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tables/table2.xml" ContentType="application/vnd.openxmlformats-officedocument.spreadsheetml.table+xml"/>
  <Override PartName="/xl/slicers/slicer1.xml" ContentType="application/vnd.ms-excel.slicer+xml"/>
  <Override PartName="/xl/comments2.xml" ContentType="application/vnd.openxmlformats-officedocument.spreadsheetml.comments+xml"/>
  <Override PartName="/xl/tables/table3.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202300"/>
  <mc:AlternateContent xmlns:mc="http://schemas.openxmlformats.org/markup-compatibility/2006">
    <mc:Choice Requires="x15">
      <x15ac:absPath xmlns:x15ac="http://schemas.microsoft.com/office/spreadsheetml/2010/11/ac" url="https://d.docs.live.net/2325c44e8342da99/Work/agile working/19 Update Jan 2025/"/>
    </mc:Choice>
  </mc:AlternateContent>
  <xr:revisionPtr revIDLastSave="147" documentId="8_{8BDC63E6-966F-4F07-93DB-07F80BD9DAA5}" xr6:coauthVersionLast="47" xr6:coauthVersionMax="47" xr10:uidLastSave="{D935B51C-34A4-4523-8C21-CE15C17E8A72}"/>
  <bookViews>
    <workbookView xWindow="-120" yWindow="-120" windowWidth="29040" windowHeight="15720" activeTab="2" xr2:uid="{ADDD19FB-47CF-43EE-B034-EB1AD2FEB3B9}"/>
  </bookViews>
  <sheets>
    <sheet name="about" sheetId="3" r:id="rId1"/>
    <sheet name="simple list" sheetId="1" r:id="rId2"/>
    <sheet name="dashboard" sheetId="4" r:id="rId3"/>
    <sheet name="CSO sites" sheetId="2" state="hidden" r:id="rId4"/>
  </sheets>
  <definedNames>
    <definedName name="data_worksheet" localSheetId="0">#REF!</definedName>
    <definedName name="data_worksheet" localSheetId="2">#REF!</definedName>
    <definedName name="data_worksheet">#REF!</definedName>
    <definedName name="rProgs1" localSheetId="0">#REF!</definedName>
    <definedName name="rProgs1">#REF!</definedName>
    <definedName name="SelectedPeriod" localSheetId="0">#REF!</definedName>
    <definedName name="SelectedPeriod">#REF!</definedName>
    <definedName name="Slicer_Cancer_Site__CSO">#N/A</definedName>
    <definedName name="Slicer_Programme">#N/A</definedName>
    <definedName name="Slicer_SiteGroup">#N/A</definedName>
  </definedNames>
  <calcPr calcId="191029"/>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5"/>
        <x14:slicerCache r:id="rId6"/>
        <x14:slicerCache r:id="rId7"/>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6" i="3" l="1"/>
  <c r="C85" i="3"/>
  <c r="R3" i="4" l="1"/>
  <c r="Q3" i="4"/>
  <c r="I3"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David Anderson</author>
  </authors>
  <commentList>
    <comment ref="A1" authorId="0" shapeId="0" xr:uid="{0C645D48-48D3-4DE7-98CC-D5A4B02F4C50}">
      <text>
        <r>
          <rPr>
            <sz val="9"/>
            <color indexed="81"/>
            <rFont val="Tahoma"/>
            <family val="2"/>
          </rPr>
          <t>cancer(14434), tumor(3754), &lt;oncolog(2326), tumour(2079), &lt;metastas(756), &lt;leukemi(631), &lt;chemothera(589), melanom(492), biopsy(342), carcinoma(272), carcinogen(214), lymphoma(186), sarcoma(152), myeloma(118), &lt;leukaemi(111), dysplasia(61), neuroblastoma(56), neoplasm(35), \cHodgkin(25), NOT: solar cell(-980)</t>
        </r>
      </text>
    </comment>
    <comment ref="A2" authorId="0" shapeId="0" xr:uid="{5F3CF238-7DED-4618-82D9-B72A5D9B9A69}">
      <text>
        <r>
          <rPr>
            <sz val="9"/>
            <color indexed="81"/>
            <rFont val="Tahoma"/>
            <family val="2"/>
          </rPr>
          <t>&lt;leukemi(2), cancer(1)</t>
        </r>
      </text>
    </comment>
    <comment ref="A3" authorId="0" shapeId="0" xr:uid="{624B630B-DE46-4F89-A0BB-6D5B89DCEC36}">
      <text>
        <r>
          <rPr>
            <sz val="9"/>
            <color indexed="81"/>
            <rFont val="Tahoma"/>
            <family val="2"/>
          </rPr>
          <t>cancer(1), &lt;oncolog(1), sarcoma(1)</t>
        </r>
      </text>
    </comment>
    <comment ref="A4" authorId="0" shapeId="0" xr:uid="{6A9AC594-793B-4A91-90E7-3DA09DAAF240}">
      <text>
        <r>
          <rPr>
            <sz val="9"/>
            <color indexed="81"/>
            <rFont val="Tahoma"/>
            <family val="2"/>
          </rPr>
          <t>cancer(12), tumor(6)</t>
        </r>
      </text>
    </comment>
    <comment ref="A5" authorId="0" shapeId="0" xr:uid="{55C64C88-73B8-4CC7-B714-458CC74C2503}">
      <text>
        <r>
          <rPr>
            <sz val="9"/>
            <color indexed="81"/>
            <rFont val="Tahoma"/>
            <family val="2"/>
          </rPr>
          <t>cancer(9), tumor(8), carcinogen(2), &lt;metastas(1)</t>
        </r>
      </text>
    </comment>
    <comment ref="A6" authorId="0" shapeId="0" xr:uid="{843D78C8-3FB1-463C-BBDB-497D498F848D}">
      <text>
        <r>
          <rPr>
            <sz val="9"/>
            <color indexed="81"/>
            <rFont val="Tahoma"/>
            <family val="2"/>
          </rPr>
          <t>biopsy(2)</t>
        </r>
      </text>
    </comment>
    <comment ref="A7" authorId="0" shapeId="0" xr:uid="{D9148197-9EEB-4E38-BDDC-859AB70AFA7D}">
      <text>
        <r>
          <rPr>
            <sz val="9"/>
            <color indexed="81"/>
            <rFont val="Tahoma"/>
            <family val="2"/>
          </rPr>
          <t>&lt;leukemi(6), &lt;chemothera(5), &lt;leukaemi(2), cancer(2)</t>
        </r>
      </text>
    </comment>
    <comment ref="A8" authorId="0" shapeId="0" xr:uid="{00F1B0A5-3EE4-4A79-97EE-4E74AF2A2009}">
      <text>
        <r>
          <rPr>
            <sz val="9"/>
            <color indexed="81"/>
            <rFont val="Tahoma"/>
            <family val="2"/>
          </rPr>
          <t>carcinoma(1)</t>
        </r>
      </text>
    </comment>
    <comment ref="A9" authorId="0" shapeId="0" xr:uid="{37EE94AF-DC3A-4057-9524-86044B7393F9}">
      <text>
        <r>
          <rPr>
            <sz val="9"/>
            <color indexed="81"/>
            <rFont val="Tahoma"/>
            <family val="2"/>
          </rPr>
          <t>tumor(10), lymphoma(3), &lt;oncolog(2), \cHodgkin(2), neoplasm(1), &lt;leukemi(1), cancer(1)</t>
        </r>
      </text>
    </comment>
    <comment ref="A10" authorId="0" shapeId="0" xr:uid="{FD10DA18-3E6E-465C-92C5-C0AF6C97FE33}">
      <text>
        <r>
          <rPr>
            <sz val="9"/>
            <color indexed="81"/>
            <rFont val="Tahoma"/>
            <family val="2"/>
          </rPr>
          <t>cancer(8), tumor(2), sarcoma(1), carcinoma(1)</t>
        </r>
      </text>
    </comment>
    <comment ref="A11" authorId="0" shapeId="0" xr:uid="{AE5E4ECB-11B8-4E66-8F7E-B875160B62CE}">
      <text>
        <r>
          <rPr>
            <sz val="9"/>
            <color indexed="81"/>
            <rFont val="Tahoma"/>
            <family val="2"/>
          </rPr>
          <t>cancer(1)</t>
        </r>
      </text>
    </comment>
    <comment ref="A12" authorId="0" shapeId="0" xr:uid="{0DCF814E-EE9B-4243-B547-9E364BFD599B}">
      <text>
        <r>
          <rPr>
            <sz val="9"/>
            <color indexed="81"/>
            <rFont val="Tahoma"/>
            <family val="2"/>
          </rPr>
          <t>cancer(4), tumor(2), &lt;oncolog(1), &lt;chemothera(1)</t>
        </r>
      </text>
    </comment>
    <comment ref="A13" authorId="0" shapeId="0" xr:uid="{EDC311C2-98B4-477B-9A60-C978D710A6D7}">
      <text>
        <r>
          <rPr>
            <sz val="9"/>
            <color indexed="81"/>
            <rFont val="Tahoma"/>
            <family val="2"/>
          </rPr>
          <t>cancer(3)</t>
        </r>
      </text>
    </comment>
    <comment ref="A14" authorId="0" shapeId="0" xr:uid="{AF44D2EE-15FA-48A0-81FF-BD45205F607D}">
      <text>
        <r>
          <rPr>
            <sz val="9"/>
            <color indexed="81"/>
            <rFont val="Tahoma"/>
            <family val="2"/>
          </rPr>
          <t>cancer(1), &lt;oncolog(1)</t>
        </r>
      </text>
    </comment>
    <comment ref="A15" authorId="0" shapeId="0" xr:uid="{FF7BE8F1-BD89-425F-9715-F133F40DFABB}">
      <text>
        <r>
          <rPr>
            <sz val="9"/>
            <color indexed="81"/>
            <rFont val="Tahoma"/>
            <family val="2"/>
          </rPr>
          <t>cancer(1), &lt;oncolog(1)</t>
        </r>
      </text>
    </comment>
    <comment ref="A16" authorId="0" shapeId="0" xr:uid="{D41C1156-47F3-42FE-883A-E52DD85AB94C}">
      <text>
        <r>
          <rPr>
            <sz val="9"/>
            <color indexed="81"/>
            <rFont val="Tahoma"/>
            <family val="2"/>
          </rPr>
          <t>cancer(1), &lt;oncolog(1)</t>
        </r>
      </text>
    </comment>
    <comment ref="A17" authorId="0" shapeId="0" xr:uid="{02C10860-8220-44FE-8051-100A4274791C}">
      <text>
        <r>
          <rPr>
            <sz val="9"/>
            <color indexed="81"/>
            <rFont val="Tahoma"/>
            <family val="2"/>
          </rPr>
          <t>cancer(2)</t>
        </r>
      </text>
    </comment>
    <comment ref="A18" authorId="0" shapeId="0" xr:uid="{EF88C646-A729-4F23-949B-E4D74132D90A}">
      <text>
        <r>
          <rPr>
            <sz val="9"/>
            <color indexed="81"/>
            <rFont val="Tahoma"/>
            <family val="2"/>
          </rPr>
          <t>&lt;chemothera(1)</t>
        </r>
      </text>
    </comment>
    <comment ref="A19" authorId="0" shapeId="0" xr:uid="{4C2498C2-3A90-48E4-8936-4096B5F17236}">
      <text>
        <r>
          <rPr>
            <sz val="9"/>
            <color indexed="81"/>
            <rFont val="Tahoma"/>
            <family val="2"/>
          </rPr>
          <t>cancer(7), &lt;oncolog(1), tumor(1)</t>
        </r>
      </text>
    </comment>
    <comment ref="A20" authorId="0" shapeId="0" xr:uid="{3144B85D-A56E-463F-82E3-633452015C6D}">
      <text>
        <r>
          <rPr>
            <sz val="9"/>
            <color indexed="81"/>
            <rFont val="Tahoma"/>
            <family val="2"/>
          </rPr>
          <t>cancer(1), &lt;oncolog(1)</t>
        </r>
      </text>
    </comment>
    <comment ref="A21" authorId="0" shapeId="0" xr:uid="{7328450E-0DE1-4AAB-BAA4-B2AC4E55A237}">
      <text>
        <r>
          <rPr>
            <sz val="9"/>
            <color indexed="81"/>
            <rFont val="Tahoma"/>
            <family val="2"/>
          </rPr>
          <t>tumor(9), cancer(5), &lt;oncolog(1)</t>
        </r>
      </text>
    </comment>
    <comment ref="A22" authorId="0" shapeId="0" xr:uid="{6A61A9E8-006D-4832-8A63-92357A8B2982}">
      <text>
        <r>
          <rPr>
            <sz val="9"/>
            <color indexed="81"/>
            <rFont val="Tahoma"/>
            <family val="2"/>
          </rPr>
          <t>cancer(6), &lt;metastas(2)</t>
        </r>
      </text>
    </comment>
    <comment ref="A23" authorId="0" shapeId="0" xr:uid="{4FC24754-161C-463E-AE78-2CBB98F8BE96}">
      <text>
        <r>
          <rPr>
            <sz val="9"/>
            <color indexed="81"/>
            <rFont val="Tahoma"/>
            <family val="2"/>
          </rPr>
          <t>cancer(6), tumor(3), &lt;oncolog(1)</t>
        </r>
      </text>
    </comment>
    <comment ref="A24" authorId="0" shapeId="0" xr:uid="{034D3C3A-E5A0-4180-8863-04BF6259BC55}">
      <text>
        <r>
          <rPr>
            <sz val="9"/>
            <color indexed="81"/>
            <rFont val="Tahoma"/>
            <family val="2"/>
          </rPr>
          <t>cancer(3), &lt;chemothera(1), &lt;oncolog(1)</t>
        </r>
      </text>
    </comment>
    <comment ref="A25" authorId="0" shapeId="0" xr:uid="{1CF7EE0C-3678-4188-AC83-B8F2946277E8}">
      <text>
        <r>
          <rPr>
            <sz val="9"/>
            <color indexed="81"/>
            <rFont val="Tahoma"/>
            <family val="2"/>
          </rPr>
          <t>cancer(9), tumor(8), &lt;chemothera(2)</t>
        </r>
      </text>
    </comment>
    <comment ref="A26" authorId="0" shapeId="0" xr:uid="{420D5532-C895-40D6-9AC7-55F5476DB924}">
      <text>
        <r>
          <rPr>
            <sz val="9"/>
            <color indexed="81"/>
            <rFont val="Tahoma"/>
            <family val="2"/>
          </rPr>
          <t>cancer(3), &lt;oncolog(3)</t>
        </r>
      </text>
    </comment>
    <comment ref="A27" authorId="0" shapeId="0" xr:uid="{819400C9-313B-4CD7-B237-2C37BBE57A23}">
      <text>
        <r>
          <rPr>
            <sz val="9"/>
            <color indexed="81"/>
            <rFont val="Tahoma"/>
            <family val="2"/>
          </rPr>
          <t>cancer(3), &lt;oncolog(1)</t>
        </r>
      </text>
    </comment>
    <comment ref="A28" authorId="0" shapeId="0" xr:uid="{4895E4AE-8DCD-4F87-BB5E-ADAF4206C224}">
      <text>
        <r>
          <rPr>
            <sz val="9"/>
            <color indexed="81"/>
            <rFont val="Tahoma"/>
            <family val="2"/>
          </rPr>
          <t>cancer(3)</t>
        </r>
      </text>
    </comment>
    <comment ref="A29" authorId="0" shapeId="0" xr:uid="{882C157C-92A5-4403-A8EA-A05506925262}">
      <text>
        <r>
          <rPr>
            <sz val="9"/>
            <color indexed="81"/>
            <rFont val="Tahoma"/>
            <family val="2"/>
          </rPr>
          <t>cancer(1), &lt;oncolog(1)</t>
        </r>
      </text>
    </comment>
    <comment ref="A30" authorId="0" shapeId="0" xr:uid="{F86ED868-E4D0-4087-AA38-B9444BAC47D9}">
      <text>
        <r>
          <rPr>
            <sz val="9"/>
            <color indexed="81"/>
            <rFont val="Tahoma"/>
            <family val="2"/>
          </rPr>
          <t>tumour(3), sarcoma(2), cancer(1), tumor(1), &lt;oncolog(1)</t>
        </r>
      </text>
    </comment>
    <comment ref="A31" authorId="0" shapeId="0" xr:uid="{F9542FCE-803B-4030-B348-50DF2079AF94}">
      <text>
        <r>
          <rPr>
            <sz val="9"/>
            <color indexed="81"/>
            <rFont val="Tahoma"/>
            <family val="2"/>
          </rPr>
          <t>cancer(6), tumour(3), biopsy(1)</t>
        </r>
      </text>
    </comment>
    <comment ref="A32" authorId="0" shapeId="0" xr:uid="{C2E395C0-3E1F-4DB9-B62D-C465099928C4}">
      <text>
        <r>
          <rPr>
            <sz val="9"/>
            <color indexed="81"/>
            <rFont val="Tahoma"/>
            <family val="2"/>
          </rPr>
          <t>cancer(14), carcinoma(2)</t>
        </r>
      </text>
    </comment>
    <comment ref="A33" authorId="0" shapeId="0" xr:uid="{5BE86393-874D-4970-AA36-8548343A4FC3}">
      <text>
        <r>
          <rPr>
            <sz val="9"/>
            <color indexed="81"/>
            <rFont val="Tahoma"/>
            <family val="2"/>
          </rPr>
          <t>tumour(2), sarcoma(1), cancer(1)</t>
        </r>
      </text>
    </comment>
    <comment ref="A34" authorId="0" shapeId="0" xr:uid="{8C64DEA5-A47E-4FB4-A731-37E40D8FD9F4}">
      <text>
        <r>
          <rPr>
            <sz val="9"/>
            <color indexed="81"/>
            <rFont val="Tahoma"/>
            <family val="2"/>
          </rPr>
          <t>tumor(13), cancer(3), &lt;oncolog(1)</t>
        </r>
      </text>
    </comment>
    <comment ref="A35" authorId="0" shapeId="0" xr:uid="{C664441A-8C5D-48BD-8C28-935142F30543}">
      <text>
        <r>
          <rPr>
            <sz val="9"/>
            <color indexed="81"/>
            <rFont val="Tahoma"/>
            <family val="2"/>
          </rPr>
          <t>&lt;metastas(6), cancer(2), &lt;oncolog(1)</t>
        </r>
      </text>
    </comment>
    <comment ref="A36" authorId="0" shapeId="0" xr:uid="{4427306F-D8F6-4B10-9397-8930118F20AC}">
      <text>
        <r>
          <rPr>
            <sz val="9"/>
            <color indexed="81"/>
            <rFont val="Tahoma"/>
            <family val="2"/>
          </rPr>
          <t>cancer(3), &lt;oncolog(1)</t>
        </r>
      </text>
    </comment>
    <comment ref="A37" authorId="0" shapeId="0" xr:uid="{97D8BD19-0462-4738-A001-023FA8FDFD24}">
      <text>
        <r>
          <rPr>
            <sz val="9"/>
            <color indexed="81"/>
            <rFont val="Tahoma"/>
            <family val="2"/>
          </rPr>
          <t>cancer(1), &lt;oncolog(1)</t>
        </r>
      </text>
    </comment>
    <comment ref="A38" authorId="0" shapeId="0" xr:uid="{5B694737-B494-4917-809F-E435CA9FEA88}">
      <text>
        <r>
          <rPr>
            <sz val="9"/>
            <color indexed="81"/>
            <rFont val="Tahoma"/>
            <family val="2"/>
          </rPr>
          <t>cancer(1)</t>
        </r>
      </text>
    </comment>
    <comment ref="A39" authorId="0" shapeId="0" xr:uid="{76C40F7B-772F-4FFD-8128-6DD36F69A047}">
      <text>
        <r>
          <rPr>
            <sz val="9"/>
            <color indexed="81"/>
            <rFont val="Tahoma"/>
            <family val="2"/>
          </rPr>
          <t>biopsy(1)</t>
        </r>
      </text>
    </comment>
    <comment ref="A40" authorId="0" shapeId="0" xr:uid="{09CB6B28-2A5D-4F91-8E18-E445DBB9556A}">
      <text>
        <r>
          <rPr>
            <sz val="9"/>
            <color indexed="81"/>
            <rFont val="Tahoma"/>
            <family val="2"/>
          </rPr>
          <t>tumour(4), cancer(3), &lt;oncolog(2)</t>
        </r>
      </text>
    </comment>
    <comment ref="A41" authorId="0" shapeId="0" xr:uid="{7C309C9B-58C4-45D1-B49D-2CA8E921BC70}">
      <text>
        <r>
          <rPr>
            <sz val="9"/>
            <color indexed="81"/>
            <rFont val="Tahoma"/>
            <family val="2"/>
          </rPr>
          <t>cancer(7), &lt;metastas(4)</t>
        </r>
      </text>
    </comment>
    <comment ref="A42" authorId="0" shapeId="0" xr:uid="{BA6B4938-DEA9-49B5-B16C-EDF3D370E443}">
      <text>
        <r>
          <rPr>
            <sz val="9"/>
            <color indexed="81"/>
            <rFont val="Tahoma"/>
            <family val="2"/>
          </rPr>
          <t>cancer(11), &lt;chemothera(1), &lt;oncolog(1), tumor(1), tumour(1)</t>
        </r>
      </text>
    </comment>
    <comment ref="A43" authorId="0" shapeId="0" xr:uid="{3F2C7C4B-801B-4F78-95CE-3B48666628EA}">
      <text>
        <r>
          <rPr>
            <sz val="9"/>
            <color indexed="81"/>
            <rFont val="Tahoma"/>
            <family val="2"/>
          </rPr>
          <t>cancer(4), tumour(1)</t>
        </r>
      </text>
    </comment>
    <comment ref="A44" authorId="0" shapeId="0" xr:uid="{102227CD-1D26-43EA-A040-C253BE4BAB5E}">
      <text>
        <r>
          <rPr>
            <sz val="9"/>
            <color indexed="81"/>
            <rFont val="Tahoma"/>
            <family val="2"/>
          </rPr>
          <t>cancer(7), biopsy(1), &lt;oncolog(1)</t>
        </r>
      </text>
    </comment>
    <comment ref="A45" authorId="0" shapeId="0" xr:uid="{7EE6D67B-FC89-429F-9CF1-381574ACFB16}">
      <text>
        <r>
          <rPr>
            <sz val="9"/>
            <color indexed="81"/>
            <rFont val="Tahoma"/>
            <family val="2"/>
          </rPr>
          <t>tumor(8), cancer(4)</t>
        </r>
      </text>
    </comment>
    <comment ref="A46" authorId="0" shapeId="0" xr:uid="{9DCE0369-7E1E-45A5-98F0-20D96E2FF333}">
      <text>
        <r>
          <rPr>
            <sz val="9"/>
            <color indexed="81"/>
            <rFont val="Tahoma"/>
            <family val="2"/>
          </rPr>
          <t>tumor(9), cancer(7), carcinoma(1), tumour(1)</t>
        </r>
      </text>
    </comment>
    <comment ref="A47" authorId="0" shapeId="0" xr:uid="{BAA8028A-728B-448D-92A0-5BD1948E2A8B}">
      <text>
        <r>
          <rPr>
            <sz val="9"/>
            <color indexed="81"/>
            <rFont val="Tahoma"/>
            <family val="2"/>
          </rPr>
          <t>tumor(10), cancer(8), melanom(5)</t>
        </r>
      </text>
    </comment>
    <comment ref="A48" authorId="0" shapeId="0" xr:uid="{CB6F327B-2576-4CE5-98C2-487FC417D2A0}">
      <text>
        <r>
          <rPr>
            <sz val="9"/>
            <color indexed="81"/>
            <rFont val="Tahoma"/>
            <family val="2"/>
          </rPr>
          <t>cancer(6), tumour(3), &lt;chemothera(2), tumor(1), &lt;oncolog(1)</t>
        </r>
      </text>
    </comment>
    <comment ref="A49" authorId="0" shapeId="0" xr:uid="{7F1F37CB-6039-48FE-BC93-47E8F8C0871D}">
      <text>
        <r>
          <rPr>
            <sz val="9"/>
            <color indexed="81"/>
            <rFont val="Tahoma"/>
            <family val="2"/>
          </rPr>
          <t>cancer(1), &lt;oncolog(1)</t>
        </r>
      </text>
    </comment>
    <comment ref="A50" authorId="0" shapeId="0" xr:uid="{89250792-D17E-4CB2-AD41-BE9E5C284E05}">
      <text>
        <r>
          <rPr>
            <sz val="9"/>
            <color indexed="81"/>
            <rFont val="Tahoma"/>
            <family val="2"/>
          </rPr>
          <t>cancer(1)</t>
        </r>
      </text>
    </comment>
    <comment ref="A51" authorId="0" shapeId="0" xr:uid="{2463A5BB-346C-404C-8B57-45E7F427CA7B}">
      <text>
        <r>
          <rPr>
            <sz val="9"/>
            <color indexed="81"/>
            <rFont val="Tahoma"/>
            <family val="2"/>
          </rPr>
          <t>cancer(3), &lt;oncolog(1), tumor(1)</t>
        </r>
      </text>
    </comment>
    <comment ref="A52" authorId="0" shapeId="0" xr:uid="{11698FA0-DB41-4258-9148-22024E9E8F02}">
      <text>
        <r>
          <rPr>
            <sz val="9"/>
            <color indexed="81"/>
            <rFont val="Tahoma"/>
            <family val="2"/>
          </rPr>
          <t>&lt;leukemi(7), &lt;chemothera(3), cancer(1), tumor(1)</t>
        </r>
      </text>
    </comment>
    <comment ref="A53" authorId="0" shapeId="0" xr:uid="{55D1729F-CB44-45AE-964D-B5C1E71EBE3D}">
      <text>
        <r>
          <rPr>
            <sz val="9"/>
            <color indexed="81"/>
            <rFont val="Tahoma"/>
            <family val="2"/>
          </rPr>
          <t>cancer(4), &lt;leukemi(2)</t>
        </r>
      </text>
    </comment>
    <comment ref="A54" authorId="0" shapeId="0" xr:uid="{A05A448A-2E56-45D3-A37C-014ABAF6A42A}">
      <text>
        <r>
          <rPr>
            <sz val="9"/>
            <color indexed="81"/>
            <rFont val="Tahoma"/>
            <family val="2"/>
          </rPr>
          <t>cancer(9), &lt;oncolog(1), tumour(1)</t>
        </r>
      </text>
    </comment>
    <comment ref="A55" authorId="0" shapeId="0" xr:uid="{CABB306F-4F58-4A67-AA16-6FBC702FC438}">
      <text>
        <r>
          <rPr>
            <sz val="9"/>
            <color indexed="81"/>
            <rFont val="Tahoma"/>
            <family val="2"/>
          </rPr>
          <t>tumor(3), &lt;chemothera(2), &lt;oncolog(1), cancer(1)</t>
        </r>
      </text>
    </comment>
    <comment ref="A56" authorId="0" shapeId="0" xr:uid="{6C27BD54-ADFF-456C-9176-E62A6C3FF947}">
      <text>
        <r>
          <rPr>
            <sz val="9"/>
            <color indexed="81"/>
            <rFont val="Tahoma"/>
            <family val="2"/>
          </rPr>
          <t>cancer(6), tumour(5)</t>
        </r>
      </text>
    </comment>
    <comment ref="A57" authorId="0" shapeId="0" xr:uid="{CF317228-E390-4A9B-88A7-5242C919804F}">
      <text>
        <r>
          <rPr>
            <sz val="9"/>
            <color indexed="81"/>
            <rFont val="Tahoma"/>
            <family val="2"/>
          </rPr>
          <t>cancer(6)</t>
        </r>
      </text>
    </comment>
    <comment ref="A58" authorId="0" shapeId="0" xr:uid="{52A4E379-AA06-474B-B6F5-2457466C123E}">
      <text>
        <r>
          <rPr>
            <sz val="9"/>
            <color indexed="81"/>
            <rFont val="Tahoma"/>
            <family val="2"/>
          </rPr>
          <t>cancer(1), &lt;oncolog(1), tumor(1)</t>
        </r>
      </text>
    </comment>
    <comment ref="A59" authorId="0" shapeId="0" xr:uid="{106B6C57-E75B-43AA-B732-B47439CA8998}">
      <text>
        <r>
          <rPr>
            <sz val="9"/>
            <color indexed="81"/>
            <rFont val="Tahoma"/>
            <family val="2"/>
          </rPr>
          <t>cancer(9), &lt;oncolog(2), tumor(1)</t>
        </r>
      </text>
    </comment>
    <comment ref="A60" authorId="0" shapeId="0" xr:uid="{A0C6E30F-19E9-4942-848F-96137F2460F1}">
      <text>
        <r>
          <rPr>
            <sz val="9"/>
            <color indexed="81"/>
            <rFont val="Tahoma"/>
            <family val="2"/>
          </rPr>
          <t>cancer(3)</t>
        </r>
      </text>
    </comment>
    <comment ref="A61" authorId="0" shapeId="0" xr:uid="{872F1364-A743-4E7D-99D8-D0915F522DC6}">
      <text>
        <r>
          <rPr>
            <sz val="9"/>
            <color indexed="81"/>
            <rFont val="Tahoma"/>
            <family val="2"/>
          </rPr>
          <t>cancer(1), &lt;oncolog(1)</t>
        </r>
      </text>
    </comment>
    <comment ref="A62" authorId="0" shapeId="0" xr:uid="{59528C97-B026-4A34-8641-2676F55D0835}">
      <text>
        <r>
          <rPr>
            <sz val="9"/>
            <color indexed="81"/>
            <rFont val="Tahoma"/>
            <family val="2"/>
          </rPr>
          <t>cancer(9), &lt;oncolog(1), tumor(1)</t>
        </r>
      </text>
    </comment>
    <comment ref="A63" authorId="0" shapeId="0" xr:uid="{221945AD-377F-407E-AB61-49C876B91560}">
      <text>
        <r>
          <rPr>
            <sz val="9"/>
            <color indexed="81"/>
            <rFont val="Tahoma"/>
            <family val="2"/>
          </rPr>
          <t>tumour(4), &lt;leukemi(3), melanom(3), cancer(3)</t>
        </r>
      </text>
    </comment>
    <comment ref="A64" authorId="0" shapeId="0" xr:uid="{E91C8881-8032-4826-98A1-DC15EA6B18E5}">
      <text>
        <r>
          <rPr>
            <sz val="9"/>
            <color indexed="81"/>
            <rFont val="Tahoma"/>
            <family val="2"/>
          </rPr>
          <t>&lt;leukaemi(2), &lt;chemothera(1), &lt;leukemi(1)</t>
        </r>
      </text>
    </comment>
    <comment ref="A65" authorId="0" shapeId="0" xr:uid="{A23BA25C-0017-444E-AF52-54EFAAA5CA1B}">
      <text>
        <r>
          <rPr>
            <sz val="9"/>
            <color indexed="81"/>
            <rFont val="Tahoma"/>
            <family val="2"/>
          </rPr>
          <t>tumor(7), cancer(4), carcinoma(1), tumour(1)</t>
        </r>
      </text>
    </comment>
    <comment ref="A66" authorId="0" shapeId="0" xr:uid="{CDEBBF88-3429-4A02-B96E-3CF0F790D7B0}">
      <text>
        <r>
          <rPr>
            <sz val="9"/>
            <color indexed="81"/>
            <rFont val="Tahoma"/>
            <family val="2"/>
          </rPr>
          <t>cancer(2), &lt;oncolog(1), tumour(1)</t>
        </r>
      </text>
    </comment>
    <comment ref="A67" authorId="0" shapeId="0" xr:uid="{7C7AAF9E-859A-443F-B314-1BEB3E9A7457}">
      <text>
        <r>
          <rPr>
            <sz val="9"/>
            <color indexed="81"/>
            <rFont val="Tahoma"/>
            <family val="2"/>
          </rPr>
          <t>cancer(5), biopsy(2)</t>
        </r>
      </text>
    </comment>
    <comment ref="A68" authorId="0" shapeId="0" xr:uid="{A30D3E62-72AA-40F0-B80F-582C68683AF4}">
      <text>
        <r>
          <rPr>
            <sz val="9"/>
            <color indexed="81"/>
            <rFont val="Tahoma"/>
            <family val="2"/>
          </rPr>
          <t>cancer(5), tumor(1)</t>
        </r>
      </text>
    </comment>
    <comment ref="A69" authorId="0" shapeId="0" xr:uid="{336F29E7-8705-4DF6-816F-99429B3B892E}">
      <text>
        <r>
          <rPr>
            <sz val="9"/>
            <color indexed="81"/>
            <rFont val="Tahoma"/>
            <family val="2"/>
          </rPr>
          <t>tumor(3), neuroblastoma(2)</t>
        </r>
      </text>
    </comment>
    <comment ref="A70" authorId="0" shapeId="0" xr:uid="{4F647E75-053A-4EFE-A0DC-5824DCB7C276}">
      <text>
        <r>
          <rPr>
            <sz val="9"/>
            <color indexed="81"/>
            <rFont val="Tahoma"/>
            <family val="2"/>
          </rPr>
          <t>cancer(2), \cHodgkin(2), lymphoma(2), &lt;chemothera(1), &lt;oncolog(1), tumor(1)</t>
        </r>
      </text>
    </comment>
    <comment ref="A71" authorId="0" shapeId="0" xr:uid="{F52694B8-97ED-4B29-B428-EFB71B78EA84}">
      <text>
        <r>
          <rPr>
            <sz val="9"/>
            <color indexed="81"/>
            <rFont val="Tahoma"/>
            <family val="2"/>
          </rPr>
          <t>tumour(7), cancer(4), &lt;oncolog(1)</t>
        </r>
      </text>
    </comment>
    <comment ref="A72" authorId="0" shapeId="0" xr:uid="{BCD06B8B-B832-4B25-897C-B02618DCA277}">
      <text>
        <r>
          <rPr>
            <sz val="9"/>
            <color indexed="81"/>
            <rFont val="Tahoma"/>
            <family val="2"/>
          </rPr>
          <t>cancer(9), tumour(2), &lt;oncolog(1)</t>
        </r>
      </text>
    </comment>
    <comment ref="A73" authorId="0" shapeId="0" xr:uid="{E4FEBDA1-60BB-4D06-A24D-F04D33CD2C1A}">
      <text>
        <r>
          <rPr>
            <sz val="9"/>
            <color indexed="81"/>
            <rFont val="Tahoma"/>
            <family val="2"/>
          </rPr>
          <t>cancer(6)</t>
        </r>
      </text>
    </comment>
    <comment ref="A74" authorId="0" shapeId="0" xr:uid="{9C83C013-9210-444E-BBB1-2346AA478FA2}">
      <text>
        <r>
          <rPr>
            <sz val="9"/>
            <color indexed="81"/>
            <rFont val="Tahoma"/>
            <family val="2"/>
          </rPr>
          <t>cancer(7), melanom(5), tumour(4), &lt;chemothera(3), &lt;metastas(1)</t>
        </r>
      </text>
    </comment>
    <comment ref="A75" authorId="0" shapeId="0" xr:uid="{5D3AC1E4-CA53-40BA-B0BB-BDAD79586A18}">
      <text>
        <r>
          <rPr>
            <sz val="9"/>
            <color indexed="81"/>
            <rFont val="Tahoma"/>
            <family val="2"/>
          </rPr>
          <t>cancer(2), tumor(1)</t>
        </r>
      </text>
    </comment>
    <comment ref="A76" authorId="0" shapeId="0" xr:uid="{97BE4253-F5E6-44DE-BCBC-ED7C6764AAD9}">
      <text>
        <r>
          <rPr>
            <sz val="9"/>
            <color indexed="81"/>
            <rFont val="Tahoma"/>
            <family val="2"/>
          </rPr>
          <t>tumor(3), cancer(2), &lt;oncolog(1)</t>
        </r>
      </text>
    </comment>
    <comment ref="A77" authorId="0" shapeId="0" xr:uid="{87EEA411-671E-4DC0-943E-B51919E05137}">
      <text>
        <r>
          <rPr>
            <sz val="9"/>
            <color indexed="81"/>
            <rFont val="Tahoma"/>
            <family val="2"/>
          </rPr>
          <t>cancer(6), tumor(5), &lt;oncolog(1), &lt;chemothera(1)</t>
        </r>
      </text>
    </comment>
    <comment ref="A78" authorId="0" shapeId="0" xr:uid="{B8A28C2A-973B-468C-947E-D6A94A08E6B4}">
      <text>
        <r>
          <rPr>
            <sz val="9"/>
            <color indexed="81"/>
            <rFont val="Tahoma"/>
            <family val="2"/>
          </rPr>
          <t>&lt;oncolog(1)</t>
        </r>
      </text>
    </comment>
    <comment ref="A79" authorId="0" shapeId="0" xr:uid="{83E94B97-5D5E-4812-A18D-2E9DFAC5F160}">
      <text>
        <r>
          <rPr>
            <sz val="9"/>
            <color indexed="81"/>
            <rFont val="Tahoma"/>
            <family val="2"/>
          </rPr>
          <t>cancer(21), tumour(5)</t>
        </r>
      </text>
    </comment>
    <comment ref="A80" authorId="0" shapeId="0" xr:uid="{F96B5C1E-FF6A-4A31-B470-611E13E04FB6}">
      <text>
        <r>
          <rPr>
            <sz val="9"/>
            <color indexed="81"/>
            <rFont val="Tahoma"/>
            <family val="2"/>
          </rPr>
          <t>cancer(23)</t>
        </r>
      </text>
    </comment>
    <comment ref="A81" authorId="0" shapeId="0" xr:uid="{F0191FDD-63F7-493F-B120-33F98D75F59D}">
      <text>
        <r>
          <rPr>
            <sz val="9"/>
            <color indexed="81"/>
            <rFont val="Tahoma"/>
            <family val="2"/>
          </rPr>
          <t>&lt;metastas(7), cancer(5), &lt;oncolog(1)</t>
        </r>
      </text>
    </comment>
    <comment ref="A82" authorId="0" shapeId="0" xr:uid="{744398FB-ABC8-4E4D-927C-309A1A9EC704}">
      <text>
        <r>
          <rPr>
            <sz val="9"/>
            <color indexed="81"/>
            <rFont val="Tahoma"/>
            <family val="2"/>
          </rPr>
          <t>cancer(7), biopsy(2), &lt;oncolog(1)</t>
        </r>
      </text>
    </comment>
    <comment ref="A83" authorId="0" shapeId="0" xr:uid="{C3860612-3EB6-426F-939E-36A71E15D179}">
      <text>
        <r>
          <rPr>
            <sz val="9"/>
            <color indexed="81"/>
            <rFont val="Tahoma"/>
            <family val="2"/>
          </rPr>
          <t>cancer(8), tumor(2)</t>
        </r>
      </text>
    </comment>
    <comment ref="A84" authorId="0" shapeId="0" xr:uid="{DEBD5B56-8DC8-4D7C-98E6-EDF3E3193D72}">
      <text>
        <r>
          <rPr>
            <sz val="9"/>
            <color indexed="81"/>
            <rFont val="Tahoma"/>
            <family val="2"/>
          </rPr>
          <t>&lt;oncolog(5), cancer(3)</t>
        </r>
      </text>
    </comment>
    <comment ref="A85" authorId="0" shapeId="0" xr:uid="{5A1F6A0C-32AF-4936-B658-4D5D29AD0888}">
      <text>
        <r>
          <rPr>
            <sz val="9"/>
            <color indexed="81"/>
            <rFont val="Tahoma"/>
            <family val="2"/>
          </rPr>
          <t>cancer(8)</t>
        </r>
      </text>
    </comment>
    <comment ref="A86" authorId="0" shapeId="0" xr:uid="{08F87414-3DD8-4F6E-8DE7-33CFE3852B2F}">
      <text>
        <r>
          <rPr>
            <sz val="9"/>
            <color indexed="81"/>
            <rFont val="Tahoma"/>
            <family val="2"/>
          </rPr>
          <t>tumor(5), &lt;chemothera(1)</t>
        </r>
      </text>
    </comment>
    <comment ref="A87" authorId="0" shapeId="0" xr:uid="{9650676D-83C9-460B-A462-53F304ED8E51}">
      <text>
        <r>
          <rPr>
            <sz val="9"/>
            <color indexed="81"/>
            <rFont val="Tahoma"/>
            <family val="2"/>
          </rPr>
          <t>cancer(4), &lt;oncolog(1)</t>
        </r>
      </text>
    </comment>
    <comment ref="A88" authorId="0" shapeId="0" xr:uid="{4FF990C6-ABA2-4BBF-B434-4E95AD6FD01C}">
      <text>
        <r>
          <rPr>
            <sz val="9"/>
            <color indexed="81"/>
            <rFont val="Tahoma"/>
            <family val="2"/>
          </rPr>
          <t>tumor(3), &lt;oncolog(1), cancer(1)</t>
        </r>
      </text>
    </comment>
    <comment ref="A89" authorId="0" shapeId="0" xr:uid="{8790542E-3A25-47BA-972F-54C61F1D0EC3}">
      <text>
        <r>
          <rPr>
            <sz val="9"/>
            <color indexed="81"/>
            <rFont val="Tahoma"/>
            <family val="2"/>
          </rPr>
          <t>cancer(3), &lt;oncolog(1), tumor(1)</t>
        </r>
      </text>
    </comment>
    <comment ref="A90" authorId="0" shapeId="0" xr:uid="{C2BE283D-7B97-406E-BED1-B8F63970DB01}">
      <text>
        <r>
          <rPr>
            <sz val="9"/>
            <color indexed="81"/>
            <rFont val="Tahoma"/>
            <family val="2"/>
          </rPr>
          <t>cancer(2), &lt;oncolog(1)</t>
        </r>
      </text>
    </comment>
    <comment ref="A91" authorId="0" shapeId="0" xr:uid="{D318EFD6-3C13-48F3-81FB-909394C401F2}">
      <text>
        <r>
          <rPr>
            <sz val="9"/>
            <color indexed="81"/>
            <rFont val="Tahoma"/>
            <family val="2"/>
          </rPr>
          <t>cancer(3)</t>
        </r>
      </text>
    </comment>
    <comment ref="A92" authorId="0" shapeId="0" xr:uid="{0409E802-2087-47FD-ACCC-894305F53BE6}">
      <text>
        <r>
          <rPr>
            <sz val="9"/>
            <color indexed="81"/>
            <rFont val="Tahoma"/>
            <family val="2"/>
          </rPr>
          <t>cancer(1), &lt;oncolog(1)</t>
        </r>
      </text>
    </comment>
    <comment ref="A93" authorId="0" shapeId="0" xr:uid="{2D38A5D9-4B3E-44F1-8988-A13194551ADA}">
      <text>
        <r>
          <rPr>
            <sz val="9"/>
            <color indexed="81"/>
            <rFont val="Tahoma"/>
            <family val="2"/>
          </rPr>
          <t>cancer(1), &lt;oncolog(1)</t>
        </r>
      </text>
    </comment>
    <comment ref="A94" authorId="0" shapeId="0" xr:uid="{19CF4EB8-3E55-43A6-A67D-32FCE4E0ED53}">
      <text>
        <r>
          <rPr>
            <sz val="9"/>
            <color indexed="81"/>
            <rFont val="Tahoma"/>
            <family val="2"/>
          </rPr>
          <t>cancer(1), &lt;oncolog(1)</t>
        </r>
      </text>
    </comment>
    <comment ref="A95" authorId="0" shapeId="0" xr:uid="{62F37479-2361-43DF-AA0A-BA2D8B2448A2}">
      <text>
        <r>
          <rPr>
            <sz val="9"/>
            <color indexed="81"/>
            <rFont val="Tahoma"/>
            <family val="2"/>
          </rPr>
          <t>cancer(1), &lt;oncolog(1)</t>
        </r>
      </text>
    </comment>
    <comment ref="A96" authorId="0" shapeId="0" xr:uid="{7AE9E549-0E6A-4434-B4DE-A65A15A168D1}">
      <text>
        <r>
          <rPr>
            <sz val="9"/>
            <color indexed="81"/>
            <rFont val="Tahoma"/>
            <family val="2"/>
          </rPr>
          <t>cancer(1), &lt;oncolog(1)</t>
        </r>
      </text>
    </comment>
    <comment ref="A97" authorId="0" shapeId="0" xr:uid="{B6547811-C500-408A-9FD1-0D12C5ACD1EC}">
      <text>
        <r>
          <rPr>
            <sz val="9"/>
            <color indexed="81"/>
            <rFont val="Tahoma"/>
            <family val="2"/>
          </rPr>
          <t>cancer(1), &lt;oncolog(1)</t>
        </r>
      </text>
    </comment>
    <comment ref="A98" authorId="0" shapeId="0" xr:uid="{B9B32180-E5D2-4B10-9536-C99B467733C9}">
      <text>
        <r>
          <rPr>
            <sz val="9"/>
            <color indexed="81"/>
            <rFont val="Tahoma"/>
            <family val="2"/>
          </rPr>
          <t>cancer(1), &lt;oncolog(1)</t>
        </r>
      </text>
    </comment>
    <comment ref="A99" authorId="0" shapeId="0" xr:uid="{B0EF83A4-4F6B-4B3D-AB71-537236536EE5}">
      <text>
        <r>
          <rPr>
            <sz val="9"/>
            <color indexed="81"/>
            <rFont val="Tahoma"/>
            <family val="2"/>
          </rPr>
          <t>cancer(2)</t>
        </r>
      </text>
    </comment>
    <comment ref="A100" authorId="0" shapeId="0" xr:uid="{48BADB94-B6D5-40DC-94C1-483A0E57BDEF}">
      <text>
        <r>
          <rPr>
            <sz val="9"/>
            <color indexed="81"/>
            <rFont val="Tahoma"/>
            <family val="2"/>
          </rPr>
          <t>cancer(1), &lt;oncolog(1)</t>
        </r>
      </text>
    </comment>
    <comment ref="A101" authorId="0" shapeId="0" xr:uid="{B221EA51-84AE-4516-96FB-126D13AB943B}">
      <text>
        <r>
          <rPr>
            <sz val="9"/>
            <color indexed="81"/>
            <rFont val="Tahoma"/>
            <family val="2"/>
          </rPr>
          <t>cancer(2)</t>
        </r>
      </text>
    </comment>
    <comment ref="A102" authorId="0" shapeId="0" xr:uid="{0EA5A659-2CD0-43DC-8123-4FC865A08F46}">
      <text>
        <r>
          <rPr>
            <sz val="9"/>
            <color indexed="81"/>
            <rFont val="Tahoma"/>
            <family val="2"/>
          </rPr>
          <t>carcinogen(1)</t>
        </r>
      </text>
    </comment>
    <comment ref="A103" authorId="0" shapeId="0" xr:uid="{F608500A-F1B0-4EF3-A147-C2493AA0013E}">
      <text>
        <r>
          <rPr>
            <sz val="9"/>
            <color indexed="81"/>
            <rFont val="Tahoma"/>
            <family val="2"/>
          </rPr>
          <t>tumor(1)</t>
        </r>
      </text>
    </comment>
    <comment ref="A104" authorId="0" shapeId="0" xr:uid="{DB8888AC-7E7F-4923-8326-E940F54BB764}">
      <text>
        <r>
          <rPr>
            <sz val="9"/>
            <color indexed="81"/>
            <rFont val="Tahoma"/>
            <family val="2"/>
          </rPr>
          <t>cancer(1)</t>
        </r>
      </text>
    </comment>
    <comment ref="A105" authorId="0" shapeId="0" xr:uid="{CB1B3E1B-45A9-4C6A-B642-4E6BB2528CA8}">
      <text>
        <r>
          <rPr>
            <sz val="9"/>
            <color indexed="81"/>
            <rFont val="Tahoma"/>
            <family val="2"/>
          </rPr>
          <t>carcinogen(1)</t>
        </r>
      </text>
    </comment>
    <comment ref="A106" authorId="0" shapeId="0" xr:uid="{EAB03C29-3B5F-4E07-B914-A451FDE8ABD3}">
      <text>
        <r>
          <rPr>
            <sz val="9"/>
            <color indexed="81"/>
            <rFont val="Tahoma"/>
            <family val="2"/>
          </rPr>
          <t>dysplasia(1)</t>
        </r>
      </text>
    </comment>
    <comment ref="A107" authorId="0" shapeId="0" xr:uid="{5551AAA2-FA02-47AF-A328-B6BB595A08CA}">
      <text>
        <r>
          <rPr>
            <sz val="9"/>
            <color indexed="81"/>
            <rFont val="Tahoma"/>
            <family val="2"/>
          </rPr>
          <t>tumour(1)</t>
        </r>
      </text>
    </comment>
    <comment ref="A108" authorId="0" shapeId="0" xr:uid="{B7ABBFB4-05DD-49BC-9FDB-E76A932D8DCE}">
      <text>
        <r>
          <rPr>
            <sz val="9"/>
            <color indexed="81"/>
            <rFont val="Tahoma"/>
            <family val="2"/>
          </rPr>
          <t>cancer(1)</t>
        </r>
      </text>
    </comment>
    <comment ref="A109" authorId="0" shapeId="0" xr:uid="{029F09E6-82B0-4FF8-9624-30B9DC236087}">
      <text>
        <r>
          <rPr>
            <sz val="9"/>
            <color indexed="81"/>
            <rFont val="Tahoma"/>
            <family val="2"/>
          </rPr>
          <t>cancer(3)</t>
        </r>
      </text>
    </comment>
    <comment ref="A110" authorId="0" shapeId="0" xr:uid="{CC9AF556-A2F0-4D9D-BE42-2E683B551AB2}">
      <text>
        <r>
          <rPr>
            <sz val="9"/>
            <color indexed="81"/>
            <rFont val="Tahoma"/>
            <family val="2"/>
          </rPr>
          <t>cancer(1)</t>
        </r>
      </text>
    </comment>
    <comment ref="A111" authorId="0" shapeId="0" xr:uid="{AA937454-49EC-41A7-85A7-0D35009FD88A}">
      <text>
        <r>
          <rPr>
            <sz val="9"/>
            <color indexed="81"/>
            <rFont val="Tahoma"/>
            <family val="2"/>
          </rPr>
          <t>cancer(6), tumor(4), biopsy(1)</t>
        </r>
      </text>
    </comment>
    <comment ref="A112" authorId="0" shapeId="0" xr:uid="{160109F3-A2A9-43DE-B42A-4291A71C4A69}">
      <text>
        <r>
          <rPr>
            <sz val="9"/>
            <color indexed="81"/>
            <rFont val="Tahoma"/>
            <family val="2"/>
          </rPr>
          <t>cancer(7), tumour(2), tumor(1)</t>
        </r>
      </text>
    </comment>
    <comment ref="A113" authorId="0" shapeId="0" xr:uid="{BCB0424D-8CD6-4333-94D8-91C2D8710A44}">
      <text>
        <r>
          <rPr>
            <sz val="9"/>
            <color indexed="81"/>
            <rFont val="Tahoma"/>
            <family val="2"/>
          </rPr>
          <t>&lt;leukemi(11), cancer(1)</t>
        </r>
      </text>
    </comment>
    <comment ref="A114" authorId="0" shapeId="0" xr:uid="{B0907088-6F21-459D-BC01-57CFE0A9CC61}">
      <text>
        <r>
          <rPr>
            <sz val="9"/>
            <color indexed="81"/>
            <rFont val="Tahoma"/>
            <family val="2"/>
          </rPr>
          <t>cancer(7), tumor(4), tumour(4), &lt;chemothera(1)</t>
        </r>
      </text>
    </comment>
    <comment ref="A115" authorId="0" shapeId="0" xr:uid="{7415145A-53F4-4949-8A0F-6F27A7502ECF}">
      <text>
        <r>
          <rPr>
            <sz val="9"/>
            <color indexed="81"/>
            <rFont val="Tahoma"/>
            <family val="2"/>
          </rPr>
          <t>cancer(8), &lt;oncolog(2), &lt;leukemi(1), tumor(1)</t>
        </r>
      </text>
    </comment>
    <comment ref="A116" authorId="0" shapeId="0" xr:uid="{F511C9B9-3E10-48BB-9E8D-40E119669A01}">
      <text>
        <r>
          <rPr>
            <sz val="9"/>
            <color indexed="81"/>
            <rFont val="Tahoma"/>
            <family val="2"/>
          </rPr>
          <t>cancer(1), &lt;oncolog(1)</t>
        </r>
      </text>
    </comment>
    <comment ref="A117" authorId="0" shapeId="0" xr:uid="{1929E009-9B7D-4DF5-BE52-4AE63B317E12}">
      <text>
        <r>
          <rPr>
            <sz val="9"/>
            <color indexed="81"/>
            <rFont val="Tahoma"/>
            <family val="2"/>
          </rPr>
          <t>cancer(5), tumour(5), &lt;chemothera(1), &lt;oncolog(1), carcinoma(1)</t>
        </r>
      </text>
    </comment>
    <comment ref="A118" authorId="0" shapeId="0" xr:uid="{C834B5DE-8D43-4E2F-BCE2-7BEEFBE67455}">
      <text>
        <r>
          <rPr>
            <sz val="9"/>
            <color indexed="81"/>
            <rFont val="Tahoma"/>
            <family val="2"/>
          </rPr>
          <t>&lt;chemothera(8), cancer(3), &lt;oncolog(1)</t>
        </r>
      </text>
    </comment>
    <comment ref="A119" authorId="0" shapeId="0" xr:uid="{77F01BCE-C9DF-4540-A838-ED866FFE2139}">
      <text>
        <r>
          <rPr>
            <sz val="9"/>
            <color indexed="81"/>
            <rFont val="Tahoma"/>
            <family val="2"/>
          </rPr>
          <t>biopsy(4), cancer(2), &lt;oncolog(1)</t>
        </r>
      </text>
    </comment>
    <comment ref="A120" authorId="0" shapeId="0" xr:uid="{3B5098E9-2F39-46CB-8DD2-121390AB39F2}">
      <text>
        <r>
          <rPr>
            <sz val="9"/>
            <color indexed="81"/>
            <rFont val="Tahoma"/>
            <family val="2"/>
          </rPr>
          <t>cancer(3), tumour(2), &lt;oncolog(1)</t>
        </r>
      </text>
    </comment>
    <comment ref="A121" authorId="0" shapeId="0" xr:uid="{C5529DD2-E004-483B-B1E2-BF4AA050ACFA}">
      <text>
        <r>
          <rPr>
            <sz val="9"/>
            <color indexed="81"/>
            <rFont val="Tahoma"/>
            <family val="2"/>
          </rPr>
          <t>cancer(5)</t>
        </r>
      </text>
    </comment>
    <comment ref="A122" authorId="0" shapeId="0" xr:uid="{67051A27-910D-4955-A405-3695A6602A22}">
      <text>
        <r>
          <rPr>
            <sz val="9"/>
            <color indexed="81"/>
            <rFont val="Tahoma"/>
            <family val="2"/>
          </rPr>
          <t>biopsy(1)</t>
        </r>
      </text>
    </comment>
    <comment ref="A123" authorId="0" shapeId="0" xr:uid="{4F856C24-3485-41C6-B5BA-688D050979CF}">
      <text>
        <r>
          <rPr>
            <sz val="9"/>
            <color indexed="81"/>
            <rFont val="Tahoma"/>
            <family val="2"/>
          </rPr>
          <t>cancer(1)</t>
        </r>
      </text>
    </comment>
    <comment ref="A124" authorId="0" shapeId="0" xr:uid="{F216AE0E-D8CE-4AFA-BC54-EF371597DC8F}">
      <text>
        <r>
          <rPr>
            <sz val="9"/>
            <color indexed="81"/>
            <rFont val="Tahoma"/>
            <family val="2"/>
          </rPr>
          <t>tumor(13)</t>
        </r>
      </text>
    </comment>
    <comment ref="A125" authorId="0" shapeId="0" xr:uid="{F0967226-773D-4070-9BCB-8C55B27BE31D}">
      <text>
        <r>
          <rPr>
            <sz val="9"/>
            <color indexed="81"/>
            <rFont val="Tahoma"/>
            <family val="2"/>
          </rPr>
          <t>&lt;oncolog(2), cancer(1), tumour(1)</t>
        </r>
      </text>
    </comment>
    <comment ref="A126" authorId="0" shapeId="0" xr:uid="{19975C2B-6B7F-4314-A74F-D09E36DEE68E}">
      <text>
        <r>
          <rPr>
            <sz val="9"/>
            <color indexed="81"/>
            <rFont val="Tahoma"/>
            <family val="2"/>
          </rPr>
          <t>cancer(4), &lt;chemothera(1), &lt;oncolog(1)</t>
        </r>
      </text>
    </comment>
    <comment ref="A127" authorId="0" shapeId="0" xr:uid="{A360E2AD-B5AB-4C20-98A3-18B24C1C2DBB}">
      <text>
        <r>
          <rPr>
            <sz val="9"/>
            <color indexed="81"/>
            <rFont val="Tahoma"/>
            <family val="2"/>
          </rPr>
          <t>cancer(5)</t>
        </r>
      </text>
    </comment>
    <comment ref="A128" authorId="0" shapeId="0" xr:uid="{38334FFC-C847-4482-8BC9-80A1276BF045}">
      <text>
        <r>
          <rPr>
            <sz val="9"/>
            <color indexed="81"/>
            <rFont val="Tahoma"/>
            <family val="2"/>
          </rPr>
          <t>cancer(12), biopsy(4), tumor(2), &lt;oncolog(1)</t>
        </r>
      </text>
    </comment>
    <comment ref="A129" authorId="0" shapeId="0" xr:uid="{D876029A-038B-4DF3-A376-D666468C2909}">
      <text>
        <r>
          <rPr>
            <sz val="9"/>
            <color indexed="81"/>
            <rFont val="Tahoma"/>
            <family val="2"/>
          </rPr>
          <t>cancer(1)</t>
        </r>
      </text>
    </comment>
    <comment ref="A130" authorId="0" shapeId="0" xr:uid="{B2740986-7FA1-4754-A818-DB3FE0FC91C6}">
      <text>
        <r>
          <rPr>
            <sz val="9"/>
            <color indexed="81"/>
            <rFont val="Tahoma"/>
            <family val="2"/>
          </rPr>
          <t>cancer(7), &lt;metastas(6), neuroblastoma(3), tumour(3)</t>
        </r>
      </text>
    </comment>
    <comment ref="A131" authorId="0" shapeId="0" xr:uid="{3F933F73-09A0-4845-A138-93A63FFA3A5F}">
      <text>
        <r>
          <rPr>
            <sz val="9"/>
            <color indexed="81"/>
            <rFont val="Tahoma"/>
            <family val="2"/>
          </rPr>
          <t>cancer(5), carcinoma(2), &lt;oncolog(1), tumor(1)</t>
        </r>
      </text>
    </comment>
    <comment ref="A132" authorId="0" shapeId="0" xr:uid="{1F912122-550C-451C-82A0-7801F64622FD}">
      <text>
        <r>
          <rPr>
            <sz val="9"/>
            <color indexed="81"/>
            <rFont val="Tahoma"/>
            <family val="2"/>
          </rPr>
          <t>cancer(9), tumor(6)</t>
        </r>
      </text>
    </comment>
    <comment ref="A133" authorId="0" shapeId="0" xr:uid="{7F0D2981-64DE-4E82-A1BF-32388E410854}">
      <text>
        <r>
          <rPr>
            <sz val="9"/>
            <color indexed="81"/>
            <rFont val="Tahoma"/>
            <family val="2"/>
          </rPr>
          <t>cancer(3), &lt;oncolog(1)</t>
        </r>
      </text>
    </comment>
    <comment ref="A134" authorId="0" shapeId="0" xr:uid="{C2A5B20C-7DD3-414B-A3FC-1A315A6107E6}">
      <text>
        <r>
          <rPr>
            <sz val="9"/>
            <color indexed="81"/>
            <rFont val="Tahoma"/>
            <family val="2"/>
          </rPr>
          <t>cancer(1), &lt;oncolog(1)</t>
        </r>
      </text>
    </comment>
    <comment ref="A135" authorId="0" shapeId="0" xr:uid="{3E1BE1D3-E596-4D7D-A9F0-557B809FD817}">
      <text>
        <r>
          <rPr>
            <sz val="9"/>
            <color indexed="81"/>
            <rFont val="Tahoma"/>
            <family val="2"/>
          </rPr>
          <t>cancer(11)</t>
        </r>
      </text>
    </comment>
    <comment ref="A136" authorId="0" shapeId="0" xr:uid="{536C25BD-134A-4B78-9385-9E24EAB27C06}">
      <text>
        <r>
          <rPr>
            <sz val="9"/>
            <color indexed="81"/>
            <rFont val="Tahoma"/>
            <family val="2"/>
          </rPr>
          <t>cancer(6), &lt;oncolog(1)</t>
        </r>
      </text>
    </comment>
    <comment ref="A137" authorId="0" shapeId="0" xr:uid="{FFA7098E-99ED-4264-8F42-77DEE8EED793}">
      <text>
        <r>
          <rPr>
            <sz val="9"/>
            <color indexed="81"/>
            <rFont val="Tahoma"/>
            <family val="2"/>
          </rPr>
          <t>cancer(2), tumor(2), &lt;oncolog(1)</t>
        </r>
      </text>
    </comment>
    <comment ref="A138" authorId="0" shapeId="0" xr:uid="{8E99927A-E438-4785-9E9D-D60A096F9D2E}">
      <text>
        <r>
          <rPr>
            <sz val="9"/>
            <color indexed="81"/>
            <rFont val="Tahoma"/>
            <family val="2"/>
          </rPr>
          <t>cancer(2), tumor(1)</t>
        </r>
      </text>
    </comment>
    <comment ref="A139" authorId="0" shapeId="0" xr:uid="{3C54C30B-566A-45FC-82B5-0F4950B1118A}">
      <text>
        <r>
          <rPr>
            <sz val="9"/>
            <color indexed="81"/>
            <rFont val="Tahoma"/>
            <family val="2"/>
          </rPr>
          <t>cancer(1), &lt;oncolog(1)</t>
        </r>
      </text>
    </comment>
    <comment ref="A140" authorId="0" shapeId="0" xr:uid="{69DBF691-ACB7-4D49-922E-FD601CCA16C2}">
      <text>
        <r>
          <rPr>
            <sz val="9"/>
            <color indexed="81"/>
            <rFont val="Tahoma"/>
            <family val="2"/>
          </rPr>
          <t>cancer(2)</t>
        </r>
      </text>
    </comment>
    <comment ref="A141" authorId="0" shapeId="0" xr:uid="{9F777C1A-2F6C-407A-BAC1-EA9C37ECF7FF}">
      <text>
        <r>
          <rPr>
            <sz val="9"/>
            <color indexed="81"/>
            <rFont val="Tahoma"/>
            <family val="2"/>
          </rPr>
          <t>cancer(1), &lt;oncolog(1)</t>
        </r>
      </text>
    </comment>
    <comment ref="A142" authorId="0" shapeId="0" xr:uid="{BC16725F-BA4C-4DCA-A6C2-59CD3B0B5189}">
      <text>
        <r>
          <rPr>
            <sz val="9"/>
            <color indexed="81"/>
            <rFont val="Tahoma"/>
            <family val="2"/>
          </rPr>
          <t>biopsy(2)</t>
        </r>
      </text>
    </comment>
    <comment ref="A143" authorId="0" shapeId="0" xr:uid="{60B72550-BF10-4078-841E-E1D4163CF510}">
      <text>
        <r>
          <rPr>
            <sz val="9"/>
            <color indexed="81"/>
            <rFont val="Tahoma"/>
            <family val="2"/>
          </rPr>
          <t>cancer(2)</t>
        </r>
      </text>
    </comment>
    <comment ref="A144" authorId="0" shapeId="0" xr:uid="{21746340-1D9B-4819-9C27-1A7BAA5F20F8}">
      <text>
        <r>
          <rPr>
            <sz val="9"/>
            <color indexed="81"/>
            <rFont val="Tahoma"/>
            <family val="2"/>
          </rPr>
          <t>&lt;oncolog(1)</t>
        </r>
      </text>
    </comment>
    <comment ref="A145" authorId="0" shapeId="0" xr:uid="{0C94EA4E-43E1-46B4-AD36-0E9A13BB1836}">
      <text>
        <r>
          <rPr>
            <sz val="9"/>
            <color indexed="81"/>
            <rFont val="Tahoma"/>
            <family val="2"/>
          </rPr>
          <t>cancer(1)</t>
        </r>
      </text>
    </comment>
    <comment ref="A146" authorId="0" shapeId="0" xr:uid="{6EF6E555-7C23-457E-9318-C682B3C43D50}">
      <text>
        <r>
          <rPr>
            <sz val="9"/>
            <color indexed="81"/>
            <rFont val="Tahoma"/>
            <family val="2"/>
          </rPr>
          <t>&lt;chemothera(1)</t>
        </r>
      </text>
    </comment>
    <comment ref="A147" authorId="0" shapeId="0" xr:uid="{A7DC2A23-3538-4159-8BD3-EE57F3FC5779}">
      <text>
        <r>
          <rPr>
            <sz val="9"/>
            <color indexed="81"/>
            <rFont val="Tahoma"/>
            <family val="2"/>
          </rPr>
          <t>cancer(1)</t>
        </r>
      </text>
    </comment>
    <comment ref="A148" authorId="0" shapeId="0" xr:uid="{BCF2A66E-5F90-4D0B-9044-EEDE59A35C6A}">
      <text>
        <r>
          <rPr>
            <sz val="9"/>
            <color indexed="81"/>
            <rFont val="Tahoma"/>
            <family val="2"/>
          </rPr>
          <t>tumor(23), tumour(1)</t>
        </r>
      </text>
    </comment>
    <comment ref="A149" authorId="0" shapeId="0" xr:uid="{4ACB5C2E-530B-405C-AB91-48B26C6128A4}">
      <text>
        <r>
          <rPr>
            <sz val="9"/>
            <color indexed="81"/>
            <rFont val="Tahoma"/>
            <family val="2"/>
          </rPr>
          <t>cancer(8), &lt;metastas(2)</t>
        </r>
      </text>
    </comment>
    <comment ref="A150" authorId="0" shapeId="0" xr:uid="{BA7F48C0-9174-4398-A348-79EFEC5BDB38}">
      <text>
        <r>
          <rPr>
            <sz val="9"/>
            <color indexed="81"/>
            <rFont val="Tahoma"/>
            <family val="2"/>
          </rPr>
          <t>cancer(6)</t>
        </r>
      </text>
    </comment>
    <comment ref="A151" authorId="0" shapeId="0" xr:uid="{58D54894-04D7-4585-AC5D-91BECDFE15A3}">
      <text>
        <r>
          <rPr>
            <sz val="9"/>
            <color indexed="81"/>
            <rFont val="Tahoma"/>
            <family val="2"/>
          </rPr>
          <t>&lt;metastas(12), cancer(9), tumor(1)</t>
        </r>
      </text>
    </comment>
    <comment ref="A152" authorId="0" shapeId="0" xr:uid="{01FD99AB-95B4-4125-8E51-5C0ACCEC5364}">
      <text>
        <r>
          <rPr>
            <sz val="9"/>
            <color indexed="81"/>
            <rFont val="Tahoma"/>
            <family val="2"/>
          </rPr>
          <t>cancer(1), carcinoma(1)</t>
        </r>
      </text>
    </comment>
    <comment ref="A153" authorId="0" shapeId="0" xr:uid="{400C46DD-4611-4419-A7E5-D28243713688}">
      <text>
        <r>
          <rPr>
            <sz val="9"/>
            <color indexed="81"/>
            <rFont val="Tahoma"/>
            <family val="2"/>
          </rPr>
          <t>&lt;metastas(7), melanom(5), cancer(3), tumor(3)</t>
        </r>
      </text>
    </comment>
    <comment ref="A154" authorId="0" shapeId="0" xr:uid="{38396FD7-C40F-47E1-AF46-B9388679E42F}">
      <text>
        <r>
          <rPr>
            <sz val="9"/>
            <color indexed="81"/>
            <rFont val="Tahoma"/>
            <family val="2"/>
          </rPr>
          <t>cancer(5), tumor(3), melanom(2), &lt;oncolog(1)</t>
        </r>
      </text>
    </comment>
    <comment ref="A155" authorId="0" shapeId="0" xr:uid="{68DC07FC-397F-474E-9775-ABC2F365F3A4}">
      <text>
        <r>
          <rPr>
            <sz val="9"/>
            <color indexed="81"/>
            <rFont val="Tahoma"/>
            <family val="2"/>
          </rPr>
          <t>cancer(7), tumour(1)</t>
        </r>
      </text>
    </comment>
    <comment ref="A156" authorId="0" shapeId="0" xr:uid="{1F5FA842-6C20-4C27-9EC8-6C08AB785DA3}">
      <text>
        <r>
          <rPr>
            <sz val="9"/>
            <color indexed="81"/>
            <rFont val="Tahoma"/>
            <family val="2"/>
          </rPr>
          <t>cancer(6), tumor(3), &lt;metastas(1)</t>
        </r>
      </text>
    </comment>
    <comment ref="A157" authorId="0" shapeId="0" xr:uid="{69C3DBCB-37FA-49C0-B77F-6CCFF648B56C}">
      <text>
        <r>
          <rPr>
            <sz val="9"/>
            <color indexed="81"/>
            <rFont val="Tahoma"/>
            <family val="2"/>
          </rPr>
          <t>cancer(5), &lt;oncolog(3)</t>
        </r>
      </text>
    </comment>
    <comment ref="A158" authorId="0" shapeId="0" xr:uid="{D2403FAD-06C4-467D-8B0C-F0A315287B39}">
      <text>
        <r>
          <rPr>
            <sz val="9"/>
            <color indexed="81"/>
            <rFont val="Tahoma"/>
            <family val="2"/>
          </rPr>
          <t>cancer(3), &lt;oncolog(2)</t>
        </r>
      </text>
    </comment>
    <comment ref="A159" authorId="0" shapeId="0" xr:uid="{3D6BCAD5-3045-4BB0-BE72-A2838362AB7D}">
      <text>
        <r>
          <rPr>
            <sz val="9"/>
            <color indexed="81"/>
            <rFont val="Tahoma"/>
            <family val="2"/>
          </rPr>
          <t>cancer(5)</t>
        </r>
      </text>
    </comment>
    <comment ref="A160" authorId="0" shapeId="0" xr:uid="{0F78CD0D-500C-4B02-B1C5-05A5AF6D191B}">
      <text>
        <r>
          <rPr>
            <sz val="9"/>
            <color indexed="81"/>
            <rFont val="Tahoma"/>
            <family val="2"/>
          </rPr>
          <t>cancer(2), &lt;oncolog(1), sarcoma(1)</t>
        </r>
      </text>
    </comment>
    <comment ref="A161" authorId="0" shapeId="0" xr:uid="{65EC6CA1-6343-4BAA-B365-75236DCCFF74}">
      <text>
        <r>
          <rPr>
            <sz val="9"/>
            <color indexed="81"/>
            <rFont val="Tahoma"/>
            <family val="2"/>
          </rPr>
          <t>cancer(2)</t>
        </r>
      </text>
    </comment>
    <comment ref="A162" authorId="0" shapeId="0" xr:uid="{6DABD04C-1EC1-4C55-B19A-4D26D2AAF950}">
      <text>
        <r>
          <rPr>
            <sz val="9"/>
            <color indexed="81"/>
            <rFont val="Tahoma"/>
            <family val="2"/>
          </rPr>
          <t>cancer(9), &lt;oncolog(1), tumour(1)</t>
        </r>
      </text>
    </comment>
    <comment ref="A163" authorId="0" shapeId="0" xr:uid="{BFD7008B-E233-47B0-A3C3-7A64A58E10B0}">
      <text>
        <r>
          <rPr>
            <sz val="9"/>
            <color indexed="81"/>
            <rFont val="Tahoma"/>
            <family val="2"/>
          </rPr>
          <t>cancer(6), tumor(6), &lt;oncolog(1)</t>
        </r>
      </text>
    </comment>
    <comment ref="A164" authorId="0" shapeId="0" xr:uid="{82450F2E-D521-49C1-9505-4874C95A25C8}">
      <text>
        <r>
          <rPr>
            <sz val="9"/>
            <color indexed="81"/>
            <rFont val="Tahoma"/>
            <family val="2"/>
          </rPr>
          <t>cancer(7), &lt;oncolog(2), tumor(1)</t>
        </r>
      </text>
    </comment>
    <comment ref="A165" authorId="0" shapeId="0" xr:uid="{8D780356-EB5F-4A7F-A149-EBD78F8378B0}">
      <text>
        <r>
          <rPr>
            <sz val="9"/>
            <color indexed="81"/>
            <rFont val="Tahoma"/>
            <family val="2"/>
          </rPr>
          <t>cancer(13), &lt;oncolog(1)</t>
        </r>
      </text>
    </comment>
    <comment ref="A166" authorId="0" shapeId="0" xr:uid="{F6540B79-5F4B-4A12-997F-DC04B1817C6C}">
      <text>
        <r>
          <rPr>
            <sz val="9"/>
            <color indexed="81"/>
            <rFont val="Tahoma"/>
            <family val="2"/>
          </rPr>
          <t>tumor(7), cancer(5), &lt;oncolog(1)</t>
        </r>
      </text>
    </comment>
    <comment ref="A167" authorId="0" shapeId="0" xr:uid="{015FF726-0B28-4694-8C39-FC283355E430}">
      <text>
        <r>
          <rPr>
            <sz val="9"/>
            <color indexed="81"/>
            <rFont val="Tahoma"/>
            <family val="2"/>
          </rPr>
          <t>cancer(7), &lt;oncolog(1), tumor(1)</t>
        </r>
      </text>
    </comment>
    <comment ref="A168" authorId="0" shapeId="0" xr:uid="{774DA631-D57E-4944-B159-5AF293C10C44}">
      <text>
        <r>
          <rPr>
            <sz val="9"/>
            <color indexed="81"/>
            <rFont val="Tahoma"/>
            <family val="2"/>
          </rPr>
          <t>cancer(7)</t>
        </r>
      </text>
    </comment>
    <comment ref="A169" authorId="0" shapeId="0" xr:uid="{98867883-9D0E-4EA3-8F0A-8A4F19DCBBB1}">
      <text>
        <r>
          <rPr>
            <sz val="9"/>
            <color indexed="81"/>
            <rFont val="Tahoma"/>
            <family val="2"/>
          </rPr>
          <t>cancer(2), &lt;oncolog(1), tumour(1)</t>
        </r>
      </text>
    </comment>
    <comment ref="A170" authorId="0" shapeId="0" xr:uid="{58B7A292-1C80-454D-A898-30238B3DCCC9}">
      <text>
        <r>
          <rPr>
            <sz val="9"/>
            <color indexed="81"/>
            <rFont val="Tahoma"/>
            <family val="2"/>
          </rPr>
          <t>cancer(2), &lt;oncolog(1)</t>
        </r>
      </text>
    </comment>
    <comment ref="A171" authorId="0" shapeId="0" xr:uid="{48AA8932-5BC8-46E4-9665-DA04BB74B5E5}">
      <text>
        <r>
          <rPr>
            <sz val="9"/>
            <color indexed="81"/>
            <rFont val="Tahoma"/>
            <family val="2"/>
          </rPr>
          <t>cancer(2), &lt;oncolog(1)</t>
        </r>
      </text>
    </comment>
    <comment ref="A172" authorId="0" shapeId="0" xr:uid="{B5C68B69-1E4F-4C60-BA8B-3B47E97AFA0D}">
      <text>
        <r>
          <rPr>
            <sz val="9"/>
            <color indexed="81"/>
            <rFont val="Tahoma"/>
            <family val="2"/>
          </rPr>
          <t>&lt;oncolog(3)</t>
        </r>
      </text>
    </comment>
    <comment ref="A173" authorId="0" shapeId="0" xr:uid="{7108032B-9112-4A42-9755-B482E3EE6F63}">
      <text>
        <r>
          <rPr>
            <sz val="9"/>
            <color indexed="81"/>
            <rFont val="Tahoma"/>
            <family val="2"/>
          </rPr>
          <t>cancer(1), &lt;oncolog(1)</t>
        </r>
      </text>
    </comment>
    <comment ref="A174" authorId="0" shapeId="0" xr:uid="{8B72C8D1-BDD7-410F-A451-0F8C320CC853}">
      <text>
        <r>
          <rPr>
            <sz val="9"/>
            <color indexed="81"/>
            <rFont val="Tahoma"/>
            <family val="2"/>
          </rPr>
          <t>cancer(1), &lt;oncolog(1)</t>
        </r>
      </text>
    </comment>
    <comment ref="A175" authorId="0" shapeId="0" xr:uid="{33917058-7E1A-4BD6-B334-ED514A37C07C}">
      <text>
        <r>
          <rPr>
            <sz val="9"/>
            <color indexed="81"/>
            <rFont val="Tahoma"/>
            <family val="2"/>
          </rPr>
          <t>cancer(1), &lt;oncolog(1)</t>
        </r>
      </text>
    </comment>
    <comment ref="A176" authorId="0" shapeId="0" xr:uid="{1519E5C8-A6FE-46AC-AB8C-DAA2F2BAC94E}">
      <text>
        <r>
          <rPr>
            <sz val="9"/>
            <color indexed="81"/>
            <rFont val="Tahoma"/>
            <family val="2"/>
          </rPr>
          <t>cancer(1)</t>
        </r>
      </text>
    </comment>
    <comment ref="A177" authorId="0" shapeId="0" xr:uid="{800A1B54-A53B-4F2E-A4F2-0A13907E21E5}">
      <text>
        <r>
          <rPr>
            <sz val="9"/>
            <color indexed="81"/>
            <rFont val="Tahoma"/>
            <family val="2"/>
          </rPr>
          <t>carcinogen(1)</t>
        </r>
      </text>
    </comment>
    <comment ref="A178" authorId="0" shapeId="0" xr:uid="{7B10B4B3-4551-4395-AC72-7AF8340C3A9D}">
      <text>
        <r>
          <rPr>
            <sz val="9"/>
            <color indexed="81"/>
            <rFont val="Tahoma"/>
            <family val="2"/>
          </rPr>
          <t>carcinogen(1)</t>
        </r>
      </text>
    </comment>
    <comment ref="A179" authorId="0" shapeId="0" xr:uid="{BFEBF0B2-9344-4E4F-BAC2-20AFB228559A}">
      <text>
        <r>
          <rPr>
            <sz val="9"/>
            <color indexed="81"/>
            <rFont val="Tahoma"/>
            <family val="2"/>
          </rPr>
          <t>carcinogen(1)</t>
        </r>
      </text>
    </comment>
    <comment ref="A180" authorId="0" shapeId="0" xr:uid="{CFBA0BA9-C62C-48B4-AEF8-EBDFA48BB307}">
      <text>
        <r>
          <rPr>
            <sz val="9"/>
            <color indexed="81"/>
            <rFont val="Tahoma"/>
            <family val="2"/>
          </rPr>
          <t>cancer(1)</t>
        </r>
      </text>
    </comment>
    <comment ref="A181" authorId="0" shapeId="0" xr:uid="{A25B5802-C3EE-4FB3-BEBB-FD696C9C2EDE}">
      <text>
        <r>
          <rPr>
            <sz val="9"/>
            <color indexed="81"/>
            <rFont val="Tahoma"/>
            <family val="2"/>
          </rPr>
          <t>cancer(1)</t>
        </r>
      </text>
    </comment>
    <comment ref="A182" authorId="0" shapeId="0" xr:uid="{D8204661-0D87-44D6-B59C-2B750E45B32E}">
      <text>
        <r>
          <rPr>
            <sz val="9"/>
            <color indexed="81"/>
            <rFont val="Tahoma"/>
            <family val="2"/>
          </rPr>
          <t>cancer(1)</t>
        </r>
      </text>
    </comment>
    <comment ref="A183" authorId="0" shapeId="0" xr:uid="{EB8B3CBC-70FE-4142-9BE0-CEFA7A6F5AE1}">
      <text>
        <r>
          <rPr>
            <sz val="9"/>
            <color indexed="81"/>
            <rFont val="Tahoma"/>
            <family val="2"/>
          </rPr>
          <t>tumor(1)</t>
        </r>
      </text>
    </comment>
    <comment ref="A184" authorId="0" shapeId="0" xr:uid="{97BE8B9A-C099-49BD-9CF5-5CFC347B5A50}">
      <text>
        <r>
          <rPr>
            <sz val="9"/>
            <color indexed="81"/>
            <rFont val="Tahoma"/>
            <family val="2"/>
          </rPr>
          <t>cancer(6)</t>
        </r>
      </text>
    </comment>
    <comment ref="A185" authorId="0" shapeId="0" xr:uid="{545BEC4E-7DC5-436A-903E-AEE528306724}">
      <text>
        <r>
          <rPr>
            <sz val="9"/>
            <color indexed="81"/>
            <rFont val="Tahoma"/>
            <family val="2"/>
          </rPr>
          <t>cancer(1), &lt;oncolog(1)</t>
        </r>
      </text>
    </comment>
    <comment ref="A186" authorId="0" shapeId="0" xr:uid="{8FEE0ADA-F577-4D78-8CFF-E69C875527EF}">
      <text>
        <r>
          <rPr>
            <sz val="9"/>
            <color indexed="81"/>
            <rFont val="Tahoma"/>
            <family val="2"/>
          </rPr>
          <t>cancer(1)</t>
        </r>
      </text>
    </comment>
    <comment ref="A187" authorId="0" shapeId="0" xr:uid="{0003D3D2-EC55-4A54-948F-78BE5D66CAB3}">
      <text>
        <r>
          <rPr>
            <sz val="9"/>
            <color indexed="81"/>
            <rFont val="Tahoma"/>
            <family val="2"/>
          </rPr>
          <t>cancer(14), tumour(1)</t>
        </r>
      </text>
    </comment>
    <comment ref="A188" authorId="0" shapeId="0" xr:uid="{0AADE564-0E2E-491D-A08D-7F4E704C41F9}">
      <text>
        <r>
          <rPr>
            <sz val="9"/>
            <color indexed="81"/>
            <rFont val="Tahoma"/>
            <family val="2"/>
          </rPr>
          <t>cancer(8), &lt;leukaemi(1), &lt;leukemi(1)</t>
        </r>
      </text>
    </comment>
    <comment ref="A189" authorId="0" shapeId="0" xr:uid="{8BF303C4-B64A-42DF-ABDF-1B59248F6634}">
      <text>
        <r>
          <rPr>
            <sz val="9"/>
            <color indexed="81"/>
            <rFont val="Tahoma"/>
            <family val="2"/>
          </rPr>
          <t>sarcoma(10), &lt;metastas(6), tumour(4), cancer(2), &lt;chemothera(1), &lt;oncolog(1)</t>
        </r>
      </text>
    </comment>
    <comment ref="A190" authorId="0" shapeId="0" xr:uid="{6968CF50-3CD1-435C-A768-EF67C6229767}">
      <text>
        <r>
          <rPr>
            <sz val="9"/>
            <color indexed="81"/>
            <rFont val="Tahoma"/>
            <family val="2"/>
          </rPr>
          <t>tumour(11), cancer(4), &lt;oncolog(1)</t>
        </r>
      </text>
    </comment>
    <comment ref="A191" authorId="0" shapeId="0" xr:uid="{4FAFA1A6-52F8-4C35-AEA3-FFC321CE5254}">
      <text>
        <r>
          <rPr>
            <sz val="9"/>
            <color indexed="81"/>
            <rFont val="Tahoma"/>
            <family val="2"/>
          </rPr>
          <t>tumor(4), cancer(1)</t>
        </r>
      </text>
    </comment>
    <comment ref="A192" authorId="0" shapeId="0" xr:uid="{FD4AD295-CAFD-49DA-961E-51C5970355F7}">
      <text>
        <r>
          <rPr>
            <sz val="9"/>
            <color indexed="81"/>
            <rFont val="Tahoma"/>
            <family val="2"/>
          </rPr>
          <t>cancer(13), tumor(1), tumour(1)</t>
        </r>
      </text>
    </comment>
    <comment ref="A193" authorId="0" shapeId="0" xr:uid="{9334C4B0-12C1-4B88-89E4-F5923BA215AC}">
      <text>
        <r>
          <rPr>
            <sz val="9"/>
            <color indexed="81"/>
            <rFont val="Tahoma"/>
            <family val="2"/>
          </rPr>
          <t>cancer(8), biopsy(1)</t>
        </r>
      </text>
    </comment>
    <comment ref="A194" authorId="0" shapeId="0" xr:uid="{7F3C2B62-0AD6-43DF-B480-FAB4255B0EE5}">
      <text>
        <r>
          <rPr>
            <sz val="9"/>
            <color indexed="81"/>
            <rFont val="Tahoma"/>
            <family val="2"/>
          </rPr>
          <t>cancer(5)</t>
        </r>
      </text>
    </comment>
    <comment ref="A195" authorId="0" shapeId="0" xr:uid="{07F57290-187F-485D-85DD-1766389B01C6}">
      <text>
        <r>
          <rPr>
            <sz val="9"/>
            <color indexed="81"/>
            <rFont val="Tahoma"/>
            <family val="2"/>
          </rPr>
          <t>cancer(3)</t>
        </r>
      </text>
    </comment>
    <comment ref="A196" authorId="0" shapeId="0" xr:uid="{DDB75B0B-8EDF-4575-90EF-1971CA0D953B}">
      <text>
        <r>
          <rPr>
            <sz val="9"/>
            <color indexed="81"/>
            <rFont val="Tahoma"/>
            <family val="2"/>
          </rPr>
          <t>sarcoma(3), lymphoma(1), &lt;oncolog(1), cancer(1), tumor(1)</t>
        </r>
      </text>
    </comment>
    <comment ref="A197" authorId="0" shapeId="0" xr:uid="{CBF50E54-7F8F-405C-AC9C-C2B7FEA6D4B7}">
      <text>
        <r>
          <rPr>
            <sz val="9"/>
            <color indexed="81"/>
            <rFont val="Tahoma"/>
            <family val="2"/>
          </rPr>
          <t>&lt;leukemi(4)</t>
        </r>
      </text>
    </comment>
    <comment ref="A198" authorId="0" shapeId="0" xr:uid="{B87D381B-DF12-4EB1-9742-B4112E700095}">
      <text>
        <r>
          <rPr>
            <sz val="9"/>
            <color indexed="81"/>
            <rFont val="Tahoma"/>
            <family val="2"/>
          </rPr>
          <t>cancer(1), &lt;oncolog(1)</t>
        </r>
      </text>
    </comment>
    <comment ref="A199" authorId="0" shapeId="0" xr:uid="{1217EDBD-D0E3-4B50-BABF-D6B0DA74D04F}">
      <text>
        <r>
          <rPr>
            <sz val="9"/>
            <color indexed="81"/>
            <rFont val="Tahoma"/>
            <family val="2"/>
          </rPr>
          <t>cancer(2)</t>
        </r>
      </text>
    </comment>
    <comment ref="A200" authorId="0" shapeId="0" xr:uid="{969FFE14-448F-48CC-9311-473D08672048}">
      <text>
        <r>
          <rPr>
            <sz val="9"/>
            <color indexed="81"/>
            <rFont val="Tahoma"/>
            <family val="2"/>
          </rPr>
          <t>cancer(10)</t>
        </r>
      </text>
    </comment>
    <comment ref="A201" authorId="0" shapeId="0" xr:uid="{2190B48A-4BFF-4756-B93B-00DA25210BD1}">
      <text>
        <r>
          <rPr>
            <sz val="9"/>
            <color indexed="81"/>
            <rFont val="Tahoma"/>
            <family val="2"/>
          </rPr>
          <t>cancer(8), &lt;metastas(4)</t>
        </r>
      </text>
    </comment>
    <comment ref="A202" authorId="0" shapeId="0" xr:uid="{7A485771-47BA-4829-B2B3-DD6E9B5652D2}">
      <text>
        <r>
          <rPr>
            <sz val="9"/>
            <color indexed="81"/>
            <rFont val="Tahoma"/>
            <family val="2"/>
          </rPr>
          <t>lymphoma(5), melanom(4), tumour(2), cancer(1)</t>
        </r>
      </text>
    </comment>
    <comment ref="A203" authorId="0" shapeId="0" xr:uid="{89793417-38FD-4B39-A13C-31ADAF5FAA31}">
      <text>
        <r>
          <rPr>
            <sz val="9"/>
            <color indexed="81"/>
            <rFont val="Tahoma"/>
            <family val="2"/>
          </rPr>
          <t>cancer(8), &lt;chemothera(4), tumour(3), &lt;oncolog(1)</t>
        </r>
      </text>
    </comment>
    <comment ref="A204" authorId="0" shapeId="0" xr:uid="{973492F8-4106-451D-81D8-A5DAF28EEDA8}">
      <text>
        <r>
          <rPr>
            <sz val="9"/>
            <color indexed="81"/>
            <rFont val="Tahoma"/>
            <family val="2"/>
          </rPr>
          <t>cancer(5), &lt;chemothera(2), &lt;oncolog(1), tumor(1)</t>
        </r>
      </text>
    </comment>
    <comment ref="A205" authorId="0" shapeId="0" xr:uid="{818EA158-0DD6-4737-8A67-BA9DF9792B65}">
      <text>
        <r>
          <rPr>
            <sz val="9"/>
            <color indexed="81"/>
            <rFont val="Tahoma"/>
            <family val="2"/>
          </rPr>
          <t>cancer(10), tumor(3), &lt;metastas(1), carcinoma(1)</t>
        </r>
      </text>
    </comment>
    <comment ref="A206" authorId="0" shapeId="0" xr:uid="{FC49716E-71D4-41AF-A1C7-2FDBA7CBE1E4}">
      <text>
        <r>
          <rPr>
            <sz val="9"/>
            <color indexed="81"/>
            <rFont val="Tahoma"/>
            <family val="2"/>
          </rPr>
          <t>tumor(7), cancer(5)</t>
        </r>
      </text>
    </comment>
    <comment ref="A207" authorId="0" shapeId="0" xr:uid="{6332110F-5CDC-4BCC-8E90-0547DF84D86A}">
      <text>
        <r>
          <rPr>
            <sz val="9"/>
            <color indexed="81"/>
            <rFont val="Tahoma"/>
            <family val="2"/>
          </rPr>
          <t>cancer(6), tumor(2), carcinoma(1)</t>
        </r>
      </text>
    </comment>
    <comment ref="A208" authorId="0" shapeId="0" xr:uid="{4AF99A66-4856-4FDB-A723-E341E64A830A}">
      <text>
        <r>
          <rPr>
            <sz val="9"/>
            <color indexed="81"/>
            <rFont val="Tahoma"/>
            <family val="2"/>
          </rPr>
          <t>cancer(4), &lt;oncolog(2), carcinoma(1), tumor(1)</t>
        </r>
      </text>
    </comment>
    <comment ref="A209" authorId="0" shapeId="0" xr:uid="{D965C6E1-FAA6-4C60-8F41-165337984327}">
      <text>
        <r>
          <rPr>
            <sz val="9"/>
            <color indexed="81"/>
            <rFont val="Tahoma"/>
            <family val="2"/>
          </rPr>
          <t>cancer(4)</t>
        </r>
      </text>
    </comment>
    <comment ref="A210" authorId="0" shapeId="0" xr:uid="{C053DDBB-BC21-4F3A-9D8F-8CC8123DE7FB}">
      <text>
        <r>
          <rPr>
            <sz val="9"/>
            <color indexed="81"/>
            <rFont val="Tahoma"/>
            <family val="2"/>
          </rPr>
          <t>tumour(9), &lt;chemothera(3), &lt;oncolog(2), cancer(2)</t>
        </r>
      </text>
    </comment>
    <comment ref="A211" authorId="0" shapeId="0" xr:uid="{DB16D042-190F-48DC-BE62-05437D2C3670}">
      <text>
        <r>
          <rPr>
            <sz val="9"/>
            <color indexed="81"/>
            <rFont val="Tahoma"/>
            <family val="2"/>
          </rPr>
          <t>cancer(5), biopsy(1)</t>
        </r>
      </text>
    </comment>
    <comment ref="A212" authorId="0" shapeId="0" xr:uid="{71EE54A1-1EF3-44AE-92B2-CA455E0659B6}">
      <text>
        <r>
          <rPr>
            <sz val="9"/>
            <color indexed="81"/>
            <rFont val="Tahoma"/>
            <family val="2"/>
          </rPr>
          <t>tumor(4), sarcoma(2), cancer(2), &lt;chemothera(1), &lt;oncolog(1)</t>
        </r>
      </text>
    </comment>
    <comment ref="A213" authorId="0" shapeId="0" xr:uid="{1B20FB88-05FD-4D4F-97CE-6122275538C1}">
      <text>
        <r>
          <rPr>
            <sz val="9"/>
            <color indexed="81"/>
            <rFont val="Tahoma"/>
            <family val="2"/>
          </rPr>
          <t>cancer(7), melanom(6), tumour(1)</t>
        </r>
      </text>
    </comment>
    <comment ref="A214" authorId="0" shapeId="0" xr:uid="{667A536B-73D6-457C-80E2-7FF6211BEB9E}">
      <text>
        <r>
          <rPr>
            <sz val="9"/>
            <color indexed="81"/>
            <rFont val="Tahoma"/>
            <family val="2"/>
          </rPr>
          <t>melanom(6), cancer(1), tumour(1)</t>
        </r>
      </text>
    </comment>
    <comment ref="A215" authorId="0" shapeId="0" xr:uid="{D4579619-BA97-4405-9DC9-6F83990783ED}">
      <text>
        <r>
          <rPr>
            <sz val="9"/>
            <color indexed="81"/>
            <rFont val="Tahoma"/>
            <family val="2"/>
          </rPr>
          <t>biopsy(1)</t>
        </r>
      </text>
    </comment>
    <comment ref="A216" authorId="0" shapeId="0" xr:uid="{771157C5-918B-499E-B90A-64EC168C0B68}">
      <text>
        <r>
          <rPr>
            <sz val="9"/>
            <color indexed="81"/>
            <rFont val="Tahoma"/>
            <family val="2"/>
          </rPr>
          <t>cancer(2), tumor(2), &lt;oncolog(1)</t>
        </r>
      </text>
    </comment>
    <comment ref="A217" authorId="0" shapeId="0" xr:uid="{2B15B92E-4472-4123-A398-50D8C02B7B95}">
      <text>
        <r>
          <rPr>
            <sz val="9"/>
            <color indexed="81"/>
            <rFont val="Tahoma"/>
            <family val="2"/>
          </rPr>
          <t>tumor(6), cancer(4), &lt;oncolog(1)</t>
        </r>
      </text>
    </comment>
    <comment ref="A218" authorId="0" shapeId="0" xr:uid="{EE687C50-56B9-4346-9A61-BDD34316861C}">
      <text>
        <r>
          <rPr>
            <sz val="9"/>
            <color indexed="81"/>
            <rFont val="Tahoma"/>
            <family val="2"/>
          </rPr>
          <t>cancer(9), tumor(8), &lt;oncolog(1), &lt;metastas(1)</t>
        </r>
      </text>
    </comment>
    <comment ref="A219" authorId="0" shapeId="0" xr:uid="{9987F507-E8F0-42A4-96C6-C5700EE699BF}">
      <text>
        <r>
          <rPr>
            <sz val="9"/>
            <color indexed="81"/>
            <rFont val="Tahoma"/>
            <family val="2"/>
          </rPr>
          <t>cancer(9), &lt;metastas(3), tumour(2), &lt;oncolog(1)</t>
        </r>
      </text>
    </comment>
    <comment ref="A220" authorId="0" shapeId="0" xr:uid="{2803E655-189B-4DB5-9867-8584BE71A518}">
      <text>
        <r>
          <rPr>
            <sz val="9"/>
            <color indexed="81"/>
            <rFont val="Tahoma"/>
            <family val="2"/>
          </rPr>
          <t>cancer(10)</t>
        </r>
      </text>
    </comment>
    <comment ref="A221" authorId="0" shapeId="0" xr:uid="{FB6B82C2-4171-436E-803C-E7FA06F1247D}">
      <text>
        <r>
          <rPr>
            <sz val="9"/>
            <color indexed="81"/>
            <rFont val="Tahoma"/>
            <family val="2"/>
          </rPr>
          <t>cancer(4), tumour(4), &lt;oncolog(1)</t>
        </r>
      </text>
    </comment>
    <comment ref="A222" authorId="0" shapeId="0" xr:uid="{854690E1-C8DD-4FB0-8E61-A68A0E28D862}">
      <text>
        <r>
          <rPr>
            <sz val="9"/>
            <color indexed="81"/>
            <rFont val="Tahoma"/>
            <family val="2"/>
          </rPr>
          <t>cancer(6), &lt;oncolog(1), tumor(1)</t>
        </r>
      </text>
    </comment>
    <comment ref="A223" authorId="0" shapeId="0" xr:uid="{0D34AF0B-43F3-4475-959B-3F784DA85E5F}">
      <text>
        <r>
          <rPr>
            <sz val="9"/>
            <color indexed="81"/>
            <rFont val="Tahoma"/>
            <family val="2"/>
          </rPr>
          <t>tumour(5), cancer(2), &lt;oncolog(1)</t>
        </r>
      </text>
    </comment>
    <comment ref="A224" authorId="0" shapeId="0" xr:uid="{70D897D7-CADD-48FC-8462-13F0FE0CA35A}">
      <text>
        <r>
          <rPr>
            <sz val="9"/>
            <color indexed="81"/>
            <rFont val="Tahoma"/>
            <family val="2"/>
          </rPr>
          <t>cancer(8)</t>
        </r>
      </text>
    </comment>
    <comment ref="A225" authorId="0" shapeId="0" xr:uid="{1A4E81AD-47E1-4D19-8F96-0F443974EAFC}">
      <text>
        <r>
          <rPr>
            <sz val="9"/>
            <color indexed="81"/>
            <rFont val="Tahoma"/>
            <family val="2"/>
          </rPr>
          <t>cancer(2), tumor(2), &lt;oncolog(1)</t>
        </r>
      </text>
    </comment>
    <comment ref="A226" authorId="0" shapeId="0" xr:uid="{D9D24A50-35B2-4FF4-8321-340F793C30EC}">
      <text>
        <r>
          <rPr>
            <sz val="9"/>
            <color indexed="81"/>
            <rFont val="Tahoma"/>
            <family val="2"/>
          </rPr>
          <t>cancer(2), tumor(2), &lt;oncolog(1)</t>
        </r>
      </text>
    </comment>
    <comment ref="A227" authorId="0" shapeId="0" xr:uid="{CF7B9F73-DF61-4B7A-A764-DE1FD34381CB}">
      <text>
        <r>
          <rPr>
            <sz val="9"/>
            <color indexed="81"/>
            <rFont val="Tahoma"/>
            <family val="2"/>
          </rPr>
          <t>cancer(3), &lt;oncolog(1)</t>
        </r>
      </text>
    </comment>
    <comment ref="A228" authorId="0" shapeId="0" xr:uid="{6ABD92C9-96D3-4F8C-8ADF-E13FF70565D1}">
      <text>
        <r>
          <rPr>
            <sz val="9"/>
            <color indexed="81"/>
            <rFont val="Tahoma"/>
            <family val="2"/>
          </rPr>
          <t>cancer(3), &lt;oncolog(1)</t>
        </r>
      </text>
    </comment>
    <comment ref="A229" authorId="0" shapeId="0" xr:uid="{F86849C5-D63A-41F5-B06A-7CD162FB7A90}">
      <text>
        <r>
          <rPr>
            <sz val="9"/>
            <color indexed="81"/>
            <rFont val="Tahoma"/>
            <family val="2"/>
          </rPr>
          <t>cancer(2), &lt;oncolog(1)</t>
        </r>
      </text>
    </comment>
    <comment ref="A230" authorId="0" shapeId="0" xr:uid="{20976352-BA27-4FD5-8561-0E577C85B131}">
      <text>
        <r>
          <rPr>
            <sz val="9"/>
            <color indexed="81"/>
            <rFont val="Tahoma"/>
            <family val="2"/>
          </rPr>
          <t>cancer(2), &lt;oncolog(1)</t>
        </r>
      </text>
    </comment>
    <comment ref="A231" authorId="0" shapeId="0" xr:uid="{84E8057E-A313-4A30-BAC4-E2A341685814}">
      <text>
        <r>
          <rPr>
            <sz val="9"/>
            <color indexed="81"/>
            <rFont val="Tahoma"/>
            <family val="2"/>
          </rPr>
          <t>cancer(2), &lt;oncolog(1)</t>
        </r>
      </text>
    </comment>
    <comment ref="A232" authorId="0" shapeId="0" xr:uid="{84C2A106-EAC1-473A-B281-ADE0F1BBE50D}">
      <text>
        <r>
          <rPr>
            <sz val="9"/>
            <color indexed="81"/>
            <rFont val="Tahoma"/>
            <family val="2"/>
          </rPr>
          <t>cancer(2), &lt;oncolog(1)</t>
        </r>
      </text>
    </comment>
    <comment ref="A233" authorId="0" shapeId="0" xr:uid="{803CA6AA-B43F-4BF1-BCF0-16CB2A5D280C}">
      <text>
        <r>
          <rPr>
            <sz val="9"/>
            <color indexed="81"/>
            <rFont val="Tahoma"/>
            <family val="2"/>
          </rPr>
          <t>biopsy(2)</t>
        </r>
      </text>
    </comment>
    <comment ref="A234" authorId="0" shapeId="0" xr:uid="{0B0CD223-BEE8-438D-BD98-1FAC7C8C106E}">
      <text>
        <r>
          <rPr>
            <sz val="9"/>
            <color indexed="81"/>
            <rFont val="Tahoma"/>
            <family val="2"/>
          </rPr>
          <t>cancer(1), &lt;oncolog(1)</t>
        </r>
      </text>
    </comment>
    <comment ref="A235" authorId="0" shapeId="0" xr:uid="{8494CCFD-A872-43B0-A50F-E66D0C0B1F19}">
      <text>
        <r>
          <rPr>
            <sz val="9"/>
            <color indexed="81"/>
            <rFont val="Tahoma"/>
            <family val="2"/>
          </rPr>
          <t>cancer(1), &lt;oncolog(1)</t>
        </r>
      </text>
    </comment>
    <comment ref="A236" authorId="0" shapeId="0" xr:uid="{AEFC2CB7-A016-4957-99DD-315C12215277}">
      <text>
        <r>
          <rPr>
            <sz val="9"/>
            <color indexed="81"/>
            <rFont val="Tahoma"/>
            <family val="2"/>
          </rPr>
          <t>cancer(1), &lt;oncolog(1)</t>
        </r>
      </text>
    </comment>
    <comment ref="A237" authorId="0" shapeId="0" xr:uid="{C10A1F87-22C8-4F66-9C7D-692A5720B33B}">
      <text>
        <r>
          <rPr>
            <sz val="9"/>
            <color indexed="81"/>
            <rFont val="Tahoma"/>
            <family val="2"/>
          </rPr>
          <t>cancer(1), &lt;oncolog(1)</t>
        </r>
      </text>
    </comment>
    <comment ref="A238" authorId="0" shapeId="0" xr:uid="{CC2B57F5-0866-48B3-BA68-183AB787CBE0}">
      <text>
        <r>
          <rPr>
            <sz val="9"/>
            <color indexed="81"/>
            <rFont val="Tahoma"/>
            <family val="2"/>
          </rPr>
          <t>cancer(2)</t>
        </r>
      </text>
    </comment>
    <comment ref="A239" authorId="0" shapeId="0" xr:uid="{503D5435-DD30-4C0A-8666-7CFE5813CC56}">
      <text>
        <r>
          <rPr>
            <sz val="9"/>
            <color indexed="81"/>
            <rFont val="Tahoma"/>
            <family val="2"/>
          </rPr>
          <t>cancer(1), &lt;oncolog(1)</t>
        </r>
      </text>
    </comment>
    <comment ref="A240" authorId="0" shapeId="0" xr:uid="{F2A8566A-5E41-4E68-9612-FF33FD2A4CC4}">
      <text>
        <r>
          <rPr>
            <sz val="9"/>
            <color indexed="81"/>
            <rFont val="Tahoma"/>
            <family val="2"/>
          </rPr>
          <t>cancer(1), &lt;oncolog(1)</t>
        </r>
      </text>
    </comment>
    <comment ref="A241" authorId="0" shapeId="0" xr:uid="{EA38BA0F-1E09-41D3-BC42-D52BA6BA0017}">
      <text>
        <r>
          <rPr>
            <sz val="9"/>
            <color indexed="81"/>
            <rFont val="Tahoma"/>
            <family val="2"/>
          </rPr>
          <t>cancer(1), &lt;oncolog(1)</t>
        </r>
      </text>
    </comment>
    <comment ref="A242" authorId="0" shapeId="0" xr:uid="{0986A0BE-96F0-4DCC-9FBD-685C132A5CCE}">
      <text>
        <r>
          <rPr>
            <sz val="9"/>
            <color indexed="81"/>
            <rFont val="Tahoma"/>
            <family val="2"/>
          </rPr>
          <t>cancer(1), &lt;oncolog(1)</t>
        </r>
      </text>
    </comment>
    <comment ref="A243" authorId="0" shapeId="0" xr:uid="{2C6FC7D6-9B54-446E-99FA-6F3E5862C566}">
      <text>
        <r>
          <rPr>
            <sz val="9"/>
            <color indexed="81"/>
            <rFont val="Tahoma"/>
            <family val="2"/>
          </rPr>
          <t>cancer(1), &lt;oncolog(1)</t>
        </r>
      </text>
    </comment>
    <comment ref="A244" authorId="0" shapeId="0" xr:uid="{6BC197EE-19E6-470F-BA8A-AA5C2170B6CC}">
      <text>
        <r>
          <rPr>
            <sz val="9"/>
            <color indexed="81"/>
            <rFont val="Tahoma"/>
            <family val="2"/>
          </rPr>
          <t>cancer(2)</t>
        </r>
      </text>
    </comment>
    <comment ref="A245" authorId="0" shapeId="0" xr:uid="{9F3B50B6-DD0A-482B-8020-21F4A9B174A8}">
      <text>
        <r>
          <rPr>
            <sz val="9"/>
            <color indexed="81"/>
            <rFont val="Tahoma"/>
            <family val="2"/>
          </rPr>
          <t>cancer(1)</t>
        </r>
      </text>
    </comment>
    <comment ref="A246" authorId="0" shapeId="0" xr:uid="{495CD43F-B1DA-47F4-B646-1257D599CE49}">
      <text>
        <r>
          <rPr>
            <sz val="9"/>
            <color indexed="81"/>
            <rFont val="Tahoma"/>
            <family val="2"/>
          </rPr>
          <t>carcinogen(1)</t>
        </r>
      </text>
    </comment>
    <comment ref="A247" authorId="0" shapeId="0" xr:uid="{A721ECDF-1E2B-4E7D-9FE6-CE7F151D4583}">
      <text>
        <r>
          <rPr>
            <sz val="9"/>
            <color indexed="81"/>
            <rFont val="Tahoma"/>
            <family val="2"/>
          </rPr>
          <t>cancer(1)</t>
        </r>
      </text>
    </comment>
    <comment ref="A248" authorId="0" shapeId="0" xr:uid="{28CBA47D-F1DA-475D-81EA-26E1A41A0DCA}">
      <text>
        <r>
          <rPr>
            <sz val="9"/>
            <color indexed="81"/>
            <rFont val="Tahoma"/>
            <family val="2"/>
          </rPr>
          <t>cancer(1)</t>
        </r>
      </text>
    </comment>
    <comment ref="A249" authorId="0" shapeId="0" xr:uid="{E83EB36C-8018-4546-94A9-860E68D049D4}">
      <text>
        <r>
          <rPr>
            <sz val="9"/>
            <color indexed="81"/>
            <rFont val="Tahoma"/>
            <family val="2"/>
          </rPr>
          <t>cancer(1)</t>
        </r>
      </text>
    </comment>
    <comment ref="A250" authorId="0" shapeId="0" xr:uid="{3933DC42-86E5-4808-AFF5-2FA8A2F2CE22}">
      <text>
        <r>
          <rPr>
            <sz val="9"/>
            <color indexed="81"/>
            <rFont val="Tahoma"/>
            <family val="2"/>
          </rPr>
          <t>cancer(1)</t>
        </r>
      </text>
    </comment>
    <comment ref="A251" authorId="0" shapeId="0" xr:uid="{D00B6B8F-0F34-4606-B274-B0E5E8A5A03E}">
      <text>
        <r>
          <rPr>
            <sz val="9"/>
            <color indexed="81"/>
            <rFont val="Tahoma"/>
            <family val="2"/>
          </rPr>
          <t>cancer(1)</t>
        </r>
      </text>
    </comment>
    <comment ref="A252" authorId="0" shapeId="0" xr:uid="{FB9123B2-4394-40CC-ACC2-96F763E3DA71}">
      <text>
        <r>
          <rPr>
            <sz val="9"/>
            <color indexed="81"/>
            <rFont val="Tahoma"/>
            <family val="2"/>
          </rPr>
          <t>cancer(3)</t>
        </r>
      </text>
    </comment>
    <comment ref="A253" authorId="0" shapeId="0" xr:uid="{CC9FAA74-62C9-494C-ABDA-AA50CF5A573E}">
      <text>
        <r>
          <rPr>
            <sz val="9"/>
            <color indexed="81"/>
            <rFont val="Tahoma"/>
            <family val="2"/>
          </rPr>
          <t>cancer(1), &lt;oncolog(1)</t>
        </r>
      </text>
    </comment>
    <comment ref="A254" authorId="0" shapeId="0" xr:uid="{D7A33676-90BA-4382-B4EA-B6E4734B8BF9}">
      <text>
        <r>
          <rPr>
            <sz val="9"/>
            <color indexed="81"/>
            <rFont val="Tahoma"/>
            <family val="2"/>
          </rPr>
          <t>tumor(6)</t>
        </r>
      </text>
    </comment>
    <comment ref="A255" authorId="0" shapeId="0" xr:uid="{E3251C9A-50EE-4426-91CC-8C7D93AEED77}">
      <text>
        <r>
          <rPr>
            <sz val="9"/>
            <color indexed="81"/>
            <rFont val="Tahoma"/>
            <family val="2"/>
          </rPr>
          <t>&lt;leukaemi(5), &lt;leukemi(5), cancer(1), tumor(1)</t>
        </r>
      </text>
    </comment>
    <comment ref="A256" authorId="0" shapeId="0" xr:uid="{446247F0-C415-4222-B724-40C2B0C49129}">
      <text>
        <r>
          <rPr>
            <sz val="9"/>
            <color indexed="81"/>
            <rFont val="Tahoma"/>
            <family val="2"/>
          </rPr>
          <t>biopsy(6)</t>
        </r>
      </text>
    </comment>
    <comment ref="A257" authorId="0" shapeId="0" xr:uid="{91023401-DF3B-4D93-89CD-327B8AD702EC}">
      <text>
        <r>
          <rPr>
            <sz val="9"/>
            <color indexed="81"/>
            <rFont val="Tahoma"/>
            <family val="2"/>
          </rPr>
          <t>cancer(13), &lt;metastas(10), tumor(3)</t>
        </r>
      </text>
    </comment>
    <comment ref="A258" authorId="0" shapeId="0" xr:uid="{D7C135E6-6F5B-495B-9199-93B51E3E8A0A}">
      <text>
        <r>
          <rPr>
            <sz val="9"/>
            <color indexed="81"/>
            <rFont val="Tahoma"/>
            <family val="2"/>
          </rPr>
          <t>tumour(6), cancer(4)</t>
        </r>
      </text>
    </comment>
    <comment ref="A259" authorId="0" shapeId="0" xr:uid="{8C9E2D12-6268-4986-82E3-B58B9CA5BF2E}">
      <text>
        <r>
          <rPr>
            <sz val="9"/>
            <color indexed="81"/>
            <rFont val="Tahoma"/>
            <family val="2"/>
          </rPr>
          <t>cancer(2), tumor(2), &lt;oncolog(1), tumour(1)</t>
        </r>
      </text>
    </comment>
    <comment ref="A260" authorId="0" shapeId="0" xr:uid="{96C4C12A-9D34-4375-BC85-348624AF4A83}">
      <text>
        <r>
          <rPr>
            <sz val="9"/>
            <color indexed="81"/>
            <rFont val="Tahoma"/>
            <family val="2"/>
          </rPr>
          <t>tumor(6), cancer(4), &lt;oncolog(1)</t>
        </r>
      </text>
    </comment>
    <comment ref="A261" authorId="0" shapeId="0" xr:uid="{E83BC41F-53B7-427B-B964-32486E333ABB}">
      <text>
        <r>
          <rPr>
            <sz val="9"/>
            <color indexed="81"/>
            <rFont val="Tahoma"/>
            <family val="2"/>
          </rPr>
          <t>cancer(7), tumour(6)</t>
        </r>
      </text>
    </comment>
    <comment ref="A262" authorId="0" shapeId="0" xr:uid="{6D5CAFE4-33C3-4E0D-B935-83EC6D19D07F}">
      <text>
        <r>
          <rPr>
            <sz val="9"/>
            <color indexed="81"/>
            <rFont val="Tahoma"/>
            <family val="2"/>
          </rPr>
          <t>tumor(7), cancer(3), &lt;oncolog(1), tumour(1)</t>
        </r>
      </text>
    </comment>
    <comment ref="A263" authorId="0" shapeId="0" xr:uid="{C8A615C5-11B9-4E8C-A42C-E70A9D928FB2}">
      <text>
        <r>
          <rPr>
            <sz val="9"/>
            <color indexed="81"/>
            <rFont val="Tahoma"/>
            <family val="2"/>
          </rPr>
          <t>cancer(7), tumor(2), &lt;oncolog(1)</t>
        </r>
      </text>
    </comment>
    <comment ref="A264" authorId="0" shapeId="0" xr:uid="{F1C571D4-57CA-4E0C-9F85-BFFE6EF4C54E}">
      <text>
        <r>
          <rPr>
            <sz val="9"/>
            <color indexed="81"/>
            <rFont val="Tahoma"/>
            <family val="2"/>
          </rPr>
          <t>cancer(4), &lt;oncolog(3), tumour(2), tumor(1)</t>
        </r>
      </text>
    </comment>
    <comment ref="A265" authorId="0" shapeId="0" xr:uid="{F97711F9-F19C-42CC-ADDA-3637F2635F39}">
      <text>
        <r>
          <rPr>
            <sz val="9"/>
            <color indexed="81"/>
            <rFont val="Tahoma"/>
            <family val="2"/>
          </rPr>
          <t>cancer(5), &lt;oncolog(1)</t>
        </r>
      </text>
    </comment>
    <comment ref="A266" authorId="0" shapeId="0" xr:uid="{34672FCB-C9F2-4B9D-B104-76B8B4610589}">
      <text>
        <r>
          <rPr>
            <sz val="9"/>
            <color indexed="81"/>
            <rFont val="Tahoma"/>
            <family val="2"/>
          </rPr>
          <t>cancer(1), &lt;oncolog(1)</t>
        </r>
      </text>
    </comment>
    <comment ref="A267" authorId="0" shapeId="0" xr:uid="{62059212-AAAD-4149-A8DC-A0239BD6D44E}">
      <text>
        <r>
          <rPr>
            <sz val="9"/>
            <color indexed="81"/>
            <rFont val="Tahoma"/>
            <family val="2"/>
          </rPr>
          <t>cancer(1), &lt;oncolog(1)</t>
        </r>
      </text>
    </comment>
    <comment ref="A268" authorId="0" shapeId="0" xr:uid="{413B3B9E-7A43-4092-930B-488568180ADA}">
      <text>
        <r>
          <rPr>
            <sz val="9"/>
            <color indexed="81"/>
            <rFont val="Tahoma"/>
            <family val="2"/>
          </rPr>
          <t>&lt;chemothera(2)</t>
        </r>
      </text>
    </comment>
    <comment ref="A269" authorId="0" shapeId="0" xr:uid="{64A897F7-A568-4B32-90BE-85E26BF7CFD2}">
      <text>
        <r>
          <rPr>
            <sz val="9"/>
            <color indexed="81"/>
            <rFont val="Tahoma"/>
            <family val="2"/>
          </rPr>
          <t>cancer(1)</t>
        </r>
      </text>
    </comment>
    <comment ref="A270" authorId="0" shapeId="0" xr:uid="{F983FE2F-0180-4113-91BD-C3F14679D6EE}">
      <text>
        <r>
          <rPr>
            <sz val="9"/>
            <color indexed="81"/>
            <rFont val="Tahoma"/>
            <family val="2"/>
          </rPr>
          <t>cancer(1)</t>
        </r>
      </text>
    </comment>
    <comment ref="A271" authorId="0" shapeId="0" xr:uid="{6ECD19AE-4AD6-41CC-BB0B-B8C9B47C6E2B}">
      <text>
        <r>
          <rPr>
            <sz val="9"/>
            <color indexed="81"/>
            <rFont val="Tahoma"/>
            <family val="2"/>
          </rPr>
          <t>carcinogen(7), cancer(4)</t>
        </r>
      </text>
    </comment>
    <comment ref="A272" authorId="0" shapeId="0" xr:uid="{B34DCE9E-EEEC-4BB6-8C8C-A9F03B87FB4C}">
      <text>
        <r>
          <rPr>
            <sz val="9"/>
            <color indexed="81"/>
            <rFont val="Tahoma"/>
            <family val="2"/>
          </rPr>
          <t>&lt;leukemi(4), &lt;chemothera(1), cancer(1), tumor(1)</t>
        </r>
      </text>
    </comment>
    <comment ref="A273" authorId="0" shapeId="0" xr:uid="{7407D546-B0BA-4C15-BBF7-D3918FD496CB}">
      <text>
        <r>
          <rPr>
            <sz val="9"/>
            <color indexed="81"/>
            <rFont val="Tahoma"/>
            <family val="2"/>
          </rPr>
          <t>cancer(14), tumor(8), &lt;oncolog(1), tumour(1)</t>
        </r>
      </text>
    </comment>
    <comment ref="A274" authorId="0" shapeId="0" xr:uid="{0DFF6CB0-0AE7-4C0C-8941-23B55035DBD9}">
      <text>
        <r>
          <rPr>
            <sz val="9"/>
            <color indexed="81"/>
            <rFont val="Tahoma"/>
            <family val="2"/>
          </rPr>
          <t>cancer(6), tumor(4), tumour(1)</t>
        </r>
      </text>
    </comment>
    <comment ref="A275" authorId="0" shapeId="0" xr:uid="{7241E5A3-A1AB-40D2-8FF4-4BA722B2D97A}">
      <text>
        <r>
          <rPr>
            <sz val="9"/>
            <color indexed="81"/>
            <rFont val="Tahoma"/>
            <family val="2"/>
          </rPr>
          <t>cancer(3)</t>
        </r>
      </text>
    </comment>
    <comment ref="A276" authorId="0" shapeId="0" xr:uid="{A8346D69-8EE0-43A2-AD10-52320D44A734}">
      <text>
        <r>
          <rPr>
            <sz val="9"/>
            <color indexed="81"/>
            <rFont val="Tahoma"/>
            <family val="2"/>
          </rPr>
          <t>cancer(12), tumor(3)</t>
        </r>
      </text>
    </comment>
    <comment ref="A277" authorId="0" shapeId="0" xr:uid="{51829353-3D44-41B6-BFB9-5030563F8F69}">
      <text>
        <r>
          <rPr>
            <sz val="9"/>
            <color indexed="81"/>
            <rFont val="Tahoma"/>
            <family val="2"/>
          </rPr>
          <t>&lt;metastas(6), cancer(5), tumor(3), tumour(1)</t>
        </r>
      </text>
    </comment>
    <comment ref="A278" authorId="0" shapeId="0" xr:uid="{574609B1-CBB2-4EBB-A8B0-E1F48D11E859}">
      <text>
        <r>
          <rPr>
            <sz val="9"/>
            <color indexed="81"/>
            <rFont val="Tahoma"/>
            <family val="2"/>
          </rPr>
          <t>cancer(2), &lt;oncolog(1)</t>
        </r>
      </text>
    </comment>
    <comment ref="A279" authorId="0" shapeId="0" xr:uid="{E843BE33-A91C-4851-95D1-9BCC77A9F7B9}">
      <text>
        <r>
          <rPr>
            <sz val="9"/>
            <color indexed="81"/>
            <rFont val="Tahoma"/>
            <family val="2"/>
          </rPr>
          <t>cancer(2), &lt;leukemi(2), &lt;chemothera(1), lymphoma(1)</t>
        </r>
      </text>
    </comment>
    <comment ref="A280" authorId="0" shapeId="0" xr:uid="{2681BC3A-92D0-4B59-A576-10D8ACB823EE}">
      <text>
        <r>
          <rPr>
            <sz val="9"/>
            <color indexed="81"/>
            <rFont val="Tahoma"/>
            <family val="2"/>
          </rPr>
          <t>cancer(7), tumor(5), &lt;oncolog(3), &lt;metastas(1), neuroblastoma(1)</t>
        </r>
      </text>
    </comment>
    <comment ref="A281" authorId="0" shapeId="0" xr:uid="{1E9CDB59-71AE-4CC4-914E-611DEEC27ACA}">
      <text>
        <r>
          <rPr>
            <sz val="9"/>
            <color indexed="81"/>
            <rFont val="Tahoma"/>
            <family val="2"/>
          </rPr>
          <t>tumor(5), cancer(2), &lt;oncolog(1)</t>
        </r>
      </text>
    </comment>
    <comment ref="A282" authorId="0" shapeId="0" xr:uid="{40736EEF-7A47-4281-A788-FF0FB59167E0}">
      <text>
        <r>
          <rPr>
            <sz val="9"/>
            <color indexed="81"/>
            <rFont val="Tahoma"/>
            <family val="2"/>
          </rPr>
          <t>tumor(2), &lt;oncolog(1), cancer(1)</t>
        </r>
      </text>
    </comment>
    <comment ref="A283" authorId="0" shapeId="0" xr:uid="{D8F637D6-B39E-411C-991E-7900ECCFD6C5}">
      <text>
        <r>
          <rPr>
            <sz val="9"/>
            <color indexed="81"/>
            <rFont val="Tahoma"/>
            <family val="2"/>
          </rPr>
          <t>cancer(7), &lt;chemothera(1), &lt;oncolog(1), tumor(1)</t>
        </r>
      </text>
    </comment>
    <comment ref="A284" authorId="0" shapeId="0" xr:uid="{9D362AC1-2B7D-4E93-9B52-15141BBDCE7C}">
      <text>
        <r>
          <rPr>
            <sz val="9"/>
            <color indexed="81"/>
            <rFont val="Tahoma"/>
            <family val="2"/>
          </rPr>
          <t>tumour(10), cancer(4), &lt;oncolog(1), &lt;chemothera(1)</t>
        </r>
      </text>
    </comment>
    <comment ref="A285" authorId="0" shapeId="0" xr:uid="{28B94C66-8E7B-4E25-A028-AFC65B033F75}">
      <text>
        <r>
          <rPr>
            <sz val="9"/>
            <color indexed="81"/>
            <rFont val="Tahoma"/>
            <family val="2"/>
          </rPr>
          <t>tumor(7), cancer(6), &lt;oncolog(1)</t>
        </r>
      </text>
    </comment>
    <comment ref="A286" authorId="0" shapeId="0" xr:uid="{FD567AA1-3C3E-4C8E-819B-62EAE75A4316}">
      <text>
        <r>
          <rPr>
            <sz val="9"/>
            <color indexed="81"/>
            <rFont val="Tahoma"/>
            <family val="2"/>
          </rPr>
          <t>cancer(5), tumor(1)</t>
        </r>
      </text>
    </comment>
    <comment ref="A287" authorId="0" shapeId="0" xr:uid="{8A83AE50-FF0A-46C8-A23E-ED7B04C3D36F}">
      <text>
        <r>
          <rPr>
            <sz val="9"/>
            <color indexed="81"/>
            <rFont val="Tahoma"/>
            <family val="2"/>
          </rPr>
          <t>cancer(3), &lt;oncolog(1), tumor(1)</t>
        </r>
      </text>
    </comment>
    <comment ref="A288" authorId="0" shapeId="0" xr:uid="{9A580B6B-FD16-4DA1-A03B-B2661CA9EEDD}">
      <text>
        <r>
          <rPr>
            <sz val="9"/>
            <color indexed="81"/>
            <rFont val="Tahoma"/>
            <family val="2"/>
          </rPr>
          <t>tumor(3), cancer(1)</t>
        </r>
      </text>
    </comment>
    <comment ref="A289" authorId="0" shapeId="0" xr:uid="{D35F36D3-3ED9-4343-BC53-77936ADF1107}">
      <text>
        <r>
          <rPr>
            <sz val="9"/>
            <color indexed="81"/>
            <rFont val="Tahoma"/>
            <family val="2"/>
          </rPr>
          <t>cancer(1), &lt;oncolog(1)</t>
        </r>
      </text>
    </comment>
    <comment ref="A290" authorId="0" shapeId="0" xr:uid="{799A1990-A6ED-401F-92B6-A3297D3ACB1F}">
      <text>
        <r>
          <rPr>
            <sz val="9"/>
            <color indexed="81"/>
            <rFont val="Tahoma"/>
            <family val="2"/>
          </rPr>
          <t>biopsy(1)</t>
        </r>
      </text>
    </comment>
    <comment ref="A291" authorId="0" shapeId="0" xr:uid="{B660D4B5-154F-49C6-928C-F82FCFEFF16A}">
      <text>
        <r>
          <rPr>
            <sz val="9"/>
            <color indexed="81"/>
            <rFont val="Tahoma"/>
            <family val="2"/>
          </rPr>
          <t>cancer(1)</t>
        </r>
      </text>
    </comment>
    <comment ref="A292" authorId="0" shapeId="0" xr:uid="{D2606306-553B-4C34-B4EF-B5C8BEC61531}">
      <text>
        <r>
          <rPr>
            <sz val="9"/>
            <color indexed="81"/>
            <rFont val="Tahoma"/>
            <family val="2"/>
          </rPr>
          <t>cancer(1)</t>
        </r>
      </text>
    </comment>
    <comment ref="A293" authorId="0" shapeId="0" xr:uid="{83038710-EC5B-4259-BAF4-36390F616AD9}">
      <text>
        <r>
          <rPr>
            <sz val="9"/>
            <color indexed="81"/>
            <rFont val="Tahoma"/>
            <family val="2"/>
          </rPr>
          <t>cancer(3), &lt;leukemi(2), tumor(2)</t>
        </r>
      </text>
    </comment>
    <comment ref="A294" authorId="0" shapeId="0" xr:uid="{95589131-F662-4131-9E31-BA5D292D4A32}">
      <text>
        <r>
          <rPr>
            <sz val="9"/>
            <color indexed="81"/>
            <rFont val="Tahoma"/>
            <family val="2"/>
          </rPr>
          <t>cancer(2), &lt;oncolog(1), tumour(1)</t>
        </r>
      </text>
    </comment>
    <comment ref="A295" authorId="0" shapeId="0" xr:uid="{26431AC2-4607-4C12-9654-314738C6CEEA}">
      <text>
        <r>
          <rPr>
            <sz val="9"/>
            <color indexed="81"/>
            <rFont val="Tahoma"/>
            <family val="2"/>
          </rPr>
          <t>cancer(9), &lt;oncolog(6), tumor(1)</t>
        </r>
      </text>
    </comment>
    <comment ref="A296" authorId="0" shapeId="0" xr:uid="{75EACD74-C163-4A03-A09E-BA9C3E45B2C9}">
      <text>
        <r>
          <rPr>
            <sz val="9"/>
            <color indexed="81"/>
            <rFont val="Tahoma"/>
            <family val="2"/>
          </rPr>
          <t>cancer(13)</t>
        </r>
      </text>
    </comment>
    <comment ref="A297" authorId="0" shapeId="0" xr:uid="{CB739BFF-39EC-4C3B-8DB4-9C50219FEF9D}">
      <text>
        <r>
          <rPr>
            <sz val="9"/>
            <color indexed="81"/>
            <rFont val="Tahoma"/>
            <family val="2"/>
          </rPr>
          <t>cancer(6), &lt;chemothera(1)</t>
        </r>
      </text>
    </comment>
    <comment ref="A298" authorId="0" shapeId="0" xr:uid="{189DD21F-8005-4EEA-8C9F-336E2E2A1D8E}">
      <text>
        <r>
          <rPr>
            <sz val="9"/>
            <color indexed="81"/>
            <rFont val="Tahoma"/>
            <family val="2"/>
          </rPr>
          <t>cancer(6), &lt;chemothera(3), &lt;oncolog(1)</t>
        </r>
      </text>
    </comment>
    <comment ref="A299" authorId="0" shapeId="0" xr:uid="{2350860B-2285-4D18-A691-0627073CFA53}">
      <text>
        <r>
          <rPr>
            <sz val="9"/>
            <color indexed="81"/>
            <rFont val="Tahoma"/>
            <family val="2"/>
          </rPr>
          <t>cancer(2), sarcoma(2), &lt;oncolog(1), tumor(1)</t>
        </r>
      </text>
    </comment>
    <comment ref="A300" authorId="0" shapeId="0" xr:uid="{0FFB3270-5C61-4B85-93FF-42948E0DE09F}">
      <text>
        <r>
          <rPr>
            <sz val="9"/>
            <color indexed="81"/>
            <rFont val="Tahoma"/>
            <family val="2"/>
          </rPr>
          <t>&lt;metastas(11), cancer(5), melanom(5), tumor(3)</t>
        </r>
      </text>
    </comment>
    <comment ref="A301" authorId="0" shapeId="0" xr:uid="{C5C5C0BD-1A22-490C-8551-D539C3D1223B}">
      <text>
        <r>
          <rPr>
            <sz val="9"/>
            <color indexed="81"/>
            <rFont val="Tahoma"/>
            <family val="2"/>
          </rPr>
          <t>melanom(13), &lt;metastas(3), tumor(2), cancer(1), tumour(1)</t>
        </r>
      </text>
    </comment>
    <comment ref="A302" authorId="0" shapeId="0" xr:uid="{75D71948-F8AD-4896-9173-4E3355586789}">
      <text>
        <r>
          <rPr>
            <sz val="9"/>
            <color indexed="81"/>
            <rFont val="Tahoma"/>
            <family val="2"/>
          </rPr>
          <t>tumor(5), neuroblastoma(3), cancer(2), &lt;oncolog(2), &lt;metastas(2), &lt;chemothera(1)</t>
        </r>
      </text>
    </comment>
    <comment ref="A303" authorId="0" shapeId="0" xr:uid="{C5A47BB4-3755-498F-BDC9-B17589FDA328}">
      <text>
        <r>
          <rPr>
            <sz val="9"/>
            <color indexed="81"/>
            <rFont val="Tahoma"/>
            <family val="2"/>
          </rPr>
          <t>cancer(7)</t>
        </r>
      </text>
    </comment>
    <comment ref="A304" authorId="0" shapeId="0" xr:uid="{96E5B6AF-9777-425F-8EFD-A0E73BF0C61F}">
      <text>
        <r>
          <rPr>
            <sz val="9"/>
            <color indexed="81"/>
            <rFont val="Tahoma"/>
            <family val="2"/>
          </rPr>
          <t>cancer(12)</t>
        </r>
      </text>
    </comment>
    <comment ref="A305" authorId="0" shapeId="0" xr:uid="{4277D6C3-53EA-4CB0-91B6-A1B9B0CE1B1D}">
      <text>
        <r>
          <rPr>
            <sz val="9"/>
            <color indexed="81"/>
            <rFont val="Tahoma"/>
            <family val="2"/>
          </rPr>
          <t>tumor(8), cancer(5), &lt;metastas(4)</t>
        </r>
      </text>
    </comment>
    <comment ref="A306" authorId="0" shapeId="0" xr:uid="{E210ADB6-39FC-4A7D-848B-145D3EE14DAF}">
      <text>
        <r>
          <rPr>
            <sz val="9"/>
            <color indexed="81"/>
            <rFont val="Tahoma"/>
            <family val="2"/>
          </rPr>
          <t>dysplasia(2)</t>
        </r>
      </text>
    </comment>
    <comment ref="A307" authorId="0" shapeId="0" xr:uid="{27B8049F-0235-477F-BBA8-45BB04E293BF}">
      <text>
        <r>
          <rPr>
            <sz val="9"/>
            <color indexed="81"/>
            <rFont val="Tahoma"/>
            <family val="2"/>
          </rPr>
          <t>tumor(10), cancer(7), &lt;oncolog(1)</t>
        </r>
      </text>
    </comment>
    <comment ref="A308" authorId="0" shapeId="0" xr:uid="{2C5DA542-17E2-4682-9CD7-B8EB0A5F1BB1}">
      <text>
        <r>
          <rPr>
            <sz val="9"/>
            <color indexed="81"/>
            <rFont val="Tahoma"/>
            <family val="2"/>
          </rPr>
          <t>cancer(8), tumor(4), &lt;oncolog(1), &lt;metastas(1)</t>
        </r>
      </text>
    </comment>
    <comment ref="A309" authorId="0" shapeId="0" xr:uid="{2EB5EDEF-79F3-4E0F-A272-BA58D6555F9B}">
      <text>
        <r>
          <rPr>
            <sz val="9"/>
            <color indexed="81"/>
            <rFont val="Tahoma"/>
            <family val="2"/>
          </rPr>
          <t>cancer(5), tumour(2), tumor(1), &lt;oncolog(1)</t>
        </r>
      </text>
    </comment>
    <comment ref="A310" authorId="0" shapeId="0" xr:uid="{D177B3EC-8B04-4423-9952-66C9DE4A667E}">
      <text>
        <r>
          <rPr>
            <sz val="9"/>
            <color indexed="81"/>
            <rFont val="Tahoma"/>
            <family val="2"/>
          </rPr>
          <t>&lt;chemothera(6), &lt;oncolog(2), cancer(1)</t>
        </r>
      </text>
    </comment>
    <comment ref="A311" authorId="0" shapeId="0" xr:uid="{2CBB5631-D464-4D5B-BA03-BC163FEB5133}">
      <text>
        <r>
          <rPr>
            <sz val="9"/>
            <color indexed="81"/>
            <rFont val="Tahoma"/>
            <family val="2"/>
          </rPr>
          <t>tumor(5), cancer(2)</t>
        </r>
      </text>
    </comment>
    <comment ref="A312" authorId="0" shapeId="0" xr:uid="{4B3A685D-EB85-4BB4-8B80-C1B27D94618E}">
      <text>
        <r>
          <rPr>
            <sz val="9"/>
            <color indexed="81"/>
            <rFont val="Tahoma"/>
            <family val="2"/>
          </rPr>
          <t>cancer(2), &lt;oncolog(2), tumor(1)</t>
        </r>
      </text>
    </comment>
    <comment ref="A313" authorId="0" shapeId="0" xr:uid="{A6181E47-1B6C-47F4-B4C1-6B2F98B3B68E}">
      <text>
        <r>
          <rPr>
            <sz val="9"/>
            <color indexed="81"/>
            <rFont val="Tahoma"/>
            <family val="2"/>
          </rPr>
          <t>cancer(3), &lt;oncolog(1), tumour(1)</t>
        </r>
      </text>
    </comment>
    <comment ref="A314" authorId="0" shapeId="0" xr:uid="{769F28AB-B394-4403-AF20-5798BC77FAFA}">
      <text>
        <r>
          <rPr>
            <sz val="9"/>
            <color indexed="81"/>
            <rFont val="Tahoma"/>
            <family val="2"/>
          </rPr>
          <t>&lt;oncolog(3), tumor(2)</t>
        </r>
      </text>
    </comment>
    <comment ref="A315" authorId="0" shapeId="0" xr:uid="{41E4FF55-7203-4506-9DA1-CEC3BCAC5007}">
      <text>
        <r>
          <rPr>
            <sz val="9"/>
            <color indexed="81"/>
            <rFont val="Tahoma"/>
            <family val="2"/>
          </rPr>
          <t>cancer(2), &lt;oncolog(1), tumor(1)</t>
        </r>
      </text>
    </comment>
    <comment ref="A316" authorId="0" shapeId="0" xr:uid="{031B495F-C2EB-40EC-94F9-C312127B2F76}">
      <text>
        <r>
          <rPr>
            <sz val="9"/>
            <color indexed="81"/>
            <rFont val="Tahoma"/>
            <family val="2"/>
          </rPr>
          <t>cancer(3), &lt;oncolog(1)</t>
        </r>
      </text>
    </comment>
    <comment ref="A317" authorId="0" shapeId="0" xr:uid="{A515FE5F-7D61-4398-A5E1-C3F4FA311037}">
      <text>
        <r>
          <rPr>
            <sz val="9"/>
            <color indexed="81"/>
            <rFont val="Tahoma"/>
            <family val="2"/>
          </rPr>
          <t>cancer(1), &lt;oncolog(1)</t>
        </r>
      </text>
    </comment>
    <comment ref="A318" authorId="0" shapeId="0" xr:uid="{B1488350-45BB-457E-9CD8-D94B08626638}">
      <text>
        <r>
          <rPr>
            <sz val="9"/>
            <color indexed="81"/>
            <rFont val="Tahoma"/>
            <family val="2"/>
          </rPr>
          <t>lymphoma(1)</t>
        </r>
      </text>
    </comment>
    <comment ref="A319" authorId="0" shapeId="0" xr:uid="{EDEF6A37-2A00-4314-A029-0FF6CA016E53}">
      <text>
        <r>
          <rPr>
            <sz val="9"/>
            <color indexed="81"/>
            <rFont val="Tahoma"/>
            <family val="2"/>
          </rPr>
          <t>tumor(1)</t>
        </r>
      </text>
    </comment>
    <comment ref="A320" authorId="0" shapeId="0" xr:uid="{14D77135-648D-4123-BFCE-A49B2B53946A}">
      <text>
        <r>
          <rPr>
            <sz val="9"/>
            <color indexed="81"/>
            <rFont val="Tahoma"/>
            <family val="2"/>
          </rPr>
          <t>tumor(1)</t>
        </r>
      </text>
    </comment>
    <comment ref="A321" authorId="0" shapeId="0" xr:uid="{2D97A1E7-0DED-48A2-A3FA-726DB0F32D92}">
      <text>
        <r>
          <rPr>
            <sz val="9"/>
            <color indexed="81"/>
            <rFont val="Tahoma"/>
            <family val="2"/>
          </rPr>
          <t>cancer(9), &lt;leukaemi(3), &lt;leukemi(1), &lt;oncolog(1)</t>
        </r>
      </text>
    </comment>
    <comment ref="A322" authorId="0" shapeId="0" xr:uid="{E92CAFB3-A8C3-440C-98FE-2D98A410C32C}">
      <text>
        <r>
          <rPr>
            <sz val="9"/>
            <color indexed="81"/>
            <rFont val="Tahoma"/>
            <family val="2"/>
          </rPr>
          <t>cancer(10), tumor(8)</t>
        </r>
      </text>
    </comment>
    <comment ref="A323" authorId="0" shapeId="0" xr:uid="{64D48921-3842-4942-BBEC-93B73456CD45}">
      <text>
        <r>
          <rPr>
            <sz val="9"/>
            <color indexed="81"/>
            <rFont val="Tahoma"/>
            <family val="2"/>
          </rPr>
          <t>lymphoma(10), tumor(3), &lt;leukemi(1)</t>
        </r>
      </text>
    </comment>
    <comment ref="A324" authorId="0" shapeId="0" xr:uid="{241B44E8-AB5D-4D32-83E6-FEA6E7F08FC8}">
      <text>
        <r>
          <rPr>
            <sz val="9"/>
            <color indexed="81"/>
            <rFont val="Tahoma"/>
            <family val="2"/>
          </rPr>
          <t>&lt;leukemi(5), cancer(1)</t>
        </r>
      </text>
    </comment>
    <comment ref="A325" authorId="0" shapeId="0" xr:uid="{E170EF1D-7784-4097-B4FF-E201AD55BC43}">
      <text>
        <r>
          <rPr>
            <sz val="9"/>
            <color indexed="81"/>
            <rFont val="Tahoma"/>
            <family val="2"/>
          </rPr>
          <t>carcinoma(2)</t>
        </r>
      </text>
    </comment>
    <comment ref="A326" authorId="0" shapeId="0" xr:uid="{3D7AE889-2761-4E45-B7D6-95D0A544D500}">
      <text>
        <r>
          <rPr>
            <sz val="9"/>
            <color indexed="81"/>
            <rFont val="Tahoma"/>
            <family val="2"/>
          </rPr>
          <t>cancer(1)</t>
        </r>
      </text>
    </comment>
    <comment ref="A327" authorId="0" shapeId="0" xr:uid="{3A50AFA3-EDE8-413C-99C4-8EF8992DE648}">
      <text>
        <r>
          <rPr>
            <sz val="9"/>
            <color indexed="81"/>
            <rFont val="Tahoma"/>
            <family val="2"/>
          </rPr>
          <t>cancer(4), tumour(4), &lt;metastas(2)</t>
        </r>
      </text>
    </comment>
    <comment ref="A328" authorId="0" shapeId="0" xr:uid="{B9ADEA86-7BDF-4C0B-AD08-CC93A04576CF}">
      <text>
        <r>
          <rPr>
            <sz val="9"/>
            <color indexed="81"/>
            <rFont val="Tahoma"/>
            <family val="2"/>
          </rPr>
          <t>cancer(2), neuroblastoma(1), &lt;oncolog(1)</t>
        </r>
      </text>
    </comment>
    <comment ref="A329" authorId="0" shapeId="0" xr:uid="{35F3A39B-61EA-4822-B47F-038C85509B9E}">
      <text>
        <r>
          <rPr>
            <sz val="9"/>
            <color indexed="81"/>
            <rFont val="Tahoma"/>
            <family val="2"/>
          </rPr>
          <t>cancer(2), &lt;chemothera(2), tumor(2), carcinoma(1)</t>
        </r>
      </text>
    </comment>
    <comment ref="A330" authorId="0" shapeId="0" xr:uid="{B5359FCB-9A33-4583-8E42-202ECE6B43A4}">
      <text>
        <r>
          <rPr>
            <sz val="9"/>
            <color indexed="81"/>
            <rFont val="Tahoma"/>
            <family val="2"/>
          </rPr>
          <t>cancer(3), carcinoma(2), neoplasm(1)</t>
        </r>
      </text>
    </comment>
    <comment ref="A331" authorId="0" shapeId="0" xr:uid="{23C77070-15C5-479E-8DFA-F219228D1093}">
      <text>
        <r>
          <rPr>
            <sz val="9"/>
            <color indexed="81"/>
            <rFont val="Tahoma"/>
            <family val="2"/>
          </rPr>
          <t>sarcoma(11), tumor(3), cancer(2), &lt;oncolog(1)</t>
        </r>
      </text>
    </comment>
    <comment ref="A332" authorId="0" shapeId="0" xr:uid="{AF0C5379-E0DD-4A11-BDBE-5C3B1EC62651}">
      <text>
        <r>
          <rPr>
            <sz val="9"/>
            <color indexed="81"/>
            <rFont val="Tahoma"/>
            <family val="2"/>
          </rPr>
          <t>cancer(3), sarcoma(2), tumor(2), &lt;oncolog(1)</t>
        </r>
      </text>
    </comment>
    <comment ref="A333" authorId="0" shapeId="0" xr:uid="{76EBDCF2-F42E-461E-8E51-66113F806B33}">
      <text>
        <r>
          <rPr>
            <sz val="9"/>
            <color indexed="81"/>
            <rFont val="Tahoma"/>
            <family val="2"/>
          </rPr>
          <t>cancer(1)</t>
        </r>
      </text>
    </comment>
    <comment ref="A334" authorId="0" shapeId="0" xr:uid="{E4F1D9BE-FF70-4389-A6E8-F0FF265BC613}">
      <text>
        <r>
          <rPr>
            <sz val="9"/>
            <color indexed="81"/>
            <rFont val="Tahoma"/>
            <family val="2"/>
          </rPr>
          <t>cancer(12), &lt;metastas(6), &lt;oncolog(1), tumour(1)</t>
        </r>
      </text>
    </comment>
    <comment ref="A335" authorId="0" shapeId="0" xr:uid="{78C48FB5-A624-491F-BF69-5FD018BC9F26}">
      <text>
        <r>
          <rPr>
            <sz val="9"/>
            <color indexed="81"/>
            <rFont val="Tahoma"/>
            <family val="2"/>
          </rPr>
          <t>cancer(5)</t>
        </r>
      </text>
    </comment>
    <comment ref="A336" authorId="0" shapeId="0" xr:uid="{BA61465C-2A97-4B8D-9FBE-C4DD1527639E}">
      <text>
        <r>
          <rPr>
            <sz val="9"/>
            <color indexed="81"/>
            <rFont val="Tahoma"/>
            <family val="2"/>
          </rPr>
          <t>carcinogen(3), cancer(1), tumor(1)</t>
        </r>
      </text>
    </comment>
    <comment ref="A337" authorId="0" shapeId="0" xr:uid="{CF6C660C-E4F3-4DF1-AD95-10A595F0E8B7}">
      <text>
        <r>
          <rPr>
            <sz val="9"/>
            <color indexed="81"/>
            <rFont val="Tahoma"/>
            <family val="2"/>
          </rPr>
          <t>cancer(1), &lt;oncolog(1), tumor(1)</t>
        </r>
      </text>
    </comment>
    <comment ref="A338" authorId="0" shapeId="0" xr:uid="{89FF3F16-EA99-44EB-BC0B-723F7A15BAA0}">
      <text>
        <r>
          <rPr>
            <sz val="9"/>
            <color indexed="81"/>
            <rFont val="Tahoma"/>
            <family val="2"/>
          </rPr>
          <t>cancer(1), &lt;chemothera(1), &lt;oncolog(1)</t>
        </r>
      </text>
    </comment>
    <comment ref="A339" authorId="0" shapeId="0" xr:uid="{9CC8B1BD-F12B-4D8E-BD5F-EA90D7CC959E}">
      <text>
        <r>
          <rPr>
            <sz val="9"/>
            <color indexed="81"/>
            <rFont val="Tahoma"/>
            <family val="2"/>
          </rPr>
          <t>cancer(1), &lt;oncolog(1)</t>
        </r>
      </text>
    </comment>
    <comment ref="A340" authorId="0" shapeId="0" xr:uid="{99CF1148-44E5-41DE-9C72-1CBA3219CB8E}">
      <text>
        <r>
          <rPr>
            <sz val="9"/>
            <color indexed="81"/>
            <rFont val="Tahoma"/>
            <family val="2"/>
          </rPr>
          <t>cancer(1), &lt;oncolog(1)</t>
        </r>
      </text>
    </comment>
    <comment ref="A341" authorId="0" shapeId="0" xr:uid="{FC101C5D-9171-427A-973F-FB8343D53BFF}">
      <text>
        <r>
          <rPr>
            <sz val="9"/>
            <color indexed="81"/>
            <rFont val="Tahoma"/>
            <family val="2"/>
          </rPr>
          <t>cancer(1), &lt;oncolog(1)</t>
        </r>
      </text>
    </comment>
    <comment ref="A342" authorId="0" shapeId="0" xr:uid="{688AC04F-982D-448E-858B-845B8DFCB662}">
      <text>
        <r>
          <rPr>
            <sz val="9"/>
            <color indexed="81"/>
            <rFont val="Tahoma"/>
            <family val="2"/>
          </rPr>
          <t>cancer(2)</t>
        </r>
      </text>
    </comment>
    <comment ref="A343" authorId="0" shapeId="0" xr:uid="{C59AA6D8-F91D-46FC-A238-F4D6536C0FA7}">
      <text>
        <r>
          <rPr>
            <sz val="9"/>
            <color indexed="81"/>
            <rFont val="Tahoma"/>
            <family val="2"/>
          </rPr>
          <t>cancer(2)</t>
        </r>
      </text>
    </comment>
    <comment ref="A344" authorId="0" shapeId="0" xr:uid="{AAC2FBDC-3118-4AB2-B91C-33E7ABABA5BA}">
      <text>
        <r>
          <rPr>
            <sz val="9"/>
            <color indexed="81"/>
            <rFont val="Tahoma"/>
            <family val="2"/>
          </rPr>
          <t>cancer(1)</t>
        </r>
      </text>
    </comment>
    <comment ref="A345" authorId="0" shapeId="0" xr:uid="{FAB03786-3110-4811-8FC2-0D8FDDA6C070}">
      <text>
        <r>
          <rPr>
            <sz val="9"/>
            <color indexed="81"/>
            <rFont val="Tahoma"/>
            <family val="2"/>
          </rPr>
          <t>tumor(1)</t>
        </r>
      </text>
    </comment>
    <comment ref="A346" authorId="0" shapeId="0" xr:uid="{687187D1-447B-4228-AD33-85B485B66B95}">
      <text>
        <r>
          <rPr>
            <sz val="9"/>
            <color indexed="81"/>
            <rFont val="Tahoma"/>
            <family val="2"/>
          </rPr>
          <t>cancer(1)</t>
        </r>
      </text>
    </comment>
    <comment ref="A347" authorId="0" shapeId="0" xr:uid="{4D89A40E-ABE8-4483-AD36-F9A0C4A0E961}">
      <text>
        <r>
          <rPr>
            <sz val="9"/>
            <color indexed="81"/>
            <rFont val="Tahoma"/>
            <family val="2"/>
          </rPr>
          <t>cancer(5), neoplasm(1), &lt;oncolog(1)</t>
        </r>
      </text>
    </comment>
    <comment ref="A348" authorId="0" shapeId="0" xr:uid="{893B667D-84C9-4473-A20F-F6E5F79F0031}">
      <text>
        <r>
          <rPr>
            <sz val="9"/>
            <color indexed="81"/>
            <rFont val="Tahoma"/>
            <family val="2"/>
          </rPr>
          <t>&lt;leukemi(3), cancer(1)</t>
        </r>
      </text>
    </comment>
    <comment ref="A349" authorId="0" shapeId="0" xr:uid="{7EDCB2BB-8C24-4EAB-A415-F4CD4FD78B3D}">
      <text>
        <r>
          <rPr>
            <sz val="9"/>
            <color indexed="81"/>
            <rFont val="Tahoma"/>
            <family val="2"/>
          </rPr>
          <t>cancer(6), tumor(4), &lt;chemothera(2), &lt;oncolog(1)</t>
        </r>
      </text>
    </comment>
    <comment ref="A350" authorId="0" shapeId="0" xr:uid="{86D4FFF8-A13B-4B07-9801-57F03E19B26C}">
      <text>
        <r>
          <rPr>
            <sz val="9"/>
            <color indexed="81"/>
            <rFont val="Tahoma"/>
            <family val="2"/>
          </rPr>
          <t>tumor(8), &lt;oncolog(1), cancer(1)</t>
        </r>
      </text>
    </comment>
    <comment ref="A351" authorId="0" shapeId="0" xr:uid="{B912308F-8973-4A0A-BD9E-C828EA183B58}">
      <text>
        <r>
          <rPr>
            <sz val="9"/>
            <color indexed="81"/>
            <rFont val="Tahoma"/>
            <family val="2"/>
          </rPr>
          <t>tumour(2)</t>
        </r>
      </text>
    </comment>
    <comment ref="A352" authorId="0" shapeId="0" xr:uid="{0E0C7C55-793D-435D-8D49-01C2C24FBABF}">
      <text>
        <r>
          <rPr>
            <sz val="9"/>
            <color indexed="81"/>
            <rFont val="Tahoma"/>
            <family val="2"/>
          </rPr>
          <t>cancer(7), tumor(6), &lt;oncolog(2)</t>
        </r>
      </text>
    </comment>
    <comment ref="A353" authorId="0" shapeId="0" xr:uid="{33536E9A-4F6C-49C9-A411-A83D5B925A04}">
      <text>
        <r>
          <rPr>
            <sz val="9"/>
            <color indexed="81"/>
            <rFont val="Tahoma"/>
            <family val="2"/>
          </rPr>
          <t>cancer(11), tumor(2), tumour(2), &lt;metastas(1), &lt;oncolog(1)</t>
        </r>
      </text>
    </comment>
    <comment ref="A354" authorId="0" shapeId="0" xr:uid="{EA23D1D1-795E-4C53-A83E-9264376F4BEA}">
      <text>
        <r>
          <rPr>
            <sz val="9"/>
            <color indexed="81"/>
            <rFont val="Tahoma"/>
            <family val="2"/>
          </rPr>
          <t>cancer(7), tumor(6)</t>
        </r>
      </text>
    </comment>
    <comment ref="A355" authorId="0" shapeId="0" xr:uid="{CA93FBE5-32B6-482C-930B-3D2CE3FBC275}">
      <text>
        <r>
          <rPr>
            <sz val="9"/>
            <color indexed="81"/>
            <rFont val="Tahoma"/>
            <family val="2"/>
          </rPr>
          <t>cancer(16), &lt;oncolog(1)</t>
        </r>
      </text>
    </comment>
    <comment ref="A356" authorId="0" shapeId="0" xr:uid="{2B2210C0-5B88-482F-8BAB-FE6C3CB59519}">
      <text>
        <r>
          <rPr>
            <sz val="9"/>
            <color indexed="81"/>
            <rFont val="Tahoma"/>
            <family val="2"/>
          </rPr>
          <t>cancer(7), carcinoma(3), tumour(1)</t>
        </r>
      </text>
    </comment>
    <comment ref="A357" authorId="0" shapeId="0" xr:uid="{021B1C6A-8878-4850-B295-05889CC8E3DB}">
      <text>
        <r>
          <rPr>
            <sz val="9"/>
            <color indexed="81"/>
            <rFont val="Tahoma"/>
            <family val="2"/>
          </rPr>
          <t>&lt;leukemi(2), melanom(2)</t>
        </r>
      </text>
    </comment>
    <comment ref="A358" authorId="0" shapeId="0" xr:uid="{ECB98F15-D011-498A-994D-C2DD479498D0}">
      <text>
        <r>
          <rPr>
            <sz val="9"/>
            <color indexed="81"/>
            <rFont val="Tahoma"/>
            <family val="2"/>
          </rPr>
          <t>tumor(6), cancer(2), melanom(1), &lt;oncolog(1), carcinoma(1)</t>
        </r>
      </text>
    </comment>
    <comment ref="A359" authorId="0" shapeId="0" xr:uid="{4691920B-2000-45AB-BBBF-2FCAC838668A}">
      <text>
        <r>
          <rPr>
            <sz val="9"/>
            <color indexed="81"/>
            <rFont val="Tahoma"/>
            <family val="2"/>
          </rPr>
          <t>melanom(2), cancer(1), tumor(1)</t>
        </r>
      </text>
    </comment>
    <comment ref="A360" authorId="0" shapeId="0" xr:uid="{B3F653C8-0310-4E6E-BA7A-5FAEC0E4F8D7}">
      <text>
        <r>
          <rPr>
            <sz val="9"/>
            <color indexed="81"/>
            <rFont val="Tahoma"/>
            <family val="2"/>
          </rPr>
          <t>cancer(7), &lt;chemothera(2), tumour(2), &lt;oncolog(1)</t>
        </r>
      </text>
    </comment>
    <comment ref="A361" authorId="0" shapeId="0" xr:uid="{89331F31-BF92-4244-BA0F-E6F63203D51F}">
      <text>
        <r>
          <rPr>
            <sz val="9"/>
            <color indexed="81"/>
            <rFont val="Tahoma"/>
            <family val="2"/>
          </rPr>
          <t>tumour(3), carcinoma(2), cancer(2), &lt;oncolog(1)</t>
        </r>
      </text>
    </comment>
    <comment ref="A362" authorId="0" shapeId="0" xr:uid="{0DFCADBB-22A8-4680-A3D5-3E0F5019C33A}">
      <text>
        <r>
          <rPr>
            <sz val="9"/>
            <color indexed="81"/>
            <rFont val="Tahoma"/>
            <family val="2"/>
          </rPr>
          <t>cancer(8), tumor(1)</t>
        </r>
      </text>
    </comment>
    <comment ref="A363" authorId="0" shapeId="0" xr:uid="{6EB24479-5184-4E0C-8DE3-21C39E228415}">
      <text>
        <r>
          <rPr>
            <sz val="9"/>
            <color indexed="81"/>
            <rFont val="Tahoma"/>
            <family val="2"/>
          </rPr>
          <t>tumor(14), cancer(2), &lt;oncolog(1)</t>
        </r>
      </text>
    </comment>
    <comment ref="A364" authorId="0" shapeId="0" xr:uid="{89EF2366-1394-4DCB-BD4F-E768462FE844}">
      <text>
        <r>
          <rPr>
            <sz val="9"/>
            <color indexed="81"/>
            <rFont val="Tahoma"/>
            <family val="2"/>
          </rPr>
          <t>cancer(5), &lt;chemothera(1), &lt;oncolog(1)</t>
        </r>
      </text>
    </comment>
    <comment ref="A365" authorId="0" shapeId="0" xr:uid="{29B9E1C5-CCC3-490E-A041-39E006AF34CA}">
      <text>
        <r>
          <rPr>
            <sz val="9"/>
            <color indexed="81"/>
            <rFont val="Tahoma"/>
            <family val="2"/>
          </rPr>
          <t>cancer(4), &lt;oncolog(1), tumor(1)</t>
        </r>
      </text>
    </comment>
    <comment ref="A366" authorId="0" shapeId="0" xr:uid="{324677B1-6937-4BBD-9CE4-56B6EA177616}">
      <text>
        <r>
          <rPr>
            <sz val="9"/>
            <color indexed="81"/>
            <rFont val="Tahoma"/>
            <family val="2"/>
          </rPr>
          <t>cancer(2), &lt;oncolog(2)</t>
        </r>
      </text>
    </comment>
    <comment ref="A367" authorId="0" shapeId="0" xr:uid="{6773CCB2-6C7B-4256-94B3-1EDE85F179E2}">
      <text>
        <r>
          <rPr>
            <sz val="9"/>
            <color indexed="81"/>
            <rFont val="Tahoma"/>
            <family val="2"/>
          </rPr>
          <t>cancer(3), &lt;oncolog(1)</t>
        </r>
      </text>
    </comment>
    <comment ref="A368" authorId="0" shapeId="0" xr:uid="{E35CDF62-1F1B-4FEA-960A-48C5BB299144}">
      <text>
        <r>
          <rPr>
            <sz val="9"/>
            <color indexed="81"/>
            <rFont val="Tahoma"/>
            <family val="2"/>
          </rPr>
          <t>cancer(2)</t>
        </r>
      </text>
    </comment>
    <comment ref="A369" authorId="0" shapeId="0" xr:uid="{143557EF-C0EC-45F8-885B-BF6EBF0E2F18}">
      <text>
        <r>
          <rPr>
            <sz val="9"/>
            <color indexed="81"/>
            <rFont val="Tahoma"/>
            <family val="2"/>
          </rPr>
          <t>cancer(1), &lt;oncolog(1)</t>
        </r>
      </text>
    </comment>
    <comment ref="A370" authorId="0" shapeId="0" xr:uid="{CEF94D50-1A73-4CF6-BFC3-0F72754A477D}">
      <text>
        <r>
          <rPr>
            <sz val="9"/>
            <color indexed="81"/>
            <rFont val="Tahoma"/>
            <family val="2"/>
          </rPr>
          <t>cancer(1), &lt;oncolog(1)</t>
        </r>
      </text>
    </comment>
    <comment ref="A371" authorId="0" shapeId="0" xr:uid="{A0537BF5-8744-478F-8E3D-CCD1F46BD025}">
      <text>
        <r>
          <rPr>
            <sz val="9"/>
            <color indexed="81"/>
            <rFont val="Tahoma"/>
            <family val="2"/>
          </rPr>
          <t>cancer(1), &lt;oncolog(1)</t>
        </r>
      </text>
    </comment>
    <comment ref="A372" authorId="0" shapeId="0" xr:uid="{679319CE-BA62-4966-A3EA-CBB264F0725A}">
      <text>
        <r>
          <rPr>
            <sz val="9"/>
            <color indexed="81"/>
            <rFont val="Tahoma"/>
            <family val="2"/>
          </rPr>
          <t>cancer(1)</t>
        </r>
      </text>
    </comment>
    <comment ref="A373" authorId="0" shapeId="0" xr:uid="{72D2E75D-AA9B-42AD-BE61-2ECE5FDE9912}">
      <text>
        <r>
          <rPr>
            <sz val="9"/>
            <color indexed="81"/>
            <rFont val="Tahoma"/>
            <family val="2"/>
          </rPr>
          <t>cancer(1)</t>
        </r>
      </text>
    </comment>
    <comment ref="A374" authorId="0" shapeId="0" xr:uid="{3D536C13-8E26-4A9B-8BE5-5CB8580C9542}">
      <text>
        <r>
          <rPr>
            <sz val="9"/>
            <color indexed="81"/>
            <rFont val="Tahoma"/>
            <family val="2"/>
          </rPr>
          <t>dysplasia(1)</t>
        </r>
      </text>
    </comment>
    <comment ref="A375" authorId="0" shapeId="0" xr:uid="{ABE3A955-95B8-4144-998D-5FF639B62096}">
      <text>
        <r>
          <rPr>
            <sz val="9"/>
            <color indexed="81"/>
            <rFont val="Tahoma"/>
            <family val="2"/>
          </rPr>
          <t>tumour(1)</t>
        </r>
      </text>
    </comment>
    <comment ref="A376" authorId="0" shapeId="0" xr:uid="{C4BC3331-600B-4788-B74F-5FDE8697D02A}">
      <text>
        <r>
          <rPr>
            <sz val="9"/>
            <color indexed="81"/>
            <rFont val="Tahoma"/>
            <family val="2"/>
          </rPr>
          <t>cancer(1)</t>
        </r>
      </text>
    </comment>
    <comment ref="A377" authorId="0" shapeId="0" xr:uid="{8EE3CE4D-C1E3-4AF2-85DA-B0152FDFB764}">
      <text>
        <r>
          <rPr>
            <sz val="9"/>
            <color indexed="81"/>
            <rFont val="Tahoma"/>
            <family val="2"/>
          </rPr>
          <t>cancer(2)</t>
        </r>
      </text>
    </comment>
    <comment ref="A378" authorId="0" shapeId="0" xr:uid="{1F8ED619-E876-4254-ADC1-D18A24AE820E}">
      <text>
        <r>
          <rPr>
            <sz val="9"/>
            <color indexed="81"/>
            <rFont val="Tahoma"/>
            <family val="2"/>
          </rPr>
          <t>cancer(1)</t>
        </r>
      </text>
    </comment>
    <comment ref="A379" authorId="0" shapeId="0" xr:uid="{B83AAF37-CC28-4CE6-BD2E-5EE4DED80C40}">
      <text>
        <r>
          <rPr>
            <sz val="9"/>
            <color indexed="81"/>
            <rFont val="Tahoma"/>
            <family val="2"/>
          </rPr>
          <t>tumor(4), lymphoma(1), myeloma(1), myeloma(1), &lt;oncolog(1), cancer(1)</t>
        </r>
      </text>
    </comment>
    <comment ref="A380" authorId="0" shapeId="0" xr:uid="{036E3C67-D53B-4DBB-9A14-A1B604495C3B}">
      <text>
        <r>
          <rPr>
            <sz val="9"/>
            <color indexed="81"/>
            <rFont val="Tahoma"/>
            <family val="2"/>
          </rPr>
          <t>cancer(2), tumor(2), &lt;oncolog(1)</t>
        </r>
      </text>
    </comment>
    <comment ref="A381" authorId="0" shapeId="0" xr:uid="{7E932A86-C485-444E-98BD-C86ABB470198}">
      <text>
        <r>
          <rPr>
            <sz val="9"/>
            <color indexed="81"/>
            <rFont val="Tahoma"/>
            <family val="2"/>
          </rPr>
          <t>tumor(4), &lt;oncolog(2), sarcoma(2), cancer(2)</t>
        </r>
      </text>
    </comment>
    <comment ref="A382" authorId="0" shapeId="0" xr:uid="{8B374547-A35E-4A38-9380-37615D9AFE7A}">
      <text>
        <r>
          <rPr>
            <sz val="9"/>
            <color indexed="81"/>
            <rFont val="Tahoma"/>
            <family val="2"/>
          </rPr>
          <t>cancer(7), tumour(3), tumor(2), &lt;chemothera(1)</t>
        </r>
      </text>
    </comment>
    <comment ref="A383" authorId="0" shapeId="0" xr:uid="{086B9C8B-893E-4925-A94A-C232502999C2}">
      <text>
        <r>
          <rPr>
            <sz val="9"/>
            <color indexed="81"/>
            <rFont val="Tahoma"/>
            <family val="2"/>
          </rPr>
          <t>tumor(7), cancer(5)</t>
        </r>
      </text>
    </comment>
    <comment ref="A384" authorId="0" shapeId="0" xr:uid="{B0FA5AB8-9FB0-403A-97D0-81954DEF81FD}">
      <text>
        <r>
          <rPr>
            <sz val="9"/>
            <color indexed="81"/>
            <rFont val="Tahoma"/>
            <family val="2"/>
          </rPr>
          <t>cancer(11), &lt;oncolog(1)</t>
        </r>
      </text>
    </comment>
    <comment ref="A385" authorId="0" shapeId="0" xr:uid="{5B2158E6-4328-434D-841E-753EBE3963BC}">
      <text>
        <r>
          <rPr>
            <sz val="9"/>
            <color indexed="81"/>
            <rFont val="Tahoma"/>
            <family val="2"/>
          </rPr>
          <t>cancer(11), tumour(4), &lt;oncolog(1)</t>
        </r>
      </text>
    </comment>
    <comment ref="A386" authorId="0" shapeId="0" xr:uid="{220B4EF2-D63B-4F52-815B-8269A3179FD9}">
      <text>
        <r>
          <rPr>
            <sz val="9"/>
            <color indexed="81"/>
            <rFont val="Tahoma"/>
            <family val="2"/>
          </rPr>
          <t>&lt;leukemi(10), cancer(6), tumor(2)</t>
        </r>
      </text>
    </comment>
    <comment ref="A387" authorId="0" shapeId="0" xr:uid="{3C81BF3A-D160-4BB3-9428-E7AF8EED0476}">
      <text>
        <r>
          <rPr>
            <sz val="9"/>
            <color indexed="81"/>
            <rFont val="Tahoma"/>
            <family val="2"/>
          </rPr>
          <t>cancer(4)</t>
        </r>
      </text>
    </comment>
    <comment ref="A388" authorId="0" shapeId="0" xr:uid="{F22BD53F-5710-4611-BF99-32E332EF4653}">
      <text>
        <r>
          <rPr>
            <sz val="9"/>
            <color indexed="81"/>
            <rFont val="Tahoma"/>
            <family val="2"/>
          </rPr>
          <t>cancer(12), tumor(3), &lt;oncolog(1), biopsy(1)</t>
        </r>
      </text>
    </comment>
    <comment ref="A389" authorId="0" shapeId="0" xr:uid="{DF8938DE-B560-489A-A734-94AB06992703}">
      <text>
        <r>
          <rPr>
            <sz val="9"/>
            <color indexed="81"/>
            <rFont val="Tahoma"/>
            <family val="2"/>
          </rPr>
          <t>tumor(8), cancer(7), &lt;metastas(1)</t>
        </r>
      </text>
    </comment>
    <comment ref="A390" authorId="0" shapeId="0" xr:uid="{08A1A7D0-8845-47AA-9DDF-C7A7FE623945}">
      <text>
        <r>
          <rPr>
            <sz val="9"/>
            <color indexed="81"/>
            <rFont val="Tahoma"/>
            <family val="2"/>
          </rPr>
          <t>cancer(5), tumour(2)</t>
        </r>
      </text>
    </comment>
    <comment ref="A391" authorId="0" shapeId="0" xr:uid="{C8321471-B12B-4C27-ADD7-20D37D6E2EF2}">
      <text>
        <r>
          <rPr>
            <sz val="9"/>
            <color indexed="81"/>
            <rFont val="Tahoma"/>
            <family val="2"/>
          </rPr>
          <t>melanom(2)</t>
        </r>
      </text>
    </comment>
    <comment ref="A392" authorId="0" shapeId="0" xr:uid="{92B416D0-D0AF-4D24-9059-0AC612D4173E}">
      <text>
        <r>
          <rPr>
            <sz val="9"/>
            <color indexed="81"/>
            <rFont val="Tahoma"/>
            <family val="2"/>
          </rPr>
          <t>cancer(11), tumor(3), &lt;oncolog(1)</t>
        </r>
      </text>
    </comment>
    <comment ref="A393" authorId="0" shapeId="0" xr:uid="{FABDB50C-527E-44F3-B999-CE8F2C3D0F4D}">
      <text>
        <r>
          <rPr>
            <sz val="9"/>
            <color indexed="81"/>
            <rFont val="Tahoma"/>
            <family val="2"/>
          </rPr>
          <t>cancer(6), tumour(3)</t>
        </r>
      </text>
    </comment>
    <comment ref="A394" authorId="0" shapeId="0" xr:uid="{46350AA0-840B-4B69-8124-E9B0483D8BCA}">
      <text>
        <r>
          <rPr>
            <sz val="9"/>
            <color indexed="81"/>
            <rFont val="Tahoma"/>
            <family val="2"/>
          </rPr>
          <t>cancer(5)</t>
        </r>
      </text>
    </comment>
    <comment ref="A395" authorId="0" shapeId="0" xr:uid="{F7585F73-2C61-465A-87A7-4AEFDD4ACF19}">
      <text>
        <r>
          <rPr>
            <sz val="9"/>
            <color indexed="81"/>
            <rFont val="Tahoma"/>
            <family val="2"/>
          </rPr>
          <t>cancer(2), &lt;oncolog(1)</t>
        </r>
      </text>
    </comment>
    <comment ref="A396" authorId="0" shapeId="0" xr:uid="{F9A73830-7DAF-42E2-A8D4-56F6914026A0}">
      <text>
        <r>
          <rPr>
            <sz val="9"/>
            <color indexed="81"/>
            <rFont val="Tahoma"/>
            <family val="2"/>
          </rPr>
          <t>cancer(9), &lt;metastas(4), tumour(3)</t>
        </r>
      </text>
    </comment>
    <comment ref="A397" authorId="0" shapeId="0" xr:uid="{64760EA0-2B82-4FEF-9312-56AF3DB89801}">
      <text>
        <r>
          <rPr>
            <sz val="9"/>
            <color indexed="81"/>
            <rFont val="Tahoma"/>
            <family val="2"/>
          </rPr>
          <t>cancer(14), &lt;oncolog(1)</t>
        </r>
      </text>
    </comment>
    <comment ref="A398" authorId="0" shapeId="0" xr:uid="{E2D05DE2-8866-4BDD-A9D8-3063919DA16E}">
      <text>
        <r>
          <rPr>
            <sz val="9"/>
            <color indexed="81"/>
            <rFont val="Tahoma"/>
            <family val="2"/>
          </rPr>
          <t>cancer(4), &lt;oncolog(2), tumor(1)</t>
        </r>
      </text>
    </comment>
    <comment ref="A399" authorId="0" shapeId="0" xr:uid="{67E593E2-8980-4735-9697-17152764319B}">
      <text>
        <r>
          <rPr>
            <sz val="9"/>
            <color indexed="81"/>
            <rFont val="Tahoma"/>
            <family val="2"/>
          </rPr>
          <t>cancer(2), &lt;oncolog(1)</t>
        </r>
      </text>
    </comment>
    <comment ref="A400" authorId="0" shapeId="0" xr:uid="{F0F6EA51-97DB-41E1-BCED-BAC25FA98EC0}">
      <text>
        <r>
          <rPr>
            <sz val="9"/>
            <color indexed="81"/>
            <rFont val="Tahoma"/>
            <family val="2"/>
          </rPr>
          <t>cancer(1), &lt;oncolog(1)</t>
        </r>
      </text>
    </comment>
    <comment ref="A401" authorId="0" shapeId="0" xr:uid="{CFDA645E-6D47-474B-BE4D-DD203FDC4124}">
      <text>
        <r>
          <rPr>
            <sz val="9"/>
            <color indexed="81"/>
            <rFont val="Tahoma"/>
            <family val="2"/>
          </rPr>
          <t>cancer(1), &lt;oncolog(1)</t>
        </r>
      </text>
    </comment>
    <comment ref="A402" authorId="0" shapeId="0" xr:uid="{C53277D7-5CCD-4075-86E2-FE194BEE4496}">
      <text>
        <r>
          <rPr>
            <sz val="9"/>
            <color indexed="81"/>
            <rFont val="Tahoma"/>
            <family val="2"/>
          </rPr>
          <t>cancer(1), &lt;oncolog(1)</t>
        </r>
      </text>
    </comment>
    <comment ref="A403" authorId="0" shapeId="0" xr:uid="{7DB8073A-34B8-4696-85BC-C9486D47C8CB}">
      <text>
        <r>
          <rPr>
            <sz val="9"/>
            <color indexed="81"/>
            <rFont val="Tahoma"/>
            <family val="2"/>
          </rPr>
          <t>cancer(1), &lt;metastas(1)</t>
        </r>
      </text>
    </comment>
    <comment ref="A404" authorId="0" shapeId="0" xr:uid="{85F9BB2B-4E1A-40FF-9C2F-AD8B8859CC52}">
      <text>
        <r>
          <rPr>
            <sz val="9"/>
            <color indexed="81"/>
            <rFont val="Tahoma"/>
            <family val="2"/>
          </rPr>
          <t>cancer(1), &lt;oncolog(1)</t>
        </r>
      </text>
    </comment>
    <comment ref="A405" authorId="0" shapeId="0" xr:uid="{05CADA6C-0940-42E7-8490-647FCA5905DB}">
      <text>
        <r>
          <rPr>
            <sz val="9"/>
            <color indexed="81"/>
            <rFont val="Tahoma"/>
            <family val="2"/>
          </rPr>
          <t>cancer(1)</t>
        </r>
      </text>
    </comment>
    <comment ref="A406" authorId="0" shapeId="0" xr:uid="{D695EFA9-D5A9-4703-9AED-1D39BE524DE2}">
      <text>
        <r>
          <rPr>
            <sz val="9"/>
            <color indexed="81"/>
            <rFont val="Tahoma"/>
            <family val="2"/>
          </rPr>
          <t>cancer(6)</t>
        </r>
      </text>
    </comment>
    <comment ref="A407" authorId="0" shapeId="0" xr:uid="{56721A55-E453-4D3D-9A61-866F52C31FF9}">
      <text>
        <r>
          <rPr>
            <sz val="9"/>
            <color indexed="81"/>
            <rFont val="Tahoma"/>
            <family val="2"/>
          </rPr>
          <t>cancer(1), &lt;oncolog(1)</t>
        </r>
      </text>
    </comment>
    <comment ref="A408" authorId="0" shapeId="0" xr:uid="{A9B2D10E-1BFD-4752-998D-D74D9674CB9F}">
      <text>
        <r>
          <rPr>
            <sz val="9"/>
            <color indexed="81"/>
            <rFont val="Tahoma"/>
            <family val="2"/>
          </rPr>
          <t>tumor(8), cancer(2), &lt;oncolog(1), tumour(1)</t>
        </r>
      </text>
    </comment>
    <comment ref="A409" authorId="0" shapeId="0" xr:uid="{DA4C5044-72B9-4FE8-A2FA-40A8C8274045}">
      <text>
        <r>
          <rPr>
            <sz val="9"/>
            <color indexed="81"/>
            <rFont val="Tahoma"/>
            <family val="2"/>
          </rPr>
          <t>cancer(6), &lt;oncolog(1)</t>
        </r>
      </text>
    </comment>
    <comment ref="A410" authorId="0" shapeId="0" xr:uid="{42BFE32C-1883-4560-9874-C8BB99212B5E}">
      <text>
        <r>
          <rPr>
            <sz val="9"/>
            <color indexed="81"/>
            <rFont val="Tahoma"/>
            <family val="2"/>
          </rPr>
          <t>cancer(15), tumor(7), &lt;metastas(1), lymphoma(1)</t>
        </r>
      </text>
    </comment>
    <comment ref="A411" authorId="0" shapeId="0" xr:uid="{919524BE-05AD-49E4-873F-28F3AC889858}">
      <text>
        <r>
          <rPr>
            <sz val="9"/>
            <color indexed="81"/>
            <rFont val="Tahoma"/>
            <family val="2"/>
          </rPr>
          <t>cancer(6)</t>
        </r>
      </text>
    </comment>
    <comment ref="A412" authorId="0" shapeId="0" xr:uid="{F808B322-0EC5-4483-B687-D8F8F03342C7}">
      <text>
        <r>
          <rPr>
            <sz val="9"/>
            <color indexed="81"/>
            <rFont val="Tahoma"/>
            <family val="2"/>
          </rPr>
          <t>cancer(9), carcinoma(2)</t>
        </r>
      </text>
    </comment>
    <comment ref="A413" authorId="0" shapeId="0" xr:uid="{12CA3B7F-6535-441B-A947-D78CFBACDEE4}">
      <text>
        <r>
          <rPr>
            <sz val="9"/>
            <color indexed="81"/>
            <rFont val="Tahoma"/>
            <family val="2"/>
          </rPr>
          <t>tumor(4), cancer(3), melanom(2)</t>
        </r>
      </text>
    </comment>
    <comment ref="A414" authorId="0" shapeId="0" xr:uid="{64028BFF-79BC-404E-9BBA-7FC0094E91CF}">
      <text>
        <r>
          <rPr>
            <sz val="9"/>
            <color indexed="81"/>
            <rFont val="Tahoma"/>
            <family val="2"/>
          </rPr>
          <t>cancer(13), tumor(5), neuroblastoma(2), &lt;oncolog(1)</t>
        </r>
      </text>
    </comment>
    <comment ref="A415" authorId="0" shapeId="0" xr:uid="{3961105D-0505-4403-A9A0-F7418AD04FF5}">
      <text>
        <r>
          <rPr>
            <sz val="9"/>
            <color indexed="81"/>
            <rFont val="Tahoma"/>
            <family val="2"/>
          </rPr>
          <t>cancer(8)</t>
        </r>
      </text>
    </comment>
    <comment ref="A416" authorId="0" shapeId="0" xr:uid="{37BF4CEC-871F-4151-81BE-32C0292E90A5}">
      <text>
        <r>
          <rPr>
            <sz val="9"/>
            <color indexed="81"/>
            <rFont val="Tahoma"/>
            <family val="2"/>
          </rPr>
          <t>tumour(10), cancer(4), &lt;oncolog(3)</t>
        </r>
      </text>
    </comment>
    <comment ref="A417" authorId="0" shapeId="0" xr:uid="{44CCAA79-8781-47C6-9532-3471476DB194}">
      <text>
        <r>
          <rPr>
            <sz val="9"/>
            <color indexed="81"/>
            <rFont val="Tahoma"/>
            <family val="2"/>
          </rPr>
          <t>cancer(8), tumor(6), &lt;oncolog(1)</t>
        </r>
      </text>
    </comment>
    <comment ref="A418" authorId="0" shapeId="0" xr:uid="{A52C54CC-B051-475B-814F-D943669BD323}">
      <text>
        <r>
          <rPr>
            <sz val="9"/>
            <color indexed="81"/>
            <rFont val="Tahoma"/>
            <family val="2"/>
          </rPr>
          <t>tumor(3), cancer(2), &lt;oncolog(1), carcinogen(1)</t>
        </r>
      </text>
    </comment>
    <comment ref="A419" authorId="0" shapeId="0" xr:uid="{6559315E-8465-4982-853E-4C59C88C9BD7}">
      <text>
        <r>
          <rPr>
            <sz val="9"/>
            <color indexed="81"/>
            <rFont val="Tahoma"/>
            <family val="2"/>
          </rPr>
          <t>cancer(7)</t>
        </r>
      </text>
    </comment>
    <comment ref="A420" authorId="0" shapeId="0" xr:uid="{FB11B6B4-FC49-4EC6-B924-8FA1BD6041B7}">
      <text>
        <r>
          <rPr>
            <sz val="9"/>
            <color indexed="81"/>
            <rFont val="Tahoma"/>
            <family val="2"/>
          </rPr>
          <t>cancer(7)</t>
        </r>
      </text>
    </comment>
    <comment ref="A421" authorId="0" shapeId="0" xr:uid="{C03E34E7-232F-4B95-901E-53F1FA95967D}">
      <text>
        <r>
          <rPr>
            <sz val="9"/>
            <color indexed="81"/>
            <rFont val="Tahoma"/>
            <family val="2"/>
          </rPr>
          <t>cancer(5), &lt;oncolog(1)</t>
        </r>
      </text>
    </comment>
    <comment ref="A422" authorId="0" shapeId="0" xr:uid="{12A1BD92-C99A-4767-B938-253B7F6D086D}">
      <text>
        <r>
          <rPr>
            <sz val="9"/>
            <color indexed="81"/>
            <rFont val="Tahoma"/>
            <family val="2"/>
          </rPr>
          <t>cancer(2), &lt;oncolog(1), tumour(1)</t>
        </r>
      </text>
    </comment>
    <comment ref="A423" authorId="0" shapeId="0" xr:uid="{4EA9DA8A-42BD-4F69-9181-4C36DBFD1E15}">
      <text>
        <r>
          <rPr>
            <sz val="9"/>
            <color indexed="81"/>
            <rFont val="Tahoma"/>
            <family val="2"/>
          </rPr>
          <t>cancer(1), &lt;oncolog(1)</t>
        </r>
      </text>
    </comment>
    <comment ref="A424" authorId="0" shapeId="0" xr:uid="{4D534670-EF90-44AF-9023-0B1E9FACE198}">
      <text>
        <r>
          <rPr>
            <sz val="9"/>
            <color indexed="81"/>
            <rFont val="Tahoma"/>
            <family val="2"/>
          </rPr>
          <t>tumor(1)</t>
        </r>
      </text>
    </comment>
    <comment ref="A425" authorId="0" shapeId="0" xr:uid="{5232766E-6AA1-4FDE-9700-583BCA8AA777}">
      <text>
        <r>
          <rPr>
            <sz val="9"/>
            <color indexed="81"/>
            <rFont val="Tahoma"/>
            <family val="2"/>
          </rPr>
          <t>biopsy(1)</t>
        </r>
      </text>
    </comment>
    <comment ref="A426" authorId="0" shapeId="0" xr:uid="{9A22BB51-038B-4631-B751-A8F0BEDE04A1}">
      <text>
        <r>
          <rPr>
            <sz val="9"/>
            <color indexed="81"/>
            <rFont val="Tahoma"/>
            <family val="2"/>
          </rPr>
          <t>cancer(1)</t>
        </r>
      </text>
    </comment>
    <comment ref="A427" authorId="0" shapeId="0" xr:uid="{36E2A5D2-9D78-4529-BABA-FD32A60E6B32}">
      <text>
        <r>
          <rPr>
            <sz val="9"/>
            <color indexed="81"/>
            <rFont val="Tahoma"/>
            <family val="2"/>
          </rPr>
          <t>carcinogen(1)</t>
        </r>
      </text>
    </comment>
    <comment ref="A428" authorId="0" shapeId="0" xr:uid="{9964614B-40F5-483B-8ED8-17EC551437E7}">
      <text>
        <r>
          <rPr>
            <sz val="9"/>
            <color indexed="81"/>
            <rFont val="Tahoma"/>
            <family val="2"/>
          </rPr>
          <t>cancer(9), &lt;chemothera(1), &lt;oncolog(1), tumour(1)</t>
        </r>
      </text>
    </comment>
    <comment ref="A429" authorId="0" shapeId="0" xr:uid="{7B21A331-AA72-4AF8-A70D-7C6CA190FA57}">
      <text>
        <r>
          <rPr>
            <sz val="9"/>
            <color indexed="81"/>
            <rFont val="Tahoma"/>
            <family val="2"/>
          </rPr>
          <t>cancer(3), carcinogen(1), &lt;oncolog(1), tumor(1)</t>
        </r>
      </text>
    </comment>
    <comment ref="A430" authorId="0" shapeId="0" xr:uid="{D42691F8-8550-49C3-B45C-B5B2FF094D7F}">
      <text>
        <r>
          <rPr>
            <sz val="9"/>
            <color indexed="81"/>
            <rFont val="Tahoma"/>
            <family val="2"/>
          </rPr>
          <t>tumor(14), cancer(4), melanom(2), tumour(2)</t>
        </r>
      </text>
    </comment>
    <comment ref="A431" authorId="0" shapeId="0" xr:uid="{8B3A7880-0E5B-4A69-83C7-2212C9BF6957}">
      <text>
        <r>
          <rPr>
            <sz val="9"/>
            <color indexed="81"/>
            <rFont val="Tahoma"/>
            <family val="2"/>
          </rPr>
          <t>cancer(5)</t>
        </r>
      </text>
    </comment>
    <comment ref="A432" authorId="0" shapeId="0" xr:uid="{7227A01E-95CD-4659-BF81-EC261618B0C5}">
      <text>
        <r>
          <rPr>
            <sz val="9"/>
            <color indexed="81"/>
            <rFont val="Tahoma"/>
            <family val="2"/>
          </rPr>
          <t>&lt;leukemi(2), cancer(1)</t>
        </r>
      </text>
    </comment>
    <comment ref="A433" authorId="0" shapeId="0" xr:uid="{B574DBB0-9520-41DE-A0F3-3416CC0613CC}">
      <text>
        <r>
          <rPr>
            <sz val="9"/>
            <color indexed="81"/>
            <rFont val="Tahoma"/>
            <family val="2"/>
          </rPr>
          <t>tumour(4), &lt;oncolog(1), cancer(1)</t>
        </r>
      </text>
    </comment>
    <comment ref="A434" authorId="0" shapeId="0" xr:uid="{D49CC0C2-D0F2-4FA9-B46E-3930C45E7B38}">
      <text>
        <r>
          <rPr>
            <sz val="9"/>
            <color indexed="81"/>
            <rFont val="Tahoma"/>
            <family val="2"/>
          </rPr>
          <t>tumor(9), cancer(2), &lt;oncolog(1)</t>
        </r>
      </text>
    </comment>
    <comment ref="A435" authorId="0" shapeId="0" xr:uid="{1843D590-BCE3-4ADE-8D97-1E5BAAFEC929}">
      <text>
        <r>
          <rPr>
            <sz val="9"/>
            <color indexed="81"/>
            <rFont val="Tahoma"/>
            <family val="2"/>
          </rPr>
          <t>tumour(5), cancer(2), &lt;oncolog(1)</t>
        </r>
      </text>
    </comment>
    <comment ref="A436" authorId="0" shapeId="0" xr:uid="{CFA40549-E295-49A5-8218-8221DB963D02}">
      <text>
        <r>
          <rPr>
            <sz val="9"/>
            <color indexed="81"/>
            <rFont val="Tahoma"/>
            <family val="2"/>
          </rPr>
          <t>cancer(4), &lt;oncolog(1), tumor(1)</t>
        </r>
      </text>
    </comment>
    <comment ref="A437" authorId="0" shapeId="0" xr:uid="{7B93DA38-50E3-4B6A-BAA7-B0006DF63634}">
      <text>
        <r>
          <rPr>
            <sz val="9"/>
            <color indexed="81"/>
            <rFont val="Tahoma"/>
            <family val="2"/>
          </rPr>
          <t>cancer(2), &lt;oncolog(1), tumour(1)</t>
        </r>
      </text>
    </comment>
    <comment ref="A438" authorId="0" shapeId="0" xr:uid="{500DCE2A-C43A-408D-8EED-4D325B2EB387}">
      <text>
        <r>
          <rPr>
            <sz val="9"/>
            <color indexed="81"/>
            <rFont val="Tahoma"/>
            <family val="2"/>
          </rPr>
          <t>cancer(6), &lt;oncolog(2), &lt;metastas(1), &lt;chemothera(1)</t>
        </r>
      </text>
    </comment>
    <comment ref="A439" authorId="0" shapeId="0" xr:uid="{CCCFE594-C068-4C48-869F-E0C1886E6CFE}">
      <text>
        <r>
          <rPr>
            <sz val="9"/>
            <color indexed="81"/>
            <rFont val="Tahoma"/>
            <family val="2"/>
          </rPr>
          <t>&lt;metastas(12), cancer(5), &lt;oncolog(1)</t>
        </r>
      </text>
    </comment>
    <comment ref="A440" authorId="0" shapeId="0" xr:uid="{48146D3D-6F92-47FE-AD87-993FF678B92C}">
      <text>
        <r>
          <rPr>
            <sz val="9"/>
            <color indexed="81"/>
            <rFont val="Tahoma"/>
            <family val="2"/>
          </rPr>
          <t>cancer(10), tumour(7)</t>
        </r>
      </text>
    </comment>
    <comment ref="A441" authorId="0" shapeId="0" xr:uid="{A16254FD-176F-48A6-874F-4A47C108AA1B}">
      <text>
        <r>
          <rPr>
            <sz val="9"/>
            <color indexed="81"/>
            <rFont val="Tahoma"/>
            <family val="2"/>
          </rPr>
          <t>cancer(8), tumor(4), &lt;chemothera(1)</t>
        </r>
      </text>
    </comment>
    <comment ref="A442" authorId="0" shapeId="0" xr:uid="{908728AC-7203-430E-83D1-24BF24E657BA}">
      <text>
        <r>
          <rPr>
            <sz val="9"/>
            <color indexed="81"/>
            <rFont val="Tahoma"/>
            <family val="2"/>
          </rPr>
          <t>cancer(11)</t>
        </r>
      </text>
    </comment>
    <comment ref="A443" authorId="0" shapeId="0" xr:uid="{CD8739B2-A434-4CD9-A37A-FF9E825A4F1D}">
      <text>
        <r>
          <rPr>
            <sz val="9"/>
            <color indexed="81"/>
            <rFont val="Tahoma"/>
            <family val="2"/>
          </rPr>
          <t>cancer(9)</t>
        </r>
      </text>
    </comment>
    <comment ref="A444" authorId="0" shapeId="0" xr:uid="{389DD544-0A03-4EAF-9EC6-498756CA6722}">
      <text>
        <r>
          <rPr>
            <sz val="9"/>
            <color indexed="81"/>
            <rFont val="Tahoma"/>
            <family val="2"/>
          </rPr>
          <t>cancer(5), &lt;oncolog(1)</t>
        </r>
      </text>
    </comment>
    <comment ref="A445" authorId="0" shapeId="0" xr:uid="{0C90AC72-268B-4B76-9C32-9123A27FD9FB}">
      <text>
        <r>
          <rPr>
            <sz val="9"/>
            <color indexed="81"/>
            <rFont val="Tahoma"/>
            <family val="2"/>
          </rPr>
          <t>cancer(3)</t>
        </r>
      </text>
    </comment>
    <comment ref="A446" authorId="0" shapeId="0" xr:uid="{CFC2DDFD-ABAD-4A4C-8FB7-C2DB686085EC}">
      <text>
        <r>
          <rPr>
            <sz val="9"/>
            <color indexed="81"/>
            <rFont val="Tahoma"/>
            <family val="2"/>
          </rPr>
          <t>cancer(4)</t>
        </r>
      </text>
    </comment>
    <comment ref="A447" authorId="0" shapeId="0" xr:uid="{FE9F9AEE-7BB5-4799-9323-970A7BDD4533}">
      <text>
        <r>
          <rPr>
            <sz val="9"/>
            <color indexed="81"/>
            <rFont val="Tahoma"/>
            <family val="2"/>
          </rPr>
          <t>tumor(5), cancer(4), tumour(3), &lt;oncolog(1)</t>
        </r>
      </text>
    </comment>
    <comment ref="A448" authorId="0" shapeId="0" xr:uid="{9FA87006-1F4A-4653-8F11-551CAF56AD09}">
      <text>
        <r>
          <rPr>
            <sz val="9"/>
            <color indexed="81"/>
            <rFont val="Tahoma"/>
            <family val="2"/>
          </rPr>
          <t>cancer(2), &lt;oncolog(1)</t>
        </r>
      </text>
    </comment>
    <comment ref="A449" authorId="0" shapeId="0" xr:uid="{3FFE6D1B-6637-4DA4-A12B-0A800DEF913B}">
      <text>
        <r>
          <rPr>
            <sz val="9"/>
            <color indexed="81"/>
            <rFont val="Tahoma"/>
            <family val="2"/>
          </rPr>
          <t>cancer(12), &lt;leukaemi(2), &lt;metastas(2), &lt;leukemi(1), &lt;chemothera(1)</t>
        </r>
      </text>
    </comment>
    <comment ref="A450" authorId="0" shapeId="0" xr:uid="{85E34402-F004-40C6-873E-BCF4A1EAAAED}">
      <text>
        <r>
          <rPr>
            <sz val="9"/>
            <color indexed="81"/>
            <rFont val="Tahoma"/>
            <family val="2"/>
          </rPr>
          <t>cancer(4), &lt;leukemi(4), neoplasm(4), tumor(1)</t>
        </r>
      </text>
    </comment>
    <comment ref="A451" authorId="0" shapeId="0" xr:uid="{265F07D2-F563-433B-844C-F04BF2341FB3}">
      <text>
        <r>
          <rPr>
            <sz val="9"/>
            <color indexed="81"/>
            <rFont val="Tahoma"/>
            <family val="2"/>
          </rPr>
          <t>tumor(7), cancer(2), &lt;oncolog(1)</t>
        </r>
      </text>
    </comment>
    <comment ref="A452" authorId="0" shapeId="0" xr:uid="{4E656230-3B67-42FE-B802-AE56140585CF}">
      <text>
        <r>
          <rPr>
            <sz val="9"/>
            <color indexed="81"/>
            <rFont val="Tahoma"/>
            <family val="2"/>
          </rPr>
          <t>cancer(4), &lt;leukemi(3), tumor(2), &lt;oncolog(1)</t>
        </r>
      </text>
    </comment>
    <comment ref="A453" authorId="0" shapeId="0" xr:uid="{5DC8CF46-2BA7-4F23-A216-084901ADD874}">
      <text>
        <r>
          <rPr>
            <sz val="9"/>
            <color indexed="81"/>
            <rFont val="Tahoma"/>
            <family val="2"/>
          </rPr>
          <t>cancer(5), &lt;leukemi(3)</t>
        </r>
      </text>
    </comment>
    <comment ref="A454" authorId="0" shapeId="0" xr:uid="{A6ACD31E-3A10-4205-8ACB-BACE4464C6C6}">
      <text>
        <r>
          <rPr>
            <sz val="9"/>
            <color indexed="81"/>
            <rFont val="Tahoma"/>
            <family val="2"/>
          </rPr>
          <t>cancer(2), &lt;leukaemi(2), &lt;leukemi(1)</t>
        </r>
      </text>
    </comment>
    <comment ref="A455" authorId="0" shapeId="0" xr:uid="{E77E5B25-32EE-4955-BB41-F820AE7182AE}">
      <text>
        <r>
          <rPr>
            <sz val="9"/>
            <color indexed="81"/>
            <rFont val="Tahoma"/>
            <family val="2"/>
          </rPr>
          <t>&lt;leukemi(2), cancer(1)</t>
        </r>
      </text>
    </comment>
    <comment ref="A456" authorId="0" shapeId="0" xr:uid="{7ED21107-CA7D-46F4-B3CE-5B8AC3C547BA}">
      <text>
        <r>
          <rPr>
            <sz val="9"/>
            <color indexed="81"/>
            <rFont val="Tahoma"/>
            <family val="2"/>
          </rPr>
          <t>&lt;leukemi(2), cancer(1)</t>
        </r>
      </text>
    </comment>
    <comment ref="A457" authorId="0" shapeId="0" xr:uid="{59DCEC55-FEA7-4706-841C-0CC5A3DF3637}">
      <text>
        <r>
          <rPr>
            <sz val="9"/>
            <color indexed="81"/>
            <rFont val="Tahoma"/>
            <family val="2"/>
          </rPr>
          <t>carcinoma(1)</t>
        </r>
      </text>
    </comment>
    <comment ref="A458" authorId="0" shapeId="0" xr:uid="{06FCFCBF-65C2-449A-8EA4-396424ACC541}">
      <text>
        <r>
          <rPr>
            <sz val="9"/>
            <color indexed="81"/>
            <rFont val="Tahoma"/>
            <family val="2"/>
          </rPr>
          <t>&lt;oncolog(1)</t>
        </r>
      </text>
    </comment>
    <comment ref="A459" authorId="0" shapeId="0" xr:uid="{904BE5B7-D958-4356-993F-6CC18E2DE29F}">
      <text>
        <r>
          <rPr>
            <sz val="9"/>
            <color indexed="81"/>
            <rFont val="Tahoma"/>
            <family val="2"/>
          </rPr>
          <t>cancer(6), &lt;oncolog(1)</t>
        </r>
      </text>
    </comment>
    <comment ref="A460" authorId="0" shapeId="0" xr:uid="{A531C8C5-B5D5-4C5E-9FAC-846B2CADDB30}">
      <text>
        <r>
          <rPr>
            <sz val="9"/>
            <color indexed="81"/>
            <rFont val="Tahoma"/>
            <family val="2"/>
          </rPr>
          <t>cancer(2), &lt;oncolog(2)</t>
        </r>
      </text>
    </comment>
    <comment ref="A461" authorId="0" shapeId="0" xr:uid="{8E768CAE-421C-42C4-B586-D4E6F314D2C3}">
      <text>
        <r>
          <rPr>
            <sz val="9"/>
            <color indexed="81"/>
            <rFont val="Tahoma"/>
            <family val="2"/>
          </rPr>
          <t>cancer(4)</t>
        </r>
      </text>
    </comment>
    <comment ref="A462" authorId="0" shapeId="0" xr:uid="{FCFB5575-CB12-4A82-A42D-ABDB9A8752B7}">
      <text>
        <r>
          <rPr>
            <sz val="9"/>
            <color indexed="81"/>
            <rFont val="Tahoma"/>
            <family val="2"/>
          </rPr>
          <t>cancer(1)</t>
        </r>
      </text>
    </comment>
    <comment ref="A463" authorId="0" shapeId="0" xr:uid="{392BA3D9-E995-4537-AE22-7EE6ABDBDC97}">
      <text>
        <r>
          <rPr>
            <sz val="9"/>
            <color indexed="81"/>
            <rFont val="Tahoma"/>
            <family val="2"/>
          </rPr>
          <t>melanom(13), cancer(3)</t>
        </r>
      </text>
    </comment>
    <comment ref="A464" authorId="0" shapeId="0" xr:uid="{A401D07A-EF5F-4FCA-B0DB-C9954E9E5FDF}">
      <text>
        <r>
          <rPr>
            <sz val="9"/>
            <color indexed="81"/>
            <rFont val="Tahoma"/>
            <family val="2"/>
          </rPr>
          <t>cancer(1), &lt;oncolog(1)</t>
        </r>
      </text>
    </comment>
    <comment ref="A465" authorId="0" shapeId="0" xr:uid="{5B947EC1-2D86-4C94-A646-2076AD08BE09}">
      <text>
        <r>
          <rPr>
            <sz val="9"/>
            <color indexed="81"/>
            <rFont val="Tahoma"/>
            <family val="2"/>
          </rPr>
          <t>neuroblastoma(6), biopsy(5), cancer(4), tumor(3), &lt;oncolog(2)</t>
        </r>
      </text>
    </comment>
    <comment ref="A466" authorId="0" shapeId="0" xr:uid="{54AA01DD-CF08-4E90-892E-4D31A19E6232}">
      <text>
        <r>
          <rPr>
            <sz val="9"/>
            <color indexed="81"/>
            <rFont val="Tahoma"/>
            <family val="2"/>
          </rPr>
          <t>neuroblastoma(4), tumor(4), cancer(2), &lt;oncolog(1)</t>
        </r>
      </text>
    </comment>
    <comment ref="A467" authorId="0" shapeId="0" xr:uid="{02164E8E-5004-4468-BADE-6C9BE3B75F88}">
      <text>
        <r>
          <rPr>
            <sz val="9"/>
            <color indexed="81"/>
            <rFont val="Tahoma"/>
            <family val="2"/>
          </rPr>
          <t>cancer(3), &lt;chemothera(1), &lt;metastas(1), &lt;oncolog(1)</t>
        </r>
      </text>
    </comment>
    <comment ref="A468" authorId="0" shapeId="0" xr:uid="{EFA73CA5-A590-4B78-A1B2-52501047540D}">
      <text>
        <r>
          <rPr>
            <sz val="9"/>
            <color indexed="81"/>
            <rFont val="Tahoma"/>
            <family val="2"/>
          </rPr>
          <t>tumor(6), cancer(5), carcinoma(1)</t>
        </r>
      </text>
    </comment>
    <comment ref="A469" authorId="0" shapeId="0" xr:uid="{334AAC7B-A5B5-4210-9EF4-80F5BDC1101C}">
      <text>
        <r>
          <rPr>
            <sz val="9"/>
            <color indexed="81"/>
            <rFont val="Tahoma"/>
            <family val="2"/>
          </rPr>
          <t>cancer(17), tumor(4), biopsy(2)</t>
        </r>
      </text>
    </comment>
    <comment ref="A470" authorId="0" shapeId="0" xr:uid="{CC425225-8CD1-4093-B936-FD5632EF7398}">
      <text>
        <r>
          <rPr>
            <sz val="9"/>
            <color indexed="81"/>
            <rFont val="Tahoma"/>
            <family val="2"/>
          </rPr>
          <t>cancer(7), carcinoma(1), &lt;oncolog(1)</t>
        </r>
      </text>
    </comment>
    <comment ref="A471" authorId="0" shapeId="0" xr:uid="{9F4A028B-6B95-47E1-9302-9777DFBA0FF6}">
      <text>
        <r>
          <rPr>
            <sz val="9"/>
            <color indexed="81"/>
            <rFont val="Tahoma"/>
            <family val="2"/>
          </rPr>
          <t>cancer(5), tumour(1)</t>
        </r>
      </text>
    </comment>
    <comment ref="A472" authorId="0" shapeId="0" xr:uid="{B2283A0B-CA7F-4BB5-B42E-C26EA04F5B6E}">
      <text>
        <r>
          <rPr>
            <sz val="9"/>
            <color indexed="81"/>
            <rFont val="Tahoma"/>
            <family val="2"/>
          </rPr>
          <t>cancer(2), tumour(2), &lt;oncolog(1)</t>
        </r>
      </text>
    </comment>
    <comment ref="A473" authorId="0" shapeId="0" xr:uid="{3A6A9491-E9D5-4800-9C14-C8FAE9780755}">
      <text>
        <r>
          <rPr>
            <sz val="9"/>
            <color indexed="81"/>
            <rFont val="Tahoma"/>
            <family val="2"/>
          </rPr>
          <t>cancer(2)</t>
        </r>
      </text>
    </comment>
    <comment ref="A474" authorId="0" shapeId="0" xr:uid="{2696B83B-59E1-49F4-94C6-9AF76A1C8EF8}">
      <text>
        <r>
          <rPr>
            <sz val="9"/>
            <color indexed="81"/>
            <rFont val="Tahoma"/>
            <family val="2"/>
          </rPr>
          <t>cancer(7), tumor(4), &lt;oncolog(1)</t>
        </r>
      </text>
    </comment>
    <comment ref="A475" authorId="0" shapeId="0" xr:uid="{133F35CF-ABC7-40B5-BE9A-8F83EE63425C}">
      <text>
        <r>
          <rPr>
            <sz val="9"/>
            <color indexed="81"/>
            <rFont val="Tahoma"/>
            <family val="2"/>
          </rPr>
          <t>cancer(7), &lt;metastas(3), carcinoma(2)</t>
        </r>
      </text>
    </comment>
    <comment ref="A476" authorId="0" shapeId="0" xr:uid="{A4EAF59E-F812-4DA8-A2B1-2FEE639BBA8A}">
      <text>
        <r>
          <rPr>
            <sz val="9"/>
            <color indexed="81"/>
            <rFont val="Tahoma"/>
            <family val="2"/>
          </rPr>
          <t>cancer(2), carcinogen(2), carcinoma(2)</t>
        </r>
      </text>
    </comment>
    <comment ref="A477" authorId="0" shapeId="0" xr:uid="{E438EE42-AA78-4580-B0A6-1DF63F09FCF6}">
      <text>
        <r>
          <rPr>
            <sz val="9"/>
            <color indexed="81"/>
            <rFont val="Tahoma"/>
            <family val="2"/>
          </rPr>
          <t>cancer(6)</t>
        </r>
      </text>
    </comment>
    <comment ref="A478" authorId="0" shapeId="0" xr:uid="{52FCAD4A-8781-46BD-9096-F0587337AB72}">
      <text>
        <r>
          <rPr>
            <sz val="9"/>
            <color indexed="81"/>
            <rFont val="Tahoma"/>
            <family val="2"/>
          </rPr>
          <t>cancer(2), biopsy(1), tumor(1), tumour(1)</t>
        </r>
      </text>
    </comment>
    <comment ref="A479" authorId="0" shapeId="0" xr:uid="{A5BBDE16-7581-4B96-9F00-9C19532591D5}">
      <text>
        <r>
          <rPr>
            <sz val="9"/>
            <color indexed="81"/>
            <rFont val="Tahoma"/>
            <family val="2"/>
          </rPr>
          <t>cancer(8), sarcoma(4), &lt;oncolog(2)</t>
        </r>
      </text>
    </comment>
    <comment ref="A480" authorId="0" shapeId="0" xr:uid="{35843974-10C7-4E69-99B7-51B94B2005B9}">
      <text>
        <r>
          <rPr>
            <sz val="9"/>
            <color indexed="81"/>
            <rFont val="Tahoma"/>
            <family val="2"/>
          </rPr>
          <t>cancer(6), &lt;oncolog(2)</t>
        </r>
      </text>
    </comment>
    <comment ref="A481" authorId="0" shapeId="0" xr:uid="{33A91F53-7EE2-48B1-BDF1-1087D9A173E7}">
      <text>
        <r>
          <rPr>
            <sz val="9"/>
            <color indexed="81"/>
            <rFont val="Tahoma"/>
            <family val="2"/>
          </rPr>
          <t>cancer(4), carcinoma(2)</t>
        </r>
      </text>
    </comment>
    <comment ref="A482" authorId="0" shapeId="0" xr:uid="{77ED0D8D-4493-4A77-B01E-57D720951DDB}">
      <text>
        <r>
          <rPr>
            <sz val="9"/>
            <color indexed="81"/>
            <rFont val="Tahoma"/>
            <family val="2"/>
          </rPr>
          <t>cancer(6)</t>
        </r>
      </text>
    </comment>
    <comment ref="A483" authorId="0" shapeId="0" xr:uid="{72C7A4B8-28A0-4225-80A4-95FB92297007}">
      <text>
        <r>
          <rPr>
            <sz val="9"/>
            <color indexed="81"/>
            <rFont val="Tahoma"/>
            <family val="2"/>
          </rPr>
          <t>cancer(9), tumor(3), &lt;oncolog(2)</t>
        </r>
      </text>
    </comment>
    <comment ref="A484" authorId="0" shapeId="0" xr:uid="{07868B66-3FCB-40FC-BE5F-9D04EB35B753}">
      <text>
        <r>
          <rPr>
            <sz val="9"/>
            <color indexed="81"/>
            <rFont val="Tahoma"/>
            <family val="2"/>
          </rPr>
          <t>lymphoma(5), tumor(3), neoplasm(1), &lt;oncolog(1), cancer(1)</t>
        </r>
      </text>
    </comment>
    <comment ref="A485" authorId="0" shapeId="0" xr:uid="{6B0F8AF5-02A6-4E43-9558-E727AB952C3A}">
      <text>
        <r>
          <rPr>
            <sz val="9"/>
            <color indexed="81"/>
            <rFont val="Tahoma"/>
            <family val="2"/>
          </rPr>
          <t>cancer(4), &lt;oncolog(1), tumor(1)</t>
        </r>
      </text>
    </comment>
    <comment ref="A486" authorId="0" shapeId="0" xr:uid="{1D277A8F-6E50-463F-840B-1308009B3D8C}">
      <text>
        <r>
          <rPr>
            <sz val="9"/>
            <color indexed="81"/>
            <rFont val="Tahoma"/>
            <family val="2"/>
          </rPr>
          <t>cancer(6), tumor(6), &lt;oncolog(1), tumour(1)</t>
        </r>
      </text>
    </comment>
    <comment ref="A487" authorId="0" shapeId="0" xr:uid="{24CCFF9D-B0E5-428F-BFB8-285E3E63AD57}">
      <text>
        <r>
          <rPr>
            <sz val="9"/>
            <color indexed="81"/>
            <rFont val="Tahoma"/>
            <family val="2"/>
          </rPr>
          <t>cancer(14)</t>
        </r>
      </text>
    </comment>
    <comment ref="A488" authorId="0" shapeId="0" xr:uid="{AAF05C06-1F09-4088-A26C-5F9AE2B51D17}">
      <text>
        <r>
          <rPr>
            <sz val="9"/>
            <color indexed="81"/>
            <rFont val="Tahoma"/>
            <family val="2"/>
          </rPr>
          <t>tumour(8), cancer(4), &lt;oncolog(1)</t>
        </r>
      </text>
    </comment>
    <comment ref="A489" authorId="0" shapeId="0" xr:uid="{03AA42C1-F7AF-4722-BB40-E5746B40F693}">
      <text>
        <r>
          <rPr>
            <sz val="9"/>
            <color indexed="81"/>
            <rFont val="Tahoma"/>
            <family val="2"/>
          </rPr>
          <t>cancer(8), &lt;oncolog(1), tumor(1)</t>
        </r>
      </text>
    </comment>
    <comment ref="A490" authorId="0" shapeId="0" xr:uid="{7EDEDA04-42CA-4CEC-A361-9C37118ABBA4}">
      <text>
        <r>
          <rPr>
            <sz val="9"/>
            <color indexed="81"/>
            <rFont val="Tahoma"/>
            <family val="2"/>
          </rPr>
          <t>cancer(4), &lt;oncolog(1), tumor(1)</t>
        </r>
      </text>
    </comment>
    <comment ref="A491" authorId="0" shapeId="0" xr:uid="{2C9E004A-2C7F-4CC7-929E-891B6518E452}">
      <text>
        <r>
          <rPr>
            <sz val="9"/>
            <color indexed="81"/>
            <rFont val="Tahoma"/>
            <family val="2"/>
          </rPr>
          <t>cancer(5), &lt;oncolog(1)</t>
        </r>
      </text>
    </comment>
    <comment ref="A492" authorId="0" shapeId="0" xr:uid="{50E88C2F-EDC9-47C9-8045-1DFB61195239}">
      <text>
        <r>
          <rPr>
            <sz val="9"/>
            <color indexed="81"/>
            <rFont val="Tahoma"/>
            <family val="2"/>
          </rPr>
          <t>cancer(3), tumor(2), &lt;oncolog(1)</t>
        </r>
      </text>
    </comment>
    <comment ref="A493" authorId="0" shapeId="0" xr:uid="{1B94B563-C0E1-4E60-BAF4-20F93122E38D}">
      <text>
        <r>
          <rPr>
            <sz val="9"/>
            <color indexed="81"/>
            <rFont val="Tahoma"/>
            <family val="2"/>
          </rPr>
          <t>cancer(4), &lt;oncolog(1), tumour(1)</t>
        </r>
      </text>
    </comment>
    <comment ref="A494" authorId="0" shapeId="0" xr:uid="{584F1C1C-9F52-4CA9-BC09-66E1783A4610}">
      <text>
        <r>
          <rPr>
            <sz val="9"/>
            <color indexed="81"/>
            <rFont val="Tahoma"/>
            <family val="2"/>
          </rPr>
          <t>tumour(3), cancer(2), &lt;oncolog(1)</t>
        </r>
      </text>
    </comment>
    <comment ref="A495" authorId="0" shapeId="0" xr:uid="{DF83747D-34FA-4BD0-A628-D15D61AB0C21}">
      <text>
        <r>
          <rPr>
            <sz val="9"/>
            <color indexed="81"/>
            <rFont val="Tahoma"/>
            <family val="2"/>
          </rPr>
          <t>cancer(4), &lt;oncolog(1), tumour(1)</t>
        </r>
      </text>
    </comment>
    <comment ref="A496" authorId="0" shapeId="0" xr:uid="{1130DDD8-5162-484A-8DDD-7C5677084C52}">
      <text>
        <r>
          <rPr>
            <sz val="9"/>
            <color indexed="81"/>
            <rFont val="Tahoma"/>
            <family val="2"/>
          </rPr>
          <t>cancer(3), &lt;oncolog(1), tumour(1)</t>
        </r>
      </text>
    </comment>
    <comment ref="A497" authorId="0" shapeId="0" xr:uid="{E6DE926B-1CC4-4947-8E0A-14947E387341}">
      <text>
        <r>
          <rPr>
            <sz val="9"/>
            <color indexed="81"/>
            <rFont val="Tahoma"/>
            <family val="2"/>
          </rPr>
          <t>cancer(3), dysplasia(1), &lt;oncolog(1)</t>
        </r>
      </text>
    </comment>
    <comment ref="A498" authorId="0" shapeId="0" xr:uid="{C1FABF1F-B7C3-424D-81BA-E06F8E8EC899}">
      <text>
        <r>
          <rPr>
            <sz val="9"/>
            <color indexed="81"/>
            <rFont val="Tahoma"/>
            <family val="2"/>
          </rPr>
          <t>cancer(5)</t>
        </r>
      </text>
    </comment>
    <comment ref="A499" authorId="0" shapeId="0" xr:uid="{D4E19FC6-B1C3-402C-8931-E6C55834AE7D}">
      <text>
        <r>
          <rPr>
            <sz val="9"/>
            <color indexed="81"/>
            <rFont val="Tahoma"/>
            <family val="2"/>
          </rPr>
          <t>cancer(1), neoplasm(1), &lt;oncolog(1), tumor(1)</t>
        </r>
      </text>
    </comment>
    <comment ref="A500" authorId="0" shapeId="0" xr:uid="{ED99C61A-1F6B-4CA1-8E13-650FBD8FEF5E}">
      <text>
        <r>
          <rPr>
            <sz val="9"/>
            <color indexed="81"/>
            <rFont val="Tahoma"/>
            <family val="2"/>
          </rPr>
          <t>cancer(4)</t>
        </r>
      </text>
    </comment>
    <comment ref="A501" authorId="0" shapeId="0" xr:uid="{B77A91A3-C51F-4B9F-9786-EF6280576A41}">
      <text>
        <r>
          <rPr>
            <sz val="9"/>
            <color indexed="81"/>
            <rFont val="Tahoma"/>
            <family val="2"/>
          </rPr>
          <t>cancer(2), &lt;oncolog(1)</t>
        </r>
      </text>
    </comment>
    <comment ref="A502" authorId="0" shapeId="0" xr:uid="{E8DEAE52-A95E-4E92-895D-0B649273D8DE}">
      <text>
        <r>
          <rPr>
            <sz val="9"/>
            <color indexed="81"/>
            <rFont val="Tahoma"/>
            <family val="2"/>
          </rPr>
          <t>cancer(1), &lt;oncolog(1), tumor(1)</t>
        </r>
      </text>
    </comment>
    <comment ref="A503" authorId="0" shapeId="0" xr:uid="{FDDD8BD1-B501-4724-B2D1-6FE3C95412C2}">
      <text>
        <r>
          <rPr>
            <sz val="9"/>
            <color indexed="81"/>
            <rFont val="Tahoma"/>
            <family val="2"/>
          </rPr>
          <t>cancer(2), &lt;oncolog(1)</t>
        </r>
      </text>
    </comment>
    <comment ref="A504" authorId="0" shapeId="0" xr:uid="{D3BB7EFD-4061-4C20-8502-F06F5B1883E1}">
      <text>
        <r>
          <rPr>
            <sz val="9"/>
            <color indexed="81"/>
            <rFont val="Tahoma"/>
            <family val="2"/>
          </rPr>
          <t>cancer(2), &lt;oncolog(1)</t>
        </r>
      </text>
    </comment>
    <comment ref="A505" authorId="0" shapeId="0" xr:uid="{822B5549-6DC3-4A14-A2BB-245DFDDE7849}">
      <text>
        <r>
          <rPr>
            <sz val="9"/>
            <color indexed="81"/>
            <rFont val="Tahoma"/>
            <family val="2"/>
          </rPr>
          <t>cancer(1), &lt;oncolog(1)</t>
        </r>
      </text>
    </comment>
    <comment ref="A506" authorId="0" shapeId="0" xr:uid="{4C60B41B-0562-4D3D-9C83-E3F7570B7ED3}">
      <text>
        <r>
          <rPr>
            <sz val="9"/>
            <color indexed="81"/>
            <rFont val="Tahoma"/>
            <family val="2"/>
          </rPr>
          <t>cancer(1), &lt;oncolog(1)</t>
        </r>
      </text>
    </comment>
    <comment ref="A507" authorId="0" shapeId="0" xr:uid="{FC9CBEC9-0CBA-410B-8E07-4729250EA519}">
      <text>
        <r>
          <rPr>
            <sz val="9"/>
            <color indexed="81"/>
            <rFont val="Tahoma"/>
            <family val="2"/>
          </rPr>
          <t>cancer(1), &lt;oncolog(1)</t>
        </r>
      </text>
    </comment>
    <comment ref="A508" authorId="0" shapeId="0" xr:uid="{D5F423B2-A8E5-4B26-868F-4A5BCD240ED8}">
      <text>
        <r>
          <rPr>
            <sz val="9"/>
            <color indexed="81"/>
            <rFont val="Tahoma"/>
            <family val="2"/>
          </rPr>
          <t>cancer(1), &lt;oncolog(1)</t>
        </r>
      </text>
    </comment>
    <comment ref="A509" authorId="0" shapeId="0" xr:uid="{EC7F1085-4458-4280-9CCE-BE2DD22DF33B}">
      <text>
        <r>
          <rPr>
            <sz val="9"/>
            <color indexed="81"/>
            <rFont val="Tahoma"/>
            <family val="2"/>
          </rPr>
          <t>cancer(1), &lt;oncolog(1)</t>
        </r>
      </text>
    </comment>
    <comment ref="A510" authorId="0" shapeId="0" xr:uid="{D46B856E-C05F-4D2B-A868-08262C34A06E}">
      <text>
        <r>
          <rPr>
            <sz val="9"/>
            <color indexed="81"/>
            <rFont val="Tahoma"/>
            <family val="2"/>
          </rPr>
          <t>cancer(1), &lt;oncolog(1)</t>
        </r>
      </text>
    </comment>
    <comment ref="A511" authorId="0" shapeId="0" xr:uid="{EBA109FC-1C81-4034-8974-149051600646}">
      <text>
        <r>
          <rPr>
            <sz val="9"/>
            <color indexed="81"/>
            <rFont val="Tahoma"/>
            <family val="2"/>
          </rPr>
          <t>cancer(1), &lt;oncolog(1)</t>
        </r>
      </text>
    </comment>
    <comment ref="A512" authorId="0" shapeId="0" xr:uid="{3FAFFA07-8688-4C97-BF77-E1AE2F12857F}">
      <text>
        <r>
          <rPr>
            <sz val="9"/>
            <color indexed="81"/>
            <rFont val="Tahoma"/>
            <family val="2"/>
          </rPr>
          <t>cancer(1), &lt;oncolog(1)</t>
        </r>
      </text>
    </comment>
    <comment ref="A513" authorId="0" shapeId="0" xr:uid="{D6144A71-ED08-491F-9109-C2E1DE94C0AC}">
      <text>
        <r>
          <rPr>
            <sz val="9"/>
            <color indexed="81"/>
            <rFont val="Tahoma"/>
            <family val="2"/>
          </rPr>
          <t>cancer(1), &lt;oncolog(1)</t>
        </r>
      </text>
    </comment>
    <comment ref="A514" authorId="0" shapeId="0" xr:uid="{E5117920-A3B9-43E2-9AA9-52DB25EA299D}">
      <text>
        <r>
          <rPr>
            <sz val="9"/>
            <color indexed="81"/>
            <rFont val="Tahoma"/>
            <family val="2"/>
          </rPr>
          <t>cancer(1), &lt;oncolog(1)</t>
        </r>
      </text>
    </comment>
    <comment ref="A515" authorId="0" shapeId="0" xr:uid="{FEA38A5D-5CD6-49CE-B782-688D1C97F610}">
      <text>
        <r>
          <rPr>
            <sz val="9"/>
            <color indexed="81"/>
            <rFont val="Tahoma"/>
            <family val="2"/>
          </rPr>
          <t>cancer(1), &lt;oncolog(1)</t>
        </r>
      </text>
    </comment>
    <comment ref="A516" authorId="0" shapeId="0" xr:uid="{928EA749-DA46-4DC2-A802-731B65AA1C44}">
      <text>
        <r>
          <rPr>
            <sz val="9"/>
            <color indexed="81"/>
            <rFont val="Tahoma"/>
            <family val="2"/>
          </rPr>
          <t>cancer(1), &lt;oncolog(1)</t>
        </r>
      </text>
    </comment>
    <comment ref="A517" authorId="0" shapeId="0" xr:uid="{77F290F5-4E3B-423D-BE2F-661D0B09B869}">
      <text>
        <r>
          <rPr>
            <sz val="9"/>
            <color indexed="81"/>
            <rFont val="Tahoma"/>
            <family val="2"/>
          </rPr>
          <t>&lt;oncolog(1)</t>
        </r>
      </text>
    </comment>
    <comment ref="A518" authorId="0" shapeId="0" xr:uid="{70587E04-ADAA-4CC0-9DD7-19FE5B319B12}">
      <text>
        <r>
          <rPr>
            <sz val="9"/>
            <color indexed="81"/>
            <rFont val="Tahoma"/>
            <family val="2"/>
          </rPr>
          <t>tumor(1)</t>
        </r>
      </text>
    </comment>
    <comment ref="A519" authorId="0" shapeId="0" xr:uid="{1411C85F-5326-4CDD-B77D-41E24123F040}">
      <text>
        <r>
          <rPr>
            <sz val="9"/>
            <color indexed="81"/>
            <rFont val="Tahoma"/>
            <family val="2"/>
          </rPr>
          <t>cancer(1)</t>
        </r>
      </text>
    </comment>
    <comment ref="A520" authorId="0" shapeId="0" xr:uid="{B15C6413-072B-408A-BE46-8700A3C7C242}">
      <text>
        <r>
          <rPr>
            <sz val="9"/>
            <color indexed="81"/>
            <rFont val="Tahoma"/>
            <family val="2"/>
          </rPr>
          <t>tumour(1)</t>
        </r>
      </text>
    </comment>
    <comment ref="A521" authorId="0" shapeId="0" xr:uid="{81764F58-7F60-42F9-910F-5D0594B74218}">
      <text>
        <r>
          <rPr>
            <sz val="9"/>
            <color indexed="81"/>
            <rFont val="Tahoma"/>
            <family val="2"/>
          </rPr>
          <t>tumour(1)</t>
        </r>
      </text>
    </comment>
    <comment ref="A522" authorId="0" shapeId="0" xr:uid="{C4EC1EE3-CF2B-431A-BDD2-8BCBF67A8BDA}">
      <text>
        <r>
          <rPr>
            <sz val="9"/>
            <color indexed="81"/>
            <rFont val="Tahoma"/>
            <family val="2"/>
          </rPr>
          <t>cancer(1)</t>
        </r>
      </text>
    </comment>
    <comment ref="A523" authorId="0" shapeId="0" xr:uid="{37792DFD-5974-4A44-8028-A8B4C347118A}">
      <text>
        <r>
          <rPr>
            <sz val="9"/>
            <color indexed="81"/>
            <rFont val="Tahoma"/>
            <family val="2"/>
          </rPr>
          <t>tumour(1)</t>
        </r>
      </text>
    </comment>
    <comment ref="A524" authorId="0" shapeId="0" xr:uid="{867AD816-019A-4586-A34E-EBBA7CAFB125}">
      <text>
        <r>
          <rPr>
            <sz val="9"/>
            <color indexed="81"/>
            <rFont val="Tahoma"/>
            <family val="2"/>
          </rPr>
          <t>dysplasia(1)</t>
        </r>
      </text>
    </comment>
    <comment ref="A525" authorId="0" shapeId="0" xr:uid="{54102D25-1047-4892-8F81-3B4466A66C02}">
      <text>
        <r>
          <rPr>
            <sz val="9"/>
            <color indexed="81"/>
            <rFont val="Tahoma"/>
            <family val="2"/>
          </rPr>
          <t>cancer(1)</t>
        </r>
      </text>
    </comment>
    <comment ref="A526" authorId="0" shapeId="0" xr:uid="{C9B4A3AA-4690-4306-AA55-73EF80ABD24F}">
      <text>
        <r>
          <rPr>
            <sz val="9"/>
            <color indexed="81"/>
            <rFont val="Tahoma"/>
            <family val="2"/>
          </rPr>
          <t>cancer(1)</t>
        </r>
      </text>
    </comment>
    <comment ref="A527" authorId="0" shapeId="0" xr:uid="{A8BF2666-98CA-4340-A965-967F52B58E02}">
      <text>
        <r>
          <rPr>
            <sz val="9"/>
            <color indexed="81"/>
            <rFont val="Tahoma"/>
            <family val="2"/>
          </rPr>
          <t>cancer(1)</t>
        </r>
      </text>
    </comment>
    <comment ref="A528" authorId="0" shapeId="0" xr:uid="{247D4A35-4687-4D6C-870D-9811383B46FF}">
      <text>
        <r>
          <rPr>
            <sz val="9"/>
            <color indexed="81"/>
            <rFont val="Tahoma"/>
            <family val="2"/>
          </rPr>
          <t>tumour(12), &lt;oncolog(1), cancer(1)</t>
        </r>
      </text>
    </comment>
    <comment ref="A529" authorId="0" shapeId="0" xr:uid="{DF970CC5-76A4-41E7-B883-46A22F2EAF91}">
      <text>
        <r>
          <rPr>
            <sz val="9"/>
            <color indexed="81"/>
            <rFont val="Tahoma"/>
            <family val="2"/>
          </rPr>
          <t>cancer(5), tumor(3)</t>
        </r>
      </text>
    </comment>
    <comment ref="A530" authorId="0" shapeId="0" xr:uid="{7ADF7BD7-BFA4-4BB9-95B7-F73548397952}">
      <text>
        <r>
          <rPr>
            <sz val="9"/>
            <color indexed="81"/>
            <rFont val="Tahoma"/>
            <family val="2"/>
          </rPr>
          <t>tumour(4), tumor(1), cancer(1)</t>
        </r>
      </text>
    </comment>
    <comment ref="A531" authorId="0" shapeId="0" xr:uid="{41DB85D6-2139-489B-8592-250EEC9FF29F}">
      <text>
        <r>
          <rPr>
            <sz val="9"/>
            <color indexed="81"/>
            <rFont val="Tahoma"/>
            <family val="2"/>
          </rPr>
          <t>tumor(1)</t>
        </r>
      </text>
    </comment>
    <comment ref="A532" authorId="0" shapeId="0" xr:uid="{D0111600-B6CC-4038-94E0-B5D7BF839FEA}">
      <text>
        <r>
          <rPr>
            <sz val="9"/>
            <color indexed="81"/>
            <rFont val="Tahoma"/>
            <family val="2"/>
          </rPr>
          <t>tumor(7), cancer(6), &lt;oncolog(1)</t>
        </r>
      </text>
    </comment>
    <comment ref="A533" authorId="0" shapeId="0" xr:uid="{D168C70D-C93D-4A6B-9253-18F05C81E16E}">
      <text>
        <r>
          <rPr>
            <sz val="9"/>
            <color indexed="81"/>
            <rFont val="Tahoma"/>
            <family val="2"/>
          </rPr>
          <t>cancer(9), &lt;oncolog(1)</t>
        </r>
      </text>
    </comment>
    <comment ref="A534" authorId="0" shapeId="0" xr:uid="{60F4A52E-5ED9-4927-924A-99DEB241346B}">
      <text>
        <r>
          <rPr>
            <sz val="9"/>
            <color indexed="81"/>
            <rFont val="Tahoma"/>
            <family val="2"/>
          </rPr>
          <t>cancer(7)</t>
        </r>
      </text>
    </comment>
    <comment ref="A535" authorId="0" shapeId="0" xr:uid="{EF8931D3-15FF-4075-97A6-40A5B1C8AA9C}">
      <text>
        <r>
          <rPr>
            <sz val="9"/>
            <color indexed="81"/>
            <rFont val="Tahoma"/>
            <family val="2"/>
          </rPr>
          <t>&lt;leukemi(8), cancer(1)</t>
        </r>
      </text>
    </comment>
    <comment ref="A536" authorId="0" shapeId="0" xr:uid="{7780AA73-0DD1-4ADA-9BD1-A6146E20B7C2}">
      <text>
        <r>
          <rPr>
            <sz val="9"/>
            <color indexed="81"/>
            <rFont val="Tahoma"/>
            <family val="2"/>
          </rPr>
          <t>cancer(11), tumour(5), &lt;oncolog(2), carcinoma(2), tumor(1), &lt;chemothera(1)</t>
        </r>
      </text>
    </comment>
    <comment ref="A537" authorId="0" shapeId="0" xr:uid="{D6B59A07-2DD2-4A5A-B093-00A60B984260}">
      <text>
        <r>
          <rPr>
            <sz val="9"/>
            <color indexed="81"/>
            <rFont val="Tahoma"/>
            <family val="2"/>
          </rPr>
          <t>cancer(1)</t>
        </r>
      </text>
    </comment>
    <comment ref="A538" authorId="0" shapeId="0" xr:uid="{6A071C88-B7B5-4CF3-BEA8-4980CC5F34FF}">
      <text>
        <r>
          <rPr>
            <sz val="9"/>
            <color indexed="81"/>
            <rFont val="Tahoma"/>
            <family val="2"/>
          </rPr>
          <t>cancer(11)</t>
        </r>
      </text>
    </comment>
    <comment ref="A539" authorId="0" shapeId="0" xr:uid="{E050DC05-3AEC-4A96-9C36-D836019C59B1}">
      <text>
        <r>
          <rPr>
            <sz val="9"/>
            <color indexed="81"/>
            <rFont val="Tahoma"/>
            <family val="2"/>
          </rPr>
          <t>cancer(3)</t>
        </r>
      </text>
    </comment>
    <comment ref="A540" authorId="0" shapeId="0" xr:uid="{1DEB1081-8E81-499E-B00D-FED22B045623}">
      <text>
        <r>
          <rPr>
            <sz val="9"/>
            <color indexed="81"/>
            <rFont val="Tahoma"/>
            <family val="2"/>
          </rPr>
          <t>myeloma(2), myeloma(2), cancer(1), &lt;oncolog(1)</t>
        </r>
      </text>
    </comment>
    <comment ref="A541" authorId="0" shapeId="0" xr:uid="{F218AD22-91F2-4D35-9580-3F4A3BDE8184}">
      <text>
        <r>
          <rPr>
            <sz val="9"/>
            <color indexed="81"/>
            <rFont val="Tahoma"/>
            <family val="2"/>
          </rPr>
          <t>cancer(3), carcinoma(3), tumor(2)</t>
        </r>
      </text>
    </comment>
    <comment ref="A542" authorId="0" shapeId="0" xr:uid="{FFC90711-CB4F-4BBD-AD06-A6E88DD88FA1}">
      <text>
        <r>
          <rPr>
            <sz val="9"/>
            <color indexed="81"/>
            <rFont val="Tahoma"/>
            <family val="2"/>
          </rPr>
          <t>cancer(8), tumor(4), carcinoma(2)</t>
        </r>
      </text>
    </comment>
    <comment ref="A543" authorId="0" shapeId="0" xr:uid="{489A5CBE-0476-460B-A1C7-EA17D60D0770}">
      <text>
        <r>
          <rPr>
            <sz val="9"/>
            <color indexed="81"/>
            <rFont val="Tahoma"/>
            <family val="2"/>
          </rPr>
          <t>&lt;metastas(6), cancer(5), tumor(3), &lt;oncolog(1)</t>
        </r>
      </text>
    </comment>
    <comment ref="A544" authorId="0" shapeId="0" xr:uid="{67B086B0-9E77-4A2F-9F27-E8229DA2F69F}">
      <text>
        <r>
          <rPr>
            <sz val="9"/>
            <color indexed="81"/>
            <rFont val="Tahoma"/>
            <family val="2"/>
          </rPr>
          <t>cancer(11), &lt;oncolog(1)</t>
        </r>
      </text>
    </comment>
    <comment ref="A545" authorId="0" shapeId="0" xr:uid="{561AE93F-9A87-40BD-87F6-3BD1F76A0F71}">
      <text>
        <r>
          <rPr>
            <sz val="9"/>
            <color indexed="81"/>
            <rFont val="Tahoma"/>
            <family val="2"/>
          </rPr>
          <t>cancer(10), &lt;oncolog(2)</t>
        </r>
      </text>
    </comment>
    <comment ref="A546" authorId="0" shapeId="0" xr:uid="{49D45B11-1BC5-40C2-B3FC-55E9F9151D94}">
      <text>
        <r>
          <rPr>
            <sz val="9"/>
            <color indexed="81"/>
            <rFont val="Tahoma"/>
            <family val="2"/>
          </rPr>
          <t>cancer(6), &lt;oncolog(5)</t>
        </r>
      </text>
    </comment>
    <comment ref="A547" authorId="0" shapeId="0" xr:uid="{4C332FF7-05E7-4997-843A-59F913B3FEAF}">
      <text>
        <r>
          <rPr>
            <sz val="9"/>
            <color indexed="81"/>
            <rFont val="Tahoma"/>
            <family val="2"/>
          </rPr>
          <t>cancer(9), &lt;oncolog(1)</t>
        </r>
      </text>
    </comment>
    <comment ref="A548" authorId="0" shapeId="0" xr:uid="{D67861BF-7D49-4F80-A91D-C0396A3E9219}">
      <text>
        <r>
          <rPr>
            <sz val="9"/>
            <color indexed="81"/>
            <rFont val="Tahoma"/>
            <family val="2"/>
          </rPr>
          <t>cancer(7), &lt;oncolog(2)</t>
        </r>
      </text>
    </comment>
    <comment ref="A549" authorId="0" shapeId="0" xr:uid="{B1A73C69-E972-4252-89C9-60A6C36111BB}">
      <text>
        <r>
          <rPr>
            <sz val="9"/>
            <color indexed="81"/>
            <rFont val="Tahoma"/>
            <family val="2"/>
          </rPr>
          <t>cancer(4), &lt;oncolog(1), tumor(1)</t>
        </r>
      </text>
    </comment>
    <comment ref="A550" authorId="0" shapeId="0" xr:uid="{9E9C950B-B345-4558-943B-0087680809DD}">
      <text>
        <r>
          <rPr>
            <sz val="9"/>
            <color indexed="81"/>
            <rFont val="Tahoma"/>
            <family val="2"/>
          </rPr>
          <t>cancer(3)</t>
        </r>
      </text>
    </comment>
    <comment ref="A551" authorId="0" shapeId="0" xr:uid="{260B8954-D98D-4E47-B9BC-E80304265E5C}">
      <text>
        <r>
          <rPr>
            <sz val="9"/>
            <color indexed="81"/>
            <rFont val="Tahoma"/>
            <family val="2"/>
          </rPr>
          <t>cancer(1), &lt;oncolog(1)</t>
        </r>
      </text>
    </comment>
    <comment ref="A552" authorId="0" shapeId="0" xr:uid="{1FC272E7-8D62-4538-A72C-DF3A41F4536C}">
      <text>
        <r>
          <rPr>
            <sz val="9"/>
            <color indexed="81"/>
            <rFont val="Tahoma"/>
            <family val="2"/>
          </rPr>
          <t>cancer(1), &lt;oncolog(1)</t>
        </r>
      </text>
    </comment>
    <comment ref="A553" authorId="0" shapeId="0" xr:uid="{108C4709-31BA-4B1B-A8F3-98BD880646F0}">
      <text>
        <r>
          <rPr>
            <sz val="9"/>
            <color indexed="81"/>
            <rFont val="Tahoma"/>
            <family val="2"/>
          </rPr>
          <t>cancer(1), &lt;oncolog(1)</t>
        </r>
      </text>
    </comment>
    <comment ref="A554" authorId="0" shapeId="0" xr:uid="{3F806BEC-B23A-49CE-9282-6717E710A5DE}">
      <text>
        <r>
          <rPr>
            <sz val="9"/>
            <color indexed="81"/>
            <rFont val="Tahoma"/>
            <family val="2"/>
          </rPr>
          <t>cancer(1), &lt;oncolog(1)</t>
        </r>
      </text>
    </comment>
    <comment ref="A555" authorId="0" shapeId="0" xr:uid="{B08C8152-CB29-4397-AE60-5887EBA65B0E}">
      <text>
        <r>
          <rPr>
            <sz val="9"/>
            <color indexed="81"/>
            <rFont val="Tahoma"/>
            <family val="2"/>
          </rPr>
          <t>cancer(1), &lt;oncolog(1)</t>
        </r>
      </text>
    </comment>
    <comment ref="A556" authorId="0" shapeId="0" xr:uid="{86C32D9C-1F9B-4649-8BFC-2D23F1B86E3E}">
      <text>
        <r>
          <rPr>
            <sz val="9"/>
            <color indexed="81"/>
            <rFont val="Tahoma"/>
            <family val="2"/>
          </rPr>
          <t>cancer(1)</t>
        </r>
      </text>
    </comment>
    <comment ref="A557" authorId="0" shapeId="0" xr:uid="{ADF5DEDC-2D46-4781-8571-70CD509C58FB}">
      <text>
        <r>
          <rPr>
            <sz val="9"/>
            <color indexed="81"/>
            <rFont val="Tahoma"/>
            <family val="2"/>
          </rPr>
          <t>tumor(1)</t>
        </r>
      </text>
    </comment>
    <comment ref="A558" authorId="0" shapeId="0" xr:uid="{9ACEB964-93C7-4F69-B12E-830F5EA9B321}">
      <text>
        <r>
          <rPr>
            <sz val="9"/>
            <color indexed="81"/>
            <rFont val="Tahoma"/>
            <family val="2"/>
          </rPr>
          <t>&lt;oncolog(1)</t>
        </r>
      </text>
    </comment>
    <comment ref="A559" authorId="0" shapeId="0" xr:uid="{951F3361-74B2-40A0-B17A-76CF004B1717}">
      <text>
        <r>
          <rPr>
            <sz val="9"/>
            <color indexed="81"/>
            <rFont val="Tahoma"/>
            <family val="2"/>
          </rPr>
          <t>tumour(1)</t>
        </r>
      </text>
    </comment>
    <comment ref="A560" authorId="0" shapeId="0" xr:uid="{B378F6C7-F62F-4D4A-A9F6-7D114B370F93}">
      <text>
        <r>
          <rPr>
            <sz val="9"/>
            <color indexed="81"/>
            <rFont val="Tahoma"/>
            <family val="2"/>
          </rPr>
          <t>cancer(1)</t>
        </r>
      </text>
    </comment>
    <comment ref="A561" authorId="0" shapeId="0" xr:uid="{1CC5B611-905E-4616-B858-EA1977F39CD9}">
      <text>
        <r>
          <rPr>
            <sz val="9"/>
            <color indexed="81"/>
            <rFont val="Tahoma"/>
            <family val="2"/>
          </rPr>
          <t>cancer(1)</t>
        </r>
      </text>
    </comment>
    <comment ref="A562" authorId="0" shapeId="0" xr:uid="{FD77807E-CD21-4EE5-9A68-CB664A542C3A}">
      <text>
        <r>
          <rPr>
            <sz val="9"/>
            <color indexed="81"/>
            <rFont val="Tahoma"/>
            <family val="2"/>
          </rPr>
          <t>cancer(1)</t>
        </r>
      </text>
    </comment>
    <comment ref="A563" authorId="0" shapeId="0" xr:uid="{2F0B196B-90DD-48D4-9ABF-153B70EF611F}">
      <text>
        <r>
          <rPr>
            <sz val="9"/>
            <color indexed="81"/>
            <rFont val="Tahoma"/>
            <family val="2"/>
          </rPr>
          <t>tumor(9), cancer(5)</t>
        </r>
      </text>
    </comment>
    <comment ref="A564" authorId="0" shapeId="0" xr:uid="{E603B110-2211-4CCD-822F-61BC946340FC}">
      <text>
        <r>
          <rPr>
            <sz val="9"/>
            <color indexed="81"/>
            <rFont val="Tahoma"/>
            <family val="2"/>
          </rPr>
          <t>&lt;chemothera(1)</t>
        </r>
      </text>
    </comment>
    <comment ref="A565" authorId="0" shapeId="0" xr:uid="{48CA2FC4-D828-4CB2-AD9E-33B39C3450B8}">
      <text>
        <r>
          <rPr>
            <sz val="9"/>
            <color indexed="81"/>
            <rFont val="Tahoma"/>
            <family val="2"/>
          </rPr>
          <t>tumor(4), cancer(2), &lt;oncolog(1)</t>
        </r>
      </text>
    </comment>
    <comment ref="A566" authorId="0" shapeId="0" xr:uid="{8FA0A67A-43D3-4680-B7FC-AB89EEAB74EA}">
      <text>
        <r>
          <rPr>
            <sz val="9"/>
            <color indexed="81"/>
            <rFont val="Tahoma"/>
            <family val="2"/>
          </rPr>
          <t>tumor(5), tumour(2)</t>
        </r>
      </text>
    </comment>
    <comment ref="A567" authorId="0" shapeId="0" xr:uid="{7F98E045-233E-4185-B877-AC1DAACC884D}">
      <text>
        <r>
          <rPr>
            <sz val="9"/>
            <color indexed="81"/>
            <rFont val="Tahoma"/>
            <family val="2"/>
          </rPr>
          <t>cancer(18), tumour(5), tumor(1)</t>
        </r>
      </text>
    </comment>
    <comment ref="A568" authorId="0" shapeId="0" xr:uid="{D29DF2EB-5613-4C96-B8A3-FB35A87FE912}">
      <text>
        <r>
          <rPr>
            <sz val="9"/>
            <color indexed="81"/>
            <rFont val="Tahoma"/>
            <family val="2"/>
          </rPr>
          <t>cancer(2)</t>
        </r>
      </text>
    </comment>
    <comment ref="A569" authorId="0" shapeId="0" xr:uid="{705D9B90-45C8-4025-904E-A5F7F0E50081}">
      <text>
        <r>
          <rPr>
            <sz val="9"/>
            <color indexed="81"/>
            <rFont val="Tahoma"/>
            <family val="2"/>
          </rPr>
          <t>cancer(7), tumour(4)</t>
        </r>
      </text>
    </comment>
    <comment ref="A570" authorId="0" shapeId="0" xr:uid="{887AAA75-C22F-4CF3-97E6-2B9C68D48C8D}">
      <text>
        <r>
          <rPr>
            <sz val="9"/>
            <color indexed="81"/>
            <rFont val="Tahoma"/>
            <family val="2"/>
          </rPr>
          <t>tumor(10), &lt;metastas(4), cancer(2), melanom(2), &lt;chemothera(2), tumour(1)</t>
        </r>
      </text>
    </comment>
    <comment ref="A571" authorId="0" shapeId="0" xr:uid="{159E4340-81FB-4913-B6A8-B4333E69C87E}">
      <text>
        <r>
          <rPr>
            <sz val="9"/>
            <color indexed="81"/>
            <rFont val="Tahoma"/>
            <family val="2"/>
          </rPr>
          <t>tumour(11), cancer(3)</t>
        </r>
      </text>
    </comment>
    <comment ref="A572" authorId="0" shapeId="0" xr:uid="{12A27DD3-F524-494D-9707-47346A283BCD}">
      <text>
        <r>
          <rPr>
            <sz val="9"/>
            <color indexed="81"/>
            <rFont val="Tahoma"/>
            <family val="2"/>
          </rPr>
          <t>carcinoma(2)</t>
        </r>
      </text>
    </comment>
    <comment ref="A573" authorId="0" shapeId="0" xr:uid="{F2188BF5-A8A0-4EE2-8F2B-4F2B3CB73321}">
      <text>
        <r>
          <rPr>
            <sz val="9"/>
            <color indexed="81"/>
            <rFont val="Tahoma"/>
            <family val="2"/>
          </rPr>
          <t>cancer(2)</t>
        </r>
      </text>
    </comment>
    <comment ref="A574" authorId="0" shapeId="0" xr:uid="{5B00D9F9-FAD4-43BF-9C67-588C8D73AF51}">
      <text>
        <r>
          <rPr>
            <sz val="9"/>
            <color indexed="81"/>
            <rFont val="Tahoma"/>
            <family val="2"/>
          </rPr>
          <t>tumor(10), cancer(9), sarcoma(2), &lt;metastas(1)</t>
        </r>
      </text>
    </comment>
    <comment ref="A575" authorId="0" shapeId="0" xr:uid="{53CC45AA-732D-4779-938E-5DFF5A1FD2CB}">
      <text>
        <r>
          <rPr>
            <sz val="9"/>
            <color indexed="81"/>
            <rFont val="Tahoma"/>
            <family val="2"/>
          </rPr>
          <t>&lt;chemothera(11), cancer(3), &lt;oncolog(2)</t>
        </r>
      </text>
    </comment>
    <comment ref="A576" authorId="0" shapeId="0" xr:uid="{299D42EA-5470-42D0-A05A-4A2BE4B52851}">
      <text>
        <r>
          <rPr>
            <sz val="9"/>
            <color indexed="81"/>
            <rFont val="Tahoma"/>
            <family val="2"/>
          </rPr>
          <t>cancer(1), &lt;oncolog(1)</t>
        </r>
      </text>
    </comment>
    <comment ref="A577" authorId="0" shapeId="0" xr:uid="{B3915EC7-BBEB-41A2-9FFC-DF0653A5FFF6}">
      <text>
        <r>
          <rPr>
            <sz val="9"/>
            <color indexed="81"/>
            <rFont val="Tahoma"/>
            <family val="2"/>
          </rPr>
          <t>cancer(2), &lt;oncolog(1)</t>
        </r>
      </text>
    </comment>
    <comment ref="A578" authorId="0" shapeId="0" xr:uid="{0B50003E-347C-4459-98AF-372E37B8E742}">
      <text>
        <r>
          <rPr>
            <sz val="9"/>
            <color indexed="81"/>
            <rFont val="Tahoma"/>
            <family val="2"/>
          </rPr>
          <t>&lt;metastas(11), tumor(5), &lt;oncolog(1), cancer(1)</t>
        </r>
      </text>
    </comment>
    <comment ref="A579" authorId="0" shapeId="0" xr:uid="{D733082A-A3D8-46F9-BB5C-CA4DEF582A49}">
      <text>
        <r>
          <rPr>
            <sz val="9"/>
            <color indexed="81"/>
            <rFont val="Tahoma"/>
            <family val="2"/>
          </rPr>
          <t>cancer(8), &lt;oncolog(4)</t>
        </r>
      </text>
    </comment>
    <comment ref="A580" authorId="0" shapeId="0" xr:uid="{0581459C-2DAD-48F4-9DB4-03A385B80F9C}">
      <text>
        <r>
          <rPr>
            <sz val="9"/>
            <color indexed="81"/>
            <rFont val="Tahoma"/>
            <family val="2"/>
          </rPr>
          <t>cancer(5)</t>
        </r>
      </text>
    </comment>
    <comment ref="A581" authorId="0" shapeId="0" xr:uid="{2B9563AF-2DB8-4C2F-BF8E-041603340E6A}">
      <text>
        <r>
          <rPr>
            <sz val="9"/>
            <color indexed="81"/>
            <rFont val="Tahoma"/>
            <family val="2"/>
          </rPr>
          <t>cancer(2), tumor(1)</t>
        </r>
      </text>
    </comment>
    <comment ref="A582" authorId="0" shapeId="0" xr:uid="{545F1C8E-AC4C-446D-BD8C-4DE9B394A82D}">
      <text>
        <r>
          <rPr>
            <sz val="9"/>
            <color indexed="81"/>
            <rFont val="Tahoma"/>
            <family val="2"/>
          </rPr>
          <t>tumor(2)</t>
        </r>
      </text>
    </comment>
    <comment ref="A583" authorId="0" shapeId="0" xr:uid="{2EDB68B0-B332-418C-9D46-AF64FE99C28C}">
      <text>
        <r>
          <rPr>
            <sz val="9"/>
            <color indexed="81"/>
            <rFont val="Tahoma"/>
            <family val="2"/>
          </rPr>
          <t>tumor(1)</t>
        </r>
      </text>
    </comment>
    <comment ref="A584" authorId="0" shapeId="0" xr:uid="{C2558E7F-4F0D-4D40-A5D3-3808D6A5536B}">
      <text>
        <r>
          <rPr>
            <sz val="9"/>
            <color indexed="81"/>
            <rFont val="Tahoma"/>
            <family val="2"/>
          </rPr>
          <t>cancer(1)</t>
        </r>
      </text>
    </comment>
    <comment ref="A585" authorId="0" shapeId="0" xr:uid="{42BD03F5-3B40-4A6D-B4F1-562D17DA65CB}">
      <text>
        <r>
          <rPr>
            <sz val="9"/>
            <color indexed="81"/>
            <rFont val="Tahoma"/>
            <family val="2"/>
          </rPr>
          <t>tumour(1)</t>
        </r>
      </text>
    </comment>
    <comment ref="A586" authorId="0" shapeId="0" xr:uid="{3616F34A-A945-4F8E-911C-B9CC4B46C976}">
      <text>
        <r>
          <rPr>
            <sz val="9"/>
            <color indexed="81"/>
            <rFont val="Tahoma"/>
            <family val="2"/>
          </rPr>
          <t>cancer(1), &lt;oncolog(1)</t>
        </r>
      </text>
    </comment>
    <comment ref="A587" authorId="0" shapeId="0" xr:uid="{2FC2AB77-7CFE-4177-BDAF-EF7886E1EAE1}">
      <text>
        <r>
          <rPr>
            <sz val="9"/>
            <color indexed="81"/>
            <rFont val="Tahoma"/>
            <family val="2"/>
          </rPr>
          <t>tumour(5), tumor(2), cancer(2), &lt;oncolog(1)</t>
        </r>
      </text>
    </comment>
    <comment ref="A588" authorId="0" shapeId="0" xr:uid="{5C5C23FA-3D69-4D6D-AB61-BCB61BCC9994}">
      <text>
        <r>
          <rPr>
            <sz val="9"/>
            <color indexed="81"/>
            <rFont val="Tahoma"/>
            <family val="2"/>
          </rPr>
          <t>cancer(8), tumour(6), &lt;metastas(2), &lt;oncolog(1), &lt;chemothera(1)</t>
        </r>
      </text>
    </comment>
    <comment ref="A589" authorId="0" shapeId="0" xr:uid="{15628FFA-86C8-4762-B6B1-D95BA52021C4}">
      <text>
        <r>
          <rPr>
            <sz val="9"/>
            <color indexed="81"/>
            <rFont val="Tahoma"/>
            <family val="2"/>
          </rPr>
          <t>cancer(13), biopsy(4)</t>
        </r>
      </text>
    </comment>
    <comment ref="A590" authorId="0" shapeId="0" xr:uid="{3C64D643-7AF6-4A13-853C-E03EEB414788}">
      <text>
        <r>
          <rPr>
            <sz val="9"/>
            <color indexed="81"/>
            <rFont val="Tahoma"/>
            <family val="2"/>
          </rPr>
          <t>cancer(7)</t>
        </r>
      </text>
    </comment>
    <comment ref="A591" authorId="0" shapeId="0" xr:uid="{094E75C1-6F77-4921-8560-62326D7309D6}">
      <text>
        <r>
          <rPr>
            <sz val="9"/>
            <color indexed="81"/>
            <rFont val="Tahoma"/>
            <family val="2"/>
          </rPr>
          <t>biopsy(2), cancer(1), &lt;oncolog(1), tumor(1)</t>
        </r>
      </text>
    </comment>
    <comment ref="A592" authorId="0" shapeId="0" xr:uid="{1F09C8EA-EFFF-4ACB-ABB0-D81EB9EA1623}">
      <text>
        <r>
          <rPr>
            <sz val="9"/>
            <color indexed="81"/>
            <rFont val="Tahoma"/>
            <family val="2"/>
          </rPr>
          <t>&lt;leukemi(11)</t>
        </r>
      </text>
    </comment>
    <comment ref="A593" authorId="0" shapeId="0" xr:uid="{2F9CA18A-830B-445A-8E28-630FEF85A702}">
      <text>
        <r>
          <rPr>
            <sz val="9"/>
            <color indexed="81"/>
            <rFont val="Tahoma"/>
            <family val="2"/>
          </rPr>
          <t>&lt;leukemi(5), cancer(2)</t>
        </r>
      </text>
    </comment>
    <comment ref="A594" authorId="0" shapeId="0" xr:uid="{A07753E6-E2B0-4B66-8C9C-3F1A167A6180}">
      <text>
        <r>
          <rPr>
            <sz val="9"/>
            <color indexed="81"/>
            <rFont val="Tahoma"/>
            <family val="2"/>
          </rPr>
          <t>&lt;leukemi(3)</t>
        </r>
      </text>
    </comment>
    <comment ref="A595" authorId="0" shapeId="0" xr:uid="{02FAFFF8-ED68-418C-B4CE-81016FCBFDFE}">
      <text>
        <r>
          <rPr>
            <sz val="9"/>
            <color indexed="81"/>
            <rFont val="Tahoma"/>
            <family val="2"/>
          </rPr>
          <t>cancer(9), tumor(1)</t>
        </r>
      </text>
    </comment>
    <comment ref="A596" authorId="0" shapeId="0" xr:uid="{4B318BD4-3323-4EE3-9B78-9C7269D662C5}">
      <text>
        <r>
          <rPr>
            <sz val="9"/>
            <color indexed="81"/>
            <rFont val="Tahoma"/>
            <family val="2"/>
          </rPr>
          <t>cancer(7), carcinoma(1), &lt;chemothera(1)</t>
        </r>
      </text>
    </comment>
    <comment ref="A597" authorId="0" shapeId="0" xr:uid="{5E410BE2-E751-4BCC-8158-90F0C8E0FB18}">
      <text>
        <r>
          <rPr>
            <sz val="9"/>
            <color indexed="81"/>
            <rFont val="Tahoma"/>
            <family val="2"/>
          </rPr>
          <t>cancer(4)</t>
        </r>
      </text>
    </comment>
    <comment ref="A598" authorId="0" shapeId="0" xr:uid="{00FAD9CE-4B40-42B2-A4FA-715FD1710123}">
      <text>
        <r>
          <rPr>
            <sz val="9"/>
            <color indexed="81"/>
            <rFont val="Tahoma"/>
            <family val="2"/>
          </rPr>
          <t>cancer(12), melanom(6)</t>
        </r>
      </text>
    </comment>
    <comment ref="A599" authorId="0" shapeId="0" xr:uid="{69DA5585-D09E-496F-8D4E-390B5B1FACBB}">
      <text>
        <r>
          <rPr>
            <sz val="9"/>
            <color indexed="81"/>
            <rFont val="Tahoma"/>
            <family val="2"/>
          </rPr>
          <t>tumour(6), cancer(4)</t>
        </r>
      </text>
    </comment>
    <comment ref="A600" authorId="0" shapeId="0" xr:uid="{C82CF823-DF7D-4ECF-AE2B-41C2CAF4F035}">
      <text>
        <r>
          <rPr>
            <sz val="9"/>
            <color indexed="81"/>
            <rFont val="Tahoma"/>
            <family val="2"/>
          </rPr>
          <t>&lt;chemothera(5), cancer(3), tumor(1)</t>
        </r>
      </text>
    </comment>
    <comment ref="A601" authorId="0" shapeId="0" xr:uid="{C3E86DC8-DBDC-480F-BFD0-AC9B4EE37484}">
      <text>
        <r>
          <rPr>
            <sz val="9"/>
            <color indexed="81"/>
            <rFont val="Tahoma"/>
            <family val="2"/>
          </rPr>
          <t>cancer(2), &lt;oncolog(1), tumour(1)</t>
        </r>
      </text>
    </comment>
    <comment ref="A602" authorId="0" shapeId="0" xr:uid="{3826F788-55E0-4B8B-8558-919B479C8ED9}">
      <text>
        <r>
          <rPr>
            <sz val="9"/>
            <color indexed="81"/>
            <rFont val="Tahoma"/>
            <family val="2"/>
          </rPr>
          <t>cancer(6), &lt;oncolog(2), tumour(2)</t>
        </r>
      </text>
    </comment>
    <comment ref="A603" authorId="0" shapeId="0" xr:uid="{91FBC08E-DD3E-4E21-B333-7452D5CE09A3}">
      <text>
        <r>
          <rPr>
            <sz val="9"/>
            <color indexed="81"/>
            <rFont val="Tahoma"/>
            <family val="2"/>
          </rPr>
          <t>sarcoma(10), tumor(9), cancer(3), &lt;oncolog(1)</t>
        </r>
      </text>
    </comment>
    <comment ref="A604" authorId="0" shapeId="0" xr:uid="{40833050-50C4-4C33-AFD3-EF20C7A71011}">
      <text>
        <r>
          <rPr>
            <sz val="9"/>
            <color indexed="81"/>
            <rFont val="Tahoma"/>
            <family val="2"/>
          </rPr>
          <t>tumour(1)</t>
        </r>
      </text>
    </comment>
    <comment ref="A605" authorId="0" shapeId="0" xr:uid="{A686BAF1-7C4F-4B7F-9167-77E0808B82C4}">
      <text>
        <r>
          <rPr>
            <sz val="9"/>
            <color indexed="81"/>
            <rFont val="Tahoma"/>
            <family val="2"/>
          </rPr>
          <t>&lt;chemothera(7), cancer(2), &lt;oncolog(1)</t>
        </r>
      </text>
    </comment>
    <comment ref="A606" authorId="0" shapeId="0" xr:uid="{79616754-84C3-4E4D-B4C9-9F3277406314}">
      <text>
        <r>
          <rPr>
            <sz val="9"/>
            <color indexed="81"/>
            <rFont val="Tahoma"/>
            <family val="2"/>
          </rPr>
          <t>tumor(10), &lt;oncolog(2), cancer(2)</t>
        </r>
      </text>
    </comment>
    <comment ref="A607" authorId="0" shapeId="0" xr:uid="{BF78DF12-446A-430B-8BB4-93DC263E067E}">
      <text>
        <r>
          <rPr>
            <sz val="9"/>
            <color indexed="81"/>
            <rFont val="Tahoma"/>
            <family val="2"/>
          </rPr>
          <t>cancer(7), &lt;oncolog(1), tumor(1)</t>
        </r>
      </text>
    </comment>
    <comment ref="A608" authorId="0" shapeId="0" xr:uid="{A84B1BCD-BC7F-40F0-8CC6-E74163260248}">
      <text>
        <r>
          <rPr>
            <sz val="9"/>
            <color indexed="81"/>
            <rFont val="Tahoma"/>
            <family val="2"/>
          </rPr>
          <t>tumour(6), cancer(2), &lt;oncolog(1)</t>
        </r>
      </text>
    </comment>
    <comment ref="A609" authorId="0" shapeId="0" xr:uid="{D40C30B6-F596-4788-B275-3985C9A3C86F}">
      <text>
        <r>
          <rPr>
            <sz val="9"/>
            <color indexed="81"/>
            <rFont val="Tahoma"/>
            <family val="2"/>
          </rPr>
          <t>cancer(5), &lt;oncolog(1)</t>
        </r>
      </text>
    </comment>
    <comment ref="A610" authorId="0" shapeId="0" xr:uid="{0124D082-3B9E-4C4D-8951-3F8EC2F4C169}">
      <text>
        <r>
          <rPr>
            <sz val="9"/>
            <color indexed="81"/>
            <rFont val="Tahoma"/>
            <family val="2"/>
          </rPr>
          <t>tumour(3), &lt;chemothera(1), cancer(1)</t>
        </r>
      </text>
    </comment>
    <comment ref="A611" authorId="0" shapeId="0" xr:uid="{67067C74-6C0C-41E1-99A9-DA90C42D7FEA}">
      <text>
        <r>
          <rPr>
            <sz val="9"/>
            <color indexed="81"/>
            <rFont val="Tahoma"/>
            <family val="2"/>
          </rPr>
          <t>cancer(4), tumor(1)</t>
        </r>
      </text>
    </comment>
    <comment ref="A612" authorId="0" shapeId="0" xr:uid="{6850AAA0-FE5C-4391-88B4-0B31AEE8C3FF}">
      <text>
        <r>
          <rPr>
            <sz val="9"/>
            <color indexed="81"/>
            <rFont val="Tahoma"/>
            <family val="2"/>
          </rPr>
          <t>cancer(2), &lt;oncolog(2), tumor(1)</t>
        </r>
      </text>
    </comment>
    <comment ref="A613" authorId="0" shapeId="0" xr:uid="{D73211B3-A2E9-4702-AEE1-641626B59718}">
      <text>
        <r>
          <rPr>
            <sz val="9"/>
            <color indexed="81"/>
            <rFont val="Tahoma"/>
            <family val="2"/>
          </rPr>
          <t>cancer(3), &lt;oncolog(1)</t>
        </r>
      </text>
    </comment>
    <comment ref="A614" authorId="0" shapeId="0" xr:uid="{4F0409EC-D1DC-468D-9F89-072C494E4241}">
      <text>
        <r>
          <rPr>
            <sz val="9"/>
            <color indexed="81"/>
            <rFont val="Tahoma"/>
            <family val="2"/>
          </rPr>
          <t>cancer(2), &lt;oncolog(1)</t>
        </r>
      </text>
    </comment>
    <comment ref="A615" authorId="0" shapeId="0" xr:uid="{4E08EE80-C0B3-44FE-A000-D259EB3EB1CB}">
      <text>
        <r>
          <rPr>
            <sz val="9"/>
            <color indexed="81"/>
            <rFont val="Tahoma"/>
            <family val="2"/>
          </rPr>
          <t>cancer(1), &lt;oncolog(1)</t>
        </r>
      </text>
    </comment>
    <comment ref="A616" authorId="0" shapeId="0" xr:uid="{C4B637E9-BC67-4279-8BF9-11021E953BD6}">
      <text>
        <r>
          <rPr>
            <sz val="9"/>
            <color indexed="81"/>
            <rFont val="Tahoma"/>
            <family val="2"/>
          </rPr>
          <t>cancer(1), &lt;oncolog(1)</t>
        </r>
      </text>
    </comment>
    <comment ref="A617" authorId="0" shapeId="0" xr:uid="{DECF45C3-FF3C-4F59-831E-E55FBE09E5B5}">
      <text>
        <r>
          <rPr>
            <sz val="9"/>
            <color indexed="81"/>
            <rFont val="Tahoma"/>
            <family val="2"/>
          </rPr>
          <t>cancer(1), &lt;oncolog(1)</t>
        </r>
      </text>
    </comment>
    <comment ref="A618" authorId="0" shapeId="0" xr:uid="{27F18AA4-A66F-4597-8E03-D329098A5CBC}">
      <text>
        <r>
          <rPr>
            <sz val="9"/>
            <color indexed="81"/>
            <rFont val="Tahoma"/>
            <family val="2"/>
          </rPr>
          <t>cancer(1), &lt;oncolog(1)</t>
        </r>
      </text>
    </comment>
    <comment ref="A619" authorId="0" shapeId="0" xr:uid="{DBA2AFF4-9419-48BA-9BA4-B413E5098FA1}">
      <text>
        <r>
          <rPr>
            <sz val="9"/>
            <color indexed="81"/>
            <rFont val="Tahoma"/>
            <family val="2"/>
          </rPr>
          <t>cancer(1), &lt;oncolog(1)</t>
        </r>
      </text>
    </comment>
    <comment ref="A620" authorId="0" shapeId="0" xr:uid="{EE237F36-0959-4642-B94D-5902870EA923}">
      <text>
        <r>
          <rPr>
            <sz val="9"/>
            <color indexed="81"/>
            <rFont val="Tahoma"/>
            <family val="2"/>
          </rPr>
          <t>cancer(1)</t>
        </r>
      </text>
    </comment>
    <comment ref="A621" authorId="0" shapeId="0" xr:uid="{8BBDEAD6-59EB-4ADA-8260-E1C953E0255F}">
      <text>
        <r>
          <rPr>
            <sz val="9"/>
            <color indexed="81"/>
            <rFont val="Tahoma"/>
            <family val="2"/>
          </rPr>
          <t>cancer(1)</t>
        </r>
      </text>
    </comment>
    <comment ref="A622" authorId="0" shapeId="0" xr:uid="{D7939CC1-BD97-4EDD-87E9-CB9B95CFC898}">
      <text>
        <r>
          <rPr>
            <sz val="9"/>
            <color indexed="81"/>
            <rFont val="Tahoma"/>
            <family val="2"/>
          </rPr>
          <t>dysplasia(1)</t>
        </r>
      </text>
    </comment>
    <comment ref="A623" authorId="0" shapeId="0" xr:uid="{2341F945-7BAA-490D-80B3-563288AA34D2}">
      <text>
        <r>
          <rPr>
            <sz val="9"/>
            <color indexed="81"/>
            <rFont val="Tahoma"/>
            <family val="2"/>
          </rPr>
          <t>tumour(1)</t>
        </r>
      </text>
    </comment>
    <comment ref="A624" authorId="0" shapeId="0" xr:uid="{1A89CF79-87C7-4394-8412-577D30E073D3}">
      <text>
        <r>
          <rPr>
            <sz val="9"/>
            <color indexed="81"/>
            <rFont val="Tahoma"/>
            <family val="2"/>
          </rPr>
          <t>cancer(4), tumor(2)</t>
        </r>
      </text>
    </comment>
    <comment ref="A625" authorId="0" shapeId="0" xr:uid="{B242BACA-C584-4CD6-A511-AE6C618E39C7}">
      <text>
        <r>
          <rPr>
            <sz val="9"/>
            <color indexed="81"/>
            <rFont val="Tahoma"/>
            <family val="2"/>
          </rPr>
          <t>sarcoma(1)</t>
        </r>
      </text>
    </comment>
    <comment ref="A626" authorId="0" shapeId="0" xr:uid="{0BE96396-2E46-4E6D-9C43-A0FA1D11631A}">
      <text>
        <r>
          <rPr>
            <sz val="9"/>
            <color indexed="81"/>
            <rFont val="Tahoma"/>
            <family val="2"/>
          </rPr>
          <t>cancer(1), &lt;leukemi(1), &lt;oncolog(1)</t>
        </r>
      </text>
    </comment>
    <comment ref="A627" authorId="0" shapeId="0" xr:uid="{B9A8D5DE-9963-4CC6-8B34-172FCB8AC291}">
      <text>
        <r>
          <rPr>
            <sz val="9"/>
            <color indexed="81"/>
            <rFont val="Tahoma"/>
            <family val="2"/>
          </rPr>
          <t>cancer(5), &lt;chemothera(1), &lt;oncolog(1), tumor(1), tumour(1)</t>
        </r>
      </text>
    </comment>
    <comment ref="A628" authorId="0" shapeId="0" xr:uid="{0EA0F31F-45FE-415C-A6EB-7E96B5549895}">
      <text>
        <r>
          <rPr>
            <sz val="9"/>
            <color indexed="81"/>
            <rFont val="Tahoma"/>
            <family val="2"/>
          </rPr>
          <t>cancer(13), tumour(5), &lt;oncolog(1), &lt;metastas(1)</t>
        </r>
      </text>
    </comment>
    <comment ref="A629" authorId="0" shapeId="0" xr:uid="{FBDEB353-AAA4-48E0-81CD-2A6A91FC3655}">
      <text>
        <r>
          <rPr>
            <sz val="9"/>
            <color indexed="81"/>
            <rFont val="Tahoma"/>
            <family val="2"/>
          </rPr>
          <t>tumor(9), cancer(7), sarcoma(1)</t>
        </r>
      </text>
    </comment>
    <comment ref="A630" authorId="0" shapeId="0" xr:uid="{07C71365-860A-4061-A7E2-55663D2B3803}">
      <text>
        <r>
          <rPr>
            <sz val="9"/>
            <color indexed="81"/>
            <rFont val="Tahoma"/>
            <family val="2"/>
          </rPr>
          <t>cancer(15)</t>
        </r>
      </text>
    </comment>
    <comment ref="A631" authorId="0" shapeId="0" xr:uid="{2A986A69-B70D-4034-9811-7E139614D258}">
      <text>
        <r>
          <rPr>
            <sz val="9"/>
            <color indexed="81"/>
            <rFont val="Tahoma"/>
            <family val="2"/>
          </rPr>
          <t>cancer(6), &lt;oncolog(1)</t>
        </r>
      </text>
    </comment>
    <comment ref="A632" authorId="0" shapeId="0" xr:uid="{F17C2E84-C2D3-4D62-B080-1EC0C791502E}">
      <text>
        <r>
          <rPr>
            <sz val="9"/>
            <color indexed="81"/>
            <rFont val="Tahoma"/>
            <family val="2"/>
          </rPr>
          <t>cancer(6)</t>
        </r>
      </text>
    </comment>
    <comment ref="A633" authorId="0" shapeId="0" xr:uid="{977900C7-8826-401A-840B-195105F7F09E}">
      <text>
        <r>
          <rPr>
            <sz val="9"/>
            <color indexed="81"/>
            <rFont val="Tahoma"/>
            <family val="2"/>
          </rPr>
          <t>cancer(6)</t>
        </r>
      </text>
    </comment>
    <comment ref="A634" authorId="0" shapeId="0" xr:uid="{C71D8A8B-8A64-4A6D-A8DE-D58D78F3AA09}">
      <text>
        <r>
          <rPr>
            <sz val="9"/>
            <color indexed="81"/>
            <rFont val="Tahoma"/>
            <family val="2"/>
          </rPr>
          <t>cancer(3)</t>
        </r>
      </text>
    </comment>
    <comment ref="A635" authorId="0" shapeId="0" xr:uid="{20D5BD09-6138-4468-A3AA-6134F131201D}">
      <text>
        <r>
          <rPr>
            <sz val="9"/>
            <color indexed="81"/>
            <rFont val="Tahoma"/>
            <family val="2"/>
          </rPr>
          <t>&lt;metastas(4), &lt;chemothera(3), cancer(3), tumour(3)</t>
        </r>
      </text>
    </comment>
    <comment ref="A636" authorId="0" shapeId="0" xr:uid="{D91F5BAA-926F-4728-A06A-C71BFA576CA4}">
      <text>
        <r>
          <rPr>
            <sz val="9"/>
            <color indexed="81"/>
            <rFont val="Tahoma"/>
            <family val="2"/>
          </rPr>
          <t>cancer(8), tumor(1)</t>
        </r>
      </text>
    </comment>
    <comment ref="A637" authorId="0" shapeId="0" xr:uid="{730E7942-D40A-4AB3-8B7B-BAA234264CAB}">
      <text>
        <r>
          <rPr>
            <sz val="9"/>
            <color indexed="81"/>
            <rFont val="Tahoma"/>
            <family val="2"/>
          </rPr>
          <t>cancer(6), tumor(3), &lt;oncolog(1)</t>
        </r>
      </text>
    </comment>
    <comment ref="A638" authorId="0" shapeId="0" xr:uid="{4C730F68-FC01-4E38-BDDC-9F51864C0DDD}">
      <text>
        <r>
          <rPr>
            <sz val="9"/>
            <color indexed="81"/>
            <rFont val="Tahoma"/>
            <family val="2"/>
          </rPr>
          <t>&lt;leukemi(7), &lt;chemothera(2), cancer(1)</t>
        </r>
      </text>
    </comment>
    <comment ref="A639" authorId="0" shapeId="0" xr:uid="{8F3394FC-0144-43D9-BA68-CFA3D29FE0F7}">
      <text>
        <r>
          <rPr>
            <sz val="9"/>
            <color indexed="81"/>
            <rFont val="Tahoma"/>
            <family val="2"/>
          </rPr>
          <t>&lt;leukemi(6), cancer(1)</t>
        </r>
      </text>
    </comment>
    <comment ref="A640" authorId="0" shapeId="0" xr:uid="{1F6B9FDC-09B0-4257-B72D-5673DDCD8ED0}">
      <text>
        <r>
          <rPr>
            <sz val="9"/>
            <color indexed="81"/>
            <rFont val="Tahoma"/>
            <family val="2"/>
          </rPr>
          <t>tumour(8), cancer(5), &lt;oncolog(2), carcinoma(1)</t>
        </r>
      </text>
    </comment>
    <comment ref="A641" authorId="0" shapeId="0" xr:uid="{7F48BE34-A2DE-4EA5-AC9A-15EC18585E61}">
      <text>
        <r>
          <rPr>
            <sz val="9"/>
            <color indexed="81"/>
            <rFont val="Tahoma"/>
            <family val="2"/>
          </rPr>
          <t>cancer(1), carcinoma(1), &lt;oncolog(1)</t>
        </r>
      </text>
    </comment>
    <comment ref="A642" authorId="0" shapeId="0" xr:uid="{336F141C-B965-4873-B69B-2CF05D6EEF50}">
      <text>
        <r>
          <rPr>
            <sz val="9"/>
            <color indexed="81"/>
            <rFont val="Tahoma"/>
            <family val="2"/>
          </rPr>
          <t>biopsy(1), cancer(1), &lt;oncolog(1)</t>
        </r>
      </text>
    </comment>
    <comment ref="A643" authorId="0" shapeId="0" xr:uid="{FB67F811-CBE4-42D1-B1E8-7BFCB9A67622}">
      <text>
        <r>
          <rPr>
            <sz val="9"/>
            <color indexed="81"/>
            <rFont val="Tahoma"/>
            <family val="2"/>
          </rPr>
          <t>cancer(9), tumor(1)</t>
        </r>
      </text>
    </comment>
    <comment ref="A644" authorId="0" shapeId="0" xr:uid="{D070FD22-861E-4F7A-AE46-3A4E2928E5E5}">
      <text>
        <r>
          <rPr>
            <sz val="9"/>
            <color indexed="81"/>
            <rFont val="Tahoma"/>
            <family val="2"/>
          </rPr>
          <t>tumour(5), neuroblastoma(3), cancer(3), &lt;oncolog(2)</t>
        </r>
      </text>
    </comment>
    <comment ref="A645" authorId="0" shapeId="0" xr:uid="{5C516296-AC56-4C65-A470-7E24928317D5}">
      <text>
        <r>
          <rPr>
            <sz val="9"/>
            <color indexed="81"/>
            <rFont val="Tahoma"/>
            <family val="2"/>
          </rPr>
          <t>tumor(8), cancer(4), tumour(3), &lt;oncolog(1)</t>
        </r>
      </text>
    </comment>
    <comment ref="A646" authorId="0" shapeId="0" xr:uid="{4A0D604B-3E45-412E-9ECF-604A851383D7}">
      <text>
        <r>
          <rPr>
            <sz val="9"/>
            <color indexed="81"/>
            <rFont val="Tahoma"/>
            <family val="2"/>
          </rPr>
          <t>cancer(12), &lt;chemothera(1), &lt;oncolog(1)</t>
        </r>
      </text>
    </comment>
    <comment ref="A647" authorId="0" shapeId="0" xr:uid="{5EE06181-C43E-4206-BBA4-5268F2FFE0BF}">
      <text>
        <r>
          <rPr>
            <sz val="9"/>
            <color indexed="81"/>
            <rFont val="Tahoma"/>
            <family val="2"/>
          </rPr>
          <t>cancer(6), &lt;oncolog(1)</t>
        </r>
      </text>
    </comment>
    <comment ref="A648" authorId="0" shapeId="0" xr:uid="{C1779B30-42BD-4477-8A39-8A19443FE65E}">
      <text>
        <r>
          <rPr>
            <sz val="9"/>
            <color indexed="81"/>
            <rFont val="Tahoma"/>
            <family val="2"/>
          </rPr>
          <t>cancer(2), &lt;oncolog(1)</t>
        </r>
      </text>
    </comment>
    <comment ref="A649" authorId="0" shapeId="0" xr:uid="{2CF578A4-61F4-4965-9309-F3974F18AC16}">
      <text>
        <r>
          <rPr>
            <sz val="9"/>
            <color indexed="81"/>
            <rFont val="Tahoma"/>
            <family val="2"/>
          </rPr>
          <t>cancer(4), tumor(4), &lt;oncolog(1)</t>
        </r>
      </text>
    </comment>
    <comment ref="A650" authorId="0" shapeId="0" xr:uid="{20EB24A3-E049-4509-9EA1-4D9FEA859745}">
      <text>
        <r>
          <rPr>
            <sz val="9"/>
            <color indexed="81"/>
            <rFont val="Tahoma"/>
            <family val="2"/>
          </rPr>
          <t>tumour(9), &lt;chemothera(3), cancer(3), &lt;oncolog(1)</t>
        </r>
      </text>
    </comment>
    <comment ref="A651" authorId="0" shapeId="0" xr:uid="{E1CCEA9C-2D23-484B-B252-32260BC3ADDB}">
      <text>
        <r>
          <rPr>
            <sz val="9"/>
            <color indexed="81"/>
            <rFont val="Tahoma"/>
            <family val="2"/>
          </rPr>
          <t>cancer(6), tumour(2)</t>
        </r>
      </text>
    </comment>
    <comment ref="A652" authorId="0" shapeId="0" xr:uid="{45A9D632-637E-4E6D-8990-D24C82175E87}">
      <text>
        <r>
          <rPr>
            <sz val="9"/>
            <color indexed="81"/>
            <rFont val="Tahoma"/>
            <family val="2"/>
          </rPr>
          <t>tumour(7), cancer(3), &lt;oncolog(2)</t>
        </r>
      </text>
    </comment>
    <comment ref="A653" authorId="0" shapeId="0" xr:uid="{81B54852-5AC0-4A73-B019-92A7FABCC6FE}">
      <text>
        <r>
          <rPr>
            <sz val="9"/>
            <color indexed="81"/>
            <rFont val="Tahoma"/>
            <family val="2"/>
          </rPr>
          <t>melanom(11), cancer(6), tumour(3), &lt;metastas(2)</t>
        </r>
      </text>
    </comment>
    <comment ref="A654" authorId="0" shapeId="0" xr:uid="{CAB4A491-A30D-4135-8C9E-B8014BAFC768}">
      <text>
        <r>
          <rPr>
            <sz val="9"/>
            <color indexed="81"/>
            <rFont val="Tahoma"/>
            <family val="2"/>
          </rPr>
          <t>lymphoma(15), tumor(4), cancer(2), &lt;oncolog(1)</t>
        </r>
      </text>
    </comment>
    <comment ref="A655" authorId="0" shapeId="0" xr:uid="{63CFE263-96B2-4000-985E-2F1C87931CE4}">
      <text>
        <r>
          <rPr>
            <sz val="9"/>
            <color indexed="81"/>
            <rFont val="Tahoma"/>
            <family val="2"/>
          </rPr>
          <t>tumour(13), cancer(1)</t>
        </r>
      </text>
    </comment>
    <comment ref="A656" authorId="0" shapeId="0" xr:uid="{1FD1D8D4-67BB-4871-88A7-59F738CF1D8D}">
      <text>
        <r>
          <rPr>
            <sz val="9"/>
            <color indexed="81"/>
            <rFont val="Tahoma"/>
            <family val="2"/>
          </rPr>
          <t>tumor(7), cancer(4), &lt;oncolog(1)</t>
        </r>
      </text>
    </comment>
    <comment ref="A657" authorId="0" shapeId="0" xr:uid="{27FEBAE2-C822-4424-B4CE-C8497C334E8E}">
      <text>
        <r>
          <rPr>
            <sz val="9"/>
            <color indexed="81"/>
            <rFont val="Tahoma"/>
            <family val="2"/>
          </rPr>
          <t>lymphoma(6), tumor(5), neoplasm(1)</t>
        </r>
      </text>
    </comment>
    <comment ref="A658" authorId="0" shapeId="0" xr:uid="{62583E0E-7FBB-4742-A453-605F0500B64F}">
      <text>
        <r>
          <rPr>
            <sz val="9"/>
            <color indexed="81"/>
            <rFont val="Tahoma"/>
            <family val="2"/>
          </rPr>
          <t>cancer(12)</t>
        </r>
      </text>
    </comment>
    <comment ref="A659" authorId="0" shapeId="0" xr:uid="{AA1C2A56-D39B-4C5F-9810-816CABF8D2F3}">
      <text>
        <r>
          <rPr>
            <sz val="9"/>
            <color indexed="81"/>
            <rFont val="Tahoma"/>
            <family val="2"/>
          </rPr>
          <t>cancer(7), &lt;oncolog(1)</t>
        </r>
      </text>
    </comment>
    <comment ref="A660" authorId="0" shapeId="0" xr:uid="{C2EABC92-E970-4742-BE34-9B91B904A60F}">
      <text>
        <r>
          <rPr>
            <sz val="9"/>
            <color indexed="81"/>
            <rFont val="Tahoma"/>
            <family val="2"/>
          </rPr>
          <t>cancer(4), &lt;oncolog(1)</t>
        </r>
      </text>
    </comment>
    <comment ref="A661" authorId="0" shapeId="0" xr:uid="{A46B171E-59D9-48A6-83C6-A39E7B547080}">
      <text>
        <r>
          <rPr>
            <sz val="9"/>
            <color indexed="81"/>
            <rFont val="Tahoma"/>
            <family val="2"/>
          </rPr>
          <t>cancer(1), &lt;chemothera(1), &lt;oncolog(1), tumor(1)</t>
        </r>
      </text>
    </comment>
    <comment ref="A662" authorId="0" shapeId="0" xr:uid="{6CBABB7F-FE7D-4CAD-936E-4C3A065C3D3C}">
      <text>
        <r>
          <rPr>
            <sz val="9"/>
            <color indexed="81"/>
            <rFont val="Tahoma"/>
            <family val="2"/>
          </rPr>
          <t>cancer(3), &lt;oncolog(1)</t>
        </r>
      </text>
    </comment>
    <comment ref="A663" authorId="0" shapeId="0" xr:uid="{82B9F932-B99E-45D1-AB5C-CE23990D8D6A}">
      <text>
        <r>
          <rPr>
            <sz val="9"/>
            <color indexed="81"/>
            <rFont val="Tahoma"/>
            <family val="2"/>
          </rPr>
          <t>&lt;oncolog(2), cancer(1)</t>
        </r>
      </text>
    </comment>
    <comment ref="A664" authorId="0" shapeId="0" xr:uid="{ABCAEC88-5895-4E31-9A2B-E6C63365E65C}">
      <text>
        <r>
          <rPr>
            <sz val="9"/>
            <color indexed="81"/>
            <rFont val="Tahoma"/>
            <family val="2"/>
          </rPr>
          <t>cancer(2), &lt;oncolog(1)</t>
        </r>
      </text>
    </comment>
    <comment ref="A665" authorId="0" shapeId="0" xr:uid="{ABA3B54F-3700-43E0-8B1F-50B9D0CDBFFF}">
      <text>
        <r>
          <rPr>
            <sz val="9"/>
            <color indexed="81"/>
            <rFont val="Tahoma"/>
            <family val="2"/>
          </rPr>
          <t>cancer(1), &lt;oncolog(1), tumor(1)</t>
        </r>
      </text>
    </comment>
    <comment ref="A666" authorId="0" shapeId="0" xr:uid="{10CD6F80-ADFC-4CA6-9CF3-FCDD348E366F}">
      <text>
        <r>
          <rPr>
            <sz val="9"/>
            <color indexed="81"/>
            <rFont val="Tahoma"/>
            <family val="2"/>
          </rPr>
          <t>cancer(2), &lt;oncolog(1)</t>
        </r>
      </text>
    </comment>
    <comment ref="A667" authorId="0" shapeId="0" xr:uid="{A6497E2B-5F57-4838-AD96-AD853FCA9191}">
      <text>
        <r>
          <rPr>
            <sz val="9"/>
            <color indexed="81"/>
            <rFont val="Tahoma"/>
            <family val="2"/>
          </rPr>
          <t>&lt;oncolog(3)</t>
        </r>
      </text>
    </comment>
    <comment ref="A668" authorId="0" shapeId="0" xr:uid="{3A22F38B-CD96-4B7D-969C-9868D4C3BB45}">
      <text>
        <r>
          <rPr>
            <sz val="9"/>
            <color indexed="81"/>
            <rFont val="Tahoma"/>
            <family val="2"/>
          </rPr>
          <t>cancer(1), &lt;oncolog(1)</t>
        </r>
      </text>
    </comment>
    <comment ref="A669" authorId="0" shapeId="0" xr:uid="{B0A40D96-D74A-4974-8836-0DA803F0D11A}">
      <text>
        <r>
          <rPr>
            <sz val="9"/>
            <color indexed="81"/>
            <rFont val="Tahoma"/>
            <family val="2"/>
          </rPr>
          <t>cancer(1), &lt;oncolog(1)</t>
        </r>
      </text>
    </comment>
    <comment ref="A670" authorId="0" shapeId="0" xr:uid="{E4D724DE-9518-4379-8012-79D2F4AA408D}">
      <text>
        <r>
          <rPr>
            <sz val="9"/>
            <color indexed="81"/>
            <rFont val="Tahoma"/>
            <family val="2"/>
          </rPr>
          <t>cancer(1), &lt;oncolog(1)</t>
        </r>
      </text>
    </comment>
    <comment ref="A671" authorId="0" shapeId="0" xr:uid="{69595F90-61A4-4038-81A0-3CA22C71DED4}">
      <text>
        <r>
          <rPr>
            <sz val="9"/>
            <color indexed="81"/>
            <rFont val="Tahoma"/>
            <family val="2"/>
          </rPr>
          <t>cancer(1), &lt;oncolog(1)</t>
        </r>
      </text>
    </comment>
    <comment ref="A672" authorId="0" shapeId="0" xr:uid="{F3D608B1-5D2E-4ECD-8F39-4AF89E484252}">
      <text>
        <r>
          <rPr>
            <sz val="9"/>
            <color indexed="81"/>
            <rFont val="Tahoma"/>
            <family val="2"/>
          </rPr>
          <t>cancer(1), &lt;oncolog(1)</t>
        </r>
      </text>
    </comment>
    <comment ref="A673" authorId="0" shapeId="0" xr:uid="{BFCDE246-AC86-40A8-A64F-B72E5CA71427}">
      <text>
        <r>
          <rPr>
            <sz val="9"/>
            <color indexed="81"/>
            <rFont val="Tahoma"/>
            <family val="2"/>
          </rPr>
          <t>cancer(1), &lt;oncolog(1)</t>
        </r>
      </text>
    </comment>
    <comment ref="A674" authorId="0" shapeId="0" xr:uid="{AA0919F5-51B0-4136-B07D-F29CB6F5370D}">
      <text>
        <r>
          <rPr>
            <sz val="9"/>
            <color indexed="81"/>
            <rFont val="Tahoma"/>
            <family val="2"/>
          </rPr>
          <t>tumour(1)</t>
        </r>
      </text>
    </comment>
    <comment ref="A675" authorId="0" shapeId="0" xr:uid="{3CD693D7-F770-48E4-A3CC-19B5F6EDE250}">
      <text>
        <r>
          <rPr>
            <sz val="9"/>
            <color indexed="81"/>
            <rFont val="Tahoma"/>
            <family val="2"/>
          </rPr>
          <t>cancer(1)</t>
        </r>
      </text>
    </comment>
    <comment ref="A676" authorId="0" shapeId="0" xr:uid="{D0D7C9DE-ABEE-4B10-86FD-5EEC92144634}">
      <text>
        <r>
          <rPr>
            <sz val="9"/>
            <color indexed="81"/>
            <rFont val="Tahoma"/>
            <family val="2"/>
          </rPr>
          <t>cancer(1)</t>
        </r>
      </text>
    </comment>
    <comment ref="A677" authorId="0" shapeId="0" xr:uid="{A28E5545-A2EF-49AC-937E-69C6A2522155}">
      <text>
        <r>
          <rPr>
            <sz val="9"/>
            <color indexed="81"/>
            <rFont val="Tahoma"/>
            <family val="2"/>
          </rPr>
          <t>cancer(1)</t>
        </r>
      </text>
    </comment>
    <comment ref="A678" authorId="0" shapeId="0" xr:uid="{9A7C9642-DFE5-478F-806B-614F828EC79B}">
      <text>
        <r>
          <rPr>
            <sz val="9"/>
            <color indexed="81"/>
            <rFont val="Tahoma"/>
            <family val="2"/>
          </rPr>
          <t>tumor(1)</t>
        </r>
      </text>
    </comment>
    <comment ref="A679" authorId="0" shapeId="0" xr:uid="{447CA08F-0E6C-4063-90D2-F1D8E2BF7B91}">
      <text>
        <r>
          <rPr>
            <sz val="9"/>
            <color indexed="81"/>
            <rFont val="Tahoma"/>
            <family val="2"/>
          </rPr>
          <t>carcinogen(1)</t>
        </r>
      </text>
    </comment>
    <comment ref="A680" authorId="0" shapeId="0" xr:uid="{05C93B36-56DD-4400-8E0E-7E7A4BBD7108}">
      <text>
        <r>
          <rPr>
            <sz val="9"/>
            <color indexed="81"/>
            <rFont val="Tahoma"/>
            <family val="2"/>
          </rPr>
          <t>cancer(1)</t>
        </r>
      </text>
    </comment>
    <comment ref="A681" authorId="0" shapeId="0" xr:uid="{01A82205-902A-4662-A676-C1D1740B544A}">
      <text>
        <r>
          <rPr>
            <sz val="9"/>
            <color indexed="81"/>
            <rFont val="Tahoma"/>
            <family val="2"/>
          </rPr>
          <t>cancer(14)</t>
        </r>
      </text>
    </comment>
    <comment ref="A682" authorId="0" shapeId="0" xr:uid="{848499D1-1992-4A68-995E-BD6973454D8A}">
      <text>
        <r>
          <rPr>
            <sz val="9"/>
            <color indexed="81"/>
            <rFont val="Tahoma"/>
            <family val="2"/>
          </rPr>
          <t>tumour(5), cancer(2), &lt;oncolog(1)</t>
        </r>
      </text>
    </comment>
    <comment ref="A683" authorId="0" shapeId="0" xr:uid="{4DD15953-7D3D-43EA-A9BD-9461AACA94A0}">
      <text>
        <r>
          <rPr>
            <sz val="9"/>
            <color indexed="81"/>
            <rFont val="Tahoma"/>
            <family val="2"/>
          </rPr>
          <t>cancer(1), &lt;oncolog(1), tumor(1)</t>
        </r>
      </text>
    </comment>
    <comment ref="A684" authorId="0" shapeId="0" xr:uid="{2CD3C382-A538-4A59-950F-E625DB3ACFC5}">
      <text>
        <r>
          <rPr>
            <sz val="9"/>
            <color indexed="81"/>
            <rFont val="Tahoma"/>
            <family val="2"/>
          </rPr>
          <t>&lt;leukemi(3)</t>
        </r>
      </text>
    </comment>
    <comment ref="A685" authorId="0" shapeId="0" xr:uid="{D723D705-CAF1-4F24-9F40-C7E4B47841D4}">
      <text>
        <r>
          <rPr>
            <sz val="9"/>
            <color indexed="81"/>
            <rFont val="Tahoma"/>
            <family val="2"/>
          </rPr>
          <t>biopsy(1), carcinoma(1)</t>
        </r>
      </text>
    </comment>
    <comment ref="A686" authorId="0" shapeId="0" xr:uid="{914EF8CF-A5F6-4B13-8E2F-347873812EFD}">
      <text>
        <r>
          <rPr>
            <sz val="9"/>
            <color indexed="81"/>
            <rFont val="Tahoma"/>
            <family val="2"/>
          </rPr>
          <t>biopsy(2)</t>
        </r>
      </text>
    </comment>
    <comment ref="A687" authorId="0" shapeId="0" xr:uid="{121CB20A-D42B-435F-B96D-9A49F5DB90DA}">
      <text>
        <r>
          <rPr>
            <sz val="9"/>
            <color indexed="81"/>
            <rFont val="Tahoma"/>
            <family val="2"/>
          </rPr>
          <t>cancer(9), &lt;oncolog(2)</t>
        </r>
      </text>
    </comment>
    <comment ref="A688" authorId="0" shapeId="0" xr:uid="{585B65EB-F903-4FA8-919A-FFF640F70DDF}">
      <text>
        <r>
          <rPr>
            <sz val="9"/>
            <color indexed="81"/>
            <rFont val="Tahoma"/>
            <family val="2"/>
          </rPr>
          <t>tumour(7), cancer(3), &lt;oncolog(1)</t>
        </r>
      </text>
    </comment>
    <comment ref="A689" authorId="0" shapeId="0" xr:uid="{9AA6E538-26F6-4FA5-8428-370CEB830184}">
      <text>
        <r>
          <rPr>
            <sz val="9"/>
            <color indexed="81"/>
            <rFont val="Tahoma"/>
            <family val="2"/>
          </rPr>
          <t>cancer(5), &lt;oncolog(1), tumour(1)</t>
        </r>
      </text>
    </comment>
    <comment ref="A690" authorId="0" shapeId="0" xr:uid="{F7228DE3-5D7F-4EA3-B41C-9D3F5E0757B5}">
      <text>
        <r>
          <rPr>
            <sz val="9"/>
            <color indexed="81"/>
            <rFont val="Tahoma"/>
            <family val="2"/>
          </rPr>
          <t>tumour(3), cancer(2), &lt;oncolog(1)</t>
        </r>
      </text>
    </comment>
    <comment ref="A691" authorId="0" shapeId="0" xr:uid="{296FB592-7260-41F5-A24D-5102DD4D1446}">
      <text>
        <r>
          <rPr>
            <sz val="9"/>
            <color indexed="81"/>
            <rFont val="Tahoma"/>
            <family val="2"/>
          </rPr>
          <t>cancer(3), &lt;oncolog(1)</t>
        </r>
      </text>
    </comment>
    <comment ref="A692" authorId="0" shapeId="0" xr:uid="{456C6A17-9C11-48AB-A8EE-45F4E19D3DA2}">
      <text>
        <r>
          <rPr>
            <sz val="9"/>
            <color indexed="81"/>
            <rFont val="Tahoma"/>
            <family val="2"/>
          </rPr>
          <t>cancer(2), &lt;oncolog(1)</t>
        </r>
      </text>
    </comment>
    <comment ref="A693" authorId="0" shapeId="0" xr:uid="{8E309B0C-CCC8-47E8-B014-2841ABBC2E47}">
      <text>
        <r>
          <rPr>
            <sz val="9"/>
            <color indexed="81"/>
            <rFont val="Tahoma"/>
            <family val="2"/>
          </rPr>
          <t>&lt;oncolog(2), cancer(1)</t>
        </r>
      </text>
    </comment>
    <comment ref="A694" authorId="0" shapeId="0" xr:uid="{F7844CB5-BD55-4DCC-9F40-2F8125281417}">
      <text>
        <r>
          <rPr>
            <sz val="9"/>
            <color indexed="81"/>
            <rFont val="Tahoma"/>
            <family val="2"/>
          </rPr>
          <t>cancer(1), &lt;oncolog(1)</t>
        </r>
      </text>
    </comment>
    <comment ref="A695" authorId="0" shapeId="0" xr:uid="{62B48050-03A9-4870-AB98-FBBE54984456}">
      <text>
        <r>
          <rPr>
            <sz val="9"/>
            <color indexed="81"/>
            <rFont val="Tahoma"/>
            <family val="2"/>
          </rPr>
          <t>cancer(2)</t>
        </r>
      </text>
    </comment>
    <comment ref="A696" authorId="0" shapeId="0" xr:uid="{F9878E48-47AC-4DEE-9B05-52661358C04C}">
      <text>
        <r>
          <rPr>
            <sz val="9"/>
            <color indexed="81"/>
            <rFont val="Tahoma"/>
            <family val="2"/>
          </rPr>
          <t>carcinogen(8), cancer(4)</t>
        </r>
      </text>
    </comment>
    <comment ref="A697" authorId="0" shapeId="0" xr:uid="{61762CEA-0E0E-4AC1-98B7-5ABFD8ABAEF2}">
      <text>
        <r>
          <rPr>
            <sz val="9"/>
            <color indexed="81"/>
            <rFont val="Tahoma"/>
            <family val="2"/>
          </rPr>
          <t>cancer(1), &lt;oncolog(1)</t>
        </r>
      </text>
    </comment>
    <comment ref="A698" authorId="0" shapeId="0" xr:uid="{9766F380-C338-4E0A-8536-0842344AF9B5}">
      <text>
        <r>
          <rPr>
            <sz val="9"/>
            <color indexed="81"/>
            <rFont val="Tahoma"/>
            <family val="2"/>
          </rPr>
          <t>&lt;leukemi(3), tumor(1)</t>
        </r>
      </text>
    </comment>
    <comment ref="A699" authorId="0" shapeId="0" xr:uid="{3C645E96-29FD-440E-B76C-134923E9539A}">
      <text>
        <r>
          <rPr>
            <sz val="9"/>
            <color indexed="81"/>
            <rFont val="Tahoma"/>
            <family val="2"/>
          </rPr>
          <t>cancer(8), &lt;chemothera(3), tumour(2), &lt;oncolog(1)</t>
        </r>
      </text>
    </comment>
    <comment ref="A700" authorId="0" shapeId="0" xr:uid="{015B7B89-EBBB-4A0F-B333-FB054AE80C26}">
      <text>
        <r>
          <rPr>
            <sz val="9"/>
            <color indexed="81"/>
            <rFont val="Tahoma"/>
            <family val="2"/>
          </rPr>
          <t>cancer(7), tumor(4), &lt;oncolog(1), &lt;chemothera(1)</t>
        </r>
      </text>
    </comment>
    <comment ref="A701" authorId="0" shapeId="0" xr:uid="{991C1F59-3173-49F6-B593-FB65B6AA4963}">
      <text>
        <r>
          <rPr>
            <sz val="9"/>
            <color indexed="81"/>
            <rFont val="Tahoma"/>
            <family val="2"/>
          </rPr>
          <t>tumour(10), cancer(7), &lt;metastas(5), &lt;oncolog(1)</t>
        </r>
      </text>
    </comment>
    <comment ref="A702" authorId="0" shapeId="0" xr:uid="{7D3CE6FE-52BE-483D-8DED-7DEABAB7BA69}">
      <text>
        <r>
          <rPr>
            <sz val="9"/>
            <color indexed="81"/>
            <rFont val="Tahoma"/>
            <family val="2"/>
          </rPr>
          <t>cancer(3), tumour(2), &lt;oncolog(1)</t>
        </r>
      </text>
    </comment>
    <comment ref="A703" authorId="0" shapeId="0" xr:uid="{B67CBB80-C267-46C6-A2E3-010C891BB29C}">
      <text>
        <r>
          <rPr>
            <sz val="9"/>
            <color indexed="81"/>
            <rFont val="Tahoma"/>
            <family val="2"/>
          </rPr>
          <t>cancer(7), tumor(5), &lt;chemothera(1), &lt;metastas(1), biopsy(1)</t>
        </r>
      </text>
    </comment>
    <comment ref="A704" authorId="0" shapeId="0" xr:uid="{0D8F0D6F-13BC-458C-82AF-3129C5F0759F}">
      <text>
        <r>
          <rPr>
            <sz val="9"/>
            <color indexed="81"/>
            <rFont val="Tahoma"/>
            <family val="2"/>
          </rPr>
          <t>cancer(11), tumor(2), &lt;chemothera(1)</t>
        </r>
      </text>
    </comment>
    <comment ref="A705" authorId="0" shapeId="0" xr:uid="{8A2080CF-B2C5-4C1B-8B1F-E1AF3345ADB4}">
      <text>
        <r>
          <rPr>
            <sz val="9"/>
            <color indexed="81"/>
            <rFont val="Tahoma"/>
            <family val="2"/>
          </rPr>
          <t>cancer(3)</t>
        </r>
      </text>
    </comment>
    <comment ref="A706" authorId="0" shapeId="0" xr:uid="{452C0603-DEBB-46E4-BC5E-AB7ED923F2FC}">
      <text>
        <r>
          <rPr>
            <sz val="9"/>
            <color indexed="81"/>
            <rFont val="Tahoma"/>
            <family val="2"/>
          </rPr>
          <t>tumor(7), &lt;leukemi(2), carcinoma(2), lymphoma(1)</t>
        </r>
      </text>
    </comment>
    <comment ref="A707" authorId="0" shapeId="0" xr:uid="{314DA881-5640-4772-AA80-2BF5147E5D64}">
      <text>
        <r>
          <rPr>
            <sz val="9"/>
            <color indexed="81"/>
            <rFont val="Tahoma"/>
            <family val="2"/>
          </rPr>
          <t>biopsy(1), carcinoma(1)</t>
        </r>
      </text>
    </comment>
    <comment ref="A708" authorId="0" shapeId="0" xr:uid="{47117CCB-D069-434B-873D-2EECD88CF002}">
      <text>
        <r>
          <rPr>
            <sz val="9"/>
            <color indexed="81"/>
            <rFont val="Tahoma"/>
            <family val="2"/>
          </rPr>
          <t>myeloma(3), myeloma(3), cancer(1), &lt;oncolog(1)</t>
        </r>
      </text>
    </comment>
    <comment ref="A709" authorId="0" shapeId="0" xr:uid="{97F6E8D3-46A1-4CA1-AAE5-01DA4CD2D54A}">
      <text>
        <r>
          <rPr>
            <sz val="9"/>
            <color indexed="81"/>
            <rFont val="Tahoma"/>
            <family val="2"/>
          </rPr>
          <t>cancer(8), tumor(3), carcinoma(1)</t>
        </r>
      </text>
    </comment>
    <comment ref="A710" authorId="0" shapeId="0" xr:uid="{D8C2C4E1-1C31-4AAB-A159-2CE2E7E6540E}">
      <text>
        <r>
          <rPr>
            <sz val="9"/>
            <color indexed="81"/>
            <rFont val="Tahoma"/>
            <family val="2"/>
          </rPr>
          <t>cancer(8), biopsy(1), tumor(1)</t>
        </r>
      </text>
    </comment>
    <comment ref="A711" authorId="0" shapeId="0" xr:uid="{E757D6C7-38D4-45A6-9254-5D80C0118080}">
      <text>
        <r>
          <rPr>
            <sz val="9"/>
            <color indexed="81"/>
            <rFont val="Tahoma"/>
            <family val="2"/>
          </rPr>
          <t>cancer(12), &lt;metastas(4), tumor(4)</t>
        </r>
      </text>
    </comment>
    <comment ref="A712" authorId="0" shapeId="0" xr:uid="{49C3E3A6-6110-44D5-882A-EFAB5B3660EE}">
      <text>
        <r>
          <rPr>
            <sz val="9"/>
            <color indexed="81"/>
            <rFont val="Tahoma"/>
            <family val="2"/>
          </rPr>
          <t>tumor(8), sarcoma(2)</t>
        </r>
      </text>
    </comment>
    <comment ref="A713" authorId="0" shapeId="0" xr:uid="{1DD88650-6D54-4003-A665-57F62AA28482}">
      <text>
        <r>
          <rPr>
            <sz val="9"/>
            <color indexed="81"/>
            <rFont val="Tahoma"/>
            <family val="2"/>
          </rPr>
          <t>sarcoma(2)</t>
        </r>
      </text>
    </comment>
    <comment ref="A714" authorId="0" shapeId="0" xr:uid="{A60166DD-213A-4645-80CA-CECFCFC32EC7}">
      <text>
        <r>
          <rPr>
            <sz val="9"/>
            <color indexed="81"/>
            <rFont val="Tahoma"/>
            <family val="2"/>
          </rPr>
          <t>cancer(6), &lt;oncolog(1)</t>
        </r>
      </text>
    </comment>
    <comment ref="A715" authorId="0" shapeId="0" xr:uid="{465FB335-A2BC-46DC-B7AE-FD94A5D47E75}">
      <text>
        <r>
          <rPr>
            <sz val="9"/>
            <color indexed="81"/>
            <rFont val="Tahoma"/>
            <family val="2"/>
          </rPr>
          <t>dysplasia(1)</t>
        </r>
      </text>
    </comment>
    <comment ref="A716" authorId="0" shapeId="0" xr:uid="{81C8436F-629D-477E-A085-EA5B86BD3F94}">
      <text>
        <r>
          <rPr>
            <sz val="9"/>
            <color indexed="81"/>
            <rFont val="Tahoma"/>
            <family val="2"/>
          </rPr>
          <t>cancer(1), &lt;oncolog(1)</t>
        </r>
      </text>
    </comment>
    <comment ref="A717" authorId="0" shapeId="0" xr:uid="{C4938478-0C2E-4B27-A4AB-3BE94141A061}">
      <text>
        <r>
          <rPr>
            <sz val="9"/>
            <color indexed="81"/>
            <rFont val="Tahoma"/>
            <family val="2"/>
          </rPr>
          <t>tumor(11), cancer(4), &lt;oncolog(3)</t>
        </r>
      </text>
    </comment>
    <comment ref="A718" authorId="0" shapeId="0" xr:uid="{87376E86-0429-418E-8876-EBA6429D225A}">
      <text>
        <r>
          <rPr>
            <sz val="9"/>
            <color indexed="81"/>
            <rFont val="Tahoma"/>
            <family val="2"/>
          </rPr>
          <t>cancer(8), tumor(6), &lt;oncolog(1)</t>
        </r>
      </text>
    </comment>
    <comment ref="A719" authorId="0" shapeId="0" xr:uid="{37C1EFCA-C815-4B17-968C-7AB24F1D5885}">
      <text>
        <r>
          <rPr>
            <sz val="9"/>
            <color indexed="81"/>
            <rFont val="Tahoma"/>
            <family val="2"/>
          </rPr>
          <t>cancer(9), tumor(3), &lt;oncolog(1)</t>
        </r>
      </text>
    </comment>
    <comment ref="A720" authorId="0" shapeId="0" xr:uid="{63B20864-8730-494A-95F4-48400C28245C}">
      <text>
        <r>
          <rPr>
            <sz val="9"/>
            <color indexed="81"/>
            <rFont val="Tahoma"/>
            <family val="2"/>
          </rPr>
          <t>cancer(11), &lt;oncolog(1)</t>
        </r>
      </text>
    </comment>
    <comment ref="A721" authorId="0" shapeId="0" xr:uid="{6FEF1194-602F-45CD-B47B-FA2B67C3BC3C}">
      <text>
        <r>
          <rPr>
            <sz val="9"/>
            <color indexed="81"/>
            <rFont val="Tahoma"/>
            <family val="2"/>
          </rPr>
          <t>&lt;metastas(5), cancer(2), &lt;oncolog(1), tumour(1)</t>
        </r>
      </text>
    </comment>
    <comment ref="A722" authorId="0" shapeId="0" xr:uid="{3B7BF99D-AA69-48C9-84F8-2D0470D2EC82}">
      <text>
        <r>
          <rPr>
            <sz val="9"/>
            <color indexed="81"/>
            <rFont val="Tahoma"/>
            <family val="2"/>
          </rPr>
          <t>cancer(4), &lt;oncolog(1)</t>
        </r>
      </text>
    </comment>
    <comment ref="A723" authorId="0" shapeId="0" xr:uid="{18717E8F-44A5-42F9-A17B-8F575DDFF08B}">
      <text>
        <r>
          <rPr>
            <sz val="9"/>
            <color indexed="81"/>
            <rFont val="Tahoma"/>
            <family val="2"/>
          </rPr>
          <t>&lt;oncolog(3)</t>
        </r>
      </text>
    </comment>
    <comment ref="A724" authorId="0" shapeId="0" xr:uid="{AFD612EE-2E1B-4094-88E6-613AC827C9F5}">
      <text>
        <r>
          <rPr>
            <sz val="9"/>
            <color indexed="81"/>
            <rFont val="Tahoma"/>
            <family val="2"/>
          </rPr>
          <t>&lt;oncolog(2), cancer(1)</t>
        </r>
      </text>
    </comment>
    <comment ref="A725" authorId="0" shapeId="0" xr:uid="{4788338E-1DEE-4A5A-ACD6-79D9C8930474}">
      <text>
        <r>
          <rPr>
            <sz val="9"/>
            <color indexed="81"/>
            <rFont val="Tahoma"/>
            <family val="2"/>
          </rPr>
          <t>cancer(1), &lt;oncolog(1)</t>
        </r>
      </text>
    </comment>
    <comment ref="A726" authorId="0" shapeId="0" xr:uid="{933A3C80-A641-4996-B827-F7C9FBDCFB1E}">
      <text>
        <r>
          <rPr>
            <sz val="9"/>
            <color indexed="81"/>
            <rFont val="Tahoma"/>
            <family val="2"/>
          </rPr>
          <t>&lt;metastas(1)</t>
        </r>
      </text>
    </comment>
    <comment ref="A727" authorId="0" shapeId="0" xr:uid="{C907BF77-C4C0-4B2C-9444-26DF979C87C5}">
      <text>
        <r>
          <rPr>
            <sz val="9"/>
            <color indexed="81"/>
            <rFont val="Tahoma"/>
            <family val="2"/>
          </rPr>
          <t>biopsy(1)</t>
        </r>
      </text>
    </comment>
    <comment ref="A728" authorId="0" shapeId="0" xr:uid="{FBFD908C-F819-46BE-8215-45864EBD4570}">
      <text>
        <r>
          <rPr>
            <sz val="9"/>
            <color indexed="81"/>
            <rFont val="Tahoma"/>
            <family val="2"/>
          </rPr>
          <t>biopsy(1)</t>
        </r>
      </text>
    </comment>
    <comment ref="A729" authorId="0" shapeId="0" xr:uid="{F8B47FFB-68CD-4A97-8E2E-D3604F848CE8}">
      <text>
        <r>
          <rPr>
            <sz val="9"/>
            <color indexed="81"/>
            <rFont val="Tahoma"/>
            <family val="2"/>
          </rPr>
          <t>carcinogen(1)</t>
        </r>
      </text>
    </comment>
    <comment ref="A730" authorId="0" shapeId="0" xr:uid="{E426D4C8-C05F-495E-9131-916C18F45FEF}">
      <text>
        <r>
          <rPr>
            <sz val="9"/>
            <color indexed="81"/>
            <rFont val="Tahoma"/>
            <family val="2"/>
          </rPr>
          <t>cancer(1)</t>
        </r>
      </text>
    </comment>
    <comment ref="A731" authorId="0" shapeId="0" xr:uid="{A823504F-C31D-4471-B918-462F594D82BE}">
      <text>
        <r>
          <rPr>
            <sz val="9"/>
            <color indexed="81"/>
            <rFont val="Tahoma"/>
            <family val="2"/>
          </rPr>
          <t>cancer(4)</t>
        </r>
      </text>
    </comment>
    <comment ref="A732" authorId="0" shapeId="0" xr:uid="{73F91FCE-C674-488C-A005-36ED0115C2EB}">
      <text>
        <r>
          <rPr>
            <sz val="9"/>
            <color indexed="81"/>
            <rFont val="Tahoma"/>
            <family val="2"/>
          </rPr>
          <t>cancer(6), &lt;oncolog(1)</t>
        </r>
      </text>
    </comment>
    <comment ref="A733" authorId="0" shapeId="0" xr:uid="{3BEEC1BC-7FEA-4914-8781-E5793EFE3B97}">
      <text>
        <r>
          <rPr>
            <sz val="9"/>
            <color indexed="81"/>
            <rFont val="Tahoma"/>
            <family val="2"/>
          </rPr>
          <t>&lt;chemothera(3), &lt;oncolog(3), cancer(2)</t>
        </r>
      </text>
    </comment>
    <comment ref="A734" authorId="0" shapeId="0" xr:uid="{D13FE5CF-8B9B-4DC1-A6D7-68A911651DF6}">
      <text>
        <r>
          <rPr>
            <sz val="9"/>
            <color indexed="81"/>
            <rFont val="Tahoma"/>
            <family val="2"/>
          </rPr>
          <t>cancer(8), &lt;metastas(6)</t>
        </r>
      </text>
    </comment>
    <comment ref="A735" authorId="0" shapeId="0" xr:uid="{1CFF0806-97C4-4D8E-BBDA-164314FC9F46}">
      <text>
        <r>
          <rPr>
            <sz val="9"/>
            <color indexed="81"/>
            <rFont val="Tahoma"/>
            <family val="2"/>
          </rPr>
          <t>cancer(6)</t>
        </r>
      </text>
    </comment>
    <comment ref="A736" authorId="0" shapeId="0" xr:uid="{C841D775-9C76-4595-985A-BEE39E83643E}">
      <text>
        <r>
          <rPr>
            <sz val="9"/>
            <color indexed="81"/>
            <rFont val="Tahoma"/>
            <family val="2"/>
          </rPr>
          <t>cancer(3)</t>
        </r>
      </text>
    </comment>
    <comment ref="A737" authorId="0" shapeId="0" xr:uid="{20655623-36D6-4946-BB0C-3BD961317D54}">
      <text>
        <r>
          <rPr>
            <sz val="9"/>
            <color indexed="81"/>
            <rFont val="Tahoma"/>
            <family val="2"/>
          </rPr>
          <t>cancer(5), &lt;oncolog(1)</t>
        </r>
      </text>
    </comment>
    <comment ref="A738" authorId="0" shapeId="0" xr:uid="{790B707F-DA6F-46DB-A9C3-5E78F274EE91}">
      <text>
        <r>
          <rPr>
            <sz val="9"/>
            <color indexed="81"/>
            <rFont val="Tahoma"/>
            <family val="2"/>
          </rPr>
          <t>cancer(2), &lt;oncolog(1)</t>
        </r>
      </text>
    </comment>
    <comment ref="A739" authorId="0" shapeId="0" xr:uid="{0B835664-B910-4AFA-B514-D4A6B6B6D212}">
      <text>
        <r>
          <rPr>
            <sz val="9"/>
            <color indexed="81"/>
            <rFont val="Tahoma"/>
            <family val="2"/>
          </rPr>
          <t>cancer(5), tumor(4), &lt;oncolog(1)</t>
        </r>
      </text>
    </comment>
    <comment ref="A740" authorId="0" shapeId="0" xr:uid="{F887CFD7-A74C-4C83-936D-C5A668FAFD9B}">
      <text>
        <r>
          <rPr>
            <sz val="9"/>
            <color indexed="81"/>
            <rFont val="Tahoma"/>
            <family val="2"/>
          </rPr>
          <t>cancer(9), &lt;metastas(3), carcinoma(2), &lt;oncolog(1), tumor(1), tumour(1)</t>
        </r>
      </text>
    </comment>
    <comment ref="A741" authorId="0" shapeId="0" xr:uid="{5A299D89-10A1-42C6-866C-230E7BF2A701}">
      <text>
        <r>
          <rPr>
            <sz val="9"/>
            <color indexed="81"/>
            <rFont val="Tahoma"/>
            <family val="2"/>
          </rPr>
          <t>cancer(3), tumor(1)</t>
        </r>
      </text>
    </comment>
    <comment ref="A742" authorId="0" shapeId="0" xr:uid="{40909B38-6E4C-4A1C-8018-93E451CB52B4}">
      <text>
        <r>
          <rPr>
            <sz val="9"/>
            <color indexed="81"/>
            <rFont val="Tahoma"/>
            <family val="2"/>
          </rPr>
          <t>cancer(4), &lt;chemothera(1), tumour(1)</t>
        </r>
      </text>
    </comment>
    <comment ref="A743" authorId="0" shapeId="0" xr:uid="{C080A9AA-80EA-463D-8B3F-8D3615B45A03}">
      <text>
        <r>
          <rPr>
            <sz val="9"/>
            <color indexed="81"/>
            <rFont val="Tahoma"/>
            <family val="2"/>
          </rPr>
          <t>cancer(5), melanom(5)</t>
        </r>
      </text>
    </comment>
    <comment ref="A744" authorId="0" shapeId="0" xr:uid="{91EFF520-974F-41E1-B4A0-884025F4A6F3}">
      <text>
        <r>
          <rPr>
            <sz val="9"/>
            <color indexed="81"/>
            <rFont val="Tahoma"/>
            <family val="2"/>
          </rPr>
          <t>cancer(2), melanom(1)</t>
        </r>
      </text>
    </comment>
    <comment ref="A745" authorId="0" shapeId="0" xr:uid="{8084A8D2-2FF6-49C5-B8F2-5CDF5D087DF8}">
      <text>
        <r>
          <rPr>
            <sz val="9"/>
            <color indexed="81"/>
            <rFont val="Tahoma"/>
            <family val="2"/>
          </rPr>
          <t>cancer(6), myeloma(1), myeloma(1), &lt;oncolog(1)</t>
        </r>
      </text>
    </comment>
    <comment ref="A746" authorId="0" shapeId="0" xr:uid="{9B007FC4-C4A5-4335-9A25-C27CE03FC944}">
      <text>
        <r>
          <rPr>
            <sz val="9"/>
            <color indexed="81"/>
            <rFont val="Tahoma"/>
            <family val="2"/>
          </rPr>
          <t>cancer(15), tumor(3), &lt;chemothera(1), carcinoma(1)</t>
        </r>
      </text>
    </comment>
    <comment ref="A747" authorId="0" shapeId="0" xr:uid="{86730820-9104-475A-A598-87803ED4D3AD}">
      <text>
        <r>
          <rPr>
            <sz val="9"/>
            <color indexed="81"/>
            <rFont val="Tahoma"/>
            <family val="2"/>
          </rPr>
          <t>cancer(11), tumour(2), &lt;oncolog(1)</t>
        </r>
      </text>
    </comment>
    <comment ref="A748" authorId="0" shapeId="0" xr:uid="{2BB21226-A358-47F3-A0CB-0A1D19F8B26C}">
      <text>
        <r>
          <rPr>
            <sz val="9"/>
            <color indexed="81"/>
            <rFont val="Tahoma"/>
            <family val="2"/>
          </rPr>
          <t>cancer(9), &lt;oncolog(2)</t>
        </r>
      </text>
    </comment>
    <comment ref="A749" authorId="0" shapeId="0" xr:uid="{2BAF9858-A13E-43CD-A49D-B2982FC8C910}">
      <text>
        <r>
          <rPr>
            <sz val="9"/>
            <color indexed="81"/>
            <rFont val="Tahoma"/>
            <family val="2"/>
          </rPr>
          <t>cancer(8), tumour(3), &lt;oncolog(1), biopsy(1)</t>
        </r>
      </text>
    </comment>
    <comment ref="A750" authorId="0" shapeId="0" xr:uid="{54B6D2D3-3C83-4827-A980-88B8191E2F8A}">
      <text>
        <r>
          <rPr>
            <sz val="9"/>
            <color indexed="81"/>
            <rFont val="Tahoma"/>
            <family val="2"/>
          </rPr>
          <t>sarcoma(6), &lt;chemothera(4), &lt;oncolog(2), cancer(1)</t>
        </r>
      </text>
    </comment>
    <comment ref="A751" authorId="0" shapeId="0" xr:uid="{E566D8DB-1B2D-4FD2-A39A-886E2F4B95FC}">
      <text>
        <r>
          <rPr>
            <sz val="9"/>
            <color indexed="81"/>
            <rFont val="Tahoma"/>
            <family val="2"/>
          </rPr>
          <t>cancer(1), &lt;chemothera(1)</t>
        </r>
      </text>
    </comment>
    <comment ref="A752" authorId="0" shapeId="0" xr:uid="{77D7DAB7-3F92-4F14-A780-F5158FC6C4CA}">
      <text>
        <r>
          <rPr>
            <sz val="9"/>
            <color indexed="81"/>
            <rFont val="Tahoma"/>
            <family val="2"/>
          </rPr>
          <t>melanom(8), tumor(5), cancer(4)</t>
        </r>
      </text>
    </comment>
    <comment ref="A753" authorId="0" shapeId="0" xr:uid="{7D49FB1A-6A6C-435F-85DE-4D98F69C0F0C}">
      <text>
        <r>
          <rPr>
            <sz val="9"/>
            <color indexed="81"/>
            <rFont val="Tahoma"/>
            <family val="2"/>
          </rPr>
          <t>melanom(9), cancer(3), tumor(1)</t>
        </r>
      </text>
    </comment>
    <comment ref="A754" authorId="0" shapeId="0" xr:uid="{A2BC0361-6ABB-4090-97BD-BDFBD1BFC6C4}">
      <text>
        <r>
          <rPr>
            <sz val="9"/>
            <color indexed="81"/>
            <rFont val="Tahoma"/>
            <family val="2"/>
          </rPr>
          <t>cancer(1), &lt;oncolog(1)</t>
        </r>
      </text>
    </comment>
    <comment ref="A755" authorId="0" shapeId="0" xr:uid="{4FA5C56E-64B5-4423-803E-AAE2B2E8D32F}">
      <text>
        <r>
          <rPr>
            <sz val="9"/>
            <color indexed="81"/>
            <rFont val="Tahoma"/>
            <family val="2"/>
          </rPr>
          <t>cancer(1), &lt;oncolog(1)</t>
        </r>
      </text>
    </comment>
    <comment ref="A756" authorId="0" shapeId="0" xr:uid="{73F5F914-5267-40D1-9CFE-D6D0817F2749}">
      <text>
        <r>
          <rPr>
            <sz val="9"/>
            <color indexed="81"/>
            <rFont val="Tahoma"/>
            <family val="2"/>
          </rPr>
          <t>tumor(9), cancer(8), &lt;oncolog(2)</t>
        </r>
      </text>
    </comment>
    <comment ref="A757" authorId="0" shapeId="0" xr:uid="{845CCE77-F711-4162-86DC-AF3885AFB209}">
      <text>
        <r>
          <rPr>
            <sz val="9"/>
            <color indexed="81"/>
            <rFont val="Tahoma"/>
            <family val="2"/>
          </rPr>
          <t>tumor(9), cancer(3), &lt;oncolog(1)</t>
        </r>
      </text>
    </comment>
    <comment ref="A758" authorId="0" shapeId="0" xr:uid="{605C8385-D4FF-461B-9DDD-ABB42CA88B6D}">
      <text>
        <r>
          <rPr>
            <sz val="9"/>
            <color indexed="81"/>
            <rFont val="Tahoma"/>
            <family val="2"/>
          </rPr>
          <t>cancer(10), &lt;oncolog(1)</t>
        </r>
      </text>
    </comment>
    <comment ref="A759" authorId="0" shapeId="0" xr:uid="{C3155010-AFCD-4F4A-9B60-65E89672A58F}">
      <text>
        <r>
          <rPr>
            <sz val="9"/>
            <color indexed="81"/>
            <rFont val="Tahoma"/>
            <family val="2"/>
          </rPr>
          <t>cancer(6), &lt;oncolog(1), tumor(1)</t>
        </r>
      </text>
    </comment>
    <comment ref="A760" authorId="0" shapeId="0" xr:uid="{7CDA90CC-BD1D-4191-92C7-71118DC2A0B9}">
      <text>
        <r>
          <rPr>
            <sz val="9"/>
            <color indexed="81"/>
            <rFont val="Tahoma"/>
            <family val="2"/>
          </rPr>
          <t>cancer(2), &lt;oncolog(1), tumour(1)</t>
        </r>
      </text>
    </comment>
    <comment ref="A761" authorId="0" shapeId="0" xr:uid="{0982881F-86E0-4344-A323-89D0173CE23F}">
      <text>
        <r>
          <rPr>
            <sz val="9"/>
            <color indexed="81"/>
            <rFont val="Tahoma"/>
            <family val="2"/>
          </rPr>
          <t>cancer(2), &lt;oncolog(1), tumor(1)</t>
        </r>
      </text>
    </comment>
    <comment ref="A762" authorId="0" shapeId="0" xr:uid="{56341BA8-1707-491D-818B-DA4E38AC6374}">
      <text>
        <r>
          <rPr>
            <sz val="9"/>
            <color indexed="81"/>
            <rFont val="Tahoma"/>
            <family val="2"/>
          </rPr>
          <t>cancer(2), &lt;oncolog(1)</t>
        </r>
      </text>
    </comment>
    <comment ref="A763" authorId="0" shapeId="0" xr:uid="{1A43DFA5-574E-4782-9067-E53B113E2497}">
      <text>
        <r>
          <rPr>
            <sz val="9"/>
            <color indexed="81"/>
            <rFont val="Tahoma"/>
            <family val="2"/>
          </rPr>
          <t>cancer(2), &lt;oncolog(1)</t>
        </r>
      </text>
    </comment>
    <comment ref="A764" authorId="0" shapeId="0" xr:uid="{1EC1515D-EDC0-48F3-890A-F4712E4906BD}">
      <text>
        <r>
          <rPr>
            <sz val="9"/>
            <color indexed="81"/>
            <rFont val="Tahoma"/>
            <family val="2"/>
          </rPr>
          <t>cancer(1), &lt;oncolog(1)</t>
        </r>
      </text>
    </comment>
    <comment ref="A765" authorId="0" shapeId="0" xr:uid="{20BFE3E4-7D30-4528-9D01-591A9DB2C872}">
      <text>
        <r>
          <rPr>
            <sz val="9"/>
            <color indexed="81"/>
            <rFont val="Tahoma"/>
            <family val="2"/>
          </rPr>
          <t>cancer(1), tumour(1)</t>
        </r>
      </text>
    </comment>
    <comment ref="A766" authorId="0" shapeId="0" xr:uid="{48BF2870-A6FD-4847-8677-FE08EFA6B965}">
      <text>
        <r>
          <rPr>
            <sz val="9"/>
            <color indexed="81"/>
            <rFont val="Tahoma"/>
            <family val="2"/>
          </rPr>
          <t>cancer(1), &lt;oncolog(1)</t>
        </r>
      </text>
    </comment>
    <comment ref="A767" authorId="0" shapeId="0" xr:uid="{74CB3439-42E4-49F9-A5E1-7E0AD3044F88}">
      <text>
        <r>
          <rPr>
            <sz val="9"/>
            <color indexed="81"/>
            <rFont val="Tahoma"/>
            <family val="2"/>
          </rPr>
          <t>cancer(1), &lt;oncolog(1)</t>
        </r>
      </text>
    </comment>
    <comment ref="A768" authorId="0" shapeId="0" xr:uid="{7AD3E51D-5091-44CB-AF48-D681A3DBCB4E}">
      <text>
        <r>
          <rPr>
            <sz val="9"/>
            <color indexed="81"/>
            <rFont val="Tahoma"/>
            <family val="2"/>
          </rPr>
          <t>cancer(1), &lt;oncolog(1)</t>
        </r>
      </text>
    </comment>
    <comment ref="A769" authorId="0" shapeId="0" xr:uid="{CBDA3521-0C1E-4087-B7F5-CA5A4920F383}">
      <text>
        <r>
          <rPr>
            <sz val="9"/>
            <color indexed="81"/>
            <rFont val="Tahoma"/>
            <family val="2"/>
          </rPr>
          <t>cancer(2)</t>
        </r>
      </text>
    </comment>
    <comment ref="A770" authorId="0" shapeId="0" xr:uid="{11230CCC-8C0C-4EC8-A703-86874D7B1887}">
      <text>
        <r>
          <rPr>
            <sz val="9"/>
            <color indexed="81"/>
            <rFont val="Tahoma"/>
            <family val="2"/>
          </rPr>
          <t>biopsy(2)</t>
        </r>
      </text>
    </comment>
    <comment ref="A771" authorId="0" shapeId="0" xr:uid="{5280447F-BEAD-49D1-BB37-2D62C1E25126}">
      <text>
        <r>
          <rPr>
            <sz val="9"/>
            <color indexed="81"/>
            <rFont val="Tahoma"/>
            <family val="2"/>
          </rPr>
          <t>cancer(1), &lt;oncolog(1)</t>
        </r>
      </text>
    </comment>
    <comment ref="A772" authorId="0" shapeId="0" xr:uid="{65B560FD-5503-4159-BA00-BD740C62B319}">
      <text>
        <r>
          <rPr>
            <sz val="9"/>
            <color indexed="81"/>
            <rFont val="Tahoma"/>
            <family val="2"/>
          </rPr>
          <t>cancer(1), &lt;oncolog(1)</t>
        </r>
      </text>
    </comment>
    <comment ref="A773" authorId="0" shapeId="0" xr:uid="{B00CA254-8987-48F0-814F-9C3B2C52F921}">
      <text>
        <r>
          <rPr>
            <sz val="9"/>
            <color indexed="81"/>
            <rFont val="Tahoma"/>
            <family val="2"/>
          </rPr>
          <t>&lt;oncolog(1)</t>
        </r>
      </text>
    </comment>
    <comment ref="A774" authorId="0" shapeId="0" xr:uid="{149061A8-FA6E-469F-866B-3EC51B72F25E}">
      <text>
        <r>
          <rPr>
            <sz val="9"/>
            <color indexed="81"/>
            <rFont val="Tahoma"/>
            <family val="2"/>
          </rPr>
          <t>cancer(1)</t>
        </r>
      </text>
    </comment>
    <comment ref="A775" authorId="0" shapeId="0" xr:uid="{7E161228-873A-4F4E-ACCE-079F9539E3FC}">
      <text>
        <r>
          <rPr>
            <sz val="9"/>
            <color indexed="81"/>
            <rFont val="Tahoma"/>
            <family val="2"/>
          </rPr>
          <t>cancer(7), &lt;chemothera(2), tumor(1)</t>
        </r>
      </text>
    </comment>
    <comment ref="A776" authorId="0" shapeId="0" xr:uid="{D3E8EC6F-2DFB-4D59-AED1-1A6EF13E8747}">
      <text>
        <r>
          <rPr>
            <sz val="9"/>
            <color indexed="81"/>
            <rFont val="Tahoma"/>
            <family val="2"/>
          </rPr>
          <t>cancer(9), &lt;oncolog(1)</t>
        </r>
      </text>
    </comment>
    <comment ref="A777" authorId="0" shapeId="0" xr:uid="{9797F6A3-3F5B-406C-A7CD-35287D04CE6D}">
      <text>
        <r>
          <rPr>
            <sz val="9"/>
            <color indexed="81"/>
            <rFont val="Tahoma"/>
            <family val="2"/>
          </rPr>
          <t>cancer(8), &lt;oncolog(1)</t>
        </r>
      </text>
    </comment>
    <comment ref="A778" authorId="0" shapeId="0" xr:uid="{4FBEC1C2-0E6E-4056-AB30-7E499F33E123}">
      <text>
        <r>
          <rPr>
            <sz val="9"/>
            <color indexed="81"/>
            <rFont val="Tahoma"/>
            <family val="2"/>
          </rPr>
          <t>cancer(2)</t>
        </r>
      </text>
    </comment>
    <comment ref="A779" authorId="0" shapeId="0" xr:uid="{9D4ECAD8-9706-4EA8-A309-092D3C610DE8}">
      <text>
        <r>
          <rPr>
            <sz val="9"/>
            <color indexed="81"/>
            <rFont val="Tahoma"/>
            <family val="2"/>
          </rPr>
          <t>&lt;leukemi(3), &lt;chemothera(2), cancer(2), &lt;leukaemi(1), tumor(1)</t>
        </r>
      </text>
    </comment>
    <comment ref="A780" authorId="0" shapeId="0" xr:uid="{51BBBC6F-5516-4F7E-8A24-23DFE8CAC683}">
      <text>
        <r>
          <rPr>
            <sz val="9"/>
            <color indexed="81"/>
            <rFont val="Tahoma"/>
            <family val="2"/>
          </rPr>
          <t>tumour(1)</t>
        </r>
      </text>
    </comment>
    <comment ref="A781" authorId="0" shapeId="0" xr:uid="{F9E43247-8A60-4602-948F-608B28BD6A85}">
      <text>
        <r>
          <rPr>
            <sz val="9"/>
            <color indexed="81"/>
            <rFont val="Tahoma"/>
            <family val="2"/>
          </rPr>
          <t>cancer(12), tumour(1)</t>
        </r>
      </text>
    </comment>
    <comment ref="A782" authorId="0" shapeId="0" xr:uid="{AC45776E-AD5B-4AC7-9601-13F562842D48}">
      <text>
        <r>
          <rPr>
            <sz val="9"/>
            <color indexed="81"/>
            <rFont val="Tahoma"/>
            <family val="2"/>
          </rPr>
          <t>cancer(4), &lt;oncolog(3), &lt;leukemi(1), &lt;leukaemi(1)</t>
        </r>
      </text>
    </comment>
    <comment ref="A783" authorId="0" shapeId="0" xr:uid="{5756CA12-AC53-4CBD-A21E-28F9E68718B0}">
      <text>
        <r>
          <rPr>
            <sz val="9"/>
            <color indexed="81"/>
            <rFont val="Tahoma"/>
            <family val="2"/>
          </rPr>
          <t>cancer(6), &lt;oncolog(2)</t>
        </r>
      </text>
    </comment>
    <comment ref="A784" authorId="0" shapeId="0" xr:uid="{FCE22F5A-09C2-45B9-90EA-AD4663682F91}">
      <text>
        <r>
          <rPr>
            <sz val="9"/>
            <color indexed="81"/>
            <rFont val="Tahoma"/>
            <family val="2"/>
          </rPr>
          <t>cancer(5), tumor(1)</t>
        </r>
      </text>
    </comment>
    <comment ref="A785" authorId="0" shapeId="0" xr:uid="{06BAD281-0666-4875-904F-091D22A2F615}">
      <text>
        <r>
          <rPr>
            <sz val="9"/>
            <color indexed="81"/>
            <rFont val="Tahoma"/>
            <family val="2"/>
          </rPr>
          <t>cancer(3)</t>
        </r>
      </text>
    </comment>
    <comment ref="A786" authorId="0" shapeId="0" xr:uid="{44EE9D71-FBBD-42AE-8A78-9516B39CD638}">
      <text>
        <r>
          <rPr>
            <sz val="9"/>
            <color indexed="81"/>
            <rFont val="Tahoma"/>
            <family val="2"/>
          </rPr>
          <t>cancer(2)</t>
        </r>
      </text>
    </comment>
    <comment ref="A787" authorId="0" shapeId="0" xr:uid="{9BBBC976-92FB-48B1-BC71-2587BD13F5E1}">
      <text>
        <r>
          <rPr>
            <sz val="9"/>
            <color indexed="81"/>
            <rFont val="Tahoma"/>
            <family val="2"/>
          </rPr>
          <t>cancer(6), tumor(3), &lt;oncolog(1)</t>
        </r>
      </text>
    </comment>
    <comment ref="A788" authorId="0" shapeId="0" xr:uid="{9CD4DA26-48BD-4F78-8864-E2101CCA96B7}">
      <text>
        <r>
          <rPr>
            <sz val="9"/>
            <color indexed="81"/>
            <rFont val="Tahoma"/>
            <family val="2"/>
          </rPr>
          <t>cancer(3), carcinoma(2), &lt;oncolog(1)</t>
        </r>
      </text>
    </comment>
    <comment ref="A789" authorId="0" shapeId="0" xr:uid="{191C50B8-0F15-4D73-9D24-B164B3C8943A}">
      <text>
        <r>
          <rPr>
            <sz val="9"/>
            <color indexed="81"/>
            <rFont val="Tahoma"/>
            <family val="2"/>
          </rPr>
          <t>tumor(4), neuroblastoma(1), carcinoma(1), tumour(1)</t>
        </r>
      </text>
    </comment>
    <comment ref="A790" authorId="0" shapeId="0" xr:uid="{D956D9EC-3F94-44C3-96C7-661858415281}">
      <text>
        <r>
          <rPr>
            <sz val="9"/>
            <color indexed="81"/>
            <rFont val="Tahoma"/>
            <family val="2"/>
          </rPr>
          <t>&lt;chemothera(6), cancer(4), carcinoma(1), &lt;oncolog(1), tumor(1)</t>
        </r>
      </text>
    </comment>
    <comment ref="A791" authorId="0" shapeId="0" xr:uid="{F2B1B183-2CF4-48DF-877E-9AB7D5D24BBF}">
      <text>
        <r>
          <rPr>
            <sz val="9"/>
            <color indexed="81"/>
            <rFont val="Tahoma"/>
            <family val="2"/>
          </rPr>
          <t>biopsy(8), cancer(3)</t>
        </r>
      </text>
    </comment>
    <comment ref="A792" authorId="0" shapeId="0" xr:uid="{C2CB4B36-CBE8-4D5F-B711-473374B3F6E8}">
      <text>
        <r>
          <rPr>
            <sz val="9"/>
            <color indexed="81"/>
            <rFont val="Tahoma"/>
            <family val="2"/>
          </rPr>
          <t>cancer(4)</t>
        </r>
      </text>
    </comment>
    <comment ref="A793" authorId="0" shapeId="0" xr:uid="{13CCBF06-EB9D-4164-B676-1A79690AA7AA}">
      <text>
        <r>
          <rPr>
            <sz val="9"/>
            <color indexed="81"/>
            <rFont val="Tahoma"/>
            <family val="2"/>
          </rPr>
          <t>cancer(13), &lt;oncolog(9), sarcoma(3), biopsy(1)</t>
        </r>
      </text>
    </comment>
    <comment ref="A794" authorId="0" shapeId="0" xr:uid="{DF197C37-A083-4F67-B24E-D49613F15A48}">
      <text>
        <r>
          <rPr>
            <sz val="9"/>
            <color indexed="81"/>
            <rFont val="Tahoma"/>
            <family val="2"/>
          </rPr>
          <t>tumor(15), cancer(2)</t>
        </r>
      </text>
    </comment>
    <comment ref="A795" authorId="0" shapeId="0" xr:uid="{384542ED-8128-4850-8A06-52AD4F4D2D0E}">
      <text>
        <r>
          <rPr>
            <sz val="9"/>
            <color indexed="81"/>
            <rFont val="Tahoma"/>
            <family val="2"/>
          </rPr>
          <t>tumour(11), cancer(1)</t>
        </r>
      </text>
    </comment>
    <comment ref="A796" authorId="0" shapeId="0" xr:uid="{90CE58E6-6140-4769-AF7E-6F4AE166A847}">
      <text>
        <r>
          <rPr>
            <sz val="9"/>
            <color indexed="81"/>
            <rFont val="Tahoma"/>
            <family val="2"/>
          </rPr>
          <t>cancer(7), &lt;oncolog(1)</t>
        </r>
      </text>
    </comment>
    <comment ref="A797" authorId="0" shapeId="0" xr:uid="{D89792E8-2032-4350-A99B-8BFC8253E4A4}">
      <text>
        <r>
          <rPr>
            <sz val="9"/>
            <color indexed="81"/>
            <rFont val="Tahoma"/>
            <family val="2"/>
          </rPr>
          <t>cancer(3), tumor(2), &lt;oncolog(1), biopsy(1)</t>
        </r>
      </text>
    </comment>
    <comment ref="A798" authorId="0" shapeId="0" xr:uid="{0D3F1ADA-59B4-4AD2-8856-E07268F5D30C}">
      <text>
        <r>
          <rPr>
            <sz val="9"/>
            <color indexed="81"/>
            <rFont val="Tahoma"/>
            <family val="2"/>
          </rPr>
          <t>cancer(4), &lt;metastas(1), &lt;oncolog(1), tumor(1)</t>
        </r>
      </text>
    </comment>
    <comment ref="A799" authorId="0" shapeId="0" xr:uid="{D15A01B5-4308-450D-8497-CAA2E06C9AF2}">
      <text>
        <r>
          <rPr>
            <sz val="9"/>
            <color indexed="81"/>
            <rFont val="Tahoma"/>
            <family val="2"/>
          </rPr>
          <t>tumor(3), &lt;oncolog(2)</t>
        </r>
      </text>
    </comment>
    <comment ref="A800" authorId="0" shapeId="0" xr:uid="{58755AC0-6F55-4A58-BF04-3CCB4A34E82E}">
      <text>
        <r>
          <rPr>
            <sz val="9"/>
            <color indexed="81"/>
            <rFont val="Tahoma"/>
            <family val="2"/>
          </rPr>
          <t>cancer(3), &lt;oncolog(1)</t>
        </r>
      </text>
    </comment>
    <comment ref="A801" authorId="0" shapeId="0" xr:uid="{2B365594-3647-4D81-8ADA-A9677B25376A}">
      <text>
        <r>
          <rPr>
            <sz val="9"/>
            <color indexed="81"/>
            <rFont val="Tahoma"/>
            <family val="2"/>
          </rPr>
          <t>cancer(1), &lt;oncolog(1), tumor(1)</t>
        </r>
      </text>
    </comment>
    <comment ref="A802" authorId="0" shapeId="0" xr:uid="{5587B736-68A1-4EDF-B74C-D8EC7A56C108}">
      <text>
        <r>
          <rPr>
            <sz val="9"/>
            <color indexed="81"/>
            <rFont val="Tahoma"/>
            <family val="2"/>
          </rPr>
          <t>cancer(1), &lt;oncolog(1)</t>
        </r>
      </text>
    </comment>
    <comment ref="A803" authorId="0" shapeId="0" xr:uid="{3F7AC5BD-FDED-4327-A713-CEA08EAE3CAE}">
      <text>
        <r>
          <rPr>
            <sz val="9"/>
            <color indexed="81"/>
            <rFont val="Tahoma"/>
            <family val="2"/>
          </rPr>
          <t>cancer(1), &lt;oncolog(1)</t>
        </r>
      </text>
    </comment>
    <comment ref="A804" authorId="0" shapeId="0" xr:uid="{8B2F0BFC-9D1D-4484-A008-F15F3C599164}">
      <text>
        <r>
          <rPr>
            <sz val="9"/>
            <color indexed="81"/>
            <rFont val="Tahoma"/>
            <family val="2"/>
          </rPr>
          <t>cancer(1), &lt;oncolog(1)</t>
        </r>
      </text>
    </comment>
    <comment ref="A805" authorId="0" shapeId="0" xr:uid="{FD295399-4DCA-4BD7-B783-26849F78B72C}">
      <text>
        <r>
          <rPr>
            <sz val="9"/>
            <color indexed="81"/>
            <rFont val="Tahoma"/>
            <family val="2"/>
          </rPr>
          <t>biopsy(1)</t>
        </r>
      </text>
    </comment>
    <comment ref="A806" authorId="0" shapeId="0" xr:uid="{66998E52-0D57-4E22-974E-C9E0F6082F45}">
      <text>
        <r>
          <rPr>
            <sz val="9"/>
            <color indexed="81"/>
            <rFont val="Tahoma"/>
            <family val="2"/>
          </rPr>
          <t>cancer(1)</t>
        </r>
      </text>
    </comment>
    <comment ref="A807" authorId="0" shapeId="0" xr:uid="{CD63AE7C-BACA-4325-BB5B-DAEBC9B0A552}">
      <text>
        <r>
          <rPr>
            <sz val="9"/>
            <color indexed="81"/>
            <rFont val="Tahoma"/>
            <family val="2"/>
          </rPr>
          <t>&lt;chemothera(2), &lt;leukemi(2)</t>
        </r>
      </text>
    </comment>
    <comment ref="A808" authorId="0" shapeId="0" xr:uid="{CDAB801A-D77B-406A-8083-E6E48776F4A2}">
      <text>
        <r>
          <rPr>
            <sz val="9"/>
            <color indexed="81"/>
            <rFont val="Tahoma"/>
            <family val="2"/>
          </rPr>
          <t>&lt;oncolog(1), tumor(1)</t>
        </r>
      </text>
    </comment>
    <comment ref="A809" authorId="0" shapeId="0" xr:uid="{6D3D125F-7ADD-4C7C-B563-F2F4AB716B0B}">
      <text>
        <r>
          <rPr>
            <sz val="9"/>
            <color indexed="81"/>
            <rFont val="Tahoma"/>
            <family val="2"/>
          </rPr>
          <t>cancer(11), tumor(4), &lt;metastas(2), &lt;chemothera(1)</t>
        </r>
      </text>
    </comment>
    <comment ref="A810" authorId="0" shapeId="0" xr:uid="{23057915-26A7-42D5-BA7E-0B1D5A794E8D}">
      <text>
        <r>
          <rPr>
            <sz val="9"/>
            <color indexed="81"/>
            <rFont val="Tahoma"/>
            <family val="2"/>
          </rPr>
          <t>cancer(9), biopsy(3), tumor(1)</t>
        </r>
      </text>
    </comment>
    <comment ref="A811" authorId="0" shapeId="0" xr:uid="{539F38DD-DE31-45F0-BD96-B30FD8CBB1DB}">
      <text>
        <r>
          <rPr>
            <sz val="9"/>
            <color indexed="81"/>
            <rFont val="Tahoma"/>
            <family val="2"/>
          </rPr>
          <t>cancer(4), tumor(4)</t>
        </r>
      </text>
    </comment>
    <comment ref="A812" authorId="0" shapeId="0" xr:uid="{540F7A23-C070-47B2-BE73-3E6E5F3067F8}">
      <text>
        <r>
          <rPr>
            <sz val="9"/>
            <color indexed="81"/>
            <rFont val="Tahoma"/>
            <family val="2"/>
          </rPr>
          <t>cancer(4)</t>
        </r>
      </text>
    </comment>
    <comment ref="A813" authorId="0" shapeId="0" xr:uid="{625D4603-CD1F-4FC3-9E43-0C536AF2320C}">
      <text>
        <r>
          <rPr>
            <sz val="9"/>
            <color indexed="81"/>
            <rFont val="Tahoma"/>
            <family val="2"/>
          </rPr>
          <t>cancer(6), &lt;oncolog(1)</t>
        </r>
      </text>
    </comment>
    <comment ref="A814" authorId="0" shapeId="0" xr:uid="{CABFC7B7-2CC1-4DFE-8392-164C0175F57C}">
      <text>
        <r>
          <rPr>
            <sz val="9"/>
            <color indexed="81"/>
            <rFont val="Tahoma"/>
            <family val="2"/>
          </rPr>
          <t>cancer(6), tumor(4), &lt;leukemi(2)</t>
        </r>
      </text>
    </comment>
    <comment ref="A815" authorId="0" shapeId="0" xr:uid="{57C8709D-535C-47B4-9D1B-A8A11426F49B}">
      <text>
        <r>
          <rPr>
            <sz val="9"/>
            <color indexed="81"/>
            <rFont val="Tahoma"/>
            <family val="2"/>
          </rPr>
          <t>&lt;leukemi(7), cancer(1)</t>
        </r>
      </text>
    </comment>
    <comment ref="A816" authorId="0" shapeId="0" xr:uid="{749A62FB-8B7E-4AC8-B3FA-39E3BC8768F2}">
      <text>
        <r>
          <rPr>
            <sz val="9"/>
            <color indexed="81"/>
            <rFont val="Tahoma"/>
            <family val="2"/>
          </rPr>
          <t>&lt;leukemi(4), &lt;chemothera(1), cancer(1)</t>
        </r>
      </text>
    </comment>
    <comment ref="A817" authorId="0" shapeId="0" xr:uid="{D7968C05-678B-4499-8F95-A00B450FF1C5}">
      <text>
        <r>
          <rPr>
            <sz val="9"/>
            <color indexed="81"/>
            <rFont val="Tahoma"/>
            <family val="2"/>
          </rPr>
          <t>&lt;leukemi(4)</t>
        </r>
      </text>
    </comment>
    <comment ref="A818" authorId="0" shapeId="0" xr:uid="{27C5E60C-51AA-4278-862C-1568C8180B68}">
      <text>
        <r>
          <rPr>
            <sz val="9"/>
            <color indexed="81"/>
            <rFont val="Tahoma"/>
            <family val="2"/>
          </rPr>
          <t>biopsy(1)</t>
        </r>
      </text>
    </comment>
    <comment ref="A819" authorId="0" shapeId="0" xr:uid="{0E41337D-2402-4D93-8F32-35A223AAAF6E}">
      <text>
        <r>
          <rPr>
            <sz val="9"/>
            <color indexed="81"/>
            <rFont val="Tahoma"/>
            <family val="2"/>
          </rPr>
          <t>cancer(7), tumor(4)</t>
        </r>
      </text>
    </comment>
    <comment ref="A820" authorId="0" shapeId="0" xr:uid="{AADF7C38-84F4-4A94-92B8-D8E5FF9CDA38}">
      <text>
        <r>
          <rPr>
            <sz val="9"/>
            <color indexed="81"/>
            <rFont val="Tahoma"/>
            <family val="2"/>
          </rPr>
          <t>cancer(11)</t>
        </r>
      </text>
    </comment>
    <comment ref="A821" authorId="0" shapeId="0" xr:uid="{965847B0-52C2-4213-9D54-A6DEC5AD9270}">
      <text>
        <r>
          <rPr>
            <sz val="9"/>
            <color indexed="81"/>
            <rFont val="Tahoma"/>
            <family val="2"/>
          </rPr>
          <t>cancer(5), &lt;oncolog(1)</t>
        </r>
      </text>
    </comment>
    <comment ref="A822" authorId="0" shapeId="0" xr:uid="{E304183C-5886-40C3-AA9B-2124D66BCDE2}">
      <text>
        <r>
          <rPr>
            <sz val="9"/>
            <color indexed="81"/>
            <rFont val="Tahoma"/>
            <family val="2"/>
          </rPr>
          <t>cancer(15), &lt;chemothera(2), tumor(1)</t>
        </r>
      </text>
    </comment>
    <comment ref="A823" authorId="0" shapeId="0" xr:uid="{4D3107CB-B063-4F37-8D24-8CA4383EAC4D}">
      <text>
        <r>
          <rPr>
            <sz val="9"/>
            <color indexed="81"/>
            <rFont val="Tahoma"/>
            <family val="2"/>
          </rPr>
          <t>tumor(9), tumour(3), &lt;oncolog(1), cancer(1), &lt;chemothera(1)</t>
        </r>
      </text>
    </comment>
    <comment ref="A824" authorId="0" shapeId="0" xr:uid="{E4E5F631-3471-48FF-8D09-A718606272E6}">
      <text>
        <r>
          <rPr>
            <sz val="9"/>
            <color indexed="81"/>
            <rFont val="Tahoma"/>
            <family val="2"/>
          </rPr>
          <t>cancer(5)</t>
        </r>
      </text>
    </comment>
    <comment ref="A825" authorId="0" shapeId="0" xr:uid="{BAA884E6-1C82-4E00-9FAF-7A67A10CEB89}">
      <text>
        <r>
          <rPr>
            <sz val="9"/>
            <color indexed="81"/>
            <rFont val="Tahoma"/>
            <family val="2"/>
          </rPr>
          <t>tumor(3), tumour(2), cancer(1), carcinoma(1)</t>
        </r>
      </text>
    </comment>
    <comment ref="A826" authorId="0" shapeId="0" xr:uid="{A6FC6D59-A87F-4C30-9D1A-77E22DFBF6DD}">
      <text>
        <r>
          <rPr>
            <sz val="9"/>
            <color indexed="81"/>
            <rFont val="Tahoma"/>
            <family val="2"/>
          </rPr>
          <t>tumor(5), &lt;oncolog(1), cancer(1)</t>
        </r>
      </text>
    </comment>
    <comment ref="A827" authorId="0" shapeId="0" xr:uid="{DD8F1A3F-1163-4AB4-8E1F-4CAF571F16E4}">
      <text>
        <r>
          <rPr>
            <sz val="9"/>
            <color indexed="81"/>
            <rFont val="Tahoma"/>
            <family val="2"/>
          </rPr>
          <t>tumour(8), cancer(5), &lt;oncolog(1)</t>
        </r>
      </text>
    </comment>
    <comment ref="A828" authorId="0" shapeId="0" xr:uid="{DFD1B6F1-2783-4CCB-9857-F7504C608202}">
      <text>
        <r>
          <rPr>
            <sz val="9"/>
            <color indexed="81"/>
            <rFont val="Tahoma"/>
            <family val="2"/>
          </rPr>
          <t>cancer(1), &lt;chemothera(1)</t>
        </r>
      </text>
    </comment>
    <comment ref="A829" authorId="0" shapeId="0" xr:uid="{97127B60-AC9F-4CA7-8135-6E5E7E17449E}">
      <text>
        <r>
          <rPr>
            <sz val="9"/>
            <color indexed="81"/>
            <rFont val="Tahoma"/>
            <family val="2"/>
          </rPr>
          <t>cancer(3), &lt;oncolog(1), tumour(1)</t>
        </r>
      </text>
    </comment>
    <comment ref="A830" authorId="0" shapeId="0" xr:uid="{9BCBB64D-A5B5-4403-9118-419FE55671C2}">
      <text>
        <r>
          <rPr>
            <sz val="9"/>
            <color indexed="81"/>
            <rFont val="Tahoma"/>
            <family val="2"/>
          </rPr>
          <t>tumor(12), cancer(2), &lt;oncolog(1)</t>
        </r>
      </text>
    </comment>
    <comment ref="A831" authorId="0" shapeId="0" xr:uid="{0D0198D2-5FB2-4A49-8DDC-2AE1870E6CF5}">
      <text>
        <r>
          <rPr>
            <sz val="9"/>
            <color indexed="81"/>
            <rFont val="Tahoma"/>
            <family val="2"/>
          </rPr>
          <t>cancer(9), tumor(5), &lt;oncolog(1)</t>
        </r>
      </text>
    </comment>
    <comment ref="A832" authorId="0" shapeId="0" xr:uid="{C246D455-EFB0-4DED-A89B-A35127C4AA2A}">
      <text>
        <r>
          <rPr>
            <sz val="9"/>
            <color indexed="81"/>
            <rFont val="Tahoma"/>
            <family val="2"/>
          </rPr>
          <t>cancer(10), tumor(2), &lt;oncolog(1), tumour(1)</t>
        </r>
      </text>
    </comment>
    <comment ref="A833" authorId="0" shapeId="0" xr:uid="{452F18B2-0A4A-4239-8EAD-F03187C84C00}">
      <text>
        <r>
          <rPr>
            <sz val="9"/>
            <color indexed="81"/>
            <rFont val="Tahoma"/>
            <family val="2"/>
          </rPr>
          <t>cancer(12)</t>
        </r>
      </text>
    </comment>
    <comment ref="A834" authorId="0" shapeId="0" xr:uid="{EB9D266D-65BE-4B35-8714-C4AEE1A6D556}">
      <text>
        <r>
          <rPr>
            <sz val="9"/>
            <color indexed="81"/>
            <rFont val="Tahoma"/>
            <family val="2"/>
          </rPr>
          <t>cancer(9), &lt;metastas(1), &lt;oncolog(1)</t>
        </r>
      </text>
    </comment>
    <comment ref="A835" authorId="0" shapeId="0" xr:uid="{34497BBD-D173-4D43-8308-1E82FD5C448C}">
      <text>
        <r>
          <rPr>
            <sz val="9"/>
            <color indexed="81"/>
            <rFont val="Tahoma"/>
            <family val="2"/>
          </rPr>
          <t>cancer(5), tumor(2), &lt;oncolog(1), &lt;metastas(1)</t>
        </r>
      </text>
    </comment>
    <comment ref="A836" authorId="0" shapeId="0" xr:uid="{5F3E9C3E-DD27-44D2-BE5D-6A1B4169339A}">
      <text>
        <r>
          <rPr>
            <sz val="9"/>
            <color indexed="81"/>
            <rFont val="Tahoma"/>
            <family val="2"/>
          </rPr>
          <t>cancer(4), &lt;metastas(2), &lt;oncolog(1), tumor(1)</t>
        </r>
      </text>
    </comment>
    <comment ref="A837" authorId="0" shapeId="0" xr:uid="{B03B3C11-4E48-46B5-907F-86A441C7370A}">
      <text>
        <r>
          <rPr>
            <sz val="9"/>
            <color indexed="81"/>
            <rFont val="Tahoma"/>
            <family val="2"/>
          </rPr>
          <t>cancer(2), &lt;oncolog(2), tumor(2), tumour(1)</t>
        </r>
      </text>
    </comment>
    <comment ref="A838" authorId="0" shapeId="0" xr:uid="{35DE34CD-9C7B-44D7-A64B-CD9DF22608D5}">
      <text>
        <r>
          <rPr>
            <sz val="9"/>
            <color indexed="81"/>
            <rFont val="Tahoma"/>
            <family val="2"/>
          </rPr>
          <t>cancer(4), &lt;oncolog(2), tumour(1)</t>
        </r>
      </text>
    </comment>
    <comment ref="A839" authorId="0" shapeId="0" xr:uid="{EC38B822-67DF-423A-8889-03CF99E111A5}">
      <text>
        <r>
          <rPr>
            <sz val="9"/>
            <color indexed="81"/>
            <rFont val="Tahoma"/>
            <family val="2"/>
          </rPr>
          <t>&lt;oncolog(2)</t>
        </r>
      </text>
    </comment>
    <comment ref="A840" authorId="0" shapeId="0" xr:uid="{950ED191-E984-486E-B0CA-3552D4C28A01}">
      <text>
        <r>
          <rPr>
            <sz val="9"/>
            <color indexed="81"/>
            <rFont val="Tahoma"/>
            <family val="2"/>
          </rPr>
          <t>cancer(1)</t>
        </r>
      </text>
    </comment>
    <comment ref="A841" authorId="0" shapeId="0" xr:uid="{B29A53E2-E883-4049-86E3-C6059E0F4D93}">
      <text>
        <r>
          <rPr>
            <sz val="9"/>
            <color indexed="81"/>
            <rFont val="Tahoma"/>
            <family val="2"/>
          </rPr>
          <t>cancer(1)</t>
        </r>
      </text>
    </comment>
    <comment ref="A842" authorId="0" shapeId="0" xr:uid="{E9D003F2-E081-4FAE-BE0C-081ECEAB3944}">
      <text>
        <r>
          <rPr>
            <sz val="9"/>
            <color indexed="81"/>
            <rFont val="Tahoma"/>
            <family val="2"/>
          </rPr>
          <t>&lt;metastas(1)</t>
        </r>
      </text>
    </comment>
    <comment ref="A843" authorId="0" shapeId="0" xr:uid="{9815B536-88B5-4612-9616-46A0DE510781}">
      <text>
        <r>
          <rPr>
            <sz val="9"/>
            <color indexed="81"/>
            <rFont val="Tahoma"/>
            <family val="2"/>
          </rPr>
          <t>&lt;oncolog(1)</t>
        </r>
      </text>
    </comment>
    <comment ref="A844" authorId="0" shapeId="0" xr:uid="{292A45A4-60E2-4BD1-9E3A-15973548D930}">
      <text>
        <r>
          <rPr>
            <sz val="9"/>
            <color indexed="81"/>
            <rFont val="Tahoma"/>
            <family val="2"/>
          </rPr>
          <t>&lt;chemothera(1)</t>
        </r>
      </text>
    </comment>
    <comment ref="A845" authorId="0" shapeId="0" xr:uid="{17A92649-BE28-4ED3-8E57-A94F8955019C}">
      <text>
        <r>
          <rPr>
            <sz val="9"/>
            <color indexed="81"/>
            <rFont val="Tahoma"/>
            <family val="2"/>
          </rPr>
          <t>dysplasia(1)</t>
        </r>
      </text>
    </comment>
    <comment ref="A846" authorId="0" shapeId="0" xr:uid="{3BDA440B-F543-4F37-BE4B-FB5BE3D1A532}">
      <text>
        <r>
          <rPr>
            <sz val="9"/>
            <color indexed="81"/>
            <rFont val="Tahoma"/>
            <family val="2"/>
          </rPr>
          <t>cancer(1)</t>
        </r>
      </text>
    </comment>
    <comment ref="A847" authorId="0" shapeId="0" xr:uid="{8109BB0D-52CA-4213-92C3-8B8C9B164FBF}">
      <text>
        <r>
          <rPr>
            <sz val="9"/>
            <color indexed="81"/>
            <rFont val="Tahoma"/>
            <family val="2"/>
          </rPr>
          <t>cancer(10), &lt;metastas(2), tumor(1)</t>
        </r>
      </text>
    </comment>
    <comment ref="A848" authorId="0" shapeId="0" xr:uid="{A96F54B1-60BA-4657-AC30-7E8C276741D5}">
      <text>
        <r>
          <rPr>
            <sz val="9"/>
            <color indexed="81"/>
            <rFont val="Tahoma"/>
            <family val="2"/>
          </rPr>
          <t>cancer(4)</t>
        </r>
      </text>
    </comment>
    <comment ref="A849" authorId="0" shapeId="0" xr:uid="{1A0C3E9F-1F3A-41C4-B7A1-6CE1DF72AEAA}">
      <text>
        <r>
          <rPr>
            <sz val="9"/>
            <color indexed="81"/>
            <rFont val="Tahoma"/>
            <family val="2"/>
          </rPr>
          <t>cancer(4)</t>
        </r>
      </text>
    </comment>
    <comment ref="A850" authorId="0" shapeId="0" xr:uid="{39A1D8A1-E04D-414E-97AD-4761F9F9AAF6}">
      <text>
        <r>
          <rPr>
            <sz val="9"/>
            <color indexed="81"/>
            <rFont val="Tahoma"/>
            <family val="2"/>
          </rPr>
          <t>cancer(12), carcinoma(2), tumour(2)</t>
        </r>
      </text>
    </comment>
    <comment ref="A851" authorId="0" shapeId="0" xr:uid="{526B8417-574B-4BE1-A427-ADB8436A3120}">
      <text>
        <r>
          <rPr>
            <sz val="9"/>
            <color indexed="81"/>
            <rFont val="Tahoma"/>
            <family val="2"/>
          </rPr>
          <t>cancer(2)</t>
        </r>
      </text>
    </comment>
    <comment ref="A852" authorId="0" shapeId="0" xr:uid="{7093D982-C1D0-48AD-8F28-1F728F29E6CB}">
      <text>
        <r>
          <rPr>
            <sz val="9"/>
            <color indexed="81"/>
            <rFont val="Tahoma"/>
            <family val="2"/>
          </rPr>
          <t>tumor(5), melanom(4), cancer(2), &lt;chemothera(1), tumour(1)</t>
        </r>
      </text>
    </comment>
    <comment ref="A853" authorId="0" shapeId="0" xr:uid="{7975078D-4CFA-4916-B394-8A36EA9718CC}">
      <text>
        <r>
          <rPr>
            <sz val="9"/>
            <color indexed="81"/>
            <rFont val="Tahoma"/>
            <family val="2"/>
          </rPr>
          <t>cancer(4), neuroblastoma(3), &lt;chemothera(1), &lt;oncolog(1), tumor(1), tumour(1)</t>
        </r>
      </text>
    </comment>
    <comment ref="A854" authorId="0" shapeId="0" xr:uid="{99861D4C-B241-4E3E-BA8E-CD8C05E09D03}">
      <text>
        <r>
          <rPr>
            <sz val="9"/>
            <color indexed="81"/>
            <rFont val="Tahoma"/>
            <family val="2"/>
          </rPr>
          <t>cancer(8), carcinogen(1), carcinoma(1), &lt;metastas(1)</t>
        </r>
      </text>
    </comment>
    <comment ref="A855" authorId="0" shapeId="0" xr:uid="{9BFD1820-9C40-4C0A-B4EF-60D4A378F03A}">
      <text>
        <r>
          <rPr>
            <sz val="9"/>
            <color indexed="81"/>
            <rFont val="Tahoma"/>
            <family val="2"/>
          </rPr>
          <t>tumor(5), cancer(4), &lt;chemothera(2)</t>
        </r>
      </text>
    </comment>
    <comment ref="A856" authorId="0" shapeId="0" xr:uid="{FD329BDF-5637-4788-ADFC-CEB79D39572E}">
      <text>
        <r>
          <rPr>
            <sz val="9"/>
            <color indexed="81"/>
            <rFont val="Tahoma"/>
            <family val="2"/>
          </rPr>
          <t>cancer(3)</t>
        </r>
      </text>
    </comment>
    <comment ref="A857" authorId="0" shapeId="0" xr:uid="{839A2BA9-5539-4341-9D5B-71E8D492DE5D}">
      <text>
        <r>
          <rPr>
            <sz val="9"/>
            <color indexed="81"/>
            <rFont val="Tahoma"/>
            <family val="2"/>
          </rPr>
          <t>cancer(11)</t>
        </r>
      </text>
    </comment>
    <comment ref="A858" authorId="0" shapeId="0" xr:uid="{63229E50-36D3-45B2-B6E8-3B137975CEF5}">
      <text>
        <r>
          <rPr>
            <sz val="9"/>
            <color indexed="81"/>
            <rFont val="Tahoma"/>
            <family val="2"/>
          </rPr>
          <t>tumor(13), cancer(5)</t>
        </r>
      </text>
    </comment>
    <comment ref="A859" authorId="0" shapeId="0" xr:uid="{86EFEDA1-E4D0-4495-BD14-55B5637A448B}">
      <text>
        <r>
          <rPr>
            <sz val="9"/>
            <color indexed="81"/>
            <rFont val="Tahoma"/>
            <family val="2"/>
          </rPr>
          <t>cancer(5), tumour(5), &lt;oncolog(1)</t>
        </r>
      </text>
    </comment>
    <comment ref="A860" authorId="0" shapeId="0" xr:uid="{7065FABB-235B-4015-9D7A-49E9D719A9DB}">
      <text>
        <r>
          <rPr>
            <sz val="9"/>
            <color indexed="81"/>
            <rFont val="Tahoma"/>
            <family val="2"/>
          </rPr>
          <t>cancer(7), &lt;chemothera(6), tumor(4), &lt;oncolog(1)</t>
        </r>
      </text>
    </comment>
    <comment ref="A861" authorId="0" shapeId="0" xr:uid="{8224BB95-749E-46EA-87CB-C7876A8BCCE3}">
      <text>
        <r>
          <rPr>
            <sz val="9"/>
            <color indexed="81"/>
            <rFont val="Tahoma"/>
            <family val="2"/>
          </rPr>
          <t>cancer(6), tumor(6), &lt;oncolog(1)</t>
        </r>
      </text>
    </comment>
    <comment ref="A862" authorId="0" shapeId="0" xr:uid="{F16DF9C2-0486-4747-A5C8-538415D94CC9}">
      <text>
        <r>
          <rPr>
            <sz val="9"/>
            <color indexed="81"/>
            <rFont val="Tahoma"/>
            <family val="2"/>
          </rPr>
          <t>cancer(7), &lt;oncolog(3)</t>
        </r>
      </text>
    </comment>
    <comment ref="A863" authorId="0" shapeId="0" xr:uid="{CB259C9D-E6DD-48F8-A955-C0BF2AE8E211}">
      <text>
        <r>
          <rPr>
            <sz val="9"/>
            <color indexed="81"/>
            <rFont val="Tahoma"/>
            <family val="2"/>
          </rPr>
          <t>&lt;chemothera(3), cancer(1), &lt;oncolog(1)</t>
        </r>
      </text>
    </comment>
    <comment ref="A864" authorId="0" shapeId="0" xr:uid="{CE459A70-16C6-4B57-B0E0-2FC90EC19D54}">
      <text>
        <r>
          <rPr>
            <sz val="9"/>
            <color indexed="81"/>
            <rFont val="Tahoma"/>
            <family val="2"/>
          </rPr>
          <t>cancer(4), &lt;oncolog(1)</t>
        </r>
      </text>
    </comment>
    <comment ref="A865" authorId="0" shapeId="0" xr:uid="{4C047FFF-C4DF-4B45-9B98-FA6BC4BA052F}">
      <text>
        <r>
          <rPr>
            <sz val="9"/>
            <color indexed="81"/>
            <rFont val="Tahoma"/>
            <family val="2"/>
          </rPr>
          <t>cancer(2), &lt;oncolog(1), tumour(1)</t>
        </r>
      </text>
    </comment>
    <comment ref="A866" authorId="0" shapeId="0" xr:uid="{DFF0A7D6-BDA7-4BE4-9BC8-49ED61238B27}">
      <text>
        <r>
          <rPr>
            <sz val="9"/>
            <color indexed="81"/>
            <rFont val="Tahoma"/>
            <family val="2"/>
          </rPr>
          <t>cancer(2), &lt;oncolog(1)</t>
        </r>
      </text>
    </comment>
    <comment ref="A867" authorId="0" shapeId="0" xr:uid="{1A4CE97B-F1BA-4C94-B792-58F8FE3D913F}">
      <text>
        <r>
          <rPr>
            <sz val="9"/>
            <color indexed="81"/>
            <rFont val="Tahoma"/>
            <family val="2"/>
          </rPr>
          <t>cancer(3)</t>
        </r>
      </text>
    </comment>
    <comment ref="A868" authorId="0" shapeId="0" xr:uid="{BB7B47C7-F9A6-46DC-AE10-658341944152}">
      <text>
        <r>
          <rPr>
            <sz val="9"/>
            <color indexed="81"/>
            <rFont val="Tahoma"/>
            <family val="2"/>
          </rPr>
          <t>cancer(1), &lt;oncolog(1)</t>
        </r>
      </text>
    </comment>
    <comment ref="A869" authorId="0" shapeId="0" xr:uid="{B97A1598-D5C9-46DA-A90B-E8F9A2F3B3E1}">
      <text>
        <r>
          <rPr>
            <sz val="9"/>
            <color indexed="81"/>
            <rFont val="Tahoma"/>
            <family val="2"/>
          </rPr>
          <t>cancer(1), tumor(1)</t>
        </r>
      </text>
    </comment>
    <comment ref="A870" authorId="0" shapeId="0" xr:uid="{E6667B2E-3012-4921-8977-F305979800D1}">
      <text>
        <r>
          <rPr>
            <sz val="9"/>
            <color indexed="81"/>
            <rFont val="Tahoma"/>
            <family val="2"/>
          </rPr>
          <t>cancer(1), &lt;oncolog(1)</t>
        </r>
      </text>
    </comment>
    <comment ref="A871" authorId="0" shapeId="0" xr:uid="{4DAD83A8-ABC4-4C50-A980-BD543D68FAFA}">
      <text>
        <r>
          <rPr>
            <sz val="9"/>
            <color indexed="81"/>
            <rFont val="Tahoma"/>
            <family val="2"/>
          </rPr>
          <t>cancer(1), &lt;oncolog(1)</t>
        </r>
      </text>
    </comment>
    <comment ref="A872" authorId="0" shapeId="0" xr:uid="{E0D6996D-68E7-4978-8E53-5AE8349634F1}">
      <text>
        <r>
          <rPr>
            <sz val="9"/>
            <color indexed="81"/>
            <rFont val="Tahoma"/>
            <family val="2"/>
          </rPr>
          <t>cancer(1), &lt;oncolog(1)</t>
        </r>
      </text>
    </comment>
    <comment ref="A873" authorId="0" shapeId="0" xr:uid="{40D5D954-4F61-4935-AA26-77C6ED1480CA}">
      <text>
        <r>
          <rPr>
            <sz val="9"/>
            <color indexed="81"/>
            <rFont val="Tahoma"/>
            <family val="2"/>
          </rPr>
          <t>&lt;oncolog(1)</t>
        </r>
      </text>
    </comment>
    <comment ref="A874" authorId="0" shapeId="0" xr:uid="{28E3D595-0F7F-4D35-B810-63174950BB19}">
      <text>
        <r>
          <rPr>
            <sz val="9"/>
            <color indexed="81"/>
            <rFont val="Tahoma"/>
            <family val="2"/>
          </rPr>
          <t>cancer(1)</t>
        </r>
      </text>
    </comment>
    <comment ref="A875" authorId="0" shapeId="0" xr:uid="{97498A57-14DD-4B26-9A02-E743DF6DB10D}">
      <text>
        <r>
          <rPr>
            <sz val="9"/>
            <color indexed="81"/>
            <rFont val="Tahoma"/>
            <family val="2"/>
          </rPr>
          <t>cancer(1)</t>
        </r>
      </text>
    </comment>
    <comment ref="A876" authorId="0" shapeId="0" xr:uid="{4FEB2D40-3576-4E76-8C38-E29A8D3DBFC6}">
      <text>
        <r>
          <rPr>
            <sz val="9"/>
            <color indexed="81"/>
            <rFont val="Tahoma"/>
            <family val="2"/>
          </rPr>
          <t>cancer(1)</t>
        </r>
      </text>
    </comment>
    <comment ref="A877" authorId="0" shapeId="0" xr:uid="{E7EC45CD-2052-4A28-85EE-586A58C5E266}">
      <text>
        <r>
          <rPr>
            <sz val="9"/>
            <color indexed="81"/>
            <rFont val="Tahoma"/>
            <family val="2"/>
          </rPr>
          <t>tumor(1)</t>
        </r>
      </text>
    </comment>
    <comment ref="A878" authorId="0" shapeId="0" xr:uid="{4C5EBE41-D075-4BF5-9BD4-97D0CFE35C12}">
      <text>
        <r>
          <rPr>
            <sz val="9"/>
            <color indexed="81"/>
            <rFont val="Tahoma"/>
            <family val="2"/>
          </rPr>
          <t>cancer(1)</t>
        </r>
      </text>
    </comment>
    <comment ref="A879" authorId="0" shapeId="0" xr:uid="{48E292E7-2869-445E-AC41-46D07510DB09}">
      <text>
        <r>
          <rPr>
            <sz val="9"/>
            <color indexed="81"/>
            <rFont val="Tahoma"/>
            <family val="2"/>
          </rPr>
          <t>cancer(1)</t>
        </r>
      </text>
    </comment>
    <comment ref="A880" authorId="0" shapeId="0" xr:uid="{71B57A9A-AFE7-462E-A01D-5CC21DD799DC}">
      <text>
        <r>
          <rPr>
            <sz val="9"/>
            <color indexed="81"/>
            <rFont val="Tahoma"/>
            <family val="2"/>
          </rPr>
          <t>&lt;leukemi(3), cancer(2), neoplasm(1)</t>
        </r>
      </text>
    </comment>
    <comment ref="A881" authorId="0" shapeId="0" xr:uid="{D498AB7A-3E7C-4344-87EB-F033EC53B4E1}">
      <text>
        <r>
          <rPr>
            <sz val="9"/>
            <color indexed="81"/>
            <rFont val="Tahoma"/>
            <family val="2"/>
          </rPr>
          <t>tumor(6), &lt;metastas(4), cancer(3), &lt;oncolog(1)</t>
        </r>
      </text>
    </comment>
    <comment ref="A882" authorId="0" shapeId="0" xr:uid="{2DC56B5B-E3D4-4FF1-B291-A72B6880BD1E}">
      <text>
        <r>
          <rPr>
            <sz val="9"/>
            <color indexed="81"/>
            <rFont val="Tahoma"/>
            <family val="2"/>
          </rPr>
          <t>cancer(8)</t>
        </r>
      </text>
    </comment>
    <comment ref="A883" authorId="0" shapeId="0" xr:uid="{36C39786-C39F-44B2-8937-808C7E8B2086}">
      <text>
        <r>
          <rPr>
            <sz val="9"/>
            <color indexed="81"/>
            <rFont val="Tahoma"/>
            <family val="2"/>
          </rPr>
          <t>cancer(1)</t>
        </r>
      </text>
    </comment>
    <comment ref="A884" authorId="0" shapeId="0" xr:uid="{8908F7FB-C828-4645-8EA0-F0C5E6A00285}">
      <text>
        <r>
          <rPr>
            <sz val="9"/>
            <color indexed="81"/>
            <rFont val="Tahoma"/>
            <family val="2"/>
          </rPr>
          <t>cancer(10)</t>
        </r>
      </text>
    </comment>
    <comment ref="A885" authorId="0" shapeId="0" xr:uid="{05360770-190C-4BAC-9638-061DDDFFA120}">
      <text>
        <r>
          <rPr>
            <sz val="9"/>
            <color indexed="81"/>
            <rFont val="Tahoma"/>
            <family val="2"/>
          </rPr>
          <t>&lt;leukemi(10), cancer(2)</t>
        </r>
      </text>
    </comment>
    <comment ref="A886" authorId="0" shapeId="0" xr:uid="{E438991F-4E79-415D-94BE-63AF6912F531}">
      <text>
        <r>
          <rPr>
            <sz val="9"/>
            <color indexed="81"/>
            <rFont val="Tahoma"/>
            <family val="2"/>
          </rPr>
          <t>tumor(8), cancer(6), &lt;oncolog(2)</t>
        </r>
      </text>
    </comment>
    <comment ref="A887" authorId="0" shapeId="0" xr:uid="{A46C885A-C43E-44EA-ACA3-2279CC388932}">
      <text>
        <r>
          <rPr>
            <sz val="9"/>
            <color indexed="81"/>
            <rFont val="Tahoma"/>
            <family val="2"/>
          </rPr>
          <t>cancer(7)</t>
        </r>
      </text>
    </comment>
    <comment ref="A888" authorId="0" shapeId="0" xr:uid="{BEAD9A14-5C70-43CB-8390-B3410CD29F01}">
      <text>
        <r>
          <rPr>
            <sz val="9"/>
            <color indexed="81"/>
            <rFont val="Tahoma"/>
            <family val="2"/>
          </rPr>
          <t>tumor(10), sarcoma(8), cancer(3), &lt;oncolog(2)</t>
        </r>
      </text>
    </comment>
    <comment ref="A889" authorId="0" shapeId="0" xr:uid="{A7888C2D-D734-42E8-A897-FB9B4502F3FA}">
      <text>
        <r>
          <rPr>
            <sz val="9"/>
            <color indexed="81"/>
            <rFont val="Tahoma"/>
            <family val="2"/>
          </rPr>
          <t>cancer(26)</t>
        </r>
      </text>
    </comment>
    <comment ref="A890" authorId="0" shapeId="0" xr:uid="{097DD24F-70FD-413D-B62D-A6493776D8A6}">
      <text>
        <r>
          <rPr>
            <sz val="9"/>
            <color indexed="81"/>
            <rFont val="Tahoma"/>
            <family val="2"/>
          </rPr>
          <t>cancer(15)</t>
        </r>
      </text>
    </comment>
    <comment ref="A891" authorId="0" shapeId="0" xr:uid="{01E46E1E-A25A-49EA-9B08-DDE954A89A64}">
      <text>
        <r>
          <rPr>
            <sz val="9"/>
            <color indexed="81"/>
            <rFont val="Tahoma"/>
            <family val="2"/>
          </rPr>
          <t>cancer(3), tumour(2), &lt;oncolog(1), &lt;chemothera(1)</t>
        </r>
      </text>
    </comment>
    <comment ref="A892" authorId="0" shapeId="0" xr:uid="{1AD0D6DF-9A44-47DE-95CA-E521A33FFC0C}">
      <text>
        <r>
          <rPr>
            <sz val="9"/>
            <color indexed="81"/>
            <rFont val="Tahoma"/>
            <family val="2"/>
          </rPr>
          <t>cancer(6)</t>
        </r>
      </text>
    </comment>
    <comment ref="A893" authorId="0" shapeId="0" xr:uid="{AFF04B0A-12B1-4AD1-A823-064B1F9F6249}">
      <text>
        <r>
          <rPr>
            <sz val="9"/>
            <color indexed="81"/>
            <rFont val="Tahoma"/>
            <family val="2"/>
          </rPr>
          <t>cancer(6)</t>
        </r>
      </text>
    </comment>
    <comment ref="A894" authorId="0" shapeId="0" xr:uid="{0069A38E-21D8-4EB6-80B0-0CD2DC07A144}">
      <text>
        <r>
          <rPr>
            <sz val="9"/>
            <color indexed="81"/>
            <rFont val="Tahoma"/>
            <family val="2"/>
          </rPr>
          <t>&lt;oncolog(2), biopsy(1)</t>
        </r>
      </text>
    </comment>
    <comment ref="A895" authorId="0" shapeId="0" xr:uid="{04BB2C32-D011-433A-A0B9-EBB5A50753B5}">
      <text>
        <r>
          <rPr>
            <sz val="9"/>
            <color indexed="81"/>
            <rFont val="Tahoma"/>
            <family val="2"/>
          </rPr>
          <t>cancer(3)</t>
        </r>
      </text>
    </comment>
    <comment ref="A896" authorId="0" shapeId="0" xr:uid="{0FCEE464-47CB-4A19-9364-2EE171517EB8}">
      <text>
        <r>
          <rPr>
            <sz val="9"/>
            <color indexed="81"/>
            <rFont val="Tahoma"/>
            <family val="2"/>
          </rPr>
          <t>cancer(3)</t>
        </r>
      </text>
    </comment>
    <comment ref="A897" authorId="0" shapeId="0" xr:uid="{54A5C179-E038-4B07-AC9F-11658A6EB4A0}">
      <text>
        <r>
          <rPr>
            <sz val="9"/>
            <color indexed="81"/>
            <rFont val="Tahoma"/>
            <family val="2"/>
          </rPr>
          <t>cancer(1), &lt;oncolog(1)</t>
        </r>
      </text>
    </comment>
    <comment ref="A898" authorId="0" shapeId="0" xr:uid="{A28138B4-3045-48E8-9EF7-694FAF6B0DC0}">
      <text>
        <r>
          <rPr>
            <sz val="9"/>
            <color indexed="81"/>
            <rFont val="Tahoma"/>
            <family val="2"/>
          </rPr>
          <t>&lt;oncolog(2)</t>
        </r>
      </text>
    </comment>
    <comment ref="A899" authorId="0" shapeId="0" xr:uid="{FC9F0BD8-D343-4238-A621-77E73819184C}">
      <text>
        <r>
          <rPr>
            <sz val="9"/>
            <color indexed="81"/>
            <rFont val="Tahoma"/>
            <family val="2"/>
          </rPr>
          <t>cancer(1)</t>
        </r>
      </text>
    </comment>
    <comment ref="A900" authorId="0" shapeId="0" xr:uid="{5679CA4B-8BB3-42E9-8240-153230B87C43}">
      <text>
        <r>
          <rPr>
            <sz val="9"/>
            <color indexed="81"/>
            <rFont val="Tahoma"/>
            <family val="2"/>
          </rPr>
          <t>&lt;metastas(1)</t>
        </r>
      </text>
    </comment>
    <comment ref="A901" authorId="0" shapeId="0" xr:uid="{63F6D34D-A730-49CF-B2D1-B3385554431E}">
      <text>
        <r>
          <rPr>
            <sz val="9"/>
            <color indexed="81"/>
            <rFont val="Tahoma"/>
            <family val="2"/>
          </rPr>
          <t>cancer(1)</t>
        </r>
      </text>
    </comment>
    <comment ref="A902" authorId="0" shapeId="0" xr:uid="{59BE9212-824A-4B9D-BA2C-CDBBFADF78BE}">
      <text>
        <r>
          <rPr>
            <sz val="9"/>
            <color indexed="81"/>
            <rFont val="Tahoma"/>
            <family val="2"/>
          </rPr>
          <t>tumour(6), lymphoma(4), cancer(3), &lt;oncolog(1), &lt;chemothera(1)</t>
        </r>
      </text>
    </comment>
    <comment ref="A903" authorId="0" shapeId="0" xr:uid="{49B91E2E-A91E-4E6F-989A-AD37F3146093}">
      <text>
        <r>
          <rPr>
            <sz val="9"/>
            <color indexed="81"/>
            <rFont val="Tahoma"/>
            <family val="2"/>
          </rPr>
          <t>cancer(6), &lt;chemothera(1), &lt;oncolog(1), tumor(1)</t>
        </r>
      </text>
    </comment>
    <comment ref="A904" authorId="0" shapeId="0" xr:uid="{029EBBB5-8EB5-43C8-8AEE-B833666C876A}">
      <text>
        <r>
          <rPr>
            <sz val="9"/>
            <color indexed="81"/>
            <rFont val="Tahoma"/>
            <family val="2"/>
          </rPr>
          <t>cancer(3), &lt;oncolog(1)</t>
        </r>
      </text>
    </comment>
    <comment ref="A905" authorId="0" shapeId="0" xr:uid="{79C189EB-DB98-4F97-AD0F-2F2D80DA67F6}">
      <text>
        <r>
          <rPr>
            <sz val="9"/>
            <color indexed="81"/>
            <rFont val="Tahoma"/>
            <family val="2"/>
          </rPr>
          <t>cancer(6), &lt;leukemi(2), tumor(1)</t>
        </r>
      </text>
    </comment>
    <comment ref="A906" authorId="0" shapeId="0" xr:uid="{0AAC6813-7F65-41E6-A885-9ECC0C0A6D9A}">
      <text>
        <r>
          <rPr>
            <sz val="9"/>
            <color indexed="81"/>
            <rFont val="Tahoma"/>
            <family val="2"/>
          </rPr>
          <t>cancer(6), &lt;leukaemi(2)</t>
        </r>
      </text>
    </comment>
    <comment ref="A907" authorId="0" shapeId="0" xr:uid="{473281BB-BA5E-4CDB-9145-8F4930316182}">
      <text>
        <r>
          <rPr>
            <sz val="9"/>
            <color indexed="81"/>
            <rFont val="Tahoma"/>
            <family val="2"/>
          </rPr>
          <t>cancer(5), sarcoma(3), tumour(1)</t>
        </r>
      </text>
    </comment>
    <comment ref="A908" authorId="0" shapeId="0" xr:uid="{4E60321C-950A-4435-BDB3-456C7D2169A0}">
      <text>
        <r>
          <rPr>
            <sz val="9"/>
            <color indexed="81"/>
            <rFont val="Tahoma"/>
            <family val="2"/>
          </rPr>
          <t>cancer(6), &lt;oncolog(6), tumour(3)</t>
        </r>
      </text>
    </comment>
    <comment ref="A909" authorId="0" shapeId="0" xr:uid="{E104383F-534C-480D-8A3A-EA5605D68B87}">
      <text>
        <r>
          <rPr>
            <sz val="9"/>
            <color indexed="81"/>
            <rFont val="Tahoma"/>
            <family val="2"/>
          </rPr>
          <t>&lt;oncolog(3), cancer(2), tumour(2)</t>
        </r>
      </text>
    </comment>
    <comment ref="A910" authorId="0" shapeId="0" xr:uid="{7F899B36-8F32-4291-9457-01694B2A2522}">
      <text>
        <r>
          <rPr>
            <sz val="9"/>
            <color indexed="81"/>
            <rFont val="Tahoma"/>
            <family val="2"/>
          </rPr>
          <t>cancer(2), tumor(2)</t>
        </r>
      </text>
    </comment>
    <comment ref="A911" authorId="0" shapeId="0" xr:uid="{0B538E9F-4A6B-4699-B1A2-7AF3C4FAB648}">
      <text>
        <r>
          <rPr>
            <sz val="9"/>
            <color indexed="81"/>
            <rFont val="Tahoma"/>
            <family val="2"/>
          </rPr>
          <t>cancer(1), &lt;oncolog(1), tumor(1)</t>
        </r>
      </text>
    </comment>
    <comment ref="A912" authorId="0" shapeId="0" xr:uid="{A6778FAA-2886-4D38-9DC7-B6B1BF0156FA}">
      <text>
        <r>
          <rPr>
            <sz val="9"/>
            <color indexed="81"/>
            <rFont val="Tahoma"/>
            <family val="2"/>
          </rPr>
          <t>&lt;metastas(8), cancer(6), tumour(2)</t>
        </r>
      </text>
    </comment>
    <comment ref="A913" authorId="0" shapeId="0" xr:uid="{B1D1F292-8C02-4359-B9FC-F0832469442A}">
      <text>
        <r>
          <rPr>
            <sz val="9"/>
            <color indexed="81"/>
            <rFont val="Tahoma"/>
            <family val="2"/>
          </rPr>
          <t>cancer(15)</t>
        </r>
      </text>
    </comment>
    <comment ref="A914" authorId="0" shapeId="0" xr:uid="{3FBD10AA-E7EF-4964-8397-AFAD0018431E}">
      <text>
        <r>
          <rPr>
            <sz val="9"/>
            <color indexed="81"/>
            <rFont val="Tahoma"/>
            <family val="2"/>
          </rPr>
          <t>tumor(9), cancer(5)</t>
        </r>
      </text>
    </comment>
    <comment ref="A915" authorId="0" shapeId="0" xr:uid="{96E8CF2E-47AA-4F01-82BC-F7F04D7D426E}">
      <text>
        <r>
          <rPr>
            <sz val="9"/>
            <color indexed="81"/>
            <rFont val="Tahoma"/>
            <family val="2"/>
          </rPr>
          <t>cancer(3), biopsy(1), sarcoma(1), tumor(1)</t>
        </r>
      </text>
    </comment>
    <comment ref="A916" authorId="0" shapeId="0" xr:uid="{26576BAF-4ABC-437A-B7E7-CD278D836687}">
      <text>
        <r>
          <rPr>
            <sz val="9"/>
            <color indexed="81"/>
            <rFont val="Tahoma"/>
            <family val="2"/>
          </rPr>
          <t>cancer(5)</t>
        </r>
      </text>
    </comment>
    <comment ref="A917" authorId="0" shapeId="0" xr:uid="{39D89D72-D09B-4022-B494-7AC5A0926175}">
      <text>
        <r>
          <rPr>
            <sz val="9"/>
            <color indexed="81"/>
            <rFont val="Tahoma"/>
            <family val="2"/>
          </rPr>
          <t>cancer(2)</t>
        </r>
      </text>
    </comment>
    <comment ref="A918" authorId="0" shapeId="0" xr:uid="{6789ABFE-2048-4793-AE18-47622D3291D3}">
      <text>
        <r>
          <rPr>
            <sz val="9"/>
            <color indexed="81"/>
            <rFont val="Tahoma"/>
            <family val="2"/>
          </rPr>
          <t>cancer(2)</t>
        </r>
      </text>
    </comment>
    <comment ref="A919" authorId="0" shapeId="0" xr:uid="{A95ECE62-2DD3-4F66-9582-75674B68873B}">
      <text>
        <r>
          <rPr>
            <sz val="9"/>
            <color indexed="81"/>
            <rFont val="Tahoma"/>
            <family val="2"/>
          </rPr>
          <t>cancer(8), &lt;oncolog(1), tumour(1)</t>
        </r>
      </text>
    </comment>
    <comment ref="A920" authorId="0" shapeId="0" xr:uid="{A28F8091-E926-4F56-9F17-47EA033E8387}">
      <text>
        <r>
          <rPr>
            <sz val="9"/>
            <color indexed="81"/>
            <rFont val="Tahoma"/>
            <family val="2"/>
          </rPr>
          <t>cancer(5), &lt;oncolog(1)</t>
        </r>
      </text>
    </comment>
    <comment ref="A921" authorId="0" shapeId="0" xr:uid="{B2990475-CAEB-48C2-A6A5-8574629D52BA}">
      <text>
        <r>
          <rPr>
            <sz val="9"/>
            <color indexed="81"/>
            <rFont val="Tahoma"/>
            <family val="2"/>
          </rPr>
          <t>cancer(5)</t>
        </r>
      </text>
    </comment>
    <comment ref="A922" authorId="0" shapeId="0" xr:uid="{9BE28ADB-B300-4682-B980-2024930B1E4E}">
      <text>
        <r>
          <rPr>
            <sz val="9"/>
            <color indexed="81"/>
            <rFont val="Tahoma"/>
            <family val="2"/>
          </rPr>
          <t>\cHodgkin(1)</t>
        </r>
      </text>
    </comment>
    <comment ref="A923" authorId="0" shapeId="0" xr:uid="{07811C6A-7606-4498-8EE6-6D28F9FFE935}">
      <text>
        <r>
          <rPr>
            <sz val="9"/>
            <color indexed="81"/>
            <rFont val="Tahoma"/>
            <family val="2"/>
          </rPr>
          <t>\cHodgkin(1)</t>
        </r>
      </text>
    </comment>
    <comment ref="A924" authorId="0" shapeId="0" xr:uid="{5C58E396-F5B6-47AF-B654-6E0C04D45747}">
      <text>
        <r>
          <rPr>
            <sz val="9"/>
            <color indexed="81"/>
            <rFont val="Tahoma"/>
            <family val="2"/>
          </rPr>
          <t>&lt;leukemi(6), cancer(1)</t>
        </r>
      </text>
    </comment>
    <comment ref="A925" authorId="0" shapeId="0" xr:uid="{DC55203A-19F5-4FA4-B936-317135EF692B}">
      <text>
        <r>
          <rPr>
            <sz val="9"/>
            <color indexed="81"/>
            <rFont val="Tahoma"/>
            <family val="2"/>
          </rPr>
          <t>cancer(5), carcinogen(2), carcinoma(2), tumour(1)</t>
        </r>
      </text>
    </comment>
    <comment ref="A926" authorId="0" shapeId="0" xr:uid="{E0D2C17A-D634-4B06-A1F8-4F4352971BFC}">
      <text>
        <r>
          <rPr>
            <sz val="9"/>
            <color indexed="81"/>
            <rFont val="Tahoma"/>
            <family val="2"/>
          </rPr>
          <t>cancer(8)</t>
        </r>
      </text>
    </comment>
    <comment ref="A927" authorId="0" shapeId="0" xr:uid="{0B0DE591-4D58-475E-8F45-75397F75BE76}">
      <text>
        <r>
          <rPr>
            <sz val="9"/>
            <color indexed="81"/>
            <rFont val="Tahoma"/>
            <family val="2"/>
          </rPr>
          <t>tumor(5), cancer(2), &lt;oncolog(1), &lt;chemothera(1)</t>
        </r>
      </text>
    </comment>
    <comment ref="A928" authorId="0" shapeId="0" xr:uid="{6BAB2369-4DA4-4261-81E2-D75BB91C61BC}">
      <text>
        <r>
          <rPr>
            <sz val="9"/>
            <color indexed="81"/>
            <rFont val="Tahoma"/>
            <family val="2"/>
          </rPr>
          <t>cancer(5), tumor(2), carcinoma(1)</t>
        </r>
      </text>
    </comment>
    <comment ref="A929" authorId="0" shapeId="0" xr:uid="{CF518FA9-11DA-410B-8DA7-B5A32816D2E8}">
      <text>
        <r>
          <rPr>
            <sz val="9"/>
            <color indexed="81"/>
            <rFont val="Tahoma"/>
            <family val="2"/>
          </rPr>
          <t>cancer(6)</t>
        </r>
      </text>
    </comment>
    <comment ref="A930" authorId="0" shapeId="0" xr:uid="{B5FD72CB-B1F1-4F3E-AF35-1654128B945F}">
      <text>
        <r>
          <rPr>
            <sz val="9"/>
            <color indexed="81"/>
            <rFont val="Tahoma"/>
            <family val="2"/>
          </rPr>
          <t>myeloma(5), myeloma(5), cancer(1), &lt;oncolog(1)</t>
        </r>
      </text>
    </comment>
    <comment ref="A931" authorId="0" shapeId="0" xr:uid="{B70BAC4A-E2D8-48CE-8598-3F4BF3FCC7F4}">
      <text>
        <r>
          <rPr>
            <sz val="9"/>
            <color indexed="81"/>
            <rFont val="Tahoma"/>
            <family val="2"/>
          </rPr>
          <t>lymphoma(5), \cHodgkin(2), &lt;chemothera(1), tumour(1)</t>
        </r>
      </text>
    </comment>
    <comment ref="A932" authorId="0" shapeId="0" xr:uid="{D9E39B86-0FBA-425D-B40B-8442BA16E91F}">
      <text>
        <r>
          <rPr>
            <sz val="9"/>
            <color indexed="81"/>
            <rFont val="Tahoma"/>
            <family val="2"/>
          </rPr>
          <t>tumour(4), carcinoma(3), cancer(3), &lt;oncolog(1), &lt;chemothera(1)</t>
        </r>
      </text>
    </comment>
    <comment ref="A933" authorId="0" shapeId="0" xr:uid="{B20ED8D6-9F14-4A9A-95B8-374213C09D5B}">
      <text>
        <r>
          <rPr>
            <sz val="9"/>
            <color indexed="81"/>
            <rFont val="Tahoma"/>
            <family val="2"/>
          </rPr>
          <t>tumor(11), cancer(6), carcinoma(1)</t>
        </r>
      </text>
    </comment>
    <comment ref="A934" authorId="0" shapeId="0" xr:uid="{80400853-F7CE-4D4A-9D5C-7994EA732B8E}">
      <text>
        <r>
          <rPr>
            <sz val="9"/>
            <color indexed="81"/>
            <rFont val="Tahoma"/>
            <family val="2"/>
          </rPr>
          <t>cancer(10), tumor(3), &lt;metastas(1), carcinoma(1)</t>
        </r>
      </text>
    </comment>
    <comment ref="A935" authorId="0" shapeId="0" xr:uid="{E6E44B8E-D23E-4B00-8B56-B0DCBC3656A6}">
      <text>
        <r>
          <rPr>
            <sz val="9"/>
            <color indexed="81"/>
            <rFont val="Tahoma"/>
            <family val="2"/>
          </rPr>
          <t>cancer(6), biopsy(3), tumor(1), tumour(1)</t>
        </r>
      </text>
    </comment>
    <comment ref="A936" authorId="0" shapeId="0" xr:uid="{1763849F-4159-45A7-BC8A-E700BAA49889}">
      <text>
        <r>
          <rPr>
            <sz val="9"/>
            <color indexed="81"/>
            <rFont val="Tahoma"/>
            <family val="2"/>
          </rPr>
          <t>cancer(5), &lt;metastas(1)</t>
        </r>
      </text>
    </comment>
    <comment ref="A937" authorId="0" shapeId="0" xr:uid="{D2C09675-0BB0-4223-9A4A-E1F14A522143}">
      <text>
        <r>
          <rPr>
            <sz val="9"/>
            <color indexed="81"/>
            <rFont val="Tahoma"/>
            <family val="2"/>
          </rPr>
          <t>cancer(2), melanom(1)</t>
        </r>
      </text>
    </comment>
    <comment ref="A938" authorId="0" shapeId="0" xr:uid="{4FF23255-1C50-479B-B5BF-ACCF0EDA637F}">
      <text>
        <r>
          <rPr>
            <sz val="9"/>
            <color indexed="81"/>
            <rFont val="Tahoma"/>
            <family val="2"/>
          </rPr>
          <t>dysplasia(9)</t>
        </r>
      </text>
    </comment>
    <comment ref="A939" authorId="0" shapeId="0" xr:uid="{447C4CEF-49AB-41E9-8763-B81709FE402B}">
      <text>
        <r>
          <rPr>
            <sz val="9"/>
            <color indexed="81"/>
            <rFont val="Tahoma"/>
            <family val="2"/>
          </rPr>
          <t>cancer(1)</t>
        </r>
      </text>
    </comment>
    <comment ref="A940" authorId="0" shapeId="0" xr:uid="{8365A175-624C-4A31-B53E-B13577A3E8BD}">
      <text>
        <r>
          <rPr>
            <sz val="9"/>
            <color indexed="81"/>
            <rFont val="Tahoma"/>
            <family val="2"/>
          </rPr>
          <t>tumor(1)</t>
        </r>
      </text>
    </comment>
    <comment ref="A941" authorId="0" shapeId="0" xr:uid="{753E3196-4DD2-4CA5-9D49-7F0C99C86DE4}">
      <text>
        <r>
          <rPr>
            <sz val="9"/>
            <color indexed="81"/>
            <rFont val="Tahoma"/>
            <family val="2"/>
          </rPr>
          <t>cancer(7), &lt;oncolog(1)</t>
        </r>
      </text>
    </comment>
    <comment ref="A942" authorId="0" shapeId="0" xr:uid="{97190B3A-EFC8-41BC-9163-6A344059DAAD}">
      <text>
        <r>
          <rPr>
            <sz val="9"/>
            <color indexed="81"/>
            <rFont val="Tahoma"/>
            <family val="2"/>
          </rPr>
          <t>tumor(10), cancer(7), &lt;oncolog(1)</t>
        </r>
      </text>
    </comment>
    <comment ref="A943" authorId="0" shapeId="0" xr:uid="{29015B90-2C39-4443-933A-CA5553BA0624}">
      <text>
        <r>
          <rPr>
            <sz val="9"/>
            <color indexed="81"/>
            <rFont val="Tahoma"/>
            <family val="2"/>
          </rPr>
          <t>carcinogen(2), tumor(1)</t>
        </r>
      </text>
    </comment>
    <comment ref="A944" authorId="0" shapeId="0" xr:uid="{7C42981B-252D-4281-8B44-F4E6CBD7A0E9}">
      <text>
        <r>
          <rPr>
            <sz val="9"/>
            <color indexed="81"/>
            <rFont val="Tahoma"/>
            <family val="2"/>
          </rPr>
          <t>&lt;oncolog(2), lymphoma(1), cancer(1)</t>
        </r>
      </text>
    </comment>
    <comment ref="A945" authorId="0" shapeId="0" xr:uid="{78DA2E60-D63D-448E-A7BC-3751B62D7EC3}">
      <text>
        <r>
          <rPr>
            <sz val="9"/>
            <color indexed="81"/>
            <rFont val="Tahoma"/>
            <family val="2"/>
          </rPr>
          <t>tumor(14), cancer(4), &lt;oncolog(1)</t>
        </r>
      </text>
    </comment>
    <comment ref="A946" authorId="0" shapeId="0" xr:uid="{918409E3-0234-411E-87C3-8930D9E01364}">
      <text>
        <r>
          <rPr>
            <sz val="9"/>
            <color indexed="81"/>
            <rFont val="Tahoma"/>
            <family val="2"/>
          </rPr>
          <t>cancer(7), lymphoma(1), &lt;oncolog(1), tumor(1)</t>
        </r>
      </text>
    </comment>
    <comment ref="A947" authorId="0" shapeId="0" xr:uid="{5F5D10D9-3565-42F1-BD54-2A59572D5186}">
      <text>
        <r>
          <rPr>
            <sz val="9"/>
            <color indexed="81"/>
            <rFont val="Tahoma"/>
            <family val="2"/>
          </rPr>
          <t>tumor(11), cancer(5), &lt;metastas(4), &lt;oncolog(1)</t>
        </r>
      </text>
    </comment>
    <comment ref="A948" authorId="0" shapeId="0" xr:uid="{7E1D57EE-A85A-49B3-BA01-B6D649296B16}">
      <text>
        <r>
          <rPr>
            <sz val="9"/>
            <color indexed="81"/>
            <rFont val="Tahoma"/>
            <family val="2"/>
          </rPr>
          <t>cancer(12), tumour(3), &lt;oncolog(1)</t>
        </r>
      </text>
    </comment>
    <comment ref="A949" authorId="0" shapeId="0" xr:uid="{5DD7A123-AF96-438F-A022-B840FC9B3C7F}">
      <text>
        <r>
          <rPr>
            <sz val="9"/>
            <color indexed="81"/>
            <rFont val="Tahoma"/>
            <family val="2"/>
          </rPr>
          <t>cancer(12), &lt;oncolog(2)</t>
        </r>
      </text>
    </comment>
    <comment ref="A950" authorId="0" shapeId="0" xr:uid="{D9B38B77-73C3-4444-9171-8C464FF2DF12}">
      <text>
        <r>
          <rPr>
            <sz val="9"/>
            <color indexed="81"/>
            <rFont val="Tahoma"/>
            <family val="2"/>
          </rPr>
          <t>cancer(13)</t>
        </r>
      </text>
    </comment>
    <comment ref="A951" authorId="0" shapeId="0" xr:uid="{743BFE86-ABBA-4EDF-9B48-957BACCD7E8A}">
      <text>
        <r>
          <rPr>
            <sz val="9"/>
            <color indexed="81"/>
            <rFont val="Tahoma"/>
            <family val="2"/>
          </rPr>
          <t>cancer(6), tumor(5), &lt;oncolog(1)</t>
        </r>
      </text>
    </comment>
    <comment ref="A952" authorId="0" shapeId="0" xr:uid="{F8ED7C59-58C1-48D5-B8B7-1C5CCDDEC9B0}">
      <text>
        <r>
          <rPr>
            <sz val="9"/>
            <color indexed="81"/>
            <rFont val="Tahoma"/>
            <family val="2"/>
          </rPr>
          <t>cancer(6), tumour(4), &lt;oncolog(1), &lt;chemothera(1)</t>
        </r>
      </text>
    </comment>
    <comment ref="A953" authorId="0" shapeId="0" xr:uid="{BED82A77-F2AD-407F-9F94-691D575003DD}">
      <text>
        <r>
          <rPr>
            <sz val="9"/>
            <color indexed="81"/>
            <rFont val="Tahoma"/>
            <family val="2"/>
          </rPr>
          <t>cancer(11), &lt;oncolog(1)</t>
        </r>
      </text>
    </comment>
    <comment ref="A954" authorId="0" shapeId="0" xr:uid="{108FC3DB-B4DC-4AFE-92C9-68DB80051119}">
      <text>
        <r>
          <rPr>
            <sz val="9"/>
            <color indexed="81"/>
            <rFont val="Tahoma"/>
            <family val="2"/>
          </rPr>
          <t>cancer(9), carcinogen(1), tumour(1)</t>
        </r>
      </text>
    </comment>
    <comment ref="A955" authorId="0" shapeId="0" xr:uid="{78DDE8E1-99FD-4E4C-8B08-2ED162FCF2FD}">
      <text>
        <r>
          <rPr>
            <sz val="9"/>
            <color indexed="81"/>
            <rFont val="Tahoma"/>
            <family val="2"/>
          </rPr>
          <t>cancer(7), tumour(4)</t>
        </r>
      </text>
    </comment>
    <comment ref="A956" authorId="0" shapeId="0" xr:uid="{B8E0350D-EAB7-4B4D-B7F1-D556ECEAEB20}">
      <text>
        <r>
          <rPr>
            <sz val="9"/>
            <color indexed="81"/>
            <rFont val="Tahoma"/>
            <family val="2"/>
          </rPr>
          <t>cancer(7), tumor(2), &lt;oncolog(1)</t>
        </r>
      </text>
    </comment>
    <comment ref="A957" authorId="0" shapeId="0" xr:uid="{1CA5A8D5-AB76-4768-8712-F84803E94DD8}">
      <text>
        <r>
          <rPr>
            <sz val="9"/>
            <color indexed="81"/>
            <rFont val="Tahoma"/>
            <family val="2"/>
          </rPr>
          <t>cancer(6), tumour(2), tumor(1), &lt;oncolog(1)</t>
        </r>
      </text>
    </comment>
    <comment ref="A958" authorId="0" shapeId="0" xr:uid="{21D8AC3C-DC31-454B-AB4C-84CEA499FEA4}">
      <text>
        <r>
          <rPr>
            <sz val="9"/>
            <color indexed="81"/>
            <rFont val="Tahoma"/>
            <family val="2"/>
          </rPr>
          <t>tumor(6), cancer(2), &lt;oncolog(1)</t>
        </r>
      </text>
    </comment>
    <comment ref="A959" authorId="0" shapeId="0" xr:uid="{D5A6E2E6-1399-4231-9C7C-3760DF964C57}">
      <text>
        <r>
          <rPr>
            <sz val="9"/>
            <color indexed="81"/>
            <rFont val="Tahoma"/>
            <family val="2"/>
          </rPr>
          <t>cancer(6), biopsy(1), &lt;oncolog(1)</t>
        </r>
      </text>
    </comment>
    <comment ref="A960" authorId="0" shapeId="0" xr:uid="{BAC474CB-59C1-45A5-BC16-2691CCE494DE}">
      <text>
        <r>
          <rPr>
            <sz val="9"/>
            <color indexed="81"/>
            <rFont val="Tahoma"/>
            <family val="2"/>
          </rPr>
          <t>cancer(3), carcinoma(2), tumour(2), &lt;oncolog(1)</t>
        </r>
      </text>
    </comment>
    <comment ref="A961" authorId="0" shapeId="0" xr:uid="{56C24A83-D1C3-4813-94BF-54D575E2A835}">
      <text>
        <r>
          <rPr>
            <sz val="9"/>
            <color indexed="81"/>
            <rFont val="Tahoma"/>
            <family val="2"/>
          </rPr>
          <t>cancer(5), &lt;chemothera(1), tumor(1)</t>
        </r>
      </text>
    </comment>
    <comment ref="A962" authorId="0" shapeId="0" xr:uid="{7DD54E01-CD0F-4E52-BA30-E9888CF18150}">
      <text>
        <r>
          <rPr>
            <sz val="9"/>
            <color indexed="81"/>
            <rFont val="Tahoma"/>
            <family val="2"/>
          </rPr>
          <t>cancer(7)</t>
        </r>
      </text>
    </comment>
    <comment ref="A963" authorId="0" shapeId="0" xr:uid="{46366FD0-63FF-46CF-BEAA-886520DABDD4}">
      <text>
        <r>
          <rPr>
            <sz val="9"/>
            <color indexed="81"/>
            <rFont val="Tahoma"/>
            <family val="2"/>
          </rPr>
          <t>cancer(5), &lt;oncolog(1)</t>
        </r>
      </text>
    </comment>
    <comment ref="A964" authorId="0" shapeId="0" xr:uid="{76C8901C-5905-4786-824E-0B5B49F7D063}">
      <text>
        <r>
          <rPr>
            <sz val="9"/>
            <color indexed="81"/>
            <rFont val="Tahoma"/>
            <family val="2"/>
          </rPr>
          <t>cancer(4), &lt;oncolog(1), tumour(1)</t>
        </r>
      </text>
    </comment>
    <comment ref="A965" authorId="0" shapeId="0" xr:uid="{6B96A436-EF5A-4D6E-9AFB-32EA6D5E9D1B}">
      <text>
        <r>
          <rPr>
            <sz val="9"/>
            <color indexed="81"/>
            <rFont val="Tahoma"/>
            <family val="2"/>
          </rPr>
          <t>cancer(2), &lt;oncolog(1), tumor(1)</t>
        </r>
      </text>
    </comment>
    <comment ref="A966" authorId="0" shapeId="0" xr:uid="{949B6CC1-3EBE-4C32-BBBA-5ED55C74E449}">
      <text>
        <r>
          <rPr>
            <sz val="9"/>
            <color indexed="81"/>
            <rFont val="Tahoma"/>
            <family val="2"/>
          </rPr>
          <t>cancer(1), tumor(1)</t>
        </r>
      </text>
    </comment>
    <comment ref="A967" authorId="0" shapeId="0" xr:uid="{6F8E80E6-0E4E-42A8-A8B5-E8AC4F1672CB}">
      <text>
        <r>
          <rPr>
            <sz val="9"/>
            <color indexed="81"/>
            <rFont val="Tahoma"/>
            <family val="2"/>
          </rPr>
          <t>cancer(1), &lt;oncolog(1)</t>
        </r>
      </text>
    </comment>
    <comment ref="A968" authorId="0" shapeId="0" xr:uid="{C3A07865-84D9-4EB9-AEEE-C668AE87F1D8}">
      <text>
        <r>
          <rPr>
            <sz val="9"/>
            <color indexed="81"/>
            <rFont val="Tahoma"/>
            <family val="2"/>
          </rPr>
          <t>biopsy(2)</t>
        </r>
      </text>
    </comment>
    <comment ref="A969" authorId="0" shapeId="0" xr:uid="{81C2F6EB-3912-404B-AD80-2754DB1E0E43}">
      <text>
        <r>
          <rPr>
            <sz val="9"/>
            <color indexed="81"/>
            <rFont val="Tahoma"/>
            <family val="2"/>
          </rPr>
          <t>cancer(1), &lt;oncolog(1)</t>
        </r>
      </text>
    </comment>
    <comment ref="A970" authorId="0" shapeId="0" xr:uid="{03B7E233-B658-4BAF-A558-981038E49887}">
      <text>
        <r>
          <rPr>
            <sz val="9"/>
            <color indexed="81"/>
            <rFont val="Tahoma"/>
            <family val="2"/>
          </rPr>
          <t>cancer(1), &lt;oncolog(1)</t>
        </r>
      </text>
    </comment>
    <comment ref="A971" authorId="0" shapeId="0" xr:uid="{C40C3C8F-5099-47BC-AB67-4BD80025F842}">
      <text>
        <r>
          <rPr>
            <sz val="9"/>
            <color indexed="81"/>
            <rFont val="Tahoma"/>
            <family val="2"/>
          </rPr>
          <t>cancer(1), &lt;oncolog(1)</t>
        </r>
      </text>
    </comment>
    <comment ref="A972" authorId="0" shapeId="0" xr:uid="{D6AC5606-3AA1-429D-AE1B-E01B4FBB6E5F}">
      <text>
        <r>
          <rPr>
            <sz val="9"/>
            <color indexed="81"/>
            <rFont val="Tahoma"/>
            <family val="2"/>
          </rPr>
          <t>cancer(1), &lt;oncolog(1)</t>
        </r>
      </text>
    </comment>
    <comment ref="A973" authorId="0" shapeId="0" xr:uid="{9D289578-6898-4B79-A9B5-D4A112D4F0B5}">
      <text>
        <r>
          <rPr>
            <sz val="9"/>
            <color indexed="81"/>
            <rFont val="Tahoma"/>
            <family val="2"/>
          </rPr>
          <t>cancer(1), &lt;oncolog(1)</t>
        </r>
      </text>
    </comment>
    <comment ref="A974" authorId="0" shapeId="0" xr:uid="{051709D5-0AAC-4040-82DC-A9E80DBD2B38}">
      <text>
        <r>
          <rPr>
            <sz val="9"/>
            <color indexed="81"/>
            <rFont val="Tahoma"/>
            <family val="2"/>
          </rPr>
          <t>cancer(1), &lt;oncolog(1)</t>
        </r>
      </text>
    </comment>
    <comment ref="A975" authorId="0" shapeId="0" xr:uid="{5E151662-337B-4D11-BD32-46E13F23EC8C}">
      <text>
        <r>
          <rPr>
            <sz val="9"/>
            <color indexed="81"/>
            <rFont val="Tahoma"/>
            <family val="2"/>
          </rPr>
          <t>&lt;oncolog(2)</t>
        </r>
      </text>
    </comment>
    <comment ref="A976" authorId="0" shapeId="0" xr:uid="{7F057F2F-4762-4BA4-B35E-1262AD37C0CC}">
      <text>
        <r>
          <rPr>
            <sz val="9"/>
            <color indexed="81"/>
            <rFont val="Tahoma"/>
            <family val="2"/>
          </rPr>
          <t>cancer(1)</t>
        </r>
      </text>
    </comment>
    <comment ref="A977" authorId="0" shapeId="0" xr:uid="{323C6EF7-361B-403B-B35D-396ECA7DD462}">
      <text>
        <r>
          <rPr>
            <sz val="9"/>
            <color indexed="81"/>
            <rFont val="Tahoma"/>
            <family val="2"/>
          </rPr>
          <t>biopsy(1)</t>
        </r>
      </text>
    </comment>
    <comment ref="A978" authorId="0" shapeId="0" xr:uid="{6CB74F25-6413-4E9A-A385-580C86893BCC}">
      <text>
        <r>
          <rPr>
            <sz val="9"/>
            <color indexed="81"/>
            <rFont val="Tahoma"/>
            <family val="2"/>
          </rPr>
          <t>cancer(1)</t>
        </r>
      </text>
    </comment>
    <comment ref="A979" authorId="0" shapeId="0" xr:uid="{EB1F0BFF-FF69-4C48-82ED-71D75FEA5DF1}">
      <text>
        <r>
          <rPr>
            <sz val="9"/>
            <color indexed="81"/>
            <rFont val="Tahoma"/>
            <family val="2"/>
          </rPr>
          <t>tumour(1)</t>
        </r>
      </text>
    </comment>
    <comment ref="A980" authorId="0" shapeId="0" xr:uid="{25EB96AC-71F5-4CF7-94DA-5AFFD4C26E73}">
      <text>
        <r>
          <rPr>
            <sz val="9"/>
            <color indexed="81"/>
            <rFont val="Tahoma"/>
            <family val="2"/>
          </rPr>
          <t>cancer(1)</t>
        </r>
      </text>
    </comment>
    <comment ref="A981" authorId="0" shapeId="0" xr:uid="{340D7994-0F21-4C08-BC7C-4F7A163B6FD7}">
      <text>
        <r>
          <rPr>
            <sz val="9"/>
            <color indexed="81"/>
            <rFont val="Tahoma"/>
            <family val="2"/>
          </rPr>
          <t>tumor(1)</t>
        </r>
      </text>
    </comment>
    <comment ref="A982" authorId="0" shapeId="0" xr:uid="{774F72DE-C0B2-497C-A56C-829F55BED7FD}">
      <text>
        <r>
          <rPr>
            <sz val="9"/>
            <color indexed="81"/>
            <rFont val="Tahoma"/>
            <family val="2"/>
          </rPr>
          <t>cancer(1)</t>
        </r>
      </text>
    </comment>
    <comment ref="A983" authorId="0" shapeId="0" xr:uid="{D0EC8F3C-9CE3-47DB-96A3-30D9E577080D}">
      <text>
        <r>
          <rPr>
            <sz val="9"/>
            <color indexed="81"/>
            <rFont val="Tahoma"/>
            <family val="2"/>
          </rPr>
          <t>tumor(1)</t>
        </r>
      </text>
    </comment>
    <comment ref="A984" authorId="0" shapeId="0" xr:uid="{490BC0E2-EDF0-4858-AD26-E1C516507534}">
      <text>
        <r>
          <rPr>
            <sz val="9"/>
            <color indexed="81"/>
            <rFont val="Tahoma"/>
            <family val="2"/>
          </rPr>
          <t>cancer(12), biopsy(1)</t>
        </r>
      </text>
    </comment>
    <comment ref="A985" authorId="0" shapeId="0" xr:uid="{FD32584D-983A-4ADC-B81D-43A3CEF9D6DB}">
      <text>
        <r>
          <rPr>
            <sz val="9"/>
            <color indexed="81"/>
            <rFont val="Tahoma"/>
            <family val="2"/>
          </rPr>
          <t>cancer(3)</t>
        </r>
      </text>
    </comment>
    <comment ref="A986" authorId="0" shapeId="0" xr:uid="{C0D206C8-1384-4557-B8B1-133E7604A235}">
      <text>
        <r>
          <rPr>
            <sz val="9"/>
            <color indexed="81"/>
            <rFont val="Tahoma"/>
            <family val="2"/>
          </rPr>
          <t>&lt;leukaemi(1), &lt;leukemi(1)</t>
        </r>
      </text>
    </comment>
    <comment ref="A987" authorId="0" shapeId="0" xr:uid="{F7E1FA02-CDC3-49A2-8609-8BA06E6D3BFD}">
      <text>
        <r>
          <rPr>
            <sz val="9"/>
            <color indexed="81"/>
            <rFont val="Tahoma"/>
            <family val="2"/>
          </rPr>
          <t>cancer(4), carcinogen(1)</t>
        </r>
      </text>
    </comment>
    <comment ref="A988" authorId="0" shapeId="0" xr:uid="{261670AB-4485-403D-924A-559C03FE6AAD}">
      <text>
        <r>
          <rPr>
            <sz val="9"/>
            <color indexed="81"/>
            <rFont val="Tahoma"/>
            <family val="2"/>
          </rPr>
          <t>melanom(9), cancer(1), &lt;oncolog(1)</t>
        </r>
      </text>
    </comment>
    <comment ref="A989" authorId="0" shapeId="0" xr:uid="{7E53F90E-AA46-46A1-B182-D9665B7F06F2}">
      <text>
        <r>
          <rPr>
            <sz val="9"/>
            <color indexed="81"/>
            <rFont val="Tahoma"/>
            <family val="2"/>
          </rPr>
          <t>cancer(10), carcinoma(1), &lt;chemothera(1), tumor(1)</t>
        </r>
      </text>
    </comment>
    <comment ref="A990" authorId="0" shapeId="0" xr:uid="{2DCF4F2E-2EC0-4769-B989-147EBBD39F14}">
      <text>
        <r>
          <rPr>
            <sz val="9"/>
            <color indexed="81"/>
            <rFont val="Tahoma"/>
            <family val="2"/>
          </rPr>
          <t>cancer(14), &lt;oncolog(1)</t>
        </r>
      </text>
    </comment>
    <comment ref="A991" authorId="0" shapeId="0" xr:uid="{32E52C73-EAB8-47EE-8BED-CC7A3B7FE8B3}">
      <text>
        <r>
          <rPr>
            <sz val="9"/>
            <color indexed="81"/>
            <rFont val="Tahoma"/>
            <family val="2"/>
          </rPr>
          <t>cancer(13), &lt;oncolog(3)</t>
        </r>
      </text>
    </comment>
    <comment ref="A992" authorId="0" shapeId="0" xr:uid="{671E4FB3-FB51-48A5-8171-09CA7009C0E8}">
      <text>
        <r>
          <rPr>
            <sz val="9"/>
            <color indexed="81"/>
            <rFont val="Tahoma"/>
            <family val="2"/>
          </rPr>
          <t>cancer(5), tumor(5), &lt;oncolog(1)</t>
        </r>
      </text>
    </comment>
    <comment ref="A993" authorId="0" shapeId="0" xr:uid="{C49297C2-8C2D-4DC1-BBEE-444EB7E93254}">
      <text>
        <r>
          <rPr>
            <sz val="9"/>
            <color indexed="81"/>
            <rFont val="Tahoma"/>
            <family val="2"/>
          </rPr>
          <t>tumour(5), cancer(3), &lt;oncolog(2)</t>
        </r>
      </text>
    </comment>
    <comment ref="A994" authorId="0" shapeId="0" xr:uid="{EE68DDDA-C909-4B4B-A543-B78994C2D1AC}">
      <text>
        <r>
          <rPr>
            <sz val="9"/>
            <color indexed="81"/>
            <rFont val="Tahoma"/>
            <family val="2"/>
          </rPr>
          <t>cancer(6), &lt;oncolog(1)</t>
        </r>
      </text>
    </comment>
    <comment ref="A995" authorId="0" shapeId="0" xr:uid="{ECD64140-17E9-4420-93DD-1BC3DEC78566}">
      <text>
        <r>
          <rPr>
            <sz val="9"/>
            <color indexed="81"/>
            <rFont val="Tahoma"/>
            <family val="2"/>
          </rPr>
          <t>cancer(3), &lt;oncolog(1)</t>
        </r>
      </text>
    </comment>
    <comment ref="A996" authorId="0" shapeId="0" xr:uid="{8F0DF5E9-BD8B-4EAE-9EF7-3961D4E7E3CA}">
      <text>
        <r>
          <rPr>
            <sz val="9"/>
            <color indexed="81"/>
            <rFont val="Tahoma"/>
            <family val="2"/>
          </rPr>
          <t>cancer(1), tumor(1)</t>
        </r>
      </text>
    </comment>
    <comment ref="A997" authorId="0" shapeId="0" xr:uid="{E90BCB6D-6927-49F4-BFB6-59074AF77FC0}">
      <text>
        <r>
          <rPr>
            <sz val="9"/>
            <color indexed="81"/>
            <rFont val="Tahoma"/>
            <family val="2"/>
          </rPr>
          <t>cancer(1), &lt;oncolog(1)</t>
        </r>
      </text>
    </comment>
    <comment ref="A998" authorId="0" shapeId="0" xr:uid="{C542A165-9179-4E7E-84AC-9205DA4994C5}">
      <text>
        <r>
          <rPr>
            <sz val="9"/>
            <color indexed="81"/>
            <rFont val="Tahoma"/>
            <family val="2"/>
          </rPr>
          <t>cancer(1), &lt;oncolog(1)</t>
        </r>
      </text>
    </comment>
    <comment ref="A999" authorId="0" shapeId="0" xr:uid="{B5EF361B-B724-4684-A8BF-DC6E32520A08}">
      <text>
        <r>
          <rPr>
            <sz val="9"/>
            <color indexed="81"/>
            <rFont val="Tahoma"/>
            <family val="2"/>
          </rPr>
          <t>cancer(2)</t>
        </r>
      </text>
    </comment>
    <comment ref="A1000" authorId="0" shapeId="0" xr:uid="{B7FA367A-AAE4-4075-93A1-78C0ABF0351B}">
      <text>
        <r>
          <rPr>
            <sz val="9"/>
            <color indexed="81"/>
            <rFont val="Tahoma"/>
            <family val="2"/>
          </rPr>
          <t>biopsy(1)</t>
        </r>
      </text>
    </comment>
    <comment ref="A1001" authorId="0" shapeId="0" xr:uid="{42AD2D2A-CC54-4CAF-BABE-0990F6E80C20}">
      <text>
        <r>
          <rPr>
            <sz val="9"/>
            <color indexed="81"/>
            <rFont val="Tahoma"/>
            <family val="2"/>
          </rPr>
          <t>cancer(2), &lt;oncolog(1)</t>
        </r>
      </text>
    </comment>
    <comment ref="A1002" authorId="0" shapeId="0" xr:uid="{4C0F875E-15A0-4AE3-BF69-16AAB6CE7FCB}">
      <text>
        <r>
          <rPr>
            <sz val="9"/>
            <color indexed="81"/>
            <rFont val="Tahoma"/>
            <family val="2"/>
          </rPr>
          <t>&lt;leukemi(3), &lt;chemothera(1), cancer(1), &lt;oncolog(1)</t>
        </r>
      </text>
    </comment>
    <comment ref="A1003" authorId="0" shapeId="0" xr:uid="{C40BFA0A-EA71-44CC-AC4C-0B086B3B385D}">
      <text>
        <r>
          <rPr>
            <sz val="9"/>
            <color indexed="81"/>
            <rFont val="Tahoma"/>
            <family val="2"/>
          </rPr>
          <t>cancer(9), tumor(5), &lt;oncolog(2)</t>
        </r>
      </text>
    </comment>
    <comment ref="A1004" authorId="0" shapeId="0" xr:uid="{C94B58BC-A61D-4CC1-B5BA-3C9CD224F475}">
      <text>
        <r>
          <rPr>
            <sz val="9"/>
            <color indexed="81"/>
            <rFont val="Tahoma"/>
            <family val="2"/>
          </rPr>
          <t>cancer(8), sarcoma(3), tumor(2), &lt;chemothera(1), &lt;oncolog(1)</t>
        </r>
      </text>
    </comment>
    <comment ref="A1005" authorId="0" shapeId="0" xr:uid="{3B7BDF32-2002-4F1D-A0ED-82072D5E97B0}">
      <text>
        <r>
          <rPr>
            <sz val="9"/>
            <color indexed="81"/>
            <rFont val="Tahoma"/>
            <family val="2"/>
          </rPr>
          <t>cancer(1), &lt;metastas(1)</t>
        </r>
      </text>
    </comment>
    <comment ref="A1006" authorId="0" shapeId="0" xr:uid="{0D5A3F88-EAF2-4858-BB19-CD900AFF5CFA}">
      <text>
        <r>
          <rPr>
            <sz val="9"/>
            <color indexed="81"/>
            <rFont val="Tahoma"/>
            <family val="2"/>
          </rPr>
          <t>cancer(12)</t>
        </r>
      </text>
    </comment>
    <comment ref="A1007" authorId="0" shapeId="0" xr:uid="{B88CA7AF-53F1-4E76-9D3B-E54F78E68F9B}">
      <text>
        <r>
          <rPr>
            <sz val="9"/>
            <color indexed="81"/>
            <rFont val="Tahoma"/>
            <family val="2"/>
          </rPr>
          <t>cancer(8), biopsy(4), tumour(4)</t>
        </r>
      </text>
    </comment>
    <comment ref="A1008" authorId="0" shapeId="0" xr:uid="{70CD61BE-692A-4ED8-8394-BFC29A63EEB4}">
      <text>
        <r>
          <rPr>
            <sz val="9"/>
            <color indexed="81"/>
            <rFont val="Tahoma"/>
            <family val="2"/>
          </rPr>
          <t>&lt;metastas(8), tumor(6), cancer(4), &lt;oncolog(1)</t>
        </r>
      </text>
    </comment>
    <comment ref="A1009" authorId="0" shapeId="0" xr:uid="{3EB5A82E-1B3F-439D-910F-7786F36FADB9}">
      <text>
        <r>
          <rPr>
            <sz val="9"/>
            <color indexed="81"/>
            <rFont val="Tahoma"/>
            <family val="2"/>
          </rPr>
          <t>cancer(9)</t>
        </r>
      </text>
    </comment>
    <comment ref="A1010" authorId="0" shapeId="0" xr:uid="{11756728-B270-4FB0-B46A-3A2276981B20}">
      <text>
        <r>
          <rPr>
            <sz val="9"/>
            <color indexed="81"/>
            <rFont val="Tahoma"/>
            <family val="2"/>
          </rPr>
          <t>&lt;leukemi(6), cancer(2)</t>
        </r>
      </text>
    </comment>
    <comment ref="A1011" authorId="0" shapeId="0" xr:uid="{F436DB57-AB76-4C30-8FC8-139731E14DBC}">
      <text>
        <r>
          <rPr>
            <sz val="9"/>
            <color indexed="81"/>
            <rFont val="Tahoma"/>
            <family val="2"/>
          </rPr>
          <t>&lt;leukemi(1), tumor(1)</t>
        </r>
      </text>
    </comment>
    <comment ref="A1012" authorId="0" shapeId="0" xr:uid="{031091F4-F79C-405F-8EBA-33549CE4E54C}">
      <text>
        <r>
          <rPr>
            <sz val="9"/>
            <color indexed="81"/>
            <rFont val="Tahoma"/>
            <family val="2"/>
          </rPr>
          <t>cancer(1)</t>
        </r>
      </text>
    </comment>
    <comment ref="A1013" authorId="0" shapeId="0" xr:uid="{F3A14917-FFBB-49E6-A015-4E6C2DBA85D1}">
      <text>
        <r>
          <rPr>
            <sz val="9"/>
            <color indexed="81"/>
            <rFont val="Tahoma"/>
            <family val="2"/>
          </rPr>
          <t>cancer(12), &lt;chemothera(2), &lt;metastas(1), &lt;oncolog(1), tumor(1)</t>
        </r>
      </text>
    </comment>
    <comment ref="A1014" authorId="0" shapeId="0" xr:uid="{1442CBC6-80B5-4549-BD18-033D5CB37C7B}">
      <text>
        <r>
          <rPr>
            <sz val="9"/>
            <color indexed="81"/>
            <rFont val="Tahoma"/>
            <family val="2"/>
          </rPr>
          <t>cancer(8)</t>
        </r>
      </text>
    </comment>
    <comment ref="A1015" authorId="0" shapeId="0" xr:uid="{8EE2D274-33EC-4FB3-B814-DBE931BA98D4}">
      <text>
        <r>
          <rPr>
            <sz val="9"/>
            <color indexed="81"/>
            <rFont val="Tahoma"/>
            <family val="2"/>
          </rPr>
          <t>cancer(7), &lt;oncolog(2), tumor(1)</t>
        </r>
      </text>
    </comment>
    <comment ref="A1016" authorId="0" shapeId="0" xr:uid="{DAADB7EF-4DB7-45C5-8338-34C7BB22EAA5}">
      <text>
        <r>
          <rPr>
            <sz val="9"/>
            <color indexed="81"/>
            <rFont val="Tahoma"/>
            <family val="2"/>
          </rPr>
          <t>cancer(1), tumor(1)</t>
        </r>
      </text>
    </comment>
    <comment ref="A1017" authorId="0" shapeId="0" xr:uid="{81DCC063-3817-4E06-99BC-6F2901C40E73}">
      <text>
        <r>
          <rPr>
            <sz val="9"/>
            <color indexed="81"/>
            <rFont val="Tahoma"/>
            <family val="2"/>
          </rPr>
          <t>cancer(12)</t>
        </r>
      </text>
    </comment>
    <comment ref="A1018" authorId="0" shapeId="0" xr:uid="{77444D3F-A8D6-4F16-B967-56E6EB0E4920}">
      <text>
        <r>
          <rPr>
            <sz val="9"/>
            <color indexed="81"/>
            <rFont val="Tahoma"/>
            <family val="2"/>
          </rPr>
          <t>cancer(10), tumour(2)</t>
        </r>
      </text>
    </comment>
    <comment ref="A1019" authorId="0" shapeId="0" xr:uid="{B23FE01B-3214-4A3C-9AF0-95ED103C5E88}">
      <text>
        <r>
          <rPr>
            <sz val="9"/>
            <color indexed="81"/>
            <rFont val="Tahoma"/>
            <family val="2"/>
          </rPr>
          <t>cancer(8), &lt;chemothera(1), &lt;oncolog(1)</t>
        </r>
      </text>
    </comment>
    <comment ref="A1020" authorId="0" shapeId="0" xr:uid="{7DE8812D-0343-4FE2-B10E-E0BF6254C635}">
      <text>
        <r>
          <rPr>
            <sz val="9"/>
            <color indexed="81"/>
            <rFont val="Tahoma"/>
            <family val="2"/>
          </rPr>
          <t>cancer(8)</t>
        </r>
      </text>
    </comment>
    <comment ref="A1021" authorId="0" shapeId="0" xr:uid="{4E82142A-6EB9-44B4-BA53-3A2C1EE90EB1}">
      <text>
        <r>
          <rPr>
            <sz val="9"/>
            <color indexed="81"/>
            <rFont val="Tahoma"/>
            <family val="2"/>
          </rPr>
          <t>cancer(4), &lt;oncolog(3)</t>
        </r>
      </text>
    </comment>
    <comment ref="A1022" authorId="0" shapeId="0" xr:uid="{97BB8EA6-3052-471F-BA39-5B4DFB50071D}">
      <text>
        <r>
          <rPr>
            <sz val="9"/>
            <color indexed="81"/>
            <rFont val="Tahoma"/>
            <family val="2"/>
          </rPr>
          <t>cancer(3), biopsy(2), &lt;oncolog(1)</t>
        </r>
      </text>
    </comment>
    <comment ref="A1023" authorId="0" shapeId="0" xr:uid="{A73CF631-AC1D-454E-9628-543153B20621}">
      <text>
        <r>
          <rPr>
            <sz val="9"/>
            <color indexed="81"/>
            <rFont val="Tahoma"/>
            <family val="2"/>
          </rPr>
          <t>cancer(2), tumor(2), &lt;oncolog(1)</t>
        </r>
      </text>
    </comment>
    <comment ref="A1024" authorId="0" shapeId="0" xr:uid="{2A3F3D4C-0494-4CAC-BCA2-24990F583F89}">
      <text>
        <r>
          <rPr>
            <sz val="9"/>
            <color indexed="81"/>
            <rFont val="Tahoma"/>
            <family val="2"/>
          </rPr>
          <t>cancer(3), &lt;oncolog(1)</t>
        </r>
      </text>
    </comment>
    <comment ref="A1025" authorId="0" shapeId="0" xr:uid="{C873505D-8757-47F8-85CB-E4F399F9187F}">
      <text>
        <r>
          <rPr>
            <sz val="9"/>
            <color indexed="81"/>
            <rFont val="Tahoma"/>
            <family val="2"/>
          </rPr>
          <t>cancer(1), &lt;oncolog(1)</t>
        </r>
      </text>
    </comment>
    <comment ref="A1026" authorId="0" shapeId="0" xr:uid="{C7F562A4-A6D2-469A-BE00-15D99E24279D}">
      <text>
        <r>
          <rPr>
            <sz val="9"/>
            <color indexed="81"/>
            <rFont val="Tahoma"/>
            <family val="2"/>
          </rPr>
          <t>cancer(1), &lt;oncolog(1)</t>
        </r>
      </text>
    </comment>
    <comment ref="A1027" authorId="0" shapeId="0" xr:uid="{90CB6F96-CF40-4804-9D9A-93EC6E7B72AE}">
      <text>
        <r>
          <rPr>
            <sz val="9"/>
            <color indexed="81"/>
            <rFont val="Tahoma"/>
            <family val="2"/>
          </rPr>
          <t>cancer(2)</t>
        </r>
      </text>
    </comment>
    <comment ref="A1028" authorId="0" shapeId="0" xr:uid="{8646636C-9C76-497F-B168-643D6F95C78F}">
      <text>
        <r>
          <rPr>
            <sz val="9"/>
            <color indexed="81"/>
            <rFont val="Tahoma"/>
            <family val="2"/>
          </rPr>
          <t>cancer(2)</t>
        </r>
      </text>
    </comment>
    <comment ref="A1029" authorId="0" shapeId="0" xr:uid="{3897C847-EE32-4EAD-861B-BDCF1CC6C487}">
      <text>
        <r>
          <rPr>
            <sz val="9"/>
            <color indexed="81"/>
            <rFont val="Tahoma"/>
            <family val="2"/>
          </rPr>
          <t>cancer(1), &lt;oncolog(1)</t>
        </r>
      </text>
    </comment>
    <comment ref="A1030" authorId="0" shapeId="0" xr:uid="{FC54EFFD-0344-4CDD-AEEE-79C60835538A}">
      <text>
        <r>
          <rPr>
            <sz val="9"/>
            <color indexed="81"/>
            <rFont val="Tahoma"/>
            <family val="2"/>
          </rPr>
          <t>cancer(1), &lt;oncolog(1)</t>
        </r>
      </text>
    </comment>
    <comment ref="A1031" authorId="0" shapeId="0" xr:uid="{84BF9121-76A9-4F2A-A536-FD7973C1F4ED}">
      <text>
        <r>
          <rPr>
            <sz val="9"/>
            <color indexed="81"/>
            <rFont val="Tahoma"/>
            <family val="2"/>
          </rPr>
          <t>cancer(2)</t>
        </r>
      </text>
    </comment>
    <comment ref="A1032" authorId="0" shapeId="0" xr:uid="{9243EDE2-85AA-405D-A6B7-D319BA6AEB76}">
      <text>
        <r>
          <rPr>
            <sz val="9"/>
            <color indexed="81"/>
            <rFont val="Tahoma"/>
            <family val="2"/>
          </rPr>
          <t>carcinogen(1)</t>
        </r>
      </text>
    </comment>
    <comment ref="A1033" authorId="0" shapeId="0" xr:uid="{9F3439F5-F974-4D41-9C63-4BD6741BC1B3}">
      <text>
        <r>
          <rPr>
            <sz val="9"/>
            <color indexed="81"/>
            <rFont val="Tahoma"/>
            <family val="2"/>
          </rPr>
          <t>cancer(1)</t>
        </r>
      </text>
    </comment>
    <comment ref="A1034" authorId="0" shapeId="0" xr:uid="{E4194917-E95A-40C6-86AE-82409B2E04D9}">
      <text>
        <r>
          <rPr>
            <sz val="9"/>
            <color indexed="81"/>
            <rFont val="Tahoma"/>
            <family val="2"/>
          </rPr>
          <t>tumor(1)</t>
        </r>
      </text>
    </comment>
    <comment ref="A1035" authorId="0" shapeId="0" xr:uid="{275E9BA5-DA76-47A0-BB52-007D84D76D9C}">
      <text>
        <r>
          <rPr>
            <sz val="9"/>
            <color indexed="81"/>
            <rFont val="Tahoma"/>
            <family val="2"/>
          </rPr>
          <t>cancer(1)</t>
        </r>
      </text>
    </comment>
    <comment ref="A1036" authorId="0" shapeId="0" xr:uid="{9C949969-9ED2-47CB-8B8E-58B4AB6FA822}">
      <text>
        <r>
          <rPr>
            <sz val="9"/>
            <color indexed="81"/>
            <rFont val="Tahoma"/>
            <family val="2"/>
          </rPr>
          <t>cancer(16), &lt;metastas(7), carcinogen(4), tumor(4), &lt;chemothera(2)</t>
        </r>
      </text>
    </comment>
    <comment ref="A1037" authorId="0" shapeId="0" xr:uid="{FA65387D-982C-4E33-AE1E-ED4F2ECBA7A0}">
      <text>
        <r>
          <rPr>
            <sz val="9"/>
            <color indexed="81"/>
            <rFont val="Tahoma"/>
            <family val="2"/>
          </rPr>
          <t>cancer(8)</t>
        </r>
      </text>
    </comment>
    <comment ref="A1038" authorId="0" shapeId="0" xr:uid="{5A92092E-3703-4D40-AB0A-973493E6854B}">
      <text>
        <r>
          <rPr>
            <sz val="9"/>
            <color indexed="81"/>
            <rFont val="Tahoma"/>
            <family val="2"/>
          </rPr>
          <t>&lt;leukemi(5), cancer(1), tumor(1), tumour(1)</t>
        </r>
      </text>
    </comment>
    <comment ref="A1039" authorId="0" shapeId="0" xr:uid="{54CB7375-E0C3-43B5-BFBF-8868F5E8312D}">
      <text>
        <r>
          <rPr>
            <sz val="9"/>
            <color indexed="81"/>
            <rFont val="Tahoma"/>
            <family val="2"/>
          </rPr>
          <t>tumor(7), &lt;oncolog(2), &lt;chemothera(1)</t>
        </r>
      </text>
    </comment>
    <comment ref="A1040" authorId="0" shapeId="0" xr:uid="{80C2D953-1D01-4C64-AE8D-DEA45088F840}">
      <text>
        <r>
          <rPr>
            <sz val="9"/>
            <color indexed="81"/>
            <rFont val="Tahoma"/>
            <family val="2"/>
          </rPr>
          <t>tumor(5), &lt;oncolog(2), cancer(2)</t>
        </r>
      </text>
    </comment>
    <comment ref="A1041" authorId="0" shapeId="0" xr:uid="{8AE1654C-F4E6-4602-B5CC-520E8B7A1E6D}">
      <text>
        <r>
          <rPr>
            <sz val="9"/>
            <color indexed="81"/>
            <rFont val="Tahoma"/>
            <family val="2"/>
          </rPr>
          <t>tumour(3)</t>
        </r>
      </text>
    </comment>
    <comment ref="A1042" authorId="0" shapeId="0" xr:uid="{0790B62E-7655-4B0E-8332-3C9BDE06251D}">
      <text>
        <r>
          <rPr>
            <sz val="9"/>
            <color indexed="81"/>
            <rFont val="Tahoma"/>
            <family val="2"/>
          </rPr>
          <t>cancer(10), tumor(5)</t>
        </r>
      </text>
    </comment>
    <comment ref="A1043" authorId="0" shapeId="0" xr:uid="{F4937DE8-C09D-4EFD-91AB-B715EFABB281}">
      <text>
        <r>
          <rPr>
            <sz val="9"/>
            <color indexed="81"/>
            <rFont val="Tahoma"/>
            <family val="2"/>
          </rPr>
          <t>cancer(11), tumor(2), tumour(1)</t>
        </r>
      </text>
    </comment>
    <comment ref="A1044" authorId="0" shapeId="0" xr:uid="{D6FD6D4C-8128-4D59-93B8-93EA6FC95B77}">
      <text>
        <r>
          <rPr>
            <sz val="9"/>
            <color indexed="81"/>
            <rFont val="Tahoma"/>
            <family val="2"/>
          </rPr>
          <t>cancer(7), melanom(2)</t>
        </r>
      </text>
    </comment>
    <comment ref="A1045" authorId="0" shapeId="0" xr:uid="{5AA4D356-78AD-4150-833B-8F6978D14EA5}">
      <text>
        <r>
          <rPr>
            <sz val="9"/>
            <color indexed="81"/>
            <rFont val="Tahoma"/>
            <family val="2"/>
          </rPr>
          <t>cancer(8), &lt;oncolog(1)</t>
        </r>
      </text>
    </comment>
    <comment ref="A1046" authorId="0" shapeId="0" xr:uid="{3400FA21-9757-49B0-9C8E-A2DDEAE1C667}">
      <text>
        <r>
          <rPr>
            <sz val="9"/>
            <color indexed="81"/>
            <rFont val="Tahoma"/>
            <family val="2"/>
          </rPr>
          <t>cancer(2)</t>
        </r>
      </text>
    </comment>
    <comment ref="A1047" authorId="0" shapeId="0" xr:uid="{4B3881FD-E48E-46AA-83CA-0D0080826CEE}">
      <text>
        <r>
          <rPr>
            <sz val="9"/>
            <color indexed="81"/>
            <rFont val="Tahoma"/>
            <family val="2"/>
          </rPr>
          <t>cancer(7), tumor(7), sarcoma(1), carcinoma(1)</t>
        </r>
      </text>
    </comment>
    <comment ref="A1048" authorId="0" shapeId="0" xr:uid="{70DC2132-288B-407B-BE04-9A3662B36D98}">
      <text>
        <r>
          <rPr>
            <sz val="9"/>
            <color indexed="81"/>
            <rFont val="Tahoma"/>
            <family val="2"/>
          </rPr>
          <t>cancer(10), tumour(5), &lt;metastas(1)</t>
        </r>
      </text>
    </comment>
    <comment ref="A1049" authorId="0" shapeId="0" xr:uid="{AF092D0A-E2A1-4054-9416-B07F981275D9}">
      <text>
        <r>
          <rPr>
            <sz val="9"/>
            <color indexed="81"/>
            <rFont val="Tahoma"/>
            <family val="2"/>
          </rPr>
          <t>cancer(11), &lt;oncolog(2)</t>
        </r>
      </text>
    </comment>
    <comment ref="A1050" authorId="0" shapeId="0" xr:uid="{3E1239F4-1F4A-4476-8C74-FB18C2BF8F7E}">
      <text>
        <r>
          <rPr>
            <sz val="9"/>
            <color indexed="81"/>
            <rFont val="Tahoma"/>
            <family val="2"/>
          </rPr>
          <t>cancer(10), &lt;leukemi(2), tumour(1)</t>
        </r>
      </text>
    </comment>
    <comment ref="A1051" authorId="0" shapeId="0" xr:uid="{5E0F8B8E-7426-41A6-AA48-E94FD1756FBB}">
      <text>
        <r>
          <rPr>
            <sz val="9"/>
            <color indexed="81"/>
            <rFont val="Tahoma"/>
            <family val="2"/>
          </rPr>
          <t>&lt;leukaemi(4), &lt;leukemi(1)</t>
        </r>
      </text>
    </comment>
    <comment ref="A1052" authorId="0" shapeId="0" xr:uid="{C6224612-C3A7-4A2C-B442-6B294EE5FB86}">
      <text>
        <r>
          <rPr>
            <sz val="9"/>
            <color indexed="81"/>
            <rFont val="Tahoma"/>
            <family val="2"/>
          </rPr>
          <t>&lt;leukemi(3), &lt;chemothera(1)</t>
        </r>
      </text>
    </comment>
    <comment ref="A1053" authorId="0" shapeId="0" xr:uid="{FE712A0F-CA71-44F7-BDE0-85805BF856AB}">
      <text>
        <r>
          <rPr>
            <sz val="9"/>
            <color indexed="81"/>
            <rFont val="Tahoma"/>
            <family val="2"/>
          </rPr>
          <t>&lt;leukaemi(1), &lt;leukemi(1)</t>
        </r>
      </text>
    </comment>
    <comment ref="A1054" authorId="0" shapeId="0" xr:uid="{847A3686-4837-483F-99CE-6488A2591700}">
      <text>
        <r>
          <rPr>
            <sz val="9"/>
            <color indexed="81"/>
            <rFont val="Tahoma"/>
            <family val="2"/>
          </rPr>
          <t>cancer(1), tumour(1)</t>
        </r>
      </text>
    </comment>
    <comment ref="A1055" authorId="0" shapeId="0" xr:uid="{672CCCC2-F1A5-405F-80BE-9E13587349E2}">
      <text>
        <r>
          <rPr>
            <sz val="9"/>
            <color indexed="81"/>
            <rFont val="Tahoma"/>
            <family val="2"/>
          </rPr>
          <t>carcinoma(1)</t>
        </r>
      </text>
    </comment>
    <comment ref="A1056" authorId="0" shapeId="0" xr:uid="{159834E1-A4A4-4FA3-BDB1-1C853C571EA5}">
      <text>
        <r>
          <rPr>
            <sz val="9"/>
            <color indexed="81"/>
            <rFont val="Tahoma"/>
            <family val="2"/>
          </rPr>
          <t>cancer(5), biopsy(4)</t>
        </r>
      </text>
    </comment>
    <comment ref="A1057" authorId="0" shapeId="0" xr:uid="{84D88C46-6A73-4B3A-A311-86627EC21BC5}">
      <text>
        <r>
          <rPr>
            <sz val="9"/>
            <color indexed="81"/>
            <rFont val="Tahoma"/>
            <family val="2"/>
          </rPr>
          <t>cancer(8)</t>
        </r>
      </text>
    </comment>
    <comment ref="A1058" authorId="0" shapeId="0" xr:uid="{1618E100-4449-4B73-BDD4-F325B3324357}">
      <text>
        <r>
          <rPr>
            <sz val="9"/>
            <color indexed="81"/>
            <rFont val="Tahoma"/>
            <family val="2"/>
          </rPr>
          <t>myeloma(3), myeloma(3), cancer(2), &lt;chemothera(1), &lt;oncolog(1)</t>
        </r>
      </text>
    </comment>
    <comment ref="A1059" authorId="0" shapeId="0" xr:uid="{EC631F29-80D1-4F4F-A4A5-059055B3EBEA}">
      <text>
        <r>
          <rPr>
            <sz val="9"/>
            <color indexed="81"/>
            <rFont val="Tahoma"/>
            <family val="2"/>
          </rPr>
          <t>cancer(2), myeloma(2), myeloma(2), &lt;chemothera(1), &lt;oncolog(1)</t>
        </r>
      </text>
    </comment>
    <comment ref="A1060" authorId="0" shapeId="0" xr:uid="{7A4DE673-515C-42FA-8082-056EAD93F5B2}">
      <text>
        <r>
          <rPr>
            <sz val="9"/>
            <color indexed="81"/>
            <rFont val="Tahoma"/>
            <family val="2"/>
          </rPr>
          <t>neuroblastoma(2), cancer(1), &lt;oncolog(1)</t>
        </r>
      </text>
    </comment>
    <comment ref="A1061" authorId="0" shapeId="0" xr:uid="{E6892276-9E8D-4B8C-9634-8D98461A5E0C}">
      <text>
        <r>
          <rPr>
            <sz val="9"/>
            <color indexed="81"/>
            <rFont val="Tahoma"/>
            <family val="2"/>
          </rPr>
          <t>lymphoma(5), tumor(5), cancer(1), &lt;oncolog(1), \cHodgkin(1)</t>
        </r>
      </text>
    </comment>
    <comment ref="A1062" authorId="0" shapeId="0" xr:uid="{D9AC136F-6115-41BA-AB63-2976B3A582E8}">
      <text>
        <r>
          <rPr>
            <sz val="9"/>
            <color indexed="81"/>
            <rFont val="Tahoma"/>
            <family val="2"/>
          </rPr>
          <t>cancer(8), tumour(2), &lt;oncolog(1)</t>
        </r>
      </text>
    </comment>
    <comment ref="A1063" authorId="0" shapeId="0" xr:uid="{4EC2A5CD-6AC0-40BA-954A-EFCC23A85589}">
      <text>
        <r>
          <rPr>
            <sz val="9"/>
            <color indexed="81"/>
            <rFont val="Tahoma"/>
            <family val="2"/>
          </rPr>
          <t>tumor(5), cancer(4), &lt;metastas(2), &lt;oncolog(1), &lt;chemothera(1)</t>
        </r>
      </text>
    </comment>
    <comment ref="A1064" authorId="0" shapeId="0" xr:uid="{0C7832DE-3058-488A-A7CB-58B2E4875A16}">
      <text>
        <r>
          <rPr>
            <sz val="9"/>
            <color indexed="81"/>
            <rFont val="Tahoma"/>
            <family val="2"/>
          </rPr>
          <t>cancer(4), biopsy(3)</t>
        </r>
      </text>
    </comment>
    <comment ref="A1065" authorId="0" shapeId="0" xr:uid="{408118B5-711E-49A0-ADE9-4C63094FAD76}">
      <text>
        <r>
          <rPr>
            <sz val="9"/>
            <color indexed="81"/>
            <rFont val="Tahoma"/>
            <family val="2"/>
          </rPr>
          <t>cancer(1)</t>
        </r>
      </text>
    </comment>
    <comment ref="A1066" authorId="0" shapeId="0" xr:uid="{0DFF1863-F33A-486C-8B83-04BCB00FB634}">
      <text>
        <r>
          <rPr>
            <sz val="9"/>
            <color indexed="81"/>
            <rFont val="Tahoma"/>
            <family val="2"/>
          </rPr>
          <t>tumor(1)</t>
        </r>
      </text>
    </comment>
    <comment ref="A1067" authorId="0" shapeId="0" xr:uid="{EE073EC4-3F73-47AA-8A88-FB17C6500C27}">
      <text>
        <r>
          <rPr>
            <sz val="9"/>
            <color indexed="81"/>
            <rFont val="Tahoma"/>
            <family val="2"/>
          </rPr>
          <t>cancer(2), &lt;oncolog(1)</t>
        </r>
      </text>
    </comment>
    <comment ref="A1068" authorId="0" shapeId="0" xr:uid="{79CDAEDB-50B9-4AA3-9131-55D581096D2D}">
      <text>
        <r>
          <rPr>
            <sz val="9"/>
            <color indexed="81"/>
            <rFont val="Tahoma"/>
            <family val="2"/>
          </rPr>
          <t>cancer(2), &lt;oncolog(1)</t>
        </r>
      </text>
    </comment>
    <comment ref="A1069" authorId="0" shapeId="0" xr:uid="{EDBEDB24-4328-4FB9-899C-ADD3E26A685B}">
      <text>
        <r>
          <rPr>
            <sz val="9"/>
            <color indexed="81"/>
            <rFont val="Tahoma"/>
            <family val="2"/>
          </rPr>
          <t>tumour(5), lymphoma(1)</t>
        </r>
      </text>
    </comment>
    <comment ref="A1070" authorId="0" shapeId="0" xr:uid="{5BB006B9-6172-4FE1-AF3A-9B5106B738F1}">
      <text>
        <r>
          <rPr>
            <sz val="9"/>
            <color indexed="81"/>
            <rFont val="Tahoma"/>
            <family val="2"/>
          </rPr>
          <t>tumor(12), &lt;oncolog(1), cancer(1)</t>
        </r>
      </text>
    </comment>
    <comment ref="A1071" authorId="0" shapeId="0" xr:uid="{610E49FD-96B6-4027-AE72-EB2ABA395EE6}">
      <text>
        <r>
          <rPr>
            <sz val="9"/>
            <color indexed="81"/>
            <rFont val="Tahoma"/>
            <family val="2"/>
          </rPr>
          <t>cancer(13)</t>
        </r>
      </text>
    </comment>
    <comment ref="A1072" authorId="0" shapeId="0" xr:uid="{BA38CDEE-5C54-4320-85D1-98A80D06E04B}">
      <text>
        <r>
          <rPr>
            <sz val="9"/>
            <color indexed="81"/>
            <rFont val="Tahoma"/>
            <family val="2"/>
          </rPr>
          <t>cancer(1)</t>
        </r>
      </text>
    </comment>
    <comment ref="A1073" authorId="0" shapeId="0" xr:uid="{18F85963-ACEB-4AD0-850E-F57E0EB7DE46}">
      <text>
        <r>
          <rPr>
            <sz val="9"/>
            <color indexed="81"/>
            <rFont val="Tahoma"/>
            <family val="2"/>
          </rPr>
          <t>tumor(11), cancer(2), &lt;oncolog(1)</t>
        </r>
      </text>
    </comment>
    <comment ref="A1074" authorId="0" shapeId="0" xr:uid="{6AE4A682-A5CA-4692-93BD-818351919B0E}">
      <text>
        <r>
          <rPr>
            <sz val="9"/>
            <color indexed="81"/>
            <rFont val="Tahoma"/>
            <family val="2"/>
          </rPr>
          <t>cancer(11), &lt;oncolog(1)</t>
        </r>
      </text>
    </comment>
    <comment ref="A1075" authorId="0" shapeId="0" xr:uid="{A53BFA01-395D-46C1-B32C-2DE95BC2C88E}">
      <text>
        <r>
          <rPr>
            <sz val="9"/>
            <color indexed="81"/>
            <rFont val="Tahoma"/>
            <family val="2"/>
          </rPr>
          <t>cancer(10), &lt;oncolog(1)</t>
        </r>
      </text>
    </comment>
    <comment ref="A1076" authorId="0" shapeId="0" xr:uid="{8F3F21A3-8DF9-4304-943D-BF041B6DFBF3}">
      <text>
        <r>
          <rPr>
            <sz val="9"/>
            <color indexed="81"/>
            <rFont val="Tahoma"/>
            <family val="2"/>
          </rPr>
          <t>cancer(8), &lt;oncolog(1)</t>
        </r>
      </text>
    </comment>
    <comment ref="A1077" authorId="0" shapeId="0" xr:uid="{5F2DB959-C3C2-47BB-B38B-4D51F1505C6D}">
      <text>
        <r>
          <rPr>
            <sz val="9"/>
            <color indexed="81"/>
            <rFont val="Tahoma"/>
            <family val="2"/>
          </rPr>
          <t>cancer(7), &lt;oncolog(1)</t>
        </r>
      </text>
    </comment>
    <comment ref="A1078" authorId="0" shapeId="0" xr:uid="{30562835-0B31-4A28-92F7-E76A1CAD23A6}">
      <text>
        <r>
          <rPr>
            <sz val="9"/>
            <color indexed="81"/>
            <rFont val="Tahoma"/>
            <family val="2"/>
          </rPr>
          <t>cancer(6), &lt;oncolog(1), tumour(1)</t>
        </r>
      </text>
    </comment>
    <comment ref="A1079" authorId="0" shapeId="0" xr:uid="{26F99AAD-4E2F-468C-8051-A6B12A33DB17}">
      <text>
        <r>
          <rPr>
            <sz val="9"/>
            <color indexed="81"/>
            <rFont val="Tahoma"/>
            <family val="2"/>
          </rPr>
          <t>cancer(7)</t>
        </r>
      </text>
    </comment>
    <comment ref="A1080" authorId="0" shapeId="0" xr:uid="{56A8BB69-9998-40DC-B48A-CA8BBBEF8566}">
      <text>
        <r>
          <rPr>
            <sz val="9"/>
            <color indexed="81"/>
            <rFont val="Tahoma"/>
            <family val="2"/>
          </rPr>
          <t>tumor(3), cancer(2), &lt;oncolog(1)</t>
        </r>
      </text>
    </comment>
    <comment ref="A1081" authorId="0" shapeId="0" xr:uid="{9D257825-42AB-4AE3-B293-8C238446B205}">
      <text>
        <r>
          <rPr>
            <sz val="9"/>
            <color indexed="81"/>
            <rFont val="Tahoma"/>
            <family val="2"/>
          </rPr>
          <t>cancer(4), &lt;oncolog(2)</t>
        </r>
      </text>
    </comment>
    <comment ref="A1082" authorId="0" shapeId="0" xr:uid="{3590294D-D2ED-4A08-B788-64BE6440F903}">
      <text>
        <r>
          <rPr>
            <sz val="9"/>
            <color indexed="81"/>
            <rFont val="Tahoma"/>
            <family val="2"/>
          </rPr>
          <t>cancer(3), &lt;oncolog(1)</t>
        </r>
      </text>
    </comment>
    <comment ref="A1083" authorId="0" shapeId="0" xr:uid="{C81F87D8-37FF-4B4B-A7D9-1F141443883C}">
      <text>
        <r>
          <rPr>
            <sz val="9"/>
            <color indexed="81"/>
            <rFont val="Tahoma"/>
            <family val="2"/>
          </rPr>
          <t>cancer(2), &lt;oncolog(1)</t>
        </r>
      </text>
    </comment>
    <comment ref="A1084" authorId="0" shapeId="0" xr:uid="{5B53628F-FC43-4DA8-B75E-F67B94905418}">
      <text>
        <r>
          <rPr>
            <sz val="9"/>
            <color indexed="81"/>
            <rFont val="Tahoma"/>
            <family val="2"/>
          </rPr>
          <t>cancer(2), &lt;oncolog(1)</t>
        </r>
      </text>
    </comment>
    <comment ref="A1085" authorId="0" shapeId="0" xr:uid="{1F2B0AAF-F7CD-47CA-BE91-EBEBCE728137}">
      <text>
        <r>
          <rPr>
            <sz val="9"/>
            <color indexed="81"/>
            <rFont val="Tahoma"/>
            <family val="2"/>
          </rPr>
          <t>cancer(1), &lt;oncolog(1)</t>
        </r>
      </text>
    </comment>
    <comment ref="A1086" authorId="0" shapeId="0" xr:uid="{06D88FB0-E2F7-4D5C-B27D-E33DB22FE119}">
      <text>
        <r>
          <rPr>
            <sz val="9"/>
            <color indexed="81"/>
            <rFont val="Tahoma"/>
            <family val="2"/>
          </rPr>
          <t>cancer(1), &lt;oncolog(1)</t>
        </r>
      </text>
    </comment>
    <comment ref="A1087" authorId="0" shapeId="0" xr:uid="{00329B7F-E0C3-429F-8DC0-B4A8070CE96E}">
      <text>
        <r>
          <rPr>
            <sz val="9"/>
            <color indexed="81"/>
            <rFont val="Tahoma"/>
            <family val="2"/>
          </rPr>
          <t>&lt;chemothera(2)</t>
        </r>
      </text>
    </comment>
    <comment ref="A1088" authorId="0" shapeId="0" xr:uid="{50AD9BAA-CC8C-4129-84A2-FB446442BF6D}">
      <text>
        <r>
          <rPr>
            <sz val="9"/>
            <color indexed="81"/>
            <rFont val="Tahoma"/>
            <family val="2"/>
          </rPr>
          <t>biopsy(2)</t>
        </r>
      </text>
    </comment>
    <comment ref="A1089" authorId="0" shapeId="0" xr:uid="{0115F6A5-C787-4247-AB76-AF43182FE6D5}">
      <text>
        <r>
          <rPr>
            <sz val="9"/>
            <color indexed="81"/>
            <rFont val="Tahoma"/>
            <family val="2"/>
          </rPr>
          <t>tumour(2)</t>
        </r>
      </text>
    </comment>
    <comment ref="A1090" authorId="0" shapeId="0" xr:uid="{433FAEBA-81B8-48D5-9622-16A9D8116FDE}">
      <text>
        <r>
          <rPr>
            <sz val="9"/>
            <color indexed="81"/>
            <rFont val="Tahoma"/>
            <family val="2"/>
          </rPr>
          <t>&lt;oncolog(2)</t>
        </r>
      </text>
    </comment>
    <comment ref="A1091" authorId="0" shapeId="0" xr:uid="{A2749780-3326-4D49-B023-231418740618}">
      <text>
        <r>
          <rPr>
            <sz val="9"/>
            <color indexed="81"/>
            <rFont val="Tahoma"/>
            <family val="2"/>
          </rPr>
          <t>cancer(1), &lt;oncolog(1)</t>
        </r>
      </text>
    </comment>
    <comment ref="A1092" authorId="0" shapeId="0" xr:uid="{377556A1-BFC4-49EF-8763-B27BC48BF0FC}">
      <text>
        <r>
          <rPr>
            <sz val="9"/>
            <color indexed="81"/>
            <rFont val="Tahoma"/>
            <family val="2"/>
          </rPr>
          <t>cancer(1), &lt;oncolog(1)</t>
        </r>
      </text>
    </comment>
    <comment ref="A1093" authorId="0" shapeId="0" xr:uid="{7D5E7747-2D40-480A-9097-8BDB7B36B7F3}">
      <text>
        <r>
          <rPr>
            <sz val="9"/>
            <color indexed="81"/>
            <rFont val="Tahoma"/>
            <family val="2"/>
          </rPr>
          <t>cancer(1), &lt;oncolog(1)</t>
        </r>
      </text>
    </comment>
    <comment ref="A1094" authorId="0" shapeId="0" xr:uid="{F4E8CF83-D977-4067-A12B-689D64CB127C}">
      <text>
        <r>
          <rPr>
            <sz val="9"/>
            <color indexed="81"/>
            <rFont val="Tahoma"/>
            <family val="2"/>
          </rPr>
          <t>cancer(1)</t>
        </r>
      </text>
    </comment>
    <comment ref="A1095" authorId="0" shapeId="0" xr:uid="{6EEB5F19-C734-4771-AF95-CF55050B2617}">
      <text>
        <r>
          <rPr>
            <sz val="9"/>
            <color indexed="81"/>
            <rFont val="Tahoma"/>
            <family val="2"/>
          </rPr>
          <t>carcinogen(1)</t>
        </r>
      </text>
    </comment>
    <comment ref="A1096" authorId="0" shapeId="0" xr:uid="{E8578E46-9B28-4D24-B823-F14CD99E6007}">
      <text>
        <r>
          <rPr>
            <sz val="9"/>
            <color indexed="81"/>
            <rFont val="Tahoma"/>
            <family val="2"/>
          </rPr>
          <t>cancer(1)</t>
        </r>
      </text>
    </comment>
    <comment ref="A1097" authorId="0" shapeId="0" xr:uid="{870158C4-0B10-46C6-B877-3576A0FF0FE5}">
      <text>
        <r>
          <rPr>
            <sz val="9"/>
            <color indexed="81"/>
            <rFont val="Tahoma"/>
            <family val="2"/>
          </rPr>
          <t>&lt;oncolog(1)</t>
        </r>
      </text>
    </comment>
    <comment ref="A1098" authorId="0" shapeId="0" xr:uid="{0444FC0E-C9F1-49AD-ABA4-8F04B05E23D4}">
      <text>
        <r>
          <rPr>
            <sz val="9"/>
            <color indexed="81"/>
            <rFont val="Tahoma"/>
            <family val="2"/>
          </rPr>
          <t>cancer(1)</t>
        </r>
      </text>
    </comment>
    <comment ref="A1099" authorId="0" shapeId="0" xr:uid="{A684B495-E815-4443-B52F-700DC2A4A268}">
      <text>
        <r>
          <rPr>
            <sz val="9"/>
            <color indexed="81"/>
            <rFont val="Tahoma"/>
            <family val="2"/>
          </rPr>
          <t>tumor(1)</t>
        </r>
      </text>
    </comment>
    <comment ref="A1100" authorId="0" shapeId="0" xr:uid="{5211D05D-911B-44F0-9B22-8890F4A96399}">
      <text>
        <r>
          <rPr>
            <sz val="9"/>
            <color indexed="81"/>
            <rFont val="Tahoma"/>
            <family val="2"/>
          </rPr>
          <t>carcinogen(1)</t>
        </r>
      </text>
    </comment>
    <comment ref="A1101" authorId="0" shapeId="0" xr:uid="{C1A8CF21-9C54-4ED9-98E8-40A29EE2B2BA}">
      <text>
        <r>
          <rPr>
            <sz val="9"/>
            <color indexed="81"/>
            <rFont val="Tahoma"/>
            <family val="2"/>
          </rPr>
          <t>tumour(1)</t>
        </r>
      </text>
    </comment>
    <comment ref="A1102" authorId="0" shapeId="0" xr:uid="{ECF48D48-69F8-46AC-8BE3-B0DE4C64E140}">
      <text>
        <r>
          <rPr>
            <sz val="9"/>
            <color indexed="81"/>
            <rFont val="Tahoma"/>
            <family val="2"/>
          </rPr>
          <t>cancer(11)</t>
        </r>
      </text>
    </comment>
    <comment ref="A1103" authorId="0" shapeId="0" xr:uid="{19E38859-B5A4-420D-8A85-CE24DC0380AF}">
      <text>
        <r>
          <rPr>
            <sz val="9"/>
            <color indexed="81"/>
            <rFont val="Tahoma"/>
            <family val="2"/>
          </rPr>
          <t>tumor(5), &lt;oncolog(1), cancer(1)</t>
        </r>
      </text>
    </comment>
    <comment ref="A1104" authorId="0" shapeId="0" xr:uid="{4D8162F6-C65F-452C-92A6-4ABAF40C2331}">
      <text>
        <r>
          <rPr>
            <sz val="9"/>
            <color indexed="81"/>
            <rFont val="Tahoma"/>
            <family val="2"/>
          </rPr>
          <t>cancer(4), tumour(3), melanom(2)</t>
        </r>
      </text>
    </comment>
    <comment ref="A1105" authorId="0" shapeId="0" xr:uid="{E80C2036-5426-4024-8D70-DB0D5A20847A}">
      <text>
        <r>
          <rPr>
            <sz val="9"/>
            <color indexed="81"/>
            <rFont val="Tahoma"/>
            <family val="2"/>
          </rPr>
          <t>&lt;leukaemi(3), myeloma(3), myeloma(3), cancer(2), &lt;leukemi(1)</t>
        </r>
      </text>
    </comment>
    <comment ref="A1106" authorId="0" shapeId="0" xr:uid="{71D98A5F-A518-40E8-AC96-16D10D85F728}">
      <text>
        <r>
          <rPr>
            <sz val="9"/>
            <color indexed="81"/>
            <rFont val="Tahoma"/>
            <family val="2"/>
          </rPr>
          <t>cancer(4), &lt;oncolog(1)</t>
        </r>
      </text>
    </comment>
    <comment ref="A1107" authorId="0" shapeId="0" xr:uid="{226D58F4-F091-4E89-8468-95E4F983300E}">
      <text>
        <r>
          <rPr>
            <sz val="9"/>
            <color indexed="81"/>
            <rFont val="Tahoma"/>
            <family val="2"/>
          </rPr>
          <t>&lt;leukemi(2)</t>
        </r>
      </text>
    </comment>
    <comment ref="A1108" authorId="0" shapeId="0" xr:uid="{43B5DB20-01CD-429C-9485-1EDFAD312E51}">
      <text>
        <r>
          <rPr>
            <sz val="9"/>
            <color indexed="81"/>
            <rFont val="Tahoma"/>
            <family val="2"/>
          </rPr>
          <t>tumor(16), &lt;oncolog(1), &lt;chemothera(1)</t>
        </r>
      </text>
    </comment>
    <comment ref="A1109" authorId="0" shapeId="0" xr:uid="{E58B10BB-F4E5-4AA8-9758-AF7D6D45D4E8}">
      <text>
        <r>
          <rPr>
            <sz val="9"/>
            <color indexed="81"/>
            <rFont val="Tahoma"/>
            <family val="2"/>
          </rPr>
          <t>tumor(7), &lt;chemothera(1), &lt;oncolog(1), cancer(1)</t>
        </r>
      </text>
    </comment>
    <comment ref="A1110" authorId="0" shapeId="0" xr:uid="{D40DE45E-72EE-416D-B1CF-1818DBDA4E72}">
      <text>
        <r>
          <rPr>
            <sz val="9"/>
            <color indexed="81"/>
            <rFont val="Tahoma"/>
            <family val="2"/>
          </rPr>
          <t>tumor(6), cancer(3), &lt;oncolog(1)</t>
        </r>
      </text>
    </comment>
    <comment ref="A1111" authorId="0" shapeId="0" xr:uid="{AA1A0B46-B92A-45E3-ABD5-229A72BA5F8C}">
      <text>
        <r>
          <rPr>
            <sz val="9"/>
            <color indexed="81"/>
            <rFont val="Tahoma"/>
            <family val="2"/>
          </rPr>
          <t>tumour(4)</t>
        </r>
      </text>
    </comment>
    <comment ref="A1112" authorId="0" shapeId="0" xr:uid="{D59296ED-E3CC-49B6-BED2-1A80023B0CAC}">
      <text>
        <r>
          <rPr>
            <sz val="9"/>
            <color indexed="81"/>
            <rFont val="Tahoma"/>
            <family val="2"/>
          </rPr>
          <t>tumor(1)</t>
        </r>
      </text>
    </comment>
    <comment ref="A1113" authorId="0" shapeId="0" xr:uid="{437A18C9-3B3C-4D30-BEBE-CA54C93AC725}">
      <text>
        <r>
          <rPr>
            <sz val="9"/>
            <color indexed="81"/>
            <rFont val="Tahoma"/>
            <family val="2"/>
          </rPr>
          <t>cancer(21), &lt;metastas(4), tumor(3)</t>
        </r>
      </text>
    </comment>
    <comment ref="A1114" authorId="0" shapeId="0" xr:uid="{4F3F0536-D94A-4A77-B24C-810C69ED1540}">
      <text>
        <r>
          <rPr>
            <sz val="9"/>
            <color indexed="81"/>
            <rFont val="Tahoma"/>
            <family val="2"/>
          </rPr>
          <t>cancer(9), tumour(7), &lt;oncolog(2), tumor(1)</t>
        </r>
      </text>
    </comment>
    <comment ref="A1115" authorId="0" shapeId="0" xr:uid="{0A4FE44F-982F-478A-80BD-3BEF8D6A978E}">
      <text>
        <r>
          <rPr>
            <sz val="9"/>
            <color indexed="81"/>
            <rFont val="Tahoma"/>
            <family val="2"/>
          </rPr>
          <t>cancer(9), tumour(6), &lt;metastas(4)</t>
        </r>
      </text>
    </comment>
    <comment ref="A1116" authorId="0" shapeId="0" xr:uid="{8A1077D7-E3B1-435C-B922-7B8DFB72F808}">
      <text>
        <r>
          <rPr>
            <sz val="9"/>
            <color indexed="81"/>
            <rFont val="Tahoma"/>
            <family val="2"/>
          </rPr>
          <t>cancer(11), &lt;chemothera(1)</t>
        </r>
      </text>
    </comment>
    <comment ref="A1117" authorId="0" shapeId="0" xr:uid="{126A87D9-2897-47AF-A8DB-DB24B59E9630}">
      <text>
        <r>
          <rPr>
            <sz val="9"/>
            <color indexed="81"/>
            <rFont val="Tahoma"/>
            <family val="2"/>
          </rPr>
          <t>cancer(8), tumor(2)</t>
        </r>
      </text>
    </comment>
    <comment ref="A1118" authorId="0" shapeId="0" xr:uid="{80F6C0D4-7B43-420A-9FB7-CAAB7B1AC0E2}">
      <text>
        <r>
          <rPr>
            <sz val="9"/>
            <color indexed="81"/>
            <rFont val="Tahoma"/>
            <family val="2"/>
          </rPr>
          <t>cancer(8), &lt;oncolog(1)</t>
        </r>
      </text>
    </comment>
    <comment ref="A1119" authorId="0" shapeId="0" xr:uid="{921CFF2D-0CD7-442D-AF88-1563B1D5492B}">
      <text>
        <r>
          <rPr>
            <sz val="9"/>
            <color indexed="81"/>
            <rFont val="Tahoma"/>
            <family val="2"/>
          </rPr>
          <t>cancer(2)</t>
        </r>
      </text>
    </comment>
    <comment ref="A1120" authorId="0" shapeId="0" xr:uid="{B9E61F1E-F1D8-4B0D-B02E-2DA11937F226}">
      <text>
        <r>
          <rPr>
            <sz val="9"/>
            <color indexed="81"/>
            <rFont val="Tahoma"/>
            <family val="2"/>
          </rPr>
          <t>cancer(9), tumor(6), &lt;chemothera(1)</t>
        </r>
      </text>
    </comment>
    <comment ref="A1121" authorId="0" shapeId="0" xr:uid="{DC7482E9-A750-4CAB-9923-EB360ADCAB7A}">
      <text>
        <r>
          <rPr>
            <sz val="9"/>
            <color indexed="81"/>
            <rFont val="Tahoma"/>
            <family val="2"/>
          </rPr>
          <t>cancer(11)</t>
        </r>
      </text>
    </comment>
    <comment ref="A1122" authorId="0" shapeId="0" xr:uid="{4C5B4045-B722-4DEB-9B13-AB4C0B0DCD04}">
      <text>
        <r>
          <rPr>
            <sz val="9"/>
            <color indexed="81"/>
            <rFont val="Tahoma"/>
            <family val="2"/>
          </rPr>
          <t>cancer(9)</t>
        </r>
      </text>
    </comment>
    <comment ref="A1123" authorId="0" shapeId="0" xr:uid="{0B44D205-2E4F-4D7E-BC10-7BCBC1F23C45}">
      <text>
        <r>
          <rPr>
            <sz val="9"/>
            <color indexed="81"/>
            <rFont val="Tahoma"/>
            <family val="2"/>
          </rPr>
          <t>cancer(7), &lt;oncolog(1), tumor(1)</t>
        </r>
      </text>
    </comment>
    <comment ref="A1124" authorId="0" shapeId="0" xr:uid="{E5FB28CD-A1B0-4085-B60C-ADFABDBCB584}">
      <text>
        <r>
          <rPr>
            <sz val="9"/>
            <color indexed="81"/>
            <rFont val="Tahoma"/>
            <family val="2"/>
          </rPr>
          <t>cancer(3), biopsy(1)</t>
        </r>
      </text>
    </comment>
    <comment ref="A1125" authorId="0" shapeId="0" xr:uid="{81F07DB6-5B51-4E69-891C-529BB474F030}">
      <text>
        <r>
          <rPr>
            <sz val="9"/>
            <color indexed="81"/>
            <rFont val="Tahoma"/>
            <family val="2"/>
          </rPr>
          <t>cancer(10), &lt;leukemi(1), &lt;metastas(1), &lt;oncolog(1)</t>
        </r>
      </text>
    </comment>
    <comment ref="A1126" authorId="0" shapeId="0" xr:uid="{77EFA358-DE61-441B-A354-41976BF19F1D}">
      <text>
        <r>
          <rPr>
            <sz val="9"/>
            <color indexed="81"/>
            <rFont val="Tahoma"/>
            <family val="2"/>
          </rPr>
          <t>&lt;leukemi(7), tumor(1)</t>
        </r>
      </text>
    </comment>
    <comment ref="A1127" authorId="0" shapeId="0" xr:uid="{0937B58C-E27E-479A-B119-37F4DD15AF54}">
      <text>
        <r>
          <rPr>
            <sz val="9"/>
            <color indexed="81"/>
            <rFont val="Tahoma"/>
            <family val="2"/>
          </rPr>
          <t>&lt;leukemi(4), &lt;metastas(1)</t>
        </r>
      </text>
    </comment>
    <comment ref="A1128" authorId="0" shapeId="0" xr:uid="{2EC0EE2B-376C-4FA0-8B0F-AA6CA8480906}">
      <text>
        <r>
          <rPr>
            <sz val="9"/>
            <color indexed="81"/>
            <rFont val="Tahoma"/>
            <family val="2"/>
          </rPr>
          <t>&lt;leukemi(4)</t>
        </r>
      </text>
    </comment>
    <comment ref="A1129" authorId="0" shapeId="0" xr:uid="{B26285E5-D1B7-4D91-8EDF-1184EC32E31C}">
      <text>
        <r>
          <rPr>
            <sz val="9"/>
            <color indexed="81"/>
            <rFont val="Tahoma"/>
            <family val="2"/>
          </rPr>
          <t>carcinoma(1)</t>
        </r>
      </text>
    </comment>
    <comment ref="A1130" authorId="0" shapeId="0" xr:uid="{44FAEDE0-EB7E-4ADC-BF01-BADA7EACC48A}">
      <text>
        <r>
          <rPr>
            <sz val="9"/>
            <color indexed="81"/>
            <rFont val="Tahoma"/>
            <family val="2"/>
          </rPr>
          <t>cancer(7), tumor(5)</t>
        </r>
      </text>
    </comment>
    <comment ref="A1131" authorId="0" shapeId="0" xr:uid="{AAEDC527-669B-450E-95D3-6FB673D19AB6}">
      <text>
        <r>
          <rPr>
            <sz val="9"/>
            <color indexed="81"/>
            <rFont val="Tahoma"/>
            <family val="2"/>
          </rPr>
          <t>cancer(3), melanom(2), &lt;oncolog(2), biopsy(1), tumour(1)</t>
        </r>
      </text>
    </comment>
    <comment ref="A1132" authorId="0" shapeId="0" xr:uid="{5CEE5FA5-7E71-4986-8E1F-719BDBD39007}">
      <text>
        <r>
          <rPr>
            <sz val="9"/>
            <color indexed="81"/>
            <rFont val="Tahoma"/>
            <family val="2"/>
          </rPr>
          <t>cancer(4)</t>
        </r>
      </text>
    </comment>
    <comment ref="A1133" authorId="0" shapeId="0" xr:uid="{F89EC016-383E-4C87-A9C7-30A9A04A7492}">
      <text>
        <r>
          <rPr>
            <sz val="9"/>
            <color indexed="81"/>
            <rFont val="Tahoma"/>
            <family val="2"/>
          </rPr>
          <t>cancer(2), myeloma(2), myeloma(2), &lt;oncolog(1), tumor(1)</t>
        </r>
      </text>
    </comment>
    <comment ref="A1134" authorId="0" shapeId="0" xr:uid="{A0ADF986-A881-4C38-A29A-979DF00481DB}">
      <text>
        <r>
          <rPr>
            <sz val="9"/>
            <color indexed="81"/>
            <rFont val="Tahoma"/>
            <family val="2"/>
          </rPr>
          <t>cancer(7), tumor(3), &lt;oncolog(2), &lt;chemothera(1)</t>
        </r>
      </text>
    </comment>
    <comment ref="A1135" authorId="0" shapeId="0" xr:uid="{4BA90EDD-186C-490D-9E5F-9540C53EFF66}">
      <text>
        <r>
          <rPr>
            <sz val="9"/>
            <color indexed="81"/>
            <rFont val="Tahoma"/>
            <family val="2"/>
          </rPr>
          <t>cancer(7), tumor(5), carcinoma(1)</t>
        </r>
      </text>
    </comment>
    <comment ref="A1136" authorId="0" shapeId="0" xr:uid="{AE99CF8C-D872-4E07-96F4-A59FA45A505E}">
      <text>
        <r>
          <rPr>
            <sz val="9"/>
            <color indexed="81"/>
            <rFont val="Tahoma"/>
            <family val="2"/>
          </rPr>
          <t>cancer(8), &lt;chemothera(1), tumour(1)</t>
        </r>
      </text>
    </comment>
    <comment ref="A1137" authorId="0" shapeId="0" xr:uid="{4F2FA856-2287-423C-B926-6FB4498F9750}">
      <text>
        <r>
          <rPr>
            <sz val="9"/>
            <color indexed="81"/>
            <rFont val="Tahoma"/>
            <family val="2"/>
          </rPr>
          <t>cancer(6), tumor(2), carcinoma(1)</t>
        </r>
      </text>
    </comment>
    <comment ref="A1138" authorId="0" shapeId="0" xr:uid="{C5846D6B-EF53-48AB-BB06-3CA77CAFA0B3}">
      <text>
        <r>
          <rPr>
            <sz val="9"/>
            <color indexed="81"/>
            <rFont val="Tahoma"/>
            <family val="2"/>
          </rPr>
          <t>tumor(9), cancer(5), sarcoma(2), &lt;oncolog(1)</t>
        </r>
      </text>
    </comment>
    <comment ref="A1139" authorId="0" shapeId="0" xr:uid="{74BF37BF-34B3-44D3-BAF4-8C33B94B0A6C}">
      <text>
        <r>
          <rPr>
            <sz val="9"/>
            <color indexed="81"/>
            <rFont val="Tahoma"/>
            <family val="2"/>
          </rPr>
          <t>cancer(12)</t>
        </r>
      </text>
    </comment>
    <comment ref="A1140" authorId="0" shapeId="0" xr:uid="{7360172F-7938-4B3D-8EEB-F45EC4578C68}">
      <text>
        <r>
          <rPr>
            <sz val="9"/>
            <color indexed="81"/>
            <rFont val="Tahoma"/>
            <family val="2"/>
          </rPr>
          <t>tumor(1)</t>
        </r>
      </text>
    </comment>
    <comment ref="A1141" authorId="0" shapeId="0" xr:uid="{8E12EC15-2AEE-40AF-845D-9065483592A2}">
      <text>
        <r>
          <rPr>
            <sz val="9"/>
            <color indexed="81"/>
            <rFont val="Tahoma"/>
            <family val="2"/>
          </rPr>
          <t>cancer(8), tumor(6), &lt;oncolog(2)</t>
        </r>
      </text>
    </comment>
    <comment ref="A1142" authorId="0" shapeId="0" xr:uid="{886F2977-4FB0-4F68-848C-060CF3B496CD}">
      <text>
        <r>
          <rPr>
            <sz val="9"/>
            <color indexed="81"/>
            <rFont val="Tahoma"/>
            <family val="2"/>
          </rPr>
          <t>cancer(6), &lt;oncolog(1)</t>
        </r>
      </text>
    </comment>
    <comment ref="A1143" authorId="0" shapeId="0" xr:uid="{2A0A2DA9-1A88-40E1-BDA4-357DC51492DE}">
      <text>
        <r>
          <rPr>
            <sz val="9"/>
            <color indexed="81"/>
            <rFont val="Tahoma"/>
            <family val="2"/>
          </rPr>
          <t>cancer(19), &lt;oncolog(1)</t>
        </r>
      </text>
    </comment>
    <comment ref="A1144" authorId="0" shapeId="0" xr:uid="{ACD56704-773A-4C80-AF28-597F88F6A71B}">
      <text>
        <r>
          <rPr>
            <sz val="9"/>
            <color indexed="81"/>
            <rFont val="Tahoma"/>
            <family val="2"/>
          </rPr>
          <t>cancer(15), &lt;oncolog(1)</t>
        </r>
      </text>
    </comment>
    <comment ref="A1145" authorId="0" shapeId="0" xr:uid="{34DE1790-B5F8-4159-BA2A-B5641CCC47B2}">
      <text>
        <r>
          <rPr>
            <sz val="9"/>
            <color indexed="81"/>
            <rFont val="Tahoma"/>
            <family val="2"/>
          </rPr>
          <t>cancer(9), &lt;chemothera(2), &lt;oncolog(2), tumour(1)</t>
        </r>
      </text>
    </comment>
    <comment ref="A1146" authorId="0" shapeId="0" xr:uid="{3EA0AA78-CDE3-4B2B-AC7B-B5AEE9D66039}">
      <text>
        <r>
          <rPr>
            <sz val="9"/>
            <color indexed="81"/>
            <rFont val="Tahoma"/>
            <family val="2"/>
          </rPr>
          <t>tumor(9), &lt;oncolog(2), cancer(2), &lt;metastas(1)</t>
        </r>
      </text>
    </comment>
    <comment ref="A1147" authorId="0" shapeId="0" xr:uid="{0D9EA2C3-9813-423C-957D-C6729AFC6734}">
      <text>
        <r>
          <rPr>
            <sz val="9"/>
            <color indexed="81"/>
            <rFont val="Tahoma"/>
            <family val="2"/>
          </rPr>
          <t>cancer(9), &lt;oncolog(3), tumour(1)</t>
        </r>
      </text>
    </comment>
    <comment ref="A1148" authorId="0" shapeId="0" xr:uid="{7D329298-1FAC-4443-8B2A-F5173E1D8F4E}">
      <text>
        <r>
          <rPr>
            <sz val="9"/>
            <color indexed="81"/>
            <rFont val="Tahoma"/>
            <family val="2"/>
          </rPr>
          <t>tumor(5), cancer(4), &lt;oncolog(2), biopsy(1)</t>
        </r>
      </text>
    </comment>
    <comment ref="A1149" authorId="0" shapeId="0" xr:uid="{95B0BB7A-D7C2-45BF-85C2-8866D9D2E0AD}">
      <text>
        <r>
          <rPr>
            <sz val="9"/>
            <color indexed="81"/>
            <rFont val="Tahoma"/>
            <family val="2"/>
          </rPr>
          <t>cancer(11), &lt;oncolog(1)</t>
        </r>
      </text>
    </comment>
    <comment ref="A1150" authorId="0" shapeId="0" xr:uid="{32586352-2F5C-4BAE-A721-B949BEC15635}">
      <text>
        <r>
          <rPr>
            <sz val="9"/>
            <color indexed="81"/>
            <rFont val="Tahoma"/>
            <family val="2"/>
          </rPr>
          <t>cancer(8), tumor(2), &lt;oncolog(1)</t>
        </r>
      </text>
    </comment>
    <comment ref="A1151" authorId="0" shapeId="0" xr:uid="{E28F416C-E140-452E-A80C-F2DC537D567F}">
      <text>
        <r>
          <rPr>
            <sz val="9"/>
            <color indexed="81"/>
            <rFont val="Tahoma"/>
            <family val="2"/>
          </rPr>
          <t>cancer(9), &lt;metastas(1), &lt;oncolog(1)</t>
        </r>
      </text>
    </comment>
    <comment ref="A1152" authorId="0" shapeId="0" xr:uid="{ABE0797D-75B0-44EA-9417-965665114590}">
      <text>
        <r>
          <rPr>
            <sz val="9"/>
            <color indexed="81"/>
            <rFont val="Tahoma"/>
            <family val="2"/>
          </rPr>
          <t>&lt;oncolog(5), cancer(4)</t>
        </r>
      </text>
    </comment>
    <comment ref="A1153" authorId="0" shapeId="0" xr:uid="{285AAB21-E314-4F2E-8512-D696DA674ADB}">
      <text>
        <r>
          <rPr>
            <sz val="9"/>
            <color indexed="81"/>
            <rFont val="Tahoma"/>
            <family val="2"/>
          </rPr>
          <t>cancer(6), &lt;oncolog(3)</t>
        </r>
      </text>
    </comment>
    <comment ref="A1154" authorId="0" shapeId="0" xr:uid="{1FEFF7F8-D04E-4739-8B4E-520D1028DF0E}">
      <text>
        <r>
          <rPr>
            <sz val="9"/>
            <color indexed="81"/>
            <rFont val="Tahoma"/>
            <family val="2"/>
          </rPr>
          <t>tumor(4), cancer(3), &lt;oncolog(1)</t>
        </r>
      </text>
    </comment>
    <comment ref="A1155" authorId="0" shapeId="0" xr:uid="{E0CB50CD-7C41-4419-B614-BDF574D7D761}">
      <text>
        <r>
          <rPr>
            <sz val="9"/>
            <color indexed="81"/>
            <rFont val="Tahoma"/>
            <family val="2"/>
          </rPr>
          <t>cancer(6), &lt;oncolog(1), tumor(1)</t>
        </r>
      </text>
    </comment>
    <comment ref="A1156" authorId="0" shapeId="0" xr:uid="{1DD601D2-0B4F-4084-8EB4-E46A682043C9}">
      <text>
        <r>
          <rPr>
            <sz val="9"/>
            <color indexed="81"/>
            <rFont val="Tahoma"/>
            <family val="2"/>
          </rPr>
          <t>cancer(7), &lt;oncolog(1)</t>
        </r>
      </text>
    </comment>
    <comment ref="A1157" authorId="0" shapeId="0" xr:uid="{9DD6AB9A-1FD5-4326-90F2-3F9E026A4712}">
      <text>
        <r>
          <rPr>
            <sz val="9"/>
            <color indexed="81"/>
            <rFont val="Tahoma"/>
            <family val="2"/>
          </rPr>
          <t>cancer(6), &lt;oncolog(1)</t>
        </r>
      </text>
    </comment>
    <comment ref="A1158" authorId="0" shapeId="0" xr:uid="{CC5D9D7F-D599-415E-8958-68E244229EA4}">
      <text>
        <r>
          <rPr>
            <sz val="9"/>
            <color indexed="81"/>
            <rFont val="Tahoma"/>
            <family val="2"/>
          </rPr>
          <t>cancer(5), &lt;oncolog(2)</t>
        </r>
      </text>
    </comment>
    <comment ref="A1159" authorId="0" shapeId="0" xr:uid="{46B2B0C2-21FB-4232-BFC4-548024ECC30A}">
      <text>
        <r>
          <rPr>
            <sz val="9"/>
            <color indexed="81"/>
            <rFont val="Tahoma"/>
            <family val="2"/>
          </rPr>
          <t>cancer(6), &lt;oncolog(1)</t>
        </r>
      </text>
    </comment>
    <comment ref="A1160" authorId="0" shapeId="0" xr:uid="{7788D0FE-6D98-4EA0-9325-6D2A9B35F2FC}">
      <text>
        <r>
          <rPr>
            <sz val="9"/>
            <color indexed="81"/>
            <rFont val="Tahoma"/>
            <family val="2"/>
          </rPr>
          <t>&lt;oncolog(6), cancer(1)</t>
        </r>
      </text>
    </comment>
    <comment ref="A1161" authorId="0" shapeId="0" xr:uid="{C44A4719-EE8F-40BE-86D6-7BB4AB0B010F}">
      <text>
        <r>
          <rPr>
            <sz val="9"/>
            <color indexed="81"/>
            <rFont val="Tahoma"/>
            <family val="2"/>
          </rPr>
          <t>cancer(2), carcinogen(1), &lt;oncolog(1), tumor(1)</t>
        </r>
      </text>
    </comment>
    <comment ref="A1162" authorId="0" shapeId="0" xr:uid="{B2BBDFA0-2E55-4676-A796-C0B64404EBC1}">
      <text>
        <r>
          <rPr>
            <sz val="9"/>
            <color indexed="81"/>
            <rFont val="Tahoma"/>
            <family val="2"/>
          </rPr>
          <t>cancer(2), &lt;oncolog(2), tumor(1)</t>
        </r>
      </text>
    </comment>
    <comment ref="A1163" authorId="0" shapeId="0" xr:uid="{86C2763F-BBDE-4EA3-BC35-16C8F2418BB1}">
      <text>
        <r>
          <rPr>
            <sz val="9"/>
            <color indexed="81"/>
            <rFont val="Tahoma"/>
            <family val="2"/>
          </rPr>
          <t>cancer(2), tumor(2), &lt;oncolog(1)</t>
        </r>
      </text>
    </comment>
    <comment ref="A1164" authorId="0" shapeId="0" xr:uid="{312FADFE-E157-4000-ABE2-0A4EF2A707F6}">
      <text>
        <r>
          <rPr>
            <sz val="9"/>
            <color indexed="81"/>
            <rFont val="Tahoma"/>
            <family val="2"/>
          </rPr>
          <t>cancer(4)</t>
        </r>
      </text>
    </comment>
    <comment ref="A1165" authorId="0" shapeId="0" xr:uid="{E9A65169-09BD-4E93-BA63-A636B18878D8}">
      <text>
        <r>
          <rPr>
            <sz val="9"/>
            <color indexed="81"/>
            <rFont val="Tahoma"/>
            <family val="2"/>
          </rPr>
          <t>biopsy(3)</t>
        </r>
      </text>
    </comment>
    <comment ref="A1166" authorId="0" shapeId="0" xr:uid="{8CBD6222-8559-4151-867D-D2F09D4D2447}">
      <text>
        <r>
          <rPr>
            <sz val="9"/>
            <color indexed="81"/>
            <rFont val="Tahoma"/>
            <family val="2"/>
          </rPr>
          <t>cancer(1), &lt;oncolog(1), tumour(1)</t>
        </r>
      </text>
    </comment>
    <comment ref="A1167" authorId="0" shapeId="0" xr:uid="{B2FED6D9-7A2E-427F-9224-99CC1B0C454D}">
      <text>
        <r>
          <rPr>
            <sz val="9"/>
            <color indexed="81"/>
            <rFont val="Tahoma"/>
            <family val="2"/>
          </rPr>
          <t>cancer(2), &lt;oncolog(1)</t>
        </r>
      </text>
    </comment>
    <comment ref="A1168" authorId="0" shapeId="0" xr:uid="{526E6F11-3170-4A0F-9E9C-5B3B0CF715EF}">
      <text>
        <r>
          <rPr>
            <sz val="9"/>
            <color indexed="81"/>
            <rFont val="Tahoma"/>
            <family val="2"/>
          </rPr>
          <t>cancer(1), &lt;oncolog(1), tumor(1)</t>
        </r>
      </text>
    </comment>
    <comment ref="A1169" authorId="0" shapeId="0" xr:uid="{DEA6DEB6-36BB-4B2D-99A3-215B04D89A86}">
      <text>
        <r>
          <rPr>
            <sz val="9"/>
            <color indexed="81"/>
            <rFont val="Tahoma"/>
            <family val="2"/>
          </rPr>
          <t>cancer(1), &lt;oncolog(1)</t>
        </r>
      </text>
    </comment>
    <comment ref="A1170" authorId="0" shapeId="0" xr:uid="{FB729C8F-3E1D-45AB-A674-C268AE73CBEB}">
      <text>
        <r>
          <rPr>
            <sz val="9"/>
            <color indexed="81"/>
            <rFont val="Tahoma"/>
            <family val="2"/>
          </rPr>
          <t>cancer(1), &lt;oncolog(1)</t>
        </r>
      </text>
    </comment>
    <comment ref="A1171" authorId="0" shapeId="0" xr:uid="{D72B392F-C0F2-4138-9B55-96AF354E1EF2}">
      <text>
        <r>
          <rPr>
            <sz val="9"/>
            <color indexed="81"/>
            <rFont val="Tahoma"/>
            <family val="2"/>
          </rPr>
          <t>cancer(1), &lt;oncolog(1)</t>
        </r>
      </text>
    </comment>
    <comment ref="A1172" authorId="0" shapeId="0" xr:uid="{10E068A4-28DA-4D9C-9157-528E39C6FD66}">
      <text>
        <r>
          <rPr>
            <sz val="9"/>
            <color indexed="81"/>
            <rFont val="Tahoma"/>
            <family val="2"/>
          </rPr>
          <t>cancer(1), &lt;oncolog(1)</t>
        </r>
      </text>
    </comment>
    <comment ref="A1173" authorId="0" shapeId="0" xr:uid="{5672892B-BB0E-434D-BF3D-AA1A3DD690D5}">
      <text>
        <r>
          <rPr>
            <sz val="9"/>
            <color indexed="81"/>
            <rFont val="Tahoma"/>
            <family val="2"/>
          </rPr>
          <t>cancer(1), &lt;oncolog(1)</t>
        </r>
      </text>
    </comment>
    <comment ref="A1174" authorId="0" shapeId="0" xr:uid="{8E90F806-4BAC-4131-8466-CA6445E70DD3}">
      <text>
        <r>
          <rPr>
            <sz val="9"/>
            <color indexed="81"/>
            <rFont val="Tahoma"/>
            <family val="2"/>
          </rPr>
          <t>cancer(1), &lt;oncolog(1)</t>
        </r>
      </text>
    </comment>
    <comment ref="A1175" authorId="0" shapeId="0" xr:uid="{A834F9DA-F0C4-4346-B82B-564F8CD66080}">
      <text>
        <r>
          <rPr>
            <sz val="9"/>
            <color indexed="81"/>
            <rFont val="Tahoma"/>
            <family val="2"/>
          </rPr>
          <t>tumour(1)</t>
        </r>
      </text>
    </comment>
    <comment ref="A1176" authorId="0" shapeId="0" xr:uid="{9A1AD047-398B-45DE-942F-46566138E12F}">
      <text>
        <r>
          <rPr>
            <sz val="9"/>
            <color indexed="81"/>
            <rFont val="Tahoma"/>
            <family val="2"/>
          </rPr>
          <t>carcinogen(1)</t>
        </r>
      </text>
    </comment>
    <comment ref="A1177" authorId="0" shapeId="0" xr:uid="{E9CFCE95-54DF-4B10-B649-50F8DDB79E42}">
      <text>
        <r>
          <rPr>
            <sz val="9"/>
            <color indexed="81"/>
            <rFont val="Tahoma"/>
            <family val="2"/>
          </rPr>
          <t>tumor(1)</t>
        </r>
      </text>
    </comment>
    <comment ref="A1178" authorId="0" shapeId="0" xr:uid="{2506B8D0-CFAD-4EB0-8ADC-3573FE510AFC}">
      <text>
        <r>
          <rPr>
            <sz val="9"/>
            <color indexed="81"/>
            <rFont val="Tahoma"/>
            <family val="2"/>
          </rPr>
          <t>cancer(1)</t>
        </r>
      </text>
    </comment>
    <comment ref="A1179" authorId="0" shapeId="0" xr:uid="{1FCC3310-BBC5-424D-A79F-351A2D230F1C}">
      <text>
        <r>
          <rPr>
            <sz val="9"/>
            <color indexed="81"/>
            <rFont val="Tahoma"/>
            <family val="2"/>
          </rPr>
          <t>tumor(1)</t>
        </r>
      </text>
    </comment>
    <comment ref="A1180" authorId="0" shapeId="0" xr:uid="{5B5617E5-AF98-4534-B448-FC5831324355}">
      <text>
        <r>
          <rPr>
            <sz val="9"/>
            <color indexed="81"/>
            <rFont val="Tahoma"/>
            <family val="2"/>
          </rPr>
          <t>lymphoma(1)</t>
        </r>
      </text>
    </comment>
    <comment ref="A1181" authorId="0" shapeId="0" xr:uid="{A482AD20-172A-4EE7-82B0-9CAAC1B4C5C7}">
      <text>
        <r>
          <rPr>
            <sz val="9"/>
            <color indexed="81"/>
            <rFont val="Tahoma"/>
            <family val="2"/>
          </rPr>
          <t>cancer(1)</t>
        </r>
      </text>
    </comment>
    <comment ref="A1182" authorId="0" shapeId="0" xr:uid="{651FC4EA-88BE-46DE-A703-6FC7EEC91E3D}">
      <text>
        <r>
          <rPr>
            <sz val="9"/>
            <color indexed="81"/>
            <rFont val="Tahoma"/>
            <family val="2"/>
          </rPr>
          <t>&lt;oncolog(1)</t>
        </r>
      </text>
    </comment>
    <comment ref="A1183" authorId="0" shapeId="0" xr:uid="{DE44B4AA-F2D8-475F-9C41-6F573AD4BAC2}">
      <text>
        <r>
          <rPr>
            <sz val="9"/>
            <color indexed="81"/>
            <rFont val="Tahoma"/>
            <family val="2"/>
          </rPr>
          <t>cancer(1)</t>
        </r>
      </text>
    </comment>
    <comment ref="A1184" authorId="0" shapeId="0" xr:uid="{8BACFECC-9816-4484-A088-E3E7D1F0F810}">
      <text>
        <r>
          <rPr>
            <sz val="9"/>
            <color indexed="81"/>
            <rFont val="Tahoma"/>
            <family val="2"/>
          </rPr>
          <t>carcinogen(1)</t>
        </r>
      </text>
    </comment>
    <comment ref="A1185" authorId="0" shapeId="0" xr:uid="{5379D988-CD8C-4173-A675-199F4B720CD2}">
      <text>
        <r>
          <rPr>
            <sz val="9"/>
            <color indexed="81"/>
            <rFont val="Tahoma"/>
            <family val="2"/>
          </rPr>
          <t>cancer(1)</t>
        </r>
      </text>
    </comment>
    <comment ref="A1186" authorId="0" shapeId="0" xr:uid="{3B6ABC1E-2FAD-42BB-9250-80A0677E7A76}">
      <text>
        <r>
          <rPr>
            <sz val="9"/>
            <color indexed="81"/>
            <rFont val="Tahoma"/>
            <family val="2"/>
          </rPr>
          <t>cancer(12), tumour(5), tumor(2), melanom(2), &lt;metastas(1)</t>
        </r>
      </text>
    </comment>
    <comment ref="A1187" authorId="0" shapeId="0" xr:uid="{21D8DA35-67BC-4247-BAA0-3D96D83BBD7E}">
      <text>
        <r>
          <rPr>
            <sz val="9"/>
            <color indexed="81"/>
            <rFont val="Tahoma"/>
            <family val="2"/>
          </rPr>
          <t>cancer(5)</t>
        </r>
      </text>
    </comment>
    <comment ref="A1188" authorId="0" shapeId="0" xr:uid="{291C7022-CD8D-4899-8304-FB26C7FEE874}">
      <text>
        <r>
          <rPr>
            <sz val="9"/>
            <color indexed="81"/>
            <rFont val="Tahoma"/>
            <family val="2"/>
          </rPr>
          <t>cancer(8), biopsy(1), &lt;oncolog(1)</t>
        </r>
      </text>
    </comment>
    <comment ref="A1189" authorId="0" shapeId="0" xr:uid="{FD4991DF-4447-4935-AE69-4C1F5090F39B}">
      <text>
        <r>
          <rPr>
            <sz val="9"/>
            <color indexed="81"/>
            <rFont val="Tahoma"/>
            <family val="2"/>
          </rPr>
          <t>carcinoma(3), cancer(2), &lt;chemothera(1), &lt;oncolog(1)</t>
        </r>
      </text>
    </comment>
    <comment ref="A1190" authorId="0" shapeId="0" xr:uid="{98559E65-8B40-4734-B995-C9467CE981A2}">
      <text>
        <r>
          <rPr>
            <sz val="9"/>
            <color indexed="81"/>
            <rFont val="Tahoma"/>
            <family val="2"/>
          </rPr>
          <t>cancer(10), tumor(7), &lt;oncolog(3)</t>
        </r>
      </text>
    </comment>
    <comment ref="A1191" authorId="0" shapeId="0" xr:uid="{97780EFF-BB33-404B-A70E-3D92D9251868}">
      <text>
        <r>
          <rPr>
            <sz val="9"/>
            <color indexed="81"/>
            <rFont val="Tahoma"/>
            <family val="2"/>
          </rPr>
          <t>myeloma(1), myeloma(1)</t>
        </r>
      </text>
    </comment>
    <comment ref="A1192" authorId="0" shapeId="0" xr:uid="{BD61F4E9-A289-49B6-9D95-B6C11C42BBB5}">
      <text>
        <r>
          <rPr>
            <sz val="9"/>
            <color indexed="81"/>
            <rFont val="Tahoma"/>
            <family val="2"/>
          </rPr>
          <t>tumor(9), carcinoma(1)</t>
        </r>
      </text>
    </comment>
    <comment ref="A1193" authorId="0" shapeId="0" xr:uid="{910E3D66-9500-456D-B207-A1B1E3C57CFC}">
      <text>
        <r>
          <rPr>
            <sz val="9"/>
            <color indexed="81"/>
            <rFont val="Tahoma"/>
            <family val="2"/>
          </rPr>
          <t>cancer(4), biopsy(2), &lt;metastas(1), &lt;oncolog(1), tumour(1)</t>
        </r>
      </text>
    </comment>
    <comment ref="A1194" authorId="0" shapeId="0" xr:uid="{94B5CD07-1CE9-48E7-89AB-E9C9D1362DF6}">
      <text>
        <r>
          <rPr>
            <sz val="9"/>
            <color indexed="81"/>
            <rFont val="Tahoma"/>
            <family val="2"/>
          </rPr>
          <t>dysplasia(8)</t>
        </r>
      </text>
    </comment>
    <comment ref="A1195" authorId="0" shapeId="0" xr:uid="{6EA5361C-1320-4F8D-8BB9-975C4A06A119}">
      <text>
        <r>
          <rPr>
            <sz val="9"/>
            <color indexed="81"/>
            <rFont val="Tahoma"/>
            <family val="2"/>
          </rPr>
          <t>cancer(4), &lt;oncolog(2), tumour(2)</t>
        </r>
      </text>
    </comment>
    <comment ref="A1196" authorId="0" shapeId="0" xr:uid="{2D475210-2A4E-4316-A108-2E8EDF05A02F}">
      <text>
        <r>
          <rPr>
            <sz val="9"/>
            <color indexed="81"/>
            <rFont val="Tahoma"/>
            <family val="2"/>
          </rPr>
          <t>&lt;oncolog(4), cancer(3)</t>
        </r>
      </text>
    </comment>
    <comment ref="A1197" authorId="0" shapeId="0" xr:uid="{14DD1187-070E-4BCB-BE29-BAB4F8F13394}">
      <text>
        <r>
          <rPr>
            <sz val="9"/>
            <color indexed="81"/>
            <rFont val="Tahoma"/>
            <family val="2"/>
          </rPr>
          <t>cancer(3), tumor(2), &lt;oncolog(1)</t>
        </r>
      </text>
    </comment>
    <comment ref="A1198" authorId="0" shapeId="0" xr:uid="{11FC329C-BFA7-43F6-9823-9ACFDA693361}">
      <text>
        <r>
          <rPr>
            <sz val="9"/>
            <color indexed="81"/>
            <rFont val="Tahoma"/>
            <family val="2"/>
          </rPr>
          <t>cancer(1), &lt;oncolog(1)</t>
        </r>
      </text>
    </comment>
    <comment ref="A1199" authorId="0" shapeId="0" xr:uid="{AA9F4E61-A542-4543-BBE5-3E3D98A786B9}">
      <text>
        <r>
          <rPr>
            <sz val="9"/>
            <color indexed="81"/>
            <rFont val="Tahoma"/>
            <family val="2"/>
          </rPr>
          <t>cancer(1), &lt;oncolog(1)</t>
        </r>
      </text>
    </comment>
    <comment ref="A1200" authorId="0" shapeId="0" xr:uid="{E1E4E828-2B50-4B54-8D83-710F93F7C0C8}">
      <text>
        <r>
          <rPr>
            <sz val="9"/>
            <color indexed="81"/>
            <rFont val="Tahoma"/>
            <family val="2"/>
          </rPr>
          <t>cancer(1), &lt;oncolog(1)</t>
        </r>
      </text>
    </comment>
    <comment ref="A1201" authorId="0" shapeId="0" xr:uid="{E2E6EDDB-8719-46EE-9DB9-BF08E85D1F21}">
      <text>
        <r>
          <rPr>
            <sz val="9"/>
            <color indexed="81"/>
            <rFont val="Tahoma"/>
            <family val="2"/>
          </rPr>
          <t>tumour(1)</t>
        </r>
      </text>
    </comment>
    <comment ref="A1202" authorId="0" shapeId="0" xr:uid="{16F6C16D-6157-42BA-8131-BC5CC7BE807A}">
      <text>
        <r>
          <rPr>
            <sz val="9"/>
            <color indexed="81"/>
            <rFont val="Tahoma"/>
            <family val="2"/>
          </rPr>
          <t>cancer(1)</t>
        </r>
      </text>
    </comment>
    <comment ref="A1203" authorId="0" shapeId="0" xr:uid="{242ED735-4634-4891-99B5-9673ABB589E3}">
      <text>
        <r>
          <rPr>
            <sz val="9"/>
            <color indexed="81"/>
            <rFont val="Tahoma"/>
            <family val="2"/>
          </rPr>
          <t>tumor(1)</t>
        </r>
      </text>
    </comment>
    <comment ref="A1204" authorId="0" shapeId="0" xr:uid="{F38339AA-E1D7-48BC-9568-06782A0810E6}">
      <text>
        <r>
          <rPr>
            <sz val="9"/>
            <color indexed="81"/>
            <rFont val="Tahoma"/>
            <family val="2"/>
          </rPr>
          <t>lymphoma(7), \cHodgkin(4), cancer(1), &lt;oncolog(1)</t>
        </r>
      </text>
    </comment>
    <comment ref="A1205" authorId="0" shapeId="0" xr:uid="{4CEB6EC1-D3B0-4713-934B-0B39ED00ED39}">
      <text>
        <r>
          <rPr>
            <sz val="9"/>
            <color indexed="81"/>
            <rFont val="Tahoma"/>
            <family val="2"/>
          </rPr>
          <t>carcinogen(7), cancer(5)</t>
        </r>
      </text>
    </comment>
    <comment ref="A1206" authorId="0" shapeId="0" xr:uid="{9B9F00A3-4FE1-45E8-AC26-5AD211D4F113}">
      <text>
        <r>
          <rPr>
            <sz val="9"/>
            <color indexed="81"/>
            <rFont val="Tahoma"/>
            <family val="2"/>
          </rPr>
          <t>cancer(6)</t>
        </r>
      </text>
    </comment>
    <comment ref="A1207" authorId="0" shapeId="0" xr:uid="{42802740-02D9-4226-AE4C-E0CB1ACFFEB5}">
      <text>
        <r>
          <rPr>
            <sz val="9"/>
            <color indexed="81"/>
            <rFont val="Tahoma"/>
            <family val="2"/>
          </rPr>
          <t>cancer(8), &lt;oncolog(1)</t>
        </r>
      </text>
    </comment>
    <comment ref="A1208" authorId="0" shapeId="0" xr:uid="{7707ECC3-1ADA-48E2-8944-1F4B99454121}">
      <text>
        <r>
          <rPr>
            <sz val="9"/>
            <color indexed="81"/>
            <rFont val="Tahoma"/>
            <family val="2"/>
          </rPr>
          <t>cancer(3), tumor(3), &lt;oncolog(1), &lt;chemothera(1)</t>
        </r>
      </text>
    </comment>
    <comment ref="A1209" authorId="0" shapeId="0" xr:uid="{4FF59495-A83F-43F7-8961-11798098A6AC}">
      <text>
        <r>
          <rPr>
            <sz val="9"/>
            <color indexed="81"/>
            <rFont val="Tahoma"/>
            <family val="2"/>
          </rPr>
          <t>cancer(3)</t>
        </r>
      </text>
    </comment>
    <comment ref="A1210" authorId="0" shapeId="0" xr:uid="{8D6DF6F7-0649-43F3-A83C-9B991BD780E1}">
      <text>
        <r>
          <rPr>
            <sz val="9"/>
            <color indexed="81"/>
            <rFont val="Tahoma"/>
            <family val="2"/>
          </rPr>
          <t>cancer(8), &lt;metastas(1), tumor(1)</t>
        </r>
      </text>
    </comment>
    <comment ref="A1211" authorId="0" shapeId="0" xr:uid="{59AC1C76-A878-422A-B68D-5626E66CA1B8}">
      <text>
        <r>
          <rPr>
            <sz val="9"/>
            <color indexed="81"/>
            <rFont val="Tahoma"/>
            <family val="2"/>
          </rPr>
          <t>&lt;leukaemi(3), &lt;leukemi(1)</t>
        </r>
      </text>
    </comment>
    <comment ref="A1212" authorId="0" shapeId="0" xr:uid="{8E07B90A-4FD6-4B48-A33C-9DBFA79DB2FD}">
      <text>
        <r>
          <rPr>
            <sz val="9"/>
            <color indexed="81"/>
            <rFont val="Tahoma"/>
            <family val="2"/>
          </rPr>
          <t>cancer(4), &lt;leukemi(3), &lt;oncolog(2)</t>
        </r>
      </text>
    </comment>
    <comment ref="A1213" authorId="0" shapeId="0" xr:uid="{22D40C8F-FB8D-4756-A379-7F6A234ECDE6}">
      <text>
        <r>
          <rPr>
            <sz val="9"/>
            <color indexed="81"/>
            <rFont val="Tahoma"/>
            <family val="2"/>
          </rPr>
          <t>cancer(1), &lt;oncolog(1)</t>
        </r>
      </text>
    </comment>
    <comment ref="A1214" authorId="0" shapeId="0" xr:uid="{88741B89-327F-493E-B994-347724B6E606}">
      <text>
        <r>
          <rPr>
            <sz val="9"/>
            <color indexed="81"/>
            <rFont val="Tahoma"/>
            <family val="2"/>
          </rPr>
          <t>cancer(4), carcinogen(1), carcinoma(1)</t>
        </r>
      </text>
    </comment>
    <comment ref="A1215" authorId="0" shapeId="0" xr:uid="{DA639860-28F5-41E5-8376-57D102FF229F}">
      <text>
        <r>
          <rPr>
            <sz val="9"/>
            <color indexed="81"/>
            <rFont val="Tahoma"/>
            <family val="2"/>
          </rPr>
          <t>cancer(12), tumor(5)</t>
        </r>
      </text>
    </comment>
    <comment ref="A1216" authorId="0" shapeId="0" xr:uid="{B03BF7B3-0BED-4535-95C3-CC07A365691B}">
      <text>
        <r>
          <rPr>
            <sz val="9"/>
            <color indexed="81"/>
            <rFont val="Tahoma"/>
            <family val="2"/>
          </rPr>
          <t>cancer(1), myeloma(1), myeloma(1)</t>
        </r>
      </text>
    </comment>
    <comment ref="A1217" authorId="0" shapeId="0" xr:uid="{D761519A-F43B-4337-AC4F-10A46102489E}">
      <text>
        <r>
          <rPr>
            <sz val="9"/>
            <color indexed="81"/>
            <rFont val="Tahoma"/>
            <family val="2"/>
          </rPr>
          <t>lymphoma(4), tumor(2), \cHodgkin(1)</t>
        </r>
      </text>
    </comment>
    <comment ref="A1218" authorId="0" shapeId="0" xr:uid="{6A70AF38-075E-41DB-AE7B-392CF3330DB0}">
      <text>
        <r>
          <rPr>
            <sz val="9"/>
            <color indexed="81"/>
            <rFont val="Tahoma"/>
            <family val="2"/>
          </rPr>
          <t>cancer(2)</t>
        </r>
      </text>
    </comment>
    <comment ref="A1219" authorId="0" shapeId="0" xr:uid="{0BCA8B29-56A5-49CE-9649-8B51F3881150}">
      <text>
        <r>
          <rPr>
            <sz val="9"/>
            <color indexed="81"/>
            <rFont val="Tahoma"/>
            <family val="2"/>
          </rPr>
          <t>cancer(4)</t>
        </r>
      </text>
    </comment>
    <comment ref="A1220" authorId="0" shapeId="0" xr:uid="{D725E73D-C31D-4A18-919D-F3036C8618CB}">
      <text>
        <r>
          <rPr>
            <sz val="9"/>
            <color indexed="81"/>
            <rFont val="Tahoma"/>
            <family val="2"/>
          </rPr>
          <t>tumor(7), cancer(5), &lt;oncolog(2), tumour(1)</t>
        </r>
      </text>
    </comment>
    <comment ref="A1221" authorId="0" shapeId="0" xr:uid="{2953E8C4-0BB6-4F44-8313-3897B351F395}">
      <text>
        <r>
          <rPr>
            <sz val="9"/>
            <color indexed="81"/>
            <rFont val="Tahoma"/>
            <family val="2"/>
          </rPr>
          <t>cancer(14)</t>
        </r>
      </text>
    </comment>
    <comment ref="A1222" authorId="0" shapeId="0" xr:uid="{CA554A5C-792E-4FF8-8CC1-08DCDF82C0C6}">
      <text>
        <r>
          <rPr>
            <sz val="9"/>
            <color indexed="81"/>
            <rFont val="Tahoma"/>
            <family val="2"/>
          </rPr>
          <t>cancer(9), &lt;oncolog(1), tumor(1)</t>
        </r>
      </text>
    </comment>
    <comment ref="A1223" authorId="0" shapeId="0" xr:uid="{BE82D86F-014B-493A-96C2-C54A7A8CD7C5}">
      <text>
        <r>
          <rPr>
            <sz val="9"/>
            <color indexed="81"/>
            <rFont val="Tahoma"/>
            <family val="2"/>
          </rPr>
          <t>tumour(5), cancer(4), &lt;oncolog(1)</t>
        </r>
      </text>
    </comment>
    <comment ref="A1224" authorId="0" shapeId="0" xr:uid="{D994344A-07F6-4EE7-AD28-779DD7201431}">
      <text>
        <r>
          <rPr>
            <sz val="9"/>
            <color indexed="81"/>
            <rFont val="Tahoma"/>
            <family val="2"/>
          </rPr>
          <t>cancer(10)</t>
        </r>
      </text>
    </comment>
    <comment ref="A1225" authorId="0" shapeId="0" xr:uid="{96126415-6ADA-4AD1-B2F9-DACE1DF3C541}">
      <text>
        <r>
          <rPr>
            <sz val="9"/>
            <color indexed="81"/>
            <rFont val="Tahoma"/>
            <family val="2"/>
          </rPr>
          <t>cancer(7), &lt;oncolog(1), tumor(1)</t>
        </r>
      </text>
    </comment>
    <comment ref="A1226" authorId="0" shapeId="0" xr:uid="{6A5FC6DB-521E-40F0-9DDE-505F7C96625F}">
      <text>
        <r>
          <rPr>
            <sz val="9"/>
            <color indexed="81"/>
            <rFont val="Tahoma"/>
            <family val="2"/>
          </rPr>
          <t>cancer(3), tumor(2), &lt;metastas(1), &lt;oncolog(1), &lt;chemothera(1)</t>
        </r>
      </text>
    </comment>
    <comment ref="A1227" authorId="0" shapeId="0" xr:uid="{5A53984C-A508-4F2B-A92A-05ADA4E8C180}">
      <text>
        <r>
          <rPr>
            <sz val="9"/>
            <color indexed="81"/>
            <rFont val="Tahoma"/>
            <family val="2"/>
          </rPr>
          <t>cancer(4), tumor(1)</t>
        </r>
      </text>
    </comment>
    <comment ref="A1228" authorId="0" shapeId="0" xr:uid="{619EAE79-040A-43FE-99C8-C89A9D25A70D}">
      <text>
        <r>
          <rPr>
            <sz val="9"/>
            <color indexed="81"/>
            <rFont val="Tahoma"/>
            <family val="2"/>
          </rPr>
          <t>&lt;oncolog(3)</t>
        </r>
      </text>
    </comment>
    <comment ref="A1229" authorId="0" shapeId="0" xr:uid="{C088265A-8F12-4AAB-9B0F-7C3190767B33}">
      <text>
        <r>
          <rPr>
            <sz val="9"/>
            <color indexed="81"/>
            <rFont val="Tahoma"/>
            <family val="2"/>
          </rPr>
          <t>cancer(1), &lt;oncolog(1)</t>
        </r>
      </text>
    </comment>
    <comment ref="A1230" authorId="0" shapeId="0" xr:uid="{411C94F9-EF73-4DB0-8D84-00436CDF4E81}">
      <text>
        <r>
          <rPr>
            <sz val="9"/>
            <color indexed="81"/>
            <rFont val="Tahoma"/>
            <family val="2"/>
          </rPr>
          <t>cancer(1), &lt;oncolog(1)</t>
        </r>
      </text>
    </comment>
    <comment ref="A1231" authorId="0" shapeId="0" xr:uid="{80FD4382-0067-44D1-8451-AB4D75556982}">
      <text>
        <r>
          <rPr>
            <sz val="9"/>
            <color indexed="81"/>
            <rFont val="Tahoma"/>
            <family val="2"/>
          </rPr>
          <t>cancer(1), &lt;oncolog(1)</t>
        </r>
      </text>
    </comment>
    <comment ref="A1232" authorId="0" shapeId="0" xr:uid="{2F6FDA86-6AAF-4451-ADA1-5124AC4E604C}">
      <text>
        <r>
          <rPr>
            <sz val="9"/>
            <color indexed="81"/>
            <rFont val="Tahoma"/>
            <family val="2"/>
          </rPr>
          <t>cancer(1)</t>
        </r>
      </text>
    </comment>
    <comment ref="A1233" authorId="0" shapeId="0" xr:uid="{25B1F2CD-8CD5-4125-ABAA-32ACC20B2D87}">
      <text>
        <r>
          <rPr>
            <sz val="9"/>
            <color indexed="81"/>
            <rFont val="Tahoma"/>
            <family val="2"/>
          </rPr>
          <t>neoplasm(1)</t>
        </r>
      </text>
    </comment>
    <comment ref="A1234" authorId="0" shapeId="0" xr:uid="{0F6AA2E3-C1DF-4A56-9E2F-EB9253D44921}">
      <text>
        <r>
          <rPr>
            <sz val="9"/>
            <color indexed="81"/>
            <rFont val="Tahoma"/>
            <family val="2"/>
          </rPr>
          <t>cancer(1)</t>
        </r>
      </text>
    </comment>
    <comment ref="A1235" authorId="0" shapeId="0" xr:uid="{CBA24552-FB01-4A87-B115-1465FB44C7CD}">
      <text>
        <r>
          <rPr>
            <sz val="9"/>
            <color indexed="81"/>
            <rFont val="Tahoma"/>
            <family val="2"/>
          </rPr>
          <t>cancer(11)</t>
        </r>
      </text>
    </comment>
    <comment ref="A1236" authorId="0" shapeId="0" xr:uid="{E80F79B3-0771-428E-BFC5-CC95A1EB66B5}">
      <text>
        <r>
          <rPr>
            <sz val="9"/>
            <color indexed="81"/>
            <rFont val="Tahoma"/>
            <family val="2"/>
          </rPr>
          <t>cancer(8), &lt;leukaemi(1), &lt;leukemi(1), sarcoma(1), tumour(1)</t>
        </r>
      </text>
    </comment>
    <comment ref="A1237" authorId="0" shapeId="0" xr:uid="{D4A4EFA4-D51A-43A9-8A55-BDFA74C57A39}">
      <text>
        <r>
          <rPr>
            <sz val="9"/>
            <color indexed="81"/>
            <rFont val="Tahoma"/>
            <family val="2"/>
          </rPr>
          <t>cancer(4), tumour(1)</t>
        </r>
      </text>
    </comment>
    <comment ref="A1238" authorId="0" shapeId="0" xr:uid="{A5AC8C83-6A7D-4C0F-A468-C6E66062A9F3}">
      <text>
        <r>
          <rPr>
            <sz val="9"/>
            <color indexed="81"/>
            <rFont val="Tahoma"/>
            <family val="2"/>
          </rPr>
          <t>&lt;leukemi(3), &lt;chemothera(1), cancer(1)</t>
        </r>
      </text>
    </comment>
    <comment ref="A1239" authorId="0" shapeId="0" xr:uid="{C1C475DE-3E73-4AD6-85AD-FE71384BE206}">
      <text>
        <r>
          <rPr>
            <sz val="9"/>
            <color indexed="81"/>
            <rFont val="Tahoma"/>
            <family val="2"/>
          </rPr>
          <t>cancer(6), &lt;metastas(2)</t>
        </r>
      </text>
    </comment>
    <comment ref="A1240" authorId="0" shapeId="0" xr:uid="{EB4977AC-064A-4A96-A4EA-1C059EC96F5B}">
      <text>
        <r>
          <rPr>
            <sz val="9"/>
            <color indexed="81"/>
            <rFont val="Tahoma"/>
            <family val="2"/>
          </rPr>
          <t>cancer(6)</t>
        </r>
      </text>
    </comment>
    <comment ref="A1241" authorId="0" shapeId="0" xr:uid="{9C76C5E5-E5FE-4180-A931-2CA4D82F9171}">
      <text>
        <r>
          <rPr>
            <sz val="9"/>
            <color indexed="81"/>
            <rFont val="Tahoma"/>
            <family val="2"/>
          </rPr>
          <t>cancer(5)</t>
        </r>
      </text>
    </comment>
    <comment ref="A1242" authorId="0" shapeId="0" xr:uid="{4FFDE053-5660-42A7-ABC4-12BE80B33A48}">
      <text>
        <r>
          <rPr>
            <sz val="9"/>
            <color indexed="81"/>
            <rFont val="Tahoma"/>
            <family val="2"/>
          </rPr>
          <t>cancer(1)</t>
        </r>
      </text>
    </comment>
    <comment ref="A1243" authorId="0" shapeId="0" xr:uid="{16C741F6-2018-412D-94E8-2BB89F2F9C8F}">
      <text>
        <r>
          <rPr>
            <sz val="9"/>
            <color indexed="81"/>
            <rFont val="Tahoma"/>
            <family val="2"/>
          </rPr>
          <t>sarcoma(4), cancer(2), &lt;oncolog(1)</t>
        </r>
      </text>
    </comment>
    <comment ref="A1244" authorId="0" shapeId="0" xr:uid="{59262FF8-A08B-491F-9DBA-AE6262CF01A9}">
      <text>
        <r>
          <rPr>
            <sz val="9"/>
            <color indexed="81"/>
            <rFont val="Tahoma"/>
            <family val="2"/>
          </rPr>
          <t>cancer(10), &lt;leukemi(2), melanom(2), &lt;oncolog(1), tumor(1), tumour(1)</t>
        </r>
      </text>
    </comment>
    <comment ref="A1245" authorId="0" shapeId="0" xr:uid="{F1153633-9EB7-4562-BDFD-E70A36296D0A}">
      <text>
        <r>
          <rPr>
            <sz val="9"/>
            <color indexed="81"/>
            <rFont val="Tahoma"/>
            <family val="2"/>
          </rPr>
          <t>cancer(4), tumour(1)</t>
        </r>
      </text>
    </comment>
    <comment ref="A1246" authorId="0" shapeId="0" xr:uid="{8704C79D-CF57-40C2-8F2C-8EAAC8D08210}">
      <text>
        <r>
          <rPr>
            <sz val="9"/>
            <color indexed="81"/>
            <rFont val="Tahoma"/>
            <family val="2"/>
          </rPr>
          <t>cancer(4)</t>
        </r>
      </text>
    </comment>
    <comment ref="A1247" authorId="0" shapeId="0" xr:uid="{22F96916-ABE0-41D9-85F1-024931F384EA}">
      <text>
        <r>
          <rPr>
            <sz val="9"/>
            <color indexed="81"/>
            <rFont val="Tahoma"/>
            <family val="2"/>
          </rPr>
          <t>cancer(3)</t>
        </r>
      </text>
    </comment>
    <comment ref="A1248" authorId="0" shapeId="0" xr:uid="{8BE21ED7-672A-4263-981B-02F5C7C6FA70}">
      <text>
        <r>
          <rPr>
            <sz val="9"/>
            <color indexed="81"/>
            <rFont val="Tahoma"/>
            <family val="2"/>
          </rPr>
          <t>myeloma(4), myeloma(4), cancer(1)</t>
        </r>
      </text>
    </comment>
    <comment ref="A1249" authorId="0" shapeId="0" xr:uid="{E754DAC9-D730-4E61-BF3A-4C1BD1C00C5B}">
      <text>
        <r>
          <rPr>
            <sz val="9"/>
            <color indexed="81"/>
            <rFont val="Tahoma"/>
            <family val="2"/>
          </rPr>
          <t>tumor(5), neuroblastoma(3), cancer(2), &lt;oncolog(1), tumour(1)</t>
        </r>
      </text>
    </comment>
    <comment ref="A1250" authorId="0" shapeId="0" xr:uid="{7F87F1CA-6173-42BD-B9A3-D3B619C88C8D}">
      <text>
        <r>
          <rPr>
            <sz val="9"/>
            <color indexed="81"/>
            <rFont val="Tahoma"/>
            <family val="2"/>
          </rPr>
          <t>cancer(3), biopsy(2)</t>
        </r>
      </text>
    </comment>
    <comment ref="A1251" authorId="0" shapeId="0" xr:uid="{B03AE5D9-6514-4FE2-8CE0-DDAF7DEB506C}">
      <text>
        <r>
          <rPr>
            <sz val="9"/>
            <color indexed="81"/>
            <rFont val="Tahoma"/>
            <family val="2"/>
          </rPr>
          <t>cancer(6), &lt;oncolog(2), tumor(1)</t>
        </r>
      </text>
    </comment>
    <comment ref="A1252" authorId="0" shapeId="0" xr:uid="{B0596F21-0CAE-4953-A83F-8DC990E83504}">
      <text>
        <r>
          <rPr>
            <sz val="9"/>
            <color indexed="81"/>
            <rFont val="Tahoma"/>
            <family val="2"/>
          </rPr>
          <t>cancer(5), carcinoma(2), tumour(2), &lt;chemothera(1)</t>
        </r>
      </text>
    </comment>
    <comment ref="A1253" authorId="0" shapeId="0" xr:uid="{A61259EE-DDB9-4BAD-8BF4-FC27651C229C}">
      <text>
        <r>
          <rPr>
            <sz val="9"/>
            <color indexed="81"/>
            <rFont val="Tahoma"/>
            <family val="2"/>
          </rPr>
          <t>cancer(2), carcinogen(1)</t>
        </r>
      </text>
    </comment>
    <comment ref="A1254" authorId="0" shapeId="0" xr:uid="{7B30D34A-16C3-492A-82FC-4BDEB62C9097}">
      <text>
        <r>
          <rPr>
            <sz val="9"/>
            <color indexed="81"/>
            <rFont val="Tahoma"/>
            <family val="2"/>
          </rPr>
          <t>cancer(7), &lt;oncolog(4), tumor(3)</t>
        </r>
      </text>
    </comment>
    <comment ref="A1255" authorId="0" shapeId="0" xr:uid="{027DB1B0-DC64-4621-A9E5-FC9357ABED61}">
      <text>
        <r>
          <rPr>
            <sz val="9"/>
            <color indexed="81"/>
            <rFont val="Tahoma"/>
            <family val="2"/>
          </rPr>
          <t>cancer(12), &lt;oncolog(2)</t>
        </r>
      </text>
    </comment>
    <comment ref="A1256" authorId="0" shapeId="0" xr:uid="{E5F9E9B3-5B74-4E8B-ACC7-2B4ED57D8E4A}">
      <text>
        <r>
          <rPr>
            <sz val="9"/>
            <color indexed="81"/>
            <rFont val="Tahoma"/>
            <family val="2"/>
          </rPr>
          <t>cancer(8), &lt;oncolog(4)</t>
        </r>
      </text>
    </comment>
    <comment ref="A1257" authorId="0" shapeId="0" xr:uid="{AF87B1C7-DAFA-414A-BD2E-5DD0D5138382}">
      <text>
        <r>
          <rPr>
            <sz val="9"/>
            <color indexed="81"/>
            <rFont val="Tahoma"/>
            <family val="2"/>
          </rPr>
          <t>cancer(4), tumour(4), &lt;oncolog(1), &lt;metastas(1)</t>
        </r>
      </text>
    </comment>
    <comment ref="A1258" authorId="0" shapeId="0" xr:uid="{820E2D9E-8B19-45F6-B492-B073FB0356D7}">
      <text>
        <r>
          <rPr>
            <sz val="9"/>
            <color indexed="81"/>
            <rFont val="Tahoma"/>
            <family val="2"/>
          </rPr>
          <t>cancer(8), &lt;oncolog(1)</t>
        </r>
      </text>
    </comment>
    <comment ref="A1259" authorId="0" shapeId="0" xr:uid="{66E40FEB-5257-4D26-9A73-9028774C9901}">
      <text>
        <r>
          <rPr>
            <sz val="9"/>
            <color indexed="81"/>
            <rFont val="Tahoma"/>
            <family val="2"/>
          </rPr>
          <t>cancer(3), &lt;oncolog(1)</t>
        </r>
      </text>
    </comment>
    <comment ref="A1260" authorId="0" shapeId="0" xr:uid="{BD6FC112-3094-41EA-9E94-5BFA2DED9E0B}">
      <text>
        <r>
          <rPr>
            <sz val="9"/>
            <color indexed="81"/>
            <rFont val="Tahoma"/>
            <family val="2"/>
          </rPr>
          <t>cancer(1), &lt;oncolog(1)</t>
        </r>
      </text>
    </comment>
    <comment ref="A1261" authorId="0" shapeId="0" xr:uid="{9F5D8FEA-555D-47CF-8759-60E1DDBA6AE4}">
      <text>
        <r>
          <rPr>
            <sz val="9"/>
            <color indexed="81"/>
            <rFont val="Tahoma"/>
            <family val="2"/>
          </rPr>
          <t>cancer(1), &lt;oncolog(1)</t>
        </r>
      </text>
    </comment>
    <comment ref="A1262" authorId="0" shapeId="0" xr:uid="{32725E44-CACF-469E-ADF5-F168ADA370D4}">
      <text>
        <r>
          <rPr>
            <sz val="9"/>
            <color indexed="81"/>
            <rFont val="Tahoma"/>
            <family val="2"/>
          </rPr>
          <t>cancer(1), &lt;oncolog(1)</t>
        </r>
      </text>
    </comment>
    <comment ref="A1263" authorId="0" shapeId="0" xr:uid="{671DA146-A161-4C0A-9730-82EF8173BEDC}">
      <text>
        <r>
          <rPr>
            <sz val="9"/>
            <color indexed="81"/>
            <rFont val="Tahoma"/>
            <family val="2"/>
          </rPr>
          <t>cancer(1), &lt;oncolog(1)</t>
        </r>
      </text>
    </comment>
    <comment ref="A1264" authorId="0" shapeId="0" xr:uid="{D16A81D6-701E-4FB2-8EB6-2A420A09CF02}">
      <text>
        <r>
          <rPr>
            <sz val="9"/>
            <color indexed="81"/>
            <rFont val="Tahoma"/>
            <family val="2"/>
          </rPr>
          <t>cancer(1), &lt;oncolog(1)</t>
        </r>
      </text>
    </comment>
    <comment ref="A1265" authorId="0" shapeId="0" xr:uid="{2D5F7BC6-F228-4DB5-833F-C9BBFFEECD54}">
      <text>
        <r>
          <rPr>
            <sz val="9"/>
            <color indexed="81"/>
            <rFont val="Tahoma"/>
            <family val="2"/>
          </rPr>
          <t>&lt;oncolog(1)</t>
        </r>
      </text>
    </comment>
    <comment ref="A1266" authorId="0" shapeId="0" xr:uid="{6A70DFAF-6348-49D5-9A0C-9EFBC6C5F242}">
      <text>
        <r>
          <rPr>
            <sz val="9"/>
            <color indexed="81"/>
            <rFont val="Tahoma"/>
            <family val="2"/>
          </rPr>
          <t>cancer(1)</t>
        </r>
      </text>
    </comment>
    <comment ref="A1267" authorId="0" shapeId="0" xr:uid="{C9AB648A-19D7-4D38-8502-AA1F0A2B6AB9}">
      <text>
        <r>
          <rPr>
            <sz val="9"/>
            <color indexed="81"/>
            <rFont val="Tahoma"/>
            <family val="2"/>
          </rPr>
          <t>biopsy(1)</t>
        </r>
      </text>
    </comment>
    <comment ref="A1268" authorId="0" shapeId="0" xr:uid="{1512FCBE-2658-4F78-8786-F4AF85AE7995}">
      <text>
        <r>
          <rPr>
            <sz val="9"/>
            <color indexed="81"/>
            <rFont val="Tahoma"/>
            <family val="2"/>
          </rPr>
          <t>tumour(4), &lt;oncolog(1), cancer(1)</t>
        </r>
      </text>
    </comment>
    <comment ref="A1269" authorId="0" shapeId="0" xr:uid="{8A4BB456-A230-4005-9F8E-A65CE4634421}">
      <text>
        <r>
          <rPr>
            <sz val="9"/>
            <color indexed="81"/>
            <rFont val="Tahoma"/>
            <family val="2"/>
          </rPr>
          <t>tumour(7), cancer(2), &lt;oncolog(1), &lt;chemothera(1)</t>
        </r>
      </text>
    </comment>
    <comment ref="A1270" authorId="0" shapeId="0" xr:uid="{305A18E1-D058-4BD5-9DA0-67DA4C3635A3}">
      <text>
        <r>
          <rPr>
            <sz val="9"/>
            <color indexed="81"/>
            <rFont val="Tahoma"/>
            <family val="2"/>
          </rPr>
          <t>tumor(4), &lt;oncolog(1), cancer(1)</t>
        </r>
      </text>
    </comment>
    <comment ref="A1271" authorId="0" shapeId="0" xr:uid="{AFF15531-E1D6-47CF-BE23-BFD8C2A928B7}">
      <text>
        <r>
          <rPr>
            <sz val="9"/>
            <color indexed="81"/>
            <rFont val="Tahoma"/>
            <family val="2"/>
          </rPr>
          <t>cancer(6), tumor(4), &lt;oncolog(3), biopsy(3), &lt;chemothera(1)</t>
        </r>
      </text>
    </comment>
    <comment ref="A1272" authorId="0" shapeId="0" xr:uid="{80EE93E7-5C4C-4C55-8C77-8E032DCB3AE1}">
      <text>
        <r>
          <rPr>
            <sz val="9"/>
            <color indexed="81"/>
            <rFont val="Tahoma"/>
            <family val="2"/>
          </rPr>
          <t>biopsy(2), cancer(1)</t>
        </r>
      </text>
    </comment>
    <comment ref="A1273" authorId="0" shapeId="0" xr:uid="{18DEE41E-C104-4545-BD7E-022D5EBCCABF}">
      <text>
        <r>
          <rPr>
            <sz val="9"/>
            <color indexed="81"/>
            <rFont val="Tahoma"/>
            <family val="2"/>
          </rPr>
          <t>cancer(7), &lt;chemothera(1)</t>
        </r>
      </text>
    </comment>
    <comment ref="A1274" authorId="0" shapeId="0" xr:uid="{EC3CC38B-4298-482C-A18C-57A40746A5BD}">
      <text>
        <r>
          <rPr>
            <sz val="9"/>
            <color indexed="81"/>
            <rFont val="Tahoma"/>
            <family val="2"/>
          </rPr>
          <t>cancer(5), tumor(4), &lt;chemothera(1)</t>
        </r>
      </text>
    </comment>
    <comment ref="A1275" authorId="0" shapeId="0" xr:uid="{7FF01B8E-67EE-441C-92A7-8422FAE31C86}">
      <text>
        <r>
          <rPr>
            <sz val="9"/>
            <color indexed="81"/>
            <rFont val="Tahoma"/>
            <family val="2"/>
          </rPr>
          <t>cancer(4)</t>
        </r>
      </text>
    </comment>
    <comment ref="A1276" authorId="0" shapeId="0" xr:uid="{0B9E36D2-7282-493A-98AE-858A503FA73D}">
      <text>
        <r>
          <rPr>
            <sz val="9"/>
            <color indexed="81"/>
            <rFont val="Tahoma"/>
            <family val="2"/>
          </rPr>
          <t>cancer(5), &lt;oncolog(1), tumor(1), tumour(1)</t>
        </r>
      </text>
    </comment>
    <comment ref="A1277" authorId="0" shapeId="0" xr:uid="{8BB6D75C-D7C7-487C-945B-F4D170EB8172}">
      <text>
        <r>
          <rPr>
            <sz val="9"/>
            <color indexed="81"/>
            <rFont val="Tahoma"/>
            <family val="2"/>
          </rPr>
          <t>cancer(1), &lt;oncolog(1)</t>
        </r>
      </text>
    </comment>
    <comment ref="A1278" authorId="0" shapeId="0" xr:uid="{73439E68-989A-49D7-A805-5F859E36605D}">
      <text>
        <r>
          <rPr>
            <sz val="9"/>
            <color indexed="81"/>
            <rFont val="Tahoma"/>
            <family val="2"/>
          </rPr>
          <t>cancer(6), tumour(4), &lt;metastas(2), tumor(1), &lt;oncolog(1)</t>
        </r>
      </text>
    </comment>
    <comment ref="A1279" authorId="0" shapeId="0" xr:uid="{786C6543-D11B-4E42-9D4F-50207B11A62D}">
      <text>
        <r>
          <rPr>
            <sz val="9"/>
            <color indexed="81"/>
            <rFont val="Tahoma"/>
            <family val="2"/>
          </rPr>
          <t>tumor(7), cancer(4), &lt;oncolog(1), &lt;metastas(1)</t>
        </r>
      </text>
    </comment>
    <comment ref="A1280" authorId="0" shapeId="0" xr:uid="{99810DF9-CCA4-41D8-A9B2-D675E479CECA}">
      <text>
        <r>
          <rPr>
            <sz val="9"/>
            <color indexed="81"/>
            <rFont val="Tahoma"/>
            <family val="2"/>
          </rPr>
          <t>tumor(5), cancer(4), &lt;oncolog(1)</t>
        </r>
      </text>
    </comment>
    <comment ref="A1281" authorId="0" shapeId="0" xr:uid="{3BBEBDBD-9574-4A93-BD9D-E34BE9D147B5}">
      <text>
        <r>
          <rPr>
            <sz val="9"/>
            <color indexed="81"/>
            <rFont val="Tahoma"/>
            <family val="2"/>
          </rPr>
          <t>cancer(6), biopsy(1), &lt;oncolog(1), tumour(1)</t>
        </r>
      </text>
    </comment>
    <comment ref="A1282" authorId="0" shapeId="0" xr:uid="{1A9B1298-1F47-4E9F-ACEC-B95C0E992691}">
      <text>
        <r>
          <rPr>
            <sz val="9"/>
            <color indexed="81"/>
            <rFont val="Tahoma"/>
            <family val="2"/>
          </rPr>
          <t>cancer(3), tumor(2), tumour(2), &lt;oncolog(1)</t>
        </r>
      </text>
    </comment>
    <comment ref="A1283" authorId="0" shapeId="0" xr:uid="{20E0A3F2-BE2C-41C1-B156-256C1CA1A6A5}">
      <text>
        <r>
          <rPr>
            <sz val="9"/>
            <color indexed="81"/>
            <rFont val="Tahoma"/>
            <family val="2"/>
          </rPr>
          <t>cancer(2), &lt;oncolog(1)</t>
        </r>
      </text>
    </comment>
    <comment ref="A1284" authorId="0" shapeId="0" xr:uid="{61F3AF92-5242-4AFE-B8C6-A80983223696}">
      <text>
        <r>
          <rPr>
            <sz val="9"/>
            <color indexed="81"/>
            <rFont val="Tahoma"/>
            <family val="2"/>
          </rPr>
          <t>cancer(2)</t>
        </r>
      </text>
    </comment>
    <comment ref="A1285" authorId="0" shapeId="0" xr:uid="{C42220B3-45CF-47AF-BE6D-2468430A1CCC}">
      <text>
        <r>
          <rPr>
            <sz val="9"/>
            <color indexed="81"/>
            <rFont val="Tahoma"/>
            <family val="2"/>
          </rPr>
          <t>cancer(1), &lt;oncolog(1)</t>
        </r>
      </text>
    </comment>
    <comment ref="A1286" authorId="0" shapeId="0" xr:uid="{FC8B6946-43C1-4EEB-9A8A-F6A16B970A36}">
      <text>
        <r>
          <rPr>
            <sz val="9"/>
            <color indexed="81"/>
            <rFont val="Tahoma"/>
            <family val="2"/>
          </rPr>
          <t>cancer(2)</t>
        </r>
      </text>
    </comment>
    <comment ref="A1287" authorId="0" shapeId="0" xr:uid="{868E90DD-F5DA-4DCC-B666-D22F0F1D817A}">
      <text>
        <r>
          <rPr>
            <sz val="9"/>
            <color indexed="81"/>
            <rFont val="Tahoma"/>
            <family val="2"/>
          </rPr>
          <t>cancer(2)</t>
        </r>
      </text>
    </comment>
    <comment ref="A1288" authorId="0" shapeId="0" xr:uid="{E1C99102-22D1-418C-80D3-BF024D5355CE}">
      <text>
        <r>
          <rPr>
            <sz val="9"/>
            <color indexed="81"/>
            <rFont val="Tahoma"/>
            <family val="2"/>
          </rPr>
          <t>cancer(1)</t>
        </r>
      </text>
    </comment>
    <comment ref="A1289" authorId="0" shapeId="0" xr:uid="{B5C6F035-6D01-45BD-9CDB-A9D9657E9D26}">
      <text>
        <r>
          <rPr>
            <sz val="9"/>
            <color indexed="81"/>
            <rFont val="Tahoma"/>
            <family val="2"/>
          </rPr>
          <t>cancer(1)</t>
        </r>
      </text>
    </comment>
    <comment ref="A1290" authorId="0" shapeId="0" xr:uid="{6B1D4C85-EBB4-48A5-8852-06CA2AB9D490}">
      <text>
        <r>
          <rPr>
            <sz val="9"/>
            <color indexed="81"/>
            <rFont val="Tahoma"/>
            <family val="2"/>
          </rPr>
          <t>cancer(1)</t>
        </r>
      </text>
    </comment>
    <comment ref="A1291" authorId="0" shapeId="0" xr:uid="{838D5526-0E12-4AE5-947A-81C6376136D8}">
      <text>
        <r>
          <rPr>
            <sz val="9"/>
            <color indexed="81"/>
            <rFont val="Tahoma"/>
            <family val="2"/>
          </rPr>
          <t>cancer(1)</t>
        </r>
      </text>
    </comment>
    <comment ref="A1292" authorId="0" shapeId="0" xr:uid="{5EA12E16-0CB6-4895-A38A-A820F6E15DD1}">
      <text>
        <r>
          <rPr>
            <sz val="9"/>
            <color indexed="81"/>
            <rFont val="Tahoma"/>
            <family val="2"/>
          </rPr>
          <t>cancer(9), tumor(2), &lt;oncolog(1), &lt;chemothera(1)</t>
        </r>
      </text>
    </comment>
    <comment ref="A1293" authorId="0" shapeId="0" xr:uid="{71479503-75AC-42AD-A0E2-3A02EE312EDB}">
      <text>
        <r>
          <rPr>
            <sz val="9"/>
            <color indexed="81"/>
            <rFont val="Tahoma"/>
            <family val="2"/>
          </rPr>
          <t>tumour(2), &lt;oncolog(1), cancer(1)</t>
        </r>
      </text>
    </comment>
    <comment ref="A1294" authorId="0" shapeId="0" xr:uid="{2E4F2802-0630-4A0F-A276-091DE02B865F}">
      <text>
        <r>
          <rPr>
            <sz val="9"/>
            <color indexed="81"/>
            <rFont val="Tahoma"/>
            <family val="2"/>
          </rPr>
          <t>cancer(10), tumor(3), &lt;chemothera(1)</t>
        </r>
      </text>
    </comment>
    <comment ref="A1295" authorId="0" shapeId="0" xr:uid="{BC110BAD-B46C-4726-8C12-F477C0D14C46}">
      <text>
        <r>
          <rPr>
            <sz val="9"/>
            <color indexed="81"/>
            <rFont val="Tahoma"/>
            <family val="2"/>
          </rPr>
          <t>cancer(7)</t>
        </r>
      </text>
    </comment>
    <comment ref="A1296" authorId="0" shapeId="0" xr:uid="{3EE812BB-95B3-46F1-997C-7B5006C689AC}">
      <text>
        <r>
          <rPr>
            <sz val="9"/>
            <color indexed="81"/>
            <rFont val="Tahoma"/>
            <family val="2"/>
          </rPr>
          <t>cancer(3), &lt;chemothera(1), &lt;oncolog(1)</t>
        </r>
      </text>
    </comment>
    <comment ref="A1297" authorId="0" shapeId="0" xr:uid="{5D0BDF29-5783-4E3B-9DCC-781A3A29F028}">
      <text>
        <r>
          <rPr>
            <sz val="9"/>
            <color indexed="81"/>
            <rFont val="Tahoma"/>
            <family val="2"/>
          </rPr>
          <t>cancer(5)</t>
        </r>
      </text>
    </comment>
    <comment ref="A1298" authorId="0" shapeId="0" xr:uid="{39E2A689-8D41-46B2-81FB-79EE904AAE78}">
      <text>
        <r>
          <rPr>
            <sz val="9"/>
            <color indexed="81"/>
            <rFont val="Tahoma"/>
            <family val="2"/>
          </rPr>
          <t>cancer(2), tumor(2)</t>
        </r>
      </text>
    </comment>
    <comment ref="A1299" authorId="0" shapeId="0" xr:uid="{947C9A69-863F-4611-8F3A-65389864CEA6}">
      <text>
        <r>
          <rPr>
            <sz val="9"/>
            <color indexed="81"/>
            <rFont val="Tahoma"/>
            <family val="2"/>
          </rPr>
          <t>cancer(1)</t>
        </r>
      </text>
    </comment>
    <comment ref="A1300" authorId="0" shapeId="0" xr:uid="{9D06A034-FED5-49A0-80D5-43E751536D96}">
      <text>
        <r>
          <rPr>
            <sz val="9"/>
            <color indexed="81"/>
            <rFont val="Tahoma"/>
            <family val="2"/>
          </rPr>
          <t>cancer(15), &lt;chemothera(1)</t>
        </r>
      </text>
    </comment>
    <comment ref="A1301" authorId="0" shapeId="0" xr:uid="{000CC413-DD93-408D-81CF-05A53BCC906B}">
      <text>
        <r>
          <rPr>
            <sz val="9"/>
            <color indexed="81"/>
            <rFont val="Tahoma"/>
            <family val="2"/>
          </rPr>
          <t>cancer(10), carcinoma(2), tumour(2), &lt;oncolog(1)</t>
        </r>
      </text>
    </comment>
    <comment ref="A1302" authorId="0" shapeId="0" xr:uid="{FC82AD2C-0A2D-46E3-8C45-9CCC6EECB531}">
      <text>
        <r>
          <rPr>
            <sz val="9"/>
            <color indexed="81"/>
            <rFont val="Tahoma"/>
            <family val="2"/>
          </rPr>
          <t>cancer(2), &lt;metastas(1), &lt;oncolog(1), tumour(1)</t>
        </r>
      </text>
    </comment>
    <comment ref="A1303" authorId="0" shapeId="0" xr:uid="{AF1486BD-37D3-4ECD-B65B-CEFD5873C926}">
      <text>
        <r>
          <rPr>
            <sz val="9"/>
            <color indexed="81"/>
            <rFont val="Tahoma"/>
            <family val="2"/>
          </rPr>
          <t>cancer(4)</t>
        </r>
      </text>
    </comment>
    <comment ref="A1304" authorId="0" shapeId="0" xr:uid="{3B00EB51-4B95-4C24-87E3-CC8E945BB1E4}">
      <text>
        <r>
          <rPr>
            <sz val="9"/>
            <color indexed="81"/>
            <rFont val="Tahoma"/>
            <family val="2"/>
          </rPr>
          <t>cancer(8), biopsy(3), tumour(1)</t>
        </r>
      </text>
    </comment>
    <comment ref="A1305" authorId="0" shapeId="0" xr:uid="{8CE6E1D7-561C-4DC2-A5CC-8F48313DB7BF}">
      <text>
        <r>
          <rPr>
            <sz val="9"/>
            <color indexed="81"/>
            <rFont val="Tahoma"/>
            <family val="2"/>
          </rPr>
          <t>cancer(8)</t>
        </r>
      </text>
    </comment>
    <comment ref="A1306" authorId="0" shapeId="0" xr:uid="{6B861840-273C-4E1E-8B0D-DF346E1ADF03}">
      <text>
        <r>
          <rPr>
            <sz val="9"/>
            <color indexed="81"/>
            <rFont val="Tahoma"/>
            <family val="2"/>
          </rPr>
          <t>tumor(7), cancer(6), &lt;oncolog(2)</t>
        </r>
      </text>
    </comment>
    <comment ref="A1307" authorId="0" shapeId="0" xr:uid="{47DE2D08-D791-430F-9987-D945230FAF69}">
      <text>
        <r>
          <rPr>
            <sz val="9"/>
            <color indexed="81"/>
            <rFont val="Tahoma"/>
            <family val="2"/>
          </rPr>
          <t>cancer(10), carcinoma(1), &lt;oncolog(1), tumor(1)</t>
        </r>
      </text>
    </comment>
    <comment ref="A1308" authorId="0" shapeId="0" xr:uid="{DF27A055-57B4-4F7C-8CA5-022DF6108110}">
      <text>
        <r>
          <rPr>
            <sz val="9"/>
            <color indexed="81"/>
            <rFont val="Tahoma"/>
            <family val="2"/>
          </rPr>
          <t>cancer(7), &lt;oncolog(3)</t>
        </r>
      </text>
    </comment>
    <comment ref="A1309" authorId="0" shapeId="0" xr:uid="{EEEE897D-BD41-4222-A717-8E122D5D25D9}">
      <text>
        <r>
          <rPr>
            <sz val="9"/>
            <color indexed="81"/>
            <rFont val="Tahoma"/>
            <family val="2"/>
          </rPr>
          <t>&lt;chemothera(4), cancer(2), &lt;oncolog(1), tumor(1)</t>
        </r>
      </text>
    </comment>
    <comment ref="A1310" authorId="0" shapeId="0" xr:uid="{F8C43711-2C20-4657-B0C8-FAC3FC09B84D}">
      <text>
        <r>
          <rPr>
            <sz val="9"/>
            <color indexed="81"/>
            <rFont val="Tahoma"/>
            <family val="2"/>
          </rPr>
          <t>cancer(2), &lt;chemothera(1), &lt;oncolog(1), tumor(1), tumour(1)</t>
        </r>
      </text>
    </comment>
    <comment ref="A1311" authorId="0" shapeId="0" xr:uid="{1C80D1F2-84B5-4033-9199-62603FD91F29}">
      <text>
        <r>
          <rPr>
            <sz val="9"/>
            <color indexed="81"/>
            <rFont val="Tahoma"/>
            <family val="2"/>
          </rPr>
          <t>biopsy(3), cancer(2), &lt;oncolog(1)</t>
        </r>
      </text>
    </comment>
    <comment ref="A1312" authorId="0" shapeId="0" xr:uid="{BBBBC4AC-B004-4C27-8989-AC4DC951FA03}">
      <text>
        <r>
          <rPr>
            <sz val="9"/>
            <color indexed="81"/>
            <rFont val="Tahoma"/>
            <family val="2"/>
          </rPr>
          <t>cancer(2), tumor(2), &lt;oncolog(1)</t>
        </r>
      </text>
    </comment>
    <comment ref="A1313" authorId="0" shapeId="0" xr:uid="{474F2166-39A0-41B0-94ED-62A3295D6EA4}">
      <text>
        <r>
          <rPr>
            <sz val="9"/>
            <color indexed="81"/>
            <rFont val="Tahoma"/>
            <family val="2"/>
          </rPr>
          <t>cancer(4)</t>
        </r>
      </text>
    </comment>
    <comment ref="A1314" authorId="0" shapeId="0" xr:uid="{2D0899FD-F5AF-49E7-9746-3A73662151F0}">
      <text>
        <r>
          <rPr>
            <sz val="9"/>
            <color indexed="81"/>
            <rFont val="Tahoma"/>
            <family val="2"/>
          </rPr>
          <t>tumor(3)</t>
        </r>
      </text>
    </comment>
    <comment ref="A1315" authorId="0" shapeId="0" xr:uid="{157B5069-2F04-466D-A9A9-58D1CFA0ECCD}">
      <text>
        <r>
          <rPr>
            <sz val="9"/>
            <color indexed="81"/>
            <rFont val="Tahoma"/>
            <family val="2"/>
          </rPr>
          <t>cancer(1), &lt;oncolog(1)</t>
        </r>
      </text>
    </comment>
    <comment ref="A1316" authorId="0" shapeId="0" xr:uid="{24113DEC-5FE0-4D6F-A0B7-9A0F80670038}">
      <text>
        <r>
          <rPr>
            <sz val="9"/>
            <color indexed="81"/>
            <rFont val="Tahoma"/>
            <family val="2"/>
          </rPr>
          <t>cancer(1), &lt;oncolog(1)</t>
        </r>
      </text>
    </comment>
    <comment ref="A1317" authorId="0" shapeId="0" xr:uid="{E3CF40B6-5D6F-4C90-9022-A7A3A7A0130C}">
      <text>
        <r>
          <rPr>
            <sz val="9"/>
            <color indexed="81"/>
            <rFont val="Tahoma"/>
            <family val="2"/>
          </rPr>
          <t>&lt;chemothera(1)</t>
        </r>
      </text>
    </comment>
    <comment ref="A1318" authorId="0" shapeId="0" xr:uid="{C7F26637-F404-4D72-9A20-81463BB1615B}">
      <text>
        <r>
          <rPr>
            <sz val="9"/>
            <color indexed="81"/>
            <rFont val="Tahoma"/>
            <family val="2"/>
          </rPr>
          <t>&lt;leukemi(6)</t>
        </r>
      </text>
    </comment>
    <comment ref="A1319" authorId="0" shapeId="0" xr:uid="{139651CE-3864-467A-A2A6-D50C2849A1D5}">
      <text>
        <r>
          <rPr>
            <sz val="9"/>
            <color indexed="81"/>
            <rFont val="Tahoma"/>
            <family val="2"/>
          </rPr>
          <t>tumor(7), cancer(4), biopsy(3)</t>
        </r>
      </text>
    </comment>
    <comment ref="A1320" authorId="0" shapeId="0" xr:uid="{34D00C73-90A2-4BEA-A4CF-A0BFFEA302EF}">
      <text>
        <r>
          <rPr>
            <sz val="9"/>
            <color indexed="81"/>
            <rFont val="Tahoma"/>
            <family val="2"/>
          </rPr>
          <t>cancer(1)</t>
        </r>
      </text>
    </comment>
    <comment ref="A1321" authorId="0" shapeId="0" xr:uid="{D1E74D5B-4018-4531-BB57-E1CAEBCA865E}">
      <text>
        <r>
          <rPr>
            <sz val="9"/>
            <color indexed="81"/>
            <rFont val="Tahoma"/>
            <family val="2"/>
          </rPr>
          <t>cancer(1)</t>
        </r>
      </text>
    </comment>
    <comment ref="A1322" authorId="0" shapeId="0" xr:uid="{662AF31F-C0F3-4180-913D-F9F45EEC0A04}">
      <text>
        <r>
          <rPr>
            <sz val="9"/>
            <color indexed="81"/>
            <rFont val="Tahoma"/>
            <family val="2"/>
          </rPr>
          <t>&lt;leukemi(8), &lt;chemothera(1)</t>
        </r>
      </text>
    </comment>
    <comment ref="A1323" authorId="0" shapeId="0" xr:uid="{299C9A6D-987D-4CE6-ADBE-C26F397D3927}">
      <text>
        <r>
          <rPr>
            <sz val="9"/>
            <color indexed="81"/>
            <rFont val="Tahoma"/>
            <family val="2"/>
          </rPr>
          <t>cancer(7), melanom(2), &lt;chemothera(1), tumor(1)</t>
        </r>
      </text>
    </comment>
    <comment ref="A1324" authorId="0" shapeId="0" xr:uid="{9DD97145-F306-4B17-8425-5CDD5FCE3F6D}">
      <text>
        <r>
          <rPr>
            <sz val="9"/>
            <color indexed="81"/>
            <rFont val="Tahoma"/>
            <family val="2"/>
          </rPr>
          <t>tumor(7), cancer(5), &lt;metastas(4), &lt;oncolog(1)</t>
        </r>
      </text>
    </comment>
    <comment ref="A1325" authorId="0" shapeId="0" xr:uid="{9B042631-661F-4E63-BBA8-A8377DF9703B}">
      <text>
        <r>
          <rPr>
            <sz val="9"/>
            <color indexed="81"/>
            <rFont val="Tahoma"/>
            <family val="2"/>
          </rPr>
          <t>cancer(8), tumor(2), biopsy(1)</t>
        </r>
      </text>
    </comment>
    <comment ref="A1326" authorId="0" shapeId="0" xr:uid="{FDACC425-0967-4026-A5B9-34DE57D19431}">
      <text>
        <r>
          <rPr>
            <sz val="9"/>
            <color indexed="81"/>
            <rFont val="Tahoma"/>
            <family val="2"/>
          </rPr>
          <t>cancer(9), tumor(4), &lt;oncolog(1)</t>
        </r>
      </text>
    </comment>
    <comment ref="A1327" authorId="0" shapeId="0" xr:uid="{388E3269-DD09-414A-99A6-71EC51272635}">
      <text>
        <r>
          <rPr>
            <sz val="9"/>
            <color indexed="81"/>
            <rFont val="Tahoma"/>
            <family val="2"/>
          </rPr>
          <t>tumour(6), cancer(4)</t>
        </r>
      </text>
    </comment>
    <comment ref="A1328" authorId="0" shapeId="0" xr:uid="{43CE03D6-A7A2-43E4-84C0-B9279BC24B59}">
      <text>
        <r>
          <rPr>
            <sz val="9"/>
            <color indexed="81"/>
            <rFont val="Tahoma"/>
            <family val="2"/>
          </rPr>
          <t>cancer(3), carcinoma(2)</t>
        </r>
      </text>
    </comment>
    <comment ref="A1329" authorId="0" shapeId="0" xr:uid="{425C13D0-7A7B-4C4F-B970-C6CBB66D4855}">
      <text>
        <r>
          <rPr>
            <sz val="9"/>
            <color indexed="81"/>
            <rFont val="Tahoma"/>
            <family val="2"/>
          </rPr>
          <t>cancer(12)</t>
        </r>
      </text>
    </comment>
    <comment ref="A1330" authorId="0" shapeId="0" xr:uid="{CB2CBBFC-89DB-4794-80D5-835206C0B6B1}">
      <text>
        <r>
          <rPr>
            <sz val="9"/>
            <color indexed="81"/>
            <rFont val="Tahoma"/>
            <family val="2"/>
          </rPr>
          <t>cancer(12)</t>
        </r>
      </text>
    </comment>
    <comment ref="A1331" authorId="0" shapeId="0" xr:uid="{E7CF41F4-1225-42C7-8255-1FF0B23D6979}">
      <text>
        <r>
          <rPr>
            <sz val="9"/>
            <color indexed="81"/>
            <rFont val="Tahoma"/>
            <family val="2"/>
          </rPr>
          <t>cancer(6), &lt;oncolog(2), tumour(2)</t>
        </r>
      </text>
    </comment>
    <comment ref="A1332" authorId="0" shapeId="0" xr:uid="{89902097-F660-4399-87BB-BDAC01C28652}">
      <text>
        <r>
          <rPr>
            <sz val="9"/>
            <color indexed="81"/>
            <rFont val="Tahoma"/>
            <family val="2"/>
          </rPr>
          <t>tumour(1)</t>
        </r>
      </text>
    </comment>
    <comment ref="A1333" authorId="0" shapeId="0" xr:uid="{7316020D-DBBD-4726-99AB-57EB3ADEC792}">
      <text>
        <r>
          <rPr>
            <sz val="9"/>
            <color indexed="81"/>
            <rFont val="Tahoma"/>
            <family val="2"/>
          </rPr>
          <t>cancer(4)</t>
        </r>
      </text>
    </comment>
    <comment ref="A1334" authorId="0" shapeId="0" xr:uid="{5F69BDAF-67D7-4B99-90B8-5B5E5BA726E9}">
      <text>
        <r>
          <rPr>
            <sz val="9"/>
            <color indexed="81"/>
            <rFont val="Tahoma"/>
            <family val="2"/>
          </rPr>
          <t>&lt;chemothera(1), tumor(1)</t>
        </r>
      </text>
    </comment>
    <comment ref="A1335" authorId="0" shapeId="0" xr:uid="{FDA24455-BDC0-49D4-9551-3E90CDB63182}">
      <text>
        <r>
          <rPr>
            <sz val="9"/>
            <color indexed="81"/>
            <rFont val="Tahoma"/>
            <family val="2"/>
          </rPr>
          <t>cancer(25)</t>
        </r>
      </text>
    </comment>
    <comment ref="A1336" authorId="0" shapeId="0" xr:uid="{0CD60C1C-FCAA-44D7-BEF0-9E90C832CBEB}">
      <text>
        <r>
          <rPr>
            <sz val="9"/>
            <color indexed="81"/>
            <rFont val="Tahoma"/>
            <family val="2"/>
          </rPr>
          <t>cancer(25)</t>
        </r>
      </text>
    </comment>
    <comment ref="A1337" authorId="0" shapeId="0" xr:uid="{9227E119-B626-446D-9713-879C98E01638}">
      <text>
        <r>
          <rPr>
            <sz val="9"/>
            <color indexed="81"/>
            <rFont val="Tahoma"/>
            <family val="2"/>
          </rPr>
          <t>cancer(14)</t>
        </r>
      </text>
    </comment>
    <comment ref="A1338" authorId="0" shapeId="0" xr:uid="{02242968-AAD9-49A5-A570-2353D6672571}">
      <text>
        <r>
          <rPr>
            <sz val="9"/>
            <color indexed="81"/>
            <rFont val="Tahoma"/>
            <family val="2"/>
          </rPr>
          <t>cancer(14)</t>
        </r>
      </text>
    </comment>
    <comment ref="A1339" authorId="0" shapeId="0" xr:uid="{297ABF25-52A5-4776-BDC3-DE17253D34C1}">
      <text>
        <r>
          <rPr>
            <sz val="9"/>
            <color indexed="81"/>
            <rFont val="Tahoma"/>
            <family val="2"/>
          </rPr>
          <t>cancer(5), tumor(2)</t>
        </r>
      </text>
    </comment>
    <comment ref="A1340" authorId="0" shapeId="0" xr:uid="{BD60DF03-2823-4B76-9A01-4FF0382B9F82}">
      <text>
        <r>
          <rPr>
            <sz val="9"/>
            <color indexed="81"/>
            <rFont val="Tahoma"/>
            <family val="2"/>
          </rPr>
          <t>cancer(7)</t>
        </r>
      </text>
    </comment>
    <comment ref="A1341" authorId="0" shapeId="0" xr:uid="{84CA0F33-913C-446C-ADAF-A2BF0273A82D}">
      <text>
        <r>
          <rPr>
            <sz val="9"/>
            <color indexed="81"/>
            <rFont val="Tahoma"/>
            <family val="2"/>
          </rPr>
          <t>cancer(7)</t>
        </r>
      </text>
    </comment>
    <comment ref="A1342" authorId="0" shapeId="0" xr:uid="{039387D2-A3FB-4289-BCF0-F233578293B6}">
      <text>
        <r>
          <rPr>
            <sz val="9"/>
            <color indexed="81"/>
            <rFont val="Tahoma"/>
            <family val="2"/>
          </rPr>
          <t>cancer(1), &lt;metastas(1), &lt;oncolog(1), tumor(1)</t>
        </r>
      </text>
    </comment>
    <comment ref="A1343" authorId="0" shapeId="0" xr:uid="{DB9DD1B1-4AF4-4D7B-8FDE-D1DF24E59C45}">
      <text>
        <r>
          <rPr>
            <sz val="9"/>
            <color indexed="81"/>
            <rFont val="Tahoma"/>
            <family val="2"/>
          </rPr>
          <t>cancer(1), &lt;oncolog(1)</t>
        </r>
      </text>
    </comment>
    <comment ref="A1344" authorId="0" shapeId="0" xr:uid="{DFA26638-4BB3-471C-9C67-E27DBE594A2C}">
      <text>
        <r>
          <rPr>
            <sz val="9"/>
            <color indexed="81"/>
            <rFont val="Tahoma"/>
            <family val="2"/>
          </rPr>
          <t>cancer(1), &lt;oncolog(1)</t>
        </r>
      </text>
    </comment>
    <comment ref="A1345" authorId="0" shapeId="0" xr:uid="{03514D39-DF40-4AFC-AC3E-B5445328EFCC}">
      <text>
        <r>
          <rPr>
            <sz val="9"/>
            <color indexed="81"/>
            <rFont val="Tahoma"/>
            <family val="2"/>
          </rPr>
          <t>cancer(1), &lt;oncolog(1)</t>
        </r>
      </text>
    </comment>
    <comment ref="A1346" authorId="0" shapeId="0" xr:uid="{32557279-D3C2-4967-B9C7-D04BB004F3B1}">
      <text>
        <r>
          <rPr>
            <sz val="9"/>
            <color indexed="81"/>
            <rFont val="Tahoma"/>
            <family val="2"/>
          </rPr>
          <t>cancer(1), &lt;oncolog(1)</t>
        </r>
      </text>
    </comment>
    <comment ref="A1347" authorId="0" shapeId="0" xr:uid="{F8BF800B-9404-42B3-B2C1-3E9B9724859C}">
      <text>
        <r>
          <rPr>
            <sz val="9"/>
            <color indexed="81"/>
            <rFont val="Tahoma"/>
            <family val="2"/>
          </rPr>
          <t>cancer(2)</t>
        </r>
      </text>
    </comment>
    <comment ref="A1348" authorId="0" shapeId="0" xr:uid="{10E5C41B-8640-48AC-AF4B-2C53A5196309}">
      <text>
        <r>
          <rPr>
            <sz val="9"/>
            <color indexed="81"/>
            <rFont val="Tahoma"/>
            <family val="2"/>
          </rPr>
          <t>cancer(2)</t>
        </r>
      </text>
    </comment>
    <comment ref="A1349" authorId="0" shapeId="0" xr:uid="{B8E4852D-2954-42BA-855C-C2B7D6907C0F}">
      <text>
        <r>
          <rPr>
            <sz val="9"/>
            <color indexed="81"/>
            <rFont val="Tahoma"/>
            <family val="2"/>
          </rPr>
          <t>cancer(2)</t>
        </r>
      </text>
    </comment>
    <comment ref="A1350" authorId="0" shapeId="0" xr:uid="{41B0D1CD-6143-40A9-A6F8-5DF68BCD3BC5}">
      <text>
        <r>
          <rPr>
            <sz val="9"/>
            <color indexed="81"/>
            <rFont val="Tahoma"/>
            <family val="2"/>
          </rPr>
          <t>cancer(1)</t>
        </r>
      </text>
    </comment>
    <comment ref="A1351" authorId="0" shapeId="0" xr:uid="{2A85C7F6-AB0E-4CB5-B383-CC632AB086D2}">
      <text>
        <r>
          <rPr>
            <sz val="9"/>
            <color indexed="81"/>
            <rFont val="Tahoma"/>
            <family val="2"/>
          </rPr>
          <t>cancer(6)</t>
        </r>
      </text>
    </comment>
    <comment ref="A1352" authorId="0" shapeId="0" xr:uid="{BF929CC3-A006-47A1-887B-57480E6E7ECF}">
      <text>
        <r>
          <rPr>
            <sz val="9"/>
            <color indexed="81"/>
            <rFont val="Tahoma"/>
            <family val="2"/>
          </rPr>
          <t>cancer(5), biopsy(2)</t>
        </r>
      </text>
    </comment>
    <comment ref="A1353" authorId="0" shapeId="0" xr:uid="{EAC40D9C-4C6C-46D4-8958-DB4336B8C660}">
      <text>
        <r>
          <rPr>
            <sz val="9"/>
            <color indexed="81"/>
            <rFont val="Tahoma"/>
            <family val="2"/>
          </rPr>
          <t>cancer(6)</t>
        </r>
      </text>
    </comment>
    <comment ref="A1354" authorId="0" shapeId="0" xr:uid="{002625C3-3F6E-4D46-A6DF-BCF29D1CFB2A}">
      <text>
        <r>
          <rPr>
            <sz val="9"/>
            <color indexed="81"/>
            <rFont val="Tahoma"/>
            <family val="2"/>
          </rPr>
          <t>cancer(2)</t>
        </r>
      </text>
    </comment>
    <comment ref="A1355" authorId="0" shapeId="0" xr:uid="{824DD599-EF23-4CC9-9B3A-DD7EF166CA7C}">
      <text>
        <r>
          <rPr>
            <sz val="9"/>
            <color indexed="81"/>
            <rFont val="Tahoma"/>
            <family val="2"/>
          </rPr>
          <t>cancer(1)</t>
        </r>
      </text>
    </comment>
    <comment ref="A1356" authorId="0" shapeId="0" xr:uid="{0209CCDE-CCB2-432A-8BEA-3F05338D351A}">
      <text>
        <r>
          <rPr>
            <sz val="9"/>
            <color indexed="81"/>
            <rFont val="Tahoma"/>
            <family val="2"/>
          </rPr>
          <t>&lt;chemothera(1)</t>
        </r>
      </text>
    </comment>
    <comment ref="A1357" authorId="0" shapeId="0" xr:uid="{C528BF25-CAC1-44D5-9EDC-8BDADA81BAE7}">
      <text>
        <r>
          <rPr>
            <sz val="9"/>
            <color indexed="81"/>
            <rFont val="Tahoma"/>
            <family val="2"/>
          </rPr>
          <t>cancer(18)</t>
        </r>
      </text>
    </comment>
    <comment ref="A1358" authorId="0" shapeId="0" xr:uid="{64B05BBA-8318-4E3C-9B12-DD7DF48F1070}">
      <text>
        <r>
          <rPr>
            <sz val="9"/>
            <color indexed="81"/>
            <rFont val="Tahoma"/>
            <family val="2"/>
          </rPr>
          <t>cancer(1)</t>
        </r>
      </text>
    </comment>
    <comment ref="A1359" authorId="0" shapeId="0" xr:uid="{D8011E06-DC0C-403D-9888-7016841A9883}">
      <text>
        <r>
          <rPr>
            <sz val="9"/>
            <color indexed="81"/>
            <rFont val="Tahoma"/>
            <family val="2"/>
          </rPr>
          <t>cancer(8)</t>
        </r>
      </text>
    </comment>
    <comment ref="A1360" authorId="0" shapeId="0" xr:uid="{DCE760ED-AB3D-49B3-A64A-1CEEC0E2EE0E}">
      <text>
        <r>
          <rPr>
            <sz val="9"/>
            <color indexed="81"/>
            <rFont val="Tahoma"/>
            <family val="2"/>
          </rPr>
          <t>cancer(6), &lt;oncolog(3), tumor(3)</t>
        </r>
      </text>
    </comment>
    <comment ref="A1361" authorId="0" shapeId="0" xr:uid="{27D94B11-990A-4154-92C7-009B27F1166B}">
      <text>
        <r>
          <rPr>
            <sz val="9"/>
            <color indexed="81"/>
            <rFont val="Tahoma"/>
            <family val="2"/>
          </rPr>
          <t>tumour(1)</t>
        </r>
      </text>
    </comment>
    <comment ref="A1362" authorId="0" shapeId="0" xr:uid="{311649FB-F275-4BB5-A9D9-DCF5A4A8EF75}">
      <text>
        <r>
          <rPr>
            <sz val="9"/>
            <color indexed="81"/>
            <rFont val="Tahoma"/>
            <family val="2"/>
          </rPr>
          <t>&lt;chemothera(7), cancer(5), &lt;oncolog(3)</t>
        </r>
      </text>
    </comment>
    <comment ref="A1363" authorId="0" shapeId="0" xr:uid="{5ACE002C-F58F-4C80-A34C-F5F274D47AFC}">
      <text>
        <r>
          <rPr>
            <sz val="9"/>
            <color indexed="81"/>
            <rFont val="Tahoma"/>
            <family val="2"/>
          </rPr>
          <t>tumor(8), cancer(4), &lt;metastas(2), carcinogen(1)</t>
        </r>
      </text>
    </comment>
    <comment ref="A1364" authorId="0" shapeId="0" xr:uid="{44E0D28C-801D-4455-81B8-1442F53CAD88}">
      <text>
        <r>
          <rPr>
            <sz val="9"/>
            <color indexed="81"/>
            <rFont val="Tahoma"/>
            <family val="2"/>
          </rPr>
          <t>cancer(6), melanom(4), &lt;chemothera(1)</t>
        </r>
      </text>
    </comment>
    <comment ref="A1365" authorId="0" shapeId="0" xr:uid="{7126CB12-0A5D-47C3-8A4E-2C54B178FB7C}">
      <text>
        <r>
          <rPr>
            <sz val="9"/>
            <color indexed="81"/>
            <rFont val="Tahoma"/>
            <family val="2"/>
          </rPr>
          <t>cancer(7), tumor(3), tumour(2), &lt;oncolog(1)</t>
        </r>
      </text>
    </comment>
    <comment ref="A1366" authorId="0" shapeId="0" xr:uid="{57D36AAC-5583-4AA3-AE65-379001D9CA68}">
      <text>
        <r>
          <rPr>
            <sz val="9"/>
            <color indexed="81"/>
            <rFont val="Tahoma"/>
            <family val="2"/>
          </rPr>
          <t>cancer(10), tumor(5)</t>
        </r>
      </text>
    </comment>
    <comment ref="A1367" authorId="0" shapeId="0" xr:uid="{9D008EAE-1702-43FE-8826-93A303AE6DA0}">
      <text>
        <r>
          <rPr>
            <sz val="9"/>
            <color indexed="81"/>
            <rFont val="Tahoma"/>
            <family val="2"/>
          </rPr>
          <t>tumor(7), cancer(4), &lt;oncolog(1)</t>
        </r>
      </text>
    </comment>
    <comment ref="A1368" authorId="0" shapeId="0" xr:uid="{484E2772-F7A6-45A9-A579-1A1153C416D4}">
      <text>
        <r>
          <rPr>
            <sz val="9"/>
            <color indexed="81"/>
            <rFont val="Tahoma"/>
            <family val="2"/>
          </rPr>
          <t>cancer(6), tumor(2), &lt;chemothera(1)</t>
        </r>
      </text>
    </comment>
    <comment ref="A1369" authorId="0" shapeId="0" xr:uid="{15BE2658-956B-4755-957C-03548A41197E}">
      <text>
        <r>
          <rPr>
            <sz val="9"/>
            <color indexed="81"/>
            <rFont val="Tahoma"/>
            <family val="2"/>
          </rPr>
          <t>tumor(7), cancer(1)</t>
        </r>
      </text>
    </comment>
    <comment ref="A1370" authorId="0" shapeId="0" xr:uid="{3EFA6452-E7AF-4AE9-9141-E4723DDD253E}">
      <text>
        <r>
          <rPr>
            <sz val="9"/>
            <color indexed="81"/>
            <rFont val="Tahoma"/>
            <family val="2"/>
          </rPr>
          <t>cancer(1), &lt;oncolog(1)</t>
        </r>
      </text>
    </comment>
    <comment ref="A1371" authorId="0" shapeId="0" xr:uid="{E2B409F1-8744-4470-BC9D-D615A8D1F304}">
      <text>
        <r>
          <rPr>
            <sz val="9"/>
            <color indexed="81"/>
            <rFont val="Tahoma"/>
            <family val="2"/>
          </rPr>
          <t>cancer(1), &lt;oncolog(1)</t>
        </r>
      </text>
    </comment>
    <comment ref="A1372" authorId="0" shapeId="0" xr:uid="{1C53DB14-D6FE-477D-80EC-6506F518B23B}">
      <text>
        <r>
          <rPr>
            <sz val="9"/>
            <color indexed="81"/>
            <rFont val="Tahoma"/>
            <family val="2"/>
          </rPr>
          <t>cancer(1), &lt;oncolog(1)</t>
        </r>
      </text>
    </comment>
    <comment ref="A1373" authorId="0" shapeId="0" xr:uid="{FFF80FCA-F4B8-488C-A37E-4BBE023BAD55}">
      <text>
        <r>
          <rPr>
            <sz val="9"/>
            <color indexed="81"/>
            <rFont val="Tahoma"/>
            <family val="2"/>
          </rPr>
          <t>cancer(1), &lt;oncolog(1)</t>
        </r>
      </text>
    </comment>
    <comment ref="A1374" authorId="0" shapeId="0" xr:uid="{2A0E048E-9B5C-4717-B175-ED3FA0CBB3C6}">
      <text>
        <r>
          <rPr>
            <sz val="9"/>
            <color indexed="81"/>
            <rFont val="Tahoma"/>
            <family val="2"/>
          </rPr>
          <t>cancer(1)</t>
        </r>
      </text>
    </comment>
    <comment ref="A1375" authorId="0" shapeId="0" xr:uid="{06600820-1E98-4747-AA21-506653F8E75E}">
      <text>
        <r>
          <rPr>
            <sz val="9"/>
            <color indexed="81"/>
            <rFont val="Tahoma"/>
            <family val="2"/>
          </rPr>
          <t>cancer(12), tumor(7), &lt;metastas(4)</t>
        </r>
      </text>
    </comment>
    <comment ref="A1376" authorId="0" shapeId="0" xr:uid="{BDBCBD23-8C84-4980-955C-93F49DD2BA2D}">
      <text>
        <r>
          <rPr>
            <sz val="9"/>
            <color indexed="81"/>
            <rFont val="Tahoma"/>
            <family val="2"/>
          </rPr>
          <t>cancer(4), tumor(2), &lt;oncolog(1)</t>
        </r>
      </text>
    </comment>
    <comment ref="A1377" authorId="0" shapeId="0" xr:uid="{D97926B2-3C72-4A19-AAFD-D9181BD3899D}">
      <text>
        <r>
          <rPr>
            <sz val="9"/>
            <color indexed="81"/>
            <rFont val="Tahoma"/>
            <family val="2"/>
          </rPr>
          <t>&lt;leukemi(6), tumor(4), cancer(3), &lt;metastas(1)</t>
        </r>
      </text>
    </comment>
    <comment ref="A1378" authorId="0" shapeId="0" xr:uid="{31E92F28-482D-4FFB-ADD8-60E5D1A8C9A3}">
      <text>
        <r>
          <rPr>
            <sz val="9"/>
            <color indexed="81"/>
            <rFont val="Tahoma"/>
            <family val="2"/>
          </rPr>
          <t>cancer(9), &lt;oncolog(1), tumour(1)</t>
        </r>
      </text>
    </comment>
    <comment ref="A1379" authorId="0" shapeId="0" xr:uid="{BEB2086C-E52B-48EA-B1CA-129A413714BF}">
      <text>
        <r>
          <rPr>
            <sz val="9"/>
            <color indexed="81"/>
            <rFont val="Tahoma"/>
            <family val="2"/>
          </rPr>
          <t>cancer(1), &lt;oncolog(1), tumor(1)</t>
        </r>
      </text>
    </comment>
    <comment ref="A1380" authorId="0" shapeId="0" xr:uid="{D548722C-6E68-44E8-867C-83857E6876A5}">
      <text>
        <r>
          <rPr>
            <sz val="9"/>
            <color indexed="81"/>
            <rFont val="Tahoma"/>
            <family val="2"/>
          </rPr>
          <t>tumor(2)</t>
        </r>
      </text>
    </comment>
    <comment ref="A1381" authorId="0" shapeId="0" xr:uid="{3246D9D3-0CB3-45ED-BEDA-D69AE0738665}">
      <text>
        <r>
          <rPr>
            <sz val="9"/>
            <color indexed="81"/>
            <rFont val="Tahoma"/>
            <family val="2"/>
          </rPr>
          <t>cancer(1)</t>
        </r>
      </text>
    </comment>
    <comment ref="A1382" authorId="0" shapeId="0" xr:uid="{A7307FCB-B7F7-4985-8AEF-D228A0F37A91}">
      <text>
        <r>
          <rPr>
            <sz val="9"/>
            <color indexed="81"/>
            <rFont val="Tahoma"/>
            <family val="2"/>
          </rPr>
          <t>cancer(1), &lt;oncolog(1)</t>
        </r>
      </text>
    </comment>
    <comment ref="A1383" authorId="0" shapeId="0" xr:uid="{522C34DC-2424-4231-8F31-F11817B70D39}">
      <text>
        <r>
          <rPr>
            <sz val="9"/>
            <color indexed="81"/>
            <rFont val="Tahoma"/>
            <family val="2"/>
          </rPr>
          <t>cancer(8), biopsy(3)</t>
        </r>
      </text>
    </comment>
    <comment ref="A1384" authorId="0" shapeId="0" xr:uid="{30E49716-A8E7-46B5-81C5-370301A12285}">
      <text>
        <r>
          <rPr>
            <sz val="9"/>
            <color indexed="81"/>
            <rFont val="Tahoma"/>
            <family val="2"/>
          </rPr>
          <t>cancer(2)</t>
        </r>
      </text>
    </comment>
    <comment ref="A1385" authorId="0" shapeId="0" xr:uid="{918BA5DE-6A78-4486-A24C-2639027AD5F8}">
      <text>
        <r>
          <rPr>
            <sz val="9"/>
            <color indexed="81"/>
            <rFont val="Tahoma"/>
            <family val="2"/>
          </rPr>
          <t>cancer(6), tumor(5), carcinoma(1)</t>
        </r>
      </text>
    </comment>
    <comment ref="A1386" authorId="0" shapeId="0" xr:uid="{7249A6B0-84BE-4480-87F7-ED353E82AF7D}">
      <text>
        <r>
          <rPr>
            <sz val="9"/>
            <color indexed="81"/>
            <rFont val="Tahoma"/>
            <family val="2"/>
          </rPr>
          <t>cancer(2), &lt;oncolog(1)</t>
        </r>
      </text>
    </comment>
    <comment ref="A1387" authorId="0" shapeId="0" xr:uid="{03FFC942-2D88-4F43-9381-D28780ADB3BE}">
      <text>
        <r>
          <rPr>
            <sz val="9"/>
            <color indexed="81"/>
            <rFont val="Tahoma"/>
            <family val="2"/>
          </rPr>
          <t>cancer(1), &lt;oncolog(1)</t>
        </r>
      </text>
    </comment>
    <comment ref="A1388" authorId="0" shapeId="0" xr:uid="{C6C42A83-3B0F-4821-8EEC-CD6DB2B7E2F5}">
      <text>
        <r>
          <rPr>
            <sz val="9"/>
            <color indexed="81"/>
            <rFont val="Tahoma"/>
            <family val="2"/>
          </rPr>
          <t>cancer(1)</t>
        </r>
      </text>
    </comment>
    <comment ref="A1389" authorId="0" shapeId="0" xr:uid="{80BA031B-47E2-4D4E-BC54-8E7DE41151E1}">
      <text>
        <r>
          <rPr>
            <sz val="9"/>
            <color indexed="81"/>
            <rFont val="Tahoma"/>
            <family val="2"/>
          </rPr>
          <t>cancer(1)</t>
        </r>
      </text>
    </comment>
    <comment ref="A1390" authorId="0" shapeId="0" xr:uid="{4BCE1201-3EE8-4FCF-90B2-2334AED41DF4}">
      <text>
        <r>
          <rPr>
            <sz val="9"/>
            <color indexed="81"/>
            <rFont val="Tahoma"/>
            <family val="2"/>
          </rPr>
          <t>cancer(4), &lt;oncolog(1), tumor(1)</t>
        </r>
      </text>
    </comment>
    <comment ref="A1391" authorId="0" shapeId="0" xr:uid="{B7568C3D-6CF1-43A9-A72B-C7BA99826639}">
      <text>
        <r>
          <rPr>
            <sz val="9"/>
            <color indexed="81"/>
            <rFont val="Tahoma"/>
            <family val="2"/>
          </rPr>
          <t>cancer(4), &lt;oncolog(1)</t>
        </r>
      </text>
    </comment>
    <comment ref="A1392" authorId="0" shapeId="0" xr:uid="{5B9ED140-9255-4420-B177-8B4211B1083D}">
      <text>
        <r>
          <rPr>
            <sz val="9"/>
            <color indexed="81"/>
            <rFont val="Tahoma"/>
            <family val="2"/>
          </rPr>
          <t>cancer(6), &lt;chemothera(4), tumor(2), &lt;oncolog(1)</t>
        </r>
      </text>
    </comment>
    <comment ref="A1393" authorId="0" shapeId="0" xr:uid="{BF66D367-8820-404A-86A7-F5EDD44AB0BC}">
      <text>
        <r>
          <rPr>
            <sz val="9"/>
            <color indexed="81"/>
            <rFont val="Tahoma"/>
            <family val="2"/>
          </rPr>
          <t>cancer(9)</t>
        </r>
      </text>
    </comment>
    <comment ref="A1394" authorId="0" shapeId="0" xr:uid="{8BED68A8-D9F0-41D8-A8C3-E635E2B0E29F}">
      <text>
        <r>
          <rPr>
            <sz val="9"/>
            <color indexed="81"/>
            <rFont val="Tahoma"/>
            <family val="2"/>
          </rPr>
          <t>&lt;oncolog(3), cancer(2), tumour(1)</t>
        </r>
      </text>
    </comment>
    <comment ref="A1395" authorId="0" shapeId="0" xr:uid="{6B6E288E-BEF5-4D69-B836-4D95DC46DF51}">
      <text>
        <r>
          <rPr>
            <sz val="9"/>
            <color indexed="81"/>
            <rFont val="Tahoma"/>
            <family val="2"/>
          </rPr>
          <t>cancer(6)</t>
        </r>
      </text>
    </comment>
    <comment ref="A1396" authorId="0" shapeId="0" xr:uid="{293EA581-3AE7-447B-8F9E-BC07D63DBD08}">
      <text>
        <r>
          <rPr>
            <sz val="9"/>
            <color indexed="81"/>
            <rFont val="Tahoma"/>
            <family val="2"/>
          </rPr>
          <t>cancer(3)</t>
        </r>
      </text>
    </comment>
    <comment ref="A1397" authorId="0" shapeId="0" xr:uid="{0E44C1DD-93AF-40EA-9522-D399D7A814CF}">
      <text>
        <r>
          <rPr>
            <sz val="9"/>
            <color indexed="81"/>
            <rFont val="Tahoma"/>
            <family val="2"/>
          </rPr>
          <t>cancer(6), biopsy(2)</t>
        </r>
      </text>
    </comment>
    <comment ref="A1398" authorId="0" shapeId="0" xr:uid="{64A6E0EA-A856-4AE8-BE28-85F8DDEB9682}">
      <text>
        <r>
          <rPr>
            <sz val="9"/>
            <color indexed="81"/>
            <rFont val="Tahoma"/>
            <family val="2"/>
          </rPr>
          <t>tumour(7), cancer(3)</t>
        </r>
      </text>
    </comment>
    <comment ref="A1399" authorId="0" shapeId="0" xr:uid="{B9857212-8A2B-437A-8904-8DB3E00BB1AF}">
      <text>
        <r>
          <rPr>
            <sz val="9"/>
            <color indexed="81"/>
            <rFont val="Tahoma"/>
            <family val="2"/>
          </rPr>
          <t>cancer(1), &lt;oncolog(1)</t>
        </r>
      </text>
    </comment>
    <comment ref="A1400" authorId="0" shapeId="0" xr:uid="{28F8D7A6-05E2-44B4-A922-2DCFB6E1269A}">
      <text>
        <r>
          <rPr>
            <sz val="9"/>
            <color indexed="81"/>
            <rFont val="Tahoma"/>
            <family val="2"/>
          </rPr>
          <t>cancer(10), tumor(4), &lt;oncolog(2), tumour(2)</t>
        </r>
      </text>
    </comment>
    <comment ref="A1401" authorId="0" shapeId="0" xr:uid="{6765D38E-0255-453E-BA60-4342AB5FCC45}">
      <text>
        <r>
          <rPr>
            <sz val="9"/>
            <color indexed="81"/>
            <rFont val="Tahoma"/>
            <family val="2"/>
          </rPr>
          <t>cancer(14), tumor(2), &lt;oncolog(1)</t>
        </r>
      </text>
    </comment>
    <comment ref="A1402" authorId="0" shapeId="0" xr:uid="{861F9605-B90F-4E59-B356-07196A2F3E34}">
      <text>
        <r>
          <rPr>
            <sz val="9"/>
            <color indexed="81"/>
            <rFont val="Tahoma"/>
            <family val="2"/>
          </rPr>
          <t>cancer(8), tumor(5), &lt;metastas(2), &lt;oncolog(1)</t>
        </r>
      </text>
    </comment>
    <comment ref="A1403" authorId="0" shapeId="0" xr:uid="{06824137-6AB7-45DF-9D05-4AEF05FBA2CE}">
      <text>
        <r>
          <rPr>
            <sz val="9"/>
            <color indexed="81"/>
            <rFont val="Tahoma"/>
            <family val="2"/>
          </rPr>
          <t>cancer(5), &lt;oncolog(1), tumor(1)</t>
        </r>
      </text>
    </comment>
    <comment ref="A1404" authorId="0" shapeId="0" xr:uid="{C4910273-A754-4349-AF27-49C1283BA37A}">
      <text>
        <r>
          <rPr>
            <sz val="9"/>
            <color indexed="81"/>
            <rFont val="Tahoma"/>
            <family val="2"/>
          </rPr>
          <t>cancer(2), &lt;oncolog(1), tumour(1)</t>
        </r>
      </text>
    </comment>
    <comment ref="A1405" authorId="0" shapeId="0" xr:uid="{AF68B6F1-2F54-498F-8F61-43AB4620D369}">
      <text>
        <r>
          <rPr>
            <sz val="9"/>
            <color indexed="81"/>
            <rFont val="Tahoma"/>
            <family val="2"/>
          </rPr>
          <t>cancer(2), &lt;oncolog(1)</t>
        </r>
      </text>
    </comment>
    <comment ref="A1406" authorId="0" shapeId="0" xr:uid="{82683E6E-4A77-4F38-9F65-9A7D86C93F70}">
      <text>
        <r>
          <rPr>
            <sz val="9"/>
            <color indexed="81"/>
            <rFont val="Tahoma"/>
            <family val="2"/>
          </rPr>
          <t>cancer(1), &lt;oncolog(1)</t>
        </r>
      </text>
    </comment>
    <comment ref="A1407" authorId="0" shapeId="0" xr:uid="{CFD4869A-BE85-45F2-871C-2C774AAB9FC2}">
      <text>
        <r>
          <rPr>
            <sz val="9"/>
            <color indexed="81"/>
            <rFont val="Tahoma"/>
            <family val="2"/>
          </rPr>
          <t>cancer(1), &lt;oncolog(1)</t>
        </r>
      </text>
    </comment>
    <comment ref="A1408" authorId="0" shapeId="0" xr:uid="{D7481ECA-6B4B-42FD-AE9B-6C1468EFA7B8}">
      <text>
        <r>
          <rPr>
            <sz val="9"/>
            <color indexed="81"/>
            <rFont val="Tahoma"/>
            <family val="2"/>
          </rPr>
          <t>tumour(2)</t>
        </r>
      </text>
    </comment>
    <comment ref="A1409" authorId="0" shapeId="0" xr:uid="{5FE72459-DD3B-47A8-B270-DCDD6E6408F2}">
      <text>
        <r>
          <rPr>
            <sz val="9"/>
            <color indexed="81"/>
            <rFont val="Tahoma"/>
            <family val="2"/>
          </rPr>
          <t>cancer(2)</t>
        </r>
      </text>
    </comment>
    <comment ref="A1410" authorId="0" shapeId="0" xr:uid="{BB5AE133-EC76-4424-A3DA-9CF445AEB007}">
      <text>
        <r>
          <rPr>
            <sz val="9"/>
            <color indexed="81"/>
            <rFont val="Tahoma"/>
            <family val="2"/>
          </rPr>
          <t>cancer(1)</t>
        </r>
      </text>
    </comment>
    <comment ref="A1411" authorId="0" shapeId="0" xr:uid="{2E9C8B35-6262-47D6-B806-9800FCE09F43}">
      <text>
        <r>
          <rPr>
            <sz val="9"/>
            <color indexed="81"/>
            <rFont val="Tahoma"/>
            <family val="2"/>
          </rPr>
          <t>cancer(1)</t>
        </r>
      </text>
    </comment>
    <comment ref="A1412" authorId="0" shapeId="0" xr:uid="{6A0DA4AA-8351-477E-9787-BCF8CC691140}">
      <text>
        <r>
          <rPr>
            <sz val="9"/>
            <color indexed="81"/>
            <rFont val="Tahoma"/>
            <family val="2"/>
          </rPr>
          <t>tumour(1)</t>
        </r>
      </text>
    </comment>
    <comment ref="A1413" authorId="0" shapeId="0" xr:uid="{47D2CB0B-139D-4796-A4FD-6CAB451A5353}">
      <text>
        <r>
          <rPr>
            <sz val="9"/>
            <color indexed="81"/>
            <rFont val="Tahoma"/>
            <family val="2"/>
          </rPr>
          <t>cancer(1)</t>
        </r>
      </text>
    </comment>
    <comment ref="A1414" authorId="0" shapeId="0" xr:uid="{72044BE7-DA3E-4AB4-976C-07753DD5CB43}">
      <text>
        <r>
          <rPr>
            <sz val="9"/>
            <color indexed="81"/>
            <rFont val="Tahoma"/>
            <family val="2"/>
          </rPr>
          <t>&lt;metastas(1)</t>
        </r>
      </text>
    </comment>
    <comment ref="A1415" authorId="0" shapeId="0" xr:uid="{7FB31F3B-F0BD-4B1B-805A-FDDCC035B0A8}">
      <text>
        <r>
          <rPr>
            <sz val="9"/>
            <color indexed="81"/>
            <rFont val="Tahoma"/>
            <family val="2"/>
          </rPr>
          <t>cancer(3), &lt;chemothera(1)</t>
        </r>
      </text>
    </comment>
    <comment ref="A1416" authorId="0" shapeId="0" xr:uid="{CD6D4896-5F8E-494C-8A48-C388F3D34915}">
      <text>
        <r>
          <rPr>
            <sz val="9"/>
            <color indexed="81"/>
            <rFont val="Tahoma"/>
            <family val="2"/>
          </rPr>
          <t>cancer(8)</t>
        </r>
      </text>
    </comment>
    <comment ref="A1417" authorId="0" shapeId="0" xr:uid="{EC8E888A-E706-467E-9530-C2A8606EFA9F}">
      <text>
        <r>
          <rPr>
            <sz val="9"/>
            <color indexed="81"/>
            <rFont val="Tahoma"/>
            <family val="2"/>
          </rPr>
          <t>sarcoma(6), cancer(5), tumor(4), &lt;metastas(1), &lt;oncolog(1)</t>
        </r>
      </text>
    </comment>
    <comment ref="A1418" authorId="0" shapeId="0" xr:uid="{7330884B-D911-45AF-90B7-33E69EE4F484}">
      <text>
        <r>
          <rPr>
            <sz val="9"/>
            <color indexed="81"/>
            <rFont val="Tahoma"/>
            <family val="2"/>
          </rPr>
          <t>cancer(1)</t>
        </r>
      </text>
    </comment>
    <comment ref="A1419" authorId="0" shapeId="0" xr:uid="{A7D35670-BB47-49C1-80FF-72D38FBA7DBF}">
      <text>
        <r>
          <rPr>
            <sz val="9"/>
            <color indexed="81"/>
            <rFont val="Tahoma"/>
            <family val="2"/>
          </rPr>
          <t>cancer(4), tumour(2), &lt;oncolog(1)</t>
        </r>
      </text>
    </comment>
    <comment ref="A1420" authorId="0" shapeId="0" xr:uid="{8582EC2F-C4CF-40B2-B7F0-1148DAB6455B}">
      <text>
        <r>
          <rPr>
            <sz val="9"/>
            <color indexed="81"/>
            <rFont val="Tahoma"/>
            <family val="2"/>
          </rPr>
          <t>tumor(2)</t>
        </r>
      </text>
    </comment>
    <comment ref="A1421" authorId="0" shapeId="0" xr:uid="{1B3635CC-8548-4281-878E-555553DDADF2}">
      <text>
        <r>
          <rPr>
            <sz val="9"/>
            <color indexed="81"/>
            <rFont val="Tahoma"/>
            <family val="2"/>
          </rPr>
          <t>cancer(5)</t>
        </r>
      </text>
    </comment>
    <comment ref="A1422" authorId="0" shapeId="0" xr:uid="{2DD8F8DB-AEBB-45CA-9D72-30FB2E063CD0}">
      <text>
        <r>
          <rPr>
            <sz val="9"/>
            <color indexed="81"/>
            <rFont val="Tahoma"/>
            <family val="2"/>
          </rPr>
          <t>cancer(2)</t>
        </r>
      </text>
    </comment>
    <comment ref="A1423" authorId="0" shapeId="0" xr:uid="{A666EBFE-71DA-407C-A7DC-D8789365A22F}">
      <text>
        <r>
          <rPr>
            <sz val="9"/>
            <color indexed="81"/>
            <rFont val="Tahoma"/>
            <family val="2"/>
          </rPr>
          <t>cancer(8)</t>
        </r>
      </text>
    </comment>
    <comment ref="A1424" authorId="0" shapeId="0" xr:uid="{B7605E2C-54A5-4431-9F47-94B0ECCB82A6}">
      <text>
        <r>
          <rPr>
            <sz val="9"/>
            <color indexed="81"/>
            <rFont val="Tahoma"/>
            <family val="2"/>
          </rPr>
          <t>carcinoma(3), cancer(1), &lt;oncolog(1)</t>
        </r>
      </text>
    </comment>
    <comment ref="A1425" authorId="0" shapeId="0" xr:uid="{32527DD0-7EE1-4776-95D7-73A961DDC6BD}">
      <text>
        <r>
          <rPr>
            <sz val="9"/>
            <color indexed="81"/>
            <rFont val="Tahoma"/>
            <family val="2"/>
          </rPr>
          <t>&lt;leukemi(6), cancer(3), tumor(1)</t>
        </r>
      </text>
    </comment>
    <comment ref="A1426" authorId="0" shapeId="0" xr:uid="{D7657A9B-9542-4FD9-8DD8-CDC0229A99DF}">
      <text>
        <r>
          <rPr>
            <sz val="9"/>
            <color indexed="81"/>
            <rFont val="Tahoma"/>
            <family val="2"/>
          </rPr>
          <t>cancer(2), &lt;leukemi(2), &lt;chemothera(1)</t>
        </r>
      </text>
    </comment>
    <comment ref="A1427" authorId="0" shapeId="0" xr:uid="{BA5CFABC-AF6C-4AC3-87F8-4F8A8DAEF60B}">
      <text>
        <r>
          <rPr>
            <sz val="9"/>
            <color indexed="81"/>
            <rFont val="Tahoma"/>
            <family val="2"/>
          </rPr>
          <t>&lt;leukemi(3)</t>
        </r>
      </text>
    </comment>
    <comment ref="A1428" authorId="0" shapeId="0" xr:uid="{2011A121-5560-4596-A447-479587FBF2BA}">
      <text>
        <r>
          <rPr>
            <sz val="9"/>
            <color indexed="81"/>
            <rFont val="Tahoma"/>
            <family val="2"/>
          </rPr>
          <t>tumor(6), cancer(5), carcinoma(3), &lt;oncolog(1), &lt;chemothera(1)</t>
        </r>
      </text>
    </comment>
    <comment ref="A1429" authorId="0" shapeId="0" xr:uid="{DF71E29D-8F11-436B-8985-9761EB69B6CA}">
      <text>
        <r>
          <rPr>
            <sz val="9"/>
            <color indexed="81"/>
            <rFont val="Tahoma"/>
            <family val="2"/>
          </rPr>
          <t>cancer(5), tumor(4), tumour(1)</t>
        </r>
      </text>
    </comment>
    <comment ref="A1430" authorId="0" shapeId="0" xr:uid="{D85AC527-14C7-44CF-BAED-E06C576A85F0}">
      <text>
        <r>
          <rPr>
            <sz val="9"/>
            <color indexed="81"/>
            <rFont val="Tahoma"/>
            <family val="2"/>
          </rPr>
          <t>cancer(5), tumor(4), &lt;oncolog(1), &lt;metastas(1)</t>
        </r>
      </text>
    </comment>
    <comment ref="A1431" authorId="0" shapeId="0" xr:uid="{A83FAE6E-E34E-41F1-8A63-6E0F5B3FAE6A}">
      <text>
        <r>
          <rPr>
            <sz val="9"/>
            <color indexed="81"/>
            <rFont val="Tahoma"/>
            <family val="2"/>
          </rPr>
          <t>cancer(6), &lt;metastas(1), &lt;oncolog(1)</t>
        </r>
      </text>
    </comment>
    <comment ref="A1432" authorId="0" shapeId="0" xr:uid="{503E298E-20C7-4CDB-84D0-3FCE31D27DE8}">
      <text>
        <r>
          <rPr>
            <sz val="9"/>
            <color indexed="81"/>
            <rFont val="Tahoma"/>
            <family val="2"/>
          </rPr>
          <t>cancer(2), &lt;oncolog(1)</t>
        </r>
      </text>
    </comment>
    <comment ref="A1433" authorId="0" shapeId="0" xr:uid="{1524D55A-434A-4D2D-95F7-711C214A13BA}">
      <text>
        <r>
          <rPr>
            <sz val="9"/>
            <color indexed="81"/>
            <rFont val="Tahoma"/>
            <family val="2"/>
          </rPr>
          <t>cancer(12), tumour(5)</t>
        </r>
      </text>
    </comment>
    <comment ref="A1434" authorId="0" shapeId="0" xr:uid="{0E2DE3B0-578D-4182-AFC8-0140424F9103}">
      <text>
        <r>
          <rPr>
            <sz val="9"/>
            <color indexed="81"/>
            <rFont val="Tahoma"/>
            <family val="2"/>
          </rPr>
          <t>cancer(5), tumor(5), &lt;oncolog(1)</t>
        </r>
      </text>
    </comment>
    <comment ref="A1435" authorId="0" shapeId="0" xr:uid="{591EB890-354C-4B0B-BD11-D2E53C6751A8}">
      <text>
        <r>
          <rPr>
            <sz val="9"/>
            <color indexed="81"/>
            <rFont val="Tahoma"/>
            <family val="2"/>
          </rPr>
          <t>cancer(3)</t>
        </r>
      </text>
    </comment>
    <comment ref="A1436" authorId="0" shapeId="0" xr:uid="{B4658B96-C62B-4149-9164-188C0B74EFFB}">
      <text>
        <r>
          <rPr>
            <sz val="9"/>
            <color indexed="81"/>
            <rFont val="Tahoma"/>
            <family val="2"/>
          </rPr>
          <t>cancer(8), melanom(3), tumour(2), &lt;oncolog(1), carcinogen(1)</t>
        </r>
      </text>
    </comment>
    <comment ref="A1437" authorId="0" shapeId="0" xr:uid="{36EB6049-F7D4-4175-B1F2-44EB763E2537}">
      <text>
        <r>
          <rPr>
            <sz val="9"/>
            <color indexed="81"/>
            <rFont val="Tahoma"/>
            <family val="2"/>
          </rPr>
          <t>cancer(1)</t>
        </r>
      </text>
    </comment>
    <comment ref="A1438" authorId="0" shapeId="0" xr:uid="{761497EA-FEE6-4A7A-B051-2D627EA9F2BE}">
      <text>
        <r>
          <rPr>
            <sz val="9"/>
            <color indexed="81"/>
            <rFont val="Tahoma"/>
            <family val="2"/>
          </rPr>
          <t>tumour(9), cancer(7), &lt;oncolog(1)</t>
        </r>
      </text>
    </comment>
    <comment ref="A1439" authorId="0" shapeId="0" xr:uid="{0059AEBE-8031-4D71-8DD3-B2705FBD701B}">
      <text>
        <r>
          <rPr>
            <sz val="9"/>
            <color indexed="81"/>
            <rFont val="Tahoma"/>
            <family val="2"/>
          </rPr>
          <t>cancer(3), biopsy(2), tumour(2), tumor(1)</t>
        </r>
      </text>
    </comment>
    <comment ref="A1440" authorId="0" shapeId="0" xr:uid="{9E77C84E-9532-49EB-8B6A-2C42D73BB9EF}">
      <text>
        <r>
          <rPr>
            <sz val="9"/>
            <color indexed="81"/>
            <rFont val="Tahoma"/>
            <family val="2"/>
          </rPr>
          <t>tumour(5), cancer(2), &lt;oncolog(1)</t>
        </r>
      </text>
    </comment>
    <comment ref="A1441" authorId="0" shapeId="0" xr:uid="{90279D4C-735C-4B30-B10B-C806A1D3A38C}">
      <text>
        <r>
          <rPr>
            <sz val="9"/>
            <color indexed="81"/>
            <rFont val="Tahoma"/>
            <family val="2"/>
          </rPr>
          <t>cancer(3), &lt;metastas(2), &lt;oncolog(1), tumour(1)</t>
        </r>
      </text>
    </comment>
    <comment ref="A1442" authorId="0" shapeId="0" xr:uid="{3E1706F3-A619-46F6-BE1A-DB03CA5B33A1}">
      <text>
        <r>
          <rPr>
            <sz val="9"/>
            <color indexed="81"/>
            <rFont val="Tahoma"/>
            <family val="2"/>
          </rPr>
          <t>cancer(5), &lt;oncolog(1), tumor(1)</t>
        </r>
      </text>
    </comment>
    <comment ref="A1443" authorId="0" shapeId="0" xr:uid="{700902D2-30E5-45C1-964E-1BEC6BCDEC1A}">
      <text>
        <r>
          <rPr>
            <sz val="9"/>
            <color indexed="81"/>
            <rFont val="Tahoma"/>
            <family val="2"/>
          </rPr>
          <t>tumour(4)</t>
        </r>
      </text>
    </comment>
    <comment ref="A1444" authorId="0" shapeId="0" xr:uid="{747116BF-AF5E-4963-9757-F358CDB380D8}">
      <text>
        <r>
          <rPr>
            <sz val="9"/>
            <color indexed="81"/>
            <rFont val="Tahoma"/>
            <family val="2"/>
          </rPr>
          <t>cancer(2), &lt;oncolog(1)</t>
        </r>
      </text>
    </comment>
    <comment ref="A1445" authorId="0" shapeId="0" xr:uid="{842F910F-1A26-46A9-9901-3D30D2A72988}">
      <text>
        <r>
          <rPr>
            <sz val="9"/>
            <color indexed="81"/>
            <rFont val="Tahoma"/>
            <family val="2"/>
          </rPr>
          <t>cancer(1), &lt;oncolog(1), tumor(1)</t>
        </r>
      </text>
    </comment>
    <comment ref="A1446" authorId="0" shapeId="0" xr:uid="{BB8D6752-2E3B-4CA0-AC6E-4FFBE11A1F22}">
      <text>
        <r>
          <rPr>
            <sz val="9"/>
            <color indexed="81"/>
            <rFont val="Tahoma"/>
            <family val="2"/>
          </rPr>
          <t>cancer(2), &lt;oncolog(1)</t>
        </r>
      </text>
    </comment>
    <comment ref="A1447" authorId="0" shapeId="0" xr:uid="{59E82C93-BA30-4AFB-856D-79DFAF9275C9}">
      <text>
        <r>
          <rPr>
            <sz val="9"/>
            <color indexed="81"/>
            <rFont val="Tahoma"/>
            <family val="2"/>
          </rPr>
          <t>dysplasia(3)</t>
        </r>
      </text>
    </comment>
    <comment ref="A1448" authorId="0" shapeId="0" xr:uid="{DE64DF2F-4D67-412C-AEB4-B16456EDC8F2}">
      <text>
        <r>
          <rPr>
            <sz val="9"/>
            <color indexed="81"/>
            <rFont val="Tahoma"/>
            <family val="2"/>
          </rPr>
          <t>cancer(2), &lt;oncolog(1)</t>
        </r>
      </text>
    </comment>
    <comment ref="A1449" authorId="0" shapeId="0" xr:uid="{41938F43-7EFE-4D20-8385-29BFA4792F4B}">
      <text>
        <r>
          <rPr>
            <sz val="9"/>
            <color indexed="81"/>
            <rFont val="Tahoma"/>
            <family val="2"/>
          </rPr>
          <t>cancer(3)</t>
        </r>
      </text>
    </comment>
    <comment ref="A1450" authorId="0" shapeId="0" xr:uid="{F63FAB7A-AC5B-469A-A886-E004F1BB11E0}">
      <text>
        <r>
          <rPr>
            <sz val="9"/>
            <color indexed="81"/>
            <rFont val="Tahoma"/>
            <family val="2"/>
          </rPr>
          <t>cancer(1), &lt;oncolog(1)</t>
        </r>
      </text>
    </comment>
    <comment ref="A1451" authorId="0" shapeId="0" xr:uid="{9EDEC708-0695-45E0-9111-4159A032D7EC}">
      <text>
        <r>
          <rPr>
            <sz val="9"/>
            <color indexed="81"/>
            <rFont val="Tahoma"/>
            <family val="2"/>
          </rPr>
          <t>cancer(1), &lt;oncolog(1)</t>
        </r>
      </text>
    </comment>
    <comment ref="A1452" authorId="0" shapeId="0" xr:uid="{3F09CA52-D9D0-4392-8847-4629BDC52053}">
      <text>
        <r>
          <rPr>
            <sz val="9"/>
            <color indexed="81"/>
            <rFont val="Tahoma"/>
            <family val="2"/>
          </rPr>
          <t>cancer(1), &lt;oncolog(1)</t>
        </r>
      </text>
    </comment>
    <comment ref="A1453" authorId="0" shapeId="0" xr:uid="{BD995CA1-9184-4577-B33A-A35E359C952E}">
      <text>
        <r>
          <rPr>
            <sz val="9"/>
            <color indexed="81"/>
            <rFont val="Tahoma"/>
            <family val="2"/>
          </rPr>
          <t>cancer(1), &lt;oncolog(1)</t>
        </r>
      </text>
    </comment>
    <comment ref="A1454" authorId="0" shapeId="0" xr:uid="{5BA304BA-8318-451A-AA37-6163ECCBFEF9}">
      <text>
        <r>
          <rPr>
            <sz val="9"/>
            <color indexed="81"/>
            <rFont val="Tahoma"/>
            <family val="2"/>
          </rPr>
          <t>cancer(1)</t>
        </r>
      </text>
    </comment>
    <comment ref="A1455" authorId="0" shapeId="0" xr:uid="{78065BA5-025B-4CD0-902E-0541BA3FE084}">
      <text>
        <r>
          <rPr>
            <sz val="9"/>
            <color indexed="81"/>
            <rFont val="Tahoma"/>
            <family val="2"/>
          </rPr>
          <t>cancer(1)</t>
        </r>
      </text>
    </comment>
    <comment ref="A1456" authorId="0" shapeId="0" xr:uid="{EBA403A8-D1ED-4C6F-BC62-FB6436C72B76}">
      <text>
        <r>
          <rPr>
            <sz val="9"/>
            <color indexed="81"/>
            <rFont val="Tahoma"/>
            <family val="2"/>
          </rPr>
          <t>cancer(1)</t>
        </r>
      </text>
    </comment>
    <comment ref="A1457" authorId="0" shapeId="0" xr:uid="{08A86102-92BA-4C21-A599-6FFA47259D4F}">
      <text>
        <r>
          <rPr>
            <sz val="9"/>
            <color indexed="81"/>
            <rFont val="Tahoma"/>
            <family val="2"/>
          </rPr>
          <t>cancer(1)</t>
        </r>
      </text>
    </comment>
    <comment ref="A1458" authorId="0" shapeId="0" xr:uid="{F0CBFFF1-9C8A-43B3-B1F1-174890D60572}">
      <text>
        <r>
          <rPr>
            <sz val="9"/>
            <color indexed="81"/>
            <rFont val="Tahoma"/>
            <family val="2"/>
          </rPr>
          <t>cancer(1)</t>
        </r>
      </text>
    </comment>
    <comment ref="A1459" authorId="0" shapeId="0" xr:uid="{1700A229-C870-4D27-86B6-FB748B70407D}">
      <text>
        <r>
          <rPr>
            <sz val="9"/>
            <color indexed="81"/>
            <rFont val="Tahoma"/>
            <family val="2"/>
          </rPr>
          <t>tumor(1)</t>
        </r>
      </text>
    </comment>
    <comment ref="A1460" authorId="0" shapeId="0" xr:uid="{8ABDBDE2-9062-40BD-8F7E-0D17B99B54A8}">
      <text>
        <r>
          <rPr>
            <sz val="9"/>
            <color indexed="81"/>
            <rFont val="Tahoma"/>
            <family val="2"/>
          </rPr>
          <t>cancer(1)</t>
        </r>
      </text>
    </comment>
    <comment ref="A1461" authorId="0" shapeId="0" xr:uid="{EDB0A55B-433B-4032-9E91-CA71728D85FB}">
      <text>
        <r>
          <rPr>
            <sz val="9"/>
            <color indexed="81"/>
            <rFont val="Tahoma"/>
            <family val="2"/>
          </rPr>
          <t>cancer(1)</t>
        </r>
      </text>
    </comment>
    <comment ref="A1462" authorId="0" shapeId="0" xr:uid="{808E8A38-434B-4E94-A9B6-001CC637124E}">
      <text>
        <r>
          <rPr>
            <sz val="9"/>
            <color indexed="81"/>
            <rFont val="Tahoma"/>
            <family val="2"/>
          </rPr>
          <t>cancer(2), carcinoma(1), &lt;oncolog(1)</t>
        </r>
      </text>
    </comment>
    <comment ref="A1463" authorId="0" shapeId="0" xr:uid="{0AF5699F-6CF0-49EC-BE8E-3C1530AF5A1A}">
      <text>
        <r>
          <rPr>
            <sz val="9"/>
            <color indexed="81"/>
            <rFont val="Tahoma"/>
            <family val="2"/>
          </rPr>
          <t>cancer(10), tumor(7), melanom(2)</t>
        </r>
      </text>
    </comment>
    <comment ref="A1464" authorId="0" shapeId="0" xr:uid="{06F69F77-E786-47A3-9735-02D9B34B6722}">
      <text>
        <r>
          <rPr>
            <sz val="9"/>
            <color indexed="81"/>
            <rFont val="Tahoma"/>
            <family val="2"/>
          </rPr>
          <t>tumour(8), cancer(6)</t>
        </r>
      </text>
    </comment>
    <comment ref="A1465" authorId="0" shapeId="0" xr:uid="{18325D53-2386-4A0B-8097-4C1BC67B2378}">
      <text>
        <r>
          <rPr>
            <sz val="9"/>
            <color indexed="81"/>
            <rFont val="Tahoma"/>
            <family val="2"/>
          </rPr>
          <t>cancer(1), &lt;oncolog(1)</t>
        </r>
      </text>
    </comment>
    <comment ref="A1466" authorId="0" shapeId="0" xr:uid="{99DDB9E2-FC93-4AEC-8C0E-F71973E9FF09}">
      <text>
        <r>
          <rPr>
            <sz val="9"/>
            <color indexed="81"/>
            <rFont val="Tahoma"/>
            <family val="2"/>
          </rPr>
          <t>cancer(10), &lt;oncolog(1)</t>
        </r>
      </text>
    </comment>
    <comment ref="A1467" authorId="0" shapeId="0" xr:uid="{9FDDD4C8-DAC2-48B8-B12A-DBA6DF730D72}">
      <text>
        <r>
          <rPr>
            <sz val="9"/>
            <color indexed="81"/>
            <rFont val="Tahoma"/>
            <family val="2"/>
          </rPr>
          <t>cancer(3), &lt;oncolog(1), tumor(1)</t>
        </r>
      </text>
    </comment>
    <comment ref="A1468" authorId="0" shapeId="0" xr:uid="{D9612BDE-FD39-4CB3-8564-4BB6D2B4D074}">
      <text>
        <r>
          <rPr>
            <sz val="9"/>
            <color indexed="81"/>
            <rFont val="Tahoma"/>
            <family val="2"/>
          </rPr>
          <t>biopsy(1), cancer(1), &lt;oncolog(1)</t>
        </r>
      </text>
    </comment>
    <comment ref="A1469" authorId="0" shapeId="0" xr:uid="{8A2C46FE-5B27-4DCB-AF1C-97D4EDA95D87}">
      <text>
        <r>
          <rPr>
            <sz val="9"/>
            <color indexed="81"/>
            <rFont val="Tahoma"/>
            <family val="2"/>
          </rPr>
          <t>biopsy(3)</t>
        </r>
      </text>
    </comment>
    <comment ref="A1470" authorId="0" shapeId="0" xr:uid="{8B2E56A8-73E4-4FC6-9503-7BCB1B728ABA}">
      <text>
        <r>
          <rPr>
            <sz val="9"/>
            <color indexed="81"/>
            <rFont val="Tahoma"/>
            <family val="2"/>
          </rPr>
          <t>cancer(1), &lt;oncolog(1)</t>
        </r>
      </text>
    </comment>
    <comment ref="A1471" authorId="0" shapeId="0" xr:uid="{B177CA1F-67C9-4640-BEAD-3BD1B1E68BCA}">
      <text>
        <r>
          <rPr>
            <sz val="9"/>
            <color indexed="81"/>
            <rFont val="Tahoma"/>
            <family val="2"/>
          </rPr>
          <t>cancer(1)</t>
        </r>
      </text>
    </comment>
    <comment ref="A1472" authorId="0" shapeId="0" xr:uid="{3C4B8DCD-4BD0-4E2E-8E13-012C57D3C4A8}">
      <text>
        <r>
          <rPr>
            <sz val="9"/>
            <color indexed="81"/>
            <rFont val="Tahoma"/>
            <family val="2"/>
          </rPr>
          <t>cancer(1)</t>
        </r>
      </text>
    </comment>
    <comment ref="A1473" authorId="0" shapeId="0" xr:uid="{322E0486-DC0E-465A-B015-7D12874E218F}">
      <text>
        <r>
          <rPr>
            <sz val="9"/>
            <color indexed="81"/>
            <rFont val="Tahoma"/>
            <family val="2"/>
          </rPr>
          <t>tumor(1)</t>
        </r>
      </text>
    </comment>
    <comment ref="A1474" authorId="0" shapeId="0" xr:uid="{5D566E72-E120-44B4-846A-E0C3FF355E7A}">
      <text>
        <r>
          <rPr>
            <sz val="9"/>
            <color indexed="81"/>
            <rFont val="Tahoma"/>
            <family val="2"/>
          </rPr>
          <t>cancer(1)</t>
        </r>
      </text>
    </comment>
    <comment ref="A1475" authorId="0" shapeId="0" xr:uid="{BCF4FE6B-8014-482F-A71D-1AE25965BF72}">
      <text>
        <r>
          <rPr>
            <sz val="9"/>
            <color indexed="81"/>
            <rFont val="Tahoma"/>
            <family val="2"/>
          </rPr>
          <t>cancer(1)</t>
        </r>
      </text>
    </comment>
    <comment ref="A1476" authorId="0" shapeId="0" xr:uid="{6BBA00F7-69CE-48E4-8B2E-8256F9984C3A}">
      <text>
        <r>
          <rPr>
            <sz val="9"/>
            <color indexed="81"/>
            <rFont val="Tahoma"/>
            <family val="2"/>
          </rPr>
          <t>cancer(5), tumour(4), &lt;oncolog(1)</t>
        </r>
      </text>
    </comment>
    <comment ref="A1477" authorId="0" shapeId="0" xr:uid="{7DCC349A-D47A-4E41-9E0D-D9BA57BFBF83}">
      <text>
        <r>
          <rPr>
            <sz val="9"/>
            <color indexed="81"/>
            <rFont val="Tahoma"/>
            <family val="2"/>
          </rPr>
          <t>carcinogen(9), cancer(6)</t>
        </r>
      </text>
    </comment>
    <comment ref="A1478" authorId="0" shapeId="0" xr:uid="{76EA4D4F-8EA4-471E-A6D6-DB694F9B8590}">
      <text>
        <r>
          <rPr>
            <sz val="9"/>
            <color indexed="81"/>
            <rFont val="Tahoma"/>
            <family val="2"/>
          </rPr>
          <t>cancer(13), tumor(3), &lt;oncolog(2), biopsy(2)</t>
        </r>
      </text>
    </comment>
    <comment ref="A1479" authorId="0" shapeId="0" xr:uid="{CE3AA0B6-5869-4E13-A7A3-F373F3384265}">
      <text>
        <r>
          <rPr>
            <sz val="9"/>
            <color indexed="81"/>
            <rFont val="Tahoma"/>
            <family val="2"/>
          </rPr>
          <t>cancer(12)</t>
        </r>
      </text>
    </comment>
    <comment ref="A1480" authorId="0" shapeId="0" xr:uid="{0318E7CF-0DC4-4DFB-A4F9-DAF2FC72DA47}">
      <text>
        <r>
          <rPr>
            <sz val="9"/>
            <color indexed="81"/>
            <rFont val="Tahoma"/>
            <family val="2"/>
          </rPr>
          <t>cancer(6)</t>
        </r>
      </text>
    </comment>
    <comment ref="A1481" authorId="0" shapeId="0" xr:uid="{146E3F7E-B7D3-4120-9E20-262935EF1A7E}">
      <text>
        <r>
          <rPr>
            <sz val="9"/>
            <color indexed="81"/>
            <rFont val="Tahoma"/>
            <family val="2"/>
          </rPr>
          <t>cancer(7), &lt;oncolog(1), tumor(1)</t>
        </r>
      </text>
    </comment>
    <comment ref="A1482" authorId="0" shapeId="0" xr:uid="{9DAB386E-EA4A-4656-941F-B794E0EEA432}">
      <text>
        <r>
          <rPr>
            <sz val="9"/>
            <color indexed="81"/>
            <rFont val="Tahoma"/>
            <family val="2"/>
          </rPr>
          <t>cancer(8), neuroblastoma(1), &lt;oncolog(1)</t>
        </r>
      </text>
    </comment>
    <comment ref="A1483" authorId="0" shapeId="0" xr:uid="{35F5E50C-25B9-4099-9107-D45D09DD0AEC}">
      <text>
        <r>
          <rPr>
            <sz val="9"/>
            <color indexed="81"/>
            <rFont val="Tahoma"/>
            <family val="2"/>
          </rPr>
          <t>cancer(6), tumor(1), tumour(1)</t>
        </r>
      </text>
    </comment>
    <comment ref="A1484" authorId="0" shapeId="0" xr:uid="{FBEB4B02-BDAE-4F14-B0D2-28D357700F7E}">
      <text>
        <r>
          <rPr>
            <sz val="9"/>
            <color indexed="81"/>
            <rFont val="Tahoma"/>
            <family val="2"/>
          </rPr>
          <t>melanom(10), cancer(3), tumor(2)</t>
        </r>
      </text>
    </comment>
    <comment ref="A1485" authorId="0" shapeId="0" xr:uid="{22526076-B3FB-4E6D-BE0F-1FD6E3F22C7F}">
      <text>
        <r>
          <rPr>
            <sz val="9"/>
            <color indexed="81"/>
            <rFont val="Tahoma"/>
            <family val="2"/>
          </rPr>
          <t>cancer(1)</t>
        </r>
      </text>
    </comment>
    <comment ref="A1486" authorId="0" shapeId="0" xr:uid="{762DB551-7BB5-4ECC-B997-DE43B87402C3}">
      <text>
        <r>
          <rPr>
            <sz val="9"/>
            <color indexed="81"/>
            <rFont val="Tahoma"/>
            <family val="2"/>
          </rPr>
          <t>cancer(9), &lt;oncolog(1)</t>
        </r>
      </text>
    </comment>
    <comment ref="A1487" authorId="0" shapeId="0" xr:uid="{D8B4F02E-88FC-462E-A9F4-E0CC46A45FC5}">
      <text>
        <r>
          <rPr>
            <sz val="9"/>
            <color indexed="81"/>
            <rFont val="Tahoma"/>
            <family val="2"/>
          </rPr>
          <t>cancer(5), tumour(2), &lt;oncolog(1)</t>
        </r>
      </text>
    </comment>
    <comment ref="A1488" authorId="0" shapeId="0" xr:uid="{942AE7C5-E57C-4333-97F5-436507E3A975}">
      <text>
        <r>
          <rPr>
            <sz val="9"/>
            <color indexed="81"/>
            <rFont val="Tahoma"/>
            <family val="2"/>
          </rPr>
          <t>cancer(7), &lt;oncolog(1)</t>
        </r>
      </text>
    </comment>
    <comment ref="A1489" authorId="0" shapeId="0" xr:uid="{5EC22F1A-C7DA-4DF3-B569-D53F07321F10}">
      <text>
        <r>
          <rPr>
            <sz val="9"/>
            <color indexed="81"/>
            <rFont val="Tahoma"/>
            <family val="2"/>
          </rPr>
          <t>cancer(1), &lt;oncolog(1)</t>
        </r>
      </text>
    </comment>
    <comment ref="A1490" authorId="0" shapeId="0" xr:uid="{C3CA71A7-7409-4583-9C0D-4A00F6CC4496}">
      <text>
        <r>
          <rPr>
            <sz val="9"/>
            <color indexed="81"/>
            <rFont val="Tahoma"/>
            <family val="2"/>
          </rPr>
          <t>cancer(1)</t>
        </r>
      </text>
    </comment>
    <comment ref="A1491" authorId="0" shapeId="0" xr:uid="{B77D2D81-BEE4-4C8D-B51D-DB36EBFBBE02}">
      <text>
        <r>
          <rPr>
            <sz val="9"/>
            <color indexed="81"/>
            <rFont val="Tahoma"/>
            <family val="2"/>
          </rPr>
          <t>cancer(1)</t>
        </r>
      </text>
    </comment>
    <comment ref="A1492" authorId="0" shapeId="0" xr:uid="{C8C7207A-2091-4D24-84A2-4ACA9327C623}">
      <text>
        <r>
          <rPr>
            <sz val="9"/>
            <color indexed="81"/>
            <rFont val="Tahoma"/>
            <family val="2"/>
          </rPr>
          <t>cancer(1)</t>
        </r>
      </text>
    </comment>
    <comment ref="A1493" authorId="0" shapeId="0" xr:uid="{656E5168-4BB4-4A03-AC0A-9CB057D39A00}">
      <text>
        <r>
          <rPr>
            <sz val="9"/>
            <color indexed="81"/>
            <rFont val="Tahoma"/>
            <family val="2"/>
          </rPr>
          <t>tumor(1)</t>
        </r>
      </text>
    </comment>
    <comment ref="A1494" authorId="0" shapeId="0" xr:uid="{111BBBA8-63FA-40BC-82BA-2844ED9E8366}">
      <text>
        <r>
          <rPr>
            <sz val="9"/>
            <color indexed="81"/>
            <rFont val="Tahoma"/>
            <family val="2"/>
          </rPr>
          <t>cancer(9), tumor(8), &lt;metastas(3)</t>
        </r>
      </text>
    </comment>
    <comment ref="A1495" authorId="0" shapeId="0" xr:uid="{C409538C-9E64-4AF1-A65A-0C5E0190A7B1}">
      <text>
        <r>
          <rPr>
            <sz val="9"/>
            <color indexed="81"/>
            <rFont val="Tahoma"/>
            <family val="2"/>
          </rPr>
          <t>cancer(9), tumour(5), &lt;metastas(3)</t>
        </r>
      </text>
    </comment>
    <comment ref="A1496" authorId="0" shapeId="0" xr:uid="{B4D5CF9D-03AC-4BC8-B933-1B73EBA5D948}">
      <text>
        <r>
          <rPr>
            <sz val="9"/>
            <color indexed="81"/>
            <rFont val="Tahoma"/>
            <family val="2"/>
          </rPr>
          <t>cancer(5)</t>
        </r>
      </text>
    </comment>
    <comment ref="A1497" authorId="0" shapeId="0" xr:uid="{8544DB4F-29B8-4FAA-9F33-0D01591A5EBD}">
      <text>
        <r>
          <rPr>
            <sz val="9"/>
            <color indexed="81"/>
            <rFont val="Tahoma"/>
            <family val="2"/>
          </rPr>
          <t>cancer(13)</t>
        </r>
      </text>
    </comment>
    <comment ref="A1498" authorId="0" shapeId="0" xr:uid="{1B2BC492-2F76-405C-9DC9-EF60E98181E2}">
      <text>
        <r>
          <rPr>
            <sz val="9"/>
            <color indexed="81"/>
            <rFont val="Tahoma"/>
            <family val="2"/>
          </rPr>
          <t>&lt;leukemi(2)</t>
        </r>
      </text>
    </comment>
    <comment ref="A1499" authorId="0" shapeId="0" xr:uid="{B2C018A4-2096-4361-8C89-C425AA001DC7}">
      <text>
        <r>
          <rPr>
            <sz val="9"/>
            <color indexed="81"/>
            <rFont val="Tahoma"/>
            <family val="2"/>
          </rPr>
          <t>cancer(5), lymphoma(2), \cHodgkin(1), &lt;chemothera(1), &lt;oncolog(1)</t>
        </r>
      </text>
    </comment>
    <comment ref="A1500" authorId="0" shapeId="0" xr:uid="{3739188C-8235-4D4F-A63B-F5CDD2987EA0}">
      <text>
        <r>
          <rPr>
            <sz val="9"/>
            <color indexed="81"/>
            <rFont val="Tahoma"/>
            <family val="2"/>
          </rPr>
          <t>cancer(9), tumour(3), tumor(2), carcinoma(2)</t>
        </r>
      </text>
    </comment>
    <comment ref="A1501" authorId="0" shapeId="0" xr:uid="{9B7B04A0-C20B-45A7-B8FF-B6EBFB49874B}">
      <text>
        <r>
          <rPr>
            <sz val="9"/>
            <color indexed="81"/>
            <rFont val="Tahoma"/>
            <family val="2"/>
          </rPr>
          <t>cancer(5), biopsy(2)</t>
        </r>
      </text>
    </comment>
    <comment ref="A1502" authorId="0" shapeId="0" xr:uid="{964AC7F8-5C49-4F74-B9B4-B6381BC90C92}">
      <text>
        <r>
          <rPr>
            <sz val="9"/>
            <color indexed="81"/>
            <rFont val="Tahoma"/>
            <family val="2"/>
          </rPr>
          <t>tumour(1)</t>
        </r>
      </text>
    </comment>
    <comment ref="A1503" authorId="0" shapeId="0" xr:uid="{7A0101C8-5E38-44E1-9BE1-E91E3B0DABC3}">
      <text>
        <r>
          <rPr>
            <sz val="9"/>
            <color indexed="81"/>
            <rFont val="Tahoma"/>
            <family val="2"/>
          </rPr>
          <t>cancer(1)</t>
        </r>
      </text>
    </comment>
    <comment ref="A1504" authorId="0" shapeId="0" xr:uid="{D7777FDE-E87D-4D6B-83F5-BEC0B0BEE298}">
      <text>
        <r>
          <rPr>
            <sz val="9"/>
            <color indexed="81"/>
            <rFont val="Tahoma"/>
            <family val="2"/>
          </rPr>
          <t>cancer(7), tumour(6), tumor(2), &lt;oncolog(1)</t>
        </r>
      </text>
    </comment>
    <comment ref="A1505" authorId="0" shapeId="0" xr:uid="{739C4B41-2CE4-4CDE-8F8D-AF67BD167AAD}">
      <text>
        <r>
          <rPr>
            <sz val="9"/>
            <color indexed="81"/>
            <rFont val="Tahoma"/>
            <family val="2"/>
          </rPr>
          <t>cancer(9), &lt;chemothera(2), &lt;oncolog(1)</t>
        </r>
      </text>
    </comment>
    <comment ref="A1506" authorId="0" shapeId="0" xr:uid="{32DD52CE-7BD9-4697-983F-A9284D1B3A3E}">
      <text>
        <r>
          <rPr>
            <sz val="9"/>
            <color indexed="81"/>
            <rFont val="Tahoma"/>
            <family val="2"/>
          </rPr>
          <t>cancer(11), &lt;oncolog(1)</t>
        </r>
      </text>
    </comment>
    <comment ref="A1507" authorId="0" shapeId="0" xr:uid="{AC47F170-A581-4347-A28F-2AE628AA2C69}">
      <text>
        <r>
          <rPr>
            <sz val="9"/>
            <color indexed="81"/>
            <rFont val="Tahoma"/>
            <family val="2"/>
          </rPr>
          <t>cancer(3), &lt;chemothera(3), &lt;oncolog(1)</t>
        </r>
      </text>
    </comment>
    <comment ref="A1508" authorId="0" shapeId="0" xr:uid="{267BAE97-EBD6-4EF9-BE83-B71DB3423970}">
      <text>
        <r>
          <rPr>
            <sz val="9"/>
            <color indexed="81"/>
            <rFont val="Tahoma"/>
            <family val="2"/>
          </rPr>
          <t>cancer(6), &lt;oncolog(1)</t>
        </r>
      </text>
    </comment>
    <comment ref="A1509" authorId="0" shapeId="0" xr:uid="{1AF193DD-7518-450A-AD18-6552249D3B05}">
      <text>
        <r>
          <rPr>
            <sz val="9"/>
            <color indexed="81"/>
            <rFont val="Tahoma"/>
            <family val="2"/>
          </rPr>
          <t>cancer(5), &lt;oncolog(1)</t>
        </r>
      </text>
    </comment>
    <comment ref="A1510" authorId="0" shapeId="0" xr:uid="{7AF19E23-16B3-4F2D-98C8-09717366F8C9}">
      <text>
        <r>
          <rPr>
            <sz val="9"/>
            <color indexed="81"/>
            <rFont val="Tahoma"/>
            <family val="2"/>
          </rPr>
          <t>cancer(2), &lt;oncolog(1), tumour(1)</t>
        </r>
      </text>
    </comment>
    <comment ref="A1511" authorId="0" shapeId="0" xr:uid="{40979721-15B3-44B5-94B5-E5C3F45ED750}">
      <text>
        <r>
          <rPr>
            <sz val="9"/>
            <color indexed="81"/>
            <rFont val="Tahoma"/>
            <family val="2"/>
          </rPr>
          <t>cancer(2), &lt;oncolog(1)</t>
        </r>
      </text>
    </comment>
    <comment ref="A1512" authorId="0" shapeId="0" xr:uid="{E99679F8-C77C-4AEF-B1DA-40B5F0F1325A}">
      <text>
        <r>
          <rPr>
            <sz val="9"/>
            <color indexed="81"/>
            <rFont val="Tahoma"/>
            <family val="2"/>
          </rPr>
          <t>cancer(1), &lt;metastas(1), tumor(1)</t>
        </r>
      </text>
    </comment>
    <comment ref="A1513" authorId="0" shapeId="0" xr:uid="{FA194AB7-C516-450C-B016-36AE78F33A41}">
      <text>
        <r>
          <rPr>
            <sz val="9"/>
            <color indexed="81"/>
            <rFont val="Tahoma"/>
            <family val="2"/>
          </rPr>
          <t>cancer(1), &lt;oncolog(1)</t>
        </r>
      </text>
    </comment>
    <comment ref="A1514" authorId="0" shapeId="0" xr:uid="{92E6CC97-92FC-471E-B436-70E9A20BC135}">
      <text>
        <r>
          <rPr>
            <sz val="9"/>
            <color indexed="81"/>
            <rFont val="Tahoma"/>
            <family val="2"/>
          </rPr>
          <t>cancer(1), carcinogen(1)</t>
        </r>
      </text>
    </comment>
    <comment ref="A1515" authorId="0" shapeId="0" xr:uid="{53DA84E6-FC0F-41BB-896E-2A9B69B9B942}">
      <text>
        <r>
          <rPr>
            <sz val="9"/>
            <color indexed="81"/>
            <rFont val="Tahoma"/>
            <family val="2"/>
          </rPr>
          <t>cancer(1), &lt;oncolog(1)</t>
        </r>
      </text>
    </comment>
    <comment ref="A1516" authorId="0" shapeId="0" xr:uid="{CF314A2A-37D5-4D11-A657-CD326E45E7B4}">
      <text>
        <r>
          <rPr>
            <sz val="9"/>
            <color indexed="81"/>
            <rFont val="Tahoma"/>
            <family val="2"/>
          </rPr>
          <t>cancer(1), &lt;oncolog(1)</t>
        </r>
      </text>
    </comment>
    <comment ref="A1517" authorId="0" shapeId="0" xr:uid="{ED258B6A-C551-47C0-BB4E-1F5D258E133B}">
      <text>
        <r>
          <rPr>
            <sz val="9"/>
            <color indexed="81"/>
            <rFont val="Tahoma"/>
            <family val="2"/>
          </rPr>
          <t>carcinogen(1)</t>
        </r>
      </text>
    </comment>
    <comment ref="A1518" authorId="0" shapeId="0" xr:uid="{36B45024-0A0A-421F-88CB-74BB14F5602F}">
      <text>
        <r>
          <rPr>
            <sz val="9"/>
            <color indexed="81"/>
            <rFont val="Tahoma"/>
            <family val="2"/>
          </rPr>
          <t>cancer(1)</t>
        </r>
      </text>
    </comment>
    <comment ref="A1519" authorId="0" shapeId="0" xr:uid="{9FF6D447-192E-4A62-BF5E-F0518566AF58}">
      <text>
        <r>
          <rPr>
            <sz val="9"/>
            <color indexed="81"/>
            <rFont val="Tahoma"/>
            <family val="2"/>
          </rPr>
          <t>cancer(1)</t>
        </r>
      </text>
    </comment>
    <comment ref="A1520" authorId="0" shapeId="0" xr:uid="{5979595B-8E64-4709-9374-FD42525B3384}">
      <text>
        <r>
          <rPr>
            <sz val="9"/>
            <color indexed="81"/>
            <rFont val="Tahoma"/>
            <family val="2"/>
          </rPr>
          <t>cancer(1)</t>
        </r>
      </text>
    </comment>
    <comment ref="A1521" authorId="0" shapeId="0" xr:uid="{9BF4225B-BF45-42F3-B28A-36DA2A1A3728}">
      <text>
        <r>
          <rPr>
            <sz val="9"/>
            <color indexed="81"/>
            <rFont val="Tahoma"/>
            <family val="2"/>
          </rPr>
          <t>cancer(1)</t>
        </r>
      </text>
    </comment>
    <comment ref="A1522" authorId="0" shapeId="0" xr:uid="{3DFF213B-6FA0-41E0-AB9C-AFE18D87190E}">
      <text>
        <r>
          <rPr>
            <sz val="9"/>
            <color indexed="81"/>
            <rFont val="Tahoma"/>
            <family val="2"/>
          </rPr>
          <t>carcinogen(1)</t>
        </r>
      </text>
    </comment>
    <comment ref="A1523" authorId="0" shapeId="0" xr:uid="{D7CD87DC-6759-4247-93FF-86BBA94F9085}">
      <text>
        <r>
          <rPr>
            <sz val="9"/>
            <color indexed="81"/>
            <rFont val="Tahoma"/>
            <family val="2"/>
          </rPr>
          <t>cancer(1)</t>
        </r>
      </text>
    </comment>
    <comment ref="A1524" authorId="0" shapeId="0" xr:uid="{63592529-0412-45D7-AD33-E3398E32BDE3}">
      <text>
        <r>
          <rPr>
            <sz val="9"/>
            <color indexed="81"/>
            <rFont val="Tahoma"/>
            <family val="2"/>
          </rPr>
          <t>cancer(4), &lt;oncolog(1)</t>
        </r>
      </text>
    </comment>
    <comment ref="A1525" authorId="0" shapeId="0" xr:uid="{0E01AD3B-1B38-4685-8038-13D18D467C52}">
      <text>
        <r>
          <rPr>
            <sz val="9"/>
            <color indexed="81"/>
            <rFont val="Tahoma"/>
            <family val="2"/>
          </rPr>
          <t>cancer(5), &lt;oncolog(1)</t>
        </r>
      </text>
    </comment>
    <comment ref="A1526" authorId="0" shapeId="0" xr:uid="{1AAC4DD4-5F92-4A84-8346-76EAB84B6328}">
      <text>
        <r>
          <rPr>
            <sz val="9"/>
            <color indexed="81"/>
            <rFont val="Tahoma"/>
            <family val="2"/>
          </rPr>
          <t>cancer(4), carcinoma(1), &lt;oncolog(1), tumour(1)</t>
        </r>
      </text>
    </comment>
    <comment ref="A1527" authorId="0" shapeId="0" xr:uid="{51E0EC5F-3F3D-4777-8437-5A9DC6FD2258}">
      <text>
        <r>
          <rPr>
            <sz val="9"/>
            <color indexed="81"/>
            <rFont val="Tahoma"/>
            <family val="2"/>
          </rPr>
          <t>cancer(4)</t>
        </r>
      </text>
    </comment>
    <comment ref="A1528" authorId="0" shapeId="0" xr:uid="{4038DC56-C320-4835-BC70-0AE285C7D31E}">
      <text>
        <r>
          <rPr>
            <sz val="9"/>
            <color indexed="81"/>
            <rFont val="Tahoma"/>
            <family val="2"/>
          </rPr>
          <t>cancer(9)</t>
        </r>
      </text>
    </comment>
    <comment ref="A1529" authorId="0" shapeId="0" xr:uid="{5AC5DFDD-C6E4-4131-8F08-4EC5E5BFA9FC}">
      <text>
        <r>
          <rPr>
            <sz val="9"/>
            <color indexed="81"/>
            <rFont val="Tahoma"/>
            <family val="2"/>
          </rPr>
          <t>cancer(4)</t>
        </r>
      </text>
    </comment>
    <comment ref="A1530" authorId="0" shapeId="0" xr:uid="{32EBCF95-4D6E-45A7-8132-CEC5961BF805}">
      <text>
        <r>
          <rPr>
            <sz val="9"/>
            <color indexed="81"/>
            <rFont val="Tahoma"/>
            <family val="2"/>
          </rPr>
          <t>cancer(8), tumor(5), &lt;leukemi(2), lymphoma(1)</t>
        </r>
      </text>
    </comment>
    <comment ref="A1531" authorId="0" shapeId="0" xr:uid="{37C49727-9799-4611-8392-CB958C727D43}">
      <text>
        <r>
          <rPr>
            <sz val="9"/>
            <color indexed="81"/>
            <rFont val="Tahoma"/>
            <family val="2"/>
          </rPr>
          <t>&lt;leukemi(3), cancer(1)</t>
        </r>
      </text>
    </comment>
    <comment ref="A1532" authorId="0" shapeId="0" xr:uid="{5F700792-8FE6-4516-BE83-46BB3381230A}">
      <text>
        <r>
          <rPr>
            <sz val="9"/>
            <color indexed="81"/>
            <rFont val="Tahoma"/>
            <family val="2"/>
          </rPr>
          <t>tumor(13), cancer(4), &lt;metastas(2)</t>
        </r>
      </text>
    </comment>
    <comment ref="A1533" authorId="0" shapeId="0" xr:uid="{40370431-21B7-45DE-B900-357EE329D00F}">
      <text>
        <r>
          <rPr>
            <sz val="9"/>
            <color indexed="81"/>
            <rFont val="Tahoma"/>
            <family val="2"/>
          </rPr>
          <t>cancer(5), carcinoma(1), &lt;oncolog(1)</t>
        </r>
      </text>
    </comment>
    <comment ref="A1534" authorId="0" shapeId="0" xr:uid="{0DE7AC2B-D299-4B22-9B1B-1401DC72CCF9}">
      <text>
        <r>
          <rPr>
            <sz val="9"/>
            <color indexed="81"/>
            <rFont val="Tahoma"/>
            <family val="2"/>
          </rPr>
          <t>cancer(9), tumor(2)</t>
        </r>
      </text>
    </comment>
    <comment ref="A1535" authorId="0" shapeId="0" xr:uid="{1DD00A4B-DADF-4A4A-9730-0A1063A01D2F}">
      <text>
        <r>
          <rPr>
            <sz val="9"/>
            <color indexed="81"/>
            <rFont val="Tahoma"/>
            <family val="2"/>
          </rPr>
          <t>cancer(1)</t>
        </r>
      </text>
    </comment>
    <comment ref="A1536" authorId="0" shapeId="0" xr:uid="{A85E5275-5C58-4A91-87A4-B403E4E6993D}">
      <text>
        <r>
          <rPr>
            <sz val="9"/>
            <color indexed="81"/>
            <rFont val="Tahoma"/>
            <family val="2"/>
          </rPr>
          <t>tumor(12), cancer(3), &lt;oncolog(1), &lt;metastas(1)</t>
        </r>
      </text>
    </comment>
    <comment ref="A1537" authorId="0" shapeId="0" xr:uid="{F2CA6670-96F2-4C54-A2B5-3E9A60E6E9E3}">
      <text>
        <r>
          <rPr>
            <sz val="9"/>
            <color indexed="81"/>
            <rFont val="Tahoma"/>
            <family val="2"/>
          </rPr>
          <t>tumor(8), cancer(5), &lt;oncolog(1)</t>
        </r>
      </text>
    </comment>
    <comment ref="A1538" authorId="0" shapeId="0" xr:uid="{57914B5D-F12E-4AAD-B3E4-CD0714F5B6B4}">
      <text>
        <r>
          <rPr>
            <sz val="9"/>
            <color indexed="81"/>
            <rFont val="Tahoma"/>
            <family val="2"/>
          </rPr>
          <t>cancer(10), tumor(2), &lt;oncolog(1)</t>
        </r>
      </text>
    </comment>
    <comment ref="A1539" authorId="0" shapeId="0" xr:uid="{1E5D7D09-C605-41E3-9280-3906773D9F8C}">
      <text>
        <r>
          <rPr>
            <sz val="9"/>
            <color indexed="81"/>
            <rFont val="Tahoma"/>
            <family val="2"/>
          </rPr>
          <t>cancer(10), &lt;oncolog(1)</t>
        </r>
      </text>
    </comment>
    <comment ref="A1540" authorId="0" shapeId="0" xr:uid="{7DCD6FEC-501F-49AE-BB2F-D09A3D3B804D}">
      <text>
        <r>
          <rPr>
            <sz val="9"/>
            <color indexed="81"/>
            <rFont val="Tahoma"/>
            <family val="2"/>
          </rPr>
          <t>cancer(6), tumour(2), &lt;oncolog(1), &lt;chemothera(1)</t>
        </r>
      </text>
    </comment>
    <comment ref="A1541" authorId="0" shapeId="0" xr:uid="{040DFA11-5788-4ED2-8EA1-69BAE2F4BA79}">
      <text>
        <r>
          <rPr>
            <sz val="9"/>
            <color indexed="81"/>
            <rFont val="Tahoma"/>
            <family val="2"/>
          </rPr>
          <t>cancer(3), tumor(3), &lt;oncolog(1)</t>
        </r>
      </text>
    </comment>
    <comment ref="A1542" authorId="0" shapeId="0" xr:uid="{B112F6C0-565F-44E0-AC91-C2E674EAEBBE}">
      <text>
        <r>
          <rPr>
            <sz val="9"/>
            <color indexed="81"/>
            <rFont val="Tahoma"/>
            <family val="2"/>
          </rPr>
          <t>cancer(5), &lt;oncolog(1), tumour(1)</t>
        </r>
      </text>
    </comment>
    <comment ref="A1543" authorId="0" shapeId="0" xr:uid="{6BA09C8C-A97F-4080-8796-99A95A1471A3}">
      <text>
        <r>
          <rPr>
            <sz val="9"/>
            <color indexed="81"/>
            <rFont val="Tahoma"/>
            <family val="2"/>
          </rPr>
          <t>cancer(2), &lt;chemothera(2), &lt;oncolog(1)</t>
        </r>
      </text>
    </comment>
    <comment ref="A1544" authorId="0" shapeId="0" xr:uid="{BA3949C7-F61D-4458-BE35-26E31BE2A31A}">
      <text>
        <r>
          <rPr>
            <sz val="9"/>
            <color indexed="81"/>
            <rFont val="Tahoma"/>
            <family val="2"/>
          </rPr>
          <t>cancer(2), &lt;oncolog(1)</t>
        </r>
      </text>
    </comment>
    <comment ref="A1545" authorId="0" shapeId="0" xr:uid="{4BB9E452-4FB0-4CCF-A21C-F3A6BD3A967D}">
      <text>
        <r>
          <rPr>
            <sz val="9"/>
            <color indexed="81"/>
            <rFont val="Tahoma"/>
            <family val="2"/>
          </rPr>
          <t>cancer(1), &lt;oncolog(1)</t>
        </r>
      </text>
    </comment>
    <comment ref="A1546" authorId="0" shapeId="0" xr:uid="{28B8F5A4-2122-4501-A09A-62CD1E7078B2}">
      <text>
        <r>
          <rPr>
            <sz val="9"/>
            <color indexed="81"/>
            <rFont val="Tahoma"/>
            <family val="2"/>
          </rPr>
          <t>cancer(2)</t>
        </r>
      </text>
    </comment>
    <comment ref="A1547" authorId="0" shapeId="0" xr:uid="{E6D78209-D84C-4A89-8519-D150712BDF4B}">
      <text>
        <r>
          <rPr>
            <sz val="9"/>
            <color indexed="81"/>
            <rFont val="Tahoma"/>
            <family val="2"/>
          </rPr>
          <t>cancer(1), &lt;oncolog(1)</t>
        </r>
      </text>
    </comment>
    <comment ref="A1548" authorId="0" shapeId="0" xr:uid="{7AEDAE7C-A1AE-4B20-8FDF-C15128958542}">
      <text>
        <r>
          <rPr>
            <sz val="9"/>
            <color indexed="81"/>
            <rFont val="Tahoma"/>
            <family val="2"/>
          </rPr>
          <t>&lt;oncolog(2)</t>
        </r>
      </text>
    </comment>
    <comment ref="A1549" authorId="0" shapeId="0" xr:uid="{3E75DAD1-3D0A-4AAF-81AE-438BE9874BA9}">
      <text>
        <r>
          <rPr>
            <sz val="9"/>
            <color indexed="81"/>
            <rFont val="Tahoma"/>
            <family val="2"/>
          </rPr>
          <t>tumor(1)</t>
        </r>
      </text>
    </comment>
    <comment ref="A1550" authorId="0" shapeId="0" xr:uid="{660F3C42-530D-4D3E-9890-22B8A70D8635}">
      <text>
        <r>
          <rPr>
            <sz val="9"/>
            <color indexed="81"/>
            <rFont val="Tahoma"/>
            <family val="2"/>
          </rPr>
          <t>lymphoma(1)</t>
        </r>
      </text>
    </comment>
    <comment ref="A1551" authorId="0" shapeId="0" xr:uid="{F9CDB2A5-9215-4BB7-AE55-29DDE29A9679}">
      <text>
        <r>
          <rPr>
            <sz val="9"/>
            <color indexed="81"/>
            <rFont val="Tahoma"/>
            <family val="2"/>
          </rPr>
          <t>cancer(1)</t>
        </r>
      </text>
    </comment>
    <comment ref="A1552" authorId="0" shapeId="0" xr:uid="{6601335D-DD8E-46DF-8F6B-EE7938AFA6A8}">
      <text>
        <r>
          <rPr>
            <sz val="9"/>
            <color indexed="81"/>
            <rFont val="Tahoma"/>
            <family val="2"/>
          </rPr>
          <t>cancer(1)</t>
        </r>
      </text>
    </comment>
    <comment ref="A1553" authorId="0" shapeId="0" xr:uid="{36C6DDE8-BADA-4F75-BCDB-9A2BA52A8F09}">
      <text>
        <r>
          <rPr>
            <sz val="9"/>
            <color indexed="81"/>
            <rFont val="Tahoma"/>
            <family val="2"/>
          </rPr>
          <t>biopsy(1)</t>
        </r>
      </text>
    </comment>
    <comment ref="A1554" authorId="0" shapeId="0" xr:uid="{988F79A1-6493-4A1A-8CBB-9DCB4DB2A7A4}">
      <text>
        <r>
          <rPr>
            <sz val="9"/>
            <color indexed="81"/>
            <rFont val="Tahoma"/>
            <family val="2"/>
          </rPr>
          <t>cancer(7), tumor(2)</t>
        </r>
      </text>
    </comment>
    <comment ref="A1555" authorId="0" shapeId="0" xr:uid="{178C1CFC-745D-4AFB-86E3-7F43815F4149}">
      <text>
        <r>
          <rPr>
            <sz val="9"/>
            <color indexed="81"/>
            <rFont val="Tahoma"/>
            <family val="2"/>
          </rPr>
          <t>cancer(8)</t>
        </r>
      </text>
    </comment>
    <comment ref="A1556" authorId="0" shapeId="0" xr:uid="{22CD0893-9DDE-460B-A221-340DB6DAECDC}">
      <text>
        <r>
          <rPr>
            <sz val="9"/>
            <color indexed="81"/>
            <rFont val="Tahoma"/>
            <family val="2"/>
          </rPr>
          <t>tumor(9), cancer(6), tumour(2), &lt;metastas(1), &lt;oncolog(1)</t>
        </r>
      </text>
    </comment>
    <comment ref="A1557" authorId="0" shapeId="0" xr:uid="{10BD9F67-C1BD-43E0-B3D4-444B94503867}">
      <text>
        <r>
          <rPr>
            <sz val="9"/>
            <color indexed="81"/>
            <rFont val="Tahoma"/>
            <family val="2"/>
          </rPr>
          <t>tumor(9), cancer(6)</t>
        </r>
      </text>
    </comment>
    <comment ref="A1558" authorId="0" shapeId="0" xr:uid="{7CE0FE89-BBAC-440D-9EF1-C44A7D6AD8B9}">
      <text>
        <r>
          <rPr>
            <sz val="9"/>
            <color indexed="81"/>
            <rFont val="Tahoma"/>
            <family val="2"/>
          </rPr>
          <t>cancer(11), tumour(1)</t>
        </r>
      </text>
    </comment>
    <comment ref="A1559" authorId="0" shapeId="0" xr:uid="{7324E8CD-8DE4-4C11-A875-D875B7423F41}">
      <text>
        <r>
          <rPr>
            <sz val="9"/>
            <color indexed="81"/>
            <rFont val="Tahoma"/>
            <family val="2"/>
          </rPr>
          <t>cancer(12)</t>
        </r>
      </text>
    </comment>
    <comment ref="A1560" authorId="0" shapeId="0" xr:uid="{9EC9208A-D6D0-425D-A108-C6313EB11ED9}">
      <text>
        <r>
          <rPr>
            <sz val="9"/>
            <color indexed="81"/>
            <rFont val="Tahoma"/>
            <family val="2"/>
          </rPr>
          <t>cancer(4), carcinogen(1)</t>
        </r>
      </text>
    </comment>
    <comment ref="A1561" authorId="0" shapeId="0" xr:uid="{41179FB3-9C29-425D-97A1-30BFC8C891C5}">
      <text>
        <r>
          <rPr>
            <sz val="9"/>
            <color indexed="81"/>
            <rFont val="Tahoma"/>
            <family val="2"/>
          </rPr>
          <t>cancer(4), &lt;leukemi(4)</t>
        </r>
      </text>
    </comment>
    <comment ref="A1562" authorId="0" shapeId="0" xr:uid="{1879EA7C-AE71-4B9B-A072-41C68970FD4F}">
      <text>
        <r>
          <rPr>
            <sz val="9"/>
            <color indexed="81"/>
            <rFont val="Tahoma"/>
            <family val="2"/>
          </rPr>
          <t>cancer(1), &lt;oncolog(1)</t>
        </r>
      </text>
    </comment>
    <comment ref="A1563" authorId="0" shapeId="0" xr:uid="{E8718D12-BB55-4BBE-82AA-98E94BCF211F}">
      <text>
        <r>
          <rPr>
            <sz val="9"/>
            <color indexed="81"/>
            <rFont val="Tahoma"/>
            <family val="2"/>
          </rPr>
          <t>cancer(10), &lt;oncolog(1)</t>
        </r>
      </text>
    </comment>
    <comment ref="A1564" authorId="0" shapeId="0" xr:uid="{C625454B-8A9F-41CC-825C-5BC52444E33C}">
      <text>
        <r>
          <rPr>
            <sz val="9"/>
            <color indexed="81"/>
            <rFont val="Tahoma"/>
            <family val="2"/>
          </rPr>
          <t>tumor(11), cancer(3), melanom(2)</t>
        </r>
      </text>
    </comment>
    <comment ref="A1565" authorId="0" shapeId="0" xr:uid="{7724D599-84B6-4375-8332-001E260974C1}">
      <text>
        <r>
          <rPr>
            <sz val="9"/>
            <color indexed="81"/>
            <rFont val="Tahoma"/>
            <family val="2"/>
          </rPr>
          <t>melanom(8), cancer(1)</t>
        </r>
      </text>
    </comment>
    <comment ref="A1566" authorId="0" shapeId="0" xr:uid="{4A7D0095-C5D5-40EA-8AC5-3AEA2416C29F}">
      <text>
        <r>
          <rPr>
            <sz val="9"/>
            <color indexed="81"/>
            <rFont val="Tahoma"/>
            <family val="2"/>
          </rPr>
          <t>cancer(3), melanom(1), &lt;oncolog(1)</t>
        </r>
      </text>
    </comment>
    <comment ref="A1567" authorId="0" shapeId="0" xr:uid="{2B416B11-ABD7-4475-A196-E1D5878DD8BB}">
      <text>
        <r>
          <rPr>
            <sz val="9"/>
            <color indexed="81"/>
            <rFont val="Tahoma"/>
            <family val="2"/>
          </rPr>
          <t>tumour(10), cancer(8), &lt;metastas(2)</t>
        </r>
      </text>
    </comment>
    <comment ref="A1568" authorId="0" shapeId="0" xr:uid="{76627A9F-9787-4769-8B23-D00470AC0970}">
      <text>
        <r>
          <rPr>
            <sz val="9"/>
            <color indexed="81"/>
            <rFont val="Tahoma"/>
            <family val="2"/>
          </rPr>
          <t>cancer(11), &lt;chemothera(1), &lt;metastas(1), tumor(1)</t>
        </r>
      </text>
    </comment>
    <comment ref="A1569" authorId="0" shapeId="0" xr:uid="{14B29BA2-E675-494D-B5AE-7DD456C02AFF}">
      <text>
        <r>
          <rPr>
            <sz val="9"/>
            <color indexed="81"/>
            <rFont val="Tahoma"/>
            <family val="2"/>
          </rPr>
          <t>tumour(1)</t>
        </r>
      </text>
    </comment>
    <comment ref="A1570" authorId="0" shapeId="0" xr:uid="{FFB8F38E-E6A5-4013-835A-F50F6529798C}">
      <text>
        <r>
          <rPr>
            <sz val="9"/>
            <color indexed="81"/>
            <rFont val="Tahoma"/>
            <family val="2"/>
          </rPr>
          <t>cancer(2), &lt;oncolog(1)</t>
        </r>
      </text>
    </comment>
    <comment ref="A1571" authorId="0" shapeId="0" xr:uid="{654261D4-9053-4F29-9770-90A2707A6F0C}">
      <text>
        <r>
          <rPr>
            <sz val="9"/>
            <color indexed="81"/>
            <rFont val="Tahoma"/>
            <family val="2"/>
          </rPr>
          <t>cancer(3), &lt;oncolog(2), tumour(2)</t>
        </r>
      </text>
    </comment>
    <comment ref="A1572" authorId="0" shapeId="0" xr:uid="{250D5A33-0907-41E8-B421-1BBF0279EBAA}">
      <text>
        <r>
          <rPr>
            <sz val="9"/>
            <color indexed="81"/>
            <rFont val="Tahoma"/>
            <family val="2"/>
          </rPr>
          <t>cancer(3), &lt;oncolog(2)</t>
        </r>
      </text>
    </comment>
    <comment ref="A1573" authorId="0" shapeId="0" xr:uid="{3E0F9AD4-61E5-4DEE-B7DC-F858B2CACBAA}">
      <text>
        <r>
          <rPr>
            <sz val="9"/>
            <color indexed="81"/>
            <rFont val="Tahoma"/>
            <family val="2"/>
          </rPr>
          <t>cancer(3), &lt;oncolog(1), tumour(1)</t>
        </r>
      </text>
    </comment>
    <comment ref="A1574" authorId="0" shapeId="0" xr:uid="{F225873F-4F34-4D01-A69F-E1C52FCD1151}">
      <text>
        <r>
          <rPr>
            <sz val="9"/>
            <color indexed="81"/>
            <rFont val="Tahoma"/>
            <family val="2"/>
          </rPr>
          <t>cancer(2), &lt;metastas(1), &lt;oncolog(1), tumor(1)</t>
        </r>
      </text>
    </comment>
    <comment ref="A1575" authorId="0" shapeId="0" xr:uid="{28FD06A4-5628-4FCA-8D56-BE5CE260D694}">
      <text>
        <r>
          <rPr>
            <sz val="9"/>
            <color indexed="81"/>
            <rFont val="Tahoma"/>
            <family val="2"/>
          </rPr>
          <t>&lt;oncolog(2), cancer(1)</t>
        </r>
      </text>
    </comment>
    <comment ref="A1576" authorId="0" shapeId="0" xr:uid="{BFB29564-474C-4D66-A481-407DF05AD28A}">
      <text>
        <r>
          <rPr>
            <sz val="9"/>
            <color indexed="81"/>
            <rFont val="Tahoma"/>
            <family val="2"/>
          </rPr>
          <t>cancer(1), &lt;oncolog(1)</t>
        </r>
      </text>
    </comment>
    <comment ref="A1577" authorId="0" shapeId="0" xr:uid="{3CEE01BC-6DE6-4F6B-82F2-1E419C0AB99A}">
      <text>
        <r>
          <rPr>
            <sz val="9"/>
            <color indexed="81"/>
            <rFont val="Tahoma"/>
            <family val="2"/>
          </rPr>
          <t>cancer(1), &lt;chemothera(1)</t>
        </r>
      </text>
    </comment>
    <comment ref="A1578" authorId="0" shapeId="0" xr:uid="{A4305B6A-5342-4C6D-9203-AE637E4F62E8}">
      <text>
        <r>
          <rPr>
            <sz val="9"/>
            <color indexed="81"/>
            <rFont val="Tahoma"/>
            <family val="2"/>
          </rPr>
          <t>cancer(1)</t>
        </r>
      </text>
    </comment>
    <comment ref="A1579" authorId="0" shapeId="0" xr:uid="{23C853D9-D298-4794-8B07-477F42412222}">
      <text>
        <r>
          <rPr>
            <sz val="9"/>
            <color indexed="81"/>
            <rFont val="Tahoma"/>
            <family val="2"/>
          </rPr>
          <t>biopsy(1)</t>
        </r>
      </text>
    </comment>
    <comment ref="A1580" authorId="0" shapeId="0" xr:uid="{84578300-DCC7-4438-9FED-26B64D847DA7}">
      <text>
        <r>
          <rPr>
            <sz val="9"/>
            <color indexed="81"/>
            <rFont val="Tahoma"/>
            <family val="2"/>
          </rPr>
          <t>cancer(1)</t>
        </r>
      </text>
    </comment>
    <comment ref="A1581" authorId="0" shapeId="0" xr:uid="{AEF1CD6F-457A-4DE2-8FFA-FD6606BFAF6F}">
      <text>
        <r>
          <rPr>
            <sz val="9"/>
            <color indexed="81"/>
            <rFont val="Tahoma"/>
            <family val="2"/>
          </rPr>
          <t>cancer(1)</t>
        </r>
      </text>
    </comment>
    <comment ref="A1582" authorId="0" shapeId="0" xr:uid="{16BF2A79-7F34-44E7-916A-9D660D6A192F}">
      <text>
        <r>
          <rPr>
            <sz val="9"/>
            <color indexed="81"/>
            <rFont val="Tahoma"/>
            <family val="2"/>
          </rPr>
          <t>tumor(1)</t>
        </r>
      </text>
    </comment>
    <comment ref="A1583" authorId="0" shapeId="0" xr:uid="{539110D6-22A4-4B15-AA98-AD9D26F33621}">
      <text>
        <r>
          <rPr>
            <sz val="9"/>
            <color indexed="81"/>
            <rFont val="Tahoma"/>
            <family val="2"/>
          </rPr>
          <t>cancer(3), &lt;oncolog(2), &lt;chemothera(1)</t>
        </r>
      </text>
    </comment>
    <comment ref="A1584" authorId="0" shapeId="0" xr:uid="{4F6558C1-7EC9-431B-9EF9-A97ED2587FCA}">
      <text>
        <r>
          <rPr>
            <sz val="9"/>
            <color indexed="81"/>
            <rFont val="Tahoma"/>
            <family val="2"/>
          </rPr>
          <t>tumor(2)</t>
        </r>
      </text>
    </comment>
    <comment ref="A1585" authorId="0" shapeId="0" xr:uid="{3B33B416-DF2D-43B1-912C-A08DB2238C8D}">
      <text>
        <r>
          <rPr>
            <sz val="9"/>
            <color indexed="81"/>
            <rFont val="Tahoma"/>
            <family val="2"/>
          </rPr>
          <t>tumor(5), cancer(4)</t>
        </r>
      </text>
    </comment>
    <comment ref="A1586" authorId="0" shapeId="0" xr:uid="{62F9986A-7230-4515-AFA8-B74E6B745CF1}">
      <text>
        <r>
          <rPr>
            <sz val="9"/>
            <color indexed="81"/>
            <rFont val="Tahoma"/>
            <family val="2"/>
          </rPr>
          <t>cancer(8)</t>
        </r>
      </text>
    </comment>
    <comment ref="A1587" authorId="0" shapeId="0" xr:uid="{C6CE5D80-10C0-40D0-868E-6C017D4FE8A8}">
      <text>
        <r>
          <rPr>
            <sz val="9"/>
            <color indexed="81"/>
            <rFont val="Tahoma"/>
            <family val="2"/>
          </rPr>
          <t>cancer(8), biopsy(4)</t>
        </r>
      </text>
    </comment>
    <comment ref="A1588" authorId="0" shapeId="0" xr:uid="{8F948163-78A0-402C-A7DC-831D2A157F51}">
      <text>
        <r>
          <rPr>
            <sz val="9"/>
            <color indexed="81"/>
            <rFont val="Tahoma"/>
            <family val="2"/>
          </rPr>
          <t>&lt;leukemi(4)</t>
        </r>
      </text>
    </comment>
    <comment ref="A1589" authorId="0" shapeId="0" xr:uid="{E4395379-C22A-4FF6-940A-5B6D96B1EDC3}">
      <text>
        <r>
          <rPr>
            <sz val="9"/>
            <color indexed="81"/>
            <rFont val="Tahoma"/>
            <family val="2"/>
          </rPr>
          <t>cancer(1)</t>
        </r>
      </text>
    </comment>
    <comment ref="A1590" authorId="0" shapeId="0" xr:uid="{23636B04-7B14-4B31-BA86-CB010596C5D7}">
      <text>
        <r>
          <rPr>
            <sz val="9"/>
            <color indexed="81"/>
            <rFont val="Tahoma"/>
            <family val="2"/>
          </rPr>
          <t>cancer(1), myeloma(1), myeloma(1), &lt;oncolog(1)</t>
        </r>
      </text>
    </comment>
    <comment ref="A1591" authorId="0" shapeId="0" xr:uid="{282BA1AF-7C7B-4DB1-8AAE-993DE6FD38A2}">
      <text>
        <r>
          <rPr>
            <sz val="9"/>
            <color indexed="81"/>
            <rFont val="Tahoma"/>
            <family val="2"/>
          </rPr>
          <t>cancer(13), &lt;oncolog(8)</t>
        </r>
      </text>
    </comment>
    <comment ref="A1592" authorId="0" shapeId="0" xr:uid="{FDE4A96F-43DE-470C-A236-F3B3FA820799}">
      <text>
        <r>
          <rPr>
            <sz val="9"/>
            <color indexed="81"/>
            <rFont val="Tahoma"/>
            <family val="2"/>
          </rPr>
          <t>cancer(4), &lt;oncolog(1)</t>
        </r>
      </text>
    </comment>
    <comment ref="A1593" authorId="0" shapeId="0" xr:uid="{E64974D7-B7E6-4515-9B87-FAC9D2C4A0D6}">
      <text>
        <r>
          <rPr>
            <sz val="9"/>
            <color indexed="81"/>
            <rFont val="Tahoma"/>
            <family val="2"/>
          </rPr>
          <t>cancer(2), &lt;oncolog(1)</t>
        </r>
      </text>
    </comment>
    <comment ref="A1594" authorId="0" shapeId="0" xr:uid="{CB34C757-B327-47CD-B3AB-8C00E303568E}">
      <text>
        <r>
          <rPr>
            <sz val="9"/>
            <color indexed="81"/>
            <rFont val="Tahoma"/>
            <family val="2"/>
          </rPr>
          <t>cancer(1), &lt;oncolog(1), tumour(1)</t>
        </r>
      </text>
    </comment>
    <comment ref="A1595" authorId="0" shapeId="0" xr:uid="{DEE0151C-0151-4A10-8D29-E849070313A0}">
      <text>
        <r>
          <rPr>
            <sz val="9"/>
            <color indexed="81"/>
            <rFont val="Tahoma"/>
            <family val="2"/>
          </rPr>
          <t>cancer(1), &lt;oncolog(1)</t>
        </r>
      </text>
    </comment>
    <comment ref="A1596" authorId="0" shapeId="0" xr:uid="{BF385A6B-FD39-4983-86EA-BF493E10CC57}">
      <text>
        <r>
          <rPr>
            <sz val="9"/>
            <color indexed="81"/>
            <rFont val="Tahoma"/>
            <family val="2"/>
          </rPr>
          <t>cancer(10), tumor(4), &lt;metastas(2), &lt;oncolog(1)</t>
        </r>
      </text>
    </comment>
    <comment ref="A1597" authorId="0" shapeId="0" xr:uid="{A63F61D7-5E62-49C9-BFC9-142541F1E0D8}">
      <text>
        <r>
          <rPr>
            <sz val="9"/>
            <color indexed="81"/>
            <rFont val="Tahoma"/>
            <family val="2"/>
          </rPr>
          <t>cancer(16)</t>
        </r>
      </text>
    </comment>
    <comment ref="A1598" authorId="0" shapeId="0" xr:uid="{6B2B7752-4AB0-4B98-BC31-A237ABD3F0B8}">
      <text>
        <r>
          <rPr>
            <sz val="9"/>
            <color indexed="81"/>
            <rFont val="Tahoma"/>
            <family val="2"/>
          </rPr>
          <t>cancer(8), &lt;oncolog(2), tumour(2)</t>
        </r>
      </text>
    </comment>
    <comment ref="A1599" authorId="0" shapeId="0" xr:uid="{AFE5BFB8-BC9B-40C0-8493-BC50976C2A17}">
      <text>
        <r>
          <rPr>
            <sz val="9"/>
            <color indexed="81"/>
            <rFont val="Tahoma"/>
            <family val="2"/>
          </rPr>
          <t>cancer(6), &lt;metastas(2), &lt;oncolog(1), tumor(1)</t>
        </r>
      </text>
    </comment>
    <comment ref="A1600" authorId="0" shapeId="0" xr:uid="{4BAC8AB4-3FA2-481F-9DD8-C9F961274163}">
      <text>
        <r>
          <rPr>
            <sz val="9"/>
            <color indexed="81"/>
            <rFont val="Tahoma"/>
            <family val="2"/>
          </rPr>
          <t>&lt;metastas(7), cancer(2), &lt;oncolog(1)</t>
        </r>
      </text>
    </comment>
    <comment ref="A1601" authorId="0" shapeId="0" xr:uid="{9360EA39-3496-4DAA-B380-3B027D2FE361}">
      <text>
        <r>
          <rPr>
            <sz val="9"/>
            <color indexed="81"/>
            <rFont val="Tahoma"/>
            <family val="2"/>
          </rPr>
          <t>&lt;chemothera(8), cancer(1), &lt;oncolog(1)</t>
        </r>
      </text>
    </comment>
    <comment ref="A1602" authorId="0" shapeId="0" xr:uid="{574976C4-9595-4D33-A339-C588DEB9CEF2}">
      <text>
        <r>
          <rPr>
            <sz val="9"/>
            <color indexed="81"/>
            <rFont val="Tahoma"/>
            <family val="2"/>
          </rPr>
          <t>cancer(4), &lt;oncolog(1)</t>
        </r>
      </text>
    </comment>
    <comment ref="A1603" authorId="0" shapeId="0" xr:uid="{547008AE-DE31-4044-886D-3E7DE7586874}">
      <text>
        <r>
          <rPr>
            <sz val="9"/>
            <color indexed="81"/>
            <rFont val="Tahoma"/>
            <family val="2"/>
          </rPr>
          <t>cancer(3), &lt;oncolog(1), tumour(1)</t>
        </r>
      </text>
    </comment>
    <comment ref="A1604" authorId="0" shapeId="0" xr:uid="{F454A0C7-F460-40B0-A0D2-A46C2188AB7A}">
      <text>
        <r>
          <rPr>
            <sz val="9"/>
            <color indexed="81"/>
            <rFont val="Tahoma"/>
            <family val="2"/>
          </rPr>
          <t>cancer(3), &lt;oncolog(1), tumour(1)</t>
        </r>
      </text>
    </comment>
    <comment ref="A1605" authorId="0" shapeId="0" xr:uid="{5EBDC0C0-7A01-4146-868B-D3C983931D2D}">
      <text>
        <r>
          <rPr>
            <sz val="9"/>
            <color indexed="81"/>
            <rFont val="Tahoma"/>
            <family val="2"/>
          </rPr>
          <t>&lt;oncolog(3), cancer(1)</t>
        </r>
      </text>
    </comment>
    <comment ref="A1606" authorId="0" shapeId="0" xr:uid="{D0F52783-FD66-4FFC-9F83-89E7AD4F6125}">
      <text>
        <r>
          <rPr>
            <sz val="9"/>
            <color indexed="81"/>
            <rFont val="Tahoma"/>
            <family val="2"/>
          </rPr>
          <t>&lt;oncolog(2), cancer(1)</t>
        </r>
      </text>
    </comment>
    <comment ref="A1607" authorId="0" shapeId="0" xr:uid="{CEB96264-AF48-4596-AE9A-7D2F5FC3DD8E}">
      <text>
        <r>
          <rPr>
            <sz val="9"/>
            <color indexed="81"/>
            <rFont val="Tahoma"/>
            <family val="2"/>
          </rPr>
          <t>cancer(1), &lt;oncolog(1)</t>
        </r>
      </text>
    </comment>
    <comment ref="A1608" authorId="0" shapeId="0" xr:uid="{F14CFFEA-7651-4F22-ADED-8B7F83365636}">
      <text>
        <r>
          <rPr>
            <sz val="9"/>
            <color indexed="81"/>
            <rFont val="Tahoma"/>
            <family val="2"/>
          </rPr>
          <t>cancer(1), &lt;oncolog(1)</t>
        </r>
      </text>
    </comment>
    <comment ref="A1609" authorId="0" shapeId="0" xr:uid="{95C33486-0B82-485B-B580-227509F69550}">
      <text>
        <r>
          <rPr>
            <sz val="9"/>
            <color indexed="81"/>
            <rFont val="Tahoma"/>
            <family val="2"/>
          </rPr>
          <t>cancer(1), &lt;oncolog(1)</t>
        </r>
      </text>
    </comment>
    <comment ref="A1610" authorId="0" shapeId="0" xr:uid="{1C480CB8-BCEF-4893-B390-8E5A799795E0}">
      <text>
        <r>
          <rPr>
            <sz val="9"/>
            <color indexed="81"/>
            <rFont val="Tahoma"/>
            <family val="2"/>
          </rPr>
          <t>tumor(1)</t>
        </r>
      </text>
    </comment>
    <comment ref="A1611" authorId="0" shapeId="0" xr:uid="{32A39F16-05ED-4FE6-9DD1-320B38FEB8F5}">
      <text>
        <r>
          <rPr>
            <sz val="9"/>
            <color indexed="81"/>
            <rFont val="Tahoma"/>
            <family val="2"/>
          </rPr>
          <t>&lt;oncolog(1)</t>
        </r>
      </text>
    </comment>
    <comment ref="A1612" authorId="0" shapeId="0" xr:uid="{D3D6E088-AEDB-4E01-AA58-C31E455898A0}">
      <text>
        <r>
          <rPr>
            <sz val="9"/>
            <color indexed="81"/>
            <rFont val="Tahoma"/>
            <family val="2"/>
          </rPr>
          <t>cancer(8), &lt;oncolog(1), tumour(1)</t>
        </r>
      </text>
    </comment>
    <comment ref="A1613" authorId="0" shapeId="0" xr:uid="{C86FC26F-D90D-4757-A74E-47950BF2F4BB}">
      <text>
        <r>
          <rPr>
            <sz val="9"/>
            <color indexed="81"/>
            <rFont val="Tahoma"/>
            <family val="2"/>
          </rPr>
          <t>cancer(8), tumor(3), &lt;oncolog(1)</t>
        </r>
      </text>
    </comment>
    <comment ref="A1614" authorId="0" shapeId="0" xr:uid="{61336854-257D-4B2D-854E-32F0975FCD64}">
      <text>
        <r>
          <rPr>
            <sz val="9"/>
            <color indexed="81"/>
            <rFont val="Tahoma"/>
            <family val="2"/>
          </rPr>
          <t>cancer(13)</t>
        </r>
      </text>
    </comment>
    <comment ref="A1615" authorId="0" shapeId="0" xr:uid="{1F66508D-C4AF-4832-98AD-227C1E9AA922}">
      <text>
        <r>
          <rPr>
            <sz val="9"/>
            <color indexed="81"/>
            <rFont val="Tahoma"/>
            <family val="2"/>
          </rPr>
          <t>cancer(9), tumour(2)</t>
        </r>
      </text>
    </comment>
    <comment ref="A1616" authorId="0" shapeId="0" xr:uid="{D7EFD871-2467-4BA6-917D-2883DBC11563}">
      <text>
        <r>
          <rPr>
            <sz val="9"/>
            <color indexed="81"/>
            <rFont val="Tahoma"/>
            <family val="2"/>
          </rPr>
          <t>&lt;leukemi(4), tumor(4)</t>
        </r>
      </text>
    </comment>
    <comment ref="A1617" authorId="0" shapeId="0" xr:uid="{5C68754D-D907-4403-932D-03017C418980}">
      <text>
        <r>
          <rPr>
            <sz val="9"/>
            <color indexed="81"/>
            <rFont val="Tahoma"/>
            <family val="2"/>
          </rPr>
          <t>cancer(2), tumor(2)</t>
        </r>
      </text>
    </comment>
    <comment ref="A1618" authorId="0" shapeId="0" xr:uid="{04D9293F-3CF1-4667-9F0D-5BDFEFB16B54}">
      <text>
        <r>
          <rPr>
            <sz val="9"/>
            <color indexed="81"/>
            <rFont val="Tahoma"/>
            <family val="2"/>
          </rPr>
          <t>cancer(11), neuroblastoma(4), tumor(4), &lt;oncolog(2)</t>
        </r>
      </text>
    </comment>
    <comment ref="A1619" authorId="0" shapeId="0" xr:uid="{F7672B7B-B941-49E8-89A3-D3114A2D4A99}">
      <text>
        <r>
          <rPr>
            <sz val="9"/>
            <color indexed="81"/>
            <rFont val="Tahoma"/>
            <family val="2"/>
          </rPr>
          <t>cancer(5), &lt;chemothera(1), &lt;oncolog(1), tumour(1)</t>
        </r>
      </text>
    </comment>
    <comment ref="A1620" authorId="0" shapeId="0" xr:uid="{AD74CD10-8BF4-4E7E-8D12-2C6803D19049}">
      <text>
        <r>
          <rPr>
            <sz val="9"/>
            <color indexed="81"/>
            <rFont val="Tahoma"/>
            <family val="2"/>
          </rPr>
          <t>cancer(1), &lt;oncolog(1)</t>
        </r>
      </text>
    </comment>
    <comment ref="A1621" authorId="0" shapeId="0" xr:uid="{C3E877BA-9CCD-4E64-8B61-EF380C130DC9}">
      <text>
        <r>
          <rPr>
            <sz val="9"/>
            <color indexed="81"/>
            <rFont val="Tahoma"/>
            <family val="2"/>
          </rPr>
          <t>tumor(2)</t>
        </r>
      </text>
    </comment>
    <comment ref="A1622" authorId="0" shapeId="0" xr:uid="{DD562D6E-E666-4DBE-92A6-5AF9BEA3438D}">
      <text>
        <r>
          <rPr>
            <sz val="9"/>
            <color indexed="81"/>
            <rFont val="Tahoma"/>
            <family val="2"/>
          </rPr>
          <t>cancer(3), &lt;oncolog(2), tumor(1)</t>
        </r>
      </text>
    </comment>
    <comment ref="A1623" authorId="0" shapeId="0" xr:uid="{8D097647-AC5B-4ADE-9DA4-BDE7308D7E0C}">
      <text>
        <r>
          <rPr>
            <sz val="9"/>
            <color indexed="81"/>
            <rFont val="Tahoma"/>
            <family val="2"/>
          </rPr>
          <t>cancer(3), &lt;metastas(1), &lt;oncolog(1), tumor(1)</t>
        </r>
      </text>
    </comment>
    <comment ref="A1624" authorId="0" shapeId="0" xr:uid="{2472500C-6209-4918-A25E-9CFD414975FF}">
      <text>
        <r>
          <rPr>
            <sz val="9"/>
            <color indexed="81"/>
            <rFont val="Tahoma"/>
            <family val="2"/>
          </rPr>
          <t>cancer(2), &lt;oncolog(1)</t>
        </r>
      </text>
    </comment>
    <comment ref="A1625" authorId="0" shapeId="0" xr:uid="{853025AE-88D4-4E8E-9D35-4FE48CE2A55A}">
      <text>
        <r>
          <rPr>
            <sz val="9"/>
            <color indexed="81"/>
            <rFont val="Tahoma"/>
            <family val="2"/>
          </rPr>
          <t>cancer(1), &lt;oncolog(1), tumour(1)</t>
        </r>
      </text>
    </comment>
    <comment ref="A1626" authorId="0" shapeId="0" xr:uid="{79C05778-90A2-47C3-B8B0-76BB0138E367}">
      <text>
        <r>
          <rPr>
            <sz val="9"/>
            <color indexed="81"/>
            <rFont val="Tahoma"/>
            <family val="2"/>
          </rPr>
          <t>cancer(1), &lt;oncolog(1), tumour(1)</t>
        </r>
      </text>
    </comment>
    <comment ref="A1627" authorId="0" shapeId="0" xr:uid="{40B29854-B8FE-401F-BBC7-B71E3C7D1434}">
      <text>
        <r>
          <rPr>
            <sz val="9"/>
            <color indexed="81"/>
            <rFont val="Tahoma"/>
            <family val="2"/>
          </rPr>
          <t>cancer(2), &lt;oncolog(1)</t>
        </r>
      </text>
    </comment>
    <comment ref="A1628" authorId="0" shapeId="0" xr:uid="{A4C77054-86E9-4545-B8B5-795BC644AF9F}">
      <text>
        <r>
          <rPr>
            <sz val="9"/>
            <color indexed="81"/>
            <rFont val="Tahoma"/>
            <family val="2"/>
          </rPr>
          <t>cancer(1)</t>
        </r>
      </text>
    </comment>
    <comment ref="A1629" authorId="0" shapeId="0" xr:uid="{E91CFAB2-7E91-4F92-8679-10C020BEF2CE}">
      <text>
        <r>
          <rPr>
            <sz val="9"/>
            <color indexed="81"/>
            <rFont val="Tahoma"/>
            <family val="2"/>
          </rPr>
          <t>cancer(10), tumor(4), &lt;chemothera(2), &lt;metastas(1)</t>
        </r>
      </text>
    </comment>
    <comment ref="A1630" authorId="0" shapeId="0" xr:uid="{C00C8BDF-4364-45BE-821A-43C8EAA9240C}">
      <text>
        <r>
          <rPr>
            <sz val="9"/>
            <color indexed="81"/>
            <rFont val="Tahoma"/>
            <family val="2"/>
          </rPr>
          <t>tumor(7), cancer(2), &lt;oncolog(1)</t>
        </r>
      </text>
    </comment>
    <comment ref="A1631" authorId="0" shapeId="0" xr:uid="{64D70EBE-3C61-4EC0-86B0-F0167DD83819}">
      <text>
        <r>
          <rPr>
            <sz val="9"/>
            <color indexed="81"/>
            <rFont val="Tahoma"/>
            <family val="2"/>
          </rPr>
          <t>cancer(9), tumour(5), &lt;chemothera(2)</t>
        </r>
      </text>
    </comment>
    <comment ref="A1632" authorId="0" shapeId="0" xr:uid="{86DF0F02-63BE-48F6-87E1-169D648949DA}">
      <text>
        <r>
          <rPr>
            <sz val="9"/>
            <color indexed="81"/>
            <rFont val="Tahoma"/>
            <family val="2"/>
          </rPr>
          <t>cancer(11)</t>
        </r>
      </text>
    </comment>
    <comment ref="A1633" authorId="0" shapeId="0" xr:uid="{206DC819-45C0-430D-9FB0-28F4EF6DE016}">
      <text>
        <r>
          <rPr>
            <sz val="9"/>
            <color indexed="81"/>
            <rFont val="Tahoma"/>
            <family val="2"/>
          </rPr>
          <t>cancer(8)</t>
        </r>
      </text>
    </comment>
    <comment ref="A1634" authorId="0" shapeId="0" xr:uid="{4BC6AE33-116D-4580-81EC-0CBD059102C2}">
      <text>
        <r>
          <rPr>
            <sz val="9"/>
            <color indexed="81"/>
            <rFont val="Tahoma"/>
            <family val="2"/>
          </rPr>
          <t>&lt;leukemi(3), cancer(2), tumor(2), lymphoma(1)</t>
        </r>
      </text>
    </comment>
    <comment ref="A1635" authorId="0" shapeId="0" xr:uid="{42FF2D2F-1B88-4678-ABA1-85633168EFD0}">
      <text>
        <r>
          <rPr>
            <sz val="9"/>
            <color indexed="81"/>
            <rFont val="Tahoma"/>
            <family val="2"/>
          </rPr>
          <t>cancer(3), &lt;leukemi(2), lymphoma(2)</t>
        </r>
      </text>
    </comment>
    <comment ref="A1636" authorId="0" shapeId="0" xr:uid="{580B7CC3-5810-42DE-A857-C08F02FEB266}">
      <text>
        <r>
          <rPr>
            <sz val="9"/>
            <color indexed="81"/>
            <rFont val="Tahoma"/>
            <family val="2"/>
          </rPr>
          <t>tumor(1)</t>
        </r>
      </text>
    </comment>
    <comment ref="A1637" authorId="0" shapeId="0" xr:uid="{44F6461E-A4FB-4478-999E-209FB8F1EBF0}">
      <text>
        <r>
          <rPr>
            <sz val="9"/>
            <color indexed="81"/>
            <rFont val="Tahoma"/>
            <family val="2"/>
          </rPr>
          <t>cancer(10), tumour(10), tumor(3)</t>
        </r>
      </text>
    </comment>
    <comment ref="A1638" authorId="0" shapeId="0" xr:uid="{000A012A-AEF1-4117-A6DC-BEF5DC4FD2A7}">
      <text>
        <r>
          <rPr>
            <sz val="9"/>
            <color indexed="81"/>
            <rFont val="Tahoma"/>
            <family val="2"/>
          </rPr>
          <t>cancer(7), &lt;chemothera(4), tumor(4)</t>
        </r>
      </text>
    </comment>
    <comment ref="A1639" authorId="0" shapeId="0" xr:uid="{81774AA0-EFAA-4EEA-83FA-914460AB06BB}">
      <text>
        <r>
          <rPr>
            <sz val="9"/>
            <color indexed="81"/>
            <rFont val="Tahoma"/>
            <family val="2"/>
          </rPr>
          <t>cancer(10), tumour(4)</t>
        </r>
      </text>
    </comment>
    <comment ref="A1640" authorId="0" shapeId="0" xr:uid="{B7112C5A-B833-4E73-BA89-C99AF6D91B4F}">
      <text>
        <r>
          <rPr>
            <sz val="9"/>
            <color indexed="81"/>
            <rFont val="Tahoma"/>
            <family val="2"/>
          </rPr>
          <t>cancer(7), tumor(4)</t>
        </r>
      </text>
    </comment>
    <comment ref="A1641" authorId="0" shapeId="0" xr:uid="{ED543621-B265-40EA-843C-1DADD20D7411}">
      <text>
        <r>
          <rPr>
            <sz val="9"/>
            <color indexed="81"/>
            <rFont val="Tahoma"/>
            <family val="2"/>
          </rPr>
          <t>carcinoma(1), &lt;oncolog(1)</t>
        </r>
      </text>
    </comment>
    <comment ref="A1642" authorId="0" shapeId="0" xr:uid="{B93BC51C-9694-43A0-9612-942E4B942E78}">
      <text>
        <r>
          <rPr>
            <sz val="9"/>
            <color indexed="81"/>
            <rFont val="Tahoma"/>
            <family val="2"/>
          </rPr>
          <t>cancer(10), carcinoma(1), tumour(1)</t>
        </r>
      </text>
    </comment>
    <comment ref="A1643" authorId="0" shapeId="0" xr:uid="{84B7F9A3-7247-48E5-AE7A-C1900D97E091}">
      <text>
        <r>
          <rPr>
            <sz val="9"/>
            <color indexed="81"/>
            <rFont val="Tahoma"/>
            <family val="2"/>
          </rPr>
          <t>tumour(6), &lt;oncolog(3), neuroblastoma(1)</t>
        </r>
      </text>
    </comment>
    <comment ref="A1644" authorId="0" shapeId="0" xr:uid="{37F51DA2-EE8D-4323-9798-92926423DCFA}">
      <text>
        <r>
          <rPr>
            <sz val="9"/>
            <color indexed="81"/>
            <rFont val="Tahoma"/>
            <family val="2"/>
          </rPr>
          <t>cancer(4), carcinoma(1), &lt;oncolog(1)</t>
        </r>
      </text>
    </comment>
    <comment ref="A1645" authorId="0" shapeId="0" xr:uid="{787330F0-08DD-4A5A-9B71-F5527991C254}">
      <text>
        <r>
          <rPr>
            <sz val="9"/>
            <color indexed="81"/>
            <rFont val="Tahoma"/>
            <family val="2"/>
          </rPr>
          <t>&lt;leukemi(6), &lt;chemothera(2), &lt;leukaemi(1), cancer(1)</t>
        </r>
      </text>
    </comment>
    <comment ref="A1646" authorId="0" shapeId="0" xr:uid="{32EB5086-4B0B-46F6-8817-1CCD1C501A18}">
      <text>
        <r>
          <rPr>
            <sz val="9"/>
            <color indexed="81"/>
            <rFont val="Tahoma"/>
            <family val="2"/>
          </rPr>
          <t>&lt;leukemi(1)</t>
        </r>
      </text>
    </comment>
    <comment ref="A1647" authorId="0" shapeId="0" xr:uid="{C9EF54EC-FE4D-4D27-BBED-991B245FAC7A}">
      <text>
        <r>
          <rPr>
            <sz val="9"/>
            <color indexed="81"/>
            <rFont val="Tahoma"/>
            <family val="2"/>
          </rPr>
          <t>cancer(8), tumor(7), &lt;oncolog(1)</t>
        </r>
      </text>
    </comment>
    <comment ref="A1648" authorId="0" shapeId="0" xr:uid="{D23AB356-B0B9-4AB0-B8D5-6756C1F21B7A}">
      <text>
        <r>
          <rPr>
            <sz val="9"/>
            <color indexed="81"/>
            <rFont val="Tahoma"/>
            <family val="2"/>
          </rPr>
          <t>cancer(11), tumor(3)</t>
        </r>
      </text>
    </comment>
    <comment ref="A1649" authorId="0" shapeId="0" xr:uid="{C2E4D2DA-8C0F-4574-A52F-E7FE71963995}">
      <text>
        <r>
          <rPr>
            <sz val="9"/>
            <color indexed="81"/>
            <rFont val="Tahoma"/>
            <family val="2"/>
          </rPr>
          <t>cancer(3), tumor(1), tumour(1)</t>
        </r>
      </text>
    </comment>
    <comment ref="A1650" authorId="0" shapeId="0" xr:uid="{1D255760-A543-4267-B728-9D450216CE4E}">
      <text>
        <r>
          <rPr>
            <sz val="9"/>
            <color indexed="81"/>
            <rFont val="Tahoma"/>
            <family val="2"/>
          </rPr>
          <t>cancer(14), tumor(2)</t>
        </r>
      </text>
    </comment>
    <comment ref="A1651" authorId="0" shapeId="0" xr:uid="{FF7CC6B5-7825-48FC-A9E3-9308940501E3}">
      <text>
        <r>
          <rPr>
            <sz val="9"/>
            <color indexed="81"/>
            <rFont val="Tahoma"/>
            <family val="2"/>
          </rPr>
          <t>cancer(8), tumor(4), melanom(2), biopsy(1)</t>
        </r>
      </text>
    </comment>
    <comment ref="A1652" authorId="0" shapeId="0" xr:uid="{61885D50-6C88-4D08-8D7E-506040689153}">
      <text>
        <r>
          <rPr>
            <sz val="9"/>
            <color indexed="81"/>
            <rFont val="Tahoma"/>
            <family val="2"/>
          </rPr>
          <t>tumor(8), melanom(6), cancer(1)</t>
        </r>
      </text>
    </comment>
    <comment ref="A1653" authorId="0" shapeId="0" xr:uid="{27F833CD-1A5B-4E31-8C74-93AE7821B651}">
      <text>
        <r>
          <rPr>
            <sz val="9"/>
            <color indexed="81"/>
            <rFont val="Tahoma"/>
            <family val="2"/>
          </rPr>
          <t>cancer(3), &lt;oncolog(1), tumour(1)</t>
        </r>
      </text>
    </comment>
    <comment ref="A1654" authorId="0" shapeId="0" xr:uid="{54004F85-7CA5-4577-A419-F0EB7874B253}">
      <text>
        <r>
          <rPr>
            <sz val="9"/>
            <color indexed="81"/>
            <rFont val="Tahoma"/>
            <family val="2"/>
          </rPr>
          <t>cancer(5)</t>
        </r>
      </text>
    </comment>
    <comment ref="A1655" authorId="0" shapeId="0" xr:uid="{016584B6-573F-4356-BFFC-8EA5CFFCA8C6}">
      <text>
        <r>
          <rPr>
            <sz val="9"/>
            <color indexed="81"/>
            <rFont val="Tahoma"/>
            <family val="2"/>
          </rPr>
          <t>cancer(4)</t>
        </r>
      </text>
    </comment>
    <comment ref="A1656" authorId="0" shapeId="0" xr:uid="{94C52100-10B0-416D-AC05-99A728790660}">
      <text>
        <r>
          <rPr>
            <sz val="9"/>
            <color indexed="81"/>
            <rFont val="Tahoma"/>
            <family val="2"/>
          </rPr>
          <t>cancer(9), tumor(7), &lt;metastas(1)</t>
        </r>
      </text>
    </comment>
    <comment ref="A1657" authorId="0" shapeId="0" xr:uid="{C08366B6-BCD5-4FF7-8515-EC452997D988}">
      <text>
        <r>
          <rPr>
            <sz val="9"/>
            <color indexed="81"/>
            <rFont val="Tahoma"/>
            <family val="2"/>
          </rPr>
          <t>cancer(8), tumor(2), dysplasia(1), carcinoma(1)</t>
        </r>
      </text>
    </comment>
    <comment ref="A1658" authorId="0" shapeId="0" xr:uid="{F2143094-EA1D-4F5B-9D4C-B5BEFF1FC002}">
      <text>
        <r>
          <rPr>
            <sz val="9"/>
            <color indexed="81"/>
            <rFont val="Tahoma"/>
            <family val="2"/>
          </rPr>
          <t>tumor(6), cancer(4), carcinoma(1)</t>
        </r>
      </text>
    </comment>
    <comment ref="A1659" authorId="0" shapeId="0" xr:uid="{70B27C95-E5FA-427B-8568-41B4999CA8B4}">
      <text>
        <r>
          <rPr>
            <sz val="9"/>
            <color indexed="81"/>
            <rFont val="Tahoma"/>
            <family val="2"/>
          </rPr>
          <t>cancer(1)</t>
        </r>
      </text>
    </comment>
    <comment ref="A1660" authorId="0" shapeId="0" xr:uid="{95292E83-0C2F-4422-AD8F-A51892BCF062}">
      <text>
        <r>
          <rPr>
            <sz val="9"/>
            <color indexed="81"/>
            <rFont val="Tahoma"/>
            <family val="2"/>
          </rPr>
          <t>cancer(5)</t>
        </r>
      </text>
    </comment>
    <comment ref="A1661" authorId="0" shapeId="0" xr:uid="{93EA2EB4-C704-4116-853A-88C0EA18D119}">
      <text>
        <r>
          <rPr>
            <sz val="9"/>
            <color indexed="81"/>
            <rFont val="Tahoma"/>
            <family val="2"/>
          </rPr>
          <t>cancer(9), biopsy(1), tumour(1)</t>
        </r>
      </text>
    </comment>
    <comment ref="A1662" authorId="0" shapeId="0" xr:uid="{73B9D1F8-D1D0-4DDB-A14B-9505397FC155}">
      <text>
        <r>
          <rPr>
            <sz val="9"/>
            <color indexed="81"/>
            <rFont val="Tahoma"/>
            <family val="2"/>
          </rPr>
          <t>cancer(6), &lt;oncolog(1)</t>
        </r>
      </text>
    </comment>
    <comment ref="A1663" authorId="0" shapeId="0" xr:uid="{D6308D19-F01D-4934-8A1E-D9CA85272B09}">
      <text>
        <r>
          <rPr>
            <sz val="9"/>
            <color indexed="81"/>
            <rFont val="Tahoma"/>
            <family val="2"/>
          </rPr>
          <t>cancer(2), &lt;oncolog(1)</t>
        </r>
      </text>
    </comment>
    <comment ref="A1664" authorId="0" shapeId="0" xr:uid="{3B10AED9-4193-4800-90FE-5ED3738477D1}">
      <text>
        <r>
          <rPr>
            <sz val="9"/>
            <color indexed="81"/>
            <rFont val="Tahoma"/>
            <family val="2"/>
          </rPr>
          <t>&lt;oncolog(2), tumor(1)</t>
        </r>
      </text>
    </comment>
    <comment ref="A1665" authorId="0" shapeId="0" xr:uid="{4EF2DE35-C72D-47CD-904E-0D47F13EE76E}">
      <text>
        <r>
          <rPr>
            <sz val="9"/>
            <color indexed="81"/>
            <rFont val="Tahoma"/>
            <family val="2"/>
          </rPr>
          <t>cancer(4), &lt;oncolog(1)</t>
        </r>
      </text>
    </comment>
    <comment ref="A1666" authorId="0" shapeId="0" xr:uid="{ADB0BB16-DAE0-4417-AF3B-7F79680A9438}">
      <text>
        <r>
          <rPr>
            <sz val="9"/>
            <color indexed="81"/>
            <rFont val="Tahoma"/>
            <family val="2"/>
          </rPr>
          <t>cancer(20)</t>
        </r>
      </text>
    </comment>
    <comment ref="A1667" authorId="0" shapeId="0" xr:uid="{3D77D86C-C84C-4F69-BE3D-FA86DC105972}">
      <text>
        <r>
          <rPr>
            <sz val="9"/>
            <color indexed="81"/>
            <rFont val="Tahoma"/>
            <family val="2"/>
          </rPr>
          <t>cancer(10), &lt;oncolog(1)</t>
        </r>
      </text>
    </comment>
    <comment ref="A1668" authorId="0" shapeId="0" xr:uid="{6DEA5C82-6512-4C7B-96A5-6D1EC4EC6105}">
      <text>
        <r>
          <rPr>
            <sz val="9"/>
            <color indexed="81"/>
            <rFont val="Tahoma"/>
            <family val="2"/>
          </rPr>
          <t>cancer(8), &lt;oncolog(1), tumor(1)</t>
        </r>
      </text>
    </comment>
    <comment ref="A1669" authorId="0" shapeId="0" xr:uid="{8DD45E1F-E865-4B4B-9EA5-082374FCFD9C}">
      <text>
        <r>
          <rPr>
            <sz val="9"/>
            <color indexed="81"/>
            <rFont val="Tahoma"/>
            <family val="2"/>
          </rPr>
          <t>neoplasm(4), cancer(2), &lt;oncolog(1)</t>
        </r>
      </text>
    </comment>
    <comment ref="A1670" authorId="0" shapeId="0" xr:uid="{FECBA66E-2391-43C1-8DEA-06B9230669BF}">
      <text>
        <r>
          <rPr>
            <sz val="9"/>
            <color indexed="81"/>
            <rFont val="Tahoma"/>
            <family val="2"/>
          </rPr>
          <t>&lt;oncolog(4), cancer(2)</t>
        </r>
      </text>
    </comment>
    <comment ref="A1671" authorId="0" shapeId="0" xr:uid="{F5D3DEF2-4469-4FB6-893F-24C8B791EDE7}">
      <text>
        <r>
          <rPr>
            <sz val="9"/>
            <color indexed="81"/>
            <rFont val="Tahoma"/>
            <family val="2"/>
          </rPr>
          <t>cancer(4), &lt;metastas(1), &lt;oncolog(1)</t>
        </r>
      </text>
    </comment>
    <comment ref="A1672" authorId="0" shapeId="0" xr:uid="{343C2443-970E-438B-8E36-94E68B71CFDB}">
      <text>
        <r>
          <rPr>
            <sz val="9"/>
            <color indexed="81"/>
            <rFont val="Tahoma"/>
            <family val="2"/>
          </rPr>
          <t>cancer(3), &lt;oncolog(3)</t>
        </r>
      </text>
    </comment>
    <comment ref="A1673" authorId="0" shapeId="0" xr:uid="{F3810A49-0D38-40C3-9FAA-249CF896A9FE}">
      <text>
        <r>
          <rPr>
            <sz val="9"/>
            <color indexed="81"/>
            <rFont val="Tahoma"/>
            <family val="2"/>
          </rPr>
          <t>cancer(5), &lt;oncolog(1)</t>
        </r>
      </text>
    </comment>
    <comment ref="A1674" authorId="0" shapeId="0" xr:uid="{68B488E5-5BDE-44B6-9EE3-2169B5C7D80C}">
      <text>
        <r>
          <rPr>
            <sz val="9"/>
            <color indexed="81"/>
            <rFont val="Tahoma"/>
            <family val="2"/>
          </rPr>
          <t>cancer(3), tumor(2), &lt;oncolog(1)</t>
        </r>
      </text>
    </comment>
    <comment ref="A1675" authorId="0" shapeId="0" xr:uid="{683B5F86-36A6-49D0-A14A-C71F8AE16F69}">
      <text>
        <r>
          <rPr>
            <sz val="9"/>
            <color indexed="81"/>
            <rFont val="Tahoma"/>
            <family val="2"/>
          </rPr>
          <t>cancer(5)</t>
        </r>
      </text>
    </comment>
    <comment ref="A1676" authorId="0" shapeId="0" xr:uid="{52309C70-B5FA-42C8-976A-996A4BB2FB97}">
      <text>
        <r>
          <rPr>
            <sz val="9"/>
            <color indexed="81"/>
            <rFont val="Tahoma"/>
            <family val="2"/>
          </rPr>
          <t>cancer(2), &lt;oncolog(1), tumor(1)</t>
        </r>
      </text>
    </comment>
    <comment ref="A1677" authorId="0" shapeId="0" xr:uid="{D68A8F5D-2B69-4446-A63E-6CB8ED79B8F1}">
      <text>
        <r>
          <rPr>
            <sz val="9"/>
            <color indexed="81"/>
            <rFont val="Tahoma"/>
            <family val="2"/>
          </rPr>
          <t>cancer(1), &lt;oncolog(1), tumor(1)</t>
        </r>
      </text>
    </comment>
    <comment ref="A1678" authorId="0" shapeId="0" xr:uid="{B50A440B-C909-4FD1-B686-59815E204B87}">
      <text>
        <r>
          <rPr>
            <sz val="9"/>
            <color indexed="81"/>
            <rFont val="Tahoma"/>
            <family val="2"/>
          </rPr>
          <t>cancer(2), &lt;oncolog(1)</t>
        </r>
      </text>
    </comment>
    <comment ref="A1679" authorId="0" shapeId="0" xr:uid="{5DED30D3-3480-4A48-A8C1-8FA5FB42153E}">
      <text>
        <r>
          <rPr>
            <sz val="9"/>
            <color indexed="81"/>
            <rFont val="Tahoma"/>
            <family val="2"/>
          </rPr>
          <t>cancer(2), &lt;oncolog(1)</t>
        </r>
      </text>
    </comment>
    <comment ref="A1680" authorId="0" shapeId="0" xr:uid="{2F723044-A3D8-43A4-B6C0-CCDC00DBF24B}">
      <text>
        <r>
          <rPr>
            <sz val="9"/>
            <color indexed="81"/>
            <rFont val="Tahoma"/>
            <family val="2"/>
          </rPr>
          <t>&lt;oncolog(2), tumor(1)</t>
        </r>
      </text>
    </comment>
    <comment ref="A1681" authorId="0" shapeId="0" xr:uid="{5827414A-C2AD-4E9C-A222-5B7AE5EE6020}">
      <text>
        <r>
          <rPr>
            <sz val="9"/>
            <color indexed="81"/>
            <rFont val="Tahoma"/>
            <family val="2"/>
          </rPr>
          <t>cancer(2), &lt;oncolog(1)</t>
        </r>
      </text>
    </comment>
    <comment ref="A1682" authorId="0" shapeId="0" xr:uid="{BF901125-7DF6-4351-9A24-9C158E219403}">
      <text>
        <r>
          <rPr>
            <sz val="9"/>
            <color indexed="81"/>
            <rFont val="Tahoma"/>
            <family val="2"/>
          </rPr>
          <t>cancer(2), &lt;oncolog(1)</t>
        </r>
      </text>
    </comment>
    <comment ref="A1683" authorId="0" shapeId="0" xr:uid="{DF0BC266-BF56-40F3-89A9-64B1F31F3207}">
      <text>
        <r>
          <rPr>
            <sz val="9"/>
            <color indexed="81"/>
            <rFont val="Tahoma"/>
            <family val="2"/>
          </rPr>
          <t>cancer(3)</t>
        </r>
      </text>
    </comment>
    <comment ref="A1684" authorId="0" shapeId="0" xr:uid="{E7C355DB-CDBB-4BA4-8281-86C1DF90B10D}">
      <text>
        <r>
          <rPr>
            <sz val="9"/>
            <color indexed="81"/>
            <rFont val="Tahoma"/>
            <family val="2"/>
          </rPr>
          <t>cancer(1), &lt;oncolog(1)</t>
        </r>
      </text>
    </comment>
    <comment ref="A1685" authorId="0" shapeId="0" xr:uid="{6FEB8E73-9F96-46B0-8CAF-432313B54CEE}">
      <text>
        <r>
          <rPr>
            <sz val="9"/>
            <color indexed="81"/>
            <rFont val="Tahoma"/>
            <family val="2"/>
          </rPr>
          <t>cancer(1), &lt;oncolog(1)</t>
        </r>
      </text>
    </comment>
    <comment ref="A1686" authorId="0" shapeId="0" xr:uid="{99348CF9-06DA-4BDF-B5FC-6A290D40C379}">
      <text>
        <r>
          <rPr>
            <sz val="9"/>
            <color indexed="81"/>
            <rFont val="Tahoma"/>
            <family val="2"/>
          </rPr>
          <t>cancer(1), &lt;oncolog(1)</t>
        </r>
      </text>
    </comment>
    <comment ref="A1687" authorId="0" shapeId="0" xr:uid="{B376EBA0-CA81-41B9-8EDC-BC3737956BB9}">
      <text>
        <r>
          <rPr>
            <sz val="9"/>
            <color indexed="81"/>
            <rFont val="Tahoma"/>
            <family val="2"/>
          </rPr>
          <t>cancer(1), &lt;oncolog(1)</t>
        </r>
      </text>
    </comment>
    <comment ref="A1688" authorId="0" shapeId="0" xr:uid="{E2E5610A-9CC6-4015-8D8C-096C57CBC93F}">
      <text>
        <r>
          <rPr>
            <sz val="9"/>
            <color indexed="81"/>
            <rFont val="Tahoma"/>
            <family val="2"/>
          </rPr>
          <t>cancer(1), &lt;oncolog(1)</t>
        </r>
      </text>
    </comment>
    <comment ref="A1689" authorId="0" shapeId="0" xr:uid="{2D41F52A-D377-46E2-92F6-1A534AA17A4D}">
      <text>
        <r>
          <rPr>
            <sz val="9"/>
            <color indexed="81"/>
            <rFont val="Tahoma"/>
            <family val="2"/>
          </rPr>
          <t>cancer(1), &lt;oncolog(1)</t>
        </r>
      </text>
    </comment>
    <comment ref="A1690" authorId="0" shapeId="0" xr:uid="{609C37C6-CC6C-4892-9FF5-90298C8499C3}">
      <text>
        <r>
          <rPr>
            <sz val="9"/>
            <color indexed="81"/>
            <rFont val="Tahoma"/>
            <family val="2"/>
          </rPr>
          <t>cancer(1), &lt;oncolog(1)</t>
        </r>
      </text>
    </comment>
    <comment ref="A1691" authorId="0" shapeId="0" xr:uid="{FE593F9C-B5D9-4B5B-B785-C471B8181400}">
      <text>
        <r>
          <rPr>
            <sz val="9"/>
            <color indexed="81"/>
            <rFont val="Tahoma"/>
            <family val="2"/>
          </rPr>
          <t>cancer(1), &lt;oncolog(1)</t>
        </r>
      </text>
    </comment>
    <comment ref="A1692" authorId="0" shapeId="0" xr:uid="{FD9E7AC7-08D8-44F9-A59F-BADDF97E46FB}">
      <text>
        <r>
          <rPr>
            <sz val="9"/>
            <color indexed="81"/>
            <rFont val="Tahoma"/>
            <family val="2"/>
          </rPr>
          <t>cancer(2)</t>
        </r>
      </text>
    </comment>
    <comment ref="A1693" authorId="0" shapeId="0" xr:uid="{1A3BA5B0-C006-4FBD-82A8-60760E9CAFD6}">
      <text>
        <r>
          <rPr>
            <sz val="9"/>
            <color indexed="81"/>
            <rFont val="Tahoma"/>
            <family val="2"/>
          </rPr>
          <t>cancer(1), &lt;oncolog(1)</t>
        </r>
      </text>
    </comment>
    <comment ref="A1694" authorId="0" shapeId="0" xr:uid="{AD657AA8-7B16-4354-BF49-3AE6F41923AA}">
      <text>
        <r>
          <rPr>
            <sz val="9"/>
            <color indexed="81"/>
            <rFont val="Tahoma"/>
            <family val="2"/>
          </rPr>
          <t>carcinogen(1)</t>
        </r>
      </text>
    </comment>
    <comment ref="A1695" authorId="0" shapeId="0" xr:uid="{3E901544-8C0E-4B12-9299-6D07D76F921A}">
      <text>
        <r>
          <rPr>
            <sz val="9"/>
            <color indexed="81"/>
            <rFont val="Tahoma"/>
            <family val="2"/>
          </rPr>
          <t>lymphoma(1)</t>
        </r>
      </text>
    </comment>
    <comment ref="A1696" authorId="0" shapeId="0" xr:uid="{84C3FD4A-FE99-4BD5-A2BB-13E59CDC4E90}">
      <text>
        <r>
          <rPr>
            <sz val="9"/>
            <color indexed="81"/>
            <rFont val="Tahoma"/>
            <family val="2"/>
          </rPr>
          <t>tumor(1)</t>
        </r>
      </text>
    </comment>
    <comment ref="A1697" authorId="0" shapeId="0" xr:uid="{7FE8BCD1-BDDC-4C12-B28D-F7A0C8D33759}">
      <text>
        <r>
          <rPr>
            <sz val="9"/>
            <color indexed="81"/>
            <rFont val="Tahoma"/>
            <family val="2"/>
          </rPr>
          <t>carcinogen(1)</t>
        </r>
      </text>
    </comment>
    <comment ref="A1698" authorId="0" shapeId="0" xr:uid="{068A641F-BA33-4B6F-B5DC-46D36EF0AFCF}">
      <text>
        <r>
          <rPr>
            <sz val="9"/>
            <color indexed="81"/>
            <rFont val="Tahoma"/>
            <family val="2"/>
          </rPr>
          <t>&lt;metastas(1)</t>
        </r>
      </text>
    </comment>
    <comment ref="A1699" authorId="0" shapeId="0" xr:uid="{219F8EB7-E8A0-472D-89B2-7D2CA8862B9B}">
      <text>
        <r>
          <rPr>
            <sz val="9"/>
            <color indexed="81"/>
            <rFont val="Tahoma"/>
            <family val="2"/>
          </rPr>
          <t>cancer(1)</t>
        </r>
      </text>
    </comment>
    <comment ref="A1700" authorId="0" shapeId="0" xr:uid="{5AD81C6F-3E34-47D7-92DE-6A098FD2A99E}">
      <text>
        <r>
          <rPr>
            <sz val="9"/>
            <color indexed="81"/>
            <rFont val="Tahoma"/>
            <family val="2"/>
          </rPr>
          <t>tumor(1)</t>
        </r>
      </text>
    </comment>
    <comment ref="A1701" authorId="0" shapeId="0" xr:uid="{89EED2FA-3373-426C-8523-B8125CF955D7}">
      <text>
        <r>
          <rPr>
            <sz val="9"/>
            <color indexed="81"/>
            <rFont val="Tahoma"/>
            <family val="2"/>
          </rPr>
          <t>cancer(1)</t>
        </r>
      </text>
    </comment>
    <comment ref="A1702" authorId="0" shapeId="0" xr:uid="{845880CC-10BB-4881-80B3-DCDFDA1DD73A}">
      <text>
        <r>
          <rPr>
            <sz val="9"/>
            <color indexed="81"/>
            <rFont val="Tahoma"/>
            <family val="2"/>
          </rPr>
          <t>biopsy(1)</t>
        </r>
      </text>
    </comment>
    <comment ref="A1703" authorId="0" shapeId="0" xr:uid="{F4BCC554-84D8-4671-914B-416B51160C21}">
      <text>
        <r>
          <rPr>
            <sz val="9"/>
            <color indexed="81"/>
            <rFont val="Tahoma"/>
            <family val="2"/>
          </rPr>
          <t>tumor(1)</t>
        </r>
      </text>
    </comment>
    <comment ref="A1704" authorId="0" shapeId="0" xr:uid="{162F7C23-CE85-468E-9DE5-5F8B0390B4B8}">
      <text>
        <r>
          <rPr>
            <sz val="9"/>
            <color indexed="81"/>
            <rFont val="Tahoma"/>
            <family val="2"/>
          </rPr>
          <t>cancer(1)</t>
        </r>
      </text>
    </comment>
    <comment ref="A1705" authorId="0" shapeId="0" xr:uid="{57AD4EA2-07CF-405A-A2F1-EB0644D6047A}">
      <text>
        <r>
          <rPr>
            <sz val="9"/>
            <color indexed="81"/>
            <rFont val="Tahoma"/>
            <family val="2"/>
          </rPr>
          <t>cancer(7), &lt;oncolog(1)</t>
        </r>
      </text>
    </comment>
    <comment ref="A1706" authorId="0" shapeId="0" xr:uid="{47A8634C-EB72-4773-95ED-2F02137AE1CD}">
      <text>
        <r>
          <rPr>
            <sz val="9"/>
            <color indexed="81"/>
            <rFont val="Tahoma"/>
            <family val="2"/>
          </rPr>
          <t>&lt;leukemi(6)</t>
        </r>
      </text>
    </comment>
    <comment ref="A1707" authorId="0" shapeId="0" xr:uid="{C224CCDD-42D8-431C-8583-2FD0CC0A4998}">
      <text>
        <r>
          <rPr>
            <sz val="9"/>
            <color indexed="81"/>
            <rFont val="Tahoma"/>
            <family val="2"/>
          </rPr>
          <t>cancer(5), &lt;oncolog(3), tumor(3), &lt;chemothera(1)</t>
        </r>
      </text>
    </comment>
    <comment ref="A1708" authorId="0" shapeId="0" xr:uid="{78AFCCCC-7464-4CDB-905A-76C533255E45}">
      <text>
        <r>
          <rPr>
            <sz val="9"/>
            <color indexed="81"/>
            <rFont val="Tahoma"/>
            <family val="2"/>
          </rPr>
          <t>&lt;leukemi(6), cancer(2)</t>
        </r>
      </text>
    </comment>
    <comment ref="A1709" authorId="0" shapeId="0" xr:uid="{5A767FAD-E998-499F-9C8C-6AA920620367}">
      <text>
        <r>
          <rPr>
            <sz val="9"/>
            <color indexed="81"/>
            <rFont val="Tahoma"/>
            <family val="2"/>
          </rPr>
          <t>carcinoma(3), cancer(2), carcinogen(1), &lt;oncolog(1)</t>
        </r>
      </text>
    </comment>
    <comment ref="A1710" authorId="0" shapeId="0" xr:uid="{0BA138E0-6265-4E70-8020-CD0A84B34156}">
      <text>
        <r>
          <rPr>
            <sz val="9"/>
            <color indexed="81"/>
            <rFont val="Tahoma"/>
            <family val="2"/>
          </rPr>
          <t>melanom(7), &lt;metastas(3), tumor(1)</t>
        </r>
      </text>
    </comment>
    <comment ref="A1711" authorId="0" shapeId="0" xr:uid="{AD907C7A-AE31-4149-9786-C604324BFDDC}">
      <text>
        <r>
          <rPr>
            <sz val="9"/>
            <color indexed="81"/>
            <rFont val="Tahoma"/>
            <family val="2"/>
          </rPr>
          <t>lymphoma(10), \cHodgkin(1)</t>
        </r>
      </text>
    </comment>
    <comment ref="A1712" authorId="0" shapeId="0" xr:uid="{8A81080E-0247-4B8D-8D7B-1C94E7B2D885}">
      <text>
        <r>
          <rPr>
            <sz val="9"/>
            <color indexed="81"/>
            <rFont val="Tahoma"/>
            <family val="2"/>
          </rPr>
          <t>cancer(6), tumour(1)</t>
        </r>
      </text>
    </comment>
    <comment ref="A1713" authorId="0" shapeId="0" xr:uid="{7DF63162-A1E0-4890-9AE8-9E5C05AE8581}">
      <text>
        <r>
          <rPr>
            <sz val="9"/>
            <color indexed="81"/>
            <rFont val="Tahoma"/>
            <family val="2"/>
          </rPr>
          <t>cancer(1), &lt;oncolog(1)</t>
        </r>
      </text>
    </comment>
    <comment ref="A1714" authorId="0" shapeId="0" xr:uid="{B1CF9569-8FC7-41BC-B3BE-296FF7599B98}">
      <text>
        <r>
          <rPr>
            <sz val="9"/>
            <color indexed="81"/>
            <rFont val="Tahoma"/>
            <family val="2"/>
          </rPr>
          <t>carcinoma(3), cancer(1), biopsy(1)</t>
        </r>
      </text>
    </comment>
    <comment ref="A1715" authorId="0" shapeId="0" xr:uid="{C8DEA378-1933-4314-A568-473E5536BBE7}">
      <text>
        <r>
          <rPr>
            <sz val="9"/>
            <color indexed="81"/>
            <rFont val="Tahoma"/>
            <family val="2"/>
          </rPr>
          <t>tumor(9), cancer(3), &lt;chemothera(2), &lt;oncolog(1), &lt;metastas(1)</t>
        </r>
      </text>
    </comment>
    <comment ref="A1716" authorId="0" shapeId="0" xr:uid="{A2A19E0D-F695-419E-9A63-76787DCEAD43}">
      <text>
        <r>
          <rPr>
            <sz val="9"/>
            <color indexed="81"/>
            <rFont val="Tahoma"/>
            <family val="2"/>
          </rPr>
          <t>cancer(6), tumour(2), &lt;oncolog(1)</t>
        </r>
      </text>
    </comment>
    <comment ref="A1717" authorId="0" shapeId="0" xr:uid="{4BCB2ABB-7FE4-4A70-B8DF-45334D13B8FE}">
      <text>
        <r>
          <rPr>
            <sz val="9"/>
            <color indexed="81"/>
            <rFont val="Tahoma"/>
            <family val="2"/>
          </rPr>
          <t>cancer(5), &lt;oncolog(2), tumour(1)</t>
        </r>
      </text>
    </comment>
    <comment ref="A1718" authorId="0" shapeId="0" xr:uid="{C210F461-BB61-43E5-9240-42929260060C}">
      <text>
        <r>
          <rPr>
            <sz val="9"/>
            <color indexed="81"/>
            <rFont val="Tahoma"/>
            <family val="2"/>
          </rPr>
          <t>cancer(4), &lt;oncolog(1)</t>
        </r>
      </text>
    </comment>
    <comment ref="A1719" authorId="0" shapeId="0" xr:uid="{C2AD8807-80E5-4901-82AC-B15F476EC593}">
      <text>
        <r>
          <rPr>
            <sz val="9"/>
            <color indexed="81"/>
            <rFont val="Tahoma"/>
            <family val="2"/>
          </rPr>
          <t>cancer(2), &lt;oncolog(1)</t>
        </r>
      </text>
    </comment>
    <comment ref="A1720" authorId="0" shapeId="0" xr:uid="{A346593D-58FB-40D7-A774-E00A8BE31F2C}">
      <text>
        <r>
          <rPr>
            <sz val="9"/>
            <color indexed="81"/>
            <rFont val="Tahoma"/>
            <family val="2"/>
          </rPr>
          <t>cancer(2), &lt;oncolog(1)</t>
        </r>
      </text>
    </comment>
    <comment ref="A1721" authorId="0" shapeId="0" xr:uid="{685F88FA-998A-4403-A86B-61E93554FD81}">
      <text>
        <r>
          <rPr>
            <sz val="9"/>
            <color indexed="81"/>
            <rFont val="Tahoma"/>
            <family val="2"/>
          </rPr>
          <t>cancer(1), &lt;oncolog(1)</t>
        </r>
      </text>
    </comment>
    <comment ref="A1722" authorId="0" shapeId="0" xr:uid="{E846085A-6AB1-4A78-9461-78B4657F0EA0}">
      <text>
        <r>
          <rPr>
            <sz val="9"/>
            <color indexed="81"/>
            <rFont val="Tahoma"/>
            <family val="2"/>
          </rPr>
          <t>cancer(1), &lt;oncolog(1)</t>
        </r>
      </text>
    </comment>
    <comment ref="A1723" authorId="0" shapeId="0" xr:uid="{54C1EAF7-4BF1-45FD-A42A-451235C73D0A}">
      <text>
        <r>
          <rPr>
            <sz val="9"/>
            <color indexed="81"/>
            <rFont val="Tahoma"/>
            <family val="2"/>
          </rPr>
          <t>cancer(1), &lt;oncolog(1)</t>
        </r>
      </text>
    </comment>
    <comment ref="A1724" authorId="0" shapeId="0" xr:uid="{6DB10B01-30D6-4DFA-BA08-DD8B0A86916D}">
      <text>
        <r>
          <rPr>
            <sz val="9"/>
            <color indexed="81"/>
            <rFont val="Tahoma"/>
            <family val="2"/>
          </rPr>
          <t>cancer(1), &lt;oncolog(1)</t>
        </r>
      </text>
    </comment>
    <comment ref="A1725" authorId="0" shapeId="0" xr:uid="{29955F42-AC8E-458E-9CCC-5AE6EEB327F6}">
      <text>
        <r>
          <rPr>
            <sz val="9"/>
            <color indexed="81"/>
            <rFont val="Tahoma"/>
            <family val="2"/>
          </rPr>
          <t>tumor(1)</t>
        </r>
      </text>
    </comment>
    <comment ref="A1726" authorId="0" shapeId="0" xr:uid="{33AB9FAD-8606-4679-838C-4E44754355BC}">
      <text>
        <r>
          <rPr>
            <sz val="9"/>
            <color indexed="81"/>
            <rFont val="Tahoma"/>
            <family val="2"/>
          </rPr>
          <t>tumour(1)</t>
        </r>
      </text>
    </comment>
    <comment ref="A1727" authorId="0" shapeId="0" xr:uid="{0E398D4A-DD60-4011-8D30-316F8570BA03}">
      <text>
        <r>
          <rPr>
            <sz val="9"/>
            <color indexed="81"/>
            <rFont val="Tahoma"/>
            <family val="2"/>
          </rPr>
          <t>&lt;oncolog(1)</t>
        </r>
      </text>
    </comment>
    <comment ref="A1728" authorId="0" shapeId="0" xr:uid="{08F62E2A-7693-4179-82EE-D470D393D70C}">
      <text>
        <r>
          <rPr>
            <sz val="9"/>
            <color indexed="81"/>
            <rFont val="Tahoma"/>
            <family val="2"/>
          </rPr>
          <t>cancer(12), sarcoma(5), tumour(2), &lt;oncolog(1)</t>
        </r>
      </text>
    </comment>
    <comment ref="A1729" authorId="0" shapeId="0" xr:uid="{D7EAC575-F776-46BF-BB37-F10688C6B6D0}">
      <text>
        <r>
          <rPr>
            <sz val="9"/>
            <color indexed="81"/>
            <rFont val="Tahoma"/>
            <family val="2"/>
          </rPr>
          <t>cancer(10), tumor(2), &lt;oncolog(1)</t>
        </r>
      </text>
    </comment>
    <comment ref="A1730" authorId="0" shapeId="0" xr:uid="{AC2C5A57-9B55-4A0A-94E0-C362E69464A8}">
      <text>
        <r>
          <rPr>
            <sz val="9"/>
            <color indexed="81"/>
            <rFont val="Tahoma"/>
            <family val="2"/>
          </rPr>
          <t>cancer(10), tumor(2), &lt;oncolog(1)</t>
        </r>
      </text>
    </comment>
    <comment ref="A1731" authorId="0" shapeId="0" xr:uid="{28A6C6FA-CDB1-4623-A609-558A2EDA7E93}">
      <text>
        <r>
          <rPr>
            <sz val="9"/>
            <color indexed="81"/>
            <rFont val="Tahoma"/>
            <family val="2"/>
          </rPr>
          <t>cancer(3), biopsy(2)</t>
        </r>
      </text>
    </comment>
    <comment ref="A1732" authorId="0" shapeId="0" xr:uid="{F991180B-702D-46F0-B523-43E795A21A01}">
      <text>
        <r>
          <rPr>
            <sz val="9"/>
            <color indexed="81"/>
            <rFont val="Tahoma"/>
            <family val="2"/>
          </rPr>
          <t>cancer(1), tumor(1)</t>
        </r>
      </text>
    </comment>
    <comment ref="A1733" authorId="0" shapeId="0" xr:uid="{E1BE0E94-E408-4E3B-85ED-945867B236CF}">
      <text>
        <r>
          <rPr>
            <sz val="9"/>
            <color indexed="81"/>
            <rFont val="Tahoma"/>
            <family val="2"/>
          </rPr>
          <t>tumour(5), &lt;oncolog(2), cancer(2)</t>
        </r>
      </text>
    </comment>
    <comment ref="A1734" authorId="0" shapeId="0" xr:uid="{10F11BA1-64FE-4D7E-B286-7135BDEA5252}">
      <text>
        <r>
          <rPr>
            <sz val="9"/>
            <color indexed="81"/>
            <rFont val="Tahoma"/>
            <family val="2"/>
          </rPr>
          <t>cancer(2), &lt;chemothera(1), &lt;oncolog(1)</t>
        </r>
      </text>
    </comment>
    <comment ref="A1735" authorId="0" shapeId="0" xr:uid="{3A5EE755-0169-410C-ACE7-7CD4D62DEA7E}">
      <text>
        <r>
          <rPr>
            <sz val="9"/>
            <color indexed="81"/>
            <rFont val="Tahoma"/>
            <family val="2"/>
          </rPr>
          <t>cancer(2)</t>
        </r>
      </text>
    </comment>
    <comment ref="A1736" authorId="0" shapeId="0" xr:uid="{07930520-8589-4377-A96C-729709DF535B}">
      <text>
        <r>
          <rPr>
            <sz val="9"/>
            <color indexed="81"/>
            <rFont val="Tahoma"/>
            <family val="2"/>
          </rPr>
          <t>cancer(7)</t>
        </r>
      </text>
    </comment>
    <comment ref="A1737" authorId="0" shapeId="0" xr:uid="{FD604169-A452-475B-8938-1DFA23FE3989}">
      <text>
        <r>
          <rPr>
            <sz val="9"/>
            <color indexed="81"/>
            <rFont val="Tahoma"/>
            <family val="2"/>
          </rPr>
          <t>cancer(5)</t>
        </r>
      </text>
    </comment>
    <comment ref="A1738" authorId="0" shapeId="0" xr:uid="{7265F496-F731-4E0D-88E8-34179D298113}">
      <text>
        <r>
          <rPr>
            <sz val="9"/>
            <color indexed="81"/>
            <rFont val="Tahoma"/>
            <family val="2"/>
          </rPr>
          <t>tumor(9), carcinoma(2), &lt;metastas(2), cancer(2), &lt;chemothera(1)</t>
        </r>
      </text>
    </comment>
    <comment ref="A1739" authorId="0" shapeId="0" xr:uid="{27780F3F-4BA9-44A3-B137-F1D6CDC31B04}">
      <text>
        <r>
          <rPr>
            <sz val="9"/>
            <color indexed="81"/>
            <rFont val="Tahoma"/>
            <family val="2"/>
          </rPr>
          <t>cancer(6), &lt;oncolog(1)</t>
        </r>
      </text>
    </comment>
    <comment ref="A1740" authorId="0" shapeId="0" xr:uid="{576AD1F9-4F5C-411A-94F0-8F76B7EC6F9B}">
      <text>
        <r>
          <rPr>
            <sz val="9"/>
            <color indexed="81"/>
            <rFont val="Tahoma"/>
            <family val="2"/>
          </rPr>
          <t>cancer(4), biopsy(1), &lt;oncolog(1), tumor(1)</t>
        </r>
      </text>
    </comment>
    <comment ref="A1741" authorId="0" shapeId="0" xr:uid="{8454B38E-0D78-436A-A931-2D9AE5DD4537}">
      <text>
        <r>
          <rPr>
            <sz val="9"/>
            <color indexed="81"/>
            <rFont val="Tahoma"/>
            <family val="2"/>
          </rPr>
          <t>cancer(3), &lt;oncolog(1)</t>
        </r>
      </text>
    </comment>
    <comment ref="A1742" authorId="0" shapeId="0" xr:uid="{F3A7C785-7E7A-4CBB-96ED-3ACBEC394A0D}">
      <text>
        <r>
          <rPr>
            <sz val="9"/>
            <color indexed="81"/>
            <rFont val="Tahoma"/>
            <family val="2"/>
          </rPr>
          <t>cancer(1), &lt;metastas(1), &lt;oncolog(1)</t>
        </r>
      </text>
    </comment>
    <comment ref="A1743" authorId="0" shapeId="0" xr:uid="{89704FA7-9BA7-48EA-8150-CEF6D22A04A1}">
      <text>
        <r>
          <rPr>
            <sz val="9"/>
            <color indexed="81"/>
            <rFont val="Tahoma"/>
            <family val="2"/>
          </rPr>
          <t>cancer(2), &lt;oncolog(1)</t>
        </r>
      </text>
    </comment>
    <comment ref="A1744" authorId="0" shapeId="0" xr:uid="{D9056B4E-325F-477F-8123-2F26E5BBF86E}">
      <text>
        <r>
          <rPr>
            <sz val="9"/>
            <color indexed="81"/>
            <rFont val="Tahoma"/>
            <family val="2"/>
          </rPr>
          <t>cancer(1), &lt;metastas(1), &lt;oncolog(1)</t>
        </r>
      </text>
    </comment>
    <comment ref="A1745" authorId="0" shapeId="0" xr:uid="{E69B6549-E82A-498E-B5CE-06F88F3B5ACF}">
      <text>
        <r>
          <rPr>
            <sz val="9"/>
            <color indexed="81"/>
            <rFont val="Tahoma"/>
            <family val="2"/>
          </rPr>
          <t>cancer(2), &lt;oncolog(1)</t>
        </r>
      </text>
    </comment>
    <comment ref="A1746" authorId="0" shapeId="0" xr:uid="{838DE17D-F6DC-444C-B2FE-CBE737E5F9E0}">
      <text>
        <r>
          <rPr>
            <sz val="9"/>
            <color indexed="81"/>
            <rFont val="Tahoma"/>
            <family val="2"/>
          </rPr>
          <t>cancer(1), tumor(1)</t>
        </r>
      </text>
    </comment>
    <comment ref="A1747" authorId="0" shapeId="0" xr:uid="{6E7357FA-B954-460D-860B-29F17F93A8B2}">
      <text>
        <r>
          <rPr>
            <sz val="9"/>
            <color indexed="81"/>
            <rFont val="Tahoma"/>
            <family val="2"/>
          </rPr>
          <t>carcinogen(1)</t>
        </r>
      </text>
    </comment>
    <comment ref="A1748" authorId="0" shapeId="0" xr:uid="{96B7B243-0490-4F3D-A50F-08479DC59D1B}">
      <text>
        <r>
          <rPr>
            <sz val="9"/>
            <color indexed="81"/>
            <rFont val="Tahoma"/>
            <family val="2"/>
          </rPr>
          <t>tumor(1)</t>
        </r>
      </text>
    </comment>
    <comment ref="A1749" authorId="0" shapeId="0" xr:uid="{9CD41473-E56A-4B5C-9581-703A7BDF8E02}">
      <text>
        <r>
          <rPr>
            <sz val="9"/>
            <color indexed="81"/>
            <rFont val="Tahoma"/>
            <family val="2"/>
          </rPr>
          <t>cancer(1)</t>
        </r>
      </text>
    </comment>
    <comment ref="A1750" authorId="0" shapeId="0" xr:uid="{D9C1704F-6F55-4F94-8353-84DAC681D6AE}">
      <text>
        <r>
          <rPr>
            <sz val="9"/>
            <color indexed="81"/>
            <rFont val="Tahoma"/>
            <family val="2"/>
          </rPr>
          <t>cancer(8), tumour(6), carcinoma(2), &lt;leukemi(1), &lt;leukaemi(1)</t>
        </r>
      </text>
    </comment>
    <comment ref="A1751" authorId="0" shapeId="0" xr:uid="{C14551C7-1656-4F6D-9172-1F7F33DD75E6}">
      <text>
        <r>
          <rPr>
            <sz val="9"/>
            <color indexed="81"/>
            <rFont val="Tahoma"/>
            <family val="2"/>
          </rPr>
          <t>tumor(4), cancer(3), &lt;metastas(2), &lt;oncolog(2), &lt;chemothera(2)</t>
        </r>
      </text>
    </comment>
    <comment ref="A1752" authorId="0" shapeId="0" xr:uid="{43C1044F-DB24-4097-86F9-D5A98774929A}">
      <text>
        <r>
          <rPr>
            <sz val="9"/>
            <color indexed="81"/>
            <rFont val="Tahoma"/>
            <family val="2"/>
          </rPr>
          <t>tumour(8), cancer(3)</t>
        </r>
      </text>
    </comment>
    <comment ref="A1753" authorId="0" shapeId="0" xr:uid="{DD039A42-E0DD-4B23-B828-FA05320F36EC}">
      <text>
        <r>
          <rPr>
            <sz val="9"/>
            <color indexed="81"/>
            <rFont val="Tahoma"/>
            <family val="2"/>
          </rPr>
          <t>cancer(1), &lt;chemothera(1)</t>
        </r>
      </text>
    </comment>
    <comment ref="A1754" authorId="0" shapeId="0" xr:uid="{2D06AC11-F52E-4C0B-B867-FD3FB4FF9F2A}">
      <text>
        <r>
          <rPr>
            <sz val="9"/>
            <color indexed="81"/>
            <rFont val="Tahoma"/>
            <family val="2"/>
          </rPr>
          <t>cancer(6)</t>
        </r>
      </text>
    </comment>
    <comment ref="A1755" authorId="0" shapeId="0" xr:uid="{BD1809DC-898C-4E07-BE22-288662D93778}">
      <text>
        <r>
          <rPr>
            <sz val="9"/>
            <color indexed="81"/>
            <rFont val="Tahoma"/>
            <family val="2"/>
          </rPr>
          <t>cancer(13), &lt;oncolog(2), &lt;metastas(1), tumour(1)</t>
        </r>
      </text>
    </comment>
    <comment ref="A1756" authorId="0" shapeId="0" xr:uid="{D5703E80-FBA4-4E07-B80C-0F79776FF677}">
      <text>
        <r>
          <rPr>
            <sz val="9"/>
            <color indexed="81"/>
            <rFont val="Tahoma"/>
            <family val="2"/>
          </rPr>
          <t>cancer(5), &lt;oncolog(1), tumor(1)</t>
        </r>
      </text>
    </comment>
    <comment ref="A1757" authorId="0" shapeId="0" xr:uid="{FB3A5C35-F74C-4FC4-8811-5B94F9E8CD9A}">
      <text>
        <r>
          <rPr>
            <sz val="9"/>
            <color indexed="81"/>
            <rFont val="Tahoma"/>
            <family val="2"/>
          </rPr>
          <t>&lt;leukemi(10), cancer(3)</t>
        </r>
      </text>
    </comment>
    <comment ref="A1758" authorId="0" shapeId="0" xr:uid="{05E8F7C5-C58F-41EF-A9E2-CC85533C92FA}">
      <text>
        <r>
          <rPr>
            <sz val="9"/>
            <color indexed="81"/>
            <rFont val="Tahoma"/>
            <family val="2"/>
          </rPr>
          <t>&lt;leukemi(2), neoplasm(2), cancer(1), lymphoma(1), \cHodgkin(1), &lt;oncolog(1)</t>
        </r>
      </text>
    </comment>
    <comment ref="A1759" authorId="0" shapeId="0" xr:uid="{9CF73789-7729-4A5F-97D6-98CE9D93B483}">
      <text>
        <r>
          <rPr>
            <sz val="9"/>
            <color indexed="81"/>
            <rFont val="Tahoma"/>
            <family val="2"/>
          </rPr>
          <t>&lt;leukemi(2)</t>
        </r>
      </text>
    </comment>
    <comment ref="A1760" authorId="0" shapeId="0" xr:uid="{AF754F9F-02CF-47F2-824B-15F539E2A79F}">
      <text>
        <r>
          <rPr>
            <sz val="9"/>
            <color indexed="81"/>
            <rFont val="Tahoma"/>
            <family val="2"/>
          </rPr>
          <t>cancer(11), tumor(1)</t>
        </r>
      </text>
    </comment>
    <comment ref="A1761" authorId="0" shapeId="0" xr:uid="{23C2DEB1-B9B7-4259-BF65-F9C3F5BAE523}">
      <text>
        <r>
          <rPr>
            <sz val="9"/>
            <color indexed="81"/>
            <rFont val="Tahoma"/>
            <family val="2"/>
          </rPr>
          <t>cancer(9), &lt;metastas(1)</t>
        </r>
      </text>
    </comment>
    <comment ref="A1762" authorId="0" shapeId="0" xr:uid="{BFD6BD06-C074-4975-BA2F-6FE7B9E02CD5}">
      <text>
        <r>
          <rPr>
            <sz val="9"/>
            <color indexed="81"/>
            <rFont val="Tahoma"/>
            <family val="2"/>
          </rPr>
          <t>cancer(7)</t>
        </r>
      </text>
    </comment>
    <comment ref="A1763" authorId="0" shapeId="0" xr:uid="{4AA41D2E-4E27-4945-9A1E-F12A53759988}">
      <text>
        <r>
          <rPr>
            <sz val="9"/>
            <color indexed="81"/>
            <rFont val="Tahoma"/>
            <family val="2"/>
          </rPr>
          <t>tumor(15), neuroblastoma(2), cancer(2), &lt;oncolog(1)</t>
        </r>
      </text>
    </comment>
    <comment ref="A1764" authorId="0" shapeId="0" xr:uid="{57F66560-5048-4054-A209-01A71BF7FB25}">
      <text>
        <r>
          <rPr>
            <sz val="9"/>
            <color indexed="81"/>
            <rFont val="Tahoma"/>
            <family val="2"/>
          </rPr>
          <t>cancer(12), tumor(2), biopsy(1)</t>
        </r>
      </text>
    </comment>
    <comment ref="A1765" authorId="0" shapeId="0" xr:uid="{1A6717A9-6984-4467-85A7-5C04F77D632A}">
      <text>
        <r>
          <rPr>
            <sz val="9"/>
            <color indexed="81"/>
            <rFont val="Tahoma"/>
            <family val="2"/>
          </rPr>
          <t>cancer(9), tumour(3), &lt;chemothera(1)</t>
        </r>
      </text>
    </comment>
    <comment ref="A1766" authorId="0" shapeId="0" xr:uid="{28DFE63F-1C16-4430-AE95-08BBC87D9F42}">
      <text>
        <r>
          <rPr>
            <sz val="9"/>
            <color indexed="81"/>
            <rFont val="Tahoma"/>
            <family val="2"/>
          </rPr>
          <t>cancer(6), &lt;metastas(1), tumor(1)</t>
        </r>
      </text>
    </comment>
    <comment ref="A1767" authorId="0" shapeId="0" xr:uid="{3CD1830E-578F-44FF-8039-D00FB37C59B3}">
      <text>
        <r>
          <rPr>
            <sz val="9"/>
            <color indexed="81"/>
            <rFont val="Tahoma"/>
            <family val="2"/>
          </rPr>
          <t>tumor(6), cancer(5), carcinoma(2), &lt;oncolog(1), &lt;metastas(1)</t>
        </r>
      </text>
    </comment>
    <comment ref="A1768" authorId="0" shapeId="0" xr:uid="{7FD9E1E3-5906-4473-8901-A78053B46E13}">
      <text>
        <r>
          <rPr>
            <sz val="9"/>
            <color indexed="81"/>
            <rFont val="Tahoma"/>
            <family val="2"/>
          </rPr>
          <t>tumor(9), cancer(8), &lt;oncolog(1)</t>
        </r>
      </text>
    </comment>
    <comment ref="A1769" authorId="0" shapeId="0" xr:uid="{68F19FAF-FFC0-4C17-B047-8A8D8E4E53D4}">
      <text>
        <r>
          <rPr>
            <sz val="9"/>
            <color indexed="81"/>
            <rFont val="Tahoma"/>
            <family val="2"/>
          </rPr>
          <t>cancer(13), tumour(3), &lt;oncolog(1)</t>
        </r>
      </text>
    </comment>
    <comment ref="A1770" authorId="0" shapeId="0" xr:uid="{C9F3BAED-4B64-41C6-92CC-6E3A01E7F27A}">
      <text>
        <r>
          <rPr>
            <sz val="9"/>
            <color indexed="81"/>
            <rFont val="Tahoma"/>
            <family val="2"/>
          </rPr>
          <t>tumour(9), &lt;metastas(2), cancer(2), &lt;oncolog(1)</t>
        </r>
      </text>
    </comment>
    <comment ref="A1771" authorId="0" shapeId="0" xr:uid="{C18BC5A5-4D7F-437C-A039-D868000FB6ED}">
      <text>
        <r>
          <rPr>
            <sz val="9"/>
            <color indexed="81"/>
            <rFont val="Tahoma"/>
            <family val="2"/>
          </rPr>
          <t>cancer(9), tumor(4), &lt;oncolog(1)</t>
        </r>
      </text>
    </comment>
    <comment ref="A1772" authorId="0" shapeId="0" xr:uid="{9C1304AF-BC18-4BA3-B5F3-18F6A547B854}">
      <text>
        <r>
          <rPr>
            <sz val="9"/>
            <color indexed="81"/>
            <rFont val="Tahoma"/>
            <family val="2"/>
          </rPr>
          <t>cancer(5), &lt;oncolog(1), tumour(1)</t>
        </r>
      </text>
    </comment>
    <comment ref="A1773" authorId="0" shapeId="0" xr:uid="{911DA73A-4702-4687-A43A-9A83BF34F3E7}">
      <text>
        <r>
          <rPr>
            <sz val="9"/>
            <color indexed="81"/>
            <rFont val="Tahoma"/>
            <family val="2"/>
          </rPr>
          <t>cancer(5), &lt;oncolog(1)</t>
        </r>
      </text>
    </comment>
    <comment ref="A1774" authorId="0" shapeId="0" xr:uid="{A9121940-ABB5-4441-8EC7-1D39C0A42D71}">
      <text>
        <r>
          <rPr>
            <sz val="9"/>
            <color indexed="81"/>
            <rFont val="Tahoma"/>
            <family val="2"/>
          </rPr>
          <t>cancer(2), &lt;metastas(1), &lt;oncolog(1), tumor(1)</t>
        </r>
      </text>
    </comment>
    <comment ref="A1775" authorId="0" shapeId="0" xr:uid="{40DE4E57-90D1-48F3-92B5-91C14298920A}">
      <text>
        <r>
          <rPr>
            <sz val="9"/>
            <color indexed="81"/>
            <rFont val="Tahoma"/>
            <family val="2"/>
          </rPr>
          <t>tumour(2), &lt;oncolog(1), tumor(1), cancer(1)</t>
        </r>
      </text>
    </comment>
    <comment ref="A1776" authorId="0" shapeId="0" xr:uid="{A9ABC94D-2ADD-46D0-B490-41FF1D22C5E3}">
      <text>
        <r>
          <rPr>
            <sz val="9"/>
            <color indexed="81"/>
            <rFont val="Tahoma"/>
            <family val="2"/>
          </rPr>
          <t>tumor(2), &lt;oncolog(1), cancer(1)</t>
        </r>
      </text>
    </comment>
    <comment ref="A1777" authorId="0" shapeId="0" xr:uid="{0A17F83A-C8F2-42D1-A180-0D7656395487}">
      <text>
        <r>
          <rPr>
            <sz val="9"/>
            <color indexed="81"/>
            <rFont val="Tahoma"/>
            <family val="2"/>
          </rPr>
          <t>tumour(3)</t>
        </r>
      </text>
    </comment>
    <comment ref="A1778" authorId="0" shapeId="0" xr:uid="{853255F5-3500-4401-9CF8-FDC57049AE27}">
      <text>
        <r>
          <rPr>
            <sz val="9"/>
            <color indexed="81"/>
            <rFont val="Tahoma"/>
            <family val="2"/>
          </rPr>
          <t>cancer(2), &lt;oncolog(1)</t>
        </r>
      </text>
    </comment>
    <comment ref="A1779" authorId="0" shapeId="0" xr:uid="{932F58D5-A5D8-4045-A48F-50A344755C86}">
      <text>
        <r>
          <rPr>
            <sz val="9"/>
            <color indexed="81"/>
            <rFont val="Tahoma"/>
            <family val="2"/>
          </rPr>
          <t>&lt;oncolog(3)</t>
        </r>
      </text>
    </comment>
    <comment ref="A1780" authorId="0" shapeId="0" xr:uid="{FD6F2C80-BEBF-4DC7-B96A-F91ED63D52C8}">
      <text>
        <r>
          <rPr>
            <sz val="9"/>
            <color indexed="81"/>
            <rFont val="Tahoma"/>
            <family val="2"/>
          </rPr>
          <t>cancer(1), &lt;oncolog(1)</t>
        </r>
      </text>
    </comment>
    <comment ref="A1781" authorId="0" shapeId="0" xr:uid="{945CE2EE-613F-4293-A64F-53FF052A197D}">
      <text>
        <r>
          <rPr>
            <sz val="9"/>
            <color indexed="81"/>
            <rFont val="Tahoma"/>
            <family val="2"/>
          </rPr>
          <t>&lt;oncolog(2)</t>
        </r>
      </text>
    </comment>
    <comment ref="A1782" authorId="0" shapeId="0" xr:uid="{08C618F5-8A65-404A-ABA7-3D84D3AC7B32}">
      <text>
        <r>
          <rPr>
            <sz val="9"/>
            <color indexed="81"/>
            <rFont val="Tahoma"/>
            <family val="2"/>
          </rPr>
          <t>&lt;oncolog(2)</t>
        </r>
      </text>
    </comment>
    <comment ref="A1783" authorId="0" shapeId="0" xr:uid="{D3A6F124-1280-4ACC-B796-490DC3982FA8}">
      <text>
        <r>
          <rPr>
            <sz val="9"/>
            <color indexed="81"/>
            <rFont val="Tahoma"/>
            <family val="2"/>
          </rPr>
          <t>cancer(1), &lt;oncolog(1)</t>
        </r>
      </text>
    </comment>
    <comment ref="A1784" authorId="0" shapeId="0" xr:uid="{03EB3B9F-74C3-4016-8D52-86AC32C0C08B}">
      <text>
        <r>
          <rPr>
            <sz val="9"/>
            <color indexed="81"/>
            <rFont val="Tahoma"/>
            <family val="2"/>
          </rPr>
          <t>tumour(1)</t>
        </r>
      </text>
    </comment>
    <comment ref="A1785" authorId="0" shapeId="0" xr:uid="{DFFB32AF-3683-4B70-BA9B-FB451381B35F}">
      <text>
        <r>
          <rPr>
            <sz val="9"/>
            <color indexed="81"/>
            <rFont val="Tahoma"/>
            <family val="2"/>
          </rPr>
          <t>cancer(1)</t>
        </r>
      </text>
    </comment>
    <comment ref="A1786" authorId="0" shapeId="0" xr:uid="{FEB55BDD-2CCB-4061-95A4-7F897785D569}">
      <text>
        <r>
          <rPr>
            <sz val="9"/>
            <color indexed="81"/>
            <rFont val="Tahoma"/>
            <family val="2"/>
          </rPr>
          <t>cancer(1)</t>
        </r>
      </text>
    </comment>
    <comment ref="A1787" authorId="0" shapeId="0" xr:uid="{E743ADEE-0EE4-420F-9C0E-6F4D9B1913EB}">
      <text>
        <r>
          <rPr>
            <sz val="9"/>
            <color indexed="81"/>
            <rFont val="Tahoma"/>
            <family val="2"/>
          </rPr>
          <t>&lt;chemothera(1)</t>
        </r>
      </text>
    </comment>
    <comment ref="A1788" authorId="0" shapeId="0" xr:uid="{ED201FD3-1DB8-43EA-8BB5-F9F5C05B5ECD}">
      <text>
        <r>
          <rPr>
            <sz val="9"/>
            <color indexed="81"/>
            <rFont val="Tahoma"/>
            <family val="2"/>
          </rPr>
          <t>lymphoma(5), &lt;leukemi(2), tumor(2), tumour(2), neoplasm(1)</t>
        </r>
      </text>
    </comment>
    <comment ref="A1789" authorId="0" shapeId="0" xr:uid="{FE81E74D-7014-4A89-80B2-1416DE1AD40B}">
      <text>
        <r>
          <rPr>
            <sz val="9"/>
            <color indexed="81"/>
            <rFont val="Tahoma"/>
            <family val="2"/>
          </rPr>
          <t>tumour(6), &lt;oncolog(2), cancer(2)</t>
        </r>
      </text>
    </comment>
    <comment ref="A1790" authorId="0" shapeId="0" xr:uid="{E715EEBF-4B05-4C34-B0C1-2BB1B236D697}">
      <text>
        <r>
          <rPr>
            <sz val="9"/>
            <color indexed="81"/>
            <rFont val="Tahoma"/>
            <family val="2"/>
          </rPr>
          <t>cancer(6), lymphoma(5), tumour(3), &lt;oncolog(1)</t>
        </r>
      </text>
    </comment>
    <comment ref="A1791" authorId="0" shapeId="0" xr:uid="{E9712720-DB03-48BA-8E5E-35CEF299EB99}">
      <text>
        <r>
          <rPr>
            <sz val="9"/>
            <color indexed="81"/>
            <rFont val="Tahoma"/>
            <family val="2"/>
          </rPr>
          <t>cancer(1), &lt;oncolog(1)</t>
        </r>
      </text>
    </comment>
    <comment ref="A1792" authorId="0" shapeId="0" xr:uid="{588D6767-B8A1-40CE-925C-89CA474ECF58}">
      <text>
        <r>
          <rPr>
            <sz val="9"/>
            <color indexed="81"/>
            <rFont val="Tahoma"/>
            <family val="2"/>
          </rPr>
          <t>cancer(2), &lt;oncolog(1), sarcoma(1)</t>
        </r>
      </text>
    </comment>
    <comment ref="A1793" authorId="0" shapeId="0" xr:uid="{8CF14546-8D89-4CDA-AC1D-3FA5B8C7C599}">
      <text>
        <r>
          <rPr>
            <sz val="9"/>
            <color indexed="81"/>
            <rFont val="Tahoma"/>
            <family val="2"/>
          </rPr>
          <t>cancer(9), tumor(5), &lt;chemothera(3), &lt;oncolog(2)</t>
        </r>
      </text>
    </comment>
    <comment ref="A1794" authorId="0" shapeId="0" xr:uid="{D9181A12-2516-43DD-8361-145722C35EA4}">
      <text>
        <r>
          <rPr>
            <sz val="9"/>
            <color indexed="81"/>
            <rFont val="Tahoma"/>
            <family val="2"/>
          </rPr>
          <t>tumor(9), cancer(3), &lt;oncolog(1), &lt;chemothera(1)</t>
        </r>
      </text>
    </comment>
    <comment ref="A1795" authorId="0" shapeId="0" xr:uid="{32479E2B-C120-4539-B955-313602593C7D}">
      <text>
        <r>
          <rPr>
            <sz val="9"/>
            <color indexed="81"/>
            <rFont val="Tahoma"/>
            <family val="2"/>
          </rPr>
          <t>lymphoma(4), tumour(4), &lt;oncolog(1), cancer(1)</t>
        </r>
      </text>
    </comment>
    <comment ref="A1796" authorId="0" shapeId="0" xr:uid="{E5B52F4C-4894-4A9E-BDB4-7E21D00A54FD}">
      <text>
        <r>
          <rPr>
            <sz val="9"/>
            <color indexed="81"/>
            <rFont val="Tahoma"/>
            <family val="2"/>
          </rPr>
          <t>cancer(13), tumor(2)</t>
        </r>
      </text>
    </comment>
    <comment ref="A1797" authorId="0" shapeId="0" xr:uid="{1FD12F11-11E9-4E77-A1E9-9A29D16A96FB}">
      <text>
        <r>
          <rPr>
            <sz val="9"/>
            <color indexed="81"/>
            <rFont val="Tahoma"/>
            <family val="2"/>
          </rPr>
          <t>tumor(8), cancer(5)</t>
        </r>
      </text>
    </comment>
    <comment ref="A1798" authorId="0" shapeId="0" xr:uid="{340B2D4A-FE3C-40DE-8F48-E69EEEFF28F9}">
      <text>
        <r>
          <rPr>
            <sz val="9"/>
            <color indexed="81"/>
            <rFont val="Tahoma"/>
            <family val="2"/>
          </rPr>
          <t>cancer(5), &lt;chemothera(4), tumor(1), tumour(1)</t>
        </r>
      </text>
    </comment>
    <comment ref="A1799" authorId="0" shapeId="0" xr:uid="{AB58E95D-56E9-45B3-B51A-9780EC63DEC5}">
      <text>
        <r>
          <rPr>
            <sz val="9"/>
            <color indexed="81"/>
            <rFont val="Tahoma"/>
            <family val="2"/>
          </rPr>
          <t>cancer(9), tumor(1)</t>
        </r>
      </text>
    </comment>
    <comment ref="A1800" authorId="0" shapeId="0" xr:uid="{B2608EED-6A64-4547-842A-2806EAA5A075}">
      <text>
        <r>
          <rPr>
            <sz val="9"/>
            <color indexed="81"/>
            <rFont val="Tahoma"/>
            <family val="2"/>
          </rPr>
          <t>cancer(2)</t>
        </r>
      </text>
    </comment>
    <comment ref="A1801" authorId="0" shapeId="0" xr:uid="{F34C7F4B-A544-4E3E-BD9F-EB79F4983E7D}">
      <text>
        <r>
          <rPr>
            <sz val="9"/>
            <color indexed="81"/>
            <rFont val="Tahoma"/>
            <family val="2"/>
          </rPr>
          <t>tumor(7), cancer(5), &lt;metastas(3)</t>
        </r>
      </text>
    </comment>
    <comment ref="A1802" authorId="0" shapeId="0" xr:uid="{95A09530-EF49-41F4-A826-841192D5DC4B}">
      <text>
        <r>
          <rPr>
            <sz val="9"/>
            <color indexed="81"/>
            <rFont val="Tahoma"/>
            <family val="2"/>
          </rPr>
          <t>cancer(5), tumor(2), carcinogen(1)</t>
        </r>
      </text>
    </comment>
    <comment ref="A1803" authorId="0" shapeId="0" xr:uid="{5FA1D7A7-83D4-4797-AADE-5A4F0ECFE193}">
      <text>
        <r>
          <rPr>
            <sz val="9"/>
            <color indexed="81"/>
            <rFont val="Tahoma"/>
            <family val="2"/>
          </rPr>
          <t>cancer(6), &lt;oncolog(1)</t>
        </r>
      </text>
    </comment>
    <comment ref="A1804" authorId="0" shapeId="0" xr:uid="{A7D849BF-A702-4C2A-A15E-5217F3F809A5}">
      <text>
        <r>
          <rPr>
            <sz val="9"/>
            <color indexed="81"/>
            <rFont val="Tahoma"/>
            <family val="2"/>
          </rPr>
          <t>cancer(3)</t>
        </r>
      </text>
    </comment>
    <comment ref="A1805" authorId="0" shapeId="0" xr:uid="{4AA130AC-1CA8-4C9B-9068-984B8134F92D}">
      <text>
        <r>
          <rPr>
            <sz val="9"/>
            <color indexed="81"/>
            <rFont val="Tahoma"/>
            <family val="2"/>
          </rPr>
          <t>tumor(5), cancer(3), &lt;oncolog(1)</t>
        </r>
      </text>
    </comment>
    <comment ref="A1806" authorId="0" shapeId="0" xr:uid="{6E84D4C9-7EAC-43B3-ADDD-A701A735AF92}">
      <text>
        <r>
          <rPr>
            <sz val="9"/>
            <color indexed="81"/>
            <rFont val="Tahoma"/>
            <family val="2"/>
          </rPr>
          <t>cancer(13), &lt;oncolog(1)</t>
        </r>
      </text>
    </comment>
    <comment ref="A1807" authorId="0" shapeId="0" xr:uid="{F9EA055C-6BF3-4C8A-9EFA-DB43AA0EC121}">
      <text>
        <r>
          <rPr>
            <sz val="9"/>
            <color indexed="81"/>
            <rFont val="Tahoma"/>
            <family val="2"/>
          </rPr>
          <t>tumor(10), melanom(5), cancer(2)</t>
        </r>
      </text>
    </comment>
    <comment ref="A1808" authorId="0" shapeId="0" xr:uid="{9A806F65-96CA-4D96-90B3-929A61318BCE}">
      <text>
        <r>
          <rPr>
            <sz val="9"/>
            <color indexed="81"/>
            <rFont val="Tahoma"/>
            <family val="2"/>
          </rPr>
          <t>cancer(13), tumour(4), &lt;chemothera(3), &lt;oncolog(1)</t>
        </r>
      </text>
    </comment>
    <comment ref="A1809" authorId="0" shapeId="0" xr:uid="{4865FB2C-FCC4-4310-A316-7BE8D61651EB}">
      <text>
        <r>
          <rPr>
            <sz val="9"/>
            <color indexed="81"/>
            <rFont val="Tahoma"/>
            <family val="2"/>
          </rPr>
          <t>tumour(7), cancer(3), &lt;chemothera(1), carcinoma(1)</t>
        </r>
      </text>
    </comment>
    <comment ref="A1810" authorId="0" shapeId="0" xr:uid="{225CB7FB-A236-4F93-92CD-729763C7E420}">
      <text>
        <r>
          <rPr>
            <sz val="9"/>
            <color indexed="81"/>
            <rFont val="Tahoma"/>
            <family val="2"/>
          </rPr>
          <t>cancer(3), tumor(3), &lt;oncolog(1)</t>
        </r>
      </text>
    </comment>
    <comment ref="A1811" authorId="0" shapeId="0" xr:uid="{26F466FD-23D2-4A62-85E0-0A3C5A821177}">
      <text>
        <r>
          <rPr>
            <sz val="9"/>
            <color indexed="81"/>
            <rFont val="Tahoma"/>
            <family val="2"/>
          </rPr>
          <t>cancer(5), tumour(3), &lt;oncolog(1)</t>
        </r>
      </text>
    </comment>
    <comment ref="A1812" authorId="0" shapeId="0" xr:uid="{FCE2A069-29C1-408B-BC92-F62FE2C06DF8}">
      <text>
        <r>
          <rPr>
            <sz val="9"/>
            <color indexed="81"/>
            <rFont val="Tahoma"/>
            <family val="2"/>
          </rPr>
          <t>cancer(1), &lt;oncolog(1)</t>
        </r>
      </text>
    </comment>
    <comment ref="A1813" authorId="0" shapeId="0" xr:uid="{B73E01EE-281F-4F14-BC67-DE53F872CA08}">
      <text>
        <r>
          <rPr>
            <sz val="9"/>
            <color indexed="81"/>
            <rFont val="Tahoma"/>
            <family val="2"/>
          </rPr>
          <t>cancer(3), &lt;metastas(2), &lt;oncolog(1), tumour(1)</t>
        </r>
      </text>
    </comment>
    <comment ref="A1814" authorId="0" shapeId="0" xr:uid="{F5D64A8E-2B70-4379-83A5-2DFA14AC111D}">
      <text>
        <r>
          <rPr>
            <sz val="9"/>
            <color indexed="81"/>
            <rFont val="Tahoma"/>
            <family val="2"/>
          </rPr>
          <t>cancer(2), &lt;chemothera(2), &lt;oncolog(1), tumor(1)</t>
        </r>
      </text>
    </comment>
    <comment ref="A1815" authorId="0" shapeId="0" xr:uid="{BA6A139F-062B-4E10-ADA5-65B2FDAB75B4}">
      <text>
        <r>
          <rPr>
            <sz val="9"/>
            <color indexed="81"/>
            <rFont val="Tahoma"/>
            <family val="2"/>
          </rPr>
          <t>cancer(1)</t>
        </r>
      </text>
    </comment>
    <comment ref="A1816" authorId="0" shapeId="0" xr:uid="{12755FCF-84EE-450E-9925-FAE5084F2F56}">
      <text>
        <r>
          <rPr>
            <sz val="9"/>
            <color indexed="81"/>
            <rFont val="Tahoma"/>
            <family val="2"/>
          </rPr>
          <t>cancer(8), tumor(2), &lt;oncolog(1), &lt;metastas(1)</t>
        </r>
      </text>
    </comment>
    <comment ref="A1817" authorId="0" shapeId="0" xr:uid="{08882692-9FE7-4265-9BD5-AFED6681B779}">
      <text>
        <r>
          <rPr>
            <sz val="9"/>
            <color indexed="81"/>
            <rFont val="Tahoma"/>
            <family val="2"/>
          </rPr>
          <t>cancer(9), &lt;oncolog(1)</t>
        </r>
      </text>
    </comment>
    <comment ref="A1818" authorId="0" shapeId="0" xr:uid="{E24A99A7-E2A7-41C9-B2FD-252B6B9F1B9D}">
      <text>
        <r>
          <rPr>
            <sz val="9"/>
            <color indexed="81"/>
            <rFont val="Tahoma"/>
            <family val="2"/>
          </rPr>
          <t>tumor(4), cancer(3), &lt;metastas(2), &lt;oncolog(1)</t>
        </r>
      </text>
    </comment>
    <comment ref="A1819" authorId="0" shapeId="0" xr:uid="{7C09113D-59D4-4182-B6F4-E64CCB1FCC32}">
      <text>
        <r>
          <rPr>
            <sz val="9"/>
            <color indexed="81"/>
            <rFont val="Tahoma"/>
            <family val="2"/>
          </rPr>
          <t>cancer(7), biopsy(1), &lt;oncolog(1), tumour(1)</t>
        </r>
      </text>
    </comment>
    <comment ref="A1820" authorId="0" shapeId="0" xr:uid="{5EC3432D-2B01-4733-B2A8-764273013718}">
      <text>
        <r>
          <rPr>
            <sz val="9"/>
            <color indexed="81"/>
            <rFont val="Tahoma"/>
            <family val="2"/>
          </rPr>
          <t>cancer(4), tumour(4), &lt;oncolog(1)</t>
        </r>
      </text>
    </comment>
    <comment ref="A1821" authorId="0" shapeId="0" xr:uid="{9AC2F6A0-65AE-4CAE-A40A-E90666FDFE6A}">
      <text>
        <r>
          <rPr>
            <sz val="9"/>
            <color indexed="81"/>
            <rFont val="Tahoma"/>
            <family val="2"/>
          </rPr>
          <t>cancer(4), &lt;metastas(2), &lt;oncolog(1), tumour(1)</t>
        </r>
      </text>
    </comment>
    <comment ref="A1822" authorId="0" shapeId="0" xr:uid="{F51B2B52-9F93-4219-8F7C-556FFA06EDCC}">
      <text>
        <r>
          <rPr>
            <sz val="9"/>
            <color indexed="81"/>
            <rFont val="Tahoma"/>
            <family val="2"/>
          </rPr>
          <t>cancer(6), &lt;oncolog(1)</t>
        </r>
      </text>
    </comment>
    <comment ref="A1823" authorId="0" shapeId="0" xr:uid="{044B49C3-C76A-40BC-9F6F-480DB001C991}">
      <text>
        <r>
          <rPr>
            <sz val="9"/>
            <color indexed="81"/>
            <rFont val="Tahoma"/>
            <family val="2"/>
          </rPr>
          <t>cancer(4), &lt;oncolog(1)</t>
        </r>
      </text>
    </comment>
    <comment ref="A1824" authorId="0" shapeId="0" xr:uid="{768505E0-9656-4A77-B450-3C3149170E28}">
      <text>
        <r>
          <rPr>
            <sz val="9"/>
            <color indexed="81"/>
            <rFont val="Tahoma"/>
            <family val="2"/>
          </rPr>
          <t>cancer(3), &lt;oncolog(1), tumor(1)</t>
        </r>
      </text>
    </comment>
    <comment ref="A1825" authorId="0" shapeId="0" xr:uid="{2D31E53F-E38C-41FF-A8BB-7D8D7719D6A0}">
      <text>
        <r>
          <rPr>
            <sz val="9"/>
            <color indexed="81"/>
            <rFont val="Tahoma"/>
            <family val="2"/>
          </rPr>
          <t>cancer(1), &lt;oncolog(1), tumour(1)</t>
        </r>
      </text>
    </comment>
    <comment ref="A1826" authorId="0" shapeId="0" xr:uid="{5BECA552-B8F2-423E-87F2-33DA2CECFDB3}">
      <text>
        <r>
          <rPr>
            <sz val="9"/>
            <color indexed="81"/>
            <rFont val="Tahoma"/>
            <family val="2"/>
          </rPr>
          <t>cancer(1), tumor(1)</t>
        </r>
      </text>
    </comment>
    <comment ref="A1827" authorId="0" shapeId="0" xr:uid="{16BA5E97-1D08-4852-A481-97193018D1E6}">
      <text>
        <r>
          <rPr>
            <sz val="9"/>
            <color indexed="81"/>
            <rFont val="Tahoma"/>
            <family val="2"/>
          </rPr>
          <t>cancer(1), &lt;chemothera(1)</t>
        </r>
      </text>
    </comment>
    <comment ref="A1828" authorId="0" shapeId="0" xr:uid="{18493308-B7C4-4546-A1AF-509D3C6CA029}">
      <text>
        <r>
          <rPr>
            <sz val="9"/>
            <color indexed="81"/>
            <rFont val="Tahoma"/>
            <family val="2"/>
          </rPr>
          <t>cancer(1), &lt;oncolog(1)</t>
        </r>
      </text>
    </comment>
    <comment ref="A1829" authorId="0" shapeId="0" xr:uid="{D3003BC0-7846-4AE3-A854-89E1D49858C9}">
      <text>
        <r>
          <rPr>
            <sz val="9"/>
            <color indexed="81"/>
            <rFont val="Tahoma"/>
            <family val="2"/>
          </rPr>
          <t>cancer(1), &lt;oncolog(1)</t>
        </r>
      </text>
    </comment>
    <comment ref="A1830" authorId="0" shapeId="0" xr:uid="{704750EC-DB72-4D7B-8F10-1B08575258C9}">
      <text>
        <r>
          <rPr>
            <sz val="9"/>
            <color indexed="81"/>
            <rFont val="Tahoma"/>
            <family val="2"/>
          </rPr>
          <t>cancer(1), &lt;oncolog(1)</t>
        </r>
      </text>
    </comment>
    <comment ref="A1831" authorId="0" shapeId="0" xr:uid="{2A7CA1A3-04BE-481D-9174-52F9ED3A31BF}">
      <text>
        <r>
          <rPr>
            <sz val="9"/>
            <color indexed="81"/>
            <rFont val="Tahoma"/>
            <family val="2"/>
          </rPr>
          <t>&lt;oncolog(2)</t>
        </r>
      </text>
    </comment>
    <comment ref="A1832" authorId="0" shapeId="0" xr:uid="{D258F009-C73F-49BB-927A-175DDC99A2E1}">
      <text>
        <r>
          <rPr>
            <sz val="9"/>
            <color indexed="81"/>
            <rFont val="Tahoma"/>
            <family val="2"/>
          </rPr>
          <t>&lt;chemothera(1), &lt;oncolog(1)</t>
        </r>
      </text>
    </comment>
    <comment ref="A1833" authorId="0" shapeId="0" xr:uid="{BD1D6F23-4C0B-4997-9B9F-A3FFF86E9A3B}">
      <text>
        <r>
          <rPr>
            <sz val="9"/>
            <color indexed="81"/>
            <rFont val="Tahoma"/>
            <family val="2"/>
          </rPr>
          <t>cancer(2), &lt;leukaemi(1), &lt;leukemi(1)</t>
        </r>
      </text>
    </comment>
    <comment ref="A1834" authorId="0" shapeId="0" xr:uid="{9AC21A82-29F6-4FD3-A087-524A0181AB7C}">
      <text>
        <r>
          <rPr>
            <sz val="9"/>
            <color indexed="81"/>
            <rFont val="Tahoma"/>
            <family val="2"/>
          </rPr>
          <t>cancer(6), &lt;metastas(3)</t>
        </r>
      </text>
    </comment>
    <comment ref="A1835" authorId="0" shapeId="0" xr:uid="{A887E809-D5B8-4F84-9A85-F3E2E4029E17}">
      <text>
        <r>
          <rPr>
            <sz val="9"/>
            <color indexed="81"/>
            <rFont val="Tahoma"/>
            <family val="2"/>
          </rPr>
          <t>tumor(7), cancer(2)</t>
        </r>
      </text>
    </comment>
    <comment ref="A1836" authorId="0" shapeId="0" xr:uid="{8E39E166-B802-4C88-BFD1-209BEE9B4969}">
      <text>
        <r>
          <rPr>
            <sz val="9"/>
            <color indexed="81"/>
            <rFont val="Tahoma"/>
            <family val="2"/>
          </rPr>
          <t>&lt;leukemi(5), cancer(1)</t>
        </r>
      </text>
    </comment>
    <comment ref="A1837" authorId="0" shapeId="0" xr:uid="{0825738A-67DC-40EF-9BD5-1C7BCE39EE64}">
      <text>
        <r>
          <rPr>
            <sz val="9"/>
            <color indexed="81"/>
            <rFont val="Tahoma"/>
            <family val="2"/>
          </rPr>
          <t>cancer(6)</t>
        </r>
      </text>
    </comment>
    <comment ref="A1838" authorId="0" shapeId="0" xr:uid="{18929E5D-0B7E-49B6-B5FB-1C1C931EEA0C}">
      <text>
        <r>
          <rPr>
            <sz val="9"/>
            <color indexed="81"/>
            <rFont val="Tahoma"/>
            <family val="2"/>
          </rPr>
          <t>cancer(4), tumor(3), melanom(2), &lt;oncolog(1)</t>
        </r>
      </text>
    </comment>
    <comment ref="A1839" authorId="0" shapeId="0" xr:uid="{1281B2F7-EFE5-4C37-8051-5AFC95DB8256}">
      <text>
        <r>
          <rPr>
            <sz val="9"/>
            <color indexed="81"/>
            <rFont val="Tahoma"/>
            <family val="2"/>
          </rPr>
          <t>melanom(8), cancer(1)</t>
        </r>
      </text>
    </comment>
    <comment ref="A1840" authorId="0" shapeId="0" xr:uid="{34F2D54E-C0CB-42C5-8C36-E7C75C817EEC}">
      <text>
        <r>
          <rPr>
            <sz val="9"/>
            <color indexed="81"/>
            <rFont val="Tahoma"/>
            <family val="2"/>
          </rPr>
          <t>cancer(5), tumor(1)</t>
        </r>
      </text>
    </comment>
    <comment ref="A1841" authorId="0" shapeId="0" xr:uid="{25A5FBC8-028B-4121-A947-F89855889648}">
      <text>
        <r>
          <rPr>
            <sz val="9"/>
            <color indexed="81"/>
            <rFont val="Tahoma"/>
            <family val="2"/>
          </rPr>
          <t>cancer(2)</t>
        </r>
      </text>
    </comment>
    <comment ref="A1842" authorId="0" shapeId="0" xr:uid="{FB5A9162-DDDD-4BA1-AA23-7614DCD5D206}">
      <text>
        <r>
          <rPr>
            <sz val="9"/>
            <color indexed="81"/>
            <rFont val="Tahoma"/>
            <family val="2"/>
          </rPr>
          <t>cancer(1), &lt;oncolog(1)</t>
        </r>
      </text>
    </comment>
    <comment ref="A1843" authorId="0" shapeId="0" xr:uid="{165A6E5D-847F-4BFF-8DA7-EB78EB716065}">
      <text>
        <r>
          <rPr>
            <sz val="9"/>
            <color indexed="81"/>
            <rFont val="Tahoma"/>
            <family val="2"/>
          </rPr>
          <t>cancer(7), tumour(3), biopsy(2), tumor(1), &lt;oncolog(1)</t>
        </r>
      </text>
    </comment>
    <comment ref="A1844" authorId="0" shapeId="0" xr:uid="{7E051F58-E01A-4068-8AC2-B5395A20DFFE}">
      <text>
        <r>
          <rPr>
            <sz val="9"/>
            <color indexed="81"/>
            <rFont val="Tahoma"/>
            <family val="2"/>
          </rPr>
          <t>cancer(5), tumor(5), &lt;oncolog(1)</t>
        </r>
      </text>
    </comment>
    <comment ref="A1845" authorId="0" shapeId="0" xr:uid="{66C0F662-55E3-4E6F-A1FB-1ED96A957FBC}">
      <text>
        <r>
          <rPr>
            <sz val="9"/>
            <color indexed="81"/>
            <rFont val="Tahoma"/>
            <family val="2"/>
          </rPr>
          <t>tumour(3), cancer(2), &lt;oncolog(1)</t>
        </r>
      </text>
    </comment>
    <comment ref="A1846" authorId="0" shapeId="0" xr:uid="{A8A69881-F7A7-47D7-8F5E-3FAD6E9CEEEE}">
      <text>
        <r>
          <rPr>
            <sz val="9"/>
            <color indexed="81"/>
            <rFont val="Tahoma"/>
            <family val="2"/>
          </rPr>
          <t>cancer(2), &lt;oncolog(1)</t>
        </r>
      </text>
    </comment>
    <comment ref="A1847" authorId="0" shapeId="0" xr:uid="{2983B331-A7FA-4DD5-96D8-4ACE0C008FE3}">
      <text>
        <r>
          <rPr>
            <sz val="9"/>
            <color indexed="81"/>
            <rFont val="Tahoma"/>
            <family val="2"/>
          </rPr>
          <t>cancer(1), &lt;metastas(1), &lt;oncolog(1)</t>
        </r>
      </text>
    </comment>
    <comment ref="A1848" authorId="0" shapeId="0" xr:uid="{85D7A7B8-A971-42B7-BD0E-8E1CE47A632F}">
      <text>
        <r>
          <rPr>
            <sz val="9"/>
            <color indexed="81"/>
            <rFont val="Tahoma"/>
            <family val="2"/>
          </rPr>
          <t>tumor(5), cancer(3), carcinoma(2), &lt;oncolog(1), &lt;chemothera(1)</t>
        </r>
      </text>
    </comment>
    <comment ref="A1849" authorId="0" shapeId="0" xr:uid="{A36FDE88-B903-4C7D-83DD-AF18CD57E8C0}">
      <text>
        <r>
          <rPr>
            <sz val="9"/>
            <color indexed="81"/>
            <rFont val="Tahoma"/>
            <family val="2"/>
          </rPr>
          <t>cancer(11), tumour(6), &lt;metastas(1)</t>
        </r>
      </text>
    </comment>
    <comment ref="A1850" authorId="0" shapeId="0" xr:uid="{89DAB439-2F00-47B6-B25B-9FBD01901ED1}">
      <text>
        <r>
          <rPr>
            <sz val="9"/>
            <color indexed="81"/>
            <rFont val="Tahoma"/>
            <family val="2"/>
          </rPr>
          <t>cancer(4), tumour(2), tumor(1), &lt;oncolog(1)</t>
        </r>
      </text>
    </comment>
    <comment ref="A1851" authorId="0" shapeId="0" xr:uid="{8DCB9553-9B80-4253-96EF-0241576C39DC}">
      <text>
        <r>
          <rPr>
            <sz val="9"/>
            <color indexed="81"/>
            <rFont val="Tahoma"/>
            <family val="2"/>
          </rPr>
          <t>tumor(3), &lt;chemothera(2), tumour(1)</t>
        </r>
      </text>
    </comment>
    <comment ref="A1852" authorId="0" shapeId="0" xr:uid="{5083B776-EB9D-4664-B52E-274FF6325D1B}">
      <text>
        <r>
          <rPr>
            <sz val="9"/>
            <color indexed="81"/>
            <rFont val="Tahoma"/>
            <family val="2"/>
          </rPr>
          <t>cancer(7), tumour(6), tumor(1), &lt;metastas(1)</t>
        </r>
      </text>
    </comment>
    <comment ref="A1853" authorId="0" shapeId="0" xr:uid="{7A5E7E9C-E386-41B4-94DA-EF4F73595251}">
      <text>
        <r>
          <rPr>
            <sz val="9"/>
            <color indexed="81"/>
            <rFont val="Tahoma"/>
            <family val="2"/>
          </rPr>
          <t>cancer(2)</t>
        </r>
      </text>
    </comment>
    <comment ref="A1854" authorId="0" shapeId="0" xr:uid="{7E981B40-14BB-4CFF-934C-9DA7D54672D9}">
      <text>
        <r>
          <rPr>
            <sz val="9"/>
            <color indexed="81"/>
            <rFont val="Tahoma"/>
            <family val="2"/>
          </rPr>
          <t>&lt;leukemi(8), cancer(2), &lt;oncolog(1)</t>
        </r>
      </text>
    </comment>
    <comment ref="A1855" authorId="0" shapeId="0" xr:uid="{215F7B01-0493-4753-A7B0-2BE59A3923EE}">
      <text>
        <r>
          <rPr>
            <sz val="9"/>
            <color indexed="81"/>
            <rFont val="Tahoma"/>
            <family val="2"/>
          </rPr>
          <t>&lt;leukaemi(2), &lt;leukemi(2), tumor(1)</t>
        </r>
      </text>
    </comment>
    <comment ref="A1856" authorId="0" shapeId="0" xr:uid="{9E001826-B160-4181-8D82-8AABB301B8B7}">
      <text>
        <r>
          <rPr>
            <sz val="9"/>
            <color indexed="81"/>
            <rFont val="Tahoma"/>
            <family val="2"/>
          </rPr>
          <t>carcinoma(1)</t>
        </r>
      </text>
    </comment>
    <comment ref="A1857" authorId="0" shapeId="0" xr:uid="{D924324C-1E98-4999-A8F0-5D04B8DD88D8}">
      <text>
        <r>
          <rPr>
            <sz val="9"/>
            <color indexed="81"/>
            <rFont val="Tahoma"/>
            <family val="2"/>
          </rPr>
          <t>cancer(13), &lt;chemothera(2), tumor(2)</t>
        </r>
      </text>
    </comment>
    <comment ref="A1858" authorId="0" shapeId="0" xr:uid="{7399C277-D517-4982-B7BB-01607BDC17E7}">
      <text>
        <r>
          <rPr>
            <sz val="9"/>
            <color indexed="81"/>
            <rFont val="Tahoma"/>
            <family val="2"/>
          </rPr>
          <t>cancer(7), carcinoma(2), &lt;oncolog(2), tumor(2)</t>
        </r>
      </text>
    </comment>
    <comment ref="A1859" authorId="0" shapeId="0" xr:uid="{DC181FE4-1CC9-4899-B9BA-F277BDE767DB}">
      <text>
        <r>
          <rPr>
            <sz val="9"/>
            <color indexed="81"/>
            <rFont val="Tahoma"/>
            <family val="2"/>
          </rPr>
          <t>cancer(7), biopsy(1), tumor(1)</t>
        </r>
      </text>
    </comment>
    <comment ref="A1860" authorId="0" shapeId="0" xr:uid="{592944DE-DE06-4195-A46A-05CD4E70BBD9}">
      <text>
        <r>
          <rPr>
            <sz val="9"/>
            <color indexed="81"/>
            <rFont val="Tahoma"/>
            <family val="2"/>
          </rPr>
          <t>cancer(17), &lt;oncolog(1), tumour(1)</t>
        </r>
      </text>
    </comment>
    <comment ref="A1861" authorId="0" shapeId="0" xr:uid="{D95534D2-5465-4221-9BE1-FD964470A268}">
      <text>
        <r>
          <rPr>
            <sz val="9"/>
            <color indexed="81"/>
            <rFont val="Tahoma"/>
            <family val="2"/>
          </rPr>
          <t>&lt;metastas(10), cancer(1), &lt;oncolog(1), tumour(1)</t>
        </r>
      </text>
    </comment>
    <comment ref="A1862" authorId="0" shapeId="0" xr:uid="{8A4D6F8D-311B-4751-B068-CF23542F7571}">
      <text>
        <r>
          <rPr>
            <sz val="9"/>
            <color indexed="81"/>
            <rFont val="Tahoma"/>
            <family val="2"/>
          </rPr>
          <t>cancer(3), &lt;oncolog(1), tumour(1)</t>
        </r>
      </text>
    </comment>
    <comment ref="A1863" authorId="0" shapeId="0" xr:uid="{54D0460E-16B0-4A24-BD1F-668EBD3E56BC}">
      <text>
        <r>
          <rPr>
            <sz val="9"/>
            <color indexed="81"/>
            <rFont val="Tahoma"/>
            <family val="2"/>
          </rPr>
          <t>cancer(1), &lt;oncolog(1)</t>
        </r>
      </text>
    </comment>
    <comment ref="A1864" authorId="0" shapeId="0" xr:uid="{A929C9EA-7EDC-4ABF-AC2B-67EE0D73E564}">
      <text>
        <r>
          <rPr>
            <sz val="9"/>
            <color indexed="81"/>
            <rFont val="Tahoma"/>
            <family val="2"/>
          </rPr>
          <t>cancer(1), &lt;oncolog(1)</t>
        </r>
      </text>
    </comment>
    <comment ref="A1865" authorId="0" shapeId="0" xr:uid="{A21ECC4F-F96E-425F-B469-7DC5A7C21551}">
      <text>
        <r>
          <rPr>
            <sz val="9"/>
            <color indexed="81"/>
            <rFont val="Tahoma"/>
            <family val="2"/>
          </rPr>
          <t>cancer(1), &lt;oncolog(1)</t>
        </r>
      </text>
    </comment>
    <comment ref="A1866" authorId="0" shapeId="0" xr:uid="{2A7ED552-B12E-444E-8F97-F3F46AC83610}">
      <text>
        <r>
          <rPr>
            <sz val="9"/>
            <color indexed="81"/>
            <rFont val="Tahoma"/>
            <family val="2"/>
          </rPr>
          <t>cancer(1)</t>
        </r>
      </text>
    </comment>
    <comment ref="A1867" authorId="0" shapeId="0" xr:uid="{EE2508E7-BDDE-42BD-AD6C-BEA88061663C}">
      <text>
        <r>
          <rPr>
            <sz val="9"/>
            <color indexed="81"/>
            <rFont val="Tahoma"/>
            <family val="2"/>
          </rPr>
          <t>&lt;oncolog(2), &lt;metastas(1), tumor(1)</t>
        </r>
      </text>
    </comment>
    <comment ref="A1868" authorId="0" shapeId="0" xr:uid="{EDF863C9-C0BA-4287-9A48-B9B6492165B0}">
      <text>
        <r>
          <rPr>
            <sz val="9"/>
            <color indexed="81"/>
            <rFont val="Tahoma"/>
            <family val="2"/>
          </rPr>
          <t>cancer(15), tumour(6), &lt;oncolog(1)</t>
        </r>
      </text>
    </comment>
    <comment ref="A1869" authorId="0" shapeId="0" xr:uid="{0F027D96-22F5-413E-A109-A8072237095A}">
      <text>
        <r>
          <rPr>
            <sz val="9"/>
            <color indexed="81"/>
            <rFont val="Tahoma"/>
            <family val="2"/>
          </rPr>
          <t>cancer(4)</t>
        </r>
      </text>
    </comment>
    <comment ref="A1870" authorId="0" shapeId="0" xr:uid="{29B93459-2119-4C6D-AF66-09EF0B118A29}">
      <text>
        <r>
          <rPr>
            <sz val="9"/>
            <color indexed="81"/>
            <rFont val="Tahoma"/>
            <family val="2"/>
          </rPr>
          <t>tumor(11), &lt;oncolog(1)</t>
        </r>
      </text>
    </comment>
    <comment ref="A1871" authorId="0" shapeId="0" xr:uid="{0AC054FE-CEEB-4CE1-841D-2E1B9142B492}">
      <text>
        <r>
          <rPr>
            <sz val="9"/>
            <color indexed="81"/>
            <rFont val="Tahoma"/>
            <family val="2"/>
          </rPr>
          <t>cancer(5), tumor(4)</t>
        </r>
      </text>
    </comment>
    <comment ref="A1872" authorId="0" shapeId="0" xr:uid="{F4B5AD9D-F6B7-46E8-8625-0F07DD08F2A0}">
      <text>
        <r>
          <rPr>
            <sz val="9"/>
            <color indexed="81"/>
            <rFont val="Tahoma"/>
            <family val="2"/>
          </rPr>
          <t>cancer(1)</t>
        </r>
      </text>
    </comment>
    <comment ref="A1873" authorId="0" shapeId="0" xr:uid="{4B41B745-457F-4A34-A13B-A4D01D9DF5C4}">
      <text>
        <r>
          <rPr>
            <sz val="9"/>
            <color indexed="81"/>
            <rFont val="Tahoma"/>
            <family val="2"/>
          </rPr>
          <t>cancer(6), melanom(6), &lt;metastas(2), &lt;chemothera(2), tumor(1)</t>
        </r>
      </text>
    </comment>
    <comment ref="A1874" authorId="0" shapeId="0" xr:uid="{3E29376B-4E20-4F32-AC89-0C0A0E616C9E}">
      <text>
        <r>
          <rPr>
            <sz val="9"/>
            <color indexed="81"/>
            <rFont val="Tahoma"/>
            <family val="2"/>
          </rPr>
          <t>&lt;leukemi(3), tumor(1), tumour(1)</t>
        </r>
      </text>
    </comment>
    <comment ref="A1875" authorId="0" shapeId="0" xr:uid="{76335DC9-A19E-4A34-8321-3A72A3EF2483}">
      <text>
        <r>
          <rPr>
            <sz val="9"/>
            <color indexed="81"/>
            <rFont val="Tahoma"/>
            <family val="2"/>
          </rPr>
          <t>cancer(9), tumor(4), &lt;metastas(1)</t>
        </r>
      </text>
    </comment>
    <comment ref="A1876" authorId="0" shapeId="0" xr:uid="{CC3BBB1C-5E7B-4251-ACE0-E21A40752E9B}">
      <text>
        <r>
          <rPr>
            <sz val="9"/>
            <color indexed="81"/>
            <rFont val="Tahoma"/>
            <family val="2"/>
          </rPr>
          <t>cancer(7), tumour(2)</t>
        </r>
      </text>
    </comment>
    <comment ref="A1877" authorId="0" shapeId="0" xr:uid="{0F480720-6B50-4A81-BBE1-1A8BCA692CCD}">
      <text>
        <r>
          <rPr>
            <sz val="9"/>
            <color indexed="81"/>
            <rFont val="Tahoma"/>
            <family val="2"/>
          </rPr>
          <t>cancer(3), carcinoma(2), tumor(2)</t>
        </r>
      </text>
    </comment>
    <comment ref="A1878" authorId="0" shapeId="0" xr:uid="{05872A6B-0C86-4A0C-86DB-06A3A66891DF}">
      <text>
        <r>
          <rPr>
            <sz val="9"/>
            <color indexed="81"/>
            <rFont val="Tahoma"/>
            <family val="2"/>
          </rPr>
          <t>cancer(1), &lt;oncolog(1)</t>
        </r>
      </text>
    </comment>
    <comment ref="A1879" authorId="0" shapeId="0" xr:uid="{053A8F7F-CB7D-456E-A2F7-897537C3515B}">
      <text>
        <r>
          <rPr>
            <sz val="9"/>
            <color indexed="81"/>
            <rFont val="Tahoma"/>
            <family val="2"/>
          </rPr>
          <t>cancer(3), &lt;oncolog(1), tumor(1)</t>
        </r>
      </text>
    </comment>
    <comment ref="A1880" authorId="0" shapeId="0" xr:uid="{8656B4B1-01D2-4754-AA82-5688C84FA96A}">
      <text>
        <r>
          <rPr>
            <sz val="9"/>
            <color indexed="81"/>
            <rFont val="Tahoma"/>
            <family val="2"/>
          </rPr>
          <t>cancer(6), &lt;chemothera(1)</t>
        </r>
      </text>
    </comment>
    <comment ref="A1881" authorId="0" shapeId="0" xr:uid="{2183BE77-3312-4607-8CEF-9698E85FDF97}">
      <text>
        <r>
          <rPr>
            <sz val="9"/>
            <color indexed="81"/>
            <rFont val="Tahoma"/>
            <family val="2"/>
          </rPr>
          <t>tumor(12), cancer(3), &lt;oncolog(1), &lt;metastas(1)</t>
        </r>
      </text>
    </comment>
    <comment ref="A1882" authorId="0" shapeId="0" xr:uid="{FDE76235-65D4-4248-9825-7A7FEBCC8F7F}">
      <text>
        <r>
          <rPr>
            <sz val="9"/>
            <color indexed="81"/>
            <rFont val="Tahoma"/>
            <family val="2"/>
          </rPr>
          <t>cancer(1), &lt;oncolog(1)</t>
        </r>
      </text>
    </comment>
    <comment ref="A1883" authorId="0" shapeId="0" xr:uid="{44F2716F-CBD6-4928-8CE8-0661A6B9371F}">
      <text>
        <r>
          <rPr>
            <sz val="9"/>
            <color indexed="81"/>
            <rFont val="Tahoma"/>
            <family val="2"/>
          </rPr>
          <t>cancer(7), &lt;oncolog(1)</t>
        </r>
      </text>
    </comment>
    <comment ref="A1884" authorId="0" shapeId="0" xr:uid="{EC3696BD-B7E7-414D-9A5C-6AB17EA29324}">
      <text>
        <r>
          <rPr>
            <sz val="9"/>
            <color indexed="81"/>
            <rFont val="Tahoma"/>
            <family val="2"/>
          </rPr>
          <t>cancer(4), tumor(2), &lt;oncolog(1), &lt;metastas(1)</t>
        </r>
      </text>
    </comment>
    <comment ref="A1885" authorId="0" shapeId="0" xr:uid="{83791904-9A6F-43C7-8446-E8A67298F2C0}">
      <text>
        <r>
          <rPr>
            <sz val="9"/>
            <color indexed="81"/>
            <rFont val="Tahoma"/>
            <family val="2"/>
          </rPr>
          <t>cancer(3), &lt;oncolog(1)</t>
        </r>
      </text>
    </comment>
    <comment ref="A1886" authorId="0" shapeId="0" xr:uid="{0732148E-3037-4821-BECF-A97F8EC2F838}">
      <text>
        <r>
          <rPr>
            <sz val="9"/>
            <color indexed="81"/>
            <rFont val="Tahoma"/>
            <family val="2"/>
          </rPr>
          <t>cancer(2), &lt;oncolog(1), tumour(1)</t>
        </r>
      </text>
    </comment>
    <comment ref="A1887" authorId="0" shapeId="0" xr:uid="{7EB63753-11CA-48B3-A676-F5B427BA87AB}">
      <text>
        <r>
          <rPr>
            <sz val="9"/>
            <color indexed="81"/>
            <rFont val="Tahoma"/>
            <family val="2"/>
          </rPr>
          <t>cancer(1), &lt;oncolog(1)</t>
        </r>
      </text>
    </comment>
    <comment ref="A1888" authorId="0" shapeId="0" xr:uid="{5981694C-0F51-4F3A-91C0-F4360268E27C}">
      <text>
        <r>
          <rPr>
            <sz val="9"/>
            <color indexed="81"/>
            <rFont val="Tahoma"/>
            <family val="2"/>
          </rPr>
          <t>cancer(1), &lt;oncolog(1)</t>
        </r>
      </text>
    </comment>
    <comment ref="A1889" authorId="0" shapeId="0" xr:uid="{67C5577C-3889-4731-8393-E59334444603}">
      <text>
        <r>
          <rPr>
            <sz val="9"/>
            <color indexed="81"/>
            <rFont val="Tahoma"/>
            <family val="2"/>
          </rPr>
          <t>tumour(2)</t>
        </r>
      </text>
    </comment>
    <comment ref="A1890" authorId="0" shapeId="0" xr:uid="{BC79E6C2-9A4D-4E8E-BE5A-F26D130C72B5}">
      <text>
        <r>
          <rPr>
            <sz val="9"/>
            <color indexed="81"/>
            <rFont val="Tahoma"/>
            <family val="2"/>
          </rPr>
          <t>cancer(1), &lt;oncolog(1)</t>
        </r>
      </text>
    </comment>
    <comment ref="A1891" authorId="0" shapeId="0" xr:uid="{2CCDA20A-DCCB-40B1-A5A0-EF120FFA4367}">
      <text>
        <r>
          <rPr>
            <sz val="9"/>
            <color indexed="81"/>
            <rFont val="Tahoma"/>
            <family val="2"/>
          </rPr>
          <t>cancer(1), &lt;oncolog(1)</t>
        </r>
      </text>
    </comment>
    <comment ref="A1892" authorId="0" shapeId="0" xr:uid="{55008510-EA77-4267-AD42-62F42226F022}">
      <text>
        <r>
          <rPr>
            <sz val="9"/>
            <color indexed="81"/>
            <rFont val="Tahoma"/>
            <family val="2"/>
          </rPr>
          <t>cancer(2), &lt;oncolog(1)</t>
        </r>
      </text>
    </comment>
    <comment ref="A1893" authorId="0" shapeId="0" xr:uid="{9A04D34B-252D-4316-9165-FFFF87F4FD07}">
      <text>
        <r>
          <rPr>
            <sz val="9"/>
            <color indexed="81"/>
            <rFont val="Tahoma"/>
            <family val="2"/>
          </rPr>
          <t>cancer(1), &lt;oncolog(1)</t>
        </r>
      </text>
    </comment>
    <comment ref="A1894" authorId="0" shapeId="0" xr:uid="{7C2A32F9-E763-494E-86DD-B95DD927E0C9}">
      <text>
        <r>
          <rPr>
            <sz val="9"/>
            <color indexed="81"/>
            <rFont val="Tahoma"/>
            <family val="2"/>
          </rPr>
          <t>tumor(9), cancer(8)</t>
        </r>
      </text>
    </comment>
    <comment ref="A1895" authorId="0" shapeId="0" xr:uid="{B02E7F04-852C-4D0C-80A3-8F2B8002ADEF}">
      <text>
        <r>
          <rPr>
            <sz val="9"/>
            <color indexed="81"/>
            <rFont val="Tahoma"/>
            <family val="2"/>
          </rPr>
          <t>cancer(12), &lt;chemothera(1), &lt;oncolog(1)</t>
        </r>
      </text>
    </comment>
    <comment ref="A1896" authorId="0" shapeId="0" xr:uid="{3A27C88B-E603-4274-AB96-42963CE6DF57}">
      <text>
        <r>
          <rPr>
            <sz val="9"/>
            <color indexed="81"/>
            <rFont val="Tahoma"/>
            <family val="2"/>
          </rPr>
          <t>cancer(11)</t>
        </r>
      </text>
    </comment>
    <comment ref="A1897" authorId="0" shapeId="0" xr:uid="{B6CF5572-BA02-424A-AF32-48243AB211E7}">
      <text>
        <r>
          <rPr>
            <sz val="9"/>
            <color indexed="81"/>
            <rFont val="Tahoma"/>
            <family val="2"/>
          </rPr>
          <t>cancer(3), &lt;leukemi(3), tumor(2)</t>
        </r>
      </text>
    </comment>
    <comment ref="A1898" authorId="0" shapeId="0" xr:uid="{83B2CCEA-F2DE-4A59-9FB6-0F757EAB7033}">
      <text>
        <r>
          <rPr>
            <sz val="9"/>
            <color indexed="81"/>
            <rFont val="Tahoma"/>
            <family val="2"/>
          </rPr>
          <t>cancer(6), tumor(2), &lt;oncolog(1)</t>
        </r>
      </text>
    </comment>
    <comment ref="A1899" authorId="0" shapeId="0" xr:uid="{FEEF95D5-83D7-4162-ACF1-2A50483D55F8}">
      <text>
        <r>
          <rPr>
            <sz val="9"/>
            <color indexed="81"/>
            <rFont val="Tahoma"/>
            <family val="2"/>
          </rPr>
          <t>tumour(3), carcinoma(1), &lt;oncolog(1), cancer(1)</t>
        </r>
      </text>
    </comment>
    <comment ref="A1900" authorId="0" shapeId="0" xr:uid="{AAE02E4A-C626-4B2F-92C3-1330AA4CF36B}">
      <text>
        <r>
          <rPr>
            <sz val="9"/>
            <color indexed="81"/>
            <rFont val="Tahoma"/>
            <family val="2"/>
          </rPr>
          <t>tumor(12), cancer(7)</t>
        </r>
      </text>
    </comment>
    <comment ref="A1901" authorId="0" shapeId="0" xr:uid="{0597AE1F-A6E1-48AC-B5B1-756A8A2F86BA}">
      <text>
        <r>
          <rPr>
            <sz val="9"/>
            <color indexed="81"/>
            <rFont val="Tahoma"/>
            <family val="2"/>
          </rPr>
          <t>melanom(5), cancer(3)</t>
        </r>
      </text>
    </comment>
    <comment ref="A1902" authorId="0" shapeId="0" xr:uid="{C70769F3-E87F-4C79-AD6D-22E341CD7236}">
      <text>
        <r>
          <rPr>
            <sz val="9"/>
            <color indexed="81"/>
            <rFont val="Tahoma"/>
            <family val="2"/>
          </rPr>
          <t>tumour(6), cancer(4)</t>
        </r>
      </text>
    </comment>
    <comment ref="A1903" authorId="0" shapeId="0" xr:uid="{F9C21985-B1B0-4E24-B30F-C853C1890FA5}">
      <text>
        <r>
          <rPr>
            <sz val="9"/>
            <color indexed="81"/>
            <rFont val="Tahoma"/>
            <family val="2"/>
          </rPr>
          <t>cancer(3), tumor(1)</t>
        </r>
      </text>
    </comment>
    <comment ref="A1904" authorId="0" shapeId="0" xr:uid="{F7FD2BEC-6240-4083-B654-991ED86C78EF}">
      <text>
        <r>
          <rPr>
            <sz val="9"/>
            <color indexed="81"/>
            <rFont val="Tahoma"/>
            <family val="2"/>
          </rPr>
          <t>melanom(7), tumor(3), cancer(2), &lt;oncolog(1)</t>
        </r>
      </text>
    </comment>
    <comment ref="A1905" authorId="0" shapeId="0" xr:uid="{2638A903-04A2-48AF-85C5-F2800DD32543}">
      <text>
        <r>
          <rPr>
            <sz val="9"/>
            <color indexed="81"/>
            <rFont val="Tahoma"/>
            <family val="2"/>
          </rPr>
          <t>cancer(1)</t>
        </r>
      </text>
    </comment>
    <comment ref="A1906" authorId="0" shapeId="0" xr:uid="{3DF59728-CB75-4854-B817-272543C6F3FB}">
      <text>
        <r>
          <rPr>
            <sz val="9"/>
            <color indexed="81"/>
            <rFont val="Tahoma"/>
            <family val="2"/>
          </rPr>
          <t>cancer(12), &lt;oncolog(2), tumor(2)</t>
        </r>
      </text>
    </comment>
    <comment ref="A1907" authorId="0" shapeId="0" xr:uid="{28C9DBB1-E97E-443C-9299-80D068670F95}">
      <text>
        <r>
          <rPr>
            <sz val="9"/>
            <color indexed="81"/>
            <rFont val="Tahoma"/>
            <family val="2"/>
          </rPr>
          <t>cancer(8), tumor(3), &lt;oncolog(2)</t>
        </r>
      </text>
    </comment>
    <comment ref="A1908" authorId="0" shapeId="0" xr:uid="{687FD27D-7960-4EC8-935C-A89142B2B94A}">
      <text>
        <r>
          <rPr>
            <sz val="9"/>
            <color indexed="81"/>
            <rFont val="Tahoma"/>
            <family val="2"/>
          </rPr>
          <t>cancer(4), biopsy(3), tumor(2), &lt;oncolog(1)</t>
        </r>
      </text>
    </comment>
    <comment ref="A1909" authorId="0" shapeId="0" xr:uid="{66147594-0E7F-442D-83E1-C1913A937486}">
      <text>
        <r>
          <rPr>
            <sz val="9"/>
            <color indexed="81"/>
            <rFont val="Tahoma"/>
            <family val="2"/>
          </rPr>
          <t>cancer(5), &lt;oncolog(2)</t>
        </r>
      </text>
    </comment>
    <comment ref="A1910" authorId="0" shapeId="0" xr:uid="{91A7C112-6B29-4DE8-9ED0-86F0683FDE3D}">
      <text>
        <r>
          <rPr>
            <sz val="9"/>
            <color indexed="81"/>
            <rFont val="Tahoma"/>
            <family val="2"/>
          </rPr>
          <t>cancer(2), &lt;oncolog(1)</t>
        </r>
      </text>
    </comment>
    <comment ref="A1911" authorId="0" shapeId="0" xr:uid="{3895AFA1-5F95-4324-8EFF-D5679D63DD9E}">
      <text>
        <r>
          <rPr>
            <sz val="9"/>
            <color indexed="81"/>
            <rFont val="Tahoma"/>
            <family val="2"/>
          </rPr>
          <t>&lt;oncolog(2), cancer(1)</t>
        </r>
      </text>
    </comment>
    <comment ref="A1912" authorId="0" shapeId="0" xr:uid="{8481EB31-46E0-40EC-AF8B-195D5A1EEB03}">
      <text>
        <r>
          <rPr>
            <sz val="9"/>
            <color indexed="81"/>
            <rFont val="Tahoma"/>
            <family val="2"/>
          </rPr>
          <t>cancer(1), &lt;oncolog(1)</t>
        </r>
      </text>
    </comment>
    <comment ref="A1913" authorId="0" shapeId="0" xr:uid="{B429CB1A-DF26-4CDE-AC4A-4C5D7A69A46C}">
      <text>
        <r>
          <rPr>
            <sz val="9"/>
            <color indexed="81"/>
            <rFont val="Tahoma"/>
            <family val="2"/>
          </rPr>
          <t>cancer(1), &lt;oncolog(1)</t>
        </r>
      </text>
    </comment>
    <comment ref="A1914" authorId="0" shapeId="0" xr:uid="{F1A7E9B0-3D89-48CF-8180-D232A484EC66}">
      <text>
        <r>
          <rPr>
            <sz val="9"/>
            <color indexed="81"/>
            <rFont val="Tahoma"/>
            <family val="2"/>
          </rPr>
          <t>cancer(1), &lt;oncolog(1)</t>
        </r>
      </text>
    </comment>
    <comment ref="A1915" authorId="0" shapeId="0" xr:uid="{558455F8-EBE6-4A56-ACF8-9D67B4567738}">
      <text>
        <r>
          <rPr>
            <sz val="9"/>
            <color indexed="81"/>
            <rFont val="Tahoma"/>
            <family val="2"/>
          </rPr>
          <t>cancer(1), &lt;oncolog(1)</t>
        </r>
      </text>
    </comment>
    <comment ref="A1916" authorId="0" shapeId="0" xr:uid="{BF4CE1A0-F2BC-4037-A05A-2F37D40E5651}">
      <text>
        <r>
          <rPr>
            <sz val="9"/>
            <color indexed="81"/>
            <rFont val="Tahoma"/>
            <family val="2"/>
          </rPr>
          <t>tumour(1)</t>
        </r>
      </text>
    </comment>
    <comment ref="A1917" authorId="0" shapeId="0" xr:uid="{DB39C0B4-561E-42DE-B2FC-CCA78407371B}">
      <text>
        <r>
          <rPr>
            <sz val="9"/>
            <color indexed="81"/>
            <rFont val="Tahoma"/>
            <family val="2"/>
          </rPr>
          <t>tumour(1)</t>
        </r>
      </text>
    </comment>
    <comment ref="A1918" authorId="0" shapeId="0" xr:uid="{39184F85-E837-4711-A61F-D1B0AF0FA079}">
      <text>
        <r>
          <rPr>
            <sz val="9"/>
            <color indexed="81"/>
            <rFont val="Tahoma"/>
            <family val="2"/>
          </rPr>
          <t>cancer(1)</t>
        </r>
      </text>
    </comment>
    <comment ref="A1919" authorId="0" shapeId="0" xr:uid="{9FA0ADE3-CEB9-4342-AF05-043BBE5165D2}">
      <text>
        <r>
          <rPr>
            <sz val="9"/>
            <color indexed="81"/>
            <rFont val="Tahoma"/>
            <family val="2"/>
          </rPr>
          <t>cancer(3), &lt;leukemi(2)</t>
        </r>
      </text>
    </comment>
    <comment ref="A1920" authorId="0" shapeId="0" xr:uid="{8DBB6B54-640F-4305-8E23-59116CF9AE8D}">
      <text>
        <r>
          <rPr>
            <sz val="9"/>
            <color indexed="81"/>
            <rFont val="Tahoma"/>
            <family val="2"/>
          </rPr>
          <t>cancer(6), tumor(5), &lt;metastas(3), biopsy(2)</t>
        </r>
      </text>
    </comment>
    <comment ref="A1921" authorId="0" shapeId="0" xr:uid="{E3342C6E-E083-4C3A-8876-5F611FA68478}">
      <text>
        <r>
          <rPr>
            <sz val="9"/>
            <color indexed="81"/>
            <rFont val="Tahoma"/>
            <family val="2"/>
          </rPr>
          <t>cancer(12), tumor(3)</t>
        </r>
      </text>
    </comment>
    <comment ref="A1922" authorId="0" shapeId="0" xr:uid="{51ED5DC8-DC59-48B6-93AB-B25D0F87B3FA}">
      <text>
        <r>
          <rPr>
            <sz val="9"/>
            <color indexed="81"/>
            <rFont val="Tahoma"/>
            <family val="2"/>
          </rPr>
          <t>cancer(5), &lt;leukemi(2), melanom(2)</t>
        </r>
      </text>
    </comment>
    <comment ref="A1923" authorId="0" shapeId="0" xr:uid="{2D590FD2-19C6-4FBD-8511-B49B73D80647}">
      <text>
        <r>
          <rPr>
            <sz val="9"/>
            <color indexed="81"/>
            <rFont val="Tahoma"/>
            <family val="2"/>
          </rPr>
          <t>cancer(6), &lt;oncolog(1), tumour(1)</t>
        </r>
      </text>
    </comment>
    <comment ref="A1924" authorId="0" shapeId="0" xr:uid="{3C64D6CB-15F7-494D-9616-9013209D5EC9}">
      <text>
        <r>
          <rPr>
            <sz val="9"/>
            <color indexed="81"/>
            <rFont val="Tahoma"/>
            <family val="2"/>
          </rPr>
          <t>tumour(10), cancer(5), &lt;oncolog(1), biopsy(1)</t>
        </r>
      </text>
    </comment>
    <comment ref="A1925" authorId="0" shapeId="0" xr:uid="{9B20093E-D43D-4FAD-AB48-4A317C7ACA47}">
      <text>
        <r>
          <rPr>
            <sz val="9"/>
            <color indexed="81"/>
            <rFont val="Tahoma"/>
            <family val="2"/>
          </rPr>
          <t>tumor(10), cancer(2), &lt;oncolog(1)</t>
        </r>
      </text>
    </comment>
    <comment ref="A1926" authorId="0" shapeId="0" xr:uid="{0D057BB0-2D15-4A28-9B61-BDC6595B1CA8}">
      <text>
        <r>
          <rPr>
            <sz val="9"/>
            <color indexed="81"/>
            <rFont val="Tahoma"/>
            <family val="2"/>
          </rPr>
          <t>&lt;leukemi(2), cancer(1)</t>
        </r>
      </text>
    </comment>
    <comment ref="A1927" authorId="0" shapeId="0" xr:uid="{B6824B8D-67F6-4F76-AF50-EE1A2F312315}">
      <text>
        <r>
          <rPr>
            <sz val="9"/>
            <color indexed="81"/>
            <rFont val="Tahoma"/>
            <family val="2"/>
          </rPr>
          <t>tumor(8), cancer(7), &lt;oncolog(2), carcinoma(1)</t>
        </r>
      </text>
    </comment>
    <comment ref="A1928" authorId="0" shapeId="0" xr:uid="{AC925D06-6FD7-4824-97E3-A37C034C0B9C}">
      <text>
        <r>
          <rPr>
            <sz val="9"/>
            <color indexed="81"/>
            <rFont val="Tahoma"/>
            <family val="2"/>
          </rPr>
          <t>cancer(3), melanom(3), &lt;metastas(2), tumour(2), carcinoma(1)</t>
        </r>
      </text>
    </comment>
    <comment ref="A1929" authorId="0" shapeId="0" xr:uid="{AE20B894-B76B-480B-95D4-94151CAE654E}">
      <text>
        <r>
          <rPr>
            <sz val="9"/>
            <color indexed="81"/>
            <rFont val="Tahoma"/>
            <family val="2"/>
          </rPr>
          <t>cancer(7), carcinogen(4)</t>
        </r>
      </text>
    </comment>
    <comment ref="A1930" authorId="0" shapeId="0" xr:uid="{5D6D585A-DB4B-43E4-91C2-018E8622D600}">
      <text>
        <r>
          <rPr>
            <sz val="9"/>
            <color indexed="81"/>
            <rFont val="Tahoma"/>
            <family val="2"/>
          </rPr>
          <t>cancer(8), tumour(3), &lt;oncolog(1)</t>
        </r>
      </text>
    </comment>
    <comment ref="A1931" authorId="0" shapeId="0" xr:uid="{E0FE27A5-BBF2-45E2-B43E-AE7C070BFBC6}">
      <text>
        <r>
          <rPr>
            <sz val="9"/>
            <color indexed="81"/>
            <rFont val="Tahoma"/>
            <family val="2"/>
          </rPr>
          <t>cancer(10), &lt;chemothera(1)</t>
        </r>
      </text>
    </comment>
    <comment ref="A1932" authorId="0" shapeId="0" xr:uid="{CD4A3886-B27E-486C-A1EB-51789D35E0FB}">
      <text>
        <r>
          <rPr>
            <sz val="9"/>
            <color indexed="81"/>
            <rFont val="Tahoma"/>
            <family val="2"/>
          </rPr>
          <t>cancer(8), &lt;chemothera(4), carcinogen(1), &lt;oncolog(1)</t>
        </r>
      </text>
    </comment>
    <comment ref="A1933" authorId="0" shapeId="0" xr:uid="{F6D8FBA7-03CB-405B-8B25-D39334D544C5}">
      <text>
        <r>
          <rPr>
            <sz val="9"/>
            <color indexed="81"/>
            <rFont val="Tahoma"/>
            <family val="2"/>
          </rPr>
          <t>biopsy(1)</t>
        </r>
      </text>
    </comment>
    <comment ref="A1934" authorId="0" shapeId="0" xr:uid="{D4D68A1A-2377-4145-9907-FADEB63122A9}">
      <text>
        <r>
          <rPr>
            <sz val="9"/>
            <color indexed="81"/>
            <rFont val="Tahoma"/>
            <family val="2"/>
          </rPr>
          <t>tumor(12), cancer(3), &lt;oncolog(1)</t>
        </r>
      </text>
    </comment>
    <comment ref="A1935" authorId="0" shapeId="0" xr:uid="{7F321F49-FC3D-459C-9FF6-B00C40CC624A}">
      <text>
        <r>
          <rPr>
            <sz val="9"/>
            <color indexed="81"/>
            <rFont val="Tahoma"/>
            <family val="2"/>
          </rPr>
          <t>cancer(1), &lt;oncolog(1)</t>
        </r>
      </text>
    </comment>
    <comment ref="A1936" authorId="0" shapeId="0" xr:uid="{B14B6346-2E00-4014-8DD6-F8D3DA7847C7}">
      <text>
        <r>
          <rPr>
            <sz val="9"/>
            <color indexed="81"/>
            <rFont val="Tahoma"/>
            <family val="2"/>
          </rPr>
          <t>carcinogen(5), cancer(4), &lt;oncolog(1)</t>
        </r>
      </text>
    </comment>
    <comment ref="A1937" authorId="0" shapeId="0" xr:uid="{6B2CE237-4113-4057-A4C7-CAB81E6835EE}">
      <text>
        <r>
          <rPr>
            <sz val="9"/>
            <color indexed="81"/>
            <rFont val="Tahoma"/>
            <family val="2"/>
          </rPr>
          <t>cancer(5), &lt;oncolog(2), &lt;chemothera(1), tumor(1)</t>
        </r>
      </text>
    </comment>
    <comment ref="A1938" authorId="0" shapeId="0" xr:uid="{88C2E9AD-B7D2-4AF8-92FB-8B919F62C84A}">
      <text>
        <r>
          <rPr>
            <sz val="9"/>
            <color indexed="81"/>
            <rFont val="Tahoma"/>
            <family val="2"/>
          </rPr>
          <t>cancer(6), tumor(1)</t>
        </r>
      </text>
    </comment>
    <comment ref="A1939" authorId="0" shapeId="0" xr:uid="{FB6B080E-9F6E-44F1-AB06-CB993B13AF53}">
      <text>
        <r>
          <rPr>
            <sz val="9"/>
            <color indexed="81"/>
            <rFont val="Tahoma"/>
            <family val="2"/>
          </rPr>
          <t>cancer(3), &lt;oncolog(2)</t>
        </r>
      </text>
    </comment>
    <comment ref="A1940" authorId="0" shapeId="0" xr:uid="{BA091BBD-E5BF-4F9D-9A75-85B7D12C8F21}">
      <text>
        <r>
          <rPr>
            <sz val="9"/>
            <color indexed="81"/>
            <rFont val="Tahoma"/>
            <family val="2"/>
          </rPr>
          <t>cancer(3), &lt;oncolog(1)</t>
        </r>
      </text>
    </comment>
    <comment ref="A1941" authorId="0" shapeId="0" xr:uid="{FD44F213-F76E-4CF9-A122-100409897E96}">
      <text>
        <r>
          <rPr>
            <sz val="9"/>
            <color indexed="81"/>
            <rFont val="Tahoma"/>
            <family val="2"/>
          </rPr>
          <t>cancer(2), tumor(2)</t>
        </r>
      </text>
    </comment>
    <comment ref="A1942" authorId="0" shapeId="0" xr:uid="{663F2AA8-C14D-457C-BCA8-4655FB084A77}">
      <text>
        <r>
          <rPr>
            <sz val="9"/>
            <color indexed="81"/>
            <rFont val="Tahoma"/>
            <family val="2"/>
          </rPr>
          <t>cancer(3), &lt;oncolog(1)</t>
        </r>
      </text>
    </comment>
    <comment ref="A1943" authorId="0" shapeId="0" xr:uid="{E44A7459-1216-43A7-85FF-34A469FC5CB1}">
      <text>
        <r>
          <rPr>
            <sz val="9"/>
            <color indexed="81"/>
            <rFont val="Tahoma"/>
            <family val="2"/>
          </rPr>
          <t>cancer(2), &lt;oncolog(1)</t>
        </r>
      </text>
    </comment>
    <comment ref="A1944" authorId="0" shapeId="0" xr:uid="{DF84280D-340C-4D1D-8569-91859A3F6977}">
      <text>
        <r>
          <rPr>
            <sz val="9"/>
            <color indexed="81"/>
            <rFont val="Tahoma"/>
            <family val="2"/>
          </rPr>
          <t>cancer(1), &lt;oncolog(1)</t>
        </r>
      </text>
    </comment>
    <comment ref="A1945" authorId="0" shapeId="0" xr:uid="{C8CC6FD0-52E5-4918-8F01-BF6C8A6930D4}">
      <text>
        <r>
          <rPr>
            <sz val="9"/>
            <color indexed="81"/>
            <rFont val="Tahoma"/>
            <family val="2"/>
          </rPr>
          <t>cancer(1), &lt;oncolog(1)</t>
        </r>
      </text>
    </comment>
    <comment ref="A1946" authorId="0" shapeId="0" xr:uid="{D66831C2-1ABB-4BDC-8B45-137627DF93FA}">
      <text>
        <r>
          <rPr>
            <sz val="9"/>
            <color indexed="81"/>
            <rFont val="Tahoma"/>
            <family val="2"/>
          </rPr>
          <t>biopsy(1)</t>
        </r>
      </text>
    </comment>
    <comment ref="A1947" authorId="0" shapeId="0" xr:uid="{D7C74473-A830-4A91-8705-964E979C40C9}">
      <text>
        <r>
          <rPr>
            <sz val="9"/>
            <color indexed="81"/>
            <rFont val="Tahoma"/>
            <family val="2"/>
          </rPr>
          <t>carcinogen(1)</t>
        </r>
      </text>
    </comment>
    <comment ref="A1948" authorId="0" shapeId="0" xr:uid="{75EE2893-AFF1-4500-AA2F-4BD191A757C8}">
      <text>
        <r>
          <rPr>
            <sz val="9"/>
            <color indexed="81"/>
            <rFont val="Tahoma"/>
            <family val="2"/>
          </rPr>
          <t>cancer(1)</t>
        </r>
      </text>
    </comment>
    <comment ref="A1949" authorId="0" shapeId="0" xr:uid="{A28FC8F2-3A55-4DBD-8169-7E9F91884902}">
      <text>
        <r>
          <rPr>
            <sz val="9"/>
            <color indexed="81"/>
            <rFont val="Tahoma"/>
            <family val="2"/>
          </rPr>
          <t>cancer(1)</t>
        </r>
      </text>
    </comment>
    <comment ref="A1950" authorId="0" shapeId="0" xr:uid="{3A14C0BF-F5C9-4B2A-8FA6-6546D8C2F9E4}">
      <text>
        <r>
          <rPr>
            <sz val="9"/>
            <color indexed="81"/>
            <rFont val="Tahoma"/>
            <family val="2"/>
          </rPr>
          <t>dysplasia(1)</t>
        </r>
      </text>
    </comment>
    <comment ref="A1951" authorId="0" shapeId="0" xr:uid="{D6F68D0B-03AF-43C0-AA10-5CBB33992AAC}">
      <text>
        <r>
          <rPr>
            <sz val="9"/>
            <color indexed="81"/>
            <rFont val="Tahoma"/>
            <family val="2"/>
          </rPr>
          <t>cancer(4), tumor(1)</t>
        </r>
      </text>
    </comment>
    <comment ref="A1952" authorId="0" shapeId="0" xr:uid="{40A6C892-4525-404D-BAF6-AEA0CB4AD4F8}">
      <text>
        <r>
          <rPr>
            <sz val="9"/>
            <color indexed="81"/>
            <rFont val="Tahoma"/>
            <family val="2"/>
          </rPr>
          <t>tumor(2)</t>
        </r>
      </text>
    </comment>
    <comment ref="A1953" authorId="0" shapeId="0" xr:uid="{7509E4B4-8CE6-458C-9B88-13519C7A20CD}">
      <text>
        <r>
          <rPr>
            <sz val="9"/>
            <color indexed="81"/>
            <rFont val="Tahoma"/>
            <family val="2"/>
          </rPr>
          <t>cancer(10), &lt;metastas(2), tumor(2)</t>
        </r>
      </text>
    </comment>
    <comment ref="A1954" authorId="0" shapeId="0" xr:uid="{921FE555-BFC4-4330-BBCD-0F6EBF655A8E}">
      <text>
        <r>
          <rPr>
            <sz val="9"/>
            <color indexed="81"/>
            <rFont val="Tahoma"/>
            <family val="2"/>
          </rPr>
          <t>&lt;leukemi(3), cancer(1), myeloma(1), myeloma(1), tumor(1)</t>
        </r>
      </text>
    </comment>
    <comment ref="A1955" authorId="0" shapeId="0" xr:uid="{77369A2A-D308-47F4-907C-9C4DFB71171D}">
      <text>
        <r>
          <rPr>
            <sz val="9"/>
            <color indexed="81"/>
            <rFont val="Tahoma"/>
            <family val="2"/>
          </rPr>
          <t>carcinoma(5), cancer(4), tumor(2), &lt;chemothera(1)</t>
        </r>
      </text>
    </comment>
    <comment ref="A1956" authorId="0" shapeId="0" xr:uid="{E1092758-AB84-4C19-8DA6-1B699D89936B}">
      <text>
        <r>
          <rPr>
            <sz val="9"/>
            <color indexed="81"/>
            <rFont val="Tahoma"/>
            <family val="2"/>
          </rPr>
          <t>tumor(1)</t>
        </r>
      </text>
    </comment>
    <comment ref="A1957" authorId="0" shapeId="0" xr:uid="{5324D23A-46DF-44D4-8653-786DC16C600E}">
      <text>
        <r>
          <rPr>
            <sz val="9"/>
            <color indexed="81"/>
            <rFont val="Tahoma"/>
            <family val="2"/>
          </rPr>
          <t>tumor(9), cancer(3), &lt;metastas(2), &lt;oncolog(1)</t>
        </r>
      </text>
    </comment>
    <comment ref="A1958" authorId="0" shapeId="0" xr:uid="{628321D3-9460-4462-9153-52BCC3C4B981}">
      <text>
        <r>
          <rPr>
            <sz val="9"/>
            <color indexed="81"/>
            <rFont val="Tahoma"/>
            <family val="2"/>
          </rPr>
          <t>cancer(6), &lt;oncolog(3), tumor(1), tumour(1)</t>
        </r>
      </text>
    </comment>
    <comment ref="A1959" authorId="0" shapeId="0" xr:uid="{BCD9F68F-7C68-429A-9DC8-700C65870202}">
      <text>
        <r>
          <rPr>
            <sz val="9"/>
            <color indexed="81"/>
            <rFont val="Tahoma"/>
            <family val="2"/>
          </rPr>
          <t>biopsy(4)</t>
        </r>
      </text>
    </comment>
    <comment ref="A1960" authorId="0" shapeId="0" xr:uid="{BADB7D36-3BF6-48CF-9057-09EDC214093F}">
      <text>
        <r>
          <rPr>
            <sz val="9"/>
            <color indexed="81"/>
            <rFont val="Tahoma"/>
            <family val="2"/>
          </rPr>
          <t>cancer(3), &lt;oncolog(1)</t>
        </r>
      </text>
    </comment>
    <comment ref="A1961" authorId="0" shapeId="0" xr:uid="{7A2E8D85-3031-44E7-9DBE-590B73433921}">
      <text>
        <r>
          <rPr>
            <sz val="9"/>
            <color indexed="81"/>
            <rFont val="Tahoma"/>
            <family val="2"/>
          </rPr>
          <t>cancer(3), &lt;oncolog(1)</t>
        </r>
      </text>
    </comment>
    <comment ref="A1962" authorId="0" shapeId="0" xr:uid="{95DC2259-7D8C-4A17-B079-1C97C3F5579B}">
      <text>
        <r>
          <rPr>
            <sz val="9"/>
            <color indexed="81"/>
            <rFont val="Tahoma"/>
            <family val="2"/>
          </rPr>
          <t>cancer(3), &lt;oncolog(1)</t>
        </r>
      </text>
    </comment>
    <comment ref="A1963" authorId="0" shapeId="0" xr:uid="{5535BBA7-131D-4476-AE0D-216AA1A95611}">
      <text>
        <r>
          <rPr>
            <sz val="9"/>
            <color indexed="81"/>
            <rFont val="Tahoma"/>
            <family val="2"/>
          </rPr>
          <t>cancer(3), &lt;oncolog(1)</t>
        </r>
      </text>
    </comment>
    <comment ref="A1964" authorId="0" shapeId="0" xr:uid="{A0AD4B1A-0EC9-42EF-82AE-FDD7EA58DC4F}">
      <text>
        <r>
          <rPr>
            <sz val="9"/>
            <color indexed="81"/>
            <rFont val="Tahoma"/>
            <family val="2"/>
          </rPr>
          <t>cancer(1), &lt;oncolog(1), tumor(1)</t>
        </r>
      </text>
    </comment>
    <comment ref="A1965" authorId="0" shapeId="0" xr:uid="{FDF9CCA2-424F-456D-A508-663025E634E4}">
      <text>
        <r>
          <rPr>
            <sz val="9"/>
            <color indexed="81"/>
            <rFont val="Tahoma"/>
            <family val="2"/>
          </rPr>
          <t>cancer(1), &lt;oncolog(1)</t>
        </r>
      </text>
    </comment>
    <comment ref="A1966" authorId="0" shapeId="0" xr:uid="{602A345F-F23C-4C91-95E3-E501316E539E}">
      <text>
        <r>
          <rPr>
            <sz val="9"/>
            <color indexed="81"/>
            <rFont val="Tahoma"/>
            <family val="2"/>
          </rPr>
          <t>cancer(1)</t>
        </r>
      </text>
    </comment>
    <comment ref="A1967" authorId="0" shapeId="0" xr:uid="{8BEAE369-D8E9-46CB-9B54-BD4ED76E5803}">
      <text>
        <r>
          <rPr>
            <sz val="9"/>
            <color indexed="81"/>
            <rFont val="Tahoma"/>
            <family val="2"/>
          </rPr>
          <t>&lt;oncolog(1)</t>
        </r>
      </text>
    </comment>
    <comment ref="A1968" authorId="0" shapeId="0" xr:uid="{A4186601-48A4-4DAE-8D80-6F90C3CB9889}">
      <text>
        <r>
          <rPr>
            <sz val="9"/>
            <color indexed="81"/>
            <rFont val="Tahoma"/>
            <family val="2"/>
          </rPr>
          <t>cancer(1), &lt;oncolog(1)</t>
        </r>
      </text>
    </comment>
    <comment ref="A1969" authorId="0" shapeId="0" xr:uid="{E79270DA-C3AE-425E-99A7-F0451D5DF83A}">
      <text>
        <r>
          <rPr>
            <sz val="9"/>
            <color indexed="81"/>
            <rFont val="Tahoma"/>
            <family val="2"/>
          </rPr>
          <t>cancer(11), tumor(5)</t>
        </r>
      </text>
    </comment>
    <comment ref="A1970" authorId="0" shapeId="0" xr:uid="{0DC4C7D9-70BF-4AC0-858C-CA0D3CE61B51}">
      <text>
        <r>
          <rPr>
            <sz val="9"/>
            <color indexed="81"/>
            <rFont val="Tahoma"/>
            <family val="2"/>
          </rPr>
          <t>cancer(5)</t>
        </r>
      </text>
    </comment>
    <comment ref="A1971" authorId="0" shapeId="0" xr:uid="{8B4FD035-CE54-45D8-BB29-808750B9AC8C}">
      <text>
        <r>
          <rPr>
            <sz val="9"/>
            <color indexed="81"/>
            <rFont val="Tahoma"/>
            <family val="2"/>
          </rPr>
          <t>cancer(2)</t>
        </r>
      </text>
    </comment>
    <comment ref="A1972" authorId="0" shapeId="0" xr:uid="{C4376513-109B-4278-A9CB-CCA715A2273C}">
      <text>
        <r>
          <rPr>
            <sz val="9"/>
            <color indexed="81"/>
            <rFont val="Tahoma"/>
            <family val="2"/>
          </rPr>
          <t>cancer(3), &lt;leukaemi(3), &lt;leukemi(2)</t>
        </r>
      </text>
    </comment>
    <comment ref="A1973" authorId="0" shapeId="0" xr:uid="{1C6EB971-D851-429F-A373-06DD34387129}">
      <text>
        <r>
          <rPr>
            <sz val="9"/>
            <color indexed="81"/>
            <rFont val="Tahoma"/>
            <family val="2"/>
          </rPr>
          <t>cancer(2), &lt;leukemi(2), carcinoma(1), &lt;metastas(1)</t>
        </r>
      </text>
    </comment>
    <comment ref="A1974" authorId="0" shapeId="0" xr:uid="{C7494E41-FEEE-46D3-9316-42C095ABA98F}">
      <text>
        <r>
          <rPr>
            <sz val="9"/>
            <color indexed="81"/>
            <rFont val="Tahoma"/>
            <family val="2"/>
          </rPr>
          <t>melanom(7), tumor(4), tumour(3), cancer(2), &lt;oncolog(1)</t>
        </r>
      </text>
    </comment>
    <comment ref="A1975" authorId="0" shapeId="0" xr:uid="{DB31FFBB-EAB6-4190-83D7-272247AC8C59}">
      <text>
        <r>
          <rPr>
            <sz val="9"/>
            <color indexed="81"/>
            <rFont val="Tahoma"/>
            <family val="2"/>
          </rPr>
          <t>cancer(10), biopsy(2), tumour(2)</t>
        </r>
      </text>
    </comment>
    <comment ref="A1976" authorId="0" shapeId="0" xr:uid="{932A833F-3D46-4F3D-889D-D63A57732CB3}">
      <text>
        <r>
          <rPr>
            <sz val="9"/>
            <color indexed="81"/>
            <rFont val="Tahoma"/>
            <family val="2"/>
          </rPr>
          <t>cancer(1)</t>
        </r>
      </text>
    </comment>
    <comment ref="A1977" authorId="0" shapeId="0" xr:uid="{D54E61C1-06D3-44F7-B74B-25F5DF8FD96E}">
      <text>
        <r>
          <rPr>
            <sz val="9"/>
            <color indexed="81"/>
            <rFont val="Tahoma"/>
            <family val="2"/>
          </rPr>
          <t>tumor(1)</t>
        </r>
      </text>
    </comment>
    <comment ref="A1978" authorId="0" shapeId="0" xr:uid="{6B335158-B94F-40A1-8DD0-3FEB16CCE835}">
      <text>
        <r>
          <rPr>
            <sz val="9"/>
            <color indexed="81"/>
            <rFont val="Tahoma"/>
            <family val="2"/>
          </rPr>
          <t>tumor(4), cancer(2), &lt;oncolog(1), &lt;metastas(1)</t>
        </r>
      </text>
    </comment>
    <comment ref="A1979" authorId="0" shapeId="0" xr:uid="{2F244F46-6335-46C9-BC46-7BFECC107FF1}">
      <text>
        <r>
          <rPr>
            <sz val="9"/>
            <color indexed="81"/>
            <rFont val="Tahoma"/>
            <family val="2"/>
          </rPr>
          <t>cancer(3), &lt;oncolog(1), tumour(1)</t>
        </r>
      </text>
    </comment>
    <comment ref="A1980" authorId="0" shapeId="0" xr:uid="{BCB5300C-B0A9-48AD-ACC0-4EC161436026}">
      <text>
        <r>
          <rPr>
            <sz val="9"/>
            <color indexed="81"/>
            <rFont val="Tahoma"/>
            <family val="2"/>
          </rPr>
          <t>cancer(2), &lt;oncolog(1)</t>
        </r>
      </text>
    </comment>
    <comment ref="A1981" authorId="0" shapeId="0" xr:uid="{569FAA1E-413F-4F4C-A30A-BCAFBC06AFC2}">
      <text>
        <r>
          <rPr>
            <sz val="9"/>
            <color indexed="81"/>
            <rFont val="Tahoma"/>
            <family val="2"/>
          </rPr>
          <t>&lt;oncolog(2)</t>
        </r>
      </text>
    </comment>
    <comment ref="A1982" authorId="0" shapeId="0" xr:uid="{6CA9A143-85FC-4F17-9D41-1E81B6DDC4C4}">
      <text>
        <r>
          <rPr>
            <sz val="9"/>
            <color indexed="81"/>
            <rFont val="Tahoma"/>
            <family val="2"/>
          </rPr>
          <t>cancer(1), &lt;oncolog(1)</t>
        </r>
      </text>
    </comment>
    <comment ref="A1983" authorId="0" shapeId="0" xr:uid="{54FF8AF9-7DDB-482A-9FC1-259C75D56567}">
      <text>
        <r>
          <rPr>
            <sz val="9"/>
            <color indexed="81"/>
            <rFont val="Tahoma"/>
            <family val="2"/>
          </rPr>
          <t>cancer(1), &lt;oncolog(1)</t>
        </r>
      </text>
    </comment>
    <comment ref="A1984" authorId="0" shapeId="0" xr:uid="{C0689F6A-AA37-4ABD-A726-82B380BE80ED}">
      <text>
        <r>
          <rPr>
            <sz val="9"/>
            <color indexed="81"/>
            <rFont val="Tahoma"/>
            <family val="2"/>
          </rPr>
          <t>cancer(1), &lt;oncolog(1)</t>
        </r>
      </text>
    </comment>
    <comment ref="A1985" authorId="0" shapeId="0" xr:uid="{D8495EE9-10AC-4235-AA21-83EB00345ADF}">
      <text>
        <r>
          <rPr>
            <sz val="9"/>
            <color indexed="81"/>
            <rFont val="Tahoma"/>
            <family val="2"/>
          </rPr>
          <t>&lt;chemothera(1)</t>
        </r>
      </text>
    </comment>
    <comment ref="A1986" authorId="0" shapeId="0" xr:uid="{631A1254-D7CA-4336-9BBA-8C20FF58499E}">
      <text>
        <r>
          <rPr>
            <sz val="9"/>
            <color indexed="81"/>
            <rFont val="Tahoma"/>
            <family val="2"/>
          </rPr>
          <t>tumor(1)</t>
        </r>
      </text>
    </comment>
    <comment ref="A1987" authorId="0" shapeId="0" xr:uid="{D62A8093-590F-4828-B30B-877D6B11A33A}">
      <text>
        <r>
          <rPr>
            <sz val="9"/>
            <color indexed="81"/>
            <rFont val="Tahoma"/>
            <family val="2"/>
          </rPr>
          <t>tumour(1)</t>
        </r>
      </text>
    </comment>
    <comment ref="A1988" authorId="0" shapeId="0" xr:uid="{CDBF3A93-E843-44D2-8FAA-9878839EF644}">
      <text>
        <r>
          <rPr>
            <sz val="9"/>
            <color indexed="81"/>
            <rFont val="Tahoma"/>
            <family val="2"/>
          </rPr>
          <t>cancer(1)</t>
        </r>
      </text>
    </comment>
    <comment ref="A1989" authorId="0" shapeId="0" xr:uid="{C5D61B34-2AEE-4BED-8408-F3D1C15C76E8}">
      <text>
        <r>
          <rPr>
            <sz val="9"/>
            <color indexed="81"/>
            <rFont val="Tahoma"/>
            <family val="2"/>
          </rPr>
          <t>&lt;metastas(5), tumour(5), cancer(2), carcinoma(2)</t>
        </r>
      </text>
    </comment>
    <comment ref="A1990" authorId="0" shapeId="0" xr:uid="{792659F3-30A3-4C48-862F-07F2DB271DFC}">
      <text>
        <r>
          <rPr>
            <sz val="9"/>
            <color indexed="81"/>
            <rFont val="Tahoma"/>
            <family val="2"/>
          </rPr>
          <t>cancer(1), &lt;oncolog(1)</t>
        </r>
      </text>
    </comment>
    <comment ref="A1991" authorId="0" shapeId="0" xr:uid="{36A380EB-9F29-4B3D-BF04-3F8B8F92AC78}">
      <text>
        <r>
          <rPr>
            <sz val="9"/>
            <color indexed="81"/>
            <rFont val="Tahoma"/>
            <family val="2"/>
          </rPr>
          <t>cancer(3), &lt;oncolog(1)</t>
        </r>
      </text>
    </comment>
    <comment ref="A1992" authorId="0" shapeId="0" xr:uid="{92885F0F-D8C9-46F8-B43F-C7279C078508}">
      <text>
        <r>
          <rPr>
            <sz val="9"/>
            <color indexed="81"/>
            <rFont val="Tahoma"/>
            <family val="2"/>
          </rPr>
          <t>cancer(4), biopsy(1), tumour(1)</t>
        </r>
      </text>
    </comment>
    <comment ref="A1993" authorId="0" shapeId="0" xr:uid="{E6B37452-3D19-4403-9555-8C22092BD9CA}">
      <text>
        <r>
          <rPr>
            <sz val="9"/>
            <color indexed="81"/>
            <rFont val="Tahoma"/>
            <family val="2"/>
          </rPr>
          <t>&lt;leukemi(5), cancer(4), lymphoma(2), &lt;chemothera(1), \cHodgkin(1), melanom(1)</t>
        </r>
      </text>
    </comment>
    <comment ref="A1994" authorId="0" shapeId="0" xr:uid="{83EB3C6A-9141-4511-8315-56888784EC7C}">
      <text>
        <r>
          <rPr>
            <sz val="9"/>
            <color indexed="81"/>
            <rFont val="Tahoma"/>
            <family val="2"/>
          </rPr>
          <t>cancer(6), melanom(2), &lt;leukemi(1), &lt;leukaemi(1)</t>
        </r>
      </text>
    </comment>
    <comment ref="A1995" authorId="0" shapeId="0" xr:uid="{3F151508-94AE-4DDA-91EB-C9BB117820D3}">
      <text>
        <r>
          <rPr>
            <sz val="9"/>
            <color indexed="81"/>
            <rFont val="Tahoma"/>
            <family val="2"/>
          </rPr>
          <t>cancer(11)</t>
        </r>
      </text>
    </comment>
    <comment ref="A1996" authorId="0" shapeId="0" xr:uid="{C6B1DDA7-24DB-4B80-83A7-B9584A4911A5}">
      <text>
        <r>
          <rPr>
            <sz val="9"/>
            <color indexed="81"/>
            <rFont val="Tahoma"/>
            <family val="2"/>
          </rPr>
          <t>cancer(13), &lt;oncolog(3), lymphoma(2)</t>
        </r>
      </text>
    </comment>
    <comment ref="A1997" authorId="0" shapeId="0" xr:uid="{79993625-63CD-4297-A14D-9410F49FDF03}">
      <text>
        <r>
          <rPr>
            <sz val="9"/>
            <color indexed="81"/>
            <rFont val="Tahoma"/>
            <family val="2"/>
          </rPr>
          <t>cancer(6), tumor(2)</t>
        </r>
      </text>
    </comment>
    <comment ref="A1998" authorId="0" shapeId="0" xr:uid="{969DD562-957B-4DEE-B700-97FCEE3285DD}">
      <text>
        <r>
          <rPr>
            <sz val="9"/>
            <color indexed="81"/>
            <rFont val="Tahoma"/>
            <family val="2"/>
          </rPr>
          <t>cancer(4)</t>
        </r>
      </text>
    </comment>
    <comment ref="A1999" authorId="0" shapeId="0" xr:uid="{7A10B277-E8E4-485D-89B3-673E65C8960C}">
      <text>
        <r>
          <rPr>
            <sz val="9"/>
            <color indexed="81"/>
            <rFont val="Tahoma"/>
            <family val="2"/>
          </rPr>
          <t>cancer(7)</t>
        </r>
      </text>
    </comment>
    <comment ref="A2000" authorId="0" shapeId="0" xr:uid="{12FF2C54-90CE-4592-B4B8-406C516F8946}">
      <text>
        <r>
          <rPr>
            <sz val="9"/>
            <color indexed="81"/>
            <rFont val="Tahoma"/>
            <family val="2"/>
          </rPr>
          <t>cancer(6)</t>
        </r>
      </text>
    </comment>
    <comment ref="A2001" authorId="0" shapeId="0" xr:uid="{4CA5CD8F-6DE2-46E4-BE35-277C50FD11A4}">
      <text>
        <r>
          <rPr>
            <sz val="9"/>
            <color indexed="81"/>
            <rFont val="Tahoma"/>
            <family val="2"/>
          </rPr>
          <t>cancer(5)</t>
        </r>
      </text>
    </comment>
    <comment ref="A2002" authorId="0" shapeId="0" xr:uid="{83727783-64A0-4577-8A23-AA0F4A491280}">
      <text>
        <r>
          <rPr>
            <sz val="9"/>
            <color indexed="81"/>
            <rFont val="Tahoma"/>
            <family val="2"/>
          </rPr>
          <t>cancer(2)</t>
        </r>
      </text>
    </comment>
    <comment ref="A2003" authorId="0" shapeId="0" xr:uid="{B85CBFD4-6D36-495A-9160-7F598B3103DF}">
      <text>
        <r>
          <rPr>
            <sz val="9"/>
            <color indexed="81"/>
            <rFont val="Tahoma"/>
            <family val="2"/>
          </rPr>
          <t>tumor(12), cancer(9)</t>
        </r>
      </text>
    </comment>
    <comment ref="A2004" authorId="0" shapeId="0" xr:uid="{CCADC764-5C5A-4F17-80D3-18763EF64BD7}">
      <text>
        <r>
          <rPr>
            <sz val="9"/>
            <color indexed="81"/>
            <rFont val="Tahoma"/>
            <family val="2"/>
          </rPr>
          <t>cancer(4), carcinoma(1)</t>
        </r>
      </text>
    </comment>
    <comment ref="A2005" authorId="0" shapeId="0" xr:uid="{7DD1CEBD-B42E-476E-8C85-210A2CAD1999}">
      <text>
        <r>
          <rPr>
            <sz val="9"/>
            <color indexed="81"/>
            <rFont val="Tahoma"/>
            <family val="2"/>
          </rPr>
          <t>cancer(6)</t>
        </r>
      </text>
    </comment>
    <comment ref="A2006" authorId="0" shapeId="0" xr:uid="{3D03B574-253F-47AF-965A-AEB718380749}">
      <text>
        <r>
          <rPr>
            <sz val="9"/>
            <color indexed="81"/>
            <rFont val="Tahoma"/>
            <family val="2"/>
          </rPr>
          <t>cancer(9)</t>
        </r>
      </text>
    </comment>
    <comment ref="A2007" authorId="0" shapeId="0" xr:uid="{42368C1F-B80F-47DF-A487-2A505BF29D51}">
      <text>
        <r>
          <rPr>
            <sz val="9"/>
            <color indexed="81"/>
            <rFont val="Tahoma"/>
            <family val="2"/>
          </rPr>
          <t>cancer(6), biopsy(1), tumour(1)</t>
        </r>
      </text>
    </comment>
    <comment ref="A2008" authorId="0" shapeId="0" xr:uid="{78981C0E-ABC7-437B-8599-C7C73A8FA24F}">
      <text>
        <r>
          <rPr>
            <sz val="9"/>
            <color indexed="81"/>
            <rFont val="Tahoma"/>
            <family val="2"/>
          </rPr>
          <t>biopsy(3), cancer(3)</t>
        </r>
      </text>
    </comment>
    <comment ref="A2009" authorId="0" shapeId="0" xr:uid="{23318EF9-636A-4404-82DC-03B5E221DA70}">
      <text>
        <r>
          <rPr>
            <sz val="9"/>
            <color indexed="81"/>
            <rFont val="Tahoma"/>
            <family val="2"/>
          </rPr>
          <t>cancer(1)</t>
        </r>
      </text>
    </comment>
    <comment ref="A2010" authorId="0" shapeId="0" xr:uid="{EED009C7-0512-42D0-844E-97F6FBDE9905}">
      <text>
        <r>
          <rPr>
            <sz val="9"/>
            <color indexed="81"/>
            <rFont val="Tahoma"/>
            <family val="2"/>
          </rPr>
          <t>cancer(1)</t>
        </r>
      </text>
    </comment>
    <comment ref="A2011" authorId="0" shapeId="0" xr:uid="{D0CA44F4-2A24-4CE2-88F8-B709F4636FBC}">
      <text>
        <r>
          <rPr>
            <sz val="9"/>
            <color indexed="81"/>
            <rFont val="Tahoma"/>
            <family val="2"/>
          </rPr>
          <t>cancer(19)</t>
        </r>
      </text>
    </comment>
    <comment ref="A2012" authorId="0" shapeId="0" xr:uid="{B4555239-CE0E-4614-B96F-BDB306AFC45F}">
      <text>
        <r>
          <rPr>
            <sz val="9"/>
            <color indexed="81"/>
            <rFont val="Tahoma"/>
            <family val="2"/>
          </rPr>
          <t>cancer(11), &lt;chemothera(1), &lt;oncolog(1)</t>
        </r>
      </text>
    </comment>
    <comment ref="A2013" authorId="0" shapeId="0" xr:uid="{0FAD9641-8E1D-42DD-B229-A1CC6A94FDE3}">
      <text>
        <r>
          <rPr>
            <sz val="9"/>
            <color indexed="81"/>
            <rFont val="Tahoma"/>
            <family val="2"/>
          </rPr>
          <t>cancer(10), &lt;oncolog(1)</t>
        </r>
      </text>
    </comment>
    <comment ref="A2014" authorId="0" shapeId="0" xr:uid="{4535A418-4628-4C6B-BA60-2DFA54F0131B}">
      <text>
        <r>
          <rPr>
            <sz val="9"/>
            <color indexed="81"/>
            <rFont val="Tahoma"/>
            <family val="2"/>
          </rPr>
          <t>cancer(9), tumor(1)</t>
        </r>
      </text>
    </comment>
    <comment ref="A2015" authorId="0" shapeId="0" xr:uid="{6E85A4FA-A10D-4132-A539-CE189A75AC43}">
      <text>
        <r>
          <rPr>
            <sz val="9"/>
            <color indexed="81"/>
            <rFont val="Tahoma"/>
            <family val="2"/>
          </rPr>
          <t>cancer(7), &lt;oncolog(2)</t>
        </r>
      </text>
    </comment>
    <comment ref="A2016" authorId="0" shapeId="0" xr:uid="{C7679630-0A9E-47AC-AD9F-9BDD0C518073}">
      <text>
        <r>
          <rPr>
            <sz val="9"/>
            <color indexed="81"/>
            <rFont val="Tahoma"/>
            <family val="2"/>
          </rPr>
          <t>tumour(4), &lt;oncolog(2), cancer(2), lymphoma(1)</t>
        </r>
      </text>
    </comment>
    <comment ref="A2017" authorId="0" shapeId="0" xr:uid="{4FAFC7F2-D58F-4468-8B9C-1DA9AC0A9D34}">
      <text>
        <r>
          <rPr>
            <sz val="9"/>
            <color indexed="81"/>
            <rFont val="Tahoma"/>
            <family val="2"/>
          </rPr>
          <t>cancer(6), &lt;chemothera(1), &lt;oncolog(1)</t>
        </r>
      </text>
    </comment>
    <comment ref="A2018" authorId="0" shapeId="0" xr:uid="{9EDFCDBB-ABA4-4027-8FDF-B1CF5ECF1373}">
      <text>
        <r>
          <rPr>
            <sz val="9"/>
            <color indexed="81"/>
            <rFont val="Tahoma"/>
            <family val="2"/>
          </rPr>
          <t>cancer(6), biopsy(1), &lt;oncolog(1)</t>
        </r>
      </text>
    </comment>
    <comment ref="A2019" authorId="0" shapeId="0" xr:uid="{570F3EED-6EF3-45F7-ABA5-8236E3DA30C1}">
      <text>
        <r>
          <rPr>
            <sz val="9"/>
            <color indexed="81"/>
            <rFont val="Tahoma"/>
            <family val="2"/>
          </rPr>
          <t>cancer(5), tumor(2)</t>
        </r>
      </text>
    </comment>
    <comment ref="A2020" authorId="0" shapeId="0" xr:uid="{3F481322-DB50-48E5-846D-038FDD91F2D1}">
      <text>
        <r>
          <rPr>
            <sz val="9"/>
            <color indexed="81"/>
            <rFont val="Tahoma"/>
            <family val="2"/>
          </rPr>
          <t>tumor(4), cancer(2), &lt;oncolog(1)</t>
        </r>
      </text>
    </comment>
    <comment ref="A2021" authorId="0" shapeId="0" xr:uid="{78F5AB2A-1756-4701-8E7A-A8C4654A3A83}">
      <text>
        <r>
          <rPr>
            <sz val="9"/>
            <color indexed="81"/>
            <rFont val="Tahoma"/>
            <family val="2"/>
          </rPr>
          <t>cancer(5), &lt;oncolog(1)</t>
        </r>
      </text>
    </comment>
    <comment ref="A2022" authorId="0" shapeId="0" xr:uid="{88A5D874-8330-4D21-A7A7-A042E577DF4D}">
      <text>
        <r>
          <rPr>
            <sz val="9"/>
            <color indexed="81"/>
            <rFont val="Tahoma"/>
            <family val="2"/>
          </rPr>
          <t>&lt;oncolog(2), cancer(1), tumour(1)</t>
        </r>
      </text>
    </comment>
    <comment ref="A2023" authorId="0" shapeId="0" xr:uid="{670AE1F5-CBBE-4E06-90C6-62E9CE97E88B}">
      <text>
        <r>
          <rPr>
            <sz val="9"/>
            <color indexed="81"/>
            <rFont val="Tahoma"/>
            <family val="2"/>
          </rPr>
          <t>cancer(2), carcinogen(2)</t>
        </r>
      </text>
    </comment>
    <comment ref="A2024" authorId="0" shapeId="0" xr:uid="{59659F0C-F6E9-4D8A-BC83-6EC08792B738}">
      <text>
        <r>
          <rPr>
            <sz val="9"/>
            <color indexed="81"/>
            <rFont val="Tahoma"/>
            <family val="2"/>
          </rPr>
          <t>cancer(2), &lt;oncolog(1)</t>
        </r>
      </text>
    </comment>
    <comment ref="A2025" authorId="0" shapeId="0" xr:uid="{3BF04385-8E63-404B-912D-F5E1626C3C8D}">
      <text>
        <r>
          <rPr>
            <sz val="9"/>
            <color indexed="81"/>
            <rFont val="Tahoma"/>
            <family val="2"/>
          </rPr>
          <t>cancer(2), &lt;oncolog(1)</t>
        </r>
      </text>
    </comment>
    <comment ref="A2026" authorId="0" shapeId="0" xr:uid="{80BDB7E6-4420-4869-9A15-07A5F4AD9F87}">
      <text>
        <r>
          <rPr>
            <sz val="9"/>
            <color indexed="81"/>
            <rFont val="Tahoma"/>
            <family val="2"/>
          </rPr>
          <t>cancer(1), carcinoma(1), &lt;oncolog(1)</t>
        </r>
      </text>
    </comment>
    <comment ref="A2027" authorId="0" shapeId="0" xr:uid="{DBE25361-D6B1-4CD5-B936-428C93E107B8}">
      <text>
        <r>
          <rPr>
            <sz val="9"/>
            <color indexed="81"/>
            <rFont val="Tahoma"/>
            <family val="2"/>
          </rPr>
          <t>cancer(3)</t>
        </r>
      </text>
    </comment>
    <comment ref="A2028" authorId="0" shapeId="0" xr:uid="{AD8F21A7-2ABE-4C72-90EB-8F322B2E7AB9}">
      <text>
        <r>
          <rPr>
            <sz val="9"/>
            <color indexed="81"/>
            <rFont val="Tahoma"/>
            <family val="2"/>
          </rPr>
          <t>cancer(2)</t>
        </r>
      </text>
    </comment>
    <comment ref="A2029" authorId="0" shapeId="0" xr:uid="{1C8D0B99-73B5-43C8-B418-3CB535398667}">
      <text>
        <r>
          <rPr>
            <sz val="9"/>
            <color indexed="81"/>
            <rFont val="Tahoma"/>
            <family val="2"/>
          </rPr>
          <t>cancer(1), &lt;oncolog(1)</t>
        </r>
      </text>
    </comment>
    <comment ref="A2030" authorId="0" shapeId="0" xr:uid="{4D971F37-9767-4FF9-9670-6B2A58495482}">
      <text>
        <r>
          <rPr>
            <sz val="9"/>
            <color indexed="81"/>
            <rFont val="Tahoma"/>
            <family val="2"/>
          </rPr>
          <t>cancer(1), &lt;oncolog(1)</t>
        </r>
      </text>
    </comment>
    <comment ref="A2031" authorId="0" shapeId="0" xr:uid="{5597FC5A-F2C3-461A-960D-5C43ED2D19BC}">
      <text>
        <r>
          <rPr>
            <sz val="9"/>
            <color indexed="81"/>
            <rFont val="Tahoma"/>
            <family val="2"/>
          </rPr>
          <t>cancer(1), &lt;oncolog(1)</t>
        </r>
      </text>
    </comment>
    <comment ref="A2032" authorId="0" shapeId="0" xr:uid="{3A5B86D7-2CD6-4256-B8A9-A6D59F3A44D5}">
      <text>
        <r>
          <rPr>
            <sz val="9"/>
            <color indexed="81"/>
            <rFont val="Tahoma"/>
            <family val="2"/>
          </rPr>
          <t>biopsy(2)</t>
        </r>
      </text>
    </comment>
    <comment ref="A2033" authorId="0" shapeId="0" xr:uid="{0B60FC9C-8111-4DC5-A8E9-A0E033F8E863}">
      <text>
        <r>
          <rPr>
            <sz val="9"/>
            <color indexed="81"/>
            <rFont val="Tahoma"/>
            <family val="2"/>
          </rPr>
          <t>cancer(1), &lt;oncolog(1)</t>
        </r>
      </text>
    </comment>
    <comment ref="A2034" authorId="0" shapeId="0" xr:uid="{7359AE2C-712C-4722-98E9-5A04747FBB84}">
      <text>
        <r>
          <rPr>
            <sz val="9"/>
            <color indexed="81"/>
            <rFont val="Tahoma"/>
            <family val="2"/>
          </rPr>
          <t>tumour(2)</t>
        </r>
      </text>
    </comment>
    <comment ref="A2035" authorId="0" shapeId="0" xr:uid="{30BD5E16-40E4-47CF-B040-E327DA68E6E0}">
      <text>
        <r>
          <rPr>
            <sz val="9"/>
            <color indexed="81"/>
            <rFont val="Tahoma"/>
            <family val="2"/>
          </rPr>
          <t>cancer(1)</t>
        </r>
      </text>
    </comment>
    <comment ref="A2036" authorId="0" shapeId="0" xr:uid="{51696CF9-2B5B-4E88-A104-CCB45A3471FB}">
      <text>
        <r>
          <rPr>
            <sz val="9"/>
            <color indexed="81"/>
            <rFont val="Tahoma"/>
            <family val="2"/>
          </rPr>
          <t>cancer(1)</t>
        </r>
      </text>
    </comment>
    <comment ref="A2037" authorId="0" shapeId="0" xr:uid="{8A44D952-B5C4-4AC0-95C0-B264121BC2EA}">
      <text>
        <r>
          <rPr>
            <sz val="9"/>
            <color indexed="81"/>
            <rFont val="Tahoma"/>
            <family val="2"/>
          </rPr>
          <t>cancer(1)</t>
        </r>
      </text>
    </comment>
    <comment ref="A2038" authorId="0" shapeId="0" xr:uid="{FDEC50D2-C30D-4B32-B989-423E48F564E5}">
      <text>
        <r>
          <rPr>
            <sz val="9"/>
            <color indexed="81"/>
            <rFont val="Tahoma"/>
            <family val="2"/>
          </rPr>
          <t>tumor(1)</t>
        </r>
      </text>
    </comment>
    <comment ref="A2039" authorId="0" shapeId="0" xr:uid="{37C45C34-F013-4C3E-82C4-95F225995440}">
      <text>
        <r>
          <rPr>
            <sz val="9"/>
            <color indexed="81"/>
            <rFont val="Tahoma"/>
            <family val="2"/>
          </rPr>
          <t>biopsy(1)</t>
        </r>
      </text>
    </comment>
    <comment ref="A2040" authorId="0" shapeId="0" xr:uid="{31F19465-1DEB-479C-BFF2-6BC5C4FDEE91}">
      <text>
        <r>
          <rPr>
            <sz val="9"/>
            <color indexed="81"/>
            <rFont val="Tahoma"/>
            <family val="2"/>
          </rPr>
          <t>cancer(1)</t>
        </r>
      </text>
    </comment>
    <comment ref="A2041" authorId="0" shapeId="0" xr:uid="{40C0F11A-C980-4E38-ACD8-0F85280B24F2}">
      <text>
        <r>
          <rPr>
            <sz val="9"/>
            <color indexed="81"/>
            <rFont val="Tahoma"/>
            <family val="2"/>
          </rPr>
          <t>biopsy(1)</t>
        </r>
      </text>
    </comment>
    <comment ref="A2042" authorId="0" shapeId="0" xr:uid="{6573F901-CBCE-467A-92AA-DA57062A8F16}">
      <text>
        <r>
          <rPr>
            <sz val="9"/>
            <color indexed="81"/>
            <rFont val="Tahoma"/>
            <family val="2"/>
          </rPr>
          <t>cancer(1)</t>
        </r>
      </text>
    </comment>
    <comment ref="A2043" authorId="0" shapeId="0" xr:uid="{D8C420B8-BF00-4895-827C-850802F1CDA6}">
      <text>
        <r>
          <rPr>
            <sz val="9"/>
            <color indexed="81"/>
            <rFont val="Tahoma"/>
            <family val="2"/>
          </rPr>
          <t>cancer(1)</t>
        </r>
      </text>
    </comment>
    <comment ref="A2044" authorId="0" shapeId="0" xr:uid="{8FC29FC4-650B-4426-A9C3-106ACE21D4A9}">
      <text>
        <r>
          <rPr>
            <sz val="9"/>
            <color indexed="81"/>
            <rFont val="Tahoma"/>
            <family val="2"/>
          </rPr>
          <t>cancer(7), neoplasm(1), tumor(1)</t>
        </r>
      </text>
    </comment>
    <comment ref="A2045" authorId="0" shapeId="0" xr:uid="{6154D6F7-44BC-4569-BB20-B07A190AF917}">
      <text>
        <r>
          <rPr>
            <sz val="9"/>
            <color indexed="81"/>
            <rFont val="Tahoma"/>
            <family val="2"/>
          </rPr>
          <t>cancer(1)</t>
        </r>
      </text>
    </comment>
    <comment ref="A2046" authorId="0" shapeId="0" xr:uid="{5EFBD427-61A7-4FF9-9DD0-BB95AD7654DF}">
      <text>
        <r>
          <rPr>
            <sz val="9"/>
            <color indexed="81"/>
            <rFont val="Tahoma"/>
            <family val="2"/>
          </rPr>
          <t>tumor(18), cancer(3)</t>
        </r>
      </text>
    </comment>
    <comment ref="A2047" authorId="0" shapeId="0" xr:uid="{10CE4307-59B8-4D14-8512-C48840BF1C0A}">
      <text>
        <r>
          <rPr>
            <sz val="9"/>
            <color indexed="81"/>
            <rFont val="Tahoma"/>
            <family val="2"/>
          </rPr>
          <t>cancer(5)</t>
        </r>
      </text>
    </comment>
    <comment ref="A2048" authorId="0" shapeId="0" xr:uid="{696B60A1-09AF-4C01-A1C7-6F952ECDF7FF}">
      <text>
        <r>
          <rPr>
            <sz val="9"/>
            <color indexed="81"/>
            <rFont val="Tahoma"/>
            <family val="2"/>
          </rPr>
          <t>cancer(3), &lt;oncolog(1)</t>
        </r>
      </text>
    </comment>
    <comment ref="A2049" authorId="0" shapeId="0" xr:uid="{9ADE5156-21B6-4EB9-8AED-B5F769BB147A}">
      <text>
        <r>
          <rPr>
            <sz val="9"/>
            <color indexed="81"/>
            <rFont val="Tahoma"/>
            <family val="2"/>
          </rPr>
          <t>carcinoma(1)</t>
        </r>
      </text>
    </comment>
    <comment ref="A2050" authorId="0" shapeId="0" xr:uid="{D29A9157-4069-44FA-B5C1-586ED1803CE0}">
      <text>
        <r>
          <rPr>
            <sz val="9"/>
            <color indexed="81"/>
            <rFont val="Tahoma"/>
            <family val="2"/>
          </rPr>
          <t>lymphoma(7), tumor(4), cancer(1), &lt;oncolog(1), \cHodgkin(1)</t>
        </r>
      </text>
    </comment>
    <comment ref="A2051" authorId="0" shapeId="0" xr:uid="{A52DD8EE-D2FD-410D-B776-6CB22F3B286B}">
      <text>
        <r>
          <rPr>
            <sz val="9"/>
            <color indexed="81"/>
            <rFont val="Tahoma"/>
            <family val="2"/>
          </rPr>
          <t>cancer(10), carcinoma(1), &lt;chemothera(1)</t>
        </r>
      </text>
    </comment>
    <comment ref="A2052" authorId="0" shapeId="0" xr:uid="{9B5489AF-2202-458D-BE83-6A3833DB048A}">
      <text>
        <r>
          <rPr>
            <sz val="9"/>
            <color indexed="81"/>
            <rFont val="Tahoma"/>
            <family val="2"/>
          </rPr>
          <t>tumor(5), &lt;chemothera(1)</t>
        </r>
      </text>
    </comment>
    <comment ref="A2053" authorId="0" shapeId="0" xr:uid="{E5A48D81-E130-4584-841D-8FB8B4CDAECE}">
      <text>
        <r>
          <rPr>
            <sz val="9"/>
            <color indexed="81"/>
            <rFont val="Tahoma"/>
            <family val="2"/>
          </rPr>
          <t>cancer(5), melanom(4), &lt;metastas(1), tumour(1)</t>
        </r>
      </text>
    </comment>
    <comment ref="A2054" authorId="0" shapeId="0" xr:uid="{5C769148-5A67-4FD4-A33E-BDD7913FA630}">
      <text>
        <r>
          <rPr>
            <sz val="9"/>
            <color indexed="81"/>
            <rFont val="Tahoma"/>
            <family val="2"/>
          </rPr>
          <t>melanom(3), cancer(2)</t>
        </r>
      </text>
    </comment>
    <comment ref="A2055" authorId="0" shapeId="0" xr:uid="{42A6D780-49ED-41BC-B13F-1580DCC8D350}">
      <text>
        <r>
          <rPr>
            <sz val="9"/>
            <color indexed="81"/>
            <rFont val="Tahoma"/>
            <family val="2"/>
          </rPr>
          <t>tumor(6), cancer(5), &lt;oncolog(1)</t>
        </r>
      </text>
    </comment>
    <comment ref="A2056" authorId="0" shapeId="0" xr:uid="{1EAB4D6B-F65B-49B2-8B8D-318856591601}">
      <text>
        <r>
          <rPr>
            <sz val="9"/>
            <color indexed="81"/>
            <rFont val="Tahoma"/>
            <family val="2"/>
          </rPr>
          <t>cancer(11), tumour(2), &lt;oncolog(1)</t>
        </r>
      </text>
    </comment>
    <comment ref="A2057" authorId="0" shapeId="0" xr:uid="{9AD61C41-77CD-4A5D-A772-43831D114881}">
      <text>
        <r>
          <rPr>
            <sz val="9"/>
            <color indexed="81"/>
            <rFont val="Tahoma"/>
            <family val="2"/>
          </rPr>
          <t>cancer(10), &lt;oncolog(2)</t>
        </r>
      </text>
    </comment>
    <comment ref="A2058" authorId="0" shapeId="0" xr:uid="{8BE2A168-DD8E-4BDA-B478-79176D51AC67}">
      <text>
        <r>
          <rPr>
            <sz val="9"/>
            <color indexed="81"/>
            <rFont val="Tahoma"/>
            <family val="2"/>
          </rPr>
          <t>cancer(6), tumour(3), tumor(1), &lt;oncolog(1)</t>
        </r>
      </text>
    </comment>
    <comment ref="A2059" authorId="0" shapeId="0" xr:uid="{0B7D639D-FDF8-478E-B625-362E3025BC0C}">
      <text>
        <r>
          <rPr>
            <sz val="9"/>
            <color indexed="81"/>
            <rFont val="Tahoma"/>
            <family val="2"/>
          </rPr>
          <t>biopsy(10)</t>
        </r>
      </text>
    </comment>
    <comment ref="A2060" authorId="0" shapeId="0" xr:uid="{B45C0015-EF2A-4B8A-9C5A-5864E7B21268}">
      <text>
        <r>
          <rPr>
            <sz val="9"/>
            <color indexed="81"/>
            <rFont val="Tahoma"/>
            <family val="2"/>
          </rPr>
          <t>cancer(5), tumor(2), tumour(2), &lt;oncolog(1)</t>
        </r>
      </text>
    </comment>
    <comment ref="A2061" authorId="0" shapeId="0" xr:uid="{82BE5C7C-3A94-40F2-AB96-806984CAA10D}">
      <text>
        <r>
          <rPr>
            <sz val="9"/>
            <color indexed="81"/>
            <rFont val="Tahoma"/>
            <family val="2"/>
          </rPr>
          <t>&lt;oncolog(2), tumour(2), cancer(1)</t>
        </r>
      </text>
    </comment>
    <comment ref="A2062" authorId="0" shapeId="0" xr:uid="{90E9640C-FB53-4832-8292-C9D79440A541}">
      <text>
        <r>
          <rPr>
            <sz val="9"/>
            <color indexed="81"/>
            <rFont val="Tahoma"/>
            <family val="2"/>
          </rPr>
          <t>&lt;oncolog(2), cancer(1)</t>
        </r>
      </text>
    </comment>
    <comment ref="A2063" authorId="0" shapeId="0" xr:uid="{8139F82A-8249-470F-B31D-B65C411D4C2C}">
      <text>
        <r>
          <rPr>
            <sz val="9"/>
            <color indexed="81"/>
            <rFont val="Tahoma"/>
            <family val="2"/>
          </rPr>
          <t>cancer(1), tumour(1)</t>
        </r>
      </text>
    </comment>
    <comment ref="A2064" authorId="0" shapeId="0" xr:uid="{8894CD03-8812-4307-A79F-9A2C157139DF}">
      <text>
        <r>
          <rPr>
            <sz val="9"/>
            <color indexed="81"/>
            <rFont val="Tahoma"/>
            <family val="2"/>
          </rPr>
          <t>biopsy(1), tumour(1)</t>
        </r>
      </text>
    </comment>
    <comment ref="A2065" authorId="0" shapeId="0" xr:uid="{639C59DB-F99C-40C7-8EB8-029D254AB30D}">
      <text>
        <r>
          <rPr>
            <sz val="9"/>
            <color indexed="81"/>
            <rFont val="Tahoma"/>
            <family val="2"/>
          </rPr>
          <t>carcinogen(1)</t>
        </r>
      </text>
    </comment>
    <comment ref="A2066" authorId="0" shapeId="0" xr:uid="{D382937A-73DD-40AE-9ABD-C4811D2676D6}">
      <text>
        <r>
          <rPr>
            <sz val="9"/>
            <color indexed="81"/>
            <rFont val="Tahoma"/>
            <family val="2"/>
          </rPr>
          <t>cancer(1)</t>
        </r>
      </text>
    </comment>
    <comment ref="A2067" authorId="0" shapeId="0" xr:uid="{F0E018AA-C1B9-4F96-A098-7376A4CD6202}">
      <text>
        <r>
          <rPr>
            <sz val="9"/>
            <color indexed="81"/>
            <rFont val="Tahoma"/>
            <family val="2"/>
          </rPr>
          <t>carcinogen(1)</t>
        </r>
      </text>
    </comment>
    <comment ref="A2068" authorId="0" shapeId="0" xr:uid="{16620678-772B-4B6C-9C90-A32D8E75FE11}">
      <text>
        <r>
          <rPr>
            <sz val="9"/>
            <color indexed="81"/>
            <rFont val="Tahoma"/>
            <family val="2"/>
          </rPr>
          <t>carcinogen(1)</t>
        </r>
      </text>
    </comment>
    <comment ref="A2069" authorId="0" shapeId="0" xr:uid="{E4E7B401-6D22-4E0D-AC4C-ECB401753BE6}">
      <text>
        <r>
          <rPr>
            <sz val="9"/>
            <color indexed="81"/>
            <rFont val="Tahoma"/>
            <family val="2"/>
          </rPr>
          <t>cancer(4), &lt;oncolog(1)</t>
        </r>
      </text>
    </comment>
    <comment ref="A2070" authorId="0" shapeId="0" xr:uid="{C244D6F2-B623-47F5-99EE-49CD564B4CB0}">
      <text>
        <r>
          <rPr>
            <sz val="9"/>
            <color indexed="81"/>
            <rFont val="Tahoma"/>
            <family val="2"/>
          </rPr>
          <t>cancer(11), &lt;oncolog(1), tumour(1)</t>
        </r>
      </text>
    </comment>
    <comment ref="A2071" authorId="0" shapeId="0" xr:uid="{ACB852C3-26D1-4533-8C20-8B7978E2BADA}">
      <text>
        <r>
          <rPr>
            <sz val="9"/>
            <color indexed="81"/>
            <rFont val="Tahoma"/>
            <family val="2"/>
          </rPr>
          <t>tumor(6), cancer(2), &lt;oncolog(1)</t>
        </r>
      </text>
    </comment>
    <comment ref="A2072" authorId="0" shapeId="0" xr:uid="{D4228151-568E-46E2-B67E-261421580365}">
      <text>
        <r>
          <rPr>
            <sz val="9"/>
            <color indexed="81"/>
            <rFont val="Tahoma"/>
            <family val="2"/>
          </rPr>
          <t>cancer(14), &lt;oncolog(1), tumor(1)</t>
        </r>
      </text>
    </comment>
    <comment ref="A2073" authorId="0" shapeId="0" xr:uid="{7115324A-F930-423E-B97A-ACB767A65C1E}">
      <text>
        <r>
          <rPr>
            <sz val="9"/>
            <color indexed="81"/>
            <rFont val="Tahoma"/>
            <family val="2"/>
          </rPr>
          <t>cancer(1)</t>
        </r>
      </text>
    </comment>
    <comment ref="A2074" authorId="0" shapeId="0" xr:uid="{1FCB434E-A17B-4E6C-8DB4-E5177C3F23A3}">
      <text>
        <r>
          <rPr>
            <sz val="9"/>
            <color indexed="81"/>
            <rFont val="Tahoma"/>
            <family val="2"/>
          </rPr>
          <t>cancer(9), &lt;oncolog(3), tumour(1)</t>
        </r>
      </text>
    </comment>
    <comment ref="A2075" authorId="0" shapeId="0" xr:uid="{FE462BDC-509B-4AFD-AFCB-F4FF75F20D80}">
      <text>
        <r>
          <rPr>
            <sz val="9"/>
            <color indexed="81"/>
            <rFont val="Tahoma"/>
            <family val="2"/>
          </rPr>
          <t>cancer(7), tumour(2)</t>
        </r>
      </text>
    </comment>
    <comment ref="A2076" authorId="0" shapeId="0" xr:uid="{66A92CB7-0355-4079-9394-B7B395C0DC99}">
      <text>
        <r>
          <rPr>
            <sz val="9"/>
            <color indexed="81"/>
            <rFont val="Tahoma"/>
            <family val="2"/>
          </rPr>
          <t>cancer(2), melanom(2), tumour(2), neuroblastoma(1)</t>
        </r>
      </text>
    </comment>
    <comment ref="A2077" authorId="0" shapeId="0" xr:uid="{D19BEA4A-0662-4410-ACC8-96D268C8C6F6}">
      <text>
        <r>
          <rPr>
            <sz val="9"/>
            <color indexed="81"/>
            <rFont val="Tahoma"/>
            <family val="2"/>
          </rPr>
          <t>melanom(2)</t>
        </r>
      </text>
    </comment>
    <comment ref="A2078" authorId="0" shapeId="0" xr:uid="{FCA87F09-0C3A-4931-97CA-96FF29F59907}">
      <text>
        <r>
          <rPr>
            <sz val="9"/>
            <color indexed="81"/>
            <rFont val="Tahoma"/>
            <family val="2"/>
          </rPr>
          <t>&lt;metastas(12), cancer(3), carcinoma(1)</t>
        </r>
      </text>
    </comment>
    <comment ref="A2079" authorId="0" shapeId="0" xr:uid="{38E0CB77-88FC-4AB3-AEC1-BEBA35D5CE7B}">
      <text>
        <r>
          <rPr>
            <sz val="9"/>
            <color indexed="81"/>
            <rFont val="Tahoma"/>
            <family val="2"/>
          </rPr>
          <t>cancer(8), &lt;metastas(4), tumor(3)</t>
        </r>
      </text>
    </comment>
    <comment ref="A2080" authorId="0" shapeId="0" xr:uid="{39016C3E-99CF-4559-B84F-19A165821FDB}">
      <text>
        <r>
          <rPr>
            <sz val="9"/>
            <color indexed="81"/>
            <rFont val="Tahoma"/>
            <family val="2"/>
          </rPr>
          <t>cancer(13), tumour(6), &lt;metastas(2)</t>
        </r>
      </text>
    </comment>
    <comment ref="A2081" authorId="0" shapeId="0" xr:uid="{E8C27360-A333-443E-B6EB-5C801E62F912}">
      <text>
        <r>
          <rPr>
            <sz val="9"/>
            <color indexed="81"/>
            <rFont val="Tahoma"/>
            <family val="2"/>
          </rPr>
          <t>cancer(3)</t>
        </r>
      </text>
    </comment>
    <comment ref="A2082" authorId="0" shapeId="0" xr:uid="{AE34E3F4-D8BA-4216-A98C-13A806A47249}">
      <text>
        <r>
          <rPr>
            <sz val="9"/>
            <color indexed="81"/>
            <rFont val="Tahoma"/>
            <family val="2"/>
          </rPr>
          <t>cancer(1)</t>
        </r>
      </text>
    </comment>
    <comment ref="A2083" authorId="0" shapeId="0" xr:uid="{6F08714C-A4FC-4490-BC7E-F16315824052}">
      <text>
        <r>
          <rPr>
            <sz val="9"/>
            <color indexed="81"/>
            <rFont val="Tahoma"/>
            <family val="2"/>
          </rPr>
          <t>cancer(1), &lt;oncolog(1)</t>
        </r>
      </text>
    </comment>
    <comment ref="A2084" authorId="0" shapeId="0" xr:uid="{F7799803-2DAA-4824-9A2C-A890DFFC67E2}">
      <text>
        <r>
          <rPr>
            <sz val="9"/>
            <color indexed="81"/>
            <rFont val="Tahoma"/>
            <family val="2"/>
          </rPr>
          <t>cancer(16), &lt;oncolog(1)</t>
        </r>
      </text>
    </comment>
    <comment ref="A2085" authorId="0" shapeId="0" xr:uid="{263A18C0-FF5C-45BE-A5DB-FC8684816BDB}">
      <text>
        <r>
          <rPr>
            <sz val="9"/>
            <color indexed="81"/>
            <rFont val="Tahoma"/>
            <family val="2"/>
          </rPr>
          <t>tumour(10), cancer(6), &lt;oncolog(1)</t>
        </r>
      </text>
    </comment>
    <comment ref="A2086" authorId="0" shapeId="0" xr:uid="{F33AD003-D5C2-499C-A50E-5B1D2BE48FC6}">
      <text>
        <r>
          <rPr>
            <sz val="9"/>
            <color indexed="81"/>
            <rFont val="Tahoma"/>
            <family val="2"/>
          </rPr>
          <t>cancer(10), &lt;oncolog(1), tumor(1)</t>
        </r>
      </text>
    </comment>
    <comment ref="A2087" authorId="0" shapeId="0" xr:uid="{097E09A9-FF62-4522-8ED2-0F3B5F416B61}">
      <text>
        <r>
          <rPr>
            <sz val="9"/>
            <color indexed="81"/>
            <rFont val="Tahoma"/>
            <family val="2"/>
          </rPr>
          <t>cancer(6), tumour(3), &lt;oncolog(1)</t>
        </r>
      </text>
    </comment>
    <comment ref="A2088" authorId="0" shapeId="0" xr:uid="{319A0959-DFC7-4E5B-9BF9-AFB2D37F4C9B}">
      <text>
        <r>
          <rPr>
            <sz val="9"/>
            <color indexed="81"/>
            <rFont val="Tahoma"/>
            <family val="2"/>
          </rPr>
          <t>cancer(7), &lt;oncolog(1), tumour(1)</t>
        </r>
      </text>
    </comment>
    <comment ref="A2089" authorId="0" shapeId="0" xr:uid="{C0386876-FBA2-4A4A-A387-268975E3985C}">
      <text>
        <r>
          <rPr>
            <sz val="9"/>
            <color indexed="81"/>
            <rFont val="Tahoma"/>
            <family val="2"/>
          </rPr>
          <t>tumor(6), cancer(2), &lt;oncolog(1)</t>
        </r>
      </text>
    </comment>
    <comment ref="A2090" authorId="0" shapeId="0" xr:uid="{0D296B93-A7E2-477F-ABC9-CA07F0AF345D}">
      <text>
        <r>
          <rPr>
            <sz val="9"/>
            <color indexed="81"/>
            <rFont val="Tahoma"/>
            <family val="2"/>
          </rPr>
          <t>cancer(4), &lt;oncolog(1)</t>
        </r>
      </text>
    </comment>
    <comment ref="A2091" authorId="0" shapeId="0" xr:uid="{31AE4BE8-D756-4FA1-84AA-6E9B2CA49386}">
      <text>
        <r>
          <rPr>
            <sz val="9"/>
            <color indexed="81"/>
            <rFont val="Tahoma"/>
            <family val="2"/>
          </rPr>
          <t>cancer(1), &lt;oncolog(1)</t>
        </r>
      </text>
    </comment>
    <comment ref="A2092" authorId="0" shapeId="0" xr:uid="{A62EAEDB-0EA6-4303-B187-B5B97B200802}">
      <text>
        <r>
          <rPr>
            <sz val="9"/>
            <color indexed="81"/>
            <rFont val="Tahoma"/>
            <family val="2"/>
          </rPr>
          <t>cancer(1), &lt;oncolog(1)</t>
        </r>
      </text>
    </comment>
    <comment ref="A2093" authorId="0" shapeId="0" xr:uid="{3DCF1575-4353-4EC8-B54F-5CA05538D5A0}">
      <text>
        <r>
          <rPr>
            <sz val="9"/>
            <color indexed="81"/>
            <rFont val="Tahoma"/>
            <family val="2"/>
          </rPr>
          <t>cancer(1), &lt;oncolog(1)</t>
        </r>
      </text>
    </comment>
    <comment ref="A2094" authorId="0" shapeId="0" xr:uid="{6DE44CEF-EDC6-4C7B-88BF-3C7B2252B493}">
      <text>
        <r>
          <rPr>
            <sz val="9"/>
            <color indexed="81"/>
            <rFont val="Tahoma"/>
            <family val="2"/>
          </rPr>
          <t>biopsy(2)</t>
        </r>
      </text>
    </comment>
    <comment ref="A2095" authorId="0" shapeId="0" xr:uid="{3BEBE446-B030-40C9-B7C3-04BB7C15857C}">
      <text>
        <r>
          <rPr>
            <sz val="9"/>
            <color indexed="81"/>
            <rFont val="Tahoma"/>
            <family val="2"/>
          </rPr>
          <t>cancer(1)</t>
        </r>
      </text>
    </comment>
    <comment ref="A2096" authorId="0" shapeId="0" xr:uid="{0FFADC93-7F85-4206-B881-ABE6B7E64AAD}">
      <text>
        <r>
          <rPr>
            <sz val="9"/>
            <color indexed="81"/>
            <rFont val="Tahoma"/>
            <family val="2"/>
          </rPr>
          <t>carcinogen(1)</t>
        </r>
      </text>
    </comment>
    <comment ref="A2097" authorId="0" shapeId="0" xr:uid="{6B7E1954-4FE6-4F51-9F4D-CB7F950C4E64}">
      <text>
        <r>
          <rPr>
            <sz val="9"/>
            <color indexed="81"/>
            <rFont val="Tahoma"/>
            <family val="2"/>
          </rPr>
          <t>&lt;chemothera(1)</t>
        </r>
      </text>
    </comment>
    <comment ref="A2098" authorId="0" shapeId="0" xr:uid="{343E3162-902E-4A28-9263-1B4D32274EE2}">
      <text>
        <r>
          <rPr>
            <sz val="9"/>
            <color indexed="81"/>
            <rFont val="Tahoma"/>
            <family val="2"/>
          </rPr>
          <t>tumor(1)</t>
        </r>
      </text>
    </comment>
    <comment ref="A2099" authorId="0" shapeId="0" xr:uid="{6B48D59C-D456-4FD4-8F77-978108D8995F}">
      <text>
        <r>
          <rPr>
            <sz val="9"/>
            <color indexed="81"/>
            <rFont val="Tahoma"/>
            <family val="2"/>
          </rPr>
          <t>cancer(1)</t>
        </r>
      </text>
    </comment>
    <comment ref="A2100" authorId="0" shapeId="0" xr:uid="{D659F4BF-870B-44F7-8DBA-D5CDE6D1EE81}">
      <text>
        <r>
          <rPr>
            <sz val="9"/>
            <color indexed="81"/>
            <rFont val="Tahoma"/>
            <family val="2"/>
          </rPr>
          <t>biopsy(3)</t>
        </r>
      </text>
    </comment>
    <comment ref="A2101" authorId="0" shapeId="0" xr:uid="{B72F69CE-7E3B-471D-9BB4-E1E0EBBEC1E0}">
      <text>
        <r>
          <rPr>
            <sz val="9"/>
            <color indexed="81"/>
            <rFont val="Tahoma"/>
            <family val="2"/>
          </rPr>
          <t>cancer(1), &lt;oncolog(1)</t>
        </r>
      </text>
    </comment>
    <comment ref="A2102" authorId="0" shapeId="0" xr:uid="{F83739C2-836E-4466-AAD5-71BC43CD265E}">
      <text>
        <r>
          <rPr>
            <sz val="9"/>
            <color indexed="81"/>
            <rFont val="Tahoma"/>
            <family val="2"/>
          </rPr>
          <t>cancer(3), &lt;oncolog(1)</t>
        </r>
      </text>
    </comment>
    <comment ref="A2103" authorId="0" shapeId="0" xr:uid="{D58C8E4B-8E9C-4808-9529-2AFEF7D54249}">
      <text>
        <r>
          <rPr>
            <sz val="9"/>
            <color indexed="81"/>
            <rFont val="Tahoma"/>
            <family val="2"/>
          </rPr>
          <t>cancer(3), &lt;oncolog(1)</t>
        </r>
      </text>
    </comment>
    <comment ref="A2104" authorId="0" shapeId="0" xr:uid="{445ADFDA-6BE3-4607-8283-8E6DDE344B74}">
      <text>
        <r>
          <rPr>
            <sz val="9"/>
            <color indexed="81"/>
            <rFont val="Tahoma"/>
            <family val="2"/>
          </rPr>
          <t>tumour(11), &lt;chemothera(2), tumor(1)</t>
        </r>
      </text>
    </comment>
    <comment ref="A2105" authorId="0" shapeId="0" xr:uid="{E6CD0914-570D-4CB2-9316-1AE716356C6C}">
      <text>
        <r>
          <rPr>
            <sz val="9"/>
            <color indexed="81"/>
            <rFont val="Tahoma"/>
            <family val="2"/>
          </rPr>
          <t>tumour(4), &lt;oncolog(2), tumor(1), cancer(1)</t>
        </r>
      </text>
    </comment>
    <comment ref="A2106" authorId="0" shapeId="0" xr:uid="{1447B120-A6C3-4FC0-B162-E7762DB37DAD}">
      <text>
        <r>
          <rPr>
            <sz val="9"/>
            <color indexed="81"/>
            <rFont val="Tahoma"/>
            <family val="2"/>
          </rPr>
          <t>cancer(10), tumor(4)</t>
        </r>
      </text>
    </comment>
    <comment ref="A2107" authorId="0" shapeId="0" xr:uid="{7691FF0D-E3B1-4165-96F9-82B4B70104C7}">
      <text>
        <r>
          <rPr>
            <sz val="9"/>
            <color indexed="81"/>
            <rFont val="Tahoma"/>
            <family val="2"/>
          </rPr>
          <t>cancer(11), tumor(2)</t>
        </r>
      </text>
    </comment>
    <comment ref="A2108" authorId="0" shapeId="0" xr:uid="{FFEE49F5-BD4E-4794-996C-616C33BAC28D}">
      <text>
        <r>
          <rPr>
            <sz val="9"/>
            <color indexed="81"/>
            <rFont val="Tahoma"/>
            <family val="2"/>
          </rPr>
          <t>cancer(2)</t>
        </r>
      </text>
    </comment>
    <comment ref="A2109" authorId="0" shapeId="0" xr:uid="{E930C798-426B-483E-99E4-EF10BF279FFC}">
      <text>
        <r>
          <rPr>
            <sz val="9"/>
            <color indexed="81"/>
            <rFont val="Tahoma"/>
            <family val="2"/>
          </rPr>
          <t>cancer(2)</t>
        </r>
      </text>
    </comment>
    <comment ref="A2110" authorId="0" shapeId="0" xr:uid="{6445139E-0141-4103-BBFB-DCE0312579DC}">
      <text>
        <r>
          <rPr>
            <sz val="9"/>
            <color indexed="81"/>
            <rFont val="Tahoma"/>
            <family val="2"/>
          </rPr>
          <t>cancer(14), tumor(3), &lt;metastas(2), &lt;chemothera(1)</t>
        </r>
      </text>
    </comment>
    <comment ref="A2111" authorId="0" shapeId="0" xr:uid="{245A6CEF-3488-4624-B2DC-1AD2D171D656}">
      <text>
        <r>
          <rPr>
            <sz val="9"/>
            <color indexed="81"/>
            <rFont val="Tahoma"/>
            <family val="2"/>
          </rPr>
          <t>&lt;leukemi(1), tumor(1)</t>
        </r>
      </text>
    </comment>
    <comment ref="A2112" authorId="0" shapeId="0" xr:uid="{901963C7-22A6-4CBC-BA99-F8F3EA39E6AF}">
      <text>
        <r>
          <rPr>
            <sz val="9"/>
            <color indexed="81"/>
            <rFont val="Tahoma"/>
            <family val="2"/>
          </rPr>
          <t>cancer(6), tumor(3), carcinoma(2)</t>
        </r>
      </text>
    </comment>
    <comment ref="A2113" authorId="0" shapeId="0" xr:uid="{C08A83FD-7D70-415D-96DE-C848142CCC40}">
      <text>
        <r>
          <rPr>
            <sz val="9"/>
            <color indexed="81"/>
            <rFont val="Tahoma"/>
            <family val="2"/>
          </rPr>
          <t>cancer(7), carcinoma(1), tumour(1)</t>
        </r>
      </text>
    </comment>
    <comment ref="A2114" authorId="0" shapeId="0" xr:uid="{88476B03-BF5D-41F9-A3E3-E3469E08A132}">
      <text>
        <r>
          <rPr>
            <sz val="9"/>
            <color indexed="81"/>
            <rFont val="Tahoma"/>
            <family val="2"/>
          </rPr>
          <t>cancer(7), tumor(1)</t>
        </r>
      </text>
    </comment>
    <comment ref="A2115" authorId="0" shapeId="0" xr:uid="{17377943-2D94-4A83-8DB0-6E428BDE2793}">
      <text>
        <r>
          <rPr>
            <sz val="9"/>
            <color indexed="81"/>
            <rFont val="Tahoma"/>
            <family val="2"/>
          </rPr>
          <t>cancer(6)</t>
        </r>
      </text>
    </comment>
    <comment ref="A2116" authorId="0" shapeId="0" xr:uid="{351FDDA9-B650-4AA0-BBC3-D4DA84534B48}">
      <text>
        <r>
          <rPr>
            <sz val="9"/>
            <color indexed="81"/>
            <rFont val="Tahoma"/>
            <family val="2"/>
          </rPr>
          <t>cancer(16), &lt;metastas(5), tumor(1)</t>
        </r>
      </text>
    </comment>
    <comment ref="A2117" authorId="0" shapeId="0" xr:uid="{015CD630-B1DE-4D94-9A35-DA841F437490}">
      <text>
        <r>
          <rPr>
            <sz val="9"/>
            <color indexed="81"/>
            <rFont val="Tahoma"/>
            <family val="2"/>
          </rPr>
          <t>cancer(5)</t>
        </r>
      </text>
    </comment>
    <comment ref="A2118" authorId="0" shapeId="0" xr:uid="{FC9245F7-E079-4217-8143-7836BDD17B21}">
      <text>
        <r>
          <rPr>
            <sz val="9"/>
            <color indexed="81"/>
            <rFont val="Tahoma"/>
            <family val="2"/>
          </rPr>
          <t>tumor(13)</t>
        </r>
      </text>
    </comment>
    <comment ref="A2119" authorId="0" shapeId="0" xr:uid="{51C515C4-730D-43BB-A878-14D602B00DFC}">
      <text>
        <r>
          <rPr>
            <sz val="9"/>
            <color indexed="81"/>
            <rFont val="Tahoma"/>
            <family val="2"/>
          </rPr>
          <t>tumour(9), cancer(3), tumor(1), &lt;oncolog(1)</t>
        </r>
      </text>
    </comment>
    <comment ref="A2120" authorId="0" shapeId="0" xr:uid="{A570A59F-EB39-441B-B50F-B48F21308E7C}">
      <text>
        <r>
          <rPr>
            <sz val="9"/>
            <color indexed="81"/>
            <rFont val="Tahoma"/>
            <family val="2"/>
          </rPr>
          <t>biopsy(8), cancer(3), &lt;oncolog(1)</t>
        </r>
      </text>
    </comment>
    <comment ref="A2121" authorId="0" shapeId="0" xr:uid="{3DA4019A-9480-4B38-8AD0-C9560323C938}">
      <text>
        <r>
          <rPr>
            <sz val="9"/>
            <color indexed="81"/>
            <rFont val="Tahoma"/>
            <family val="2"/>
          </rPr>
          <t>cancer(6), tumour(2), &lt;oncolog(1), &lt;chemothera(1)</t>
        </r>
      </text>
    </comment>
    <comment ref="A2122" authorId="0" shapeId="0" xr:uid="{CE34220D-9C89-4828-AFF5-F5E84579B9C2}">
      <text>
        <r>
          <rPr>
            <sz val="9"/>
            <color indexed="81"/>
            <rFont val="Tahoma"/>
            <family val="2"/>
          </rPr>
          <t>cancer(4)</t>
        </r>
      </text>
    </comment>
    <comment ref="A2123" authorId="0" shapeId="0" xr:uid="{87492DF1-4D20-49B3-A534-F44A69AD0370}">
      <text>
        <r>
          <rPr>
            <sz val="9"/>
            <color indexed="81"/>
            <rFont val="Tahoma"/>
            <family val="2"/>
          </rPr>
          <t>cancer(2), &lt;oncolog(2)</t>
        </r>
      </text>
    </comment>
    <comment ref="A2124" authorId="0" shapeId="0" xr:uid="{438190F8-D24B-4360-8274-E31A7EB9275A}">
      <text>
        <r>
          <rPr>
            <sz val="9"/>
            <color indexed="81"/>
            <rFont val="Tahoma"/>
            <family val="2"/>
          </rPr>
          <t>&lt;oncolog(2), biopsy(1)</t>
        </r>
      </text>
    </comment>
    <comment ref="A2125" authorId="0" shapeId="0" xr:uid="{DD353BCD-4873-43EB-9FEF-A7CC94848249}">
      <text>
        <r>
          <rPr>
            <sz val="9"/>
            <color indexed="81"/>
            <rFont val="Tahoma"/>
            <family val="2"/>
          </rPr>
          <t>cancer(1), &lt;oncolog(1)</t>
        </r>
      </text>
    </comment>
    <comment ref="A2126" authorId="0" shapeId="0" xr:uid="{D7BEA47C-97B2-47D6-BB65-43F8084F199D}">
      <text>
        <r>
          <rPr>
            <sz val="9"/>
            <color indexed="81"/>
            <rFont val="Tahoma"/>
            <family val="2"/>
          </rPr>
          <t>cancer(1), &lt;oncolog(1)</t>
        </r>
      </text>
    </comment>
    <comment ref="A2127" authorId="0" shapeId="0" xr:uid="{0137C5B6-1583-43FD-85B8-B4238B699462}">
      <text>
        <r>
          <rPr>
            <sz val="9"/>
            <color indexed="81"/>
            <rFont val="Tahoma"/>
            <family val="2"/>
          </rPr>
          <t>cancer(1), &lt;oncolog(1)</t>
        </r>
      </text>
    </comment>
    <comment ref="A2128" authorId="0" shapeId="0" xr:uid="{8F8F8E08-1C21-4E67-925B-A80B948BA1E5}">
      <text>
        <r>
          <rPr>
            <sz val="9"/>
            <color indexed="81"/>
            <rFont val="Tahoma"/>
            <family val="2"/>
          </rPr>
          <t>cancer(1), &lt;oncolog(1)</t>
        </r>
      </text>
    </comment>
    <comment ref="A2129" authorId="0" shapeId="0" xr:uid="{BE82FC41-9CF6-471C-84C7-C9D032BAC087}">
      <text>
        <r>
          <rPr>
            <sz val="9"/>
            <color indexed="81"/>
            <rFont val="Tahoma"/>
            <family val="2"/>
          </rPr>
          <t>cancer(1), &lt;oncolog(1)</t>
        </r>
      </text>
    </comment>
    <comment ref="A2130" authorId="0" shapeId="0" xr:uid="{DE9D8FEF-D1FA-4116-A10F-6FF3F6BC238F}">
      <text>
        <r>
          <rPr>
            <sz val="9"/>
            <color indexed="81"/>
            <rFont val="Tahoma"/>
            <family val="2"/>
          </rPr>
          <t>dysplasia(1)</t>
        </r>
      </text>
    </comment>
    <comment ref="A2131" authorId="0" shapeId="0" xr:uid="{57E40864-2B8C-481E-BC79-4ECB606903A3}">
      <text>
        <r>
          <rPr>
            <sz val="9"/>
            <color indexed="81"/>
            <rFont val="Tahoma"/>
            <family val="2"/>
          </rPr>
          <t>tumour(1)</t>
        </r>
      </text>
    </comment>
    <comment ref="A2132" authorId="0" shapeId="0" xr:uid="{55781E7C-6BEC-409B-9150-633A1EBCC411}">
      <text>
        <r>
          <rPr>
            <sz val="9"/>
            <color indexed="81"/>
            <rFont val="Tahoma"/>
            <family val="2"/>
          </rPr>
          <t>&lt;oncolog(1)</t>
        </r>
      </text>
    </comment>
    <comment ref="A2133" authorId="0" shapeId="0" xr:uid="{F1261408-A12B-41F8-8DE7-C6734435E456}">
      <text>
        <r>
          <rPr>
            <sz val="9"/>
            <color indexed="81"/>
            <rFont val="Tahoma"/>
            <family val="2"/>
          </rPr>
          <t>tumour(1)</t>
        </r>
      </text>
    </comment>
    <comment ref="A2134" authorId="0" shapeId="0" xr:uid="{8997C152-78A8-4A2F-B1C3-BBE6D2CF026C}">
      <text>
        <r>
          <rPr>
            <sz val="9"/>
            <color indexed="81"/>
            <rFont val="Tahoma"/>
            <family val="2"/>
          </rPr>
          <t>cancer(1)</t>
        </r>
      </text>
    </comment>
    <comment ref="A2135" authorId="0" shapeId="0" xr:uid="{89A8C853-C50F-4871-B271-95B7B7197F5F}">
      <text>
        <r>
          <rPr>
            <sz val="9"/>
            <color indexed="81"/>
            <rFont val="Tahoma"/>
            <family val="2"/>
          </rPr>
          <t>tumor(7), cancer(5), carcinoma(2)</t>
        </r>
      </text>
    </comment>
    <comment ref="A2136" authorId="0" shapeId="0" xr:uid="{C784EB64-B4C8-4D3C-8C8D-46CFD6AC9853}">
      <text>
        <r>
          <rPr>
            <sz val="9"/>
            <color indexed="81"/>
            <rFont val="Tahoma"/>
            <family val="2"/>
          </rPr>
          <t>tumour(7), cancer(5), biopsy(1)</t>
        </r>
      </text>
    </comment>
    <comment ref="A2137" authorId="0" shapeId="0" xr:uid="{5DCF6ECE-DD05-4B62-9791-1B1C8C952A20}">
      <text>
        <r>
          <rPr>
            <sz val="9"/>
            <color indexed="81"/>
            <rFont val="Tahoma"/>
            <family val="2"/>
          </rPr>
          <t>cancer(6), &lt;oncolog(1), tumour(1)</t>
        </r>
      </text>
    </comment>
    <comment ref="A2138" authorId="0" shapeId="0" xr:uid="{30843EC3-9A3B-42E9-A948-B0A54042C4BD}">
      <text>
        <r>
          <rPr>
            <sz val="9"/>
            <color indexed="81"/>
            <rFont val="Tahoma"/>
            <family val="2"/>
          </rPr>
          <t>cancer(6), tumor(3), carcinoma(2), carcinogen(1)</t>
        </r>
      </text>
    </comment>
    <comment ref="A2139" authorId="0" shapeId="0" xr:uid="{6896EC05-255F-4FB2-A989-670EFD18C07F}">
      <text>
        <r>
          <rPr>
            <sz val="9"/>
            <color indexed="81"/>
            <rFont val="Tahoma"/>
            <family val="2"/>
          </rPr>
          <t>cancer(6), &lt;oncolog(1), tumour(1)</t>
        </r>
      </text>
    </comment>
    <comment ref="A2140" authorId="0" shapeId="0" xr:uid="{A1C17644-2BC7-4369-98E8-6C99A7F79531}">
      <text>
        <r>
          <rPr>
            <sz val="9"/>
            <color indexed="81"/>
            <rFont val="Tahoma"/>
            <family val="2"/>
          </rPr>
          <t>tumor(12), cancer(5), &lt;metastas(1), &lt;oncolog(1), biopsy(1)</t>
        </r>
      </text>
    </comment>
    <comment ref="A2141" authorId="0" shapeId="0" xr:uid="{3F573446-A428-41DF-814F-0DC8B7B2DEA1}">
      <text>
        <r>
          <rPr>
            <sz val="9"/>
            <color indexed="81"/>
            <rFont val="Tahoma"/>
            <family val="2"/>
          </rPr>
          <t>cancer(10), tumor(1)</t>
        </r>
      </text>
    </comment>
    <comment ref="A2142" authorId="0" shapeId="0" xr:uid="{C2C6EE7B-8F09-4582-B3E0-2AD4A0C7E2C1}">
      <text>
        <r>
          <rPr>
            <sz val="9"/>
            <color indexed="81"/>
            <rFont val="Tahoma"/>
            <family val="2"/>
          </rPr>
          <t>cancer(3), tumour(1)</t>
        </r>
      </text>
    </comment>
    <comment ref="A2143" authorId="0" shapeId="0" xr:uid="{9D9B6A64-819E-4E51-9194-7ACEAF5BD403}">
      <text>
        <r>
          <rPr>
            <sz val="9"/>
            <color indexed="81"/>
            <rFont val="Tahoma"/>
            <family val="2"/>
          </rPr>
          <t>cancer(3)</t>
        </r>
      </text>
    </comment>
    <comment ref="A2144" authorId="0" shapeId="0" xr:uid="{46D014C2-77AD-4159-83AB-2327B09587E1}">
      <text>
        <r>
          <rPr>
            <sz val="9"/>
            <color indexed="81"/>
            <rFont val="Tahoma"/>
            <family val="2"/>
          </rPr>
          <t>cancer(2), tumour(1)</t>
        </r>
      </text>
    </comment>
    <comment ref="A2145" authorId="0" shapeId="0" xr:uid="{3BBCB188-8ED1-472B-A66F-34B0B308B5D8}">
      <text>
        <r>
          <rPr>
            <sz val="9"/>
            <color indexed="81"/>
            <rFont val="Tahoma"/>
            <family val="2"/>
          </rPr>
          <t>cancer(6), tumour(4), &lt;leukemi(3), &lt;chemothera(1)</t>
        </r>
      </text>
    </comment>
    <comment ref="A2146" authorId="0" shapeId="0" xr:uid="{E986E093-E5FB-4B62-B006-B891E95CDD0A}">
      <text>
        <r>
          <rPr>
            <sz val="9"/>
            <color indexed="81"/>
            <rFont val="Tahoma"/>
            <family val="2"/>
          </rPr>
          <t>cancer(1), &lt;oncolog(1)</t>
        </r>
      </text>
    </comment>
    <comment ref="A2147" authorId="0" shapeId="0" xr:uid="{B3421EAC-8E8C-4068-A18C-323611EA9C63}">
      <text>
        <r>
          <rPr>
            <sz val="9"/>
            <color indexed="81"/>
            <rFont val="Tahoma"/>
            <family val="2"/>
          </rPr>
          <t>cancer(13), tumor(9), &lt;chemothera(3), &lt;metastas(1)</t>
        </r>
      </text>
    </comment>
    <comment ref="A2148" authorId="0" shapeId="0" xr:uid="{B602A73B-662C-494B-813D-D30AA1180E24}">
      <text>
        <r>
          <rPr>
            <sz val="9"/>
            <color indexed="81"/>
            <rFont val="Tahoma"/>
            <family val="2"/>
          </rPr>
          <t>cancer(11), tumor(5), &lt;chemothera(1)</t>
        </r>
      </text>
    </comment>
    <comment ref="A2149" authorId="0" shapeId="0" xr:uid="{28B6BD3B-EA3E-4FF3-ACA9-DE38DAD4F453}">
      <text>
        <r>
          <rPr>
            <sz val="9"/>
            <color indexed="81"/>
            <rFont val="Tahoma"/>
            <family val="2"/>
          </rPr>
          <t>cancer(8), tumour(5), carcinoma(1)</t>
        </r>
      </text>
    </comment>
    <comment ref="A2150" authorId="0" shapeId="0" xr:uid="{C6A74EB9-9D71-4C8E-8BA0-35027B3B1DC9}">
      <text>
        <r>
          <rPr>
            <sz val="9"/>
            <color indexed="81"/>
            <rFont val="Tahoma"/>
            <family val="2"/>
          </rPr>
          <t>cancer(4), &lt;oncolog(2)</t>
        </r>
      </text>
    </comment>
    <comment ref="A2151" authorId="0" shapeId="0" xr:uid="{1A5F5CC8-5C23-40B1-8DFB-C19871BF2F21}">
      <text>
        <r>
          <rPr>
            <sz val="9"/>
            <color indexed="81"/>
            <rFont val="Tahoma"/>
            <family val="2"/>
          </rPr>
          <t>tumor(8), cancer(7), &lt;oncolog(2), sarcoma(1)</t>
        </r>
      </text>
    </comment>
    <comment ref="A2152" authorId="0" shapeId="0" xr:uid="{68D804A5-734B-4206-AA10-835BB02BB83B}">
      <text>
        <r>
          <rPr>
            <sz val="9"/>
            <color indexed="81"/>
            <rFont val="Tahoma"/>
            <family val="2"/>
          </rPr>
          <t>cancer(11), tumour(2), &lt;oncolog(1), sarcoma(1), &lt;leukemi(1)</t>
        </r>
      </text>
    </comment>
    <comment ref="A2153" authorId="0" shapeId="0" xr:uid="{A57C7CC6-FA11-4F89-99E1-093975F199D9}">
      <text>
        <r>
          <rPr>
            <sz val="9"/>
            <color indexed="81"/>
            <rFont val="Tahoma"/>
            <family val="2"/>
          </rPr>
          <t>cancer(6), melanom(4)</t>
        </r>
      </text>
    </comment>
    <comment ref="A2154" authorId="0" shapeId="0" xr:uid="{1BDF97A1-2D83-4F91-9DC2-A0E6D5FC8542}">
      <text>
        <r>
          <rPr>
            <sz val="9"/>
            <color indexed="81"/>
            <rFont val="Tahoma"/>
            <family val="2"/>
          </rPr>
          <t>cancer(3), carcinoma(3), tumor(3)</t>
        </r>
      </text>
    </comment>
    <comment ref="A2155" authorId="0" shapeId="0" xr:uid="{3B6E650B-5B21-42A5-86E7-19D77275AA9F}">
      <text>
        <r>
          <rPr>
            <sz val="9"/>
            <color indexed="81"/>
            <rFont val="Tahoma"/>
            <family val="2"/>
          </rPr>
          <t>cancer(14), tumor(3), &lt;oncolog(1)</t>
        </r>
      </text>
    </comment>
    <comment ref="A2156" authorId="0" shapeId="0" xr:uid="{5DB2027F-E93F-41D9-9852-0DCD5C11B4E0}">
      <text>
        <r>
          <rPr>
            <sz val="9"/>
            <color indexed="81"/>
            <rFont val="Tahoma"/>
            <family val="2"/>
          </rPr>
          <t>tumor(12), cancer(5), &lt;oncolog(1)</t>
        </r>
      </text>
    </comment>
    <comment ref="A2157" authorId="0" shapeId="0" xr:uid="{C4693074-4A60-41FC-9B01-085D3D87AE9C}">
      <text>
        <r>
          <rPr>
            <sz val="9"/>
            <color indexed="81"/>
            <rFont val="Tahoma"/>
            <family val="2"/>
          </rPr>
          <t>tumor(7), cancer(4), &lt;oncolog(1)</t>
        </r>
      </text>
    </comment>
    <comment ref="A2158" authorId="0" shapeId="0" xr:uid="{DF4D7D8A-92B8-4D83-86C8-F9EC5C371D23}">
      <text>
        <r>
          <rPr>
            <sz val="9"/>
            <color indexed="81"/>
            <rFont val="Tahoma"/>
            <family val="2"/>
          </rPr>
          <t>cancer(5), &lt;oncolog(2), tumour(1)</t>
        </r>
      </text>
    </comment>
    <comment ref="A2159" authorId="0" shapeId="0" xr:uid="{8AA5B46E-CC27-4988-B63F-1F89378AB223}">
      <text>
        <r>
          <rPr>
            <sz val="9"/>
            <color indexed="81"/>
            <rFont val="Tahoma"/>
            <family val="2"/>
          </rPr>
          <t>cancer(5), &lt;oncolog(1), tumor(1)</t>
        </r>
      </text>
    </comment>
    <comment ref="A2160" authorId="0" shapeId="0" xr:uid="{32AFC261-0D67-4A53-B260-FE9E72E426F7}">
      <text>
        <r>
          <rPr>
            <sz val="9"/>
            <color indexed="81"/>
            <rFont val="Tahoma"/>
            <family val="2"/>
          </rPr>
          <t>cancer(5), &lt;oncolog(1)</t>
        </r>
      </text>
    </comment>
    <comment ref="A2161" authorId="0" shapeId="0" xr:uid="{94C083AF-246B-4359-88CF-8B4A69CFA3D5}">
      <text>
        <r>
          <rPr>
            <sz val="9"/>
            <color indexed="81"/>
            <rFont val="Tahoma"/>
            <family val="2"/>
          </rPr>
          <t>cancer(3), &lt;metastas(1), &lt;oncolog(1), tumour(1)</t>
        </r>
      </text>
    </comment>
    <comment ref="A2162" authorId="0" shapeId="0" xr:uid="{78D2864B-37DD-4D4D-BF0C-7B3DF4557987}">
      <text>
        <r>
          <rPr>
            <sz val="9"/>
            <color indexed="81"/>
            <rFont val="Tahoma"/>
            <family val="2"/>
          </rPr>
          <t>&lt;oncolog(2), &lt;metastas(1), cancer(1), tumour(1)</t>
        </r>
      </text>
    </comment>
    <comment ref="A2163" authorId="0" shapeId="0" xr:uid="{CF4AFDCA-8C53-4530-96B3-6B504DCBBC11}">
      <text>
        <r>
          <rPr>
            <sz val="9"/>
            <color indexed="81"/>
            <rFont val="Tahoma"/>
            <family val="2"/>
          </rPr>
          <t>cancer(2), &lt;oncolog(2), tumor(1)</t>
        </r>
      </text>
    </comment>
    <comment ref="A2164" authorId="0" shapeId="0" xr:uid="{B4322DE4-05BE-440B-AA58-89FA6CA2DBD9}">
      <text>
        <r>
          <rPr>
            <sz val="9"/>
            <color indexed="81"/>
            <rFont val="Tahoma"/>
            <family val="2"/>
          </rPr>
          <t>cancer(2), &lt;oncolog(1), tumor(1)</t>
        </r>
      </text>
    </comment>
    <comment ref="A2165" authorId="0" shapeId="0" xr:uid="{C3F72161-6897-44B4-9E7D-42AF656E4432}">
      <text>
        <r>
          <rPr>
            <sz val="9"/>
            <color indexed="81"/>
            <rFont val="Tahoma"/>
            <family val="2"/>
          </rPr>
          <t>cancer(2), &lt;oncolog(1)</t>
        </r>
      </text>
    </comment>
    <comment ref="A2166" authorId="0" shapeId="0" xr:uid="{BF20A8B8-430A-463F-9677-7DF97E813DBE}">
      <text>
        <r>
          <rPr>
            <sz val="9"/>
            <color indexed="81"/>
            <rFont val="Tahoma"/>
            <family val="2"/>
          </rPr>
          <t>cancer(2), &lt;oncolog(1)</t>
        </r>
      </text>
    </comment>
    <comment ref="A2167" authorId="0" shapeId="0" xr:uid="{9DE70233-C91E-4AC4-92FC-60980F9083CE}">
      <text>
        <r>
          <rPr>
            <sz val="9"/>
            <color indexed="81"/>
            <rFont val="Tahoma"/>
            <family val="2"/>
          </rPr>
          <t>cancer(2), &lt;oncolog(1)</t>
        </r>
      </text>
    </comment>
    <comment ref="A2168" authorId="0" shapeId="0" xr:uid="{1752F632-48F2-42A5-ABD4-ED467DA586BB}">
      <text>
        <r>
          <rPr>
            <sz val="9"/>
            <color indexed="81"/>
            <rFont val="Tahoma"/>
            <family val="2"/>
          </rPr>
          <t>cancer(2), &lt;oncolog(1)</t>
        </r>
      </text>
    </comment>
    <comment ref="A2169" authorId="0" shapeId="0" xr:uid="{17A0F074-9EC3-4BEA-9AB7-86A80DBD7D64}">
      <text>
        <r>
          <rPr>
            <sz val="9"/>
            <color indexed="81"/>
            <rFont val="Tahoma"/>
            <family val="2"/>
          </rPr>
          <t>cancer(1), &lt;oncolog(1)</t>
        </r>
      </text>
    </comment>
    <comment ref="A2170" authorId="0" shapeId="0" xr:uid="{39A2A449-1891-4C8B-AC14-89E9E54E8B84}">
      <text>
        <r>
          <rPr>
            <sz val="9"/>
            <color indexed="81"/>
            <rFont val="Tahoma"/>
            <family val="2"/>
          </rPr>
          <t>biopsy(1), tumor(1)</t>
        </r>
      </text>
    </comment>
    <comment ref="A2171" authorId="0" shapeId="0" xr:uid="{642877F9-48DD-4269-8C56-AA7D4830CE6F}">
      <text>
        <r>
          <rPr>
            <sz val="9"/>
            <color indexed="81"/>
            <rFont val="Tahoma"/>
            <family val="2"/>
          </rPr>
          <t>cancer(1), &lt;oncolog(1)</t>
        </r>
      </text>
    </comment>
    <comment ref="A2172" authorId="0" shapeId="0" xr:uid="{D6AD3A6A-DB52-4847-A915-0966B4FC43B5}">
      <text>
        <r>
          <rPr>
            <sz val="9"/>
            <color indexed="81"/>
            <rFont val="Tahoma"/>
            <family val="2"/>
          </rPr>
          <t>cancer(2)</t>
        </r>
      </text>
    </comment>
    <comment ref="A2173" authorId="0" shapeId="0" xr:uid="{5C146EAA-9250-4662-8335-6DEFD8819EAA}">
      <text>
        <r>
          <rPr>
            <sz val="9"/>
            <color indexed="81"/>
            <rFont val="Tahoma"/>
            <family val="2"/>
          </rPr>
          <t>cancer(1), &lt;oncolog(1)</t>
        </r>
      </text>
    </comment>
    <comment ref="A2174" authorId="0" shapeId="0" xr:uid="{C41FF625-BF19-42D5-AE7A-26FCDD50EDB2}">
      <text>
        <r>
          <rPr>
            <sz val="9"/>
            <color indexed="81"/>
            <rFont val="Tahoma"/>
            <family val="2"/>
          </rPr>
          <t>cancer(1), &lt;oncolog(1)</t>
        </r>
      </text>
    </comment>
    <comment ref="A2175" authorId="0" shapeId="0" xr:uid="{C39ED48A-516F-4BE1-B6D0-4E0706ECAA58}">
      <text>
        <r>
          <rPr>
            <sz val="9"/>
            <color indexed="81"/>
            <rFont val="Tahoma"/>
            <family val="2"/>
          </rPr>
          <t>cancer(1), &lt;oncolog(1)</t>
        </r>
      </text>
    </comment>
    <comment ref="A2176" authorId="0" shapeId="0" xr:uid="{0AB662A8-C9E9-499B-BD1B-04999199DA9F}">
      <text>
        <r>
          <rPr>
            <sz val="9"/>
            <color indexed="81"/>
            <rFont val="Tahoma"/>
            <family val="2"/>
          </rPr>
          <t>tumor(1)</t>
        </r>
      </text>
    </comment>
    <comment ref="A2177" authorId="0" shapeId="0" xr:uid="{FB10272A-882E-4645-BF80-00FE36E32010}">
      <text>
        <r>
          <rPr>
            <sz val="9"/>
            <color indexed="81"/>
            <rFont val="Tahoma"/>
            <family val="2"/>
          </rPr>
          <t>cancer(1)</t>
        </r>
      </text>
    </comment>
    <comment ref="A2178" authorId="0" shapeId="0" xr:uid="{C7EDB100-D0E2-4C1E-836D-2D85C0C13842}">
      <text>
        <r>
          <rPr>
            <sz val="9"/>
            <color indexed="81"/>
            <rFont val="Tahoma"/>
            <family val="2"/>
          </rPr>
          <t>&lt;chemothera(1)</t>
        </r>
      </text>
    </comment>
    <comment ref="A2179" authorId="0" shapeId="0" xr:uid="{A17B2C7A-414E-49DC-8D5F-B1095DB303D9}">
      <text>
        <r>
          <rPr>
            <sz val="9"/>
            <color indexed="81"/>
            <rFont val="Tahoma"/>
            <family val="2"/>
          </rPr>
          <t>cancer(1)</t>
        </r>
      </text>
    </comment>
    <comment ref="A2180" authorId="0" shapeId="0" xr:uid="{FA3B3542-8CD9-4D0E-A84D-85AE73102F0B}">
      <text>
        <r>
          <rPr>
            <sz val="9"/>
            <color indexed="81"/>
            <rFont val="Tahoma"/>
            <family val="2"/>
          </rPr>
          <t>&lt;chemothera(1)</t>
        </r>
      </text>
    </comment>
    <comment ref="A2181" authorId="0" shapeId="0" xr:uid="{906A8A5E-CC07-4A3B-A20F-92B941C5ECC7}">
      <text>
        <r>
          <rPr>
            <sz val="9"/>
            <color indexed="81"/>
            <rFont val="Tahoma"/>
            <family val="2"/>
          </rPr>
          <t>cancer(1)</t>
        </r>
      </text>
    </comment>
    <comment ref="A2182" authorId="0" shapeId="0" xr:uid="{667C4EF4-EAAF-4A83-80B1-3E110EFB9EC6}">
      <text>
        <r>
          <rPr>
            <sz val="9"/>
            <color indexed="81"/>
            <rFont val="Tahoma"/>
            <family val="2"/>
          </rPr>
          <t>cancer(1)</t>
        </r>
      </text>
    </comment>
    <comment ref="A2183" authorId="0" shapeId="0" xr:uid="{4F648651-264E-4DC3-B74C-3DD6133511C3}">
      <text>
        <r>
          <rPr>
            <sz val="9"/>
            <color indexed="81"/>
            <rFont val="Tahoma"/>
            <family val="2"/>
          </rPr>
          <t>cancer(1)</t>
        </r>
      </text>
    </comment>
    <comment ref="A2184" authorId="0" shapeId="0" xr:uid="{C70A6A29-AF01-4BB7-9ACE-DA437A995E00}">
      <text>
        <r>
          <rPr>
            <sz val="9"/>
            <color indexed="81"/>
            <rFont val="Tahoma"/>
            <family val="2"/>
          </rPr>
          <t>cancer(3)</t>
        </r>
      </text>
    </comment>
    <comment ref="A2185" authorId="0" shapeId="0" xr:uid="{C2639F38-5A77-4CDD-A4EF-D459AD971305}">
      <text>
        <r>
          <rPr>
            <sz val="9"/>
            <color indexed="81"/>
            <rFont val="Tahoma"/>
            <family val="2"/>
          </rPr>
          <t>tumor(5), &lt;chemothera(1), &lt;oncolog(1), cancer(1)</t>
        </r>
      </text>
    </comment>
    <comment ref="A2186" authorId="0" shapeId="0" xr:uid="{2F988884-C784-4955-987D-279033D64BA5}">
      <text>
        <r>
          <rPr>
            <sz val="9"/>
            <color indexed="81"/>
            <rFont val="Tahoma"/>
            <family val="2"/>
          </rPr>
          <t>cancer(14), tumor(10), &lt;metastas(3), biopsy(2)</t>
        </r>
      </text>
    </comment>
    <comment ref="A2187" authorId="0" shapeId="0" xr:uid="{57952A9E-6287-4A99-955E-BA9C7D9026B4}">
      <text>
        <r>
          <rPr>
            <sz val="9"/>
            <color indexed="81"/>
            <rFont val="Tahoma"/>
            <family val="2"/>
          </rPr>
          <t>cancer(6)</t>
        </r>
      </text>
    </comment>
    <comment ref="A2188" authorId="0" shapeId="0" xr:uid="{C83B3A37-27D1-4FDF-9137-6B26320B85DD}">
      <text>
        <r>
          <rPr>
            <sz val="9"/>
            <color indexed="81"/>
            <rFont val="Tahoma"/>
            <family val="2"/>
          </rPr>
          <t>cancer(1)</t>
        </r>
      </text>
    </comment>
    <comment ref="A2189" authorId="0" shapeId="0" xr:uid="{79DDA369-19E1-43B8-A6CD-25630067440D}">
      <text>
        <r>
          <rPr>
            <sz val="9"/>
            <color indexed="81"/>
            <rFont val="Tahoma"/>
            <family val="2"/>
          </rPr>
          <t>cancer(2)</t>
        </r>
      </text>
    </comment>
    <comment ref="A2190" authorId="0" shapeId="0" xr:uid="{88C73F3B-E190-408E-B14C-B9D762BCEF36}">
      <text>
        <r>
          <rPr>
            <sz val="9"/>
            <color indexed="81"/>
            <rFont val="Tahoma"/>
            <family val="2"/>
          </rPr>
          <t>cancer(13), tumor(5), melanom(2)</t>
        </r>
      </text>
    </comment>
    <comment ref="A2191" authorId="0" shapeId="0" xr:uid="{9DFE4905-E87E-4527-B30C-20A4CDE6B1E0}">
      <text>
        <r>
          <rPr>
            <sz val="9"/>
            <color indexed="81"/>
            <rFont val="Tahoma"/>
            <family val="2"/>
          </rPr>
          <t>cancer(1)</t>
        </r>
      </text>
    </comment>
    <comment ref="A2192" authorId="0" shapeId="0" xr:uid="{7D08F4CC-3805-431D-8AE7-79002E33758C}">
      <text>
        <r>
          <rPr>
            <sz val="9"/>
            <color indexed="81"/>
            <rFont val="Tahoma"/>
            <family val="2"/>
          </rPr>
          <t>tumour(10), cancer(9)</t>
        </r>
      </text>
    </comment>
    <comment ref="A2193" authorId="0" shapeId="0" xr:uid="{DA50FE5F-025B-4430-9579-B1AC6DE9F3AD}">
      <text>
        <r>
          <rPr>
            <sz val="9"/>
            <color indexed="81"/>
            <rFont val="Tahoma"/>
            <family val="2"/>
          </rPr>
          <t>cancer(10), tumour(4), melanom(2), neuroblastoma(1)</t>
        </r>
      </text>
    </comment>
    <comment ref="A2194" authorId="0" shapeId="0" xr:uid="{60734B7A-5F47-4695-9B1D-B8612E9A6A15}">
      <text>
        <r>
          <rPr>
            <sz val="9"/>
            <color indexed="81"/>
            <rFont val="Tahoma"/>
            <family val="2"/>
          </rPr>
          <t>cancer(6)</t>
        </r>
      </text>
    </comment>
    <comment ref="A2195" authorId="0" shapeId="0" xr:uid="{918480D1-188F-4411-BBE8-F822852AE721}">
      <text>
        <r>
          <rPr>
            <sz val="9"/>
            <color indexed="81"/>
            <rFont val="Tahoma"/>
            <family val="2"/>
          </rPr>
          <t>cancer(4), melanom(3), tumour(3), tumor(2), &lt;chemothera(1)</t>
        </r>
      </text>
    </comment>
    <comment ref="A2196" authorId="0" shapeId="0" xr:uid="{38929A16-E4C4-44F1-BEA8-F2336F060FC7}">
      <text>
        <r>
          <rPr>
            <sz val="9"/>
            <color indexed="81"/>
            <rFont val="Tahoma"/>
            <family val="2"/>
          </rPr>
          <t>cancer(10), melanom(2), biopsy(1)</t>
        </r>
      </text>
    </comment>
    <comment ref="A2197" authorId="0" shapeId="0" xr:uid="{9C17D9A0-2CE2-418D-9505-411DAB58368F}">
      <text>
        <r>
          <rPr>
            <sz val="9"/>
            <color indexed="81"/>
            <rFont val="Tahoma"/>
            <family val="2"/>
          </rPr>
          <t>melanom(5), cancer(3)</t>
        </r>
      </text>
    </comment>
    <comment ref="A2198" authorId="0" shapeId="0" xr:uid="{1B249936-389A-4A7E-854B-B77DDCC0C6C4}">
      <text>
        <r>
          <rPr>
            <sz val="9"/>
            <color indexed="81"/>
            <rFont val="Tahoma"/>
            <family val="2"/>
          </rPr>
          <t>cancer(3), &lt;oncolog(1)</t>
        </r>
      </text>
    </comment>
    <comment ref="A2199" authorId="0" shapeId="0" xr:uid="{CE785CFE-1DA7-478E-AC42-4C14A65FD432}">
      <text>
        <r>
          <rPr>
            <sz val="9"/>
            <color indexed="81"/>
            <rFont val="Tahoma"/>
            <family val="2"/>
          </rPr>
          <t>cancer(10), &lt;oncolog(1), tumour(1)</t>
        </r>
      </text>
    </comment>
    <comment ref="A2200" authorId="0" shapeId="0" xr:uid="{D428718D-BF92-4380-A57F-109CBA240DF2}">
      <text>
        <r>
          <rPr>
            <sz val="9"/>
            <color indexed="81"/>
            <rFont val="Tahoma"/>
            <family val="2"/>
          </rPr>
          <t>cancer(4), tumour(4), &lt;oncolog(1), &lt;chemothera(1)</t>
        </r>
      </text>
    </comment>
    <comment ref="A2201" authorId="0" shapeId="0" xr:uid="{E750EF2F-5F1E-4617-9110-BC46D1B17E26}">
      <text>
        <r>
          <rPr>
            <sz val="9"/>
            <color indexed="81"/>
            <rFont val="Tahoma"/>
            <family val="2"/>
          </rPr>
          <t>cancer(4), tumor(4), &lt;oncolog(1)</t>
        </r>
      </text>
    </comment>
    <comment ref="A2202" authorId="0" shapeId="0" xr:uid="{AB1E18B7-8E26-44B2-9086-244D4FF6B1C1}">
      <text>
        <r>
          <rPr>
            <sz val="9"/>
            <color indexed="81"/>
            <rFont val="Tahoma"/>
            <family val="2"/>
          </rPr>
          <t>cancer(6), &lt;oncolog(1), tumour(1)</t>
        </r>
      </text>
    </comment>
    <comment ref="A2203" authorId="0" shapeId="0" xr:uid="{170D22E4-0FE4-4A0A-A206-C82D729A6105}">
      <text>
        <r>
          <rPr>
            <sz val="9"/>
            <color indexed="81"/>
            <rFont val="Tahoma"/>
            <family val="2"/>
          </rPr>
          <t>cancer(5), &lt;oncolog(2), tumour(1)</t>
        </r>
      </text>
    </comment>
    <comment ref="A2204" authorId="0" shapeId="0" xr:uid="{47C52174-34F7-4F6E-A1E1-B65F9257DD69}">
      <text>
        <r>
          <rPr>
            <sz val="9"/>
            <color indexed="81"/>
            <rFont val="Tahoma"/>
            <family val="2"/>
          </rPr>
          <t>cancer(3), &lt;oncolog(3)</t>
        </r>
      </text>
    </comment>
    <comment ref="A2205" authorId="0" shapeId="0" xr:uid="{998D1A11-0BE6-4FA7-9242-03B826B881EF}">
      <text>
        <r>
          <rPr>
            <sz val="9"/>
            <color indexed="81"/>
            <rFont val="Tahoma"/>
            <family val="2"/>
          </rPr>
          <t>cancer(2), &lt;oncolog(1)</t>
        </r>
      </text>
    </comment>
    <comment ref="A2206" authorId="0" shapeId="0" xr:uid="{07C4FFA6-CE97-49AF-9BC7-37655F356D27}">
      <text>
        <r>
          <rPr>
            <sz val="9"/>
            <color indexed="81"/>
            <rFont val="Tahoma"/>
            <family val="2"/>
          </rPr>
          <t>cancer(1), &lt;oncolog(1)</t>
        </r>
      </text>
    </comment>
    <comment ref="A2207" authorId="0" shapeId="0" xr:uid="{4563B635-6928-44A4-9E21-B009D36C00F0}">
      <text>
        <r>
          <rPr>
            <sz val="9"/>
            <color indexed="81"/>
            <rFont val="Tahoma"/>
            <family val="2"/>
          </rPr>
          <t>cancer(1), &lt;oncolog(1)</t>
        </r>
      </text>
    </comment>
    <comment ref="A2208" authorId="0" shapeId="0" xr:uid="{5A64F017-3449-46CF-B0E6-C60E3CA1D436}">
      <text>
        <r>
          <rPr>
            <sz val="9"/>
            <color indexed="81"/>
            <rFont val="Tahoma"/>
            <family val="2"/>
          </rPr>
          <t>cancer(1)</t>
        </r>
      </text>
    </comment>
    <comment ref="A2209" authorId="0" shapeId="0" xr:uid="{5EA5FB5A-4F4D-4D27-86E8-5173901CF62B}">
      <text>
        <r>
          <rPr>
            <sz val="9"/>
            <color indexed="81"/>
            <rFont val="Tahoma"/>
            <family val="2"/>
          </rPr>
          <t>cancer(1)</t>
        </r>
      </text>
    </comment>
    <comment ref="A2210" authorId="0" shapeId="0" xr:uid="{811BA878-B0DB-4918-BDD2-BF8B5B910D76}">
      <text>
        <r>
          <rPr>
            <sz val="9"/>
            <color indexed="81"/>
            <rFont val="Tahoma"/>
            <family val="2"/>
          </rPr>
          <t>cancer(1)</t>
        </r>
      </text>
    </comment>
    <comment ref="A2211" authorId="0" shapeId="0" xr:uid="{2A504D3E-D29F-48CA-B2CA-5528AD39839D}">
      <text>
        <r>
          <rPr>
            <sz val="9"/>
            <color indexed="81"/>
            <rFont val="Tahoma"/>
            <family val="2"/>
          </rPr>
          <t>carcinogen(1)</t>
        </r>
      </text>
    </comment>
    <comment ref="A2212" authorId="0" shapeId="0" xr:uid="{4EBB93BC-D8D9-4B83-8F99-EA8EEC2EAF69}">
      <text>
        <r>
          <rPr>
            <sz val="9"/>
            <color indexed="81"/>
            <rFont val="Tahoma"/>
            <family val="2"/>
          </rPr>
          <t>&lt;chemothera(1)</t>
        </r>
      </text>
    </comment>
    <comment ref="A2213" authorId="0" shapeId="0" xr:uid="{8C171B4B-CDF6-4889-A864-620F23376CA9}">
      <text>
        <r>
          <rPr>
            <sz val="9"/>
            <color indexed="81"/>
            <rFont val="Tahoma"/>
            <family val="2"/>
          </rPr>
          <t>cancer(1)</t>
        </r>
      </text>
    </comment>
    <comment ref="A2214" authorId="0" shapeId="0" xr:uid="{D7B4AA26-B5A8-4421-A49D-408274177576}">
      <text>
        <r>
          <rPr>
            <sz val="9"/>
            <color indexed="81"/>
            <rFont val="Tahoma"/>
            <family val="2"/>
          </rPr>
          <t>cancer(9)</t>
        </r>
      </text>
    </comment>
    <comment ref="A2215" authorId="0" shapeId="0" xr:uid="{CF3562F0-9C01-4BCA-A93F-2F81BE2475B6}">
      <text>
        <r>
          <rPr>
            <sz val="9"/>
            <color indexed="81"/>
            <rFont val="Tahoma"/>
            <family val="2"/>
          </rPr>
          <t>cancer(9), &lt;metastas(3), tumor(2)</t>
        </r>
      </text>
    </comment>
    <comment ref="A2216" authorId="0" shapeId="0" xr:uid="{6F55A7E5-7614-46DD-A030-5228B9F76C2D}">
      <text>
        <r>
          <rPr>
            <sz val="9"/>
            <color indexed="81"/>
            <rFont val="Tahoma"/>
            <family val="2"/>
          </rPr>
          <t>cancer(9), tumour(7), &lt;chemothera(4)</t>
        </r>
      </text>
    </comment>
    <comment ref="A2217" authorId="0" shapeId="0" xr:uid="{216C0740-3832-4E0D-A9AC-292A557CC967}">
      <text>
        <r>
          <rPr>
            <sz val="9"/>
            <color indexed="81"/>
            <rFont val="Tahoma"/>
            <family val="2"/>
          </rPr>
          <t>&lt;oncolog(1)</t>
        </r>
      </text>
    </comment>
    <comment ref="A2218" authorId="0" shapeId="0" xr:uid="{01279C43-111A-496C-814D-E3C4F3EDD8B5}">
      <text>
        <r>
          <rPr>
            <sz val="9"/>
            <color indexed="81"/>
            <rFont val="Tahoma"/>
            <family val="2"/>
          </rPr>
          <t>tumour(9), sarcoma(4), &lt;chemothera(3)</t>
        </r>
      </text>
    </comment>
    <comment ref="A2219" authorId="0" shapeId="0" xr:uid="{D4599B65-D982-4829-9AA4-C300940AE1AB}">
      <text>
        <r>
          <rPr>
            <sz val="9"/>
            <color indexed="81"/>
            <rFont val="Tahoma"/>
            <family val="2"/>
          </rPr>
          <t>cancer(5), &lt;oncolog(1), tumour(1)</t>
        </r>
      </text>
    </comment>
    <comment ref="A2220" authorId="0" shapeId="0" xr:uid="{21F204C6-3D29-4D41-A169-A5F32A7C8090}">
      <text>
        <r>
          <rPr>
            <sz val="9"/>
            <color indexed="81"/>
            <rFont val="Tahoma"/>
            <family val="2"/>
          </rPr>
          <t>tumour(4), &lt;oncolog(1), cancer(1)</t>
        </r>
      </text>
    </comment>
    <comment ref="A2221" authorId="0" shapeId="0" xr:uid="{E3A027D5-64B7-4091-9596-8DED92A1E004}">
      <text>
        <r>
          <rPr>
            <sz val="9"/>
            <color indexed="81"/>
            <rFont val="Tahoma"/>
            <family val="2"/>
          </rPr>
          <t>cancer(9)</t>
        </r>
      </text>
    </comment>
    <comment ref="A2222" authorId="0" shapeId="0" xr:uid="{9FD830C9-59F4-4B24-BECE-314FF240B995}">
      <text>
        <r>
          <rPr>
            <sz val="9"/>
            <color indexed="81"/>
            <rFont val="Tahoma"/>
            <family val="2"/>
          </rPr>
          <t>cancer(12)</t>
        </r>
      </text>
    </comment>
    <comment ref="A2223" authorId="0" shapeId="0" xr:uid="{FE5B9F2F-3D6F-42F5-AC58-86AF40A16BEA}">
      <text>
        <r>
          <rPr>
            <sz val="9"/>
            <color indexed="81"/>
            <rFont val="Tahoma"/>
            <family val="2"/>
          </rPr>
          <t>tumor(6), cancer(2), &lt;oncolog(1)</t>
        </r>
      </text>
    </comment>
    <comment ref="A2224" authorId="0" shapeId="0" xr:uid="{0C40D72F-A677-4106-AAFE-ED8CED8C392A}">
      <text>
        <r>
          <rPr>
            <sz val="9"/>
            <color indexed="81"/>
            <rFont val="Tahoma"/>
            <family val="2"/>
          </rPr>
          <t>&lt;leukemi(2), &lt;leukaemi(1)</t>
        </r>
      </text>
    </comment>
    <comment ref="A2225" authorId="0" shapeId="0" xr:uid="{81630F18-C43B-4D09-8970-59C9B13B8F8E}">
      <text>
        <r>
          <rPr>
            <sz val="9"/>
            <color indexed="81"/>
            <rFont val="Tahoma"/>
            <family val="2"/>
          </rPr>
          <t>cancer(2)</t>
        </r>
      </text>
    </comment>
    <comment ref="A2226" authorId="0" shapeId="0" xr:uid="{6A586488-CAD9-40AD-8E37-E0D8352A9988}">
      <text>
        <r>
          <rPr>
            <sz val="9"/>
            <color indexed="81"/>
            <rFont val="Tahoma"/>
            <family val="2"/>
          </rPr>
          <t>cancer(3), tumor(3), carcinoma(1), tumour(1)</t>
        </r>
      </text>
    </comment>
    <comment ref="A2227" authorId="0" shapeId="0" xr:uid="{A158487F-3E03-420A-AECF-12130CB5FDEC}">
      <text>
        <r>
          <rPr>
            <sz val="9"/>
            <color indexed="81"/>
            <rFont val="Tahoma"/>
            <family val="2"/>
          </rPr>
          <t>cancer(2)</t>
        </r>
      </text>
    </comment>
    <comment ref="A2228" authorId="0" shapeId="0" xr:uid="{05761C3E-EBD2-41A0-86A9-F732E9355997}">
      <text>
        <r>
          <rPr>
            <sz val="9"/>
            <color indexed="81"/>
            <rFont val="Tahoma"/>
            <family val="2"/>
          </rPr>
          <t>cancer(2)</t>
        </r>
      </text>
    </comment>
    <comment ref="A2229" authorId="0" shapeId="0" xr:uid="{0960299A-7ECB-490B-B14A-1A8C2A06BF13}">
      <text>
        <r>
          <rPr>
            <sz val="9"/>
            <color indexed="81"/>
            <rFont val="Tahoma"/>
            <family val="2"/>
          </rPr>
          <t>cancer(8), &lt;chemothera(2), tumour(2), &lt;oncolog(1)</t>
        </r>
      </text>
    </comment>
    <comment ref="A2230" authorId="0" shapeId="0" xr:uid="{1D63694C-908A-4A18-9969-97F1A3D8C37F}">
      <text>
        <r>
          <rPr>
            <sz val="9"/>
            <color indexed="81"/>
            <rFont val="Tahoma"/>
            <family val="2"/>
          </rPr>
          <t>cancer(4), &lt;oncolog(1)</t>
        </r>
      </text>
    </comment>
    <comment ref="A2231" authorId="0" shapeId="0" xr:uid="{04024445-2879-4615-9FFF-456F6ED41437}">
      <text>
        <r>
          <rPr>
            <sz val="9"/>
            <color indexed="81"/>
            <rFont val="Tahoma"/>
            <family val="2"/>
          </rPr>
          <t>cancer(3), &lt;oncolog(1)</t>
        </r>
      </text>
    </comment>
    <comment ref="A2232" authorId="0" shapeId="0" xr:uid="{7A21FABF-7A66-4F03-BE3A-6A7D741F254B}">
      <text>
        <r>
          <rPr>
            <sz val="9"/>
            <color indexed="81"/>
            <rFont val="Tahoma"/>
            <family val="2"/>
          </rPr>
          <t>cancer(1), &lt;oncolog(1)</t>
        </r>
      </text>
    </comment>
    <comment ref="A2233" authorId="0" shapeId="0" xr:uid="{D1C02715-83D3-47BF-94B4-890457B93A82}">
      <text>
        <r>
          <rPr>
            <sz val="9"/>
            <color indexed="81"/>
            <rFont val="Tahoma"/>
            <family val="2"/>
          </rPr>
          <t>&lt;oncolog(2)</t>
        </r>
      </text>
    </comment>
    <comment ref="A2234" authorId="0" shapeId="0" xr:uid="{E7914C72-2800-444A-9FC8-2FF812166033}">
      <text>
        <r>
          <rPr>
            <sz val="9"/>
            <color indexed="81"/>
            <rFont val="Tahoma"/>
            <family val="2"/>
          </rPr>
          <t>cancer(1)</t>
        </r>
      </text>
    </comment>
    <comment ref="A2235" authorId="0" shapeId="0" xr:uid="{1017AC0A-01B2-442C-9B41-0C0F2F0FBA77}">
      <text>
        <r>
          <rPr>
            <sz val="9"/>
            <color indexed="81"/>
            <rFont val="Tahoma"/>
            <family val="2"/>
          </rPr>
          <t>cancer(1)</t>
        </r>
      </text>
    </comment>
    <comment ref="A2236" authorId="0" shapeId="0" xr:uid="{79CD3922-9257-444E-B667-99FE9AD37EF5}">
      <text>
        <r>
          <rPr>
            <sz val="9"/>
            <color indexed="81"/>
            <rFont val="Tahoma"/>
            <family val="2"/>
          </rPr>
          <t>cancer(1)</t>
        </r>
      </text>
    </comment>
    <comment ref="A2237" authorId="0" shapeId="0" xr:uid="{9B1244AA-B966-4FDB-BF32-364A4C8D7A4B}">
      <text>
        <r>
          <rPr>
            <sz val="9"/>
            <color indexed="81"/>
            <rFont val="Tahoma"/>
            <family val="2"/>
          </rPr>
          <t>cancer(1)</t>
        </r>
      </text>
    </comment>
    <comment ref="A2238" authorId="0" shapeId="0" xr:uid="{94E7CDB3-C79D-436E-9A5C-83B283157CD8}">
      <text>
        <r>
          <rPr>
            <sz val="9"/>
            <color indexed="81"/>
            <rFont val="Tahoma"/>
            <family val="2"/>
          </rPr>
          <t>tumor(10), cancer(6), &lt;oncolog(1)</t>
        </r>
      </text>
    </comment>
    <comment ref="A2239" authorId="0" shapeId="0" xr:uid="{4C867AB3-A54E-4661-A0CA-05E7C81D7528}">
      <text>
        <r>
          <rPr>
            <sz val="9"/>
            <color indexed="81"/>
            <rFont val="Tahoma"/>
            <family val="2"/>
          </rPr>
          <t>cancer(1), &lt;oncolog(1)</t>
        </r>
      </text>
    </comment>
    <comment ref="A2240" authorId="0" shapeId="0" xr:uid="{FF97F425-AF3D-40BC-A08E-E798432B4E9C}">
      <text>
        <r>
          <rPr>
            <sz val="9"/>
            <color indexed="81"/>
            <rFont val="Tahoma"/>
            <family val="2"/>
          </rPr>
          <t>cancer(6), tumour(2), &lt;oncolog(1), carcinogen(1)</t>
        </r>
      </text>
    </comment>
    <comment ref="A2241" authorId="0" shapeId="0" xr:uid="{C14D23FF-6FF8-41E9-A746-2E5AFF0DC487}">
      <text>
        <r>
          <rPr>
            <sz val="9"/>
            <color indexed="81"/>
            <rFont val="Tahoma"/>
            <family val="2"/>
          </rPr>
          <t>cancer(11), tumour(2)</t>
        </r>
      </text>
    </comment>
    <comment ref="A2242" authorId="0" shapeId="0" xr:uid="{5E79BAE4-87C4-462B-A531-E9FB8DEA41AA}">
      <text>
        <r>
          <rPr>
            <sz val="9"/>
            <color indexed="81"/>
            <rFont val="Tahoma"/>
            <family val="2"/>
          </rPr>
          <t>tumor(10), cancer(3), &lt;leukemi(2), lymphoma(1), tumour(1)</t>
        </r>
      </text>
    </comment>
    <comment ref="A2243" authorId="0" shapeId="0" xr:uid="{F07E563C-9318-47C9-B864-00814B0D65D2}">
      <text>
        <r>
          <rPr>
            <sz val="9"/>
            <color indexed="81"/>
            <rFont val="Tahoma"/>
            <family val="2"/>
          </rPr>
          <t>&lt;leukemi(5)</t>
        </r>
      </text>
    </comment>
    <comment ref="A2244" authorId="0" shapeId="0" xr:uid="{46DB419F-2A4F-445B-ABE7-C5EC4B1389ED}">
      <text>
        <r>
          <rPr>
            <sz val="9"/>
            <color indexed="81"/>
            <rFont val="Tahoma"/>
            <family val="2"/>
          </rPr>
          <t>&lt;leukemi(2), cancer(1)</t>
        </r>
      </text>
    </comment>
    <comment ref="A2245" authorId="0" shapeId="0" xr:uid="{0A11BC5F-E037-46AF-BBB9-B2E59F2F5D24}">
      <text>
        <r>
          <rPr>
            <sz val="9"/>
            <color indexed="81"/>
            <rFont val="Tahoma"/>
            <family val="2"/>
          </rPr>
          <t>tumour(4), tumor(2)</t>
        </r>
      </text>
    </comment>
    <comment ref="A2246" authorId="0" shapeId="0" xr:uid="{0BE0CA88-B223-4E58-99D4-A67A11A89219}">
      <text>
        <r>
          <rPr>
            <sz val="9"/>
            <color indexed="81"/>
            <rFont val="Tahoma"/>
            <family val="2"/>
          </rPr>
          <t>cancer(10), tumour(6), tumor(1)</t>
        </r>
      </text>
    </comment>
    <comment ref="A2247" authorId="0" shapeId="0" xr:uid="{30F48CA2-D5EA-4D85-807C-37B54D40143A}">
      <text>
        <r>
          <rPr>
            <sz val="9"/>
            <color indexed="81"/>
            <rFont val="Tahoma"/>
            <family val="2"/>
          </rPr>
          <t>&lt;metastas(8), cancer(3), tumor(3)</t>
        </r>
      </text>
    </comment>
    <comment ref="A2248" authorId="0" shapeId="0" xr:uid="{A9CC9603-B1BB-4125-B99A-FEB1EACD4C0F}">
      <text>
        <r>
          <rPr>
            <sz val="9"/>
            <color indexed="81"/>
            <rFont val="Tahoma"/>
            <family val="2"/>
          </rPr>
          <t>cancer(11), &lt;leukemi(1)</t>
        </r>
      </text>
    </comment>
    <comment ref="A2249" authorId="0" shapeId="0" xr:uid="{C0E8B1C2-5145-43BB-B1C2-C40347441C67}">
      <text>
        <r>
          <rPr>
            <sz val="9"/>
            <color indexed="81"/>
            <rFont val="Tahoma"/>
            <family val="2"/>
          </rPr>
          <t>cancer(7)</t>
        </r>
      </text>
    </comment>
    <comment ref="A2250" authorId="0" shapeId="0" xr:uid="{DD5A0DA4-21A4-4442-9406-1FEE6AEE070F}">
      <text>
        <r>
          <rPr>
            <sz val="9"/>
            <color indexed="81"/>
            <rFont val="Tahoma"/>
            <family val="2"/>
          </rPr>
          <t>cancer(2)</t>
        </r>
      </text>
    </comment>
    <comment ref="A2251" authorId="0" shapeId="0" xr:uid="{5EC8F353-7067-41B9-889D-48A4B84DF5D0}">
      <text>
        <r>
          <rPr>
            <sz val="9"/>
            <color indexed="81"/>
            <rFont val="Tahoma"/>
            <family val="2"/>
          </rPr>
          <t>&lt;leukemi(3)</t>
        </r>
      </text>
    </comment>
    <comment ref="A2252" authorId="0" shapeId="0" xr:uid="{B5EF615A-9A84-4909-8553-C856EA850BD6}">
      <text>
        <r>
          <rPr>
            <sz val="9"/>
            <color indexed="81"/>
            <rFont val="Tahoma"/>
            <family val="2"/>
          </rPr>
          <t>cancer(9), tumor(6), &lt;leukemi(5), &lt;chemothera(1)</t>
        </r>
      </text>
    </comment>
    <comment ref="A2253" authorId="0" shapeId="0" xr:uid="{929905B6-0F0E-4DF5-BFBF-0A1BDFED0ECB}">
      <text>
        <r>
          <rPr>
            <sz val="9"/>
            <color indexed="81"/>
            <rFont val="Tahoma"/>
            <family val="2"/>
          </rPr>
          <t>&lt;leukemi(3)</t>
        </r>
      </text>
    </comment>
    <comment ref="A2254" authorId="0" shapeId="0" xr:uid="{58A5FA12-2F88-43FF-ACAA-C35DC1E0B292}">
      <text>
        <r>
          <rPr>
            <sz val="9"/>
            <color indexed="81"/>
            <rFont val="Tahoma"/>
            <family val="2"/>
          </rPr>
          <t>cancer(2), tumour(2), &lt;oncolog(1), carcinoma(1)</t>
        </r>
      </text>
    </comment>
    <comment ref="A2255" authorId="0" shapeId="0" xr:uid="{F9948B9B-E14D-49B5-84B7-7EC1B8002113}">
      <text>
        <r>
          <rPr>
            <sz val="9"/>
            <color indexed="81"/>
            <rFont val="Tahoma"/>
            <family val="2"/>
          </rPr>
          <t>cancer(1)</t>
        </r>
      </text>
    </comment>
    <comment ref="A2256" authorId="0" shapeId="0" xr:uid="{258236BB-9256-4295-979B-89CB0426A4B6}">
      <text>
        <r>
          <rPr>
            <sz val="9"/>
            <color indexed="81"/>
            <rFont val="Tahoma"/>
            <family val="2"/>
          </rPr>
          <t>&lt;chemothera(1)</t>
        </r>
      </text>
    </comment>
    <comment ref="A2257" authorId="0" shapeId="0" xr:uid="{602CB774-285F-4707-9620-9A64721BD397}">
      <text>
        <r>
          <rPr>
            <sz val="9"/>
            <color indexed="81"/>
            <rFont val="Tahoma"/>
            <family val="2"/>
          </rPr>
          <t>tumour(9), cancer(7)</t>
        </r>
      </text>
    </comment>
    <comment ref="A2258" authorId="0" shapeId="0" xr:uid="{3C399011-177A-474F-897E-F8C65645F640}">
      <text>
        <r>
          <rPr>
            <sz val="9"/>
            <color indexed="81"/>
            <rFont val="Tahoma"/>
            <family val="2"/>
          </rPr>
          <t>cancer(13), tumour(1)</t>
        </r>
      </text>
    </comment>
    <comment ref="A2259" authorId="0" shapeId="0" xr:uid="{FAA53CD3-E15E-46C1-BB42-3CF02233FCA6}">
      <text>
        <r>
          <rPr>
            <sz val="9"/>
            <color indexed="81"/>
            <rFont val="Tahoma"/>
            <family val="2"/>
          </rPr>
          <t>cancer(1)</t>
        </r>
      </text>
    </comment>
    <comment ref="A2260" authorId="0" shapeId="0" xr:uid="{316CB00E-0B95-4DB2-A024-B0CEEB8C638D}">
      <text>
        <r>
          <rPr>
            <sz val="9"/>
            <color indexed="81"/>
            <rFont val="Tahoma"/>
            <family val="2"/>
          </rPr>
          <t>cancer(7)</t>
        </r>
      </text>
    </comment>
    <comment ref="A2261" authorId="0" shapeId="0" xr:uid="{642741FA-39EE-4D9D-AF0B-74D9DE44CFBC}">
      <text>
        <r>
          <rPr>
            <sz val="9"/>
            <color indexed="81"/>
            <rFont val="Tahoma"/>
            <family val="2"/>
          </rPr>
          <t>cancer(5)</t>
        </r>
      </text>
    </comment>
    <comment ref="A2262" authorId="0" shapeId="0" xr:uid="{1029E424-29BD-4D81-9153-D89BE0691E6B}">
      <text>
        <r>
          <rPr>
            <sz val="9"/>
            <color indexed="81"/>
            <rFont val="Tahoma"/>
            <family val="2"/>
          </rPr>
          <t>&lt;oncolog(3), cancer(2)</t>
        </r>
      </text>
    </comment>
    <comment ref="A2263" authorId="0" shapeId="0" xr:uid="{692F7C15-6398-4F3C-AA30-079DEF2EF480}">
      <text>
        <r>
          <rPr>
            <sz val="9"/>
            <color indexed="81"/>
            <rFont val="Tahoma"/>
            <family val="2"/>
          </rPr>
          <t>cancer(1)</t>
        </r>
      </text>
    </comment>
    <comment ref="A2264" authorId="0" shapeId="0" xr:uid="{75209E78-D3CD-48CB-B2BC-253876E7B154}">
      <text>
        <r>
          <rPr>
            <sz val="9"/>
            <color indexed="81"/>
            <rFont val="Tahoma"/>
            <family val="2"/>
          </rPr>
          <t>cancer(8), &lt;metastas(4), &lt;chemothera(1), &lt;oncolog(1), tumor(1)</t>
        </r>
      </text>
    </comment>
    <comment ref="A2265" authorId="0" shapeId="0" xr:uid="{0D93A22F-807B-4FFB-BE97-6834D9D9E9C3}">
      <text>
        <r>
          <rPr>
            <sz val="9"/>
            <color indexed="81"/>
            <rFont val="Tahoma"/>
            <family val="2"/>
          </rPr>
          <t>tumor(8), cancer(5), &lt;oncolog(1)</t>
        </r>
      </text>
    </comment>
    <comment ref="A2266" authorId="0" shapeId="0" xr:uid="{B91C7342-1956-4BBD-9905-E4D6EDA48588}">
      <text>
        <r>
          <rPr>
            <sz val="9"/>
            <color indexed="81"/>
            <rFont val="Tahoma"/>
            <family val="2"/>
          </rPr>
          <t>cancer(10), tumor(2)</t>
        </r>
      </text>
    </comment>
    <comment ref="A2267" authorId="0" shapeId="0" xr:uid="{B2594FB0-2FC3-41FE-9C59-BE11F9BECFB0}">
      <text>
        <r>
          <rPr>
            <sz val="9"/>
            <color indexed="81"/>
            <rFont val="Tahoma"/>
            <family val="2"/>
          </rPr>
          <t>cancer(3), tumour(3), &lt;oncolog(2)</t>
        </r>
      </text>
    </comment>
    <comment ref="A2268" authorId="0" shapeId="0" xr:uid="{F58C6F98-8284-4710-BDA6-0B8DA87FDB55}">
      <text>
        <r>
          <rPr>
            <sz val="9"/>
            <color indexed="81"/>
            <rFont val="Tahoma"/>
            <family val="2"/>
          </rPr>
          <t>tumour(2), &lt;oncolog(1), tumor(1), cancer(1)</t>
        </r>
      </text>
    </comment>
    <comment ref="A2269" authorId="0" shapeId="0" xr:uid="{BFD7CB1D-2961-4A89-BFC8-D13C73DB802E}">
      <text>
        <r>
          <rPr>
            <sz val="9"/>
            <color indexed="81"/>
            <rFont val="Tahoma"/>
            <family val="2"/>
          </rPr>
          <t>tumor(4)</t>
        </r>
      </text>
    </comment>
    <comment ref="A2270" authorId="0" shapeId="0" xr:uid="{22147EE5-C0C4-40C7-B68A-1649CD1C067E}">
      <text>
        <r>
          <rPr>
            <sz val="9"/>
            <color indexed="81"/>
            <rFont val="Tahoma"/>
            <family val="2"/>
          </rPr>
          <t>cancer(2), &lt;oncolog(1)</t>
        </r>
      </text>
    </comment>
    <comment ref="A2271" authorId="0" shapeId="0" xr:uid="{DF41D9EA-CAAD-4568-B1EB-BC4E4E111157}">
      <text>
        <r>
          <rPr>
            <sz val="9"/>
            <color indexed="81"/>
            <rFont val="Tahoma"/>
            <family val="2"/>
          </rPr>
          <t>tumour(3)</t>
        </r>
      </text>
    </comment>
    <comment ref="A2272" authorId="0" shapeId="0" xr:uid="{BCB356B2-DE45-4E94-A660-8221AAF1E006}">
      <text>
        <r>
          <rPr>
            <sz val="9"/>
            <color indexed="81"/>
            <rFont val="Tahoma"/>
            <family val="2"/>
          </rPr>
          <t>biopsy(1), cancer(1), &lt;oncolog(1)</t>
        </r>
      </text>
    </comment>
    <comment ref="A2273" authorId="0" shapeId="0" xr:uid="{40968499-E1CD-4C80-BFC1-F226E33FD11B}">
      <text>
        <r>
          <rPr>
            <sz val="9"/>
            <color indexed="81"/>
            <rFont val="Tahoma"/>
            <family val="2"/>
          </rPr>
          <t>cancer(1), &lt;oncolog(1)</t>
        </r>
      </text>
    </comment>
    <comment ref="A2274" authorId="0" shapeId="0" xr:uid="{B38FF8DF-067F-4D5B-9EBC-C3502478B67C}">
      <text>
        <r>
          <rPr>
            <sz val="9"/>
            <color indexed="81"/>
            <rFont val="Tahoma"/>
            <family val="2"/>
          </rPr>
          <t>cancer(1), &lt;oncolog(1)</t>
        </r>
      </text>
    </comment>
    <comment ref="A2275" authorId="0" shapeId="0" xr:uid="{2153F7CE-CF95-418E-AC43-D189A5DB4133}">
      <text>
        <r>
          <rPr>
            <sz val="9"/>
            <color indexed="81"/>
            <rFont val="Tahoma"/>
            <family val="2"/>
          </rPr>
          <t>cancer(1), &lt;oncolog(1)</t>
        </r>
      </text>
    </comment>
    <comment ref="A2276" authorId="0" shapeId="0" xr:uid="{5BDED06D-117A-41A2-9AE8-D6CDF95AA962}">
      <text>
        <r>
          <rPr>
            <sz val="9"/>
            <color indexed="81"/>
            <rFont val="Tahoma"/>
            <family val="2"/>
          </rPr>
          <t>cancer(2)</t>
        </r>
      </text>
    </comment>
    <comment ref="A2277" authorId="0" shapeId="0" xr:uid="{8E372F4F-65D3-4760-B9D1-0A49A0964080}">
      <text>
        <r>
          <rPr>
            <sz val="9"/>
            <color indexed="81"/>
            <rFont val="Tahoma"/>
            <family val="2"/>
          </rPr>
          <t>&lt;oncolog(1)</t>
        </r>
      </text>
    </comment>
    <comment ref="A2278" authorId="0" shapeId="0" xr:uid="{DFBAD3A7-958F-465A-9D64-DA99C68DA7D5}">
      <text>
        <r>
          <rPr>
            <sz val="9"/>
            <color indexed="81"/>
            <rFont val="Tahoma"/>
            <family val="2"/>
          </rPr>
          <t>cancer(1)</t>
        </r>
      </text>
    </comment>
    <comment ref="A2279" authorId="0" shapeId="0" xr:uid="{BFED3A8B-8674-4FCB-A72F-E4096EAA6B0A}">
      <text>
        <r>
          <rPr>
            <sz val="9"/>
            <color indexed="81"/>
            <rFont val="Tahoma"/>
            <family val="2"/>
          </rPr>
          <t>cancer(7), tumor(3), &lt;oncolog(1), tumour(1)</t>
        </r>
      </text>
    </comment>
    <comment ref="A2280" authorId="0" shapeId="0" xr:uid="{9C3D5F69-77E3-4A20-9005-51D36C4C2823}">
      <text>
        <r>
          <rPr>
            <sz val="9"/>
            <color indexed="81"/>
            <rFont val="Tahoma"/>
            <family val="2"/>
          </rPr>
          <t>cancer(9)</t>
        </r>
      </text>
    </comment>
    <comment ref="A2281" authorId="0" shapeId="0" xr:uid="{3421CFF7-DF1C-4D2C-B413-FC68D9B2E162}">
      <text>
        <r>
          <rPr>
            <sz val="9"/>
            <color indexed="81"/>
            <rFont val="Tahoma"/>
            <family val="2"/>
          </rPr>
          <t>cancer(6), tumour(2), &lt;oncolog(1)</t>
        </r>
      </text>
    </comment>
    <comment ref="A2282" authorId="0" shapeId="0" xr:uid="{094F0AC7-7BDD-46E0-9911-18752A133AA7}">
      <text>
        <r>
          <rPr>
            <sz val="9"/>
            <color indexed="81"/>
            <rFont val="Tahoma"/>
            <family val="2"/>
          </rPr>
          <t>cancer(2), lymphoma(2), tumor(2), sarcoma(1), &lt;oncolog(1)</t>
        </r>
      </text>
    </comment>
    <comment ref="A2283" authorId="0" shapeId="0" xr:uid="{CCD699CD-61CD-4DC9-B1EB-C07D07621D86}">
      <text>
        <r>
          <rPr>
            <sz val="9"/>
            <color indexed="81"/>
            <rFont val="Tahoma"/>
            <family val="2"/>
          </rPr>
          <t>tumor(13), carcinoma(1), &lt;oncolog(1), cancer(1)</t>
        </r>
      </text>
    </comment>
    <comment ref="A2284" authorId="0" shapeId="0" xr:uid="{34C34101-0AF4-4584-BB8F-DEAE770FC349}">
      <text>
        <r>
          <rPr>
            <sz val="9"/>
            <color indexed="81"/>
            <rFont val="Tahoma"/>
            <family val="2"/>
          </rPr>
          <t>tumour(3), &lt;chemothera(2), &lt;oncolog(1), cancer(1)</t>
        </r>
      </text>
    </comment>
    <comment ref="A2285" authorId="0" shapeId="0" xr:uid="{D8864F81-5D5B-4984-BC95-4ED7DC59A70C}">
      <text>
        <r>
          <rPr>
            <sz val="9"/>
            <color indexed="81"/>
            <rFont val="Tahoma"/>
            <family val="2"/>
          </rPr>
          <t>tumor(6)</t>
        </r>
      </text>
    </comment>
    <comment ref="A2286" authorId="0" shapeId="0" xr:uid="{7F137FB5-E6F7-439E-A3E0-CB764C10839A}">
      <text>
        <r>
          <rPr>
            <sz val="9"/>
            <color indexed="81"/>
            <rFont val="Tahoma"/>
            <family val="2"/>
          </rPr>
          <t>cancer(9), &lt;metastas(6), tumor(4), &lt;oncolog(1)</t>
        </r>
      </text>
    </comment>
    <comment ref="A2287" authorId="0" shapeId="0" xr:uid="{9BC8CDA4-4597-402A-AF3F-006FAB576EE4}">
      <text>
        <r>
          <rPr>
            <sz val="9"/>
            <color indexed="81"/>
            <rFont val="Tahoma"/>
            <family val="2"/>
          </rPr>
          <t>cancer(8), tumor(4), &lt;metastas(2)</t>
        </r>
      </text>
    </comment>
    <comment ref="A2288" authorId="0" shapeId="0" xr:uid="{24A86C95-55A3-472E-9A84-D99FC69EF21C}">
      <text>
        <r>
          <rPr>
            <sz val="9"/>
            <color indexed="81"/>
            <rFont val="Tahoma"/>
            <family val="2"/>
          </rPr>
          <t>&lt;chemothera(4), cancer(3), &lt;metastas(1), &lt;oncolog(1)</t>
        </r>
      </text>
    </comment>
    <comment ref="A2289" authorId="0" shapeId="0" xr:uid="{BE43F6FC-8CC1-4FFA-9CD2-CA64BD4BA0B2}">
      <text>
        <r>
          <rPr>
            <sz val="9"/>
            <color indexed="81"/>
            <rFont val="Tahoma"/>
            <family val="2"/>
          </rPr>
          <t>cancer(5), tumour(3), &lt;metastas(2), tumor(1)</t>
        </r>
      </text>
    </comment>
    <comment ref="A2290" authorId="0" shapeId="0" xr:uid="{EF4EDCE5-B59C-413C-AC6D-3E0D5681B631}">
      <text>
        <r>
          <rPr>
            <sz val="9"/>
            <color indexed="81"/>
            <rFont val="Tahoma"/>
            <family val="2"/>
          </rPr>
          <t>cancer(7), &lt;chemothera(1), tumor(1)</t>
        </r>
      </text>
    </comment>
    <comment ref="A2291" authorId="0" shapeId="0" xr:uid="{BC80DB58-AF81-4DEA-A45E-72985C547F6E}">
      <text>
        <r>
          <rPr>
            <sz val="9"/>
            <color indexed="81"/>
            <rFont val="Tahoma"/>
            <family val="2"/>
          </rPr>
          <t>cancer(6), tumor(1)</t>
        </r>
      </text>
    </comment>
    <comment ref="A2292" authorId="0" shapeId="0" xr:uid="{802B7D3D-C462-4B50-9B5B-4CB107D34766}">
      <text>
        <r>
          <rPr>
            <sz val="9"/>
            <color indexed="81"/>
            <rFont val="Tahoma"/>
            <family val="2"/>
          </rPr>
          <t>cancer(6)</t>
        </r>
      </text>
    </comment>
    <comment ref="A2293" authorId="0" shapeId="0" xr:uid="{FA534949-4291-458B-9147-43BABA4E5877}">
      <text>
        <r>
          <rPr>
            <sz val="9"/>
            <color indexed="81"/>
            <rFont val="Tahoma"/>
            <family val="2"/>
          </rPr>
          <t>cancer(1)</t>
        </r>
      </text>
    </comment>
    <comment ref="A2294" authorId="0" shapeId="0" xr:uid="{B086C1B4-0F00-4F7D-ABA7-E9F263CBD0AB}">
      <text>
        <r>
          <rPr>
            <sz val="9"/>
            <color indexed="81"/>
            <rFont val="Tahoma"/>
            <family val="2"/>
          </rPr>
          <t>cancer(3), &lt;oncolog(3), biopsy(2), carcinoma(1)</t>
        </r>
      </text>
    </comment>
    <comment ref="A2295" authorId="0" shapeId="0" xr:uid="{FDC3C962-9350-4A15-B8DA-FF58F3AE7CED}">
      <text>
        <r>
          <rPr>
            <sz val="9"/>
            <color indexed="81"/>
            <rFont val="Tahoma"/>
            <family val="2"/>
          </rPr>
          <t>cancer(1), &lt;leukaemi(1), &lt;oncolog(1)</t>
        </r>
      </text>
    </comment>
    <comment ref="A2296" authorId="0" shapeId="0" xr:uid="{4DE4DFAF-EB56-41E3-A3CD-DED65551C973}">
      <text>
        <r>
          <rPr>
            <sz val="9"/>
            <color indexed="81"/>
            <rFont val="Tahoma"/>
            <family val="2"/>
          </rPr>
          <t>cancer(2), tumor(2), &lt;oncolog(1)</t>
        </r>
      </text>
    </comment>
    <comment ref="A2297" authorId="0" shapeId="0" xr:uid="{7FC2716E-E311-4813-83B3-130EF8E7870B}">
      <text>
        <r>
          <rPr>
            <sz val="9"/>
            <color indexed="81"/>
            <rFont val="Tahoma"/>
            <family val="2"/>
          </rPr>
          <t>cancer(4), tumour(3), &lt;metastas(1), &lt;oncolog(1), carcinoma(1)</t>
        </r>
      </text>
    </comment>
    <comment ref="A2298" authorId="0" shapeId="0" xr:uid="{28C249D3-73B9-48C1-B92A-76A0F09BE7D6}">
      <text>
        <r>
          <rPr>
            <sz val="9"/>
            <color indexed="81"/>
            <rFont val="Tahoma"/>
            <family val="2"/>
          </rPr>
          <t>cancer(6)</t>
        </r>
      </text>
    </comment>
    <comment ref="A2299" authorId="0" shapeId="0" xr:uid="{466F6180-DD35-4B29-8A26-A535D1B3C43F}">
      <text>
        <r>
          <rPr>
            <sz val="9"/>
            <color indexed="81"/>
            <rFont val="Tahoma"/>
            <family val="2"/>
          </rPr>
          <t>cancer(2)</t>
        </r>
      </text>
    </comment>
    <comment ref="A2300" authorId="0" shapeId="0" xr:uid="{0F22D352-A9BB-4C91-9633-9AFE56EA6750}">
      <text>
        <r>
          <rPr>
            <sz val="9"/>
            <color indexed="81"/>
            <rFont val="Tahoma"/>
            <family val="2"/>
          </rPr>
          <t>dysplasia(2)</t>
        </r>
      </text>
    </comment>
    <comment ref="A2301" authorId="0" shapeId="0" xr:uid="{D3B586AA-FCBB-416A-B2BD-3E1696500FFB}">
      <text>
        <r>
          <rPr>
            <sz val="9"/>
            <color indexed="81"/>
            <rFont val="Tahoma"/>
            <family val="2"/>
          </rPr>
          <t>cancer(4), carcinogen(1)</t>
        </r>
      </text>
    </comment>
    <comment ref="A2302" authorId="0" shapeId="0" xr:uid="{6E8B7E6A-FA4C-4B8A-97AB-96150320BAC3}">
      <text>
        <r>
          <rPr>
            <sz val="9"/>
            <color indexed="81"/>
            <rFont val="Tahoma"/>
            <family val="2"/>
          </rPr>
          <t>tumor(12), cancer(7), &lt;chemothera(2), sarcoma(1)</t>
        </r>
      </text>
    </comment>
    <comment ref="A2303" authorId="0" shapeId="0" xr:uid="{85E6C6FC-C534-44ED-A040-DE539689A894}">
      <text>
        <r>
          <rPr>
            <sz val="9"/>
            <color indexed="81"/>
            <rFont val="Tahoma"/>
            <family val="2"/>
          </rPr>
          <t>biopsy(1)</t>
        </r>
      </text>
    </comment>
    <comment ref="A2304" authorId="0" shapeId="0" xr:uid="{2FC04958-8183-4409-A59F-1247CC247FA3}">
      <text>
        <r>
          <rPr>
            <sz val="9"/>
            <color indexed="81"/>
            <rFont val="Tahoma"/>
            <family val="2"/>
          </rPr>
          <t>tumor(21), cancer(2), &lt;oncolog(1), &lt;metastas(1)</t>
        </r>
      </text>
    </comment>
    <comment ref="A2305" authorId="0" shapeId="0" xr:uid="{1A0E2740-0626-4AA7-B5E7-C08F70C1C007}">
      <text>
        <r>
          <rPr>
            <sz val="9"/>
            <color indexed="81"/>
            <rFont val="Tahoma"/>
            <family val="2"/>
          </rPr>
          <t>cancer(6), carcinogen(6), tumour(3), &lt;oncolog(1)</t>
        </r>
      </text>
    </comment>
    <comment ref="A2306" authorId="0" shapeId="0" xr:uid="{6A427A8B-23AB-4A9D-BE58-6592BF9DBA3A}">
      <text>
        <r>
          <rPr>
            <sz val="9"/>
            <color indexed="81"/>
            <rFont val="Tahoma"/>
            <family val="2"/>
          </rPr>
          <t>cancer(7), tumour(4), &lt;oncolog(1), &lt;metastas(1)</t>
        </r>
      </text>
    </comment>
    <comment ref="A2307" authorId="0" shapeId="0" xr:uid="{A8FA58F3-1FE1-4650-9CD3-4D02B61DBC7D}">
      <text>
        <r>
          <rPr>
            <sz val="9"/>
            <color indexed="81"/>
            <rFont val="Tahoma"/>
            <family val="2"/>
          </rPr>
          <t>cancer(9), tumour(2), &lt;oncolog(1)</t>
        </r>
      </text>
    </comment>
    <comment ref="A2308" authorId="0" shapeId="0" xr:uid="{E51754FD-6FF9-461D-ADC6-00FCB40F05A8}">
      <text>
        <r>
          <rPr>
            <sz val="9"/>
            <color indexed="81"/>
            <rFont val="Tahoma"/>
            <family val="2"/>
          </rPr>
          <t>cancer(8), tumor(2), &lt;oncolog(1)</t>
        </r>
      </text>
    </comment>
    <comment ref="A2309" authorId="0" shapeId="0" xr:uid="{F85C4899-2C75-420A-A828-628C676CD005}">
      <text>
        <r>
          <rPr>
            <sz val="9"/>
            <color indexed="81"/>
            <rFont val="Tahoma"/>
            <family val="2"/>
          </rPr>
          <t>cancer(8), &lt;oncolog(1), tumor(1)</t>
        </r>
      </text>
    </comment>
    <comment ref="A2310" authorId="0" shapeId="0" xr:uid="{A08E23AF-5AB9-498F-AD26-89A89BDEC253}">
      <text>
        <r>
          <rPr>
            <sz val="9"/>
            <color indexed="81"/>
            <rFont val="Tahoma"/>
            <family val="2"/>
          </rPr>
          <t>cancer(6), &lt;oncolog(2), lymphoma(1)</t>
        </r>
      </text>
    </comment>
    <comment ref="A2311" authorId="0" shapeId="0" xr:uid="{4F238A74-A417-4AAA-BE2B-5C1B4AB9147C}">
      <text>
        <r>
          <rPr>
            <sz val="9"/>
            <color indexed="81"/>
            <rFont val="Tahoma"/>
            <family val="2"/>
          </rPr>
          <t>cancer(7), &lt;oncolog(1)</t>
        </r>
      </text>
    </comment>
    <comment ref="A2312" authorId="0" shapeId="0" xr:uid="{77A440E3-47D9-48B0-A797-B7AE2F7D91C4}">
      <text>
        <r>
          <rPr>
            <sz val="9"/>
            <color indexed="81"/>
            <rFont val="Tahoma"/>
            <family val="2"/>
          </rPr>
          <t>cancer(3), tumor(2), &lt;oncolog(1), &lt;chemothera(1)</t>
        </r>
      </text>
    </comment>
    <comment ref="A2313" authorId="0" shapeId="0" xr:uid="{9FA71F4F-AEC2-4D53-A1B8-56025946BBF0}">
      <text>
        <r>
          <rPr>
            <sz val="9"/>
            <color indexed="81"/>
            <rFont val="Tahoma"/>
            <family val="2"/>
          </rPr>
          <t>tumour(4), &lt;oncolog(1), cancer(1)</t>
        </r>
      </text>
    </comment>
    <comment ref="A2314" authorId="0" shapeId="0" xr:uid="{8050C94B-1968-4A8B-A264-C4919B2FFE1E}">
      <text>
        <r>
          <rPr>
            <sz val="9"/>
            <color indexed="81"/>
            <rFont val="Tahoma"/>
            <family val="2"/>
          </rPr>
          <t>lymphoma(3), tumor(2)</t>
        </r>
      </text>
    </comment>
    <comment ref="A2315" authorId="0" shapeId="0" xr:uid="{FEBC5F06-7726-4F29-87E1-9D3BDE0C437E}">
      <text>
        <r>
          <rPr>
            <sz val="9"/>
            <color indexed="81"/>
            <rFont val="Tahoma"/>
            <family val="2"/>
          </rPr>
          <t>cancer(3), &lt;oncolog(1)</t>
        </r>
      </text>
    </comment>
    <comment ref="A2316" authorId="0" shapeId="0" xr:uid="{E67BA6E2-DCFD-49F2-8755-ED287E19D039}">
      <text>
        <r>
          <rPr>
            <sz val="9"/>
            <color indexed="81"/>
            <rFont val="Tahoma"/>
            <family val="2"/>
          </rPr>
          <t>cancer(1), tumour(1)</t>
        </r>
      </text>
    </comment>
    <comment ref="A2317" authorId="0" shapeId="0" xr:uid="{04E35B3A-270F-48B4-9E23-8F66F2D39A76}">
      <text>
        <r>
          <rPr>
            <sz val="9"/>
            <color indexed="81"/>
            <rFont val="Tahoma"/>
            <family val="2"/>
          </rPr>
          <t>cancer(1), &lt;oncolog(1)</t>
        </r>
      </text>
    </comment>
    <comment ref="A2318" authorId="0" shapeId="0" xr:uid="{A8F21C2A-A148-4577-B723-7C12A1F54AC7}">
      <text>
        <r>
          <rPr>
            <sz val="9"/>
            <color indexed="81"/>
            <rFont val="Tahoma"/>
            <family val="2"/>
          </rPr>
          <t>cancer(1), &lt;oncolog(1)</t>
        </r>
      </text>
    </comment>
    <comment ref="A2319" authorId="0" shapeId="0" xr:uid="{27AD462C-C6A4-4B12-B480-29C0857135B6}">
      <text>
        <r>
          <rPr>
            <sz val="9"/>
            <color indexed="81"/>
            <rFont val="Tahoma"/>
            <family val="2"/>
          </rPr>
          <t>cancer(1)</t>
        </r>
      </text>
    </comment>
    <comment ref="A2320" authorId="0" shapeId="0" xr:uid="{5A417BC9-9ACE-4DB9-B5FB-5450C4EF5CEA}">
      <text>
        <r>
          <rPr>
            <sz val="9"/>
            <color indexed="81"/>
            <rFont val="Tahoma"/>
            <family val="2"/>
          </rPr>
          <t>carcinogen(1)</t>
        </r>
      </text>
    </comment>
    <comment ref="A2321" authorId="0" shapeId="0" xr:uid="{E8F49A76-5E6F-4E08-816A-532CD6ADCA54}">
      <text>
        <r>
          <rPr>
            <sz val="9"/>
            <color indexed="81"/>
            <rFont val="Tahoma"/>
            <family val="2"/>
          </rPr>
          <t>carcinogen(1)</t>
        </r>
      </text>
    </comment>
    <comment ref="A2322" authorId="0" shapeId="0" xr:uid="{181FC079-F703-45A2-8344-81B784FA4CEA}">
      <text>
        <r>
          <rPr>
            <sz val="9"/>
            <color indexed="81"/>
            <rFont val="Tahoma"/>
            <family val="2"/>
          </rPr>
          <t>cancer(1)</t>
        </r>
      </text>
    </comment>
    <comment ref="A2323" authorId="0" shapeId="0" xr:uid="{4DB802EA-294D-40AD-9D6A-C1E5FA392461}">
      <text>
        <r>
          <rPr>
            <sz val="9"/>
            <color indexed="81"/>
            <rFont val="Tahoma"/>
            <family val="2"/>
          </rPr>
          <t>carcinogen(1)</t>
        </r>
      </text>
    </comment>
    <comment ref="A2324" authorId="0" shapeId="0" xr:uid="{08C69298-87D2-4CAE-BE73-B0F6D1F8C327}">
      <text>
        <r>
          <rPr>
            <sz val="9"/>
            <color indexed="81"/>
            <rFont val="Tahoma"/>
            <family val="2"/>
          </rPr>
          <t>cancer(1)</t>
        </r>
      </text>
    </comment>
    <comment ref="A2325" authorId="0" shapeId="0" xr:uid="{801F63C2-D0CF-414B-A557-FE9850FB0BA9}">
      <text>
        <r>
          <rPr>
            <sz val="9"/>
            <color indexed="81"/>
            <rFont val="Tahoma"/>
            <family val="2"/>
          </rPr>
          <t>&lt;oncolog(1)</t>
        </r>
      </text>
    </comment>
    <comment ref="A2326" authorId="0" shapeId="0" xr:uid="{EAF1451D-C959-4005-90E1-54F39765E5AC}">
      <text>
        <r>
          <rPr>
            <sz val="9"/>
            <color indexed="81"/>
            <rFont val="Tahoma"/>
            <family val="2"/>
          </rPr>
          <t>cancer(1)</t>
        </r>
      </text>
    </comment>
    <comment ref="A2327" authorId="0" shapeId="0" xr:uid="{BA3E6BE6-FCE7-4D7C-865F-24BB00656D6B}">
      <text>
        <r>
          <rPr>
            <sz val="9"/>
            <color indexed="81"/>
            <rFont val="Tahoma"/>
            <family val="2"/>
          </rPr>
          <t>cancer(3)</t>
        </r>
      </text>
    </comment>
    <comment ref="A2328" authorId="0" shapeId="0" xr:uid="{9CA12451-01F7-406F-A745-FB4A7648A703}">
      <text>
        <r>
          <rPr>
            <sz val="9"/>
            <color indexed="81"/>
            <rFont val="Tahoma"/>
            <family val="2"/>
          </rPr>
          <t>tumor(11), cancer(5), carcinoma(3)</t>
        </r>
      </text>
    </comment>
    <comment ref="A2329" authorId="0" shapeId="0" xr:uid="{84404ECC-2321-470F-8C9C-E7F7ADD17B83}">
      <text>
        <r>
          <rPr>
            <sz val="9"/>
            <color indexed="81"/>
            <rFont val="Tahoma"/>
            <family val="2"/>
          </rPr>
          <t>&lt;leukemi(5)</t>
        </r>
      </text>
    </comment>
    <comment ref="A2330" authorId="0" shapeId="0" xr:uid="{89BB331D-FB6B-44AD-A265-E70DD08D0D7A}">
      <text>
        <r>
          <rPr>
            <sz val="9"/>
            <color indexed="81"/>
            <rFont val="Tahoma"/>
            <family val="2"/>
          </rPr>
          <t>cancer(2), biopsy(1), &lt;oncolog(1)</t>
        </r>
      </text>
    </comment>
    <comment ref="A2331" authorId="0" shapeId="0" xr:uid="{FF2F0437-9957-481B-B863-E8A298ED7F71}">
      <text>
        <r>
          <rPr>
            <sz val="9"/>
            <color indexed="81"/>
            <rFont val="Tahoma"/>
            <family val="2"/>
          </rPr>
          <t>tumour(8), cancer(3), &lt;metastas(1), &lt;oncolog(1), &lt;chemothera(1)</t>
        </r>
      </text>
    </comment>
    <comment ref="A2332" authorId="0" shapeId="0" xr:uid="{4C03830C-6BF1-4712-89B8-16C591797B54}">
      <text>
        <r>
          <rPr>
            <sz val="9"/>
            <color indexed="81"/>
            <rFont val="Tahoma"/>
            <family val="2"/>
          </rPr>
          <t>cancer(2), &lt;chemothera(1), &lt;oncolog(1), tumour(1)</t>
        </r>
      </text>
    </comment>
    <comment ref="A2333" authorId="0" shapeId="0" xr:uid="{CA8C9600-2B8C-4A28-BA49-7FFD75DAB005}">
      <text>
        <r>
          <rPr>
            <sz val="9"/>
            <color indexed="81"/>
            <rFont val="Tahoma"/>
            <family val="2"/>
          </rPr>
          <t>cancer(1), tumor(1)</t>
        </r>
      </text>
    </comment>
    <comment ref="A2334" authorId="0" shapeId="0" xr:uid="{9722F137-F226-418E-BED6-6831F42C74BB}">
      <text>
        <r>
          <rPr>
            <sz val="9"/>
            <color indexed="81"/>
            <rFont val="Tahoma"/>
            <family val="2"/>
          </rPr>
          <t>tumor(9), cancer(7), &lt;metastas(6), &lt;oncolog(1), melanom(1)</t>
        </r>
      </text>
    </comment>
    <comment ref="A2335" authorId="0" shapeId="0" xr:uid="{F5C95199-9AEF-499D-8E7A-38AC7B69854F}">
      <text>
        <r>
          <rPr>
            <sz val="9"/>
            <color indexed="81"/>
            <rFont val="Tahoma"/>
            <family val="2"/>
          </rPr>
          <t>cancer(13), tumour(5), &lt;metastas(1)</t>
        </r>
      </text>
    </comment>
    <comment ref="A2336" authorId="0" shapeId="0" xr:uid="{04263F73-23AF-4D7D-8155-8276F5DDE1E4}">
      <text>
        <r>
          <rPr>
            <sz val="9"/>
            <color indexed="81"/>
            <rFont val="Tahoma"/>
            <family val="2"/>
          </rPr>
          <t>cancer(13), tumor(2), &lt;oncolog(1)</t>
        </r>
      </text>
    </comment>
    <comment ref="A2337" authorId="0" shapeId="0" xr:uid="{919AB2B4-A9DF-4FDB-8209-DE3F288EB807}">
      <text>
        <r>
          <rPr>
            <sz val="9"/>
            <color indexed="81"/>
            <rFont val="Tahoma"/>
            <family val="2"/>
          </rPr>
          <t>cancer(13), &lt;oncolog(1)</t>
        </r>
      </text>
    </comment>
    <comment ref="A2338" authorId="0" shapeId="0" xr:uid="{582A6F10-8F05-4DC5-991B-52CC701760F1}">
      <text>
        <r>
          <rPr>
            <sz val="9"/>
            <color indexed="81"/>
            <rFont val="Tahoma"/>
            <family val="2"/>
          </rPr>
          <t>cancer(7)</t>
        </r>
      </text>
    </comment>
    <comment ref="A2339" authorId="0" shapeId="0" xr:uid="{2926362E-AC1F-4CB4-A964-41EB674301B7}">
      <text>
        <r>
          <rPr>
            <sz val="9"/>
            <color indexed="81"/>
            <rFont val="Tahoma"/>
            <family val="2"/>
          </rPr>
          <t>cancer(5)</t>
        </r>
      </text>
    </comment>
    <comment ref="A2340" authorId="0" shapeId="0" xr:uid="{724E791E-2E2A-4224-AEDE-D379686C9FB7}">
      <text>
        <r>
          <rPr>
            <sz val="9"/>
            <color indexed="81"/>
            <rFont val="Tahoma"/>
            <family val="2"/>
          </rPr>
          <t>&lt;leukemi(6), tumor(2), cancer(1)</t>
        </r>
      </text>
    </comment>
    <comment ref="A2341" authorId="0" shapeId="0" xr:uid="{63081B72-2204-4B8D-9963-D580C3CE7C10}">
      <text>
        <r>
          <rPr>
            <sz val="9"/>
            <color indexed="81"/>
            <rFont val="Tahoma"/>
            <family val="2"/>
          </rPr>
          <t>&lt;leukaemi(6), cancer(2), &lt;leukemi(1)</t>
        </r>
      </text>
    </comment>
    <comment ref="A2342" authorId="0" shapeId="0" xr:uid="{F2A85F16-999F-47B9-9AB7-7DD267A5D64F}">
      <text>
        <r>
          <rPr>
            <sz val="9"/>
            <color indexed="81"/>
            <rFont val="Tahoma"/>
            <family val="2"/>
          </rPr>
          <t>&lt;leukemi(5), &lt;chemothera(2), cancer(1)</t>
        </r>
      </text>
    </comment>
    <comment ref="A2343" authorId="0" shapeId="0" xr:uid="{8264EBCC-D08F-4EB0-85DA-980816B82C65}">
      <text>
        <r>
          <rPr>
            <sz val="9"/>
            <color indexed="81"/>
            <rFont val="Tahoma"/>
            <family val="2"/>
          </rPr>
          <t>&lt;leukemi(6), cancer(2)</t>
        </r>
      </text>
    </comment>
    <comment ref="A2344" authorId="0" shapeId="0" xr:uid="{1DC38C5D-65DD-4F8F-9166-023970753894}">
      <text>
        <r>
          <rPr>
            <sz val="9"/>
            <color indexed="81"/>
            <rFont val="Tahoma"/>
            <family val="2"/>
          </rPr>
          <t>cancer(9), tumour(9)</t>
        </r>
      </text>
    </comment>
    <comment ref="A2345" authorId="0" shapeId="0" xr:uid="{D85CC7A2-F754-4559-B872-72FF5EF43445}">
      <text>
        <r>
          <rPr>
            <sz val="9"/>
            <color indexed="81"/>
            <rFont val="Tahoma"/>
            <family val="2"/>
          </rPr>
          <t>cancer(4), tumor(3), carcinogen(2)</t>
        </r>
      </text>
    </comment>
    <comment ref="A2346" authorId="0" shapeId="0" xr:uid="{75419F12-DDA1-4AC9-BB09-C60DFBD4AD0B}">
      <text>
        <r>
          <rPr>
            <sz val="9"/>
            <color indexed="81"/>
            <rFont val="Tahoma"/>
            <family val="2"/>
          </rPr>
          <t>melanom(6), &lt;metastas(3), cancer(2), tumor(1)</t>
        </r>
      </text>
    </comment>
    <comment ref="A2347" authorId="0" shapeId="0" xr:uid="{BCCAC27C-EC8F-4D87-8712-E797EE080CF2}">
      <text>
        <r>
          <rPr>
            <sz val="9"/>
            <color indexed="81"/>
            <rFont val="Tahoma"/>
            <family val="2"/>
          </rPr>
          <t>cancer(3), myeloma(2), myeloma(2), lymphoma(1), &lt;oncolog(1)</t>
        </r>
      </text>
    </comment>
    <comment ref="A2348" authorId="0" shapeId="0" xr:uid="{C3D8ACFD-D683-4AB0-8F81-26134DC1DD10}">
      <text>
        <r>
          <rPr>
            <sz val="9"/>
            <color indexed="81"/>
            <rFont val="Tahoma"/>
            <family val="2"/>
          </rPr>
          <t>myeloma(2), myeloma(2), cancer(1)</t>
        </r>
      </text>
    </comment>
    <comment ref="A2349" authorId="0" shapeId="0" xr:uid="{E0CE2201-595A-4155-98B8-F1392BBE83D4}">
      <text>
        <r>
          <rPr>
            <sz val="9"/>
            <color indexed="81"/>
            <rFont val="Tahoma"/>
            <family val="2"/>
          </rPr>
          <t>tumour(8), cancer(7), &lt;metastas(2), &lt;oncolog(1)</t>
        </r>
      </text>
    </comment>
    <comment ref="A2350" authorId="0" shapeId="0" xr:uid="{394E2519-802A-48B5-8427-DA718805FD30}">
      <text>
        <r>
          <rPr>
            <sz val="9"/>
            <color indexed="81"/>
            <rFont val="Tahoma"/>
            <family val="2"/>
          </rPr>
          <t>cancer(5), tumor(3), &lt;oncolog(1)</t>
        </r>
      </text>
    </comment>
    <comment ref="A2351" authorId="0" shapeId="0" xr:uid="{576C5E9A-68E8-4ACF-AF69-B0D7F5E969A4}">
      <text>
        <r>
          <rPr>
            <sz val="9"/>
            <color indexed="81"/>
            <rFont val="Tahoma"/>
            <family val="2"/>
          </rPr>
          <t>tumor(4), &lt;oncolog(1), cancer(1)</t>
        </r>
      </text>
    </comment>
    <comment ref="A2352" authorId="0" shapeId="0" xr:uid="{43D29D58-7052-4EA8-950A-4CA23D6D8D0C}">
      <text>
        <r>
          <rPr>
            <sz val="9"/>
            <color indexed="81"/>
            <rFont val="Tahoma"/>
            <family val="2"/>
          </rPr>
          <t>cancer(3), &lt;oncolog(1)</t>
        </r>
      </text>
    </comment>
    <comment ref="A2353" authorId="0" shapeId="0" xr:uid="{9F0804F7-4E80-42E5-B761-AA15158930AB}">
      <text>
        <r>
          <rPr>
            <sz val="9"/>
            <color indexed="81"/>
            <rFont val="Tahoma"/>
            <family val="2"/>
          </rPr>
          <t>cancer(1), carcinogen(1), &lt;oncolog(1)</t>
        </r>
      </text>
    </comment>
    <comment ref="A2354" authorId="0" shapeId="0" xr:uid="{76BA7492-C4EF-4B80-A916-E1E68CDBC850}">
      <text>
        <r>
          <rPr>
            <sz val="9"/>
            <color indexed="81"/>
            <rFont val="Tahoma"/>
            <family val="2"/>
          </rPr>
          <t>cancer(1), tumour(1)</t>
        </r>
      </text>
    </comment>
    <comment ref="A2355" authorId="0" shapeId="0" xr:uid="{503D2C9E-DFE9-469F-9D75-9B2633C11F84}">
      <text>
        <r>
          <rPr>
            <sz val="9"/>
            <color indexed="81"/>
            <rFont val="Tahoma"/>
            <family val="2"/>
          </rPr>
          <t>cancer(1)</t>
        </r>
      </text>
    </comment>
    <comment ref="A2356" authorId="0" shapeId="0" xr:uid="{3BCD2104-C8B5-4F4F-99D2-FE6243FD5CB1}">
      <text>
        <r>
          <rPr>
            <sz val="9"/>
            <color indexed="81"/>
            <rFont val="Tahoma"/>
            <family val="2"/>
          </rPr>
          <t>cancer(1)</t>
        </r>
      </text>
    </comment>
    <comment ref="A2357" authorId="0" shapeId="0" xr:uid="{1F1831DA-B9B4-4ED4-B117-1888755E9434}">
      <text>
        <r>
          <rPr>
            <sz val="9"/>
            <color indexed="81"/>
            <rFont val="Tahoma"/>
            <family val="2"/>
          </rPr>
          <t>cancer(1)</t>
        </r>
      </text>
    </comment>
    <comment ref="A2358" authorId="0" shapeId="0" xr:uid="{A3AE7289-9FCE-4BDF-976B-857B3DF7F69E}">
      <text>
        <r>
          <rPr>
            <sz val="9"/>
            <color indexed="81"/>
            <rFont val="Tahoma"/>
            <family val="2"/>
          </rPr>
          <t>cancer(10)</t>
        </r>
      </text>
    </comment>
    <comment ref="A2359" authorId="0" shapeId="0" xr:uid="{27ED9E99-E8A9-4DC9-92CA-0E06046FB24A}">
      <text>
        <r>
          <rPr>
            <sz val="9"/>
            <color indexed="81"/>
            <rFont val="Tahoma"/>
            <family val="2"/>
          </rPr>
          <t>cancer(1), carcinoma(1)</t>
        </r>
      </text>
    </comment>
    <comment ref="A2360" authorId="0" shapeId="0" xr:uid="{794A5272-99EB-4B80-8434-93617D36C3DE}">
      <text>
        <r>
          <rPr>
            <sz val="9"/>
            <color indexed="81"/>
            <rFont val="Tahoma"/>
            <family val="2"/>
          </rPr>
          <t>cancer(8), biopsy(1)</t>
        </r>
      </text>
    </comment>
    <comment ref="A2361" authorId="0" shapeId="0" xr:uid="{AAD1DF54-CE92-4495-8499-F144A0BAD175}">
      <text>
        <r>
          <rPr>
            <sz val="9"/>
            <color indexed="81"/>
            <rFont val="Tahoma"/>
            <family val="2"/>
          </rPr>
          <t>tumor(13), &lt;oncolog(2)</t>
        </r>
      </text>
    </comment>
    <comment ref="A2362" authorId="0" shapeId="0" xr:uid="{7C9867F2-82BB-4E43-B503-17EAD21F7674}">
      <text>
        <r>
          <rPr>
            <sz val="9"/>
            <color indexed="81"/>
            <rFont val="Tahoma"/>
            <family val="2"/>
          </rPr>
          <t>tumor(1)</t>
        </r>
      </text>
    </comment>
    <comment ref="A2363" authorId="0" shapeId="0" xr:uid="{16BC4AEA-C2C3-453F-B4B6-BED163F370BC}">
      <text>
        <r>
          <rPr>
            <sz val="9"/>
            <color indexed="81"/>
            <rFont val="Tahoma"/>
            <family val="2"/>
          </rPr>
          <t>cancer(9), tumor(3), &lt;oncolog(1)</t>
        </r>
      </text>
    </comment>
    <comment ref="A2364" authorId="0" shapeId="0" xr:uid="{291E0873-75C3-4281-BD87-36A9EA506911}">
      <text>
        <r>
          <rPr>
            <sz val="9"/>
            <color indexed="81"/>
            <rFont val="Tahoma"/>
            <family val="2"/>
          </rPr>
          <t>cancer(5), tumor(2)</t>
        </r>
      </text>
    </comment>
    <comment ref="A2365" authorId="0" shapeId="0" xr:uid="{2B3DCA8C-4FFA-4ACB-9504-550DDC637DEC}">
      <text>
        <r>
          <rPr>
            <sz val="9"/>
            <color indexed="81"/>
            <rFont val="Tahoma"/>
            <family val="2"/>
          </rPr>
          <t>cancer(1)</t>
        </r>
      </text>
    </comment>
    <comment ref="A2366" authorId="0" shapeId="0" xr:uid="{152FDB2B-5BB1-475D-831E-547D7889B7F7}">
      <text>
        <r>
          <rPr>
            <sz val="9"/>
            <color indexed="81"/>
            <rFont val="Tahoma"/>
            <family val="2"/>
          </rPr>
          <t>cancer(1), myeloma(1), myeloma(1), &lt;oncolog(1)</t>
        </r>
      </text>
    </comment>
    <comment ref="A2367" authorId="0" shapeId="0" xr:uid="{2DAF6CB1-7B09-49C0-B497-AFC1EE612ACB}">
      <text>
        <r>
          <rPr>
            <sz val="9"/>
            <color indexed="81"/>
            <rFont val="Tahoma"/>
            <family val="2"/>
          </rPr>
          <t>tumour(8), cancer(4)</t>
        </r>
      </text>
    </comment>
    <comment ref="A2368" authorId="0" shapeId="0" xr:uid="{AF6AB5E7-B18B-462C-B2F5-172628290AF9}">
      <text>
        <r>
          <rPr>
            <sz val="9"/>
            <color indexed="81"/>
            <rFont val="Tahoma"/>
            <family val="2"/>
          </rPr>
          <t>tumour(4), cancer(3), &lt;oncolog(1), &lt;chemothera(1)</t>
        </r>
      </text>
    </comment>
    <comment ref="A2369" authorId="0" shapeId="0" xr:uid="{45FA47BE-A724-4557-8B15-9E741524722B}">
      <text>
        <r>
          <rPr>
            <sz val="9"/>
            <color indexed="81"/>
            <rFont val="Tahoma"/>
            <family val="2"/>
          </rPr>
          <t>cancer(9), tumour(3), &lt;oncolog(1)</t>
        </r>
      </text>
    </comment>
    <comment ref="A2370" authorId="0" shapeId="0" xr:uid="{06391717-9CE0-4A9A-9C12-D5AF8FD5A685}">
      <text>
        <r>
          <rPr>
            <sz val="9"/>
            <color indexed="81"/>
            <rFont val="Tahoma"/>
            <family val="2"/>
          </rPr>
          <t>cancer(13), tumor(2), sarcoma(1)</t>
        </r>
      </text>
    </comment>
    <comment ref="A2371" authorId="0" shapeId="0" xr:uid="{D71A1F7C-C3E7-455D-ABCC-0B6594196C8D}">
      <text>
        <r>
          <rPr>
            <sz val="9"/>
            <color indexed="81"/>
            <rFont val="Tahoma"/>
            <family val="2"/>
          </rPr>
          <t>cancer(5), tumour(4), &lt;oncolog(1)</t>
        </r>
      </text>
    </comment>
    <comment ref="A2372" authorId="0" shapeId="0" xr:uid="{EE65F8CA-3ECE-4923-9742-65959F9F6BAF}">
      <text>
        <r>
          <rPr>
            <sz val="9"/>
            <color indexed="81"/>
            <rFont val="Tahoma"/>
            <family val="2"/>
          </rPr>
          <t>tumour(1)</t>
        </r>
      </text>
    </comment>
    <comment ref="A2373" authorId="0" shapeId="0" xr:uid="{E36C6973-50DD-407F-A2B7-A4C96941EFD1}">
      <text>
        <r>
          <rPr>
            <sz val="9"/>
            <color indexed="81"/>
            <rFont val="Tahoma"/>
            <family val="2"/>
          </rPr>
          <t>cancer(3), &lt;oncolog(1), tumor(1), tumour(1)</t>
        </r>
      </text>
    </comment>
    <comment ref="A2374" authorId="0" shapeId="0" xr:uid="{9E44055C-A622-4243-BA78-2608D558E6E1}">
      <text>
        <r>
          <rPr>
            <sz val="9"/>
            <color indexed="81"/>
            <rFont val="Tahoma"/>
            <family val="2"/>
          </rPr>
          <t>cancer(3), &lt;metastas(1), &lt;oncolog(1), tumour(1)</t>
        </r>
      </text>
    </comment>
    <comment ref="A2375" authorId="0" shapeId="0" xr:uid="{1C03DFF0-FFCF-4672-9823-A8EC9DC89284}">
      <text>
        <r>
          <rPr>
            <sz val="9"/>
            <color indexed="81"/>
            <rFont val="Tahoma"/>
            <family val="2"/>
          </rPr>
          <t>tumor(1)</t>
        </r>
      </text>
    </comment>
    <comment ref="A2376" authorId="0" shapeId="0" xr:uid="{61CE5B01-DB28-4526-81A2-A6BBA20E7BE4}">
      <text>
        <r>
          <rPr>
            <sz val="9"/>
            <color indexed="81"/>
            <rFont val="Tahoma"/>
            <family val="2"/>
          </rPr>
          <t>cancer(1), &lt;oncolog(1)</t>
        </r>
      </text>
    </comment>
    <comment ref="A2377" authorId="0" shapeId="0" xr:uid="{20BAC130-4ABB-4511-ADA7-937FBFBF3DAD}">
      <text>
        <r>
          <rPr>
            <sz val="9"/>
            <color indexed="81"/>
            <rFont val="Tahoma"/>
            <family val="2"/>
          </rPr>
          <t>tumor(10), cancer(4), &lt;oncolog(1)</t>
        </r>
      </text>
    </comment>
    <comment ref="A2378" authorId="0" shapeId="0" xr:uid="{D29C0FEB-D852-42BC-B47A-FBB12289AF7C}">
      <text>
        <r>
          <rPr>
            <sz val="9"/>
            <color indexed="81"/>
            <rFont val="Tahoma"/>
            <family val="2"/>
          </rPr>
          <t>cancer(11), tumour(5), tumor(2), &lt;oncolog(1)</t>
        </r>
      </text>
    </comment>
    <comment ref="A2379" authorId="0" shapeId="0" xr:uid="{172C65EC-3369-4F4B-BBCF-D1AE8DF055E7}">
      <text>
        <r>
          <rPr>
            <sz val="9"/>
            <color indexed="81"/>
            <rFont val="Tahoma"/>
            <family val="2"/>
          </rPr>
          <t>cancer(11), tumour(3), &lt;oncolog(1), carcinoma(1)</t>
        </r>
      </text>
    </comment>
    <comment ref="A2380" authorId="0" shapeId="0" xr:uid="{B8035763-1817-4E34-A71F-00B05FBD0714}">
      <text>
        <r>
          <rPr>
            <sz val="9"/>
            <color indexed="81"/>
            <rFont val="Tahoma"/>
            <family val="2"/>
          </rPr>
          <t>cancer(2), &lt;oncolog(1)</t>
        </r>
      </text>
    </comment>
    <comment ref="A2381" authorId="0" shapeId="0" xr:uid="{F6713840-0928-4DEB-B76F-DC0E91545668}">
      <text>
        <r>
          <rPr>
            <sz val="9"/>
            <color indexed="81"/>
            <rFont val="Tahoma"/>
            <family val="2"/>
          </rPr>
          <t>tumor(2)</t>
        </r>
      </text>
    </comment>
    <comment ref="A2382" authorId="0" shapeId="0" xr:uid="{04EBB38E-6491-4980-AE08-47FF3F96B0DE}">
      <text>
        <r>
          <rPr>
            <sz val="9"/>
            <color indexed="81"/>
            <rFont val="Tahoma"/>
            <family val="2"/>
          </rPr>
          <t>cancer(1), &lt;oncolog(1)</t>
        </r>
      </text>
    </comment>
    <comment ref="A2383" authorId="0" shapeId="0" xr:uid="{BBEFEA33-63F3-4E09-BB2A-9491C75844B7}">
      <text>
        <r>
          <rPr>
            <sz val="9"/>
            <color indexed="81"/>
            <rFont val="Tahoma"/>
            <family val="2"/>
          </rPr>
          <t>tumor(2)</t>
        </r>
      </text>
    </comment>
    <comment ref="A2384" authorId="0" shapeId="0" xr:uid="{8134A0A9-8248-4CE3-A0E5-57B4E992BEB9}">
      <text>
        <r>
          <rPr>
            <sz val="9"/>
            <color indexed="81"/>
            <rFont val="Tahoma"/>
            <family val="2"/>
          </rPr>
          <t>cancer(1), &lt;oncolog(1)</t>
        </r>
      </text>
    </comment>
    <comment ref="A2385" authorId="0" shapeId="0" xr:uid="{A677C844-D297-4592-9D48-88983968A9EC}">
      <text>
        <r>
          <rPr>
            <sz val="9"/>
            <color indexed="81"/>
            <rFont val="Tahoma"/>
            <family val="2"/>
          </rPr>
          <t>tumor(1)</t>
        </r>
      </text>
    </comment>
    <comment ref="A2386" authorId="0" shapeId="0" xr:uid="{0ADCEECE-D140-4706-8561-3A14632C6B5B}">
      <text>
        <r>
          <rPr>
            <sz val="9"/>
            <color indexed="81"/>
            <rFont val="Tahoma"/>
            <family val="2"/>
          </rPr>
          <t>carcinogen(1)</t>
        </r>
      </text>
    </comment>
    <comment ref="A2387" authorId="0" shapeId="0" xr:uid="{F4F17EA9-3025-45AB-B639-404FFCB26CE3}">
      <text>
        <r>
          <rPr>
            <sz val="9"/>
            <color indexed="81"/>
            <rFont val="Tahoma"/>
            <family val="2"/>
          </rPr>
          <t>cancer(1)</t>
        </r>
      </text>
    </comment>
    <comment ref="A2388" authorId="0" shapeId="0" xr:uid="{C14B23FF-F1FF-4C77-8379-A4C60F1A5B4F}">
      <text>
        <r>
          <rPr>
            <sz val="9"/>
            <color indexed="81"/>
            <rFont val="Tahoma"/>
            <family val="2"/>
          </rPr>
          <t>dysplasia(1)</t>
        </r>
      </text>
    </comment>
    <comment ref="A2389" authorId="0" shapeId="0" xr:uid="{2AD8B6B1-283D-41A4-8D2F-DCCEE4A122F8}">
      <text>
        <r>
          <rPr>
            <sz val="9"/>
            <color indexed="81"/>
            <rFont val="Tahoma"/>
            <family val="2"/>
          </rPr>
          <t>cancer(5), tumor(2), &lt;oncolog(1)</t>
        </r>
      </text>
    </comment>
    <comment ref="A2390" authorId="0" shapeId="0" xr:uid="{500B0716-B0DC-4CB4-BAC8-0489FA420BC3}">
      <text>
        <r>
          <rPr>
            <sz val="9"/>
            <color indexed="81"/>
            <rFont val="Tahoma"/>
            <family val="2"/>
          </rPr>
          <t>cancer(4), tumor(2)</t>
        </r>
      </text>
    </comment>
    <comment ref="A2391" authorId="0" shapeId="0" xr:uid="{DE3BD9DB-0E4B-44B1-9026-982BEDE96843}">
      <text>
        <r>
          <rPr>
            <sz val="9"/>
            <color indexed="81"/>
            <rFont val="Tahoma"/>
            <family val="2"/>
          </rPr>
          <t>cancer(1), &lt;oncolog(1)</t>
        </r>
      </text>
    </comment>
    <comment ref="A2392" authorId="0" shapeId="0" xr:uid="{4C40125E-BBEE-478C-98EB-4D4BBF3E6476}">
      <text>
        <r>
          <rPr>
            <sz val="9"/>
            <color indexed="81"/>
            <rFont val="Tahoma"/>
            <family val="2"/>
          </rPr>
          <t>tumour(6), cancer(5)</t>
        </r>
      </text>
    </comment>
    <comment ref="A2393" authorId="0" shapeId="0" xr:uid="{5C167C82-1845-49FA-98F6-F2D6B409EA02}">
      <text>
        <r>
          <rPr>
            <sz val="9"/>
            <color indexed="81"/>
            <rFont val="Tahoma"/>
            <family val="2"/>
          </rPr>
          <t>cancer(2)</t>
        </r>
      </text>
    </comment>
    <comment ref="A2394" authorId="0" shapeId="0" xr:uid="{6EBAEB24-2862-4AFA-AE88-153772C69623}">
      <text>
        <r>
          <rPr>
            <sz val="9"/>
            <color indexed="81"/>
            <rFont val="Tahoma"/>
            <family val="2"/>
          </rPr>
          <t>&lt;metastas(10), cancer(5), tumour(2)</t>
        </r>
      </text>
    </comment>
    <comment ref="A2395" authorId="0" shapeId="0" xr:uid="{622D5718-B0AB-40CD-8CA2-B1792D6628A8}">
      <text>
        <r>
          <rPr>
            <sz val="9"/>
            <color indexed="81"/>
            <rFont val="Tahoma"/>
            <family val="2"/>
          </rPr>
          <t>cancer(10)</t>
        </r>
      </text>
    </comment>
    <comment ref="A2396" authorId="0" shapeId="0" xr:uid="{6FF379E3-5C2D-4069-A41A-649A90C25539}">
      <text>
        <r>
          <rPr>
            <sz val="9"/>
            <color indexed="81"/>
            <rFont val="Tahoma"/>
            <family val="2"/>
          </rPr>
          <t>cancer(5)</t>
        </r>
      </text>
    </comment>
    <comment ref="A2397" authorId="0" shapeId="0" xr:uid="{4A91B695-4F48-452C-B785-D2083CDCDC06}">
      <text>
        <r>
          <rPr>
            <sz val="9"/>
            <color indexed="81"/>
            <rFont val="Tahoma"/>
            <family val="2"/>
          </rPr>
          <t>cancer(7), carcinoma(4), &lt;oncolog(1), tumor(1)</t>
        </r>
      </text>
    </comment>
    <comment ref="A2398" authorId="0" shapeId="0" xr:uid="{4356DD50-8730-4623-BF4E-D582B9938260}">
      <text>
        <r>
          <rPr>
            <sz val="9"/>
            <color indexed="81"/>
            <rFont val="Tahoma"/>
            <family val="2"/>
          </rPr>
          <t>&lt;leukaemi(2), &lt;leukemi(2), cancer(1)</t>
        </r>
      </text>
    </comment>
    <comment ref="A2399" authorId="0" shapeId="0" xr:uid="{071C5717-3F2F-4A13-AE02-993355E796B5}">
      <text>
        <r>
          <rPr>
            <sz val="9"/>
            <color indexed="81"/>
            <rFont val="Tahoma"/>
            <family val="2"/>
          </rPr>
          <t>cancer(2)</t>
        </r>
      </text>
    </comment>
    <comment ref="A2400" authorId="0" shapeId="0" xr:uid="{C9C6E122-5E90-468E-948E-C9CACD8F51C2}">
      <text>
        <r>
          <rPr>
            <sz val="9"/>
            <color indexed="81"/>
            <rFont val="Tahoma"/>
            <family val="2"/>
          </rPr>
          <t>cancer(4), biopsy(2)</t>
        </r>
      </text>
    </comment>
    <comment ref="A2401" authorId="0" shapeId="0" xr:uid="{E466204B-DDC6-4506-A82E-DD1A3D364920}">
      <text>
        <r>
          <rPr>
            <sz val="9"/>
            <color indexed="81"/>
            <rFont val="Tahoma"/>
            <family val="2"/>
          </rPr>
          <t>biopsy(1), cancer(1), carcinogen(1)</t>
        </r>
      </text>
    </comment>
    <comment ref="A2402" authorId="0" shapeId="0" xr:uid="{27A9EB53-D523-40D3-BC8E-9D53E7069496}">
      <text>
        <r>
          <rPr>
            <sz val="9"/>
            <color indexed="81"/>
            <rFont val="Tahoma"/>
            <family val="2"/>
          </rPr>
          <t>tumor(13), cancer(2), &lt;oncolog(1)</t>
        </r>
      </text>
    </comment>
    <comment ref="A2403" authorId="0" shapeId="0" xr:uid="{7FC06AAA-65CF-4AB6-8660-2A31A06034D1}">
      <text>
        <r>
          <rPr>
            <sz val="9"/>
            <color indexed="81"/>
            <rFont val="Tahoma"/>
            <family val="2"/>
          </rPr>
          <t>cancer(12), &lt;oncolog(1)</t>
        </r>
      </text>
    </comment>
    <comment ref="A2404" authorId="0" shapeId="0" xr:uid="{3CE8A54A-672C-4B5D-A09C-F290D108090B}">
      <text>
        <r>
          <rPr>
            <sz val="9"/>
            <color indexed="81"/>
            <rFont val="Tahoma"/>
            <family val="2"/>
          </rPr>
          <t>cancer(3), &lt;oncolog(2), tumor(2)</t>
        </r>
      </text>
    </comment>
    <comment ref="A2405" authorId="0" shapeId="0" xr:uid="{371BAE4C-93A4-4C7A-AA93-9B55394C6A51}">
      <text>
        <r>
          <rPr>
            <sz val="9"/>
            <color indexed="81"/>
            <rFont val="Tahoma"/>
            <family val="2"/>
          </rPr>
          <t>&lt;oncolog(2), cancer(1)</t>
        </r>
      </text>
    </comment>
    <comment ref="A2406" authorId="0" shapeId="0" xr:uid="{1A30DA98-F893-4C82-BA24-FAC084DA43D0}">
      <text>
        <r>
          <rPr>
            <sz val="9"/>
            <color indexed="81"/>
            <rFont val="Tahoma"/>
            <family val="2"/>
          </rPr>
          <t>cancer(1), &lt;chemothera(1), tumour(1)</t>
        </r>
      </text>
    </comment>
    <comment ref="A2407" authorId="0" shapeId="0" xr:uid="{E18848BC-38DC-4C18-A3C5-FD509DB7B952}">
      <text>
        <r>
          <rPr>
            <sz val="9"/>
            <color indexed="81"/>
            <rFont val="Tahoma"/>
            <family val="2"/>
          </rPr>
          <t>cancer(1), &lt;oncolog(1)</t>
        </r>
      </text>
    </comment>
    <comment ref="A2408" authorId="0" shapeId="0" xr:uid="{4B7093EC-27A8-4A22-9186-EEC59B4FE6C4}">
      <text>
        <r>
          <rPr>
            <sz val="9"/>
            <color indexed="81"/>
            <rFont val="Tahoma"/>
            <family val="2"/>
          </rPr>
          <t>cancer(1), &lt;oncolog(1)</t>
        </r>
      </text>
    </comment>
    <comment ref="A2409" authorId="0" shapeId="0" xr:uid="{5B166C1E-A12F-4ECD-9D86-7CBEB790FE3C}">
      <text>
        <r>
          <rPr>
            <sz val="9"/>
            <color indexed="81"/>
            <rFont val="Tahoma"/>
            <family val="2"/>
          </rPr>
          <t>cancer(1), &lt;oncolog(1)</t>
        </r>
      </text>
    </comment>
    <comment ref="A2410" authorId="0" shapeId="0" xr:uid="{B9CA6C3E-09EA-40D3-8834-2CE66BEC2A9F}">
      <text>
        <r>
          <rPr>
            <sz val="9"/>
            <color indexed="81"/>
            <rFont val="Tahoma"/>
            <family val="2"/>
          </rPr>
          <t>cancer(1), &lt;oncolog(1)</t>
        </r>
      </text>
    </comment>
    <comment ref="A2411" authorId="0" shapeId="0" xr:uid="{558910E8-4F92-40E5-8392-774A097941F2}">
      <text>
        <r>
          <rPr>
            <sz val="9"/>
            <color indexed="81"/>
            <rFont val="Tahoma"/>
            <family val="2"/>
          </rPr>
          <t>cancer(1)</t>
        </r>
      </text>
    </comment>
    <comment ref="A2412" authorId="0" shapeId="0" xr:uid="{6B400CEE-AF28-4933-8305-958443B1F75E}">
      <text>
        <r>
          <rPr>
            <sz val="9"/>
            <color indexed="81"/>
            <rFont val="Tahoma"/>
            <family val="2"/>
          </rPr>
          <t>tumour(1)</t>
        </r>
      </text>
    </comment>
    <comment ref="A2413" authorId="0" shapeId="0" xr:uid="{BFE2EC25-DF7F-4261-94B7-0B1801DBD296}">
      <text>
        <r>
          <rPr>
            <sz val="9"/>
            <color indexed="81"/>
            <rFont val="Tahoma"/>
            <family val="2"/>
          </rPr>
          <t>tumor(1)</t>
        </r>
      </text>
    </comment>
    <comment ref="A2414" authorId="0" shapeId="0" xr:uid="{E5517F86-4684-411D-ADD6-500C29EAECEA}">
      <text>
        <r>
          <rPr>
            <sz val="9"/>
            <color indexed="81"/>
            <rFont val="Tahoma"/>
            <family val="2"/>
          </rPr>
          <t>tumor(1)</t>
        </r>
      </text>
    </comment>
    <comment ref="A2415" authorId="0" shapeId="0" xr:uid="{95AC276A-5DAF-429D-9838-465787CC3AD2}">
      <text>
        <r>
          <rPr>
            <sz val="9"/>
            <color indexed="81"/>
            <rFont val="Tahoma"/>
            <family val="2"/>
          </rPr>
          <t>cancer(3), &lt;leukaemi(2), &lt;leukemi(1), tumour(1)</t>
        </r>
      </text>
    </comment>
    <comment ref="A2416" authorId="0" shapeId="0" xr:uid="{3833781F-4DED-45F2-946B-EAF29485A257}">
      <text>
        <r>
          <rPr>
            <sz val="9"/>
            <color indexed="81"/>
            <rFont val="Tahoma"/>
            <family val="2"/>
          </rPr>
          <t>cancer(1), &lt;oncolog(1)</t>
        </r>
      </text>
    </comment>
    <comment ref="A2417" authorId="0" shapeId="0" xr:uid="{F4648933-057F-4BED-B392-043D2B1E6CED}">
      <text>
        <r>
          <rPr>
            <sz val="9"/>
            <color indexed="81"/>
            <rFont val="Tahoma"/>
            <family val="2"/>
          </rPr>
          <t>cancer(8), biopsy(4)</t>
        </r>
      </text>
    </comment>
    <comment ref="A2418" authorId="0" shapeId="0" xr:uid="{FBE47F13-E9D2-4DEA-9C46-876ADA45B5B3}">
      <text>
        <r>
          <rPr>
            <sz val="9"/>
            <color indexed="81"/>
            <rFont val="Tahoma"/>
            <family val="2"/>
          </rPr>
          <t>cancer(6), tumour(3), &lt;oncolog(1)</t>
        </r>
      </text>
    </comment>
    <comment ref="A2419" authorId="0" shapeId="0" xr:uid="{99DAF2F2-F7A8-4451-823E-9F8FBEC5431F}">
      <text>
        <r>
          <rPr>
            <sz val="9"/>
            <color indexed="81"/>
            <rFont val="Tahoma"/>
            <family val="2"/>
          </rPr>
          <t>cancer(7)</t>
        </r>
      </text>
    </comment>
    <comment ref="A2420" authorId="0" shapeId="0" xr:uid="{110717CF-9E1E-4F4B-9865-1CD60C33C140}">
      <text>
        <r>
          <rPr>
            <sz val="9"/>
            <color indexed="81"/>
            <rFont val="Tahoma"/>
            <family val="2"/>
          </rPr>
          <t>cancer(9), &lt;oncolog(2), tumor(2)</t>
        </r>
      </text>
    </comment>
    <comment ref="A2421" authorId="0" shapeId="0" xr:uid="{1AB639CD-9DF7-4C12-B4B2-39F01FE07ECF}">
      <text>
        <r>
          <rPr>
            <sz val="9"/>
            <color indexed="81"/>
            <rFont val="Tahoma"/>
            <family val="2"/>
          </rPr>
          <t>cancer(5), tumour(5), &lt;oncolog(1)</t>
        </r>
      </text>
    </comment>
    <comment ref="A2422" authorId="0" shapeId="0" xr:uid="{3F679AF2-90C4-4BD1-9241-E35D0FC43CCF}">
      <text>
        <r>
          <rPr>
            <sz val="9"/>
            <color indexed="81"/>
            <rFont val="Tahoma"/>
            <family val="2"/>
          </rPr>
          <t>tumour(3), &lt;oncolog(2), cancer(1)</t>
        </r>
      </text>
    </comment>
    <comment ref="A2423" authorId="0" shapeId="0" xr:uid="{11D0C2B6-22D4-4234-9F30-173E54AEB57E}">
      <text>
        <r>
          <rPr>
            <sz val="9"/>
            <color indexed="81"/>
            <rFont val="Tahoma"/>
            <family val="2"/>
          </rPr>
          <t>cancer(1)</t>
        </r>
      </text>
    </comment>
    <comment ref="A2424" authorId="0" shapeId="0" xr:uid="{22B70691-ED17-430B-B029-2F20405B6805}">
      <text>
        <r>
          <rPr>
            <sz val="9"/>
            <color indexed="81"/>
            <rFont val="Tahoma"/>
            <family val="2"/>
          </rPr>
          <t>cancer(8), &lt;metastas(1)</t>
        </r>
      </text>
    </comment>
    <comment ref="A2425" authorId="0" shapeId="0" xr:uid="{E0697351-ABF8-4ADF-A098-B27CE2C07343}">
      <text>
        <r>
          <rPr>
            <sz val="9"/>
            <color indexed="81"/>
            <rFont val="Tahoma"/>
            <family val="2"/>
          </rPr>
          <t>cancer(9)</t>
        </r>
      </text>
    </comment>
    <comment ref="A2426" authorId="0" shapeId="0" xr:uid="{096A8B4F-50B6-47A7-93FE-94E14A6EB2D2}">
      <text>
        <r>
          <rPr>
            <sz val="9"/>
            <color indexed="81"/>
            <rFont val="Tahoma"/>
            <family val="2"/>
          </rPr>
          <t>cancer(6)</t>
        </r>
      </text>
    </comment>
    <comment ref="A2427" authorId="0" shapeId="0" xr:uid="{79B9029A-FDA7-4AC9-B86D-30001EBA3AB1}">
      <text>
        <r>
          <rPr>
            <sz val="9"/>
            <color indexed="81"/>
            <rFont val="Tahoma"/>
            <family val="2"/>
          </rPr>
          <t>cancer(6)</t>
        </r>
      </text>
    </comment>
    <comment ref="A2428" authorId="0" shapeId="0" xr:uid="{DCBA8D74-B884-43A6-844E-184D4EAEA063}">
      <text>
        <r>
          <rPr>
            <sz val="9"/>
            <color indexed="81"/>
            <rFont val="Tahoma"/>
            <family val="2"/>
          </rPr>
          <t>cancer(5)</t>
        </r>
      </text>
    </comment>
    <comment ref="A2429" authorId="0" shapeId="0" xr:uid="{FD1AAAE0-C3CC-47B0-9065-C945571373EF}">
      <text>
        <r>
          <rPr>
            <sz val="9"/>
            <color indexed="81"/>
            <rFont val="Tahoma"/>
            <family val="2"/>
          </rPr>
          <t>cancer(4)</t>
        </r>
      </text>
    </comment>
    <comment ref="A2430" authorId="0" shapeId="0" xr:uid="{879D4029-6AE4-4EE0-AD07-10DB43D6E440}">
      <text>
        <r>
          <rPr>
            <sz val="9"/>
            <color indexed="81"/>
            <rFont val="Tahoma"/>
            <family val="2"/>
          </rPr>
          <t>cancer(2), &lt;oncolog(1)</t>
        </r>
      </text>
    </comment>
    <comment ref="A2431" authorId="0" shapeId="0" xr:uid="{4C258BF0-EBD2-4B6F-8D61-4E324A8C3E73}">
      <text>
        <r>
          <rPr>
            <sz val="9"/>
            <color indexed="81"/>
            <rFont val="Tahoma"/>
            <family val="2"/>
          </rPr>
          <t>cancer(13)</t>
        </r>
      </text>
    </comment>
    <comment ref="A2432" authorId="0" shapeId="0" xr:uid="{0761BDCD-1EFA-47B2-B3ED-5EF8F3D0C05D}">
      <text>
        <r>
          <rPr>
            <sz val="9"/>
            <color indexed="81"/>
            <rFont val="Tahoma"/>
            <family val="2"/>
          </rPr>
          <t>cancer(1)</t>
        </r>
      </text>
    </comment>
    <comment ref="A2433" authorId="0" shapeId="0" xr:uid="{E0B02E4C-CFC9-400A-9934-D90518017CDD}">
      <text>
        <r>
          <rPr>
            <sz val="9"/>
            <color indexed="81"/>
            <rFont val="Tahoma"/>
            <family val="2"/>
          </rPr>
          <t>tumor(13), cancer(7), &lt;metastas(1), carcinoma(1)</t>
        </r>
      </text>
    </comment>
    <comment ref="A2434" authorId="0" shapeId="0" xr:uid="{F90021FE-598C-4673-8CA8-DABFE7953306}">
      <text>
        <r>
          <rPr>
            <sz val="9"/>
            <color indexed="81"/>
            <rFont val="Tahoma"/>
            <family val="2"/>
          </rPr>
          <t>cancer(11), &lt;metastas(6), tumour(1)</t>
        </r>
      </text>
    </comment>
    <comment ref="A2435" authorId="0" shapeId="0" xr:uid="{678F0515-9E03-4425-9FDF-6BDC6183ED90}">
      <text>
        <r>
          <rPr>
            <sz val="9"/>
            <color indexed="81"/>
            <rFont val="Tahoma"/>
            <family val="2"/>
          </rPr>
          <t>tumor(9), cancer(7), carcinoma(5), &lt;oncolog(1)</t>
        </r>
      </text>
    </comment>
    <comment ref="A2436" authorId="0" shapeId="0" xr:uid="{0738362D-A684-4E52-A6CC-E352D7FE722F}">
      <text>
        <r>
          <rPr>
            <sz val="9"/>
            <color indexed="81"/>
            <rFont val="Tahoma"/>
            <family val="2"/>
          </rPr>
          <t>&lt;leukaemi(8), &lt;leukemi(2), cancer(1)</t>
        </r>
      </text>
    </comment>
    <comment ref="A2437" authorId="0" shapeId="0" xr:uid="{EBBD3F5E-721C-40A7-8D65-8DA6BEABCCEC}">
      <text>
        <r>
          <rPr>
            <sz val="9"/>
            <color indexed="81"/>
            <rFont val="Tahoma"/>
            <family val="2"/>
          </rPr>
          <t>&lt;leukemi(7), tumor(2), &lt;chemothera(1)</t>
        </r>
      </text>
    </comment>
    <comment ref="A2438" authorId="0" shapeId="0" xr:uid="{8EF056DB-A7D8-4673-9DF0-5C826C227676}">
      <text>
        <r>
          <rPr>
            <sz val="9"/>
            <color indexed="81"/>
            <rFont val="Tahoma"/>
            <family val="2"/>
          </rPr>
          <t>&lt;leukemi(2), cancer(1)</t>
        </r>
      </text>
    </comment>
    <comment ref="A2439" authorId="0" shapeId="0" xr:uid="{6246C85D-7691-4F07-8B00-F5C9D308E7B9}">
      <text>
        <r>
          <rPr>
            <sz val="9"/>
            <color indexed="81"/>
            <rFont val="Tahoma"/>
            <family val="2"/>
          </rPr>
          <t>tumor(6), cancer(5)</t>
        </r>
      </text>
    </comment>
    <comment ref="A2440" authorId="0" shapeId="0" xr:uid="{4538D26B-3871-4EE5-BDE0-04042EDB127A}">
      <text>
        <r>
          <rPr>
            <sz val="9"/>
            <color indexed="81"/>
            <rFont val="Tahoma"/>
            <family val="2"/>
          </rPr>
          <t>cancer(5), &lt;oncolog(4)</t>
        </r>
      </text>
    </comment>
    <comment ref="A2441" authorId="0" shapeId="0" xr:uid="{0B74F12D-6E07-4960-8E16-892857F09062}">
      <text>
        <r>
          <rPr>
            <sz val="9"/>
            <color indexed="81"/>
            <rFont val="Tahoma"/>
            <family val="2"/>
          </rPr>
          <t>cancer(18), melanom(3), &lt;oncolog(2)</t>
        </r>
      </text>
    </comment>
    <comment ref="A2442" authorId="0" shapeId="0" xr:uid="{6071DF68-0ADA-444B-8802-E0C7A0D1AB76}">
      <text>
        <r>
          <rPr>
            <sz val="9"/>
            <color indexed="81"/>
            <rFont val="Tahoma"/>
            <family val="2"/>
          </rPr>
          <t>cancer(4), tumor(3)</t>
        </r>
      </text>
    </comment>
    <comment ref="A2443" authorId="0" shapeId="0" xr:uid="{0FED9DBD-FC4E-4AB5-9820-894906D6EA25}">
      <text>
        <r>
          <rPr>
            <sz val="9"/>
            <color indexed="81"/>
            <rFont val="Tahoma"/>
            <family val="2"/>
          </rPr>
          <t>melanom(6), cancer(3)</t>
        </r>
      </text>
    </comment>
    <comment ref="A2444" authorId="0" shapeId="0" xr:uid="{BADC61FF-C576-4E53-9741-D2D2C2E8090B}">
      <text>
        <r>
          <rPr>
            <sz val="9"/>
            <color indexed="81"/>
            <rFont val="Tahoma"/>
            <family val="2"/>
          </rPr>
          <t>cancer(5), tumor(5), &lt;chemothera(3), &lt;oncolog(1), neuroblastoma(1)</t>
        </r>
      </text>
    </comment>
    <comment ref="A2445" authorId="0" shapeId="0" xr:uid="{30CD12B2-7768-4ED1-A941-2C92418D1054}">
      <text>
        <r>
          <rPr>
            <sz val="9"/>
            <color indexed="81"/>
            <rFont val="Tahoma"/>
            <family val="2"/>
          </rPr>
          <t>cancer(1), neoplasm(1)</t>
        </r>
      </text>
    </comment>
    <comment ref="A2446" authorId="0" shapeId="0" xr:uid="{207AC84B-A8F4-47C8-B605-B9E3FB32CA5F}">
      <text>
        <r>
          <rPr>
            <sz val="9"/>
            <color indexed="81"/>
            <rFont val="Tahoma"/>
            <family val="2"/>
          </rPr>
          <t>cancer(2)</t>
        </r>
      </text>
    </comment>
    <comment ref="A2447" authorId="0" shapeId="0" xr:uid="{2C69F4B0-828D-4ADE-903A-465BFBEB14FB}">
      <text>
        <r>
          <rPr>
            <sz val="9"/>
            <color indexed="81"/>
            <rFont val="Tahoma"/>
            <family val="2"/>
          </rPr>
          <t>cancer(5), &lt;oncolog(1)</t>
        </r>
      </text>
    </comment>
    <comment ref="A2448" authorId="0" shapeId="0" xr:uid="{BE31E4D7-E6C7-4648-8854-CEFD6DE90E95}">
      <text>
        <r>
          <rPr>
            <sz val="9"/>
            <color indexed="81"/>
            <rFont val="Tahoma"/>
            <family val="2"/>
          </rPr>
          <t>sarcoma(8), cancer(7), tumor(6), &lt;oncolog(1)</t>
        </r>
      </text>
    </comment>
    <comment ref="A2449" authorId="0" shapeId="0" xr:uid="{B1200271-5DBB-43CC-AC77-7B902AACDBC3}">
      <text>
        <r>
          <rPr>
            <sz val="9"/>
            <color indexed="81"/>
            <rFont val="Tahoma"/>
            <family val="2"/>
          </rPr>
          <t>sarcoma(11), tumor(3), cancer(1), &lt;oncolog(1)</t>
        </r>
      </text>
    </comment>
    <comment ref="A2450" authorId="0" shapeId="0" xr:uid="{EAEC7570-F9C0-40DA-BE84-CE0CDEA85F0D}">
      <text>
        <r>
          <rPr>
            <sz val="9"/>
            <color indexed="81"/>
            <rFont val="Tahoma"/>
            <family val="2"/>
          </rPr>
          <t>cancer(8), dysplasia(1), &lt;oncolog(1)</t>
        </r>
      </text>
    </comment>
    <comment ref="A2451" authorId="0" shapeId="0" xr:uid="{65C3CFCD-0DB3-41A7-8A04-DD3AF905FEDC}">
      <text>
        <r>
          <rPr>
            <sz val="9"/>
            <color indexed="81"/>
            <rFont val="Tahoma"/>
            <family val="2"/>
          </rPr>
          <t>cancer(5), tumour(2), &lt;oncolog(1)</t>
        </r>
      </text>
    </comment>
    <comment ref="A2452" authorId="0" shapeId="0" xr:uid="{EBCE420E-4FA0-441E-A69F-6D14798EB8BE}">
      <text>
        <r>
          <rPr>
            <sz val="9"/>
            <color indexed="81"/>
            <rFont val="Tahoma"/>
            <family val="2"/>
          </rPr>
          <t>&lt;metastas(3), cancer(1), &lt;oncolog(1), tumor(1)</t>
        </r>
      </text>
    </comment>
    <comment ref="A2453" authorId="0" shapeId="0" xr:uid="{66151980-6370-4237-821C-33421DF156E9}">
      <text>
        <r>
          <rPr>
            <sz val="9"/>
            <color indexed="81"/>
            <rFont val="Tahoma"/>
            <family val="2"/>
          </rPr>
          <t>cancer(1), &lt;oncolog(1)</t>
        </r>
      </text>
    </comment>
    <comment ref="A2454" authorId="0" shapeId="0" xr:uid="{58E02272-2FB9-455A-9885-E4B68A798349}">
      <text>
        <r>
          <rPr>
            <sz val="9"/>
            <color indexed="81"/>
            <rFont val="Tahoma"/>
            <family val="2"/>
          </rPr>
          <t>dysplasia(1)</t>
        </r>
      </text>
    </comment>
    <comment ref="A2455" authorId="0" shapeId="0" xr:uid="{BEC2C651-2CBD-401C-B109-F7767B2B0238}">
      <text>
        <r>
          <rPr>
            <sz val="9"/>
            <color indexed="81"/>
            <rFont val="Tahoma"/>
            <family val="2"/>
          </rPr>
          <t>cancer(22)</t>
        </r>
      </text>
    </comment>
    <comment ref="A2456" authorId="0" shapeId="0" xr:uid="{E0D94713-ADC3-48EA-BA4E-93CAFCB56210}">
      <text>
        <r>
          <rPr>
            <sz val="9"/>
            <color indexed="81"/>
            <rFont val="Tahoma"/>
            <family val="2"/>
          </rPr>
          <t>&lt;oncolog(6), cancer(5)</t>
        </r>
      </text>
    </comment>
    <comment ref="A2457" authorId="0" shapeId="0" xr:uid="{8BD70348-8220-4D17-83C4-CA75FB14184A}">
      <text>
        <r>
          <rPr>
            <sz val="9"/>
            <color indexed="81"/>
            <rFont val="Tahoma"/>
            <family val="2"/>
          </rPr>
          <t>cancer(6), tumor(2), &lt;oncolog(1), tumour(1)</t>
        </r>
      </text>
    </comment>
    <comment ref="A2458" authorId="0" shapeId="0" xr:uid="{56D1499F-4C6A-4592-B29C-C517A98B504B}">
      <text>
        <r>
          <rPr>
            <sz val="9"/>
            <color indexed="81"/>
            <rFont val="Tahoma"/>
            <family val="2"/>
          </rPr>
          <t>cancer(7), tumour(2), &lt;oncolog(1)</t>
        </r>
      </text>
    </comment>
    <comment ref="A2459" authorId="0" shapeId="0" xr:uid="{5EED9369-59D4-40B1-90F0-325A033B762B}">
      <text>
        <r>
          <rPr>
            <sz val="9"/>
            <color indexed="81"/>
            <rFont val="Tahoma"/>
            <family val="2"/>
          </rPr>
          <t>cancer(4), &lt;chemothera(4), &lt;oncolog(1)</t>
        </r>
      </text>
    </comment>
    <comment ref="A2460" authorId="0" shapeId="0" xr:uid="{ED779EEC-FD42-47FC-A307-311E729C7964}">
      <text>
        <r>
          <rPr>
            <sz val="9"/>
            <color indexed="81"/>
            <rFont val="Tahoma"/>
            <family val="2"/>
          </rPr>
          <t>cancer(4), &lt;oncolog(2), tumor(2)</t>
        </r>
      </text>
    </comment>
    <comment ref="A2461" authorId="0" shapeId="0" xr:uid="{4928F612-3738-4B9B-82F6-C9EEDE6F34BB}">
      <text>
        <r>
          <rPr>
            <sz val="9"/>
            <color indexed="81"/>
            <rFont val="Tahoma"/>
            <family val="2"/>
          </rPr>
          <t>&lt;metastas(4), cancer(3), &lt;oncolog(1)</t>
        </r>
      </text>
    </comment>
    <comment ref="A2462" authorId="0" shapeId="0" xr:uid="{CFDE0DB1-36B8-4DBA-B7B9-5628E14E2DC8}">
      <text>
        <r>
          <rPr>
            <sz val="9"/>
            <color indexed="81"/>
            <rFont val="Tahoma"/>
            <family val="2"/>
          </rPr>
          <t>cancer(4), tumor(3), &lt;oncolog(1)</t>
        </r>
      </text>
    </comment>
    <comment ref="A2463" authorId="0" shapeId="0" xr:uid="{EDBC0808-808C-466A-830C-6647F689198D}">
      <text>
        <r>
          <rPr>
            <sz val="9"/>
            <color indexed="81"/>
            <rFont val="Tahoma"/>
            <family val="2"/>
          </rPr>
          <t>cancer(4), &lt;chemothera(1), &lt;oncolog(1), tumor(1)</t>
        </r>
      </text>
    </comment>
    <comment ref="A2464" authorId="0" shapeId="0" xr:uid="{00C28B80-E0AC-4E08-879B-91A3FFFA2854}">
      <text>
        <r>
          <rPr>
            <sz val="9"/>
            <color indexed="81"/>
            <rFont val="Tahoma"/>
            <family val="2"/>
          </rPr>
          <t>cancer(4), tumor(2), &lt;oncolog(1)</t>
        </r>
      </text>
    </comment>
    <comment ref="A2465" authorId="0" shapeId="0" xr:uid="{82084E62-E431-4DED-BDFA-2EDEF4340AF2}">
      <text>
        <r>
          <rPr>
            <sz val="9"/>
            <color indexed="81"/>
            <rFont val="Tahoma"/>
            <family val="2"/>
          </rPr>
          <t>cancer(3), &lt;oncolog(2), tumour(2)</t>
        </r>
      </text>
    </comment>
    <comment ref="A2466" authorId="0" shapeId="0" xr:uid="{FAA210C8-48FD-42C9-8879-C6CF2F1A3314}">
      <text>
        <r>
          <rPr>
            <sz val="9"/>
            <color indexed="81"/>
            <rFont val="Tahoma"/>
            <family val="2"/>
          </rPr>
          <t>cancer(4), &lt;oncolog(1)</t>
        </r>
      </text>
    </comment>
    <comment ref="A2467" authorId="0" shapeId="0" xr:uid="{FE965D29-7ACF-4F82-8883-F475C1637040}">
      <text>
        <r>
          <rPr>
            <sz val="9"/>
            <color indexed="81"/>
            <rFont val="Tahoma"/>
            <family val="2"/>
          </rPr>
          <t>cancer(3), &lt;oncolog(1), tumour(1)</t>
        </r>
      </text>
    </comment>
    <comment ref="A2468" authorId="0" shapeId="0" xr:uid="{00C91C95-0591-4859-9076-7D1586EA7733}">
      <text>
        <r>
          <rPr>
            <sz val="9"/>
            <color indexed="81"/>
            <rFont val="Tahoma"/>
            <family val="2"/>
          </rPr>
          <t>cancer(4), &lt;oncolog(1)</t>
        </r>
      </text>
    </comment>
    <comment ref="A2469" authorId="0" shapeId="0" xr:uid="{A6D3B85C-74B4-4049-8D06-AA8C9E4B6365}">
      <text>
        <r>
          <rPr>
            <sz val="9"/>
            <color indexed="81"/>
            <rFont val="Tahoma"/>
            <family val="2"/>
          </rPr>
          <t>cancer(4), &lt;oncolog(1)</t>
        </r>
      </text>
    </comment>
    <comment ref="A2470" authorId="0" shapeId="0" xr:uid="{4214E546-AC6B-4D4A-9BF9-1657E4AC837F}">
      <text>
        <r>
          <rPr>
            <sz val="9"/>
            <color indexed="81"/>
            <rFont val="Tahoma"/>
            <family val="2"/>
          </rPr>
          <t>cancer(2), &lt;oncolog(1), tumor(1)</t>
        </r>
      </text>
    </comment>
    <comment ref="A2471" authorId="0" shapeId="0" xr:uid="{A6749F0A-F75C-41EB-ADFC-62951104AB8E}">
      <text>
        <r>
          <rPr>
            <sz val="9"/>
            <color indexed="81"/>
            <rFont val="Tahoma"/>
            <family val="2"/>
          </rPr>
          <t>cancer(2), &lt;oncolog(1), tumor(1)</t>
        </r>
      </text>
    </comment>
    <comment ref="A2472" authorId="0" shapeId="0" xr:uid="{FBA51C57-252C-4E7E-919B-598210066417}">
      <text>
        <r>
          <rPr>
            <sz val="9"/>
            <color indexed="81"/>
            <rFont val="Tahoma"/>
            <family val="2"/>
          </rPr>
          <t>cancer(1), &lt;oncolog(1), tumour(1)</t>
        </r>
      </text>
    </comment>
    <comment ref="A2473" authorId="0" shapeId="0" xr:uid="{90598B60-9489-4975-9B47-932EE107535F}">
      <text>
        <r>
          <rPr>
            <sz val="9"/>
            <color indexed="81"/>
            <rFont val="Tahoma"/>
            <family val="2"/>
          </rPr>
          <t>cancer(2), &lt;oncolog(1)</t>
        </r>
      </text>
    </comment>
    <comment ref="A2474" authorId="0" shapeId="0" xr:uid="{D303DFE6-0AA1-4264-BDDC-AC8F7F68F0DF}">
      <text>
        <r>
          <rPr>
            <sz val="9"/>
            <color indexed="81"/>
            <rFont val="Tahoma"/>
            <family val="2"/>
          </rPr>
          <t>cancer(2), &lt;oncolog(1)</t>
        </r>
      </text>
    </comment>
    <comment ref="A2475" authorId="0" shapeId="0" xr:uid="{5CC51C6D-ACA3-4808-9537-B74872921957}">
      <text>
        <r>
          <rPr>
            <sz val="9"/>
            <color indexed="81"/>
            <rFont val="Tahoma"/>
            <family val="2"/>
          </rPr>
          <t>cancer(1), &lt;oncolog(1), tumour(1)</t>
        </r>
      </text>
    </comment>
    <comment ref="A2476" authorId="0" shapeId="0" xr:uid="{AE743192-2DB9-4F44-A270-E20F090601BD}">
      <text>
        <r>
          <rPr>
            <sz val="9"/>
            <color indexed="81"/>
            <rFont val="Tahoma"/>
            <family val="2"/>
          </rPr>
          <t>cancer(3)</t>
        </r>
      </text>
    </comment>
    <comment ref="A2477" authorId="0" shapeId="0" xr:uid="{F47DF3AD-FCD3-46D5-9073-50445855EB29}">
      <text>
        <r>
          <rPr>
            <sz val="9"/>
            <color indexed="81"/>
            <rFont val="Tahoma"/>
            <family val="2"/>
          </rPr>
          <t>cancer(2)</t>
        </r>
      </text>
    </comment>
    <comment ref="A2478" authorId="0" shapeId="0" xr:uid="{FBA6A6ED-4583-4B98-890F-093B4D5D4735}">
      <text>
        <r>
          <rPr>
            <sz val="9"/>
            <color indexed="81"/>
            <rFont val="Tahoma"/>
            <family val="2"/>
          </rPr>
          <t>cancer(1), &lt;oncolog(1)</t>
        </r>
      </text>
    </comment>
    <comment ref="A2479" authorId="0" shapeId="0" xr:uid="{878CD979-FDB6-43BC-861D-8F98BC4105EF}">
      <text>
        <r>
          <rPr>
            <sz val="9"/>
            <color indexed="81"/>
            <rFont val="Tahoma"/>
            <family val="2"/>
          </rPr>
          <t>cancer(1), &lt;oncolog(1)</t>
        </r>
      </text>
    </comment>
    <comment ref="A2480" authorId="0" shapeId="0" xr:uid="{36881544-202F-473A-800A-367FF8562443}">
      <text>
        <r>
          <rPr>
            <sz val="9"/>
            <color indexed="81"/>
            <rFont val="Tahoma"/>
            <family val="2"/>
          </rPr>
          <t>cancer(1), &lt;oncolog(1)</t>
        </r>
      </text>
    </comment>
    <comment ref="A2481" authorId="0" shapeId="0" xr:uid="{0A684AD5-37FC-4DB5-8855-999E666BCF7F}">
      <text>
        <r>
          <rPr>
            <sz val="9"/>
            <color indexed="81"/>
            <rFont val="Tahoma"/>
            <family val="2"/>
          </rPr>
          <t>&lt;metastas(2)</t>
        </r>
      </text>
    </comment>
    <comment ref="A2482" authorId="0" shapeId="0" xr:uid="{2E6438A5-D7C2-4F82-9307-07F23AA4C7C0}">
      <text>
        <r>
          <rPr>
            <sz val="9"/>
            <color indexed="81"/>
            <rFont val="Tahoma"/>
            <family val="2"/>
          </rPr>
          <t>cancer(1), &lt;oncolog(1)</t>
        </r>
      </text>
    </comment>
    <comment ref="A2483" authorId="0" shapeId="0" xr:uid="{3BB960D7-A46B-4BDA-8052-BD9146E45B7E}">
      <text>
        <r>
          <rPr>
            <sz val="9"/>
            <color indexed="81"/>
            <rFont val="Tahoma"/>
            <family val="2"/>
          </rPr>
          <t>cancer(1), &lt;oncolog(1)</t>
        </r>
      </text>
    </comment>
    <comment ref="A2484" authorId="0" shapeId="0" xr:uid="{7EBA09E8-693B-4193-AB2F-49283C09B27A}">
      <text>
        <r>
          <rPr>
            <sz val="9"/>
            <color indexed="81"/>
            <rFont val="Tahoma"/>
            <family val="2"/>
          </rPr>
          <t>cancer(1), &lt;oncolog(1)</t>
        </r>
      </text>
    </comment>
    <comment ref="A2485" authorId="0" shapeId="0" xr:uid="{5066E72B-0432-4EE4-B102-898A07FBA081}">
      <text>
        <r>
          <rPr>
            <sz val="9"/>
            <color indexed="81"/>
            <rFont val="Tahoma"/>
            <family val="2"/>
          </rPr>
          <t>cancer(1), &lt;oncolog(1)</t>
        </r>
      </text>
    </comment>
    <comment ref="A2486" authorId="0" shapeId="0" xr:uid="{82EB0F92-829B-4921-A850-8BC084A3D337}">
      <text>
        <r>
          <rPr>
            <sz val="9"/>
            <color indexed="81"/>
            <rFont val="Tahoma"/>
            <family val="2"/>
          </rPr>
          <t>cancer(1), &lt;metastas(1)</t>
        </r>
      </text>
    </comment>
    <comment ref="A2487" authorId="0" shapeId="0" xr:uid="{6E9AF1DE-168F-414D-A615-97F46AA3C965}">
      <text>
        <r>
          <rPr>
            <sz val="9"/>
            <color indexed="81"/>
            <rFont val="Tahoma"/>
            <family val="2"/>
          </rPr>
          <t>cancer(1)</t>
        </r>
      </text>
    </comment>
    <comment ref="A2488" authorId="0" shapeId="0" xr:uid="{41B84B06-805D-49A0-B67A-AD58C456DDB8}">
      <text>
        <r>
          <rPr>
            <sz val="9"/>
            <color indexed="81"/>
            <rFont val="Tahoma"/>
            <family val="2"/>
          </rPr>
          <t>cancer(1)</t>
        </r>
      </text>
    </comment>
    <comment ref="A2489" authorId="0" shapeId="0" xr:uid="{156122A8-91A2-4719-AEDF-A501B4007F0E}">
      <text>
        <r>
          <rPr>
            <sz val="9"/>
            <color indexed="81"/>
            <rFont val="Tahoma"/>
            <family val="2"/>
          </rPr>
          <t>carcinogen(1)</t>
        </r>
      </text>
    </comment>
    <comment ref="A2490" authorId="0" shapeId="0" xr:uid="{480CFC31-1D54-491B-A805-9340A873955C}">
      <text>
        <r>
          <rPr>
            <sz val="9"/>
            <color indexed="81"/>
            <rFont val="Tahoma"/>
            <family val="2"/>
          </rPr>
          <t>tumour(1)</t>
        </r>
      </text>
    </comment>
    <comment ref="A2491" authorId="0" shapeId="0" xr:uid="{2360C883-C349-4692-9AA4-9224FF5D5755}">
      <text>
        <r>
          <rPr>
            <sz val="9"/>
            <color indexed="81"/>
            <rFont val="Tahoma"/>
            <family val="2"/>
          </rPr>
          <t>tumor(1)</t>
        </r>
      </text>
    </comment>
    <comment ref="A2492" authorId="0" shapeId="0" xr:uid="{EC98FD66-3D07-4F71-93DD-1A0F96E0C55B}">
      <text>
        <r>
          <rPr>
            <sz val="9"/>
            <color indexed="81"/>
            <rFont val="Tahoma"/>
            <family val="2"/>
          </rPr>
          <t>cancer(1)</t>
        </r>
      </text>
    </comment>
    <comment ref="A2493" authorId="0" shapeId="0" xr:uid="{37329C48-5E63-415E-BD17-B25368E4174F}">
      <text>
        <r>
          <rPr>
            <sz val="9"/>
            <color indexed="81"/>
            <rFont val="Tahoma"/>
            <family val="2"/>
          </rPr>
          <t>&lt;oncolog(1)</t>
        </r>
      </text>
    </comment>
    <comment ref="A2494" authorId="0" shapeId="0" xr:uid="{E918E542-CF49-4C57-B769-EAFBB087E8E3}">
      <text>
        <r>
          <rPr>
            <sz val="9"/>
            <color indexed="81"/>
            <rFont val="Tahoma"/>
            <family val="2"/>
          </rPr>
          <t>tumor(1)</t>
        </r>
      </text>
    </comment>
    <comment ref="A2495" authorId="0" shapeId="0" xr:uid="{89B3F330-DC9E-475C-BAB1-E93C726CA0A0}">
      <text>
        <r>
          <rPr>
            <sz val="9"/>
            <color indexed="81"/>
            <rFont val="Tahoma"/>
            <family val="2"/>
          </rPr>
          <t>cancer(1)</t>
        </r>
      </text>
    </comment>
    <comment ref="A2496" authorId="0" shapeId="0" xr:uid="{602D47CF-2824-4D7F-80D4-DBDC6DD0A8A0}">
      <text>
        <r>
          <rPr>
            <sz val="9"/>
            <color indexed="81"/>
            <rFont val="Tahoma"/>
            <family val="2"/>
          </rPr>
          <t>lymphoma(1)</t>
        </r>
      </text>
    </comment>
    <comment ref="A2497" authorId="0" shapeId="0" xr:uid="{4325B18D-28FA-4118-97E2-2AF4AF4EC0B0}">
      <text>
        <r>
          <rPr>
            <sz val="9"/>
            <color indexed="81"/>
            <rFont val="Tahoma"/>
            <family val="2"/>
          </rPr>
          <t>cancer(1)</t>
        </r>
      </text>
    </comment>
    <comment ref="A2498" authorId="0" shapeId="0" xr:uid="{18A918A0-A5EB-4D52-B322-67A854C98443}">
      <text>
        <r>
          <rPr>
            <sz val="9"/>
            <color indexed="81"/>
            <rFont val="Tahoma"/>
            <family val="2"/>
          </rPr>
          <t>cancer(1)</t>
        </r>
      </text>
    </comment>
    <comment ref="A2499" authorId="0" shapeId="0" xr:uid="{F8357174-7B53-459B-8F22-F3D68BA06262}">
      <text>
        <r>
          <rPr>
            <sz val="9"/>
            <color indexed="81"/>
            <rFont val="Tahoma"/>
            <family val="2"/>
          </rPr>
          <t>cancer(1)</t>
        </r>
      </text>
    </comment>
    <comment ref="A2500" authorId="0" shapeId="0" xr:uid="{6C325582-E8AA-43B8-BF33-AF73DFA219A2}">
      <text>
        <r>
          <rPr>
            <sz val="9"/>
            <color indexed="81"/>
            <rFont val="Tahoma"/>
            <family val="2"/>
          </rPr>
          <t>cancer(2), &lt;oncolog(1), tumour(1)</t>
        </r>
      </text>
    </comment>
    <comment ref="A2501" authorId="0" shapeId="0" xr:uid="{D8CBD099-5EDA-458C-87D8-8C60619D3DE5}">
      <text>
        <r>
          <rPr>
            <sz val="9"/>
            <color indexed="81"/>
            <rFont val="Tahoma"/>
            <family val="2"/>
          </rPr>
          <t>tumor(4), melanom(2), cancer(1)</t>
        </r>
      </text>
    </comment>
    <comment ref="A2502" authorId="0" shapeId="0" xr:uid="{B895FD1D-31B6-4C5A-B1D2-A9A9A78EA117}">
      <text>
        <r>
          <rPr>
            <sz val="9"/>
            <color indexed="81"/>
            <rFont val="Tahoma"/>
            <family val="2"/>
          </rPr>
          <t>cancer(13), tumor(4), &lt;metastas(3), &lt;chemothera(3), &lt;oncolog(1), carcinoma(1)</t>
        </r>
      </text>
    </comment>
    <comment ref="A2503" authorId="0" shapeId="0" xr:uid="{B3DD20FB-9AA8-49EF-B3BB-0BDC2A56D934}">
      <text>
        <r>
          <rPr>
            <sz val="9"/>
            <color indexed="81"/>
            <rFont val="Tahoma"/>
            <family val="2"/>
          </rPr>
          <t>cancer(4), tumor(3)</t>
        </r>
      </text>
    </comment>
    <comment ref="A2504" authorId="0" shapeId="0" xr:uid="{2AF609FA-BB90-45FB-9547-FFC422B503CF}">
      <text>
        <r>
          <rPr>
            <sz val="9"/>
            <color indexed="81"/>
            <rFont val="Tahoma"/>
            <family val="2"/>
          </rPr>
          <t>cancer(7), &lt;oncolog(1)</t>
        </r>
      </text>
    </comment>
    <comment ref="A2505" authorId="0" shapeId="0" xr:uid="{25C294CA-EF2B-4033-AACD-D26391B2DDBA}">
      <text>
        <r>
          <rPr>
            <sz val="9"/>
            <color indexed="81"/>
            <rFont val="Tahoma"/>
            <family val="2"/>
          </rPr>
          <t>cancer(8), tumour(7), &lt;leukemi(1), &lt;leukaemi(1)</t>
        </r>
      </text>
    </comment>
    <comment ref="A2506" authorId="0" shapeId="0" xr:uid="{1C620C68-E93A-4AA0-ACA2-6EE722E6546C}">
      <text>
        <r>
          <rPr>
            <sz val="9"/>
            <color indexed="81"/>
            <rFont val="Tahoma"/>
            <family val="2"/>
          </rPr>
          <t>cancer(5), &lt;oncolog(3), tumour(3), neuroblastoma(2)</t>
        </r>
      </text>
    </comment>
    <comment ref="A2507" authorId="0" shapeId="0" xr:uid="{F4EAF1B7-D125-4AF4-8B7E-064E7F717980}">
      <text>
        <r>
          <rPr>
            <sz val="9"/>
            <color indexed="81"/>
            <rFont val="Tahoma"/>
            <family val="2"/>
          </rPr>
          <t>cancer(11), tumor(6), &lt;chemothera(4), &lt;metastas(1)</t>
        </r>
      </text>
    </comment>
    <comment ref="A2508" authorId="0" shapeId="0" xr:uid="{CDF83E29-DC23-41F4-ABA1-0E5AD38B50EB}">
      <text>
        <r>
          <rPr>
            <sz val="9"/>
            <color indexed="81"/>
            <rFont val="Tahoma"/>
            <family val="2"/>
          </rPr>
          <t>cancer(5), tumor(1)</t>
        </r>
      </text>
    </comment>
    <comment ref="A2509" authorId="0" shapeId="0" xr:uid="{AEC18A5E-0EC2-4876-89D4-32D66463BEF6}">
      <text>
        <r>
          <rPr>
            <sz val="9"/>
            <color indexed="81"/>
            <rFont val="Tahoma"/>
            <family val="2"/>
          </rPr>
          <t>cancer(7), &lt;oncolog(2), tumor(2), &lt;chemothera(1)</t>
        </r>
      </text>
    </comment>
    <comment ref="A2510" authorId="0" shapeId="0" xr:uid="{D3B93281-ACF5-42E4-9BAC-B8EDC4DCCC84}">
      <text>
        <r>
          <rPr>
            <sz val="9"/>
            <color indexed="81"/>
            <rFont val="Tahoma"/>
            <family val="2"/>
          </rPr>
          <t>cancer(6), biopsy(2)</t>
        </r>
      </text>
    </comment>
    <comment ref="A2511" authorId="0" shapeId="0" xr:uid="{9854DADE-E3DB-44AD-91BA-511AB9F03780}">
      <text>
        <r>
          <rPr>
            <sz val="9"/>
            <color indexed="81"/>
            <rFont val="Tahoma"/>
            <family val="2"/>
          </rPr>
          <t>cancer(3), biopsy(1)</t>
        </r>
      </text>
    </comment>
    <comment ref="A2512" authorId="0" shapeId="0" xr:uid="{F13EEE09-0CD2-427B-8DC1-17BF92AAEA84}">
      <text>
        <r>
          <rPr>
            <sz val="9"/>
            <color indexed="81"/>
            <rFont val="Tahoma"/>
            <family val="2"/>
          </rPr>
          <t>cancer(5)</t>
        </r>
      </text>
    </comment>
    <comment ref="A2513" authorId="0" shapeId="0" xr:uid="{88005C9E-785C-4F6F-AA14-A22C1245D598}">
      <text>
        <r>
          <rPr>
            <sz val="9"/>
            <color indexed="81"/>
            <rFont val="Tahoma"/>
            <family val="2"/>
          </rPr>
          <t>&lt;chemothera(8), cancer(4), &lt;oncolog(1)</t>
        </r>
      </text>
    </comment>
    <comment ref="A2514" authorId="0" shapeId="0" xr:uid="{195B09BC-82F1-4483-B902-5FA9B44263EA}">
      <text>
        <r>
          <rPr>
            <sz val="9"/>
            <color indexed="81"/>
            <rFont val="Tahoma"/>
            <family val="2"/>
          </rPr>
          <t>cancer(4), tumour(3), &lt;oncolog(1)</t>
        </r>
      </text>
    </comment>
    <comment ref="A2515" authorId="0" shapeId="0" xr:uid="{26139433-AAC8-40FB-81E9-CB7979E61AEC}">
      <text>
        <r>
          <rPr>
            <sz val="9"/>
            <color indexed="81"/>
            <rFont val="Tahoma"/>
            <family val="2"/>
          </rPr>
          <t>cancer(2), &lt;oncolog(1)</t>
        </r>
      </text>
    </comment>
    <comment ref="A2516" authorId="0" shapeId="0" xr:uid="{6780C6A0-2890-4B9C-81BB-5A3D4AF53459}">
      <text>
        <r>
          <rPr>
            <sz val="9"/>
            <color indexed="81"/>
            <rFont val="Tahoma"/>
            <family val="2"/>
          </rPr>
          <t>&lt;oncolog(2)</t>
        </r>
      </text>
    </comment>
    <comment ref="A2517" authorId="0" shapeId="0" xr:uid="{DD91059F-B641-45F8-9726-1AB7B46FEAEA}">
      <text>
        <r>
          <rPr>
            <sz val="9"/>
            <color indexed="81"/>
            <rFont val="Tahoma"/>
            <family val="2"/>
          </rPr>
          <t>cancer(1), &lt;oncolog(1)</t>
        </r>
      </text>
    </comment>
    <comment ref="A2518" authorId="0" shapeId="0" xr:uid="{EB5CAD34-D9BC-46F2-B0F9-EA46B47E6997}">
      <text>
        <r>
          <rPr>
            <sz val="9"/>
            <color indexed="81"/>
            <rFont val="Tahoma"/>
            <family val="2"/>
          </rPr>
          <t>cancer(1), &lt;oncolog(1)</t>
        </r>
      </text>
    </comment>
    <comment ref="A2519" authorId="0" shapeId="0" xr:uid="{6673CEAF-C2F1-4521-8259-9BB5AD5C4EA7}">
      <text>
        <r>
          <rPr>
            <sz val="9"/>
            <color indexed="81"/>
            <rFont val="Tahoma"/>
            <family val="2"/>
          </rPr>
          <t>carcinogen(2)</t>
        </r>
      </text>
    </comment>
    <comment ref="A2520" authorId="0" shapeId="0" xr:uid="{3372BAF3-2660-48D0-AA35-819EEB23C70C}">
      <text>
        <r>
          <rPr>
            <sz val="9"/>
            <color indexed="81"/>
            <rFont val="Tahoma"/>
            <family val="2"/>
          </rPr>
          <t>carcinogen(1)</t>
        </r>
      </text>
    </comment>
    <comment ref="A2521" authorId="0" shapeId="0" xr:uid="{E58AD9CD-6A4C-4CDB-9EAE-10DDBD8F7F87}">
      <text>
        <r>
          <rPr>
            <sz val="9"/>
            <color indexed="81"/>
            <rFont val="Tahoma"/>
            <family val="2"/>
          </rPr>
          <t>biopsy(1)</t>
        </r>
      </text>
    </comment>
    <comment ref="A2522" authorId="0" shapeId="0" xr:uid="{51CEB7A5-1BC3-417E-B15C-996CA7AB8F19}">
      <text>
        <r>
          <rPr>
            <sz val="9"/>
            <color indexed="81"/>
            <rFont val="Tahoma"/>
            <family val="2"/>
          </rPr>
          <t>cancer(1)</t>
        </r>
      </text>
    </comment>
    <comment ref="A2523" authorId="0" shapeId="0" xr:uid="{608AF9E9-2425-4331-BA9F-B0C2BCD23E2B}">
      <text>
        <r>
          <rPr>
            <sz val="9"/>
            <color indexed="81"/>
            <rFont val="Tahoma"/>
            <family val="2"/>
          </rPr>
          <t>cancer(7), &lt;oncolog(1), tumor(1), tumour(1)</t>
        </r>
      </text>
    </comment>
    <comment ref="A2524" authorId="0" shapeId="0" xr:uid="{B8A3C54F-40AE-4B60-A48C-F8C66EBA2830}">
      <text>
        <r>
          <rPr>
            <sz val="9"/>
            <color indexed="81"/>
            <rFont val="Tahoma"/>
            <family val="2"/>
          </rPr>
          <t>cancer(6), &lt;oncolog(1)</t>
        </r>
      </text>
    </comment>
    <comment ref="A2525" authorId="0" shapeId="0" xr:uid="{2A59CFB4-73D6-4A8E-9D20-01AA50B00742}">
      <text>
        <r>
          <rPr>
            <sz val="9"/>
            <color indexed="81"/>
            <rFont val="Tahoma"/>
            <family val="2"/>
          </rPr>
          <t>cancer(2)</t>
        </r>
      </text>
    </comment>
    <comment ref="A2526" authorId="0" shapeId="0" xr:uid="{ED330F25-08A7-42A9-8EBE-FEAD8D6A0731}">
      <text>
        <r>
          <rPr>
            <sz val="9"/>
            <color indexed="81"/>
            <rFont val="Tahoma"/>
            <family val="2"/>
          </rPr>
          <t>cancer(8), tumour(6), &lt;oncolog(2), biopsy(1)</t>
        </r>
      </text>
    </comment>
    <comment ref="A2527" authorId="0" shapeId="0" xr:uid="{28959102-8780-4315-9CB0-769022542365}">
      <text>
        <r>
          <rPr>
            <sz val="9"/>
            <color indexed="81"/>
            <rFont val="Tahoma"/>
            <family val="2"/>
          </rPr>
          <t>&lt;chemothera(2), &lt;leukaemi(2), cancer(1), &lt;leukemi(1)</t>
        </r>
      </text>
    </comment>
    <comment ref="A2528" authorId="0" shapeId="0" xr:uid="{13273C8B-8985-4E02-B311-A95542CDCADA}">
      <text>
        <r>
          <rPr>
            <sz val="9"/>
            <color indexed="81"/>
            <rFont val="Tahoma"/>
            <family val="2"/>
          </rPr>
          <t>cancer(4), carcinoma(3), carcinogen(1)</t>
        </r>
      </text>
    </comment>
    <comment ref="A2529" authorId="0" shapeId="0" xr:uid="{F10D6D17-E153-4440-AE0D-2731F038B1EB}">
      <text>
        <r>
          <rPr>
            <sz val="9"/>
            <color indexed="81"/>
            <rFont val="Tahoma"/>
            <family val="2"/>
          </rPr>
          <t>cancer(4), tumour(2), tumor(1), carcinoma(1)</t>
        </r>
      </text>
    </comment>
    <comment ref="A2530" authorId="0" shapeId="0" xr:uid="{E6CF0E54-6B35-44B5-8E1F-59AD993F3CF3}">
      <text>
        <r>
          <rPr>
            <sz val="9"/>
            <color indexed="81"/>
            <rFont val="Tahoma"/>
            <family val="2"/>
          </rPr>
          <t>cancer(2)</t>
        </r>
      </text>
    </comment>
    <comment ref="A2531" authorId="0" shapeId="0" xr:uid="{A73B5459-D2FB-41C9-A018-6FDB83D907A3}">
      <text>
        <r>
          <rPr>
            <sz val="9"/>
            <color indexed="81"/>
            <rFont val="Tahoma"/>
            <family val="2"/>
          </rPr>
          <t>cancer(11), &lt;oncolog(1)</t>
        </r>
      </text>
    </comment>
    <comment ref="A2532" authorId="0" shapeId="0" xr:uid="{C62FBA94-F67B-4978-A41F-CAE3F7B6FC09}">
      <text>
        <r>
          <rPr>
            <sz val="9"/>
            <color indexed="81"/>
            <rFont val="Tahoma"/>
            <family val="2"/>
          </rPr>
          <t>cancer(2), carcinogen(1)</t>
        </r>
      </text>
    </comment>
    <comment ref="A2533" authorId="0" shapeId="0" xr:uid="{60EFE3BF-83EC-4395-A6D0-92C69881368A}">
      <text>
        <r>
          <rPr>
            <sz val="9"/>
            <color indexed="81"/>
            <rFont val="Tahoma"/>
            <family val="2"/>
          </rPr>
          <t>&lt;oncolog(1), tumour(1)</t>
        </r>
      </text>
    </comment>
    <comment ref="A2534" authorId="0" shapeId="0" xr:uid="{33E7C166-0EF2-4999-8AD5-594BC99027B5}">
      <text>
        <r>
          <rPr>
            <sz val="9"/>
            <color indexed="81"/>
            <rFont val="Tahoma"/>
            <family val="2"/>
          </rPr>
          <t>cancer(4), &lt;oncolog(3), carcinoma(1)</t>
        </r>
      </text>
    </comment>
    <comment ref="A2535" authorId="0" shapeId="0" xr:uid="{B2CB1626-C3CE-4A34-8A78-3BDD8FB3390C}">
      <text>
        <r>
          <rPr>
            <sz val="9"/>
            <color indexed="81"/>
            <rFont val="Tahoma"/>
            <family val="2"/>
          </rPr>
          <t>cancer(1)</t>
        </r>
      </text>
    </comment>
    <comment ref="A2536" authorId="0" shapeId="0" xr:uid="{9F2B90D0-F812-49EB-B404-CD94ACFE12B3}">
      <text>
        <r>
          <rPr>
            <sz val="9"/>
            <color indexed="81"/>
            <rFont val="Tahoma"/>
            <family val="2"/>
          </rPr>
          <t>cancer(1)</t>
        </r>
      </text>
    </comment>
    <comment ref="A2537" authorId="0" shapeId="0" xr:uid="{8A5CBDD4-55F8-4227-A353-9A3D9117B12A}">
      <text>
        <r>
          <rPr>
            <sz val="9"/>
            <color indexed="81"/>
            <rFont val="Tahoma"/>
            <family val="2"/>
          </rPr>
          <t>tumor(12), &lt;metastas(4), cancer(3), &lt;oncolog(1)</t>
        </r>
      </text>
    </comment>
    <comment ref="A2538" authorId="0" shapeId="0" xr:uid="{7DAA392B-D312-410C-8131-D7EDCF46EB2A}">
      <text>
        <r>
          <rPr>
            <sz val="9"/>
            <color indexed="81"/>
            <rFont val="Tahoma"/>
            <family val="2"/>
          </rPr>
          <t>cancer(10), tumor(2), &lt;oncolog(1)</t>
        </r>
      </text>
    </comment>
    <comment ref="A2539" authorId="0" shapeId="0" xr:uid="{96050447-03EB-476C-9EEF-97F12E948CF1}">
      <text>
        <r>
          <rPr>
            <sz val="9"/>
            <color indexed="81"/>
            <rFont val="Tahoma"/>
            <family val="2"/>
          </rPr>
          <t>cancer(5), carcinogen(1), &lt;oncolog(1)</t>
        </r>
      </text>
    </comment>
    <comment ref="A2540" authorId="0" shapeId="0" xr:uid="{BC4C4F7D-7579-4EEF-BC38-E4C4D5F4A540}">
      <text>
        <r>
          <rPr>
            <sz val="9"/>
            <color indexed="81"/>
            <rFont val="Tahoma"/>
            <family val="2"/>
          </rPr>
          <t>cancer(4), &lt;oncolog(1), tumour(1)</t>
        </r>
      </text>
    </comment>
    <comment ref="A2541" authorId="0" shapeId="0" xr:uid="{6B54D6DE-0BFE-4B5A-9610-6194BC09A97F}">
      <text>
        <r>
          <rPr>
            <sz val="9"/>
            <color indexed="81"/>
            <rFont val="Tahoma"/>
            <family val="2"/>
          </rPr>
          <t>cancer(3)</t>
        </r>
      </text>
    </comment>
    <comment ref="A2542" authorId="0" shapeId="0" xr:uid="{2624C98D-4A15-4578-97D9-FFC86CF65A87}">
      <text>
        <r>
          <rPr>
            <sz val="9"/>
            <color indexed="81"/>
            <rFont val="Tahoma"/>
            <family val="2"/>
          </rPr>
          <t>tumor(1)</t>
        </r>
      </text>
    </comment>
    <comment ref="A2543" authorId="0" shapeId="0" xr:uid="{1CFCD94C-9A5F-469E-A95D-F0CD8DE974A9}">
      <text>
        <r>
          <rPr>
            <sz val="9"/>
            <color indexed="81"/>
            <rFont val="Tahoma"/>
            <family val="2"/>
          </rPr>
          <t>cancer(1)</t>
        </r>
      </text>
    </comment>
    <comment ref="A2544" authorId="0" shapeId="0" xr:uid="{173E9BE6-13EF-41E1-AD65-AE00ACABEC93}">
      <text>
        <r>
          <rPr>
            <sz val="9"/>
            <color indexed="81"/>
            <rFont val="Tahoma"/>
            <family val="2"/>
          </rPr>
          <t>cancer(1)</t>
        </r>
      </text>
    </comment>
    <comment ref="A2545" authorId="0" shapeId="0" xr:uid="{6AF27377-2955-404A-AE01-820D688EDC03}">
      <text>
        <r>
          <rPr>
            <sz val="9"/>
            <color indexed="81"/>
            <rFont val="Tahoma"/>
            <family val="2"/>
          </rPr>
          <t>cancer(1)</t>
        </r>
      </text>
    </comment>
    <comment ref="A2546" authorId="0" shapeId="0" xr:uid="{34F6E617-BC20-4A75-9C10-BBB682AA5C72}">
      <text>
        <r>
          <rPr>
            <sz val="9"/>
            <color indexed="81"/>
            <rFont val="Tahoma"/>
            <family val="2"/>
          </rPr>
          <t>cancer(1)</t>
        </r>
      </text>
    </comment>
    <comment ref="A2547" authorId="0" shapeId="0" xr:uid="{433C7EEF-93F6-4B69-815E-CAA8CE6D6AFD}">
      <text>
        <r>
          <rPr>
            <sz val="9"/>
            <color indexed="81"/>
            <rFont val="Tahoma"/>
            <family val="2"/>
          </rPr>
          <t>cancer(1)</t>
        </r>
      </text>
    </comment>
    <comment ref="A2548" authorId="0" shapeId="0" xr:uid="{5E781A21-EB8C-4423-BF5D-5E05A52699A6}">
      <text>
        <r>
          <rPr>
            <sz val="9"/>
            <color indexed="81"/>
            <rFont val="Tahoma"/>
            <family val="2"/>
          </rPr>
          <t>cancer(7), carcinoma(3), tumor(2)</t>
        </r>
      </text>
    </comment>
    <comment ref="A2549" authorId="0" shapeId="0" xr:uid="{3DBF42F3-E4C8-4E3A-836C-B8A65F0518AA}">
      <text>
        <r>
          <rPr>
            <sz val="9"/>
            <color indexed="81"/>
            <rFont val="Tahoma"/>
            <family val="2"/>
          </rPr>
          <t>tumour(8), cancer(4), melanom(2)</t>
        </r>
      </text>
    </comment>
    <comment ref="A2550" authorId="0" shapeId="0" xr:uid="{50986C32-0C07-4816-A17B-9F536AAAB054}">
      <text>
        <r>
          <rPr>
            <sz val="9"/>
            <color indexed="81"/>
            <rFont val="Tahoma"/>
            <family val="2"/>
          </rPr>
          <t>cancer(9), tumor(2), &lt;chemothera(1)</t>
        </r>
      </text>
    </comment>
    <comment ref="A2551" authorId="0" shapeId="0" xr:uid="{FBBA6527-5AD3-4FD8-89FE-FAB7ADE520E0}">
      <text>
        <r>
          <rPr>
            <sz val="9"/>
            <color indexed="81"/>
            <rFont val="Tahoma"/>
            <family val="2"/>
          </rPr>
          <t>cancer(6)</t>
        </r>
      </text>
    </comment>
    <comment ref="A2552" authorId="0" shapeId="0" xr:uid="{6AE46828-145D-41B8-996A-05A6A78392A8}">
      <text>
        <r>
          <rPr>
            <sz val="9"/>
            <color indexed="81"/>
            <rFont val="Tahoma"/>
            <family val="2"/>
          </rPr>
          <t>cancer(15), tumour(3)</t>
        </r>
      </text>
    </comment>
    <comment ref="A2553" authorId="0" shapeId="0" xr:uid="{563304A3-3DF6-49B6-85D8-39AE334BD591}">
      <text>
        <r>
          <rPr>
            <sz val="9"/>
            <color indexed="81"/>
            <rFont val="Tahoma"/>
            <family val="2"/>
          </rPr>
          <t>cancer(9), &lt;metastas(5), tumor(2), &lt;oncolog(1)</t>
        </r>
      </text>
    </comment>
    <comment ref="A2554" authorId="0" shapeId="0" xr:uid="{E6DF5E4B-1A39-40B7-8F9C-8AA19D88AAB3}">
      <text>
        <r>
          <rPr>
            <sz val="9"/>
            <color indexed="81"/>
            <rFont val="Tahoma"/>
            <family val="2"/>
          </rPr>
          <t>tumor(8), cancer(7), &lt;chemothera(1)</t>
        </r>
      </text>
    </comment>
    <comment ref="A2555" authorId="0" shapeId="0" xr:uid="{2422FD7E-0973-47D8-8A63-8A9B4CDFAE42}">
      <text>
        <r>
          <rPr>
            <sz val="9"/>
            <color indexed="81"/>
            <rFont val="Tahoma"/>
            <family val="2"/>
          </rPr>
          <t>&lt;leukemi(2)</t>
        </r>
      </text>
    </comment>
    <comment ref="A2556" authorId="0" shapeId="0" xr:uid="{A1DB3AD1-EB80-411E-8314-B9436CF210D5}">
      <text>
        <r>
          <rPr>
            <sz val="9"/>
            <color indexed="81"/>
            <rFont val="Tahoma"/>
            <family val="2"/>
          </rPr>
          <t>cancer(3), &lt;oncolog(1), tumor(1)</t>
        </r>
      </text>
    </comment>
    <comment ref="A2557" authorId="0" shapeId="0" xr:uid="{A14B5BAB-00EF-4100-839E-77FB25B85C08}">
      <text>
        <r>
          <rPr>
            <sz val="9"/>
            <color indexed="81"/>
            <rFont val="Tahoma"/>
            <family val="2"/>
          </rPr>
          <t>cancer(8), tumour(8), &lt;metastas(1)</t>
        </r>
      </text>
    </comment>
    <comment ref="A2558" authorId="0" shapeId="0" xr:uid="{EFC56B8B-0AE1-4935-B45C-27C2D8FE6335}">
      <text>
        <r>
          <rPr>
            <sz val="9"/>
            <color indexed="81"/>
            <rFont val="Tahoma"/>
            <family val="2"/>
          </rPr>
          <t>tumour(8), cancer(6), tumor(1)</t>
        </r>
      </text>
    </comment>
    <comment ref="A2559" authorId="0" shapeId="0" xr:uid="{4111E20F-79B6-4813-9C96-6BFF39AF17BD}">
      <text>
        <r>
          <rPr>
            <sz val="9"/>
            <color indexed="81"/>
            <rFont val="Tahoma"/>
            <family val="2"/>
          </rPr>
          <t>cancer(7), tumour(5), &lt;metastas(1)</t>
        </r>
      </text>
    </comment>
    <comment ref="A2560" authorId="0" shapeId="0" xr:uid="{4F6733B0-5F7D-469B-94BF-8454907D33EC}">
      <text>
        <r>
          <rPr>
            <sz val="9"/>
            <color indexed="81"/>
            <rFont val="Tahoma"/>
            <family val="2"/>
          </rPr>
          <t>melanom(8), cancer(7), tumor(1)</t>
        </r>
      </text>
    </comment>
    <comment ref="A2561" authorId="0" shapeId="0" xr:uid="{4044759A-C8C4-4013-A1DE-47E388415E78}">
      <text>
        <r>
          <rPr>
            <sz val="9"/>
            <color indexed="81"/>
            <rFont val="Tahoma"/>
            <family val="2"/>
          </rPr>
          <t>cancer(2)</t>
        </r>
      </text>
    </comment>
    <comment ref="A2562" authorId="0" shapeId="0" xr:uid="{541E8C52-00EC-49E5-8914-B243DA67CA11}">
      <text>
        <r>
          <rPr>
            <sz val="9"/>
            <color indexed="81"/>
            <rFont val="Tahoma"/>
            <family val="2"/>
          </rPr>
          <t>tumor(4), &lt;metastas(3), cancer(3), &lt;oncolog(1)</t>
        </r>
      </text>
    </comment>
    <comment ref="A2563" authorId="0" shapeId="0" xr:uid="{65300CD4-3847-427E-B6B1-7C8929F78933}">
      <text>
        <r>
          <rPr>
            <sz val="9"/>
            <color indexed="81"/>
            <rFont val="Tahoma"/>
            <family val="2"/>
          </rPr>
          <t>cancer(9), &lt;oncolog(1)</t>
        </r>
      </text>
    </comment>
    <comment ref="A2564" authorId="0" shapeId="0" xr:uid="{415AA8C0-6AAE-4CA8-A3F1-F8012156593D}">
      <text>
        <r>
          <rPr>
            <sz val="9"/>
            <color indexed="81"/>
            <rFont val="Tahoma"/>
            <family val="2"/>
          </rPr>
          <t>cancer(4), &lt;metastas(1), &lt;oncolog(1)</t>
        </r>
      </text>
    </comment>
    <comment ref="A2565" authorId="0" shapeId="0" xr:uid="{05924D93-73C0-4492-BBE0-856CDAF2721F}">
      <text>
        <r>
          <rPr>
            <sz val="9"/>
            <color indexed="81"/>
            <rFont val="Tahoma"/>
            <family val="2"/>
          </rPr>
          <t>cancer(5), &lt;oncolog(1)</t>
        </r>
      </text>
    </comment>
    <comment ref="A2566" authorId="0" shapeId="0" xr:uid="{477F0221-5C34-45B8-B31E-B9FDAADEAFDE}">
      <text>
        <r>
          <rPr>
            <sz val="9"/>
            <color indexed="81"/>
            <rFont val="Tahoma"/>
            <family val="2"/>
          </rPr>
          <t>tumor(5)</t>
        </r>
      </text>
    </comment>
    <comment ref="A2567" authorId="0" shapeId="0" xr:uid="{5CEA2EEE-CF34-4FA5-83A6-DD5EE032C92D}">
      <text>
        <r>
          <rPr>
            <sz val="9"/>
            <color indexed="81"/>
            <rFont val="Tahoma"/>
            <family val="2"/>
          </rPr>
          <t>cancer(3), &lt;oncolog(1)</t>
        </r>
      </text>
    </comment>
    <comment ref="A2568" authorId="0" shapeId="0" xr:uid="{91FE322F-D458-4ED2-850C-03F7C4009BB4}">
      <text>
        <r>
          <rPr>
            <sz val="9"/>
            <color indexed="81"/>
            <rFont val="Tahoma"/>
            <family val="2"/>
          </rPr>
          <t>dysplasia(2)</t>
        </r>
      </text>
    </comment>
    <comment ref="A2569" authorId="0" shapeId="0" xr:uid="{81BCADDC-6761-43E5-967B-9EACBA5D225F}">
      <text>
        <r>
          <rPr>
            <sz val="9"/>
            <color indexed="81"/>
            <rFont val="Tahoma"/>
            <family val="2"/>
          </rPr>
          <t>cancer(1), &lt;oncolog(1)</t>
        </r>
      </text>
    </comment>
    <comment ref="A2570" authorId="0" shapeId="0" xr:uid="{5559E866-071B-4AAA-9AC7-45F16A7EB0DC}">
      <text>
        <r>
          <rPr>
            <sz val="9"/>
            <color indexed="81"/>
            <rFont val="Tahoma"/>
            <family val="2"/>
          </rPr>
          <t>cancer(1)</t>
        </r>
      </text>
    </comment>
    <comment ref="A2571" authorId="0" shapeId="0" xr:uid="{3219AA7A-E6CE-4C87-A006-FAC4B4ACD60E}">
      <text>
        <r>
          <rPr>
            <sz val="9"/>
            <color indexed="81"/>
            <rFont val="Tahoma"/>
            <family val="2"/>
          </rPr>
          <t>biopsy(1)</t>
        </r>
      </text>
    </comment>
    <comment ref="A2572" authorId="0" shapeId="0" xr:uid="{9D2CAAC3-2778-4669-B675-6A173D7D92E4}">
      <text>
        <r>
          <rPr>
            <sz val="9"/>
            <color indexed="81"/>
            <rFont val="Tahoma"/>
            <family val="2"/>
          </rPr>
          <t>cancer(1)</t>
        </r>
      </text>
    </comment>
    <comment ref="A2573" authorId="0" shapeId="0" xr:uid="{F6CA6528-5E57-49C2-B0AA-F48185F2E5FE}">
      <text>
        <r>
          <rPr>
            <sz val="9"/>
            <color indexed="81"/>
            <rFont val="Tahoma"/>
            <family val="2"/>
          </rPr>
          <t>cancer(1)</t>
        </r>
      </text>
    </comment>
    <comment ref="A2574" authorId="0" shapeId="0" xr:uid="{BD0EEDB8-00F1-4121-9BA0-2D8150D6BB3F}">
      <text>
        <r>
          <rPr>
            <sz val="9"/>
            <color indexed="81"/>
            <rFont val="Tahoma"/>
            <family val="2"/>
          </rPr>
          <t>cancer(6), tumour(2), &lt;oncolog(1)</t>
        </r>
      </text>
    </comment>
    <comment ref="A2575" authorId="0" shapeId="0" xr:uid="{20E7DCD1-53BA-4418-A8D2-9902416BCCA2}">
      <text>
        <r>
          <rPr>
            <sz val="9"/>
            <color indexed="81"/>
            <rFont val="Tahoma"/>
            <family val="2"/>
          </rPr>
          <t>cancer(4), carcinogen(1)</t>
        </r>
      </text>
    </comment>
    <comment ref="A2576" authorId="0" shapeId="0" xr:uid="{5F8AD8D2-5E10-48C8-9254-6BA8EEAB2DDA}">
      <text>
        <r>
          <rPr>
            <sz val="9"/>
            <color indexed="81"/>
            <rFont val="Tahoma"/>
            <family val="2"/>
          </rPr>
          <t>cancer(5), carcinogen(1), tumour(1)</t>
        </r>
      </text>
    </comment>
    <comment ref="A2577" authorId="0" shapeId="0" xr:uid="{857CA569-8530-4527-B214-54E789FA1E40}">
      <text>
        <r>
          <rPr>
            <sz val="9"/>
            <color indexed="81"/>
            <rFont val="Tahoma"/>
            <family val="2"/>
          </rPr>
          <t>cancer(8), &lt;metastas(6), tumour(2)</t>
        </r>
      </text>
    </comment>
    <comment ref="A2578" authorId="0" shapeId="0" xr:uid="{51CD002A-0149-497F-9063-F2348694E6ED}">
      <text>
        <r>
          <rPr>
            <sz val="9"/>
            <color indexed="81"/>
            <rFont val="Tahoma"/>
            <family val="2"/>
          </rPr>
          <t>cancer(4), carcinoma(1), &lt;oncolog(1), sarcoma(1)</t>
        </r>
      </text>
    </comment>
    <comment ref="A2579" authorId="0" shapeId="0" xr:uid="{6B265ADF-FBB2-4F0E-9C5D-507B72596028}">
      <text>
        <r>
          <rPr>
            <sz val="9"/>
            <color indexed="81"/>
            <rFont val="Tahoma"/>
            <family val="2"/>
          </rPr>
          <t>cancer(14), tumor(4)</t>
        </r>
      </text>
    </comment>
    <comment ref="A2580" authorId="0" shapeId="0" xr:uid="{D4B4C565-9C7F-4A6C-B30C-A345DAC64F88}">
      <text>
        <r>
          <rPr>
            <sz val="9"/>
            <color indexed="81"/>
            <rFont val="Tahoma"/>
            <family val="2"/>
          </rPr>
          <t>cancer(8), tumor(4), &lt;leukemi(2), tumour(1)</t>
        </r>
      </text>
    </comment>
    <comment ref="A2581" authorId="0" shapeId="0" xr:uid="{CCA86067-7A06-468E-A10E-7E99A9C21EA8}">
      <text>
        <r>
          <rPr>
            <sz val="9"/>
            <color indexed="81"/>
            <rFont val="Tahoma"/>
            <family val="2"/>
          </rPr>
          <t>cancer(9), tumor(2), &lt;chemothera(1)</t>
        </r>
      </text>
    </comment>
    <comment ref="A2582" authorId="0" shapeId="0" xr:uid="{CCBE26C7-F4D4-49C0-8FFB-9EC874F0EC37}">
      <text>
        <r>
          <rPr>
            <sz val="9"/>
            <color indexed="81"/>
            <rFont val="Tahoma"/>
            <family val="2"/>
          </rPr>
          <t>cancer(6)</t>
        </r>
      </text>
    </comment>
    <comment ref="A2583" authorId="0" shapeId="0" xr:uid="{F56B325A-0FAA-4823-A4DF-1E8AFD477738}">
      <text>
        <r>
          <rPr>
            <sz val="9"/>
            <color indexed="81"/>
            <rFont val="Tahoma"/>
            <family val="2"/>
          </rPr>
          <t>tumor(6), melanom(4), cancer(4), &lt;oncolog(1), &lt;metastas(1)</t>
        </r>
      </text>
    </comment>
    <comment ref="A2584" authorId="0" shapeId="0" xr:uid="{C229CF92-D006-4DBF-AD36-0DE1D0AC2FD8}">
      <text>
        <r>
          <rPr>
            <sz val="9"/>
            <color indexed="81"/>
            <rFont val="Tahoma"/>
            <family val="2"/>
          </rPr>
          <t>cancer(10), &lt;leukemi(2), tumor(2), &lt;oncolog(1)</t>
        </r>
      </text>
    </comment>
    <comment ref="A2585" authorId="0" shapeId="0" xr:uid="{09ABFF4A-1147-4723-82F6-08106211680D}">
      <text>
        <r>
          <rPr>
            <sz val="9"/>
            <color indexed="81"/>
            <rFont val="Tahoma"/>
            <family val="2"/>
          </rPr>
          <t>&lt;leukemi(1)</t>
        </r>
      </text>
    </comment>
    <comment ref="A2586" authorId="0" shapeId="0" xr:uid="{08793D7A-C564-4C50-9FE9-DAD19159FB78}">
      <text>
        <r>
          <rPr>
            <sz val="9"/>
            <color indexed="81"/>
            <rFont val="Tahoma"/>
            <family val="2"/>
          </rPr>
          <t>cancer(9), tumor(7), &lt;oncolog(1), carcinoma(1)</t>
        </r>
      </text>
    </comment>
    <comment ref="A2587" authorId="0" shapeId="0" xr:uid="{A8968778-A5EE-46B3-9D4C-A476F6CEDCE5}">
      <text>
        <r>
          <rPr>
            <sz val="9"/>
            <color indexed="81"/>
            <rFont val="Tahoma"/>
            <family val="2"/>
          </rPr>
          <t>cancer(6), tumor(5), &lt;chemothera(1), carcinoma(1)</t>
        </r>
      </text>
    </comment>
    <comment ref="A2588" authorId="0" shapeId="0" xr:uid="{DF228BE5-2E2A-4EB8-A49D-669CCBC2B583}">
      <text>
        <r>
          <rPr>
            <sz val="9"/>
            <color indexed="81"/>
            <rFont val="Tahoma"/>
            <family val="2"/>
          </rPr>
          <t>cancer(7), tumor(4)</t>
        </r>
      </text>
    </comment>
    <comment ref="A2589" authorId="0" shapeId="0" xr:uid="{42610C00-8544-49A7-87F7-85B920481967}">
      <text>
        <r>
          <rPr>
            <sz val="9"/>
            <color indexed="81"/>
            <rFont val="Tahoma"/>
            <family val="2"/>
          </rPr>
          <t>cancer(3), tumor(1)</t>
        </r>
      </text>
    </comment>
    <comment ref="A2590" authorId="0" shapeId="0" xr:uid="{27E73439-58DC-4CB3-8707-477A3025EF0F}">
      <text>
        <r>
          <rPr>
            <sz val="9"/>
            <color indexed="81"/>
            <rFont val="Tahoma"/>
            <family val="2"/>
          </rPr>
          <t>cancer(3), tumor(1)</t>
        </r>
      </text>
    </comment>
    <comment ref="A2591" authorId="0" shapeId="0" xr:uid="{647B7EE1-AE91-4E1F-AD86-3C74C3E45F1C}">
      <text>
        <r>
          <rPr>
            <sz val="9"/>
            <color indexed="81"/>
            <rFont val="Tahoma"/>
            <family val="2"/>
          </rPr>
          <t>tumour(2), &lt;metastas(1)</t>
        </r>
      </text>
    </comment>
    <comment ref="A2592" authorId="0" shapeId="0" xr:uid="{86C35A30-5075-4F8D-8424-D75BD12BE84B}">
      <text>
        <r>
          <rPr>
            <sz val="9"/>
            <color indexed="81"/>
            <rFont val="Tahoma"/>
            <family val="2"/>
          </rPr>
          <t>melanom(9), cancer(1)</t>
        </r>
      </text>
    </comment>
    <comment ref="A2593" authorId="0" shapeId="0" xr:uid="{22EFB08C-87EF-4401-A41E-C78AB348EA04}">
      <text>
        <r>
          <rPr>
            <sz val="9"/>
            <color indexed="81"/>
            <rFont val="Tahoma"/>
            <family val="2"/>
          </rPr>
          <t>cancer(7), &lt;chemothera(4), &lt;oncolog(1)</t>
        </r>
      </text>
    </comment>
    <comment ref="A2594" authorId="0" shapeId="0" xr:uid="{CF9BCC16-E88D-483A-A776-2823BBA5F06C}">
      <text>
        <r>
          <rPr>
            <sz val="9"/>
            <color indexed="81"/>
            <rFont val="Tahoma"/>
            <family val="2"/>
          </rPr>
          <t>tumour(6), &lt;oncolog(3), cancer(3)</t>
        </r>
      </text>
    </comment>
    <comment ref="A2595" authorId="0" shapeId="0" xr:uid="{2F98E23A-E6C5-4B84-8EC8-E55D7F344599}">
      <text>
        <r>
          <rPr>
            <sz val="9"/>
            <color indexed="81"/>
            <rFont val="Tahoma"/>
            <family val="2"/>
          </rPr>
          <t>tumor(5), cancer(4), &lt;oncolog(1)</t>
        </r>
      </text>
    </comment>
    <comment ref="A2596" authorId="0" shapeId="0" xr:uid="{EC33F2EA-9A63-49D4-9701-2AF6B32D0592}">
      <text>
        <r>
          <rPr>
            <sz val="9"/>
            <color indexed="81"/>
            <rFont val="Tahoma"/>
            <family val="2"/>
          </rPr>
          <t>cancer(4), &lt;oncolog(2), tumor(1)</t>
        </r>
      </text>
    </comment>
    <comment ref="A2597" authorId="0" shapeId="0" xr:uid="{FC1A8DFE-C0C7-4173-ADA5-B9BEA6843081}">
      <text>
        <r>
          <rPr>
            <sz val="9"/>
            <color indexed="81"/>
            <rFont val="Tahoma"/>
            <family val="2"/>
          </rPr>
          <t>cancer(5), &lt;oncolog(1)</t>
        </r>
      </text>
    </comment>
    <comment ref="A2598" authorId="0" shapeId="0" xr:uid="{96FF00DA-DE32-4E7A-9FBA-AF0CCAD2BBE3}">
      <text>
        <r>
          <rPr>
            <sz val="9"/>
            <color indexed="81"/>
            <rFont val="Tahoma"/>
            <family val="2"/>
          </rPr>
          <t>cancer(3), &lt;oncolog(1), tumour(1)</t>
        </r>
      </text>
    </comment>
    <comment ref="A2599" authorId="0" shapeId="0" xr:uid="{149A9DDE-45B0-4288-A79F-D25D7CFE0946}">
      <text>
        <r>
          <rPr>
            <sz val="9"/>
            <color indexed="81"/>
            <rFont val="Tahoma"/>
            <family val="2"/>
          </rPr>
          <t>cancer(3), &lt;oncolog(2)</t>
        </r>
      </text>
    </comment>
    <comment ref="A2600" authorId="0" shapeId="0" xr:uid="{341AC745-8E80-4F99-9223-F5FC5B8F3C43}">
      <text>
        <r>
          <rPr>
            <sz val="9"/>
            <color indexed="81"/>
            <rFont val="Tahoma"/>
            <family val="2"/>
          </rPr>
          <t>cancer(2), &lt;oncolog(1), tumor(1)</t>
        </r>
      </text>
    </comment>
    <comment ref="A2601" authorId="0" shapeId="0" xr:uid="{B3C30C86-66CC-42ED-9906-F0C55D106123}">
      <text>
        <r>
          <rPr>
            <sz val="9"/>
            <color indexed="81"/>
            <rFont val="Tahoma"/>
            <family val="2"/>
          </rPr>
          <t>cancer(2), &lt;oncolog(1), tumour(1)</t>
        </r>
      </text>
    </comment>
    <comment ref="A2602" authorId="0" shapeId="0" xr:uid="{CDD6725B-DCA4-4E86-922B-102A60779F63}">
      <text>
        <r>
          <rPr>
            <sz val="9"/>
            <color indexed="81"/>
            <rFont val="Tahoma"/>
            <family val="2"/>
          </rPr>
          <t>cancer(3), &lt;oncolog(1)</t>
        </r>
      </text>
    </comment>
    <comment ref="A2603" authorId="0" shapeId="0" xr:uid="{46473EE3-69EA-4A67-BFE1-93C764851D95}">
      <text>
        <r>
          <rPr>
            <sz val="9"/>
            <color indexed="81"/>
            <rFont val="Tahoma"/>
            <family val="2"/>
          </rPr>
          <t>cancer(1), &lt;oncolog(1), tumour(1)</t>
        </r>
      </text>
    </comment>
    <comment ref="A2604" authorId="0" shapeId="0" xr:uid="{061A8FCF-1D53-4CAC-899D-F5C79A6F2EE8}">
      <text>
        <r>
          <rPr>
            <sz val="9"/>
            <color indexed="81"/>
            <rFont val="Tahoma"/>
            <family val="2"/>
          </rPr>
          <t>cancer(2), &lt;oncolog(1)</t>
        </r>
      </text>
    </comment>
    <comment ref="A2605" authorId="0" shapeId="0" xr:uid="{709FDEDE-615F-4EDE-9868-A6CA49CFDAA6}">
      <text>
        <r>
          <rPr>
            <sz val="9"/>
            <color indexed="81"/>
            <rFont val="Tahoma"/>
            <family val="2"/>
          </rPr>
          <t>dysplasia(2)</t>
        </r>
      </text>
    </comment>
    <comment ref="A2606" authorId="0" shapeId="0" xr:uid="{96CD814C-9971-45B2-98CF-20A70BCBC99B}">
      <text>
        <r>
          <rPr>
            <sz val="9"/>
            <color indexed="81"/>
            <rFont val="Tahoma"/>
            <family val="2"/>
          </rPr>
          <t>cancer(1), &lt;oncolog(1)</t>
        </r>
      </text>
    </comment>
    <comment ref="A2607" authorId="0" shapeId="0" xr:uid="{F7E50CEF-1A25-4D1F-99AD-706B4FE9DE45}">
      <text>
        <r>
          <rPr>
            <sz val="9"/>
            <color indexed="81"/>
            <rFont val="Tahoma"/>
            <family val="2"/>
          </rPr>
          <t>cancer(1), &lt;oncolog(1)</t>
        </r>
      </text>
    </comment>
    <comment ref="A2608" authorId="0" shapeId="0" xr:uid="{01736123-ADAC-4811-AAA2-0EB59202EC7B}">
      <text>
        <r>
          <rPr>
            <sz val="9"/>
            <color indexed="81"/>
            <rFont val="Tahoma"/>
            <family val="2"/>
          </rPr>
          <t>cancer(1), &lt;oncolog(1)</t>
        </r>
      </text>
    </comment>
    <comment ref="A2609" authorId="0" shapeId="0" xr:uid="{79FBFC8D-8A2C-4D37-B47F-9795F4673E6C}">
      <text>
        <r>
          <rPr>
            <sz val="9"/>
            <color indexed="81"/>
            <rFont val="Tahoma"/>
            <family val="2"/>
          </rPr>
          <t>cancer(2)</t>
        </r>
      </text>
    </comment>
    <comment ref="A2610" authorId="0" shapeId="0" xr:uid="{E2E434DC-C0DD-4808-A911-D7BF8676FDD6}">
      <text>
        <r>
          <rPr>
            <sz val="9"/>
            <color indexed="81"/>
            <rFont val="Tahoma"/>
            <family val="2"/>
          </rPr>
          <t>cancer(1), &lt;oncolog(1)</t>
        </r>
      </text>
    </comment>
    <comment ref="A2611" authorId="0" shapeId="0" xr:uid="{E3404748-1F9F-4D60-84F9-6C1FF4570EBD}">
      <text>
        <r>
          <rPr>
            <sz val="9"/>
            <color indexed="81"/>
            <rFont val="Tahoma"/>
            <family val="2"/>
          </rPr>
          <t>cancer(1), tumour(1)</t>
        </r>
      </text>
    </comment>
    <comment ref="A2612" authorId="0" shapeId="0" xr:uid="{D889A96D-1858-4EA7-92A0-D5A64BA22DAA}">
      <text>
        <r>
          <rPr>
            <sz val="9"/>
            <color indexed="81"/>
            <rFont val="Tahoma"/>
            <family val="2"/>
          </rPr>
          <t>cancer(1), &lt;oncolog(1)</t>
        </r>
      </text>
    </comment>
    <comment ref="A2613" authorId="0" shapeId="0" xr:uid="{1FA60F36-1772-47FB-96D4-328789976A2D}">
      <text>
        <r>
          <rPr>
            <sz val="9"/>
            <color indexed="81"/>
            <rFont val="Tahoma"/>
            <family val="2"/>
          </rPr>
          <t>cancer(1)</t>
        </r>
      </text>
    </comment>
    <comment ref="A2614" authorId="0" shapeId="0" xr:uid="{4A4B0CD4-669F-473A-AD0E-FB2E6693BC1F}">
      <text>
        <r>
          <rPr>
            <sz val="9"/>
            <color indexed="81"/>
            <rFont val="Tahoma"/>
            <family val="2"/>
          </rPr>
          <t>cancer(1)</t>
        </r>
      </text>
    </comment>
    <comment ref="A2615" authorId="0" shapeId="0" xr:uid="{BA959C32-4EDE-4D30-AF7B-39441647B8D7}">
      <text>
        <r>
          <rPr>
            <sz val="9"/>
            <color indexed="81"/>
            <rFont val="Tahoma"/>
            <family val="2"/>
          </rPr>
          <t>carcinogen(1)</t>
        </r>
      </text>
    </comment>
    <comment ref="A2616" authorId="0" shapeId="0" xr:uid="{5C0713DB-0E28-40F2-BD3C-C9B4985AF5AB}">
      <text>
        <r>
          <rPr>
            <sz val="9"/>
            <color indexed="81"/>
            <rFont val="Tahoma"/>
            <family val="2"/>
          </rPr>
          <t>cancer(1)</t>
        </r>
      </text>
    </comment>
    <comment ref="A2617" authorId="0" shapeId="0" xr:uid="{44F63293-B551-4708-A85B-10D363FDDF9D}">
      <text>
        <r>
          <rPr>
            <sz val="9"/>
            <color indexed="81"/>
            <rFont val="Tahoma"/>
            <family val="2"/>
          </rPr>
          <t>tumour(1)</t>
        </r>
      </text>
    </comment>
    <comment ref="A2618" authorId="0" shapeId="0" xr:uid="{61AA8055-A250-4AC6-B478-6CF8866068B3}">
      <text>
        <r>
          <rPr>
            <sz val="9"/>
            <color indexed="81"/>
            <rFont val="Tahoma"/>
            <family val="2"/>
          </rPr>
          <t>cancer(1)</t>
        </r>
      </text>
    </comment>
    <comment ref="A2619" authorId="0" shapeId="0" xr:uid="{E734DFA9-3BD7-4590-AA7B-0C2078F18535}">
      <text>
        <r>
          <rPr>
            <sz val="9"/>
            <color indexed="81"/>
            <rFont val="Tahoma"/>
            <family val="2"/>
          </rPr>
          <t>tumor(1)</t>
        </r>
      </text>
    </comment>
    <comment ref="A2620" authorId="0" shapeId="0" xr:uid="{D06A4A94-A385-4ADA-84E6-D893E2E4728B}">
      <text>
        <r>
          <rPr>
            <sz val="9"/>
            <color indexed="81"/>
            <rFont val="Tahoma"/>
            <family val="2"/>
          </rPr>
          <t>cancer(1)</t>
        </r>
      </text>
    </comment>
    <comment ref="A2621" authorId="0" shapeId="0" xr:uid="{2E681D73-861E-4E96-BA9A-7F00A368FC94}">
      <text>
        <r>
          <rPr>
            <sz val="9"/>
            <color indexed="81"/>
            <rFont val="Tahoma"/>
            <family val="2"/>
          </rPr>
          <t>cancer(1)</t>
        </r>
      </text>
    </comment>
    <comment ref="A2622" authorId="0" shapeId="0" xr:uid="{F08B062E-1118-44AD-B2FE-82CA1387DE10}">
      <text>
        <r>
          <rPr>
            <sz val="9"/>
            <color indexed="81"/>
            <rFont val="Tahoma"/>
            <family val="2"/>
          </rPr>
          <t>cancer(1)</t>
        </r>
      </text>
    </comment>
    <comment ref="A2623" authorId="0" shapeId="0" xr:uid="{DD8DC9BC-821C-4D6C-B70A-CD57B84F2D07}">
      <text>
        <r>
          <rPr>
            <sz val="9"/>
            <color indexed="81"/>
            <rFont val="Tahoma"/>
            <family val="2"/>
          </rPr>
          <t>cancer(1)</t>
        </r>
      </text>
    </comment>
    <comment ref="A2624" authorId="0" shapeId="0" xr:uid="{74126924-ED2D-4126-87BA-03842BDE9201}">
      <text>
        <r>
          <rPr>
            <sz val="9"/>
            <color indexed="81"/>
            <rFont val="Tahoma"/>
            <family val="2"/>
          </rPr>
          <t>cancer(2)</t>
        </r>
      </text>
    </comment>
    <comment ref="A2625" authorId="0" shapeId="0" xr:uid="{704C690A-5FD9-4110-B611-DC5140C045F8}">
      <text>
        <r>
          <rPr>
            <sz val="9"/>
            <color indexed="81"/>
            <rFont val="Tahoma"/>
            <family val="2"/>
          </rPr>
          <t>cancer(2), &lt;oncolog(1)</t>
        </r>
      </text>
    </comment>
    <comment ref="A2626" authorId="0" shapeId="0" xr:uid="{25CFED16-5FBD-4969-9B5E-F30B71E64570}">
      <text>
        <r>
          <rPr>
            <sz val="9"/>
            <color indexed="81"/>
            <rFont val="Tahoma"/>
            <family val="2"/>
          </rPr>
          <t>&lt;metastas(10), cancer(5), tumor(3), melanom(2), carcinoma(1)</t>
        </r>
      </text>
    </comment>
    <comment ref="A2627" authorId="0" shapeId="0" xr:uid="{ED6CC994-22D1-4DF0-AEC1-32D166D06402}">
      <text>
        <r>
          <rPr>
            <sz val="9"/>
            <color indexed="81"/>
            <rFont val="Tahoma"/>
            <family val="2"/>
          </rPr>
          <t>cancer(12), &lt;leukaemi(2), &lt;chemothera(1), &lt;leukemi(1)</t>
        </r>
      </text>
    </comment>
    <comment ref="A2628" authorId="0" shapeId="0" xr:uid="{F9963757-C628-4723-94C2-7BF8ECE0AB38}">
      <text>
        <r>
          <rPr>
            <sz val="9"/>
            <color indexed="81"/>
            <rFont val="Tahoma"/>
            <family val="2"/>
          </rPr>
          <t>cancer(3), &lt;oncolog(1), tumor(1)</t>
        </r>
      </text>
    </comment>
    <comment ref="A2629" authorId="0" shapeId="0" xr:uid="{36BDDDDB-63A6-46EF-9ED1-78FF6543C120}">
      <text>
        <r>
          <rPr>
            <sz val="9"/>
            <color indexed="81"/>
            <rFont val="Tahoma"/>
            <family val="2"/>
          </rPr>
          <t>tumour(3), cancer(2), carcinoma(1)</t>
        </r>
      </text>
    </comment>
    <comment ref="A2630" authorId="0" shapeId="0" xr:uid="{6FE85B17-66B6-406C-A244-FACBD3B9FF7E}">
      <text>
        <r>
          <rPr>
            <sz val="9"/>
            <color indexed="81"/>
            <rFont val="Tahoma"/>
            <family val="2"/>
          </rPr>
          <t>cancer(8), tumour(4), &lt;chemothera(2), biopsy(1)</t>
        </r>
      </text>
    </comment>
    <comment ref="A2631" authorId="0" shapeId="0" xr:uid="{79B0BA5A-F285-48E0-A07E-BB671707F293}">
      <text>
        <r>
          <rPr>
            <sz val="9"/>
            <color indexed="81"/>
            <rFont val="Tahoma"/>
            <family val="2"/>
          </rPr>
          <t>cancer(8), tumor(5), &lt;oncolog(1)</t>
        </r>
      </text>
    </comment>
    <comment ref="A2632" authorId="0" shapeId="0" xr:uid="{4B60AB69-BB5B-44CF-A926-63012D141FB2}">
      <text>
        <r>
          <rPr>
            <sz val="9"/>
            <color indexed="81"/>
            <rFont val="Tahoma"/>
            <family val="2"/>
          </rPr>
          <t>tumor(6), cancer(3), &lt;oncolog(1)</t>
        </r>
      </text>
    </comment>
    <comment ref="A2633" authorId="0" shapeId="0" xr:uid="{E4E4F096-A764-4D7F-8301-F0BF6A8A5F24}">
      <text>
        <r>
          <rPr>
            <sz val="9"/>
            <color indexed="81"/>
            <rFont val="Tahoma"/>
            <family val="2"/>
          </rPr>
          <t>cancer(5), &lt;oncolog(1)</t>
        </r>
      </text>
    </comment>
    <comment ref="A2634" authorId="0" shapeId="0" xr:uid="{88EE8DDD-8C29-4F04-8E1B-19E6EA1E56FE}">
      <text>
        <r>
          <rPr>
            <sz val="9"/>
            <color indexed="81"/>
            <rFont val="Tahoma"/>
            <family val="2"/>
          </rPr>
          <t>cancer(2), carcinogen(1), &lt;oncolog(1)</t>
        </r>
      </text>
    </comment>
    <comment ref="A2635" authorId="0" shapeId="0" xr:uid="{AC360A04-E89D-4E1C-9924-FC851BC6EDEC}">
      <text>
        <r>
          <rPr>
            <sz val="9"/>
            <color indexed="81"/>
            <rFont val="Tahoma"/>
            <family val="2"/>
          </rPr>
          <t>cancer(2), &lt;oncolog(1)</t>
        </r>
      </text>
    </comment>
    <comment ref="A2636" authorId="0" shapeId="0" xr:uid="{CC00043D-A8B6-4880-A46F-1ADDE89AEEAF}">
      <text>
        <r>
          <rPr>
            <sz val="9"/>
            <color indexed="81"/>
            <rFont val="Tahoma"/>
            <family val="2"/>
          </rPr>
          <t>cancer(1)</t>
        </r>
      </text>
    </comment>
    <comment ref="A2637" authorId="0" shapeId="0" xr:uid="{CD351B53-BAF2-4228-8B59-A19E4E683044}">
      <text>
        <r>
          <rPr>
            <sz val="9"/>
            <color indexed="81"/>
            <rFont val="Tahoma"/>
            <family val="2"/>
          </rPr>
          <t>cancer(1)</t>
        </r>
      </text>
    </comment>
    <comment ref="A2638" authorId="0" shapeId="0" xr:uid="{BCAF82EA-618A-4D9B-9ADC-D4EA414A41A7}">
      <text>
        <r>
          <rPr>
            <sz val="9"/>
            <color indexed="81"/>
            <rFont val="Tahoma"/>
            <family val="2"/>
          </rPr>
          <t>biopsy(1)</t>
        </r>
      </text>
    </comment>
    <comment ref="A2639" authorId="0" shapeId="0" xr:uid="{D8717093-E4F8-413C-8000-FBEB3578EA20}">
      <text>
        <r>
          <rPr>
            <sz val="9"/>
            <color indexed="81"/>
            <rFont val="Tahoma"/>
            <family val="2"/>
          </rPr>
          <t>cancer(1)</t>
        </r>
      </text>
    </comment>
    <comment ref="A2640" authorId="0" shapeId="0" xr:uid="{73CFC95B-A381-441F-BAC3-207C7E5B2183}">
      <text>
        <r>
          <rPr>
            <sz val="9"/>
            <color indexed="81"/>
            <rFont val="Tahoma"/>
            <family val="2"/>
          </rPr>
          <t>tumor(1)</t>
        </r>
      </text>
    </comment>
    <comment ref="A2641" authorId="0" shapeId="0" xr:uid="{AE05D854-46FE-43D9-90EF-C67E759771A6}">
      <text>
        <r>
          <rPr>
            <sz val="9"/>
            <color indexed="81"/>
            <rFont val="Tahoma"/>
            <family val="2"/>
          </rPr>
          <t>biopsy(1)</t>
        </r>
      </text>
    </comment>
    <comment ref="A2642" authorId="0" shapeId="0" xr:uid="{904BC7E8-607E-4F2D-881F-D2324E8DB0EA}">
      <text>
        <r>
          <rPr>
            <sz val="9"/>
            <color indexed="81"/>
            <rFont val="Tahoma"/>
            <family val="2"/>
          </rPr>
          <t>cancer(1), &lt;oncolog(1)</t>
        </r>
      </text>
    </comment>
    <comment ref="A2643" authorId="0" shapeId="0" xr:uid="{ADB67367-3F88-4765-98C3-881F2DFC015C}">
      <text>
        <r>
          <rPr>
            <sz val="9"/>
            <color indexed="81"/>
            <rFont val="Tahoma"/>
            <family val="2"/>
          </rPr>
          <t>biopsy(2)</t>
        </r>
      </text>
    </comment>
    <comment ref="A2644" authorId="0" shapeId="0" xr:uid="{B9300F8C-59C6-463D-880C-2D4D36662473}">
      <text>
        <r>
          <rPr>
            <sz val="9"/>
            <color indexed="81"/>
            <rFont val="Tahoma"/>
            <family val="2"/>
          </rPr>
          <t>tumor(3)</t>
        </r>
      </text>
    </comment>
    <comment ref="A2645" authorId="0" shapeId="0" xr:uid="{5E1EEC2D-87EC-4409-B66F-7D9ECB27A1ED}">
      <text>
        <r>
          <rPr>
            <sz val="9"/>
            <color indexed="81"/>
            <rFont val="Tahoma"/>
            <family val="2"/>
          </rPr>
          <t>cancer(12), &lt;metastas(6), tumor(2)</t>
        </r>
      </text>
    </comment>
    <comment ref="A2646" authorId="0" shapeId="0" xr:uid="{F9ADD018-178C-49A2-BF2E-EB6D102611DA}">
      <text>
        <r>
          <rPr>
            <sz val="9"/>
            <color indexed="81"/>
            <rFont val="Tahoma"/>
            <family val="2"/>
          </rPr>
          <t>cancer(3), tumour(2)</t>
        </r>
      </text>
    </comment>
    <comment ref="A2647" authorId="0" shapeId="0" xr:uid="{523295A9-EF90-47B7-8247-C8BECE409E9A}">
      <text>
        <r>
          <rPr>
            <sz val="9"/>
            <color indexed="81"/>
            <rFont val="Tahoma"/>
            <family val="2"/>
          </rPr>
          <t>cancer(2)</t>
        </r>
      </text>
    </comment>
    <comment ref="A2648" authorId="0" shapeId="0" xr:uid="{CA922ABD-B40C-4433-A217-1391AD74B534}">
      <text>
        <r>
          <rPr>
            <sz val="9"/>
            <color indexed="81"/>
            <rFont val="Tahoma"/>
            <family val="2"/>
          </rPr>
          <t>cancer(6), tumor(2)</t>
        </r>
      </text>
    </comment>
    <comment ref="A2649" authorId="0" shapeId="0" xr:uid="{EA54D508-8C0A-46EF-AA29-D339FA090770}">
      <text>
        <r>
          <rPr>
            <sz val="9"/>
            <color indexed="81"/>
            <rFont val="Tahoma"/>
            <family val="2"/>
          </rPr>
          <t>cancer(4)</t>
        </r>
      </text>
    </comment>
    <comment ref="A2650" authorId="0" shapeId="0" xr:uid="{61159BB4-1057-44FC-8CFE-387B964ED5C9}">
      <text>
        <r>
          <rPr>
            <sz val="9"/>
            <color indexed="81"/>
            <rFont val="Tahoma"/>
            <family val="2"/>
          </rPr>
          <t>tumor(8), &lt;metastas(5), cancer(2), &lt;oncolog(1), carcinoma(1)</t>
        </r>
      </text>
    </comment>
    <comment ref="A2651" authorId="0" shapeId="0" xr:uid="{E1ABA118-62BC-4466-A620-F66C76452D97}">
      <text>
        <r>
          <rPr>
            <sz val="9"/>
            <color indexed="81"/>
            <rFont val="Tahoma"/>
            <family val="2"/>
          </rPr>
          <t>&lt;leukemi(5), cancer(1)</t>
        </r>
      </text>
    </comment>
    <comment ref="A2652" authorId="0" shapeId="0" xr:uid="{71712788-B25C-49AD-BDF5-5657F0F5DDBA}">
      <text>
        <r>
          <rPr>
            <sz val="9"/>
            <color indexed="81"/>
            <rFont val="Tahoma"/>
            <family val="2"/>
          </rPr>
          <t>&lt;leukaemi(1), &lt;leukemi(1)</t>
        </r>
      </text>
    </comment>
    <comment ref="A2653" authorId="0" shapeId="0" xr:uid="{2CA81156-F1D3-488F-8A07-D727B7A8DBAB}">
      <text>
        <r>
          <rPr>
            <sz val="9"/>
            <color indexed="81"/>
            <rFont val="Tahoma"/>
            <family val="2"/>
          </rPr>
          <t>cancer(7), tumor(3), melanom(2), lymphoma(1)</t>
        </r>
      </text>
    </comment>
    <comment ref="A2654" authorId="0" shapeId="0" xr:uid="{2F446BDD-DD85-4BF4-B8E8-40639CEBC201}">
      <text>
        <r>
          <rPr>
            <sz val="9"/>
            <color indexed="81"/>
            <rFont val="Tahoma"/>
            <family val="2"/>
          </rPr>
          <t>cancer(6), melanom(3), tumor(3)</t>
        </r>
      </text>
    </comment>
    <comment ref="A2655" authorId="0" shapeId="0" xr:uid="{C399FD7C-C103-4FD1-9A3E-9FC7164B40FD}">
      <text>
        <r>
          <rPr>
            <sz val="9"/>
            <color indexed="81"/>
            <rFont val="Tahoma"/>
            <family val="2"/>
          </rPr>
          <t>tumor(11), cancer(3), &lt;oncolog(1)</t>
        </r>
      </text>
    </comment>
    <comment ref="A2656" authorId="0" shapeId="0" xr:uid="{CB70F53F-9390-48CC-B890-F10360E7B557}">
      <text>
        <r>
          <rPr>
            <sz val="9"/>
            <color indexed="81"/>
            <rFont val="Tahoma"/>
            <family val="2"/>
          </rPr>
          <t>cancer(8), &lt;oncolog(1)</t>
        </r>
      </text>
    </comment>
    <comment ref="A2657" authorId="0" shapeId="0" xr:uid="{3B514E44-EF40-4E2E-B21E-0821D1A4043D}">
      <text>
        <r>
          <rPr>
            <sz val="9"/>
            <color indexed="81"/>
            <rFont val="Tahoma"/>
            <family val="2"/>
          </rPr>
          <t>cancer(5), &lt;chemothera(1), &lt;oncolog(1)</t>
        </r>
      </text>
    </comment>
    <comment ref="A2658" authorId="0" shapeId="0" xr:uid="{65CF618A-674B-46C2-9E20-9B2FFFEC5D6F}">
      <text>
        <r>
          <rPr>
            <sz val="9"/>
            <color indexed="81"/>
            <rFont val="Tahoma"/>
            <family val="2"/>
          </rPr>
          <t>tumor(2), &lt;chemothera(1), &lt;oncolog(1), cancer(1)</t>
        </r>
      </text>
    </comment>
    <comment ref="A2659" authorId="0" shapeId="0" xr:uid="{B20ECCEE-D143-4742-8AA0-CE75992A3075}">
      <text>
        <r>
          <rPr>
            <sz val="9"/>
            <color indexed="81"/>
            <rFont val="Tahoma"/>
            <family val="2"/>
          </rPr>
          <t>cancer(1), &lt;oncolog(1), tumor(1)</t>
        </r>
      </text>
    </comment>
    <comment ref="A2660" authorId="0" shapeId="0" xr:uid="{75E94129-242E-49F1-B4E4-F2E27100E011}">
      <text>
        <r>
          <rPr>
            <sz val="9"/>
            <color indexed="81"/>
            <rFont val="Tahoma"/>
            <family val="2"/>
          </rPr>
          <t>cancer(1), &lt;oncolog(1)</t>
        </r>
      </text>
    </comment>
    <comment ref="A2661" authorId="0" shapeId="0" xr:uid="{37E2B4AE-BFF2-4F11-9DF2-68FC55D44B78}">
      <text>
        <r>
          <rPr>
            <sz val="9"/>
            <color indexed="81"/>
            <rFont val="Tahoma"/>
            <family val="2"/>
          </rPr>
          <t>cancer(1), &lt;oncolog(1)</t>
        </r>
      </text>
    </comment>
    <comment ref="A2662" authorId="0" shapeId="0" xr:uid="{DE2A1BB2-DDE5-41C2-9931-18B17C467984}">
      <text>
        <r>
          <rPr>
            <sz val="9"/>
            <color indexed="81"/>
            <rFont val="Tahoma"/>
            <family val="2"/>
          </rPr>
          <t>cancer(1), &lt;oncolog(1)</t>
        </r>
      </text>
    </comment>
    <comment ref="A2663" authorId="0" shapeId="0" xr:uid="{D6266BB0-D495-45DD-BB2C-14C525B6BAE3}">
      <text>
        <r>
          <rPr>
            <sz val="9"/>
            <color indexed="81"/>
            <rFont val="Tahoma"/>
            <family val="2"/>
          </rPr>
          <t>cancer(1), &lt;oncolog(1)</t>
        </r>
      </text>
    </comment>
    <comment ref="A2664" authorId="0" shapeId="0" xr:uid="{D4169876-9C13-4F8F-A279-967EF22AA39C}">
      <text>
        <r>
          <rPr>
            <sz val="9"/>
            <color indexed="81"/>
            <rFont val="Tahoma"/>
            <family val="2"/>
          </rPr>
          <t>cancer(1), &lt;oncolog(1)</t>
        </r>
      </text>
    </comment>
    <comment ref="A2665" authorId="0" shapeId="0" xr:uid="{C9CFF526-D650-4281-91A3-DCA555B0377F}">
      <text>
        <r>
          <rPr>
            <sz val="9"/>
            <color indexed="81"/>
            <rFont val="Tahoma"/>
            <family val="2"/>
          </rPr>
          <t>tumour(2)</t>
        </r>
      </text>
    </comment>
    <comment ref="A2666" authorId="0" shapeId="0" xr:uid="{8B5A758A-4655-4AE4-BC83-3D675FC9B91C}">
      <text>
        <r>
          <rPr>
            <sz val="9"/>
            <color indexed="81"/>
            <rFont val="Tahoma"/>
            <family val="2"/>
          </rPr>
          <t>cancer(1)</t>
        </r>
      </text>
    </comment>
    <comment ref="A2667" authorId="0" shapeId="0" xr:uid="{5755592C-D7E3-4461-8DAA-C8322B315C84}">
      <text>
        <r>
          <rPr>
            <sz val="9"/>
            <color indexed="81"/>
            <rFont val="Tahoma"/>
            <family val="2"/>
          </rPr>
          <t>&lt;oncolog(1)</t>
        </r>
      </text>
    </comment>
    <comment ref="A2668" authorId="0" shapeId="0" xr:uid="{35CB0B86-528E-4D99-8753-942717B4C408}">
      <text>
        <r>
          <rPr>
            <sz val="9"/>
            <color indexed="81"/>
            <rFont val="Tahoma"/>
            <family val="2"/>
          </rPr>
          <t>cancer(1), &lt;oncolog(1)</t>
        </r>
      </text>
    </comment>
    <comment ref="A2669" authorId="0" shapeId="0" xr:uid="{79A149C5-CDA0-488E-8C48-76E3B21CB2D4}">
      <text>
        <r>
          <rPr>
            <sz val="9"/>
            <color indexed="81"/>
            <rFont val="Tahoma"/>
            <family val="2"/>
          </rPr>
          <t>cancer(1), &lt;oncolog(1)</t>
        </r>
      </text>
    </comment>
    <comment ref="A2670" authorId="0" shapeId="0" xr:uid="{1F9F1925-4D1B-4155-AA2B-4435EC2DF3DC}">
      <text>
        <r>
          <rPr>
            <sz val="9"/>
            <color indexed="81"/>
            <rFont val="Tahoma"/>
            <family val="2"/>
          </rPr>
          <t>tumor(9), cancer(3)</t>
        </r>
      </text>
    </comment>
    <comment ref="A2671" authorId="0" shapeId="0" xr:uid="{DD20BD74-0916-4547-B3D8-AF9835D39B7C}">
      <text>
        <r>
          <rPr>
            <sz val="9"/>
            <color indexed="81"/>
            <rFont val="Tahoma"/>
            <family val="2"/>
          </rPr>
          <t>cancer(1), tumor(1)</t>
        </r>
      </text>
    </comment>
    <comment ref="A2672" authorId="0" shapeId="0" xr:uid="{42680C50-4D7E-44F2-B76A-1E00852E24EA}">
      <text>
        <r>
          <rPr>
            <sz val="9"/>
            <color indexed="81"/>
            <rFont val="Tahoma"/>
            <family val="2"/>
          </rPr>
          <t>cancer(1), &lt;leukaemi(1), &lt;leukemi(1)</t>
        </r>
      </text>
    </comment>
    <comment ref="A2673" authorId="0" shapeId="0" xr:uid="{FACC423C-E544-4463-B0E4-CFB408E9589A}">
      <text>
        <r>
          <rPr>
            <sz val="9"/>
            <color indexed="81"/>
            <rFont val="Tahoma"/>
            <family val="2"/>
          </rPr>
          <t>cancer(3), &lt;chemothera(2), tumour(2), &lt;oncolog(1)</t>
        </r>
      </text>
    </comment>
    <comment ref="A2674" authorId="0" shapeId="0" xr:uid="{37124A28-4EE7-47A9-B521-62483B0C790A}">
      <text>
        <r>
          <rPr>
            <sz val="9"/>
            <color indexed="81"/>
            <rFont val="Tahoma"/>
            <family val="2"/>
          </rPr>
          <t>tumor(5)</t>
        </r>
      </text>
    </comment>
    <comment ref="A2675" authorId="0" shapeId="0" xr:uid="{13E9A580-053E-4DA1-8B56-512C268A1AD7}">
      <text>
        <r>
          <rPr>
            <sz val="9"/>
            <color indexed="81"/>
            <rFont val="Tahoma"/>
            <family val="2"/>
          </rPr>
          <t>cancer(13), &lt;metastas(4), &lt;chemothera(1), melanom(1)</t>
        </r>
      </text>
    </comment>
    <comment ref="A2676" authorId="0" shapeId="0" xr:uid="{250A51C7-5EA2-4712-A979-80C6FC7DD195}">
      <text>
        <r>
          <rPr>
            <sz val="9"/>
            <color indexed="81"/>
            <rFont val="Tahoma"/>
            <family val="2"/>
          </rPr>
          <t>cancer(6), tumour(4), &lt;chemothera(1)</t>
        </r>
      </text>
    </comment>
    <comment ref="A2677" authorId="0" shapeId="0" xr:uid="{81AD3D46-4DF7-4013-A0EB-A03485B294F8}">
      <text>
        <r>
          <rPr>
            <sz val="9"/>
            <color indexed="81"/>
            <rFont val="Tahoma"/>
            <family val="2"/>
          </rPr>
          <t>cancer(5), tumor(3), carcinoma(2)</t>
        </r>
      </text>
    </comment>
    <comment ref="A2678" authorId="0" shapeId="0" xr:uid="{FD4BF65F-4157-4CEA-A03D-BE1FED6F20C9}">
      <text>
        <r>
          <rPr>
            <sz val="9"/>
            <color indexed="81"/>
            <rFont val="Tahoma"/>
            <family val="2"/>
          </rPr>
          <t>cancer(6), &lt;chemothera(2), &lt;oncolog(1), tumour(1)</t>
        </r>
      </text>
    </comment>
    <comment ref="A2679" authorId="0" shapeId="0" xr:uid="{4DD63C10-36DD-4A0B-8DF0-3DDA3C749E7D}">
      <text>
        <r>
          <rPr>
            <sz val="9"/>
            <color indexed="81"/>
            <rFont val="Tahoma"/>
            <family val="2"/>
          </rPr>
          <t>cancer(5), tumour(4)</t>
        </r>
      </text>
    </comment>
    <comment ref="A2680" authorId="0" shapeId="0" xr:uid="{097EA9FA-9759-4851-8AD6-6726241C155A}">
      <text>
        <r>
          <rPr>
            <sz val="9"/>
            <color indexed="81"/>
            <rFont val="Tahoma"/>
            <family val="2"/>
          </rPr>
          <t>cancer(7), carcinoma(2), carcinogen(1), dysplasia(1)</t>
        </r>
      </text>
    </comment>
    <comment ref="A2681" authorId="0" shapeId="0" xr:uid="{6765FB8E-F876-4EE0-8224-ED69F20378D1}">
      <text>
        <r>
          <rPr>
            <sz val="9"/>
            <color indexed="81"/>
            <rFont val="Tahoma"/>
            <family val="2"/>
          </rPr>
          <t>cancer(16), &lt;metastas(11), tumour(2), tumor(1)</t>
        </r>
      </text>
    </comment>
    <comment ref="A2682" authorId="0" shapeId="0" xr:uid="{80B042AA-84D6-4F92-83E7-3BD295C94BA4}">
      <text>
        <r>
          <rPr>
            <sz val="9"/>
            <color indexed="81"/>
            <rFont val="Tahoma"/>
            <family val="2"/>
          </rPr>
          <t>tumor(3), cancer(2), &lt;oncolog(1), &lt;leukemi(1), tumour(1)</t>
        </r>
      </text>
    </comment>
    <comment ref="A2683" authorId="0" shapeId="0" xr:uid="{D7D83F65-A606-405F-B4B7-3BC1FED155CF}">
      <text>
        <r>
          <rPr>
            <sz val="9"/>
            <color indexed="81"/>
            <rFont val="Tahoma"/>
            <family val="2"/>
          </rPr>
          <t>&lt;leukaemi(2), cancer(1), &lt;leukemi(1)</t>
        </r>
      </text>
    </comment>
    <comment ref="A2684" authorId="0" shapeId="0" xr:uid="{5C820373-82BD-4742-9D70-996DBD61C9A5}">
      <text>
        <r>
          <rPr>
            <sz val="9"/>
            <color indexed="81"/>
            <rFont val="Tahoma"/>
            <family val="2"/>
          </rPr>
          <t>tumour(13), cancer(3), tumor(1), carcinoma(1)</t>
        </r>
      </text>
    </comment>
    <comment ref="A2685" authorId="0" shapeId="0" xr:uid="{29CC6658-A816-4699-BD67-0535807ED169}">
      <text>
        <r>
          <rPr>
            <sz val="9"/>
            <color indexed="81"/>
            <rFont val="Tahoma"/>
            <family val="2"/>
          </rPr>
          <t>cancer(2)</t>
        </r>
      </text>
    </comment>
    <comment ref="A2686" authorId="0" shapeId="0" xr:uid="{1088256A-AC76-409B-983E-90ED017C73CB}">
      <text>
        <r>
          <rPr>
            <sz val="9"/>
            <color indexed="81"/>
            <rFont val="Tahoma"/>
            <family val="2"/>
          </rPr>
          <t>cancer(1), tumour(1)</t>
        </r>
      </text>
    </comment>
    <comment ref="A2687" authorId="0" shapeId="0" xr:uid="{985F4E5D-168E-4AB2-805E-0D9C786F2316}">
      <text>
        <r>
          <rPr>
            <sz val="9"/>
            <color indexed="81"/>
            <rFont val="Tahoma"/>
            <family val="2"/>
          </rPr>
          <t>cancer(4), carcinogen(1)</t>
        </r>
      </text>
    </comment>
    <comment ref="A2688" authorId="0" shapeId="0" xr:uid="{58346833-6303-41E3-992F-4A7DB3AB87DF}">
      <text>
        <r>
          <rPr>
            <sz val="9"/>
            <color indexed="81"/>
            <rFont val="Tahoma"/>
            <family val="2"/>
          </rPr>
          <t>&lt;oncolog(5)</t>
        </r>
      </text>
    </comment>
    <comment ref="A2689" authorId="0" shapeId="0" xr:uid="{E3D75EEB-A9D5-4153-A538-FDBD59929D1C}">
      <text>
        <r>
          <rPr>
            <sz val="9"/>
            <color indexed="81"/>
            <rFont val="Tahoma"/>
            <family val="2"/>
          </rPr>
          <t>cancer(1)</t>
        </r>
      </text>
    </comment>
    <comment ref="A2690" authorId="0" shapeId="0" xr:uid="{D54C43F6-0780-4CB1-BA2A-1D104A6874A4}">
      <text>
        <r>
          <rPr>
            <sz val="9"/>
            <color indexed="81"/>
            <rFont val="Tahoma"/>
            <family val="2"/>
          </rPr>
          <t>cancer(8), tumor(6), &lt;metastas(2), &lt;oncolog(1)</t>
        </r>
      </text>
    </comment>
    <comment ref="A2691" authorId="0" shapeId="0" xr:uid="{ACB6DB15-57EE-4D59-B2E8-B96D5EE1AB76}">
      <text>
        <r>
          <rPr>
            <sz val="9"/>
            <color indexed="81"/>
            <rFont val="Tahoma"/>
            <family val="2"/>
          </rPr>
          <t>tumour(10), cancer(3), &lt;oncolog(1)</t>
        </r>
      </text>
    </comment>
    <comment ref="A2692" authorId="0" shapeId="0" xr:uid="{5A3ACE9D-08D6-448E-AEA5-F9D810A66A22}">
      <text>
        <r>
          <rPr>
            <sz val="9"/>
            <color indexed="81"/>
            <rFont val="Tahoma"/>
            <family val="2"/>
          </rPr>
          <t>cancer(4), tumour(4), &lt;oncolog(1), &lt;metastas(1)</t>
        </r>
      </text>
    </comment>
    <comment ref="A2693" authorId="0" shapeId="0" xr:uid="{3D6B05C7-06DE-4CEE-AFB4-72A0EC1A19A8}">
      <text>
        <r>
          <rPr>
            <sz val="9"/>
            <color indexed="81"/>
            <rFont val="Tahoma"/>
            <family val="2"/>
          </rPr>
          <t>tumor(3), cancer(2), &lt;oncolog(1)</t>
        </r>
      </text>
    </comment>
    <comment ref="A2694" authorId="0" shapeId="0" xr:uid="{F1769FFD-6F1C-446C-A95F-72A056F83454}">
      <text>
        <r>
          <rPr>
            <sz val="9"/>
            <color indexed="81"/>
            <rFont val="Tahoma"/>
            <family val="2"/>
          </rPr>
          <t>cancer(4), &lt;oncolog(1)</t>
        </r>
      </text>
    </comment>
    <comment ref="A2695" authorId="0" shapeId="0" xr:uid="{183B4E07-16CB-49FD-88D8-23107F1EEF52}">
      <text>
        <r>
          <rPr>
            <sz val="9"/>
            <color indexed="81"/>
            <rFont val="Tahoma"/>
            <family val="2"/>
          </rPr>
          <t>cancer(4), &lt;oncolog(1)</t>
        </r>
      </text>
    </comment>
    <comment ref="A2696" authorId="0" shapeId="0" xr:uid="{8399D371-EC78-4870-B7FC-2184D90EDDCC}">
      <text>
        <r>
          <rPr>
            <sz val="9"/>
            <color indexed="81"/>
            <rFont val="Tahoma"/>
            <family val="2"/>
          </rPr>
          <t>cancer(2), &lt;metastas(1), &lt;oncolog(1)</t>
        </r>
      </text>
    </comment>
    <comment ref="A2697" authorId="0" shapeId="0" xr:uid="{1B4544CC-18A3-49BE-80F6-C2A150C20E8A}">
      <text>
        <r>
          <rPr>
            <sz val="9"/>
            <color indexed="81"/>
            <rFont val="Tahoma"/>
            <family val="2"/>
          </rPr>
          <t>cancer(2), &lt;oncolog(1)</t>
        </r>
      </text>
    </comment>
    <comment ref="A2698" authorId="0" shapeId="0" xr:uid="{D99842D3-6AB0-420D-805E-DF583667ADD4}">
      <text>
        <r>
          <rPr>
            <sz val="9"/>
            <color indexed="81"/>
            <rFont val="Tahoma"/>
            <family val="2"/>
          </rPr>
          <t>&lt;oncolog(2)</t>
        </r>
      </text>
    </comment>
    <comment ref="A2699" authorId="0" shapeId="0" xr:uid="{CB932D58-B3D4-460E-9B99-7F735E7FFB2F}">
      <text>
        <r>
          <rPr>
            <sz val="9"/>
            <color indexed="81"/>
            <rFont val="Tahoma"/>
            <family val="2"/>
          </rPr>
          <t>cancer(1), &lt;oncolog(1)</t>
        </r>
      </text>
    </comment>
    <comment ref="A2700" authorId="0" shapeId="0" xr:uid="{64B82F30-B84D-4888-A9A2-093AE43C7769}">
      <text>
        <r>
          <rPr>
            <sz val="9"/>
            <color indexed="81"/>
            <rFont val="Tahoma"/>
            <family val="2"/>
          </rPr>
          <t>cancer(1), &lt;oncolog(1)</t>
        </r>
      </text>
    </comment>
    <comment ref="A2701" authorId="0" shapeId="0" xr:uid="{1224D934-DD53-45DD-9ADA-D5C1055104E7}">
      <text>
        <r>
          <rPr>
            <sz val="9"/>
            <color indexed="81"/>
            <rFont val="Tahoma"/>
            <family val="2"/>
          </rPr>
          <t>cancer(2)</t>
        </r>
      </text>
    </comment>
    <comment ref="A2702" authorId="0" shapeId="0" xr:uid="{504883B1-D47B-495D-A7A1-EDDF9BB9BCE0}">
      <text>
        <r>
          <rPr>
            <sz val="9"/>
            <color indexed="81"/>
            <rFont val="Tahoma"/>
            <family val="2"/>
          </rPr>
          <t>cancer(1)</t>
        </r>
      </text>
    </comment>
    <comment ref="A2703" authorId="0" shapeId="0" xr:uid="{4DC3EF6C-3DBB-4E6A-935C-4F5598E8A0DF}">
      <text>
        <r>
          <rPr>
            <sz val="9"/>
            <color indexed="81"/>
            <rFont val="Tahoma"/>
            <family val="2"/>
          </rPr>
          <t>cancer(1)</t>
        </r>
      </text>
    </comment>
    <comment ref="A2704" authorId="0" shapeId="0" xr:uid="{C1F06544-F13F-4E17-8FE6-AD8A05C8972E}">
      <text>
        <r>
          <rPr>
            <sz val="9"/>
            <color indexed="81"/>
            <rFont val="Tahoma"/>
            <family val="2"/>
          </rPr>
          <t>carcinogen(1)</t>
        </r>
      </text>
    </comment>
    <comment ref="A2705" authorId="0" shapeId="0" xr:uid="{1D2BEE17-63AB-41B5-B11B-CCF3BC969BC5}">
      <text>
        <r>
          <rPr>
            <sz val="9"/>
            <color indexed="81"/>
            <rFont val="Tahoma"/>
            <family val="2"/>
          </rPr>
          <t>&lt;metastas(1)</t>
        </r>
      </text>
    </comment>
    <comment ref="A2706" authorId="0" shapeId="0" xr:uid="{DA01EA89-9DFF-4777-A8BD-B636B9A37B13}">
      <text>
        <r>
          <rPr>
            <sz val="9"/>
            <color indexed="81"/>
            <rFont val="Tahoma"/>
            <family val="2"/>
          </rPr>
          <t>cancer(2)</t>
        </r>
      </text>
    </comment>
    <comment ref="A2707" authorId="0" shapeId="0" xr:uid="{2595AA78-1899-4515-AB05-0F99443C4218}">
      <text>
        <r>
          <rPr>
            <sz val="9"/>
            <color indexed="81"/>
            <rFont val="Tahoma"/>
            <family val="2"/>
          </rPr>
          <t>&lt;oncolog(1)</t>
        </r>
      </text>
    </comment>
    <comment ref="A2708" authorId="0" shapeId="0" xr:uid="{D9A67B7A-DC03-407F-BA84-0D19C3C318D8}">
      <text>
        <r>
          <rPr>
            <sz val="9"/>
            <color indexed="81"/>
            <rFont val="Tahoma"/>
            <family val="2"/>
          </rPr>
          <t>cancer(10), &lt;oncolog(1)</t>
        </r>
      </text>
    </comment>
    <comment ref="A2709" authorId="0" shapeId="0" xr:uid="{78415384-90E1-4E7C-8CA7-7D6B5B90749A}">
      <text>
        <r>
          <rPr>
            <sz val="9"/>
            <color indexed="81"/>
            <rFont val="Tahoma"/>
            <family val="2"/>
          </rPr>
          <t>cancer(1)</t>
        </r>
      </text>
    </comment>
    <comment ref="A2710" authorId="0" shapeId="0" xr:uid="{921CE528-2AC5-4743-BE81-872CE813327C}">
      <text>
        <r>
          <rPr>
            <sz val="9"/>
            <color indexed="81"/>
            <rFont val="Tahoma"/>
            <family val="2"/>
          </rPr>
          <t>lymphoma(5), &lt;leukemi(2), \cHodgkin(1), tumor(1)</t>
        </r>
      </text>
    </comment>
    <comment ref="A2711" authorId="0" shapeId="0" xr:uid="{C7DEDD48-025F-4A79-B1AF-E9ACCFAE21B8}">
      <text>
        <r>
          <rPr>
            <sz val="9"/>
            <color indexed="81"/>
            <rFont val="Tahoma"/>
            <family val="2"/>
          </rPr>
          <t>cancer(1), carcinogen(1), &lt;oncolog(1)</t>
        </r>
      </text>
    </comment>
    <comment ref="A2712" authorId="0" shapeId="0" xr:uid="{05A99E68-722A-468E-8155-4308D4CDECB0}">
      <text>
        <r>
          <rPr>
            <sz val="9"/>
            <color indexed="81"/>
            <rFont val="Tahoma"/>
            <family val="2"/>
          </rPr>
          <t>cancer(1), &lt;oncolog(1)</t>
        </r>
      </text>
    </comment>
    <comment ref="A2713" authorId="0" shapeId="0" xr:uid="{699449CB-F547-41DA-8789-0738E0BA6FF3}">
      <text>
        <r>
          <rPr>
            <sz val="9"/>
            <color indexed="81"/>
            <rFont val="Tahoma"/>
            <family val="2"/>
          </rPr>
          <t>cancer(10), tumour(1)</t>
        </r>
      </text>
    </comment>
    <comment ref="A2714" authorId="0" shapeId="0" xr:uid="{AABEF04D-E48B-472C-B846-2AF1D609716F}">
      <text>
        <r>
          <rPr>
            <sz val="9"/>
            <color indexed="81"/>
            <rFont val="Tahoma"/>
            <family val="2"/>
          </rPr>
          <t>cancer(7), &lt;oncolog(1), tumor(1)</t>
        </r>
      </text>
    </comment>
    <comment ref="A2715" authorId="0" shapeId="0" xr:uid="{1BEA7EA7-39EE-4D8B-A1D1-A5311AC3A8EE}">
      <text>
        <r>
          <rPr>
            <sz val="9"/>
            <color indexed="81"/>
            <rFont val="Tahoma"/>
            <family val="2"/>
          </rPr>
          <t>cancer(6)</t>
        </r>
      </text>
    </comment>
    <comment ref="A2716" authorId="0" shapeId="0" xr:uid="{2E5F8318-5B09-4568-BDD9-3CEA2410EA9E}">
      <text>
        <r>
          <rPr>
            <sz val="9"/>
            <color indexed="81"/>
            <rFont val="Tahoma"/>
            <family val="2"/>
          </rPr>
          <t>cancer(11)</t>
        </r>
      </text>
    </comment>
    <comment ref="A2717" authorId="0" shapeId="0" xr:uid="{DE5F2DC8-730E-4498-8BC6-56DE8B0B7779}">
      <text>
        <r>
          <rPr>
            <sz val="9"/>
            <color indexed="81"/>
            <rFont val="Tahoma"/>
            <family val="2"/>
          </rPr>
          <t>cancer(9)</t>
        </r>
      </text>
    </comment>
    <comment ref="A2718" authorId="0" shapeId="0" xr:uid="{9405A3F0-F1F7-4F0A-A22D-031E265724DB}">
      <text>
        <r>
          <rPr>
            <sz val="9"/>
            <color indexed="81"/>
            <rFont val="Tahoma"/>
            <family val="2"/>
          </rPr>
          <t>cancer(10)</t>
        </r>
      </text>
    </comment>
    <comment ref="A2719" authorId="0" shapeId="0" xr:uid="{13CE1E73-8D65-4F86-B4E3-ADF02FCB2A34}">
      <text>
        <r>
          <rPr>
            <sz val="9"/>
            <color indexed="81"/>
            <rFont val="Tahoma"/>
            <family val="2"/>
          </rPr>
          <t>cancer(5), tumor(2)</t>
        </r>
      </text>
    </comment>
    <comment ref="A2720" authorId="0" shapeId="0" xr:uid="{B93AD80A-CA46-4EA1-96BD-593EDB4CA112}">
      <text>
        <r>
          <rPr>
            <sz val="9"/>
            <color indexed="81"/>
            <rFont val="Tahoma"/>
            <family val="2"/>
          </rPr>
          <t>cancer(6)</t>
        </r>
      </text>
    </comment>
    <comment ref="A2721" authorId="0" shapeId="0" xr:uid="{EDC22800-6F11-4ABC-8A0C-38C7141F91D2}">
      <text>
        <r>
          <rPr>
            <sz val="9"/>
            <color indexed="81"/>
            <rFont val="Tahoma"/>
            <family val="2"/>
          </rPr>
          <t>&lt;leukaemi(5), &lt;leukemi(1)</t>
        </r>
      </text>
    </comment>
    <comment ref="A2722" authorId="0" shapeId="0" xr:uid="{81B65491-C698-4DB0-B9A4-FADCE0C0650A}">
      <text>
        <r>
          <rPr>
            <sz val="9"/>
            <color indexed="81"/>
            <rFont val="Tahoma"/>
            <family val="2"/>
          </rPr>
          <t>&lt;leukemi(3), cancer(1), &lt;oncolog(1)</t>
        </r>
      </text>
    </comment>
    <comment ref="A2723" authorId="0" shapeId="0" xr:uid="{FB2FC6F0-6FA9-45FB-97CB-BB31B15823A9}">
      <text>
        <r>
          <rPr>
            <sz val="9"/>
            <color indexed="81"/>
            <rFont val="Tahoma"/>
            <family val="2"/>
          </rPr>
          <t>&lt;leukaemi(1), &lt;leukemi(1), lymphoma(1)</t>
        </r>
      </text>
    </comment>
    <comment ref="A2724" authorId="0" shapeId="0" xr:uid="{B84F9BD7-953C-4FD4-8E8D-515D47E62E79}">
      <text>
        <r>
          <rPr>
            <sz val="9"/>
            <color indexed="81"/>
            <rFont val="Tahoma"/>
            <family val="2"/>
          </rPr>
          <t>cancer(3)</t>
        </r>
      </text>
    </comment>
    <comment ref="A2725" authorId="0" shapeId="0" xr:uid="{F679101F-050B-451E-ABEA-FF201D0CFE40}">
      <text>
        <r>
          <rPr>
            <sz val="9"/>
            <color indexed="81"/>
            <rFont val="Tahoma"/>
            <family val="2"/>
          </rPr>
          <t>cancer(3), &lt;oncolog(2), &lt;leukemi(1), tumor(1)</t>
        </r>
      </text>
    </comment>
    <comment ref="A2726" authorId="0" shapeId="0" xr:uid="{6BD68028-9DA5-40BE-9FE0-4CAC3397650A}">
      <text>
        <r>
          <rPr>
            <sz val="9"/>
            <color indexed="81"/>
            <rFont val="Tahoma"/>
            <family val="2"/>
          </rPr>
          <t>cancer(10), tumor(5), myeloma(3), myeloma(3), &lt;metastas(2), lymphoma(1)</t>
        </r>
      </text>
    </comment>
    <comment ref="A2727" authorId="0" shapeId="0" xr:uid="{AC1ECCFD-380A-4DF1-9002-3C576E94E638}">
      <text>
        <r>
          <rPr>
            <sz val="9"/>
            <color indexed="81"/>
            <rFont val="Tahoma"/>
            <family val="2"/>
          </rPr>
          <t>tumor(8), cancer(2)</t>
        </r>
      </text>
    </comment>
    <comment ref="A2728" authorId="0" shapeId="0" xr:uid="{4DDB8606-3BED-4E19-A68C-92D9AAEDB2C5}">
      <text>
        <r>
          <rPr>
            <sz val="9"/>
            <color indexed="81"/>
            <rFont val="Tahoma"/>
            <family val="2"/>
          </rPr>
          <t>cancer(4)</t>
        </r>
      </text>
    </comment>
    <comment ref="A2729" authorId="0" shapeId="0" xr:uid="{EA48CDAE-DCBB-427D-B406-C1D616914827}">
      <text>
        <r>
          <rPr>
            <sz val="9"/>
            <color indexed="81"/>
            <rFont val="Tahoma"/>
            <family val="2"/>
          </rPr>
          <t>cancer(4), &lt;oncolog(1)</t>
        </r>
      </text>
    </comment>
    <comment ref="A2730" authorId="0" shapeId="0" xr:uid="{BCE538DA-9592-4654-8D06-791FE325847D}">
      <text>
        <r>
          <rPr>
            <sz val="9"/>
            <color indexed="81"/>
            <rFont val="Tahoma"/>
            <family val="2"/>
          </rPr>
          <t>cancer(1), &lt;oncolog(1)</t>
        </r>
      </text>
    </comment>
    <comment ref="A2731" authorId="0" shapeId="0" xr:uid="{09DA8F59-B347-4222-AA4D-19C7633A6D6F}">
      <text>
        <r>
          <rPr>
            <sz val="9"/>
            <color indexed="81"/>
            <rFont val="Tahoma"/>
            <family val="2"/>
          </rPr>
          <t>tumor(7), cancer(3)</t>
        </r>
      </text>
    </comment>
    <comment ref="A2732" authorId="0" shapeId="0" xr:uid="{B92F0B53-898C-44EE-ACA0-0530D9C38316}">
      <text>
        <r>
          <rPr>
            <sz val="9"/>
            <color indexed="81"/>
            <rFont val="Tahoma"/>
            <family val="2"/>
          </rPr>
          <t>cancer(11), &lt;chemothera(1), tumor(1)</t>
        </r>
      </text>
    </comment>
    <comment ref="A2733" authorId="0" shapeId="0" xr:uid="{AA9FE415-8555-4A77-A0D3-6B75B99BE7F2}">
      <text>
        <r>
          <rPr>
            <sz val="9"/>
            <color indexed="81"/>
            <rFont val="Tahoma"/>
            <family val="2"/>
          </rPr>
          <t>cancer(4), tumour(3), &lt;oncolog(2), biopsy(1)</t>
        </r>
      </text>
    </comment>
    <comment ref="A2734" authorId="0" shapeId="0" xr:uid="{E20497D3-C53F-4D14-AA57-7B01712B62E5}">
      <text>
        <r>
          <rPr>
            <sz val="9"/>
            <color indexed="81"/>
            <rFont val="Tahoma"/>
            <family val="2"/>
          </rPr>
          <t>cancer(6), &lt;oncolog(1)</t>
        </r>
      </text>
    </comment>
    <comment ref="A2735" authorId="0" shapeId="0" xr:uid="{8C565FC6-71DE-4274-9098-51E7EBB6E70A}">
      <text>
        <r>
          <rPr>
            <sz val="9"/>
            <color indexed="81"/>
            <rFont val="Tahoma"/>
            <family val="2"/>
          </rPr>
          <t>cancer(6), &lt;oncolog(1)</t>
        </r>
      </text>
    </comment>
    <comment ref="A2736" authorId="0" shapeId="0" xr:uid="{16120B13-B0A0-4E56-982B-C6028CC3EE51}">
      <text>
        <r>
          <rPr>
            <sz val="9"/>
            <color indexed="81"/>
            <rFont val="Tahoma"/>
            <family val="2"/>
          </rPr>
          <t>cancer(1), &lt;oncolog(1), tumor(1)</t>
        </r>
      </text>
    </comment>
    <comment ref="A2737" authorId="0" shapeId="0" xr:uid="{40539A4D-FA44-4615-9212-652E9FCC5004}">
      <text>
        <r>
          <rPr>
            <sz val="9"/>
            <color indexed="81"/>
            <rFont val="Tahoma"/>
            <family val="2"/>
          </rPr>
          <t>cancer(1), &lt;oncolog(1)</t>
        </r>
      </text>
    </comment>
    <comment ref="A2738" authorId="0" shapeId="0" xr:uid="{0FEC0636-6288-4AD3-98E3-0263A51349F8}">
      <text>
        <r>
          <rPr>
            <sz val="9"/>
            <color indexed="81"/>
            <rFont val="Tahoma"/>
            <family val="2"/>
          </rPr>
          <t>cancer(1), &lt;oncolog(1)</t>
        </r>
      </text>
    </comment>
    <comment ref="A2739" authorId="0" shapeId="0" xr:uid="{CF801F29-1300-48F9-BDEC-62221A636BDF}">
      <text>
        <r>
          <rPr>
            <sz val="9"/>
            <color indexed="81"/>
            <rFont val="Tahoma"/>
            <family val="2"/>
          </rPr>
          <t>carcinogen(1)</t>
        </r>
      </text>
    </comment>
    <comment ref="A2740" authorId="0" shapeId="0" xr:uid="{C20BC315-A644-4F10-BA75-3CF3F1F69DDB}">
      <text>
        <r>
          <rPr>
            <sz val="9"/>
            <color indexed="81"/>
            <rFont val="Tahoma"/>
            <family val="2"/>
          </rPr>
          <t>carcinogen(1)</t>
        </r>
      </text>
    </comment>
    <comment ref="A2741" authorId="0" shapeId="0" xr:uid="{A052746B-C276-482F-977D-DEC6D0A69750}">
      <text>
        <r>
          <rPr>
            <sz val="9"/>
            <color indexed="81"/>
            <rFont val="Tahoma"/>
            <family val="2"/>
          </rPr>
          <t>cancer(1)</t>
        </r>
      </text>
    </comment>
    <comment ref="A2742" authorId="0" shapeId="0" xr:uid="{916E2ADB-A61F-4F27-9739-966E2E03A6FE}">
      <text>
        <r>
          <rPr>
            <sz val="9"/>
            <color indexed="81"/>
            <rFont val="Tahoma"/>
            <family val="2"/>
          </rPr>
          <t>cancer(1)</t>
        </r>
      </text>
    </comment>
    <comment ref="A2743" authorId="0" shapeId="0" xr:uid="{1E956CB0-F317-4BBF-97C7-6ED4DDF16E41}">
      <text>
        <r>
          <rPr>
            <sz val="9"/>
            <color indexed="81"/>
            <rFont val="Tahoma"/>
            <family val="2"/>
          </rPr>
          <t>&lt;oncolog(1)</t>
        </r>
      </text>
    </comment>
    <comment ref="A2744" authorId="0" shapeId="0" xr:uid="{D985A11F-A7E1-4733-BB4C-4633305E370E}">
      <text>
        <r>
          <rPr>
            <sz val="9"/>
            <color indexed="81"/>
            <rFont val="Tahoma"/>
            <family val="2"/>
          </rPr>
          <t>&lt;chemothera(2)</t>
        </r>
      </text>
    </comment>
    <comment ref="A2745" authorId="0" shapeId="0" xr:uid="{70E0218C-0E9D-4526-A3BE-A5C571D85B14}">
      <text>
        <r>
          <rPr>
            <sz val="9"/>
            <color indexed="81"/>
            <rFont val="Tahoma"/>
            <family val="2"/>
          </rPr>
          <t>cancer(5), tumor(2), &lt;oncolog(1)</t>
        </r>
      </text>
    </comment>
    <comment ref="A2746" authorId="0" shapeId="0" xr:uid="{6DC7BEFC-8125-4A4D-B9CB-72054E474B2E}">
      <text>
        <r>
          <rPr>
            <sz val="9"/>
            <color indexed="81"/>
            <rFont val="Tahoma"/>
            <family val="2"/>
          </rPr>
          <t>tumour(5), cancer(4), tumor(1), &lt;oncolog(1)</t>
        </r>
      </text>
    </comment>
    <comment ref="A2747" authorId="0" shapeId="0" xr:uid="{B3941C80-00D0-417A-8FFB-AD1F0BBB5FEF}">
      <text>
        <r>
          <rPr>
            <sz val="9"/>
            <color indexed="81"/>
            <rFont val="Tahoma"/>
            <family val="2"/>
          </rPr>
          <t>cancer(1)</t>
        </r>
      </text>
    </comment>
    <comment ref="A2748" authorId="0" shapeId="0" xr:uid="{35E62A1E-689C-4FF2-BF0F-68D77310A9C4}">
      <text>
        <r>
          <rPr>
            <sz val="9"/>
            <color indexed="81"/>
            <rFont val="Tahoma"/>
            <family val="2"/>
          </rPr>
          <t>cancer(3), tumour(2), &lt;oncolog(1)</t>
        </r>
      </text>
    </comment>
    <comment ref="A2749" authorId="0" shapeId="0" xr:uid="{44A6914D-DA39-41A3-BF38-5CA2E619DC93}">
      <text>
        <r>
          <rPr>
            <sz val="9"/>
            <color indexed="81"/>
            <rFont val="Tahoma"/>
            <family val="2"/>
          </rPr>
          <t>&lt;leukemi(6), tumor(3), cancer(2), &lt;chemothera(1)</t>
        </r>
      </text>
    </comment>
    <comment ref="A2750" authorId="0" shapeId="0" xr:uid="{3562398D-FA87-4C94-A6EA-4EF6778800AE}">
      <text>
        <r>
          <rPr>
            <sz val="9"/>
            <color indexed="81"/>
            <rFont val="Tahoma"/>
            <family val="2"/>
          </rPr>
          <t>tumour(19), cancer(7), &lt;metastas(4), tumor(1), melanom(1)</t>
        </r>
      </text>
    </comment>
    <comment ref="A2751" authorId="0" shapeId="0" xr:uid="{AB75FF30-9F6D-42B5-9A31-9EDE2CCD8F6A}">
      <text>
        <r>
          <rPr>
            <sz val="9"/>
            <color indexed="81"/>
            <rFont val="Tahoma"/>
            <family val="2"/>
          </rPr>
          <t>cancer(1), &lt;oncolog(1)</t>
        </r>
      </text>
    </comment>
    <comment ref="A2752" authorId="0" shapeId="0" xr:uid="{68EB7B85-15DB-4B63-ACC3-4BD53E4D321C}">
      <text>
        <r>
          <rPr>
            <sz val="9"/>
            <color indexed="81"/>
            <rFont val="Tahoma"/>
            <family val="2"/>
          </rPr>
          <t>cancer(6), carcinoma(2), tumour(2), &lt;chemothera(1)</t>
        </r>
      </text>
    </comment>
    <comment ref="A2753" authorId="0" shapeId="0" xr:uid="{E4797241-0FCD-487E-8AA3-B7A4D0F5A4A1}">
      <text>
        <r>
          <rPr>
            <sz val="9"/>
            <color indexed="81"/>
            <rFont val="Tahoma"/>
            <family val="2"/>
          </rPr>
          <t>cancer(16), &lt;metastas(3), tumor(1)</t>
        </r>
      </text>
    </comment>
    <comment ref="A2754" authorId="0" shapeId="0" xr:uid="{A6D508E8-85AB-4CEE-AB0C-B8B451817658}">
      <text>
        <r>
          <rPr>
            <sz val="9"/>
            <color indexed="81"/>
            <rFont val="Tahoma"/>
            <family val="2"/>
          </rPr>
          <t>cancer(3), tumour(1)</t>
        </r>
      </text>
    </comment>
    <comment ref="A2755" authorId="0" shapeId="0" xr:uid="{0729328F-2829-4858-B7B7-94A83CF24735}">
      <text>
        <r>
          <rPr>
            <sz val="9"/>
            <color indexed="81"/>
            <rFont val="Tahoma"/>
            <family val="2"/>
          </rPr>
          <t>cancer(6), &lt;chemothera(5), tumour(3)</t>
        </r>
      </text>
    </comment>
    <comment ref="A2756" authorId="0" shapeId="0" xr:uid="{69CF744D-9A1E-4542-86E8-A580282A8055}">
      <text>
        <r>
          <rPr>
            <sz val="9"/>
            <color indexed="81"/>
            <rFont val="Tahoma"/>
            <family val="2"/>
          </rPr>
          <t>melanom(6), cancer(1)</t>
        </r>
      </text>
    </comment>
    <comment ref="A2757" authorId="0" shapeId="0" xr:uid="{1DCAB3E0-3972-446E-9CBF-35056590C2BF}">
      <text>
        <r>
          <rPr>
            <sz val="9"/>
            <color indexed="81"/>
            <rFont val="Tahoma"/>
            <family val="2"/>
          </rPr>
          <t>&lt;oncolog(1)</t>
        </r>
      </text>
    </comment>
    <comment ref="A2758" authorId="0" shapeId="0" xr:uid="{DEDC6EAB-9351-4060-BF36-32DA676681DF}">
      <text>
        <r>
          <rPr>
            <sz val="9"/>
            <color indexed="81"/>
            <rFont val="Tahoma"/>
            <family val="2"/>
          </rPr>
          <t>cancer(15)</t>
        </r>
      </text>
    </comment>
    <comment ref="A2759" authorId="0" shapeId="0" xr:uid="{2EA0C222-D258-4091-B2CE-43BF5BAADCE6}">
      <text>
        <r>
          <rPr>
            <sz val="9"/>
            <color indexed="81"/>
            <rFont val="Tahoma"/>
            <family val="2"/>
          </rPr>
          <t>&lt;oncolog(6), lymphoma(4), cancer(1), &lt;chemothera(1)</t>
        </r>
      </text>
    </comment>
    <comment ref="A2760" authorId="0" shapeId="0" xr:uid="{B377F519-5388-45A6-8EB4-14B615DC89A0}">
      <text>
        <r>
          <rPr>
            <sz val="9"/>
            <color indexed="81"/>
            <rFont val="Tahoma"/>
            <family val="2"/>
          </rPr>
          <t>tumor(4), cancer(2), &lt;oncolog(1), &lt;chemothera(1)</t>
        </r>
      </text>
    </comment>
    <comment ref="A2761" authorId="0" shapeId="0" xr:uid="{2E8CD735-773A-4407-A23B-69917DF81413}">
      <text>
        <r>
          <rPr>
            <sz val="9"/>
            <color indexed="81"/>
            <rFont val="Tahoma"/>
            <family val="2"/>
          </rPr>
          <t>cancer(5), &lt;oncolog(1)</t>
        </r>
      </text>
    </comment>
    <comment ref="A2762" authorId="0" shapeId="0" xr:uid="{AAA45096-1E66-4673-8928-3DA991441EDA}">
      <text>
        <r>
          <rPr>
            <sz val="9"/>
            <color indexed="81"/>
            <rFont val="Tahoma"/>
            <family val="2"/>
          </rPr>
          <t>tumor(3), &lt;oncolog(1), cancer(1)</t>
        </r>
      </text>
    </comment>
    <comment ref="A2763" authorId="0" shapeId="0" xr:uid="{5E02EBDE-0FCF-43AD-82A6-9F746EC796B7}">
      <text>
        <r>
          <rPr>
            <sz val="9"/>
            <color indexed="81"/>
            <rFont val="Tahoma"/>
            <family val="2"/>
          </rPr>
          <t>cancer(2), &lt;oncolog(1)</t>
        </r>
      </text>
    </comment>
    <comment ref="A2764" authorId="0" shapeId="0" xr:uid="{1EAE2F93-225A-4A67-B1DF-1A0950F62B58}">
      <text>
        <r>
          <rPr>
            <sz val="9"/>
            <color indexed="81"/>
            <rFont val="Tahoma"/>
            <family val="2"/>
          </rPr>
          <t>cancer(1), &lt;metastas(1), &lt;oncolog(1)</t>
        </r>
      </text>
    </comment>
    <comment ref="A2765" authorId="0" shapeId="0" xr:uid="{BFCB3D6A-9673-44A8-BAA2-06ED097E0B17}">
      <text>
        <r>
          <rPr>
            <sz val="9"/>
            <color indexed="81"/>
            <rFont val="Tahoma"/>
            <family val="2"/>
          </rPr>
          <t>cancer(1), &lt;oncolog(1)</t>
        </r>
      </text>
    </comment>
    <comment ref="A2766" authorId="0" shapeId="0" xr:uid="{19F6FA45-9B81-4DB3-976F-E5B3FE0B9849}">
      <text>
        <r>
          <rPr>
            <sz val="9"/>
            <color indexed="81"/>
            <rFont val="Tahoma"/>
            <family val="2"/>
          </rPr>
          <t>cancer(1), &lt;oncolog(1)</t>
        </r>
      </text>
    </comment>
    <comment ref="A2767" authorId="0" shapeId="0" xr:uid="{A5A3D8A1-57B8-400B-AE28-868DDA39454B}">
      <text>
        <r>
          <rPr>
            <sz val="9"/>
            <color indexed="81"/>
            <rFont val="Tahoma"/>
            <family val="2"/>
          </rPr>
          <t>cancer(1), &lt;oncolog(1)</t>
        </r>
      </text>
    </comment>
    <comment ref="A2768" authorId="0" shapeId="0" xr:uid="{24434211-87DC-46DF-B8E2-4C8023A4CE4B}">
      <text>
        <r>
          <rPr>
            <sz val="9"/>
            <color indexed="81"/>
            <rFont val="Tahoma"/>
            <family val="2"/>
          </rPr>
          <t>cancer(2)</t>
        </r>
      </text>
    </comment>
    <comment ref="A2769" authorId="0" shapeId="0" xr:uid="{AE9FE012-F87C-442E-9D5C-CC43ADB4B535}">
      <text>
        <r>
          <rPr>
            <sz val="9"/>
            <color indexed="81"/>
            <rFont val="Tahoma"/>
            <family val="2"/>
          </rPr>
          <t>cancer(1), &lt;oncolog(1)</t>
        </r>
      </text>
    </comment>
    <comment ref="A2770" authorId="0" shapeId="0" xr:uid="{C3A13594-7905-44BC-8FA2-3E7EF3337196}">
      <text>
        <r>
          <rPr>
            <sz val="9"/>
            <color indexed="81"/>
            <rFont val="Tahoma"/>
            <family val="2"/>
          </rPr>
          <t>tumor(1)</t>
        </r>
      </text>
    </comment>
    <comment ref="A2771" authorId="0" shapeId="0" xr:uid="{04B82FA2-B7F9-42EB-A852-385F36361155}">
      <text>
        <r>
          <rPr>
            <sz val="9"/>
            <color indexed="81"/>
            <rFont val="Tahoma"/>
            <family val="2"/>
          </rPr>
          <t>cancer(1)</t>
        </r>
      </text>
    </comment>
    <comment ref="A2772" authorId="0" shapeId="0" xr:uid="{62357EDF-4ACD-464D-B07E-909E810FB35B}">
      <text>
        <r>
          <rPr>
            <sz val="9"/>
            <color indexed="81"/>
            <rFont val="Tahoma"/>
            <family val="2"/>
          </rPr>
          <t>&lt;oncolog(1)</t>
        </r>
      </text>
    </comment>
    <comment ref="A2773" authorId="0" shapeId="0" xr:uid="{D610498B-AF95-40CC-BC72-7A5899D10EBC}">
      <text>
        <r>
          <rPr>
            <sz val="9"/>
            <color indexed="81"/>
            <rFont val="Tahoma"/>
            <family val="2"/>
          </rPr>
          <t>carcinogen(1)</t>
        </r>
      </text>
    </comment>
    <comment ref="A2774" authorId="0" shapeId="0" xr:uid="{933467B9-DC4A-45A7-BC69-1759437632AA}">
      <text>
        <r>
          <rPr>
            <sz val="9"/>
            <color indexed="81"/>
            <rFont val="Tahoma"/>
            <family val="2"/>
          </rPr>
          <t>&lt;oncolog(1)</t>
        </r>
      </text>
    </comment>
    <comment ref="A2775" authorId="0" shapeId="0" xr:uid="{C6A25B9A-2766-4425-8256-FEE246B2704D}">
      <text>
        <r>
          <rPr>
            <sz val="9"/>
            <color indexed="81"/>
            <rFont val="Tahoma"/>
            <family val="2"/>
          </rPr>
          <t>cancer(3)</t>
        </r>
      </text>
    </comment>
    <comment ref="A2776" authorId="0" shapeId="0" xr:uid="{5124DB87-7DC6-442D-85FD-6D611E8F1555}">
      <text>
        <r>
          <rPr>
            <sz val="9"/>
            <color indexed="81"/>
            <rFont val="Tahoma"/>
            <family val="2"/>
          </rPr>
          <t>cancer(4), &lt;leukemi(1)</t>
        </r>
      </text>
    </comment>
    <comment ref="A2777" authorId="0" shapeId="0" xr:uid="{B57ED917-33D1-4894-B7CE-7E7708FF4897}">
      <text>
        <r>
          <rPr>
            <sz val="9"/>
            <color indexed="81"/>
            <rFont val="Tahoma"/>
            <family val="2"/>
          </rPr>
          <t>tumour(4), cancer(2), sarcoma(1), &lt;oncolog(1)</t>
        </r>
      </text>
    </comment>
    <comment ref="A2778" authorId="0" shapeId="0" xr:uid="{5C8C933B-A72D-4653-BFFF-E54DAB01013B}">
      <text>
        <r>
          <rPr>
            <sz val="9"/>
            <color indexed="81"/>
            <rFont val="Tahoma"/>
            <family val="2"/>
          </rPr>
          <t>cancer(3), &lt;oncolog(1)</t>
        </r>
      </text>
    </comment>
    <comment ref="A2779" authorId="0" shapeId="0" xr:uid="{F92FF432-C8C9-40E2-8C1D-666DE261524F}">
      <text>
        <r>
          <rPr>
            <sz val="9"/>
            <color indexed="81"/>
            <rFont val="Tahoma"/>
            <family val="2"/>
          </rPr>
          <t>cancer(2), &lt;oncolog(1), tumour(1)</t>
        </r>
      </text>
    </comment>
    <comment ref="A2780" authorId="0" shapeId="0" xr:uid="{AE1E547D-A241-4FEC-9D5E-8CCE29F47EC6}">
      <text>
        <r>
          <rPr>
            <sz val="9"/>
            <color indexed="81"/>
            <rFont val="Tahoma"/>
            <family val="2"/>
          </rPr>
          <t>cancer(9)</t>
        </r>
      </text>
    </comment>
    <comment ref="A2781" authorId="0" shapeId="0" xr:uid="{D06BDAB0-DA79-4947-A399-22F8EEDC3DD5}">
      <text>
        <r>
          <rPr>
            <sz val="9"/>
            <color indexed="81"/>
            <rFont val="Tahoma"/>
            <family val="2"/>
          </rPr>
          <t>tumor(6), cancer(4), &lt;oncolog(1), carcinoma(1)</t>
        </r>
      </text>
    </comment>
    <comment ref="A2782" authorId="0" shapeId="0" xr:uid="{680B39FB-59B6-48AB-BD88-6F04A3D3F3B8}">
      <text>
        <r>
          <rPr>
            <sz val="9"/>
            <color indexed="81"/>
            <rFont val="Tahoma"/>
            <family val="2"/>
          </rPr>
          <t>&lt;leukemi(6), &lt;chemothera(4)</t>
        </r>
      </text>
    </comment>
    <comment ref="A2783" authorId="0" shapeId="0" xr:uid="{3620E9A1-37C4-4E98-970F-994508F50D40}">
      <text>
        <r>
          <rPr>
            <sz val="9"/>
            <color indexed="81"/>
            <rFont val="Tahoma"/>
            <family val="2"/>
          </rPr>
          <t>cancer(4), tumor(4), &lt;oncolog(1)</t>
        </r>
      </text>
    </comment>
    <comment ref="A2784" authorId="0" shapeId="0" xr:uid="{4C4433D3-4DED-4DE7-AC0F-5D19C6067EB5}">
      <text>
        <r>
          <rPr>
            <sz val="9"/>
            <color indexed="81"/>
            <rFont val="Tahoma"/>
            <family val="2"/>
          </rPr>
          <t>cancer(3), &lt;leukemi(3), &lt;leukaemi(2)</t>
        </r>
      </text>
    </comment>
    <comment ref="A2785" authorId="0" shapeId="0" xr:uid="{A72E8CFD-85C4-49EC-A8C8-9EDFD174B1B9}">
      <text>
        <r>
          <rPr>
            <sz val="9"/>
            <color indexed="81"/>
            <rFont val="Tahoma"/>
            <family val="2"/>
          </rPr>
          <t>&lt;leukemi(1), lymphoma(1)</t>
        </r>
      </text>
    </comment>
    <comment ref="A2786" authorId="0" shapeId="0" xr:uid="{CA3D9D47-DFAC-4A43-B42E-481CEB767869}">
      <text>
        <r>
          <rPr>
            <sz val="9"/>
            <color indexed="81"/>
            <rFont val="Tahoma"/>
            <family val="2"/>
          </rPr>
          <t>cancer(6), tumor(4), melanom(3), biopsy(3)</t>
        </r>
      </text>
    </comment>
    <comment ref="A2787" authorId="0" shapeId="0" xr:uid="{FCC66CAB-A452-44F6-99BE-C37059D32370}">
      <text>
        <r>
          <rPr>
            <sz val="9"/>
            <color indexed="81"/>
            <rFont val="Tahoma"/>
            <family val="2"/>
          </rPr>
          <t>cancer(1), tumour(1)</t>
        </r>
      </text>
    </comment>
    <comment ref="A2788" authorId="0" shapeId="0" xr:uid="{07A030B0-5402-4ECE-B8ED-A4788B50E8D4}">
      <text>
        <r>
          <rPr>
            <sz val="9"/>
            <color indexed="81"/>
            <rFont val="Tahoma"/>
            <family val="2"/>
          </rPr>
          <t>melanom(1)</t>
        </r>
      </text>
    </comment>
    <comment ref="A2789" authorId="0" shapeId="0" xr:uid="{D87D5CDD-CD6F-4AEF-B686-2E9F2E269EBA}">
      <text>
        <r>
          <rPr>
            <sz val="9"/>
            <color indexed="81"/>
            <rFont val="Tahoma"/>
            <family val="2"/>
          </rPr>
          <t>tumour(8), cancer(4)</t>
        </r>
      </text>
    </comment>
    <comment ref="A2790" authorId="0" shapeId="0" xr:uid="{4AC5CA87-7040-4756-9608-3A813F613812}">
      <text>
        <r>
          <rPr>
            <sz val="9"/>
            <color indexed="81"/>
            <rFont val="Tahoma"/>
            <family val="2"/>
          </rPr>
          <t>cancer(7), tumor(3), &lt;oncolog(1), melanom(1)</t>
        </r>
      </text>
    </comment>
    <comment ref="A2791" authorId="0" shapeId="0" xr:uid="{E5C2E8BD-FC46-4FD5-BEE9-A8968E9C2AA5}">
      <text>
        <r>
          <rPr>
            <sz val="9"/>
            <color indexed="81"/>
            <rFont val="Tahoma"/>
            <family val="2"/>
          </rPr>
          <t>cancer(9), tumour(3), &lt;oncolog(1)</t>
        </r>
      </text>
    </comment>
    <comment ref="A2792" authorId="0" shapeId="0" xr:uid="{0CC18310-3A62-4ED2-BB23-FEC16FC40BEA}">
      <text>
        <r>
          <rPr>
            <sz val="9"/>
            <color indexed="81"/>
            <rFont val="Tahoma"/>
            <family val="2"/>
          </rPr>
          <t>cancer(14), tumor(2), sarcoma(1)</t>
        </r>
      </text>
    </comment>
    <comment ref="A2793" authorId="0" shapeId="0" xr:uid="{C09DFCB4-8918-424F-84D8-003ACF408EDF}">
      <text>
        <r>
          <rPr>
            <sz val="9"/>
            <color indexed="81"/>
            <rFont val="Tahoma"/>
            <family val="2"/>
          </rPr>
          <t>tumour(1)</t>
        </r>
      </text>
    </comment>
    <comment ref="A2794" authorId="0" shapeId="0" xr:uid="{77ABCCD4-17EE-4417-8A31-6E9287B542DF}">
      <text>
        <r>
          <rPr>
            <sz val="9"/>
            <color indexed="81"/>
            <rFont val="Tahoma"/>
            <family val="2"/>
          </rPr>
          <t>cancer(1), &lt;oncolog(1)</t>
        </r>
      </text>
    </comment>
    <comment ref="A2795" authorId="0" shapeId="0" xr:uid="{F0B2ADA3-F902-4329-AC9D-E776290BEE99}">
      <text>
        <r>
          <rPr>
            <sz val="9"/>
            <color indexed="81"/>
            <rFont val="Tahoma"/>
            <family val="2"/>
          </rPr>
          <t>tumour(9), cancer(3), &lt;chemothera(2), &lt;oncolog(1), &lt;metastas(1)</t>
        </r>
      </text>
    </comment>
    <comment ref="A2796" authorId="0" shapeId="0" xr:uid="{8175FFF8-1535-43D4-BAE9-1BB247B50927}">
      <text>
        <r>
          <rPr>
            <sz val="9"/>
            <color indexed="81"/>
            <rFont val="Tahoma"/>
            <family val="2"/>
          </rPr>
          <t>cancer(12), tumour(2), &lt;oncolog(1)</t>
        </r>
      </text>
    </comment>
    <comment ref="A2797" authorId="0" shapeId="0" xr:uid="{383336A0-5820-42B5-BEEE-7D0594E00DCD}">
      <text>
        <r>
          <rPr>
            <sz val="9"/>
            <color indexed="81"/>
            <rFont val="Tahoma"/>
            <family val="2"/>
          </rPr>
          <t>tumor(9), cancer(3), &lt;oncolog(1), &lt;metastas(1)</t>
        </r>
      </text>
    </comment>
    <comment ref="A2798" authorId="0" shapeId="0" xr:uid="{2DC260A6-D20F-4A77-A5DD-3F7661574722}">
      <text>
        <r>
          <rPr>
            <sz val="9"/>
            <color indexed="81"/>
            <rFont val="Tahoma"/>
            <family val="2"/>
          </rPr>
          <t>cancer(8), tumour(3), &lt;oncolog(1), &lt;chemothera(1)</t>
        </r>
      </text>
    </comment>
    <comment ref="A2799" authorId="0" shapeId="0" xr:uid="{4B7F7827-B749-44BE-8C8D-D31DB9D221A5}">
      <text>
        <r>
          <rPr>
            <sz val="9"/>
            <color indexed="81"/>
            <rFont val="Tahoma"/>
            <family val="2"/>
          </rPr>
          <t>cancer(5), biopsy(3), &lt;oncolog(1)</t>
        </r>
      </text>
    </comment>
    <comment ref="A2800" authorId="0" shapeId="0" xr:uid="{1C1DB036-F6EB-4BF9-BF52-277792F02F5B}">
      <text>
        <r>
          <rPr>
            <sz val="9"/>
            <color indexed="81"/>
            <rFont val="Tahoma"/>
            <family val="2"/>
          </rPr>
          <t>tumour(7), cancer(2)</t>
        </r>
      </text>
    </comment>
    <comment ref="A2801" authorId="0" shapeId="0" xr:uid="{D4A7F49E-55EF-40A8-B85B-48556FCBC8AD}">
      <text>
        <r>
          <rPr>
            <sz val="9"/>
            <color indexed="81"/>
            <rFont val="Tahoma"/>
            <family val="2"/>
          </rPr>
          <t>cancer(5), tumour(2), &lt;oncolog(1)</t>
        </r>
      </text>
    </comment>
    <comment ref="A2802" authorId="0" shapeId="0" xr:uid="{8F569984-18EA-4A12-951D-37922A6D1265}">
      <text>
        <r>
          <rPr>
            <sz val="9"/>
            <color indexed="81"/>
            <rFont val="Tahoma"/>
            <family val="2"/>
          </rPr>
          <t>cancer(5), &lt;chemothera(1), &lt;oncolog(1)</t>
        </r>
      </text>
    </comment>
    <comment ref="A2803" authorId="0" shapeId="0" xr:uid="{79A8935A-7985-450C-89E1-AFD0472DD894}">
      <text>
        <r>
          <rPr>
            <sz val="9"/>
            <color indexed="81"/>
            <rFont val="Tahoma"/>
            <family val="2"/>
          </rPr>
          <t>cancer(3), &lt;metastas(1), &lt;oncolog(1)</t>
        </r>
      </text>
    </comment>
    <comment ref="A2804" authorId="0" shapeId="0" xr:uid="{1F243BB0-80A1-41DB-A6CE-9DD9B6108F8D}">
      <text>
        <r>
          <rPr>
            <sz val="9"/>
            <color indexed="81"/>
            <rFont val="Tahoma"/>
            <family val="2"/>
          </rPr>
          <t>biopsy(2), carcinogen(2)</t>
        </r>
      </text>
    </comment>
    <comment ref="A2805" authorId="0" shapeId="0" xr:uid="{59DF959C-8864-405D-AAFC-CC1F453EA15C}">
      <text>
        <r>
          <rPr>
            <sz val="9"/>
            <color indexed="81"/>
            <rFont val="Tahoma"/>
            <family val="2"/>
          </rPr>
          <t>cancer(2), &lt;oncolog(1), tumour(1)</t>
        </r>
      </text>
    </comment>
    <comment ref="A2806" authorId="0" shapeId="0" xr:uid="{E1F1772B-AFA7-45AB-AD54-DC3C0AD91984}">
      <text>
        <r>
          <rPr>
            <sz val="9"/>
            <color indexed="81"/>
            <rFont val="Tahoma"/>
            <family val="2"/>
          </rPr>
          <t>cancer(3), &lt;oncolog(1)</t>
        </r>
      </text>
    </comment>
    <comment ref="A2807" authorId="0" shapeId="0" xr:uid="{338EF839-F423-4A55-8710-B80436AE07E8}">
      <text>
        <r>
          <rPr>
            <sz val="9"/>
            <color indexed="81"/>
            <rFont val="Tahoma"/>
            <family val="2"/>
          </rPr>
          <t>cancer(2), &lt;oncolog(1)</t>
        </r>
      </text>
    </comment>
    <comment ref="A2808" authorId="0" shapeId="0" xr:uid="{27FA8609-60E1-4BA4-BED8-7332D421C07F}">
      <text>
        <r>
          <rPr>
            <sz val="9"/>
            <color indexed="81"/>
            <rFont val="Tahoma"/>
            <family val="2"/>
          </rPr>
          <t>cancer(2), &lt;oncolog(1)</t>
        </r>
      </text>
    </comment>
    <comment ref="A2809" authorId="0" shapeId="0" xr:uid="{294D290B-73FB-4A45-827B-6BDBE2B6605D}">
      <text>
        <r>
          <rPr>
            <sz val="9"/>
            <color indexed="81"/>
            <rFont val="Tahoma"/>
            <family val="2"/>
          </rPr>
          <t>cancer(1), &lt;oncolog(1)</t>
        </r>
      </text>
    </comment>
    <comment ref="A2810" authorId="0" shapeId="0" xr:uid="{65CF4998-9ACA-4174-8C37-B30C6DD04528}">
      <text>
        <r>
          <rPr>
            <sz val="9"/>
            <color indexed="81"/>
            <rFont val="Tahoma"/>
            <family val="2"/>
          </rPr>
          <t>cancer(1), &lt;oncolog(1)</t>
        </r>
      </text>
    </comment>
    <comment ref="A2811" authorId="0" shapeId="0" xr:uid="{1207B734-E3C8-4E33-8624-F7F0362CE5DD}">
      <text>
        <r>
          <rPr>
            <sz val="9"/>
            <color indexed="81"/>
            <rFont val="Tahoma"/>
            <family val="2"/>
          </rPr>
          <t>cancer(1)</t>
        </r>
      </text>
    </comment>
    <comment ref="A2812" authorId="0" shapeId="0" xr:uid="{932760EC-C8D1-40E6-AB92-EEA696A38053}">
      <text>
        <r>
          <rPr>
            <sz val="9"/>
            <color indexed="81"/>
            <rFont val="Tahoma"/>
            <family val="2"/>
          </rPr>
          <t>&lt;oncolog(1)</t>
        </r>
      </text>
    </comment>
    <comment ref="A2813" authorId="0" shapeId="0" xr:uid="{3A1D4A66-A92A-4071-A788-5120BA69FEFA}">
      <text>
        <r>
          <rPr>
            <sz val="9"/>
            <color indexed="81"/>
            <rFont val="Tahoma"/>
            <family val="2"/>
          </rPr>
          <t>tumor(1)</t>
        </r>
      </text>
    </comment>
    <comment ref="A2814" authorId="0" shapeId="0" xr:uid="{3A19D04E-54C9-471A-AA42-32802286B02F}">
      <text>
        <r>
          <rPr>
            <sz val="9"/>
            <color indexed="81"/>
            <rFont val="Tahoma"/>
            <family val="2"/>
          </rPr>
          <t>cancer(1)</t>
        </r>
      </text>
    </comment>
    <comment ref="A2815" authorId="0" shapeId="0" xr:uid="{1C3EC721-12DA-4EEF-9D87-5BDC51A0B48D}">
      <text>
        <r>
          <rPr>
            <sz val="9"/>
            <color indexed="81"/>
            <rFont val="Tahoma"/>
            <family val="2"/>
          </rPr>
          <t>dysplasia(1)</t>
        </r>
      </text>
    </comment>
    <comment ref="A2816" authorId="0" shapeId="0" xr:uid="{A4F2FA3F-AF2F-4D3E-8D98-660818B56DA5}">
      <text>
        <r>
          <rPr>
            <sz val="9"/>
            <color indexed="81"/>
            <rFont val="Tahoma"/>
            <family val="2"/>
          </rPr>
          <t>cancer(1)</t>
        </r>
      </text>
    </comment>
    <comment ref="A2817" authorId="0" shapeId="0" xr:uid="{77EBB913-B8B0-4C2D-AAB6-98EC551F1C9F}">
      <text>
        <r>
          <rPr>
            <sz val="9"/>
            <color indexed="81"/>
            <rFont val="Tahoma"/>
            <family val="2"/>
          </rPr>
          <t>cancer(1)</t>
        </r>
      </text>
    </comment>
    <comment ref="A2818" authorId="0" shapeId="0" xr:uid="{BE7BA74E-6BB3-4262-B1E4-45F6E57E8404}">
      <text>
        <r>
          <rPr>
            <sz val="9"/>
            <color indexed="81"/>
            <rFont val="Tahoma"/>
            <family val="2"/>
          </rPr>
          <t>cancer(12), tumor(8), &lt;leukemi(2), melanom(1), myeloma(1), myeloma(1), lymphoma(1)</t>
        </r>
      </text>
    </comment>
    <comment ref="A2819" authorId="0" shapeId="0" xr:uid="{CC8BD041-8657-43A5-B807-5AC60F1DB7B3}">
      <text>
        <r>
          <rPr>
            <sz val="9"/>
            <color indexed="81"/>
            <rFont val="Tahoma"/>
            <family val="2"/>
          </rPr>
          <t>tumour(7), cancer(3), carcinogen(2), &lt;oncolog(1)</t>
        </r>
      </text>
    </comment>
    <comment ref="A2820" authorId="0" shapeId="0" xr:uid="{1E5B51F9-0D1A-42AA-BCF9-E3FA52B18ECE}">
      <text>
        <r>
          <rPr>
            <sz val="9"/>
            <color indexed="81"/>
            <rFont val="Tahoma"/>
            <family val="2"/>
          </rPr>
          <t>cancer(8), tumour(1)</t>
        </r>
      </text>
    </comment>
    <comment ref="A2821" authorId="0" shapeId="0" xr:uid="{AF4FBEBB-94C3-41F0-A58A-70C699526A53}">
      <text>
        <r>
          <rPr>
            <sz val="9"/>
            <color indexed="81"/>
            <rFont val="Tahoma"/>
            <family val="2"/>
          </rPr>
          <t>cancer(8), &lt;oncolog(3), tumor(3), &lt;leukemi(1)</t>
        </r>
      </text>
    </comment>
    <comment ref="A2822" authorId="0" shapeId="0" xr:uid="{64661E54-F109-4C1A-82D6-97AD053C2EC1}">
      <text>
        <r>
          <rPr>
            <sz val="9"/>
            <color indexed="81"/>
            <rFont val="Tahoma"/>
            <family val="2"/>
          </rPr>
          <t>tumor(1)</t>
        </r>
      </text>
    </comment>
    <comment ref="A2823" authorId="0" shapeId="0" xr:uid="{5F41D30C-3A4F-419A-B6C9-70EF64D8645A}">
      <text>
        <r>
          <rPr>
            <sz val="9"/>
            <color indexed="81"/>
            <rFont val="Tahoma"/>
            <family val="2"/>
          </rPr>
          <t>cancer(7), tumor(4), &lt;oncolog(1)</t>
        </r>
      </text>
    </comment>
    <comment ref="A2824" authorId="0" shapeId="0" xr:uid="{DE3F88C5-CF85-47B5-B357-B860A88E234A}">
      <text>
        <r>
          <rPr>
            <sz val="9"/>
            <color indexed="81"/>
            <rFont val="Tahoma"/>
            <family val="2"/>
          </rPr>
          <t>&lt;leukemi(2), &lt;metastas(1), myeloma(1), myeloma(1)</t>
        </r>
      </text>
    </comment>
    <comment ref="A2825" authorId="0" shapeId="0" xr:uid="{597EF3D4-C219-483B-A690-D69789F3536E}">
      <text>
        <r>
          <rPr>
            <sz val="9"/>
            <color indexed="81"/>
            <rFont val="Tahoma"/>
            <family val="2"/>
          </rPr>
          <t>cancer(5), carcinoma(1), tumour(1)</t>
        </r>
      </text>
    </comment>
    <comment ref="A2826" authorId="0" shapeId="0" xr:uid="{BBAB7731-B1A3-475C-B748-1D00A117D78C}">
      <text>
        <r>
          <rPr>
            <sz val="9"/>
            <color indexed="81"/>
            <rFont val="Tahoma"/>
            <family val="2"/>
          </rPr>
          <t>cancer(8), &lt;chemothera(2), &lt;oncolog(1)</t>
        </r>
      </text>
    </comment>
    <comment ref="A2827" authorId="0" shapeId="0" xr:uid="{569E2D38-E719-46B3-A32A-D99AAAE22D8D}">
      <text>
        <r>
          <rPr>
            <sz val="9"/>
            <color indexed="81"/>
            <rFont val="Tahoma"/>
            <family val="2"/>
          </rPr>
          <t>cancer(9), &lt;chemothera(3), tumour(1)</t>
        </r>
      </text>
    </comment>
    <comment ref="A2828" authorId="0" shapeId="0" xr:uid="{3B9EAF6A-18DF-44C2-8394-D458119F3D3C}">
      <text>
        <r>
          <rPr>
            <sz val="9"/>
            <color indexed="81"/>
            <rFont val="Tahoma"/>
            <family val="2"/>
          </rPr>
          <t>cancer(7), tumour(2), biopsy(1)</t>
        </r>
      </text>
    </comment>
    <comment ref="A2829" authorId="0" shapeId="0" xr:uid="{6B580FC3-8B5A-43D6-95D7-73F52BFC244F}">
      <text>
        <r>
          <rPr>
            <sz val="9"/>
            <color indexed="81"/>
            <rFont val="Tahoma"/>
            <family val="2"/>
          </rPr>
          <t>cancer(5)</t>
        </r>
      </text>
    </comment>
    <comment ref="A2830" authorId="0" shapeId="0" xr:uid="{A9469BE0-3621-4F12-9B6A-EC86BA73CF8E}">
      <text>
        <r>
          <rPr>
            <sz val="9"/>
            <color indexed="81"/>
            <rFont val="Tahoma"/>
            <family val="2"/>
          </rPr>
          <t>cancer(3), &lt;oncolog(1)</t>
        </r>
      </text>
    </comment>
    <comment ref="A2831" authorId="0" shapeId="0" xr:uid="{EF94B471-D3F2-4060-87E7-2EC2CEBBB761}">
      <text>
        <r>
          <rPr>
            <sz val="9"/>
            <color indexed="81"/>
            <rFont val="Tahoma"/>
            <family val="2"/>
          </rPr>
          <t>cancer(1), &lt;chemothera(1)</t>
        </r>
      </text>
    </comment>
    <comment ref="A2832" authorId="0" shapeId="0" xr:uid="{43E88B94-46AA-428A-9D69-F9A32FCD3E5D}">
      <text>
        <r>
          <rPr>
            <sz val="9"/>
            <color indexed="81"/>
            <rFont val="Tahoma"/>
            <family val="2"/>
          </rPr>
          <t>cancer(10), tumor(3), &lt;metastas(2), &lt;oncolog(1)</t>
        </r>
      </text>
    </comment>
    <comment ref="A2833" authorId="0" shapeId="0" xr:uid="{7A844FE9-CD20-40CA-BA22-0C89360A97BB}">
      <text>
        <r>
          <rPr>
            <sz val="9"/>
            <color indexed="81"/>
            <rFont val="Tahoma"/>
            <family val="2"/>
          </rPr>
          <t>cancer(5), tumor(4), &lt;oncolog(1), carcinogen(1)</t>
        </r>
      </text>
    </comment>
    <comment ref="A2834" authorId="0" shapeId="0" xr:uid="{FBC3ED50-0E29-4CFB-96C8-AB6225253F97}">
      <text>
        <r>
          <rPr>
            <sz val="9"/>
            <color indexed="81"/>
            <rFont val="Tahoma"/>
            <family val="2"/>
          </rPr>
          <t>cancer(3), &lt;oncolog(3), tumour(3)</t>
        </r>
      </text>
    </comment>
    <comment ref="A2835" authorId="0" shapeId="0" xr:uid="{EE90DF69-2278-4A0D-92CA-9753F508EC61}">
      <text>
        <r>
          <rPr>
            <sz val="9"/>
            <color indexed="81"/>
            <rFont val="Tahoma"/>
            <family val="2"/>
          </rPr>
          <t>tumour(4), tumor(2), cancer(2)</t>
        </r>
      </text>
    </comment>
    <comment ref="A2836" authorId="0" shapeId="0" xr:uid="{370B171E-4561-423D-9958-16F91BE27C50}">
      <text>
        <r>
          <rPr>
            <sz val="9"/>
            <color indexed="81"/>
            <rFont val="Tahoma"/>
            <family val="2"/>
          </rPr>
          <t>cancer(1), &lt;oncolog(1)</t>
        </r>
      </text>
    </comment>
    <comment ref="A2837" authorId="0" shapeId="0" xr:uid="{620B7239-9CBD-4F6B-A912-CADDBA7F2344}">
      <text>
        <r>
          <rPr>
            <sz val="9"/>
            <color indexed="81"/>
            <rFont val="Tahoma"/>
            <family val="2"/>
          </rPr>
          <t>cancer(1), &lt;oncolog(1)</t>
        </r>
      </text>
    </comment>
    <comment ref="A2838" authorId="0" shapeId="0" xr:uid="{EB7CB0ED-7B64-4A5B-864E-5AE0E5A9AB59}">
      <text>
        <r>
          <rPr>
            <sz val="9"/>
            <color indexed="81"/>
            <rFont val="Tahoma"/>
            <family val="2"/>
          </rPr>
          <t>cancer(1), &lt;oncolog(1)</t>
        </r>
      </text>
    </comment>
    <comment ref="A2839" authorId="0" shapeId="0" xr:uid="{F51898F3-3044-4D30-9DD3-F3B97A6AF48B}">
      <text>
        <r>
          <rPr>
            <sz val="9"/>
            <color indexed="81"/>
            <rFont val="Tahoma"/>
            <family val="2"/>
          </rPr>
          <t>cancer(1), &lt;oncolog(1)</t>
        </r>
      </text>
    </comment>
    <comment ref="A2840" authorId="0" shapeId="0" xr:uid="{00D4C00C-8F20-49FC-BDF1-46A634993654}">
      <text>
        <r>
          <rPr>
            <sz val="9"/>
            <color indexed="81"/>
            <rFont val="Tahoma"/>
            <family val="2"/>
          </rPr>
          <t>cancer(1)</t>
        </r>
      </text>
    </comment>
    <comment ref="A2841" authorId="0" shapeId="0" xr:uid="{F2DADB55-09F3-4B57-A973-76AC9EB3DD9B}">
      <text>
        <r>
          <rPr>
            <sz val="9"/>
            <color indexed="81"/>
            <rFont val="Tahoma"/>
            <family val="2"/>
          </rPr>
          <t>carcinogen(1)</t>
        </r>
      </text>
    </comment>
    <comment ref="A2842" authorId="0" shapeId="0" xr:uid="{B4B2F0DE-FBD7-45F5-9BC4-23F7BA2CBBC5}">
      <text>
        <r>
          <rPr>
            <sz val="9"/>
            <color indexed="81"/>
            <rFont val="Tahoma"/>
            <family val="2"/>
          </rPr>
          <t>tumor(1)</t>
        </r>
      </text>
    </comment>
    <comment ref="A2843" authorId="0" shapeId="0" xr:uid="{277E31CB-29EE-47D7-AF56-3B89435AD366}">
      <text>
        <r>
          <rPr>
            <sz val="9"/>
            <color indexed="81"/>
            <rFont val="Tahoma"/>
            <family val="2"/>
          </rPr>
          <t>carcinogen(1)</t>
        </r>
      </text>
    </comment>
    <comment ref="A2844" authorId="0" shapeId="0" xr:uid="{E994638B-F85C-416E-9976-19C6BBADE24D}">
      <text>
        <r>
          <rPr>
            <sz val="9"/>
            <color indexed="81"/>
            <rFont val="Tahoma"/>
            <family val="2"/>
          </rPr>
          <t>cancer(2), tumor(1)</t>
        </r>
      </text>
    </comment>
    <comment ref="A2845" authorId="0" shapeId="0" xr:uid="{6A7D765C-0244-4363-A762-07B9DCF02B60}">
      <text>
        <r>
          <rPr>
            <sz val="9"/>
            <color indexed="81"/>
            <rFont val="Tahoma"/>
            <family val="2"/>
          </rPr>
          <t>cancer(5), &lt;leukemi(1)</t>
        </r>
      </text>
    </comment>
    <comment ref="A2846" authorId="0" shapeId="0" xr:uid="{AF10167A-6D96-4DEA-8D9B-AA9B369A3597}">
      <text>
        <r>
          <rPr>
            <sz val="9"/>
            <color indexed="81"/>
            <rFont val="Tahoma"/>
            <family val="2"/>
          </rPr>
          <t>&lt;leukemi(3), &lt;leukaemi(1), cancer(1), tumour(1)</t>
        </r>
      </text>
    </comment>
    <comment ref="A2847" authorId="0" shapeId="0" xr:uid="{718457A7-039B-4D54-A59F-AC22F0E7EF00}">
      <text>
        <r>
          <rPr>
            <sz val="9"/>
            <color indexed="81"/>
            <rFont val="Tahoma"/>
            <family val="2"/>
          </rPr>
          <t>cancer(1), neoplasm(1), &lt;oncolog(1)</t>
        </r>
      </text>
    </comment>
    <comment ref="A2848" authorId="0" shapeId="0" xr:uid="{CFF9C137-9070-4FE9-B333-0E6B198F7281}">
      <text>
        <r>
          <rPr>
            <sz val="9"/>
            <color indexed="81"/>
            <rFont val="Tahoma"/>
            <family val="2"/>
          </rPr>
          <t>cancer(17), &lt;metastas(1), tumor(1)</t>
        </r>
      </text>
    </comment>
    <comment ref="A2849" authorId="0" shapeId="0" xr:uid="{D89EBBD3-2C27-40BF-BE22-B6E5DB4B4879}">
      <text>
        <r>
          <rPr>
            <sz val="9"/>
            <color indexed="81"/>
            <rFont val="Tahoma"/>
            <family val="2"/>
          </rPr>
          <t>cancer(9), tumor(6), biopsy(2), &lt;chemothera(1)</t>
        </r>
      </text>
    </comment>
    <comment ref="A2850" authorId="0" shapeId="0" xr:uid="{C4512919-3C59-4ECE-B70C-160DC7EA37B6}">
      <text>
        <r>
          <rPr>
            <sz val="9"/>
            <color indexed="81"/>
            <rFont val="Tahoma"/>
            <family val="2"/>
          </rPr>
          <t>cancer(9), tumor(4), &lt;oncolog(1)</t>
        </r>
      </text>
    </comment>
    <comment ref="A2851" authorId="0" shapeId="0" xr:uid="{9DBCAA9D-58D5-45E5-B590-42F124E2D3CF}">
      <text>
        <r>
          <rPr>
            <sz val="9"/>
            <color indexed="81"/>
            <rFont val="Tahoma"/>
            <family val="2"/>
          </rPr>
          <t>cancer(7), &lt;oncolog(1), tumor(1)</t>
        </r>
      </text>
    </comment>
    <comment ref="A2852" authorId="0" shapeId="0" xr:uid="{FBABE375-E2DB-4D04-8D5D-461D19AD7F51}">
      <text>
        <r>
          <rPr>
            <sz val="9"/>
            <color indexed="81"/>
            <rFont val="Tahoma"/>
            <family val="2"/>
          </rPr>
          <t>cancer(9)</t>
        </r>
      </text>
    </comment>
    <comment ref="A2853" authorId="0" shapeId="0" xr:uid="{62A9E9CB-7D5F-4471-AD8C-71429FF716FC}">
      <text>
        <r>
          <rPr>
            <sz val="9"/>
            <color indexed="81"/>
            <rFont val="Tahoma"/>
            <family val="2"/>
          </rPr>
          <t>cancer(8)</t>
        </r>
      </text>
    </comment>
    <comment ref="A2854" authorId="0" shapeId="0" xr:uid="{9E88611C-533C-4281-BED8-6CAF1F8E647B}">
      <text>
        <r>
          <rPr>
            <sz val="9"/>
            <color indexed="81"/>
            <rFont val="Tahoma"/>
            <family val="2"/>
          </rPr>
          <t>cancer(6), tumour(2)</t>
        </r>
      </text>
    </comment>
    <comment ref="A2855" authorId="0" shapeId="0" xr:uid="{3AB03BB7-5BD4-4BA7-BACB-EAAA13F7700A}">
      <text>
        <r>
          <rPr>
            <sz val="9"/>
            <color indexed="81"/>
            <rFont val="Tahoma"/>
            <family val="2"/>
          </rPr>
          <t>cancer(6), &lt;chemothera(1)</t>
        </r>
      </text>
    </comment>
    <comment ref="A2856" authorId="0" shapeId="0" xr:uid="{DAEE79AB-8B84-4E34-B11C-9544FD86CF79}">
      <text>
        <r>
          <rPr>
            <sz val="9"/>
            <color indexed="81"/>
            <rFont val="Tahoma"/>
            <family val="2"/>
          </rPr>
          <t>&lt;leukaemi(6), &lt;leukemi(3), &lt;chemothera(2), cancer(1), tumour(1)</t>
        </r>
      </text>
    </comment>
    <comment ref="A2857" authorId="0" shapeId="0" xr:uid="{98B78463-5F19-49E5-9CF4-FA79A7FB8185}">
      <text>
        <r>
          <rPr>
            <sz val="9"/>
            <color indexed="81"/>
            <rFont val="Tahoma"/>
            <family val="2"/>
          </rPr>
          <t>tumor(7), cancer(3), &lt;leukemi(2)</t>
        </r>
      </text>
    </comment>
    <comment ref="A2858" authorId="0" shapeId="0" xr:uid="{48D1D45F-F486-4617-A2C2-249263AA57D9}">
      <text>
        <r>
          <rPr>
            <sz val="9"/>
            <color indexed="81"/>
            <rFont val="Tahoma"/>
            <family val="2"/>
          </rPr>
          <t>cancer(4), &lt;leukaemi(2), neoplasm(2), &lt;leukemi(1)</t>
        </r>
      </text>
    </comment>
    <comment ref="A2859" authorId="0" shapeId="0" xr:uid="{5A3CBCA6-A1A0-4B0C-A3EC-4FD7C92840D5}">
      <text>
        <r>
          <rPr>
            <sz val="9"/>
            <color indexed="81"/>
            <rFont val="Tahoma"/>
            <family val="2"/>
          </rPr>
          <t>cancer(9), tumor(2), carcinogen(1)</t>
        </r>
      </text>
    </comment>
    <comment ref="A2860" authorId="0" shapeId="0" xr:uid="{17921F41-D855-4290-895E-A94F24A465AF}">
      <text>
        <r>
          <rPr>
            <sz val="9"/>
            <color indexed="81"/>
            <rFont val="Tahoma"/>
            <family val="2"/>
          </rPr>
          <t>tumour(10), carcinogen(2), cancer(2), &lt;oncolog(1), melanom(1)</t>
        </r>
      </text>
    </comment>
    <comment ref="A2861" authorId="0" shapeId="0" xr:uid="{9A0486F4-41FB-4DBD-AF4B-B268B1360807}">
      <text>
        <r>
          <rPr>
            <sz val="9"/>
            <color indexed="81"/>
            <rFont val="Tahoma"/>
            <family val="2"/>
          </rPr>
          <t>myeloma(11), myeloma(11), &lt;leukemi(2), cancer(1), lymphoma(1)</t>
        </r>
      </text>
    </comment>
    <comment ref="A2862" authorId="0" shapeId="0" xr:uid="{D1ADAA88-45EF-46E7-B9A1-6C2B1F229EA8}">
      <text>
        <r>
          <rPr>
            <sz val="9"/>
            <color indexed="81"/>
            <rFont val="Tahoma"/>
            <family val="2"/>
          </rPr>
          <t>tumor(8), cancer(4), &lt;oncolog(1)</t>
        </r>
      </text>
    </comment>
    <comment ref="A2863" authorId="0" shapeId="0" xr:uid="{E8E2EA0B-C65A-46E2-A31A-3C8E08CC801A}">
      <text>
        <r>
          <rPr>
            <sz val="9"/>
            <color indexed="81"/>
            <rFont val="Tahoma"/>
            <family val="2"/>
          </rPr>
          <t>tumour(3), cancer(2), &lt;oncolog(1)</t>
        </r>
      </text>
    </comment>
    <comment ref="A2864" authorId="0" shapeId="0" xr:uid="{0375D616-2386-4572-9BD8-CE1E50EA446B}">
      <text>
        <r>
          <rPr>
            <sz val="9"/>
            <color indexed="81"/>
            <rFont val="Tahoma"/>
            <family val="2"/>
          </rPr>
          <t>cancer(12), &lt;metastas(5), tumour(3), &lt;chemothera(1)</t>
        </r>
      </text>
    </comment>
    <comment ref="A2865" authorId="0" shapeId="0" xr:uid="{8150BDA8-0AEF-4193-A81F-70D98C9B775F}">
      <text>
        <r>
          <rPr>
            <sz val="9"/>
            <color indexed="81"/>
            <rFont val="Tahoma"/>
            <family val="2"/>
          </rPr>
          <t>tumor(2)</t>
        </r>
      </text>
    </comment>
    <comment ref="A2866" authorId="0" shapeId="0" xr:uid="{F2005F13-6DA6-413A-AE95-C0FB4025E90E}">
      <text>
        <r>
          <rPr>
            <sz val="9"/>
            <color indexed="81"/>
            <rFont val="Tahoma"/>
            <family val="2"/>
          </rPr>
          <t>cancer(24)</t>
        </r>
      </text>
    </comment>
    <comment ref="A2867" authorId="0" shapeId="0" xr:uid="{7A73AC8A-BDBD-4A84-80DB-BC675C585331}">
      <text>
        <r>
          <rPr>
            <sz val="9"/>
            <color indexed="81"/>
            <rFont val="Tahoma"/>
            <family val="2"/>
          </rPr>
          <t>cancer(12), tumor(7), &lt;oncolog(2), &lt;metastas(1)</t>
        </r>
      </text>
    </comment>
    <comment ref="A2868" authorId="0" shapeId="0" xr:uid="{E361B4C4-44B3-4686-9278-67A8DEF978AA}">
      <text>
        <r>
          <rPr>
            <sz val="9"/>
            <color indexed="81"/>
            <rFont val="Tahoma"/>
            <family val="2"/>
          </rPr>
          <t>cancer(11), tumour(6), &lt;oncolog(2), &lt;metastas(1)</t>
        </r>
      </text>
    </comment>
    <comment ref="A2869" authorId="0" shapeId="0" xr:uid="{65E8F092-82E1-4D35-BFFE-1D705367999F}">
      <text>
        <r>
          <rPr>
            <sz val="9"/>
            <color indexed="81"/>
            <rFont val="Tahoma"/>
            <family val="2"/>
          </rPr>
          <t>tumour(15), cancer(2), &lt;oncolog(1)</t>
        </r>
      </text>
    </comment>
    <comment ref="A2870" authorId="0" shapeId="0" xr:uid="{9922AE34-097A-48D6-ACE9-AA32AD302DEF}">
      <text>
        <r>
          <rPr>
            <sz val="9"/>
            <color indexed="81"/>
            <rFont val="Tahoma"/>
            <family val="2"/>
          </rPr>
          <t>cancer(10), tumor(6), &lt;oncolog(1)</t>
        </r>
      </text>
    </comment>
    <comment ref="A2871" authorId="0" shapeId="0" xr:uid="{73380CE2-8C79-4DC8-9F02-CA034792DE54}">
      <text>
        <r>
          <rPr>
            <sz val="9"/>
            <color indexed="81"/>
            <rFont val="Tahoma"/>
            <family val="2"/>
          </rPr>
          <t>biopsy(3), cancer(3), tumour(3), &lt;oncolog(1)</t>
        </r>
      </text>
    </comment>
    <comment ref="A2872" authorId="0" shapeId="0" xr:uid="{0476EEC8-86A8-4FAC-BE71-3EBE2398D493}">
      <text>
        <r>
          <rPr>
            <sz val="9"/>
            <color indexed="81"/>
            <rFont val="Tahoma"/>
            <family val="2"/>
          </rPr>
          <t>tumor(4), cancer(3), &lt;oncolog(1)</t>
        </r>
      </text>
    </comment>
    <comment ref="A2873" authorId="0" shapeId="0" xr:uid="{EF39D80A-3317-443D-B50F-438C5981B901}">
      <text>
        <r>
          <rPr>
            <sz val="9"/>
            <color indexed="81"/>
            <rFont val="Tahoma"/>
            <family val="2"/>
          </rPr>
          <t>cancer(4), &lt;oncolog(1), tumor(1)</t>
        </r>
      </text>
    </comment>
    <comment ref="A2874" authorId="0" shapeId="0" xr:uid="{B763135F-A0DE-425E-8E8E-0A9B6C84C903}">
      <text>
        <r>
          <rPr>
            <sz val="9"/>
            <color indexed="81"/>
            <rFont val="Tahoma"/>
            <family val="2"/>
          </rPr>
          <t>tumour(4), cancer(2)</t>
        </r>
      </text>
    </comment>
    <comment ref="A2875" authorId="0" shapeId="0" xr:uid="{61864FDE-E296-45AE-B6B2-CC49F2F45161}">
      <text>
        <r>
          <rPr>
            <sz val="9"/>
            <color indexed="81"/>
            <rFont val="Tahoma"/>
            <family val="2"/>
          </rPr>
          <t>cancer(3), &lt;oncolog(1), tumour(1)</t>
        </r>
      </text>
    </comment>
    <comment ref="A2876" authorId="0" shapeId="0" xr:uid="{588F90A2-F243-408C-8C0D-8A072DE58A3A}">
      <text>
        <r>
          <rPr>
            <sz val="9"/>
            <color indexed="81"/>
            <rFont val="Tahoma"/>
            <family val="2"/>
          </rPr>
          <t>tumour(2), &lt;oncolog(1)</t>
        </r>
      </text>
    </comment>
    <comment ref="A2877" authorId="0" shapeId="0" xr:uid="{1E3E1EBF-0A2B-4EE7-AEC3-B8B34EE0A182}">
      <text>
        <r>
          <rPr>
            <sz val="9"/>
            <color indexed="81"/>
            <rFont val="Tahoma"/>
            <family val="2"/>
          </rPr>
          <t>&lt;oncolog(3)</t>
        </r>
      </text>
    </comment>
    <comment ref="A2878" authorId="0" shapeId="0" xr:uid="{5570419B-44E3-440A-A6B3-680E4687965C}">
      <text>
        <r>
          <rPr>
            <sz val="9"/>
            <color indexed="81"/>
            <rFont val="Tahoma"/>
            <family val="2"/>
          </rPr>
          <t>cancer(2), &lt;oncolog(1)</t>
        </r>
      </text>
    </comment>
    <comment ref="A2879" authorId="0" shapeId="0" xr:uid="{FB9AE29E-827C-40D0-85EF-D6BE5D7D7C8A}">
      <text>
        <r>
          <rPr>
            <sz val="9"/>
            <color indexed="81"/>
            <rFont val="Tahoma"/>
            <family val="2"/>
          </rPr>
          <t>cancer(3)</t>
        </r>
      </text>
    </comment>
    <comment ref="A2880" authorId="0" shapeId="0" xr:uid="{BCE5ADE1-9C8E-40EA-89F3-D8CC37A28AB1}">
      <text>
        <r>
          <rPr>
            <sz val="9"/>
            <color indexed="81"/>
            <rFont val="Tahoma"/>
            <family val="2"/>
          </rPr>
          <t>&lt;oncolog(1)</t>
        </r>
      </text>
    </comment>
    <comment ref="A2881" authorId="0" shapeId="0" xr:uid="{720206AE-D89C-4FAA-8CED-253502A4ABFF}">
      <text>
        <r>
          <rPr>
            <sz val="9"/>
            <color indexed="81"/>
            <rFont val="Tahoma"/>
            <family val="2"/>
          </rPr>
          <t>biopsy(1)</t>
        </r>
      </text>
    </comment>
    <comment ref="A2882" authorId="0" shapeId="0" xr:uid="{C0A7A00D-88CD-4D74-9D47-7A0B0CE0DDE1}">
      <text>
        <r>
          <rPr>
            <sz val="9"/>
            <color indexed="81"/>
            <rFont val="Tahoma"/>
            <family val="2"/>
          </rPr>
          <t>tumour(1)</t>
        </r>
      </text>
    </comment>
    <comment ref="A2883" authorId="0" shapeId="0" xr:uid="{31C18AC2-6E66-412B-82D2-B706BF990503}">
      <text>
        <r>
          <rPr>
            <sz val="9"/>
            <color indexed="81"/>
            <rFont val="Tahoma"/>
            <family val="2"/>
          </rPr>
          <t>tumor(1)</t>
        </r>
      </text>
    </comment>
    <comment ref="A2884" authorId="0" shapeId="0" xr:uid="{BD663BC2-0400-4067-AE05-C9111AE125CA}">
      <text>
        <r>
          <rPr>
            <sz val="9"/>
            <color indexed="81"/>
            <rFont val="Tahoma"/>
            <family val="2"/>
          </rPr>
          <t>&lt;oncolog(1)</t>
        </r>
      </text>
    </comment>
    <comment ref="A2885" authorId="0" shapeId="0" xr:uid="{90546734-5D48-4FD8-A3F4-CC858C14961D}">
      <text>
        <r>
          <rPr>
            <sz val="9"/>
            <color indexed="81"/>
            <rFont val="Tahoma"/>
            <family val="2"/>
          </rPr>
          <t>cancer(1)</t>
        </r>
      </text>
    </comment>
    <comment ref="A2886" authorId="0" shapeId="0" xr:uid="{1FB386C8-893A-4562-AAAC-54A16E8F9A68}">
      <text>
        <r>
          <rPr>
            <sz val="9"/>
            <color indexed="81"/>
            <rFont val="Tahoma"/>
            <family val="2"/>
          </rPr>
          <t>&lt;oncolog(1)</t>
        </r>
      </text>
    </comment>
    <comment ref="A2887" authorId="0" shapeId="0" xr:uid="{179C5583-26CB-4484-BB0C-55196AFFD248}">
      <text>
        <r>
          <rPr>
            <sz val="9"/>
            <color indexed="81"/>
            <rFont val="Tahoma"/>
            <family val="2"/>
          </rPr>
          <t>cancer(1)</t>
        </r>
      </text>
    </comment>
    <comment ref="A2888" authorId="0" shapeId="0" xr:uid="{47498177-E0C2-4807-A5AD-A25F50EF94A2}">
      <text>
        <r>
          <rPr>
            <sz val="9"/>
            <color indexed="81"/>
            <rFont val="Tahoma"/>
            <family val="2"/>
          </rPr>
          <t>cancer(19)</t>
        </r>
      </text>
    </comment>
    <comment ref="A2889" authorId="0" shapeId="0" xr:uid="{6BAF3B4B-26D6-4359-AA64-1DB0C78B7F98}">
      <text>
        <r>
          <rPr>
            <sz val="9"/>
            <color indexed="81"/>
            <rFont val="Tahoma"/>
            <family val="2"/>
          </rPr>
          <t>cancer(12), biopsy(3), tumor(1)</t>
        </r>
      </text>
    </comment>
    <comment ref="A2890" authorId="0" shapeId="0" xr:uid="{BA64E4BD-8DA3-473D-9C64-80B4DBD5CA2B}">
      <text>
        <r>
          <rPr>
            <sz val="9"/>
            <color indexed="81"/>
            <rFont val="Tahoma"/>
            <family val="2"/>
          </rPr>
          <t>cancer(2), &lt;oncolog(1), tumor(1)</t>
        </r>
      </text>
    </comment>
    <comment ref="A2891" authorId="0" shapeId="0" xr:uid="{845532C2-A77D-4F87-8AA2-4C2C3A831D8A}">
      <text>
        <r>
          <rPr>
            <sz val="9"/>
            <color indexed="81"/>
            <rFont val="Tahoma"/>
            <family val="2"/>
          </rPr>
          <t>cancer(12), biopsy(2), tumour(1)</t>
        </r>
      </text>
    </comment>
    <comment ref="A2892" authorId="0" shapeId="0" xr:uid="{211F4D76-480D-4339-81BE-8FC82F2F30E0}">
      <text>
        <r>
          <rPr>
            <sz val="9"/>
            <color indexed="81"/>
            <rFont val="Tahoma"/>
            <family val="2"/>
          </rPr>
          <t>tumour(6), cancer(4), melanom(1), biopsy(1)</t>
        </r>
      </text>
    </comment>
    <comment ref="A2893" authorId="0" shapeId="0" xr:uid="{6A045471-60E3-4A16-92A4-A4AC66CB53ED}">
      <text>
        <r>
          <rPr>
            <sz val="9"/>
            <color indexed="81"/>
            <rFont val="Tahoma"/>
            <family val="2"/>
          </rPr>
          <t>cancer(10), tumor(1)</t>
        </r>
      </text>
    </comment>
    <comment ref="A2894" authorId="0" shapeId="0" xr:uid="{41EF4016-D99B-4F0B-A0BD-4252D47F3B9F}">
      <text>
        <r>
          <rPr>
            <sz val="9"/>
            <color indexed="81"/>
            <rFont val="Tahoma"/>
            <family val="2"/>
          </rPr>
          <t>cancer(5), &lt;chemothera(2), tumour(1)</t>
        </r>
      </text>
    </comment>
    <comment ref="A2895" authorId="0" shapeId="0" xr:uid="{A14227AD-DE15-4248-BA20-1855A3F61963}">
      <text>
        <r>
          <rPr>
            <sz val="9"/>
            <color indexed="81"/>
            <rFont val="Tahoma"/>
            <family val="2"/>
          </rPr>
          <t>cancer(1), &lt;oncolog(1)</t>
        </r>
      </text>
    </comment>
    <comment ref="A2896" authorId="0" shapeId="0" xr:uid="{F124C980-D2D3-482F-B208-B2BEBA9540C8}">
      <text>
        <r>
          <rPr>
            <sz val="9"/>
            <color indexed="81"/>
            <rFont val="Tahoma"/>
            <family val="2"/>
          </rPr>
          <t>cancer(4), tumor(2), &lt;metastas(1), carcinoma(1)</t>
        </r>
      </text>
    </comment>
    <comment ref="A2897" authorId="0" shapeId="0" xr:uid="{E6C6E716-E7EB-48A9-BDC1-3CACE29918C6}">
      <text>
        <r>
          <rPr>
            <sz val="9"/>
            <color indexed="81"/>
            <rFont val="Tahoma"/>
            <family val="2"/>
          </rPr>
          <t>cancer(2), neuroblastoma(2), tumor(2), &lt;oncolog(1)</t>
        </r>
      </text>
    </comment>
    <comment ref="A2898" authorId="0" shapeId="0" xr:uid="{6D30D431-02CB-4F1F-8CEB-FCCE70DAA1AF}">
      <text>
        <r>
          <rPr>
            <sz val="9"/>
            <color indexed="81"/>
            <rFont val="Tahoma"/>
            <family val="2"/>
          </rPr>
          <t>cancer(5), &lt;oncolog(1)</t>
        </r>
      </text>
    </comment>
    <comment ref="A2899" authorId="0" shapeId="0" xr:uid="{5EA8C9D6-3FC2-42E1-842C-CE987B8689FC}">
      <text>
        <r>
          <rPr>
            <sz val="9"/>
            <color indexed="81"/>
            <rFont val="Tahoma"/>
            <family val="2"/>
          </rPr>
          <t>tumor(11), cancer(5), &lt;oncolog(1)</t>
        </r>
      </text>
    </comment>
    <comment ref="A2900" authorId="0" shapeId="0" xr:uid="{4FDC6124-FB34-46AD-AEA2-84C9C88B8036}">
      <text>
        <r>
          <rPr>
            <sz val="9"/>
            <color indexed="81"/>
            <rFont val="Tahoma"/>
            <family val="2"/>
          </rPr>
          <t>cancer(3), &lt;oncolog(2), &lt;chemothera(1), tumor(1)</t>
        </r>
      </text>
    </comment>
    <comment ref="A2901" authorId="0" shapeId="0" xr:uid="{B25E7089-9659-4602-908A-8D8D39D3AC0B}">
      <text>
        <r>
          <rPr>
            <sz val="9"/>
            <color indexed="81"/>
            <rFont val="Tahoma"/>
            <family val="2"/>
          </rPr>
          <t>cancer(4), &lt;oncolog(1)</t>
        </r>
      </text>
    </comment>
    <comment ref="A2902" authorId="0" shapeId="0" xr:uid="{7559B562-014C-4975-B16F-7DF98F2F3636}">
      <text>
        <r>
          <rPr>
            <sz val="9"/>
            <color indexed="81"/>
            <rFont val="Tahoma"/>
            <family val="2"/>
          </rPr>
          <t>cancer(2), &lt;oncolog(1)</t>
        </r>
      </text>
    </comment>
    <comment ref="A2903" authorId="0" shapeId="0" xr:uid="{E2369D06-BA61-4F96-BEE4-1AC916DEC332}">
      <text>
        <r>
          <rPr>
            <sz val="9"/>
            <color indexed="81"/>
            <rFont val="Tahoma"/>
            <family val="2"/>
          </rPr>
          <t>biopsy(1), cancer(1), &lt;oncolog(1)</t>
        </r>
      </text>
    </comment>
    <comment ref="A2904" authorId="0" shapeId="0" xr:uid="{689710FC-6892-4018-9148-0653960BA383}">
      <text>
        <r>
          <rPr>
            <sz val="9"/>
            <color indexed="81"/>
            <rFont val="Tahoma"/>
            <family val="2"/>
          </rPr>
          <t>cancer(2), &lt;oncolog(1)</t>
        </r>
      </text>
    </comment>
    <comment ref="A2905" authorId="0" shapeId="0" xr:uid="{72DCDBA6-0C92-4734-B0B7-E4BA25442FCB}">
      <text>
        <r>
          <rPr>
            <sz val="9"/>
            <color indexed="81"/>
            <rFont val="Tahoma"/>
            <family val="2"/>
          </rPr>
          <t>cancer(2), &lt;oncolog(1)</t>
        </r>
      </text>
    </comment>
    <comment ref="A2906" authorId="0" shapeId="0" xr:uid="{047137B6-0016-4F69-A61B-78E74F04AE40}">
      <text>
        <r>
          <rPr>
            <sz val="9"/>
            <color indexed="81"/>
            <rFont val="Tahoma"/>
            <family val="2"/>
          </rPr>
          <t>dysplasia(3)</t>
        </r>
      </text>
    </comment>
    <comment ref="A2907" authorId="0" shapeId="0" xr:uid="{35787056-555B-4842-B084-A57B9899B012}">
      <text>
        <r>
          <rPr>
            <sz val="9"/>
            <color indexed="81"/>
            <rFont val="Tahoma"/>
            <family val="2"/>
          </rPr>
          <t>cancer(1), &lt;oncolog(1)</t>
        </r>
      </text>
    </comment>
    <comment ref="A2908" authorId="0" shapeId="0" xr:uid="{F1C41EAF-B3BC-4DE1-AD9A-2225DE36716A}">
      <text>
        <r>
          <rPr>
            <sz val="9"/>
            <color indexed="81"/>
            <rFont val="Tahoma"/>
            <family val="2"/>
          </rPr>
          <t>cancer(1), &lt;oncolog(1)</t>
        </r>
      </text>
    </comment>
    <comment ref="A2909" authorId="0" shapeId="0" xr:uid="{52F83AFD-9644-47EB-90AE-AC4AD9FA8AA3}">
      <text>
        <r>
          <rPr>
            <sz val="9"/>
            <color indexed="81"/>
            <rFont val="Tahoma"/>
            <family val="2"/>
          </rPr>
          <t>cancer(1), &lt;oncolog(1)</t>
        </r>
      </text>
    </comment>
    <comment ref="A2910" authorId="0" shapeId="0" xr:uid="{B813B7CF-1CB3-4C59-B55B-53A7A883C131}">
      <text>
        <r>
          <rPr>
            <sz val="9"/>
            <color indexed="81"/>
            <rFont val="Tahoma"/>
            <family val="2"/>
          </rPr>
          <t>cancer(1), &lt;oncolog(1)</t>
        </r>
      </text>
    </comment>
    <comment ref="A2911" authorId="0" shapeId="0" xr:uid="{C4014E24-5402-44CE-A050-F46958D601B2}">
      <text>
        <r>
          <rPr>
            <sz val="9"/>
            <color indexed="81"/>
            <rFont val="Tahoma"/>
            <family val="2"/>
          </rPr>
          <t>&lt;oncolog(1)</t>
        </r>
      </text>
    </comment>
    <comment ref="A2912" authorId="0" shapeId="0" xr:uid="{CCF9A1CA-31B9-471D-8AC8-0ECA051CA6F0}">
      <text>
        <r>
          <rPr>
            <sz val="9"/>
            <color indexed="81"/>
            <rFont val="Tahoma"/>
            <family val="2"/>
          </rPr>
          <t>carcinogen(1)</t>
        </r>
      </text>
    </comment>
    <comment ref="A2913" authorId="0" shapeId="0" xr:uid="{C1A909FB-CEED-45F7-ACA1-3DA119743A26}">
      <text>
        <r>
          <rPr>
            <sz val="9"/>
            <color indexed="81"/>
            <rFont val="Tahoma"/>
            <family val="2"/>
          </rPr>
          <t>tumor(1)</t>
        </r>
      </text>
    </comment>
    <comment ref="A2914" authorId="0" shapeId="0" xr:uid="{CBEDE2E7-94C5-4AC3-9386-7018D697C8C0}">
      <text>
        <r>
          <rPr>
            <sz val="9"/>
            <color indexed="81"/>
            <rFont val="Tahoma"/>
            <family val="2"/>
          </rPr>
          <t>cancer(7), &lt;oncolog(3), tumour(1)</t>
        </r>
      </text>
    </comment>
    <comment ref="A2915" authorId="0" shapeId="0" xr:uid="{A000F805-6DE5-4C63-9123-7C8B41460EF6}">
      <text>
        <r>
          <rPr>
            <sz val="9"/>
            <color indexed="81"/>
            <rFont val="Tahoma"/>
            <family val="2"/>
          </rPr>
          <t>cancer(3), &lt;leukemi(1)</t>
        </r>
      </text>
    </comment>
    <comment ref="A2916" authorId="0" shapeId="0" xr:uid="{D9587721-B90A-420F-89E0-516410A2A0D1}">
      <text>
        <r>
          <rPr>
            <sz val="9"/>
            <color indexed="81"/>
            <rFont val="Tahoma"/>
            <family val="2"/>
          </rPr>
          <t>cancer(9), &lt;oncolog(1)</t>
        </r>
      </text>
    </comment>
    <comment ref="A2917" authorId="0" shapeId="0" xr:uid="{30D51A83-81E5-4DF1-BB98-93C65AD0B691}">
      <text>
        <r>
          <rPr>
            <sz val="9"/>
            <color indexed="81"/>
            <rFont val="Tahoma"/>
            <family val="2"/>
          </rPr>
          <t>cancer(2)</t>
        </r>
      </text>
    </comment>
    <comment ref="A2918" authorId="0" shapeId="0" xr:uid="{24EF74B6-C707-442F-9C5C-B99CB0014D24}">
      <text>
        <r>
          <rPr>
            <sz val="9"/>
            <color indexed="81"/>
            <rFont val="Tahoma"/>
            <family val="2"/>
          </rPr>
          <t>cancer(1)</t>
        </r>
      </text>
    </comment>
    <comment ref="A2919" authorId="0" shapeId="0" xr:uid="{78B669DD-20C6-44FF-9D3F-12556400F964}">
      <text>
        <r>
          <rPr>
            <sz val="9"/>
            <color indexed="81"/>
            <rFont val="Tahoma"/>
            <family val="2"/>
          </rPr>
          <t>cancer(14)</t>
        </r>
      </text>
    </comment>
    <comment ref="A2920" authorId="0" shapeId="0" xr:uid="{4038BBFD-B8F3-4649-ACFB-B0439E8B87EC}">
      <text>
        <r>
          <rPr>
            <sz val="9"/>
            <color indexed="81"/>
            <rFont val="Tahoma"/>
            <family val="2"/>
          </rPr>
          <t>&lt;leukemi(5), &lt;chemothera(1), neoplasm(1)</t>
        </r>
      </text>
    </comment>
    <comment ref="A2921" authorId="0" shapeId="0" xr:uid="{1A046975-E92C-492F-B559-5686E764322F}">
      <text>
        <r>
          <rPr>
            <sz val="9"/>
            <color indexed="81"/>
            <rFont val="Tahoma"/>
            <family val="2"/>
          </rPr>
          <t>cancer(1)</t>
        </r>
      </text>
    </comment>
    <comment ref="A2922" authorId="0" shapeId="0" xr:uid="{B3B3F331-9FCE-484D-9E82-C72E376BD273}">
      <text>
        <r>
          <rPr>
            <sz val="9"/>
            <color indexed="81"/>
            <rFont val="Tahoma"/>
            <family val="2"/>
          </rPr>
          <t>biopsy(1)</t>
        </r>
      </text>
    </comment>
    <comment ref="A2923" authorId="0" shapeId="0" xr:uid="{17E9B0D8-6B74-43BC-8C95-11B26C5FE987}">
      <text>
        <r>
          <rPr>
            <sz val="9"/>
            <color indexed="81"/>
            <rFont val="Tahoma"/>
            <family val="2"/>
          </rPr>
          <t>cancer(1), &lt;oncolog(1)</t>
        </r>
      </text>
    </comment>
    <comment ref="A2924" authorId="0" shapeId="0" xr:uid="{47A5BC5E-FA6E-4F6C-A540-C422968516C1}">
      <text>
        <r>
          <rPr>
            <sz val="9"/>
            <color indexed="81"/>
            <rFont val="Tahoma"/>
            <family val="2"/>
          </rPr>
          <t>cancer(8), &lt;metastas(2), tumor(2), &lt;oncolog(1), &lt;chemothera(1)</t>
        </r>
      </text>
    </comment>
    <comment ref="A2925" authorId="0" shapeId="0" xr:uid="{7B237645-3256-41A6-83E8-DFE238782117}">
      <text>
        <r>
          <rPr>
            <sz val="9"/>
            <color indexed="81"/>
            <rFont val="Tahoma"/>
            <family val="2"/>
          </rPr>
          <t>tumor(6), cancer(5), &lt;oncolog(1)</t>
        </r>
      </text>
    </comment>
    <comment ref="A2926" authorId="0" shapeId="0" xr:uid="{BB155C7F-1DF3-4F40-A9C3-68E0FF658BBB}">
      <text>
        <r>
          <rPr>
            <sz val="9"/>
            <color indexed="81"/>
            <rFont val="Tahoma"/>
            <family val="2"/>
          </rPr>
          <t>cancer(2), &lt;oncolog(2), tumor(2), tumour(2), biopsy(1)</t>
        </r>
      </text>
    </comment>
    <comment ref="A2927" authorId="0" shapeId="0" xr:uid="{FF51387B-E549-4770-90A3-1C26EBFFBE42}">
      <text>
        <r>
          <rPr>
            <sz val="9"/>
            <color indexed="81"/>
            <rFont val="Tahoma"/>
            <family val="2"/>
          </rPr>
          <t>cancer(4), tumour(3), &lt;oncolog(1)</t>
        </r>
      </text>
    </comment>
    <comment ref="A2928" authorId="0" shapeId="0" xr:uid="{A95C62DE-BC52-4015-9744-2232BF4AF61D}">
      <text>
        <r>
          <rPr>
            <sz val="9"/>
            <color indexed="81"/>
            <rFont val="Tahoma"/>
            <family val="2"/>
          </rPr>
          <t>tumor(5), &lt;oncolog(1), cancer(1)</t>
        </r>
      </text>
    </comment>
    <comment ref="A2929" authorId="0" shapeId="0" xr:uid="{47EF4927-16E8-40B4-BD52-1211B4EFEEC1}">
      <text>
        <r>
          <rPr>
            <sz val="9"/>
            <color indexed="81"/>
            <rFont val="Tahoma"/>
            <family val="2"/>
          </rPr>
          <t>&lt;chemothera(3), cancer(2), &lt;oncolog(1)</t>
        </r>
      </text>
    </comment>
    <comment ref="A2930" authorId="0" shapeId="0" xr:uid="{05E9D7C9-EB04-4210-B49B-DDD8D0018976}">
      <text>
        <r>
          <rPr>
            <sz val="9"/>
            <color indexed="81"/>
            <rFont val="Tahoma"/>
            <family val="2"/>
          </rPr>
          <t>cancer(4), &lt;oncolog(1)</t>
        </r>
      </text>
    </comment>
    <comment ref="A2931" authorId="0" shapeId="0" xr:uid="{87105B0C-A841-4473-AE25-597E0CD2E056}">
      <text>
        <r>
          <rPr>
            <sz val="9"/>
            <color indexed="81"/>
            <rFont val="Tahoma"/>
            <family val="2"/>
          </rPr>
          <t>&lt;oncolog(2), cancer(1), tumour(1)</t>
        </r>
      </text>
    </comment>
    <comment ref="A2932" authorId="0" shapeId="0" xr:uid="{2AEA8068-179B-4D88-8AA6-EA315D1DD7D8}">
      <text>
        <r>
          <rPr>
            <sz val="9"/>
            <color indexed="81"/>
            <rFont val="Tahoma"/>
            <family val="2"/>
          </rPr>
          <t>&lt;oncolog(3), &lt;chemothera(1)</t>
        </r>
      </text>
    </comment>
    <comment ref="A2933" authorId="0" shapeId="0" xr:uid="{2D3F56C9-3603-4D7A-B268-5EF11ED4A7B8}">
      <text>
        <r>
          <rPr>
            <sz val="9"/>
            <color indexed="81"/>
            <rFont val="Tahoma"/>
            <family val="2"/>
          </rPr>
          <t>cancer(2), &lt;oncolog(1), tumour(1)</t>
        </r>
      </text>
    </comment>
    <comment ref="A2934" authorId="0" shapeId="0" xr:uid="{4539C2E3-4955-4B9D-B52C-EA85E6610BF5}">
      <text>
        <r>
          <rPr>
            <sz val="9"/>
            <color indexed="81"/>
            <rFont val="Tahoma"/>
            <family val="2"/>
          </rPr>
          <t>cancer(1), &lt;oncolog(1)</t>
        </r>
      </text>
    </comment>
    <comment ref="A2935" authorId="0" shapeId="0" xr:uid="{B392FC35-FA7A-403F-9FF4-560E85E9FE4E}">
      <text>
        <r>
          <rPr>
            <sz val="9"/>
            <color indexed="81"/>
            <rFont val="Tahoma"/>
            <family val="2"/>
          </rPr>
          <t>cancer(1), &lt;oncolog(1)</t>
        </r>
      </text>
    </comment>
    <comment ref="A2936" authorId="0" shapeId="0" xr:uid="{59E6EBCF-E4D2-4DB6-909B-81B16B1F70D4}">
      <text>
        <r>
          <rPr>
            <sz val="9"/>
            <color indexed="81"/>
            <rFont val="Tahoma"/>
            <family val="2"/>
          </rPr>
          <t>cancer(1), &lt;oncolog(1)</t>
        </r>
      </text>
    </comment>
    <comment ref="A2937" authorId="0" shapeId="0" xr:uid="{CF5D994D-18F2-4CE0-9202-A35809C31F74}">
      <text>
        <r>
          <rPr>
            <sz val="9"/>
            <color indexed="81"/>
            <rFont val="Tahoma"/>
            <family val="2"/>
          </rPr>
          <t>cancer(1), &lt;oncolog(1)</t>
        </r>
      </text>
    </comment>
    <comment ref="A2938" authorId="0" shapeId="0" xr:uid="{F2DC4770-1D53-47E9-9E64-49EE41394346}">
      <text>
        <r>
          <rPr>
            <sz val="9"/>
            <color indexed="81"/>
            <rFont val="Tahoma"/>
            <family val="2"/>
          </rPr>
          <t>cancer(1), &lt;oncolog(1)</t>
        </r>
      </text>
    </comment>
    <comment ref="A2939" authorId="0" shapeId="0" xr:uid="{FCBBF4CB-23CF-4F5F-BE16-E9E6E012A9D5}">
      <text>
        <r>
          <rPr>
            <sz val="9"/>
            <color indexed="81"/>
            <rFont val="Tahoma"/>
            <family val="2"/>
          </rPr>
          <t>cancer(1)</t>
        </r>
      </text>
    </comment>
    <comment ref="A2940" authorId="0" shapeId="0" xr:uid="{B6ABAE77-1F9E-4BA4-91FB-90A4EBA75FFD}">
      <text>
        <r>
          <rPr>
            <sz val="9"/>
            <color indexed="81"/>
            <rFont val="Tahoma"/>
            <family val="2"/>
          </rPr>
          <t>cancer(1)</t>
        </r>
      </text>
    </comment>
    <comment ref="A2941" authorId="0" shapeId="0" xr:uid="{D47FB09F-B94F-41AC-A91C-727E849CD52A}">
      <text>
        <r>
          <rPr>
            <sz val="9"/>
            <color indexed="81"/>
            <rFont val="Tahoma"/>
            <family val="2"/>
          </rPr>
          <t>cancer(1)</t>
        </r>
      </text>
    </comment>
    <comment ref="A2942" authorId="0" shapeId="0" xr:uid="{9BC4E53E-6207-4F56-8532-1EF0707D668A}">
      <text>
        <r>
          <rPr>
            <sz val="9"/>
            <color indexed="81"/>
            <rFont val="Tahoma"/>
            <family val="2"/>
          </rPr>
          <t>tumor(1)</t>
        </r>
      </text>
    </comment>
    <comment ref="A2943" authorId="0" shapeId="0" xr:uid="{6E7A9BB0-9F36-4345-94E0-3317F7ADCA30}">
      <text>
        <r>
          <rPr>
            <sz val="9"/>
            <color indexed="81"/>
            <rFont val="Tahoma"/>
            <family val="2"/>
          </rPr>
          <t>cancer(1)</t>
        </r>
      </text>
    </comment>
    <comment ref="A2944" authorId="0" shapeId="0" xr:uid="{091374F4-9C44-43C1-A4E2-F406100249C6}">
      <text>
        <r>
          <rPr>
            <sz val="9"/>
            <color indexed="81"/>
            <rFont val="Tahoma"/>
            <family val="2"/>
          </rPr>
          <t>tumour(2), &lt;oncolog(1), tumor(1), cancer(1)</t>
        </r>
      </text>
    </comment>
    <comment ref="A2945" authorId="0" shapeId="0" xr:uid="{6E54029E-EDAC-474E-AEEE-9CF2E1905BCA}">
      <text>
        <r>
          <rPr>
            <sz val="9"/>
            <color indexed="81"/>
            <rFont val="Tahoma"/>
            <family val="2"/>
          </rPr>
          <t>cancer(7), tumour(2), &lt;oncolog(1)</t>
        </r>
      </text>
    </comment>
    <comment ref="A2946" authorId="0" shapeId="0" xr:uid="{0D840DD7-017C-49AC-992C-3B814EDC0EDD}">
      <text>
        <r>
          <rPr>
            <sz val="9"/>
            <color indexed="81"/>
            <rFont val="Tahoma"/>
            <family val="2"/>
          </rPr>
          <t>cancer(1), &lt;oncolog(1)</t>
        </r>
      </text>
    </comment>
    <comment ref="A2947" authorId="0" shapeId="0" xr:uid="{D2F7A3A0-FFEC-4D93-952C-225B3E3179D3}">
      <text>
        <r>
          <rPr>
            <sz val="9"/>
            <color indexed="81"/>
            <rFont val="Tahoma"/>
            <family val="2"/>
          </rPr>
          <t>tumour(2), &lt;oncolog(1)</t>
        </r>
      </text>
    </comment>
    <comment ref="A2948" authorId="0" shapeId="0" xr:uid="{239EEED1-5052-4560-9C12-84BFDC08EB29}">
      <text>
        <r>
          <rPr>
            <sz val="9"/>
            <color indexed="81"/>
            <rFont val="Tahoma"/>
            <family val="2"/>
          </rPr>
          <t>cancer(8)</t>
        </r>
      </text>
    </comment>
    <comment ref="A2949" authorId="0" shapeId="0" xr:uid="{1FD8223D-A5CA-4E54-BC7E-574425D6C3BF}">
      <text>
        <r>
          <rPr>
            <sz val="9"/>
            <color indexed="81"/>
            <rFont val="Tahoma"/>
            <family val="2"/>
          </rPr>
          <t>cancer(6), &lt;chemothera(1)</t>
        </r>
      </text>
    </comment>
    <comment ref="A2950" authorId="0" shapeId="0" xr:uid="{68B45ACE-16B8-4856-99B7-2FD7BA5DD415}">
      <text>
        <r>
          <rPr>
            <sz val="9"/>
            <color indexed="81"/>
            <rFont val="Tahoma"/>
            <family val="2"/>
          </rPr>
          <t>cancer(2)</t>
        </r>
      </text>
    </comment>
    <comment ref="A2951" authorId="0" shapeId="0" xr:uid="{09187761-DCFA-45F2-87BE-C27CA25E122E}">
      <text>
        <r>
          <rPr>
            <sz val="9"/>
            <color indexed="81"/>
            <rFont val="Tahoma"/>
            <family val="2"/>
          </rPr>
          <t>cancer(9)</t>
        </r>
      </text>
    </comment>
    <comment ref="A2952" authorId="0" shapeId="0" xr:uid="{A465E9AD-60C7-4A3A-80B0-378A87EE34A0}">
      <text>
        <r>
          <rPr>
            <sz val="9"/>
            <color indexed="81"/>
            <rFont val="Tahoma"/>
            <family val="2"/>
          </rPr>
          <t>cancer(4), tumour(2)</t>
        </r>
      </text>
    </comment>
    <comment ref="A2953" authorId="0" shapeId="0" xr:uid="{C865060B-5ADF-47D4-8AB4-67A277356B1D}">
      <text>
        <r>
          <rPr>
            <sz val="9"/>
            <color indexed="81"/>
            <rFont val="Tahoma"/>
            <family val="2"/>
          </rPr>
          <t>cancer(6), &lt;chemothera(1), &lt;leukemi(1), &lt;oncolog(1)</t>
        </r>
      </text>
    </comment>
    <comment ref="A2954" authorId="0" shapeId="0" xr:uid="{B179A3E9-2A10-4AE7-A6CC-705B667E3EF3}">
      <text>
        <r>
          <rPr>
            <sz val="9"/>
            <color indexed="81"/>
            <rFont val="Tahoma"/>
            <family val="2"/>
          </rPr>
          <t>cancer(3), carcinogen(2), carcinoma(2), &lt;oncolog(1), tumor(1)</t>
        </r>
      </text>
    </comment>
    <comment ref="A2955" authorId="0" shapeId="0" xr:uid="{E71851B2-6F13-4F76-98B7-17829279226C}">
      <text>
        <r>
          <rPr>
            <sz val="9"/>
            <color indexed="81"/>
            <rFont val="Tahoma"/>
            <family val="2"/>
          </rPr>
          <t>carcinoma(2), carcinogen(1), cancer(1)</t>
        </r>
      </text>
    </comment>
    <comment ref="A2956" authorId="0" shapeId="0" xr:uid="{7BE83884-2C77-45E2-BF07-EA8788487C2C}">
      <text>
        <r>
          <rPr>
            <sz val="9"/>
            <color indexed="81"/>
            <rFont val="Tahoma"/>
            <family val="2"/>
          </rPr>
          <t>cancer(1)</t>
        </r>
      </text>
    </comment>
    <comment ref="A2957" authorId="0" shapeId="0" xr:uid="{B58104C9-ED3C-4366-B2D1-4997F1F18E9C}">
      <text>
        <r>
          <rPr>
            <sz val="9"/>
            <color indexed="81"/>
            <rFont val="Tahoma"/>
            <family val="2"/>
          </rPr>
          <t>cancer(7), &lt;oncolog(3), tumour(3), &lt;chemothera(1)</t>
        </r>
      </text>
    </comment>
    <comment ref="A2958" authorId="0" shapeId="0" xr:uid="{5C2E59A7-D024-42A5-B91F-1F8B45E935E7}">
      <text>
        <r>
          <rPr>
            <sz val="9"/>
            <color indexed="81"/>
            <rFont val="Tahoma"/>
            <family val="2"/>
          </rPr>
          <t>cancer(3)</t>
        </r>
      </text>
    </comment>
    <comment ref="A2959" authorId="0" shapeId="0" xr:uid="{71279EBA-68A2-483E-A4E5-B9B5BA50E678}">
      <text>
        <r>
          <rPr>
            <sz val="9"/>
            <color indexed="81"/>
            <rFont val="Tahoma"/>
            <family val="2"/>
          </rPr>
          <t>cancer(9), tumor(7), &lt;metastas(4)</t>
        </r>
      </text>
    </comment>
    <comment ref="A2960" authorId="0" shapeId="0" xr:uid="{0B8C44D9-6660-42CE-ABF7-D81385CDD5DB}">
      <text>
        <r>
          <rPr>
            <sz val="9"/>
            <color indexed="81"/>
            <rFont val="Tahoma"/>
            <family val="2"/>
          </rPr>
          <t>cancer(3), &lt;oncolog(1)</t>
        </r>
      </text>
    </comment>
    <comment ref="A2961" authorId="0" shapeId="0" xr:uid="{FD5F7F00-F328-4ED8-A8AF-D81636FEC9C5}">
      <text>
        <r>
          <rPr>
            <sz val="9"/>
            <color indexed="81"/>
            <rFont val="Tahoma"/>
            <family val="2"/>
          </rPr>
          <t>lymphoma(7), tumour(7), cancer(3), &lt;oncolog(1)</t>
        </r>
      </text>
    </comment>
    <comment ref="A2962" authorId="0" shapeId="0" xr:uid="{3E833347-F696-40E1-85D8-1171D81DBD53}">
      <text>
        <r>
          <rPr>
            <sz val="9"/>
            <color indexed="81"/>
            <rFont val="Tahoma"/>
            <family val="2"/>
          </rPr>
          <t>tumor(10), cancer(4), &lt;oncolog(1)</t>
        </r>
      </text>
    </comment>
    <comment ref="A2963" authorId="0" shapeId="0" xr:uid="{0CEDF915-C2F2-44B1-B4AF-E586BAAAF4A0}">
      <text>
        <r>
          <rPr>
            <sz val="9"/>
            <color indexed="81"/>
            <rFont val="Tahoma"/>
            <family val="2"/>
          </rPr>
          <t>cancer(5), &lt;chemothera(3), tumour(3), &lt;oncolog(1)</t>
        </r>
      </text>
    </comment>
    <comment ref="A2964" authorId="0" shapeId="0" xr:uid="{68D2942F-2C90-4080-9A0D-A2CA33214F4F}">
      <text>
        <r>
          <rPr>
            <sz val="9"/>
            <color indexed="81"/>
            <rFont val="Tahoma"/>
            <family val="2"/>
          </rPr>
          <t>cancer(5), tumour(3), tumor(2), &lt;oncolog(1)</t>
        </r>
      </text>
    </comment>
    <comment ref="A2965" authorId="0" shapeId="0" xr:uid="{AA0E9269-C690-42CB-A732-2CD5BA92148E}">
      <text>
        <r>
          <rPr>
            <sz val="9"/>
            <color indexed="81"/>
            <rFont val="Tahoma"/>
            <family val="2"/>
          </rPr>
          <t>tumor(7), cancer(3), &lt;oncolog(1)</t>
        </r>
      </text>
    </comment>
    <comment ref="A2966" authorId="0" shapeId="0" xr:uid="{A7946F15-5B70-4686-9AB0-6E05248A7E25}">
      <text>
        <r>
          <rPr>
            <sz val="9"/>
            <color indexed="81"/>
            <rFont val="Tahoma"/>
            <family val="2"/>
          </rPr>
          <t>tumour(5), &lt;oncolog(3), cancer(3)</t>
        </r>
      </text>
    </comment>
    <comment ref="A2967" authorId="0" shapeId="0" xr:uid="{002F4C5C-73B0-4477-8972-3191A7482003}">
      <text>
        <r>
          <rPr>
            <sz val="9"/>
            <color indexed="81"/>
            <rFont val="Tahoma"/>
            <family val="2"/>
          </rPr>
          <t>cancer(5), &lt;metastas(2), tumour(2), &lt;oncolog(1)</t>
        </r>
      </text>
    </comment>
    <comment ref="A2968" authorId="0" shapeId="0" xr:uid="{F5EE60DF-DC6A-4B92-BCBF-5BD2A2BF9976}">
      <text>
        <r>
          <rPr>
            <sz val="9"/>
            <color indexed="81"/>
            <rFont val="Tahoma"/>
            <family val="2"/>
          </rPr>
          <t>cancer(6), &lt;oncolog(2), tumour(1)</t>
        </r>
      </text>
    </comment>
    <comment ref="A2969" authorId="0" shapeId="0" xr:uid="{A160F911-A0A5-48AD-A08C-3C4BA4831D9B}">
      <text>
        <r>
          <rPr>
            <sz val="9"/>
            <color indexed="81"/>
            <rFont val="Tahoma"/>
            <family val="2"/>
          </rPr>
          <t>cancer(1), &lt;oncolog(1)</t>
        </r>
      </text>
    </comment>
    <comment ref="A2970" authorId="0" shapeId="0" xr:uid="{53AFABD8-2BD4-4A12-815F-A4E79A5840B8}">
      <text>
        <r>
          <rPr>
            <sz val="9"/>
            <color indexed="81"/>
            <rFont val="Tahoma"/>
            <family val="2"/>
          </rPr>
          <t>cancer(1), &lt;oncolog(1)</t>
        </r>
      </text>
    </comment>
    <comment ref="A2971" authorId="0" shapeId="0" xr:uid="{DA666512-7F68-44DE-A31A-C695FBB487A1}">
      <text>
        <r>
          <rPr>
            <sz val="9"/>
            <color indexed="81"/>
            <rFont val="Tahoma"/>
            <family val="2"/>
          </rPr>
          <t>cancer(1), &lt;oncolog(1)</t>
        </r>
      </text>
    </comment>
    <comment ref="A2972" authorId="0" shapeId="0" xr:uid="{1FE184D7-168E-4BC0-ACB5-F2CBDCDD005A}">
      <text>
        <r>
          <rPr>
            <sz val="9"/>
            <color indexed="81"/>
            <rFont val="Tahoma"/>
            <family val="2"/>
          </rPr>
          <t>cancer(1)</t>
        </r>
      </text>
    </comment>
    <comment ref="A2973" authorId="0" shapeId="0" xr:uid="{70F8A1E1-10D9-46A3-80CE-2193DB83A1F8}">
      <text>
        <r>
          <rPr>
            <sz val="9"/>
            <color indexed="81"/>
            <rFont val="Tahoma"/>
            <family val="2"/>
          </rPr>
          <t>cancer(1)</t>
        </r>
      </text>
    </comment>
    <comment ref="A2974" authorId="0" shapeId="0" xr:uid="{1B37EC4D-15EB-4AB0-9407-45C73DA3414D}">
      <text>
        <r>
          <rPr>
            <sz val="9"/>
            <color indexed="81"/>
            <rFont val="Tahoma"/>
            <family val="2"/>
          </rPr>
          <t>tumor(1)</t>
        </r>
      </text>
    </comment>
    <comment ref="A2975" authorId="0" shapeId="0" xr:uid="{1BBDE1A8-F3BF-4EA2-8845-46FA7CC6ED75}">
      <text>
        <r>
          <rPr>
            <sz val="9"/>
            <color indexed="81"/>
            <rFont val="Tahoma"/>
            <family val="2"/>
          </rPr>
          <t>cancer(1)</t>
        </r>
      </text>
    </comment>
    <comment ref="A2976" authorId="0" shapeId="0" xr:uid="{9A7A04F2-9166-4C8D-AFFE-AB2C5847BCE7}">
      <text>
        <r>
          <rPr>
            <sz val="9"/>
            <color indexed="81"/>
            <rFont val="Tahoma"/>
            <family val="2"/>
          </rPr>
          <t>biopsy(1)</t>
        </r>
      </text>
    </comment>
    <comment ref="A2977" authorId="0" shapeId="0" xr:uid="{156ED18B-99C7-43F9-AD22-A3E8CFA03A58}">
      <text>
        <r>
          <rPr>
            <sz val="9"/>
            <color indexed="81"/>
            <rFont val="Tahoma"/>
            <family val="2"/>
          </rPr>
          <t>&lt;oncolog(1)</t>
        </r>
      </text>
    </comment>
    <comment ref="A2978" authorId="0" shapeId="0" xr:uid="{C5699B42-F9B7-4DF3-8ACE-377FEFCD88C8}">
      <text>
        <r>
          <rPr>
            <sz val="9"/>
            <color indexed="81"/>
            <rFont val="Tahoma"/>
            <family val="2"/>
          </rPr>
          <t>cancer(1)</t>
        </r>
      </text>
    </comment>
    <comment ref="A2979" authorId="0" shapeId="0" xr:uid="{DC04B220-F024-463F-AB73-BAD20776336C}">
      <text>
        <r>
          <rPr>
            <sz val="9"/>
            <color indexed="81"/>
            <rFont val="Tahoma"/>
            <family val="2"/>
          </rPr>
          <t>&lt;oncolog(1)</t>
        </r>
      </text>
    </comment>
    <comment ref="A2980" authorId="0" shapeId="0" xr:uid="{4C64E3E4-5175-4384-91F3-5869A6E039BB}">
      <text>
        <r>
          <rPr>
            <sz val="9"/>
            <color indexed="81"/>
            <rFont val="Tahoma"/>
            <family val="2"/>
          </rPr>
          <t>cancer(1)</t>
        </r>
      </text>
    </comment>
    <comment ref="A2981" authorId="0" shapeId="0" xr:uid="{77661A07-FD04-4C0E-BCF2-5972C55048FD}">
      <text>
        <r>
          <rPr>
            <sz val="9"/>
            <color indexed="81"/>
            <rFont val="Tahoma"/>
            <family val="2"/>
          </rPr>
          <t>cancer(4), &lt;chemothera(1)</t>
        </r>
      </text>
    </comment>
    <comment ref="A2982" authorId="0" shapeId="0" xr:uid="{2301B894-54A3-4B5C-9075-DDF12E61ABF9}">
      <text>
        <r>
          <rPr>
            <sz val="9"/>
            <color indexed="81"/>
            <rFont val="Tahoma"/>
            <family val="2"/>
          </rPr>
          <t>cancer(1), &lt;oncolog(1)</t>
        </r>
      </text>
    </comment>
    <comment ref="A2983" authorId="0" shapeId="0" xr:uid="{277C1DC2-FDE4-42D3-BA56-D4D92108D37C}">
      <text>
        <r>
          <rPr>
            <sz val="9"/>
            <color indexed="81"/>
            <rFont val="Tahoma"/>
            <family val="2"/>
          </rPr>
          <t>cancer(1)</t>
        </r>
      </text>
    </comment>
    <comment ref="A2984" authorId="0" shapeId="0" xr:uid="{3EB2B34F-96D6-44CC-BBA7-0A8CD3100591}">
      <text>
        <r>
          <rPr>
            <sz val="9"/>
            <color indexed="81"/>
            <rFont val="Tahoma"/>
            <family val="2"/>
          </rPr>
          <t>cancer(2), tumor(2), &lt;oncolog(1)</t>
        </r>
      </text>
    </comment>
    <comment ref="A2985" authorId="0" shapeId="0" xr:uid="{418BF359-45C0-4062-9C1B-4B74FE4394CE}">
      <text>
        <r>
          <rPr>
            <sz val="9"/>
            <color indexed="81"/>
            <rFont val="Tahoma"/>
            <family val="2"/>
          </rPr>
          <t>cancer(2)</t>
        </r>
      </text>
    </comment>
    <comment ref="A2986" authorId="0" shapeId="0" xr:uid="{E8161AE9-6756-436F-993C-C2AC5190F769}">
      <text>
        <r>
          <rPr>
            <sz val="9"/>
            <color indexed="81"/>
            <rFont val="Tahoma"/>
            <family val="2"/>
          </rPr>
          <t>cancer(1), &lt;oncolog(1), tumour(1)</t>
        </r>
      </text>
    </comment>
    <comment ref="A2987" authorId="0" shapeId="0" xr:uid="{23B566CA-951B-4C40-BD7F-2D1293015C1A}">
      <text>
        <r>
          <rPr>
            <sz val="9"/>
            <color indexed="81"/>
            <rFont val="Tahoma"/>
            <family val="2"/>
          </rPr>
          <t>tumour(6), carcinoma(1), &lt;oncolog(1), cancer(1)</t>
        </r>
      </text>
    </comment>
    <comment ref="A2988" authorId="0" shapeId="0" xr:uid="{E2FC0133-51A5-4D32-A471-16C4A513FA4B}">
      <text>
        <r>
          <rPr>
            <sz val="9"/>
            <color indexed="81"/>
            <rFont val="Tahoma"/>
            <family val="2"/>
          </rPr>
          <t>&lt;oncolog(1)</t>
        </r>
      </text>
    </comment>
    <comment ref="A2989" authorId="0" shapeId="0" xr:uid="{E0AC17FA-77EF-4B7B-A5AD-0148D939CE5B}">
      <text>
        <r>
          <rPr>
            <sz val="9"/>
            <color indexed="81"/>
            <rFont val="Tahoma"/>
            <family val="2"/>
          </rPr>
          <t>tumour(3), cancer(2), &lt;oncolog(1)</t>
        </r>
      </text>
    </comment>
    <comment ref="A2990" authorId="0" shapeId="0" xr:uid="{5E23BC79-1A6C-405E-8689-B8876D0EA1EB}">
      <text>
        <r>
          <rPr>
            <sz val="9"/>
            <color indexed="81"/>
            <rFont val="Tahoma"/>
            <family val="2"/>
          </rPr>
          <t>tumor(7), cancer(6), &lt;metastas(1), &lt;chemothera(1)</t>
        </r>
      </text>
    </comment>
    <comment ref="A2991" authorId="0" shapeId="0" xr:uid="{31FBB39D-9A6A-47A2-BCE8-7BF2F8DDF625}">
      <text>
        <r>
          <rPr>
            <sz val="9"/>
            <color indexed="81"/>
            <rFont val="Tahoma"/>
            <family val="2"/>
          </rPr>
          <t>cancer(8), &lt;chemothera(3)</t>
        </r>
      </text>
    </comment>
    <comment ref="A2992" authorId="0" shapeId="0" xr:uid="{B88F0FC3-4002-4272-B0A0-826B0D519159}">
      <text>
        <r>
          <rPr>
            <sz val="9"/>
            <color indexed="81"/>
            <rFont val="Tahoma"/>
            <family val="2"/>
          </rPr>
          <t>tumor(9), cancer(5), &lt;oncolog(1)</t>
        </r>
      </text>
    </comment>
    <comment ref="A2993" authorId="0" shapeId="0" xr:uid="{D5CF8E30-85CE-4F58-83F7-AEACC61318F2}">
      <text>
        <r>
          <rPr>
            <sz val="9"/>
            <color indexed="81"/>
            <rFont val="Tahoma"/>
            <family val="2"/>
          </rPr>
          <t>cancer(6), &lt;oncolog(1)</t>
        </r>
      </text>
    </comment>
    <comment ref="A2994" authorId="0" shapeId="0" xr:uid="{76115BC0-9743-4522-8FB3-4B8D0E069D96}">
      <text>
        <r>
          <rPr>
            <sz val="9"/>
            <color indexed="81"/>
            <rFont val="Tahoma"/>
            <family val="2"/>
          </rPr>
          <t>carcinoma(2)</t>
        </r>
      </text>
    </comment>
    <comment ref="A2995" authorId="0" shapeId="0" xr:uid="{EC3E5632-AB17-4835-AE61-59AC5180E97B}">
      <text>
        <r>
          <rPr>
            <sz val="9"/>
            <color indexed="81"/>
            <rFont val="Tahoma"/>
            <family val="2"/>
          </rPr>
          <t>cancer(7), &lt;oncolog(1), tumour(1)</t>
        </r>
      </text>
    </comment>
    <comment ref="A2996" authorId="0" shapeId="0" xr:uid="{98C3C93D-79D3-4EA8-99B3-02E7E93F154B}">
      <text>
        <r>
          <rPr>
            <sz val="9"/>
            <color indexed="81"/>
            <rFont val="Tahoma"/>
            <family val="2"/>
          </rPr>
          <t>cancer(6), tumour(1)</t>
        </r>
      </text>
    </comment>
    <comment ref="A2997" authorId="0" shapeId="0" xr:uid="{3C670C2C-D6AF-40B6-8203-8D7DDEAD04D4}">
      <text>
        <r>
          <rPr>
            <sz val="9"/>
            <color indexed="81"/>
            <rFont val="Tahoma"/>
            <family val="2"/>
          </rPr>
          <t>cancer(4), melanom(4), tumour(4)</t>
        </r>
      </text>
    </comment>
    <comment ref="A2998" authorId="0" shapeId="0" xr:uid="{BABFEB22-7EAF-4CA3-9C1D-809D563E5F03}">
      <text>
        <r>
          <rPr>
            <sz val="9"/>
            <color indexed="81"/>
            <rFont val="Tahoma"/>
            <family val="2"/>
          </rPr>
          <t>cancer(15), &lt;oncolog(1)</t>
        </r>
      </text>
    </comment>
    <comment ref="A2999" authorId="0" shapeId="0" xr:uid="{5E79962D-616B-4044-8CE4-189DF96EBBA6}">
      <text>
        <r>
          <rPr>
            <sz val="9"/>
            <color indexed="81"/>
            <rFont val="Tahoma"/>
            <family val="2"/>
          </rPr>
          <t>cancer(6), tumour(3)</t>
        </r>
      </text>
    </comment>
    <comment ref="A3000" authorId="0" shapeId="0" xr:uid="{0EE6E4FF-4483-4DF0-9E4B-20C438EF26FC}">
      <text>
        <r>
          <rPr>
            <sz val="9"/>
            <color indexed="81"/>
            <rFont val="Tahoma"/>
            <family val="2"/>
          </rPr>
          <t>cancer(9)</t>
        </r>
      </text>
    </comment>
    <comment ref="A3001" authorId="0" shapeId="0" xr:uid="{92BFE39E-DF5D-4F9E-97B5-20F33A46EF69}">
      <text>
        <r>
          <rPr>
            <sz val="9"/>
            <color indexed="81"/>
            <rFont val="Tahoma"/>
            <family val="2"/>
          </rPr>
          <t>lymphoma(1)</t>
        </r>
      </text>
    </comment>
    <comment ref="A3002" authorId="0" shapeId="0" xr:uid="{46AF7451-25CC-446C-B276-AF3DE66934D6}">
      <text>
        <r>
          <rPr>
            <sz val="9"/>
            <color indexed="81"/>
            <rFont val="Tahoma"/>
            <family val="2"/>
          </rPr>
          <t>cancer(11), &lt;oncolog(1), tumor(1)</t>
        </r>
      </text>
    </comment>
    <comment ref="A3003" authorId="0" shapeId="0" xr:uid="{85F4149D-8192-4387-ABB5-F2330BFF1AB6}">
      <text>
        <r>
          <rPr>
            <sz val="9"/>
            <color indexed="81"/>
            <rFont val="Tahoma"/>
            <family val="2"/>
          </rPr>
          <t>tumour(6), cancer(5), &lt;oncolog(1)</t>
        </r>
      </text>
    </comment>
    <comment ref="A3004" authorId="0" shapeId="0" xr:uid="{6B0ACE91-C213-4845-8F87-899D501EF79C}">
      <text>
        <r>
          <rPr>
            <sz val="9"/>
            <color indexed="81"/>
            <rFont val="Tahoma"/>
            <family val="2"/>
          </rPr>
          <t>cancer(6), tumor(3), &lt;oncolog(1)</t>
        </r>
      </text>
    </comment>
    <comment ref="A3005" authorId="0" shapeId="0" xr:uid="{04F0AD7F-E007-4600-907D-2A3E7736B530}">
      <text>
        <r>
          <rPr>
            <sz val="9"/>
            <color indexed="81"/>
            <rFont val="Tahoma"/>
            <family val="2"/>
          </rPr>
          <t>tumour(6), &lt;oncolog(2), cancer(1)</t>
        </r>
      </text>
    </comment>
    <comment ref="A3006" authorId="0" shapeId="0" xr:uid="{71BB08CB-FCEC-47D6-8352-98038436405C}">
      <text>
        <r>
          <rPr>
            <sz val="9"/>
            <color indexed="81"/>
            <rFont val="Tahoma"/>
            <family val="2"/>
          </rPr>
          <t>cancer(2), &lt;oncolog(1), tumor(1)</t>
        </r>
      </text>
    </comment>
    <comment ref="A3007" authorId="0" shapeId="0" xr:uid="{45FBA6C4-0AB9-46A1-9BBC-030B3F60649C}">
      <text>
        <r>
          <rPr>
            <sz val="9"/>
            <color indexed="81"/>
            <rFont val="Tahoma"/>
            <family val="2"/>
          </rPr>
          <t>cancer(2), &lt;oncolog(1)</t>
        </r>
      </text>
    </comment>
    <comment ref="A3008" authorId="0" shapeId="0" xr:uid="{86956221-1272-4B21-93AD-43E676400E39}">
      <text>
        <r>
          <rPr>
            <sz val="9"/>
            <color indexed="81"/>
            <rFont val="Tahoma"/>
            <family val="2"/>
          </rPr>
          <t>cancer(2), &lt;oncolog(1)</t>
        </r>
      </text>
    </comment>
    <comment ref="A3009" authorId="0" shapeId="0" xr:uid="{780ED8E7-9B65-4590-8413-3EBA06F4B09F}">
      <text>
        <r>
          <rPr>
            <sz val="9"/>
            <color indexed="81"/>
            <rFont val="Tahoma"/>
            <family val="2"/>
          </rPr>
          <t>cancer(2), tumor(1)</t>
        </r>
      </text>
    </comment>
    <comment ref="A3010" authorId="0" shapeId="0" xr:uid="{F775BF98-91D7-4CC4-B0BD-19B5B5468A36}">
      <text>
        <r>
          <rPr>
            <sz val="9"/>
            <color indexed="81"/>
            <rFont val="Tahoma"/>
            <family val="2"/>
          </rPr>
          <t>cancer(1), &lt;oncolog(1)</t>
        </r>
      </text>
    </comment>
    <comment ref="A3011" authorId="0" shapeId="0" xr:uid="{1AB915C1-BAFC-4ADA-B9FE-BC1809546898}">
      <text>
        <r>
          <rPr>
            <sz val="9"/>
            <color indexed="81"/>
            <rFont val="Tahoma"/>
            <family val="2"/>
          </rPr>
          <t>cancer(1), &lt;oncolog(1)</t>
        </r>
      </text>
    </comment>
    <comment ref="A3012" authorId="0" shapeId="0" xr:uid="{C4C11E70-1510-4A40-BF14-9E7177C66D1B}">
      <text>
        <r>
          <rPr>
            <sz val="9"/>
            <color indexed="81"/>
            <rFont val="Tahoma"/>
            <family val="2"/>
          </rPr>
          <t>cancer(1), &lt;oncolog(1)</t>
        </r>
      </text>
    </comment>
    <comment ref="A3013" authorId="0" shapeId="0" xr:uid="{E687CC2C-77F4-4363-95CB-339ACF294B46}">
      <text>
        <r>
          <rPr>
            <sz val="9"/>
            <color indexed="81"/>
            <rFont val="Tahoma"/>
            <family val="2"/>
          </rPr>
          <t>cancer(1), &lt;oncolog(1)</t>
        </r>
      </text>
    </comment>
    <comment ref="A3014" authorId="0" shapeId="0" xr:uid="{94019C8D-5BAD-4C5E-9F72-CDF5A6410229}">
      <text>
        <r>
          <rPr>
            <sz val="9"/>
            <color indexed="81"/>
            <rFont val="Tahoma"/>
            <family val="2"/>
          </rPr>
          <t>cancer(1), &lt;oncolog(1)</t>
        </r>
      </text>
    </comment>
    <comment ref="A3015" authorId="0" shapeId="0" xr:uid="{033593D9-A377-4EA8-8C93-3346C49BFDC6}">
      <text>
        <r>
          <rPr>
            <sz val="9"/>
            <color indexed="81"/>
            <rFont val="Tahoma"/>
            <family val="2"/>
          </rPr>
          <t>cancer(1), &lt;oncolog(1)</t>
        </r>
      </text>
    </comment>
    <comment ref="A3016" authorId="0" shapeId="0" xr:uid="{19B1A5CF-D56C-4B29-9A7E-A3B42E133987}">
      <text>
        <r>
          <rPr>
            <sz val="9"/>
            <color indexed="81"/>
            <rFont val="Tahoma"/>
            <family val="2"/>
          </rPr>
          <t>tumour(1)</t>
        </r>
      </text>
    </comment>
    <comment ref="A3017" authorId="0" shapeId="0" xr:uid="{FAF2909F-6B21-48B7-9BA0-E2585E2A00FC}">
      <text>
        <r>
          <rPr>
            <sz val="9"/>
            <color indexed="81"/>
            <rFont val="Tahoma"/>
            <family val="2"/>
          </rPr>
          <t>cancer(1)</t>
        </r>
      </text>
    </comment>
    <comment ref="A3018" authorId="0" shapeId="0" xr:uid="{9B94D6F0-0378-4179-B169-0AFF30B51243}">
      <text>
        <r>
          <rPr>
            <sz val="9"/>
            <color indexed="81"/>
            <rFont val="Tahoma"/>
            <family val="2"/>
          </rPr>
          <t>&lt;oncolog(1)</t>
        </r>
      </text>
    </comment>
    <comment ref="A3019" authorId="0" shapeId="0" xr:uid="{A130C866-22B4-445D-8472-BFF850685582}">
      <text>
        <r>
          <rPr>
            <sz val="9"/>
            <color indexed="81"/>
            <rFont val="Tahoma"/>
            <family val="2"/>
          </rPr>
          <t>tumour(1)</t>
        </r>
      </text>
    </comment>
    <comment ref="A3020" authorId="0" shapeId="0" xr:uid="{78EE89C0-12F7-41DC-8E1F-2E2C4C105BC5}">
      <text>
        <r>
          <rPr>
            <sz val="9"/>
            <color indexed="81"/>
            <rFont val="Tahoma"/>
            <family val="2"/>
          </rPr>
          <t>cancer(1)</t>
        </r>
      </text>
    </comment>
    <comment ref="A3021" authorId="0" shapeId="0" xr:uid="{8700F6AA-45A6-4C65-ACB5-1C1367DBB8C3}">
      <text>
        <r>
          <rPr>
            <sz val="9"/>
            <color indexed="81"/>
            <rFont val="Tahoma"/>
            <family val="2"/>
          </rPr>
          <t>&lt;oncolog(1)</t>
        </r>
      </text>
    </comment>
    <comment ref="A3022" authorId="0" shapeId="0" xr:uid="{C59590B4-5D0F-4133-B6D7-BB3B0DAABE37}">
      <text>
        <r>
          <rPr>
            <sz val="9"/>
            <color indexed="81"/>
            <rFont val="Tahoma"/>
            <family val="2"/>
          </rPr>
          <t>&lt;oncolog(1)</t>
        </r>
      </text>
    </comment>
    <comment ref="A3023" authorId="0" shapeId="0" xr:uid="{277EB2C3-8995-4730-AED0-F86FB3EDFDEA}">
      <text>
        <r>
          <rPr>
            <sz val="9"/>
            <color indexed="81"/>
            <rFont val="Tahoma"/>
            <family val="2"/>
          </rPr>
          <t>tumor(1)</t>
        </r>
      </text>
    </comment>
    <comment ref="A3024" authorId="0" shapeId="0" xr:uid="{2E9A18D1-A545-4548-8AAB-3A81A71E9360}">
      <text>
        <r>
          <rPr>
            <sz val="9"/>
            <color indexed="81"/>
            <rFont val="Tahoma"/>
            <family val="2"/>
          </rPr>
          <t>&lt;oncolog(1)</t>
        </r>
      </text>
    </comment>
    <comment ref="A3025" authorId="0" shapeId="0" xr:uid="{F61ECE68-CD16-4DFD-BEA1-26DE4667DA50}">
      <text>
        <r>
          <rPr>
            <sz val="9"/>
            <color indexed="81"/>
            <rFont val="Tahoma"/>
            <family val="2"/>
          </rPr>
          <t>tumor(1)</t>
        </r>
      </text>
    </comment>
    <comment ref="A3026" authorId="0" shapeId="0" xr:uid="{F92E42C8-E7DA-46CD-A7E7-8D1B7FC383C6}">
      <text>
        <r>
          <rPr>
            <sz val="9"/>
            <color indexed="81"/>
            <rFont val="Tahoma"/>
            <family val="2"/>
          </rPr>
          <t>cancer(1)</t>
        </r>
      </text>
    </comment>
    <comment ref="A3027" authorId="0" shapeId="0" xr:uid="{FFFAF308-DDAC-48A4-A055-20D2839E4AB0}">
      <text>
        <r>
          <rPr>
            <sz val="9"/>
            <color indexed="81"/>
            <rFont val="Tahoma"/>
            <family val="2"/>
          </rPr>
          <t>tumor(1)</t>
        </r>
      </text>
    </comment>
    <comment ref="A3028" authorId="0" shapeId="0" xr:uid="{A15CBB93-BFCE-4989-BF5D-7E79CFF789EC}">
      <text>
        <r>
          <rPr>
            <sz val="9"/>
            <color indexed="81"/>
            <rFont val="Tahoma"/>
            <family val="2"/>
          </rPr>
          <t>cancer(5), tumour(5), &lt;oncolog(1)</t>
        </r>
      </text>
    </comment>
    <comment ref="A3029" authorId="0" shapeId="0" xr:uid="{9EF0F624-0AB9-4201-9FDF-E5A91D6C79E2}">
      <text>
        <r>
          <rPr>
            <sz val="9"/>
            <color indexed="81"/>
            <rFont val="Tahoma"/>
            <family val="2"/>
          </rPr>
          <t>cancer(11), &lt;metastas(1)</t>
        </r>
      </text>
    </comment>
    <comment ref="A3030" authorId="0" shapeId="0" xr:uid="{8114A3DC-0782-43CF-A452-A62466ECFB94}">
      <text>
        <r>
          <rPr>
            <sz val="9"/>
            <color indexed="81"/>
            <rFont val="Tahoma"/>
            <family val="2"/>
          </rPr>
          <t>cancer(5), tumor(1)</t>
        </r>
      </text>
    </comment>
    <comment ref="A3031" authorId="0" shapeId="0" xr:uid="{AC16A59F-F274-43A8-ABE7-F0550485CBF6}">
      <text>
        <r>
          <rPr>
            <sz val="9"/>
            <color indexed="81"/>
            <rFont val="Tahoma"/>
            <family val="2"/>
          </rPr>
          <t>cancer(13), tumour(2), &lt;metastas(1), &lt;oncolog(1), carcinoma(1)</t>
        </r>
      </text>
    </comment>
    <comment ref="A3032" authorId="0" shapeId="0" xr:uid="{8A93A2A0-D646-47AB-9522-73DB16440875}">
      <text>
        <r>
          <rPr>
            <sz val="9"/>
            <color indexed="81"/>
            <rFont val="Tahoma"/>
            <family val="2"/>
          </rPr>
          <t>cancer(3)</t>
        </r>
      </text>
    </comment>
    <comment ref="A3033" authorId="0" shapeId="0" xr:uid="{04C68564-D6E8-4BB7-8B34-0C89E9D2BB8C}">
      <text>
        <r>
          <rPr>
            <sz val="9"/>
            <color indexed="81"/>
            <rFont val="Tahoma"/>
            <family val="2"/>
          </rPr>
          <t>cancer(8), tumour(5)</t>
        </r>
      </text>
    </comment>
    <comment ref="A3034" authorId="0" shapeId="0" xr:uid="{C3DA2518-2880-489D-BFD4-CD2F8183C43E}">
      <text>
        <r>
          <rPr>
            <sz val="9"/>
            <color indexed="81"/>
            <rFont val="Tahoma"/>
            <family val="2"/>
          </rPr>
          <t>cancer(8), tumor(1), tumour(1)</t>
        </r>
      </text>
    </comment>
    <comment ref="A3035" authorId="0" shapeId="0" xr:uid="{DEC5C123-6946-41BA-ADE5-20DC54D7B23A}">
      <text>
        <r>
          <rPr>
            <sz val="9"/>
            <color indexed="81"/>
            <rFont val="Tahoma"/>
            <family val="2"/>
          </rPr>
          <t>cancer(3), tumor(2)</t>
        </r>
      </text>
    </comment>
    <comment ref="A3036" authorId="0" shapeId="0" xr:uid="{83D08ED0-D4B3-483E-A0A9-DB618224B198}">
      <text>
        <r>
          <rPr>
            <sz val="9"/>
            <color indexed="81"/>
            <rFont val="Tahoma"/>
            <family val="2"/>
          </rPr>
          <t>tumor(5), &lt;oncolog(1), cancer(1)</t>
        </r>
      </text>
    </comment>
    <comment ref="A3037" authorId="0" shapeId="0" xr:uid="{2B60DB77-8D70-4B49-87F4-181BA5441F0D}">
      <text>
        <r>
          <rPr>
            <sz val="9"/>
            <color indexed="81"/>
            <rFont val="Tahoma"/>
            <family val="2"/>
          </rPr>
          <t>cancer(2), &lt;oncolog(1)</t>
        </r>
      </text>
    </comment>
    <comment ref="A3038" authorId="0" shapeId="0" xr:uid="{95013FC0-8942-4C35-A945-4094FE70206D}">
      <text>
        <r>
          <rPr>
            <sz val="9"/>
            <color indexed="81"/>
            <rFont val="Tahoma"/>
            <family val="2"/>
          </rPr>
          <t>cancer(1), carcinogen(1), &lt;oncolog(1)</t>
        </r>
      </text>
    </comment>
    <comment ref="A3039" authorId="0" shapeId="0" xr:uid="{54B6DC52-9804-4231-B2AA-BE95D7B2B04E}">
      <text>
        <r>
          <rPr>
            <sz val="9"/>
            <color indexed="81"/>
            <rFont val="Tahoma"/>
            <family val="2"/>
          </rPr>
          <t>cancer(1), &lt;oncolog(1)</t>
        </r>
      </text>
    </comment>
    <comment ref="A3040" authorId="0" shapeId="0" xr:uid="{4F8FCB29-C281-4B8E-8515-804C39F337D1}">
      <text>
        <r>
          <rPr>
            <sz val="9"/>
            <color indexed="81"/>
            <rFont val="Tahoma"/>
            <family val="2"/>
          </rPr>
          <t>&lt;oncolog(2)</t>
        </r>
      </text>
    </comment>
    <comment ref="A3041" authorId="0" shapeId="0" xr:uid="{0C213059-E4AB-4273-958C-5960314C0034}">
      <text>
        <r>
          <rPr>
            <sz val="9"/>
            <color indexed="81"/>
            <rFont val="Tahoma"/>
            <family val="2"/>
          </rPr>
          <t>cancer(1), tumor(1)</t>
        </r>
      </text>
    </comment>
    <comment ref="A3042" authorId="0" shapeId="0" xr:uid="{1482A50D-4D07-48C6-A0B6-637705992B63}">
      <text>
        <r>
          <rPr>
            <sz val="9"/>
            <color indexed="81"/>
            <rFont val="Tahoma"/>
            <family val="2"/>
          </rPr>
          <t>cancer(1), &lt;oncolog(1)</t>
        </r>
      </text>
    </comment>
    <comment ref="A3043" authorId="0" shapeId="0" xr:uid="{9A56D3F2-1C87-4730-B73E-92E8A43FBC75}">
      <text>
        <r>
          <rPr>
            <sz val="9"/>
            <color indexed="81"/>
            <rFont val="Tahoma"/>
            <family val="2"/>
          </rPr>
          <t>cancer(1), &lt;oncolog(1)</t>
        </r>
      </text>
    </comment>
    <comment ref="A3044" authorId="0" shapeId="0" xr:uid="{3BEB8FF3-6E29-4CEB-8A84-4CC5FE14048E}">
      <text>
        <r>
          <rPr>
            <sz val="9"/>
            <color indexed="81"/>
            <rFont val="Tahoma"/>
            <family val="2"/>
          </rPr>
          <t>cancer(1), &lt;oncolog(1)</t>
        </r>
      </text>
    </comment>
    <comment ref="A3045" authorId="0" shapeId="0" xr:uid="{A3D03C34-3BB1-4F01-B49D-99B0EE51A710}">
      <text>
        <r>
          <rPr>
            <sz val="9"/>
            <color indexed="81"/>
            <rFont val="Tahoma"/>
            <family val="2"/>
          </rPr>
          <t>cancer(1)</t>
        </r>
      </text>
    </comment>
    <comment ref="A3046" authorId="0" shapeId="0" xr:uid="{2F5DE43E-9C98-46D1-88EC-DB2CBF60D57A}">
      <text>
        <r>
          <rPr>
            <sz val="9"/>
            <color indexed="81"/>
            <rFont val="Tahoma"/>
            <family val="2"/>
          </rPr>
          <t>carcinogen(1)</t>
        </r>
      </text>
    </comment>
    <comment ref="A3047" authorId="0" shapeId="0" xr:uid="{8E9DF744-6288-49FB-943B-5DE19C942926}">
      <text>
        <r>
          <rPr>
            <sz val="9"/>
            <color indexed="81"/>
            <rFont val="Tahoma"/>
            <family val="2"/>
          </rPr>
          <t>cancer(1)</t>
        </r>
      </text>
    </comment>
    <comment ref="A3048" authorId="0" shapeId="0" xr:uid="{F18E648E-B4C4-49D2-BCC9-DC3FC6C3D09A}">
      <text>
        <r>
          <rPr>
            <sz val="9"/>
            <color indexed="81"/>
            <rFont val="Tahoma"/>
            <family val="2"/>
          </rPr>
          <t>tumour(2), &lt;oncolog(1)</t>
        </r>
      </text>
    </comment>
    <comment ref="A3049" authorId="0" shapeId="0" xr:uid="{17572EBC-C9C5-48CA-8F57-1003C2C02863}">
      <text>
        <r>
          <rPr>
            <sz val="9"/>
            <color indexed="81"/>
            <rFont val="Tahoma"/>
            <family val="2"/>
          </rPr>
          <t>cancer(1)</t>
        </r>
      </text>
    </comment>
    <comment ref="A3050" authorId="0" shapeId="0" xr:uid="{CC13100A-EC41-428D-8A34-C743594DFC64}">
      <text>
        <r>
          <rPr>
            <sz val="9"/>
            <color indexed="81"/>
            <rFont val="Tahoma"/>
            <family val="2"/>
          </rPr>
          <t>cancer(2), &lt;chemothera(1), &lt;oncolog(1)</t>
        </r>
      </text>
    </comment>
    <comment ref="A3051" authorId="0" shapeId="0" xr:uid="{18DCAB1E-D7F0-4C81-A941-345A1BB8F049}">
      <text>
        <r>
          <rPr>
            <sz val="9"/>
            <color indexed="81"/>
            <rFont val="Tahoma"/>
            <family val="2"/>
          </rPr>
          <t>cancer(1)</t>
        </r>
      </text>
    </comment>
    <comment ref="A3052" authorId="0" shapeId="0" xr:uid="{0777EC80-B44E-4867-97A6-2512CCC79A68}">
      <text>
        <r>
          <rPr>
            <sz val="9"/>
            <color indexed="81"/>
            <rFont val="Tahoma"/>
            <family val="2"/>
          </rPr>
          <t>cancer(4)</t>
        </r>
      </text>
    </comment>
    <comment ref="A3053" authorId="0" shapeId="0" xr:uid="{28F5A129-7803-4C9B-8D90-DF5937C9DF08}">
      <text>
        <r>
          <rPr>
            <sz val="9"/>
            <color indexed="81"/>
            <rFont val="Tahoma"/>
            <family val="2"/>
          </rPr>
          <t>cancer(2), &lt;leukemi(1)</t>
        </r>
      </text>
    </comment>
    <comment ref="A3054" authorId="0" shapeId="0" xr:uid="{D2E1528B-8717-47E0-9408-13F9286F1474}">
      <text>
        <r>
          <rPr>
            <sz val="9"/>
            <color indexed="81"/>
            <rFont val="Tahoma"/>
            <family val="2"/>
          </rPr>
          <t>tumor(4), carcinoma(3), cancer(2), &lt;oncolog(1)</t>
        </r>
      </text>
    </comment>
    <comment ref="A3055" authorId="0" shapeId="0" xr:uid="{CDC29404-273D-4444-B108-489108C9CD8B}">
      <text>
        <r>
          <rPr>
            <sz val="9"/>
            <color indexed="81"/>
            <rFont val="Tahoma"/>
            <family val="2"/>
          </rPr>
          <t>carcinoma(3), tumor(2), cancer(1)</t>
        </r>
      </text>
    </comment>
    <comment ref="A3056" authorId="0" shapeId="0" xr:uid="{491B483D-005E-462A-B13C-3F4BE92BE185}">
      <text>
        <r>
          <rPr>
            <sz val="9"/>
            <color indexed="81"/>
            <rFont val="Tahoma"/>
            <family val="2"/>
          </rPr>
          <t>tumor(11), cancer(10), carcinoma(1)</t>
        </r>
      </text>
    </comment>
    <comment ref="A3057" authorId="0" shapeId="0" xr:uid="{9D621F05-7F97-40C9-9D6D-B30D66114365}">
      <text>
        <r>
          <rPr>
            <sz val="9"/>
            <color indexed="81"/>
            <rFont val="Tahoma"/>
            <family val="2"/>
          </rPr>
          <t>cancer(7), tumor(5)</t>
        </r>
      </text>
    </comment>
    <comment ref="A3058" authorId="0" shapeId="0" xr:uid="{411152AE-3B8D-431D-8D6E-361C2287FCB1}">
      <text>
        <r>
          <rPr>
            <sz val="9"/>
            <color indexed="81"/>
            <rFont val="Tahoma"/>
            <family val="2"/>
          </rPr>
          <t>cancer(11), tumor(10), melanom(3)</t>
        </r>
      </text>
    </comment>
    <comment ref="A3059" authorId="0" shapeId="0" xr:uid="{DFC76DA6-D8A0-4DBB-BC02-A28C4908063C}">
      <text>
        <r>
          <rPr>
            <sz val="9"/>
            <color indexed="81"/>
            <rFont val="Tahoma"/>
            <family val="2"/>
          </rPr>
          <t>tumor(6), cancer(3), &lt;metastas(2)</t>
        </r>
      </text>
    </comment>
    <comment ref="A3060" authorId="0" shapeId="0" xr:uid="{006DBD9F-ED32-4A77-91C3-2FC986CBEF5D}">
      <text>
        <r>
          <rPr>
            <sz val="9"/>
            <color indexed="81"/>
            <rFont val="Tahoma"/>
            <family val="2"/>
          </rPr>
          <t>cancer(7), tumor(1)</t>
        </r>
      </text>
    </comment>
    <comment ref="A3061" authorId="0" shapeId="0" xr:uid="{AF4E2A68-738D-426F-8166-B269D41E23BE}">
      <text>
        <r>
          <rPr>
            <sz val="9"/>
            <color indexed="81"/>
            <rFont val="Tahoma"/>
            <family val="2"/>
          </rPr>
          <t>tumor(4), &lt;oncolog(2)</t>
        </r>
      </text>
    </comment>
    <comment ref="A3062" authorId="0" shapeId="0" xr:uid="{ED279A09-54C3-465F-B75A-DED71F1F5D67}">
      <text>
        <r>
          <rPr>
            <sz val="9"/>
            <color indexed="81"/>
            <rFont val="Tahoma"/>
            <family val="2"/>
          </rPr>
          <t>cancer(1), &lt;oncolog(1)</t>
        </r>
      </text>
    </comment>
    <comment ref="A3063" authorId="0" shapeId="0" xr:uid="{13D36E12-FB2F-4123-BC04-80C327864140}">
      <text>
        <r>
          <rPr>
            <sz val="9"/>
            <color indexed="81"/>
            <rFont val="Tahoma"/>
            <family val="2"/>
          </rPr>
          <t>cancer(6), tumor(4), biopsy(2), &lt;oncolog(1)</t>
        </r>
      </text>
    </comment>
    <comment ref="A3064" authorId="0" shapeId="0" xr:uid="{0DEBAB62-8759-4251-AEE4-E97ED6BB7459}">
      <text>
        <r>
          <rPr>
            <sz val="9"/>
            <color indexed="81"/>
            <rFont val="Tahoma"/>
            <family val="2"/>
          </rPr>
          <t>cancer(10), tumor(2), &lt;oncolog(1)</t>
        </r>
      </text>
    </comment>
    <comment ref="A3065" authorId="0" shapeId="0" xr:uid="{8367D01C-D9C1-45E5-8AB1-1A0DE5DE1063}">
      <text>
        <r>
          <rPr>
            <sz val="9"/>
            <color indexed="81"/>
            <rFont val="Tahoma"/>
            <family val="2"/>
          </rPr>
          <t>cancer(6), tumour(5), &lt;oncolog(1), &lt;chemothera(1)</t>
        </r>
      </text>
    </comment>
    <comment ref="A3066" authorId="0" shapeId="0" xr:uid="{E5609473-94BE-4C4B-85E8-882761260A86}">
      <text>
        <r>
          <rPr>
            <sz val="9"/>
            <color indexed="81"/>
            <rFont val="Tahoma"/>
            <family val="2"/>
          </rPr>
          <t>cancer(7), &lt;oncolog(1), tumour(1)</t>
        </r>
      </text>
    </comment>
    <comment ref="A3067" authorId="0" shapeId="0" xr:uid="{25984DDA-993C-4D82-B657-8D6C64DB95A2}">
      <text>
        <r>
          <rPr>
            <sz val="9"/>
            <color indexed="81"/>
            <rFont val="Tahoma"/>
            <family val="2"/>
          </rPr>
          <t>tumor(4), &lt;oncolog(2), cancer(2)</t>
        </r>
      </text>
    </comment>
    <comment ref="A3068" authorId="0" shapeId="0" xr:uid="{25CA1955-269F-4656-A449-7C9CB75B2757}">
      <text>
        <r>
          <rPr>
            <sz val="9"/>
            <color indexed="81"/>
            <rFont val="Tahoma"/>
            <family val="2"/>
          </rPr>
          <t>cancer(3), &lt;oncolog(1), tumor(1)</t>
        </r>
      </text>
    </comment>
    <comment ref="A3069" authorId="0" shapeId="0" xr:uid="{53FE437B-13E6-45D7-9EF9-7AD4E0C3724C}">
      <text>
        <r>
          <rPr>
            <sz val="9"/>
            <color indexed="81"/>
            <rFont val="Tahoma"/>
            <family val="2"/>
          </rPr>
          <t>cancer(2), &lt;oncolog(1)</t>
        </r>
      </text>
    </comment>
    <comment ref="A3070" authorId="0" shapeId="0" xr:uid="{530579B6-BCC9-44E7-8F5D-689533410ED8}">
      <text>
        <r>
          <rPr>
            <sz val="9"/>
            <color indexed="81"/>
            <rFont val="Tahoma"/>
            <family val="2"/>
          </rPr>
          <t>cancer(2), &lt;oncolog(1)</t>
        </r>
      </text>
    </comment>
    <comment ref="A3071" authorId="0" shapeId="0" xr:uid="{1CF97F5C-50E0-457F-B3AD-158986FAC605}">
      <text>
        <r>
          <rPr>
            <sz val="9"/>
            <color indexed="81"/>
            <rFont val="Tahoma"/>
            <family val="2"/>
          </rPr>
          <t>cancer(1), &lt;oncolog(1)</t>
        </r>
      </text>
    </comment>
    <comment ref="A3072" authorId="0" shapeId="0" xr:uid="{EBA2C9C9-25BE-47B9-81D4-0E271360A9E8}">
      <text>
        <r>
          <rPr>
            <sz val="9"/>
            <color indexed="81"/>
            <rFont val="Tahoma"/>
            <family val="2"/>
          </rPr>
          <t>cancer(1), &lt;oncolog(1)</t>
        </r>
      </text>
    </comment>
    <comment ref="A3073" authorId="0" shapeId="0" xr:uid="{265DA100-5010-4A0B-9D2A-A2E17D18DA31}">
      <text>
        <r>
          <rPr>
            <sz val="9"/>
            <color indexed="81"/>
            <rFont val="Tahoma"/>
            <family val="2"/>
          </rPr>
          <t>cancer(1), &lt;oncolog(1)</t>
        </r>
      </text>
    </comment>
    <comment ref="A3074" authorId="0" shapeId="0" xr:uid="{699CB39F-C4DC-4BC3-96C4-7EF00EA7F264}">
      <text>
        <r>
          <rPr>
            <sz val="9"/>
            <color indexed="81"/>
            <rFont val="Tahoma"/>
            <family val="2"/>
          </rPr>
          <t>&lt;oncolog(1)</t>
        </r>
      </text>
    </comment>
    <comment ref="A3075" authorId="0" shapeId="0" xr:uid="{F7DB558E-BD61-4047-92C6-0A29485A5585}">
      <text>
        <r>
          <rPr>
            <sz val="9"/>
            <color indexed="81"/>
            <rFont val="Tahoma"/>
            <family val="2"/>
          </rPr>
          <t>&lt;chemothera(1)</t>
        </r>
      </text>
    </comment>
    <comment ref="A3076" authorId="0" shapeId="0" xr:uid="{0BCF1A21-BC0A-4028-86A8-40CFBD814D14}">
      <text>
        <r>
          <rPr>
            <sz val="9"/>
            <color indexed="81"/>
            <rFont val="Tahoma"/>
            <family val="2"/>
          </rPr>
          <t>tumour(1)</t>
        </r>
      </text>
    </comment>
    <comment ref="A3077" authorId="0" shapeId="0" xr:uid="{642CDF8F-0CE6-464A-8070-8C7666F47A34}">
      <text>
        <r>
          <rPr>
            <sz val="9"/>
            <color indexed="81"/>
            <rFont val="Tahoma"/>
            <family val="2"/>
          </rPr>
          <t>cancer(1)</t>
        </r>
      </text>
    </comment>
    <comment ref="A3078" authorId="0" shapeId="0" xr:uid="{4E236C9C-DC93-4A2B-8107-081CADE74298}">
      <text>
        <r>
          <rPr>
            <sz val="9"/>
            <color indexed="81"/>
            <rFont val="Tahoma"/>
            <family val="2"/>
          </rPr>
          <t>cancer(1)</t>
        </r>
      </text>
    </comment>
    <comment ref="A3079" authorId="0" shapeId="0" xr:uid="{0F038901-E313-477D-93A6-0D17551F7C28}">
      <text>
        <r>
          <rPr>
            <sz val="9"/>
            <color indexed="81"/>
            <rFont val="Tahoma"/>
            <family val="2"/>
          </rPr>
          <t>cancer(1)</t>
        </r>
      </text>
    </comment>
    <comment ref="A3080" authorId="0" shapeId="0" xr:uid="{5F346616-CFAD-4A88-8F33-93196720AADE}">
      <text>
        <r>
          <rPr>
            <sz val="9"/>
            <color indexed="81"/>
            <rFont val="Tahoma"/>
            <family val="2"/>
          </rPr>
          <t>cancer(1)</t>
        </r>
      </text>
    </comment>
    <comment ref="A3081" authorId="0" shapeId="0" xr:uid="{4AF1D8EC-9D78-4722-8BE0-BC45FD437F15}">
      <text>
        <r>
          <rPr>
            <sz val="9"/>
            <color indexed="81"/>
            <rFont val="Tahoma"/>
            <family val="2"/>
          </rPr>
          <t>cancer(1)</t>
        </r>
      </text>
    </comment>
    <comment ref="A3082" authorId="0" shapeId="0" xr:uid="{3DFB863C-7F4D-4517-B3CD-7A4B3E25797D}">
      <text>
        <r>
          <rPr>
            <sz val="9"/>
            <color indexed="81"/>
            <rFont val="Tahoma"/>
            <family val="2"/>
          </rPr>
          <t>cancer(1)</t>
        </r>
      </text>
    </comment>
    <comment ref="A3083" authorId="0" shapeId="0" xr:uid="{A8F49C14-7893-4FE3-B0F1-01A6A5B09C29}">
      <text>
        <r>
          <rPr>
            <sz val="9"/>
            <color indexed="81"/>
            <rFont val="Tahoma"/>
            <family val="2"/>
          </rPr>
          <t>cancer(1), &lt;oncolog(1)</t>
        </r>
      </text>
    </comment>
    <comment ref="A3084" authorId="0" shapeId="0" xr:uid="{EDE4238A-C455-4250-A04E-56A0D6BFFFD6}">
      <text>
        <r>
          <rPr>
            <sz val="9"/>
            <color indexed="81"/>
            <rFont val="Tahoma"/>
            <family val="2"/>
          </rPr>
          <t>&lt;leukemi(2)</t>
        </r>
      </text>
    </comment>
    <comment ref="A3085" authorId="0" shapeId="0" xr:uid="{EE170BBF-386E-48D8-8B3C-C762246356BF}">
      <text>
        <r>
          <rPr>
            <sz val="9"/>
            <color indexed="81"/>
            <rFont val="Tahoma"/>
            <family val="2"/>
          </rPr>
          <t>cancer(3), carcinogen(1), tumor(1)</t>
        </r>
      </text>
    </comment>
    <comment ref="A3086" authorId="0" shapeId="0" xr:uid="{028DF17E-1F7F-4BCF-B6CE-E2109567FCA9}">
      <text>
        <r>
          <rPr>
            <sz val="9"/>
            <color indexed="81"/>
            <rFont val="Tahoma"/>
            <family val="2"/>
          </rPr>
          <t>cancer(4)</t>
        </r>
      </text>
    </comment>
    <comment ref="A3087" authorId="0" shapeId="0" xr:uid="{77D2AF98-4E0D-4AC8-B9AA-85F84AEFF4BB}">
      <text>
        <r>
          <rPr>
            <sz val="9"/>
            <color indexed="81"/>
            <rFont val="Tahoma"/>
            <family val="2"/>
          </rPr>
          <t>cancer(4)</t>
        </r>
      </text>
    </comment>
    <comment ref="A3088" authorId="0" shapeId="0" xr:uid="{559633BE-E050-43C5-8367-A8287BD8102E}">
      <text>
        <r>
          <rPr>
            <sz val="9"/>
            <color indexed="81"/>
            <rFont val="Tahoma"/>
            <family val="2"/>
          </rPr>
          <t>&lt;leukemi(3), cancer(2)</t>
        </r>
      </text>
    </comment>
    <comment ref="A3089" authorId="0" shapeId="0" xr:uid="{7321A338-B6D5-4742-9EE0-9DD44991A776}">
      <text>
        <r>
          <rPr>
            <sz val="9"/>
            <color indexed="81"/>
            <rFont val="Tahoma"/>
            <family val="2"/>
          </rPr>
          <t>cancer(3), carcinogen(1), &lt;oncolog(1)</t>
        </r>
      </text>
    </comment>
    <comment ref="A3090" authorId="0" shapeId="0" xr:uid="{2535789E-8219-4D74-A3DA-199601F1C0D2}">
      <text>
        <r>
          <rPr>
            <sz val="9"/>
            <color indexed="81"/>
            <rFont val="Tahoma"/>
            <family val="2"/>
          </rPr>
          <t>biopsy(1), carcinoma(1)</t>
        </r>
      </text>
    </comment>
    <comment ref="A3091" authorId="0" shapeId="0" xr:uid="{0564215C-0D66-42C8-815C-831237393476}">
      <text>
        <r>
          <rPr>
            <sz val="9"/>
            <color indexed="81"/>
            <rFont val="Tahoma"/>
            <family val="2"/>
          </rPr>
          <t>cancer(2)</t>
        </r>
      </text>
    </comment>
    <comment ref="A3092" authorId="0" shapeId="0" xr:uid="{D4CAD126-B0B7-4455-9E1B-49D136F92B60}">
      <text>
        <r>
          <rPr>
            <sz val="9"/>
            <color indexed="81"/>
            <rFont val="Tahoma"/>
            <family val="2"/>
          </rPr>
          <t>tumour(8), cancer(5), melanom(1)</t>
        </r>
      </text>
    </comment>
    <comment ref="A3093" authorId="0" shapeId="0" xr:uid="{FC95FF80-8634-4EC8-94D8-273738603259}">
      <text>
        <r>
          <rPr>
            <sz val="9"/>
            <color indexed="81"/>
            <rFont val="Tahoma"/>
            <family val="2"/>
          </rPr>
          <t>cancer(6), tumour(4), carcinoma(1)</t>
        </r>
      </text>
    </comment>
    <comment ref="A3094" authorId="0" shapeId="0" xr:uid="{F69ADAE8-20E8-44CF-A14E-F603C8B1581D}">
      <text>
        <r>
          <rPr>
            <sz val="9"/>
            <color indexed="81"/>
            <rFont val="Tahoma"/>
            <family val="2"/>
          </rPr>
          <t>cancer(3), tumor(2)</t>
        </r>
      </text>
    </comment>
    <comment ref="A3095" authorId="0" shapeId="0" xr:uid="{FFD08FF7-9143-4523-A09A-A4B7D78F5A4D}">
      <text>
        <r>
          <rPr>
            <sz val="9"/>
            <color indexed="81"/>
            <rFont val="Tahoma"/>
            <family val="2"/>
          </rPr>
          <t>cancer(6), &lt;chemothera(2), &lt;leukaemi(1)</t>
        </r>
      </text>
    </comment>
    <comment ref="A3096" authorId="0" shapeId="0" xr:uid="{D823B299-FCA1-4265-BC66-0C3D1F141D68}">
      <text>
        <r>
          <rPr>
            <sz val="9"/>
            <color indexed="81"/>
            <rFont val="Tahoma"/>
            <family val="2"/>
          </rPr>
          <t>tumour(5), &lt;oncolog(1), tumor(1), cancer(1)</t>
        </r>
      </text>
    </comment>
    <comment ref="A3097" authorId="0" shapeId="0" xr:uid="{8CB4D639-33E3-4CF0-994F-F368122153D8}">
      <text>
        <r>
          <rPr>
            <sz val="9"/>
            <color indexed="81"/>
            <rFont val="Tahoma"/>
            <family val="2"/>
          </rPr>
          <t>cancer(5), &lt;metastas(2), tumour(2), &lt;chemothera(1)</t>
        </r>
      </text>
    </comment>
    <comment ref="A3098" authorId="0" shapeId="0" xr:uid="{DE0BD2B1-CA73-48C3-8F3D-B99B8E5BA826}">
      <text>
        <r>
          <rPr>
            <sz val="9"/>
            <color indexed="81"/>
            <rFont val="Tahoma"/>
            <family val="2"/>
          </rPr>
          <t>cancer(2)</t>
        </r>
      </text>
    </comment>
    <comment ref="A3099" authorId="0" shapeId="0" xr:uid="{948C7D48-75B3-4149-9B90-856C576EF52A}">
      <text>
        <r>
          <rPr>
            <sz val="9"/>
            <color indexed="81"/>
            <rFont val="Tahoma"/>
            <family val="2"/>
          </rPr>
          <t>melanom(7), cancer(4), tumor(2), &lt;chemothera(1)</t>
        </r>
      </text>
    </comment>
    <comment ref="A3100" authorId="0" shapeId="0" xr:uid="{E66C94E9-CD39-495F-9BD8-4FA21630E6F4}">
      <text>
        <r>
          <rPr>
            <sz val="9"/>
            <color indexed="81"/>
            <rFont val="Tahoma"/>
            <family val="2"/>
          </rPr>
          <t>cancer(4), tumor(1)</t>
        </r>
      </text>
    </comment>
    <comment ref="A3101" authorId="0" shapeId="0" xr:uid="{D067D604-5C45-4B95-B659-37E18DA98A52}">
      <text>
        <r>
          <rPr>
            <sz val="9"/>
            <color indexed="81"/>
            <rFont val="Tahoma"/>
            <family val="2"/>
          </rPr>
          <t>cancer(1), &lt;oncolog(1)</t>
        </r>
      </text>
    </comment>
    <comment ref="A3102" authorId="0" shapeId="0" xr:uid="{91FF7887-D5B6-451A-A1EF-3A9BD2B9B396}">
      <text>
        <r>
          <rPr>
            <sz val="9"/>
            <color indexed="81"/>
            <rFont val="Tahoma"/>
            <family val="2"/>
          </rPr>
          <t>cancer(12), &lt;oncolog(1)</t>
        </r>
      </text>
    </comment>
    <comment ref="A3103" authorId="0" shapeId="0" xr:uid="{A7828237-0755-4619-A03C-3883DAB4A22F}">
      <text>
        <r>
          <rPr>
            <sz val="9"/>
            <color indexed="81"/>
            <rFont val="Tahoma"/>
            <family val="2"/>
          </rPr>
          <t>cancer(10), &lt;oncolog(1), tumor(1)</t>
        </r>
      </text>
    </comment>
    <comment ref="A3104" authorId="0" shapeId="0" xr:uid="{5C7B67ED-C939-4001-9DA7-55729465DA59}">
      <text>
        <r>
          <rPr>
            <sz val="9"/>
            <color indexed="81"/>
            <rFont val="Tahoma"/>
            <family val="2"/>
          </rPr>
          <t>tumour(5), cancer(4), &lt;oncolog(1)</t>
        </r>
      </text>
    </comment>
    <comment ref="A3105" authorId="0" shapeId="0" xr:uid="{D1939415-FA55-403A-87F7-8C0CF0EDA701}">
      <text>
        <r>
          <rPr>
            <sz val="9"/>
            <color indexed="81"/>
            <rFont val="Tahoma"/>
            <family val="2"/>
          </rPr>
          <t>cancer(8), &lt;oncolog(1), tumour(1)</t>
        </r>
      </text>
    </comment>
    <comment ref="A3106" authorId="0" shapeId="0" xr:uid="{3C52397A-D399-4FC0-B847-83009FBDD756}">
      <text>
        <r>
          <rPr>
            <sz val="9"/>
            <color indexed="81"/>
            <rFont val="Tahoma"/>
            <family val="2"/>
          </rPr>
          <t>cancer(6), &lt;oncolog(2)</t>
        </r>
      </text>
    </comment>
    <comment ref="A3107" authorId="0" shapeId="0" xr:uid="{6277490D-76A2-49EA-9162-8E2405B9AB3F}">
      <text>
        <r>
          <rPr>
            <sz val="9"/>
            <color indexed="81"/>
            <rFont val="Tahoma"/>
            <family val="2"/>
          </rPr>
          <t>tumor(5), cancer(2), &lt;oncolog(1)</t>
        </r>
      </text>
    </comment>
    <comment ref="A3108" authorId="0" shapeId="0" xr:uid="{5570CD46-8945-4778-874F-5E5613FDEB59}">
      <text>
        <r>
          <rPr>
            <sz val="9"/>
            <color indexed="81"/>
            <rFont val="Tahoma"/>
            <family val="2"/>
          </rPr>
          <t>cancer(3), &lt;oncolog(1), tumour(1)</t>
        </r>
      </text>
    </comment>
    <comment ref="A3109" authorId="0" shapeId="0" xr:uid="{E0171438-313C-4BC7-8505-07094632F8D3}">
      <text>
        <r>
          <rPr>
            <sz val="9"/>
            <color indexed="81"/>
            <rFont val="Tahoma"/>
            <family val="2"/>
          </rPr>
          <t>cancer(3), &lt;oncolog(1)</t>
        </r>
      </text>
    </comment>
    <comment ref="A3110" authorId="0" shapeId="0" xr:uid="{5B949101-8160-4498-A2A7-E06C4555E792}">
      <text>
        <r>
          <rPr>
            <sz val="9"/>
            <color indexed="81"/>
            <rFont val="Tahoma"/>
            <family val="2"/>
          </rPr>
          <t>tumour(2), &lt;oncolog(1), cancer(1)</t>
        </r>
      </text>
    </comment>
    <comment ref="A3111" authorId="0" shapeId="0" xr:uid="{4DE9A4E9-B62F-456B-A567-1193550CA973}">
      <text>
        <r>
          <rPr>
            <sz val="9"/>
            <color indexed="81"/>
            <rFont val="Tahoma"/>
            <family val="2"/>
          </rPr>
          <t>cancer(2), &lt;oncolog(1)</t>
        </r>
      </text>
    </comment>
    <comment ref="A3112" authorId="0" shapeId="0" xr:uid="{6830057A-2A3F-4111-B6F8-B527B0D6CF49}">
      <text>
        <r>
          <rPr>
            <sz val="9"/>
            <color indexed="81"/>
            <rFont val="Tahoma"/>
            <family val="2"/>
          </rPr>
          <t>cancer(1), &lt;oncolog(1)</t>
        </r>
      </text>
    </comment>
    <comment ref="A3113" authorId="0" shapeId="0" xr:uid="{DF6DC215-1783-4339-AAED-C65C6CE5D200}">
      <text>
        <r>
          <rPr>
            <sz val="9"/>
            <color indexed="81"/>
            <rFont val="Tahoma"/>
            <family val="2"/>
          </rPr>
          <t>cancer(1), &lt;oncolog(1)</t>
        </r>
      </text>
    </comment>
    <comment ref="A3114" authorId="0" shapeId="0" xr:uid="{9DF441F4-2BFC-43E9-A432-B2933152D257}">
      <text>
        <r>
          <rPr>
            <sz val="9"/>
            <color indexed="81"/>
            <rFont val="Tahoma"/>
            <family val="2"/>
          </rPr>
          <t>tumor(1)</t>
        </r>
      </text>
    </comment>
    <comment ref="A3115" authorId="0" shapeId="0" xr:uid="{586B0070-07F4-40D9-8B60-96004672DD77}">
      <text>
        <r>
          <rPr>
            <sz val="9"/>
            <color indexed="81"/>
            <rFont val="Tahoma"/>
            <family val="2"/>
          </rPr>
          <t>&lt;oncolog(1)</t>
        </r>
      </text>
    </comment>
    <comment ref="A3116" authorId="0" shapeId="0" xr:uid="{02A48BFF-796C-4F0F-A35C-B418C93F8222}">
      <text>
        <r>
          <rPr>
            <sz val="9"/>
            <color indexed="81"/>
            <rFont val="Tahoma"/>
            <family val="2"/>
          </rPr>
          <t>&lt;oncolog(1)</t>
        </r>
      </text>
    </comment>
    <comment ref="A3117" authorId="0" shapeId="0" xr:uid="{480DF07C-642E-4AC1-A4CD-4967B45BA760}">
      <text>
        <r>
          <rPr>
            <sz val="9"/>
            <color indexed="81"/>
            <rFont val="Tahoma"/>
            <family val="2"/>
          </rPr>
          <t>&lt;oncolog(1)</t>
        </r>
      </text>
    </comment>
    <comment ref="A3118" authorId="0" shapeId="0" xr:uid="{CF8A4D91-3035-4EAB-812F-8342B64CBD73}">
      <text>
        <r>
          <rPr>
            <sz val="9"/>
            <color indexed="81"/>
            <rFont val="Tahoma"/>
            <family val="2"/>
          </rPr>
          <t>cancer(1)</t>
        </r>
      </text>
    </comment>
    <comment ref="A3119" authorId="0" shapeId="0" xr:uid="{246F2583-CEDC-40BA-9E2D-3AB2F3312D4F}">
      <text>
        <r>
          <rPr>
            <sz val="9"/>
            <color indexed="81"/>
            <rFont val="Tahoma"/>
            <family val="2"/>
          </rPr>
          <t>carcinogen(1)</t>
        </r>
      </text>
    </comment>
    <comment ref="A3120" authorId="0" shapeId="0" xr:uid="{B3A340B2-2982-4AF2-B2E4-FE17D6D83FD7}">
      <text>
        <r>
          <rPr>
            <sz val="9"/>
            <color indexed="81"/>
            <rFont val="Tahoma"/>
            <family val="2"/>
          </rPr>
          <t>cancer(1)</t>
        </r>
      </text>
    </comment>
    <comment ref="A3121" authorId="0" shapeId="0" xr:uid="{B672C445-D64C-4DE8-AE1A-D0BAC7B416A1}">
      <text>
        <r>
          <rPr>
            <sz val="9"/>
            <color indexed="81"/>
            <rFont val="Tahoma"/>
            <family val="2"/>
          </rPr>
          <t>cancer(1)</t>
        </r>
      </text>
    </comment>
    <comment ref="A3122" authorId="0" shapeId="0" xr:uid="{EAB7315B-E821-40DF-AA26-C722D1328A0E}">
      <text>
        <r>
          <rPr>
            <sz val="9"/>
            <color indexed="81"/>
            <rFont val="Tahoma"/>
            <family val="2"/>
          </rPr>
          <t>&lt;oncolog(1)</t>
        </r>
      </text>
    </comment>
    <comment ref="A3123" authorId="0" shapeId="0" xr:uid="{316F90E5-1423-42C0-AE13-24F094CE9EEE}">
      <text>
        <r>
          <rPr>
            <sz val="9"/>
            <color indexed="81"/>
            <rFont val="Tahoma"/>
            <family val="2"/>
          </rPr>
          <t>&lt;oncolog(1)</t>
        </r>
      </text>
    </comment>
    <comment ref="A3124" authorId="0" shapeId="0" xr:uid="{CD9FAF88-6032-4B45-BEB5-C708CAA11F81}">
      <text>
        <r>
          <rPr>
            <sz val="9"/>
            <color indexed="81"/>
            <rFont val="Tahoma"/>
            <family val="2"/>
          </rPr>
          <t>cancer(6), biopsy(1)</t>
        </r>
      </text>
    </comment>
    <comment ref="A3125" authorId="0" shapeId="0" xr:uid="{FE664B56-1A9E-417E-A29A-03CCF0B0C875}">
      <text>
        <r>
          <rPr>
            <sz val="9"/>
            <color indexed="81"/>
            <rFont val="Tahoma"/>
            <family val="2"/>
          </rPr>
          <t>tumour(6), cancer(3), &lt;oncolog(2)</t>
        </r>
      </text>
    </comment>
    <comment ref="A3126" authorId="0" shapeId="0" xr:uid="{2F3F9359-9C7D-4AEA-8994-ACCA83D977F8}">
      <text>
        <r>
          <rPr>
            <sz val="9"/>
            <color indexed="81"/>
            <rFont val="Tahoma"/>
            <family val="2"/>
          </rPr>
          <t>cancer(1), &lt;leukemi(1), melanom(1)</t>
        </r>
      </text>
    </comment>
    <comment ref="A3127" authorId="0" shapeId="0" xr:uid="{C2D00647-C3F9-4C91-9828-CFF2EEAB02BA}">
      <text>
        <r>
          <rPr>
            <sz val="9"/>
            <color indexed="81"/>
            <rFont val="Tahoma"/>
            <family val="2"/>
          </rPr>
          <t>cancer(2)</t>
        </r>
      </text>
    </comment>
    <comment ref="A3128" authorId="0" shapeId="0" xr:uid="{4D5609F6-41B6-49D1-A97A-341629BB8D97}">
      <text>
        <r>
          <rPr>
            <sz val="9"/>
            <color indexed="81"/>
            <rFont val="Tahoma"/>
            <family val="2"/>
          </rPr>
          <t>cancer(2), &lt;oncolog(1), tumor(1)</t>
        </r>
      </text>
    </comment>
    <comment ref="A3129" authorId="0" shapeId="0" xr:uid="{4E257EE6-FDBE-48CE-8FDA-BAAA0D66422E}">
      <text>
        <r>
          <rPr>
            <sz val="9"/>
            <color indexed="81"/>
            <rFont val="Tahoma"/>
            <family val="2"/>
          </rPr>
          <t>sarcoma(6), tumor(4), cancer(2), &lt;leukemi(2), lymphoma(1)</t>
        </r>
      </text>
    </comment>
    <comment ref="A3130" authorId="0" shapeId="0" xr:uid="{1097530C-09AA-4521-B040-EFEC8E6F1804}">
      <text>
        <r>
          <rPr>
            <sz val="9"/>
            <color indexed="81"/>
            <rFont val="Tahoma"/>
            <family val="2"/>
          </rPr>
          <t>cancer(10), tumour(2), &lt;oncolog(1)</t>
        </r>
      </text>
    </comment>
    <comment ref="A3131" authorId="0" shapeId="0" xr:uid="{68533691-C525-47A0-9FC3-D28EFCE4A706}">
      <text>
        <r>
          <rPr>
            <sz val="9"/>
            <color indexed="81"/>
            <rFont val="Tahoma"/>
            <family val="2"/>
          </rPr>
          <t>cancer(15), &lt;oncolog(1)</t>
        </r>
      </text>
    </comment>
    <comment ref="A3132" authorId="0" shapeId="0" xr:uid="{51A4ECC4-44CA-49C7-B51F-18ECD3028D13}">
      <text>
        <r>
          <rPr>
            <sz val="9"/>
            <color indexed="81"/>
            <rFont val="Tahoma"/>
            <family val="2"/>
          </rPr>
          <t>cancer(5), biopsy(3), tumor(3), &lt;oncolog(1), tumour(1)</t>
        </r>
      </text>
    </comment>
    <comment ref="A3133" authorId="0" shapeId="0" xr:uid="{217D018D-1B1B-4096-8A4D-9AEE0A14E40E}">
      <text>
        <r>
          <rPr>
            <sz val="9"/>
            <color indexed="81"/>
            <rFont val="Tahoma"/>
            <family val="2"/>
          </rPr>
          <t>tumor(6), cancer(2), &lt;oncolog(1)</t>
        </r>
      </text>
    </comment>
    <comment ref="A3134" authorId="0" shapeId="0" xr:uid="{89E14459-5CE0-4999-A644-A55B5F7EDAA8}">
      <text>
        <r>
          <rPr>
            <sz val="9"/>
            <color indexed="81"/>
            <rFont val="Tahoma"/>
            <family val="2"/>
          </rPr>
          <t>cancer(3), tumor(3)</t>
        </r>
      </text>
    </comment>
    <comment ref="A3135" authorId="0" shapeId="0" xr:uid="{0CC22D12-A38D-41B9-9DE9-FFDF2978D5C9}">
      <text>
        <r>
          <rPr>
            <sz val="9"/>
            <color indexed="81"/>
            <rFont val="Tahoma"/>
            <family val="2"/>
          </rPr>
          <t>cancer(4)</t>
        </r>
      </text>
    </comment>
    <comment ref="A3136" authorId="0" shapeId="0" xr:uid="{C5CCE922-3122-48E4-8B7C-2632867D1DF9}">
      <text>
        <r>
          <rPr>
            <sz val="9"/>
            <color indexed="81"/>
            <rFont val="Tahoma"/>
            <family val="2"/>
          </rPr>
          <t>cancer(1), &lt;metastas(1), &lt;oncolog(1)</t>
        </r>
      </text>
    </comment>
    <comment ref="A3137" authorId="0" shapeId="0" xr:uid="{4644D26E-C930-4B51-9576-A15F0A3AA57B}">
      <text>
        <r>
          <rPr>
            <sz val="9"/>
            <color indexed="81"/>
            <rFont val="Tahoma"/>
            <family val="2"/>
          </rPr>
          <t>cancer(2), &lt;oncolog(1)</t>
        </r>
      </text>
    </comment>
    <comment ref="A3138" authorId="0" shapeId="0" xr:uid="{C8AAB312-ED86-41CC-9F98-20940D7B5F6B}">
      <text>
        <r>
          <rPr>
            <sz val="9"/>
            <color indexed="81"/>
            <rFont val="Tahoma"/>
            <family val="2"/>
          </rPr>
          <t>cancer(1), &lt;oncolog(1)</t>
        </r>
      </text>
    </comment>
    <comment ref="A3139" authorId="0" shapeId="0" xr:uid="{8F813B53-B9CE-4F2A-8973-9034B20F04E0}">
      <text>
        <r>
          <rPr>
            <sz val="9"/>
            <color indexed="81"/>
            <rFont val="Tahoma"/>
            <family val="2"/>
          </rPr>
          <t>cancer(1), &lt;oncolog(1)</t>
        </r>
      </text>
    </comment>
    <comment ref="A3140" authorId="0" shapeId="0" xr:uid="{7E37A055-BF9C-4A11-B5D3-79C3B7D59F4C}">
      <text>
        <r>
          <rPr>
            <sz val="9"/>
            <color indexed="81"/>
            <rFont val="Tahoma"/>
            <family val="2"/>
          </rPr>
          <t>cancer(2)</t>
        </r>
      </text>
    </comment>
    <comment ref="A3141" authorId="0" shapeId="0" xr:uid="{2B9EEBE3-6B61-43E4-848D-7BD388AC139F}">
      <text>
        <r>
          <rPr>
            <sz val="9"/>
            <color indexed="81"/>
            <rFont val="Tahoma"/>
            <family val="2"/>
          </rPr>
          <t>tumor(1)</t>
        </r>
      </text>
    </comment>
    <comment ref="A3142" authorId="0" shapeId="0" xr:uid="{1D0689DB-D405-4E1E-BD21-0B7E505DD79C}">
      <text>
        <r>
          <rPr>
            <sz val="9"/>
            <color indexed="81"/>
            <rFont val="Tahoma"/>
            <family val="2"/>
          </rPr>
          <t>cancer(1)</t>
        </r>
      </text>
    </comment>
    <comment ref="A3143" authorId="0" shapeId="0" xr:uid="{91256E13-FF87-47A4-9A7A-3AAD73109183}">
      <text>
        <r>
          <rPr>
            <sz val="9"/>
            <color indexed="81"/>
            <rFont val="Tahoma"/>
            <family val="2"/>
          </rPr>
          <t>&lt;oncolog(1)</t>
        </r>
      </text>
    </comment>
    <comment ref="A3144" authorId="0" shapeId="0" xr:uid="{9608CB99-5154-4B85-9DE1-BDE227508EFF}">
      <text>
        <r>
          <rPr>
            <sz val="9"/>
            <color indexed="81"/>
            <rFont val="Tahoma"/>
            <family val="2"/>
          </rPr>
          <t>&lt;oncolog(1)</t>
        </r>
      </text>
    </comment>
    <comment ref="A3145" authorId="0" shapeId="0" xr:uid="{2FE1CA20-B9A8-44E8-9D43-32EAC5C54D83}">
      <text>
        <r>
          <rPr>
            <sz val="9"/>
            <color indexed="81"/>
            <rFont val="Tahoma"/>
            <family val="2"/>
          </rPr>
          <t>&lt;oncolog(1)</t>
        </r>
      </text>
    </comment>
    <comment ref="A3146" authorId="0" shapeId="0" xr:uid="{ECE46C1B-EB05-44EF-B918-49022E1AB3FB}">
      <text>
        <r>
          <rPr>
            <sz val="9"/>
            <color indexed="81"/>
            <rFont val="Tahoma"/>
            <family val="2"/>
          </rPr>
          <t>cancer(1)</t>
        </r>
      </text>
    </comment>
    <comment ref="A3147" authorId="0" shapeId="0" xr:uid="{52FCE7E5-F056-4BE9-AAA7-3BE1B660D64C}">
      <text>
        <r>
          <rPr>
            <sz val="9"/>
            <color indexed="81"/>
            <rFont val="Tahoma"/>
            <family val="2"/>
          </rPr>
          <t>&lt;oncolog(1)</t>
        </r>
      </text>
    </comment>
    <comment ref="A3148" authorId="0" shapeId="0" xr:uid="{BB100F50-12A5-4D5C-B6CC-A51C6C7025BD}">
      <text>
        <r>
          <rPr>
            <sz val="9"/>
            <color indexed="81"/>
            <rFont val="Tahoma"/>
            <family val="2"/>
          </rPr>
          <t>&lt;oncolog(1)</t>
        </r>
      </text>
    </comment>
    <comment ref="A3149" authorId="0" shapeId="0" xr:uid="{D1CC4BC4-D8BB-4D76-90DB-9758B26BBF00}">
      <text>
        <r>
          <rPr>
            <sz val="9"/>
            <color indexed="81"/>
            <rFont val="Tahoma"/>
            <family val="2"/>
          </rPr>
          <t>cancer(1)</t>
        </r>
      </text>
    </comment>
    <comment ref="A3150" authorId="0" shapeId="0" xr:uid="{0FE3EB58-70AA-4372-88FF-869E7A1DBD17}">
      <text>
        <r>
          <rPr>
            <sz val="9"/>
            <color indexed="81"/>
            <rFont val="Tahoma"/>
            <family val="2"/>
          </rPr>
          <t>&lt;oncolog(1)</t>
        </r>
      </text>
    </comment>
    <comment ref="A3151" authorId="0" shapeId="0" xr:uid="{DC9DAA61-EFAF-4FE5-95BE-311F4A450FDB}">
      <text>
        <r>
          <rPr>
            <sz val="9"/>
            <color indexed="81"/>
            <rFont val="Tahoma"/>
            <family val="2"/>
          </rPr>
          <t>cancer(1), &lt;oncolog(1)</t>
        </r>
      </text>
    </comment>
    <comment ref="A3152" authorId="0" shapeId="0" xr:uid="{92B0FEAE-0296-464B-94E4-1D777DE81A4B}">
      <text>
        <r>
          <rPr>
            <sz val="9"/>
            <color indexed="81"/>
            <rFont val="Tahoma"/>
            <family val="2"/>
          </rPr>
          <t>cancer(2)</t>
        </r>
      </text>
    </comment>
    <comment ref="A3153" authorId="0" shapeId="0" xr:uid="{ED7B1FAD-9BC0-453A-B858-BC87DF877F4B}">
      <text>
        <r>
          <rPr>
            <sz val="9"/>
            <color indexed="81"/>
            <rFont val="Tahoma"/>
            <family val="2"/>
          </rPr>
          <t>cancer(4)</t>
        </r>
      </text>
    </comment>
    <comment ref="A3154" authorId="0" shapeId="0" xr:uid="{EC186324-359B-4702-98BD-E674D1883B5A}">
      <text>
        <r>
          <rPr>
            <sz val="9"/>
            <color indexed="81"/>
            <rFont val="Tahoma"/>
            <family val="2"/>
          </rPr>
          <t>cancer(1), &lt;leukemi(1), tumor(1)</t>
        </r>
      </text>
    </comment>
    <comment ref="A3155" authorId="0" shapeId="0" xr:uid="{CB4ACE0A-6B3A-4CD4-B747-5C24D673A26B}">
      <text>
        <r>
          <rPr>
            <sz val="9"/>
            <color indexed="81"/>
            <rFont val="Tahoma"/>
            <family val="2"/>
          </rPr>
          <t>cancer(11), &lt;chemothera(2), &lt;oncolog(1), tumor(1)</t>
        </r>
      </text>
    </comment>
    <comment ref="A3156" authorId="0" shapeId="0" xr:uid="{EA5C53CF-FE12-494A-A6A0-CCB49CA0DA21}">
      <text>
        <r>
          <rPr>
            <sz val="9"/>
            <color indexed="81"/>
            <rFont val="Tahoma"/>
            <family val="2"/>
          </rPr>
          <t>cancer(5), tumor(2), &lt;oncolog(1)</t>
        </r>
      </text>
    </comment>
    <comment ref="A3157" authorId="0" shapeId="0" xr:uid="{74A93DFF-7DA7-461F-B0A5-4AAED28B9257}">
      <text>
        <r>
          <rPr>
            <sz val="9"/>
            <color indexed="81"/>
            <rFont val="Tahoma"/>
            <family val="2"/>
          </rPr>
          <t>cancer(9), tumor(2)</t>
        </r>
      </text>
    </comment>
    <comment ref="A3158" authorId="0" shapeId="0" xr:uid="{36B64742-8678-4268-9735-1A8ADD3587C4}">
      <text>
        <r>
          <rPr>
            <sz val="9"/>
            <color indexed="81"/>
            <rFont val="Tahoma"/>
            <family val="2"/>
          </rPr>
          <t>cancer(1)</t>
        </r>
      </text>
    </comment>
    <comment ref="A3159" authorId="0" shapeId="0" xr:uid="{7892F317-DE04-4701-B2C9-4A9A373101F4}">
      <text>
        <r>
          <rPr>
            <sz val="9"/>
            <color indexed="81"/>
            <rFont val="Tahoma"/>
            <family val="2"/>
          </rPr>
          <t>cancer(5), tumour(5), carcinogen(1)</t>
        </r>
      </text>
    </comment>
    <comment ref="A3160" authorId="0" shapeId="0" xr:uid="{2A3C51C3-7A8E-490D-A969-466A875AFB1C}">
      <text>
        <r>
          <rPr>
            <sz val="9"/>
            <color indexed="81"/>
            <rFont val="Tahoma"/>
            <family val="2"/>
          </rPr>
          <t>cancer(6), tumor(3), melanom(2)</t>
        </r>
      </text>
    </comment>
    <comment ref="A3161" authorId="0" shapeId="0" xr:uid="{7A5C6843-7F7D-408E-B0EC-FB294CF3F208}">
      <text>
        <r>
          <rPr>
            <sz val="9"/>
            <color indexed="81"/>
            <rFont val="Tahoma"/>
            <family val="2"/>
          </rPr>
          <t>cancer(5), &lt;oncolog(1), tumor(1)</t>
        </r>
      </text>
    </comment>
    <comment ref="A3162" authorId="0" shapeId="0" xr:uid="{AF0842FE-C127-4BD2-93C7-5A655FB3A316}">
      <text>
        <r>
          <rPr>
            <sz val="9"/>
            <color indexed="81"/>
            <rFont val="Tahoma"/>
            <family val="2"/>
          </rPr>
          <t>&lt;leukemi(5), cancer(3), tumor(2)</t>
        </r>
      </text>
    </comment>
    <comment ref="A3163" authorId="0" shapeId="0" xr:uid="{EF319749-FA40-4952-BA42-562BCB6CEF93}">
      <text>
        <r>
          <rPr>
            <sz val="9"/>
            <color indexed="81"/>
            <rFont val="Tahoma"/>
            <family val="2"/>
          </rPr>
          <t>&lt;leukemi(4), neoplasm(1)</t>
        </r>
      </text>
    </comment>
    <comment ref="A3164" authorId="0" shapeId="0" xr:uid="{6CBE95EB-8381-49A1-9CEF-45CE8A473649}">
      <text>
        <r>
          <rPr>
            <sz val="9"/>
            <color indexed="81"/>
            <rFont val="Tahoma"/>
            <family val="2"/>
          </rPr>
          <t>cancer(1)</t>
        </r>
      </text>
    </comment>
    <comment ref="A3165" authorId="0" shapeId="0" xr:uid="{C9BFCDE1-CEDF-4C63-BEA1-AD3DA2BBD6E4}">
      <text>
        <r>
          <rPr>
            <sz val="9"/>
            <color indexed="81"/>
            <rFont val="Tahoma"/>
            <family val="2"/>
          </rPr>
          <t>cancer(2)</t>
        </r>
      </text>
    </comment>
    <comment ref="A3166" authorId="0" shapeId="0" xr:uid="{7386EB6F-730A-4E0E-80BA-36CCB6C462DE}">
      <text>
        <r>
          <rPr>
            <sz val="9"/>
            <color indexed="81"/>
            <rFont val="Tahoma"/>
            <family val="2"/>
          </rPr>
          <t>melanom(10), tumour(4), cancer(1), &lt;oncolog(1), &lt;metastas(1)</t>
        </r>
      </text>
    </comment>
    <comment ref="A3167" authorId="0" shapeId="0" xr:uid="{55903460-0D7D-45EE-9AF3-E287A149F879}">
      <text>
        <r>
          <rPr>
            <sz val="9"/>
            <color indexed="81"/>
            <rFont val="Tahoma"/>
            <family val="2"/>
          </rPr>
          <t>cancer(7), &lt;metastas(4), tumour(3), tumor(1)</t>
        </r>
      </text>
    </comment>
    <comment ref="A3168" authorId="0" shapeId="0" xr:uid="{D3919E39-68FB-4562-93BA-78BCC0A20251}">
      <text>
        <r>
          <rPr>
            <sz val="9"/>
            <color indexed="81"/>
            <rFont val="Tahoma"/>
            <family val="2"/>
          </rPr>
          <t>cancer(2)</t>
        </r>
      </text>
    </comment>
    <comment ref="A3169" authorId="0" shapeId="0" xr:uid="{50254951-ECE0-48E0-BFC9-86A04722C9F5}">
      <text>
        <r>
          <rPr>
            <sz val="9"/>
            <color indexed="81"/>
            <rFont val="Tahoma"/>
            <family val="2"/>
          </rPr>
          <t>cancer(7), sarcoma(4), tumour(4), &lt;leukemi(1)</t>
        </r>
      </text>
    </comment>
    <comment ref="A3170" authorId="0" shapeId="0" xr:uid="{5F23D95C-5A2C-4C6D-9542-7487B6B98999}">
      <text>
        <r>
          <rPr>
            <sz val="9"/>
            <color indexed="81"/>
            <rFont val="Tahoma"/>
            <family val="2"/>
          </rPr>
          <t>cancer(3)</t>
        </r>
      </text>
    </comment>
    <comment ref="A3171" authorId="0" shapeId="0" xr:uid="{CBDF1C08-7CBC-4B8B-B259-13C5FE39FBBE}">
      <text>
        <r>
          <rPr>
            <sz val="9"/>
            <color indexed="81"/>
            <rFont val="Tahoma"/>
            <family val="2"/>
          </rPr>
          <t>cancer(9), tumour(7), &lt;oncolog(1), &lt;metastas(1)</t>
        </r>
      </text>
    </comment>
    <comment ref="A3172" authorId="0" shapeId="0" xr:uid="{419857E2-68D2-4193-BB7D-413561299EAF}">
      <text>
        <r>
          <rPr>
            <sz val="9"/>
            <color indexed="81"/>
            <rFont val="Tahoma"/>
            <family val="2"/>
          </rPr>
          <t>cancer(4), tumour(3), &lt;oncolog(2), &lt;chemothera(1)</t>
        </r>
      </text>
    </comment>
    <comment ref="A3173" authorId="0" shapeId="0" xr:uid="{4540486E-23A3-4816-A8BF-5FCC0ECE9E93}">
      <text>
        <r>
          <rPr>
            <sz val="9"/>
            <color indexed="81"/>
            <rFont val="Tahoma"/>
            <family val="2"/>
          </rPr>
          <t>carcinogen(5), cancer(2), &lt;oncolog(1)</t>
        </r>
      </text>
    </comment>
    <comment ref="A3174" authorId="0" shapeId="0" xr:uid="{0BA9D1A4-A5AD-4253-B000-1D8299F93ABA}">
      <text>
        <r>
          <rPr>
            <sz val="9"/>
            <color indexed="81"/>
            <rFont val="Tahoma"/>
            <family val="2"/>
          </rPr>
          <t>cancer(2), &lt;oncolog(1), tumor(1)</t>
        </r>
      </text>
    </comment>
    <comment ref="A3175" authorId="0" shapeId="0" xr:uid="{9F5A9FC0-4879-4F54-9DC1-0D27ABD4E1F0}">
      <text>
        <r>
          <rPr>
            <sz val="9"/>
            <color indexed="81"/>
            <rFont val="Tahoma"/>
            <family val="2"/>
          </rPr>
          <t>cancer(2), &lt;oncolog(1), tumor(1)</t>
        </r>
      </text>
    </comment>
    <comment ref="A3176" authorId="0" shapeId="0" xr:uid="{C0CAA8C6-8D5D-49E2-822F-7305AFAC6372}">
      <text>
        <r>
          <rPr>
            <sz val="9"/>
            <color indexed="81"/>
            <rFont val="Tahoma"/>
            <family val="2"/>
          </rPr>
          <t>cancer(3), &lt;oncolog(1)</t>
        </r>
      </text>
    </comment>
    <comment ref="A3177" authorId="0" shapeId="0" xr:uid="{31F80B65-4627-401C-9150-BEBFABF5D125}">
      <text>
        <r>
          <rPr>
            <sz val="9"/>
            <color indexed="81"/>
            <rFont val="Tahoma"/>
            <family val="2"/>
          </rPr>
          <t>cancer(1), &lt;oncolog(1), tumor(1)</t>
        </r>
      </text>
    </comment>
    <comment ref="A3178" authorId="0" shapeId="0" xr:uid="{75825171-5373-4B27-8408-E8C7BDBB4CFE}">
      <text>
        <r>
          <rPr>
            <sz val="9"/>
            <color indexed="81"/>
            <rFont val="Tahoma"/>
            <family val="2"/>
          </rPr>
          <t>cancer(2), &lt;oncolog(1)</t>
        </r>
      </text>
    </comment>
    <comment ref="A3179" authorId="0" shapeId="0" xr:uid="{2E33C56E-4586-4D32-ABD3-357D2D8940D2}">
      <text>
        <r>
          <rPr>
            <sz val="9"/>
            <color indexed="81"/>
            <rFont val="Tahoma"/>
            <family val="2"/>
          </rPr>
          <t>cancer(1), &lt;oncolog(1)</t>
        </r>
      </text>
    </comment>
    <comment ref="A3180" authorId="0" shapeId="0" xr:uid="{7E045254-BE68-40D5-8B43-BB36B38C540C}">
      <text>
        <r>
          <rPr>
            <sz val="9"/>
            <color indexed="81"/>
            <rFont val="Tahoma"/>
            <family val="2"/>
          </rPr>
          <t>cancer(1), &lt;oncolog(1)</t>
        </r>
      </text>
    </comment>
    <comment ref="A3181" authorId="0" shapeId="0" xr:uid="{4EC590B1-8B16-4E3B-A279-ADAF07BCC476}">
      <text>
        <r>
          <rPr>
            <sz val="9"/>
            <color indexed="81"/>
            <rFont val="Tahoma"/>
            <family val="2"/>
          </rPr>
          <t>cancer(1), &lt;oncolog(1)</t>
        </r>
      </text>
    </comment>
    <comment ref="A3182" authorId="0" shapeId="0" xr:uid="{BC2E7450-997A-4953-B2E0-4DF1AEF55E1B}">
      <text>
        <r>
          <rPr>
            <sz val="9"/>
            <color indexed="81"/>
            <rFont val="Tahoma"/>
            <family val="2"/>
          </rPr>
          <t>cancer(1), &lt;oncolog(1)</t>
        </r>
      </text>
    </comment>
    <comment ref="A3183" authorId="0" shapeId="0" xr:uid="{DF54568D-A06D-4C06-9010-F84737F9B048}">
      <text>
        <r>
          <rPr>
            <sz val="9"/>
            <color indexed="81"/>
            <rFont val="Tahoma"/>
            <family val="2"/>
          </rPr>
          <t>cancer(1), &lt;oncolog(1)</t>
        </r>
      </text>
    </comment>
    <comment ref="A3184" authorId="0" shapeId="0" xr:uid="{6BF4FE0E-C86E-490D-BD67-4C69D09CDA87}">
      <text>
        <r>
          <rPr>
            <sz val="9"/>
            <color indexed="81"/>
            <rFont val="Tahoma"/>
            <family val="2"/>
          </rPr>
          <t>&lt;chemothera(1)</t>
        </r>
      </text>
    </comment>
    <comment ref="A3185" authorId="0" shapeId="0" xr:uid="{9A05CE2B-73D7-43C7-8ADF-D4E8783578B5}">
      <text>
        <r>
          <rPr>
            <sz val="9"/>
            <color indexed="81"/>
            <rFont val="Tahoma"/>
            <family val="2"/>
          </rPr>
          <t>&lt;oncolog(1)</t>
        </r>
      </text>
    </comment>
    <comment ref="A3186" authorId="0" shapeId="0" xr:uid="{19D6B62E-08EB-4291-8510-0B80C7C13D16}">
      <text>
        <r>
          <rPr>
            <sz val="9"/>
            <color indexed="81"/>
            <rFont val="Tahoma"/>
            <family val="2"/>
          </rPr>
          <t>cancer(1)</t>
        </r>
      </text>
    </comment>
    <comment ref="A3187" authorId="0" shapeId="0" xr:uid="{2173166C-F3A5-43AD-9D9E-C64A0DBC99DD}">
      <text>
        <r>
          <rPr>
            <sz val="9"/>
            <color indexed="81"/>
            <rFont val="Tahoma"/>
            <family val="2"/>
          </rPr>
          <t>&lt;oncolog(1)</t>
        </r>
      </text>
    </comment>
    <comment ref="A3188" authorId="0" shapeId="0" xr:uid="{7FD3A01A-8DD0-48F8-9D7A-83C43036370C}">
      <text>
        <r>
          <rPr>
            <sz val="9"/>
            <color indexed="81"/>
            <rFont val="Tahoma"/>
            <family val="2"/>
          </rPr>
          <t>lymphoma(1)</t>
        </r>
      </text>
    </comment>
    <comment ref="A3189" authorId="0" shapeId="0" xr:uid="{C80587E8-929F-4FA9-ACAE-9E6FFB5409D4}">
      <text>
        <r>
          <rPr>
            <sz val="9"/>
            <color indexed="81"/>
            <rFont val="Tahoma"/>
            <family val="2"/>
          </rPr>
          <t>tumor(1)</t>
        </r>
      </text>
    </comment>
    <comment ref="A3190" authorId="0" shapeId="0" xr:uid="{342D5CB6-45EC-49CD-BCCA-24DA8C12D3BB}">
      <text>
        <r>
          <rPr>
            <sz val="9"/>
            <color indexed="81"/>
            <rFont val="Tahoma"/>
            <family val="2"/>
          </rPr>
          <t>cancer(3)</t>
        </r>
      </text>
    </comment>
    <comment ref="A3191" authorId="0" shapeId="0" xr:uid="{8FE68042-AEA5-4397-8F16-E212B9BDA418}">
      <text>
        <r>
          <rPr>
            <sz val="9"/>
            <color indexed="81"/>
            <rFont val="Tahoma"/>
            <family val="2"/>
          </rPr>
          <t>cancer(11), tumour(2)</t>
        </r>
      </text>
    </comment>
    <comment ref="A3192" authorId="0" shapeId="0" xr:uid="{35DC771C-716F-4194-BAD0-D406326D7949}">
      <text>
        <r>
          <rPr>
            <sz val="9"/>
            <color indexed="81"/>
            <rFont val="Tahoma"/>
            <family val="2"/>
          </rPr>
          <t>cancer(2), &lt;chemothera(1), &lt;oncolog(1)</t>
        </r>
      </text>
    </comment>
    <comment ref="A3193" authorId="0" shapeId="0" xr:uid="{BD3F3BEF-A95B-4459-A47A-D8ECC9C6FBFE}">
      <text>
        <r>
          <rPr>
            <sz val="9"/>
            <color indexed="81"/>
            <rFont val="Tahoma"/>
            <family val="2"/>
          </rPr>
          <t>tumour(1)</t>
        </r>
      </text>
    </comment>
    <comment ref="A3194" authorId="0" shapeId="0" xr:uid="{152AB8D6-FD52-43BE-A64C-88C55AAC2504}">
      <text>
        <r>
          <rPr>
            <sz val="9"/>
            <color indexed="81"/>
            <rFont val="Tahoma"/>
            <family val="2"/>
          </rPr>
          <t>tumour(8), cancer(4)</t>
        </r>
      </text>
    </comment>
    <comment ref="A3195" authorId="0" shapeId="0" xr:uid="{384F6998-B5A2-45C4-89FA-15992491809F}">
      <text>
        <r>
          <rPr>
            <sz val="9"/>
            <color indexed="81"/>
            <rFont val="Tahoma"/>
            <family val="2"/>
          </rPr>
          <t>dysplasia(2)</t>
        </r>
      </text>
    </comment>
    <comment ref="A3196" authorId="0" shapeId="0" xr:uid="{B65B9F7F-04A5-4007-9E72-293B5AA3FBDC}">
      <text>
        <r>
          <rPr>
            <sz val="9"/>
            <color indexed="81"/>
            <rFont val="Tahoma"/>
            <family val="2"/>
          </rPr>
          <t>tumor(2), &lt;chemothera(1), &lt;oncolog(1), cancer(1)</t>
        </r>
      </text>
    </comment>
    <comment ref="A3197" authorId="0" shapeId="0" xr:uid="{3DAC72EE-5A2F-4CDF-9EDE-F6C775C2D0F9}">
      <text>
        <r>
          <rPr>
            <sz val="9"/>
            <color indexed="81"/>
            <rFont val="Tahoma"/>
            <family val="2"/>
          </rPr>
          <t>cancer(8), tumour(5), carcinogen(1)</t>
        </r>
      </text>
    </comment>
    <comment ref="A3198" authorId="0" shapeId="0" xr:uid="{7D7B7AF4-1E39-4F83-A71C-4767FDE66F12}">
      <text>
        <r>
          <rPr>
            <sz val="9"/>
            <color indexed="81"/>
            <rFont val="Tahoma"/>
            <family val="2"/>
          </rPr>
          <t>cancer(8), tumour(3), &lt;metastas(2), &lt;chemothera(1)</t>
        </r>
      </text>
    </comment>
    <comment ref="A3199" authorId="0" shapeId="0" xr:uid="{4FEC58E6-0936-4530-BF7B-6ACDBE939340}">
      <text>
        <r>
          <rPr>
            <sz val="9"/>
            <color indexed="81"/>
            <rFont val="Tahoma"/>
            <family val="2"/>
          </rPr>
          <t>cancer(1)</t>
        </r>
      </text>
    </comment>
    <comment ref="A3200" authorId="0" shapeId="0" xr:uid="{77E84BB9-6CEC-40E0-BAA8-15E09E4E7145}">
      <text>
        <r>
          <rPr>
            <sz val="9"/>
            <color indexed="81"/>
            <rFont val="Tahoma"/>
            <family val="2"/>
          </rPr>
          <t>cancer(2)</t>
        </r>
      </text>
    </comment>
    <comment ref="A3201" authorId="0" shapeId="0" xr:uid="{C0722314-0828-4FCD-BF9C-6D62F2463BC0}">
      <text>
        <r>
          <rPr>
            <sz val="9"/>
            <color indexed="81"/>
            <rFont val="Tahoma"/>
            <family val="2"/>
          </rPr>
          <t>&lt;leukemi(1), lymphoma(1)</t>
        </r>
      </text>
    </comment>
    <comment ref="A3202" authorId="0" shapeId="0" xr:uid="{A9B6698F-8708-43A3-BA1C-F0DF4140A2DD}">
      <text>
        <r>
          <rPr>
            <sz val="9"/>
            <color indexed="81"/>
            <rFont val="Tahoma"/>
            <family val="2"/>
          </rPr>
          <t>cancer(1)</t>
        </r>
      </text>
    </comment>
    <comment ref="A3203" authorId="0" shapeId="0" xr:uid="{363CE1A6-9DA2-41E9-9814-F0CDF6821F90}">
      <text>
        <r>
          <rPr>
            <sz val="9"/>
            <color indexed="81"/>
            <rFont val="Tahoma"/>
            <family val="2"/>
          </rPr>
          <t>tumor(10), neuroblastoma(7), &lt;chemothera(1)</t>
        </r>
      </text>
    </comment>
    <comment ref="A3204" authorId="0" shapeId="0" xr:uid="{D29924BA-90C0-4E6A-B133-57D3EECACBA5}">
      <text>
        <r>
          <rPr>
            <sz val="9"/>
            <color indexed="81"/>
            <rFont val="Tahoma"/>
            <family val="2"/>
          </rPr>
          <t>tumour(8), cancer(4)</t>
        </r>
      </text>
    </comment>
    <comment ref="A3205" authorId="0" shapeId="0" xr:uid="{2576D8D5-C6F3-4838-8337-2286B5414171}">
      <text>
        <r>
          <rPr>
            <sz val="9"/>
            <color indexed="81"/>
            <rFont val="Tahoma"/>
            <family val="2"/>
          </rPr>
          <t>cancer(3), &lt;oncolog(2), tumor(2)</t>
        </r>
      </text>
    </comment>
    <comment ref="A3206" authorId="0" shapeId="0" xr:uid="{162C4885-6385-481B-A332-E700DCA01844}">
      <text>
        <r>
          <rPr>
            <sz val="9"/>
            <color indexed="81"/>
            <rFont val="Tahoma"/>
            <family val="2"/>
          </rPr>
          <t>cancer(5)</t>
        </r>
      </text>
    </comment>
    <comment ref="A3207" authorId="0" shapeId="0" xr:uid="{83C26035-9443-4970-BF14-A244AECD03E6}">
      <text>
        <r>
          <rPr>
            <sz val="9"/>
            <color indexed="81"/>
            <rFont val="Tahoma"/>
            <family val="2"/>
          </rPr>
          <t>cancer(8)</t>
        </r>
      </text>
    </comment>
    <comment ref="A3208" authorId="0" shapeId="0" xr:uid="{AF59B247-FD60-45F7-840D-86036A0F2CBA}">
      <text>
        <r>
          <rPr>
            <sz val="9"/>
            <color indexed="81"/>
            <rFont val="Tahoma"/>
            <family val="2"/>
          </rPr>
          <t>cancer(10), tumour(3), &lt;oncolog(1)</t>
        </r>
      </text>
    </comment>
    <comment ref="A3209" authorId="0" shapeId="0" xr:uid="{8E36B423-45B0-45FD-9F6A-F4541C6B5F91}">
      <text>
        <r>
          <rPr>
            <sz val="9"/>
            <color indexed="81"/>
            <rFont val="Tahoma"/>
            <family val="2"/>
          </rPr>
          <t>cancer(14), tumor(2), sarcoma(1)</t>
        </r>
      </text>
    </comment>
    <comment ref="A3210" authorId="0" shapeId="0" xr:uid="{FE6CDFA9-A58F-43ED-956E-54513BD95E3D}">
      <text>
        <r>
          <rPr>
            <sz val="9"/>
            <color indexed="81"/>
            <rFont val="Tahoma"/>
            <family val="2"/>
          </rPr>
          <t>tumour(1)</t>
        </r>
      </text>
    </comment>
    <comment ref="A3211" authorId="0" shapeId="0" xr:uid="{DBE1CE27-96FB-4978-92E0-382C84AD0717}">
      <text>
        <r>
          <rPr>
            <sz val="9"/>
            <color indexed="81"/>
            <rFont val="Tahoma"/>
            <family val="2"/>
          </rPr>
          <t>cancer(1), &lt;oncolog(1)</t>
        </r>
      </text>
    </comment>
    <comment ref="A3212" authorId="0" shapeId="0" xr:uid="{FB1CACBE-DA82-4C4C-8E8D-C2E8F29B9B1A}">
      <text>
        <r>
          <rPr>
            <sz val="9"/>
            <color indexed="81"/>
            <rFont val="Tahoma"/>
            <family val="2"/>
          </rPr>
          <t>cancer(10), tumour(8), &lt;oncolog(1), &lt;chemothera(1)</t>
        </r>
      </text>
    </comment>
    <comment ref="A3213" authorId="0" shapeId="0" xr:uid="{0CF7DEAD-2AF2-49C3-9502-806743317998}">
      <text>
        <r>
          <rPr>
            <sz val="9"/>
            <color indexed="81"/>
            <rFont val="Tahoma"/>
            <family val="2"/>
          </rPr>
          <t>cancer(5), &lt;chemothera(3), &lt;oncolog(1)</t>
        </r>
      </text>
    </comment>
    <comment ref="A3214" authorId="0" shapeId="0" xr:uid="{B0708036-E5AD-468B-98B5-14D6BC06EFB1}">
      <text>
        <r>
          <rPr>
            <sz val="9"/>
            <color indexed="81"/>
            <rFont val="Tahoma"/>
            <family val="2"/>
          </rPr>
          <t>cancer(7), &lt;oncolog(1)</t>
        </r>
      </text>
    </comment>
    <comment ref="A3215" authorId="0" shapeId="0" xr:uid="{F49159D9-2963-40DA-A372-5B7DC11165F2}">
      <text>
        <r>
          <rPr>
            <sz val="9"/>
            <color indexed="81"/>
            <rFont val="Tahoma"/>
            <family val="2"/>
          </rPr>
          <t>cancer(5), &lt;oncolog(1)</t>
        </r>
      </text>
    </comment>
    <comment ref="A3216" authorId="0" shapeId="0" xr:uid="{8659EFB9-0B3D-4D3D-BA33-4B76B528F1C4}">
      <text>
        <r>
          <rPr>
            <sz val="9"/>
            <color indexed="81"/>
            <rFont val="Tahoma"/>
            <family val="2"/>
          </rPr>
          <t>cancer(2), tumor(2), &lt;oncolog(1)</t>
        </r>
      </text>
    </comment>
    <comment ref="A3217" authorId="0" shapeId="0" xr:uid="{18AB7679-4590-495C-BBBB-AC6D8BF37728}">
      <text>
        <r>
          <rPr>
            <sz val="9"/>
            <color indexed="81"/>
            <rFont val="Tahoma"/>
            <family val="2"/>
          </rPr>
          <t>cancer(3), &lt;oncolog(1)</t>
        </r>
      </text>
    </comment>
    <comment ref="A3218" authorId="0" shapeId="0" xr:uid="{AF17855A-9CE7-4DD7-A614-2AED032BE81C}">
      <text>
        <r>
          <rPr>
            <sz val="9"/>
            <color indexed="81"/>
            <rFont val="Tahoma"/>
            <family val="2"/>
          </rPr>
          <t>dysplasia(3)</t>
        </r>
      </text>
    </comment>
    <comment ref="A3219" authorId="0" shapeId="0" xr:uid="{6F0435DB-7A60-40A0-A7CA-E6DC289F4A58}">
      <text>
        <r>
          <rPr>
            <sz val="9"/>
            <color indexed="81"/>
            <rFont val="Tahoma"/>
            <family val="2"/>
          </rPr>
          <t>cancer(2), &lt;oncolog(1)</t>
        </r>
      </text>
    </comment>
    <comment ref="A3220" authorId="0" shapeId="0" xr:uid="{E79C73D7-F7A2-4CE7-A64B-A185BB5869A6}">
      <text>
        <r>
          <rPr>
            <sz val="9"/>
            <color indexed="81"/>
            <rFont val="Tahoma"/>
            <family val="2"/>
          </rPr>
          <t>cancer(2), &lt;oncolog(1)</t>
        </r>
      </text>
    </comment>
    <comment ref="A3221" authorId="0" shapeId="0" xr:uid="{3C5356F0-93D4-4CF5-BB48-213FAC7723F4}">
      <text>
        <r>
          <rPr>
            <sz val="9"/>
            <color indexed="81"/>
            <rFont val="Tahoma"/>
            <family val="2"/>
          </rPr>
          <t>cancer(2)</t>
        </r>
      </text>
    </comment>
    <comment ref="A3222" authorId="0" shapeId="0" xr:uid="{C05E69C4-23E1-4D74-8D99-886BE1F43E6B}">
      <text>
        <r>
          <rPr>
            <sz val="9"/>
            <color indexed="81"/>
            <rFont val="Tahoma"/>
            <family val="2"/>
          </rPr>
          <t>cancer(1), &lt;oncolog(1)</t>
        </r>
      </text>
    </comment>
    <comment ref="A3223" authorId="0" shapeId="0" xr:uid="{8475F10C-5859-4458-8680-7F661BF72FE9}">
      <text>
        <r>
          <rPr>
            <sz val="9"/>
            <color indexed="81"/>
            <rFont val="Tahoma"/>
            <family val="2"/>
          </rPr>
          <t>cancer(1), &lt;oncolog(1)</t>
        </r>
      </text>
    </comment>
    <comment ref="A3224" authorId="0" shapeId="0" xr:uid="{49ED0173-23AF-4318-9A03-7AE6C9864B3D}">
      <text>
        <r>
          <rPr>
            <sz val="9"/>
            <color indexed="81"/>
            <rFont val="Tahoma"/>
            <family val="2"/>
          </rPr>
          <t>cancer(1), &lt;oncolog(1)</t>
        </r>
      </text>
    </comment>
    <comment ref="A3225" authorId="0" shapeId="0" xr:uid="{106F5790-82F5-4C0F-8F14-8189EC1BCF93}">
      <text>
        <r>
          <rPr>
            <sz val="9"/>
            <color indexed="81"/>
            <rFont val="Tahoma"/>
            <family val="2"/>
          </rPr>
          <t>dysplasia(2)</t>
        </r>
      </text>
    </comment>
    <comment ref="A3226" authorId="0" shapeId="0" xr:uid="{7777D2BC-66D3-45E3-A731-9827BF5629A5}">
      <text>
        <r>
          <rPr>
            <sz val="9"/>
            <color indexed="81"/>
            <rFont val="Tahoma"/>
            <family val="2"/>
          </rPr>
          <t>tumor(1)</t>
        </r>
      </text>
    </comment>
    <comment ref="A3227" authorId="0" shapeId="0" xr:uid="{9805C9AB-93A0-4588-9E7E-E8EB25127A82}">
      <text>
        <r>
          <rPr>
            <sz val="9"/>
            <color indexed="81"/>
            <rFont val="Tahoma"/>
            <family val="2"/>
          </rPr>
          <t>cancer(1)</t>
        </r>
      </text>
    </comment>
    <comment ref="A3228" authorId="0" shapeId="0" xr:uid="{B2F8712F-7E62-401B-9FA0-7BACECD44C33}">
      <text>
        <r>
          <rPr>
            <sz val="9"/>
            <color indexed="81"/>
            <rFont val="Tahoma"/>
            <family val="2"/>
          </rPr>
          <t>cancer(1)</t>
        </r>
      </text>
    </comment>
    <comment ref="A3229" authorId="0" shapeId="0" xr:uid="{3B489F44-330E-4F5F-8C9B-A4B4E6E2CAAC}">
      <text>
        <r>
          <rPr>
            <sz val="9"/>
            <color indexed="81"/>
            <rFont val="Tahoma"/>
            <family val="2"/>
          </rPr>
          <t>cancer(1)</t>
        </r>
      </text>
    </comment>
    <comment ref="A3230" authorId="0" shapeId="0" xr:uid="{D78039C1-87DC-4CB4-9256-DE7B0C5DBF51}">
      <text>
        <r>
          <rPr>
            <sz val="9"/>
            <color indexed="81"/>
            <rFont val="Tahoma"/>
            <family val="2"/>
          </rPr>
          <t>&lt;oncolog(1)</t>
        </r>
      </text>
    </comment>
    <comment ref="A3231" authorId="0" shapeId="0" xr:uid="{88797549-E8D4-4058-A631-34B01A714C5B}">
      <text>
        <r>
          <rPr>
            <sz val="9"/>
            <color indexed="81"/>
            <rFont val="Tahoma"/>
            <family val="2"/>
          </rPr>
          <t>cancer(14), tumor(2), sarcoma(1)</t>
        </r>
      </text>
    </comment>
    <comment ref="A3232" authorId="0" shapeId="0" xr:uid="{76108D65-2DA6-4963-9B11-E2BC950B6C0A}">
      <text>
        <r>
          <rPr>
            <sz val="9"/>
            <color indexed="81"/>
            <rFont val="Tahoma"/>
            <family val="2"/>
          </rPr>
          <t>&lt;leukemi(1), lymphoma(1)</t>
        </r>
      </text>
    </comment>
    <comment ref="A3233" authorId="0" shapeId="0" xr:uid="{DF3C86BD-7C2D-4565-A9F4-4BD9D3A5F8FC}">
      <text>
        <r>
          <rPr>
            <sz val="9"/>
            <color indexed="81"/>
            <rFont val="Tahoma"/>
            <family val="2"/>
          </rPr>
          <t>cancer(9), tumor(6), &lt;metastas(3)</t>
        </r>
      </text>
    </comment>
    <comment ref="A3234" authorId="0" shapeId="0" xr:uid="{B4FCEEA0-154B-4847-BD35-BC37572ACC4C}">
      <text>
        <r>
          <rPr>
            <sz val="9"/>
            <color indexed="81"/>
            <rFont val="Tahoma"/>
            <family val="2"/>
          </rPr>
          <t>cancer(6), &lt;chemothera(1), tumour(1)</t>
        </r>
      </text>
    </comment>
    <comment ref="A3235" authorId="0" shapeId="0" xr:uid="{94D044F7-0CCC-4B43-987B-8A53B7236D97}">
      <text>
        <r>
          <rPr>
            <sz val="9"/>
            <color indexed="81"/>
            <rFont val="Tahoma"/>
            <family val="2"/>
          </rPr>
          <t>cancer(8), tumour(5), tumor(1), &lt;oncolog(1)</t>
        </r>
      </text>
    </comment>
    <comment ref="A3236" authorId="0" shapeId="0" xr:uid="{DF4295AA-F9F8-4263-AC3E-8FB242B8E36B}">
      <text>
        <r>
          <rPr>
            <sz val="9"/>
            <color indexed="81"/>
            <rFont val="Tahoma"/>
            <family val="2"/>
          </rPr>
          <t>biopsy(6), cancer(6)</t>
        </r>
      </text>
    </comment>
    <comment ref="A3237" authorId="0" shapeId="0" xr:uid="{53CA41DD-4590-4262-9EF1-846B19C00FE4}">
      <text>
        <r>
          <rPr>
            <sz val="9"/>
            <color indexed="81"/>
            <rFont val="Tahoma"/>
            <family val="2"/>
          </rPr>
          <t>cancer(3)</t>
        </r>
      </text>
    </comment>
    <comment ref="A3238" authorId="0" shapeId="0" xr:uid="{1BFC4177-1C4D-4EF3-A316-C589D13638BD}">
      <text>
        <r>
          <rPr>
            <sz val="9"/>
            <color indexed="81"/>
            <rFont val="Tahoma"/>
            <family val="2"/>
          </rPr>
          <t>cancer(2), tumor(1)</t>
        </r>
      </text>
    </comment>
    <comment ref="A3239" authorId="0" shapeId="0" xr:uid="{2A7EA22A-874F-4588-BDD4-1C858BCD0AA0}">
      <text>
        <r>
          <rPr>
            <sz val="9"/>
            <color indexed="81"/>
            <rFont val="Tahoma"/>
            <family val="2"/>
          </rPr>
          <t>cancer(3), carcinoma(2), carcinogen(1), &lt;chemothera(1), &lt;oncolog(1)</t>
        </r>
      </text>
    </comment>
    <comment ref="A3240" authorId="0" shapeId="0" xr:uid="{5A80C680-110D-412F-889F-07A2EA5EE016}">
      <text>
        <r>
          <rPr>
            <sz val="9"/>
            <color indexed="81"/>
            <rFont val="Tahoma"/>
            <family val="2"/>
          </rPr>
          <t>&lt;leukemi(5), &lt;leukaemi(1), cancer(1)</t>
        </r>
      </text>
    </comment>
    <comment ref="A3241" authorId="0" shapeId="0" xr:uid="{5D0028FD-8DE5-4D14-8A09-FE08AB8D2604}">
      <text>
        <r>
          <rPr>
            <sz val="9"/>
            <color indexed="81"/>
            <rFont val="Tahoma"/>
            <family val="2"/>
          </rPr>
          <t>&lt;oncolog(1)</t>
        </r>
      </text>
    </comment>
    <comment ref="A3242" authorId="0" shapeId="0" xr:uid="{6C2E8E0B-B6B2-40AE-BBFC-6FB59B3E3E24}">
      <text>
        <r>
          <rPr>
            <sz val="9"/>
            <color indexed="81"/>
            <rFont val="Tahoma"/>
            <family val="2"/>
          </rPr>
          <t>cancer(1)</t>
        </r>
      </text>
    </comment>
    <comment ref="A3243" authorId="0" shapeId="0" xr:uid="{A0F10396-6F16-4D2F-AF89-B9BD5E033953}">
      <text>
        <r>
          <rPr>
            <sz val="9"/>
            <color indexed="81"/>
            <rFont val="Tahoma"/>
            <family val="2"/>
          </rPr>
          <t>tumor(5), melanom(2), cancer(2), lymphoma(1)</t>
        </r>
      </text>
    </comment>
    <comment ref="A3244" authorId="0" shapeId="0" xr:uid="{92B4977C-7025-496B-869F-E4C0690D363C}">
      <text>
        <r>
          <rPr>
            <sz val="9"/>
            <color indexed="81"/>
            <rFont val="Tahoma"/>
            <family val="2"/>
          </rPr>
          <t>myeloma(1), myeloma(1), &lt;oncolog(1)</t>
        </r>
      </text>
    </comment>
    <comment ref="A3245" authorId="0" shapeId="0" xr:uid="{DD1C047D-6D2F-4AFF-8FDC-D752101A725B}">
      <text>
        <r>
          <rPr>
            <sz val="9"/>
            <color indexed="81"/>
            <rFont val="Tahoma"/>
            <family val="2"/>
          </rPr>
          <t>cancer(5), tumor(3), &lt;oncolog(1), &lt;chemothera(1)</t>
        </r>
      </text>
    </comment>
    <comment ref="A3246" authorId="0" shapeId="0" xr:uid="{32029770-355F-4875-8AFD-3550E156D9FD}">
      <text>
        <r>
          <rPr>
            <sz val="9"/>
            <color indexed="81"/>
            <rFont val="Tahoma"/>
            <family val="2"/>
          </rPr>
          <t>cancer(6), tumor(3), &lt;oncolog(1)</t>
        </r>
      </text>
    </comment>
    <comment ref="A3247" authorId="0" shapeId="0" xr:uid="{B2BC2357-51A1-463E-BCEA-E82CD89EE60A}">
      <text>
        <r>
          <rPr>
            <sz val="9"/>
            <color indexed="81"/>
            <rFont val="Tahoma"/>
            <family val="2"/>
          </rPr>
          <t>cancer(3), &lt;oncolog(2), tumour(1)</t>
        </r>
      </text>
    </comment>
    <comment ref="A3248" authorId="0" shapeId="0" xr:uid="{FBD6065B-8013-417B-97EE-C452E7B48E51}">
      <text>
        <r>
          <rPr>
            <sz val="9"/>
            <color indexed="81"/>
            <rFont val="Tahoma"/>
            <family val="2"/>
          </rPr>
          <t>cancer(3), &lt;chemothera(1)</t>
        </r>
      </text>
    </comment>
    <comment ref="A3249" authorId="0" shapeId="0" xr:uid="{0BE264EA-5D9D-4BC5-BEE9-5BF1CC1CECEA}">
      <text>
        <r>
          <rPr>
            <sz val="9"/>
            <color indexed="81"/>
            <rFont val="Tahoma"/>
            <family val="2"/>
          </rPr>
          <t>tumor(2), &lt;oncolog(1), cancer(1)</t>
        </r>
      </text>
    </comment>
    <comment ref="A3250" authorId="0" shapeId="0" xr:uid="{952333BD-A048-41AA-9FDF-7830D08445F1}">
      <text>
        <r>
          <rPr>
            <sz val="9"/>
            <color indexed="81"/>
            <rFont val="Tahoma"/>
            <family val="2"/>
          </rPr>
          <t>cancer(2), &lt;oncolog(1)</t>
        </r>
      </text>
    </comment>
    <comment ref="A3251" authorId="0" shapeId="0" xr:uid="{B8C9DF5A-1C05-4D9B-99E4-BAF86FE6F50F}">
      <text>
        <r>
          <rPr>
            <sz val="9"/>
            <color indexed="81"/>
            <rFont val="Tahoma"/>
            <family val="2"/>
          </rPr>
          <t>cancer(1), &lt;oncolog(1)</t>
        </r>
      </text>
    </comment>
    <comment ref="A3252" authorId="0" shapeId="0" xr:uid="{66F77D4B-C632-490B-B82A-9E67287DB104}">
      <text>
        <r>
          <rPr>
            <sz val="9"/>
            <color indexed="81"/>
            <rFont val="Tahoma"/>
            <family val="2"/>
          </rPr>
          <t>cancer(1), &lt;oncolog(1)</t>
        </r>
      </text>
    </comment>
    <comment ref="A3253" authorId="0" shapeId="0" xr:uid="{8D04CBE6-DE5C-419B-9E46-2738ACD28C51}">
      <text>
        <r>
          <rPr>
            <sz val="9"/>
            <color indexed="81"/>
            <rFont val="Tahoma"/>
            <family val="2"/>
          </rPr>
          <t>cancer(1), &lt;oncolog(1)</t>
        </r>
      </text>
    </comment>
    <comment ref="A3254" authorId="0" shapeId="0" xr:uid="{F70AC571-7FE9-46C8-BA73-41F17D25910A}">
      <text>
        <r>
          <rPr>
            <sz val="9"/>
            <color indexed="81"/>
            <rFont val="Tahoma"/>
            <family val="2"/>
          </rPr>
          <t>&lt;oncolog(2)</t>
        </r>
      </text>
    </comment>
    <comment ref="A3255" authorId="0" shapeId="0" xr:uid="{718A465D-3F00-4AB5-A2C9-000437FBB189}">
      <text>
        <r>
          <rPr>
            <sz val="9"/>
            <color indexed="81"/>
            <rFont val="Tahoma"/>
            <family val="2"/>
          </rPr>
          <t>&lt;oncolog(1)</t>
        </r>
      </text>
    </comment>
    <comment ref="A3256" authorId="0" shapeId="0" xr:uid="{46583A94-A1DC-44BB-87A1-7D298F2CE813}">
      <text>
        <r>
          <rPr>
            <sz val="9"/>
            <color indexed="81"/>
            <rFont val="Tahoma"/>
            <family val="2"/>
          </rPr>
          <t>&lt;oncolog(1)</t>
        </r>
      </text>
    </comment>
    <comment ref="A3257" authorId="0" shapeId="0" xr:uid="{40F7265B-30CF-4D63-A0AE-C6DAA709DF4E}">
      <text>
        <r>
          <rPr>
            <sz val="9"/>
            <color indexed="81"/>
            <rFont val="Tahoma"/>
            <family val="2"/>
          </rPr>
          <t>dysplasia(1)</t>
        </r>
      </text>
    </comment>
    <comment ref="A3258" authorId="0" shapeId="0" xr:uid="{83563CC8-8BAA-4464-8ED5-19464DB318C7}">
      <text>
        <r>
          <rPr>
            <sz val="9"/>
            <color indexed="81"/>
            <rFont val="Tahoma"/>
            <family val="2"/>
          </rPr>
          <t>tumor(6), cancer(4), &lt;metastas(1), &lt;oncolog(1), &lt;chemothera(1)</t>
        </r>
      </text>
    </comment>
    <comment ref="A3259" authorId="0" shapeId="0" xr:uid="{7AC8190F-1174-4A8B-BEAC-128C8C4ADA65}">
      <text>
        <r>
          <rPr>
            <sz val="9"/>
            <color indexed="81"/>
            <rFont val="Tahoma"/>
            <family val="2"/>
          </rPr>
          <t>cancer(18)</t>
        </r>
      </text>
    </comment>
    <comment ref="A3260" authorId="0" shapeId="0" xr:uid="{C7E1781D-08B9-40C4-AF7C-72CE6016B716}">
      <text>
        <r>
          <rPr>
            <sz val="9"/>
            <color indexed="81"/>
            <rFont val="Tahoma"/>
            <family val="2"/>
          </rPr>
          <t>tumor(8), cancer(2), &lt;oncolog(1)</t>
        </r>
      </text>
    </comment>
    <comment ref="A3261" authorId="0" shapeId="0" xr:uid="{2EEB67EE-70EE-4CCE-8E97-DCDA298F9E2F}">
      <text>
        <r>
          <rPr>
            <sz val="9"/>
            <color indexed="81"/>
            <rFont val="Tahoma"/>
            <family val="2"/>
          </rPr>
          <t>cancer(4), &lt;oncolog(1)</t>
        </r>
      </text>
    </comment>
    <comment ref="A3262" authorId="0" shapeId="0" xr:uid="{C8629A72-E454-43F3-BB15-2E14FBC5B789}">
      <text>
        <r>
          <rPr>
            <sz val="9"/>
            <color indexed="81"/>
            <rFont val="Tahoma"/>
            <family val="2"/>
          </rPr>
          <t>cancer(13), tumor(2), &lt;metastas(1), tumour(1)</t>
        </r>
      </text>
    </comment>
    <comment ref="A3263" authorId="0" shapeId="0" xr:uid="{D3161926-CAA2-4D10-8A59-B61557A1E27A}">
      <text>
        <r>
          <rPr>
            <sz val="9"/>
            <color indexed="81"/>
            <rFont val="Tahoma"/>
            <family val="2"/>
          </rPr>
          <t>cancer(11), melanom(2), tumor(2)</t>
        </r>
      </text>
    </comment>
    <comment ref="A3264" authorId="0" shapeId="0" xr:uid="{B9C165A2-4412-4417-A242-FDF15A6A34EE}">
      <text>
        <r>
          <rPr>
            <sz val="9"/>
            <color indexed="81"/>
            <rFont val="Tahoma"/>
            <family val="2"/>
          </rPr>
          <t>cancer(6), &lt;oncolog(4)</t>
        </r>
      </text>
    </comment>
    <comment ref="A3265" authorId="0" shapeId="0" xr:uid="{1309FC79-B14B-41A3-835D-325D8F2B5AC9}">
      <text>
        <r>
          <rPr>
            <sz val="9"/>
            <color indexed="81"/>
            <rFont val="Tahoma"/>
            <family val="2"/>
          </rPr>
          <t>biopsy(4), cancer(4)</t>
        </r>
      </text>
    </comment>
    <comment ref="A3266" authorId="0" shapeId="0" xr:uid="{4E887366-1CBE-47B3-9402-B202B0A26B85}">
      <text>
        <r>
          <rPr>
            <sz val="9"/>
            <color indexed="81"/>
            <rFont val="Tahoma"/>
            <family val="2"/>
          </rPr>
          <t>cancer(4), &lt;oncolog(2), tumour(1)</t>
        </r>
      </text>
    </comment>
    <comment ref="A3267" authorId="0" shapeId="0" xr:uid="{5C2E53A7-989F-44E7-A720-D9A4746A2C8B}">
      <text>
        <r>
          <rPr>
            <sz val="9"/>
            <color indexed="81"/>
            <rFont val="Tahoma"/>
            <family val="2"/>
          </rPr>
          <t>cancer(3), tumor(2), biopsy(1)</t>
        </r>
      </text>
    </comment>
    <comment ref="A3268" authorId="0" shapeId="0" xr:uid="{7FFC73DE-CC0C-4900-96B2-8DF1F59D034F}">
      <text>
        <r>
          <rPr>
            <sz val="9"/>
            <color indexed="81"/>
            <rFont val="Tahoma"/>
            <family val="2"/>
          </rPr>
          <t>cancer(5)</t>
        </r>
      </text>
    </comment>
    <comment ref="A3269" authorId="0" shapeId="0" xr:uid="{8808867B-C9A3-4A82-B7B8-6C87EDAD1C3E}">
      <text>
        <r>
          <rPr>
            <sz val="9"/>
            <color indexed="81"/>
            <rFont val="Tahoma"/>
            <family val="2"/>
          </rPr>
          <t>cancer(4)</t>
        </r>
      </text>
    </comment>
    <comment ref="A3270" authorId="0" shapeId="0" xr:uid="{A2726EC6-8BDF-4181-93E8-225E7AC3B441}">
      <text>
        <r>
          <rPr>
            <sz val="9"/>
            <color indexed="81"/>
            <rFont val="Tahoma"/>
            <family val="2"/>
          </rPr>
          <t>cancer(5), biopsy(1)</t>
        </r>
      </text>
    </comment>
    <comment ref="A3271" authorId="0" shapeId="0" xr:uid="{F9FF6281-43F6-4FAE-A301-D117203AB854}">
      <text>
        <r>
          <rPr>
            <sz val="9"/>
            <color indexed="81"/>
            <rFont val="Tahoma"/>
            <family val="2"/>
          </rPr>
          <t>cancer(6), &lt;oncolog(1)</t>
        </r>
      </text>
    </comment>
    <comment ref="A3272" authorId="0" shapeId="0" xr:uid="{F11E6BE9-AFCC-49EE-B573-866423FBF66E}">
      <text>
        <r>
          <rPr>
            <sz val="9"/>
            <color indexed="81"/>
            <rFont val="Tahoma"/>
            <family val="2"/>
          </rPr>
          <t>cancer(3), tumour(2), &lt;leukemi(1), &lt;oncolog(1), carcinoma(1)</t>
        </r>
      </text>
    </comment>
    <comment ref="A3273" authorId="0" shapeId="0" xr:uid="{9749B202-18BC-40F5-9BDE-FC5B91AAD111}">
      <text>
        <r>
          <rPr>
            <sz val="9"/>
            <color indexed="81"/>
            <rFont val="Tahoma"/>
            <family val="2"/>
          </rPr>
          <t>cancer(16), &lt;metastas(2), &lt;leukemi(1), &lt;oncolog(1)</t>
        </r>
      </text>
    </comment>
    <comment ref="A3274" authorId="0" shapeId="0" xr:uid="{B571963C-6830-49FF-9E93-354031EF07E3}">
      <text>
        <r>
          <rPr>
            <sz val="9"/>
            <color indexed="81"/>
            <rFont val="Tahoma"/>
            <family val="2"/>
          </rPr>
          <t>&lt;leukemi(2), neoplasm(2), lymphoma(1), myeloma(1), myeloma(1), cancer(1)</t>
        </r>
      </text>
    </comment>
    <comment ref="A3275" authorId="0" shapeId="0" xr:uid="{ECD29662-F18C-4730-9CEB-1C8CB5D0CFD9}">
      <text>
        <r>
          <rPr>
            <sz val="9"/>
            <color indexed="81"/>
            <rFont val="Tahoma"/>
            <family val="2"/>
          </rPr>
          <t>cancer(9), tumour(4), &lt;metastas(1), &lt;chemothera(1)</t>
        </r>
      </text>
    </comment>
    <comment ref="A3276" authorId="0" shapeId="0" xr:uid="{7919F01B-CD95-4067-BEDE-EDDBB3BCDA97}">
      <text>
        <r>
          <rPr>
            <sz val="9"/>
            <color indexed="81"/>
            <rFont val="Tahoma"/>
            <family val="2"/>
          </rPr>
          <t>cancer(1), carcinoma(1)</t>
        </r>
      </text>
    </comment>
    <comment ref="A3277" authorId="0" shapeId="0" xr:uid="{086EAB42-95DE-4A17-9BDA-79C22C455993}">
      <text>
        <r>
          <rPr>
            <sz val="9"/>
            <color indexed="81"/>
            <rFont val="Tahoma"/>
            <family val="2"/>
          </rPr>
          <t>tumor(14), cancer(8), carcinoma(2)</t>
        </r>
      </text>
    </comment>
    <comment ref="A3278" authorId="0" shapeId="0" xr:uid="{A271AA21-CD57-4C6C-BA6F-7ADF0A18D2A1}">
      <text>
        <r>
          <rPr>
            <sz val="9"/>
            <color indexed="81"/>
            <rFont val="Tahoma"/>
            <family val="2"/>
          </rPr>
          <t>cancer(7), tumour(5)</t>
        </r>
      </text>
    </comment>
    <comment ref="A3279" authorId="0" shapeId="0" xr:uid="{E47E79C9-E68D-4D4E-A5DE-70EDC070C2A2}">
      <text>
        <r>
          <rPr>
            <sz val="9"/>
            <color indexed="81"/>
            <rFont val="Tahoma"/>
            <family val="2"/>
          </rPr>
          <t>cancer(7), tumour(2), &lt;chemothera(1), biopsy(1)</t>
        </r>
      </text>
    </comment>
    <comment ref="A3280" authorId="0" shapeId="0" xr:uid="{FE9C984F-8A11-4974-9001-D3DDC9A2BCBA}">
      <text>
        <r>
          <rPr>
            <sz val="9"/>
            <color indexed="81"/>
            <rFont val="Tahoma"/>
            <family val="2"/>
          </rPr>
          <t>cancer(6), tumour(3)</t>
        </r>
      </text>
    </comment>
    <comment ref="A3281" authorId="0" shapeId="0" xr:uid="{D3232371-0D5C-48A9-83C2-D1833E2FD25D}">
      <text>
        <r>
          <rPr>
            <sz val="9"/>
            <color indexed="81"/>
            <rFont val="Tahoma"/>
            <family val="2"/>
          </rPr>
          <t>&lt;metastas(6), melanom(6), cancer(5), tumor(4)</t>
        </r>
      </text>
    </comment>
    <comment ref="A3282" authorId="0" shapeId="0" xr:uid="{E831260C-17DF-4527-B2D7-1E03333FD1C1}">
      <text>
        <r>
          <rPr>
            <sz val="9"/>
            <color indexed="81"/>
            <rFont val="Tahoma"/>
            <family val="2"/>
          </rPr>
          <t>tumour(1)</t>
        </r>
      </text>
    </comment>
    <comment ref="A3283" authorId="0" shapeId="0" xr:uid="{FC77ACCC-4E08-4C9C-A3CC-F8C2C76989B0}">
      <text>
        <r>
          <rPr>
            <sz val="9"/>
            <color indexed="81"/>
            <rFont val="Tahoma"/>
            <family val="2"/>
          </rPr>
          <t>cancer(10), tumor(5), &lt;oncolog(1)</t>
        </r>
      </text>
    </comment>
    <comment ref="A3284" authorId="0" shapeId="0" xr:uid="{CB943119-F8A4-41EC-B57D-A87E02C7545F}">
      <text>
        <r>
          <rPr>
            <sz val="9"/>
            <color indexed="81"/>
            <rFont val="Tahoma"/>
            <family val="2"/>
          </rPr>
          <t>cancer(6), &lt;oncolog(1)</t>
        </r>
      </text>
    </comment>
    <comment ref="A3285" authorId="0" shapeId="0" xr:uid="{F12E2FBF-51D6-4C2B-93DE-909FE91B6869}">
      <text>
        <r>
          <rPr>
            <sz val="9"/>
            <color indexed="81"/>
            <rFont val="Tahoma"/>
            <family val="2"/>
          </rPr>
          <t>cancer(1)</t>
        </r>
      </text>
    </comment>
    <comment ref="A3286" authorId="0" shapeId="0" xr:uid="{530C05D5-0141-4C49-B6E0-A185ABB185A2}">
      <text>
        <r>
          <rPr>
            <sz val="9"/>
            <color indexed="81"/>
            <rFont val="Tahoma"/>
            <family val="2"/>
          </rPr>
          <t>cancer(8), tumour(6), &lt;metastas(1), &lt;oncolog(1), &lt;chemothera(1)</t>
        </r>
      </text>
    </comment>
    <comment ref="A3287" authorId="0" shapeId="0" xr:uid="{026249EA-933E-4978-B2CF-A71A3845EB09}">
      <text>
        <r>
          <rPr>
            <sz val="9"/>
            <color indexed="81"/>
            <rFont val="Tahoma"/>
            <family val="2"/>
          </rPr>
          <t>cancer(13), tumor(4), &lt;oncolog(3)</t>
        </r>
      </text>
    </comment>
    <comment ref="A3288" authorId="0" shapeId="0" xr:uid="{734BAFE8-B6B3-49F1-B7D2-696F9F57D5C8}">
      <text>
        <r>
          <rPr>
            <sz val="9"/>
            <color indexed="81"/>
            <rFont val="Tahoma"/>
            <family val="2"/>
          </rPr>
          <t>tumour(14), &lt;chemothera(2), cancer(2), &lt;oncolog(1)</t>
        </r>
      </text>
    </comment>
    <comment ref="A3289" authorId="0" shapeId="0" xr:uid="{65954EA8-4168-4B5B-9974-E710AC0F4BCD}">
      <text>
        <r>
          <rPr>
            <sz val="9"/>
            <color indexed="81"/>
            <rFont val="Tahoma"/>
            <family val="2"/>
          </rPr>
          <t>cancer(13), tumor(3), &lt;oncolog(1)</t>
        </r>
      </text>
    </comment>
    <comment ref="A3290" authorId="0" shapeId="0" xr:uid="{646D7BE3-5DFE-4A67-8CD6-92DB1790A8DE}">
      <text>
        <r>
          <rPr>
            <sz val="9"/>
            <color indexed="81"/>
            <rFont val="Tahoma"/>
            <family val="2"/>
          </rPr>
          <t>cancer(9), tumour(5), &lt;oncolog(1), &lt;metastas(1)</t>
        </r>
      </text>
    </comment>
    <comment ref="A3291" authorId="0" shapeId="0" xr:uid="{0095AEF5-06A0-4EC0-96C8-8C7EF3877F12}">
      <text>
        <r>
          <rPr>
            <sz val="9"/>
            <color indexed="81"/>
            <rFont val="Tahoma"/>
            <family val="2"/>
          </rPr>
          <t>cancer(7), tumor(3), &lt;oncolog(1)</t>
        </r>
      </text>
    </comment>
    <comment ref="A3292" authorId="0" shapeId="0" xr:uid="{2F038BBD-DF81-4249-8095-560288683AE7}">
      <text>
        <r>
          <rPr>
            <sz val="9"/>
            <color indexed="81"/>
            <rFont val="Tahoma"/>
            <family val="2"/>
          </rPr>
          <t>cancer(5), tumor(4), &lt;oncolog(1)</t>
        </r>
      </text>
    </comment>
    <comment ref="A3293" authorId="0" shapeId="0" xr:uid="{485DE18A-DF97-4BA0-8522-87CB3CEB2D95}">
      <text>
        <r>
          <rPr>
            <sz val="9"/>
            <color indexed="81"/>
            <rFont val="Tahoma"/>
            <family val="2"/>
          </rPr>
          <t>cancer(7), &lt;oncolog(1)</t>
        </r>
      </text>
    </comment>
    <comment ref="A3294" authorId="0" shapeId="0" xr:uid="{DF0DD949-2117-47F7-8649-42F21D599204}">
      <text>
        <r>
          <rPr>
            <sz val="9"/>
            <color indexed="81"/>
            <rFont val="Tahoma"/>
            <family val="2"/>
          </rPr>
          <t>tumor(2), &lt;metastas(1), &lt;oncolog(1), cancer(1)</t>
        </r>
      </text>
    </comment>
    <comment ref="A3295" authorId="0" shapeId="0" xr:uid="{A42F7C3E-4F8E-48CC-AA96-3D2FC3AFCDB1}">
      <text>
        <r>
          <rPr>
            <sz val="9"/>
            <color indexed="81"/>
            <rFont val="Tahoma"/>
            <family val="2"/>
          </rPr>
          <t>cancer(4), &lt;oncolog(1)</t>
        </r>
      </text>
    </comment>
    <comment ref="A3296" authorId="0" shapeId="0" xr:uid="{5A21D493-54BD-44B1-BCF1-02B791548E32}">
      <text>
        <r>
          <rPr>
            <sz val="9"/>
            <color indexed="81"/>
            <rFont val="Tahoma"/>
            <family val="2"/>
          </rPr>
          <t>cancer(2), &lt;oncolog(1), tumor(1)</t>
        </r>
      </text>
    </comment>
    <comment ref="A3297" authorId="0" shapeId="0" xr:uid="{BD290EC6-D783-4A75-9D16-F88CA93BAA01}">
      <text>
        <r>
          <rPr>
            <sz val="9"/>
            <color indexed="81"/>
            <rFont val="Tahoma"/>
            <family val="2"/>
          </rPr>
          <t>biopsy(2), cancer(2)</t>
        </r>
      </text>
    </comment>
    <comment ref="A3298" authorId="0" shapeId="0" xr:uid="{2B72A698-CCDD-470A-B610-D230D79D95A8}">
      <text>
        <r>
          <rPr>
            <sz val="9"/>
            <color indexed="81"/>
            <rFont val="Tahoma"/>
            <family val="2"/>
          </rPr>
          <t>cancer(1), &lt;chemothera(1), &lt;oncolog(1)</t>
        </r>
      </text>
    </comment>
    <comment ref="A3299" authorId="0" shapeId="0" xr:uid="{0F7DEF73-2194-4DEA-AC2E-91E1230F3D41}">
      <text>
        <r>
          <rPr>
            <sz val="9"/>
            <color indexed="81"/>
            <rFont val="Tahoma"/>
            <family val="2"/>
          </rPr>
          <t>cancer(1), &lt;oncolog(1)</t>
        </r>
      </text>
    </comment>
    <comment ref="A3300" authorId="0" shapeId="0" xr:uid="{F37657CA-FBC8-4A65-9169-D4FD3C2C6295}">
      <text>
        <r>
          <rPr>
            <sz val="9"/>
            <color indexed="81"/>
            <rFont val="Tahoma"/>
            <family val="2"/>
          </rPr>
          <t>cancer(1), &lt;oncolog(1)</t>
        </r>
      </text>
    </comment>
    <comment ref="A3301" authorId="0" shapeId="0" xr:uid="{A6D2BC37-53FD-4C82-8B72-7666E1D3006F}">
      <text>
        <r>
          <rPr>
            <sz val="9"/>
            <color indexed="81"/>
            <rFont val="Tahoma"/>
            <family val="2"/>
          </rPr>
          <t>cancer(1), &lt;oncolog(1)</t>
        </r>
      </text>
    </comment>
    <comment ref="A3302" authorId="0" shapeId="0" xr:uid="{0C741904-09C3-40AA-87A8-6C228ECE7E7E}">
      <text>
        <r>
          <rPr>
            <sz val="9"/>
            <color indexed="81"/>
            <rFont val="Tahoma"/>
            <family val="2"/>
          </rPr>
          <t>&lt;oncolog(2)</t>
        </r>
      </text>
    </comment>
    <comment ref="A3303" authorId="0" shapeId="0" xr:uid="{F3E020F4-C831-45D3-A786-894869571CAB}">
      <text>
        <r>
          <rPr>
            <sz val="9"/>
            <color indexed="81"/>
            <rFont val="Tahoma"/>
            <family val="2"/>
          </rPr>
          <t>cancer(1), &lt;oncolog(1)</t>
        </r>
      </text>
    </comment>
    <comment ref="A3304" authorId="0" shapeId="0" xr:uid="{C85D1A9A-8CFC-47A9-8C79-B4C4C80B1AF3}">
      <text>
        <r>
          <rPr>
            <sz val="9"/>
            <color indexed="81"/>
            <rFont val="Tahoma"/>
            <family val="2"/>
          </rPr>
          <t>neoplasm(1)</t>
        </r>
      </text>
    </comment>
    <comment ref="A3305" authorId="0" shapeId="0" xr:uid="{B7FA4E06-034E-4D39-8CE2-C9BDF8E77850}">
      <text>
        <r>
          <rPr>
            <sz val="9"/>
            <color indexed="81"/>
            <rFont val="Tahoma"/>
            <family val="2"/>
          </rPr>
          <t>cancer(1)</t>
        </r>
      </text>
    </comment>
    <comment ref="A3306" authorId="0" shapeId="0" xr:uid="{2B48D470-4442-4F4E-B66E-145420255138}">
      <text>
        <r>
          <rPr>
            <sz val="9"/>
            <color indexed="81"/>
            <rFont val="Tahoma"/>
            <family val="2"/>
          </rPr>
          <t>&lt;oncolog(1)</t>
        </r>
      </text>
    </comment>
    <comment ref="A3307" authorId="0" shapeId="0" xr:uid="{754112D3-7537-4216-9042-367684F22A10}">
      <text>
        <r>
          <rPr>
            <sz val="9"/>
            <color indexed="81"/>
            <rFont val="Tahoma"/>
            <family val="2"/>
          </rPr>
          <t>cancer(1)</t>
        </r>
      </text>
    </comment>
    <comment ref="A3308" authorId="0" shapeId="0" xr:uid="{B993F3DC-2249-4779-9A2C-8D31B61528E7}">
      <text>
        <r>
          <rPr>
            <sz val="9"/>
            <color indexed="81"/>
            <rFont val="Tahoma"/>
            <family val="2"/>
          </rPr>
          <t>cancer(1)</t>
        </r>
      </text>
    </comment>
    <comment ref="A3309" authorId="0" shapeId="0" xr:uid="{E2C7F929-1152-4062-8DBA-A43004BBA3B8}">
      <text>
        <r>
          <rPr>
            <sz val="9"/>
            <color indexed="81"/>
            <rFont val="Tahoma"/>
            <family val="2"/>
          </rPr>
          <t>cancer(1)</t>
        </r>
      </text>
    </comment>
    <comment ref="A3310" authorId="0" shapeId="0" xr:uid="{77F8C9D2-AAA1-4247-A5FF-DEA5C898A1B5}">
      <text>
        <r>
          <rPr>
            <sz val="9"/>
            <color indexed="81"/>
            <rFont val="Tahoma"/>
            <family val="2"/>
          </rPr>
          <t>dysplasia(1)</t>
        </r>
      </text>
    </comment>
    <comment ref="A3311" authorId="0" shapeId="0" xr:uid="{8ECFCDCB-C224-4E2B-B5B4-2E824E838BAC}">
      <text>
        <r>
          <rPr>
            <sz val="9"/>
            <color indexed="81"/>
            <rFont val="Tahoma"/>
            <family val="2"/>
          </rPr>
          <t>cancer(1)</t>
        </r>
      </text>
    </comment>
    <comment ref="A3312" authorId="0" shapeId="0" xr:uid="{7619816A-540F-48D3-AD7C-3A595F06C57E}">
      <text>
        <r>
          <rPr>
            <sz val="9"/>
            <color indexed="81"/>
            <rFont val="Tahoma"/>
            <family val="2"/>
          </rPr>
          <t>&lt;oncolog(1)</t>
        </r>
      </text>
    </comment>
    <comment ref="A3313" authorId="0" shapeId="0" xr:uid="{D0E22101-95A8-4E53-B5B0-6FE53765FFC2}">
      <text>
        <r>
          <rPr>
            <sz val="9"/>
            <color indexed="81"/>
            <rFont val="Tahoma"/>
            <family val="2"/>
          </rPr>
          <t>&lt;oncolog(1)</t>
        </r>
      </text>
    </comment>
    <comment ref="A3314" authorId="0" shapeId="0" xr:uid="{D4B309E4-EA11-4272-B1EB-B40B21FE5129}">
      <text>
        <r>
          <rPr>
            <sz val="9"/>
            <color indexed="81"/>
            <rFont val="Tahoma"/>
            <family val="2"/>
          </rPr>
          <t>&lt;oncolog(1)</t>
        </r>
      </text>
    </comment>
    <comment ref="A3315" authorId="0" shapeId="0" xr:uid="{5FA293D3-76C4-4CE0-B2A6-4BAC4A08B2CB}">
      <text>
        <r>
          <rPr>
            <sz val="9"/>
            <color indexed="81"/>
            <rFont val="Tahoma"/>
            <family val="2"/>
          </rPr>
          <t>&lt;oncolog(1)</t>
        </r>
      </text>
    </comment>
    <comment ref="A3316" authorId="0" shapeId="0" xr:uid="{CD23AB2E-32F5-4ABA-91A6-23D55F72BA2B}">
      <text>
        <r>
          <rPr>
            <sz val="9"/>
            <color indexed="81"/>
            <rFont val="Tahoma"/>
            <family val="2"/>
          </rPr>
          <t>cancer(1)</t>
        </r>
      </text>
    </comment>
    <comment ref="A3317" authorId="0" shapeId="0" xr:uid="{A9592569-4EA9-440B-9B4F-655097D19833}">
      <text>
        <r>
          <rPr>
            <sz val="9"/>
            <color indexed="81"/>
            <rFont val="Tahoma"/>
            <family val="2"/>
          </rPr>
          <t>cancer(1)</t>
        </r>
      </text>
    </comment>
    <comment ref="A3318" authorId="0" shapeId="0" xr:uid="{4C0D5F18-976E-4903-86BE-FECE5762C35E}">
      <text>
        <r>
          <rPr>
            <sz val="9"/>
            <color indexed="81"/>
            <rFont val="Tahoma"/>
            <family val="2"/>
          </rPr>
          <t>cancer(1)</t>
        </r>
      </text>
    </comment>
    <comment ref="A3319" authorId="0" shapeId="0" xr:uid="{AE3CE7C3-83B9-47DA-A5B6-E948CF166635}">
      <text>
        <r>
          <rPr>
            <sz val="9"/>
            <color indexed="81"/>
            <rFont val="Tahoma"/>
            <family val="2"/>
          </rPr>
          <t>cancer(1)</t>
        </r>
      </text>
    </comment>
    <comment ref="A3320" authorId="0" shapeId="0" xr:uid="{6D56C343-D451-42E5-BD28-4779744940E5}">
      <text>
        <r>
          <rPr>
            <sz val="9"/>
            <color indexed="81"/>
            <rFont val="Tahoma"/>
            <family val="2"/>
          </rPr>
          <t>cancer(11), &lt;leukemi(2)</t>
        </r>
      </text>
    </comment>
    <comment ref="A3321" authorId="0" shapeId="0" xr:uid="{4CA29D99-6736-4694-9F2B-E92CBA98E0D5}">
      <text>
        <r>
          <rPr>
            <sz val="9"/>
            <color indexed="81"/>
            <rFont val="Tahoma"/>
            <family val="2"/>
          </rPr>
          <t>cancer(6), &lt;leukemi(3), &lt;oncolog(2), &lt;chemothera(1)</t>
        </r>
      </text>
    </comment>
    <comment ref="A3322" authorId="0" shapeId="0" xr:uid="{E826BEC3-801A-4FBE-ADD4-3256F1EFB5AF}">
      <text>
        <r>
          <rPr>
            <sz val="9"/>
            <color indexed="81"/>
            <rFont val="Tahoma"/>
            <family val="2"/>
          </rPr>
          <t>cancer(10), tumour(3), &lt;oncolog(1), carcinoma(1)</t>
        </r>
      </text>
    </comment>
    <comment ref="A3323" authorId="0" shapeId="0" xr:uid="{B4880EB6-EC21-4CD2-B863-CDA4D8C58857}">
      <text>
        <r>
          <rPr>
            <sz val="9"/>
            <color indexed="81"/>
            <rFont val="Tahoma"/>
            <family val="2"/>
          </rPr>
          <t>cancer(4), &lt;chemothera(1), tumor(1)</t>
        </r>
      </text>
    </comment>
    <comment ref="A3324" authorId="0" shapeId="0" xr:uid="{F838A6CE-3D18-4DE2-A002-CFCA1E126E10}">
      <text>
        <r>
          <rPr>
            <sz val="9"/>
            <color indexed="81"/>
            <rFont val="Tahoma"/>
            <family val="2"/>
          </rPr>
          <t>cancer(2)</t>
        </r>
      </text>
    </comment>
    <comment ref="A3325" authorId="0" shapeId="0" xr:uid="{9904B155-EA7A-4042-9595-46DC59A44F37}">
      <text>
        <r>
          <rPr>
            <sz val="9"/>
            <color indexed="81"/>
            <rFont val="Tahoma"/>
            <family val="2"/>
          </rPr>
          <t>carcinogen(2), cancer(1), tumor(1)</t>
        </r>
      </text>
    </comment>
    <comment ref="A3326" authorId="0" shapeId="0" xr:uid="{322D113B-DE12-4884-93DA-BBB7674F54F9}">
      <text>
        <r>
          <rPr>
            <sz val="9"/>
            <color indexed="81"/>
            <rFont val="Tahoma"/>
            <family val="2"/>
          </rPr>
          <t>cancer(13), tumour(6), tumor(1), &lt;oncolog(1)</t>
        </r>
      </text>
    </comment>
    <comment ref="A3327" authorId="0" shapeId="0" xr:uid="{85F48568-80F0-4076-850D-855DA646F5B8}">
      <text>
        <r>
          <rPr>
            <sz val="9"/>
            <color indexed="81"/>
            <rFont val="Tahoma"/>
            <family val="2"/>
          </rPr>
          <t>cancer(10), tumor(3), &lt;oncolog(1), carcinoma(1)</t>
        </r>
      </text>
    </comment>
    <comment ref="A3328" authorId="0" shapeId="0" xr:uid="{82F3B93F-1632-4C39-9833-EBC547529D00}">
      <text>
        <r>
          <rPr>
            <sz val="9"/>
            <color indexed="81"/>
            <rFont val="Tahoma"/>
            <family val="2"/>
          </rPr>
          <t>cancer(1), carcinogen(1)</t>
        </r>
      </text>
    </comment>
    <comment ref="A3329" authorId="0" shapeId="0" xr:uid="{7735A6C3-1C13-43E2-80D7-6C6688495B33}">
      <text>
        <r>
          <rPr>
            <sz val="9"/>
            <color indexed="81"/>
            <rFont val="Tahoma"/>
            <family val="2"/>
          </rPr>
          <t>cancer(1), &lt;oncolog(1)</t>
        </r>
      </text>
    </comment>
    <comment ref="A3330" authorId="0" shapeId="0" xr:uid="{467A9123-8F09-40B3-BA44-FE244B85BA45}">
      <text>
        <r>
          <rPr>
            <sz val="9"/>
            <color indexed="81"/>
            <rFont val="Tahoma"/>
            <family val="2"/>
          </rPr>
          <t>cancer(1), &lt;oncolog(1)</t>
        </r>
      </text>
    </comment>
    <comment ref="A3331" authorId="0" shapeId="0" xr:uid="{3A92E8A6-CDD5-4411-8A2D-8DC966DABEE2}">
      <text>
        <r>
          <rPr>
            <sz val="9"/>
            <color indexed="81"/>
            <rFont val="Tahoma"/>
            <family val="2"/>
          </rPr>
          <t>cancer(1)</t>
        </r>
      </text>
    </comment>
    <comment ref="A3332" authorId="0" shapeId="0" xr:uid="{824C1325-1E1E-43A9-AD88-895E6AF80D95}">
      <text>
        <r>
          <rPr>
            <sz val="9"/>
            <color indexed="81"/>
            <rFont val="Tahoma"/>
            <family val="2"/>
          </rPr>
          <t>&lt;oncolog(1)</t>
        </r>
      </text>
    </comment>
    <comment ref="A3333" authorId="0" shapeId="0" xr:uid="{91B35C9E-F430-44A9-9DC3-973362CE9B0A}">
      <text>
        <r>
          <rPr>
            <sz val="9"/>
            <color indexed="81"/>
            <rFont val="Tahoma"/>
            <family val="2"/>
          </rPr>
          <t>&lt;oncolog(1)</t>
        </r>
      </text>
    </comment>
    <comment ref="A3334" authorId="0" shapeId="0" xr:uid="{736BE390-1B61-4EF1-AD47-9F6516DECB80}">
      <text>
        <r>
          <rPr>
            <sz val="9"/>
            <color indexed="81"/>
            <rFont val="Tahoma"/>
            <family val="2"/>
          </rPr>
          <t>tumour(1)</t>
        </r>
      </text>
    </comment>
    <comment ref="A3335" authorId="0" shapeId="0" xr:uid="{36549CF0-CA8D-4A5D-89DD-20DB85C92E9A}">
      <text>
        <r>
          <rPr>
            <sz val="9"/>
            <color indexed="81"/>
            <rFont val="Tahoma"/>
            <family val="2"/>
          </rPr>
          <t>&lt;oncolog(1)</t>
        </r>
      </text>
    </comment>
    <comment ref="A3336" authorId="0" shapeId="0" xr:uid="{00145436-0C83-4297-91A1-4D7629A6A997}">
      <text>
        <r>
          <rPr>
            <sz val="9"/>
            <color indexed="81"/>
            <rFont val="Tahoma"/>
            <family val="2"/>
          </rPr>
          <t>&lt;leukemi(2), carcinogen(1), cancer(1)</t>
        </r>
      </text>
    </comment>
    <comment ref="A3337" authorId="0" shapeId="0" xr:uid="{8DDCBA8C-2190-4161-833B-8E5919AE2C67}">
      <text>
        <r>
          <rPr>
            <sz val="9"/>
            <color indexed="81"/>
            <rFont val="Tahoma"/>
            <family val="2"/>
          </rPr>
          <t>cancer(4), myeloma(2), myeloma(2), &lt;oncolog(1), tumour(1)</t>
        </r>
      </text>
    </comment>
    <comment ref="A3338" authorId="0" shapeId="0" xr:uid="{8AB0197E-26D9-4F96-A33A-D26E163A76BB}">
      <text>
        <r>
          <rPr>
            <sz val="9"/>
            <color indexed="81"/>
            <rFont val="Tahoma"/>
            <family val="2"/>
          </rPr>
          <t>&lt;leukaemi(2), &lt;leukemi(1)</t>
        </r>
      </text>
    </comment>
    <comment ref="A3339" authorId="0" shapeId="0" xr:uid="{385D1BFD-B201-4720-BF92-60E7E7138FE6}">
      <text>
        <r>
          <rPr>
            <sz val="9"/>
            <color indexed="81"/>
            <rFont val="Tahoma"/>
            <family val="2"/>
          </rPr>
          <t>cancer(12), biopsy(1), &lt;metastas(1), &lt;oncolog(1), tumor(1), tumour(1)</t>
        </r>
      </text>
    </comment>
    <comment ref="A3340" authorId="0" shapeId="0" xr:uid="{CF1610E3-C631-4367-9135-6C0CBEBBE28F}">
      <text>
        <r>
          <rPr>
            <sz val="9"/>
            <color indexed="81"/>
            <rFont val="Tahoma"/>
            <family val="2"/>
          </rPr>
          <t>cancer(6), biopsy(1), &lt;oncolog(1)</t>
        </r>
      </text>
    </comment>
    <comment ref="A3341" authorId="0" shapeId="0" xr:uid="{ED7693EF-9E59-4213-B9B6-AADAF610BF8A}">
      <text>
        <r>
          <rPr>
            <sz val="9"/>
            <color indexed="81"/>
            <rFont val="Tahoma"/>
            <family val="2"/>
          </rPr>
          <t>cancer(1), &lt;oncolog(1)</t>
        </r>
      </text>
    </comment>
    <comment ref="A3342" authorId="0" shapeId="0" xr:uid="{698FD1D4-020F-4D2B-B30B-8A0CFDFB78EB}">
      <text>
        <r>
          <rPr>
            <sz val="9"/>
            <color indexed="81"/>
            <rFont val="Tahoma"/>
            <family val="2"/>
          </rPr>
          <t>cancer(1)</t>
        </r>
      </text>
    </comment>
    <comment ref="A3343" authorId="0" shapeId="0" xr:uid="{0A190047-7F71-49F4-AEEE-CB7E7A08E2B3}">
      <text>
        <r>
          <rPr>
            <sz val="9"/>
            <color indexed="81"/>
            <rFont val="Tahoma"/>
            <family val="2"/>
          </rPr>
          <t>cancer(6), carcinoma(1), tumour(1)</t>
        </r>
      </text>
    </comment>
    <comment ref="A3344" authorId="0" shapeId="0" xr:uid="{F4A3507C-CE27-41F5-97CB-2D04EA929DE7}">
      <text>
        <r>
          <rPr>
            <sz val="9"/>
            <color indexed="81"/>
            <rFont val="Tahoma"/>
            <family val="2"/>
          </rPr>
          <t>cancer(3), &lt;leukemi(1)</t>
        </r>
      </text>
    </comment>
    <comment ref="A3345" authorId="0" shapeId="0" xr:uid="{F82ECAA7-43BE-4979-BC72-232A2ED51511}">
      <text>
        <r>
          <rPr>
            <sz val="9"/>
            <color indexed="81"/>
            <rFont val="Tahoma"/>
            <family val="2"/>
          </rPr>
          <t>cancer(2)</t>
        </r>
      </text>
    </comment>
    <comment ref="A3346" authorId="0" shapeId="0" xr:uid="{B68B4686-C08C-4ADF-A52A-CA904C42CF73}">
      <text>
        <r>
          <rPr>
            <sz val="9"/>
            <color indexed="81"/>
            <rFont val="Tahoma"/>
            <family val="2"/>
          </rPr>
          <t>cancer(9), &lt;oncolog(3)</t>
        </r>
      </text>
    </comment>
    <comment ref="A3347" authorId="0" shapeId="0" xr:uid="{5AD97D45-795F-4184-9E36-35C8F06826C8}">
      <text>
        <r>
          <rPr>
            <sz val="9"/>
            <color indexed="81"/>
            <rFont val="Tahoma"/>
            <family val="2"/>
          </rPr>
          <t>cancer(7), tumour(3), &lt;chemothera(1)</t>
        </r>
      </text>
    </comment>
    <comment ref="A3348" authorId="0" shapeId="0" xr:uid="{3A43A766-A2A9-4D92-A40B-739C3AE32D0A}">
      <text>
        <r>
          <rPr>
            <sz val="9"/>
            <color indexed="81"/>
            <rFont val="Tahoma"/>
            <family val="2"/>
          </rPr>
          <t>cancer(6), tumor(2), &lt;oncolog(1)</t>
        </r>
      </text>
    </comment>
    <comment ref="A3349" authorId="0" shapeId="0" xr:uid="{BD26AA4F-2705-48E7-AF11-5C5E97C3CF6F}">
      <text>
        <r>
          <rPr>
            <sz val="9"/>
            <color indexed="81"/>
            <rFont val="Tahoma"/>
            <family val="2"/>
          </rPr>
          <t>cancer(3)</t>
        </r>
      </text>
    </comment>
    <comment ref="A3350" authorId="0" shapeId="0" xr:uid="{945F25F9-862C-4EF4-9202-0B3826271416}">
      <text>
        <r>
          <rPr>
            <sz val="9"/>
            <color indexed="81"/>
            <rFont val="Tahoma"/>
            <family val="2"/>
          </rPr>
          <t>carcinogen(3)</t>
        </r>
      </text>
    </comment>
    <comment ref="A3351" authorId="0" shapeId="0" xr:uid="{A1105755-39AA-461D-AEDC-9843A6E8E748}">
      <text>
        <r>
          <rPr>
            <sz val="9"/>
            <color indexed="81"/>
            <rFont val="Tahoma"/>
            <family val="2"/>
          </rPr>
          <t>cancer(2), &lt;oncolog(1)</t>
        </r>
      </text>
    </comment>
    <comment ref="A3352" authorId="0" shapeId="0" xr:uid="{19CC44C9-A46F-4376-A8BA-3BD1161E011F}">
      <text>
        <r>
          <rPr>
            <sz val="9"/>
            <color indexed="81"/>
            <rFont val="Tahoma"/>
            <family val="2"/>
          </rPr>
          <t>cancer(1), &lt;oncolog(1)</t>
        </r>
      </text>
    </comment>
    <comment ref="A3353" authorId="0" shapeId="0" xr:uid="{24B2DEE0-6E7C-4067-AABC-73B26A020C4D}">
      <text>
        <r>
          <rPr>
            <sz val="9"/>
            <color indexed="81"/>
            <rFont val="Tahoma"/>
            <family val="2"/>
          </rPr>
          <t>&lt;oncolog(1)</t>
        </r>
      </text>
    </comment>
    <comment ref="A3354" authorId="0" shapeId="0" xr:uid="{58A496BE-540A-4D90-B358-9435003CE66D}">
      <text>
        <r>
          <rPr>
            <sz val="9"/>
            <color indexed="81"/>
            <rFont val="Tahoma"/>
            <family val="2"/>
          </rPr>
          <t>cancer(1)</t>
        </r>
      </text>
    </comment>
    <comment ref="A3355" authorId="0" shapeId="0" xr:uid="{F4F342A6-E787-4E93-A8FE-C4CEA9E6337A}">
      <text>
        <r>
          <rPr>
            <sz val="9"/>
            <color indexed="81"/>
            <rFont val="Tahoma"/>
            <family val="2"/>
          </rPr>
          <t>tumour(1)</t>
        </r>
      </text>
    </comment>
    <comment ref="A3356" authorId="0" shapeId="0" xr:uid="{EA939746-1830-42F9-8EC1-7A4FB384FF2F}">
      <text>
        <r>
          <rPr>
            <sz val="9"/>
            <color indexed="81"/>
            <rFont val="Tahoma"/>
            <family val="2"/>
          </rPr>
          <t>cancer(1)</t>
        </r>
      </text>
    </comment>
    <comment ref="A3357" authorId="0" shapeId="0" xr:uid="{5654E262-4C99-4C09-BC3D-64BA4FA087B0}">
      <text>
        <r>
          <rPr>
            <sz val="9"/>
            <color indexed="81"/>
            <rFont val="Tahoma"/>
            <family val="2"/>
          </rPr>
          <t>cancer(3), &lt;oncolog(1)</t>
        </r>
      </text>
    </comment>
    <comment ref="A3358" authorId="0" shapeId="0" xr:uid="{D703CEF6-DE6E-46A9-827E-25632170A1D3}">
      <text>
        <r>
          <rPr>
            <sz val="9"/>
            <color indexed="81"/>
            <rFont val="Tahoma"/>
            <family val="2"/>
          </rPr>
          <t>tumor(4), cancer(3), tumour(2), &lt;oncolog(1)</t>
        </r>
      </text>
    </comment>
    <comment ref="A3359" authorId="0" shapeId="0" xr:uid="{012CF049-10A8-43A1-A1AC-F4FC47461746}">
      <text>
        <r>
          <rPr>
            <sz val="9"/>
            <color indexed="81"/>
            <rFont val="Tahoma"/>
            <family val="2"/>
          </rPr>
          <t>tumor(16), cancer(9), &lt;metastas(3)</t>
        </r>
      </text>
    </comment>
    <comment ref="A3360" authorId="0" shapeId="0" xr:uid="{ECFFF643-64EB-4207-90DB-4438CFEB52E6}">
      <text>
        <r>
          <rPr>
            <sz val="9"/>
            <color indexed="81"/>
            <rFont val="Tahoma"/>
            <family val="2"/>
          </rPr>
          <t>cancer(8), tumor(6), &lt;metastas(4)</t>
        </r>
      </text>
    </comment>
    <comment ref="A3361" authorId="0" shapeId="0" xr:uid="{AEC093D9-DDA4-42BE-8FB2-02B8464F30F0}">
      <text>
        <r>
          <rPr>
            <sz val="9"/>
            <color indexed="81"/>
            <rFont val="Tahoma"/>
            <family val="2"/>
          </rPr>
          <t>cancer(2)</t>
        </r>
      </text>
    </comment>
    <comment ref="A3362" authorId="0" shapeId="0" xr:uid="{3D0DCD18-5EB9-4DC7-9A6B-4150D2759154}">
      <text>
        <r>
          <rPr>
            <sz val="9"/>
            <color indexed="81"/>
            <rFont val="Tahoma"/>
            <family val="2"/>
          </rPr>
          <t>cancer(9)</t>
        </r>
      </text>
    </comment>
    <comment ref="A3363" authorId="0" shapeId="0" xr:uid="{901A716E-93DA-4C20-8A41-EF81C3415542}">
      <text>
        <r>
          <rPr>
            <sz val="9"/>
            <color indexed="81"/>
            <rFont val="Tahoma"/>
            <family val="2"/>
          </rPr>
          <t>cancer(4), &lt;leukemi(1)</t>
        </r>
      </text>
    </comment>
    <comment ref="A3364" authorId="0" shapeId="0" xr:uid="{88A3A337-CD55-4844-A04B-F7DA2A7DF2ED}">
      <text>
        <r>
          <rPr>
            <sz val="9"/>
            <color indexed="81"/>
            <rFont val="Tahoma"/>
            <family val="2"/>
          </rPr>
          <t>cancer(3)</t>
        </r>
      </text>
    </comment>
    <comment ref="A3365" authorId="0" shapeId="0" xr:uid="{132B6601-DAA3-4ABB-8289-83EFDBB74768}">
      <text>
        <r>
          <rPr>
            <sz val="9"/>
            <color indexed="81"/>
            <rFont val="Tahoma"/>
            <family val="2"/>
          </rPr>
          <t>cancer(3)</t>
        </r>
      </text>
    </comment>
    <comment ref="A3366" authorId="0" shapeId="0" xr:uid="{3A64C6BA-26E3-46CA-B206-CC07D0035384}">
      <text>
        <r>
          <rPr>
            <sz val="9"/>
            <color indexed="81"/>
            <rFont val="Tahoma"/>
            <family val="2"/>
          </rPr>
          <t>cancer(3), carcinoma(3), tumour(1)</t>
        </r>
      </text>
    </comment>
    <comment ref="A3367" authorId="0" shapeId="0" xr:uid="{19C5EF40-486C-4CA3-BD37-E464A605B555}">
      <text>
        <r>
          <rPr>
            <sz val="9"/>
            <color indexed="81"/>
            <rFont val="Tahoma"/>
            <family val="2"/>
          </rPr>
          <t>cancer(1)</t>
        </r>
      </text>
    </comment>
    <comment ref="A3368" authorId="0" shapeId="0" xr:uid="{40C209B3-C559-4BE9-87FE-DB46F4B9D823}">
      <text>
        <r>
          <rPr>
            <sz val="9"/>
            <color indexed="81"/>
            <rFont val="Tahoma"/>
            <family val="2"/>
          </rPr>
          <t>tumor(8), cancer(4), &lt;oncolog(1), &lt;metastas(1)</t>
        </r>
      </text>
    </comment>
    <comment ref="A3369" authorId="0" shapeId="0" xr:uid="{C8BC99FC-08BA-488B-A549-414ADD2C322F}">
      <text>
        <r>
          <rPr>
            <sz val="9"/>
            <color indexed="81"/>
            <rFont val="Tahoma"/>
            <family val="2"/>
          </rPr>
          <t>tumor(2), &lt;oncolog(1), cancer(1)</t>
        </r>
      </text>
    </comment>
    <comment ref="A3370" authorId="0" shapeId="0" xr:uid="{3326D90A-80C3-4DC7-A5EF-373D4ACFFF3D}">
      <text>
        <r>
          <rPr>
            <sz val="9"/>
            <color indexed="81"/>
            <rFont val="Tahoma"/>
            <family val="2"/>
          </rPr>
          <t>cancer(6), &lt;oncolog(1), tumour(1)</t>
        </r>
      </text>
    </comment>
    <comment ref="A3371" authorId="0" shapeId="0" xr:uid="{743D1E85-CE01-41E3-9BC0-5C8CF6D3C830}">
      <text>
        <r>
          <rPr>
            <sz val="9"/>
            <color indexed="81"/>
            <rFont val="Tahoma"/>
            <family val="2"/>
          </rPr>
          <t>cancer(4), &lt;chemothera(1), &lt;oncolog(1)</t>
        </r>
      </text>
    </comment>
    <comment ref="A3372" authorId="0" shapeId="0" xr:uid="{B7F5B38C-9FB5-4FF8-BCB8-A87B340DEF76}">
      <text>
        <r>
          <rPr>
            <sz val="9"/>
            <color indexed="81"/>
            <rFont val="Tahoma"/>
            <family val="2"/>
          </rPr>
          <t>cancer(5)</t>
        </r>
      </text>
    </comment>
    <comment ref="A3373" authorId="0" shapeId="0" xr:uid="{B94CA330-C335-400B-A929-7C21DE3FE54C}">
      <text>
        <r>
          <rPr>
            <sz val="9"/>
            <color indexed="81"/>
            <rFont val="Tahoma"/>
            <family val="2"/>
          </rPr>
          <t>cancer(3), &lt;metastas(1)</t>
        </r>
      </text>
    </comment>
    <comment ref="A3374" authorId="0" shapeId="0" xr:uid="{08207F8E-14B2-4F96-A3D1-5A00DF876A62}">
      <text>
        <r>
          <rPr>
            <sz val="9"/>
            <color indexed="81"/>
            <rFont val="Tahoma"/>
            <family val="2"/>
          </rPr>
          <t>cancer(1), &lt;oncolog(1), tumour(1)</t>
        </r>
      </text>
    </comment>
    <comment ref="A3375" authorId="0" shapeId="0" xr:uid="{6F6CD53E-2560-4152-AE8B-7F8D4BBB6538}">
      <text>
        <r>
          <rPr>
            <sz val="9"/>
            <color indexed="81"/>
            <rFont val="Tahoma"/>
            <family val="2"/>
          </rPr>
          <t>cancer(1), &lt;oncolog(1)</t>
        </r>
      </text>
    </comment>
    <comment ref="A3376" authorId="0" shapeId="0" xr:uid="{8DFC57FC-E950-46BB-B12A-475012BCA5B1}">
      <text>
        <r>
          <rPr>
            <sz val="9"/>
            <color indexed="81"/>
            <rFont val="Tahoma"/>
            <family val="2"/>
          </rPr>
          <t>cancer(1), &lt;oncolog(1)</t>
        </r>
      </text>
    </comment>
    <comment ref="A3377" authorId="0" shapeId="0" xr:uid="{9E23021C-DC2B-404E-9E1D-524FD5B51E3A}">
      <text>
        <r>
          <rPr>
            <sz val="9"/>
            <color indexed="81"/>
            <rFont val="Tahoma"/>
            <family val="2"/>
          </rPr>
          <t>&lt;oncolog(1)</t>
        </r>
      </text>
    </comment>
    <comment ref="A3378" authorId="0" shapeId="0" xr:uid="{32406116-AEE1-4144-92A8-E148E879458B}">
      <text>
        <r>
          <rPr>
            <sz val="9"/>
            <color indexed="81"/>
            <rFont val="Tahoma"/>
            <family val="2"/>
          </rPr>
          <t>cancer(1)</t>
        </r>
      </text>
    </comment>
    <comment ref="A3379" authorId="0" shapeId="0" xr:uid="{F400C7A0-75D0-4612-8817-B43958B37377}">
      <text>
        <r>
          <rPr>
            <sz val="9"/>
            <color indexed="81"/>
            <rFont val="Tahoma"/>
            <family val="2"/>
          </rPr>
          <t>cancer(1)</t>
        </r>
      </text>
    </comment>
    <comment ref="A3380" authorId="0" shapeId="0" xr:uid="{AAEB7055-DB15-4F4B-B453-EFFD2870E1E2}">
      <text>
        <r>
          <rPr>
            <sz val="9"/>
            <color indexed="81"/>
            <rFont val="Tahoma"/>
            <family val="2"/>
          </rPr>
          <t>cancer(1)</t>
        </r>
      </text>
    </comment>
    <comment ref="A3381" authorId="0" shapeId="0" xr:uid="{910F55A1-81AC-4EB9-8180-C6000008A168}">
      <text>
        <r>
          <rPr>
            <sz val="9"/>
            <color indexed="81"/>
            <rFont val="Tahoma"/>
            <family val="2"/>
          </rPr>
          <t>cancer(1)</t>
        </r>
      </text>
    </comment>
    <comment ref="A3382" authorId="0" shapeId="0" xr:uid="{376F8481-E023-4030-AF59-6AC94E736385}">
      <text>
        <r>
          <rPr>
            <sz val="9"/>
            <color indexed="81"/>
            <rFont val="Tahoma"/>
            <family val="2"/>
          </rPr>
          <t>&lt;chemothera(1)</t>
        </r>
      </text>
    </comment>
    <comment ref="A3383" authorId="0" shapeId="0" xr:uid="{DBC560E2-4AED-47B3-B990-B50F153A95AD}">
      <text>
        <r>
          <rPr>
            <sz val="9"/>
            <color indexed="81"/>
            <rFont val="Tahoma"/>
            <family val="2"/>
          </rPr>
          <t>lymphoma(1)</t>
        </r>
      </text>
    </comment>
    <comment ref="A3384" authorId="0" shapeId="0" xr:uid="{33E29238-6FD8-4BF6-95F4-2E639696519E}">
      <text>
        <r>
          <rPr>
            <sz val="9"/>
            <color indexed="81"/>
            <rFont val="Tahoma"/>
            <family val="2"/>
          </rPr>
          <t>cancer(1)</t>
        </r>
      </text>
    </comment>
    <comment ref="A3385" authorId="0" shapeId="0" xr:uid="{DD5FA542-BF64-4259-9C27-167A18C67673}">
      <text>
        <r>
          <rPr>
            <sz val="9"/>
            <color indexed="81"/>
            <rFont val="Tahoma"/>
            <family val="2"/>
          </rPr>
          <t>cancer(1)</t>
        </r>
      </text>
    </comment>
    <comment ref="A3386" authorId="0" shapeId="0" xr:uid="{7C28D694-1216-47E7-92A9-6883ADBE5A36}">
      <text>
        <r>
          <rPr>
            <sz val="9"/>
            <color indexed="81"/>
            <rFont val="Tahoma"/>
            <family val="2"/>
          </rPr>
          <t>cancer(1)</t>
        </r>
      </text>
    </comment>
    <comment ref="A3387" authorId="0" shapeId="0" xr:uid="{E2B74306-900A-4B48-BEDA-4734E2E95EB3}">
      <text>
        <r>
          <rPr>
            <sz val="9"/>
            <color indexed="81"/>
            <rFont val="Tahoma"/>
            <family val="2"/>
          </rPr>
          <t>cancer(1)</t>
        </r>
      </text>
    </comment>
    <comment ref="A3388" authorId="0" shapeId="0" xr:uid="{BD2B70B3-18C5-43A7-9860-5D1EFAA3DA87}">
      <text>
        <r>
          <rPr>
            <sz val="9"/>
            <color indexed="81"/>
            <rFont val="Tahoma"/>
            <family val="2"/>
          </rPr>
          <t>cancer(1)</t>
        </r>
      </text>
    </comment>
    <comment ref="A3389" authorId="0" shapeId="0" xr:uid="{1380FF9E-212D-4EA9-AEAC-74C8412CBC65}">
      <text>
        <r>
          <rPr>
            <sz val="9"/>
            <color indexed="81"/>
            <rFont val="Tahoma"/>
            <family val="2"/>
          </rPr>
          <t>&lt;oncolog(1)</t>
        </r>
      </text>
    </comment>
    <comment ref="A3390" authorId="0" shapeId="0" xr:uid="{590C6A93-3765-4C1B-B9D2-6473D25C035E}">
      <text>
        <r>
          <rPr>
            <sz val="9"/>
            <color indexed="81"/>
            <rFont val="Tahoma"/>
            <family val="2"/>
          </rPr>
          <t>tumor(2), &lt;oncolog(1), &lt;chemothera(1)</t>
        </r>
      </text>
    </comment>
    <comment ref="A3391" authorId="0" shapeId="0" xr:uid="{479705EE-E34C-44C3-AFC4-F94B463021EB}">
      <text>
        <r>
          <rPr>
            <sz val="9"/>
            <color indexed="81"/>
            <rFont val="Tahoma"/>
            <family val="2"/>
          </rPr>
          <t>cancer(1)</t>
        </r>
      </text>
    </comment>
    <comment ref="A3392" authorId="0" shapeId="0" xr:uid="{C4AC7653-AB15-49A9-909C-60A01DCB5D6F}">
      <text>
        <r>
          <rPr>
            <sz val="9"/>
            <color indexed="81"/>
            <rFont val="Tahoma"/>
            <family val="2"/>
          </rPr>
          <t>cancer(1)</t>
        </r>
      </text>
    </comment>
    <comment ref="A3393" authorId="0" shapeId="0" xr:uid="{84E5115C-165F-4A0F-BB41-F01ADC1D8203}">
      <text>
        <r>
          <rPr>
            <sz val="9"/>
            <color indexed="81"/>
            <rFont val="Tahoma"/>
            <family val="2"/>
          </rPr>
          <t>cancer(1)</t>
        </r>
      </text>
    </comment>
    <comment ref="A3394" authorId="0" shapeId="0" xr:uid="{EAD57AB5-335A-4F68-BD8E-C958E6AC9E7A}">
      <text>
        <r>
          <rPr>
            <sz val="9"/>
            <color indexed="81"/>
            <rFont val="Tahoma"/>
            <family val="2"/>
          </rPr>
          <t>tumour(5), cancer(3), &lt;oncolog(1), &lt;metastas(1)</t>
        </r>
      </text>
    </comment>
    <comment ref="A3395" authorId="0" shapeId="0" xr:uid="{8156F8C9-7B53-4D69-A98E-04777700DD65}">
      <text>
        <r>
          <rPr>
            <sz val="9"/>
            <color indexed="81"/>
            <rFont val="Tahoma"/>
            <family val="2"/>
          </rPr>
          <t>cancer(5)</t>
        </r>
      </text>
    </comment>
    <comment ref="A3396" authorId="0" shapeId="0" xr:uid="{F3A5E84F-40BC-4E5A-9B77-F6D3FB99581D}">
      <text>
        <r>
          <rPr>
            <sz val="9"/>
            <color indexed="81"/>
            <rFont val="Tahoma"/>
            <family val="2"/>
          </rPr>
          <t>tumor(14), cancer(7), &lt;metastas(1)</t>
        </r>
      </text>
    </comment>
    <comment ref="A3397" authorId="0" shapeId="0" xr:uid="{37CB23E3-A951-492D-9E09-B843CF4DD610}">
      <text>
        <r>
          <rPr>
            <sz val="9"/>
            <color indexed="81"/>
            <rFont val="Tahoma"/>
            <family val="2"/>
          </rPr>
          <t>tumor(8), cancer(4), &lt;oncolog(2), &lt;leukemi(2)</t>
        </r>
      </text>
    </comment>
    <comment ref="A3398" authorId="0" shapeId="0" xr:uid="{A0E24700-2A52-4CCE-98AB-6F46C7C325BB}">
      <text>
        <r>
          <rPr>
            <sz val="9"/>
            <color indexed="81"/>
            <rFont val="Tahoma"/>
            <family val="2"/>
          </rPr>
          <t>biopsy(1)</t>
        </r>
      </text>
    </comment>
    <comment ref="A3399" authorId="0" shapeId="0" xr:uid="{7FA387F5-BD4E-471B-9087-4BF145AE430E}">
      <text>
        <r>
          <rPr>
            <sz val="9"/>
            <color indexed="81"/>
            <rFont val="Tahoma"/>
            <family val="2"/>
          </rPr>
          <t>cancer(1)</t>
        </r>
      </text>
    </comment>
    <comment ref="A3400" authorId="0" shapeId="0" xr:uid="{988D0673-2585-46A4-886D-1FA0BA213F8D}">
      <text>
        <r>
          <rPr>
            <sz val="9"/>
            <color indexed="81"/>
            <rFont val="Tahoma"/>
            <family val="2"/>
          </rPr>
          <t>cancer(7), melanom(5), tumour(3), carcinoma(2), &lt;metastas(2)</t>
        </r>
      </text>
    </comment>
    <comment ref="A3401" authorId="0" shapeId="0" xr:uid="{5A0A4AC9-10EA-49E4-8089-2E5171BBBD3B}">
      <text>
        <r>
          <rPr>
            <sz val="9"/>
            <color indexed="81"/>
            <rFont val="Tahoma"/>
            <family val="2"/>
          </rPr>
          <t>myeloma(2), myeloma(2), cancer(1), &lt;leukemi(1), tumour(1)</t>
        </r>
      </text>
    </comment>
    <comment ref="A3402" authorId="0" shapeId="0" xr:uid="{E9E3CF08-D8C6-476D-8531-6ACECEFE6AE1}">
      <text>
        <r>
          <rPr>
            <sz val="9"/>
            <color indexed="81"/>
            <rFont val="Tahoma"/>
            <family val="2"/>
          </rPr>
          <t>tumour(2), myeloma(1), myeloma(1), &lt;oncolog(1), lymphoma(1)</t>
        </r>
      </text>
    </comment>
    <comment ref="A3403" authorId="0" shapeId="0" xr:uid="{444E91BD-496B-46FA-96D5-0E905230E82D}">
      <text>
        <r>
          <rPr>
            <sz val="9"/>
            <color indexed="81"/>
            <rFont val="Tahoma"/>
            <family val="2"/>
          </rPr>
          <t>cancer(11), &lt;oncolog(1)</t>
        </r>
      </text>
    </comment>
    <comment ref="A3404" authorId="0" shapeId="0" xr:uid="{D16CA33D-C3B5-494C-B8A2-CFFCA63F918D}">
      <text>
        <r>
          <rPr>
            <sz val="9"/>
            <color indexed="81"/>
            <rFont val="Tahoma"/>
            <family val="2"/>
          </rPr>
          <t>cancer(11), tumour(3), &lt;metastas(2)</t>
        </r>
      </text>
    </comment>
    <comment ref="A3405" authorId="0" shapeId="0" xr:uid="{3D1FB988-989C-44E3-A8BC-CF97B7DAD91D}">
      <text>
        <r>
          <rPr>
            <sz val="9"/>
            <color indexed="81"/>
            <rFont val="Tahoma"/>
            <family val="2"/>
          </rPr>
          <t>tumor(6), cancer(1)</t>
        </r>
      </text>
    </comment>
    <comment ref="A3406" authorId="0" shapeId="0" xr:uid="{D8FBAB6A-F57A-4ACA-828B-286CCD568FD8}">
      <text>
        <r>
          <rPr>
            <sz val="9"/>
            <color indexed="81"/>
            <rFont val="Tahoma"/>
            <family val="2"/>
          </rPr>
          <t>cancer(9), tumour(1)</t>
        </r>
      </text>
    </comment>
    <comment ref="A3407" authorId="0" shapeId="0" xr:uid="{75B0B00D-CAD6-4A41-9C6B-95C1E664D9B6}">
      <text>
        <r>
          <rPr>
            <sz val="9"/>
            <color indexed="81"/>
            <rFont val="Tahoma"/>
            <family val="2"/>
          </rPr>
          <t>cancer(7)</t>
        </r>
      </text>
    </comment>
    <comment ref="A3408" authorId="0" shapeId="0" xr:uid="{BEC8637D-168E-4314-9D42-B5BEFCA49220}">
      <text>
        <r>
          <rPr>
            <sz val="9"/>
            <color indexed="81"/>
            <rFont val="Tahoma"/>
            <family val="2"/>
          </rPr>
          <t>cancer(4)</t>
        </r>
      </text>
    </comment>
    <comment ref="A3409" authorId="0" shapeId="0" xr:uid="{A8493884-E8AD-4A06-9C84-140F06D3AF09}">
      <text>
        <r>
          <rPr>
            <sz val="9"/>
            <color indexed="81"/>
            <rFont val="Tahoma"/>
            <family val="2"/>
          </rPr>
          <t>cancer(3)</t>
        </r>
      </text>
    </comment>
    <comment ref="A3410" authorId="0" shapeId="0" xr:uid="{6E2E37B3-3BFD-4DEB-8403-C53BEE1AFE52}">
      <text>
        <r>
          <rPr>
            <sz val="9"/>
            <color indexed="81"/>
            <rFont val="Tahoma"/>
            <family val="2"/>
          </rPr>
          <t>cancer(3), &lt;oncolog(1)</t>
        </r>
      </text>
    </comment>
    <comment ref="A3411" authorId="0" shapeId="0" xr:uid="{0B3D7419-6712-4C75-8C38-660775A87AAA}">
      <text>
        <r>
          <rPr>
            <sz val="9"/>
            <color indexed="81"/>
            <rFont val="Tahoma"/>
            <family val="2"/>
          </rPr>
          <t>cancer(4), melanom(1)</t>
        </r>
      </text>
    </comment>
    <comment ref="A3412" authorId="0" shapeId="0" xr:uid="{527D0A94-B832-49D0-83FC-BDF51BB5F96B}">
      <text>
        <r>
          <rPr>
            <sz val="9"/>
            <color indexed="81"/>
            <rFont val="Tahoma"/>
            <family val="2"/>
          </rPr>
          <t>cancer(10), &lt;oncolog(1)</t>
        </r>
      </text>
    </comment>
    <comment ref="A3413" authorId="0" shapeId="0" xr:uid="{2DCA8A1C-6E10-428A-B3AD-71D3A527E805}">
      <text>
        <r>
          <rPr>
            <sz val="9"/>
            <color indexed="81"/>
            <rFont val="Tahoma"/>
            <family val="2"/>
          </rPr>
          <t>cancer(9), &lt;oncolog(1)</t>
        </r>
      </text>
    </comment>
    <comment ref="A3414" authorId="0" shapeId="0" xr:uid="{DE7EECC2-2650-4A38-AA12-E52F347C2017}">
      <text>
        <r>
          <rPr>
            <sz val="9"/>
            <color indexed="81"/>
            <rFont val="Tahoma"/>
            <family val="2"/>
          </rPr>
          <t>cancer(5), tumor(2), tumour(2), &lt;oncolog(1)</t>
        </r>
      </text>
    </comment>
    <comment ref="A3415" authorId="0" shapeId="0" xr:uid="{BB3613B5-F5C2-44D5-A4B3-0FCB9F810171}">
      <text>
        <r>
          <rPr>
            <sz val="9"/>
            <color indexed="81"/>
            <rFont val="Tahoma"/>
            <family val="2"/>
          </rPr>
          <t>tumor(8), &lt;oncolog(1), cancer(1)</t>
        </r>
      </text>
    </comment>
    <comment ref="A3416" authorId="0" shapeId="0" xr:uid="{1F6A3260-86D6-4003-A7D1-93AA17872E43}">
      <text>
        <r>
          <rPr>
            <sz val="9"/>
            <color indexed="81"/>
            <rFont val="Tahoma"/>
            <family val="2"/>
          </rPr>
          <t>cancer(5), &lt;chemothera(2), &lt;oncolog(1), tumor(1)</t>
        </r>
      </text>
    </comment>
    <comment ref="A3417" authorId="0" shapeId="0" xr:uid="{BB5AF583-3A8D-491C-AE9C-A9AE893809B0}">
      <text>
        <r>
          <rPr>
            <sz val="9"/>
            <color indexed="81"/>
            <rFont val="Tahoma"/>
            <family val="2"/>
          </rPr>
          <t>cancer(4), tumor(2), &lt;oncolog(1)</t>
        </r>
      </text>
    </comment>
    <comment ref="A3418" authorId="0" shapeId="0" xr:uid="{7B43CA20-1D34-4608-96E7-93F95555B5B1}">
      <text>
        <r>
          <rPr>
            <sz val="9"/>
            <color indexed="81"/>
            <rFont val="Tahoma"/>
            <family val="2"/>
          </rPr>
          <t>cancer(3), &lt;oncolog(1)</t>
        </r>
      </text>
    </comment>
    <comment ref="A3419" authorId="0" shapeId="0" xr:uid="{BB642F9B-9ECB-4202-BBEE-2B5A5175A407}">
      <text>
        <r>
          <rPr>
            <sz val="9"/>
            <color indexed="81"/>
            <rFont val="Tahoma"/>
            <family val="2"/>
          </rPr>
          <t>cancer(3), &lt;oncolog(1)</t>
        </r>
      </text>
    </comment>
    <comment ref="A3420" authorId="0" shapeId="0" xr:uid="{959471CF-7603-4BE2-949C-769631135BA7}">
      <text>
        <r>
          <rPr>
            <sz val="9"/>
            <color indexed="81"/>
            <rFont val="Tahoma"/>
            <family val="2"/>
          </rPr>
          <t>cancer(2), &lt;oncolog(1)</t>
        </r>
      </text>
    </comment>
    <comment ref="A3421" authorId="0" shapeId="0" xr:uid="{EF0E83E4-F601-4EF2-8D67-EAD61848F32E}">
      <text>
        <r>
          <rPr>
            <sz val="9"/>
            <color indexed="81"/>
            <rFont val="Tahoma"/>
            <family val="2"/>
          </rPr>
          <t>&lt;oncolog(2), cancer(1)</t>
        </r>
      </text>
    </comment>
    <comment ref="A3422" authorId="0" shapeId="0" xr:uid="{AFF71441-A0A1-4458-9F55-95724F633841}">
      <text>
        <r>
          <rPr>
            <sz val="9"/>
            <color indexed="81"/>
            <rFont val="Tahoma"/>
            <family val="2"/>
          </rPr>
          <t>cancer(2)</t>
        </r>
      </text>
    </comment>
    <comment ref="A3423" authorId="0" shapeId="0" xr:uid="{6A729F55-3D72-41EE-8568-55DDE149F5B9}">
      <text>
        <r>
          <rPr>
            <sz val="9"/>
            <color indexed="81"/>
            <rFont val="Tahoma"/>
            <family val="2"/>
          </rPr>
          <t>cancer(1), &lt;oncolog(1)</t>
        </r>
      </text>
    </comment>
    <comment ref="A3424" authorId="0" shapeId="0" xr:uid="{DB1E9F2D-ADF1-435A-B3C2-F1F1D5E1259B}">
      <text>
        <r>
          <rPr>
            <sz val="9"/>
            <color indexed="81"/>
            <rFont val="Tahoma"/>
            <family val="2"/>
          </rPr>
          <t>cancer(1), tumor(1)</t>
        </r>
      </text>
    </comment>
    <comment ref="A3425" authorId="0" shapeId="0" xr:uid="{46F732AC-B0F5-4B91-A35B-5F9C938859D8}">
      <text>
        <r>
          <rPr>
            <sz val="9"/>
            <color indexed="81"/>
            <rFont val="Tahoma"/>
            <family val="2"/>
          </rPr>
          <t>cancer(1), tumour(1)</t>
        </r>
      </text>
    </comment>
    <comment ref="A3426" authorId="0" shapeId="0" xr:uid="{BDA231BC-A274-48E3-94B1-78A44CEC9FCA}">
      <text>
        <r>
          <rPr>
            <sz val="9"/>
            <color indexed="81"/>
            <rFont val="Tahoma"/>
            <family val="2"/>
          </rPr>
          <t>cancer(1), &lt;oncolog(1)</t>
        </r>
      </text>
    </comment>
    <comment ref="A3427" authorId="0" shapeId="0" xr:uid="{6882A0DA-9709-4877-A2CF-D53D0DF43190}">
      <text>
        <r>
          <rPr>
            <sz val="9"/>
            <color indexed="81"/>
            <rFont val="Tahoma"/>
            <family val="2"/>
          </rPr>
          <t>cancer(1), &lt;oncolog(1)</t>
        </r>
      </text>
    </comment>
    <comment ref="A3428" authorId="0" shapeId="0" xr:uid="{F4C0736F-2314-44A8-91AB-3A1A4E8E63E1}">
      <text>
        <r>
          <rPr>
            <sz val="9"/>
            <color indexed="81"/>
            <rFont val="Tahoma"/>
            <family val="2"/>
          </rPr>
          <t>cancer(1), tumor(1)</t>
        </r>
      </text>
    </comment>
    <comment ref="A3429" authorId="0" shapeId="0" xr:uid="{4BAC4948-586C-462C-A5BB-23F4651F6CD2}">
      <text>
        <r>
          <rPr>
            <sz val="9"/>
            <color indexed="81"/>
            <rFont val="Tahoma"/>
            <family val="2"/>
          </rPr>
          <t>tumour(2)</t>
        </r>
      </text>
    </comment>
    <comment ref="A3430" authorId="0" shapeId="0" xr:uid="{EFA88FE3-4F54-404C-A34D-B571BCB0D8A1}">
      <text>
        <r>
          <rPr>
            <sz val="9"/>
            <color indexed="81"/>
            <rFont val="Tahoma"/>
            <family val="2"/>
          </rPr>
          <t>cancer(1)</t>
        </r>
      </text>
    </comment>
    <comment ref="A3431" authorId="0" shapeId="0" xr:uid="{7F77235B-AD08-4634-B72F-D0BF3216CE57}">
      <text>
        <r>
          <rPr>
            <sz val="9"/>
            <color indexed="81"/>
            <rFont val="Tahoma"/>
            <family val="2"/>
          </rPr>
          <t>cancer(1)</t>
        </r>
      </text>
    </comment>
    <comment ref="A3432" authorId="0" shapeId="0" xr:uid="{E017777D-ED98-4BE2-A18A-C8B324EAB9E9}">
      <text>
        <r>
          <rPr>
            <sz val="9"/>
            <color indexed="81"/>
            <rFont val="Tahoma"/>
            <family val="2"/>
          </rPr>
          <t>cancer(1)</t>
        </r>
      </text>
    </comment>
    <comment ref="A3433" authorId="0" shapeId="0" xr:uid="{9E525146-B0E8-4691-AC2D-7E76D9EA3CF9}">
      <text>
        <r>
          <rPr>
            <sz val="9"/>
            <color indexed="81"/>
            <rFont val="Tahoma"/>
            <family val="2"/>
          </rPr>
          <t>cancer(1)</t>
        </r>
      </text>
    </comment>
    <comment ref="A3434" authorId="0" shapeId="0" xr:uid="{46E3B67F-3A34-4016-AE63-0C6FDE65C2A4}">
      <text>
        <r>
          <rPr>
            <sz val="9"/>
            <color indexed="81"/>
            <rFont val="Tahoma"/>
            <family val="2"/>
          </rPr>
          <t>carcinogen(1)</t>
        </r>
      </text>
    </comment>
    <comment ref="A3435" authorId="0" shapeId="0" xr:uid="{7BB74C12-F491-447E-B9FE-E602A559A987}">
      <text>
        <r>
          <rPr>
            <sz val="9"/>
            <color indexed="81"/>
            <rFont val="Tahoma"/>
            <family val="2"/>
          </rPr>
          <t>cancer(1)</t>
        </r>
      </text>
    </comment>
    <comment ref="A3436" authorId="0" shapeId="0" xr:uid="{74ED5BED-3E9C-42E4-81EA-003EA1656676}">
      <text>
        <r>
          <rPr>
            <sz val="9"/>
            <color indexed="81"/>
            <rFont val="Tahoma"/>
            <family val="2"/>
          </rPr>
          <t>cancer(1)</t>
        </r>
      </text>
    </comment>
    <comment ref="A3437" authorId="0" shapeId="0" xr:uid="{75A684C7-C051-47BD-A517-F11BF983A7E9}">
      <text>
        <r>
          <rPr>
            <sz val="9"/>
            <color indexed="81"/>
            <rFont val="Tahoma"/>
            <family val="2"/>
          </rPr>
          <t>&lt;oncolog(1)</t>
        </r>
      </text>
    </comment>
    <comment ref="A3438" authorId="0" shapeId="0" xr:uid="{5B5D3A19-1138-409A-884D-FA99281C1BC2}">
      <text>
        <r>
          <rPr>
            <sz val="9"/>
            <color indexed="81"/>
            <rFont val="Tahoma"/>
            <family val="2"/>
          </rPr>
          <t>&lt;oncolog(1)</t>
        </r>
      </text>
    </comment>
    <comment ref="A3439" authorId="0" shapeId="0" xr:uid="{138F427B-9A22-4A93-94CB-BFA3759AEED4}">
      <text>
        <r>
          <rPr>
            <sz val="9"/>
            <color indexed="81"/>
            <rFont val="Tahoma"/>
            <family val="2"/>
          </rPr>
          <t>&lt;oncolog(1)</t>
        </r>
      </text>
    </comment>
    <comment ref="A3440" authorId="0" shapeId="0" xr:uid="{1200FA73-DF47-4166-957E-B34350725095}">
      <text>
        <r>
          <rPr>
            <sz val="9"/>
            <color indexed="81"/>
            <rFont val="Tahoma"/>
            <family val="2"/>
          </rPr>
          <t>cancer(1)</t>
        </r>
      </text>
    </comment>
    <comment ref="A3441" authorId="0" shapeId="0" xr:uid="{8732C318-8945-4D62-BBE2-6F0397C6722B}">
      <text>
        <r>
          <rPr>
            <sz val="9"/>
            <color indexed="81"/>
            <rFont val="Tahoma"/>
            <family val="2"/>
          </rPr>
          <t>cancer(1), &lt;oncolog(1)</t>
        </r>
      </text>
    </comment>
    <comment ref="A3442" authorId="0" shapeId="0" xr:uid="{72B2D825-490C-44F7-A60E-C911913B00D5}">
      <text>
        <r>
          <rPr>
            <sz val="9"/>
            <color indexed="81"/>
            <rFont val="Tahoma"/>
            <family val="2"/>
          </rPr>
          <t>cancer(15), &lt;metastas(5)</t>
        </r>
      </text>
    </comment>
    <comment ref="A3443" authorId="0" shapeId="0" xr:uid="{169F8C5B-D423-43CF-AA2D-B3E2F57B7A0E}">
      <text>
        <r>
          <rPr>
            <sz val="9"/>
            <color indexed="81"/>
            <rFont val="Tahoma"/>
            <family val="2"/>
          </rPr>
          <t>cancer(1)</t>
        </r>
      </text>
    </comment>
    <comment ref="A3444" authorId="0" shapeId="0" xr:uid="{0010CBEC-27F7-4F8B-98CD-4750A73925DE}">
      <text>
        <r>
          <rPr>
            <sz val="9"/>
            <color indexed="81"/>
            <rFont val="Tahoma"/>
            <family val="2"/>
          </rPr>
          <t>cancer(9), tumor(2), &lt;oncolog(1)</t>
        </r>
      </text>
    </comment>
    <comment ref="A3445" authorId="0" shapeId="0" xr:uid="{FC136746-0FEC-47EA-BCC4-1E9D6950119A}">
      <text>
        <r>
          <rPr>
            <sz val="9"/>
            <color indexed="81"/>
            <rFont val="Tahoma"/>
            <family val="2"/>
          </rPr>
          <t>cancer(5), tumour(3), &lt;oncolog(1), biopsy(1)</t>
        </r>
      </text>
    </comment>
    <comment ref="A3446" authorId="0" shapeId="0" xr:uid="{776C818D-BC8D-4EE2-B41F-368598CCCE8D}">
      <text>
        <r>
          <rPr>
            <sz val="9"/>
            <color indexed="81"/>
            <rFont val="Tahoma"/>
            <family val="2"/>
          </rPr>
          <t>tumour(9), cancer(4), &lt;leukaemi(3), &lt;oncolog(1), &lt;leukemi(1)</t>
        </r>
      </text>
    </comment>
    <comment ref="A3447" authorId="0" shapeId="0" xr:uid="{1B8744F2-24BD-4D0B-81D1-7E04AAE796AD}">
      <text>
        <r>
          <rPr>
            <sz val="9"/>
            <color indexed="81"/>
            <rFont val="Tahoma"/>
            <family val="2"/>
          </rPr>
          <t>&lt;oncolog(1)</t>
        </r>
      </text>
    </comment>
    <comment ref="A3448" authorId="0" shapeId="0" xr:uid="{AE83B8E9-7378-44B9-A135-3230C5B9DB9E}">
      <text>
        <r>
          <rPr>
            <sz val="9"/>
            <color indexed="81"/>
            <rFont val="Tahoma"/>
            <family val="2"/>
          </rPr>
          <t>cancer(6), tumour(1)</t>
        </r>
      </text>
    </comment>
    <comment ref="A3449" authorId="0" shapeId="0" xr:uid="{47DFF3D2-3C44-4778-B9F7-68CA1BC6605D}">
      <text>
        <r>
          <rPr>
            <sz val="9"/>
            <color indexed="81"/>
            <rFont val="Tahoma"/>
            <family val="2"/>
          </rPr>
          <t>cancer(3), dysplasia(1)</t>
        </r>
      </text>
    </comment>
    <comment ref="A3450" authorId="0" shapeId="0" xr:uid="{E2321504-2D2D-4D0F-A25F-D473D38A0A4F}">
      <text>
        <r>
          <rPr>
            <sz val="9"/>
            <color indexed="81"/>
            <rFont val="Tahoma"/>
            <family val="2"/>
          </rPr>
          <t>cancer(4), melanom(2), &lt;oncolog(1), tumor(1), tumour(1)</t>
        </r>
      </text>
    </comment>
    <comment ref="A3451" authorId="0" shapeId="0" xr:uid="{DEAFED7D-3A33-4DC1-93BA-A1432B8FB02E}">
      <text>
        <r>
          <rPr>
            <sz val="9"/>
            <color indexed="81"/>
            <rFont val="Tahoma"/>
            <family val="2"/>
          </rPr>
          <t>cancer(4), melanom(4)</t>
        </r>
      </text>
    </comment>
    <comment ref="A3452" authorId="0" shapeId="0" xr:uid="{A35101FA-3C16-486F-8128-27D8D2A578F8}">
      <text>
        <r>
          <rPr>
            <sz val="9"/>
            <color indexed="81"/>
            <rFont val="Tahoma"/>
            <family val="2"/>
          </rPr>
          <t>cancer(9), tumour(5), &lt;oncolog(1)</t>
        </r>
      </text>
    </comment>
    <comment ref="A3453" authorId="0" shapeId="0" xr:uid="{356D78DE-38CA-4C20-899D-911ACCAE4EB1}">
      <text>
        <r>
          <rPr>
            <sz val="9"/>
            <color indexed="81"/>
            <rFont val="Tahoma"/>
            <family val="2"/>
          </rPr>
          <t>cancer(1)</t>
        </r>
      </text>
    </comment>
    <comment ref="A3454" authorId="0" shapeId="0" xr:uid="{1D85A62F-03CD-43A0-8AF3-33831F333DE2}">
      <text>
        <r>
          <rPr>
            <sz val="9"/>
            <color indexed="81"/>
            <rFont val="Tahoma"/>
            <family val="2"/>
          </rPr>
          <t>cancer(2), &lt;oncolog(1)</t>
        </r>
      </text>
    </comment>
    <comment ref="A3455" authorId="0" shapeId="0" xr:uid="{E979A921-6857-4CC5-B240-2ACB6ACB627B}">
      <text>
        <r>
          <rPr>
            <sz val="9"/>
            <color indexed="81"/>
            <rFont val="Tahoma"/>
            <family val="2"/>
          </rPr>
          <t>cancer(1), carcinogen(1)</t>
        </r>
      </text>
    </comment>
    <comment ref="A3456" authorId="0" shapeId="0" xr:uid="{16B306A3-A5CB-4B53-9B37-ACFC1DCAD56D}">
      <text>
        <r>
          <rPr>
            <sz val="9"/>
            <color indexed="81"/>
            <rFont val="Tahoma"/>
            <family val="2"/>
          </rPr>
          <t>tumour(7), cancer(6), &lt;oncolog(1)</t>
        </r>
      </text>
    </comment>
    <comment ref="A3457" authorId="0" shapeId="0" xr:uid="{5338A234-06A8-4A02-B3D4-FC7496F5DF71}">
      <text>
        <r>
          <rPr>
            <sz val="9"/>
            <color indexed="81"/>
            <rFont val="Tahoma"/>
            <family val="2"/>
          </rPr>
          <t>cancer(6), &lt;chemothera(6), &lt;oncolog(2)</t>
        </r>
      </text>
    </comment>
    <comment ref="A3458" authorId="0" shapeId="0" xr:uid="{9DB6C84B-21AD-498C-946C-34A486DDC3E6}">
      <text>
        <r>
          <rPr>
            <sz val="9"/>
            <color indexed="81"/>
            <rFont val="Tahoma"/>
            <family val="2"/>
          </rPr>
          <t>cancer(9), &lt;oncolog(1)</t>
        </r>
      </text>
    </comment>
    <comment ref="A3459" authorId="0" shapeId="0" xr:uid="{6EE8D711-6114-47AD-8A90-8D8876E938BF}">
      <text>
        <r>
          <rPr>
            <sz val="9"/>
            <color indexed="81"/>
            <rFont val="Tahoma"/>
            <family val="2"/>
          </rPr>
          <t>cancer(6), tumour(2), &lt;oncolog(1)</t>
        </r>
      </text>
    </comment>
    <comment ref="A3460" authorId="0" shapeId="0" xr:uid="{AB9D95C7-8A00-4130-BBE0-9A77FF532C72}">
      <text>
        <r>
          <rPr>
            <sz val="9"/>
            <color indexed="81"/>
            <rFont val="Tahoma"/>
            <family val="2"/>
          </rPr>
          <t>cancer(6), &lt;oncolog(1), tumor(1), tumour(1)</t>
        </r>
      </text>
    </comment>
    <comment ref="A3461" authorId="0" shapeId="0" xr:uid="{CC36D9EF-24E3-4D12-85AB-F80F0529A056}">
      <text>
        <r>
          <rPr>
            <sz val="9"/>
            <color indexed="81"/>
            <rFont val="Tahoma"/>
            <family val="2"/>
          </rPr>
          <t>cancer(3), &lt;oncolog(1), tumor(1)</t>
        </r>
      </text>
    </comment>
    <comment ref="A3462" authorId="0" shapeId="0" xr:uid="{15D73682-77E2-4A70-83D2-FEB4F4D669F7}">
      <text>
        <r>
          <rPr>
            <sz val="9"/>
            <color indexed="81"/>
            <rFont val="Tahoma"/>
            <family val="2"/>
          </rPr>
          <t>cancer(3), &lt;oncolog(1)</t>
        </r>
      </text>
    </comment>
    <comment ref="A3463" authorId="0" shapeId="0" xr:uid="{E8310B4B-95F9-4446-A4B5-3A5DA963B879}">
      <text>
        <r>
          <rPr>
            <sz val="9"/>
            <color indexed="81"/>
            <rFont val="Tahoma"/>
            <family val="2"/>
          </rPr>
          <t>cancer(2), &lt;oncolog(1), tumour(1)</t>
        </r>
      </text>
    </comment>
    <comment ref="A3464" authorId="0" shapeId="0" xr:uid="{E918484D-FD50-4FE5-B278-E26CD24D8FE2}">
      <text>
        <r>
          <rPr>
            <sz val="9"/>
            <color indexed="81"/>
            <rFont val="Tahoma"/>
            <family val="2"/>
          </rPr>
          <t>&lt;oncolog(1)</t>
        </r>
      </text>
    </comment>
    <comment ref="A3465" authorId="0" shapeId="0" xr:uid="{C72580A2-44CA-42D4-BF9E-CB3DCB37A5F3}">
      <text>
        <r>
          <rPr>
            <sz val="9"/>
            <color indexed="81"/>
            <rFont val="Tahoma"/>
            <family val="2"/>
          </rPr>
          <t>&lt;oncolog(1)</t>
        </r>
      </text>
    </comment>
    <comment ref="A3466" authorId="0" shapeId="0" xr:uid="{4EF576AE-96B7-4AAC-B513-8BD9EE3B7327}">
      <text>
        <r>
          <rPr>
            <sz val="9"/>
            <color indexed="81"/>
            <rFont val="Tahoma"/>
            <family val="2"/>
          </rPr>
          <t>&lt;oncolog(1)</t>
        </r>
      </text>
    </comment>
    <comment ref="A3467" authorId="0" shapeId="0" xr:uid="{59299389-0A2E-404E-9004-0050B381A11A}">
      <text>
        <r>
          <rPr>
            <sz val="9"/>
            <color indexed="81"/>
            <rFont val="Tahoma"/>
            <family val="2"/>
          </rPr>
          <t>&lt;oncolog(1)</t>
        </r>
      </text>
    </comment>
    <comment ref="A3468" authorId="0" shapeId="0" xr:uid="{F2B09FE3-95D6-48F0-B9B2-04A4C3861F73}">
      <text>
        <r>
          <rPr>
            <sz val="9"/>
            <color indexed="81"/>
            <rFont val="Tahoma"/>
            <family val="2"/>
          </rPr>
          <t>&lt;oncolog(1)</t>
        </r>
      </text>
    </comment>
    <comment ref="A3469" authorId="0" shapeId="0" xr:uid="{F0AABA42-7E72-4DF4-8CEF-E9D04F8C4316}">
      <text>
        <r>
          <rPr>
            <sz val="9"/>
            <color indexed="81"/>
            <rFont val="Tahoma"/>
            <family val="2"/>
          </rPr>
          <t>tumor(9), cancer(7), &lt;metastas(1)</t>
        </r>
      </text>
    </comment>
    <comment ref="A3470" authorId="0" shapeId="0" xr:uid="{A6E58B73-DAA9-4514-89D2-2AFD921ADEF4}">
      <text>
        <r>
          <rPr>
            <sz val="9"/>
            <color indexed="81"/>
            <rFont val="Tahoma"/>
            <family val="2"/>
          </rPr>
          <t>cancer(10), tumor(4), &lt;chemothera(1)</t>
        </r>
      </text>
    </comment>
    <comment ref="A3471" authorId="0" shapeId="0" xr:uid="{CB9F4099-1119-4A14-9068-D04E23185DF3}">
      <text>
        <r>
          <rPr>
            <sz val="9"/>
            <color indexed="81"/>
            <rFont val="Tahoma"/>
            <family val="2"/>
          </rPr>
          <t>cancer(1)</t>
        </r>
      </text>
    </comment>
    <comment ref="A3472" authorId="0" shapeId="0" xr:uid="{AADACF19-3FE2-4F8E-BCB2-A75DF54D89BF}">
      <text>
        <r>
          <rPr>
            <sz val="9"/>
            <color indexed="81"/>
            <rFont val="Tahoma"/>
            <family val="2"/>
          </rPr>
          <t>cancer(1)</t>
        </r>
      </text>
    </comment>
    <comment ref="A3473" authorId="0" shapeId="0" xr:uid="{86093DA3-BBF5-459D-9F58-DA7B785D70A7}">
      <text>
        <r>
          <rPr>
            <sz val="9"/>
            <color indexed="81"/>
            <rFont val="Tahoma"/>
            <family val="2"/>
          </rPr>
          <t>cancer(15), carcinoma(1)</t>
        </r>
      </text>
    </comment>
    <comment ref="A3474" authorId="0" shapeId="0" xr:uid="{8F545CDC-A749-4843-9E10-A932A8A006E8}">
      <text>
        <r>
          <rPr>
            <sz val="9"/>
            <color indexed="81"/>
            <rFont val="Tahoma"/>
            <family val="2"/>
          </rPr>
          <t>&lt;leukemi(3), cancer(1), tumor(1)</t>
        </r>
      </text>
    </comment>
    <comment ref="A3475" authorId="0" shapeId="0" xr:uid="{7A920471-3683-476E-ACE5-56162853D14B}">
      <text>
        <r>
          <rPr>
            <sz val="9"/>
            <color indexed="81"/>
            <rFont val="Tahoma"/>
            <family val="2"/>
          </rPr>
          <t>cancer(3), carcinoma(1)</t>
        </r>
      </text>
    </comment>
    <comment ref="A3476" authorId="0" shapeId="0" xr:uid="{6D4083A6-63D0-4ADE-ADB5-87B480A37D3E}">
      <text>
        <r>
          <rPr>
            <sz val="9"/>
            <color indexed="81"/>
            <rFont val="Tahoma"/>
            <family val="2"/>
          </rPr>
          <t>biopsy(2)</t>
        </r>
      </text>
    </comment>
    <comment ref="A3477" authorId="0" shapeId="0" xr:uid="{A98FB4B3-C1BD-4D09-A3F5-D0A2111B783F}">
      <text>
        <r>
          <rPr>
            <sz val="9"/>
            <color indexed="81"/>
            <rFont val="Tahoma"/>
            <family val="2"/>
          </rPr>
          <t>cancer(4), &lt;chemothera(1)</t>
        </r>
      </text>
    </comment>
    <comment ref="A3478" authorId="0" shapeId="0" xr:uid="{9BDE747E-107A-4753-9E23-7909EF497E8F}">
      <text>
        <r>
          <rPr>
            <sz val="9"/>
            <color indexed="81"/>
            <rFont val="Tahoma"/>
            <family val="2"/>
          </rPr>
          <t>cancer(8), tumour(8), melanom(1)</t>
        </r>
      </text>
    </comment>
    <comment ref="A3479" authorId="0" shapeId="0" xr:uid="{4FD36CE8-AE84-4BCC-B8BE-2F77FD7F7773}">
      <text>
        <r>
          <rPr>
            <sz val="9"/>
            <color indexed="81"/>
            <rFont val="Tahoma"/>
            <family val="2"/>
          </rPr>
          <t>cancer(1), &lt;chemothera(1), \cHodgkin(1), lymphoma(1), &lt;oncolog(1)</t>
        </r>
      </text>
    </comment>
    <comment ref="A3480" authorId="0" shapeId="0" xr:uid="{960C91D9-5712-4BDF-AE09-9B65C234777B}">
      <text>
        <r>
          <rPr>
            <sz val="9"/>
            <color indexed="81"/>
            <rFont val="Tahoma"/>
            <family val="2"/>
          </rPr>
          <t>cancer(6), tumour(3), &lt;chemothera(2)</t>
        </r>
      </text>
    </comment>
    <comment ref="A3481" authorId="0" shapeId="0" xr:uid="{4A8DBE5A-9DF0-4AC1-B2EA-A19A69F71948}">
      <text>
        <r>
          <rPr>
            <sz val="9"/>
            <color indexed="81"/>
            <rFont val="Tahoma"/>
            <family val="2"/>
          </rPr>
          <t>tumor(16), cancer(8)</t>
        </r>
      </text>
    </comment>
    <comment ref="A3482" authorId="0" shapeId="0" xr:uid="{4891B110-57C1-41FE-AC9F-AC66E27098A0}">
      <text>
        <r>
          <rPr>
            <sz val="9"/>
            <color indexed="81"/>
            <rFont val="Tahoma"/>
            <family val="2"/>
          </rPr>
          <t>cancer(9), carcinogen(4), biopsy(1), &lt;oncolog(1)</t>
        </r>
      </text>
    </comment>
    <comment ref="A3483" authorId="0" shapeId="0" xr:uid="{881C1605-605E-46B6-AEA5-B879B4E92144}">
      <text>
        <r>
          <rPr>
            <sz val="9"/>
            <color indexed="81"/>
            <rFont val="Tahoma"/>
            <family val="2"/>
          </rPr>
          <t>cancer(6), tumor(5), &lt;oncolog(1)</t>
        </r>
      </text>
    </comment>
    <comment ref="A3484" authorId="0" shapeId="0" xr:uid="{F53CC850-E03C-487B-926B-0197D8BB7BE2}">
      <text>
        <r>
          <rPr>
            <sz val="9"/>
            <color indexed="81"/>
            <rFont val="Tahoma"/>
            <family val="2"/>
          </rPr>
          <t>cancer(7), &lt;metastas(2), &lt;oncolog(1), tumor(1)</t>
        </r>
      </text>
    </comment>
    <comment ref="A3485" authorId="0" shapeId="0" xr:uid="{B09A58D2-0B25-43EE-9B09-5DE394D93BF2}">
      <text>
        <r>
          <rPr>
            <sz val="9"/>
            <color indexed="81"/>
            <rFont val="Tahoma"/>
            <family val="2"/>
          </rPr>
          <t>tumour(4), cancer(3), &lt;oncolog(1)</t>
        </r>
      </text>
    </comment>
    <comment ref="A3486" authorId="0" shapeId="0" xr:uid="{E24C6D81-E01B-498C-824F-BB15D4CBDCD8}">
      <text>
        <r>
          <rPr>
            <sz val="9"/>
            <color indexed="81"/>
            <rFont val="Tahoma"/>
            <family val="2"/>
          </rPr>
          <t>cancer(7), &lt;oncolog(1)</t>
        </r>
      </text>
    </comment>
    <comment ref="A3487" authorId="0" shapeId="0" xr:uid="{07154AD1-FC00-48CC-85E2-E265BCBD824E}">
      <text>
        <r>
          <rPr>
            <sz val="9"/>
            <color indexed="81"/>
            <rFont val="Tahoma"/>
            <family val="2"/>
          </rPr>
          <t>cancer(4), tumor(2), &lt;oncolog(1)</t>
        </r>
      </text>
    </comment>
    <comment ref="A3488" authorId="0" shapeId="0" xr:uid="{EBEE41AC-D5B4-451B-8D92-9BFD16C595E7}">
      <text>
        <r>
          <rPr>
            <sz val="9"/>
            <color indexed="81"/>
            <rFont val="Tahoma"/>
            <family val="2"/>
          </rPr>
          <t>cancer(2), &lt;oncolog(1)</t>
        </r>
      </text>
    </comment>
    <comment ref="A3489" authorId="0" shapeId="0" xr:uid="{917776CB-4A3B-49BB-AF7C-C0E1604BB744}">
      <text>
        <r>
          <rPr>
            <sz val="9"/>
            <color indexed="81"/>
            <rFont val="Tahoma"/>
            <family val="2"/>
          </rPr>
          <t>cancer(1), &lt;oncolog(1), tumor(1)</t>
        </r>
      </text>
    </comment>
    <comment ref="A3490" authorId="0" shapeId="0" xr:uid="{CFE65F5E-463D-4123-A092-F305F4C16A99}">
      <text>
        <r>
          <rPr>
            <sz val="9"/>
            <color indexed="81"/>
            <rFont val="Tahoma"/>
            <family val="2"/>
          </rPr>
          <t>cancer(1), &lt;oncolog(1)</t>
        </r>
      </text>
    </comment>
    <comment ref="A3491" authorId="0" shapeId="0" xr:uid="{A6ADFE89-95ED-400C-8288-4C78662A60E7}">
      <text>
        <r>
          <rPr>
            <sz val="9"/>
            <color indexed="81"/>
            <rFont val="Tahoma"/>
            <family val="2"/>
          </rPr>
          <t>cancer(1), &lt;oncolog(1)</t>
        </r>
      </text>
    </comment>
    <comment ref="A3492" authorId="0" shapeId="0" xr:uid="{9738C944-0CC7-4080-AB96-933F1DE65984}">
      <text>
        <r>
          <rPr>
            <sz val="9"/>
            <color indexed="81"/>
            <rFont val="Tahoma"/>
            <family val="2"/>
          </rPr>
          <t>&lt;oncolog(1)</t>
        </r>
      </text>
    </comment>
    <comment ref="A3493" authorId="0" shapeId="0" xr:uid="{A7A2F949-7E4E-4F66-A465-0F42801DCA79}">
      <text>
        <r>
          <rPr>
            <sz val="9"/>
            <color indexed="81"/>
            <rFont val="Tahoma"/>
            <family val="2"/>
          </rPr>
          <t>&lt;oncolog(1)</t>
        </r>
      </text>
    </comment>
    <comment ref="A3494" authorId="0" shapeId="0" xr:uid="{4DE971A3-1A28-4E34-BCE1-B8362128E14A}">
      <text>
        <r>
          <rPr>
            <sz val="9"/>
            <color indexed="81"/>
            <rFont val="Tahoma"/>
            <family val="2"/>
          </rPr>
          <t>cancer(1)</t>
        </r>
      </text>
    </comment>
    <comment ref="A3495" authorId="0" shapeId="0" xr:uid="{5C1B035C-5B57-4CAC-9279-A4984608637A}">
      <text>
        <r>
          <rPr>
            <sz val="9"/>
            <color indexed="81"/>
            <rFont val="Tahoma"/>
            <family val="2"/>
          </rPr>
          <t>&lt;oncolog(1)</t>
        </r>
      </text>
    </comment>
    <comment ref="A3496" authorId="0" shapeId="0" xr:uid="{870E4344-14B2-4638-AD56-E56D20C64A56}">
      <text>
        <r>
          <rPr>
            <sz val="9"/>
            <color indexed="81"/>
            <rFont val="Tahoma"/>
            <family val="2"/>
          </rPr>
          <t>carcinogen(1)</t>
        </r>
      </text>
    </comment>
    <comment ref="A3497" authorId="0" shapeId="0" xr:uid="{94FADB4F-4BCB-4133-9196-97FE935D1534}">
      <text>
        <r>
          <rPr>
            <sz val="9"/>
            <color indexed="81"/>
            <rFont val="Tahoma"/>
            <family val="2"/>
          </rPr>
          <t>cancer(1)</t>
        </r>
      </text>
    </comment>
    <comment ref="A3498" authorId="0" shapeId="0" xr:uid="{CAA8F607-BD56-43F8-99B2-994584202B42}">
      <text>
        <r>
          <rPr>
            <sz val="9"/>
            <color indexed="81"/>
            <rFont val="Tahoma"/>
            <family val="2"/>
          </rPr>
          <t>carcinogen(1)</t>
        </r>
      </text>
    </comment>
    <comment ref="A3499" authorId="0" shapeId="0" xr:uid="{E35C08FD-E29A-4A58-9C4C-0E007B6A5665}">
      <text>
        <r>
          <rPr>
            <sz val="9"/>
            <color indexed="81"/>
            <rFont val="Tahoma"/>
            <family val="2"/>
          </rPr>
          <t>cancer(2), &lt;oncolog(1)</t>
        </r>
      </text>
    </comment>
    <comment ref="A3500" authorId="0" shapeId="0" xr:uid="{0D5C3789-8A6F-47EA-9430-254B6E144D6E}">
      <text>
        <r>
          <rPr>
            <sz val="9"/>
            <color indexed="81"/>
            <rFont val="Tahoma"/>
            <family val="2"/>
          </rPr>
          <t>tumor(3), cancer(1)</t>
        </r>
      </text>
    </comment>
    <comment ref="A3501" authorId="0" shapeId="0" xr:uid="{0572E18A-81F5-49B3-819C-44AF90E26C4D}">
      <text>
        <r>
          <rPr>
            <sz val="9"/>
            <color indexed="81"/>
            <rFont val="Tahoma"/>
            <family val="2"/>
          </rPr>
          <t>cancer(2), &lt;metastas(1), tumour(1)</t>
        </r>
      </text>
    </comment>
    <comment ref="A3502" authorId="0" shapeId="0" xr:uid="{E3FD69C0-8CCD-4955-93AC-365C4F764EE7}">
      <text>
        <r>
          <rPr>
            <sz val="9"/>
            <color indexed="81"/>
            <rFont val="Tahoma"/>
            <family val="2"/>
          </rPr>
          <t>tumour(5), cancer(3)</t>
        </r>
      </text>
    </comment>
    <comment ref="A3503" authorId="0" shapeId="0" xr:uid="{B99BFF19-E0D3-4059-AF2A-3EBEEA3F73A6}">
      <text>
        <r>
          <rPr>
            <sz val="9"/>
            <color indexed="81"/>
            <rFont val="Tahoma"/>
            <family val="2"/>
          </rPr>
          <t>cancer(3), &lt;leukemi(2), tumor(2), sarcoma(1)</t>
        </r>
      </text>
    </comment>
    <comment ref="A3504" authorId="0" shapeId="0" xr:uid="{956CE6B3-4A02-4F1B-9F79-EC883FF881CD}">
      <text>
        <r>
          <rPr>
            <sz val="9"/>
            <color indexed="81"/>
            <rFont val="Tahoma"/>
            <family val="2"/>
          </rPr>
          <t>carcinogen(6), cancer(5)</t>
        </r>
      </text>
    </comment>
    <comment ref="A3505" authorId="0" shapeId="0" xr:uid="{9286EB51-0006-43DF-9E6F-AA8F59362579}">
      <text>
        <r>
          <rPr>
            <sz val="9"/>
            <color indexed="81"/>
            <rFont val="Tahoma"/>
            <family val="2"/>
          </rPr>
          <t>cancer(5)</t>
        </r>
      </text>
    </comment>
    <comment ref="A3506" authorId="0" shapeId="0" xr:uid="{ADF8BF5F-741E-446D-9EFA-9C2420001A39}">
      <text>
        <r>
          <rPr>
            <sz val="9"/>
            <color indexed="81"/>
            <rFont val="Tahoma"/>
            <family val="2"/>
          </rPr>
          <t>cancer(11), tumor(5)</t>
        </r>
      </text>
    </comment>
    <comment ref="A3507" authorId="0" shapeId="0" xr:uid="{D06C8392-71F5-441B-AF04-616BA0F68310}">
      <text>
        <r>
          <rPr>
            <sz val="9"/>
            <color indexed="81"/>
            <rFont val="Tahoma"/>
            <family val="2"/>
          </rPr>
          <t>cancer(2), sarcoma(1)</t>
        </r>
      </text>
    </comment>
    <comment ref="A3508" authorId="0" shapeId="0" xr:uid="{84997A20-A548-4096-83DB-D7CDE3585371}">
      <text>
        <r>
          <rPr>
            <sz val="9"/>
            <color indexed="81"/>
            <rFont val="Tahoma"/>
            <family val="2"/>
          </rPr>
          <t>cancer(1), tumour(1)</t>
        </r>
      </text>
    </comment>
    <comment ref="A3509" authorId="0" shapeId="0" xr:uid="{9E0082AB-671C-4430-A30F-37842A0AD811}">
      <text>
        <r>
          <rPr>
            <sz val="9"/>
            <color indexed="81"/>
            <rFont val="Tahoma"/>
            <family val="2"/>
          </rPr>
          <t>cancer(2)</t>
        </r>
      </text>
    </comment>
    <comment ref="A3510" authorId="0" shapeId="0" xr:uid="{25921CC3-2F99-4917-B9F2-661A6E8F57B6}">
      <text>
        <r>
          <rPr>
            <sz val="9"/>
            <color indexed="81"/>
            <rFont val="Tahoma"/>
            <family val="2"/>
          </rPr>
          <t>cancer(8), &lt;oncolog(3), &lt;chemothera(1)</t>
        </r>
      </text>
    </comment>
    <comment ref="A3511" authorId="0" shapeId="0" xr:uid="{C1F99D93-56A5-4299-A878-81E362A89C41}">
      <text>
        <r>
          <rPr>
            <sz val="9"/>
            <color indexed="81"/>
            <rFont val="Tahoma"/>
            <family val="2"/>
          </rPr>
          <t>cancer(7), tumor(2), &lt;oncolog(1)</t>
        </r>
      </text>
    </comment>
    <comment ref="A3512" authorId="0" shapeId="0" xr:uid="{A94F5E1B-DE2D-44B3-A246-C46CB694F1DB}">
      <text>
        <r>
          <rPr>
            <sz val="9"/>
            <color indexed="81"/>
            <rFont val="Tahoma"/>
            <family val="2"/>
          </rPr>
          <t>cancer(5), carcinoma(1)</t>
        </r>
      </text>
    </comment>
    <comment ref="A3513" authorId="0" shapeId="0" xr:uid="{0FB1EC58-119A-4F2B-9BE0-3AAE845EA2CF}">
      <text>
        <r>
          <rPr>
            <sz val="9"/>
            <color indexed="81"/>
            <rFont val="Tahoma"/>
            <family val="2"/>
          </rPr>
          <t>biopsy(2), cancer(1), &lt;oncolog(1)</t>
        </r>
      </text>
    </comment>
    <comment ref="A3514" authorId="0" shapeId="0" xr:uid="{ECA28424-EA6B-44FC-9471-9BCD6FF85817}">
      <text>
        <r>
          <rPr>
            <sz val="9"/>
            <color indexed="81"/>
            <rFont val="Tahoma"/>
            <family val="2"/>
          </rPr>
          <t>cancer(2), &lt;oncolog(1)</t>
        </r>
      </text>
    </comment>
    <comment ref="A3515" authorId="0" shapeId="0" xr:uid="{53FFAFD5-F3BE-40BB-B1D0-F955DAA09F06}">
      <text>
        <r>
          <rPr>
            <sz val="9"/>
            <color indexed="81"/>
            <rFont val="Tahoma"/>
            <family val="2"/>
          </rPr>
          <t>&lt;oncolog(2), &lt;chemothera(1)</t>
        </r>
      </text>
    </comment>
    <comment ref="A3516" authorId="0" shapeId="0" xr:uid="{AE6740F6-9672-44E2-87B6-47C3D07D0CC3}">
      <text>
        <r>
          <rPr>
            <sz val="9"/>
            <color indexed="81"/>
            <rFont val="Tahoma"/>
            <family val="2"/>
          </rPr>
          <t>cancer(1), &lt;oncolog(1)</t>
        </r>
      </text>
    </comment>
    <comment ref="A3517" authorId="0" shapeId="0" xr:uid="{E375576F-0939-49FC-90EB-DA5C38339C43}">
      <text>
        <r>
          <rPr>
            <sz val="9"/>
            <color indexed="81"/>
            <rFont val="Tahoma"/>
            <family val="2"/>
          </rPr>
          <t>cancer(1), &lt;oncolog(1)</t>
        </r>
      </text>
    </comment>
    <comment ref="A3518" authorId="0" shapeId="0" xr:uid="{E7BB97F6-C70C-4381-85E8-0477C65BA935}">
      <text>
        <r>
          <rPr>
            <sz val="9"/>
            <color indexed="81"/>
            <rFont val="Tahoma"/>
            <family val="2"/>
          </rPr>
          <t>&lt;oncolog(2)</t>
        </r>
      </text>
    </comment>
    <comment ref="A3519" authorId="0" shapeId="0" xr:uid="{97D4AA63-809A-4333-BE63-1A98FF5E137B}">
      <text>
        <r>
          <rPr>
            <sz val="9"/>
            <color indexed="81"/>
            <rFont val="Tahoma"/>
            <family val="2"/>
          </rPr>
          <t>cancer(2)</t>
        </r>
      </text>
    </comment>
    <comment ref="A3520" authorId="0" shapeId="0" xr:uid="{CE5079F2-FBDB-4FED-BCC6-2EBF1EF12EA5}">
      <text>
        <r>
          <rPr>
            <sz val="9"/>
            <color indexed="81"/>
            <rFont val="Tahoma"/>
            <family val="2"/>
          </rPr>
          <t>cancer(1)</t>
        </r>
      </text>
    </comment>
    <comment ref="A3521" authorId="0" shapeId="0" xr:uid="{242C1FF2-E852-442A-AA09-809CA12165F5}">
      <text>
        <r>
          <rPr>
            <sz val="9"/>
            <color indexed="81"/>
            <rFont val="Tahoma"/>
            <family val="2"/>
          </rPr>
          <t>&lt;oncolog(1)</t>
        </r>
      </text>
    </comment>
    <comment ref="A3522" authorId="0" shapeId="0" xr:uid="{7D36DD0B-F3F1-48E0-9BA3-6F1E589F6551}">
      <text>
        <r>
          <rPr>
            <sz val="9"/>
            <color indexed="81"/>
            <rFont val="Tahoma"/>
            <family val="2"/>
          </rPr>
          <t>biopsy(1)</t>
        </r>
      </text>
    </comment>
    <comment ref="A3523" authorId="0" shapeId="0" xr:uid="{B5207AEA-34B1-4017-922C-5A9EAE0CA4B5}">
      <text>
        <r>
          <rPr>
            <sz val="9"/>
            <color indexed="81"/>
            <rFont val="Tahoma"/>
            <family val="2"/>
          </rPr>
          <t>&lt;oncolog(1)</t>
        </r>
      </text>
    </comment>
    <comment ref="A3524" authorId="0" shapeId="0" xr:uid="{6D0C0855-9645-484E-9818-8E300F22C09E}">
      <text>
        <r>
          <rPr>
            <sz val="9"/>
            <color indexed="81"/>
            <rFont val="Tahoma"/>
            <family val="2"/>
          </rPr>
          <t>&lt;oncolog(1)</t>
        </r>
      </text>
    </comment>
    <comment ref="A3525" authorId="0" shapeId="0" xr:uid="{A77F90F6-4C10-49DD-890A-CBAD3A8DF769}">
      <text>
        <r>
          <rPr>
            <sz val="9"/>
            <color indexed="81"/>
            <rFont val="Tahoma"/>
            <family val="2"/>
          </rPr>
          <t>lymphoma(1)</t>
        </r>
      </text>
    </comment>
    <comment ref="A3526" authorId="0" shapeId="0" xr:uid="{EAF8A842-E153-4B3F-B8AD-29390C34D60E}">
      <text>
        <r>
          <rPr>
            <sz val="9"/>
            <color indexed="81"/>
            <rFont val="Tahoma"/>
            <family val="2"/>
          </rPr>
          <t>&lt;oncolog(1)</t>
        </r>
      </text>
    </comment>
    <comment ref="A3527" authorId="0" shapeId="0" xr:uid="{CAB4A12B-D3F1-4E15-B047-AA90A23E2FCE}">
      <text>
        <r>
          <rPr>
            <sz val="9"/>
            <color indexed="81"/>
            <rFont val="Tahoma"/>
            <family val="2"/>
          </rPr>
          <t>cancer(12), tumour(5), &lt;chemothera(2), &lt;metastas(1)</t>
        </r>
      </text>
    </comment>
    <comment ref="A3528" authorId="0" shapeId="0" xr:uid="{EF689877-2F59-44C4-8A9D-7ACE5A7452CF}">
      <text>
        <r>
          <rPr>
            <sz val="9"/>
            <color indexed="81"/>
            <rFont val="Tahoma"/>
            <family val="2"/>
          </rPr>
          <t>cancer(4), tumor(4)</t>
        </r>
      </text>
    </comment>
    <comment ref="A3529" authorId="0" shapeId="0" xr:uid="{11B46405-5AAC-4708-B307-DA3B19937438}">
      <text>
        <r>
          <rPr>
            <sz val="9"/>
            <color indexed="81"/>
            <rFont val="Tahoma"/>
            <family val="2"/>
          </rPr>
          <t>cancer(4), tumor(2)</t>
        </r>
      </text>
    </comment>
    <comment ref="A3530" authorId="0" shapeId="0" xr:uid="{6163130C-3043-40E9-A364-B8320259D829}">
      <text>
        <r>
          <rPr>
            <sz val="9"/>
            <color indexed="81"/>
            <rFont val="Tahoma"/>
            <family val="2"/>
          </rPr>
          <t>tumor(7), cancer(6), &lt;metastas(2), &lt;oncolog(1)</t>
        </r>
      </text>
    </comment>
    <comment ref="A3531" authorId="0" shapeId="0" xr:uid="{9DE57D21-A378-4B08-82E1-A9704F4AA576}">
      <text>
        <r>
          <rPr>
            <sz val="9"/>
            <color indexed="81"/>
            <rFont val="Tahoma"/>
            <family val="2"/>
          </rPr>
          <t>cancer(7)</t>
        </r>
      </text>
    </comment>
    <comment ref="A3532" authorId="0" shapeId="0" xr:uid="{32AC84AA-2A9D-4682-AF98-D3E209D27EC6}">
      <text>
        <r>
          <rPr>
            <sz val="9"/>
            <color indexed="81"/>
            <rFont val="Tahoma"/>
            <family val="2"/>
          </rPr>
          <t>cancer(4), tumour(2), carcinogen(1)</t>
        </r>
      </text>
    </comment>
    <comment ref="A3533" authorId="0" shapeId="0" xr:uid="{8442D712-DDB0-4A60-A56D-88376523C3C6}">
      <text>
        <r>
          <rPr>
            <sz val="9"/>
            <color indexed="81"/>
            <rFont val="Tahoma"/>
            <family val="2"/>
          </rPr>
          <t>cancer(6)</t>
        </r>
      </text>
    </comment>
    <comment ref="A3534" authorId="0" shapeId="0" xr:uid="{A6343F7F-491A-4B04-B17D-001C2E6FA5E3}">
      <text>
        <r>
          <rPr>
            <sz val="9"/>
            <color indexed="81"/>
            <rFont val="Tahoma"/>
            <family val="2"/>
          </rPr>
          <t>cancer(3), carcinogen(2)</t>
        </r>
      </text>
    </comment>
    <comment ref="A3535" authorId="0" shapeId="0" xr:uid="{FBD8538C-4CAD-4880-B896-F484057D0EA0}">
      <text>
        <r>
          <rPr>
            <sz val="9"/>
            <color indexed="81"/>
            <rFont val="Tahoma"/>
            <family val="2"/>
          </rPr>
          <t>melanom(10), tumor(3)</t>
        </r>
      </text>
    </comment>
    <comment ref="A3536" authorId="0" shapeId="0" xr:uid="{C602DEDC-212F-4106-8DCB-D7AF070712ED}">
      <text>
        <r>
          <rPr>
            <sz val="9"/>
            <color indexed="81"/>
            <rFont val="Tahoma"/>
            <family val="2"/>
          </rPr>
          <t>lymphoma(7), &lt;leukemi(2), cancer(2), tumor(2), \cHodgkin(1), &lt;chemothera(1)</t>
        </r>
      </text>
    </comment>
    <comment ref="A3537" authorId="0" shapeId="0" xr:uid="{0D8CFD76-C05D-4984-998C-DAA73A06B483}">
      <text>
        <r>
          <rPr>
            <sz val="9"/>
            <color indexed="81"/>
            <rFont val="Tahoma"/>
            <family val="2"/>
          </rPr>
          <t>cancer(6), tumour(4), &lt;oncolog(1)</t>
        </r>
      </text>
    </comment>
    <comment ref="A3538" authorId="0" shapeId="0" xr:uid="{F24EF59F-6EDB-41C9-B2ED-72F1E3A6835A}">
      <text>
        <r>
          <rPr>
            <sz val="9"/>
            <color indexed="81"/>
            <rFont val="Tahoma"/>
            <family val="2"/>
          </rPr>
          <t>cancer(2), tumour(2), &lt;oncolog(1)</t>
        </r>
      </text>
    </comment>
    <comment ref="A3539" authorId="0" shapeId="0" xr:uid="{A0DDBB50-3BA6-4D1A-AFDE-80FA2B0D1951}">
      <text>
        <r>
          <rPr>
            <sz val="9"/>
            <color indexed="81"/>
            <rFont val="Tahoma"/>
            <family val="2"/>
          </rPr>
          <t>cancer(11), tumour(2), &lt;metastas(1), carcinoma(1)</t>
        </r>
      </text>
    </comment>
    <comment ref="A3540" authorId="0" shapeId="0" xr:uid="{9C727E78-DF47-4DD1-8ECA-CCB99DBC473D}">
      <text>
        <r>
          <rPr>
            <sz val="9"/>
            <color indexed="81"/>
            <rFont val="Tahoma"/>
            <family val="2"/>
          </rPr>
          <t>&lt;oncolog(1)</t>
        </r>
      </text>
    </comment>
    <comment ref="A3541" authorId="0" shapeId="0" xr:uid="{536CDACB-94D7-443C-9EAE-95C47B97F04C}">
      <text>
        <r>
          <rPr>
            <sz val="9"/>
            <color indexed="81"/>
            <rFont val="Tahoma"/>
            <family val="2"/>
          </rPr>
          <t>cancer(4), &lt;chemothera(2), &lt;metastas(2), tumor(2), &lt;oncolog(1), carcinoma(1)</t>
        </r>
      </text>
    </comment>
    <comment ref="A3542" authorId="0" shapeId="0" xr:uid="{3EEFEF0C-13CC-4D77-A5E8-F6CA89C4F0E6}">
      <text>
        <r>
          <rPr>
            <sz val="9"/>
            <color indexed="81"/>
            <rFont val="Tahoma"/>
            <family val="2"/>
          </rPr>
          <t>cancer(6), tumour(5)</t>
        </r>
      </text>
    </comment>
    <comment ref="A3543" authorId="0" shapeId="0" xr:uid="{3DF69323-6C15-4C5E-887D-33E341F3215F}">
      <text>
        <r>
          <rPr>
            <sz val="9"/>
            <color indexed="81"/>
            <rFont val="Tahoma"/>
            <family val="2"/>
          </rPr>
          <t>cancer(2), &lt;oncolog(1)</t>
        </r>
      </text>
    </comment>
    <comment ref="A3544" authorId="0" shapeId="0" xr:uid="{E0831005-F6D0-49D7-888C-AB77654E70C4}">
      <text>
        <r>
          <rPr>
            <sz val="9"/>
            <color indexed="81"/>
            <rFont val="Tahoma"/>
            <family val="2"/>
          </rPr>
          <t>cancer(2), &lt;oncolog(1)</t>
        </r>
      </text>
    </comment>
    <comment ref="A3545" authorId="0" shapeId="0" xr:uid="{E851C442-4293-49B7-A45A-97A79EE7C7AA}">
      <text>
        <r>
          <rPr>
            <sz val="9"/>
            <color indexed="81"/>
            <rFont val="Tahoma"/>
            <family val="2"/>
          </rPr>
          <t>cancer(1), &lt;oncolog(1)</t>
        </r>
      </text>
    </comment>
    <comment ref="A3546" authorId="0" shapeId="0" xr:uid="{D53A0A5B-DF02-451E-B945-C7F9F35EA64B}">
      <text>
        <r>
          <rPr>
            <sz val="9"/>
            <color indexed="81"/>
            <rFont val="Tahoma"/>
            <family val="2"/>
          </rPr>
          <t>&lt;oncolog(1)</t>
        </r>
      </text>
    </comment>
    <comment ref="A3547" authorId="0" shapeId="0" xr:uid="{9D54929F-D750-4B41-A87C-4CB7335B7613}">
      <text>
        <r>
          <rPr>
            <sz val="9"/>
            <color indexed="81"/>
            <rFont val="Tahoma"/>
            <family val="2"/>
          </rPr>
          <t>&lt;oncolog(1)</t>
        </r>
      </text>
    </comment>
    <comment ref="A3548" authorId="0" shapeId="0" xr:uid="{E56DE155-E55F-459A-8C05-6AF69808B6A5}">
      <text>
        <r>
          <rPr>
            <sz val="9"/>
            <color indexed="81"/>
            <rFont val="Tahoma"/>
            <family val="2"/>
          </rPr>
          <t>cancer(1)</t>
        </r>
      </text>
    </comment>
    <comment ref="A3549" authorId="0" shapeId="0" xr:uid="{B412BAED-217D-45D6-B2FA-FBE3F50FEDCB}">
      <text>
        <r>
          <rPr>
            <sz val="9"/>
            <color indexed="81"/>
            <rFont val="Tahoma"/>
            <family val="2"/>
          </rPr>
          <t>cancer(1)</t>
        </r>
      </text>
    </comment>
    <comment ref="A3550" authorId="0" shapeId="0" xr:uid="{8104830B-DF04-4E79-A8F5-DB81F5930A8C}">
      <text>
        <r>
          <rPr>
            <sz val="9"/>
            <color indexed="81"/>
            <rFont val="Tahoma"/>
            <family val="2"/>
          </rPr>
          <t>cancer(6), carcinoma(1)</t>
        </r>
      </text>
    </comment>
    <comment ref="A3551" authorId="0" shapeId="0" xr:uid="{5AE4642A-D902-49E5-A129-0437CC63C5E1}">
      <text>
        <r>
          <rPr>
            <sz val="9"/>
            <color indexed="81"/>
            <rFont val="Tahoma"/>
            <family val="2"/>
          </rPr>
          <t>&lt;leukaemi(2), tumour(2), &lt;leukemi(1)</t>
        </r>
      </text>
    </comment>
    <comment ref="A3552" authorId="0" shapeId="0" xr:uid="{C7F1C214-CC3A-4BF9-A5D1-E48A5D5B316F}">
      <text>
        <r>
          <rPr>
            <sz val="9"/>
            <color indexed="81"/>
            <rFont val="Tahoma"/>
            <family val="2"/>
          </rPr>
          <t>cancer(7), &lt;oncolog(1)</t>
        </r>
      </text>
    </comment>
    <comment ref="A3553" authorId="0" shapeId="0" xr:uid="{3B83E85A-2FB6-4ACF-AD55-41D40048206E}">
      <text>
        <r>
          <rPr>
            <sz val="9"/>
            <color indexed="81"/>
            <rFont val="Tahoma"/>
            <family val="2"/>
          </rPr>
          <t>&lt;leukemi(3)</t>
        </r>
      </text>
    </comment>
    <comment ref="A3554" authorId="0" shapeId="0" xr:uid="{DF5276CB-11D5-4D26-B661-04CA6BD68C3D}">
      <text>
        <r>
          <rPr>
            <sz val="9"/>
            <color indexed="81"/>
            <rFont val="Tahoma"/>
            <family val="2"/>
          </rPr>
          <t>&lt;chemothera(4), cancer(3), &lt;oncolog(2)</t>
        </r>
      </text>
    </comment>
    <comment ref="A3555" authorId="0" shapeId="0" xr:uid="{6B49EBF8-DA6B-480C-A793-5D912CF8F0BD}">
      <text>
        <r>
          <rPr>
            <sz val="9"/>
            <color indexed="81"/>
            <rFont val="Tahoma"/>
            <family val="2"/>
          </rPr>
          <t>cancer(7), tumor(4), &lt;metastas(1)</t>
        </r>
      </text>
    </comment>
    <comment ref="A3556" authorId="0" shapeId="0" xr:uid="{CBC5FFA3-17D6-4325-A89F-CC05B588F5D1}">
      <text>
        <r>
          <rPr>
            <sz val="9"/>
            <color indexed="81"/>
            <rFont val="Tahoma"/>
            <family val="2"/>
          </rPr>
          <t>cancer(8), biopsy(1), tumour(1)</t>
        </r>
      </text>
    </comment>
    <comment ref="A3557" authorId="0" shapeId="0" xr:uid="{734271B1-032B-4699-8D77-4F147B95241C}">
      <text>
        <r>
          <rPr>
            <sz val="9"/>
            <color indexed="81"/>
            <rFont val="Tahoma"/>
            <family val="2"/>
          </rPr>
          <t>&lt;leukemi(11), cancer(3)</t>
        </r>
      </text>
    </comment>
    <comment ref="A3558" authorId="0" shapeId="0" xr:uid="{464EC3D5-AB21-453D-8FD9-3C48CBA6A274}">
      <text>
        <r>
          <rPr>
            <sz val="9"/>
            <color indexed="81"/>
            <rFont val="Tahoma"/>
            <family val="2"/>
          </rPr>
          <t>cancer(5), tumor(4)</t>
        </r>
      </text>
    </comment>
    <comment ref="A3559" authorId="0" shapeId="0" xr:uid="{F48FF2BE-465C-4F85-970C-7C8A9D9DE6E6}">
      <text>
        <r>
          <rPr>
            <sz val="9"/>
            <color indexed="81"/>
            <rFont val="Tahoma"/>
            <family val="2"/>
          </rPr>
          <t>cancer(10)</t>
        </r>
      </text>
    </comment>
    <comment ref="A3560" authorId="0" shapeId="0" xr:uid="{29CFDE9E-A720-4B59-8A3E-913531312C06}">
      <text>
        <r>
          <rPr>
            <sz val="9"/>
            <color indexed="81"/>
            <rFont val="Tahoma"/>
            <family val="2"/>
          </rPr>
          <t>cancer(10)</t>
        </r>
      </text>
    </comment>
    <comment ref="A3561" authorId="0" shapeId="0" xr:uid="{28A8BABE-6D8E-4260-9D12-06DB5F6F997C}">
      <text>
        <r>
          <rPr>
            <sz val="9"/>
            <color indexed="81"/>
            <rFont val="Tahoma"/>
            <family val="2"/>
          </rPr>
          <t>cancer(4), biopsy(2)</t>
        </r>
      </text>
    </comment>
    <comment ref="A3562" authorId="0" shapeId="0" xr:uid="{961FF56D-360A-471F-89BB-DB667224B5B3}">
      <text>
        <r>
          <rPr>
            <sz val="9"/>
            <color indexed="81"/>
            <rFont val="Tahoma"/>
            <family val="2"/>
          </rPr>
          <t>cancer(3), melanom(1), tumour(1)</t>
        </r>
      </text>
    </comment>
    <comment ref="A3563" authorId="0" shapeId="0" xr:uid="{24B95F96-DD08-4A27-8D6C-E90D945C61F7}">
      <text>
        <r>
          <rPr>
            <sz val="9"/>
            <color indexed="81"/>
            <rFont val="Tahoma"/>
            <family val="2"/>
          </rPr>
          <t>cancer(5)</t>
        </r>
      </text>
    </comment>
    <comment ref="A3564" authorId="0" shapeId="0" xr:uid="{EC7528A2-D819-4236-9C27-385FDE8FB980}">
      <text>
        <r>
          <rPr>
            <sz val="9"/>
            <color indexed="81"/>
            <rFont val="Tahoma"/>
            <family val="2"/>
          </rPr>
          <t>cancer(2)</t>
        </r>
      </text>
    </comment>
    <comment ref="A3565" authorId="0" shapeId="0" xr:uid="{0036992F-5CEF-4446-9A81-F0E13698C91D}">
      <text>
        <r>
          <rPr>
            <sz val="9"/>
            <color indexed="81"/>
            <rFont val="Tahoma"/>
            <family val="2"/>
          </rPr>
          <t>biopsy(1), tumor(1)</t>
        </r>
      </text>
    </comment>
    <comment ref="A3566" authorId="0" shapeId="0" xr:uid="{D2BC2AD1-E775-4943-8100-5C6DB145E15C}">
      <text>
        <r>
          <rPr>
            <sz val="9"/>
            <color indexed="81"/>
            <rFont val="Tahoma"/>
            <family val="2"/>
          </rPr>
          <t>cancer(6), tumour(2), &lt;oncolog(1)</t>
        </r>
      </text>
    </comment>
    <comment ref="A3567" authorId="0" shapeId="0" xr:uid="{CECE7CFA-B48D-4186-9F03-C1E7DD3C3664}">
      <text>
        <r>
          <rPr>
            <sz val="9"/>
            <color indexed="81"/>
            <rFont val="Tahoma"/>
            <family val="2"/>
          </rPr>
          <t>&lt;leukemi(4)</t>
        </r>
      </text>
    </comment>
    <comment ref="A3568" authorId="0" shapeId="0" xr:uid="{7011C7A9-3AC7-4A8D-8ED5-285ED1A97743}">
      <text>
        <r>
          <rPr>
            <sz val="9"/>
            <color indexed="81"/>
            <rFont val="Tahoma"/>
            <family val="2"/>
          </rPr>
          <t>cancer(5), tumor(2), &lt;oncolog(1)</t>
        </r>
      </text>
    </comment>
    <comment ref="A3569" authorId="0" shapeId="0" xr:uid="{DF359711-5CFF-406D-A75D-41FA3722F6A7}">
      <text>
        <r>
          <rPr>
            <sz val="9"/>
            <color indexed="81"/>
            <rFont val="Tahoma"/>
            <family val="2"/>
          </rPr>
          <t>cancer(3), &lt;chemothera(1), &lt;oncolog(1), tumour(1)</t>
        </r>
      </text>
    </comment>
    <comment ref="A3570" authorId="0" shapeId="0" xr:uid="{C71BAADA-D81C-4AA2-BF4B-672CC6E85069}">
      <text>
        <r>
          <rPr>
            <sz val="9"/>
            <color indexed="81"/>
            <rFont val="Tahoma"/>
            <family val="2"/>
          </rPr>
          <t>cancer(4), &lt;oncolog(1), tumour(1)</t>
        </r>
      </text>
    </comment>
    <comment ref="A3571" authorId="0" shapeId="0" xr:uid="{B3585C2A-ACCD-4F35-B040-0BE494D90560}">
      <text>
        <r>
          <rPr>
            <sz val="9"/>
            <color indexed="81"/>
            <rFont val="Tahoma"/>
            <family val="2"/>
          </rPr>
          <t>cancer(2), carcinoma(1), tumour(1)</t>
        </r>
      </text>
    </comment>
    <comment ref="A3572" authorId="0" shapeId="0" xr:uid="{762A5CE1-0BF8-43DC-BEF0-55ECFAF436E9}">
      <text>
        <r>
          <rPr>
            <sz val="9"/>
            <color indexed="81"/>
            <rFont val="Tahoma"/>
            <family val="2"/>
          </rPr>
          <t>cancer(2), &lt;oncolog(1)</t>
        </r>
      </text>
    </comment>
    <comment ref="A3573" authorId="0" shapeId="0" xr:uid="{9F9BB3AB-AA2D-4911-8DDC-D0FBAB7B4E89}">
      <text>
        <r>
          <rPr>
            <sz val="9"/>
            <color indexed="81"/>
            <rFont val="Tahoma"/>
            <family val="2"/>
          </rPr>
          <t>cancer(2), &lt;oncolog(1)</t>
        </r>
      </text>
    </comment>
    <comment ref="A3574" authorId="0" shapeId="0" xr:uid="{1562ABFE-D562-407E-8F38-ADB0C72C9A9E}">
      <text>
        <r>
          <rPr>
            <sz val="9"/>
            <color indexed="81"/>
            <rFont val="Tahoma"/>
            <family val="2"/>
          </rPr>
          <t>cancer(2)</t>
        </r>
      </text>
    </comment>
    <comment ref="A3575" authorId="0" shapeId="0" xr:uid="{8A3226B8-25B6-4F7E-8187-92AA5A9F5772}">
      <text>
        <r>
          <rPr>
            <sz val="9"/>
            <color indexed="81"/>
            <rFont val="Tahoma"/>
            <family val="2"/>
          </rPr>
          <t>cancer(1), &lt;oncolog(1)</t>
        </r>
      </text>
    </comment>
    <comment ref="A3576" authorId="0" shapeId="0" xr:uid="{BC3F81E3-CEE6-4F4D-8978-4F712C57ED02}">
      <text>
        <r>
          <rPr>
            <sz val="9"/>
            <color indexed="81"/>
            <rFont val="Tahoma"/>
            <family val="2"/>
          </rPr>
          <t>&lt;oncolog(1), tumor(1)</t>
        </r>
      </text>
    </comment>
    <comment ref="A3577" authorId="0" shapeId="0" xr:uid="{0A655F43-24C5-487E-9CFC-322D6098A30E}">
      <text>
        <r>
          <rPr>
            <sz val="9"/>
            <color indexed="81"/>
            <rFont val="Tahoma"/>
            <family val="2"/>
          </rPr>
          <t>cancer(1), &lt;oncolog(1)</t>
        </r>
      </text>
    </comment>
    <comment ref="A3578" authorId="0" shapeId="0" xr:uid="{7CB6A784-D268-4979-805E-1D595BEB5E77}">
      <text>
        <r>
          <rPr>
            <sz val="9"/>
            <color indexed="81"/>
            <rFont val="Tahoma"/>
            <family val="2"/>
          </rPr>
          <t>cancer(1), &lt;oncolog(1)</t>
        </r>
      </text>
    </comment>
    <comment ref="A3579" authorId="0" shapeId="0" xr:uid="{5A1D7BFF-3662-4B82-AE4A-A97B843F4A21}">
      <text>
        <r>
          <rPr>
            <sz val="9"/>
            <color indexed="81"/>
            <rFont val="Tahoma"/>
            <family val="2"/>
          </rPr>
          <t>cancer(1), &lt;oncolog(1)</t>
        </r>
      </text>
    </comment>
    <comment ref="A3580" authorId="0" shapeId="0" xr:uid="{5F4EA8EA-3240-47D3-88AD-F2E7EA52D96F}">
      <text>
        <r>
          <rPr>
            <sz val="9"/>
            <color indexed="81"/>
            <rFont val="Tahoma"/>
            <family val="2"/>
          </rPr>
          <t>cancer(1), &lt;oncolog(1)</t>
        </r>
      </text>
    </comment>
    <comment ref="A3581" authorId="0" shapeId="0" xr:uid="{52AB134E-77DE-4706-BEC6-C51C7C43A7CD}">
      <text>
        <r>
          <rPr>
            <sz val="9"/>
            <color indexed="81"/>
            <rFont val="Tahoma"/>
            <family val="2"/>
          </rPr>
          <t>tumor(1)</t>
        </r>
      </text>
    </comment>
    <comment ref="A3582" authorId="0" shapeId="0" xr:uid="{3F695BDF-FBD6-46BD-86C4-8AB0991BE07A}">
      <text>
        <r>
          <rPr>
            <sz val="9"/>
            <color indexed="81"/>
            <rFont val="Tahoma"/>
            <family val="2"/>
          </rPr>
          <t>cancer(1)</t>
        </r>
      </text>
    </comment>
    <comment ref="A3583" authorId="0" shapeId="0" xr:uid="{A15D4F57-306F-4217-8BC0-8609B14EE010}">
      <text>
        <r>
          <rPr>
            <sz val="9"/>
            <color indexed="81"/>
            <rFont val="Tahoma"/>
            <family val="2"/>
          </rPr>
          <t>&lt;oncolog(1)</t>
        </r>
      </text>
    </comment>
    <comment ref="A3584" authorId="0" shapeId="0" xr:uid="{82ED3C44-9552-4429-AF0E-CFDF67DA8DB3}">
      <text>
        <r>
          <rPr>
            <sz val="9"/>
            <color indexed="81"/>
            <rFont val="Tahoma"/>
            <family val="2"/>
          </rPr>
          <t>cancer(1)</t>
        </r>
      </text>
    </comment>
    <comment ref="A3585" authorId="0" shapeId="0" xr:uid="{61061966-AE86-44A7-B38D-071178789AEB}">
      <text>
        <r>
          <rPr>
            <sz val="9"/>
            <color indexed="81"/>
            <rFont val="Tahoma"/>
            <family val="2"/>
          </rPr>
          <t>cancer(1), carcinogen(1)</t>
        </r>
      </text>
    </comment>
    <comment ref="A3586" authorId="0" shapeId="0" xr:uid="{A54FE5EB-DD8C-4FEE-A609-A58204741119}">
      <text>
        <r>
          <rPr>
            <sz val="9"/>
            <color indexed="81"/>
            <rFont val="Tahoma"/>
            <family val="2"/>
          </rPr>
          <t>cancer(1)</t>
        </r>
      </text>
    </comment>
    <comment ref="A3587" authorId="0" shapeId="0" xr:uid="{F420E753-1A21-423C-BBD3-C1E894C682BC}">
      <text>
        <r>
          <rPr>
            <sz val="9"/>
            <color indexed="81"/>
            <rFont val="Tahoma"/>
            <family val="2"/>
          </rPr>
          <t>cancer(7)</t>
        </r>
      </text>
    </comment>
    <comment ref="A3588" authorId="0" shapeId="0" xr:uid="{84285DEE-6709-43AB-BF3B-37845CA0C4D7}">
      <text>
        <r>
          <rPr>
            <sz val="9"/>
            <color indexed="81"/>
            <rFont val="Tahoma"/>
            <family val="2"/>
          </rPr>
          <t>cancer(1)</t>
        </r>
      </text>
    </comment>
    <comment ref="A3589" authorId="0" shapeId="0" xr:uid="{7EC19180-8382-4A09-BD9F-33B9D16ADAFD}">
      <text>
        <r>
          <rPr>
            <sz val="9"/>
            <color indexed="81"/>
            <rFont val="Tahoma"/>
            <family val="2"/>
          </rPr>
          <t>cancer(6), &lt;oncolog(1)</t>
        </r>
      </text>
    </comment>
    <comment ref="A3590" authorId="0" shapeId="0" xr:uid="{3AD4E727-DACD-403D-8D04-4BF632A7228D}">
      <text>
        <r>
          <rPr>
            <sz val="9"/>
            <color indexed="81"/>
            <rFont val="Tahoma"/>
            <family val="2"/>
          </rPr>
          <t>cancer(14), &lt;metastas(8), tumor(2)</t>
        </r>
      </text>
    </comment>
    <comment ref="A3591" authorId="0" shapeId="0" xr:uid="{B980E3D0-9076-462E-A006-B2EBCD47DDBD}">
      <text>
        <r>
          <rPr>
            <sz val="9"/>
            <color indexed="81"/>
            <rFont val="Tahoma"/>
            <family val="2"/>
          </rPr>
          <t>cancer(10), biopsy(2), carcinoma(2)</t>
        </r>
      </text>
    </comment>
    <comment ref="A3592" authorId="0" shapeId="0" xr:uid="{862884D0-93E8-47DB-8DEC-EAE0A4D8B64F}">
      <text>
        <r>
          <rPr>
            <sz val="9"/>
            <color indexed="81"/>
            <rFont val="Tahoma"/>
            <family val="2"/>
          </rPr>
          <t>cancer(9), tumor(2), &lt;oncolog(1), biopsy(1)</t>
        </r>
      </text>
    </comment>
    <comment ref="A3593" authorId="0" shapeId="0" xr:uid="{8E3C2B28-AF22-4CAD-A6D2-BBF3AE545FE9}">
      <text>
        <r>
          <rPr>
            <sz val="9"/>
            <color indexed="81"/>
            <rFont val="Tahoma"/>
            <family val="2"/>
          </rPr>
          <t>cancer(10), &lt;oncolog(2)</t>
        </r>
      </text>
    </comment>
    <comment ref="A3594" authorId="0" shapeId="0" xr:uid="{C3A99EC7-8F48-4FFC-8A75-4F72D667D7C5}">
      <text>
        <r>
          <rPr>
            <sz val="9"/>
            <color indexed="81"/>
            <rFont val="Tahoma"/>
            <family val="2"/>
          </rPr>
          <t>cancer(9), biopsy(1), tumour(1)</t>
        </r>
      </text>
    </comment>
    <comment ref="A3595" authorId="0" shapeId="0" xr:uid="{72844261-2CE9-4342-818B-C49256DCD2EC}">
      <text>
        <r>
          <rPr>
            <sz val="9"/>
            <color indexed="81"/>
            <rFont val="Tahoma"/>
            <family val="2"/>
          </rPr>
          <t>cancer(4), tumor(1)</t>
        </r>
      </text>
    </comment>
    <comment ref="A3596" authorId="0" shapeId="0" xr:uid="{59193B27-2ACB-4F71-8F5F-DEF3F4C4C814}">
      <text>
        <r>
          <rPr>
            <sz val="9"/>
            <color indexed="81"/>
            <rFont val="Tahoma"/>
            <family val="2"/>
          </rPr>
          <t>cancer(16), tumour(3)</t>
        </r>
      </text>
    </comment>
    <comment ref="A3597" authorId="0" shapeId="0" xr:uid="{DA7171C5-5B17-4FC5-846F-89D025F19AC6}">
      <text>
        <r>
          <rPr>
            <sz val="9"/>
            <color indexed="81"/>
            <rFont val="Tahoma"/>
            <family val="2"/>
          </rPr>
          <t>cancer(4)</t>
        </r>
      </text>
    </comment>
    <comment ref="A3598" authorId="0" shapeId="0" xr:uid="{FA4A918D-7862-4E75-9582-101A841B80A1}">
      <text>
        <r>
          <rPr>
            <sz val="9"/>
            <color indexed="81"/>
            <rFont val="Tahoma"/>
            <family val="2"/>
          </rPr>
          <t>cancer(12), tumour(3), &lt;oncolog(1), &lt;metastas(1)</t>
        </r>
      </text>
    </comment>
    <comment ref="A3599" authorId="0" shapeId="0" xr:uid="{FDD9EFEB-669E-4771-BAED-427EF72B8151}">
      <text>
        <r>
          <rPr>
            <sz val="9"/>
            <color indexed="81"/>
            <rFont val="Tahoma"/>
            <family val="2"/>
          </rPr>
          <t>cancer(10)</t>
        </r>
      </text>
    </comment>
    <comment ref="A3600" authorId="0" shapeId="0" xr:uid="{5F72FF73-AD7D-4AC0-BC01-A6CF29B824E3}">
      <text>
        <r>
          <rPr>
            <sz val="9"/>
            <color indexed="81"/>
            <rFont val="Tahoma"/>
            <family val="2"/>
          </rPr>
          <t>cancer(6), &lt;metastas(1)</t>
        </r>
      </text>
    </comment>
    <comment ref="A3601" authorId="0" shapeId="0" xr:uid="{8BB69DB7-8FEA-45B3-91E1-573FA1770E15}">
      <text>
        <r>
          <rPr>
            <sz val="9"/>
            <color indexed="81"/>
            <rFont val="Tahoma"/>
            <family val="2"/>
          </rPr>
          <t>cancer(5)</t>
        </r>
      </text>
    </comment>
    <comment ref="A3602" authorId="0" shapeId="0" xr:uid="{BAD88675-B86D-4BFF-94E8-84E21FD05F3D}">
      <text>
        <r>
          <rPr>
            <sz val="9"/>
            <color indexed="81"/>
            <rFont val="Tahoma"/>
            <family val="2"/>
          </rPr>
          <t>cancer(7), &lt;leukaemi(1), &lt;leukemi(1)</t>
        </r>
      </text>
    </comment>
    <comment ref="A3603" authorId="0" shapeId="0" xr:uid="{DD81B3B7-7FAE-4CFD-96BB-BCBEB83D2643}">
      <text>
        <r>
          <rPr>
            <sz val="9"/>
            <color indexed="81"/>
            <rFont val="Tahoma"/>
            <family val="2"/>
          </rPr>
          <t>biopsy(2)</t>
        </r>
      </text>
    </comment>
    <comment ref="A3604" authorId="0" shapeId="0" xr:uid="{36417BB5-970E-44AF-828D-C333899F6419}">
      <text>
        <r>
          <rPr>
            <sz val="9"/>
            <color indexed="81"/>
            <rFont val="Tahoma"/>
            <family val="2"/>
          </rPr>
          <t>cancer(9), tumor(9), &lt;metastas(5), melanom(1)</t>
        </r>
      </text>
    </comment>
    <comment ref="A3605" authorId="0" shapeId="0" xr:uid="{35097847-FFDB-444F-A187-5C2973F0BB9F}">
      <text>
        <r>
          <rPr>
            <sz val="9"/>
            <color indexed="81"/>
            <rFont val="Tahoma"/>
            <family val="2"/>
          </rPr>
          <t>cancer(5)</t>
        </r>
      </text>
    </comment>
    <comment ref="A3606" authorId="0" shapeId="0" xr:uid="{D7C1F8B2-E6F0-447A-A4BC-C867A5FD4D3B}">
      <text>
        <r>
          <rPr>
            <sz val="9"/>
            <color indexed="81"/>
            <rFont val="Tahoma"/>
            <family val="2"/>
          </rPr>
          <t>melanom(13), cancer(1), tumour(1)</t>
        </r>
      </text>
    </comment>
    <comment ref="A3607" authorId="0" shapeId="0" xr:uid="{CE18C47A-DD96-48A5-B130-2351E0DB2B2D}">
      <text>
        <r>
          <rPr>
            <sz val="9"/>
            <color indexed="81"/>
            <rFont val="Tahoma"/>
            <family val="2"/>
          </rPr>
          <t>melanom(1)</t>
        </r>
      </text>
    </comment>
    <comment ref="A3608" authorId="0" shapeId="0" xr:uid="{10F70EEA-C4CA-4056-AFD6-CA1B02C7A663}">
      <text>
        <r>
          <rPr>
            <sz val="9"/>
            <color indexed="81"/>
            <rFont val="Tahoma"/>
            <family val="2"/>
          </rPr>
          <t>cancer(4), &lt;metastas(3), tumour(1)</t>
        </r>
      </text>
    </comment>
    <comment ref="A3609" authorId="0" shapeId="0" xr:uid="{DCF2C146-534D-442A-8940-AED15D32E0BB}">
      <text>
        <r>
          <rPr>
            <sz val="9"/>
            <color indexed="81"/>
            <rFont val="Tahoma"/>
            <family val="2"/>
          </rPr>
          <t>&lt;chemothera(5), tumor(4), &lt;oncolog(1), cancer(1)</t>
        </r>
      </text>
    </comment>
    <comment ref="A3610" authorId="0" shapeId="0" xr:uid="{01DF06B5-CCBE-43EC-8B98-94763CAEDE43}">
      <text>
        <r>
          <rPr>
            <sz val="9"/>
            <color indexed="81"/>
            <rFont val="Tahoma"/>
            <family val="2"/>
          </rPr>
          <t>cancer(4), tumor(2), &lt;oncolog(1), &lt;chemothera(1)</t>
        </r>
      </text>
    </comment>
    <comment ref="A3611" authorId="0" shapeId="0" xr:uid="{75AD3FE5-3339-409A-BFD9-69D0375A436D}">
      <text>
        <r>
          <rPr>
            <sz val="9"/>
            <color indexed="81"/>
            <rFont val="Tahoma"/>
            <family val="2"/>
          </rPr>
          <t>tumor(2), cancer(1)</t>
        </r>
      </text>
    </comment>
    <comment ref="A3612" authorId="0" shapeId="0" xr:uid="{709DC2BD-C675-43CB-BD65-7E4C94004382}">
      <text>
        <r>
          <rPr>
            <sz val="9"/>
            <color indexed="81"/>
            <rFont val="Tahoma"/>
            <family val="2"/>
          </rPr>
          <t>cancer(1), &lt;oncolog(1)</t>
        </r>
      </text>
    </comment>
    <comment ref="A3613" authorId="0" shapeId="0" xr:uid="{37CE2F37-5D88-4F66-A489-336A39192E2B}">
      <text>
        <r>
          <rPr>
            <sz val="9"/>
            <color indexed="81"/>
            <rFont val="Tahoma"/>
            <family val="2"/>
          </rPr>
          <t>&lt;oncolog(1), tumour(1)</t>
        </r>
      </text>
    </comment>
    <comment ref="A3614" authorId="0" shapeId="0" xr:uid="{F5035581-5D88-41D0-8109-9FE35ED69AEF}">
      <text>
        <r>
          <rPr>
            <sz val="9"/>
            <color indexed="81"/>
            <rFont val="Tahoma"/>
            <family val="2"/>
          </rPr>
          <t>cancer(1), &lt;oncolog(1)</t>
        </r>
      </text>
    </comment>
    <comment ref="A3615" authorId="0" shapeId="0" xr:uid="{67D488A3-479F-4029-AE29-FD84CC1C9C34}">
      <text>
        <r>
          <rPr>
            <sz val="9"/>
            <color indexed="81"/>
            <rFont val="Tahoma"/>
            <family val="2"/>
          </rPr>
          <t>&lt;metastas(1), tumour(1)</t>
        </r>
      </text>
    </comment>
    <comment ref="A3616" authorId="0" shapeId="0" xr:uid="{CE8E4BF7-6A1D-48BE-920F-1C1C0D16240F}">
      <text>
        <r>
          <rPr>
            <sz val="9"/>
            <color indexed="81"/>
            <rFont val="Tahoma"/>
            <family val="2"/>
          </rPr>
          <t>cancer(1), &lt;oncolog(1)</t>
        </r>
      </text>
    </comment>
    <comment ref="A3617" authorId="0" shapeId="0" xr:uid="{D9B3A2CF-FF43-40BD-8431-5921E98B8F0E}">
      <text>
        <r>
          <rPr>
            <sz val="9"/>
            <color indexed="81"/>
            <rFont val="Tahoma"/>
            <family val="2"/>
          </rPr>
          <t>&lt;oncolog(1), tumor(1)</t>
        </r>
      </text>
    </comment>
    <comment ref="A3618" authorId="0" shapeId="0" xr:uid="{8601D059-8640-40E3-8D3F-45D90A3F7F68}">
      <text>
        <r>
          <rPr>
            <sz val="9"/>
            <color indexed="81"/>
            <rFont val="Tahoma"/>
            <family val="2"/>
          </rPr>
          <t>cancer(1), &lt;oncolog(1)</t>
        </r>
      </text>
    </comment>
    <comment ref="A3619" authorId="0" shapeId="0" xr:uid="{FBE14556-6510-4960-AA89-90377DBD12E1}">
      <text>
        <r>
          <rPr>
            <sz val="9"/>
            <color indexed="81"/>
            <rFont val="Tahoma"/>
            <family val="2"/>
          </rPr>
          <t>cancer(1)</t>
        </r>
      </text>
    </comment>
    <comment ref="A3620" authorId="0" shapeId="0" xr:uid="{22CE6BCB-45B1-4743-BD66-124516EAF583}">
      <text>
        <r>
          <rPr>
            <sz val="9"/>
            <color indexed="81"/>
            <rFont val="Tahoma"/>
            <family val="2"/>
          </rPr>
          <t>cancer(1)</t>
        </r>
      </text>
    </comment>
    <comment ref="A3621" authorId="0" shapeId="0" xr:uid="{224FF363-591F-400E-960D-7E2186675A84}">
      <text>
        <r>
          <rPr>
            <sz val="9"/>
            <color indexed="81"/>
            <rFont val="Tahoma"/>
            <family val="2"/>
          </rPr>
          <t>carcinogen(1)</t>
        </r>
      </text>
    </comment>
    <comment ref="A3622" authorId="0" shapeId="0" xr:uid="{DF433436-6899-4A9A-B758-B84382AE4DAC}">
      <text>
        <r>
          <rPr>
            <sz val="9"/>
            <color indexed="81"/>
            <rFont val="Tahoma"/>
            <family val="2"/>
          </rPr>
          <t>&lt;oncolog(1)</t>
        </r>
      </text>
    </comment>
    <comment ref="A3623" authorId="0" shapeId="0" xr:uid="{AD1B2250-18F5-42D0-AB40-F4C8167B0B11}">
      <text>
        <r>
          <rPr>
            <sz val="9"/>
            <color indexed="81"/>
            <rFont val="Tahoma"/>
            <family val="2"/>
          </rPr>
          <t>&lt;oncolog(1)</t>
        </r>
      </text>
    </comment>
    <comment ref="A3624" authorId="0" shapeId="0" xr:uid="{E7443543-0E91-4EDE-9BB0-B84A2C0CCD97}">
      <text>
        <r>
          <rPr>
            <sz val="9"/>
            <color indexed="81"/>
            <rFont val="Tahoma"/>
            <family val="2"/>
          </rPr>
          <t>tumor(1)</t>
        </r>
      </text>
    </comment>
    <comment ref="A3625" authorId="0" shapeId="0" xr:uid="{9AD50A85-4E09-43D6-9065-6C613E2FEF8E}">
      <text>
        <r>
          <rPr>
            <sz val="9"/>
            <color indexed="81"/>
            <rFont val="Tahoma"/>
            <family val="2"/>
          </rPr>
          <t>cancer(1)</t>
        </r>
      </text>
    </comment>
    <comment ref="A3626" authorId="0" shapeId="0" xr:uid="{FD059EA5-40A9-40B6-B556-CB95A198640A}">
      <text>
        <r>
          <rPr>
            <sz val="9"/>
            <color indexed="81"/>
            <rFont val="Tahoma"/>
            <family val="2"/>
          </rPr>
          <t>&lt;oncolog(1)</t>
        </r>
      </text>
    </comment>
    <comment ref="A3627" authorId="0" shapeId="0" xr:uid="{A0C0CA85-ABCE-478E-8A42-2261F6BBB017}">
      <text>
        <r>
          <rPr>
            <sz val="9"/>
            <color indexed="81"/>
            <rFont val="Tahoma"/>
            <family val="2"/>
          </rPr>
          <t>&lt;oncolog(1)</t>
        </r>
      </text>
    </comment>
    <comment ref="A3628" authorId="0" shapeId="0" xr:uid="{FD8316F5-FA43-4BC7-8EF2-ACAD2FDB1B99}">
      <text>
        <r>
          <rPr>
            <sz val="9"/>
            <color indexed="81"/>
            <rFont val="Tahoma"/>
            <family val="2"/>
          </rPr>
          <t>cancer(1)</t>
        </r>
      </text>
    </comment>
    <comment ref="A3629" authorId="0" shapeId="0" xr:uid="{13866054-84EA-43E2-966E-284EB30058FE}">
      <text>
        <r>
          <rPr>
            <sz val="9"/>
            <color indexed="81"/>
            <rFont val="Tahoma"/>
            <family val="2"/>
          </rPr>
          <t>&lt;oncolog(1)</t>
        </r>
      </text>
    </comment>
    <comment ref="A3630" authorId="0" shapeId="0" xr:uid="{9CB1F35A-E6DC-45B6-901A-D0EF3D7B7D04}">
      <text>
        <r>
          <rPr>
            <sz val="9"/>
            <color indexed="81"/>
            <rFont val="Tahoma"/>
            <family val="2"/>
          </rPr>
          <t>&lt;oncolog(1)</t>
        </r>
      </text>
    </comment>
    <comment ref="A3631" authorId="0" shapeId="0" xr:uid="{39DD4654-1FEF-447D-B729-7186897CF1A7}">
      <text>
        <r>
          <rPr>
            <sz val="9"/>
            <color indexed="81"/>
            <rFont val="Tahoma"/>
            <family val="2"/>
          </rPr>
          <t>cancer(4), &lt;leukemi(3), tumor(1)</t>
        </r>
      </text>
    </comment>
    <comment ref="A3632" authorId="0" shapeId="0" xr:uid="{3791D7BC-0D63-45EA-BD8A-C35F025B57AA}">
      <text>
        <r>
          <rPr>
            <sz val="9"/>
            <color indexed="81"/>
            <rFont val="Tahoma"/>
            <family val="2"/>
          </rPr>
          <t>cancer(7), tumor(1)</t>
        </r>
      </text>
    </comment>
    <comment ref="A3633" authorId="0" shapeId="0" xr:uid="{8EA4C14B-3C2B-4255-A4C9-8ABA7DBBEB7D}">
      <text>
        <r>
          <rPr>
            <sz val="9"/>
            <color indexed="81"/>
            <rFont val="Tahoma"/>
            <family val="2"/>
          </rPr>
          <t>cancer(5), &lt;chemothera(1), tumour(1)</t>
        </r>
      </text>
    </comment>
    <comment ref="A3634" authorId="0" shapeId="0" xr:uid="{EB1E01B7-3595-4088-BAF9-D6662DE2B265}">
      <text>
        <r>
          <rPr>
            <sz val="9"/>
            <color indexed="81"/>
            <rFont val="Tahoma"/>
            <family val="2"/>
          </rPr>
          <t>cancer(5), tumor(1)</t>
        </r>
      </text>
    </comment>
    <comment ref="A3635" authorId="0" shapeId="0" xr:uid="{AE45E314-E818-4F97-9267-B2F560090A4A}">
      <text>
        <r>
          <rPr>
            <sz val="9"/>
            <color indexed="81"/>
            <rFont val="Tahoma"/>
            <family val="2"/>
          </rPr>
          <t>cancer(8)</t>
        </r>
      </text>
    </comment>
    <comment ref="A3636" authorId="0" shapeId="0" xr:uid="{F36F633E-08D3-45B9-8544-3ADFD7DF634B}">
      <text>
        <r>
          <rPr>
            <sz val="9"/>
            <color indexed="81"/>
            <rFont val="Tahoma"/>
            <family val="2"/>
          </rPr>
          <t>tumor(5), &lt;oncolog(2), cancer(1), carcinoma(1)</t>
        </r>
      </text>
    </comment>
    <comment ref="A3637" authorId="0" shapeId="0" xr:uid="{64AA216B-6812-4F51-AA87-2DB5B52DD98B}">
      <text>
        <r>
          <rPr>
            <sz val="9"/>
            <color indexed="81"/>
            <rFont val="Tahoma"/>
            <family val="2"/>
          </rPr>
          <t>cancer(4), &lt;chemothera(4), tumour(1)</t>
        </r>
      </text>
    </comment>
    <comment ref="A3638" authorId="0" shapeId="0" xr:uid="{1C5591F9-8C25-46CB-9DB3-070CF715370F}">
      <text>
        <r>
          <rPr>
            <sz val="9"/>
            <color indexed="81"/>
            <rFont val="Tahoma"/>
            <family val="2"/>
          </rPr>
          <t>tumor(11), cancer(7), carcinogen(1)</t>
        </r>
      </text>
    </comment>
    <comment ref="A3639" authorId="0" shapeId="0" xr:uid="{4F996BD0-1D7D-4D98-8E0E-A6D675CE0E73}">
      <text>
        <r>
          <rPr>
            <sz val="9"/>
            <color indexed="81"/>
            <rFont val="Tahoma"/>
            <family val="2"/>
          </rPr>
          <t>cancer(1)</t>
        </r>
      </text>
    </comment>
    <comment ref="A3640" authorId="0" shapeId="0" xr:uid="{79357389-1AD9-4914-B472-D643AED06265}">
      <text>
        <r>
          <rPr>
            <sz val="9"/>
            <color indexed="81"/>
            <rFont val="Tahoma"/>
            <family val="2"/>
          </rPr>
          <t>cancer(4), &lt;oncolog(2), biopsy(1)</t>
        </r>
      </text>
    </comment>
    <comment ref="A3641" authorId="0" shapeId="0" xr:uid="{62F6A14B-4710-4D82-B332-DA38A50B6E53}">
      <text>
        <r>
          <rPr>
            <sz val="9"/>
            <color indexed="81"/>
            <rFont val="Tahoma"/>
            <family val="2"/>
          </rPr>
          <t>cancer(1), &lt;oncolog(1)</t>
        </r>
      </text>
    </comment>
    <comment ref="A3642" authorId="0" shapeId="0" xr:uid="{E021F344-9A41-41FE-9F54-D077A6ADF3CF}">
      <text>
        <r>
          <rPr>
            <sz val="9"/>
            <color indexed="81"/>
            <rFont val="Tahoma"/>
            <family val="2"/>
          </rPr>
          <t>cancer(4), &lt;oncolog(3)</t>
        </r>
      </text>
    </comment>
    <comment ref="A3643" authorId="0" shapeId="0" xr:uid="{16E25768-36E5-4B0D-AE8E-27450DEA0734}">
      <text>
        <r>
          <rPr>
            <sz val="9"/>
            <color indexed="81"/>
            <rFont val="Tahoma"/>
            <family val="2"/>
          </rPr>
          <t>cancer(1), &lt;oncolog(1)</t>
        </r>
      </text>
    </comment>
    <comment ref="A3644" authorId="0" shapeId="0" xr:uid="{F915BDEA-473C-481F-A966-DB61E6A6F335}">
      <text>
        <r>
          <rPr>
            <sz val="9"/>
            <color indexed="81"/>
            <rFont val="Tahoma"/>
            <family val="2"/>
          </rPr>
          <t>cancer(1), &lt;oncolog(1)</t>
        </r>
      </text>
    </comment>
    <comment ref="A3645" authorId="0" shapeId="0" xr:uid="{AE0E91F7-28D5-466E-8B33-508BBF65FED0}">
      <text>
        <r>
          <rPr>
            <sz val="9"/>
            <color indexed="81"/>
            <rFont val="Tahoma"/>
            <family val="2"/>
          </rPr>
          <t>&lt;oncolog(1)</t>
        </r>
      </text>
    </comment>
    <comment ref="A3646" authorId="0" shapeId="0" xr:uid="{8BED6816-7590-48BF-96C9-11FEF63BE552}">
      <text>
        <r>
          <rPr>
            <sz val="9"/>
            <color indexed="81"/>
            <rFont val="Tahoma"/>
            <family val="2"/>
          </rPr>
          <t>&lt;oncolog(1)</t>
        </r>
      </text>
    </comment>
    <comment ref="A3647" authorId="0" shapeId="0" xr:uid="{D20AA762-900B-4A83-9CEB-FC4696E5C352}">
      <text>
        <r>
          <rPr>
            <sz val="9"/>
            <color indexed="81"/>
            <rFont val="Tahoma"/>
            <family val="2"/>
          </rPr>
          <t>&lt;chemothera(1)</t>
        </r>
      </text>
    </comment>
    <comment ref="A3648" authorId="0" shapeId="0" xr:uid="{F790022B-1970-46A2-834A-AE04F38F83BA}">
      <text>
        <r>
          <rPr>
            <sz val="9"/>
            <color indexed="81"/>
            <rFont val="Tahoma"/>
            <family val="2"/>
          </rPr>
          <t>tumor(1)</t>
        </r>
      </text>
    </comment>
    <comment ref="A3649" authorId="0" shapeId="0" xr:uid="{A5F24A0B-E279-4D1D-9B4A-DB86650F86A8}">
      <text>
        <r>
          <rPr>
            <sz val="9"/>
            <color indexed="81"/>
            <rFont val="Tahoma"/>
            <family val="2"/>
          </rPr>
          <t>cancer(2), dysplasia(1)</t>
        </r>
      </text>
    </comment>
    <comment ref="A3650" authorId="0" shapeId="0" xr:uid="{E232CED7-1960-409A-B38C-A2894A198898}">
      <text>
        <r>
          <rPr>
            <sz val="9"/>
            <color indexed="81"/>
            <rFont val="Tahoma"/>
            <family val="2"/>
          </rPr>
          <t>cancer(1), &lt;oncolog(1)</t>
        </r>
      </text>
    </comment>
    <comment ref="A3651" authorId="0" shapeId="0" xr:uid="{63C9FAEA-EA01-4DCF-BA9B-D5934B78DB12}">
      <text>
        <r>
          <rPr>
            <sz val="9"/>
            <color indexed="81"/>
            <rFont val="Tahoma"/>
            <family val="2"/>
          </rPr>
          <t>cancer(9), tumor(2)</t>
        </r>
      </text>
    </comment>
    <comment ref="A3652" authorId="0" shapeId="0" xr:uid="{0F4F564D-0F41-43B2-8F48-4B81C61F15B6}">
      <text>
        <r>
          <rPr>
            <sz val="9"/>
            <color indexed="81"/>
            <rFont val="Tahoma"/>
            <family val="2"/>
          </rPr>
          <t>cancer(2)</t>
        </r>
      </text>
    </comment>
    <comment ref="A3653" authorId="0" shapeId="0" xr:uid="{A1B6B528-2D2D-4ACD-BA11-6E7A30C4C52E}">
      <text>
        <r>
          <rPr>
            <sz val="9"/>
            <color indexed="81"/>
            <rFont val="Tahoma"/>
            <family val="2"/>
          </rPr>
          <t>cancer(15)</t>
        </r>
      </text>
    </comment>
    <comment ref="A3654" authorId="0" shapeId="0" xr:uid="{39311DB0-0CE8-4341-80F3-B19A567D734B}">
      <text>
        <r>
          <rPr>
            <sz val="9"/>
            <color indexed="81"/>
            <rFont val="Tahoma"/>
            <family val="2"/>
          </rPr>
          <t>cancer(5), tumor(3)</t>
        </r>
      </text>
    </comment>
    <comment ref="A3655" authorId="0" shapeId="0" xr:uid="{6D7AE751-F35B-49A6-8723-A70C90E87FAA}">
      <text>
        <r>
          <rPr>
            <sz val="9"/>
            <color indexed="81"/>
            <rFont val="Tahoma"/>
            <family val="2"/>
          </rPr>
          <t>cancer(5), &lt;oncolog(1)</t>
        </r>
      </text>
    </comment>
    <comment ref="A3656" authorId="0" shapeId="0" xr:uid="{99061C62-A086-4F63-8D77-AEB1D37A8C3E}">
      <text>
        <r>
          <rPr>
            <sz val="9"/>
            <color indexed="81"/>
            <rFont val="Tahoma"/>
            <family val="2"/>
          </rPr>
          <t>cancer(4), &lt;oncolog(1), tumour(1)</t>
        </r>
      </text>
    </comment>
    <comment ref="A3657" authorId="0" shapeId="0" xr:uid="{E208600E-9469-4B7D-89B0-BC0C5B06CF29}">
      <text>
        <r>
          <rPr>
            <sz val="9"/>
            <color indexed="81"/>
            <rFont val="Tahoma"/>
            <family val="2"/>
          </rPr>
          <t>&lt;leukaemi(2)</t>
        </r>
      </text>
    </comment>
    <comment ref="A3658" authorId="0" shapeId="0" xr:uid="{A71BF307-DC43-4842-968B-988D2B9A8DB8}">
      <text>
        <r>
          <rPr>
            <sz val="9"/>
            <color indexed="81"/>
            <rFont val="Tahoma"/>
            <family val="2"/>
          </rPr>
          <t>tumor(6), sarcoma(2), &lt;metastas(1), &lt;oncolog(1)</t>
        </r>
      </text>
    </comment>
    <comment ref="A3659" authorId="0" shapeId="0" xr:uid="{C0492ED9-E0CA-4243-AAB1-FF75D21F02F0}">
      <text>
        <r>
          <rPr>
            <sz val="9"/>
            <color indexed="81"/>
            <rFont val="Tahoma"/>
            <family val="2"/>
          </rPr>
          <t>cancer(12), biopsy(1)</t>
        </r>
      </text>
    </comment>
    <comment ref="A3660" authorId="0" shapeId="0" xr:uid="{02D602A8-BF8A-44F1-A18B-C9AE21DFB02A}">
      <text>
        <r>
          <rPr>
            <sz val="9"/>
            <color indexed="81"/>
            <rFont val="Tahoma"/>
            <family val="2"/>
          </rPr>
          <t>cancer(9), tumour(3)</t>
        </r>
      </text>
    </comment>
    <comment ref="A3661" authorId="0" shapeId="0" xr:uid="{828F1E14-5971-4021-8C5E-DF1CEC99C4EE}">
      <text>
        <r>
          <rPr>
            <sz val="9"/>
            <color indexed="81"/>
            <rFont val="Tahoma"/>
            <family val="2"/>
          </rPr>
          <t>cancer(4), tumour(2)</t>
        </r>
      </text>
    </comment>
    <comment ref="A3662" authorId="0" shapeId="0" xr:uid="{AAE2C3EF-FBE2-435E-AF94-3AFB7C9003BC}">
      <text>
        <r>
          <rPr>
            <sz val="9"/>
            <color indexed="81"/>
            <rFont val="Tahoma"/>
            <family val="2"/>
          </rPr>
          <t>cancer(3), biopsy(1)</t>
        </r>
      </text>
    </comment>
    <comment ref="A3663" authorId="0" shapeId="0" xr:uid="{8C4610E1-CA9F-4C80-92A6-014107AC3AC3}">
      <text>
        <r>
          <rPr>
            <sz val="9"/>
            <color indexed="81"/>
            <rFont val="Tahoma"/>
            <family val="2"/>
          </rPr>
          <t>cancer(7)</t>
        </r>
      </text>
    </comment>
    <comment ref="A3664" authorId="0" shapeId="0" xr:uid="{3A6C4BA6-61FF-4C6A-A803-F4987BD249C4}">
      <text>
        <r>
          <rPr>
            <sz val="9"/>
            <color indexed="81"/>
            <rFont val="Tahoma"/>
            <family val="2"/>
          </rPr>
          <t>cancer(1)</t>
        </r>
      </text>
    </comment>
    <comment ref="A3665" authorId="0" shapeId="0" xr:uid="{9B7BB2BD-7B05-4A08-9AE2-1A81CD8A1B48}">
      <text>
        <r>
          <rPr>
            <sz val="9"/>
            <color indexed="81"/>
            <rFont val="Tahoma"/>
            <family val="2"/>
          </rPr>
          <t>cancer(5), biopsy(1)</t>
        </r>
      </text>
    </comment>
    <comment ref="A3666" authorId="0" shapeId="0" xr:uid="{5521A0F4-5296-452A-83C7-5D9772E7D067}">
      <text>
        <r>
          <rPr>
            <sz val="9"/>
            <color indexed="81"/>
            <rFont val="Tahoma"/>
            <family val="2"/>
          </rPr>
          <t>&lt;metastas(4), melanom(3), tumour(2)</t>
        </r>
      </text>
    </comment>
    <comment ref="A3667" authorId="0" shapeId="0" xr:uid="{F87F6B14-2A99-4F89-89AB-1A084CBFC1A5}">
      <text>
        <r>
          <rPr>
            <sz val="9"/>
            <color indexed="81"/>
            <rFont val="Tahoma"/>
            <family val="2"/>
          </rPr>
          <t>&lt;leukemi(5), cancer(4)</t>
        </r>
      </text>
    </comment>
    <comment ref="A3668" authorId="0" shapeId="0" xr:uid="{3839FB0D-DDEA-4494-AA37-9A9D4D6F7A23}">
      <text>
        <r>
          <rPr>
            <sz val="9"/>
            <color indexed="81"/>
            <rFont val="Tahoma"/>
            <family val="2"/>
          </rPr>
          <t>&lt;leukemi(6)</t>
        </r>
      </text>
    </comment>
    <comment ref="A3669" authorId="0" shapeId="0" xr:uid="{E5C457D1-5230-44CF-A0CE-FB30A2570384}">
      <text>
        <r>
          <rPr>
            <sz val="9"/>
            <color indexed="81"/>
            <rFont val="Tahoma"/>
            <family val="2"/>
          </rPr>
          <t>cancer(4), tumour(3), &lt;chemothera(2), carcinoma(1)</t>
        </r>
      </text>
    </comment>
    <comment ref="A3670" authorId="0" shapeId="0" xr:uid="{82ABF0FF-C3F5-4163-A228-554F58BDB58E}">
      <text>
        <r>
          <rPr>
            <sz val="9"/>
            <color indexed="81"/>
            <rFont val="Tahoma"/>
            <family val="2"/>
          </rPr>
          <t>cancer(4), carcinoma(2), carcinogen(1), &lt;oncolog(1)</t>
        </r>
      </text>
    </comment>
    <comment ref="A3671" authorId="0" shapeId="0" xr:uid="{599C853D-3DEF-4C35-BBFB-AC1D16BC1CD8}">
      <text>
        <r>
          <rPr>
            <sz val="9"/>
            <color indexed="81"/>
            <rFont val="Tahoma"/>
            <family val="2"/>
          </rPr>
          <t>cancer(4), carcinoma(1), &lt;chemothera(1), tumor(1)</t>
        </r>
      </text>
    </comment>
    <comment ref="A3672" authorId="0" shapeId="0" xr:uid="{85638AC3-08E0-4E40-9B3F-9BB6E162DD7B}">
      <text>
        <r>
          <rPr>
            <sz val="9"/>
            <color indexed="81"/>
            <rFont val="Tahoma"/>
            <family val="2"/>
          </rPr>
          <t>carcinoma(3), cancer(2), tumour(1)</t>
        </r>
      </text>
    </comment>
    <comment ref="A3673" authorId="0" shapeId="0" xr:uid="{D17EC5CB-F8B9-42CD-9CAB-B48D4EA590DF}">
      <text>
        <r>
          <rPr>
            <sz val="9"/>
            <color indexed="81"/>
            <rFont val="Tahoma"/>
            <family val="2"/>
          </rPr>
          <t>cancer(1), &lt;chemothera(1)</t>
        </r>
      </text>
    </comment>
    <comment ref="A3674" authorId="0" shapeId="0" xr:uid="{F044CBB0-4D76-4C43-ABFD-B9B8E1AA1D58}">
      <text>
        <r>
          <rPr>
            <sz val="9"/>
            <color indexed="81"/>
            <rFont val="Tahoma"/>
            <family val="2"/>
          </rPr>
          <t>carcinogen(1), &lt;chemothera(1), &lt;oncolog(1), tumour(1)</t>
        </r>
      </text>
    </comment>
    <comment ref="A3675" authorId="0" shapeId="0" xr:uid="{681B4300-84DD-4231-AF3C-173A0C787325}">
      <text>
        <r>
          <rPr>
            <sz val="9"/>
            <color indexed="81"/>
            <rFont val="Tahoma"/>
            <family val="2"/>
          </rPr>
          <t>cancer(5), &lt;oncolog(1), tumor(1)</t>
        </r>
      </text>
    </comment>
    <comment ref="A3676" authorId="0" shapeId="0" xr:uid="{0670E627-B925-4DF7-A26C-B0DC7F665B07}">
      <text>
        <r>
          <rPr>
            <sz val="9"/>
            <color indexed="81"/>
            <rFont val="Tahoma"/>
            <family val="2"/>
          </rPr>
          <t>cancer(6), tumour(4)</t>
        </r>
      </text>
    </comment>
    <comment ref="A3677" authorId="0" shapeId="0" xr:uid="{95E3839E-7F23-4150-9182-FC494D50D1CC}">
      <text>
        <r>
          <rPr>
            <sz val="9"/>
            <color indexed="81"/>
            <rFont val="Tahoma"/>
            <family val="2"/>
          </rPr>
          <t>cancer(5)</t>
        </r>
      </text>
    </comment>
    <comment ref="A3678" authorId="0" shapeId="0" xr:uid="{0986862D-1384-4217-B74B-3143FF482D02}">
      <text>
        <r>
          <rPr>
            <sz val="9"/>
            <color indexed="81"/>
            <rFont val="Tahoma"/>
            <family val="2"/>
          </rPr>
          <t>cancer(2)</t>
        </r>
      </text>
    </comment>
    <comment ref="A3679" authorId="0" shapeId="0" xr:uid="{C6939AE5-2029-44CF-8959-430803A84EEC}">
      <text>
        <r>
          <rPr>
            <sz val="9"/>
            <color indexed="81"/>
            <rFont val="Tahoma"/>
            <family val="2"/>
          </rPr>
          <t>cancer(1)</t>
        </r>
      </text>
    </comment>
    <comment ref="A3680" authorId="0" shapeId="0" xr:uid="{0B6442F1-0673-4239-BE66-1503945AA82A}">
      <text>
        <r>
          <rPr>
            <sz val="9"/>
            <color indexed="81"/>
            <rFont val="Tahoma"/>
            <family val="2"/>
          </rPr>
          <t>&lt;oncolog(1)</t>
        </r>
      </text>
    </comment>
    <comment ref="A3681" authorId="0" shapeId="0" xr:uid="{5DA9D3BC-B47C-4D51-BADB-9D4E63C3751B}">
      <text>
        <r>
          <rPr>
            <sz val="9"/>
            <color indexed="81"/>
            <rFont val="Tahoma"/>
            <family val="2"/>
          </rPr>
          <t>tumour(11), carcinoma(2), cancer(1)</t>
        </r>
      </text>
    </comment>
    <comment ref="A3682" authorId="0" shapeId="0" xr:uid="{E8BBEF66-83E9-4DA5-9A7B-BBF6B0B415B7}">
      <text>
        <r>
          <rPr>
            <sz val="9"/>
            <color indexed="81"/>
            <rFont val="Tahoma"/>
            <family val="2"/>
          </rPr>
          <t>cancer(8), tumour(3), &lt;chemothera(2), &lt;oncolog(1)</t>
        </r>
      </text>
    </comment>
    <comment ref="A3683" authorId="0" shapeId="0" xr:uid="{199B9591-BDF0-489A-A267-E6D03BC291B8}">
      <text>
        <r>
          <rPr>
            <sz val="9"/>
            <color indexed="81"/>
            <rFont val="Tahoma"/>
            <family val="2"/>
          </rPr>
          <t>cancer(8), tumour(4), &lt;metastas(1)</t>
        </r>
      </text>
    </comment>
    <comment ref="A3684" authorId="0" shapeId="0" xr:uid="{014A0834-A2C4-4796-B0C0-18D3376886E7}">
      <text>
        <r>
          <rPr>
            <sz val="9"/>
            <color indexed="81"/>
            <rFont val="Tahoma"/>
            <family val="2"/>
          </rPr>
          <t>cancer(6), tumour(6), &lt;oncolog(1)</t>
        </r>
      </text>
    </comment>
    <comment ref="A3685" authorId="0" shapeId="0" xr:uid="{B439283E-770B-4722-A04B-D0B9A0938B57}">
      <text>
        <r>
          <rPr>
            <sz val="9"/>
            <color indexed="81"/>
            <rFont val="Tahoma"/>
            <family val="2"/>
          </rPr>
          <t>cancer(6), tumor(2), &lt;oncolog(1)</t>
        </r>
      </text>
    </comment>
    <comment ref="A3686" authorId="0" shapeId="0" xr:uid="{87733333-BA56-4D97-86B1-8802BFE90E15}">
      <text>
        <r>
          <rPr>
            <sz val="9"/>
            <color indexed="81"/>
            <rFont val="Tahoma"/>
            <family val="2"/>
          </rPr>
          <t>cancer(5), &lt;oncolog(1)</t>
        </r>
      </text>
    </comment>
    <comment ref="A3687" authorId="0" shapeId="0" xr:uid="{4AFFB39C-DD7E-4D25-88AC-BE23A665952A}">
      <text>
        <r>
          <rPr>
            <sz val="9"/>
            <color indexed="81"/>
            <rFont val="Tahoma"/>
            <family val="2"/>
          </rPr>
          <t>cancer(2), tumour(2), tumor(1), &lt;oncolog(1)</t>
        </r>
      </text>
    </comment>
    <comment ref="A3688" authorId="0" shapeId="0" xr:uid="{59F1CC2C-CD4A-4517-AD04-003344AF440F}">
      <text>
        <r>
          <rPr>
            <sz val="9"/>
            <color indexed="81"/>
            <rFont val="Tahoma"/>
            <family val="2"/>
          </rPr>
          <t>cancer(4), &lt;oncolog(1)</t>
        </r>
      </text>
    </comment>
    <comment ref="A3689" authorId="0" shapeId="0" xr:uid="{9C278CDF-32AB-4972-A550-99721A6A4876}">
      <text>
        <r>
          <rPr>
            <sz val="9"/>
            <color indexed="81"/>
            <rFont val="Tahoma"/>
            <family val="2"/>
          </rPr>
          <t>cancer(4), &lt;oncolog(1)</t>
        </r>
      </text>
    </comment>
    <comment ref="A3690" authorId="0" shapeId="0" xr:uid="{710CB5FE-60BB-43B1-9FAE-6376A6192B01}">
      <text>
        <r>
          <rPr>
            <sz val="9"/>
            <color indexed="81"/>
            <rFont val="Tahoma"/>
            <family val="2"/>
          </rPr>
          <t>cancer(2), &lt;oncolog(1), tumour(1)</t>
        </r>
      </text>
    </comment>
    <comment ref="A3691" authorId="0" shapeId="0" xr:uid="{808A151C-2EAF-4AE4-B064-923EAE2209D1}">
      <text>
        <r>
          <rPr>
            <sz val="9"/>
            <color indexed="81"/>
            <rFont val="Tahoma"/>
            <family val="2"/>
          </rPr>
          <t>cancer(2), &lt;oncolog(1)</t>
        </r>
      </text>
    </comment>
    <comment ref="A3692" authorId="0" shapeId="0" xr:uid="{25137920-2666-4D86-8ABA-E39B71F4E874}">
      <text>
        <r>
          <rPr>
            <sz val="9"/>
            <color indexed="81"/>
            <rFont val="Tahoma"/>
            <family val="2"/>
          </rPr>
          <t>cancer(1), &lt;oncolog(1), tumor(1)</t>
        </r>
      </text>
    </comment>
    <comment ref="A3693" authorId="0" shapeId="0" xr:uid="{815EA368-AC0C-4FD2-88B8-7A6D0EED9589}">
      <text>
        <r>
          <rPr>
            <sz val="9"/>
            <color indexed="81"/>
            <rFont val="Tahoma"/>
            <family val="2"/>
          </rPr>
          <t>cancer(2), &lt;oncolog(1)</t>
        </r>
      </text>
    </comment>
    <comment ref="A3694" authorId="0" shapeId="0" xr:uid="{8D521AD9-369E-4292-9501-FA68EA1AC79D}">
      <text>
        <r>
          <rPr>
            <sz val="9"/>
            <color indexed="81"/>
            <rFont val="Tahoma"/>
            <family val="2"/>
          </rPr>
          <t>cancer(2), tumor(1)</t>
        </r>
      </text>
    </comment>
    <comment ref="A3695" authorId="0" shapeId="0" xr:uid="{0A659D37-6B10-4094-BC08-AD81041B858B}">
      <text>
        <r>
          <rPr>
            <sz val="9"/>
            <color indexed="81"/>
            <rFont val="Tahoma"/>
            <family val="2"/>
          </rPr>
          <t>cancer(1), &lt;oncolog(1)</t>
        </r>
      </text>
    </comment>
    <comment ref="A3696" authorId="0" shapeId="0" xr:uid="{E9A11FC8-02E6-44A9-9392-D0866D15B45B}">
      <text>
        <r>
          <rPr>
            <sz val="9"/>
            <color indexed="81"/>
            <rFont val="Tahoma"/>
            <family val="2"/>
          </rPr>
          <t>cancer(1), &lt;oncolog(1)</t>
        </r>
      </text>
    </comment>
    <comment ref="A3697" authorId="0" shapeId="0" xr:uid="{2D08E06D-FB83-4984-88C4-E1853304B531}">
      <text>
        <r>
          <rPr>
            <sz val="9"/>
            <color indexed="81"/>
            <rFont val="Tahoma"/>
            <family val="2"/>
          </rPr>
          <t>cancer(1), &lt;oncolog(1)</t>
        </r>
      </text>
    </comment>
    <comment ref="A3698" authorId="0" shapeId="0" xr:uid="{CC675719-6539-45B7-8BD9-C8355ED58428}">
      <text>
        <r>
          <rPr>
            <sz val="9"/>
            <color indexed="81"/>
            <rFont val="Tahoma"/>
            <family val="2"/>
          </rPr>
          <t>cancer(1), &lt;oncolog(1)</t>
        </r>
      </text>
    </comment>
    <comment ref="A3699" authorId="0" shapeId="0" xr:uid="{69F53148-EF19-4C87-B7C4-CBA3D6470A92}">
      <text>
        <r>
          <rPr>
            <sz val="9"/>
            <color indexed="81"/>
            <rFont val="Tahoma"/>
            <family val="2"/>
          </rPr>
          <t>cancer(1)</t>
        </r>
      </text>
    </comment>
    <comment ref="A3700" authorId="0" shapeId="0" xr:uid="{329D688E-63F0-42AE-AC1F-003293EC85C5}">
      <text>
        <r>
          <rPr>
            <sz val="9"/>
            <color indexed="81"/>
            <rFont val="Tahoma"/>
            <family val="2"/>
          </rPr>
          <t>cancer(1)</t>
        </r>
      </text>
    </comment>
    <comment ref="A3701" authorId="0" shapeId="0" xr:uid="{E5FF7C74-E3BC-4E97-BD7E-2E2C3ED47641}">
      <text>
        <r>
          <rPr>
            <sz val="9"/>
            <color indexed="81"/>
            <rFont val="Tahoma"/>
            <family val="2"/>
          </rPr>
          <t>cancer(1)</t>
        </r>
      </text>
    </comment>
    <comment ref="A3702" authorId="0" shapeId="0" xr:uid="{977A2B19-0588-47C2-81DE-CF2BB9B707AA}">
      <text>
        <r>
          <rPr>
            <sz val="9"/>
            <color indexed="81"/>
            <rFont val="Tahoma"/>
            <family val="2"/>
          </rPr>
          <t>&lt;oncolog(1)</t>
        </r>
      </text>
    </comment>
    <comment ref="A3703" authorId="0" shapeId="0" xr:uid="{E3519EC8-5E0F-4042-886E-1270AED4457C}">
      <text>
        <r>
          <rPr>
            <sz val="9"/>
            <color indexed="81"/>
            <rFont val="Tahoma"/>
            <family val="2"/>
          </rPr>
          <t>cancer(1)</t>
        </r>
      </text>
    </comment>
    <comment ref="A3704" authorId="0" shapeId="0" xr:uid="{9EEA3873-637B-48E9-8F8C-9C4B11760283}">
      <text>
        <r>
          <rPr>
            <sz val="9"/>
            <color indexed="81"/>
            <rFont val="Tahoma"/>
            <family val="2"/>
          </rPr>
          <t>&lt;oncolog(1)</t>
        </r>
      </text>
    </comment>
    <comment ref="A3705" authorId="0" shapeId="0" xr:uid="{55BBB664-9A88-48B5-A14A-1BC7C8FF4D0E}">
      <text>
        <r>
          <rPr>
            <sz val="9"/>
            <color indexed="81"/>
            <rFont val="Tahoma"/>
            <family val="2"/>
          </rPr>
          <t>cancer(1)</t>
        </r>
      </text>
    </comment>
    <comment ref="A3706" authorId="0" shapeId="0" xr:uid="{6C036F3D-1398-44F8-A553-79112244A1FD}">
      <text>
        <r>
          <rPr>
            <sz val="9"/>
            <color indexed="81"/>
            <rFont val="Tahoma"/>
            <family val="2"/>
          </rPr>
          <t>&lt;oncolog(1)</t>
        </r>
      </text>
    </comment>
    <comment ref="A3707" authorId="0" shapeId="0" xr:uid="{4BF4A263-A56C-4094-8FB7-9828BE0B4909}">
      <text>
        <r>
          <rPr>
            <sz val="9"/>
            <color indexed="81"/>
            <rFont val="Tahoma"/>
            <family val="2"/>
          </rPr>
          <t>cancer(1)</t>
        </r>
      </text>
    </comment>
    <comment ref="A3708" authorId="0" shapeId="0" xr:uid="{0C3D4CDB-B9CC-4BCA-970C-BA028B9631CE}">
      <text>
        <r>
          <rPr>
            <sz val="9"/>
            <color indexed="81"/>
            <rFont val="Tahoma"/>
            <family val="2"/>
          </rPr>
          <t>&lt;oncolog(1)</t>
        </r>
      </text>
    </comment>
    <comment ref="A3709" authorId="0" shapeId="0" xr:uid="{C7CA0F9D-36E6-4F17-908D-28B45505723B}">
      <text>
        <r>
          <rPr>
            <sz val="9"/>
            <color indexed="81"/>
            <rFont val="Tahoma"/>
            <family val="2"/>
          </rPr>
          <t>&lt;metastas(1)</t>
        </r>
      </text>
    </comment>
    <comment ref="A3710" authorId="0" shapeId="0" xr:uid="{EFAE014E-457D-4A22-A597-37AD8C6A2F45}">
      <text>
        <r>
          <rPr>
            <sz val="9"/>
            <color indexed="81"/>
            <rFont val="Tahoma"/>
            <family val="2"/>
          </rPr>
          <t>&lt;oncolog(1)</t>
        </r>
      </text>
    </comment>
    <comment ref="A3711" authorId="0" shapeId="0" xr:uid="{8CE10145-444A-4494-8474-04CDA102DA35}">
      <text>
        <r>
          <rPr>
            <sz val="9"/>
            <color indexed="81"/>
            <rFont val="Tahoma"/>
            <family val="2"/>
          </rPr>
          <t>&lt;oncolog(1)</t>
        </r>
      </text>
    </comment>
    <comment ref="A3712" authorId="0" shapeId="0" xr:uid="{789F4BD9-3123-4FCC-AAA8-0415AAF65C0F}">
      <text>
        <r>
          <rPr>
            <sz val="9"/>
            <color indexed="81"/>
            <rFont val="Tahoma"/>
            <family val="2"/>
          </rPr>
          <t>&lt;oncolog(1)</t>
        </r>
      </text>
    </comment>
    <comment ref="A3713" authorId="0" shapeId="0" xr:uid="{61C066AF-12D3-4668-AA84-2EC0E645274E}">
      <text>
        <r>
          <rPr>
            <sz val="9"/>
            <color indexed="81"/>
            <rFont val="Tahoma"/>
            <family val="2"/>
          </rPr>
          <t>carcinogen(1)</t>
        </r>
      </text>
    </comment>
    <comment ref="A3714" authorId="0" shapeId="0" xr:uid="{D3C9DE22-B7CC-4360-B42E-0ED4D38D2C12}">
      <text>
        <r>
          <rPr>
            <sz val="9"/>
            <color indexed="81"/>
            <rFont val="Tahoma"/>
            <family val="2"/>
          </rPr>
          <t>biopsy(1)</t>
        </r>
      </text>
    </comment>
    <comment ref="A3715" authorId="0" shapeId="0" xr:uid="{9DE55B27-15CE-4E48-8946-5E78300C80F9}">
      <text>
        <r>
          <rPr>
            <sz val="9"/>
            <color indexed="81"/>
            <rFont val="Tahoma"/>
            <family val="2"/>
          </rPr>
          <t>cancer(1)</t>
        </r>
      </text>
    </comment>
    <comment ref="A3716" authorId="0" shapeId="0" xr:uid="{41AFEECE-A523-473A-92B5-CC60F3B71166}">
      <text>
        <r>
          <rPr>
            <sz val="9"/>
            <color indexed="81"/>
            <rFont val="Tahoma"/>
            <family val="2"/>
          </rPr>
          <t>cancer(3)</t>
        </r>
      </text>
    </comment>
    <comment ref="A3717" authorId="0" shapeId="0" xr:uid="{3FBA4699-0956-4997-9A32-BAD3416727DB}">
      <text>
        <r>
          <rPr>
            <sz val="9"/>
            <color indexed="81"/>
            <rFont val="Tahoma"/>
            <family val="2"/>
          </rPr>
          <t>cancer(2)</t>
        </r>
      </text>
    </comment>
    <comment ref="A3718" authorId="0" shapeId="0" xr:uid="{EBDFF030-6C5E-4977-A348-AB6A8543FEE4}">
      <text>
        <r>
          <rPr>
            <sz val="9"/>
            <color indexed="81"/>
            <rFont val="Tahoma"/>
            <family val="2"/>
          </rPr>
          <t>cancer(1), &lt;oncolog(1)</t>
        </r>
      </text>
    </comment>
    <comment ref="A3719" authorId="0" shapeId="0" xr:uid="{CF552C9C-3B59-4ABB-9425-297902E01E7E}">
      <text>
        <r>
          <rPr>
            <sz val="9"/>
            <color indexed="81"/>
            <rFont val="Tahoma"/>
            <family val="2"/>
          </rPr>
          <t>carcinogen(1)</t>
        </r>
      </text>
    </comment>
    <comment ref="A3720" authorId="0" shapeId="0" xr:uid="{8197A646-2AEC-4F04-ACEA-C1C04229C199}">
      <text>
        <r>
          <rPr>
            <sz val="9"/>
            <color indexed="81"/>
            <rFont val="Tahoma"/>
            <family val="2"/>
          </rPr>
          <t>cancer(13)</t>
        </r>
      </text>
    </comment>
    <comment ref="A3721" authorId="0" shapeId="0" xr:uid="{EF598871-AB11-4EEA-A190-2073D979E333}">
      <text>
        <r>
          <rPr>
            <sz val="9"/>
            <color indexed="81"/>
            <rFont val="Tahoma"/>
            <family val="2"/>
          </rPr>
          <t>cancer(6), tumor(1), tumour(1)</t>
        </r>
      </text>
    </comment>
    <comment ref="A3722" authorId="0" shapeId="0" xr:uid="{030CB88B-77C1-45A1-B960-C64503C41094}">
      <text>
        <r>
          <rPr>
            <sz val="9"/>
            <color indexed="81"/>
            <rFont val="Tahoma"/>
            <family val="2"/>
          </rPr>
          <t>cancer(6), carcinogen(1)</t>
        </r>
      </text>
    </comment>
    <comment ref="A3723" authorId="0" shapeId="0" xr:uid="{89189850-3509-488E-8542-3BFA4D1354E6}">
      <text>
        <r>
          <rPr>
            <sz val="9"/>
            <color indexed="81"/>
            <rFont val="Tahoma"/>
            <family val="2"/>
          </rPr>
          <t>cancer(2)</t>
        </r>
      </text>
    </comment>
    <comment ref="A3724" authorId="0" shapeId="0" xr:uid="{F71C58A5-35DD-40E9-8144-17BCFEDA3F8D}">
      <text>
        <r>
          <rPr>
            <sz val="9"/>
            <color indexed="81"/>
            <rFont val="Tahoma"/>
            <family val="2"/>
          </rPr>
          <t>cancer(2), carcinogen(2), carcinoma(2), neoplasm(1), tumor(1)</t>
        </r>
      </text>
    </comment>
    <comment ref="A3725" authorId="0" shapeId="0" xr:uid="{1FCFB39B-B4D8-46D6-AFB7-8D053CAF9D43}">
      <text>
        <r>
          <rPr>
            <sz val="9"/>
            <color indexed="81"/>
            <rFont val="Tahoma"/>
            <family val="2"/>
          </rPr>
          <t>cancer(3)</t>
        </r>
      </text>
    </comment>
    <comment ref="A3726" authorId="0" shapeId="0" xr:uid="{4E104139-CD28-45D7-8489-EB0A1A286011}">
      <text>
        <r>
          <rPr>
            <sz val="9"/>
            <color indexed="81"/>
            <rFont val="Tahoma"/>
            <family val="2"/>
          </rPr>
          <t>carcinoma(1), melanom(1)</t>
        </r>
      </text>
    </comment>
    <comment ref="A3727" authorId="0" shapeId="0" xr:uid="{1405B42C-3199-4212-834E-68D03E8B52A0}">
      <text>
        <r>
          <rPr>
            <sz val="9"/>
            <color indexed="81"/>
            <rFont val="Tahoma"/>
            <family val="2"/>
          </rPr>
          <t>cancer(6), &lt;oncolog(1), tumor(1)</t>
        </r>
      </text>
    </comment>
    <comment ref="A3728" authorId="0" shapeId="0" xr:uid="{6F0AA046-B05E-4026-A3E8-6AF4C359627B}">
      <text>
        <r>
          <rPr>
            <sz val="9"/>
            <color indexed="81"/>
            <rFont val="Tahoma"/>
            <family val="2"/>
          </rPr>
          <t>lymphoma(3), cancer(1), &lt;oncolog(1)</t>
        </r>
      </text>
    </comment>
    <comment ref="A3729" authorId="0" shapeId="0" xr:uid="{800C0022-2D53-4C3D-9383-C086F42EAC66}">
      <text>
        <r>
          <rPr>
            <sz val="9"/>
            <color indexed="81"/>
            <rFont val="Tahoma"/>
            <family val="2"/>
          </rPr>
          <t>cancer(2), tumor(2), &lt;oncolog(1)</t>
        </r>
      </text>
    </comment>
    <comment ref="A3730" authorId="0" shapeId="0" xr:uid="{34D82C99-CB2B-4B8B-86C1-78AA35F24C4A}">
      <text>
        <r>
          <rPr>
            <sz val="9"/>
            <color indexed="81"/>
            <rFont val="Tahoma"/>
            <family val="2"/>
          </rPr>
          <t>&lt;oncolog(1), tumor(1)</t>
        </r>
      </text>
    </comment>
    <comment ref="A3731" authorId="0" shapeId="0" xr:uid="{85146C02-27B8-4828-949A-BB582E007446}">
      <text>
        <r>
          <rPr>
            <sz val="9"/>
            <color indexed="81"/>
            <rFont val="Tahoma"/>
            <family val="2"/>
          </rPr>
          <t>&lt;oncolog(1)</t>
        </r>
      </text>
    </comment>
    <comment ref="A3732" authorId="0" shapeId="0" xr:uid="{3BC08639-30A9-4D3E-8567-B482C534C0F8}">
      <text>
        <r>
          <rPr>
            <sz val="9"/>
            <color indexed="81"/>
            <rFont val="Tahoma"/>
            <family val="2"/>
          </rPr>
          <t>tumor(1)</t>
        </r>
      </text>
    </comment>
    <comment ref="A3733" authorId="0" shapeId="0" xr:uid="{0D9ADC54-24B6-4542-BAD9-8EDD961AACE9}">
      <text>
        <r>
          <rPr>
            <sz val="9"/>
            <color indexed="81"/>
            <rFont val="Tahoma"/>
            <family val="2"/>
          </rPr>
          <t>cancer(1)</t>
        </r>
      </text>
    </comment>
    <comment ref="A3734" authorId="0" shapeId="0" xr:uid="{34504B20-4C25-4A84-9CEF-2F20C1405BA5}">
      <text>
        <r>
          <rPr>
            <sz val="9"/>
            <color indexed="81"/>
            <rFont val="Tahoma"/>
            <family val="2"/>
          </rPr>
          <t>cancer(1)</t>
        </r>
      </text>
    </comment>
    <comment ref="A3735" authorId="0" shapeId="0" xr:uid="{71730560-D14D-4B8A-BAF9-777639B669ED}">
      <text>
        <r>
          <rPr>
            <sz val="9"/>
            <color indexed="81"/>
            <rFont val="Tahoma"/>
            <family val="2"/>
          </rPr>
          <t>&lt;oncolog(1)</t>
        </r>
      </text>
    </comment>
    <comment ref="A3736" authorId="0" shapeId="0" xr:uid="{8D94B88A-0ABB-487A-A116-B97105B5024D}">
      <text>
        <r>
          <rPr>
            <sz val="9"/>
            <color indexed="81"/>
            <rFont val="Tahoma"/>
            <family val="2"/>
          </rPr>
          <t>cancer(1)</t>
        </r>
      </text>
    </comment>
    <comment ref="A3737" authorId="0" shapeId="0" xr:uid="{D783EF20-BEFE-481E-B01B-B08EA608CFF5}">
      <text>
        <r>
          <rPr>
            <sz val="9"/>
            <color indexed="81"/>
            <rFont val="Tahoma"/>
            <family val="2"/>
          </rPr>
          <t>cancer(1)</t>
        </r>
      </text>
    </comment>
    <comment ref="A3738" authorId="0" shapeId="0" xr:uid="{89300B24-4071-447B-90BD-13D62C4ED1B8}">
      <text>
        <r>
          <rPr>
            <sz val="9"/>
            <color indexed="81"/>
            <rFont val="Tahoma"/>
            <family val="2"/>
          </rPr>
          <t>cancer(12), tumor(6), carcinoma(1)</t>
        </r>
      </text>
    </comment>
    <comment ref="A3739" authorId="0" shapeId="0" xr:uid="{E227238B-9ED0-4D71-ABD4-6CA62E098587}">
      <text>
        <r>
          <rPr>
            <sz val="9"/>
            <color indexed="81"/>
            <rFont val="Tahoma"/>
            <family val="2"/>
          </rPr>
          <t>cancer(3), melanom(2), &lt;chemothera(1), &lt;oncolog(1)</t>
        </r>
      </text>
    </comment>
    <comment ref="A3740" authorId="0" shapeId="0" xr:uid="{93B1A87A-9BE2-4896-B4EC-07DCEF1A2ACA}">
      <text>
        <r>
          <rPr>
            <sz val="9"/>
            <color indexed="81"/>
            <rFont val="Tahoma"/>
            <family val="2"/>
          </rPr>
          <t>cancer(6)</t>
        </r>
      </text>
    </comment>
    <comment ref="A3741" authorId="0" shapeId="0" xr:uid="{AB73606A-FA4C-4B60-9646-F902F542E18D}">
      <text>
        <r>
          <rPr>
            <sz val="9"/>
            <color indexed="81"/>
            <rFont val="Tahoma"/>
            <family val="2"/>
          </rPr>
          <t>cancer(4), tumor(3)</t>
        </r>
      </text>
    </comment>
    <comment ref="A3742" authorId="0" shapeId="0" xr:uid="{6C4847D1-A760-448D-8751-45064E837E2D}">
      <text>
        <r>
          <rPr>
            <sz val="9"/>
            <color indexed="81"/>
            <rFont val="Tahoma"/>
            <family val="2"/>
          </rPr>
          <t>cancer(2), &lt;leukaemi(1), &lt;leukemi(1)</t>
        </r>
      </text>
    </comment>
    <comment ref="A3743" authorId="0" shapeId="0" xr:uid="{FB4EA25C-70B1-4C79-BBBF-B92E80AEE850}">
      <text>
        <r>
          <rPr>
            <sz val="9"/>
            <color indexed="81"/>
            <rFont val="Tahoma"/>
            <family val="2"/>
          </rPr>
          <t>cancer(8), tumor(3), carcinoma(1), carcinogen(1)</t>
        </r>
      </text>
    </comment>
    <comment ref="A3744" authorId="0" shapeId="0" xr:uid="{CD1E5B66-29C5-4630-A10B-07FB02DA41F9}">
      <text>
        <r>
          <rPr>
            <sz val="9"/>
            <color indexed="81"/>
            <rFont val="Tahoma"/>
            <family val="2"/>
          </rPr>
          <t>cancer(2)</t>
        </r>
      </text>
    </comment>
    <comment ref="A3745" authorId="0" shapeId="0" xr:uid="{532A1FBB-5A39-4F86-9583-16CEC3BAA02E}">
      <text>
        <r>
          <rPr>
            <sz val="9"/>
            <color indexed="81"/>
            <rFont val="Tahoma"/>
            <family val="2"/>
          </rPr>
          <t>cancer(4), lymphoma(3), \cHodgkin(1), &lt;oncolog(1)</t>
        </r>
      </text>
    </comment>
    <comment ref="A3746" authorId="0" shapeId="0" xr:uid="{DF41FE7C-4C83-4E4C-9B9B-08D1E84AEF7E}">
      <text>
        <r>
          <rPr>
            <sz val="9"/>
            <color indexed="81"/>
            <rFont val="Tahoma"/>
            <family val="2"/>
          </rPr>
          <t>cancer(3)</t>
        </r>
      </text>
    </comment>
    <comment ref="A3747" authorId="0" shapeId="0" xr:uid="{6A5B7C18-FC23-4778-8F35-4AE99BE50DB0}">
      <text>
        <r>
          <rPr>
            <sz val="9"/>
            <color indexed="81"/>
            <rFont val="Tahoma"/>
            <family val="2"/>
          </rPr>
          <t>melanom(7), cancer(3), &lt;metastas(1)</t>
        </r>
      </text>
    </comment>
    <comment ref="A3748" authorId="0" shapeId="0" xr:uid="{4D392846-6D72-4825-9210-E10B5ED8C41C}">
      <text>
        <r>
          <rPr>
            <sz val="9"/>
            <color indexed="81"/>
            <rFont val="Tahoma"/>
            <family val="2"/>
          </rPr>
          <t>cancer(3), &lt;oncolog(1), tumor(1)</t>
        </r>
      </text>
    </comment>
    <comment ref="A3749" authorId="0" shapeId="0" xr:uid="{A1322C43-6E6A-45AB-B7C5-7F842C738963}">
      <text>
        <r>
          <rPr>
            <sz val="9"/>
            <color indexed="81"/>
            <rFont val="Tahoma"/>
            <family val="2"/>
          </rPr>
          <t>tumor(5), cancer(2), &lt;oncolog(1)</t>
        </r>
      </text>
    </comment>
    <comment ref="A3750" authorId="0" shapeId="0" xr:uid="{1344273E-F2B1-4483-B677-C945411A3E00}">
      <text>
        <r>
          <rPr>
            <sz val="9"/>
            <color indexed="81"/>
            <rFont val="Tahoma"/>
            <family val="2"/>
          </rPr>
          <t>carcinogen(2), cancer(1), &lt;oncolog(1)</t>
        </r>
      </text>
    </comment>
    <comment ref="A3751" authorId="0" shapeId="0" xr:uid="{FB9619B5-5DCC-4F1C-AEE7-AE22A1B2D80F}">
      <text>
        <r>
          <rPr>
            <sz val="9"/>
            <color indexed="81"/>
            <rFont val="Tahoma"/>
            <family val="2"/>
          </rPr>
          <t>cancer(2), &lt;oncolog(1), tumor(1)</t>
        </r>
      </text>
    </comment>
    <comment ref="A3752" authorId="0" shapeId="0" xr:uid="{3E15BA94-EE4D-4DD0-A89E-456C6CB6D9BD}">
      <text>
        <r>
          <rPr>
            <sz val="9"/>
            <color indexed="81"/>
            <rFont val="Tahoma"/>
            <family val="2"/>
          </rPr>
          <t>cancer(2), tumour(2)</t>
        </r>
      </text>
    </comment>
    <comment ref="A3753" authorId="0" shapeId="0" xr:uid="{74D9E631-9E08-4095-A146-9DEBF5646DB2}">
      <text>
        <r>
          <rPr>
            <sz val="9"/>
            <color indexed="81"/>
            <rFont val="Tahoma"/>
            <family val="2"/>
          </rPr>
          <t>cancer(2), &lt;oncolog(1)</t>
        </r>
      </text>
    </comment>
    <comment ref="A3754" authorId="0" shapeId="0" xr:uid="{14A96153-FC33-4B54-A7F7-C667525D7353}">
      <text>
        <r>
          <rPr>
            <sz val="9"/>
            <color indexed="81"/>
            <rFont val="Tahoma"/>
            <family val="2"/>
          </rPr>
          <t>cancer(1)</t>
        </r>
      </text>
    </comment>
    <comment ref="A3755" authorId="0" shapeId="0" xr:uid="{739558F2-257F-4A12-86C9-808D378516B8}">
      <text>
        <r>
          <rPr>
            <sz val="9"/>
            <color indexed="81"/>
            <rFont val="Tahoma"/>
            <family val="2"/>
          </rPr>
          <t>carcinogen(1)</t>
        </r>
      </text>
    </comment>
    <comment ref="A3756" authorId="0" shapeId="0" xr:uid="{CB67B7BE-5D6C-4EB1-9918-7938DB7B697F}">
      <text>
        <r>
          <rPr>
            <sz val="9"/>
            <color indexed="81"/>
            <rFont val="Tahoma"/>
            <family val="2"/>
          </rPr>
          <t>&lt;oncolog(1)</t>
        </r>
      </text>
    </comment>
    <comment ref="A3757" authorId="0" shapeId="0" xr:uid="{A33CE225-1652-4852-B04E-3B01316D4F27}">
      <text>
        <r>
          <rPr>
            <sz val="9"/>
            <color indexed="81"/>
            <rFont val="Tahoma"/>
            <family val="2"/>
          </rPr>
          <t>cancer(1)</t>
        </r>
      </text>
    </comment>
    <comment ref="A3758" authorId="0" shapeId="0" xr:uid="{3826A44B-1AC6-4DB7-8419-B4993F29E837}">
      <text>
        <r>
          <rPr>
            <sz val="9"/>
            <color indexed="81"/>
            <rFont val="Tahoma"/>
            <family val="2"/>
          </rPr>
          <t>cancer(1)</t>
        </r>
      </text>
    </comment>
    <comment ref="A3759" authorId="0" shapeId="0" xr:uid="{7A710E65-180B-4249-A328-5F542405E096}">
      <text>
        <r>
          <rPr>
            <sz val="9"/>
            <color indexed="81"/>
            <rFont val="Tahoma"/>
            <family val="2"/>
          </rPr>
          <t>cancer(1), &lt;oncolog(1)</t>
        </r>
      </text>
    </comment>
    <comment ref="A3760" authorId="0" shapeId="0" xr:uid="{1BE8E00D-4E2A-4E3F-A4EC-2710FAC9F709}">
      <text>
        <r>
          <rPr>
            <sz val="9"/>
            <color indexed="81"/>
            <rFont val="Tahoma"/>
            <family val="2"/>
          </rPr>
          <t>cancer(6)</t>
        </r>
      </text>
    </comment>
    <comment ref="A3761" authorId="0" shapeId="0" xr:uid="{2A4D27AA-1E0B-4C52-8446-536C958A27B1}">
      <text>
        <r>
          <rPr>
            <sz val="9"/>
            <color indexed="81"/>
            <rFont val="Tahoma"/>
            <family val="2"/>
          </rPr>
          <t>cancer(10)</t>
        </r>
      </text>
    </comment>
    <comment ref="A3762" authorId="0" shapeId="0" xr:uid="{E16C8D84-36E0-4590-A2B4-B1A0BA22E67F}">
      <text>
        <r>
          <rPr>
            <sz val="9"/>
            <color indexed="81"/>
            <rFont val="Tahoma"/>
            <family val="2"/>
          </rPr>
          <t>cancer(12), tumour(3), &lt;metastas(1)</t>
        </r>
      </text>
    </comment>
    <comment ref="A3763" authorId="0" shapeId="0" xr:uid="{BBE35561-221C-4340-8D79-475699764625}">
      <text>
        <r>
          <rPr>
            <sz val="9"/>
            <color indexed="81"/>
            <rFont val="Tahoma"/>
            <family val="2"/>
          </rPr>
          <t>tumor(7), cancer(4), &lt;chemothera(3)</t>
        </r>
      </text>
    </comment>
    <comment ref="A3764" authorId="0" shapeId="0" xr:uid="{0348C0B5-DD18-4D06-8B56-F0AC04665022}">
      <text>
        <r>
          <rPr>
            <sz val="9"/>
            <color indexed="81"/>
            <rFont val="Tahoma"/>
            <family val="2"/>
          </rPr>
          <t>cancer(11), tumor(2)</t>
        </r>
      </text>
    </comment>
    <comment ref="A3765" authorId="0" shapeId="0" xr:uid="{47218694-D3F2-47F0-A39C-071D26C86E6C}">
      <text>
        <r>
          <rPr>
            <sz val="9"/>
            <color indexed="81"/>
            <rFont val="Tahoma"/>
            <family val="2"/>
          </rPr>
          <t>cancer(9), &lt;oncolog(1), tumor(1)</t>
        </r>
      </text>
    </comment>
    <comment ref="A3766" authorId="0" shapeId="0" xr:uid="{290C662D-6F47-4A36-87BD-9DEED9702C23}">
      <text>
        <r>
          <rPr>
            <sz val="9"/>
            <color indexed="81"/>
            <rFont val="Tahoma"/>
            <family val="2"/>
          </rPr>
          <t>cancer(4)</t>
        </r>
      </text>
    </comment>
    <comment ref="A3767" authorId="0" shapeId="0" xr:uid="{CECDA52C-4C30-4A8D-ABFC-4160AAA2DB15}">
      <text>
        <r>
          <rPr>
            <sz val="9"/>
            <color indexed="81"/>
            <rFont val="Tahoma"/>
            <family val="2"/>
          </rPr>
          <t>cancer(3), melanom(1)</t>
        </r>
      </text>
    </comment>
    <comment ref="A3768" authorId="0" shapeId="0" xr:uid="{8F9F7AC7-F1AF-4971-8EFD-21B7354811D3}">
      <text>
        <r>
          <rPr>
            <sz val="9"/>
            <color indexed="81"/>
            <rFont val="Tahoma"/>
            <family val="2"/>
          </rPr>
          <t>cancer(1)</t>
        </r>
      </text>
    </comment>
    <comment ref="A3769" authorId="0" shapeId="0" xr:uid="{925204BF-5285-464A-A184-488BD3C5629B}">
      <text>
        <r>
          <rPr>
            <sz val="9"/>
            <color indexed="81"/>
            <rFont val="Tahoma"/>
            <family val="2"/>
          </rPr>
          <t>cancer(5), tumor(1)</t>
        </r>
      </text>
    </comment>
    <comment ref="A3770" authorId="0" shapeId="0" xr:uid="{7C306C64-18B8-4B01-AAE8-B850E94A3B84}">
      <text>
        <r>
          <rPr>
            <sz val="9"/>
            <color indexed="81"/>
            <rFont val="Tahoma"/>
            <family val="2"/>
          </rPr>
          <t>cancer(4), &lt;chemothera(1), tumour(1)</t>
        </r>
      </text>
    </comment>
    <comment ref="A3771" authorId="0" shapeId="0" xr:uid="{657BB61D-2E04-4207-B6F5-F704B72F0E13}">
      <text>
        <r>
          <rPr>
            <sz val="9"/>
            <color indexed="81"/>
            <rFont val="Tahoma"/>
            <family val="2"/>
          </rPr>
          <t>cancer(2)</t>
        </r>
      </text>
    </comment>
    <comment ref="A3772" authorId="0" shapeId="0" xr:uid="{C08A0748-47F1-4391-ACC1-04A4EEA14121}">
      <text>
        <r>
          <rPr>
            <sz val="9"/>
            <color indexed="81"/>
            <rFont val="Tahoma"/>
            <family val="2"/>
          </rPr>
          <t>cancer(4), &lt;leukemi(1)</t>
        </r>
      </text>
    </comment>
    <comment ref="A3773" authorId="0" shapeId="0" xr:uid="{39D44DD1-C3D8-4E85-BCA6-AF0B6FFE2183}">
      <text>
        <r>
          <rPr>
            <sz val="9"/>
            <color indexed="81"/>
            <rFont val="Tahoma"/>
            <family val="2"/>
          </rPr>
          <t>cancer(5), tumor(4), carcinoma(3), &lt;oncolog(1)</t>
        </r>
      </text>
    </comment>
    <comment ref="A3774" authorId="0" shapeId="0" xr:uid="{21BF7E4F-C7CF-4EF9-A9D2-176169E9E9A6}">
      <text>
        <r>
          <rPr>
            <sz val="9"/>
            <color indexed="81"/>
            <rFont val="Tahoma"/>
            <family val="2"/>
          </rPr>
          <t>tumour(14), cancer(4), melanom(2), tumor(2), carcinogen(2), carcinoma(1)</t>
        </r>
      </text>
    </comment>
    <comment ref="A3775" authorId="0" shapeId="0" xr:uid="{646E04B2-E11C-4059-99FF-DFC3EB372958}">
      <text>
        <r>
          <rPr>
            <sz val="9"/>
            <color indexed="81"/>
            <rFont val="Tahoma"/>
            <family val="2"/>
          </rPr>
          <t>tumor(11), cancer(5), &lt;oncolog(2), &lt;chemothera(1), melanom(1)</t>
        </r>
      </text>
    </comment>
    <comment ref="A3776" authorId="0" shapeId="0" xr:uid="{400322BE-BD0C-4F89-B25E-B9F7C10187F8}">
      <text>
        <r>
          <rPr>
            <sz val="9"/>
            <color indexed="81"/>
            <rFont val="Tahoma"/>
            <family val="2"/>
          </rPr>
          <t>cancer(7), biopsy(1)</t>
        </r>
      </text>
    </comment>
    <comment ref="A3777" authorId="0" shapeId="0" xr:uid="{FBE36B27-818B-40C0-B506-47A4A5E746DA}">
      <text>
        <r>
          <rPr>
            <sz val="9"/>
            <color indexed="81"/>
            <rFont val="Tahoma"/>
            <family val="2"/>
          </rPr>
          <t>cancer(8), tumour(3)</t>
        </r>
      </text>
    </comment>
    <comment ref="A3778" authorId="0" shapeId="0" xr:uid="{EC06BF70-21FF-4902-90FA-939E52DF57F0}">
      <text>
        <r>
          <rPr>
            <sz val="9"/>
            <color indexed="81"/>
            <rFont val="Tahoma"/>
            <family val="2"/>
          </rPr>
          <t>cancer(7), tumor(1)</t>
        </r>
      </text>
    </comment>
    <comment ref="A3779" authorId="0" shapeId="0" xr:uid="{78E2950F-1B19-4E35-A459-67D7F2BB5EA4}">
      <text>
        <r>
          <rPr>
            <sz val="9"/>
            <color indexed="81"/>
            <rFont val="Tahoma"/>
            <family val="2"/>
          </rPr>
          <t>melanom(9), cancer(2), &lt;metastas(1), &lt;chemothera(1), tumour(1)</t>
        </r>
      </text>
    </comment>
    <comment ref="A3780" authorId="0" shapeId="0" xr:uid="{0A8C2FA9-F1C8-4413-ACF1-F9F618E0106F}">
      <text>
        <r>
          <rPr>
            <sz val="9"/>
            <color indexed="81"/>
            <rFont val="Tahoma"/>
            <family val="2"/>
          </rPr>
          <t>cancer(3), carcinogen(1), &lt;oncolog(1)</t>
        </r>
      </text>
    </comment>
    <comment ref="A3781" authorId="0" shapeId="0" xr:uid="{692EE3A9-6FFE-4E93-B652-DA3A1C6C2A7C}">
      <text>
        <r>
          <rPr>
            <sz val="9"/>
            <color indexed="81"/>
            <rFont val="Tahoma"/>
            <family val="2"/>
          </rPr>
          <t>&lt;metastas(8), tumour(3), cancer(2), &lt;oncolog(1)</t>
        </r>
      </text>
    </comment>
    <comment ref="A3782" authorId="0" shapeId="0" xr:uid="{062D22FA-04D5-4AB6-948B-F6711711481C}">
      <text>
        <r>
          <rPr>
            <sz val="9"/>
            <color indexed="81"/>
            <rFont val="Tahoma"/>
            <family val="2"/>
          </rPr>
          <t>cancer(8), tumour(2), &lt;oncolog(1)</t>
        </r>
      </text>
    </comment>
    <comment ref="A3783" authorId="0" shapeId="0" xr:uid="{8BF13AD2-DDFD-465B-84EA-8D4A00DD6657}">
      <text>
        <r>
          <rPr>
            <sz val="9"/>
            <color indexed="81"/>
            <rFont val="Tahoma"/>
            <family val="2"/>
          </rPr>
          <t>cancer(3), &lt;oncolog(1)</t>
        </r>
      </text>
    </comment>
    <comment ref="A3784" authorId="0" shapeId="0" xr:uid="{A156377B-71FE-4C07-AFB9-C272CD16B1CF}">
      <text>
        <r>
          <rPr>
            <sz val="9"/>
            <color indexed="81"/>
            <rFont val="Tahoma"/>
            <family val="2"/>
          </rPr>
          <t>cancer(3), &lt;oncolog(1)</t>
        </r>
      </text>
    </comment>
    <comment ref="A3785" authorId="0" shapeId="0" xr:uid="{17679E3C-EA2C-4CE4-B83B-6989802E8853}">
      <text>
        <r>
          <rPr>
            <sz val="9"/>
            <color indexed="81"/>
            <rFont val="Tahoma"/>
            <family val="2"/>
          </rPr>
          <t>biopsy(1), &lt;oncolog(1)</t>
        </r>
      </text>
    </comment>
    <comment ref="A3786" authorId="0" shapeId="0" xr:uid="{00C909B0-5461-4D43-A1CF-99F61C7AFA1C}">
      <text>
        <r>
          <rPr>
            <sz val="9"/>
            <color indexed="81"/>
            <rFont val="Tahoma"/>
            <family val="2"/>
          </rPr>
          <t>cancer(1), &lt;oncolog(1)</t>
        </r>
      </text>
    </comment>
    <comment ref="A3787" authorId="0" shapeId="0" xr:uid="{2E554A1C-7537-4E59-A36F-D0067F3C4463}">
      <text>
        <r>
          <rPr>
            <sz val="9"/>
            <color indexed="81"/>
            <rFont val="Tahoma"/>
            <family val="2"/>
          </rPr>
          <t>cancer(2)</t>
        </r>
      </text>
    </comment>
    <comment ref="A3788" authorId="0" shapeId="0" xr:uid="{1641395A-71C4-4A8A-BE42-D4DB02B16354}">
      <text>
        <r>
          <rPr>
            <sz val="9"/>
            <color indexed="81"/>
            <rFont val="Tahoma"/>
            <family val="2"/>
          </rPr>
          <t>cancer(2)</t>
        </r>
      </text>
    </comment>
    <comment ref="A3789" authorId="0" shapeId="0" xr:uid="{4155EC7F-E2E4-4F95-BDFF-8EEC9F6713AE}">
      <text>
        <r>
          <rPr>
            <sz val="9"/>
            <color indexed="81"/>
            <rFont val="Tahoma"/>
            <family val="2"/>
          </rPr>
          <t>cancer(1)</t>
        </r>
      </text>
    </comment>
    <comment ref="A3790" authorId="0" shapeId="0" xr:uid="{2B1F10C5-820F-4347-BF30-58ACE356BC2C}">
      <text>
        <r>
          <rPr>
            <sz val="9"/>
            <color indexed="81"/>
            <rFont val="Tahoma"/>
            <family val="2"/>
          </rPr>
          <t>&lt;oncolog(1)</t>
        </r>
      </text>
    </comment>
    <comment ref="A3791" authorId="0" shapeId="0" xr:uid="{4D92DBAD-8360-473D-AD10-E9A3EDEB1E59}">
      <text>
        <r>
          <rPr>
            <sz val="9"/>
            <color indexed="81"/>
            <rFont val="Tahoma"/>
            <family val="2"/>
          </rPr>
          <t>&lt;oncolog(1)</t>
        </r>
      </text>
    </comment>
    <comment ref="A3792" authorId="0" shapeId="0" xr:uid="{20FF25CF-05F4-4869-AFB8-C6B86C291426}">
      <text>
        <r>
          <rPr>
            <sz val="9"/>
            <color indexed="81"/>
            <rFont val="Tahoma"/>
            <family val="2"/>
          </rPr>
          <t>cancer(1)</t>
        </r>
      </text>
    </comment>
    <comment ref="A3793" authorId="0" shapeId="0" xr:uid="{65D8C967-BED6-4328-9AF0-908CD51D9834}">
      <text>
        <r>
          <rPr>
            <sz val="9"/>
            <color indexed="81"/>
            <rFont val="Tahoma"/>
            <family val="2"/>
          </rPr>
          <t>&lt;oncolog(1)</t>
        </r>
      </text>
    </comment>
    <comment ref="A3794" authorId="0" shapeId="0" xr:uid="{8B6BA8B7-CB09-480A-8B6C-F19B66F864DB}">
      <text>
        <r>
          <rPr>
            <sz val="9"/>
            <color indexed="81"/>
            <rFont val="Tahoma"/>
            <family val="2"/>
          </rPr>
          <t>&lt;oncolog(1)</t>
        </r>
      </text>
    </comment>
    <comment ref="A3795" authorId="0" shapeId="0" xr:uid="{BEE2CECE-6183-4202-8174-6ACEC87048A4}">
      <text>
        <r>
          <rPr>
            <sz val="9"/>
            <color indexed="81"/>
            <rFont val="Tahoma"/>
            <family val="2"/>
          </rPr>
          <t>cancer(1)</t>
        </r>
      </text>
    </comment>
    <comment ref="A3796" authorId="0" shapeId="0" xr:uid="{38543135-4C44-42DC-A562-8A167540B775}">
      <text>
        <r>
          <rPr>
            <sz val="9"/>
            <color indexed="81"/>
            <rFont val="Tahoma"/>
            <family val="2"/>
          </rPr>
          <t>&lt;oncolog(1)</t>
        </r>
      </text>
    </comment>
    <comment ref="A3797" authorId="0" shapeId="0" xr:uid="{0E7DB8D6-DAC6-4E64-BA47-4AAE2DE18642}">
      <text>
        <r>
          <rPr>
            <sz val="9"/>
            <color indexed="81"/>
            <rFont val="Tahoma"/>
            <family val="2"/>
          </rPr>
          <t>&lt;oncolog(1)</t>
        </r>
      </text>
    </comment>
    <comment ref="A3798" authorId="0" shapeId="0" xr:uid="{B3F5E797-6056-4E14-A206-26B1E5BEC336}">
      <text>
        <r>
          <rPr>
            <sz val="9"/>
            <color indexed="81"/>
            <rFont val="Tahoma"/>
            <family val="2"/>
          </rPr>
          <t>&lt;oncolog(1)</t>
        </r>
      </text>
    </comment>
    <comment ref="A3799" authorId="0" shapeId="0" xr:uid="{761ADFD7-8F05-4140-9FCE-852B9CFD3CE1}">
      <text>
        <r>
          <rPr>
            <sz val="9"/>
            <color indexed="81"/>
            <rFont val="Tahoma"/>
            <family val="2"/>
          </rPr>
          <t>carcinogen(2), &lt;oncolog(1)</t>
        </r>
      </text>
    </comment>
    <comment ref="A3800" authorId="0" shapeId="0" xr:uid="{055FFB3D-1CBF-4696-A9FA-018E411B213A}">
      <text>
        <r>
          <rPr>
            <sz val="9"/>
            <color indexed="81"/>
            <rFont val="Tahoma"/>
            <family val="2"/>
          </rPr>
          <t>cancer(1), &lt;oncolog(1)</t>
        </r>
      </text>
    </comment>
    <comment ref="A3801" authorId="0" shapeId="0" xr:uid="{CE26E230-ED4D-4F51-8D47-F65555AA32DF}">
      <text>
        <r>
          <rPr>
            <sz val="9"/>
            <color indexed="81"/>
            <rFont val="Tahoma"/>
            <family val="2"/>
          </rPr>
          <t>cancer(7), tumour(2)</t>
        </r>
      </text>
    </comment>
    <comment ref="A3802" authorId="0" shapeId="0" xr:uid="{515B7ACE-9B60-44A0-9F47-CE9594568198}">
      <text>
        <r>
          <rPr>
            <sz val="9"/>
            <color indexed="81"/>
            <rFont val="Tahoma"/>
            <family val="2"/>
          </rPr>
          <t>cancer(1), &lt;oncolog(1)</t>
        </r>
      </text>
    </comment>
    <comment ref="A3803" authorId="0" shapeId="0" xr:uid="{DEA44AFC-54A6-42DF-9CD9-F203DEC51FDE}">
      <text>
        <r>
          <rPr>
            <sz val="9"/>
            <color indexed="81"/>
            <rFont val="Tahoma"/>
            <family val="2"/>
          </rPr>
          <t>cancer(1)</t>
        </r>
      </text>
    </comment>
    <comment ref="A3804" authorId="0" shapeId="0" xr:uid="{417FB073-EA65-4724-BBD4-063ACCF4DEF0}">
      <text>
        <r>
          <rPr>
            <sz val="9"/>
            <color indexed="81"/>
            <rFont val="Tahoma"/>
            <family val="2"/>
          </rPr>
          <t>dysplasia(2), &lt;chemothera(1)</t>
        </r>
      </text>
    </comment>
    <comment ref="A3805" authorId="0" shapeId="0" xr:uid="{E64E9D63-AC46-4918-AD28-6543249B33AF}">
      <text>
        <r>
          <rPr>
            <sz val="9"/>
            <color indexed="81"/>
            <rFont val="Tahoma"/>
            <family val="2"/>
          </rPr>
          <t>tumor(2), &lt;oncolog(1), cancer(1)</t>
        </r>
      </text>
    </comment>
    <comment ref="A3806" authorId="0" shapeId="0" xr:uid="{F9D8F304-E66A-42A9-A9F6-730212C8645D}">
      <text>
        <r>
          <rPr>
            <sz val="9"/>
            <color indexed="81"/>
            <rFont val="Tahoma"/>
            <family val="2"/>
          </rPr>
          <t>cancer(10), tumour(6), &lt;metastas(1)</t>
        </r>
      </text>
    </comment>
    <comment ref="A3807" authorId="0" shapeId="0" xr:uid="{711EF666-E1A3-46D2-8584-8C5BA7944E8C}">
      <text>
        <r>
          <rPr>
            <sz val="9"/>
            <color indexed="81"/>
            <rFont val="Tahoma"/>
            <family val="2"/>
          </rPr>
          <t>cancer(10), tumour(3)</t>
        </r>
      </text>
    </comment>
    <comment ref="A3808" authorId="0" shapeId="0" xr:uid="{F962347C-CF66-439F-83F0-DC370550EC84}">
      <text>
        <r>
          <rPr>
            <sz val="9"/>
            <color indexed="81"/>
            <rFont val="Tahoma"/>
            <family val="2"/>
          </rPr>
          <t>cancer(11)</t>
        </r>
      </text>
    </comment>
    <comment ref="A3809" authorId="0" shapeId="0" xr:uid="{CDFC641B-CD55-4CA6-AD57-6C8D146E6736}">
      <text>
        <r>
          <rPr>
            <sz val="9"/>
            <color indexed="81"/>
            <rFont val="Tahoma"/>
            <family val="2"/>
          </rPr>
          <t>cancer(6), tumour(1)</t>
        </r>
      </text>
    </comment>
    <comment ref="A3810" authorId="0" shapeId="0" xr:uid="{0E4B7B9C-E983-431C-84CF-1ACD1E4D3726}">
      <text>
        <r>
          <rPr>
            <sz val="9"/>
            <color indexed="81"/>
            <rFont val="Tahoma"/>
            <family val="2"/>
          </rPr>
          <t>cancer(3), tumour(2), carcinogen(1)</t>
        </r>
      </text>
    </comment>
    <comment ref="A3811" authorId="0" shapeId="0" xr:uid="{2574AE36-F13C-48E9-9E65-E414A6C9A9A5}">
      <text>
        <r>
          <rPr>
            <sz val="9"/>
            <color indexed="81"/>
            <rFont val="Tahoma"/>
            <family val="2"/>
          </rPr>
          <t>cancer(6)</t>
        </r>
      </text>
    </comment>
    <comment ref="A3812" authorId="0" shapeId="0" xr:uid="{41278A5C-424C-4A95-A73A-1AEB907EDDE6}">
      <text>
        <r>
          <rPr>
            <sz val="9"/>
            <color indexed="81"/>
            <rFont val="Tahoma"/>
            <family val="2"/>
          </rPr>
          <t>cancer(4), &lt;oncolog(1), tumor(1)</t>
        </r>
      </text>
    </comment>
    <comment ref="A3813" authorId="0" shapeId="0" xr:uid="{F95F4AA2-D9BC-4687-A8B9-C52ACE3C26FB}">
      <text>
        <r>
          <rPr>
            <sz val="9"/>
            <color indexed="81"/>
            <rFont val="Tahoma"/>
            <family val="2"/>
          </rPr>
          <t>cancer(4), &lt;oncolog(1), tumor(1)</t>
        </r>
      </text>
    </comment>
    <comment ref="A3814" authorId="0" shapeId="0" xr:uid="{86EBDFA1-17BC-4CC7-BDBD-59A9B180B6E4}">
      <text>
        <r>
          <rPr>
            <sz val="9"/>
            <color indexed="81"/>
            <rFont val="Tahoma"/>
            <family val="2"/>
          </rPr>
          <t>cancer(5)</t>
        </r>
      </text>
    </comment>
    <comment ref="A3815" authorId="0" shapeId="0" xr:uid="{C2FC1245-2F9E-4764-B366-090AFAB20632}">
      <text>
        <r>
          <rPr>
            <sz val="9"/>
            <color indexed="81"/>
            <rFont val="Tahoma"/>
            <family val="2"/>
          </rPr>
          <t>cancer(10), &lt;oncolog(1)</t>
        </r>
      </text>
    </comment>
    <comment ref="A3816" authorId="0" shapeId="0" xr:uid="{9F1A9DD5-92DF-447F-8185-707D8E100147}">
      <text>
        <r>
          <rPr>
            <sz val="9"/>
            <color indexed="81"/>
            <rFont val="Tahoma"/>
            <family val="2"/>
          </rPr>
          <t>cancer(5)</t>
        </r>
      </text>
    </comment>
    <comment ref="A3817" authorId="0" shapeId="0" xr:uid="{21AF3E7C-FF70-467C-9931-FC9625E6F26E}">
      <text>
        <r>
          <rPr>
            <sz val="9"/>
            <color indexed="81"/>
            <rFont val="Tahoma"/>
            <family val="2"/>
          </rPr>
          <t>cancer(9)</t>
        </r>
      </text>
    </comment>
    <comment ref="A3818" authorId="0" shapeId="0" xr:uid="{316FC883-D8B7-4F00-8EA7-7078FE9DCA4B}">
      <text>
        <r>
          <rPr>
            <sz val="9"/>
            <color indexed="81"/>
            <rFont val="Tahoma"/>
            <family val="2"/>
          </rPr>
          <t>cancer(4)</t>
        </r>
      </text>
    </comment>
    <comment ref="A3819" authorId="0" shapeId="0" xr:uid="{BDF521F0-82AE-4D98-823D-BC978326E568}">
      <text>
        <r>
          <rPr>
            <sz val="9"/>
            <color indexed="81"/>
            <rFont val="Tahoma"/>
            <family val="2"/>
          </rPr>
          <t>cancer(2)</t>
        </r>
      </text>
    </comment>
    <comment ref="A3820" authorId="0" shapeId="0" xr:uid="{AE4FD6B4-697D-4EC3-82EA-FA1133AEE420}">
      <text>
        <r>
          <rPr>
            <sz val="9"/>
            <color indexed="81"/>
            <rFont val="Tahoma"/>
            <family val="2"/>
          </rPr>
          <t>cancer(5), &lt;leukemi(4), tumor(1)</t>
        </r>
      </text>
    </comment>
    <comment ref="A3821" authorId="0" shapeId="0" xr:uid="{32567AB4-7115-4CBC-A80A-55DA795DC5C1}">
      <text>
        <r>
          <rPr>
            <sz val="9"/>
            <color indexed="81"/>
            <rFont val="Tahoma"/>
            <family val="2"/>
          </rPr>
          <t>&lt;leukaemi(4), neoplasm(2), &lt;leukemi(1), cancer(1)</t>
        </r>
      </text>
    </comment>
    <comment ref="A3822" authorId="0" shapeId="0" xr:uid="{E7D1F50B-6156-4BD1-9592-44D2E8A4614A}">
      <text>
        <r>
          <rPr>
            <sz val="9"/>
            <color indexed="81"/>
            <rFont val="Tahoma"/>
            <family val="2"/>
          </rPr>
          <t>&lt;leukaemi(4), cancer(1), &lt;leukemi(1)</t>
        </r>
      </text>
    </comment>
    <comment ref="A3823" authorId="0" shapeId="0" xr:uid="{2F1BBA9E-1F95-41BA-AB81-066640A15B41}">
      <text>
        <r>
          <rPr>
            <sz val="9"/>
            <color indexed="81"/>
            <rFont val="Tahoma"/>
            <family val="2"/>
          </rPr>
          <t>&lt;leukemi(3), &lt;leukaemi(1), cancer(1)</t>
        </r>
      </text>
    </comment>
    <comment ref="A3824" authorId="0" shapeId="0" xr:uid="{89EB9213-6556-4314-99F1-0188F06F1050}">
      <text>
        <r>
          <rPr>
            <sz val="9"/>
            <color indexed="81"/>
            <rFont val="Tahoma"/>
            <family val="2"/>
          </rPr>
          <t>&lt;leukemi(3)</t>
        </r>
      </text>
    </comment>
    <comment ref="A3825" authorId="0" shapeId="0" xr:uid="{B6F8BDC0-4DEC-4392-817C-6E2674469296}">
      <text>
        <r>
          <rPr>
            <sz val="9"/>
            <color indexed="81"/>
            <rFont val="Tahoma"/>
            <family val="2"/>
          </rPr>
          <t>cancer(1), &lt;leukemi(1)</t>
        </r>
      </text>
    </comment>
    <comment ref="A3826" authorId="0" shapeId="0" xr:uid="{1861CD58-C5B0-4853-ACA7-85D36D890496}">
      <text>
        <r>
          <rPr>
            <sz val="9"/>
            <color indexed="81"/>
            <rFont val="Tahoma"/>
            <family val="2"/>
          </rPr>
          <t>&lt;metastas(4), tumor(4), cancer(3), carcinogen(2), carcinoma(2)</t>
        </r>
      </text>
    </comment>
    <comment ref="A3827" authorId="0" shapeId="0" xr:uid="{CA66802D-A55D-44ED-81D0-AACE211137C1}">
      <text>
        <r>
          <rPr>
            <sz val="9"/>
            <color indexed="81"/>
            <rFont val="Tahoma"/>
            <family val="2"/>
          </rPr>
          <t>cancer(14)</t>
        </r>
      </text>
    </comment>
    <comment ref="A3828" authorId="0" shapeId="0" xr:uid="{8ACC8894-0312-49F0-A035-122330030C47}">
      <text>
        <r>
          <rPr>
            <sz val="9"/>
            <color indexed="81"/>
            <rFont val="Tahoma"/>
            <family val="2"/>
          </rPr>
          <t>cancer(4), &lt;chemothera(1), &lt;oncolog(1), tumor(1)</t>
        </r>
      </text>
    </comment>
    <comment ref="A3829" authorId="0" shapeId="0" xr:uid="{8D5DFDDD-6BB3-4872-B98A-6195BDCA590E}">
      <text>
        <r>
          <rPr>
            <sz val="9"/>
            <color indexed="81"/>
            <rFont val="Tahoma"/>
            <family val="2"/>
          </rPr>
          <t>cancer(3), melanom(1), tumor(1)</t>
        </r>
      </text>
    </comment>
    <comment ref="A3830" authorId="0" shapeId="0" xr:uid="{D489E4E7-B688-4352-A059-9922B3A1FD71}">
      <text>
        <r>
          <rPr>
            <sz val="9"/>
            <color indexed="81"/>
            <rFont val="Tahoma"/>
            <family val="2"/>
          </rPr>
          <t>cancer(2), &lt;oncolog(1)</t>
        </r>
      </text>
    </comment>
    <comment ref="A3831" authorId="0" shapeId="0" xr:uid="{8C66524F-7C3A-448F-B4B6-A6222D4AC523}">
      <text>
        <r>
          <rPr>
            <sz val="9"/>
            <color indexed="81"/>
            <rFont val="Tahoma"/>
            <family val="2"/>
          </rPr>
          <t>melanom(13), cancer(4), tumour(1)</t>
        </r>
      </text>
    </comment>
    <comment ref="A3832" authorId="0" shapeId="0" xr:uid="{8D78685C-4B7B-4D26-BAC6-77D732D07EF3}">
      <text>
        <r>
          <rPr>
            <sz val="9"/>
            <color indexed="81"/>
            <rFont val="Tahoma"/>
            <family val="2"/>
          </rPr>
          <t>cancer(6), tumor(6), tumour(1)</t>
        </r>
      </text>
    </comment>
    <comment ref="A3833" authorId="0" shapeId="0" xr:uid="{72DD9B19-30E0-4922-8B02-79F8E72AA838}">
      <text>
        <r>
          <rPr>
            <sz val="9"/>
            <color indexed="81"/>
            <rFont val="Tahoma"/>
            <family val="2"/>
          </rPr>
          <t>cancer(10), &lt;oncolog(1)</t>
        </r>
      </text>
    </comment>
    <comment ref="A3834" authorId="0" shapeId="0" xr:uid="{D5F78514-A2E2-400A-B601-7B17A3525118}">
      <text>
        <r>
          <rPr>
            <sz val="9"/>
            <color indexed="81"/>
            <rFont val="Tahoma"/>
            <family val="2"/>
          </rPr>
          <t>cancer(2), tumor(2), &lt;oncolog(1), carcinogen(1)</t>
        </r>
      </text>
    </comment>
    <comment ref="A3835" authorId="0" shapeId="0" xr:uid="{25C59C0D-3A74-4C27-BFC0-889D788664B9}">
      <text>
        <r>
          <rPr>
            <sz val="9"/>
            <color indexed="81"/>
            <rFont val="Tahoma"/>
            <family val="2"/>
          </rPr>
          <t>tumor(16), &lt;chemothera(3), cancer(3), &lt;oncolog(1), &lt;metastas(1)</t>
        </r>
      </text>
    </comment>
    <comment ref="A3836" authorId="0" shapeId="0" xr:uid="{8701EA46-4CFE-4440-B86B-433082189565}">
      <text>
        <r>
          <rPr>
            <sz val="9"/>
            <color indexed="81"/>
            <rFont val="Tahoma"/>
            <family val="2"/>
          </rPr>
          <t>cancer(12), &lt;oncolog(2), tumour(2)</t>
        </r>
      </text>
    </comment>
    <comment ref="A3837" authorId="0" shapeId="0" xr:uid="{0AA9CC57-2D3E-484D-A290-C764F8D89BBB}">
      <text>
        <r>
          <rPr>
            <sz val="9"/>
            <color indexed="81"/>
            <rFont val="Tahoma"/>
            <family val="2"/>
          </rPr>
          <t>cancer(5), tumor(4), &lt;oncolog(1)</t>
        </r>
      </text>
    </comment>
    <comment ref="A3838" authorId="0" shapeId="0" xr:uid="{E8FD6200-AB65-43AC-938E-74B2E6E9FD42}">
      <text>
        <r>
          <rPr>
            <sz val="9"/>
            <color indexed="81"/>
            <rFont val="Tahoma"/>
            <family val="2"/>
          </rPr>
          <t>cancer(4), &lt;oncolog(2), tumour(1)</t>
        </r>
      </text>
    </comment>
    <comment ref="A3839" authorId="0" shapeId="0" xr:uid="{60DF4CAD-A42A-4B3A-948F-E9E35A9012F7}">
      <text>
        <r>
          <rPr>
            <sz val="9"/>
            <color indexed="81"/>
            <rFont val="Tahoma"/>
            <family val="2"/>
          </rPr>
          <t>cancer(3), lymphoma(1), &lt;oncolog(1), tumor(1)</t>
        </r>
      </text>
    </comment>
    <comment ref="A3840" authorId="0" shapeId="0" xr:uid="{2BB63FEC-95B6-4708-96D4-ED062985801E}">
      <text>
        <r>
          <rPr>
            <sz val="9"/>
            <color indexed="81"/>
            <rFont val="Tahoma"/>
            <family val="2"/>
          </rPr>
          <t>tumor(4)</t>
        </r>
      </text>
    </comment>
    <comment ref="A3841" authorId="0" shapeId="0" xr:uid="{19953E5F-7F6D-459C-AAFF-97C21A6EA2E4}">
      <text>
        <r>
          <rPr>
            <sz val="9"/>
            <color indexed="81"/>
            <rFont val="Tahoma"/>
            <family val="2"/>
          </rPr>
          <t>cancer(1), lymphoma(1), &lt;oncolog(1)</t>
        </r>
      </text>
    </comment>
    <comment ref="A3842" authorId="0" shapeId="0" xr:uid="{7FA59556-8E44-4496-9939-A3F18D0EE21B}">
      <text>
        <r>
          <rPr>
            <sz val="9"/>
            <color indexed="81"/>
            <rFont val="Tahoma"/>
            <family val="2"/>
          </rPr>
          <t>cancer(1), &lt;oncolog(1)</t>
        </r>
      </text>
    </comment>
    <comment ref="A3843" authorId="0" shapeId="0" xr:uid="{16C08DF6-B140-4B88-A9F6-35B10B8F74C7}">
      <text>
        <r>
          <rPr>
            <sz val="9"/>
            <color indexed="81"/>
            <rFont val="Tahoma"/>
            <family val="2"/>
          </rPr>
          <t>&lt;oncolog(1), tumor(1)</t>
        </r>
      </text>
    </comment>
    <comment ref="A3844" authorId="0" shapeId="0" xr:uid="{D335F8BA-11E9-4D08-B3C1-523BA884D1F7}">
      <text>
        <r>
          <rPr>
            <sz val="9"/>
            <color indexed="81"/>
            <rFont val="Tahoma"/>
            <family val="2"/>
          </rPr>
          <t>cancer(1), &lt;metastas(1)</t>
        </r>
      </text>
    </comment>
    <comment ref="A3845" authorId="0" shapeId="0" xr:uid="{CF3D541F-BD65-45C4-AC12-9BF87D205381}">
      <text>
        <r>
          <rPr>
            <sz val="9"/>
            <color indexed="81"/>
            <rFont val="Tahoma"/>
            <family val="2"/>
          </rPr>
          <t>cancer(1), &lt;oncolog(1)</t>
        </r>
      </text>
    </comment>
    <comment ref="A3846" authorId="0" shapeId="0" xr:uid="{9978B179-8267-4BCA-BCE5-55A7AF279BF3}">
      <text>
        <r>
          <rPr>
            <sz val="9"/>
            <color indexed="81"/>
            <rFont val="Tahoma"/>
            <family val="2"/>
          </rPr>
          <t>cancer(1), tumor(1)</t>
        </r>
      </text>
    </comment>
    <comment ref="A3847" authorId="0" shapeId="0" xr:uid="{30B1C780-B393-4F77-9BB3-0305A0A6F3FA}">
      <text>
        <r>
          <rPr>
            <sz val="9"/>
            <color indexed="81"/>
            <rFont val="Tahoma"/>
            <family val="2"/>
          </rPr>
          <t>cancer(1), tumor(1)</t>
        </r>
      </text>
    </comment>
    <comment ref="A3848" authorId="0" shapeId="0" xr:uid="{146CA49B-25BC-4393-88BB-E5940FBF9AF0}">
      <text>
        <r>
          <rPr>
            <sz val="9"/>
            <color indexed="81"/>
            <rFont val="Tahoma"/>
            <family val="2"/>
          </rPr>
          <t>cancer(1), tumor(1)</t>
        </r>
      </text>
    </comment>
    <comment ref="A3849" authorId="0" shapeId="0" xr:uid="{FDF72E16-2058-4CEE-B449-8F11EC416346}">
      <text>
        <r>
          <rPr>
            <sz val="9"/>
            <color indexed="81"/>
            <rFont val="Tahoma"/>
            <family val="2"/>
          </rPr>
          <t>cancer(1)</t>
        </r>
      </text>
    </comment>
    <comment ref="A3850" authorId="0" shapeId="0" xr:uid="{04BD166C-568D-4905-BE51-DAC22022CC27}">
      <text>
        <r>
          <rPr>
            <sz val="9"/>
            <color indexed="81"/>
            <rFont val="Tahoma"/>
            <family val="2"/>
          </rPr>
          <t>cancer(1)</t>
        </r>
      </text>
    </comment>
    <comment ref="A3851" authorId="0" shapeId="0" xr:uid="{9D78890B-9870-4A18-8167-0B021BFDFAE8}">
      <text>
        <r>
          <rPr>
            <sz val="9"/>
            <color indexed="81"/>
            <rFont val="Tahoma"/>
            <family val="2"/>
          </rPr>
          <t>cancer(1)</t>
        </r>
      </text>
    </comment>
    <comment ref="A3852" authorId="0" shapeId="0" xr:uid="{EB076820-5314-4F66-B119-DF16958DC456}">
      <text>
        <r>
          <rPr>
            <sz val="9"/>
            <color indexed="81"/>
            <rFont val="Tahoma"/>
            <family val="2"/>
          </rPr>
          <t>carcinogen(1)</t>
        </r>
      </text>
    </comment>
    <comment ref="A3853" authorId="0" shapeId="0" xr:uid="{3A91C347-6801-434A-8AAC-B264615DEC17}">
      <text>
        <r>
          <rPr>
            <sz val="9"/>
            <color indexed="81"/>
            <rFont val="Tahoma"/>
            <family val="2"/>
          </rPr>
          <t>biopsy(1)</t>
        </r>
      </text>
    </comment>
    <comment ref="A3854" authorId="0" shapeId="0" xr:uid="{57AE9346-9486-404B-8516-26701BE5A90B}">
      <text>
        <r>
          <rPr>
            <sz val="9"/>
            <color indexed="81"/>
            <rFont val="Tahoma"/>
            <family val="2"/>
          </rPr>
          <t>tumor(1)</t>
        </r>
      </text>
    </comment>
    <comment ref="A3855" authorId="0" shapeId="0" xr:uid="{8BDDB502-CBB6-4F9E-B419-472DFF79A35B}">
      <text>
        <r>
          <rPr>
            <sz val="9"/>
            <color indexed="81"/>
            <rFont val="Tahoma"/>
            <family val="2"/>
          </rPr>
          <t>&lt;oncolog(1)</t>
        </r>
      </text>
    </comment>
    <comment ref="A3856" authorId="0" shapeId="0" xr:uid="{C3011F87-F208-488F-810E-088201D121A2}">
      <text>
        <r>
          <rPr>
            <sz val="9"/>
            <color indexed="81"/>
            <rFont val="Tahoma"/>
            <family val="2"/>
          </rPr>
          <t>&lt;oncolog(1)</t>
        </r>
      </text>
    </comment>
    <comment ref="A3857" authorId="0" shapeId="0" xr:uid="{A1BFADBB-9D90-485C-8D40-60E004C4C517}">
      <text>
        <r>
          <rPr>
            <sz val="9"/>
            <color indexed="81"/>
            <rFont val="Tahoma"/>
            <family val="2"/>
          </rPr>
          <t>&lt;oncolog(1)</t>
        </r>
      </text>
    </comment>
    <comment ref="A3858" authorId="0" shapeId="0" xr:uid="{42717A3A-704C-4983-BCF4-FA1194C6F3A4}">
      <text>
        <r>
          <rPr>
            <sz val="9"/>
            <color indexed="81"/>
            <rFont val="Tahoma"/>
            <family val="2"/>
          </rPr>
          <t>cancer(1)</t>
        </r>
      </text>
    </comment>
    <comment ref="A3859" authorId="0" shapeId="0" xr:uid="{922C3E4C-7E05-4D7E-8F17-F26DC3C0535C}">
      <text>
        <r>
          <rPr>
            <sz val="9"/>
            <color indexed="81"/>
            <rFont val="Tahoma"/>
            <family val="2"/>
          </rPr>
          <t>cancer(1), lymphoma(1)</t>
        </r>
      </text>
    </comment>
    <comment ref="A3860" authorId="0" shapeId="0" xr:uid="{5A65997F-01F5-454F-AF38-7F6127531081}">
      <text>
        <r>
          <rPr>
            <sz val="9"/>
            <color indexed="81"/>
            <rFont val="Tahoma"/>
            <family val="2"/>
          </rPr>
          <t>cancer(8)</t>
        </r>
      </text>
    </comment>
    <comment ref="A3861" authorId="0" shapeId="0" xr:uid="{4C167782-06EC-4C92-BCAF-A51D8DAF3C34}">
      <text>
        <r>
          <rPr>
            <sz val="9"/>
            <color indexed="81"/>
            <rFont val="Tahoma"/>
            <family val="2"/>
          </rPr>
          <t>&lt;leukemi(2), cancer(1)</t>
        </r>
      </text>
    </comment>
    <comment ref="A3862" authorId="0" shapeId="0" xr:uid="{69EF909E-7715-40CE-BB45-FA4C4AE7FDB6}">
      <text>
        <r>
          <rPr>
            <sz val="9"/>
            <color indexed="81"/>
            <rFont val="Tahoma"/>
            <family val="2"/>
          </rPr>
          <t>tumor(7), cancer(6), &lt;metastas(1)</t>
        </r>
      </text>
    </comment>
    <comment ref="A3863" authorId="0" shapeId="0" xr:uid="{17425B27-72B3-428E-BC4D-ED653367572E}">
      <text>
        <r>
          <rPr>
            <sz val="9"/>
            <color indexed="81"/>
            <rFont val="Tahoma"/>
            <family val="2"/>
          </rPr>
          <t>&lt;leukemi(2), neoplasm(2)</t>
        </r>
      </text>
    </comment>
    <comment ref="A3864" authorId="0" shapeId="0" xr:uid="{FCDE93DF-DE52-4287-8D89-BCFFB5CE4C33}">
      <text>
        <r>
          <rPr>
            <sz val="9"/>
            <color indexed="81"/>
            <rFont val="Tahoma"/>
            <family val="2"/>
          </rPr>
          <t>cancer(4), tumor(3), &lt;oncolog(1), &lt;chemothera(1)</t>
        </r>
      </text>
    </comment>
    <comment ref="A3865" authorId="0" shapeId="0" xr:uid="{A1E09A99-4450-42BA-80A2-53190BBE1AA1}">
      <text>
        <r>
          <rPr>
            <sz val="9"/>
            <color indexed="81"/>
            <rFont val="Tahoma"/>
            <family val="2"/>
          </rPr>
          <t>tumor(8), &lt;oncolog(1)</t>
        </r>
      </text>
    </comment>
    <comment ref="A3866" authorId="0" shapeId="0" xr:uid="{DFDF3069-DD42-4066-AF17-D92997DF328A}">
      <text>
        <r>
          <rPr>
            <sz val="9"/>
            <color indexed="81"/>
            <rFont val="Tahoma"/>
            <family val="2"/>
          </rPr>
          <t>cancer(2), &lt;metastas(1), &lt;oncolog(1)</t>
        </r>
      </text>
    </comment>
    <comment ref="A3867" authorId="0" shapeId="0" xr:uid="{9E2C9AA5-9C38-4E08-A0DF-129D1609ABAA}">
      <text>
        <r>
          <rPr>
            <sz val="9"/>
            <color indexed="81"/>
            <rFont val="Tahoma"/>
            <family val="2"/>
          </rPr>
          <t>tumor(2), cancer(1)</t>
        </r>
      </text>
    </comment>
    <comment ref="A3868" authorId="0" shapeId="0" xr:uid="{0CB372ED-4307-4644-882B-8278C8A3181A}">
      <text>
        <r>
          <rPr>
            <sz val="9"/>
            <color indexed="81"/>
            <rFont val="Tahoma"/>
            <family val="2"/>
          </rPr>
          <t>cancer(2), &lt;oncolog(1)</t>
        </r>
      </text>
    </comment>
    <comment ref="A3869" authorId="0" shapeId="0" xr:uid="{1FD4A75C-3B84-4C57-8908-6C5B0FDAF87C}">
      <text>
        <r>
          <rPr>
            <sz val="9"/>
            <color indexed="81"/>
            <rFont val="Tahoma"/>
            <family val="2"/>
          </rPr>
          <t>cancer(1), &lt;oncolog(1)</t>
        </r>
      </text>
    </comment>
    <comment ref="A3870" authorId="0" shapeId="0" xr:uid="{E953F22D-2BB1-4C11-9E66-3392174EA131}">
      <text>
        <r>
          <rPr>
            <sz val="9"/>
            <color indexed="81"/>
            <rFont val="Tahoma"/>
            <family val="2"/>
          </rPr>
          <t>cancer(1), &lt;oncolog(1)</t>
        </r>
      </text>
    </comment>
    <comment ref="A3871" authorId="0" shapeId="0" xr:uid="{A78AFBDA-28C8-4512-90EB-1001DD2899FF}">
      <text>
        <r>
          <rPr>
            <sz val="9"/>
            <color indexed="81"/>
            <rFont val="Tahoma"/>
            <family val="2"/>
          </rPr>
          <t>carcinogen(1)</t>
        </r>
      </text>
    </comment>
    <comment ref="A3872" authorId="0" shapeId="0" xr:uid="{8D846E16-6CB5-49B3-A224-F5820C55CEEF}">
      <text>
        <r>
          <rPr>
            <sz val="9"/>
            <color indexed="81"/>
            <rFont val="Tahoma"/>
            <family val="2"/>
          </rPr>
          <t>cancer(1)</t>
        </r>
      </text>
    </comment>
    <comment ref="A3873" authorId="0" shapeId="0" xr:uid="{7E303B3A-6B4A-411C-A2CF-28A5A8702A7C}">
      <text>
        <r>
          <rPr>
            <sz val="9"/>
            <color indexed="81"/>
            <rFont val="Tahoma"/>
            <family val="2"/>
          </rPr>
          <t>&lt;oncolog(1)</t>
        </r>
      </text>
    </comment>
    <comment ref="A3874" authorId="0" shapeId="0" xr:uid="{E38E7741-D47B-4148-AF39-BBE0B7FFD1F7}">
      <text>
        <r>
          <rPr>
            <sz val="9"/>
            <color indexed="81"/>
            <rFont val="Tahoma"/>
            <family val="2"/>
          </rPr>
          <t>cancer(1)</t>
        </r>
      </text>
    </comment>
    <comment ref="A3875" authorId="0" shapeId="0" xr:uid="{0FF5DAC5-E097-4993-92B4-FAE63F3598DB}">
      <text>
        <r>
          <rPr>
            <sz val="9"/>
            <color indexed="81"/>
            <rFont val="Tahoma"/>
            <family val="2"/>
          </rPr>
          <t>cancer(11), tumor(1)</t>
        </r>
      </text>
    </comment>
    <comment ref="A3876" authorId="0" shapeId="0" xr:uid="{5F9FD916-3DF7-4BCE-BDDE-8ECE8DAB168E}">
      <text>
        <r>
          <rPr>
            <sz val="9"/>
            <color indexed="81"/>
            <rFont val="Tahoma"/>
            <family val="2"/>
          </rPr>
          <t>cancer(6), tumour(6), &lt;oncolog(1), &lt;metastas(1)</t>
        </r>
      </text>
    </comment>
    <comment ref="A3877" authorId="0" shapeId="0" xr:uid="{2E56ACF5-21C3-418E-A27B-B231DE22E41E}">
      <text>
        <r>
          <rPr>
            <sz val="9"/>
            <color indexed="81"/>
            <rFont val="Tahoma"/>
            <family val="2"/>
          </rPr>
          <t>&lt;oncolog(1), tumor(1)</t>
        </r>
      </text>
    </comment>
    <comment ref="A3878" authorId="0" shapeId="0" xr:uid="{A0D47D31-47AA-40AA-9A0A-C8098556281C}">
      <text>
        <r>
          <rPr>
            <sz val="9"/>
            <color indexed="81"/>
            <rFont val="Tahoma"/>
            <family val="2"/>
          </rPr>
          <t>cancer(15), &lt;metastas(9), tumor(8)</t>
        </r>
      </text>
    </comment>
    <comment ref="A3879" authorId="0" shapeId="0" xr:uid="{8C559F6E-1BD2-4D33-A614-5F2435F50701}">
      <text>
        <r>
          <rPr>
            <sz val="9"/>
            <color indexed="81"/>
            <rFont val="Tahoma"/>
            <family val="2"/>
          </rPr>
          <t>cancer(15), &lt;chemothera(1), tumor(1)</t>
        </r>
      </text>
    </comment>
    <comment ref="A3880" authorId="0" shapeId="0" xr:uid="{777F0BC3-D502-4191-9589-2C28EC2B5F4A}">
      <text>
        <r>
          <rPr>
            <sz val="9"/>
            <color indexed="81"/>
            <rFont val="Tahoma"/>
            <family val="2"/>
          </rPr>
          <t>cancer(6), tumor(2), &lt;metastas(1), &lt;chemothera(1)</t>
        </r>
      </text>
    </comment>
    <comment ref="A3881" authorId="0" shapeId="0" xr:uid="{A03D4B29-F091-477C-87A2-E2FE635222F2}">
      <text>
        <r>
          <rPr>
            <sz val="9"/>
            <color indexed="81"/>
            <rFont val="Tahoma"/>
            <family val="2"/>
          </rPr>
          <t>cancer(4), &lt;chemothera(3)</t>
        </r>
      </text>
    </comment>
    <comment ref="A3882" authorId="0" shapeId="0" xr:uid="{FB7A0365-6D2D-4800-AE48-E21FBA6F804F}">
      <text>
        <r>
          <rPr>
            <sz val="9"/>
            <color indexed="81"/>
            <rFont val="Tahoma"/>
            <family val="2"/>
          </rPr>
          <t>cancer(9)</t>
        </r>
      </text>
    </comment>
    <comment ref="A3883" authorId="0" shapeId="0" xr:uid="{3B520846-76C7-4D0C-9E65-F915DA89FACC}">
      <text>
        <r>
          <rPr>
            <sz val="9"/>
            <color indexed="81"/>
            <rFont val="Tahoma"/>
            <family val="2"/>
          </rPr>
          <t>carcinoma(1)</t>
        </r>
      </text>
    </comment>
    <comment ref="A3884" authorId="0" shapeId="0" xr:uid="{CB42C2A7-ACBA-4762-AC51-7B63F931A01C}">
      <text>
        <r>
          <rPr>
            <sz val="9"/>
            <color indexed="81"/>
            <rFont val="Tahoma"/>
            <family val="2"/>
          </rPr>
          <t>&lt;leukemi(10)</t>
        </r>
      </text>
    </comment>
    <comment ref="A3885" authorId="0" shapeId="0" xr:uid="{A2CAF874-37BD-4120-BE0D-2BE6244D27C9}">
      <text>
        <r>
          <rPr>
            <sz val="9"/>
            <color indexed="81"/>
            <rFont val="Tahoma"/>
            <family val="2"/>
          </rPr>
          <t>&lt;leukemi(2), &lt;chemothera(1), cancer(1), melanom(1), tumor(1)</t>
        </r>
      </text>
    </comment>
    <comment ref="A3886" authorId="0" shapeId="0" xr:uid="{AAF68530-DC08-45F5-ACC9-EB99E7CF15A5}">
      <text>
        <r>
          <rPr>
            <sz val="9"/>
            <color indexed="81"/>
            <rFont val="Tahoma"/>
            <family val="2"/>
          </rPr>
          <t>&lt;chemothera(1), &lt;leukemi(1)</t>
        </r>
      </text>
    </comment>
    <comment ref="A3887" authorId="0" shapeId="0" xr:uid="{98407757-C6D5-4B95-BC67-D893A3323AA4}">
      <text>
        <r>
          <rPr>
            <sz val="9"/>
            <color indexed="81"/>
            <rFont val="Tahoma"/>
            <family val="2"/>
          </rPr>
          <t>cancer(12), tumor(4), melanom(1)</t>
        </r>
      </text>
    </comment>
    <comment ref="A3888" authorId="0" shapeId="0" xr:uid="{344F0559-C6DB-4A5D-9FE8-F8963474CD80}">
      <text>
        <r>
          <rPr>
            <sz val="9"/>
            <color indexed="81"/>
            <rFont val="Tahoma"/>
            <family val="2"/>
          </rPr>
          <t>cancer(12)</t>
        </r>
      </text>
    </comment>
    <comment ref="A3889" authorId="0" shapeId="0" xr:uid="{5981CC94-A2FF-44C5-B23B-1F82C7C2894C}">
      <text>
        <r>
          <rPr>
            <sz val="9"/>
            <color indexed="81"/>
            <rFont val="Tahoma"/>
            <family val="2"/>
          </rPr>
          <t>cancer(4), &lt;oncolog(3)</t>
        </r>
      </text>
    </comment>
    <comment ref="A3890" authorId="0" shapeId="0" xr:uid="{25EAF517-94EB-495E-9BCA-AB1953507035}">
      <text>
        <r>
          <rPr>
            <sz val="9"/>
            <color indexed="81"/>
            <rFont val="Tahoma"/>
            <family val="2"/>
          </rPr>
          <t>melanom(4)</t>
        </r>
      </text>
    </comment>
    <comment ref="A3891" authorId="0" shapeId="0" xr:uid="{29A2296C-81BE-4EF2-AE77-3E5A917A4632}">
      <text>
        <r>
          <rPr>
            <sz val="9"/>
            <color indexed="81"/>
            <rFont val="Tahoma"/>
            <family val="2"/>
          </rPr>
          <t>cancer(1), myeloma(1), myeloma(1), &lt;oncolog(1), tumor(1)</t>
        </r>
      </text>
    </comment>
    <comment ref="A3892" authorId="0" shapeId="0" xr:uid="{69C66197-13C3-4AE0-8EBA-A1A68657E652}">
      <text>
        <r>
          <rPr>
            <sz val="9"/>
            <color indexed="81"/>
            <rFont val="Tahoma"/>
            <family val="2"/>
          </rPr>
          <t>cancer(16), tumor(1)</t>
        </r>
      </text>
    </comment>
    <comment ref="A3893" authorId="0" shapeId="0" xr:uid="{9CE726D4-4276-46F6-A67A-BB038B66DE7F}">
      <text>
        <r>
          <rPr>
            <sz val="9"/>
            <color indexed="81"/>
            <rFont val="Tahoma"/>
            <family val="2"/>
          </rPr>
          <t>cancer(5)</t>
        </r>
      </text>
    </comment>
    <comment ref="A3894" authorId="0" shapeId="0" xr:uid="{41ECDF12-0150-4ECB-88E6-94124FCAAADA}">
      <text>
        <r>
          <rPr>
            <sz val="9"/>
            <color indexed="81"/>
            <rFont val="Tahoma"/>
            <family val="2"/>
          </rPr>
          <t>cancer(4), melanom(2), biopsy(1), tumor(1)</t>
        </r>
      </text>
    </comment>
    <comment ref="A3895" authorId="0" shapeId="0" xr:uid="{1AF88AB5-10D9-4FCE-8C49-0A3F1C9808BB}">
      <text>
        <r>
          <rPr>
            <sz val="9"/>
            <color indexed="81"/>
            <rFont val="Tahoma"/>
            <family val="2"/>
          </rPr>
          <t>cancer(3)</t>
        </r>
      </text>
    </comment>
    <comment ref="A3896" authorId="0" shapeId="0" xr:uid="{6EA689D0-DF23-4ABF-AA7A-AD4AC81B8379}">
      <text>
        <r>
          <rPr>
            <sz val="9"/>
            <color indexed="81"/>
            <rFont val="Tahoma"/>
            <family val="2"/>
          </rPr>
          <t>tumor(11), cancer(6)</t>
        </r>
      </text>
    </comment>
    <comment ref="A3897" authorId="0" shapeId="0" xr:uid="{1777EA03-7635-4E6B-AD2F-5EBC886E30CF}">
      <text>
        <r>
          <rPr>
            <sz val="9"/>
            <color indexed="81"/>
            <rFont val="Tahoma"/>
            <family val="2"/>
          </rPr>
          <t>cancer(8), tumor(7), &lt;metastas(2), &lt;oncolog(1)</t>
        </r>
      </text>
    </comment>
    <comment ref="A3898" authorId="0" shapeId="0" xr:uid="{319F5BBF-D14B-454B-8E81-C1DD0DD7D68F}">
      <text>
        <r>
          <rPr>
            <sz val="9"/>
            <color indexed="81"/>
            <rFont val="Tahoma"/>
            <family val="2"/>
          </rPr>
          <t>cancer(3), tumour(2), &lt;oncolog(1), &lt;chemothera(1)</t>
        </r>
      </text>
    </comment>
    <comment ref="A3899" authorId="0" shapeId="0" xr:uid="{C4DED58F-731D-486E-8AF1-9799CDAF5800}">
      <text>
        <r>
          <rPr>
            <sz val="9"/>
            <color indexed="81"/>
            <rFont val="Tahoma"/>
            <family val="2"/>
          </rPr>
          <t>cancer(3), tumor(2), &lt;oncolog(1)</t>
        </r>
      </text>
    </comment>
    <comment ref="A3900" authorId="0" shapeId="0" xr:uid="{D5ED00C8-3701-4588-AB17-308A910B07F8}">
      <text>
        <r>
          <rPr>
            <sz val="9"/>
            <color indexed="81"/>
            <rFont val="Tahoma"/>
            <family val="2"/>
          </rPr>
          <t>cancer(3), &lt;chemothera(1), &lt;oncolog(1)</t>
        </r>
      </text>
    </comment>
    <comment ref="A3901" authorId="0" shapeId="0" xr:uid="{F67F8340-007C-45E6-BF66-FDF885291EA6}">
      <text>
        <r>
          <rPr>
            <sz val="9"/>
            <color indexed="81"/>
            <rFont val="Tahoma"/>
            <family val="2"/>
          </rPr>
          <t>tumor(4), cancer(1)</t>
        </r>
      </text>
    </comment>
    <comment ref="A3902" authorId="0" shapeId="0" xr:uid="{1482A09D-CC35-49AE-B7C1-F6CAE47E5A9D}">
      <text>
        <r>
          <rPr>
            <sz val="9"/>
            <color indexed="81"/>
            <rFont val="Tahoma"/>
            <family val="2"/>
          </rPr>
          <t>tumor(2), &lt;oncolog(1), tumour(1)</t>
        </r>
      </text>
    </comment>
    <comment ref="A3903" authorId="0" shapeId="0" xr:uid="{E5683887-1E42-4337-8E8F-032291E38B42}">
      <text>
        <r>
          <rPr>
            <sz val="9"/>
            <color indexed="81"/>
            <rFont val="Tahoma"/>
            <family val="2"/>
          </rPr>
          <t>cancer(2), &lt;oncolog(1)</t>
        </r>
      </text>
    </comment>
    <comment ref="A3904" authorId="0" shapeId="0" xr:uid="{4D8A5395-F738-4134-BAE1-F925DF9C5A88}">
      <text>
        <r>
          <rPr>
            <sz val="9"/>
            <color indexed="81"/>
            <rFont val="Tahoma"/>
            <family val="2"/>
          </rPr>
          <t>cancer(2), &lt;oncolog(1)</t>
        </r>
      </text>
    </comment>
    <comment ref="A3905" authorId="0" shapeId="0" xr:uid="{10731961-31FA-4777-B588-DA2BCBEFAD90}">
      <text>
        <r>
          <rPr>
            <sz val="9"/>
            <color indexed="81"/>
            <rFont val="Tahoma"/>
            <family val="2"/>
          </rPr>
          <t>biopsy(2)</t>
        </r>
      </text>
    </comment>
    <comment ref="A3906" authorId="0" shapeId="0" xr:uid="{DFAA8ADB-28B2-4BAC-AD2A-63D26F5ECF59}">
      <text>
        <r>
          <rPr>
            <sz val="9"/>
            <color indexed="81"/>
            <rFont val="Tahoma"/>
            <family val="2"/>
          </rPr>
          <t>carcinogen(2)</t>
        </r>
      </text>
    </comment>
    <comment ref="A3907" authorId="0" shapeId="0" xr:uid="{52FF4A49-C586-46B4-97DD-B078E2554722}">
      <text>
        <r>
          <rPr>
            <sz val="9"/>
            <color indexed="81"/>
            <rFont val="Tahoma"/>
            <family val="2"/>
          </rPr>
          <t>cancer(1), &lt;oncolog(1)</t>
        </r>
      </text>
    </comment>
    <comment ref="A3908" authorId="0" shapeId="0" xr:uid="{A67F9428-BCDA-44F8-88E6-A5587B69098E}">
      <text>
        <r>
          <rPr>
            <sz val="9"/>
            <color indexed="81"/>
            <rFont val="Tahoma"/>
            <family val="2"/>
          </rPr>
          <t>cancer(1), &lt;oncolog(1)</t>
        </r>
      </text>
    </comment>
    <comment ref="A3909" authorId="0" shapeId="0" xr:uid="{73AD4166-F09E-472E-B583-619A0318E81B}">
      <text>
        <r>
          <rPr>
            <sz val="9"/>
            <color indexed="81"/>
            <rFont val="Tahoma"/>
            <family val="2"/>
          </rPr>
          <t>&lt;chemothera(1), tumor(1)</t>
        </r>
      </text>
    </comment>
    <comment ref="A3910" authorId="0" shapeId="0" xr:uid="{24CC0F37-CA53-4041-82DE-DEA15A718D48}">
      <text>
        <r>
          <rPr>
            <sz val="9"/>
            <color indexed="81"/>
            <rFont val="Tahoma"/>
            <family val="2"/>
          </rPr>
          <t>cancer(2)</t>
        </r>
      </text>
    </comment>
    <comment ref="A3911" authorId="0" shapeId="0" xr:uid="{8FC5B02A-2A02-4A8A-A910-C152BB8FCDF5}">
      <text>
        <r>
          <rPr>
            <sz val="9"/>
            <color indexed="81"/>
            <rFont val="Tahoma"/>
            <family val="2"/>
          </rPr>
          <t>cancer(1), &lt;oncolog(1)</t>
        </r>
      </text>
    </comment>
    <comment ref="A3912" authorId="0" shapeId="0" xr:uid="{03BF8251-A8A6-46CF-8E6A-FA80AD505063}">
      <text>
        <r>
          <rPr>
            <sz val="9"/>
            <color indexed="81"/>
            <rFont val="Tahoma"/>
            <family val="2"/>
          </rPr>
          <t>&lt;oncolog(2)</t>
        </r>
      </text>
    </comment>
    <comment ref="A3913" authorId="0" shapeId="0" xr:uid="{68F9531B-CFD2-40B7-8FC7-0FD73DE3F4B4}">
      <text>
        <r>
          <rPr>
            <sz val="9"/>
            <color indexed="81"/>
            <rFont val="Tahoma"/>
            <family val="2"/>
          </rPr>
          <t>cancer(1), &lt;oncolog(1)</t>
        </r>
      </text>
    </comment>
    <comment ref="A3914" authorId="0" shapeId="0" xr:uid="{58CC1666-8A36-4D16-BB53-712AC467E66F}">
      <text>
        <r>
          <rPr>
            <sz val="9"/>
            <color indexed="81"/>
            <rFont val="Tahoma"/>
            <family val="2"/>
          </rPr>
          <t>cancer(1), &lt;oncolog(1)</t>
        </r>
      </text>
    </comment>
    <comment ref="A3915" authorId="0" shapeId="0" xr:uid="{9330FFEB-87F3-4B5A-8716-AE39D6652732}">
      <text>
        <r>
          <rPr>
            <sz val="9"/>
            <color indexed="81"/>
            <rFont val="Tahoma"/>
            <family val="2"/>
          </rPr>
          <t>cancer(1)</t>
        </r>
      </text>
    </comment>
    <comment ref="A3916" authorId="0" shapeId="0" xr:uid="{83C2E633-E0A3-4F29-8C60-C5F6F47D0E0B}">
      <text>
        <r>
          <rPr>
            <sz val="9"/>
            <color indexed="81"/>
            <rFont val="Tahoma"/>
            <family val="2"/>
          </rPr>
          <t>&lt;oncolog(1)</t>
        </r>
      </text>
    </comment>
    <comment ref="A3917" authorId="0" shapeId="0" xr:uid="{52B53803-BA66-4E58-AD59-7C0B10712D21}">
      <text>
        <r>
          <rPr>
            <sz val="9"/>
            <color indexed="81"/>
            <rFont val="Tahoma"/>
            <family val="2"/>
          </rPr>
          <t>&lt;oncolog(1)</t>
        </r>
      </text>
    </comment>
    <comment ref="A3918" authorId="0" shapeId="0" xr:uid="{763AC708-38A8-42C6-A467-79A753D44725}">
      <text>
        <r>
          <rPr>
            <sz val="9"/>
            <color indexed="81"/>
            <rFont val="Tahoma"/>
            <family val="2"/>
          </rPr>
          <t>cancer(1)</t>
        </r>
      </text>
    </comment>
    <comment ref="A3919" authorId="0" shapeId="0" xr:uid="{F1A3F281-A32C-4946-9E59-6F2B0E3913C3}">
      <text>
        <r>
          <rPr>
            <sz val="9"/>
            <color indexed="81"/>
            <rFont val="Tahoma"/>
            <family val="2"/>
          </rPr>
          <t>&lt;oncolog(1), sarcoma(1), tumor(1)</t>
        </r>
      </text>
    </comment>
    <comment ref="A3920" authorId="0" shapeId="0" xr:uid="{643918CE-27D4-4C84-98D5-108292E87FDE}">
      <text>
        <r>
          <rPr>
            <sz val="9"/>
            <color indexed="81"/>
            <rFont val="Tahoma"/>
            <family val="2"/>
          </rPr>
          <t>cancer(5), tumour(2), &lt;oncolog(1)</t>
        </r>
      </text>
    </comment>
    <comment ref="A3921" authorId="0" shapeId="0" xr:uid="{A26A9A48-F644-45C0-8562-0E1663638045}">
      <text>
        <r>
          <rPr>
            <sz val="9"/>
            <color indexed="81"/>
            <rFont val="Tahoma"/>
            <family val="2"/>
          </rPr>
          <t>cancer(9), biopsy(1), tumour(1)</t>
        </r>
      </text>
    </comment>
    <comment ref="A3922" authorId="0" shapeId="0" xr:uid="{6E3B4304-6CBC-4302-9EF3-3C0EB08C09A6}">
      <text>
        <r>
          <rPr>
            <sz val="9"/>
            <color indexed="81"/>
            <rFont val="Tahoma"/>
            <family val="2"/>
          </rPr>
          <t>tumor(11), &lt;chemothera(1)</t>
        </r>
      </text>
    </comment>
    <comment ref="A3923" authorId="0" shapeId="0" xr:uid="{98003C36-FD89-4C89-95E9-CB9F4206D9AB}">
      <text>
        <r>
          <rPr>
            <sz val="9"/>
            <color indexed="81"/>
            <rFont val="Tahoma"/>
            <family val="2"/>
          </rPr>
          <t>cancer(10), &lt;metastas(9), tumour(3)</t>
        </r>
      </text>
    </comment>
    <comment ref="A3924" authorId="0" shapeId="0" xr:uid="{924F1DD3-CCBE-466C-A907-2FCC013C81CE}">
      <text>
        <r>
          <rPr>
            <sz val="9"/>
            <color indexed="81"/>
            <rFont val="Tahoma"/>
            <family val="2"/>
          </rPr>
          <t>cancer(9), tumor(3)</t>
        </r>
      </text>
    </comment>
    <comment ref="A3925" authorId="0" shapeId="0" xr:uid="{CC0A0B63-90AB-47EE-8CC5-C9360F34A92C}">
      <text>
        <r>
          <rPr>
            <sz val="9"/>
            <color indexed="81"/>
            <rFont val="Tahoma"/>
            <family val="2"/>
          </rPr>
          <t>cancer(5), tumour(3)</t>
        </r>
      </text>
    </comment>
    <comment ref="A3926" authorId="0" shapeId="0" xr:uid="{62744990-2FEB-4355-A26A-0ABBCE29268D}">
      <text>
        <r>
          <rPr>
            <sz val="9"/>
            <color indexed="81"/>
            <rFont val="Tahoma"/>
            <family val="2"/>
          </rPr>
          <t>cancer(5), tumour(2)</t>
        </r>
      </text>
    </comment>
    <comment ref="A3927" authorId="0" shapeId="0" xr:uid="{C8A55149-CEBE-4D50-9A43-2A0F913567F2}">
      <text>
        <r>
          <rPr>
            <sz val="9"/>
            <color indexed="81"/>
            <rFont val="Tahoma"/>
            <family val="2"/>
          </rPr>
          <t>&lt;leukemi(3), cancer(2)</t>
        </r>
      </text>
    </comment>
    <comment ref="A3928" authorId="0" shapeId="0" xr:uid="{522DF79F-B090-4833-8915-D2012C02B244}">
      <text>
        <r>
          <rPr>
            <sz val="9"/>
            <color indexed="81"/>
            <rFont val="Tahoma"/>
            <family val="2"/>
          </rPr>
          <t>&lt;leukemi(2)</t>
        </r>
      </text>
    </comment>
    <comment ref="A3929" authorId="0" shapeId="0" xr:uid="{EB3E26CE-CA3A-4BD1-984C-AFE461C2EED3}">
      <text>
        <r>
          <rPr>
            <sz val="9"/>
            <color indexed="81"/>
            <rFont val="Tahoma"/>
            <family val="2"/>
          </rPr>
          <t>biopsy(1)</t>
        </r>
      </text>
    </comment>
    <comment ref="A3930" authorId="0" shapeId="0" xr:uid="{8E9EE012-0056-486C-94C8-434F8B26F984}">
      <text>
        <r>
          <rPr>
            <sz val="9"/>
            <color indexed="81"/>
            <rFont val="Tahoma"/>
            <family val="2"/>
          </rPr>
          <t>cancer(9), tumour(5)</t>
        </r>
      </text>
    </comment>
    <comment ref="A3931" authorId="0" shapeId="0" xr:uid="{D92EFED1-7968-4A12-B387-19C59ACB982F}">
      <text>
        <r>
          <rPr>
            <sz val="9"/>
            <color indexed="81"/>
            <rFont val="Tahoma"/>
            <family val="2"/>
          </rPr>
          <t>cancer(7)</t>
        </r>
      </text>
    </comment>
    <comment ref="A3932" authorId="0" shapeId="0" xr:uid="{BECC7D70-71EC-404D-9F53-19062B2BF7AC}">
      <text>
        <r>
          <rPr>
            <sz val="9"/>
            <color indexed="81"/>
            <rFont val="Tahoma"/>
            <family val="2"/>
          </rPr>
          <t>melanom(12), cancer(3), tumour(2)</t>
        </r>
      </text>
    </comment>
    <comment ref="A3933" authorId="0" shapeId="0" xr:uid="{88817FCB-3F72-448F-B696-531C30029648}">
      <text>
        <r>
          <rPr>
            <sz val="9"/>
            <color indexed="81"/>
            <rFont val="Tahoma"/>
            <family val="2"/>
          </rPr>
          <t>melanom(8), cancer(2)</t>
        </r>
      </text>
    </comment>
    <comment ref="A3934" authorId="0" shapeId="0" xr:uid="{648AAC51-8775-4ACB-BEDD-7A662E27A2E3}">
      <text>
        <r>
          <rPr>
            <sz val="9"/>
            <color indexed="81"/>
            <rFont val="Tahoma"/>
            <family val="2"/>
          </rPr>
          <t>cancer(14)</t>
        </r>
      </text>
    </comment>
    <comment ref="A3935" authorId="0" shapeId="0" xr:uid="{B34DE3D2-5066-4CED-8328-901B2EA858CD}">
      <text>
        <r>
          <rPr>
            <sz val="9"/>
            <color indexed="81"/>
            <rFont val="Tahoma"/>
            <family val="2"/>
          </rPr>
          <t>tumor(7), cancer(4), tumour(1)</t>
        </r>
      </text>
    </comment>
    <comment ref="A3936" authorId="0" shapeId="0" xr:uid="{98348162-EDAC-4CFC-946F-4A3FCEB18E5A}">
      <text>
        <r>
          <rPr>
            <sz val="9"/>
            <color indexed="81"/>
            <rFont val="Tahoma"/>
            <family val="2"/>
          </rPr>
          <t>cancer(8)</t>
        </r>
      </text>
    </comment>
    <comment ref="A3937" authorId="0" shapeId="0" xr:uid="{3F892635-3C4D-4350-9DB1-4814D471B16F}">
      <text>
        <r>
          <rPr>
            <sz val="9"/>
            <color indexed="81"/>
            <rFont val="Tahoma"/>
            <family val="2"/>
          </rPr>
          <t>cancer(8), tumor(5), &lt;oncolog(1)</t>
        </r>
      </text>
    </comment>
    <comment ref="A3938" authorId="0" shapeId="0" xr:uid="{3C3AA255-C5FF-425E-9766-0DF7B91C09F2}">
      <text>
        <r>
          <rPr>
            <sz val="9"/>
            <color indexed="81"/>
            <rFont val="Tahoma"/>
            <family val="2"/>
          </rPr>
          <t>cancer(10), &lt;oncolog(1)</t>
        </r>
      </text>
    </comment>
    <comment ref="A3939" authorId="0" shapeId="0" xr:uid="{DCD9618A-1876-4BC6-BBC9-BFEBC9AE3369}">
      <text>
        <r>
          <rPr>
            <sz val="9"/>
            <color indexed="81"/>
            <rFont val="Tahoma"/>
            <family val="2"/>
          </rPr>
          <t>cancer(4), tumor(3), &lt;metastas(1), &lt;oncolog(1), biopsy(1)</t>
        </r>
      </text>
    </comment>
    <comment ref="A3940" authorId="0" shapeId="0" xr:uid="{EF30B139-395F-4090-86BF-48C5B451C924}">
      <text>
        <r>
          <rPr>
            <sz val="9"/>
            <color indexed="81"/>
            <rFont val="Tahoma"/>
            <family val="2"/>
          </rPr>
          <t>cancer(3), &lt;chemothera(1), &lt;oncolog(1), tumor(1)</t>
        </r>
      </text>
    </comment>
    <comment ref="A3941" authorId="0" shapeId="0" xr:uid="{A71C36BF-EFBF-47F9-85E6-51CCEEF0549B}">
      <text>
        <r>
          <rPr>
            <sz val="9"/>
            <color indexed="81"/>
            <rFont val="Tahoma"/>
            <family val="2"/>
          </rPr>
          <t>cancer(2), tumour(2), neoplasm(1)</t>
        </r>
      </text>
    </comment>
    <comment ref="A3942" authorId="0" shapeId="0" xr:uid="{A594CE41-0B29-420F-BCB5-5BD0ADD2C25F}">
      <text>
        <r>
          <rPr>
            <sz val="9"/>
            <color indexed="81"/>
            <rFont val="Tahoma"/>
            <family val="2"/>
          </rPr>
          <t>cancer(2), tumor(2), &lt;oncolog(1)</t>
        </r>
      </text>
    </comment>
    <comment ref="A3943" authorId="0" shapeId="0" xr:uid="{AB7E4A7B-1954-4F42-A00D-3D252231F89F}">
      <text>
        <r>
          <rPr>
            <sz val="9"/>
            <color indexed="81"/>
            <rFont val="Tahoma"/>
            <family val="2"/>
          </rPr>
          <t>cancer(3), &lt;oncolog(1)</t>
        </r>
      </text>
    </comment>
    <comment ref="A3944" authorId="0" shapeId="0" xr:uid="{DBBF818B-0DA4-4A6F-9B7A-69142A5D22AD}">
      <text>
        <r>
          <rPr>
            <sz val="9"/>
            <color indexed="81"/>
            <rFont val="Tahoma"/>
            <family val="2"/>
          </rPr>
          <t>cancer(2), &lt;chemothera(1), &lt;oncolog(1)</t>
        </r>
      </text>
    </comment>
    <comment ref="A3945" authorId="0" shapeId="0" xr:uid="{DC10AABE-AF38-4CBE-A469-6EEB11A984DA}">
      <text>
        <r>
          <rPr>
            <sz val="9"/>
            <color indexed="81"/>
            <rFont val="Tahoma"/>
            <family val="2"/>
          </rPr>
          <t>cancer(2), &lt;oncolog(1)</t>
        </r>
      </text>
    </comment>
    <comment ref="A3946" authorId="0" shapeId="0" xr:uid="{6874A657-8FD9-4FA0-89B7-863CFB86D36F}">
      <text>
        <r>
          <rPr>
            <sz val="9"/>
            <color indexed="81"/>
            <rFont val="Tahoma"/>
            <family val="2"/>
          </rPr>
          <t>cancer(2), &lt;oncolog(1)</t>
        </r>
      </text>
    </comment>
    <comment ref="A3947" authorId="0" shapeId="0" xr:uid="{35FD3435-1B64-4AE7-9EAD-102908296FA6}">
      <text>
        <r>
          <rPr>
            <sz val="9"/>
            <color indexed="81"/>
            <rFont val="Tahoma"/>
            <family val="2"/>
          </rPr>
          <t>cancer(2), &lt;oncolog(1)</t>
        </r>
      </text>
    </comment>
    <comment ref="A3948" authorId="0" shapeId="0" xr:uid="{C82976D9-8386-4DA0-B66C-1063D947197F}">
      <text>
        <r>
          <rPr>
            <sz val="9"/>
            <color indexed="81"/>
            <rFont val="Tahoma"/>
            <family val="2"/>
          </rPr>
          <t>cancer(1), &lt;oncolog(1), tumor(1)</t>
        </r>
      </text>
    </comment>
    <comment ref="A3949" authorId="0" shapeId="0" xr:uid="{32896D04-7456-4471-B0B8-DE91FD521E3F}">
      <text>
        <r>
          <rPr>
            <sz val="9"/>
            <color indexed="81"/>
            <rFont val="Tahoma"/>
            <family val="2"/>
          </rPr>
          <t>cancer(3)</t>
        </r>
      </text>
    </comment>
    <comment ref="A3950" authorId="0" shapeId="0" xr:uid="{F8FEE0CD-4D33-4EB8-8E89-2001BA0B455E}">
      <text>
        <r>
          <rPr>
            <sz val="9"/>
            <color indexed="81"/>
            <rFont val="Tahoma"/>
            <family val="2"/>
          </rPr>
          <t>cancer(2), &lt;oncolog(1)</t>
        </r>
      </text>
    </comment>
    <comment ref="A3951" authorId="0" shapeId="0" xr:uid="{F4FF173E-1BD9-4B97-9420-6A0C90E9E59D}">
      <text>
        <r>
          <rPr>
            <sz val="9"/>
            <color indexed="81"/>
            <rFont val="Tahoma"/>
            <family val="2"/>
          </rPr>
          <t>cancer(1), &lt;oncolog(1)</t>
        </r>
      </text>
    </comment>
    <comment ref="A3952" authorId="0" shapeId="0" xr:uid="{F65938A1-A505-4261-A38A-6D4DE1B15924}">
      <text>
        <r>
          <rPr>
            <sz val="9"/>
            <color indexed="81"/>
            <rFont val="Tahoma"/>
            <family val="2"/>
          </rPr>
          <t>cancer(1), &lt;oncolog(1)</t>
        </r>
      </text>
    </comment>
    <comment ref="A3953" authorId="0" shapeId="0" xr:uid="{3C660E25-043E-4D95-A13F-3FACAB3F10B1}">
      <text>
        <r>
          <rPr>
            <sz val="9"/>
            <color indexed="81"/>
            <rFont val="Tahoma"/>
            <family val="2"/>
          </rPr>
          <t>cancer(2)</t>
        </r>
      </text>
    </comment>
    <comment ref="A3954" authorId="0" shapeId="0" xr:uid="{8E6F791D-07D8-49B5-A883-9A17F98377F9}">
      <text>
        <r>
          <rPr>
            <sz val="9"/>
            <color indexed="81"/>
            <rFont val="Tahoma"/>
            <family val="2"/>
          </rPr>
          <t>cancer(1), &lt;oncolog(1)</t>
        </r>
      </text>
    </comment>
    <comment ref="A3955" authorId="0" shapeId="0" xr:uid="{13427227-6B40-4A59-B86A-4C63353646C8}">
      <text>
        <r>
          <rPr>
            <sz val="9"/>
            <color indexed="81"/>
            <rFont val="Tahoma"/>
            <family val="2"/>
          </rPr>
          <t>cancer(2)</t>
        </r>
      </text>
    </comment>
    <comment ref="A3956" authorId="0" shapeId="0" xr:uid="{30C57CCE-8684-408C-BC2D-DC0366FC6495}">
      <text>
        <r>
          <rPr>
            <sz val="9"/>
            <color indexed="81"/>
            <rFont val="Tahoma"/>
            <family val="2"/>
          </rPr>
          <t>carcinogen(1)</t>
        </r>
      </text>
    </comment>
    <comment ref="A3957" authorId="0" shapeId="0" xr:uid="{938FBF3A-39EA-4EEA-9603-74E26F2BA7CF}">
      <text>
        <r>
          <rPr>
            <sz val="9"/>
            <color indexed="81"/>
            <rFont val="Tahoma"/>
            <family val="2"/>
          </rPr>
          <t>cancer(1)</t>
        </r>
      </text>
    </comment>
    <comment ref="A3958" authorId="0" shapeId="0" xr:uid="{DE4EE9F2-44A8-44F7-8154-3786317EAC66}">
      <text>
        <r>
          <rPr>
            <sz val="9"/>
            <color indexed="81"/>
            <rFont val="Tahoma"/>
            <family val="2"/>
          </rPr>
          <t>cancer(1)</t>
        </r>
      </text>
    </comment>
    <comment ref="A3959" authorId="0" shapeId="0" xr:uid="{75F86AAA-3B8C-42BD-91EE-D0100663F371}">
      <text>
        <r>
          <rPr>
            <sz val="9"/>
            <color indexed="81"/>
            <rFont val="Tahoma"/>
            <family val="2"/>
          </rPr>
          <t>tumor(1)</t>
        </r>
      </text>
    </comment>
    <comment ref="A3960" authorId="0" shapeId="0" xr:uid="{CD183EB7-5BF5-4924-961A-703B177086FB}">
      <text>
        <r>
          <rPr>
            <sz val="9"/>
            <color indexed="81"/>
            <rFont val="Tahoma"/>
            <family val="2"/>
          </rPr>
          <t>cancer(1)</t>
        </r>
      </text>
    </comment>
    <comment ref="A3961" authorId="0" shapeId="0" xr:uid="{3462B903-57FC-47EB-B6E8-10DF7E94B4E7}">
      <text>
        <r>
          <rPr>
            <sz val="9"/>
            <color indexed="81"/>
            <rFont val="Tahoma"/>
            <family val="2"/>
          </rPr>
          <t>&lt;oncolog(1)</t>
        </r>
      </text>
    </comment>
    <comment ref="A3962" authorId="0" shapeId="0" xr:uid="{C2F456AC-5735-4336-99C0-932DF4E8017B}">
      <text>
        <r>
          <rPr>
            <sz val="9"/>
            <color indexed="81"/>
            <rFont val="Tahoma"/>
            <family val="2"/>
          </rPr>
          <t>&lt;oncolog(1)</t>
        </r>
      </text>
    </comment>
    <comment ref="A3963" authorId="0" shapeId="0" xr:uid="{791A93F2-7282-415A-9F04-F9F5E59EFCBE}">
      <text>
        <r>
          <rPr>
            <sz val="9"/>
            <color indexed="81"/>
            <rFont val="Tahoma"/>
            <family val="2"/>
          </rPr>
          <t>tumour(13), &lt;chemothera(2), cancer(2), &lt;oncolog(1), tumor(1), &lt;metastas(1)</t>
        </r>
      </text>
    </comment>
    <comment ref="A3964" authorId="0" shapeId="0" xr:uid="{315BA7D4-18F2-442A-B921-61D923B5A2CA}">
      <text>
        <r>
          <rPr>
            <sz val="9"/>
            <color indexed="81"/>
            <rFont val="Tahoma"/>
            <family val="2"/>
          </rPr>
          <t>tumour(1)</t>
        </r>
      </text>
    </comment>
    <comment ref="A3965" authorId="0" shapeId="0" xr:uid="{8F84991E-0996-4045-9819-CC7ED1C39F1D}">
      <text>
        <r>
          <rPr>
            <sz val="9"/>
            <color indexed="81"/>
            <rFont val="Tahoma"/>
            <family val="2"/>
          </rPr>
          <t>cancer(16), &lt;metastas(4), tumour(1)</t>
        </r>
      </text>
    </comment>
    <comment ref="A3966" authorId="0" shapeId="0" xr:uid="{6C8906EF-C6AC-449E-A67C-28BC394899E4}">
      <text>
        <r>
          <rPr>
            <sz val="9"/>
            <color indexed="81"/>
            <rFont val="Tahoma"/>
            <family val="2"/>
          </rPr>
          <t>cancer(1), &lt;oncolog(1), tumour(1)</t>
        </r>
      </text>
    </comment>
    <comment ref="A3967" authorId="0" shapeId="0" xr:uid="{1A1F8735-0304-4247-818C-EC0152F3D378}">
      <text>
        <r>
          <rPr>
            <sz val="9"/>
            <color indexed="81"/>
            <rFont val="Tahoma"/>
            <family val="2"/>
          </rPr>
          <t>cancer(6), &lt;chemothera(6), biopsy(2), tumor(1)</t>
        </r>
      </text>
    </comment>
    <comment ref="A3968" authorId="0" shapeId="0" xr:uid="{C18C2267-1AAC-462F-96F2-828933AF873E}">
      <text>
        <r>
          <rPr>
            <sz val="9"/>
            <color indexed="81"/>
            <rFont val="Tahoma"/>
            <family val="2"/>
          </rPr>
          <t>cancer(5), &lt;oncolog(1), tumor(1)</t>
        </r>
      </text>
    </comment>
    <comment ref="A3969" authorId="0" shapeId="0" xr:uid="{44B4321E-6997-4C2D-B920-915ACA3F6F0E}">
      <text>
        <r>
          <rPr>
            <sz val="9"/>
            <color indexed="81"/>
            <rFont val="Tahoma"/>
            <family val="2"/>
          </rPr>
          <t>cancer(5), carcinoma(1)</t>
        </r>
      </text>
    </comment>
    <comment ref="A3970" authorId="0" shapeId="0" xr:uid="{9890ED46-7E2D-4A27-B061-64C54B2E5692}">
      <text>
        <r>
          <rPr>
            <sz val="9"/>
            <color indexed="81"/>
            <rFont val="Tahoma"/>
            <family val="2"/>
          </rPr>
          <t>tumor(8), &lt;metastas(1), &lt;oncolog(1), cancer(1)</t>
        </r>
      </text>
    </comment>
    <comment ref="A3971" authorId="0" shapeId="0" xr:uid="{64C06168-B42C-42D4-894F-0CC8837A3B53}">
      <text>
        <r>
          <rPr>
            <sz val="9"/>
            <color indexed="81"/>
            <rFont val="Tahoma"/>
            <family val="2"/>
          </rPr>
          <t>&lt;metastas(10), cancer(4), tumour(1)</t>
        </r>
      </text>
    </comment>
    <comment ref="A3972" authorId="0" shapeId="0" xr:uid="{8A892B34-2329-4B89-9413-EC8B3861AE6D}">
      <text>
        <r>
          <rPr>
            <sz val="9"/>
            <color indexed="81"/>
            <rFont val="Tahoma"/>
            <family val="2"/>
          </rPr>
          <t>cancer(6)</t>
        </r>
      </text>
    </comment>
    <comment ref="A3973" authorId="0" shapeId="0" xr:uid="{79A663DF-4719-476F-867F-43929785E0BE}">
      <text>
        <r>
          <rPr>
            <sz val="9"/>
            <color indexed="81"/>
            <rFont val="Tahoma"/>
            <family val="2"/>
          </rPr>
          <t>cancer(5)</t>
        </r>
      </text>
    </comment>
    <comment ref="A3974" authorId="0" shapeId="0" xr:uid="{60902292-6EC8-4E71-A05A-FAEF5A394593}">
      <text>
        <r>
          <rPr>
            <sz val="9"/>
            <color indexed="81"/>
            <rFont val="Tahoma"/>
            <family val="2"/>
          </rPr>
          <t>cancer(4)</t>
        </r>
      </text>
    </comment>
    <comment ref="A3975" authorId="0" shapeId="0" xr:uid="{6B6D4164-3B5D-4BBE-9E47-EA0FD01EA90C}">
      <text>
        <r>
          <rPr>
            <sz val="9"/>
            <color indexed="81"/>
            <rFont val="Tahoma"/>
            <family val="2"/>
          </rPr>
          <t>cancer(6), &lt;metastas(3), tumor(2)</t>
        </r>
      </text>
    </comment>
    <comment ref="A3976" authorId="0" shapeId="0" xr:uid="{8AA06313-E2DE-48BB-9C2B-FBDC5B15D8C6}">
      <text>
        <r>
          <rPr>
            <sz val="9"/>
            <color indexed="81"/>
            <rFont val="Tahoma"/>
            <family val="2"/>
          </rPr>
          <t>cancer(7), tumour(3)</t>
        </r>
      </text>
    </comment>
    <comment ref="A3977" authorId="0" shapeId="0" xr:uid="{6FB52AC3-40A9-48EA-BE4D-55AED4C0A7D5}">
      <text>
        <r>
          <rPr>
            <sz val="9"/>
            <color indexed="81"/>
            <rFont val="Tahoma"/>
            <family val="2"/>
          </rPr>
          <t>cancer(7), tumor(1)</t>
        </r>
      </text>
    </comment>
    <comment ref="A3978" authorId="0" shapeId="0" xr:uid="{2FD63025-250D-4DD0-AB5D-69C618C2B0E5}">
      <text>
        <r>
          <rPr>
            <sz val="9"/>
            <color indexed="81"/>
            <rFont val="Tahoma"/>
            <family val="2"/>
          </rPr>
          <t>cancer(3)</t>
        </r>
      </text>
    </comment>
    <comment ref="A3979" authorId="0" shapeId="0" xr:uid="{7AFE4132-C280-4F5A-BAEC-16F905C3E4D7}">
      <text>
        <r>
          <rPr>
            <sz val="9"/>
            <color indexed="81"/>
            <rFont val="Tahoma"/>
            <family val="2"/>
          </rPr>
          <t>cancer(6), tumor(5), &lt;leukemi(2), &lt;chemothera(1)</t>
        </r>
      </text>
    </comment>
    <comment ref="A3980" authorId="0" shapeId="0" xr:uid="{BBB00BBD-07CB-4B55-9D17-033C375FE7DA}">
      <text>
        <r>
          <rPr>
            <sz val="9"/>
            <color indexed="81"/>
            <rFont val="Tahoma"/>
            <family val="2"/>
          </rPr>
          <t>&lt;leukemi(1)</t>
        </r>
      </text>
    </comment>
    <comment ref="A3981" authorId="0" shapeId="0" xr:uid="{E758A8A1-E8E9-4D3C-B1B9-5A1F821779FF}">
      <text>
        <r>
          <rPr>
            <sz val="9"/>
            <color indexed="81"/>
            <rFont val="Tahoma"/>
            <family val="2"/>
          </rPr>
          <t>biopsy(1), cancer(1), carcinoma(1)</t>
        </r>
      </text>
    </comment>
    <comment ref="A3982" authorId="0" shapeId="0" xr:uid="{9F7D0E81-8FFA-4F14-B17F-C6FF36EE24D7}">
      <text>
        <r>
          <rPr>
            <sz val="9"/>
            <color indexed="81"/>
            <rFont val="Tahoma"/>
            <family val="2"/>
          </rPr>
          <t>cancer(3), biopsy(1), tumor(1)</t>
        </r>
      </text>
    </comment>
    <comment ref="A3983" authorId="0" shapeId="0" xr:uid="{83F66A33-CAE7-4BFB-B7CE-C1340FB17DDB}">
      <text>
        <r>
          <rPr>
            <sz val="9"/>
            <color indexed="81"/>
            <rFont val="Tahoma"/>
            <family val="2"/>
          </rPr>
          <t>cancer(10), tumor(9), &lt;metastas(2)</t>
        </r>
      </text>
    </comment>
    <comment ref="A3984" authorId="0" shapeId="0" xr:uid="{B07674F0-3496-4B15-91FE-E4BB6F474900}">
      <text>
        <r>
          <rPr>
            <sz val="9"/>
            <color indexed="81"/>
            <rFont val="Tahoma"/>
            <family val="2"/>
          </rPr>
          <t>cancer(9), &lt;metastas(1), tumor(1)</t>
        </r>
      </text>
    </comment>
    <comment ref="A3985" authorId="0" shapeId="0" xr:uid="{737AB239-57E0-4FDF-8144-0E5757CA2006}">
      <text>
        <r>
          <rPr>
            <sz val="9"/>
            <color indexed="81"/>
            <rFont val="Tahoma"/>
            <family val="2"/>
          </rPr>
          <t>cancer(7), carcinoma(1)</t>
        </r>
      </text>
    </comment>
    <comment ref="A3986" authorId="0" shapeId="0" xr:uid="{B49D07C8-3915-4798-80CF-B46D72C8F819}">
      <text>
        <r>
          <rPr>
            <sz val="9"/>
            <color indexed="81"/>
            <rFont val="Tahoma"/>
            <family val="2"/>
          </rPr>
          <t>cancer(6)</t>
        </r>
      </text>
    </comment>
    <comment ref="A3987" authorId="0" shapeId="0" xr:uid="{79866504-9122-44FD-95E6-40BDC431F43D}">
      <text>
        <r>
          <rPr>
            <sz val="9"/>
            <color indexed="81"/>
            <rFont val="Tahoma"/>
            <family val="2"/>
          </rPr>
          <t>&lt;oncolog(1)</t>
        </r>
      </text>
    </comment>
    <comment ref="A3988" authorId="0" shapeId="0" xr:uid="{87B96DF1-C19F-4C84-B170-64DA160DAA8E}">
      <text>
        <r>
          <rPr>
            <sz val="9"/>
            <color indexed="81"/>
            <rFont val="Tahoma"/>
            <family val="2"/>
          </rPr>
          <t>cancer(2), lymphoma(1), &lt;oncolog(1)</t>
        </r>
      </text>
    </comment>
    <comment ref="A3989" authorId="0" shapeId="0" xr:uid="{0AF88B5F-436D-4726-A727-F1882925A51B}">
      <text>
        <r>
          <rPr>
            <sz val="9"/>
            <color indexed="81"/>
            <rFont val="Tahoma"/>
            <family val="2"/>
          </rPr>
          <t>cancer(8), tumour(7), &lt;chemothera(3), tumor(1)</t>
        </r>
      </text>
    </comment>
    <comment ref="A3990" authorId="0" shapeId="0" xr:uid="{ECA2D519-04A0-4669-B42E-0C94D0B027CD}">
      <text>
        <r>
          <rPr>
            <sz val="9"/>
            <color indexed="81"/>
            <rFont val="Tahoma"/>
            <family val="2"/>
          </rPr>
          <t>cancer(11), tumour(4), &lt;oncolog(1)</t>
        </r>
      </text>
    </comment>
    <comment ref="A3991" authorId="0" shapeId="0" xr:uid="{B3C2EC73-2D18-4086-8034-4B41406CAE6A}">
      <text>
        <r>
          <rPr>
            <sz val="9"/>
            <color indexed="81"/>
            <rFont val="Tahoma"/>
            <family val="2"/>
          </rPr>
          <t>cancer(12), &lt;oncolog(1)</t>
        </r>
      </text>
    </comment>
    <comment ref="A3992" authorId="0" shapeId="0" xr:uid="{B00B2821-2F39-41F9-92FD-38203972B623}">
      <text>
        <r>
          <rPr>
            <sz val="9"/>
            <color indexed="81"/>
            <rFont val="Tahoma"/>
            <family val="2"/>
          </rPr>
          <t>&lt;oncolog(6), &lt;chemothera(3), cancer(3)</t>
        </r>
      </text>
    </comment>
    <comment ref="A3993" authorId="0" shapeId="0" xr:uid="{F81E13A8-D65F-4E66-8DBA-02D349021E29}">
      <text>
        <r>
          <rPr>
            <sz val="9"/>
            <color indexed="81"/>
            <rFont val="Tahoma"/>
            <family val="2"/>
          </rPr>
          <t>&lt;oncolog(3), cancer(2)</t>
        </r>
      </text>
    </comment>
    <comment ref="A3994" authorId="0" shapeId="0" xr:uid="{38479A70-DD58-415D-A88B-4D123114DBAB}">
      <text>
        <r>
          <rPr>
            <sz val="9"/>
            <color indexed="81"/>
            <rFont val="Tahoma"/>
            <family val="2"/>
          </rPr>
          <t>tumour(3), &lt;oncolog(1), cancer(1)</t>
        </r>
      </text>
    </comment>
    <comment ref="A3995" authorId="0" shapeId="0" xr:uid="{F341746C-A167-48E4-B899-1883E295F42D}">
      <text>
        <r>
          <rPr>
            <sz val="9"/>
            <color indexed="81"/>
            <rFont val="Tahoma"/>
            <family val="2"/>
          </rPr>
          <t>tumor(3)</t>
        </r>
      </text>
    </comment>
    <comment ref="A3996" authorId="0" shapeId="0" xr:uid="{E207F2C3-4B8B-406B-A2B9-9332E91F420E}">
      <text>
        <r>
          <rPr>
            <sz val="9"/>
            <color indexed="81"/>
            <rFont val="Tahoma"/>
            <family val="2"/>
          </rPr>
          <t>cancer(2), &lt;oncolog(1)</t>
        </r>
      </text>
    </comment>
    <comment ref="A3997" authorId="0" shapeId="0" xr:uid="{96D09611-77FD-4696-B77F-BD98F0EB0198}">
      <text>
        <r>
          <rPr>
            <sz val="9"/>
            <color indexed="81"/>
            <rFont val="Tahoma"/>
            <family val="2"/>
          </rPr>
          <t>cancer(2), &lt;oncolog(1)</t>
        </r>
      </text>
    </comment>
    <comment ref="A3998" authorId="0" shapeId="0" xr:uid="{3D98657A-6769-4425-AE3B-722584E30ADD}">
      <text>
        <r>
          <rPr>
            <sz val="9"/>
            <color indexed="81"/>
            <rFont val="Tahoma"/>
            <family val="2"/>
          </rPr>
          <t>&lt;chemothera(3)</t>
        </r>
      </text>
    </comment>
    <comment ref="A3999" authorId="0" shapeId="0" xr:uid="{5D616568-DAF0-4C5D-92F1-99D4D874A8A2}">
      <text>
        <r>
          <rPr>
            <sz val="9"/>
            <color indexed="81"/>
            <rFont val="Tahoma"/>
            <family val="2"/>
          </rPr>
          <t>cancer(1), &lt;metastas(1)</t>
        </r>
      </text>
    </comment>
    <comment ref="A4000" authorId="0" shapeId="0" xr:uid="{CCF5011D-426B-4AE0-B6DF-8734DD1AC1E3}">
      <text>
        <r>
          <rPr>
            <sz val="9"/>
            <color indexed="81"/>
            <rFont val="Tahoma"/>
            <family val="2"/>
          </rPr>
          <t>cancer(1), &lt;oncolog(1)</t>
        </r>
      </text>
    </comment>
    <comment ref="A4001" authorId="0" shapeId="0" xr:uid="{0156012A-118A-40B5-AB26-4524834FAB12}">
      <text>
        <r>
          <rPr>
            <sz val="9"/>
            <color indexed="81"/>
            <rFont val="Tahoma"/>
            <family val="2"/>
          </rPr>
          <t>carcinogen(1)</t>
        </r>
      </text>
    </comment>
    <comment ref="A4002" authorId="0" shapeId="0" xr:uid="{7542789D-7DA7-47B3-ACBC-E876D32BB610}">
      <text>
        <r>
          <rPr>
            <sz val="9"/>
            <color indexed="81"/>
            <rFont val="Tahoma"/>
            <family val="2"/>
          </rPr>
          <t>cancer(1)</t>
        </r>
      </text>
    </comment>
    <comment ref="A4003" authorId="0" shapeId="0" xr:uid="{792B36AD-F0CD-4FD7-B921-D5376996CD7E}">
      <text>
        <r>
          <rPr>
            <sz val="9"/>
            <color indexed="81"/>
            <rFont val="Tahoma"/>
            <family val="2"/>
          </rPr>
          <t>&lt;oncolog(1)</t>
        </r>
      </text>
    </comment>
    <comment ref="A4004" authorId="0" shapeId="0" xr:uid="{34FC15EF-AC24-4E56-9B82-ACFB7D324B75}">
      <text>
        <r>
          <rPr>
            <sz val="9"/>
            <color indexed="81"/>
            <rFont val="Tahoma"/>
            <family val="2"/>
          </rPr>
          <t>&lt;oncolog(1)</t>
        </r>
      </text>
    </comment>
    <comment ref="A4005" authorId="0" shapeId="0" xr:uid="{E6D86687-F7C3-47E0-8E51-3481E26217C5}">
      <text>
        <r>
          <rPr>
            <sz val="9"/>
            <color indexed="81"/>
            <rFont val="Tahoma"/>
            <family val="2"/>
          </rPr>
          <t>&lt;oncolog(1)</t>
        </r>
      </text>
    </comment>
    <comment ref="A4006" authorId="0" shapeId="0" xr:uid="{EBB4DF43-6466-43B6-ABA6-84172A8E4770}">
      <text>
        <r>
          <rPr>
            <sz val="9"/>
            <color indexed="81"/>
            <rFont val="Tahoma"/>
            <family val="2"/>
          </rPr>
          <t>cancer(1)</t>
        </r>
      </text>
    </comment>
    <comment ref="A4007" authorId="0" shapeId="0" xr:uid="{A5455E4E-9102-4270-8AA3-12077A59EFD2}">
      <text>
        <r>
          <rPr>
            <sz val="9"/>
            <color indexed="81"/>
            <rFont val="Tahoma"/>
            <family val="2"/>
          </rPr>
          <t>cancer(1)</t>
        </r>
      </text>
    </comment>
    <comment ref="A4008" authorId="0" shapeId="0" xr:uid="{B318E0CC-ABA2-436A-94AE-939A1A65F302}">
      <text>
        <r>
          <rPr>
            <sz val="9"/>
            <color indexed="81"/>
            <rFont val="Tahoma"/>
            <family val="2"/>
          </rPr>
          <t>cancer(1)</t>
        </r>
      </text>
    </comment>
    <comment ref="A4009" authorId="0" shapeId="0" xr:uid="{99A982A9-40FC-430A-B3F1-7BA8827817F8}">
      <text>
        <r>
          <rPr>
            <sz val="9"/>
            <color indexed="81"/>
            <rFont val="Tahoma"/>
            <family val="2"/>
          </rPr>
          <t>cancer(1)</t>
        </r>
      </text>
    </comment>
    <comment ref="A4010" authorId="0" shapeId="0" xr:uid="{8455496D-629E-480B-A886-E8E3353CFCA9}">
      <text>
        <r>
          <rPr>
            <sz val="9"/>
            <color indexed="81"/>
            <rFont val="Tahoma"/>
            <family val="2"/>
          </rPr>
          <t>&lt;oncolog(1)</t>
        </r>
      </text>
    </comment>
    <comment ref="A4011" authorId="0" shapeId="0" xr:uid="{89D40DBC-5F40-44EA-A65F-59CDC84BE2B4}">
      <text>
        <r>
          <rPr>
            <sz val="9"/>
            <color indexed="81"/>
            <rFont val="Tahoma"/>
            <family val="2"/>
          </rPr>
          <t>cancer(1)</t>
        </r>
      </text>
    </comment>
    <comment ref="A4012" authorId="0" shapeId="0" xr:uid="{847C3DA3-699A-4E13-B9AA-E00F45AFF07F}">
      <text>
        <r>
          <rPr>
            <sz val="9"/>
            <color indexed="81"/>
            <rFont val="Tahoma"/>
            <family val="2"/>
          </rPr>
          <t>cancer(1), &lt;oncolog(1)</t>
        </r>
      </text>
    </comment>
    <comment ref="A4013" authorId="0" shapeId="0" xr:uid="{2F652005-9280-42FD-B3AE-DE74F6ED9DDF}">
      <text>
        <r>
          <rPr>
            <sz val="9"/>
            <color indexed="81"/>
            <rFont val="Tahoma"/>
            <family val="2"/>
          </rPr>
          <t>tumor(1)</t>
        </r>
      </text>
    </comment>
    <comment ref="A4014" authorId="0" shapeId="0" xr:uid="{064C9BF3-A90F-452A-9B89-B73F359AF0CB}">
      <text>
        <r>
          <rPr>
            <sz val="9"/>
            <color indexed="81"/>
            <rFont val="Tahoma"/>
            <family val="2"/>
          </rPr>
          <t>cancer(3)</t>
        </r>
      </text>
    </comment>
    <comment ref="A4015" authorId="0" shapeId="0" xr:uid="{9DDF3D37-FD5B-4381-9786-F632F7283289}">
      <text>
        <r>
          <rPr>
            <sz val="9"/>
            <color indexed="81"/>
            <rFont val="Tahoma"/>
            <family val="2"/>
          </rPr>
          <t>&lt;oncolog(1)</t>
        </r>
      </text>
    </comment>
    <comment ref="A4016" authorId="0" shapeId="0" xr:uid="{540F32FC-F7B9-48B2-ADF7-4512F85CE789}">
      <text>
        <r>
          <rPr>
            <sz val="9"/>
            <color indexed="81"/>
            <rFont val="Tahoma"/>
            <family val="2"/>
          </rPr>
          <t>cancer(7), dysplasia(2)</t>
        </r>
      </text>
    </comment>
    <comment ref="A4017" authorId="0" shapeId="0" xr:uid="{254348B3-6767-4B06-8C8C-C601C3F2BA25}">
      <text>
        <r>
          <rPr>
            <sz val="9"/>
            <color indexed="81"/>
            <rFont val="Tahoma"/>
            <family val="2"/>
          </rPr>
          <t>cancer(2)</t>
        </r>
      </text>
    </comment>
    <comment ref="A4018" authorId="0" shapeId="0" xr:uid="{059D1F7E-7731-41E1-9467-D586360B9657}">
      <text>
        <r>
          <rPr>
            <sz val="9"/>
            <color indexed="81"/>
            <rFont val="Tahoma"/>
            <family val="2"/>
          </rPr>
          <t>cancer(8), tumour(4), carcinoma(3), &lt;metastas(2)</t>
        </r>
      </text>
    </comment>
    <comment ref="A4019" authorId="0" shapeId="0" xr:uid="{0EEABADB-09E3-48CA-8F55-83794DB6EBE0}">
      <text>
        <r>
          <rPr>
            <sz val="9"/>
            <color indexed="81"/>
            <rFont val="Tahoma"/>
            <family val="2"/>
          </rPr>
          <t>cancer(11), tumour(2), &lt;metastas(1)</t>
        </r>
      </text>
    </comment>
    <comment ref="A4020" authorId="0" shapeId="0" xr:uid="{7EC55601-DEA4-4C76-89F1-E175583AC663}">
      <text>
        <r>
          <rPr>
            <sz val="9"/>
            <color indexed="81"/>
            <rFont val="Tahoma"/>
            <family val="2"/>
          </rPr>
          <t>cancer(5), tumour(4)</t>
        </r>
      </text>
    </comment>
    <comment ref="A4021" authorId="0" shapeId="0" xr:uid="{5302E444-FAD8-4CD9-A59D-D9FF6F72FD0D}">
      <text>
        <r>
          <rPr>
            <sz val="9"/>
            <color indexed="81"/>
            <rFont val="Tahoma"/>
            <family val="2"/>
          </rPr>
          <t>tumour(4), cancer(3), &lt;oncolog(2), \cHodgkin(1), lymphoma(1)</t>
        </r>
      </text>
    </comment>
    <comment ref="A4022" authorId="0" shapeId="0" xr:uid="{C37FDE7E-6A49-4153-8C75-DFF6F8F916EA}">
      <text>
        <r>
          <rPr>
            <sz val="9"/>
            <color indexed="81"/>
            <rFont val="Tahoma"/>
            <family val="2"/>
          </rPr>
          <t>biopsy(4), melanom(2), cancer(1), tumor(1)</t>
        </r>
      </text>
    </comment>
    <comment ref="A4023" authorId="0" shapeId="0" xr:uid="{323C674B-30BE-4A41-8BD2-892F664B4720}">
      <text>
        <r>
          <rPr>
            <sz val="9"/>
            <color indexed="81"/>
            <rFont val="Tahoma"/>
            <family val="2"/>
          </rPr>
          <t>cancer(4)</t>
        </r>
      </text>
    </comment>
    <comment ref="A4024" authorId="0" shapeId="0" xr:uid="{DB2BA80A-FD5E-4133-83AA-3F5D71D35E25}">
      <text>
        <r>
          <rPr>
            <sz val="9"/>
            <color indexed="81"/>
            <rFont val="Tahoma"/>
            <family val="2"/>
          </rPr>
          <t>cancer(5), &lt;metastas(1), &lt;oncolog(1)</t>
        </r>
      </text>
    </comment>
    <comment ref="A4025" authorId="0" shapeId="0" xr:uid="{CDBD3675-F267-4A27-B101-8E9F649EEAAD}">
      <text>
        <r>
          <rPr>
            <sz val="9"/>
            <color indexed="81"/>
            <rFont val="Tahoma"/>
            <family val="2"/>
          </rPr>
          <t>cancer(16), tumor(2), &lt;metastas(1)</t>
        </r>
      </text>
    </comment>
    <comment ref="A4026" authorId="0" shapeId="0" xr:uid="{EF9D5B66-7F2B-435B-B11B-820A27D664E1}">
      <text>
        <r>
          <rPr>
            <sz val="9"/>
            <color indexed="81"/>
            <rFont val="Tahoma"/>
            <family val="2"/>
          </rPr>
          <t>cancer(1), melanom(1)</t>
        </r>
      </text>
    </comment>
    <comment ref="A4027" authorId="0" shapeId="0" xr:uid="{26B83E22-F054-43AF-8234-15A3A7F8C18C}">
      <text>
        <r>
          <rPr>
            <sz val="9"/>
            <color indexed="81"/>
            <rFont val="Tahoma"/>
            <family val="2"/>
          </rPr>
          <t>cancer(1), &lt;oncolog(1)</t>
        </r>
      </text>
    </comment>
    <comment ref="A4028" authorId="0" shapeId="0" xr:uid="{D327A86C-48C9-4409-9ABB-89D00799C1FE}">
      <text>
        <r>
          <rPr>
            <sz val="9"/>
            <color indexed="81"/>
            <rFont val="Tahoma"/>
            <family val="2"/>
          </rPr>
          <t>tumor(10), cancer(8), &lt;oncolog(1)</t>
        </r>
      </text>
    </comment>
    <comment ref="A4029" authorId="0" shapeId="0" xr:uid="{6E6354CC-EE02-4AA0-B7EC-2A3770F0592A}">
      <text>
        <r>
          <rPr>
            <sz val="9"/>
            <color indexed="81"/>
            <rFont val="Tahoma"/>
            <family val="2"/>
          </rPr>
          <t>cancer(5), &lt;oncolog(1)</t>
        </r>
      </text>
    </comment>
    <comment ref="A4030" authorId="0" shapeId="0" xr:uid="{11B85F14-FC78-4E07-A136-959B848A66DB}">
      <text>
        <r>
          <rPr>
            <sz val="9"/>
            <color indexed="81"/>
            <rFont val="Tahoma"/>
            <family val="2"/>
          </rPr>
          <t>cancer(2), &lt;oncolog(1), tumour(1)</t>
        </r>
      </text>
    </comment>
    <comment ref="A4031" authorId="0" shapeId="0" xr:uid="{11D91037-4374-41BB-A280-8AD10891E331}">
      <text>
        <r>
          <rPr>
            <sz val="9"/>
            <color indexed="81"/>
            <rFont val="Tahoma"/>
            <family val="2"/>
          </rPr>
          <t>cancer(1), &lt;oncolog(1)</t>
        </r>
      </text>
    </comment>
    <comment ref="A4032" authorId="0" shapeId="0" xr:uid="{54D880DE-4481-4A45-86FE-78CE9BEE9DE7}">
      <text>
        <r>
          <rPr>
            <sz val="9"/>
            <color indexed="81"/>
            <rFont val="Tahoma"/>
            <family val="2"/>
          </rPr>
          <t>cancer(1), &lt;oncolog(1)</t>
        </r>
      </text>
    </comment>
    <comment ref="A4033" authorId="0" shapeId="0" xr:uid="{CB0CBE54-1DEE-41AF-98F1-0D45E5C0D3AB}">
      <text>
        <r>
          <rPr>
            <sz val="9"/>
            <color indexed="81"/>
            <rFont val="Tahoma"/>
            <family val="2"/>
          </rPr>
          <t>cancer(1), &lt;oncolog(1)</t>
        </r>
      </text>
    </comment>
    <comment ref="A4034" authorId="0" shapeId="0" xr:uid="{8AB0BB93-709E-4C56-A91D-766265171D71}">
      <text>
        <r>
          <rPr>
            <sz val="9"/>
            <color indexed="81"/>
            <rFont val="Tahoma"/>
            <family val="2"/>
          </rPr>
          <t>cancer(1), &lt;chemothera(1)</t>
        </r>
      </text>
    </comment>
    <comment ref="A4035" authorId="0" shapeId="0" xr:uid="{AF624CCF-63AF-430F-A2B8-927C7BF3152B}">
      <text>
        <r>
          <rPr>
            <sz val="9"/>
            <color indexed="81"/>
            <rFont val="Tahoma"/>
            <family val="2"/>
          </rPr>
          <t>cancer(1), &lt;oncolog(1)</t>
        </r>
      </text>
    </comment>
    <comment ref="A4036" authorId="0" shapeId="0" xr:uid="{60291344-9DE8-4E83-9FD6-600A9172073E}">
      <text>
        <r>
          <rPr>
            <sz val="9"/>
            <color indexed="81"/>
            <rFont val="Tahoma"/>
            <family val="2"/>
          </rPr>
          <t>biopsy(1)</t>
        </r>
      </text>
    </comment>
    <comment ref="A4037" authorId="0" shapeId="0" xr:uid="{09C7C18C-C486-4828-BFAC-040064E43409}">
      <text>
        <r>
          <rPr>
            <sz val="9"/>
            <color indexed="81"/>
            <rFont val="Tahoma"/>
            <family val="2"/>
          </rPr>
          <t>cancer(1)</t>
        </r>
      </text>
    </comment>
    <comment ref="A4038" authorId="0" shapeId="0" xr:uid="{87B0A692-0A45-45AD-95A9-3DB277B90F52}">
      <text>
        <r>
          <rPr>
            <sz val="9"/>
            <color indexed="81"/>
            <rFont val="Tahoma"/>
            <family val="2"/>
          </rPr>
          <t>&lt;oncolog(1)</t>
        </r>
      </text>
    </comment>
    <comment ref="A4039" authorId="0" shapeId="0" xr:uid="{239F68C2-B647-4907-9B4C-0EE6CDB3C4D8}">
      <text>
        <r>
          <rPr>
            <sz val="9"/>
            <color indexed="81"/>
            <rFont val="Tahoma"/>
            <family val="2"/>
          </rPr>
          <t>cancer(1)</t>
        </r>
      </text>
    </comment>
    <comment ref="A4040" authorId="0" shapeId="0" xr:uid="{5093A461-1B74-40C0-BEC6-BFCCB28D790B}">
      <text>
        <r>
          <rPr>
            <sz val="9"/>
            <color indexed="81"/>
            <rFont val="Tahoma"/>
            <family val="2"/>
          </rPr>
          <t>cancer(1), &lt;chemothera(1), &lt;oncolog(1), tumor(1)</t>
        </r>
      </text>
    </comment>
    <comment ref="A4041" authorId="0" shapeId="0" xr:uid="{BBA72D17-8570-4E95-92D7-347B91172C55}">
      <text>
        <r>
          <rPr>
            <sz val="9"/>
            <color indexed="81"/>
            <rFont val="Tahoma"/>
            <family val="2"/>
          </rPr>
          <t>cancer(3)</t>
        </r>
      </text>
    </comment>
    <comment ref="A4042" authorId="0" shapeId="0" xr:uid="{C7822A9A-19C5-45C9-9084-1E5D2AB6C123}">
      <text>
        <r>
          <rPr>
            <sz val="9"/>
            <color indexed="81"/>
            <rFont val="Tahoma"/>
            <family val="2"/>
          </rPr>
          <t>cancer(4), tumor(4), &lt;metastas(2), carcinoma(2), &lt;chemothera(1)</t>
        </r>
      </text>
    </comment>
    <comment ref="A4043" authorId="0" shapeId="0" xr:uid="{BEB6AB9E-D677-431E-B3D1-1C27C2367DF3}">
      <text>
        <r>
          <rPr>
            <sz val="9"/>
            <color indexed="81"/>
            <rFont val="Tahoma"/>
            <family val="2"/>
          </rPr>
          <t>cancer(1), &lt;chemothera(1)</t>
        </r>
      </text>
    </comment>
    <comment ref="A4044" authorId="0" shapeId="0" xr:uid="{F0ED2BC9-6119-4E6F-8FDF-DEAEFF5FA469}">
      <text>
        <r>
          <rPr>
            <sz val="9"/>
            <color indexed="81"/>
            <rFont val="Tahoma"/>
            <family val="2"/>
          </rPr>
          <t>cancer(3), tumor(2)</t>
        </r>
      </text>
    </comment>
    <comment ref="A4045" authorId="0" shapeId="0" xr:uid="{2955EF17-3309-45CF-B1E4-0D71E8DCE14E}">
      <text>
        <r>
          <rPr>
            <sz val="9"/>
            <color indexed="81"/>
            <rFont val="Tahoma"/>
            <family val="2"/>
          </rPr>
          <t>cancer(1)</t>
        </r>
      </text>
    </comment>
    <comment ref="A4046" authorId="0" shapeId="0" xr:uid="{C61BE131-80FF-4893-B0D4-7FF4B82C6B75}">
      <text>
        <r>
          <rPr>
            <sz val="9"/>
            <color indexed="81"/>
            <rFont val="Tahoma"/>
            <family val="2"/>
          </rPr>
          <t>cancer(5), tumor(4), &lt;oncolog(1), &lt;metastas(1)</t>
        </r>
      </text>
    </comment>
    <comment ref="A4047" authorId="0" shapeId="0" xr:uid="{B3139E30-685A-47A5-9633-1CBAC5E6CDEC}">
      <text>
        <r>
          <rPr>
            <sz val="9"/>
            <color indexed="81"/>
            <rFont val="Tahoma"/>
            <family val="2"/>
          </rPr>
          <t>cancer(4)</t>
        </r>
      </text>
    </comment>
    <comment ref="A4048" authorId="0" shapeId="0" xr:uid="{1ED7DC00-45BD-45C2-88C1-626916D482EE}">
      <text>
        <r>
          <rPr>
            <sz val="9"/>
            <color indexed="81"/>
            <rFont val="Tahoma"/>
            <family val="2"/>
          </rPr>
          <t>cancer(2)</t>
        </r>
      </text>
    </comment>
    <comment ref="A4049" authorId="0" shapeId="0" xr:uid="{0000DA03-EC89-4151-A3F2-C9038F889DE1}">
      <text>
        <r>
          <rPr>
            <sz val="9"/>
            <color indexed="81"/>
            <rFont val="Tahoma"/>
            <family val="2"/>
          </rPr>
          <t>cancer(11), biopsy(7), tumor(4)</t>
        </r>
      </text>
    </comment>
    <comment ref="A4050" authorId="0" shapeId="0" xr:uid="{C199F2FB-2228-45D0-895B-D13404278F81}">
      <text>
        <r>
          <rPr>
            <sz val="9"/>
            <color indexed="81"/>
            <rFont val="Tahoma"/>
            <family val="2"/>
          </rPr>
          <t>cancer(13)</t>
        </r>
      </text>
    </comment>
    <comment ref="A4051" authorId="0" shapeId="0" xr:uid="{F20B249D-38E4-4EDE-8757-DA7466E44AAC}">
      <text>
        <r>
          <rPr>
            <sz val="9"/>
            <color indexed="81"/>
            <rFont val="Tahoma"/>
            <family val="2"/>
          </rPr>
          <t>cancer(7), carcinoma(2), tumor(1)</t>
        </r>
      </text>
    </comment>
    <comment ref="A4052" authorId="0" shapeId="0" xr:uid="{3033BB98-1312-4A46-ADA2-8551085CEB3E}">
      <text>
        <r>
          <rPr>
            <sz val="9"/>
            <color indexed="81"/>
            <rFont val="Tahoma"/>
            <family val="2"/>
          </rPr>
          <t>cancer(3)</t>
        </r>
      </text>
    </comment>
    <comment ref="A4053" authorId="0" shapeId="0" xr:uid="{9A3DD245-BEEF-4523-A6C5-7B8B07530C66}">
      <text>
        <r>
          <rPr>
            <sz val="9"/>
            <color indexed="81"/>
            <rFont val="Tahoma"/>
            <family val="2"/>
          </rPr>
          <t>cancer(4), tumour(4), &lt;oncolog(1)</t>
        </r>
      </text>
    </comment>
    <comment ref="A4054" authorId="0" shapeId="0" xr:uid="{D4948644-55B4-4A2E-A77D-05EE847CB916}">
      <text>
        <r>
          <rPr>
            <sz val="9"/>
            <color indexed="81"/>
            <rFont val="Tahoma"/>
            <family val="2"/>
          </rPr>
          <t>cancer(6)</t>
        </r>
      </text>
    </comment>
    <comment ref="A4055" authorId="0" shapeId="0" xr:uid="{EAF4841B-7D90-494C-AACB-B828BC8D2005}">
      <text>
        <r>
          <rPr>
            <sz val="9"/>
            <color indexed="81"/>
            <rFont val="Tahoma"/>
            <family val="2"/>
          </rPr>
          <t>cancer(7), tumor(5), &lt;oncolog(1)</t>
        </r>
      </text>
    </comment>
    <comment ref="A4056" authorId="0" shapeId="0" xr:uid="{270CE548-453A-4548-8845-F86D888F9346}">
      <text>
        <r>
          <rPr>
            <sz val="9"/>
            <color indexed="81"/>
            <rFont val="Tahoma"/>
            <family val="2"/>
          </rPr>
          <t>&lt;oncolog(2)</t>
        </r>
      </text>
    </comment>
    <comment ref="A4057" authorId="0" shapeId="0" xr:uid="{148D08EF-39B3-4271-ABA8-C34109C68FA8}">
      <text>
        <r>
          <rPr>
            <sz val="9"/>
            <color indexed="81"/>
            <rFont val="Tahoma"/>
            <family val="2"/>
          </rPr>
          <t>cancer(1), &lt;oncolog(1)</t>
        </r>
      </text>
    </comment>
    <comment ref="A4058" authorId="0" shapeId="0" xr:uid="{983440FC-2EE7-4CAE-AA33-83D5AC7B548B}">
      <text>
        <r>
          <rPr>
            <sz val="9"/>
            <color indexed="81"/>
            <rFont val="Tahoma"/>
            <family val="2"/>
          </rPr>
          <t>cancer(1), &lt;oncolog(1)</t>
        </r>
      </text>
    </comment>
    <comment ref="A4059" authorId="0" shapeId="0" xr:uid="{92816E6E-B88A-458A-9D71-8A14D1FD5728}">
      <text>
        <r>
          <rPr>
            <sz val="9"/>
            <color indexed="81"/>
            <rFont val="Tahoma"/>
            <family val="2"/>
          </rPr>
          <t>cancer(1), &lt;oncolog(1)</t>
        </r>
      </text>
    </comment>
    <comment ref="A4060" authorId="0" shapeId="0" xr:uid="{8E677ADB-08DA-4747-918D-9374D72978BE}">
      <text>
        <r>
          <rPr>
            <sz val="9"/>
            <color indexed="81"/>
            <rFont val="Tahoma"/>
            <family val="2"/>
          </rPr>
          <t>carcinogen(1)</t>
        </r>
      </text>
    </comment>
    <comment ref="A4061" authorId="0" shapeId="0" xr:uid="{3B46E354-6257-435B-93B4-4D2A44E6A761}">
      <text>
        <r>
          <rPr>
            <sz val="9"/>
            <color indexed="81"/>
            <rFont val="Tahoma"/>
            <family val="2"/>
          </rPr>
          <t>&lt;oncolog(1)</t>
        </r>
      </text>
    </comment>
    <comment ref="A4062" authorId="0" shapeId="0" xr:uid="{CA4A1A66-FB12-4195-AE7B-9AB70B7BBCC0}">
      <text>
        <r>
          <rPr>
            <sz val="9"/>
            <color indexed="81"/>
            <rFont val="Tahoma"/>
            <family val="2"/>
          </rPr>
          <t>cancer(1)</t>
        </r>
      </text>
    </comment>
    <comment ref="A4063" authorId="0" shapeId="0" xr:uid="{7BD1E4CD-AAE6-4F18-9BF6-995244DB09BF}">
      <text>
        <r>
          <rPr>
            <sz val="9"/>
            <color indexed="81"/>
            <rFont val="Tahoma"/>
            <family val="2"/>
          </rPr>
          <t>cancer(17)</t>
        </r>
      </text>
    </comment>
    <comment ref="A4064" authorId="0" shapeId="0" xr:uid="{EC4A3129-9284-4E0A-BFCA-E484C755FF2F}">
      <text>
        <r>
          <rPr>
            <sz val="9"/>
            <color indexed="81"/>
            <rFont val="Tahoma"/>
            <family val="2"/>
          </rPr>
          <t>cancer(4)</t>
        </r>
      </text>
    </comment>
    <comment ref="A4065" authorId="0" shapeId="0" xr:uid="{A387F874-9A00-445C-83FB-8A08BA39A47F}">
      <text>
        <r>
          <rPr>
            <sz val="9"/>
            <color indexed="81"/>
            <rFont val="Tahoma"/>
            <family val="2"/>
          </rPr>
          <t>cancer(3)</t>
        </r>
      </text>
    </comment>
    <comment ref="A4066" authorId="0" shapeId="0" xr:uid="{5A2CD1F3-3CF2-4AC9-851A-A776D3CB54E1}">
      <text>
        <r>
          <rPr>
            <sz val="9"/>
            <color indexed="81"/>
            <rFont val="Tahoma"/>
            <family val="2"/>
          </rPr>
          <t>cancer(1)</t>
        </r>
      </text>
    </comment>
    <comment ref="A4067" authorId="0" shapeId="0" xr:uid="{E8374AA4-FB6E-4C72-B469-604A5A21963A}">
      <text>
        <r>
          <rPr>
            <sz val="9"/>
            <color indexed="81"/>
            <rFont val="Tahoma"/>
            <family val="2"/>
          </rPr>
          <t>tumor(10), cancer(5)</t>
        </r>
      </text>
    </comment>
    <comment ref="A4068" authorId="0" shapeId="0" xr:uid="{1D488844-29EB-42CE-BFA0-5D8E8AE6B4B1}">
      <text>
        <r>
          <rPr>
            <sz val="9"/>
            <color indexed="81"/>
            <rFont val="Tahoma"/>
            <family val="2"/>
          </rPr>
          <t>cancer(6), &lt;leukemi(3), &lt;chemothera(1)</t>
        </r>
      </text>
    </comment>
    <comment ref="A4069" authorId="0" shapeId="0" xr:uid="{1C0D5541-BC1C-4D22-B07B-381716340FE2}">
      <text>
        <r>
          <rPr>
            <sz val="9"/>
            <color indexed="81"/>
            <rFont val="Tahoma"/>
            <family val="2"/>
          </rPr>
          <t>cancer(2)</t>
        </r>
      </text>
    </comment>
    <comment ref="A4070" authorId="0" shapeId="0" xr:uid="{7DA16F57-AED8-4FBD-A68B-E43ECD40C2A3}">
      <text>
        <r>
          <rPr>
            <sz val="9"/>
            <color indexed="81"/>
            <rFont val="Tahoma"/>
            <family val="2"/>
          </rPr>
          <t>cancer(1)</t>
        </r>
      </text>
    </comment>
    <comment ref="A4071" authorId="0" shapeId="0" xr:uid="{166F149F-B804-47D7-B754-04BC746A46F3}">
      <text>
        <r>
          <rPr>
            <sz val="9"/>
            <color indexed="81"/>
            <rFont val="Tahoma"/>
            <family val="2"/>
          </rPr>
          <t>cancer(1)</t>
        </r>
      </text>
    </comment>
    <comment ref="A4072" authorId="0" shapeId="0" xr:uid="{A012FF91-087C-4DEA-8759-D21FDC5CAD65}">
      <text>
        <r>
          <rPr>
            <sz val="9"/>
            <color indexed="81"/>
            <rFont val="Tahoma"/>
            <family val="2"/>
          </rPr>
          <t>cancer(1)</t>
        </r>
      </text>
    </comment>
    <comment ref="A4073" authorId="0" shapeId="0" xr:uid="{D77A2789-61A4-461E-9D2B-D4CB4E0F4DD2}">
      <text>
        <r>
          <rPr>
            <sz val="9"/>
            <color indexed="81"/>
            <rFont val="Tahoma"/>
            <family val="2"/>
          </rPr>
          <t>&lt;oncolog(3), tumour(1)</t>
        </r>
      </text>
    </comment>
    <comment ref="A4074" authorId="0" shapeId="0" xr:uid="{046CE62D-9C04-49E7-9E31-9F0AF087841F}">
      <text>
        <r>
          <rPr>
            <sz val="9"/>
            <color indexed="81"/>
            <rFont val="Tahoma"/>
            <family val="2"/>
          </rPr>
          <t>cancer(9), tumour(1)</t>
        </r>
      </text>
    </comment>
    <comment ref="A4075" authorId="0" shapeId="0" xr:uid="{8527B249-16DB-4EDF-9756-9D67CFCC9C78}">
      <text>
        <r>
          <rPr>
            <sz val="9"/>
            <color indexed="81"/>
            <rFont val="Tahoma"/>
            <family val="2"/>
          </rPr>
          <t>cancer(5), &lt;metastas(1), &lt;oncolog(1), tumour(1)</t>
        </r>
      </text>
    </comment>
    <comment ref="A4076" authorId="0" shapeId="0" xr:uid="{F2F7CAA2-541D-4B6B-9ABF-06E158667B71}">
      <text>
        <r>
          <rPr>
            <sz val="9"/>
            <color indexed="81"/>
            <rFont val="Tahoma"/>
            <family val="2"/>
          </rPr>
          <t>cancer(3), &lt;metastas(1), &lt;oncolog(1)</t>
        </r>
      </text>
    </comment>
    <comment ref="A4077" authorId="0" shapeId="0" xr:uid="{CCD95C3C-B80E-4C6E-A2E0-5FAB6FF0D0AC}">
      <text>
        <r>
          <rPr>
            <sz val="9"/>
            <color indexed="81"/>
            <rFont val="Tahoma"/>
            <family val="2"/>
          </rPr>
          <t>tumour(2), &lt;oncolog(1), cancer(1)</t>
        </r>
      </text>
    </comment>
    <comment ref="A4078" authorId="0" shapeId="0" xr:uid="{65E3F47C-1DF4-4225-8380-78242B59A465}">
      <text>
        <r>
          <rPr>
            <sz val="9"/>
            <color indexed="81"/>
            <rFont val="Tahoma"/>
            <family val="2"/>
          </rPr>
          <t>cancer(1), carcinogen(1)</t>
        </r>
      </text>
    </comment>
    <comment ref="A4079" authorId="0" shapeId="0" xr:uid="{16CBCE9E-1D41-4D48-8972-7E4221828179}">
      <text>
        <r>
          <rPr>
            <sz val="9"/>
            <color indexed="81"/>
            <rFont val="Tahoma"/>
            <family val="2"/>
          </rPr>
          <t>cancer(1), tumour(1)</t>
        </r>
      </text>
    </comment>
    <comment ref="A4080" authorId="0" shapeId="0" xr:uid="{9377496D-4A47-4E36-A242-D8B16613829B}">
      <text>
        <r>
          <rPr>
            <sz val="9"/>
            <color indexed="81"/>
            <rFont val="Tahoma"/>
            <family val="2"/>
          </rPr>
          <t>&lt;oncolog(2)</t>
        </r>
      </text>
    </comment>
    <comment ref="A4081" authorId="0" shapeId="0" xr:uid="{1E50CB6F-FDE3-4A06-B4EF-58FA16A1B8F8}">
      <text>
        <r>
          <rPr>
            <sz val="9"/>
            <color indexed="81"/>
            <rFont val="Tahoma"/>
            <family val="2"/>
          </rPr>
          <t>cancer(1)</t>
        </r>
      </text>
    </comment>
    <comment ref="A4082" authorId="0" shapeId="0" xr:uid="{5D4CF8D5-FAC1-4D06-9F2A-A035CE6361D3}">
      <text>
        <r>
          <rPr>
            <sz val="9"/>
            <color indexed="81"/>
            <rFont val="Tahoma"/>
            <family val="2"/>
          </rPr>
          <t>cancer(1)</t>
        </r>
      </text>
    </comment>
    <comment ref="A4083" authorId="0" shapeId="0" xr:uid="{220FA34A-DDB6-439E-BADB-BBB1EED1EED3}">
      <text>
        <r>
          <rPr>
            <sz val="9"/>
            <color indexed="81"/>
            <rFont val="Tahoma"/>
            <family val="2"/>
          </rPr>
          <t>cancer(1)</t>
        </r>
      </text>
    </comment>
    <comment ref="A4084" authorId="0" shapeId="0" xr:uid="{B6E4465B-2511-4496-BB9B-7BB34AED4EA2}">
      <text>
        <r>
          <rPr>
            <sz val="9"/>
            <color indexed="81"/>
            <rFont val="Tahoma"/>
            <family val="2"/>
          </rPr>
          <t>cancer(1)</t>
        </r>
      </text>
    </comment>
    <comment ref="A4085" authorId="0" shapeId="0" xr:uid="{4E31CF7F-7C43-4C5B-B5F3-B6A98B8094F8}">
      <text>
        <r>
          <rPr>
            <sz val="9"/>
            <color indexed="81"/>
            <rFont val="Tahoma"/>
            <family val="2"/>
          </rPr>
          <t>cancer(1)</t>
        </r>
      </text>
    </comment>
    <comment ref="A4086" authorId="0" shapeId="0" xr:uid="{1208AB61-25A4-4A70-B3AD-88A8EDE01CB0}">
      <text>
        <r>
          <rPr>
            <sz val="9"/>
            <color indexed="81"/>
            <rFont val="Tahoma"/>
            <family val="2"/>
          </rPr>
          <t>&lt;oncolog(1)</t>
        </r>
      </text>
    </comment>
    <comment ref="A4087" authorId="0" shapeId="0" xr:uid="{CDA78F67-F989-47EB-A24A-609FF8FE4BD9}">
      <text>
        <r>
          <rPr>
            <sz val="9"/>
            <color indexed="81"/>
            <rFont val="Tahoma"/>
            <family val="2"/>
          </rPr>
          <t>&lt;oncolog(1)</t>
        </r>
      </text>
    </comment>
    <comment ref="A4088" authorId="0" shapeId="0" xr:uid="{667B1D89-6B7E-4AD9-B78F-F8E1CA68044E}">
      <text>
        <r>
          <rPr>
            <sz val="9"/>
            <color indexed="81"/>
            <rFont val="Tahoma"/>
            <family val="2"/>
          </rPr>
          <t>cancer(17)</t>
        </r>
      </text>
    </comment>
    <comment ref="A4089" authorId="0" shapeId="0" xr:uid="{6865B174-0714-4771-B07B-A282D4A0DFDC}">
      <text>
        <r>
          <rPr>
            <sz val="9"/>
            <color indexed="81"/>
            <rFont val="Tahoma"/>
            <family val="2"/>
          </rPr>
          <t>cancer(1)</t>
        </r>
      </text>
    </comment>
    <comment ref="A4090" authorId="0" shapeId="0" xr:uid="{6AB185E8-A5AA-44AD-B656-B8827EE3FCBF}">
      <text>
        <r>
          <rPr>
            <sz val="9"/>
            <color indexed="81"/>
            <rFont val="Tahoma"/>
            <family val="2"/>
          </rPr>
          <t>melanom(7), cancer(5), &lt;chemothera(1)</t>
        </r>
      </text>
    </comment>
    <comment ref="A4091" authorId="0" shapeId="0" xr:uid="{0984E44D-8141-4BC5-B66A-CEA17AF56E3A}">
      <text>
        <r>
          <rPr>
            <sz val="9"/>
            <color indexed="81"/>
            <rFont val="Tahoma"/>
            <family val="2"/>
          </rPr>
          <t>melanom(5), cancer(2)</t>
        </r>
      </text>
    </comment>
    <comment ref="A4092" authorId="0" shapeId="0" xr:uid="{94695545-C4BD-4187-87BF-D5572B8ED2D5}">
      <text>
        <r>
          <rPr>
            <sz val="9"/>
            <color indexed="81"/>
            <rFont val="Tahoma"/>
            <family val="2"/>
          </rPr>
          <t>cancer(5), &lt;metastas(1), &lt;oncolog(1), tumor(1)</t>
        </r>
      </text>
    </comment>
    <comment ref="A4093" authorId="0" shapeId="0" xr:uid="{CB1A9784-0AAB-4FAA-9007-D353E91556FB}">
      <text>
        <r>
          <rPr>
            <sz val="9"/>
            <color indexed="81"/>
            <rFont val="Tahoma"/>
            <family val="2"/>
          </rPr>
          <t>cancer(5), &lt;chemothera(1), &lt;metastas(1), tumor(1)</t>
        </r>
      </text>
    </comment>
    <comment ref="A4094" authorId="0" shapeId="0" xr:uid="{164C2C5D-63D7-498A-91BF-1572B2E90DA6}">
      <text>
        <r>
          <rPr>
            <sz val="9"/>
            <color indexed="81"/>
            <rFont val="Tahoma"/>
            <family val="2"/>
          </rPr>
          <t>cancer(3), &lt;oncolog(1), tumor(1)</t>
        </r>
      </text>
    </comment>
    <comment ref="A4095" authorId="0" shapeId="0" xr:uid="{B8E52634-1C01-4F25-AE6D-F45012E4E726}">
      <text>
        <r>
          <rPr>
            <sz val="9"/>
            <color indexed="81"/>
            <rFont val="Tahoma"/>
            <family val="2"/>
          </rPr>
          <t>cancer(1), &lt;oncolog(1)</t>
        </r>
      </text>
    </comment>
    <comment ref="A4096" authorId="0" shapeId="0" xr:uid="{F6D01135-0A20-46E9-90B3-DBCF49D28B88}">
      <text>
        <r>
          <rPr>
            <sz val="9"/>
            <color indexed="81"/>
            <rFont val="Tahoma"/>
            <family val="2"/>
          </rPr>
          <t>cancer(10)</t>
        </r>
      </text>
    </comment>
    <comment ref="A4097" authorId="0" shapeId="0" xr:uid="{FAD85AF2-FB1A-48B9-8E2D-3047B9EE38C5}">
      <text>
        <r>
          <rPr>
            <sz val="9"/>
            <color indexed="81"/>
            <rFont val="Tahoma"/>
            <family val="2"/>
          </rPr>
          <t>&lt;oncolog(1)</t>
        </r>
      </text>
    </comment>
    <comment ref="A4098" authorId="0" shapeId="0" xr:uid="{BBE4858F-2472-4357-85DF-DA227E65B3D3}">
      <text>
        <r>
          <rPr>
            <sz val="9"/>
            <color indexed="81"/>
            <rFont val="Tahoma"/>
            <family val="2"/>
          </rPr>
          <t>&lt;oncolog(1)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Anderson</author>
  </authors>
  <commentList>
    <comment ref="B4" authorId="0" shapeId="0" xr:uid="{76C15D53-5D0D-4AD1-912D-FAAEB03FD44D}">
      <text>
        <r>
          <rPr>
            <sz val="9"/>
            <color indexed="81"/>
            <rFont val="Tahoma"/>
            <family val="2"/>
          </rPr>
          <t>cancer(14434), tumor(3754), &lt;oncolog(2326), tumour(2079), &lt;metastas(756), &lt;leukemi(631), &lt;chemothera(589), melanom(492), biopsy(342), carcinoma(272), carcinogen(214), lymphoma(186), sarcoma(152), myeloma(118), &lt;leukaemi(111), dysplasia(61), neuroblastoma(56), neoplasm(35), \cHodgkin(25), NOT: solar cell(-980)</t>
        </r>
      </text>
    </comment>
    <comment ref="B5" authorId="0" shapeId="0" xr:uid="{3447624F-E7EB-4DF9-A18B-265302A876DB}">
      <text>
        <r>
          <rPr>
            <sz val="9"/>
            <color indexed="81"/>
            <rFont val="Tahoma"/>
            <family val="2"/>
          </rPr>
          <t>&lt;leukemi(2), cancer(1)</t>
        </r>
      </text>
    </comment>
    <comment ref="B6" authorId="0" shapeId="0" xr:uid="{AC1CA3CB-2EBF-480E-A5C9-421A90B3F189}">
      <text>
        <r>
          <rPr>
            <sz val="9"/>
            <color indexed="81"/>
            <rFont val="Tahoma"/>
            <family val="2"/>
          </rPr>
          <t>cancer(1), &lt;oncolog(1), sarcoma(1)</t>
        </r>
      </text>
    </comment>
    <comment ref="B7" authorId="0" shapeId="0" xr:uid="{CE414C3E-E7D8-480F-A2C4-C48CE34E53B4}">
      <text>
        <r>
          <rPr>
            <sz val="9"/>
            <color indexed="81"/>
            <rFont val="Tahoma"/>
            <family val="2"/>
          </rPr>
          <t>cancer(12), tumor(6)</t>
        </r>
      </text>
    </comment>
    <comment ref="B8" authorId="0" shapeId="0" xr:uid="{0E2AAACC-2EC1-46EE-A624-373B74FC3BBC}">
      <text>
        <r>
          <rPr>
            <sz val="9"/>
            <color indexed="81"/>
            <rFont val="Tahoma"/>
            <family val="2"/>
          </rPr>
          <t>cancer(9), tumor(8), carcinogen(2), &lt;metastas(1)</t>
        </r>
      </text>
    </comment>
    <comment ref="B9" authorId="0" shapeId="0" xr:uid="{A2CBBA31-D432-4FC4-9E0B-29B54CDFA6F4}">
      <text>
        <r>
          <rPr>
            <sz val="9"/>
            <color indexed="81"/>
            <rFont val="Tahoma"/>
            <family val="2"/>
          </rPr>
          <t>biopsy(2)</t>
        </r>
      </text>
    </comment>
    <comment ref="B10" authorId="0" shapeId="0" xr:uid="{E740EC54-993B-403C-8703-84AFCB294FC1}">
      <text>
        <r>
          <rPr>
            <sz val="9"/>
            <color indexed="81"/>
            <rFont val="Tahoma"/>
            <family val="2"/>
          </rPr>
          <t>&lt;leukemi(6), &lt;chemothera(5), &lt;leukaemi(2), cancer(2)</t>
        </r>
      </text>
    </comment>
    <comment ref="B11" authorId="0" shapeId="0" xr:uid="{5DFBF3DB-C73A-4BFF-95A6-45C5CF8546EE}">
      <text>
        <r>
          <rPr>
            <sz val="9"/>
            <color indexed="81"/>
            <rFont val="Tahoma"/>
            <family val="2"/>
          </rPr>
          <t>carcinoma(1)</t>
        </r>
      </text>
    </comment>
    <comment ref="B12" authorId="0" shapeId="0" xr:uid="{0C0F7EFB-05A0-41F5-9FBF-82FD8C52CC04}">
      <text>
        <r>
          <rPr>
            <sz val="9"/>
            <color indexed="81"/>
            <rFont val="Tahoma"/>
            <family val="2"/>
          </rPr>
          <t>tumor(10), lymphoma(3), &lt;oncolog(2), \cHodgkin(2), neoplasm(1), &lt;leukemi(1), cancer(1)</t>
        </r>
      </text>
    </comment>
    <comment ref="B13" authorId="0" shapeId="0" xr:uid="{67669248-AEA3-4937-97DF-B3FBBD89E269}">
      <text>
        <r>
          <rPr>
            <sz val="9"/>
            <color indexed="81"/>
            <rFont val="Tahoma"/>
            <family val="2"/>
          </rPr>
          <t>cancer(8), tumor(2), sarcoma(1), carcinoma(1)</t>
        </r>
      </text>
    </comment>
    <comment ref="B14" authorId="0" shapeId="0" xr:uid="{C4020B3D-4363-4C3E-B843-8328C8F81DD0}">
      <text>
        <r>
          <rPr>
            <sz val="9"/>
            <color indexed="81"/>
            <rFont val="Tahoma"/>
            <family val="2"/>
          </rPr>
          <t>cancer(1)</t>
        </r>
      </text>
    </comment>
    <comment ref="B15" authorId="0" shapeId="0" xr:uid="{1C612177-2F15-4E8D-B361-640C39AF2A4C}">
      <text>
        <r>
          <rPr>
            <sz val="9"/>
            <color indexed="81"/>
            <rFont val="Tahoma"/>
            <family val="2"/>
          </rPr>
          <t>cancer(4), tumor(2), &lt;oncolog(1), &lt;chemothera(1)</t>
        </r>
      </text>
    </comment>
    <comment ref="B16" authorId="0" shapeId="0" xr:uid="{95258CC1-EFCA-4189-BC1D-9752F4198A84}">
      <text>
        <r>
          <rPr>
            <sz val="9"/>
            <color indexed="81"/>
            <rFont val="Tahoma"/>
            <family val="2"/>
          </rPr>
          <t>cancer(3)</t>
        </r>
      </text>
    </comment>
    <comment ref="B17" authorId="0" shapeId="0" xr:uid="{BDDBB88B-053B-49D5-8702-C0B6E1C50CBF}">
      <text>
        <r>
          <rPr>
            <sz val="9"/>
            <color indexed="81"/>
            <rFont val="Tahoma"/>
            <family val="2"/>
          </rPr>
          <t>cancer(1), &lt;oncolog(1)</t>
        </r>
      </text>
    </comment>
    <comment ref="B18" authorId="0" shapeId="0" xr:uid="{C7D4375A-C652-46CA-B7C1-58D630D0B1EB}">
      <text>
        <r>
          <rPr>
            <sz val="9"/>
            <color indexed="81"/>
            <rFont val="Tahoma"/>
            <family val="2"/>
          </rPr>
          <t>cancer(1), &lt;oncolog(1)</t>
        </r>
      </text>
    </comment>
    <comment ref="B19" authorId="0" shapeId="0" xr:uid="{34517C1D-7EAA-463F-B884-74D3EBDD4F60}">
      <text>
        <r>
          <rPr>
            <sz val="9"/>
            <color indexed="81"/>
            <rFont val="Tahoma"/>
            <family val="2"/>
          </rPr>
          <t>cancer(1), &lt;oncolog(1)</t>
        </r>
      </text>
    </comment>
    <comment ref="B20" authorId="0" shapeId="0" xr:uid="{2C4DD7CE-7E59-4071-929B-6391CECC48C6}">
      <text>
        <r>
          <rPr>
            <sz val="9"/>
            <color indexed="81"/>
            <rFont val="Tahoma"/>
            <family val="2"/>
          </rPr>
          <t>cancer(2)</t>
        </r>
      </text>
    </comment>
    <comment ref="B21" authorId="0" shapeId="0" xr:uid="{4C87865C-F500-4509-BFED-1686C496F191}">
      <text>
        <r>
          <rPr>
            <sz val="9"/>
            <color indexed="81"/>
            <rFont val="Tahoma"/>
            <family val="2"/>
          </rPr>
          <t>&lt;chemothera(1)</t>
        </r>
      </text>
    </comment>
    <comment ref="B22" authorId="0" shapeId="0" xr:uid="{F551A5B4-ABF3-4741-A883-8CE44B56216D}">
      <text>
        <r>
          <rPr>
            <sz val="9"/>
            <color indexed="81"/>
            <rFont val="Tahoma"/>
            <family val="2"/>
          </rPr>
          <t>cancer(7), &lt;oncolog(1), tumor(1)</t>
        </r>
      </text>
    </comment>
    <comment ref="B23" authorId="0" shapeId="0" xr:uid="{387827BD-D696-413F-8E9E-6AF525167F89}">
      <text>
        <r>
          <rPr>
            <sz val="9"/>
            <color indexed="81"/>
            <rFont val="Tahoma"/>
            <family val="2"/>
          </rPr>
          <t>cancer(1), &lt;oncolog(1)</t>
        </r>
      </text>
    </comment>
    <comment ref="B24" authorId="0" shapeId="0" xr:uid="{FD06D253-7082-4F42-BEA2-AA369110D2E7}">
      <text>
        <r>
          <rPr>
            <sz val="9"/>
            <color indexed="81"/>
            <rFont val="Tahoma"/>
            <family val="2"/>
          </rPr>
          <t>tumor(9), cancer(5), &lt;oncolog(1)</t>
        </r>
      </text>
    </comment>
    <comment ref="B25" authorId="0" shapeId="0" xr:uid="{F61027D8-DBF1-4922-97F0-813BD75A1376}">
      <text>
        <r>
          <rPr>
            <sz val="9"/>
            <color indexed="81"/>
            <rFont val="Tahoma"/>
            <family val="2"/>
          </rPr>
          <t>cancer(6), &lt;metastas(2)</t>
        </r>
      </text>
    </comment>
    <comment ref="B26" authorId="0" shapeId="0" xr:uid="{30C15AA2-1A62-4212-8735-D2F5411E2D62}">
      <text>
        <r>
          <rPr>
            <sz val="9"/>
            <color indexed="81"/>
            <rFont val="Tahoma"/>
            <family val="2"/>
          </rPr>
          <t>cancer(6), tumor(3), &lt;oncolog(1)</t>
        </r>
      </text>
    </comment>
    <comment ref="B27" authorId="0" shapeId="0" xr:uid="{66D971B5-4AB7-4EAD-B8DE-9E3A16311173}">
      <text>
        <r>
          <rPr>
            <sz val="9"/>
            <color indexed="81"/>
            <rFont val="Tahoma"/>
            <family val="2"/>
          </rPr>
          <t>cancer(3), &lt;chemothera(1), &lt;oncolog(1)</t>
        </r>
      </text>
    </comment>
    <comment ref="B28" authorId="0" shapeId="0" xr:uid="{8E3722AA-4F2D-4829-841C-5C5FE450020D}">
      <text>
        <r>
          <rPr>
            <sz val="9"/>
            <color indexed="81"/>
            <rFont val="Tahoma"/>
            <family val="2"/>
          </rPr>
          <t>cancer(9), tumor(8), &lt;chemothera(2)</t>
        </r>
      </text>
    </comment>
    <comment ref="B29" authorId="0" shapeId="0" xr:uid="{A2284BA3-281C-4D21-93B2-184D19F2EC9D}">
      <text>
        <r>
          <rPr>
            <sz val="9"/>
            <color indexed="81"/>
            <rFont val="Tahoma"/>
            <family val="2"/>
          </rPr>
          <t>cancer(3), &lt;oncolog(3)</t>
        </r>
      </text>
    </comment>
    <comment ref="B30" authorId="0" shapeId="0" xr:uid="{FB2E5460-1961-49D4-BCB8-4F49864E4255}">
      <text>
        <r>
          <rPr>
            <sz val="9"/>
            <color indexed="81"/>
            <rFont val="Tahoma"/>
            <family val="2"/>
          </rPr>
          <t>cancer(3), &lt;oncolog(1)</t>
        </r>
      </text>
    </comment>
    <comment ref="B31" authorId="0" shapeId="0" xr:uid="{EFDCDDBB-D91E-482B-A3FE-97C19FA6454F}">
      <text>
        <r>
          <rPr>
            <sz val="9"/>
            <color indexed="81"/>
            <rFont val="Tahoma"/>
            <family val="2"/>
          </rPr>
          <t>cancer(3)</t>
        </r>
      </text>
    </comment>
    <comment ref="B32" authorId="0" shapeId="0" xr:uid="{9287D75B-A2E2-4371-918D-B18B2F944171}">
      <text>
        <r>
          <rPr>
            <sz val="9"/>
            <color indexed="81"/>
            <rFont val="Tahoma"/>
            <family val="2"/>
          </rPr>
          <t>cancer(1), &lt;oncolog(1)</t>
        </r>
      </text>
    </comment>
    <comment ref="B33" authorId="0" shapeId="0" xr:uid="{A7A0A358-E08B-48FD-AF2E-4F289B5E02C3}">
      <text>
        <r>
          <rPr>
            <sz val="9"/>
            <color indexed="81"/>
            <rFont val="Tahoma"/>
            <family val="2"/>
          </rPr>
          <t>tumour(3), sarcoma(2), cancer(1), tumor(1), &lt;oncolog(1)</t>
        </r>
      </text>
    </comment>
    <comment ref="B34" authorId="0" shapeId="0" xr:uid="{64B9149C-4C96-464D-9F82-415C963626F0}">
      <text>
        <r>
          <rPr>
            <sz val="9"/>
            <color indexed="81"/>
            <rFont val="Tahoma"/>
            <family val="2"/>
          </rPr>
          <t>cancer(6), tumour(3), biopsy(1)</t>
        </r>
      </text>
    </comment>
    <comment ref="B35" authorId="0" shapeId="0" xr:uid="{DE0364FD-3F11-47FE-9BB4-5B4A19851556}">
      <text>
        <r>
          <rPr>
            <sz val="9"/>
            <color indexed="81"/>
            <rFont val="Tahoma"/>
            <family val="2"/>
          </rPr>
          <t>cancer(14), carcinoma(2)</t>
        </r>
      </text>
    </comment>
    <comment ref="B36" authorId="0" shapeId="0" xr:uid="{5A84B7BE-F322-4A14-99AA-0E8DBB5DAF6C}">
      <text>
        <r>
          <rPr>
            <sz val="9"/>
            <color indexed="81"/>
            <rFont val="Tahoma"/>
            <family val="2"/>
          </rPr>
          <t>tumour(2), sarcoma(1), cancer(1)</t>
        </r>
      </text>
    </comment>
    <comment ref="B37" authorId="0" shapeId="0" xr:uid="{C84E6D0B-6B5F-498D-9F86-D1D9A848B536}">
      <text>
        <r>
          <rPr>
            <sz val="9"/>
            <color indexed="81"/>
            <rFont val="Tahoma"/>
            <family val="2"/>
          </rPr>
          <t>tumor(13), cancer(3), &lt;oncolog(1)</t>
        </r>
      </text>
    </comment>
    <comment ref="B38" authorId="0" shapeId="0" xr:uid="{D15F26F2-E40C-4AB4-B21D-EFFE84D66FFB}">
      <text>
        <r>
          <rPr>
            <sz val="9"/>
            <color indexed="81"/>
            <rFont val="Tahoma"/>
            <family val="2"/>
          </rPr>
          <t>&lt;metastas(6), cancer(2), &lt;oncolog(1)</t>
        </r>
      </text>
    </comment>
    <comment ref="B39" authorId="0" shapeId="0" xr:uid="{94CF1405-181F-4B8C-BEF9-90094710B7D1}">
      <text>
        <r>
          <rPr>
            <sz val="9"/>
            <color indexed="81"/>
            <rFont val="Tahoma"/>
            <family val="2"/>
          </rPr>
          <t>cancer(3), &lt;oncolog(1)</t>
        </r>
      </text>
    </comment>
    <comment ref="B40" authorId="0" shapeId="0" xr:uid="{07BFB974-3268-44E9-BB7F-2B050FAB5D46}">
      <text>
        <r>
          <rPr>
            <sz val="9"/>
            <color indexed="81"/>
            <rFont val="Tahoma"/>
            <family val="2"/>
          </rPr>
          <t>cancer(1), &lt;oncolog(1)</t>
        </r>
      </text>
    </comment>
    <comment ref="B41" authorId="0" shapeId="0" xr:uid="{7C26D955-F070-43EA-AF38-6879C4A74435}">
      <text>
        <r>
          <rPr>
            <sz val="9"/>
            <color indexed="81"/>
            <rFont val="Tahoma"/>
            <family val="2"/>
          </rPr>
          <t>cancer(1)</t>
        </r>
      </text>
    </comment>
    <comment ref="B42" authorId="0" shapeId="0" xr:uid="{8748D7A5-9F9E-4FD1-B09B-A5563D548452}">
      <text>
        <r>
          <rPr>
            <sz val="9"/>
            <color indexed="81"/>
            <rFont val="Tahoma"/>
            <family val="2"/>
          </rPr>
          <t>biopsy(1)</t>
        </r>
      </text>
    </comment>
    <comment ref="B43" authorId="0" shapeId="0" xr:uid="{3143743B-C99F-48C0-AA4F-49E4DF2E58CA}">
      <text>
        <r>
          <rPr>
            <sz val="9"/>
            <color indexed="81"/>
            <rFont val="Tahoma"/>
            <family val="2"/>
          </rPr>
          <t>tumour(4), cancer(3), &lt;oncolog(2)</t>
        </r>
      </text>
    </comment>
    <comment ref="B44" authorId="0" shapeId="0" xr:uid="{F130923F-54C8-4C3F-BFB0-21F85FE2D82A}">
      <text>
        <r>
          <rPr>
            <sz val="9"/>
            <color indexed="81"/>
            <rFont val="Tahoma"/>
            <family val="2"/>
          </rPr>
          <t>cancer(7), &lt;metastas(4)</t>
        </r>
      </text>
    </comment>
    <comment ref="B45" authorId="0" shapeId="0" xr:uid="{C4B318E0-B3F0-40E7-9D4F-16BCFD09BCDA}">
      <text>
        <r>
          <rPr>
            <sz val="9"/>
            <color indexed="81"/>
            <rFont val="Tahoma"/>
            <family val="2"/>
          </rPr>
          <t>cancer(11), &lt;chemothera(1), &lt;oncolog(1), tumor(1), tumour(1)</t>
        </r>
      </text>
    </comment>
    <comment ref="B46" authorId="0" shapeId="0" xr:uid="{1B31672F-7BA5-4134-B78C-9676344F3FF1}">
      <text>
        <r>
          <rPr>
            <sz val="9"/>
            <color indexed="81"/>
            <rFont val="Tahoma"/>
            <family val="2"/>
          </rPr>
          <t>cancer(4), tumour(1)</t>
        </r>
      </text>
    </comment>
    <comment ref="B47" authorId="0" shapeId="0" xr:uid="{B284DE00-5B96-4C8F-9DB0-AED36BFB46C9}">
      <text>
        <r>
          <rPr>
            <sz val="9"/>
            <color indexed="81"/>
            <rFont val="Tahoma"/>
            <family val="2"/>
          </rPr>
          <t>cancer(7), biopsy(1), &lt;oncolog(1)</t>
        </r>
      </text>
    </comment>
    <comment ref="B48" authorId="0" shapeId="0" xr:uid="{AD12AF8B-50DB-45CC-930D-12909C6B4F73}">
      <text>
        <r>
          <rPr>
            <sz val="9"/>
            <color indexed="81"/>
            <rFont val="Tahoma"/>
            <family val="2"/>
          </rPr>
          <t>tumor(8), cancer(4)</t>
        </r>
      </text>
    </comment>
    <comment ref="B49" authorId="0" shapeId="0" xr:uid="{20831AD3-510E-43FB-8FC7-0CF7CF71B08C}">
      <text>
        <r>
          <rPr>
            <sz val="9"/>
            <color indexed="81"/>
            <rFont val="Tahoma"/>
            <family val="2"/>
          </rPr>
          <t>tumor(9), cancer(7), carcinoma(1), tumour(1)</t>
        </r>
      </text>
    </comment>
    <comment ref="B50" authorId="0" shapeId="0" xr:uid="{6A7D56E1-9CE4-4121-AF9C-D10680B62717}">
      <text>
        <r>
          <rPr>
            <sz val="9"/>
            <color indexed="81"/>
            <rFont val="Tahoma"/>
            <family val="2"/>
          </rPr>
          <t>tumor(10), cancer(8), melanom(5)</t>
        </r>
      </text>
    </comment>
    <comment ref="B51" authorId="0" shapeId="0" xr:uid="{23B50EAA-C070-4B47-80BF-4A1F6B4A256C}">
      <text>
        <r>
          <rPr>
            <sz val="9"/>
            <color indexed="81"/>
            <rFont val="Tahoma"/>
            <family val="2"/>
          </rPr>
          <t>cancer(6), tumour(3), &lt;chemothera(2), tumor(1), &lt;oncolog(1)</t>
        </r>
      </text>
    </comment>
    <comment ref="B52" authorId="0" shapeId="0" xr:uid="{187FAAF5-CF71-4A8D-B39E-7C033B9CD8A9}">
      <text>
        <r>
          <rPr>
            <sz val="9"/>
            <color indexed="81"/>
            <rFont val="Tahoma"/>
            <family val="2"/>
          </rPr>
          <t>cancer(1), &lt;oncolog(1)</t>
        </r>
      </text>
    </comment>
    <comment ref="B53" authorId="0" shapeId="0" xr:uid="{D56A7D0E-2575-4851-B124-34B0A63815E5}">
      <text>
        <r>
          <rPr>
            <sz val="9"/>
            <color indexed="81"/>
            <rFont val="Tahoma"/>
            <family val="2"/>
          </rPr>
          <t>cancer(1)</t>
        </r>
      </text>
    </comment>
    <comment ref="B54" authorId="0" shapeId="0" xr:uid="{B2210CFE-60B4-432B-B232-75391D7F6130}">
      <text>
        <r>
          <rPr>
            <sz val="9"/>
            <color indexed="81"/>
            <rFont val="Tahoma"/>
            <family val="2"/>
          </rPr>
          <t>cancer(3), &lt;oncolog(1), tumor(1)</t>
        </r>
      </text>
    </comment>
    <comment ref="B55" authorId="0" shapeId="0" xr:uid="{B9A535F3-A0FC-4311-8E38-577C944EEAB3}">
      <text>
        <r>
          <rPr>
            <sz val="9"/>
            <color indexed="81"/>
            <rFont val="Tahoma"/>
            <family val="2"/>
          </rPr>
          <t>&lt;leukemi(7), &lt;chemothera(3), cancer(1), tumor(1)</t>
        </r>
      </text>
    </comment>
    <comment ref="B56" authorId="0" shapeId="0" xr:uid="{05E10572-E5B1-4407-B069-26CF15947B5A}">
      <text>
        <r>
          <rPr>
            <sz val="9"/>
            <color indexed="81"/>
            <rFont val="Tahoma"/>
            <family val="2"/>
          </rPr>
          <t>cancer(4), &lt;leukemi(2)</t>
        </r>
      </text>
    </comment>
    <comment ref="B57" authorId="0" shapeId="0" xr:uid="{9C764800-7DCB-40A7-A504-257E380AFD0E}">
      <text>
        <r>
          <rPr>
            <sz val="9"/>
            <color indexed="81"/>
            <rFont val="Tahoma"/>
            <family val="2"/>
          </rPr>
          <t>cancer(9), &lt;oncolog(1), tumour(1)</t>
        </r>
      </text>
    </comment>
    <comment ref="B58" authorId="0" shapeId="0" xr:uid="{3D876DAD-9D40-462F-BAA1-3F5A8ADCE77C}">
      <text>
        <r>
          <rPr>
            <sz val="9"/>
            <color indexed="81"/>
            <rFont val="Tahoma"/>
            <family val="2"/>
          </rPr>
          <t>tumor(3), &lt;chemothera(2), &lt;oncolog(1), cancer(1)</t>
        </r>
      </text>
    </comment>
    <comment ref="B59" authorId="0" shapeId="0" xr:uid="{04A78C78-7E74-4D36-814B-949B51D28FE6}">
      <text>
        <r>
          <rPr>
            <sz val="9"/>
            <color indexed="81"/>
            <rFont val="Tahoma"/>
            <family val="2"/>
          </rPr>
          <t>cancer(6), tumour(5)</t>
        </r>
      </text>
    </comment>
    <comment ref="B60" authorId="0" shapeId="0" xr:uid="{CF3BF70D-1D09-47C6-A881-BDDEC9DF7EB9}">
      <text>
        <r>
          <rPr>
            <sz val="9"/>
            <color indexed="81"/>
            <rFont val="Tahoma"/>
            <family val="2"/>
          </rPr>
          <t>cancer(6)</t>
        </r>
      </text>
    </comment>
    <comment ref="B61" authorId="0" shapeId="0" xr:uid="{C992C932-C983-4586-9284-1E32E0F3E8DD}">
      <text>
        <r>
          <rPr>
            <sz val="9"/>
            <color indexed="81"/>
            <rFont val="Tahoma"/>
            <family val="2"/>
          </rPr>
          <t>cancer(1), &lt;oncolog(1), tumor(1)</t>
        </r>
      </text>
    </comment>
    <comment ref="B62" authorId="0" shapeId="0" xr:uid="{C029A2A7-423C-4A84-B84A-CDF6E135709B}">
      <text>
        <r>
          <rPr>
            <sz val="9"/>
            <color indexed="81"/>
            <rFont val="Tahoma"/>
            <family val="2"/>
          </rPr>
          <t>cancer(9), &lt;oncolog(2), tumor(1)</t>
        </r>
      </text>
    </comment>
    <comment ref="B63" authorId="0" shapeId="0" xr:uid="{82656324-1DFA-4D83-B238-AF354E5D3216}">
      <text>
        <r>
          <rPr>
            <sz val="9"/>
            <color indexed="81"/>
            <rFont val="Tahoma"/>
            <family val="2"/>
          </rPr>
          <t>cancer(3)</t>
        </r>
      </text>
    </comment>
    <comment ref="B64" authorId="0" shapeId="0" xr:uid="{50F42DC3-B8E5-4237-966B-BDA9ED3C31B5}">
      <text>
        <r>
          <rPr>
            <sz val="9"/>
            <color indexed="81"/>
            <rFont val="Tahoma"/>
            <family val="2"/>
          </rPr>
          <t>cancer(1), &lt;oncolog(1)</t>
        </r>
      </text>
    </comment>
    <comment ref="B65" authorId="0" shapeId="0" xr:uid="{345CDACC-62E7-4A07-9B11-71CDA85EFC3D}">
      <text>
        <r>
          <rPr>
            <sz val="9"/>
            <color indexed="81"/>
            <rFont val="Tahoma"/>
            <family val="2"/>
          </rPr>
          <t>cancer(9), &lt;oncolog(1), tumor(1)</t>
        </r>
      </text>
    </comment>
    <comment ref="B66" authorId="0" shapeId="0" xr:uid="{F91011E2-402F-4742-AF48-D48820B799B8}">
      <text>
        <r>
          <rPr>
            <sz val="9"/>
            <color indexed="81"/>
            <rFont val="Tahoma"/>
            <family val="2"/>
          </rPr>
          <t>tumour(4), &lt;leukemi(3), melanom(3), cancer(3)</t>
        </r>
      </text>
    </comment>
    <comment ref="B67" authorId="0" shapeId="0" xr:uid="{1EC2B4E8-63B2-4F85-A0F4-6EA93AA9AF07}">
      <text>
        <r>
          <rPr>
            <sz val="9"/>
            <color indexed="81"/>
            <rFont val="Tahoma"/>
            <family val="2"/>
          </rPr>
          <t>&lt;leukaemi(2), &lt;chemothera(1), &lt;leukemi(1)</t>
        </r>
      </text>
    </comment>
    <comment ref="B68" authorId="0" shapeId="0" xr:uid="{87F05C1D-C80A-4FFD-B898-AA2ECD6954F2}">
      <text>
        <r>
          <rPr>
            <sz val="9"/>
            <color indexed="81"/>
            <rFont val="Tahoma"/>
            <family val="2"/>
          </rPr>
          <t>tumor(7), cancer(4), carcinoma(1), tumour(1)</t>
        </r>
      </text>
    </comment>
    <comment ref="B69" authorId="0" shapeId="0" xr:uid="{AC1D75D1-1257-4C25-99A3-990B1DF196EB}">
      <text>
        <r>
          <rPr>
            <sz val="9"/>
            <color indexed="81"/>
            <rFont val="Tahoma"/>
            <family val="2"/>
          </rPr>
          <t>cancer(2), &lt;oncolog(1), tumour(1)</t>
        </r>
      </text>
    </comment>
    <comment ref="B70" authorId="0" shapeId="0" xr:uid="{D42C7CA7-A959-44DF-AD32-6782CE8CE860}">
      <text>
        <r>
          <rPr>
            <sz val="9"/>
            <color indexed="81"/>
            <rFont val="Tahoma"/>
            <family val="2"/>
          </rPr>
          <t>cancer(5), biopsy(2)</t>
        </r>
      </text>
    </comment>
    <comment ref="B71" authorId="0" shapeId="0" xr:uid="{58ED965D-A402-4E81-B4B2-043ABA6A9D5D}">
      <text>
        <r>
          <rPr>
            <sz val="9"/>
            <color indexed="81"/>
            <rFont val="Tahoma"/>
            <family val="2"/>
          </rPr>
          <t>cancer(5), tumor(1)</t>
        </r>
      </text>
    </comment>
    <comment ref="B72" authorId="0" shapeId="0" xr:uid="{A379DEFF-98BD-429C-9CA1-AB34173B86C2}">
      <text>
        <r>
          <rPr>
            <sz val="9"/>
            <color indexed="81"/>
            <rFont val="Tahoma"/>
            <family val="2"/>
          </rPr>
          <t>tumor(3), neuroblastoma(2)</t>
        </r>
      </text>
    </comment>
    <comment ref="B73" authorId="0" shapeId="0" xr:uid="{4BB7035E-8212-4C48-9552-673B907BB97B}">
      <text>
        <r>
          <rPr>
            <sz val="9"/>
            <color indexed="81"/>
            <rFont val="Tahoma"/>
            <family val="2"/>
          </rPr>
          <t>cancer(2), \cHodgkin(2), lymphoma(2), &lt;chemothera(1), &lt;oncolog(1), tumor(1)</t>
        </r>
      </text>
    </comment>
    <comment ref="B74" authorId="0" shapeId="0" xr:uid="{4DE853FE-6FC8-4D6A-BE7E-092DFB0D657B}">
      <text>
        <r>
          <rPr>
            <sz val="9"/>
            <color indexed="81"/>
            <rFont val="Tahoma"/>
            <family val="2"/>
          </rPr>
          <t>tumour(7), cancer(4), &lt;oncolog(1)</t>
        </r>
      </text>
    </comment>
    <comment ref="B75" authorId="0" shapeId="0" xr:uid="{36123DBA-DD92-4D8C-B65C-2E2579E93A69}">
      <text>
        <r>
          <rPr>
            <sz val="9"/>
            <color indexed="81"/>
            <rFont val="Tahoma"/>
            <family val="2"/>
          </rPr>
          <t>cancer(9), tumour(2), &lt;oncolog(1)</t>
        </r>
      </text>
    </comment>
    <comment ref="B76" authorId="0" shapeId="0" xr:uid="{F7003E87-7F78-4344-B20D-ABAA2A3D90B1}">
      <text>
        <r>
          <rPr>
            <sz val="9"/>
            <color indexed="81"/>
            <rFont val="Tahoma"/>
            <family val="2"/>
          </rPr>
          <t>cancer(6)</t>
        </r>
      </text>
    </comment>
    <comment ref="B77" authorId="0" shapeId="0" xr:uid="{762AB761-F15F-482B-945A-A88A01857338}">
      <text>
        <r>
          <rPr>
            <sz val="9"/>
            <color indexed="81"/>
            <rFont val="Tahoma"/>
            <family val="2"/>
          </rPr>
          <t>cancer(7), melanom(5), tumour(4), &lt;chemothera(3), &lt;metastas(1)</t>
        </r>
      </text>
    </comment>
    <comment ref="B78" authorId="0" shapeId="0" xr:uid="{DF0E5CDA-5072-433C-B1F6-D09CA25EE5D1}">
      <text>
        <r>
          <rPr>
            <sz val="9"/>
            <color indexed="81"/>
            <rFont val="Tahoma"/>
            <family val="2"/>
          </rPr>
          <t>cancer(2), tumor(1)</t>
        </r>
      </text>
    </comment>
    <comment ref="B79" authorId="0" shapeId="0" xr:uid="{F812DD1F-CD35-461F-8592-E2107983F787}">
      <text>
        <r>
          <rPr>
            <sz val="9"/>
            <color indexed="81"/>
            <rFont val="Tahoma"/>
            <family val="2"/>
          </rPr>
          <t>tumor(3), cancer(2), &lt;oncolog(1)</t>
        </r>
      </text>
    </comment>
    <comment ref="B80" authorId="0" shapeId="0" xr:uid="{3AD95BB9-2C15-4773-BC91-030CD7B58DC8}">
      <text>
        <r>
          <rPr>
            <sz val="9"/>
            <color indexed="81"/>
            <rFont val="Tahoma"/>
            <family val="2"/>
          </rPr>
          <t>cancer(6), tumor(5), &lt;oncolog(1), &lt;chemothera(1)</t>
        </r>
      </text>
    </comment>
    <comment ref="B81" authorId="0" shapeId="0" xr:uid="{23D16377-B441-41E6-B8A4-4B2BEEA5278F}">
      <text>
        <r>
          <rPr>
            <sz val="9"/>
            <color indexed="81"/>
            <rFont val="Tahoma"/>
            <family val="2"/>
          </rPr>
          <t>&lt;oncolog(1)</t>
        </r>
      </text>
    </comment>
    <comment ref="B82" authorId="0" shapeId="0" xr:uid="{A2E783D2-2E78-43C7-BC1F-ADFC0005740E}">
      <text>
        <r>
          <rPr>
            <sz val="9"/>
            <color indexed="81"/>
            <rFont val="Tahoma"/>
            <family val="2"/>
          </rPr>
          <t>cancer(21), tumour(5)</t>
        </r>
      </text>
    </comment>
    <comment ref="B83" authorId="0" shapeId="0" xr:uid="{9B69D55A-FA2F-4628-AD92-A78BB80DB5F1}">
      <text>
        <r>
          <rPr>
            <sz val="9"/>
            <color indexed="81"/>
            <rFont val="Tahoma"/>
            <family val="2"/>
          </rPr>
          <t>cancer(23)</t>
        </r>
      </text>
    </comment>
    <comment ref="B84" authorId="0" shapeId="0" xr:uid="{DC5528FE-0955-4B46-B729-3AE504463B4F}">
      <text>
        <r>
          <rPr>
            <sz val="9"/>
            <color indexed="81"/>
            <rFont val="Tahoma"/>
            <family val="2"/>
          </rPr>
          <t>&lt;metastas(7), cancer(5), &lt;oncolog(1)</t>
        </r>
      </text>
    </comment>
    <comment ref="B85" authorId="0" shapeId="0" xr:uid="{3771DE4D-4EAD-4F67-AC09-45917FFF81C2}">
      <text>
        <r>
          <rPr>
            <sz val="9"/>
            <color indexed="81"/>
            <rFont val="Tahoma"/>
            <family val="2"/>
          </rPr>
          <t>cancer(7), biopsy(2), &lt;oncolog(1)</t>
        </r>
      </text>
    </comment>
    <comment ref="B86" authorId="0" shapeId="0" xr:uid="{5B87AA61-7ECB-4E30-8DD8-704278DFE3BC}">
      <text>
        <r>
          <rPr>
            <sz val="9"/>
            <color indexed="81"/>
            <rFont val="Tahoma"/>
            <family val="2"/>
          </rPr>
          <t>cancer(8), tumor(2)</t>
        </r>
      </text>
    </comment>
    <comment ref="B87" authorId="0" shapeId="0" xr:uid="{178D0FCD-C352-4030-B764-2100D65E0E97}">
      <text>
        <r>
          <rPr>
            <sz val="9"/>
            <color indexed="81"/>
            <rFont val="Tahoma"/>
            <family val="2"/>
          </rPr>
          <t>&lt;oncolog(5), cancer(3)</t>
        </r>
      </text>
    </comment>
    <comment ref="B88" authorId="0" shapeId="0" xr:uid="{9A438974-1C9A-4EEB-BAE4-9CF4CF31C94B}">
      <text>
        <r>
          <rPr>
            <sz val="9"/>
            <color indexed="81"/>
            <rFont val="Tahoma"/>
            <family val="2"/>
          </rPr>
          <t>cancer(8)</t>
        </r>
      </text>
    </comment>
    <comment ref="B89" authorId="0" shapeId="0" xr:uid="{81459387-EB17-43D3-8059-2F1A6E7026AC}">
      <text>
        <r>
          <rPr>
            <sz val="9"/>
            <color indexed="81"/>
            <rFont val="Tahoma"/>
            <family val="2"/>
          </rPr>
          <t>tumor(5), &lt;chemothera(1)</t>
        </r>
      </text>
    </comment>
    <comment ref="B90" authorId="0" shapeId="0" xr:uid="{408D6661-7924-4B3B-AA6B-77C3DACEA209}">
      <text>
        <r>
          <rPr>
            <sz val="9"/>
            <color indexed="81"/>
            <rFont val="Tahoma"/>
            <family val="2"/>
          </rPr>
          <t>cancer(4), &lt;oncolog(1)</t>
        </r>
      </text>
    </comment>
    <comment ref="B91" authorId="0" shapeId="0" xr:uid="{20D7A238-C099-43A3-B1B7-17925FC36CB3}">
      <text>
        <r>
          <rPr>
            <sz val="9"/>
            <color indexed="81"/>
            <rFont val="Tahoma"/>
            <family val="2"/>
          </rPr>
          <t>tumor(3), &lt;oncolog(1), cancer(1)</t>
        </r>
      </text>
    </comment>
    <comment ref="B92" authorId="0" shapeId="0" xr:uid="{5C118E31-722D-4BCE-8529-BE7EF94DC48E}">
      <text>
        <r>
          <rPr>
            <sz val="9"/>
            <color indexed="81"/>
            <rFont val="Tahoma"/>
            <family val="2"/>
          </rPr>
          <t>cancer(3), &lt;oncolog(1), tumor(1)</t>
        </r>
      </text>
    </comment>
    <comment ref="B93" authorId="0" shapeId="0" xr:uid="{A6DFF58F-5211-4050-9F8C-7C53C8B7A952}">
      <text>
        <r>
          <rPr>
            <sz val="9"/>
            <color indexed="81"/>
            <rFont val="Tahoma"/>
            <family val="2"/>
          </rPr>
          <t>cancer(2), &lt;oncolog(1)</t>
        </r>
      </text>
    </comment>
    <comment ref="B94" authorId="0" shapeId="0" xr:uid="{8DD0CCE9-4642-422F-B450-985382C422CC}">
      <text>
        <r>
          <rPr>
            <sz val="9"/>
            <color indexed="81"/>
            <rFont val="Tahoma"/>
            <family val="2"/>
          </rPr>
          <t>cancer(3)</t>
        </r>
      </text>
    </comment>
    <comment ref="B95" authorId="0" shapeId="0" xr:uid="{5DBFA6B3-7654-44B1-AFCC-9A0579A2C1FF}">
      <text>
        <r>
          <rPr>
            <sz val="9"/>
            <color indexed="81"/>
            <rFont val="Tahoma"/>
            <family val="2"/>
          </rPr>
          <t>cancer(1), &lt;oncolog(1)</t>
        </r>
      </text>
    </comment>
    <comment ref="B96" authorId="0" shapeId="0" xr:uid="{160AE7AF-3DD1-48DA-8870-9530308BF6D3}">
      <text>
        <r>
          <rPr>
            <sz val="9"/>
            <color indexed="81"/>
            <rFont val="Tahoma"/>
            <family val="2"/>
          </rPr>
          <t>cancer(1), &lt;oncolog(1)</t>
        </r>
      </text>
    </comment>
    <comment ref="B97" authorId="0" shapeId="0" xr:uid="{6A55F41F-E55F-4CF2-B504-098872900A28}">
      <text>
        <r>
          <rPr>
            <sz val="9"/>
            <color indexed="81"/>
            <rFont val="Tahoma"/>
            <family val="2"/>
          </rPr>
          <t>cancer(1), &lt;oncolog(1)</t>
        </r>
      </text>
    </comment>
    <comment ref="B98" authorId="0" shapeId="0" xr:uid="{E34C91B7-635B-47BF-BD4B-2013219C1572}">
      <text>
        <r>
          <rPr>
            <sz val="9"/>
            <color indexed="81"/>
            <rFont val="Tahoma"/>
            <family val="2"/>
          </rPr>
          <t>cancer(1), &lt;oncolog(1)</t>
        </r>
      </text>
    </comment>
    <comment ref="B99" authorId="0" shapeId="0" xr:uid="{372655C0-2239-4AE7-9AF4-E216635A2217}">
      <text>
        <r>
          <rPr>
            <sz val="9"/>
            <color indexed="81"/>
            <rFont val="Tahoma"/>
            <family val="2"/>
          </rPr>
          <t>cancer(1), &lt;oncolog(1)</t>
        </r>
      </text>
    </comment>
    <comment ref="B100" authorId="0" shapeId="0" xr:uid="{ECBA2F3C-BB94-463C-AE6A-D56A8E3E8570}">
      <text>
        <r>
          <rPr>
            <sz val="9"/>
            <color indexed="81"/>
            <rFont val="Tahoma"/>
            <family val="2"/>
          </rPr>
          <t>cancer(1), &lt;oncolog(1)</t>
        </r>
      </text>
    </comment>
    <comment ref="B101" authorId="0" shapeId="0" xr:uid="{D919BEE7-68E9-48C1-9AAE-1C7E9C2B60A5}">
      <text>
        <r>
          <rPr>
            <sz val="9"/>
            <color indexed="81"/>
            <rFont val="Tahoma"/>
            <family val="2"/>
          </rPr>
          <t>cancer(1), &lt;oncolog(1)</t>
        </r>
      </text>
    </comment>
    <comment ref="B102" authorId="0" shapeId="0" xr:uid="{25B780A2-1308-4B20-A896-03F1CDB4B8F5}">
      <text>
        <r>
          <rPr>
            <sz val="9"/>
            <color indexed="81"/>
            <rFont val="Tahoma"/>
            <family val="2"/>
          </rPr>
          <t>cancer(2)</t>
        </r>
      </text>
    </comment>
    <comment ref="B103" authorId="0" shapeId="0" xr:uid="{84CA8CEF-A79F-4283-B7E5-CD5E95D438A4}">
      <text>
        <r>
          <rPr>
            <sz val="9"/>
            <color indexed="81"/>
            <rFont val="Tahoma"/>
            <family val="2"/>
          </rPr>
          <t>cancer(1), &lt;oncolog(1)</t>
        </r>
      </text>
    </comment>
    <comment ref="B104" authorId="0" shapeId="0" xr:uid="{D2689702-7911-48B4-B68D-EECC5B46415C}">
      <text>
        <r>
          <rPr>
            <sz val="9"/>
            <color indexed="81"/>
            <rFont val="Tahoma"/>
            <family val="2"/>
          </rPr>
          <t>cancer(2)</t>
        </r>
      </text>
    </comment>
    <comment ref="B105" authorId="0" shapeId="0" xr:uid="{9172D84C-B927-4183-93A2-4D02826A7BA4}">
      <text>
        <r>
          <rPr>
            <sz val="9"/>
            <color indexed="81"/>
            <rFont val="Tahoma"/>
            <family val="2"/>
          </rPr>
          <t>carcinogen(1)</t>
        </r>
      </text>
    </comment>
    <comment ref="B106" authorId="0" shapeId="0" xr:uid="{F6190914-0156-43DE-B4B9-F6FD0FC9B848}">
      <text>
        <r>
          <rPr>
            <sz val="9"/>
            <color indexed="81"/>
            <rFont val="Tahoma"/>
            <family val="2"/>
          </rPr>
          <t>tumor(1)</t>
        </r>
      </text>
    </comment>
    <comment ref="B107" authorId="0" shapeId="0" xr:uid="{32A295F3-76AF-4CD4-922A-1A58BCF7E1CA}">
      <text>
        <r>
          <rPr>
            <sz val="9"/>
            <color indexed="81"/>
            <rFont val="Tahoma"/>
            <family val="2"/>
          </rPr>
          <t>cancer(1)</t>
        </r>
      </text>
    </comment>
    <comment ref="B108" authorId="0" shapeId="0" xr:uid="{86152CE3-B72A-48D6-BC38-8292D1C91101}">
      <text>
        <r>
          <rPr>
            <sz val="9"/>
            <color indexed="81"/>
            <rFont val="Tahoma"/>
            <family val="2"/>
          </rPr>
          <t>carcinogen(1)</t>
        </r>
      </text>
    </comment>
    <comment ref="B109" authorId="0" shapeId="0" xr:uid="{E0B5C8E9-BD5A-432F-A8D7-DA6DDAC68190}">
      <text>
        <r>
          <rPr>
            <sz val="9"/>
            <color indexed="81"/>
            <rFont val="Tahoma"/>
            <family val="2"/>
          </rPr>
          <t>dysplasia(1)</t>
        </r>
      </text>
    </comment>
    <comment ref="B110" authorId="0" shapeId="0" xr:uid="{1666EC6E-22D8-47A4-A194-FC7807032C5B}">
      <text>
        <r>
          <rPr>
            <sz val="9"/>
            <color indexed="81"/>
            <rFont val="Tahoma"/>
            <family val="2"/>
          </rPr>
          <t>tumour(1)</t>
        </r>
      </text>
    </comment>
    <comment ref="B111" authorId="0" shapeId="0" xr:uid="{09662873-36C6-441C-AE96-C7F9147E2B54}">
      <text>
        <r>
          <rPr>
            <sz val="9"/>
            <color indexed="81"/>
            <rFont val="Tahoma"/>
            <family val="2"/>
          </rPr>
          <t>cancer(1)</t>
        </r>
      </text>
    </comment>
    <comment ref="B112" authorId="0" shapeId="0" xr:uid="{FDAD61D1-F0BF-487E-A713-0A1C8977B4AC}">
      <text>
        <r>
          <rPr>
            <sz val="9"/>
            <color indexed="81"/>
            <rFont val="Tahoma"/>
            <family val="2"/>
          </rPr>
          <t>cancer(3)</t>
        </r>
      </text>
    </comment>
    <comment ref="B113" authorId="0" shapeId="0" xr:uid="{57892854-AA73-444D-B61A-5F736D1BAC24}">
      <text>
        <r>
          <rPr>
            <sz val="9"/>
            <color indexed="81"/>
            <rFont val="Tahoma"/>
            <family val="2"/>
          </rPr>
          <t>cancer(1)</t>
        </r>
      </text>
    </comment>
    <comment ref="B114" authorId="0" shapeId="0" xr:uid="{C22C680C-C759-4263-8CA9-D79E6BB2568F}">
      <text>
        <r>
          <rPr>
            <sz val="9"/>
            <color indexed="81"/>
            <rFont val="Tahoma"/>
            <family val="2"/>
          </rPr>
          <t>cancer(6), tumor(4), biopsy(1)</t>
        </r>
      </text>
    </comment>
    <comment ref="B115" authorId="0" shapeId="0" xr:uid="{1F0AE3F5-EAE8-41E3-A4EF-32FDA3007B90}">
      <text>
        <r>
          <rPr>
            <sz val="9"/>
            <color indexed="81"/>
            <rFont val="Tahoma"/>
            <family val="2"/>
          </rPr>
          <t>cancer(7), tumour(2), tumor(1)</t>
        </r>
      </text>
    </comment>
    <comment ref="B116" authorId="0" shapeId="0" xr:uid="{E3ED3F17-3F2C-442A-8DB4-172ED3CABCE0}">
      <text>
        <r>
          <rPr>
            <sz val="9"/>
            <color indexed="81"/>
            <rFont val="Tahoma"/>
            <family val="2"/>
          </rPr>
          <t>&lt;leukemi(11), cancer(1)</t>
        </r>
      </text>
    </comment>
    <comment ref="B117" authorId="0" shapeId="0" xr:uid="{01137A2E-3EE4-41D8-99B0-9BBC85BAB071}">
      <text>
        <r>
          <rPr>
            <sz val="9"/>
            <color indexed="81"/>
            <rFont val="Tahoma"/>
            <family val="2"/>
          </rPr>
          <t>cancer(7), tumor(4), tumour(4), &lt;chemothera(1)</t>
        </r>
      </text>
    </comment>
    <comment ref="B118" authorId="0" shapeId="0" xr:uid="{44925195-5552-4C1F-A0B5-70AE4F5D9F4E}">
      <text>
        <r>
          <rPr>
            <sz val="9"/>
            <color indexed="81"/>
            <rFont val="Tahoma"/>
            <family val="2"/>
          </rPr>
          <t>cancer(8), &lt;oncolog(2), &lt;leukemi(1), tumor(1)</t>
        </r>
      </text>
    </comment>
    <comment ref="B119" authorId="0" shapeId="0" xr:uid="{0313C09D-CAB8-4381-99CD-C812954382F0}">
      <text>
        <r>
          <rPr>
            <sz val="9"/>
            <color indexed="81"/>
            <rFont val="Tahoma"/>
            <family val="2"/>
          </rPr>
          <t>cancer(1), &lt;oncolog(1)</t>
        </r>
      </text>
    </comment>
    <comment ref="B120" authorId="0" shapeId="0" xr:uid="{03176189-6D71-4143-A7CB-46CC849B882B}">
      <text>
        <r>
          <rPr>
            <sz val="9"/>
            <color indexed="81"/>
            <rFont val="Tahoma"/>
            <family val="2"/>
          </rPr>
          <t>cancer(5), tumour(5), &lt;chemothera(1), &lt;oncolog(1), carcinoma(1)</t>
        </r>
      </text>
    </comment>
    <comment ref="B121" authorId="0" shapeId="0" xr:uid="{32BEDC3D-4526-4DC3-9509-CAA740DBAA99}">
      <text>
        <r>
          <rPr>
            <sz val="9"/>
            <color indexed="81"/>
            <rFont val="Tahoma"/>
            <family val="2"/>
          </rPr>
          <t>&lt;chemothera(8), cancer(3), &lt;oncolog(1)</t>
        </r>
      </text>
    </comment>
    <comment ref="B122" authorId="0" shapeId="0" xr:uid="{45735C48-0F59-4C98-B315-27222E506C98}">
      <text>
        <r>
          <rPr>
            <sz val="9"/>
            <color indexed="81"/>
            <rFont val="Tahoma"/>
            <family val="2"/>
          </rPr>
          <t>biopsy(4), cancer(2), &lt;oncolog(1)</t>
        </r>
      </text>
    </comment>
    <comment ref="B123" authorId="0" shapeId="0" xr:uid="{67867006-EF1E-4AB3-974B-B39F843A2E4E}">
      <text>
        <r>
          <rPr>
            <sz val="9"/>
            <color indexed="81"/>
            <rFont val="Tahoma"/>
            <family val="2"/>
          </rPr>
          <t>cancer(3), tumour(2), &lt;oncolog(1)</t>
        </r>
      </text>
    </comment>
    <comment ref="B124" authorId="0" shapeId="0" xr:uid="{A3FFC22F-7AAC-492B-AB57-44979F84AB32}">
      <text>
        <r>
          <rPr>
            <sz val="9"/>
            <color indexed="81"/>
            <rFont val="Tahoma"/>
            <family val="2"/>
          </rPr>
          <t>cancer(5)</t>
        </r>
      </text>
    </comment>
    <comment ref="B125" authorId="0" shapeId="0" xr:uid="{305425DF-8A9F-4C2E-A534-42B8A582C93D}">
      <text>
        <r>
          <rPr>
            <sz val="9"/>
            <color indexed="81"/>
            <rFont val="Tahoma"/>
            <family val="2"/>
          </rPr>
          <t>biopsy(1)</t>
        </r>
      </text>
    </comment>
    <comment ref="B126" authorId="0" shapeId="0" xr:uid="{724053C0-A7A8-487C-8B48-AA341D08A641}">
      <text>
        <r>
          <rPr>
            <sz val="9"/>
            <color indexed="81"/>
            <rFont val="Tahoma"/>
            <family val="2"/>
          </rPr>
          <t>cancer(1)</t>
        </r>
      </text>
    </comment>
    <comment ref="B127" authorId="0" shapeId="0" xr:uid="{D0DAE67D-2958-435B-A69D-53691824EE96}">
      <text>
        <r>
          <rPr>
            <sz val="9"/>
            <color indexed="81"/>
            <rFont val="Tahoma"/>
            <family val="2"/>
          </rPr>
          <t>tumor(13)</t>
        </r>
      </text>
    </comment>
    <comment ref="B128" authorId="0" shapeId="0" xr:uid="{447D3E3A-2C7C-4EF5-82D2-151C5BD51B27}">
      <text>
        <r>
          <rPr>
            <sz val="9"/>
            <color indexed="81"/>
            <rFont val="Tahoma"/>
            <family val="2"/>
          </rPr>
          <t>&lt;oncolog(2), cancer(1), tumour(1)</t>
        </r>
      </text>
    </comment>
    <comment ref="B129" authorId="0" shapeId="0" xr:uid="{97485CCA-8A2F-4B56-B134-23CA14520274}">
      <text>
        <r>
          <rPr>
            <sz val="9"/>
            <color indexed="81"/>
            <rFont val="Tahoma"/>
            <family val="2"/>
          </rPr>
          <t>cancer(4), &lt;chemothera(1), &lt;oncolog(1)</t>
        </r>
      </text>
    </comment>
    <comment ref="B130" authorId="0" shapeId="0" xr:uid="{3EDCBCAA-7704-4638-95D0-9056F5056C1F}">
      <text>
        <r>
          <rPr>
            <sz val="9"/>
            <color indexed="81"/>
            <rFont val="Tahoma"/>
            <family val="2"/>
          </rPr>
          <t>cancer(5)</t>
        </r>
      </text>
    </comment>
    <comment ref="B131" authorId="0" shapeId="0" xr:uid="{A27AE116-5091-47A2-B1DE-24A666792796}">
      <text>
        <r>
          <rPr>
            <sz val="9"/>
            <color indexed="81"/>
            <rFont val="Tahoma"/>
            <family val="2"/>
          </rPr>
          <t>cancer(12), biopsy(4), tumor(2), &lt;oncolog(1)</t>
        </r>
      </text>
    </comment>
    <comment ref="B132" authorId="0" shapeId="0" xr:uid="{4CD1416F-62FB-405D-8283-DD07DE35D9BE}">
      <text>
        <r>
          <rPr>
            <sz val="9"/>
            <color indexed="81"/>
            <rFont val="Tahoma"/>
            <family val="2"/>
          </rPr>
          <t>cancer(1)</t>
        </r>
      </text>
    </comment>
    <comment ref="B133" authorId="0" shapeId="0" xr:uid="{A1389851-1CCD-4C2C-BD94-3F6F6A14C10A}">
      <text>
        <r>
          <rPr>
            <sz val="9"/>
            <color indexed="81"/>
            <rFont val="Tahoma"/>
            <family val="2"/>
          </rPr>
          <t>cancer(7), &lt;metastas(6), neuroblastoma(3), tumour(3)</t>
        </r>
      </text>
    </comment>
    <comment ref="B134" authorId="0" shapeId="0" xr:uid="{0D10457F-B888-479E-9CC6-34F4B140A87F}">
      <text>
        <r>
          <rPr>
            <sz val="9"/>
            <color indexed="81"/>
            <rFont val="Tahoma"/>
            <family val="2"/>
          </rPr>
          <t>cancer(5), carcinoma(2), &lt;oncolog(1), tumor(1)</t>
        </r>
      </text>
    </comment>
    <comment ref="B135" authorId="0" shapeId="0" xr:uid="{D95894B8-677A-4734-9D7E-E0850DBC6A8B}">
      <text>
        <r>
          <rPr>
            <sz val="9"/>
            <color indexed="81"/>
            <rFont val="Tahoma"/>
            <family val="2"/>
          </rPr>
          <t>cancer(9), tumor(6)</t>
        </r>
      </text>
    </comment>
    <comment ref="B136" authorId="0" shapeId="0" xr:uid="{B59321CE-6E25-4085-BEBF-A9A17D728BB1}">
      <text>
        <r>
          <rPr>
            <sz val="9"/>
            <color indexed="81"/>
            <rFont val="Tahoma"/>
            <family val="2"/>
          </rPr>
          <t>cancer(3), &lt;oncolog(1)</t>
        </r>
      </text>
    </comment>
    <comment ref="B137" authorId="0" shapeId="0" xr:uid="{8CD7EDE2-1510-4B9D-A070-5EA9A282D16D}">
      <text>
        <r>
          <rPr>
            <sz val="9"/>
            <color indexed="81"/>
            <rFont val="Tahoma"/>
            <family val="2"/>
          </rPr>
          <t>cancer(1), &lt;oncolog(1)</t>
        </r>
      </text>
    </comment>
    <comment ref="B138" authorId="0" shapeId="0" xr:uid="{3F6EDEFE-BC48-4D2B-BED7-50EC799D7BFA}">
      <text>
        <r>
          <rPr>
            <sz val="9"/>
            <color indexed="81"/>
            <rFont val="Tahoma"/>
            <family val="2"/>
          </rPr>
          <t>cancer(11)</t>
        </r>
      </text>
    </comment>
    <comment ref="B139" authorId="0" shapeId="0" xr:uid="{F406259E-8ED1-400B-88C0-70BFD33C8674}">
      <text>
        <r>
          <rPr>
            <sz val="9"/>
            <color indexed="81"/>
            <rFont val="Tahoma"/>
            <family val="2"/>
          </rPr>
          <t>cancer(6), &lt;oncolog(1)</t>
        </r>
      </text>
    </comment>
    <comment ref="B140" authorId="0" shapeId="0" xr:uid="{153CC114-AA5A-49DC-9103-CDE3F90766BF}">
      <text>
        <r>
          <rPr>
            <sz val="9"/>
            <color indexed="81"/>
            <rFont val="Tahoma"/>
            <family val="2"/>
          </rPr>
          <t>cancer(2), tumor(2), &lt;oncolog(1)</t>
        </r>
      </text>
    </comment>
    <comment ref="B141" authorId="0" shapeId="0" xr:uid="{7D150487-82AC-4CD4-8FC3-CD2318B88BBD}">
      <text>
        <r>
          <rPr>
            <sz val="9"/>
            <color indexed="81"/>
            <rFont val="Tahoma"/>
            <family val="2"/>
          </rPr>
          <t>cancer(2), tumor(1)</t>
        </r>
      </text>
    </comment>
    <comment ref="B142" authorId="0" shapeId="0" xr:uid="{F3697014-8CF0-4E8F-B9E5-6C8ECE0022EB}">
      <text>
        <r>
          <rPr>
            <sz val="9"/>
            <color indexed="81"/>
            <rFont val="Tahoma"/>
            <family val="2"/>
          </rPr>
          <t>cancer(1), &lt;oncolog(1)</t>
        </r>
      </text>
    </comment>
    <comment ref="B143" authorId="0" shapeId="0" xr:uid="{CA4D4DAD-9E97-4B33-83B1-B78F0901FC8B}">
      <text>
        <r>
          <rPr>
            <sz val="9"/>
            <color indexed="81"/>
            <rFont val="Tahoma"/>
            <family val="2"/>
          </rPr>
          <t>cancer(2)</t>
        </r>
      </text>
    </comment>
    <comment ref="B144" authorId="0" shapeId="0" xr:uid="{B1C2DA00-8E71-4C2C-8382-141CDCC2A517}">
      <text>
        <r>
          <rPr>
            <sz val="9"/>
            <color indexed="81"/>
            <rFont val="Tahoma"/>
            <family val="2"/>
          </rPr>
          <t>cancer(1), &lt;oncolog(1)</t>
        </r>
      </text>
    </comment>
    <comment ref="B145" authorId="0" shapeId="0" xr:uid="{DA830370-FB92-4D8F-B369-D2F70F2AB2CC}">
      <text>
        <r>
          <rPr>
            <sz val="9"/>
            <color indexed="81"/>
            <rFont val="Tahoma"/>
            <family val="2"/>
          </rPr>
          <t>biopsy(2)</t>
        </r>
      </text>
    </comment>
    <comment ref="B146" authorId="0" shapeId="0" xr:uid="{209D4933-057C-4716-AEE3-1B4D761ECBED}">
      <text>
        <r>
          <rPr>
            <sz val="9"/>
            <color indexed="81"/>
            <rFont val="Tahoma"/>
            <family val="2"/>
          </rPr>
          <t>cancer(2)</t>
        </r>
      </text>
    </comment>
    <comment ref="B147" authorId="0" shapeId="0" xr:uid="{5D676F0B-5352-4B78-B6F5-AB1679AC0B7D}">
      <text>
        <r>
          <rPr>
            <sz val="9"/>
            <color indexed="81"/>
            <rFont val="Tahoma"/>
            <family val="2"/>
          </rPr>
          <t>&lt;oncolog(1)</t>
        </r>
      </text>
    </comment>
    <comment ref="B148" authorId="0" shapeId="0" xr:uid="{4502E4D2-842F-4E5D-8650-D1E94CD05F28}">
      <text>
        <r>
          <rPr>
            <sz val="9"/>
            <color indexed="81"/>
            <rFont val="Tahoma"/>
            <family val="2"/>
          </rPr>
          <t>cancer(1)</t>
        </r>
      </text>
    </comment>
    <comment ref="B149" authorId="0" shapeId="0" xr:uid="{3D5D293A-E5C2-45DB-8A0C-C3CF526C1FA4}">
      <text>
        <r>
          <rPr>
            <sz val="9"/>
            <color indexed="81"/>
            <rFont val="Tahoma"/>
            <family val="2"/>
          </rPr>
          <t>&lt;chemothera(1)</t>
        </r>
      </text>
    </comment>
    <comment ref="B150" authorId="0" shapeId="0" xr:uid="{AEC8FBA7-8463-4FD3-A7FD-DC1123FF42B1}">
      <text>
        <r>
          <rPr>
            <sz val="9"/>
            <color indexed="81"/>
            <rFont val="Tahoma"/>
            <family val="2"/>
          </rPr>
          <t>cancer(1)</t>
        </r>
      </text>
    </comment>
    <comment ref="B151" authorId="0" shapeId="0" xr:uid="{3EB1F7E5-8C5C-44C8-9B8D-4809972FCD77}">
      <text>
        <r>
          <rPr>
            <sz val="9"/>
            <color indexed="81"/>
            <rFont val="Tahoma"/>
            <family val="2"/>
          </rPr>
          <t>tumor(23), tumour(1)</t>
        </r>
      </text>
    </comment>
    <comment ref="B152" authorId="0" shapeId="0" xr:uid="{A2825DE7-5EF9-45B0-AAA6-86D13AF14E03}">
      <text>
        <r>
          <rPr>
            <sz val="9"/>
            <color indexed="81"/>
            <rFont val="Tahoma"/>
            <family val="2"/>
          </rPr>
          <t>cancer(8), &lt;metastas(2)</t>
        </r>
      </text>
    </comment>
    <comment ref="B153" authorId="0" shapeId="0" xr:uid="{1F5C4364-1B98-4EDA-8C29-359A1E16AD84}">
      <text>
        <r>
          <rPr>
            <sz val="9"/>
            <color indexed="81"/>
            <rFont val="Tahoma"/>
            <family val="2"/>
          </rPr>
          <t>cancer(6)</t>
        </r>
      </text>
    </comment>
    <comment ref="B154" authorId="0" shapeId="0" xr:uid="{632A7C86-9DF9-4D89-B632-8A1DBF00304D}">
      <text>
        <r>
          <rPr>
            <sz val="9"/>
            <color indexed="81"/>
            <rFont val="Tahoma"/>
            <family val="2"/>
          </rPr>
          <t>&lt;metastas(12), cancer(9), tumor(1)</t>
        </r>
      </text>
    </comment>
    <comment ref="B155" authorId="0" shapeId="0" xr:uid="{476F6B16-CDD5-4A25-8F47-5B99C786FD52}">
      <text>
        <r>
          <rPr>
            <sz val="9"/>
            <color indexed="81"/>
            <rFont val="Tahoma"/>
            <family val="2"/>
          </rPr>
          <t>cancer(1), carcinoma(1)</t>
        </r>
      </text>
    </comment>
    <comment ref="B156" authorId="0" shapeId="0" xr:uid="{E55E58B6-6BF8-497D-9D9A-D6016FC3D6FA}">
      <text>
        <r>
          <rPr>
            <sz val="9"/>
            <color indexed="81"/>
            <rFont val="Tahoma"/>
            <family val="2"/>
          </rPr>
          <t>&lt;metastas(7), melanom(5), cancer(3), tumor(3)</t>
        </r>
      </text>
    </comment>
    <comment ref="B157" authorId="0" shapeId="0" xr:uid="{BFFC922C-D0D7-4503-9E7A-8DF4E02AB8CB}">
      <text>
        <r>
          <rPr>
            <sz val="9"/>
            <color indexed="81"/>
            <rFont val="Tahoma"/>
            <family val="2"/>
          </rPr>
          <t>cancer(5), tumor(3), melanom(2), &lt;oncolog(1)</t>
        </r>
      </text>
    </comment>
    <comment ref="B158" authorId="0" shapeId="0" xr:uid="{1FCC7091-0790-457E-9516-EE95612312AA}">
      <text>
        <r>
          <rPr>
            <sz val="9"/>
            <color indexed="81"/>
            <rFont val="Tahoma"/>
            <family val="2"/>
          </rPr>
          <t>cancer(7), tumour(1)</t>
        </r>
      </text>
    </comment>
    <comment ref="B159" authorId="0" shapeId="0" xr:uid="{756B5ED9-098A-4FD2-970A-824E17621467}">
      <text>
        <r>
          <rPr>
            <sz val="9"/>
            <color indexed="81"/>
            <rFont val="Tahoma"/>
            <family val="2"/>
          </rPr>
          <t>cancer(6), tumor(3), &lt;metastas(1)</t>
        </r>
      </text>
    </comment>
    <comment ref="B160" authorId="0" shapeId="0" xr:uid="{D88AB1FD-76D3-479B-97D1-8B6146672B02}">
      <text>
        <r>
          <rPr>
            <sz val="9"/>
            <color indexed="81"/>
            <rFont val="Tahoma"/>
            <family val="2"/>
          </rPr>
          <t>cancer(5), &lt;oncolog(3)</t>
        </r>
      </text>
    </comment>
    <comment ref="B161" authorId="0" shapeId="0" xr:uid="{BFA68B7E-7C83-42FD-854D-525EABB924C7}">
      <text>
        <r>
          <rPr>
            <sz val="9"/>
            <color indexed="81"/>
            <rFont val="Tahoma"/>
            <family val="2"/>
          </rPr>
          <t>cancer(3), &lt;oncolog(2)</t>
        </r>
      </text>
    </comment>
    <comment ref="B162" authorId="0" shapeId="0" xr:uid="{BAFC94B2-FD17-47EA-B4FE-86E699BDF0A3}">
      <text>
        <r>
          <rPr>
            <sz val="9"/>
            <color indexed="81"/>
            <rFont val="Tahoma"/>
            <family val="2"/>
          </rPr>
          <t>cancer(5)</t>
        </r>
      </text>
    </comment>
    <comment ref="B163" authorId="0" shapeId="0" xr:uid="{9CD83706-892A-454F-BECC-62ED06D86C26}">
      <text>
        <r>
          <rPr>
            <sz val="9"/>
            <color indexed="81"/>
            <rFont val="Tahoma"/>
            <family val="2"/>
          </rPr>
          <t>cancer(2), &lt;oncolog(1), sarcoma(1)</t>
        </r>
      </text>
    </comment>
    <comment ref="B164" authorId="0" shapeId="0" xr:uid="{5E153685-2DE2-46C0-B8E0-CB4EF0EDD4C0}">
      <text>
        <r>
          <rPr>
            <sz val="9"/>
            <color indexed="81"/>
            <rFont val="Tahoma"/>
            <family val="2"/>
          </rPr>
          <t>cancer(2)</t>
        </r>
      </text>
    </comment>
    <comment ref="B165" authorId="0" shapeId="0" xr:uid="{9C5A24F1-D2BD-422F-B1A5-94297FB52B6A}">
      <text>
        <r>
          <rPr>
            <sz val="9"/>
            <color indexed="81"/>
            <rFont val="Tahoma"/>
            <family val="2"/>
          </rPr>
          <t>cancer(9), &lt;oncolog(1), tumour(1)</t>
        </r>
      </text>
    </comment>
    <comment ref="B166" authorId="0" shapeId="0" xr:uid="{5D426B70-D802-4300-B2CA-FC2C93D8F809}">
      <text>
        <r>
          <rPr>
            <sz val="9"/>
            <color indexed="81"/>
            <rFont val="Tahoma"/>
            <family val="2"/>
          </rPr>
          <t>cancer(6), tumor(6), &lt;oncolog(1)</t>
        </r>
      </text>
    </comment>
    <comment ref="B167" authorId="0" shapeId="0" xr:uid="{4E93D23A-C938-4C10-96EE-FDECC1D6E525}">
      <text>
        <r>
          <rPr>
            <sz val="9"/>
            <color indexed="81"/>
            <rFont val="Tahoma"/>
            <family val="2"/>
          </rPr>
          <t>cancer(7), &lt;oncolog(2), tumor(1)</t>
        </r>
      </text>
    </comment>
    <comment ref="B168" authorId="0" shapeId="0" xr:uid="{1F167B51-ECEB-4DDC-BBD2-A0A6F36CED88}">
      <text>
        <r>
          <rPr>
            <sz val="9"/>
            <color indexed="81"/>
            <rFont val="Tahoma"/>
            <family val="2"/>
          </rPr>
          <t>cancer(13), &lt;oncolog(1)</t>
        </r>
      </text>
    </comment>
    <comment ref="B169" authorId="0" shapeId="0" xr:uid="{F02FBD98-716B-471E-BE23-00FB5D659BC8}">
      <text>
        <r>
          <rPr>
            <sz val="9"/>
            <color indexed="81"/>
            <rFont val="Tahoma"/>
            <family val="2"/>
          </rPr>
          <t>tumor(7), cancer(5), &lt;oncolog(1)</t>
        </r>
      </text>
    </comment>
    <comment ref="B170" authorId="0" shapeId="0" xr:uid="{37C00D05-808A-4208-9AEC-CA21A5115394}">
      <text>
        <r>
          <rPr>
            <sz val="9"/>
            <color indexed="81"/>
            <rFont val="Tahoma"/>
            <family val="2"/>
          </rPr>
          <t>cancer(7), &lt;oncolog(1), tumor(1)</t>
        </r>
      </text>
    </comment>
    <comment ref="B171" authorId="0" shapeId="0" xr:uid="{C97EA67B-8516-46F9-A941-0B046B98F6FA}">
      <text>
        <r>
          <rPr>
            <sz val="9"/>
            <color indexed="81"/>
            <rFont val="Tahoma"/>
            <family val="2"/>
          </rPr>
          <t>cancer(7)</t>
        </r>
      </text>
    </comment>
    <comment ref="B172" authorId="0" shapeId="0" xr:uid="{7BE3E5B9-3624-482B-A2EF-DE73BC3DCA2F}">
      <text>
        <r>
          <rPr>
            <sz val="9"/>
            <color indexed="81"/>
            <rFont val="Tahoma"/>
            <family val="2"/>
          </rPr>
          <t>cancer(2), &lt;oncolog(1), tumour(1)</t>
        </r>
      </text>
    </comment>
    <comment ref="B173" authorId="0" shapeId="0" xr:uid="{6EDC8420-1602-4C2D-960D-2E2961BE7F1D}">
      <text>
        <r>
          <rPr>
            <sz val="9"/>
            <color indexed="81"/>
            <rFont val="Tahoma"/>
            <family val="2"/>
          </rPr>
          <t>cancer(2), &lt;oncolog(1)</t>
        </r>
      </text>
    </comment>
    <comment ref="B174" authorId="0" shapeId="0" xr:uid="{F678B57F-FFF4-42FB-A6D6-A0D7F5F03E7A}">
      <text>
        <r>
          <rPr>
            <sz val="9"/>
            <color indexed="81"/>
            <rFont val="Tahoma"/>
            <family val="2"/>
          </rPr>
          <t>cancer(2), &lt;oncolog(1)</t>
        </r>
      </text>
    </comment>
    <comment ref="B175" authorId="0" shapeId="0" xr:uid="{F466DC05-41B9-45FD-9A4E-8B5D01FD97C4}">
      <text>
        <r>
          <rPr>
            <sz val="9"/>
            <color indexed="81"/>
            <rFont val="Tahoma"/>
            <family val="2"/>
          </rPr>
          <t>&lt;oncolog(3)</t>
        </r>
      </text>
    </comment>
    <comment ref="B176" authorId="0" shapeId="0" xr:uid="{6CFBFF7C-2546-41E5-9CC0-C16A88836231}">
      <text>
        <r>
          <rPr>
            <sz val="9"/>
            <color indexed="81"/>
            <rFont val="Tahoma"/>
            <family val="2"/>
          </rPr>
          <t>cancer(1), &lt;oncolog(1)</t>
        </r>
      </text>
    </comment>
    <comment ref="B177" authorId="0" shapeId="0" xr:uid="{E01D9F0A-6AFB-4007-B103-EB40097C9BCD}">
      <text>
        <r>
          <rPr>
            <sz val="9"/>
            <color indexed="81"/>
            <rFont val="Tahoma"/>
            <family val="2"/>
          </rPr>
          <t>cancer(1), &lt;oncolog(1)</t>
        </r>
      </text>
    </comment>
    <comment ref="B178" authorId="0" shapeId="0" xr:uid="{5B5A1E58-F406-498A-AC36-1A236C2071F9}">
      <text>
        <r>
          <rPr>
            <sz val="9"/>
            <color indexed="81"/>
            <rFont val="Tahoma"/>
            <family val="2"/>
          </rPr>
          <t>cancer(1), &lt;oncolog(1)</t>
        </r>
      </text>
    </comment>
    <comment ref="B179" authorId="0" shapeId="0" xr:uid="{FA8E5787-9FC5-4923-A6FD-51640E521268}">
      <text>
        <r>
          <rPr>
            <sz val="9"/>
            <color indexed="81"/>
            <rFont val="Tahoma"/>
            <family val="2"/>
          </rPr>
          <t>cancer(1)</t>
        </r>
      </text>
    </comment>
    <comment ref="B180" authorId="0" shapeId="0" xr:uid="{06295DAE-42BE-41BD-BA95-9D8B6581FCAA}">
      <text>
        <r>
          <rPr>
            <sz val="9"/>
            <color indexed="81"/>
            <rFont val="Tahoma"/>
            <family val="2"/>
          </rPr>
          <t>carcinogen(1)</t>
        </r>
      </text>
    </comment>
    <comment ref="B181" authorId="0" shapeId="0" xr:uid="{D74D6FD3-6605-475B-8B9E-309AACC44080}">
      <text>
        <r>
          <rPr>
            <sz val="9"/>
            <color indexed="81"/>
            <rFont val="Tahoma"/>
            <family val="2"/>
          </rPr>
          <t>carcinogen(1)</t>
        </r>
      </text>
    </comment>
    <comment ref="B182" authorId="0" shapeId="0" xr:uid="{07CDF8C2-3BF4-46FB-9F03-6457D459333B}">
      <text>
        <r>
          <rPr>
            <sz val="9"/>
            <color indexed="81"/>
            <rFont val="Tahoma"/>
            <family val="2"/>
          </rPr>
          <t>carcinogen(1)</t>
        </r>
      </text>
    </comment>
    <comment ref="B183" authorId="0" shapeId="0" xr:uid="{7837D658-E4D9-453A-B0D5-875D3B53365A}">
      <text>
        <r>
          <rPr>
            <sz val="9"/>
            <color indexed="81"/>
            <rFont val="Tahoma"/>
            <family val="2"/>
          </rPr>
          <t>cancer(1)</t>
        </r>
      </text>
    </comment>
    <comment ref="B184" authorId="0" shapeId="0" xr:uid="{87F316BA-306B-43FA-AF8C-239DDD58E4DB}">
      <text>
        <r>
          <rPr>
            <sz val="9"/>
            <color indexed="81"/>
            <rFont val="Tahoma"/>
            <family val="2"/>
          </rPr>
          <t>cancer(1)</t>
        </r>
      </text>
    </comment>
    <comment ref="B185" authorId="0" shapeId="0" xr:uid="{F9D95C9A-1FF7-4753-8764-5752C5FF4208}">
      <text>
        <r>
          <rPr>
            <sz val="9"/>
            <color indexed="81"/>
            <rFont val="Tahoma"/>
            <family val="2"/>
          </rPr>
          <t>cancer(1)</t>
        </r>
      </text>
    </comment>
    <comment ref="B186" authorId="0" shapeId="0" xr:uid="{4EE6C869-2462-47B9-A1FE-A52572F77B42}">
      <text>
        <r>
          <rPr>
            <sz val="9"/>
            <color indexed="81"/>
            <rFont val="Tahoma"/>
            <family val="2"/>
          </rPr>
          <t>tumor(1)</t>
        </r>
      </text>
    </comment>
    <comment ref="B187" authorId="0" shapeId="0" xr:uid="{5BF9260B-9B52-4976-9A09-5B55B5EC6FAE}">
      <text>
        <r>
          <rPr>
            <sz val="9"/>
            <color indexed="81"/>
            <rFont val="Tahoma"/>
            <family val="2"/>
          </rPr>
          <t>cancer(6)</t>
        </r>
      </text>
    </comment>
    <comment ref="B188" authorId="0" shapeId="0" xr:uid="{935BA2EB-3ED5-4192-A03D-5AEAF19F89EA}">
      <text>
        <r>
          <rPr>
            <sz val="9"/>
            <color indexed="81"/>
            <rFont val="Tahoma"/>
            <family val="2"/>
          </rPr>
          <t>cancer(1), &lt;oncolog(1)</t>
        </r>
      </text>
    </comment>
    <comment ref="B189" authorId="0" shapeId="0" xr:uid="{526AD5C4-B088-4FB5-B2D4-6300CEFC1D2F}">
      <text>
        <r>
          <rPr>
            <sz val="9"/>
            <color indexed="81"/>
            <rFont val="Tahoma"/>
            <family val="2"/>
          </rPr>
          <t>cancer(1)</t>
        </r>
      </text>
    </comment>
    <comment ref="B190" authorId="0" shapeId="0" xr:uid="{6CBA3432-3B95-48A8-8C8E-300CA47B361A}">
      <text>
        <r>
          <rPr>
            <sz val="9"/>
            <color indexed="81"/>
            <rFont val="Tahoma"/>
            <family val="2"/>
          </rPr>
          <t>cancer(14), tumour(1)</t>
        </r>
      </text>
    </comment>
    <comment ref="B191" authorId="0" shapeId="0" xr:uid="{B8B4ECF4-B01E-4A83-9957-66F5360E5DE8}">
      <text>
        <r>
          <rPr>
            <sz val="9"/>
            <color indexed="81"/>
            <rFont val="Tahoma"/>
            <family val="2"/>
          </rPr>
          <t>cancer(8), &lt;leukaemi(1), &lt;leukemi(1)</t>
        </r>
      </text>
    </comment>
    <comment ref="B192" authorId="0" shapeId="0" xr:uid="{B1BCE485-84F8-425C-9AD7-5FA790ED6712}">
      <text>
        <r>
          <rPr>
            <sz val="9"/>
            <color indexed="81"/>
            <rFont val="Tahoma"/>
            <family val="2"/>
          </rPr>
          <t>sarcoma(10), &lt;metastas(6), tumour(4), cancer(2), &lt;chemothera(1), &lt;oncolog(1)</t>
        </r>
      </text>
    </comment>
    <comment ref="B193" authorId="0" shapeId="0" xr:uid="{C34FA2BE-50AA-44EB-BE5D-17738A8C1119}">
      <text>
        <r>
          <rPr>
            <sz val="9"/>
            <color indexed="81"/>
            <rFont val="Tahoma"/>
            <family val="2"/>
          </rPr>
          <t>tumour(11), cancer(4), &lt;oncolog(1)</t>
        </r>
      </text>
    </comment>
    <comment ref="B194" authorId="0" shapeId="0" xr:uid="{87DDE988-09EE-4FB5-8AD7-C8FE3E3E6DFC}">
      <text>
        <r>
          <rPr>
            <sz val="9"/>
            <color indexed="81"/>
            <rFont val="Tahoma"/>
            <family val="2"/>
          </rPr>
          <t>tumor(4), cancer(1)</t>
        </r>
      </text>
    </comment>
    <comment ref="B195" authorId="0" shapeId="0" xr:uid="{8E021BEA-DC4D-4982-B439-8364E983FEFB}">
      <text>
        <r>
          <rPr>
            <sz val="9"/>
            <color indexed="81"/>
            <rFont val="Tahoma"/>
            <family val="2"/>
          </rPr>
          <t>cancer(13), tumor(1), tumour(1)</t>
        </r>
      </text>
    </comment>
    <comment ref="B196" authorId="0" shapeId="0" xr:uid="{430858DE-A437-4116-AE00-72DE8B37FE72}">
      <text>
        <r>
          <rPr>
            <sz val="9"/>
            <color indexed="81"/>
            <rFont val="Tahoma"/>
            <family val="2"/>
          </rPr>
          <t>cancer(8), biopsy(1)</t>
        </r>
      </text>
    </comment>
    <comment ref="B197" authorId="0" shapeId="0" xr:uid="{9E5D9E7B-5466-48CA-B8C0-AEF96166D2A1}">
      <text>
        <r>
          <rPr>
            <sz val="9"/>
            <color indexed="81"/>
            <rFont val="Tahoma"/>
            <family val="2"/>
          </rPr>
          <t>cancer(5)</t>
        </r>
      </text>
    </comment>
    <comment ref="B198" authorId="0" shapeId="0" xr:uid="{191D932C-5397-4FF5-A893-041F86F2484E}">
      <text>
        <r>
          <rPr>
            <sz val="9"/>
            <color indexed="81"/>
            <rFont val="Tahoma"/>
            <family val="2"/>
          </rPr>
          <t>cancer(3)</t>
        </r>
      </text>
    </comment>
    <comment ref="B199" authorId="0" shapeId="0" xr:uid="{46D3A096-809E-4279-91C8-0CF15752293D}">
      <text>
        <r>
          <rPr>
            <sz val="9"/>
            <color indexed="81"/>
            <rFont val="Tahoma"/>
            <family val="2"/>
          </rPr>
          <t>sarcoma(3), lymphoma(1), &lt;oncolog(1), cancer(1), tumor(1)</t>
        </r>
      </text>
    </comment>
    <comment ref="B200" authorId="0" shapeId="0" xr:uid="{0DE89963-50C2-4C1C-ACDA-29F2DDF5DD88}">
      <text>
        <r>
          <rPr>
            <sz val="9"/>
            <color indexed="81"/>
            <rFont val="Tahoma"/>
            <family val="2"/>
          </rPr>
          <t>&lt;leukemi(4)</t>
        </r>
      </text>
    </comment>
    <comment ref="B201" authorId="0" shapeId="0" xr:uid="{53BECC7F-951E-4601-AB0D-703DFDBEC536}">
      <text>
        <r>
          <rPr>
            <sz val="9"/>
            <color indexed="81"/>
            <rFont val="Tahoma"/>
            <family val="2"/>
          </rPr>
          <t>cancer(1), &lt;oncolog(1)</t>
        </r>
      </text>
    </comment>
    <comment ref="B202" authorId="0" shapeId="0" xr:uid="{B7A878D0-88B0-40A6-89B2-37412BAF4689}">
      <text>
        <r>
          <rPr>
            <sz val="9"/>
            <color indexed="81"/>
            <rFont val="Tahoma"/>
            <family val="2"/>
          </rPr>
          <t>cancer(2)</t>
        </r>
      </text>
    </comment>
    <comment ref="B203" authorId="0" shapeId="0" xr:uid="{5729FDBF-CF50-40F0-A5D5-79233F6AFB16}">
      <text>
        <r>
          <rPr>
            <sz val="9"/>
            <color indexed="81"/>
            <rFont val="Tahoma"/>
            <family val="2"/>
          </rPr>
          <t>cancer(10)</t>
        </r>
      </text>
    </comment>
    <comment ref="B204" authorId="0" shapeId="0" xr:uid="{90A9EB5B-6B2F-4EA3-87BA-E8647424707F}">
      <text>
        <r>
          <rPr>
            <sz val="9"/>
            <color indexed="81"/>
            <rFont val="Tahoma"/>
            <family val="2"/>
          </rPr>
          <t>cancer(8), &lt;metastas(4)</t>
        </r>
      </text>
    </comment>
    <comment ref="B205" authorId="0" shapeId="0" xr:uid="{8F300E6D-5D85-484D-9336-36FE71338274}">
      <text>
        <r>
          <rPr>
            <sz val="9"/>
            <color indexed="81"/>
            <rFont val="Tahoma"/>
            <family val="2"/>
          </rPr>
          <t>lymphoma(5), melanom(4), tumour(2), cancer(1)</t>
        </r>
      </text>
    </comment>
    <comment ref="B206" authorId="0" shapeId="0" xr:uid="{3AB343AF-07EE-4985-9B9D-5CB328E1676F}">
      <text>
        <r>
          <rPr>
            <sz val="9"/>
            <color indexed="81"/>
            <rFont val="Tahoma"/>
            <family val="2"/>
          </rPr>
          <t>cancer(8), &lt;chemothera(4), tumour(3), &lt;oncolog(1)</t>
        </r>
      </text>
    </comment>
    <comment ref="B207" authorId="0" shapeId="0" xr:uid="{0ABCCC58-3348-4B91-A725-894D562CEF20}">
      <text>
        <r>
          <rPr>
            <sz val="9"/>
            <color indexed="81"/>
            <rFont val="Tahoma"/>
            <family val="2"/>
          </rPr>
          <t>cancer(5), &lt;chemothera(2), &lt;oncolog(1), tumor(1)</t>
        </r>
      </text>
    </comment>
    <comment ref="B208" authorId="0" shapeId="0" xr:uid="{772E156D-3C3B-4162-B1B2-8662C0758AEF}">
      <text>
        <r>
          <rPr>
            <sz val="9"/>
            <color indexed="81"/>
            <rFont val="Tahoma"/>
            <family val="2"/>
          </rPr>
          <t>cancer(10), tumor(3), &lt;metastas(1), carcinoma(1)</t>
        </r>
      </text>
    </comment>
    <comment ref="B209" authorId="0" shapeId="0" xr:uid="{775BE5FF-A901-41BE-937C-D18CD0A496C1}">
      <text>
        <r>
          <rPr>
            <sz val="9"/>
            <color indexed="81"/>
            <rFont val="Tahoma"/>
            <family val="2"/>
          </rPr>
          <t>tumor(7), cancer(5)</t>
        </r>
      </text>
    </comment>
    <comment ref="B210" authorId="0" shapeId="0" xr:uid="{6EAE0EA3-310C-4BDF-9944-5A3C0F33B209}">
      <text>
        <r>
          <rPr>
            <sz val="9"/>
            <color indexed="81"/>
            <rFont val="Tahoma"/>
            <family val="2"/>
          </rPr>
          <t>cancer(6), tumor(2), carcinoma(1)</t>
        </r>
      </text>
    </comment>
    <comment ref="B211" authorId="0" shapeId="0" xr:uid="{2D8A0374-273E-4564-9F5E-E63FEFC3B400}">
      <text>
        <r>
          <rPr>
            <sz val="9"/>
            <color indexed="81"/>
            <rFont val="Tahoma"/>
            <family val="2"/>
          </rPr>
          <t>cancer(4), &lt;oncolog(2), carcinoma(1), tumor(1)</t>
        </r>
      </text>
    </comment>
    <comment ref="B212" authorId="0" shapeId="0" xr:uid="{66DAB0E8-DB52-4913-855C-95393BD0AD3C}">
      <text>
        <r>
          <rPr>
            <sz val="9"/>
            <color indexed="81"/>
            <rFont val="Tahoma"/>
            <family val="2"/>
          </rPr>
          <t>cancer(4)</t>
        </r>
      </text>
    </comment>
    <comment ref="B213" authorId="0" shapeId="0" xr:uid="{5C0DB680-D71D-4E11-B2DE-9D1048E4A261}">
      <text>
        <r>
          <rPr>
            <sz val="9"/>
            <color indexed="81"/>
            <rFont val="Tahoma"/>
            <family val="2"/>
          </rPr>
          <t>tumour(9), &lt;chemothera(3), &lt;oncolog(2), cancer(2)</t>
        </r>
      </text>
    </comment>
    <comment ref="B214" authorId="0" shapeId="0" xr:uid="{64528CE7-B4A0-4E80-877A-40895F2E2624}">
      <text>
        <r>
          <rPr>
            <sz val="9"/>
            <color indexed="81"/>
            <rFont val="Tahoma"/>
            <family val="2"/>
          </rPr>
          <t>cancer(5), biopsy(1)</t>
        </r>
      </text>
    </comment>
    <comment ref="B215" authorId="0" shapeId="0" xr:uid="{872670E5-AEFE-4327-B9FC-96FF5F434D0E}">
      <text>
        <r>
          <rPr>
            <sz val="9"/>
            <color indexed="81"/>
            <rFont val="Tahoma"/>
            <family val="2"/>
          </rPr>
          <t>tumor(4), sarcoma(2), cancer(2), &lt;chemothera(1), &lt;oncolog(1)</t>
        </r>
      </text>
    </comment>
    <comment ref="B216" authorId="0" shapeId="0" xr:uid="{465BF827-1FF7-4449-8ADA-0D6FA2E2E40E}">
      <text>
        <r>
          <rPr>
            <sz val="9"/>
            <color indexed="81"/>
            <rFont val="Tahoma"/>
            <family val="2"/>
          </rPr>
          <t>cancer(7), melanom(6), tumour(1)</t>
        </r>
      </text>
    </comment>
    <comment ref="B217" authorId="0" shapeId="0" xr:uid="{4B46D47C-E6E9-4F1A-93B0-F6FA2AF19782}">
      <text>
        <r>
          <rPr>
            <sz val="9"/>
            <color indexed="81"/>
            <rFont val="Tahoma"/>
            <family val="2"/>
          </rPr>
          <t>melanom(6), cancer(1), tumour(1)</t>
        </r>
      </text>
    </comment>
    <comment ref="B218" authorId="0" shapeId="0" xr:uid="{A78E19C8-9CFF-4B2B-8681-A35358D0E3BF}">
      <text>
        <r>
          <rPr>
            <sz val="9"/>
            <color indexed="81"/>
            <rFont val="Tahoma"/>
            <family val="2"/>
          </rPr>
          <t>biopsy(1)</t>
        </r>
      </text>
    </comment>
    <comment ref="B219" authorId="0" shapeId="0" xr:uid="{92C19BF5-B9FD-4E14-A291-7B56B1037430}">
      <text>
        <r>
          <rPr>
            <sz val="9"/>
            <color indexed="81"/>
            <rFont val="Tahoma"/>
            <family val="2"/>
          </rPr>
          <t>cancer(2), tumor(2), &lt;oncolog(1)</t>
        </r>
      </text>
    </comment>
    <comment ref="B220" authorId="0" shapeId="0" xr:uid="{88053FE9-A497-4879-BAA5-31375DCE9BEB}">
      <text>
        <r>
          <rPr>
            <sz val="9"/>
            <color indexed="81"/>
            <rFont val="Tahoma"/>
            <family val="2"/>
          </rPr>
          <t>tumor(6), cancer(4), &lt;oncolog(1)</t>
        </r>
      </text>
    </comment>
    <comment ref="B221" authorId="0" shapeId="0" xr:uid="{10314859-FEAF-401F-8E33-13259FA5CBE6}">
      <text>
        <r>
          <rPr>
            <sz val="9"/>
            <color indexed="81"/>
            <rFont val="Tahoma"/>
            <family val="2"/>
          </rPr>
          <t>cancer(9), tumor(8), &lt;oncolog(1), &lt;metastas(1)</t>
        </r>
      </text>
    </comment>
    <comment ref="B222" authorId="0" shapeId="0" xr:uid="{FE8A4A9F-7922-4428-8BE6-E51FE67E54D9}">
      <text>
        <r>
          <rPr>
            <sz val="9"/>
            <color indexed="81"/>
            <rFont val="Tahoma"/>
            <family val="2"/>
          </rPr>
          <t>cancer(9), &lt;metastas(3), tumour(2), &lt;oncolog(1)</t>
        </r>
      </text>
    </comment>
    <comment ref="B223" authorId="0" shapeId="0" xr:uid="{E26A43D3-AB15-4AE7-B250-6534A15EFC00}">
      <text>
        <r>
          <rPr>
            <sz val="9"/>
            <color indexed="81"/>
            <rFont val="Tahoma"/>
            <family val="2"/>
          </rPr>
          <t>cancer(10)</t>
        </r>
      </text>
    </comment>
    <comment ref="B224" authorId="0" shapeId="0" xr:uid="{7EAA985A-28E0-4053-ABB7-AEED628B4C8B}">
      <text>
        <r>
          <rPr>
            <sz val="9"/>
            <color indexed="81"/>
            <rFont val="Tahoma"/>
            <family val="2"/>
          </rPr>
          <t>cancer(4), tumour(4), &lt;oncolog(1)</t>
        </r>
      </text>
    </comment>
    <comment ref="B225" authorId="0" shapeId="0" xr:uid="{E8300DEC-B2A6-4D69-BBCB-80A53BAE0C34}">
      <text>
        <r>
          <rPr>
            <sz val="9"/>
            <color indexed="81"/>
            <rFont val="Tahoma"/>
            <family val="2"/>
          </rPr>
          <t>cancer(6), &lt;oncolog(1), tumor(1)</t>
        </r>
      </text>
    </comment>
    <comment ref="B226" authorId="0" shapeId="0" xr:uid="{FE5BB589-FC16-46B3-B96B-B02959E08E2C}">
      <text>
        <r>
          <rPr>
            <sz val="9"/>
            <color indexed="81"/>
            <rFont val="Tahoma"/>
            <family val="2"/>
          </rPr>
          <t>tumour(5), cancer(2), &lt;oncolog(1)</t>
        </r>
      </text>
    </comment>
    <comment ref="B227" authorId="0" shapeId="0" xr:uid="{1C4884FD-2FFD-4181-AEF9-DB99D3CDEEB5}">
      <text>
        <r>
          <rPr>
            <sz val="9"/>
            <color indexed="81"/>
            <rFont val="Tahoma"/>
            <family val="2"/>
          </rPr>
          <t>cancer(8)</t>
        </r>
      </text>
    </comment>
    <comment ref="B228" authorId="0" shapeId="0" xr:uid="{0FD2BF51-747E-4D6A-91F4-54E823F8F784}">
      <text>
        <r>
          <rPr>
            <sz val="9"/>
            <color indexed="81"/>
            <rFont val="Tahoma"/>
            <family val="2"/>
          </rPr>
          <t>cancer(2), tumor(2), &lt;oncolog(1)</t>
        </r>
      </text>
    </comment>
    <comment ref="B229" authorId="0" shapeId="0" xr:uid="{7244A4B5-A1FB-44EC-BC3A-F6B1FE99B9ED}">
      <text>
        <r>
          <rPr>
            <sz val="9"/>
            <color indexed="81"/>
            <rFont val="Tahoma"/>
            <family val="2"/>
          </rPr>
          <t>cancer(2), tumor(2), &lt;oncolog(1)</t>
        </r>
      </text>
    </comment>
    <comment ref="B230" authorId="0" shapeId="0" xr:uid="{D758CE3A-1420-42DC-AEEF-F38A754E1388}">
      <text>
        <r>
          <rPr>
            <sz val="9"/>
            <color indexed="81"/>
            <rFont val="Tahoma"/>
            <family val="2"/>
          </rPr>
          <t>cancer(3), &lt;oncolog(1)</t>
        </r>
      </text>
    </comment>
    <comment ref="B231" authorId="0" shapeId="0" xr:uid="{1BD1BA3D-D57B-46C2-BBEE-A4FADDEF27F8}">
      <text>
        <r>
          <rPr>
            <sz val="9"/>
            <color indexed="81"/>
            <rFont val="Tahoma"/>
            <family val="2"/>
          </rPr>
          <t>cancer(3), &lt;oncolog(1)</t>
        </r>
      </text>
    </comment>
    <comment ref="B232" authorId="0" shapeId="0" xr:uid="{9CFAE939-4DA9-4C60-BE13-C567D9071B14}">
      <text>
        <r>
          <rPr>
            <sz val="9"/>
            <color indexed="81"/>
            <rFont val="Tahoma"/>
            <family val="2"/>
          </rPr>
          <t>cancer(2), &lt;oncolog(1)</t>
        </r>
      </text>
    </comment>
    <comment ref="B233" authorId="0" shapeId="0" xr:uid="{34F8D8D8-D3F7-4372-985F-2297356137C8}">
      <text>
        <r>
          <rPr>
            <sz val="9"/>
            <color indexed="81"/>
            <rFont val="Tahoma"/>
            <family val="2"/>
          </rPr>
          <t>cancer(2), &lt;oncolog(1)</t>
        </r>
      </text>
    </comment>
    <comment ref="B234" authorId="0" shapeId="0" xr:uid="{A1890C18-2E47-4510-8E12-C4D682F7F393}">
      <text>
        <r>
          <rPr>
            <sz val="9"/>
            <color indexed="81"/>
            <rFont val="Tahoma"/>
            <family val="2"/>
          </rPr>
          <t>cancer(2), &lt;oncolog(1)</t>
        </r>
      </text>
    </comment>
    <comment ref="B235" authorId="0" shapeId="0" xr:uid="{CCDEC567-C308-496E-A422-66FC44C19328}">
      <text>
        <r>
          <rPr>
            <sz val="9"/>
            <color indexed="81"/>
            <rFont val="Tahoma"/>
            <family val="2"/>
          </rPr>
          <t>cancer(2), &lt;oncolog(1)</t>
        </r>
      </text>
    </comment>
    <comment ref="B236" authorId="0" shapeId="0" xr:uid="{703EE063-158C-4726-B1C5-A9B67E62BD2C}">
      <text>
        <r>
          <rPr>
            <sz val="9"/>
            <color indexed="81"/>
            <rFont val="Tahoma"/>
            <family val="2"/>
          </rPr>
          <t>biopsy(2)</t>
        </r>
      </text>
    </comment>
    <comment ref="B237" authorId="0" shapeId="0" xr:uid="{E0EDBCEB-B7B5-4736-9C51-3F62D17AC357}">
      <text>
        <r>
          <rPr>
            <sz val="9"/>
            <color indexed="81"/>
            <rFont val="Tahoma"/>
            <family val="2"/>
          </rPr>
          <t>cancer(1), &lt;oncolog(1)</t>
        </r>
      </text>
    </comment>
    <comment ref="B238" authorId="0" shapeId="0" xr:uid="{EB30F8CA-E10C-4B20-9061-E3EB81F95053}">
      <text>
        <r>
          <rPr>
            <sz val="9"/>
            <color indexed="81"/>
            <rFont val="Tahoma"/>
            <family val="2"/>
          </rPr>
          <t>cancer(1), &lt;oncolog(1)</t>
        </r>
      </text>
    </comment>
    <comment ref="B239" authorId="0" shapeId="0" xr:uid="{617E9DCA-663D-4FE7-9276-352464937007}">
      <text>
        <r>
          <rPr>
            <sz val="9"/>
            <color indexed="81"/>
            <rFont val="Tahoma"/>
            <family val="2"/>
          </rPr>
          <t>cancer(1), &lt;oncolog(1)</t>
        </r>
      </text>
    </comment>
    <comment ref="B240" authorId="0" shapeId="0" xr:uid="{FFE34BF5-50B4-462C-AAF6-8FF7622CF2EC}">
      <text>
        <r>
          <rPr>
            <sz val="9"/>
            <color indexed="81"/>
            <rFont val="Tahoma"/>
            <family val="2"/>
          </rPr>
          <t>cancer(1), &lt;oncolog(1)</t>
        </r>
      </text>
    </comment>
    <comment ref="B241" authorId="0" shapeId="0" xr:uid="{8B58E68E-CCA8-4E69-B1D6-4E7A55C12A7F}">
      <text>
        <r>
          <rPr>
            <sz val="9"/>
            <color indexed="81"/>
            <rFont val="Tahoma"/>
            <family val="2"/>
          </rPr>
          <t>cancer(2)</t>
        </r>
      </text>
    </comment>
    <comment ref="B242" authorId="0" shapeId="0" xr:uid="{3C3A6930-EC5D-47FB-88EC-7A958A4C1DB0}">
      <text>
        <r>
          <rPr>
            <sz val="9"/>
            <color indexed="81"/>
            <rFont val="Tahoma"/>
            <family val="2"/>
          </rPr>
          <t>cancer(1), &lt;oncolog(1)</t>
        </r>
      </text>
    </comment>
    <comment ref="B243" authorId="0" shapeId="0" xr:uid="{E96EDF49-E5EB-44B4-A78B-26F22615812D}">
      <text>
        <r>
          <rPr>
            <sz val="9"/>
            <color indexed="81"/>
            <rFont val="Tahoma"/>
            <family val="2"/>
          </rPr>
          <t>cancer(1), &lt;oncolog(1)</t>
        </r>
      </text>
    </comment>
    <comment ref="B244" authorId="0" shapeId="0" xr:uid="{130792D4-0936-46CE-9EEB-381E48F7AF0E}">
      <text>
        <r>
          <rPr>
            <sz val="9"/>
            <color indexed="81"/>
            <rFont val="Tahoma"/>
            <family val="2"/>
          </rPr>
          <t>cancer(1), &lt;oncolog(1)</t>
        </r>
      </text>
    </comment>
    <comment ref="B245" authorId="0" shapeId="0" xr:uid="{5E62D728-072D-40C4-B7DB-F751F84D1D89}">
      <text>
        <r>
          <rPr>
            <sz val="9"/>
            <color indexed="81"/>
            <rFont val="Tahoma"/>
            <family val="2"/>
          </rPr>
          <t>cancer(1), &lt;oncolog(1)</t>
        </r>
      </text>
    </comment>
    <comment ref="B246" authorId="0" shapeId="0" xr:uid="{75FCE7C1-BA09-4445-8D7C-F8B94D0B8136}">
      <text>
        <r>
          <rPr>
            <sz val="9"/>
            <color indexed="81"/>
            <rFont val="Tahoma"/>
            <family val="2"/>
          </rPr>
          <t>cancer(1), &lt;oncolog(1)</t>
        </r>
      </text>
    </comment>
    <comment ref="B247" authorId="0" shapeId="0" xr:uid="{B4272D97-E34D-48B7-97AC-14C3E1608C20}">
      <text>
        <r>
          <rPr>
            <sz val="9"/>
            <color indexed="81"/>
            <rFont val="Tahoma"/>
            <family val="2"/>
          </rPr>
          <t>cancer(2)</t>
        </r>
      </text>
    </comment>
    <comment ref="B248" authorId="0" shapeId="0" xr:uid="{680E540D-F7A9-44CE-BC40-93211E1A59B6}">
      <text>
        <r>
          <rPr>
            <sz val="9"/>
            <color indexed="81"/>
            <rFont val="Tahoma"/>
            <family val="2"/>
          </rPr>
          <t>cancer(1)</t>
        </r>
      </text>
    </comment>
    <comment ref="B249" authorId="0" shapeId="0" xr:uid="{ABD734ED-BD6F-4D55-8056-051D3992A763}">
      <text>
        <r>
          <rPr>
            <sz val="9"/>
            <color indexed="81"/>
            <rFont val="Tahoma"/>
            <family val="2"/>
          </rPr>
          <t>carcinogen(1)</t>
        </r>
      </text>
    </comment>
    <comment ref="B250" authorId="0" shapeId="0" xr:uid="{55A88FB9-F98D-4022-8525-3C0D3950CF9D}">
      <text>
        <r>
          <rPr>
            <sz val="9"/>
            <color indexed="81"/>
            <rFont val="Tahoma"/>
            <family val="2"/>
          </rPr>
          <t>cancer(1)</t>
        </r>
      </text>
    </comment>
    <comment ref="B251" authorId="0" shapeId="0" xr:uid="{CE52533A-00CA-4C31-98EF-C77F81457665}">
      <text>
        <r>
          <rPr>
            <sz val="9"/>
            <color indexed="81"/>
            <rFont val="Tahoma"/>
            <family val="2"/>
          </rPr>
          <t>cancer(1)</t>
        </r>
      </text>
    </comment>
    <comment ref="B252" authorId="0" shapeId="0" xr:uid="{09DBCAFF-B031-43FC-8F62-FEFA6261F332}">
      <text>
        <r>
          <rPr>
            <sz val="9"/>
            <color indexed="81"/>
            <rFont val="Tahoma"/>
            <family val="2"/>
          </rPr>
          <t>cancer(1)</t>
        </r>
      </text>
    </comment>
    <comment ref="B253" authorId="0" shapeId="0" xr:uid="{07494C0F-E876-4F5D-A9B3-6DEBAA7B7D3A}">
      <text>
        <r>
          <rPr>
            <sz val="9"/>
            <color indexed="81"/>
            <rFont val="Tahoma"/>
            <family val="2"/>
          </rPr>
          <t>cancer(1)</t>
        </r>
      </text>
    </comment>
    <comment ref="B254" authorId="0" shapeId="0" xr:uid="{8F405C0F-92FC-4CFB-BFCB-A1076BD1452A}">
      <text>
        <r>
          <rPr>
            <sz val="9"/>
            <color indexed="81"/>
            <rFont val="Tahoma"/>
            <family val="2"/>
          </rPr>
          <t>cancer(1)</t>
        </r>
      </text>
    </comment>
    <comment ref="B255" authorId="0" shapeId="0" xr:uid="{BF9D3722-40AD-42AF-BBD5-DE20EE8FD15F}">
      <text>
        <r>
          <rPr>
            <sz val="9"/>
            <color indexed="81"/>
            <rFont val="Tahoma"/>
            <family val="2"/>
          </rPr>
          <t>cancer(3)</t>
        </r>
      </text>
    </comment>
    <comment ref="B256" authorId="0" shapeId="0" xr:uid="{48759E06-236E-40A5-A6B2-D9A597464262}">
      <text>
        <r>
          <rPr>
            <sz val="9"/>
            <color indexed="81"/>
            <rFont val="Tahoma"/>
            <family val="2"/>
          </rPr>
          <t>cancer(1), &lt;oncolog(1)</t>
        </r>
      </text>
    </comment>
    <comment ref="B257" authorId="0" shapeId="0" xr:uid="{3A812239-1674-4F44-83A8-878F9DEBFEC7}">
      <text>
        <r>
          <rPr>
            <sz val="9"/>
            <color indexed="81"/>
            <rFont val="Tahoma"/>
            <family val="2"/>
          </rPr>
          <t>tumor(6)</t>
        </r>
      </text>
    </comment>
    <comment ref="B258" authorId="0" shapeId="0" xr:uid="{8005FA8A-7B14-43A1-88F9-58FBED260B34}">
      <text>
        <r>
          <rPr>
            <sz val="9"/>
            <color indexed="81"/>
            <rFont val="Tahoma"/>
            <family val="2"/>
          </rPr>
          <t>&lt;leukaemi(5), &lt;leukemi(5), cancer(1), tumor(1)</t>
        </r>
      </text>
    </comment>
    <comment ref="B259" authorId="0" shapeId="0" xr:uid="{1F70A04E-4A4C-4A1D-AD66-7DE4E9DE69A7}">
      <text>
        <r>
          <rPr>
            <sz val="9"/>
            <color indexed="81"/>
            <rFont val="Tahoma"/>
            <family val="2"/>
          </rPr>
          <t>biopsy(6)</t>
        </r>
      </text>
    </comment>
    <comment ref="B260" authorId="0" shapeId="0" xr:uid="{C522E554-5326-4A0C-B8A3-598FAEAA9C9F}">
      <text>
        <r>
          <rPr>
            <sz val="9"/>
            <color indexed="81"/>
            <rFont val="Tahoma"/>
            <family val="2"/>
          </rPr>
          <t>cancer(13), &lt;metastas(10), tumor(3)</t>
        </r>
      </text>
    </comment>
    <comment ref="B261" authorId="0" shapeId="0" xr:uid="{4E88A206-76EB-4CA0-B40F-5DA38D5D2677}">
      <text>
        <r>
          <rPr>
            <sz val="9"/>
            <color indexed="81"/>
            <rFont val="Tahoma"/>
            <family val="2"/>
          </rPr>
          <t>tumour(6), cancer(4)</t>
        </r>
      </text>
    </comment>
    <comment ref="B262" authorId="0" shapeId="0" xr:uid="{AC03BBA0-F740-4EC3-B212-5B3D67A31BE1}">
      <text>
        <r>
          <rPr>
            <sz val="9"/>
            <color indexed="81"/>
            <rFont val="Tahoma"/>
            <family val="2"/>
          </rPr>
          <t>cancer(2), tumor(2), &lt;oncolog(1), tumour(1)</t>
        </r>
      </text>
    </comment>
    <comment ref="B263" authorId="0" shapeId="0" xr:uid="{8171E5A0-68AC-4944-A000-30F372A4C66F}">
      <text>
        <r>
          <rPr>
            <sz val="9"/>
            <color indexed="81"/>
            <rFont val="Tahoma"/>
            <family val="2"/>
          </rPr>
          <t>tumor(6), cancer(4), &lt;oncolog(1)</t>
        </r>
      </text>
    </comment>
    <comment ref="B264" authorId="0" shapeId="0" xr:uid="{6A99A323-32DC-4A27-BF19-75EA32B498D9}">
      <text>
        <r>
          <rPr>
            <sz val="9"/>
            <color indexed="81"/>
            <rFont val="Tahoma"/>
            <family val="2"/>
          </rPr>
          <t>cancer(7), tumour(6)</t>
        </r>
      </text>
    </comment>
    <comment ref="B265" authorId="0" shapeId="0" xr:uid="{592EBED2-F5A3-4DA9-8E47-7C04DD278797}">
      <text>
        <r>
          <rPr>
            <sz val="9"/>
            <color indexed="81"/>
            <rFont val="Tahoma"/>
            <family val="2"/>
          </rPr>
          <t>tumor(7), cancer(3), &lt;oncolog(1), tumour(1)</t>
        </r>
      </text>
    </comment>
    <comment ref="B266" authorId="0" shapeId="0" xr:uid="{79349DB6-3FF7-4C82-86AF-CFE02EDBE063}">
      <text>
        <r>
          <rPr>
            <sz val="9"/>
            <color indexed="81"/>
            <rFont val="Tahoma"/>
            <family val="2"/>
          </rPr>
          <t>cancer(7), tumor(2), &lt;oncolog(1)</t>
        </r>
      </text>
    </comment>
    <comment ref="B267" authorId="0" shapeId="0" xr:uid="{451BD55C-37E4-42E6-9449-D9FA403A00AB}">
      <text>
        <r>
          <rPr>
            <sz val="9"/>
            <color indexed="81"/>
            <rFont val="Tahoma"/>
            <family val="2"/>
          </rPr>
          <t>cancer(4), &lt;oncolog(3), tumour(2), tumor(1)</t>
        </r>
      </text>
    </comment>
    <comment ref="B268" authorId="0" shapeId="0" xr:uid="{2F1C8EC0-253D-4698-9E42-0E46A7B86DCB}">
      <text>
        <r>
          <rPr>
            <sz val="9"/>
            <color indexed="81"/>
            <rFont val="Tahoma"/>
            <family val="2"/>
          </rPr>
          <t>cancer(5), &lt;oncolog(1)</t>
        </r>
      </text>
    </comment>
    <comment ref="B269" authorId="0" shapeId="0" xr:uid="{45B261E2-92AE-409F-85BD-13FCD6CFD23A}">
      <text>
        <r>
          <rPr>
            <sz val="9"/>
            <color indexed="81"/>
            <rFont val="Tahoma"/>
            <family val="2"/>
          </rPr>
          <t>cancer(1), &lt;oncolog(1)</t>
        </r>
      </text>
    </comment>
    <comment ref="B270" authorId="0" shapeId="0" xr:uid="{800647EF-2C3E-4750-891C-2BCA62D0F479}">
      <text>
        <r>
          <rPr>
            <sz val="9"/>
            <color indexed="81"/>
            <rFont val="Tahoma"/>
            <family val="2"/>
          </rPr>
          <t>cancer(1), &lt;oncolog(1)</t>
        </r>
      </text>
    </comment>
    <comment ref="B271" authorId="0" shapeId="0" xr:uid="{A4D8154E-2CFE-49C3-BE49-9AF84DA9B78E}">
      <text>
        <r>
          <rPr>
            <sz val="9"/>
            <color indexed="81"/>
            <rFont val="Tahoma"/>
            <family val="2"/>
          </rPr>
          <t>&lt;chemothera(2)</t>
        </r>
      </text>
    </comment>
    <comment ref="B272" authorId="0" shapeId="0" xr:uid="{528CF0E6-6F64-4B48-8FD3-F85F17CDC548}">
      <text>
        <r>
          <rPr>
            <sz val="9"/>
            <color indexed="81"/>
            <rFont val="Tahoma"/>
            <family val="2"/>
          </rPr>
          <t>cancer(1)</t>
        </r>
      </text>
    </comment>
    <comment ref="B273" authorId="0" shapeId="0" xr:uid="{D39885B4-D604-43F6-A5B8-EDDD49928879}">
      <text>
        <r>
          <rPr>
            <sz val="9"/>
            <color indexed="81"/>
            <rFont val="Tahoma"/>
            <family val="2"/>
          </rPr>
          <t>cancer(1)</t>
        </r>
      </text>
    </comment>
    <comment ref="B274" authorId="0" shapeId="0" xr:uid="{6C0482AF-C19C-4A19-B4EE-A5CD9005643D}">
      <text>
        <r>
          <rPr>
            <sz val="9"/>
            <color indexed="81"/>
            <rFont val="Tahoma"/>
            <family val="2"/>
          </rPr>
          <t>carcinogen(7), cancer(4)</t>
        </r>
      </text>
    </comment>
    <comment ref="B275" authorId="0" shapeId="0" xr:uid="{862823DF-C325-4BB9-9848-1D32A5587C5D}">
      <text>
        <r>
          <rPr>
            <sz val="9"/>
            <color indexed="81"/>
            <rFont val="Tahoma"/>
            <family val="2"/>
          </rPr>
          <t>&lt;leukemi(4), &lt;chemothera(1), cancer(1), tumor(1)</t>
        </r>
      </text>
    </comment>
    <comment ref="B276" authorId="0" shapeId="0" xr:uid="{9EB98A98-64D5-4B9A-B310-60512A86D4DF}">
      <text>
        <r>
          <rPr>
            <sz val="9"/>
            <color indexed="81"/>
            <rFont val="Tahoma"/>
            <family val="2"/>
          </rPr>
          <t>cancer(14), tumor(8), &lt;oncolog(1), tumour(1)</t>
        </r>
      </text>
    </comment>
    <comment ref="B277" authorId="0" shapeId="0" xr:uid="{4F01F135-BA5D-4859-B73F-F40CE67BFB81}">
      <text>
        <r>
          <rPr>
            <sz val="9"/>
            <color indexed="81"/>
            <rFont val="Tahoma"/>
            <family val="2"/>
          </rPr>
          <t>cancer(6), tumor(4), tumour(1)</t>
        </r>
      </text>
    </comment>
    <comment ref="B278" authorId="0" shapeId="0" xr:uid="{1E5C8BFC-3F59-4FC1-9A75-C970B1380329}">
      <text>
        <r>
          <rPr>
            <sz val="9"/>
            <color indexed="81"/>
            <rFont val="Tahoma"/>
            <family val="2"/>
          </rPr>
          <t>cancer(3)</t>
        </r>
      </text>
    </comment>
    <comment ref="B279" authorId="0" shapeId="0" xr:uid="{3C7805B2-3A4A-4F9B-97AB-05389B612176}">
      <text>
        <r>
          <rPr>
            <sz val="9"/>
            <color indexed="81"/>
            <rFont val="Tahoma"/>
            <family val="2"/>
          </rPr>
          <t>cancer(12), tumor(3)</t>
        </r>
      </text>
    </comment>
    <comment ref="B280" authorId="0" shapeId="0" xr:uid="{6D43DF18-2840-4181-A2DB-7F5B60055BF2}">
      <text>
        <r>
          <rPr>
            <sz val="9"/>
            <color indexed="81"/>
            <rFont val="Tahoma"/>
            <family val="2"/>
          </rPr>
          <t>&lt;metastas(6), cancer(5), tumor(3), tumour(1)</t>
        </r>
      </text>
    </comment>
    <comment ref="B281" authorId="0" shapeId="0" xr:uid="{2EFC750C-2698-4221-ADF7-90004409285A}">
      <text>
        <r>
          <rPr>
            <sz val="9"/>
            <color indexed="81"/>
            <rFont val="Tahoma"/>
            <family val="2"/>
          </rPr>
          <t>cancer(2), &lt;oncolog(1)</t>
        </r>
      </text>
    </comment>
    <comment ref="B282" authorId="0" shapeId="0" xr:uid="{57A980DB-FEE1-4EDA-A018-49A58B2C260A}">
      <text>
        <r>
          <rPr>
            <sz val="9"/>
            <color indexed="81"/>
            <rFont val="Tahoma"/>
            <family val="2"/>
          </rPr>
          <t>cancer(2), &lt;leukemi(2), &lt;chemothera(1), lymphoma(1)</t>
        </r>
      </text>
    </comment>
    <comment ref="B283" authorId="0" shapeId="0" xr:uid="{C7313937-DA7B-4BDD-86D3-740DA37B3D55}">
      <text>
        <r>
          <rPr>
            <sz val="9"/>
            <color indexed="81"/>
            <rFont val="Tahoma"/>
            <family val="2"/>
          </rPr>
          <t>cancer(7), tumor(5), &lt;oncolog(3), &lt;metastas(1), neuroblastoma(1)</t>
        </r>
      </text>
    </comment>
    <comment ref="B284" authorId="0" shapeId="0" xr:uid="{7C814A0C-ACB2-4D9E-B78C-656CC6F3FBE9}">
      <text>
        <r>
          <rPr>
            <sz val="9"/>
            <color indexed="81"/>
            <rFont val="Tahoma"/>
            <family val="2"/>
          </rPr>
          <t>tumor(5), cancer(2), &lt;oncolog(1)</t>
        </r>
      </text>
    </comment>
    <comment ref="B285" authorId="0" shapeId="0" xr:uid="{1BA3EBEB-07BC-4141-BDE8-ED412D753E16}">
      <text>
        <r>
          <rPr>
            <sz val="9"/>
            <color indexed="81"/>
            <rFont val="Tahoma"/>
            <family val="2"/>
          </rPr>
          <t>tumor(2), &lt;oncolog(1), cancer(1)</t>
        </r>
      </text>
    </comment>
    <comment ref="B286" authorId="0" shapeId="0" xr:uid="{50E045AC-4F62-460D-9952-B4818121B0FD}">
      <text>
        <r>
          <rPr>
            <sz val="9"/>
            <color indexed="81"/>
            <rFont val="Tahoma"/>
            <family val="2"/>
          </rPr>
          <t>cancer(7), &lt;chemothera(1), &lt;oncolog(1), tumor(1)</t>
        </r>
      </text>
    </comment>
    <comment ref="B287" authorId="0" shapeId="0" xr:uid="{2E375E7B-9758-4B07-8EAA-BBB4FBF2ED8D}">
      <text>
        <r>
          <rPr>
            <sz val="9"/>
            <color indexed="81"/>
            <rFont val="Tahoma"/>
            <family val="2"/>
          </rPr>
          <t>tumour(10), cancer(4), &lt;oncolog(1), &lt;chemothera(1)</t>
        </r>
      </text>
    </comment>
    <comment ref="B288" authorId="0" shapeId="0" xr:uid="{BBFDD8F9-861C-4FD7-8477-4693E843081F}">
      <text>
        <r>
          <rPr>
            <sz val="9"/>
            <color indexed="81"/>
            <rFont val="Tahoma"/>
            <family val="2"/>
          </rPr>
          <t>tumor(7), cancer(6), &lt;oncolog(1)</t>
        </r>
      </text>
    </comment>
    <comment ref="B289" authorId="0" shapeId="0" xr:uid="{269CFEF3-66C5-411F-95A9-6BAE71438165}">
      <text>
        <r>
          <rPr>
            <sz val="9"/>
            <color indexed="81"/>
            <rFont val="Tahoma"/>
            <family val="2"/>
          </rPr>
          <t>cancer(5), tumor(1)</t>
        </r>
      </text>
    </comment>
    <comment ref="B290" authorId="0" shapeId="0" xr:uid="{A2941171-153E-4DA6-8363-52F1D3E0C713}">
      <text>
        <r>
          <rPr>
            <sz val="9"/>
            <color indexed="81"/>
            <rFont val="Tahoma"/>
            <family val="2"/>
          </rPr>
          <t>cancer(3), &lt;oncolog(1), tumor(1)</t>
        </r>
      </text>
    </comment>
    <comment ref="B291" authorId="0" shapeId="0" xr:uid="{CC2A3109-A7DB-4F1D-9932-8CB01B55F7C7}">
      <text>
        <r>
          <rPr>
            <sz val="9"/>
            <color indexed="81"/>
            <rFont val="Tahoma"/>
            <family val="2"/>
          </rPr>
          <t>tumor(3), cancer(1)</t>
        </r>
      </text>
    </comment>
    <comment ref="B292" authorId="0" shapeId="0" xr:uid="{48D85182-0EB1-443D-8509-B751005D7BD3}">
      <text>
        <r>
          <rPr>
            <sz val="9"/>
            <color indexed="81"/>
            <rFont val="Tahoma"/>
            <family val="2"/>
          </rPr>
          <t>cancer(1), &lt;oncolog(1)</t>
        </r>
      </text>
    </comment>
    <comment ref="B293" authorId="0" shapeId="0" xr:uid="{105C7C3E-818A-4C3C-A991-73A5DB39EE44}">
      <text>
        <r>
          <rPr>
            <sz val="9"/>
            <color indexed="81"/>
            <rFont val="Tahoma"/>
            <family val="2"/>
          </rPr>
          <t>biopsy(1)</t>
        </r>
      </text>
    </comment>
    <comment ref="B294" authorId="0" shapeId="0" xr:uid="{879DB93C-226D-4AE2-8D4C-B5E000927765}">
      <text>
        <r>
          <rPr>
            <sz val="9"/>
            <color indexed="81"/>
            <rFont val="Tahoma"/>
            <family val="2"/>
          </rPr>
          <t>cancer(1)</t>
        </r>
      </text>
    </comment>
    <comment ref="B295" authorId="0" shapeId="0" xr:uid="{5BAB9A53-D006-437D-B7DD-4F54DE24D360}">
      <text>
        <r>
          <rPr>
            <sz val="9"/>
            <color indexed="81"/>
            <rFont val="Tahoma"/>
            <family val="2"/>
          </rPr>
          <t>cancer(1)</t>
        </r>
      </text>
    </comment>
    <comment ref="B296" authorId="0" shapeId="0" xr:uid="{B4CFB409-3D9E-4CA0-97C8-17D50BEBF316}">
      <text>
        <r>
          <rPr>
            <sz val="9"/>
            <color indexed="81"/>
            <rFont val="Tahoma"/>
            <family val="2"/>
          </rPr>
          <t>cancer(3), &lt;leukemi(2), tumor(2)</t>
        </r>
      </text>
    </comment>
    <comment ref="B297" authorId="0" shapeId="0" xr:uid="{3C80DA0F-6530-4222-8801-8691D08899EE}">
      <text>
        <r>
          <rPr>
            <sz val="9"/>
            <color indexed="81"/>
            <rFont val="Tahoma"/>
            <family val="2"/>
          </rPr>
          <t>cancer(2), &lt;oncolog(1), tumour(1)</t>
        </r>
      </text>
    </comment>
    <comment ref="B298" authorId="0" shapeId="0" xr:uid="{7A263F1D-15D5-44B1-85CF-EC9C3C6B5B5C}">
      <text>
        <r>
          <rPr>
            <sz val="9"/>
            <color indexed="81"/>
            <rFont val="Tahoma"/>
            <family val="2"/>
          </rPr>
          <t>cancer(9), &lt;oncolog(6), tumor(1)</t>
        </r>
      </text>
    </comment>
    <comment ref="B299" authorId="0" shapeId="0" xr:uid="{9F23ED53-C241-4418-8419-3205A7711E48}">
      <text>
        <r>
          <rPr>
            <sz val="9"/>
            <color indexed="81"/>
            <rFont val="Tahoma"/>
            <family val="2"/>
          </rPr>
          <t>cancer(13)</t>
        </r>
      </text>
    </comment>
    <comment ref="B300" authorId="0" shapeId="0" xr:uid="{57A6C31F-DCE1-4A6A-BBEB-3BB68C99D367}">
      <text>
        <r>
          <rPr>
            <sz val="9"/>
            <color indexed="81"/>
            <rFont val="Tahoma"/>
            <family val="2"/>
          </rPr>
          <t>cancer(6), &lt;chemothera(1)</t>
        </r>
      </text>
    </comment>
    <comment ref="B301" authorId="0" shapeId="0" xr:uid="{5E1E34F1-EF8C-4C9E-A846-DD96FFF01CC2}">
      <text>
        <r>
          <rPr>
            <sz val="9"/>
            <color indexed="81"/>
            <rFont val="Tahoma"/>
            <family val="2"/>
          </rPr>
          <t>cancer(6), &lt;chemothera(3), &lt;oncolog(1)</t>
        </r>
      </text>
    </comment>
    <comment ref="B302" authorId="0" shapeId="0" xr:uid="{801166E1-0209-4C3F-9B36-42D4301A9375}">
      <text>
        <r>
          <rPr>
            <sz val="9"/>
            <color indexed="81"/>
            <rFont val="Tahoma"/>
            <family val="2"/>
          </rPr>
          <t>cancer(2), sarcoma(2), &lt;oncolog(1), tumor(1)</t>
        </r>
      </text>
    </comment>
    <comment ref="B303" authorId="0" shapeId="0" xr:uid="{9BCAB158-3D97-4D70-9279-F46BF44324DA}">
      <text>
        <r>
          <rPr>
            <sz val="9"/>
            <color indexed="81"/>
            <rFont val="Tahoma"/>
            <family val="2"/>
          </rPr>
          <t>&lt;metastas(11), cancer(5), melanom(5), tumor(3)</t>
        </r>
      </text>
    </comment>
    <comment ref="B304" authorId="0" shapeId="0" xr:uid="{E638B5C5-50BF-4E7D-B46E-53D52F3EE5F4}">
      <text>
        <r>
          <rPr>
            <sz val="9"/>
            <color indexed="81"/>
            <rFont val="Tahoma"/>
            <family val="2"/>
          </rPr>
          <t>melanom(13), &lt;metastas(3), tumor(2), cancer(1), tumour(1)</t>
        </r>
      </text>
    </comment>
    <comment ref="B305" authorId="0" shapeId="0" xr:uid="{C5946470-B16F-43B5-9FFD-CA68955AE64D}">
      <text>
        <r>
          <rPr>
            <sz val="9"/>
            <color indexed="81"/>
            <rFont val="Tahoma"/>
            <family val="2"/>
          </rPr>
          <t>tumor(5), neuroblastoma(3), cancer(2), &lt;oncolog(2), &lt;metastas(2), &lt;chemothera(1)</t>
        </r>
      </text>
    </comment>
    <comment ref="B306" authorId="0" shapeId="0" xr:uid="{CBF5356F-F83F-4DA1-A86A-D709AE165692}">
      <text>
        <r>
          <rPr>
            <sz val="9"/>
            <color indexed="81"/>
            <rFont val="Tahoma"/>
            <family val="2"/>
          </rPr>
          <t>cancer(7)</t>
        </r>
      </text>
    </comment>
    <comment ref="B307" authorId="0" shapeId="0" xr:uid="{03D8922D-9F3C-4380-81FC-0C5F83999B38}">
      <text>
        <r>
          <rPr>
            <sz val="9"/>
            <color indexed="81"/>
            <rFont val="Tahoma"/>
            <family val="2"/>
          </rPr>
          <t>cancer(12)</t>
        </r>
      </text>
    </comment>
    <comment ref="B308" authorId="0" shapeId="0" xr:uid="{B80018DA-42F5-46AF-AE2A-F7B58F314572}">
      <text>
        <r>
          <rPr>
            <sz val="9"/>
            <color indexed="81"/>
            <rFont val="Tahoma"/>
            <family val="2"/>
          </rPr>
          <t>tumor(8), cancer(5), &lt;metastas(4)</t>
        </r>
      </text>
    </comment>
    <comment ref="B309" authorId="0" shapeId="0" xr:uid="{3F6DD4CF-3C00-469E-83FF-2F7CBA9B1840}">
      <text>
        <r>
          <rPr>
            <sz val="9"/>
            <color indexed="81"/>
            <rFont val="Tahoma"/>
            <family val="2"/>
          </rPr>
          <t>dysplasia(2)</t>
        </r>
      </text>
    </comment>
    <comment ref="B310" authorId="0" shapeId="0" xr:uid="{ECE94A0A-44E7-430C-B39A-5E62CCD312C7}">
      <text>
        <r>
          <rPr>
            <sz val="9"/>
            <color indexed="81"/>
            <rFont val="Tahoma"/>
            <family val="2"/>
          </rPr>
          <t>tumor(10), cancer(7), &lt;oncolog(1)</t>
        </r>
      </text>
    </comment>
    <comment ref="B311" authorId="0" shapeId="0" xr:uid="{038283E5-4EC0-4A55-AEA6-6ED24FB408A6}">
      <text>
        <r>
          <rPr>
            <sz val="9"/>
            <color indexed="81"/>
            <rFont val="Tahoma"/>
            <family val="2"/>
          </rPr>
          <t>cancer(8), tumor(4), &lt;oncolog(1), &lt;metastas(1)</t>
        </r>
      </text>
    </comment>
    <comment ref="B312" authorId="0" shapeId="0" xr:uid="{79927F14-602B-4D38-A82A-0E701B4E014A}">
      <text>
        <r>
          <rPr>
            <sz val="9"/>
            <color indexed="81"/>
            <rFont val="Tahoma"/>
            <family val="2"/>
          </rPr>
          <t>cancer(5), tumour(2), tumor(1), &lt;oncolog(1)</t>
        </r>
      </text>
    </comment>
    <comment ref="B313" authorId="0" shapeId="0" xr:uid="{D252C156-4A38-4EE1-8844-410AAACB3ECB}">
      <text>
        <r>
          <rPr>
            <sz val="9"/>
            <color indexed="81"/>
            <rFont val="Tahoma"/>
            <family val="2"/>
          </rPr>
          <t>&lt;chemothera(6), &lt;oncolog(2), cancer(1)</t>
        </r>
      </text>
    </comment>
    <comment ref="B314" authorId="0" shapeId="0" xr:uid="{559F26B7-6F03-492E-A4B4-8F7EA48F232A}">
      <text>
        <r>
          <rPr>
            <sz val="9"/>
            <color indexed="81"/>
            <rFont val="Tahoma"/>
            <family val="2"/>
          </rPr>
          <t>tumor(5), cancer(2)</t>
        </r>
      </text>
    </comment>
    <comment ref="B315" authorId="0" shapeId="0" xr:uid="{0A192315-ADC3-4BD7-A9A6-EA5A13740038}">
      <text>
        <r>
          <rPr>
            <sz val="9"/>
            <color indexed="81"/>
            <rFont val="Tahoma"/>
            <family val="2"/>
          </rPr>
          <t>cancer(2), &lt;oncolog(2), tumor(1)</t>
        </r>
      </text>
    </comment>
    <comment ref="B316" authorId="0" shapeId="0" xr:uid="{C7C51AE8-1DF3-4C99-87F5-DFF33D97B37D}">
      <text>
        <r>
          <rPr>
            <sz val="9"/>
            <color indexed="81"/>
            <rFont val="Tahoma"/>
            <family val="2"/>
          </rPr>
          <t>cancer(3), &lt;oncolog(1), tumour(1)</t>
        </r>
      </text>
    </comment>
    <comment ref="B317" authorId="0" shapeId="0" xr:uid="{B21E35CC-8337-48FD-BCE6-43F1831EC9D9}">
      <text>
        <r>
          <rPr>
            <sz val="9"/>
            <color indexed="81"/>
            <rFont val="Tahoma"/>
            <family val="2"/>
          </rPr>
          <t>&lt;oncolog(3), tumor(2)</t>
        </r>
      </text>
    </comment>
    <comment ref="B318" authorId="0" shapeId="0" xr:uid="{CC7EE77C-E3E5-4300-A906-3A48AB6CDB71}">
      <text>
        <r>
          <rPr>
            <sz val="9"/>
            <color indexed="81"/>
            <rFont val="Tahoma"/>
            <family val="2"/>
          </rPr>
          <t>cancer(2), &lt;oncolog(1), tumor(1)</t>
        </r>
      </text>
    </comment>
    <comment ref="B319" authorId="0" shapeId="0" xr:uid="{F2A3D2AB-8887-4727-9FDF-9B6699CA2A81}">
      <text>
        <r>
          <rPr>
            <sz val="9"/>
            <color indexed="81"/>
            <rFont val="Tahoma"/>
            <family val="2"/>
          </rPr>
          <t>cancer(3), &lt;oncolog(1)</t>
        </r>
      </text>
    </comment>
    <comment ref="B320" authorId="0" shapeId="0" xr:uid="{ADFBB225-57D5-48C3-84CF-93D0BA650AC4}">
      <text>
        <r>
          <rPr>
            <sz val="9"/>
            <color indexed="81"/>
            <rFont val="Tahoma"/>
            <family val="2"/>
          </rPr>
          <t>cancer(1), &lt;oncolog(1)</t>
        </r>
      </text>
    </comment>
    <comment ref="B321" authorId="0" shapeId="0" xr:uid="{C360B650-4CED-4369-98D0-B9BF42BDED47}">
      <text>
        <r>
          <rPr>
            <sz val="9"/>
            <color indexed="81"/>
            <rFont val="Tahoma"/>
            <family val="2"/>
          </rPr>
          <t>lymphoma(1)</t>
        </r>
      </text>
    </comment>
    <comment ref="B322" authorId="0" shapeId="0" xr:uid="{5E668BBC-43B2-4410-A634-95D1D1008DFC}">
      <text>
        <r>
          <rPr>
            <sz val="9"/>
            <color indexed="81"/>
            <rFont val="Tahoma"/>
            <family val="2"/>
          </rPr>
          <t>tumor(1)</t>
        </r>
      </text>
    </comment>
    <comment ref="B323" authorId="0" shapeId="0" xr:uid="{A1BDC458-9558-4A6B-99CF-809A09D4FD19}">
      <text>
        <r>
          <rPr>
            <sz val="9"/>
            <color indexed="81"/>
            <rFont val="Tahoma"/>
            <family val="2"/>
          </rPr>
          <t>tumor(1)</t>
        </r>
      </text>
    </comment>
    <comment ref="B324" authorId="0" shapeId="0" xr:uid="{3CE7BEE6-1C5B-4126-8E0F-6861659B1FAD}">
      <text>
        <r>
          <rPr>
            <sz val="9"/>
            <color indexed="81"/>
            <rFont val="Tahoma"/>
            <family val="2"/>
          </rPr>
          <t>cancer(9), &lt;leukaemi(3), &lt;leukemi(1), &lt;oncolog(1)</t>
        </r>
      </text>
    </comment>
    <comment ref="B325" authorId="0" shapeId="0" xr:uid="{B628E6DA-7E61-4E5E-80DE-9AD0E555734A}">
      <text>
        <r>
          <rPr>
            <sz val="9"/>
            <color indexed="81"/>
            <rFont val="Tahoma"/>
            <family val="2"/>
          </rPr>
          <t>cancer(10), tumor(8)</t>
        </r>
      </text>
    </comment>
    <comment ref="B326" authorId="0" shapeId="0" xr:uid="{8C4B04A4-B332-4BBA-8070-610DBA214509}">
      <text>
        <r>
          <rPr>
            <sz val="9"/>
            <color indexed="81"/>
            <rFont val="Tahoma"/>
            <family val="2"/>
          </rPr>
          <t>lymphoma(10), tumor(3), &lt;leukemi(1)</t>
        </r>
      </text>
    </comment>
    <comment ref="B327" authorId="0" shapeId="0" xr:uid="{AA4B53C9-54C7-4D1F-8888-D9C1FD90F083}">
      <text>
        <r>
          <rPr>
            <sz val="9"/>
            <color indexed="81"/>
            <rFont val="Tahoma"/>
            <family val="2"/>
          </rPr>
          <t>&lt;leukemi(5), cancer(1)</t>
        </r>
      </text>
    </comment>
    <comment ref="B328" authorId="0" shapeId="0" xr:uid="{85B929A0-B9BF-4AAA-AD10-99704B5C9C6C}">
      <text>
        <r>
          <rPr>
            <sz val="9"/>
            <color indexed="81"/>
            <rFont val="Tahoma"/>
            <family val="2"/>
          </rPr>
          <t>carcinoma(2)</t>
        </r>
      </text>
    </comment>
    <comment ref="B329" authorId="0" shapeId="0" xr:uid="{30DE3F31-4068-4E1C-9607-463FEACE0AE2}">
      <text>
        <r>
          <rPr>
            <sz val="9"/>
            <color indexed="81"/>
            <rFont val="Tahoma"/>
            <family val="2"/>
          </rPr>
          <t>cancer(1)</t>
        </r>
      </text>
    </comment>
    <comment ref="B330" authorId="0" shapeId="0" xr:uid="{2D0DF419-AEB3-4EFC-BB73-B7A713CDBC25}">
      <text>
        <r>
          <rPr>
            <sz val="9"/>
            <color indexed="81"/>
            <rFont val="Tahoma"/>
            <family val="2"/>
          </rPr>
          <t>cancer(4), tumour(4), &lt;metastas(2)</t>
        </r>
      </text>
    </comment>
    <comment ref="B331" authorId="0" shapeId="0" xr:uid="{3E4A0AAB-905E-4B2C-93A2-E07D195652EF}">
      <text>
        <r>
          <rPr>
            <sz val="9"/>
            <color indexed="81"/>
            <rFont val="Tahoma"/>
            <family val="2"/>
          </rPr>
          <t>cancer(2), neuroblastoma(1), &lt;oncolog(1)</t>
        </r>
      </text>
    </comment>
    <comment ref="B332" authorId="0" shapeId="0" xr:uid="{FC2593E8-2E79-4BE5-BE5D-E858E318E4AD}">
      <text>
        <r>
          <rPr>
            <sz val="9"/>
            <color indexed="81"/>
            <rFont val="Tahoma"/>
            <family val="2"/>
          </rPr>
          <t>cancer(2), &lt;chemothera(2), tumor(2), carcinoma(1)</t>
        </r>
      </text>
    </comment>
    <comment ref="B333" authorId="0" shapeId="0" xr:uid="{BA5D1B40-DD05-41D6-9FA9-060F63C173FD}">
      <text>
        <r>
          <rPr>
            <sz val="9"/>
            <color indexed="81"/>
            <rFont val="Tahoma"/>
            <family val="2"/>
          </rPr>
          <t>cancer(3), carcinoma(2), neoplasm(1)</t>
        </r>
      </text>
    </comment>
    <comment ref="B334" authorId="0" shapeId="0" xr:uid="{9AA1D148-AD80-4828-8137-46289A2024BE}">
      <text>
        <r>
          <rPr>
            <sz val="9"/>
            <color indexed="81"/>
            <rFont val="Tahoma"/>
            <family val="2"/>
          </rPr>
          <t>sarcoma(11), tumor(3), cancer(2), &lt;oncolog(1)</t>
        </r>
      </text>
    </comment>
    <comment ref="B335" authorId="0" shapeId="0" xr:uid="{E8A01C8D-DBA9-42A9-9974-79107119385B}">
      <text>
        <r>
          <rPr>
            <sz val="9"/>
            <color indexed="81"/>
            <rFont val="Tahoma"/>
            <family val="2"/>
          </rPr>
          <t>cancer(3), sarcoma(2), tumor(2), &lt;oncolog(1)</t>
        </r>
      </text>
    </comment>
    <comment ref="B336" authorId="0" shapeId="0" xr:uid="{9886DF4C-7B87-4B43-8B42-4A99A2936A8E}">
      <text>
        <r>
          <rPr>
            <sz val="9"/>
            <color indexed="81"/>
            <rFont val="Tahoma"/>
            <family val="2"/>
          </rPr>
          <t>cancer(1)</t>
        </r>
      </text>
    </comment>
    <comment ref="B337" authorId="0" shapeId="0" xr:uid="{1DF4BDE7-73CB-47BB-B7B7-6008C71543B2}">
      <text>
        <r>
          <rPr>
            <sz val="9"/>
            <color indexed="81"/>
            <rFont val="Tahoma"/>
            <family val="2"/>
          </rPr>
          <t>cancer(12), &lt;metastas(6), &lt;oncolog(1), tumour(1)</t>
        </r>
      </text>
    </comment>
    <comment ref="B338" authorId="0" shapeId="0" xr:uid="{93DDF761-BC6C-49A2-9F43-A4FE8029F015}">
      <text>
        <r>
          <rPr>
            <sz val="9"/>
            <color indexed="81"/>
            <rFont val="Tahoma"/>
            <family val="2"/>
          </rPr>
          <t>cancer(5)</t>
        </r>
      </text>
    </comment>
    <comment ref="B339" authorId="0" shapeId="0" xr:uid="{6FE1FAB5-9405-465A-B989-E92B15D0001E}">
      <text>
        <r>
          <rPr>
            <sz val="9"/>
            <color indexed="81"/>
            <rFont val="Tahoma"/>
            <family val="2"/>
          </rPr>
          <t>carcinogen(3), cancer(1), tumor(1)</t>
        </r>
      </text>
    </comment>
    <comment ref="B340" authorId="0" shapeId="0" xr:uid="{C0559D56-C51D-475D-9229-0F39629DB28F}">
      <text>
        <r>
          <rPr>
            <sz val="9"/>
            <color indexed="81"/>
            <rFont val="Tahoma"/>
            <family val="2"/>
          </rPr>
          <t>cancer(1), &lt;oncolog(1), tumor(1)</t>
        </r>
      </text>
    </comment>
    <comment ref="B341" authorId="0" shapeId="0" xr:uid="{D72813F1-60F5-4E7C-AC58-D3490112F071}">
      <text>
        <r>
          <rPr>
            <sz val="9"/>
            <color indexed="81"/>
            <rFont val="Tahoma"/>
            <family val="2"/>
          </rPr>
          <t>cancer(1), &lt;chemothera(1), &lt;oncolog(1)</t>
        </r>
      </text>
    </comment>
    <comment ref="B342" authorId="0" shapeId="0" xr:uid="{C5BF769E-09DE-4F59-B109-BFF2AE944924}">
      <text>
        <r>
          <rPr>
            <sz val="9"/>
            <color indexed="81"/>
            <rFont val="Tahoma"/>
            <family val="2"/>
          </rPr>
          <t>cancer(1), &lt;oncolog(1)</t>
        </r>
      </text>
    </comment>
    <comment ref="B343" authorId="0" shapeId="0" xr:uid="{015B7355-362F-41FD-BD94-2B64D05FC15F}">
      <text>
        <r>
          <rPr>
            <sz val="9"/>
            <color indexed="81"/>
            <rFont val="Tahoma"/>
            <family val="2"/>
          </rPr>
          <t>cancer(1), &lt;oncolog(1)</t>
        </r>
      </text>
    </comment>
    <comment ref="B344" authorId="0" shapeId="0" xr:uid="{10D3EDF6-1794-4E6E-BE5F-D6CDC0D64FF8}">
      <text>
        <r>
          <rPr>
            <sz val="9"/>
            <color indexed="81"/>
            <rFont val="Tahoma"/>
            <family val="2"/>
          </rPr>
          <t>cancer(1), &lt;oncolog(1)</t>
        </r>
      </text>
    </comment>
    <comment ref="B345" authorId="0" shapeId="0" xr:uid="{316305F5-1EE7-4604-9167-B0B2D58A62C6}">
      <text>
        <r>
          <rPr>
            <sz val="9"/>
            <color indexed="81"/>
            <rFont val="Tahoma"/>
            <family val="2"/>
          </rPr>
          <t>cancer(2)</t>
        </r>
      </text>
    </comment>
    <comment ref="B346" authorId="0" shapeId="0" xr:uid="{114CB791-E764-415D-85F8-76F68CD225DB}">
      <text>
        <r>
          <rPr>
            <sz val="9"/>
            <color indexed="81"/>
            <rFont val="Tahoma"/>
            <family val="2"/>
          </rPr>
          <t>cancer(2)</t>
        </r>
      </text>
    </comment>
    <comment ref="B347" authorId="0" shapeId="0" xr:uid="{CA3A6E4F-F75A-464D-95C1-7140F8E6F688}">
      <text>
        <r>
          <rPr>
            <sz val="9"/>
            <color indexed="81"/>
            <rFont val="Tahoma"/>
            <family val="2"/>
          </rPr>
          <t>cancer(1)</t>
        </r>
      </text>
    </comment>
    <comment ref="B348" authorId="0" shapeId="0" xr:uid="{610654BF-3BB4-4D46-ADC0-0962B2A108CA}">
      <text>
        <r>
          <rPr>
            <sz val="9"/>
            <color indexed="81"/>
            <rFont val="Tahoma"/>
            <family val="2"/>
          </rPr>
          <t>tumor(1)</t>
        </r>
      </text>
    </comment>
    <comment ref="B349" authorId="0" shapeId="0" xr:uid="{BCD94F65-A472-40B5-AF27-06F5AB940D9B}">
      <text>
        <r>
          <rPr>
            <sz val="9"/>
            <color indexed="81"/>
            <rFont val="Tahoma"/>
            <family val="2"/>
          </rPr>
          <t>cancer(1)</t>
        </r>
      </text>
    </comment>
    <comment ref="B350" authorId="0" shapeId="0" xr:uid="{D7267F42-CE2F-43F6-9B5D-C999518646D2}">
      <text>
        <r>
          <rPr>
            <sz val="9"/>
            <color indexed="81"/>
            <rFont val="Tahoma"/>
            <family val="2"/>
          </rPr>
          <t>cancer(5), neoplasm(1), &lt;oncolog(1)</t>
        </r>
      </text>
    </comment>
    <comment ref="B351" authorId="0" shapeId="0" xr:uid="{1D6EA119-BCD1-4C9E-9262-7CD02CC9821C}">
      <text>
        <r>
          <rPr>
            <sz val="9"/>
            <color indexed="81"/>
            <rFont val="Tahoma"/>
            <family val="2"/>
          </rPr>
          <t>&lt;leukemi(3), cancer(1)</t>
        </r>
      </text>
    </comment>
    <comment ref="B352" authorId="0" shapeId="0" xr:uid="{615F4D29-9B33-4117-A6D5-BEC098E23952}">
      <text>
        <r>
          <rPr>
            <sz val="9"/>
            <color indexed="81"/>
            <rFont val="Tahoma"/>
            <family val="2"/>
          </rPr>
          <t>cancer(6), tumor(4), &lt;chemothera(2), &lt;oncolog(1)</t>
        </r>
      </text>
    </comment>
    <comment ref="B353" authorId="0" shapeId="0" xr:uid="{F2A1D131-5430-499E-80D0-43E0B25C1E03}">
      <text>
        <r>
          <rPr>
            <sz val="9"/>
            <color indexed="81"/>
            <rFont val="Tahoma"/>
            <family val="2"/>
          </rPr>
          <t>tumor(8), &lt;oncolog(1), cancer(1)</t>
        </r>
      </text>
    </comment>
    <comment ref="B354" authorId="0" shapeId="0" xr:uid="{E2E1A5AD-CCAD-4F5A-A3AF-0A6A05076FE1}">
      <text>
        <r>
          <rPr>
            <sz val="9"/>
            <color indexed="81"/>
            <rFont val="Tahoma"/>
            <family val="2"/>
          </rPr>
          <t>tumour(2)</t>
        </r>
      </text>
    </comment>
    <comment ref="B355" authorId="0" shapeId="0" xr:uid="{7414BA02-7B07-4E10-AE34-F0531D066AC8}">
      <text>
        <r>
          <rPr>
            <sz val="9"/>
            <color indexed="81"/>
            <rFont val="Tahoma"/>
            <family val="2"/>
          </rPr>
          <t>cancer(7), tumor(6), &lt;oncolog(2)</t>
        </r>
      </text>
    </comment>
    <comment ref="B356" authorId="0" shapeId="0" xr:uid="{8984EDC3-5436-454E-8F0C-5606BA630756}">
      <text>
        <r>
          <rPr>
            <sz val="9"/>
            <color indexed="81"/>
            <rFont val="Tahoma"/>
            <family val="2"/>
          </rPr>
          <t>cancer(11), tumor(2), tumour(2), &lt;metastas(1), &lt;oncolog(1)</t>
        </r>
      </text>
    </comment>
    <comment ref="B357" authorId="0" shapeId="0" xr:uid="{E09E2EBC-C304-49C8-ACF4-FF863E85EA8E}">
      <text>
        <r>
          <rPr>
            <sz val="9"/>
            <color indexed="81"/>
            <rFont val="Tahoma"/>
            <family val="2"/>
          </rPr>
          <t>cancer(7), tumor(6)</t>
        </r>
      </text>
    </comment>
    <comment ref="B358" authorId="0" shapeId="0" xr:uid="{632714DB-1A2C-4BA9-AA43-71C1FBC68A3B}">
      <text>
        <r>
          <rPr>
            <sz val="9"/>
            <color indexed="81"/>
            <rFont val="Tahoma"/>
            <family val="2"/>
          </rPr>
          <t>cancer(16), &lt;oncolog(1)</t>
        </r>
      </text>
    </comment>
    <comment ref="B359" authorId="0" shapeId="0" xr:uid="{3BFCE456-CD2F-4BF0-9B60-C76481303C04}">
      <text>
        <r>
          <rPr>
            <sz val="9"/>
            <color indexed="81"/>
            <rFont val="Tahoma"/>
            <family val="2"/>
          </rPr>
          <t>cancer(7), carcinoma(3), tumour(1)</t>
        </r>
      </text>
    </comment>
    <comment ref="B360" authorId="0" shapeId="0" xr:uid="{5904E1A1-41B3-46A0-9B5B-8E9FA1DDC675}">
      <text>
        <r>
          <rPr>
            <sz val="9"/>
            <color indexed="81"/>
            <rFont val="Tahoma"/>
            <family val="2"/>
          </rPr>
          <t>&lt;leukemi(2), melanom(2)</t>
        </r>
      </text>
    </comment>
    <comment ref="B361" authorId="0" shapeId="0" xr:uid="{532BB4FC-4837-4507-86EC-E3BDF5334304}">
      <text>
        <r>
          <rPr>
            <sz val="9"/>
            <color indexed="81"/>
            <rFont val="Tahoma"/>
            <family val="2"/>
          </rPr>
          <t>tumor(6), cancer(2), melanom(1), &lt;oncolog(1), carcinoma(1)</t>
        </r>
      </text>
    </comment>
    <comment ref="B362" authorId="0" shapeId="0" xr:uid="{D0E96B03-BDC6-4FF7-8E9A-80640523A754}">
      <text>
        <r>
          <rPr>
            <sz val="9"/>
            <color indexed="81"/>
            <rFont val="Tahoma"/>
            <family val="2"/>
          </rPr>
          <t>melanom(2), cancer(1), tumor(1)</t>
        </r>
      </text>
    </comment>
    <comment ref="B363" authorId="0" shapeId="0" xr:uid="{D6CA1BB8-2D1D-4C36-9A41-BE47B76E761A}">
      <text>
        <r>
          <rPr>
            <sz val="9"/>
            <color indexed="81"/>
            <rFont val="Tahoma"/>
            <family val="2"/>
          </rPr>
          <t>cancer(7), &lt;chemothera(2), tumour(2), &lt;oncolog(1)</t>
        </r>
      </text>
    </comment>
    <comment ref="B364" authorId="0" shapeId="0" xr:uid="{CAFCDC3E-D9CE-4F26-A4B8-389C03834986}">
      <text>
        <r>
          <rPr>
            <sz val="9"/>
            <color indexed="81"/>
            <rFont val="Tahoma"/>
            <family val="2"/>
          </rPr>
          <t>tumour(3), carcinoma(2), cancer(2), &lt;oncolog(1)</t>
        </r>
      </text>
    </comment>
    <comment ref="B365" authorId="0" shapeId="0" xr:uid="{6B2DA15C-D857-4CC3-9C1B-26266AEFE43D}">
      <text>
        <r>
          <rPr>
            <sz val="9"/>
            <color indexed="81"/>
            <rFont val="Tahoma"/>
            <family val="2"/>
          </rPr>
          <t>cancer(8), tumor(1)</t>
        </r>
      </text>
    </comment>
    <comment ref="B366" authorId="0" shapeId="0" xr:uid="{B8988509-CBEA-459F-A759-001035786494}">
      <text>
        <r>
          <rPr>
            <sz val="9"/>
            <color indexed="81"/>
            <rFont val="Tahoma"/>
            <family val="2"/>
          </rPr>
          <t>tumor(14), cancer(2), &lt;oncolog(1)</t>
        </r>
      </text>
    </comment>
    <comment ref="B367" authorId="0" shapeId="0" xr:uid="{983C8C7D-5AD0-4B6A-9F82-A1132CE05C8E}">
      <text>
        <r>
          <rPr>
            <sz val="9"/>
            <color indexed="81"/>
            <rFont val="Tahoma"/>
            <family val="2"/>
          </rPr>
          <t>cancer(5), &lt;chemothera(1), &lt;oncolog(1)</t>
        </r>
      </text>
    </comment>
    <comment ref="B368" authorId="0" shapeId="0" xr:uid="{B42BB2D9-D2D2-41A8-A66F-1991D33A2617}">
      <text>
        <r>
          <rPr>
            <sz val="9"/>
            <color indexed="81"/>
            <rFont val="Tahoma"/>
            <family val="2"/>
          </rPr>
          <t>cancer(4), &lt;oncolog(1), tumor(1)</t>
        </r>
      </text>
    </comment>
    <comment ref="B369" authorId="0" shapeId="0" xr:uid="{8E9EB2E9-6B3C-4FA5-A821-EE9E17B8ED30}">
      <text>
        <r>
          <rPr>
            <sz val="9"/>
            <color indexed="81"/>
            <rFont val="Tahoma"/>
            <family val="2"/>
          </rPr>
          <t>cancer(2), &lt;oncolog(2)</t>
        </r>
      </text>
    </comment>
    <comment ref="B370" authorId="0" shapeId="0" xr:uid="{69AAD0D5-3BB0-4999-A0CB-40BC9F7ACE59}">
      <text>
        <r>
          <rPr>
            <sz val="9"/>
            <color indexed="81"/>
            <rFont val="Tahoma"/>
            <family val="2"/>
          </rPr>
          <t>cancer(3), &lt;oncolog(1)</t>
        </r>
      </text>
    </comment>
    <comment ref="B371" authorId="0" shapeId="0" xr:uid="{02841E17-8408-4A4A-BDE4-0C6B4AF31D4B}">
      <text>
        <r>
          <rPr>
            <sz val="9"/>
            <color indexed="81"/>
            <rFont val="Tahoma"/>
            <family val="2"/>
          </rPr>
          <t>cancer(2)</t>
        </r>
      </text>
    </comment>
    <comment ref="B372" authorId="0" shapeId="0" xr:uid="{2A7C6876-9463-4663-A605-EFD880D77790}">
      <text>
        <r>
          <rPr>
            <sz val="9"/>
            <color indexed="81"/>
            <rFont val="Tahoma"/>
            <family val="2"/>
          </rPr>
          <t>cancer(1), &lt;oncolog(1)</t>
        </r>
      </text>
    </comment>
    <comment ref="B373" authorId="0" shapeId="0" xr:uid="{7BAB5C3D-417E-4A0D-B46E-EDAD01E36331}">
      <text>
        <r>
          <rPr>
            <sz val="9"/>
            <color indexed="81"/>
            <rFont val="Tahoma"/>
            <family val="2"/>
          </rPr>
          <t>cancer(1), &lt;oncolog(1)</t>
        </r>
      </text>
    </comment>
    <comment ref="B374" authorId="0" shapeId="0" xr:uid="{FD9742D5-4040-475C-BA76-5807ECF46E2E}">
      <text>
        <r>
          <rPr>
            <sz val="9"/>
            <color indexed="81"/>
            <rFont val="Tahoma"/>
            <family val="2"/>
          </rPr>
          <t>cancer(1), &lt;oncolog(1)</t>
        </r>
      </text>
    </comment>
    <comment ref="B375" authorId="0" shapeId="0" xr:uid="{328249E9-2509-4BC8-BDD5-E715A6AABF6D}">
      <text>
        <r>
          <rPr>
            <sz val="9"/>
            <color indexed="81"/>
            <rFont val="Tahoma"/>
            <family val="2"/>
          </rPr>
          <t>cancer(1)</t>
        </r>
      </text>
    </comment>
    <comment ref="B376" authorId="0" shapeId="0" xr:uid="{3A0C791A-85E1-4269-B12A-D6F2433ACD2B}">
      <text>
        <r>
          <rPr>
            <sz val="9"/>
            <color indexed="81"/>
            <rFont val="Tahoma"/>
            <family val="2"/>
          </rPr>
          <t>cancer(1)</t>
        </r>
      </text>
    </comment>
    <comment ref="B377" authorId="0" shapeId="0" xr:uid="{9095E9BD-791C-4FB4-BA12-E8B87D8CF92F}">
      <text>
        <r>
          <rPr>
            <sz val="9"/>
            <color indexed="81"/>
            <rFont val="Tahoma"/>
            <family val="2"/>
          </rPr>
          <t>dysplasia(1)</t>
        </r>
      </text>
    </comment>
    <comment ref="B378" authorId="0" shapeId="0" xr:uid="{1E200C37-3948-4414-A94A-E3F20A965D16}">
      <text>
        <r>
          <rPr>
            <sz val="9"/>
            <color indexed="81"/>
            <rFont val="Tahoma"/>
            <family val="2"/>
          </rPr>
          <t>tumour(1)</t>
        </r>
      </text>
    </comment>
    <comment ref="B379" authorId="0" shapeId="0" xr:uid="{46212DA1-FEBD-49AA-ABB6-31DD03E88F65}">
      <text>
        <r>
          <rPr>
            <sz val="9"/>
            <color indexed="81"/>
            <rFont val="Tahoma"/>
            <family val="2"/>
          </rPr>
          <t>cancer(1)</t>
        </r>
      </text>
    </comment>
    <comment ref="B380" authorId="0" shapeId="0" xr:uid="{0BEE5619-1FCF-4FF1-99D6-FF105B83F1C5}">
      <text>
        <r>
          <rPr>
            <sz val="9"/>
            <color indexed="81"/>
            <rFont val="Tahoma"/>
            <family val="2"/>
          </rPr>
          <t>cancer(2)</t>
        </r>
      </text>
    </comment>
    <comment ref="B381" authorId="0" shapeId="0" xr:uid="{4B739B5F-C111-4584-8EF9-A27BA24DA742}">
      <text>
        <r>
          <rPr>
            <sz val="9"/>
            <color indexed="81"/>
            <rFont val="Tahoma"/>
            <family val="2"/>
          </rPr>
          <t>cancer(1)</t>
        </r>
      </text>
    </comment>
    <comment ref="B382" authorId="0" shapeId="0" xr:uid="{58DE0211-4EA2-40B9-BE00-A15A31D121DB}">
      <text>
        <r>
          <rPr>
            <sz val="9"/>
            <color indexed="81"/>
            <rFont val="Tahoma"/>
            <family val="2"/>
          </rPr>
          <t>tumor(4), lymphoma(1), myeloma(1), myeloma(1), &lt;oncolog(1), cancer(1)</t>
        </r>
      </text>
    </comment>
    <comment ref="B383" authorId="0" shapeId="0" xr:uid="{F935C60C-2C53-4398-9982-5A0FE98D9BAF}">
      <text>
        <r>
          <rPr>
            <sz val="9"/>
            <color indexed="81"/>
            <rFont val="Tahoma"/>
            <family val="2"/>
          </rPr>
          <t>cancer(2), tumor(2), &lt;oncolog(1)</t>
        </r>
      </text>
    </comment>
    <comment ref="B384" authorId="0" shapeId="0" xr:uid="{9D4935A7-292B-4787-B6A6-444400BD7BEF}">
      <text>
        <r>
          <rPr>
            <sz val="9"/>
            <color indexed="81"/>
            <rFont val="Tahoma"/>
            <family val="2"/>
          </rPr>
          <t>tumor(4), &lt;oncolog(2), sarcoma(2), cancer(2)</t>
        </r>
      </text>
    </comment>
    <comment ref="B385" authorId="0" shapeId="0" xr:uid="{68C7B915-8038-410F-B331-D8CE0F95E115}">
      <text>
        <r>
          <rPr>
            <sz val="9"/>
            <color indexed="81"/>
            <rFont val="Tahoma"/>
            <family val="2"/>
          </rPr>
          <t>cancer(7), tumour(3), tumor(2), &lt;chemothera(1)</t>
        </r>
      </text>
    </comment>
    <comment ref="B386" authorId="0" shapeId="0" xr:uid="{E63E2878-8559-4A31-BB60-8CAFCE628D97}">
      <text>
        <r>
          <rPr>
            <sz val="9"/>
            <color indexed="81"/>
            <rFont val="Tahoma"/>
            <family val="2"/>
          </rPr>
          <t>tumor(7), cancer(5)</t>
        </r>
      </text>
    </comment>
    <comment ref="B387" authorId="0" shapeId="0" xr:uid="{903044B5-6FA3-4283-876B-B6783CDA73F3}">
      <text>
        <r>
          <rPr>
            <sz val="9"/>
            <color indexed="81"/>
            <rFont val="Tahoma"/>
            <family val="2"/>
          </rPr>
          <t>cancer(11), &lt;oncolog(1)</t>
        </r>
      </text>
    </comment>
    <comment ref="B388" authorId="0" shapeId="0" xr:uid="{B4A2A4D9-7FA5-4D3A-B43D-18E0896D422D}">
      <text>
        <r>
          <rPr>
            <sz val="9"/>
            <color indexed="81"/>
            <rFont val="Tahoma"/>
            <family val="2"/>
          </rPr>
          <t>cancer(11), tumour(4), &lt;oncolog(1)</t>
        </r>
      </text>
    </comment>
    <comment ref="B389" authorId="0" shapeId="0" xr:uid="{004A7242-7230-4C6A-A3AF-ABF02F47B647}">
      <text>
        <r>
          <rPr>
            <sz val="9"/>
            <color indexed="81"/>
            <rFont val="Tahoma"/>
            <family val="2"/>
          </rPr>
          <t>&lt;leukemi(10), cancer(6), tumor(2)</t>
        </r>
      </text>
    </comment>
    <comment ref="B390" authorId="0" shapeId="0" xr:uid="{69BF991E-9EA3-4E02-BDBC-92A2B28E0B10}">
      <text>
        <r>
          <rPr>
            <sz val="9"/>
            <color indexed="81"/>
            <rFont val="Tahoma"/>
            <family val="2"/>
          </rPr>
          <t>cancer(4)</t>
        </r>
      </text>
    </comment>
    <comment ref="B391" authorId="0" shapeId="0" xr:uid="{0A9DAC79-D8E6-438A-9938-61D9FF504E24}">
      <text>
        <r>
          <rPr>
            <sz val="9"/>
            <color indexed="81"/>
            <rFont val="Tahoma"/>
            <family val="2"/>
          </rPr>
          <t>cancer(12), tumor(3), &lt;oncolog(1), biopsy(1)</t>
        </r>
      </text>
    </comment>
    <comment ref="B392" authorId="0" shapeId="0" xr:uid="{8F2546EF-C799-4288-A29A-CBF8395934FD}">
      <text>
        <r>
          <rPr>
            <sz val="9"/>
            <color indexed="81"/>
            <rFont val="Tahoma"/>
            <family val="2"/>
          </rPr>
          <t>tumor(8), cancer(7), &lt;metastas(1)</t>
        </r>
      </text>
    </comment>
    <comment ref="B393" authorId="0" shapeId="0" xr:uid="{8D648071-10E8-475F-8E53-B393BC956C82}">
      <text>
        <r>
          <rPr>
            <sz val="9"/>
            <color indexed="81"/>
            <rFont val="Tahoma"/>
            <family val="2"/>
          </rPr>
          <t>cancer(5), tumour(2)</t>
        </r>
      </text>
    </comment>
    <comment ref="B394" authorId="0" shapeId="0" xr:uid="{2A2DB76A-C776-4CE5-8B45-E33DE1C72C16}">
      <text>
        <r>
          <rPr>
            <sz val="9"/>
            <color indexed="81"/>
            <rFont val="Tahoma"/>
            <family val="2"/>
          </rPr>
          <t>melanom(2)</t>
        </r>
      </text>
    </comment>
    <comment ref="B395" authorId="0" shapeId="0" xr:uid="{F6EACB15-E0C2-4B35-A7DF-B61F041B49D6}">
      <text>
        <r>
          <rPr>
            <sz val="9"/>
            <color indexed="81"/>
            <rFont val="Tahoma"/>
            <family val="2"/>
          </rPr>
          <t>cancer(11), tumor(3), &lt;oncolog(1)</t>
        </r>
      </text>
    </comment>
    <comment ref="B396" authorId="0" shapeId="0" xr:uid="{9EE7D3F2-7EE7-4D20-9AF4-25CECFB228A3}">
      <text>
        <r>
          <rPr>
            <sz val="9"/>
            <color indexed="81"/>
            <rFont val="Tahoma"/>
            <family val="2"/>
          </rPr>
          <t>cancer(6), tumour(3)</t>
        </r>
      </text>
    </comment>
    <comment ref="B397" authorId="0" shapeId="0" xr:uid="{D1CA3727-5142-43CE-9AC0-70CC640DC768}">
      <text>
        <r>
          <rPr>
            <sz val="9"/>
            <color indexed="81"/>
            <rFont val="Tahoma"/>
            <family val="2"/>
          </rPr>
          <t>cancer(5)</t>
        </r>
      </text>
    </comment>
    <comment ref="B398" authorId="0" shapeId="0" xr:uid="{971434EC-53C2-4F8F-9E8C-FF60D63C47C1}">
      <text>
        <r>
          <rPr>
            <sz val="9"/>
            <color indexed="81"/>
            <rFont val="Tahoma"/>
            <family val="2"/>
          </rPr>
          <t>cancer(2), &lt;oncolog(1)</t>
        </r>
      </text>
    </comment>
    <comment ref="B399" authorId="0" shapeId="0" xr:uid="{A8B37A89-431E-41A7-903B-17E05BBC4AC0}">
      <text>
        <r>
          <rPr>
            <sz val="9"/>
            <color indexed="81"/>
            <rFont val="Tahoma"/>
            <family val="2"/>
          </rPr>
          <t>cancer(9), &lt;metastas(4), tumour(3)</t>
        </r>
      </text>
    </comment>
    <comment ref="B400" authorId="0" shapeId="0" xr:uid="{78D7C6B0-8D0B-426B-90B4-58639EF7A93A}">
      <text>
        <r>
          <rPr>
            <sz val="9"/>
            <color indexed="81"/>
            <rFont val="Tahoma"/>
            <family val="2"/>
          </rPr>
          <t>cancer(14), &lt;oncolog(1)</t>
        </r>
      </text>
    </comment>
    <comment ref="B401" authorId="0" shapeId="0" xr:uid="{1D2E473C-99E0-46B5-9410-CF9B160D9F1D}">
      <text>
        <r>
          <rPr>
            <sz val="9"/>
            <color indexed="81"/>
            <rFont val="Tahoma"/>
            <family val="2"/>
          </rPr>
          <t>cancer(4), &lt;oncolog(2), tumor(1)</t>
        </r>
      </text>
    </comment>
    <comment ref="B402" authorId="0" shapeId="0" xr:uid="{0A16AE8C-C6DB-4544-9449-97CD319946F1}">
      <text>
        <r>
          <rPr>
            <sz val="9"/>
            <color indexed="81"/>
            <rFont val="Tahoma"/>
            <family val="2"/>
          </rPr>
          <t>cancer(2), &lt;oncolog(1)</t>
        </r>
      </text>
    </comment>
    <comment ref="B403" authorId="0" shapeId="0" xr:uid="{7201F9D5-F4E3-492E-B88E-D4C558A8B494}">
      <text>
        <r>
          <rPr>
            <sz val="9"/>
            <color indexed="81"/>
            <rFont val="Tahoma"/>
            <family val="2"/>
          </rPr>
          <t>cancer(1), &lt;oncolog(1)</t>
        </r>
      </text>
    </comment>
    <comment ref="B404" authorId="0" shapeId="0" xr:uid="{F923A859-B864-44CE-8E3E-D31037AA0B04}">
      <text>
        <r>
          <rPr>
            <sz val="9"/>
            <color indexed="81"/>
            <rFont val="Tahoma"/>
            <family val="2"/>
          </rPr>
          <t>cancer(1), &lt;oncolog(1)</t>
        </r>
      </text>
    </comment>
    <comment ref="B405" authorId="0" shapeId="0" xr:uid="{6A373762-C099-42D4-A632-3A7481BD2387}">
      <text>
        <r>
          <rPr>
            <sz val="9"/>
            <color indexed="81"/>
            <rFont val="Tahoma"/>
            <family val="2"/>
          </rPr>
          <t>cancer(1), &lt;oncolog(1)</t>
        </r>
      </text>
    </comment>
    <comment ref="B406" authorId="0" shapeId="0" xr:uid="{0AAA2ED2-415D-4147-928F-3D658E94DBB9}">
      <text>
        <r>
          <rPr>
            <sz val="9"/>
            <color indexed="81"/>
            <rFont val="Tahoma"/>
            <family val="2"/>
          </rPr>
          <t>cancer(1), &lt;metastas(1)</t>
        </r>
      </text>
    </comment>
    <comment ref="B407" authorId="0" shapeId="0" xr:uid="{C9109033-C800-4B6A-B71A-0E378275B512}">
      <text>
        <r>
          <rPr>
            <sz val="9"/>
            <color indexed="81"/>
            <rFont val="Tahoma"/>
            <family val="2"/>
          </rPr>
          <t>cancer(1), &lt;oncolog(1)</t>
        </r>
      </text>
    </comment>
    <comment ref="B408" authorId="0" shapeId="0" xr:uid="{213085AD-E1D5-4CA1-B5E2-9E54BB187D70}">
      <text>
        <r>
          <rPr>
            <sz val="9"/>
            <color indexed="81"/>
            <rFont val="Tahoma"/>
            <family val="2"/>
          </rPr>
          <t>cancer(1)</t>
        </r>
      </text>
    </comment>
    <comment ref="B409" authorId="0" shapeId="0" xr:uid="{3F74CEE2-F910-4D82-BC9F-FB0510757936}">
      <text>
        <r>
          <rPr>
            <sz val="9"/>
            <color indexed="81"/>
            <rFont val="Tahoma"/>
            <family val="2"/>
          </rPr>
          <t>cancer(6)</t>
        </r>
      </text>
    </comment>
    <comment ref="B410" authorId="0" shapeId="0" xr:uid="{24F7FF51-E7AB-4146-B825-70707C1351A7}">
      <text>
        <r>
          <rPr>
            <sz val="9"/>
            <color indexed="81"/>
            <rFont val="Tahoma"/>
            <family val="2"/>
          </rPr>
          <t>cancer(1), &lt;oncolog(1)</t>
        </r>
      </text>
    </comment>
    <comment ref="B411" authorId="0" shapeId="0" xr:uid="{3054B457-1FB7-4EE1-A531-B5D9364EA4D3}">
      <text>
        <r>
          <rPr>
            <sz val="9"/>
            <color indexed="81"/>
            <rFont val="Tahoma"/>
            <family val="2"/>
          </rPr>
          <t>tumor(8), cancer(2), &lt;oncolog(1), tumour(1)</t>
        </r>
      </text>
    </comment>
    <comment ref="B412" authorId="0" shapeId="0" xr:uid="{72640F52-0CC3-4426-91BC-5FCAA5F134CD}">
      <text>
        <r>
          <rPr>
            <sz val="9"/>
            <color indexed="81"/>
            <rFont val="Tahoma"/>
            <family val="2"/>
          </rPr>
          <t>cancer(6), &lt;oncolog(1)</t>
        </r>
      </text>
    </comment>
    <comment ref="B413" authorId="0" shapeId="0" xr:uid="{FB3F33AC-DC4D-4D15-BFA3-1A2D17A0B0E5}">
      <text>
        <r>
          <rPr>
            <sz val="9"/>
            <color indexed="81"/>
            <rFont val="Tahoma"/>
            <family val="2"/>
          </rPr>
          <t>cancer(15), tumor(7), &lt;metastas(1), lymphoma(1)</t>
        </r>
      </text>
    </comment>
    <comment ref="B414" authorId="0" shapeId="0" xr:uid="{86BACCF0-B6E9-422D-8F77-3CB18AF2350D}">
      <text>
        <r>
          <rPr>
            <sz val="9"/>
            <color indexed="81"/>
            <rFont val="Tahoma"/>
            <family val="2"/>
          </rPr>
          <t>cancer(6)</t>
        </r>
      </text>
    </comment>
    <comment ref="B415" authorId="0" shapeId="0" xr:uid="{29072AAC-B34F-4F94-B109-D2C1B31D3979}">
      <text>
        <r>
          <rPr>
            <sz val="9"/>
            <color indexed="81"/>
            <rFont val="Tahoma"/>
            <family val="2"/>
          </rPr>
          <t>cancer(9), carcinoma(2)</t>
        </r>
      </text>
    </comment>
    <comment ref="B416" authorId="0" shapeId="0" xr:uid="{E277AAA4-3F98-472F-A7E4-612B1EEEDAD3}">
      <text>
        <r>
          <rPr>
            <sz val="9"/>
            <color indexed="81"/>
            <rFont val="Tahoma"/>
            <family val="2"/>
          </rPr>
          <t>tumor(4), cancer(3), melanom(2)</t>
        </r>
      </text>
    </comment>
    <comment ref="B417" authorId="0" shapeId="0" xr:uid="{75CFD53E-9240-4997-A964-D68087C3436F}">
      <text>
        <r>
          <rPr>
            <sz val="9"/>
            <color indexed="81"/>
            <rFont val="Tahoma"/>
            <family val="2"/>
          </rPr>
          <t>cancer(13), tumor(5), neuroblastoma(2), &lt;oncolog(1)</t>
        </r>
      </text>
    </comment>
    <comment ref="B418" authorId="0" shapeId="0" xr:uid="{E0266CB1-5096-4456-B63B-E27E0C8396F5}">
      <text>
        <r>
          <rPr>
            <sz val="9"/>
            <color indexed="81"/>
            <rFont val="Tahoma"/>
            <family val="2"/>
          </rPr>
          <t>cancer(8)</t>
        </r>
      </text>
    </comment>
    <comment ref="B419" authorId="0" shapeId="0" xr:uid="{BF49EFF4-A790-4E37-AF86-E4EF66210170}">
      <text>
        <r>
          <rPr>
            <sz val="9"/>
            <color indexed="81"/>
            <rFont val="Tahoma"/>
            <family val="2"/>
          </rPr>
          <t>tumour(10), cancer(4), &lt;oncolog(3)</t>
        </r>
      </text>
    </comment>
    <comment ref="B420" authorId="0" shapeId="0" xr:uid="{D60022DB-67A6-4C57-9DAD-65466C157729}">
      <text>
        <r>
          <rPr>
            <sz val="9"/>
            <color indexed="81"/>
            <rFont val="Tahoma"/>
            <family val="2"/>
          </rPr>
          <t>cancer(8), tumor(6), &lt;oncolog(1)</t>
        </r>
      </text>
    </comment>
    <comment ref="B421" authorId="0" shapeId="0" xr:uid="{4EB99E2E-1002-4921-8AC6-8C94C44409B2}">
      <text>
        <r>
          <rPr>
            <sz val="9"/>
            <color indexed="81"/>
            <rFont val="Tahoma"/>
            <family val="2"/>
          </rPr>
          <t>tumor(3), cancer(2), &lt;oncolog(1), carcinogen(1)</t>
        </r>
      </text>
    </comment>
    <comment ref="B422" authorId="0" shapeId="0" xr:uid="{40230346-F687-4A73-BEE6-266C16D0D62F}">
      <text>
        <r>
          <rPr>
            <sz val="9"/>
            <color indexed="81"/>
            <rFont val="Tahoma"/>
            <family val="2"/>
          </rPr>
          <t>cancer(7)</t>
        </r>
      </text>
    </comment>
    <comment ref="B423" authorId="0" shapeId="0" xr:uid="{B5922052-E02A-4FE8-BD2F-0242397EE82D}">
      <text>
        <r>
          <rPr>
            <sz val="9"/>
            <color indexed="81"/>
            <rFont val="Tahoma"/>
            <family val="2"/>
          </rPr>
          <t>cancer(7)</t>
        </r>
      </text>
    </comment>
    <comment ref="B424" authorId="0" shapeId="0" xr:uid="{62379C05-9293-4761-A52E-ED4D182BA8A2}">
      <text>
        <r>
          <rPr>
            <sz val="9"/>
            <color indexed="81"/>
            <rFont val="Tahoma"/>
            <family val="2"/>
          </rPr>
          <t>cancer(5), &lt;oncolog(1)</t>
        </r>
      </text>
    </comment>
    <comment ref="B425" authorId="0" shapeId="0" xr:uid="{9207E152-89F4-474F-863B-7C10940286D5}">
      <text>
        <r>
          <rPr>
            <sz val="9"/>
            <color indexed="81"/>
            <rFont val="Tahoma"/>
            <family val="2"/>
          </rPr>
          <t>cancer(2), &lt;oncolog(1), tumour(1)</t>
        </r>
      </text>
    </comment>
    <comment ref="B426" authorId="0" shapeId="0" xr:uid="{B5DA15CA-1642-4CAB-AC9C-F5703AD15339}">
      <text>
        <r>
          <rPr>
            <sz val="9"/>
            <color indexed="81"/>
            <rFont val="Tahoma"/>
            <family val="2"/>
          </rPr>
          <t>cancer(1), &lt;oncolog(1)</t>
        </r>
      </text>
    </comment>
    <comment ref="B427" authorId="0" shapeId="0" xr:uid="{472BD6F3-84B1-4C21-BC42-5E8C2683E60C}">
      <text>
        <r>
          <rPr>
            <sz val="9"/>
            <color indexed="81"/>
            <rFont val="Tahoma"/>
            <family val="2"/>
          </rPr>
          <t>tumor(1)</t>
        </r>
      </text>
    </comment>
    <comment ref="B428" authorId="0" shapeId="0" xr:uid="{26746A1B-85A5-4E4C-9D96-B822447D8939}">
      <text>
        <r>
          <rPr>
            <sz val="9"/>
            <color indexed="81"/>
            <rFont val="Tahoma"/>
            <family val="2"/>
          </rPr>
          <t>biopsy(1)</t>
        </r>
      </text>
    </comment>
    <comment ref="B429" authorId="0" shapeId="0" xr:uid="{647DB6D0-7BDB-4C1C-9BEF-1C01BBA39023}">
      <text>
        <r>
          <rPr>
            <sz val="9"/>
            <color indexed="81"/>
            <rFont val="Tahoma"/>
            <family val="2"/>
          </rPr>
          <t>cancer(1)</t>
        </r>
      </text>
    </comment>
    <comment ref="B430" authorId="0" shapeId="0" xr:uid="{9DD5304C-A6E9-4E73-9C6B-438B2AC891D3}">
      <text>
        <r>
          <rPr>
            <sz val="9"/>
            <color indexed="81"/>
            <rFont val="Tahoma"/>
            <family val="2"/>
          </rPr>
          <t>carcinogen(1)</t>
        </r>
      </text>
    </comment>
    <comment ref="B431" authorId="0" shapeId="0" xr:uid="{8C38E9A7-D9BA-4B98-8C16-D2C274BE54BE}">
      <text>
        <r>
          <rPr>
            <sz val="9"/>
            <color indexed="81"/>
            <rFont val="Tahoma"/>
            <family val="2"/>
          </rPr>
          <t>cancer(9), &lt;chemothera(1), &lt;oncolog(1), tumour(1)</t>
        </r>
      </text>
    </comment>
    <comment ref="B432" authorId="0" shapeId="0" xr:uid="{7F07FA51-245D-40AC-8C4F-C8258E110FD2}">
      <text>
        <r>
          <rPr>
            <sz val="9"/>
            <color indexed="81"/>
            <rFont val="Tahoma"/>
            <family val="2"/>
          </rPr>
          <t>cancer(3), carcinogen(1), &lt;oncolog(1), tumor(1)</t>
        </r>
      </text>
    </comment>
    <comment ref="B433" authorId="0" shapeId="0" xr:uid="{B96C958C-7DDE-4237-A469-22A47CB70E5D}">
      <text>
        <r>
          <rPr>
            <sz val="9"/>
            <color indexed="81"/>
            <rFont val="Tahoma"/>
            <family val="2"/>
          </rPr>
          <t>tumor(14), cancer(4), melanom(2), tumour(2)</t>
        </r>
      </text>
    </comment>
    <comment ref="B434" authorId="0" shapeId="0" xr:uid="{F3E49C6E-B820-4F2D-8631-C56B671A6709}">
      <text>
        <r>
          <rPr>
            <sz val="9"/>
            <color indexed="81"/>
            <rFont val="Tahoma"/>
            <family val="2"/>
          </rPr>
          <t>cancer(5)</t>
        </r>
      </text>
    </comment>
    <comment ref="B435" authorId="0" shapeId="0" xr:uid="{B4524FEC-D6E0-4592-83C8-325EEC323F5F}">
      <text>
        <r>
          <rPr>
            <sz val="9"/>
            <color indexed="81"/>
            <rFont val="Tahoma"/>
            <family val="2"/>
          </rPr>
          <t>&lt;leukemi(2), cancer(1)</t>
        </r>
      </text>
    </comment>
    <comment ref="B436" authorId="0" shapeId="0" xr:uid="{839AFA86-15E1-4B79-A02C-457D9BFC58C8}">
      <text>
        <r>
          <rPr>
            <sz val="9"/>
            <color indexed="81"/>
            <rFont val="Tahoma"/>
            <family val="2"/>
          </rPr>
          <t>tumour(4), &lt;oncolog(1), cancer(1)</t>
        </r>
      </text>
    </comment>
    <comment ref="B437" authorId="0" shapeId="0" xr:uid="{0E3D0C5B-924A-472C-A685-66DF9516C091}">
      <text>
        <r>
          <rPr>
            <sz val="9"/>
            <color indexed="81"/>
            <rFont val="Tahoma"/>
            <family val="2"/>
          </rPr>
          <t>tumor(9), cancer(2), &lt;oncolog(1)</t>
        </r>
      </text>
    </comment>
    <comment ref="B438" authorId="0" shapeId="0" xr:uid="{BD489206-B4B9-4B55-BC9B-E6632F4F0005}">
      <text>
        <r>
          <rPr>
            <sz val="9"/>
            <color indexed="81"/>
            <rFont val="Tahoma"/>
            <family val="2"/>
          </rPr>
          <t>tumour(5), cancer(2), &lt;oncolog(1)</t>
        </r>
      </text>
    </comment>
    <comment ref="B439" authorId="0" shapeId="0" xr:uid="{8059C359-1A66-489D-8FFC-952294ADE2B8}">
      <text>
        <r>
          <rPr>
            <sz val="9"/>
            <color indexed="81"/>
            <rFont val="Tahoma"/>
            <family val="2"/>
          </rPr>
          <t>cancer(4), &lt;oncolog(1), tumor(1)</t>
        </r>
      </text>
    </comment>
    <comment ref="B440" authorId="0" shapeId="0" xr:uid="{8E057ABA-4025-4ED9-AFBE-D25F27C9E622}">
      <text>
        <r>
          <rPr>
            <sz val="9"/>
            <color indexed="81"/>
            <rFont val="Tahoma"/>
            <family val="2"/>
          </rPr>
          <t>cancer(2), &lt;oncolog(1), tumour(1)</t>
        </r>
      </text>
    </comment>
    <comment ref="B441" authorId="0" shapeId="0" xr:uid="{6AF56831-6028-43E4-958F-7FF9512B7A6F}">
      <text>
        <r>
          <rPr>
            <sz val="9"/>
            <color indexed="81"/>
            <rFont val="Tahoma"/>
            <family val="2"/>
          </rPr>
          <t>cancer(6), &lt;oncolog(2), &lt;metastas(1), &lt;chemothera(1)</t>
        </r>
      </text>
    </comment>
    <comment ref="B442" authorId="0" shapeId="0" xr:uid="{11FB5A46-E96B-41D5-A01A-A664002FB800}">
      <text>
        <r>
          <rPr>
            <sz val="9"/>
            <color indexed="81"/>
            <rFont val="Tahoma"/>
            <family val="2"/>
          </rPr>
          <t>&lt;metastas(12), cancer(5), &lt;oncolog(1)</t>
        </r>
      </text>
    </comment>
    <comment ref="B443" authorId="0" shapeId="0" xr:uid="{8A219736-136A-4112-B865-D9D2835021C2}">
      <text>
        <r>
          <rPr>
            <sz val="9"/>
            <color indexed="81"/>
            <rFont val="Tahoma"/>
            <family val="2"/>
          </rPr>
          <t>cancer(10), tumour(7)</t>
        </r>
      </text>
    </comment>
    <comment ref="B444" authorId="0" shapeId="0" xr:uid="{B7BBD2AF-A6BB-4940-8A61-684DB2147E3F}">
      <text>
        <r>
          <rPr>
            <sz val="9"/>
            <color indexed="81"/>
            <rFont val="Tahoma"/>
            <family val="2"/>
          </rPr>
          <t>cancer(8), tumor(4), &lt;chemothera(1)</t>
        </r>
      </text>
    </comment>
    <comment ref="B445" authorId="0" shapeId="0" xr:uid="{FE082A90-1EB4-49C2-8430-35383B5718FB}">
      <text>
        <r>
          <rPr>
            <sz val="9"/>
            <color indexed="81"/>
            <rFont val="Tahoma"/>
            <family val="2"/>
          </rPr>
          <t>cancer(11)</t>
        </r>
      </text>
    </comment>
    <comment ref="B446" authorId="0" shapeId="0" xr:uid="{2A5B3444-BC57-4F92-98E5-52119743ABA8}">
      <text>
        <r>
          <rPr>
            <sz val="9"/>
            <color indexed="81"/>
            <rFont val="Tahoma"/>
            <family val="2"/>
          </rPr>
          <t>cancer(9)</t>
        </r>
      </text>
    </comment>
    <comment ref="B447" authorId="0" shapeId="0" xr:uid="{F3759623-B4B5-4F4E-B77E-9166258DC61D}">
      <text>
        <r>
          <rPr>
            <sz val="9"/>
            <color indexed="81"/>
            <rFont val="Tahoma"/>
            <family val="2"/>
          </rPr>
          <t>cancer(5), &lt;oncolog(1)</t>
        </r>
      </text>
    </comment>
    <comment ref="B448" authorId="0" shapeId="0" xr:uid="{CBE4B7D4-D141-49BC-A1FE-8F41F3CCFFE7}">
      <text>
        <r>
          <rPr>
            <sz val="9"/>
            <color indexed="81"/>
            <rFont val="Tahoma"/>
            <family val="2"/>
          </rPr>
          <t>cancer(3)</t>
        </r>
      </text>
    </comment>
    <comment ref="B449" authorId="0" shapeId="0" xr:uid="{55BDD030-66C1-4617-9783-B0406FD2412F}">
      <text>
        <r>
          <rPr>
            <sz val="9"/>
            <color indexed="81"/>
            <rFont val="Tahoma"/>
            <family val="2"/>
          </rPr>
          <t>cancer(4)</t>
        </r>
      </text>
    </comment>
    <comment ref="B450" authorId="0" shapeId="0" xr:uid="{343260B9-E740-4CC9-98F8-4D7E0FC685A4}">
      <text>
        <r>
          <rPr>
            <sz val="9"/>
            <color indexed="81"/>
            <rFont val="Tahoma"/>
            <family val="2"/>
          </rPr>
          <t>tumor(5), cancer(4), tumour(3), &lt;oncolog(1)</t>
        </r>
      </text>
    </comment>
    <comment ref="B451" authorId="0" shapeId="0" xr:uid="{E83001D1-89D8-4D7D-88FB-442A2D4A0F5A}">
      <text>
        <r>
          <rPr>
            <sz val="9"/>
            <color indexed="81"/>
            <rFont val="Tahoma"/>
            <family val="2"/>
          </rPr>
          <t>cancer(2), &lt;oncolog(1)</t>
        </r>
      </text>
    </comment>
    <comment ref="B452" authorId="0" shapeId="0" xr:uid="{690BF66F-9644-4F28-9608-3AE8F9AB14FB}">
      <text>
        <r>
          <rPr>
            <sz val="9"/>
            <color indexed="81"/>
            <rFont val="Tahoma"/>
            <family val="2"/>
          </rPr>
          <t>cancer(12), &lt;leukaemi(2), &lt;metastas(2), &lt;leukemi(1), &lt;chemothera(1)</t>
        </r>
      </text>
    </comment>
    <comment ref="B453" authorId="0" shapeId="0" xr:uid="{E8C38E12-EB5D-4279-9B48-3356AA5AA1D7}">
      <text>
        <r>
          <rPr>
            <sz val="9"/>
            <color indexed="81"/>
            <rFont val="Tahoma"/>
            <family val="2"/>
          </rPr>
          <t>cancer(4), &lt;leukemi(4), neoplasm(4), tumor(1)</t>
        </r>
      </text>
    </comment>
    <comment ref="B454" authorId="0" shapeId="0" xr:uid="{A556B407-9C5B-45F5-AD79-2A35143D14ED}">
      <text>
        <r>
          <rPr>
            <sz val="9"/>
            <color indexed="81"/>
            <rFont val="Tahoma"/>
            <family val="2"/>
          </rPr>
          <t>tumor(7), cancer(2), &lt;oncolog(1)</t>
        </r>
      </text>
    </comment>
    <comment ref="B455" authorId="0" shapeId="0" xr:uid="{03A85211-660C-4526-BC69-7CDF93DA3E44}">
      <text>
        <r>
          <rPr>
            <sz val="9"/>
            <color indexed="81"/>
            <rFont val="Tahoma"/>
            <family val="2"/>
          </rPr>
          <t>cancer(4), &lt;leukemi(3), tumor(2), &lt;oncolog(1)</t>
        </r>
      </text>
    </comment>
    <comment ref="B456" authorId="0" shapeId="0" xr:uid="{3B45B393-38D6-46AB-9044-BBCFDF53D573}">
      <text>
        <r>
          <rPr>
            <sz val="9"/>
            <color indexed="81"/>
            <rFont val="Tahoma"/>
            <family val="2"/>
          </rPr>
          <t>cancer(5), &lt;leukemi(3)</t>
        </r>
      </text>
    </comment>
    <comment ref="B457" authorId="0" shapeId="0" xr:uid="{9C17F7F6-4C6F-48D8-82A2-3E1EF4E18692}">
      <text>
        <r>
          <rPr>
            <sz val="9"/>
            <color indexed="81"/>
            <rFont val="Tahoma"/>
            <family val="2"/>
          </rPr>
          <t>cancer(2), &lt;leukaemi(2), &lt;leukemi(1)</t>
        </r>
      </text>
    </comment>
    <comment ref="B458" authorId="0" shapeId="0" xr:uid="{AB110C03-37FE-4E05-BAF4-CF0D54DE3A8E}">
      <text>
        <r>
          <rPr>
            <sz val="9"/>
            <color indexed="81"/>
            <rFont val="Tahoma"/>
            <family val="2"/>
          </rPr>
          <t>&lt;leukemi(2), cancer(1)</t>
        </r>
      </text>
    </comment>
    <comment ref="B459" authorId="0" shapeId="0" xr:uid="{76E6BB99-27C4-4EF8-9C3F-643596682EBF}">
      <text>
        <r>
          <rPr>
            <sz val="9"/>
            <color indexed="81"/>
            <rFont val="Tahoma"/>
            <family val="2"/>
          </rPr>
          <t>&lt;leukemi(2), cancer(1)</t>
        </r>
      </text>
    </comment>
    <comment ref="B460" authorId="0" shapeId="0" xr:uid="{29B9E94A-2C9D-42F2-A25E-BBC574ECE236}">
      <text>
        <r>
          <rPr>
            <sz val="9"/>
            <color indexed="81"/>
            <rFont val="Tahoma"/>
            <family val="2"/>
          </rPr>
          <t>carcinoma(1)</t>
        </r>
      </text>
    </comment>
    <comment ref="B461" authorId="0" shapeId="0" xr:uid="{8EC3D067-F9ED-4747-8226-B043AD8275F0}">
      <text>
        <r>
          <rPr>
            <sz val="9"/>
            <color indexed="81"/>
            <rFont val="Tahoma"/>
            <family val="2"/>
          </rPr>
          <t>&lt;oncolog(1)</t>
        </r>
      </text>
    </comment>
    <comment ref="B462" authorId="0" shapeId="0" xr:uid="{0850C92C-4BE2-46ED-A730-A082B71BCF45}">
      <text>
        <r>
          <rPr>
            <sz val="9"/>
            <color indexed="81"/>
            <rFont val="Tahoma"/>
            <family val="2"/>
          </rPr>
          <t>cancer(6), &lt;oncolog(1)</t>
        </r>
      </text>
    </comment>
    <comment ref="B463" authorId="0" shapeId="0" xr:uid="{5C868FA9-9361-477B-9267-084A0F1D89D2}">
      <text>
        <r>
          <rPr>
            <sz val="9"/>
            <color indexed="81"/>
            <rFont val="Tahoma"/>
            <family val="2"/>
          </rPr>
          <t>cancer(2), &lt;oncolog(2)</t>
        </r>
      </text>
    </comment>
    <comment ref="B464" authorId="0" shapeId="0" xr:uid="{CE68B039-EF5E-4812-887D-FE8B1344982E}">
      <text>
        <r>
          <rPr>
            <sz val="9"/>
            <color indexed="81"/>
            <rFont val="Tahoma"/>
            <family val="2"/>
          </rPr>
          <t>cancer(4)</t>
        </r>
      </text>
    </comment>
    <comment ref="B465" authorId="0" shapeId="0" xr:uid="{4FC659C2-3176-496D-A4EB-13D0A0BEE832}">
      <text>
        <r>
          <rPr>
            <sz val="9"/>
            <color indexed="81"/>
            <rFont val="Tahoma"/>
            <family val="2"/>
          </rPr>
          <t>cancer(1)</t>
        </r>
      </text>
    </comment>
    <comment ref="B466" authorId="0" shapeId="0" xr:uid="{BFC7FA78-EE34-4E80-A909-30B1A5FC0B49}">
      <text>
        <r>
          <rPr>
            <sz val="9"/>
            <color indexed="81"/>
            <rFont val="Tahoma"/>
            <family val="2"/>
          </rPr>
          <t>melanom(13), cancer(3)</t>
        </r>
      </text>
    </comment>
    <comment ref="B467" authorId="0" shapeId="0" xr:uid="{DF30988F-42B7-4182-89F5-137B3AB8DA68}">
      <text>
        <r>
          <rPr>
            <sz val="9"/>
            <color indexed="81"/>
            <rFont val="Tahoma"/>
            <family val="2"/>
          </rPr>
          <t>cancer(1), &lt;oncolog(1)</t>
        </r>
      </text>
    </comment>
    <comment ref="B468" authorId="0" shapeId="0" xr:uid="{0CCCB46F-4947-4E73-BF41-51F43C7B9967}">
      <text>
        <r>
          <rPr>
            <sz val="9"/>
            <color indexed="81"/>
            <rFont val="Tahoma"/>
            <family val="2"/>
          </rPr>
          <t>neuroblastoma(6), biopsy(5), cancer(4), tumor(3), &lt;oncolog(2)</t>
        </r>
      </text>
    </comment>
    <comment ref="B469" authorId="0" shapeId="0" xr:uid="{F5B2D7FE-DDC9-4CC2-97B0-14C1C6B6E141}">
      <text>
        <r>
          <rPr>
            <sz val="9"/>
            <color indexed="81"/>
            <rFont val="Tahoma"/>
            <family val="2"/>
          </rPr>
          <t>neuroblastoma(4), tumor(4), cancer(2), &lt;oncolog(1)</t>
        </r>
      </text>
    </comment>
    <comment ref="B470" authorId="0" shapeId="0" xr:uid="{DE5497BD-C0E0-4594-AC6A-412F5317DD9C}">
      <text>
        <r>
          <rPr>
            <sz val="9"/>
            <color indexed="81"/>
            <rFont val="Tahoma"/>
            <family val="2"/>
          </rPr>
          <t>cancer(3), &lt;chemothera(1), &lt;metastas(1), &lt;oncolog(1)</t>
        </r>
      </text>
    </comment>
    <comment ref="B471" authorId="0" shapeId="0" xr:uid="{ED3387FC-9482-4661-8F80-86DA3C869E9B}">
      <text>
        <r>
          <rPr>
            <sz val="9"/>
            <color indexed="81"/>
            <rFont val="Tahoma"/>
            <family val="2"/>
          </rPr>
          <t>tumor(6), cancer(5), carcinoma(1)</t>
        </r>
      </text>
    </comment>
    <comment ref="B472" authorId="0" shapeId="0" xr:uid="{B22CF591-7749-43F5-AEB9-41980BEDEB95}">
      <text>
        <r>
          <rPr>
            <sz val="9"/>
            <color indexed="81"/>
            <rFont val="Tahoma"/>
            <family val="2"/>
          </rPr>
          <t>cancer(17), tumor(4), biopsy(2)</t>
        </r>
      </text>
    </comment>
    <comment ref="B473" authorId="0" shapeId="0" xr:uid="{7F6B4ECC-01E3-4ECA-92A9-5E2DB89256B1}">
      <text>
        <r>
          <rPr>
            <sz val="9"/>
            <color indexed="81"/>
            <rFont val="Tahoma"/>
            <family val="2"/>
          </rPr>
          <t>cancer(7), carcinoma(1), &lt;oncolog(1)</t>
        </r>
      </text>
    </comment>
    <comment ref="B474" authorId="0" shapeId="0" xr:uid="{1FF07B71-6A33-4570-9355-87F7D4BD77C4}">
      <text>
        <r>
          <rPr>
            <sz val="9"/>
            <color indexed="81"/>
            <rFont val="Tahoma"/>
            <family val="2"/>
          </rPr>
          <t>cancer(5), tumour(1)</t>
        </r>
      </text>
    </comment>
    <comment ref="B475" authorId="0" shapeId="0" xr:uid="{D6D4DB72-EEAA-4836-BD12-66FA837E5B0F}">
      <text>
        <r>
          <rPr>
            <sz val="9"/>
            <color indexed="81"/>
            <rFont val="Tahoma"/>
            <family val="2"/>
          </rPr>
          <t>cancer(2), tumour(2), &lt;oncolog(1)</t>
        </r>
      </text>
    </comment>
    <comment ref="B476" authorId="0" shapeId="0" xr:uid="{224578BC-7797-4C0E-814C-EB8A17D319E6}">
      <text>
        <r>
          <rPr>
            <sz val="9"/>
            <color indexed="81"/>
            <rFont val="Tahoma"/>
            <family val="2"/>
          </rPr>
          <t>cancer(2)</t>
        </r>
      </text>
    </comment>
    <comment ref="B477" authorId="0" shapeId="0" xr:uid="{ED5FCC34-C073-42E0-8FA7-0E7F5B6E1620}">
      <text>
        <r>
          <rPr>
            <sz val="9"/>
            <color indexed="81"/>
            <rFont val="Tahoma"/>
            <family val="2"/>
          </rPr>
          <t>cancer(7), tumor(4), &lt;oncolog(1)</t>
        </r>
      </text>
    </comment>
    <comment ref="B478" authorId="0" shapeId="0" xr:uid="{9757935B-502C-4A8A-861A-8B354A3DCF9C}">
      <text>
        <r>
          <rPr>
            <sz val="9"/>
            <color indexed="81"/>
            <rFont val="Tahoma"/>
            <family val="2"/>
          </rPr>
          <t>cancer(7), &lt;metastas(3), carcinoma(2)</t>
        </r>
      </text>
    </comment>
    <comment ref="B479" authorId="0" shapeId="0" xr:uid="{41AC5A94-C7C6-40EE-9379-F4AA2A6771CF}">
      <text>
        <r>
          <rPr>
            <sz val="9"/>
            <color indexed="81"/>
            <rFont val="Tahoma"/>
            <family val="2"/>
          </rPr>
          <t>cancer(2), carcinogen(2), carcinoma(2)</t>
        </r>
      </text>
    </comment>
    <comment ref="B480" authorId="0" shapeId="0" xr:uid="{2B4C0AFE-B8E6-4710-9010-A6152701F41D}">
      <text>
        <r>
          <rPr>
            <sz val="9"/>
            <color indexed="81"/>
            <rFont val="Tahoma"/>
            <family val="2"/>
          </rPr>
          <t>cancer(6)</t>
        </r>
      </text>
    </comment>
    <comment ref="B481" authorId="0" shapeId="0" xr:uid="{36E1727E-B305-410C-A037-9E86E132D1D0}">
      <text>
        <r>
          <rPr>
            <sz val="9"/>
            <color indexed="81"/>
            <rFont val="Tahoma"/>
            <family val="2"/>
          </rPr>
          <t>cancer(2), biopsy(1), tumor(1), tumour(1)</t>
        </r>
      </text>
    </comment>
    <comment ref="B482" authorId="0" shapeId="0" xr:uid="{99953071-3D5D-4A6D-B96B-7AB641C18FED}">
      <text>
        <r>
          <rPr>
            <sz val="9"/>
            <color indexed="81"/>
            <rFont val="Tahoma"/>
            <family val="2"/>
          </rPr>
          <t>cancer(8), sarcoma(4), &lt;oncolog(2)</t>
        </r>
      </text>
    </comment>
    <comment ref="B483" authorId="0" shapeId="0" xr:uid="{F7229F60-46A4-41C1-A297-4F6D86246B97}">
      <text>
        <r>
          <rPr>
            <sz val="9"/>
            <color indexed="81"/>
            <rFont val="Tahoma"/>
            <family val="2"/>
          </rPr>
          <t>cancer(6), &lt;oncolog(2)</t>
        </r>
      </text>
    </comment>
    <comment ref="B484" authorId="0" shapeId="0" xr:uid="{7DF2E9C5-64A1-456B-BDE5-1194ADB060CF}">
      <text>
        <r>
          <rPr>
            <sz val="9"/>
            <color indexed="81"/>
            <rFont val="Tahoma"/>
            <family val="2"/>
          </rPr>
          <t>cancer(4), carcinoma(2)</t>
        </r>
      </text>
    </comment>
    <comment ref="B485" authorId="0" shapeId="0" xr:uid="{0B1EABDF-8C21-44AF-A3C4-235073E53F94}">
      <text>
        <r>
          <rPr>
            <sz val="9"/>
            <color indexed="81"/>
            <rFont val="Tahoma"/>
            <family val="2"/>
          </rPr>
          <t>cancer(6)</t>
        </r>
      </text>
    </comment>
    <comment ref="B486" authorId="0" shapeId="0" xr:uid="{6618B51E-060E-4572-8520-FF603950F162}">
      <text>
        <r>
          <rPr>
            <sz val="9"/>
            <color indexed="81"/>
            <rFont val="Tahoma"/>
            <family val="2"/>
          </rPr>
          <t>cancer(9), tumor(3), &lt;oncolog(2)</t>
        </r>
      </text>
    </comment>
    <comment ref="B487" authorId="0" shapeId="0" xr:uid="{BDB1B91C-7B56-4B77-A9DC-33E0D2F8282A}">
      <text>
        <r>
          <rPr>
            <sz val="9"/>
            <color indexed="81"/>
            <rFont val="Tahoma"/>
            <family val="2"/>
          </rPr>
          <t>lymphoma(5), tumor(3), neoplasm(1), &lt;oncolog(1), cancer(1)</t>
        </r>
      </text>
    </comment>
    <comment ref="B488" authorId="0" shapeId="0" xr:uid="{701AF8A2-E51D-40E3-B11C-C4586D86D9DF}">
      <text>
        <r>
          <rPr>
            <sz val="9"/>
            <color indexed="81"/>
            <rFont val="Tahoma"/>
            <family val="2"/>
          </rPr>
          <t>cancer(4), &lt;oncolog(1), tumor(1)</t>
        </r>
      </text>
    </comment>
    <comment ref="B489" authorId="0" shapeId="0" xr:uid="{E2640C3E-B295-41A4-9416-8FC9C83F17D3}">
      <text>
        <r>
          <rPr>
            <sz val="9"/>
            <color indexed="81"/>
            <rFont val="Tahoma"/>
            <family val="2"/>
          </rPr>
          <t>cancer(6), tumor(6), &lt;oncolog(1), tumour(1)</t>
        </r>
      </text>
    </comment>
    <comment ref="B490" authorId="0" shapeId="0" xr:uid="{D5C847B9-9249-4489-AEE7-D48F42F7E089}">
      <text>
        <r>
          <rPr>
            <sz val="9"/>
            <color indexed="81"/>
            <rFont val="Tahoma"/>
            <family val="2"/>
          </rPr>
          <t>cancer(14)</t>
        </r>
      </text>
    </comment>
    <comment ref="B491" authorId="0" shapeId="0" xr:uid="{7CCEB7D1-F365-47CE-B54C-2883E811622E}">
      <text>
        <r>
          <rPr>
            <sz val="9"/>
            <color indexed="81"/>
            <rFont val="Tahoma"/>
            <family val="2"/>
          </rPr>
          <t>tumour(8), cancer(4), &lt;oncolog(1)</t>
        </r>
      </text>
    </comment>
    <comment ref="B492" authorId="0" shapeId="0" xr:uid="{9B38F33B-2BCD-4F88-9DFD-CAEBB7047D62}">
      <text>
        <r>
          <rPr>
            <sz val="9"/>
            <color indexed="81"/>
            <rFont val="Tahoma"/>
            <family val="2"/>
          </rPr>
          <t>cancer(8), &lt;oncolog(1), tumor(1)</t>
        </r>
      </text>
    </comment>
    <comment ref="B493" authorId="0" shapeId="0" xr:uid="{655F4339-6180-4742-B713-B3C675E97C9D}">
      <text>
        <r>
          <rPr>
            <sz val="9"/>
            <color indexed="81"/>
            <rFont val="Tahoma"/>
            <family val="2"/>
          </rPr>
          <t>cancer(4), &lt;oncolog(1), tumor(1)</t>
        </r>
      </text>
    </comment>
    <comment ref="B494" authorId="0" shapeId="0" xr:uid="{AFA8A9E2-6112-4F9E-B684-4999901DEE50}">
      <text>
        <r>
          <rPr>
            <sz val="9"/>
            <color indexed="81"/>
            <rFont val="Tahoma"/>
            <family val="2"/>
          </rPr>
          <t>cancer(5), &lt;oncolog(1)</t>
        </r>
      </text>
    </comment>
    <comment ref="B495" authorId="0" shapeId="0" xr:uid="{B05FD1F5-9411-4FB4-A7EF-2B6BBCB6462C}">
      <text>
        <r>
          <rPr>
            <sz val="9"/>
            <color indexed="81"/>
            <rFont val="Tahoma"/>
            <family val="2"/>
          </rPr>
          <t>cancer(3), tumor(2), &lt;oncolog(1)</t>
        </r>
      </text>
    </comment>
    <comment ref="B496" authorId="0" shapeId="0" xr:uid="{A4098511-308C-48EB-A1CB-6D050BC48749}">
      <text>
        <r>
          <rPr>
            <sz val="9"/>
            <color indexed="81"/>
            <rFont val="Tahoma"/>
            <family val="2"/>
          </rPr>
          <t>cancer(4), &lt;oncolog(1), tumour(1)</t>
        </r>
      </text>
    </comment>
    <comment ref="B497" authorId="0" shapeId="0" xr:uid="{0D8C93FD-36CA-4310-8EE5-6882573A5BD0}">
      <text>
        <r>
          <rPr>
            <sz val="9"/>
            <color indexed="81"/>
            <rFont val="Tahoma"/>
            <family val="2"/>
          </rPr>
          <t>tumour(3), cancer(2), &lt;oncolog(1)</t>
        </r>
      </text>
    </comment>
    <comment ref="B498" authorId="0" shapeId="0" xr:uid="{F15C7543-9D1F-443F-B37E-3F79CDCA96E2}">
      <text>
        <r>
          <rPr>
            <sz val="9"/>
            <color indexed="81"/>
            <rFont val="Tahoma"/>
            <family val="2"/>
          </rPr>
          <t>cancer(4), &lt;oncolog(1), tumour(1)</t>
        </r>
      </text>
    </comment>
    <comment ref="B499" authorId="0" shapeId="0" xr:uid="{AF84522B-67D5-4B62-9ABA-56C8503022AE}">
      <text>
        <r>
          <rPr>
            <sz val="9"/>
            <color indexed="81"/>
            <rFont val="Tahoma"/>
            <family val="2"/>
          </rPr>
          <t>cancer(3), &lt;oncolog(1), tumour(1)</t>
        </r>
      </text>
    </comment>
    <comment ref="B500" authorId="0" shapeId="0" xr:uid="{55CECFE0-799D-4098-976C-B1AA38F93288}">
      <text>
        <r>
          <rPr>
            <sz val="9"/>
            <color indexed="81"/>
            <rFont val="Tahoma"/>
            <family val="2"/>
          </rPr>
          <t>cancer(3), dysplasia(1), &lt;oncolog(1)</t>
        </r>
      </text>
    </comment>
    <comment ref="B501" authorId="0" shapeId="0" xr:uid="{51176FEA-5F33-4020-9A4E-CF2A28BA425D}">
      <text>
        <r>
          <rPr>
            <sz val="9"/>
            <color indexed="81"/>
            <rFont val="Tahoma"/>
            <family val="2"/>
          </rPr>
          <t>cancer(5)</t>
        </r>
      </text>
    </comment>
    <comment ref="B502" authorId="0" shapeId="0" xr:uid="{C38691A5-FA84-48BF-8A93-3EB037F68B17}">
      <text>
        <r>
          <rPr>
            <sz val="9"/>
            <color indexed="81"/>
            <rFont val="Tahoma"/>
            <family val="2"/>
          </rPr>
          <t>cancer(1), neoplasm(1), &lt;oncolog(1), tumor(1)</t>
        </r>
      </text>
    </comment>
    <comment ref="B503" authorId="0" shapeId="0" xr:uid="{B8D878DC-1F39-4AE3-B090-F6704700E303}">
      <text>
        <r>
          <rPr>
            <sz val="9"/>
            <color indexed="81"/>
            <rFont val="Tahoma"/>
            <family val="2"/>
          </rPr>
          <t>cancer(4)</t>
        </r>
      </text>
    </comment>
    <comment ref="B504" authorId="0" shapeId="0" xr:uid="{DF85B3D7-3207-467F-8AD9-3B3CEAA44011}">
      <text>
        <r>
          <rPr>
            <sz val="9"/>
            <color indexed="81"/>
            <rFont val="Tahoma"/>
            <family val="2"/>
          </rPr>
          <t>cancer(2), &lt;oncolog(1)</t>
        </r>
      </text>
    </comment>
    <comment ref="B505" authorId="0" shapeId="0" xr:uid="{577D49F4-36BE-4CF1-8815-92CD5C705310}">
      <text>
        <r>
          <rPr>
            <sz val="9"/>
            <color indexed="81"/>
            <rFont val="Tahoma"/>
            <family val="2"/>
          </rPr>
          <t>cancer(1), &lt;oncolog(1), tumor(1)</t>
        </r>
      </text>
    </comment>
    <comment ref="B506" authorId="0" shapeId="0" xr:uid="{CB5E5F64-FA34-4014-8B27-68CE08E5B5F6}">
      <text>
        <r>
          <rPr>
            <sz val="9"/>
            <color indexed="81"/>
            <rFont val="Tahoma"/>
            <family val="2"/>
          </rPr>
          <t>cancer(2), &lt;oncolog(1)</t>
        </r>
      </text>
    </comment>
    <comment ref="B507" authorId="0" shapeId="0" xr:uid="{8099192A-CF26-4C76-8A75-0BC93432113F}">
      <text>
        <r>
          <rPr>
            <sz val="9"/>
            <color indexed="81"/>
            <rFont val="Tahoma"/>
            <family val="2"/>
          </rPr>
          <t>cancer(2), &lt;oncolog(1)</t>
        </r>
      </text>
    </comment>
    <comment ref="B508" authorId="0" shapeId="0" xr:uid="{06E79912-284F-4A33-A0F4-5CF7B139111A}">
      <text>
        <r>
          <rPr>
            <sz val="9"/>
            <color indexed="81"/>
            <rFont val="Tahoma"/>
            <family val="2"/>
          </rPr>
          <t>cancer(1), &lt;oncolog(1)</t>
        </r>
      </text>
    </comment>
    <comment ref="B509" authorId="0" shapeId="0" xr:uid="{A3DE1ABB-0499-4430-940D-D3BC2997BB2C}">
      <text>
        <r>
          <rPr>
            <sz val="9"/>
            <color indexed="81"/>
            <rFont val="Tahoma"/>
            <family val="2"/>
          </rPr>
          <t>cancer(1), &lt;oncolog(1)</t>
        </r>
      </text>
    </comment>
    <comment ref="B510" authorId="0" shapeId="0" xr:uid="{5C9B33AD-89A5-49BA-B448-F7380C5A6824}">
      <text>
        <r>
          <rPr>
            <sz val="9"/>
            <color indexed="81"/>
            <rFont val="Tahoma"/>
            <family val="2"/>
          </rPr>
          <t>cancer(1), &lt;oncolog(1)</t>
        </r>
      </text>
    </comment>
    <comment ref="B511" authorId="0" shapeId="0" xr:uid="{7CC4DB01-A9AB-4F50-967D-344D2D87584A}">
      <text>
        <r>
          <rPr>
            <sz val="9"/>
            <color indexed="81"/>
            <rFont val="Tahoma"/>
            <family val="2"/>
          </rPr>
          <t>cancer(1), &lt;oncolog(1)</t>
        </r>
      </text>
    </comment>
    <comment ref="B512" authorId="0" shapeId="0" xr:uid="{8F63DDF5-A0EA-45AB-8B99-07A7CA5B8980}">
      <text>
        <r>
          <rPr>
            <sz val="9"/>
            <color indexed="81"/>
            <rFont val="Tahoma"/>
            <family val="2"/>
          </rPr>
          <t>cancer(1), &lt;oncolog(1)</t>
        </r>
      </text>
    </comment>
    <comment ref="B513" authorId="0" shapeId="0" xr:uid="{9CBDA6B2-25AA-4463-B6CD-1E217B84E7D9}">
      <text>
        <r>
          <rPr>
            <sz val="9"/>
            <color indexed="81"/>
            <rFont val="Tahoma"/>
            <family val="2"/>
          </rPr>
          <t>cancer(1), &lt;oncolog(1)</t>
        </r>
      </text>
    </comment>
    <comment ref="B514" authorId="0" shapeId="0" xr:uid="{EB06BA50-60F3-4AD6-BD71-1545613EFF5C}">
      <text>
        <r>
          <rPr>
            <sz val="9"/>
            <color indexed="81"/>
            <rFont val="Tahoma"/>
            <family val="2"/>
          </rPr>
          <t>cancer(1), &lt;oncolog(1)</t>
        </r>
      </text>
    </comment>
    <comment ref="B515" authorId="0" shapeId="0" xr:uid="{452B7968-5820-4215-A4D9-CEB01DCEB47A}">
      <text>
        <r>
          <rPr>
            <sz val="9"/>
            <color indexed="81"/>
            <rFont val="Tahoma"/>
            <family val="2"/>
          </rPr>
          <t>cancer(1), &lt;oncolog(1)</t>
        </r>
      </text>
    </comment>
    <comment ref="B516" authorId="0" shapeId="0" xr:uid="{6C866157-663E-435A-9F8D-73D89AA8C1FB}">
      <text>
        <r>
          <rPr>
            <sz val="9"/>
            <color indexed="81"/>
            <rFont val="Tahoma"/>
            <family val="2"/>
          </rPr>
          <t>cancer(1), &lt;oncolog(1)</t>
        </r>
      </text>
    </comment>
    <comment ref="B517" authorId="0" shapeId="0" xr:uid="{87D812DD-B41A-453F-87A9-78B281FC994F}">
      <text>
        <r>
          <rPr>
            <sz val="9"/>
            <color indexed="81"/>
            <rFont val="Tahoma"/>
            <family val="2"/>
          </rPr>
          <t>cancer(1), &lt;oncolog(1)</t>
        </r>
      </text>
    </comment>
    <comment ref="B518" authorId="0" shapeId="0" xr:uid="{F402E40C-7242-4A06-AD20-73792D04769B}">
      <text>
        <r>
          <rPr>
            <sz val="9"/>
            <color indexed="81"/>
            <rFont val="Tahoma"/>
            <family val="2"/>
          </rPr>
          <t>cancer(1), &lt;oncolog(1)</t>
        </r>
      </text>
    </comment>
    <comment ref="B519" authorId="0" shapeId="0" xr:uid="{1C33A101-536E-4D73-B75C-B3A068AA6EAA}">
      <text>
        <r>
          <rPr>
            <sz val="9"/>
            <color indexed="81"/>
            <rFont val="Tahoma"/>
            <family val="2"/>
          </rPr>
          <t>cancer(1), &lt;oncolog(1)</t>
        </r>
      </text>
    </comment>
    <comment ref="B520" authorId="0" shapeId="0" xr:uid="{ECBFDEFC-5873-4EC6-B623-8BDCC81DF7C4}">
      <text>
        <r>
          <rPr>
            <sz val="9"/>
            <color indexed="81"/>
            <rFont val="Tahoma"/>
            <family val="2"/>
          </rPr>
          <t>&lt;oncolog(1)</t>
        </r>
      </text>
    </comment>
    <comment ref="B521" authorId="0" shapeId="0" xr:uid="{A411DF4A-37E3-41B8-BB6E-9501B819C3CA}">
      <text>
        <r>
          <rPr>
            <sz val="9"/>
            <color indexed="81"/>
            <rFont val="Tahoma"/>
            <family val="2"/>
          </rPr>
          <t>tumor(1)</t>
        </r>
      </text>
    </comment>
    <comment ref="B522" authorId="0" shapeId="0" xr:uid="{3D91E10B-11F6-4DCD-8E13-EF117934A03C}">
      <text>
        <r>
          <rPr>
            <sz val="9"/>
            <color indexed="81"/>
            <rFont val="Tahoma"/>
            <family val="2"/>
          </rPr>
          <t>cancer(1)</t>
        </r>
      </text>
    </comment>
    <comment ref="B523" authorId="0" shapeId="0" xr:uid="{C8DD82F9-E16D-4097-B628-127E4740F894}">
      <text>
        <r>
          <rPr>
            <sz val="9"/>
            <color indexed="81"/>
            <rFont val="Tahoma"/>
            <family val="2"/>
          </rPr>
          <t>tumour(1)</t>
        </r>
      </text>
    </comment>
    <comment ref="B524" authorId="0" shapeId="0" xr:uid="{90FA3F85-2503-4B56-88C9-9B6AB574BE05}">
      <text>
        <r>
          <rPr>
            <sz val="9"/>
            <color indexed="81"/>
            <rFont val="Tahoma"/>
            <family val="2"/>
          </rPr>
          <t>tumour(1)</t>
        </r>
      </text>
    </comment>
    <comment ref="B525" authorId="0" shapeId="0" xr:uid="{6496C4FC-D604-4358-9B3E-F5EBEAB3A550}">
      <text>
        <r>
          <rPr>
            <sz val="9"/>
            <color indexed="81"/>
            <rFont val="Tahoma"/>
            <family val="2"/>
          </rPr>
          <t>cancer(1)</t>
        </r>
      </text>
    </comment>
    <comment ref="B526" authorId="0" shapeId="0" xr:uid="{F8B7E1FF-7C04-4B87-904A-D78835622135}">
      <text>
        <r>
          <rPr>
            <sz val="9"/>
            <color indexed="81"/>
            <rFont val="Tahoma"/>
            <family val="2"/>
          </rPr>
          <t>tumour(1)</t>
        </r>
      </text>
    </comment>
    <comment ref="B527" authorId="0" shapeId="0" xr:uid="{40627B5A-1887-4631-BC57-C24499876CD6}">
      <text>
        <r>
          <rPr>
            <sz val="9"/>
            <color indexed="81"/>
            <rFont val="Tahoma"/>
            <family val="2"/>
          </rPr>
          <t>dysplasia(1)</t>
        </r>
      </text>
    </comment>
    <comment ref="B528" authorId="0" shapeId="0" xr:uid="{6E4B5F84-DA70-4EF2-8A9D-CFC328140B3C}">
      <text>
        <r>
          <rPr>
            <sz val="9"/>
            <color indexed="81"/>
            <rFont val="Tahoma"/>
            <family val="2"/>
          </rPr>
          <t>cancer(1)</t>
        </r>
      </text>
    </comment>
    <comment ref="B529" authorId="0" shapeId="0" xr:uid="{E6137DD3-B630-425F-B5D7-8A8D692C4948}">
      <text>
        <r>
          <rPr>
            <sz val="9"/>
            <color indexed="81"/>
            <rFont val="Tahoma"/>
            <family val="2"/>
          </rPr>
          <t>cancer(1)</t>
        </r>
      </text>
    </comment>
    <comment ref="B530" authorId="0" shapeId="0" xr:uid="{A1984240-0498-4ACE-997B-342E8C8B2E49}">
      <text>
        <r>
          <rPr>
            <sz val="9"/>
            <color indexed="81"/>
            <rFont val="Tahoma"/>
            <family val="2"/>
          </rPr>
          <t>cancer(1)</t>
        </r>
      </text>
    </comment>
    <comment ref="B531" authorId="0" shapeId="0" xr:uid="{1E5775ED-6E67-404A-AA44-9496AD431513}">
      <text>
        <r>
          <rPr>
            <sz val="9"/>
            <color indexed="81"/>
            <rFont val="Tahoma"/>
            <family val="2"/>
          </rPr>
          <t>tumour(12), &lt;oncolog(1), cancer(1)</t>
        </r>
      </text>
    </comment>
    <comment ref="B532" authorId="0" shapeId="0" xr:uid="{CDE3638A-B06C-4FB8-91C5-D60B91ECF268}">
      <text>
        <r>
          <rPr>
            <sz val="9"/>
            <color indexed="81"/>
            <rFont val="Tahoma"/>
            <family val="2"/>
          </rPr>
          <t>cancer(5), tumor(3)</t>
        </r>
      </text>
    </comment>
    <comment ref="B533" authorId="0" shapeId="0" xr:uid="{53A944F6-5509-4A6F-842C-C1932984D466}">
      <text>
        <r>
          <rPr>
            <sz val="9"/>
            <color indexed="81"/>
            <rFont val="Tahoma"/>
            <family val="2"/>
          </rPr>
          <t>tumour(4), tumor(1), cancer(1)</t>
        </r>
      </text>
    </comment>
    <comment ref="B534" authorId="0" shapeId="0" xr:uid="{415A207A-5FD7-4533-8B9D-39EDE24264AB}">
      <text>
        <r>
          <rPr>
            <sz val="9"/>
            <color indexed="81"/>
            <rFont val="Tahoma"/>
            <family val="2"/>
          </rPr>
          <t>tumor(1)</t>
        </r>
      </text>
    </comment>
    <comment ref="B535" authorId="0" shapeId="0" xr:uid="{EECBF742-EADE-43E9-B741-5B38D25E0FD0}">
      <text>
        <r>
          <rPr>
            <sz val="9"/>
            <color indexed="81"/>
            <rFont val="Tahoma"/>
            <family val="2"/>
          </rPr>
          <t>tumor(7), cancer(6), &lt;oncolog(1)</t>
        </r>
      </text>
    </comment>
    <comment ref="B536" authorId="0" shapeId="0" xr:uid="{22AA4C7A-B58E-41BD-A43D-85335442E928}">
      <text>
        <r>
          <rPr>
            <sz val="9"/>
            <color indexed="81"/>
            <rFont val="Tahoma"/>
            <family val="2"/>
          </rPr>
          <t>cancer(9), &lt;oncolog(1)</t>
        </r>
      </text>
    </comment>
    <comment ref="B537" authorId="0" shapeId="0" xr:uid="{E6E155FC-7DD0-4BD0-9A03-D8339481DBB1}">
      <text>
        <r>
          <rPr>
            <sz val="9"/>
            <color indexed="81"/>
            <rFont val="Tahoma"/>
            <family val="2"/>
          </rPr>
          <t>cancer(7)</t>
        </r>
      </text>
    </comment>
    <comment ref="B538" authorId="0" shapeId="0" xr:uid="{4D60C7B6-C0F5-4FAA-8C78-20573D72BCB2}">
      <text>
        <r>
          <rPr>
            <sz val="9"/>
            <color indexed="81"/>
            <rFont val="Tahoma"/>
            <family val="2"/>
          </rPr>
          <t>&lt;leukemi(8), cancer(1)</t>
        </r>
      </text>
    </comment>
    <comment ref="B539" authorId="0" shapeId="0" xr:uid="{BE2BA656-010F-454E-B549-BCF68D8B00CA}">
      <text>
        <r>
          <rPr>
            <sz val="9"/>
            <color indexed="81"/>
            <rFont val="Tahoma"/>
            <family val="2"/>
          </rPr>
          <t>cancer(11), tumour(5), &lt;oncolog(2), carcinoma(2), tumor(1), &lt;chemothera(1)</t>
        </r>
      </text>
    </comment>
    <comment ref="B540" authorId="0" shapeId="0" xr:uid="{CF06F416-4351-45F7-AEF5-1EB96DC547DA}">
      <text>
        <r>
          <rPr>
            <sz val="9"/>
            <color indexed="81"/>
            <rFont val="Tahoma"/>
            <family val="2"/>
          </rPr>
          <t>cancer(1)</t>
        </r>
      </text>
    </comment>
    <comment ref="B541" authorId="0" shapeId="0" xr:uid="{427B9329-46B9-4AD3-9553-B31AA7AAD856}">
      <text>
        <r>
          <rPr>
            <sz val="9"/>
            <color indexed="81"/>
            <rFont val="Tahoma"/>
            <family val="2"/>
          </rPr>
          <t>cancer(11)</t>
        </r>
      </text>
    </comment>
    <comment ref="B542" authorId="0" shapeId="0" xr:uid="{5EF0C165-E531-462A-BCB4-82F5F6AB6459}">
      <text>
        <r>
          <rPr>
            <sz val="9"/>
            <color indexed="81"/>
            <rFont val="Tahoma"/>
            <family val="2"/>
          </rPr>
          <t>cancer(3)</t>
        </r>
      </text>
    </comment>
    <comment ref="B543" authorId="0" shapeId="0" xr:uid="{F916F5CE-02B9-4AC1-9535-31AB5653953A}">
      <text>
        <r>
          <rPr>
            <sz val="9"/>
            <color indexed="81"/>
            <rFont val="Tahoma"/>
            <family val="2"/>
          </rPr>
          <t>myeloma(2), myeloma(2), cancer(1), &lt;oncolog(1)</t>
        </r>
      </text>
    </comment>
    <comment ref="B544" authorId="0" shapeId="0" xr:uid="{AF5E92CE-18A7-458B-AA62-106E875F6B8B}">
      <text>
        <r>
          <rPr>
            <sz val="9"/>
            <color indexed="81"/>
            <rFont val="Tahoma"/>
            <family val="2"/>
          </rPr>
          <t>cancer(3), carcinoma(3), tumor(2)</t>
        </r>
      </text>
    </comment>
    <comment ref="B545" authorId="0" shapeId="0" xr:uid="{4B2FAD4C-A83F-4202-B271-60D6785D7370}">
      <text>
        <r>
          <rPr>
            <sz val="9"/>
            <color indexed="81"/>
            <rFont val="Tahoma"/>
            <family val="2"/>
          </rPr>
          <t>cancer(8), tumor(4), carcinoma(2)</t>
        </r>
      </text>
    </comment>
    <comment ref="B546" authorId="0" shapeId="0" xr:uid="{CC3666C4-E644-4093-B808-CA774D79C8E4}">
      <text>
        <r>
          <rPr>
            <sz val="9"/>
            <color indexed="81"/>
            <rFont val="Tahoma"/>
            <family val="2"/>
          </rPr>
          <t>&lt;metastas(6), cancer(5), tumor(3), &lt;oncolog(1)</t>
        </r>
      </text>
    </comment>
    <comment ref="B547" authorId="0" shapeId="0" xr:uid="{70A8AB92-16F6-4081-BEBD-8B32D57BE01D}">
      <text>
        <r>
          <rPr>
            <sz val="9"/>
            <color indexed="81"/>
            <rFont val="Tahoma"/>
            <family val="2"/>
          </rPr>
          <t>cancer(11), &lt;oncolog(1)</t>
        </r>
      </text>
    </comment>
    <comment ref="B548" authorId="0" shapeId="0" xr:uid="{F183CCCB-AA6A-4434-A6D0-F619FEF98EAE}">
      <text>
        <r>
          <rPr>
            <sz val="9"/>
            <color indexed="81"/>
            <rFont val="Tahoma"/>
            <family val="2"/>
          </rPr>
          <t>cancer(10), &lt;oncolog(2)</t>
        </r>
      </text>
    </comment>
    <comment ref="B549" authorId="0" shapeId="0" xr:uid="{64145629-BAC6-494D-833C-8E8FC2B30416}">
      <text>
        <r>
          <rPr>
            <sz val="9"/>
            <color indexed="81"/>
            <rFont val="Tahoma"/>
            <family val="2"/>
          </rPr>
          <t>cancer(6), &lt;oncolog(5)</t>
        </r>
      </text>
    </comment>
    <comment ref="B550" authorId="0" shapeId="0" xr:uid="{D20CFA2F-B848-4788-878B-2561032E623F}">
      <text>
        <r>
          <rPr>
            <sz val="9"/>
            <color indexed="81"/>
            <rFont val="Tahoma"/>
            <family val="2"/>
          </rPr>
          <t>cancer(9), &lt;oncolog(1)</t>
        </r>
      </text>
    </comment>
    <comment ref="B551" authorId="0" shapeId="0" xr:uid="{4AC3F2C8-5FA6-4C02-8AC4-E0B1B739D47E}">
      <text>
        <r>
          <rPr>
            <sz val="9"/>
            <color indexed="81"/>
            <rFont val="Tahoma"/>
            <family val="2"/>
          </rPr>
          <t>cancer(7), &lt;oncolog(2)</t>
        </r>
      </text>
    </comment>
    <comment ref="B552" authorId="0" shapeId="0" xr:uid="{6D70E8DB-4A98-4221-9733-6C6157E1086D}">
      <text>
        <r>
          <rPr>
            <sz val="9"/>
            <color indexed="81"/>
            <rFont val="Tahoma"/>
            <family val="2"/>
          </rPr>
          <t>cancer(4), &lt;oncolog(1), tumor(1)</t>
        </r>
      </text>
    </comment>
    <comment ref="B553" authorId="0" shapeId="0" xr:uid="{FD16FCA2-3AEF-4AA5-9798-0FFD52CC339A}">
      <text>
        <r>
          <rPr>
            <sz val="9"/>
            <color indexed="81"/>
            <rFont val="Tahoma"/>
            <family val="2"/>
          </rPr>
          <t>cancer(3)</t>
        </r>
      </text>
    </comment>
    <comment ref="B554" authorId="0" shapeId="0" xr:uid="{98B4B667-2672-4FD3-ABC7-7F2C5A4EB350}">
      <text>
        <r>
          <rPr>
            <sz val="9"/>
            <color indexed="81"/>
            <rFont val="Tahoma"/>
            <family val="2"/>
          </rPr>
          <t>cancer(1), &lt;oncolog(1)</t>
        </r>
      </text>
    </comment>
    <comment ref="B555" authorId="0" shapeId="0" xr:uid="{21F82E57-F0FC-41A4-86A2-D45F76733B38}">
      <text>
        <r>
          <rPr>
            <sz val="9"/>
            <color indexed="81"/>
            <rFont val="Tahoma"/>
            <family val="2"/>
          </rPr>
          <t>cancer(1), &lt;oncolog(1)</t>
        </r>
      </text>
    </comment>
    <comment ref="B556" authorId="0" shapeId="0" xr:uid="{AA2559FD-B779-421B-A34B-48055270CD50}">
      <text>
        <r>
          <rPr>
            <sz val="9"/>
            <color indexed="81"/>
            <rFont val="Tahoma"/>
            <family val="2"/>
          </rPr>
          <t>cancer(1), &lt;oncolog(1)</t>
        </r>
      </text>
    </comment>
    <comment ref="B557" authorId="0" shapeId="0" xr:uid="{9FE86152-ACB5-46B0-9638-A194AC3E9936}">
      <text>
        <r>
          <rPr>
            <sz val="9"/>
            <color indexed="81"/>
            <rFont val="Tahoma"/>
            <family val="2"/>
          </rPr>
          <t>cancer(1), &lt;oncolog(1)</t>
        </r>
      </text>
    </comment>
    <comment ref="B558" authorId="0" shapeId="0" xr:uid="{727CC764-888E-49BD-B88C-4BE2169E6C34}">
      <text>
        <r>
          <rPr>
            <sz val="9"/>
            <color indexed="81"/>
            <rFont val="Tahoma"/>
            <family val="2"/>
          </rPr>
          <t>cancer(1), &lt;oncolog(1)</t>
        </r>
      </text>
    </comment>
    <comment ref="B559" authorId="0" shapeId="0" xr:uid="{99671959-7484-4B82-8E27-BD17621F179B}">
      <text>
        <r>
          <rPr>
            <sz val="9"/>
            <color indexed="81"/>
            <rFont val="Tahoma"/>
            <family val="2"/>
          </rPr>
          <t>cancer(1)</t>
        </r>
      </text>
    </comment>
    <comment ref="B560" authorId="0" shapeId="0" xr:uid="{6BC51A88-5E40-4C55-AAA5-2F26330D0D5F}">
      <text>
        <r>
          <rPr>
            <sz val="9"/>
            <color indexed="81"/>
            <rFont val="Tahoma"/>
            <family val="2"/>
          </rPr>
          <t>tumor(1)</t>
        </r>
      </text>
    </comment>
    <comment ref="B561" authorId="0" shapeId="0" xr:uid="{AE497940-702D-41D1-87C5-9F93EB02AAA0}">
      <text>
        <r>
          <rPr>
            <sz val="9"/>
            <color indexed="81"/>
            <rFont val="Tahoma"/>
            <family val="2"/>
          </rPr>
          <t>&lt;oncolog(1)</t>
        </r>
      </text>
    </comment>
    <comment ref="B562" authorId="0" shapeId="0" xr:uid="{15B3644A-5370-42B1-B329-EF42303D3FC4}">
      <text>
        <r>
          <rPr>
            <sz val="9"/>
            <color indexed="81"/>
            <rFont val="Tahoma"/>
            <family val="2"/>
          </rPr>
          <t>tumour(1)</t>
        </r>
      </text>
    </comment>
    <comment ref="B563" authorId="0" shapeId="0" xr:uid="{BFB51D9E-F52F-4D33-A701-AB23AF31BB36}">
      <text>
        <r>
          <rPr>
            <sz val="9"/>
            <color indexed="81"/>
            <rFont val="Tahoma"/>
            <family val="2"/>
          </rPr>
          <t>cancer(1)</t>
        </r>
      </text>
    </comment>
    <comment ref="B564" authorId="0" shapeId="0" xr:uid="{8BE0733E-7282-421C-A630-E4A0A32A012F}">
      <text>
        <r>
          <rPr>
            <sz val="9"/>
            <color indexed="81"/>
            <rFont val="Tahoma"/>
            <family val="2"/>
          </rPr>
          <t>cancer(1)</t>
        </r>
      </text>
    </comment>
    <comment ref="B565" authorId="0" shapeId="0" xr:uid="{C6A837BE-7772-456D-B76F-F625C83635A7}">
      <text>
        <r>
          <rPr>
            <sz val="9"/>
            <color indexed="81"/>
            <rFont val="Tahoma"/>
            <family val="2"/>
          </rPr>
          <t>cancer(1)</t>
        </r>
      </text>
    </comment>
    <comment ref="B566" authorId="0" shapeId="0" xr:uid="{5C0B5F3E-583B-48D5-9E74-D5CD1B044773}">
      <text>
        <r>
          <rPr>
            <sz val="9"/>
            <color indexed="81"/>
            <rFont val="Tahoma"/>
            <family val="2"/>
          </rPr>
          <t>tumor(9), cancer(5)</t>
        </r>
      </text>
    </comment>
    <comment ref="B567" authorId="0" shapeId="0" xr:uid="{0716B107-AF90-426D-BDCD-C2DD15D37B82}">
      <text>
        <r>
          <rPr>
            <sz val="9"/>
            <color indexed="81"/>
            <rFont val="Tahoma"/>
            <family val="2"/>
          </rPr>
          <t>&lt;chemothera(1)</t>
        </r>
      </text>
    </comment>
    <comment ref="B568" authorId="0" shapeId="0" xr:uid="{BD4EA572-F0CC-4430-A1D6-976BE0B2079B}">
      <text>
        <r>
          <rPr>
            <sz val="9"/>
            <color indexed="81"/>
            <rFont val="Tahoma"/>
            <family val="2"/>
          </rPr>
          <t>tumor(4), cancer(2), &lt;oncolog(1)</t>
        </r>
      </text>
    </comment>
    <comment ref="B569" authorId="0" shapeId="0" xr:uid="{D41BB8FD-0C53-4BF1-A225-E819398C6CBD}">
      <text>
        <r>
          <rPr>
            <sz val="9"/>
            <color indexed="81"/>
            <rFont val="Tahoma"/>
            <family val="2"/>
          </rPr>
          <t>tumor(5), tumour(2)</t>
        </r>
      </text>
    </comment>
    <comment ref="B570" authorId="0" shapeId="0" xr:uid="{109C1593-41CD-4284-AC44-590753319DE9}">
      <text>
        <r>
          <rPr>
            <sz val="9"/>
            <color indexed="81"/>
            <rFont val="Tahoma"/>
            <family val="2"/>
          </rPr>
          <t>cancer(18), tumour(5), tumor(1)</t>
        </r>
      </text>
    </comment>
    <comment ref="B571" authorId="0" shapeId="0" xr:uid="{ADB58CF4-4EB0-4BC4-8EF2-4FCF1E4AC950}">
      <text>
        <r>
          <rPr>
            <sz val="9"/>
            <color indexed="81"/>
            <rFont val="Tahoma"/>
            <family val="2"/>
          </rPr>
          <t>cancer(2)</t>
        </r>
      </text>
    </comment>
    <comment ref="B572" authorId="0" shapeId="0" xr:uid="{C44ADB96-E45A-48E9-B595-0FFB124F01AC}">
      <text>
        <r>
          <rPr>
            <sz val="9"/>
            <color indexed="81"/>
            <rFont val="Tahoma"/>
            <family val="2"/>
          </rPr>
          <t>cancer(7), tumour(4)</t>
        </r>
      </text>
    </comment>
    <comment ref="B573" authorId="0" shapeId="0" xr:uid="{72134C7D-DB07-4B99-BEAA-266819B9BB76}">
      <text>
        <r>
          <rPr>
            <sz val="9"/>
            <color indexed="81"/>
            <rFont val="Tahoma"/>
            <family val="2"/>
          </rPr>
          <t>tumor(10), &lt;metastas(4), cancer(2), melanom(2), &lt;chemothera(2), tumour(1)</t>
        </r>
      </text>
    </comment>
    <comment ref="B574" authorId="0" shapeId="0" xr:uid="{0011FCC1-DD5A-4FAD-80A7-47DC3AEC77EE}">
      <text>
        <r>
          <rPr>
            <sz val="9"/>
            <color indexed="81"/>
            <rFont val="Tahoma"/>
            <family val="2"/>
          </rPr>
          <t>tumour(11), cancer(3)</t>
        </r>
      </text>
    </comment>
    <comment ref="B575" authorId="0" shapeId="0" xr:uid="{28C24649-0F8C-44C1-9B99-A33348ABC838}">
      <text>
        <r>
          <rPr>
            <sz val="9"/>
            <color indexed="81"/>
            <rFont val="Tahoma"/>
            <family val="2"/>
          </rPr>
          <t>carcinoma(2)</t>
        </r>
      </text>
    </comment>
    <comment ref="B576" authorId="0" shapeId="0" xr:uid="{41EBD64F-2A81-4A03-A3DF-6792EE1EE366}">
      <text>
        <r>
          <rPr>
            <sz val="9"/>
            <color indexed="81"/>
            <rFont val="Tahoma"/>
            <family val="2"/>
          </rPr>
          <t>cancer(2)</t>
        </r>
      </text>
    </comment>
    <comment ref="B577" authorId="0" shapeId="0" xr:uid="{34AFF9C2-7612-4E30-99D5-AF92E6DCD861}">
      <text>
        <r>
          <rPr>
            <sz val="9"/>
            <color indexed="81"/>
            <rFont val="Tahoma"/>
            <family val="2"/>
          </rPr>
          <t>tumor(10), cancer(9), sarcoma(2), &lt;metastas(1)</t>
        </r>
      </text>
    </comment>
    <comment ref="B578" authorId="0" shapeId="0" xr:uid="{866A23A2-7ED6-4A69-9672-1FF78C7C350C}">
      <text>
        <r>
          <rPr>
            <sz val="9"/>
            <color indexed="81"/>
            <rFont val="Tahoma"/>
            <family val="2"/>
          </rPr>
          <t>&lt;chemothera(11), cancer(3), &lt;oncolog(2)</t>
        </r>
      </text>
    </comment>
    <comment ref="B579" authorId="0" shapeId="0" xr:uid="{90E867C0-FDA2-4CBE-8563-EF7B323324D5}">
      <text>
        <r>
          <rPr>
            <sz val="9"/>
            <color indexed="81"/>
            <rFont val="Tahoma"/>
            <family val="2"/>
          </rPr>
          <t>cancer(1), &lt;oncolog(1)</t>
        </r>
      </text>
    </comment>
    <comment ref="B580" authorId="0" shapeId="0" xr:uid="{BEFA6999-D150-4BE2-9455-4529A911D1AB}">
      <text>
        <r>
          <rPr>
            <sz val="9"/>
            <color indexed="81"/>
            <rFont val="Tahoma"/>
            <family val="2"/>
          </rPr>
          <t>cancer(2), &lt;oncolog(1)</t>
        </r>
      </text>
    </comment>
    <comment ref="B581" authorId="0" shapeId="0" xr:uid="{16623B80-025F-413B-B8AF-71AC8FDBB648}">
      <text>
        <r>
          <rPr>
            <sz val="9"/>
            <color indexed="81"/>
            <rFont val="Tahoma"/>
            <family val="2"/>
          </rPr>
          <t>&lt;metastas(11), tumor(5), &lt;oncolog(1), cancer(1)</t>
        </r>
      </text>
    </comment>
    <comment ref="B582" authorId="0" shapeId="0" xr:uid="{0401F7FF-06E3-485F-BD57-CA95F63DD7DF}">
      <text>
        <r>
          <rPr>
            <sz val="9"/>
            <color indexed="81"/>
            <rFont val="Tahoma"/>
            <family val="2"/>
          </rPr>
          <t>cancer(8), &lt;oncolog(4)</t>
        </r>
      </text>
    </comment>
    <comment ref="B583" authorId="0" shapeId="0" xr:uid="{731F7DE1-0380-4877-A694-F9FBCFC22994}">
      <text>
        <r>
          <rPr>
            <sz val="9"/>
            <color indexed="81"/>
            <rFont val="Tahoma"/>
            <family val="2"/>
          </rPr>
          <t>cancer(5)</t>
        </r>
      </text>
    </comment>
    <comment ref="B584" authorId="0" shapeId="0" xr:uid="{2EC4F3B5-339C-4FF0-8786-BE9793117431}">
      <text>
        <r>
          <rPr>
            <sz val="9"/>
            <color indexed="81"/>
            <rFont val="Tahoma"/>
            <family val="2"/>
          </rPr>
          <t>cancer(2), tumor(1)</t>
        </r>
      </text>
    </comment>
    <comment ref="B585" authorId="0" shapeId="0" xr:uid="{5E30E9F2-2753-4272-A946-E2FF2661115B}">
      <text>
        <r>
          <rPr>
            <sz val="9"/>
            <color indexed="81"/>
            <rFont val="Tahoma"/>
            <family val="2"/>
          </rPr>
          <t>tumor(2)</t>
        </r>
      </text>
    </comment>
    <comment ref="B586" authorId="0" shapeId="0" xr:uid="{3BCAD99E-6E06-458D-93E9-A7E259C383E7}">
      <text>
        <r>
          <rPr>
            <sz val="9"/>
            <color indexed="81"/>
            <rFont val="Tahoma"/>
            <family val="2"/>
          </rPr>
          <t>tumor(1)</t>
        </r>
      </text>
    </comment>
    <comment ref="B587" authorId="0" shapeId="0" xr:uid="{8033D653-7A20-45C9-97C4-E58FC99A5563}">
      <text>
        <r>
          <rPr>
            <sz val="9"/>
            <color indexed="81"/>
            <rFont val="Tahoma"/>
            <family val="2"/>
          </rPr>
          <t>cancer(1)</t>
        </r>
      </text>
    </comment>
    <comment ref="B588" authorId="0" shapeId="0" xr:uid="{F8903124-2360-4BD7-94C1-95090C40A03E}">
      <text>
        <r>
          <rPr>
            <sz val="9"/>
            <color indexed="81"/>
            <rFont val="Tahoma"/>
            <family val="2"/>
          </rPr>
          <t>tumour(1)</t>
        </r>
      </text>
    </comment>
    <comment ref="B589" authorId="0" shapeId="0" xr:uid="{59382532-2F86-4FDA-B9D9-BC438EB3B31B}">
      <text>
        <r>
          <rPr>
            <sz val="9"/>
            <color indexed="81"/>
            <rFont val="Tahoma"/>
            <family val="2"/>
          </rPr>
          <t>cancer(1), &lt;oncolog(1)</t>
        </r>
      </text>
    </comment>
    <comment ref="B590" authorId="0" shapeId="0" xr:uid="{3AFC41FD-B83D-464C-95E3-27ACB46F08FE}">
      <text>
        <r>
          <rPr>
            <sz val="9"/>
            <color indexed="81"/>
            <rFont val="Tahoma"/>
            <family val="2"/>
          </rPr>
          <t>tumour(5), tumor(2), cancer(2), &lt;oncolog(1)</t>
        </r>
      </text>
    </comment>
    <comment ref="B591" authorId="0" shapeId="0" xr:uid="{DED0D47F-D530-47B3-892D-4BD491541DB3}">
      <text>
        <r>
          <rPr>
            <sz val="9"/>
            <color indexed="81"/>
            <rFont val="Tahoma"/>
            <family val="2"/>
          </rPr>
          <t>cancer(8), tumour(6), &lt;metastas(2), &lt;oncolog(1), &lt;chemothera(1)</t>
        </r>
      </text>
    </comment>
    <comment ref="B592" authorId="0" shapeId="0" xr:uid="{4D8335DC-025A-461E-AC19-16EB6B75E682}">
      <text>
        <r>
          <rPr>
            <sz val="9"/>
            <color indexed="81"/>
            <rFont val="Tahoma"/>
            <family val="2"/>
          </rPr>
          <t>cancer(13), biopsy(4)</t>
        </r>
      </text>
    </comment>
    <comment ref="B593" authorId="0" shapeId="0" xr:uid="{2C9784F0-AF36-4B07-855C-A8BC6C7A61C0}">
      <text>
        <r>
          <rPr>
            <sz val="9"/>
            <color indexed="81"/>
            <rFont val="Tahoma"/>
            <family val="2"/>
          </rPr>
          <t>cancer(7)</t>
        </r>
      </text>
    </comment>
    <comment ref="B594" authorId="0" shapeId="0" xr:uid="{5E249F6E-7489-42EC-A0C2-2ADD02842AA5}">
      <text>
        <r>
          <rPr>
            <sz val="9"/>
            <color indexed="81"/>
            <rFont val="Tahoma"/>
            <family val="2"/>
          </rPr>
          <t>biopsy(2), cancer(1), &lt;oncolog(1), tumor(1)</t>
        </r>
      </text>
    </comment>
    <comment ref="B595" authorId="0" shapeId="0" xr:uid="{304AB935-3B09-4DF1-B437-8546C4BD8A77}">
      <text>
        <r>
          <rPr>
            <sz val="9"/>
            <color indexed="81"/>
            <rFont val="Tahoma"/>
            <family val="2"/>
          </rPr>
          <t>&lt;leukemi(11)</t>
        </r>
      </text>
    </comment>
    <comment ref="B596" authorId="0" shapeId="0" xr:uid="{C28F1341-DA69-4843-AB3C-A161CEF4799A}">
      <text>
        <r>
          <rPr>
            <sz val="9"/>
            <color indexed="81"/>
            <rFont val="Tahoma"/>
            <family val="2"/>
          </rPr>
          <t>&lt;leukemi(5), cancer(2)</t>
        </r>
      </text>
    </comment>
    <comment ref="B597" authorId="0" shapeId="0" xr:uid="{BC1AC2CC-4538-4BBA-A6CE-8410EE1263CB}">
      <text>
        <r>
          <rPr>
            <sz val="9"/>
            <color indexed="81"/>
            <rFont val="Tahoma"/>
            <family val="2"/>
          </rPr>
          <t>&lt;leukemi(3)</t>
        </r>
      </text>
    </comment>
    <comment ref="B598" authorId="0" shapeId="0" xr:uid="{A9B9CADF-0B93-4033-A92C-0832472A1C11}">
      <text>
        <r>
          <rPr>
            <sz val="9"/>
            <color indexed="81"/>
            <rFont val="Tahoma"/>
            <family val="2"/>
          </rPr>
          <t>cancer(9), tumor(1)</t>
        </r>
      </text>
    </comment>
    <comment ref="B599" authorId="0" shapeId="0" xr:uid="{3BC5C011-B377-4AD9-B5C4-1D7A0BFEB7E6}">
      <text>
        <r>
          <rPr>
            <sz val="9"/>
            <color indexed="81"/>
            <rFont val="Tahoma"/>
            <family val="2"/>
          </rPr>
          <t>cancer(7), carcinoma(1), &lt;chemothera(1)</t>
        </r>
      </text>
    </comment>
    <comment ref="B600" authorId="0" shapeId="0" xr:uid="{FE881048-48F0-4D10-85EE-4BB60B5B42E3}">
      <text>
        <r>
          <rPr>
            <sz val="9"/>
            <color indexed="81"/>
            <rFont val="Tahoma"/>
            <family val="2"/>
          </rPr>
          <t>cancer(4)</t>
        </r>
      </text>
    </comment>
    <comment ref="B601" authorId="0" shapeId="0" xr:uid="{8758C828-E4D0-4F0D-8737-F95AB4245D3D}">
      <text>
        <r>
          <rPr>
            <sz val="9"/>
            <color indexed="81"/>
            <rFont val="Tahoma"/>
            <family val="2"/>
          </rPr>
          <t>cancer(12), melanom(6)</t>
        </r>
      </text>
    </comment>
    <comment ref="B602" authorId="0" shapeId="0" xr:uid="{65B91DD2-1856-4CAC-98EE-56695C1C9EDC}">
      <text>
        <r>
          <rPr>
            <sz val="9"/>
            <color indexed="81"/>
            <rFont val="Tahoma"/>
            <family val="2"/>
          </rPr>
          <t>tumour(6), cancer(4)</t>
        </r>
      </text>
    </comment>
    <comment ref="B603" authorId="0" shapeId="0" xr:uid="{36E28FEB-6D44-4847-AD94-17E1B01C56BD}">
      <text>
        <r>
          <rPr>
            <sz val="9"/>
            <color indexed="81"/>
            <rFont val="Tahoma"/>
            <family val="2"/>
          </rPr>
          <t>&lt;chemothera(5), cancer(3), tumor(1)</t>
        </r>
      </text>
    </comment>
    <comment ref="B604" authorId="0" shapeId="0" xr:uid="{81D419E0-4A90-42D2-935C-CAAE42EC90A5}">
      <text>
        <r>
          <rPr>
            <sz val="9"/>
            <color indexed="81"/>
            <rFont val="Tahoma"/>
            <family val="2"/>
          </rPr>
          <t>cancer(2), &lt;oncolog(1), tumour(1)</t>
        </r>
      </text>
    </comment>
    <comment ref="B605" authorId="0" shapeId="0" xr:uid="{67C7BFF6-345C-4A29-86A8-D5C6001C1DE0}">
      <text>
        <r>
          <rPr>
            <sz val="9"/>
            <color indexed="81"/>
            <rFont val="Tahoma"/>
            <family val="2"/>
          </rPr>
          <t>cancer(6), &lt;oncolog(2), tumour(2)</t>
        </r>
      </text>
    </comment>
    <comment ref="B606" authorId="0" shapeId="0" xr:uid="{95BB851F-193C-46D4-B75D-90557AB9E7E1}">
      <text>
        <r>
          <rPr>
            <sz val="9"/>
            <color indexed="81"/>
            <rFont val="Tahoma"/>
            <family val="2"/>
          </rPr>
          <t>sarcoma(10), tumor(9), cancer(3), &lt;oncolog(1)</t>
        </r>
      </text>
    </comment>
    <comment ref="B607" authorId="0" shapeId="0" xr:uid="{0D2FFBD2-4850-4153-AB66-AE98D31ACD12}">
      <text>
        <r>
          <rPr>
            <sz val="9"/>
            <color indexed="81"/>
            <rFont val="Tahoma"/>
            <family val="2"/>
          </rPr>
          <t>tumour(1)</t>
        </r>
      </text>
    </comment>
    <comment ref="B608" authorId="0" shapeId="0" xr:uid="{D9B5FD09-9D5D-413F-992A-668F1AA56D1F}">
      <text>
        <r>
          <rPr>
            <sz val="9"/>
            <color indexed="81"/>
            <rFont val="Tahoma"/>
            <family val="2"/>
          </rPr>
          <t>&lt;chemothera(7), cancer(2), &lt;oncolog(1)</t>
        </r>
      </text>
    </comment>
    <comment ref="B609" authorId="0" shapeId="0" xr:uid="{AD40A0BC-3E3A-4BD0-BD31-5A0990E15682}">
      <text>
        <r>
          <rPr>
            <sz val="9"/>
            <color indexed="81"/>
            <rFont val="Tahoma"/>
            <family val="2"/>
          </rPr>
          <t>tumor(10), &lt;oncolog(2), cancer(2)</t>
        </r>
      </text>
    </comment>
    <comment ref="B610" authorId="0" shapeId="0" xr:uid="{BD266BC7-4DAB-44C7-A552-8B3AD1F3FBDD}">
      <text>
        <r>
          <rPr>
            <sz val="9"/>
            <color indexed="81"/>
            <rFont val="Tahoma"/>
            <family val="2"/>
          </rPr>
          <t>cancer(7), &lt;oncolog(1), tumor(1)</t>
        </r>
      </text>
    </comment>
    <comment ref="B611" authorId="0" shapeId="0" xr:uid="{7A9F78E1-75E9-471B-B55C-7CC67C9A3B5E}">
      <text>
        <r>
          <rPr>
            <sz val="9"/>
            <color indexed="81"/>
            <rFont val="Tahoma"/>
            <family val="2"/>
          </rPr>
          <t>tumour(6), cancer(2), &lt;oncolog(1)</t>
        </r>
      </text>
    </comment>
    <comment ref="B612" authorId="0" shapeId="0" xr:uid="{8573E2C3-FEC3-4DED-8A55-307EAC0BECF6}">
      <text>
        <r>
          <rPr>
            <sz val="9"/>
            <color indexed="81"/>
            <rFont val="Tahoma"/>
            <family val="2"/>
          </rPr>
          <t>cancer(5), &lt;oncolog(1)</t>
        </r>
      </text>
    </comment>
    <comment ref="B613" authorId="0" shapeId="0" xr:uid="{45AEF13F-6710-4AF6-A45E-B5D0BCB2EB06}">
      <text>
        <r>
          <rPr>
            <sz val="9"/>
            <color indexed="81"/>
            <rFont val="Tahoma"/>
            <family val="2"/>
          </rPr>
          <t>tumour(3), &lt;chemothera(1), cancer(1)</t>
        </r>
      </text>
    </comment>
    <comment ref="B614" authorId="0" shapeId="0" xr:uid="{4B3706DF-584A-4AA9-B5FC-CDBE9CB86153}">
      <text>
        <r>
          <rPr>
            <sz val="9"/>
            <color indexed="81"/>
            <rFont val="Tahoma"/>
            <family val="2"/>
          </rPr>
          <t>cancer(4), tumor(1)</t>
        </r>
      </text>
    </comment>
    <comment ref="B615" authorId="0" shapeId="0" xr:uid="{4BB09E9D-9256-499B-B1E7-8B6A570E6C0D}">
      <text>
        <r>
          <rPr>
            <sz val="9"/>
            <color indexed="81"/>
            <rFont val="Tahoma"/>
            <family val="2"/>
          </rPr>
          <t>cancer(2), &lt;oncolog(2), tumor(1)</t>
        </r>
      </text>
    </comment>
    <comment ref="B616" authorId="0" shapeId="0" xr:uid="{038113B3-28E6-4A29-9F2D-3806076D8999}">
      <text>
        <r>
          <rPr>
            <sz val="9"/>
            <color indexed="81"/>
            <rFont val="Tahoma"/>
            <family val="2"/>
          </rPr>
          <t>cancer(3), &lt;oncolog(1)</t>
        </r>
      </text>
    </comment>
    <comment ref="B617" authorId="0" shapeId="0" xr:uid="{310EC669-A165-4219-9E45-B03F8E7ACA92}">
      <text>
        <r>
          <rPr>
            <sz val="9"/>
            <color indexed="81"/>
            <rFont val="Tahoma"/>
            <family val="2"/>
          </rPr>
          <t>cancer(2), &lt;oncolog(1)</t>
        </r>
      </text>
    </comment>
    <comment ref="B618" authorId="0" shapeId="0" xr:uid="{91608621-E657-4E02-8347-ED52BD33F53B}">
      <text>
        <r>
          <rPr>
            <sz val="9"/>
            <color indexed="81"/>
            <rFont val="Tahoma"/>
            <family val="2"/>
          </rPr>
          <t>cancer(1), &lt;oncolog(1)</t>
        </r>
      </text>
    </comment>
    <comment ref="B619" authorId="0" shapeId="0" xr:uid="{F6837964-1A96-452E-8F34-C398642E3720}">
      <text>
        <r>
          <rPr>
            <sz val="9"/>
            <color indexed="81"/>
            <rFont val="Tahoma"/>
            <family val="2"/>
          </rPr>
          <t>cancer(1), &lt;oncolog(1)</t>
        </r>
      </text>
    </comment>
    <comment ref="B620" authorId="0" shapeId="0" xr:uid="{9A2B5F26-8E72-4061-8EC3-6B5DBD3F9499}">
      <text>
        <r>
          <rPr>
            <sz val="9"/>
            <color indexed="81"/>
            <rFont val="Tahoma"/>
            <family val="2"/>
          </rPr>
          <t>cancer(1), &lt;oncolog(1)</t>
        </r>
      </text>
    </comment>
    <comment ref="B621" authorId="0" shapeId="0" xr:uid="{5EE24338-A731-4017-9A86-7C995C33634B}">
      <text>
        <r>
          <rPr>
            <sz val="9"/>
            <color indexed="81"/>
            <rFont val="Tahoma"/>
            <family val="2"/>
          </rPr>
          <t>cancer(1), &lt;oncolog(1)</t>
        </r>
      </text>
    </comment>
    <comment ref="B622" authorId="0" shapeId="0" xr:uid="{3CBC3DAD-F1CD-4327-A3FE-BC96A21DDAA4}">
      <text>
        <r>
          <rPr>
            <sz val="9"/>
            <color indexed="81"/>
            <rFont val="Tahoma"/>
            <family val="2"/>
          </rPr>
          <t>cancer(1), &lt;oncolog(1)</t>
        </r>
      </text>
    </comment>
    <comment ref="B623" authorId="0" shapeId="0" xr:uid="{5EFE1E28-27BB-46AC-A0E1-9BAC01DE782D}">
      <text>
        <r>
          <rPr>
            <sz val="9"/>
            <color indexed="81"/>
            <rFont val="Tahoma"/>
            <family val="2"/>
          </rPr>
          <t>cancer(1)</t>
        </r>
      </text>
    </comment>
    <comment ref="B624" authorId="0" shapeId="0" xr:uid="{DF168714-F50F-41DB-B6DE-F97FCC908D8D}">
      <text>
        <r>
          <rPr>
            <sz val="9"/>
            <color indexed="81"/>
            <rFont val="Tahoma"/>
            <family val="2"/>
          </rPr>
          <t>cancer(1)</t>
        </r>
      </text>
    </comment>
    <comment ref="B625" authorId="0" shapeId="0" xr:uid="{28575FF8-E4F6-4CF7-A802-12F7FF35E922}">
      <text>
        <r>
          <rPr>
            <sz val="9"/>
            <color indexed="81"/>
            <rFont val="Tahoma"/>
            <family val="2"/>
          </rPr>
          <t>dysplasia(1)</t>
        </r>
      </text>
    </comment>
    <comment ref="B626" authorId="0" shapeId="0" xr:uid="{FA30D65A-007C-4247-8F8B-E249AB7826D0}">
      <text>
        <r>
          <rPr>
            <sz val="9"/>
            <color indexed="81"/>
            <rFont val="Tahoma"/>
            <family val="2"/>
          </rPr>
          <t>tumour(1)</t>
        </r>
      </text>
    </comment>
    <comment ref="B627" authorId="0" shapeId="0" xr:uid="{0D609124-E8F6-4639-B7EE-E958C2265F30}">
      <text>
        <r>
          <rPr>
            <sz val="9"/>
            <color indexed="81"/>
            <rFont val="Tahoma"/>
            <family val="2"/>
          </rPr>
          <t>cancer(4), tumor(2)</t>
        </r>
      </text>
    </comment>
    <comment ref="B628" authorId="0" shapeId="0" xr:uid="{47704F93-4E77-4609-9605-1F253605678F}">
      <text>
        <r>
          <rPr>
            <sz val="9"/>
            <color indexed="81"/>
            <rFont val="Tahoma"/>
            <family val="2"/>
          </rPr>
          <t>sarcoma(1)</t>
        </r>
      </text>
    </comment>
    <comment ref="B629" authorId="0" shapeId="0" xr:uid="{985830A5-8074-4F5D-82A0-D1D089364E36}">
      <text>
        <r>
          <rPr>
            <sz val="9"/>
            <color indexed="81"/>
            <rFont val="Tahoma"/>
            <family val="2"/>
          </rPr>
          <t>cancer(1), &lt;leukemi(1), &lt;oncolog(1)</t>
        </r>
      </text>
    </comment>
    <comment ref="B630" authorId="0" shapeId="0" xr:uid="{81F18904-A666-4F75-903F-299871FC675D}">
      <text>
        <r>
          <rPr>
            <sz val="9"/>
            <color indexed="81"/>
            <rFont val="Tahoma"/>
            <family val="2"/>
          </rPr>
          <t>cancer(5), &lt;chemothera(1), &lt;oncolog(1), tumor(1), tumour(1)</t>
        </r>
      </text>
    </comment>
    <comment ref="B631" authorId="0" shapeId="0" xr:uid="{2D548009-C731-426C-93BD-0DFD446AB0BE}">
      <text>
        <r>
          <rPr>
            <sz val="9"/>
            <color indexed="81"/>
            <rFont val="Tahoma"/>
            <family val="2"/>
          </rPr>
          <t>cancer(13), tumour(5), &lt;oncolog(1), &lt;metastas(1)</t>
        </r>
      </text>
    </comment>
    <comment ref="B632" authorId="0" shapeId="0" xr:uid="{3965C80D-E151-4B44-B042-63BDADF230C2}">
      <text>
        <r>
          <rPr>
            <sz val="9"/>
            <color indexed="81"/>
            <rFont val="Tahoma"/>
            <family val="2"/>
          </rPr>
          <t>tumor(9), cancer(7), sarcoma(1)</t>
        </r>
      </text>
    </comment>
    <comment ref="B633" authorId="0" shapeId="0" xr:uid="{30FC38CC-A81E-44AA-B7DC-450E129C5327}">
      <text>
        <r>
          <rPr>
            <sz val="9"/>
            <color indexed="81"/>
            <rFont val="Tahoma"/>
            <family val="2"/>
          </rPr>
          <t>cancer(15)</t>
        </r>
      </text>
    </comment>
    <comment ref="B634" authorId="0" shapeId="0" xr:uid="{36837DDB-5CB5-432F-9D11-469E263CE032}">
      <text>
        <r>
          <rPr>
            <sz val="9"/>
            <color indexed="81"/>
            <rFont val="Tahoma"/>
            <family val="2"/>
          </rPr>
          <t>cancer(6), &lt;oncolog(1)</t>
        </r>
      </text>
    </comment>
    <comment ref="B635" authorId="0" shapeId="0" xr:uid="{FF920844-7805-42F0-AF63-F15286D02AD7}">
      <text>
        <r>
          <rPr>
            <sz val="9"/>
            <color indexed="81"/>
            <rFont val="Tahoma"/>
            <family val="2"/>
          </rPr>
          <t>cancer(6)</t>
        </r>
      </text>
    </comment>
    <comment ref="B636" authorId="0" shapeId="0" xr:uid="{450CE9B0-62EB-4428-9F35-B9376C86C55B}">
      <text>
        <r>
          <rPr>
            <sz val="9"/>
            <color indexed="81"/>
            <rFont val="Tahoma"/>
            <family val="2"/>
          </rPr>
          <t>cancer(6)</t>
        </r>
      </text>
    </comment>
    <comment ref="B637" authorId="0" shapeId="0" xr:uid="{CA50276D-48DD-46E6-8811-04B599A0B6F9}">
      <text>
        <r>
          <rPr>
            <sz val="9"/>
            <color indexed="81"/>
            <rFont val="Tahoma"/>
            <family val="2"/>
          </rPr>
          <t>cancer(3)</t>
        </r>
      </text>
    </comment>
    <comment ref="B638" authorId="0" shapeId="0" xr:uid="{D89F51CA-0940-4AC4-B2A6-045E143945BF}">
      <text>
        <r>
          <rPr>
            <sz val="9"/>
            <color indexed="81"/>
            <rFont val="Tahoma"/>
            <family val="2"/>
          </rPr>
          <t>&lt;metastas(4), &lt;chemothera(3), cancer(3), tumour(3)</t>
        </r>
      </text>
    </comment>
    <comment ref="B639" authorId="0" shapeId="0" xr:uid="{1BBB56E3-94E8-473E-9E99-20AEC3BBEB80}">
      <text>
        <r>
          <rPr>
            <sz val="9"/>
            <color indexed="81"/>
            <rFont val="Tahoma"/>
            <family val="2"/>
          </rPr>
          <t>cancer(8), tumor(1)</t>
        </r>
      </text>
    </comment>
    <comment ref="B640" authorId="0" shapeId="0" xr:uid="{FC43B46B-2710-45A9-B73B-708348CA9CB7}">
      <text>
        <r>
          <rPr>
            <sz val="9"/>
            <color indexed="81"/>
            <rFont val="Tahoma"/>
            <family val="2"/>
          </rPr>
          <t>cancer(6), tumor(3), &lt;oncolog(1)</t>
        </r>
      </text>
    </comment>
    <comment ref="B641" authorId="0" shapeId="0" xr:uid="{ED285AD3-0D16-4B41-94BA-954EE5C68B3C}">
      <text>
        <r>
          <rPr>
            <sz val="9"/>
            <color indexed="81"/>
            <rFont val="Tahoma"/>
            <family val="2"/>
          </rPr>
          <t>&lt;leukemi(7), &lt;chemothera(2), cancer(1)</t>
        </r>
      </text>
    </comment>
    <comment ref="B642" authorId="0" shapeId="0" xr:uid="{879C011D-E8C4-4517-A510-C1DB7D053889}">
      <text>
        <r>
          <rPr>
            <sz val="9"/>
            <color indexed="81"/>
            <rFont val="Tahoma"/>
            <family val="2"/>
          </rPr>
          <t>&lt;leukemi(6), cancer(1)</t>
        </r>
      </text>
    </comment>
    <comment ref="B643" authorId="0" shapeId="0" xr:uid="{7B3576DC-8A0E-4098-AC1A-CD98207BE92E}">
      <text>
        <r>
          <rPr>
            <sz val="9"/>
            <color indexed="81"/>
            <rFont val="Tahoma"/>
            <family val="2"/>
          </rPr>
          <t>tumour(8), cancer(5), &lt;oncolog(2), carcinoma(1)</t>
        </r>
      </text>
    </comment>
    <comment ref="B644" authorId="0" shapeId="0" xr:uid="{700C1C65-5255-4BB6-A0B6-192D8BCF2F28}">
      <text>
        <r>
          <rPr>
            <sz val="9"/>
            <color indexed="81"/>
            <rFont val="Tahoma"/>
            <family val="2"/>
          </rPr>
          <t>cancer(1), carcinoma(1), &lt;oncolog(1)</t>
        </r>
      </text>
    </comment>
    <comment ref="B645" authorId="0" shapeId="0" xr:uid="{0CFE4275-898C-447D-8CA3-771378D04BD2}">
      <text>
        <r>
          <rPr>
            <sz val="9"/>
            <color indexed="81"/>
            <rFont val="Tahoma"/>
            <family val="2"/>
          </rPr>
          <t>biopsy(1), cancer(1), &lt;oncolog(1)</t>
        </r>
      </text>
    </comment>
    <comment ref="B646" authorId="0" shapeId="0" xr:uid="{1364AD2D-E824-4E55-8535-56A2A465BA8E}">
      <text>
        <r>
          <rPr>
            <sz val="9"/>
            <color indexed="81"/>
            <rFont val="Tahoma"/>
            <family val="2"/>
          </rPr>
          <t>cancer(9), tumor(1)</t>
        </r>
      </text>
    </comment>
    <comment ref="B647" authorId="0" shapeId="0" xr:uid="{49F6DF7F-27B7-4C5F-B27D-BBF5F948D88F}">
      <text>
        <r>
          <rPr>
            <sz val="9"/>
            <color indexed="81"/>
            <rFont val="Tahoma"/>
            <family val="2"/>
          </rPr>
          <t>tumour(5), neuroblastoma(3), cancer(3), &lt;oncolog(2)</t>
        </r>
      </text>
    </comment>
    <comment ref="B648" authorId="0" shapeId="0" xr:uid="{1375D222-FDC3-4427-842D-0A083372C667}">
      <text>
        <r>
          <rPr>
            <sz val="9"/>
            <color indexed="81"/>
            <rFont val="Tahoma"/>
            <family val="2"/>
          </rPr>
          <t>tumor(8), cancer(4), tumour(3), &lt;oncolog(1)</t>
        </r>
      </text>
    </comment>
    <comment ref="B649" authorId="0" shapeId="0" xr:uid="{8D10E017-8AE9-45C5-850B-805F01C19F13}">
      <text>
        <r>
          <rPr>
            <sz val="9"/>
            <color indexed="81"/>
            <rFont val="Tahoma"/>
            <family val="2"/>
          </rPr>
          <t>cancer(12), &lt;chemothera(1), &lt;oncolog(1)</t>
        </r>
      </text>
    </comment>
    <comment ref="B650" authorId="0" shapeId="0" xr:uid="{A3FF78D5-C0CB-4D13-877A-2D4A534F56A6}">
      <text>
        <r>
          <rPr>
            <sz val="9"/>
            <color indexed="81"/>
            <rFont val="Tahoma"/>
            <family val="2"/>
          </rPr>
          <t>cancer(6), &lt;oncolog(1)</t>
        </r>
      </text>
    </comment>
    <comment ref="B651" authorId="0" shapeId="0" xr:uid="{8F01CE69-0D59-4711-BB12-38922435C436}">
      <text>
        <r>
          <rPr>
            <sz val="9"/>
            <color indexed="81"/>
            <rFont val="Tahoma"/>
            <family val="2"/>
          </rPr>
          <t>cancer(2), &lt;oncolog(1)</t>
        </r>
      </text>
    </comment>
    <comment ref="B652" authorId="0" shapeId="0" xr:uid="{C7F77BE5-DFCC-438E-A194-B99921DBB05A}">
      <text>
        <r>
          <rPr>
            <sz val="9"/>
            <color indexed="81"/>
            <rFont val="Tahoma"/>
            <family val="2"/>
          </rPr>
          <t>cancer(4), tumor(4), &lt;oncolog(1)</t>
        </r>
      </text>
    </comment>
    <comment ref="B653" authorId="0" shapeId="0" xr:uid="{2D921092-A9AB-4F14-BF04-958028A9937F}">
      <text>
        <r>
          <rPr>
            <sz val="9"/>
            <color indexed="81"/>
            <rFont val="Tahoma"/>
            <family val="2"/>
          </rPr>
          <t>tumour(9), &lt;chemothera(3), cancer(3), &lt;oncolog(1)</t>
        </r>
      </text>
    </comment>
    <comment ref="B654" authorId="0" shapeId="0" xr:uid="{0498650F-A9F9-4168-941E-D8CEA7BA9C42}">
      <text>
        <r>
          <rPr>
            <sz val="9"/>
            <color indexed="81"/>
            <rFont val="Tahoma"/>
            <family val="2"/>
          </rPr>
          <t>cancer(6), tumour(2)</t>
        </r>
      </text>
    </comment>
    <comment ref="B655" authorId="0" shapeId="0" xr:uid="{598098EE-BC54-4B05-AE7D-22A51A0FD205}">
      <text>
        <r>
          <rPr>
            <sz val="9"/>
            <color indexed="81"/>
            <rFont val="Tahoma"/>
            <family val="2"/>
          </rPr>
          <t>tumour(7), cancer(3), &lt;oncolog(2)</t>
        </r>
      </text>
    </comment>
    <comment ref="B656" authorId="0" shapeId="0" xr:uid="{A6318BCE-F746-4F99-8647-37A6369FD918}">
      <text>
        <r>
          <rPr>
            <sz val="9"/>
            <color indexed="81"/>
            <rFont val="Tahoma"/>
            <family val="2"/>
          </rPr>
          <t>melanom(11), cancer(6), tumour(3), &lt;metastas(2)</t>
        </r>
      </text>
    </comment>
    <comment ref="B657" authorId="0" shapeId="0" xr:uid="{CB97EE9F-1FB5-4F8D-ABA8-E6277A0AF638}">
      <text>
        <r>
          <rPr>
            <sz val="9"/>
            <color indexed="81"/>
            <rFont val="Tahoma"/>
            <family val="2"/>
          </rPr>
          <t>lymphoma(15), tumor(4), cancer(2), &lt;oncolog(1)</t>
        </r>
      </text>
    </comment>
    <comment ref="B658" authorId="0" shapeId="0" xr:uid="{A7700790-BD80-4E24-BA77-702BB47DCAA2}">
      <text>
        <r>
          <rPr>
            <sz val="9"/>
            <color indexed="81"/>
            <rFont val="Tahoma"/>
            <family val="2"/>
          </rPr>
          <t>tumour(13), cancer(1)</t>
        </r>
      </text>
    </comment>
    <comment ref="B659" authorId="0" shapeId="0" xr:uid="{DAB2669B-9520-4CBD-8D33-1DEF6CEF2E08}">
      <text>
        <r>
          <rPr>
            <sz val="9"/>
            <color indexed="81"/>
            <rFont val="Tahoma"/>
            <family val="2"/>
          </rPr>
          <t>tumor(7), cancer(4), &lt;oncolog(1)</t>
        </r>
      </text>
    </comment>
    <comment ref="B660" authorId="0" shapeId="0" xr:uid="{7A699ED9-01F7-4A7C-9BB3-E421649ECF4C}">
      <text>
        <r>
          <rPr>
            <sz val="9"/>
            <color indexed="81"/>
            <rFont val="Tahoma"/>
            <family val="2"/>
          </rPr>
          <t>lymphoma(6), tumor(5), neoplasm(1)</t>
        </r>
      </text>
    </comment>
    <comment ref="B661" authorId="0" shapeId="0" xr:uid="{3713C05C-D3F8-49E1-8F41-B015C9B19AE2}">
      <text>
        <r>
          <rPr>
            <sz val="9"/>
            <color indexed="81"/>
            <rFont val="Tahoma"/>
            <family val="2"/>
          </rPr>
          <t>cancer(12)</t>
        </r>
      </text>
    </comment>
    <comment ref="B662" authorId="0" shapeId="0" xr:uid="{0E369AF5-A3E8-4738-A44D-CE71CC0C34BC}">
      <text>
        <r>
          <rPr>
            <sz val="9"/>
            <color indexed="81"/>
            <rFont val="Tahoma"/>
            <family val="2"/>
          </rPr>
          <t>cancer(7), &lt;oncolog(1)</t>
        </r>
      </text>
    </comment>
    <comment ref="B663" authorId="0" shapeId="0" xr:uid="{4169B711-7D8B-45EC-8D4C-309A1386E594}">
      <text>
        <r>
          <rPr>
            <sz val="9"/>
            <color indexed="81"/>
            <rFont val="Tahoma"/>
            <family val="2"/>
          </rPr>
          <t>cancer(4), &lt;oncolog(1)</t>
        </r>
      </text>
    </comment>
    <comment ref="B664" authorId="0" shapeId="0" xr:uid="{C8E62ECA-5E08-4CF2-BEE6-7F87D795EC58}">
      <text>
        <r>
          <rPr>
            <sz val="9"/>
            <color indexed="81"/>
            <rFont val="Tahoma"/>
            <family val="2"/>
          </rPr>
          <t>cancer(1), &lt;chemothera(1), &lt;oncolog(1), tumor(1)</t>
        </r>
      </text>
    </comment>
    <comment ref="B665" authorId="0" shapeId="0" xr:uid="{153596A6-BA70-4188-9D6E-2C7C65D777E4}">
      <text>
        <r>
          <rPr>
            <sz val="9"/>
            <color indexed="81"/>
            <rFont val="Tahoma"/>
            <family val="2"/>
          </rPr>
          <t>cancer(3), &lt;oncolog(1)</t>
        </r>
      </text>
    </comment>
    <comment ref="B666" authorId="0" shapeId="0" xr:uid="{BAB1D90B-62DC-47E8-BD60-1B9891F49211}">
      <text>
        <r>
          <rPr>
            <sz val="9"/>
            <color indexed="81"/>
            <rFont val="Tahoma"/>
            <family val="2"/>
          </rPr>
          <t>&lt;oncolog(2), cancer(1)</t>
        </r>
      </text>
    </comment>
    <comment ref="B667" authorId="0" shapeId="0" xr:uid="{7E0DA8AF-E457-45CD-B35D-7CD0D33A1A9C}">
      <text>
        <r>
          <rPr>
            <sz val="9"/>
            <color indexed="81"/>
            <rFont val="Tahoma"/>
            <family val="2"/>
          </rPr>
          <t>cancer(2), &lt;oncolog(1)</t>
        </r>
      </text>
    </comment>
    <comment ref="B668" authorId="0" shapeId="0" xr:uid="{8DE28488-AFD5-4173-9082-E88B35352B0E}">
      <text>
        <r>
          <rPr>
            <sz val="9"/>
            <color indexed="81"/>
            <rFont val="Tahoma"/>
            <family val="2"/>
          </rPr>
          <t>cancer(1), &lt;oncolog(1), tumor(1)</t>
        </r>
      </text>
    </comment>
    <comment ref="B669" authorId="0" shapeId="0" xr:uid="{A21FCBB5-3A9B-4FF1-B61D-C45A9521BD2C}">
      <text>
        <r>
          <rPr>
            <sz val="9"/>
            <color indexed="81"/>
            <rFont val="Tahoma"/>
            <family val="2"/>
          </rPr>
          <t>cancer(2), &lt;oncolog(1)</t>
        </r>
      </text>
    </comment>
    <comment ref="B670" authorId="0" shapeId="0" xr:uid="{FF3B2311-15F1-42D7-87E8-91B6164AE8B8}">
      <text>
        <r>
          <rPr>
            <sz val="9"/>
            <color indexed="81"/>
            <rFont val="Tahoma"/>
            <family val="2"/>
          </rPr>
          <t>&lt;oncolog(3)</t>
        </r>
      </text>
    </comment>
    <comment ref="B671" authorId="0" shapeId="0" xr:uid="{A066E46F-7391-4741-824D-BD49FC3C658E}">
      <text>
        <r>
          <rPr>
            <sz val="9"/>
            <color indexed="81"/>
            <rFont val="Tahoma"/>
            <family val="2"/>
          </rPr>
          <t>cancer(1), &lt;oncolog(1)</t>
        </r>
      </text>
    </comment>
    <comment ref="B672" authorId="0" shapeId="0" xr:uid="{C9CB2A63-FD86-405B-9F1F-1E5828EE4FCB}">
      <text>
        <r>
          <rPr>
            <sz val="9"/>
            <color indexed="81"/>
            <rFont val="Tahoma"/>
            <family val="2"/>
          </rPr>
          <t>cancer(1), &lt;oncolog(1)</t>
        </r>
      </text>
    </comment>
    <comment ref="B673" authorId="0" shapeId="0" xr:uid="{AD5E6569-CDC6-4951-A0B4-1F732A8A8D27}">
      <text>
        <r>
          <rPr>
            <sz val="9"/>
            <color indexed="81"/>
            <rFont val="Tahoma"/>
            <family val="2"/>
          </rPr>
          <t>cancer(1), &lt;oncolog(1)</t>
        </r>
      </text>
    </comment>
    <comment ref="B674" authorId="0" shapeId="0" xr:uid="{AAA55217-2003-47A1-B227-6C41C3F1E422}">
      <text>
        <r>
          <rPr>
            <sz val="9"/>
            <color indexed="81"/>
            <rFont val="Tahoma"/>
            <family val="2"/>
          </rPr>
          <t>cancer(1), &lt;oncolog(1)</t>
        </r>
      </text>
    </comment>
    <comment ref="B675" authorId="0" shapeId="0" xr:uid="{26D823BE-7E9B-40C5-8908-B64CD7188CF6}">
      <text>
        <r>
          <rPr>
            <sz val="9"/>
            <color indexed="81"/>
            <rFont val="Tahoma"/>
            <family val="2"/>
          </rPr>
          <t>cancer(1), &lt;oncolog(1)</t>
        </r>
      </text>
    </comment>
    <comment ref="B676" authorId="0" shapeId="0" xr:uid="{C5E70208-D2AC-46CC-ACCC-840EB2E384C9}">
      <text>
        <r>
          <rPr>
            <sz val="9"/>
            <color indexed="81"/>
            <rFont val="Tahoma"/>
            <family val="2"/>
          </rPr>
          <t>cancer(1), &lt;oncolog(1)</t>
        </r>
      </text>
    </comment>
    <comment ref="B677" authorId="0" shapeId="0" xr:uid="{5941BA46-93A6-4DAC-9FFE-46A339A9F257}">
      <text>
        <r>
          <rPr>
            <sz val="9"/>
            <color indexed="81"/>
            <rFont val="Tahoma"/>
            <family val="2"/>
          </rPr>
          <t>tumour(1)</t>
        </r>
      </text>
    </comment>
    <comment ref="B678" authorId="0" shapeId="0" xr:uid="{1484A986-1CE3-4174-BE35-4E85480B3129}">
      <text>
        <r>
          <rPr>
            <sz val="9"/>
            <color indexed="81"/>
            <rFont val="Tahoma"/>
            <family val="2"/>
          </rPr>
          <t>cancer(1)</t>
        </r>
      </text>
    </comment>
    <comment ref="B679" authorId="0" shapeId="0" xr:uid="{9CE0D57C-BB2A-41C4-8504-7B384ADDBCA1}">
      <text>
        <r>
          <rPr>
            <sz val="9"/>
            <color indexed="81"/>
            <rFont val="Tahoma"/>
            <family val="2"/>
          </rPr>
          <t>cancer(1)</t>
        </r>
      </text>
    </comment>
    <comment ref="B680" authorId="0" shapeId="0" xr:uid="{5D887408-1362-4E68-B873-4862C5368428}">
      <text>
        <r>
          <rPr>
            <sz val="9"/>
            <color indexed="81"/>
            <rFont val="Tahoma"/>
            <family val="2"/>
          </rPr>
          <t>cancer(1)</t>
        </r>
      </text>
    </comment>
    <comment ref="B681" authorId="0" shapeId="0" xr:uid="{B4FE074E-0ED5-4853-8C3E-449E98662061}">
      <text>
        <r>
          <rPr>
            <sz val="9"/>
            <color indexed="81"/>
            <rFont val="Tahoma"/>
            <family val="2"/>
          </rPr>
          <t>tumor(1)</t>
        </r>
      </text>
    </comment>
    <comment ref="B682" authorId="0" shapeId="0" xr:uid="{1283DF63-6085-48AD-AC03-AE2E4A8E9100}">
      <text>
        <r>
          <rPr>
            <sz val="9"/>
            <color indexed="81"/>
            <rFont val="Tahoma"/>
            <family val="2"/>
          </rPr>
          <t>carcinogen(1)</t>
        </r>
      </text>
    </comment>
    <comment ref="B683" authorId="0" shapeId="0" xr:uid="{C7F63375-03BC-4191-AB6E-B8CFDF96A3FF}">
      <text>
        <r>
          <rPr>
            <sz val="9"/>
            <color indexed="81"/>
            <rFont val="Tahoma"/>
            <family val="2"/>
          </rPr>
          <t>cancer(1)</t>
        </r>
      </text>
    </comment>
    <comment ref="B684" authorId="0" shapeId="0" xr:uid="{E68259CA-58F3-47EE-BC3E-84FC1EECA615}">
      <text>
        <r>
          <rPr>
            <sz val="9"/>
            <color indexed="81"/>
            <rFont val="Tahoma"/>
            <family val="2"/>
          </rPr>
          <t>cancer(14)</t>
        </r>
      </text>
    </comment>
    <comment ref="B685" authorId="0" shapeId="0" xr:uid="{585C74B7-5D98-43DD-94AD-5F7478D091F6}">
      <text>
        <r>
          <rPr>
            <sz val="9"/>
            <color indexed="81"/>
            <rFont val="Tahoma"/>
            <family val="2"/>
          </rPr>
          <t>tumour(5), cancer(2), &lt;oncolog(1)</t>
        </r>
      </text>
    </comment>
    <comment ref="B686" authorId="0" shapeId="0" xr:uid="{14B219E7-A6B9-44E7-88B3-C01307E71F90}">
      <text>
        <r>
          <rPr>
            <sz val="9"/>
            <color indexed="81"/>
            <rFont val="Tahoma"/>
            <family val="2"/>
          </rPr>
          <t>cancer(1), &lt;oncolog(1), tumor(1)</t>
        </r>
      </text>
    </comment>
    <comment ref="B687" authorId="0" shapeId="0" xr:uid="{B23218F8-95B1-4A3E-B9EC-978B0553E251}">
      <text>
        <r>
          <rPr>
            <sz val="9"/>
            <color indexed="81"/>
            <rFont val="Tahoma"/>
            <family val="2"/>
          </rPr>
          <t>&lt;leukemi(3)</t>
        </r>
      </text>
    </comment>
    <comment ref="B688" authorId="0" shapeId="0" xr:uid="{867F5358-F260-4C0D-817C-9EAD47070162}">
      <text>
        <r>
          <rPr>
            <sz val="9"/>
            <color indexed="81"/>
            <rFont val="Tahoma"/>
            <family val="2"/>
          </rPr>
          <t>biopsy(1), carcinoma(1)</t>
        </r>
      </text>
    </comment>
    <comment ref="B689" authorId="0" shapeId="0" xr:uid="{B04DE62C-7BC6-4E92-AEC3-29D5C4213D65}">
      <text>
        <r>
          <rPr>
            <sz val="9"/>
            <color indexed="81"/>
            <rFont val="Tahoma"/>
            <family val="2"/>
          </rPr>
          <t>biopsy(2)</t>
        </r>
      </text>
    </comment>
    <comment ref="B690" authorId="0" shapeId="0" xr:uid="{A921BB67-9518-4612-B9AA-166FD183A012}">
      <text>
        <r>
          <rPr>
            <sz val="9"/>
            <color indexed="81"/>
            <rFont val="Tahoma"/>
            <family val="2"/>
          </rPr>
          <t>cancer(9), &lt;oncolog(2)</t>
        </r>
      </text>
    </comment>
    <comment ref="B691" authorId="0" shapeId="0" xr:uid="{782067D5-2B88-47C3-A9D1-D6923AFD71D9}">
      <text>
        <r>
          <rPr>
            <sz val="9"/>
            <color indexed="81"/>
            <rFont val="Tahoma"/>
            <family val="2"/>
          </rPr>
          <t>tumour(7), cancer(3), &lt;oncolog(1)</t>
        </r>
      </text>
    </comment>
    <comment ref="B692" authorId="0" shapeId="0" xr:uid="{CFB73C18-9D9F-4577-B7E7-8532F4640310}">
      <text>
        <r>
          <rPr>
            <sz val="9"/>
            <color indexed="81"/>
            <rFont val="Tahoma"/>
            <family val="2"/>
          </rPr>
          <t>cancer(5), &lt;oncolog(1), tumour(1)</t>
        </r>
      </text>
    </comment>
    <comment ref="B693" authorId="0" shapeId="0" xr:uid="{E00A786E-B539-48CE-8B45-4B333D82F5D1}">
      <text>
        <r>
          <rPr>
            <sz val="9"/>
            <color indexed="81"/>
            <rFont val="Tahoma"/>
            <family val="2"/>
          </rPr>
          <t>tumour(3), cancer(2), &lt;oncolog(1)</t>
        </r>
      </text>
    </comment>
    <comment ref="B694" authorId="0" shapeId="0" xr:uid="{A5E86C7C-B73D-49DF-BEE1-6E68AF0050AF}">
      <text>
        <r>
          <rPr>
            <sz val="9"/>
            <color indexed="81"/>
            <rFont val="Tahoma"/>
            <family val="2"/>
          </rPr>
          <t>cancer(3), &lt;oncolog(1)</t>
        </r>
      </text>
    </comment>
    <comment ref="B695" authorId="0" shapeId="0" xr:uid="{7AF8DC80-AF1E-4CCA-BF2B-F4181DC36899}">
      <text>
        <r>
          <rPr>
            <sz val="9"/>
            <color indexed="81"/>
            <rFont val="Tahoma"/>
            <family val="2"/>
          </rPr>
          <t>cancer(2), &lt;oncolog(1)</t>
        </r>
      </text>
    </comment>
    <comment ref="B696" authorId="0" shapeId="0" xr:uid="{61A7900E-7321-468F-A76C-9F97AEB51A73}">
      <text>
        <r>
          <rPr>
            <sz val="9"/>
            <color indexed="81"/>
            <rFont val="Tahoma"/>
            <family val="2"/>
          </rPr>
          <t>&lt;oncolog(2), cancer(1)</t>
        </r>
      </text>
    </comment>
    <comment ref="B697" authorId="0" shapeId="0" xr:uid="{BFCFE117-AB5E-4961-BCFA-D99909BF8616}">
      <text>
        <r>
          <rPr>
            <sz val="9"/>
            <color indexed="81"/>
            <rFont val="Tahoma"/>
            <family val="2"/>
          </rPr>
          <t>cancer(1), &lt;oncolog(1)</t>
        </r>
      </text>
    </comment>
    <comment ref="B698" authorId="0" shapeId="0" xr:uid="{A7DFAB21-E616-4C0F-B5E4-8AD2CC011889}">
      <text>
        <r>
          <rPr>
            <sz val="9"/>
            <color indexed="81"/>
            <rFont val="Tahoma"/>
            <family val="2"/>
          </rPr>
          <t>cancer(2)</t>
        </r>
      </text>
    </comment>
    <comment ref="B699" authorId="0" shapeId="0" xr:uid="{AE4F80F5-6592-4A03-8103-C5CAC8E6D1E7}">
      <text>
        <r>
          <rPr>
            <sz val="9"/>
            <color indexed="81"/>
            <rFont val="Tahoma"/>
            <family val="2"/>
          </rPr>
          <t>carcinogen(8), cancer(4)</t>
        </r>
      </text>
    </comment>
    <comment ref="B700" authorId="0" shapeId="0" xr:uid="{CFC95800-6DCD-4DA9-8AE6-FCDD50ED830C}">
      <text>
        <r>
          <rPr>
            <sz val="9"/>
            <color indexed="81"/>
            <rFont val="Tahoma"/>
            <family val="2"/>
          </rPr>
          <t>cancer(1), &lt;oncolog(1)</t>
        </r>
      </text>
    </comment>
    <comment ref="B701" authorId="0" shapeId="0" xr:uid="{A4A8CB4A-764A-40F5-A0AB-64AEAED18241}">
      <text>
        <r>
          <rPr>
            <sz val="9"/>
            <color indexed="81"/>
            <rFont val="Tahoma"/>
            <family val="2"/>
          </rPr>
          <t>&lt;leukemi(3), tumor(1)</t>
        </r>
      </text>
    </comment>
    <comment ref="B702" authorId="0" shapeId="0" xr:uid="{65430E89-B094-4981-AE18-F484D3A773A2}">
      <text>
        <r>
          <rPr>
            <sz val="9"/>
            <color indexed="81"/>
            <rFont val="Tahoma"/>
            <family val="2"/>
          </rPr>
          <t>cancer(8), &lt;chemothera(3), tumour(2), &lt;oncolog(1)</t>
        </r>
      </text>
    </comment>
    <comment ref="B703" authorId="0" shapeId="0" xr:uid="{A28F72A3-6AA5-464A-A88D-0712EA99DFC2}">
      <text>
        <r>
          <rPr>
            <sz val="9"/>
            <color indexed="81"/>
            <rFont val="Tahoma"/>
            <family val="2"/>
          </rPr>
          <t>cancer(7), tumor(4), &lt;oncolog(1), &lt;chemothera(1)</t>
        </r>
      </text>
    </comment>
    <comment ref="B704" authorId="0" shapeId="0" xr:uid="{66E09A6D-DA5D-4808-BA28-863EDF145278}">
      <text>
        <r>
          <rPr>
            <sz val="9"/>
            <color indexed="81"/>
            <rFont val="Tahoma"/>
            <family val="2"/>
          </rPr>
          <t>tumour(10), cancer(7), &lt;metastas(5), &lt;oncolog(1)</t>
        </r>
      </text>
    </comment>
    <comment ref="B705" authorId="0" shapeId="0" xr:uid="{20891B5A-3485-44CC-8E94-6F1DBDC9CD97}">
      <text>
        <r>
          <rPr>
            <sz val="9"/>
            <color indexed="81"/>
            <rFont val="Tahoma"/>
            <family val="2"/>
          </rPr>
          <t>cancer(3), tumour(2), &lt;oncolog(1)</t>
        </r>
      </text>
    </comment>
    <comment ref="B706" authorId="0" shapeId="0" xr:uid="{0FA53C57-3FF0-4926-AD6C-B1AA6C13CC6E}">
      <text>
        <r>
          <rPr>
            <sz val="9"/>
            <color indexed="81"/>
            <rFont val="Tahoma"/>
            <family val="2"/>
          </rPr>
          <t>cancer(7), tumor(5), &lt;chemothera(1), &lt;metastas(1), biopsy(1)</t>
        </r>
      </text>
    </comment>
    <comment ref="B707" authorId="0" shapeId="0" xr:uid="{DBE58216-FBAD-4406-9570-A3D7D0323135}">
      <text>
        <r>
          <rPr>
            <sz val="9"/>
            <color indexed="81"/>
            <rFont val="Tahoma"/>
            <family val="2"/>
          </rPr>
          <t>cancer(11), tumor(2), &lt;chemothera(1)</t>
        </r>
      </text>
    </comment>
    <comment ref="B708" authorId="0" shapeId="0" xr:uid="{367B6B7D-EBE3-4E4A-8125-BFF53AE9B49A}">
      <text>
        <r>
          <rPr>
            <sz val="9"/>
            <color indexed="81"/>
            <rFont val="Tahoma"/>
            <family val="2"/>
          </rPr>
          <t>cancer(3)</t>
        </r>
      </text>
    </comment>
    <comment ref="B709" authorId="0" shapeId="0" xr:uid="{4358DD5D-D50D-4B91-8283-1979AB7D6310}">
      <text>
        <r>
          <rPr>
            <sz val="9"/>
            <color indexed="81"/>
            <rFont val="Tahoma"/>
            <family val="2"/>
          </rPr>
          <t>tumor(7), &lt;leukemi(2), carcinoma(2), lymphoma(1)</t>
        </r>
      </text>
    </comment>
    <comment ref="B710" authorId="0" shapeId="0" xr:uid="{9BA8B904-F13A-450E-933C-F89AD07A1EFA}">
      <text>
        <r>
          <rPr>
            <sz val="9"/>
            <color indexed="81"/>
            <rFont val="Tahoma"/>
            <family val="2"/>
          </rPr>
          <t>biopsy(1), carcinoma(1)</t>
        </r>
      </text>
    </comment>
    <comment ref="B711" authorId="0" shapeId="0" xr:uid="{4AF23C4B-1023-46D1-8337-199685E8DA05}">
      <text>
        <r>
          <rPr>
            <sz val="9"/>
            <color indexed="81"/>
            <rFont val="Tahoma"/>
            <family val="2"/>
          </rPr>
          <t>myeloma(3), myeloma(3), cancer(1), &lt;oncolog(1)</t>
        </r>
      </text>
    </comment>
    <comment ref="B712" authorId="0" shapeId="0" xr:uid="{EB50D5D5-7311-46DF-9062-38E6518098A5}">
      <text>
        <r>
          <rPr>
            <sz val="9"/>
            <color indexed="81"/>
            <rFont val="Tahoma"/>
            <family val="2"/>
          </rPr>
          <t>cancer(8), tumor(3), carcinoma(1)</t>
        </r>
      </text>
    </comment>
    <comment ref="B713" authorId="0" shapeId="0" xr:uid="{1B303E19-701A-422B-9B2A-A3CDB8B0E10C}">
      <text>
        <r>
          <rPr>
            <sz val="9"/>
            <color indexed="81"/>
            <rFont val="Tahoma"/>
            <family val="2"/>
          </rPr>
          <t>cancer(8), biopsy(1), tumor(1)</t>
        </r>
      </text>
    </comment>
    <comment ref="B714" authorId="0" shapeId="0" xr:uid="{73B6C0D0-AA00-41F2-81C5-4B2CDC6EA034}">
      <text>
        <r>
          <rPr>
            <sz val="9"/>
            <color indexed="81"/>
            <rFont val="Tahoma"/>
            <family val="2"/>
          </rPr>
          <t>cancer(12), &lt;metastas(4), tumor(4)</t>
        </r>
      </text>
    </comment>
    <comment ref="B715" authorId="0" shapeId="0" xr:uid="{82945727-50E6-41C3-B33C-A82E7BB13D58}">
      <text>
        <r>
          <rPr>
            <sz val="9"/>
            <color indexed="81"/>
            <rFont val="Tahoma"/>
            <family val="2"/>
          </rPr>
          <t>tumor(8), sarcoma(2)</t>
        </r>
      </text>
    </comment>
    <comment ref="B716" authorId="0" shapeId="0" xr:uid="{E4B2F6ED-CF2E-4808-A49C-07BA6BA8F933}">
      <text>
        <r>
          <rPr>
            <sz val="9"/>
            <color indexed="81"/>
            <rFont val="Tahoma"/>
            <family val="2"/>
          </rPr>
          <t>sarcoma(2)</t>
        </r>
      </text>
    </comment>
    <comment ref="B717" authorId="0" shapeId="0" xr:uid="{BC912CFE-5C68-46E5-9CDC-23DCCE747D95}">
      <text>
        <r>
          <rPr>
            <sz val="9"/>
            <color indexed="81"/>
            <rFont val="Tahoma"/>
            <family val="2"/>
          </rPr>
          <t>cancer(6), &lt;oncolog(1)</t>
        </r>
      </text>
    </comment>
    <comment ref="B718" authorId="0" shapeId="0" xr:uid="{F8E450CC-D8B0-4619-A167-AB29AE8C7729}">
      <text>
        <r>
          <rPr>
            <sz val="9"/>
            <color indexed="81"/>
            <rFont val="Tahoma"/>
            <family val="2"/>
          </rPr>
          <t>dysplasia(1)</t>
        </r>
      </text>
    </comment>
    <comment ref="B719" authorId="0" shapeId="0" xr:uid="{04CCD1C2-EB4F-4D8C-A1CF-C901C12DB424}">
      <text>
        <r>
          <rPr>
            <sz val="9"/>
            <color indexed="81"/>
            <rFont val="Tahoma"/>
            <family val="2"/>
          </rPr>
          <t>cancer(1), &lt;oncolog(1)</t>
        </r>
      </text>
    </comment>
    <comment ref="B720" authorId="0" shapeId="0" xr:uid="{E93DA873-0FDD-4F19-A7F8-66B00B4BF451}">
      <text>
        <r>
          <rPr>
            <sz val="9"/>
            <color indexed="81"/>
            <rFont val="Tahoma"/>
            <family val="2"/>
          </rPr>
          <t>tumor(11), cancer(4), &lt;oncolog(3)</t>
        </r>
      </text>
    </comment>
    <comment ref="B721" authorId="0" shapeId="0" xr:uid="{4A8F1A16-4B70-4199-BD77-8C1AC306B3BD}">
      <text>
        <r>
          <rPr>
            <sz val="9"/>
            <color indexed="81"/>
            <rFont val="Tahoma"/>
            <family val="2"/>
          </rPr>
          <t>cancer(8), tumor(6), &lt;oncolog(1)</t>
        </r>
      </text>
    </comment>
    <comment ref="B722" authorId="0" shapeId="0" xr:uid="{ECF34D9E-A5AC-4AC6-97B7-377A406BC0A5}">
      <text>
        <r>
          <rPr>
            <sz val="9"/>
            <color indexed="81"/>
            <rFont val="Tahoma"/>
            <family val="2"/>
          </rPr>
          <t>cancer(9), tumor(3), &lt;oncolog(1)</t>
        </r>
      </text>
    </comment>
    <comment ref="B723" authorId="0" shapeId="0" xr:uid="{6B43CED0-ABFA-4223-8F2F-27D196838D4B}">
      <text>
        <r>
          <rPr>
            <sz val="9"/>
            <color indexed="81"/>
            <rFont val="Tahoma"/>
            <family val="2"/>
          </rPr>
          <t>cancer(11), &lt;oncolog(1)</t>
        </r>
      </text>
    </comment>
    <comment ref="B724" authorId="0" shapeId="0" xr:uid="{ADFB8DAD-C1D9-41E0-817F-2E167E499532}">
      <text>
        <r>
          <rPr>
            <sz val="9"/>
            <color indexed="81"/>
            <rFont val="Tahoma"/>
            <family val="2"/>
          </rPr>
          <t>&lt;metastas(5), cancer(2), &lt;oncolog(1), tumour(1)</t>
        </r>
      </text>
    </comment>
    <comment ref="B725" authorId="0" shapeId="0" xr:uid="{DF6781FE-BBA4-4609-91F2-E767CB9E12D6}">
      <text>
        <r>
          <rPr>
            <sz val="9"/>
            <color indexed="81"/>
            <rFont val="Tahoma"/>
            <family val="2"/>
          </rPr>
          <t>cancer(4), &lt;oncolog(1)</t>
        </r>
      </text>
    </comment>
    <comment ref="B726" authorId="0" shapeId="0" xr:uid="{31A8A855-5600-4D34-98A7-2CB4CCD74E73}">
      <text>
        <r>
          <rPr>
            <sz val="9"/>
            <color indexed="81"/>
            <rFont val="Tahoma"/>
            <family val="2"/>
          </rPr>
          <t>&lt;oncolog(3)</t>
        </r>
      </text>
    </comment>
    <comment ref="B727" authorId="0" shapeId="0" xr:uid="{007900D0-C9ED-4AE4-99D3-EBC0E3E8140E}">
      <text>
        <r>
          <rPr>
            <sz val="9"/>
            <color indexed="81"/>
            <rFont val="Tahoma"/>
            <family val="2"/>
          </rPr>
          <t>&lt;oncolog(2), cancer(1)</t>
        </r>
      </text>
    </comment>
    <comment ref="B728" authorId="0" shapeId="0" xr:uid="{F906ADE6-28DD-46ED-95BA-0F96810C78B7}">
      <text>
        <r>
          <rPr>
            <sz val="9"/>
            <color indexed="81"/>
            <rFont val="Tahoma"/>
            <family val="2"/>
          </rPr>
          <t>cancer(1), &lt;oncolog(1)</t>
        </r>
      </text>
    </comment>
    <comment ref="B729" authorId="0" shapeId="0" xr:uid="{44BF918E-1587-4A50-926E-4870486F60E8}">
      <text>
        <r>
          <rPr>
            <sz val="9"/>
            <color indexed="81"/>
            <rFont val="Tahoma"/>
            <family val="2"/>
          </rPr>
          <t>&lt;metastas(1)</t>
        </r>
      </text>
    </comment>
    <comment ref="B730" authorId="0" shapeId="0" xr:uid="{F1B8C505-8888-48D6-8DCD-C16AA9B35134}">
      <text>
        <r>
          <rPr>
            <sz val="9"/>
            <color indexed="81"/>
            <rFont val="Tahoma"/>
            <family val="2"/>
          </rPr>
          <t>biopsy(1)</t>
        </r>
      </text>
    </comment>
    <comment ref="B731" authorId="0" shapeId="0" xr:uid="{3697E603-8E1C-4DCB-9B93-533FA5CD6A4A}">
      <text>
        <r>
          <rPr>
            <sz val="9"/>
            <color indexed="81"/>
            <rFont val="Tahoma"/>
            <family val="2"/>
          </rPr>
          <t>biopsy(1)</t>
        </r>
      </text>
    </comment>
    <comment ref="B732" authorId="0" shapeId="0" xr:uid="{822D46AC-EDE1-4872-83BB-20FAFC5BFB5C}">
      <text>
        <r>
          <rPr>
            <sz val="9"/>
            <color indexed="81"/>
            <rFont val="Tahoma"/>
            <family val="2"/>
          </rPr>
          <t>carcinogen(1)</t>
        </r>
      </text>
    </comment>
    <comment ref="B733" authorId="0" shapeId="0" xr:uid="{E0F1125F-1402-4713-B871-7315FBDF94E3}">
      <text>
        <r>
          <rPr>
            <sz val="9"/>
            <color indexed="81"/>
            <rFont val="Tahoma"/>
            <family val="2"/>
          </rPr>
          <t>cancer(1)</t>
        </r>
      </text>
    </comment>
    <comment ref="B734" authorId="0" shapeId="0" xr:uid="{1D108F4A-E991-4630-B344-E88343F0E8BE}">
      <text>
        <r>
          <rPr>
            <sz val="9"/>
            <color indexed="81"/>
            <rFont val="Tahoma"/>
            <family val="2"/>
          </rPr>
          <t>cancer(4)</t>
        </r>
      </text>
    </comment>
    <comment ref="B735" authorId="0" shapeId="0" xr:uid="{2D778165-F0BD-4B66-95EC-F4D6438041C3}">
      <text>
        <r>
          <rPr>
            <sz val="9"/>
            <color indexed="81"/>
            <rFont val="Tahoma"/>
            <family val="2"/>
          </rPr>
          <t>cancer(6), &lt;oncolog(1)</t>
        </r>
      </text>
    </comment>
    <comment ref="B736" authorId="0" shapeId="0" xr:uid="{74F6FFC9-305F-4FD8-AAD2-633EDA419113}">
      <text>
        <r>
          <rPr>
            <sz val="9"/>
            <color indexed="81"/>
            <rFont val="Tahoma"/>
            <family val="2"/>
          </rPr>
          <t>&lt;chemothera(3), &lt;oncolog(3), cancer(2)</t>
        </r>
      </text>
    </comment>
    <comment ref="B737" authorId="0" shapeId="0" xr:uid="{B7C311B9-AC89-4B10-A8BC-DDF1D737FEBA}">
      <text>
        <r>
          <rPr>
            <sz val="9"/>
            <color indexed="81"/>
            <rFont val="Tahoma"/>
            <family val="2"/>
          </rPr>
          <t>cancer(8), &lt;metastas(6)</t>
        </r>
      </text>
    </comment>
    <comment ref="B738" authorId="0" shapeId="0" xr:uid="{705358CC-B550-4A31-9A7C-25B802DABE5B}">
      <text>
        <r>
          <rPr>
            <sz val="9"/>
            <color indexed="81"/>
            <rFont val="Tahoma"/>
            <family val="2"/>
          </rPr>
          <t>cancer(6)</t>
        </r>
      </text>
    </comment>
    <comment ref="B739" authorId="0" shapeId="0" xr:uid="{27AA1652-B148-4BA0-81E4-0F2BE3CA8A80}">
      <text>
        <r>
          <rPr>
            <sz val="9"/>
            <color indexed="81"/>
            <rFont val="Tahoma"/>
            <family val="2"/>
          </rPr>
          <t>cancer(3)</t>
        </r>
      </text>
    </comment>
    <comment ref="B740" authorId="0" shapeId="0" xr:uid="{5075C0BC-19B2-4363-B195-5C64D6FAB4D8}">
      <text>
        <r>
          <rPr>
            <sz val="9"/>
            <color indexed="81"/>
            <rFont val="Tahoma"/>
            <family val="2"/>
          </rPr>
          <t>cancer(5), &lt;oncolog(1)</t>
        </r>
      </text>
    </comment>
    <comment ref="B741" authorId="0" shapeId="0" xr:uid="{5BAB8402-2098-40A8-91B8-E1ECD16D9EEC}">
      <text>
        <r>
          <rPr>
            <sz val="9"/>
            <color indexed="81"/>
            <rFont val="Tahoma"/>
            <family val="2"/>
          </rPr>
          <t>cancer(2), &lt;oncolog(1)</t>
        </r>
      </text>
    </comment>
    <comment ref="B742" authorId="0" shapeId="0" xr:uid="{CB432F8F-FF19-44C2-A7F0-F8D119F09EAD}">
      <text>
        <r>
          <rPr>
            <sz val="9"/>
            <color indexed="81"/>
            <rFont val="Tahoma"/>
            <family val="2"/>
          </rPr>
          <t>cancer(5), tumor(4), &lt;oncolog(1)</t>
        </r>
      </text>
    </comment>
    <comment ref="B743" authorId="0" shapeId="0" xr:uid="{927CFF92-EDC7-461A-BE17-B5773CAB5490}">
      <text>
        <r>
          <rPr>
            <sz val="9"/>
            <color indexed="81"/>
            <rFont val="Tahoma"/>
            <family val="2"/>
          </rPr>
          <t>cancer(9), &lt;metastas(3), carcinoma(2), &lt;oncolog(1), tumor(1), tumour(1)</t>
        </r>
      </text>
    </comment>
    <comment ref="B744" authorId="0" shapeId="0" xr:uid="{1E5BDD28-D00F-452C-AE9D-56536C4116D1}">
      <text>
        <r>
          <rPr>
            <sz val="9"/>
            <color indexed="81"/>
            <rFont val="Tahoma"/>
            <family val="2"/>
          </rPr>
          <t>cancer(3), tumor(1)</t>
        </r>
      </text>
    </comment>
    <comment ref="B745" authorId="0" shapeId="0" xr:uid="{D4E172E5-B4E4-496A-8F20-7E98AEAD8AAA}">
      <text>
        <r>
          <rPr>
            <sz val="9"/>
            <color indexed="81"/>
            <rFont val="Tahoma"/>
            <family val="2"/>
          </rPr>
          <t>cancer(4), &lt;chemothera(1), tumour(1)</t>
        </r>
      </text>
    </comment>
    <comment ref="B746" authorId="0" shapeId="0" xr:uid="{5B2F8A91-0397-47D6-ACA0-D988714CF47B}">
      <text>
        <r>
          <rPr>
            <sz val="9"/>
            <color indexed="81"/>
            <rFont val="Tahoma"/>
            <family val="2"/>
          </rPr>
          <t>cancer(5), melanom(5)</t>
        </r>
      </text>
    </comment>
    <comment ref="B747" authorId="0" shapeId="0" xr:uid="{E3711DFE-C860-4F95-9A5E-936E6D5A2C76}">
      <text>
        <r>
          <rPr>
            <sz val="9"/>
            <color indexed="81"/>
            <rFont val="Tahoma"/>
            <family val="2"/>
          </rPr>
          <t>cancer(2), melanom(1)</t>
        </r>
      </text>
    </comment>
    <comment ref="B748" authorId="0" shapeId="0" xr:uid="{041AF75C-3AF2-4A62-A872-1DCCCDAD08D2}">
      <text>
        <r>
          <rPr>
            <sz val="9"/>
            <color indexed="81"/>
            <rFont val="Tahoma"/>
            <family val="2"/>
          </rPr>
          <t>cancer(6), myeloma(1), myeloma(1), &lt;oncolog(1)</t>
        </r>
      </text>
    </comment>
    <comment ref="B749" authorId="0" shapeId="0" xr:uid="{306F8C02-1980-4065-93AD-05A9C999FCEB}">
      <text>
        <r>
          <rPr>
            <sz val="9"/>
            <color indexed="81"/>
            <rFont val="Tahoma"/>
            <family val="2"/>
          </rPr>
          <t>cancer(15), tumor(3), &lt;chemothera(1), carcinoma(1)</t>
        </r>
      </text>
    </comment>
    <comment ref="B750" authorId="0" shapeId="0" xr:uid="{74FE03CD-C73A-4176-BE3D-03ED46BEFDB0}">
      <text>
        <r>
          <rPr>
            <sz val="9"/>
            <color indexed="81"/>
            <rFont val="Tahoma"/>
            <family val="2"/>
          </rPr>
          <t>cancer(11), tumour(2), &lt;oncolog(1)</t>
        </r>
      </text>
    </comment>
    <comment ref="B751" authorId="0" shapeId="0" xr:uid="{F629488B-D5F2-4C49-8F57-C98E0A3059F5}">
      <text>
        <r>
          <rPr>
            <sz val="9"/>
            <color indexed="81"/>
            <rFont val="Tahoma"/>
            <family val="2"/>
          </rPr>
          <t>cancer(9), &lt;oncolog(2)</t>
        </r>
      </text>
    </comment>
    <comment ref="B752" authorId="0" shapeId="0" xr:uid="{8781C6D2-02F2-4715-B487-DE442F66E61B}">
      <text>
        <r>
          <rPr>
            <sz val="9"/>
            <color indexed="81"/>
            <rFont val="Tahoma"/>
            <family val="2"/>
          </rPr>
          <t>cancer(8), tumour(3), &lt;oncolog(1), biopsy(1)</t>
        </r>
      </text>
    </comment>
    <comment ref="B753" authorId="0" shapeId="0" xr:uid="{79A009B5-0340-4695-86AC-5F764F88B5A1}">
      <text>
        <r>
          <rPr>
            <sz val="9"/>
            <color indexed="81"/>
            <rFont val="Tahoma"/>
            <family val="2"/>
          </rPr>
          <t>sarcoma(6), &lt;chemothera(4), &lt;oncolog(2), cancer(1)</t>
        </r>
      </text>
    </comment>
    <comment ref="B754" authorId="0" shapeId="0" xr:uid="{B51063AF-08D4-4B35-80CC-D602C30C8CA5}">
      <text>
        <r>
          <rPr>
            <sz val="9"/>
            <color indexed="81"/>
            <rFont val="Tahoma"/>
            <family val="2"/>
          </rPr>
          <t>cancer(1), &lt;chemothera(1)</t>
        </r>
      </text>
    </comment>
    <comment ref="B755" authorId="0" shapeId="0" xr:uid="{AF30D940-E0D2-47B6-8216-2257F4250EFA}">
      <text>
        <r>
          <rPr>
            <sz val="9"/>
            <color indexed="81"/>
            <rFont val="Tahoma"/>
            <family val="2"/>
          </rPr>
          <t>melanom(8), tumor(5), cancer(4)</t>
        </r>
      </text>
    </comment>
    <comment ref="B756" authorId="0" shapeId="0" xr:uid="{03076A57-ABEB-4A49-92C4-540099B2FCF8}">
      <text>
        <r>
          <rPr>
            <sz val="9"/>
            <color indexed="81"/>
            <rFont val="Tahoma"/>
            <family val="2"/>
          </rPr>
          <t>melanom(9), cancer(3), tumor(1)</t>
        </r>
      </text>
    </comment>
    <comment ref="B757" authorId="0" shapeId="0" xr:uid="{ED4DCDAC-951D-41A1-98C4-EAE984ECB8FD}">
      <text>
        <r>
          <rPr>
            <sz val="9"/>
            <color indexed="81"/>
            <rFont val="Tahoma"/>
            <family val="2"/>
          </rPr>
          <t>cancer(1), &lt;oncolog(1)</t>
        </r>
      </text>
    </comment>
    <comment ref="B758" authorId="0" shapeId="0" xr:uid="{908E24F3-77C0-402A-9A98-313CEA3D3220}">
      <text>
        <r>
          <rPr>
            <sz val="9"/>
            <color indexed="81"/>
            <rFont val="Tahoma"/>
            <family val="2"/>
          </rPr>
          <t>cancer(1), &lt;oncolog(1)</t>
        </r>
      </text>
    </comment>
    <comment ref="B759" authorId="0" shapeId="0" xr:uid="{A90D50D4-0C09-4E26-AF2C-E3998FD083B5}">
      <text>
        <r>
          <rPr>
            <sz val="9"/>
            <color indexed="81"/>
            <rFont val="Tahoma"/>
            <family val="2"/>
          </rPr>
          <t>tumor(9), cancer(8), &lt;oncolog(2)</t>
        </r>
      </text>
    </comment>
    <comment ref="B760" authorId="0" shapeId="0" xr:uid="{663B0182-1E26-4C01-83BF-CC0E9621CC05}">
      <text>
        <r>
          <rPr>
            <sz val="9"/>
            <color indexed="81"/>
            <rFont val="Tahoma"/>
            <family val="2"/>
          </rPr>
          <t>tumor(9), cancer(3), &lt;oncolog(1)</t>
        </r>
      </text>
    </comment>
    <comment ref="B761" authorId="0" shapeId="0" xr:uid="{76FD1859-4A00-40DD-9515-A0533EA0B301}">
      <text>
        <r>
          <rPr>
            <sz val="9"/>
            <color indexed="81"/>
            <rFont val="Tahoma"/>
            <family val="2"/>
          </rPr>
          <t>cancer(10), &lt;oncolog(1)</t>
        </r>
      </text>
    </comment>
    <comment ref="B762" authorId="0" shapeId="0" xr:uid="{8724E218-E5E0-4CBB-965D-1EF817AF1D77}">
      <text>
        <r>
          <rPr>
            <sz val="9"/>
            <color indexed="81"/>
            <rFont val="Tahoma"/>
            <family val="2"/>
          </rPr>
          <t>cancer(6), &lt;oncolog(1), tumor(1)</t>
        </r>
      </text>
    </comment>
    <comment ref="B763" authorId="0" shapeId="0" xr:uid="{1E6B1F4D-E82D-4359-92CC-5D5D65E174E7}">
      <text>
        <r>
          <rPr>
            <sz val="9"/>
            <color indexed="81"/>
            <rFont val="Tahoma"/>
            <family val="2"/>
          </rPr>
          <t>cancer(2), &lt;oncolog(1), tumour(1)</t>
        </r>
      </text>
    </comment>
    <comment ref="B764" authorId="0" shapeId="0" xr:uid="{F57241AE-A678-4349-96A8-E54B56538979}">
      <text>
        <r>
          <rPr>
            <sz val="9"/>
            <color indexed="81"/>
            <rFont val="Tahoma"/>
            <family val="2"/>
          </rPr>
          <t>cancer(2), &lt;oncolog(1), tumor(1)</t>
        </r>
      </text>
    </comment>
    <comment ref="B765" authorId="0" shapeId="0" xr:uid="{AE296730-EF9B-44C9-BF44-EA6486538CE5}">
      <text>
        <r>
          <rPr>
            <sz val="9"/>
            <color indexed="81"/>
            <rFont val="Tahoma"/>
            <family val="2"/>
          </rPr>
          <t>cancer(2), &lt;oncolog(1)</t>
        </r>
      </text>
    </comment>
    <comment ref="B766" authorId="0" shapeId="0" xr:uid="{EA464F34-9C45-41ED-AFAA-48894DF1602A}">
      <text>
        <r>
          <rPr>
            <sz val="9"/>
            <color indexed="81"/>
            <rFont val="Tahoma"/>
            <family val="2"/>
          </rPr>
          <t>cancer(2), &lt;oncolog(1)</t>
        </r>
      </text>
    </comment>
    <comment ref="B767" authorId="0" shapeId="0" xr:uid="{DF2E9C08-5FB5-42E0-968D-69ECB4CDCF88}">
      <text>
        <r>
          <rPr>
            <sz val="9"/>
            <color indexed="81"/>
            <rFont val="Tahoma"/>
            <family val="2"/>
          </rPr>
          <t>cancer(1), &lt;oncolog(1)</t>
        </r>
      </text>
    </comment>
    <comment ref="B768" authorId="0" shapeId="0" xr:uid="{4D57D36B-1290-4FEE-9507-9BB74D852C1B}">
      <text>
        <r>
          <rPr>
            <sz val="9"/>
            <color indexed="81"/>
            <rFont val="Tahoma"/>
            <family val="2"/>
          </rPr>
          <t>cancer(1), tumour(1)</t>
        </r>
      </text>
    </comment>
    <comment ref="B769" authorId="0" shapeId="0" xr:uid="{E60C52A5-DC16-431F-9F35-DC05BEF1F646}">
      <text>
        <r>
          <rPr>
            <sz val="9"/>
            <color indexed="81"/>
            <rFont val="Tahoma"/>
            <family val="2"/>
          </rPr>
          <t>cancer(1), &lt;oncolog(1)</t>
        </r>
      </text>
    </comment>
    <comment ref="B770" authorId="0" shapeId="0" xr:uid="{904026AA-7732-49D6-AFE3-A38E324AFE94}">
      <text>
        <r>
          <rPr>
            <sz val="9"/>
            <color indexed="81"/>
            <rFont val="Tahoma"/>
            <family val="2"/>
          </rPr>
          <t>cancer(1), &lt;oncolog(1)</t>
        </r>
      </text>
    </comment>
    <comment ref="B771" authorId="0" shapeId="0" xr:uid="{3AB99025-CB28-49D5-AE56-CB4F5E84CCCC}">
      <text>
        <r>
          <rPr>
            <sz val="9"/>
            <color indexed="81"/>
            <rFont val="Tahoma"/>
            <family val="2"/>
          </rPr>
          <t>cancer(1), &lt;oncolog(1)</t>
        </r>
      </text>
    </comment>
    <comment ref="B772" authorId="0" shapeId="0" xr:uid="{296EAE98-EE17-419E-BBE6-0DCF9045BF4E}">
      <text>
        <r>
          <rPr>
            <sz val="9"/>
            <color indexed="81"/>
            <rFont val="Tahoma"/>
            <family val="2"/>
          </rPr>
          <t>cancer(2)</t>
        </r>
      </text>
    </comment>
    <comment ref="B773" authorId="0" shapeId="0" xr:uid="{184D2F3D-B25A-4396-ACFF-E26186778601}">
      <text>
        <r>
          <rPr>
            <sz val="9"/>
            <color indexed="81"/>
            <rFont val="Tahoma"/>
            <family val="2"/>
          </rPr>
          <t>biopsy(2)</t>
        </r>
      </text>
    </comment>
    <comment ref="B774" authorId="0" shapeId="0" xr:uid="{65C43E28-C72F-4457-BE24-B290FF4503C2}">
      <text>
        <r>
          <rPr>
            <sz val="9"/>
            <color indexed="81"/>
            <rFont val="Tahoma"/>
            <family val="2"/>
          </rPr>
          <t>cancer(1), &lt;oncolog(1)</t>
        </r>
      </text>
    </comment>
    <comment ref="B775" authorId="0" shapeId="0" xr:uid="{B4AC3783-D3F9-4A6E-A84F-5ABC3326F221}">
      <text>
        <r>
          <rPr>
            <sz val="9"/>
            <color indexed="81"/>
            <rFont val="Tahoma"/>
            <family val="2"/>
          </rPr>
          <t>cancer(1), &lt;oncolog(1)</t>
        </r>
      </text>
    </comment>
    <comment ref="B776" authorId="0" shapeId="0" xr:uid="{35A7B5F6-583E-4A04-B5CD-8A131D673F6A}">
      <text>
        <r>
          <rPr>
            <sz val="9"/>
            <color indexed="81"/>
            <rFont val="Tahoma"/>
            <family val="2"/>
          </rPr>
          <t>&lt;oncolog(1)</t>
        </r>
      </text>
    </comment>
    <comment ref="B777" authorId="0" shapeId="0" xr:uid="{A379DB84-854F-4712-A387-5934CAD988E7}">
      <text>
        <r>
          <rPr>
            <sz val="9"/>
            <color indexed="81"/>
            <rFont val="Tahoma"/>
            <family val="2"/>
          </rPr>
          <t>cancer(1)</t>
        </r>
      </text>
    </comment>
    <comment ref="B778" authorId="0" shapeId="0" xr:uid="{80370B5E-C256-4F4A-BC0F-D694DF650B36}">
      <text>
        <r>
          <rPr>
            <sz val="9"/>
            <color indexed="81"/>
            <rFont val="Tahoma"/>
            <family val="2"/>
          </rPr>
          <t>cancer(7), &lt;chemothera(2), tumor(1)</t>
        </r>
      </text>
    </comment>
    <comment ref="B779" authorId="0" shapeId="0" xr:uid="{5A78805D-0028-4E33-9E19-B36587374819}">
      <text>
        <r>
          <rPr>
            <sz val="9"/>
            <color indexed="81"/>
            <rFont val="Tahoma"/>
            <family val="2"/>
          </rPr>
          <t>cancer(9), &lt;oncolog(1)</t>
        </r>
      </text>
    </comment>
    <comment ref="B780" authorId="0" shapeId="0" xr:uid="{C1DE8C4D-8C1A-4E9D-914C-4F1A4D3F465A}">
      <text>
        <r>
          <rPr>
            <sz val="9"/>
            <color indexed="81"/>
            <rFont val="Tahoma"/>
            <family val="2"/>
          </rPr>
          <t>cancer(8), &lt;oncolog(1)</t>
        </r>
      </text>
    </comment>
    <comment ref="B781" authorId="0" shapeId="0" xr:uid="{86BFB65A-7D68-4913-93C0-C98A4BA7BBF3}">
      <text>
        <r>
          <rPr>
            <sz val="9"/>
            <color indexed="81"/>
            <rFont val="Tahoma"/>
            <family val="2"/>
          </rPr>
          <t>cancer(2)</t>
        </r>
      </text>
    </comment>
    <comment ref="B782" authorId="0" shapeId="0" xr:uid="{0CBDF92B-C08A-46D6-9836-4845E47D576B}">
      <text>
        <r>
          <rPr>
            <sz val="9"/>
            <color indexed="81"/>
            <rFont val="Tahoma"/>
            <family val="2"/>
          </rPr>
          <t>&lt;leukemi(3), &lt;chemothera(2), cancer(2), &lt;leukaemi(1), tumor(1)</t>
        </r>
      </text>
    </comment>
    <comment ref="B783" authorId="0" shapeId="0" xr:uid="{E939CC4B-F910-46DB-B9B0-99D950B7A2C4}">
      <text>
        <r>
          <rPr>
            <sz val="9"/>
            <color indexed="81"/>
            <rFont val="Tahoma"/>
            <family val="2"/>
          </rPr>
          <t>tumour(1)</t>
        </r>
      </text>
    </comment>
    <comment ref="B784" authorId="0" shapeId="0" xr:uid="{850B6D75-3BFD-4F0D-B5D2-43CB9A7FAF8F}">
      <text>
        <r>
          <rPr>
            <sz val="9"/>
            <color indexed="81"/>
            <rFont val="Tahoma"/>
            <family val="2"/>
          </rPr>
          <t>cancer(12), tumour(1)</t>
        </r>
      </text>
    </comment>
    <comment ref="B785" authorId="0" shapeId="0" xr:uid="{2D53C8AE-8DDE-4CA7-B290-823970861D38}">
      <text>
        <r>
          <rPr>
            <sz val="9"/>
            <color indexed="81"/>
            <rFont val="Tahoma"/>
            <family val="2"/>
          </rPr>
          <t>cancer(4), &lt;oncolog(3), &lt;leukemi(1), &lt;leukaemi(1)</t>
        </r>
      </text>
    </comment>
    <comment ref="B786" authorId="0" shapeId="0" xr:uid="{741ADF0D-3E02-487B-B5C6-90FFC9E25F85}">
      <text>
        <r>
          <rPr>
            <sz val="9"/>
            <color indexed="81"/>
            <rFont val="Tahoma"/>
            <family val="2"/>
          </rPr>
          <t>cancer(6), &lt;oncolog(2)</t>
        </r>
      </text>
    </comment>
    <comment ref="B787" authorId="0" shapeId="0" xr:uid="{69D2C022-B5D2-4BDF-BEB1-592ABC5BF963}">
      <text>
        <r>
          <rPr>
            <sz val="9"/>
            <color indexed="81"/>
            <rFont val="Tahoma"/>
            <family val="2"/>
          </rPr>
          <t>cancer(5), tumor(1)</t>
        </r>
      </text>
    </comment>
    <comment ref="B788" authorId="0" shapeId="0" xr:uid="{C469B4C1-379D-405E-ACDB-F4631758FDC5}">
      <text>
        <r>
          <rPr>
            <sz val="9"/>
            <color indexed="81"/>
            <rFont val="Tahoma"/>
            <family val="2"/>
          </rPr>
          <t>cancer(3)</t>
        </r>
      </text>
    </comment>
    <comment ref="B789" authorId="0" shapeId="0" xr:uid="{1E61BD9D-3FCD-4C8C-A0EC-6390165EF9CA}">
      <text>
        <r>
          <rPr>
            <sz val="9"/>
            <color indexed="81"/>
            <rFont val="Tahoma"/>
            <family val="2"/>
          </rPr>
          <t>cancer(2)</t>
        </r>
      </text>
    </comment>
    <comment ref="B790" authorId="0" shapeId="0" xr:uid="{C45C9BF5-8C8C-41D5-AACF-C29936ACCAEA}">
      <text>
        <r>
          <rPr>
            <sz val="9"/>
            <color indexed="81"/>
            <rFont val="Tahoma"/>
            <family val="2"/>
          </rPr>
          <t>cancer(6), tumor(3), &lt;oncolog(1)</t>
        </r>
      </text>
    </comment>
    <comment ref="B791" authorId="0" shapeId="0" xr:uid="{BFCEBC6A-826D-4D5E-9155-9D8BB873088F}">
      <text>
        <r>
          <rPr>
            <sz val="9"/>
            <color indexed="81"/>
            <rFont val="Tahoma"/>
            <family val="2"/>
          </rPr>
          <t>cancer(3), carcinoma(2), &lt;oncolog(1)</t>
        </r>
      </text>
    </comment>
    <comment ref="B792" authorId="0" shapeId="0" xr:uid="{36D11680-D0EE-4364-BE91-85ED613B8C82}">
      <text>
        <r>
          <rPr>
            <sz val="9"/>
            <color indexed="81"/>
            <rFont val="Tahoma"/>
            <family val="2"/>
          </rPr>
          <t>tumor(4), neuroblastoma(1), carcinoma(1), tumour(1)</t>
        </r>
      </text>
    </comment>
    <comment ref="B793" authorId="0" shapeId="0" xr:uid="{D3401AB8-3E6C-403D-830E-9A490D66165D}">
      <text>
        <r>
          <rPr>
            <sz val="9"/>
            <color indexed="81"/>
            <rFont val="Tahoma"/>
            <family val="2"/>
          </rPr>
          <t>&lt;chemothera(6), cancer(4), carcinoma(1), &lt;oncolog(1), tumor(1)</t>
        </r>
      </text>
    </comment>
    <comment ref="B794" authorId="0" shapeId="0" xr:uid="{4456DF18-EBFD-4094-917C-1AA2FBA99AA6}">
      <text>
        <r>
          <rPr>
            <sz val="9"/>
            <color indexed="81"/>
            <rFont val="Tahoma"/>
            <family val="2"/>
          </rPr>
          <t>biopsy(8), cancer(3)</t>
        </r>
      </text>
    </comment>
    <comment ref="B795" authorId="0" shapeId="0" xr:uid="{22C6310D-C6A9-42DC-9F45-F6F2C880DE78}">
      <text>
        <r>
          <rPr>
            <sz val="9"/>
            <color indexed="81"/>
            <rFont val="Tahoma"/>
            <family val="2"/>
          </rPr>
          <t>cancer(4)</t>
        </r>
      </text>
    </comment>
    <comment ref="B796" authorId="0" shapeId="0" xr:uid="{6C8FF128-0BF9-4F7E-A444-DC6B72CE4A7B}">
      <text>
        <r>
          <rPr>
            <sz val="9"/>
            <color indexed="81"/>
            <rFont val="Tahoma"/>
            <family val="2"/>
          </rPr>
          <t>cancer(13), &lt;oncolog(9), sarcoma(3), biopsy(1)</t>
        </r>
      </text>
    </comment>
    <comment ref="B797" authorId="0" shapeId="0" xr:uid="{2C80BB01-3CE7-4403-9D77-CD95D9D15A28}">
      <text>
        <r>
          <rPr>
            <sz val="9"/>
            <color indexed="81"/>
            <rFont val="Tahoma"/>
            <family val="2"/>
          </rPr>
          <t>tumor(15), cancer(2)</t>
        </r>
      </text>
    </comment>
    <comment ref="B798" authorId="0" shapeId="0" xr:uid="{9972C3CD-3BB3-4D4B-B202-5B76CBD85A0A}">
      <text>
        <r>
          <rPr>
            <sz val="9"/>
            <color indexed="81"/>
            <rFont val="Tahoma"/>
            <family val="2"/>
          </rPr>
          <t>tumour(11), cancer(1)</t>
        </r>
      </text>
    </comment>
    <comment ref="B799" authorId="0" shapeId="0" xr:uid="{C9AB3D96-7A21-4AC0-9466-C566E258E7F2}">
      <text>
        <r>
          <rPr>
            <sz val="9"/>
            <color indexed="81"/>
            <rFont val="Tahoma"/>
            <family val="2"/>
          </rPr>
          <t>cancer(7), &lt;oncolog(1)</t>
        </r>
      </text>
    </comment>
    <comment ref="B800" authorId="0" shapeId="0" xr:uid="{11A35C31-B98A-40C0-98D3-BDF7E5BE498B}">
      <text>
        <r>
          <rPr>
            <sz val="9"/>
            <color indexed="81"/>
            <rFont val="Tahoma"/>
            <family val="2"/>
          </rPr>
          <t>cancer(3), tumor(2), &lt;oncolog(1), biopsy(1)</t>
        </r>
      </text>
    </comment>
    <comment ref="B801" authorId="0" shapeId="0" xr:uid="{3A264545-231E-4E70-9580-6B6C47883A82}">
      <text>
        <r>
          <rPr>
            <sz val="9"/>
            <color indexed="81"/>
            <rFont val="Tahoma"/>
            <family val="2"/>
          </rPr>
          <t>cancer(4), &lt;metastas(1), &lt;oncolog(1), tumor(1)</t>
        </r>
      </text>
    </comment>
    <comment ref="B802" authorId="0" shapeId="0" xr:uid="{77B66C7C-32A2-458F-A339-34E11DD1AD57}">
      <text>
        <r>
          <rPr>
            <sz val="9"/>
            <color indexed="81"/>
            <rFont val="Tahoma"/>
            <family val="2"/>
          </rPr>
          <t>tumor(3), &lt;oncolog(2)</t>
        </r>
      </text>
    </comment>
    <comment ref="B803" authorId="0" shapeId="0" xr:uid="{3C34C03B-0969-4F54-AA84-3D736A712125}">
      <text>
        <r>
          <rPr>
            <sz val="9"/>
            <color indexed="81"/>
            <rFont val="Tahoma"/>
            <family val="2"/>
          </rPr>
          <t>cancer(3), &lt;oncolog(1)</t>
        </r>
      </text>
    </comment>
    <comment ref="B804" authorId="0" shapeId="0" xr:uid="{7D5B7207-EC4D-4070-99EB-DBBBAE3DD5A9}">
      <text>
        <r>
          <rPr>
            <sz val="9"/>
            <color indexed="81"/>
            <rFont val="Tahoma"/>
            <family val="2"/>
          </rPr>
          <t>cancer(1), &lt;oncolog(1), tumor(1)</t>
        </r>
      </text>
    </comment>
    <comment ref="B805" authorId="0" shapeId="0" xr:uid="{BB79967B-BA7B-4DB7-AAB5-4972181CB89F}">
      <text>
        <r>
          <rPr>
            <sz val="9"/>
            <color indexed="81"/>
            <rFont val="Tahoma"/>
            <family val="2"/>
          </rPr>
          <t>cancer(1), &lt;oncolog(1)</t>
        </r>
      </text>
    </comment>
    <comment ref="B806" authorId="0" shapeId="0" xr:uid="{6FEF54B5-41D0-48D6-B1D9-764630842905}">
      <text>
        <r>
          <rPr>
            <sz val="9"/>
            <color indexed="81"/>
            <rFont val="Tahoma"/>
            <family val="2"/>
          </rPr>
          <t>cancer(1), &lt;oncolog(1)</t>
        </r>
      </text>
    </comment>
    <comment ref="B807" authorId="0" shapeId="0" xr:uid="{EA60573C-E444-45A6-B91D-031F62308600}">
      <text>
        <r>
          <rPr>
            <sz val="9"/>
            <color indexed="81"/>
            <rFont val="Tahoma"/>
            <family val="2"/>
          </rPr>
          <t>cancer(1), &lt;oncolog(1)</t>
        </r>
      </text>
    </comment>
    <comment ref="B808" authorId="0" shapeId="0" xr:uid="{58FAD95D-AE31-4317-B5C0-6912ABF30FA1}">
      <text>
        <r>
          <rPr>
            <sz val="9"/>
            <color indexed="81"/>
            <rFont val="Tahoma"/>
            <family val="2"/>
          </rPr>
          <t>biopsy(1)</t>
        </r>
      </text>
    </comment>
    <comment ref="B809" authorId="0" shapeId="0" xr:uid="{555EA2D7-2C7A-45E6-8487-1F033E0E10A9}">
      <text>
        <r>
          <rPr>
            <sz val="9"/>
            <color indexed="81"/>
            <rFont val="Tahoma"/>
            <family val="2"/>
          </rPr>
          <t>cancer(1)</t>
        </r>
      </text>
    </comment>
    <comment ref="B810" authorId="0" shapeId="0" xr:uid="{54CC2FCF-86FC-4FB9-8334-2C8C08BBBB38}">
      <text>
        <r>
          <rPr>
            <sz val="9"/>
            <color indexed="81"/>
            <rFont val="Tahoma"/>
            <family val="2"/>
          </rPr>
          <t>&lt;chemothera(2), &lt;leukemi(2)</t>
        </r>
      </text>
    </comment>
    <comment ref="B811" authorId="0" shapeId="0" xr:uid="{5F1EEC6D-BC6E-4C5D-BAB3-0DD00146E4E7}">
      <text>
        <r>
          <rPr>
            <sz val="9"/>
            <color indexed="81"/>
            <rFont val="Tahoma"/>
            <family val="2"/>
          </rPr>
          <t>&lt;oncolog(1), tumor(1)</t>
        </r>
      </text>
    </comment>
    <comment ref="B812" authorId="0" shapeId="0" xr:uid="{1E527784-2B3A-4FB2-AF3A-C4B76546EC13}">
      <text>
        <r>
          <rPr>
            <sz val="9"/>
            <color indexed="81"/>
            <rFont val="Tahoma"/>
            <family val="2"/>
          </rPr>
          <t>cancer(11), tumor(4), &lt;metastas(2), &lt;chemothera(1)</t>
        </r>
      </text>
    </comment>
    <comment ref="B813" authorId="0" shapeId="0" xr:uid="{883F1323-8584-46AE-AB1B-2369D3855BF9}">
      <text>
        <r>
          <rPr>
            <sz val="9"/>
            <color indexed="81"/>
            <rFont val="Tahoma"/>
            <family val="2"/>
          </rPr>
          <t>cancer(9), biopsy(3), tumor(1)</t>
        </r>
      </text>
    </comment>
    <comment ref="B814" authorId="0" shapeId="0" xr:uid="{2551ED58-D4CB-4879-92EE-84DB4A9831A5}">
      <text>
        <r>
          <rPr>
            <sz val="9"/>
            <color indexed="81"/>
            <rFont val="Tahoma"/>
            <family val="2"/>
          </rPr>
          <t>cancer(4), tumor(4)</t>
        </r>
      </text>
    </comment>
    <comment ref="B815" authorId="0" shapeId="0" xr:uid="{E61AEB54-D0EE-4AA1-80F3-C1D8FF735EB9}">
      <text>
        <r>
          <rPr>
            <sz val="9"/>
            <color indexed="81"/>
            <rFont val="Tahoma"/>
            <family val="2"/>
          </rPr>
          <t>cancer(4)</t>
        </r>
      </text>
    </comment>
    <comment ref="B816" authorId="0" shapeId="0" xr:uid="{953B22F0-33DD-4B90-9152-2708C0A17931}">
      <text>
        <r>
          <rPr>
            <sz val="9"/>
            <color indexed="81"/>
            <rFont val="Tahoma"/>
            <family val="2"/>
          </rPr>
          <t>cancer(6), &lt;oncolog(1)</t>
        </r>
      </text>
    </comment>
    <comment ref="B817" authorId="0" shapeId="0" xr:uid="{2FF71860-8D72-4876-A87B-678FACAD79B2}">
      <text>
        <r>
          <rPr>
            <sz val="9"/>
            <color indexed="81"/>
            <rFont val="Tahoma"/>
            <family val="2"/>
          </rPr>
          <t>cancer(6), tumor(4), &lt;leukemi(2)</t>
        </r>
      </text>
    </comment>
    <comment ref="B818" authorId="0" shapeId="0" xr:uid="{F73FD41F-64FB-4002-8EFE-9181454FD7E3}">
      <text>
        <r>
          <rPr>
            <sz val="9"/>
            <color indexed="81"/>
            <rFont val="Tahoma"/>
            <family val="2"/>
          </rPr>
          <t>&lt;leukemi(7), cancer(1)</t>
        </r>
      </text>
    </comment>
    <comment ref="B819" authorId="0" shapeId="0" xr:uid="{DFA4CF7B-4216-431F-8399-C77E35ABE803}">
      <text>
        <r>
          <rPr>
            <sz val="9"/>
            <color indexed="81"/>
            <rFont val="Tahoma"/>
            <family val="2"/>
          </rPr>
          <t>&lt;leukemi(4), &lt;chemothera(1), cancer(1)</t>
        </r>
      </text>
    </comment>
    <comment ref="B820" authorId="0" shapeId="0" xr:uid="{495496D9-041D-4F7E-8E7B-6155D6A7D38D}">
      <text>
        <r>
          <rPr>
            <sz val="9"/>
            <color indexed="81"/>
            <rFont val="Tahoma"/>
            <family val="2"/>
          </rPr>
          <t>&lt;leukemi(4)</t>
        </r>
      </text>
    </comment>
    <comment ref="B821" authorId="0" shapeId="0" xr:uid="{87EF45FC-ABE5-420D-9019-8E758BEABBA1}">
      <text>
        <r>
          <rPr>
            <sz val="9"/>
            <color indexed="81"/>
            <rFont val="Tahoma"/>
            <family val="2"/>
          </rPr>
          <t>biopsy(1)</t>
        </r>
      </text>
    </comment>
    <comment ref="B822" authorId="0" shapeId="0" xr:uid="{A7C99612-9F4D-4F7E-AD26-FA46EE9339F2}">
      <text>
        <r>
          <rPr>
            <sz val="9"/>
            <color indexed="81"/>
            <rFont val="Tahoma"/>
            <family val="2"/>
          </rPr>
          <t>cancer(7), tumor(4)</t>
        </r>
      </text>
    </comment>
    <comment ref="B823" authorId="0" shapeId="0" xr:uid="{3E29CEE5-C8EB-4764-A2AB-4D9E0B6CB539}">
      <text>
        <r>
          <rPr>
            <sz val="9"/>
            <color indexed="81"/>
            <rFont val="Tahoma"/>
            <family val="2"/>
          </rPr>
          <t>cancer(11)</t>
        </r>
      </text>
    </comment>
    <comment ref="B824" authorId="0" shapeId="0" xr:uid="{8F4712EC-1FD6-431D-8A4E-1B35DB3801BF}">
      <text>
        <r>
          <rPr>
            <sz val="9"/>
            <color indexed="81"/>
            <rFont val="Tahoma"/>
            <family val="2"/>
          </rPr>
          <t>cancer(5), &lt;oncolog(1)</t>
        </r>
      </text>
    </comment>
    <comment ref="B825" authorId="0" shapeId="0" xr:uid="{3C6B6366-4065-4E8B-A719-0A590F5AEAC3}">
      <text>
        <r>
          <rPr>
            <sz val="9"/>
            <color indexed="81"/>
            <rFont val="Tahoma"/>
            <family val="2"/>
          </rPr>
          <t>cancer(15), &lt;chemothera(2), tumor(1)</t>
        </r>
      </text>
    </comment>
    <comment ref="B826" authorId="0" shapeId="0" xr:uid="{4928F628-D34F-45B9-8070-506522508CC0}">
      <text>
        <r>
          <rPr>
            <sz val="9"/>
            <color indexed="81"/>
            <rFont val="Tahoma"/>
            <family val="2"/>
          </rPr>
          <t>tumor(9), tumour(3), &lt;oncolog(1), cancer(1), &lt;chemothera(1)</t>
        </r>
      </text>
    </comment>
    <comment ref="B827" authorId="0" shapeId="0" xr:uid="{73135436-197A-4CA9-B0CA-7A0EE5C57273}">
      <text>
        <r>
          <rPr>
            <sz val="9"/>
            <color indexed="81"/>
            <rFont val="Tahoma"/>
            <family val="2"/>
          </rPr>
          <t>cancer(5)</t>
        </r>
      </text>
    </comment>
    <comment ref="B828" authorId="0" shapeId="0" xr:uid="{58B485A9-A47F-4572-B98C-2C8F9D7B043D}">
      <text>
        <r>
          <rPr>
            <sz val="9"/>
            <color indexed="81"/>
            <rFont val="Tahoma"/>
            <family val="2"/>
          </rPr>
          <t>tumor(3), tumour(2), cancer(1), carcinoma(1)</t>
        </r>
      </text>
    </comment>
    <comment ref="B829" authorId="0" shapeId="0" xr:uid="{E2FA4648-4623-4A5E-988A-9A5522B51999}">
      <text>
        <r>
          <rPr>
            <sz val="9"/>
            <color indexed="81"/>
            <rFont val="Tahoma"/>
            <family val="2"/>
          </rPr>
          <t>tumor(5), &lt;oncolog(1), cancer(1)</t>
        </r>
      </text>
    </comment>
    <comment ref="B830" authorId="0" shapeId="0" xr:uid="{29AA64C8-4CA8-4B6E-8631-7189B895EBC0}">
      <text>
        <r>
          <rPr>
            <sz val="9"/>
            <color indexed="81"/>
            <rFont val="Tahoma"/>
            <family val="2"/>
          </rPr>
          <t>tumour(8), cancer(5), &lt;oncolog(1)</t>
        </r>
      </text>
    </comment>
    <comment ref="B831" authorId="0" shapeId="0" xr:uid="{9528BB79-139E-43BF-BFB8-36C479CB6275}">
      <text>
        <r>
          <rPr>
            <sz val="9"/>
            <color indexed="81"/>
            <rFont val="Tahoma"/>
            <family val="2"/>
          </rPr>
          <t>cancer(1), &lt;chemothera(1)</t>
        </r>
      </text>
    </comment>
    <comment ref="B832" authorId="0" shapeId="0" xr:uid="{9F2B6B2B-9D7E-4D72-AE8D-83181D3A8C73}">
      <text>
        <r>
          <rPr>
            <sz val="9"/>
            <color indexed="81"/>
            <rFont val="Tahoma"/>
            <family val="2"/>
          </rPr>
          <t>cancer(3), &lt;oncolog(1), tumour(1)</t>
        </r>
      </text>
    </comment>
    <comment ref="B833" authorId="0" shapeId="0" xr:uid="{F3904DAC-779E-42B5-BEC6-E40C201E9CD0}">
      <text>
        <r>
          <rPr>
            <sz val="9"/>
            <color indexed="81"/>
            <rFont val="Tahoma"/>
            <family val="2"/>
          </rPr>
          <t>tumor(12), cancer(2), &lt;oncolog(1)</t>
        </r>
      </text>
    </comment>
    <comment ref="B834" authorId="0" shapeId="0" xr:uid="{3F675442-9596-4589-A757-8F3850B7D0A2}">
      <text>
        <r>
          <rPr>
            <sz val="9"/>
            <color indexed="81"/>
            <rFont val="Tahoma"/>
            <family val="2"/>
          </rPr>
          <t>cancer(9), tumor(5), &lt;oncolog(1)</t>
        </r>
      </text>
    </comment>
    <comment ref="B835" authorId="0" shapeId="0" xr:uid="{7269BFC3-C9C4-4AA3-898C-4C720B8CE3CD}">
      <text>
        <r>
          <rPr>
            <sz val="9"/>
            <color indexed="81"/>
            <rFont val="Tahoma"/>
            <family val="2"/>
          </rPr>
          <t>cancer(10), tumor(2), &lt;oncolog(1), tumour(1)</t>
        </r>
      </text>
    </comment>
    <comment ref="B836" authorId="0" shapeId="0" xr:uid="{A4CCB9CC-EC5D-409F-A1FB-632268135AD3}">
      <text>
        <r>
          <rPr>
            <sz val="9"/>
            <color indexed="81"/>
            <rFont val="Tahoma"/>
            <family val="2"/>
          </rPr>
          <t>cancer(12)</t>
        </r>
      </text>
    </comment>
    <comment ref="B837" authorId="0" shapeId="0" xr:uid="{1D3B83F8-8322-4553-99A1-7B7A319BCB8E}">
      <text>
        <r>
          <rPr>
            <sz val="9"/>
            <color indexed="81"/>
            <rFont val="Tahoma"/>
            <family val="2"/>
          </rPr>
          <t>cancer(9), &lt;metastas(1), &lt;oncolog(1)</t>
        </r>
      </text>
    </comment>
    <comment ref="B838" authorId="0" shapeId="0" xr:uid="{1625A338-377B-456C-BFBA-BB6A2F6F1322}">
      <text>
        <r>
          <rPr>
            <sz val="9"/>
            <color indexed="81"/>
            <rFont val="Tahoma"/>
            <family val="2"/>
          </rPr>
          <t>cancer(5), tumor(2), &lt;oncolog(1), &lt;metastas(1)</t>
        </r>
      </text>
    </comment>
    <comment ref="B839" authorId="0" shapeId="0" xr:uid="{3092DEFD-5576-40A1-B7FA-61F9A2816832}">
      <text>
        <r>
          <rPr>
            <sz val="9"/>
            <color indexed="81"/>
            <rFont val="Tahoma"/>
            <family val="2"/>
          </rPr>
          <t>cancer(4), &lt;metastas(2), &lt;oncolog(1), tumor(1)</t>
        </r>
      </text>
    </comment>
    <comment ref="B840" authorId="0" shapeId="0" xr:uid="{41A82D83-F246-440E-8A47-5BBEE3DB0C85}">
      <text>
        <r>
          <rPr>
            <sz val="9"/>
            <color indexed="81"/>
            <rFont val="Tahoma"/>
            <family val="2"/>
          </rPr>
          <t>cancer(2), &lt;oncolog(2), tumor(2), tumour(1)</t>
        </r>
      </text>
    </comment>
    <comment ref="B841" authorId="0" shapeId="0" xr:uid="{CA4CC884-6C81-487D-8410-76582826B348}">
      <text>
        <r>
          <rPr>
            <sz val="9"/>
            <color indexed="81"/>
            <rFont val="Tahoma"/>
            <family val="2"/>
          </rPr>
          <t>cancer(4), &lt;oncolog(2), tumour(1)</t>
        </r>
      </text>
    </comment>
    <comment ref="B842" authorId="0" shapeId="0" xr:uid="{2441F274-BFE8-43D6-B22F-DF0653C9E35B}">
      <text>
        <r>
          <rPr>
            <sz val="9"/>
            <color indexed="81"/>
            <rFont val="Tahoma"/>
            <family val="2"/>
          </rPr>
          <t>&lt;oncolog(2)</t>
        </r>
      </text>
    </comment>
    <comment ref="B843" authorId="0" shapeId="0" xr:uid="{CD579868-5848-4454-A591-8D0BA683CBA4}">
      <text>
        <r>
          <rPr>
            <sz val="9"/>
            <color indexed="81"/>
            <rFont val="Tahoma"/>
            <family val="2"/>
          </rPr>
          <t>cancer(1)</t>
        </r>
      </text>
    </comment>
    <comment ref="B844" authorId="0" shapeId="0" xr:uid="{F5E68650-1250-4962-94A3-9F9FB4967EDC}">
      <text>
        <r>
          <rPr>
            <sz val="9"/>
            <color indexed="81"/>
            <rFont val="Tahoma"/>
            <family val="2"/>
          </rPr>
          <t>cancer(1)</t>
        </r>
      </text>
    </comment>
    <comment ref="B845" authorId="0" shapeId="0" xr:uid="{29160C0C-264C-4C67-92D6-2E0228059C91}">
      <text>
        <r>
          <rPr>
            <sz val="9"/>
            <color indexed="81"/>
            <rFont val="Tahoma"/>
            <family val="2"/>
          </rPr>
          <t>&lt;metastas(1)</t>
        </r>
      </text>
    </comment>
    <comment ref="B846" authorId="0" shapeId="0" xr:uid="{957B4363-337B-4639-BB20-F1D4DF24D90C}">
      <text>
        <r>
          <rPr>
            <sz val="9"/>
            <color indexed="81"/>
            <rFont val="Tahoma"/>
            <family val="2"/>
          </rPr>
          <t>&lt;oncolog(1)</t>
        </r>
      </text>
    </comment>
    <comment ref="B847" authorId="0" shapeId="0" xr:uid="{CCE1AAC6-A9EB-4C25-8E23-32BE8AD193CC}">
      <text>
        <r>
          <rPr>
            <sz val="9"/>
            <color indexed="81"/>
            <rFont val="Tahoma"/>
            <family val="2"/>
          </rPr>
          <t>&lt;chemothera(1)</t>
        </r>
      </text>
    </comment>
    <comment ref="B848" authorId="0" shapeId="0" xr:uid="{2DCE0029-6225-4232-A886-F53BCB1042A0}">
      <text>
        <r>
          <rPr>
            <sz val="9"/>
            <color indexed="81"/>
            <rFont val="Tahoma"/>
            <family val="2"/>
          </rPr>
          <t>dysplasia(1)</t>
        </r>
      </text>
    </comment>
    <comment ref="B849" authorId="0" shapeId="0" xr:uid="{4A1BEFCE-6C51-46DA-88CE-9306EFB6031E}">
      <text>
        <r>
          <rPr>
            <sz val="9"/>
            <color indexed="81"/>
            <rFont val="Tahoma"/>
            <family val="2"/>
          </rPr>
          <t>cancer(1)</t>
        </r>
      </text>
    </comment>
    <comment ref="B850" authorId="0" shapeId="0" xr:uid="{2E6C591F-F935-4E7F-A3AB-E0E320858BB2}">
      <text>
        <r>
          <rPr>
            <sz val="9"/>
            <color indexed="81"/>
            <rFont val="Tahoma"/>
            <family val="2"/>
          </rPr>
          <t>cancer(10), &lt;metastas(2), tumor(1)</t>
        </r>
      </text>
    </comment>
    <comment ref="B851" authorId="0" shapeId="0" xr:uid="{95A256DD-AA2A-41D8-85CC-D77CC5C1360F}">
      <text>
        <r>
          <rPr>
            <sz val="9"/>
            <color indexed="81"/>
            <rFont val="Tahoma"/>
            <family val="2"/>
          </rPr>
          <t>cancer(4)</t>
        </r>
      </text>
    </comment>
    <comment ref="B852" authorId="0" shapeId="0" xr:uid="{885B5586-8BEC-477A-9BFE-A76D310FDB7D}">
      <text>
        <r>
          <rPr>
            <sz val="9"/>
            <color indexed="81"/>
            <rFont val="Tahoma"/>
            <family val="2"/>
          </rPr>
          <t>cancer(4)</t>
        </r>
      </text>
    </comment>
    <comment ref="B853" authorId="0" shapeId="0" xr:uid="{E45FFA40-DC60-47E7-AEFA-65E3FFCFF22C}">
      <text>
        <r>
          <rPr>
            <sz val="9"/>
            <color indexed="81"/>
            <rFont val="Tahoma"/>
            <family val="2"/>
          </rPr>
          <t>cancer(12), carcinoma(2), tumour(2)</t>
        </r>
      </text>
    </comment>
    <comment ref="B854" authorId="0" shapeId="0" xr:uid="{184AC333-082E-4B8F-88E6-EA7A641F11C2}">
      <text>
        <r>
          <rPr>
            <sz val="9"/>
            <color indexed="81"/>
            <rFont val="Tahoma"/>
            <family val="2"/>
          </rPr>
          <t>cancer(2)</t>
        </r>
      </text>
    </comment>
    <comment ref="B855" authorId="0" shapeId="0" xr:uid="{59918894-462C-4807-A970-3068EA598102}">
      <text>
        <r>
          <rPr>
            <sz val="9"/>
            <color indexed="81"/>
            <rFont val="Tahoma"/>
            <family val="2"/>
          </rPr>
          <t>tumor(5), melanom(4), cancer(2), &lt;chemothera(1), tumour(1)</t>
        </r>
      </text>
    </comment>
    <comment ref="B856" authorId="0" shapeId="0" xr:uid="{DE9AF15E-00E9-4262-BDE1-0E6CB2E0DAD7}">
      <text>
        <r>
          <rPr>
            <sz val="9"/>
            <color indexed="81"/>
            <rFont val="Tahoma"/>
            <family val="2"/>
          </rPr>
          <t>cancer(4), neuroblastoma(3), &lt;chemothera(1), &lt;oncolog(1), tumor(1), tumour(1)</t>
        </r>
      </text>
    </comment>
    <comment ref="B857" authorId="0" shapeId="0" xr:uid="{C6DEAD7F-E4DF-42A8-8A03-ED1013A76D63}">
      <text>
        <r>
          <rPr>
            <sz val="9"/>
            <color indexed="81"/>
            <rFont val="Tahoma"/>
            <family val="2"/>
          </rPr>
          <t>cancer(8), carcinogen(1), carcinoma(1), &lt;metastas(1)</t>
        </r>
      </text>
    </comment>
    <comment ref="B858" authorId="0" shapeId="0" xr:uid="{EADD2E02-682A-4D05-9401-DE10A6D145BC}">
      <text>
        <r>
          <rPr>
            <sz val="9"/>
            <color indexed="81"/>
            <rFont val="Tahoma"/>
            <family val="2"/>
          </rPr>
          <t>tumor(5), cancer(4), &lt;chemothera(2)</t>
        </r>
      </text>
    </comment>
    <comment ref="B859" authorId="0" shapeId="0" xr:uid="{EA8B0E6A-8641-4BB8-8574-AFBE20B7D179}">
      <text>
        <r>
          <rPr>
            <sz val="9"/>
            <color indexed="81"/>
            <rFont val="Tahoma"/>
            <family val="2"/>
          </rPr>
          <t>cancer(3)</t>
        </r>
      </text>
    </comment>
    <comment ref="B860" authorId="0" shapeId="0" xr:uid="{5D91CEE2-A92A-4E7B-AF2A-A3C82BBDE6B5}">
      <text>
        <r>
          <rPr>
            <sz val="9"/>
            <color indexed="81"/>
            <rFont val="Tahoma"/>
            <family val="2"/>
          </rPr>
          <t>cancer(11)</t>
        </r>
      </text>
    </comment>
    <comment ref="B861" authorId="0" shapeId="0" xr:uid="{3C2FEB98-2B72-4571-AB50-0CFBDDC0F700}">
      <text>
        <r>
          <rPr>
            <sz val="9"/>
            <color indexed="81"/>
            <rFont val="Tahoma"/>
            <family val="2"/>
          </rPr>
          <t>tumor(13), cancer(5)</t>
        </r>
      </text>
    </comment>
    <comment ref="B862" authorId="0" shapeId="0" xr:uid="{812181F2-2551-414E-B585-EAF2A3AB275E}">
      <text>
        <r>
          <rPr>
            <sz val="9"/>
            <color indexed="81"/>
            <rFont val="Tahoma"/>
            <family val="2"/>
          </rPr>
          <t>cancer(5), tumour(5), &lt;oncolog(1)</t>
        </r>
      </text>
    </comment>
    <comment ref="B863" authorId="0" shapeId="0" xr:uid="{A57C1073-FB34-4FDE-B8C3-9837D5A80707}">
      <text>
        <r>
          <rPr>
            <sz val="9"/>
            <color indexed="81"/>
            <rFont val="Tahoma"/>
            <family val="2"/>
          </rPr>
          <t>cancer(7), &lt;chemothera(6), tumor(4), &lt;oncolog(1)</t>
        </r>
      </text>
    </comment>
    <comment ref="B864" authorId="0" shapeId="0" xr:uid="{BBBB8A17-C7E1-47EF-B520-299CCE8B0917}">
      <text>
        <r>
          <rPr>
            <sz val="9"/>
            <color indexed="81"/>
            <rFont val="Tahoma"/>
            <family val="2"/>
          </rPr>
          <t>cancer(6), tumor(6), &lt;oncolog(1)</t>
        </r>
      </text>
    </comment>
    <comment ref="B865" authorId="0" shapeId="0" xr:uid="{6BCC16F9-0A35-49E1-A144-4F0E218A34EB}">
      <text>
        <r>
          <rPr>
            <sz val="9"/>
            <color indexed="81"/>
            <rFont val="Tahoma"/>
            <family val="2"/>
          </rPr>
          <t>cancer(7), &lt;oncolog(3)</t>
        </r>
      </text>
    </comment>
    <comment ref="B866" authorId="0" shapeId="0" xr:uid="{FDBDCCBD-2C4D-4F1D-A9D1-E7D048519624}">
      <text>
        <r>
          <rPr>
            <sz val="9"/>
            <color indexed="81"/>
            <rFont val="Tahoma"/>
            <family val="2"/>
          </rPr>
          <t>&lt;chemothera(3), cancer(1), &lt;oncolog(1)</t>
        </r>
      </text>
    </comment>
    <comment ref="B867" authorId="0" shapeId="0" xr:uid="{4E242E7B-3863-4EF4-9B06-21EBB24AE488}">
      <text>
        <r>
          <rPr>
            <sz val="9"/>
            <color indexed="81"/>
            <rFont val="Tahoma"/>
            <family val="2"/>
          </rPr>
          <t>cancer(4), &lt;oncolog(1)</t>
        </r>
      </text>
    </comment>
    <comment ref="B868" authorId="0" shapeId="0" xr:uid="{4DBD4B38-377A-4C44-9473-08E066626274}">
      <text>
        <r>
          <rPr>
            <sz val="9"/>
            <color indexed="81"/>
            <rFont val="Tahoma"/>
            <family val="2"/>
          </rPr>
          <t>cancer(2), &lt;oncolog(1), tumour(1)</t>
        </r>
      </text>
    </comment>
    <comment ref="B869" authorId="0" shapeId="0" xr:uid="{941A50B3-81DA-440D-8765-0FDBF84751F4}">
      <text>
        <r>
          <rPr>
            <sz val="9"/>
            <color indexed="81"/>
            <rFont val="Tahoma"/>
            <family val="2"/>
          </rPr>
          <t>cancer(2), &lt;oncolog(1)</t>
        </r>
      </text>
    </comment>
    <comment ref="B870" authorId="0" shapeId="0" xr:uid="{A749CC9F-F166-4185-9253-667150659572}">
      <text>
        <r>
          <rPr>
            <sz val="9"/>
            <color indexed="81"/>
            <rFont val="Tahoma"/>
            <family val="2"/>
          </rPr>
          <t>cancer(3)</t>
        </r>
      </text>
    </comment>
    <comment ref="B871" authorId="0" shapeId="0" xr:uid="{E24B41A9-4CC4-4017-9A78-6A87A50FFCCE}">
      <text>
        <r>
          <rPr>
            <sz val="9"/>
            <color indexed="81"/>
            <rFont val="Tahoma"/>
            <family val="2"/>
          </rPr>
          <t>cancer(1), &lt;oncolog(1)</t>
        </r>
      </text>
    </comment>
    <comment ref="B872" authorId="0" shapeId="0" xr:uid="{995AA8C4-7374-40A2-BB60-E594F1EDD6B8}">
      <text>
        <r>
          <rPr>
            <sz val="9"/>
            <color indexed="81"/>
            <rFont val="Tahoma"/>
            <family val="2"/>
          </rPr>
          <t>cancer(1), tumor(1)</t>
        </r>
      </text>
    </comment>
    <comment ref="B873" authorId="0" shapeId="0" xr:uid="{FECE1B90-038B-4DED-9026-8A97FAEFC9C5}">
      <text>
        <r>
          <rPr>
            <sz val="9"/>
            <color indexed="81"/>
            <rFont val="Tahoma"/>
            <family val="2"/>
          </rPr>
          <t>cancer(1), &lt;oncolog(1)</t>
        </r>
      </text>
    </comment>
    <comment ref="B874" authorId="0" shapeId="0" xr:uid="{938FC10E-0D20-47C9-8E44-2BB7ADB1AAE7}">
      <text>
        <r>
          <rPr>
            <sz val="9"/>
            <color indexed="81"/>
            <rFont val="Tahoma"/>
            <family val="2"/>
          </rPr>
          <t>cancer(1), &lt;oncolog(1)</t>
        </r>
      </text>
    </comment>
    <comment ref="B875" authorId="0" shapeId="0" xr:uid="{7C7D629A-79E1-4929-93F2-BB9059245326}">
      <text>
        <r>
          <rPr>
            <sz val="9"/>
            <color indexed="81"/>
            <rFont val="Tahoma"/>
            <family val="2"/>
          </rPr>
          <t>cancer(1), &lt;oncolog(1)</t>
        </r>
      </text>
    </comment>
    <comment ref="B876" authorId="0" shapeId="0" xr:uid="{5450B3C6-21C1-4FA8-8D23-B9D3128B0C6C}">
      <text>
        <r>
          <rPr>
            <sz val="9"/>
            <color indexed="81"/>
            <rFont val="Tahoma"/>
            <family val="2"/>
          </rPr>
          <t>&lt;oncolog(1)</t>
        </r>
      </text>
    </comment>
    <comment ref="B877" authorId="0" shapeId="0" xr:uid="{31DD72EE-7659-44DB-811D-5D082DC8CD15}">
      <text>
        <r>
          <rPr>
            <sz val="9"/>
            <color indexed="81"/>
            <rFont val="Tahoma"/>
            <family val="2"/>
          </rPr>
          <t>cancer(1)</t>
        </r>
      </text>
    </comment>
    <comment ref="B878" authorId="0" shapeId="0" xr:uid="{832DF656-0943-4AEB-B76E-0AE4C651E872}">
      <text>
        <r>
          <rPr>
            <sz val="9"/>
            <color indexed="81"/>
            <rFont val="Tahoma"/>
            <family val="2"/>
          </rPr>
          <t>cancer(1)</t>
        </r>
      </text>
    </comment>
    <comment ref="B879" authorId="0" shapeId="0" xr:uid="{757E57C3-352D-48F0-9A69-2A4ED8851D5C}">
      <text>
        <r>
          <rPr>
            <sz val="9"/>
            <color indexed="81"/>
            <rFont val="Tahoma"/>
            <family val="2"/>
          </rPr>
          <t>cancer(1)</t>
        </r>
      </text>
    </comment>
    <comment ref="B880" authorId="0" shapeId="0" xr:uid="{309BB9ED-3F04-46EB-98D5-10D8AECE86F6}">
      <text>
        <r>
          <rPr>
            <sz val="9"/>
            <color indexed="81"/>
            <rFont val="Tahoma"/>
            <family val="2"/>
          </rPr>
          <t>tumor(1)</t>
        </r>
      </text>
    </comment>
    <comment ref="B881" authorId="0" shapeId="0" xr:uid="{2F07F400-19A6-46ED-998E-3DD7B0ADA1D7}">
      <text>
        <r>
          <rPr>
            <sz val="9"/>
            <color indexed="81"/>
            <rFont val="Tahoma"/>
            <family val="2"/>
          </rPr>
          <t>cancer(1)</t>
        </r>
      </text>
    </comment>
    <comment ref="B882" authorId="0" shapeId="0" xr:uid="{BC75312B-6138-4E93-A0EA-D6FA0735028C}">
      <text>
        <r>
          <rPr>
            <sz val="9"/>
            <color indexed="81"/>
            <rFont val="Tahoma"/>
            <family val="2"/>
          </rPr>
          <t>cancer(1)</t>
        </r>
      </text>
    </comment>
    <comment ref="B883" authorId="0" shapeId="0" xr:uid="{D7806FD6-B035-40CE-A5C7-7B72CA3871E4}">
      <text>
        <r>
          <rPr>
            <sz val="9"/>
            <color indexed="81"/>
            <rFont val="Tahoma"/>
            <family val="2"/>
          </rPr>
          <t>&lt;leukemi(3), cancer(2), neoplasm(1)</t>
        </r>
      </text>
    </comment>
    <comment ref="B884" authorId="0" shapeId="0" xr:uid="{E80CB887-1535-4A19-AA66-A73690DE17CC}">
      <text>
        <r>
          <rPr>
            <sz val="9"/>
            <color indexed="81"/>
            <rFont val="Tahoma"/>
            <family val="2"/>
          </rPr>
          <t>tumor(6), &lt;metastas(4), cancer(3), &lt;oncolog(1)</t>
        </r>
      </text>
    </comment>
    <comment ref="B885" authorId="0" shapeId="0" xr:uid="{245B2089-B016-40E2-B8A3-190BDEDA5B62}">
      <text>
        <r>
          <rPr>
            <sz val="9"/>
            <color indexed="81"/>
            <rFont val="Tahoma"/>
            <family val="2"/>
          </rPr>
          <t>cancer(8)</t>
        </r>
      </text>
    </comment>
    <comment ref="B886" authorId="0" shapeId="0" xr:uid="{DABAE75E-1AD1-4F94-AC63-DBF7BDA97756}">
      <text>
        <r>
          <rPr>
            <sz val="9"/>
            <color indexed="81"/>
            <rFont val="Tahoma"/>
            <family val="2"/>
          </rPr>
          <t>cancer(1)</t>
        </r>
      </text>
    </comment>
    <comment ref="B887" authorId="0" shapeId="0" xr:uid="{C782500F-9DFF-4AF8-A1D0-3EDCCC83C931}">
      <text>
        <r>
          <rPr>
            <sz val="9"/>
            <color indexed="81"/>
            <rFont val="Tahoma"/>
            <family val="2"/>
          </rPr>
          <t>cancer(10)</t>
        </r>
      </text>
    </comment>
    <comment ref="B888" authorId="0" shapeId="0" xr:uid="{49D0DFF6-1F1B-4C35-8671-BA03D7E0710B}">
      <text>
        <r>
          <rPr>
            <sz val="9"/>
            <color indexed="81"/>
            <rFont val="Tahoma"/>
            <family val="2"/>
          </rPr>
          <t>&lt;leukemi(10), cancer(2)</t>
        </r>
      </text>
    </comment>
    <comment ref="B889" authorId="0" shapeId="0" xr:uid="{DBF3FA1A-6504-4CFC-8F83-065943A61E72}">
      <text>
        <r>
          <rPr>
            <sz val="9"/>
            <color indexed="81"/>
            <rFont val="Tahoma"/>
            <family val="2"/>
          </rPr>
          <t>tumor(8), cancer(6), &lt;oncolog(2)</t>
        </r>
      </text>
    </comment>
    <comment ref="B890" authorId="0" shapeId="0" xr:uid="{05E3B00C-BC64-40DE-A0E0-E319543A4D39}">
      <text>
        <r>
          <rPr>
            <sz val="9"/>
            <color indexed="81"/>
            <rFont val="Tahoma"/>
            <family val="2"/>
          </rPr>
          <t>cancer(7)</t>
        </r>
      </text>
    </comment>
    <comment ref="B891" authorId="0" shapeId="0" xr:uid="{F3E42A6E-C759-4A73-BFFE-0A9A79229850}">
      <text>
        <r>
          <rPr>
            <sz val="9"/>
            <color indexed="81"/>
            <rFont val="Tahoma"/>
            <family val="2"/>
          </rPr>
          <t>tumor(10), sarcoma(8), cancer(3), &lt;oncolog(2)</t>
        </r>
      </text>
    </comment>
    <comment ref="B892" authorId="0" shapeId="0" xr:uid="{FF74FB45-E8D5-495C-BF60-08DAB0FAD6A1}">
      <text>
        <r>
          <rPr>
            <sz val="9"/>
            <color indexed="81"/>
            <rFont val="Tahoma"/>
            <family val="2"/>
          </rPr>
          <t>cancer(26)</t>
        </r>
      </text>
    </comment>
    <comment ref="B893" authorId="0" shapeId="0" xr:uid="{A5DD0BB5-B541-425F-B070-E0DFA9818A57}">
      <text>
        <r>
          <rPr>
            <sz val="9"/>
            <color indexed="81"/>
            <rFont val="Tahoma"/>
            <family val="2"/>
          </rPr>
          <t>cancer(15)</t>
        </r>
      </text>
    </comment>
    <comment ref="B894" authorId="0" shapeId="0" xr:uid="{185E804D-294D-4499-BE30-76E344417A84}">
      <text>
        <r>
          <rPr>
            <sz val="9"/>
            <color indexed="81"/>
            <rFont val="Tahoma"/>
            <family val="2"/>
          </rPr>
          <t>cancer(3), tumour(2), &lt;oncolog(1), &lt;chemothera(1)</t>
        </r>
      </text>
    </comment>
    <comment ref="B895" authorId="0" shapeId="0" xr:uid="{4CAC11DD-D70D-4382-BBE2-33C727411A44}">
      <text>
        <r>
          <rPr>
            <sz val="9"/>
            <color indexed="81"/>
            <rFont val="Tahoma"/>
            <family val="2"/>
          </rPr>
          <t>cancer(6)</t>
        </r>
      </text>
    </comment>
    <comment ref="B896" authorId="0" shapeId="0" xr:uid="{58A1192A-9194-4472-9D0D-E2977E0F3D7D}">
      <text>
        <r>
          <rPr>
            <sz val="9"/>
            <color indexed="81"/>
            <rFont val="Tahoma"/>
            <family val="2"/>
          </rPr>
          <t>cancer(6)</t>
        </r>
      </text>
    </comment>
    <comment ref="B897" authorId="0" shapeId="0" xr:uid="{B47366BA-BD43-47E6-8B92-96FA6302D7F5}">
      <text>
        <r>
          <rPr>
            <sz val="9"/>
            <color indexed="81"/>
            <rFont val="Tahoma"/>
            <family val="2"/>
          </rPr>
          <t>&lt;oncolog(2), biopsy(1)</t>
        </r>
      </text>
    </comment>
    <comment ref="B898" authorId="0" shapeId="0" xr:uid="{BA500B7D-473F-42F2-A2FF-78BC3F945E68}">
      <text>
        <r>
          <rPr>
            <sz val="9"/>
            <color indexed="81"/>
            <rFont val="Tahoma"/>
            <family val="2"/>
          </rPr>
          <t>cancer(3)</t>
        </r>
      </text>
    </comment>
    <comment ref="B899" authorId="0" shapeId="0" xr:uid="{9504E3DA-CA60-4342-9110-0FD242089EF1}">
      <text>
        <r>
          <rPr>
            <sz val="9"/>
            <color indexed="81"/>
            <rFont val="Tahoma"/>
            <family val="2"/>
          </rPr>
          <t>cancer(3)</t>
        </r>
      </text>
    </comment>
    <comment ref="B900" authorId="0" shapeId="0" xr:uid="{C462C22D-14C2-4664-AD2A-4AC3E817DB2B}">
      <text>
        <r>
          <rPr>
            <sz val="9"/>
            <color indexed="81"/>
            <rFont val="Tahoma"/>
            <family val="2"/>
          </rPr>
          <t>cancer(1), &lt;oncolog(1)</t>
        </r>
      </text>
    </comment>
    <comment ref="B901" authorId="0" shapeId="0" xr:uid="{2D63A08B-228F-407C-9605-3C1A0D613E81}">
      <text>
        <r>
          <rPr>
            <sz val="9"/>
            <color indexed="81"/>
            <rFont val="Tahoma"/>
            <family val="2"/>
          </rPr>
          <t>&lt;oncolog(2)</t>
        </r>
      </text>
    </comment>
    <comment ref="B902" authorId="0" shapeId="0" xr:uid="{A73FEBFE-86D2-4E11-AF52-1AD618A5ACF5}">
      <text>
        <r>
          <rPr>
            <sz val="9"/>
            <color indexed="81"/>
            <rFont val="Tahoma"/>
            <family val="2"/>
          </rPr>
          <t>cancer(1)</t>
        </r>
      </text>
    </comment>
    <comment ref="B903" authorId="0" shapeId="0" xr:uid="{62FB9E53-CFEF-4590-8514-51A458289769}">
      <text>
        <r>
          <rPr>
            <sz val="9"/>
            <color indexed="81"/>
            <rFont val="Tahoma"/>
            <family val="2"/>
          </rPr>
          <t>&lt;metastas(1)</t>
        </r>
      </text>
    </comment>
    <comment ref="B904" authorId="0" shapeId="0" xr:uid="{24BB1241-36F6-4D80-B923-0570646EB38C}">
      <text>
        <r>
          <rPr>
            <sz val="9"/>
            <color indexed="81"/>
            <rFont val="Tahoma"/>
            <family val="2"/>
          </rPr>
          <t>cancer(1)</t>
        </r>
      </text>
    </comment>
    <comment ref="B905" authorId="0" shapeId="0" xr:uid="{DEA8DD77-F744-41CB-B6E5-1BDF018A4E54}">
      <text>
        <r>
          <rPr>
            <sz val="9"/>
            <color indexed="81"/>
            <rFont val="Tahoma"/>
            <family val="2"/>
          </rPr>
          <t>tumour(6), lymphoma(4), cancer(3), &lt;oncolog(1), &lt;chemothera(1)</t>
        </r>
      </text>
    </comment>
    <comment ref="B906" authorId="0" shapeId="0" xr:uid="{D334AC42-6017-461C-BC8A-4B94BBA1A6BD}">
      <text>
        <r>
          <rPr>
            <sz val="9"/>
            <color indexed="81"/>
            <rFont val="Tahoma"/>
            <family val="2"/>
          </rPr>
          <t>cancer(6), &lt;chemothera(1), &lt;oncolog(1), tumor(1)</t>
        </r>
      </text>
    </comment>
    <comment ref="B907" authorId="0" shapeId="0" xr:uid="{B4C7D297-B476-4C55-AB5C-301BB2B5A862}">
      <text>
        <r>
          <rPr>
            <sz val="9"/>
            <color indexed="81"/>
            <rFont val="Tahoma"/>
            <family val="2"/>
          </rPr>
          <t>cancer(3), &lt;oncolog(1)</t>
        </r>
      </text>
    </comment>
    <comment ref="B908" authorId="0" shapeId="0" xr:uid="{E727906D-5C13-4A9D-AE5E-77FFF5CD8709}">
      <text>
        <r>
          <rPr>
            <sz val="9"/>
            <color indexed="81"/>
            <rFont val="Tahoma"/>
            <family val="2"/>
          </rPr>
          <t>cancer(6), &lt;leukemi(2), tumor(1)</t>
        </r>
      </text>
    </comment>
    <comment ref="B909" authorId="0" shapeId="0" xr:uid="{39CA7CAC-617B-43C2-BA2D-3E369DDA4E02}">
      <text>
        <r>
          <rPr>
            <sz val="9"/>
            <color indexed="81"/>
            <rFont val="Tahoma"/>
            <family val="2"/>
          </rPr>
          <t>cancer(6), &lt;leukaemi(2)</t>
        </r>
      </text>
    </comment>
    <comment ref="B910" authorId="0" shapeId="0" xr:uid="{1C17B29B-E9E8-4840-AFAB-1E91DE5835ED}">
      <text>
        <r>
          <rPr>
            <sz val="9"/>
            <color indexed="81"/>
            <rFont val="Tahoma"/>
            <family val="2"/>
          </rPr>
          <t>cancer(5), sarcoma(3), tumour(1)</t>
        </r>
      </text>
    </comment>
    <comment ref="B911" authorId="0" shapeId="0" xr:uid="{6D467D7E-31AD-42F1-AFFB-C4E9368A21D5}">
      <text>
        <r>
          <rPr>
            <sz val="9"/>
            <color indexed="81"/>
            <rFont val="Tahoma"/>
            <family val="2"/>
          </rPr>
          <t>cancer(6), &lt;oncolog(6), tumour(3)</t>
        </r>
      </text>
    </comment>
    <comment ref="B912" authorId="0" shapeId="0" xr:uid="{F92F7944-2901-4F0D-A9EE-1FF1FAA7389D}">
      <text>
        <r>
          <rPr>
            <sz val="9"/>
            <color indexed="81"/>
            <rFont val="Tahoma"/>
            <family val="2"/>
          </rPr>
          <t>&lt;oncolog(3), cancer(2), tumour(2)</t>
        </r>
      </text>
    </comment>
    <comment ref="B913" authorId="0" shapeId="0" xr:uid="{2654E4B5-A670-4FAC-A393-345A6E61F6B4}">
      <text>
        <r>
          <rPr>
            <sz val="9"/>
            <color indexed="81"/>
            <rFont val="Tahoma"/>
            <family val="2"/>
          </rPr>
          <t>cancer(2), tumor(2)</t>
        </r>
      </text>
    </comment>
    <comment ref="B914" authorId="0" shapeId="0" xr:uid="{C7F13E50-F7FD-49AA-B230-8756B173DBE0}">
      <text>
        <r>
          <rPr>
            <sz val="9"/>
            <color indexed="81"/>
            <rFont val="Tahoma"/>
            <family val="2"/>
          </rPr>
          <t>cancer(1), &lt;oncolog(1), tumor(1)</t>
        </r>
      </text>
    </comment>
    <comment ref="B915" authorId="0" shapeId="0" xr:uid="{A778EC86-E0FC-4EBC-9163-94D806C8B1E0}">
      <text>
        <r>
          <rPr>
            <sz val="9"/>
            <color indexed="81"/>
            <rFont val="Tahoma"/>
            <family val="2"/>
          </rPr>
          <t>&lt;metastas(8), cancer(6), tumour(2)</t>
        </r>
      </text>
    </comment>
    <comment ref="B916" authorId="0" shapeId="0" xr:uid="{09FF1D9B-6A27-4E84-97FF-736460688C1D}">
      <text>
        <r>
          <rPr>
            <sz val="9"/>
            <color indexed="81"/>
            <rFont val="Tahoma"/>
            <family val="2"/>
          </rPr>
          <t>cancer(15)</t>
        </r>
      </text>
    </comment>
    <comment ref="B917" authorId="0" shapeId="0" xr:uid="{FE13D413-891D-4606-AD4E-629FFF8FF893}">
      <text>
        <r>
          <rPr>
            <sz val="9"/>
            <color indexed="81"/>
            <rFont val="Tahoma"/>
            <family val="2"/>
          </rPr>
          <t>tumor(9), cancer(5)</t>
        </r>
      </text>
    </comment>
    <comment ref="B918" authorId="0" shapeId="0" xr:uid="{4C2155F9-BCE4-4516-8567-AB97C2D0DDA3}">
      <text>
        <r>
          <rPr>
            <sz val="9"/>
            <color indexed="81"/>
            <rFont val="Tahoma"/>
            <family val="2"/>
          </rPr>
          <t>cancer(3), biopsy(1), sarcoma(1), tumor(1)</t>
        </r>
      </text>
    </comment>
    <comment ref="B919" authorId="0" shapeId="0" xr:uid="{FBF7E811-BCC1-49D7-9FC9-B8298122FB98}">
      <text>
        <r>
          <rPr>
            <sz val="9"/>
            <color indexed="81"/>
            <rFont val="Tahoma"/>
            <family val="2"/>
          </rPr>
          <t>cancer(5)</t>
        </r>
      </text>
    </comment>
    <comment ref="B920" authorId="0" shapeId="0" xr:uid="{82D1C837-26DA-4163-96F9-8068E27AD541}">
      <text>
        <r>
          <rPr>
            <sz val="9"/>
            <color indexed="81"/>
            <rFont val="Tahoma"/>
            <family val="2"/>
          </rPr>
          <t>cancer(2)</t>
        </r>
      </text>
    </comment>
    <comment ref="B921" authorId="0" shapeId="0" xr:uid="{2688681D-4F30-409E-9473-580E7936187F}">
      <text>
        <r>
          <rPr>
            <sz val="9"/>
            <color indexed="81"/>
            <rFont val="Tahoma"/>
            <family val="2"/>
          </rPr>
          <t>cancer(2)</t>
        </r>
      </text>
    </comment>
    <comment ref="B922" authorId="0" shapeId="0" xr:uid="{ED4D5B30-6170-42B3-A729-49D713FD09C1}">
      <text>
        <r>
          <rPr>
            <sz val="9"/>
            <color indexed="81"/>
            <rFont val="Tahoma"/>
            <family val="2"/>
          </rPr>
          <t>cancer(8), &lt;oncolog(1), tumour(1)</t>
        </r>
      </text>
    </comment>
    <comment ref="B923" authorId="0" shapeId="0" xr:uid="{9FBD83EB-02A6-475C-BF84-E9DAB4318A12}">
      <text>
        <r>
          <rPr>
            <sz val="9"/>
            <color indexed="81"/>
            <rFont val="Tahoma"/>
            <family val="2"/>
          </rPr>
          <t>cancer(5), &lt;oncolog(1)</t>
        </r>
      </text>
    </comment>
    <comment ref="B924" authorId="0" shapeId="0" xr:uid="{13CA4CA7-A913-45B3-94B2-B13F3BCF3096}">
      <text>
        <r>
          <rPr>
            <sz val="9"/>
            <color indexed="81"/>
            <rFont val="Tahoma"/>
            <family val="2"/>
          </rPr>
          <t>cancer(5)</t>
        </r>
      </text>
    </comment>
    <comment ref="B925" authorId="0" shapeId="0" xr:uid="{F5CC92B6-53AA-46C8-9E62-066C8ECE1D82}">
      <text>
        <r>
          <rPr>
            <sz val="9"/>
            <color indexed="81"/>
            <rFont val="Tahoma"/>
            <family val="2"/>
          </rPr>
          <t>\cHodgkin(1)</t>
        </r>
      </text>
    </comment>
    <comment ref="B926" authorId="0" shapeId="0" xr:uid="{FF69592B-F628-4FC6-8DB4-D5B2F5F96DA2}">
      <text>
        <r>
          <rPr>
            <sz val="9"/>
            <color indexed="81"/>
            <rFont val="Tahoma"/>
            <family val="2"/>
          </rPr>
          <t>\cHodgkin(1)</t>
        </r>
      </text>
    </comment>
    <comment ref="B927" authorId="0" shapeId="0" xr:uid="{52ED15D2-E469-4F0F-98F1-7F42099EF7A2}">
      <text>
        <r>
          <rPr>
            <sz val="9"/>
            <color indexed="81"/>
            <rFont val="Tahoma"/>
            <family val="2"/>
          </rPr>
          <t>&lt;leukemi(6), cancer(1)</t>
        </r>
      </text>
    </comment>
    <comment ref="B928" authorId="0" shapeId="0" xr:uid="{5DD54260-0849-4255-8911-39D3EC12758C}">
      <text>
        <r>
          <rPr>
            <sz val="9"/>
            <color indexed="81"/>
            <rFont val="Tahoma"/>
            <family val="2"/>
          </rPr>
          <t>cancer(5), carcinogen(2), carcinoma(2), tumour(1)</t>
        </r>
      </text>
    </comment>
    <comment ref="B929" authorId="0" shapeId="0" xr:uid="{C2F15BB1-9483-47E3-8C0E-1BDFC01CB9F2}">
      <text>
        <r>
          <rPr>
            <sz val="9"/>
            <color indexed="81"/>
            <rFont val="Tahoma"/>
            <family val="2"/>
          </rPr>
          <t>cancer(8)</t>
        </r>
      </text>
    </comment>
    <comment ref="B930" authorId="0" shapeId="0" xr:uid="{374ED017-E89E-415B-955C-89A493BE0A7A}">
      <text>
        <r>
          <rPr>
            <sz val="9"/>
            <color indexed="81"/>
            <rFont val="Tahoma"/>
            <family val="2"/>
          </rPr>
          <t>tumor(5), cancer(2), &lt;oncolog(1), &lt;chemothera(1)</t>
        </r>
      </text>
    </comment>
    <comment ref="B931" authorId="0" shapeId="0" xr:uid="{C7AC777C-CA0D-43A0-9DE5-3F5279615219}">
      <text>
        <r>
          <rPr>
            <sz val="9"/>
            <color indexed="81"/>
            <rFont val="Tahoma"/>
            <family val="2"/>
          </rPr>
          <t>cancer(5), tumor(2), carcinoma(1)</t>
        </r>
      </text>
    </comment>
    <comment ref="B932" authorId="0" shapeId="0" xr:uid="{467CA912-3A9A-4C1D-BD9D-F9D0961EC06B}">
      <text>
        <r>
          <rPr>
            <sz val="9"/>
            <color indexed="81"/>
            <rFont val="Tahoma"/>
            <family val="2"/>
          </rPr>
          <t>cancer(6)</t>
        </r>
      </text>
    </comment>
    <comment ref="B933" authorId="0" shapeId="0" xr:uid="{6F7DBEE1-CAAE-4F54-B672-17C85B848857}">
      <text>
        <r>
          <rPr>
            <sz val="9"/>
            <color indexed="81"/>
            <rFont val="Tahoma"/>
            <family val="2"/>
          </rPr>
          <t>myeloma(5), myeloma(5), cancer(1), &lt;oncolog(1)</t>
        </r>
      </text>
    </comment>
    <comment ref="B934" authorId="0" shapeId="0" xr:uid="{1B3B1412-5BA7-4242-820C-65084F917C33}">
      <text>
        <r>
          <rPr>
            <sz val="9"/>
            <color indexed="81"/>
            <rFont val="Tahoma"/>
            <family val="2"/>
          </rPr>
          <t>lymphoma(5), \cHodgkin(2), &lt;chemothera(1), tumour(1)</t>
        </r>
      </text>
    </comment>
    <comment ref="B935" authorId="0" shapeId="0" xr:uid="{885AAAAE-8A51-4581-BAD0-A0B89399B31E}">
      <text>
        <r>
          <rPr>
            <sz val="9"/>
            <color indexed="81"/>
            <rFont val="Tahoma"/>
            <family val="2"/>
          </rPr>
          <t>tumour(4), carcinoma(3), cancer(3), &lt;oncolog(1), &lt;chemothera(1)</t>
        </r>
      </text>
    </comment>
    <comment ref="B936" authorId="0" shapeId="0" xr:uid="{A2CB9885-89AF-4EB1-959B-67BB32220E3A}">
      <text>
        <r>
          <rPr>
            <sz val="9"/>
            <color indexed="81"/>
            <rFont val="Tahoma"/>
            <family val="2"/>
          </rPr>
          <t>tumor(11), cancer(6), carcinoma(1)</t>
        </r>
      </text>
    </comment>
    <comment ref="B937" authorId="0" shapeId="0" xr:uid="{9E58515A-81F1-486A-B50D-F6743327A904}">
      <text>
        <r>
          <rPr>
            <sz val="9"/>
            <color indexed="81"/>
            <rFont val="Tahoma"/>
            <family val="2"/>
          </rPr>
          <t>cancer(10), tumor(3), &lt;metastas(1), carcinoma(1)</t>
        </r>
      </text>
    </comment>
    <comment ref="B938" authorId="0" shapeId="0" xr:uid="{5C95C88E-63F1-422B-943D-70BB86F3295F}">
      <text>
        <r>
          <rPr>
            <sz val="9"/>
            <color indexed="81"/>
            <rFont val="Tahoma"/>
            <family val="2"/>
          </rPr>
          <t>cancer(6), biopsy(3), tumor(1), tumour(1)</t>
        </r>
      </text>
    </comment>
    <comment ref="B939" authorId="0" shapeId="0" xr:uid="{41EEBD38-3E90-4157-8053-6C84DAEAE86C}">
      <text>
        <r>
          <rPr>
            <sz val="9"/>
            <color indexed="81"/>
            <rFont val="Tahoma"/>
            <family val="2"/>
          </rPr>
          <t>cancer(5), &lt;metastas(1)</t>
        </r>
      </text>
    </comment>
    <comment ref="B940" authorId="0" shapeId="0" xr:uid="{309F0B20-52AB-4E80-B905-71BD62A1E5E0}">
      <text>
        <r>
          <rPr>
            <sz val="9"/>
            <color indexed="81"/>
            <rFont val="Tahoma"/>
            <family val="2"/>
          </rPr>
          <t>cancer(2), melanom(1)</t>
        </r>
      </text>
    </comment>
    <comment ref="B941" authorId="0" shapeId="0" xr:uid="{EBB34313-BCAB-41FC-873F-B8BCE5E06F2C}">
      <text>
        <r>
          <rPr>
            <sz val="9"/>
            <color indexed="81"/>
            <rFont val="Tahoma"/>
            <family val="2"/>
          </rPr>
          <t>dysplasia(9)</t>
        </r>
      </text>
    </comment>
    <comment ref="B942" authorId="0" shapeId="0" xr:uid="{07D31526-B346-4E5E-ADB3-4FEDD01F10F1}">
      <text>
        <r>
          <rPr>
            <sz val="9"/>
            <color indexed="81"/>
            <rFont val="Tahoma"/>
            <family val="2"/>
          </rPr>
          <t>cancer(1)</t>
        </r>
      </text>
    </comment>
    <comment ref="B943" authorId="0" shapeId="0" xr:uid="{60CB2289-D88C-4BB8-BF26-DF453F1F67A6}">
      <text>
        <r>
          <rPr>
            <sz val="9"/>
            <color indexed="81"/>
            <rFont val="Tahoma"/>
            <family val="2"/>
          </rPr>
          <t>tumor(1)</t>
        </r>
      </text>
    </comment>
    <comment ref="B944" authorId="0" shapeId="0" xr:uid="{F5E2F4B0-BC28-4F7F-98D2-B18E4965F2DE}">
      <text>
        <r>
          <rPr>
            <sz val="9"/>
            <color indexed="81"/>
            <rFont val="Tahoma"/>
            <family val="2"/>
          </rPr>
          <t>cancer(7), &lt;oncolog(1)</t>
        </r>
      </text>
    </comment>
    <comment ref="B945" authorId="0" shapeId="0" xr:uid="{68CF2BFA-35A4-4DE6-8255-B8B8CA0172BD}">
      <text>
        <r>
          <rPr>
            <sz val="9"/>
            <color indexed="81"/>
            <rFont val="Tahoma"/>
            <family val="2"/>
          </rPr>
          <t>tumor(10), cancer(7), &lt;oncolog(1)</t>
        </r>
      </text>
    </comment>
    <comment ref="B946" authorId="0" shapeId="0" xr:uid="{E11A9657-E881-47F6-BC70-F8BECC5FB108}">
      <text>
        <r>
          <rPr>
            <sz val="9"/>
            <color indexed="81"/>
            <rFont val="Tahoma"/>
            <family val="2"/>
          </rPr>
          <t>carcinogen(2), tumor(1)</t>
        </r>
      </text>
    </comment>
    <comment ref="B947" authorId="0" shapeId="0" xr:uid="{89AE71CF-6AE0-468F-B62F-5EFED48C1975}">
      <text>
        <r>
          <rPr>
            <sz val="9"/>
            <color indexed="81"/>
            <rFont val="Tahoma"/>
            <family val="2"/>
          </rPr>
          <t>&lt;oncolog(2), lymphoma(1), cancer(1)</t>
        </r>
      </text>
    </comment>
    <comment ref="B948" authorId="0" shapeId="0" xr:uid="{C8FF4B7A-7DAA-4B2E-AC18-4EF9530E5326}">
      <text>
        <r>
          <rPr>
            <sz val="9"/>
            <color indexed="81"/>
            <rFont val="Tahoma"/>
            <family val="2"/>
          </rPr>
          <t>tumor(14), cancer(4), &lt;oncolog(1)</t>
        </r>
      </text>
    </comment>
    <comment ref="B949" authorId="0" shapeId="0" xr:uid="{65875B88-7ACB-4690-85C8-2292A1054522}">
      <text>
        <r>
          <rPr>
            <sz val="9"/>
            <color indexed="81"/>
            <rFont val="Tahoma"/>
            <family val="2"/>
          </rPr>
          <t>cancer(7), lymphoma(1), &lt;oncolog(1), tumor(1)</t>
        </r>
      </text>
    </comment>
    <comment ref="B950" authorId="0" shapeId="0" xr:uid="{C63DF9CB-26FB-402B-9BDC-50D8D3B49C8B}">
      <text>
        <r>
          <rPr>
            <sz val="9"/>
            <color indexed="81"/>
            <rFont val="Tahoma"/>
            <family val="2"/>
          </rPr>
          <t>tumor(11), cancer(5), &lt;metastas(4), &lt;oncolog(1)</t>
        </r>
      </text>
    </comment>
    <comment ref="B951" authorId="0" shapeId="0" xr:uid="{93538DDE-2335-42A4-890B-BC090EBE30FF}">
      <text>
        <r>
          <rPr>
            <sz val="9"/>
            <color indexed="81"/>
            <rFont val="Tahoma"/>
            <family val="2"/>
          </rPr>
          <t>cancer(12), tumour(3), &lt;oncolog(1)</t>
        </r>
      </text>
    </comment>
    <comment ref="B952" authorId="0" shapeId="0" xr:uid="{AA00CE39-375D-4FBB-96FB-017F34AEEA86}">
      <text>
        <r>
          <rPr>
            <sz val="9"/>
            <color indexed="81"/>
            <rFont val="Tahoma"/>
            <family val="2"/>
          </rPr>
          <t>cancer(12), &lt;oncolog(2)</t>
        </r>
      </text>
    </comment>
    <comment ref="B953" authorId="0" shapeId="0" xr:uid="{A8CA81B2-4962-4209-A049-31081CDFCA8E}">
      <text>
        <r>
          <rPr>
            <sz val="9"/>
            <color indexed="81"/>
            <rFont val="Tahoma"/>
            <family val="2"/>
          </rPr>
          <t>cancer(13)</t>
        </r>
      </text>
    </comment>
    <comment ref="B954" authorId="0" shapeId="0" xr:uid="{8E98B66B-D147-4583-9474-FF4E9DD84F8B}">
      <text>
        <r>
          <rPr>
            <sz val="9"/>
            <color indexed="81"/>
            <rFont val="Tahoma"/>
            <family val="2"/>
          </rPr>
          <t>cancer(6), tumor(5), &lt;oncolog(1)</t>
        </r>
      </text>
    </comment>
    <comment ref="B955" authorId="0" shapeId="0" xr:uid="{221F1E8A-3D14-4783-B689-BE341152F871}">
      <text>
        <r>
          <rPr>
            <sz val="9"/>
            <color indexed="81"/>
            <rFont val="Tahoma"/>
            <family val="2"/>
          </rPr>
          <t>cancer(6), tumour(4), &lt;oncolog(1), &lt;chemothera(1)</t>
        </r>
      </text>
    </comment>
    <comment ref="B956" authorId="0" shapeId="0" xr:uid="{C8CA6FDF-91ED-41B3-A006-4DEFF77B0CD6}">
      <text>
        <r>
          <rPr>
            <sz val="9"/>
            <color indexed="81"/>
            <rFont val="Tahoma"/>
            <family val="2"/>
          </rPr>
          <t>cancer(11), &lt;oncolog(1)</t>
        </r>
      </text>
    </comment>
    <comment ref="B957" authorId="0" shapeId="0" xr:uid="{B0D3221E-BEEC-4E2C-9227-7CB066DC3474}">
      <text>
        <r>
          <rPr>
            <sz val="9"/>
            <color indexed="81"/>
            <rFont val="Tahoma"/>
            <family val="2"/>
          </rPr>
          <t>cancer(9), carcinogen(1), tumour(1)</t>
        </r>
      </text>
    </comment>
    <comment ref="B958" authorId="0" shapeId="0" xr:uid="{A41D7AC1-62D0-474B-BD0A-FE4D6F3223F0}">
      <text>
        <r>
          <rPr>
            <sz val="9"/>
            <color indexed="81"/>
            <rFont val="Tahoma"/>
            <family val="2"/>
          </rPr>
          <t>cancer(7), tumour(4)</t>
        </r>
      </text>
    </comment>
    <comment ref="B959" authorId="0" shapeId="0" xr:uid="{340B0BAA-9F46-4C62-B3CA-15D63C3F6FDC}">
      <text>
        <r>
          <rPr>
            <sz val="9"/>
            <color indexed="81"/>
            <rFont val="Tahoma"/>
            <family val="2"/>
          </rPr>
          <t>cancer(7), tumor(2), &lt;oncolog(1)</t>
        </r>
      </text>
    </comment>
    <comment ref="B960" authorId="0" shapeId="0" xr:uid="{41EC4B5E-8205-4961-B472-0E9C8A5962F1}">
      <text>
        <r>
          <rPr>
            <sz val="9"/>
            <color indexed="81"/>
            <rFont val="Tahoma"/>
            <family val="2"/>
          </rPr>
          <t>cancer(6), tumour(2), tumor(1), &lt;oncolog(1)</t>
        </r>
      </text>
    </comment>
    <comment ref="B961" authorId="0" shapeId="0" xr:uid="{6BCE5D48-3BE3-4317-82CA-EB7A4EB7314D}">
      <text>
        <r>
          <rPr>
            <sz val="9"/>
            <color indexed="81"/>
            <rFont val="Tahoma"/>
            <family val="2"/>
          </rPr>
          <t>tumor(6), cancer(2), &lt;oncolog(1)</t>
        </r>
      </text>
    </comment>
    <comment ref="B962" authorId="0" shapeId="0" xr:uid="{9DA7E803-C7C2-419B-A36E-8CE25B96EB22}">
      <text>
        <r>
          <rPr>
            <sz val="9"/>
            <color indexed="81"/>
            <rFont val="Tahoma"/>
            <family val="2"/>
          </rPr>
          <t>cancer(6), biopsy(1), &lt;oncolog(1)</t>
        </r>
      </text>
    </comment>
    <comment ref="B963" authorId="0" shapeId="0" xr:uid="{12BB0786-3E4A-4D6E-92DC-3494BA50EC4F}">
      <text>
        <r>
          <rPr>
            <sz val="9"/>
            <color indexed="81"/>
            <rFont val="Tahoma"/>
            <family val="2"/>
          </rPr>
          <t>cancer(3), carcinoma(2), tumour(2), &lt;oncolog(1)</t>
        </r>
      </text>
    </comment>
    <comment ref="B964" authorId="0" shapeId="0" xr:uid="{519F55A3-3A3E-459C-8A1C-9641BB611705}">
      <text>
        <r>
          <rPr>
            <sz val="9"/>
            <color indexed="81"/>
            <rFont val="Tahoma"/>
            <family val="2"/>
          </rPr>
          <t>cancer(5), &lt;chemothera(1), tumor(1)</t>
        </r>
      </text>
    </comment>
    <comment ref="B965" authorId="0" shapeId="0" xr:uid="{C7680DEB-306C-4799-AD2A-BCD8FE40FAC2}">
      <text>
        <r>
          <rPr>
            <sz val="9"/>
            <color indexed="81"/>
            <rFont val="Tahoma"/>
            <family val="2"/>
          </rPr>
          <t>cancer(7)</t>
        </r>
      </text>
    </comment>
    <comment ref="B966" authorId="0" shapeId="0" xr:uid="{A132C4AB-A06C-486E-8389-DF5954C5E568}">
      <text>
        <r>
          <rPr>
            <sz val="9"/>
            <color indexed="81"/>
            <rFont val="Tahoma"/>
            <family val="2"/>
          </rPr>
          <t>cancer(5), &lt;oncolog(1)</t>
        </r>
      </text>
    </comment>
    <comment ref="B967" authorId="0" shapeId="0" xr:uid="{D2CDD5D9-6085-429C-80E3-7905B18C0151}">
      <text>
        <r>
          <rPr>
            <sz val="9"/>
            <color indexed="81"/>
            <rFont val="Tahoma"/>
            <family val="2"/>
          </rPr>
          <t>cancer(4), &lt;oncolog(1), tumour(1)</t>
        </r>
      </text>
    </comment>
    <comment ref="B968" authorId="0" shapeId="0" xr:uid="{19E77069-4C0B-479D-8A24-D441A62EF107}">
      <text>
        <r>
          <rPr>
            <sz val="9"/>
            <color indexed="81"/>
            <rFont val="Tahoma"/>
            <family val="2"/>
          </rPr>
          <t>cancer(2), &lt;oncolog(1), tumor(1)</t>
        </r>
      </text>
    </comment>
    <comment ref="B969" authorId="0" shapeId="0" xr:uid="{340C7750-A3C3-48C7-A5B7-85951ADF5AAF}">
      <text>
        <r>
          <rPr>
            <sz val="9"/>
            <color indexed="81"/>
            <rFont val="Tahoma"/>
            <family val="2"/>
          </rPr>
          <t>cancer(1), tumor(1)</t>
        </r>
      </text>
    </comment>
    <comment ref="B970" authorId="0" shapeId="0" xr:uid="{E7C14771-D459-4967-BAE2-15ECA20A2B65}">
      <text>
        <r>
          <rPr>
            <sz val="9"/>
            <color indexed="81"/>
            <rFont val="Tahoma"/>
            <family val="2"/>
          </rPr>
          <t>cancer(1), &lt;oncolog(1)</t>
        </r>
      </text>
    </comment>
    <comment ref="B971" authorId="0" shapeId="0" xr:uid="{34B66758-B08F-4BAB-8A21-FB40254E1781}">
      <text>
        <r>
          <rPr>
            <sz val="9"/>
            <color indexed="81"/>
            <rFont val="Tahoma"/>
            <family val="2"/>
          </rPr>
          <t>biopsy(2)</t>
        </r>
      </text>
    </comment>
    <comment ref="B972" authorId="0" shapeId="0" xr:uid="{5448545B-FD99-4EC2-ABFE-E15DC4FE4723}">
      <text>
        <r>
          <rPr>
            <sz val="9"/>
            <color indexed="81"/>
            <rFont val="Tahoma"/>
            <family val="2"/>
          </rPr>
          <t>cancer(1), &lt;oncolog(1)</t>
        </r>
      </text>
    </comment>
    <comment ref="B973" authorId="0" shapeId="0" xr:uid="{02822211-D38C-459B-AA31-25A8BC1F7A26}">
      <text>
        <r>
          <rPr>
            <sz val="9"/>
            <color indexed="81"/>
            <rFont val="Tahoma"/>
            <family val="2"/>
          </rPr>
          <t>cancer(1), &lt;oncolog(1)</t>
        </r>
      </text>
    </comment>
    <comment ref="B974" authorId="0" shapeId="0" xr:uid="{BBB3C20B-4A59-4F8C-ADA8-4CD105D7F284}">
      <text>
        <r>
          <rPr>
            <sz val="9"/>
            <color indexed="81"/>
            <rFont val="Tahoma"/>
            <family val="2"/>
          </rPr>
          <t>cancer(1), &lt;oncolog(1)</t>
        </r>
      </text>
    </comment>
    <comment ref="B975" authorId="0" shapeId="0" xr:uid="{4C68F997-BEDF-4DC8-96FB-4A74E90B4F16}">
      <text>
        <r>
          <rPr>
            <sz val="9"/>
            <color indexed="81"/>
            <rFont val="Tahoma"/>
            <family val="2"/>
          </rPr>
          <t>cancer(1), &lt;oncolog(1)</t>
        </r>
      </text>
    </comment>
    <comment ref="B976" authorId="0" shapeId="0" xr:uid="{04843619-D789-4338-8CE0-228DE7AF3B2D}">
      <text>
        <r>
          <rPr>
            <sz val="9"/>
            <color indexed="81"/>
            <rFont val="Tahoma"/>
            <family val="2"/>
          </rPr>
          <t>cancer(1), &lt;oncolog(1)</t>
        </r>
      </text>
    </comment>
    <comment ref="B977" authorId="0" shapeId="0" xr:uid="{A44ADE38-F435-4BF7-953C-9AECE0BEBF1A}">
      <text>
        <r>
          <rPr>
            <sz val="9"/>
            <color indexed="81"/>
            <rFont val="Tahoma"/>
            <family val="2"/>
          </rPr>
          <t>cancer(1), &lt;oncolog(1)</t>
        </r>
      </text>
    </comment>
    <comment ref="B978" authorId="0" shapeId="0" xr:uid="{66C30A0B-EF18-4AF0-AC5E-42EFA1533A36}">
      <text>
        <r>
          <rPr>
            <sz val="9"/>
            <color indexed="81"/>
            <rFont val="Tahoma"/>
            <family val="2"/>
          </rPr>
          <t>&lt;oncolog(2)</t>
        </r>
      </text>
    </comment>
    <comment ref="B979" authorId="0" shapeId="0" xr:uid="{8DB8124D-3C5D-4BC0-845D-79DFE32017B3}">
      <text>
        <r>
          <rPr>
            <sz val="9"/>
            <color indexed="81"/>
            <rFont val="Tahoma"/>
            <family val="2"/>
          </rPr>
          <t>cancer(1)</t>
        </r>
      </text>
    </comment>
    <comment ref="B980" authorId="0" shapeId="0" xr:uid="{4B69B00A-4172-40DA-A65E-8DA4B7246756}">
      <text>
        <r>
          <rPr>
            <sz val="9"/>
            <color indexed="81"/>
            <rFont val="Tahoma"/>
            <family val="2"/>
          </rPr>
          <t>biopsy(1)</t>
        </r>
      </text>
    </comment>
    <comment ref="B981" authorId="0" shapeId="0" xr:uid="{F4B3AAC9-C13F-4B06-82DB-27568B8C300B}">
      <text>
        <r>
          <rPr>
            <sz val="9"/>
            <color indexed="81"/>
            <rFont val="Tahoma"/>
            <family val="2"/>
          </rPr>
          <t>cancer(1)</t>
        </r>
      </text>
    </comment>
    <comment ref="B982" authorId="0" shapeId="0" xr:uid="{1EFB7849-8CE8-4D8C-8B70-184943D200B9}">
      <text>
        <r>
          <rPr>
            <sz val="9"/>
            <color indexed="81"/>
            <rFont val="Tahoma"/>
            <family val="2"/>
          </rPr>
          <t>tumour(1)</t>
        </r>
      </text>
    </comment>
    <comment ref="B983" authorId="0" shapeId="0" xr:uid="{1C9768E8-6FCA-4635-964E-D76625C3003F}">
      <text>
        <r>
          <rPr>
            <sz val="9"/>
            <color indexed="81"/>
            <rFont val="Tahoma"/>
            <family val="2"/>
          </rPr>
          <t>cancer(1)</t>
        </r>
      </text>
    </comment>
    <comment ref="B984" authorId="0" shapeId="0" xr:uid="{E9341B3F-E05C-4A8F-B16D-C230118047CD}">
      <text>
        <r>
          <rPr>
            <sz val="9"/>
            <color indexed="81"/>
            <rFont val="Tahoma"/>
            <family val="2"/>
          </rPr>
          <t>tumor(1)</t>
        </r>
      </text>
    </comment>
    <comment ref="B985" authorId="0" shapeId="0" xr:uid="{7A75D646-08A0-4962-BEC1-B29ECE2914EC}">
      <text>
        <r>
          <rPr>
            <sz val="9"/>
            <color indexed="81"/>
            <rFont val="Tahoma"/>
            <family val="2"/>
          </rPr>
          <t>cancer(1)</t>
        </r>
      </text>
    </comment>
    <comment ref="B986" authorId="0" shapeId="0" xr:uid="{CE04C537-351F-4C8A-BFFB-6AF6D048041D}">
      <text>
        <r>
          <rPr>
            <sz val="9"/>
            <color indexed="81"/>
            <rFont val="Tahoma"/>
            <family val="2"/>
          </rPr>
          <t>tumor(1)</t>
        </r>
      </text>
    </comment>
    <comment ref="B987" authorId="0" shapeId="0" xr:uid="{8FF7A960-5E2C-49C2-BF58-EB43ED06711E}">
      <text>
        <r>
          <rPr>
            <sz val="9"/>
            <color indexed="81"/>
            <rFont val="Tahoma"/>
            <family val="2"/>
          </rPr>
          <t>cancer(12), biopsy(1)</t>
        </r>
      </text>
    </comment>
    <comment ref="B988" authorId="0" shapeId="0" xr:uid="{0FC6F3A0-F7D3-4EF4-B4B4-7AF77F83A7BD}">
      <text>
        <r>
          <rPr>
            <sz val="9"/>
            <color indexed="81"/>
            <rFont val="Tahoma"/>
            <family val="2"/>
          </rPr>
          <t>cancer(3)</t>
        </r>
      </text>
    </comment>
    <comment ref="B989" authorId="0" shapeId="0" xr:uid="{EFD9C448-F1B1-40B0-A6ED-56911FB88A8D}">
      <text>
        <r>
          <rPr>
            <sz val="9"/>
            <color indexed="81"/>
            <rFont val="Tahoma"/>
            <family val="2"/>
          </rPr>
          <t>&lt;leukaemi(1), &lt;leukemi(1)</t>
        </r>
      </text>
    </comment>
    <comment ref="B990" authorId="0" shapeId="0" xr:uid="{65BDE4E8-7EE8-42D6-94B8-0922D4F558A3}">
      <text>
        <r>
          <rPr>
            <sz val="9"/>
            <color indexed="81"/>
            <rFont val="Tahoma"/>
            <family val="2"/>
          </rPr>
          <t>cancer(4), carcinogen(1)</t>
        </r>
      </text>
    </comment>
    <comment ref="B991" authorId="0" shapeId="0" xr:uid="{607B6CA7-077C-4260-9321-129627078B38}">
      <text>
        <r>
          <rPr>
            <sz val="9"/>
            <color indexed="81"/>
            <rFont val="Tahoma"/>
            <family val="2"/>
          </rPr>
          <t>melanom(9), cancer(1), &lt;oncolog(1)</t>
        </r>
      </text>
    </comment>
    <comment ref="B992" authorId="0" shapeId="0" xr:uid="{29183F04-B8B5-49AE-8513-1BF445B29EFD}">
      <text>
        <r>
          <rPr>
            <sz val="9"/>
            <color indexed="81"/>
            <rFont val="Tahoma"/>
            <family val="2"/>
          </rPr>
          <t>cancer(10), carcinoma(1), &lt;chemothera(1), tumor(1)</t>
        </r>
      </text>
    </comment>
    <comment ref="B993" authorId="0" shapeId="0" xr:uid="{787F9897-409B-4C11-8578-7803670957D3}">
      <text>
        <r>
          <rPr>
            <sz val="9"/>
            <color indexed="81"/>
            <rFont val="Tahoma"/>
            <family val="2"/>
          </rPr>
          <t>cancer(14), &lt;oncolog(1)</t>
        </r>
      </text>
    </comment>
    <comment ref="B994" authorId="0" shapeId="0" xr:uid="{9D251A3C-C220-433F-97EE-AEA469EBC8A6}">
      <text>
        <r>
          <rPr>
            <sz val="9"/>
            <color indexed="81"/>
            <rFont val="Tahoma"/>
            <family val="2"/>
          </rPr>
          <t>cancer(13), &lt;oncolog(3)</t>
        </r>
      </text>
    </comment>
    <comment ref="B995" authorId="0" shapeId="0" xr:uid="{22334639-B662-4BDC-975D-B3595BF41CB9}">
      <text>
        <r>
          <rPr>
            <sz val="9"/>
            <color indexed="81"/>
            <rFont val="Tahoma"/>
            <family val="2"/>
          </rPr>
          <t>cancer(5), tumor(5), &lt;oncolog(1)</t>
        </r>
      </text>
    </comment>
    <comment ref="B996" authorId="0" shapeId="0" xr:uid="{B86F52E4-16EE-487E-94F7-BF699596EDF6}">
      <text>
        <r>
          <rPr>
            <sz val="9"/>
            <color indexed="81"/>
            <rFont val="Tahoma"/>
            <family val="2"/>
          </rPr>
          <t>tumour(5), cancer(3), &lt;oncolog(2)</t>
        </r>
      </text>
    </comment>
    <comment ref="B997" authorId="0" shapeId="0" xr:uid="{F18420C4-E2BE-435A-938A-ADE9B8E39809}">
      <text>
        <r>
          <rPr>
            <sz val="9"/>
            <color indexed="81"/>
            <rFont val="Tahoma"/>
            <family val="2"/>
          </rPr>
          <t>cancer(6), &lt;oncolog(1)</t>
        </r>
      </text>
    </comment>
    <comment ref="B998" authorId="0" shapeId="0" xr:uid="{529C3818-C597-461A-A678-EDD71ED0DA0E}">
      <text>
        <r>
          <rPr>
            <sz val="9"/>
            <color indexed="81"/>
            <rFont val="Tahoma"/>
            <family val="2"/>
          </rPr>
          <t>cancer(3), &lt;oncolog(1)</t>
        </r>
      </text>
    </comment>
    <comment ref="B999" authorId="0" shapeId="0" xr:uid="{81B0F66B-067D-4A07-B207-62DF769D8F89}">
      <text>
        <r>
          <rPr>
            <sz val="9"/>
            <color indexed="81"/>
            <rFont val="Tahoma"/>
            <family val="2"/>
          </rPr>
          <t>cancer(1), tumor(1)</t>
        </r>
      </text>
    </comment>
    <comment ref="B1000" authorId="0" shapeId="0" xr:uid="{3050D2D2-E7FC-4353-919F-68E92C3D3464}">
      <text>
        <r>
          <rPr>
            <sz val="9"/>
            <color indexed="81"/>
            <rFont val="Tahoma"/>
            <family val="2"/>
          </rPr>
          <t>cancer(1), &lt;oncolog(1)</t>
        </r>
      </text>
    </comment>
    <comment ref="B1001" authorId="0" shapeId="0" xr:uid="{C1BF3FBE-A5F3-4FA6-AA68-357DB0DF159B}">
      <text>
        <r>
          <rPr>
            <sz val="9"/>
            <color indexed="81"/>
            <rFont val="Tahoma"/>
            <family val="2"/>
          </rPr>
          <t>cancer(1), &lt;oncolog(1)</t>
        </r>
      </text>
    </comment>
    <comment ref="B1002" authorId="0" shapeId="0" xr:uid="{611C33DA-5647-4B6E-B67E-9047727CFD27}">
      <text>
        <r>
          <rPr>
            <sz val="9"/>
            <color indexed="81"/>
            <rFont val="Tahoma"/>
            <family val="2"/>
          </rPr>
          <t>cancer(2)</t>
        </r>
      </text>
    </comment>
    <comment ref="B1003" authorId="0" shapeId="0" xr:uid="{3AAE4799-87DA-4DD7-9E6C-7F9944E5BD86}">
      <text>
        <r>
          <rPr>
            <sz val="9"/>
            <color indexed="81"/>
            <rFont val="Tahoma"/>
            <family val="2"/>
          </rPr>
          <t>biopsy(1)</t>
        </r>
      </text>
    </comment>
    <comment ref="B1004" authorId="0" shapeId="0" xr:uid="{6F7BDEBC-3DE1-4447-A4E0-25E49E4A791C}">
      <text>
        <r>
          <rPr>
            <sz val="9"/>
            <color indexed="81"/>
            <rFont val="Tahoma"/>
            <family val="2"/>
          </rPr>
          <t>cancer(2), &lt;oncolog(1)</t>
        </r>
      </text>
    </comment>
    <comment ref="B1005" authorId="0" shapeId="0" xr:uid="{D3C08D50-9E45-4C49-96BB-BC94BD614CA5}">
      <text>
        <r>
          <rPr>
            <sz val="9"/>
            <color indexed="81"/>
            <rFont val="Tahoma"/>
            <family val="2"/>
          </rPr>
          <t>&lt;leukemi(3), &lt;chemothera(1), cancer(1), &lt;oncolog(1)</t>
        </r>
      </text>
    </comment>
    <comment ref="B1006" authorId="0" shapeId="0" xr:uid="{EBC0CD59-1DC4-478E-A103-A90FEC4E3DB3}">
      <text>
        <r>
          <rPr>
            <sz val="9"/>
            <color indexed="81"/>
            <rFont val="Tahoma"/>
            <family val="2"/>
          </rPr>
          <t>cancer(9), tumor(5), &lt;oncolog(2)</t>
        </r>
      </text>
    </comment>
    <comment ref="B1007" authorId="0" shapeId="0" xr:uid="{1D9DFA69-B350-49D6-A8D6-C9926291DB85}">
      <text>
        <r>
          <rPr>
            <sz val="9"/>
            <color indexed="81"/>
            <rFont val="Tahoma"/>
            <family val="2"/>
          </rPr>
          <t>cancer(8), sarcoma(3), tumor(2), &lt;chemothera(1), &lt;oncolog(1)</t>
        </r>
      </text>
    </comment>
    <comment ref="B1008" authorId="0" shapeId="0" xr:uid="{C998DAD8-D423-4698-A314-8A5E4BB628E4}">
      <text>
        <r>
          <rPr>
            <sz val="9"/>
            <color indexed="81"/>
            <rFont val="Tahoma"/>
            <family val="2"/>
          </rPr>
          <t>cancer(1), &lt;metastas(1)</t>
        </r>
      </text>
    </comment>
    <comment ref="B1009" authorId="0" shapeId="0" xr:uid="{9CB205E8-D1C7-43B8-80C9-050E88BE74E6}">
      <text>
        <r>
          <rPr>
            <sz val="9"/>
            <color indexed="81"/>
            <rFont val="Tahoma"/>
            <family val="2"/>
          </rPr>
          <t>cancer(12)</t>
        </r>
      </text>
    </comment>
    <comment ref="B1010" authorId="0" shapeId="0" xr:uid="{254B6DB6-6D21-43BA-9620-B354A8467943}">
      <text>
        <r>
          <rPr>
            <sz val="9"/>
            <color indexed="81"/>
            <rFont val="Tahoma"/>
            <family val="2"/>
          </rPr>
          <t>cancer(8), biopsy(4), tumour(4)</t>
        </r>
      </text>
    </comment>
    <comment ref="B1011" authorId="0" shapeId="0" xr:uid="{67E7933B-A506-4DE0-B1E4-CA5BE8261F52}">
      <text>
        <r>
          <rPr>
            <sz val="9"/>
            <color indexed="81"/>
            <rFont val="Tahoma"/>
            <family val="2"/>
          </rPr>
          <t>&lt;metastas(8), tumor(6), cancer(4), &lt;oncolog(1)</t>
        </r>
      </text>
    </comment>
    <comment ref="B1012" authorId="0" shapeId="0" xr:uid="{83E9D900-6F01-40B7-9851-09DC669A14F0}">
      <text>
        <r>
          <rPr>
            <sz val="9"/>
            <color indexed="81"/>
            <rFont val="Tahoma"/>
            <family val="2"/>
          </rPr>
          <t>cancer(9)</t>
        </r>
      </text>
    </comment>
    <comment ref="B1013" authorId="0" shapeId="0" xr:uid="{F442AE11-6F67-42D0-A3F9-3CB4A5991880}">
      <text>
        <r>
          <rPr>
            <sz val="9"/>
            <color indexed="81"/>
            <rFont val="Tahoma"/>
            <family val="2"/>
          </rPr>
          <t>&lt;leukemi(6), cancer(2)</t>
        </r>
      </text>
    </comment>
    <comment ref="B1014" authorId="0" shapeId="0" xr:uid="{CF786547-90BE-4F6D-B5B6-29427651AF9B}">
      <text>
        <r>
          <rPr>
            <sz val="9"/>
            <color indexed="81"/>
            <rFont val="Tahoma"/>
            <family val="2"/>
          </rPr>
          <t>&lt;leukemi(1), tumor(1)</t>
        </r>
      </text>
    </comment>
    <comment ref="B1015" authorId="0" shapeId="0" xr:uid="{C311EAA8-E442-49A2-AF49-C2F886CDCC7E}">
      <text>
        <r>
          <rPr>
            <sz val="9"/>
            <color indexed="81"/>
            <rFont val="Tahoma"/>
            <family val="2"/>
          </rPr>
          <t>cancer(1)</t>
        </r>
      </text>
    </comment>
    <comment ref="B1016" authorId="0" shapeId="0" xr:uid="{EA0AF0F6-55EF-4010-84A3-0D80DDBEBCAF}">
      <text>
        <r>
          <rPr>
            <sz val="9"/>
            <color indexed="81"/>
            <rFont val="Tahoma"/>
            <family val="2"/>
          </rPr>
          <t>cancer(12), &lt;chemothera(2), &lt;metastas(1), &lt;oncolog(1), tumor(1)</t>
        </r>
      </text>
    </comment>
    <comment ref="B1017" authorId="0" shapeId="0" xr:uid="{D269890F-A1E8-43FD-BA91-6D2106BE4B88}">
      <text>
        <r>
          <rPr>
            <sz val="9"/>
            <color indexed="81"/>
            <rFont val="Tahoma"/>
            <family val="2"/>
          </rPr>
          <t>cancer(8)</t>
        </r>
      </text>
    </comment>
    <comment ref="B1018" authorId="0" shapeId="0" xr:uid="{6EE50953-A3A1-4643-849E-475AEC5B6849}">
      <text>
        <r>
          <rPr>
            <sz val="9"/>
            <color indexed="81"/>
            <rFont val="Tahoma"/>
            <family val="2"/>
          </rPr>
          <t>cancer(7), &lt;oncolog(2), tumor(1)</t>
        </r>
      </text>
    </comment>
    <comment ref="B1019" authorId="0" shapeId="0" xr:uid="{5DEDC2E9-754E-460B-B283-C007D8C95D2E}">
      <text>
        <r>
          <rPr>
            <sz val="9"/>
            <color indexed="81"/>
            <rFont val="Tahoma"/>
            <family val="2"/>
          </rPr>
          <t>cancer(1), tumor(1)</t>
        </r>
      </text>
    </comment>
    <comment ref="B1020" authorId="0" shapeId="0" xr:uid="{25FF43D5-4857-450E-965D-7E099E4B37ED}">
      <text>
        <r>
          <rPr>
            <sz val="9"/>
            <color indexed="81"/>
            <rFont val="Tahoma"/>
            <family val="2"/>
          </rPr>
          <t>cancer(12)</t>
        </r>
      </text>
    </comment>
    <comment ref="B1021" authorId="0" shapeId="0" xr:uid="{4A5DA135-FAE3-4FD7-A3C4-CFD10346D724}">
      <text>
        <r>
          <rPr>
            <sz val="9"/>
            <color indexed="81"/>
            <rFont val="Tahoma"/>
            <family val="2"/>
          </rPr>
          <t>cancer(10), tumour(2)</t>
        </r>
      </text>
    </comment>
    <comment ref="B1022" authorId="0" shapeId="0" xr:uid="{105ED264-6EB3-4B2B-9EB3-2214F7E504D1}">
      <text>
        <r>
          <rPr>
            <sz val="9"/>
            <color indexed="81"/>
            <rFont val="Tahoma"/>
            <family val="2"/>
          </rPr>
          <t>cancer(8), &lt;chemothera(1), &lt;oncolog(1)</t>
        </r>
      </text>
    </comment>
    <comment ref="B1023" authorId="0" shapeId="0" xr:uid="{F90C36E2-663B-47EA-9033-7590D1566EF8}">
      <text>
        <r>
          <rPr>
            <sz val="9"/>
            <color indexed="81"/>
            <rFont val="Tahoma"/>
            <family val="2"/>
          </rPr>
          <t>cancer(8)</t>
        </r>
      </text>
    </comment>
    <comment ref="B1024" authorId="0" shapeId="0" xr:uid="{EE8145FE-AE83-41B2-B52B-D3CFD34844D1}">
      <text>
        <r>
          <rPr>
            <sz val="9"/>
            <color indexed="81"/>
            <rFont val="Tahoma"/>
            <family val="2"/>
          </rPr>
          <t>cancer(4), &lt;oncolog(3)</t>
        </r>
      </text>
    </comment>
    <comment ref="B1025" authorId="0" shapeId="0" xr:uid="{FB21DC30-E855-4477-B635-DE034E843412}">
      <text>
        <r>
          <rPr>
            <sz val="9"/>
            <color indexed="81"/>
            <rFont val="Tahoma"/>
            <family val="2"/>
          </rPr>
          <t>cancer(3), biopsy(2), &lt;oncolog(1)</t>
        </r>
      </text>
    </comment>
    <comment ref="B1026" authorId="0" shapeId="0" xr:uid="{9B58CFD5-396E-4008-AC49-1399486AE267}">
      <text>
        <r>
          <rPr>
            <sz val="9"/>
            <color indexed="81"/>
            <rFont val="Tahoma"/>
            <family val="2"/>
          </rPr>
          <t>cancer(2), tumor(2), &lt;oncolog(1)</t>
        </r>
      </text>
    </comment>
    <comment ref="B1027" authorId="0" shapeId="0" xr:uid="{B859FD7E-D906-4915-92A1-A5963C48DDAA}">
      <text>
        <r>
          <rPr>
            <sz val="9"/>
            <color indexed="81"/>
            <rFont val="Tahoma"/>
            <family val="2"/>
          </rPr>
          <t>cancer(3), &lt;oncolog(1)</t>
        </r>
      </text>
    </comment>
    <comment ref="B1028" authorId="0" shapeId="0" xr:uid="{A4F159B0-8E74-472F-8997-2BF18A2F42F7}">
      <text>
        <r>
          <rPr>
            <sz val="9"/>
            <color indexed="81"/>
            <rFont val="Tahoma"/>
            <family val="2"/>
          </rPr>
          <t>cancer(1), &lt;oncolog(1)</t>
        </r>
      </text>
    </comment>
    <comment ref="B1029" authorId="0" shapeId="0" xr:uid="{14BAAB99-0C43-4F61-81D4-8CE04E720211}">
      <text>
        <r>
          <rPr>
            <sz val="9"/>
            <color indexed="81"/>
            <rFont val="Tahoma"/>
            <family val="2"/>
          </rPr>
          <t>cancer(1), &lt;oncolog(1)</t>
        </r>
      </text>
    </comment>
    <comment ref="B1030" authorId="0" shapeId="0" xr:uid="{FDEBFBEA-E133-4FA6-8A34-ED620C0BEFC7}">
      <text>
        <r>
          <rPr>
            <sz val="9"/>
            <color indexed="81"/>
            <rFont val="Tahoma"/>
            <family val="2"/>
          </rPr>
          <t>cancer(2)</t>
        </r>
      </text>
    </comment>
    <comment ref="B1031" authorId="0" shapeId="0" xr:uid="{87FB8DAF-1A7F-47A2-93E0-546D52B1DA40}">
      <text>
        <r>
          <rPr>
            <sz val="9"/>
            <color indexed="81"/>
            <rFont val="Tahoma"/>
            <family val="2"/>
          </rPr>
          <t>cancer(2)</t>
        </r>
      </text>
    </comment>
    <comment ref="B1032" authorId="0" shapeId="0" xr:uid="{3DDF5A5E-F7E4-4D49-85DD-58B0E5587560}">
      <text>
        <r>
          <rPr>
            <sz val="9"/>
            <color indexed="81"/>
            <rFont val="Tahoma"/>
            <family val="2"/>
          </rPr>
          <t>cancer(1), &lt;oncolog(1)</t>
        </r>
      </text>
    </comment>
    <comment ref="B1033" authorId="0" shapeId="0" xr:uid="{FEF0F42F-A97D-4469-AE7A-4D11BDA44C4E}">
      <text>
        <r>
          <rPr>
            <sz val="9"/>
            <color indexed="81"/>
            <rFont val="Tahoma"/>
            <family val="2"/>
          </rPr>
          <t>cancer(1), &lt;oncolog(1)</t>
        </r>
      </text>
    </comment>
    <comment ref="B1034" authorId="0" shapeId="0" xr:uid="{C539C62D-EA95-4A61-9607-A67BD9E4D079}">
      <text>
        <r>
          <rPr>
            <sz val="9"/>
            <color indexed="81"/>
            <rFont val="Tahoma"/>
            <family val="2"/>
          </rPr>
          <t>cancer(2)</t>
        </r>
      </text>
    </comment>
    <comment ref="B1035" authorId="0" shapeId="0" xr:uid="{B9DE9D7A-732A-4554-9B76-2814CD88B792}">
      <text>
        <r>
          <rPr>
            <sz val="9"/>
            <color indexed="81"/>
            <rFont val="Tahoma"/>
            <family val="2"/>
          </rPr>
          <t>carcinogen(1)</t>
        </r>
      </text>
    </comment>
    <comment ref="B1036" authorId="0" shapeId="0" xr:uid="{2D66F5EE-A3E2-433C-8D2D-EC5E958CC027}">
      <text>
        <r>
          <rPr>
            <sz val="9"/>
            <color indexed="81"/>
            <rFont val="Tahoma"/>
            <family val="2"/>
          </rPr>
          <t>cancer(1)</t>
        </r>
      </text>
    </comment>
    <comment ref="B1037" authorId="0" shapeId="0" xr:uid="{F20CE5CD-4585-4554-84B2-CC8AFD6F9509}">
      <text>
        <r>
          <rPr>
            <sz val="9"/>
            <color indexed="81"/>
            <rFont val="Tahoma"/>
            <family val="2"/>
          </rPr>
          <t>tumor(1)</t>
        </r>
      </text>
    </comment>
    <comment ref="B1038" authorId="0" shapeId="0" xr:uid="{0D7FC56B-9EEB-4681-98FE-7ADE76E57AF7}">
      <text>
        <r>
          <rPr>
            <sz val="9"/>
            <color indexed="81"/>
            <rFont val="Tahoma"/>
            <family val="2"/>
          </rPr>
          <t>cancer(1)</t>
        </r>
      </text>
    </comment>
    <comment ref="B1039" authorId="0" shapeId="0" xr:uid="{4C6F7987-6244-4E13-9BD8-0DA84E2D3085}">
      <text>
        <r>
          <rPr>
            <sz val="9"/>
            <color indexed="81"/>
            <rFont val="Tahoma"/>
            <family val="2"/>
          </rPr>
          <t>cancer(16), &lt;metastas(7), carcinogen(4), tumor(4), &lt;chemothera(2)</t>
        </r>
      </text>
    </comment>
    <comment ref="B1040" authorId="0" shapeId="0" xr:uid="{9EB6E012-6675-468B-99DD-401ECEEF840D}">
      <text>
        <r>
          <rPr>
            <sz val="9"/>
            <color indexed="81"/>
            <rFont val="Tahoma"/>
            <family val="2"/>
          </rPr>
          <t>cancer(8)</t>
        </r>
      </text>
    </comment>
    <comment ref="B1041" authorId="0" shapeId="0" xr:uid="{FB1C080B-9963-408B-A3B9-1192C022297A}">
      <text>
        <r>
          <rPr>
            <sz val="9"/>
            <color indexed="81"/>
            <rFont val="Tahoma"/>
            <family val="2"/>
          </rPr>
          <t>&lt;leukemi(5), cancer(1), tumor(1), tumour(1)</t>
        </r>
      </text>
    </comment>
    <comment ref="B1042" authorId="0" shapeId="0" xr:uid="{9B34A940-0AA9-4FA6-ACCA-09997C497ED1}">
      <text>
        <r>
          <rPr>
            <sz val="9"/>
            <color indexed="81"/>
            <rFont val="Tahoma"/>
            <family val="2"/>
          </rPr>
          <t>tumor(7), &lt;oncolog(2), &lt;chemothera(1)</t>
        </r>
      </text>
    </comment>
    <comment ref="B1043" authorId="0" shapeId="0" xr:uid="{0DD0D4F4-0F21-4CA4-9C6E-27735F0C997B}">
      <text>
        <r>
          <rPr>
            <sz val="9"/>
            <color indexed="81"/>
            <rFont val="Tahoma"/>
            <family val="2"/>
          </rPr>
          <t>tumor(5), &lt;oncolog(2), cancer(2)</t>
        </r>
      </text>
    </comment>
    <comment ref="B1044" authorId="0" shapeId="0" xr:uid="{C1C9FFE3-FBFE-480D-950A-FFD0C4C5A9ED}">
      <text>
        <r>
          <rPr>
            <sz val="9"/>
            <color indexed="81"/>
            <rFont val="Tahoma"/>
            <family val="2"/>
          </rPr>
          <t>tumour(3)</t>
        </r>
      </text>
    </comment>
    <comment ref="B1045" authorId="0" shapeId="0" xr:uid="{EE4DA5FC-53AE-4E6B-B77C-E5D6D00814F3}">
      <text>
        <r>
          <rPr>
            <sz val="9"/>
            <color indexed="81"/>
            <rFont val="Tahoma"/>
            <family val="2"/>
          </rPr>
          <t>cancer(10), tumor(5)</t>
        </r>
      </text>
    </comment>
    <comment ref="B1046" authorId="0" shapeId="0" xr:uid="{8686BF9F-E4C1-4C82-92E6-DC4394508C31}">
      <text>
        <r>
          <rPr>
            <sz val="9"/>
            <color indexed="81"/>
            <rFont val="Tahoma"/>
            <family val="2"/>
          </rPr>
          <t>cancer(11), tumor(2), tumour(1)</t>
        </r>
      </text>
    </comment>
    <comment ref="B1047" authorId="0" shapeId="0" xr:uid="{88E59FC8-A06C-4585-8DFB-05C600DD1D93}">
      <text>
        <r>
          <rPr>
            <sz val="9"/>
            <color indexed="81"/>
            <rFont val="Tahoma"/>
            <family val="2"/>
          </rPr>
          <t>cancer(7), melanom(2)</t>
        </r>
      </text>
    </comment>
    <comment ref="B1048" authorId="0" shapeId="0" xr:uid="{D76203C1-11DD-427B-B1EB-1014BB5B3213}">
      <text>
        <r>
          <rPr>
            <sz val="9"/>
            <color indexed="81"/>
            <rFont val="Tahoma"/>
            <family val="2"/>
          </rPr>
          <t>cancer(8), &lt;oncolog(1)</t>
        </r>
      </text>
    </comment>
    <comment ref="B1049" authorId="0" shapeId="0" xr:uid="{B97E5870-AF70-4916-A638-4E3DB5C58007}">
      <text>
        <r>
          <rPr>
            <sz val="9"/>
            <color indexed="81"/>
            <rFont val="Tahoma"/>
            <family val="2"/>
          </rPr>
          <t>cancer(2)</t>
        </r>
      </text>
    </comment>
    <comment ref="B1050" authorId="0" shapeId="0" xr:uid="{11BE8062-372E-4293-8412-2A8CD1ADFABC}">
      <text>
        <r>
          <rPr>
            <sz val="9"/>
            <color indexed="81"/>
            <rFont val="Tahoma"/>
            <family val="2"/>
          </rPr>
          <t>cancer(7), tumor(7), sarcoma(1), carcinoma(1)</t>
        </r>
      </text>
    </comment>
    <comment ref="B1051" authorId="0" shapeId="0" xr:uid="{CB81CD05-F00A-41D9-884D-F62541C132EF}">
      <text>
        <r>
          <rPr>
            <sz val="9"/>
            <color indexed="81"/>
            <rFont val="Tahoma"/>
            <family val="2"/>
          </rPr>
          <t>cancer(10), tumour(5), &lt;metastas(1)</t>
        </r>
      </text>
    </comment>
    <comment ref="B1052" authorId="0" shapeId="0" xr:uid="{73F75EDD-4AA2-4D2E-BCD1-6E30E1EB4EDF}">
      <text>
        <r>
          <rPr>
            <sz val="9"/>
            <color indexed="81"/>
            <rFont val="Tahoma"/>
            <family val="2"/>
          </rPr>
          <t>cancer(11), &lt;oncolog(2)</t>
        </r>
      </text>
    </comment>
    <comment ref="B1053" authorId="0" shapeId="0" xr:uid="{954B0659-2D7C-4FB9-A8E1-F145636BC8CB}">
      <text>
        <r>
          <rPr>
            <sz val="9"/>
            <color indexed="81"/>
            <rFont val="Tahoma"/>
            <family val="2"/>
          </rPr>
          <t>cancer(10), &lt;leukemi(2), tumour(1)</t>
        </r>
      </text>
    </comment>
    <comment ref="B1054" authorId="0" shapeId="0" xr:uid="{FB47944C-3A5B-4D4D-BC91-9F03A6B1E09D}">
      <text>
        <r>
          <rPr>
            <sz val="9"/>
            <color indexed="81"/>
            <rFont val="Tahoma"/>
            <family val="2"/>
          </rPr>
          <t>&lt;leukaemi(4), &lt;leukemi(1)</t>
        </r>
      </text>
    </comment>
    <comment ref="B1055" authorId="0" shapeId="0" xr:uid="{FF732E82-D251-4C80-B66F-1A767F8A9F52}">
      <text>
        <r>
          <rPr>
            <sz val="9"/>
            <color indexed="81"/>
            <rFont val="Tahoma"/>
            <family val="2"/>
          </rPr>
          <t>&lt;leukemi(3), &lt;chemothera(1)</t>
        </r>
      </text>
    </comment>
    <comment ref="B1056" authorId="0" shapeId="0" xr:uid="{C79E5D61-9EDD-48E3-B10F-34FD566FE73F}">
      <text>
        <r>
          <rPr>
            <sz val="9"/>
            <color indexed="81"/>
            <rFont val="Tahoma"/>
            <family val="2"/>
          </rPr>
          <t>&lt;leukaemi(1), &lt;leukemi(1)</t>
        </r>
      </text>
    </comment>
    <comment ref="B1057" authorId="0" shapeId="0" xr:uid="{E31C2357-ABB8-4591-9409-6CD85A1424A2}">
      <text>
        <r>
          <rPr>
            <sz val="9"/>
            <color indexed="81"/>
            <rFont val="Tahoma"/>
            <family val="2"/>
          </rPr>
          <t>cancer(1), tumour(1)</t>
        </r>
      </text>
    </comment>
    <comment ref="B1058" authorId="0" shapeId="0" xr:uid="{9DB06278-A3BB-4524-9F32-77EB078643CD}">
      <text>
        <r>
          <rPr>
            <sz val="9"/>
            <color indexed="81"/>
            <rFont val="Tahoma"/>
            <family val="2"/>
          </rPr>
          <t>carcinoma(1)</t>
        </r>
      </text>
    </comment>
    <comment ref="B1059" authorId="0" shapeId="0" xr:uid="{8DD79D20-A7F4-41DD-AD89-CA4263A34D24}">
      <text>
        <r>
          <rPr>
            <sz val="9"/>
            <color indexed="81"/>
            <rFont val="Tahoma"/>
            <family val="2"/>
          </rPr>
          <t>cancer(5), biopsy(4)</t>
        </r>
      </text>
    </comment>
    <comment ref="B1060" authorId="0" shapeId="0" xr:uid="{4DCD60B1-2E9C-4B8A-95C7-3D107D3B4A57}">
      <text>
        <r>
          <rPr>
            <sz val="9"/>
            <color indexed="81"/>
            <rFont val="Tahoma"/>
            <family val="2"/>
          </rPr>
          <t>cancer(8)</t>
        </r>
      </text>
    </comment>
    <comment ref="B1061" authorId="0" shapeId="0" xr:uid="{44949C5C-CF89-4CEB-97F6-05BF2E41F81D}">
      <text>
        <r>
          <rPr>
            <sz val="9"/>
            <color indexed="81"/>
            <rFont val="Tahoma"/>
            <family val="2"/>
          </rPr>
          <t>myeloma(3), myeloma(3), cancer(2), &lt;chemothera(1), &lt;oncolog(1)</t>
        </r>
      </text>
    </comment>
    <comment ref="B1062" authorId="0" shapeId="0" xr:uid="{608CA605-4B3C-463D-AFC7-EDD8000DF3A3}">
      <text>
        <r>
          <rPr>
            <sz val="9"/>
            <color indexed="81"/>
            <rFont val="Tahoma"/>
            <family val="2"/>
          </rPr>
          <t>cancer(2), myeloma(2), myeloma(2), &lt;chemothera(1), &lt;oncolog(1)</t>
        </r>
      </text>
    </comment>
    <comment ref="B1063" authorId="0" shapeId="0" xr:uid="{1BCDB997-5CC4-4B8D-8E0F-7B7D413BF751}">
      <text>
        <r>
          <rPr>
            <sz val="9"/>
            <color indexed="81"/>
            <rFont val="Tahoma"/>
            <family val="2"/>
          </rPr>
          <t>neuroblastoma(2), cancer(1), &lt;oncolog(1)</t>
        </r>
      </text>
    </comment>
    <comment ref="B1064" authorId="0" shapeId="0" xr:uid="{C2BDFB57-1B4F-4291-923E-D2066B022401}">
      <text>
        <r>
          <rPr>
            <sz val="9"/>
            <color indexed="81"/>
            <rFont val="Tahoma"/>
            <family val="2"/>
          </rPr>
          <t>lymphoma(5), tumor(5), cancer(1), &lt;oncolog(1), \cHodgkin(1)</t>
        </r>
      </text>
    </comment>
    <comment ref="B1065" authorId="0" shapeId="0" xr:uid="{453F9705-2F25-476B-AFC9-4D0CC0186224}">
      <text>
        <r>
          <rPr>
            <sz val="9"/>
            <color indexed="81"/>
            <rFont val="Tahoma"/>
            <family val="2"/>
          </rPr>
          <t>cancer(8), tumour(2), &lt;oncolog(1)</t>
        </r>
      </text>
    </comment>
    <comment ref="B1066" authorId="0" shapeId="0" xr:uid="{FCF5624B-7E02-4D26-9BFD-BD1ECCB1B5D9}">
      <text>
        <r>
          <rPr>
            <sz val="9"/>
            <color indexed="81"/>
            <rFont val="Tahoma"/>
            <family val="2"/>
          </rPr>
          <t>tumor(5), cancer(4), &lt;metastas(2), &lt;oncolog(1), &lt;chemothera(1)</t>
        </r>
      </text>
    </comment>
    <comment ref="B1067" authorId="0" shapeId="0" xr:uid="{95EDC846-6656-44D6-8DE1-5DFE69727739}">
      <text>
        <r>
          <rPr>
            <sz val="9"/>
            <color indexed="81"/>
            <rFont val="Tahoma"/>
            <family val="2"/>
          </rPr>
          <t>cancer(4), biopsy(3)</t>
        </r>
      </text>
    </comment>
    <comment ref="B1068" authorId="0" shapeId="0" xr:uid="{C703E9E0-36D8-477C-9439-B36FED6FE314}">
      <text>
        <r>
          <rPr>
            <sz val="9"/>
            <color indexed="81"/>
            <rFont val="Tahoma"/>
            <family val="2"/>
          </rPr>
          <t>cancer(1)</t>
        </r>
      </text>
    </comment>
    <comment ref="B1069" authorId="0" shapeId="0" xr:uid="{3726198A-D1A2-41C2-8FEC-27647983AD37}">
      <text>
        <r>
          <rPr>
            <sz val="9"/>
            <color indexed="81"/>
            <rFont val="Tahoma"/>
            <family val="2"/>
          </rPr>
          <t>tumor(1)</t>
        </r>
      </text>
    </comment>
    <comment ref="B1070" authorId="0" shapeId="0" xr:uid="{1DCB03F2-F032-4365-A9C2-8028601C4396}">
      <text>
        <r>
          <rPr>
            <sz val="9"/>
            <color indexed="81"/>
            <rFont val="Tahoma"/>
            <family val="2"/>
          </rPr>
          <t>cancer(2), &lt;oncolog(1)</t>
        </r>
      </text>
    </comment>
    <comment ref="B1071" authorId="0" shapeId="0" xr:uid="{27A4619F-0EC4-471B-8E06-F2B7CBE6D589}">
      <text>
        <r>
          <rPr>
            <sz val="9"/>
            <color indexed="81"/>
            <rFont val="Tahoma"/>
            <family val="2"/>
          </rPr>
          <t>cancer(2), &lt;oncolog(1)</t>
        </r>
      </text>
    </comment>
    <comment ref="B1072" authorId="0" shapeId="0" xr:uid="{5E8222FE-B67E-42D7-8FB7-1A24BA1916ED}">
      <text>
        <r>
          <rPr>
            <sz val="9"/>
            <color indexed="81"/>
            <rFont val="Tahoma"/>
            <family val="2"/>
          </rPr>
          <t>tumour(5), lymphoma(1)</t>
        </r>
      </text>
    </comment>
    <comment ref="B1073" authorId="0" shapeId="0" xr:uid="{5371B058-31CD-4EC6-BA84-783D7DDA5F82}">
      <text>
        <r>
          <rPr>
            <sz val="9"/>
            <color indexed="81"/>
            <rFont val="Tahoma"/>
            <family val="2"/>
          </rPr>
          <t>tumor(12), &lt;oncolog(1), cancer(1)</t>
        </r>
      </text>
    </comment>
    <comment ref="B1074" authorId="0" shapeId="0" xr:uid="{A6F04A47-4143-47E1-BAD4-D232BA576747}">
      <text>
        <r>
          <rPr>
            <sz val="9"/>
            <color indexed="81"/>
            <rFont val="Tahoma"/>
            <family val="2"/>
          </rPr>
          <t>cancer(13)</t>
        </r>
      </text>
    </comment>
    <comment ref="B1075" authorId="0" shapeId="0" xr:uid="{0CF3FE05-BE50-4332-80B3-F7C8DCB9655A}">
      <text>
        <r>
          <rPr>
            <sz val="9"/>
            <color indexed="81"/>
            <rFont val="Tahoma"/>
            <family val="2"/>
          </rPr>
          <t>cancer(1)</t>
        </r>
      </text>
    </comment>
    <comment ref="B1076" authorId="0" shapeId="0" xr:uid="{C5A16322-0E66-45DF-9592-76F59AE86179}">
      <text>
        <r>
          <rPr>
            <sz val="9"/>
            <color indexed="81"/>
            <rFont val="Tahoma"/>
            <family val="2"/>
          </rPr>
          <t>tumor(11), cancer(2), &lt;oncolog(1)</t>
        </r>
      </text>
    </comment>
    <comment ref="B1077" authorId="0" shapeId="0" xr:uid="{43C9A718-DE28-431D-967A-DB4B9BC855FD}">
      <text>
        <r>
          <rPr>
            <sz val="9"/>
            <color indexed="81"/>
            <rFont val="Tahoma"/>
            <family val="2"/>
          </rPr>
          <t>cancer(11), &lt;oncolog(1)</t>
        </r>
      </text>
    </comment>
    <comment ref="B1078" authorId="0" shapeId="0" xr:uid="{E4267D3F-A5BD-4D02-9B32-98455063F02A}">
      <text>
        <r>
          <rPr>
            <sz val="9"/>
            <color indexed="81"/>
            <rFont val="Tahoma"/>
            <family val="2"/>
          </rPr>
          <t>cancer(10), &lt;oncolog(1)</t>
        </r>
      </text>
    </comment>
    <comment ref="B1079" authorId="0" shapeId="0" xr:uid="{E9DAAB52-EFC0-49CA-A10B-6056936DA819}">
      <text>
        <r>
          <rPr>
            <sz val="9"/>
            <color indexed="81"/>
            <rFont val="Tahoma"/>
            <family val="2"/>
          </rPr>
          <t>cancer(8), &lt;oncolog(1)</t>
        </r>
      </text>
    </comment>
    <comment ref="B1080" authorId="0" shapeId="0" xr:uid="{6730FE6E-27FD-4B65-AA82-906DC4248988}">
      <text>
        <r>
          <rPr>
            <sz val="9"/>
            <color indexed="81"/>
            <rFont val="Tahoma"/>
            <family val="2"/>
          </rPr>
          <t>cancer(7), &lt;oncolog(1)</t>
        </r>
      </text>
    </comment>
    <comment ref="B1081" authorId="0" shapeId="0" xr:uid="{CB9E59EF-C79F-4F37-AD13-CA9922212DA6}">
      <text>
        <r>
          <rPr>
            <sz val="9"/>
            <color indexed="81"/>
            <rFont val="Tahoma"/>
            <family val="2"/>
          </rPr>
          <t>cancer(6), &lt;oncolog(1), tumour(1)</t>
        </r>
      </text>
    </comment>
    <comment ref="B1082" authorId="0" shapeId="0" xr:uid="{E60352D6-4CA9-4FA0-8BF8-1037EFC601BF}">
      <text>
        <r>
          <rPr>
            <sz val="9"/>
            <color indexed="81"/>
            <rFont val="Tahoma"/>
            <family val="2"/>
          </rPr>
          <t>cancer(7)</t>
        </r>
      </text>
    </comment>
    <comment ref="B1083" authorId="0" shapeId="0" xr:uid="{97D9F764-469A-4CAD-AD98-45FC823086A3}">
      <text>
        <r>
          <rPr>
            <sz val="9"/>
            <color indexed="81"/>
            <rFont val="Tahoma"/>
            <family val="2"/>
          </rPr>
          <t>tumor(3), cancer(2), &lt;oncolog(1)</t>
        </r>
      </text>
    </comment>
    <comment ref="B1084" authorId="0" shapeId="0" xr:uid="{62601449-EA13-471D-B014-840B3665DF37}">
      <text>
        <r>
          <rPr>
            <sz val="9"/>
            <color indexed="81"/>
            <rFont val="Tahoma"/>
            <family val="2"/>
          </rPr>
          <t>cancer(4), &lt;oncolog(2)</t>
        </r>
      </text>
    </comment>
    <comment ref="B1085" authorId="0" shapeId="0" xr:uid="{748214A2-0538-4F9C-9CAF-38A434496B32}">
      <text>
        <r>
          <rPr>
            <sz val="9"/>
            <color indexed="81"/>
            <rFont val="Tahoma"/>
            <family val="2"/>
          </rPr>
          <t>cancer(3), &lt;oncolog(1)</t>
        </r>
      </text>
    </comment>
    <comment ref="B1086" authorId="0" shapeId="0" xr:uid="{8ADD4DC0-49A5-4F9F-87FF-7698F439E94A}">
      <text>
        <r>
          <rPr>
            <sz val="9"/>
            <color indexed="81"/>
            <rFont val="Tahoma"/>
            <family val="2"/>
          </rPr>
          <t>cancer(2), &lt;oncolog(1)</t>
        </r>
      </text>
    </comment>
    <comment ref="B1087" authorId="0" shapeId="0" xr:uid="{C1640586-3F18-4259-83E3-7BAE7CA47BEE}">
      <text>
        <r>
          <rPr>
            <sz val="9"/>
            <color indexed="81"/>
            <rFont val="Tahoma"/>
            <family val="2"/>
          </rPr>
          <t>cancer(2), &lt;oncolog(1)</t>
        </r>
      </text>
    </comment>
    <comment ref="B1088" authorId="0" shapeId="0" xr:uid="{ECD03F98-5213-4BA2-ADBA-8BB97400CF11}">
      <text>
        <r>
          <rPr>
            <sz val="9"/>
            <color indexed="81"/>
            <rFont val="Tahoma"/>
            <family val="2"/>
          </rPr>
          <t>cancer(1), &lt;oncolog(1)</t>
        </r>
      </text>
    </comment>
    <comment ref="B1089" authorId="0" shapeId="0" xr:uid="{8CB9F3C5-DB26-4506-B9AE-20E3C17A2035}">
      <text>
        <r>
          <rPr>
            <sz val="9"/>
            <color indexed="81"/>
            <rFont val="Tahoma"/>
            <family val="2"/>
          </rPr>
          <t>cancer(1), &lt;oncolog(1)</t>
        </r>
      </text>
    </comment>
    <comment ref="B1090" authorId="0" shapeId="0" xr:uid="{C7C4FC2B-1131-4888-8F15-5CBBEC55CADD}">
      <text>
        <r>
          <rPr>
            <sz val="9"/>
            <color indexed="81"/>
            <rFont val="Tahoma"/>
            <family val="2"/>
          </rPr>
          <t>&lt;chemothera(2)</t>
        </r>
      </text>
    </comment>
    <comment ref="B1091" authorId="0" shapeId="0" xr:uid="{80ED5C18-F1D0-489F-A7D0-49731E6C27D7}">
      <text>
        <r>
          <rPr>
            <sz val="9"/>
            <color indexed="81"/>
            <rFont val="Tahoma"/>
            <family val="2"/>
          </rPr>
          <t>biopsy(2)</t>
        </r>
      </text>
    </comment>
    <comment ref="B1092" authorId="0" shapeId="0" xr:uid="{BEFAF49A-7BEC-44B6-BB88-6A6E80F7CB74}">
      <text>
        <r>
          <rPr>
            <sz val="9"/>
            <color indexed="81"/>
            <rFont val="Tahoma"/>
            <family val="2"/>
          </rPr>
          <t>tumour(2)</t>
        </r>
      </text>
    </comment>
    <comment ref="B1093" authorId="0" shapeId="0" xr:uid="{75E4F5CC-B093-43FB-A698-F6109E4A1487}">
      <text>
        <r>
          <rPr>
            <sz val="9"/>
            <color indexed="81"/>
            <rFont val="Tahoma"/>
            <family val="2"/>
          </rPr>
          <t>&lt;oncolog(2)</t>
        </r>
      </text>
    </comment>
    <comment ref="B1094" authorId="0" shapeId="0" xr:uid="{1B0E9126-C267-4837-A01F-326CC66DA80B}">
      <text>
        <r>
          <rPr>
            <sz val="9"/>
            <color indexed="81"/>
            <rFont val="Tahoma"/>
            <family val="2"/>
          </rPr>
          <t>cancer(1), &lt;oncolog(1)</t>
        </r>
      </text>
    </comment>
    <comment ref="B1095" authorId="0" shapeId="0" xr:uid="{F7DCB0B2-17A9-4AC0-9FEF-2B27FDBF8A8C}">
      <text>
        <r>
          <rPr>
            <sz val="9"/>
            <color indexed="81"/>
            <rFont val="Tahoma"/>
            <family val="2"/>
          </rPr>
          <t>cancer(1), &lt;oncolog(1)</t>
        </r>
      </text>
    </comment>
    <comment ref="B1096" authorId="0" shapeId="0" xr:uid="{147C4648-55C4-43DC-8A16-8369A7F75F51}">
      <text>
        <r>
          <rPr>
            <sz val="9"/>
            <color indexed="81"/>
            <rFont val="Tahoma"/>
            <family val="2"/>
          </rPr>
          <t>cancer(1), &lt;oncolog(1)</t>
        </r>
      </text>
    </comment>
    <comment ref="B1097" authorId="0" shapeId="0" xr:uid="{AA1A33BB-D28D-4AA0-8526-BE1804F1C39C}">
      <text>
        <r>
          <rPr>
            <sz val="9"/>
            <color indexed="81"/>
            <rFont val="Tahoma"/>
            <family val="2"/>
          </rPr>
          <t>cancer(1)</t>
        </r>
      </text>
    </comment>
    <comment ref="B1098" authorId="0" shapeId="0" xr:uid="{7DD421A8-538A-4EE9-AC99-0A6A4348E23C}">
      <text>
        <r>
          <rPr>
            <sz val="9"/>
            <color indexed="81"/>
            <rFont val="Tahoma"/>
            <family val="2"/>
          </rPr>
          <t>carcinogen(1)</t>
        </r>
      </text>
    </comment>
    <comment ref="B1099" authorId="0" shapeId="0" xr:uid="{C36AB966-5501-4A0E-9625-E20C752D9192}">
      <text>
        <r>
          <rPr>
            <sz val="9"/>
            <color indexed="81"/>
            <rFont val="Tahoma"/>
            <family val="2"/>
          </rPr>
          <t>cancer(1)</t>
        </r>
      </text>
    </comment>
    <comment ref="B1100" authorId="0" shapeId="0" xr:uid="{F002DB4C-40F8-4BE9-BC32-39F29CF7F2CC}">
      <text>
        <r>
          <rPr>
            <sz val="9"/>
            <color indexed="81"/>
            <rFont val="Tahoma"/>
            <family val="2"/>
          </rPr>
          <t>&lt;oncolog(1)</t>
        </r>
      </text>
    </comment>
    <comment ref="B1101" authorId="0" shapeId="0" xr:uid="{9933650D-7EA8-4B0D-9324-99219F93D227}">
      <text>
        <r>
          <rPr>
            <sz val="9"/>
            <color indexed="81"/>
            <rFont val="Tahoma"/>
            <family val="2"/>
          </rPr>
          <t>cancer(1)</t>
        </r>
      </text>
    </comment>
    <comment ref="B1102" authorId="0" shapeId="0" xr:uid="{BB84F2E6-3AE4-4A7E-BD44-1155F86E08A3}">
      <text>
        <r>
          <rPr>
            <sz val="9"/>
            <color indexed="81"/>
            <rFont val="Tahoma"/>
            <family val="2"/>
          </rPr>
          <t>tumor(1)</t>
        </r>
      </text>
    </comment>
    <comment ref="B1103" authorId="0" shapeId="0" xr:uid="{1A74D3F6-8817-42F7-B6C6-2E55B170F842}">
      <text>
        <r>
          <rPr>
            <sz val="9"/>
            <color indexed="81"/>
            <rFont val="Tahoma"/>
            <family val="2"/>
          </rPr>
          <t>carcinogen(1)</t>
        </r>
      </text>
    </comment>
    <comment ref="B1104" authorId="0" shapeId="0" xr:uid="{B7D95203-0D69-4DE3-83CF-3CA6DE7F1575}">
      <text>
        <r>
          <rPr>
            <sz val="9"/>
            <color indexed="81"/>
            <rFont val="Tahoma"/>
            <family val="2"/>
          </rPr>
          <t>tumour(1)</t>
        </r>
      </text>
    </comment>
    <comment ref="B1105" authorId="0" shapeId="0" xr:uid="{31480BB6-1293-4AF7-9BB6-B26B23DDECB2}">
      <text>
        <r>
          <rPr>
            <sz val="9"/>
            <color indexed="81"/>
            <rFont val="Tahoma"/>
            <family val="2"/>
          </rPr>
          <t>cancer(11)</t>
        </r>
      </text>
    </comment>
    <comment ref="B1106" authorId="0" shapeId="0" xr:uid="{7C31906E-EFD0-4151-BCFC-AC6710430E40}">
      <text>
        <r>
          <rPr>
            <sz val="9"/>
            <color indexed="81"/>
            <rFont val="Tahoma"/>
            <family val="2"/>
          </rPr>
          <t>tumor(5), &lt;oncolog(1), cancer(1)</t>
        </r>
      </text>
    </comment>
    <comment ref="B1107" authorId="0" shapeId="0" xr:uid="{EA388EC4-4D60-4C0F-B2D7-1EF5029CD151}">
      <text>
        <r>
          <rPr>
            <sz val="9"/>
            <color indexed="81"/>
            <rFont val="Tahoma"/>
            <family val="2"/>
          </rPr>
          <t>cancer(4), tumour(3), melanom(2)</t>
        </r>
      </text>
    </comment>
    <comment ref="B1108" authorId="0" shapeId="0" xr:uid="{0FB08FFE-3640-4FBE-9A28-9EF0D87FBFB6}">
      <text>
        <r>
          <rPr>
            <sz val="9"/>
            <color indexed="81"/>
            <rFont val="Tahoma"/>
            <family val="2"/>
          </rPr>
          <t>&lt;leukaemi(3), myeloma(3), myeloma(3), cancer(2), &lt;leukemi(1)</t>
        </r>
      </text>
    </comment>
    <comment ref="B1109" authorId="0" shapeId="0" xr:uid="{9AD27A75-A47D-4978-9A0C-21DFACB47921}">
      <text>
        <r>
          <rPr>
            <sz val="9"/>
            <color indexed="81"/>
            <rFont val="Tahoma"/>
            <family val="2"/>
          </rPr>
          <t>cancer(4), &lt;oncolog(1)</t>
        </r>
      </text>
    </comment>
    <comment ref="B1110" authorId="0" shapeId="0" xr:uid="{2FFE2305-0701-4644-9263-14C653FBA67C}">
      <text>
        <r>
          <rPr>
            <sz val="9"/>
            <color indexed="81"/>
            <rFont val="Tahoma"/>
            <family val="2"/>
          </rPr>
          <t>&lt;leukemi(2)</t>
        </r>
      </text>
    </comment>
    <comment ref="B1111" authorId="0" shapeId="0" xr:uid="{56DEE9B7-0F1E-49B6-8EA3-D6FBF4D916A5}">
      <text>
        <r>
          <rPr>
            <sz val="9"/>
            <color indexed="81"/>
            <rFont val="Tahoma"/>
            <family val="2"/>
          </rPr>
          <t>tumor(16), &lt;oncolog(1), &lt;chemothera(1)</t>
        </r>
      </text>
    </comment>
    <comment ref="B1112" authorId="0" shapeId="0" xr:uid="{C5FC5C6F-88DD-4656-B193-AC7FE19D3340}">
      <text>
        <r>
          <rPr>
            <sz val="9"/>
            <color indexed="81"/>
            <rFont val="Tahoma"/>
            <family val="2"/>
          </rPr>
          <t>tumor(7), &lt;chemothera(1), &lt;oncolog(1), cancer(1)</t>
        </r>
      </text>
    </comment>
    <comment ref="B1113" authorId="0" shapeId="0" xr:uid="{A002D343-6AF5-4583-BDA5-C5183EF64654}">
      <text>
        <r>
          <rPr>
            <sz val="9"/>
            <color indexed="81"/>
            <rFont val="Tahoma"/>
            <family val="2"/>
          </rPr>
          <t>tumor(6), cancer(3), &lt;oncolog(1)</t>
        </r>
      </text>
    </comment>
    <comment ref="B1114" authorId="0" shapeId="0" xr:uid="{E83B1DD1-2D52-4FBB-8765-5DB0B6E6355F}">
      <text>
        <r>
          <rPr>
            <sz val="9"/>
            <color indexed="81"/>
            <rFont val="Tahoma"/>
            <family val="2"/>
          </rPr>
          <t>tumour(4)</t>
        </r>
      </text>
    </comment>
    <comment ref="B1115" authorId="0" shapeId="0" xr:uid="{82B9EAD3-C67D-4650-AA4E-90B6E2CB37CB}">
      <text>
        <r>
          <rPr>
            <sz val="9"/>
            <color indexed="81"/>
            <rFont val="Tahoma"/>
            <family val="2"/>
          </rPr>
          <t>tumor(1)</t>
        </r>
      </text>
    </comment>
    <comment ref="B1116" authorId="0" shapeId="0" xr:uid="{97540F63-D3C6-4DE7-9D4E-1D4E44B1C129}">
      <text>
        <r>
          <rPr>
            <sz val="9"/>
            <color indexed="81"/>
            <rFont val="Tahoma"/>
            <family val="2"/>
          </rPr>
          <t>cancer(21), &lt;metastas(4), tumor(3)</t>
        </r>
      </text>
    </comment>
    <comment ref="B1117" authorId="0" shapeId="0" xr:uid="{89BC9674-2EF2-4153-9A85-C912E2966AE7}">
      <text>
        <r>
          <rPr>
            <sz val="9"/>
            <color indexed="81"/>
            <rFont val="Tahoma"/>
            <family val="2"/>
          </rPr>
          <t>cancer(9), tumour(7), &lt;oncolog(2), tumor(1)</t>
        </r>
      </text>
    </comment>
    <comment ref="B1118" authorId="0" shapeId="0" xr:uid="{EAA9CFF0-B9AB-4448-BD35-28D0C65851E7}">
      <text>
        <r>
          <rPr>
            <sz val="9"/>
            <color indexed="81"/>
            <rFont val="Tahoma"/>
            <family val="2"/>
          </rPr>
          <t>cancer(9), tumour(6), &lt;metastas(4)</t>
        </r>
      </text>
    </comment>
    <comment ref="B1119" authorId="0" shapeId="0" xr:uid="{0A8F8155-CB12-4953-AC6A-23DBAABCFAFF}">
      <text>
        <r>
          <rPr>
            <sz val="9"/>
            <color indexed="81"/>
            <rFont val="Tahoma"/>
            <family val="2"/>
          </rPr>
          <t>cancer(11), &lt;chemothera(1)</t>
        </r>
      </text>
    </comment>
    <comment ref="B1120" authorId="0" shapeId="0" xr:uid="{98B1DB90-34ED-454A-AD70-C216684B79B2}">
      <text>
        <r>
          <rPr>
            <sz val="9"/>
            <color indexed="81"/>
            <rFont val="Tahoma"/>
            <family val="2"/>
          </rPr>
          <t>cancer(8), tumor(2)</t>
        </r>
      </text>
    </comment>
    <comment ref="B1121" authorId="0" shapeId="0" xr:uid="{7569DB9B-07C1-4A40-9844-26FD85AA14DE}">
      <text>
        <r>
          <rPr>
            <sz val="9"/>
            <color indexed="81"/>
            <rFont val="Tahoma"/>
            <family val="2"/>
          </rPr>
          <t>cancer(8), &lt;oncolog(1)</t>
        </r>
      </text>
    </comment>
    <comment ref="B1122" authorId="0" shapeId="0" xr:uid="{E068594E-588C-472D-ADE1-64F93ECE5BB8}">
      <text>
        <r>
          <rPr>
            <sz val="9"/>
            <color indexed="81"/>
            <rFont val="Tahoma"/>
            <family val="2"/>
          </rPr>
          <t>cancer(2)</t>
        </r>
      </text>
    </comment>
    <comment ref="B1123" authorId="0" shapeId="0" xr:uid="{6D2522CD-565A-4665-B6EF-2A31378B7C45}">
      <text>
        <r>
          <rPr>
            <sz val="9"/>
            <color indexed="81"/>
            <rFont val="Tahoma"/>
            <family val="2"/>
          </rPr>
          <t>cancer(9), tumor(6), &lt;chemothera(1)</t>
        </r>
      </text>
    </comment>
    <comment ref="B1124" authorId="0" shapeId="0" xr:uid="{86840A04-DAE3-4DEE-B3ED-2A85A614D776}">
      <text>
        <r>
          <rPr>
            <sz val="9"/>
            <color indexed="81"/>
            <rFont val="Tahoma"/>
            <family val="2"/>
          </rPr>
          <t>cancer(11)</t>
        </r>
      </text>
    </comment>
    <comment ref="B1125" authorId="0" shapeId="0" xr:uid="{39E183CA-2CFA-47D5-98C6-6E36C35388DD}">
      <text>
        <r>
          <rPr>
            <sz val="9"/>
            <color indexed="81"/>
            <rFont val="Tahoma"/>
            <family val="2"/>
          </rPr>
          <t>cancer(9)</t>
        </r>
      </text>
    </comment>
    <comment ref="B1126" authorId="0" shapeId="0" xr:uid="{D809C6EC-0F62-4ECC-B636-B74E8D2A4CBA}">
      <text>
        <r>
          <rPr>
            <sz val="9"/>
            <color indexed="81"/>
            <rFont val="Tahoma"/>
            <family val="2"/>
          </rPr>
          <t>cancer(7), &lt;oncolog(1), tumor(1)</t>
        </r>
      </text>
    </comment>
    <comment ref="B1127" authorId="0" shapeId="0" xr:uid="{3415A17A-C87C-434E-AB27-3A27C83FFAEA}">
      <text>
        <r>
          <rPr>
            <sz val="9"/>
            <color indexed="81"/>
            <rFont val="Tahoma"/>
            <family val="2"/>
          </rPr>
          <t>cancer(3), biopsy(1)</t>
        </r>
      </text>
    </comment>
    <comment ref="B1128" authorId="0" shapeId="0" xr:uid="{DEE70B62-16CC-42F1-9CB8-10E8BE953892}">
      <text>
        <r>
          <rPr>
            <sz val="9"/>
            <color indexed="81"/>
            <rFont val="Tahoma"/>
            <family val="2"/>
          </rPr>
          <t>cancer(10), &lt;leukemi(1), &lt;metastas(1), &lt;oncolog(1)</t>
        </r>
      </text>
    </comment>
    <comment ref="B1129" authorId="0" shapeId="0" xr:uid="{F700ECAF-FD60-4FC1-BF8A-279D3CB264D0}">
      <text>
        <r>
          <rPr>
            <sz val="9"/>
            <color indexed="81"/>
            <rFont val="Tahoma"/>
            <family val="2"/>
          </rPr>
          <t>&lt;leukemi(7), tumor(1)</t>
        </r>
      </text>
    </comment>
    <comment ref="B1130" authorId="0" shapeId="0" xr:uid="{04341D46-D87D-41FE-9F4D-E55D71114167}">
      <text>
        <r>
          <rPr>
            <sz val="9"/>
            <color indexed="81"/>
            <rFont val="Tahoma"/>
            <family val="2"/>
          </rPr>
          <t>&lt;leukemi(4), &lt;metastas(1)</t>
        </r>
      </text>
    </comment>
    <comment ref="B1131" authorId="0" shapeId="0" xr:uid="{B68EE227-2669-4542-8D8E-65966F4302B8}">
      <text>
        <r>
          <rPr>
            <sz val="9"/>
            <color indexed="81"/>
            <rFont val="Tahoma"/>
            <family val="2"/>
          </rPr>
          <t>&lt;leukemi(4)</t>
        </r>
      </text>
    </comment>
    <comment ref="B1132" authorId="0" shapeId="0" xr:uid="{60F686BB-DC3E-4B1A-8C6C-760396B1A4F3}">
      <text>
        <r>
          <rPr>
            <sz val="9"/>
            <color indexed="81"/>
            <rFont val="Tahoma"/>
            <family val="2"/>
          </rPr>
          <t>carcinoma(1)</t>
        </r>
      </text>
    </comment>
    <comment ref="B1133" authorId="0" shapeId="0" xr:uid="{6C913344-83AE-470C-907A-C5BB19E11799}">
      <text>
        <r>
          <rPr>
            <sz val="9"/>
            <color indexed="81"/>
            <rFont val="Tahoma"/>
            <family val="2"/>
          </rPr>
          <t>cancer(7), tumor(5)</t>
        </r>
      </text>
    </comment>
    <comment ref="B1134" authorId="0" shapeId="0" xr:uid="{ACAEF11C-DE22-40B5-AAEB-D1DF35E6362E}">
      <text>
        <r>
          <rPr>
            <sz val="9"/>
            <color indexed="81"/>
            <rFont val="Tahoma"/>
            <family val="2"/>
          </rPr>
          <t>cancer(3), melanom(2), &lt;oncolog(2), biopsy(1), tumour(1)</t>
        </r>
      </text>
    </comment>
    <comment ref="B1135" authorId="0" shapeId="0" xr:uid="{5BBA5437-CB5E-4FB7-BF98-D1D215CFA6C2}">
      <text>
        <r>
          <rPr>
            <sz val="9"/>
            <color indexed="81"/>
            <rFont val="Tahoma"/>
            <family val="2"/>
          </rPr>
          <t>cancer(4)</t>
        </r>
      </text>
    </comment>
    <comment ref="B1136" authorId="0" shapeId="0" xr:uid="{0CABF49A-98F9-4A29-9C1C-3B934689D1FA}">
      <text>
        <r>
          <rPr>
            <sz val="9"/>
            <color indexed="81"/>
            <rFont val="Tahoma"/>
            <family val="2"/>
          </rPr>
          <t>cancer(2), myeloma(2), myeloma(2), &lt;oncolog(1), tumor(1)</t>
        </r>
      </text>
    </comment>
    <comment ref="B1137" authorId="0" shapeId="0" xr:uid="{A5C995CE-984E-447A-94F9-E353099E1501}">
      <text>
        <r>
          <rPr>
            <sz val="9"/>
            <color indexed="81"/>
            <rFont val="Tahoma"/>
            <family val="2"/>
          </rPr>
          <t>cancer(7), tumor(3), &lt;oncolog(2), &lt;chemothera(1)</t>
        </r>
      </text>
    </comment>
    <comment ref="B1138" authorId="0" shapeId="0" xr:uid="{935126A2-9E5E-4725-BA64-BDC69B673050}">
      <text>
        <r>
          <rPr>
            <sz val="9"/>
            <color indexed="81"/>
            <rFont val="Tahoma"/>
            <family val="2"/>
          </rPr>
          <t>cancer(7), tumor(5), carcinoma(1)</t>
        </r>
      </text>
    </comment>
    <comment ref="B1139" authorId="0" shapeId="0" xr:uid="{B635D474-7943-405B-98B3-73938CB6DCDA}">
      <text>
        <r>
          <rPr>
            <sz val="9"/>
            <color indexed="81"/>
            <rFont val="Tahoma"/>
            <family val="2"/>
          </rPr>
          <t>cancer(8), &lt;chemothera(1), tumour(1)</t>
        </r>
      </text>
    </comment>
    <comment ref="B1140" authorId="0" shapeId="0" xr:uid="{81ED4F96-8C62-4641-A421-F07267F3C01B}">
      <text>
        <r>
          <rPr>
            <sz val="9"/>
            <color indexed="81"/>
            <rFont val="Tahoma"/>
            <family val="2"/>
          </rPr>
          <t>cancer(6), tumor(2), carcinoma(1)</t>
        </r>
      </text>
    </comment>
    <comment ref="B1141" authorId="0" shapeId="0" xr:uid="{C7E3282E-CEE9-4FA9-A448-751347644B6B}">
      <text>
        <r>
          <rPr>
            <sz val="9"/>
            <color indexed="81"/>
            <rFont val="Tahoma"/>
            <family val="2"/>
          </rPr>
          <t>tumor(9), cancer(5), sarcoma(2), &lt;oncolog(1)</t>
        </r>
      </text>
    </comment>
    <comment ref="B1142" authorId="0" shapeId="0" xr:uid="{C4375CE3-2E59-4FD7-9C1C-3745ECAD0EF0}">
      <text>
        <r>
          <rPr>
            <sz val="9"/>
            <color indexed="81"/>
            <rFont val="Tahoma"/>
            <family val="2"/>
          </rPr>
          <t>cancer(12)</t>
        </r>
      </text>
    </comment>
    <comment ref="B1143" authorId="0" shapeId="0" xr:uid="{13EF97FC-2AE2-4173-A96A-982D5D0B843D}">
      <text>
        <r>
          <rPr>
            <sz val="9"/>
            <color indexed="81"/>
            <rFont val="Tahoma"/>
            <family val="2"/>
          </rPr>
          <t>tumor(1)</t>
        </r>
      </text>
    </comment>
    <comment ref="B1144" authorId="0" shapeId="0" xr:uid="{692A0E04-8A6B-40A1-AED5-B98A72FAE3B1}">
      <text>
        <r>
          <rPr>
            <sz val="9"/>
            <color indexed="81"/>
            <rFont val="Tahoma"/>
            <family val="2"/>
          </rPr>
          <t>cancer(8), tumor(6), &lt;oncolog(2)</t>
        </r>
      </text>
    </comment>
    <comment ref="B1145" authorId="0" shapeId="0" xr:uid="{195A9DF4-ED05-4F67-B18A-B3F4422E987B}">
      <text>
        <r>
          <rPr>
            <sz val="9"/>
            <color indexed="81"/>
            <rFont val="Tahoma"/>
            <family val="2"/>
          </rPr>
          <t>cancer(6), &lt;oncolog(1)</t>
        </r>
      </text>
    </comment>
    <comment ref="B1146" authorId="0" shapeId="0" xr:uid="{73872DFC-F53D-47F6-9FBE-5C7BB99966DE}">
      <text>
        <r>
          <rPr>
            <sz val="9"/>
            <color indexed="81"/>
            <rFont val="Tahoma"/>
            <family val="2"/>
          </rPr>
          <t>cancer(19), &lt;oncolog(1)</t>
        </r>
      </text>
    </comment>
    <comment ref="B1147" authorId="0" shapeId="0" xr:uid="{6C35D08D-2FBB-45DA-AEAA-806E52534586}">
      <text>
        <r>
          <rPr>
            <sz val="9"/>
            <color indexed="81"/>
            <rFont val="Tahoma"/>
            <family val="2"/>
          </rPr>
          <t>cancer(15), &lt;oncolog(1)</t>
        </r>
      </text>
    </comment>
    <comment ref="B1148" authorId="0" shapeId="0" xr:uid="{44C50CC2-8429-4E8F-9936-69D2ED909CD9}">
      <text>
        <r>
          <rPr>
            <sz val="9"/>
            <color indexed="81"/>
            <rFont val="Tahoma"/>
            <family val="2"/>
          </rPr>
          <t>cancer(9), &lt;chemothera(2), &lt;oncolog(2), tumour(1)</t>
        </r>
      </text>
    </comment>
    <comment ref="B1149" authorId="0" shapeId="0" xr:uid="{00EBD1F5-FF96-49E8-8AF9-8428FBC86BF6}">
      <text>
        <r>
          <rPr>
            <sz val="9"/>
            <color indexed="81"/>
            <rFont val="Tahoma"/>
            <family val="2"/>
          </rPr>
          <t>tumor(9), &lt;oncolog(2), cancer(2), &lt;metastas(1)</t>
        </r>
      </text>
    </comment>
    <comment ref="B1150" authorId="0" shapeId="0" xr:uid="{B6BDE776-EECB-4CA9-9140-2D5FC6F3263F}">
      <text>
        <r>
          <rPr>
            <sz val="9"/>
            <color indexed="81"/>
            <rFont val="Tahoma"/>
            <family val="2"/>
          </rPr>
          <t>cancer(9), &lt;oncolog(3), tumour(1)</t>
        </r>
      </text>
    </comment>
    <comment ref="B1151" authorId="0" shapeId="0" xr:uid="{DA98AAD9-E19E-494D-82E4-5BC53F9C10F2}">
      <text>
        <r>
          <rPr>
            <sz val="9"/>
            <color indexed="81"/>
            <rFont val="Tahoma"/>
            <family val="2"/>
          </rPr>
          <t>tumor(5), cancer(4), &lt;oncolog(2), biopsy(1)</t>
        </r>
      </text>
    </comment>
    <comment ref="B1152" authorId="0" shapeId="0" xr:uid="{8EC79FC8-EAED-4EC4-A8DE-E006D39D0826}">
      <text>
        <r>
          <rPr>
            <sz val="9"/>
            <color indexed="81"/>
            <rFont val="Tahoma"/>
            <family val="2"/>
          </rPr>
          <t>cancer(11), &lt;oncolog(1)</t>
        </r>
      </text>
    </comment>
    <comment ref="B1153" authorId="0" shapeId="0" xr:uid="{5F352A40-1AEF-4EAE-A989-9023D79B7EB3}">
      <text>
        <r>
          <rPr>
            <sz val="9"/>
            <color indexed="81"/>
            <rFont val="Tahoma"/>
            <family val="2"/>
          </rPr>
          <t>cancer(8), tumor(2), &lt;oncolog(1)</t>
        </r>
      </text>
    </comment>
    <comment ref="B1154" authorId="0" shapeId="0" xr:uid="{D778819F-1CB6-4C77-A8D2-D77A7ED31FD9}">
      <text>
        <r>
          <rPr>
            <sz val="9"/>
            <color indexed="81"/>
            <rFont val="Tahoma"/>
            <family val="2"/>
          </rPr>
          <t>cancer(9), &lt;metastas(1), &lt;oncolog(1)</t>
        </r>
      </text>
    </comment>
    <comment ref="B1155" authorId="0" shapeId="0" xr:uid="{AD94DADA-6886-47D2-9FAF-C6EB2F4970A8}">
      <text>
        <r>
          <rPr>
            <sz val="9"/>
            <color indexed="81"/>
            <rFont val="Tahoma"/>
            <family val="2"/>
          </rPr>
          <t>&lt;oncolog(5), cancer(4)</t>
        </r>
      </text>
    </comment>
    <comment ref="B1156" authorId="0" shapeId="0" xr:uid="{9A55FD59-0D1A-473D-9126-AECF58F285A1}">
      <text>
        <r>
          <rPr>
            <sz val="9"/>
            <color indexed="81"/>
            <rFont val="Tahoma"/>
            <family val="2"/>
          </rPr>
          <t>cancer(6), &lt;oncolog(3)</t>
        </r>
      </text>
    </comment>
    <comment ref="B1157" authorId="0" shapeId="0" xr:uid="{04CB5913-DAB4-4B30-A767-30808F614BC1}">
      <text>
        <r>
          <rPr>
            <sz val="9"/>
            <color indexed="81"/>
            <rFont val="Tahoma"/>
            <family val="2"/>
          </rPr>
          <t>tumor(4), cancer(3), &lt;oncolog(1)</t>
        </r>
      </text>
    </comment>
    <comment ref="B1158" authorId="0" shapeId="0" xr:uid="{DDD4185E-B34A-4F95-931D-E1304B362DF0}">
      <text>
        <r>
          <rPr>
            <sz val="9"/>
            <color indexed="81"/>
            <rFont val="Tahoma"/>
            <family val="2"/>
          </rPr>
          <t>cancer(6), &lt;oncolog(1), tumor(1)</t>
        </r>
      </text>
    </comment>
    <comment ref="B1159" authorId="0" shapeId="0" xr:uid="{A318DC32-683D-449B-9F27-E03AD72DC889}">
      <text>
        <r>
          <rPr>
            <sz val="9"/>
            <color indexed="81"/>
            <rFont val="Tahoma"/>
            <family val="2"/>
          </rPr>
          <t>cancer(7), &lt;oncolog(1)</t>
        </r>
      </text>
    </comment>
    <comment ref="B1160" authorId="0" shapeId="0" xr:uid="{A670A529-6DDB-4519-A662-BBF45C66A4AE}">
      <text>
        <r>
          <rPr>
            <sz val="9"/>
            <color indexed="81"/>
            <rFont val="Tahoma"/>
            <family val="2"/>
          </rPr>
          <t>cancer(6), &lt;oncolog(1)</t>
        </r>
      </text>
    </comment>
    <comment ref="B1161" authorId="0" shapeId="0" xr:uid="{9CC92F5B-E9C8-4623-9356-6E80E75E9BF3}">
      <text>
        <r>
          <rPr>
            <sz val="9"/>
            <color indexed="81"/>
            <rFont val="Tahoma"/>
            <family val="2"/>
          </rPr>
          <t>cancer(5), &lt;oncolog(2)</t>
        </r>
      </text>
    </comment>
    <comment ref="B1162" authorId="0" shapeId="0" xr:uid="{C6EE10A2-2581-4025-BF60-62524AF27303}">
      <text>
        <r>
          <rPr>
            <sz val="9"/>
            <color indexed="81"/>
            <rFont val="Tahoma"/>
            <family val="2"/>
          </rPr>
          <t>cancer(6), &lt;oncolog(1)</t>
        </r>
      </text>
    </comment>
    <comment ref="B1163" authorId="0" shapeId="0" xr:uid="{1A03A5FA-6D06-4D8E-8119-5AF920203794}">
      <text>
        <r>
          <rPr>
            <sz val="9"/>
            <color indexed="81"/>
            <rFont val="Tahoma"/>
            <family val="2"/>
          </rPr>
          <t>&lt;oncolog(6), cancer(1)</t>
        </r>
      </text>
    </comment>
    <comment ref="B1164" authorId="0" shapeId="0" xr:uid="{1B3CFBBF-409F-4203-AB92-C9D39EA73694}">
      <text>
        <r>
          <rPr>
            <sz val="9"/>
            <color indexed="81"/>
            <rFont val="Tahoma"/>
            <family val="2"/>
          </rPr>
          <t>cancer(2), carcinogen(1), &lt;oncolog(1), tumor(1)</t>
        </r>
      </text>
    </comment>
    <comment ref="B1165" authorId="0" shapeId="0" xr:uid="{8929673A-DFEF-4307-98B7-7BACFC020244}">
      <text>
        <r>
          <rPr>
            <sz val="9"/>
            <color indexed="81"/>
            <rFont val="Tahoma"/>
            <family val="2"/>
          </rPr>
          <t>cancer(2), &lt;oncolog(2), tumor(1)</t>
        </r>
      </text>
    </comment>
    <comment ref="B1166" authorId="0" shapeId="0" xr:uid="{E3F999E5-6B10-4336-B2D2-16B6D51B105F}">
      <text>
        <r>
          <rPr>
            <sz val="9"/>
            <color indexed="81"/>
            <rFont val="Tahoma"/>
            <family val="2"/>
          </rPr>
          <t>cancer(2), tumor(2), &lt;oncolog(1)</t>
        </r>
      </text>
    </comment>
    <comment ref="B1167" authorId="0" shapeId="0" xr:uid="{8D5AB1F7-5C2F-414A-A2A4-494E6EEC304B}">
      <text>
        <r>
          <rPr>
            <sz val="9"/>
            <color indexed="81"/>
            <rFont val="Tahoma"/>
            <family val="2"/>
          </rPr>
          <t>cancer(4)</t>
        </r>
      </text>
    </comment>
    <comment ref="B1168" authorId="0" shapeId="0" xr:uid="{F206EFA6-19AF-4D8D-9008-CC6EC73C79F6}">
      <text>
        <r>
          <rPr>
            <sz val="9"/>
            <color indexed="81"/>
            <rFont val="Tahoma"/>
            <family val="2"/>
          </rPr>
          <t>biopsy(3)</t>
        </r>
      </text>
    </comment>
    <comment ref="B1169" authorId="0" shapeId="0" xr:uid="{03761FB5-806B-4BB8-9675-5405A14B0AF4}">
      <text>
        <r>
          <rPr>
            <sz val="9"/>
            <color indexed="81"/>
            <rFont val="Tahoma"/>
            <family val="2"/>
          </rPr>
          <t>cancer(1), &lt;oncolog(1), tumour(1)</t>
        </r>
      </text>
    </comment>
    <comment ref="B1170" authorId="0" shapeId="0" xr:uid="{D1489BE5-44BD-4924-81E5-04529FDC9640}">
      <text>
        <r>
          <rPr>
            <sz val="9"/>
            <color indexed="81"/>
            <rFont val="Tahoma"/>
            <family val="2"/>
          </rPr>
          <t>cancer(2), &lt;oncolog(1)</t>
        </r>
      </text>
    </comment>
    <comment ref="B1171" authorId="0" shapeId="0" xr:uid="{6ECB72DE-AB6C-4C02-8EFF-0F2369D67599}">
      <text>
        <r>
          <rPr>
            <sz val="9"/>
            <color indexed="81"/>
            <rFont val="Tahoma"/>
            <family val="2"/>
          </rPr>
          <t>cancer(1), &lt;oncolog(1), tumor(1)</t>
        </r>
      </text>
    </comment>
    <comment ref="B1172" authorId="0" shapeId="0" xr:uid="{E71FA9F9-231B-4353-835B-1C97CC5F7D59}">
      <text>
        <r>
          <rPr>
            <sz val="9"/>
            <color indexed="81"/>
            <rFont val="Tahoma"/>
            <family val="2"/>
          </rPr>
          <t>cancer(1), &lt;oncolog(1)</t>
        </r>
      </text>
    </comment>
    <comment ref="B1173" authorId="0" shapeId="0" xr:uid="{92A076FD-8756-45A2-92BD-4E57FA54BE11}">
      <text>
        <r>
          <rPr>
            <sz val="9"/>
            <color indexed="81"/>
            <rFont val="Tahoma"/>
            <family val="2"/>
          </rPr>
          <t>cancer(1), &lt;oncolog(1)</t>
        </r>
      </text>
    </comment>
    <comment ref="B1174" authorId="0" shapeId="0" xr:uid="{1EC8A189-8EC3-45F1-8283-5464473E3CC3}">
      <text>
        <r>
          <rPr>
            <sz val="9"/>
            <color indexed="81"/>
            <rFont val="Tahoma"/>
            <family val="2"/>
          </rPr>
          <t>cancer(1), &lt;oncolog(1)</t>
        </r>
      </text>
    </comment>
    <comment ref="B1175" authorId="0" shapeId="0" xr:uid="{D97E2BB1-B9A5-45E2-A6C8-F1C3F622374C}">
      <text>
        <r>
          <rPr>
            <sz val="9"/>
            <color indexed="81"/>
            <rFont val="Tahoma"/>
            <family val="2"/>
          </rPr>
          <t>cancer(1), &lt;oncolog(1)</t>
        </r>
      </text>
    </comment>
    <comment ref="B1176" authorId="0" shapeId="0" xr:uid="{E5583199-BBE1-4E98-9DB8-1A96A1328BFE}">
      <text>
        <r>
          <rPr>
            <sz val="9"/>
            <color indexed="81"/>
            <rFont val="Tahoma"/>
            <family val="2"/>
          </rPr>
          <t>cancer(1), &lt;oncolog(1)</t>
        </r>
      </text>
    </comment>
    <comment ref="B1177" authorId="0" shapeId="0" xr:uid="{7CB70E42-1B55-4EF6-AD03-59A3CF0C43F3}">
      <text>
        <r>
          <rPr>
            <sz val="9"/>
            <color indexed="81"/>
            <rFont val="Tahoma"/>
            <family val="2"/>
          </rPr>
          <t>cancer(1), &lt;oncolog(1)</t>
        </r>
      </text>
    </comment>
    <comment ref="B1178" authorId="0" shapeId="0" xr:uid="{F588A36B-6057-4E5B-BD45-83E67DFC903C}">
      <text>
        <r>
          <rPr>
            <sz val="9"/>
            <color indexed="81"/>
            <rFont val="Tahoma"/>
            <family val="2"/>
          </rPr>
          <t>tumour(1)</t>
        </r>
      </text>
    </comment>
    <comment ref="B1179" authorId="0" shapeId="0" xr:uid="{8E528222-F3BD-4D31-8D7A-03C343A04D8B}">
      <text>
        <r>
          <rPr>
            <sz val="9"/>
            <color indexed="81"/>
            <rFont val="Tahoma"/>
            <family val="2"/>
          </rPr>
          <t>carcinogen(1)</t>
        </r>
      </text>
    </comment>
    <comment ref="B1180" authorId="0" shapeId="0" xr:uid="{F8F09811-E741-4F15-A534-AA4A698847FA}">
      <text>
        <r>
          <rPr>
            <sz val="9"/>
            <color indexed="81"/>
            <rFont val="Tahoma"/>
            <family val="2"/>
          </rPr>
          <t>tumor(1)</t>
        </r>
      </text>
    </comment>
    <comment ref="B1181" authorId="0" shapeId="0" xr:uid="{BC879080-BD76-40D1-9BCE-8207E5478592}">
      <text>
        <r>
          <rPr>
            <sz val="9"/>
            <color indexed="81"/>
            <rFont val="Tahoma"/>
            <family val="2"/>
          </rPr>
          <t>cancer(1)</t>
        </r>
      </text>
    </comment>
    <comment ref="B1182" authorId="0" shapeId="0" xr:uid="{A7D3CED2-9266-48A9-B182-C650556EF648}">
      <text>
        <r>
          <rPr>
            <sz val="9"/>
            <color indexed="81"/>
            <rFont val="Tahoma"/>
            <family val="2"/>
          </rPr>
          <t>tumor(1)</t>
        </r>
      </text>
    </comment>
    <comment ref="B1183" authorId="0" shapeId="0" xr:uid="{72FEFD6D-867C-4A73-A97A-5E3E7F00F1FC}">
      <text>
        <r>
          <rPr>
            <sz val="9"/>
            <color indexed="81"/>
            <rFont val="Tahoma"/>
            <family val="2"/>
          </rPr>
          <t>lymphoma(1)</t>
        </r>
      </text>
    </comment>
    <comment ref="B1184" authorId="0" shapeId="0" xr:uid="{089432AF-EA3F-4954-A223-9B5F155FB247}">
      <text>
        <r>
          <rPr>
            <sz val="9"/>
            <color indexed="81"/>
            <rFont val="Tahoma"/>
            <family val="2"/>
          </rPr>
          <t>cancer(1)</t>
        </r>
      </text>
    </comment>
    <comment ref="B1185" authorId="0" shapeId="0" xr:uid="{C640B66A-D599-4620-8D12-0CA4E96CB1D8}">
      <text>
        <r>
          <rPr>
            <sz val="9"/>
            <color indexed="81"/>
            <rFont val="Tahoma"/>
            <family val="2"/>
          </rPr>
          <t>&lt;oncolog(1)</t>
        </r>
      </text>
    </comment>
    <comment ref="B1186" authorId="0" shapeId="0" xr:uid="{9717D7EE-583C-488A-83CC-AB98A04E0AE0}">
      <text>
        <r>
          <rPr>
            <sz val="9"/>
            <color indexed="81"/>
            <rFont val="Tahoma"/>
            <family val="2"/>
          </rPr>
          <t>cancer(1)</t>
        </r>
      </text>
    </comment>
    <comment ref="B1187" authorId="0" shapeId="0" xr:uid="{DC652AA5-908D-4750-AD0D-0B5711457922}">
      <text>
        <r>
          <rPr>
            <sz val="9"/>
            <color indexed="81"/>
            <rFont val="Tahoma"/>
            <family val="2"/>
          </rPr>
          <t>carcinogen(1)</t>
        </r>
      </text>
    </comment>
    <comment ref="B1188" authorId="0" shapeId="0" xr:uid="{EE5F6EDE-1ACF-4079-9C28-B7F1AFE1E653}">
      <text>
        <r>
          <rPr>
            <sz val="9"/>
            <color indexed="81"/>
            <rFont val="Tahoma"/>
            <family val="2"/>
          </rPr>
          <t>cancer(1)</t>
        </r>
      </text>
    </comment>
    <comment ref="B1189" authorId="0" shapeId="0" xr:uid="{0612617B-4F7D-4AA2-9E1C-0A152657BA3A}">
      <text>
        <r>
          <rPr>
            <sz val="9"/>
            <color indexed="81"/>
            <rFont val="Tahoma"/>
            <family val="2"/>
          </rPr>
          <t>cancer(12), tumour(5), tumor(2), melanom(2), &lt;metastas(1)</t>
        </r>
      </text>
    </comment>
    <comment ref="B1190" authorId="0" shapeId="0" xr:uid="{31464B42-8EF6-4A82-92D5-A52A1E5A76AD}">
      <text>
        <r>
          <rPr>
            <sz val="9"/>
            <color indexed="81"/>
            <rFont val="Tahoma"/>
            <family val="2"/>
          </rPr>
          <t>cancer(5)</t>
        </r>
      </text>
    </comment>
    <comment ref="B1191" authorId="0" shapeId="0" xr:uid="{2ED90558-C135-4697-984C-E39394452737}">
      <text>
        <r>
          <rPr>
            <sz val="9"/>
            <color indexed="81"/>
            <rFont val="Tahoma"/>
            <family val="2"/>
          </rPr>
          <t>cancer(8), biopsy(1), &lt;oncolog(1)</t>
        </r>
      </text>
    </comment>
    <comment ref="B1192" authorId="0" shapeId="0" xr:uid="{A5E25E0D-7F3F-48FC-9E4B-0722EE9EB7A4}">
      <text>
        <r>
          <rPr>
            <sz val="9"/>
            <color indexed="81"/>
            <rFont val="Tahoma"/>
            <family val="2"/>
          </rPr>
          <t>carcinoma(3), cancer(2), &lt;chemothera(1), &lt;oncolog(1)</t>
        </r>
      </text>
    </comment>
    <comment ref="B1193" authorId="0" shapeId="0" xr:uid="{9986A2EC-BE08-4DD0-9A48-2AE686FCC63C}">
      <text>
        <r>
          <rPr>
            <sz val="9"/>
            <color indexed="81"/>
            <rFont val="Tahoma"/>
            <family val="2"/>
          </rPr>
          <t>cancer(10), tumor(7), &lt;oncolog(3)</t>
        </r>
      </text>
    </comment>
    <comment ref="B1194" authorId="0" shapeId="0" xr:uid="{CDECB506-2135-4E91-805D-702C1205F290}">
      <text>
        <r>
          <rPr>
            <sz val="9"/>
            <color indexed="81"/>
            <rFont val="Tahoma"/>
            <family val="2"/>
          </rPr>
          <t>myeloma(1), myeloma(1)</t>
        </r>
      </text>
    </comment>
    <comment ref="B1195" authorId="0" shapeId="0" xr:uid="{61D70C9F-BEA2-4D91-A10A-74F33AFE1035}">
      <text>
        <r>
          <rPr>
            <sz val="9"/>
            <color indexed="81"/>
            <rFont val="Tahoma"/>
            <family val="2"/>
          </rPr>
          <t>tumor(9), carcinoma(1)</t>
        </r>
      </text>
    </comment>
    <comment ref="B1196" authorId="0" shapeId="0" xr:uid="{F3BDD207-2AB3-454D-B8B7-52E4D856A54B}">
      <text>
        <r>
          <rPr>
            <sz val="9"/>
            <color indexed="81"/>
            <rFont val="Tahoma"/>
            <family val="2"/>
          </rPr>
          <t>cancer(4), biopsy(2), &lt;metastas(1), &lt;oncolog(1), tumour(1)</t>
        </r>
      </text>
    </comment>
    <comment ref="B1197" authorId="0" shapeId="0" xr:uid="{A4863738-80EA-4D8A-8ADF-FBB995DFBD1D}">
      <text>
        <r>
          <rPr>
            <sz val="9"/>
            <color indexed="81"/>
            <rFont val="Tahoma"/>
            <family val="2"/>
          </rPr>
          <t>dysplasia(8)</t>
        </r>
      </text>
    </comment>
    <comment ref="B1198" authorId="0" shapeId="0" xr:uid="{5354D241-D873-4426-818C-231EF900C7B5}">
      <text>
        <r>
          <rPr>
            <sz val="9"/>
            <color indexed="81"/>
            <rFont val="Tahoma"/>
            <family val="2"/>
          </rPr>
          <t>cancer(4), &lt;oncolog(2), tumour(2)</t>
        </r>
      </text>
    </comment>
    <comment ref="B1199" authorId="0" shapeId="0" xr:uid="{69AEEA64-862E-4091-AD46-C86EB6B72E5D}">
      <text>
        <r>
          <rPr>
            <sz val="9"/>
            <color indexed="81"/>
            <rFont val="Tahoma"/>
            <family val="2"/>
          </rPr>
          <t>&lt;oncolog(4), cancer(3)</t>
        </r>
      </text>
    </comment>
    <comment ref="B1200" authorId="0" shapeId="0" xr:uid="{A5E9B34B-3CAC-4DA4-AD5C-E470D0D53BEF}">
      <text>
        <r>
          <rPr>
            <sz val="9"/>
            <color indexed="81"/>
            <rFont val="Tahoma"/>
            <family val="2"/>
          </rPr>
          <t>cancer(3), tumor(2), &lt;oncolog(1)</t>
        </r>
      </text>
    </comment>
    <comment ref="B1201" authorId="0" shapeId="0" xr:uid="{8CEB4085-DB56-48BA-928D-E9300B3D4F89}">
      <text>
        <r>
          <rPr>
            <sz val="9"/>
            <color indexed="81"/>
            <rFont val="Tahoma"/>
            <family val="2"/>
          </rPr>
          <t>cancer(1), &lt;oncolog(1)</t>
        </r>
      </text>
    </comment>
    <comment ref="B1202" authorId="0" shapeId="0" xr:uid="{6868FC8C-DBA6-4E82-A1C4-24128C94361D}">
      <text>
        <r>
          <rPr>
            <sz val="9"/>
            <color indexed="81"/>
            <rFont val="Tahoma"/>
            <family val="2"/>
          </rPr>
          <t>cancer(1), &lt;oncolog(1)</t>
        </r>
      </text>
    </comment>
    <comment ref="B1203" authorId="0" shapeId="0" xr:uid="{4467AD2D-4CB6-4125-A5B4-F95B8BB71DD9}">
      <text>
        <r>
          <rPr>
            <sz val="9"/>
            <color indexed="81"/>
            <rFont val="Tahoma"/>
            <family val="2"/>
          </rPr>
          <t>cancer(1), &lt;oncolog(1)</t>
        </r>
      </text>
    </comment>
    <comment ref="B1204" authorId="0" shapeId="0" xr:uid="{CDC0435D-760D-457F-B7FC-5D6A4B6C4227}">
      <text>
        <r>
          <rPr>
            <sz val="9"/>
            <color indexed="81"/>
            <rFont val="Tahoma"/>
            <family val="2"/>
          </rPr>
          <t>tumour(1)</t>
        </r>
      </text>
    </comment>
    <comment ref="B1205" authorId="0" shapeId="0" xr:uid="{97118DE0-C144-44D1-B531-CF9101CC4DAA}">
      <text>
        <r>
          <rPr>
            <sz val="9"/>
            <color indexed="81"/>
            <rFont val="Tahoma"/>
            <family val="2"/>
          </rPr>
          <t>cancer(1)</t>
        </r>
      </text>
    </comment>
    <comment ref="B1206" authorId="0" shapeId="0" xr:uid="{CFC5FC2D-0DF0-4872-8D71-0C5860160104}">
      <text>
        <r>
          <rPr>
            <sz val="9"/>
            <color indexed="81"/>
            <rFont val="Tahoma"/>
            <family val="2"/>
          </rPr>
          <t>tumor(1)</t>
        </r>
      </text>
    </comment>
    <comment ref="B1207" authorId="0" shapeId="0" xr:uid="{EBC74C47-D173-4420-B633-5FD3694AC4D6}">
      <text>
        <r>
          <rPr>
            <sz val="9"/>
            <color indexed="81"/>
            <rFont val="Tahoma"/>
            <family val="2"/>
          </rPr>
          <t>lymphoma(7), \cHodgkin(4), cancer(1), &lt;oncolog(1)</t>
        </r>
      </text>
    </comment>
    <comment ref="B1208" authorId="0" shapeId="0" xr:uid="{390B3C6D-0190-4DB8-A5A8-4638A508E8DF}">
      <text>
        <r>
          <rPr>
            <sz val="9"/>
            <color indexed="81"/>
            <rFont val="Tahoma"/>
            <family val="2"/>
          </rPr>
          <t>carcinogen(7), cancer(5)</t>
        </r>
      </text>
    </comment>
    <comment ref="B1209" authorId="0" shapeId="0" xr:uid="{0C53DD44-B83E-45DF-BC28-C803EE98D4BB}">
      <text>
        <r>
          <rPr>
            <sz val="9"/>
            <color indexed="81"/>
            <rFont val="Tahoma"/>
            <family val="2"/>
          </rPr>
          <t>cancer(6)</t>
        </r>
      </text>
    </comment>
    <comment ref="B1210" authorId="0" shapeId="0" xr:uid="{31C57815-D859-44B7-B576-D8A30BFEBAFF}">
      <text>
        <r>
          <rPr>
            <sz val="9"/>
            <color indexed="81"/>
            <rFont val="Tahoma"/>
            <family val="2"/>
          </rPr>
          <t>cancer(8), &lt;oncolog(1)</t>
        </r>
      </text>
    </comment>
    <comment ref="B1211" authorId="0" shapeId="0" xr:uid="{E0FB44D4-D73D-4185-958B-ADB22323D92C}">
      <text>
        <r>
          <rPr>
            <sz val="9"/>
            <color indexed="81"/>
            <rFont val="Tahoma"/>
            <family val="2"/>
          </rPr>
          <t>cancer(3), tumor(3), &lt;oncolog(1), &lt;chemothera(1)</t>
        </r>
      </text>
    </comment>
    <comment ref="B1212" authorId="0" shapeId="0" xr:uid="{1F31988B-69B5-43E6-A5DA-8C0B00A59DC1}">
      <text>
        <r>
          <rPr>
            <sz val="9"/>
            <color indexed="81"/>
            <rFont val="Tahoma"/>
            <family val="2"/>
          </rPr>
          <t>cancer(3)</t>
        </r>
      </text>
    </comment>
    <comment ref="B1213" authorId="0" shapeId="0" xr:uid="{ADE56D55-7128-49DA-B591-685FD7CBEA25}">
      <text>
        <r>
          <rPr>
            <sz val="9"/>
            <color indexed="81"/>
            <rFont val="Tahoma"/>
            <family val="2"/>
          </rPr>
          <t>cancer(8), &lt;metastas(1), tumor(1)</t>
        </r>
      </text>
    </comment>
    <comment ref="B1214" authorId="0" shapeId="0" xr:uid="{629F28F9-3748-4E9A-9409-F35F730FF5EA}">
      <text>
        <r>
          <rPr>
            <sz val="9"/>
            <color indexed="81"/>
            <rFont val="Tahoma"/>
            <family val="2"/>
          </rPr>
          <t>&lt;leukaemi(3), &lt;leukemi(1)</t>
        </r>
      </text>
    </comment>
    <comment ref="B1215" authorId="0" shapeId="0" xr:uid="{8048ECC7-7A81-4D21-B078-BD920A0C3DC1}">
      <text>
        <r>
          <rPr>
            <sz val="9"/>
            <color indexed="81"/>
            <rFont val="Tahoma"/>
            <family val="2"/>
          </rPr>
          <t>cancer(4), &lt;leukemi(3), &lt;oncolog(2)</t>
        </r>
      </text>
    </comment>
    <comment ref="B1216" authorId="0" shapeId="0" xr:uid="{3CA26A81-20B2-4CC5-A698-DADBB0E869FE}">
      <text>
        <r>
          <rPr>
            <sz val="9"/>
            <color indexed="81"/>
            <rFont val="Tahoma"/>
            <family val="2"/>
          </rPr>
          <t>cancer(1), &lt;oncolog(1)</t>
        </r>
      </text>
    </comment>
    <comment ref="B1217" authorId="0" shapeId="0" xr:uid="{F6949B18-DBFC-4605-A9B8-A227C17EAE63}">
      <text>
        <r>
          <rPr>
            <sz val="9"/>
            <color indexed="81"/>
            <rFont val="Tahoma"/>
            <family val="2"/>
          </rPr>
          <t>cancer(4), carcinogen(1), carcinoma(1)</t>
        </r>
      </text>
    </comment>
    <comment ref="B1218" authorId="0" shapeId="0" xr:uid="{94C89754-E90D-48D2-A7A1-B0CDFA304B54}">
      <text>
        <r>
          <rPr>
            <sz val="9"/>
            <color indexed="81"/>
            <rFont val="Tahoma"/>
            <family val="2"/>
          </rPr>
          <t>cancer(12), tumor(5)</t>
        </r>
      </text>
    </comment>
    <comment ref="B1219" authorId="0" shapeId="0" xr:uid="{84B47F84-34EC-4F3A-8415-F8D9BE6051A6}">
      <text>
        <r>
          <rPr>
            <sz val="9"/>
            <color indexed="81"/>
            <rFont val="Tahoma"/>
            <family val="2"/>
          </rPr>
          <t>cancer(1), myeloma(1), myeloma(1)</t>
        </r>
      </text>
    </comment>
    <comment ref="B1220" authorId="0" shapeId="0" xr:uid="{C0AFD51D-2233-4987-92B8-EB2F15840857}">
      <text>
        <r>
          <rPr>
            <sz val="9"/>
            <color indexed="81"/>
            <rFont val="Tahoma"/>
            <family val="2"/>
          </rPr>
          <t>lymphoma(4), tumor(2), \cHodgkin(1)</t>
        </r>
      </text>
    </comment>
    <comment ref="B1221" authorId="0" shapeId="0" xr:uid="{81BE3607-51CF-40F7-BFC5-8A72AEC8A928}">
      <text>
        <r>
          <rPr>
            <sz val="9"/>
            <color indexed="81"/>
            <rFont val="Tahoma"/>
            <family val="2"/>
          </rPr>
          <t>cancer(2)</t>
        </r>
      </text>
    </comment>
    <comment ref="B1222" authorId="0" shapeId="0" xr:uid="{F54E6A0F-1406-4243-A6E3-EAADC8086220}">
      <text>
        <r>
          <rPr>
            <sz val="9"/>
            <color indexed="81"/>
            <rFont val="Tahoma"/>
            <family val="2"/>
          </rPr>
          <t>cancer(4)</t>
        </r>
      </text>
    </comment>
    <comment ref="B1223" authorId="0" shapeId="0" xr:uid="{BF077303-4C5B-44EE-BFB6-FB27A163A208}">
      <text>
        <r>
          <rPr>
            <sz val="9"/>
            <color indexed="81"/>
            <rFont val="Tahoma"/>
            <family val="2"/>
          </rPr>
          <t>tumor(7), cancer(5), &lt;oncolog(2), tumour(1)</t>
        </r>
      </text>
    </comment>
    <comment ref="B1224" authorId="0" shapeId="0" xr:uid="{B67A14B4-4633-44B8-AA19-DF154BBDC84D}">
      <text>
        <r>
          <rPr>
            <sz val="9"/>
            <color indexed="81"/>
            <rFont val="Tahoma"/>
            <family val="2"/>
          </rPr>
          <t>cancer(14)</t>
        </r>
      </text>
    </comment>
    <comment ref="B1225" authorId="0" shapeId="0" xr:uid="{7F953F8A-AC09-48C0-817B-E9FF23920826}">
      <text>
        <r>
          <rPr>
            <sz val="9"/>
            <color indexed="81"/>
            <rFont val="Tahoma"/>
            <family val="2"/>
          </rPr>
          <t>cancer(9), &lt;oncolog(1), tumor(1)</t>
        </r>
      </text>
    </comment>
    <comment ref="B1226" authorId="0" shapeId="0" xr:uid="{86D4066A-1D44-499D-8F32-891EF62579F4}">
      <text>
        <r>
          <rPr>
            <sz val="9"/>
            <color indexed="81"/>
            <rFont val="Tahoma"/>
            <family val="2"/>
          </rPr>
          <t>tumour(5), cancer(4), &lt;oncolog(1)</t>
        </r>
      </text>
    </comment>
    <comment ref="B1227" authorId="0" shapeId="0" xr:uid="{001F8BC9-9E7C-4DCC-81EB-76E1AB8A3081}">
      <text>
        <r>
          <rPr>
            <sz val="9"/>
            <color indexed="81"/>
            <rFont val="Tahoma"/>
            <family val="2"/>
          </rPr>
          <t>cancer(10)</t>
        </r>
      </text>
    </comment>
    <comment ref="B1228" authorId="0" shapeId="0" xr:uid="{2E97BE8E-C37D-4B61-83BC-D8F116A0EED1}">
      <text>
        <r>
          <rPr>
            <sz val="9"/>
            <color indexed="81"/>
            <rFont val="Tahoma"/>
            <family val="2"/>
          </rPr>
          <t>cancer(7), &lt;oncolog(1), tumor(1)</t>
        </r>
      </text>
    </comment>
    <comment ref="B1229" authorId="0" shapeId="0" xr:uid="{EE5A8416-B6C1-4E74-BFE0-F2706E5C6AF0}">
      <text>
        <r>
          <rPr>
            <sz val="9"/>
            <color indexed="81"/>
            <rFont val="Tahoma"/>
            <family val="2"/>
          </rPr>
          <t>cancer(3), tumor(2), &lt;metastas(1), &lt;oncolog(1), &lt;chemothera(1)</t>
        </r>
      </text>
    </comment>
    <comment ref="B1230" authorId="0" shapeId="0" xr:uid="{F74B5C9A-4CD3-4E29-9E99-304242729C26}">
      <text>
        <r>
          <rPr>
            <sz val="9"/>
            <color indexed="81"/>
            <rFont val="Tahoma"/>
            <family val="2"/>
          </rPr>
          <t>cancer(4), tumor(1)</t>
        </r>
      </text>
    </comment>
    <comment ref="B1231" authorId="0" shapeId="0" xr:uid="{8D4B50B4-5603-44D6-8B76-A5E3FF0A3249}">
      <text>
        <r>
          <rPr>
            <sz val="9"/>
            <color indexed="81"/>
            <rFont val="Tahoma"/>
            <family val="2"/>
          </rPr>
          <t>&lt;oncolog(3)</t>
        </r>
      </text>
    </comment>
    <comment ref="B1232" authorId="0" shapeId="0" xr:uid="{A68BCACB-2F55-4AF5-8E6D-179030D21213}">
      <text>
        <r>
          <rPr>
            <sz val="9"/>
            <color indexed="81"/>
            <rFont val="Tahoma"/>
            <family val="2"/>
          </rPr>
          <t>cancer(1), &lt;oncolog(1)</t>
        </r>
      </text>
    </comment>
    <comment ref="B1233" authorId="0" shapeId="0" xr:uid="{E6DE5B3F-B3B6-407A-A69E-9D12A031C458}">
      <text>
        <r>
          <rPr>
            <sz val="9"/>
            <color indexed="81"/>
            <rFont val="Tahoma"/>
            <family val="2"/>
          </rPr>
          <t>cancer(1), &lt;oncolog(1)</t>
        </r>
      </text>
    </comment>
    <comment ref="B1234" authorId="0" shapeId="0" xr:uid="{6E923108-F520-4238-8CED-B2AAEB4D5666}">
      <text>
        <r>
          <rPr>
            <sz val="9"/>
            <color indexed="81"/>
            <rFont val="Tahoma"/>
            <family val="2"/>
          </rPr>
          <t>cancer(1), &lt;oncolog(1)</t>
        </r>
      </text>
    </comment>
    <comment ref="B1235" authorId="0" shapeId="0" xr:uid="{B397195C-6F69-4D47-B634-4DC1C337B472}">
      <text>
        <r>
          <rPr>
            <sz val="9"/>
            <color indexed="81"/>
            <rFont val="Tahoma"/>
            <family val="2"/>
          </rPr>
          <t>cancer(1)</t>
        </r>
      </text>
    </comment>
    <comment ref="B1236" authorId="0" shapeId="0" xr:uid="{C6CF9E31-839A-4C07-BD24-439C9F731045}">
      <text>
        <r>
          <rPr>
            <sz val="9"/>
            <color indexed="81"/>
            <rFont val="Tahoma"/>
            <family val="2"/>
          </rPr>
          <t>neoplasm(1)</t>
        </r>
      </text>
    </comment>
    <comment ref="B1237" authorId="0" shapeId="0" xr:uid="{C5963159-85DA-4349-8100-C7C1287AC5ED}">
      <text>
        <r>
          <rPr>
            <sz val="9"/>
            <color indexed="81"/>
            <rFont val="Tahoma"/>
            <family val="2"/>
          </rPr>
          <t>cancer(1)</t>
        </r>
      </text>
    </comment>
    <comment ref="B1238" authorId="0" shapeId="0" xr:uid="{8C990DCE-EF11-4EEC-AA64-B9C0D50C69D2}">
      <text>
        <r>
          <rPr>
            <sz val="9"/>
            <color indexed="81"/>
            <rFont val="Tahoma"/>
            <family val="2"/>
          </rPr>
          <t>cancer(11)</t>
        </r>
      </text>
    </comment>
    <comment ref="B1239" authorId="0" shapeId="0" xr:uid="{03D6A08B-57B1-40F0-9C25-1A6BEA3686C8}">
      <text>
        <r>
          <rPr>
            <sz val="9"/>
            <color indexed="81"/>
            <rFont val="Tahoma"/>
            <family val="2"/>
          </rPr>
          <t>cancer(8), &lt;leukaemi(1), &lt;leukemi(1), sarcoma(1), tumour(1)</t>
        </r>
      </text>
    </comment>
    <comment ref="B1240" authorId="0" shapeId="0" xr:uid="{B7EC48BB-421A-42B3-AF5E-F25E3BD64B23}">
      <text>
        <r>
          <rPr>
            <sz val="9"/>
            <color indexed="81"/>
            <rFont val="Tahoma"/>
            <family val="2"/>
          </rPr>
          <t>cancer(4), tumour(1)</t>
        </r>
      </text>
    </comment>
    <comment ref="B1241" authorId="0" shapeId="0" xr:uid="{BE1180EB-A0D2-4861-813A-202C0809087D}">
      <text>
        <r>
          <rPr>
            <sz val="9"/>
            <color indexed="81"/>
            <rFont val="Tahoma"/>
            <family val="2"/>
          </rPr>
          <t>&lt;leukemi(3), &lt;chemothera(1), cancer(1)</t>
        </r>
      </text>
    </comment>
    <comment ref="B1242" authorId="0" shapeId="0" xr:uid="{E4CA6EA2-F206-481D-8C20-5FFEA1FB8455}">
      <text>
        <r>
          <rPr>
            <sz val="9"/>
            <color indexed="81"/>
            <rFont val="Tahoma"/>
            <family val="2"/>
          </rPr>
          <t>cancer(6), &lt;metastas(2)</t>
        </r>
      </text>
    </comment>
    <comment ref="B1243" authorId="0" shapeId="0" xr:uid="{2D5663A9-630E-4944-A7ED-80C0ED706A07}">
      <text>
        <r>
          <rPr>
            <sz val="9"/>
            <color indexed="81"/>
            <rFont val="Tahoma"/>
            <family val="2"/>
          </rPr>
          <t>cancer(6)</t>
        </r>
      </text>
    </comment>
    <comment ref="B1244" authorId="0" shapeId="0" xr:uid="{838BE424-CB16-45FA-9924-13FB78A5686B}">
      <text>
        <r>
          <rPr>
            <sz val="9"/>
            <color indexed="81"/>
            <rFont val="Tahoma"/>
            <family val="2"/>
          </rPr>
          <t>cancer(5)</t>
        </r>
      </text>
    </comment>
    <comment ref="B1245" authorId="0" shapeId="0" xr:uid="{D2D00857-099B-439A-A7FB-6ABA772F1CFF}">
      <text>
        <r>
          <rPr>
            <sz val="9"/>
            <color indexed="81"/>
            <rFont val="Tahoma"/>
            <family val="2"/>
          </rPr>
          <t>cancer(1)</t>
        </r>
      </text>
    </comment>
    <comment ref="B1246" authorId="0" shapeId="0" xr:uid="{B5FE0C5E-F89D-44B9-A592-FE958D5F187C}">
      <text>
        <r>
          <rPr>
            <sz val="9"/>
            <color indexed="81"/>
            <rFont val="Tahoma"/>
            <family val="2"/>
          </rPr>
          <t>sarcoma(4), cancer(2), &lt;oncolog(1)</t>
        </r>
      </text>
    </comment>
    <comment ref="B1247" authorId="0" shapeId="0" xr:uid="{90EE8765-9D72-49CB-B4A1-B5A9659AAAAF}">
      <text>
        <r>
          <rPr>
            <sz val="9"/>
            <color indexed="81"/>
            <rFont val="Tahoma"/>
            <family val="2"/>
          </rPr>
          <t>cancer(10), &lt;leukemi(2), melanom(2), &lt;oncolog(1), tumor(1), tumour(1)</t>
        </r>
      </text>
    </comment>
    <comment ref="B1248" authorId="0" shapeId="0" xr:uid="{A813CEB4-ACB8-4631-8DE3-F5330B5408F5}">
      <text>
        <r>
          <rPr>
            <sz val="9"/>
            <color indexed="81"/>
            <rFont val="Tahoma"/>
            <family val="2"/>
          </rPr>
          <t>cancer(4), tumour(1)</t>
        </r>
      </text>
    </comment>
    <comment ref="B1249" authorId="0" shapeId="0" xr:uid="{38384944-FD3E-4D82-8EA2-495F7A24569A}">
      <text>
        <r>
          <rPr>
            <sz val="9"/>
            <color indexed="81"/>
            <rFont val="Tahoma"/>
            <family val="2"/>
          </rPr>
          <t>cancer(4)</t>
        </r>
      </text>
    </comment>
    <comment ref="B1250" authorId="0" shapeId="0" xr:uid="{464FD866-C1C3-42E6-8B3A-8D54BF72706C}">
      <text>
        <r>
          <rPr>
            <sz val="9"/>
            <color indexed="81"/>
            <rFont val="Tahoma"/>
            <family val="2"/>
          </rPr>
          <t>cancer(3)</t>
        </r>
      </text>
    </comment>
    <comment ref="B1251" authorId="0" shapeId="0" xr:uid="{A5291F9E-CBBF-4495-85DB-D0492D71B7AE}">
      <text>
        <r>
          <rPr>
            <sz val="9"/>
            <color indexed="81"/>
            <rFont val="Tahoma"/>
            <family val="2"/>
          </rPr>
          <t>myeloma(4), myeloma(4), cancer(1)</t>
        </r>
      </text>
    </comment>
    <comment ref="B1252" authorId="0" shapeId="0" xr:uid="{6796CD93-08DB-4D60-B4C5-7B36BB864631}">
      <text>
        <r>
          <rPr>
            <sz val="9"/>
            <color indexed="81"/>
            <rFont val="Tahoma"/>
            <family val="2"/>
          </rPr>
          <t>tumor(5), neuroblastoma(3), cancer(2), &lt;oncolog(1), tumour(1)</t>
        </r>
      </text>
    </comment>
    <comment ref="B1253" authorId="0" shapeId="0" xr:uid="{AB03729B-5380-43C1-95AB-1128F72E1F98}">
      <text>
        <r>
          <rPr>
            <sz val="9"/>
            <color indexed="81"/>
            <rFont val="Tahoma"/>
            <family val="2"/>
          </rPr>
          <t>cancer(3), biopsy(2)</t>
        </r>
      </text>
    </comment>
    <comment ref="B1254" authorId="0" shapeId="0" xr:uid="{65B86833-5F60-4738-8FAE-A85FD1395EE1}">
      <text>
        <r>
          <rPr>
            <sz val="9"/>
            <color indexed="81"/>
            <rFont val="Tahoma"/>
            <family val="2"/>
          </rPr>
          <t>cancer(6), &lt;oncolog(2), tumor(1)</t>
        </r>
      </text>
    </comment>
    <comment ref="B1255" authorId="0" shapeId="0" xr:uid="{01ACC155-F7F7-4362-B7D9-7962835D8615}">
      <text>
        <r>
          <rPr>
            <sz val="9"/>
            <color indexed="81"/>
            <rFont val="Tahoma"/>
            <family val="2"/>
          </rPr>
          <t>cancer(5), carcinoma(2), tumour(2), &lt;chemothera(1)</t>
        </r>
      </text>
    </comment>
    <comment ref="B1256" authorId="0" shapeId="0" xr:uid="{08333EF3-DA82-4BE0-A594-CEF55ED9CD86}">
      <text>
        <r>
          <rPr>
            <sz val="9"/>
            <color indexed="81"/>
            <rFont val="Tahoma"/>
            <family val="2"/>
          </rPr>
          <t>cancer(2), carcinogen(1)</t>
        </r>
      </text>
    </comment>
    <comment ref="B1257" authorId="0" shapeId="0" xr:uid="{2B7BA222-7985-43D2-B8D1-DAF9D11DBA82}">
      <text>
        <r>
          <rPr>
            <sz val="9"/>
            <color indexed="81"/>
            <rFont val="Tahoma"/>
            <family val="2"/>
          </rPr>
          <t>cancer(7), &lt;oncolog(4), tumor(3)</t>
        </r>
      </text>
    </comment>
    <comment ref="B1258" authorId="0" shapeId="0" xr:uid="{8412E0DA-3F3C-46D7-86ED-3E5DB53785E6}">
      <text>
        <r>
          <rPr>
            <sz val="9"/>
            <color indexed="81"/>
            <rFont val="Tahoma"/>
            <family val="2"/>
          </rPr>
          <t>cancer(12), &lt;oncolog(2)</t>
        </r>
      </text>
    </comment>
    <comment ref="B1259" authorId="0" shapeId="0" xr:uid="{118A7DCC-F4CA-4B40-B1E4-40CB6671076A}">
      <text>
        <r>
          <rPr>
            <sz val="9"/>
            <color indexed="81"/>
            <rFont val="Tahoma"/>
            <family val="2"/>
          </rPr>
          <t>cancer(8), &lt;oncolog(4)</t>
        </r>
      </text>
    </comment>
    <comment ref="B1260" authorId="0" shapeId="0" xr:uid="{E04F476C-DCAF-4B11-9328-21EFA5720B4B}">
      <text>
        <r>
          <rPr>
            <sz val="9"/>
            <color indexed="81"/>
            <rFont val="Tahoma"/>
            <family val="2"/>
          </rPr>
          <t>cancer(4), tumour(4), &lt;oncolog(1), &lt;metastas(1)</t>
        </r>
      </text>
    </comment>
    <comment ref="B1261" authorId="0" shapeId="0" xr:uid="{BE827A4B-A0D7-4BAE-8A97-C12B35F2FED7}">
      <text>
        <r>
          <rPr>
            <sz val="9"/>
            <color indexed="81"/>
            <rFont val="Tahoma"/>
            <family val="2"/>
          </rPr>
          <t>cancer(8), &lt;oncolog(1)</t>
        </r>
      </text>
    </comment>
    <comment ref="B1262" authorId="0" shapeId="0" xr:uid="{D328FF71-AAC2-4078-A8B1-E2AADA79139A}">
      <text>
        <r>
          <rPr>
            <sz val="9"/>
            <color indexed="81"/>
            <rFont val="Tahoma"/>
            <family val="2"/>
          </rPr>
          <t>cancer(3), &lt;oncolog(1)</t>
        </r>
      </text>
    </comment>
    <comment ref="B1263" authorId="0" shapeId="0" xr:uid="{9F83FE81-14E2-4AA3-A012-4501A6287B6C}">
      <text>
        <r>
          <rPr>
            <sz val="9"/>
            <color indexed="81"/>
            <rFont val="Tahoma"/>
            <family val="2"/>
          </rPr>
          <t>cancer(1), &lt;oncolog(1)</t>
        </r>
      </text>
    </comment>
    <comment ref="B1264" authorId="0" shapeId="0" xr:uid="{0AEDF69D-9662-42BF-BD82-FED17D04C2A3}">
      <text>
        <r>
          <rPr>
            <sz val="9"/>
            <color indexed="81"/>
            <rFont val="Tahoma"/>
            <family val="2"/>
          </rPr>
          <t>cancer(1), &lt;oncolog(1)</t>
        </r>
      </text>
    </comment>
    <comment ref="B1265" authorId="0" shapeId="0" xr:uid="{46C7C6E2-E015-429C-A648-7220BA48F72B}">
      <text>
        <r>
          <rPr>
            <sz val="9"/>
            <color indexed="81"/>
            <rFont val="Tahoma"/>
            <family val="2"/>
          </rPr>
          <t>cancer(1), &lt;oncolog(1)</t>
        </r>
      </text>
    </comment>
    <comment ref="B1266" authorId="0" shapeId="0" xr:uid="{3394AC85-EE9A-489E-8E1B-61383F5D998A}">
      <text>
        <r>
          <rPr>
            <sz val="9"/>
            <color indexed="81"/>
            <rFont val="Tahoma"/>
            <family val="2"/>
          </rPr>
          <t>cancer(1), &lt;oncolog(1)</t>
        </r>
      </text>
    </comment>
    <comment ref="B1267" authorId="0" shapeId="0" xr:uid="{F9985598-B04C-4C65-8370-8B2599008C1F}">
      <text>
        <r>
          <rPr>
            <sz val="9"/>
            <color indexed="81"/>
            <rFont val="Tahoma"/>
            <family val="2"/>
          </rPr>
          <t>cancer(1), &lt;oncolog(1)</t>
        </r>
      </text>
    </comment>
    <comment ref="B1268" authorId="0" shapeId="0" xr:uid="{6921ADAA-F905-4480-A5C9-B87B1FE40588}">
      <text>
        <r>
          <rPr>
            <sz val="9"/>
            <color indexed="81"/>
            <rFont val="Tahoma"/>
            <family val="2"/>
          </rPr>
          <t>&lt;oncolog(1)</t>
        </r>
      </text>
    </comment>
    <comment ref="B1269" authorId="0" shapeId="0" xr:uid="{81C3ADDA-6F61-4769-A998-E579E1028EAC}">
      <text>
        <r>
          <rPr>
            <sz val="9"/>
            <color indexed="81"/>
            <rFont val="Tahoma"/>
            <family val="2"/>
          </rPr>
          <t>cancer(1)</t>
        </r>
      </text>
    </comment>
    <comment ref="B1270" authorId="0" shapeId="0" xr:uid="{960D3947-01E2-4C74-95BE-97E80A5C3B10}">
      <text>
        <r>
          <rPr>
            <sz val="9"/>
            <color indexed="81"/>
            <rFont val="Tahoma"/>
            <family val="2"/>
          </rPr>
          <t>biopsy(1)</t>
        </r>
      </text>
    </comment>
    <comment ref="B1271" authorId="0" shapeId="0" xr:uid="{D249908D-121C-43AC-8598-AAB9A9CA691F}">
      <text>
        <r>
          <rPr>
            <sz val="9"/>
            <color indexed="81"/>
            <rFont val="Tahoma"/>
            <family val="2"/>
          </rPr>
          <t>tumour(4), &lt;oncolog(1), cancer(1)</t>
        </r>
      </text>
    </comment>
    <comment ref="B1272" authorId="0" shapeId="0" xr:uid="{B4060AD6-8B99-4BAE-AB6F-586D3DB94868}">
      <text>
        <r>
          <rPr>
            <sz val="9"/>
            <color indexed="81"/>
            <rFont val="Tahoma"/>
            <family val="2"/>
          </rPr>
          <t>tumour(7), cancer(2), &lt;oncolog(1), &lt;chemothera(1)</t>
        </r>
      </text>
    </comment>
    <comment ref="B1273" authorId="0" shapeId="0" xr:uid="{5E4054E9-E806-44C5-9B00-0175F2209788}">
      <text>
        <r>
          <rPr>
            <sz val="9"/>
            <color indexed="81"/>
            <rFont val="Tahoma"/>
            <family val="2"/>
          </rPr>
          <t>tumor(4), &lt;oncolog(1), cancer(1)</t>
        </r>
      </text>
    </comment>
    <comment ref="B1274" authorId="0" shapeId="0" xr:uid="{85F31B2E-1428-43A1-8D4C-DAE03826375A}">
      <text>
        <r>
          <rPr>
            <sz val="9"/>
            <color indexed="81"/>
            <rFont val="Tahoma"/>
            <family val="2"/>
          </rPr>
          <t>cancer(6), tumor(4), &lt;oncolog(3), biopsy(3), &lt;chemothera(1)</t>
        </r>
      </text>
    </comment>
    <comment ref="B1275" authorId="0" shapeId="0" xr:uid="{DD0A50A5-F2F9-4E60-86AA-2BF7C9374CEA}">
      <text>
        <r>
          <rPr>
            <sz val="9"/>
            <color indexed="81"/>
            <rFont val="Tahoma"/>
            <family val="2"/>
          </rPr>
          <t>biopsy(2), cancer(1)</t>
        </r>
      </text>
    </comment>
    <comment ref="B1276" authorId="0" shapeId="0" xr:uid="{FB682C83-EF44-4272-8A90-6309080A4F33}">
      <text>
        <r>
          <rPr>
            <sz val="9"/>
            <color indexed="81"/>
            <rFont val="Tahoma"/>
            <family val="2"/>
          </rPr>
          <t>cancer(7), &lt;chemothera(1)</t>
        </r>
      </text>
    </comment>
    <comment ref="B1277" authorId="0" shapeId="0" xr:uid="{E62375F8-5D20-4DA6-B0EF-4707C4C77065}">
      <text>
        <r>
          <rPr>
            <sz val="9"/>
            <color indexed="81"/>
            <rFont val="Tahoma"/>
            <family val="2"/>
          </rPr>
          <t>cancer(5), tumor(4), &lt;chemothera(1)</t>
        </r>
      </text>
    </comment>
    <comment ref="B1278" authorId="0" shapeId="0" xr:uid="{050F91E6-DB95-4949-9658-FD0878C3C139}">
      <text>
        <r>
          <rPr>
            <sz val="9"/>
            <color indexed="81"/>
            <rFont val="Tahoma"/>
            <family val="2"/>
          </rPr>
          <t>cancer(4)</t>
        </r>
      </text>
    </comment>
    <comment ref="B1279" authorId="0" shapeId="0" xr:uid="{FA334A96-8833-4309-83B9-EF08B0BF87F9}">
      <text>
        <r>
          <rPr>
            <sz val="9"/>
            <color indexed="81"/>
            <rFont val="Tahoma"/>
            <family val="2"/>
          </rPr>
          <t>cancer(5), &lt;oncolog(1), tumor(1), tumour(1)</t>
        </r>
      </text>
    </comment>
    <comment ref="B1280" authorId="0" shapeId="0" xr:uid="{3DE8B783-16B9-4F2D-8843-C3C30A05D356}">
      <text>
        <r>
          <rPr>
            <sz val="9"/>
            <color indexed="81"/>
            <rFont val="Tahoma"/>
            <family val="2"/>
          </rPr>
          <t>cancer(1), &lt;oncolog(1)</t>
        </r>
      </text>
    </comment>
    <comment ref="B1281" authorId="0" shapeId="0" xr:uid="{2E59CF77-9B50-4515-B66C-09937213C854}">
      <text>
        <r>
          <rPr>
            <sz val="9"/>
            <color indexed="81"/>
            <rFont val="Tahoma"/>
            <family val="2"/>
          </rPr>
          <t>cancer(6), tumour(4), &lt;metastas(2), tumor(1), &lt;oncolog(1)</t>
        </r>
      </text>
    </comment>
    <comment ref="B1282" authorId="0" shapeId="0" xr:uid="{39F8561D-7136-45AD-9C35-57DB13F25F35}">
      <text>
        <r>
          <rPr>
            <sz val="9"/>
            <color indexed="81"/>
            <rFont val="Tahoma"/>
            <family val="2"/>
          </rPr>
          <t>tumor(7), cancer(4), &lt;oncolog(1), &lt;metastas(1)</t>
        </r>
      </text>
    </comment>
    <comment ref="B1283" authorId="0" shapeId="0" xr:uid="{4E822084-7AB2-4858-970F-3A5A42FCC846}">
      <text>
        <r>
          <rPr>
            <sz val="9"/>
            <color indexed="81"/>
            <rFont val="Tahoma"/>
            <family val="2"/>
          </rPr>
          <t>tumor(5), cancer(4), &lt;oncolog(1)</t>
        </r>
      </text>
    </comment>
    <comment ref="B1284" authorId="0" shapeId="0" xr:uid="{07AF168F-ACEC-4472-BC66-C00829DB441C}">
      <text>
        <r>
          <rPr>
            <sz val="9"/>
            <color indexed="81"/>
            <rFont val="Tahoma"/>
            <family val="2"/>
          </rPr>
          <t>cancer(6), biopsy(1), &lt;oncolog(1), tumour(1)</t>
        </r>
      </text>
    </comment>
    <comment ref="B1285" authorId="0" shapeId="0" xr:uid="{84B029E1-4258-4649-AECC-3574C5874709}">
      <text>
        <r>
          <rPr>
            <sz val="9"/>
            <color indexed="81"/>
            <rFont val="Tahoma"/>
            <family val="2"/>
          </rPr>
          <t>cancer(3), tumor(2), tumour(2), &lt;oncolog(1)</t>
        </r>
      </text>
    </comment>
    <comment ref="B1286" authorId="0" shapeId="0" xr:uid="{F85D232E-726A-4A8B-8A1C-29F743091EA2}">
      <text>
        <r>
          <rPr>
            <sz val="9"/>
            <color indexed="81"/>
            <rFont val="Tahoma"/>
            <family val="2"/>
          </rPr>
          <t>cancer(2), &lt;oncolog(1)</t>
        </r>
      </text>
    </comment>
    <comment ref="B1287" authorId="0" shapeId="0" xr:uid="{45416DDE-EA86-41F4-9398-6CE5583B9876}">
      <text>
        <r>
          <rPr>
            <sz val="9"/>
            <color indexed="81"/>
            <rFont val="Tahoma"/>
            <family val="2"/>
          </rPr>
          <t>cancer(2)</t>
        </r>
      </text>
    </comment>
    <comment ref="B1288" authorId="0" shapeId="0" xr:uid="{B693C46E-3739-4879-BA81-4677A1A9ACA1}">
      <text>
        <r>
          <rPr>
            <sz val="9"/>
            <color indexed="81"/>
            <rFont val="Tahoma"/>
            <family val="2"/>
          </rPr>
          <t>cancer(1), &lt;oncolog(1)</t>
        </r>
      </text>
    </comment>
    <comment ref="B1289" authorId="0" shapeId="0" xr:uid="{1DFB3FEE-734F-4104-B8DF-563B851769D2}">
      <text>
        <r>
          <rPr>
            <sz val="9"/>
            <color indexed="81"/>
            <rFont val="Tahoma"/>
            <family val="2"/>
          </rPr>
          <t>cancer(2)</t>
        </r>
      </text>
    </comment>
    <comment ref="B1290" authorId="0" shapeId="0" xr:uid="{503B8E5A-DA86-43D2-AD0D-09876C163C38}">
      <text>
        <r>
          <rPr>
            <sz val="9"/>
            <color indexed="81"/>
            <rFont val="Tahoma"/>
            <family val="2"/>
          </rPr>
          <t>cancer(2)</t>
        </r>
      </text>
    </comment>
    <comment ref="B1291" authorId="0" shapeId="0" xr:uid="{51F2FBC1-F40D-493E-852A-5AA86C90F10A}">
      <text>
        <r>
          <rPr>
            <sz val="9"/>
            <color indexed="81"/>
            <rFont val="Tahoma"/>
            <family val="2"/>
          </rPr>
          <t>cancer(1)</t>
        </r>
      </text>
    </comment>
    <comment ref="B1292" authorId="0" shapeId="0" xr:uid="{8B3FF876-AC64-496E-8126-E98A5E834D5E}">
      <text>
        <r>
          <rPr>
            <sz val="9"/>
            <color indexed="81"/>
            <rFont val="Tahoma"/>
            <family val="2"/>
          </rPr>
          <t>cancer(1)</t>
        </r>
      </text>
    </comment>
    <comment ref="B1293" authorId="0" shapeId="0" xr:uid="{4572269C-1797-4C64-99E3-BD20B23EE1C1}">
      <text>
        <r>
          <rPr>
            <sz val="9"/>
            <color indexed="81"/>
            <rFont val="Tahoma"/>
            <family val="2"/>
          </rPr>
          <t>cancer(1)</t>
        </r>
      </text>
    </comment>
    <comment ref="B1294" authorId="0" shapeId="0" xr:uid="{57E85965-0DA1-4FB0-9FEE-3A468DC846EC}">
      <text>
        <r>
          <rPr>
            <sz val="9"/>
            <color indexed="81"/>
            <rFont val="Tahoma"/>
            <family val="2"/>
          </rPr>
          <t>cancer(1)</t>
        </r>
      </text>
    </comment>
    <comment ref="B1295" authorId="0" shapeId="0" xr:uid="{184E5C6E-1B83-42C7-83CD-DAF56E5681CF}">
      <text>
        <r>
          <rPr>
            <sz val="9"/>
            <color indexed="81"/>
            <rFont val="Tahoma"/>
            <family val="2"/>
          </rPr>
          <t>cancer(9), tumor(2), &lt;oncolog(1), &lt;chemothera(1)</t>
        </r>
      </text>
    </comment>
    <comment ref="B1296" authorId="0" shapeId="0" xr:uid="{1521B4DF-4D70-4F1C-B3E2-CC4505490A5A}">
      <text>
        <r>
          <rPr>
            <sz val="9"/>
            <color indexed="81"/>
            <rFont val="Tahoma"/>
            <family val="2"/>
          </rPr>
          <t>tumour(2), &lt;oncolog(1), cancer(1)</t>
        </r>
      </text>
    </comment>
    <comment ref="B1297" authorId="0" shapeId="0" xr:uid="{8E7CAF27-05A2-46AB-8EBB-C3B7D97B26A0}">
      <text>
        <r>
          <rPr>
            <sz val="9"/>
            <color indexed="81"/>
            <rFont val="Tahoma"/>
            <family val="2"/>
          </rPr>
          <t>cancer(10), tumor(3), &lt;chemothera(1)</t>
        </r>
      </text>
    </comment>
    <comment ref="B1298" authorId="0" shapeId="0" xr:uid="{93DC08BF-083F-45D4-B442-4BBB1486A71E}">
      <text>
        <r>
          <rPr>
            <sz val="9"/>
            <color indexed="81"/>
            <rFont val="Tahoma"/>
            <family val="2"/>
          </rPr>
          <t>cancer(7)</t>
        </r>
      </text>
    </comment>
    <comment ref="B1299" authorId="0" shapeId="0" xr:uid="{1AC9132E-BC18-4684-9A51-4C3BCD4D1C72}">
      <text>
        <r>
          <rPr>
            <sz val="9"/>
            <color indexed="81"/>
            <rFont val="Tahoma"/>
            <family val="2"/>
          </rPr>
          <t>cancer(3), &lt;chemothera(1), &lt;oncolog(1)</t>
        </r>
      </text>
    </comment>
    <comment ref="B1300" authorId="0" shapeId="0" xr:uid="{DA198309-0923-4C2C-BA35-091956B52B98}">
      <text>
        <r>
          <rPr>
            <sz val="9"/>
            <color indexed="81"/>
            <rFont val="Tahoma"/>
            <family val="2"/>
          </rPr>
          <t>cancer(5)</t>
        </r>
      </text>
    </comment>
    <comment ref="B1301" authorId="0" shapeId="0" xr:uid="{12209882-9598-44AB-ABE9-3D7BE7333C3F}">
      <text>
        <r>
          <rPr>
            <sz val="9"/>
            <color indexed="81"/>
            <rFont val="Tahoma"/>
            <family val="2"/>
          </rPr>
          <t>cancer(2), tumor(2)</t>
        </r>
      </text>
    </comment>
    <comment ref="B1302" authorId="0" shapeId="0" xr:uid="{18B6B9CF-02A9-49E8-9178-65F28704AFB2}">
      <text>
        <r>
          <rPr>
            <sz val="9"/>
            <color indexed="81"/>
            <rFont val="Tahoma"/>
            <family val="2"/>
          </rPr>
          <t>cancer(1)</t>
        </r>
      </text>
    </comment>
    <comment ref="B1303" authorId="0" shapeId="0" xr:uid="{DDD26F78-1D60-4A9C-85E2-05C38E820B73}">
      <text>
        <r>
          <rPr>
            <sz val="9"/>
            <color indexed="81"/>
            <rFont val="Tahoma"/>
            <family val="2"/>
          </rPr>
          <t>cancer(15), &lt;chemothera(1)</t>
        </r>
      </text>
    </comment>
    <comment ref="B1304" authorId="0" shapeId="0" xr:uid="{14E894E5-BB9B-4491-AA22-A62CFB7E07FB}">
      <text>
        <r>
          <rPr>
            <sz val="9"/>
            <color indexed="81"/>
            <rFont val="Tahoma"/>
            <family val="2"/>
          </rPr>
          <t>cancer(10), carcinoma(2), tumour(2), &lt;oncolog(1)</t>
        </r>
      </text>
    </comment>
    <comment ref="B1305" authorId="0" shapeId="0" xr:uid="{1A335D0F-A6FA-4602-8756-3126A52663CA}">
      <text>
        <r>
          <rPr>
            <sz val="9"/>
            <color indexed="81"/>
            <rFont val="Tahoma"/>
            <family val="2"/>
          </rPr>
          <t>cancer(2), &lt;metastas(1), &lt;oncolog(1), tumour(1)</t>
        </r>
      </text>
    </comment>
    <comment ref="B1306" authorId="0" shapeId="0" xr:uid="{A5512B48-506C-47A5-9FE5-D58814AA811D}">
      <text>
        <r>
          <rPr>
            <sz val="9"/>
            <color indexed="81"/>
            <rFont val="Tahoma"/>
            <family val="2"/>
          </rPr>
          <t>cancer(4)</t>
        </r>
      </text>
    </comment>
    <comment ref="B1307" authorId="0" shapeId="0" xr:uid="{4638C004-285E-4A19-9EA3-6F68DF392DEC}">
      <text>
        <r>
          <rPr>
            <sz val="9"/>
            <color indexed="81"/>
            <rFont val="Tahoma"/>
            <family val="2"/>
          </rPr>
          <t>cancer(8), biopsy(3), tumour(1)</t>
        </r>
      </text>
    </comment>
    <comment ref="B1308" authorId="0" shapeId="0" xr:uid="{D99FDF57-A763-4795-8998-302AC6200D38}">
      <text>
        <r>
          <rPr>
            <sz val="9"/>
            <color indexed="81"/>
            <rFont val="Tahoma"/>
            <family val="2"/>
          </rPr>
          <t>cancer(8)</t>
        </r>
      </text>
    </comment>
    <comment ref="B1309" authorId="0" shapeId="0" xr:uid="{7FB07135-7942-4FE1-8EFD-1D3C158A4E65}">
      <text>
        <r>
          <rPr>
            <sz val="9"/>
            <color indexed="81"/>
            <rFont val="Tahoma"/>
            <family val="2"/>
          </rPr>
          <t>tumor(7), cancer(6), &lt;oncolog(2)</t>
        </r>
      </text>
    </comment>
    <comment ref="B1310" authorId="0" shapeId="0" xr:uid="{BAD34C3C-213F-470F-AE03-0DD257502D51}">
      <text>
        <r>
          <rPr>
            <sz val="9"/>
            <color indexed="81"/>
            <rFont val="Tahoma"/>
            <family val="2"/>
          </rPr>
          <t>cancer(10), carcinoma(1), &lt;oncolog(1), tumor(1)</t>
        </r>
      </text>
    </comment>
    <comment ref="B1311" authorId="0" shapeId="0" xr:uid="{ED7565B8-D536-4BE8-9684-577B06B2FDC2}">
      <text>
        <r>
          <rPr>
            <sz val="9"/>
            <color indexed="81"/>
            <rFont val="Tahoma"/>
            <family val="2"/>
          </rPr>
          <t>cancer(7), &lt;oncolog(3)</t>
        </r>
      </text>
    </comment>
    <comment ref="B1312" authorId="0" shapeId="0" xr:uid="{5FB7CCF5-E075-480F-9C91-78007051BD00}">
      <text>
        <r>
          <rPr>
            <sz val="9"/>
            <color indexed="81"/>
            <rFont val="Tahoma"/>
            <family val="2"/>
          </rPr>
          <t>&lt;chemothera(4), cancer(2), &lt;oncolog(1), tumor(1)</t>
        </r>
      </text>
    </comment>
    <comment ref="B1313" authorId="0" shapeId="0" xr:uid="{EC882F3B-2318-464B-85B1-92D7CF547254}">
      <text>
        <r>
          <rPr>
            <sz val="9"/>
            <color indexed="81"/>
            <rFont val="Tahoma"/>
            <family val="2"/>
          </rPr>
          <t>cancer(2), &lt;chemothera(1), &lt;oncolog(1), tumor(1), tumour(1)</t>
        </r>
      </text>
    </comment>
    <comment ref="B1314" authorId="0" shapeId="0" xr:uid="{65CB363C-8C6A-4B2B-AFE4-C453E931A924}">
      <text>
        <r>
          <rPr>
            <sz val="9"/>
            <color indexed="81"/>
            <rFont val="Tahoma"/>
            <family val="2"/>
          </rPr>
          <t>biopsy(3), cancer(2), &lt;oncolog(1)</t>
        </r>
      </text>
    </comment>
    <comment ref="B1315" authorId="0" shapeId="0" xr:uid="{5E24181F-77C5-4597-8457-1FB55B65F8FA}">
      <text>
        <r>
          <rPr>
            <sz val="9"/>
            <color indexed="81"/>
            <rFont val="Tahoma"/>
            <family val="2"/>
          </rPr>
          <t>cancer(2), tumor(2), &lt;oncolog(1)</t>
        </r>
      </text>
    </comment>
    <comment ref="B1316" authorId="0" shapeId="0" xr:uid="{4FF6ABF7-528A-409A-B5D4-87CD5C1F6783}">
      <text>
        <r>
          <rPr>
            <sz val="9"/>
            <color indexed="81"/>
            <rFont val="Tahoma"/>
            <family val="2"/>
          </rPr>
          <t>cancer(4)</t>
        </r>
      </text>
    </comment>
    <comment ref="B1317" authorId="0" shapeId="0" xr:uid="{85DA0FBC-E1FA-4813-B5D6-5958A7072868}">
      <text>
        <r>
          <rPr>
            <sz val="9"/>
            <color indexed="81"/>
            <rFont val="Tahoma"/>
            <family val="2"/>
          </rPr>
          <t>tumor(3)</t>
        </r>
      </text>
    </comment>
    <comment ref="B1318" authorId="0" shapeId="0" xr:uid="{BAC1DFAD-E43F-4DCC-B178-E28111AA8C47}">
      <text>
        <r>
          <rPr>
            <sz val="9"/>
            <color indexed="81"/>
            <rFont val="Tahoma"/>
            <family val="2"/>
          </rPr>
          <t>cancer(1), &lt;oncolog(1)</t>
        </r>
      </text>
    </comment>
    <comment ref="B1319" authorId="0" shapeId="0" xr:uid="{C95F02AC-F454-4049-99BF-913DBFA8E1FD}">
      <text>
        <r>
          <rPr>
            <sz val="9"/>
            <color indexed="81"/>
            <rFont val="Tahoma"/>
            <family val="2"/>
          </rPr>
          <t>cancer(1), &lt;oncolog(1)</t>
        </r>
      </text>
    </comment>
    <comment ref="B1320" authorId="0" shapeId="0" xr:uid="{79CB75A5-7253-4462-991B-C53B4018CCEF}">
      <text>
        <r>
          <rPr>
            <sz val="9"/>
            <color indexed="81"/>
            <rFont val="Tahoma"/>
            <family val="2"/>
          </rPr>
          <t>&lt;chemothera(1)</t>
        </r>
      </text>
    </comment>
    <comment ref="B1321" authorId="0" shapeId="0" xr:uid="{59727140-6627-4B17-9CE7-699C7B31AB5B}">
      <text>
        <r>
          <rPr>
            <sz val="9"/>
            <color indexed="81"/>
            <rFont val="Tahoma"/>
            <family val="2"/>
          </rPr>
          <t>&lt;leukemi(6)</t>
        </r>
      </text>
    </comment>
    <comment ref="B1322" authorId="0" shapeId="0" xr:uid="{36E6B719-581D-46FE-8802-FED4EEC32AD9}">
      <text>
        <r>
          <rPr>
            <sz val="9"/>
            <color indexed="81"/>
            <rFont val="Tahoma"/>
            <family val="2"/>
          </rPr>
          <t>tumor(7), cancer(4), biopsy(3)</t>
        </r>
      </text>
    </comment>
    <comment ref="B1323" authorId="0" shapeId="0" xr:uid="{1713B8F3-A5D4-4D70-8452-10F12BECD9FB}">
      <text>
        <r>
          <rPr>
            <sz val="9"/>
            <color indexed="81"/>
            <rFont val="Tahoma"/>
            <family val="2"/>
          </rPr>
          <t>cancer(1)</t>
        </r>
      </text>
    </comment>
    <comment ref="B1324" authorId="0" shapeId="0" xr:uid="{C9AC5D25-A317-4800-9B11-156FC3798B1F}">
      <text>
        <r>
          <rPr>
            <sz val="9"/>
            <color indexed="81"/>
            <rFont val="Tahoma"/>
            <family val="2"/>
          </rPr>
          <t>cancer(1)</t>
        </r>
      </text>
    </comment>
    <comment ref="B1325" authorId="0" shapeId="0" xr:uid="{9C44712D-A86F-4628-B9DF-A91DE8EF3134}">
      <text>
        <r>
          <rPr>
            <sz val="9"/>
            <color indexed="81"/>
            <rFont val="Tahoma"/>
            <family val="2"/>
          </rPr>
          <t>&lt;leukemi(8), &lt;chemothera(1)</t>
        </r>
      </text>
    </comment>
    <comment ref="B1326" authorId="0" shapeId="0" xr:uid="{A5B5710B-DA45-4129-BCE2-DF199413FFDB}">
      <text>
        <r>
          <rPr>
            <sz val="9"/>
            <color indexed="81"/>
            <rFont val="Tahoma"/>
            <family val="2"/>
          </rPr>
          <t>cancer(7), melanom(2), &lt;chemothera(1), tumor(1)</t>
        </r>
      </text>
    </comment>
    <comment ref="B1327" authorId="0" shapeId="0" xr:uid="{F7C03EB2-95B0-4AC9-BBF6-B61174B511BA}">
      <text>
        <r>
          <rPr>
            <sz val="9"/>
            <color indexed="81"/>
            <rFont val="Tahoma"/>
            <family val="2"/>
          </rPr>
          <t>tumor(7), cancer(5), &lt;metastas(4), &lt;oncolog(1)</t>
        </r>
      </text>
    </comment>
    <comment ref="B1328" authorId="0" shapeId="0" xr:uid="{23207F67-44E9-4D0A-80B2-FC9D5AB1A7E9}">
      <text>
        <r>
          <rPr>
            <sz val="9"/>
            <color indexed="81"/>
            <rFont val="Tahoma"/>
            <family val="2"/>
          </rPr>
          <t>cancer(8), tumor(2), biopsy(1)</t>
        </r>
      </text>
    </comment>
    <comment ref="B1329" authorId="0" shapeId="0" xr:uid="{A1C37B0D-A068-41F9-AE46-5E49C2C9AE55}">
      <text>
        <r>
          <rPr>
            <sz val="9"/>
            <color indexed="81"/>
            <rFont val="Tahoma"/>
            <family val="2"/>
          </rPr>
          <t>cancer(9), tumor(4), &lt;oncolog(1)</t>
        </r>
      </text>
    </comment>
    <comment ref="B1330" authorId="0" shapeId="0" xr:uid="{0FAF1B27-5F26-4476-9281-E97278F15F1C}">
      <text>
        <r>
          <rPr>
            <sz val="9"/>
            <color indexed="81"/>
            <rFont val="Tahoma"/>
            <family val="2"/>
          </rPr>
          <t>tumour(6), cancer(4)</t>
        </r>
      </text>
    </comment>
    <comment ref="B1331" authorId="0" shapeId="0" xr:uid="{06BD5722-7C32-4934-B081-8FBA92FE1CC6}">
      <text>
        <r>
          <rPr>
            <sz val="9"/>
            <color indexed="81"/>
            <rFont val="Tahoma"/>
            <family val="2"/>
          </rPr>
          <t>cancer(3), carcinoma(2)</t>
        </r>
      </text>
    </comment>
    <comment ref="B1332" authorId="0" shapeId="0" xr:uid="{FE6071AA-CB5C-4484-9FDC-97AFAAEF2C37}">
      <text>
        <r>
          <rPr>
            <sz val="9"/>
            <color indexed="81"/>
            <rFont val="Tahoma"/>
            <family val="2"/>
          </rPr>
          <t>cancer(12)</t>
        </r>
      </text>
    </comment>
    <comment ref="B1333" authorId="0" shapeId="0" xr:uid="{5033E377-C6AC-42BE-AE2E-6A360772CC6B}">
      <text>
        <r>
          <rPr>
            <sz val="9"/>
            <color indexed="81"/>
            <rFont val="Tahoma"/>
            <family val="2"/>
          </rPr>
          <t>cancer(12)</t>
        </r>
      </text>
    </comment>
    <comment ref="B1334" authorId="0" shapeId="0" xr:uid="{DFB1D8C2-1144-4BA1-B1FC-94AE54A6CAAA}">
      <text>
        <r>
          <rPr>
            <sz val="9"/>
            <color indexed="81"/>
            <rFont val="Tahoma"/>
            <family val="2"/>
          </rPr>
          <t>cancer(6), &lt;oncolog(2), tumour(2)</t>
        </r>
      </text>
    </comment>
    <comment ref="B1335" authorId="0" shapeId="0" xr:uid="{9BEC169A-4884-438C-AA17-199311C6650C}">
      <text>
        <r>
          <rPr>
            <sz val="9"/>
            <color indexed="81"/>
            <rFont val="Tahoma"/>
            <family val="2"/>
          </rPr>
          <t>tumour(1)</t>
        </r>
      </text>
    </comment>
    <comment ref="B1336" authorId="0" shapeId="0" xr:uid="{987663FB-762F-479B-8FC7-E294F8C8AC7B}">
      <text>
        <r>
          <rPr>
            <sz val="9"/>
            <color indexed="81"/>
            <rFont val="Tahoma"/>
            <family val="2"/>
          </rPr>
          <t>cancer(4)</t>
        </r>
      </text>
    </comment>
    <comment ref="B1337" authorId="0" shapeId="0" xr:uid="{DC3BB98D-FA90-4CF8-898F-32D8316C752C}">
      <text>
        <r>
          <rPr>
            <sz val="9"/>
            <color indexed="81"/>
            <rFont val="Tahoma"/>
            <family val="2"/>
          </rPr>
          <t>&lt;chemothera(1), tumor(1)</t>
        </r>
      </text>
    </comment>
    <comment ref="B1338" authorId="0" shapeId="0" xr:uid="{C47DADA7-61A8-460A-A525-0C920BC3DB6F}">
      <text>
        <r>
          <rPr>
            <sz val="9"/>
            <color indexed="81"/>
            <rFont val="Tahoma"/>
            <family val="2"/>
          </rPr>
          <t>cancer(25)</t>
        </r>
      </text>
    </comment>
    <comment ref="B1339" authorId="0" shapeId="0" xr:uid="{A45BEE1F-674F-4F18-B1D1-0FBFEB1EFC30}">
      <text>
        <r>
          <rPr>
            <sz val="9"/>
            <color indexed="81"/>
            <rFont val="Tahoma"/>
            <family val="2"/>
          </rPr>
          <t>cancer(25)</t>
        </r>
      </text>
    </comment>
    <comment ref="B1340" authorId="0" shapeId="0" xr:uid="{116F166F-58FB-4013-AF70-9AEB38C1EB36}">
      <text>
        <r>
          <rPr>
            <sz val="9"/>
            <color indexed="81"/>
            <rFont val="Tahoma"/>
            <family val="2"/>
          </rPr>
          <t>cancer(14)</t>
        </r>
      </text>
    </comment>
    <comment ref="B1341" authorId="0" shapeId="0" xr:uid="{4AF81DD3-FC7F-4FFC-850E-EFE0F688B6AC}">
      <text>
        <r>
          <rPr>
            <sz val="9"/>
            <color indexed="81"/>
            <rFont val="Tahoma"/>
            <family val="2"/>
          </rPr>
          <t>cancer(14)</t>
        </r>
      </text>
    </comment>
    <comment ref="B1342" authorId="0" shapeId="0" xr:uid="{C9254C1E-B799-4CE5-BFA2-FD704DCCFDCE}">
      <text>
        <r>
          <rPr>
            <sz val="9"/>
            <color indexed="81"/>
            <rFont val="Tahoma"/>
            <family val="2"/>
          </rPr>
          <t>cancer(5), tumor(2)</t>
        </r>
      </text>
    </comment>
    <comment ref="B1343" authorId="0" shapeId="0" xr:uid="{7041F425-B6EE-4DF2-80FB-2A32A274106C}">
      <text>
        <r>
          <rPr>
            <sz val="9"/>
            <color indexed="81"/>
            <rFont val="Tahoma"/>
            <family val="2"/>
          </rPr>
          <t>cancer(7)</t>
        </r>
      </text>
    </comment>
    <comment ref="B1344" authorId="0" shapeId="0" xr:uid="{D42235BB-929D-426B-9B51-9A052DD5E4AE}">
      <text>
        <r>
          <rPr>
            <sz val="9"/>
            <color indexed="81"/>
            <rFont val="Tahoma"/>
            <family val="2"/>
          </rPr>
          <t>cancer(7)</t>
        </r>
      </text>
    </comment>
    <comment ref="B1345" authorId="0" shapeId="0" xr:uid="{CFD84FA9-8584-46B5-933E-A9D7E254243F}">
      <text>
        <r>
          <rPr>
            <sz val="9"/>
            <color indexed="81"/>
            <rFont val="Tahoma"/>
            <family val="2"/>
          </rPr>
          <t>cancer(1), &lt;metastas(1), &lt;oncolog(1), tumor(1)</t>
        </r>
      </text>
    </comment>
    <comment ref="B1346" authorId="0" shapeId="0" xr:uid="{79598FE1-BAD4-4A7A-86F8-A15ED32E13D3}">
      <text>
        <r>
          <rPr>
            <sz val="9"/>
            <color indexed="81"/>
            <rFont val="Tahoma"/>
            <family val="2"/>
          </rPr>
          <t>cancer(1), &lt;oncolog(1)</t>
        </r>
      </text>
    </comment>
    <comment ref="B1347" authorId="0" shapeId="0" xr:uid="{52815853-9D82-41A1-B10A-E78864401FCB}">
      <text>
        <r>
          <rPr>
            <sz val="9"/>
            <color indexed="81"/>
            <rFont val="Tahoma"/>
            <family val="2"/>
          </rPr>
          <t>cancer(1), &lt;oncolog(1)</t>
        </r>
      </text>
    </comment>
    <comment ref="B1348" authorId="0" shapeId="0" xr:uid="{8E73CBE8-8136-461C-B26C-11FF98D72B10}">
      <text>
        <r>
          <rPr>
            <sz val="9"/>
            <color indexed="81"/>
            <rFont val="Tahoma"/>
            <family val="2"/>
          </rPr>
          <t>cancer(1), &lt;oncolog(1)</t>
        </r>
      </text>
    </comment>
    <comment ref="B1349" authorId="0" shapeId="0" xr:uid="{B0AE99E2-0227-4D8B-9EB6-241D9F96AB74}">
      <text>
        <r>
          <rPr>
            <sz val="9"/>
            <color indexed="81"/>
            <rFont val="Tahoma"/>
            <family val="2"/>
          </rPr>
          <t>cancer(1), &lt;oncolog(1)</t>
        </r>
      </text>
    </comment>
    <comment ref="B1350" authorId="0" shapeId="0" xr:uid="{8032D000-4242-45D2-8BF7-FB3A466BEE04}">
      <text>
        <r>
          <rPr>
            <sz val="9"/>
            <color indexed="81"/>
            <rFont val="Tahoma"/>
            <family val="2"/>
          </rPr>
          <t>cancer(2)</t>
        </r>
      </text>
    </comment>
    <comment ref="B1351" authorId="0" shapeId="0" xr:uid="{D715AC1B-B76B-46B9-AF6A-A09D5DEB22FD}">
      <text>
        <r>
          <rPr>
            <sz val="9"/>
            <color indexed="81"/>
            <rFont val="Tahoma"/>
            <family val="2"/>
          </rPr>
          <t>cancer(2)</t>
        </r>
      </text>
    </comment>
    <comment ref="B1352" authorId="0" shapeId="0" xr:uid="{5BD8D3BF-A91D-482C-AE93-CE4006CAE646}">
      <text>
        <r>
          <rPr>
            <sz val="9"/>
            <color indexed="81"/>
            <rFont val="Tahoma"/>
            <family val="2"/>
          </rPr>
          <t>cancer(2)</t>
        </r>
      </text>
    </comment>
    <comment ref="B1353" authorId="0" shapeId="0" xr:uid="{B2520143-9D60-4E72-A56F-8DE909F75208}">
      <text>
        <r>
          <rPr>
            <sz val="9"/>
            <color indexed="81"/>
            <rFont val="Tahoma"/>
            <family val="2"/>
          </rPr>
          <t>cancer(1)</t>
        </r>
      </text>
    </comment>
    <comment ref="B1354" authorId="0" shapeId="0" xr:uid="{72268D25-CFD9-4231-AA3A-145FEE1B3FF2}">
      <text>
        <r>
          <rPr>
            <sz val="9"/>
            <color indexed="81"/>
            <rFont val="Tahoma"/>
            <family val="2"/>
          </rPr>
          <t>cancer(6)</t>
        </r>
      </text>
    </comment>
    <comment ref="B1355" authorId="0" shapeId="0" xr:uid="{73301937-BFC5-4F4B-8CA3-3555CD323FFA}">
      <text>
        <r>
          <rPr>
            <sz val="9"/>
            <color indexed="81"/>
            <rFont val="Tahoma"/>
            <family val="2"/>
          </rPr>
          <t>cancer(5), biopsy(2)</t>
        </r>
      </text>
    </comment>
    <comment ref="B1356" authorId="0" shapeId="0" xr:uid="{E50C5CC2-B03F-4372-94ED-48848483DE7B}">
      <text>
        <r>
          <rPr>
            <sz val="9"/>
            <color indexed="81"/>
            <rFont val="Tahoma"/>
            <family val="2"/>
          </rPr>
          <t>cancer(6)</t>
        </r>
      </text>
    </comment>
    <comment ref="B1357" authorId="0" shapeId="0" xr:uid="{8D44F6F6-1802-47A1-976B-0ED1A5205E44}">
      <text>
        <r>
          <rPr>
            <sz val="9"/>
            <color indexed="81"/>
            <rFont val="Tahoma"/>
            <family val="2"/>
          </rPr>
          <t>cancer(2)</t>
        </r>
      </text>
    </comment>
    <comment ref="B1358" authorId="0" shapeId="0" xr:uid="{E3283FFC-F8FC-4599-94CE-291AB6B2199E}">
      <text>
        <r>
          <rPr>
            <sz val="9"/>
            <color indexed="81"/>
            <rFont val="Tahoma"/>
            <family val="2"/>
          </rPr>
          <t>cancer(1)</t>
        </r>
      </text>
    </comment>
    <comment ref="B1359" authorId="0" shapeId="0" xr:uid="{F87F4DFB-7164-4BFD-B749-43FE46DB6E40}">
      <text>
        <r>
          <rPr>
            <sz val="9"/>
            <color indexed="81"/>
            <rFont val="Tahoma"/>
            <family val="2"/>
          </rPr>
          <t>&lt;chemothera(1)</t>
        </r>
      </text>
    </comment>
    <comment ref="B1360" authorId="0" shapeId="0" xr:uid="{A5C7A9A2-7723-44A2-B9AB-1C171F240DF7}">
      <text>
        <r>
          <rPr>
            <sz val="9"/>
            <color indexed="81"/>
            <rFont val="Tahoma"/>
            <family val="2"/>
          </rPr>
          <t>cancer(18)</t>
        </r>
      </text>
    </comment>
    <comment ref="B1361" authorId="0" shapeId="0" xr:uid="{B3837C0E-36BA-4B75-B68A-FE22D5B42A73}">
      <text>
        <r>
          <rPr>
            <sz val="9"/>
            <color indexed="81"/>
            <rFont val="Tahoma"/>
            <family val="2"/>
          </rPr>
          <t>cancer(1)</t>
        </r>
      </text>
    </comment>
    <comment ref="B1362" authorId="0" shapeId="0" xr:uid="{31F6F900-5966-4A78-89A3-19C858BBB915}">
      <text>
        <r>
          <rPr>
            <sz val="9"/>
            <color indexed="81"/>
            <rFont val="Tahoma"/>
            <family val="2"/>
          </rPr>
          <t>cancer(8)</t>
        </r>
      </text>
    </comment>
    <comment ref="B1363" authorId="0" shapeId="0" xr:uid="{AEE0A304-97F9-43F5-A3E8-2E4C19446CCE}">
      <text>
        <r>
          <rPr>
            <sz val="9"/>
            <color indexed="81"/>
            <rFont val="Tahoma"/>
            <family val="2"/>
          </rPr>
          <t>cancer(6), &lt;oncolog(3), tumor(3)</t>
        </r>
      </text>
    </comment>
    <comment ref="B1364" authorId="0" shapeId="0" xr:uid="{558B1854-DF56-4F22-BE58-B86E27B1EE72}">
      <text>
        <r>
          <rPr>
            <sz val="9"/>
            <color indexed="81"/>
            <rFont val="Tahoma"/>
            <family val="2"/>
          </rPr>
          <t>tumour(1)</t>
        </r>
      </text>
    </comment>
    <comment ref="B1365" authorId="0" shapeId="0" xr:uid="{7F60B268-51EC-4C26-B57A-C9DCDB6A2768}">
      <text>
        <r>
          <rPr>
            <sz val="9"/>
            <color indexed="81"/>
            <rFont val="Tahoma"/>
            <family val="2"/>
          </rPr>
          <t>&lt;chemothera(7), cancer(5), &lt;oncolog(3)</t>
        </r>
      </text>
    </comment>
    <comment ref="B1366" authorId="0" shapeId="0" xr:uid="{0DC24C3D-FFB5-4A98-BB63-A1E26888FD00}">
      <text>
        <r>
          <rPr>
            <sz val="9"/>
            <color indexed="81"/>
            <rFont val="Tahoma"/>
            <family val="2"/>
          </rPr>
          <t>tumor(8), cancer(4), &lt;metastas(2), carcinogen(1)</t>
        </r>
      </text>
    </comment>
    <comment ref="B1367" authorId="0" shapeId="0" xr:uid="{BA4FB85E-86D6-44CF-9615-2344FA22F97E}">
      <text>
        <r>
          <rPr>
            <sz val="9"/>
            <color indexed="81"/>
            <rFont val="Tahoma"/>
            <family val="2"/>
          </rPr>
          <t>cancer(6), melanom(4), &lt;chemothera(1)</t>
        </r>
      </text>
    </comment>
    <comment ref="B1368" authorId="0" shapeId="0" xr:uid="{7FDD1074-6F2B-4FB0-9630-A2B22AA55BED}">
      <text>
        <r>
          <rPr>
            <sz val="9"/>
            <color indexed="81"/>
            <rFont val="Tahoma"/>
            <family val="2"/>
          </rPr>
          <t>cancer(7), tumor(3), tumour(2), &lt;oncolog(1)</t>
        </r>
      </text>
    </comment>
    <comment ref="B1369" authorId="0" shapeId="0" xr:uid="{4FA8A2F9-5E7E-4781-9CBA-93620F5F3CE0}">
      <text>
        <r>
          <rPr>
            <sz val="9"/>
            <color indexed="81"/>
            <rFont val="Tahoma"/>
            <family val="2"/>
          </rPr>
          <t>cancer(10), tumor(5)</t>
        </r>
      </text>
    </comment>
    <comment ref="B1370" authorId="0" shapeId="0" xr:uid="{76C19B9B-65EA-44E6-967B-E5C4BF2EFE5E}">
      <text>
        <r>
          <rPr>
            <sz val="9"/>
            <color indexed="81"/>
            <rFont val="Tahoma"/>
            <family val="2"/>
          </rPr>
          <t>tumor(7), cancer(4), &lt;oncolog(1)</t>
        </r>
      </text>
    </comment>
    <comment ref="B1371" authorId="0" shapeId="0" xr:uid="{88E07F9D-6A17-4B9E-97DE-8EA2421617B3}">
      <text>
        <r>
          <rPr>
            <sz val="9"/>
            <color indexed="81"/>
            <rFont val="Tahoma"/>
            <family val="2"/>
          </rPr>
          <t>cancer(6), tumor(2), &lt;chemothera(1)</t>
        </r>
      </text>
    </comment>
    <comment ref="B1372" authorId="0" shapeId="0" xr:uid="{EA073FE5-677F-4C53-ADFA-F3C1177F80C9}">
      <text>
        <r>
          <rPr>
            <sz val="9"/>
            <color indexed="81"/>
            <rFont val="Tahoma"/>
            <family val="2"/>
          </rPr>
          <t>tumor(7), cancer(1)</t>
        </r>
      </text>
    </comment>
    <comment ref="B1373" authorId="0" shapeId="0" xr:uid="{E336859D-8F9A-4443-B4BC-2ADB59D831D2}">
      <text>
        <r>
          <rPr>
            <sz val="9"/>
            <color indexed="81"/>
            <rFont val="Tahoma"/>
            <family val="2"/>
          </rPr>
          <t>cancer(1), &lt;oncolog(1)</t>
        </r>
      </text>
    </comment>
    <comment ref="B1374" authorId="0" shapeId="0" xr:uid="{7D178AFE-AD28-4CBC-9902-9E365295EFC2}">
      <text>
        <r>
          <rPr>
            <sz val="9"/>
            <color indexed="81"/>
            <rFont val="Tahoma"/>
            <family val="2"/>
          </rPr>
          <t>cancer(1), &lt;oncolog(1)</t>
        </r>
      </text>
    </comment>
    <comment ref="B1375" authorId="0" shapeId="0" xr:uid="{5379E752-3751-4E07-B743-7B73E28228E9}">
      <text>
        <r>
          <rPr>
            <sz val="9"/>
            <color indexed="81"/>
            <rFont val="Tahoma"/>
            <family val="2"/>
          </rPr>
          <t>cancer(1), &lt;oncolog(1)</t>
        </r>
      </text>
    </comment>
    <comment ref="B1376" authorId="0" shapeId="0" xr:uid="{73CB5353-A2C1-401C-A6BD-B42B259B212F}">
      <text>
        <r>
          <rPr>
            <sz val="9"/>
            <color indexed="81"/>
            <rFont val="Tahoma"/>
            <family val="2"/>
          </rPr>
          <t>cancer(1), &lt;oncolog(1)</t>
        </r>
      </text>
    </comment>
    <comment ref="B1377" authorId="0" shapeId="0" xr:uid="{AEC8FBC9-DD0B-4ACA-B8DD-35788855A1F1}">
      <text>
        <r>
          <rPr>
            <sz val="9"/>
            <color indexed="81"/>
            <rFont val="Tahoma"/>
            <family val="2"/>
          </rPr>
          <t>cancer(1)</t>
        </r>
      </text>
    </comment>
    <comment ref="B1378" authorId="0" shapeId="0" xr:uid="{3CFB5293-6927-4F80-BCD1-0E3DBF98A30A}">
      <text>
        <r>
          <rPr>
            <sz val="9"/>
            <color indexed="81"/>
            <rFont val="Tahoma"/>
            <family val="2"/>
          </rPr>
          <t>cancer(12), tumor(7), &lt;metastas(4)</t>
        </r>
      </text>
    </comment>
    <comment ref="B1379" authorId="0" shapeId="0" xr:uid="{7086208D-B41A-423D-A9D0-97B4EE323FDA}">
      <text>
        <r>
          <rPr>
            <sz val="9"/>
            <color indexed="81"/>
            <rFont val="Tahoma"/>
            <family val="2"/>
          </rPr>
          <t>cancer(4), tumor(2), &lt;oncolog(1)</t>
        </r>
      </text>
    </comment>
    <comment ref="B1380" authorId="0" shapeId="0" xr:uid="{2E26EE25-5A52-41C8-BBBA-8E1952AC4391}">
      <text>
        <r>
          <rPr>
            <sz val="9"/>
            <color indexed="81"/>
            <rFont val="Tahoma"/>
            <family val="2"/>
          </rPr>
          <t>&lt;leukemi(6), tumor(4), cancer(3), &lt;metastas(1)</t>
        </r>
      </text>
    </comment>
    <comment ref="B1381" authorId="0" shapeId="0" xr:uid="{3EB62CC6-7F48-4E9B-A9D6-9F0AE24343CE}">
      <text>
        <r>
          <rPr>
            <sz val="9"/>
            <color indexed="81"/>
            <rFont val="Tahoma"/>
            <family val="2"/>
          </rPr>
          <t>cancer(9), &lt;oncolog(1), tumour(1)</t>
        </r>
      </text>
    </comment>
    <comment ref="B1382" authorId="0" shapeId="0" xr:uid="{466E0149-D536-434E-87E9-B2BA7A7B8892}">
      <text>
        <r>
          <rPr>
            <sz val="9"/>
            <color indexed="81"/>
            <rFont val="Tahoma"/>
            <family val="2"/>
          </rPr>
          <t>cancer(1), &lt;oncolog(1), tumor(1)</t>
        </r>
      </text>
    </comment>
    <comment ref="B1383" authorId="0" shapeId="0" xr:uid="{0D196B9A-2A0E-46F8-AFDF-C0F77CA12EAF}">
      <text>
        <r>
          <rPr>
            <sz val="9"/>
            <color indexed="81"/>
            <rFont val="Tahoma"/>
            <family val="2"/>
          </rPr>
          <t>tumor(2)</t>
        </r>
      </text>
    </comment>
    <comment ref="B1384" authorId="0" shapeId="0" xr:uid="{2AC112FC-DC4E-4F93-9588-260055B2A982}">
      <text>
        <r>
          <rPr>
            <sz val="9"/>
            <color indexed="81"/>
            <rFont val="Tahoma"/>
            <family val="2"/>
          </rPr>
          <t>cancer(1)</t>
        </r>
      </text>
    </comment>
    <comment ref="B1385" authorId="0" shapeId="0" xr:uid="{34587E0E-B688-49BA-94EB-095E4E4F5C93}">
      <text>
        <r>
          <rPr>
            <sz val="9"/>
            <color indexed="81"/>
            <rFont val="Tahoma"/>
            <family val="2"/>
          </rPr>
          <t>cancer(1), &lt;oncolog(1)</t>
        </r>
      </text>
    </comment>
    <comment ref="B1386" authorId="0" shapeId="0" xr:uid="{DD52AF41-E2AA-4D51-9AEC-C8784ED54AAC}">
      <text>
        <r>
          <rPr>
            <sz val="9"/>
            <color indexed="81"/>
            <rFont val="Tahoma"/>
            <family val="2"/>
          </rPr>
          <t>cancer(8), biopsy(3)</t>
        </r>
      </text>
    </comment>
    <comment ref="B1387" authorId="0" shapeId="0" xr:uid="{0E125F17-794F-423C-9928-CB354D15B250}">
      <text>
        <r>
          <rPr>
            <sz val="9"/>
            <color indexed="81"/>
            <rFont val="Tahoma"/>
            <family val="2"/>
          </rPr>
          <t>cancer(2)</t>
        </r>
      </text>
    </comment>
    <comment ref="B1388" authorId="0" shapeId="0" xr:uid="{2581E245-9852-45CA-BF60-9C3445E6CD4C}">
      <text>
        <r>
          <rPr>
            <sz val="9"/>
            <color indexed="81"/>
            <rFont val="Tahoma"/>
            <family val="2"/>
          </rPr>
          <t>cancer(6), tumor(5), carcinoma(1)</t>
        </r>
      </text>
    </comment>
    <comment ref="B1389" authorId="0" shapeId="0" xr:uid="{13B4D6A0-1953-44D2-AD11-B343D84128BC}">
      <text>
        <r>
          <rPr>
            <sz val="9"/>
            <color indexed="81"/>
            <rFont val="Tahoma"/>
            <family val="2"/>
          </rPr>
          <t>cancer(2), &lt;oncolog(1)</t>
        </r>
      </text>
    </comment>
    <comment ref="B1390" authorId="0" shapeId="0" xr:uid="{80208EC9-48FA-4911-B8FD-B597D8202A22}">
      <text>
        <r>
          <rPr>
            <sz val="9"/>
            <color indexed="81"/>
            <rFont val="Tahoma"/>
            <family val="2"/>
          </rPr>
          <t>cancer(1), &lt;oncolog(1)</t>
        </r>
      </text>
    </comment>
    <comment ref="B1391" authorId="0" shapeId="0" xr:uid="{46E699CB-6F7B-4602-A39A-1BE41031ED9A}">
      <text>
        <r>
          <rPr>
            <sz val="9"/>
            <color indexed="81"/>
            <rFont val="Tahoma"/>
            <family val="2"/>
          </rPr>
          <t>cancer(1)</t>
        </r>
      </text>
    </comment>
    <comment ref="B1392" authorId="0" shapeId="0" xr:uid="{9AE178BB-0F8D-4744-9A96-7B674A7FBF23}">
      <text>
        <r>
          <rPr>
            <sz val="9"/>
            <color indexed="81"/>
            <rFont val="Tahoma"/>
            <family val="2"/>
          </rPr>
          <t>cancer(1)</t>
        </r>
      </text>
    </comment>
    <comment ref="B1393" authorId="0" shapeId="0" xr:uid="{88B2C7A4-FFBE-49B1-AB1F-9AE4EF4F8BA6}">
      <text>
        <r>
          <rPr>
            <sz val="9"/>
            <color indexed="81"/>
            <rFont val="Tahoma"/>
            <family val="2"/>
          </rPr>
          <t>cancer(4), &lt;oncolog(1), tumor(1)</t>
        </r>
      </text>
    </comment>
    <comment ref="B1394" authorId="0" shapeId="0" xr:uid="{196960EC-DF6E-4C2A-ADDA-A1C3D0DD1642}">
      <text>
        <r>
          <rPr>
            <sz val="9"/>
            <color indexed="81"/>
            <rFont val="Tahoma"/>
            <family val="2"/>
          </rPr>
          <t>cancer(4), &lt;oncolog(1)</t>
        </r>
      </text>
    </comment>
    <comment ref="B1395" authorId="0" shapeId="0" xr:uid="{B79CFB05-B472-4EAB-9C65-B2513621921A}">
      <text>
        <r>
          <rPr>
            <sz val="9"/>
            <color indexed="81"/>
            <rFont val="Tahoma"/>
            <family val="2"/>
          </rPr>
          <t>cancer(6), &lt;chemothera(4), tumor(2), &lt;oncolog(1)</t>
        </r>
      </text>
    </comment>
    <comment ref="B1396" authorId="0" shapeId="0" xr:uid="{BD08FDD3-DF81-4C9B-A02A-20A95EB3F6EF}">
      <text>
        <r>
          <rPr>
            <sz val="9"/>
            <color indexed="81"/>
            <rFont val="Tahoma"/>
            <family val="2"/>
          </rPr>
          <t>cancer(9)</t>
        </r>
      </text>
    </comment>
    <comment ref="B1397" authorId="0" shapeId="0" xr:uid="{71198B87-BF15-4F40-BE93-E6FF79CC5CC9}">
      <text>
        <r>
          <rPr>
            <sz val="9"/>
            <color indexed="81"/>
            <rFont val="Tahoma"/>
            <family val="2"/>
          </rPr>
          <t>&lt;oncolog(3), cancer(2), tumour(1)</t>
        </r>
      </text>
    </comment>
    <comment ref="B1398" authorId="0" shapeId="0" xr:uid="{B97AF1DD-FD02-40E0-BF9D-4690F2BE98D3}">
      <text>
        <r>
          <rPr>
            <sz val="9"/>
            <color indexed="81"/>
            <rFont val="Tahoma"/>
            <family val="2"/>
          </rPr>
          <t>cancer(6)</t>
        </r>
      </text>
    </comment>
    <comment ref="B1399" authorId="0" shapeId="0" xr:uid="{2D895F52-9EDC-4ABD-B9A8-42CE4056BF84}">
      <text>
        <r>
          <rPr>
            <sz val="9"/>
            <color indexed="81"/>
            <rFont val="Tahoma"/>
            <family val="2"/>
          </rPr>
          <t>cancer(3)</t>
        </r>
      </text>
    </comment>
    <comment ref="B1400" authorId="0" shapeId="0" xr:uid="{702E25E5-C410-430F-8D23-8F635EFD7E27}">
      <text>
        <r>
          <rPr>
            <sz val="9"/>
            <color indexed="81"/>
            <rFont val="Tahoma"/>
            <family val="2"/>
          </rPr>
          <t>cancer(6), biopsy(2)</t>
        </r>
      </text>
    </comment>
    <comment ref="B1401" authorId="0" shapeId="0" xr:uid="{04ECF085-8ABB-4587-A5A8-715C4A80793D}">
      <text>
        <r>
          <rPr>
            <sz val="9"/>
            <color indexed="81"/>
            <rFont val="Tahoma"/>
            <family val="2"/>
          </rPr>
          <t>tumour(7), cancer(3)</t>
        </r>
      </text>
    </comment>
    <comment ref="B1402" authorId="0" shapeId="0" xr:uid="{3320B0E8-6F8C-443E-8E84-D8ED6D66276A}">
      <text>
        <r>
          <rPr>
            <sz val="9"/>
            <color indexed="81"/>
            <rFont val="Tahoma"/>
            <family val="2"/>
          </rPr>
          <t>cancer(1), &lt;oncolog(1)</t>
        </r>
      </text>
    </comment>
    <comment ref="B1403" authorId="0" shapeId="0" xr:uid="{55CC5B2C-4B14-4780-B4FB-1B0ED270259C}">
      <text>
        <r>
          <rPr>
            <sz val="9"/>
            <color indexed="81"/>
            <rFont val="Tahoma"/>
            <family val="2"/>
          </rPr>
          <t>cancer(10), tumor(4), &lt;oncolog(2), tumour(2)</t>
        </r>
      </text>
    </comment>
    <comment ref="B1404" authorId="0" shapeId="0" xr:uid="{41E701BE-8D52-4139-B4E2-26866EEC8C4A}">
      <text>
        <r>
          <rPr>
            <sz val="9"/>
            <color indexed="81"/>
            <rFont val="Tahoma"/>
            <family val="2"/>
          </rPr>
          <t>cancer(14), tumor(2), &lt;oncolog(1)</t>
        </r>
      </text>
    </comment>
    <comment ref="B1405" authorId="0" shapeId="0" xr:uid="{5533B4F4-01F1-46BF-B23E-1B9846DE7E7B}">
      <text>
        <r>
          <rPr>
            <sz val="9"/>
            <color indexed="81"/>
            <rFont val="Tahoma"/>
            <family val="2"/>
          </rPr>
          <t>cancer(8), tumor(5), &lt;metastas(2), &lt;oncolog(1)</t>
        </r>
      </text>
    </comment>
    <comment ref="B1406" authorId="0" shapeId="0" xr:uid="{6AD1C34A-6F6A-4662-B2E7-480ECA4DC47F}">
      <text>
        <r>
          <rPr>
            <sz val="9"/>
            <color indexed="81"/>
            <rFont val="Tahoma"/>
            <family val="2"/>
          </rPr>
          <t>cancer(5), &lt;oncolog(1), tumor(1)</t>
        </r>
      </text>
    </comment>
    <comment ref="B1407" authorId="0" shapeId="0" xr:uid="{CCBB4405-FC80-4D6B-A671-096582E516FE}">
      <text>
        <r>
          <rPr>
            <sz val="9"/>
            <color indexed="81"/>
            <rFont val="Tahoma"/>
            <family val="2"/>
          </rPr>
          <t>cancer(2), &lt;oncolog(1), tumour(1)</t>
        </r>
      </text>
    </comment>
    <comment ref="B1408" authorId="0" shapeId="0" xr:uid="{CC6E2BA7-6152-43B4-BAC5-9AB54DC5B0CF}">
      <text>
        <r>
          <rPr>
            <sz val="9"/>
            <color indexed="81"/>
            <rFont val="Tahoma"/>
            <family val="2"/>
          </rPr>
          <t>cancer(2), &lt;oncolog(1)</t>
        </r>
      </text>
    </comment>
    <comment ref="B1409" authorId="0" shapeId="0" xr:uid="{3B22AE15-132E-4161-BA12-B0BF5F5AC295}">
      <text>
        <r>
          <rPr>
            <sz val="9"/>
            <color indexed="81"/>
            <rFont val="Tahoma"/>
            <family val="2"/>
          </rPr>
          <t>cancer(1), &lt;oncolog(1)</t>
        </r>
      </text>
    </comment>
    <comment ref="B1410" authorId="0" shapeId="0" xr:uid="{EA83CA41-39A8-4D2A-A5FF-DB523E7FAB38}">
      <text>
        <r>
          <rPr>
            <sz val="9"/>
            <color indexed="81"/>
            <rFont val="Tahoma"/>
            <family val="2"/>
          </rPr>
          <t>cancer(1), &lt;oncolog(1)</t>
        </r>
      </text>
    </comment>
    <comment ref="B1411" authorId="0" shapeId="0" xr:uid="{C59989EE-618E-45B6-904C-2F429E0FFC02}">
      <text>
        <r>
          <rPr>
            <sz val="9"/>
            <color indexed="81"/>
            <rFont val="Tahoma"/>
            <family val="2"/>
          </rPr>
          <t>tumour(2)</t>
        </r>
      </text>
    </comment>
    <comment ref="B1412" authorId="0" shapeId="0" xr:uid="{65935D0A-51A6-4485-A00E-7899CA252A90}">
      <text>
        <r>
          <rPr>
            <sz val="9"/>
            <color indexed="81"/>
            <rFont val="Tahoma"/>
            <family val="2"/>
          </rPr>
          <t>cancer(2)</t>
        </r>
      </text>
    </comment>
    <comment ref="B1413" authorId="0" shapeId="0" xr:uid="{76DCDA8B-4BB4-454C-92C5-172F04976415}">
      <text>
        <r>
          <rPr>
            <sz val="9"/>
            <color indexed="81"/>
            <rFont val="Tahoma"/>
            <family val="2"/>
          </rPr>
          <t>cancer(1)</t>
        </r>
      </text>
    </comment>
    <comment ref="B1414" authorId="0" shapeId="0" xr:uid="{110B16D7-FF3B-4491-B8C4-4DD72631E71C}">
      <text>
        <r>
          <rPr>
            <sz val="9"/>
            <color indexed="81"/>
            <rFont val="Tahoma"/>
            <family val="2"/>
          </rPr>
          <t>cancer(1)</t>
        </r>
      </text>
    </comment>
    <comment ref="B1415" authorId="0" shapeId="0" xr:uid="{45CF2973-A582-4380-8AA8-D63FEA6F321F}">
      <text>
        <r>
          <rPr>
            <sz val="9"/>
            <color indexed="81"/>
            <rFont val="Tahoma"/>
            <family val="2"/>
          </rPr>
          <t>tumour(1)</t>
        </r>
      </text>
    </comment>
    <comment ref="B1416" authorId="0" shapeId="0" xr:uid="{1F35F316-90D3-4A63-8AFD-C69DA9DFAE1A}">
      <text>
        <r>
          <rPr>
            <sz val="9"/>
            <color indexed="81"/>
            <rFont val="Tahoma"/>
            <family val="2"/>
          </rPr>
          <t>cancer(1)</t>
        </r>
      </text>
    </comment>
    <comment ref="B1417" authorId="0" shapeId="0" xr:uid="{51BD845A-5344-4832-9DB3-A9705ABD86ED}">
      <text>
        <r>
          <rPr>
            <sz val="9"/>
            <color indexed="81"/>
            <rFont val="Tahoma"/>
            <family val="2"/>
          </rPr>
          <t>&lt;metastas(1)</t>
        </r>
      </text>
    </comment>
    <comment ref="B1418" authorId="0" shapeId="0" xr:uid="{723EFC0C-F775-4A1C-8DB5-DA2D77105162}">
      <text>
        <r>
          <rPr>
            <sz val="9"/>
            <color indexed="81"/>
            <rFont val="Tahoma"/>
            <family val="2"/>
          </rPr>
          <t>cancer(3), &lt;chemothera(1)</t>
        </r>
      </text>
    </comment>
    <comment ref="B1419" authorId="0" shapeId="0" xr:uid="{938550AD-179F-4EDF-A18D-3840B2AB1279}">
      <text>
        <r>
          <rPr>
            <sz val="9"/>
            <color indexed="81"/>
            <rFont val="Tahoma"/>
            <family val="2"/>
          </rPr>
          <t>cancer(8)</t>
        </r>
      </text>
    </comment>
    <comment ref="B1420" authorId="0" shapeId="0" xr:uid="{2E318719-A671-4839-956A-AEEF36C46255}">
      <text>
        <r>
          <rPr>
            <sz val="9"/>
            <color indexed="81"/>
            <rFont val="Tahoma"/>
            <family val="2"/>
          </rPr>
          <t>sarcoma(6), cancer(5), tumor(4), &lt;metastas(1), &lt;oncolog(1)</t>
        </r>
      </text>
    </comment>
    <comment ref="B1421" authorId="0" shapeId="0" xr:uid="{E224403B-0E77-4FCB-9F5D-CECA36231227}">
      <text>
        <r>
          <rPr>
            <sz val="9"/>
            <color indexed="81"/>
            <rFont val="Tahoma"/>
            <family val="2"/>
          </rPr>
          <t>cancer(1)</t>
        </r>
      </text>
    </comment>
    <comment ref="B1422" authorId="0" shapeId="0" xr:uid="{DDE6D493-B036-434C-9139-02F69FB53309}">
      <text>
        <r>
          <rPr>
            <sz val="9"/>
            <color indexed="81"/>
            <rFont val="Tahoma"/>
            <family val="2"/>
          </rPr>
          <t>cancer(4), tumour(2), &lt;oncolog(1)</t>
        </r>
      </text>
    </comment>
    <comment ref="B1423" authorId="0" shapeId="0" xr:uid="{4D0A36DE-2C38-4E0A-919C-E507C3728C8E}">
      <text>
        <r>
          <rPr>
            <sz val="9"/>
            <color indexed="81"/>
            <rFont val="Tahoma"/>
            <family val="2"/>
          </rPr>
          <t>tumor(2)</t>
        </r>
      </text>
    </comment>
    <comment ref="B1424" authorId="0" shapeId="0" xr:uid="{3691BF34-8AF7-4D80-B0BE-964734B2409C}">
      <text>
        <r>
          <rPr>
            <sz val="9"/>
            <color indexed="81"/>
            <rFont val="Tahoma"/>
            <family val="2"/>
          </rPr>
          <t>cancer(5)</t>
        </r>
      </text>
    </comment>
    <comment ref="B1425" authorId="0" shapeId="0" xr:uid="{86BC6EDC-4BAB-4B8D-834D-1F45CD19A601}">
      <text>
        <r>
          <rPr>
            <sz val="9"/>
            <color indexed="81"/>
            <rFont val="Tahoma"/>
            <family val="2"/>
          </rPr>
          <t>cancer(2)</t>
        </r>
      </text>
    </comment>
    <comment ref="B1426" authorId="0" shapeId="0" xr:uid="{A2AFD959-EBD0-40A9-90BA-FE0D1FDCA3B4}">
      <text>
        <r>
          <rPr>
            <sz val="9"/>
            <color indexed="81"/>
            <rFont val="Tahoma"/>
            <family val="2"/>
          </rPr>
          <t>cancer(8)</t>
        </r>
      </text>
    </comment>
    <comment ref="B1427" authorId="0" shapeId="0" xr:uid="{F6BC5433-00A3-4AC5-9002-B49A3B099AD8}">
      <text>
        <r>
          <rPr>
            <sz val="9"/>
            <color indexed="81"/>
            <rFont val="Tahoma"/>
            <family val="2"/>
          </rPr>
          <t>carcinoma(3), cancer(1), &lt;oncolog(1)</t>
        </r>
      </text>
    </comment>
    <comment ref="B1428" authorId="0" shapeId="0" xr:uid="{8485024C-88C7-4CAB-8847-26E2D230FCD5}">
      <text>
        <r>
          <rPr>
            <sz val="9"/>
            <color indexed="81"/>
            <rFont val="Tahoma"/>
            <family val="2"/>
          </rPr>
          <t>&lt;leukemi(6), cancer(3), tumor(1)</t>
        </r>
      </text>
    </comment>
    <comment ref="B1429" authorId="0" shapeId="0" xr:uid="{2610D84D-158B-4073-B82A-D549292B04CD}">
      <text>
        <r>
          <rPr>
            <sz val="9"/>
            <color indexed="81"/>
            <rFont val="Tahoma"/>
            <family val="2"/>
          </rPr>
          <t>cancer(2), &lt;leukemi(2), &lt;chemothera(1)</t>
        </r>
      </text>
    </comment>
    <comment ref="B1430" authorId="0" shapeId="0" xr:uid="{427E6B58-D302-4F6C-9505-F6E40668BB6D}">
      <text>
        <r>
          <rPr>
            <sz val="9"/>
            <color indexed="81"/>
            <rFont val="Tahoma"/>
            <family val="2"/>
          </rPr>
          <t>&lt;leukemi(3)</t>
        </r>
      </text>
    </comment>
    <comment ref="B1431" authorId="0" shapeId="0" xr:uid="{5C809F33-091D-4B7B-976A-CFD23152C1D2}">
      <text>
        <r>
          <rPr>
            <sz val="9"/>
            <color indexed="81"/>
            <rFont val="Tahoma"/>
            <family val="2"/>
          </rPr>
          <t>tumor(6), cancer(5), carcinoma(3), &lt;oncolog(1), &lt;chemothera(1)</t>
        </r>
      </text>
    </comment>
    <comment ref="B1432" authorId="0" shapeId="0" xr:uid="{E3C3CDA1-40D4-4EE5-97D2-D4E2DBFCDEF9}">
      <text>
        <r>
          <rPr>
            <sz val="9"/>
            <color indexed="81"/>
            <rFont val="Tahoma"/>
            <family val="2"/>
          </rPr>
          <t>cancer(5), tumor(4), tumour(1)</t>
        </r>
      </text>
    </comment>
    <comment ref="B1433" authorId="0" shapeId="0" xr:uid="{63AAB9FC-551B-42FB-B062-540ADD239DA5}">
      <text>
        <r>
          <rPr>
            <sz val="9"/>
            <color indexed="81"/>
            <rFont val="Tahoma"/>
            <family val="2"/>
          </rPr>
          <t>cancer(5), tumor(4), &lt;oncolog(1), &lt;metastas(1)</t>
        </r>
      </text>
    </comment>
    <comment ref="B1434" authorId="0" shapeId="0" xr:uid="{39D0E9ED-5C75-411D-BF11-B6C5BB7A644F}">
      <text>
        <r>
          <rPr>
            <sz val="9"/>
            <color indexed="81"/>
            <rFont val="Tahoma"/>
            <family val="2"/>
          </rPr>
          <t>cancer(6), &lt;metastas(1), &lt;oncolog(1)</t>
        </r>
      </text>
    </comment>
    <comment ref="B1435" authorId="0" shapeId="0" xr:uid="{D0C438D4-A6A8-4BF9-B40F-60CF5F80661A}">
      <text>
        <r>
          <rPr>
            <sz val="9"/>
            <color indexed="81"/>
            <rFont val="Tahoma"/>
            <family val="2"/>
          </rPr>
          <t>cancer(2), &lt;oncolog(1)</t>
        </r>
      </text>
    </comment>
    <comment ref="B1436" authorId="0" shapeId="0" xr:uid="{ABC2FA78-8DCD-43CB-BCCA-80AC5CB3DE89}">
      <text>
        <r>
          <rPr>
            <sz val="9"/>
            <color indexed="81"/>
            <rFont val="Tahoma"/>
            <family val="2"/>
          </rPr>
          <t>cancer(12), tumour(5)</t>
        </r>
      </text>
    </comment>
    <comment ref="B1437" authorId="0" shapeId="0" xr:uid="{40443B9B-CA9E-4422-A384-33AC93DEEA70}">
      <text>
        <r>
          <rPr>
            <sz val="9"/>
            <color indexed="81"/>
            <rFont val="Tahoma"/>
            <family val="2"/>
          </rPr>
          <t>cancer(5), tumor(5), &lt;oncolog(1)</t>
        </r>
      </text>
    </comment>
    <comment ref="B1438" authorId="0" shapeId="0" xr:uid="{8485C74E-9201-42A6-9815-F650EA5EB68F}">
      <text>
        <r>
          <rPr>
            <sz val="9"/>
            <color indexed="81"/>
            <rFont val="Tahoma"/>
            <family val="2"/>
          </rPr>
          <t>cancer(3)</t>
        </r>
      </text>
    </comment>
    <comment ref="B1439" authorId="0" shapeId="0" xr:uid="{FF8B2B76-92AB-4934-8C39-EA973474ECB3}">
      <text>
        <r>
          <rPr>
            <sz val="9"/>
            <color indexed="81"/>
            <rFont val="Tahoma"/>
            <family val="2"/>
          </rPr>
          <t>cancer(8), melanom(3), tumour(2), &lt;oncolog(1), carcinogen(1)</t>
        </r>
      </text>
    </comment>
    <comment ref="B1440" authorId="0" shapeId="0" xr:uid="{661AE202-740B-47F8-9E01-94C9DCE66511}">
      <text>
        <r>
          <rPr>
            <sz val="9"/>
            <color indexed="81"/>
            <rFont val="Tahoma"/>
            <family val="2"/>
          </rPr>
          <t>cancer(1)</t>
        </r>
      </text>
    </comment>
    <comment ref="B1441" authorId="0" shapeId="0" xr:uid="{2D38E295-52F0-4BE0-8A22-753B0E382DC2}">
      <text>
        <r>
          <rPr>
            <sz val="9"/>
            <color indexed="81"/>
            <rFont val="Tahoma"/>
            <family val="2"/>
          </rPr>
          <t>tumour(9), cancer(7), &lt;oncolog(1)</t>
        </r>
      </text>
    </comment>
    <comment ref="B1442" authorId="0" shapeId="0" xr:uid="{C8BA7412-F364-4CE9-9846-BC927EA0501D}">
      <text>
        <r>
          <rPr>
            <sz val="9"/>
            <color indexed="81"/>
            <rFont val="Tahoma"/>
            <family val="2"/>
          </rPr>
          <t>cancer(3), biopsy(2), tumour(2), tumor(1)</t>
        </r>
      </text>
    </comment>
    <comment ref="B1443" authorId="0" shapeId="0" xr:uid="{6C433821-DC12-4615-90D5-C6A5A7B13F49}">
      <text>
        <r>
          <rPr>
            <sz val="9"/>
            <color indexed="81"/>
            <rFont val="Tahoma"/>
            <family val="2"/>
          </rPr>
          <t>tumour(5), cancer(2), &lt;oncolog(1)</t>
        </r>
      </text>
    </comment>
    <comment ref="B1444" authorId="0" shapeId="0" xr:uid="{89CF68E4-6BC0-45B0-AEED-023367D08BE6}">
      <text>
        <r>
          <rPr>
            <sz val="9"/>
            <color indexed="81"/>
            <rFont val="Tahoma"/>
            <family val="2"/>
          </rPr>
          <t>cancer(3), &lt;metastas(2), &lt;oncolog(1), tumour(1)</t>
        </r>
      </text>
    </comment>
    <comment ref="B1445" authorId="0" shapeId="0" xr:uid="{459D4D7A-3974-49B8-9D10-2ED356299F9A}">
      <text>
        <r>
          <rPr>
            <sz val="9"/>
            <color indexed="81"/>
            <rFont val="Tahoma"/>
            <family val="2"/>
          </rPr>
          <t>cancer(5), &lt;oncolog(1), tumor(1)</t>
        </r>
      </text>
    </comment>
    <comment ref="B1446" authorId="0" shapeId="0" xr:uid="{D001BED7-7D25-4B9B-9B1A-2D2112F46AE2}">
      <text>
        <r>
          <rPr>
            <sz val="9"/>
            <color indexed="81"/>
            <rFont val="Tahoma"/>
            <family val="2"/>
          </rPr>
          <t>tumour(4)</t>
        </r>
      </text>
    </comment>
    <comment ref="B1447" authorId="0" shapeId="0" xr:uid="{75B5B373-E31B-4E46-B13A-AC0146D4E953}">
      <text>
        <r>
          <rPr>
            <sz val="9"/>
            <color indexed="81"/>
            <rFont val="Tahoma"/>
            <family val="2"/>
          </rPr>
          <t>cancer(2), &lt;oncolog(1)</t>
        </r>
      </text>
    </comment>
    <comment ref="B1448" authorId="0" shapeId="0" xr:uid="{46EA739B-65C3-409C-8D18-B7E4189DFCD5}">
      <text>
        <r>
          <rPr>
            <sz val="9"/>
            <color indexed="81"/>
            <rFont val="Tahoma"/>
            <family val="2"/>
          </rPr>
          <t>cancer(1), &lt;oncolog(1), tumor(1)</t>
        </r>
      </text>
    </comment>
    <comment ref="B1449" authorId="0" shapeId="0" xr:uid="{5F3C3E18-1029-49FC-A120-A53DD4B9C195}">
      <text>
        <r>
          <rPr>
            <sz val="9"/>
            <color indexed="81"/>
            <rFont val="Tahoma"/>
            <family val="2"/>
          </rPr>
          <t>cancer(2), &lt;oncolog(1)</t>
        </r>
      </text>
    </comment>
    <comment ref="B1450" authorId="0" shapeId="0" xr:uid="{B74484C4-59D4-40FD-8521-2845CF6B7009}">
      <text>
        <r>
          <rPr>
            <sz val="9"/>
            <color indexed="81"/>
            <rFont val="Tahoma"/>
            <family val="2"/>
          </rPr>
          <t>dysplasia(3)</t>
        </r>
      </text>
    </comment>
    <comment ref="B1451" authorId="0" shapeId="0" xr:uid="{98EE0D9D-BC0D-4274-8C01-91A9E3819951}">
      <text>
        <r>
          <rPr>
            <sz val="9"/>
            <color indexed="81"/>
            <rFont val="Tahoma"/>
            <family val="2"/>
          </rPr>
          <t>cancer(2), &lt;oncolog(1)</t>
        </r>
      </text>
    </comment>
    <comment ref="B1452" authorId="0" shapeId="0" xr:uid="{FB20AC88-244C-4FF5-A9E2-56918007522C}">
      <text>
        <r>
          <rPr>
            <sz val="9"/>
            <color indexed="81"/>
            <rFont val="Tahoma"/>
            <family val="2"/>
          </rPr>
          <t>cancer(3)</t>
        </r>
      </text>
    </comment>
    <comment ref="B1453" authorId="0" shapeId="0" xr:uid="{88A948BE-DE6E-4EB9-9DDB-FBD51710574F}">
      <text>
        <r>
          <rPr>
            <sz val="9"/>
            <color indexed="81"/>
            <rFont val="Tahoma"/>
            <family val="2"/>
          </rPr>
          <t>cancer(1), &lt;oncolog(1)</t>
        </r>
      </text>
    </comment>
    <comment ref="B1454" authorId="0" shapeId="0" xr:uid="{2CE59BF1-D2FF-4CE2-908C-7ECEFFE4AD15}">
      <text>
        <r>
          <rPr>
            <sz val="9"/>
            <color indexed="81"/>
            <rFont val="Tahoma"/>
            <family val="2"/>
          </rPr>
          <t>cancer(1), &lt;oncolog(1)</t>
        </r>
      </text>
    </comment>
    <comment ref="B1455" authorId="0" shapeId="0" xr:uid="{3456A993-5FF4-4CAB-A457-21ABCCFE80EB}">
      <text>
        <r>
          <rPr>
            <sz val="9"/>
            <color indexed="81"/>
            <rFont val="Tahoma"/>
            <family val="2"/>
          </rPr>
          <t>cancer(1), &lt;oncolog(1)</t>
        </r>
      </text>
    </comment>
    <comment ref="B1456" authorId="0" shapeId="0" xr:uid="{3CD1D52C-B78A-46BE-9333-DE9EDB2C322E}">
      <text>
        <r>
          <rPr>
            <sz val="9"/>
            <color indexed="81"/>
            <rFont val="Tahoma"/>
            <family val="2"/>
          </rPr>
          <t>cancer(1), &lt;oncolog(1)</t>
        </r>
      </text>
    </comment>
    <comment ref="B1457" authorId="0" shapeId="0" xr:uid="{CABC9B01-B5DB-4FD7-9C61-EF70432F9378}">
      <text>
        <r>
          <rPr>
            <sz val="9"/>
            <color indexed="81"/>
            <rFont val="Tahoma"/>
            <family val="2"/>
          </rPr>
          <t>cancer(1)</t>
        </r>
      </text>
    </comment>
    <comment ref="B1458" authorId="0" shapeId="0" xr:uid="{E72BF077-C1AC-4A52-874C-5667FDEF6782}">
      <text>
        <r>
          <rPr>
            <sz val="9"/>
            <color indexed="81"/>
            <rFont val="Tahoma"/>
            <family val="2"/>
          </rPr>
          <t>cancer(1)</t>
        </r>
      </text>
    </comment>
    <comment ref="B1459" authorId="0" shapeId="0" xr:uid="{EB215EFE-37F0-4D1B-97EB-F483911040F9}">
      <text>
        <r>
          <rPr>
            <sz val="9"/>
            <color indexed="81"/>
            <rFont val="Tahoma"/>
            <family val="2"/>
          </rPr>
          <t>cancer(1)</t>
        </r>
      </text>
    </comment>
    <comment ref="B1460" authorId="0" shapeId="0" xr:uid="{EF651FA7-4027-4E9E-B609-69FBDF967294}">
      <text>
        <r>
          <rPr>
            <sz val="9"/>
            <color indexed="81"/>
            <rFont val="Tahoma"/>
            <family val="2"/>
          </rPr>
          <t>cancer(1)</t>
        </r>
      </text>
    </comment>
    <comment ref="B1461" authorId="0" shapeId="0" xr:uid="{311D28B6-842A-426D-965C-BAEECD6FBE9C}">
      <text>
        <r>
          <rPr>
            <sz val="9"/>
            <color indexed="81"/>
            <rFont val="Tahoma"/>
            <family val="2"/>
          </rPr>
          <t>cancer(1)</t>
        </r>
      </text>
    </comment>
    <comment ref="B1462" authorId="0" shapeId="0" xr:uid="{CC99E084-EF94-40D5-80C3-EF4B70B17754}">
      <text>
        <r>
          <rPr>
            <sz val="9"/>
            <color indexed="81"/>
            <rFont val="Tahoma"/>
            <family val="2"/>
          </rPr>
          <t>tumor(1)</t>
        </r>
      </text>
    </comment>
    <comment ref="B1463" authorId="0" shapeId="0" xr:uid="{5288E8D3-7ED5-4A3D-BABD-B96275E50809}">
      <text>
        <r>
          <rPr>
            <sz val="9"/>
            <color indexed="81"/>
            <rFont val="Tahoma"/>
            <family val="2"/>
          </rPr>
          <t>cancer(1)</t>
        </r>
      </text>
    </comment>
    <comment ref="B1464" authorId="0" shapeId="0" xr:uid="{CF3E47D8-B5F1-4F10-8364-20E64CA24284}">
      <text>
        <r>
          <rPr>
            <sz val="9"/>
            <color indexed="81"/>
            <rFont val="Tahoma"/>
            <family val="2"/>
          </rPr>
          <t>cancer(1)</t>
        </r>
      </text>
    </comment>
    <comment ref="B1465" authorId="0" shapeId="0" xr:uid="{BC8D2BD9-786F-405F-94C8-DCDB1C120892}">
      <text>
        <r>
          <rPr>
            <sz val="9"/>
            <color indexed="81"/>
            <rFont val="Tahoma"/>
            <family val="2"/>
          </rPr>
          <t>cancer(2), carcinoma(1), &lt;oncolog(1)</t>
        </r>
      </text>
    </comment>
    <comment ref="B1466" authorId="0" shapeId="0" xr:uid="{15149891-2CC8-4DB9-82BB-AC0A3C7CFA77}">
      <text>
        <r>
          <rPr>
            <sz val="9"/>
            <color indexed="81"/>
            <rFont val="Tahoma"/>
            <family val="2"/>
          </rPr>
          <t>cancer(10), tumor(7), melanom(2)</t>
        </r>
      </text>
    </comment>
    <comment ref="B1467" authorId="0" shapeId="0" xr:uid="{4944492A-56A6-41AC-96B4-223624FA6B60}">
      <text>
        <r>
          <rPr>
            <sz val="9"/>
            <color indexed="81"/>
            <rFont val="Tahoma"/>
            <family val="2"/>
          </rPr>
          <t>tumour(8), cancer(6)</t>
        </r>
      </text>
    </comment>
    <comment ref="B1468" authorId="0" shapeId="0" xr:uid="{6209E1D1-B10E-4121-A314-AAC14313B981}">
      <text>
        <r>
          <rPr>
            <sz val="9"/>
            <color indexed="81"/>
            <rFont val="Tahoma"/>
            <family val="2"/>
          </rPr>
          <t>cancer(1), &lt;oncolog(1)</t>
        </r>
      </text>
    </comment>
    <comment ref="B1469" authorId="0" shapeId="0" xr:uid="{E6BF0F10-ECCC-4881-BAC9-C6CE61C38DB7}">
      <text>
        <r>
          <rPr>
            <sz val="9"/>
            <color indexed="81"/>
            <rFont val="Tahoma"/>
            <family val="2"/>
          </rPr>
          <t>cancer(10), &lt;oncolog(1)</t>
        </r>
      </text>
    </comment>
    <comment ref="B1470" authorId="0" shapeId="0" xr:uid="{A1F353AE-7FD1-43AF-80D4-72E18BFFA2F2}">
      <text>
        <r>
          <rPr>
            <sz val="9"/>
            <color indexed="81"/>
            <rFont val="Tahoma"/>
            <family val="2"/>
          </rPr>
          <t>cancer(3), &lt;oncolog(1), tumor(1)</t>
        </r>
      </text>
    </comment>
    <comment ref="B1471" authorId="0" shapeId="0" xr:uid="{9CAA8654-9140-496B-B598-1EDC79905D38}">
      <text>
        <r>
          <rPr>
            <sz val="9"/>
            <color indexed="81"/>
            <rFont val="Tahoma"/>
            <family val="2"/>
          </rPr>
          <t>biopsy(1), cancer(1), &lt;oncolog(1)</t>
        </r>
      </text>
    </comment>
    <comment ref="B1472" authorId="0" shapeId="0" xr:uid="{4252BCAC-C68F-40A6-873E-D8F61589A85B}">
      <text>
        <r>
          <rPr>
            <sz val="9"/>
            <color indexed="81"/>
            <rFont val="Tahoma"/>
            <family val="2"/>
          </rPr>
          <t>biopsy(3)</t>
        </r>
      </text>
    </comment>
    <comment ref="B1473" authorId="0" shapeId="0" xr:uid="{6555AF75-B84B-48DB-AAB2-DEC3E7DDFF34}">
      <text>
        <r>
          <rPr>
            <sz val="9"/>
            <color indexed="81"/>
            <rFont val="Tahoma"/>
            <family val="2"/>
          </rPr>
          <t>cancer(1), &lt;oncolog(1)</t>
        </r>
      </text>
    </comment>
    <comment ref="B1474" authorId="0" shapeId="0" xr:uid="{4943C849-0BF0-41DF-A1FA-0D8A5A02E79D}">
      <text>
        <r>
          <rPr>
            <sz val="9"/>
            <color indexed="81"/>
            <rFont val="Tahoma"/>
            <family val="2"/>
          </rPr>
          <t>cancer(1)</t>
        </r>
      </text>
    </comment>
    <comment ref="B1475" authorId="0" shapeId="0" xr:uid="{E539B0AC-69CD-47EF-8143-2B370C1B3F4A}">
      <text>
        <r>
          <rPr>
            <sz val="9"/>
            <color indexed="81"/>
            <rFont val="Tahoma"/>
            <family val="2"/>
          </rPr>
          <t>cancer(1)</t>
        </r>
      </text>
    </comment>
    <comment ref="B1476" authorId="0" shapeId="0" xr:uid="{D82FB53A-6617-4C19-AF25-9A14C10FEE48}">
      <text>
        <r>
          <rPr>
            <sz val="9"/>
            <color indexed="81"/>
            <rFont val="Tahoma"/>
            <family val="2"/>
          </rPr>
          <t>tumor(1)</t>
        </r>
      </text>
    </comment>
    <comment ref="B1477" authorId="0" shapeId="0" xr:uid="{40046684-99F3-479B-A0C4-71DD86818679}">
      <text>
        <r>
          <rPr>
            <sz val="9"/>
            <color indexed="81"/>
            <rFont val="Tahoma"/>
            <family val="2"/>
          </rPr>
          <t>cancer(1)</t>
        </r>
      </text>
    </comment>
    <comment ref="B1478" authorId="0" shapeId="0" xr:uid="{D142CD82-4698-4C64-B469-9480858A0643}">
      <text>
        <r>
          <rPr>
            <sz val="9"/>
            <color indexed="81"/>
            <rFont val="Tahoma"/>
            <family val="2"/>
          </rPr>
          <t>cancer(1)</t>
        </r>
      </text>
    </comment>
    <comment ref="B1479" authorId="0" shapeId="0" xr:uid="{38A62A3A-B18B-4939-8B9A-57F4F05819A2}">
      <text>
        <r>
          <rPr>
            <sz val="9"/>
            <color indexed="81"/>
            <rFont val="Tahoma"/>
            <family val="2"/>
          </rPr>
          <t>cancer(5), tumour(4), &lt;oncolog(1)</t>
        </r>
      </text>
    </comment>
    <comment ref="B1480" authorId="0" shapeId="0" xr:uid="{AC6F91C5-7474-405C-892F-2AB0CF2ED95B}">
      <text>
        <r>
          <rPr>
            <sz val="9"/>
            <color indexed="81"/>
            <rFont val="Tahoma"/>
            <family val="2"/>
          </rPr>
          <t>carcinogen(9), cancer(6)</t>
        </r>
      </text>
    </comment>
    <comment ref="B1481" authorId="0" shapeId="0" xr:uid="{F79EF906-BD21-4FEB-B639-3456E96B03D5}">
      <text>
        <r>
          <rPr>
            <sz val="9"/>
            <color indexed="81"/>
            <rFont val="Tahoma"/>
            <family val="2"/>
          </rPr>
          <t>cancer(13), tumor(3), &lt;oncolog(2), biopsy(2)</t>
        </r>
      </text>
    </comment>
    <comment ref="B1482" authorId="0" shapeId="0" xr:uid="{A5C3B083-900A-408D-B4C2-766BEFDC9218}">
      <text>
        <r>
          <rPr>
            <sz val="9"/>
            <color indexed="81"/>
            <rFont val="Tahoma"/>
            <family val="2"/>
          </rPr>
          <t>cancer(12)</t>
        </r>
      </text>
    </comment>
    <comment ref="B1483" authorId="0" shapeId="0" xr:uid="{7E958A1A-09AF-4442-BD4B-BF7709939178}">
      <text>
        <r>
          <rPr>
            <sz val="9"/>
            <color indexed="81"/>
            <rFont val="Tahoma"/>
            <family val="2"/>
          </rPr>
          <t>cancer(6)</t>
        </r>
      </text>
    </comment>
    <comment ref="B1484" authorId="0" shapeId="0" xr:uid="{B2C0A8DD-8220-4470-9BEB-359F504E5D90}">
      <text>
        <r>
          <rPr>
            <sz val="9"/>
            <color indexed="81"/>
            <rFont val="Tahoma"/>
            <family val="2"/>
          </rPr>
          <t>cancer(7), &lt;oncolog(1), tumor(1)</t>
        </r>
      </text>
    </comment>
    <comment ref="B1485" authorId="0" shapeId="0" xr:uid="{BB3D859B-48F6-4A00-9BA0-00B4085BF779}">
      <text>
        <r>
          <rPr>
            <sz val="9"/>
            <color indexed="81"/>
            <rFont val="Tahoma"/>
            <family val="2"/>
          </rPr>
          <t>cancer(8), neuroblastoma(1), &lt;oncolog(1)</t>
        </r>
      </text>
    </comment>
    <comment ref="B1486" authorId="0" shapeId="0" xr:uid="{06E41249-6DDD-4B30-9CC7-4594F9988991}">
      <text>
        <r>
          <rPr>
            <sz val="9"/>
            <color indexed="81"/>
            <rFont val="Tahoma"/>
            <family val="2"/>
          </rPr>
          <t>cancer(6), tumor(1), tumour(1)</t>
        </r>
      </text>
    </comment>
    <comment ref="B1487" authorId="0" shapeId="0" xr:uid="{8DC5F880-B607-4570-A4B2-49266D786FD4}">
      <text>
        <r>
          <rPr>
            <sz val="9"/>
            <color indexed="81"/>
            <rFont val="Tahoma"/>
            <family val="2"/>
          </rPr>
          <t>melanom(10), cancer(3), tumor(2)</t>
        </r>
      </text>
    </comment>
    <comment ref="B1488" authorId="0" shapeId="0" xr:uid="{ED037E22-7D68-4379-BA2F-90551BB60A6B}">
      <text>
        <r>
          <rPr>
            <sz val="9"/>
            <color indexed="81"/>
            <rFont val="Tahoma"/>
            <family val="2"/>
          </rPr>
          <t>cancer(1)</t>
        </r>
      </text>
    </comment>
    <comment ref="B1489" authorId="0" shapeId="0" xr:uid="{CB1F09C0-2442-4CE0-8A8D-E74565F2F7CF}">
      <text>
        <r>
          <rPr>
            <sz val="9"/>
            <color indexed="81"/>
            <rFont val="Tahoma"/>
            <family val="2"/>
          </rPr>
          <t>cancer(9), &lt;oncolog(1)</t>
        </r>
      </text>
    </comment>
    <comment ref="B1490" authorId="0" shapeId="0" xr:uid="{9AE129ED-47E9-41CB-B57A-7B748A3A9A0E}">
      <text>
        <r>
          <rPr>
            <sz val="9"/>
            <color indexed="81"/>
            <rFont val="Tahoma"/>
            <family val="2"/>
          </rPr>
          <t>cancer(5), tumour(2), &lt;oncolog(1)</t>
        </r>
      </text>
    </comment>
    <comment ref="B1491" authorId="0" shapeId="0" xr:uid="{1F6223EF-8257-462F-8AAF-094B46828F5B}">
      <text>
        <r>
          <rPr>
            <sz val="9"/>
            <color indexed="81"/>
            <rFont val="Tahoma"/>
            <family val="2"/>
          </rPr>
          <t>cancer(7), &lt;oncolog(1)</t>
        </r>
      </text>
    </comment>
    <comment ref="B1492" authorId="0" shapeId="0" xr:uid="{E4CA804D-5E97-4676-BD7B-7EB4AAB771B8}">
      <text>
        <r>
          <rPr>
            <sz val="9"/>
            <color indexed="81"/>
            <rFont val="Tahoma"/>
            <family val="2"/>
          </rPr>
          <t>cancer(1), &lt;oncolog(1)</t>
        </r>
      </text>
    </comment>
    <comment ref="B1493" authorId="0" shapeId="0" xr:uid="{33050BA7-7383-4FF6-B916-A4207F9768AA}">
      <text>
        <r>
          <rPr>
            <sz val="9"/>
            <color indexed="81"/>
            <rFont val="Tahoma"/>
            <family val="2"/>
          </rPr>
          <t>cancer(1)</t>
        </r>
      </text>
    </comment>
    <comment ref="B1494" authorId="0" shapeId="0" xr:uid="{B1592154-7252-46C4-A2EB-0E8631C0B789}">
      <text>
        <r>
          <rPr>
            <sz val="9"/>
            <color indexed="81"/>
            <rFont val="Tahoma"/>
            <family val="2"/>
          </rPr>
          <t>cancer(1)</t>
        </r>
      </text>
    </comment>
    <comment ref="B1495" authorId="0" shapeId="0" xr:uid="{7B423E9A-CB6B-4432-A0AE-53C01A4C24C8}">
      <text>
        <r>
          <rPr>
            <sz val="9"/>
            <color indexed="81"/>
            <rFont val="Tahoma"/>
            <family val="2"/>
          </rPr>
          <t>cancer(1)</t>
        </r>
      </text>
    </comment>
    <comment ref="B1496" authorId="0" shapeId="0" xr:uid="{5A083AC2-D686-4D17-8E4C-6BC33466E1B8}">
      <text>
        <r>
          <rPr>
            <sz val="9"/>
            <color indexed="81"/>
            <rFont val="Tahoma"/>
            <family val="2"/>
          </rPr>
          <t>tumor(1)</t>
        </r>
      </text>
    </comment>
    <comment ref="B1497" authorId="0" shapeId="0" xr:uid="{9A909C35-578F-4C2D-9B61-40338F41B749}">
      <text>
        <r>
          <rPr>
            <sz val="9"/>
            <color indexed="81"/>
            <rFont val="Tahoma"/>
            <family val="2"/>
          </rPr>
          <t>cancer(9), tumor(8), &lt;metastas(3)</t>
        </r>
      </text>
    </comment>
    <comment ref="B1498" authorId="0" shapeId="0" xr:uid="{F2DE92AA-597F-498D-B855-717E23F4DC91}">
      <text>
        <r>
          <rPr>
            <sz val="9"/>
            <color indexed="81"/>
            <rFont val="Tahoma"/>
            <family val="2"/>
          </rPr>
          <t>cancer(9), tumour(5), &lt;metastas(3)</t>
        </r>
      </text>
    </comment>
    <comment ref="B1499" authorId="0" shapeId="0" xr:uid="{5F237AAE-3109-44FD-8BD0-5819E352AD1A}">
      <text>
        <r>
          <rPr>
            <sz val="9"/>
            <color indexed="81"/>
            <rFont val="Tahoma"/>
            <family val="2"/>
          </rPr>
          <t>cancer(5)</t>
        </r>
      </text>
    </comment>
    <comment ref="B1500" authorId="0" shapeId="0" xr:uid="{7DC1F1AA-760E-4720-9689-F9A8226FB90B}">
      <text>
        <r>
          <rPr>
            <sz val="9"/>
            <color indexed="81"/>
            <rFont val="Tahoma"/>
            <family val="2"/>
          </rPr>
          <t>cancer(13)</t>
        </r>
      </text>
    </comment>
    <comment ref="B1501" authorId="0" shapeId="0" xr:uid="{7E93DF41-0D6B-4693-9D68-9B33D682CDDB}">
      <text>
        <r>
          <rPr>
            <sz val="9"/>
            <color indexed="81"/>
            <rFont val="Tahoma"/>
            <family val="2"/>
          </rPr>
          <t>&lt;leukemi(2)</t>
        </r>
      </text>
    </comment>
    <comment ref="B1502" authorId="0" shapeId="0" xr:uid="{B3F1B508-9728-4DEA-AD91-3CACC7CE31BA}">
      <text>
        <r>
          <rPr>
            <sz val="9"/>
            <color indexed="81"/>
            <rFont val="Tahoma"/>
            <family val="2"/>
          </rPr>
          <t>cancer(5), lymphoma(2), \cHodgkin(1), &lt;chemothera(1), &lt;oncolog(1)</t>
        </r>
      </text>
    </comment>
    <comment ref="B1503" authorId="0" shapeId="0" xr:uid="{CE512371-5A4A-4466-A052-B2A418F983FC}">
      <text>
        <r>
          <rPr>
            <sz val="9"/>
            <color indexed="81"/>
            <rFont val="Tahoma"/>
            <family val="2"/>
          </rPr>
          <t>cancer(9), tumour(3), tumor(2), carcinoma(2)</t>
        </r>
      </text>
    </comment>
    <comment ref="B1504" authorId="0" shapeId="0" xr:uid="{9C35EC59-0408-4FCB-A28C-74A0C78DF459}">
      <text>
        <r>
          <rPr>
            <sz val="9"/>
            <color indexed="81"/>
            <rFont val="Tahoma"/>
            <family val="2"/>
          </rPr>
          <t>cancer(5), biopsy(2)</t>
        </r>
      </text>
    </comment>
    <comment ref="B1505" authorId="0" shapeId="0" xr:uid="{A16C74FA-AD88-48F8-A19B-166A1D90053B}">
      <text>
        <r>
          <rPr>
            <sz val="9"/>
            <color indexed="81"/>
            <rFont val="Tahoma"/>
            <family val="2"/>
          </rPr>
          <t>tumour(1)</t>
        </r>
      </text>
    </comment>
    <comment ref="B1506" authorId="0" shapeId="0" xr:uid="{16DECCC7-4B0A-42BF-A89C-6FCC0D2C5807}">
      <text>
        <r>
          <rPr>
            <sz val="9"/>
            <color indexed="81"/>
            <rFont val="Tahoma"/>
            <family val="2"/>
          </rPr>
          <t>cancer(1)</t>
        </r>
      </text>
    </comment>
    <comment ref="B1507" authorId="0" shapeId="0" xr:uid="{2CC7AE63-8499-4B7B-A26D-38DDEF9AE761}">
      <text>
        <r>
          <rPr>
            <sz val="9"/>
            <color indexed="81"/>
            <rFont val="Tahoma"/>
            <family val="2"/>
          </rPr>
          <t>cancer(7), tumour(6), tumor(2), &lt;oncolog(1)</t>
        </r>
      </text>
    </comment>
    <comment ref="B1508" authorId="0" shapeId="0" xr:uid="{700E472B-7E75-438A-8735-C7377ED50DC3}">
      <text>
        <r>
          <rPr>
            <sz val="9"/>
            <color indexed="81"/>
            <rFont val="Tahoma"/>
            <family val="2"/>
          </rPr>
          <t>cancer(9), &lt;chemothera(2), &lt;oncolog(1)</t>
        </r>
      </text>
    </comment>
    <comment ref="B1509" authorId="0" shapeId="0" xr:uid="{92E6F53C-B4FE-47BA-A3CA-F5A8D772D59D}">
      <text>
        <r>
          <rPr>
            <sz val="9"/>
            <color indexed="81"/>
            <rFont val="Tahoma"/>
            <family val="2"/>
          </rPr>
          <t>cancer(11), &lt;oncolog(1)</t>
        </r>
      </text>
    </comment>
    <comment ref="B1510" authorId="0" shapeId="0" xr:uid="{AD70999E-FB89-47A3-9C1A-EF2016F19408}">
      <text>
        <r>
          <rPr>
            <sz val="9"/>
            <color indexed="81"/>
            <rFont val="Tahoma"/>
            <family val="2"/>
          </rPr>
          <t>cancer(3), &lt;chemothera(3), &lt;oncolog(1)</t>
        </r>
      </text>
    </comment>
    <comment ref="B1511" authorId="0" shapeId="0" xr:uid="{9646035A-E7DB-4A81-B3D8-9F8B314BC524}">
      <text>
        <r>
          <rPr>
            <sz val="9"/>
            <color indexed="81"/>
            <rFont val="Tahoma"/>
            <family val="2"/>
          </rPr>
          <t>cancer(6), &lt;oncolog(1)</t>
        </r>
      </text>
    </comment>
    <comment ref="B1512" authorId="0" shapeId="0" xr:uid="{A75A9880-E108-4A66-99C8-194AF2DE01D9}">
      <text>
        <r>
          <rPr>
            <sz val="9"/>
            <color indexed="81"/>
            <rFont val="Tahoma"/>
            <family val="2"/>
          </rPr>
          <t>cancer(5), &lt;oncolog(1)</t>
        </r>
      </text>
    </comment>
    <comment ref="B1513" authorId="0" shapeId="0" xr:uid="{EA8D66B9-FCBD-4A7C-92AD-F6E9EEF07F7D}">
      <text>
        <r>
          <rPr>
            <sz val="9"/>
            <color indexed="81"/>
            <rFont val="Tahoma"/>
            <family val="2"/>
          </rPr>
          <t>cancer(2), &lt;oncolog(1), tumour(1)</t>
        </r>
      </text>
    </comment>
    <comment ref="B1514" authorId="0" shapeId="0" xr:uid="{BC31954E-3D8F-4C75-91F6-85F2501A9FC2}">
      <text>
        <r>
          <rPr>
            <sz val="9"/>
            <color indexed="81"/>
            <rFont val="Tahoma"/>
            <family val="2"/>
          </rPr>
          <t>cancer(2), &lt;oncolog(1)</t>
        </r>
      </text>
    </comment>
    <comment ref="B1515" authorId="0" shapeId="0" xr:uid="{27196D7F-86F4-4737-92B6-0917840D91C6}">
      <text>
        <r>
          <rPr>
            <sz val="9"/>
            <color indexed="81"/>
            <rFont val="Tahoma"/>
            <family val="2"/>
          </rPr>
          <t>cancer(1), &lt;metastas(1), tumor(1)</t>
        </r>
      </text>
    </comment>
    <comment ref="B1516" authorId="0" shapeId="0" xr:uid="{EB65F0F3-52FB-4D93-A21F-991B11F45DD6}">
      <text>
        <r>
          <rPr>
            <sz val="9"/>
            <color indexed="81"/>
            <rFont val="Tahoma"/>
            <family val="2"/>
          </rPr>
          <t>cancer(1), &lt;oncolog(1)</t>
        </r>
      </text>
    </comment>
    <comment ref="B1517" authorId="0" shapeId="0" xr:uid="{74866665-5580-4616-B57B-98630C862FA6}">
      <text>
        <r>
          <rPr>
            <sz val="9"/>
            <color indexed="81"/>
            <rFont val="Tahoma"/>
            <family val="2"/>
          </rPr>
          <t>cancer(1), carcinogen(1)</t>
        </r>
      </text>
    </comment>
    <comment ref="B1518" authorId="0" shapeId="0" xr:uid="{1456A99C-9737-4EAB-A0B2-DFFC71BB8AC2}">
      <text>
        <r>
          <rPr>
            <sz val="9"/>
            <color indexed="81"/>
            <rFont val="Tahoma"/>
            <family val="2"/>
          </rPr>
          <t>cancer(1), &lt;oncolog(1)</t>
        </r>
      </text>
    </comment>
    <comment ref="B1519" authorId="0" shapeId="0" xr:uid="{1F04702A-B8E4-43EE-B704-308F152ECCDA}">
      <text>
        <r>
          <rPr>
            <sz val="9"/>
            <color indexed="81"/>
            <rFont val="Tahoma"/>
            <family val="2"/>
          </rPr>
          <t>cancer(1), &lt;oncolog(1)</t>
        </r>
      </text>
    </comment>
    <comment ref="B1520" authorId="0" shapeId="0" xr:uid="{5FC50532-AAAF-4479-84C6-79EECFE1EFD6}">
      <text>
        <r>
          <rPr>
            <sz val="9"/>
            <color indexed="81"/>
            <rFont val="Tahoma"/>
            <family val="2"/>
          </rPr>
          <t>carcinogen(1)</t>
        </r>
      </text>
    </comment>
    <comment ref="B1521" authorId="0" shapeId="0" xr:uid="{5DAF2F2A-940C-4448-9F99-24E084FD1832}">
      <text>
        <r>
          <rPr>
            <sz val="9"/>
            <color indexed="81"/>
            <rFont val="Tahoma"/>
            <family val="2"/>
          </rPr>
          <t>cancer(1)</t>
        </r>
      </text>
    </comment>
    <comment ref="B1522" authorId="0" shapeId="0" xr:uid="{F8E93D7F-5C4F-4FF2-8CCD-6BBA49123289}">
      <text>
        <r>
          <rPr>
            <sz val="9"/>
            <color indexed="81"/>
            <rFont val="Tahoma"/>
            <family val="2"/>
          </rPr>
          <t>cancer(1)</t>
        </r>
      </text>
    </comment>
    <comment ref="B1523" authorId="0" shapeId="0" xr:uid="{5E711A13-9C84-4506-B5B3-216DC9F61DB8}">
      <text>
        <r>
          <rPr>
            <sz val="9"/>
            <color indexed="81"/>
            <rFont val="Tahoma"/>
            <family val="2"/>
          </rPr>
          <t>cancer(1)</t>
        </r>
      </text>
    </comment>
    <comment ref="B1524" authorId="0" shapeId="0" xr:uid="{0209400E-0FEE-47A9-8736-3EAB19CC361C}">
      <text>
        <r>
          <rPr>
            <sz val="9"/>
            <color indexed="81"/>
            <rFont val="Tahoma"/>
            <family val="2"/>
          </rPr>
          <t>cancer(1)</t>
        </r>
      </text>
    </comment>
    <comment ref="B1525" authorId="0" shapeId="0" xr:uid="{D6147AA3-6441-4DA5-8E70-7AB053813D52}">
      <text>
        <r>
          <rPr>
            <sz val="9"/>
            <color indexed="81"/>
            <rFont val="Tahoma"/>
            <family val="2"/>
          </rPr>
          <t>carcinogen(1)</t>
        </r>
      </text>
    </comment>
    <comment ref="B1526" authorId="0" shapeId="0" xr:uid="{F6D8A9A1-3577-4033-B2A1-1E1B8ABEF07C}">
      <text>
        <r>
          <rPr>
            <sz val="9"/>
            <color indexed="81"/>
            <rFont val="Tahoma"/>
            <family val="2"/>
          </rPr>
          <t>cancer(1)</t>
        </r>
      </text>
    </comment>
    <comment ref="B1527" authorId="0" shapeId="0" xr:uid="{2E9FF1E2-B920-4C11-9551-35BC4F79370B}">
      <text>
        <r>
          <rPr>
            <sz val="9"/>
            <color indexed="81"/>
            <rFont val="Tahoma"/>
            <family val="2"/>
          </rPr>
          <t>cancer(4), &lt;oncolog(1)</t>
        </r>
      </text>
    </comment>
    <comment ref="B1528" authorId="0" shapeId="0" xr:uid="{D3418109-FE02-4D89-8150-6EC4D74A1970}">
      <text>
        <r>
          <rPr>
            <sz val="9"/>
            <color indexed="81"/>
            <rFont val="Tahoma"/>
            <family val="2"/>
          </rPr>
          <t>cancer(5), &lt;oncolog(1)</t>
        </r>
      </text>
    </comment>
    <comment ref="B1529" authorId="0" shapeId="0" xr:uid="{0106A49E-6CED-47DF-9097-B2D3AFF2BDB7}">
      <text>
        <r>
          <rPr>
            <sz val="9"/>
            <color indexed="81"/>
            <rFont val="Tahoma"/>
            <family val="2"/>
          </rPr>
          <t>cancer(4), carcinoma(1), &lt;oncolog(1), tumour(1)</t>
        </r>
      </text>
    </comment>
    <comment ref="B1530" authorId="0" shapeId="0" xr:uid="{9936927B-D9F8-4FED-9EC9-D8869BB8C9D3}">
      <text>
        <r>
          <rPr>
            <sz val="9"/>
            <color indexed="81"/>
            <rFont val="Tahoma"/>
            <family val="2"/>
          </rPr>
          <t>cancer(4)</t>
        </r>
      </text>
    </comment>
    <comment ref="B1531" authorId="0" shapeId="0" xr:uid="{1A188134-FC5E-440A-8C5E-BAD4CBA0842B}">
      <text>
        <r>
          <rPr>
            <sz val="9"/>
            <color indexed="81"/>
            <rFont val="Tahoma"/>
            <family val="2"/>
          </rPr>
          <t>cancer(9)</t>
        </r>
      </text>
    </comment>
    <comment ref="B1532" authorId="0" shapeId="0" xr:uid="{73CA2903-D3C7-4A1B-81BA-C7D18246E8A9}">
      <text>
        <r>
          <rPr>
            <sz val="9"/>
            <color indexed="81"/>
            <rFont val="Tahoma"/>
            <family val="2"/>
          </rPr>
          <t>cancer(4)</t>
        </r>
      </text>
    </comment>
    <comment ref="B1533" authorId="0" shapeId="0" xr:uid="{A2AE5F89-F322-4893-8879-11C9604EA443}">
      <text>
        <r>
          <rPr>
            <sz val="9"/>
            <color indexed="81"/>
            <rFont val="Tahoma"/>
            <family val="2"/>
          </rPr>
          <t>cancer(8), tumor(5), &lt;leukemi(2), lymphoma(1)</t>
        </r>
      </text>
    </comment>
    <comment ref="B1534" authorId="0" shapeId="0" xr:uid="{586EA0B1-8B4E-411F-A10C-FDCC6CAD395F}">
      <text>
        <r>
          <rPr>
            <sz val="9"/>
            <color indexed="81"/>
            <rFont val="Tahoma"/>
            <family val="2"/>
          </rPr>
          <t>&lt;leukemi(3), cancer(1)</t>
        </r>
      </text>
    </comment>
    <comment ref="B1535" authorId="0" shapeId="0" xr:uid="{F57CB7AE-68AB-47BE-9680-E7DD9849302A}">
      <text>
        <r>
          <rPr>
            <sz val="9"/>
            <color indexed="81"/>
            <rFont val="Tahoma"/>
            <family val="2"/>
          </rPr>
          <t>tumor(13), cancer(4), &lt;metastas(2)</t>
        </r>
      </text>
    </comment>
    <comment ref="B1536" authorId="0" shapeId="0" xr:uid="{1F1E7BD7-7536-4FBC-8180-75588FDCBC9D}">
      <text>
        <r>
          <rPr>
            <sz val="9"/>
            <color indexed="81"/>
            <rFont val="Tahoma"/>
            <family val="2"/>
          </rPr>
          <t>cancer(5), carcinoma(1), &lt;oncolog(1)</t>
        </r>
      </text>
    </comment>
    <comment ref="B1537" authorId="0" shapeId="0" xr:uid="{7F5EE24C-D45B-4E37-A62B-3ECDEE9773EB}">
      <text>
        <r>
          <rPr>
            <sz val="9"/>
            <color indexed="81"/>
            <rFont val="Tahoma"/>
            <family val="2"/>
          </rPr>
          <t>cancer(9), tumor(2)</t>
        </r>
      </text>
    </comment>
    <comment ref="B1538" authorId="0" shapeId="0" xr:uid="{BD3C5402-7F91-48C6-90CF-92271786C866}">
      <text>
        <r>
          <rPr>
            <sz val="9"/>
            <color indexed="81"/>
            <rFont val="Tahoma"/>
            <family val="2"/>
          </rPr>
          <t>cancer(1)</t>
        </r>
      </text>
    </comment>
    <comment ref="B1539" authorId="0" shapeId="0" xr:uid="{C6A9BE52-7635-4D53-B126-840BD8B38481}">
      <text>
        <r>
          <rPr>
            <sz val="9"/>
            <color indexed="81"/>
            <rFont val="Tahoma"/>
            <family val="2"/>
          </rPr>
          <t>tumor(12), cancer(3), &lt;oncolog(1), &lt;metastas(1)</t>
        </r>
      </text>
    </comment>
    <comment ref="B1540" authorId="0" shapeId="0" xr:uid="{6F8F6791-127E-4F7A-957E-E16AE1795C02}">
      <text>
        <r>
          <rPr>
            <sz val="9"/>
            <color indexed="81"/>
            <rFont val="Tahoma"/>
            <family val="2"/>
          </rPr>
          <t>tumor(8), cancer(5), &lt;oncolog(1)</t>
        </r>
      </text>
    </comment>
    <comment ref="B1541" authorId="0" shapeId="0" xr:uid="{D0474DE6-26A1-44A0-AF3A-85684B6CC905}">
      <text>
        <r>
          <rPr>
            <sz val="9"/>
            <color indexed="81"/>
            <rFont val="Tahoma"/>
            <family val="2"/>
          </rPr>
          <t>cancer(10), tumor(2), &lt;oncolog(1)</t>
        </r>
      </text>
    </comment>
    <comment ref="B1542" authorId="0" shapeId="0" xr:uid="{2645581F-2060-4072-AF2B-4056DF6371A4}">
      <text>
        <r>
          <rPr>
            <sz val="9"/>
            <color indexed="81"/>
            <rFont val="Tahoma"/>
            <family val="2"/>
          </rPr>
          <t>cancer(10), &lt;oncolog(1)</t>
        </r>
      </text>
    </comment>
    <comment ref="B1543" authorId="0" shapeId="0" xr:uid="{C3C1CB7F-2B1D-4C02-8CFE-D4824D202353}">
      <text>
        <r>
          <rPr>
            <sz val="9"/>
            <color indexed="81"/>
            <rFont val="Tahoma"/>
            <family val="2"/>
          </rPr>
          <t>cancer(6), tumour(2), &lt;oncolog(1), &lt;chemothera(1)</t>
        </r>
      </text>
    </comment>
    <comment ref="B1544" authorId="0" shapeId="0" xr:uid="{C62B0187-8245-4F62-A847-2DE83D551F89}">
      <text>
        <r>
          <rPr>
            <sz val="9"/>
            <color indexed="81"/>
            <rFont val="Tahoma"/>
            <family val="2"/>
          </rPr>
          <t>cancer(3), tumor(3), &lt;oncolog(1)</t>
        </r>
      </text>
    </comment>
    <comment ref="B1545" authorId="0" shapeId="0" xr:uid="{3EFD5EDD-5F7C-4AB5-B65D-4371F21E5A71}">
      <text>
        <r>
          <rPr>
            <sz val="9"/>
            <color indexed="81"/>
            <rFont val="Tahoma"/>
            <family val="2"/>
          </rPr>
          <t>cancer(5), &lt;oncolog(1), tumour(1)</t>
        </r>
      </text>
    </comment>
    <comment ref="B1546" authorId="0" shapeId="0" xr:uid="{10D4BEDA-4C90-4A4E-8435-FA7F009ADB11}">
      <text>
        <r>
          <rPr>
            <sz val="9"/>
            <color indexed="81"/>
            <rFont val="Tahoma"/>
            <family val="2"/>
          </rPr>
          <t>cancer(2), &lt;chemothera(2), &lt;oncolog(1)</t>
        </r>
      </text>
    </comment>
    <comment ref="B1547" authorId="0" shapeId="0" xr:uid="{8FDC7CDE-097B-4CC0-9D87-C23AA646A246}">
      <text>
        <r>
          <rPr>
            <sz val="9"/>
            <color indexed="81"/>
            <rFont val="Tahoma"/>
            <family val="2"/>
          </rPr>
          <t>cancer(2), &lt;oncolog(1)</t>
        </r>
      </text>
    </comment>
    <comment ref="B1548" authorId="0" shapeId="0" xr:uid="{6A7E88CB-6DFA-4871-B65A-B594D078A9CC}">
      <text>
        <r>
          <rPr>
            <sz val="9"/>
            <color indexed="81"/>
            <rFont val="Tahoma"/>
            <family val="2"/>
          </rPr>
          <t>cancer(1), &lt;oncolog(1)</t>
        </r>
      </text>
    </comment>
    <comment ref="B1549" authorId="0" shapeId="0" xr:uid="{4BE2A921-F8D5-47B0-BF46-E492AAA08BE6}">
      <text>
        <r>
          <rPr>
            <sz val="9"/>
            <color indexed="81"/>
            <rFont val="Tahoma"/>
            <family val="2"/>
          </rPr>
          <t>cancer(2)</t>
        </r>
      </text>
    </comment>
    <comment ref="B1550" authorId="0" shapeId="0" xr:uid="{0D40D157-C69A-4D5B-9495-7E181CE25056}">
      <text>
        <r>
          <rPr>
            <sz val="9"/>
            <color indexed="81"/>
            <rFont val="Tahoma"/>
            <family val="2"/>
          </rPr>
          <t>cancer(1), &lt;oncolog(1)</t>
        </r>
      </text>
    </comment>
    <comment ref="B1551" authorId="0" shapeId="0" xr:uid="{52A03F3A-58A6-4215-A586-5AF352408CD6}">
      <text>
        <r>
          <rPr>
            <sz val="9"/>
            <color indexed="81"/>
            <rFont val="Tahoma"/>
            <family val="2"/>
          </rPr>
          <t>&lt;oncolog(2)</t>
        </r>
      </text>
    </comment>
    <comment ref="B1552" authorId="0" shapeId="0" xr:uid="{EBABB927-5AC6-4F4B-839D-6D5F61BAFEF7}">
      <text>
        <r>
          <rPr>
            <sz val="9"/>
            <color indexed="81"/>
            <rFont val="Tahoma"/>
            <family val="2"/>
          </rPr>
          <t>tumor(1)</t>
        </r>
      </text>
    </comment>
    <comment ref="B1553" authorId="0" shapeId="0" xr:uid="{0AA5EF1D-9562-4618-954B-93CCC1125F61}">
      <text>
        <r>
          <rPr>
            <sz val="9"/>
            <color indexed="81"/>
            <rFont val="Tahoma"/>
            <family val="2"/>
          </rPr>
          <t>lymphoma(1)</t>
        </r>
      </text>
    </comment>
    <comment ref="B1554" authorId="0" shapeId="0" xr:uid="{063591CB-A34F-4FE5-917B-ACE55C7D021A}">
      <text>
        <r>
          <rPr>
            <sz val="9"/>
            <color indexed="81"/>
            <rFont val="Tahoma"/>
            <family val="2"/>
          </rPr>
          <t>cancer(1)</t>
        </r>
      </text>
    </comment>
    <comment ref="B1555" authorId="0" shapeId="0" xr:uid="{1E2180F3-855D-4D45-9263-8591CC22C8EE}">
      <text>
        <r>
          <rPr>
            <sz val="9"/>
            <color indexed="81"/>
            <rFont val="Tahoma"/>
            <family val="2"/>
          </rPr>
          <t>cancer(1)</t>
        </r>
      </text>
    </comment>
    <comment ref="B1556" authorId="0" shapeId="0" xr:uid="{FDF11B16-84EC-4568-B988-1755A101CD12}">
      <text>
        <r>
          <rPr>
            <sz val="9"/>
            <color indexed="81"/>
            <rFont val="Tahoma"/>
            <family val="2"/>
          </rPr>
          <t>biopsy(1)</t>
        </r>
      </text>
    </comment>
    <comment ref="B1557" authorId="0" shapeId="0" xr:uid="{F0C864F6-000C-4CDE-B42C-56FB041ED437}">
      <text>
        <r>
          <rPr>
            <sz val="9"/>
            <color indexed="81"/>
            <rFont val="Tahoma"/>
            <family val="2"/>
          </rPr>
          <t>cancer(7), tumor(2)</t>
        </r>
      </text>
    </comment>
    <comment ref="B1558" authorId="0" shapeId="0" xr:uid="{202DD795-592E-4493-9ADC-62F6D513F767}">
      <text>
        <r>
          <rPr>
            <sz val="9"/>
            <color indexed="81"/>
            <rFont val="Tahoma"/>
            <family val="2"/>
          </rPr>
          <t>cancer(8)</t>
        </r>
      </text>
    </comment>
    <comment ref="B1559" authorId="0" shapeId="0" xr:uid="{613AAC22-5B06-4E9B-B852-C38E2A669E31}">
      <text>
        <r>
          <rPr>
            <sz val="9"/>
            <color indexed="81"/>
            <rFont val="Tahoma"/>
            <family val="2"/>
          </rPr>
          <t>tumor(9), cancer(6), tumour(2), &lt;metastas(1), &lt;oncolog(1)</t>
        </r>
      </text>
    </comment>
    <comment ref="B1560" authorId="0" shapeId="0" xr:uid="{BB7A557A-FD00-4B15-AFAC-9959FBB4FDEB}">
      <text>
        <r>
          <rPr>
            <sz val="9"/>
            <color indexed="81"/>
            <rFont val="Tahoma"/>
            <family val="2"/>
          </rPr>
          <t>tumor(9), cancer(6)</t>
        </r>
      </text>
    </comment>
    <comment ref="B1561" authorId="0" shapeId="0" xr:uid="{EC1C69C2-FD31-4DD6-937E-72E3D325229C}">
      <text>
        <r>
          <rPr>
            <sz val="9"/>
            <color indexed="81"/>
            <rFont val="Tahoma"/>
            <family val="2"/>
          </rPr>
          <t>cancer(11), tumour(1)</t>
        </r>
      </text>
    </comment>
    <comment ref="B1562" authorId="0" shapeId="0" xr:uid="{ABE0FC2E-1A04-4EE7-A8B5-EF3B421FA137}">
      <text>
        <r>
          <rPr>
            <sz val="9"/>
            <color indexed="81"/>
            <rFont val="Tahoma"/>
            <family val="2"/>
          </rPr>
          <t>cancer(12)</t>
        </r>
      </text>
    </comment>
    <comment ref="B1563" authorId="0" shapeId="0" xr:uid="{BB6EF243-7F9E-4776-B564-114A95C3F985}">
      <text>
        <r>
          <rPr>
            <sz val="9"/>
            <color indexed="81"/>
            <rFont val="Tahoma"/>
            <family val="2"/>
          </rPr>
          <t>cancer(4), carcinogen(1)</t>
        </r>
      </text>
    </comment>
    <comment ref="B1564" authorId="0" shapeId="0" xr:uid="{8E98AC49-52D8-4B54-A891-149B80A823FF}">
      <text>
        <r>
          <rPr>
            <sz val="9"/>
            <color indexed="81"/>
            <rFont val="Tahoma"/>
            <family val="2"/>
          </rPr>
          <t>cancer(4), &lt;leukemi(4)</t>
        </r>
      </text>
    </comment>
    <comment ref="B1565" authorId="0" shapeId="0" xr:uid="{370B592B-766D-4723-9FAE-3ECCEC799006}">
      <text>
        <r>
          <rPr>
            <sz val="9"/>
            <color indexed="81"/>
            <rFont val="Tahoma"/>
            <family val="2"/>
          </rPr>
          <t>cancer(1), &lt;oncolog(1)</t>
        </r>
      </text>
    </comment>
    <comment ref="B1566" authorId="0" shapeId="0" xr:uid="{AF8B5234-1E0F-4BB5-9A91-B98FC166AA34}">
      <text>
        <r>
          <rPr>
            <sz val="9"/>
            <color indexed="81"/>
            <rFont val="Tahoma"/>
            <family val="2"/>
          </rPr>
          <t>cancer(10), &lt;oncolog(1)</t>
        </r>
      </text>
    </comment>
    <comment ref="B1567" authorId="0" shapeId="0" xr:uid="{C94CCA8C-E5CD-4F63-9950-6F39B2B297B4}">
      <text>
        <r>
          <rPr>
            <sz val="9"/>
            <color indexed="81"/>
            <rFont val="Tahoma"/>
            <family val="2"/>
          </rPr>
          <t>tumor(11), cancer(3), melanom(2)</t>
        </r>
      </text>
    </comment>
    <comment ref="B1568" authorId="0" shapeId="0" xr:uid="{E95C04DA-70E6-4A7C-9EA8-F118EF663A4F}">
      <text>
        <r>
          <rPr>
            <sz val="9"/>
            <color indexed="81"/>
            <rFont val="Tahoma"/>
            <family val="2"/>
          </rPr>
          <t>melanom(8), cancer(1)</t>
        </r>
      </text>
    </comment>
    <comment ref="B1569" authorId="0" shapeId="0" xr:uid="{F6699FCB-A762-49BD-B136-A81A1FF5FC29}">
      <text>
        <r>
          <rPr>
            <sz val="9"/>
            <color indexed="81"/>
            <rFont val="Tahoma"/>
            <family val="2"/>
          </rPr>
          <t>cancer(3), melanom(1), &lt;oncolog(1)</t>
        </r>
      </text>
    </comment>
    <comment ref="B1570" authorId="0" shapeId="0" xr:uid="{C5AB08FC-4ADC-40EF-AA31-1807C86092D3}">
      <text>
        <r>
          <rPr>
            <sz val="9"/>
            <color indexed="81"/>
            <rFont val="Tahoma"/>
            <family val="2"/>
          </rPr>
          <t>tumour(10), cancer(8), &lt;metastas(2)</t>
        </r>
      </text>
    </comment>
    <comment ref="B1571" authorId="0" shapeId="0" xr:uid="{4274120F-2596-4B3F-88D6-BE59BC194827}">
      <text>
        <r>
          <rPr>
            <sz val="9"/>
            <color indexed="81"/>
            <rFont val="Tahoma"/>
            <family val="2"/>
          </rPr>
          <t>cancer(11), &lt;chemothera(1), &lt;metastas(1), tumor(1)</t>
        </r>
      </text>
    </comment>
    <comment ref="B1572" authorId="0" shapeId="0" xr:uid="{EA9ACB52-839E-4543-B1D5-6E2BA08A93A4}">
      <text>
        <r>
          <rPr>
            <sz val="9"/>
            <color indexed="81"/>
            <rFont val="Tahoma"/>
            <family val="2"/>
          </rPr>
          <t>tumour(1)</t>
        </r>
      </text>
    </comment>
    <comment ref="B1573" authorId="0" shapeId="0" xr:uid="{4AB93F7F-A992-4389-9947-63EE648C03D3}">
      <text>
        <r>
          <rPr>
            <sz val="9"/>
            <color indexed="81"/>
            <rFont val="Tahoma"/>
            <family val="2"/>
          </rPr>
          <t>cancer(2), &lt;oncolog(1)</t>
        </r>
      </text>
    </comment>
    <comment ref="B1574" authorId="0" shapeId="0" xr:uid="{E5308422-0B91-4751-B684-B20806B9275B}">
      <text>
        <r>
          <rPr>
            <sz val="9"/>
            <color indexed="81"/>
            <rFont val="Tahoma"/>
            <family val="2"/>
          </rPr>
          <t>cancer(3), &lt;oncolog(2), tumour(2)</t>
        </r>
      </text>
    </comment>
    <comment ref="B1575" authorId="0" shapeId="0" xr:uid="{EF42943F-2B68-4699-AB12-49B6CD7CF2DC}">
      <text>
        <r>
          <rPr>
            <sz val="9"/>
            <color indexed="81"/>
            <rFont val="Tahoma"/>
            <family val="2"/>
          </rPr>
          <t>cancer(3), &lt;oncolog(2)</t>
        </r>
      </text>
    </comment>
    <comment ref="B1576" authorId="0" shapeId="0" xr:uid="{C8BD842C-F94F-41EB-9F42-D04F6B2BCC25}">
      <text>
        <r>
          <rPr>
            <sz val="9"/>
            <color indexed="81"/>
            <rFont val="Tahoma"/>
            <family val="2"/>
          </rPr>
          <t>cancer(3), &lt;oncolog(1), tumour(1)</t>
        </r>
      </text>
    </comment>
    <comment ref="B1577" authorId="0" shapeId="0" xr:uid="{D9F80D86-85EC-40A2-BDB8-852D55C54B51}">
      <text>
        <r>
          <rPr>
            <sz val="9"/>
            <color indexed="81"/>
            <rFont val="Tahoma"/>
            <family val="2"/>
          </rPr>
          <t>cancer(2), &lt;metastas(1), &lt;oncolog(1), tumor(1)</t>
        </r>
      </text>
    </comment>
    <comment ref="B1578" authorId="0" shapeId="0" xr:uid="{9C257C56-C3F7-4048-92DE-1DAA6039A959}">
      <text>
        <r>
          <rPr>
            <sz val="9"/>
            <color indexed="81"/>
            <rFont val="Tahoma"/>
            <family val="2"/>
          </rPr>
          <t>&lt;oncolog(2), cancer(1)</t>
        </r>
      </text>
    </comment>
    <comment ref="B1579" authorId="0" shapeId="0" xr:uid="{53A91799-0B13-4B70-8CA3-8F2B8552675E}">
      <text>
        <r>
          <rPr>
            <sz val="9"/>
            <color indexed="81"/>
            <rFont val="Tahoma"/>
            <family val="2"/>
          </rPr>
          <t>cancer(1), &lt;oncolog(1)</t>
        </r>
      </text>
    </comment>
    <comment ref="B1580" authorId="0" shapeId="0" xr:uid="{D569553F-A0CE-4BE7-859B-08CD82DF7B73}">
      <text>
        <r>
          <rPr>
            <sz val="9"/>
            <color indexed="81"/>
            <rFont val="Tahoma"/>
            <family val="2"/>
          </rPr>
          <t>cancer(1), &lt;chemothera(1)</t>
        </r>
      </text>
    </comment>
    <comment ref="B1581" authorId="0" shapeId="0" xr:uid="{4FAAF1CF-CE86-440C-B767-5DF67D542800}">
      <text>
        <r>
          <rPr>
            <sz val="9"/>
            <color indexed="81"/>
            <rFont val="Tahoma"/>
            <family val="2"/>
          </rPr>
          <t>cancer(1)</t>
        </r>
      </text>
    </comment>
    <comment ref="B1582" authorId="0" shapeId="0" xr:uid="{B83034FF-2797-4B3E-BE75-87896A32FE81}">
      <text>
        <r>
          <rPr>
            <sz val="9"/>
            <color indexed="81"/>
            <rFont val="Tahoma"/>
            <family val="2"/>
          </rPr>
          <t>biopsy(1)</t>
        </r>
      </text>
    </comment>
    <comment ref="B1583" authorId="0" shapeId="0" xr:uid="{F47D7CEB-6CE7-4771-8238-9C2D1433CF72}">
      <text>
        <r>
          <rPr>
            <sz val="9"/>
            <color indexed="81"/>
            <rFont val="Tahoma"/>
            <family val="2"/>
          </rPr>
          <t>cancer(1)</t>
        </r>
      </text>
    </comment>
    <comment ref="B1584" authorId="0" shapeId="0" xr:uid="{C54C1B1E-D85F-4BEF-953F-D5DDE7CD78C1}">
      <text>
        <r>
          <rPr>
            <sz val="9"/>
            <color indexed="81"/>
            <rFont val="Tahoma"/>
            <family val="2"/>
          </rPr>
          <t>cancer(1)</t>
        </r>
      </text>
    </comment>
    <comment ref="B1585" authorId="0" shapeId="0" xr:uid="{AA7744DE-1F1C-4593-9BCF-7E694F9A92A7}">
      <text>
        <r>
          <rPr>
            <sz val="9"/>
            <color indexed="81"/>
            <rFont val="Tahoma"/>
            <family val="2"/>
          </rPr>
          <t>tumor(1)</t>
        </r>
      </text>
    </comment>
    <comment ref="B1586" authorId="0" shapeId="0" xr:uid="{C103FC75-115B-4E4D-A4AF-CD0C9F33E112}">
      <text>
        <r>
          <rPr>
            <sz val="9"/>
            <color indexed="81"/>
            <rFont val="Tahoma"/>
            <family val="2"/>
          </rPr>
          <t>cancer(3), &lt;oncolog(2), &lt;chemothera(1)</t>
        </r>
      </text>
    </comment>
    <comment ref="B1587" authorId="0" shapeId="0" xr:uid="{3519B8AA-9318-4C5F-88E7-B4A789FCE5EB}">
      <text>
        <r>
          <rPr>
            <sz val="9"/>
            <color indexed="81"/>
            <rFont val="Tahoma"/>
            <family val="2"/>
          </rPr>
          <t>tumor(2)</t>
        </r>
      </text>
    </comment>
    <comment ref="B1588" authorId="0" shapeId="0" xr:uid="{E1400CDC-40F9-4A6E-91B7-4F1F88BD800C}">
      <text>
        <r>
          <rPr>
            <sz val="9"/>
            <color indexed="81"/>
            <rFont val="Tahoma"/>
            <family val="2"/>
          </rPr>
          <t>tumor(5), cancer(4)</t>
        </r>
      </text>
    </comment>
    <comment ref="B1589" authorId="0" shapeId="0" xr:uid="{A20A0ED7-D2E0-4499-9595-40310B847BE3}">
      <text>
        <r>
          <rPr>
            <sz val="9"/>
            <color indexed="81"/>
            <rFont val="Tahoma"/>
            <family val="2"/>
          </rPr>
          <t>cancer(8)</t>
        </r>
      </text>
    </comment>
    <comment ref="B1590" authorId="0" shapeId="0" xr:uid="{4C9474E4-5D65-4F75-BEBF-3FD6F525362E}">
      <text>
        <r>
          <rPr>
            <sz val="9"/>
            <color indexed="81"/>
            <rFont val="Tahoma"/>
            <family val="2"/>
          </rPr>
          <t>cancer(8), biopsy(4)</t>
        </r>
      </text>
    </comment>
    <comment ref="B1591" authorId="0" shapeId="0" xr:uid="{DCAC7957-5F47-443A-8408-AC10DDE03B21}">
      <text>
        <r>
          <rPr>
            <sz val="9"/>
            <color indexed="81"/>
            <rFont val="Tahoma"/>
            <family val="2"/>
          </rPr>
          <t>&lt;leukemi(4)</t>
        </r>
      </text>
    </comment>
    <comment ref="B1592" authorId="0" shapeId="0" xr:uid="{0F8E8166-E247-4333-A4DF-C7E7E0019CD0}">
      <text>
        <r>
          <rPr>
            <sz val="9"/>
            <color indexed="81"/>
            <rFont val="Tahoma"/>
            <family val="2"/>
          </rPr>
          <t>cancer(1)</t>
        </r>
      </text>
    </comment>
    <comment ref="B1593" authorId="0" shapeId="0" xr:uid="{EAF8262E-5626-4D02-8F04-F7064B7DE4AF}">
      <text>
        <r>
          <rPr>
            <sz val="9"/>
            <color indexed="81"/>
            <rFont val="Tahoma"/>
            <family val="2"/>
          </rPr>
          <t>cancer(1), myeloma(1), myeloma(1), &lt;oncolog(1)</t>
        </r>
      </text>
    </comment>
    <comment ref="B1594" authorId="0" shapeId="0" xr:uid="{C6466EAC-51A9-41CF-8EBC-65166CB92752}">
      <text>
        <r>
          <rPr>
            <sz val="9"/>
            <color indexed="81"/>
            <rFont val="Tahoma"/>
            <family val="2"/>
          </rPr>
          <t>cancer(13), &lt;oncolog(8)</t>
        </r>
      </text>
    </comment>
    <comment ref="B1595" authorId="0" shapeId="0" xr:uid="{FDFAFBF7-BA9E-4DE1-9427-5FB1EB41670A}">
      <text>
        <r>
          <rPr>
            <sz val="9"/>
            <color indexed="81"/>
            <rFont val="Tahoma"/>
            <family val="2"/>
          </rPr>
          <t>cancer(4), &lt;oncolog(1)</t>
        </r>
      </text>
    </comment>
    <comment ref="B1596" authorId="0" shapeId="0" xr:uid="{D16E3490-DB7E-453E-9604-33A7C738BDD0}">
      <text>
        <r>
          <rPr>
            <sz val="9"/>
            <color indexed="81"/>
            <rFont val="Tahoma"/>
            <family val="2"/>
          </rPr>
          <t>cancer(2), &lt;oncolog(1)</t>
        </r>
      </text>
    </comment>
    <comment ref="B1597" authorId="0" shapeId="0" xr:uid="{78C2D5B7-51F5-4D7A-BC58-8F8642A6FED1}">
      <text>
        <r>
          <rPr>
            <sz val="9"/>
            <color indexed="81"/>
            <rFont val="Tahoma"/>
            <family val="2"/>
          </rPr>
          <t>cancer(1), &lt;oncolog(1), tumour(1)</t>
        </r>
      </text>
    </comment>
    <comment ref="B1598" authorId="0" shapeId="0" xr:uid="{9820C19E-BB71-44CF-BF0E-795EFBCC6C1E}">
      <text>
        <r>
          <rPr>
            <sz val="9"/>
            <color indexed="81"/>
            <rFont val="Tahoma"/>
            <family val="2"/>
          </rPr>
          <t>cancer(1), &lt;oncolog(1)</t>
        </r>
      </text>
    </comment>
    <comment ref="B1599" authorId="0" shapeId="0" xr:uid="{0D8CF4B1-4840-4146-8266-40995DE0C0A6}">
      <text>
        <r>
          <rPr>
            <sz val="9"/>
            <color indexed="81"/>
            <rFont val="Tahoma"/>
            <family val="2"/>
          </rPr>
          <t>cancer(10), tumor(4), &lt;metastas(2), &lt;oncolog(1)</t>
        </r>
      </text>
    </comment>
    <comment ref="B1600" authorId="0" shapeId="0" xr:uid="{D5FCE326-DF47-4400-B878-4AE18CF6F165}">
      <text>
        <r>
          <rPr>
            <sz val="9"/>
            <color indexed="81"/>
            <rFont val="Tahoma"/>
            <family val="2"/>
          </rPr>
          <t>cancer(16)</t>
        </r>
      </text>
    </comment>
    <comment ref="B1601" authorId="0" shapeId="0" xr:uid="{F9143182-5646-49AB-9177-508969912FFC}">
      <text>
        <r>
          <rPr>
            <sz val="9"/>
            <color indexed="81"/>
            <rFont val="Tahoma"/>
            <family val="2"/>
          </rPr>
          <t>cancer(8), &lt;oncolog(2), tumour(2)</t>
        </r>
      </text>
    </comment>
    <comment ref="B1602" authorId="0" shapeId="0" xr:uid="{B49BFD9D-EEB1-4EA4-B642-EF8C03210E82}">
      <text>
        <r>
          <rPr>
            <sz val="9"/>
            <color indexed="81"/>
            <rFont val="Tahoma"/>
            <family val="2"/>
          </rPr>
          <t>cancer(6), &lt;metastas(2), &lt;oncolog(1), tumor(1)</t>
        </r>
      </text>
    </comment>
    <comment ref="B1603" authorId="0" shapeId="0" xr:uid="{39376391-BC06-4F44-9C6B-BAC4010DC54C}">
      <text>
        <r>
          <rPr>
            <sz val="9"/>
            <color indexed="81"/>
            <rFont val="Tahoma"/>
            <family val="2"/>
          </rPr>
          <t>&lt;metastas(7), cancer(2), &lt;oncolog(1)</t>
        </r>
      </text>
    </comment>
    <comment ref="B1604" authorId="0" shapeId="0" xr:uid="{6DADD644-855D-4AF7-9B48-94341E4E5632}">
      <text>
        <r>
          <rPr>
            <sz val="9"/>
            <color indexed="81"/>
            <rFont val="Tahoma"/>
            <family val="2"/>
          </rPr>
          <t>&lt;chemothera(8), cancer(1), &lt;oncolog(1)</t>
        </r>
      </text>
    </comment>
    <comment ref="B1605" authorId="0" shapeId="0" xr:uid="{58B80FD1-EE91-4615-AD9B-2B8B3B6C7BFD}">
      <text>
        <r>
          <rPr>
            <sz val="9"/>
            <color indexed="81"/>
            <rFont val="Tahoma"/>
            <family val="2"/>
          </rPr>
          <t>cancer(4), &lt;oncolog(1)</t>
        </r>
      </text>
    </comment>
    <comment ref="B1606" authorId="0" shapeId="0" xr:uid="{6D464BEB-A14E-47FD-9A27-12B8F751A255}">
      <text>
        <r>
          <rPr>
            <sz val="9"/>
            <color indexed="81"/>
            <rFont val="Tahoma"/>
            <family val="2"/>
          </rPr>
          <t>cancer(3), &lt;oncolog(1), tumour(1)</t>
        </r>
      </text>
    </comment>
    <comment ref="B1607" authorId="0" shapeId="0" xr:uid="{7072F2AA-95B4-4DA1-8AC3-22A4274EECD8}">
      <text>
        <r>
          <rPr>
            <sz val="9"/>
            <color indexed="81"/>
            <rFont val="Tahoma"/>
            <family val="2"/>
          </rPr>
          <t>cancer(3), &lt;oncolog(1), tumour(1)</t>
        </r>
      </text>
    </comment>
    <comment ref="B1608" authorId="0" shapeId="0" xr:uid="{192A5D83-6387-443D-A333-FFD733C2B2F0}">
      <text>
        <r>
          <rPr>
            <sz val="9"/>
            <color indexed="81"/>
            <rFont val="Tahoma"/>
            <family val="2"/>
          </rPr>
          <t>&lt;oncolog(3), cancer(1)</t>
        </r>
      </text>
    </comment>
    <comment ref="B1609" authorId="0" shapeId="0" xr:uid="{6031E4B3-6A3A-4400-A77A-021812F31377}">
      <text>
        <r>
          <rPr>
            <sz val="9"/>
            <color indexed="81"/>
            <rFont val="Tahoma"/>
            <family val="2"/>
          </rPr>
          <t>&lt;oncolog(2), cancer(1)</t>
        </r>
      </text>
    </comment>
    <comment ref="B1610" authorId="0" shapeId="0" xr:uid="{9D34A0E5-B930-4192-ACA3-5D5E9D6F8C83}">
      <text>
        <r>
          <rPr>
            <sz val="9"/>
            <color indexed="81"/>
            <rFont val="Tahoma"/>
            <family val="2"/>
          </rPr>
          <t>cancer(1), &lt;oncolog(1)</t>
        </r>
      </text>
    </comment>
    <comment ref="B1611" authorId="0" shapeId="0" xr:uid="{D2AB9140-AFD4-4FD4-AA33-7BAF82295FB2}">
      <text>
        <r>
          <rPr>
            <sz val="9"/>
            <color indexed="81"/>
            <rFont val="Tahoma"/>
            <family val="2"/>
          </rPr>
          <t>cancer(1), &lt;oncolog(1)</t>
        </r>
      </text>
    </comment>
    <comment ref="B1612" authorId="0" shapeId="0" xr:uid="{FF40370D-631C-45FA-8C56-11EA38F51387}">
      <text>
        <r>
          <rPr>
            <sz val="9"/>
            <color indexed="81"/>
            <rFont val="Tahoma"/>
            <family val="2"/>
          </rPr>
          <t>cancer(1), &lt;oncolog(1)</t>
        </r>
      </text>
    </comment>
    <comment ref="B1613" authorId="0" shapeId="0" xr:uid="{14AF3A05-7C90-4F4B-84F2-BBD1057E52EE}">
      <text>
        <r>
          <rPr>
            <sz val="9"/>
            <color indexed="81"/>
            <rFont val="Tahoma"/>
            <family val="2"/>
          </rPr>
          <t>tumor(1)</t>
        </r>
      </text>
    </comment>
    <comment ref="B1614" authorId="0" shapeId="0" xr:uid="{1B6ABE67-966A-4CFC-9D2E-3529E46E60E3}">
      <text>
        <r>
          <rPr>
            <sz val="9"/>
            <color indexed="81"/>
            <rFont val="Tahoma"/>
            <family val="2"/>
          </rPr>
          <t>&lt;oncolog(1)</t>
        </r>
      </text>
    </comment>
    <comment ref="B1615" authorId="0" shapeId="0" xr:uid="{A44AD986-A9C5-479B-B34C-3A1C6296176A}">
      <text>
        <r>
          <rPr>
            <sz val="9"/>
            <color indexed="81"/>
            <rFont val="Tahoma"/>
            <family val="2"/>
          </rPr>
          <t>cancer(8), &lt;oncolog(1), tumour(1)</t>
        </r>
      </text>
    </comment>
    <comment ref="B1616" authorId="0" shapeId="0" xr:uid="{244431CB-BF10-4A92-8C48-F2A71EC0BB8D}">
      <text>
        <r>
          <rPr>
            <sz val="9"/>
            <color indexed="81"/>
            <rFont val="Tahoma"/>
            <family val="2"/>
          </rPr>
          <t>cancer(8), tumor(3), &lt;oncolog(1)</t>
        </r>
      </text>
    </comment>
    <comment ref="B1617" authorId="0" shapeId="0" xr:uid="{80EEF72D-0A50-43BD-83A8-4E7DCB3EA69D}">
      <text>
        <r>
          <rPr>
            <sz val="9"/>
            <color indexed="81"/>
            <rFont val="Tahoma"/>
            <family val="2"/>
          </rPr>
          <t>cancer(13)</t>
        </r>
      </text>
    </comment>
    <comment ref="B1618" authorId="0" shapeId="0" xr:uid="{3E050961-B978-4173-9E25-5B0F90B54330}">
      <text>
        <r>
          <rPr>
            <sz val="9"/>
            <color indexed="81"/>
            <rFont val="Tahoma"/>
            <family val="2"/>
          </rPr>
          <t>cancer(9), tumour(2)</t>
        </r>
      </text>
    </comment>
    <comment ref="B1619" authorId="0" shapeId="0" xr:uid="{4B4D9A60-8438-4184-BBED-88F106E2DB67}">
      <text>
        <r>
          <rPr>
            <sz val="9"/>
            <color indexed="81"/>
            <rFont val="Tahoma"/>
            <family val="2"/>
          </rPr>
          <t>&lt;leukemi(4), tumor(4)</t>
        </r>
      </text>
    </comment>
    <comment ref="B1620" authorId="0" shapeId="0" xr:uid="{52D9F6E4-E6EE-4BF3-BFBE-20362102B5A8}">
      <text>
        <r>
          <rPr>
            <sz val="9"/>
            <color indexed="81"/>
            <rFont val="Tahoma"/>
            <family val="2"/>
          </rPr>
          <t>cancer(2), tumor(2)</t>
        </r>
      </text>
    </comment>
    <comment ref="B1621" authorId="0" shapeId="0" xr:uid="{F545E732-13F9-4A4F-928C-A33A9605F52F}">
      <text>
        <r>
          <rPr>
            <sz val="9"/>
            <color indexed="81"/>
            <rFont val="Tahoma"/>
            <family val="2"/>
          </rPr>
          <t>cancer(11), neuroblastoma(4), tumor(4), &lt;oncolog(2)</t>
        </r>
      </text>
    </comment>
    <comment ref="B1622" authorId="0" shapeId="0" xr:uid="{22414089-3B36-485E-AC7D-759E55A1E08E}">
      <text>
        <r>
          <rPr>
            <sz val="9"/>
            <color indexed="81"/>
            <rFont val="Tahoma"/>
            <family val="2"/>
          </rPr>
          <t>cancer(5), &lt;chemothera(1), &lt;oncolog(1), tumour(1)</t>
        </r>
      </text>
    </comment>
    <comment ref="B1623" authorId="0" shapeId="0" xr:uid="{9DF95AFF-9EA1-459E-9F99-47CAB731C405}">
      <text>
        <r>
          <rPr>
            <sz val="9"/>
            <color indexed="81"/>
            <rFont val="Tahoma"/>
            <family val="2"/>
          </rPr>
          <t>cancer(1), &lt;oncolog(1)</t>
        </r>
      </text>
    </comment>
    <comment ref="B1624" authorId="0" shapeId="0" xr:uid="{62A81A3B-C197-4F07-BE48-384C51AFCD15}">
      <text>
        <r>
          <rPr>
            <sz val="9"/>
            <color indexed="81"/>
            <rFont val="Tahoma"/>
            <family val="2"/>
          </rPr>
          <t>tumor(2)</t>
        </r>
      </text>
    </comment>
    <comment ref="B1625" authorId="0" shapeId="0" xr:uid="{F0572290-D356-4903-8F0C-127D20820D2C}">
      <text>
        <r>
          <rPr>
            <sz val="9"/>
            <color indexed="81"/>
            <rFont val="Tahoma"/>
            <family val="2"/>
          </rPr>
          <t>cancer(3), &lt;oncolog(2), tumor(1)</t>
        </r>
      </text>
    </comment>
    <comment ref="B1626" authorId="0" shapeId="0" xr:uid="{1045EBBC-AF50-404B-9990-DAA9855AE84E}">
      <text>
        <r>
          <rPr>
            <sz val="9"/>
            <color indexed="81"/>
            <rFont val="Tahoma"/>
            <family val="2"/>
          </rPr>
          <t>cancer(3), &lt;metastas(1), &lt;oncolog(1), tumor(1)</t>
        </r>
      </text>
    </comment>
    <comment ref="B1627" authorId="0" shapeId="0" xr:uid="{BB339FE4-9EC9-42DF-A7EA-81490106AB53}">
      <text>
        <r>
          <rPr>
            <sz val="9"/>
            <color indexed="81"/>
            <rFont val="Tahoma"/>
            <family val="2"/>
          </rPr>
          <t>cancer(2), &lt;oncolog(1)</t>
        </r>
      </text>
    </comment>
    <comment ref="B1628" authorId="0" shapeId="0" xr:uid="{310A6081-74FD-4898-BA85-67645FFAE3BE}">
      <text>
        <r>
          <rPr>
            <sz val="9"/>
            <color indexed="81"/>
            <rFont val="Tahoma"/>
            <family val="2"/>
          </rPr>
          <t>cancer(1), &lt;oncolog(1), tumour(1)</t>
        </r>
      </text>
    </comment>
    <comment ref="B1629" authorId="0" shapeId="0" xr:uid="{ADF9FF4D-5931-410D-AA12-06255B5F8031}">
      <text>
        <r>
          <rPr>
            <sz val="9"/>
            <color indexed="81"/>
            <rFont val="Tahoma"/>
            <family val="2"/>
          </rPr>
          <t>cancer(1), &lt;oncolog(1), tumour(1)</t>
        </r>
      </text>
    </comment>
    <comment ref="B1630" authorId="0" shapeId="0" xr:uid="{21D5928A-E3B8-482A-90E8-747A3812E232}">
      <text>
        <r>
          <rPr>
            <sz val="9"/>
            <color indexed="81"/>
            <rFont val="Tahoma"/>
            <family val="2"/>
          </rPr>
          <t>cancer(2), &lt;oncolog(1)</t>
        </r>
      </text>
    </comment>
    <comment ref="B1631" authorId="0" shapeId="0" xr:uid="{1256524C-9828-4DFF-B8A2-76D2471A40E6}">
      <text>
        <r>
          <rPr>
            <sz val="9"/>
            <color indexed="81"/>
            <rFont val="Tahoma"/>
            <family val="2"/>
          </rPr>
          <t>cancer(1)</t>
        </r>
      </text>
    </comment>
    <comment ref="B1632" authorId="0" shapeId="0" xr:uid="{AE294935-64BB-425A-8B3D-C75F189ED48F}">
      <text>
        <r>
          <rPr>
            <sz val="9"/>
            <color indexed="81"/>
            <rFont val="Tahoma"/>
            <family val="2"/>
          </rPr>
          <t>cancer(10), tumor(4), &lt;chemothera(2), &lt;metastas(1)</t>
        </r>
      </text>
    </comment>
    <comment ref="B1633" authorId="0" shapeId="0" xr:uid="{977C6741-9028-45EA-AA4B-2622BCE72032}">
      <text>
        <r>
          <rPr>
            <sz val="9"/>
            <color indexed="81"/>
            <rFont val="Tahoma"/>
            <family val="2"/>
          </rPr>
          <t>tumor(7), cancer(2), &lt;oncolog(1)</t>
        </r>
      </text>
    </comment>
    <comment ref="B1634" authorId="0" shapeId="0" xr:uid="{AEEE38BE-2402-4BF0-8C07-57400A2C9045}">
      <text>
        <r>
          <rPr>
            <sz val="9"/>
            <color indexed="81"/>
            <rFont val="Tahoma"/>
            <family val="2"/>
          </rPr>
          <t>cancer(9), tumour(5), &lt;chemothera(2)</t>
        </r>
      </text>
    </comment>
    <comment ref="B1635" authorId="0" shapeId="0" xr:uid="{15820233-AFAE-42C3-999F-195F2E652A5D}">
      <text>
        <r>
          <rPr>
            <sz val="9"/>
            <color indexed="81"/>
            <rFont val="Tahoma"/>
            <family val="2"/>
          </rPr>
          <t>cancer(11)</t>
        </r>
      </text>
    </comment>
    <comment ref="B1636" authorId="0" shapeId="0" xr:uid="{508AC7F4-8CF4-4E83-959A-0E050484C283}">
      <text>
        <r>
          <rPr>
            <sz val="9"/>
            <color indexed="81"/>
            <rFont val="Tahoma"/>
            <family val="2"/>
          </rPr>
          <t>cancer(8)</t>
        </r>
      </text>
    </comment>
    <comment ref="B1637" authorId="0" shapeId="0" xr:uid="{1170ED50-165A-4480-B1E3-DC54A923FFB9}">
      <text>
        <r>
          <rPr>
            <sz val="9"/>
            <color indexed="81"/>
            <rFont val="Tahoma"/>
            <family val="2"/>
          </rPr>
          <t>&lt;leukemi(3), cancer(2), tumor(2), lymphoma(1)</t>
        </r>
      </text>
    </comment>
    <comment ref="B1638" authorId="0" shapeId="0" xr:uid="{59C640D1-59F0-4DAB-87A5-1C740866B591}">
      <text>
        <r>
          <rPr>
            <sz val="9"/>
            <color indexed="81"/>
            <rFont val="Tahoma"/>
            <family val="2"/>
          </rPr>
          <t>cancer(3), &lt;leukemi(2), lymphoma(2)</t>
        </r>
      </text>
    </comment>
    <comment ref="B1639" authorId="0" shapeId="0" xr:uid="{C85015A9-64C2-4AE3-A30A-F3E9935CA403}">
      <text>
        <r>
          <rPr>
            <sz val="9"/>
            <color indexed="81"/>
            <rFont val="Tahoma"/>
            <family val="2"/>
          </rPr>
          <t>tumor(1)</t>
        </r>
      </text>
    </comment>
    <comment ref="B1640" authorId="0" shapeId="0" xr:uid="{80BBC585-496D-45B4-952E-B35E5DEF70C1}">
      <text>
        <r>
          <rPr>
            <sz val="9"/>
            <color indexed="81"/>
            <rFont val="Tahoma"/>
            <family val="2"/>
          </rPr>
          <t>cancer(10), tumour(10), tumor(3)</t>
        </r>
      </text>
    </comment>
    <comment ref="B1641" authorId="0" shapeId="0" xr:uid="{96E979C5-F7DD-43BA-92A6-D05411564264}">
      <text>
        <r>
          <rPr>
            <sz val="9"/>
            <color indexed="81"/>
            <rFont val="Tahoma"/>
            <family val="2"/>
          </rPr>
          <t>cancer(7), &lt;chemothera(4), tumor(4)</t>
        </r>
      </text>
    </comment>
    <comment ref="B1642" authorId="0" shapeId="0" xr:uid="{BADADABA-7699-48DE-A783-5AEB4EE6ACB6}">
      <text>
        <r>
          <rPr>
            <sz val="9"/>
            <color indexed="81"/>
            <rFont val="Tahoma"/>
            <family val="2"/>
          </rPr>
          <t>cancer(10), tumour(4)</t>
        </r>
      </text>
    </comment>
    <comment ref="B1643" authorId="0" shapeId="0" xr:uid="{2306D148-8610-48A2-9CAB-FCB74F82969B}">
      <text>
        <r>
          <rPr>
            <sz val="9"/>
            <color indexed="81"/>
            <rFont val="Tahoma"/>
            <family val="2"/>
          </rPr>
          <t>cancer(7), tumor(4)</t>
        </r>
      </text>
    </comment>
    <comment ref="B1644" authorId="0" shapeId="0" xr:uid="{AC2B5B12-6CDB-4C64-B793-903928AAE6CC}">
      <text>
        <r>
          <rPr>
            <sz val="9"/>
            <color indexed="81"/>
            <rFont val="Tahoma"/>
            <family val="2"/>
          </rPr>
          <t>carcinoma(1), &lt;oncolog(1)</t>
        </r>
      </text>
    </comment>
    <comment ref="B1645" authorId="0" shapeId="0" xr:uid="{3871B8B1-36E0-44ED-9AA8-B27C89A5F5EC}">
      <text>
        <r>
          <rPr>
            <sz val="9"/>
            <color indexed="81"/>
            <rFont val="Tahoma"/>
            <family val="2"/>
          </rPr>
          <t>cancer(10), carcinoma(1), tumour(1)</t>
        </r>
      </text>
    </comment>
    <comment ref="B1646" authorId="0" shapeId="0" xr:uid="{6FF8DDA6-6408-4E1F-8A6F-564320E434AE}">
      <text>
        <r>
          <rPr>
            <sz val="9"/>
            <color indexed="81"/>
            <rFont val="Tahoma"/>
            <family val="2"/>
          </rPr>
          <t>tumour(6), &lt;oncolog(3), neuroblastoma(1)</t>
        </r>
      </text>
    </comment>
    <comment ref="B1647" authorId="0" shapeId="0" xr:uid="{89346458-60EA-42C6-A902-2686E193BE2F}">
      <text>
        <r>
          <rPr>
            <sz val="9"/>
            <color indexed="81"/>
            <rFont val="Tahoma"/>
            <family val="2"/>
          </rPr>
          <t>cancer(4), carcinoma(1), &lt;oncolog(1)</t>
        </r>
      </text>
    </comment>
    <comment ref="B1648" authorId="0" shapeId="0" xr:uid="{9C47BBA2-7B76-4D71-AA52-C38EDE9BE5FC}">
      <text>
        <r>
          <rPr>
            <sz val="9"/>
            <color indexed="81"/>
            <rFont val="Tahoma"/>
            <family val="2"/>
          </rPr>
          <t>&lt;leukemi(6), &lt;chemothera(2), &lt;leukaemi(1), cancer(1)</t>
        </r>
      </text>
    </comment>
    <comment ref="B1649" authorId="0" shapeId="0" xr:uid="{5CC0C078-B350-40EF-B416-D55F1A0B3346}">
      <text>
        <r>
          <rPr>
            <sz val="9"/>
            <color indexed="81"/>
            <rFont val="Tahoma"/>
            <family val="2"/>
          </rPr>
          <t>&lt;leukemi(1)</t>
        </r>
      </text>
    </comment>
    <comment ref="B1650" authorId="0" shapeId="0" xr:uid="{E5121D3E-C37B-4406-8898-85A889C2DC8E}">
      <text>
        <r>
          <rPr>
            <sz val="9"/>
            <color indexed="81"/>
            <rFont val="Tahoma"/>
            <family val="2"/>
          </rPr>
          <t>cancer(8), tumor(7), &lt;oncolog(1)</t>
        </r>
      </text>
    </comment>
    <comment ref="B1651" authorId="0" shapeId="0" xr:uid="{203E08C2-21FA-42E6-9F27-B99B7F1F6B9D}">
      <text>
        <r>
          <rPr>
            <sz val="9"/>
            <color indexed="81"/>
            <rFont val="Tahoma"/>
            <family val="2"/>
          </rPr>
          <t>cancer(11), tumor(3)</t>
        </r>
      </text>
    </comment>
    <comment ref="B1652" authorId="0" shapeId="0" xr:uid="{8DBA3316-4BCC-4769-B40D-E6B5DE1BF700}">
      <text>
        <r>
          <rPr>
            <sz val="9"/>
            <color indexed="81"/>
            <rFont val="Tahoma"/>
            <family val="2"/>
          </rPr>
          <t>cancer(3), tumor(1), tumour(1)</t>
        </r>
      </text>
    </comment>
    <comment ref="B1653" authorId="0" shapeId="0" xr:uid="{CB8A9768-3DFA-4EAD-B625-F79688DE0A4F}">
      <text>
        <r>
          <rPr>
            <sz val="9"/>
            <color indexed="81"/>
            <rFont val="Tahoma"/>
            <family val="2"/>
          </rPr>
          <t>cancer(14), tumor(2)</t>
        </r>
      </text>
    </comment>
    <comment ref="B1654" authorId="0" shapeId="0" xr:uid="{264E87EF-8BCC-416F-861E-327A1C61AD6C}">
      <text>
        <r>
          <rPr>
            <sz val="9"/>
            <color indexed="81"/>
            <rFont val="Tahoma"/>
            <family val="2"/>
          </rPr>
          <t>cancer(8), tumor(4), melanom(2), biopsy(1)</t>
        </r>
      </text>
    </comment>
    <comment ref="B1655" authorId="0" shapeId="0" xr:uid="{4C1FEB50-E4E0-4981-9553-05AD456BF902}">
      <text>
        <r>
          <rPr>
            <sz val="9"/>
            <color indexed="81"/>
            <rFont val="Tahoma"/>
            <family val="2"/>
          </rPr>
          <t>tumor(8), melanom(6), cancer(1)</t>
        </r>
      </text>
    </comment>
    <comment ref="B1656" authorId="0" shapeId="0" xr:uid="{BDC6F2CE-1F8A-4870-84BE-612ECFE1F218}">
      <text>
        <r>
          <rPr>
            <sz val="9"/>
            <color indexed="81"/>
            <rFont val="Tahoma"/>
            <family val="2"/>
          </rPr>
          <t>cancer(3), &lt;oncolog(1), tumour(1)</t>
        </r>
      </text>
    </comment>
    <comment ref="B1657" authorId="0" shapeId="0" xr:uid="{B2A37C9D-3959-4814-84ED-3C8B7CF9F185}">
      <text>
        <r>
          <rPr>
            <sz val="9"/>
            <color indexed="81"/>
            <rFont val="Tahoma"/>
            <family val="2"/>
          </rPr>
          <t>cancer(5)</t>
        </r>
      </text>
    </comment>
    <comment ref="B1658" authorId="0" shapeId="0" xr:uid="{4EC7DDF7-7E34-4071-AA0D-AC751E01FDF4}">
      <text>
        <r>
          <rPr>
            <sz val="9"/>
            <color indexed="81"/>
            <rFont val="Tahoma"/>
            <family val="2"/>
          </rPr>
          <t>cancer(4)</t>
        </r>
      </text>
    </comment>
    <comment ref="B1659" authorId="0" shapeId="0" xr:uid="{4138B532-E3F5-440E-A1D1-35E2F7DD3D7E}">
      <text>
        <r>
          <rPr>
            <sz val="9"/>
            <color indexed="81"/>
            <rFont val="Tahoma"/>
            <family val="2"/>
          </rPr>
          <t>cancer(9), tumor(7), &lt;metastas(1)</t>
        </r>
      </text>
    </comment>
    <comment ref="B1660" authorId="0" shapeId="0" xr:uid="{DFC96170-0A93-4F8C-BCF8-CFD76CCC0570}">
      <text>
        <r>
          <rPr>
            <sz val="9"/>
            <color indexed="81"/>
            <rFont val="Tahoma"/>
            <family val="2"/>
          </rPr>
          <t>cancer(8), tumor(2), dysplasia(1), carcinoma(1)</t>
        </r>
      </text>
    </comment>
    <comment ref="B1661" authorId="0" shapeId="0" xr:uid="{515DC7F1-E623-47AE-BB2D-BD0468B7F3B3}">
      <text>
        <r>
          <rPr>
            <sz val="9"/>
            <color indexed="81"/>
            <rFont val="Tahoma"/>
            <family val="2"/>
          </rPr>
          <t>tumor(6), cancer(4), carcinoma(1)</t>
        </r>
      </text>
    </comment>
    <comment ref="B1662" authorId="0" shapeId="0" xr:uid="{F5D475D6-715C-458D-8299-533CDF38BC0C}">
      <text>
        <r>
          <rPr>
            <sz val="9"/>
            <color indexed="81"/>
            <rFont val="Tahoma"/>
            <family val="2"/>
          </rPr>
          <t>cancer(1)</t>
        </r>
      </text>
    </comment>
    <comment ref="B1663" authorId="0" shapeId="0" xr:uid="{CA2F3AC3-E3EF-4508-A8DB-9202BD5FD36A}">
      <text>
        <r>
          <rPr>
            <sz val="9"/>
            <color indexed="81"/>
            <rFont val="Tahoma"/>
            <family val="2"/>
          </rPr>
          <t>cancer(5)</t>
        </r>
      </text>
    </comment>
    <comment ref="B1664" authorId="0" shapeId="0" xr:uid="{40BF0C19-9584-404A-9432-783D795774D1}">
      <text>
        <r>
          <rPr>
            <sz val="9"/>
            <color indexed="81"/>
            <rFont val="Tahoma"/>
            <family val="2"/>
          </rPr>
          <t>cancer(9), biopsy(1), tumour(1)</t>
        </r>
      </text>
    </comment>
    <comment ref="B1665" authorId="0" shapeId="0" xr:uid="{7F67C34E-92F4-4BFF-90E8-E9A2A7A50A8C}">
      <text>
        <r>
          <rPr>
            <sz val="9"/>
            <color indexed="81"/>
            <rFont val="Tahoma"/>
            <family val="2"/>
          </rPr>
          <t>cancer(6), &lt;oncolog(1)</t>
        </r>
      </text>
    </comment>
    <comment ref="B1666" authorId="0" shapeId="0" xr:uid="{F2FDE262-A7A8-459D-97F7-877C6F2615E7}">
      <text>
        <r>
          <rPr>
            <sz val="9"/>
            <color indexed="81"/>
            <rFont val="Tahoma"/>
            <family val="2"/>
          </rPr>
          <t>cancer(2), &lt;oncolog(1)</t>
        </r>
      </text>
    </comment>
    <comment ref="B1667" authorId="0" shapeId="0" xr:uid="{AC0E8255-0884-49A2-932C-54C4CEDD6F7C}">
      <text>
        <r>
          <rPr>
            <sz val="9"/>
            <color indexed="81"/>
            <rFont val="Tahoma"/>
            <family val="2"/>
          </rPr>
          <t>&lt;oncolog(2), tumor(1)</t>
        </r>
      </text>
    </comment>
    <comment ref="B1668" authorId="0" shapeId="0" xr:uid="{8C7343FF-0E32-4D06-98BD-523635D80427}">
      <text>
        <r>
          <rPr>
            <sz val="9"/>
            <color indexed="81"/>
            <rFont val="Tahoma"/>
            <family val="2"/>
          </rPr>
          <t>cancer(4), &lt;oncolog(1)</t>
        </r>
      </text>
    </comment>
    <comment ref="B1669" authorId="0" shapeId="0" xr:uid="{39B10839-CAA0-4A74-A313-EAC1721550C9}">
      <text>
        <r>
          <rPr>
            <sz val="9"/>
            <color indexed="81"/>
            <rFont val="Tahoma"/>
            <family val="2"/>
          </rPr>
          <t>cancer(20)</t>
        </r>
      </text>
    </comment>
    <comment ref="B1670" authorId="0" shapeId="0" xr:uid="{66C5D4F9-6FCB-4DF0-BC37-0212AB0D575C}">
      <text>
        <r>
          <rPr>
            <sz val="9"/>
            <color indexed="81"/>
            <rFont val="Tahoma"/>
            <family val="2"/>
          </rPr>
          <t>cancer(10), &lt;oncolog(1)</t>
        </r>
      </text>
    </comment>
    <comment ref="B1671" authorId="0" shapeId="0" xr:uid="{6B6BC9B2-2625-4AC6-98B4-C31B1C843D49}">
      <text>
        <r>
          <rPr>
            <sz val="9"/>
            <color indexed="81"/>
            <rFont val="Tahoma"/>
            <family val="2"/>
          </rPr>
          <t>cancer(8), &lt;oncolog(1), tumor(1)</t>
        </r>
      </text>
    </comment>
    <comment ref="B1672" authorId="0" shapeId="0" xr:uid="{0386E207-A303-4BB1-969A-70405857BC48}">
      <text>
        <r>
          <rPr>
            <sz val="9"/>
            <color indexed="81"/>
            <rFont val="Tahoma"/>
            <family val="2"/>
          </rPr>
          <t>neoplasm(4), cancer(2), &lt;oncolog(1)</t>
        </r>
      </text>
    </comment>
    <comment ref="B1673" authorId="0" shapeId="0" xr:uid="{E608D954-AB5A-4F9E-AA63-63999E968E2B}">
      <text>
        <r>
          <rPr>
            <sz val="9"/>
            <color indexed="81"/>
            <rFont val="Tahoma"/>
            <family val="2"/>
          </rPr>
          <t>&lt;oncolog(4), cancer(2)</t>
        </r>
      </text>
    </comment>
    <comment ref="B1674" authorId="0" shapeId="0" xr:uid="{094F6A49-F140-4465-B625-DAC79549AD8C}">
      <text>
        <r>
          <rPr>
            <sz val="9"/>
            <color indexed="81"/>
            <rFont val="Tahoma"/>
            <family val="2"/>
          </rPr>
          <t>cancer(4), &lt;metastas(1), &lt;oncolog(1)</t>
        </r>
      </text>
    </comment>
    <comment ref="B1675" authorId="0" shapeId="0" xr:uid="{97DD0700-166C-4340-8D63-595BDEBA72AF}">
      <text>
        <r>
          <rPr>
            <sz val="9"/>
            <color indexed="81"/>
            <rFont val="Tahoma"/>
            <family val="2"/>
          </rPr>
          <t>cancer(3), &lt;oncolog(3)</t>
        </r>
      </text>
    </comment>
    <comment ref="B1676" authorId="0" shapeId="0" xr:uid="{5162380D-DBBF-4B66-9424-578E5F099343}">
      <text>
        <r>
          <rPr>
            <sz val="9"/>
            <color indexed="81"/>
            <rFont val="Tahoma"/>
            <family val="2"/>
          </rPr>
          <t>cancer(5), &lt;oncolog(1)</t>
        </r>
      </text>
    </comment>
    <comment ref="B1677" authorId="0" shapeId="0" xr:uid="{59BD416E-0D9F-4A18-97F9-53A3B9056F67}">
      <text>
        <r>
          <rPr>
            <sz val="9"/>
            <color indexed="81"/>
            <rFont val="Tahoma"/>
            <family val="2"/>
          </rPr>
          <t>cancer(3), tumor(2), &lt;oncolog(1)</t>
        </r>
      </text>
    </comment>
    <comment ref="B1678" authorId="0" shapeId="0" xr:uid="{AEBF645D-C4ED-4425-8023-EDE07F6EF5A2}">
      <text>
        <r>
          <rPr>
            <sz val="9"/>
            <color indexed="81"/>
            <rFont val="Tahoma"/>
            <family val="2"/>
          </rPr>
          <t>cancer(5)</t>
        </r>
      </text>
    </comment>
    <comment ref="B1679" authorId="0" shapeId="0" xr:uid="{E0333365-64B8-46AC-A104-BC2DB4F735D7}">
      <text>
        <r>
          <rPr>
            <sz val="9"/>
            <color indexed="81"/>
            <rFont val="Tahoma"/>
            <family val="2"/>
          </rPr>
          <t>cancer(2), &lt;oncolog(1), tumor(1)</t>
        </r>
      </text>
    </comment>
    <comment ref="B1680" authorId="0" shapeId="0" xr:uid="{EAF20B68-0A16-4956-BEB9-A25E2AB9D192}">
      <text>
        <r>
          <rPr>
            <sz val="9"/>
            <color indexed="81"/>
            <rFont val="Tahoma"/>
            <family val="2"/>
          </rPr>
          <t>cancer(1), &lt;oncolog(1), tumor(1)</t>
        </r>
      </text>
    </comment>
    <comment ref="B1681" authorId="0" shapeId="0" xr:uid="{A6977A17-9EEF-4DFA-BAA4-EDB33707FCCD}">
      <text>
        <r>
          <rPr>
            <sz val="9"/>
            <color indexed="81"/>
            <rFont val="Tahoma"/>
            <family val="2"/>
          </rPr>
          <t>cancer(2), &lt;oncolog(1)</t>
        </r>
      </text>
    </comment>
    <comment ref="B1682" authorId="0" shapeId="0" xr:uid="{1D165B50-E9FD-42B9-A8DB-B4FF5AFD02FA}">
      <text>
        <r>
          <rPr>
            <sz val="9"/>
            <color indexed="81"/>
            <rFont val="Tahoma"/>
            <family val="2"/>
          </rPr>
          <t>cancer(2), &lt;oncolog(1)</t>
        </r>
      </text>
    </comment>
    <comment ref="B1683" authorId="0" shapeId="0" xr:uid="{BD1B5499-C445-4336-8E85-9500ACADFDF9}">
      <text>
        <r>
          <rPr>
            <sz val="9"/>
            <color indexed="81"/>
            <rFont val="Tahoma"/>
            <family val="2"/>
          </rPr>
          <t>&lt;oncolog(2), tumor(1)</t>
        </r>
      </text>
    </comment>
    <comment ref="B1684" authorId="0" shapeId="0" xr:uid="{76900CD1-68F9-44DB-A929-C9096A19FA20}">
      <text>
        <r>
          <rPr>
            <sz val="9"/>
            <color indexed="81"/>
            <rFont val="Tahoma"/>
            <family val="2"/>
          </rPr>
          <t>cancer(2), &lt;oncolog(1)</t>
        </r>
      </text>
    </comment>
    <comment ref="B1685" authorId="0" shapeId="0" xr:uid="{1F183185-C632-4931-927D-8E1AB2486842}">
      <text>
        <r>
          <rPr>
            <sz val="9"/>
            <color indexed="81"/>
            <rFont val="Tahoma"/>
            <family val="2"/>
          </rPr>
          <t>cancer(2), &lt;oncolog(1)</t>
        </r>
      </text>
    </comment>
    <comment ref="B1686" authorId="0" shapeId="0" xr:uid="{6021D2A9-305B-411F-A4E9-A56DC26035CE}">
      <text>
        <r>
          <rPr>
            <sz val="9"/>
            <color indexed="81"/>
            <rFont val="Tahoma"/>
            <family val="2"/>
          </rPr>
          <t>cancer(3)</t>
        </r>
      </text>
    </comment>
    <comment ref="B1687" authorId="0" shapeId="0" xr:uid="{C9B94A66-F0F3-4FA2-8C57-B90247138346}">
      <text>
        <r>
          <rPr>
            <sz val="9"/>
            <color indexed="81"/>
            <rFont val="Tahoma"/>
            <family val="2"/>
          </rPr>
          <t>cancer(1), &lt;oncolog(1)</t>
        </r>
      </text>
    </comment>
    <comment ref="B1688" authorId="0" shapeId="0" xr:uid="{884C5387-DFF7-4B1B-BE55-16DC0CB7B52C}">
      <text>
        <r>
          <rPr>
            <sz val="9"/>
            <color indexed="81"/>
            <rFont val="Tahoma"/>
            <family val="2"/>
          </rPr>
          <t>cancer(1), &lt;oncolog(1)</t>
        </r>
      </text>
    </comment>
    <comment ref="B1689" authorId="0" shapeId="0" xr:uid="{16EC4448-F087-4F0E-90BD-4CCB58C658AA}">
      <text>
        <r>
          <rPr>
            <sz val="9"/>
            <color indexed="81"/>
            <rFont val="Tahoma"/>
            <family val="2"/>
          </rPr>
          <t>cancer(1), &lt;oncolog(1)</t>
        </r>
      </text>
    </comment>
    <comment ref="B1690" authorId="0" shapeId="0" xr:uid="{9384D821-DE50-4449-BDDF-C6AEAFC77061}">
      <text>
        <r>
          <rPr>
            <sz val="9"/>
            <color indexed="81"/>
            <rFont val="Tahoma"/>
            <family val="2"/>
          </rPr>
          <t>cancer(1), &lt;oncolog(1)</t>
        </r>
      </text>
    </comment>
    <comment ref="B1691" authorId="0" shapeId="0" xr:uid="{4AA78ED5-0D5D-4C5B-AB37-EDF024E66052}">
      <text>
        <r>
          <rPr>
            <sz val="9"/>
            <color indexed="81"/>
            <rFont val="Tahoma"/>
            <family val="2"/>
          </rPr>
          <t>cancer(1), &lt;oncolog(1)</t>
        </r>
      </text>
    </comment>
    <comment ref="B1692" authorId="0" shapeId="0" xr:uid="{B583A545-8080-4157-A3E1-08219490E500}">
      <text>
        <r>
          <rPr>
            <sz val="9"/>
            <color indexed="81"/>
            <rFont val="Tahoma"/>
            <family val="2"/>
          </rPr>
          <t>cancer(1), &lt;oncolog(1)</t>
        </r>
      </text>
    </comment>
    <comment ref="B1693" authorId="0" shapeId="0" xr:uid="{B2C5A078-AFA6-49C2-824F-4B4A220AD3AA}">
      <text>
        <r>
          <rPr>
            <sz val="9"/>
            <color indexed="81"/>
            <rFont val="Tahoma"/>
            <family val="2"/>
          </rPr>
          <t>cancer(1), &lt;oncolog(1)</t>
        </r>
      </text>
    </comment>
    <comment ref="B1694" authorId="0" shapeId="0" xr:uid="{5CF536AF-A197-4BCD-AA08-BE46F2406ACA}">
      <text>
        <r>
          <rPr>
            <sz val="9"/>
            <color indexed="81"/>
            <rFont val="Tahoma"/>
            <family val="2"/>
          </rPr>
          <t>cancer(1), &lt;oncolog(1)</t>
        </r>
      </text>
    </comment>
    <comment ref="B1695" authorId="0" shapeId="0" xr:uid="{9F3A9465-25DC-42B3-8A88-3C93089150B0}">
      <text>
        <r>
          <rPr>
            <sz val="9"/>
            <color indexed="81"/>
            <rFont val="Tahoma"/>
            <family val="2"/>
          </rPr>
          <t>cancer(2)</t>
        </r>
      </text>
    </comment>
    <comment ref="B1696" authorId="0" shapeId="0" xr:uid="{6DD49690-F5DF-4345-8C15-6E2E49389DA2}">
      <text>
        <r>
          <rPr>
            <sz val="9"/>
            <color indexed="81"/>
            <rFont val="Tahoma"/>
            <family val="2"/>
          </rPr>
          <t>cancer(1), &lt;oncolog(1)</t>
        </r>
      </text>
    </comment>
    <comment ref="B1697" authorId="0" shapeId="0" xr:uid="{EB0EE54A-2B4C-4122-9185-B382CC974E60}">
      <text>
        <r>
          <rPr>
            <sz val="9"/>
            <color indexed="81"/>
            <rFont val="Tahoma"/>
            <family val="2"/>
          </rPr>
          <t>carcinogen(1)</t>
        </r>
      </text>
    </comment>
    <comment ref="B1698" authorId="0" shapeId="0" xr:uid="{231EE359-3FB8-4B06-BF2C-7403BC99D893}">
      <text>
        <r>
          <rPr>
            <sz val="9"/>
            <color indexed="81"/>
            <rFont val="Tahoma"/>
            <family val="2"/>
          </rPr>
          <t>lymphoma(1)</t>
        </r>
      </text>
    </comment>
    <comment ref="B1699" authorId="0" shapeId="0" xr:uid="{60BD1B82-F709-4465-9A7E-E2DF25921DEF}">
      <text>
        <r>
          <rPr>
            <sz val="9"/>
            <color indexed="81"/>
            <rFont val="Tahoma"/>
            <family val="2"/>
          </rPr>
          <t>tumor(1)</t>
        </r>
      </text>
    </comment>
    <comment ref="B1700" authorId="0" shapeId="0" xr:uid="{6FCD103C-7A28-4DA0-895B-1CB4DA05FF12}">
      <text>
        <r>
          <rPr>
            <sz val="9"/>
            <color indexed="81"/>
            <rFont val="Tahoma"/>
            <family val="2"/>
          </rPr>
          <t>carcinogen(1)</t>
        </r>
      </text>
    </comment>
    <comment ref="B1701" authorId="0" shapeId="0" xr:uid="{960201D6-4C25-467A-BCEB-97D6C8E212CE}">
      <text>
        <r>
          <rPr>
            <sz val="9"/>
            <color indexed="81"/>
            <rFont val="Tahoma"/>
            <family val="2"/>
          </rPr>
          <t>&lt;metastas(1)</t>
        </r>
      </text>
    </comment>
    <comment ref="B1702" authorId="0" shapeId="0" xr:uid="{66DBEDE2-F92D-426A-B3CA-B11C50954A4C}">
      <text>
        <r>
          <rPr>
            <sz val="9"/>
            <color indexed="81"/>
            <rFont val="Tahoma"/>
            <family val="2"/>
          </rPr>
          <t>cancer(1)</t>
        </r>
      </text>
    </comment>
    <comment ref="B1703" authorId="0" shapeId="0" xr:uid="{3828F68C-20FF-418A-9B05-196D33434B4B}">
      <text>
        <r>
          <rPr>
            <sz val="9"/>
            <color indexed="81"/>
            <rFont val="Tahoma"/>
            <family val="2"/>
          </rPr>
          <t>tumor(1)</t>
        </r>
      </text>
    </comment>
    <comment ref="B1704" authorId="0" shapeId="0" xr:uid="{CAB184CA-FBFB-4B65-8604-BC53975EF254}">
      <text>
        <r>
          <rPr>
            <sz val="9"/>
            <color indexed="81"/>
            <rFont val="Tahoma"/>
            <family val="2"/>
          </rPr>
          <t>cancer(1)</t>
        </r>
      </text>
    </comment>
    <comment ref="B1705" authorId="0" shapeId="0" xr:uid="{B7CE5F79-0F1B-4A08-9DFA-C10096787708}">
      <text>
        <r>
          <rPr>
            <sz val="9"/>
            <color indexed="81"/>
            <rFont val="Tahoma"/>
            <family val="2"/>
          </rPr>
          <t>biopsy(1)</t>
        </r>
      </text>
    </comment>
    <comment ref="B1706" authorId="0" shapeId="0" xr:uid="{DA8F5D22-BDED-49F0-8F22-BC5B3C5C5936}">
      <text>
        <r>
          <rPr>
            <sz val="9"/>
            <color indexed="81"/>
            <rFont val="Tahoma"/>
            <family val="2"/>
          </rPr>
          <t>tumor(1)</t>
        </r>
      </text>
    </comment>
    <comment ref="B1707" authorId="0" shapeId="0" xr:uid="{2C87796B-A14F-4251-BFF1-44915BA190A4}">
      <text>
        <r>
          <rPr>
            <sz val="9"/>
            <color indexed="81"/>
            <rFont val="Tahoma"/>
            <family val="2"/>
          </rPr>
          <t>cancer(1)</t>
        </r>
      </text>
    </comment>
    <comment ref="B1708" authorId="0" shapeId="0" xr:uid="{74549F59-155B-4FE7-B6E0-1AFC97FE0D9B}">
      <text>
        <r>
          <rPr>
            <sz val="9"/>
            <color indexed="81"/>
            <rFont val="Tahoma"/>
            <family val="2"/>
          </rPr>
          <t>cancer(7), &lt;oncolog(1)</t>
        </r>
      </text>
    </comment>
    <comment ref="B1709" authorId="0" shapeId="0" xr:uid="{CCA018DE-EFF5-453E-83AF-4458143FCF67}">
      <text>
        <r>
          <rPr>
            <sz val="9"/>
            <color indexed="81"/>
            <rFont val="Tahoma"/>
            <family val="2"/>
          </rPr>
          <t>&lt;leukemi(6)</t>
        </r>
      </text>
    </comment>
    <comment ref="B1710" authorId="0" shapeId="0" xr:uid="{2FF34388-AE4A-45E5-B7F8-CCF8B55C2C02}">
      <text>
        <r>
          <rPr>
            <sz val="9"/>
            <color indexed="81"/>
            <rFont val="Tahoma"/>
            <family val="2"/>
          </rPr>
          <t>cancer(5), &lt;oncolog(3), tumor(3), &lt;chemothera(1)</t>
        </r>
      </text>
    </comment>
    <comment ref="B1711" authorId="0" shapeId="0" xr:uid="{07B98F2A-9422-4886-958A-D65B7606D7E0}">
      <text>
        <r>
          <rPr>
            <sz val="9"/>
            <color indexed="81"/>
            <rFont val="Tahoma"/>
            <family val="2"/>
          </rPr>
          <t>&lt;leukemi(6), cancer(2)</t>
        </r>
      </text>
    </comment>
    <comment ref="B1712" authorId="0" shapeId="0" xr:uid="{1E4A2B3F-50AF-4A3E-8C78-A14E0C38D1F2}">
      <text>
        <r>
          <rPr>
            <sz val="9"/>
            <color indexed="81"/>
            <rFont val="Tahoma"/>
            <family val="2"/>
          </rPr>
          <t>carcinoma(3), cancer(2), carcinogen(1), &lt;oncolog(1)</t>
        </r>
      </text>
    </comment>
    <comment ref="B1713" authorId="0" shapeId="0" xr:uid="{41982DA9-70B4-4B1A-85FE-27DFB5A7D6A5}">
      <text>
        <r>
          <rPr>
            <sz val="9"/>
            <color indexed="81"/>
            <rFont val="Tahoma"/>
            <family val="2"/>
          </rPr>
          <t>melanom(7), &lt;metastas(3), tumor(1)</t>
        </r>
      </text>
    </comment>
    <comment ref="B1714" authorId="0" shapeId="0" xr:uid="{A96FA4C4-86A0-4BF6-A0E3-91F9C220D228}">
      <text>
        <r>
          <rPr>
            <sz val="9"/>
            <color indexed="81"/>
            <rFont val="Tahoma"/>
            <family val="2"/>
          </rPr>
          <t>lymphoma(10), \cHodgkin(1)</t>
        </r>
      </text>
    </comment>
    <comment ref="B1715" authorId="0" shapeId="0" xr:uid="{0C53FA35-C32E-402F-99F6-6C942A2992E7}">
      <text>
        <r>
          <rPr>
            <sz val="9"/>
            <color indexed="81"/>
            <rFont val="Tahoma"/>
            <family val="2"/>
          </rPr>
          <t>cancer(6), tumour(1)</t>
        </r>
      </text>
    </comment>
    <comment ref="B1716" authorId="0" shapeId="0" xr:uid="{2CF72405-99B2-4BBB-BA2D-5F0D749B85A1}">
      <text>
        <r>
          <rPr>
            <sz val="9"/>
            <color indexed="81"/>
            <rFont val="Tahoma"/>
            <family val="2"/>
          </rPr>
          <t>cancer(1), &lt;oncolog(1)</t>
        </r>
      </text>
    </comment>
    <comment ref="B1717" authorId="0" shapeId="0" xr:uid="{0E69FB42-3C9D-47D6-ADE0-F3BBD3E51DCB}">
      <text>
        <r>
          <rPr>
            <sz val="9"/>
            <color indexed="81"/>
            <rFont val="Tahoma"/>
            <family val="2"/>
          </rPr>
          <t>carcinoma(3), cancer(1), biopsy(1)</t>
        </r>
      </text>
    </comment>
    <comment ref="B1718" authorId="0" shapeId="0" xr:uid="{98AC70DA-8400-48AB-A576-BC9B23D611A7}">
      <text>
        <r>
          <rPr>
            <sz val="9"/>
            <color indexed="81"/>
            <rFont val="Tahoma"/>
            <family val="2"/>
          </rPr>
          <t>tumor(9), cancer(3), &lt;chemothera(2), &lt;oncolog(1), &lt;metastas(1)</t>
        </r>
      </text>
    </comment>
    <comment ref="B1719" authorId="0" shapeId="0" xr:uid="{D4E4EED2-CE0B-4C07-9953-20447F2E4B4B}">
      <text>
        <r>
          <rPr>
            <sz val="9"/>
            <color indexed="81"/>
            <rFont val="Tahoma"/>
            <family val="2"/>
          </rPr>
          <t>cancer(6), tumour(2), &lt;oncolog(1)</t>
        </r>
      </text>
    </comment>
    <comment ref="B1720" authorId="0" shapeId="0" xr:uid="{7F737C82-EED5-46B6-8571-82F4E31B2A96}">
      <text>
        <r>
          <rPr>
            <sz val="9"/>
            <color indexed="81"/>
            <rFont val="Tahoma"/>
            <family val="2"/>
          </rPr>
          <t>cancer(5), &lt;oncolog(2), tumour(1)</t>
        </r>
      </text>
    </comment>
    <comment ref="B1721" authorId="0" shapeId="0" xr:uid="{4499D34D-1D42-4E21-B570-90240E9EC6EF}">
      <text>
        <r>
          <rPr>
            <sz val="9"/>
            <color indexed="81"/>
            <rFont val="Tahoma"/>
            <family val="2"/>
          </rPr>
          <t>cancer(4), &lt;oncolog(1)</t>
        </r>
      </text>
    </comment>
    <comment ref="B1722" authorId="0" shapeId="0" xr:uid="{0501A1EA-25EF-4272-9714-12B197BC9E6C}">
      <text>
        <r>
          <rPr>
            <sz val="9"/>
            <color indexed="81"/>
            <rFont val="Tahoma"/>
            <family val="2"/>
          </rPr>
          <t>cancer(2), &lt;oncolog(1)</t>
        </r>
      </text>
    </comment>
    <comment ref="B1723" authorId="0" shapeId="0" xr:uid="{5315E246-2EF1-4F9F-9654-FB97D70124E2}">
      <text>
        <r>
          <rPr>
            <sz val="9"/>
            <color indexed="81"/>
            <rFont val="Tahoma"/>
            <family val="2"/>
          </rPr>
          <t>cancer(2), &lt;oncolog(1)</t>
        </r>
      </text>
    </comment>
    <comment ref="B1724" authorId="0" shapeId="0" xr:uid="{A76CD5DE-B6E8-48C6-AE09-323BA17284CF}">
      <text>
        <r>
          <rPr>
            <sz val="9"/>
            <color indexed="81"/>
            <rFont val="Tahoma"/>
            <family val="2"/>
          </rPr>
          <t>cancer(1), &lt;oncolog(1)</t>
        </r>
      </text>
    </comment>
    <comment ref="B1725" authorId="0" shapeId="0" xr:uid="{716BBABE-1E98-4BB2-A010-282FAF94BE89}">
      <text>
        <r>
          <rPr>
            <sz val="9"/>
            <color indexed="81"/>
            <rFont val="Tahoma"/>
            <family val="2"/>
          </rPr>
          <t>cancer(1), &lt;oncolog(1)</t>
        </r>
      </text>
    </comment>
    <comment ref="B1726" authorId="0" shapeId="0" xr:uid="{29A7647F-1A35-4B88-9C93-E6840A2416B0}">
      <text>
        <r>
          <rPr>
            <sz val="9"/>
            <color indexed="81"/>
            <rFont val="Tahoma"/>
            <family val="2"/>
          </rPr>
          <t>cancer(1), &lt;oncolog(1)</t>
        </r>
      </text>
    </comment>
    <comment ref="B1727" authorId="0" shapeId="0" xr:uid="{6215B841-FC05-4DDC-8804-E8ACCC8CEB3E}">
      <text>
        <r>
          <rPr>
            <sz val="9"/>
            <color indexed="81"/>
            <rFont val="Tahoma"/>
            <family val="2"/>
          </rPr>
          <t>cancer(1), &lt;oncolog(1)</t>
        </r>
      </text>
    </comment>
    <comment ref="B1728" authorId="0" shapeId="0" xr:uid="{6403C283-44BB-469C-979B-C39E0F7E844E}">
      <text>
        <r>
          <rPr>
            <sz val="9"/>
            <color indexed="81"/>
            <rFont val="Tahoma"/>
            <family val="2"/>
          </rPr>
          <t>tumor(1)</t>
        </r>
      </text>
    </comment>
    <comment ref="B1729" authorId="0" shapeId="0" xr:uid="{759DF530-6C72-4D39-B366-FBFEC14439D3}">
      <text>
        <r>
          <rPr>
            <sz val="9"/>
            <color indexed="81"/>
            <rFont val="Tahoma"/>
            <family val="2"/>
          </rPr>
          <t>tumour(1)</t>
        </r>
      </text>
    </comment>
    <comment ref="B1730" authorId="0" shapeId="0" xr:uid="{88E7ABC3-FAC6-44B8-902A-328536B350E9}">
      <text>
        <r>
          <rPr>
            <sz val="9"/>
            <color indexed="81"/>
            <rFont val="Tahoma"/>
            <family val="2"/>
          </rPr>
          <t>&lt;oncolog(1)</t>
        </r>
      </text>
    </comment>
    <comment ref="B1731" authorId="0" shapeId="0" xr:uid="{990A5B27-5DB7-4526-B422-DFBE3B9B5FEC}">
      <text>
        <r>
          <rPr>
            <sz val="9"/>
            <color indexed="81"/>
            <rFont val="Tahoma"/>
            <family val="2"/>
          </rPr>
          <t>cancer(12), sarcoma(5), tumour(2), &lt;oncolog(1)</t>
        </r>
      </text>
    </comment>
    <comment ref="B1732" authorId="0" shapeId="0" xr:uid="{D4214544-BA26-4419-A7FD-F2E332B14365}">
      <text>
        <r>
          <rPr>
            <sz val="9"/>
            <color indexed="81"/>
            <rFont val="Tahoma"/>
            <family val="2"/>
          </rPr>
          <t>cancer(10), tumor(2), &lt;oncolog(1)</t>
        </r>
      </text>
    </comment>
    <comment ref="B1733" authorId="0" shapeId="0" xr:uid="{0E31BD9E-02DD-4F47-9BB8-0DB434F99A21}">
      <text>
        <r>
          <rPr>
            <sz val="9"/>
            <color indexed="81"/>
            <rFont val="Tahoma"/>
            <family val="2"/>
          </rPr>
          <t>cancer(10), tumor(2), &lt;oncolog(1)</t>
        </r>
      </text>
    </comment>
    <comment ref="B1734" authorId="0" shapeId="0" xr:uid="{A5480275-D9FB-443D-B1D5-0A4C113522EE}">
      <text>
        <r>
          <rPr>
            <sz val="9"/>
            <color indexed="81"/>
            <rFont val="Tahoma"/>
            <family val="2"/>
          </rPr>
          <t>cancer(3), biopsy(2)</t>
        </r>
      </text>
    </comment>
    <comment ref="B1735" authorId="0" shapeId="0" xr:uid="{39C66001-B655-403A-9766-4EA766815120}">
      <text>
        <r>
          <rPr>
            <sz val="9"/>
            <color indexed="81"/>
            <rFont val="Tahoma"/>
            <family val="2"/>
          </rPr>
          <t>cancer(1), tumor(1)</t>
        </r>
      </text>
    </comment>
    <comment ref="B1736" authorId="0" shapeId="0" xr:uid="{741AB101-8FD9-453C-8F7B-94831337A705}">
      <text>
        <r>
          <rPr>
            <sz val="9"/>
            <color indexed="81"/>
            <rFont val="Tahoma"/>
            <family val="2"/>
          </rPr>
          <t>tumour(5), &lt;oncolog(2), cancer(2)</t>
        </r>
      </text>
    </comment>
    <comment ref="B1737" authorId="0" shapeId="0" xr:uid="{4A20957C-AAA7-4415-BEBE-8D88BEC83143}">
      <text>
        <r>
          <rPr>
            <sz val="9"/>
            <color indexed="81"/>
            <rFont val="Tahoma"/>
            <family val="2"/>
          </rPr>
          <t>cancer(2), &lt;chemothera(1), &lt;oncolog(1)</t>
        </r>
      </text>
    </comment>
    <comment ref="B1738" authorId="0" shapeId="0" xr:uid="{83F11018-7802-4E37-8E43-16AC1200085C}">
      <text>
        <r>
          <rPr>
            <sz val="9"/>
            <color indexed="81"/>
            <rFont val="Tahoma"/>
            <family val="2"/>
          </rPr>
          <t>cancer(2)</t>
        </r>
      </text>
    </comment>
    <comment ref="B1739" authorId="0" shapeId="0" xr:uid="{1DECB577-53AC-474E-941D-31C77BE41D33}">
      <text>
        <r>
          <rPr>
            <sz val="9"/>
            <color indexed="81"/>
            <rFont val="Tahoma"/>
            <family val="2"/>
          </rPr>
          <t>cancer(7)</t>
        </r>
      </text>
    </comment>
    <comment ref="B1740" authorId="0" shapeId="0" xr:uid="{5C3FB2DE-58F0-40A5-B380-BECC78C9715F}">
      <text>
        <r>
          <rPr>
            <sz val="9"/>
            <color indexed="81"/>
            <rFont val="Tahoma"/>
            <family val="2"/>
          </rPr>
          <t>cancer(5)</t>
        </r>
      </text>
    </comment>
    <comment ref="B1741" authorId="0" shapeId="0" xr:uid="{6E6C9CBD-2BCA-47DD-B2DE-951AA2D39F5D}">
      <text>
        <r>
          <rPr>
            <sz val="9"/>
            <color indexed="81"/>
            <rFont val="Tahoma"/>
            <family val="2"/>
          </rPr>
          <t>tumor(9), carcinoma(2), &lt;metastas(2), cancer(2), &lt;chemothera(1)</t>
        </r>
      </text>
    </comment>
    <comment ref="B1742" authorId="0" shapeId="0" xr:uid="{F6B40EF0-7B59-42B1-87B4-77C885CA04CB}">
      <text>
        <r>
          <rPr>
            <sz val="9"/>
            <color indexed="81"/>
            <rFont val="Tahoma"/>
            <family val="2"/>
          </rPr>
          <t>cancer(6), &lt;oncolog(1)</t>
        </r>
      </text>
    </comment>
    <comment ref="B1743" authorId="0" shapeId="0" xr:uid="{4B1F6DBB-84D8-436A-A4B9-9209B047018B}">
      <text>
        <r>
          <rPr>
            <sz val="9"/>
            <color indexed="81"/>
            <rFont val="Tahoma"/>
            <family val="2"/>
          </rPr>
          <t>cancer(4), biopsy(1), &lt;oncolog(1), tumor(1)</t>
        </r>
      </text>
    </comment>
    <comment ref="B1744" authorId="0" shapeId="0" xr:uid="{41270A9B-17DE-4CEB-8904-1B9304150692}">
      <text>
        <r>
          <rPr>
            <sz val="9"/>
            <color indexed="81"/>
            <rFont val="Tahoma"/>
            <family val="2"/>
          </rPr>
          <t>cancer(3), &lt;oncolog(1)</t>
        </r>
      </text>
    </comment>
    <comment ref="B1745" authorId="0" shapeId="0" xr:uid="{5A3804AD-96C3-4A69-910E-5659E198443D}">
      <text>
        <r>
          <rPr>
            <sz val="9"/>
            <color indexed="81"/>
            <rFont val="Tahoma"/>
            <family val="2"/>
          </rPr>
          <t>cancer(1), &lt;metastas(1), &lt;oncolog(1)</t>
        </r>
      </text>
    </comment>
    <comment ref="B1746" authorId="0" shapeId="0" xr:uid="{9CBC21C5-58F0-4348-AF12-734B1643D892}">
      <text>
        <r>
          <rPr>
            <sz val="9"/>
            <color indexed="81"/>
            <rFont val="Tahoma"/>
            <family val="2"/>
          </rPr>
          <t>cancer(2), &lt;oncolog(1)</t>
        </r>
      </text>
    </comment>
    <comment ref="B1747" authorId="0" shapeId="0" xr:uid="{DCEFD4FD-A02A-4A14-BCF3-EC72AD5419FA}">
      <text>
        <r>
          <rPr>
            <sz val="9"/>
            <color indexed="81"/>
            <rFont val="Tahoma"/>
            <family val="2"/>
          </rPr>
          <t>cancer(1), &lt;metastas(1), &lt;oncolog(1)</t>
        </r>
      </text>
    </comment>
    <comment ref="B1748" authorId="0" shapeId="0" xr:uid="{C641914A-FA2C-494D-9D3C-FB5333319B0A}">
      <text>
        <r>
          <rPr>
            <sz val="9"/>
            <color indexed="81"/>
            <rFont val="Tahoma"/>
            <family val="2"/>
          </rPr>
          <t>cancer(2), &lt;oncolog(1)</t>
        </r>
      </text>
    </comment>
    <comment ref="B1749" authorId="0" shapeId="0" xr:uid="{11C91E96-762D-47B5-9964-17E3EEEE3501}">
      <text>
        <r>
          <rPr>
            <sz val="9"/>
            <color indexed="81"/>
            <rFont val="Tahoma"/>
            <family val="2"/>
          </rPr>
          <t>cancer(1), tumor(1)</t>
        </r>
      </text>
    </comment>
    <comment ref="B1750" authorId="0" shapeId="0" xr:uid="{7DA13939-7625-4638-B547-85C3FAEF2B03}">
      <text>
        <r>
          <rPr>
            <sz val="9"/>
            <color indexed="81"/>
            <rFont val="Tahoma"/>
            <family val="2"/>
          </rPr>
          <t>carcinogen(1)</t>
        </r>
      </text>
    </comment>
    <comment ref="B1751" authorId="0" shapeId="0" xr:uid="{24216A05-976D-462D-A818-21F0846205DB}">
      <text>
        <r>
          <rPr>
            <sz val="9"/>
            <color indexed="81"/>
            <rFont val="Tahoma"/>
            <family val="2"/>
          </rPr>
          <t>tumor(1)</t>
        </r>
      </text>
    </comment>
    <comment ref="B1752" authorId="0" shapeId="0" xr:uid="{7CD5F289-8EC6-4EC1-A993-2B79450DFF0C}">
      <text>
        <r>
          <rPr>
            <sz val="9"/>
            <color indexed="81"/>
            <rFont val="Tahoma"/>
            <family val="2"/>
          </rPr>
          <t>cancer(1)</t>
        </r>
      </text>
    </comment>
    <comment ref="B1753" authorId="0" shapeId="0" xr:uid="{8FCC0180-D35F-4935-AE38-27F249E992FB}">
      <text>
        <r>
          <rPr>
            <sz val="9"/>
            <color indexed="81"/>
            <rFont val="Tahoma"/>
            <family val="2"/>
          </rPr>
          <t>cancer(8), tumour(6), carcinoma(2), &lt;leukemi(1), &lt;leukaemi(1)</t>
        </r>
      </text>
    </comment>
    <comment ref="B1754" authorId="0" shapeId="0" xr:uid="{F340FC7D-DA76-4780-93E6-16A1E4CAD29D}">
      <text>
        <r>
          <rPr>
            <sz val="9"/>
            <color indexed="81"/>
            <rFont val="Tahoma"/>
            <family val="2"/>
          </rPr>
          <t>tumor(4), cancer(3), &lt;metastas(2), &lt;oncolog(2), &lt;chemothera(2)</t>
        </r>
      </text>
    </comment>
    <comment ref="B1755" authorId="0" shapeId="0" xr:uid="{43CCA598-80B7-4D11-AA23-248FFC65C30D}">
      <text>
        <r>
          <rPr>
            <sz val="9"/>
            <color indexed="81"/>
            <rFont val="Tahoma"/>
            <family val="2"/>
          </rPr>
          <t>tumour(8), cancer(3)</t>
        </r>
      </text>
    </comment>
    <comment ref="B1756" authorId="0" shapeId="0" xr:uid="{6B198C29-1333-45D9-8590-A9F149A3101F}">
      <text>
        <r>
          <rPr>
            <sz val="9"/>
            <color indexed="81"/>
            <rFont val="Tahoma"/>
            <family val="2"/>
          </rPr>
          <t>cancer(1), &lt;chemothera(1)</t>
        </r>
      </text>
    </comment>
    <comment ref="B1757" authorId="0" shapeId="0" xr:uid="{E3995459-5606-4C74-BFDA-35B4A76350E0}">
      <text>
        <r>
          <rPr>
            <sz val="9"/>
            <color indexed="81"/>
            <rFont val="Tahoma"/>
            <family val="2"/>
          </rPr>
          <t>cancer(6)</t>
        </r>
      </text>
    </comment>
    <comment ref="B1758" authorId="0" shapeId="0" xr:uid="{132BA713-C4C1-4336-89C9-93168CE22B1D}">
      <text>
        <r>
          <rPr>
            <sz val="9"/>
            <color indexed="81"/>
            <rFont val="Tahoma"/>
            <family val="2"/>
          </rPr>
          <t>cancer(13), &lt;oncolog(2), &lt;metastas(1), tumour(1)</t>
        </r>
      </text>
    </comment>
    <comment ref="B1759" authorId="0" shapeId="0" xr:uid="{98EBDBAF-1313-4FAD-9CA7-8FC909ECCB6A}">
      <text>
        <r>
          <rPr>
            <sz val="9"/>
            <color indexed="81"/>
            <rFont val="Tahoma"/>
            <family val="2"/>
          </rPr>
          <t>cancer(5), &lt;oncolog(1), tumor(1)</t>
        </r>
      </text>
    </comment>
    <comment ref="B1760" authorId="0" shapeId="0" xr:uid="{473E0227-C6B5-44B4-ACAB-C85B3923A996}">
      <text>
        <r>
          <rPr>
            <sz val="9"/>
            <color indexed="81"/>
            <rFont val="Tahoma"/>
            <family val="2"/>
          </rPr>
          <t>&lt;leukemi(10), cancer(3)</t>
        </r>
      </text>
    </comment>
    <comment ref="B1761" authorId="0" shapeId="0" xr:uid="{23DC7A6D-7B18-439B-A075-80687E22D242}">
      <text>
        <r>
          <rPr>
            <sz val="9"/>
            <color indexed="81"/>
            <rFont val="Tahoma"/>
            <family val="2"/>
          </rPr>
          <t>&lt;leukemi(2), neoplasm(2), cancer(1), lymphoma(1), \cHodgkin(1), &lt;oncolog(1)</t>
        </r>
      </text>
    </comment>
    <comment ref="B1762" authorId="0" shapeId="0" xr:uid="{81B27AD6-AEAC-4686-8D56-891A1FC5D726}">
      <text>
        <r>
          <rPr>
            <sz val="9"/>
            <color indexed="81"/>
            <rFont val="Tahoma"/>
            <family val="2"/>
          </rPr>
          <t>&lt;leukemi(2)</t>
        </r>
      </text>
    </comment>
    <comment ref="B1763" authorId="0" shapeId="0" xr:uid="{158C7266-46C9-44D8-A516-08139676C610}">
      <text>
        <r>
          <rPr>
            <sz val="9"/>
            <color indexed="81"/>
            <rFont val="Tahoma"/>
            <family val="2"/>
          </rPr>
          <t>cancer(11), tumor(1)</t>
        </r>
      </text>
    </comment>
    <comment ref="B1764" authorId="0" shapeId="0" xr:uid="{46D25B14-BF60-4DFE-B1C1-45C7F360F775}">
      <text>
        <r>
          <rPr>
            <sz val="9"/>
            <color indexed="81"/>
            <rFont val="Tahoma"/>
            <family val="2"/>
          </rPr>
          <t>cancer(9), &lt;metastas(1)</t>
        </r>
      </text>
    </comment>
    <comment ref="B1765" authorId="0" shapeId="0" xr:uid="{272EDD7D-8279-4C8D-A05D-2D7AEBE685CE}">
      <text>
        <r>
          <rPr>
            <sz val="9"/>
            <color indexed="81"/>
            <rFont val="Tahoma"/>
            <family val="2"/>
          </rPr>
          <t>cancer(7)</t>
        </r>
      </text>
    </comment>
    <comment ref="B1766" authorId="0" shapeId="0" xr:uid="{E2D8C1A0-ABEE-4918-9FE7-F38267A81ED5}">
      <text>
        <r>
          <rPr>
            <sz val="9"/>
            <color indexed="81"/>
            <rFont val="Tahoma"/>
            <family val="2"/>
          </rPr>
          <t>tumor(15), neuroblastoma(2), cancer(2), &lt;oncolog(1)</t>
        </r>
      </text>
    </comment>
    <comment ref="B1767" authorId="0" shapeId="0" xr:uid="{CF20B83D-2265-4F0A-8BD5-91B360E2D954}">
      <text>
        <r>
          <rPr>
            <sz val="9"/>
            <color indexed="81"/>
            <rFont val="Tahoma"/>
            <family val="2"/>
          </rPr>
          <t>cancer(12), tumor(2), biopsy(1)</t>
        </r>
      </text>
    </comment>
    <comment ref="B1768" authorId="0" shapeId="0" xr:uid="{F9CECD22-AEDF-47B6-AE55-CC26C222868B}">
      <text>
        <r>
          <rPr>
            <sz val="9"/>
            <color indexed="81"/>
            <rFont val="Tahoma"/>
            <family val="2"/>
          </rPr>
          <t>cancer(9), tumour(3), &lt;chemothera(1)</t>
        </r>
      </text>
    </comment>
    <comment ref="B1769" authorId="0" shapeId="0" xr:uid="{F4D23FD0-93B2-4711-B1DE-771782C74074}">
      <text>
        <r>
          <rPr>
            <sz val="9"/>
            <color indexed="81"/>
            <rFont val="Tahoma"/>
            <family val="2"/>
          </rPr>
          <t>cancer(6), &lt;metastas(1), tumor(1)</t>
        </r>
      </text>
    </comment>
    <comment ref="B1770" authorId="0" shapeId="0" xr:uid="{083011B6-1B05-4CAC-BBB1-50570F146B12}">
      <text>
        <r>
          <rPr>
            <sz val="9"/>
            <color indexed="81"/>
            <rFont val="Tahoma"/>
            <family val="2"/>
          </rPr>
          <t>tumor(6), cancer(5), carcinoma(2), &lt;oncolog(1), &lt;metastas(1)</t>
        </r>
      </text>
    </comment>
    <comment ref="B1771" authorId="0" shapeId="0" xr:uid="{BEEAF604-BDA4-4644-B9E1-D6D911385653}">
      <text>
        <r>
          <rPr>
            <sz val="9"/>
            <color indexed="81"/>
            <rFont val="Tahoma"/>
            <family val="2"/>
          </rPr>
          <t>tumor(9), cancer(8), &lt;oncolog(1)</t>
        </r>
      </text>
    </comment>
    <comment ref="B1772" authorId="0" shapeId="0" xr:uid="{5DEA9791-429B-4B56-955C-61B3A7648DE4}">
      <text>
        <r>
          <rPr>
            <sz val="9"/>
            <color indexed="81"/>
            <rFont val="Tahoma"/>
            <family val="2"/>
          </rPr>
          <t>cancer(13), tumour(3), &lt;oncolog(1)</t>
        </r>
      </text>
    </comment>
    <comment ref="B1773" authorId="0" shapeId="0" xr:uid="{84F7F39A-CDFF-4C14-89AD-90F79A846528}">
      <text>
        <r>
          <rPr>
            <sz val="9"/>
            <color indexed="81"/>
            <rFont val="Tahoma"/>
            <family val="2"/>
          </rPr>
          <t>tumour(9), &lt;metastas(2), cancer(2), &lt;oncolog(1)</t>
        </r>
      </text>
    </comment>
    <comment ref="B1774" authorId="0" shapeId="0" xr:uid="{549DF97C-1F9D-499D-B51B-54FEC0D6BD69}">
      <text>
        <r>
          <rPr>
            <sz val="9"/>
            <color indexed="81"/>
            <rFont val="Tahoma"/>
            <family val="2"/>
          </rPr>
          <t>cancer(9), tumor(4), &lt;oncolog(1)</t>
        </r>
      </text>
    </comment>
    <comment ref="B1775" authorId="0" shapeId="0" xr:uid="{F89C6011-7272-4ADC-90AF-063CCF84A91C}">
      <text>
        <r>
          <rPr>
            <sz val="9"/>
            <color indexed="81"/>
            <rFont val="Tahoma"/>
            <family val="2"/>
          </rPr>
          <t>cancer(5), &lt;oncolog(1), tumour(1)</t>
        </r>
      </text>
    </comment>
    <comment ref="B1776" authorId="0" shapeId="0" xr:uid="{1495291B-80D0-47AA-8224-79021ADDE0CC}">
      <text>
        <r>
          <rPr>
            <sz val="9"/>
            <color indexed="81"/>
            <rFont val="Tahoma"/>
            <family val="2"/>
          </rPr>
          <t>cancer(5), &lt;oncolog(1)</t>
        </r>
      </text>
    </comment>
    <comment ref="B1777" authorId="0" shapeId="0" xr:uid="{07993272-E4A4-4DE5-AF7A-991F60ADF08C}">
      <text>
        <r>
          <rPr>
            <sz val="9"/>
            <color indexed="81"/>
            <rFont val="Tahoma"/>
            <family val="2"/>
          </rPr>
          <t>cancer(2), &lt;metastas(1), &lt;oncolog(1), tumor(1)</t>
        </r>
      </text>
    </comment>
    <comment ref="B1778" authorId="0" shapeId="0" xr:uid="{69A450B5-F2E2-4B36-B7F9-60258BA43738}">
      <text>
        <r>
          <rPr>
            <sz val="9"/>
            <color indexed="81"/>
            <rFont val="Tahoma"/>
            <family val="2"/>
          </rPr>
          <t>tumour(2), &lt;oncolog(1), tumor(1), cancer(1)</t>
        </r>
      </text>
    </comment>
    <comment ref="B1779" authorId="0" shapeId="0" xr:uid="{D10E83D4-EC90-422F-8FA0-6002512A3E7B}">
      <text>
        <r>
          <rPr>
            <sz val="9"/>
            <color indexed="81"/>
            <rFont val="Tahoma"/>
            <family val="2"/>
          </rPr>
          <t>tumor(2), &lt;oncolog(1), cancer(1)</t>
        </r>
      </text>
    </comment>
    <comment ref="B1780" authorId="0" shapeId="0" xr:uid="{51E019F5-E2A2-4DC4-B6BA-454711A31F5F}">
      <text>
        <r>
          <rPr>
            <sz val="9"/>
            <color indexed="81"/>
            <rFont val="Tahoma"/>
            <family val="2"/>
          </rPr>
          <t>tumour(3)</t>
        </r>
      </text>
    </comment>
    <comment ref="B1781" authorId="0" shapeId="0" xr:uid="{B1F7EBD3-FA9C-436D-A6AF-E808B88B84D5}">
      <text>
        <r>
          <rPr>
            <sz val="9"/>
            <color indexed="81"/>
            <rFont val="Tahoma"/>
            <family val="2"/>
          </rPr>
          <t>cancer(2), &lt;oncolog(1)</t>
        </r>
      </text>
    </comment>
    <comment ref="B1782" authorId="0" shapeId="0" xr:uid="{50801A80-1FAA-4BDB-825C-D8CA9121761E}">
      <text>
        <r>
          <rPr>
            <sz val="9"/>
            <color indexed="81"/>
            <rFont val="Tahoma"/>
            <family val="2"/>
          </rPr>
          <t>&lt;oncolog(3)</t>
        </r>
      </text>
    </comment>
    <comment ref="B1783" authorId="0" shapeId="0" xr:uid="{7F465DEB-E1BC-4476-889E-A878B93EA7B4}">
      <text>
        <r>
          <rPr>
            <sz val="9"/>
            <color indexed="81"/>
            <rFont val="Tahoma"/>
            <family val="2"/>
          </rPr>
          <t>cancer(1), &lt;oncolog(1)</t>
        </r>
      </text>
    </comment>
    <comment ref="B1784" authorId="0" shapeId="0" xr:uid="{27F15A7D-A2CB-4619-96DB-C4425F558D3E}">
      <text>
        <r>
          <rPr>
            <sz val="9"/>
            <color indexed="81"/>
            <rFont val="Tahoma"/>
            <family val="2"/>
          </rPr>
          <t>&lt;oncolog(2)</t>
        </r>
      </text>
    </comment>
    <comment ref="B1785" authorId="0" shapeId="0" xr:uid="{25F21A55-395D-4F87-BA1F-D9C9C0789082}">
      <text>
        <r>
          <rPr>
            <sz val="9"/>
            <color indexed="81"/>
            <rFont val="Tahoma"/>
            <family val="2"/>
          </rPr>
          <t>&lt;oncolog(2)</t>
        </r>
      </text>
    </comment>
    <comment ref="B1786" authorId="0" shapeId="0" xr:uid="{AD88401A-B837-468D-B74A-68E672479F27}">
      <text>
        <r>
          <rPr>
            <sz val="9"/>
            <color indexed="81"/>
            <rFont val="Tahoma"/>
            <family val="2"/>
          </rPr>
          <t>cancer(1), &lt;oncolog(1)</t>
        </r>
      </text>
    </comment>
    <comment ref="B1787" authorId="0" shapeId="0" xr:uid="{DB210853-0BC5-456E-8072-9134D77ABEDB}">
      <text>
        <r>
          <rPr>
            <sz val="9"/>
            <color indexed="81"/>
            <rFont val="Tahoma"/>
            <family val="2"/>
          </rPr>
          <t>tumour(1)</t>
        </r>
      </text>
    </comment>
    <comment ref="B1788" authorId="0" shapeId="0" xr:uid="{3C20A93E-E0F0-44A3-A1D4-21222B6CF5D8}">
      <text>
        <r>
          <rPr>
            <sz val="9"/>
            <color indexed="81"/>
            <rFont val="Tahoma"/>
            <family val="2"/>
          </rPr>
          <t>cancer(1)</t>
        </r>
      </text>
    </comment>
    <comment ref="B1789" authorId="0" shapeId="0" xr:uid="{505C948C-945D-4BC7-B4C7-71C5D2A08FE5}">
      <text>
        <r>
          <rPr>
            <sz val="9"/>
            <color indexed="81"/>
            <rFont val="Tahoma"/>
            <family val="2"/>
          </rPr>
          <t>cancer(1)</t>
        </r>
      </text>
    </comment>
    <comment ref="B1790" authorId="0" shapeId="0" xr:uid="{A8F54AE7-19F2-42AB-BA26-94BCEC368F7A}">
      <text>
        <r>
          <rPr>
            <sz val="9"/>
            <color indexed="81"/>
            <rFont val="Tahoma"/>
            <family val="2"/>
          </rPr>
          <t>&lt;chemothera(1)</t>
        </r>
      </text>
    </comment>
    <comment ref="B1791" authorId="0" shapeId="0" xr:uid="{1657ECC6-FE83-4069-AC6F-32680D6E87A6}">
      <text>
        <r>
          <rPr>
            <sz val="9"/>
            <color indexed="81"/>
            <rFont val="Tahoma"/>
            <family val="2"/>
          </rPr>
          <t>lymphoma(5), &lt;leukemi(2), tumor(2), tumour(2), neoplasm(1)</t>
        </r>
      </text>
    </comment>
    <comment ref="B1792" authorId="0" shapeId="0" xr:uid="{F11FD6C8-3B72-497C-8C73-4C3F84CA8345}">
      <text>
        <r>
          <rPr>
            <sz val="9"/>
            <color indexed="81"/>
            <rFont val="Tahoma"/>
            <family val="2"/>
          </rPr>
          <t>tumour(6), &lt;oncolog(2), cancer(2)</t>
        </r>
      </text>
    </comment>
    <comment ref="B1793" authorId="0" shapeId="0" xr:uid="{4BD67E47-7C71-42EF-9615-949F6E1C596C}">
      <text>
        <r>
          <rPr>
            <sz val="9"/>
            <color indexed="81"/>
            <rFont val="Tahoma"/>
            <family val="2"/>
          </rPr>
          <t>cancer(6), lymphoma(5), tumour(3), &lt;oncolog(1)</t>
        </r>
      </text>
    </comment>
    <comment ref="B1794" authorId="0" shapeId="0" xr:uid="{3D61B84A-D774-46D4-9156-CFA5467158E6}">
      <text>
        <r>
          <rPr>
            <sz val="9"/>
            <color indexed="81"/>
            <rFont val="Tahoma"/>
            <family val="2"/>
          </rPr>
          <t>cancer(1), &lt;oncolog(1)</t>
        </r>
      </text>
    </comment>
    <comment ref="B1795" authorId="0" shapeId="0" xr:uid="{9F98329A-D5BB-4E11-AB87-E1B31DAC1AF2}">
      <text>
        <r>
          <rPr>
            <sz val="9"/>
            <color indexed="81"/>
            <rFont val="Tahoma"/>
            <family val="2"/>
          </rPr>
          <t>cancer(2), &lt;oncolog(1), sarcoma(1)</t>
        </r>
      </text>
    </comment>
    <comment ref="B1796" authorId="0" shapeId="0" xr:uid="{0FFFDB7B-9C76-468B-9B6E-BEBB5EC96138}">
      <text>
        <r>
          <rPr>
            <sz val="9"/>
            <color indexed="81"/>
            <rFont val="Tahoma"/>
            <family val="2"/>
          </rPr>
          <t>cancer(9), tumor(5), &lt;chemothera(3), &lt;oncolog(2)</t>
        </r>
      </text>
    </comment>
    <comment ref="B1797" authorId="0" shapeId="0" xr:uid="{F304B022-F54B-4628-9694-0D643C39C374}">
      <text>
        <r>
          <rPr>
            <sz val="9"/>
            <color indexed="81"/>
            <rFont val="Tahoma"/>
            <family val="2"/>
          </rPr>
          <t>tumor(9), cancer(3), &lt;oncolog(1), &lt;chemothera(1)</t>
        </r>
      </text>
    </comment>
    <comment ref="B1798" authorId="0" shapeId="0" xr:uid="{42D3969B-D5D9-481D-ADE2-F53001277C4D}">
      <text>
        <r>
          <rPr>
            <sz val="9"/>
            <color indexed="81"/>
            <rFont val="Tahoma"/>
            <family val="2"/>
          </rPr>
          <t>lymphoma(4), tumour(4), &lt;oncolog(1), cancer(1)</t>
        </r>
      </text>
    </comment>
    <comment ref="B1799" authorId="0" shapeId="0" xr:uid="{2252D451-1EE6-48DC-A274-F8301A9BA70D}">
      <text>
        <r>
          <rPr>
            <sz val="9"/>
            <color indexed="81"/>
            <rFont val="Tahoma"/>
            <family val="2"/>
          </rPr>
          <t>cancer(13), tumor(2)</t>
        </r>
      </text>
    </comment>
    <comment ref="B1800" authorId="0" shapeId="0" xr:uid="{BF9D9C28-AF64-431E-AF97-D1821668085B}">
      <text>
        <r>
          <rPr>
            <sz val="9"/>
            <color indexed="81"/>
            <rFont val="Tahoma"/>
            <family val="2"/>
          </rPr>
          <t>tumor(8), cancer(5)</t>
        </r>
      </text>
    </comment>
    <comment ref="B1801" authorId="0" shapeId="0" xr:uid="{E6EAA62D-D8A7-455E-9820-84BBC95A0ABC}">
      <text>
        <r>
          <rPr>
            <sz val="9"/>
            <color indexed="81"/>
            <rFont val="Tahoma"/>
            <family val="2"/>
          </rPr>
          <t>cancer(5), &lt;chemothera(4), tumor(1), tumour(1)</t>
        </r>
      </text>
    </comment>
    <comment ref="B1802" authorId="0" shapeId="0" xr:uid="{EB390F27-DD02-44C4-9A25-B052CFB11BF6}">
      <text>
        <r>
          <rPr>
            <sz val="9"/>
            <color indexed="81"/>
            <rFont val="Tahoma"/>
            <family val="2"/>
          </rPr>
          <t>cancer(9), tumor(1)</t>
        </r>
      </text>
    </comment>
    <comment ref="B1803" authorId="0" shapeId="0" xr:uid="{8239C1A1-C9C3-4708-B080-3B20F77F3351}">
      <text>
        <r>
          <rPr>
            <sz val="9"/>
            <color indexed="81"/>
            <rFont val="Tahoma"/>
            <family val="2"/>
          </rPr>
          <t>cancer(2)</t>
        </r>
      </text>
    </comment>
    <comment ref="B1804" authorId="0" shapeId="0" xr:uid="{EFB257BD-4384-4D98-A24F-9AB4869B4208}">
      <text>
        <r>
          <rPr>
            <sz val="9"/>
            <color indexed="81"/>
            <rFont val="Tahoma"/>
            <family val="2"/>
          </rPr>
          <t>tumor(7), cancer(5), &lt;metastas(3)</t>
        </r>
      </text>
    </comment>
    <comment ref="B1805" authorId="0" shapeId="0" xr:uid="{FA96177E-68BC-4877-A104-E0723EF78D9E}">
      <text>
        <r>
          <rPr>
            <sz val="9"/>
            <color indexed="81"/>
            <rFont val="Tahoma"/>
            <family val="2"/>
          </rPr>
          <t>cancer(5), tumor(2), carcinogen(1)</t>
        </r>
      </text>
    </comment>
    <comment ref="B1806" authorId="0" shapeId="0" xr:uid="{58AC7548-4256-464B-AD9E-456AF6A3B8BF}">
      <text>
        <r>
          <rPr>
            <sz val="9"/>
            <color indexed="81"/>
            <rFont val="Tahoma"/>
            <family val="2"/>
          </rPr>
          <t>cancer(6), &lt;oncolog(1)</t>
        </r>
      </text>
    </comment>
    <comment ref="B1807" authorId="0" shapeId="0" xr:uid="{FD3D03B8-52A9-4B57-B740-A64AA5A7549D}">
      <text>
        <r>
          <rPr>
            <sz val="9"/>
            <color indexed="81"/>
            <rFont val="Tahoma"/>
            <family val="2"/>
          </rPr>
          <t>cancer(3)</t>
        </r>
      </text>
    </comment>
    <comment ref="B1808" authorId="0" shapeId="0" xr:uid="{BBF3DFD4-9373-433C-932E-7AE58644FA8B}">
      <text>
        <r>
          <rPr>
            <sz val="9"/>
            <color indexed="81"/>
            <rFont val="Tahoma"/>
            <family val="2"/>
          </rPr>
          <t>tumor(5), cancer(3), &lt;oncolog(1)</t>
        </r>
      </text>
    </comment>
    <comment ref="B1809" authorId="0" shapeId="0" xr:uid="{0AF7FD54-581F-4DE3-A45C-5DBC2B74D41E}">
      <text>
        <r>
          <rPr>
            <sz val="9"/>
            <color indexed="81"/>
            <rFont val="Tahoma"/>
            <family val="2"/>
          </rPr>
          <t>cancer(13), &lt;oncolog(1)</t>
        </r>
      </text>
    </comment>
    <comment ref="B1810" authorId="0" shapeId="0" xr:uid="{1C5B443B-2681-45C0-BCD7-B7F50552BE51}">
      <text>
        <r>
          <rPr>
            <sz val="9"/>
            <color indexed="81"/>
            <rFont val="Tahoma"/>
            <family val="2"/>
          </rPr>
          <t>tumor(10), melanom(5), cancer(2)</t>
        </r>
      </text>
    </comment>
    <comment ref="B1811" authorId="0" shapeId="0" xr:uid="{B1D4FF68-172A-498A-865F-C76FE53A4FC9}">
      <text>
        <r>
          <rPr>
            <sz val="9"/>
            <color indexed="81"/>
            <rFont val="Tahoma"/>
            <family val="2"/>
          </rPr>
          <t>cancer(13), tumour(4), &lt;chemothera(3), &lt;oncolog(1)</t>
        </r>
      </text>
    </comment>
    <comment ref="B1812" authorId="0" shapeId="0" xr:uid="{90594812-37F2-4D9D-BA0B-ABA9F6794F13}">
      <text>
        <r>
          <rPr>
            <sz val="9"/>
            <color indexed="81"/>
            <rFont val="Tahoma"/>
            <family val="2"/>
          </rPr>
          <t>tumour(7), cancer(3), &lt;chemothera(1), carcinoma(1)</t>
        </r>
      </text>
    </comment>
    <comment ref="B1813" authorId="0" shapeId="0" xr:uid="{4B16D541-F53E-4BB4-99D5-1779E48B2EA3}">
      <text>
        <r>
          <rPr>
            <sz val="9"/>
            <color indexed="81"/>
            <rFont val="Tahoma"/>
            <family val="2"/>
          </rPr>
          <t>cancer(3), tumor(3), &lt;oncolog(1)</t>
        </r>
      </text>
    </comment>
    <comment ref="B1814" authorId="0" shapeId="0" xr:uid="{29534AF7-8148-465D-8C75-DC187AF0B053}">
      <text>
        <r>
          <rPr>
            <sz val="9"/>
            <color indexed="81"/>
            <rFont val="Tahoma"/>
            <family val="2"/>
          </rPr>
          <t>cancer(5), tumour(3), &lt;oncolog(1)</t>
        </r>
      </text>
    </comment>
    <comment ref="B1815" authorId="0" shapeId="0" xr:uid="{57B7F6CC-64CE-4E85-9957-1533DB25BC52}">
      <text>
        <r>
          <rPr>
            <sz val="9"/>
            <color indexed="81"/>
            <rFont val="Tahoma"/>
            <family val="2"/>
          </rPr>
          <t>cancer(1), &lt;oncolog(1)</t>
        </r>
      </text>
    </comment>
    <comment ref="B1816" authorId="0" shapeId="0" xr:uid="{D2FC879C-9E0E-45CF-BD47-A86B610560A2}">
      <text>
        <r>
          <rPr>
            <sz val="9"/>
            <color indexed="81"/>
            <rFont val="Tahoma"/>
            <family val="2"/>
          </rPr>
          <t>cancer(3), &lt;metastas(2), &lt;oncolog(1), tumour(1)</t>
        </r>
      </text>
    </comment>
    <comment ref="B1817" authorId="0" shapeId="0" xr:uid="{AB13B512-FE4F-4A19-B389-25D27D5A84F5}">
      <text>
        <r>
          <rPr>
            <sz val="9"/>
            <color indexed="81"/>
            <rFont val="Tahoma"/>
            <family val="2"/>
          </rPr>
          <t>cancer(2), &lt;chemothera(2), &lt;oncolog(1), tumor(1)</t>
        </r>
      </text>
    </comment>
    <comment ref="B1818" authorId="0" shapeId="0" xr:uid="{73E4AABC-9A8E-4DF3-BA57-80A67917963C}">
      <text>
        <r>
          <rPr>
            <sz val="9"/>
            <color indexed="81"/>
            <rFont val="Tahoma"/>
            <family val="2"/>
          </rPr>
          <t>cancer(1)</t>
        </r>
      </text>
    </comment>
    <comment ref="B1819" authorId="0" shapeId="0" xr:uid="{EB3787F7-6FD5-45E4-AF11-0D130DB0C422}">
      <text>
        <r>
          <rPr>
            <sz val="9"/>
            <color indexed="81"/>
            <rFont val="Tahoma"/>
            <family val="2"/>
          </rPr>
          <t>cancer(8), tumor(2), &lt;oncolog(1), &lt;metastas(1)</t>
        </r>
      </text>
    </comment>
    <comment ref="B1820" authorId="0" shapeId="0" xr:uid="{BEB5E67E-A80C-407D-B5CF-E34F0C5A6CE6}">
      <text>
        <r>
          <rPr>
            <sz val="9"/>
            <color indexed="81"/>
            <rFont val="Tahoma"/>
            <family val="2"/>
          </rPr>
          <t>cancer(9), &lt;oncolog(1)</t>
        </r>
      </text>
    </comment>
    <comment ref="B1821" authorId="0" shapeId="0" xr:uid="{4318E38E-6DB8-4819-971E-37CC1C34FBC6}">
      <text>
        <r>
          <rPr>
            <sz val="9"/>
            <color indexed="81"/>
            <rFont val="Tahoma"/>
            <family val="2"/>
          </rPr>
          <t>tumor(4), cancer(3), &lt;metastas(2), &lt;oncolog(1)</t>
        </r>
      </text>
    </comment>
    <comment ref="B1822" authorId="0" shapeId="0" xr:uid="{4F030F7F-EC33-4ED2-85E1-7AFA762B3147}">
      <text>
        <r>
          <rPr>
            <sz val="9"/>
            <color indexed="81"/>
            <rFont val="Tahoma"/>
            <family val="2"/>
          </rPr>
          <t>cancer(7), biopsy(1), &lt;oncolog(1), tumour(1)</t>
        </r>
      </text>
    </comment>
    <comment ref="B1823" authorId="0" shapeId="0" xr:uid="{CA2A1707-B2B9-4CEA-93FD-EA9B693740CB}">
      <text>
        <r>
          <rPr>
            <sz val="9"/>
            <color indexed="81"/>
            <rFont val="Tahoma"/>
            <family val="2"/>
          </rPr>
          <t>cancer(4), tumour(4), &lt;oncolog(1)</t>
        </r>
      </text>
    </comment>
    <comment ref="B1824" authorId="0" shapeId="0" xr:uid="{86845E5A-A777-451F-94D7-13B1EEC0D8CD}">
      <text>
        <r>
          <rPr>
            <sz val="9"/>
            <color indexed="81"/>
            <rFont val="Tahoma"/>
            <family val="2"/>
          </rPr>
          <t>cancer(4), &lt;metastas(2), &lt;oncolog(1), tumour(1)</t>
        </r>
      </text>
    </comment>
    <comment ref="B1825" authorId="0" shapeId="0" xr:uid="{3CCE52EB-40C7-4FE7-BE5B-1D1900B199E3}">
      <text>
        <r>
          <rPr>
            <sz val="9"/>
            <color indexed="81"/>
            <rFont val="Tahoma"/>
            <family val="2"/>
          </rPr>
          <t>cancer(6), &lt;oncolog(1)</t>
        </r>
      </text>
    </comment>
    <comment ref="B1826" authorId="0" shapeId="0" xr:uid="{D17D7ED8-AECD-4148-9944-AA79E02D2305}">
      <text>
        <r>
          <rPr>
            <sz val="9"/>
            <color indexed="81"/>
            <rFont val="Tahoma"/>
            <family val="2"/>
          </rPr>
          <t>cancer(4), &lt;oncolog(1)</t>
        </r>
      </text>
    </comment>
    <comment ref="B1827" authorId="0" shapeId="0" xr:uid="{2A086DEA-6E25-4CE6-86A4-5DA08E413D58}">
      <text>
        <r>
          <rPr>
            <sz val="9"/>
            <color indexed="81"/>
            <rFont val="Tahoma"/>
            <family val="2"/>
          </rPr>
          <t>cancer(3), &lt;oncolog(1), tumor(1)</t>
        </r>
      </text>
    </comment>
    <comment ref="B1828" authorId="0" shapeId="0" xr:uid="{8810C5A7-53D7-41E9-BAA0-7A44E55844ED}">
      <text>
        <r>
          <rPr>
            <sz val="9"/>
            <color indexed="81"/>
            <rFont val="Tahoma"/>
            <family val="2"/>
          </rPr>
          <t>cancer(1), &lt;oncolog(1), tumour(1)</t>
        </r>
      </text>
    </comment>
    <comment ref="B1829" authorId="0" shapeId="0" xr:uid="{688187D7-974B-4737-AC90-F24CC2FC32E9}">
      <text>
        <r>
          <rPr>
            <sz val="9"/>
            <color indexed="81"/>
            <rFont val="Tahoma"/>
            <family val="2"/>
          </rPr>
          <t>cancer(1), tumor(1)</t>
        </r>
      </text>
    </comment>
    <comment ref="B1830" authorId="0" shapeId="0" xr:uid="{19548AB7-47ED-4DC6-AA35-BC2418D7A78C}">
      <text>
        <r>
          <rPr>
            <sz val="9"/>
            <color indexed="81"/>
            <rFont val="Tahoma"/>
            <family val="2"/>
          </rPr>
          <t>cancer(1), &lt;chemothera(1)</t>
        </r>
      </text>
    </comment>
    <comment ref="B1831" authorId="0" shapeId="0" xr:uid="{68389F92-18D1-49B3-99B1-7C8C33906224}">
      <text>
        <r>
          <rPr>
            <sz val="9"/>
            <color indexed="81"/>
            <rFont val="Tahoma"/>
            <family val="2"/>
          </rPr>
          <t>cancer(1), &lt;oncolog(1)</t>
        </r>
      </text>
    </comment>
    <comment ref="B1832" authorId="0" shapeId="0" xr:uid="{42E31397-5750-494F-9942-21A2D6B590F1}">
      <text>
        <r>
          <rPr>
            <sz val="9"/>
            <color indexed="81"/>
            <rFont val="Tahoma"/>
            <family val="2"/>
          </rPr>
          <t>cancer(1), &lt;oncolog(1)</t>
        </r>
      </text>
    </comment>
    <comment ref="B1833" authorId="0" shapeId="0" xr:uid="{AE2A7AC2-51BE-4123-84C9-89FFD6703234}">
      <text>
        <r>
          <rPr>
            <sz val="9"/>
            <color indexed="81"/>
            <rFont val="Tahoma"/>
            <family val="2"/>
          </rPr>
          <t>cancer(1), &lt;oncolog(1)</t>
        </r>
      </text>
    </comment>
    <comment ref="B1834" authorId="0" shapeId="0" xr:uid="{2AE9C8F5-B8EA-40F9-90E1-56D6AF315463}">
      <text>
        <r>
          <rPr>
            <sz val="9"/>
            <color indexed="81"/>
            <rFont val="Tahoma"/>
            <family val="2"/>
          </rPr>
          <t>&lt;oncolog(2)</t>
        </r>
      </text>
    </comment>
    <comment ref="B1835" authorId="0" shapeId="0" xr:uid="{D794A8DC-3052-408A-B2D2-34783FBDF904}">
      <text>
        <r>
          <rPr>
            <sz val="9"/>
            <color indexed="81"/>
            <rFont val="Tahoma"/>
            <family val="2"/>
          </rPr>
          <t>&lt;chemothera(1), &lt;oncolog(1)</t>
        </r>
      </text>
    </comment>
    <comment ref="B1836" authorId="0" shapeId="0" xr:uid="{5445B742-7593-46FE-9261-E287E079DEE5}">
      <text>
        <r>
          <rPr>
            <sz val="9"/>
            <color indexed="81"/>
            <rFont val="Tahoma"/>
            <family val="2"/>
          </rPr>
          <t>cancer(2), &lt;leukaemi(1), &lt;leukemi(1)</t>
        </r>
      </text>
    </comment>
    <comment ref="B1837" authorId="0" shapeId="0" xr:uid="{57E6DF32-D462-4578-840E-72F2BC68545E}">
      <text>
        <r>
          <rPr>
            <sz val="9"/>
            <color indexed="81"/>
            <rFont val="Tahoma"/>
            <family val="2"/>
          </rPr>
          <t>cancer(6), &lt;metastas(3)</t>
        </r>
      </text>
    </comment>
    <comment ref="B1838" authorId="0" shapeId="0" xr:uid="{4498FD13-BEBB-450E-BDB5-DCCED6E70FF1}">
      <text>
        <r>
          <rPr>
            <sz val="9"/>
            <color indexed="81"/>
            <rFont val="Tahoma"/>
            <family val="2"/>
          </rPr>
          <t>tumor(7), cancer(2)</t>
        </r>
      </text>
    </comment>
    <comment ref="B1839" authorId="0" shapeId="0" xr:uid="{C1E1B706-329E-4F51-BD0C-6D6FAD39B366}">
      <text>
        <r>
          <rPr>
            <sz val="9"/>
            <color indexed="81"/>
            <rFont val="Tahoma"/>
            <family val="2"/>
          </rPr>
          <t>&lt;leukemi(5), cancer(1)</t>
        </r>
      </text>
    </comment>
    <comment ref="B1840" authorId="0" shapeId="0" xr:uid="{8ED38097-0765-45B0-9118-73F5740B9A55}">
      <text>
        <r>
          <rPr>
            <sz val="9"/>
            <color indexed="81"/>
            <rFont val="Tahoma"/>
            <family val="2"/>
          </rPr>
          <t>cancer(6)</t>
        </r>
      </text>
    </comment>
    <comment ref="B1841" authorId="0" shapeId="0" xr:uid="{965ACCA5-9F41-428B-AF19-5BDA6EFBC77D}">
      <text>
        <r>
          <rPr>
            <sz val="9"/>
            <color indexed="81"/>
            <rFont val="Tahoma"/>
            <family val="2"/>
          </rPr>
          <t>cancer(4), tumor(3), melanom(2), &lt;oncolog(1)</t>
        </r>
      </text>
    </comment>
    <comment ref="B1842" authorId="0" shapeId="0" xr:uid="{1814368D-A2FD-4031-A86D-BBC3B1539DA2}">
      <text>
        <r>
          <rPr>
            <sz val="9"/>
            <color indexed="81"/>
            <rFont val="Tahoma"/>
            <family val="2"/>
          </rPr>
          <t>melanom(8), cancer(1)</t>
        </r>
      </text>
    </comment>
    <comment ref="B1843" authorId="0" shapeId="0" xr:uid="{0964C928-7E86-4A13-9DEA-4969446CB9C3}">
      <text>
        <r>
          <rPr>
            <sz val="9"/>
            <color indexed="81"/>
            <rFont val="Tahoma"/>
            <family val="2"/>
          </rPr>
          <t>cancer(5), tumor(1)</t>
        </r>
      </text>
    </comment>
    <comment ref="B1844" authorId="0" shapeId="0" xr:uid="{AE216D03-2B5E-4BD0-8F04-D3385FBBDC97}">
      <text>
        <r>
          <rPr>
            <sz val="9"/>
            <color indexed="81"/>
            <rFont val="Tahoma"/>
            <family val="2"/>
          </rPr>
          <t>cancer(2)</t>
        </r>
      </text>
    </comment>
    <comment ref="B1845" authorId="0" shapeId="0" xr:uid="{2D105774-D6B5-4FB0-A773-479C82CE4533}">
      <text>
        <r>
          <rPr>
            <sz val="9"/>
            <color indexed="81"/>
            <rFont val="Tahoma"/>
            <family val="2"/>
          </rPr>
          <t>cancer(1), &lt;oncolog(1)</t>
        </r>
      </text>
    </comment>
    <comment ref="B1846" authorId="0" shapeId="0" xr:uid="{C6139B02-5EF7-49F7-86E4-AB3E543F4085}">
      <text>
        <r>
          <rPr>
            <sz val="9"/>
            <color indexed="81"/>
            <rFont val="Tahoma"/>
            <family val="2"/>
          </rPr>
          <t>cancer(7), tumour(3), biopsy(2), tumor(1), &lt;oncolog(1)</t>
        </r>
      </text>
    </comment>
    <comment ref="B1847" authorId="0" shapeId="0" xr:uid="{991BF744-9393-4801-9A2C-1DB484E98758}">
      <text>
        <r>
          <rPr>
            <sz val="9"/>
            <color indexed="81"/>
            <rFont val="Tahoma"/>
            <family val="2"/>
          </rPr>
          <t>cancer(5), tumor(5), &lt;oncolog(1)</t>
        </r>
      </text>
    </comment>
    <comment ref="B1848" authorId="0" shapeId="0" xr:uid="{D7B1A125-1047-4C49-A79B-0B783B493B3C}">
      <text>
        <r>
          <rPr>
            <sz val="9"/>
            <color indexed="81"/>
            <rFont val="Tahoma"/>
            <family val="2"/>
          </rPr>
          <t>tumour(3), cancer(2), &lt;oncolog(1)</t>
        </r>
      </text>
    </comment>
    <comment ref="B1849" authorId="0" shapeId="0" xr:uid="{00EF7873-3351-423B-B787-EE02AEF4A881}">
      <text>
        <r>
          <rPr>
            <sz val="9"/>
            <color indexed="81"/>
            <rFont val="Tahoma"/>
            <family val="2"/>
          </rPr>
          <t>cancer(2), &lt;oncolog(1)</t>
        </r>
      </text>
    </comment>
    <comment ref="B1850" authorId="0" shapeId="0" xr:uid="{FF926B71-0C83-466B-928F-29DBDB5D70A0}">
      <text>
        <r>
          <rPr>
            <sz val="9"/>
            <color indexed="81"/>
            <rFont val="Tahoma"/>
            <family val="2"/>
          </rPr>
          <t>cancer(1), &lt;metastas(1), &lt;oncolog(1)</t>
        </r>
      </text>
    </comment>
    <comment ref="B1851" authorId="0" shapeId="0" xr:uid="{60A0D863-9A50-49D9-A179-DA70D03A3B12}">
      <text>
        <r>
          <rPr>
            <sz val="9"/>
            <color indexed="81"/>
            <rFont val="Tahoma"/>
            <family val="2"/>
          </rPr>
          <t>tumor(5), cancer(3), carcinoma(2), &lt;oncolog(1), &lt;chemothera(1)</t>
        </r>
      </text>
    </comment>
    <comment ref="B1852" authorId="0" shapeId="0" xr:uid="{4EF1876D-5A52-4D59-9A01-65E372B781B4}">
      <text>
        <r>
          <rPr>
            <sz val="9"/>
            <color indexed="81"/>
            <rFont val="Tahoma"/>
            <family val="2"/>
          </rPr>
          <t>cancer(11), tumour(6), &lt;metastas(1)</t>
        </r>
      </text>
    </comment>
    <comment ref="B1853" authorId="0" shapeId="0" xr:uid="{094F7F6C-64D4-4189-8C53-448B338D9F28}">
      <text>
        <r>
          <rPr>
            <sz val="9"/>
            <color indexed="81"/>
            <rFont val="Tahoma"/>
            <family val="2"/>
          </rPr>
          <t>cancer(4), tumour(2), tumor(1), &lt;oncolog(1)</t>
        </r>
      </text>
    </comment>
    <comment ref="B1854" authorId="0" shapeId="0" xr:uid="{4D57F58C-383B-4847-BF8E-ACC9430C5D86}">
      <text>
        <r>
          <rPr>
            <sz val="9"/>
            <color indexed="81"/>
            <rFont val="Tahoma"/>
            <family val="2"/>
          </rPr>
          <t>tumor(3), &lt;chemothera(2), tumour(1)</t>
        </r>
      </text>
    </comment>
    <comment ref="B1855" authorId="0" shapeId="0" xr:uid="{CD83CC2C-89F8-4C13-8A70-DAF43B752F76}">
      <text>
        <r>
          <rPr>
            <sz val="9"/>
            <color indexed="81"/>
            <rFont val="Tahoma"/>
            <family val="2"/>
          </rPr>
          <t>cancer(7), tumour(6), tumor(1), &lt;metastas(1)</t>
        </r>
      </text>
    </comment>
    <comment ref="B1856" authorId="0" shapeId="0" xr:uid="{768FEBF3-3FDD-4BB3-8A6C-A7B3ED7CCF7E}">
      <text>
        <r>
          <rPr>
            <sz val="9"/>
            <color indexed="81"/>
            <rFont val="Tahoma"/>
            <family val="2"/>
          </rPr>
          <t>cancer(2)</t>
        </r>
      </text>
    </comment>
    <comment ref="B1857" authorId="0" shapeId="0" xr:uid="{34C1CCFE-3C0C-4E44-BCDB-EC0EB7754C25}">
      <text>
        <r>
          <rPr>
            <sz val="9"/>
            <color indexed="81"/>
            <rFont val="Tahoma"/>
            <family val="2"/>
          </rPr>
          <t>&lt;leukemi(8), cancer(2), &lt;oncolog(1)</t>
        </r>
      </text>
    </comment>
    <comment ref="B1858" authorId="0" shapeId="0" xr:uid="{C104132C-64C1-4A50-82CB-48D7B06D78DB}">
      <text>
        <r>
          <rPr>
            <sz val="9"/>
            <color indexed="81"/>
            <rFont val="Tahoma"/>
            <family val="2"/>
          </rPr>
          <t>&lt;leukaemi(2), &lt;leukemi(2), tumor(1)</t>
        </r>
      </text>
    </comment>
    <comment ref="B1859" authorId="0" shapeId="0" xr:uid="{6D20597E-3836-4316-BB84-151F146DD3C6}">
      <text>
        <r>
          <rPr>
            <sz val="9"/>
            <color indexed="81"/>
            <rFont val="Tahoma"/>
            <family val="2"/>
          </rPr>
          <t>carcinoma(1)</t>
        </r>
      </text>
    </comment>
    <comment ref="B1860" authorId="0" shapeId="0" xr:uid="{15D7B44E-07BD-41C3-9486-371BAAD9BC76}">
      <text>
        <r>
          <rPr>
            <sz val="9"/>
            <color indexed="81"/>
            <rFont val="Tahoma"/>
            <family val="2"/>
          </rPr>
          <t>cancer(13), &lt;chemothera(2), tumor(2)</t>
        </r>
      </text>
    </comment>
    <comment ref="B1861" authorId="0" shapeId="0" xr:uid="{BCBE00E9-1967-420A-9844-8EF7E3928854}">
      <text>
        <r>
          <rPr>
            <sz val="9"/>
            <color indexed="81"/>
            <rFont val="Tahoma"/>
            <family val="2"/>
          </rPr>
          <t>cancer(7), carcinoma(2), &lt;oncolog(2), tumor(2)</t>
        </r>
      </text>
    </comment>
    <comment ref="B1862" authorId="0" shapeId="0" xr:uid="{4F96AD6B-AC49-4A87-8FE8-617FC8618C45}">
      <text>
        <r>
          <rPr>
            <sz val="9"/>
            <color indexed="81"/>
            <rFont val="Tahoma"/>
            <family val="2"/>
          </rPr>
          <t>cancer(7), biopsy(1), tumor(1)</t>
        </r>
      </text>
    </comment>
    <comment ref="B1863" authorId="0" shapeId="0" xr:uid="{DCF67509-FB08-467C-93FB-50F71765A4AC}">
      <text>
        <r>
          <rPr>
            <sz val="9"/>
            <color indexed="81"/>
            <rFont val="Tahoma"/>
            <family val="2"/>
          </rPr>
          <t>cancer(17), &lt;oncolog(1), tumour(1)</t>
        </r>
      </text>
    </comment>
    <comment ref="B1864" authorId="0" shapeId="0" xr:uid="{FF37464E-9042-4A4B-9703-2CC7E367D54F}">
      <text>
        <r>
          <rPr>
            <sz val="9"/>
            <color indexed="81"/>
            <rFont val="Tahoma"/>
            <family val="2"/>
          </rPr>
          <t>&lt;metastas(10), cancer(1), &lt;oncolog(1), tumour(1)</t>
        </r>
      </text>
    </comment>
    <comment ref="B1865" authorId="0" shapeId="0" xr:uid="{56D7F9EF-9A37-401F-ADFD-D27C6B619753}">
      <text>
        <r>
          <rPr>
            <sz val="9"/>
            <color indexed="81"/>
            <rFont val="Tahoma"/>
            <family val="2"/>
          </rPr>
          <t>cancer(3), &lt;oncolog(1), tumour(1)</t>
        </r>
      </text>
    </comment>
    <comment ref="B1866" authorId="0" shapeId="0" xr:uid="{70D3C7D6-1A55-4FCB-8E50-CBF18F726249}">
      <text>
        <r>
          <rPr>
            <sz val="9"/>
            <color indexed="81"/>
            <rFont val="Tahoma"/>
            <family val="2"/>
          </rPr>
          <t>cancer(1), &lt;oncolog(1)</t>
        </r>
      </text>
    </comment>
    <comment ref="B1867" authorId="0" shapeId="0" xr:uid="{2AE7AEBE-EE08-4DF1-9304-92E77119E241}">
      <text>
        <r>
          <rPr>
            <sz val="9"/>
            <color indexed="81"/>
            <rFont val="Tahoma"/>
            <family val="2"/>
          </rPr>
          <t>cancer(1), &lt;oncolog(1)</t>
        </r>
      </text>
    </comment>
    <comment ref="B1868" authorId="0" shapeId="0" xr:uid="{14E15D61-AE24-45A7-B5B9-145FE62A1DBE}">
      <text>
        <r>
          <rPr>
            <sz val="9"/>
            <color indexed="81"/>
            <rFont val="Tahoma"/>
            <family val="2"/>
          </rPr>
          <t>cancer(1), &lt;oncolog(1)</t>
        </r>
      </text>
    </comment>
    <comment ref="B1869" authorId="0" shapeId="0" xr:uid="{A8C11E40-B74A-40A0-A748-6119E4A292B9}">
      <text>
        <r>
          <rPr>
            <sz val="9"/>
            <color indexed="81"/>
            <rFont val="Tahoma"/>
            <family val="2"/>
          </rPr>
          <t>cancer(1)</t>
        </r>
      </text>
    </comment>
    <comment ref="B1870" authorId="0" shapeId="0" xr:uid="{139604EE-76E3-40E0-A41F-78CC8A4ED3C0}">
      <text>
        <r>
          <rPr>
            <sz val="9"/>
            <color indexed="81"/>
            <rFont val="Tahoma"/>
            <family val="2"/>
          </rPr>
          <t>&lt;oncolog(2), &lt;metastas(1), tumor(1)</t>
        </r>
      </text>
    </comment>
    <comment ref="B1871" authorId="0" shapeId="0" xr:uid="{31C51341-D2CA-47A6-96B5-0110F4DE7332}">
      <text>
        <r>
          <rPr>
            <sz val="9"/>
            <color indexed="81"/>
            <rFont val="Tahoma"/>
            <family val="2"/>
          </rPr>
          <t>cancer(15), tumour(6), &lt;oncolog(1)</t>
        </r>
      </text>
    </comment>
    <comment ref="B1872" authorId="0" shapeId="0" xr:uid="{061D2175-7C95-491C-92C5-01D5A07B185A}">
      <text>
        <r>
          <rPr>
            <sz val="9"/>
            <color indexed="81"/>
            <rFont val="Tahoma"/>
            <family val="2"/>
          </rPr>
          <t>cancer(4)</t>
        </r>
      </text>
    </comment>
    <comment ref="B1873" authorId="0" shapeId="0" xr:uid="{73FCB62A-5AF0-4448-A835-75C0296766E7}">
      <text>
        <r>
          <rPr>
            <sz val="9"/>
            <color indexed="81"/>
            <rFont val="Tahoma"/>
            <family val="2"/>
          </rPr>
          <t>tumor(11), &lt;oncolog(1)</t>
        </r>
      </text>
    </comment>
    <comment ref="B1874" authorId="0" shapeId="0" xr:uid="{1B05D347-5F5B-4CAC-AF66-9585F65E850C}">
      <text>
        <r>
          <rPr>
            <sz val="9"/>
            <color indexed="81"/>
            <rFont val="Tahoma"/>
            <family val="2"/>
          </rPr>
          <t>cancer(5), tumor(4)</t>
        </r>
      </text>
    </comment>
    <comment ref="B1875" authorId="0" shapeId="0" xr:uid="{F5748AEE-6973-4C39-861B-34827242880C}">
      <text>
        <r>
          <rPr>
            <sz val="9"/>
            <color indexed="81"/>
            <rFont val="Tahoma"/>
            <family val="2"/>
          </rPr>
          <t>cancer(1)</t>
        </r>
      </text>
    </comment>
    <comment ref="B1876" authorId="0" shapeId="0" xr:uid="{12724640-3AB5-4FC8-A7DA-8B567BF59A3F}">
      <text>
        <r>
          <rPr>
            <sz val="9"/>
            <color indexed="81"/>
            <rFont val="Tahoma"/>
            <family val="2"/>
          </rPr>
          <t>cancer(6), melanom(6), &lt;metastas(2), &lt;chemothera(2), tumor(1)</t>
        </r>
      </text>
    </comment>
    <comment ref="B1877" authorId="0" shapeId="0" xr:uid="{B5BF9ACF-C61E-489A-818A-4E33C09D7094}">
      <text>
        <r>
          <rPr>
            <sz val="9"/>
            <color indexed="81"/>
            <rFont val="Tahoma"/>
            <family val="2"/>
          </rPr>
          <t>&lt;leukemi(3), tumor(1), tumour(1)</t>
        </r>
      </text>
    </comment>
    <comment ref="B1878" authorId="0" shapeId="0" xr:uid="{4049E14E-0F3B-46AA-8376-87003714BE3C}">
      <text>
        <r>
          <rPr>
            <sz val="9"/>
            <color indexed="81"/>
            <rFont val="Tahoma"/>
            <family val="2"/>
          </rPr>
          <t>cancer(9), tumor(4), &lt;metastas(1)</t>
        </r>
      </text>
    </comment>
    <comment ref="B1879" authorId="0" shapeId="0" xr:uid="{B73313A9-80E7-4CE2-A6E6-5BDC2AD12D2E}">
      <text>
        <r>
          <rPr>
            <sz val="9"/>
            <color indexed="81"/>
            <rFont val="Tahoma"/>
            <family val="2"/>
          </rPr>
          <t>cancer(7), tumour(2)</t>
        </r>
      </text>
    </comment>
    <comment ref="B1880" authorId="0" shapeId="0" xr:uid="{E8653C33-6EE8-4F47-8C38-8CCCB9F44DC1}">
      <text>
        <r>
          <rPr>
            <sz val="9"/>
            <color indexed="81"/>
            <rFont val="Tahoma"/>
            <family val="2"/>
          </rPr>
          <t>cancer(3), carcinoma(2), tumor(2)</t>
        </r>
      </text>
    </comment>
    <comment ref="B1881" authorId="0" shapeId="0" xr:uid="{88034602-CE29-42F0-A718-4A9D38E6E2D1}">
      <text>
        <r>
          <rPr>
            <sz val="9"/>
            <color indexed="81"/>
            <rFont val="Tahoma"/>
            <family val="2"/>
          </rPr>
          <t>cancer(1), &lt;oncolog(1)</t>
        </r>
      </text>
    </comment>
    <comment ref="B1882" authorId="0" shapeId="0" xr:uid="{0038C7AB-AFA5-44E3-AA59-862DCE8FE4EA}">
      <text>
        <r>
          <rPr>
            <sz val="9"/>
            <color indexed="81"/>
            <rFont val="Tahoma"/>
            <family val="2"/>
          </rPr>
          <t>cancer(3), &lt;oncolog(1), tumor(1)</t>
        </r>
      </text>
    </comment>
    <comment ref="B1883" authorId="0" shapeId="0" xr:uid="{42642B0B-E756-42C8-B46B-A32B1554B083}">
      <text>
        <r>
          <rPr>
            <sz val="9"/>
            <color indexed="81"/>
            <rFont val="Tahoma"/>
            <family val="2"/>
          </rPr>
          <t>cancer(6), &lt;chemothera(1)</t>
        </r>
      </text>
    </comment>
    <comment ref="B1884" authorId="0" shapeId="0" xr:uid="{A6A00DA4-E142-4EC8-B3B0-261DFCE5625F}">
      <text>
        <r>
          <rPr>
            <sz val="9"/>
            <color indexed="81"/>
            <rFont val="Tahoma"/>
            <family val="2"/>
          </rPr>
          <t>tumor(12), cancer(3), &lt;oncolog(1), &lt;metastas(1)</t>
        </r>
      </text>
    </comment>
    <comment ref="B1885" authorId="0" shapeId="0" xr:uid="{6E5CBBCA-F896-479D-AEEB-29B28366DC46}">
      <text>
        <r>
          <rPr>
            <sz val="9"/>
            <color indexed="81"/>
            <rFont val="Tahoma"/>
            <family val="2"/>
          </rPr>
          <t>cancer(1), &lt;oncolog(1)</t>
        </r>
      </text>
    </comment>
    <comment ref="B1886" authorId="0" shapeId="0" xr:uid="{E5FBDD4D-540F-49C3-AF36-119E0F8C39DA}">
      <text>
        <r>
          <rPr>
            <sz val="9"/>
            <color indexed="81"/>
            <rFont val="Tahoma"/>
            <family val="2"/>
          </rPr>
          <t>cancer(7), &lt;oncolog(1)</t>
        </r>
      </text>
    </comment>
    <comment ref="B1887" authorId="0" shapeId="0" xr:uid="{86A0A564-315C-4668-B5C5-D8B3ED547C22}">
      <text>
        <r>
          <rPr>
            <sz val="9"/>
            <color indexed="81"/>
            <rFont val="Tahoma"/>
            <family val="2"/>
          </rPr>
          <t>cancer(4), tumor(2), &lt;oncolog(1), &lt;metastas(1)</t>
        </r>
      </text>
    </comment>
    <comment ref="B1888" authorId="0" shapeId="0" xr:uid="{1B6F77AC-8981-46A3-A2A2-40F4573D1183}">
      <text>
        <r>
          <rPr>
            <sz val="9"/>
            <color indexed="81"/>
            <rFont val="Tahoma"/>
            <family val="2"/>
          </rPr>
          <t>cancer(3), &lt;oncolog(1)</t>
        </r>
      </text>
    </comment>
    <comment ref="B1889" authorId="0" shapeId="0" xr:uid="{CBE3BE6A-60D0-4E2C-8E01-611BFBCD3D8D}">
      <text>
        <r>
          <rPr>
            <sz val="9"/>
            <color indexed="81"/>
            <rFont val="Tahoma"/>
            <family val="2"/>
          </rPr>
          <t>cancer(2), &lt;oncolog(1), tumour(1)</t>
        </r>
      </text>
    </comment>
    <comment ref="B1890" authorId="0" shapeId="0" xr:uid="{3ECBC85A-D270-4A13-B98D-C90A1945E78D}">
      <text>
        <r>
          <rPr>
            <sz val="9"/>
            <color indexed="81"/>
            <rFont val="Tahoma"/>
            <family val="2"/>
          </rPr>
          <t>cancer(1), &lt;oncolog(1)</t>
        </r>
      </text>
    </comment>
    <comment ref="B1891" authorId="0" shapeId="0" xr:uid="{DC98D056-9721-42B0-BE1A-1EEC5C3A2E27}">
      <text>
        <r>
          <rPr>
            <sz val="9"/>
            <color indexed="81"/>
            <rFont val="Tahoma"/>
            <family val="2"/>
          </rPr>
          <t>cancer(1), &lt;oncolog(1)</t>
        </r>
      </text>
    </comment>
    <comment ref="B1892" authorId="0" shapeId="0" xr:uid="{C6EBAFCD-45DB-4612-BFAD-04C7A87BE38C}">
      <text>
        <r>
          <rPr>
            <sz val="9"/>
            <color indexed="81"/>
            <rFont val="Tahoma"/>
            <family val="2"/>
          </rPr>
          <t>tumour(2)</t>
        </r>
      </text>
    </comment>
    <comment ref="B1893" authorId="0" shapeId="0" xr:uid="{9AFC7B0A-DA32-481B-B7FF-C005FA5C90DC}">
      <text>
        <r>
          <rPr>
            <sz val="9"/>
            <color indexed="81"/>
            <rFont val="Tahoma"/>
            <family val="2"/>
          </rPr>
          <t>cancer(1), &lt;oncolog(1)</t>
        </r>
      </text>
    </comment>
    <comment ref="B1894" authorId="0" shapeId="0" xr:uid="{E99EBF45-2477-4433-9292-A0CAFCFAC4CE}">
      <text>
        <r>
          <rPr>
            <sz val="9"/>
            <color indexed="81"/>
            <rFont val="Tahoma"/>
            <family val="2"/>
          </rPr>
          <t>cancer(1), &lt;oncolog(1)</t>
        </r>
      </text>
    </comment>
    <comment ref="B1895" authorId="0" shapeId="0" xr:uid="{8BC5FF32-CDFF-4764-9B77-3005D66596CB}">
      <text>
        <r>
          <rPr>
            <sz val="9"/>
            <color indexed="81"/>
            <rFont val="Tahoma"/>
            <family val="2"/>
          </rPr>
          <t>cancer(2), &lt;oncolog(1)</t>
        </r>
      </text>
    </comment>
    <comment ref="B1896" authorId="0" shapeId="0" xr:uid="{AA50C657-3B23-4780-9749-200A9ABA239E}">
      <text>
        <r>
          <rPr>
            <sz val="9"/>
            <color indexed="81"/>
            <rFont val="Tahoma"/>
            <family val="2"/>
          </rPr>
          <t>cancer(1), &lt;oncolog(1)</t>
        </r>
      </text>
    </comment>
    <comment ref="B1897" authorId="0" shapeId="0" xr:uid="{08D20931-725E-4A86-93DA-A49BF9D4A374}">
      <text>
        <r>
          <rPr>
            <sz val="9"/>
            <color indexed="81"/>
            <rFont val="Tahoma"/>
            <family val="2"/>
          </rPr>
          <t>tumor(9), cancer(8)</t>
        </r>
      </text>
    </comment>
    <comment ref="B1898" authorId="0" shapeId="0" xr:uid="{1FAD473B-D2DF-47B1-B807-753843FF2CC9}">
      <text>
        <r>
          <rPr>
            <sz val="9"/>
            <color indexed="81"/>
            <rFont val="Tahoma"/>
            <family val="2"/>
          </rPr>
          <t>cancer(12), &lt;chemothera(1), &lt;oncolog(1)</t>
        </r>
      </text>
    </comment>
    <comment ref="B1899" authorId="0" shapeId="0" xr:uid="{17E74D7E-2785-4F5D-A0FB-BD81E22553F6}">
      <text>
        <r>
          <rPr>
            <sz val="9"/>
            <color indexed="81"/>
            <rFont val="Tahoma"/>
            <family val="2"/>
          </rPr>
          <t>cancer(11)</t>
        </r>
      </text>
    </comment>
    <comment ref="B1900" authorId="0" shapeId="0" xr:uid="{CFE4C26F-E7FD-46C1-86FA-8094EC943030}">
      <text>
        <r>
          <rPr>
            <sz val="9"/>
            <color indexed="81"/>
            <rFont val="Tahoma"/>
            <family val="2"/>
          </rPr>
          <t>cancer(3), &lt;leukemi(3), tumor(2)</t>
        </r>
      </text>
    </comment>
    <comment ref="B1901" authorId="0" shapeId="0" xr:uid="{25141007-2DAA-4BB7-B912-25D333AA7EF4}">
      <text>
        <r>
          <rPr>
            <sz val="9"/>
            <color indexed="81"/>
            <rFont val="Tahoma"/>
            <family val="2"/>
          </rPr>
          <t>cancer(6), tumor(2), &lt;oncolog(1)</t>
        </r>
      </text>
    </comment>
    <comment ref="B1902" authorId="0" shapeId="0" xr:uid="{84FE1179-A506-4ABB-B76A-8344E94A3998}">
      <text>
        <r>
          <rPr>
            <sz val="9"/>
            <color indexed="81"/>
            <rFont val="Tahoma"/>
            <family val="2"/>
          </rPr>
          <t>tumour(3), carcinoma(1), &lt;oncolog(1), cancer(1)</t>
        </r>
      </text>
    </comment>
    <comment ref="B1903" authorId="0" shapeId="0" xr:uid="{792440B5-D5B4-47B3-B85F-7406DF79DE74}">
      <text>
        <r>
          <rPr>
            <sz val="9"/>
            <color indexed="81"/>
            <rFont val="Tahoma"/>
            <family val="2"/>
          </rPr>
          <t>tumor(12), cancer(7)</t>
        </r>
      </text>
    </comment>
    <comment ref="B1904" authorId="0" shapeId="0" xr:uid="{97C9CB1B-C269-4CB1-82F2-5F7E0BEA9D08}">
      <text>
        <r>
          <rPr>
            <sz val="9"/>
            <color indexed="81"/>
            <rFont val="Tahoma"/>
            <family val="2"/>
          </rPr>
          <t>melanom(5), cancer(3)</t>
        </r>
      </text>
    </comment>
    <comment ref="B1905" authorId="0" shapeId="0" xr:uid="{6A4C512D-AD95-46D4-B219-1B3F3B813C1A}">
      <text>
        <r>
          <rPr>
            <sz val="9"/>
            <color indexed="81"/>
            <rFont val="Tahoma"/>
            <family val="2"/>
          </rPr>
          <t>tumour(6), cancer(4)</t>
        </r>
      </text>
    </comment>
    <comment ref="B1906" authorId="0" shapeId="0" xr:uid="{9A01DCF3-8928-43A0-B1E3-C58DE4E30E40}">
      <text>
        <r>
          <rPr>
            <sz val="9"/>
            <color indexed="81"/>
            <rFont val="Tahoma"/>
            <family val="2"/>
          </rPr>
          <t>cancer(3), tumor(1)</t>
        </r>
      </text>
    </comment>
    <comment ref="B1907" authorId="0" shapeId="0" xr:uid="{35633694-C358-43DB-95BE-238E33F75A84}">
      <text>
        <r>
          <rPr>
            <sz val="9"/>
            <color indexed="81"/>
            <rFont val="Tahoma"/>
            <family val="2"/>
          </rPr>
          <t>melanom(7), tumor(3), cancer(2), &lt;oncolog(1)</t>
        </r>
      </text>
    </comment>
    <comment ref="B1908" authorId="0" shapeId="0" xr:uid="{CAB74B7F-EE0C-4EDF-A2F4-AE0ABEED24BB}">
      <text>
        <r>
          <rPr>
            <sz val="9"/>
            <color indexed="81"/>
            <rFont val="Tahoma"/>
            <family val="2"/>
          </rPr>
          <t>cancer(1)</t>
        </r>
      </text>
    </comment>
    <comment ref="B1909" authorId="0" shapeId="0" xr:uid="{598A1E09-D5D7-4FCB-881A-FCF4D6873653}">
      <text>
        <r>
          <rPr>
            <sz val="9"/>
            <color indexed="81"/>
            <rFont val="Tahoma"/>
            <family val="2"/>
          </rPr>
          <t>cancer(12), &lt;oncolog(2), tumor(2)</t>
        </r>
      </text>
    </comment>
    <comment ref="B1910" authorId="0" shapeId="0" xr:uid="{94F70004-6C2F-45AD-8374-592D682990E6}">
      <text>
        <r>
          <rPr>
            <sz val="9"/>
            <color indexed="81"/>
            <rFont val="Tahoma"/>
            <family val="2"/>
          </rPr>
          <t>cancer(8), tumor(3), &lt;oncolog(2)</t>
        </r>
      </text>
    </comment>
    <comment ref="B1911" authorId="0" shapeId="0" xr:uid="{ECE0A462-9AF9-4395-9BB9-693D00A72079}">
      <text>
        <r>
          <rPr>
            <sz val="9"/>
            <color indexed="81"/>
            <rFont val="Tahoma"/>
            <family val="2"/>
          </rPr>
          <t>cancer(4), biopsy(3), tumor(2), &lt;oncolog(1)</t>
        </r>
      </text>
    </comment>
    <comment ref="B1912" authorId="0" shapeId="0" xr:uid="{CF41D72B-3603-4EEA-BCD2-11D5E74A9301}">
      <text>
        <r>
          <rPr>
            <sz val="9"/>
            <color indexed="81"/>
            <rFont val="Tahoma"/>
            <family val="2"/>
          </rPr>
          <t>cancer(5), &lt;oncolog(2)</t>
        </r>
      </text>
    </comment>
    <comment ref="B1913" authorId="0" shapeId="0" xr:uid="{CA75DC49-D17D-4D9F-BF13-0AE6F054BC3A}">
      <text>
        <r>
          <rPr>
            <sz val="9"/>
            <color indexed="81"/>
            <rFont val="Tahoma"/>
            <family val="2"/>
          </rPr>
          <t>cancer(2), &lt;oncolog(1)</t>
        </r>
      </text>
    </comment>
    <comment ref="B1914" authorId="0" shapeId="0" xr:uid="{B3F86809-FE3D-438B-B380-6CC6CC7D7256}">
      <text>
        <r>
          <rPr>
            <sz val="9"/>
            <color indexed="81"/>
            <rFont val="Tahoma"/>
            <family val="2"/>
          </rPr>
          <t>&lt;oncolog(2), cancer(1)</t>
        </r>
      </text>
    </comment>
    <comment ref="B1915" authorId="0" shapeId="0" xr:uid="{CA1482A2-6D5B-4876-9AEC-858FFB3CC764}">
      <text>
        <r>
          <rPr>
            <sz val="9"/>
            <color indexed="81"/>
            <rFont val="Tahoma"/>
            <family val="2"/>
          </rPr>
          <t>cancer(1), &lt;oncolog(1)</t>
        </r>
      </text>
    </comment>
    <comment ref="B1916" authorId="0" shapeId="0" xr:uid="{69516A53-59B6-4411-8957-ACE4A99A82B1}">
      <text>
        <r>
          <rPr>
            <sz val="9"/>
            <color indexed="81"/>
            <rFont val="Tahoma"/>
            <family val="2"/>
          </rPr>
          <t>cancer(1), &lt;oncolog(1)</t>
        </r>
      </text>
    </comment>
    <comment ref="B1917" authorId="0" shapeId="0" xr:uid="{5AD3451C-F2DF-4ACE-8F96-4A9525875588}">
      <text>
        <r>
          <rPr>
            <sz val="9"/>
            <color indexed="81"/>
            <rFont val="Tahoma"/>
            <family val="2"/>
          </rPr>
          <t>cancer(1), &lt;oncolog(1)</t>
        </r>
      </text>
    </comment>
    <comment ref="B1918" authorId="0" shapeId="0" xr:uid="{8FFF6FDF-BD46-4CBC-AF60-DDD813B3CE62}">
      <text>
        <r>
          <rPr>
            <sz val="9"/>
            <color indexed="81"/>
            <rFont val="Tahoma"/>
            <family val="2"/>
          </rPr>
          <t>cancer(1), &lt;oncolog(1)</t>
        </r>
      </text>
    </comment>
    <comment ref="B1919" authorId="0" shapeId="0" xr:uid="{9FA34E42-E92E-4B22-A509-B449F3893764}">
      <text>
        <r>
          <rPr>
            <sz val="9"/>
            <color indexed="81"/>
            <rFont val="Tahoma"/>
            <family val="2"/>
          </rPr>
          <t>tumour(1)</t>
        </r>
      </text>
    </comment>
    <comment ref="B1920" authorId="0" shapeId="0" xr:uid="{258C0360-1624-4EBD-A59D-799A02DB84EC}">
      <text>
        <r>
          <rPr>
            <sz val="9"/>
            <color indexed="81"/>
            <rFont val="Tahoma"/>
            <family val="2"/>
          </rPr>
          <t>tumour(1)</t>
        </r>
      </text>
    </comment>
    <comment ref="B1921" authorId="0" shapeId="0" xr:uid="{1082D4BC-562F-43D2-8B41-4A53F0E6154B}">
      <text>
        <r>
          <rPr>
            <sz val="9"/>
            <color indexed="81"/>
            <rFont val="Tahoma"/>
            <family val="2"/>
          </rPr>
          <t>cancer(1)</t>
        </r>
      </text>
    </comment>
    <comment ref="B1922" authorId="0" shapeId="0" xr:uid="{8290B98B-FD89-4416-8DA0-20B599254CD6}">
      <text>
        <r>
          <rPr>
            <sz val="9"/>
            <color indexed="81"/>
            <rFont val="Tahoma"/>
            <family val="2"/>
          </rPr>
          <t>cancer(3), &lt;leukemi(2)</t>
        </r>
      </text>
    </comment>
    <comment ref="B1923" authorId="0" shapeId="0" xr:uid="{3A3E267F-2B35-4CA4-955B-22C62944710F}">
      <text>
        <r>
          <rPr>
            <sz val="9"/>
            <color indexed="81"/>
            <rFont val="Tahoma"/>
            <family val="2"/>
          </rPr>
          <t>cancer(6), tumor(5), &lt;metastas(3), biopsy(2)</t>
        </r>
      </text>
    </comment>
    <comment ref="B1924" authorId="0" shapeId="0" xr:uid="{28EDEFA4-B9F4-4BB0-A27B-5F50CC35936E}">
      <text>
        <r>
          <rPr>
            <sz val="9"/>
            <color indexed="81"/>
            <rFont val="Tahoma"/>
            <family val="2"/>
          </rPr>
          <t>cancer(12), tumor(3)</t>
        </r>
      </text>
    </comment>
    <comment ref="B1925" authorId="0" shapeId="0" xr:uid="{A917E304-525D-49F9-97DF-129985C2E678}">
      <text>
        <r>
          <rPr>
            <sz val="9"/>
            <color indexed="81"/>
            <rFont val="Tahoma"/>
            <family val="2"/>
          </rPr>
          <t>cancer(5), &lt;leukemi(2), melanom(2)</t>
        </r>
      </text>
    </comment>
    <comment ref="B1926" authorId="0" shapeId="0" xr:uid="{2CC056FA-6191-460F-843C-51F60E7EAB30}">
      <text>
        <r>
          <rPr>
            <sz val="9"/>
            <color indexed="81"/>
            <rFont val="Tahoma"/>
            <family val="2"/>
          </rPr>
          <t>cancer(6), &lt;oncolog(1), tumour(1)</t>
        </r>
      </text>
    </comment>
    <comment ref="B1927" authorId="0" shapeId="0" xr:uid="{1FFA3C2B-DDBE-4C4C-BD1B-1BC3B9B34FFC}">
      <text>
        <r>
          <rPr>
            <sz val="9"/>
            <color indexed="81"/>
            <rFont val="Tahoma"/>
            <family val="2"/>
          </rPr>
          <t>tumour(10), cancer(5), &lt;oncolog(1), biopsy(1)</t>
        </r>
      </text>
    </comment>
    <comment ref="B1928" authorId="0" shapeId="0" xr:uid="{3EE13DAC-6FB9-4569-A45F-0081584FAB11}">
      <text>
        <r>
          <rPr>
            <sz val="9"/>
            <color indexed="81"/>
            <rFont val="Tahoma"/>
            <family val="2"/>
          </rPr>
          <t>tumor(10), cancer(2), &lt;oncolog(1)</t>
        </r>
      </text>
    </comment>
    <comment ref="B1929" authorId="0" shapeId="0" xr:uid="{9EE8BA36-2F69-42E3-AD3A-56058AF186A4}">
      <text>
        <r>
          <rPr>
            <sz val="9"/>
            <color indexed="81"/>
            <rFont val="Tahoma"/>
            <family val="2"/>
          </rPr>
          <t>&lt;leukemi(2), cancer(1)</t>
        </r>
      </text>
    </comment>
    <comment ref="B1930" authorId="0" shapeId="0" xr:uid="{F8EC032D-1226-477A-962C-30BB2363BABB}">
      <text>
        <r>
          <rPr>
            <sz val="9"/>
            <color indexed="81"/>
            <rFont val="Tahoma"/>
            <family val="2"/>
          </rPr>
          <t>tumor(8), cancer(7), &lt;oncolog(2), carcinoma(1)</t>
        </r>
      </text>
    </comment>
    <comment ref="B1931" authorId="0" shapeId="0" xr:uid="{52D18366-889C-4AA4-B5A9-F1A57C963A63}">
      <text>
        <r>
          <rPr>
            <sz val="9"/>
            <color indexed="81"/>
            <rFont val="Tahoma"/>
            <family val="2"/>
          </rPr>
          <t>cancer(3), melanom(3), &lt;metastas(2), tumour(2), carcinoma(1)</t>
        </r>
      </text>
    </comment>
    <comment ref="B1932" authorId="0" shapeId="0" xr:uid="{AD896F12-DD69-4D3E-B744-C3034E694D69}">
      <text>
        <r>
          <rPr>
            <sz val="9"/>
            <color indexed="81"/>
            <rFont val="Tahoma"/>
            <family val="2"/>
          </rPr>
          <t>cancer(7), carcinogen(4)</t>
        </r>
      </text>
    </comment>
    <comment ref="B1933" authorId="0" shapeId="0" xr:uid="{AC56CCEF-0A8E-4F77-BED7-1E6BB3F68BD1}">
      <text>
        <r>
          <rPr>
            <sz val="9"/>
            <color indexed="81"/>
            <rFont val="Tahoma"/>
            <family val="2"/>
          </rPr>
          <t>cancer(8), tumour(3), &lt;oncolog(1)</t>
        </r>
      </text>
    </comment>
    <comment ref="B1934" authorId="0" shapeId="0" xr:uid="{56F3BC50-8263-424E-817D-FD6353CCA294}">
      <text>
        <r>
          <rPr>
            <sz val="9"/>
            <color indexed="81"/>
            <rFont val="Tahoma"/>
            <family val="2"/>
          </rPr>
          <t>cancer(10), &lt;chemothera(1)</t>
        </r>
      </text>
    </comment>
    <comment ref="B1935" authorId="0" shapeId="0" xr:uid="{8C8645CD-E790-4580-9C2A-498C848DED6F}">
      <text>
        <r>
          <rPr>
            <sz val="9"/>
            <color indexed="81"/>
            <rFont val="Tahoma"/>
            <family val="2"/>
          </rPr>
          <t>cancer(8), &lt;chemothera(4), carcinogen(1), &lt;oncolog(1)</t>
        </r>
      </text>
    </comment>
    <comment ref="B1936" authorId="0" shapeId="0" xr:uid="{5D88CB99-7395-4549-A700-E7AD47E9F632}">
      <text>
        <r>
          <rPr>
            <sz val="9"/>
            <color indexed="81"/>
            <rFont val="Tahoma"/>
            <family val="2"/>
          </rPr>
          <t>biopsy(1)</t>
        </r>
      </text>
    </comment>
    <comment ref="B1937" authorId="0" shapeId="0" xr:uid="{A9410D57-7C72-4C35-8A97-A9B8A5F3A25C}">
      <text>
        <r>
          <rPr>
            <sz val="9"/>
            <color indexed="81"/>
            <rFont val="Tahoma"/>
            <family val="2"/>
          </rPr>
          <t>tumor(12), cancer(3), &lt;oncolog(1)</t>
        </r>
      </text>
    </comment>
    <comment ref="B1938" authorId="0" shapeId="0" xr:uid="{58154292-71A4-4481-9485-D6C56BDA6BA9}">
      <text>
        <r>
          <rPr>
            <sz val="9"/>
            <color indexed="81"/>
            <rFont val="Tahoma"/>
            <family val="2"/>
          </rPr>
          <t>cancer(1), &lt;oncolog(1)</t>
        </r>
      </text>
    </comment>
    <comment ref="B1939" authorId="0" shapeId="0" xr:uid="{78F0BA8F-1DC3-438F-8A7F-9C3EF701EC82}">
      <text>
        <r>
          <rPr>
            <sz val="9"/>
            <color indexed="81"/>
            <rFont val="Tahoma"/>
            <family val="2"/>
          </rPr>
          <t>carcinogen(5), cancer(4), &lt;oncolog(1)</t>
        </r>
      </text>
    </comment>
    <comment ref="B1940" authorId="0" shapeId="0" xr:uid="{9F084563-8624-485B-88BE-AD84930C8334}">
      <text>
        <r>
          <rPr>
            <sz val="9"/>
            <color indexed="81"/>
            <rFont val="Tahoma"/>
            <family val="2"/>
          </rPr>
          <t>cancer(5), &lt;oncolog(2), &lt;chemothera(1), tumor(1)</t>
        </r>
      </text>
    </comment>
    <comment ref="B1941" authorId="0" shapeId="0" xr:uid="{75B5482C-4AED-43EA-9109-50CBAD0C0BD6}">
      <text>
        <r>
          <rPr>
            <sz val="9"/>
            <color indexed="81"/>
            <rFont val="Tahoma"/>
            <family val="2"/>
          </rPr>
          <t>cancer(6), tumor(1)</t>
        </r>
      </text>
    </comment>
    <comment ref="B1942" authorId="0" shapeId="0" xr:uid="{70926AAD-5A44-4F13-810F-B2A741FDAF0F}">
      <text>
        <r>
          <rPr>
            <sz val="9"/>
            <color indexed="81"/>
            <rFont val="Tahoma"/>
            <family val="2"/>
          </rPr>
          <t>cancer(3), &lt;oncolog(2)</t>
        </r>
      </text>
    </comment>
    <comment ref="B1943" authorId="0" shapeId="0" xr:uid="{854B5859-463C-49EE-879C-E4E626732B79}">
      <text>
        <r>
          <rPr>
            <sz val="9"/>
            <color indexed="81"/>
            <rFont val="Tahoma"/>
            <family val="2"/>
          </rPr>
          <t>cancer(3), &lt;oncolog(1)</t>
        </r>
      </text>
    </comment>
    <comment ref="B1944" authorId="0" shapeId="0" xr:uid="{FA5711F7-051B-4B24-B187-8EBB9BBD945F}">
      <text>
        <r>
          <rPr>
            <sz val="9"/>
            <color indexed="81"/>
            <rFont val="Tahoma"/>
            <family val="2"/>
          </rPr>
          <t>cancer(2), tumor(2)</t>
        </r>
      </text>
    </comment>
    <comment ref="B1945" authorId="0" shapeId="0" xr:uid="{282DA740-1824-4FAE-B645-D7BBBB7BAF20}">
      <text>
        <r>
          <rPr>
            <sz val="9"/>
            <color indexed="81"/>
            <rFont val="Tahoma"/>
            <family val="2"/>
          </rPr>
          <t>cancer(3), &lt;oncolog(1)</t>
        </r>
      </text>
    </comment>
    <comment ref="B1946" authorId="0" shapeId="0" xr:uid="{C87DECD0-5338-419B-B17B-4E97D9CF9E0E}">
      <text>
        <r>
          <rPr>
            <sz val="9"/>
            <color indexed="81"/>
            <rFont val="Tahoma"/>
            <family val="2"/>
          </rPr>
          <t>cancer(2), &lt;oncolog(1)</t>
        </r>
      </text>
    </comment>
    <comment ref="B1947" authorId="0" shapeId="0" xr:uid="{D4179477-2797-4E31-A5D5-BE849D20C23B}">
      <text>
        <r>
          <rPr>
            <sz val="9"/>
            <color indexed="81"/>
            <rFont val="Tahoma"/>
            <family val="2"/>
          </rPr>
          <t>cancer(1), &lt;oncolog(1)</t>
        </r>
      </text>
    </comment>
    <comment ref="B1948" authorId="0" shapeId="0" xr:uid="{F4217A78-DDE6-49DA-8F13-F1981C88E5CD}">
      <text>
        <r>
          <rPr>
            <sz val="9"/>
            <color indexed="81"/>
            <rFont val="Tahoma"/>
            <family val="2"/>
          </rPr>
          <t>cancer(1), &lt;oncolog(1)</t>
        </r>
      </text>
    </comment>
    <comment ref="B1949" authorId="0" shapeId="0" xr:uid="{46E49C9D-B927-48E8-ACAF-C7CA09E1A8D4}">
      <text>
        <r>
          <rPr>
            <sz val="9"/>
            <color indexed="81"/>
            <rFont val="Tahoma"/>
            <family val="2"/>
          </rPr>
          <t>biopsy(1)</t>
        </r>
      </text>
    </comment>
    <comment ref="B1950" authorId="0" shapeId="0" xr:uid="{CCB2D81C-BEF2-4265-9A6C-2EFA4108C61B}">
      <text>
        <r>
          <rPr>
            <sz val="9"/>
            <color indexed="81"/>
            <rFont val="Tahoma"/>
            <family val="2"/>
          </rPr>
          <t>carcinogen(1)</t>
        </r>
      </text>
    </comment>
    <comment ref="B1951" authorId="0" shapeId="0" xr:uid="{6307AE09-0895-46AE-8CC1-EAD2566D4804}">
      <text>
        <r>
          <rPr>
            <sz val="9"/>
            <color indexed="81"/>
            <rFont val="Tahoma"/>
            <family val="2"/>
          </rPr>
          <t>cancer(1)</t>
        </r>
      </text>
    </comment>
    <comment ref="B1952" authorId="0" shapeId="0" xr:uid="{1221ADE6-B418-4829-B3C7-3D139BC532CB}">
      <text>
        <r>
          <rPr>
            <sz val="9"/>
            <color indexed="81"/>
            <rFont val="Tahoma"/>
            <family val="2"/>
          </rPr>
          <t>cancer(1)</t>
        </r>
      </text>
    </comment>
    <comment ref="B1953" authorId="0" shapeId="0" xr:uid="{93536B91-88D0-4C88-BC6D-9C89DDBF38EE}">
      <text>
        <r>
          <rPr>
            <sz val="9"/>
            <color indexed="81"/>
            <rFont val="Tahoma"/>
            <family val="2"/>
          </rPr>
          <t>dysplasia(1)</t>
        </r>
      </text>
    </comment>
    <comment ref="B1954" authorId="0" shapeId="0" xr:uid="{A81B5428-AEC2-492D-86D4-E77AE65F6EFF}">
      <text>
        <r>
          <rPr>
            <sz val="9"/>
            <color indexed="81"/>
            <rFont val="Tahoma"/>
            <family val="2"/>
          </rPr>
          <t>cancer(4), tumor(1)</t>
        </r>
      </text>
    </comment>
    <comment ref="B1955" authorId="0" shapeId="0" xr:uid="{0B7958EE-90B0-4CBC-88D8-7C5A1CF75DD3}">
      <text>
        <r>
          <rPr>
            <sz val="9"/>
            <color indexed="81"/>
            <rFont val="Tahoma"/>
            <family val="2"/>
          </rPr>
          <t>tumor(2)</t>
        </r>
      </text>
    </comment>
    <comment ref="B1956" authorId="0" shapeId="0" xr:uid="{1E57C00B-261D-4BED-B6DE-27356AD2F08A}">
      <text>
        <r>
          <rPr>
            <sz val="9"/>
            <color indexed="81"/>
            <rFont val="Tahoma"/>
            <family val="2"/>
          </rPr>
          <t>cancer(10), &lt;metastas(2), tumor(2)</t>
        </r>
      </text>
    </comment>
    <comment ref="B1957" authorId="0" shapeId="0" xr:uid="{FDC811CA-8A9C-4E0E-AEAE-CC15E7E86786}">
      <text>
        <r>
          <rPr>
            <sz val="9"/>
            <color indexed="81"/>
            <rFont val="Tahoma"/>
            <family val="2"/>
          </rPr>
          <t>&lt;leukemi(3), cancer(1), myeloma(1), myeloma(1), tumor(1)</t>
        </r>
      </text>
    </comment>
    <comment ref="B1958" authorId="0" shapeId="0" xr:uid="{950FD654-4651-4E88-B4AF-8E6E7A277739}">
      <text>
        <r>
          <rPr>
            <sz val="9"/>
            <color indexed="81"/>
            <rFont val="Tahoma"/>
            <family val="2"/>
          </rPr>
          <t>carcinoma(5), cancer(4), tumor(2), &lt;chemothera(1)</t>
        </r>
      </text>
    </comment>
    <comment ref="B1959" authorId="0" shapeId="0" xr:uid="{DE616F7A-98D2-4066-9288-B1C939FC9AF9}">
      <text>
        <r>
          <rPr>
            <sz val="9"/>
            <color indexed="81"/>
            <rFont val="Tahoma"/>
            <family val="2"/>
          </rPr>
          <t>tumor(1)</t>
        </r>
      </text>
    </comment>
    <comment ref="B1960" authorId="0" shapeId="0" xr:uid="{6DB7FA5D-E2CE-4BF2-98C2-189CF9CDCDBB}">
      <text>
        <r>
          <rPr>
            <sz val="9"/>
            <color indexed="81"/>
            <rFont val="Tahoma"/>
            <family val="2"/>
          </rPr>
          <t>tumor(9), cancer(3), &lt;metastas(2), &lt;oncolog(1)</t>
        </r>
      </text>
    </comment>
    <comment ref="B1961" authorId="0" shapeId="0" xr:uid="{282AB1C1-B318-499D-B8B2-BA8A50DF5268}">
      <text>
        <r>
          <rPr>
            <sz val="9"/>
            <color indexed="81"/>
            <rFont val="Tahoma"/>
            <family val="2"/>
          </rPr>
          <t>cancer(6), &lt;oncolog(3), tumor(1), tumour(1)</t>
        </r>
      </text>
    </comment>
    <comment ref="B1962" authorId="0" shapeId="0" xr:uid="{B4D44420-F2BE-42E3-AE1C-2A946F635DCC}">
      <text>
        <r>
          <rPr>
            <sz val="9"/>
            <color indexed="81"/>
            <rFont val="Tahoma"/>
            <family val="2"/>
          </rPr>
          <t>biopsy(4)</t>
        </r>
      </text>
    </comment>
    <comment ref="B1963" authorId="0" shapeId="0" xr:uid="{DE89F97E-0487-4E82-AE39-14244A86F550}">
      <text>
        <r>
          <rPr>
            <sz val="9"/>
            <color indexed="81"/>
            <rFont val="Tahoma"/>
            <family val="2"/>
          </rPr>
          <t>cancer(3), &lt;oncolog(1)</t>
        </r>
      </text>
    </comment>
    <comment ref="B1964" authorId="0" shapeId="0" xr:uid="{220C203B-FA85-4CC4-9764-DEF1C8DF7BFE}">
      <text>
        <r>
          <rPr>
            <sz val="9"/>
            <color indexed="81"/>
            <rFont val="Tahoma"/>
            <family val="2"/>
          </rPr>
          <t>cancer(3), &lt;oncolog(1)</t>
        </r>
      </text>
    </comment>
    <comment ref="B1965" authorId="0" shapeId="0" xr:uid="{E42F1BA4-DF2F-4D4B-AAB5-8F98EB7CC6D2}">
      <text>
        <r>
          <rPr>
            <sz val="9"/>
            <color indexed="81"/>
            <rFont val="Tahoma"/>
            <family val="2"/>
          </rPr>
          <t>cancer(3), &lt;oncolog(1)</t>
        </r>
      </text>
    </comment>
    <comment ref="B1966" authorId="0" shapeId="0" xr:uid="{DFB2BF28-323C-46E2-867F-F1049BA2FF9A}">
      <text>
        <r>
          <rPr>
            <sz val="9"/>
            <color indexed="81"/>
            <rFont val="Tahoma"/>
            <family val="2"/>
          </rPr>
          <t>cancer(3), &lt;oncolog(1)</t>
        </r>
      </text>
    </comment>
    <comment ref="B1967" authorId="0" shapeId="0" xr:uid="{0395FCBC-87BC-4CA9-959E-4B884A9FC399}">
      <text>
        <r>
          <rPr>
            <sz val="9"/>
            <color indexed="81"/>
            <rFont val="Tahoma"/>
            <family val="2"/>
          </rPr>
          <t>cancer(1), &lt;oncolog(1), tumor(1)</t>
        </r>
      </text>
    </comment>
    <comment ref="B1968" authorId="0" shapeId="0" xr:uid="{E904727C-640C-4FD2-8FB3-4660C60F286D}">
      <text>
        <r>
          <rPr>
            <sz val="9"/>
            <color indexed="81"/>
            <rFont val="Tahoma"/>
            <family val="2"/>
          </rPr>
          <t>cancer(1), &lt;oncolog(1)</t>
        </r>
      </text>
    </comment>
    <comment ref="B1969" authorId="0" shapeId="0" xr:uid="{589B51D3-A942-4086-966F-26AB9F56D9C5}">
      <text>
        <r>
          <rPr>
            <sz val="9"/>
            <color indexed="81"/>
            <rFont val="Tahoma"/>
            <family val="2"/>
          </rPr>
          <t>cancer(1)</t>
        </r>
      </text>
    </comment>
    <comment ref="B1970" authorId="0" shapeId="0" xr:uid="{BA0E1ABB-0A1B-4F04-B576-F7C09475C0BF}">
      <text>
        <r>
          <rPr>
            <sz val="9"/>
            <color indexed="81"/>
            <rFont val="Tahoma"/>
            <family val="2"/>
          </rPr>
          <t>&lt;oncolog(1)</t>
        </r>
      </text>
    </comment>
    <comment ref="B1971" authorId="0" shapeId="0" xr:uid="{62B3488C-05AC-4824-93FE-A91901419770}">
      <text>
        <r>
          <rPr>
            <sz val="9"/>
            <color indexed="81"/>
            <rFont val="Tahoma"/>
            <family val="2"/>
          </rPr>
          <t>cancer(1), &lt;oncolog(1)</t>
        </r>
      </text>
    </comment>
    <comment ref="B1972" authorId="0" shapeId="0" xr:uid="{75227283-A923-4A3F-B5E0-00C1CC79BEE5}">
      <text>
        <r>
          <rPr>
            <sz val="9"/>
            <color indexed="81"/>
            <rFont val="Tahoma"/>
            <family val="2"/>
          </rPr>
          <t>cancer(11), tumor(5)</t>
        </r>
      </text>
    </comment>
    <comment ref="B1973" authorId="0" shapeId="0" xr:uid="{C5CD743E-C98B-4A53-9D7A-8E64EA28C871}">
      <text>
        <r>
          <rPr>
            <sz val="9"/>
            <color indexed="81"/>
            <rFont val="Tahoma"/>
            <family val="2"/>
          </rPr>
          <t>cancer(5)</t>
        </r>
      </text>
    </comment>
    <comment ref="B1974" authorId="0" shapeId="0" xr:uid="{3F9820B9-53B9-40F1-A218-19535667B707}">
      <text>
        <r>
          <rPr>
            <sz val="9"/>
            <color indexed="81"/>
            <rFont val="Tahoma"/>
            <family val="2"/>
          </rPr>
          <t>cancer(2)</t>
        </r>
      </text>
    </comment>
    <comment ref="B1975" authorId="0" shapeId="0" xr:uid="{54DC5C17-5DB8-45A8-9CE4-DCD8D417BFE6}">
      <text>
        <r>
          <rPr>
            <sz val="9"/>
            <color indexed="81"/>
            <rFont val="Tahoma"/>
            <family val="2"/>
          </rPr>
          <t>cancer(3), &lt;leukaemi(3), &lt;leukemi(2)</t>
        </r>
      </text>
    </comment>
    <comment ref="B1976" authorId="0" shapeId="0" xr:uid="{2B6B3EB7-ED64-4863-A791-58ABB2639C59}">
      <text>
        <r>
          <rPr>
            <sz val="9"/>
            <color indexed="81"/>
            <rFont val="Tahoma"/>
            <family val="2"/>
          </rPr>
          <t>cancer(2), &lt;leukemi(2), carcinoma(1), &lt;metastas(1)</t>
        </r>
      </text>
    </comment>
    <comment ref="B1977" authorId="0" shapeId="0" xr:uid="{F02EE9CD-12A0-41FD-BF8C-5F88B2530E33}">
      <text>
        <r>
          <rPr>
            <sz val="9"/>
            <color indexed="81"/>
            <rFont val="Tahoma"/>
            <family val="2"/>
          </rPr>
          <t>melanom(7), tumor(4), tumour(3), cancer(2), &lt;oncolog(1)</t>
        </r>
      </text>
    </comment>
    <comment ref="B1978" authorId="0" shapeId="0" xr:uid="{B5A8651A-6C41-4BBB-982A-6FDDFD858CEC}">
      <text>
        <r>
          <rPr>
            <sz val="9"/>
            <color indexed="81"/>
            <rFont val="Tahoma"/>
            <family val="2"/>
          </rPr>
          <t>cancer(10), biopsy(2), tumour(2)</t>
        </r>
      </text>
    </comment>
    <comment ref="B1979" authorId="0" shapeId="0" xr:uid="{D46EA061-1950-4B74-961D-5EFB66519362}">
      <text>
        <r>
          <rPr>
            <sz val="9"/>
            <color indexed="81"/>
            <rFont val="Tahoma"/>
            <family val="2"/>
          </rPr>
          <t>cancer(1)</t>
        </r>
      </text>
    </comment>
    <comment ref="B1980" authorId="0" shapeId="0" xr:uid="{E89D1C6A-11BB-4CB1-A850-80D44617BFEF}">
      <text>
        <r>
          <rPr>
            <sz val="9"/>
            <color indexed="81"/>
            <rFont val="Tahoma"/>
            <family val="2"/>
          </rPr>
          <t>tumor(1)</t>
        </r>
      </text>
    </comment>
    <comment ref="B1981" authorId="0" shapeId="0" xr:uid="{11D80642-4829-4A5A-A1ED-BC30039349E5}">
      <text>
        <r>
          <rPr>
            <sz val="9"/>
            <color indexed="81"/>
            <rFont val="Tahoma"/>
            <family val="2"/>
          </rPr>
          <t>tumor(4), cancer(2), &lt;oncolog(1), &lt;metastas(1)</t>
        </r>
      </text>
    </comment>
    <comment ref="B1982" authorId="0" shapeId="0" xr:uid="{8B23768B-3166-4514-8788-2B05E9DC17BA}">
      <text>
        <r>
          <rPr>
            <sz val="9"/>
            <color indexed="81"/>
            <rFont val="Tahoma"/>
            <family val="2"/>
          </rPr>
          <t>cancer(3), &lt;oncolog(1), tumour(1)</t>
        </r>
      </text>
    </comment>
    <comment ref="B1983" authorId="0" shapeId="0" xr:uid="{65661368-BE65-46D8-9A9C-FE713644CD14}">
      <text>
        <r>
          <rPr>
            <sz val="9"/>
            <color indexed="81"/>
            <rFont val="Tahoma"/>
            <family val="2"/>
          </rPr>
          <t>cancer(2), &lt;oncolog(1)</t>
        </r>
      </text>
    </comment>
    <comment ref="B1984" authorId="0" shapeId="0" xr:uid="{FA9A1F4F-AB7A-4E67-91A9-AC25529F147B}">
      <text>
        <r>
          <rPr>
            <sz val="9"/>
            <color indexed="81"/>
            <rFont val="Tahoma"/>
            <family val="2"/>
          </rPr>
          <t>&lt;oncolog(2)</t>
        </r>
      </text>
    </comment>
    <comment ref="B1985" authorId="0" shapeId="0" xr:uid="{A3BE4694-33F7-4CBF-8046-AF56E055CEAF}">
      <text>
        <r>
          <rPr>
            <sz val="9"/>
            <color indexed="81"/>
            <rFont val="Tahoma"/>
            <family val="2"/>
          </rPr>
          <t>cancer(1), &lt;oncolog(1)</t>
        </r>
      </text>
    </comment>
    <comment ref="B1986" authorId="0" shapeId="0" xr:uid="{FF9EA59D-AD4F-4687-B4DB-C07A5A5D836F}">
      <text>
        <r>
          <rPr>
            <sz val="9"/>
            <color indexed="81"/>
            <rFont val="Tahoma"/>
            <family val="2"/>
          </rPr>
          <t>cancer(1), &lt;oncolog(1)</t>
        </r>
      </text>
    </comment>
    <comment ref="B1987" authorId="0" shapeId="0" xr:uid="{624E9591-8B6C-4972-95B9-99382CF8C64D}">
      <text>
        <r>
          <rPr>
            <sz val="9"/>
            <color indexed="81"/>
            <rFont val="Tahoma"/>
            <family val="2"/>
          </rPr>
          <t>cancer(1), &lt;oncolog(1)</t>
        </r>
      </text>
    </comment>
    <comment ref="B1988" authorId="0" shapeId="0" xr:uid="{DF685B75-9D8B-495D-8997-B7DEA3511CCD}">
      <text>
        <r>
          <rPr>
            <sz val="9"/>
            <color indexed="81"/>
            <rFont val="Tahoma"/>
            <family val="2"/>
          </rPr>
          <t>&lt;chemothera(1)</t>
        </r>
      </text>
    </comment>
    <comment ref="B1989" authorId="0" shapeId="0" xr:uid="{47952BF6-7652-4638-A8E9-40104442A7EB}">
      <text>
        <r>
          <rPr>
            <sz val="9"/>
            <color indexed="81"/>
            <rFont val="Tahoma"/>
            <family val="2"/>
          </rPr>
          <t>tumor(1)</t>
        </r>
      </text>
    </comment>
    <comment ref="B1990" authorId="0" shapeId="0" xr:uid="{2ED3597A-D153-4E75-AE23-2301BD778B2F}">
      <text>
        <r>
          <rPr>
            <sz val="9"/>
            <color indexed="81"/>
            <rFont val="Tahoma"/>
            <family val="2"/>
          </rPr>
          <t>tumour(1)</t>
        </r>
      </text>
    </comment>
    <comment ref="B1991" authorId="0" shapeId="0" xr:uid="{01828FE9-E117-4710-BA7F-6234BDB75DD0}">
      <text>
        <r>
          <rPr>
            <sz val="9"/>
            <color indexed="81"/>
            <rFont val="Tahoma"/>
            <family val="2"/>
          </rPr>
          <t>cancer(1)</t>
        </r>
      </text>
    </comment>
    <comment ref="B1992" authorId="0" shapeId="0" xr:uid="{EA53F7A3-9BD2-40AF-85C1-FEF300EF2B6F}">
      <text>
        <r>
          <rPr>
            <sz val="9"/>
            <color indexed="81"/>
            <rFont val="Tahoma"/>
            <family val="2"/>
          </rPr>
          <t>&lt;metastas(5), tumour(5), cancer(2), carcinoma(2)</t>
        </r>
      </text>
    </comment>
    <comment ref="B1993" authorId="0" shapeId="0" xr:uid="{DEA90E0C-0CA9-436E-B241-2B7F8CF8096F}">
      <text>
        <r>
          <rPr>
            <sz val="9"/>
            <color indexed="81"/>
            <rFont val="Tahoma"/>
            <family val="2"/>
          </rPr>
          <t>cancer(1), &lt;oncolog(1)</t>
        </r>
      </text>
    </comment>
    <comment ref="B1994" authorId="0" shapeId="0" xr:uid="{1336D687-DD90-4892-9141-9936B2DB3BB9}">
      <text>
        <r>
          <rPr>
            <sz val="9"/>
            <color indexed="81"/>
            <rFont val="Tahoma"/>
            <family val="2"/>
          </rPr>
          <t>cancer(3), &lt;oncolog(1)</t>
        </r>
      </text>
    </comment>
    <comment ref="B1995" authorId="0" shapeId="0" xr:uid="{0B981F02-D8BA-44EE-B421-1F3FF3BF52C9}">
      <text>
        <r>
          <rPr>
            <sz val="9"/>
            <color indexed="81"/>
            <rFont val="Tahoma"/>
            <family val="2"/>
          </rPr>
          <t>cancer(4), biopsy(1), tumour(1)</t>
        </r>
      </text>
    </comment>
    <comment ref="B1996" authorId="0" shapeId="0" xr:uid="{81E17E7B-693B-441B-AD29-770BA6635A9C}">
      <text>
        <r>
          <rPr>
            <sz val="9"/>
            <color indexed="81"/>
            <rFont val="Tahoma"/>
            <family val="2"/>
          </rPr>
          <t>&lt;leukemi(5), cancer(4), lymphoma(2), &lt;chemothera(1), \cHodgkin(1), melanom(1)</t>
        </r>
      </text>
    </comment>
    <comment ref="B1997" authorId="0" shapeId="0" xr:uid="{07E3EC26-5698-4810-B4A1-3717D21EB701}">
      <text>
        <r>
          <rPr>
            <sz val="9"/>
            <color indexed="81"/>
            <rFont val="Tahoma"/>
            <family val="2"/>
          </rPr>
          <t>cancer(6), melanom(2), &lt;leukemi(1), &lt;leukaemi(1)</t>
        </r>
      </text>
    </comment>
    <comment ref="B1998" authorId="0" shapeId="0" xr:uid="{FF8D3899-7098-405C-A774-5D5A7FA380C6}">
      <text>
        <r>
          <rPr>
            <sz val="9"/>
            <color indexed="81"/>
            <rFont val="Tahoma"/>
            <family val="2"/>
          </rPr>
          <t>cancer(11)</t>
        </r>
      </text>
    </comment>
    <comment ref="B1999" authorId="0" shapeId="0" xr:uid="{5F2376F4-22E3-4CC7-BCE8-90AAF0D22187}">
      <text>
        <r>
          <rPr>
            <sz val="9"/>
            <color indexed="81"/>
            <rFont val="Tahoma"/>
            <family val="2"/>
          </rPr>
          <t>cancer(13), &lt;oncolog(3), lymphoma(2)</t>
        </r>
      </text>
    </comment>
    <comment ref="B2000" authorId="0" shapeId="0" xr:uid="{6C0AB42E-EC70-4F39-8F3E-926ADE0E7B48}">
      <text>
        <r>
          <rPr>
            <sz val="9"/>
            <color indexed="81"/>
            <rFont val="Tahoma"/>
            <family val="2"/>
          </rPr>
          <t>cancer(6), tumor(2)</t>
        </r>
      </text>
    </comment>
    <comment ref="B2001" authorId="0" shapeId="0" xr:uid="{9D349291-457C-4A77-B62D-25950AAAD4BC}">
      <text>
        <r>
          <rPr>
            <sz val="9"/>
            <color indexed="81"/>
            <rFont val="Tahoma"/>
            <family val="2"/>
          </rPr>
          <t>cancer(4)</t>
        </r>
      </text>
    </comment>
    <comment ref="B2002" authorId="0" shapeId="0" xr:uid="{41666F6B-B9ED-471D-BB27-5A56467264F5}">
      <text>
        <r>
          <rPr>
            <sz val="9"/>
            <color indexed="81"/>
            <rFont val="Tahoma"/>
            <family val="2"/>
          </rPr>
          <t>cancer(7)</t>
        </r>
      </text>
    </comment>
    <comment ref="B2003" authorId="0" shapeId="0" xr:uid="{228259B1-D273-4C34-9777-475441C6B8C0}">
      <text>
        <r>
          <rPr>
            <sz val="9"/>
            <color indexed="81"/>
            <rFont val="Tahoma"/>
            <family val="2"/>
          </rPr>
          <t>cancer(6)</t>
        </r>
      </text>
    </comment>
    <comment ref="B2004" authorId="0" shapeId="0" xr:uid="{F8360C66-F1E5-4427-95DD-8BBA46361724}">
      <text>
        <r>
          <rPr>
            <sz val="9"/>
            <color indexed="81"/>
            <rFont val="Tahoma"/>
            <family val="2"/>
          </rPr>
          <t>cancer(5)</t>
        </r>
      </text>
    </comment>
    <comment ref="B2005" authorId="0" shapeId="0" xr:uid="{746E153E-E11B-48B4-A66C-8545F69DC2B7}">
      <text>
        <r>
          <rPr>
            <sz val="9"/>
            <color indexed="81"/>
            <rFont val="Tahoma"/>
            <family val="2"/>
          </rPr>
          <t>cancer(2)</t>
        </r>
      </text>
    </comment>
    <comment ref="B2006" authorId="0" shapeId="0" xr:uid="{6981A647-8FDD-43E8-A830-A257A9E212FD}">
      <text>
        <r>
          <rPr>
            <sz val="9"/>
            <color indexed="81"/>
            <rFont val="Tahoma"/>
            <family val="2"/>
          </rPr>
          <t>tumor(12), cancer(9)</t>
        </r>
      </text>
    </comment>
    <comment ref="B2007" authorId="0" shapeId="0" xr:uid="{7268D812-A567-4022-963F-1C48352D95F7}">
      <text>
        <r>
          <rPr>
            <sz val="9"/>
            <color indexed="81"/>
            <rFont val="Tahoma"/>
            <family val="2"/>
          </rPr>
          <t>cancer(4), carcinoma(1)</t>
        </r>
      </text>
    </comment>
    <comment ref="B2008" authorId="0" shapeId="0" xr:uid="{67EFE6FA-7940-4848-BD38-A79160E82215}">
      <text>
        <r>
          <rPr>
            <sz val="9"/>
            <color indexed="81"/>
            <rFont val="Tahoma"/>
            <family val="2"/>
          </rPr>
          <t>cancer(6)</t>
        </r>
      </text>
    </comment>
    <comment ref="B2009" authorId="0" shapeId="0" xr:uid="{43BCF8E0-34CC-43BC-9FF4-700D9F42F787}">
      <text>
        <r>
          <rPr>
            <sz val="9"/>
            <color indexed="81"/>
            <rFont val="Tahoma"/>
            <family val="2"/>
          </rPr>
          <t>cancer(9)</t>
        </r>
      </text>
    </comment>
    <comment ref="B2010" authorId="0" shapeId="0" xr:uid="{13D3A725-1E35-49AA-B101-D66C925F1FA0}">
      <text>
        <r>
          <rPr>
            <sz val="9"/>
            <color indexed="81"/>
            <rFont val="Tahoma"/>
            <family val="2"/>
          </rPr>
          <t>cancer(6), biopsy(1), tumour(1)</t>
        </r>
      </text>
    </comment>
    <comment ref="B2011" authorId="0" shapeId="0" xr:uid="{E048970E-B4E7-417F-B35D-5A801659966A}">
      <text>
        <r>
          <rPr>
            <sz val="9"/>
            <color indexed="81"/>
            <rFont val="Tahoma"/>
            <family val="2"/>
          </rPr>
          <t>biopsy(3), cancer(3)</t>
        </r>
      </text>
    </comment>
    <comment ref="B2012" authorId="0" shapeId="0" xr:uid="{C0EFA431-0E17-4226-B09C-E820BD51025D}">
      <text>
        <r>
          <rPr>
            <sz val="9"/>
            <color indexed="81"/>
            <rFont val="Tahoma"/>
            <family val="2"/>
          </rPr>
          <t>cancer(1)</t>
        </r>
      </text>
    </comment>
    <comment ref="B2013" authorId="0" shapeId="0" xr:uid="{F8401EB2-80DF-4945-B888-E7B7BC4E6686}">
      <text>
        <r>
          <rPr>
            <sz val="9"/>
            <color indexed="81"/>
            <rFont val="Tahoma"/>
            <family val="2"/>
          </rPr>
          <t>cancer(1)</t>
        </r>
      </text>
    </comment>
    <comment ref="B2014" authorId="0" shapeId="0" xr:uid="{1D3D0106-7D55-4FC0-B3BA-2865FFCCA82D}">
      <text>
        <r>
          <rPr>
            <sz val="9"/>
            <color indexed="81"/>
            <rFont val="Tahoma"/>
            <family val="2"/>
          </rPr>
          <t>cancer(19)</t>
        </r>
      </text>
    </comment>
    <comment ref="B2015" authorId="0" shapeId="0" xr:uid="{FA1478CF-0C88-482B-AF2A-09158A153201}">
      <text>
        <r>
          <rPr>
            <sz val="9"/>
            <color indexed="81"/>
            <rFont val="Tahoma"/>
            <family val="2"/>
          </rPr>
          <t>cancer(11), &lt;chemothera(1), &lt;oncolog(1)</t>
        </r>
      </text>
    </comment>
    <comment ref="B2016" authorId="0" shapeId="0" xr:uid="{60BB987E-7BD4-424D-9DFC-8075C49033FF}">
      <text>
        <r>
          <rPr>
            <sz val="9"/>
            <color indexed="81"/>
            <rFont val="Tahoma"/>
            <family val="2"/>
          </rPr>
          <t>cancer(10), &lt;oncolog(1)</t>
        </r>
      </text>
    </comment>
    <comment ref="B2017" authorId="0" shapeId="0" xr:uid="{D2ED9B81-82E5-45CE-BAB7-3EACFB98FC90}">
      <text>
        <r>
          <rPr>
            <sz val="9"/>
            <color indexed="81"/>
            <rFont val="Tahoma"/>
            <family val="2"/>
          </rPr>
          <t>cancer(9), tumor(1)</t>
        </r>
      </text>
    </comment>
    <comment ref="B2018" authorId="0" shapeId="0" xr:uid="{C0C335EE-608C-49F2-8C12-3068225A4307}">
      <text>
        <r>
          <rPr>
            <sz val="9"/>
            <color indexed="81"/>
            <rFont val="Tahoma"/>
            <family val="2"/>
          </rPr>
          <t>cancer(7), &lt;oncolog(2)</t>
        </r>
      </text>
    </comment>
    <comment ref="B2019" authorId="0" shapeId="0" xr:uid="{5D7E28FF-06DA-4275-B94F-F327BF822D5B}">
      <text>
        <r>
          <rPr>
            <sz val="9"/>
            <color indexed="81"/>
            <rFont val="Tahoma"/>
            <family val="2"/>
          </rPr>
          <t>tumour(4), &lt;oncolog(2), cancer(2), lymphoma(1)</t>
        </r>
      </text>
    </comment>
    <comment ref="B2020" authorId="0" shapeId="0" xr:uid="{001E9504-C04B-477C-8635-1E418A6D9707}">
      <text>
        <r>
          <rPr>
            <sz val="9"/>
            <color indexed="81"/>
            <rFont val="Tahoma"/>
            <family val="2"/>
          </rPr>
          <t>cancer(6), &lt;chemothera(1), &lt;oncolog(1)</t>
        </r>
      </text>
    </comment>
    <comment ref="B2021" authorId="0" shapeId="0" xr:uid="{980B0FF2-385D-4DA5-BFC6-867B9C453F19}">
      <text>
        <r>
          <rPr>
            <sz val="9"/>
            <color indexed="81"/>
            <rFont val="Tahoma"/>
            <family val="2"/>
          </rPr>
          <t>cancer(6), biopsy(1), &lt;oncolog(1)</t>
        </r>
      </text>
    </comment>
    <comment ref="B2022" authorId="0" shapeId="0" xr:uid="{CF2D9A07-FEE5-4430-9001-3B9397B8AC48}">
      <text>
        <r>
          <rPr>
            <sz val="9"/>
            <color indexed="81"/>
            <rFont val="Tahoma"/>
            <family val="2"/>
          </rPr>
          <t>cancer(5), tumor(2)</t>
        </r>
      </text>
    </comment>
    <comment ref="B2023" authorId="0" shapeId="0" xr:uid="{79C10CCF-3736-4464-8BF4-1B6F2FE27429}">
      <text>
        <r>
          <rPr>
            <sz val="9"/>
            <color indexed="81"/>
            <rFont val="Tahoma"/>
            <family val="2"/>
          </rPr>
          <t>tumor(4), cancer(2), &lt;oncolog(1)</t>
        </r>
      </text>
    </comment>
    <comment ref="B2024" authorId="0" shapeId="0" xr:uid="{A1D94383-EA01-4105-ABE2-48F951CB164F}">
      <text>
        <r>
          <rPr>
            <sz val="9"/>
            <color indexed="81"/>
            <rFont val="Tahoma"/>
            <family val="2"/>
          </rPr>
          <t>cancer(5), &lt;oncolog(1)</t>
        </r>
      </text>
    </comment>
    <comment ref="B2025" authorId="0" shapeId="0" xr:uid="{1B31917C-F743-4673-A3DA-456F2BE403C5}">
      <text>
        <r>
          <rPr>
            <sz val="9"/>
            <color indexed="81"/>
            <rFont val="Tahoma"/>
            <family val="2"/>
          </rPr>
          <t>&lt;oncolog(2), cancer(1), tumour(1)</t>
        </r>
      </text>
    </comment>
    <comment ref="B2026" authorId="0" shapeId="0" xr:uid="{FCC2F7EC-BB5C-497C-A0F0-D19C915AEFE4}">
      <text>
        <r>
          <rPr>
            <sz val="9"/>
            <color indexed="81"/>
            <rFont val="Tahoma"/>
            <family val="2"/>
          </rPr>
          <t>cancer(2), carcinogen(2)</t>
        </r>
      </text>
    </comment>
    <comment ref="B2027" authorId="0" shapeId="0" xr:uid="{A8922424-76C1-44AF-B723-B9306841BBC6}">
      <text>
        <r>
          <rPr>
            <sz val="9"/>
            <color indexed="81"/>
            <rFont val="Tahoma"/>
            <family val="2"/>
          </rPr>
          <t>cancer(2), &lt;oncolog(1)</t>
        </r>
      </text>
    </comment>
    <comment ref="B2028" authorId="0" shapeId="0" xr:uid="{1A6366FD-2912-4DBD-B592-DB26E0998CB8}">
      <text>
        <r>
          <rPr>
            <sz val="9"/>
            <color indexed="81"/>
            <rFont val="Tahoma"/>
            <family val="2"/>
          </rPr>
          <t>cancer(2), &lt;oncolog(1)</t>
        </r>
      </text>
    </comment>
    <comment ref="B2029" authorId="0" shapeId="0" xr:uid="{1982E6D3-2AA0-4BD7-BDF3-3059035A3636}">
      <text>
        <r>
          <rPr>
            <sz val="9"/>
            <color indexed="81"/>
            <rFont val="Tahoma"/>
            <family val="2"/>
          </rPr>
          <t>cancer(1), carcinoma(1), &lt;oncolog(1)</t>
        </r>
      </text>
    </comment>
    <comment ref="B2030" authorId="0" shapeId="0" xr:uid="{86B50FEF-8C56-499F-9D55-43B5B1140E4E}">
      <text>
        <r>
          <rPr>
            <sz val="9"/>
            <color indexed="81"/>
            <rFont val="Tahoma"/>
            <family val="2"/>
          </rPr>
          <t>cancer(3)</t>
        </r>
      </text>
    </comment>
    <comment ref="B2031" authorId="0" shapeId="0" xr:uid="{1B0DC52A-9AD3-44C5-BE32-314DE4E6F611}">
      <text>
        <r>
          <rPr>
            <sz val="9"/>
            <color indexed="81"/>
            <rFont val="Tahoma"/>
            <family val="2"/>
          </rPr>
          <t>cancer(2)</t>
        </r>
      </text>
    </comment>
    <comment ref="B2032" authorId="0" shapeId="0" xr:uid="{9A140872-3054-4F92-B8E5-B0C3ADEEDC93}">
      <text>
        <r>
          <rPr>
            <sz val="9"/>
            <color indexed="81"/>
            <rFont val="Tahoma"/>
            <family val="2"/>
          </rPr>
          <t>cancer(1), &lt;oncolog(1)</t>
        </r>
      </text>
    </comment>
    <comment ref="B2033" authorId="0" shapeId="0" xr:uid="{DA3A3F14-D759-48DF-9A6F-B61B55B64D96}">
      <text>
        <r>
          <rPr>
            <sz val="9"/>
            <color indexed="81"/>
            <rFont val="Tahoma"/>
            <family val="2"/>
          </rPr>
          <t>cancer(1), &lt;oncolog(1)</t>
        </r>
      </text>
    </comment>
    <comment ref="B2034" authorId="0" shapeId="0" xr:uid="{8FA90936-1FF0-49E4-9335-4496C40E3F71}">
      <text>
        <r>
          <rPr>
            <sz val="9"/>
            <color indexed="81"/>
            <rFont val="Tahoma"/>
            <family val="2"/>
          </rPr>
          <t>cancer(1), &lt;oncolog(1)</t>
        </r>
      </text>
    </comment>
    <comment ref="B2035" authorId="0" shapeId="0" xr:uid="{F1BF4D1A-D189-47DB-9A6D-89577F22A501}">
      <text>
        <r>
          <rPr>
            <sz val="9"/>
            <color indexed="81"/>
            <rFont val="Tahoma"/>
            <family val="2"/>
          </rPr>
          <t>biopsy(2)</t>
        </r>
      </text>
    </comment>
    <comment ref="B2036" authorId="0" shapeId="0" xr:uid="{DF8C5C4D-9029-47B4-B744-1B5F0843778A}">
      <text>
        <r>
          <rPr>
            <sz val="9"/>
            <color indexed="81"/>
            <rFont val="Tahoma"/>
            <family val="2"/>
          </rPr>
          <t>cancer(1), &lt;oncolog(1)</t>
        </r>
      </text>
    </comment>
    <comment ref="B2037" authorId="0" shapeId="0" xr:uid="{681536D9-76A2-4019-AEE9-CA6C6740D8F7}">
      <text>
        <r>
          <rPr>
            <sz val="9"/>
            <color indexed="81"/>
            <rFont val="Tahoma"/>
            <family val="2"/>
          </rPr>
          <t>tumour(2)</t>
        </r>
      </text>
    </comment>
    <comment ref="B2038" authorId="0" shapeId="0" xr:uid="{7C16104B-DB83-4762-973A-D0D86BDA9F94}">
      <text>
        <r>
          <rPr>
            <sz val="9"/>
            <color indexed="81"/>
            <rFont val="Tahoma"/>
            <family val="2"/>
          </rPr>
          <t>cancer(1)</t>
        </r>
      </text>
    </comment>
    <comment ref="B2039" authorId="0" shapeId="0" xr:uid="{CAAAC977-9DA1-474A-9C41-9DAC02B11349}">
      <text>
        <r>
          <rPr>
            <sz val="9"/>
            <color indexed="81"/>
            <rFont val="Tahoma"/>
            <family val="2"/>
          </rPr>
          <t>cancer(1)</t>
        </r>
      </text>
    </comment>
    <comment ref="B2040" authorId="0" shapeId="0" xr:uid="{8D49A8B1-140F-4DF4-9249-588BD994BD92}">
      <text>
        <r>
          <rPr>
            <sz val="9"/>
            <color indexed="81"/>
            <rFont val="Tahoma"/>
            <family val="2"/>
          </rPr>
          <t>cancer(1)</t>
        </r>
      </text>
    </comment>
    <comment ref="B2041" authorId="0" shapeId="0" xr:uid="{9192F391-0CC8-4FBA-B5F9-AF5BA99FE706}">
      <text>
        <r>
          <rPr>
            <sz val="9"/>
            <color indexed="81"/>
            <rFont val="Tahoma"/>
            <family val="2"/>
          </rPr>
          <t>tumor(1)</t>
        </r>
      </text>
    </comment>
    <comment ref="B2042" authorId="0" shapeId="0" xr:uid="{F8CA563A-ACE6-435A-8F12-F9AE4A600E98}">
      <text>
        <r>
          <rPr>
            <sz val="9"/>
            <color indexed="81"/>
            <rFont val="Tahoma"/>
            <family val="2"/>
          </rPr>
          <t>biopsy(1)</t>
        </r>
      </text>
    </comment>
    <comment ref="B2043" authorId="0" shapeId="0" xr:uid="{964FA6FD-6466-45E4-A8E2-5F6317556D61}">
      <text>
        <r>
          <rPr>
            <sz val="9"/>
            <color indexed="81"/>
            <rFont val="Tahoma"/>
            <family val="2"/>
          </rPr>
          <t>cancer(1)</t>
        </r>
      </text>
    </comment>
    <comment ref="B2044" authorId="0" shapeId="0" xr:uid="{72F7EF73-5944-44DF-B98D-4C1BA0688527}">
      <text>
        <r>
          <rPr>
            <sz val="9"/>
            <color indexed="81"/>
            <rFont val="Tahoma"/>
            <family val="2"/>
          </rPr>
          <t>biopsy(1)</t>
        </r>
      </text>
    </comment>
    <comment ref="B2045" authorId="0" shapeId="0" xr:uid="{67138CB4-F804-4F29-928D-FBCA26DC60D5}">
      <text>
        <r>
          <rPr>
            <sz val="9"/>
            <color indexed="81"/>
            <rFont val="Tahoma"/>
            <family val="2"/>
          </rPr>
          <t>cancer(1)</t>
        </r>
      </text>
    </comment>
    <comment ref="B2046" authorId="0" shapeId="0" xr:uid="{EEC1CD97-9BCE-4EAE-809F-3DE6F205E051}">
      <text>
        <r>
          <rPr>
            <sz val="9"/>
            <color indexed="81"/>
            <rFont val="Tahoma"/>
            <family val="2"/>
          </rPr>
          <t>cancer(1)</t>
        </r>
      </text>
    </comment>
    <comment ref="B2047" authorId="0" shapeId="0" xr:uid="{A2FE5EF8-9A1F-4E62-A23F-346F4AC97072}">
      <text>
        <r>
          <rPr>
            <sz val="9"/>
            <color indexed="81"/>
            <rFont val="Tahoma"/>
            <family val="2"/>
          </rPr>
          <t>cancer(7), neoplasm(1), tumor(1)</t>
        </r>
      </text>
    </comment>
    <comment ref="B2048" authorId="0" shapeId="0" xr:uid="{1B7CE90D-AA73-42A9-8C9D-3D01207CC7C4}">
      <text>
        <r>
          <rPr>
            <sz val="9"/>
            <color indexed="81"/>
            <rFont val="Tahoma"/>
            <family val="2"/>
          </rPr>
          <t>cancer(1)</t>
        </r>
      </text>
    </comment>
    <comment ref="B2049" authorId="0" shapeId="0" xr:uid="{91FB007D-AA32-4D82-8FEB-01615257EEBB}">
      <text>
        <r>
          <rPr>
            <sz val="9"/>
            <color indexed="81"/>
            <rFont val="Tahoma"/>
            <family val="2"/>
          </rPr>
          <t>tumor(18), cancer(3)</t>
        </r>
      </text>
    </comment>
    <comment ref="B2050" authorId="0" shapeId="0" xr:uid="{B138C29E-6228-423D-83AA-5E395D0EFA5A}">
      <text>
        <r>
          <rPr>
            <sz val="9"/>
            <color indexed="81"/>
            <rFont val="Tahoma"/>
            <family val="2"/>
          </rPr>
          <t>cancer(5)</t>
        </r>
      </text>
    </comment>
    <comment ref="B2051" authorId="0" shapeId="0" xr:uid="{7783CB8D-0E32-4B54-824F-48F81BDE2B58}">
      <text>
        <r>
          <rPr>
            <sz val="9"/>
            <color indexed="81"/>
            <rFont val="Tahoma"/>
            <family val="2"/>
          </rPr>
          <t>cancer(3), &lt;oncolog(1)</t>
        </r>
      </text>
    </comment>
    <comment ref="B2052" authorId="0" shapeId="0" xr:uid="{D6F80BF4-8342-4FE4-9D10-987806147F0E}">
      <text>
        <r>
          <rPr>
            <sz val="9"/>
            <color indexed="81"/>
            <rFont val="Tahoma"/>
            <family val="2"/>
          </rPr>
          <t>carcinoma(1)</t>
        </r>
      </text>
    </comment>
    <comment ref="B2053" authorId="0" shapeId="0" xr:uid="{C3463BC2-D5BA-4A30-A07D-4526108A008C}">
      <text>
        <r>
          <rPr>
            <sz val="9"/>
            <color indexed="81"/>
            <rFont val="Tahoma"/>
            <family val="2"/>
          </rPr>
          <t>lymphoma(7), tumor(4), cancer(1), &lt;oncolog(1), \cHodgkin(1)</t>
        </r>
      </text>
    </comment>
    <comment ref="B2054" authorId="0" shapeId="0" xr:uid="{5BDD9F82-45F7-4C06-BB19-BDDB8AE40F26}">
      <text>
        <r>
          <rPr>
            <sz val="9"/>
            <color indexed="81"/>
            <rFont val="Tahoma"/>
            <family val="2"/>
          </rPr>
          <t>cancer(10), carcinoma(1), &lt;chemothera(1)</t>
        </r>
      </text>
    </comment>
    <comment ref="B2055" authorId="0" shapeId="0" xr:uid="{6A9ADBDF-044B-4163-A6AA-CF7858186816}">
      <text>
        <r>
          <rPr>
            <sz val="9"/>
            <color indexed="81"/>
            <rFont val="Tahoma"/>
            <family val="2"/>
          </rPr>
          <t>tumor(5), &lt;chemothera(1)</t>
        </r>
      </text>
    </comment>
    <comment ref="B2056" authorId="0" shapeId="0" xr:uid="{3CFEE4A1-8231-4314-BDC0-DD76BDAF3799}">
      <text>
        <r>
          <rPr>
            <sz val="9"/>
            <color indexed="81"/>
            <rFont val="Tahoma"/>
            <family val="2"/>
          </rPr>
          <t>cancer(5), melanom(4), &lt;metastas(1), tumour(1)</t>
        </r>
      </text>
    </comment>
    <comment ref="B2057" authorId="0" shapeId="0" xr:uid="{95A6EA75-1016-4949-AFBA-C2F981CBDC5D}">
      <text>
        <r>
          <rPr>
            <sz val="9"/>
            <color indexed="81"/>
            <rFont val="Tahoma"/>
            <family val="2"/>
          </rPr>
          <t>melanom(3), cancer(2)</t>
        </r>
      </text>
    </comment>
    <comment ref="B2058" authorId="0" shapeId="0" xr:uid="{66291B55-F25E-408C-A897-413F04EDEDA5}">
      <text>
        <r>
          <rPr>
            <sz val="9"/>
            <color indexed="81"/>
            <rFont val="Tahoma"/>
            <family val="2"/>
          </rPr>
          <t>tumor(6), cancer(5), &lt;oncolog(1)</t>
        </r>
      </text>
    </comment>
    <comment ref="B2059" authorId="0" shapeId="0" xr:uid="{CBD54D27-33A3-413E-87E9-20D115962A52}">
      <text>
        <r>
          <rPr>
            <sz val="9"/>
            <color indexed="81"/>
            <rFont val="Tahoma"/>
            <family val="2"/>
          </rPr>
          <t>cancer(11), tumour(2), &lt;oncolog(1)</t>
        </r>
      </text>
    </comment>
    <comment ref="B2060" authorId="0" shapeId="0" xr:uid="{87DA0458-F217-4460-9593-831EF38A79F5}">
      <text>
        <r>
          <rPr>
            <sz val="9"/>
            <color indexed="81"/>
            <rFont val="Tahoma"/>
            <family val="2"/>
          </rPr>
          <t>cancer(10), &lt;oncolog(2)</t>
        </r>
      </text>
    </comment>
    <comment ref="B2061" authorId="0" shapeId="0" xr:uid="{2CC70EAE-CE50-469C-B211-3A6E86F9D3B5}">
      <text>
        <r>
          <rPr>
            <sz val="9"/>
            <color indexed="81"/>
            <rFont val="Tahoma"/>
            <family val="2"/>
          </rPr>
          <t>cancer(6), tumour(3), tumor(1), &lt;oncolog(1)</t>
        </r>
      </text>
    </comment>
    <comment ref="B2062" authorId="0" shapeId="0" xr:uid="{9BAB6CB1-68AE-4365-AD9C-85D9BF0DBCED}">
      <text>
        <r>
          <rPr>
            <sz val="9"/>
            <color indexed="81"/>
            <rFont val="Tahoma"/>
            <family val="2"/>
          </rPr>
          <t>biopsy(10)</t>
        </r>
      </text>
    </comment>
    <comment ref="B2063" authorId="0" shapeId="0" xr:uid="{AE3BF36B-A6B6-425B-8B48-DC92C4288639}">
      <text>
        <r>
          <rPr>
            <sz val="9"/>
            <color indexed="81"/>
            <rFont val="Tahoma"/>
            <family val="2"/>
          </rPr>
          <t>cancer(5), tumor(2), tumour(2), &lt;oncolog(1)</t>
        </r>
      </text>
    </comment>
    <comment ref="B2064" authorId="0" shapeId="0" xr:uid="{CF768D2E-E40C-43AF-9614-E84951D5EEC9}">
      <text>
        <r>
          <rPr>
            <sz val="9"/>
            <color indexed="81"/>
            <rFont val="Tahoma"/>
            <family val="2"/>
          </rPr>
          <t>&lt;oncolog(2), tumour(2), cancer(1)</t>
        </r>
      </text>
    </comment>
    <comment ref="B2065" authorId="0" shapeId="0" xr:uid="{C23F3CEF-5A95-413E-90C8-883153FE3662}">
      <text>
        <r>
          <rPr>
            <sz val="9"/>
            <color indexed="81"/>
            <rFont val="Tahoma"/>
            <family val="2"/>
          </rPr>
          <t>&lt;oncolog(2), cancer(1)</t>
        </r>
      </text>
    </comment>
    <comment ref="B2066" authorId="0" shapeId="0" xr:uid="{3297937C-5C8A-46AB-9ADE-457313EAE76E}">
      <text>
        <r>
          <rPr>
            <sz val="9"/>
            <color indexed="81"/>
            <rFont val="Tahoma"/>
            <family val="2"/>
          </rPr>
          <t>cancer(1), tumour(1)</t>
        </r>
      </text>
    </comment>
    <comment ref="B2067" authorId="0" shapeId="0" xr:uid="{98DA8624-3782-4CA3-8030-D2412C62DFE1}">
      <text>
        <r>
          <rPr>
            <sz val="9"/>
            <color indexed="81"/>
            <rFont val="Tahoma"/>
            <family val="2"/>
          </rPr>
          <t>biopsy(1), tumour(1)</t>
        </r>
      </text>
    </comment>
    <comment ref="B2068" authorId="0" shapeId="0" xr:uid="{5EF071EF-E66C-487B-B401-3A65D851D96D}">
      <text>
        <r>
          <rPr>
            <sz val="9"/>
            <color indexed="81"/>
            <rFont val="Tahoma"/>
            <family val="2"/>
          </rPr>
          <t>carcinogen(1)</t>
        </r>
      </text>
    </comment>
    <comment ref="B2069" authorId="0" shapeId="0" xr:uid="{82C0D585-FD8B-42AC-9CD1-ACE79EE30013}">
      <text>
        <r>
          <rPr>
            <sz val="9"/>
            <color indexed="81"/>
            <rFont val="Tahoma"/>
            <family val="2"/>
          </rPr>
          <t>cancer(1)</t>
        </r>
      </text>
    </comment>
    <comment ref="B2070" authorId="0" shapeId="0" xr:uid="{4EA80B8F-93B9-4669-9B6D-498C1EA89D68}">
      <text>
        <r>
          <rPr>
            <sz val="9"/>
            <color indexed="81"/>
            <rFont val="Tahoma"/>
            <family val="2"/>
          </rPr>
          <t>carcinogen(1)</t>
        </r>
      </text>
    </comment>
    <comment ref="B2071" authorId="0" shapeId="0" xr:uid="{61770956-5DB4-4D0F-B6DD-3087DEB674A6}">
      <text>
        <r>
          <rPr>
            <sz val="9"/>
            <color indexed="81"/>
            <rFont val="Tahoma"/>
            <family val="2"/>
          </rPr>
          <t>carcinogen(1)</t>
        </r>
      </text>
    </comment>
    <comment ref="B2072" authorId="0" shapeId="0" xr:uid="{BD0A68E4-21CB-4F87-B553-2D072B91C85E}">
      <text>
        <r>
          <rPr>
            <sz val="9"/>
            <color indexed="81"/>
            <rFont val="Tahoma"/>
            <family val="2"/>
          </rPr>
          <t>cancer(4), &lt;oncolog(1)</t>
        </r>
      </text>
    </comment>
    <comment ref="B2073" authorId="0" shapeId="0" xr:uid="{8E286BE6-7615-4C45-83E3-B371638F0FA8}">
      <text>
        <r>
          <rPr>
            <sz val="9"/>
            <color indexed="81"/>
            <rFont val="Tahoma"/>
            <family val="2"/>
          </rPr>
          <t>cancer(11), &lt;oncolog(1), tumour(1)</t>
        </r>
      </text>
    </comment>
    <comment ref="B2074" authorId="0" shapeId="0" xr:uid="{49D1BB7F-8FA0-4931-AFC8-94336A5AF130}">
      <text>
        <r>
          <rPr>
            <sz val="9"/>
            <color indexed="81"/>
            <rFont val="Tahoma"/>
            <family val="2"/>
          </rPr>
          <t>tumor(6), cancer(2), &lt;oncolog(1)</t>
        </r>
      </text>
    </comment>
    <comment ref="B2075" authorId="0" shapeId="0" xr:uid="{707A0AA2-EB29-442C-B331-F3CAE303C7E0}">
      <text>
        <r>
          <rPr>
            <sz val="9"/>
            <color indexed="81"/>
            <rFont val="Tahoma"/>
            <family val="2"/>
          </rPr>
          <t>cancer(14), &lt;oncolog(1), tumor(1)</t>
        </r>
      </text>
    </comment>
    <comment ref="B2076" authorId="0" shapeId="0" xr:uid="{7716C8ED-8335-48F4-8BCA-5DFD957F7833}">
      <text>
        <r>
          <rPr>
            <sz val="9"/>
            <color indexed="81"/>
            <rFont val="Tahoma"/>
            <family val="2"/>
          </rPr>
          <t>cancer(1)</t>
        </r>
      </text>
    </comment>
    <comment ref="B2077" authorId="0" shapeId="0" xr:uid="{4D5742FF-DD55-4F79-9886-C25D3BE9AAE5}">
      <text>
        <r>
          <rPr>
            <sz val="9"/>
            <color indexed="81"/>
            <rFont val="Tahoma"/>
            <family val="2"/>
          </rPr>
          <t>cancer(9), &lt;oncolog(3), tumour(1)</t>
        </r>
      </text>
    </comment>
    <comment ref="B2078" authorId="0" shapeId="0" xr:uid="{E59B8A02-21FD-45D6-A337-51579C37C542}">
      <text>
        <r>
          <rPr>
            <sz val="9"/>
            <color indexed="81"/>
            <rFont val="Tahoma"/>
            <family val="2"/>
          </rPr>
          <t>cancer(7), tumour(2)</t>
        </r>
      </text>
    </comment>
    <comment ref="B2079" authorId="0" shapeId="0" xr:uid="{DF4843E6-7D4B-4D68-BB1B-5D4CAC720E79}">
      <text>
        <r>
          <rPr>
            <sz val="9"/>
            <color indexed="81"/>
            <rFont val="Tahoma"/>
            <family val="2"/>
          </rPr>
          <t>cancer(2), melanom(2), tumour(2), neuroblastoma(1)</t>
        </r>
      </text>
    </comment>
    <comment ref="B2080" authorId="0" shapeId="0" xr:uid="{39907CCF-EAF8-404B-8507-7A6C528DAE68}">
      <text>
        <r>
          <rPr>
            <sz val="9"/>
            <color indexed="81"/>
            <rFont val="Tahoma"/>
            <family val="2"/>
          </rPr>
          <t>melanom(2)</t>
        </r>
      </text>
    </comment>
    <comment ref="B2081" authorId="0" shapeId="0" xr:uid="{668C332F-E148-4390-9215-41253BDCB528}">
      <text>
        <r>
          <rPr>
            <sz val="9"/>
            <color indexed="81"/>
            <rFont val="Tahoma"/>
            <family val="2"/>
          </rPr>
          <t>&lt;metastas(12), cancer(3), carcinoma(1)</t>
        </r>
      </text>
    </comment>
    <comment ref="B2082" authorId="0" shapeId="0" xr:uid="{20B170D0-8664-493A-A2E4-F550593B7195}">
      <text>
        <r>
          <rPr>
            <sz val="9"/>
            <color indexed="81"/>
            <rFont val="Tahoma"/>
            <family val="2"/>
          </rPr>
          <t>cancer(8), &lt;metastas(4), tumor(3)</t>
        </r>
      </text>
    </comment>
    <comment ref="B2083" authorId="0" shapeId="0" xr:uid="{1463ECBB-CE41-4BA3-A79E-B6FE0C30B676}">
      <text>
        <r>
          <rPr>
            <sz val="9"/>
            <color indexed="81"/>
            <rFont val="Tahoma"/>
            <family val="2"/>
          </rPr>
          <t>cancer(13), tumour(6), &lt;metastas(2)</t>
        </r>
      </text>
    </comment>
    <comment ref="B2084" authorId="0" shapeId="0" xr:uid="{0CBF934C-E987-4ACC-9172-0E5A1FA33B40}">
      <text>
        <r>
          <rPr>
            <sz val="9"/>
            <color indexed="81"/>
            <rFont val="Tahoma"/>
            <family val="2"/>
          </rPr>
          <t>cancer(3)</t>
        </r>
      </text>
    </comment>
    <comment ref="B2085" authorId="0" shapeId="0" xr:uid="{9F01ADBC-6CE7-45F1-AF7C-1BC6CB60F51B}">
      <text>
        <r>
          <rPr>
            <sz val="9"/>
            <color indexed="81"/>
            <rFont val="Tahoma"/>
            <family val="2"/>
          </rPr>
          <t>cancer(1)</t>
        </r>
      </text>
    </comment>
    <comment ref="B2086" authorId="0" shapeId="0" xr:uid="{48DB98C6-0E7A-42BC-AC09-BE01F092931C}">
      <text>
        <r>
          <rPr>
            <sz val="9"/>
            <color indexed="81"/>
            <rFont val="Tahoma"/>
            <family val="2"/>
          </rPr>
          <t>cancer(1), &lt;oncolog(1)</t>
        </r>
      </text>
    </comment>
    <comment ref="B2087" authorId="0" shapeId="0" xr:uid="{48FAF0E0-6F55-4278-9927-41F25BC837BA}">
      <text>
        <r>
          <rPr>
            <sz val="9"/>
            <color indexed="81"/>
            <rFont val="Tahoma"/>
            <family val="2"/>
          </rPr>
          <t>cancer(16), &lt;oncolog(1)</t>
        </r>
      </text>
    </comment>
    <comment ref="B2088" authorId="0" shapeId="0" xr:uid="{8CBEC863-B059-4914-B119-E5EFB48195F7}">
      <text>
        <r>
          <rPr>
            <sz val="9"/>
            <color indexed="81"/>
            <rFont val="Tahoma"/>
            <family val="2"/>
          </rPr>
          <t>tumour(10), cancer(6), &lt;oncolog(1)</t>
        </r>
      </text>
    </comment>
    <comment ref="B2089" authorId="0" shapeId="0" xr:uid="{CBB67228-B697-4A2A-9A75-790AFCBD712A}">
      <text>
        <r>
          <rPr>
            <sz val="9"/>
            <color indexed="81"/>
            <rFont val="Tahoma"/>
            <family val="2"/>
          </rPr>
          <t>cancer(10), &lt;oncolog(1), tumor(1)</t>
        </r>
      </text>
    </comment>
    <comment ref="B2090" authorId="0" shapeId="0" xr:uid="{1A30035D-E208-4438-8DDF-454E441FD274}">
      <text>
        <r>
          <rPr>
            <sz val="9"/>
            <color indexed="81"/>
            <rFont val="Tahoma"/>
            <family val="2"/>
          </rPr>
          <t>cancer(6), tumour(3), &lt;oncolog(1)</t>
        </r>
      </text>
    </comment>
    <comment ref="B2091" authorId="0" shapeId="0" xr:uid="{F1FD9D8E-89AC-49F8-A615-48439B39644A}">
      <text>
        <r>
          <rPr>
            <sz val="9"/>
            <color indexed="81"/>
            <rFont val="Tahoma"/>
            <family val="2"/>
          </rPr>
          <t>cancer(7), &lt;oncolog(1), tumour(1)</t>
        </r>
      </text>
    </comment>
    <comment ref="B2092" authorId="0" shapeId="0" xr:uid="{556C3DF3-D103-425C-BA24-882AFB23E5A4}">
      <text>
        <r>
          <rPr>
            <sz val="9"/>
            <color indexed="81"/>
            <rFont val="Tahoma"/>
            <family val="2"/>
          </rPr>
          <t>tumor(6), cancer(2), &lt;oncolog(1)</t>
        </r>
      </text>
    </comment>
    <comment ref="B2093" authorId="0" shapeId="0" xr:uid="{A9B3751F-D6A8-4BFF-9C87-7999175DCD19}">
      <text>
        <r>
          <rPr>
            <sz val="9"/>
            <color indexed="81"/>
            <rFont val="Tahoma"/>
            <family val="2"/>
          </rPr>
          <t>cancer(4), &lt;oncolog(1)</t>
        </r>
      </text>
    </comment>
    <comment ref="B2094" authorId="0" shapeId="0" xr:uid="{10EFE814-2007-4F70-BFD0-DA8C070A5E45}">
      <text>
        <r>
          <rPr>
            <sz val="9"/>
            <color indexed="81"/>
            <rFont val="Tahoma"/>
            <family val="2"/>
          </rPr>
          <t>cancer(1), &lt;oncolog(1)</t>
        </r>
      </text>
    </comment>
    <comment ref="B2095" authorId="0" shapeId="0" xr:uid="{88C28237-FD28-4440-93C5-826B398E24DE}">
      <text>
        <r>
          <rPr>
            <sz val="9"/>
            <color indexed="81"/>
            <rFont val="Tahoma"/>
            <family val="2"/>
          </rPr>
          <t>cancer(1), &lt;oncolog(1)</t>
        </r>
      </text>
    </comment>
    <comment ref="B2096" authorId="0" shapeId="0" xr:uid="{6707282F-54DE-4883-B17E-7E09EB442EC4}">
      <text>
        <r>
          <rPr>
            <sz val="9"/>
            <color indexed="81"/>
            <rFont val="Tahoma"/>
            <family val="2"/>
          </rPr>
          <t>cancer(1), &lt;oncolog(1)</t>
        </r>
      </text>
    </comment>
    <comment ref="B2097" authorId="0" shapeId="0" xr:uid="{E362C011-9007-4FA1-9E59-89369BAD30AE}">
      <text>
        <r>
          <rPr>
            <sz val="9"/>
            <color indexed="81"/>
            <rFont val="Tahoma"/>
            <family val="2"/>
          </rPr>
          <t>biopsy(2)</t>
        </r>
      </text>
    </comment>
    <comment ref="B2098" authorId="0" shapeId="0" xr:uid="{A5C95931-470F-4CD3-B9E9-6A0AC6524737}">
      <text>
        <r>
          <rPr>
            <sz val="9"/>
            <color indexed="81"/>
            <rFont val="Tahoma"/>
            <family val="2"/>
          </rPr>
          <t>cancer(1)</t>
        </r>
      </text>
    </comment>
    <comment ref="B2099" authorId="0" shapeId="0" xr:uid="{31F512B1-C870-417C-82FF-4CDB5AD99F58}">
      <text>
        <r>
          <rPr>
            <sz val="9"/>
            <color indexed="81"/>
            <rFont val="Tahoma"/>
            <family val="2"/>
          </rPr>
          <t>carcinogen(1)</t>
        </r>
      </text>
    </comment>
    <comment ref="B2100" authorId="0" shapeId="0" xr:uid="{1200B95C-F50A-469D-BD0F-F0C0A5ED5306}">
      <text>
        <r>
          <rPr>
            <sz val="9"/>
            <color indexed="81"/>
            <rFont val="Tahoma"/>
            <family val="2"/>
          </rPr>
          <t>&lt;chemothera(1)</t>
        </r>
      </text>
    </comment>
    <comment ref="B2101" authorId="0" shapeId="0" xr:uid="{03874105-5CE0-4FAE-A6DA-B8F0076B26AD}">
      <text>
        <r>
          <rPr>
            <sz val="9"/>
            <color indexed="81"/>
            <rFont val="Tahoma"/>
            <family val="2"/>
          </rPr>
          <t>tumor(1)</t>
        </r>
      </text>
    </comment>
    <comment ref="B2102" authorId="0" shapeId="0" xr:uid="{D67A2E4F-7F66-43FD-80D0-4DA968DB0DA1}">
      <text>
        <r>
          <rPr>
            <sz val="9"/>
            <color indexed="81"/>
            <rFont val="Tahoma"/>
            <family val="2"/>
          </rPr>
          <t>cancer(1)</t>
        </r>
      </text>
    </comment>
    <comment ref="B2103" authorId="0" shapeId="0" xr:uid="{43987946-3183-46EC-A8C8-9A3831D8E5FA}">
      <text>
        <r>
          <rPr>
            <sz val="9"/>
            <color indexed="81"/>
            <rFont val="Tahoma"/>
            <family val="2"/>
          </rPr>
          <t>biopsy(3)</t>
        </r>
      </text>
    </comment>
    <comment ref="B2104" authorId="0" shapeId="0" xr:uid="{DC6217B2-669F-4427-8A05-8B987F1CD4CC}">
      <text>
        <r>
          <rPr>
            <sz val="9"/>
            <color indexed="81"/>
            <rFont val="Tahoma"/>
            <family val="2"/>
          </rPr>
          <t>cancer(1), &lt;oncolog(1)</t>
        </r>
      </text>
    </comment>
    <comment ref="B2105" authorId="0" shapeId="0" xr:uid="{91B90CFE-B539-464D-A329-07CA65901066}">
      <text>
        <r>
          <rPr>
            <sz val="9"/>
            <color indexed="81"/>
            <rFont val="Tahoma"/>
            <family val="2"/>
          </rPr>
          <t>cancer(3), &lt;oncolog(1)</t>
        </r>
      </text>
    </comment>
    <comment ref="B2106" authorId="0" shapeId="0" xr:uid="{79F9B6A4-3069-4156-8068-28CDAB407284}">
      <text>
        <r>
          <rPr>
            <sz val="9"/>
            <color indexed="81"/>
            <rFont val="Tahoma"/>
            <family val="2"/>
          </rPr>
          <t>cancer(3), &lt;oncolog(1)</t>
        </r>
      </text>
    </comment>
    <comment ref="B2107" authorId="0" shapeId="0" xr:uid="{77D0BD74-3B95-4052-BF4D-61B7B2704611}">
      <text>
        <r>
          <rPr>
            <sz val="9"/>
            <color indexed="81"/>
            <rFont val="Tahoma"/>
            <family val="2"/>
          </rPr>
          <t>tumour(11), &lt;chemothera(2), tumor(1)</t>
        </r>
      </text>
    </comment>
    <comment ref="B2108" authorId="0" shapeId="0" xr:uid="{5C4AF831-EED0-49F5-8B9D-DA128A977B46}">
      <text>
        <r>
          <rPr>
            <sz val="9"/>
            <color indexed="81"/>
            <rFont val="Tahoma"/>
            <family val="2"/>
          </rPr>
          <t>tumour(4), &lt;oncolog(2), tumor(1), cancer(1)</t>
        </r>
      </text>
    </comment>
    <comment ref="B2109" authorId="0" shapeId="0" xr:uid="{E0265DCF-FBA0-42A4-8B91-AEE3F5033263}">
      <text>
        <r>
          <rPr>
            <sz val="9"/>
            <color indexed="81"/>
            <rFont val="Tahoma"/>
            <family val="2"/>
          </rPr>
          <t>cancer(10), tumor(4)</t>
        </r>
      </text>
    </comment>
    <comment ref="B2110" authorId="0" shapeId="0" xr:uid="{DB431A70-832E-456D-9686-009A5ACF90BA}">
      <text>
        <r>
          <rPr>
            <sz val="9"/>
            <color indexed="81"/>
            <rFont val="Tahoma"/>
            <family val="2"/>
          </rPr>
          <t>cancer(11), tumor(2)</t>
        </r>
      </text>
    </comment>
    <comment ref="B2111" authorId="0" shapeId="0" xr:uid="{5498D63E-AD7B-44C1-BE59-1DAF311D843C}">
      <text>
        <r>
          <rPr>
            <sz val="9"/>
            <color indexed="81"/>
            <rFont val="Tahoma"/>
            <family val="2"/>
          </rPr>
          <t>cancer(2)</t>
        </r>
      </text>
    </comment>
    <comment ref="B2112" authorId="0" shapeId="0" xr:uid="{22B84212-12C0-4336-A6BF-80755BF9378F}">
      <text>
        <r>
          <rPr>
            <sz val="9"/>
            <color indexed="81"/>
            <rFont val="Tahoma"/>
            <family val="2"/>
          </rPr>
          <t>cancer(2)</t>
        </r>
      </text>
    </comment>
    <comment ref="B2113" authorId="0" shapeId="0" xr:uid="{08F46AE1-01BA-4D8B-9C2B-C7D45087CB3D}">
      <text>
        <r>
          <rPr>
            <sz val="9"/>
            <color indexed="81"/>
            <rFont val="Tahoma"/>
            <family val="2"/>
          </rPr>
          <t>cancer(14), tumor(3), &lt;metastas(2), &lt;chemothera(1)</t>
        </r>
      </text>
    </comment>
    <comment ref="B2114" authorId="0" shapeId="0" xr:uid="{09950D9B-F7C0-4B48-8AA8-86F3F13561AB}">
      <text>
        <r>
          <rPr>
            <sz val="9"/>
            <color indexed="81"/>
            <rFont val="Tahoma"/>
            <family val="2"/>
          </rPr>
          <t>&lt;leukemi(1), tumor(1)</t>
        </r>
      </text>
    </comment>
    <comment ref="B2115" authorId="0" shapeId="0" xr:uid="{B88BC5E9-DD09-4B8C-8829-AE3F7B1BAC44}">
      <text>
        <r>
          <rPr>
            <sz val="9"/>
            <color indexed="81"/>
            <rFont val="Tahoma"/>
            <family val="2"/>
          </rPr>
          <t>cancer(6), tumor(3), carcinoma(2)</t>
        </r>
      </text>
    </comment>
    <comment ref="B2116" authorId="0" shapeId="0" xr:uid="{47937BD3-12A2-4B7A-B6B0-3C4FE8DD1D36}">
      <text>
        <r>
          <rPr>
            <sz val="9"/>
            <color indexed="81"/>
            <rFont val="Tahoma"/>
            <family val="2"/>
          </rPr>
          <t>cancer(7), carcinoma(1), tumour(1)</t>
        </r>
      </text>
    </comment>
    <comment ref="B2117" authorId="0" shapeId="0" xr:uid="{B06C5CF7-3FB4-476B-927B-C17AF1F68D1A}">
      <text>
        <r>
          <rPr>
            <sz val="9"/>
            <color indexed="81"/>
            <rFont val="Tahoma"/>
            <family val="2"/>
          </rPr>
          <t>cancer(7), tumor(1)</t>
        </r>
      </text>
    </comment>
    <comment ref="B2118" authorId="0" shapeId="0" xr:uid="{AA6D0DE4-F4C6-455B-82B7-561690FD8AB6}">
      <text>
        <r>
          <rPr>
            <sz val="9"/>
            <color indexed="81"/>
            <rFont val="Tahoma"/>
            <family val="2"/>
          </rPr>
          <t>cancer(6)</t>
        </r>
      </text>
    </comment>
    <comment ref="B2119" authorId="0" shapeId="0" xr:uid="{7ED41EAB-D8BC-42A6-B9DD-BFDBF204449F}">
      <text>
        <r>
          <rPr>
            <sz val="9"/>
            <color indexed="81"/>
            <rFont val="Tahoma"/>
            <family val="2"/>
          </rPr>
          <t>cancer(16), &lt;metastas(5), tumor(1)</t>
        </r>
      </text>
    </comment>
    <comment ref="B2120" authorId="0" shapeId="0" xr:uid="{C8FCB126-7AA2-4CA1-A8EA-B46EBF4FB56B}">
      <text>
        <r>
          <rPr>
            <sz val="9"/>
            <color indexed="81"/>
            <rFont val="Tahoma"/>
            <family val="2"/>
          </rPr>
          <t>cancer(5)</t>
        </r>
      </text>
    </comment>
    <comment ref="B2121" authorId="0" shapeId="0" xr:uid="{80E8D664-854E-4BFE-8698-852A3A14616D}">
      <text>
        <r>
          <rPr>
            <sz val="9"/>
            <color indexed="81"/>
            <rFont val="Tahoma"/>
            <family val="2"/>
          </rPr>
          <t>tumor(13)</t>
        </r>
      </text>
    </comment>
    <comment ref="B2122" authorId="0" shapeId="0" xr:uid="{9A8551CE-1B7B-4E08-ADB4-9B86B8ADD802}">
      <text>
        <r>
          <rPr>
            <sz val="9"/>
            <color indexed="81"/>
            <rFont val="Tahoma"/>
            <family val="2"/>
          </rPr>
          <t>tumour(9), cancer(3), tumor(1), &lt;oncolog(1)</t>
        </r>
      </text>
    </comment>
    <comment ref="B2123" authorId="0" shapeId="0" xr:uid="{9F9DAF8C-7B66-4D8E-A180-758E1FD87687}">
      <text>
        <r>
          <rPr>
            <sz val="9"/>
            <color indexed="81"/>
            <rFont val="Tahoma"/>
            <family val="2"/>
          </rPr>
          <t>biopsy(8), cancer(3), &lt;oncolog(1)</t>
        </r>
      </text>
    </comment>
    <comment ref="B2124" authorId="0" shapeId="0" xr:uid="{2D74CCE0-BBF4-4761-BBE8-44FBB8FF0345}">
      <text>
        <r>
          <rPr>
            <sz val="9"/>
            <color indexed="81"/>
            <rFont val="Tahoma"/>
            <family val="2"/>
          </rPr>
          <t>cancer(6), tumour(2), &lt;oncolog(1), &lt;chemothera(1)</t>
        </r>
      </text>
    </comment>
    <comment ref="B2125" authorId="0" shapeId="0" xr:uid="{D8744A75-6DF4-4F37-B156-3CB15976B8F1}">
      <text>
        <r>
          <rPr>
            <sz val="9"/>
            <color indexed="81"/>
            <rFont val="Tahoma"/>
            <family val="2"/>
          </rPr>
          <t>cancer(4)</t>
        </r>
      </text>
    </comment>
    <comment ref="B2126" authorId="0" shapeId="0" xr:uid="{25DD4445-3AC0-4D09-BA33-15FA4C660D85}">
      <text>
        <r>
          <rPr>
            <sz val="9"/>
            <color indexed="81"/>
            <rFont val="Tahoma"/>
            <family val="2"/>
          </rPr>
          <t>cancer(2), &lt;oncolog(2)</t>
        </r>
      </text>
    </comment>
    <comment ref="B2127" authorId="0" shapeId="0" xr:uid="{1731900F-7E3F-47D6-A126-8E8CEF893770}">
      <text>
        <r>
          <rPr>
            <sz val="9"/>
            <color indexed="81"/>
            <rFont val="Tahoma"/>
            <family val="2"/>
          </rPr>
          <t>&lt;oncolog(2), biopsy(1)</t>
        </r>
      </text>
    </comment>
    <comment ref="B2128" authorId="0" shapeId="0" xr:uid="{98ACC7C3-5363-48E6-9679-AF6B35447294}">
      <text>
        <r>
          <rPr>
            <sz val="9"/>
            <color indexed="81"/>
            <rFont val="Tahoma"/>
            <family val="2"/>
          </rPr>
          <t>cancer(1), &lt;oncolog(1)</t>
        </r>
      </text>
    </comment>
    <comment ref="B2129" authorId="0" shapeId="0" xr:uid="{6E0D2436-F14D-4B7D-A9C2-C79200C2F139}">
      <text>
        <r>
          <rPr>
            <sz val="9"/>
            <color indexed="81"/>
            <rFont val="Tahoma"/>
            <family val="2"/>
          </rPr>
          <t>cancer(1), &lt;oncolog(1)</t>
        </r>
      </text>
    </comment>
    <comment ref="B2130" authorId="0" shapeId="0" xr:uid="{DD94548C-6D37-4E91-AA08-1794BAA096C0}">
      <text>
        <r>
          <rPr>
            <sz val="9"/>
            <color indexed="81"/>
            <rFont val="Tahoma"/>
            <family val="2"/>
          </rPr>
          <t>cancer(1), &lt;oncolog(1)</t>
        </r>
      </text>
    </comment>
    <comment ref="B2131" authorId="0" shapeId="0" xr:uid="{16CC6653-B32C-48B1-ADC3-FDB63DA9AEAB}">
      <text>
        <r>
          <rPr>
            <sz val="9"/>
            <color indexed="81"/>
            <rFont val="Tahoma"/>
            <family val="2"/>
          </rPr>
          <t>cancer(1), &lt;oncolog(1)</t>
        </r>
      </text>
    </comment>
    <comment ref="B2132" authorId="0" shapeId="0" xr:uid="{082B7025-D74C-4A16-A031-37F12427BBA0}">
      <text>
        <r>
          <rPr>
            <sz val="9"/>
            <color indexed="81"/>
            <rFont val="Tahoma"/>
            <family val="2"/>
          </rPr>
          <t>cancer(1), &lt;oncolog(1)</t>
        </r>
      </text>
    </comment>
    <comment ref="B2133" authorId="0" shapeId="0" xr:uid="{16766BC2-EE6F-460D-890F-D047B8AEDF9E}">
      <text>
        <r>
          <rPr>
            <sz val="9"/>
            <color indexed="81"/>
            <rFont val="Tahoma"/>
            <family val="2"/>
          </rPr>
          <t>dysplasia(1)</t>
        </r>
      </text>
    </comment>
    <comment ref="B2134" authorId="0" shapeId="0" xr:uid="{54781570-702F-4286-B6C1-B7C197F63880}">
      <text>
        <r>
          <rPr>
            <sz val="9"/>
            <color indexed="81"/>
            <rFont val="Tahoma"/>
            <family val="2"/>
          </rPr>
          <t>tumour(1)</t>
        </r>
      </text>
    </comment>
    <comment ref="B2135" authorId="0" shapeId="0" xr:uid="{1B72E6CD-AA9C-4313-9F28-74EC33404F12}">
      <text>
        <r>
          <rPr>
            <sz val="9"/>
            <color indexed="81"/>
            <rFont val="Tahoma"/>
            <family val="2"/>
          </rPr>
          <t>&lt;oncolog(1)</t>
        </r>
      </text>
    </comment>
    <comment ref="B2136" authorId="0" shapeId="0" xr:uid="{CC0067C6-DB74-49AD-AB18-5ED78E5A3CE7}">
      <text>
        <r>
          <rPr>
            <sz val="9"/>
            <color indexed="81"/>
            <rFont val="Tahoma"/>
            <family val="2"/>
          </rPr>
          <t>tumour(1)</t>
        </r>
      </text>
    </comment>
    <comment ref="B2137" authorId="0" shapeId="0" xr:uid="{648417AE-34B1-4FBA-84DC-2355A6961145}">
      <text>
        <r>
          <rPr>
            <sz val="9"/>
            <color indexed="81"/>
            <rFont val="Tahoma"/>
            <family val="2"/>
          </rPr>
          <t>cancer(1)</t>
        </r>
      </text>
    </comment>
    <comment ref="B2138" authorId="0" shapeId="0" xr:uid="{E8B1BBF5-CB0E-46CA-9773-701EC9E1653F}">
      <text>
        <r>
          <rPr>
            <sz val="9"/>
            <color indexed="81"/>
            <rFont val="Tahoma"/>
            <family val="2"/>
          </rPr>
          <t>tumor(7), cancer(5), carcinoma(2)</t>
        </r>
      </text>
    </comment>
    <comment ref="B2139" authorId="0" shapeId="0" xr:uid="{22ED2B0B-84D1-4CC1-BB8B-3CAB4CD369A8}">
      <text>
        <r>
          <rPr>
            <sz val="9"/>
            <color indexed="81"/>
            <rFont val="Tahoma"/>
            <family val="2"/>
          </rPr>
          <t>tumour(7), cancer(5), biopsy(1)</t>
        </r>
      </text>
    </comment>
    <comment ref="B2140" authorId="0" shapeId="0" xr:uid="{8FACDAAF-2045-4C13-9064-273A5F48EA27}">
      <text>
        <r>
          <rPr>
            <sz val="9"/>
            <color indexed="81"/>
            <rFont val="Tahoma"/>
            <family val="2"/>
          </rPr>
          <t>cancer(6), &lt;oncolog(1), tumour(1)</t>
        </r>
      </text>
    </comment>
    <comment ref="B2141" authorId="0" shapeId="0" xr:uid="{67D8E6C5-E30E-4A96-AEB7-F1DF387C82D3}">
      <text>
        <r>
          <rPr>
            <sz val="9"/>
            <color indexed="81"/>
            <rFont val="Tahoma"/>
            <family val="2"/>
          </rPr>
          <t>cancer(6), tumor(3), carcinoma(2), carcinogen(1)</t>
        </r>
      </text>
    </comment>
    <comment ref="B2142" authorId="0" shapeId="0" xr:uid="{201CEF02-7905-4D2B-9FAB-643143DE73E6}">
      <text>
        <r>
          <rPr>
            <sz val="9"/>
            <color indexed="81"/>
            <rFont val="Tahoma"/>
            <family val="2"/>
          </rPr>
          <t>cancer(6), &lt;oncolog(1), tumour(1)</t>
        </r>
      </text>
    </comment>
    <comment ref="B2143" authorId="0" shapeId="0" xr:uid="{C3B136BE-0A29-4E11-91E7-F06B77D33F4F}">
      <text>
        <r>
          <rPr>
            <sz val="9"/>
            <color indexed="81"/>
            <rFont val="Tahoma"/>
            <family val="2"/>
          </rPr>
          <t>tumor(12), cancer(5), &lt;metastas(1), &lt;oncolog(1), biopsy(1)</t>
        </r>
      </text>
    </comment>
    <comment ref="B2144" authorId="0" shapeId="0" xr:uid="{14030347-AD1C-48D7-A044-9BB348780B5D}">
      <text>
        <r>
          <rPr>
            <sz val="9"/>
            <color indexed="81"/>
            <rFont val="Tahoma"/>
            <family val="2"/>
          </rPr>
          <t>cancer(10), tumor(1)</t>
        </r>
      </text>
    </comment>
    <comment ref="B2145" authorId="0" shapeId="0" xr:uid="{6CD3CA31-C3EA-4B56-AE6E-510CF827E2B3}">
      <text>
        <r>
          <rPr>
            <sz val="9"/>
            <color indexed="81"/>
            <rFont val="Tahoma"/>
            <family val="2"/>
          </rPr>
          <t>cancer(3), tumour(1)</t>
        </r>
      </text>
    </comment>
    <comment ref="B2146" authorId="0" shapeId="0" xr:uid="{70AFC9B7-1768-4EDD-8AE2-31993CC7FDB6}">
      <text>
        <r>
          <rPr>
            <sz val="9"/>
            <color indexed="81"/>
            <rFont val="Tahoma"/>
            <family val="2"/>
          </rPr>
          <t>cancer(3)</t>
        </r>
      </text>
    </comment>
    <comment ref="B2147" authorId="0" shapeId="0" xr:uid="{4710F70D-472D-4E81-900C-A8A556F27C57}">
      <text>
        <r>
          <rPr>
            <sz val="9"/>
            <color indexed="81"/>
            <rFont val="Tahoma"/>
            <family val="2"/>
          </rPr>
          <t>cancer(2), tumour(1)</t>
        </r>
      </text>
    </comment>
    <comment ref="B2148" authorId="0" shapeId="0" xr:uid="{0741FE2D-718C-4F12-8D56-2D0DBBFEDFA7}">
      <text>
        <r>
          <rPr>
            <sz val="9"/>
            <color indexed="81"/>
            <rFont val="Tahoma"/>
            <family val="2"/>
          </rPr>
          <t>cancer(6), tumour(4), &lt;leukemi(3), &lt;chemothera(1)</t>
        </r>
      </text>
    </comment>
    <comment ref="B2149" authorId="0" shapeId="0" xr:uid="{753079BD-D004-4103-AAF0-3D760FF4CB0C}">
      <text>
        <r>
          <rPr>
            <sz val="9"/>
            <color indexed="81"/>
            <rFont val="Tahoma"/>
            <family val="2"/>
          </rPr>
          <t>cancer(1), &lt;oncolog(1)</t>
        </r>
      </text>
    </comment>
    <comment ref="B2150" authorId="0" shapeId="0" xr:uid="{5416D6B6-F661-49CE-BA6A-BC659C0F26BD}">
      <text>
        <r>
          <rPr>
            <sz val="9"/>
            <color indexed="81"/>
            <rFont val="Tahoma"/>
            <family val="2"/>
          </rPr>
          <t>cancer(13), tumor(9), &lt;chemothera(3), &lt;metastas(1)</t>
        </r>
      </text>
    </comment>
    <comment ref="B2151" authorId="0" shapeId="0" xr:uid="{99F87755-DCD0-46CB-B7DA-90C7D018DF54}">
      <text>
        <r>
          <rPr>
            <sz val="9"/>
            <color indexed="81"/>
            <rFont val="Tahoma"/>
            <family val="2"/>
          </rPr>
          <t>cancer(11), tumor(5), &lt;chemothera(1)</t>
        </r>
      </text>
    </comment>
    <comment ref="B2152" authorId="0" shapeId="0" xr:uid="{6712038D-4EB1-4131-9A00-622789B21DB4}">
      <text>
        <r>
          <rPr>
            <sz val="9"/>
            <color indexed="81"/>
            <rFont val="Tahoma"/>
            <family val="2"/>
          </rPr>
          <t>cancer(8), tumour(5), carcinoma(1)</t>
        </r>
      </text>
    </comment>
    <comment ref="B2153" authorId="0" shapeId="0" xr:uid="{21E0BA23-CF58-4A9D-BC76-76CE0D67D42A}">
      <text>
        <r>
          <rPr>
            <sz val="9"/>
            <color indexed="81"/>
            <rFont val="Tahoma"/>
            <family val="2"/>
          </rPr>
          <t>cancer(4), &lt;oncolog(2)</t>
        </r>
      </text>
    </comment>
    <comment ref="B2154" authorId="0" shapeId="0" xr:uid="{A3C08EF7-3F43-4334-B1BD-35754BCBBD8F}">
      <text>
        <r>
          <rPr>
            <sz val="9"/>
            <color indexed="81"/>
            <rFont val="Tahoma"/>
            <family val="2"/>
          </rPr>
          <t>tumor(8), cancer(7), &lt;oncolog(2), sarcoma(1)</t>
        </r>
      </text>
    </comment>
    <comment ref="B2155" authorId="0" shapeId="0" xr:uid="{2E51EC79-E2DB-48B1-A115-AB51A48D7124}">
      <text>
        <r>
          <rPr>
            <sz val="9"/>
            <color indexed="81"/>
            <rFont val="Tahoma"/>
            <family val="2"/>
          </rPr>
          <t>cancer(11), tumour(2), &lt;oncolog(1), sarcoma(1), &lt;leukemi(1)</t>
        </r>
      </text>
    </comment>
    <comment ref="B2156" authorId="0" shapeId="0" xr:uid="{64C13F70-A3B4-4DBB-BC1A-4770C67B7FB4}">
      <text>
        <r>
          <rPr>
            <sz val="9"/>
            <color indexed="81"/>
            <rFont val="Tahoma"/>
            <family val="2"/>
          </rPr>
          <t>cancer(6), melanom(4)</t>
        </r>
      </text>
    </comment>
    <comment ref="B2157" authorId="0" shapeId="0" xr:uid="{06896EB7-850A-4711-A6CA-3DAF7AFE2237}">
      <text>
        <r>
          <rPr>
            <sz val="9"/>
            <color indexed="81"/>
            <rFont val="Tahoma"/>
            <family val="2"/>
          </rPr>
          <t>cancer(3), carcinoma(3), tumor(3)</t>
        </r>
      </text>
    </comment>
    <comment ref="B2158" authorId="0" shapeId="0" xr:uid="{D4675CA4-0DA7-4A91-949A-9FAC481C728D}">
      <text>
        <r>
          <rPr>
            <sz val="9"/>
            <color indexed="81"/>
            <rFont val="Tahoma"/>
            <family val="2"/>
          </rPr>
          <t>cancer(14), tumor(3), &lt;oncolog(1)</t>
        </r>
      </text>
    </comment>
    <comment ref="B2159" authorId="0" shapeId="0" xr:uid="{62602BD5-B047-41F4-AC97-15C27FAF55EA}">
      <text>
        <r>
          <rPr>
            <sz val="9"/>
            <color indexed="81"/>
            <rFont val="Tahoma"/>
            <family val="2"/>
          </rPr>
          <t>tumor(12), cancer(5), &lt;oncolog(1)</t>
        </r>
      </text>
    </comment>
    <comment ref="B2160" authorId="0" shapeId="0" xr:uid="{A6929A97-E3A2-4CA4-A619-8454E95991BA}">
      <text>
        <r>
          <rPr>
            <sz val="9"/>
            <color indexed="81"/>
            <rFont val="Tahoma"/>
            <family val="2"/>
          </rPr>
          <t>tumor(7), cancer(4), &lt;oncolog(1)</t>
        </r>
      </text>
    </comment>
    <comment ref="B2161" authorId="0" shapeId="0" xr:uid="{38DC8475-A03A-44EF-8162-B44665902F09}">
      <text>
        <r>
          <rPr>
            <sz val="9"/>
            <color indexed="81"/>
            <rFont val="Tahoma"/>
            <family val="2"/>
          </rPr>
          <t>cancer(5), &lt;oncolog(2), tumour(1)</t>
        </r>
      </text>
    </comment>
    <comment ref="B2162" authorId="0" shapeId="0" xr:uid="{12378DF7-D8ED-4696-AE9A-3CB1AF980C95}">
      <text>
        <r>
          <rPr>
            <sz val="9"/>
            <color indexed="81"/>
            <rFont val="Tahoma"/>
            <family val="2"/>
          </rPr>
          <t>cancer(5), &lt;oncolog(1), tumor(1)</t>
        </r>
      </text>
    </comment>
    <comment ref="B2163" authorId="0" shapeId="0" xr:uid="{22CC7128-279A-481B-9049-FB8460897B59}">
      <text>
        <r>
          <rPr>
            <sz val="9"/>
            <color indexed="81"/>
            <rFont val="Tahoma"/>
            <family val="2"/>
          </rPr>
          <t>cancer(5), &lt;oncolog(1)</t>
        </r>
      </text>
    </comment>
    <comment ref="B2164" authorId="0" shapeId="0" xr:uid="{173E7E6C-1C88-4F41-8DA3-F21F5E4DD728}">
      <text>
        <r>
          <rPr>
            <sz val="9"/>
            <color indexed="81"/>
            <rFont val="Tahoma"/>
            <family val="2"/>
          </rPr>
          <t>cancer(3), &lt;metastas(1), &lt;oncolog(1), tumour(1)</t>
        </r>
      </text>
    </comment>
    <comment ref="B2165" authorId="0" shapeId="0" xr:uid="{F57705AD-AE62-4822-99A1-4E8A05D52BC8}">
      <text>
        <r>
          <rPr>
            <sz val="9"/>
            <color indexed="81"/>
            <rFont val="Tahoma"/>
            <family val="2"/>
          </rPr>
          <t>&lt;oncolog(2), &lt;metastas(1), cancer(1), tumour(1)</t>
        </r>
      </text>
    </comment>
    <comment ref="B2166" authorId="0" shapeId="0" xr:uid="{55BD870C-E52C-41BE-9194-392D7665576A}">
      <text>
        <r>
          <rPr>
            <sz val="9"/>
            <color indexed="81"/>
            <rFont val="Tahoma"/>
            <family val="2"/>
          </rPr>
          <t>cancer(2), &lt;oncolog(2), tumor(1)</t>
        </r>
      </text>
    </comment>
    <comment ref="B2167" authorId="0" shapeId="0" xr:uid="{3FE47248-40DD-4A4D-A51E-439333443E79}">
      <text>
        <r>
          <rPr>
            <sz val="9"/>
            <color indexed="81"/>
            <rFont val="Tahoma"/>
            <family val="2"/>
          </rPr>
          <t>cancer(2), &lt;oncolog(1), tumor(1)</t>
        </r>
      </text>
    </comment>
    <comment ref="B2168" authorId="0" shapeId="0" xr:uid="{38C6C5E4-0BC8-46D0-A031-E554E98D70E4}">
      <text>
        <r>
          <rPr>
            <sz val="9"/>
            <color indexed="81"/>
            <rFont val="Tahoma"/>
            <family val="2"/>
          </rPr>
          <t>cancer(2), &lt;oncolog(1)</t>
        </r>
      </text>
    </comment>
    <comment ref="B2169" authorId="0" shapeId="0" xr:uid="{AC764CDD-AA79-4ABA-B57B-6C2FC63983BF}">
      <text>
        <r>
          <rPr>
            <sz val="9"/>
            <color indexed="81"/>
            <rFont val="Tahoma"/>
            <family val="2"/>
          </rPr>
          <t>cancer(2), &lt;oncolog(1)</t>
        </r>
      </text>
    </comment>
    <comment ref="B2170" authorId="0" shapeId="0" xr:uid="{2992BBC1-B98A-474A-AB6C-7817359C754A}">
      <text>
        <r>
          <rPr>
            <sz val="9"/>
            <color indexed="81"/>
            <rFont val="Tahoma"/>
            <family val="2"/>
          </rPr>
          <t>cancer(2), &lt;oncolog(1)</t>
        </r>
      </text>
    </comment>
    <comment ref="B2171" authorId="0" shapeId="0" xr:uid="{5A0F39D7-6971-4DF0-8AF4-71F0890E9BC1}">
      <text>
        <r>
          <rPr>
            <sz val="9"/>
            <color indexed="81"/>
            <rFont val="Tahoma"/>
            <family val="2"/>
          </rPr>
          <t>cancer(2), &lt;oncolog(1)</t>
        </r>
      </text>
    </comment>
    <comment ref="B2172" authorId="0" shapeId="0" xr:uid="{211BAB9E-9EC6-4CF9-B38D-168DB92C9E62}">
      <text>
        <r>
          <rPr>
            <sz val="9"/>
            <color indexed="81"/>
            <rFont val="Tahoma"/>
            <family val="2"/>
          </rPr>
          <t>cancer(1), &lt;oncolog(1)</t>
        </r>
      </text>
    </comment>
    <comment ref="B2173" authorId="0" shapeId="0" xr:uid="{4630A0CB-0F2A-4EAA-9B96-B4075C9CF178}">
      <text>
        <r>
          <rPr>
            <sz val="9"/>
            <color indexed="81"/>
            <rFont val="Tahoma"/>
            <family val="2"/>
          </rPr>
          <t>biopsy(1), tumor(1)</t>
        </r>
      </text>
    </comment>
    <comment ref="B2174" authorId="0" shapeId="0" xr:uid="{EB6BAE60-EEF1-4589-ADB4-839673312B96}">
      <text>
        <r>
          <rPr>
            <sz val="9"/>
            <color indexed="81"/>
            <rFont val="Tahoma"/>
            <family val="2"/>
          </rPr>
          <t>cancer(1), &lt;oncolog(1)</t>
        </r>
      </text>
    </comment>
    <comment ref="B2175" authorId="0" shapeId="0" xr:uid="{411BFDA1-7068-4B63-9D39-AE25EE7F68D9}">
      <text>
        <r>
          <rPr>
            <sz val="9"/>
            <color indexed="81"/>
            <rFont val="Tahoma"/>
            <family val="2"/>
          </rPr>
          <t>cancer(2)</t>
        </r>
      </text>
    </comment>
    <comment ref="B2176" authorId="0" shapeId="0" xr:uid="{218D903C-B13A-4BB4-997C-E2E83B776276}">
      <text>
        <r>
          <rPr>
            <sz val="9"/>
            <color indexed="81"/>
            <rFont val="Tahoma"/>
            <family val="2"/>
          </rPr>
          <t>cancer(1), &lt;oncolog(1)</t>
        </r>
      </text>
    </comment>
    <comment ref="B2177" authorId="0" shapeId="0" xr:uid="{C72605B9-846F-42ED-8D61-45A9E5292D6C}">
      <text>
        <r>
          <rPr>
            <sz val="9"/>
            <color indexed="81"/>
            <rFont val="Tahoma"/>
            <family val="2"/>
          </rPr>
          <t>cancer(1), &lt;oncolog(1)</t>
        </r>
      </text>
    </comment>
    <comment ref="B2178" authorId="0" shapeId="0" xr:uid="{08A22DFD-6AA1-4600-AB13-74E0586D6DAF}">
      <text>
        <r>
          <rPr>
            <sz val="9"/>
            <color indexed="81"/>
            <rFont val="Tahoma"/>
            <family val="2"/>
          </rPr>
          <t>cancer(1), &lt;oncolog(1)</t>
        </r>
      </text>
    </comment>
    <comment ref="B2179" authorId="0" shapeId="0" xr:uid="{725749D1-0135-4732-85CA-E655E135A522}">
      <text>
        <r>
          <rPr>
            <sz val="9"/>
            <color indexed="81"/>
            <rFont val="Tahoma"/>
            <family val="2"/>
          </rPr>
          <t>tumor(1)</t>
        </r>
      </text>
    </comment>
    <comment ref="B2180" authorId="0" shapeId="0" xr:uid="{BAB13E9F-2684-4109-A359-BE7A3511B2FE}">
      <text>
        <r>
          <rPr>
            <sz val="9"/>
            <color indexed="81"/>
            <rFont val="Tahoma"/>
            <family val="2"/>
          </rPr>
          <t>cancer(1)</t>
        </r>
      </text>
    </comment>
    <comment ref="B2181" authorId="0" shapeId="0" xr:uid="{0CD5433C-8033-4FA2-9FB7-F5AFEB55E7A9}">
      <text>
        <r>
          <rPr>
            <sz val="9"/>
            <color indexed="81"/>
            <rFont val="Tahoma"/>
            <family val="2"/>
          </rPr>
          <t>&lt;chemothera(1)</t>
        </r>
      </text>
    </comment>
    <comment ref="B2182" authorId="0" shapeId="0" xr:uid="{F3BC0342-7B28-44A9-8798-CBF0DD314949}">
      <text>
        <r>
          <rPr>
            <sz val="9"/>
            <color indexed="81"/>
            <rFont val="Tahoma"/>
            <family val="2"/>
          </rPr>
          <t>cancer(1)</t>
        </r>
      </text>
    </comment>
    <comment ref="B2183" authorId="0" shapeId="0" xr:uid="{B96E25CC-FB1C-4BCA-B778-CB6D981408BA}">
      <text>
        <r>
          <rPr>
            <sz val="9"/>
            <color indexed="81"/>
            <rFont val="Tahoma"/>
            <family val="2"/>
          </rPr>
          <t>&lt;chemothera(1)</t>
        </r>
      </text>
    </comment>
    <comment ref="B2184" authorId="0" shapeId="0" xr:uid="{3B9C4E4A-5E6E-453C-BA89-8AB151FDBCDB}">
      <text>
        <r>
          <rPr>
            <sz val="9"/>
            <color indexed="81"/>
            <rFont val="Tahoma"/>
            <family val="2"/>
          </rPr>
          <t>cancer(1)</t>
        </r>
      </text>
    </comment>
    <comment ref="B2185" authorId="0" shapeId="0" xr:uid="{95A28DDC-6783-435F-B8A5-C6A8099FF669}">
      <text>
        <r>
          <rPr>
            <sz val="9"/>
            <color indexed="81"/>
            <rFont val="Tahoma"/>
            <family val="2"/>
          </rPr>
          <t>cancer(1)</t>
        </r>
      </text>
    </comment>
    <comment ref="B2186" authorId="0" shapeId="0" xr:uid="{0C418E31-EBB3-4FF8-ABED-0AC019FE3EE5}">
      <text>
        <r>
          <rPr>
            <sz val="9"/>
            <color indexed="81"/>
            <rFont val="Tahoma"/>
            <family val="2"/>
          </rPr>
          <t>cancer(1)</t>
        </r>
      </text>
    </comment>
    <comment ref="B2187" authorId="0" shapeId="0" xr:uid="{3DCB8C05-750A-435B-82A0-E13BE356D935}">
      <text>
        <r>
          <rPr>
            <sz val="9"/>
            <color indexed="81"/>
            <rFont val="Tahoma"/>
            <family val="2"/>
          </rPr>
          <t>cancer(3)</t>
        </r>
      </text>
    </comment>
    <comment ref="B2188" authorId="0" shapeId="0" xr:uid="{21A4AFED-4759-4221-B83C-61E178DE0E54}">
      <text>
        <r>
          <rPr>
            <sz val="9"/>
            <color indexed="81"/>
            <rFont val="Tahoma"/>
            <family val="2"/>
          </rPr>
          <t>tumor(5), &lt;chemothera(1), &lt;oncolog(1), cancer(1)</t>
        </r>
      </text>
    </comment>
    <comment ref="B2189" authorId="0" shapeId="0" xr:uid="{77BD6389-73FD-4D34-B5D5-B52FD4F3F426}">
      <text>
        <r>
          <rPr>
            <sz val="9"/>
            <color indexed="81"/>
            <rFont val="Tahoma"/>
            <family val="2"/>
          </rPr>
          <t>cancer(14), tumor(10), &lt;metastas(3), biopsy(2)</t>
        </r>
      </text>
    </comment>
    <comment ref="B2190" authorId="0" shapeId="0" xr:uid="{103B2A42-99A9-4B94-B9ED-57784C3AA1EF}">
      <text>
        <r>
          <rPr>
            <sz val="9"/>
            <color indexed="81"/>
            <rFont val="Tahoma"/>
            <family val="2"/>
          </rPr>
          <t>cancer(6)</t>
        </r>
      </text>
    </comment>
    <comment ref="B2191" authorId="0" shapeId="0" xr:uid="{48B96D36-8D74-43CA-BC4B-B2AAFA8DF295}">
      <text>
        <r>
          <rPr>
            <sz val="9"/>
            <color indexed="81"/>
            <rFont val="Tahoma"/>
            <family val="2"/>
          </rPr>
          <t>cancer(1)</t>
        </r>
      </text>
    </comment>
    <comment ref="B2192" authorId="0" shapeId="0" xr:uid="{49864DC7-CE71-4381-957D-8F6CDD22CC7B}">
      <text>
        <r>
          <rPr>
            <sz val="9"/>
            <color indexed="81"/>
            <rFont val="Tahoma"/>
            <family val="2"/>
          </rPr>
          <t>cancer(2)</t>
        </r>
      </text>
    </comment>
    <comment ref="B2193" authorId="0" shapeId="0" xr:uid="{CE222C21-8FC8-48B9-9D2E-EFDF6C346900}">
      <text>
        <r>
          <rPr>
            <sz val="9"/>
            <color indexed="81"/>
            <rFont val="Tahoma"/>
            <family val="2"/>
          </rPr>
          <t>cancer(13), tumor(5), melanom(2)</t>
        </r>
      </text>
    </comment>
    <comment ref="B2194" authorId="0" shapeId="0" xr:uid="{90CE8CF4-1E8D-4A21-AD2D-F4BC31479244}">
      <text>
        <r>
          <rPr>
            <sz val="9"/>
            <color indexed="81"/>
            <rFont val="Tahoma"/>
            <family val="2"/>
          </rPr>
          <t>cancer(1)</t>
        </r>
      </text>
    </comment>
    <comment ref="B2195" authorId="0" shapeId="0" xr:uid="{4BA24E83-6619-42D8-B63A-A9DF9D1C2657}">
      <text>
        <r>
          <rPr>
            <sz val="9"/>
            <color indexed="81"/>
            <rFont val="Tahoma"/>
            <family val="2"/>
          </rPr>
          <t>tumour(10), cancer(9)</t>
        </r>
      </text>
    </comment>
    <comment ref="B2196" authorId="0" shapeId="0" xr:uid="{FF37E1A3-9482-458B-89B1-6B17EE7E20B1}">
      <text>
        <r>
          <rPr>
            <sz val="9"/>
            <color indexed="81"/>
            <rFont val="Tahoma"/>
            <family val="2"/>
          </rPr>
          <t>cancer(10), tumour(4), melanom(2), neuroblastoma(1)</t>
        </r>
      </text>
    </comment>
    <comment ref="B2197" authorId="0" shapeId="0" xr:uid="{998A17E0-F89B-4879-9F3F-C9A3F837CFF0}">
      <text>
        <r>
          <rPr>
            <sz val="9"/>
            <color indexed="81"/>
            <rFont val="Tahoma"/>
            <family val="2"/>
          </rPr>
          <t>cancer(6)</t>
        </r>
      </text>
    </comment>
    <comment ref="B2198" authorId="0" shapeId="0" xr:uid="{FBEC3F2B-5334-4AFA-B8EC-7169C61A60AB}">
      <text>
        <r>
          <rPr>
            <sz val="9"/>
            <color indexed="81"/>
            <rFont val="Tahoma"/>
            <family val="2"/>
          </rPr>
          <t>cancer(4), melanom(3), tumour(3), tumor(2), &lt;chemothera(1)</t>
        </r>
      </text>
    </comment>
    <comment ref="B2199" authorId="0" shapeId="0" xr:uid="{15F39446-5B45-4426-85A2-84A36B08945E}">
      <text>
        <r>
          <rPr>
            <sz val="9"/>
            <color indexed="81"/>
            <rFont val="Tahoma"/>
            <family val="2"/>
          </rPr>
          <t>cancer(10), melanom(2), biopsy(1)</t>
        </r>
      </text>
    </comment>
    <comment ref="B2200" authorId="0" shapeId="0" xr:uid="{E54E01F5-D854-4360-B709-C3C6340C93DF}">
      <text>
        <r>
          <rPr>
            <sz val="9"/>
            <color indexed="81"/>
            <rFont val="Tahoma"/>
            <family val="2"/>
          </rPr>
          <t>melanom(5), cancer(3)</t>
        </r>
      </text>
    </comment>
    <comment ref="B2201" authorId="0" shapeId="0" xr:uid="{217A6991-5A1F-4E28-AEA5-C5BBC426725B}">
      <text>
        <r>
          <rPr>
            <sz val="9"/>
            <color indexed="81"/>
            <rFont val="Tahoma"/>
            <family val="2"/>
          </rPr>
          <t>cancer(3), &lt;oncolog(1)</t>
        </r>
      </text>
    </comment>
    <comment ref="B2202" authorId="0" shapeId="0" xr:uid="{30D84849-E6F3-4CC0-9A55-4294BBF339DB}">
      <text>
        <r>
          <rPr>
            <sz val="9"/>
            <color indexed="81"/>
            <rFont val="Tahoma"/>
            <family val="2"/>
          </rPr>
          <t>cancer(10), &lt;oncolog(1), tumour(1)</t>
        </r>
      </text>
    </comment>
    <comment ref="B2203" authorId="0" shapeId="0" xr:uid="{9D05AAFC-37C0-41CE-913B-34B4B0EDFB3A}">
      <text>
        <r>
          <rPr>
            <sz val="9"/>
            <color indexed="81"/>
            <rFont val="Tahoma"/>
            <family val="2"/>
          </rPr>
          <t>cancer(4), tumour(4), &lt;oncolog(1), &lt;chemothera(1)</t>
        </r>
      </text>
    </comment>
    <comment ref="B2204" authorId="0" shapeId="0" xr:uid="{057DA23B-20A6-4600-8DD6-8CE0B49CE03F}">
      <text>
        <r>
          <rPr>
            <sz val="9"/>
            <color indexed="81"/>
            <rFont val="Tahoma"/>
            <family val="2"/>
          </rPr>
          <t>cancer(4), tumor(4), &lt;oncolog(1)</t>
        </r>
      </text>
    </comment>
    <comment ref="B2205" authorId="0" shapeId="0" xr:uid="{988DFEA8-55C6-4516-8523-22E1D2351425}">
      <text>
        <r>
          <rPr>
            <sz val="9"/>
            <color indexed="81"/>
            <rFont val="Tahoma"/>
            <family val="2"/>
          </rPr>
          <t>cancer(6), &lt;oncolog(1), tumour(1)</t>
        </r>
      </text>
    </comment>
    <comment ref="B2206" authorId="0" shapeId="0" xr:uid="{959B4043-34C3-4524-B3C4-2DD69D1BF002}">
      <text>
        <r>
          <rPr>
            <sz val="9"/>
            <color indexed="81"/>
            <rFont val="Tahoma"/>
            <family val="2"/>
          </rPr>
          <t>cancer(5), &lt;oncolog(2), tumour(1)</t>
        </r>
      </text>
    </comment>
    <comment ref="B2207" authorId="0" shapeId="0" xr:uid="{B14DBDE9-F1AA-4245-BD70-7EBA3F281D23}">
      <text>
        <r>
          <rPr>
            <sz val="9"/>
            <color indexed="81"/>
            <rFont val="Tahoma"/>
            <family val="2"/>
          </rPr>
          <t>cancer(3), &lt;oncolog(3)</t>
        </r>
      </text>
    </comment>
    <comment ref="B2208" authorId="0" shapeId="0" xr:uid="{DD72199D-E2E1-4C97-AA37-EF34F7C007F8}">
      <text>
        <r>
          <rPr>
            <sz val="9"/>
            <color indexed="81"/>
            <rFont val="Tahoma"/>
            <family val="2"/>
          </rPr>
          <t>cancer(2), &lt;oncolog(1)</t>
        </r>
      </text>
    </comment>
    <comment ref="B2209" authorId="0" shapeId="0" xr:uid="{2CE3324A-EB8D-436E-A7E5-EF4EFB679B9B}">
      <text>
        <r>
          <rPr>
            <sz val="9"/>
            <color indexed="81"/>
            <rFont val="Tahoma"/>
            <family val="2"/>
          </rPr>
          <t>cancer(1), &lt;oncolog(1)</t>
        </r>
      </text>
    </comment>
    <comment ref="B2210" authorId="0" shapeId="0" xr:uid="{A2D0B1CF-AABB-4AFC-BE55-2B9DF8914213}">
      <text>
        <r>
          <rPr>
            <sz val="9"/>
            <color indexed="81"/>
            <rFont val="Tahoma"/>
            <family val="2"/>
          </rPr>
          <t>cancer(1), &lt;oncolog(1)</t>
        </r>
      </text>
    </comment>
    <comment ref="B2211" authorId="0" shapeId="0" xr:uid="{B0F9DEBA-19B6-404C-9DE1-1B70B52B768E}">
      <text>
        <r>
          <rPr>
            <sz val="9"/>
            <color indexed="81"/>
            <rFont val="Tahoma"/>
            <family val="2"/>
          </rPr>
          <t>cancer(1)</t>
        </r>
      </text>
    </comment>
    <comment ref="B2212" authorId="0" shapeId="0" xr:uid="{8D5EA4B5-B03A-454D-9B0D-F7A4313D40BB}">
      <text>
        <r>
          <rPr>
            <sz val="9"/>
            <color indexed="81"/>
            <rFont val="Tahoma"/>
            <family val="2"/>
          </rPr>
          <t>cancer(1)</t>
        </r>
      </text>
    </comment>
    <comment ref="B2213" authorId="0" shapeId="0" xr:uid="{439966F8-97EB-4242-993B-58C30B2A87BC}">
      <text>
        <r>
          <rPr>
            <sz val="9"/>
            <color indexed="81"/>
            <rFont val="Tahoma"/>
            <family val="2"/>
          </rPr>
          <t>cancer(1)</t>
        </r>
      </text>
    </comment>
    <comment ref="B2214" authorId="0" shapeId="0" xr:uid="{7A03E2C2-DCC9-42F2-8B16-B0F112364985}">
      <text>
        <r>
          <rPr>
            <sz val="9"/>
            <color indexed="81"/>
            <rFont val="Tahoma"/>
            <family val="2"/>
          </rPr>
          <t>carcinogen(1)</t>
        </r>
      </text>
    </comment>
    <comment ref="B2215" authorId="0" shapeId="0" xr:uid="{784ACE33-B5BC-41C3-AB79-12C629091311}">
      <text>
        <r>
          <rPr>
            <sz val="9"/>
            <color indexed="81"/>
            <rFont val="Tahoma"/>
            <family val="2"/>
          </rPr>
          <t>&lt;chemothera(1)</t>
        </r>
      </text>
    </comment>
    <comment ref="B2216" authorId="0" shapeId="0" xr:uid="{19797648-06D1-4792-86D0-A528A062F59F}">
      <text>
        <r>
          <rPr>
            <sz val="9"/>
            <color indexed="81"/>
            <rFont val="Tahoma"/>
            <family val="2"/>
          </rPr>
          <t>cancer(1)</t>
        </r>
      </text>
    </comment>
    <comment ref="B2217" authorId="0" shapeId="0" xr:uid="{77B8C27E-D0BA-485E-ABA1-D8ABE7701052}">
      <text>
        <r>
          <rPr>
            <sz val="9"/>
            <color indexed="81"/>
            <rFont val="Tahoma"/>
            <family val="2"/>
          </rPr>
          <t>cancer(9)</t>
        </r>
      </text>
    </comment>
    <comment ref="B2218" authorId="0" shapeId="0" xr:uid="{80864C45-2E06-4585-8415-399F82F63B0A}">
      <text>
        <r>
          <rPr>
            <sz val="9"/>
            <color indexed="81"/>
            <rFont val="Tahoma"/>
            <family val="2"/>
          </rPr>
          <t>cancer(9), &lt;metastas(3), tumor(2)</t>
        </r>
      </text>
    </comment>
    <comment ref="B2219" authorId="0" shapeId="0" xr:uid="{20EB063F-2BD9-4218-9688-706F256E5E97}">
      <text>
        <r>
          <rPr>
            <sz val="9"/>
            <color indexed="81"/>
            <rFont val="Tahoma"/>
            <family val="2"/>
          </rPr>
          <t>cancer(9), tumour(7), &lt;chemothera(4)</t>
        </r>
      </text>
    </comment>
    <comment ref="B2220" authorId="0" shapeId="0" xr:uid="{22578ED6-0CF9-4513-8FCB-046908D21C1D}">
      <text>
        <r>
          <rPr>
            <sz val="9"/>
            <color indexed="81"/>
            <rFont val="Tahoma"/>
            <family val="2"/>
          </rPr>
          <t>&lt;oncolog(1)</t>
        </r>
      </text>
    </comment>
    <comment ref="B2221" authorId="0" shapeId="0" xr:uid="{B9CB51AE-8059-4311-A7AF-B821502CA70A}">
      <text>
        <r>
          <rPr>
            <sz val="9"/>
            <color indexed="81"/>
            <rFont val="Tahoma"/>
            <family val="2"/>
          </rPr>
          <t>tumour(9), sarcoma(4), &lt;chemothera(3)</t>
        </r>
      </text>
    </comment>
    <comment ref="B2222" authorId="0" shapeId="0" xr:uid="{B022EA46-A5D4-467A-B43D-07C7F0E8DC17}">
      <text>
        <r>
          <rPr>
            <sz val="9"/>
            <color indexed="81"/>
            <rFont val="Tahoma"/>
            <family val="2"/>
          </rPr>
          <t>cancer(5), &lt;oncolog(1), tumour(1)</t>
        </r>
      </text>
    </comment>
    <comment ref="B2223" authorId="0" shapeId="0" xr:uid="{9EE0509F-BC78-443E-A62C-1BFFE387E006}">
      <text>
        <r>
          <rPr>
            <sz val="9"/>
            <color indexed="81"/>
            <rFont val="Tahoma"/>
            <family val="2"/>
          </rPr>
          <t>tumour(4), &lt;oncolog(1), cancer(1)</t>
        </r>
      </text>
    </comment>
    <comment ref="B2224" authorId="0" shapeId="0" xr:uid="{8EAB9DCC-5BE6-4D61-AB2C-C761EEAD7E7B}">
      <text>
        <r>
          <rPr>
            <sz val="9"/>
            <color indexed="81"/>
            <rFont val="Tahoma"/>
            <family val="2"/>
          </rPr>
          <t>cancer(9)</t>
        </r>
      </text>
    </comment>
    <comment ref="B2225" authorId="0" shapeId="0" xr:uid="{78A68318-AD26-4ACA-A319-CCA55865B4B5}">
      <text>
        <r>
          <rPr>
            <sz val="9"/>
            <color indexed="81"/>
            <rFont val="Tahoma"/>
            <family val="2"/>
          </rPr>
          <t>cancer(12)</t>
        </r>
      </text>
    </comment>
    <comment ref="B2226" authorId="0" shapeId="0" xr:uid="{2FDF1A49-AF1F-4DF8-B778-210E463951B5}">
      <text>
        <r>
          <rPr>
            <sz val="9"/>
            <color indexed="81"/>
            <rFont val="Tahoma"/>
            <family val="2"/>
          </rPr>
          <t>tumor(6), cancer(2), &lt;oncolog(1)</t>
        </r>
      </text>
    </comment>
    <comment ref="B2227" authorId="0" shapeId="0" xr:uid="{8057153B-9D36-41C1-AB40-75857A5978D6}">
      <text>
        <r>
          <rPr>
            <sz val="9"/>
            <color indexed="81"/>
            <rFont val="Tahoma"/>
            <family val="2"/>
          </rPr>
          <t>&lt;leukemi(2), &lt;leukaemi(1)</t>
        </r>
      </text>
    </comment>
    <comment ref="B2228" authorId="0" shapeId="0" xr:uid="{49BD2A9D-FB47-4E62-A988-D7421CC89F8F}">
      <text>
        <r>
          <rPr>
            <sz val="9"/>
            <color indexed="81"/>
            <rFont val="Tahoma"/>
            <family val="2"/>
          </rPr>
          <t>cancer(2)</t>
        </r>
      </text>
    </comment>
    <comment ref="B2229" authorId="0" shapeId="0" xr:uid="{C7F2DD8D-669D-4E8B-B37B-21215A90B327}">
      <text>
        <r>
          <rPr>
            <sz val="9"/>
            <color indexed="81"/>
            <rFont val="Tahoma"/>
            <family val="2"/>
          </rPr>
          <t>cancer(3), tumor(3), carcinoma(1), tumour(1)</t>
        </r>
      </text>
    </comment>
    <comment ref="B2230" authorId="0" shapeId="0" xr:uid="{D9757956-9C7D-449E-BD05-60B66AEFABC1}">
      <text>
        <r>
          <rPr>
            <sz val="9"/>
            <color indexed="81"/>
            <rFont val="Tahoma"/>
            <family val="2"/>
          </rPr>
          <t>cancer(2)</t>
        </r>
      </text>
    </comment>
    <comment ref="B2231" authorId="0" shapeId="0" xr:uid="{3DDFAFE3-E460-429D-9B5A-D21B89223F3B}">
      <text>
        <r>
          <rPr>
            <sz val="9"/>
            <color indexed="81"/>
            <rFont val="Tahoma"/>
            <family val="2"/>
          </rPr>
          <t>cancer(2)</t>
        </r>
      </text>
    </comment>
    <comment ref="B2232" authorId="0" shapeId="0" xr:uid="{CA558A21-39CF-4AA2-A5F1-BF45F274D3F3}">
      <text>
        <r>
          <rPr>
            <sz val="9"/>
            <color indexed="81"/>
            <rFont val="Tahoma"/>
            <family val="2"/>
          </rPr>
          <t>cancer(8), &lt;chemothera(2), tumour(2), &lt;oncolog(1)</t>
        </r>
      </text>
    </comment>
    <comment ref="B2233" authorId="0" shapeId="0" xr:uid="{CDDB2AEF-418E-4054-AD7B-438B09C19B67}">
      <text>
        <r>
          <rPr>
            <sz val="9"/>
            <color indexed="81"/>
            <rFont val="Tahoma"/>
            <family val="2"/>
          </rPr>
          <t>cancer(4), &lt;oncolog(1)</t>
        </r>
      </text>
    </comment>
    <comment ref="B2234" authorId="0" shapeId="0" xr:uid="{52D7293A-8B1A-4C64-B4CA-66321B2A0C3D}">
      <text>
        <r>
          <rPr>
            <sz val="9"/>
            <color indexed="81"/>
            <rFont val="Tahoma"/>
            <family val="2"/>
          </rPr>
          <t>cancer(3), &lt;oncolog(1)</t>
        </r>
      </text>
    </comment>
    <comment ref="B2235" authorId="0" shapeId="0" xr:uid="{2D9543E5-D379-4B2C-9DBB-3DA57CEA891E}">
      <text>
        <r>
          <rPr>
            <sz val="9"/>
            <color indexed="81"/>
            <rFont val="Tahoma"/>
            <family val="2"/>
          </rPr>
          <t>cancer(1), &lt;oncolog(1)</t>
        </r>
      </text>
    </comment>
    <comment ref="B2236" authorId="0" shapeId="0" xr:uid="{F431622A-B68E-40B7-8C8C-8F62A6235D20}">
      <text>
        <r>
          <rPr>
            <sz val="9"/>
            <color indexed="81"/>
            <rFont val="Tahoma"/>
            <family val="2"/>
          </rPr>
          <t>&lt;oncolog(2)</t>
        </r>
      </text>
    </comment>
    <comment ref="B2237" authorId="0" shapeId="0" xr:uid="{30B62BC3-01CB-4167-9CF9-F45A180A4830}">
      <text>
        <r>
          <rPr>
            <sz val="9"/>
            <color indexed="81"/>
            <rFont val="Tahoma"/>
            <family val="2"/>
          </rPr>
          <t>cancer(1)</t>
        </r>
      </text>
    </comment>
    <comment ref="B2238" authorId="0" shapeId="0" xr:uid="{4F480699-F830-468A-A127-D19BD9CBE5E7}">
      <text>
        <r>
          <rPr>
            <sz val="9"/>
            <color indexed="81"/>
            <rFont val="Tahoma"/>
            <family val="2"/>
          </rPr>
          <t>cancer(1)</t>
        </r>
      </text>
    </comment>
    <comment ref="B2239" authorId="0" shapeId="0" xr:uid="{C48B40EC-C85D-49CF-B35A-AA3BA5271FBF}">
      <text>
        <r>
          <rPr>
            <sz val="9"/>
            <color indexed="81"/>
            <rFont val="Tahoma"/>
            <family val="2"/>
          </rPr>
          <t>cancer(1)</t>
        </r>
      </text>
    </comment>
    <comment ref="B2240" authorId="0" shapeId="0" xr:uid="{155CDAFA-EB0C-463D-A70C-69FD7A841028}">
      <text>
        <r>
          <rPr>
            <sz val="9"/>
            <color indexed="81"/>
            <rFont val="Tahoma"/>
            <family val="2"/>
          </rPr>
          <t>cancer(1)</t>
        </r>
      </text>
    </comment>
    <comment ref="B2241" authorId="0" shapeId="0" xr:uid="{52979329-76ED-447F-8D54-D0A12FC170B0}">
      <text>
        <r>
          <rPr>
            <sz val="9"/>
            <color indexed="81"/>
            <rFont val="Tahoma"/>
            <family val="2"/>
          </rPr>
          <t>tumor(10), cancer(6), &lt;oncolog(1)</t>
        </r>
      </text>
    </comment>
    <comment ref="B2242" authorId="0" shapeId="0" xr:uid="{01D56CE0-B74C-4010-98BC-6F2F930A49A1}">
      <text>
        <r>
          <rPr>
            <sz val="9"/>
            <color indexed="81"/>
            <rFont val="Tahoma"/>
            <family val="2"/>
          </rPr>
          <t>cancer(1), &lt;oncolog(1)</t>
        </r>
      </text>
    </comment>
    <comment ref="B2243" authorId="0" shapeId="0" xr:uid="{9EE8D6B1-CCC4-4D67-B1B9-A71843C98D84}">
      <text>
        <r>
          <rPr>
            <sz val="9"/>
            <color indexed="81"/>
            <rFont val="Tahoma"/>
            <family val="2"/>
          </rPr>
          <t>cancer(6), tumour(2), &lt;oncolog(1), carcinogen(1)</t>
        </r>
      </text>
    </comment>
    <comment ref="B2244" authorId="0" shapeId="0" xr:uid="{9CC0250B-3C30-4062-BD30-31245E555774}">
      <text>
        <r>
          <rPr>
            <sz val="9"/>
            <color indexed="81"/>
            <rFont val="Tahoma"/>
            <family val="2"/>
          </rPr>
          <t>cancer(11), tumour(2)</t>
        </r>
      </text>
    </comment>
    <comment ref="B2245" authorId="0" shapeId="0" xr:uid="{3D6A9754-E1F6-47E4-9358-5124E9FE1C93}">
      <text>
        <r>
          <rPr>
            <sz val="9"/>
            <color indexed="81"/>
            <rFont val="Tahoma"/>
            <family val="2"/>
          </rPr>
          <t>tumor(10), cancer(3), &lt;leukemi(2), lymphoma(1), tumour(1)</t>
        </r>
      </text>
    </comment>
    <comment ref="B2246" authorId="0" shapeId="0" xr:uid="{D4F7C6D1-D0BF-4E20-9AC8-9ABC98674008}">
      <text>
        <r>
          <rPr>
            <sz val="9"/>
            <color indexed="81"/>
            <rFont val="Tahoma"/>
            <family val="2"/>
          </rPr>
          <t>&lt;leukemi(5)</t>
        </r>
      </text>
    </comment>
    <comment ref="B2247" authorId="0" shapeId="0" xr:uid="{675B6366-FCFC-417D-A7D7-A23C3BC2230B}">
      <text>
        <r>
          <rPr>
            <sz val="9"/>
            <color indexed="81"/>
            <rFont val="Tahoma"/>
            <family val="2"/>
          </rPr>
          <t>&lt;leukemi(2), cancer(1)</t>
        </r>
      </text>
    </comment>
    <comment ref="B2248" authorId="0" shapeId="0" xr:uid="{30AC39BC-C1CD-4311-9F64-81C07787D9FC}">
      <text>
        <r>
          <rPr>
            <sz val="9"/>
            <color indexed="81"/>
            <rFont val="Tahoma"/>
            <family val="2"/>
          </rPr>
          <t>tumour(4), tumor(2)</t>
        </r>
      </text>
    </comment>
    <comment ref="B2249" authorId="0" shapeId="0" xr:uid="{966142D5-2FA4-4D5F-BBE7-B58C09C64DAB}">
      <text>
        <r>
          <rPr>
            <sz val="9"/>
            <color indexed="81"/>
            <rFont val="Tahoma"/>
            <family val="2"/>
          </rPr>
          <t>cancer(10), tumour(6), tumor(1)</t>
        </r>
      </text>
    </comment>
    <comment ref="B2250" authorId="0" shapeId="0" xr:uid="{018878FE-EB2D-4ADD-A9C5-E66AEE9D6CC6}">
      <text>
        <r>
          <rPr>
            <sz val="9"/>
            <color indexed="81"/>
            <rFont val="Tahoma"/>
            <family val="2"/>
          </rPr>
          <t>&lt;metastas(8), cancer(3), tumor(3)</t>
        </r>
      </text>
    </comment>
    <comment ref="B2251" authorId="0" shapeId="0" xr:uid="{630654F1-8734-49D0-8BFE-D32C1090F005}">
      <text>
        <r>
          <rPr>
            <sz val="9"/>
            <color indexed="81"/>
            <rFont val="Tahoma"/>
            <family val="2"/>
          </rPr>
          <t>cancer(11), &lt;leukemi(1)</t>
        </r>
      </text>
    </comment>
    <comment ref="B2252" authorId="0" shapeId="0" xr:uid="{0DF6E3CD-BB32-4A83-A2DE-119C3CB97D97}">
      <text>
        <r>
          <rPr>
            <sz val="9"/>
            <color indexed="81"/>
            <rFont val="Tahoma"/>
            <family val="2"/>
          </rPr>
          <t>cancer(7)</t>
        </r>
      </text>
    </comment>
    <comment ref="B2253" authorId="0" shapeId="0" xr:uid="{8772C422-BDB2-45F8-BB0B-158FE1329AF4}">
      <text>
        <r>
          <rPr>
            <sz val="9"/>
            <color indexed="81"/>
            <rFont val="Tahoma"/>
            <family val="2"/>
          </rPr>
          <t>cancer(2)</t>
        </r>
      </text>
    </comment>
    <comment ref="B2254" authorId="0" shapeId="0" xr:uid="{E0D7D8BC-C6A1-4923-B177-D92A70207BB9}">
      <text>
        <r>
          <rPr>
            <sz val="9"/>
            <color indexed="81"/>
            <rFont val="Tahoma"/>
            <family val="2"/>
          </rPr>
          <t>&lt;leukemi(3)</t>
        </r>
      </text>
    </comment>
    <comment ref="B2255" authorId="0" shapeId="0" xr:uid="{AE8AC194-CBE7-4C20-B5B6-3D61D537E44D}">
      <text>
        <r>
          <rPr>
            <sz val="9"/>
            <color indexed="81"/>
            <rFont val="Tahoma"/>
            <family val="2"/>
          </rPr>
          <t>cancer(9), tumor(6), &lt;leukemi(5), &lt;chemothera(1)</t>
        </r>
      </text>
    </comment>
    <comment ref="B2256" authorId="0" shapeId="0" xr:uid="{C50ECCAD-3E41-4447-9828-90ED82FAE754}">
      <text>
        <r>
          <rPr>
            <sz val="9"/>
            <color indexed="81"/>
            <rFont val="Tahoma"/>
            <family val="2"/>
          </rPr>
          <t>&lt;leukemi(3)</t>
        </r>
      </text>
    </comment>
    <comment ref="B2257" authorId="0" shapeId="0" xr:uid="{FA79698F-3374-48B1-B2FF-0F736ADBF65F}">
      <text>
        <r>
          <rPr>
            <sz val="9"/>
            <color indexed="81"/>
            <rFont val="Tahoma"/>
            <family val="2"/>
          </rPr>
          <t>cancer(2), tumour(2), &lt;oncolog(1), carcinoma(1)</t>
        </r>
      </text>
    </comment>
    <comment ref="B2258" authorId="0" shapeId="0" xr:uid="{072499F6-3EE7-4B6F-892E-51E70ACA63F4}">
      <text>
        <r>
          <rPr>
            <sz val="9"/>
            <color indexed="81"/>
            <rFont val="Tahoma"/>
            <family val="2"/>
          </rPr>
          <t>cancer(1)</t>
        </r>
      </text>
    </comment>
    <comment ref="B2259" authorId="0" shapeId="0" xr:uid="{5F9F6720-96B8-4499-97C0-B7C851B5333B}">
      <text>
        <r>
          <rPr>
            <sz val="9"/>
            <color indexed="81"/>
            <rFont val="Tahoma"/>
            <family val="2"/>
          </rPr>
          <t>&lt;chemothera(1)</t>
        </r>
      </text>
    </comment>
    <comment ref="B2260" authorId="0" shapeId="0" xr:uid="{4B12B8A9-3F8F-43A4-8F13-EF0A8C51B873}">
      <text>
        <r>
          <rPr>
            <sz val="9"/>
            <color indexed="81"/>
            <rFont val="Tahoma"/>
            <family val="2"/>
          </rPr>
          <t>tumour(9), cancer(7)</t>
        </r>
      </text>
    </comment>
    <comment ref="B2261" authorId="0" shapeId="0" xr:uid="{B67A6EEC-2236-4E50-8968-90B1FF78B4F7}">
      <text>
        <r>
          <rPr>
            <sz val="9"/>
            <color indexed="81"/>
            <rFont val="Tahoma"/>
            <family val="2"/>
          </rPr>
          <t>cancer(13), tumour(1)</t>
        </r>
      </text>
    </comment>
    <comment ref="B2262" authorId="0" shapeId="0" xr:uid="{32AE39E6-A3D2-4F77-B90D-17EDC1547641}">
      <text>
        <r>
          <rPr>
            <sz val="9"/>
            <color indexed="81"/>
            <rFont val="Tahoma"/>
            <family val="2"/>
          </rPr>
          <t>cancer(1)</t>
        </r>
      </text>
    </comment>
    <comment ref="B2263" authorId="0" shapeId="0" xr:uid="{F8213611-BA93-4BE8-B43E-397CB861CFEB}">
      <text>
        <r>
          <rPr>
            <sz val="9"/>
            <color indexed="81"/>
            <rFont val="Tahoma"/>
            <family val="2"/>
          </rPr>
          <t>cancer(7)</t>
        </r>
      </text>
    </comment>
    <comment ref="B2264" authorId="0" shapeId="0" xr:uid="{E84883D7-623C-47E4-9051-A7D3A717931B}">
      <text>
        <r>
          <rPr>
            <sz val="9"/>
            <color indexed="81"/>
            <rFont val="Tahoma"/>
            <family val="2"/>
          </rPr>
          <t>cancer(5)</t>
        </r>
      </text>
    </comment>
    <comment ref="B2265" authorId="0" shapeId="0" xr:uid="{E0B008B7-2AE6-41BE-B3A2-DA60D470AF74}">
      <text>
        <r>
          <rPr>
            <sz val="9"/>
            <color indexed="81"/>
            <rFont val="Tahoma"/>
            <family val="2"/>
          </rPr>
          <t>&lt;oncolog(3), cancer(2)</t>
        </r>
      </text>
    </comment>
    <comment ref="B2266" authorId="0" shapeId="0" xr:uid="{5530CAD3-EC5B-4CA5-A473-F277C0033744}">
      <text>
        <r>
          <rPr>
            <sz val="9"/>
            <color indexed="81"/>
            <rFont val="Tahoma"/>
            <family val="2"/>
          </rPr>
          <t>cancer(1)</t>
        </r>
      </text>
    </comment>
    <comment ref="B2267" authorId="0" shapeId="0" xr:uid="{3B5AACFA-8D16-4730-B994-11BF7A0AF1FC}">
      <text>
        <r>
          <rPr>
            <sz val="9"/>
            <color indexed="81"/>
            <rFont val="Tahoma"/>
            <family val="2"/>
          </rPr>
          <t>cancer(8), &lt;metastas(4), &lt;chemothera(1), &lt;oncolog(1), tumor(1)</t>
        </r>
      </text>
    </comment>
    <comment ref="B2268" authorId="0" shapeId="0" xr:uid="{A9C8567B-3449-4CC1-8CC0-747D2257BC96}">
      <text>
        <r>
          <rPr>
            <sz val="9"/>
            <color indexed="81"/>
            <rFont val="Tahoma"/>
            <family val="2"/>
          </rPr>
          <t>tumor(8), cancer(5), &lt;oncolog(1)</t>
        </r>
      </text>
    </comment>
    <comment ref="B2269" authorId="0" shapeId="0" xr:uid="{669298F2-BA66-41F0-9001-3B0ACC7676E7}">
      <text>
        <r>
          <rPr>
            <sz val="9"/>
            <color indexed="81"/>
            <rFont val="Tahoma"/>
            <family val="2"/>
          </rPr>
          <t>cancer(10), tumor(2)</t>
        </r>
      </text>
    </comment>
    <comment ref="B2270" authorId="0" shapeId="0" xr:uid="{6E9CE417-C310-4584-81B4-20B81A21D7ED}">
      <text>
        <r>
          <rPr>
            <sz val="9"/>
            <color indexed="81"/>
            <rFont val="Tahoma"/>
            <family val="2"/>
          </rPr>
          <t>cancer(3), tumour(3), &lt;oncolog(2)</t>
        </r>
      </text>
    </comment>
    <comment ref="B2271" authorId="0" shapeId="0" xr:uid="{30108BDF-E6F6-4FCB-95A9-17D2D83F03CA}">
      <text>
        <r>
          <rPr>
            <sz val="9"/>
            <color indexed="81"/>
            <rFont val="Tahoma"/>
            <family val="2"/>
          </rPr>
          <t>tumour(2), &lt;oncolog(1), tumor(1), cancer(1)</t>
        </r>
      </text>
    </comment>
    <comment ref="B2272" authorId="0" shapeId="0" xr:uid="{F509E61D-3C74-44F0-862F-9695CDFFB783}">
      <text>
        <r>
          <rPr>
            <sz val="9"/>
            <color indexed="81"/>
            <rFont val="Tahoma"/>
            <family val="2"/>
          </rPr>
          <t>tumor(4)</t>
        </r>
      </text>
    </comment>
    <comment ref="B2273" authorId="0" shapeId="0" xr:uid="{9FA6939F-7407-4DA2-A21A-5250C5EC6B4E}">
      <text>
        <r>
          <rPr>
            <sz val="9"/>
            <color indexed="81"/>
            <rFont val="Tahoma"/>
            <family val="2"/>
          </rPr>
          <t>cancer(2), &lt;oncolog(1)</t>
        </r>
      </text>
    </comment>
    <comment ref="B2274" authorId="0" shapeId="0" xr:uid="{E812BABE-DBEB-4F32-B2AB-5C9601705EE9}">
      <text>
        <r>
          <rPr>
            <sz val="9"/>
            <color indexed="81"/>
            <rFont val="Tahoma"/>
            <family val="2"/>
          </rPr>
          <t>tumour(3)</t>
        </r>
      </text>
    </comment>
    <comment ref="B2275" authorId="0" shapeId="0" xr:uid="{DE0C22E5-1D60-4D27-8F59-8D104D432201}">
      <text>
        <r>
          <rPr>
            <sz val="9"/>
            <color indexed="81"/>
            <rFont val="Tahoma"/>
            <family val="2"/>
          </rPr>
          <t>biopsy(1), cancer(1), &lt;oncolog(1)</t>
        </r>
      </text>
    </comment>
    <comment ref="B2276" authorId="0" shapeId="0" xr:uid="{65FC0446-8243-435C-8990-31903F338A46}">
      <text>
        <r>
          <rPr>
            <sz val="9"/>
            <color indexed="81"/>
            <rFont val="Tahoma"/>
            <family val="2"/>
          </rPr>
          <t>cancer(1), &lt;oncolog(1)</t>
        </r>
      </text>
    </comment>
    <comment ref="B2277" authorId="0" shapeId="0" xr:uid="{39D6B68A-9F7F-46AD-B559-AF67D4E53762}">
      <text>
        <r>
          <rPr>
            <sz val="9"/>
            <color indexed="81"/>
            <rFont val="Tahoma"/>
            <family val="2"/>
          </rPr>
          <t>cancer(1), &lt;oncolog(1)</t>
        </r>
      </text>
    </comment>
    <comment ref="B2278" authorId="0" shapeId="0" xr:uid="{B156E443-7C8D-49C2-B917-7891438650AF}">
      <text>
        <r>
          <rPr>
            <sz val="9"/>
            <color indexed="81"/>
            <rFont val="Tahoma"/>
            <family val="2"/>
          </rPr>
          <t>cancer(1), &lt;oncolog(1)</t>
        </r>
      </text>
    </comment>
    <comment ref="B2279" authorId="0" shapeId="0" xr:uid="{0D9EE318-13B2-4E2E-A3D1-407F31E6FCA5}">
      <text>
        <r>
          <rPr>
            <sz val="9"/>
            <color indexed="81"/>
            <rFont val="Tahoma"/>
            <family val="2"/>
          </rPr>
          <t>cancer(2)</t>
        </r>
      </text>
    </comment>
    <comment ref="B2280" authorId="0" shapeId="0" xr:uid="{AF658370-C52D-41A2-8B06-F2FAAC6BADAD}">
      <text>
        <r>
          <rPr>
            <sz val="9"/>
            <color indexed="81"/>
            <rFont val="Tahoma"/>
            <family val="2"/>
          </rPr>
          <t>&lt;oncolog(1)</t>
        </r>
      </text>
    </comment>
    <comment ref="B2281" authorId="0" shapeId="0" xr:uid="{1BED5FFC-F16E-4E2B-9DF2-65FBC8198AEF}">
      <text>
        <r>
          <rPr>
            <sz val="9"/>
            <color indexed="81"/>
            <rFont val="Tahoma"/>
            <family val="2"/>
          </rPr>
          <t>cancer(1)</t>
        </r>
      </text>
    </comment>
    <comment ref="B2282" authorId="0" shapeId="0" xr:uid="{0EF3BD53-F6D1-47DD-A6B4-E96CD58E3DCB}">
      <text>
        <r>
          <rPr>
            <sz val="9"/>
            <color indexed="81"/>
            <rFont val="Tahoma"/>
            <family val="2"/>
          </rPr>
          <t>cancer(7), tumor(3), &lt;oncolog(1), tumour(1)</t>
        </r>
      </text>
    </comment>
    <comment ref="B2283" authorId="0" shapeId="0" xr:uid="{2E800818-7973-4478-A0FF-457955FB8EE3}">
      <text>
        <r>
          <rPr>
            <sz val="9"/>
            <color indexed="81"/>
            <rFont val="Tahoma"/>
            <family val="2"/>
          </rPr>
          <t>cancer(9)</t>
        </r>
      </text>
    </comment>
    <comment ref="B2284" authorId="0" shapeId="0" xr:uid="{ADCC0FFB-77E7-4754-A1CA-96C361A14A96}">
      <text>
        <r>
          <rPr>
            <sz val="9"/>
            <color indexed="81"/>
            <rFont val="Tahoma"/>
            <family val="2"/>
          </rPr>
          <t>cancer(6), tumour(2), &lt;oncolog(1)</t>
        </r>
      </text>
    </comment>
    <comment ref="B2285" authorId="0" shapeId="0" xr:uid="{A68684C0-4593-4CD5-996C-B4A03E920992}">
      <text>
        <r>
          <rPr>
            <sz val="9"/>
            <color indexed="81"/>
            <rFont val="Tahoma"/>
            <family val="2"/>
          </rPr>
          <t>cancer(2), lymphoma(2), tumor(2), sarcoma(1), &lt;oncolog(1)</t>
        </r>
      </text>
    </comment>
    <comment ref="B2286" authorId="0" shapeId="0" xr:uid="{4EC6C87C-C9F3-43DB-BA80-920CE477ED23}">
      <text>
        <r>
          <rPr>
            <sz val="9"/>
            <color indexed="81"/>
            <rFont val="Tahoma"/>
            <family val="2"/>
          </rPr>
          <t>tumor(13), carcinoma(1), &lt;oncolog(1), cancer(1)</t>
        </r>
      </text>
    </comment>
    <comment ref="B2287" authorId="0" shapeId="0" xr:uid="{73F435C9-12B1-4079-8884-29B94EC5B46C}">
      <text>
        <r>
          <rPr>
            <sz val="9"/>
            <color indexed="81"/>
            <rFont val="Tahoma"/>
            <family val="2"/>
          </rPr>
          <t>tumour(3), &lt;chemothera(2), &lt;oncolog(1), cancer(1)</t>
        </r>
      </text>
    </comment>
    <comment ref="B2288" authorId="0" shapeId="0" xr:uid="{A4E2C64D-6DB4-4E7C-A0A6-AE6516DA83BB}">
      <text>
        <r>
          <rPr>
            <sz val="9"/>
            <color indexed="81"/>
            <rFont val="Tahoma"/>
            <family val="2"/>
          </rPr>
          <t>tumor(6)</t>
        </r>
      </text>
    </comment>
    <comment ref="B2289" authorId="0" shapeId="0" xr:uid="{4E0A27DB-7A33-4B99-A2F1-7E83587B4502}">
      <text>
        <r>
          <rPr>
            <sz val="9"/>
            <color indexed="81"/>
            <rFont val="Tahoma"/>
            <family val="2"/>
          </rPr>
          <t>cancer(9), &lt;metastas(6), tumor(4), &lt;oncolog(1)</t>
        </r>
      </text>
    </comment>
    <comment ref="B2290" authorId="0" shapeId="0" xr:uid="{2F590312-C8B4-41ED-A20A-8257BAFEF99E}">
      <text>
        <r>
          <rPr>
            <sz val="9"/>
            <color indexed="81"/>
            <rFont val="Tahoma"/>
            <family val="2"/>
          </rPr>
          <t>cancer(8), tumor(4), &lt;metastas(2)</t>
        </r>
      </text>
    </comment>
    <comment ref="B2291" authorId="0" shapeId="0" xr:uid="{826F3CB1-3E96-48F4-BB01-227072B3AB46}">
      <text>
        <r>
          <rPr>
            <sz val="9"/>
            <color indexed="81"/>
            <rFont val="Tahoma"/>
            <family val="2"/>
          </rPr>
          <t>&lt;chemothera(4), cancer(3), &lt;metastas(1), &lt;oncolog(1)</t>
        </r>
      </text>
    </comment>
    <comment ref="B2292" authorId="0" shapeId="0" xr:uid="{C9DEFBB4-16A1-4B53-B23B-7E3EB59F5CA6}">
      <text>
        <r>
          <rPr>
            <sz val="9"/>
            <color indexed="81"/>
            <rFont val="Tahoma"/>
            <family val="2"/>
          </rPr>
          <t>cancer(5), tumour(3), &lt;metastas(2), tumor(1)</t>
        </r>
      </text>
    </comment>
    <comment ref="B2293" authorId="0" shapeId="0" xr:uid="{6D436D1F-E093-47F6-A8BE-2804219A0969}">
      <text>
        <r>
          <rPr>
            <sz val="9"/>
            <color indexed="81"/>
            <rFont val="Tahoma"/>
            <family val="2"/>
          </rPr>
          <t>cancer(7), &lt;chemothera(1), tumor(1)</t>
        </r>
      </text>
    </comment>
    <comment ref="B2294" authorId="0" shapeId="0" xr:uid="{05FDA94D-CBB6-428E-BDEA-2776F46FEE7D}">
      <text>
        <r>
          <rPr>
            <sz val="9"/>
            <color indexed="81"/>
            <rFont val="Tahoma"/>
            <family val="2"/>
          </rPr>
          <t>cancer(6), tumor(1)</t>
        </r>
      </text>
    </comment>
    <comment ref="B2295" authorId="0" shapeId="0" xr:uid="{64BA5869-486B-47D1-B56B-E34E08B350D2}">
      <text>
        <r>
          <rPr>
            <sz val="9"/>
            <color indexed="81"/>
            <rFont val="Tahoma"/>
            <family val="2"/>
          </rPr>
          <t>cancer(6)</t>
        </r>
      </text>
    </comment>
    <comment ref="B2296" authorId="0" shapeId="0" xr:uid="{3A2C9360-9AF4-432C-A7D3-15C2F2CE777C}">
      <text>
        <r>
          <rPr>
            <sz val="9"/>
            <color indexed="81"/>
            <rFont val="Tahoma"/>
            <family val="2"/>
          </rPr>
          <t>cancer(1)</t>
        </r>
      </text>
    </comment>
    <comment ref="B2297" authorId="0" shapeId="0" xr:uid="{05534CD7-1476-42F6-8AFD-C9B1A02BF43C}">
      <text>
        <r>
          <rPr>
            <sz val="9"/>
            <color indexed="81"/>
            <rFont val="Tahoma"/>
            <family val="2"/>
          </rPr>
          <t>cancer(3), &lt;oncolog(3), biopsy(2), carcinoma(1)</t>
        </r>
      </text>
    </comment>
    <comment ref="B2298" authorId="0" shapeId="0" xr:uid="{A7249549-9BF1-4548-BEB4-5E3A2E036304}">
      <text>
        <r>
          <rPr>
            <sz val="9"/>
            <color indexed="81"/>
            <rFont val="Tahoma"/>
            <family val="2"/>
          </rPr>
          <t>cancer(1), &lt;leukaemi(1), &lt;oncolog(1)</t>
        </r>
      </text>
    </comment>
    <comment ref="B2299" authorId="0" shapeId="0" xr:uid="{20FDF344-F7B1-47E9-95FD-106A74BE2DFC}">
      <text>
        <r>
          <rPr>
            <sz val="9"/>
            <color indexed="81"/>
            <rFont val="Tahoma"/>
            <family val="2"/>
          </rPr>
          <t>cancer(2), tumor(2), &lt;oncolog(1)</t>
        </r>
      </text>
    </comment>
    <comment ref="B2300" authorId="0" shapeId="0" xr:uid="{753E1921-7744-41C9-84D7-3235D36B7FC8}">
      <text>
        <r>
          <rPr>
            <sz val="9"/>
            <color indexed="81"/>
            <rFont val="Tahoma"/>
            <family val="2"/>
          </rPr>
          <t>cancer(4), tumour(3), &lt;metastas(1), &lt;oncolog(1), carcinoma(1)</t>
        </r>
      </text>
    </comment>
    <comment ref="B2301" authorId="0" shapeId="0" xr:uid="{32F1519E-5268-493E-A159-D8DAB3A31636}">
      <text>
        <r>
          <rPr>
            <sz val="9"/>
            <color indexed="81"/>
            <rFont val="Tahoma"/>
            <family val="2"/>
          </rPr>
          <t>cancer(6)</t>
        </r>
      </text>
    </comment>
    <comment ref="B2302" authorId="0" shapeId="0" xr:uid="{752E8017-65E7-49D4-8160-04E0AA160F99}">
      <text>
        <r>
          <rPr>
            <sz val="9"/>
            <color indexed="81"/>
            <rFont val="Tahoma"/>
            <family val="2"/>
          </rPr>
          <t>cancer(2)</t>
        </r>
      </text>
    </comment>
    <comment ref="B2303" authorId="0" shapeId="0" xr:uid="{34BE7888-6C65-452C-BF34-112951ACE94D}">
      <text>
        <r>
          <rPr>
            <sz val="9"/>
            <color indexed="81"/>
            <rFont val="Tahoma"/>
            <family val="2"/>
          </rPr>
          <t>dysplasia(2)</t>
        </r>
      </text>
    </comment>
    <comment ref="B2304" authorId="0" shapeId="0" xr:uid="{F1494A88-B18D-4076-9569-CD63CACA2929}">
      <text>
        <r>
          <rPr>
            <sz val="9"/>
            <color indexed="81"/>
            <rFont val="Tahoma"/>
            <family val="2"/>
          </rPr>
          <t>cancer(4), carcinogen(1)</t>
        </r>
      </text>
    </comment>
    <comment ref="B2305" authorId="0" shapeId="0" xr:uid="{3D021F5E-1942-4A00-ACDD-7B4964469994}">
      <text>
        <r>
          <rPr>
            <sz val="9"/>
            <color indexed="81"/>
            <rFont val="Tahoma"/>
            <family val="2"/>
          </rPr>
          <t>tumor(12), cancer(7), &lt;chemothera(2), sarcoma(1)</t>
        </r>
      </text>
    </comment>
    <comment ref="B2306" authorId="0" shapeId="0" xr:uid="{53A4BA9B-7B12-422E-AB95-D665DE04209D}">
      <text>
        <r>
          <rPr>
            <sz val="9"/>
            <color indexed="81"/>
            <rFont val="Tahoma"/>
            <family val="2"/>
          </rPr>
          <t>biopsy(1)</t>
        </r>
      </text>
    </comment>
    <comment ref="B2307" authorId="0" shapeId="0" xr:uid="{6893939E-CF38-4CF4-9537-BC2685ED8E9D}">
      <text>
        <r>
          <rPr>
            <sz val="9"/>
            <color indexed="81"/>
            <rFont val="Tahoma"/>
            <family val="2"/>
          </rPr>
          <t>tumor(21), cancer(2), &lt;oncolog(1), &lt;metastas(1)</t>
        </r>
      </text>
    </comment>
    <comment ref="B2308" authorId="0" shapeId="0" xr:uid="{AFECDB7F-CB04-45FC-B53F-44351BE95B03}">
      <text>
        <r>
          <rPr>
            <sz val="9"/>
            <color indexed="81"/>
            <rFont val="Tahoma"/>
            <family val="2"/>
          </rPr>
          <t>cancer(6), carcinogen(6), tumour(3), &lt;oncolog(1)</t>
        </r>
      </text>
    </comment>
    <comment ref="B2309" authorId="0" shapeId="0" xr:uid="{A1FDB7C7-502B-46BA-AF48-24648EF594A9}">
      <text>
        <r>
          <rPr>
            <sz val="9"/>
            <color indexed="81"/>
            <rFont val="Tahoma"/>
            <family val="2"/>
          </rPr>
          <t>cancer(7), tumour(4), &lt;oncolog(1), &lt;metastas(1)</t>
        </r>
      </text>
    </comment>
    <comment ref="B2310" authorId="0" shapeId="0" xr:uid="{0E9DC2FF-DDB0-44D7-A4CC-24D75CA162D4}">
      <text>
        <r>
          <rPr>
            <sz val="9"/>
            <color indexed="81"/>
            <rFont val="Tahoma"/>
            <family val="2"/>
          </rPr>
          <t>cancer(9), tumour(2), &lt;oncolog(1)</t>
        </r>
      </text>
    </comment>
    <comment ref="B2311" authorId="0" shapeId="0" xr:uid="{52F9FFC8-D2BA-49E9-980B-E0058BAE86E0}">
      <text>
        <r>
          <rPr>
            <sz val="9"/>
            <color indexed="81"/>
            <rFont val="Tahoma"/>
            <family val="2"/>
          </rPr>
          <t>cancer(8), tumor(2), &lt;oncolog(1)</t>
        </r>
      </text>
    </comment>
    <comment ref="B2312" authorId="0" shapeId="0" xr:uid="{8C5D4656-9BF1-44B3-9633-0E2B4475D7A8}">
      <text>
        <r>
          <rPr>
            <sz val="9"/>
            <color indexed="81"/>
            <rFont val="Tahoma"/>
            <family val="2"/>
          </rPr>
          <t>cancer(8), &lt;oncolog(1), tumor(1)</t>
        </r>
      </text>
    </comment>
    <comment ref="B2313" authorId="0" shapeId="0" xr:uid="{DFC7217D-37A1-46F0-B9F0-8A8607646000}">
      <text>
        <r>
          <rPr>
            <sz val="9"/>
            <color indexed="81"/>
            <rFont val="Tahoma"/>
            <family val="2"/>
          </rPr>
          <t>cancer(6), &lt;oncolog(2), lymphoma(1)</t>
        </r>
      </text>
    </comment>
    <comment ref="B2314" authorId="0" shapeId="0" xr:uid="{4FF49F77-0377-4FBD-905A-603793F9EF50}">
      <text>
        <r>
          <rPr>
            <sz val="9"/>
            <color indexed="81"/>
            <rFont val="Tahoma"/>
            <family val="2"/>
          </rPr>
          <t>cancer(7), &lt;oncolog(1)</t>
        </r>
      </text>
    </comment>
    <comment ref="B2315" authorId="0" shapeId="0" xr:uid="{0304413D-BD9F-4436-850E-2107E450258D}">
      <text>
        <r>
          <rPr>
            <sz val="9"/>
            <color indexed="81"/>
            <rFont val="Tahoma"/>
            <family val="2"/>
          </rPr>
          <t>cancer(3), tumor(2), &lt;oncolog(1), &lt;chemothera(1)</t>
        </r>
      </text>
    </comment>
    <comment ref="B2316" authorId="0" shapeId="0" xr:uid="{0A9567E6-32D1-4186-A6B6-565E67F182AC}">
      <text>
        <r>
          <rPr>
            <sz val="9"/>
            <color indexed="81"/>
            <rFont val="Tahoma"/>
            <family val="2"/>
          </rPr>
          <t>tumour(4), &lt;oncolog(1), cancer(1)</t>
        </r>
      </text>
    </comment>
    <comment ref="B2317" authorId="0" shapeId="0" xr:uid="{C7F65777-132B-4A25-B24F-F9BEED9D0D02}">
      <text>
        <r>
          <rPr>
            <sz val="9"/>
            <color indexed="81"/>
            <rFont val="Tahoma"/>
            <family val="2"/>
          </rPr>
          <t>lymphoma(3), tumor(2)</t>
        </r>
      </text>
    </comment>
    <comment ref="B2318" authorId="0" shapeId="0" xr:uid="{9C2149E8-5959-4D7C-90AA-68781278836A}">
      <text>
        <r>
          <rPr>
            <sz val="9"/>
            <color indexed="81"/>
            <rFont val="Tahoma"/>
            <family val="2"/>
          </rPr>
          <t>cancer(3), &lt;oncolog(1)</t>
        </r>
      </text>
    </comment>
    <comment ref="B2319" authorId="0" shapeId="0" xr:uid="{4E55AA0B-096A-4225-AF24-F7962366A0C3}">
      <text>
        <r>
          <rPr>
            <sz val="9"/>
            <color indexed="81"/>
            <rFont val="Tahoma"/>
            <family val="2"/>
          </rPr>
          <t>cancer(1), tumour(1)</t>
        </r>
      </text>
    </comment>
    <comment ref="B2320" authorId="0" shapeId="0" xr:uid="{CC368A3C-E63F-493D-A5E1-E6E35354E8D0}">
      <text>
        <r>
          <rPr>
            <sz val="9"/>
            <color indexed="81"/>
            <rFont val="Tahoma"/>
            <family val="2"/>
          </rPr>
          <t>cancer(1), &lt;oncolog(1)</t>
        </r>
      </text>
    </comment>
    <comment ref="B2321" authorId="0" shapeId="0" xr:uid="{AD86CE87-C186-47E2-BB49-E36773DDCCC2}">
      <text>
        <r>
          <rPr>
            <sz val="9"/>
            <color indexed="81"/>
            <rFont val="Tahoma"/>
            <family val="2"/>
          </rPr>
          <t>cancer(1), &lt;oncolog(1)</t>
        </r>
      </text>
    </comment>
    <comment ref="B2322" authorId="0" shapeId="0" xr:uid="{B36FF0EA-F1B1-4E51-848A-0FBD46C35002}">
      <text>
        <r>
          <rPr>
            <sz val="9"/>
            <color indexed="81"/>
            <rFont val="Tahoma"/>
            <family val="2"/>
          </rPr>
          <t>cancer(1)</t>
        </r>
      </text>
    </comment>
    <comment ref="B2323" authorId="0" shapeId="0" xr:uid="{DE56772E-66B4-4E5B-BCE8-B1BCE91B77B3}">
      <text>
        <r>
          <rPr>
            <sz val="9"/>
            <color indexed="81"/>
            <rFont val="Tahoma"/>
            <family val="2"/>
          </rPr>
          <t>carcinogen(1)</t>
        </r>
      </text>
    </comment>
    <comment ref="B2324" authorId="0" shapeId="0" xr:uid="{B77F38C4-773A-4234-92C0-61B7C81A1978}">
      <text>
        <r>
          <rPr>
            <sz val="9"/>
            <color indexed="81"/>
            <rFont val="Tahoma"/>
            <family val="2"/>
          </rPr>
          <t>carcinogen(1)</t>
        </r>
      </text>
    </comment>
    <comment ref="B2325" authorId="0" shapeId="0" xr:uid="{32C60946-AD42-4328-B72D-65328B9232DE}">
      <text>
        <r>
          <rPr>
            <sz val="9"/>
            <color indexed="81"/>
            <rFont val="Tahoma"/>
            <family val="2"/>
          </rPr>
          <t>cancer(1)</t>
        </r>
      </text>
    </comment>
    <comment ref="B2326" authorId="0" shapeId="0" xr:uid="{C376BEB7-7214-4AFD-9CE0-8C159931A391}">
      <text>
        <r>
          <rPr>
            <sz val="9"/>
            <color indexed="81"/>
            <rFont val="Tahoma"/>
            <family val="2"/>
          </rPr>
          <t>carcinogen(1)</t>
        </r>
      </text>
    </comment>
    <comment ref="B2327" authorId="0" shapeId="0" xr:uid="{9AA129A7-3388-42EF-86B8-9E3279001451}">
      <text>
        <r>
          <rPr>
            <sz val="9"/>
            <color indexed="81"/>
            <rFont val="Tahoma"/>
            <family val="2"/>
          </rPr>
          <t>cancer(1)</t>
        </r>
      </text>
    </comment>
    <comment ref="B2328" authorId="0" shapeId="0" xr:uid="{D5E5F231-E0B3-49A2-A6C3-3375BB0EDA42}">
      <text>
        <r>
          <rPr>
            <sz val="9"/>
            <color indexed="81"/>
            <rFont val="Tahoma"/>
            <family val="2"/>
          </rPr>
          <t>&lt;oncolog(1)</t>
        </r>
      </text>
    </comment>
    <comment ref="B2329" authorId="0" shapeId="0" xr:uid="{5C04FF6F-ECBD-43CE-B3F3-3C2A7F0C2242}">
      <text>
        <r>
          <rPr>
            <sz val="9"/>
            <color indexed="81"/>
            <rFont val="Tahoma"/>
            <family val="2"/>
          </rPr>
          <t>cancer(1)</t>
        </r>
      </text>
    </comment>
    <comment ref="B2330" authorId="0" shapeId="0" xr:uid="{FBD1C8F0-7A56-46CD-9EC6-2461FD7CCC27}">
      <text>
        <r>
          <rPr>
            <sz val="9"/>
            <color indexed="81"/>
            <rFont val="Tahoma"/>
            <family val="2"/>
          </rPr>
          <t>cancer(3)</t>
        </r>
      </text>
    </comment>
    <comment ref="B2331" authorId="0" shapeId="0" xr:uid="{7D132FC1-D236-4ABA-9B58-B22119A3CE2D}">
      <text>
        <r>
          <rPr>
            <sz val="9"/>
            <color indexed="81"/>
            <rFont val="Tahoma"/>
            <family val="2"/>
          </rPr>
          <t>tumor(11), cancer(5), carcinoma(3)</t>
        </r>
      </text>
    </comment>
    <comment ref="B2332" authorId="0" shapeId="0" xr:uid="{0771B699-3EEE-4462-AF0F-76C689A1E262}">
      <text>
        <r>
          <rPr>
            <sz val="9"/>
            <color indexed="81"/>
            <rFont val="Tahoma"/>
            <family val="2"/>
          </rPr>
          <t>&lt;leukemi(5)</t>
        </r>
      </text>
    </comment>
    <comment ref="B2333" authorId="0" shapeId="0" xr:uid="{7B02E024-8127-48B7-A252-59E8AC2D0F7B}">
      <text>
        <r>
          <rPr>
            <sz val="9"/>
            <color indexed="81"/>
            <rFont val="Tahoma"/>
            <family val="2"/>
          </rPr>
          <t>cancer(2), biopsy(1), &lt;oncolog(1)</t>
        </r>
      </text>
    </comment>
    <comment ref="B2334" authorId="0" shapeId="0" xr:uid="{E4468495-7545-46EE-9C30-7680E27024DB}">
      <text>
        <r>
          <rPr>
            <sz val="9"/>
            <color indexed="81"/>
            <rFont val="Tahoma"/>
            <family val="2"/>
          </rPr>
          <t>tumour(8), cancer(3), &lt;metastas(1), &lt;oncolog(1), &lt;chemothera(1)</t>
        </r>
      </text>
    </comment>
    <comment ref="B2335" authorId="0" shapeId="0" xr:uid="{8B3FDA3F-5F20-4681-B5B6-56CB1F30909E}">
      <text>
        <r>
          <rPr>
            <sz val="9"/>
            <color indexed="81"/>
            <rFont val="Tahoma"/>
            <family val="2"/>
          </rPr>
          <t>cancer(2), &lt;chemothera(1), &lt;oncolog(1), tumour(1)</t>
        </r>
      </text>
    </comment>
    <comment ref="B2336" authorId="0" shapeId="0" xr:uid="{B74CF6D2-D2A5-48F2-AD73-3BCB4F129F98}">
      <text>
        <r>
          <rPr>
            <sz val="9"/>
            <color indexed="81"/>
            <rFont val="Tahoma"/>
            <family val="2"/>
          </rPr>
          <t>cancer(1), tumor(1)</t>
        </r>
      </text>
    </comment>
    <comment ref="B2337" authorId="0" shapeId="0" xr:uid="{6052009F-85DD-4B5C-A461-E8FE5AFCDD8C}">
      <text>
        <r>
          <rPr>
            <sz val="9"/>
            <color indexed="81"/>
            <rFont val="Tahoma"/>
            <family val="2"/>
          </rPr>
          <t>tumor(9), cancer(7), &lt;metastas(6), &lt;oncolog(1), melanom(1)</t>
        </r>
      </text>
    </comment>
    <comment ref="B2338" authorId="0" shapeId="0" xr:uid="{FC72B813-1C83-4452-94F3-E8E6A723CD84}">
      <text>
        <r>
          <rPr>
            <sz val="9"/>
            <color indexed="81"/>
            <rFont val="Tahoma"/>
            <family val="2"/>
          </rPr>
          <t>cancer(13), tumour(5), &lt;metastas(1)</t>
        </r>
      </text>
    </comment>
    <comment ref="B2339" authorId="0" shapeId="0" xr:uid="{8EE1B6C7-AA53-4624-91C8-C8AC26B3FFB8}">
      <text>
        <r>
          <rPr>
            <sz val="9"/>
            <color indexed="81"/>
            <rFont val="Tahoma"/>
            <family val="2"/>
          </rPr>
          <t>cancer(13), tumor(2), &lt;oncolog(1)</t>
        </r>
      </text>
    </comment>
    <comment ref="B2340" authorId="0" shapeId="0" xr:uid="{058F5591-2C37-42FF-8A1A-D4BB72677130}">
      <text>
        <r>
          <rPr>
            <sz val="9"/>
            <color indexed="81"/>
            <rFont val="Tahoma"/>
            <family val="2"/>
          </rPr>
          <t>cancer(13), &lt;oncolog(1)</t>
        </r>
      </text>
    </comment>
    <comment ref="B2341" authorId="0" shapeId="0" xr:uid="{46A131CA-3BC8-4159-9F09-C229CD958B8D}">
      <text>
        <r>
          <rPr>
            <sz val="9"/>
            <color indexed="81"/>
            <rFont val="Tahoma"/>
            <family val="2"/>
          </rPr>
          <t>cancer(7)</t>
        </r>
      </text>
    </comment>
    <comment ref="B2342" authorId="0" shapeId="0" xr:uid="{BE1B3441-9FB0-4BF3-8B4F-BA8482A2F217}">
      <text>
        <r>
          <rPr>
            <sz val="9"/>
            <color indexed="81"/>
            <rFont val="Tahoma"/>
            <family val="2"/>
          </rPr>
          <t>cancer(5)</t>
        </r>
      </text>
    </comment>
    <comment ref="B2343" authorId="0" shapeId="0" xr:uid="{001AF144-96DD-48A4-BCB9-85BB3D57E980}">
      <text>
        <r>
          <rPr>
            <sz val="9"/>
            <color indexed="81"/>
            <rFont val="Tahoma"/>
            <family val="2"/>
          </rPr>
          <t>&lt;leukemi(6), tumor(2), cancer(1)</t>
        </r>
      </text>
    </comment>
    <comment ref="B2344" authorId="0" shapeId="0" xr:uid="{80ED158C-F273-40ED-9833-B960B756041F}">
      <text>
        <r>
          <rPr>
            <sz val="9"/>
            <color indexed="81"/>
            <rFont val="Tahoma"/>
            <family val="2"/>
          </rPr>
          <t>&lt;leukaemi(6), cancer(2), &lt;leukemi(1)</t>
        </r>
      </text>
    </comment>
    <comment ref="B2345" authorId="0" shapeId="0" xr:uid="{CADD868C-F982-4691-923A-EBB1CBFF2B66}">
      <text>
        <r>
          <rPr>
            <sz val="9"/>
            <color indexed="81"/>
            <rFont val="Tahoma"/>
            <family val="2"/>
          </rPr>
          <t>&lt;leukemi(5), &lt;chemothera(2), cancer(1)</t>
        </r>
      </text>
    </comment>
    <comment ref="B2346" authorId="0" shapeId="0" xr:uid="{868411D5-5139-484B-8669-85F48B7EF467}">
      <text>
        <r>
          <rPr>
            <sz val="9"/>
            <color indexed="81"/>
            <rFont val="Tahoma"/>
            <family val="2"/>
          </rPr>
          <t>&lt;leukemi(6), cancer(2)</t>
        </r>
      </text>
    </comment>
    <comment ref="B2347" authorId="0" shapeId="0" xr:uid="{1BF1DCB9-00DD-4505-A4E9-7CB0DF13EEEB}">
      <text>
        <r>
          <rPr>
            <sz val="9"/>
            <color indexed="81"/>
            <rFont val="Tahoma"/>
            <family val="2"/>
          </rPr>
          <t>cancer(9), tumour(9)</t>
        </r>
      </text>
    </comment>
    <comment ref="B2348" authorId="0" shapeId="0" xr:uid="{D55FCB05-C6FC-4346-B2AE-C94E17ACD1E1}">
      <text>
        <r>
          <rPr>
            <sz val="9"/>
            <color indexed="81"/>
            <rFont val="Tahoma"/>
            <family val="2"/>
          </rPr>
          <t>cancer(4), tumor(3), carcinogen(2)</t>
        </r>
      </text>
    </comment>
    <comment ref="B2349" authorId="0" shapeId="0" xr:uid="{7C706070-B06C-45A8-955E-4F8798794133}">
      <text>
        <r>
          <rPr>
            <sz val="9"/>
            <color indexed="81"/>
            <rFont val="Tahoma"/>
            <family val="2"/>
          </rPr>
          <t>melanom(6), &lt;metastas(3), cancer(2), tumor(1)</t>
        </r>
      </text>
    </comment>
    <comment ref="B2350" authorId="0" shapeId="0" xr:uid="{2578BD24-E8A8-4712-970A-275FF15667CD}">
      <text>
        <r>
          <rPr>
            <sz val="9"/>
            <color indexed="81"/>
            <rFont val="Tahoma"/>
            <family val="2"/>
          </rPr>
          <t>cancer(3), myeloma(2), myeloma(2), lymphoma(1), &lt;oncolog(1)</t>
        </r>
      </text>
    </comment>
    <comment ref="B2351" authorId="0" shapeId="0" xr:uid="{632933CE-EB6C-434B-B4B4-B745401AD9FA}">
      <text>
        <r>
          <rPr>
            <sz val="9"/>
            <color indexed="81"/>
            <rFont val="Tahoma"/>
            <family val="2"/>
          </rPr>
          <t>myeloma(2), myeloma(2), cancer(1)</t>
        </r>
      </text>
    </comment>
    <comment ref="B2352" authorId="0" shapeId="0" xr:uid="{4964B62B-575B-4661-8057-5CC83E1133E9}">
      <text>
        <r>
          <rPr>
            <sz val="9"/>
            <color indexed="81"/>
            <rFont val="Tahoma"/>
            <family val="2"/>
          </rPr>
          <t>tumour(8), cancer(7), &lt;metastas(2), &lt;oncolog(1)</t>
        </r>
      </text>
    </comment>
    <comment ref="B2353" authorId="0" shapeId="0" xr:uid="{F59CF01E-0914-473C-B8CB-62EEE16DEBCB}">
      <text>
        <r>
          <rPr>
            <sz val="9"/>
            <color indexed="81"/>
            <rFont val="Tahoma"/>
            <family val="2"/>
          </rPr>
          <t>cancer(5), tumor(3), &lt;oncolog(1)</t>
        </r>
      </text>
    </comment>
    <comment ref="B2354" authorId="0" shapeId="0" xr:uid="{0F8398A1-14BE-4435-A75B-70E2C9EEEC3E}">
      <text>
        <r>
          <rPr>
            <sz val="9"/>
            <color indexed="81"/>
            <rFont val="Tahoma"/>
            <family val="2"/>
          </rPr>
          <t>tumor(4), &lt;oncolog(1), cancer(1)</t>
        </r>
      </text>
    </comment>
    <comment ref="B2355" authorId="0" shapeId="0" xr:uid="{450EDC80-FCD5-45A5-8792-6E5763EDEB70}">
      <text>
        <r>
          <rPr>
            <sz val="9"/>
            <color indexed="81"/>
            <rFont val="Tahoma"/>
            <family val="2"/>
          </rPr>
          <t>cancer(3), &lt;oncolog(1)</t>
        </r>
      </text>
    </comment>
    <comment ref="B2356" authorId="0" shapeId="0" xr:uid="{6F4AFC0E-0806-421E-B596-83B4860BCC05}">
      <text>
        <r>
          <rPr>
            <sz val="9"/>
            <color indexed="81"/>
            <rFont val="Tahoma"/>
            <family val="2"/>
          </rPr>
          <t>cancer(1), carcinogen(1), &lt;oncolog(1)</t>
        </r>
      </text>
    </comment>
    <comment ref="B2357" authorId="0" shapeId="0" xr:uid="{FA9F70F3-00C7-4A92-A033-49E0EDC0EF6A}">
      <text>
        <r>
          <rPr>
            <sz val="9"/>
            <color indexed="81"/>
            <rFont val="Tahoma"/>
            <family val="2"/>
          </rPr>
          <t>cancer(1), tumour(1)</t>
        </r>
      </text>
    </comment>
    <comment ref="B2358" authorId="0" shapeId="0" xr:uid="{733681C8-DABA-43D4-B41F-87565B020BEA}">
      <text>
        <r>
          <rPr>
            <sz val="9"/>
            <color indexed="81"/>
            <rFont val="Tahoma"/>
            <family val="2"/>
          </rPr>
          <t>cancer(1)</t>
        </r>
      </text>
    </comment>
    <comment ref="B2359" authorId="0" shapeId="0" xr:uid="{FCD133FD-304C-4553-8AF6-DC7080CEE758}">
      <text>
        <r>
          <rPr>
            <sz val="9"/>
            <color indexed="81"/>
            <rFont val="Tahoma"/>
            <family val="2"/>
          </rPr>
          <t>cancer(1)</t>
        </r>
      </text>
    </comment>
    <comment ref="B2360" authorId="0" shapeId="0" xr:uid="{4A2F9DC6-7857-430E-B113-90FD42E58875}">
      <text>
        <r>
          <rPr>
            <sz val="9"/>
            <color indexed="81"/>
            <rFont val="Tahoma"/>
            <family val="2"/>
          </rPr>
          <t>cancer(1)</t>
        </r>
      </text>
    </comment>
    <comment ref="B2361" authorId="0" shapeId="0" xr:uid="{3791D635-D5F9-42C3-912B-B080BAD4B0B0}">
      <text>
        <r>
          <rPr>
            <sz val="9"/>
            <color indexed="81"/>
            <rFont val="Tahoma"/>
            <family val="2"/>
          </rPr>
          <t>cancer(10)</t>
        </r>
      </text>
    </comment>
    <comment ref="B2362" authorId="0" shapeId="0" xr:uid="{718DB833-775E-406B-8A20-FFB4AB0BA762}">
      <text>
        <r>
          <rPr>
            <sz val="9"/>
            <color indexed="81"/>
            <rFont val="Tahoma"/>
            <family val="2"/>
          </rPr>
          <t>cancer(1), carcinoma(1)</t>
        </r>
      </text>
    </comment>
    <comment ref="B2363" authorId="0" shapeId="0" xr:uid="{BD03796E-A463-457C-97BE-88EA586D9B95}">
      <text>
        <r>
          <rPr>
            <sz val="9"/>
            <color indexed="81"/>
            <rFont val="Tahoma"/>
            <family val="2"/>
          </rPr>
          <t>cancer(8), biopsy(1)</t>
        </r>
      </text>
    </comment>
    <comment ref="B2364" authorId="0" shapeId="0" xr:uid="{6DD9CC24-D1E9-4ABF-8E27-81E995CB9457}">
      <text>
        <r>
          <rPr>
            <sz val="9"/>
            <color indexed="81"/>
            <rFont val="Tahoma"/>
            <family val="2"/>
          </rPr>
          <t>tumor(13), &lt;oncolog(2)</t>
        </r>
      </text>
    </comment>
    <comment ref="B2365" authorId="0" shapeId="0" xr:uid="{2EB6A08B-18C2-431A-AE2E-F4F441A55FA5}">
      <text>
        <r>
          <rPr>
            <sz val="9"/>
            <color indexed="81"/>
            <rFont val="Tahoma"/>
            <family val="2"/>
          </rPr>
          <t>tumor(1)</t>
        </r>
      </text>
    </comment>
    <comment ref="B2366" authorId="0" shapeId="0" xr:uid="{12676A9A-2DE3-472A-AB22-A349CDEE6DE9}">
      <text>
        <r>
          <rPr>
            <sz val="9"/>
            <color indexed="81"/>
            <rFont val="Tahoma"/>
            <family val="2"/>
          </rPr>
          <t>cancer(9), tumor(3), &lt;oncolog(1)</t>
        </r>
      </text>
    </comment>
    <comment ref="B2367" authorId="0" shapeId="0" xr:uid="{24150169-A8B9-4805-BB74-BAD35A0332D7}">
      <text>
        <r>
          <rPr>
            <sz val="9"/>
            <color indexed="81"/>
            <rFont val="Tahoma"/>
            <family val="2"/>
          </rPr>
          <t>cancer(5), tumor(2)</t>
        </r>
      </text>
    </comment>
    <comment ref="B2368" authorId="0" shapeId="0" xr:uid="{E3AE5487-DBA0-4E90-866D-AFD2D1632CD1}">
      <text>
        <r>
          <rPr>
            <sz val="9"/>
            <color indexed="81"/>
            <rFont val="Tahoma"/>
            <family val="2"/>
          </rPr>
          <t>cancer(1)</t>
        </r>
      </text>
    </comment>
    <comment ref="B2369" authorId="0" shapeId="0" xr:uid="{1F710A84-0894-4864-A9D9-FBAFA17982AB}">
      <text>
        <r>
          <rPr>
            <sz val="9"/>
            <color indexed="81"/>
            <rFont val="Tahoma"/>
            <family val="2"/>
          </rPr>
          <t>cancer(1), myeloma(1), myeloma(1), &lt;oncolog(1)</t>
        </r>
      </text>
    </comment>
    <comment ref="B2370" authorId="0" shapeId="0" xr:uid="{A51F81D3-56BD-4805-AC9D-553745E6F7B0}">
      <text>
        <r>
          <rPr>
            <sz val="9"/>
            <color indexed="81"/>
            <rFont val="Tahoma"/>
            <family val="2"/>
          </rPr>
          <t>tumour(8), cancer(4)</t>
        </r>
      </text>
    </comment>
    <comment ref="B2371" authorId="0" shapeId="0" xr:uid="{3C7184E6-CF95-4902-B339-7F5F7EFB4FA7}">
      <text>
        <r>
          <rPr>
            <sz val="9"/>
            <color indexed="81"/>
            <rFont val="Tahoma"/>
            <family val="2"/>
          </rPr>
          <t>tumour(4), cancer(3), &lt;oncolog(1), &lt;chemothera(1)</t>
        </r>
      </text>
    </comment>
    <comment ref="B2372" authorId="0" shapeId="0" xr:uid="{D1E7A6B0-3C4E-4962-8F3E-0FED627B62A8}">
      <text>
        <r>
          <rPr>
            <sz val="9"/>
            <color indexed="81"/>
            <rFont val="Tahoma"/>
            <family val="2"/>
          </rPr>
          <t>cancer(9), tumour(3), &lt;oncolog(1)</t>
        </r>
      </text>
    </comment>
    <comment ref="B2373" authorId="0" shapeId="0" xr:uid="{B86C63E0-8AB4-4CB6-9F19-D332D0C797E6}">
      <text>
        <r>
          <rPr>
            <sz val="9"/>
            <color indexed="81"/>
            <rFont val="Tahoma"/>
            <family val="2"/>
          </rPr>
          <t>cancer(13), tumor(2), sarcoma(1)</t>
        </r>
      </text>
    </comment>
    <comment ref="B2374" authorId="0" shapeId="0" xr:uid="{BE72D30C-3D30-4DE8-B6A6-84733C807179}">
      <text>
        <r>
          <rPr>
            <sz val="9"/>
            <color indexed="81"/>
            <rFont val="Tahoma"/>
            <family val="2"/>
          </rPr>
          <t>cancer(5), tumour(4), &lt;oncolog(1)</t>
        </r>
      </text>
    </comment>
    <comment ref="B2375" authorId="0" shapeId="0" xr:uid="{5B3086A4-D15C-4208-BAE0-725FB9A3D8AF}">
      <text>
        <r>
          <rPr>
            <sz val="9"/>
            <color indexed="81"/>
            <rFont val="Tahoma"/>
            <family val="2"/>
          </rPr>
          <t>tumour(1)</t>
        </r>
      </text>
    </comment>
    <comment ref="B2376" authorId="0" shapeId="0" xr:uid="{CC154DB3-EAE5-43AE-9E27-DC3955070F39}">
      <text>
        <r>
          <rPr>
            <sz val="9"/>
            <color indexed="81"/>
            <rFont val="Tahoma"/>
            <family val="2"/>
          </rPr>
          <t>cancer(3), &lt;oncolog(1), tumor(1), tumour(1)</t>
        </r>
      </text>
    </comment>
    <comment ref="B2377" authorId="0" shapeId="0" xr:uid="{2800244C-8C24-4F1C-A875-D85B386AD325}">
      <text>
        <r>
          <rPr>
            <sz val="9"/>
            <color indexed="81"/>
            <rFont val="Tahoma"/>
            <family val="2"/>
          </rPr>
          <t>cancer(3), &lt;metastas(1), &lt;oncolog(1), tumour(1)</t>
        </r>
      </text>
    </comment>
    <comment ref="B2378" authorId="0" shapeId="0" xr:uid="{43B8A8A6-0E0F-406B-B0F4-AD70D1331148}">
      <text>
        <r>
          <rPr>
            <sz val="9"/>
            <color indexed="81"/>
            <rFont val="Tahoma"/>
            <family val="2"/>
          </rPr>
          <t>tumor(1)</t>
        </r>
      </text>
    </comment>
    <comment ref="B2379" authorId="0" shapeId="0" xr:uid="{20FFA675-B957-4290-8256-AFA14879A4CA}">
      <text>
        <r>
          <rPr>
            <sz val="9"/>
            <color indexed="81"/>
            <rFont val="Tahoma"/>
            <family val="2"/>
          </rPr>
          <t>cancer(1), &lt;oncolog(1)</t>
        </r>
      </text>
    </comment>
    <comment ref="B2380" authorId="0" shapeId="0" xr:uid="{312765F0-FDAB-4F1E-8C4A-88214A8EE57D}">
      <text>
        <r>
          <rPr>
            <sz val="9"/>
            <color indexed="81"/>
            <rFont val="Tahoma"/>
            <family val="2"/>
          </rPr>
          <t>tumor(10), cancer(4), &lt;oncolog(1)</t>
        </r>
      </text>
    </comment>
    <comment ref="B2381" authorId="0" shapeId="0" xr:uid="{72028C0D-84A1-47A6-AA98-A8E80CB17EA8}">
      <text>
        <r>
          <rPr>
            <sz val="9"/>
            <color indexed="81"/>
            <rFont val="Tahoma"/>
            <family val="2"/>
          </rPr>
          <t>cancer(11), tumour(5), tumor(2), &lt;oncolog(1)</t>
        </r>
      </text>
    </comment>
    <comment ref="B2382" authorId="0" shapeId="0" xr:uid="{984C0382-1001-4269-998F-D7D396C2314F}">
      <text>
        <r>
          <rPr>
            <sz val="9"/>
            <color indexed="81"/>
            <rFont val="Tahoma"/>
            <family val="2"/>
          </rPr>
          <t>cancer(11), tumour(3), &lt;oncolog(1), carcinoma(1)</t>
        </r>
      </text>
    </comment>
    <comment ref="B2383" authorId="0" shapeId="0" xr:uid="{4CF24001-8D27-4D96-A03F-7C5B9018AE40}">
      <text>
        <r>
          <rPr>
            <sz val="9"/>
            <color indexed="81"/>
            <rFont val="Tahoma"/>
            <family val="2"/>
          </rPr>
          <t>cancer(2), &lt;oncolog(1)</t>
        </r>
      </text>
    </comment>
    <comment ref="B2384" authorId="0" shapeId="0" xr:uid="{01FB28E0-8E9A-4E9B-9FE1-B49EAF57A27F}">
      <text>
        <r>
          <rPr>
            <sz val="9"/>
            <color indexed="81"/>
            <rFont val="Tahoma"/>
            <family val="2"/>
          </rPr>
          <t>tumor(2)</t>
        </r>
      </text>
    </comment>
    <comment ref="B2385" authorId="0" shapeId="0" xr:uid="{255C4A02-13CF-44FC-A2B7-730B89D37E33}">
      <text>
        <r>
          <rPr>
            <sz val="9"/>
            <color indexed="81"/>
            <rFont val="Tahoma"/>
            <family val="2"/>
          </rPr>
          <t>cancer(1), &lt;oncolog(1)</t>
        </r>
      </text>
    </comment>
    <comment ref="B2386" authorId="0" shapeId="0" xr:uid="{79ACCC9D-5B89-446B-99AD-1F631E9FFB57}">
      <text>
        <r>
          <rPr>
            <sz val="9"/>
            <color indexed="81"/>
            <rFont val="Tahoma"/>
            <family val="2"/>
          </rPr>
          <t>tumor(2)</t>
        </r>
      </text>
    </comment>
    <comment ref="B2387" authorId="0" shapeId="0" xr:uid="{133C42B6-6D2B-49CA-AD73-F433D92E0640}">
      <text>
        <r>
          <rPr>
            <sz val="9"/>
            <color indexed="81"/>
            <rFont val="Tahoma"/>
            <family val="2"/>
          </rPr>
          <t>cancer(1), &lt;oncolog(1)</t>
        </r>
      </text>
    </comment>
    <comment ref="B2388" authorId="0" shapeId="0" xr:uid="{733B8465-0E94-4846-8884-FE088E34C25B}">
      <text>
        <r>
          <rPr>
            <sz val="9"/>
            <color indexed="81"/>
            <rFont val="Tahoma"/>
            <family val="2"/>
          </rPr>
          <t>tumor(1)</t>
        </r>
      </text>
    </comment>
    <comment ref="B2389" authorId="0" shapeId="0" xr:uid="{019920DE-22A9-4D4E-9262-386BED3F7972}">
      <text>
        <r>
          <rPr>
            <sz val="9"/>
            <color indexed="81"/>
            <rFont val="Tahoma"/>
            <family val="2"/>
          </rPr>
          <t>carcinogen(1)</t>
        </r>
      </text>
    </comment>
    <comment ref="B2390" authorId="0" shapeId="0" xr:uid="{488231B9-A0AF-49C6-A44B-700D4DB75D81}">
      <text>
        <r>
          <rPr>
            <sz val="9"/>
            <color indexed="81"/>
            <rFont val="Tahoma"/>
            <family val="2"/>
          </rPr>
          <t>cancer(1)</t>
        </r>
      </text>
    </comment>
    <comment ref="B2391" authorId="0" shapeId="0" xr:uid="{5910F2BA-C9BB-4076-8873-5C4B9C93B6E2}">
      <text>
        <r>
          <rPr>
            <sz val="9"/>
            <color indexed="81"/>
            <rFont val="Tahoma"/>
            <family val="2"/>
          </rPr>
          <t>dysplasia(1)</t>
        </r>
      </text>
    </comment>
    <comment ref="B2392" authorId="0" shapeId="0" xr:uid="{8BFAF135-25A4-43A6-BC2E-EBE4F542A56D}">
      <text>
        <r>
          <rPr>
            <sz val="9"/>
            <color indexed="81"/>
            <rFont val="Tahoma"/>
            <family val="2"/>
          </rPr>
          <t>cancer(5), tumor(2), &lt;oncolog(1)</t>
        </r>
      </text>
    </comment>
    <comment ref="B2393" authorId="0" shapeId="0" xr:uid="{69101B9E-D63D-4AFD-911B-85354A51C164}">
      <text>
        <r>
          <rPr>
            <sz val="9"/>
            <color indexed="81"/>
            <rFont val="Tahoma"/>
            <family val="2"/>
          </rPr>
          <t>cancer(4), tumor(2)</t>
        </r>
      </text>
    </comment>
    <comment ref="B2394" authorId="0" shapeId="0" xr:uid="{5B61AC48-6CD6-4594-8CB3-979071A5C2C7}">
      <text>
        <r>
          <rPr>
            <sz val="9"/>
            <color indexed="81"/>
            <rFont val="Tahoma"/>
            <family val="2"/>
          </rPr>
          <t>cancer(1), &lt;oncolog(1)</t>
        </r>
      </text>
    </comment>
    <comment ref="B2395" authorId="0" shapeId="0" xr:uid="{A7B3B48C-E147-4355-B31B-B30DA55E3712}">
      <text>
        <r>
          <rPr>
            <sz val="9"/>
            <color indexed="81"/>
            <rFont val="Tahoma"/>
            <family val="2"/>
          </rPr>
          <t>tumour(6), cancer(5)</t>
        </r>
      </text>
    </comment>
    <comment ref="B2396" authorId="0" shapeId="0" xr:uid="{077A84FC-F906-46D4-9E65-A62B94A81D6B}">
      <text>
        <r>
          <rPr>
            <sz val="9"/>
            <color indexed="81"/>
            <rFont val="Tahoma"/>
            <family val="2"/>
          </rPr>
          <t>cancer(2)</t>
        </r>
      </text>
    </comment>
    <comment ref="B2397" authorId="0" shapeId="0" xr:uid="{4D1FAA28-4E43-4243-804F-837CFA34CE09}">
      <text>
        <r>
          <rPr>
            <sz val="9"/>
            <color indexed="81"/>
            <rFont val="Tahoma"/>
            <family val="2"/>
          </rPr>
          <t>&lt;metastas(10), cancer(5), tumour(2)</t>
        </r>
      </text>
    </comment>
    <comment ref="B2398" authorId="0" shapeId="0" xr:uid="{2F214F1A-9F31-464D-B6A5-7E8A9EF5071A}">
      <text>
        <r>
          <rPr>
            <sz val="9"/>
            <color indexed="81"/>
            <rFont val="Tahoma"/>
            <family val="2"/>
          </rPr>
          <t>cancer(10)</t>
        </r>
      </text>
    </comment>
    <comment ref="B2399" authorId="0" shapeId="0" xr:uid="{3CCBF2BE-8588-4690-9F25-9037CDCDF05E}">
      <text>
        <r>
          <rPr>
            <sz val="9"/>
            <color indexed="81"/>
            <rFont val="Tahoma"/>
            <family val="2"/>
          </rPr>
          <t>cancer(5)</t>
        </r>
      </text>
    </comment>
    <comment ref="B2400" authorId="0" shapeId="0" xr:uid="{3B2DB2D6-3A89-490C-AC86-5AA9AA8B0AAD}">
      <text>
        <r>
          <rPr>
            <sz val="9"/>
            <color indexed="81"/>
            <rFont val="Tahoma"/>
            <family val="2"/>
          </rPr>
          <t>cancer(7), carcinoma(4), &lt;oncolog(1), tumor(1)</t>
        </r>
      </text>
    </comment>
    <comment ref="B2401" authorId="0" shapeId="0" xr:uid="{00BAABD5-B3CD-44F4-AA9B-75AC0E8C6356}">
      <text>
        <r>
          <rPr>
            <sz val="9"/>
            <color indexed="81"/>
            <rFont val="Tahoma"/>
            <family val="2"/>
          </rPr>
          <t>&lt;leukaemi(2), &lt;leukemi(2), cancer(1)</t>
        </r>
      </text>
    </comment>
    <comment ref="B2402" authorId="0" shapeId="0" xr:uid="{13C93991-9179-41AC-848C-5CB24D8B36EE}">
      <text>
        <r>
          <rPr>
            <sz val="9"/>
            <color indexed="81"/>
            <rFont val="Tahoma"/>
            <family val="2"/>
          </rPr>
          <t>cancer(2)</t>
        </r>
      </text>
    </comment>
    <comment ref="B2403" authorId="0" shapeId="0" xr:uid="{2976D794-9339-4F78-B38A-99DD3A485B90}">
      <text>
        <r>
          <rPr>
            <sz val="9"/>
            <color indexed="81"/>
            <rFont val="Tahoma"/>
            <family val="2"/>
          </rPr>
          <t>cancer(4), biopsy(2)</t>
        </r>
      </text>
    </comment>
    <comment ref="B2404" authorId="0" shapeId="0" xr:uid="{8C82AEFE-D354-4FC2-B52F-02F2D3778A31}">
      <text>
        <r>
          <rPr>
            <sz val="9"/>
            <color indexed="81"/>
            <rFont val="Tahoma"/>
            <family val="2"/>
          </rPr>
          <t>biopsy(1), cancer(1), carcinogen(1)</t>
        </r>
      </text>
    </comment>
    <comment ref="B2405" authorId="0" shapeId="0" xr:uid="{D707D8D0-A4F8-40BE-AB1B-A2DF31550937}">
      <text>
        <r>
          <rPr>
            <sz val="9"/>
            <color indexed="81"/>
            <rFont val="Tahoma"/>
            <family val="2"/>
          </rPr>
          <t>tumor(13), cancer(2), &lt;oncolog(1)</t>
        </r>
      </text>
    </comment>
    <comment ref="B2406" authorId="0" shapeId="0" xr:uid="{D4B3375F-F768-4F52-8BC3-5C59C23655AB}">
      <text>
        <r>
          <rPr>
            <sz val="9"/>
            <color indexed="81"/>
            <rFont val="Tahoma"/>
            <family val="2"/>
          </rPr>
          <t>cancer(12), &lt;oncolog(1)</t>
        </r>
      </text>
    </comment>
    <comment ref="B2407" authorId="0" shapeId="0" xr:uid="{10B213BD-5BDC-4B6C-A8AA-F23F9CD90C20}">
      <text>
        <r>
          <rPr>
            <sz val="9"/>
            <color indexed="81"/>
            <rFont val="Tahoma"/>
            <family val="2"/>
          </rPr>
          <t>cancer(3), &lt;oncolog(2), tumor(2)</t>
        </r>
      </text>
    </comment>
    <comment ref="B2408" authorId="0" shapeId="0" xr:uid="{C3DA6730-6F24-4DA1-A9C0-B1FF639ACCBF}">
      <text>
        <r>
          <rPr>
            <sz val="9"/>
            <color indexed="81"/>
            <rFont val="Tahoma"/>
            <family val="2"/>
          </rPr>
          <t>&lt;oncolog(2), cancer(1)</t>
        </r>
      </text>
    </comment>
    <comment ref="B2409" authorId="0" shapeId="0" xr:uid="{4EA64A7F-3DC4-405E-8D8C-D60EC60DF4C6}">
      <text>
        <r>
          <rPr>
            <sz val="9"/>
            <color indexed="81"/>
            <rFont val="Tahoma"/>
            <family val="2"/>
          </rPr>
          <t>cancer(1), &lt;chemothera(1), tumour(1)</t>
        </r>
      </text>
    </comment>
    <comment ref="B2410" authorId="0" shapeId="0" xr:uid="{11F13F8D-5C2F-439F-9A3E-BE78B6E45240}">
      <text>
        <r>
          <rPr>
            <sz val="9"/>
            <color indexed="81"/>
            <rFont val="Tahoma"/>
            <family val="2"/>
          </rPr>
          <t>cancer(1), &lt;oncolog(1)</t>
        </r>
      </text>
    </comment>
    <comment ref="B2411" authorId="0" shapeId="0" xr:uid="{3BCAA6DE-8642-4382-B26F-9FDC0BEFC360}">
      <text>
        <r>
          <rPr>
            <sz val="9"/>
            <color indexed="81"/>
            <rFont val="Tahoma"/>
            <family val="2"/>
          </rPr>
          <t>cancer(1), &lt;oncolog(1)</t>
        </r>
      </text>
    </comment>
    <comment ref="B2412" authorId="0" shapeId="0" xr:uid="{EF69FF51-C9B6-4F64-97A6-C67472CBFDF1}">
      <text>
        <r>
          <rPr>
            <sz val="9"/>
            <color indexed="81"/>
            <rFont val="Tahoma"/>
            <family val="2"/>
          </rPr>
          <t>cancer(1), &lt;oncolog(1)</t>
        </r>
      </text>
    </comment>
    <comment ref="B2413" authorId="0" shapeId="0" xr:uid="{5E2A4262-620B-42F5-8699-3F139B516734}">
      <text>
        <r>
          <rPr>
            <sz val="9"/>
            <color indexed="81"/>
            <rFont val="Tahoma"/>
            <family val="2"/>
          </rPr>
          <t>cancer(1), &lt;oncolog(1)</t>
        </r>
      </text>
    </comment>
    <comment ref="B2414" authorId="0" shapeId="0" xr:uid="{A6AA8E27-D02B-4662-A0C4-4022E42413BD}">
      <text>
        <r>
          <rPr>
            <sz val="9"/>
            <color indexed="81"/>
            <rFont val="Tahoma"/>
            <family val="2"/>
          </rPr>
          <t>cancer(1)</t>
        </r>
      </text>
    </comment>
    <comment ref="B2415" authorId="0" shapeId="0" xr:uid="{F146185B-81A7-4FFA-B176-2E9014B475D0}">
      <text>
        <r>
          <rPr>
            <sz val="9"/>
            <color indexed="81"/>
            <rFont val="Tahoma"/>
            <family val="2"/>
          </rPr>
          <t>tumour(1)</t>
        </r>
      </text>
    </comment>
    <comment ref="B2416" authorId="0" shapeId="0" xr:uid="{BDE9874C-3EC7-4430-8DF0-56E14036A996}">
      <text>
        <r>
          <rPr>
            <sz val="9"/>
            <color indexed="81"/>
            <rFont val="Tahoma"/>
            <family val="2"/>
          </rPr>
          <t>tumor(1)</t>
        </r>
      </text>
    </comment>
    <comment ref="B2417" authorId="0" shapeId="0" xr:uid="{2CA3426E-D41D-4F34-B312-473C2924F967}">
      <text>
        <r>
          <rPr>
            <sz val="9"/>
            <color indexed="81"/>
            <rFont val="Tahoma"/>
            <family val="2"/>
          </rPr>
          <t>tumor(1)</t>
        </r>
      </text>
    </comment>
    <comment ref="B2418" authorId="0" shapeId="0" xr:uid="{2F1306DD-F7E9-49DA-80C0-4BF4C0CF029A}">
      <text>
        <r>
          <rPr>
            <sz val="9"/>
            <color indexed="81"/>
            <rFont val="Tahoma"/>
            <family val="2"/>
          </rPr>
          <t>cancer(3), &lt;leukaemi(2), &lt;leukemi(1), tumour(1)</t>
        </r>
      </text>
    </comment>
    <comment ref="B2419" authorId="0" shapeId="0" xr:uid="{91C7B6BA-AB6B-4599-BA6D-F15011641222}">
      <text>
        <r>
          <rPr>
            <sz val="9"/>
            <color indexed="81"/>
            <rFont val="Tahoma"/>
            <family val="2"/>
          </rPr>
          <t>cancer(1), &lt;oncolog(1)</t>
        </r>
      </text>
    </comment>
    <comment ref="B2420" authorId="0" shapeId="0" xr:uid="{6394EB20-51BA-47F6-BF82-BFF150BD3FDA}">
      <text>
        <r>
          <rPr>
            <sz val="9"/>
            <color indexed="81"/>
            <rFont val="Tahoma"/>
            <family val="2"/>
          </rPr>
          <t>cancer(8), biopsy(4)</t>
        </r>
      </text>
    </comment>
    <comment ref="B2421" authorId="0" shapeId="0" xr:uid="{229F67D1-0D49-4FD8-B913-002DC1CDC612}">
      <text>
        <r>
          <rPr>
            <sz val="9"/>
            <color indexed="81"/>
            <rFont val="Tahoma"/>
            <family val="2"/>
          </rPr>
          <t>cancer(6), tumour(3), &lt;oncolog(1)</t>
        </r>
      </text>
    </comment>
    <comment ref="B2422" authorId="0" shapeId="0" xr:uid="{BD3CAD6D-82B6-401D-B680-F0A7BA855A8A}">
      <text>
        <r>
          <rPr>
            <sz val="9"/>
            <color indexed="81"/>
            <rFont val="Tahoma"/>
            <family val="2"/>
          </rPr>
          <t>cancer(7)</t>
        </r>
      </text>
    </comment>
    <comment ref="B2423" authorId="0" shapeId="0" xr:uid="{86A55927-2CC2-489C-9AA6-CAD7B00C62C0}">
      <text>
        <r>
          <rPr>
            <sz val="9"/>
            <color indexed="81"/>
            <rFont val="Tahoma"/>
            <family val="2"/>
          </rPr>
          <t>cancer(9), &lt;oncolog(2), tumor(2)</t>
        </r>
      </text>
    </comment>
    <comment ref="B2424" authorId="0" shapeId="0" xr:uid="{D94E7B0B-EACB-41D7-A6BC-FA823B6C7CC9}">
      <text>
        <r>
          <rPr>
            <sz val="9"/>
            <color indexed="81"/>
            <rFont val="Tahoma"/>
            <family val="2"/>
          </rPr>
          <t>cancer(5), tumour(5), &lt;oncolog(1)</t>
        </r>
      </text>
    </comment>
    <comment ref="B2425" authorId="0" shapeId="0" xr:uid="{825C1629-A021-46A1-8AD7-36C00722075C}">
      <text>
        <r>
          <rPr>
            <sz val="9"/>
            <color indexed="81"/>
            <rFont val="Tahoma"/>
            <family val="2"/>
          </rPr>
          <t>tumour(3), &lt;oncolog(2), cancer(1)</t>
        </r>
      </text>
    </comment>
    <comment ref="B2426" authorId="0" shapeId="0" xr:uid="{14A13E29-F66D-410C-88BD-A9E535BD19D8}">
      <text>
        <r>
          <rPr>
            <sz val="9"/>
            <color indexed="81"/>
            <rFont val="Tahoma"/>
            <family val="2"/>
          </rPr>
          <t>cancer(1)</t>
        </r>
      </text>
    </comment>
    <comment ref="B2427" authorId="0" shapeId="0" xr:uid="{AFA43CBA-7D97-4BA4-B4CB-6FC08E1FBB98}">
      <text>
        <r>
          <rPr>
            <sz val="9"/>
            <color indexed="81"/>
            <rFont val="Tahoma"/>
            <family val="2"/>
          </rPr>
          <t>cancer(8), &lt;metastas(1)</t>
        </r>
      </text>
    </comment>
    <comment ref="B2428" authorId="0" shapeId="0" xr:uid="{0AA54DCE-EB94-4050-A78A-79754243262F}">
      <text>
        <r>
          <rPr>
            <sz val="9"/>
            <color indexed="81"/>
            <rFont val="Tahoma"/>
            <family val="2"/>
          </rPr>
          <t>cancer(9)</t>
        </r>
      </text>
    </comment>
    <comment ref="B2429" authorId="0" shapeId="0" xr:uid="{A1C5FFB7-1FDE-404C-8F49-FB19947AE4FE}">
      <text>
        <r>
          <rPr>
            <sz val="9"/>
            <color indexed="81"/>
            <rFont val="Tahoma"/>
            <family val="2"/>
          </rPr>
          <t>cancer(6)</t>
        </r>
      </text>
    </comment>
    <comment ref="B2430" authorId="0" shapeId="0" xr:uid="{1FEFA52B-6533-41D1-8635-872C556C286B}">
      <text>
        <r>
          <rPr>
            <sz val="9"/>
            <color indexed="81"/>
            <rFont val="Tahoma"/>
            <family val="2"/>
          </rPr>
          <t>cancer(6)</t>
        </r>
      </text>
    </comment>
    <comment ref="B2431" authorId="0" shapeId="0" xr:uid="{D4604313-B242-40FF-A13A-C89ABF6D7A1C}">
      <text>
        <r>
          <rPr>
            <sz val="9"/>
            <color indexed="81"/>
            <rFont val="Tahoma"/>
            <family val="2"/>
          </rPr>
          <t>cancer(5)</t>
        </r>
      </text>
    </comment>
    <comment ref="B2432" authorId="0" shapeId="0" xr:uid="{F8C2748A-EFBC-413A-84CF-129381CBC6FC}">
      <text>
        <r>
          <rPr>
            <sz val="9"/>
            <color indexed="81"/>
            <rFont val="Tahoma"/>
            <family val="2"/>
          </rPr>
          <t>cancer(4)</t>
        </r>
      </text>
    </comment>
    <comment ref="B2433" authorId="0" shapeId="0" xr:uid="{C8737D0A-216D-4835-B09E-8E0D8446B7E0}">
      <text>
        <r>
          <rPr>
            <sz val="9"/>
            <color indexed="81"/>
            <rFont val="Tahoma"/>
            <family val="2"/>
          </rPr>
          <t>cancer(2), &lt;oncolog(1)</t>
        </r>
      </text>
    </comment>
    <comment ref="B2434" authorId="0" shapeId="0" xr:uid="{E3E841CD-4797-439D-A42B-EE8836E89FB1}">
      <text>
        <r>
          <rPr>
            <sz val="9"/>
            <color indexed="81"/>
            <rFont val="Tahoma"/>
            <family val="2"/>
          </rPr>
          <t>cancer(13)</t>
        </r>
      </text>
    </comment>
    <comment ref="B2435" authorId="0" shapeId="0" xr:uid="{99727C1A-2CE3-4CB3-8FA2-992A71256196}">
      <text>
        <r>
          <rPr>
            <sz val="9"/>
            <color indexed="81"/>
            <rFont val="Tahoma"/>
            <family val="2"/>
          </rPr>
          <t>cancer(1)</t>
        </r>
      </text>
    </comment>
    <comment ref="B2436" authorId="0" shapeId="0" xr:uid="{528FE261-4A97-4BD2-9E91-1E937608747F}">
      <text>
        <r>
          <rPr>
            <sz val="9"/>
            <color indexed="81"/>
            <rFont val="Tahoma"/>
            <family val="2"/>
          </rPr>
          <t>tumor(13), cancer(7), &lt;metastas(1), carcinoma(1)</t>
        </r>
      </text>
    </comment>
    <comment ref="B2437" authorId="0" shapeId="0" xr:uid="{88D0F9A4-8DF8-41AB-BE7A-1C0565E16E3E}">
      <text>
        <r>
          <rPr>
            <sz val="9"/>
            <color indexed="81"/>
            <rFont val="Tahoma"/>
            <family val="2"/>
          </rPr>
          <t>cancer(11), &lt;metastas(6), tumour(1)</t>
        </r>
      </text>
    </comment>
    <comment ref="B2438" authorId="0" shapeId="0" xr:uid="{D5C05928-66C0-4672-A8B7-BEFEE3BB65AA}">
      <text>
        <r>
          <rPr>
            <sz val="9"/>
            <color indexed="81"/>
            <rFont val="Tahoma"/>
            <family val="2"/>
          </rPr>
          <t>tumor(9), cancer(7), carcinoma(5), &lt;oncolog(1)</t>
        </r>
      </text>
    </comment>
    <comment ref="B2439" authorId="0" shapeId="0" xr:uid="{7FFC6C10-4279-48AE-921B-FE6FC52D4EFD}">
      <text>
        <r>
          <rPr>
            <sz val="9"/>
            <color indexed="81"/>
            <rFont val="Tahoma"/>
            <family val="2"/>
          </rPr>
          <t>&lt;leukaemi(8), &lt;leukemi(2), cancer(1)</t>
        </r>
      </text>
    </comment>
    <comment ref="B2440" authorId="0" shapeId="0" xr:uid="{DF05C34F-D286-4554-82F6-C4AB4A41F6A5}">
      <text>
        <r>
          <rPr>
            <sz val="9"/>
            <color indexed="81"/>
            <rFont val="Tahoma"/>
            <family val="2"/>
          </rPr>
          <t>&lt;leukemi(7), tumor(2), &lt;chemothera(1)</t>
        </r>
      </text>
    </comment>
    <comment ref="B2441" authorId="0" shapeId="0" xr:uid="{2F099C32-EA05-4D14-9819-BB969EACDF3C}">
      <text>
        <r>
          <rPr>
            <sz val="9"/>
            <color indexed="81"/>
            <rFont val="Tahoma"/>
            <family val="2"/>
          </rPr>
          <t>&lt;leukemi(2), cancer(1)</t>
        </r>
      </text>
    </comment>
    <comment ref="B2442" authorId="0" shapeId="0" xr:uid="{85098B3D-92CC-4257-87EB-8A41CE81D173}">
      <text>
        <r>
          <rPr>
            <sz val="9"/>
            <color indexed="81"/>
            <rFont val="Tahoma"/>
            <family val="2"/>
          </rPr>
          <t>tumor(6), cancer(5)</t>
        </r>
      </text>
    </comment>
    <comment ref="B2443" authorId="0" shapeId="0" xr:uid="{2668856F-E187-4385-B6BB-9A6128D75F1A}">
      <text>
        <r>
          <rPr>
            <sz val="9"/>
            <color indexed="81"/>
            <rFont val="Tahoma"/>
            <family val="2"/>
          </rPr>
          <t>cancer(5), &lt;oncolog(4)</t>
        </r>
      </text>
    </comment>
    <comment ref="B2444" authorId="0" shapeId="0" xr:uid="{6DC83FB4-2749-41D3-8DF1-061512C3BD48}">
      <text>
        <r>
          <rPr>
            <sz val="9"/>
            <color indexed="81"/>
            <rFont val="Tahoma"/>
            <family val="2"/>
          </rPr>
          <t>cancer(18), melanom(3), &lt;oncolog(2)</t>
        </r>
      </text>
    </comment>
    <comment ref="B2445" authorId="0" shapeId="0" xr:uid="{B8899AE1-380A-459A-9FBB-D01AD0DA3A89}">
      <text>
        <r>
          <rPr>
            <sz val="9"/>
            <color indexed="81"/>
            <rFont val="Tahoma"/>
            <family val="2"/>
          </rPr>
          <t>cancer(4), tumor(3)</t>
        </r>
      </text>
    </comment>
    <comment ref="B2446" authorId="0" shapeId="0" xr:uid="{B95C8075-C8CA-446D-96BE-01C7C4F89BC3}">
      <text>
        <r>
          <rPr>
            <sz val="9"/>
            <color indexed="81"/>
            <rFont val="Tahoma"/>
            <family val="2"/>
          </rPr>
          <t>melanom(6), cancer(3)</t>
        </r>
      </text>
    </comment>
    <comment ref="B2447" authorId="0" shapeId="0" xr:uid="{0A0B6EDC-C720-4C27-AB66-8FB24B94099A}">
      <text>
        <r>
          <rPr>
            <sz val="9"/>
            <color indexed="81"/>
            <rFont val="Tahoma"/>
            <family val="2"/>
          </rPr>
          <t>cancer(5), tumor(5), &lt;chemothera(3), &lt;oncolog(1), neuroblastoma(1)</t>
        </r>
      </text>
    </comment>
    <comment ref="B2448" authorId="0" shapeId="0" xr:uid="{1A55F0C5-F8E4-4BAC-973E-42DF85D3C979}">
      <text>
        <r>
          <rPr>
            <sz val="9"/>
            <color indexed="81"/>
            <rFont val="Tahoma"/>
            <family val="2"/>
          </rPr>
          <t>cancer(1), neoplasm(1)</t>
        </r>
      </text>
    </comment>
    <comment ref="B2449" authorId="0" shapeId="0" xr:uid="{5E626E5F-EB2E-49B0-8F99-DFFF926FCA22}">
      <text>
        <r>
          <rPr>
            <sz val="9"/>
            <color indexed="81"/>
            <rFont val="Tahoma"/>
            <family val="2"/>
          </rPr>
          <t>cancer(2)</t>
        </r>
      </text>
    </comment>
    <comment ref="B2450" authorId="0" shapeId="0" xr:uid="{BB1500CD-DB37-4FE2-BEE1-0757168BE24C}">
      <text>
        <r>
          <rPr>
            <sz val="9"/>
            <color indexed="81"/>
            <rFont val="Tahoma"/>
            <family val="2"/>
          </rPr>
          <t>cancer(5), &lt;oncolog(1)</t>
        </r>
      </text>
    </comment>
    <comment ref="B2451" authorId="0" shapeId="0" xr:uid="{F8172F01-F19C-4947-B220-A7E6BE84FC63}">
      <text>
        <r>
          <rPr>
            <sz val="9"/>
            <color indexed="81"/>
            <rFont val="Tahoma"/>
            <family val="2"/>
          </rPr>
          <t>sarcoma(8), cancer(7), tumor(6), &lt;oncolog(1)</t>
        </r>
      </text>
    </comment>
    <comment ref="B2452" authorId="0" shapeId="0" xr:uid="{1FC351A4-1819-41D2-89A9-3C9FDEAB8956}">
      <text>
        <r>
          <rPr>
            <sz val="9"/>
            <color indexed="81"/>
            <rFont val="Tahoma"/>
            <family val="2"/>
          </rPr>
          <t>sarcoma(11), tumor(3), cancer(1), &lt;oncolog(1)</t>
        </r>
      </text>
    </comment>
    <comment ref="B2453" authorId="0" shapeId="0" xr:uid="{AD65BBB6-B106-451A-AC88-260AFD89E419}">
      <text>
        <r>
          <rPr>
            <sz val="9"/>
            <color indexed="81"/>
            <rFont val="Tahoma"/>
            <family val="2"/>
          </rPr>
          <t>cancer(8), dysplasia(1), &lt;oncolog(1)</t>
        </r>
      </text>
    </comment>
    <comment ref="B2454" authorId="0" shapeId="0" xr:uid="{0CFDAF9B-7E87-4E8E-BC0A-A89E10B322D8}">
      <text>
        <r>
          <rPr>
            <sz val="9"/>
            <color indexed="81"/>
            <rFont val="Tahoma"/>
            <family val="2"/>
          </rPr>
          <t>cancer(5), tumour(2), &lt;oncolog(1)</t>
        </r>
      </text>
    </comment>
    <comment ref="B2455" authorId="0" shapeId="0" xr:uid="{1FAC3CB6-081F-444A-AE91-A3B54586AF09}">
      <text>
        <r>
          <rPr>
            <sz val="9"/>
            <color indexed="81"/>
            <rFont val="Tahoma"/>
            <family val="2"/>
          </rPr>
          <t>&lt;metastas(3), cancer(1), &lt;oncolog(1), tumor(1)</t>
        </r>
      </text>
    </comment>
    <comment ref="B2456" authorId="0" shapeId="0" xr:uid="{0760D636-8B37-4368-B3F7-9FE7CE7B9045}">
      <text>
        <r>
          <rPr>
            <sz val="9"/>
            <color indexed="81"/>
            <rFont val="Tahoma"/>
            <family val="2"/>
          </rPr>
          <t>cancer(1), &lt;oncolog(1)</t>
        </r>
      </text>
    </comment>
    <comment ref="B2457" authorId="0" shapeId="0" xr:uid="{5F500FBD-34CE-4059-BA1D-A593A9732B94}">
      <text>
        <r>
          <rPr>
            <sz val="9"/>
            <color indexed="81"/>
            <rFont val="Tahoma"/>
            <family val="2"/>
          </rPr>
          <t>dysplasia(1)</t>
        </r>
      </text>
    </comment>
    <comment ref="B2458" authorId="0" shapeId="0" xr:uid="{0ABD41FE-8B02-4692-968E-74B7172B5026}">
      <text>
        <r>
          <rPr>
            <sz val="9"/>
            <color indexed="81"/>
            <rFont val="Tahoma"/>
            <family val="2"/>
          </rPr>
          <t>cancer(22)</t>
        </r>
      </text>
    </comment>
    <comment ref="B2459" authorId="0" shapeId="0" xr:uid="{DEA1B777-6F8C-4FA5-A41A-1880827F32AD}">
      <text>
        <r>
          <rPr>
            <sz val="9"/>
            <color indexed="81"/>
            <rFont val="Tahoma"/>
            <family val="2"/>
          </rPr>
          <t>&lt;oncolog(6), cancer(5)</t>
        </r>
      </text>
    </comment>
    <comment ref="B2460" authorId="0" shapeId="0" xr:uid="{561B5076-20E2-42E2-BC81-E8FC8260D923}">
      <text>
        <r>
          <rPr>
            <sz val="9"/>
            <color indexed="81"/>
            <rFont val="Tahoma"/>
            <family val="2"/>
          </rPr>
          <t>cancer(6), tumor(2), &lt;oncolog(1), tumour(1)</t>
        </r>
      </text>
    </comment>
    <comment ref="B2461" authorId="0" shapeId="0" xr:uid="{63BF08C9-28D5-42E3-AE8C-6E1A052AE4F1}">
      <text>
        <r>
          <rPr>
            <sz val="9"/>
            <color indexed="81"/>
            <rFont val="Tahoma"/>
            <family val="2"/>
          </rPr>
          <t>cancer(7), tumour(2), &lt;oncolog(1)</t>
        </r>
      </text>
    </comment>
    <comment ref="B2462" authorId="0" shapeId="0" xr:uid="{6CDFD33F-539F-437E-B2C2-51DF26AD7251}">
      <text>
        <r>
          <rPr>
            <sz val="9"/>
            <color indexed="81"/>
            <rFont val="Tahoma"/>
            <family val="2"/>
          </rPr>
          <t>cancer(4), &lt;chemothera(4), &lt;oncolog(1)</t>
        </r>
      </text>
    </comment>
    <comment ref="B2463" authorId="0" shapeId="0" xr:uid="{9D033BDD-A4C9-4E92-A63E-BEA2321A2A38}">
      <text>
        <r>
          <rPr>
            <sz val="9"/>
            <color indexed="81"/>
            <rFont val="Tahoma"/>
            <family val="2"/>
          </rPr>
          <t>cancer(4), &lt;oncolog(2), tumor(2)</t>
        </r>
      </text>
    </comment>
    <comment ref="B2464" authorId="0" shapeId="0" xr:uid="{9F25F312-8ABD-4271-978D-E515AD0AD0CD}">
      <text>
        <r>
          <rPr>
            <sz val="9"/>
            <color indexed="81"/>
            <rFont val="Tahoma"/>
            <family val="2"/>
          </rPr>
          <t>&lt;metastas(4), cancer(3), &lt;oncolog(1)</t>
        </r>
      </text>
    </comment>
    <comment ref="B2465" authorId="0" shapeId="0" xr:uid="{BA3CBF9F-1918-46F8-A22B-F1F947AA9741}">
      <text>
        <r>
          <rPr>
            <sz val="9"/>
            <color indexed="81"/>
            <rFont val="Tahoma"/>
            <family val="2"/>
          </rPr>
          <t>cancer(4), tumor(3), &lt;oncolog(1)</t>
        </r>
      </text>
    </comment>
    <comment ref="B2466" authorId="0" shapeId="0" xr:uid="{2B234398-F78F-4D67-B7A3-8FD4E351CBDA}">
      <text>
        <r>
          <rPr>
            <sz val="9"/>
            <color indexed="81"/>
            <rFont val="Tahoma"/>
            <family val="2"/>
          </rPr>
          <t>cancer(4), &lt;chemothera(1), &lt;oncolog(1), tumor(1)</t>
        </r>
      </text>
    </comment>
    <comment ref="B2467" authorId="0" shapeId="0" xr:uid="{8D69F563-AC00-490B-8CF4-D032DCB1A026}">
      <text>
        <r>
          <rPr>
            <sz val="9"/>
            <color indexed="81"/>
            <rFont val="Tahoma"/>
            <family val="2"/>
          </rPr>
          <t>cancer(4), tumor(2), &lt;oncolog(1)</t>
        </r>
      </text>
    </comment>
    <comment ref="B2468" authorId="0" shapeId="0" xr:uid="{7EE52B21-58EB-48E2-AEAB-81F021FDE46E}">
      <text>
        <r>
          <rPr>
            <sz val="9"/>
            <color indexed="81"/>
            <rFont val="Tahoma"/>
            <family val="2"/>
          </rPr>
          <t>cancer(3), &lt;oncolog(2), tumour(2)</t>
        </r>
      </text>
    </comment>
    <comment ref="B2469" authorId="0" shapeId="0" xr:uid="{A7B725A3-EC4E-45E7-B992-ACD28D7A7756}">
      <text>
        <r>
          <rPr>
            <sz val="9"/>
            <color indexed="81"/>
            <rFont val="Tahoma"/>
            <family val="2"/>
          </rPr>
          <t>cancer(4), &lt;oncolog(1)</t>
        </r>
      </text>
    </comment>
    <comment ref="B2470" authorId="0" shapeId="0" xr:uid="{F8C1833B-BE26-4498-A440-9CDBA0891ABB}">
      <text>
        <r>
          <rPr>
            <sz val="9"/>
            <color indexed="81"/>
            <rFont val="Tahoma"/>
            <family val="2"/>
          </rPr>
          <t>cancer(3), &lt;oncolog(1), tumour(1)</t>
        </r>
      </text>
    </comment>
    <comment ref="B2471" authorId="0" shapeId="0" xr:uid="{E0FFBFCF-E1D4-4F3B-8E90-ECFECF36A4CC}">
      <text>
        <r>
          <rPr>
            <sz val="9"/>
            <color indexed="81"/>
            <rFont val="Tahoma"/>
            <family val="2"/>
          </rPr>
          <t>cancer(4), &lt;oncolog(1)</t>
        </r>
      </text>
    </comment>
    <comment ref="B2472" authorId="0" shapeId="0" xr:uid="{31242079-5101-44F9-8236-DC629976544A}">
      <text>
        <r>
          <rPr>
            <sz val="9"/>
            <color indexed="81"/>
            <rFont val="Tahoma"/>
            <family val="2"/>
          </rPr>
          <t>cancer(4), &lt;oncolog(1)</t>
        </r>
      </text>
    </comment>
    <comment ref="B2473" authorId="0" shapeId="0" xr:uid="{A634992B-483A-4C53-A5EF-3454B8F97A00}">
      <text>
        <r>
          <rPr>
            <sz val="9"/>
            <color indexed="81"/>
            <rFont val="Tahoma"/>
            <family val="2"/>
          </rPr>
          <t>cancer(2), &lt;oncolog(1), tumor(1)</t>
        </r>
      </text>
    </comment>
    <comment ref="B2474" authorId="0" shapeId="0" xr:uid="{AD27C590-4061-4E19-81D8-FD09C5D9B03B}">
      <text>
        <r>
          <rPr>
            <sz val="9"/>
            <color indexed="81"/>
            <rFont val="Tahoma"/>
            <family val="2"/>
          </rPr>
          <t>cancer(2), &lt;oncolog(1), tumor(1)</t>
        </r>
      </text>
    </comment>
    <comment ref="B2475" authorId="0" shapeId="0" xr:uid="{6D99F42E-CF45-421F-9476-31FF9799C791}">
      <text>
        <r>
          <rPr>
            <sz val="9"/>
            <color indexed="81"/>
            <rFont val="Tahoma"/>
            <family val="2"/>
          </rPr>
          <t>cancer(1), &lt;oncolog(1), tumour(1)</t>
        </r>
      </text>
    </comment>
    <comment ref="B2476" authorId="0" shapeId="0" xr:uid="{56BC882A-535E-4647-9FE2-DCF78DC10338}">
      <text>
        <r>
          <rPr>
            <sz val="9"/>
            <color indexed="81"/>
            <rFont val="Tahoma"/>
            <family val="2"/>
          </rPr>
          <t>cancer(2), &lt;oncolog(1)</t>
        </r>
      </text>
    </comment>
    <comment ref="B2477" authorId="0" shapeId="0" xr:uid="{08D62B39-948A-4942-BC34-D3F820A042A6}">
      <text>
        <r>
          <rPr>
            <sz val="9"/>
            <color indexed="81"/>
            <rFont val="Tahoma"/>
            <family val="2"/>
          </rPr>
          <t>cancer(2), &lt;oncolog(1)</t>
        </r>
      </text>
    </comment>
    <comment ref="B2478" authorId="0" shapeId="0" xr:uid="{EBC27D81-CFF6-4AEA-8E70-F703C0F758CB}">
      <text>
        <r>
          <rPr>
            <sz val="9"/>
            <color indexed="81"/>
            <rFont val="Tahoma"/>
            <family val="2"/>
          </rPr>
          <t>cancer(1), &lt;oncolog(1), tumour(1)</t>
        </r>
      </text>
    </comment>
    <comment ref="B2479" authorId="0" shapeId="0" xr:uid="{586DF2FF-F9F9-4999-89CE-F8623243CE0C}">
      <text>
        <r>
          <rPr>
            <sz val="9"/>
            <color indexed="81"/>
            <rFont val="Tahoma"/>
            <family val="2"/>
          </rPr>
          <t>cancer(3)</t>
        </r>
      </text>
    </comment>
    <comment ref="B2480" authorId="0" shapeId="0" xr:uid="{8037F6E0-61D7-41B1-AEC4-3A28625124D2}">
      <text>
        <r>
          <rPr>
            <sz val="9"/>
            <color indexed="81"/>
            <rFont val="Tahoma"/>
            <family val="2"/>
          </rPr>
          <t>cancer(2)</t>
        </r>
      </text>
    </comment>
    <comment ref="B2481" authorId="0" shapeId="0" xr:uid="{22D1BCDC-9F79-4CD6-A3A9-FF98742E5600}">
      <text>
        <r>
          <rPr>
            <sz val="9"/>
            <color indexed="81"/>
            <rFont val="Tahoma"/>
            <family val="2"/>
          </rPr>
          <t>cancer(1), &lt;oncolog(1)</t>
        </r>
      </text>
    </comment>
    <comment ref="B2482" authorId="0" shapeId="0" xr:uid="{7478A994-ADA0-4DBB-A347-0B2ADD26F8D1}">
      <text>
        <r>
          <rPr>
            <sz val="9"/>
            <color indexed="81"/>
            <rFont val="Tahoma"/>
            <family val="2"/>
          </rPr>
          <t>cancer(1), &lt;oncolog(1)</t>
        </r>
      </text>
    </comment>
    <comment ref="B2483" authorId="0" shapeId="0" xr:uid="{C48D4CE8-8058-484E-AD6A-7A643328A81A}">
      <text>
        <r>
          <rPr>
            <sz val="9"/>
            <color indexed="81"/>
            <rFont val="Tahoma"/>
            <family val="2"/>
          </rPr>
          <t>cancer(1), &lt;oncolog(1)</t>
        </r>
      </text>
    </comment>
    <comment ref="B2484" authorId="0" shapeId="0" xr:uid="{2F1FC1AC-1F43-4C62-B153-E82D2BA2C338}">
      <text>
        <r>
          <rPr>
            <sz val="9"/>
            <color indexed="81"/>
            <rFont val="Tahoma"/>
            <family val="2"/>
          </rPr>
          <t>&lt;metastas(2)</t>
        </r>
      </text>
    </comment>
    <comment ref="B2485" authorId="0" shapeId="0" xr:uid="{6A998AD8-5674-4B67-A875-78E0E735B04A}">
      <text>
        <r>
          <rPr>
            <sz val="9"/>
            <color indexed="81"/>
            <rFont val="Tahoma"/>
            <family val="2"/>
          </rPr>
          <t>cancer(1), &lt;oncolog(1)</t>
        </r>
      </text>
    </comment>
    <comment ref="B2486" authorId="0" shapeId="0" xr:uid="{73B9F13C-3D12-4D22-A63E-2E8DA7C7CEF6}">
      <text>
        <r>
          <rPr>
            <sz val="9"/>
            <color indexed="81"/>
            <rFont val="Tahoma"/>
            <family val="2"/>
          </rPr>
          <t>cancer(1), &lt;oncolog(1)</t>
        </r>
      </text>
    </comment>
    <comment ref="B2487" authorId="0" shapeId="0" xr:uid="{5989EBA5-181D-4EA4-83E5-9E8E10B9C1FA}">
      <text>
        <r>
          <rPr>
            <sz val="9"/>
            <color indexed="81"/>
            <rFont val="Tahoma"/>
            <family val="2"/>
          </rPr>
          <t>cancer(1), &lt;oncolog(1)</t>
        </r>
      </text>
    </comment>
    <comment ref="B2488" authorId="0" shapeId="0" xr:uid="{D7FF5923-B973-44A0-B939-30F9627BA4C1}">
      <text>
        <r>
          <rPr>
            <sz val="9"/>
            <color indexed="81"/>
            <rFont val="Tahoma"/>
            <family val="2"/>
          </rPr>
          <t>cancer(1), &lt;oncolog(1)</t>
        </r>
      </text>
    </comment>
    <comment ref="B2489" authorId="0" shapeId="0" xr:uid="{1920C2C6-0C71-4F84-83B9-A503CB51B71D}">
      <text>
        <r>
          <rPr>
            <sz val="9"/>
            <color indexed="81"/>
            <rFont val="Tahoma"/>
            <family val="2"/>
          </rPr>
          <t>cancer(1), &lt;metastas(1)</t>
        </r>
      </text>
    </comment>
    <comment ref="B2490" authorId="0" shapeId="0" xr:uid="{9CD70A1D-E516-4047-BDA8-E4A5C7E1BED2}">
      <text>
        <r>
          <rPr>
            <sz val="9"/>
            <color indexed="81"/>
            <rFont val="Tahoma"/>
            <family val="2"/>
          </rPr>
          <t>cancer(1)</t>
        </r>
      </text>
    </comment>
    <comment ref="B2491" authorId="0" shapeId="0" xr:uid="{AC57065B-9E54-4361-A685-D20AAAD2FCA1}">
      <text>
        <r>
          <rPr>
            <sz val="9"/>
            <color indexed="81"/>
            <rFont val="Tahoma"/>
            <family val="2"/>
          </rPr>
          <t>cancer(1)</t>
        </r>
      </text>
    </comment>
    <comment ref="B2492" authorId="0" shapeId="0" xr:uid="{AB36B999-8529-48DF-8240-387A75D7581D}">
      <text>
        <r>
          <rPr>
            <sz val="9"/>
            <color indexed="81"/>
            <rFont val="Tahoma"/>
            <family val="2"/>
          </rPr>
          <t>carcinogen(1)</t>
        </r>
      </text>
    </comment>
    <comment ref="B2493" authorId="0" shapeId="0" xr:uid="{926AA477-4940-4A48-A296-E532933B97CC}">
      <text>
        <r>
          <rPr>
            <sz val="9"/>
            <color indexed="81"/>
            <rFont val="Tahoma"/>
            <family val="2"/>
          </rPr>
          <t>tumour(1)</t>
        </r>
      </text>
    </comment>
    <comment ref="B2494" authorId="0" shapeId="0" xr:uid="{2D0CD345-AC2C-44F1-8498-824B9ECB8A8F}">
      <text>
        <r>
          <rPr>
            <sz val="9"/>
            <color indexed="81"/>
            <rFont val="Tahoma"/>
            <family val="2"/>
          </rPr>
          <t>tumor(1)</t>
        </r>
      </text>
    </comment>
    <comment ref="B2495" authorId="0" shapeId="0" xr:uid="{916B6C33-6AE9-498F-AEE3-CAF185C0A209}">
      <text>
        <r>
          <rPr>
            <sz val="9"/>
            <color indexed="81"/>
            <rFont val="Tahoma"/>
            <family val="2"/>
          </rPr>
          <t>cancer(1)</t>
        </r>
      </text>
    </comment>
    <comment ref="B2496" authorId="0" shapeId="0" xr:uid="{D1767E60-6C73-4ABC-8107-3985476B9FC2}">
      <text>
        <r>
          <rPr>
            <sz val="9"/>
            <color indexed="81"/>
            <rFont val="Tahoma"/>
            <family val="2"/>
          </rPr>
          <t>&lt;oncolog(1)</t>
        </r>
      </text>
    </comment>
    <comment ref="B2497" authorId="0" shapeId="0" xr:uid="{B159F801-BA0D-4D74-B869-56976D5DF808}">
      <text>
        <r>
          <rPr>
            <sz val="9"/>
            <color indexed="81"/>
            <rFont val="Tahoma"/>
            <family val="2"/>
          </rPr>
          <t>tumor(1)</t>
        </r>
      </text>
    </comment>
    <comment ref="B2498" authorId="0" shapeId="0" xr:uid="{B4690A81-804F-4056-A99A-93955BEAC880}">
      <text>
        <r>
          <rPr>
            <sz val="9"/>
            <color indexed="81"/>
            <rFont val="Tahoma"/>
            <family val="2"/>
          </rPr>
          <t>cancer(1)</t>
        </r>
      </text>
    </comment>
    <comment ref="B2499" authorId="0" shapeId="0" xr:uid="{55A295AB-2F29-4FFA-B0D5-9E62CE25D584}">
      <text>
        <r>
          <rPr>
            <sz val="9"/>
            <color indexed="81"/>
            <rFont val="Tahoma"/>
            <family val="2"/>
          </rPr>
          <t>lymphoma(1)</t>
        </r>
      </text>
    </comment>
    <comment ref="B2500" authorId="0" shapeId="0" xr:uid="{E5388444-F094-4D7A-B552-5A091168485E}">
      <text>
        <r>
          <rPr>
            <sz val="9"/>
            <color indexed="81"/>
            <rFont val="Tahoma"/>
            <family val="2"/>
          </rPr>
          <t>cancer(1)</t>
        </r>
      </text>
    </comment>
    <comment ref="B2501" authorId="0" shapeId="0" xr:uid="{E261DF17-0FE6-45C7-841A-3F36CF3A7544}">
      <text>
        <r>
          <rPr>
            <sz val="9"/>
            <color indexed="81"/>
            <rFont val="Tahoma"/>
            <family val="2"/>
          </rPr>
          <t>cancer(1)</t>
        </r>
      </text>
    </comment>
    <comment ref="B2502" authorId="0" shapeId="0" xr:uid="{CDE9444D-61CA-48C5-8C9D-6C6A6D3B23EF}">
      <text>
        <r>
          <rPr>
            <sz val="9"/>
            <color indexed="81"/>
            <rFont val="Tahoma"/>
            <family val="2"/>
          </rPr>
          <t>cancer(1)</t>
        </r>
      </text>
    </comment>
    <comment ref="B2503" authorId="0" shapeId="0" xr:uid="{AA7A82C6-3F54-4191-8681-2C4F7CFC54F1}">
      <text>
        <r>
          <rPr>
            <sz val="9"/>
            <color indexed="81"/>
            <rFont val="Tahoma"/>
            <family val="2"/>
          </rPr>
          <t>cancer(2), &lt;oncolog(1), tumour(1)</t>
        </r>
      </text>
    </comment>
    <comment ref="B2504" authorId="0" shapeId="0" xr:uid="{1628058F-D8D5-4180-B65C-0CCD1BB97778}">
      <text>
        <r>
          <rPr>
            <sz val="9"/>
            <color indexed="81"/>
            <rFont val="Tahoma"/>
            <family val="2"/>
          </rPr>
          <t>tumor(4), melanom(2), cancer(1)</t>
        </r>
      </text>
    </comment>
    <comment ref="B2505" authorId="0" shapeId="0" xr:uid="{8B2D8FC9-368C-4DF8-8734-F6E00028CDB5}">
      <text>
        <r>
          <rPr>
            <sz val="9"/>
            <color indexed="81"/>
            <rFont val="Tahoma"/>
            <family val="2"/>
          </rPr>
          <t>cancer(13), tumor(4), &lt;metastas(3), &lt;chemothera(3), &lt;oncolog(1), carcinoma(1)</t>
        </r>
      </text>
    </comment>
    <comment ref="B2506" authorId="0" shapeId="0" xr:uid="{C17261A8-6DC7-40C6-83FA-78DD75934582}">
      <text>
        <r>
          <rPr>
            <sz val="9"/>
            <color indexed="81"/>
            <rFont val="Tahoma"/>
            <family val="2"/>
          </rPr>
          <t>cancer(4), tumor(3)</t>
        </r>
      </text>
    </comment>
    <comment ref="B2507" authorId="0" shapeId="0" xr:uid="{BF7BD16E-8EEF-42CF-AFD0-89F32B6258DD}">
      <text>
        <r>
          <rPr>
            <sz val="9"/>
            <color indexed="81"/>
            <rFont val="Tahoma"/>
            <family val="2"/>
          </rPr>
          <t>cancer(7), &lt;oncolog(1)</t>
        </r>
      </text>
    </comment>
    <comment ref="B2508" authorId="0" shapeId="0" xr:uid="{1020563E-F351-41F4-8467-E9BF08EB52F7}">
      <text>
        <r>
          <rPr>
            <sz val="9"/>
            <color indexed="81"/>
            <rFont val="Tahoma"/>
            <family val="2"/>
          </rPr>
          <t>cancer(8), tumour(7), &lt;leukemi(1), &lt;leukaemi(1)</t>
        </r>
      </text>
    </comment>
    <comment ref="B2509" authorId="0" shapeId="0" xr:uid="{6B7C8E98-5481-45BA-9E18-AC2145D86579}">
      <text>
        <r>
          <rPr>
            <sz val="9"/>
            <color indexed="81"/>
            <rFont val="Tahoma"/>
            <family val="2"/>
          </rPr>
          <t>cancer(5), &lt;oncolog(3), tumour(3), neuroblastoma(2)</t>
        </r>
      </text>
    </comment>
    <comment ref="B2510" authorId="0" shapeId="0" xr:uid="{5444BD37-E88C-4D10-8775-503B6F794AEF}">
      <text>
        <r>
          <rPr>
            <sz val="9"/>
            <color indexed="81"/>
            <rFont val="Tahoma"/>
            <family val="2"/>
          </rPr>
          <t>cancer(11), tumor(6), &lt;chemothera(4), &lt;metastas(1)</t>
        </r>
      </text>
    </comment>
    <comment ref="B2511" authorId="0" shapeId="0" xr:uid="{D54D700B-9482-4DC0-BF3B-2B297BA3900C}">
      <text>
        <r>
          <rPr>
            <sz val="9"/>
            <color indexed="81"/>
            <rFont val="Tahoma"/>
            <family val="2"/>
          </rPr>
          <t>cancer(5), tumor(1)</t>
        </r>
      </text>
    </comment>
    <comment ref="B2512" authorId="0" shapeId="0" xr:uid="{AA138A02-8591-4863-9B1C-08F17F99A4E0}">
      <text>
        <r>
          <rPr>
            <sz val="9"/>
            <color indexed="81"/>
            <rFont val="Tahoma"/>
            <family val="2"/>
          </rPr>
          <t>cancer(7), &lt;oncolog(2), tumor(2), &lt;chemothera(1)</t>
        </r>
      </text>
    </comment>
    <comment ref="B2513" authorId="0" shapeId="0" xr:uid="{E6988A07-E518-4030-A74D-9921BB2201A4}">
      <text>
        <r>
          <rPr>
            <sz val="9"/>
            <color indexed="81"/>
            <rFont val="Tahoma"/>
            <family val="2"/>
          </rPr>
          <t>cancer(6), biopsy(2)</t>
        </r>
      </text>
    </comment>
    <comment ref="B2514" authorId="0" shapeId="0" xr:uid="{C58FAE4F-4035-42E3-848B-37AC56530DAF}">
      <text>
        <r>
          <rPr>
            <sz val="9"/>
            <color indexed="81"/>
            <rFont val="Tahoma"/>
            <family val="2"/>
          </rPr>
          <t>cancer(3), biopsy(1)</t>
        </r>
      </text>
    </comment>
    <comment ref="B2515" authorId="0" shapeId="0" xr:uid="{51DBA60B-7048-4274-8F37-286F0AE40867}">
      <text>
        <r>
          <rPr>
            <sz val="9"/>
            <color indexed="81"/>
            <rFont val="Tahoma"/>
            <family val="2"/>
          </rPr>
          <t>cancer(5)</t>
        </r>
      </text>
    </comment>
    <comment ref="B2516" authorId="0" shapeId="0" xr:uid="{3C9CDA70-A00C-405E-9ACA-29005F054DD4}">
      <text>
        <r>
          <rPr>
            <sz val="9"/>
            <color indexed="81"/>
            <rFont val="Tahoma"/>
            <family val="2"/>
          </rPr>
          <t>&lt;chemothera(8), cancer(4), &lt;oncolog(1)</t>
        </r>
      </text>
    </comment>
    <comment ref="B2517" authorId="0" shapeId="0" xr:uid="{96936B74-5FAD-4F6B-9C08-8C12BA4B5B1E}">
      <text>
        <r>
          <rPr>
            <sz val="9"/>
            <color indexed="81"/>
            <rFont val="Tahoma"/>
            <family val="2"/>
          </rPr>
          <t>cancer(4), tumour(3), &lt;oncolog(1)</t>
        </r>
      </text>
    </comment>
    <comment ref="B2518" authorId="0" shapeId="0" xr:uid="{BE8FC9DF-9D30-4D62-89F9-61E72B494AFB}">
      <text>
        <r>
          <rPr>
            <sz val="9"/>
            <color indexed="81"/>
            <rFont val="Tahoma"/>
            <family val="2"/>
          </rPr>
          <t>cancer(2), &lt;oncolog(1)</t>
        </r>
      </text>
    </comment>
    <comment ref="B2519" authorId="0" shapeId="0" xr:uid="{C53A9EAF-9A45-4D3A-8854-8F913995D8FE}">
      <text>
        <r>
          <rPr>
            <sz val="9"/>
            <color indexed="81"/>
            <rFont val="Tahoma"/>
            <family val="2"/>
          </rPr>
          <t>&lt;oncolog(2)</t>
        </r>
      </text>
    </comment>
    <comment ref="B2520" authorId="0" shapeId="0" xr:uid="{036D1566-683D-42C9-A24A-8903810F6CA4}">
      <text>
        <r>
          <rPr>
            <sz val="9"/>
            <color indexed="81"/>
            <rFont val="Tahoma"/>
            <family val="2"/>
          </rPr>
          <t>cancer(1), &lt;oncolog(1)</t>
        </r>
      </text>
    </comment>
    <comment ref="B2521" authorId="0" shapeId="0" xr:uid="{20998060-7129-4E85-A0A6-70FBF5C36402}">
      <text>
        <r>
          <rPr>
            <sz val="9"/>
            <color indexed="81"/>
            <rFont val="Tahoma"/>
            <family val="2"/>
          </rPr>
          <t>cancer(1), &lt;oncolog(1)</t>
        </r>
      </text>
    </comment>
    <comment ref="B2522" authorId="0" shapeId="0" xr:uid="{9D611079-0DB7-43C7-9E5C-3842B84A28FB}">
      <text>
        <r>
          <rPr>
            <sz val="9"/>
            <color indexed="81"/>
            <rFont val="Tahoma"/>
            <family val="2"/>
          </rPr>
          <t>carcinogen(2)</t>
        </r>
      </text>
    </comment>
    <comment ref="B2523" authorId="0" shapeId="0" xr:uid="{50D14EA3-4E71-4921-AB42-97FD2E8BC5B1}">
      <text>
        <r>
          <rPr>
            <sz val="9"/>
            <color indexed="81"/>
            <rFont val="Tahoma"/>
            <family val="2"/>
          </rPr>
          <t>carcinogen(1)</t>
        </r>
      </text>
    </comment>
    <comment ref="B2524" authorId="0" shapeId="0" xr:uid="{1685C185-94B9-4BDA-B222-65DC03A378A6}">
      <text>
        <r>
          <rPr>
            <sz val="9"/>
            <color indexed="81"/>
            <rFont val="Tahoma"/>
            <family val="2"/>
          </rPr>
          <t>biopsy(1)</t>
        </r>
      </text>
    </comment>
    <comment ref="B2525" authorId="0" shapeId="0" xr:uid="{E5B280D9-2C94-43E1-8451-D4AEDEFF4943}">
      <text>
        <r>
          <rPr>
            <sz val="9"/>
            <color indexed="81"/>
            <rFont val="Tahoma"/>
            <family val="2"/>
          </rPr>
          <t>cancer(1)</t>
        </r>
      </text>
    </comment>
    <comment ref="B2526" authorId="0" shapeId="0" xr:uid="{E5BEF343-E071-43AE-9347-F2E0FDFD356E}">
      <text>
        <r>
          <rPr>
            <sz val="9"/>
            <color indexed="81"/>
            <rFont val="Tahoma"/>
            <family val="2"/>
          </rPr>
          <t>cancer(7), &lt;oncolog(1), tumor(1), tumour(1)</t>
        </r>
      </text>
    </comment>
    <comment ref="B2527" authorId="0" shapeId="0" xr:uid="{A5641149-ED00-40F0-B487-56C511A03659}">
      <text>
        <r>
          <rPr>
            <sz val="9"/>
            <color indexed="81"/>
            <rFont val="Tahoma"/>
            <family val="2"/>
          </rPr>
          <t>cancer(6), &lt;oncolog(1)</t>
        </r>
      </text>
    </comment>
    <comment ref="B2528" authorId="0" shapeId="0" xr:uid="{5FA8FC15-6EBF-4530-9A6E-470C6B0FA6F1}">
      <text>
        <r>
          <rPr>
            <sz val="9"/>
            <color indexed="81"/>
            <rFont val="Tahoma"/>
            <family val="2"/>
          </rPr>
          <t>cancer(2)</t>
        </r>
      </text>
    </comment>
    <comment ref="B2529" authorId="0" shapeId="0" xr:uid="{39DD4E24-A7FA-4354-BA92-2DA8FB0AC72A}">
      <text>
        <r>
          <rPr>
            <sz val="9"/>
            <color indexed="81"/>
            <rFont val="Tahoma"/>
            <family val="2"/>
          </rPr>
          <t>cancer(8), tumour(6), &lt;oncolog(2), biopsy(1)</t>
        </r>
      </text>
    </comment>
    <comment ref="B2530" authorId="0" shapeId="0" xr:uid="{2D35261F-832B-4278-8D5A-971A80DB3A0C}">
      <text>
        <r>
          <rPr>
            <sz val="9"/>
            <color indexed="81"/>
            <rFont val="Tahoma"/>
            <family val="2"/>
          </rPr>
          <t>&lt;chemothera(2), &lt;leukaemi(2), cancer(1), &lt;leukemi(1)</t>
        </r>
      </text>
    </comment>
    <comment ref="B2531" authorId="0" shapeId="0" xr:uid="{87139ABF-4AE3-4351-9647-33A50456A798}">
      <text>
        <r>
          <rPr>
            <sz val="9"/>
            <color indexed="81"/>
            <rFont val="Tahoma"/>
            <family val="2"/>
          </rPr>
          <t>cancer(4), carcinoma(3), carcinogen(1)</t>
        </r>
      </text>
    </comment>
    <comment ref="B2532" authorId="0" shapeId="0" xr:uid="{60A14426-0CA3-46B3-BDEA-0048F4556C9D}">
      <text>
        <r>
          <rPr>
            <sz val="9"/>
            <color indexed="81"/>
            <rFont val="Tahoma"/>
            <family val="2"/>
          </rPr>
          <t>cancer(4), tumour(2), tumor(1), carcinoma(1)</t>
        </r>
      </text>
    </comment>
    <comment ref="B2533" authorId="0" shapeId="0" xr:uid="{920F8DDD-7117-441C-B292-B69A6BEF0069}">
      <text>
        <r>
          <rPr>
            <sz val="9"/>
            <color indexed="81"/>
            <rFont val="Tahoma"/>
            <family val="2"/>
          </rPr>
          <t>cancer(2)</t>
        </r>
      </text>
    </comment>
    <comment ref="B2534" authorId="0" shapeId="0" xr:uid="{3D6856A2-7498-4BCD-AB7A-12DB18C93976}">
      <text>
        <r>
          <rPr>
            <sz val="9"/>
            <color indexed="81"/>
            <rFont val="Tahoma"/>
            <family val="2"/>
          </rPr>
          <t>cancer(11), &lt;oncolog(1)</t>
        </r>
      </text>
    </comment>
    <comment ref="B2535" authorId="0" shapeId="0" xr:uid="{C9BB67B7-0529-4060-91B3-E0CD1A5726CC}">
      <text>
        <r>
          <rPr>
            <sz val="9"/>
            <color indexed="81"/>
            <rFont val="Tahoma"/>
            <family val="2"/>
          </rPr>
          <t>cancer(2), carcinogen(1)</t>
        </r>
      </text>
    </comment>
    <comment ref="B2536" authorId="0" shapeId="0" xr:uid="{08B024A7-1BDE-4FEF-8C69-F70142748EE5}">
      <text>
        <r>
          <rPr>
            <sz val="9"/>
            <color indexed="81"/>
            <rFont val="Tahoma"/>
            <family val="2"/>
          </rPr>
          <t>&lt;oncolog(1), tumour(1)</t>
        </r>
      </text>
    </comment>
    <comment ref="B2537" authorId="0" shapeId="0" xr:uid="{011FD4C6-28D0-40C4-A0B0-9D3F3FECBD51}">
      <text>
        <r>
          <rPr>
            <sz val="9"/>
            <color indexed="81"/>
            <rFont val="Tahoma"/>
            <family val="2"/>
          </rPr>
          <t>cancer(4), &lt;oncolog(3), carcinoma(1)</t>
        </r>
      </text>
    </comment>
    <comment ref="B2538" authorId="0" shapeId="0" xr:uid="{FFF4D620-7569-48AD-BA13-99F01E9E78B2}">
      <text>
        <r>
          <rPr>
            <sz val="9"/>
            <color indexed="81"/>
            <rFont val="Tahoma"/>
            <family val="2"/>
          </rPr>
          <t>cancer(1)</t>
        </r>
      </text>
    </comment>
    <comment ref="B2539" authorId="0" shapeId="0" xr:uid="{57037557-1402-4DCA-956B-DF8DEB3BE6A0}">
      <text>
        <r>
          <rPr>
            <sz val="9"/>
            <color indexed="81"/>
            <rFont val="Tahoma"/>
            <family val="2"/>
          </rPr>
          <t>cancer(1)</t>
        </r>
      </text>
    </comment>
    <comment ref="B2540" authorId="0" shapeId="0" xr:uid="{E5337CC0-022E-4DF7-8B13-3353C1EC816F}">
      <text>
        <r>
          <rPr>
            <sz val="9"/>
            <color indexed="81"/>
            <rFont val="Tahoma"/>
            <family val="2"/>
          </rPr>
          <t>tumor(12), &lt;metastas(4), cancer(3), &lt;oncolog(1)</t>
        </r>
      </text>
    </comment>
    <comment ref="B2541" authorId="0" shapeId="0" xr:uid="{43DDB552-A251-429B-865C-196CB3AD6D6E}">
      <text>
        <r>
          <rPr>
            <sz val="9"/>
            <color indexed="81"/>
            <rFont val="Tahoma"/>
            <family val="2"/>
          </rPr>
          <t>cancer(10), tumor(2), &lt;oncolog(1)</t>
        </r>
      </text>
    </comment>
    <comment ref="B2542" authorId="0" shapeId="0" xr:uid="{88FFDB82-0A5A-4F01-BE49-D19B5C406EDA}">
      <text>
        <r>
          <rPr>
            <sz val="9"/>
            <color indexed="81"/>
            <rFont val="Tahoma"/>
            <family val="2"/>
          </rPr>
          <t>cancer(5), carcinogen(1), &lt;oncolog(1)</t>
        </r>
      </text>
    </comment>
    <comment ref="B2543" authorId="0" shapeId="0" xr:uid="{15A7A757-FDB5-4FEB-8F47-BBC2D362159F}">
      <text>
        <r>
          <rPr>
            <sz val="9"/>
            <color indexed="81"/>
            <rFont val="Tahoma"/>
            <family val="2"/>
          </rPr>
          <t>cancer(4), &lt;oncolog(1), tumour(1)</t>
        </r>
      </text>
    </comment>
    <comment ref="B2544" authorId="0" shapeId="0" xr:uid="{6FA01EE4-B5F9-4A7A-BEC4-836A34362029}">
      <text>
        <r>
          <rPr>
            <sz val="9"/>
            <color indexed="81"/>
            <rFont val="Tahoma"/>
            <family val="2"/>
          </rPr>
          <t>cancer(3)</t>
        </r>
      </text>
    </comment>
    <comment ref="B2545" authorId="0" shapeId="0" xr:uid="{C0D64FD5-32A8-4C6D-B80B-5467C0750DDF}">
      <text>
        <r>
          <rPr>
            <sz val="9"/>
            <color indexed="81"/>
            <rFont val="Tahoma"/>
            <family val="2"/>
          </rPr>
          <t>tumor(1)</t>
        </r>
      </text>
    </comment>
    <comment ref="B2546" authorId="0" shapeId="0" xr:uid="{31B47132-5F92-4BFE-A7F0-E08A992838DF}">
      <text>
        <r>
          <rPr>
            <sz val="9"/>
            <color indexed="81"/>
            <rFont val="Tahoma"/>
            <family val="2"/>
          </rPr>
          <t>cancer(1)</t>
        </r>
      </text>
    </comment>
    <comment ref="B2547" authorId="0" shapeId="0" xr:uid="{5F4DDA50-E7DD-41A7-A23B-16210D2ABEC2}">
      <text>
        <r>
          <rPr>
            <sz val="9"/>
            <color indexed="81"/>
            <rFont val="Tahoma"/>
            <family val="2"/>
          </rPr>
          <t>cancer(1)</t>
        </r>
      </text>
    </comment>
    <comment ref="B2548" authorId="0" shapeId="0" xr:uid="{7FAC8576-8340-429A-A1BB-E885DCD75A3F}">
      <text>
        <r>
          <rPr>
            <sz val="9"/>
            <color indexed="81"/>
            <rFont val="Tahoma"/>
            <family val="2"/>
          </rPr>
          <t>cancer(1)</t>
        </r>
      </text>
    </comment>
    <comment ref="B2549" authorId="0" shapeId="0" xr:uid="{A28FA0F1-7D9D-4CFB-9C12-44D8A16E9E81}">
      <text>
        <r>
          <rPr>
            <sz val="9"/>
            <color indexed="81"/>
            <rFont val="Tahoma"/>
            <family val="2"/>
          </rPr>
          <t>cancer(1)</t>
        </r>
      </text>
    </comment>
    <comment ref="B2550" authorId="0" shapeId="0" xr:uid="{2948A50B-4B87-416D-97F9-3EC060393FC6}">
      <text>
        <r>
          <rPr>
            <sz val="9"/>
            <color indexed="81"/>
            <rFont val="Tahoma"/>
            <family val="2"/>
          </rPr>
          <t>cancer(1)</t>
        </r>
      </text>
    </comment>
    <comment ref="B2551" authorId="0" shapeId="0" xr:uid="{45FFD0CE-153E-418E-949A-17B294B6C58D}">
      <text>
        <r>
          <rPr>
            <sz val="9"/>
            <color indexed="81"/>
            <rFont val="Tahoma"/>
            <family val="2"/>
          </rPr>
          <t>cancer(7), carcinoma(3), tumor(2)</t>
        </r>
      </text>
    </comment>
    <comment ref="B2552" authorId="0" shapeId="0" xr:uid="{936FD2D7-CD82-43F6-BE6D-FC317F641361}">
      <text>
        <r>
          <rPr>
            <sz val="9"/>
            <color indexed="81"/>
            <rFont val="Tahoma"/>
            <family val="2"/>
          </rPr>
          <t>tumour(8), cancer(4), melanom(2)</t>
        </r>
      </text>
    </comment>
    <comment ref="B2553" authorId="0" shapeId="0" xr:uid="{241BE47F-B9D9-4424-ADC2-7787FD317B6A}">
      <text>
        <r>
          <rPr>
            <sz val="9"/>
            <color indexed="81"/>
            <rFont val="Tahoma"/>
            <family val="2"/>
          </rPr>
          <t>cancer(9), tumor(2), &lt;chemothera(1)</t>
        </r>
      </text>
    </comment>
    <comment ref="B2554" authorId="0" shapeId="0" xr:uid="{D1C61B19-12AF-4CDB-8AD0-F2EF6DA9D582}">
      <text>
        <r>
          <rPr>
            <sz val="9"/>
            <color indexed="81"/>
            <rFont val="Tahoma"/>
            <family val="2"/>
          </rPr>
          <t>cancer(6)</t>
        </r>
      </text>
    </comment>
    <comment ref="B2555" authorId="0" shapeId="0" xr:uid="{4431BB6D-A107-46A6-9EE4-9B4B46FB80EF}">
      <text>
        <r>
          <rPr>
            <sz val="9"/>
            <color indexed="81"/>
            <rFont val="Tahoma"/>
            <family val="2"/>
          </rPr>
          <t>cancer(15), tumour(3)</t>
        </r>
      </text>
    </comment>
    <comment ref="B2556" authorId="0" shapeId="0" xr:uid="{AF068BF5-5FD7-41D8-AF86-C92AB590A376}">
      <text>
        <r>
          <rPr>
            <sz val="9"/>
            <color indexed="81"/>
            <rFont val="Tahoma"/>
            <family val="2"/>
          </rPr>
          <t>cancer(9), &lt;metastas(5), tumor(2), &lt;oncolog(1)</t>
        </r>
      </text>
    </comment>
    <comment ref="B2557" authorId="0" shapeId="0" xr:uid="{528204B8-247C-499C-87D4-70910B97CBFD}">
      <text>
        <r>
          <rPr>
            <sz val="9"/>
            <color indexed="81"/>
            <rFont val="Tahoma"/>
            <family val="2"/>
          </rPr>
          <t>tumor(8), cancer(7), &lt;chemothera(1)</t>
        </r>
      </text>
    </comment>
    <comment ref="B2558" authorId="0" shapeId="0" xr:uid="{32BF946F-AD36-4A64-BF5F-3336722A465F}">
      <text>
        <r>
          <rPr>
            <sz val="9"/>
            <color indexed="81"/>
            <rFont val="Tahoma"/>
            <family val="2"/>
          </rPr>
          <t>&lt;leukemi(2)</t>
        </r>
      </text>
    </comment>
    <comment ref="B2559" authorId="0" shapeId="0" xr:uid="{95D6B6EF-14A4-4679-BBAE-15E0E83A3FE0}">
      <text>
        <r>
          <rPr>
            <sz val="9"/>
            <color indexed="81"/>
            <rFont val="Tahoma"/>
            <family val="2"/>
          </rPr>
          <t>cancer(3), &lt;oncolog(1), tumor(1)</t>
        </r>
      </text>
    </comment>
    <comment ref="B2560" authorId="0" shapeId="0" xr:uid="{E033EBF2-92F7-41FF-8560-A159F80BE987}">
      <text>
        <r>
          <rPr>
            <sz val="9"/>
            <color indexed="81"/>
            <rFont val="Tahoma"/>
            <family val="2"/>
          </rPr>
          <t>cancer(8), tumour(8), &lt;metastas(1)</t>
        </r>
      </text>
    </comment>
    <comment ref="B2561" authorId="0" shapeId="0" xr:uid="{706ABE56-7AE4-4119-8C23-D507B2897FA0}">
      <text>
        <r>
          <rPr>
            <sz val="9"/>
            <color indexed="81"/>
            <rFont val="Tahoma"/>
            <family val="2"/>
          </rPr>
          <t>tumour(8), cancer(6), tumor(1)</t>
        </r>
      </text>
    </comment>
    <comment ref="B2562" authorId="0" shapeId="0" xr:uid="{798C8D8A-08AB-4C1C-9254-AE09E5FED17B}">
      <text>
        <r>
          <rPr>
            <sz val="9"/>
            <color indexed="81"/>
            <rFont val="Tahoma"/>
            <family val="2"/>
          </rPr>
          <t>cancer(7), tumour(5), &lt;metastas(1)</t>
        </r>
      </text>
    </comment>
    <comment ref="B2563" authorId="0" shapeId="0" xr:uid="{CE65DFC5-B7EA-48E7-B8A7-72E9A3F31C84}">
      <text>
        <r>
          <rPr>
            <sz val="9"/>
            <color indexed="81"/>
            <rFont val="Tahoma"/>
            <family val="2"/>
          </rPr>
          <t>melanom(8), cancer(7), tumor(1)</t>
        </r>
      </text>
    </comment>
    <comment ref="B2564" authorId="0" shapeId="0" xr:uid="{DFA99D5A-9D2B-458B-A52C-14FF0FAC2B69}">
      <text>
        <r>
          <rPr>
            <sz val="9"/>
            <color indexed="81"/>
            <rFont val="Tahoma"/>
            <family val="2"/>
          </rPr>
          <t>cancer(2)</t>
        </r>
      </text>
    </comment>
    <comment ref="B2565" authorId="0" shapeId="0" xr:uid="{A86D0F44-89C2-4CDF-B0F6-C651F95E5DA0}">
      <text>
        <r>
          <rPr>
            <sz val="9"/>
            <color indexed="81"/>
            <rFont val="Tahoma"/>
            <family val="2"/>
          </rPr>
          <t>tumor(4), &lt;metastas(3), cancer(3), &lt;oncolog(1)</t>
        </r>
      </text>
    </comment>
    <comment ref="B2566" authorId="0" shapeId="0" xr:uid="{0132CCB1-5384-4873-80BE-416D6CCA591F}">
      <text>
        <r>
          <rPr>
            <sz val="9"/>
            <color indexed="81"/>
            <rFont val="Tahoma"/>
            <family val="2"/>
          </rPr>
          <t>cancer(9), &lt;oncolog(1)</t>
        </r>
      </text>
    </comment>
    <comment ref="B2567" authorId="0" shapeId="0" xr:uid="{021777C1-F812-4BF0-98C0-3169A39DDBFD}">
      <text>
        <r>
          <rPr>
            <sz val="9"/>
            <color indexed="81"/>
            <rFont val="Tahoma"/>
            <family val="2"/>
          </rPr>
          <t>cancer(4), &lt;metastas(1), &lt;oncolog(1)</t>
        </r>
      </text>
    </comment>
    <comment ref="B2568" authorId="0" shapeId="0" xr:uid="{01A99251-6A2A-4383-97FE-41E2CEE3361A}">
      <text>
        <r>
          <rPr>
            <sz val="9"/>
            <color indexed="81"/>
            <rFont val="Tahoma"/>
            <family val="2"/>
          </rPr>
          <t>cancer(5), &lt;oncolog(1)</t>
        </r>
      </text>
    </comment>
    <comment ref="B2569" authorId="0" shapeId="0" xr:uid="{2BBBD5FD-46A0-4C76-BB8E-D34F46F4D45D}">
      <text>
        <r>
          <rPr>
            <sz val="9"/>
            <color indexed="81"/>
            <rFont val="Tahoma"/>
            <family val="2"/>
          </rPr>
          <t>tumor(5)</t>
        </r>
      </text>
    </comment>
    <comment ref="B2570" authorId="0" shapeId="0" xr:uid="{791C3001-4E03-4ECD-A1BE-4A13D946B0B1}">
      <text>
        <r>
          <rPr>
            <sz val="9"/>
            <color indexed="81"/>
            <rFont val="Tahoma"/>
            <family val="2"/>
          </rPr>
          <t>cancer(3), &lt;oncolog(1)</t>
        </r>
      </text>
    </comment>
    <comment ref="B2571" authorId="0" shapeId="0" xr:uid="{56E5D5C6-1D0F-4604-9341-560C2D0F80CF}">
      <text>
        <r>
          <rPr>
            <sz val="9"/>
            <color indexed="81"/>
            <rFont val="Tahoma"/>
            <family val="2"/>
          </rPr>
          <t>dysplasia(2)</t>
        </r>
      </text>
    </comment>
    <comment ref="B2572" authorId="0" shapeId="0" xr:uid="{1196DDB1-4317-4670-ADA8-F2642D495E9C}">
      <text>
        <r>
          <rPr>
            <sz val="9"/>
            <color indexed="81"/>
            <rFont val="Tahoma"/>
            <family val="2"/>
          </rPr>
          <t>cancer(1), &lt;oncolog(1)</t>
        </r>
      </text>
    </comment>
    <comment ref="B2573" authorId="0" shapeId="0" xr:uid="{A1DCB980-3D6E-4BEC-97A4-0E701CC4F0E4}">
      <text>
        <r>
          <rPr>
            <sz val="9"/>
            <color indexed="81"/>
            <rFont val="Tahoma"/>
            <family val="2"/>
          </rPr>
          <t>cancer(1)</t>
        </r>
      </text>
    </comment>
    <comment ref="B2574" authorId="0" shapeId="0" xr:uid="{6E0EE136-CFEF-4FC3-92D6-19D8952EE660}">
      <text>
        <r>
          <rPr>
            <sz val="9"/>
            <color indexed="81"/>
            <rFont val="Tahoma"/>
            <family val="2"/>
          </rPr>
          <t>biopsy(1)</t>
        </r>
      </text>
    </comment>
    <comment ref="B2575" authorId="0" shapeId="0" xr:uid="{B8FCB535-4893-457D-B75A-4D4C337D400B}">
      <text>
        <r>
          <rPr>
            <sz val="9"/>
            <color indexed="81"/>
            <rFont val="Tahoma"/>
            <family val="2"/>
          </rPr>
          <t>cancer(1)</t>
        </r>
      </text>
    </comment>
    <comment ref="B2576" authorId="0" shapeId="0" xr:uid="{773458F1-59A7-429B-B021-59C6457E9214}">
      <text>
        <r>
          <rPr>
            <sz val="9"/>
            <color indexed="81"/>
            <rFont val="Tahoma"/>
            <family val="2"/>
          </rPr>
          <t>cancer(1)</t>
        </r>
      </text>
    </comment>
    <comment ref="B2577" authorId="0" shapeId="0" xr:uid="{B05CAE65-EC78-4BB2-BE60-AA65266B959C}">
      <text>
        <r>
          <rPr>
            <sz val="9"/>
            <color indexed="81"/>
            <rFont val="Tahoma"/>
            <family val="2"/>
          </rPr>
          <t>cancer(6), tumour(2), &lt;oncolog(1)</t>
        </r>
      </text>
    </comment>
    <comment ref="B2578" authorId="0" shapeId="0" xr:uid="{A07F3193-D858-4B79-98CB-F31E9F199D2A}">
      <text>
        <r>
          <rPr>
            <sz val="9"/>
            <color indexed="81"/>
            <rFont val="Tahoma"/>
            <family val="2"/>
          </rPr>
          <t>cancer(4), carcinogen(1)</t>
        </r>
      </text>
    </comment>
    <comment ref="B2579" authorId="0" shapeId="0" xr:uid="{CF56E8F7-CE3E-4E3A-A7CE-92B979BC22AC}">
      <text>
        <r>
          <rPr>
            <sz val="9"/>
            <color indexed="81"/>
            <rFont val="Tahoma"/>
            <family val="2"/>
          </rPr>
          <t>cancer(5), carcinogen(1), tumour(1)</t>
        </r>
      </text>
    </comment>
    <comment ref="B2580" authorId="0" shapeId="0" xr:uid="{CE681EF8-BA45-44BC-8796-929B4F9CF16F}">
      <text>
        <r>
          <rPr>
            <sz val="9"/>
            <color indexed="81"/>
            <rFont val="Tahoma"/>
            <family val="2"/>
          </rPr>
          <t>cancer(8), &lt;metastas(6), tumour(2)</t>
        </r>
      </text>
    </comment>
    <comment ref="B2581" authorId="0" shapeId="0" xr:uid="{EC4C7A52-1865-4C30-8C77-042F27059031}">
      <text>
        <r>
          <rPr>
            <sz val="9"/>
            <color indexed="81"/>
            <rFont val="Tahoma"/>
            <family val="2"/>
          </rPr>
          <t>cancer(4), carcinoma(1), &lt;oncolog(1), sarcoma(1)</t>
        </r>
      </text>
    </comment>
    <comment ref="B2582" authorId="0" shapeId="0" xr:uid="{78D73E0E-4D02-4C97-89D2-26A449EED026}">
      <text>
        <r>
          <rPr>
            <sz val="9"/>
            <color indexed="81"/>
            <rFont val="Tahoma"/>
            <family val="2"/>
          </rPr>
          <t>cancer(14), tumor(4)</t>
        </r>
      </text>
    </comment>
    <comment ref="B2583" authorId="0" shapeId="0" xr:uid="{18DC475C-812C-481B-AA56-CC99EBC2D762}">
      <text>
        <r>
          <rPr>
            <sz val="9"/>
            <color indexed="81"/>
            <rFont val="Tahoma"/>
            <family val="2"/>
          </rPr>
          <t>cancer(8), tumor(4), &lt;leukemi(2), tumour(1)</t>
        </r>
      </text>
    </comment>
    <comment ref="B2584" authorId="0" shapeId="0" xr:uid="{C98CBA80-9407-4A61-BB5C-4915F6EB3A7D}">
      <text>
        <r>
          <rPr>
            <sz val="9"/>
            <color indexed="81"/>
            <rFont val="Tahoma"/>
            <family val="2"/>
          </rPr>
          <t>cancer(9), tumor(2), &lt;chemothera(1)</t>
        </r>
      </text>
    </comment>
    <comment ref="B2585" authorId="0" shapeId="0" xr:uid="{ED6AD30D-AC66-4064-A723-C9FE65986956}">
      <text>
        <r>
          <rPr>
            <sz val="9"/>
            <color indexed="81"/>
            <rFont val="Tahoma"/>
            <family val="2"/>
          </rPr>
          <t>cancer(6)</t>
        </r>
      </text>
    </comment>
    <comment ref="B2586" authorId="0" shapeId="0" xr:uid="{3286CDD1-BF4E-4807-95F8-517F79B40737}">
      <text>
        <r>
          <rPr>
            <sz val="9"/>
            <color indexed="81"/>
            <rFont val="Tahoma"/>
            <family val="2"/>
          </rPr>
          <t>tumor(6), melanom(4), cancer(4), &lt;oncolog(1), &lt;metastas(1)</t>
        </r>
      </text>
    </comment>
    <comment ref="B2587" authorId="0" shapeId="0" xr:uid="{B71507B2-A9CD-4B98-BAC8-9959A5AAC78E}">
      <text>
        <r>
          <rPr>
            <sz val="9"/>
            <color indexed="81"/>
            <rFont val="Tahoma"/>
            <family val="2"/>
          </rPr>
          <t>cancer(10), &lt;leukemi(2), tumor(2), &lt;oncolog(1)</t>
        </r>
      </text>
    </comment>
    <comment ref="B2588" authorId="0" shapeId="0" xr:uid="{13EB51C4-829F-4ADB-8814-3F4A2ABDA7E6}">
      <text>
        <r>
          <rPr>
            <sz val="9"/>
            <color indexed="81"/>
            <rFont val="Tahoma"/>
            <family val="2"/>
          </rPr>
          <t>&lt;leukemi(1)</t>
        </r>
      </text>
    </comment>
    <comment ref="B2589" authorId="0" shapeId="0" xr:uid="{DA7AAEF5-1C02-44E4-BDE6-987B4459B7B1}">
      <text>
        <r>
          <rPr>
            <sz val="9"/>
            <color indexed="81"/>
            <rFont val="Tahoma"/>
            <family val="2"/>
          </rPr>
          <t>cancer(9), tumor(7), &lt;oncolog(1), carcinoma(1)</t>
        </r>
      </text>
    </comment>
    <comment ref="B2590" authorId="0" shapeId="0" xr:uid="{C34B783E-B87D-46E7-818B-DC0D6EAD5DC1}">
      <text>
        <r>
          <rPr>
            <sz val="9"/>
            <color indexed="81"/>
            <rFont val="Tahoma"/>
            <family val="2"/>
          </rPr>
          <t>cancer(6), tumor(5), &lt;chemothera(1), carcinoma(1)</t>
        </r>
      </text>
    </comment>
    <comment ref="B2591" authorId="0" shapeId="0" xr:uid="{9CC2CE62-328F-48B0-A0A1-BFDD4144D9D0}">
      <text>
        <r>
          <rPr>
            <sz val="9"/>
            <color indexed="81"/>
            <rFont val="Tahoma"/>
            <family val="2"/>
          </rPr>
          <t>cancer(7), tumor(4)</t>
        </r>
      </text>
    </comment>
    <comment ref="B2592" authorId="0" shapeId="0" xr:uid="{4BD7B589-23FD-4A72-8BE7-62549176C5C6}">
      <text>
        <r>
          <rPr>
            <sz val="9"/>
            <color indexed="81"/>
            <rFont val="Tahoma"/>
            <family val="2"/>
          </rPr>
          <t>cancer(3), tumor(1)</t>
        </r>
      </text>
    </comment>
    <comment ref="B2593" authorId="0" shapeId="0" xr:uid="{3E742D57-BCBA-4FB5-BCD4-4FECE4F4287D}">
      <text>
        <r>
          <rPr>
            <sz val="9"/>
            <color indexed="81"/>
            <rFont val="Tahoma"/>
            <family val="2"/>
          </rPr>
          <t>cancer(3), tumor(1)</t>
        </r>
      </text>
    </comment>
    <comment ref="B2594" authorId="0" shapeId="0" xr:uid="{A5B92196-8E7B-41D5-9B2A-9DE0C14C276D}">
      <text>
        <r>
          <rPr>
            <sz val="9"/>
            <color indexed="81"/>
            <rFont val="Tahoma"/>
            <family val="2"/>
          </rPr>
          <t>tumour(2), &lt;metastas(1)</t>
        </r>
      </text>
    </comment>
    <comment ref="B2595" authorId="0" shapeId="0" xr:uid="{C3E9C914-C2B6-407C-8749-D696FD1B6393}">
      <text>
        <r>
          <rPr>
            <sz val="9"/>
            <color indexed="81"/>
            <rFont val="Tahoma"/>
            <family val="2"/>
          </rPr>
          <t>melanom(9), cancer(1)</t>
        </r>
      </text>
    </comment>
    <comment ref="B2596" authorId="0" shapeId="0" xr:uid="{E22CFB4A-C406-40AF-A3FF-1A3300CE0787}">
      <text>
        <r>
          <rPr>
            <sz val="9"/>
            <color indexed="81"/>
            <rFont val="Tahoma"/>
            <family val="2"/>
          </rPr>
          <t>cancer(7), &lt;chemothera(4), &lt;oncolog(1)</t>
        </r>
      </text>
    </comment>
    <comment ref="B2597" authorId="0" shapeId="0" xr:uid="{BB8AB798-3B3E-4E76-ABC6-DC08F400BC6E}">
      <text>
        <r>
          <rPr>
            <sz val="9"/>
            <color indexed="81"/>
            <rFont val="Tahoma"/>
            <family val="2"/>
          </rPr>
          <t>tumour(6), &lt;oncolog(3), cancer(3)</t>
        </r>
      </text>
    </comment>
    <comment ref="B2598" authorId="0" shapeId="0" xr:uid="{53F85534-6CB8-429E-AA19-725F6B3379AC}">
      <text>
        <r>
          <rPr>
            <sz val="9"/>
            <color indexed="81"/>
            <rFont val="Tahoma"/>
            <family val="2"/>
          </rPr>
          <t>tumor(5), cancer(4), &lt;oncolog(1)</t>
        </r>
      </text>
    </comment>
    <comment ref="B2599" authorId="0" shapeId="0" xr:uid="{32B9F4C5-2B8C-4E84-9C16-A574E9175509}">
      <text>
        <r>
          <rPr>
            <sz val="9"/>
            <color indexed="81"/>
            <rFont val="Tahoma"/>
            <family val="2"/>
          </rPr>
          <t>cancer(4), &lt;oncolog(2), tumor(1)</t>
        </r>
      </text>
    </comment>
    <comment ref="B2600" authorId="0" shapeId="0" xr:uid="{43876514-422B-484E-9642-E4CBA16EDDC0}">
      <text>
        <r>
          <rPr>
            <sz val="9"/>
            <color indexed="81"/>
            <rFont val="Tahoma"/>
            <family val="2"/>
          </rPr>
          <t>cancer(5), &lt;oncolog(1)</t>
        </r>
      </text>
    </comment>
    <comment ref="B2601" authorId="0" shapeId="0" xr:uid="{F1947AE2-A6EF-4EEE-9508-A78A970003D3}">
      <text>
        <r>
          <rPr>
            <sz val="9"/>
            <color indexed="81"/>
            <rFont val="Tahoma"/>
            <family val="2"/>
          </rPr>
          <t>cancer(3), &lt;oncolog(1), tumour(1)</t>
        </r>
      </text>
    </comment>
    <comment ref="B2602" authorId="0" shapeId="0" xr:uid="{56B7238C-245F-453A-9F47-4DFC3A1CFE7B}">
      <text>
        <r>
          <rPr>
            <sz val="9"/>
            <color indexed="81"/>
            <rFont val="Tahoma"/>
            <family val="2"/>
          </rPr>
          <t>cancer(3), &lt;oncolog(2)</t>
        </r>
      </text>
    </comment>
    <comment ref="B2603" authorId="0" shapeId="0" xr:uid="{AB7C6D5C-800D-488C-8CC7-7D51A7528D69}">
      <text>
        <r>
          <rPr>
            <sz val="9"/>
            <color indexed="81"/>
            <rFont val="Tahoma"/>
            <family val="2"/>
          </rPr>
          <t>cancer(2), &lt;oncolog(1), tumor(1)</t>
        </r>
      </text>
    </comment>
    <comment ref="B2604" authorId="0" shapeId="0" xr:uid="{6DB6C535-371A-4486-BB11-945A4487F7B4}">
      <text>
        <r>
          <rPr>
            <sz val="9"/>
            <color indexed="81"/>
            <rFont val="Tahoma"/>
            <family val="2"/>
          </rPr>
          <t>cancer(2), &lt;oncolog(1), tumour(1)</t>
        </r>
      </text>
    </comment>
    <comment ref="B2605" authorId="0" shapeId="0" xr:uid="{252FBDD5-6321-43A7-B4E2-0E52ECFAA621}">
      <text>
        <r>
          <rPr>
            <sz val="9"/>
            <color indexed="81"/>
            <rFont val="Tahoma"/>
            <family val="2"/>
          </rPr>
          <t>cancer(3), &lt;oncolog(1)</t>
        </r>
      </text>
    </comment>
    <comment ref="B2606" authorId="0" shapeId="0" xr:uid="{A467540C-1EBF-44A8-AAAE-A29F9E8E5709}">
      <text>
        <r>
          <rPr>
            <sz val="9"/>
            <color indexed="81"/>
            <rFont val="Tahoma"/>
            <family val="2"/>
          </rPr>
          <t>cancer(1), &lt;oncolog(1), tumour(1)</t>
        </r>
      </text>
    </comment>
    <comment ref="B2607" authorId="0" shapeId="0" xr:uid="{6A25DA32-3A94-4358-BD6D-2D1035EEDAFB}">
      <text>
        <r>
          <rPr>
            <sz val="9"/>
            <color indexed="81"/>
            <rFont val="Tahoma"/>
            <family val="2"/>
          </rPr>
          <t>cancer(2), &lt;oncolog(1)</t>
        </r>
      </text>
    </comment>
    <comment ref="B2608" authorId="0" shapeId="0" xr:uid="{F944F7EF-6C27-405C-9F49-13E373ADDAC1}">
      <text>
        <r>
          <rPr>
            <sz val="9"/>
            <color indexed="81"/>
            <rFont val="Tahoma"/>
            <family val="2"/>
          </rPr>
          <t>dysplasia(2)</t>
        </r>
      </text>
    </comment>
    <comment ref="B2609" authorId="0" shapeId="0" xr:uid="{43DB4AE5-F2FA-4256-ADFB-7CB4BE035651}">
      <text>
        <r>
          <rPr>
            <sz val="9"/>
            <color indexed="81"/>
            <rFont val="Tahoma"/>
            <family val="2"/>
          </rPr>
          <t>cancer(1), &lt;oncolog(1)</t>
        </r>
      </text>
    </comment>
    <comment ref="B2610" authorId="0" shapeId="0" xr:uid="{F46FDEEE-CF29-4C85-91B5-EF3BD7C13D67}">
      <text>
        <r>
          <rPr>
            <sz val="9"/>
            <color indexed="81"/>
            <rFont val="Tahoma"/>
            <family val="2"/>
          </rPr>
          <t>cancer(1), &lt;oncolog(1)</t>
        </r>
      </text>
    </comment>
    <comment ref="B2611" authorId="0" shapeId="0" xr:uid="{4A4B86ED-A1ED-4AD2-9B1D-E84F7321EE1F}">
      <text>
        <r>
          <rPr>
            <sz val="9"/>
            <color indexed="81"/>
            <rFont val="Tahoma"/>
            <family val="2"/>
          </rPr>
          <t>cancer(1), &lt;oncolog(1)</t>
        </r>
      </text>
    </comment>
    <comment ref="B2612" authorId="0" shapeId="0" xr:uid="{2933B685-A04A-4C33-8B8D-678472CB77BC}">
      <text>
        <r>
          <rPr>
            <sz val="9"/>
            <color indexed="81"/>
            <rFont val="Tahoma"/>
            <family val="2"/>
          </rPr>
          <t>cancer(2)</t>
        </r>
      </text>
    </comment>
    <comment ref="B2613" authorId="0" shapeId="0" xr:uid="{BF1BDDCF-E748-4963-B7DE-A76267D90C37}">
      <text>
        <r>
          <rPr>
            <sz val="9"/>
            <color indexed="81"/>
            <rFont val="Tahoma"/>
            <family val="2"/>
          </rPr>
          <t>cancer(1), &lt;oncolog(1)</t>
        </r>
      </text>
    </comment>
    <comment ref="B2614" authorId="0" shapeId="0" xr:uid="{79C5C556-CB64-4472-8637-3085EF9B82FD}">
      <text>
        <r>
          <rPr>
            <sz val="9"/>
            <color indexed="81"/>
            <rFont val="Tahoma"/>
            <family val="2"/>
          </rPr>
          <t>cancer(1), tumour(1)</t>
        </r>
      </text>
    </comment>
    <comment ref="B2615" authorId="0" shapeId="0" xr:uid="{10734578-3BE0-45E3-B9D4-D5A5924D452B}">
      <text>
        <r>
          <rPr>
            <sz val="9"/>
            <color indexed="81"/>
            <rFont val="Tahoma"/>
            <family val="2"/>
          </rPr>
          <t>cancer(1), &lt;oncolog(1)</t>
        </r>
      </text>
    </comment>
    <comment ref="B2616" authorId="0" shapeId="0" xr:uid="{EBFEA76F-6367-4A32-B7A7-CAF471FB7B0D}">
      <text>
        <r>
          <rPr>
            <sz val="9"/>
            <color indexed="81"/>
            <rFont val="Tahoma"/>
            <family val="2"/>
          </rPr>
          <t>cancer(1)</t>
        </r>
      </text>
    </comment>
    <comment ref="B2617" authorId="0" shapeId="0" xr:uid="{07942276-BB67-4309-961F-B2E0603809D1}">
      <text>
        <r>
          <rPr>
            <sz val="9"/>
            <color indexed="81"/>
            <rFont val="Tahoma"/>
            <family val="2"/>
          </rPr>
          <t>cancer(1)</t>
        </r>
      </text>
    </comment>
    <comment ref="B2618" authorId="0" shapeId="0" xr:uid="{0ADCBE7D-A936-4365-94AB-72D2A9C005AC}">
      <text>
        <r>
          <rPr>
            <sz val="9"/>
            <color indexed="81"/>
            <rFont val="Tahoma"/>
            <family val="2"/>
          </rPr>
          <t>carcinogen(1)</t>
        </r>
      </text>
    </comment>
    <comment ref="B2619" authorId="0" shapeId="0" xr:uid="{95724102-2B7C-465B-9186-CA370FD2904A}">
      <text>
        <r>
          <rPr>
            <sz val="9"/>
            <color indexed="81"/>
            <rFont val="Tahoma"/>
            <family val="2"/>
          </rPr>
          <t>cancer(1)</t>
        </r>
      </text>
    </comment>
    <comment ref="B2620" authorId="0" shapeId="0" xr:uid="{16C4B557-6D56-4A35-B24D-FB79F454509E}">
      <text>
        <r>
          <rPr>
            <sz val="9"/>
            <color indexed="81"/>
            <rFont val="Tahoma"/>
            <family val="2"/>
          </rPr>
          <t>tumour(1)</t>
        </r>
      </text>
    </comment>
    <comment ref="B2621" authorId="0" shapeId="0" xr:uid="{A60E33F3-45E4-4105-9EF7-50EAEAC0D886}">
      <text>
        <r>
          <rPr>
            <sz val="9"/>
            <color indexed="81"/>
            <rFont val="Tahoma"/>
            <family val="2"/>
          </rPr>
          <t>cancer(1)</t>
        </r>
      </text>
    </comment>
    <comment ref="B2622" authorId="0" shapeId="0" xr:uid="{2FDC3561-F9AE-409B-A5EF-E5EF4160AD21}">
      <text>
        <r>
          <rPr>
            <sz val="9"/>
            <color indexed="81"/>
            <rFont val="Tahoma"/>
            <family val="2"/>
          </rPr>
          <t>tumor(1)</t>
        </r>
      </text>
    </comment>
    <comment ref="B2623" authorId="0" shapeId="0" xr:uid="{613D5B74-3519-4E8E-8B23-9C886933816F}">
      <text>
        <r>
          <rPr>
            <sz val="9"/>
            <color indexed="81"/>
            <rFont val="Tahoma"/>
            <family val="2"/>
          </rPr>
          <t>cancer(1)</t>
        </r>
      </text>
    </comment>
    <comment ref="B2624" authorId="0" shapeId="0" xr:uid="{B4638AF3-8E6C-4E4C-B4AE-284D4C30F1FC}">
      <text>
        <r>
          <rPr>
            <sz val="9"/>
            <color indexed="81"/>
            <rFont val="Tahoma"/>
            <family val="2"/>
          </rPr>
          <t>cancer(1)</t>
        </r>
      </text>
    </comment>
    <comment ref="B2625" authorId="0" shapeId="0" xr:uid="{11AC7D66-B233-4D2A-B0BA-EDA11AEFBE2E}">
      <text>
        <r>
          <rPr>
            <sz val="9"/>
            <color indexed="81"/>
            <rFont val="Tahoma"/>
            <family val="2"/>
          </rPr>
          <t>cancer(1)</t>
        </r>
      </text>
    </comment>
    <comment ref="B2626" authorId="0" shapeId="0" xr:uid="{DB3BA00C-E63A-4679-8001-2FE4C42E6584}">
      <text>
        <r>
          <rPr>
            <sz val="9"/>
            <color indexed="81"/>
            <rFont val="Tahoma"/>
            <family val="2"/>
          </rPr>
          <t>cancer(1)</t>
        </r>
      </text>
    </comment>
    <comment ref="B2627" authorId="0" shapeId="0" xr:uid="{EC5ABEF0-EF44-493A-BE73-760A84C8AAA8}">
      <text>
        <r>
          <rPr>
            <sz val="9"/>
            <color indexed="81"/>
            <rFont val="Tahoma"/>
            <family val="2"/>
          </rPr>
          <t>cancer(2)</t>
        </r>
      </text>
    </comment>
    <comment ref="B2628" authorId="0" shapeId="0" xr:uid="{0F3C25B0-DA1B-431B-8453-B55FC65301C1}">
      <text>
        <r>
          <rPr>
            <sz val="9"/>
            <color indexed="81"/>
            <rFont val="Tahoma"/>
            <family val="2"/>
          </rPr>
          <t>cancer(2), &lt;oncolog(1)</t>
        </r>
      </text>
    </comment>
    <comment ref="B2629" authorId="0" shapeId="0" xr:uid="{305CCC65-B64F-4901-8E42-F339648C3972}">
      <text>
        <r>
          <rPr>
            <sz val="9"/>
            <color indexed="81"/>
            <rFont val="Tahoma"/>
            <family val="2"/>
          </rPr>
          <t>&lt;metastas(10), cancer(5), tumor(3), melanom(2), carcinoma(1)</t>
        </r>
      </text>
    </comment>
    <comment ref="B2630" authorId="0" shapeId="0" xr:uid="{6D4C75A2-6437-4C7F-A71A-57FC9386E87B}">
      <text>
        <r>
          <rPr>
            <sz val="9"/>
            <color indexed="81"/>
            <rFont val="Tahoma"/>
            <family val="2"/>
          </rPr>
          <t>cancer(12), &lt;leukaemi(2), &lt;chemothera(1), &lt;leukemi(1)</t>
        </r>
      </text>
    </comment>
    <comment ref="B2631" authorId="0" shapeId="0" xr:uid="{EDB34C30-95A1-40FA-8B88-015FBA16D072}">
      <text>
        <r>
          <rPr>
            <sz val="9"/>
            <color indexed="81"/>
            <rFont val="Tahoma"/>
            <family val="2"/>
          </rPr>
          <t>cancer(3), &lt;oncolog(1), tumor(1)</t>
        </r>
      </text>
    </comment>
    <comment ref="B2632" authorId="0" shapeId="0" xr:uid="{EF3DAC41-391E-44E9-8235-A119A5EB1B65}">
      <text>
        <r>
          <rPr>
            <sz val="9"/>
            <color indexed="81"/>
            <rFont val="Tahoma"/>
            <family val="2"/>
          </rPr>
          <t>tumour(3), cancer(2), carcinoma(1)</t>
        </r>
      </text>
    </comment>
    <comment ref="B2633" authorId="0" shapeId="0" xr:uid="{370F8462-A39E-4F11-BCB6-3408C62EE4F3}">
      <text>
        <r>
          <rPr>
            <sz val="9"/>
            <color indexed="81"/>
            <rFont val="Tahoma"/>
            <family val="2"/>
          </rPr>
          <t>cancer(8), tumour(4), &lt;chemothera(2), biopsy(1)</t>
        </r>
      </text>
    </comment>
    <comment ref="B2634" authorId="0" shapeId="0" xr:uid="{308B0095-90C8-4E79-B87B-DB6980F0750C}">
      <text>
        <r>
          <rPr>
            <sz val="9"/>
            <color indexed="81"/>
            <rFont val="Tahoma"/>
            <family val="2"/>
          </rPr>
          <t>cancer(8), tumor(5), &lt;oncolog(1)</t>
        </r>
      </text>
    </comment>
    <comment ref="B2635" authorId="0" shapeId="0" xr:uid="{E65C6368-DC48-4DBA-A92C-F33CA125CA85}">
      <text>
        <r>
          <rPr>
            <sz val="9"/>
            <color indexed="81"/>
            <rFont val="Tahoma"/>
            <family val="2"/>
          </rPr>
          <t>tumor(6), cancer(3), &lt;oncolog(1)</t>
        </r>
      </text>
    </comment>
    <comment ref="B2636" authorId="0" shapeId="0" xr:uid="{D378765E-76D2-4B57-BC90-6DB3BD4F88F2}">
      <text>
        <r>
          <rPr>
            <sz val="9"/>
            <color indexed="81"/>
            <rFont val="Tahoma"/>
            <family val="2"/>
          </rPr>
          <t>cancer(5), &lt;oncolog(1)</t>
        </r>
      </text>
    </comment>
    <comment ref="B2637" authorId="0" shapeId="0" xr:uid="{20B46653-5EE9-4504-B6E5-242175DBB1B1}">
      <text>
        <r>
          <rPr>
            <sz val="9"/>
            <color indexed="81"/>
            <rFont val="Tahoma"/>
            <family val="2"/>
          </rPr>
          <t>cancer(2), carcinogen(1), &lt;oncolog(1)</t>
        </r>
      </text>
    </comment>
    <comment ref="B2638" authorId="0" shapeId="0" xr:uid="{360F3A0A-DC76-43F9-8F84-089A26DAED21}">
      <text>
        <r>
          <rPr>
            <sz val="9"/>
            <color indexed="81"/>
            <rFont val="Tahoma"/>
            <family val="2"/>
          </rPr>
          <t>cancer(2), &lt;oncolog(1)</t>
        </r>
      </text>
    </comment>
    <comment ref="B2639" authorId="0" shapeId="0" xr:uid="{347F6D00-A21D-46AA-AFCB-067B74A3FD76}">
      <text>
        <r>
          <rPr>
            <sz val="9"/>
            <color indexed="81"/>
            <rFont val="Tahoma"/>
            <family val="2"/>
          </rPr>
          <t>cancer(1)</t>
        </r>
      </text>
    </comment>
    <comment ref="B2640" authorId="0" shapeId="0" xr:uid="{8D79FBD0-B176-407F-A1B5-C2B272FB8B47}">
      <text>
        <r>
          <rPr>
            <sz val="9"/>
            <color indexed="81"/>
            <rFont val="Tahoma"/>
            <family val="2"/>
          </rPr>
          <t>cancer(1)</t>
        </r>
      </text>
    </comment>
    <comment ref="B2641" authorId="0" shapeId="0" xr:uid="{54B8547C-437C-4F43-85CC-5225EC5AA682}">
      <text>
        <r>
          <rPr>
            <sz val="9"/>
            <color indexed="81"/>
            <rFont val="Tahoma"/>
            <family val="2"/>
          </rPr>
          <t>biopsy(1)</t>
        </r>
      </text>
    </comment>
    <comment ref="B2642" authorId="0" shapeId="0" xr:uid="{7966590E-81E3-475D-9A36-DFAAAA403BF9}">
      <text>
        <r>
          <rPr>
            <sz val="9"/>
            <color indexed="81"/>
            <rFont val="Tahoma"/>
            <family val="2"/>
          </rPr>
          <t>cancer(1)</t>
        </r>
      </text>
    </comment>
    <comment ref="B2643" authorId="0" shapeId="0" xr:uid="{98026DFC-F1C2-4DC3-9FB3-67D691D39E82}">
      <text>
        <r>
          <rPr>
            <sz val="9"/>
            <color indexed="81"/>
            <rFont val="Tahoma"/>
            <family val="2"/>
          </rPr>
          <t>tumor(1)</t>
        </r>
      </text>
    </comment>
    <comment ref="B2644" authorId="0" shapeId="0" xr:uid="{4D7C26F6-1D95-4DD0-85ED-F2FD99D89284}">
      <text>
        <r>
          <rPr>
            <sz val="9"/>
            <color indexed="81"/>
            <rFont val="Tahoma"/>
            <family val="2"/>
          </rPr>
          <t>biopsy(1)</t>
        </r>
      </text>
    </comment>
    <comment ref="B2645" authorId="0" shapeId="0" xr:uid="{C1644636-758E-4766-887A-12D408E3A35A}">
      <text>
        <r>
          <rPr>
            <sz val="9"/>
            <color indexed="81"/>
            <rFont val="Tahoma"/>
            <family val="2"/>
          </rPr>
          <t>cancer(1), &lt;oncolog(1)</t>
        </r>
      </text>
    </comment>
    <comment ref="B2646" authorId="0" shapeId="0" xr:uid="{8CC65D1A-4C86-490F-B5F6-F44BFDBC8B3D}">
      <text>
        <r>
          <rPr>
            <sz val="9"/>
            <color indexed="81"/>
            <rFont val="Tahoma"/>
            <family val="2"/>
          </rPr>
          <t>biopsy(2)</t>
        </r>
      </text>
    </comment>
    <comment ref="B2647" authorId="0" shapeId="0" xr:uid="{54FC67A0-858C-4816-A038-7035952C4551}">
      <text>
        <r>
          <rPr>
            <sz val="9"/>
            <color indexed="81"/>
            <rFont val="Tahoma"/>
            <family val="2"/>
          </rPr>
          <t>tumor(3)</t>
        </r>
      </text>
    </comment>
    <comment ref="B2648" authorId="0" shapeId="0" xr:uid="{2B6C309D-33A7-44CF-AF56-EEB19E71DD85}">
      <text>
        <r>
          <rPr>
            <sz val="9"/>
            <color indexed="81"/>
            <rFont val="Tahoma"/>
            <family val="2"/>
          </rPr>
          <t>cancer(12), &lt;metastas(6), tumor(2)</t>
        </r>
      </text>
    </comment>
    <comment ref="B2649" authorId="0" shapeId="0" xr:uid="{9DF28B27-F9B7-4E85-8969-601C04B6D10D}">
      <text>
        <r>
          <rPr>
            <sz val="9"/>
            <color indexed="81"/>
            <rFont val="Tahoma"/>
            <family val="2"/>
          </rPr>
          <t>cancer(3), tumour(2)</t>
        </r>
      </text>
    </comment>
    <comment ref="B2650" authorId="0" shapeId="0" xr:uid="{DEFEA92E-5711-474C-ACDB-C9A9B801455A}">
      <text>
        <r>
          <rPr>
            <sz val="9"/>
            <color indexed="81"/>
            <rFont val="Tahoma"/>
            <family val="2"/>
          </rPr>
          <t>cancer(2)</t>
        </r>
      </text>
    </comment>
    <comment ref="B2651" authorId="0" shapeId="0" xr:uid="{90EECE57-E046-45C7-B4FA-BDB82D5EA0DE}">
      <text>
        <r>
          <rPr>
            <sz val="9"/>
            <color indexed="81"/>
            <rFont val="Tahoma"/>
            <family val="2"/>
          </rPr>
          <t>cancer(6), tumor(2)</t>
        </r>
      </text>
    </comment>
    <comment ref="B2652" authorId="0" shapeId="0" xr:uid="{4F48EBFF-16EB-4063-B39D-B73FF53DD1CF}">
      <text>
        <r>
          <rPr>
            <sz val="9"/>
            <color indexed="81"/>
            <rFont val="Tahoma"/>
            <family val="2"/>
          </rPr>
          <t>cancer(4)</t>
        </r>
      </text>
    </comment>
    <comment ref="B2653" authorId="0" shapeId="0" xr:uid="{A00AE042-4D4A-4902-95C2-EB28D9597245}">
      <text>
        <r>
          <rPr>
            <sz val="9"/>
            <color indexed="81"/>
            <rFont val="Tahoma"/>
            <family val="2"/>
          </rPr>
          <t>tumor(8), &lt;metastas(5), cancer(2), &lt;oncolog(1), carcinoma(1)</t>
        </r>
      </text>
    </comment>
    <comment ref="B2654" authorId="0" shapeId="0" xr:uid="{4C6943C9-EA44-4313-8AF1-BBDE52B095AD}">
      <text>
        <r>
          <rPr>
            <sz val="9"/>
            <color indexed="81"/>
            <rFont val="Tahoma"/>
            <family val="2"/>
          </rPr>
          <t>&lt;leukemi(5), cancer(1)</t>
        </r>
      </text>
    </comment>
    <comment ref="B2655" authorId="0" shapeId="0" xr:uid="{CE38514A-9285-4450-988A-3941519FEFA1}">
      <text>
        <r>
          <rPr>
            <sz val="9"/>
            <color indexed="81"/>
            <rFont val="Tahoma"/>
            <family val="2"/>
          </rPr>
          <t>&lt;leukaemi(1), &lt;leukemi(1)</t>
        </r>
      </text>
    </comment>
    <comment ref="B2656" authorId="0" shapeId="0" xr:uid="{A9F3E4F2-141D-4B7D-8F0E-7D381378CD2E}">
      <text>
        <r>
          <rPr>
            <sz val="9"/>
            <color indexed="81"/>
            <rFont val="Tahoma"/>
            <family val="2"/>
          </rPr>
          <t>cancer(7), tumor(3), melanom(2), lymphoma(1)</t>
        </r>
      </text>
    </comment>
    <comment ref="B2657" authorId="0" shapeId="0" xr:uid="{02AFBBAD-4608-4459-B31A-46B41D3152B8}">
      <text>
        <r>
          <rPr>
            <sz val="9"/>
            <color indexed="81"/>
            <rFont val="Tahoma"/>
            <family val="2"/>
          </rPr>
          <t>cancer(6), melanom(3), tumor(3)</t>
        </r>
      </text>
    </comment>
    <comment ref="B2658" authorId="0" shapeId="0" xr:uid="{59F3F625-CBF9-4494-9CC2-CEAC0DEA5950}">
      <text>
        <r>
          <rPr>
            <sz val="9"/>
            <color indexed="81"/>
            <rFont val="Tahoma"/>
            <family val="2"/>
          </rPr>
          <t>tumor(11), cancer(3), &lt;oncolog(1)</t>
        </r>
      </text>
    </comment>
    <comment ref="B2659" authorId="0" shapeId="0" xr:uid="{199F7EC6-5143-4792-A897-EF1DC9B0DC4C}">
      <text>
        <r>
          <rPr>
            <sz val="9"/>
            <color indexed="81"/>
            <rFont val="Tahoma"/>
            <family val="2"/>
          </rPr>
          <t>cancer(8), &lt;oncolog(1)</t>
        </r>
      </text>
    </comment>
    <comment ref="B2660" authorId="0" shapeId="0" xr:uid="{3052A579-34AE-4D15-A78E-C108E0BDBC24}">
      <text>
        <r>
          <rPr>
            <sz val="9"/>
            <color indexed="81"/>
            <rFont val="Tahoma"/>
            <family val="2"/>
          </rPr>
          <t>cancer(5), &lt;chemothera(1), &lt;oncolog(1)</t>
        </r>
      </text>
    </comment>
    <comment ref="B2661" authorId="0" shapeId="0" xr:uid="{A7C8090B-00F3-4AAA-BEF8-F495E8C76356}">
      <text>
        <r>
          <rPr>
            <sz val="9"/>
            <color indexed="81"/>
            <rFont val="Tahoma"/>
            <family val="2"/>
          </rPr>
          <t>tumor(2), &lt;chemothera(1), &lt;oncolog(1), cancer(1)</t>
        </r>
      </text>
    </comment>
    <comment ref="B2662" authorId="0" shapeId="0" xr:uid="{AA377C15-8F93-42BD-BCF6-B3CB57E63F7B}">
      <text>
        <r>
          <rPr>
            <sz val="9"/>
            <color indexed="81"/>
            <rFont val="Tahoma"/>
            <family val="2"/>
          </rPr>
          <t>cancer(1), &lt;oncolog(1), tumor(1)</t>
        </r>
      </text>
    </comment>
    <comment ref="B2663" authorId="0" shapeId="0" xr:uid="{BAEBF0B6-0836-498A-A5A4-E4A692A83583}">
      <text>
        <r>
          <rPr>
            <sz val="9"/>
            <color indexed="81"/>
            <rFont val="Tahoma"/>
            <family val="2"/>
          </rPr>
          <t>cancer(1), &lt;oncolog(1)</t>
        </r>
      </text>
    </comment>
    <comment ref="B2664" authorId="0" shapeId="0" xr:uid="{035BF0A3-BC94-4AB2-A48A-0FF80D484320}">
      <text>
        <r>
          <rPr>
            <sz val="9"/>
            <color indexed="81"/>
            <rFont val="Tahoma"/>
            <family val="2"/>
          </rPr>
          <t>cancer(1), &lt;oncolog(1)</t>
        </r>
      </text>
    </comment>
    <comment ref="B2665" authorId="0" shapeId="0" xr:uid="{8BF562F6-4C1C-46F2-BF2F-DC13F10BA81A}">
      <text>
        <r>
          <rPr>
            <sz val="9"/>
            <color indexed="81"/>
            <rFont val="Tahoma"/>
            <family val="2"/>
          </rPr>
          <t>cancer(1), &lt;oncolog(1)</t>
        </r>
      </text>
    </comment>
    <comment ref="B2666" authorId="0" shapeId="0" xr:uid="{25A269DF-B687-4F09-8D4B-20D759545C18}">
      <text>
        <r>
          <rPr>
            <sz val="9"/>
            <color indexed="81"/>
            <rFont val="Tahoma"/>
            <family val="2"/>
          </rPr>
          <t>cancer(1), &lt;oncolog(1)</t>
        </r>
      </text>
    </comment>
    <comment ref="B2667" authorId="0" shapeId="0" xr:uid="{A0C3893E-5018-4B41-A3BB-F943D7CF339A}">
      <text>
        <r>
          <rPr>
            <sz val="9"/>
            <color indexed="81"/>
            <rFont val="Tahoma"/>
            <family val="2"/>
          </rPr>
          <t>cancer(1), &lt;oncolog(1)</t>
        </r>
      </text>
    </comment>
    <comment ref="B2668" authorId="0" shapeId="0" xr:uid="{5F5286BA-E155-4CB3-A091-D81C233D2189}">
      <text>
        <r>
          <rPr>
            <sz val="9"/>
            <color indexed="81"/>
            <rFont val="Tahoma"/>
            <family val="2"/>
          </rPr>
          <t>tumour(2)</t>
        </r>
      </text>
    </comment>
    <comment ref="B2669" authorId="0" shapeId="0" xr:uid="{BD508535-8452-47A9-A9A3-B8C76AB2304E}">
      <text>
        <r>
          <rPr>
            <sz val="9"/>
            <color indexed="81"/>
            <rFont val="Tahoma"/>
            <family val="2"/>
          </rPr>
          <t>cancer(1)</t>
        </r>
      </text>
    </comment>
    <comment ref="B2670" authorId="0" shapeId="0" xr:uid="{15B11348-4380-40C5-99D2-17106E355C10}">
      <text>
        <r>
          <rPr>
            <sz val="9"/>
            <color indexed="81"/>
            <rFont val="Tahoma"/>
            <family val="2"/>
          </rPr>
          <t>&lt;oncolog(1)</t>
        </r>
      </text>
    </comment>
    <comment ref="B2671" authorId="0" shapeId="0" xr:uid="{315381BE-38AD-4C35-8A6E-7315FCD7A98D}">
      <text>
        <r>
          <rPr>
            <sz val="9"/>
            <color indexed="81"/>
            <rFont val="Tahoma"/>
            <family val="2"/>
          </rPr>
          <t>cancer(1), &lt;oncolog(1)</t>
        </r>
      </text>
    </comment>
    <comment ref="B2672" authorId="0" shapeId="0" xr:uid="{72ECB2DF-FAA2-4B2E-897D-2DA240C34AF9}">
      <text>
        <r>
          <rPr>
            <sz val="9"/>
            <color indexed="81"/>
            <rFont val="Tahoma"/>
            <family val="2"/>
          </rPr>
          <t>cancer(1), &lt;oncolog(1)</t>
        </r>
      </text>
    </comment>
    <comment ref="B2673" authorId="0" shapeId="0" xr:uid="{3EE4F8DF-C5D5-46AA-AB8A-689EC9359A51}">
      <text>
        <r>
          <rPr>
            <sz val="9"/>
            <color indexed="81"/>
            <rFont val="Tahoma"/>
            <family val="2"/>
          </rPr>
          <t>tumor(9), cancer(3)</t>
        </r>
      </text>
    </comment>
    <comment ref="B2674" authorId="0" shapeId="0" xr:uid="{2854C952-B915-4B90-B931-B5777C88D69A}">
      <text>
        <r>
          <rPr>
            <sz val="9"/>
            <color indexed="81"/>
            <rFont val="Tahoma"/>
            <family val="2"/>
          </rPr>
          <t>cancer(1), tumor(1)</t>
        </r>
      </text>
    </comment>
    <comment ref="B2675" authorId="0" shapeId="0" xr:uid="{EC9CDFB2-B5E8-4D7C-ABA9-8B2C46EE8B75}">
      <text>
        <r>
          <rPr>
            <sz val="9"/>
            <color indexed="81"/>
            <rFont val="Tahoma"/>
            <family val="2"/>
          </rPr>
          <t>cancer(1), &lt;leukaemi(1), &lt;leukemi(1)</t>
        </r>
      </text>
    </comment>
    <comment ref="B2676" authorId="0" shapeId="0" xr:uid="{154703F8-595C-469B-961C-42FBF399DBEF}">
      <text>
        <r>
          <rPr>
            <sz val="9"/>
            <color indexed="81"/>
            <rFont val="Tahoma"/>
            <family val="2"/>
          </rPr>
          <t>cancer(3), &lt;chemothera(2), tumour(2), &lt;oncolog(1)</t>
        </r>
      </text>
    </comment>
    <comment ref="B2677" authorId="0" shapeId="0" xr:uid="{25616792-8C60-4FFE-922B-AE2896B2655E}">
      <text>
        <r>
          <rPr>
            <sz val="9"/>
            <color indexed="81"/>
            <rFont val="Tahoma"/>
            <family val="2"/>
          </rPr>
          <t>tumor(5)</t>
        </r>
      </text>
    </comment>
    <comment ref="B2678" authorId="0" shapeId="0" xr:uid="{03E3F960-1D0C-468C-B2F8-B9179D1D19BF}">
      <text>
        <r>
          <rPr>
            <sz val="9"/>
            <color indexed="81"/>
            <rFont val="Tahoma"/>
            <family val="2"/>
          </rPr>
          <t>cancer(13), &lt;metastas(4), &lt;chemothera(1), melanom(1)</t>
        </r>
      </text>
    </comment>
    <comment ref="B2679" authorId="0" shapeId="0" xr:uid="{2C8AB729-1FBE-45F9-B7C7-2E2CE3CD6EE6}">
      <text>
        <r>
          <rPr>
            <sz val="9"/>
            <color indexed="81"/>
            <rFont val="Tahoma"/>
            <family val="2"/>
          </rPr>
          <t>cancer(6), tumour(4), &lt;chemothera(1)</t>
        </r>
      </text>
    </comment>
    <comment ref="B2680" authorId="0" shapeId="0" xr:uid="{0B356A6E-BAD3-4C12-9923-1B5F3627E8F3}">
      <text>
        <r>
          <rPr>
            <sz val="9"/>
            <color indexed="81"/>
            <rFont val="Tahoma"/>
            <family val="2"/>
          </rPr>
          <t>cancer(5), tumor(3), carcinoma(2)</t>
        </r>
      </text>
    </comment>
    <comment ref="B2681" authorId="0" shapeId="0" xr:uid="{840451C4-27F9-450C-B6C2-D84A499DF7B2}">
      <text>
        <r>
          <rPr>
            <sz val="9"/>
            <color indexed="81"/>
            <rFont val="Tahoma"/>
            <family val="2"/>
          </rPr>
          <t>cancer(6), &lt;chemothera(2), &lt;oncolog(1), tumour(1)</t>
        </r>
      </text>
    </comment>
    <comment ref="B2682" authorId="0" shapeId="0" xr:uid="{79448AB1-1354-4164-BB6C-95B11F6FDE98}">
      <text>
        <r>
          <rPr>
            <sz val="9"/>
            <color indexed="81"/>
            <rFont val="Tahoma"/>
            <family val="2"/>
          </rPr>
          <t>cancer(5), tumour(4)</t>
        </r>
      </text>
    </comment>
    <comment ref="B2683" authorId="0" shapeId="0" xr:uid="{17FD1BD1-9CF5-437C-9907-78A2971AB308}">
      <text>
        <r>
          <rPr>
            <sz val="9"/>
            <color indexed="81"/>
            <rFont val="Tahoma"/>
            <family val="2"/>
          </rPr>
          <t>cancer(7), carcinoma(2), carcinogen(1), dysplasia(1)</t>
        </r>
      </text>
    </comment>
    <comment ref="B2684" authorId="0" shapeId="0" xr:uid="{36123587-7704-4D50-B20F-F4ACDFB6ACA2}">
      <text>
        <r>
          <rPr>
            <sz val="9"/>
            <color indexed="81"/>
            <rFont val="Tahoma"/>
            <family val="2"/>
          </rPr>
          <t>cancer(16), &lt;metastas(11), tumour(2), tumor(1)</t>
        </r>
      </text>
    </comment>
    <comment ref="B2685" authorId="0" shapeId="0" xr:uid="{3453B4F9-423A-484B-8F0E-C980E3047100}">
      <text>
        <r>
          <rPr>
            <sz val="9"/>
            <color indexed="81"/>
            <rFont val="Tahoma"/>
            <family val="2"/>
          </rPr>
          <t>tumor(3), cancer(2), &lt;oncolog(1), &lt;leukemi(1), tumour(1)</t>
        </r>
      </text>
    </comment>
    <comment ref="B2686" authorId="0" shapeId="0" xr:uid="{868B2E77-664A-4D69-9388-81D251F52329}">
      <text>
        <r>
          <rPr>
            <sz val="9"/>
            <color indexed="81"/>
            <rFont val="Tahoma"/>
            <family val="2"/>
          </rPr>
          <t>&lt;leukaemi(2), cancer(1), &lt;leukemi(1)</t>
        </r>
      </text>
    </comment>
    <comment ref="B2687" authorId="0" shapeId="0" xr:uid="{16939F5B-BF4A-4ACD-8647-827E7F44967B}">
      <text>
        <r>
          <rPr>
            <sz val="9"/>
            <color indexed="81"/>
            <rFont val="Tahoma"/>
            <family val="2"/>
          </rPr>
          <t>tumour(13), cancer(3), tumor(1), carcinoma(1)</t>
        </r>
      </text>
    </comment>
    <comment ref="B2688" authorId="0" shapeId="0" xr:uid="{F965B61D-74A8-4A57-9160-D0ABA9175EBA}">
      <text>
        <r>
          <rPr>
            <sz val="9"/>
            <color indexed="81"/>
            <rFont val="Tahoma"/>
            <family val="2"/>
          </rPr>
          <t>cancer(2)</t>
        </r>
      </text>
    </comment>
    <comment ref="B2689" authorId="0" shapeId="0" xr:uid="{3F13EF03-C847-479A-A492-2BBC0BF2BD74}">
      <text>
        <r>
          <rPr>
            <sz val="9"/>
            <color indexed="81"/>
            <rFont val="Tahoma"/>
            <family val="2"/>
          </rPr>
          <t>cancer(1), tumour(1)</t>
        </r>
      </text>
    </comment>
    <comment ref="B2690" authorId="0" shapeId="0" xr:uid="{F38B31BA-0707-43B8-8A5F-0488D6AFD7B2}">
      <text>
        <r>
          <rPr>
            <sz val="9"/>
            <color indexed="81"/>
            <rFont val="Tahoma"/>
            <family val="2"/>
          </rPr>
          <t>cancer(4), carcinogen(1)</t>
        </r>
      </text>
    </comment>
    <comment ref="B2691" authorId="0" shapeId="0" xr:uid="{7BA5F830-C3DB-44EA-A2C2-62E9B727E920}">
      <text>
        <r>
          <rPr>
            <sz val="9"/>
            <color indexed="81"/>
            <rFont val="Tahoma"/>
            <family val="2"/>
          </rPr>
          <t>&lt;oncolog(5)</t>
        </r>
      </text>
    </comment>
    <comment ref="B2692" authorId="0" shapeId="0" xr:uid="{FAF9C4F5-3905-48F8-AC48-2B527674C62C}">
      <text>
        <r>
          <rPr>
            <sz val="9"/>
            <color indexed="81"/>
            <rFont val="Tahoma"/>
            <family val="2"/>
          </rPr>
          <t>cancer(1)</t>
        </r>
      </text>
    </comment>
    <comment ref="B2693" authorId="0" shapeId="0" xr:uid="{C93588A3-145E-4845-820B-B8AFAE7F4EB5}">
      <text>
        <r>
          <rPr>
            <sz val="9"/>
            <color indexed="81"/>
            <rFont val="Tahoma"/>
            <family val="2"/>
          </rPr>
          <t>cancer(8), tumor(6), &lt;metastas(2), &lt;oncolog(1)</t>
        </r>
      </text>
    </comment>
    <comment ref="B2694" authorId="0" shapeId="0" xr:uid="{CD23AEA7-A435-4F7E-8926-C364A6F88CC8}">
      <text>
        <r>
          <rPr>
            <sz val="9"/>
            <color indexed="81"/>
            <rFont val="Tahoma"/>
            <family val="2"/>
          </rPr>
          <t>tumour(10), cancer(3), &lt;oncolog(1)</t>
        </r>
      </text>
    </comment>
    <comment ref="B2695" authorId="0" shapeId="0" xr:uid="{AEB01A53-D978-4D77-998C-554F17859D77}">
      <text>
        <r>
          <rPr>
            <sz val="9"/>
            <color indexed="81"/>
            <rFont val="Tahoma"/>
            <family val="2"/>
          </rPr>
          <t>cancer(4), tumour(4), &lt;oncolog(1), &lt;metastas(1)</t>
        </r>
      </text>
    </comment>
    <comment ref="B2696" authorId="0" shapeId="0" xr:uid="{F2256D98-7F5A-482E-AFDB-F2ABA62824AF}">
      <text>
        <r>
          <rPr>
            <sz val="9"/>
            <color indexed="81"/>
            <rFont val="Tahoma"/>
            <family val="2"/>
          </rPr>
          <t>tumor(3), cancer(2), &lt;oncolog(1)</t>
        </r>
      </text>
    </comment>
    <comment ref="B2697" authorId="0" shapeId="0" xr:uid="{ED1327BD-C540-4151-A3C1-978FB7490297}">
      <text>
        <r>
          <rPr>
            <sz val="9"/>
            <color indexed="81"/>
            <rFont val="Tahoma"/>
            <family val="2"/>
          </rPr>
          <t>cancer(4), &lt;oncolog(1)</t>
        </r>
      </text>
    </comment>
    <comment ref="B2698" authorId="0" shapeId="0" xr:uid="{9ECD9CBB-7DA1-4A3A-A42A-F55F8E6DB94E}">
      <text>
        <r>
          <rPr>
            <sz val="9"/>
            <color indexed="81"/>
            <rFont val="Tahoma"/>
            <family val="2"/>
          </rPr>
          <t>cancer(4), &lt;oncolog(1)</t>
        </r>
      </text>
    </comment>
    <comment ref="B2699" authorId="0" shapeId="0" xr:uid="{4D6F0A84-B6A6-4E4F-BFA9-E4C93F614662}">
      <text>
        <r>
          <rPr>
            <sz val="9"/>
            <color indexed="81"/>
            <rFont val="Tahoma"/>
            <family val="2"/>
          </rPr>
          <t>cancer(2), &lt;metastas(1), &lt;oncolog(1)</t>
        </r>
      </text>
    </comment>
    <comment ref="B2700" authorId="0" shapeId="0" xr:uid="{FFD11539-FC08-414E-B60D-0DB943D389B1}">
      <text>
        <r>
          <rPr>
            <sz val="9"/>
            <color indexed="81"/>
            <rFont val="Tahoma"/>
            <family val="2"/>
          </rPr>
          <t>cancer(2), &lt;oncolog(1)</t>
        </r>
      </text>
    </comment>
    <comment ref="B2701" authorId="0" shapeId="0" xr:uid="{0FE34F8F-D57A-459F-BC56-B94308B6C4E5}">
      <text>
        <r>
          <rPr>
            <sz val="9"/>
            <color indexed="81"/>
            <rFont val="Tahoma"/>
            <family val="2"/>
          </rPr>
          <t>&lt;oncolog(2)</t>
        </r>
      </text>
    </comment>
    <comment ref="B2702" authorId="0" shapeId="0" xr:uid="{78BC920D-2E6F-4031-B35F-9BD939641065}">
      <text>
        <r>
          <rPr>
            <sz val="9"/>
            <color indexed="81"/>
            <rFont val="Tahoma"/>
            <family val="2"/>
          </rPr>
          <t>cancer(1), &lt;oncolog(1)</t>
        </r>
      </text>
    </comment>
    <comment ref="B2703" authorId="0" shapeId="0" xr:uid="{4A7FFD7B-9F20-43F5-8ABB-47CE4D519677}">
      <text>
        <r>
          <rPr>
            <sz val="9"/>
            <color indexed="81"/>
            <rFont val="Tahoma"/>
            <family val="2"/>
          </rPr>
          <t>cancer(1), &lt;oncolog(1)</t>
        </r>
      </text>
    </comment>
    <comment ref="B2704" authorId="0" shapeId="0" xr:uid="{0D879D82-8772-4175-827B-2B5271DF7BBE}">
      <text>
        <r>
          <rPr>
            <sz val="9"/>
            <color indexed="81"/>
            <rFont val="Tahoma"/>
            <family val="2"/>
          </rPr>
          <t>cancer(2)</t>
        </r>
      </text>
    </comment>
    <comment ref="B2705" authorId="0" shapeId="0" xr:uid="{525F6C26-3243-4AF0-926B-BF3564779D5C}">
      <text>
        <r>
          <rPr>
            <sz val="9"/>
            <color indexed="81"/>
            <rFont val="Tahoma"/>
            <family val="2"/>
          </rPr>
          <t>cancer(1)</t>
        </r>
      </text>
    </comment>
    <comment ref="B2706" authorId="0" shapeId="0" xr:uid="{E22DE915-85AC-4C82-8E6E-D30DFA3A6E1E}">
      <text>
        <r>
          <rPr>
            <sz val="9"/>
            <color indexed="81"/>
            <rFont val="Tahoma"/>
            <family val="2"/>
          </rPr>
          <t>cancer(1)</t>
        </r>
      </text>
    </comment>
    <comment ref="B2707" authorId="0" shapeId="0" xr:uid="{0B2DCBEB-9A72-49F8-8986-C71E05F56C63}">
      <text>
        <r>
          <rPr>
            <sz val="9"/>
            <color indexed="81"/>
            <rFont val="Tahoma"/>
            <family val="2"/>
          </rPr>
          <t>carcinogen(1)</t>
        </r>
      </text>
    </comment>
    <comment ref="B2708" authorId="0" shapeId="0" xr:uid="{FBBBCD60-DB9E-4B08-90DC-D0FEE591AB25}">
      <text>
        <r>
          <rPr>
            <sz val="9"/>
            <color indexed="81"/>
            <rFont val="Tahoma"/>
            <family val="2"/>
          </rPr>
          <t>&lt;metastas(1)</t>
        </r>
      </text>
    </comment>
    <comment ref="B2709" authorId="0" shapeId="0" xr:uid="{B9D97176-6710-44A1-B282-D900F8298FA0}">
      <text>
        <r>
          <rPr>
            <sz val="9"/>
            <color indexed="81"/>
            <rFont val="Tahoma"/>
            <family val="2"/>
          </rPr>
          <t>cancer(2)</t>
        </r>
      </text>
    </comment>
    <comment ref="B2710" authorId="0" shapeId="0" xr:uid="{550D8DF5-3110-48A6-9A95-111FA34361FA}">
      <text>
        <r>
          <rPr>
            <sz val="9"/>
            <color indexed="81"/>
            <rFont val="Tahoma"/>
            <family val="2"/>
          </rPr>
          <t>&lt;oncolog(1)</t>
        </r>
      </text>
    </comment>
    <comment ref="B2711" authorId="0" shapeId="0" xr:uid="{7FF98E59-4509-449E-B3BB-EC4C5D38E001}">
      <text>
        <r>
          <rPr>
            <sz val="9"/>
            <color indexed="81"/>
            <rFont val="Tahoma"/>
            <family val="2"/>
          </rPr>
          <t>cancer(10), &lt;oncolog(1)</t>
        </r>
      </text>
    </comment>
    <comment ref="B2712" authorId="0" shapeId="0" xr:uid="{D05A32A7-4A6F-407E-9A8C-8A28564C00CB}">
      <text>
        <r>
          <rPr>
            <sz val="9"/>
            <color indexed="81"/>
            <rFont val="Tahoma"/>
            <family val="2"/>
          </rPr>
          <t>cancer(1)</t>
        </r>
      </text>
    </comment>
    <comment ref="B2713" authorId="0" shapeId="0" xr:uid="{5FEAFF96-6761-4093-A208-C635EE84AE1C}">
      <text>
        <r>
          <rPr>
            <sz val="9"/>
            <color indexed="81"/>
            <rFont val="Tahoma"/>
            <family val="2"/>
          </rPr>
          <t>lymphoma(5), &lt;leukemi(2), \cHodgkin(1), tumor(1)</t>
        </r>
      </text>
    </comment>
    <comment ref="B2714" authorId="0" shapeId="0" xr:uid="{8D776CD1-4E85-4A64-853F-F69CDDB99BFF}">
      <text>
        <r>
          <rPr>
            <sz val="9"/>
            <color indexed="81"/>
            <rFont val="Tahoma"/>
            <family val="2"/>
          </rPr>
          <t>cancer(1), carcinogen(1), &lt;oncolog(1)</t>
        </r>
      </text>
    </comment>
    <comment ref="B2715" authorId="0" shapeId="0" xr:uid="{D0F7015A-52E8-4019-AB29-1D26C2C11779}">
      <text>
        <r>
          <rPr>
            <sz val="9"/>
            <color indexed="81"/>
            <rFont val="Tahoma"/>
            <family val="2"/>
          </rPr>
          <t>cancer(1), &lt;oncolog(1)</t>
        </r>
      </text>
    </comment>
    <comment ref="B2716" authorId="0" shapeId="0" xr:uid="{469E05D4-C794-4F16-991E-87334356C983}">
      <text>
        <r>
          <rPr>
            <sz val="9"/>
            <color indexed="81"/>
            <rFont val="Tahoma"/>
            <family val="2"/>
          </rPr>
          <t>cancer(10), tumour(1)</t>
        </r>
      </text>
    </comment>
    <comment ref="B2717" authorId="0" shapeId="0" xr:uid="{72983F52-7F18-4032-B39D-B2F08BDDDB64}">
      <text>
        <r>
          <rPr>
            <sz val="9"/>
            <color indexed="81"/>
            <rFont val="Tahoma"/>
            <family val="2"/>
          </rPr>
          <t>cancer(7), &lt;oncolog(1), tumor(1)</t>
        </r>
      </text>
    </comment>
    <comment ref="B2718" authorId="0" shapeId="0" xr:uid="{FC80D6EF-AA1B-4C66-828D-ABC02EDC45C1}">
      <text>
        <r>
          <rPr>
            <sz val="9"/>
            <color indexed="81"/>
            <rFont val="Tahoma"/>
            <family val="2"/>
          </rPr>
          <t>cancer(6)</t>
        </r>
      </text>
    </comment>
    <comment ref="B2719" authorId="0" shapeId="0" xr:uid="{59A9FB74-F12A-4F7F-B05F-9F4B23237AD0}">
      <text>
        <r>
          <rPr>
            <sz val="9"/>
            <color indexed="81"/>
            <rFont val="Tahoma"/>
            <family val="2"/>
          </rPr>
          <t>cancer(11)</t>
        </r>
      </text>
    </comment>
    <comment ref="B2720" authorId="0" shapeId="0" xr:uid="{73693EFC-CC73-41B5-9249-1A4DC4BAE52B}">
      <text>
        <r>
          <rPr>
            <sz val="9"/>
            <color indexed="81"/>
            <rFont val="Tahoma"/>
            <family val="2"/>
          </rPr>
          <t>cancer(9)</t>
        </r>
      </text>
    </comment>
    <comment ref="B2721" authorId="0" shapeId="0" xr:uid="{DB145546-D358-4C30-AAE2-904E82A58EDF}">
      <text>
        <r>
          <rPr>
            <sz val="9"/>
            <color indexed="81"/>
            <rFont val="Tahoma"/>
            <family val="2"/>
          </rPr>
          <t>cancer(10)</t>
        </r>
      </text>
    </comment>
    <comment ref="B2722" authorId="0" shapeId="0" xr:uid="{F3DE2A6C-5C10-4D52-95BE-CC4A59665E10}">
      <text>
        <r>
          <rPr>
            <sz val="9"/>
            <color indexed="81"/>
            <rFont val="Tahoma"/>
            <family val="2"/>
          </rPr>
          <t>cancer(5), tumor(2)</t>
        </r>
      </text>
    </comment>
    <comment ref="B2723" authorId="0" shapeId="0" xr:uid="{33514738-F9D3-4D0A-926E-D5D725231D9A}">
      <text>
        <r>
          <rPr>
            <sz val="9"/>
            <color indexed="81"/>
            <rFont val="Tahoma"/>
            <family val="2"/>
          </rPr>
          <t>cancer(6)</t>
        </r>
      </text>
    </comment>
    <comment ref="B2724" authorId="0" shapeId="0" xr:uid="{62631139-C260-4C30-A4C2-0C8950A2BC96}">
      <text>
        <r>
          <rPr>
            <sz val="9"/>
            <color indexed="81"/>
            <rFont val="Tahoma"/>
            <family val="2"/>
          </rPr>
          <t>&lt;leukaemi(5), &lt;leukemi(1)</t>
        </r>
      </text>
    </comment>
    <comment ref="B2725" authorId="0" shapeId="0" xr:uid="{D2DF52E1-F7CF-4F62-944D-9378E8BE9EE0}">
      <text>
        <r>
          <rPr>
            <sz val="9"/>
            <color indexed="81"/>
            <rFont val="Tahoma"/>
            <family val="2"/>
          </rPr>
          <t>&lt;leukemi(3), cancer(1), &lt;oncolog(1)</t>
        </r>
      </text>
    </comment>
    <comment ref="B2726" authorId="0" shapeId="0" xr:uid="{CDDB30B1-EBF1-4AE8-B1C9-A0F217355E7A}">
      <text>
        <r>
          <rPr>
            <sz val="9"/>
            <color indexed="81"/>
            <rFont val="Tahoma"/>
            <family val="2"/>
          </rPr>
          <t>&lt;leukaemi(1), &lt;leukemi(1), lymphoma(1)</t>
        </r>
      </text>
    </comment>
    <comment ref="B2727" authorId="0" shapeId="0" xr:uid="{4C0FF53B-07AB-470B-AD78-3C7AA01ABA10}">
      <text>
        <r>
          <rPr>
            <sz val="9"/>
            <color indexed="81"/>
            <rFont val="Tahoma"/>
            <family val="2"/>
          </rPr>
          <t>cancer(3)</t>
        </r>
      </text>
    </comment>
    <comment ref="B2728" authorId="0" shapeId="0" xr:uid="{EEBBA708-66C8-43A5-B927-0A977FF0E258}">
      <text>
        <r>
          <rPr>
            <sz val="9"/>
            <color indexed="81"/>
            <rFont val="Tahoma"/>
            <family val="2"/>
          </rPr>
          <t>cancer(3), &lt;oncolog(2), &lt;leukemi(1), tumor(1)</t>
        </r>
      </text>
    </comment>
    <comment ref="B2729" authorId="0" shapeId="0" xr:uid="{166405E7-10A2-4085-BA4F-4EC9A138753E}">
      <text>
        <r>
          <rPr>
            <sz val="9"/>
            <color indexed="81"/>
            <rFont val="Tahoma"/>
            <family val="2"/>
          </rPr>
          <t>cancer(10), tumor(5), myeloma(3), myeloma(3), &lt;metastas(2), lymphoma(1)</t>
        </r>
      </text>
    </comment>
    <comment ref="B2730" authorId="0" shapeId="0" xr:uid="{46D580A9-C920-475A-94C7-462AE561BB23}">
      <text>
        <r>
          <rPr>
            <sz val="9"/>
            <color indexed="81"/>
            <rFont val="Tahoma"/>
            <family val="2"/>
          </rPr>
          <t>tumor(8), cancer(2)</t>
        </r>
      </text>
    </comment>
    <comment ref="B2731" authorId="0" shapeId="0" xr:uid="{26B94714-1F23-499B-952F-CFD14E1A83B2}">
      <text>
        <r>
          <rPr>
            <sz val="9"/>
            <color indexed="81"/>
            <rFont val="Tahoma"/>
            <family val="2"/>
          </rPr>
          <t>cancer(4)</t>
        </r>
      </text>
    </comment>
    <comment ref="B2732" authorId="0" shapeId="0" xr:uid="{EC4182AB-061C-422A-B74F-92BA8076792E}">
      <text>
        <r>
          <rPr>
            <sz val="9"/>
            <color indexed="81"/>
            <rFont val="Tahoma"/>
            <family val="2"/>
          </rPr>
          <t>cancer(4), &lt;oncolog(1)</t>
        </r>
      </text>
    </comment>
    <comment ref="B2733" authorId="0" shapeId="0" xr:uid="{0F7AA27E-B457-4284-A4E7-5FD3A4B7FEFC}">
      <text>
        <r>
          <rPr>
            <sz val="9"/>
            <color indexed="81"/>
            <rFont val="Tahoma"/>
            <family val="2"/>
          </rPr>
          <t>cancer(1), &lt;oncolog(1)</t>
        </r>
      </text>
    </comment>
    <comment ref="B2734" authorId="0" shapeId="0" xr:uid="{21F46F64-63CD-4053-AF28-7E00949A34F7}">
      <text>
        <r>
          <rPr>
            <sz val="9"/>
            <color indexed="81"/>
            <rFont val="Tahoma"/>
            <family val="2"/>
          </rPr>
          <t>tumor(7), cancer(3)</t>
        </r>
      </text>
    </comment>
    <comment ref="B2735" authorId="0" shapeId="0" xr:uid="{82CAAAF4-E7CE-473A-9555-79757E4C905E}">
      <text>
        <r>
          <rPr>
            <sz val="9"/>
            <color indexed="81"/>
            <rFont val="Tahoma"/>
            <family val="2"/>
          </rPr>
          <t>cancer(11), &lt;chemothera(1), tumor(1)</t>
        </r>
      </text>
    </comment>
    <comment ref="B2736" authorId="0" shapeId="0" xr:uid="{F7983910-4D1E-4D23-B1FC-CAE4C88F1CA5}">
      <text>
        <r>
          <rPr>
            <sz val="9"/>
            <color indexed="81"/>
            <rFont val="Tahoma"/>
            <family val="2"/>
          </rPr>
          <t>cancer(4), tumour(3), &lt;oncolog(2), biopsy(1)</t>
        </r>
      </text>
    </comment>
    <comment ref="B2737" authorId="0" shapeId="0" xr:uid="{C50FD270-D646-433C-8655-1C7CC73625E5}">
      <text>
        <r>
          <rPr>
            <sz val="9"/>
            <color indexed="81"/>
            <rFont val="Tahoma"/>
            <family val="2"/>
          </rPr>
          <t>cancer(6), &lt;oncolog(1)</t>
        </r>
      </text>
    </comment>
    <comment ref="B2738" authorId="0" shapeId="0" xr:uid="{0423B19E-8B3A-4106-8290-6372C53ACA94}">
      <text>
        <r>
          <rPr>
            <sz val="9"/>
            <color indexed="81"/>
            <rFont val="Tahoma"/>
            <family val="2"/>
          </rPr>
          <t>cancer(6), &lt;oncolog(1)</t>
        </r>
      </text>
    </comment>
    <comment ref="B2739" authorId="0" shapeId="0" xr:uid="{7793D48C-3555-4650-BE5C-B341D5E25ECE}">
      <text>
        <r>
          <rPr>
            <sz val="9"/>
            <color indexed="81"/>
            <rFont val="Tahoma"/>
            <family val="2"/>
          </rPr>
          <t>cancer(1), &lt;oncolog(1), tumor(1)</t>
        </r>
      </text>
    </comment>
    <comment ref="B2740" authorId="0" shapeId="0" xr:uid="{2F0ED8ED-430D-4202-9AB3-9B9AF8F90FA0}">
      <text>
        <r>
          <rPr>
            <sz val="9"/>
            <color indexed="81"/>
            <rFont val="Tahoma"/>
            <family val="2"/>
          </rPr>
          <t>cancer(1), &lt;oncolog(1)</t>
        </r>
      </text>
    </comment>
    <comment ref="B2741" authorId="0" shapeId="0" xr:uid="{7B285936-44AE-4736-BB0C-49FB476C5150}">
      <text>
        <r>
          <rPr>
            <sz val="9"/>
            <color indexed="81"/>
            <rFont val="Tahoma"/>
            <family val="2"/>
          </rPr>
          <t>cancer(1), &lt;oncolog(1)</t>
        </r>
      </text>
    </comment>
    <comment ref="B2742" authorId="0" shapeId="0" xr:uid="{15F5BA5D-113E-488B-BA07-364006918FF0}">
      <text>
        <r>
          <rPr>
            <sz val="9"/>
            <color indexed="81"/>
            <rFont val="Tahoma"/>
            <family val="2"/>
          </rPr>
          <t>carcinogen(1)</t>
        </r>
      </text>
    </comment>
    <comment ref="B2743" authorId="0" shapeId="0" xr:uid="{A9235BE4-D3B9-4826-9134-028BF3175CD4}">
      <text>
        <r>
          <rPr>
            <sz val="9"/>
            <color indexed="81"/>
            <rFont val="Tahoma"/>
            <family val="2"/>
          </rPr>
          <t>carcinogen(1)</t>
        </r>
      </text>
    </comment>
    <comment ref="B2744" authorId="0" shapeId="0" xr:uid="{3EC87470-759B-4101-ACB7-3993C4A6923E}">
      <text>
        <r>
          <rPr>
            <sz val="9"/>
            <color indexed="81"/>
            <rFont val="Tahoma"/>
            <family val="2"/>
          </rPr>
          <t>cancer(1)</t>
        </r>
      </text>
    </comment>
    <comment ref="B2745" authorId="0" shapeId="0" xr:uid="{6A6BE7E0-792D-4CF1-A045-7A0722152788}">
      <text>
        <r>
          <rPr>
            <sz val="9"/>
            <color indexed="81"/>
            <rFont val="Tahoma"/>
            <family val="2"/>
          </rPr>
          <t>cancer(1)</t>
        </r>
      </text>
    </comment>
    <comment ref="B2746" authorId="0" shapeId="0" xr:uid="{B4B31C20-C4C7-45CE-A839-DA064BBE3E5E}">
      <text>
        <r>
          <rPr>
            <sz val="9"/>
            <color indexed="81"/>
            <rFont val="Tahoma"/>
            <family val="2"/>
          </rPr>
          <t>&lt;oncolog(1)</t>
        </r>
      </text>
    </comment>
    <comment ref="B2747" authorId="0" shapeId="0" xr:uid="{A7EFBB59-3165-433D-A5DD-8AF561544392}">
      <text>
        <r>
          <rPr>
            <sz val="9"/>
            <color indexed="81"/>
            <rFont val="Tahoma"/>
            <family val="2"/>
          </rPr>
          <t>&lt;chemothera(2)</t>
        </r>
      </text>
    </comment>
    <comment ref="B2748" authorId="0" shapeId="0" xr:uid="{32796F36-4841-4B9D-85B1-FD57E5154BAF}">
      <text>
        <r>
          <rPr>
            <sz val="9"/>
            <color indexed="81"/>
            <rFont val="Tahoma"/>
            <family val="2"/>
          </rPr>
          <t>cancer(5), tumor(2), &lt;oncolog(1)</t>
        </r>
      </text>
    </comment>
    <comment ref="B2749" authorId="0" shapeId="0" xr:uid="{FE644E39-2DC9-4854-B552-6A4B7769E4EA}">
      <text>
        <r>
          <rPr>
            <sz val="9"/>
            <color indexed="81"/>
            <rFont val="Tahoma"/>
            <family val="2"/>
          </rPr>
          <t>tumour(5), cancer(4), tumor(1), &lt;oncolog(1)</t>
        </r>
      </text>
    </comment>
    <comment ref="B2750" authorId="0" shapeId="0" xr:uid="{654A48E3-D47D-4E7A-B4EA-0460E790B639}">
      <text>
        <r>
          <rPr>
            <sz val="9"/>
            <color indexed="81"/>
            <rFont val="Tahoma"/>
            <family val="2"/>
          </rPr>
          <t>cancer(1)</t>
        </r>
      </text>
    </comment>
    <comment ref="B2751" authorId="0" shapeId="0" xr:uid="{699B3AD7-69C5-4106-A898-136A5885564B}">
      <text>
        <r>
          <rPr>
            <sz val="9"/>
            <color indexed="81"/>
            <rFont val="Tahoma"/>
            <family val="2"/>
          </rPr>
          <t>cancer(3), tumour(2), &lt;oncolog(1)</t>
        </r>
      </text>
    </comment>
    <comment ref="B2752" authorId="0" shapeId="0" xr:uid="{488B1E0A-C6F1-4F1D-8BC4-AB9D398BC3B7}">
      <text>
        <r>
          <rPr>
            <sz val="9"/>
            <color indexed="81"/>
            <rFont val="Tahoma"/>
            <family val="2"/>
          </rPr>
          <t>&lt;leukemi(6), tumor(3), cancer(2), &lt;chemothera(1)</t>
        </r>
      </text>
    </comment>
    <comment ref="B2753" authorId="0" shapeId="0" xr:uid="{6BA3882E-A590-4AB5-8D14-7AA697B19A93}">
      <text>
        <r>
          <rPr>
            <sz val="9"/>
            <color indexed="81"/>
            <rFont val="Tahoma"/>
            <family val="2"/>
          </rPr>
          <t>tumour(19), cancer(7), &lt;metastas(4), tumor(1), melanom(1)</t>
        </r>
      </text>
    </comment>
    <comment ref="B2754" authorId="0" shapeId="0" xr:uid="{D5D22205-0B2F-419E-9177-30A975B1590F}">
      <text>
        <r>
          <rPr>
            <sz val="9"/>
            <color indexed="81"/>
            <rFont val="Tahoma"/>
            <family val="2"/>
          </rPr>
          <t>cancer(1), &lt;oncolog(1)</t>
        </r>
      </text>
    </comment>
    <comment ref="B2755" authorId="0" shapeId="0" xr:uid="{194C3F65-E5FA-4AEF-8DCC-929D340D3475}">
      <text>
        <r>
          <rPr>
            <sz val="9"/>
            <color indexed="81"/>
            <rFont val="Tahoma"/>
            <family val="2"/>
          </rPr>
          <t>cancer(6), carcinoma(2), tumour(2), &lt;chemothera(1)</t>
        </r>
      </text>
    </comment>
    <comment ref="B2756" authorId="0" shapeId="0" xr:uid="{FC3B2051-B815-459F-851A-B98F5F052BD3}">
      <text>
        <r>
          <rPr>
            <sz val="9"/>
            <color indexed="81"/>
            <rFont val="Tahoma"/>
            <family val="2"/>
          </rPr>
          <t>cancer(16), &lt;metastas(3), tumor(1)</t>
        </r>
      </text>
    </comment>
    <comment ref="B2757" authorId="0" shapeId="0" xr:uid="{D7992D6A-22C7-40E3-98A2-ADCD73ECA90F}">
      <text>
        <r>
          <rPr>
            <sz val="9"/>
            <color indexed="81"/>
            <rFont val="Tahoma"/>
            <family val="2"/>
          </rPr>
          <t>cancer(3), tumour(1)</t>
        </r>
      </text>
    </comment>
    <comment ref="B2758" authorId="0" shapeId="0" xr:uid="{8A33782D-A94D-400E-A216-B4FB707198B0}">
      <text>
        <r>
          <rPr>
            <sz val="9"/>
            <color indexed="81"/>
            <rFont val="Tahoma"/>
            <family val="2"/>
          </rPr>
          <t>cancer(6), &lt;chemothera(5), tumour(3)</t>
        </r>
      </text>
    </comment>
    <comment ref="B2759" authorId="0" shapeId="0" xr:uid="{E88C9B4E-BBE7-47DD-91B2-42901D5913E6}">
      <text>
        <r>
          <rPr>
            <sz val="9"/>
            <color indexed="81"/>
            <rFont val="Tahoma"/>
            <family val="2"/>
          </rPr>
          <t>melanom(6), cancer(1)</t>
        </r>
      </text>
    </comment>
    <comment ref="B2760" authorId="0" shapeId="0" xr:uid="{DB2480A8-0455-4171-ABC8-BB0AD60EE878}">
      <text>
        <r>
          <rPr>
            <sz val="9"/>
            <color indexed="81"/>
            <rFont val="Tahoma"/>
            <family val="2"/>
          </rPr>
          <t>&lt;oncolog(1)</t>
        </r>
      </text>
    </comment>
    <comment ref="B2761" authorId="0" shapeId="0" xr:uid="{07E27506-6E7C-4E5E-BE5B-4F1B2D94608E}">
      <text>
        <r>
          <rPr>
            <sz val="9"/>
            <color indexed="81"/>
            <rFont val="Tahoma"/>
            <family val="2"/>
          </rPr>
          <t>cancer(15)</t>
        </r>
      </text>
    </comment>
    <comment ref="B2762" authorId="0" shapeId="0" xr:uid="{4A4E6CC7-E954-490A-8664-D6555B3A31D2}">
      <text>
        <r>
          <rPr>
            <sz val="9"/>
            <color indexed="81"/>
            <rFont val="Tahoma"/>
            <family val="2"/>
          </rPr>
          <t>&lt;oncolog(6), lymphoma(4), cancer(1), &lt;chemothera(1)</t>
        </r>
      </text>
    </comment>
    <comment ref="B2763" authorId="0" shapeId="0" xr:uid="{4878C311-0325-443D-A2BA-505EC72DF13F}">
      <text>
        <r>
          <rPr>
            <sz val="9"/>
            <color indexed="81"/>
            <rFont val="Tahoma"/>
            <family val="2"/>
          </rPr>
          <t>tumor(4), cancer(2), &lt;oncolog(1), &lt;chemothera(1)</t>
        </r>
      </text>
    </comment>
    <comment ref="B2764" authorId="0" shapeId="0" xr:uid="{EF4F3B65-BFF6-44F8-9338-9EC9C54D290C}">
      <text>
        <r>
          <rPr>
            <sz val="9"/>
            <color indexed="81"/>
            <rFont val="Tahoma"/>
            <family val="2"/>
          </rPr>
          <t>cancer(5), &lt;oncolog(1)</t>
        </r>
      </text>
    </comment>
    <comment ref="B2765" authorId="0" shapeId="0" xr:uid="{FF33C891-8140-49FB-8CEB-185C17D60555}">
      <text>
        <r>
          <rPr>
            <sz val="9"/>
            <color indexed="81"/>
            <rFont val="Tahoma"/>
            <family val="2"/>
          </rPr>
          <t>tumor(3), &lt;oncolog(1), cancer(1)</t>
        </r>
      </text>
    </comment>
    <comment ref="B2766" authorId="0" shapeId="0" xr:uid="{2B991901-B7E8-4B96-9670-FA75597AFA2A}">
      <text>
        <r>
          <rPr>
            <sz val="9"/>
            <color indexed="81"/>
            <rFont val="Tahoma"/>
            <family val="2"/>
          </rPr>
          <t>cancer(2), &lt;oncolog(1)</t>
        </r>
      </text>
    </comment>
    <comment ref="B2767" authorId="0" shapeId="0" xr:uid="{458689FE-DB14-443C-A26E-4BCEBD3F92B5}">
      <text>
        <r>
          <rPr>
            <sz val="9"/>
            <color indexed="81"/>
            <rFont val="Tahoma"/>
            <family val="2"/>
          </rPr>
          <t>cancer(1), &lt;metastas(1), &lt;oncolog(1)</t>
        </r>
      </text>
    </comment>
    <comment ref="B2768" authorId="0" shapeId="0" xr:uid="{30986E54-C799-4CF5-B9CD-970D8B8F02A3}">
      <text>
        <r>
          <rPr>
            <sz val="9"/>
            <color indexed="81"/>
            <rFont val="Tahoma"/>
            <family val="2"/>
          </rPr>
          <t>cancer(1), &lt;oncolog(1)</t>
        </r>
      </text>
    </comment>
    <comment ref="B2769" authorId="0" shapeId="0" xr:uid="{5FC1F7C7-17CD-426D-84E6-134BAC92A061}">
      <text>
        <r>
          <rPr>
            <sz val="9"/>
            <color indexed="81"/>
            <rFont val="Tahoma"/>
            <family val="2"/>
          </rPr>
          <t>cancer(1), &lt;oncolog(1)</t>
        </r>
      </text>
    </comment>
    <comment ref="B2770" authorId="0" shapeId="0" xr:uid="{31A2E7C1-BF1F-49C4-B1E6-651A791ED279}">
      <text>
        <r>
          <rPr>
            <sz val="9"/>
            <color indexed="81"/>
            <rFont val="Tahoma"/>
            <family val="2"/>
          </rPr>
          <t>cancer(1), &lt;oncolog(1)</t>
        </r>
      </text>
    </comment>
    <comment ref="B2771" authorId="0" shapeId="0" xr:uid="{3485A829-0B6C-483E-8F55-BC41DAFC1D32}">
      <text>
        <r>
          <rPr>
            <sz val="9"/>
            <color indexed="81"/>
            <rFont val="Tahoma"/>
            <family val="2"/>
          </rPr>
          <t>cancer(2)</t>
        </r>
      </text>
    </comment>
    <comment ref="B2772" authorId="0" shapeId="0" xr:uid="{3B7C1981-FDBC-4E94-91B0-3761F2896B65}">
      <text>
        <r>
          <rPr>
            <sz val="9"/>
            <color indexed="81"/>
            <rFont val="Tahoma"/>
            <family val="2"/>
          </rPr>
          <t>cancer(1), &lt;oncolog(1)</t>
        </r>
      </text>
    </comment>
    <comment ref="B2773" authorId="0" shapeId="0" xr:uid="{EF01B40B-EF18-4E9A-B2F1-6EA7A9AE4056}">
      <text>
        <r>
          <rPr>
            <sz val="9"/>
            <color indexed="81"/>
            <rFont val="Tahoma"/>
            <family val="2"/>
          </rPr>
          <t>tumor(1)</t>
        </r>
      </text>
    </comment>
    <comment ref="B2774" authorId="0" shapeId="0" xr:uid="{9084D348-EF52-40D3-98AE-37185D7070D2}">
      <text>
        <r>
          <rPr>
            <sz val="9"/>
            <color indexed="81"/>
            <rFont val="Tahoma"/>
            <family val="2"/>
          </rPr>
          <t>cancer(1)</t>
        </r>
      </text>
    </comment>
    <comment ref="B2775" authorId="0" shapeId="0" xr:uid="{7121EDEA-B20B-4F85-8F61-FFC18E116973}">
      <text>
        <r>
          <rPr>
            <sz val="9"/>
            <color indexed="81"/>
            <rFont val="Tahoma"/>
            <family val="2"/>
          </rPr>
          <t>&lt;oncolog(1)</t>
        </r>
      </text>
    </comment>
    <comment ref="B2776" authorId="0" shapeId="0" xr:uid="{D2D159EE-8C58-423A-A057-D2DB351B484A}">
      <text>
        <r>
          <rPr>
            <sz val="9"/>
            <color indexed="81"/>
            <rFont val="Tahoma"/>
            <family val="2"/>
          </rPr>
          <t>carcinogen(1)</t>
        </r>
      </text>
    </comment>
    <comment ref="B2777" authorId="0" shapeId="0" xr:uid="{48C08487-B24C-4EF6-846B-AB9BFE81D71B}">
      <text>
        <r>
          <rPr>
            <sz val="9"/>
            <color indexed="81"/>
            <rFont val="Tahoma"/>
            <family val="2"/>
          </rPr>
          <t>&lt;oncolog(1)</t>
        </r>
      </text>
    </comment>
    <comment ref="B2778" authorId="0" shapeId="0" xr:uid="{951E9E1D-6D13-4B10-BE5D-36E1A694B582}">
      <text>
        <r>
          <rPr>
            <sz val="9"/>
            <color indexed="81"/>
            <rFont val="Tahoma"/>
            <family val="2"/>
          </rPr>
          <t>cancer(3)</t>
        </r>
      </text>
    </comment>
    <comment ref="B2779" authorId="0" shapeId="0" xr:uid="{A4C37EDC-EF5F-4193-B796-915270753678}">
      <text>
        <r>
          <rPr>
            <sz val="9"/>
            <color indexed="81"/>
            <rFont val="Tahoma"/>
            <family val="2"/>
          </rPr>
          <t>cancer(4), &lt;leukemi(1)</t>
        </r>
      </text>
    </comment>
    <comment ref="B2780" authorId="0" shapeId="0" xr:uid="{623940E5-2E4E-4090-B081-950D58FECA64}">
      <text>
        <r>
          <rPr>
            <sz val="9"/>
            <color indexed="81"/>
            <rFont val="Tahoma"/>
            <family val="2"/>
          </rPr>
          <t>tumour(4), cancer(2), sarcoma(1), &lt;oncolog(1)</t>
        </r>
      </text>
    </comment>
    <comment ref="B2781" authorId="0" shapeId="0" xr:uid="{34C99984-8CF8-4FCE-925D-AB9AB999EDBE}">
      <text>
        <r>
          <rPr>
            <sz val="9"/>
            <color indexed="81"/>
            <rFont val="Tahoma"/>
            <family val="2"/>
          </rPr>
          <t>cancer(3), &lt;oncolog(1)</t>
        </r>
      </text>
    </comment>
    <comment ref="B2782" authorId="0" shapeId="0" xr:uid="{079007DA-871D-4961-A1F2-F1414097A72D}">
      <text>
        <r>
          <rPr>
            <sz val="9"/>
            <color indexed="81"/>
            <rFont val="Tahoma"/>
            <family val="2"/>
          </rPr>
          <t>cancer(2), &lt;oncolog(1), tumour(1)</t>
        </r>
      </text>
    </comment>
    <comment ref="B2783" authorId="0" shapeId="0" xr:uid="{492CD06D-E8EB-4BB1-A20B-4DBB101F52F2}">
      <text>
        <r>
          <rPr>
            <sz val="9"/>
            <color indexed="81"/>
            <rFont val="Tahoma"/>
            <family val="2"/>
          </rPr>
          <t>cancer(9)</t>
        </r>
      </text>
    </comment>
    <comment ref="B2784" authorId="0" shapeId="0" xr:uid="{2759D6A9-0AAE-45B3-9EA0-B4E7B5E5B0FD}">
      <text>
        <r>
          <rPr>
            <sz val="9"/>
            <color indexed="81"/>
            <rFont val="Tahoma"/>
            <family val="2"/>
          </rPr>
          <t>tumor(6), cancer(4), &lt;oncolog(1), carcinoma(1)</t>
        </r>
      </text>
    </comment>
    <comment ref="B2785" authorId="0" shapeId="0" xr:uid="{25731BBE-8F19-495C-8FD6-9F3C6005A19A}">
      <text>
        <r>
          <rPr>
            <sz val="9"/>
            <color indexed="81"/>
            <rFont val="Tahoma"/>
            <family val="2"/>
          </rPr>
          <t>&lt;leukemi(6), &lt;chemothera(4)</t>
        </r>
      </text>
    </comment>
    <comment ref="B2786" authorId="0" shapeId="0" xr:uid="{5B9208E8-CDA1-4F38-A025-E56ECCA99B97}">
      <text>
        <r>
          <rPr>
            <sz val="9"/>
            <color indexed="81"/>
            <rFont val="Tahoma"/>
            <family val="2"/>
          </rPr>
          <t>cancer(4), tumor(4), &lt;oncolog(1)</t>
        </r>
      </text>
    </comment>
    <comment ref="B2787" authorId="0" shapeId="0" xr:uid="{73F1A2CC-EEE1-4200-BBFE-1A806A2ECCC4}">
      <text>
        <r>
          <rPr>
            <sz val="9"/>
            <color indexed="81"/>
            <rFont val="Tahoma"/>
            <family val="2"/>
          </rPr>
          <t>cancer(3), &lt;leukemi(3), &lt;leukaemi(2)</t>
        </r>
      </text>
    </comment>
    <comment ref="B2788" authorId="0" shapeId="0" xr:uid="{971CF22C-ACAA-4426-8445-EB8A4A63A05A}">
      <text>
        <r>
          <rPr>
            <sz val="9"/>
            <color indexed="81"/>
            <rFont val="Tahoma"/>
            <family val="2"/>
          </rPr>
          <t>&lt;leukemi(1), lymphoma(1)</t>
        </r>
      </text>
    </comment>
    <comment ref="B2789" authorId="0" shapeId="0" xr:uid="{8E13A8E9-7110-4056-90B1-E2F2BE8FAB72}">
      <text>
        <r>
          <rPr>
            <sz val="9"/>
            <color indexed="81"/>
            <rFont val="Tahoma"/>
            <family val="2"/>
          </rPr>
          <t>cancer(6), tumor(4), melanom(3), biopsy(3)</t>
        </r>
      </text>
    </comment>
    <comment ref="B2790" authorId="0" shapeId="0" xr:uid="{120ACA02-9FD9-4185-92A2-893440E671A9}">
      <text>
        <r>
          <rPr>
            <sz val="9"/>
            <color indexed="81"/>
            <rFont val="Tahoma"/>
            <family val="2"/>
          </rPr>
          <t>cancer(1), tumour(1)</t>
        </r>
      </text>
    </comment>
    <comment ref="B2791" authorId="0" shapeId="0" xr:uid="{34DE73BF-B2EB-4D77-A716-38FB1993C034}">
      <text>
        <r>
          <rPr>
            <sz val="9"/>
            <color indexed="81"/>
            <rFont val="Tahoma"/>
            <family val="2"/>
          </rPr>
          <t>melanom(1)</t>
        </r>
      </text>
    </comment>
    <comment ref="B2792" authorId="0" shapeId="0" xr:uid="{65213B04-A815-47D5-A127-81B833BFFDB9}">
      <text>
        <r>
          <rPr>
            <sz val="9"/>
            <color indexed="81"/>
            <rFont val="Tahoma"/>
            <family val="2"/>
          </rPr>
          <t>tumour(8), cancer(4)</t>
        </r>
      </text>
    </comment>
    <comment ref="B2793" authorId="0" shapeId="0" xr:uid="{CCDD10E7-A2E7-47E8-A165-DA8FFF6EAC95}">
      <text>
        <r>
          <rPr>
            <sz val="9"/>
            <color indexed="81"/>
            <rFont val="Tahoma"/>
            <family val="2"/>
          </rPr>
          <t>cancer(7), tumor(3), &lt;oncolog(1), melanom(1)</t>
        </r>
      </text>
    </comment>
    <comment ref="B2794" authorId="0" shapeId="0" xr:uid="{9D37EB8E-73DD-47AD-B009-63D98855EE6B}">
      <text>
        <r>
          <rPr>
            <sz val="9"/>
            <color indexed="81"/>
            <rFont val="Tahoma"/>
            <family val="2"/>
          </rPr>
          <t>cancer(9), tumour(3), &lt;oncolog(1)</t>
        </r>
      </text>
    </comment>
    <comment ref="B2795" authorId="0" shapeId="0" xr:uid="{65EE02AB-D2B1-4E09-89B3-FFE62B143593}">
      <text>
        <r>
          <rPr>
            <sz val="9"/>
            <color indexed="81"/>
            <rFont val="Tahoma"/>
            <family val="2"/>
          </rPr>
          <t>cancer(14), tumor(2), sarcoma(1)</t>
        </r>
      </text>
    </comment>
    <comment ref="B2796" authorId="0" shapeId="0" xr:uid="{57940CE3-3CF6-48E9-84E1-2D34D41217CD}">
      <text>
        <r>
          <rPr>
            <sz val="9"/>
            <color indexed="81"/>
            <rFont val="Tahoma"/>
            <family val="2"/>
          </rPr>
          <t>tumour(1)</t>
        </r>
      </text>
    </comment>
    <comment ref="B2797" authorId="0" shapeId="0" xr:uid="{C45FACAC-81BD-4A24-80E8-3381A0A300C8}">
      <text>
        <r>
          <rPr>
            <sz val="9"/>
            <color indexed="81"/>
            <rFont val="Tahoma"/>
            <family val="2"/>
          </rPr>
          <t>cancer(1), &lt;oncolog(1)</t>
        </r>
      </text>
    </comment>
    <comment ref="B2798" authorId="0" shapeId="0" xr:uid="{7E7236AD-0560-4238-918F-060E707B25DE}">
      <text>
        <r>
          <rPr>
            <sz val="9"/>
            <color indexed="81"/>
            <rFont val="Tahoma"/>
            <family val="2"/>
          </rPr>
          <t>tumour(9), cancer(3), &lt;chemothera(2), &lt;oncolog(1), &lt;metastas(1)</t>
        </r>
      </text>
    </comment>
    <comment ref="B2799" authorId="0" shapeId="0" xr:uid="{D6D69591-78FE-40F2-AA4D-34E61D344D83}">
      <text>
        <r>
          <rPr>
            <sz val="9"/>
            <color indexed="81"/>
            <rFont val="Tahoma"/>
            <family val="2"/>
          </rPr>
          <t>cancer(12), tumour(2), &lt;oncolog(1)</t>
        </r>
      </text>
    </comment>
    <comment ref="B2800" authorId="0" shapeId="0" xr:uid="{C87C90A4-0DE2-41CB-9EBF-8EB4CB587B4B}">
      <text>
        <r>
          <rPr>
            <sz val="9"/>
            <color indexed="81"/>
            <rFont val="Tahoma"/>
            <family val="2"/>
          </rPr>
          <t>tumor(9), cancer(3), &lt;oncolog(1), &lt;metastas(1)</t>
        </r>
      </text>
    </comment>
    <comment ref="B2801" authorId="0" shapeId="0" xr:uid="{1388F3BB-A446-4CF1-A337-4677FED5CBF1}">
      <text>
        <r>
          <rPr>
            <sz val="9"/>
            <color indexed="81"/>
            <rFont val="Tahoma"/>
            <family val="2"/>
          </rPr>
          <t>cancer(8), tumour(3), &lt;oncolog(1), &lt;chemothera(1)</t>
        </r>
      </text>
    </comment>
    <comment ref="B2802" authorId="0" shapeId="0" xr:uid="{44AA47D6-1974-412F-A34B-ECDCA50A00E9}">
      <text>
        <r>
          <rPr>
            <sz val="9"/>
            <color indexed="81"/>
            <rFont val="Tahoma"/>
            <family val="2"/>
          </rPr>
          <t>cancer(5), biopsy(3), &lt;oncolog(1)</t>
        </r>
      </text>
    </comment>
    <comment ref="B2803" authorId="0" shapeId="0" xr:uid="{9CFB64DF-B77F-45B9-BE5B-06CCE4C3D0C1}">
      <text>
        <r>
          <rPr>
            <sz val="9"/>
            <color indexed="81"/>
            <rFont val="Tahoma"/>
            <family val="2"/>
          </rPr>
          <t>tumour(7), cancer(2)</t>
        </r>
      </text>
    </comment>
    <comment ref="B2804" authorId="0" shapeId="0" xr:uid="{F8B9492D-44B2-43B3-B141-09A0C848125F}">
      <text>
        <r>
          <rPr>
            <sz val="9"/>
            <color indexed="81"/>
            <rFont val="Tahoma"/>
            <family val="2"/>
          </rPr>
          <t>cancer(5), tumour(2), &lt;oncolog(1)</t>
        </r>
      </text>
    </comment>
    <comment ref="B2805" authorId="0" shapeId="0" xr:uid="{FA450E27-7734-43E1-82E6-58F1E90409A2}">
      <text>
        <r>
          <rPr>
            <sz val="9"/>
            <color indexed="81"/>
            <rFont val="Tahoma"/>
            <family val="2"/>
          </rPr>
          <t>cancer(5), &lt;chemothera(1), &lt;oncolog(1)</t>
        </r>
      </text>
    </comment>
    <comment ref="B2806" authorId="0" shapeId="0" xr:uid="{AD7CB33D-DB9B-488A-BBBA-ED50D34A6A47}">
      <text>
        <r>
          <rPr>
            <sz val="9"/>
            <color indexed="81"/>
            <rFont val="Tahoma"/>
            <family val="2"/>
          </rPr>
          <t>cancer(3), &lt;metastas(1), &lt;oncolog(1)</t>
        </r>
      </text>
    </comment>
    <comment ref="B2807" authorId="0" shapeId="0" xr:uid="{6F35AC45-EBA9-46ED-8889-156AF7093583}">
      <text>
        <r>
          <rPr>
            <sz val="9"/>
            <color indexed="81"/>
            <rFont val="Tahoma"/>
            <family val="2"/>
          </rPr>
          <t>biopsy(2), carcinogen(2)</t>
        </r>
      </text>
    </comment>
    <comment ref="B2808" authorId="0" shapeId="0" xr:uid="{6A4CFB51-E782-4814-A41A-AB4385288B79}">
      <text>
        <r>
          <rPr>
            <sz val="9"/>
            <color indexed="81"/>
            <rFont val="Tahoma"/>
            <family val="2"/>
          </rPr>
          <t>cancer(2), &lt;oncolog(1), tumour(1)</t>
        </r>
      </text>
    </comment>
    <comment ref="B2809" authorId="0" shapeId="0" xr:uid="{D6DC5A2A-3557-46AE-8E34-1E59D05DF171}">
      <text>
        <r>
          <rPr>
            <sz val="9"/>
            <color indexed="81"/>
            <rFont val="Tahoma"/>
            <family val="2"/>
          </rPr>
          <t>cancer(3), &lt;oncolog(1)</t>
        </r>
      </text>
    </comment>
    <comment ref="B2810" authorId="0" shapeId="0" xr:uid="{8F2EA74A-AA01-405C-8B05-6DE88F50D946}">
      <text>
        <r>
          <rPr>
            <sz val="9"/>
            <color indexed="81"/>
            <rFont val="Tahoma"/>
            <family val="2"/>
          </rPr>
          <t>cancer(2), &lt;oncolog(1)</t>
        </r>
      </text>
    </comment>
    <comment ref="B2811" authorId="0" shapeId="0" xr:uid="{19672F82-8F70-4BF3-B105-82EC3DDECDA3}">
      <text>
        <r>
          <rPr>
            <sz val="9"/>
            <color indexed="81"/>
            <rFont val="Tahoma"/>
            <family val="2"/>
          </rPr>
          <t>cancer(2), &lt;oncolog(1)</t>
        </r>
      </text>
    </comment>
    <comment ref="B2812" authorId="0" shapeId="0" xr:uid="{11F67631-38CD-4417-8281-0897612421B2}">
      <text>
        <r>
          <rPr>
            <sz val="9"/>
            <color indexed="81"/>
            <rFont val="Tahoma"/>
            <family val="2"/>
          </rPr>
          <t>cancer(1), &lt;oncolog(1)</t>
        </r>
      </text>
    </comment>
    <comment ref="B2813" authorId="0" shapeId="0" xr:uid="{3EF67AC1-CB11-4195-8DCF-42907F750229}">
      <text>
        <r>
          <rPr>
            <sz val="9"/>
            <color indexed="81"/>
            <rFont val="Tahoma"/>
            <family val="2"/>
          </rPr>
          <t>cancer(1), &lt;oncolog(1)</t>
        </r>
      </text>
    </comment>
    <comment ref="B2814" authorId="0" shapeId="0" xr:uid="{8D87127D-7DD8-4CE0-A0ED-1F26BC54FE50}">
      <text>
        <r>
          <rPr>
            <sz val="9"/>
            <color indexed="81"/>
            <rFont val="Tahoma"/>
            <family val="2"/>
          </rPr>
          <t>cancer(1)</t>
        </r>
      </text>
    </comment>
    <comment ref="B2815" authorId="0" shapeId="0" xr:uid="{D3417270-3D42-49E9-A1C0-F9D6ABF55525}">
      <text>
        <r>
          <rPr>
            <sz val="9"/>
            <color indexed="81"/>
            <rFont val="Tahoma"/>
            <family val="2"/>
          </rPr>
          <t>&lt;oncolog(1)</t>
        </r>
      </text>
    </comment>
    <comment ref="B2816" authorId="0" shapeId="0" xr:uid="{58DD0B8D-82A1-4030-A53A-2FAF4A2742D4}">
      <text>
        <r>
          <rPr>
            <sz val="9"/>
            <color indexed="81"/>
            <rFont val="Tahoma"/>
            <family val="2"/>
          </rPr>
          <t>tumor(1)</t>
        </r>
      </text>
    </comment>
    <comment ref="B2817" authorId="0" shapeId="0" xr:uid="{40814E89-36F6-4955-83F2-D29FF05B45A2}">
      <text>
        <r>
          <rPr>
            <sz val="9"/>
            <color indexed="81"/>
            <rFont val="Tahoma"/>
            <family val="2"/>
          </rPr>
          <t>cancer(1)</t>
        </r>
      </text>
    </comment>
    <comment ref="B2818" authorId="0" shapeId="0" xr:uid="{48CF4C10-D49E-4666-8233-5F2CB88B1908}">
      <text>
        <r>
          <rPr>
            <sz val="9"/>
            <color indexed="81"/>
            <rFont val="Tahoma"/>
            <family val="2"/>
          </rPr>
          <t>dysplasia(1)</t>
        </r>
      </text>
    </comment>
    <comment ref="B2819" authorId="0" shapeId="0" xr:uid="{41E63D8C-8D3B-4A72-B27E-ECA565B87638}">
      <text>
        <r>
          <rPr>
            <sz val="9"/>
            <color indexed="81"/>
            <rFont val="Tahoma"/>
            <family val="2"/>
          </rPr>
          <t>cancer(1)</t>
        </r>
      </text>
    </comment>
    <comment ref="B2820" authorId="0" shapeId="0" xr:uid="{8852CBD1-982E-4A0D-A2E8-1A7AD2B56C73}">
      <text>
        <r>
          <rPr>
            <sz val="9"/>
            <color indexed="81"/>
            <rFont val="Tahoma"/>
            <family val="2"/>
          </rPr>
          <t>cancer(1)</t>
        </r>
      </text>
    </comment>
    <comment ref="B2821" authorId="0" shapeId="0" xr:uid="{74E82186-7FEB-448C-8B1B-FE092CB199E9}">
      <text>
        <r>
          <rPr>
            <sz val="9"/>
            <color indexed="81"/>
            <rFont val="Tahoma"/>
            <family val="2"/>
          </rPr>
          <t>cancer(12), tumor(8), &lt;leukemi(2), melanom(1), myeloma(1), myeloma(1), lymphoma(1)</t>
        </r>
      </text>
    </comment>
    <comment ref="B2822" authorId="0" shapeId="0" xr:uid="{69D10064-43FA-419D-9AAF-AE0502406E1D}">
      <text>
        <r>
          <rPr>
            <sz val="9"/>
            <color indexed="81"/>
            <rFont val="Tahoma"/>
            <family val="2"/>
          </rPr>
          <t>tumour(7), cancer(3), carcinogen(2), &lt;oncolog(1)</t>
        </r>
      </text>
    </comment>
    <comment ref="B2823" authorId="0" shapeId="0" xr:uid="{5FE73827-AADE-42C1-8E3E-0D40E7B1F14D}">
      <text>
        <r>
          <rPr>
            <sz val="9"/>
            <color indexed="81"/>
            <rFont val="Tahoma"/>
            <family val="2"/>
          </rPr>
          <t>cancer(8), tumour(1)</t>
        </r>
      </text>
    </comment>
    <comment ref="B2824" authorId="0" shapeId="0" xr:uid="{2E4A6767-90C1-4CBD-A6A0-11E160A6D484}">
      <text>
        <r>
          <rPr>
            <sz val="9"/>
            <color indexed="81"/>
            <rFont val="Tahoma"/>
            <family val="2"/>
          </rPr>
          <t>cancer(8), &lt;oncolog(3), tumor(3), &lt;leukemi(1)</t>
        </r>
      </text>
    </comment>
    <comment ref="B2825" authorId="0" shapeId="0" xr:uid="{2B38A3EA-F9EF-4B55-BA81-A2B5323E2C6D}">
      <text>
        <r>
          <rPr>
            <sz val="9"/>
            <color indexed="81"/>
            <rFont val="Tahoma"/>
            <family val="2"/>
          </rPr>
          <t>tumor(1)</t>
        </r>
      </text>
    </comment>
    <comment ref="B2826" authorId="0" shapeId="0" xr:uid="{C4AFE1E4-B74D-4B0E-9E6C-257CAEC9F9E2}">
      <text>
        <r>
          <rPr>
            <sz val="9"/>
            <color indexed="81"/>
            <rFont val="Tahoma"/>
            <family val="2"/>
          </rPr>
          <t>cancer(7), tumor(4), &lt;oncolog(1)</t>
        </r>
      </text>
    </comment>
    <comment ref="B2827" authorId="0" shapeId="0" xr:uid="{9980F516-5378-433E-82F0-B8DB6AB01B8D}">
      <text>
        <r>
          <rPr>
            <sz val="9"/>
            <color indexed="81"/>
            <rFont val="Tahoma"/>
            <family val="2"/>
          </rPr>
          <t>&lt;leukemi(2), &lt;metastas(1), myeloma(1), myeloma(1)</t>
        </r>
      </text>
    </comment>
    <comment ref="B2828" authorId="0" shapeId="0" xr:uid="{135F3D56-64EB-49D5-9F6D-E11D7C00A340}">
      <text>
        <r>
          <rPr>
            <sz val="9"/>
            <color indexed="81"/>
            <rFont val="Tahoma"/>
            <family val="2"/>
          </rPr>
          <t>cancer(5), carcinoma(1), tumour(1)</t>
        </r>
      </text>
    </comment>
    <comment ref="B2829" authorId="0" shapeId="0" xr:uid="{1CCE9CE2-8D29-4924-9E30-E2B4463B46C8}">
      <text>
        <r>
          <rPr>
            <sz val="9"/>
            <color indexed="81"/>
            <rFont val="Tahoma"/>
            <family val="2"/>
          </rPr>
          <t>cancer(8), &lt;chemothera(2), &lt;oncolog(1)</t>
        </r>
      </text>
    </comment>
    <comment ref="B2830" authorId="0" shapeId="0" xr:uid="{EEC1E8F5-EF08-4EE1-A251-83B465812ED4}">
      <text>
        <r>
          <rPr>
            <sz val="9"/>
            <color indexed="81"/>
            <rFont val="Tahoma"/>
            <family val="2"/>
          </rPr>
          <t>cancer(9), &lt;chemothera(3), tumour(1)</t>
        </r>
      </text>
    </comment>
    <comment ref="B2831" authorId="0" shapeId="0" xr:uid="{6855D46C-AF56-49B0-BAC9-6FB32AF5D301}">
      <text>
        <r>
          <rPr>
            <sz val="9"/>
            <color indexed="81"/>
            <rFont val="Tahoma"/>
            <family val="2"/>
          </rPr>
          <t>cancer(7), tumour(2), biopsy(1)</t>
        </r>
      </text>
    </comment>
    <comment ref="B2832" authorId="0" shapeId="0" xr:uid="{898E6113-1583-4D86-A2AA-93B24B6587BF}">
      <text>
        <r>
          <rPr>
            <sz val="9"/>
            <color indexed="81"/>
            <rFont val="Tahoma"/>
            <family val="2"/>
          </rPr>
          <t>cancer(5)</t>
        </r>
      </text>
    </comment>
    <comment ref="B2833" authorId="0" shapeId="0" xr:uid="{46F5A0B4-BBCF-4194-A689-A0DD78E28BD2}">
      <text>
        <r>
          <rPr>
            <sz val="9"/>
            <color indexed="81"/>
            <rFont val="Tahoma"/>
            <family val="2"/>
          </rPr>
          <t>cancer(3), &lt;oncolog(1)</t>
        </r>
      </text>
    </comment>
    <comment ref="B2834" authorId="0" shapeId="0" xr:uid="{71E499AE-D784-4A84-A1A1-7E4F2518B091}">
      <text>
        <r>
          <rPr>
            <sz val="9"/>
            <color indexed="81"/>
            <rFont val="Tahoma"/>
            <family val="2"/>
          </rPr>
          <t>cancer(1), &lt;chemothera(1)</t>
        </r>
      </text>
    </comment>
    <comment ref="B2835" authorId="0" shapeId="0" xr:uid="{6E902F46-57A6-455E-92BB-0AD82F9B6643}">
      <text>
        <r>
          <rPr>
            <sz val="9"/>
            <color indexed="81"/>
            <rFont val="Tahoma"/>
            <family val="2"/>
          </rPr>
          <t>cancer(10), tumor(3), &lt;metastas(2), &lt;oncolog(1)</t>
        </r>
      </text>
    </comment>
    <comment ref="B2836" authorId="0" shapeId="0" xr:uid="{69051EDB-BF81-43C5-A16E-AD0D12BFCA00}">
      <text>
        <r>
          <rPr>
            <sz val="9"/>
            <color indexed="81"/>
            <rFont val="Tahoma"/>
            <family val="2"/>
          </rPr>
          <t>cancer(5), tumor(4), &lt;oncolog(1), carcinogen(1)</t>
        </r>
      </text>
    </comment>
    <comment ref="B2837" authorId="0" shapeId="0" xr:uid="{9F7E2024-F271-4EF6-B6E5-C4BE1EEDE1B2}">
      <text>
        <r>
          <rPr>
            <sz val="9"/>
            <color indexed="81"/>
            <rFont val="Tahoma"/>
            <family val="2"/>
          </rPr>
          <t>cancer(3), &lt;oncolog(3), tumour(3)</t>
        </r>
      </text>
    </comment>
    <comment ref="B2838" authorId="0" shapeId="0" xr:uid="{C7893E3B-0421-4A34-B55D-08B2D04A8106}">
      <text>
        <r>
          <rPr>
            <sz val="9"/>
            <color indexed="81"/>
            <rFont val="Tahoma"/>
            <family val="2"/>
          </rPr>
          <t>tumour(4), tumor(2), cancer(2)</t>
        </r>
      </text>
    </comment>
    <comment ref="B2839" authorId="0" shapeId="0" xr:uid="{1E0A2E3E-2A0F-40AC-9DAE-89A03362ED58}">
      <text>
        <r>
          <rPr>
            <sz val="9"/>
            <color indexed="81"/>
            <rFont val="Tahoma"/>
            <family val="2"/>
          </rPr>
          <t>cancer(1), &lt;oncolog(1)</t>
        </r>
      </text>
    </comment>
    <comment ref="B2840" authorId="0" shapeId="0" xr:uid="{0BA24C2D-B64A-4DD3-BC51-9F479A34D097}">
      <text>
        <r>
          <rPr>
            <sz val="9"/>
            <color indexed="81"/>
            <rFont val="Tahoma"/>
            <family val="2"/>
          </rPr>
          <t>cancer(1), &lt;oncolog(1)</t>
        </r>
      </text>
    </comment>
    <comment ref="B2841" authorId="0" shapeId="0" xr:uid="{0B343F9E-056A-4F95-A8D8-0F508BEFEC90}">
      <text>
        <r>
          <rPr>
            <sz val="9"/>
            <color indexed="81"/>
            <rFont val="Tahoma"/>
            <family val="2"/>
          </rPr>
          <t>cancer(1), &lt;oncolog(1)</t>
        </r>
      </text>
    </comment>
    <comment ref="B2842" authorId="0" shapeId="0" xr:uid="{88AC72F8-F8C2-458C-9323-B75A769E15AA}">
      <text>
        <r>
          <rPr>
            <sz val="9"/>
            <color indexed="81"/>
            <rFont val="Tahoma"/>
            <family val="2"/>
          </rPr>
          <t>cancer(1), &lt;oncolog(1)</t>
        </r>
      </text>
    </comment>
    <comment ref="B2843" authorId="0" shapeId="0" xr:uid="{411D1EE9-B6CC-47E5-BCA0-AEDF39583889}">
      <text>
        <r>
          <rPr>
            <sz val="9"/>
            <color indexed="81"/>
            <rFont val="Tahoma"/>
            <family val="2"/>
          </rPr>
          <t>cancer(1)</t>
        </r>
      </text>
    </comment>
    <comment ref="B2844" authorId="0" shapeId="0" xr:uid="{B4A4FC4C-EF44-4B70-BE31-C55F1FF58647}">
      <text>
        <r>
          <rPr>
            <sz val="9"/>
            <color indexed="81"/>
            <rFont val="Tahoma"/>
            <family val="2"/>
          </rPr>
          <t>carcinogen(1)</t>
        </r>
      </text>
    </comment>
    <comment ref="B2845" authorId="0" shapeId="0" xr:uid="{503D8AD2-7518-474F-9970-EC0E6586D3CA}">
      <text>
        <r>
          <rPr>
            <sz val="9"/>
            <color indexed="81"/>
            <rFont val="Tahoma"/>
            <family val="2"/>
          </rPr>
          <t>tumor(1)</t>
        </r>
      </text>
    </comment>
    <comment ref="B2846" authorId="0" shapeId="0" xr:uid="{26CA853B-3AC5-4603-A8E7-69ADF47A0DC1}">
      <text>
        <r>
          <rPr>
            <sz val="9"/>
            <color indexed="81"/>
            <rFont val="Tahoma"/>
            <family val="2"/>
          </rPr>
          <t>carcinogen(1)</t>
        </r>
      </text>
    </comment>
    <comment ref="B2847" authorId="0" shapeId="0" xr:uid="{498B7498-1D0E-44E4-95FA-7381B5218D30}">
      <text>
        <r>
          <rPr>
            <sz val="9"/>
            <color indexed="81"/>
            <rFont val="Tahoma"/>
            <family val="2"/>
          </rPr>
          <t>cancer(2), tumor(1)</t>
        </r>
      </text>
    </comment>
    <comment ref="B2848" authorId="0" shapeId="0" xr:uid="{79696EE7-9544-4200-8076-9003BDB9A7CB}">
      <text>
        <r>
          <rPr>
            <sz val="9"/>
            <color indexed="81"/>
            <rFont val="Tahoma"/>
            <family val="2"/>
          </rPr>
          <t>cancer(5), &lt;leukemi(1)</t>
        </r>
      </text>
    </comment>
    <comment ref="B2849" authorId="0" shapeId="0" xr:uid="{339DE67A-6F8F-4732-8086-F6255644C990}">
      <text>
        <r>
          <rPr>
            <sz val="9"/>
            <color indexed="81"/>
            <rFont val="Tahoma"/>
            <family val="2"/>
          </rPr>
          <t>&lt;leukemi(3), &lt;leukaemi(1), cancer(1), tumour(1)</t>
        </r>
      </text>
    </comment>
    <comment ref="B2850" authorId="0" shapeId="0" xr:uid="{E50638BC-0F61-4BA7-A276-1FB7FE15DA52}">
      <text>
        <r>
          <rPr>
            <sz val="9"/>
            <color indexed="81"/>
            <rFont val="Tahoma"/>
            <family val="2"/>
          </rPr>
          <t>cancer(1), neoplasm(1), &lt;oncolog(1)</t>
        </r>
      </text>
    </comment>
    <comment ref="B2851" authorId="0" shapeId="0" xr:uid="{1D6D72B3-4397-49EE-BE44-825B43B953CA}">
      <text>
        <r>
          <rPr>
            <sz val="9"/>
            <color indexed="81"/>
            <rFont val="Tahoma"/>
            <family val="2"/>
          </rPr>
          <t>cancer(17), &lt;metastas(1), tumor(1)</t>
        </r>
      </text>
    </comment>
    <comment ref="B2852" authorId="0" shapeId="0" xr:uid="{B6E3837C-0D2D-4F59-AA37-DCD4A3ABCFEC}">
      <text>
        <r>
          <rPr>
            <sz val="9"/>
            <color indexed="81"/>
            <rFont val="Tahoma"/>
            <family val="2"/>
          </rPr>
          <t>cancer(9), tumor(6), biopsy(2), &lt;chemothera(1)</t>
        </r>
      </text>
    </comment>
    <comment ref="B2853" authorId="0" shapeId="0" xr:uid="{F2B8B5F8-E8C2-4AB4-9E1D-2E7F79644432}">
      <text>
        <r>
          <rPr>
            <sz val="9"/>
            <color indexed="81"/>
            <rFont val="Tahoma"/>
            <family val="2"/>
          </rPr>
          <t>cancer(9), tumor(4), &lt;oncolog(1)</t>
        </r>
      </text>
    </comment>
    <comment ref="B2854" authorId="0" shapeId="0" xr:uid="{C55B3310-C29C-4544-B7E6-FA9A710B54EA}">
      <text>
        <r>
          <rPr>
            <sz val="9"/>
            <color indexed="81"/>
            <rFont val="Tahoma"/>
            <family val="2"/>
          </rPr>
          <t>cancer(7), &lt;oncolog(1), tumor(1)</t>
        </r>
      </text>
    </comment>
    <comment ref="B2855" authorId="0" shapeId="0" xr:uid="{B01EC9C9-C955-4D5A-8A11-BDDA7091FD80}">
      <text>
        <r>
          <rPr>
            <sz val="9"/>
            <color indexed="81"/>
            <rFont val="Tahoma"/>
            <family val="2"/>
          </rPr>
          <t>cancer(9)</t>
        </r>
      </text>
    </comment>
    <comment ref="B2856" authorId="0" shapeId="0" xr:uid="{37E9757E-6C3A-4F66-B4AC-1A2F633B6A24}">
      <text>
        <r>
          <rPr>
            <sz val="9"/>
            <color indexed="81"/>
            <rFont val="Tahoma"/>
            <family val="2"/>
          </rPr>
          <t>cancer(8)</t>
        </r>
      </text>
    </comment>
    <comment ref="B2857" authorId="0" shapeId="0" xr:uid="{7C15E2A7-B840-451A-B909-3896B1F7DF80}">
      <text>
        <r>
          <rPr>
            <sz val="9"/>
            <color indexed="81"/>
            <rFont val="Tahoma"/>
            <family val="2"/>
          </rPr>
          <t>cancer(6), tumour(2)</t>
        </r>
      </text>
    </comment>
    <comment ref="B2858" authorId="0" shapeId="0" xr:uid="{AE4D7465-07E8-4BCF-9767-B3F9090198BA}">
      <text>
        <r>
          <rPr>
            <sz val="9"/>
            <color indexed="81"/>
            <rFont val="Tahoma"/>
            <family val="2"/>
          </rPr>
          <t>cancer(6), &lt;chemothera(1)</t>
        </r>
      </text>
    </comment>
    <comment ref="B2859" authorId="0" shapeId="0" xr:uid="{B753344D-7997-4186-AC19-7C4BEEC92C18}">
      <text>
        <r>
          <rPr>
            <sz val="9"/>
            <color indexed="81"/>
            <rFont val="Tahoma"/>
            <family val="2"/>
          </rPr>
          <t>&lt;leukaemi(6), &lt;leukemi(3), &lt;chemothera(2), cancer(1), tumour(1)</t>
        </r>
      </text>
    </comment>
    <comment ref="B2860" authorId="0" shapeId="0" xr:uid="{36E8B0E5-C5F7-472B-B5FB-3411EA1A921E}">
      <text>
        <r>
          <rPr>
            <sz val="9"/>
            <color indexed="81"/>
            <rFont val="Tahoma"/>
            <family val="2"/>
          </rPr>
          <t>tumor(7), cancer(3), &lt;leukemi(2)</t>
        </r>
      </text>
    </comment>
    <comment ref="B2861" authorId="0" shapeId="0" xr:uid="{D707FE51-0028-44CF-B6D2-F481D69A7D66}">
      <text>
        <r>
          <rPr>
            <sz val="9"/>
            <color indexed="81"/>
            <rFont val="Tahoma"/>
            <family val="2"/>
          </rPr>
          <t>cancer(4), &lt;leukaemi(2), neoplasm(2), &lt;leukemi(1)</t>
        </r>
      </text>
    </comment>
    <comment ref="B2862" authorId="0" shapeId="0" xr:uid="{193ED47D-1780-4335-AE90-1F1FD0767C2B}">
      <text>
        <r>
          <rPr>
            <sz val="9"/>
            <color indexed="81"/>
            <rFont val="Tahoma"/>
            <family val="2"/>
          </rPr>
          <t>cancer(9), tumor(2), carcinogen(1)</t>
        </r>
      </text>
    </comment>
    <comment ref="B2863" authorId="0" shapeId="0" xr:uid="{A193519C-A0BD-4E31-9262-18FA0242EC2E}">
      <text>
        <r>
          <rPr>
            <sz val="9"/>
            <color indexed="81"/>
            <rFont val="Tahoma"/>
            <family val="2"/>
          </rPr>
          <t>tumour(10), carcinogen(2), cancer(2), &lt;oncolog(1), melanom(1)</t>
        </r>
      </text>
    </comment>
    <comment ref="B2864" authorId="0" shapeId="0" xr:uid="{9235C89C-605F-4120-8B7E-1A0A971AAF0D}">
      <text>
        <r>
          <rPr>
            <sz val="9"/>
            <color indexed="81"/>
            <rFont val="Tahoma"/>
            <family val="2"/>
          </rPr>
          <t>myeloma(11), myeloma(11), &lt;leukemi(2), cancer(1), lymphoma(1)</t>
        </r>
      </text>
    </comment>
    <comment ref="B2865" authorId="0" shapeId="0" xr:uid="{DE0BC72D-03C0-4CD6-9860-09095ACA9777}">
      <text>
        <r>
          <rPr>
            <sz val="9"/>
            <color indexed="81"/>
            <rFont val="Tahoma"/>
            <family val="2"/>
          </rPr>
          <t>tumor(8), cancer(4), &lt;oncolog(1)</t>
        </r>
      </text>
    </comment>
    <comment ref="B2866" authorId="0" shapeId="0" xr:uid="{2850923D-AC44-4AAB-AB49-C37315190A4C}">
      <text>
        <r>
          <rPr>
            <sz val="9"/>
            <color indexed="81"/>
            <rFont val="Tahoma"/>
            <family val="2"/>
          </rPr>
          <t>tumour(3), cancer(2), &lt;oncolog(1)</t>
        </r>
      </text>
    </comment>
    <comment ref="B2867" authorId="0" shapeId="0" xr:uid="{46B5E252-ACDF-4E66-8F9B-E396AA45F2D1}">
      <text>
        <r>
          <rPr>
            <sz val="9"/>
            <color indexed="81"/>
            <rFont val="Tahoma"/>
            <family val="2"/>
          </rPr>
          <t>cancer(12), &lt;metastas(5), tumour(3), &lt;chemothera(1)</t>
        </r>
      </text>
    </comment>
    <comment ref="B2868" authorId="0" shapeId="0" xr:uid="{96456CBA-D9DD-431D-A55E-3CF9608DAC43}">
      <text>
        <r>
          <rPr>
            <sz val="9"/>
            <color indexed="81"/>
            <rFont val="Tahoma"/>
            <family val="2"/>
          </rPr>
          <t>tumor(2)</t>
        </r>
      </text>
    </comment>
    <comment ref="B2869" authorId="0" shapeId="0" xr:uid="{251FB99F-EA1F-430D-99E6-3FE149E667FF}">
      <text>
        <r>
          <rPr>
            <sz val="9"/>
            <color indexed="81"/>
            <rFont val="Tahoma"/>
            <family val="2"/>
          </rPr>
          <t>cancer(24)</t>
        </r>
      </text>
    </comment>
    <comment ref="B2870" authorId="0" shapeId="0" xr:uid="{22F62A19-B7EF-429E-8F57-CF6910660C50}">
      <text>
        <r>
          <rPr>
            <sz val="9"/>
            <color indexed="81"/>
            <rFont val="Tahoma"/>
            <family val="2"/>
          </rPr>
          <t>cancer(12), tumor(7), &lt;oncolog(2), &lt;metastas(1)</t>
        </r>
      </text>
    </comment>
    <comment ref="B2871" authorId="0" shapeId="0" xr:uid="{140F6C80-A18E-40F6-A28A-43FDCA892435}">
      <text>
        <r>
          <rPr>
            <sz val="9"/>
            <color indexed="81"/>
            <rFont val="Tahoma"/>
            <family val="2"/>
          </rPr>
          <t>cancer(11), tumour(6), &lt;oncolog(2), &lt;metastas(1)</t>
        </r>
      </text>
    </comment>
    <comment ref="B2872" authorId="0" shapeId="0" xr:uid="{3EC903F8-D24F-4382-823F-8D9A6511E99E}">
      <text>
        <r>
          <rPr>
            <sz val="9"/>
            <color indexed="81"/>
            <rFont val="Tahoma"/>
            <family val="2"/>
          </rPr>
          <t>tumour(15), cancer(2), &lt;oncolog(1)</t>
        </r>
      </text>
    </comment>
    <comment ref="B2873" authorId="0" shapeId="0" xr:uid="{8EE157E3-CC03-4757-B0E0-F2961C211C40}">
      <text>
        <r>
          <rPr>
            <sz val="9"/>
            <color indexed="81"/>
            <rFont val="Tahoma"/>
            <family val="2"/>
          </rPr>
          <t>cancer(10), tumor(6), &lt;oncolog(1)</t>
        </r>
      </text>
    </comment>
    <comment ref="B2874" authorId="0" shapeId="0" xr:uid="{BBCAEA3B-8313-4AC8-A517-9F258E37BD65}">
      <text>
        <r>
          <rPr>
            <sz val="9"/>
            <color indexed="81"/>
            <rFont val="Tahoma"/>
            <family val="2"/>
          </rPr>
          <t>biopsy(3), cancer(3), tumour(3), &lt;oncolog(1)</t>
        </r>
      </text>
    </comment>
    <comment ref="B2875" authorId="0" shapeId="0" xr:uid="{6BEEC7D8-6320-4799-83D4-B5AE41DD8BA8}">
      <text>
        <r>
          <rPr>
            <sz val="9"/>
            <color indexed="81"/>
            <rFont val="Tahoma"/>
            <family val="2"/>
          </rPr>
          <t>tumor(4), cancer(3), &lt;oncolog(1)</t>
        </r>
      </text>
    </comment>
    <comment ref="B2876" authorId="0" shapeId="0" xr:uid="{4EA61F1C-46D5-421E-9774-4FDE015D8689}">
      <text>
        <r>
          <rPr>
            <sz val="9"/>
            <color indexed="81"/>
            <rFont val="Tahoma"/>
            <family val="2"/>
          </rPr>
          <t>cancer(4), &lt;oncolog(1), tumor(1)</t>
        </r>
      </text>
    </comment>
    <comment ref="B2877" authorId="0" shapeId="0" xr:uid="{2BCFBFCC-40AA-4881-9A6D-6A89BFBD8892}">
      <text>
        <r>
          <rPr>
            <sz val="9"/>
            <color indexed="81"/>
            <rFont val="Tahoma"/>
            <family val="2"/>
          </rPr>
          <t>tumour(4), cancer(2)</t>
        </r>
      </text>
    </comment>
    <comment ref="B2878" authorId="0" shapeId="0" xr:uid="{1F8A2684-0A1F-4DCF-B8E3-65801465C48E}">
      <text>
        <r>
          <rPr>
            <sz val="9"/>
            <color indexed="81"/>
            <rFont val="Tahoma"/>
            <family val="2"/>
          </rPr>
          <t>cancer(3), &lt;oncolog(1), tumour(1)</t>
        </r>
      </text>
    </comment>
    <comment ref="B2879" authorId="0" shapeId="0" xr:uid="{4BF4B86B-FD08-42FD-8392-168CBA4BFA97}">
      <text>
        <r>
          <rPr>
            <sz val="9"/>
            <color indexed="81"/>
            <rFont val="Tahoma"/>
            <family val="2"/>
          </rPr>
          <t>tumour(2), &lt;oncolog(1)</t>
        </r>
      </text>
    </comment>
    <comment ref="B2880" authorId="0" shapeId="0" xr:uid="{FF26A5BB-F134-49A7-9179-D9F8EB983E6A}">
      <text>
        <r>
          <rPr>
            <sz val="9"/>
            <color indexed="81"/>
            <rFont val="Tahoma"/>
            <family val="2"/>
          </rPr>
          <t>&lt;oncolog(3)</t>
        </r>
      </text>
    </comment>
    <comment ref="B2881" authorId="0" shapeId="0" xr:uid="{1E9DD3CF-0940-4560-AC5B-9CCFCF72CDD8}">
      <text>
        <r>
          <rPr>
            <sz val="9"/>
            <color indexed="81"/>
            <rFont val="Tahoma"/>
            <family val="2"/>
          </rPr>
          <t>cancer(2), &lt;oncolog(1)</t>
        </r>
      </text>
    </comment>
    <comment ref="B2882" authorId="0" shapeId="0" xr:uid="{80BD8867-89E2-457D-BFA0-E5BA7BA4F800}">
      <text>
        <r>
          <rPr>
            <sz val="9"/>
            <color indexed="81"/>
            <rFont val="Tahoma"/>
            <family val="2"/>
          </rPr>
          <t>cancer(3)</t>
        </r>
      </text>
    </comment>
    <comment ref="B2883" authorId="0" shapeId="0" xr:uid="{B39E1AA2-39DA-4CA5-8E57-E9E93FF83936}">
      <text>
        <r>
          <rPr>
            <sz val="9"/>
            <color indexed="81"/>
            <rFont val="Tahoma"/>
            <family val="2"/>
          </rPr>
          <t>&lt;oncolog(1)</t>
        </r>
      </text>
    </comment>
    <comment ref="B2884" authorId="0" shapeId="0" xr:uid="{ACC688DF-8773-4EAF-813F-3888B4DBA26A}">
      <text>
        <r>
          <rPr>
            <sz val="9"/>
            <color indexed="81"/>
            <rFont val="Tahoma"/>
            <family val="2"/>
          </rPr>
          <t>biopsy(1)</t>
        </r>
      </text>
    </comment>
    <comment ref="B2885" authorId="0" shapeId="0" xr:uid="{5640E74D-AD43-432B-869F-F9FCDC614D0E}">
      <text>
        <r>
          <rPr>
            <sz val="9"/>
            <color indexed="81"/>
            <rFont val="Tahoma"/>
            <family val="2"/>
          </rPr>
          <t>tumour(1)</t>
        </r>
      </text>
    </comment>
    <comment ref="B2886" authorId="0" shapeId="0" xr:uid="{FA7D5169-A136-4B34-8C40-59761184BF96}">
      <text>
        <r>
          <rPr>
            <sz val="9"/>
            <color indexed="81"/>
            <rFont val="Tahoma"/>
            <family val="2"/>
          </rPr>
          <t>tumor(1)</t>
        </r>
      </text>
    </comment>
    <comment ref="B2887" authorId="0" shapeId="0" xr:uid="{FC963B7D-1040-4494-BA3F-6DF9795F2867}">
      <text>
        <r>
          <rPr>
            <sz val="9"/>
            <color indexed="81"/>
            <rFont val="Tahoma"/>
            <family val="2"/>
          </rPr>
          <t>&lt;oncolog(1)</t>
        </r>
      </text>
    </comment>
    <comment ref="B2888" authorId="0" shapeId="0" xr:uid="{C8812449-34FC-4627-B494-59820017C12D}">
      <text>
        <r>
          <rPr>
            <sz val="9"/>
            <color indexed="81"/>
            <rFont val="Tahoma"/>
            <family val="2"/>
          </rPr>
          <t>cancer(1)</t>
        </r>
      </text>
    </comment>
    <comment ref="B2889" authorId="0" shapeId="0" xr:uid="{E99CAD2D-4F78-4112-A9D4-F9840A9E5497}">
      <text>
        <r>
          <rPr>
            <sz val="9"/>
            <color indexed="81"/>
            <rFont val="Tahoma"/>
            <family val="2"/>
          </rPr>
          <t>&lt;oncolog(1)</t>
        </r>
      </text>
    </comment>
    <comment ref="B2890" authorId="0" shapeId="0" xr:uid="{351C385B-487C-496D-9EBA-00AA7BAD9E52}">
      <text>
        <r>
          <rPr>
            <sz val="9"/>
            <color indexed="81"/>
            <rFont val="Tahoma"/>
            <family val="2"/>
          </rPr>
          <t>cancer(1)</t>
        </r>
      </text>
    </comment>
    <comment ref="B2891" authorId="0" shapeId="0" xr:uid="{26F08B72-9265-4ACD-BFDE-ABC4A9B39F3B}">
      <text>
        <r>
          <rPr>
            <sz val="9"/>
            <color indexed="81"/>
            <rFont val="Tahoma"/>
            <family val="2"/>
          </rPr>
          <t>cancer(19)</t>
        </r>
      </text>
    </comment>
    <comment ref="B2892" authorId="0" shapeId="0" xr:uid="{60F85C07-8B61-4DEC-876C-C49839741179}">
      <text>
        <r>
          <rPr>
            <sz val="9"/>
            <color indexed="81"/>
            <rFont val="Tahoma"/>
            <family val="2"/>
          </rPr>
          <t>cancer(12), biopsy(3), tumor(1)</t>
        </r>
      </text>
    </comment>
    <comment ref="B2893" authorId="0" shapeId="0" xr:uid="{53E31D1C-2A5F-478E-98A8-1E5FDFEF93BD}">
      <text>
        <r>
          <rPr>
            <sz val="9"/>
            <color indexed="81"/>
            <rFont val="Tahoma"/>
            <family val="2"/>
          </rPr>
          <t>cancer(2), &lt;oncolog(1), tumor(1)</t>
        </r>
      </text>
    </comment>
    <comment ref="B2894" authorId="0" shapeId="0" xr:uid="{968B7694-B5C0-4085-992C-5654501E19A6}">
      <text>
        <r>
          <rPr>
            <sz val="9"/>
            <color indexed="81"/>
            <rFont val="Tahoma"/>
            <family val="2"/>
          </rPr>
          <t>cancer(12), biopsy(2), tumour(1)</t>
        </r>
      </text>
    </comment>
    <comment ref="B2895" authorId="0" shapeId="0" xr:uid="{49822070-0121-4773-B01E-206D023C591E}">
      <text>
        <r>
          <rPr>
            <sz val="9"/>
            <color indexed="81"/>
            <rFont val="Tahoma"/>
            <family val="2"/>
          </rPr>
          <t>tumour(6), cancer(4), melanom(1), biopsy(1)</t>
        </r>
      </text>
    </comment>
    <comment ref="B2896" authorId="0" shapeId="0" xr:uid="{4D981848-9896-4BF3-B1D4-0ED44FAEC299}">
      <text>
        <r>
          <rPr>
            <sz val="9"/>
            <color indexed="81"/>
            <rFont val="Tahoma"/>
            <family val="2"/>
          </rPr>
          <t>cancer(10), tumor(1)</t>
        </r>
      </text>
    </comment>
    <comment ref="B2897" authorId="0" shapeId="0" xr:uid="{434B330F-40BC-4EBB-8CFB-99A364DEFC08}">
      <text>
        <r>
          <rPr>
            <sz val="9"/>
            <color indexed="81"/>
            <rFont val="Tahoma"/>
            <family val="2"/>
          </rPr>
          <t>cancer(5), &lt;chemothera(2), tumour(1)</t>
        </r>
      </text>
    </comment>
    <comment ref="B2898" authorId="0" shapeId="0" xr:uid="{0EC47970-0925-4776-8744-4032E4529832}">
      <text>
        <r>
          <rPr>
            <sz val="9"/>
            <color indexed="81"/>
            <rFont val="Tahoma"/>
            <family val="2"/>
          </rPr>
          <t>cancer(1), &lt;oncolog(1)</t>
        </r>
      </text>
    </comment>
    <comment ref="B2899" authorId="0" shapeId="0" xr:uid="{745CA69F-2B36-4754-B1B0-F88A415FB481}">
      <text>
        <r>
          <rPr>
            <sz val="9"/>
            <color indexed="81"/>
            <rFont val="Tahoma"/>
            <family val="2"/>
          </rPr>
          <t>cancer(4), tumor(2), &lt;metastas(1), carcinoma(1)</t>
        </r>
      </text>
    </comment>
    <comment ref="B2900" authorId="0" shapeId="0" xr:uid="{F5437980-3C43-49FF-AF99-F2E560A47D2E}">
      <text>
        <r>
          <rPr>
            <sz val="9"/>
            <color indexed="81"/>
            <rFont val="Tahoma"/>
            <family val="2"/>
          </rPr>
          <t>cancer(2), neuroblastoma(2), tumor(2), &lt;oncolog(1)</t>
        </r>
      </text>
    </comment>
    <comment ref="B2901" authorId="0" shapeId="0" xr:uid="{EF1E1659-4D74-4073-9624-A33643917B28}">
      <text>
        <r>
          <rPr>
            <sz val="9"/>
            <color indexed="81"/>
            <rFont val="Tahoma"/>
            <family val="2"/>
          </rPr>
          <t>cancer(5), &lt;oncolog(1)</t>
        </r>
      </text>
    </comment>
    <comment ref="B2902" authorId="0" shapeId="0" xr:uid="{ABE6690C-CCDA-42DD-ACC5-FD6C6BF713BD}">
      <text>
        <r>
          <rPr>
            <sz val="9"/>
            <color indexed="81"/>
            <rFont val="Tahoma"/>
            <family val="2"/>
          </rPr>
          <t>tumor(11), cancer(5), &lt;oncolog(1)</t>
        </r>
      </text>
    </comment>
    <comment ref="B2903" authorId="0" shapeId="0" xr:uid="{616BECE0-0474-421D-A0BC-8C0919962A71}">
      <text>
        <r>
          <rPr>
            <sz val="9"/>
            <color indexed="81"/>
            <rFont val="Tahoma"/>
            <family val="2"/>
          </rPr>
          <t>cancer(3), &lt;oncolog(2), &lt;chemothera(1), tumor(1)</t>
        </r>
      </text>
    </comment>
    <comment ref="B2904" authorId="0" shapeId="0" xr:uid="{1F67180D-3802-41D1-809E-E821066986CA}">
      <text>
        <r>
          <rPr>
            <sz val="9"/>
            <color indexed="81"/>
            <rFont val="Tahoma"/>
            <family val="2"/>
          </rPr>
          <t>cancer(4), &lt;oncolog(1)</t>
        </r>
      </text>
    </comment>
    <comment ref="B2905" authorId="0" shapeId="0" xr:uid="{1E5CD734-A79B-4566-9693-93CBA753AAFE}">
      <text>
        <r>
          <rPr>
            <sz val="9"/>
            <color indexed="81"/>
            <rFont val="Tahoma"/>
            <family val="2"/>
          </rPr>
          <t>cancer(2), &lt;oncolog(1)</t>
        </r>
      </text>
    </comment>
    <comment ref="B2906" authorId="0" shapeId="0" xr:uid="{998F909B-1A5B-40E3-8B9F-532E3E1D5DE9}">
      <text>
        <r>
          <rPr>
            <sz val="9"/>
            <color indexed="81"/>
            <rFont val="Tahoma"/>
            <family val="2"/>
          </rPr>
          <t>biopsy(1), cancer(1), &lt;oncolog(1)</t>
        </r>
      </text>
    </comment>
    <comment ref="B2907" authorId="0" shapeId="0" xr:uid="{379543EB-F310-4166-BA2A-1AA530E54E24}">
      <text>
        <r>
          <rPr>
            <sz val="9"/>
            <color indexed="81"/>
            <rFont val="Tahoma"/>
            <family val="2"/>
          </rPr>
          <t>cancer(2), &lt;oncolog(1)</t>
        </r>
      </text>
    </comment>
    <comment ref="B2908" authorId="0" shapeId="0" xr:uid="{1E593B8C-E10B-4D28-B8FE-F0B711CF8AF3}">
      <text>
        <r>
          <rPr>
            <sz val="9"/>
            <color indexed="81"/>
            <rFont val="Tahoma"/>
            <family val="2"/>
          </rPr>
          <t>cancer(2), &lt;oncolog(1)</t>
        </r>
      </text>
    </comment>
    <comment ref="B2909" authorId="0" shapeId="0" xr:uid="{5D976913-4DBA-41DF-A241-EC935BD13817}">
      <text>
        <r>
          <rPr>
            <sz val="9"/>
            <color indexed="81"/>
            <rFont val="Tahoma"/>
            <family val="2"/>
          </rPr>
          <t>dysplasia(3)</t>
        </r>
      </text>
    </comment>
    <comment ref="B2910" authorId="0" shapeId="0" xr:uid="{47B9B0E0-72AF-4982-B851-80A7F9F5D089}">
      <text>
        <r>
          <rPr>
            <sz val="9"/>
            <color indexed="81"/>
            <rFont val="Tahoma"/>
            <family val="2"/>
          </rPr>
          <t>cancer(1), &lt;oncolog(1)</t>
        </r>
      </text>
    </comment>
    <comment ref="B2911" authorId="0" shapeId="0" xr:uid="{00A257FF-2444-4B88-9B5F-2091561BDDEA}">
      <text>
        <r>
          <rPr>
            <sz val="9"/>
            <color indexed="81"/>
            <rFont val="Tahoma"/>
            <family val="2"/>
          </rPr>
          <t>cancer(1), &lt;oncolog(1)</t>
        </r>
      </text>
    </comment>
    <comment ref="B2912" authorId="0" shapeId="0" xr:uid="{43EF5F73-2995-46DE-8BB7-7ADA522959B2}">
      <text>
        <r>
          <rPr>
            <sz val="9"/>
            <color indexed="81"/>
            <rFont val="Tahoma"/>
            <family val="2"/>
          </rPr>
          <t>cancer(1), &lt;oncolog(1)</t>
        </r>
      </text>
    </comment>
    <comment ref="B2913" authorId="0" shapeId="0" xr:uid="{3A7EF25D-AE4D-4FA4-BD4C-EB760BC4B8FF}">
      <text>
        <r>
          <rPr>
            <sz val="9"/>
            <color indexed="81"/>
            <rFont val="Tahoma"/>
            <family val="2"/>
          </rPr>
          <t>cancer(1), &lt;oncolog(1)</t>
        </r>
      </text>
    </comment>
    <comment ref="B2914" authorId="0" shapeId="0" xr:uid="{34AD47F1-C5B9-4266-888C-E8F09594007E}">
      <text>
        <r>
          <rPr>
            <sz val="9"/>
            <color indexed="81"/>
            <rFont val="Tahoma"/>
            <family val="2"/>
          </rPr>
          <t>&lt;oncolog(1)</t>
        </r>
      </text>
    </comment>
    <comment ref="B2915" authorId="0" shapeId="0" xr:uid="{349E6A09-569C-41BA-A72F-C03C4670686A}">
      <text>
        <r>
          <rPr>
            <sz val="9"/>
            <color indexed="81"/>
            <rFont val="Tahoma"/>
            <family val="2"/>
          </rPr>
          <t>carcinogen(1)</t>
        </r>
      </text>
    </comment>
    <comment ref="B2916" authorId="0" shapeId="0" xr:uid="{8425770F-91CE-47BB-8410-0B97B93269AB}">
      <text>
        <r>
          <rPr>
            <sz val="9"/>
            <color indexed="81"/>
            <rFont val="Tahoma"/>
            <family val="2"/>
          </rPr>
          <t>tumor(1)</t>
        </r>
      </text>
    </comment>
    <comment ref="B2917" authorId="0" shapeId="0" xr:uid="{4F049156-0737-48D4-86E4-9AFD341BB19A}">
      <text>
        <r>
          <rPr>
            <sz val="9"/>
            <color indexed="81"/>
            <rFont val="Tahoma"/>
            <family val="2"/>
          </rPr>
          <t>cancer(7), &lt;oncolog(3), tumour(1)</t>
        </r>
      </text>
    </comment>
    <comment ref="B2918" authorId="0" shapeId="0" xr:uid="{15419B47-63E6-424D-B623-A69C523A6B31}">
      <text>
        <r>
          <rPr>
            <sz val="9"/>
            <color indexed="81"/>
            <rFont val="Tahoma"/>
            <family val="2"/>
          </rPr>
          <t>cancer(3), &lt;leukemi(1)</t>
        </r>
      </text>
    </comment>
    <comment ref="B2919" authorId="0" shapeId="0" xr:uid="{78F847C5-1A17-4B54-90B6-13DEE0D30BFA}">
      <text>
        <r>
          <rPr>
            <sz val="9"/>
            <color indexed="81"/>
            <rFont val="Tahoma"/>
            <family val="2"/>
          </rPr>
          <t>cancer(9), &lt;oncolog(1)</t>
        </r>
      </text>
    </comment>
    <comment ref="B2920" authorId="0" shapeId="0" xr:uid="{709F4462-2B4F-4592-B126-7E1999A59E0B}">
      <text>
        <r>
          <rPr>
            <sz val="9"/>
            <color indexed="81"/>
            <rFont val="Tahoma"/>
            <family val="2"/>
          </rPr>
          <t>cancer(2)</t>
        </r>
      </text>
    </comment>
    <comment ref="B2921" authorId="0" shapeId="0" xr:uid="{03AABFB6-E6E8-447B-BC05-B4E3FD2DD2AB}">
      <text>
        <r>
          <rPr>
            <sz val="9"/>
            <color indexed="81"/>
            <rFont val="Tahoma"/>
            <family val="2"/>
          </rPr>
          <t>cancer(1)</t>
        </r>
      </text>
    </comment>
    <comment ref="B2922" authorId="0" shapeId="0" xr:uid="{2566383F-6AA3-4DA1-98E4-7390C9354503}">
      <text>
        <r>
          <rPr>
            <sz val="9"/>
            <color indexed="81"/>
            <rFont val="Tahoma"/>
            <family val="2"/>
          </rPr>
          <t>cancer(14)</t>
        </r>
      </text>
    </comment>
    <comment ref="B2923" authorId="0" shapeId="0" xr:uid="{A986BD71-73BE-41F1-BC8C-E7AE5705137F}">
      <text>
        <r>
          <rPr>
            <sz val="9"/>
            <color indexed="81"/>
            <rFont val="Tahoma"/>
            <family val="2"/>
          </rPr>
          <t>&lt;leukemi(5), &lt;chemothera(1), neoplasm(1)</t>
        </r>
      </text>
    </comment>
    <comment ref="B2924" authorId="0" shapeId="0" xr:uid="{CBA13CD9-AB9F-4079-A9FA-82E26ED54CE5}">
      <text>
        <r>
          <rPr>
            <sz val="9"/>
            <color indexed="81"/>
            <rFont val="Tahoma"/>
            <family val="2"/>
          </rPr>
          <t>cancer(1)</t>
        </r>
      </text>
    </comment>
    <comment ref="B2925" authorId="0" shapeId="0" xr:uid="{515072CD-311A-4103-AD3B-2432B1888C8B}">
      <text>
        <r>
          <rPr>
            <sz val="9"/>
            <color indexed="81"/>
            <rFont val="Tahoma"/>
            <family val="2"/>
          </rPr>
          <t>biopsy(1)</t>
        </r>
      </text>
    </comment>
    <comment ref="B2926" authorId="0" shapeId="0" xr:uid="{5ABF84E6-C441-48EA-9F5B-3BAE0CD11B3C}">
      <text>
        <r>
          <rPr>
            <sz val="9"/>
            <color indexed="81"/>
            <rFont val="Tahoma"/>
            <family val="2"/>
          </rPr>
          <t>cancer(1), &lt;oncolog(1)</t>
        </r>
      </text>
    </comment>
    <comment ref="B2927" authorId="0" shapeId="0" xr:uid="{D325A1F1-FD5E-488D-A9CA-29293A917547}">
      <text>
        <r>
          <rPr>
            <sz val="9"/>
            <color indexed="81"/>
            <rFont val="Tahoma"/>
            <family val="2"/>
          </rPr>
          <t>cancer(8), &lt;metastas(2), tumor(2), &lt;oncolog(1), &lt;chemothera(1)</t>
        </r>
      </text>
    </comment>
    <comment ref="B2928" authorId="0" shapeId="0" xr:uid="{07426660-D13C-4298-80FD-0E6DD7412125}">
      <text>
        <r>
          <rPr>
            <sz val="9"/>
            <color indexed="81"/>
            <rFont val="Tahoma"/>
            <family val="2"/>
          </rPr>
          <t>tumor(6), cancer(5), &lt;oncolog(1)</t>
        </r>
      </text>
    </comment>
    <comment ref="B2929" authorId="0" shapeId="0" xr:uid="{05C946CA-D64B-40F7-862D-AF88ADBFD95C}">
      <text>
        <r>
          <rPr>
            <sz val="9"/>
            <color indexed="81"/>
            <rFont val="Tahoma"/>
            <family val="2"/>
          </rPr>
          <t>cancer(2), &lt;oncolog(2), tumor(2), tumour(2), biopsy(1)</t>
        </r>
      </text>
    </comment>
    <comment ref="B2930" authorId="0" shapeId="0" xr:uid="{22B755B8-68C7-4A01-B027-A7DEFDBC36D1}">
      <text>
        <r>
          <rPr>
            <sz val="9"/>
            <color indexed="81"/>
            <rFont val="Tahoma"/>
            <family val="2"/>
          </rPr>
          <t>cancer(4), tumour(3), &lt;oncolog(1)</t>
        </r>
      </text>
    </comment>
    <comment ref="B2931" authorId="0" shapeId="0" xr:uid="{E804DAFD-0C48-46AF-AB69-A4419B556B52}">
      <text>
        <r>
          <rPr>
            <sz val="9"/>
            <color indexed="81"/>
            <rFont val="Tahoma"/>
            <family val="2"/>
          </rPr>
          <t>tumor(5), &lt;oncolog(1), cancer(1)</t>
        </r>
      </text>
    </comment>
    <comment ref="B2932" authorId="0" shapeId="0" xr:uid="{91A30E21-C17C-4C19-9CC4-164462A6AA82}">
      <text>
        <r>
          <rPr>
            <sz val="9"/>
            <color indexed="81"/>
            <rFont val="Tahoma"/>
            <family val="2"/>
          </rPr>
          <t>&lt;chemothera(3), cancer(2), &lt;oncolog(1)</t>
        </r>
      </text>
    </comment>
    <comment ref="B2933" authorId="0" shapeId="0" xr:uid="{EED7BE45-4E04-4D5C-A76F-248CFF94270B}">
      <text>
        <r>
          <rPr>
            <sz val="9"/>
            <color indexed="81"/>
            <rFont val="Tahoma"/>
            <family val="2"/>
          </rPr>
          <t>cancer(4), &lt;oncolog(1)</t>
        </r>
      </text>
    </comment>
    <comment ref="B2934" authorId="0" shapeId="0" xr:uid="{D6F9A920-18E8-4BF7-8779-B81F16AE3BAD}">
      <text>
        <r>
          <rPr>
            <sz val="9"/>
            <color indexed="81"/>
            <rFont val="Tahoma"/>
            <family val="2"/>
          </rPr>
          <t>&lt;oncolog(2), cancer(1), tumour(1)</t>
        </r>
      </text>
    </comment>
    <comment ref="B2935" authorId="0" shapeId="0" xr:uid="{6CFBB801-EDA9-42B1-9097-9F132953094A}">
      <text>
        <r>
          <rPr>
            <sz val="9"/>
            <color indexed="81"/>
            <rFont val="Tahoma"/>
            <family val="2"/>
          </rPr>
          <t>&lt;oncolog(3), &lt;chemothera(1)</t>
        </r>
      </text>
    </comment>
    <comment ref="B2936" authorId="0" shapeId="0" xr:uid="{542C3015-869B-480E-A407-D236B6586F9B}">
      <text>
        <r>
          <rPr>
            <sz val="9"/>
            <color indexed="81"/>
            <rFont val="Tahoma"/>
            <family val="2"/>
          </rPr>
          <t>cancer(2), &lt;oncolog(1), tumour(1)</t>
        </r>
      </text>
    </comment>
    <comment ref="B2937" authorId="0" shapeId="0" xr:uid="{AD2C062A-0CC0-4C65-9F1C-E9A83AB2E1C5}">
      <text>
        <r>
          <rPr>
            <sz val="9"/>
            <color indexed="81"/>
            <rFont val="Tahoma"/>
            <family val="2"/>
          </rPr>
          <t>cancer(1), &lt;oncolog(1)</t>
        </r>
      </text>
    </comment>
    <comment ref="B2938" authorId="0" shapeId="0" xr:uid="{289A1ADD-44D1-41BF-ACE6-5B71142C6E66}">
      <text>
        <r>
          <rPr>
            <sz val="9"/>
            <color indexed="81"/>
            <rFont val="Tahoma"/>
            <family val="2"/>
          </rPr>
          <t>cancer(1), &lt;oncolog(1)</t>
        </r>
      </text>
    </comment>
    <comment ref="B2939" authorId="0" shapeId="0" xr:uid="{5600A13D-FF52-4D7D-8BDB-F5FFD442317E}">
      <text>
        <r>
          <rPr>
            <sz val="9"/>
            <color indexed="81"/>
            <rFont val="Tahoma"/>
            <family val="2"/>
          </rPr>
          <t>cancer(1), &lt;oncolog(1)</t>
        </r>
      </text>
    </comment>
    <comment ref="B2940" authorId="0" shapeId="0" xr:uid="{3617137D-A5B8-444E-97F2-F8FAFBC4FB66}">
      <text>
        <r>
          <rPr>
            <sz val="9"/>
            <color indexed="81"/>
            <rFont val="Tahoma"/>
            <family val="2"/>
          </rPr>
          <t>cancer(1), &lt;oncolog(1)</t>
        </r>
      </text>
    </comment>
    <comment ref="B2941" authorId="0" shapeId="0" xr:uid="{D8735BA7-435C-4439-AF0E-44C520C6EEF1}">
      <text>
        <r>
          <rPr>
            <sz val="9"/>
            <color indexed="81"/>
            <rFont val="Tahoma"/>
            <family val="2"/>
          </rPr>
          <t>cancer(1), &lt;oncolog(1)</t>
        </r>
      </text>
    </comment>
    <comment ref="B2942" authorId="0" shapeId="0" xr:uid="{C8FC49BF-DEB8-46F9-8C27-F5F72EBB97F5}">
      <text>
        <r>
          <rPr>
            <sz val="9"/>
            <color indexed="81"/>
            <rFont val="Tahoma"/>
            <family val="2"/>
          </rPr>
          <t>cancer(1)</t>
        </r>
      </text>
    </comment>
    <comment ref="B2943" authorId="0" shapeId="0" xr:uid="{C5483E5B-7CCC-48C6-ADEA-18A79236C220}">
      <text>
        <r>
          <rPr>
            <sz val="9"/>
            <color indexed="81"/>
            <rFont val="Tahoma"/>
            <family val="2"/>
          </rPr>
          <t>cancer(1)</t>
        </r>
      </text>
    </comment>
    <comment ref="B2944" authorId="0" shapeId="0" xr:uid="{0CC7CE4A-B99A-4503-8A2F-D55F7E3084CE}">
      <text>
        <r>
          <rPr>
            <sz val="9"/>
            <color indexed="81"/>
            <rFont val="Tahoma"/>
            <family val="2"/>
          </rPr>
          <t>cancer(1)</t>
        </r>
      </text>
    </comment>
    <comment ref="B2945" authorId="0" shapeId="0" xr:uid="{42FAD6A7-0482-4C0B-B4A9-464E418CCCE6}">
      <text>
        <r>
          <rPr>
            <sz val="9"/>
            <color indexed="81"/>
            <rFont val="Tahoma"/>
            <family val="2"/>
          </rPr>
          <t>tumor(1)</t>
        </r>
      </text>
    </comment>
    <comment ref="B2946" authorId="0" shapeId="0" xr:uid="{D444AED4-68D5-4DD0-A668-2595EE087419}">
      <text>
        <r>
          <rPr>
            <sz val="9"/>
            <color indexed="81"/>
            <rFont val="Tahoma"/>
            <family val="2"/>
          </rPr>
          <t>cancer(1)</t>
        </r>
      </text>
    </comment>
    <comment ref="B2947" authorId="0" shapeId="0" xr:uid="{1ED2E665-A77B-4289-9016-288ECD60377C}">
      <text>
        <r>
          <rPr>
            <sz val="9"/>
            <color indexed="81"/>
            <rFont val="Tahoma"/>
            <family val="2"/>
          </rPr>
          <t>tumour(2), &lt;oncolog(1), tumor(1), cancer(1)</t>
        </r>
      </text>
    </comment>
    <comment ref="B2948" authorId="0" shapeId="0" xr:uid="{40BF0038-FFB3-41FE-82D7-4837DF7F63CE}">
      <text>
        <r>
          <rPr>
            <sz val="9"/>
            <color indexed="81"/>
            <rFont val="Tahoma"/>
            <family val="2"/>
          </rPr>
          <t>cancer(7), tumour(2), &lt;oncolog(1)</t>
        </r>
      </text>
    </comment>
    <comment ref="B2949" authorId="0" shapeId="0" xr:uid="{1529A47F-5728-4AEE-922B-FAEFF8BD0BA4}">
      <text>
        <r>
          <rPr>
            <sz val="9"/>
            <color indexed="81"/>
            <rFont val="Tahoma"/>
            <family val="2"/>
          </rPr>
          <t>cancer(1), &lt;oncolog(1)</t>
        </r>
      </text>
    </comment>
    <comment ref="B2950" authorId="0" shapeId="0" xr:uid="{A5ED885A-3FA0-400A-9C7B-3505FDBFE0E2}">
      <text>
        <r>
          <rPr>
            <sz val="9"/>
            <color indexed="81"/>
            <rFont val="Tahoma"/>
            <family val="2"/>
          </rPr>
          <t>tumour(2), &lt;oncolog(1)</t>
        </r>
      </text>
    </comment>
    <comment ref="B2951" authorId="0" shapeId="0" xr:uid="{461A28E6-E2C5-4E87-9D6C-03D22CFB45BB}">
      <text>
        <r>
          <rPr>
            <sz val="9"/>
            <color indexed="81"/>
            <rFont val="Tahoma"/>
            <family val="2"/>
          </rPr>
          <t>cancer(8)</t>
        </r>
      </text>
    </comment>
    <comment ref="B2952" authorId="0" shapeId="0" xr:uid="{B9F81B91-A01B-42D5-BA14-1678A30B5E13}">
      <text>
        <r>
          <rPr>
            <sz val="9"/>
            <color indexed="81"/>
            <rFont val="Tahoma"/>
            <family val="2"/>
          </rPr>
          <t>cancer(6), &lt;chemothera(1)</t>
        </r>
      </text>
    </comment>
    <comment ref="B2953" authorId="0" shapeId="0" xr:uid="{AFF4FAC1-2878-4E8A-A0F0-B8D2E9C7FAD6}">
      <text>
        <r>
          <rPr>
            <sz val="9"/>
            <color indexed="81"/>
            <rFont val="Tahoma"/>
            <family val="2"/>
          </rPr>
          <t>cancer(2)</t>
        </r>
      </text>
    </comment>
    <comment ref="B2954" authorId="0" shapeId="0" xr:uid="{43185A45-DC20-4CDD-A064-C36CFB942EB4}">
      <text>
        <r>
          <rPr>
            <sz val="9"/>
            <color indexed="81"/>
            <rFont val="Tahoma"/>
            <family val="2"/>
          </rPr>
          <t>cancer(9)</t>
        </r>
      </text>
    </comment>
    <comment ref="B2955" authorId="0" shapeId="0" xr:uid="{F0D21B9A-5F43-4E32-A14E-FC496A12F55B}">
      <text>
        <r>
          <rPr>
            <sz val="9"/>
            <color indexed="81"/>
            <rFont val="Tahoma"/>
            <family val="2"/>
          </rPr>
          <t>cancer(4), tumour(2)</t>
        </r>
      </text>
    </comment>
    <comment ref="B2956" authorId="0" shapeId="0" xr:uid="{AC9F38DE-00C1-4555-87CC-AE0A644994CD}">
      <text>
        <r>
          <rPr>
            <sz val="9"/>
            <color indexed="81"/>
            <rFont val="Tahoma"/>
            <family val="2"/>
          </rPr>
          <t>cancer(6), &lt;chemothera(1), &lt;leukemi(1), &lt;oncolog(1)</t>
        </r>
      </text>
    </comment>
    <comment ref="B2957" authorId="0" shapeId="0" xr:uid="{BF4B1E01-E955-430A-9DCF-28743E6073CE}">
      <text>
        <r>
          <rPr>
            <sz val="9"/>
            <color indexed="81"/>
            <rFont val="Tahoma"/>
            <family val="2"/>
          </rPr>
          <t>cancer(3), carcinogen(2), carcinoma(2), &lt;oncolog(1), tumor(1)</t>
        </r>
      </text>
    </comment>
    <comment ref="B2958" authorId="0" shapeId="0" xr:uid="{CED51E70-2E6B-4CB3-9733-63BBA074D197}">
      <text>
        <r>
          <rPr>
            <sz val="9"/>
            <color indexed="81"/>
            <rFont val="Tahoma"/>
            <family val="2"/>
          </rPr>
          <t>carcinoma(2), carcinogen(1), cancer(1)</t>
        </r>
      </text>
    </comment>
    <comment ref="B2959" authorId="0" shapeId="0" xr:uid="{F6CB4C06-9D96-4900-83D0-F68010958D45}">
      <text>
        <r>
          <rPr>
            <sz val="9"/>
            <color indexed="81"/>
            <rFont val="Tahoma"/>
            <family val="2"/>
          </rPr>
          <t>cancer(1)</t>
        </r>
      </text>
    </comment>
    <comment ref="B2960" authorId="0" shapeId="0" xr:uid="{2849F075-9906-444C-8407-1E57FC398C49}">
      <text>
        <r>
          <rPr>
            <sz val="9"/>
            <color indexed="81"/>
            <rFont val="Tahoma"/>
            <family val="2"/>
          </rPr>
          <t>cancer(7), &lt;oncolog(3), tumour(3), &lt;chemothera(1)</t>
        </r>
      </text>
    </comment>
    <comment ref="B2961" authorId="0" shapeId="0" xr:uid="{475CA170-1434-409A-B010-00A9127A0A0B}">
      <text>
        <r>
          <rPr>
            <sz val="9"/>
            <color indexed="81"/>
            <rFont val="Tahoma"/>
            <family val="2"/>
          </rPr>
          <t>cancer(3)</t>
        </r>
      </text>
    </comment>
    <comment ref="B2962" authorId="0" shapeId="0" xr:uid="{8EE7E584-FD31-4010-83FB-EB88B2E4DE05}">
      <text>
        <r>
          <rPr>
            <sz val="9"/>
            <color indexed="81"/>
            <rFont val="Tahoma"/>
            <family val="2"/>
          </rPr>
          <t>cancer(9), tumor(7), &lt;metastas(4)</t>
        </r>
      </text>
    </comment>
    <comment ref="B2963" authorId="0" shapeId="0" xr:uid="{C5BC27C8-82A4-44FC-B2FF-800EDC257E29}">
      <text>
        <r>
          <rPr>
            <sz val="9"/>
            <color indexed="81"/>
            <rFont val="Tahoma"/>
            <family val="2"/>
          </rPr>
          <t>cancer(3), &lt;oncolog(1)</t>
        </r>
      </text>
    </comment>
    <comment ref="B2964" authorId="0" shapeId="0" xr:uid="{466A1F6F-D5A0-49A3-B0CB-37E448295479}">
      <text>
        <r>
          <rPr>
            <sz val="9"/>
            <color indexed="81"/>
            <rFont val="Tahoma"/>
            <family val="2"/>
          </rPr>
          <t>lymphoma(7), tumour(7), cancer(3), &lt;oncolog(1)</t>
        </r>
      </text>
    </comment>
    <comment ref="B2965" authorId="0" shapeId="0" xr:uid="{3F210832-568A-4666-B2D3-8D8BB6E83B0F}">
      <text>
        <r>
          <rPr>
            <sz val="9"/>
            <color indexed="81"/>
            <rFont val="Tahoma"/>
            <family val="2"/>
          </rPr>
          <t>tumor(10), cancer(4), &lt;oncolog(1)</t>
        </r>
      </text>
    </comment>
    <comment ref="B2966" authorId="0" shapeId="0" xr:uid="{423AE8B4-08E7-41A9-A892-0D8612DB36B2}">
      <text>
        <r>
          <rPr>
            <sz val="9"/>
            <color indexed="81"/>
            <rFont val="Tahoma"/>
            <family val="2"/>
          </rPr>
          <t>cancer(5), &lt;chemothera(3), tumour(3), &lt;oncolog(1)</t>
        </r>
      </text>
    </comment>
    <comment ref="B2967" authorId="0" shapeId="0" xr:uid="{7382ACE1-B1B3-4927-A733-230763B36CA4}">
      <text>
        <r>
          <rPr>
            <sz val="9"/>
            <color indexed="81"/>
            <rFont val="Tahoma"/>
            <family val="2"/>
          </rPr>
          <t>cancer(5), tumour(3), tumor(2), &lt;oncolog(1)</t>
        </r>
      </text>
    </comment>
    <comment ref="B2968" authorId="0" shapeId="0" xr:uid="{4416A1C8-8976-4A35-8D48-7032D2740763}">
      <text>
        <r>
          <rPr>
            <sz val="9"/>
            <color indexed="81"/>
            <rFont val="Tahoma"/>
            <family val="2"/>
          </rPr>
          <t>tumor(7), cancer(3), &lt;oncolog(1)</t>
        </r>
      </text>
    </comment>
    <comment ref="B2969" authorId="0" shapeId="0" xr:uid="{4E28EE73-B951-4820-A208-88EA9D3C7B9F}">
      <text>
        <r>
          <rPr>
            <sz val="9"/>
            <color indexed="81"/>
            <rFont val="Tahoma"/>
            <family val="2"/>
          </rPr>
          <t>tumour(5), &lt;oncolog(3), cancer(3)</t>
        </r>
      </text>
    </comment>
    <comment ref="B2970" authorId="0" shapeId="0" xr:uid="{191E3D2C-3878-43D2-AB79-3BFBD95AB157}">
      <text>
        <r>
          <rPr>
            <sz val="9"/>
            <color indexed="81"/>
            <rFont val="Tahoma"/>
            <family val="2"/>
          </rPr>
          <t>cancer(5), &lt;metastas(2), tumour(2), &lt;oncolog(1)</t>
        </r>
      </text>
    </comment>
    <comment ref="B2971" authorId="0" shapeId="0" xr:uid="{77496EF1-18EF-41BB-A695-29C16130B216}">
      <text>
        <r>
          <rPr>
            <sz val="9"/>
            <color indexed="81"/>
            <rFont val="Tahoma"/>
            <family val="2"/>
          </rPr>
          <t>cancer(6), &lt;oncolog(2), tumour(1)</t>
        </r>
      </text>
    </comment>
    <comment ref="B2972" authorId="0" shapeId="0" xr:uid="{CE8B359F-DBD6-4102-98B0-1A4117A37617}">
      <text>
        <r>
          <rPr>
            <sz val="9"/>
            <color indexed="81"/>
            <rFont val="Tahoma"/>
            <family val="2"/>
          </rPr>
          <t>cancer(1), &lt;oncolog(1)</t>
        </r>
      </text>
    </comment>
    <comment ref="B2973" authorId="0" shapeId="0" xr:uid="{B4E7EDA9-F640-4F8B-A82C-1870D6087D58}">
      <text>
        <r>
          <rPr>
            <sz val="9"/>
            <color indexed="81"/>
            <rFont val="Tahoma"/>
            <family val="2"/>
          </rPr>
          <t>cancer(1), &lt;oncolog(1)</t>
        </r>
      </text>
    </comment>
    <comment ref="B2974" authorId="0" shapeId="0" xr:uid="{A6E16E17-5888-4185-9184-EDC8B1EE400A}">
      <text>
        <r>
          <rPr>
            <sz val="9"/>
            <color indexed="81"/>
            <rFont val="Tahoma"/>
            <family val="2"/>
          </rPr>
          <t>cancer(1), &lt;oncolog(1)</t>
        </r>
      </text>
    </comment>
    <comment ref="B2975" authorId="0" shapeId="0" xr:uid="{9715C0CB-536E-452B-8C4F-4CC4036C4E5C}">
      <text>
        <r>
          <rPr>
            <sz val="9"/>
            <color indexed="81"/>
            <rFont val="Tahoma"/>
            <family val="2"/>
          </rPr>
          <t>cancer(1)</t>
        </r>
      </text>
    </comment>
    <comment ref="B2976" authorId="0" shapeId="0" xr:uid="{DA5FB75D-CE35-40AB-A6AB-DAD4ABBF8723}">
      <text>
        <r>
          <rPr>
            <sz val="9"/>
            <color indexed="81"/>
            <rFont val="Tahoma"/>
            <family val="2"/>
          </rPr>
          <t>cancer(1)</t>
        </r>
      </text>
    </comment>
    <comment ref="B2977" authorId="0" shapeId="0" xr:uid="{2131DBD0-48A0-4DF3-A9BA-F2CC4331472C}">
      <text>
        <r>
          <rPr>
            <sz val="9"/>
            <color indexed="81"/>
            <rFont val="Tahoma"/>
            <family val="2"/>
          </rPr>
          <t>tumor(1)</t>
        </r>
      </text>
    </comment>
    <comment ref="B2978" authorId="0" shapeId="0" xr:uid="{28C63780-C6D1-477C-977F-1A36A0DA6E71}">
      <text>
        <r>
          <rPr>
            <sz val="9"/>
            <color indexed="81"/>
            <rFont val="Tahoma"/>
            <family val="2"/>
          </rPr>
          <t>cancer(1)</t>
        </r>
      </text>
    </comment>
    <comment ref="B2979" authorId="0" shapeId="0" xr:uid="{3AFE117F-368D-4674-81FC-5F11F9021784}">
      <text>
        <r>
          <rPr>
            <sz val="9"/>
            <color indexed="81"/>
            <rFont val="Tahoma"/>
            <family val="2"/>
          </rPr>
          <t>biopsy(1)</t>
        </r>
      </text>
    </comment>
    <comment ref="B2980" authorId="0" shapeId="0" xr:uid="{045EF97C-2F96-4BAA-8ED3-DC190DA8781B}">
      <text>
        <r>
          <rPr>
            <sz val="9"/>
            <color indexed="81"/>
            <rFont val="Tahoma"/>
            <family val="2"/>
          </rPr>
          <t>&lt;oncolog(1)</t>
        </r>
      </text>
    </comment>
    <comment ref="B2981" authorId="0" shapeId="0" xr:uid="{4DF764E9-A5C1-4BFE-B66E-66C483E1E007}">
      <text>
        <r>
          <rPr>
            <sz val="9"/>
            <color indexed="81"/>
            <rFont val="Tahoma"/>
            <family val="2"/>
          </rPr>
          <t>cancer(1)</t>
        </r>
      </text>
    </comment>
    <comment ref="B2982" authorId="0" shapeId="0" xr:uid="{99021BDA-CC18-4AB8-88AD-689813E8582D}">
      <text>
        <r>
          <rPr>
            <sz val="9"/>
            <color indexed="81"/>
            <rFont val="Tahoma"/>
            <family val="2"/>
          </rPr>
          <t>&lt;oncolog(1)</t>
        </r>
      </text>
    </comment>
    <comment ref="B2983" authorId="0" shapeId="0" xr:uid="{99B26945-2474-4D9E-B2CD-664D95F03BC2}">
      <text>
        <r>
          <rPr>
            <sz val="9"/>
            <color indexed="81"/>
            <rFont val="Tahoma"/>
            <family val="2"/>
          </rPr>
          <t>cancer(1)</t>
        </r>
      </text>
    </comment>
    <comment ref="B2984" authorId="0" shapeId="0" xr:uid="{D81A8D94-1531-4A03-98C3-C29892879D93}">
      <text>
        <r>
          <rPr>
            <sz val="9"/>
            <color indexed="81"/>
            <rFont val="Tahoma"/>
            <family val="2"/>
          </rPr>
          <t>cancer(4), &lt;chemothera(1)</t>
        </r>
      </text>
    </comment>
    <comment ref="B2985" authorId="0" shapeId="0" xr:uid="{C3F29EEB-234A-4F5C-ACD4-5AAC4DF66E48}">
      <text>
        <r>
          <rPr>
            <sz val="9"/>
            <color indexed="81"/>
            <rFont val="Tahoma"/>
            <family val="2"/>
          </rPr>
          <t>cancer(1), &lt;oncolog(1)</t>
        </r>
      </text>
    </comment>
    <comment ref="B2986" authorId="0" shapeId="0" xr:uid="{5C3767F9-CF9D-4C8E-812C-C137C039F378}">
      <text>
        <r>
          <rPr>
            <sz val="9"/>
            <color indexed="81"/>
            <rFont val="Tahoma"/>
            <family val="2"/>
          </rPr>
          <t>cancer(1)</t>
        </r>
      </text>
    </comment>
    <comment ref="B2987" authorId="0" shapeId="0" xr:uid="{8AE7E978-8BFB-4EB3-AB47-4CB410DC67E3}">
      <text>
        <r>
          <rPr>
            <sz val="9"/>
            <color indexed="81"/>
            <rFont val="Tahoma"/>
            <family val="2"/>
          </rPr>
          <t>cancer(2), tumor(2), &lt;oncolog(1)</t>
        </r>
      </text>
    </comment>
    <comment ref="B2988" authorId="0" shapeId="0" xr:uid="{66530C27-2D3E-480E-948A-12FFB36A8CE8}">
      <text>
        <r>
          <rPr>
            <sz val="9"/>
            <color indexed="81"/>
            <rFont val="Tahoma"/>
            <family val="2"/>
          </rPr>
          <t>cancer(2)</t>
        </r>
      </text>
    </comment>
    <comment ref="B2989" authorId="0" shapeId="0" xr:uid="{2ED2EA81-3710-463E-B7B6-FD85FAA06E21}">
      <text>
        <r>
          <rPr>
            <sz val="9"/>
            <color indexed="81"/>
            <rFont val="Tahoma"/>
            <family val="2"/>
          </rPr>
          <t>cancer(1), &lt;oncolog(1), tumour(1)</t>
        </r>
      </text>
    </comment>
    <comment ref="B2990" authorId="0" shapeId="0" xr:uid="{5158B68E-6A28-48BC-BC09-DA534FAAAE40}">
      <text>
        <r>
          <rPr>
            <sz val="9"/>
            <color indexed="81"/>
            <rFont val="Tahoma"/>
            <family val="2"/>
          </rPr>
          <t>tumour(6), carcinoma(1), &lt;oncolog(1), cancer(1)</t>
        </r>
      </text>
    </comment>
    <comment ref="B2991" authorId="0" shapeId="0" xr:uid="{55BF97B7-522B-4099-872A-99E0DC7CE369}">
      <text>
        <r>
          <rPr>
            <sz val="9"/>
            <color indexed="81"/>
            <rFont val="Tahoma"/>
            <family val="2"/>
          </rPr>
          <t>&lt;oncolog(1)</t>
        </r>
      </text>
    </comment>
    <comment ref="B2992" authorId="0" shapeId="0" xr:uid="{985A1C2F-4417-485B-828E-F190E0F35E7A}">
      <text>
        <r>
          <rPr>
            <sz val="9"/>
            <color indexed="81"/>
            <rFont val="Tahoma"/>
            <family val="2"/>
          </rPr>
          <t>tumour(3), cancer(2), &lt;oncolog(1)</t>
        </r>
      </text>
    </comment>
    <comment ref="B2993" authorId="0" shapeId="0" xr:uid="{0877096B-0197-4789-85C1-C9ABF581842F}">
      <text>
        <r>
          <rPr>
            <sz val="9"/>
            <color indexed="81"/>
            <rFont val="Tahoma"/>
            <family val="2"/>
          </rPr>
          <t>tumor(7), cancer(6), &lt;metastas(1), &lt;chemothera(1)</t>
        </r>
      </text>
    </comment>
    <comment ref="B2994" authorId="0" shapeId="0" xr:uid="{62900630-6476-49F7-A2D7-87F609EB5F7A}">
      <text>
        <r>
          <rPr>
            <sz val="9"/>
            <color indexed="81"/>
            <rFont val="Tahoma"/>
            <family val="2"/>
          </rPr>
          <t>cancer(8), &lt;chemothera(3)</t>
        </r>
      </text>
    </comment>
    <comment ref="B2995" authorId="0" shapeId="0" xr:uid="{96EF1F4E-6B82-46CA-995D-8646691CFB1B}">
      <text>
        <r>
          <rPr>
            <sz val="9"/>
            <color indexed="81"/>
            <rFont val="Tahoma"/>
            <family val="2"/>
          </rPr>
          <t>tumor(9), cancer(5), &lt;oncolog(1)</t>
        </r>
      </text>
    </comment>
    <comment ref="B2996" authorId="0" shapeId="0" xr:uid="{ED0DC247-10B4-499E-8076-3DA8FCA63C2C}">
      <text>
        <r>
          <rPr>
            <sz val="9"/>
            <color indexed="81"/>
            <rFont val="Tahoma"/>
            <family val="2"/>
          </rPr>
          <t>cancer(6), &lt;oncolog(1)</t>
        </r>
      </text>
    </comment>
    <comment ref="B2997" authorId="0" shapeId="0" xr:uid="{B1D1059C-10D9-4B66-AA6D-3D82A1239FC2}">
      <text>
        <r>
          <rPr>
            <sz val="9"/>
            <color indexed="81"/>
            <rFont val="Tahoma"/>
            <family val="2"/>
          </rPr>
          <t>carcinoma(2)</t>
        </r>
      </text>
    </comment>
    <comment ref="B2998" authorId="0" shapeId="0" xr:uid="{0311D8B0-1D49-44A0-8E11-1C09F84869FA}">
      <text>
        <r>
          <rPr>
            <sz val="9"/>
            <color indexed="81"/>
            <rFont val="Tahoma"/>
            <family val="2"/>
          </rPr>
          <t>cancer(7), &lt;oncolog(1), tumour(1)</t>
        </r>
      </text>
    </comment>
    <comment ref="B2999" authorId="0" shapeId="0" xr:uid="{DD453AF6-4460-4BF5-ADD0-441324B898B1}">
      <text>
        <r>
          <rPr>
            <sz val="9"/>
            <color indexed="81"/>
            <rFont val="Tahoma"/>
            <family val="2"/>
          </rPr>
          <t>cancer(6), tumour(1)</t>
        </r>
      </text>
    </comment>
    <comment ref="B3000" authorId="0" shapeId="0" xr:uid="{1F54F89A-5ECD-47F0-953C-502F36A57A8F}">
      <text>
        <r>
          <rPr>
            <sz val="9"/>
            <color indexed="81"/>
            <rFont val="Tahoma"/>
            <family val="2"/>
          </rPr>
          <t>cancer(4), melanom(4), tumour(4)</t>
        </r>
      </text>
    </comment>
    <comment ref="B3001" authorId="0" shapeId="0" xr:uid="{7AD941F4-9AB0-440E-ACC5-7FCD2A11A471}">
      <text>
        <r>
          <rPr>
            <sz val="9"/>
            <color indexed="81"/>
            <rFont val="Tahoma"/>
            <family val="2"/>
          </rPr>
          <t>cancer(15), &lt;oncolog(1)</t>
        </r>
      </text>
    </comment>
    <comment ref="B3002" authorId="0" shapeId="0" xr:uid="{D5051761-FB12-4109-842E-B374BA4EF5F4}">
      <text>
        <r>
          <rPr>
            <sz val="9"/>
            <color indexed="81"/>
            <rFont val="Tahoma"/>
            <family val="2"/>
          </rPr>
          <t>cancer(6), tumour(3)</t>
        </r>
      </text>
    </comment>
    <comment ref="B3003" authorId="0" shapeId="0" xr:uid="{02F033CA-7CD2-4634-84C3-FE3148995AE6}">
      <text>
        <r>
          <rPr>
            <sz val="9"/>
            <color indexed="81"/>
            <rFont val="Tahoma"/>
            <family val="2"/>
          </rPr>
          <t>cancer(9)</t>
        </r>
      </text>
    </comment>
    <comment ref="B3004" authorId="0" shapeId="0" xr:uid="{6979E6B7-5BA0-4D59-9CB2-1D2D49ADA00A}">
      <text>
        <r>
          <rPr>
            <sz val="9"/>
            <color indexed="81"/>
            <rFont val="Tahoma"/>
            <family val="2"/>
          </rPr>
          <t>lymphoma(1)</t>
        </r>
      </text>
    </comment>
    <comment ref="B3005" authorId="0" shapeId="0" xr:uid="{AB8FEA2A-E15F-4C26-809B-2DEA10669F8D}">
      <text>
        <r>
          <rPr>
            <sz val="9"/>
            <color indexed="81"/>
            <rFont val="Tahoma"/>
            <family val="2"/>
          </rPr>
          <t>cancer(11), &lt;oncolog(1), tumor(1)</t>
        </r>
      </text>
    </comment>
    <comment ref="B3006" authorId="0" shapeId="0" xr:uid="{07F5AD32-9D84-423E-B3CA-A1883AB08F2D}">
      <text>
        <r>
          <rPr>
            <sz val="9"/>
            <color indexed="81"/>
            <rFont val="Tahoma"/>
            <family val="2"/>
          </rPr>
          <t>tumour(6), cancer(5), &lt;oncolog(1)</t>
        </r>
      </text>
    </comment>
    <comment ref="B3007" authorId="0" shapeId="0" xr:uid="{42D8616D-3036-4839-A093-6E26ABE39402}">
      <text>
        <r>
          <rPr>
            <sz val="9"/>
            <color indexed="81"/>
            <rFont val="Tahoma"/>
            <family val="2"/>
          </rPr>
          <t>cancer(6), tumor(3), &lt;oncolog(1)</t>
        </r>
      </text>
    </comment>
    <comment ref="B3008" authorId="0" shapeId="0" xr:uid="{7FBC90A0-9DBB-4622-AB70-842AB492C279}">
      <text>
        <r>
          <rPr>
            <sz val="9"/>
            <color indexed="81"/>
            <rFont val="Tahoma"/>
            <family val="2"/>
          </rPr>
          <t>tumour(6), &lt;oncolog(2), cancer(1)</t>
        </r>
      </text>
    </comment>
    <comment ref="B3009" authorId="0" shapeId="0" xr:uid="{2B9DC244-571B-479E-BDAB-3E07F92321B0}">
      <text>
        <r>
          <rPr>
            <sz val="9"/>
            <color indexed="81"/>
            <rFont val="Tahoma"/>
            <family val="2"/>
          </rPr>
          <t>cancer(2), &lt;oncolog(1), tumor(1)</t>
        </r>
      </text>
    </comment>
    <comment ref="B3010" authorId="0" shapeId="0" xr:uid="{9AD2BFA4-B840-443D-9BBE-1DE482889C93}">
      <text>
        <r>
          <rPr>
            <sz val="9"/>
            <color indexed="81"/>
            <rFont val="Tahoma"/>
            <family val="2"/>
          </rPr>
          <t>cancer(2), &lt;oncolog(1)</t>
        </r>
      </text>
    </comment>
    <comment ref="B3011" authorId="0" shapeId="0" xr:uid="{A1F54930-F76D-41BA-BB29-5E13EFAFBABE}">
      <text>
        <r>
          <rPr>
            <sz val="9"/>
            <color indexed="81"/>
            <rFont val="Tahoma"/>
            <family val="2"/>
          </rPr>
          <t>cancer(2), &lt;oncolog(1)</t>
        </r>
      </text>
    </comment>
    <comment ref="B3012" authorId="0" shapeId="0" xr:uid="{4EE274A7-8438-4C45-9641-3C74EF91ABC1}">
      <text>
        <r>
          <rPr>
            <sz val="9"/>
            <color indexed="81"/>
            <rFont val="Tahoma"/>
            <family val="2"/>
          </rPr>
          <t>cancer(2), tumor(1)</t>
        </r>
      </text>
    </comment>
    <comment ref="B3013" authorId="0" shapeId="0" xr:uid="{66D4C933-DE95-4249-92CD-1D297625C1F9}">
      <text>
        <r>
          <rPr>
            <sz val="9"/>
            <color indexed="81"/>
            <rFont val="Tahoma"/>
            <family val="2"/>
          </rPr>
          <t>cancer(1), &lt;oncolog(1)</t>
        </r>
      </text>
    </comment>
    <comment ref="B3014" authorId="0" shapeId="0" xr:uid="{CEAD066F-5BC4-4D30-9D80-72DD2829B65C}">
      <text>
        <r>
          <rPr>
            <sz val="9"/>
            <color indexed="81"/>
            <rFont val="Tahoma"/>
            <family val="2"/>
          </rPr>
          <t>cancer(1), &lt;oncolog(1)</t>
        </r>
      </text>
    </comment>
    <comment ref="B3015" authorId="0" shapeId="0" xr:uid="{3C6C4802-C436-4603-9013-B666002EE49F}">
      <text>
        <r>
          <rPr>
            <sz val="9"/>
            <color indexed="81"/>
            <rFont val="Tahoma"/>
            <family val="2"/>
          </rPr>
          <t>cancer(1), &lt;oncolog(1)</t>
        </r>
      </text>
    </comment>
    <comment ref="B3016" authorId="0" shapeId="0" xr:uid="{C36E1EBF-F1D7-4251-82F7-8B3C528236F7}">
      <text>
        <r>
          <rPr>
            <sz val="9"/>
            <color indexed="81"/>
            <rFont val="Tahoma"/>
            <family val="2"/>
          </rPr>
          <t>cancer(1), &lt;oncolog(1)</t>
        </r>
      </text>
    </comment>
    <comment ref="B3017" authorId="0" shapeId="0" xr:uid="{04793369-80F4-4F62-B733-65DD519367BA}">
      <text>
        <r>
          <rPr>
            <sz val="9"/>
            <color indexed="81"/>
            <rFont val="Tahoma"/>
            <family val="2"/>
          </rPr>
          <t>cancer(1), &lt;oncolog(1)</t>
        </r>
      </text>
    </comment>
    <comment ref="B3018" authorId="0" shapeId="0" xr:uid="{F77FB61C-27BB-486B-9986-42E92FF70F51}">
      <text>
        <r>
          <rPr>
            <sz val="9"/>
            <color indexed="81"/>
            <rFont val="Tahoma"/>
            <family val="2"/>
          </rPr>
          <t>cancer(1), &lt;oncolog(1)</t>
        </r>
      </text>
    </comment>
    <comment ref="B3019" authorId="0" shapeId="0" xr:uid="{B8BB4102-1E87-4FDD-8BB5-848FB30AF6F5}">
      <text>
        <r>
          <rPr>
            <sz val="9"/>
            <color indexed="81"/>
            <rFont val="Tahoma"/>
            <family val="2"/>
          </rPr>
          <t>tumour(1)</t>
        </r>
      </text>
    </comment>
    <comment ref="B3020" authorId="0" shapeId="0" xr:uid="{E2BF3464-0945-4AEE-A307-D92351669713}">
      <text>
        <r>
          <rPr>
            <sz val="9"/>
            <color indexed="81"/>
            <rFont val="Tahoma"/>
            <family val="2"/>
          </rPr>
          <t>cancer(1)</t>
        </r>
      </text>
    </comment>
    <comment ref="B3021" authorId="0" shapeId="0" xr:uid="{1A6617B2-4B36-4C86-A73B-27BD9F994640}">
      <text>
        <r>
          <rPr>
            <sz val="9"/>
            <color indexed="81"/>
            <rFont val="Tahoma"/>
            <family val="2"/>
          </rPr>
          <t>&lt;oncolog(1)</t>
        </r>
      </text>
    </comment>
    <comment ref="B3022" authorId="0" shapeId="0" xr:uid="{95BF6512-F173-4793-AC1B-4911AB7A010F}">
      <text>
        <r>
          <rPr>
            <sz val="9"/>
            <color indexed="81"/>
            <rFont val="Tahoma"/>
            <family val="2"/>
          </rPr>
          <t>tumour(1)</t>
        </r>
      </text>
    </comment>
    <comment ref="B3023" authorId="0" shapeId="0" xr:uid="{397E2771-D961-46D4-A434-670DFB7923C8}">
      <text>
        <r>
          <rPr>
            <sz val="9"/>
            <color indexed="81"/>
            <rFont val="Tahoma"/>
            <family val="2"/>
          </rPr>
          <t>cancer(1)</t>
        </r>
      </text>
    </comment>
    <comment ref="B3024" authorId="0" shapeId="0" xr:uid="{EF4397EB-781C-47FF-B5DD-345B3634789A}">
      <text>
        <r>
          <rPr>
            <sz val="9"/>
            <color indexed="81"/>
            <rFont val="Tahoma"/>
            <family val="2"/>
          </rPr>
          <t>&lt;oncolog(1)</t>
        </r>
      </text>
    </comment>
    <comment ref="B3025" authorId="0" shapeId="0" xr:uid="{70CA34D0-28CE-4FC6-931D-05FA97CAE3CB}">
      <text>
        <r>
          <rPr>
            <sz val="9"/>
            <color indexed="81"/>
            <rFont val="Tahoma"/>
            <family val="2"/>
          </rPr>
          <t>&lt;oncolog(1)</t>
        </r>
      </text>
    </comment>
    <comment ref="B3026" authorId="0" shapeId="0" xr:uid="{8A020ABB-340B-468F-B54B-1B083259E307}">
      <text>
        <r>
          <rPr>
            <sz val="9"/>
            <color indexed="81"/>
            <rFont val="Tahoma"/>
            <family val="2"/>
          </rPr>
          <t>tumor(1)</t>
        </r>
      </text>
    </comment>
    <comment ref="B3027" authorId="0" shapeId="0" xr:uid="{BA27BBCE-55FB-4B57-B5F0-820791F8801D}">
      <text>
        <r>
          <rPr>
            <sz val="9"/>
            <color indexed="81"/>
            <rFont val="Tahoma"/>
            <family val="2"/>
          </rPr>
          <t>&lt;oncolog(1)</t>
        </r>
      </text>
    </comment>
    <comment ref="B3028" authorId="0" shapeId="0" xr:uid="{75A8F0F2-DD2A-4664-B90F-8F95E6C77D4D}">
      <text>
        <r>
          <rPr>
            <sz val="9"/>
            <color indexed="81"/>
            <rFont val="Tahoma"/>
            <family val="2"/>
          </rPr>
          <t>tumor(1)</t>
        </r>
      </text>
    </comment>
    <comment ref="B3029" authorId="0" shapeId="0" xr:uid="{1D123821-4AFD-4DF4-9745-356B35F6F6D5}">
      <text>
        <r>
          <rPr>
            <sz val="9"/>
            <color indexed="81"/>
            <rFont val="Tahoma"/>
            <family val="2"/>
          </rPr>
          <t>cancer(1)</t>
        </r>
      </text>
    </comment>
    <comment ref="B3030" authorId="0" shapeId="0" xr:uid="{231FD193-BC48-470D-B3CD-DF72A6C6561F}">
      <text>
        <r>
          <rPr>
            <sz val="9"/>
            <color indexed="81"/>
            <rFont val="Tahoma"/>
            <family val="2"/>
          </rPr>
          <t>tumor(1)</t>
        </r>
      </text>
    </comment>
    <comment ref="B3031" authorId="0" shapeId="0" xr:uid="{78F83029-6ECA-4B50-A163-A14F1CC50A6E}">
      <text>
        <r>
          <rPr>
            <sz val="9"/>
            <color indexed="81"/>
            <rFont val="Tahoma"/>
            <family val="2"/>
          </rPr>
          <t>cancer(5), tumour(5), &lt;oncolog(1)</t>
        </r>
      </text>
    </comment>
    <comment ref="B3032" authorId="0" shapeId="0" xr:uid="{4A4CE010-A0CF-49F8-9B81-ABED722EBE20}">
      <text>
        <r>
          <rPr>
            <sz val="9"/>
            <color indexed="81"/>
            <rFont val="Tahoma"/>
            <family val="2"/>
          </rPr>
          <t>cancer(11), &lt;metastas(1)</t>
        </r>
      </text>
    </comment>
    <comment ref="B3033" authorId="0" shapeId="0" xr:uid="{957D4B3B-DDFE-45A7-B88B-0FE49648DB61}">
      <text>
        <r>
          <rPr>
            <sz val="9"/>
            <color indexed="81"/>
            <rFont val="Tahoma"/>
            <family val="2"/>
          </rPr>
          <t>cancer(5), tumor(1)</t>
        </r>
      </text>
    </comment>
    <comment ref="B3034" authorId="0" shapeId="0" xr:uid="{9A349CB4-3E44-4273-9CB4-10377B0C7C96}">
      <text>
        <r>
          <rPr>
            <sz val="9"/>
            <color indexed="81"/>
            <rFont val="Tahoma"/>
            <family val="2"/>
          </rPr>
          <t>cancer(13), tumour(2), &lt;metastas(1), &lt;oncolog(1), carcinoma(1)</t>
        </r>
      </text>
    </comment>
    <comment ref="B3035" authorId="0" shapeId="0" xr:uid="{E9B44BCB-9FB5-48AD-B285-7DC6B20C5C82}">
      <text>
        <r>
          <rPr>
            <sz val="9"/>
            <color indexed="81"/>
            <rFont val="Tahoma"/>
            <family val="2"/>
          </rPr>
          <t>cancer(3)</t>
        </r>
      </text>
    </comment>
    <comment ref="B3036" authorId="0" shapeId="0" xr:uid="{FBC71067-95C1-453C-8811-210ED789096F}">
      <text>
        <r>
          <rPr>
            <sz val="9"/>
            <color indexed="81"/>
            <rFont val="Tahoma"/>
            <family val="2"/>
          </rPr>
          <t>cancer(8), tumour(5)</t>
        </r>
      </text>
    </comment>
    <comment ref="B3037" authorId="0" shapeId="0" xr:uid="{265AFFF9-1F2D-4A79-B5F9-194131F0814F}">
      <text>
        <r>
          <rPr>
            <sz val="9"/>
            <color indexed="81"/>
            <rFont val="Tahoma"/>
            <family val="2"/>
          </rPr>
          <t>cancer(8), tumor(1), tumour(1)</t>
        </r>
      </text>
    </comment>
    <comment ref="B3038" authorId="0" shapeId="0" xr:uid="{437ED041-DB01-4A94-B4E9-4D491EBAC682}">
      <text>
        <r>
          <rPr>
            <sz val="9"/>
            <color indexed="81"/>
            <rFont val="Tahoma"/>
            <family val="2"/>
          </rPr>
          <t>cancer(3), tumor(2)</t>
        </r>
      </text>
    </comment>
    <comment ref="B3039" authorId="0" shapeId="0" xr:uid="{6C03B28B-2742-4EAD-9BAA-0DF327361475}">
      <text>
        <r>
          <rPr>
            <sz val="9"/>
            <color indexed="81"/>
            <rFont val="Tahoma"/>
            <family val="2"/>
          </rPr>
          <t>tumor(5), &lt;oncolog(1), cancer(1)</t>
        </r>
      </text>
    </comment>
    <comment ref="B3040" authorId="0" shapeId="0" xr:uid="{B9D4585A-A4E2-4D48-A967-015D3A510C2F}">
      <text>
        <r>
          <rPr>
            <sz val="9"/>
            <color indexed="81"/>
            <rFont val="Tahoma"/>
            <family val="2"/>
          </rPr>
          <t>cancer(2), &lt;oncolog(1)</t>
        </r>
      </text>
    </comment>
    <comment ref="B3041" authorId="0" shapeId="0" xr:uid="{22E3ABA4-706A-409C-9059-6E9D3BF57DF6}">
      <text>
        <r>
          <rPr>
            <sz val="9"/>
            <color indexed="81"/>
            <rFont val="Tahoma"/>
            <family val="2"/>
          </rPr>
          <t>cancer(1), carcinogen(1), &lt;oncolog(1)</t>
        </r>
      </text>
    </comment>
    <comment ref="B3042" authorId="0" shapeId="0" xr:uid="{AC41D7BE-DA58-4DBB-8A68-FBFE5FD23C21}">
      <text>
        <r>
          <rPr>
            <sz val="9"/>
            <color indexed="81"/>
            <rFont val="Tahoma"/>
            <family val="2"/>
          </rPr>
          <t>cancer(1), &lt;oncolog(1)</t>
        </r>
      </text>
    </comment>
    <comment ref="B3043" authorId="0" shapeId="0" xr:uid="{2BACD030-1E3F-4B8D-AF03-999AA4DBBC14}">
      <text>
        <r>
          <rPr>
            <sz val="9"/>
            <color indexed="81"/>
            <rFont val="Tahoma"/>
            <family val="2"/>
          </rPr>
          <t>&lt;oncolog(2)</t>
        </r>
      </text>
    </comment>
    <comment ref="B3044" authorId="0" shapeId="0" xr:uid="{FED40B5C-9847-4E17-AA40-14EA6C099772}">
      <text>
        <r>
          <rPr>
            <sz val="9"/>
            <color indexed="81"/>
            <rFont val="Tahoma"/>
            <family val="2"/>
          </rPr>
          <t>cancer(1), tumor(1)</t>
        </r>
      </text>
    </comment>
    <comment ref="B3045" authorId="0" shapeId="0" xr:uid="{D25F283E-0149-4862-9C77-B9CD3C85E317}">
      <text>
        <r>
          <rPr>
            <sz val="9"/>
            <color indexed="81"/>
            <rFont val="Tahoma"/>
            <family val="2"/>
          </rPr>
          <t>cancer(1), &lt;oncolog(1)</t>
        </r>
      </text>
    </comment>
    <comment ref="B3046" authorId="0" shapeId="0" xr:uid="{FA33FBFC-99FF-4309-837A-D6AB1245A776}">
      <text>
        <r>
          <rPr>
            <sz val="9"/>
            <color indexed="81"/>
            <rFont val="Tahoma"/>
            <family val="2"/>
          </rPr>
          <t>cancer(1), &lt;oncolog(1)</t>
        </r>
      </text>
    </comment>
    <comment ref="B3047" authorId="0" shapeId="0" xr:uid="{B9455E08-30DE-44C2-9CB2-FBA64B3F0752}">
      <text>
        <r>
          <rPr>
            <sz val="9"/>
            <color indexed="81"/>
            <rFont val="Tahoma"/>
            <family val="2"/>
          </rPr>
          <t>cancer(1), &lt;oncolog(1)</t>
        </r>
      </text>
    </comment>
    <comment ref="B3048" authorId="0" shapeId="0" xr:uid="{332E3F74-A4AA-4626-B8BD-850E52C45FA7}">
      <text>
        <r>
          <rPr>
            <sz val="9"/>
            <color indexed="81"/>
            <rFont val="Tahoma"/>
            <family val="2"/>
          </rPr>
          <t>cancer(1)</t>
        </r>
      </text>
    </comment>
    <comment ref="B3049" authorId="0" shapeId="0" xr:uid="{7E1DAAE9-CF80-443E-A070-4B72AD370835}">
      <text>
        <r>
          <rPr>
            <sz val="9"/>
            <color indexed="81"/>
            <rFont val="Tahoma"/>
            <family val="2"/>
          </rPr>
          <t>carcinogen(1)</t>
        </r>
      </text>
    </comment>
    <comment ref="B3050" authorId="0" shapeId="0" xr:uid="{23C197C6-9F15-4E1E-A1FC-B9BD62E3C63A}">
      <text>
        <r>
          <rPr>
            <sz val="9"/>
            <color indexed="81"/>
            <rFont val="Tahoma"/>
            <family val="2"/>
          </rPr>
          <t>cancer(1)</t>
        </r>
      </text>
    </comment>
    <comment ref="B3051" authorId="0" shapeId="0" xr:uid="{03B15EB5-50FD-4177-A2E0-14016AFAB848}">
      <text>
        <r>
          <rPr>
            <sz val="9"/>
            <color indexed="81"/>
            <rFont val="Tahoma"/>
            <family val="2"/>
          </rPr>
          <t>tumour(2), &lt;oncolog(1)</t>
        </r>
      </text>
    </comment>
    <comment ref="B3052" authorId="0" shapeId="0" xr:uid="{73AA42C0-8383-4E26-94BB-BA983CA6F1C0}">
      <text>
        <r>
          <rPr>
            <sz val="9"/>
            <color indexed="81"/>
            <rFont val="Tahoma"/>
            <family val="2"/>
          </rPr>
          <t>cancer(1)</t>
        </r>
      </text>
    </comment>
    <comment ref="B3053" authorId="0" shapeId="0" xr:uid="{E661FCFC-1D18-461A-B4FF-E28769EAAEEB}">
      <text>
        <r>
          <rPr>
            <sz val="9"/>
            <color indexed="81"/>
            <rFont val="Tahoma"/>
            <family val="2"/>
          </rPr>
          <t>cancer(2), &lt;chemothera(1), &lt;oncolog(1)</t>
        </r>
      </text>
    </comment>
    <comment ref="B3054" authorId="0" shapeId="0" xr:uid="{79CE1643-87B9-47FA-9F65-9DA936D5BC92}">
      <text>
        <r>
          <rPr>
            <sz val="9"/>
            <color indexed="81"/>
            <rFont val="Tahoma"/>
            <family val="2"/>
          </rPr>
          <t>cancer(1)</t>
        </r>
      </text>
    </comment>
    <comment ref="B3055" authorId="0" shapeId="0" xr:uid="{4A154441-90DF-42E4-B6F5-2B4559CD493B}">
      <text>
        <r>
          <rPr>
            <sz val="9"/>
            <color indexed="81"/>
            <rFont val="Tahoma"/>
            <family val="2"/>
          </rPr>
          <t>cancer(4)</t>
        </r>
      </text>
    </comment>
    <comment ref="B3056" authorId="0" shapeId="0" xr:uid="{D99F2D66-0DD2-44B4-8C4E-8FCA04B4129B}">
      <text>
        <r>
          <rPr>
            <sz val="9"/>
            <color indexed="81"/>
            <rFont val="Tahoma"/>
            <family val="2"/>
          </rPr>
          <t>cancer(2), &lt;leukemi(1)</t>
        </r>
      </text>
    </comment>
    <comment ref="B3057" authorId="0" shapeId="0" xr:uid="{DCE4320D-9FD4-46A0-A05D-05494E41807C}">
      <text>
        <r>
          <rPr>
            <sz val="9"/>
            <color indexed="81"/>
            <rFont val="Tahoma"/>
            <family val="2"/>
          </rPr>
          <t>tumor(4), carcinoma(3), cancer(2), &lt;oncolog(1)</t>
        </r>
      </text>
    </comment>
    <comment ref="B3058" authorId="0" shapeId="0" xr:uid="{BCA85D9C-6371-47C2-8051-6660ADADB380}">
      <text>
        <r>
          <rPr>
            <sz val="9"/>
            <color indexed="81"/>
            <rFont val="Tahoma"/>
            <family val="2"/>
          </rPr>
          <t>carcinoma(3), tumor(2), cancer(1)</t>
        </r>
      </text>
    </comment>
    <comment ref="B3059" authorId="0" shapeId="0" xr:uid="{A25CCBD0-0089-43F3-A30C-5971190C2ABB}">
      <text>
        <r>
          <rPr>
            <sz val="9"/>
            <color indexed="81"/>
            <rFont val="Tahoma"/>
            <family val="2"/>
          </rPr>
          <t>tumor(11), cancer(10), carcinoma(1)</t>
        </r>
      </text>
    </comment>
    <comment ref="B3060" authorId="0" shapeId="0" xr:uid="{6CD8BA90-2396-4B62-9EA0-591B47198B55}">
      <text>
        <r>
          <rPr>
            <sz val="9"/>
            <color indexed="81"/>
            <rFont val="Tahoma"/>
            <family val="2"/>
          </rPr>
          <t>cancer(7), tumor(5)</t>
        </r>
      </text>
    </comment>
    <comment ref="B3061" authorId="0" shapeId="0" xr:uid="{0CFB8D88-B09F-4BE8-9E7A-CA944CA78F9E}">
      <text>
        <r>
          <rPr>
            <sz val="9"/>
            <color indexed="81"/>
            <rFont val="Tahoma"/>
            <family val="2"/>
          </rPr>
          <t>cancer(11), tumor(10), melanom(3)</t>
        </r>
      </text>
    </comment>
    <comment ref="B3062" authorId="0" shapeId="0" xr:uid="{748734C9-65D9-42A8-B40F-1ACF42DEE752}">
      <text>
        <r>
          <rPr>
            <sz val="9"/>
            <color indexed="81"/>
            <rFont val="Tahoma"/>
            <family val="2"/>
          </rPr>
          <t>tumor(6), cancer(3), &lt;metastas(2)</t>
        </r>
      </text>
    </comment>
    <comment ref="B3063" authorId="0" shapeId="0" xr:uid="{22F4E517-1C1D-4D54-B733-F9691330BEE4}">
      <text>
        <r>
          <rPr>
            <sz val="9"/>
            <color indexed="81"/>
            <rFont val="Tahoma"/>
            <family val="2"/>
          </rPr>
          <t>cancer(7), tumor(1)</t>
        </r>
      </text>
    </comment>
    <comment ref="B3064" authorId="0" shapeId="0" xr:uid="{DF590F8A-2760-4F4F-A25F-796BE546A92F}">
      <text>
        <r>
          <rPr>
            <sz val="9"/>
            <color indexed="81"/>
            <rFont val="Tahoma"/>
            <family val="2"/>
          </rPr>
          <t>tumor(4), &lt;oncolog(2)</t>
        </r>
      </text>
    </comment>
    <comment ref="B3065" authorId="0" shapeId="0" xr:uid="{238FFA01-5795-4CF1-A5B3-481D9F2CB10A}">
      <text>
        <r>
          <rPr>
            <sz val="9"/>
            <color indexed="81"/>
            <rFont val="Tahoma"/>
            <family val="2"/>
          </rPr>
          <t>cancer(1), &lt;oncolog(1)</t>
        </r>
      </text>
    </comment>
    <comment ref="B3066" authorId="0" shapeId="0" xr:uid="{3E56FD3A-A9F1-471B-83EE-1CB209DBCB16}">
      <text>
        <r>
          <rPr>
            <sz val="9"/>
            <color indexed="81"/>
            <rFont val="Tahoma"/>
            <family val="2"/>
          </rPr>
          <t>cancer(6), tumor(4), biopsy(2), &lt;oncolog(1)</t>
        </r>
      </text>
    </comment>
    <comment ref="B3067" authorId="0" shapeId="0" xr:uid="{9DCFDE9C-E846-44F2-A02B-C688B7003ADF}">
      <text>
        <r>
          <rPr>
            <sz val="9"/>
            <color indexed="81"/>
            <rFont val="Tahoma"/>
            <family val="2"/>
          </rPr>
          <t>cancer(10), tumor(2), &lt;oncolog(1)</t>
        </r>
      </text>
    </comment>
    <comment ref="B3068" authorId="0" shapeId="0" xr:uid="{9EB22812-F0E2-49AF-9ACF-7E6F3DC77C46}">
      <text>
        <r>
          <rPr>
            <sz val="9"/>
            <color indexed="81"/>
            <rFont val="Tahoma"/>
            <family val="2"/>
          </rPr>
          <t>cancer(6), tumour(5), &lt;oncolog(1), &lt;chemothera(1)</t>
        </r>
      </text>
    </comment>
    <comment ref="B3069" authorId="0" shapeId="0" xr:uid="{655AD9DD-E6B0-4E14-A77B-C0BD4BA614D5}">
      <text>
        <r>
          <rPr>
            <sz val="9"/>
            <color indexed="81"/>
            <rFont val="Tahoma"/>
            <family val="2"/>
          </rPr>
          <t>cancer(7), &lt;oncolog(1), tumour(1)</t>
        </r>
      </text>
    </comment>
    <comment ref="B3070" authorId="0" shapeId="0" xr:uid="{15F81CCC-D4DC-45B0-9A61-B6EBE097E097}">
      <text>
        <r>
          <rPr>
            <sz val="9"/>
            <color indexed="81"/>
            <rFont val="Tahoma"/>
            <family val="2"/>
          </rPr>
          <t>tumor(4), &lt;oncolog(2), cancer(2)</t>
        </r>
      </text>
    </comment>
    <comment ref="B3071" authorId="0" shapeId="0" xr:uid="{FEE07C4B-15B4-42D5-AB06-681CA6470DB3}">
      <text>
        <r>
          <rPr>
            <sz val="9"/>
            <color indexed="81"/>
            <rFont val="Tahoma"/>
            <family val="2"/>
          </rPr>
          <t>cancer(3), &lt;oncolog(1), tumor(1)</t>
        </r>
      </text>
    </comment>
    <comment ref="B3072" authorId="0" shapeId="0" xr:uid="{458A1067-1051-40E8-A107-663496E5899F}">
      <text>
        <r>
          <rPr>
            <sz val="9"/>
            <color indexed="81"/>
            <rFont val="Tahoma"/>
            <family val="2"/>
          </rPr>
          <t>cancer(2), &lt;oncolog(1)</t>
        </r>
      </text>
    </comment>
    <comment ref="B3073" authorId="0" shapeId="0" xr:uid="{C4F2827A-196F-4CDB-87F6-8F5C91FE9455}">
      <text>
        <r>
          <rPr>
            <sz val="9"/>
            <color indexed="81"/>
            <rFont val="Tahoma"/>
            <family val="2"/>
          </rPr>
          <t>cancer(2), &lt;oncolog(1)</t>
        </r>
      </text>
    </comment>
    <comment ref="B3074" authorId="0" shapeId="0" xr:uid="{0505E3F6-6E28-4602-8646-A371EB37D61B}">
      <text>
        <r>
          <rPr>
            <sz val="9"/>
            <color indexed="81"/>
            <rFont val="Tahoma"/>
            <family val="2"/>
          </rPr>
          <t>cancer(1), &lt;oncolog(1)</t>
        </r>
      </text>
    </comment>
    <comment ref="B3075" authorId="0" shapeId="0" xr:uid="{76D13533-ED0E-4263-A0C4-118C3ABB635A}">
      <text>
        <r>
          <rPr>
            <sz val="9"/>
            <color indexed="81"/>
            <rFont val="Tahoma"/>
            <family val="2"/>
          </rPr>
          <t>cancer(1), &lt;oncolog(1)</t>
        </r>
      </text>
    </comment>
    <comment ref="B3076" authorId="0" shapeId="0" xr:uid="{14292524-E5A1-4B36-8220-FB56B670BC3D}">
      <text>
        <r>
          <rPr>
            <sz val="9"/>
            <color indexed="81"/>
            <rFont val="Tahoma"/>
            <family val="2"/>
          </rPr>
          <t>cancer(1), &lt;oncolog(1)</t>
        </r>
      </text>
    </comment>
    <comment ref="B3077" authorId="0" shapeId="0" xr:uid="{1A40BD46-1D9C-4B4A-B2F1-1701840A98BA}">
      <text>
        <r>
          <rPr>
            <sz val="9"/>
            <color indexed="81"/>
            <rFont val="Tahoma"/>
            <family val="2"/>
          </rPr>
          <t>&lt;oncolog(1)</t>
        </r>
      </text>
    </comment>
    <comment ref="B3078" authorId="0" shapeId="0" xr:uid="{DF5EA9E2-4DDE-4BB9-8B88-50731C85E65C}">
      <text>
        <r>
          <rPr>
            <sz val="9"/>
            <color indexed="81"/>
            <rFont val="Tahoma"/>
            <family val="2"/>
          </rPr>
          <t>&lt;chemothera(1)</t>
        </r>
      </text>
    </comment>
    <comment ref="B3079" authorId="0" shapeId="0" xr:uid="{FB5E2AAA-30E6-457C-846A-FB1D9B2554C0}">
      <text>
        <r>
          <rPr>
            <sz val="9"/>
            <color indexed="81"/>
            <rFont val="Tahoma"/>
            <family val="2"/>
          </rPr>
          <t>tumour(1)</t>
        </r>
      </text>
    </comment>
    <comment ref="B3080" authorId="0" shapeId="0" xr:uid="{A83D4AA5-14FD-4876-A4E5-922F54C07ECC}">
      <text>
        <r>
          <rPr>
            <sz val="9"/>
            <color indexed="81"/>
            <rFont val="Tahoma"/>
            <family val="2"/>
          </rPr>
          <t>cancer(1)</t>
        </r>
      </text>
    </comment>
    <comment ref="B3081" authorId="0" shapeId="0" xr:uid="{7F15AD67-7D58-42D3-AF41-181BB421170C}">
      <text>
        <r>
          <rPr>
            <sz val="9"/>
            <color indexed="81"/>
            <rFont val="Tahoma"/>
            <family val="2"/>
          </rPr>
          <t>cancer(1)</t>
        </r>
      </text>
    </comment>
    <comment ref="B3082" authorId="0" shapeId="0" xr:uid="{FEBFEE0B-002D-424B-8901-F688A6F1AA33}">
      <text>
        <r>
          <rPr>
            <sz val="9"/>
            <color indexed="81"/>
            <rFont val="Tahoma"/>
            <family val="2"/>
          </rPr>
          <t>cancer(1)</t>
        </r>
      </text>
    </comment>
    <comment ref="B3083" authorId="0" shapeId="0" xr:uid="{84609405-7F12-4CC8-AE9A-572C42E981D9}">
      <text>
        <r>
          <rPr>
            <sz val="9"/>
            <color indexed="81"/>
            <rFont val="Tahoma"/>
            <family val="2"/>
          </rPr>
          <t>cancer(1)</t>
        </r>
      </text>
    </comment>
    <comment ref="B3084" authorId="0" shapeId="0" xr:uid="{1C99BFF6-CCDD-4D46-BB8A-E8AE3C40F1FC}">
      <text>
        <r>
          <rPr>
            <sz val="9"/>
            <color indexed="81"/>
            <rFont val="Tahoma"/>
            <family val="2"/>
          </rPr>
          <t>cancer(1)</t>
        </r>
      </text>
    </comment>
    <comment ref="B3085" authorId="0" shapeId="0" xr:uid="{160C291E-1E71-4FCD-BA94-BDE013DF4A77}">
      <text>
        <r>
          <rPr>
            <sz val="9"/>
            <color indexed="81"/>
            <rFont val="Tahoma"/>
            <family val="2"/>
          </rPr>
          <t>cancer(1)</t>
        </r>
      </text>
    </comment>
    <comment ref="B3086" authorId="0" shapeId="0" xr:uid="{B559CBEF-1EC2-40FE-B757-C05BBCF07527}">
      <text>
        <r>
          <rPr>
            <sz val="9"/>
            <color indexed="81"/>
            <rFont val="Tahoma"/>
            <family val="2"/>
          </rPr>
          <t>cancer(1), &lt;oncolog(1)</t>
        </r>
      </text>
    </comment>
    <comment ref="B3087" authorId="0" shapeId="0" xr:uid="{4AC5CFB9-464E-4F3B-A611-73E29EEB73DB}">
      <text>
        <r>
          <rPr>
            <sz val="9"/>
            <color indexed="81"/>
            <rFont val="Tahoma"/>
            <family val="2"/>
          </rPr>
          <t>&lt;leukemi(2)</t>
        </r>
      </text>
    </comment>
    <comment ref="B3088" authorId="0" shapeId="0" xr:uid="{11F03B9B-995A-4F9F-93FC-C114563BB4EF}">
      <text>
        <r>
          <rPr>
            <sz val="9"/>
            <color indexed="81"/>
            <rFont val="Tahoma"/>
            <family val="2"/>
          </rPr>
          <t>cancer(3), carcinogen(1), tumor(1)</t>
        </r>
      </text>
    </comment>
    <comment ref="B3089" authorId="0" shapeId="0" xr:uid="{0F00C350-50B8-4A55-AD52-2A53DFB2768B}">
      <text>
        <r>
          <rPr>
            <sz val="9"/>
            <color indexed="81"/>
            <rFont val="Tahoma"/>
            <family val="2"/>
          </rPr>
          <t>cancer(4)</t>
        </r>
      </text>
    </comment>
    <comment ref="B3090" authorId="0" shapeId="0" xr:uid="{416E2351-AA40-4F10-A292-94E3F94CF975}">
      <text>
        <r>
          <rPr>
            <sz val="9"/>
            <color indexed="81"/>
            <rFont val="Tahoma"/>
            <family val="2"/>
          </rPr>
          <t>cancer(4)</t>
        </r>
      </text>
    </comment>
    <comment ref="B3091" authorId="0" shapeId="0" xr:uid="{A7977306-396A-45C9-89D3-17E0ED12DF3B}">
      <text>
        <r>
          <rPr>
            <sz val="9"/>
            <color indexed="81"/>
            <rFont val="Tahoma"/>
            <family val="2"/>
          </rPr>
          <t>&lt;leukemi(3), cancer(2)</t>
        </r>
      </text>
    </comment>
    <comment ref="B3092" authorId="0" shapeId="0" xr:uid="{CFACD937-D145-4DE6-8557-03E49A54AD93}">
      <text>
        <r>
          <rPr>
            <sz val="9"/>
            <color indexed="81"/>
            <rFont val="Tahoma"/>
            <family val="2"/>
          </rPr>
          <t>cancer(3), carcinogen(1), &lt;oncolog(1)</t>
        </r>
      </text>
    </comment>
    <comment ref="B3093" authorId="0" shapeId="0" xr:uid="{3CB1DA03-64CA-445D-B21E-FEB496A03F32}">
      <text>
        <r>
          <rPr>
            <sz val="9"/>
            <color indexed="81"/>
            <rFont val="Tahoma"/>
            <family val="2"/>
          </rPr>
          <t>biopsy(1), carcinoma(1)</t>
        </r>
      </text>
    </comment>
    <comment ref="B3094" authorId="0" shapeId="0" xr:uid="{84DC97D3-8C71-4EE3-B937-780988BB1374}">
      <text>
        <r>
          <rPr>
            <sz val="9"/>
            <color indexed="81"/>
            <rFont val="Tahoma"/>
            <family val="2"/>
          </rPr>
          <t>cancer(2)</t>
        </r>
      </text>
    </comment>
    <comment ref="B3095" authorId="0" shapeId="0" xr:uid="{A48DB3D0-EB44-4CD2-B25D-D2B9F2142263}">
      <text>
        <r>
          <rPr>
            <sz val="9"/>
            <color indexed="81"/>
            <rFont val="Tahoma"/>
            <family val="2"/>
          </rPr>
          <t>tumour(8), cancer(5), melanom(1)</t>
        </r>
      </text>
    </comment>
    <comment ref="B3096" authorId="0" shapeId="0" xr:uid="{DE93D8AC-B93A-438C-A2D8-7430666085B8}">
      <text>
        <r>
          <rPr>
            <sz val="9"/>
            <color indexed="81"/>
            <rFont val="Tahoma"/>
            <family val="2"/>
          </rPr>
          <t>cancer(6), tumour(4), carcinoma(1)</t>
        </r>
      </text>
    </comment>
    <comment ref="B3097" authorId="0" shapeId="0" xr:uid="{1A7C118A-8596-4022-BF30-2458F705F7A4}">
      <text>
        <r>
          <rPr>
            <sz val="9"/>
            <color indexed="81"/>
            <rFont val="Tahoma"/>
            <family val="2"/>
          </rPr>
          <t>cancer(3), tumor(2)</t>
        </r>
      </text>
    </comment>
    <comment ref="B3098" authorId="0" shapeId="0" xr:uid="{83144A1D-A2AA-46A8-A637-572D1A7739F6}">
      <text>
        <r>
          <rPr>
            <sz val="9"/>
            <color indexed="81"/>
            <rFont val="Tahoma"/>
            <family val="2"/>
          </rPr>
          <t>cancer(6), &lt;chemothera(2), &lt;leukaemi(1)</t>
        </r>
      </text>
    </comment>
    <comment ref="B3099" authorId="0" shapeId="0" xr:uid="{3A609224-BB5E-47D8-9DCD-0B010EB762B8}">
      <text>
        <r>
          <rPr>
            <sz val="9"/>
            <color indexed="81"/>
            <rFont val="Tahoma"/>
            <family val="2"/>
          </rPr>
          <t>tumour(5), &lt;oncolog(1), tumor(1), cancer(1)</t>
        </r>
      </text>
    </comment>
    <comment ref="B3100" authorId="0" shapeId="0" xr:uid="{5F94D55D-4DE5-46C4-8362-452EE6203ED8}">
      <text>
        <r>
          <rPr>
            <sz val="9"/>
            <color indexed="81"/>
            <rFont val="Tahoma"/>
            <family val="2"/>
          </rPr>
          <t>cancer(5), &lt;metastas(2), tumour(2), &lt;chemothera(1)</t>
        </r>
      </text>
    </comment>
    <comment ref="B3101" authorId="0" shapeId="0" xr:uid="{7A38EC36-1A2E-4E45-862B-70437A061F7D}">
      <text>
        <r>
          <rPr>
            <sz val="9"/>
            <color indexed="81"/>
            <rFont val="Tahoma"/>
            <family val="2"/>
          </rPr>
          <t>cancer(2)</t>
        </r>
      </text>
    </comment>
    <comment ref="B3102" authorId="0" shapeId="0" xr:uid="{AD622C13-E9CA-4123-A590-6FCA39A75937}">
      <text>
        <r>
          <rPr>
            <sz val="9"/>
            <color indexed="81"/>
            <rFont val="Tahoma"/>
            <family val="2"/>
          </rPr>
          <t>melanom(7), cancer(4), tumor(2), &lt;chemothera(1)</t>
        </r>
      </text>
    </comment>
    <comment ref="B3103" authorId="0" shapeId="0" xr:uid="{9E9CA048-2446-45C7-8EB7-3C4485E91FC6}">
      <text>
        <r>
          <rPr>
            <sz val="9"/>
            <color indexed="81"/>
            <rFont val="Tahoma"/>
            <family val="2"/>
          </rPr>
          <t>cancer(4), tumor(1)</t>
        </r>
      </text>
    </comment>
    <comment ref="B3104" authorId="0" shapeId="0" xr:uid="{CF098D82-BE7A-4A4F-B178-3C5282BA9B39}">
      <text>
        <r>
          <rPr>
            <sz val="9"/>
            <color indexed="81"/>
            <rFont val="Tahoma"/>
            <family val="2"/>
          </rPr>
          <t>cancer(1), &lt;oncolog(1)</t>
        </r>
      </text>
    </comment>
    <comment ref="B3105" authorId="0" shapeId="0" xr:uid="{33057297-AE1F-45B6-A87E-C635322457E0}">
      <text>
        <r>
          <rPr>
            <sz val="9"/>
            <color indexed="81"/>
            <rFont val="Tahoma"/>
            <family val="2"/>
          </rPr>
          <t>cancer(12), &lt;oncolog(1)</t>
        </r>
      </text>
    </comment>
    <comment ref="B3106" authorId="0" shapeId="0" xr:uid="{B3E48CAA-55BB-4714-A8B3-9490658743D9}">
      <text>
        <r>
          <rPr>
            <sz val="9"/>
            <color indexed="81"/>
            <rFont val="Tahoma"/>
            <family val="2"/>
          </rPr>
          <t>cancer(10), &lt;oncolog(1), tumor(1)</t>
        </r>
      </text>
    </comment>
    <comment ref="B3107" authorId="0" shapeId="0" xr:uid="{0F1466FF-5667-4327-A13A-051CCD2B7CA7}">
      <text>
        <r>
          <rPr>
            <sz val="9"/>
            <color indexed="81"/>
            <rFont val="Tahoma"/>
            <family val="2"/>
          </rPr>
          <t>tumour(5), cancer(4), &lt;oncolog(1)</t>
        </r>
      </text>
    </comment>
    <comment ref="B3108" authorId="0" shapeId="0" xr:uid="{148C8780-6A8F-422C-A64A-82BAE3C54F67}">
      <text>
        <r>
          <rPr>
            <sz val="9"/>
            <color indexed="81"/>
            <rFont val="Tahoma"/>
            <family val="2"/>
          </rPr>
          <t>cancer(8), &lt;oncolog(1), tumour(1)</t>
        </r>
      </text>
    </comment>
    <comment ref="B3109" authorId="0" shapeId="0" xr:uid="{BA9C3E5E-480A-4883-BA4A-400E2F0AAE0B}">
      <text>
        <r>
          <rPr>
            <sz val="9"/>
            <color indexed="81"/>
            <rFont val="Tahoma"/>
            <family val="2"/>
          </rPr>
          <t>cancer(6), &lt;oncolog(2)</t>
        </r>
      </text>
    </comment>
    <comment ref="B3110" authorId="0" shapeId="0" xr:uid="{DF3118D0-3E57-4E9F-898F-B625AEF10660}">
      <text>
        <r>
          <rPr>
            <sz val="9"/>
            <color indexed="81"/>
            <rFont val="Tahoma"/>
            <family val="2"/>
          </rPr>
          <t>tumor(5), cancer(2), &lt;oncolog(1)</t>
        </r>
      </text>
    </comment>
    <comment ref="B3111" authorId="0" shapeId="0" xr:uid="{5106DB8C-77F3-45E2-8B18-3C5A54823D5C}">
      <text>
        <r>
          <rPr>
            <sz val="9"/>
            <color indexed="81"/>
            <rFont val="Tahoma"/>
            <family val="2"/>
          </rPr>
          <t>cancer(3), &lt;oncolog(1), tumour(1)</t>
        </r>
      </text>
    </comment>
    <comment ref="B3112" authorId="0" shapeId="0" xr:uid="{67B9934E-E626-4B66-BEB2-51D76039E8B3}">
      <text>
        <r>
          <rPr>
            <sz val="9"/>
            <color indexed="81"/>
            <rFont val="Tahoma"/>
            <family val="2"/>
          </rPr>
          <t>cancer(3), &lt;oncolog(1)</t>
        </r>
      </text>
    </comment>
    <comment ref="B3113" authorId="0" shapeId="0" xr:uid="{B1EFEFEE-2014-4DF5-BACE-04EAEA0A016C}">
      <text>
        <r>
          <rPr>
            <sz val="9"/>
            <color indexed="81"/>
            <rFont val="Tahoma"/>
            <family val="2"/>
          </rPr>
          <t>tumour(2), &lt;oncolog(1), cancer(1)</t>
        </r>
      </text>
    </comment>
    <comment ref="B3114" authorId="0" shapeId="0" xr:uid="{90620A40-BA84-40ED-8DD1-B64D07388132}">
      <text>
        <r>
          <rPr>
            <sz val="9"/>
            <color indexed="81"/>
            <rFont val="Tahoma"/>
            <family val="2"/>
          </rPr>
          <t>cancer(2), &lt;oncolog(1)</t>
        </r>
      </text>
    </comment>
    <comment ref="B3115" authorId="0" shapeId="0" xr:uid="{36531E4C-951E-49A6-A220-CD17E8413F97}">
      <text>
        <r>
          <rPr>
            <sz val="9"/>
            <color indexed="81"/>
            <rFont val="Tahoma"/>
            <family val="2"/>
          </rPr>
          <t>cancer(1), &lt;oncolog(1)</t>
        </r>
      </text>
    </comment>
    <comment ref="B3116" authorId="0" shapeId="0" xr:uid="{F41D8B50-B099-476A-B304-09287AB973BD}">
      <text>
        <r>
          <rPr>
            <sz val="9"/>
            <color indexed="81"/>
            <rFont val="Tahoma"/>
            <family val="2"/>
          </rPr>
          <t>cancer(1), &lt;oncolog(1)</t>
        </r>
      </text>
    </comment>
    <comment ref="B3117" authorId="0" shapeId="0" xr:uid="{499B8423-E3DE-4E38-BEFE-9ABB47559E18}">
      <text>
        <r>
          <rPr>
            <sz val="9"/>
            <color indexed="81"/>
            <rFont val="Tahoma"/>
            <family val="2"/>
          </rPr>
          <t>tumor(1)</t>
        </r>
      </text>
    </comment>
    <comment ref="B3118" authorId="0" shapeId="0" xr:uid="{874FD481-647C-4C95-B009-71BC22145FBB}">
      <text>
        <r>
          <rPr>
            <sz val="9"/>
            <color indexed="81"/>
            <rFont val="Tahoma"/>
            <family val="2"/>
          </rPr>
          <t>&lt;oncolog(1)</t>
        </r>
      </text>
    </comment>
    <comment ref="B3119" authorId="0" shapeId="0" xr:uid="{CB4FD3DC-57B3-4703-8660-9FF6BF35881F}">
      <text>
        <r>
          <rPr>
            <sz val="9"/>
            <color indexed="81"/>
            <rFont val="Tahoma"/>
            <family val="2"/>
          </rPr>
          <t>&lt;oncolog(1)</t>
        </r>
      </text>
    </comment>
    <comment ref="B3120" authorId="0" shapeId="0" xr:uid="{0D9A5C3E-5A9B-48F4-BD34-BBDA91113D1A}">
      <text>
        <r>
          <rPr>
            <sz val="9"/>
            <color indexed="81"/>
            <rFont val="Tahoma"/>
            <family val="2"/>
          </rPr>
          <t>&lt;oncolog(1)</t>
        </r>
      </text>
    </comment>
    <comment ref="B3121" authorId="0" shapeId="0" xr:uid="{C4D81233-3218-4704-A68E-32DE52FBA146}">
      <text>
        <r>
          <rPr>
            <sz val="9"/>
            <color indexed="81"/>
            <rFont val="Tahoma"/>
            <family val="2"/>
          </rPr>
          <t>cancer(1)</t>
        </r>
      </text>
    </comment>
    <comment ref="B3122" authorId="0" shapeId="0" xr:uid="{489860B4-85E7-4960-971D-34447AA520D6}">
      <text>
        <r>
          <rPr>
            <sz val="9"/>
            <color indexed="81"/>
            <rFont val="Tahoma"/>
            <family val="2"/>
          </rPr>
          <t>carcinogen(1)</t>
        </r>
      </text>
    </comment>
    <comment ref="B3123" authorId="0" shapeId="0" xr:uid="{452FB35F-DF45-4F6C-B187-90B3416BFB54}">
      <text>
        <r>
          <rPr>
            <sz val="9"/>
            <color indexed="81"/>
            <rFont val="Tahoma"/>
            <family val="2"/>
          </rPr>
          <t>cancer(1)</t>
        </r>
      </text>
    </comment>
    <comment ref="B3124" authorId="0" shapeId="0" xr:uid="{3979396E-5A79-48D0-9080-F691E0358C49}">
      <text>
        <r>
          <rPr>
            <sz val="9"/>
            <color indexed="81"/>
            <rFont val="Tahoma"/>
            <family val="2"/>
          </rPr>
          <t>cancer(1)</t>
        </r>
      </text>
    </comment>
    <comment ref="B3125" authorId="0" shapeId="0" xr:uid="{EF78EF7A-6097-49DA-9822-5430E0F17A52}">
      <text>
        <r>
          <rPr>
            <sz val="9"/>
            <color indexed="81"/>
            <rFont val="Tahoma"/>
            <family val="2"/>
          </rPr>
          <t>&lt;oncolog(1)</t>
        </r>
      </text>
    </comment>
    <comment ref="B3126" authorId="0" shapeId="0" xr:uid="{D5E83AC8-C4B3-480F-89A9-0DAAC9321E1C}">
      <text>
        <r>
          <rPr>
            <sz val="9"/>
            <color indexed="81"/>
            <rFont val="Tahoma"/>
            <family val="2"/>
          </rPr>
          <t>&lt;oncolog(1)</t>
        </r>
      </text>
    </comment>
    <comment ref="B3127" authorId="0" shapeId="0" xr:uid="{DB13C28E-5181-4143-89BC-87B7629FC369}">
      <text>
        <r>
          <rPr>
            <sz val="9"/>
            <color indexed="81"/>
            <rFont val="Tahoma"/>
            <family val="2"/>
          </rPr>
          <t>cancer(6), biopsy(1)</t>
        </r>
      </text>
    </comment>
    <comment ref="B3128" authorId="0" shapeId="0" xr:uid="{BBC4B9FE-3066-40FA-B945-3CAFA591B3CE}">
      <text>
        <r>
          <rPr>
            <sz val="9"/>
            <color indexed="81"/>
            <rFont val="Tahoma"/>
            <family val="2"/>
          </rPr>
          <t>tumour(6), cancer(3), &lt;oncolog(2)</t>
        </r>
      </text>
    </comment>
    <comment ref="B3129" authorId="0" shapeId="0" xr:uid="{1C4F7D5F-B131-4FE4-A75D-59BB004D93EF}">
      <text>
        <r>
          <rPr>
            <sz val="9"/>
            <color indexed="81"/>
            <rFont val="Tahoma"/>
            <family val="2"/>
          </rPr>
          <t>cancer(1), &lt;leukemi(1), melanom(1)</t>
        </r>
      </text>
    </comment>
    <comment ref="B3130" authorId="0" shapeId="0" xr:uid="{BD24A302-F3DB-4193-B3D5-E73E19CD2316}">
      <text>
        <r>
          <rPr>
            <sz val="9"/>
            <color indexed="81"/>
            <rFont val="Tahoma"/>
            <family val="2"/>
          </rPr>
          <t>cancer(2)</t>
        </r>
      </text>
    </comment>
    <comment ref="B3131" authorId="0" shapeId="0" xr:uid="{1DCC24DF-1ED5-42EC-A3F2-2E07E70E2B9F}">
      <text>
        <r>
          <rPr>
            <sz val="9"/>
            <color indexed="81"/>
            <rFont val="Tahoma"/>
            <family val="2"/>
          </rPr>
          <t>cancer(2), &lt;oncolog(1), tumor(1)</t>
        </r>
      </text>
    </comment>
    <comment ref="B3132" authorId="0" shapeId="0" xr:uid="{A3F2B9B3-E81E-447A-80FA-77438BEC4337}">
      <text>
        <r>
          <rPr>
            <sz val="9"/>
            <color indexed="81"/>
            <rFont val="Tahoma"/>
            <family val="2"/>
          </rPr>
          <t>sarcoma(6), tumor(4), cancer(2), &lt;leukemi(2), lymphoma(1)</t>
        </r>
      </text>
    </comment>
    <comment ref="B3133" authorId="0" shapeId="0" xr:uid="{D0A23064-05EF-4830-9328-741186F8D2FE}">
      <text>
        <r>
          <rPr>
            <sz val="9"/>
            <color indexed="81"/>
            <rFont val="Tahoma"/>
            <family val="2"/>
          </rPr>
          <t>cancer(10), tumour(2), &lt;oncolog(1)</t>
        </r>
      </text>
    </comment>
    <comment ref="B3134" authorId="0" shapeId="0" xr:uid="{28BAE89F-71D3-4CFB-B4F6-FE306529E1BE}">
      <text>
        <r>
          <rPr>
            <sz val="9"/>
            <color indexed="81"/>
            <rFont val="Tahoma"/>
            <family val="2"/>
          </rPr>
          <t>cancer(15), &lt;oncolog(1)</t>
        </r>
      </text>
    </comment>
    <comment ref="B3135" authorId="0" shapeId="0" xr:uid="{20580157-E8FD-449F-96A6-22E779FCA58A}">
      <text>
        <r>
          <rPr>
            <sz val="9"/>
            <color indexed="81"/>
            <rFont val="Tahoma"/>
            <family val="2"/>
          </rPr>
          <t>cancer(5), biopsy(3), tumor(3), &lt;oncolog(1), tumour(1)</t>
        </r>
      </text>
    </comment>
    <comment ref="B3136" authorId="0" shapeId="0" xr:uid="{EF4C8799-AA81-4E51-A275-AD7C2A41C5D9}">
      <text>
        <r>
          <rPr>
            <sz val="9"/>
            <color indexed="81"/>
            <rFont val="Tahoma"/>
            <family val="2"/>
          </rPr>
          <t>tumor(6), cancer(2), &lt;oncolog(1)</t>
        </r>
      </text>
    </comment>
    <comment ref="B3137" authorId="0" shapeId="0" xr:uid="{8617FC4C-63C8-4262-BD8B-10D56BD81243}">
      <text>
        <r>
          <rPr>
            <sz val="9"/>
            <color indexed="81"/>
            <rFont val="Tahoma"/>
            <family val="2"/>
          </rPr>
          <t>cancer(3), tumor(3)</t>
        </r>
      </text>
    </comment>
    <comment ref="B3138" authorId="0" shapeId="0" xr:uid="{A179B859-1854-479E-9684-A558B9A1950A}">
      <text>
        <r>
          <rPr>
            <sz val="9"/>
            <color indexed="81"/>
            <rFont val="Tahoma"/>
            <family val="2"/>
          </rPr>
          <t>cancer(4)</t>
        </r>
      </text>
    </comment>
    <comment ref="B3139" authorId="0" shapeId="0" xr:uid="{1D553846-F7D4-4163-B354-14C1CA1246BE}">
      <text>
        <r>
          <rPr>
            <sz val="9"/>
            <color indexed="81"/>
            <rFont val="Tahoma"/>
            <family val="2"/>
          </rPr>
          <t>cancer(1), &lt;metastas(1), &lt;oncolog(1)</t>
        </r>
      </text>
    </comment>
    <comment ref="B3140" authorId="0" shapeId="0" xr:uid="{954F36A2-E488-460E-A2E1-E18387B1889E}">
      <text>
        <r>
          <rPr>
            <sz val="9"/>
            <color indexed="81"/>
            <rFont val="Tahoma"/>
            <family val="2"/>
          </rPr>
          <t>cancer(2), &lt;oncolog(1)</t>
        </r>
      </text>
    </comment>
    <comment ref="B3141" authorId="0" shapeId="0" xr:uid="{BD12440A-0327-49C2-9079-A4A8F12D1962}">
      <text>
        <r>
          <rPr>
            <sz val="9"/>
            <color indexed="81"/>
            <rFont val="Tahoma"/>
            <family val="2"/>
          </rPr>
          <t>cancer(1), &lt;oncolog(1)</t>
        </r>
      </text>
    </comment>
    <comment ref="B3142" authorId="0" shapeId="0" xr:uid="{F640F4C1-F745-444B-BE6E-52E6ED4C2A0C}">
      <text>
        <r>
          <rPr>
            <sz val="9"/>
            <color indexed="81"/>
            <rFont val="Tahoma"/>
            <family val="2"/>
          </rPr>
          <t>cancer(1), &lt;oncolog(1)</t>
        </r>
      </text>
    </comment>
    <comment ref="B3143" authorId="0" shapeId="0" xr:uid="{06C82CD1-0E2C-4D47-B1A7-C0622B4C0713}">
      <text>
        <r>
          <rPr>
            <sz val="9"/>
            <color indexed="81"/>
            <rFont val="Tahoma"/>
            <family val="2"/>
          </rPr>
          <t>cancer(2)</t>
        </r>
      </text>
    </comment>
    <comment ref="B3144" authorId="0" shapeId="0" xr:uid="{C0E109AC-9B41-45A1-9CBA-4A01FA1011DE}">
      <text>
        <r>
          <rPr>
            <sz val="9"/>
            <color indexed="81"/>
            <rFont val="Tahoma"/>
            <family val="2"/>
          </rPr>
          <t>tumor(1)</t>
        </r>
      </text>
    </comment>
    <comment ref="B3145" authorId="0" shapeId="0" xr:uid="{CDB91FB4-9FAF-44CC-A77C-7D73292EA3D8}">
      <text>
        <r>
          <rPr>
            <sz val="9"/>
            <color indexed="81"/>
            <rFont val="Tahoma"/>
            <family val="2"/>
          </rPr>
          <t>cancer(1)</t>
        </r>
      </text>
    </comment>
    <comment ref="B3146" authorId="0" shapeId="0" xr:uid="{C820EA45-E8BA-4121-BF45-A9ED2563AD3C}">
      <text>
        <r>
          <rPr>
            <sz val="9"/>
            <color indexed="81"/>
            <rFont val="Tahoma"/>
            <family val="2"/>
          </rPr>
          <t>&lt;oncolog(1)</t>
        </r>
      </text>
    </comment>
    <comment ref="B3147" authorId="0" shapeId="0" xr:uid="{4752D29C-1095-406C-BBE1-4BDFE800CD65}">
      <text>
        <r>
          <rPr>
            <sz val="9"/>
            <color indexed="81"/>
            <rFont val="Tahoma"/>
            <family val="2"/>
          </rPr>
          <t>&lt;oncolog(1)</t>
        </r>
      </text>
    </comment>
    <comment ref="B3148" authorId="0" shapeId="0" xr:uid="{D8A8DBE0-0C99-4901-B677-07724A62C58F}">
      <text>
        <r>
          <rPr>
            <sz val="9"/>
            <color indexed="81"/>
            <rFont val="Tahoma"/>
            <family val="2"/>
          </rPr>
          <t>&lt;oncolog(1)</t>
        </r>
      </text>
    </comment>
    <comment ref="B3149" authorId="0" shapeId="0" xr:uid="{08A1C30E-9B7A-4771-8195-3B718FE0D12B}">
      <text>
        <r>
          <rPr>
            <sz val="9"/>
            <color indexed="81"/>
            <rFont val="Tahoma"/>
            <family val="2"/>
          </rPr>
          <t>cancer(1)</t>
        </r>
      </text>
    </comment>
    <comment ref="B3150" authorId="0" shapeId="0" xr:uid="{19C149D3-A982-423A-AFF8-FB10FBD976BC}">
      <text>
        <r>
          <rPr>
            <sz val="9"/>
            <color indexed="81"/>
            <rFont val="Tahoma"/>
            <family val="2"/>
          </rPr>
          <t>&lt;oncolog(1)</t>
        </r>
      </text>
    </comment>
    <comment ref="B3151" authorId="0" shapeId="0" xr:uid="{548BB5CE-E66B-4F6F-BBDB-517CEEC20954}">
      <text>
        <r>
          <rPr>
            <sz val="9"/>
            <color indexed="81"/>
            <rFont val="Tahoma"/>
            <family val="2"/>
          </rPr>
          <t>&lt;oncolog(1)</t>
        </r>
      </text>
    </comment>
    <comment ref="B3152" authorId="0" shapeId="0" xr:uid="{FE556A54-C775-40D7-8A61-AB750CA4FEBA}">
      <text>
        <r>
          <rPr>
            <sz val="9"/>
            <color indexed="81"/>
            <rFont val="Tahoma"/>
            <family val="2"/>
          </rPr>
          <t>cancer(1)</t>
        </r>
      </text>
    </comment>
    <comment ref="B3153" authorId="0" shapeId="0" xr:uid="{F9F273D6-1F7E-42CC-82BC-706F2B2D611F}">
      <text>
        <r>
          <rPr>
            <sz val="9"/>
            <color indexed="81"/>
            <rFont val="Tahoma"/>
            <family val="2"/>
          </rPr>
          <t>&lt;oncolog(1)</t>
        </r>
      </text>
    </comment>
    <comment ref="B3154" authorId="0" shapeId="0" xr:uid="{EEFBADD8-9A14-4852-A6F5-32A7ECA35C77}">
      <text>
        <r>
          <rPr>
            <sz val="9"/>
            <color indexed="81"/>
            <rFont val="Tahoma"/>
            <family val="2"/>
          </rPr>
          <t>cancer(1), &lt;oncolog(1)</t>
        </r>
      </text>
    </comment>
    <comment ref="B3155" authorId="0" shapeId="0" xr:uid="{504539FA-DB8F-4018-BDF1-72734D4F0188}">
      <text>
        <r>
          <rPr>
            <sz val="9"/>
            <color indexed="81"/>
            <rFont val="Tahoma"/>
            <family val="2"/>
          </rPr>
          <t>cancer(2)</t>
        </r>
      </text>
    </comment>
    <comment ref="B3156" authorId="0" shapeId="0" xr:uid="{1AB154C3-175D-4882-BE6C-7182EAC06A32}">
      <text>
        <r>
          <rPr>
            <sz val="9"/>
            <color indexed="81"/>
            <rFont val="Tahoma"/>
            <family val="2"/>
          </rPr>
          <t>cancer(4)</t>
        </r>
      </text>
    </comment>
    <comment ref="B3157" authorId="0" shapeId="0" xr:uid="{1946BA7D-D80B-4C71-B4F6-4A2E1586E416}">
      <text>
        <r>
          <rPr>
            <sz val="9"/>
            <color indexed="81"/>
            <rFont val="Tahoma"/>
            <family val="2"/>
          </rPr>
          <t>cancer(1), &lt;leukemi(1), tumor(1)</t>
        </r>
      </text>
    </comment>
    <comment ref="B3158" authorId="0" shapeId="0" xr:uid="{80E9C48D-AD5C-42CA-B033-4C2C0F9E0C0E}">
      <text>
        <r>
          <rPr>
            <sz val="9"/>
            <color indexed="81"/>
            <rFont val="Tahoma"/>
            <family val="2"/>
          </rPr>
          <t>cancer(11), &lt;chemothera(2), &lt;oncolog(1), tumor(1)</t>
        </r>
      </text>
    </comment>
    <comment ref="B3159" authorId="0" shapeId="0" xr:uid="{97C27681-3A7A-44FA-9840-8B0758EF4566}">
      <text>
        <r>
          <rPr>
            <sz val="9"/>
            <color indexed="81"/>
            <rFont val="Tahoma"/>
            <family val="2"/>
          </rPr>
          <t>cancer(5), tumor(2), &lt;oncolog(1)</t>
        </r>
      </text>
    </comment>
    <comment ref="B3160" authorId="0" shapeId="0" xr:uid="{E47744A2-F354-44BA-B2B3-9A141513B8DF}">
      <text>
        <r>
          <rPr>
            <sz val="9"/>
            <color indexed="81"/>
            <rFont val="Tahoma"/>
            <family val="2"/>
          </rPr>
          <t>cancer(9), tumor(2)</t>
        </r>
      </text>
    </comment>
    <comment ref="B3161" authorId="0" shapeId="0" xr:uid="{147AF61A-810A-4D0B-AE9C-3C1F42A882A3}">
      <text>
        <r>
          <rPr>
            <sz val="9"/>
            <color indexed="81"/>
            <rFont val="Tahoma"/>
            <family val="2"/>
          </rPr>
          <t>cancer(1)</t>
        </r>
      </text>
    </comment>
    <comment ref="B3162" authorId="0" shapeId="0" xr:uid="{23ED22B4-8BC7-4053-B1E8-88A4A54EDE90}">
      <text>
        <r>
          <rPr>
            <sz val="9"/>
            <color indexed="81"/>
            <rFont val="Tahoma"/>
            <family val="2"/>
          </rPr>
          <t>cancer(5), tumour(5), carcinogen(1)</t>
        </r>
      </text>
    </comment>
    <comment ref="B3163" authorId="0" shapeId="0" xr:uid="{E3046B34-4897-45EA-B674-919F4B26D9BA}">
      <text>
        <r>
          <rPr>
            <sz val="9"/>
            <color indexed="81"/>
            <rFont val="Tahoma"/>
            <family val="2"/>
          </rPr>
          <t>cancer(6), tumor(3), melanom(2)</t>
        </r>
      </text>
    </comment>
    <comment ref="B3164" authorId="0" shapeId="0" xr:uid="{3CB57A76-2CAF-4438-B893-483B4A8128FF}">
      <text>
        <r>
          <rPr>
            <sz val="9"/>
            <color indexed="81"/>
            <rFont val="Tahoma"/>
            <family val="2"/>
          </rPr>
          <t>cancer(5), &lt;oncolog(1), tumor(1)</t>
        </r>
      </text>
    </comment>
    <comment ref="B3165" authorId="0" shapeId="0" xr:uid="{D9505E73-9AAF-4397-BBA5-767C0261F565}">
      <text>
        <r>
          <rPr>
            <sz val="9"/>
            <color indexed="81"/>
            <rFont val="Tahoma"/>
            <family val="2"/>
          </rPr>
          <t>&lt;leukemi(5), cancer(3), tumor(2)</t>
        </r>
      </text>
    </comment>
    <comment ref="B3166" authorId="0" shapeId="0" xr:uid="{D0145B2B-514C-4369-83E8-D6D61513F3F4}">
      <text>
        <r>
          <rPr>
            <sz val="9"/>
            <color indexed="81"/>
            <rFont val="Tahoma"/>
            <family val="2"/>
          </rPr>
          <t>&lt;leukemi(4), neoplasm(1)</t>
        </r>
      </text>
    </comment>
    <comment ref="B3167" authorId="0" shapeId="0" xr:uid="{04BB0204-6314-475F-82E0-29CC157F0132}">
      <text>
        <r>
          <rPr>
            <sz val="9"/>
            <color indexed="81"/>
            <rFont val="Tahoma"/>
            <family val="2"/>
          </rPr>
          <t>cancer(1)</t>
        </r>
      </text>
    </comment>
    <comment ref="B3168" authorId="0" shapeId="0" xr:uid="{B97AD045-DEE3-44FB-9553-3A603D417633}">
      <text>
        <r>
          <rPr>
            <sz val="9"/>
            <color indexed="81"/>
            <rFont val="Tahoma"/>
            <family val="2"/>
          </rPr>
          <t>cancer(2)</t>
        </r>
      </text>
    </comment>
    <comment ref="B3169" authorId="0" shapeId="0" xr:uid="{4C16A8AB-0779-4F1E-8ED8-5852B9E13089}">
      <text>
        <r>
          <rPr>
            <sz val="9"/>
            <color indexed="81"/>
            <rFont val="Tahoma"/>
            <family val="2"/>
          </rPr>
          <t>melanom(10), tumour(4), cancer(1), &lt;oncolog(1), &lt;metastas(1)</t>
        </r>
      </text>
    </comment>
    <comment ref="B3170" authorId="0" shapeId="0" xr:uid="{E64A333D-FBE5-4751-9E26-14FD57129B68}">
      <text>
        <r>
          <rPr>
            <sz val="9"/>
            <color indexed="81"/>
            <rFont val="Tahoma"/>
            <family val="2"/>
          </rPr>
          <t>cancer(7), &lt;metastas(4), tumour(3), tumor(1)</t>
        </r>
      </text>
    </comment>
    <comment ref="B3171" authorId="0" shapeId="0" xr:uid="{57F1812F-B525-4CCD-A5AB-E2C673563D28}">
      <text>
        <r>
          <rPr>
            <sz val="9"/>
            <color indexed="81"/>
            <rFont val="Tahoma"/>
            <family val="2"/>
          </rPr>
          <t>cancer(2)</t>
        </r>
      </text>
    </comment>
    <comment ref="B3172" authorId="0" shapeId="0" xr:uid="{5F557B38-2657-486F-9CD9-99A3EA494A4D}">
      <text>
        <r>
          <rPr>
            <sz val="9"/>
            <color indexed="81"/>
            <rFont val="Tahoma"/>
            <family val="2"/>
          </rPr>
          <t>cancer(7), sarcoma(4), tumour(4), &lt;leukemi(1)</t>
        </r>
      </text>
    </comment>
    <comment ref="B3173" authorId="0" shapeId="0" xr:uid="{02B1FD19-F9D6-43BC-A571-0B0135822BA6}">
      <text>
        <r>
          <rPr>
            <sz val="9"/>
            <color indexed="81"/>
            <rFont val="Tahoma"/>
            <family val="2"/>
          </rPr>
          <t>cancer(3)</t>
        </r>
      </text>
    </comment>
    <comment ref="B3174" authorId="0" shapeId="0" xr:uid="{435E9445-DB20-4676-8E74-DB8EF5AABF7F}">
      <text>
        <r>
          <rPr>
            <sz val="9"/>
            <color indexed="81"/>
            <rFont val="Tahoma"/>
            <family val="2"/>
          </rPr>
          <t>cancer(9), tumour(7), &lt;oncolog(1), &lt;metastas(1)</t>
        </r>
      </text>
    </comment>
    <comment ref="B3175" authorId="0" shapeId="0" xr:uid="{269F1941-E104-42C9-A7F8-6510125C6DC0}">
      <text>
        <r>
          <rPr>
            <sz val="9"/>
            <color indexed="81"/>
            <rFont val="Tahoma"/>
            <family val="2"/>
          </rPr>
          <t>cancer(4), tumour(3), &lt;oncolog(2), &lt;chemothera(1)</t>
        </r>
      </text>
    </comment>
    <comment ref="B3176" authorId="0" shapeId="0" xr:uid="{7C36A9F1-C07C-41A9-BDE0-BCEF951BAB28}">
      <text>
        <r>
          <rPr>
            <sz val="9"/>
            <color indexed="81"/>
            <rFont val="Tahoma"/>
            <family val="2"/>
          </rPr>
          <t>carcinogen(5), cancer(2), &lt;oncolog(1)</t>
        </r>
      </text>
    </comment>
    <comment ref="B3177" authorId="0" shapeId="0" xr:uid="{B9526859-CCC4-4BDE-91C4-71BF8A6E1E17}">
      <text>
        <r>
          <rPr>
            <sz val="9"/>
            <color indexed="81"/>
            <rFont val="Tahoma"/>
            <family val="2"/>
          </rPr>
          <t>cancer(2), &lt;oncolog(1), tumor(1)</t>
        </r>
      </text>
    </comment>
    <comment ref="B3178" authorId="0" shapeId="0" xr:uid="{4F393D3A-00ED-4A4C-A947-D9ABC9DC3088}">
      <text>
        <r>
          <rPr>
            <sz val="9"/>
            <color indexed="81"/>
            <rFont val="Tahoma"/>
            <family val="2"/>
          </rPr>
          <t>cancer(2), &lt;oncolog(1), tumor(1)</t>
        </r>
      </text>
    </comment>
    <comment ref="B3179" authorId="0" shapeId="0" xr:uid="{BFF29D36-A027-409C-861C-279DF790CD97}">
      <text>
        <r>
          <rPr>
            <sz val="9"/>
            <color indexed="81"/>
            <rFont val="Tahoma"/>
            <family val="2"/>
          </rPr>
          <t>cancer(3), &lt;oncolog(1)</t>
        </r>
      </text>
    </comment>
    <comment ref="B3180" authorId="0" shapeId="0" xr:uid="{91196C82-28D9-4F80-9230-AD5C741022B1}">
      <text>
        <r>
          <rPr>
            <sz val="9"/>
            <color indexed="81"/>
            <rFont val="Tahoma"/>
            <family val="2"/>
          </rPr>
          <t>cancer(1), &lt;oncolog(1), tumor(1)</t>
        </r>
      </text>
    </comment>
    <comment ref="B3181" authorId="0" shapeId="0" xr:uid="{1B79AA9F-3C49-4A2D-9149-43E4E48BE6E2}">
      <text>
        <r>
          <rPr>
            <sz val="9"/>
            <color indexed="81"/>
            <rFont val="Tahoma"/>
            <family val="2"/>
          </rPr>
          <t>cancer(2), &lt;oncolog(1)</t>
        </r>
      </text>
    </comment>
    <comment ref="B3182" authorId="0" shapeId="0" xr:uid="{21EE8613-A2A1-4B58-B5B3-7DE206039D4C}">
      <text>
        <r>
          <rPr>
            <sz val="9"/>
            <color indexed="81"/>
            <rFont val="Tahoma"/>
            <family val="2"/>
          </rPr>
          <t>cancer(1), &lt;oncolog(1)</t>
        </r>
      </text>
    </comment>
    <comment ref="B3183" authorId="0" shapeId="0" xr:uid="{91AAA27B-5F26-4A10-A5B4-37AB1CBFA933}">
      <text>
        <r>
          <rPr>
            <sz val="9"/>
            <color indexed="81"/>
            <rFont val="Tahoma"/>
            <family val="2"/>
          </rPr>
          <t>cancer(1), &lt;oncolog(1)</t>
        </r>
      </text>
    </comment>
    <comment ref="B3184" authorId="0" shapeId="0" xr:uid="{489B3192-B8F7-4823-944F-3DD0E09718CA}">
      <text>
        <r>
          <rPr>
            <sz val="9"/>
            <color indexed="81"/>
            <rFont val="Tahoma"/>
            <family val="2"/>
          </rPr>
          <t>cancer(1), &lt;oncolog(1)</t>
        </r>
      </text>
    </comment>
    <comment ref="B3185" authorId="0" shapeId="0" xr:uid="{528BC6C4-B24B-4B3E-8935-76B4FDA5E94B}">
      <text>
        <r>
          <rPr>
            <sz val="9"/>
            <color indexed="81"/>
            <rFont val="Tahoma"/>
            <family val="2"/>
          </rPr>
          <t>cancer(1), &lt;oncolog(1)</t>
        </r>
      </text>
    </comment>
    <comment ref="B3186" authorId="0" shapeId="0" xr:uid="{565593F7-65FD-48F2-8480-64030C7AF323}">
      <text>
        <r>
          <rPr>
            <sz val="9"/>
            <color indexed="81"/>
            <rFont val="Tahoma"/>
            <family val="2"/>
          </rPr>
          <t>cancer(1), &lt;oncolog(1)</t>
        </r>
      </text>
    </comment>
    <comment ref="B3187" authorId="0" shapeId="0" xr:uid="{35FD6A33-A136-4B7B-8506-4726BFB14AB4}">
      <text>
        <r>
          <rPr>
            <sz val="9"/>
            <color indexed="81"/>
            <rFont val="Tahoma"/>
            <family val="2"/>
          </rPr>
          <t>&lt;chemothera(1)</t>
        </r>
      </text>
    </comment>
    <comment ref="B3188" authorId="0" shapeId="0" xr:uid="{6BD231D0-CD86-4640-8385-6BABAF9750B3}">
      <text>
        <r>
          <rPr>
            <sz val="9"/>
            <color indexed="81"/>
            <rFont val="Tahoma"/>
            <family val="2"/>
          </rPr>
          <t>&lt;oncolog(1)</t>
        </r>
      </text>
    </comment>
    <comment ref="B3189" authorId="0" shapeId="0" xr:uid="{B7C2DC4B-F074-4CDD-B2FF-F68C4789D8A7}">
      <text>
        <r>
          <rPr>
            <sz val="9"/>
            <color indexed="81"/>
            <rFont val="Tahoma"/>
            <family val="2"/>
          </rPr>
          <t>cancer(1)</t>
        </r>
      </text>
    </comment>
    <comment ref="B3190" authorId="0" shapeId="0" xr:uid="{9428D88E-F485-4BFE-84C3-A7C0901B870A}">
      <text>
        <r>
          <rPr>
            <sz val="9"/>
            <color indexed="81"/>
            <rFont val="Tahoma"/>
            <family val="2"/>
          </rPr>
          <t>&lt;oncolog(1)</t>
        </r>
      </text>
    </comment>
    <comment ref="B3191" authorId="0" shapeId="0" xr:uid="{88C8D34D-91A8-467E-B9D8-333E6BFE1F8B}">
      <text>
        <r>
          <rPr>
            <sz val="9"/>
            <color indexed="81"/>
            <rFont val="Tahoma"/>
            <family val="2"/>
          </rPr>
          <t>lymphoma(1)</t>
        </r>
      </text>
    </comment>
    <comment ref="B3192" authorId="0" shapeId="0" xr:uid="{B7375F52-5D40-47F9-9633-4104186EB152}">
      <text>
        <r>
          <rPr>
            <sz val="9"/>
            <color indexed="81"/>
            <rFont val="Tahoma"/>
            <family val="2"/>
          </rPr>
          <t>tumor(1)</t>
        </r>
      </text>
    </comment>
    <comment ref="B3193" authorId="0" shapeId="0" xr:uid="{EB5B11AF-F9A4-474D-9444-0FA0DB3F30A6}">
      <text>
        <r>
          <rPr>
            <sz val="9"/>
            <color indexed="81"/>
            <rFont val="Tahoma"/>
            <family val="2"/>
          </rPr>
          <t>cancer(3)</t>
        </r>
      </text>
    </comment>
    <comment ref="B3194" authorId="0" shapeId="0" xr:uid="{8804B5BF-F780-4253-A331-7E4DBBF72D2F}">
      <text>
        <r>
          <rPr>
            <sz val="9"/>
            <color indexed="81"/>
            <rFont val="Tahoma"/>
            <family val="2"/>
          </rPr>
          <t>cancer(11), tumour(2)</t>
        </r>
      </text>
    </comment>
    <comment ref="B3195" authorId="0" shapeId="0" xr:uid="{9D2ACED5-592C-4E84-A732-46348A248AA8}">
      <text>
        <r>
          <rPr>
            <sz val="9"/>
            <color indexed="81"/>
            <rFont val="Tahoma"/>
            <family val="2"/>
          </rPr>
          <t>cancer(2), &lt;chemothera(1), &lt;oncolog(1)</t>
        </r>
      </text>
    </comment>
    <comment ref="B3196" authorId="0" shapeId="0" xr:uid="{8C145255-D479-49C1-9A9F-C95BFA158A95}">
      <text>
        <r>
          <rPr>
            <sz val="9"/>
            <color indexed="81"/>
            <rFont val="Tahoma"/>
            <family val="2"/>
          </rPr>
          <t>tumour(1)</t>
        </r>
      </text>
    </comment>
    <comment ref="B3197" authorId="0" shapeId="0" xr:uid="{7487DE07-25F8-47A0-865B-7934D046EDCC}">
      <text>
        <r>
          <rPr>
            <sz val="9"/>
            <color indexed="81"/>
            <rFont val="Tahoma"/>
            <family val="2"/>
          </rPr>
          <t>tumour(8), cancer(4)</t>
        </r>
      </text>
    </comment>
    <comment ref="B3198" authorId="0" shapeId="0" xr:uid="{FCDF64C4-B008-456C-B5F5-1CB04103F432}">
      <text>
        <r>
          <rPr>
            <sz val="9"/>
            <color indexed="81"/>
            <rFont val="Tahoma"/>
            <family val="2"/>
          </rPr>
          <t>dysplasia(2)</t>
        </r>
      </text>
    </comment>
    <comment ref="B3199" authorId="0" shapeId="0" xr:uid="{D667A1FF-989A-4AB9-A247-537A6B230F28}">
      <text>
        <r>
          <rPr>
            <sz val="9"/>
            <color indexed="81"/>
            <rFont val="Tahoma"/>
            <family val="2"/>
          </rPr>
          <t>tumor(2), &lt;chemothera(1), &lt;oncolog(1), cancer(1)</t>
        </r>
      </text>
    </comment>
    <comment ref="B3200" authorId="0" shapeId="0" xr:uid="{46C88EF6-5166-48B8-A862-1796D612626A}">
      <text>
        <r>
          <rPr>
            <sz val="9"/>
            <color indexed="81"/>
            <rFont val="Tahoma"/>
            <family val="2"/>
          </rPr>
          <t>cancer(8), tumour(5), carcinogen(1)</t>
        </r>
      </text>
    </comment>
    <comment ref="B3201" authorId="0" shapeId="0" xr:uid="{4C214260-6CDA-4355-8E5A-02DF5C0FC804}">
      <text>
        <r>
          <rPr>
            <sz val="9"/>
            <color indexed="81"/>
            <rFont val="Tahoma"/>
            <family val="2"/>
          </rPr>
          <t>cancer(8), tumour(3), &lt;metastas(2), &lt;chemothera(1)</t>
        </r>
      </text>
    </comment>
    <comment ref="B3202" authorId="0" shapeId="0" xr:uid="{E52B98B7-4E66-4848-9B91-74193B71ED84}">
      <text>
        <r>
          <rPr>
            <sz val="9"/>
            <color indexed="81"/>
            <rFont val="Tahoma"/>
            <family val="2"/>
          </rPr>
          <t>cancer(1)</t>
        </r>
      </text>
    </comment>
    <comment ref="B3203" authorId="0" shapeId="0" xr:uid="{4FF8400C-CD1A-4C0D-A372-7B1156A0D006}">
      <text>
        <r>
          <rPr>
            <sz val="9"/>
            <color indexed="81"/>
            <rFont val="Tahoma"/>
            <family val="2"/>
          </rPr>
          <t>cancer(2)</t>
        </r>
      </text>
    </comment>
    <comment ref="B3204" authorId="0" shapeId="0" xr:uid="{D99FE2A0-0B84-4FFB-B8E6-F733BC729885}">
      <text>
        <r>
          <rPr>
            <sz val="9"/>
            <color indexed="81"/>
            <rFont val="Tahoma"/>
            <family val="2"/>
          </rPr>
          <t>&lt;leukemi(1), lymphoma(1)</t>
        </r>
      </text>
    </comment>
    <comment ref="B3205" authorId="0" shapeId="0" xr:uid="{43B2A69D-249D-4399-AA3C-694CAC622B58}">
      <text>
        <r>
          <rPr>
            <sz val="9"/>
            <color indexed="81"/>
            <rFont val="Tahoma"/>
            <family val="2"/>
          </rPr>
          <t>cancer(1)</t>
        </r>
      </text>
    </comment>
    <comment ref="B3206" authorId="0" shapeId="0" xr:uid="{CDE36E51-29AD-469A-A2BC-CDDC2D1CA6D6}">
      <text>
        <r>
          <rPr>
            <sz val="9"/>
            <color indexed="81"/>
            <rFont val="Tahoma"/>
            <family val="2"/>
          </rPr>
          <t>tumor(10), neuroblastoma(7), &lt;chemothera(1)</t>
        </r>
      </text>
    </comment>
    <comment ref="B3207" authorId="0" shapeId="0" xr:uid="{DC2E9030-1A53-47F6-AD41-80AD1B873252}">
      <text>
        <r>
          <rPr>
            <sz val="9"/>
            <color indexed="81"/>
            <rFont val="Tahoma"/>
            <family val="2"/>
          </rPr>
          <t>tumour(8), cancer(4)</t>
        </r>
      </text>
    </comment>
    <comment ref="B3208" authorId="0" shapeId="0" xr:uid="{76911316-C30E-43B5-8663-245340BBCA10}">
      <text>
        <r>
          <rPr>
            <sz val="9"/>
            <color indexed="81"/>
            <rFont val="Tahoma"/>
            <family val="2"/>
          </rPr>
          <t>cancer(3), &lt;oncolog(2), tumor(2)</t>
        </r>
      </text>
    </comment>
    <comment ref="B3209" authorId="0" shapeId="0" xr:uid="{8F1789B3-6263-4810-AD8D-B4CEC711CC80}">
      <text>
        <r>
          <rPr>
            <sz val="9"/>
            <color indexed="81"/>
            <rFont val="Tahoma"/>
            <family val="2"/>
          </rPr>
          <t>cancer(5)</t>
        </r>
      </text>
    </comment>
    <comment ref="B3210" authorId="0" shapeId="0" xr:uid="{897CB33B-FFB7-4E5A-918C-18BBCF452782}">
      <text>
        <r>
          <rPr>
            <sz val="9"/>
            <color indexed="81"/>
            <rFont val="Tahoma"/>
            <family val="2"/>
          </rPr>
          <t>cancer(8)</t>
        </r>
      </text>
    </comment>
    <comment ref="B3211" authorId="0" shapeId="0" xr:uid="{A34EF59B-C91D-4B30-B112-546A5C8DB3A5}">
      <text>
        <r>
          <rPr>
            <sz val="9"/>
            <color indexed="81"/>
            <rFont val="Tahoma"/>
            <family val="2"/>
          </rPr>
          <t>cancer(10), tumour(3), &lt;oncolog(1)</t>
        </r>
      </text>
    </comment>
    <comment ref="B3212" authorId="0" shapeId="0" xr:uid="{70946A46-8179-4423-9592-B208DF347AEE}">
      <text>
        <r>
          <rPr>
            <sz val="9"/>
            <color indexed="81"/>
            <rFont val="Tahoma"/>
            <family val="2"/>
          </rPr>
          <t>cancer(14), tumor(2), sarcoma(1)</t>
        </r>
      </text>
    </comment>
    <comment ref="B3213" authorId="0" shapeId="0" xr:uid="{FA377F1A-E24F-40A6-8F67-5CB565E388C8}">
      <text>
        <r>
          <rPr>
            <sz val="9"/>
            <color indexed="81"/>
            <rFont val="Tahoma"/>
            <family val="2"/>
          </rPr>
          <t>tumour(1)</t>
        </r>
      </text>
    </comment>
    <comment ref="B3214" authorId="0" shapeId="0" xr:uid="{97199425-95AA-4CB8-A65B-9E3B24D366D8}">
      <text>
        <r>
          <rPr>
            <sz val="9"/>
            <color indexed="81"/>
            <rFont val="Tahoma"/>
            <family val="2"/>
          </rPr>
          <t>cancer(1), &lt;oncolog(1)</t>
        </r>
      </text>
    </comment>
    <comment ref="B3215" authorId="0" shapeId="0" xr:uid="{3D83550A-0CAA-4B09-9416-4EDC4006BDBB}">
      <text>
        <r>
          <rPr>
            <sz val="9"/>
            <color indexed="81"/>
            <rFont val="Tahoma"/>
            <family val="2"/>
          </rPr>
          <t>cancer(10), tumour(8), &lt;oncolog(1), &lt;chemothera(1)</t>
        </r>
      </text>
    </comment>
    <comment ref="B3216" authorId="0" shapeId="0" xr:uid="{CDBB1CA2-D2A8-4FE1-AD29-2664AFE321CE}">
      <text>
        <r>
          <rPr>
            <sz val="9"/>
            <color indexed="81"/>
            <rFont val="Tahoma"/>
            <family val="2"/>
          </rPr>
          <t>cancer(5), &lt;chemothera(3), &lt;oncolog(1)</t>
        </r>
      </text>
    </comment>
    <comment ref="B3217" authorId="0" shapeId="0" xr:uid="{6C621E95-AB91-4734-A6E3-2973701DB68B}">
      <text>
        <r>
          <rPr>
            <sz val="9"/>
            <color indexed="81"/>
            <rFont val="Tahoma"/>
            <family val="2"/>
          </rPr>
          <t>cancer(7), &lt;oncolog(1)</t>
        </r>
      </text>
    </comment>
    <comment ref="B3218" authorId="0" shapeId="0" xr:uid="{19A0B434-D89D-4B58-8F39-46D077E199FC}">
      <text>
        <r>
          <rPr>
            <sz val="9"/>
            <color indexed="81"/>
            <rFont val="Tahoma"/>
            <family val="2"/>
          </rPr>
          <t>cancer(5), &lt;oncolog(1)</t>
        </r>
      </text>
    </comment>
    <comment ref="B3219" authorId="0" shapeId="0" xr:uid="{CD56256E-2FC0-4475-AEFA-EA0B1CF577A7}">
      <text>
        <r>
          <rPr>
            <sz val="9"/>
            <color indexed="81"/>
            <rFont val="Tahoma"/>
            <family val="2"/>
          </rPr>
          <t>cancer(2), tumor(2), &lt;oncolog(1)</t>
        </r>
      </text>
    </comment>
    <comment ref="B3220" authorId="0" shapeId="0" xr:uid="{E06DCF3C-883E-4994-A27C-B497D42DDAEB}">
      <text>
        <r>
          <rPr>
            <sz val="9"/>
            <color indexed="81"/>
            <rFont val="Tahoma"/>
            <family val="2"/>
          </rPr>
          <t>cancer(3), &lt;oncolog(1)</t>
        </r>
      </text>
    </comment>
    <comment ref="B3221" authorId="0" shapeId="0" xr:uid="{1F7159D4-C124-4955-874D-CBDFE25FAC70}">
      <text>
        <r>
          <rPr>
            <sz val="9"/>
            <color indexed="81"/>
            <rFont val="Tahoma"/>
            <family val="2"/>
          </rPr>
          <t>dysplasia(3)</t>
        </r>
      </text>
    </comment>
    <comment ref="B3222" authorId="0" shapeId="0" xr:uid="{BDEF53A3-1370-4CEB-8A00-00B86D5E0D49}">
      <text>
        <r>
          <rPr>
            <sz val="9"/>
            <color indexed="81"/>
            <rFont val="Tahoma"/>
            <family val="2"/>
          </rPr>
          <t>cancer(2), &lt;oncolog(1)</t>
        </r>
      </text>
    </comment>
    <comment ref="B3223" authorId="0" shapeId="0" xr:uid="{974DB3FE-66BC-4B08-BFA1-63581D71AAE8}">
      <text>
        <r>
          <rPr>
            <sz val="9"/>
            <color indexed="81"/>
            <rFont val="Tahoma"/>
            <family val="2"/>
          </rPr>
          <t>cancer(2), &lt;oncolog(1)</t>
        </r>
      </text>
    </comment>
    <comment ref="B3224" authorId="0" shapeId="0" xr:uid="{2393F4A6-BF3D-48B6-8BEB-46EAC3E9EDF4}">
      <text>
        <r>
          <rPr>
            <sz val="9"/>
            <color indexed="81"/>
            <rFont val="Tahoma"/>
            <family val="2"/>
          </rPr>
          <t>cancer(2)</t>
        </r>
      </text>
    </comment>
    <comment ref="B3225" authorId="0" shapeId="0" xr:uid="{7230DA6E-BF30-49CE-8831-442A4CC6A1DF}">
      <text>
        <r>
          <rPr>
            <sz val="9"/>
            <color indexed="81"/>
            <rFont val="Tahoma"/>
            <family val="2"/>
          </rPr>
          <t>cancer(1), &lt;oncolog(1)</t>
        </r>
      </text>
    </comment>
    <comment ref="B3226" authorId="0" shapeId="0" xr:uid="{9651E377-C954-40BC-BDA5-F916DA9E1F0C}">
      <text>
        <r>
          <rPr>
            <sz val="9"/>
            <color indexed="81"/>
            <rFont val="Tahoma"/>
            <family val="2"/>
          </rPr>
          <t>cancer(1), &lt;oncolog(1)</t>
        </r>
      </text>
    </comment>
    <comment ref="B3227" authorId="0" shapeId="0" xr:uid="{F64A4385-C416-409F-BB19-83535B841BD7}">
      <text>
        <r>
          <rPr>
            <sz val="9"/>
            <color indexed="81"/>
            <rFont val="Tahoma"/>
            <family val="2"/>
          </rPr>
          <t>cancer(1), &lt;oncolog(1)</t>
        </r>
      </text>
    </comment>
    <comment ref="B3228" authorId="0" shapeId="0" xr:uid="{9FAA0E3C-7F01-4095-8E7E-8E4DE7226259}">
      <text>
        <r>
          <rPr>
            <sz val="9"/>
            <color indexed="81"/>
            <rFont val="Tahoma"/>
            <family val="2"/>
          </rPr>
          <t>dysplasia(2)</t>
        </r>
      </text>
    </comment>
    <comment ref="B3229" authorId="0" shapeId="0" xr:uid="{D66754AE-EEFA-471B-BB20-560EB38C021B}">
      <text>
        <r>
          <rPr>
            <sz val="9"/>
            <color indexed="81"/>
            <rFont val="Tahoma"/>
            <family val="2"/>
          </rPr>
          <t>tumor(1)</t>
        </r>
      </text>
    </comment>
    <comment ref="B3230" authorId="0" shapeId="0" xr:uid="{B72E6093-735D-4C3E-8A8D-124BA8BEC0A8}">
      <text>
        <r>
          <rPr>
            <sz val="9"/>
            <color indexed="81"/>
            <rFont val="Tahoma"/>
            <family val="2"/>
          </rPr>
          <t>cancer(1)</t>
        </r>
      </text>
    </comment>
    <comment ref="B3231" authorId="0" shapeId="0" xr:uid="{6A34E06D-7BE8-4BFE-B948-C3A9CEF75E20}">
      <text>
        <r>
          <rPr>
            <sz val="9"/>
            <color indexed="81"/>
            <rFont val="Tahoma"/>
            <family val="2"/>
          </rPr>
          <t>cancer(1)</t>
        </r>
      </text>
    </comment>
    <comment ref="B3232" authorId="0" shapeId="0" xr:uid="{317729DE-43ED-42A1-957C-2040CFB77CAA}">
      <text>
        <r>
          <rPr>
            <sz val="9"/>
            <color indexed="81"/>
            <rFont val="Tahoma"/>
            <family val="2"/>
          </rPr>
          <t>cancer(1)</t>
        </r>
      </text>
    </comment>
    <comment ref="B3233" authorId="0" shapeId="0" xr:uid="{178234BB-379B-4215-B1CD-384292F3C0FF}">
      <text>
        <r>
          <rPr>
            <sz val="9"/>
            <color indexed="81"/>
            <rFont val="Tahoma"/>
            <family val="2"/>
          </rPr>
          <t>&lt;oncolog(1)</t>
        </r>
      </text>
    </comment>
    <comment ref="B3234" authorId="0" shapeId="0" xr:uid="{5C824477-2D60-48C5-AA70-B092E4BA8A7F}">
      <text>
        <r>
          <rPr>
            <sz val="9"/>
            <color indexed="81"/>
            <rFont val="Tahoma"/>
            <family val="2"/>
          </rPr>
          <t>cancer(14), tumor(2), sarcoma(1)</t>
        </r>
      </text>
    </comment>
    <comment ref="B3235" authorId="0" shapeId="0" xr:uid="{10AB14CE-F06E-4D32-8F65-2B68C13402F5}">
      <text>
        <r>
          <rPr>
            <sz val="9"/>
            <color indexed="81"/>
            <rFont val="Tahoma"/>
            <family val="2"/>
          </rPr>
          <t>&lt;leukemi(1), lymphoma(1)</t>
        </r>
      </text>
    </comment>
    <comment ref="B3236" authorId="0" shapeId="0" xr:uid="{F1FF689B-3095-4266-8A3A-A377B73BB0EA}">
      <text>
        <r>
          <rPr>
            <sz val="9"/>
            <color indexed="81"/>
            <rFont val="Tahoma"/>
            <family val="2"/>
          </rPr>
          <t>cancer(9), tumor(6), &lt;metastas(3)</t>
        </r>
      </text>
    </comment>
    <comment ref="B3237" authorId="0" shapeId="0" xr:uid="{0E5BF21D-447D-4ECB-93FE-875D3BA763A0}">
      <text>
        <r>
          <rPr>
            <sz val="9"/>
            <color indexed="81"/>
            <rFont val="Tahoma"/>
            <family val="2"/>
          </rPr>
          <t>cancer(6), &lt;chemothera(1), tumour(1)</t>
        </r>
      </text>
    </comment>
    <comment ref="B3238" authorId="0" shapeId="0" xr:uid="{B936011C-0791-4BDD-B779-075905278B08}">
      <text>
        <r>
          <rPr>
            <sz val="9"/>
            <color indexed="81"/>
            <rFont val="Tahoma"/>
            <family val="2"/>
          </rPr>
          <t>cancer(8), tumour(5), tumor(1), &lt;oncolog(1)</t>
        </r>
      </text>
    </comment>
    <comment ref="B3239" authorId="0" shapeId="0" xr:uid="{2ED58E1C-6949-4968-BB2F-F1F70687B25F}">
      <text>
        <r>
          <rPr>
            <sz val="9"/>
            <color indexed="81"/>
            <rFont val="Tahoma"/>
            <family val="2"/>
          </rPr>
          <t>biopsy(6), cancer(6)</t>
        </r>
      </text>
    </comment>
    <comment ref="B3240" authorId="0" shapeId="0" xr:uid="{5F8503CE-BAAC-4207-ABF6-25735A60255A}">
      <text>
        <r>
          <rPr>
            <sz val="9"/>
            <color indexed="81"/>
            <rFont val="Tahoma"/>
            <family val="2"/>
          </rPr>
          <t>cancer(3)</t>
        </r>
      </text>
    </comment>
    <comment ref="B3241" authorId="0" shapeId="0" xr:uid="{AA11D4A6-307A-4C40-89B1-3AAFAA9D36DD}">
      <text>
        <r>
          <rPr>
            <sz val="9"/>
            <color indexed="81"/>
            <rFont val="Tahoma"/>
            <family val="2"/>
          </rPr>
          <t>cancer(2), tumor(1)</t>
        </r>
      </text>
    </comment>
    <comment ref="B3242" authorId="0" shapeId="0" xr:uid="{631F0998-62D2-4BEA-B119-C5AD441086A6}">
      <text>
        <r>
          <rPr>
            <sz val="9"/>
            <color indexed="81"/>
            <rFont val="Tahoma"/>
            <family val="2"/>
          </rPr>
          <t>cancer(3), carcinoma(2), carcinogen(1), &lt;chemothera(1), &lt;oncolog(1)</t>
        </r>
      </text>
    </comment>
    <comment ref="B3243" authorId="0" shapeId="0" xr:uid="{731591A4-DC7B-423E-82A6-9C63E26DF2DD}">
      <text>
        <r>
          <rPr>
            <sz val="9"/>
            <color indexed="81"/>
            <rFont val="Tahoma"/>
            <family val="2"/>
          </rPr>
          <t>&lt;leukemi(5), &lt;leukaemi(1), cancer(1)</t>
        </r>
      </text>
    </comment>
    <comment ref="B3244" authorId="0" shapeId="0" xr:uid="{5F1B41FC-710E-4784-8EF9-E2087A9F6EB7}">
      <text>
        <r>
          <rPr>
            <sz val="9"/>
            <color indexed="81"/>
            <rFont val="Tahoma"/>
            <family val="2"/>
          </rPr>
          <t>&lt;oncolog(1)</t>
        </r>
      </text>
    </comment>
    <comment ref="B3245" authorId="0" shapeId="0" xr:uid="{A36D0F32-8356-4111-907E-B367D3BAD3FF}">
      <text>
        <r>
          <rPr>
            <sz val="9"/>
            <color indexed="81"/>
            <rFont val="Tahoma"/>
            <family val="2"/>
          </rPr>
          <t>cancer(1)</t>
        </r>
      </text>
    </comment>
    <comment ref="B3246" authorId="0" shapeId="0" xr:uid="{29826F29-F8B2-4F22-91C3-4A5C81E7C5CE}">
      <text>
        <r>
          <rPr>
            <sz val="9"/>
            <color indexed="81"/>
            <rFont val="Tahoma"/>
            <family val="2"/>
          </rPr>
          <t>tumor(5), melanom(2), cancer(2), lymphoma(1)</t>
        </r>
      </text>
    </comment>
    <comment ref="B3247" authorId="0" shapeId="0" xr:uid="{5DB65656-149C-41F0-BE6F-28F993EABC1F}">
      <text>
        <r>
          <rPr>
            <sz val="9"/>
            <color indexed="81"/>
            <rFont val="Tahoma"/>
            <family val="2"/>
          </rPr>
          <t>myeloma(1), myeloma(1), &lt;oncolog(1)</t>
        </r>
      </text>
    </comment>
    <comment ref="B3248" authorId="0" shapeId="0" xr:uid="{1BA7E098-970B-4B3E-A403-D926C85B887A}">
      <text>
        <r>
          <rPr>
            <sz val="9"/>
            <color indexed="81"/>
            <rFont val="Tahoma"/>
            <family val="2"/>
          </rPr>
          <t>cancer(5), tumor(3), &lt;oncolog(1), &lt;chemothera(1)</t>
        </r>
      </text>
    </comment>
    <comment ref="B3249" authorId="0" shapeId="0" xr:uid="{2B6E5878-1F44-4A2B-8FAD-4138F17F127F}">
      <text>
        <r>
          <rPr>
            <sz val="9"/>
            <color indexed="81"/>
            <rFont val="Tahoma"/>
            <family val="2"/>
          </rPr>
          <t>cancer(6), tumor(3), &lt;oncolog(1)</t>
        </r>
      </text>
    </comment>
    <comment ref="B3250" authorId="0" shapeId="0" xr:uid="{302083D7-477F-437C-B99D-244488D70628}">
      <text>
        <r>
          <rPr>
            <sz val="9"/>
            <color indexed="81"/>
            <rFont val="Tahoma"/>
            <family val="2"/>
          </rPr>
          <t>cancer(3), &lt;oncolog(2), tumour(1)</t>
        </r>
      </text>
    </comment>
    <comment ref="B3251" authorId="0" shapeId="0" xr:uid="{0A520DBF-0254-4CAE-8B59-68001DAFD0C5}">
      <text>
        <r>
          <rPr>
            <sz val="9"/>
            <color indexed="81"/>
            <rFont val="Tahoma"/>
            <family val="2"/>
          </rPr>
          <t>cancer(3), &lt;chemothera(1)</t>
        </r>
      </text>
    </comment>
    <comment ref="B3252" authorId="0" shapeId="0" xr:uid="{8597F093-906D-4D3C-9BFC-892FF1A604D7}">
      <text>
        <r>
          <rPr>
            <sz val="9"/>
            <color indexed="81"/>
            <rFont val="Tahoma"/>
            <family val="2"/>
          </rPr>
          <t>tumor(2), &lt;oncolog(1), cancer(1)</t>
        </r>
      </text>
    </comment>
    <comment ref="B3253" authorId="0" shapeId="0" xr:uid="{82C8BE24-89AF-443D-8F2D-EFDE3392C74F}">
      <text>
        <r>
          <rPr>
            <sz val="9"/>
            <color indexed="81"/>
            <rFont val="Tahoma"/>
            <family val="2"/>
          </rPr>
          <t>cancer(2), &lt;oncolog(1)</t>
        </r>
      </text>
    </comment>
    <comment ref="B3254" authorId="0" shapeId="0" xr:uid="{F83BB9D7-56D8-447A-83C7-49B80281AADC}">
      <text>
        <r>
          <rPr>
            <sz val="9"/>
            <color indexed="81"/>
            <rFont val="Tahoma"/>
            <family val="2"/>
          </rPr>
          <t>cancer(1), &lt;oncolog(1)</t>
        </r>
      </text>
    </comment>
    <comment ref="B3255" authorId="0" shapeId="0" xr:uid="{35835336-3F46-4417-9D97-CD90791133A8}">
      <text>
        <r>
          <rPr>
            <sz val="9"/>
            <color indexed="81"/>
            <rFont val="Tahoma"/>
            <family val="2"/>
          </rPr>
          <t>cancer(1), &lt;oncolog(1)</t>
        </r>
      </text>
    </comment>
    <comment ref="B3256" authorId="0" shapeId="0" xr:uid="{996BF8AA-BE7F-40EB-AA6B-8C150AE6484F}">
      <text>
        <r>
          <rPr>
            <sz val="9"/>
            <color indexed="81"/>
            <rFont val="Tahoma"/>
            <family val="2"/>
          </rPr>
          <t>cancer(1), &lt;oncolog(1)</t>
        </r>
      </text>
    </comment>
    <comment ref="B3257" authorId="0" shapeId="0" xr:uid="{0173CC0C-487B-475E-B956-43A6382DF135}">
      <text>
        <r>
          <rPr>
            <sz val="9"/>
            <color indexed="81"/>
            <rFont val="Tahoma"/>
            <family val="2"/>
          </rPr>
          <t>&lt;oncolog(2)</t>
        </r>
      </text>
    </comment>
    <comment ref="B3258" authorId="0" shapeId="0" xr:uid="{D8DF2BE8-355E-4B99-A084-BAEA14D0C579}">
      <text>
        <r>
          <rPr>
            <sz val="9"/>
            <color indexed="81"/>
            <rFont val="Tahoma"/>
            <family val="2"/>
          </rPr>
          <t>&lt;oncolog(1)</t>
        </r>
      </text>
    </comment>
    <comment ref="B3259" authorId="0" shapeId="0" xr:uid="{FD9DB925-F652-4636-A5E1-B27F005EF7B7}">
      <text>
        <r>
          <rPr>
            <sz val="9"/>
            <color indexed="81"/>
            <rFont val="Tahoma"/>
            <family val="2"/>
          </rPr>
          <t>&lt;oncolog(1)</t>
        </r>
      </text>
    </comment>
    <comment ref="B3260" authorId="0" shapeId="0" xr:uid="{ADD5977D-2963-4548-A018-366CBB6AEDE7}">
      <text>
        <r>
          <rPr>
            <sz val="9"/>
            <color indexed="81"/>
            <rFont val="Tahoma"/>
            <family val="2"/>
          </rPr>
          <t>dysplasia(1)</t>
        </r>
      </text>
    </comment>
    <comment ref="B3261" authorId="0" shapeId="0" xr:uid="{788A7E56-931A-44DB-BB76-C44BD0CCF70C}">
      <text>
        <r>
          <rPr>
            <sz val="9"/>
            <color indexed="81"/>
            <rFont val="Tahoma"/>
            <family val="2"/>
          </rPr>
          <t>tumor(6), cancer(4), &lt;metastas(1), &lt;oncolog(1), &lt;chemothera(1)</t>
        </r>
      </text>
    </comment>
    <comment ref="B3262" authorId="0" shapeId="0" xr:uid="{BEC1F777-BEA4-47D4-A434-1CA915088D84}">
      <text>
        <r>
          <rPr>
            <sz val="9"/>
            <color indexed="81"/>
            <rFont val="Tahoma"/>
            <family val="2"/>
          </rPr>
          <t>cancer(18)</t>
        </r>
      </text>
    </comment>
    <comment ref="B3263" authorId="0" shapeId="0" xr:uid="{9140AE4C-2B89-4639-B331-2F721FACE648}">
      <text>
        <r>
          <rPr>
            <sz val="9"/>
            <color indexed="81"/>
            <rFont val="Tahoma"/>
            <family val="2"/>
          </rPr>
          <t>tumor(8), cancer(2), &lt;oncolog(1)</t>
        </r>
      </text>
    </comment>
    <comment ref="B3264" authorId="0" shapeId="0" xr:uid="{9EB94E6C-6B13-4F35-8C69-34F1B4878102}">
      <text>
        <r>
          <rPr>
            <sz val="9"/>
            <color indexed="81"/>
            <rFont val="Tahoma"/>
            <family val="2"/>
          </rPr>
          <t>cancer(4), &lt;oncolog(1)</t>
        </r>
      </text>
    </comment>
    <comment ref="B3265" authorId="0" shapeId="0" xr:uid="{02C6EF1C-5E09-4529-AF93-B8A3BD3C5C98}">
      <text>
        <r>
          <rPr>
            <sz val="9"/>
            <color indexed="81"/>
            <rFont val="Tahoma"/>
            <family val="2"/>
          </rPr>
          <t>cancer(13), tumor(2), &lt;metastas(1), tumour(1)</t>
        </r>
      </text>
    </comment>
    <comment ref="B3266" authorId="0" shapeId="0" xr:uid="{03E825FB-DB2A-4D1D-A6C4-89327669587E}">
      <text>
        <r>
          <rPr>
            <sz val="9"/>
            <color indexed="81"/>
            <rFont val="Tahoma"/>
            <family val="2"/>
          </rPr>
          <t>cancer(11), melanom(2), tumor(2)</t>
        </r>
      </text>
    </comment>
    <comment ref="B3267" authorId="0" shapeId="0" xr:uid="{3C0FBFD4-A54F-4923-A398-FD5B7504FD7E}">
      <text>
        <r>
          <rPr>
            <sz val="9"/>
            <color indexed="81"/>
            <rFont val="Tahoma"/>
            <family val="2"/>
          </rPr>
          <t>cancer(6), &lt;oncolog(4)</t>
        </r>
      </text>
    </comment>
    <comment ref="B3268" authorId="0" shapeId="0" xr:uid="{8BBA250D-AD30-4F20-8C5F-D2E1CAD07CF2}">
      <text>
        <r>
          <rPr>
            <sz val="9"/>
            <color indexed="81"/>
            <rFont val="Tahoma"/>
            <family val="2"/>
          </rPr>
          <t>biopsy(4), cancer(4)</t>
        </r>
      </text>
    </comment>
    <comment ref="B3269" authorId="0" shapeId="0" xr:uid="{445D4BEC-5449-4C49-9776-CEB463A2CAAC}">
      <text>
        <r>
          <rPr>
            <sz val="9"/>
            <color indexed="81"/>
            <rFont val="Tahoma"/>
            <family val="2"/>
          </rPr>
          <t>cancer(4), &lt;oncolog(2), tumour(1)</t>
        </r>
      </text>
    </comment>
    <comment ref="B3270" authorId="0" shapeId="0" xr:uid="{CD9713DD-36D0-4395-8919-52B2BA96D3A2}">
      <text>
        <r>
          <rPr>
            <sz val="9"/>
            <color indexed="81"/>
            <rFont val="Tahoma"/>
            <family val="2"/>
          </rPr>
          <t>cancer(3), tumor(2), biopsy(1)</t>
        </r>
      </text>
    </comment>
    <comment ref="B3271" authorId="0" shapeId="0" xr:uid="{089BFEDF-D7E4-4E60-983E-456A02D15298}">
      <text>
        <r>
          <rPr>
            <sz val="9"/>
            <color indexed="81"/>
            <rFont val="Tahoma"/>
            <family val="2"/>
          </rPr>
          <t>cancer(5)</t>
        </r>
      </text>
    </comment>
    <comment ref="B3272" authorId="0" shapeId="0" xr:uid="{022E519D-7733-42F1-8987-70352C71B6F4}">
      <text>
        <r>
          <rPr>
            <sz val="9"/>
            <color indexed="81"/>
            <rFont val="Tahoma"/>
            <family val="2"/>
          </rPr>
          <t>cancer(4)</t>
        </r>
      </text>
    </comment>
    <comment ref="B3273" authorId="0" shapeId="0" xr:uid="{1DA5394C-23CD-4E33-A558-688DC6B431BD}">
      <text>
        <r>
          <rPr>
            <sz val="9"/>
            <color indexed="81"/>
            <rFont val="Tahoma"/>
            <family val="2"/>
          </rPr>
          <t>cancer(5), biopsy(1)</t>
        </r>
      </text>
    </comment>
    <comment ref="B3274" authorId="0" shapeId="0" xr:uid="{BC976C2C-FAA1-4C20-80B5-053706492115}">
      <text>
        <r>
          <rPr>
            <sz val="9"/>
            <color indexed="81"/>
            <rFont val="Tahoma"/>
            <family val="2"/>
          </rPr>
          <t>cancer(6), &lt;oncolog(1)</t>
        </r>
      </text>
    </comment>
    <comment ref="B3275" authorId="0" shapeId="0" xr:uid="{1AF00AF8-8971-4422-945E-BB8259ECE60D}">
      <text>
        <r>
          <rPr>
            <sz val="9"/>
            <color indexed="81"/>
            <rFont val="Tahoma"/>
            <family val="2"/>
          </rPr>
          <t>cancer(3), tumour(2), &lt;leukemi(1), &lt;oncolog(1), carcinoma(1)</t>
        </r>
      </text>
    </comment>
    <comment ref="B3276" authorId="0" shapeId="0" xr:uid="{7767E1EA-3DC2-4BC2-BC97-9561CD5BE68F}">
      <text>
        <r>
          <rPr>
            <sz val="9"/>
            <color indexed="81"/>
            <rFont val="Tahoma"/>
            <family val="2"/>
          </rPr>
          <t>cancer(16), &lt;metastas(2), &lt;leukemi(1), &lt;oncolog(1)</t>
        </r>
      </text>
    </comment>
    <comment ref="B3277" authorId="0" shapeId="0" xr:uid="{83B58A59-B54B-4902-8941-5D5CAABACFFA}">
      <text>
        <r>
          <rPr>
            <sz val="9"/>
            <color indexed="81"/>
            <rFont val="Tahoma"/>
            <family val="2"/>
          </rPr>
          <t>&lt;leukemi(2), neoplasm(2), lymphoma(1), myeloma(1), myeloma(1), cancer(1)</t>
        </r>
      </text>
    </comment>
    <comment ref="B3278" authorId="0" shapeId="0" xr:uid="{191682B5-2023-4794-9104-25BE7553DA74}">
      <text>
        <r>
          <rPr>
            <sz val="9"/>
            <color indexed="81"/>
            <rFont val="Tahoma"/>
            <family val="2"/>
          </rPr>
          <t>cancer(9), tumour(4), &lt;metastas(1), &lt;chemothera(1)</t>
        </r>
      </text>
    </comment>
    <comment ref="B3279" authorId="0" shapeId="0" xr:uid="{51A541D6-E07B-4E19-946C-568F024CA0F0}">
      <text>
        <r>
          <rPr>
            <sz val="9"/>
            <color indexed="81"/>
            <rFont val="Tahoma"/>
            <family val="2"/>
          </rPr>
          <t>cancer(1), carcinoma(1)</t>
        </r>
      </text>
    </comment>
    <comment ref="B3280" authorId="0" shapeId="0" xr:uid="{CDE2B01C-4D97-4125-83CF-D8703BCEDE88}">
      <text>
        <r>
          <rPr>
            <sz val="9"/>
            <color indexed="81"/>
            <rFont val="Tahoma"/>
            <family val="2"/>
          </rPr>
          <t>tumor(14), cancer(8), carcinoma(2)</t>
        </r>
      </text>
    </comment>
    <comment ref="B3281" authorId="0" shapeId="0" xr:uid="{FFBA961D-9592-459B-88DC-B0B38886DE2A}">
      <text>
        <r>
          <rPr>
            <sz val="9"/>
            <color indexed="81"/>
            <rFont val="Tahoma"/>
            <family val="2"/>
          </rPr>
          <t>cancer(7), tumour(5)</t>
        </r>
      </text>
    </comment>
    <comment ref="B3282" authorId="0" shapeId="0" xr:uid="{C1BA0CA9-FE5D-4034-B619-3E0E2FE4DA0B}">
      <text>
        <r>
          <rPr>
            <sz val="9"/>
            <color indexed="81"/>
            <rFont val="Tahoma"/>
            <family val="2"/>
          </rPr>
          <t>cancer(7), tumour(2), &lt;chemothera(1), biopsy(1)</t>
        </r>
      </text>
    </comment>
    <comment ref="B3283" authorId="0" shapeId="0" xr:uid="{FCF15BDF-706A-4A5A-AE85-B40BB2AB7E74}">
      <text>
        <r>
          <rPr>
            <sz val="9"/>
            <color indexed="81"/>
            <rFont val="Tahoma"/>
            <family val="2"/>
          </rPr>
          <t>cancer(6), tumour(3)</t>
        </r>
      </text>
    </comment>
    <comment ref="B3284" authorId="0" shapeId="0" xr:uid="{9D1839A8-3ACD-40CE-B0FD-0C50D3923F5D}">
      <text>
        <r>
          <rPr>
            <sz val="9"/>
            <color indexed="81"/>
            <rFont val="Tahoma"/>
            <family val="2"/>
          </rPr>
          <t>&lt;metastas(6), melanom(6), cancer(5), tumor(4)</t>
        </r>
      </text>
    </comment>
    <comment ref="B3285" authorId="0" shapeId="0" xr:uid="{866432C2-A1E5-4FEE-A00C-8081027FDE52}">
      <text>
        <r>
          <rPr>
            <sz val="9"/>
            <color indexed="81"/>
            <rFont val="Tahoma"/>
            <family val="2"/>
          </rPr>
          <t>tumour(1)</t>
        </r>
      </text>
    </comment>
    <comment ref="B3286" authorId="0" shapeId="0" xr:uid="{5DA0FAC0-FB9B-4B71-9467-F443C36A1BCB}">
      <text>
        <r>
          <rPr>
            <sz val="9"/>
            <color indexed="81"/>
            <rFont val="Tahoma"/>
            <family val="2"/>
          </rPr>
          <t>cancer(10), tumor(5), &lt;oncolog(1)</t>
        </r>
      </text>
    </comment>
    <comment ref="B3287" authorId="0" shapeId="0" xr:uid="{B2C3E7C2-A988-4BC8-998A-46EAA6196CDA}">
      <text>
        <r>
          <rPr>
            <sz val="9"/>
            <color indexed="81"/>
            <rFont val="Tahoma"/>
            <family val="2"/>
          </rPr>
          <t>cancer(6), &lt;oncolog(1)</t>
        </r>
      </text>
    </comment>
    <comment ref="B3288" authorId="0" shapeId="0" xr:uid="{49112DC0-C255-4F3C-857C-D32A579909B7}">
      <text>
        <r>
          <rPr>
            <sz val="9"/>
            <color indexed="81"/>
            <rFont val="Tahoma"/>
            <family val="2"/>
          </rPr>
          <t>cancer(1)</t>
        </r>
      </text>
    </comment>
    <comment ref="B3289" authorId="0" shapeId="0" xr:uid="{241A0339-BBC4-498F-A886-0670024CDF9D}">
      <text>
        <r>
          <rPr>
            <sz val="9"/>
            <color indexed="81"/>
            <rFont val="Tahoma"/>
            <family val="2"/>
          </rPr>
          <t>cancer(8), tumour(6), &lt;metastas(1), &lt;oncolog(1), &lt;chemothera(1)</t>
        </r>
      </text>
    </comment>
    <comment ref="B3290" authorId="0" shapeId="0" xr:uid="{3BC54F82-E4F5-4553-B92E-27C43A6C0564}">
      <text>
        <r>
          <rPr>
            <sz val="9"/>
            <color indexed="81"/>
            <rFont val="Tahoma"/>
            <family val="2"/>
          </rPr>
          <t>cancer(13), tumor(4), &lt;oncolog(3)</t>
        </r>
      </text>
    </comment>
    <comment ref="B3291" authorId="0" shapeId="0" xr:uid="{53F4DD74-89EC-4AC9-942F-64024DBC14C8}">
      <text>
        <r>
          <rPr>
            <sz val="9"/>
            <color indexed="81"/>
            <rFont val="Tahoma"/>
            <family val="2"/>
          </rPr>
          <t>tumour(14), &lt;chemothera(2), cancer(2), &lt;oncolog(1)</t>
        </r>
      </text>
    </comment>
    <comment ref="B3292" authorId="0" shapeId="0" xr:uid="{FB9A215A-47BB-4152-B51F-5D80F882F578}">
      <text>
        <r>
          <rPr>
            <sz val="9"/>
            <color indexed="81"/>
            <rFont val="Tahoma"/>
            <family val="2"/>
          </rPr>
          <t>cancer(13), tumor(3), &lt;oncolog(1)</t>
        </r>
      </text>
    </comment>
    <comment ref="B3293" authorId="0" shapeId="0" xr:uid="{8974665D-621C-48B8-B8AD-D6E87DD84038}">
      <text>
        <r>
          <rPr>
            <sz val="9"/>
            <color indexed="81"/>
            <rFont val="Tahoma"/>
            <family val="2"/>
          </rPr>
          <t>cancer(9), tumour(5), &lt;oncolog(1), &lt;metastas(1)</t>
        </r>
      </text>
    </comment>
    <comment ref="B3294" authorId="0" shapeId="0" xr:uid="{F1B56D43-C85B-4AF1-8EF1-9D729321E4AD}">
      <text>
        <r>
          <rPr>
            <sz val="9"/>
            <color indexed="81"/>
            <rFont val="Tahoma"/>
            <family val="2"/>
          </rPr>
          <t>cancer(7), tumor(3), &lt;oncolog(1)</t>
        </r>
      </text>
    </comment>
    <comment ref="B3295" authorId="0" shapeId="0" xr:uid="{E71602F0-DE82-4EDD-A8D6-50196AAC52E2}">
      <text>
        <r>
          <rPr>
            <sz val="9"/>
            <color indexed="81"/>
            <rFont val="Tahoma"/>
            <family val="2"/>
          </rPr>
          <t>cancer(5), tumor(4), &lt;oncolog(1)</t>
        </r>
      </text>
    </comment>
    <comment ref="B3296" authorId="0" shapeId="0" xr:uid="{046E84B3-B7EC-4742-8313-CCD71565015D}">
      <text>
        <r>
          <rPr>
            <sz val="9"/>
            <color indexed="81"/>
            <rFont val="Tahoma"/>
            <family val="2"/>
          </rPr>
          <t>cancer(7), &lt;oncolog(1)</t>
        </r>
      </text>
    </comment>
    <comment ref="B3297" authorId="0" shapeId="0" xr:uid="{BA09A988-F87B-4FB6-A1A6-9660A918F566}">
      <text>
        <r>
          <rPr>
            <sz val="9"/>
            <color indexed="81"/>
            <rFont val="Tahoma"/>
            <family val="2"/>
          </rPr>
          <t>tumor(2), &lt;metastas(1), &lt;oncolog(1), cancer(1)</t>
        </r>
      </text>
    </comment>
    <comment ref="B3298" authorId="0" shapeId="0" xr:uid="{659C7342-565F-45AA-A06F-D347BD724C1D}">
      <text>
        <r>
          <rPr>
            <sz val="9"/>
            <color indexed="81"/>
            <rFont val="Tahoma"/>
            <family val="2"/>
          </rPr>
          <t>cancer(4), &lt;oncolog(1)</t>
        </r>
      </text>
    </comment>
    <comment ref="B3299" authorId="0" shapeId="0" xr:uid="{68A7A8D7-CAD5-488F-B9BE-8EF2A292D4E3}">
      <text>
        <r>
          <rPr>
            <sz val="9"/>
            <color indexed="81"/>
            <rFont val="Tahoma"/>
            <family val="2"/>
          </rPr>
          <t>cancer(2), &lt;oncolog(1), tumor(1)</t>
        </r>
      </text>
    </comment>
    <comment ref="B3300" authorId="0" shapeId="0" xr:uid="{A7057E8B-DC9F-43BC-8639-48EB2B5F253F}">
      <text>
        <r>
          <rPr>
            <sz val="9"/>
            <color indexed="81"/>
            <rFont val="Tahoma"/>
            <family val="2"/>
          </rPr>
          <t>biopsy(2), cancer(2)</t>
        </r>
      </text>
    </comment>
    <comment ref="B3301" authorId="0" shapeId="0" xr:uid="{ACA07611-CA32-4354-B48A-C6374B51983F}">
      <text>
        <r>
          <rPr>
            <sz val="9"/>
            <color indexed="81"/>
            <rFont val="Tahoma"/>
            <family val="2"/>
          </rPr>
          <t>cancer(1), &lt;chemothera(1), &lt;oncolog(1)</t>
        </r>
      </text>
    </comment>
    <comment ref="B3302" authorId="0" shapeId="0" xr:uid="{297C4E73-DAA9-422E-A2E8-AAFFD2A4D4F5}">
      <text>
        <r>
          <rPr>
            <sz val="9"/>
            <color indexed="81"/>
            <rFont val="Tahoma"/>
            <family val="2"/>
          </rPr>
          <t>cancer(1), &lt;oncolog(1)</t>
        </r>
      </text>
    </comment>
    <comment ref="B3303" authorId="0" shapeId="0" xr:uid="{99B3F45F-90F1-4347-985B-C067E145A2E5}">
      <text>
        <r>
          <rPr>
            <sz val="9"/>
            <color indexed="81"/>
            <rFont val="Tahoma"/>
            <family val="2"/>
          </rPr>
          <t>cancer(1), &lt;oncolog(1)</t>
        </r>
      </text>
    </comment>
    <comment ref="B3304" authorId="0" shapeId="0" xr:uid="{EC160D66-7B0D-4885-8349-7AFC2A708C8B}">
      <text>
        <r>
          <rPr>
            <sz val="9"/>
            <color indexed="81"/>
            <rFont val="Tahoma"/>
            <family val="2"/>
          </rPr>
          <t>cancer(1), &lt;oncolog(1)</t>
        </r>
      </text>
    </comment>
    <comment ref="B3305" authorId="0" shapeId="0" xr:uid="{11D477FE-0E48-4F38-A100-A8DDF9BA281E}">
      <text>
        <r>
          <rPr>
            <sz val="9"/>
            <color indexed="81"/>
            <rFont val="Tahoma"/>
            <family val="2"/>
          </rPr>
          <t>&lt;oncolog(2)</t>
        </r>
      </text>
    </comment>
    <comment ref="B3306" authorId="0" shapeId="0" xr:uid="{23D560B4-FA40-4488-8ADE-DF850775A658}">
      <text>
        <r>
          <rPr>
            <sz val="9"/>
            <color indexed="81"/>
            <rFont val="Tahoma"/>
            <family val="2"/>
          </rPr>
          <t>cancer(1), &lt;oncolog(1)</t>
        </r>
      </text>
    </comment>
    <comment ref="B3307" authorId="0" shapeId="0" xr:uid="{C5BACB7B-E870-4340-997B-C8ED648F4DCE}">
      <text>
        <r>
          <rPr>
            <sz val="9"/>
            <color indexed="81"/>
            <rFont val="Tahoma"/>
            <family val="2"/>
          </rPr>
          <t>neoplasm(1)</t>
        </r>
      </text>
    </comment>
    <comment ref="B3308" authorId="0" shapeId="0" xr:uid="{F209449F-A5BF-4198-BEDE-77941504F405}">
      <text>
        <r>
          <rPr>
            <sz val="9"/>
            <color indexed="81"/>
            <rFont val="Tahoma"/>
            <family val="2"/>
          </rPr>
          <t>cancer(1)</t>
        </r>
      </text>
    </comment>
    <comment ref="B3309" authorId="0" shapeId="0" xr:uid="{789B2D7A-61A4-43C3-9A1E-038A57330F74}">
      <text>
        <r>
          <rPr>
            <sz val="9"/>
            <color indexed="81"/>
            <rFont val="Tahoma"/>
            <family val="2"/>
          </rPr>
          <t>&lt;oncolog(1)</t>
        </r>
      </text>
    </comment>
    <comment ref="B3310" authorId="0" shapeId="0" xr:uid="{42DEA96C-F28C-4FB3-B27C-33E7686A458F}">
      <text>
        <r>
          <rPr>
            <sz val="9"/>
            <color indexed="81"/>
            <rFont val="Tahoma"/>
            <family val="2"/>
          </rPr>
          <t>cancer(1)</t>
        </r>
      </text>
    </comment>
    <comment ref="B3311" authorId="0" shapeId="0" xr:uid="{209D41A5-3ED6-492F-8E16-DD6EC1560248}">
      <text>
        <r>
          <rPr>
            <sz val="9"/>
            <color indexed="81"/>
            <rFont val="Tahoma"/>
            <family val="2"/>
          </rPr>
          <t>cancer(1)</t>
        </r>
      </text>
    </comment>
    <comment ref="B3312" authorId="0" shapeId="0" xr:uid="{9ACEBDB0-86D5-42BD-90DB-AD70348121EA}">
      <text>
        <r>
          <rPr>
            <sz val="9"/>
            <color indexed="81"/>
            <rFont val="Tahoma"/>
            <family val="2"/>
          </rPr>
          <t>cancer(1)</t>
        </r>
      </text>
    </comment>
    <comment ref="B3313" authorId="0" shapeId="0" xr:uid="{33FFEDC5-C0A7-4583-9CA3-BDDD4FC1B41B}">
      <text>
        <r>
          <rPr>
            <sz val="9"/>
            <color indexed="81"/>
            <rFont val="Tahoma"/>
            <family val="2"/>
          </rPr>
          <t>dysplasia(1)</t>
        </r>
      </text>
    </comment>
    <comment ref="B3314" authorId="0" shapeId="0" xr:uid="{65019919-7DFD-427D-B9A0-2447C3CE0D42}">
      <text>
        <r>
          <rPr>
            <sz val="9"/>
            <color indexed="81"/>
            <rFont val="Tahoma"/>
            <family val="2"/>
          </rPr>
          <t>cancer(1)</t>
        </r>
      </text>
    </comment>
    <comment ref="B3315" authorId="0" shapeId="0" xr:uid="{7B6853D1-FD38-484D-B527-1AC86B189410}">
      <text>
        <r>
          <rPr>
            <sz val="9"/>
            <color indexed="81"/>
            <rFont val="Tahoma"/>
            <family val="2"/>
          </rPr>
          <t>&lt;oncolog(1)</t>
        </r>
      </text>
    </comment>
    <comment ref="B3316" authorId="0" shapeId="0" xr:uid="{8DAF1660-3CE5-4BBE-8F9F-55C2D57D1D59}">
      <text>
        <r>
          <rPr>
            <sz val="9"/>
            <color indexed="81"/>
            <rFont val="Tahoma"/>
            <family val="2"/>
          </rPr>
          <t>&lt;oncolog(1)</t>
        </r>
      </text>
    </comment>
    <comment ref="B3317" authorId="0" shapeId="0" xr:uid="{BC2CBDC7-63A4-4D5B-B9A7-8E262F7C74D0}">
      <text>
        <r>
          <rPr>
            <sz val="9"/>
            <color indexed="81"/>
            <rFont val="Tahoma"/>
            <family val="2"/>
          </rPr>
          <t>&lt;oncolog(1)</t>
        </r>
      </text>
    </comment>
    <comment ref="B3318" authorId="0" shapeId="0" xr:uid="{48D36AF4-A3C3-4396-BC36-72FA2CB1F475}">
      <text>
        <r>
          <rPr>
            <sz val="9"/>
            <color indexed="81"/>
            <rFont val="Tahoma"/>
            <family val="2"/>
          </rPr>
          <t>&lt;oncolog(1)</t>
        </r>
      </text>
    </comment>
    <comment ref="B3319" authorId="0" shapeId="0" xr:uid="{6230B866-A6D4-4816-8160-44E3BBFDFAD0}">
      <text>
        <r>
          <rPr>
            <sz val="9"/>
            <color indexed="81"/>
            <rFont val="Tahoma"/>
            <family val="2"/>
          </rPr>
          <t>cancer(1)</t>
        </r>
      </text>
    </comment>
    <comment ref="B3320" authorId="0" shapeId="0" xr:uid="{90FFB1E0-98D0-423D-B6A8-02AC2CCB6AF9}">
      <text>
        <r>
          <rPr>
            <sz val="9"/>
            <color indexed="81"/>
            <rFont val="Tahoma"/>
            <family val="2"/>
          </rPr>
          <t>cancer(1)</t>
        </r>
      </text>
    </comment>
    <comment ref="B3321" authorId="0" shapeId="0" xr:uid="{9D39D72F-8419-4B95-A1A2-43A954E2BD96}">
      <text>
        <r>
          <rPr>
            <sz val="9"/>
            <color indexed="81"/>
            <rFont val="Tahoma"/>
            <family val="2"/>
          </rPr>
          <t>cancer(1)</t>
        </r>
      </text>
    </comment>
    <comment ref="B3322" authorId="0" shapeId="0" xr:uid="{860999A2-7B23-4A8C-A000-C835AB1F9E65}">
      <text>
        <r>
          <rPr>
            <sz val="9"/>
            <color indexed="81"/>
            <rFont val="Tahoma"/>
            <family val="2"/>
          </rPr>
          <t>cancer(1)</t>
        </r>
      </text>
    </comment>
    <comment ref="B3323" authorId="0" shapeId="0" xr:uid="{72E3BBFC-ED8D-405E-9E0F-589202A6A195}">
      <text>
        <r>
          <rPr>
            <sz val="9"/>
            <color indexed="81"/>
            <rFont val="Tahoma"/>
            <family val="2"/>
          </rPr>
          <t>cancer(11), &lt;leukemi(2)</t>
        </r>
      </text>
    </comment>
    <comment ref="B3324" authorId="0" shapeId="0" xr:uid="{3DD900CE-F33D-4DDA-B398-6C8AC82B3575}">
      <text>
        <r>
          <rPr>
            <sz val="9"/>
            <color indexed="81"/>
            <rFont val="Tahoma"/>
            <family val="2"/>
          </rPr>
          <t>cancer(6), &lt;leukemi(3), &lt;oncolog(2), &lt;chemothera(1)</t>
        </r>
      </text>
    </comment>
    <comment ref="B3325" authorId="0" shapeId="0" xr:uid="{491D04E6-9AD9-4DB7-B404-D6C1F17AA13A}">
      <text>
        <r>
          <rPr>
            <sz val="9"/>
            <color indexed="81"/>
            <rFont val="Tahoma"/>
            <family val="2"/>
          </rPr>
          <t>cancer(10), tumour(3), &lt;oncolog(1), carcinoma(1)</t>
        </r>
      </text>
    </comment>
    <comment ref="B3326" authorId="0" shapeId="0" xr:uid="{BB8D8627-AEF4-45C0-B9CD-5407494B9C5E}">
      <text>
        <r>
          <rPr>
            <sz val="9"/>
            <color indexed="81"/>
            <rFont val="Tahoma"/>
            <family val="2"/>
          </rPr>
          <t>cancer(4), &lt;chemothera(1), tumor(1)</t>
        </r>
      </text>
    </comment>
    <comment ref="B3327" authorId="0" shapeId="0" xr:uid="{6797D360-F0B5-4D6F-91F1-E193A2B9E5DA}">
      <text>
        <r>
          <rPr>
            <sz val="9"/>
            <color indexed="81"/>
            <rFont val="Tahoma"/>
            <family val="2"/>
          </rPr>
          <t>cancer(2)</t>
        </r>
      </text>
    </comment>
    <comment ref="B3328" authorId="0" shapeId="0" xr:uid="{10391FAB-09EB-42B9-B86D-845A81B6E184}">
      <text>
        <r>
          <rPr>
            <sz val="9"/>
            <color indexed="81"/>
            <rFont val="Tahoma"/>
            <family val="2"/>
          </rPr>
          <t>carcinogen(2), cancer(1), tumor(1)</t>
        </r>
      </text>
    </comment>
    <comment ref="B3329" authorId="0" shapeId="0" xr:uid="{FD1E08FD-E04B-48C2-93CF-8B4404B7013E}">
      <text>
        <r>
          <rPr>
            <sz val="9"/>
            <color indexed="81"/>
            <rFont val="Tahoma"/>
            <family val="2"/>
          </rPr>
          <t>cancer(13), tumour(6), tumor(1), &lt;oncolog(1)</t>
        </r>
      </text>
    </comment>
    <comment ref="B3330" authorId="0" shapeId="0" xr:uid="{CB308749-D961-413A-901C-C8A992030A38}">
      <text>
        <r>
          <rPr>
            <sz val="9"/>
            <color indexed="81"/>
            <rFont val="Tahoma"/>
            <family val="2"/>
          </rPr>
          <t>cancer(10), tumor(3), &lt;oncolog(1), carcinoma(1)</t>
        </r>
      </text>
    </comment>
    <comment ref="B3331" authorId="0" shapeId="0" xr:uid="{2EDAF0D0-F8D6-4F9E-8429-3E9489AF98CD}">
      <text>
        <r>
          <rPr>
            <sz val="9"/>
            <color indexed="81"/>
            <rFont val="Tahoma"/>
            <family val="2"/>
          </rPr>
          <t>cancer(1), carcinogen(1)</t>
        </r>
      </text>
    </comment>
    <comment ref="B3332" authorId="0" shapeId="0" xr:uid="{03B9695C-8703-462B-99EC-3F01FBCD10EA}">
      <text>
        <r>
          <rPr>
            <sz val="9"/>
            <color indexed="81"/>
            <rFont val="Tahoma"/>
            <family val="2"/>
          </rPr>
          <t>cancer(1), &lt;oncolog(1)</t>
        </r>
      </text>
    </comment>
    <comment ref="B3333" authorId="0" shapeId="0" xr:uid="{9F67D212-F6D2-4610-B24E-FF210C75F97F}">
      <text>
        <r>
          <rPr>
            <sz val="9"/>
            <color indexed="81"/>
            <rFont val="Tahoma"/>
            <family val="2"/>
          </rPr>
          <t>cancer(1), &lt;oncolog(1)</t>
        </r>
      </text>
    </comment>
    <comment ref="B3334" authorId="0" shapeId="0" xr:uid="{F559C0B1-0D2B-41D7-8190-F10A7CE3CB5A}">
      <text>
        <r>
          <rPr>
            <sz val="9"/>
            <color indexed="81"/>
            <rFont val="Tahoma"/>
            <family val="2"/>
          </rPr>
          <t>cancer(1)</t>
        </r>
      </text>
    </comment>
    <comment ref="B3335" authorId="0" shapeId="0" xr:uid="{B54F6080-CBD9-4157-BF61-A310E01AAAAC}">
      <text>
        <r>
          <rPr>
            <sz val="9"/>
            <color indexed="81"/>
            <rFont val="Tahoma"/>
            <family val="2"/>
          </rPr>
          <t>&lt;oncolog(1)</t>
        </r>
      </text>
    </comment>
    <comment ref="B3336" authorId="0" shapeId="0" xr:uid="{1C5B4D78-DB17-4ECD-BCB7-17364A3458D0}">
      <text>
        <r>
          <rPr>
            <sz val="9"/>
            <color indexed="81"/>
            <rFont val="Tahoma"/>
            <family val="2"/>
          </rPr>
          <t>&lt;oncolog(1)</t>
        </r>
      </text>
    </comment>
    <comment ref="B3337" authorId="0" shapeId="0" xr:uid="{6E9BF4AD-636F-4946-88BA-55C8193598E2}">
      <text>
        <r>
          <rPr>
            <sz val="9"/>
            <color indexed="81"/>
            <rFont val="Tahoma"/>
            <family val="2"/>
          </rPr>
          <t>tumour(1)</t>
        </r>
      </text>
    </comment>
    <comment ref="B3338" authorId="0" shapeId="0" xr:uid="{6D3FFDD5-21B6-434F-9E31-950488F86A0B}">
      <text>
        <r>
          <rPr>
            <sz val="9"/>
            <color indexed="81"/>
            <rFont val="Tahoma"/>
            <family val="2"/>
          </rPr>
          <t>&lt;oncolog(1)</t>
        </r>
      </text>
    </comment>
    <comment ref="B3339" authorId="0" shapeId="0" xr:uid="{2C83A879-D673-44B0-B668-A227312E4641}">
      <text>
        <r>
          <rPr>
            <sz val="9"/>
            <color indexed="81"/>
            <rFont val="Tahoma"/>
            <family val="2"/>
          </rPr>
          <t>&lt;leukemi(2), carcinogen(1), cancer(1)</t>
        </r>
      </text>
    </comment>
    <comment ref="B3340" authorId="0" shapeId="0" xr:uid="{D1529A4B-B0EB-4A17-BA0A-3A5D1496282A}">
      <text>
        <r>
          <rPr>
            <sz val="9"/>
            <color indexed="81"/>
            <rFont val="Tahoma"/>
            <family val="2"/>
          </rPr>
          <t>cancer(4), myeloma(2), myeloma(2), &lt;oncolog(1), tumour(1)</t>
        </r>
      </text>
    </comment>
    <comment ref="B3341" authorId="0" shapeId="0" xr:uid="{E5060A4D-578F-4661-B04A-A5093AA6709C}">
      <text>
        <r>
          <rPr>
            <sz val="9"/>
            <color indexed="81"/>
            <rFont val="Tahoma"/>
            <family val="2"/>
          </rPr>
          <t>&lt;leukaemi(2), &lt;leukemi(1)</t>
        </r>
      </text>
    </comment>
    <comment ref="B3342" authorId="0" shapeId="0" xr:uid="{6FEE700A-89D1-4DB4-9614-CF113E6D64FE}">
      <text>
        <r>
          <rPr>
            <sz val="9"/>
            <color indexed="81"/>
            <rFont val="Tahoma"/>
            <family val="2"/>
          </rPr>
          <t>cancer(12), biopsy(1), &lt;metastas(1), &lt;oncolog(1), tumor(1), tumour(1)</t>
        </r>
      </text>
    </comment>
    <comment ref="B3343" authorId="0" shapeId="0" xr:uid="{210574B0-4AF4-4DDD-B3A5-34287AB2CDD4}">
      <text>
        <r>
          <rPr>
            <sz val="9"/>
            <color indexed="81"/>
            <rFont val="Tahoma"/>
            <family val="2"/>
          </rPr>
          <t>cancer(6), biopsy(1), &lt;oncolog(1)</t>
        </r>
      </text>
    </comment>
    <comment ref="B3344" authorId="0" shapeId="0" xr:uid="{89096AC0-6D30-4AC4-A54A-C1A3889C2E3D}">
      <text>
        <r>
          <rPr>
            <sz val="9"/>
            <color indexed="81"/>
            <rFont val="Tahoma"/>
            <family val="2"/>
          </rPr>
          <t>cancer(1), &lt;oncolog(1)</t>
        </r>
      </text>
    </comment>
    <comment ref="B3345" authorId="0" shapeId="0" xr:uid="{8EF5369C-2047-47A7-BEC4-27F9C6991697}">
      <text>
        <r>
          <rPr>
            <sz val="9"/>
            <color indexed="81"/>
            <rFont val="Tahoma"/>
            <family val="2"/>
          </rPr>
          <t>cancer(1)</t>
        </r>
      </text>
    </comment>
    <comment ref="B3346" authorId="0" shapeId="0" xr:uid="{C39AEE5F-4EF2-48C2-A569-7599CE726AE9}">
      <text>
        <r>
          <rPr>
            <sz val="9"/>
            <color indexed="81"/>
            <rFont val="Tahoma"/>
            <family val="2"/>
          </rPr>
          <t>cancer(6), carcinoma(1), tumour(1)</t>
        </r>
      </text>
    </comment>
    <comment ref="B3347" authorId="0" shapeId="0" xr:uid="{C164F543-7AE5-4DAC-AA3A-EE4A82B27072}">
      <text>
        <r>
          <rPr>
            <sz val="9"/>
            <color indexed="81"/>
            <rFont val="Tahoma"/>
            <family val="2"/>
          </rPr>
          <t>cancer(3), &lt;leukemi(1)</t>
        </r>
      </text>
    </comment>
    <comment ref="B3348" authorId="0" shapeId="0" xr:uid="{62AB8AB8-4C69-4E92-972D-F3640168A041}">
      <text>
        <r>
          <rPr>
            <sz val="9"/>
            <color indexed="81"/>
            <rFont val="Tahoma"/>
            <family val="2"/>
          </rPr>
          <t>cancer(2)</t>
        </r>
      </text>
    </comment>
    <comment ref="B3349" authorId="0" shapeId="0" xr:uid="{4C454315-A2D2-456B-BD25-BD5C6309AE10}">
      <text>
        <r>
          <rPr>
            <sz val="9"/>
            <color indexed="81"/>
            <rFont val="Tahoma"/>
            <family val="2"/>
          </rPr>
          <t>cancer(9), &lt;oncolog(3)</t>
        </r>
      </text>
    </comment>
    <comment ref="B3350" authorId="0" shapeId="0" xr:uid="{D549B11D-B9E2-4A28-A513-1F3F96A2FB6F}">
      <text>
        <r>
          <rPr>
            <sz val="9"/>
            <color indexed="81"/>
            <rFont val="Tahoma"/>
            <family val="2"/>
          </rPr>
          <t>cancer(7), tumour(3), &lt;chemothera(1)</t>
        </r>
      </text>
    </comment>
    <comment ref="B3351" authorId="0" shapeId="0" xr:uid="{0ED71573-1655-41EA-AA68-2018D03DE252}">
      <text>
        <r>
          <rPr>
            <sz val="9"/>
            <color indexed="81"/>
            <rFont val="Tahoma"/>
            <family val="2"/>
          </rPr>
          <t>cancer(6), tumor(2), &lt;oncolog(1)</t>
        </r>
      </text>
    </comment>
    <comment ref="B3352" authorId="0" shapeId="0" xr:uid="{33E00DDC-EA38-49CB-AC0F-C3BB078F495C}">
      <text>
        <r>
          <rPr>
            <sz val="9"/>
            <color indexed="81"/>
            <rFont val="Tahoma"/>
            <family val="2"/>
          </rPr>
          <t>cancer(3)</t>
        </r>
      </text>
    </comment>
    <comment ref="B3353" authorId="0" shapeId="0" xr:uid="{6700B3F5-BECC-4DA5-9153-5872E5227D36}">
      <text>
        <r>
          <rPr>
            <sz val="9"/>
            <color indexed="81"/>
            <rFont val="Tahoma"/>
            <family val="2"/>
          </rPr>
          <t>carcinogen(3)</t>
        </r>
      </text>
    </comment>
    <comment ref="B3354" authorId="0" shapeId="0" xr:uid="{E13C49BE-1475-4B80-A820-D2FD050CB331}">
      <text>
        <r>
          <rPr>
            <sz val="9"/>
            <color indexed="81"/>
            <rFont val="Tahoma"/>
            <family val="2"/>
          </rPr>
          <t>cancer(2), &lt;oncolog(1)</t>
        </r>
      </text>
    </comment>
    <comment ref="B3355" authorId="0" shapeId="0" xr:uid="{048A97B1-2213-4238-A166-866343E49963}">
      <text>
        <r>
          <rPr>
            <sz val="9"/>
            <color indexed="81"/>
            <rFont val="Tahoma"/>
            <family val="2"/>
          </rPr>
          <t>cancer(1), &lt;oncolog(1)</t>
        </r>
      </text>
    </comment>
    <comment ref="B3356" authorId="0" shapeId="0" xr:uid="{A455FDF8-C1E7-43B2-AA3D-593E6EB51DEA}">
      <text>
        <r>
          <rPr>
            <sz val="9"/>
            <color indexed="81"/>
            <rFont val="Tahoma"/>
            <family val="2"/>
          </rPr>
          <t>&lt;oncolog(1)</t>
        </r>
      </text>
    </comment>
    <comment ref="B3357" authorId="0" shapeId="0" xr:uid="{AA9F5FA2-0948-47BC-B792-39B16D2F98F4}">
      <text>
        <r>
          <rPr>
            <sz val="9"/>
            <color indexed="81"/>
            <rFont val="Tahoma"/>
            <family val="2"/>
          </rPr>
          <t>cancer(1)</t>
        </r>
      </text>
    </comment>
    <comment ref="B3358" authorId="0" shapeId="0" xr:uid="{15BC6063-9CDF-4DBE-84C4-B988EA42E5F8}">
      <text>
        <r>
          <rPr>
            <sz val="9"/>
            <color indexed="81"/>
            <rFont val="Tahoma"/>
            <family val="2"/>
          </rPr>
          <t>tumour(1)</t>
        </r>
      </text>
    </comment>
    <comment ref="B3359" authorId="0" shapeId="0" xr:uid="{CCA9A22D-AD95-4784-A8E4-3FA9EF6C27EA}">
      <text>
        <r>
          <rPr>
            <sz val="9"/>
            <color indexed="81"/>
            <rFont val="Tahoma"/>
            <family val="2"/>
          </rPr>
          <t>cancer(1)</t>
        </r>
      </text>
    </comment>
    <comment ref="B3360" authorId="0" shapeId="0" xr:uid="{97EDDA9F-1CAC-4715-9A89-195E588A8601}">
      <text>
        <r>
          <rPr>
            <sz val="9"/>
            <color indexed="81"/>
            <rFont val="Tahoma"/>
            <family val="2"/>
          </rPr>
          <t>cancer(3), &lt;oncolog(1)</t>
        </r>
      </text>
    </comment>
    <comment ref="B3361" authorId="0" shapeId="0" xr:uid="{1FEA45BD-8662-4745-856B-28B1F7F8DBCB}">
      <text>
        <r>
          <rPr>
            <sz val="9"/>
            <color indexed="81"/>
            <rFont val="Tahoma"/>
            <family val="2"/>
          </rPr>
          <t>tumor(4), cancer(3), tumour(2), &lt;oncolog(1)</t>
        </r>
      </text>
    </comment>
    <comment ref="B3362" authorId="0" shapeId="0" xr:uid="{AB77FD53-5BE8-42B9-84C5-776221AB5593}">
      <text>
        <r>
          <rPr>
            <sz val="9"/>
            <color indexed="81"/>
            <rFont val="Tahoma"/>
            <family val="2"/>
          </rPr>
          <t>tumor(16), cancer(9), &lt;metastas(3)</t>
        </r>
      </text>
    </comment>
    <comment ref="B3363" authorId="0" shapeId="0" xr:uid="{E4200B91-1E7E-4739-A3C0-2F5531C570E1}">
      <text>
        <r>
          <rPr>
            <sz val="9"/>
            <color indexed="81"/>
            <rFont val="Tahoma"/>
            <family val="2"/>
          </rPr>
          <t>cancer(8), tumor(6), &lt;metastas(4)</t>
        </r>
      </text>
    </comment>
    <comment ref="B3364" authorId="0" shapeId="0" xr:uid="{1050265A-7D9D-41F1-894A-00167672CC93}">
      <text>
        <r>
          <rPr>
            <sz val="9"/>
            <color indexed="81"/>
            <rFont val="Tahoma"/>
            <family val="2"/>
          </rPr>
          <t>cancer(2)</t>
        </r>
      </text>
    </comment>
    <comment ref="B3365" authorId="0" shapeId="0" xr:uid="{9C7BB0E9-8CA5-476C-8736-BF01BCA79A85}">
      <text>
        <r>
          <rPr>
            <sz val="9"/>
            <color indexed="81"/>
            <rFont val="Tahoma"/>
            <family val="2"/>
          </rPr>
          <t>cancer(9)</t>
        </r>
      </text>
    </comment>
    <comment ref="B3366" authorId="0" shapeId="0" xr:uid="{6D2EC188-E6FB-4CE6-9623-557A7920055C}">
      <text>
        <r>
          <rPr>
            <sz val="9"/>
            <color indexed="81"/>
            <rFont val="Tahoma"/>
            <family val="2"/>
          </rPr>
          <t>cancer(4), &lt;leukemi(1)</t>
        </r>
      </text>
    </comment>
    <comment ref="B3367" authorId="0" shapeId="0" xr:uid="{3442AFE0-1AD3-44CF-9029-6E992311E534}">
      <text>
        <r>
          <rPr>
            <sz val="9"/>
            <color indexed="81"/>
            <rFont val="Tahoma"/>
            <family val="2"/>
          </rPr>
          <t>cancer(3)</t>
        </r>
      </text>
    </comment>
    <comment ref="B3368" authorId="0" shapeId="0" xr:uid="{4691FA43-F4B3-4E7C-B6B0-36A2F5BA992D}">
      <text>
        <r>
          <rPr>
            <sz val="9"/>
            <color indexed="81"/>
            <rFont val="Tahoma"/>
            <family val="2"/>
          </rPr>
          <t>cancer(3)</t>
        </r>
      </text>
    </comment>
    <comment ref="B3369" authorId="0" shapeId="0" xr:uid="{AFB9E0B8-0704-47E8-96C4-5E89EA5D69C1}">
      <text>
        <r>
          <rPr>
            <sz val="9"/>
            <color indexed="81"/>
            <rFont val="Tahoma"/>
            <family val="2"/>
          </rPr>
          <t>cancer(3), carcinoma(3), tumour(1)</t>
        </r>
      </text>
    </comment>
    <comment ref="B3370" authorId="0" shapeId="0" xr:uid="{04F935CD-8468-48F2-B8A5-B070CA131832}">
      <text>
        <r>
          <rPr>
            <sz val="9"/>
            <color indexed="81"/>
            <rFont val="Tahoma"/>
            <family val="2"/>
          </rPr>
          <t>cancer(1)</t>
        </r>
      </text>
    </comment>
    <comment ref="B3371" authorId="0" shapeId="0" xr:uid="{90C8110F-E56F-4D23-9182-9936C13685A9}">
      <text>
        <r>
          <rPr>
            <sz val="9"/>
            <color indexed="81"/>
            <rFont val="Tahoma"/>
            <family val="2"/>
          </rPr>
          <t>tumor(8), cancer(4), &lt;oncolog(1), &lt;metastas(1)</t>
        </r>
      </text>
    </comment>
    <comment ref="B3372" authorId="0" shapeId="0" xr:uid="{B468F169-4B29-427D-89A9-0768C2BD114C}">
      <text>
        <r>
          <rPr>
            <sz val="9"/>
            <color indexed="81"/>
            <rFont val="Tahoma"/>
            <family val="2"/>
          </rPr>
          <t>tumor(2), &lt;oncolog(1), cancer(1)</t>
        </r>
      </text>
    </comment>
    <comment ref="B3373" authorId="0" shapeId="0" xr:uid="{623F3B35-71C8-493D-8A1F-148997370DDB}">
      <text>
        <r>
          <rPr>
            <sz val="9"/>
            <color indexed="81"/>
            <rFont val="Tahoma"/>
            <family val="2"/>
          </rPr>
          <t>cancer(6), &lt;oncolog(1), tumour(1)</t>
        </r>
      </text>
    </comment>
    <comment ref="B3374" authorId="0" shapeId="0" xr:uid="{A9185F98-76DE-4AEA-A7EB-CA1E86FA4716}">
      <text>
        <r>
          <rPr>
            <sz val="9"/>
            <color indexed="81"/>
            <rFont val="Tahoma"/>
            <family val="2"/>
          </rPr>
          <t>cancer(4), &lt;chemothera(1), &lt;oncolog(1)</t>
        </r>
      </text>
    </comment>
    <comment ref="B3375" authorId="0" shapeId="0" xr:uid="{AFD184BD-7306-4662-8D2B-A60957F5F5F5}">
      <text>
        <r>
          <rPr>
            <sz val="9"/>
            <color indexed="81"/>
            <rFont val="Tahoma"/>
            <family val="2"/>
          </rPr>
          <t>cancer(5)</t>
        </r>
      </text>
    </comment>
    <comment ref="B3376" authorId="0" shapeId="0" xr:uid="{3F91B65A-821B-4C98-9723-D3FEAC2A1508}">
      <text>
        <r>
          <rPr>
            <sz val="9"/>
            <color indexed="81"/>
            <rFont val="Tahoma"/>
            <family val="2"/>
          </rPr>
          <t>cancer(3), &lt;metastas(1)</t>
        </r>
      </text>
    </comment>
    <comment ref="B3377" authorId="0" shapeId="0" xr:uid="{F0D61E79-9BF0-4FCA-8EFE-AE41C26BC80B}">
      <text>
        <r>
          <rPr>
            <sz val="9"/>
            <color indexed="81"/>
            <rFont val="Tahoma"/>
            <family val="2"/>
          </rPr>
          <t>cancer(1), &lt;oncolog(1), tumour(1)</t>
        </r>
      </text>
    </comment>
    <comment ref="B3378" authorId="0" shapeId="0" xr:uid="{377C87A2-F490-4457-A9FE-DE8A0CBE0D3C}">
      <text>
        <r>
          <rPr>
            <sz val="9"/>
            <color indexed="81"/>
            <rFont val="Tahoma"/>
            <family val="2"/>
          </rPr>
          <t>cancer(1), &lt;oncolog(1)</t>
        </r>
      </text>
    </comment>
    <comment ref="B3379" authorId="0" shapeId="0" xr:uid="{B62C1402-4A76-4324-AD0D-6554A82F591B}">
      <text>
        <r>
          <rPr>
            <sz val="9"/>
            <color indexed="81"/>
            <rFont val="Tahoma"/>
            <family val="2"/>
          </rPr>
          <t>cancer(1), &lt;oncolog(1)</t>
        </r>
      </text>
    </comment>
    <comment ref="B3380" authorId="0" shapeId="0" xr:uid="{38ED3D3F-FFF6-4BC1-AD98-8BC2EDD8AF82}">
      <text>
        <r>
          <rPr>
            <sz val="9"/>
            <color indexed="81"/>
            <rFont val="Tahoma"/>
            <family val="2"/>
          </rPr>
          <t>&lt;oncolog(1)</t>
        </r>
      </text>
    </comment>
    <comment ref="B3381" authorId="0" shapeId="0" xr:uid="{01EE8061-5426-4391-9818-A8317D9D4656}">
      <text>
        <r>
          <rPr>
            <sz val="9"/>
            <color indexed="81"/>
            <rFont val="Tahoma"/>
            <family val="2"/>
          </rPr>
          <t>cancer(1)</t>
        </r>
      </text>
    </comment>
    <comment ref="B3382" authorId="0" shapeId="0" xr:uid="{A2C3C431-FA69-48AD-A098-6156A22ABA41}">
      <text>
        <r>
          <rPr>
            <sz val="9"/>
            <color indexed="81"/>
            <rFont val="Tahoma"/>
            <family val="2"/>
          </rPr>
          <t>cancer(1)</t>
        </r>
      </text>
    </comment>
    <comment ref="B3383" authorId="0" shapeId="0" xr:uid="{599F6425-958F-4EAA-98B8-79F0F7FD237B}">
      <text>
        <r>
          <rPr>
            <sz val="9"/>
            <color indexed="81"/>
            <rFont val="Tahoma"/>
            <family val="2"/>
          </rPr>
          <t>cancer(1)</t>
        </r>
      </text>
    </comment>
    <comment ref="B3384" authorId="0" shapeId="0" xr:uid="{1B23163E-6083-47ED-9EE9-BE48E7CBF6D3}">
      <text>
        <r>
          <rPr>
            <sz val="9"/>
            <color indexed="81"/>
            <rFont val="Tahoma"/>
            <family val="2"/>
          </rPr>
          <t>cancer(1)</t>
        </r>
      </text>
    </comment>
    <comment ref="B3385" authorId="0" shapeId="0" xr:uid="{227AFF02-E237-4A18-B8E1-756C70024D2D}">
      <text>
        <r>
          <rPr>
            <sz val="9"/>
            <color indexed="81"/>
            <rFont val="Tahoma"/>
            <family val="2"/>
          </rPr>
          <t>&lt;chemothera(1)</t>
        </r>
      </text>
    </comment>
    <comment ref="B3386" authorId="0" shapeId="0" xr:uid="{0B9167E5-9739-433D-A2BE-0843D4CE1DD4}">
      <text>
        <r>
          <rPr>
            <sz val="9"/>
            <color indexed="81"/>
            <rFont val="Tahoma"/>
            <family val="2"/>
          </rPr>
          <t>lymphoma(1)</t>
        </r>
      </text>
    </comment>
    <comment ref="B3387" authorId="0" shapeId="0" xr:uid="{10227B07-26B5-470E-BE39-B26361B03FFB}">
      <text>
        <r>
          <rPr>
            <sz val="9"/>
            <color indexed="81"/>
            <rFont val="Tahoma"/>
            <family val="2"/>
          </rPr>
          <t>cancer(1)</t>
        </r>
      </text>
    </comment>
    <comment ref="B3388" authorId="0" shapeId="0" xr:uid="{8A404AF2-9B91-46FB-ACEF-A6ECD1906370}">
      <text>
        <r>
          <rPr>
            <sz val="9"/>
            <color indexed="81"/>
            <rFont val="Tahoma"/>
            <family val="2"/>
          </rPr>
          <t>cancer(1)</t>
        </r>
      </text>
    </comment>
    <comment ref="B3389" authorId="0" shapeId="0" xr:uid="{058649F2-B9D5-412C-906D-1A6B58826DCA}">
      <text>
        <r>
          <rPr>
            <sz val="9"/>
            <color indexed="81"/>
            <rFont val="Tahoma"/>
            <family val="2"/>
          </rPr>
          <t>cancer(1)</t>
        </r>
      </text>
    </comment>
    <comment ref="B3390" authorId="0" shapeId="0" xr:uid="{1F7893CF-33FD-4938-AE77-BA81413B09F5}">
      <text>
        <r>
          <rPr>
            <sz val="9"/>
            <color indexed="81"/>
            <rFont val="Tahoma"/>
            <family val="2"/>
          </rPr>
          <t>cancer(1)</t>
        </r>
      </text>
    </comment>
    <comment ref="B3391" authorId="0" shapeId="0" xr:uid="{FFB6FB96-7104-41FE-B2A4-4AC2ACDD24C4}">
      <text>
        <r>
          <rPr>
            <sz val="9"/>
            <color indexed="81"/>
            <rFont val="Tahoma"/>
            <family val="2"/>
          </rPr>
          <t>cancer(1)</t>
        </r>
      </text>
    </comment>
    <comment ref="B3392" authorId="0" shapeId="0" xr:uid="{57C37DF6-4B53-4D69-AE0F-B28E08502D53}">
      <text>
        <r>
          <rPr>
            <sz val="9"/>
            <color indexed="81"/>
            <rFont val="Tahoma"/>
            <family val="2"/>
          </rPr>
          <t>&lt;oncolog(1)</t>
        </r>
      </text>
    </comment>
    <comment ref="B3393" authorId="0" shapeId="0" xr:uid="{B1A3963E-8A52-422A-BF14-7A20A946F88D}">
      <text>
        <r>
          <rPr>
            <sz val="9"/>
            <color indexed="81"/>
            <rFont val="Tahoma"/>
            <family val="2"/>
          </rPr>
          <t>tumor(2), &lt;oncolog(1), &lt;chemothera(1)</t>
        </r>
      </text>
    </comment>
    <comment ref="B3394" authorId="0" shapeId="0" xr:uid="{120CBDCE-7AED-4262-9661-A24EC2F0BB7C}">
      <text>
        <r>
          <rPr>
            <sz val="9"/>
            <color indexed="81"/>
            <rFont val="Tahoma"/>
            <family val="2"/>
          </rPr>
          <t>cancer(1)</t>
        </r>
      </text>
    </comment>
    <comment ref="B3395" authorId="0" shapeId="0" xr:uid="{A836327C-34C2-4200-8FBE-AC742D3C95D0}">
      <text>
        <r>
          <rPr>
            <sz val="9"/>
            <color indexed="81"/>
            <rFont val="Tahoma"/>
            <family val="2"/>
          </rPr>
          <t>cancer(1)</t>
        </r>
      </text>
    </comment>
    <comment ref="B3396" authorId="0" shapeId="0" xr:uid="{DB7A1D3C-9FAD-4C6C-8986-A03FBDBD76A9}">
      <text>
        <r>
          <rPr>
            <sz val="9"/>
            <color indexed="81"/>
            <rFont val="Tahoma"/>
            <family val="2"/>
          </rPr>
          <t>cancer(1)</t>
        </r>
      </text>
    </comment>
    <comment ref="B3397" authorId="0" shapeId="0" xr:uid="{934F2061-155C-47A4-9423-5BF6080070C3}">
      <text>
        <r>
          <rPr>
            <sz val="9"/>
            <color indexed="81"/>
            <rFont val="Tahoma"/>
            <family val="2"/>
          </rPr>
          <t>tumour(5), cancer(3), &lt;oncolog(1), &lt;metastas(1)</t>
        </r>
      </text>
    </comment>
    <comment ref="B3398" authorId="0" shapeId="0" xr:uid="{0CB738CE-7104-4B71-A6B9-10E79089C7BD}">
      <text>
        <r>
          <rPr>
            <sz val="9"/>
            <color indexed="81"/>
            <rFont val="Tahoma"/>
            <family val="2"/>
          </rPr>
          <t>cancer(5)</t>
        </r>
      </text>
    </comment>
    <comment ref="B3399" authorId="0" shapeId="0" xr:uid="{BC2315E8-98BF-4A5D-A22B-38D7A356F524}">
      <text>
        <r>
          <rPr>
            <sz val="9"/>
            <color indexed="81"/>
            <rFont val="Tahoma"/>
            <family val="2"/>
          </rPr>
          <t>tumor(14), cancer(7), &lt;metastas(1)</t>
        </r>
      </text>
    </comment>
    <comment ref="B3400" authorId="0" shapeId="0" xr:uid="{AF02226C-4CDF-401B-9D39-42F42C28B184}">
      <text>
        <r>
          <rPr>
            <sz val="9"/>
            <color indexed="81"/>
            <rFont val="Tahoma"/>
            <family val="2"/>
          </rPr>
          <t>tumor(8), cancer(4), &lt;oncolog(2), &lt;leukemi(2)</t>
        </r>
      </text>
    </comment>
    <comment ref="B3401" authorId="0" shapeId="0" xr:uid="{AB741CC8-4A24-4D1A-97A9-FFD1F439DF28}">
      <text>
        <r>
          <rPr>
            <sz val="9"/>
            <color indexed="81"/>
            <rFont val="Tahoma"/>
            <family val="2"/>
          </rPr>
          <t>biopsy(1)</t>
        </r>
      </text>
    </comment>
    <comment ref="B3402" authorId="0" shapeId="0" xr:uid="{C9D7B3FC-0F5F-4B02-81C7-4031C797A752}">
      <text>
        <r>
          <rPr>
            <sz val="9"/>
            <color indexed="81"/>
            <rFont val="Tahoma"/>
            <family val="2"/>
          </rPr>
          <t>cancer(1)</t>
        </r>
      </text>
    </comment>
    <comment ref="B3403" authorId="0" shapeId="0" xr:uid="{98AAA799-EA39-4C48-A850-0F7C2405449D}">
      <text>
        <r>
          <rPr>
            <sz val="9"/>
            <color indexed="81"/>
            <rFont val="Tahoma"/>
            <family val="2"/>
          </rPr>
          <t>cancer(7), melanom(5), tumour(3), carcinoma(2), &lt;metastas(2)</t>
        </r>
      </text>
    </comment>
    <comment ref="B3404" authorId="0" shapeId="0" xr:uid="{7A957A5E-1063-4DD4-9434-DC311EFF80BF}">
      <text>
        <r>
          <rPr>
            <sz val="9"/>
            <color indexed="81"/>
            <rFont val="Tahoma"/>
            <family val="2"/>
          </rPr>
          <t>myeloma(2), myeloma(2), cancer(1), &lt;leukemi(1), tumour(1)</t>
        </r>
      </text>
    </comment>
    <comment ref="B3405" authorId="0" shapeId="0" xr:uid="{F4442B4C-4F12-46A3-A5FF-D412D7C14CDF}">
      <text>
        <r>
          <rPr>
            <sz val="9"/>
            <color indexed="81"/>
            <rFont val="Tahoma"/>
            <family val="2"/>
          </rPr>
          <t>tumour(2), myeloma(1), myeloma(1), &lt;oncolog(1), lymphoma(1)</t>
        </r>
      </text>
    </comment>
    <comment ref="B3406" authorId="0" shapeId="0" xr:uid="{31B7571E-FAA5-4B03-817D-0972CD528715}">
      <text>
        <r>
          <rPr>
            <sz val="9"/>
            <color indexed="81"/>
            <rFont val="Tahoma"/>
            <family val="2"/>
          </rPr>
          <t>cancer(11), &lt;oncolog(1)</t>
        </r>
      </text>
    </comment>
    <comment ref="B3407" authorId="0" shapeId="0" xr:uid="{2AED9B38-262A-47AE-9F0C-A390C6122A34}">
      <text>
        <r>
          <rPr>
            <sz val="9"/>
            <color indexed="81"/>
            <rFont val="Tahoma"/>
            <family val="2"/>
          </rPr>
          <t>cancer(11), tumour(3), &lt;metastas(2)</t>
        </r>
      </text>
    </comment>
    <comment ref="B3408" authorId="0" shapeId="0" xr:uid="{98D2BBEF-C1FD-4B8E-AE09-6EDD728BD4ED}">
      <text>
        <r>
          <rPr>
            <sz val="9"/>
            <color indexed="81"/>
            <rFont val="Tahoma"/>
            <family val="2"/>
          </rPr>
          <t>tumor(6), cancer(1)</t>
        </r>
      </text>
    </comment>
    <comment ref="B3409" authorId="0" shapeId="0" xr:uid="{43DB74EE-8B48-4CF3-9C03-B6D260B40BB0}">
      <text>
        <r>
          <rPr>
            <sz val="9"/>
            <color indexed="81"/>
            <rFont val="Tahoma"/>
            <family val="2"/>
          </rPr>
          <t>cancer(9), tumour(1)</t>
        </r>
      </text>
    </comment>
    <comment ref="B3410" authorId="0" shapeId="0" xr:uid="{53F55D00-3A54-4F2D-88F3-B8E460373C65}">
      <text>
        <r>
          <rPr>
            <sz val="9"/>
            <color indexed="81"/>
            <rFont val="Tahoma"/>
            <family val="2"/>
          </rPr>
          <t>cancer(7)</t>
        </r>
      </text>
    </comment>
    <comment ref="B3411" authorId="0" shapeId="0" xr:uid="{EEA40EFD-B6BB-4F5E-8EE2-765A6539E90C}">
      <text>
        <r>
          <rPr>
            <sz val="9"/>
            <color indexed="81"/>
            <rFont val="Tahoma"/>
            <family val="2"/>
          </rPr>
          <t>cancer(4)</t>
        </r>
      </text>
    </comment>
    <comment ref="B3412" authorId="0" shapeId="0" xr:uid="{B7C17B98-F726-42B8-A1F0-EA402485CC1B}">
      <text>
        <r>
          <rPr>
            <sz val="9"/>
            <color indexed="81"/>
            <rFont val="Tahoma"/>
            <family val="2"/>
          </rPr>
          <t>cancer(3)</t>
        </r>
      </text>
    </comment>
    <comment ref="B3413" authorId="0" shapeId="0" xr:uid="{B7F0C227-8DA9-4F54-8C87-309F92909B6F}">
      <text>
        <r>
          <rPr>
            <sz val="9"/>
            <color indexed="81"/>
            <rFont val="Tahoma"/>
            <family val="2"/>
          </rPr>
          <t>cancer(3), &lt;oncolog(1)</t>
        </r>
      </text>
    </comment>
    <comment ref="B3414" authorId="0" shapeId="0" xr:uid="{6A6663C1-91A2-4BBE-857F-9F421164490B}">
      <text>
        <r>
          <rPr>
            <sz val="9"/>
            <color indexed="81"/>
            <rFont val="Tahoma"/>
            <family val="2"/>
          </rPr>
          <t>cancer(4), melanom(1)</t>
        </r>
      </text>
    </comment>
    <comment ref="B3415" authorId="0" shapeId="0" xr:uid="{1090C606-A729-4214-8DEB-47F85C7490CF}">
      <text>
        <r>
          <rPr>
            <sz val="9"/>
            <color indexed="81"/>
            <rFont val="Tahoma"/>
            <family val="2"/>
          </rPr>
          <t>cancer(10), &lt;oncolog(1)</t>
        </r>
      </text>
    </comment>
    <comment ref="B3416" authorId="0" shapeId="0" xr:uid="{B81746F2-E7EB-4D53-BC15-AD06393538D0}">
      <text>
        <r>
          <rPr>
            <sz val="9"/>
            <color indexed="81"/>
            <rFont val="Tahoma"/>
            <family val="2"/>
          </rPr>
          <t>cancer(9), &lt;oncolog(1)</t>
        </r>
      </text>
    </comment>
    <comment ref="B3417" authorId="0" shapeId="0" xr:uid="{C740F2DD-963A-4A70-B3B2-91B48587FF91}">
      <text>
        <r>
          <rPr>
            <sz val="9"/>
            <color indexed="81"/>
            <rFont val="Tahoma"/>
            <family val="2"/>
          </rPr>
          <t>cancer(5), tumor(2), tumour(2), &lt;oncolog(1)</t>
        </r>
      </text>
    </comment>
    <comment ref="B3418" authorId="0" shapeId="0" xr:uid="{3C3EDD81-597A-4809-8D48-44A70ABA76FC}">
      <text>
        <r>
          <rPr>
            <sz val="9"/>
            <color indexed="81"/>
            <rFont val="Tahoma"/>
            <family val="2"/>
          </rPr>
          <t>tumor(8), &lt;oncolog(1), cancer(1)</t>
        </r>
      </text>
    </comment>
    <comment ref="B3419" authorId="0" shapeId="0" xr:uid="{C076423D-72B8-495C-98F6-DC7F5DFBFB02}">
      <text>
        <r>
          <rPr>
            <sz val="9"/>
            <color indexed="81"/>
            <rFont val="Tahoma"/>
            <family val="2"/>
          </rPr>
          <t>cancer(5), &lt;chemothera(2), &lt;oncolog(1), tumor(1)</t>
        </r>
      </text>
    </comment>
    <comment ref="B3420" authorId="0" shapeId="0" xr:uid="{22946B73-A0C9-4120-BA2B-3C71CA61867E}">
      <text>
        <r>
          <rPr>
            <sz val="9"/>
            <color indexed="81"/>
            <rFont val="Tahoma"/>
            <family val="2"/>
          </rPr>
          <t>cancer(4), tumor(2), &lt;oncolog(1)</t>
        </r>
      </text>
    </comment>
    <comment ref="B3421" authorId="0" shapeId="0" xr:uid="{058271DD-978A-427F-A49B-F80FAB1583B7}">
      <text>
        <r>
          <rPr>
            <sz val="9"/>
            <color indexed="81"/>
            <rFont val="Tahoma"/>
            <family val="2"/>
          </rPr>
          <t>cancer(3), &lt;oncolog(1)</t>
        </r>
      </text>
    </comment>
    <comment ref="B3422" authorId="0" shapeId="0" xr:uid="{9807C814-74A7-4F17-968B-467ED461240C}">
      <text>
        <r>
          <rPr>
            <sz val="9"/>
            <color indexed="81"/>
            <rFont val="Tahoma"/>
            <family val="2"/>
          </rPr>
          <t>cancer(3), &lt;oncolog(1)</t>
        </r>
      </text>
    </comment>
    <comment ref="B3423" authorId="0" shapeId="0" xr:uid="{7AC25FB5-DD48-476A-A629-179E58B568A5}">
      <text>
        <r>
          <rPr>
            <sz val="9"/>
            <color indexed="81"/>
            <rFont val="Tahoma"/>
            <family val="2"/>
          </rPr>
          <t>cancer(2), &lt;oncolog(1)</t>
        </r>
      </text>
    </comment>
    <comment ref="B3424" authorId="0" shapeId="0" xr:uid="{18858EAF-2EE2-4389-B9B4-A26BD9848A7B}">
      <text>
        <r>
          <rPr>
            <sz val="9"/>
            <color indexed="81"/>
            <rFont val="Tahoma"/>
            <family val="2"/>
          </rPr>
          <t>&lt;oncolog(2), cancer(1)</t>
        </r>
      </text>
    </comment>
    <comment ref="B3425" authorId="0" shapeId="0" xr:uid="{F8003A43-FF5E-4CE3-AAF2-4FB80EA3654D}">
      <text>
        <r>
          <rPr>
            <sz val="9"/>
            <color indexed="81"/>
            <rFont val="Tahoma"/>
            <family val="2"/>
          </rPr>
          <t>cancer(2)</t>
        </r>
      </text>
    </comment>
    <comment ref="B3426" authorId="0" shapeId="0" xr:uid="{FEF7A6C8-8611-41CE-ADF6-F96C80B74070}">
      <text>
        <r>
          <rPr>
            <sz val="9"/>
            <color indexed="81"/>
            <rFont val="Tahoma"/>
            <family val="2"/>
          </rPr>
          <t>cancer(1), &lt;oncolog(1)</t>
        </r>
      </text>
    </comment>
    <comment ref="B3427" authorId="0" shapeId="0" xr:uid="{933A39F8-41D6-4365-90E3-F4FE1ADAE392}">
      <text>
        <r>
          <rPr>
            <sz val="9"/>
            <color indexed="81"/>
            <rFont val="Tahoma"/>
            <family val="2"/>
          </rPr>
          <t>cancer(1), tumor(1)</t>
        </r>
      </text>
    </comment>
    <comment ref="B3428" authorId="0" shapeId="0" xr:uid="{1B17F523-90FD-42B8-AA70-6300AC81DB76}">
      <text>
        <r>
          <rPr>
            <sz val="9"/>
            <color indexed="81"/>
            <rFont val="Tahoma"/>
            <family val="2"/>
          </rPr>
          <t>cancer(1), tumour(1)</t>
        </r>
      </text>
    </comment>
    <comment ref="B3429" authorId="0" shapeId="0" xr:uid="{272CA5AD-B7FB-4131-A2AE-BEBC2F2B8A8C}">
      <text>
        <r>
          <rPr>
            <sz val="9"/>
            <color indexed="81"/>
            <rFont val="Tahoma"/>
            <family val="2"/>
          </rPr>
          <t>cancer(1), &lt;oncolog(1)</t>
        </r>
      </text>
    </comment>
    <comment ref="B3430" authorId="0" shapeId="0" xr:uid="{B9182701-B8C4-41CF-B81F-1D00DCCFA81C}">
      <text>
        <r>
          <rPr>
            <sz val="9"/>
            <color indexed="81"/>
            <rFont val="Tahoma"/>
            <family val="2"/>
          </rPr>
          <t>cancer(1), &lt;oncolog(1)</t>
        </r>
      </text>
    </comment>
    <comment ref="B3431" authorId="0" shapeId="0" xr:uid="{AC69EF19-7AE5-4E0A-9E9F-788943093ECE}">
      <text>
        <r>
          <rPr>
            <sz val="9"/>
            <color indexed="81"/>
            <rFont val="Tahoma"/>
            <family val="2"/>
          </rPr>
          <t>cancer(1), tumor(1)</t>
        </r>
      </text>
    </comment>
    <comment ref="B3432" authorId="0" shapeId="0" xr:uid="{3612834D-0220-4450-A51C-65CCF5156992}">
      <text>
        <r>
          <rPr>
            <sz val="9"/>
            <color indexed="81"/>
            <rFont val="Tahoma"/>
            <family val="2"/>
          </rPr>
          <t>tumour(2)</t>
        </r>
      </text>
    </comment>
    <comment ref="B3433" authorId="0" shapeId="0" xr:uid="{5B288EED-8D47-4C76-821F-7301BF60BC89}">
      <text>
        <r>
          <rPr>
            <sz val="9"/>
            <color indexed="81"/>
            <rFont val="Tahoma"/>
            <family val="2"/>
          </rPr>
          <t>cancer(1)</t>
        </r>
      </text>
    </comment>
    <comment ref="B3434" authorId="0" shapeId="0" xr:uid="{A5DF58B8-840D-4194-90F8-204B229C3F2D}">
      <text>
        <r>
          <rPr>
            <sz val="9"/>
            <color indexed="81"/>
            <rFont val="Tahoma"/>
            <family val="2"/>
          </rPr>
          <t>cancer(1)</t>
        </r>
      </text>
    </comment>
    <comment ref="B3435" authorId="0" shapeId="0" xr:uid="{73BEC8E8-DE74-4253-B538-6B7DCDA5019B}">
      <text>
        <r>
          <rPr>
            <sz val="9"/>
            <color indexed="81"/>
            <rFont val="Tahoma"/>
            <family val="2"/>
          </rPr>
          <t>cancer(1)</t>
        </r>
      </text>
    </comment>
    <comment ref="B3436" authorId="0" shapeId="0" xr:uid="{BE9C69B0-96AA-44F5-B061-2BC4DAAC8B18}">
      <text>
        <r>
          <rPr>
            <sz val="9"/>
            <color indexed="81"/>
            <rFont val="Tahoma"/>
            <family val="2"/>
          </rPr>
          <t>cancer(1)</t>
        </r>
      </text>
    </comment>
    <comment ref="B3437" authorId="0" shapeId="0" xr:uid="{59F4259E-33F9-45F9-8EA3-37B0A5AE51AE}">
      <text>
        <r>
          <rPr>
            <sz val="9"/>
            <color indexed="81"/>
            <rFont val="Tahoma"/>
            <family val="2"/>
          </rPr>
          <t>carcinogen(1)</t>
        </r>
      </text>
    </comment>
    <comment ref="B3438" authorId="0" shapeId="0" xr:uid="{EAAB7A9C-DDE8-4162-84B6-9E1CDCCBEE2B}">
      <text>
        <r>
          <rPr>
            <sz val="9"/>
            <color indexed="81"/>
            <rFont val="Tahoma"/>
            <family val="2"/>
          </rPr>
          <t>cancer(1)</t>
        </r>
      </text>
    </comment>
    <comment ref="B3439" authorId="0" shapeId="0" xr:uid="{51D79B93-19DC-4160-B916-AF6C80B23AB5}">
      <text>
        <r>
          <rPr>
            <sz val="9"/>
            <color indexed="81"/>
            <rFont val="Tahoma"/>
            <family val="2"/>
          </rPr>
          <t>cancer(1)</t>
        </r>
      </text>
    </comment>
    <comment ref="B3440" authorId="0" shapeId="0" xr:uid="{AC45FDE0-C94F-4C1B-A022-47F8DF5C458A}">
      <text>
        <r>
          <rPr>
            <sz val="9"/>
            <color indexed="81"/>
            <rFont val="Tahoma"/>
            <family val="2"/>
          </rPr>
          <t>&lt;oncolog(1)</t>
        </r>
      </text>
    </comment>
    <comment ref="B3441" authorId="0" shapeId="0" xr:uid="{5125CAFA-7274-4248-83AE-7877A375EB7F}">
      <text>
        <r>
          <rPr>
            <sz val="9"/>
            <color indexed="81"/>
            <rFont val="Tahoma"/>
            <family val="2"/>
          </rPr>
          <t>&lt;oncolog(1)</t>
        </r>
      </text>
    </comment>
    <comment ref="B3442" authorId="0" shapeId="0" xr:uid="{9805D819-8F04-4144-8B9C-0F182445EB41}">
      <text>
        <r>
          <rPr>
            <sz val="9"/>
            <color indexed="81"/>
            <rFont val="Tahoma"/>
            <family val="2"/>
          </rPr>
          <t>&lt;oncolog(1)</t>
        </r>
      </text>
    </comment>
    <comment ref="B3443" authorId="0" shapeId="0" xr:uid="{D6FA4031-6674-4EFC-93C3-AEA3046558DE}">
      <text>
        <r>
          <rPr>
            <sz val="9"/>
            <color indexed="81"/>
            <rFont val="Tahoma"/>
            <family val="2"/>
          </rPr>
          <t>cancer(1)</t>
        </r>
      </text>
    </comment>
    <comment ref="B3444" authorId="0" shapeId="0" xr:uid="{4D85CCE8-2484-4256-9F2D-68BB295B0535}">
      <text>
        <r>
          <rPr>
            <sz val="9"/>
            <color indexed="81"/>
            <rFont val="Tahoma"/>
            <family val="2"/>
          </rPr>
          <t>cancer(1), &lt;oncolog(1)</t>
        </r>
      </text>
    </comment>
    <comment ref="B3445" authorId="0" shapeId="0" xr:uid="{EB5D45B5-2272-45E4-B4F1-D4084B793D03}">
      <text>
        <r>
          <rPr>
            <sz val="9"/>
            <color indexed="81"/>
            <rFont val="Tahoma"/>
            <family val="2"/>
          </rPr>
          <t>cancer(15), &lt;metastas(5)</t>
        </r>
      </text>
    </comment>
    <comment ref="B3446" authorId="0" shapeId="0" xr:uid="{18271B88-BEF0-45E4-B981-EE73D6676FE0}">
      <text>
        <r>
          <rPr>
            <sz val="9"/>
            <color indexed="81"/>
            <rFont val="Tahoma"/>
            <family val="2"/>
          </rPr>
          <t>cancer(1)</t>
        </r>
      </text>
    </comment>
    <comment ref="B3447" authorId="0" shapeId="0" xr:uid="{1A40C87F-AA55-41D2-8996-C1BA90E87ECF}">
      <text>
        <r>
          <rPr>
            <sz val="9"/>
            <color indexed="81"/>
            <rFont val="Tahoma"/>
            <family val="2"/>
          </rPr>
          <t>cancer(9), tumor(2), &lt;oncolog(1)</t>
        </r>
      </text>
    </comment>
    <comment ref="B3448" authorId="0" shapeId="0" xr:uid="{DA1F84D5-3294-4C84-AB29-35B167DB45DF}">
      <text>
        <r>
          <rPr>
            <sz val="9"/>
            <color indexed="81"/>
            <rFont val="Tahoma"/>
            <family val="2"/>
          </rPr>
          <t>cancer(5), tumour(3), &lt;oncolog(1), biopsy(1)</t>
        </r>
      </text>
    </comment>
    <comment ref="B3449" authorId="0" shapeId="0" xr:uid="{A05C2631-70C4-444E-98D2-19F865A2577A}">
      <text>
        <r>
          <rPr>
            <sz val="9"/>
            <color indexed="81"/>
            <rFont val="Tahoma"/>
            <family val="2"/>
          </rPr>
          <t>tumour(9), cancer(4), &lt;leukaemi(3), &lt;oncolog(1), &lt;leukemi(1)</t>
        </r>
      </text>
    </comment>
    <comment ref="B3450" authorId="0" shapeId="0" xr:uid="{742CFCC7-6437-4905-8201-78102C9EF905}">
      <text>
        <r>
          <rPr>
            <sz val="9"/>
            <color indexed="81"/>
            <rFont val="Tahoma"/>
            <family val="2"/>
          </rPr>
          <t>&lt;oncolog(1)</t>
        </r>
      </text>
    </comment>
    <comment ref="B3451" authorId="0" shapeId="0" xr:uid="{8E645295-2FE0-4B00-8B73-2D1FC1BB5D15}">
      <text>
        <r>
          <rPr>
            <sz val="9"/>
            <color indexed="81"/>
            <rFont val="Tahoma"/>
            <family val="2"/>
          </rPr>
          <t>cancer(6), tumour(1)</t>
        </r>
      </text>
    </comment>
    <comment ref="B3452" authorId="0" shapeId="0" xr:uid="{A0628996-B199-45D2-9047-EC5A24A8EEF3}">
      <text>
        <r>
          <rPr>
            <sz val="9"/>
            <color indexed="81"/>
            <rFont val="Tahoma"/>
            <family val="2"/>
          </rPr>
          <t>cancer(3), dysplasia(1)</t>
        </r>
      </text>
    </comment>
    <comment ref="B3453" authorId="0" shapeId="0" xr:uid="{6B7ADFEB-7E76-4893-8588-35F75BF4DB08}">
      <text>
        <r>
          <rPr>
            <sz val="9"/>
            <color indexed="81"/>
            <rFont val="Tahoma"/>
            <family val="2"/>
          </rPr>
          <t>cancer(4), melanom(2), &lt;oncolog(1), tumor(1), tumour(1)</t>
        </r>
      </text>
    </comment>
    <comment ref="B3454" authorId="0" shapeId="0" xr:uid="{2CD86CDE-B318-48E7-B432-B5E0E17068A9}">
      <text>
        <r>
          <rPr>
            <sz val="9"/>
            <color indexed="81"/>
            <rFont val="Tahoma"/>
            <family val="2"/>
          </rPr>
          <t>cancer(4), melanom(4)</t>
        </r>
      </text>
    </comment>
    <comment ref="B3455" authorId="0" shapeId="0" xr:uid="{B8C759E5-B045-4AAD-A76B-261AD8E322CA}">
      <text>
        <r>
          <rPr>
            <sz val="9"/>
            <color indexed="81"/>
            <rFont val="Tahoma"/>
            <family val="2"/>
          </rPr>
          <t>cancer(9), tumour(5), &lt;oncolog(1)</t>
        </r>
      </text>
    </comment>
    <comment ref="B3456" authorId="0" shapeId="0" xr:uid="{D5FE7A58-9507-4960-B15A-49F02135699C}">
      <text>
        <r>
          <rPr>
            <sz val="9"/>
            <color indexed="81"/>
            <rFont val="Tahoma"/>
            <family val="2"/>
          </rPr>
          <t>cancer(1)</t>
        </r>
      </text>
    </comment>
    <comment ref="B3457" authorId="0" shapeId="0" xr:uid="{DB309B26-28DB-45A4-AA0D-ADAEEEE46FFA}">
      <text>
        <r>
          <rPr>
            <sz val="9"/>
            <color indexed="81"/>
            <rFont val="Tahoma"/>
            <family val="2"/>
          </rPr>
          <t>cancer(2), &lt;oncolog(1)</t>
        </r>
      </text>
    </comment>
    <comment ref="B3458" authorId="0" shapeId="0" xr:uid="{887683BC-BF04-491F-8CAE-4B0E954167E0}">
      <text>
        <r>
          <rPr>
            <sz val="9"/>
            <color indexed="81"/>
            <rFont val="Tahoma"/>
            <family val="2"/>
          </rPr>
          <t>cancer(1), carcinogen(1)</t>
        </r>
      </text>
    </comment>
    <comment ref="B3459" authorId="0" shapeId="0" xr:uid="{8AAE17FF-508B-4E5C-B6BF-ABF6BDAFC71A}">
      <text>
        <r>
          <rPr>
            <sz val="9"/>
            <color indexed="81"/>
            <rFont val="Tahoma"/>
            <family val="2"/>
          </rPr>
          <t>tumour(7), cancer(6), &lt;oncolog(1)</t>
        </r>
      </text>
    </comment>
    <comment ref="B3460" authorId="0" shapeId="0" xr:uid="{40CA32B6-EE5D-4A49-B04E-56FE9C8727AC}">
      <text>
        <r>
          <rPr>
            <sz val="9"/>
            <color indexed="81"/>
            <rFont val="Tahoma"/>
            <family val="2"/>
          </rPr>
          <t>cancer(6), &lt;chemothera(6), &lt;oncolog(2)</t>
        </r>
      </text>
    </comment>
    <comment ref="B3461" authorId="0" shapeId="0" xr:uid="{36D24B43-3560-4584-8DE0-60BC539431C1}">
      <text>
        <r>
          <rPr>
            <sz val="9"/>
            <color indexed="81"/>
            <rFont val="Tahoma"/>
            <family val="2"/>
          </rPr>
          <t>cancer(9), &lt;oncolog(1)</t>
        </r>
      </text>
    </comment>
    <comment ref="B3462" authorId="0" shapeId="0" xr:uid="{F4D189F8-941C-4DFE-A64E-B4090363984C}">
      <text>
        <r>
          <rPr>
            <sz val="9"/>
            <color indexed="81"/>
            <rFont val="Tahoma"/>
            <family val="2"/>
          </rPr>
          <t>cancer(6), tumour(2), &lt;oncolog(1)</t>
        </r>
      </text>
    </comment>
    <comment ref="B3463" authorId="0" shapeId="0" xr:uid="{58AA999A-F91B-4070-8208-F5DE13F2FE6E}">
      <text>
        <r>
          <rPr>
            <sz val="9"/>
            <color indexed="81"/>
            <rFont val="Tahoma"/>
            <family val="2"/>
          </rPr>
          <t>cancer(6), &lt;oncolog(1), tumor(1), tumour(1)</t>
        </r>
      </text>
    </comment>
    <comment ref="B3464" authorId="0" shapeId="0" xr:uid="{189B3B74-C6E6-4C97-A483-F01B570A9842}">
      <text>
        <r>
          <rPr>
            <sz val="9"/>
            <color indexed="81"/>
            <rFont val="Tahoma"/>
            <family val="2"/>
          </rPr>
          <t>cancer(3), &lt;oncolog(1), tumor(1)</t>
        </r>
      </text>
    </comment>
    <comment ref="B3465" authorId="0" shapeId="0" xr:uid="{DCE181EE-8D9B-4AD3-B238-62A192EF2DF3}">
      <text>
        <r>
          <rPr>
            <sz val="9"/>
            <color indexed="81"/>
            <rFont val="Tahoma"/>
            <family val="2"/>
          </rPr>
          <t>cancer(3), &lt;oncolog(1)</t>
        </r>
      </text>
    </comment>
    <comment ref="B3466" authorId="0" shapeId="0" xr:uid="{6C9B2EE4-96CA-472B-B770-0A82E631A853}">
      <text>
        <r>
          <rPr>
            <sz val="9"/>
            <color indexed="81"/>
            <rFont val="Tahoma"/>
            <family val="2"/>
          </rPr>
          <t>cancer(2), &lt;oncolog(1), tumour(1)</t>
        </r>
      </text>
    </comment>
    <comment ref="B3467" authorId="0" shapeId="0" xr:uid="{858846C7-31FA-48F1-A517-7DECD95B5BAB}">
      <text>
        <r>
          <rPr>
            <sz val="9"/>
            <color indexed="81"/>
            <rFont val="Tahoma"/>
            <family val="2"/>
          </rPr>
          <t>&lt;oncolog(1)</t>
        </r>
      </text>
    </comment>
    <comment ref="B3468" authorId="0" shapeId="0" xr:uid="{9085AE73-54D4-4EAA-9DB4-C8F77776A05E}">
      <text>
        <r>
          <rPr>
            <sz val="9"/>
            <color indexed="81"/>
            <rFont val="Tahoma"/>
            <family val="2"/>
          </rPr>
          <t>&lt;oncolog(1)</t>
        </r>
      </text>
    </comment>
    <comment ref="B3469" authorId="0" shapeId="0" xr:uid="{E7280CD3-073B-4891-8C14-B9A7F2DE7AD6}">
      <text>
        <r>
          <rPr>
            <sz val="9"/>
            <color indexed="81"/>
            <rFont val="Tahoma"/>
            <family val="2"/>
          </rPr>
          <t>&lt;oncolog(1)</t>
        </r>
      </text>
    </comment>
    <comment ref="B3470" authorId="0" shapeId="0" xr:uid="{8B73E247-0D0B-4805-A91A-3B5CDF9D96CA}">
      <text>
        <r>
          <rPr>
            <sz val="9"/>
            <color indexed="81"/>
            <rFont val="Tahoma"/>
            <family val="2"/>
          </rPr>
          <t>&lt;oncolog(1)</t>
        </r>
      </text>
    </comment>
    <comment ref="B3471" authorId="0" shapeId="0" xr:uid="{128E5ED9-364E-48E7-B385-353FDBA491EF}">
      <text>
        <r>
          <rPr>
            <sz val="9"/>
            <color indexed="81"/>
            <rFont val="Tahoma"/>
            <family val="2"/>
          </rPr>
          <t>&lt;oncolog(1)</t>
        </r>
      </text>
    </comment>
    <comment ref="B3472" authorId="0" shapeId="0" xr:uid="{D7729955-AA80-4B87-909A-B3C896A20B5E}">
      <text>
        <r>
          <rPr>
            <sz val="9"/>
            <color indexed="81"/>
            <rFont val="Tahoma"/>
            <family val="2"/>
          </rPr>
          <t>tumor(9), cancer(7), &lt;metastas(1)</t>
        </r>
      </text>
    </comment>
    <comment ref="B3473" authorId="0" shapeId="0" xr:uid="{D089083C-4E5D-4D16-BFD2-17AD02D04C52}">
      <text>
        <r>
          <rPr>
            <sz val="9"/>
            <color indexed="81"/>
            <rFont val="Tahoma"/>
            <family val="2"/>
          </rPr>
          <t>cancer(10), tumor(4), &lt;chemothera(1)</t>
        </r>
      </text>
    </comment>
    <comment ref="B3474" authorId="0" shapeId="0" xr:uid="{425A485C-CB33-4DAC-BDA1-4D10AB95293B}">
      <text>
        <r>
          <rPr>
            <sz val="9"/>
            <color indexed="81"/>
            <rFont val="Tahoma"/>
            <family val="2"/>
          </rPr>
          <t>cancer(1)</t>
        </r>
      </text>
    </comment>
    <comment ref="B3475" authorId="0" shapeId="0" xr:uid="{381452AB-21D8-4E40-B583-A90CAB9EF4C1}">
      <text>
        <r>
          <rPr>
            <sz val="9"/>
            <color indexed="81"/>
            <rFont val="Tahoma"/>
            <family val="2"/>
          </rPr>
          <t>cancer(1)</t>
        </r>
      </text>
    </comment>
    <comment ref="B3476" authorId="0" shapeId="0" xr:uid="{1E6F5EC1-4607-463A-8D2C-6F64FE30876A}">
      <text>
        <r>
          <rPr>
            <sz val="9"/>
            <color indexed="81"/>
            <rFont val="Tahoma"/>
            <family val="2"/>
          </rPr>
          <t>cancer(15), carcinoma(1)</t>
        </r>
      </text>
    </comment>
    <comment ref="B3477" authorId="0" shapeId="0" xr:uid="{EE650B92-09B7-4E35-BF69-FAACAF2BA5E6}">
      <text>
        <r>
          <rPr>
            <sz val="9"/>
            <color indexed="81"/>
            <rFont val="Tahoma"/>
            <family val="2"/>
          </rPr>
          <t>&lt;leukemi(3), cancer(1), tumor(1)</t>
        </r>
      </text>
    </comment>
    <comment ref="B3478" authorId="0" shapeId="0" xr:uid="{697F9A8A-3FAC-4CB9-8362-5DE77D938CFB}">
      <text>
        <r>
          <rPr>
            <sz val="9"/>
            <color indexed="81"/>
            <rFont val="Tahoma"/>
            <family val="2"/>
          </rPr>
          <t>cancer(3), carcinoma(1)</t>
        </r>
      </text>
    </comment>
    <comment ref="B3479" authorId="0" shapeId="0" xr:uid="{E34897F5-768C-4D32-B236-44383106D4D6}">
      <text>
        <r>
          <rPr>
            <sz val="9"/>
            <color indexed="81"/>
            <rFont val="Tahoma"/>
            <family val="2"/>
          </rPr>
          <t>biopsy(2)</t>
        </r>
      </text>
    </comment>
    <comment ref="B3480" authorId="0" shapeId="0" xr:uid="{EE67F9AB-ABFF-42B4-A438-AF358D8F347A}">
      <text>
        <r>
          <rPr>
            <sz val="9"/>
            <color indexed="81"/>
            <rFont val="Tahoma"/>
            <family val="2"/>
          </rPr>
          <t>cancer(4), &lt;chemothera(1)</t>
        </r>
      </text>
    </comment>
    <comment ref="B3481" authorId="0" shapeId="0" xr:uid="{40C0B589-5DBB-4A9D-93C3-0A28AA86F06F}">
      <text>
        <r>
          <rPr>
            <sz val="9"/>
            <color indexed="81"/>
            <rFont val="Tahoma"/>
            <family val="2"/>
          </rPr>
          <t>cancer(8), tumour(8), melanom(1)</t>
        </r>
      </text>
    </comment>
    <comment ref="B3482" authorId="0" shapeId="0" xr:uid="{DF29CD8E-F9C0-41E3-9CC9-FDD77557B785}">
      <text>
        <r>
          <rPr>
            <sz val="9"/>
            <color indexed="81"/>
            <rFont val="Tahoma"/>
            <family val="2"/>
          </rPr>
          <t>cancer(1), &lt;chemothera(1), \cHodgkin(1), lymphoma(1), &lt;oncolog(1)</t>
        </r>
      </text>
    </comment>
    <comment ref="B3483" authorId="0" shapeId="0" xr:uid="{319F2185-CAC1-4C8F-A03F-135C5508406A}">
      <text>
        <r>
          <rPr>
            <sz val="9"/>
            <color indexed="81"/>
            <rFont val="Tahoma"/>
            <family val="2"/>
          </rPr>
          <t>cancer(6), tumour(3), &lt;chemothera(2)</t>
        </r>
      </text>
    </comment>
    <comment ref="B3484" authorId="0" shapeId="0" xr:uid="{D450F4F6-F93D-48DB-BACB-3657E583CB08}">
      <text>
        <r>
          <rPr>
            <sz val="9"/>
            <color indexed="81"/>
            <rFont val="Tahoma"/>
            <family val="2"/>
          </rPr>
          <t>tumor(16), cancer(8)</t>
        </r>
      </text>
    </comment>
    <comment ref="B3485" authorId="0" shapeId="0" xr:uid="{66EF3C0B-4567-4099-B568-0D417788CB58}">
      <text>
        <r>
          <rPr>
            <sz val="9"/>
            <color indexed="81"/>
            <rFont val="Tahoma"/>
            <family val="2"/>
          </rPr>
          <t>cancer(9), carcinogen(4), biopsy(1), &lt;oncolog(1)</t>
        </r>
      </text>
    </comment>
    <comment ref="B3486" authorId="0" shapeId="0" xr:uid="{5F4FD02D-1497-4A97-9A18-733EF15924D5}">
      <text>
        <r>
          <rPr>
            <sz val="9"/>
            <color indexed="81"/>
            <rFont val="Tahoma"/>
            <family val="2"/>
          </rPr>
          <t>cancer(6), tumor(5), &lt;oncolog(1)</t>
        </r>
      </text>
    </comment>
    <comment ref="B3487" authorId="0" shapeId="0" xr:uid="{82C676C2-6085-4362-B045-01DDB00634B1}">
      <text>
        <r>
          <rPr>
            <sz val="9"/>
            <color indexed="81"/>
            <rFont val="Tahoma"/>
            <family val="2"/>
          </rPr>
          <t>cancer(7), &lt;metastas(2), &lt;oncolog(1), tumor(1)</t>
        </r>
      </text>
    </comment>
    <comment ref="B3488" authorId="0" shapeId="0" xr:uid="{80EB4384-D6BD-4A7E-8093-2A156BF727ED}">
      <text>
        <r>
          <rPr>
            <sz val="9"/>
            <color indexed="81"/>
            <rFont val="Tahoma"/>
            <family val="2"/>
          </rPr>
          <t>tumour(4), cancer(3), &lt;oncolog(1)</t>
        </r>
      </text>
    </comment>
    <comment ref="B3489" authorId="0" shapeId="0" xr:uid="{F22AFF08-9B36-4B15-A279-DBD35F2699CB}">
      <text>
        <r>
          <rPr>
            <sz val="9"/>
            <color indexed="81"/>
            <rFont val="Tahoma"/>
            <family val="2"/>
          </rPr>
          <t>cancer(7), &lt;oncolog(1)</t>
        </r>
      </text>
    </comment>
    <comment ref="B3490" authorId="0" shapeId="0" xr:uid="{66990A13-2016-4209-9B44-8B9B10600D8C}">
      <text>
        <r>
          <rPr>
            <sz val="9"/>
            <color indexed="81"/>
            <rFont val="Tahoma"/>
            <family val="2"/>
          </rPr>
          <t>cancer(4), tumor(2), &lt;oncolog(1)</t>
        </r>
      </text>
    </comment>
    <comment ref="B3491" authorId="0" shapeId="0" xr:uid="{3D72D42F-9833-40EC-B6C7-0099A74B84FC}">
      <text>
        <r>
          <rPr>
            <sz val="9"/>
            <color indexed="81"/>
            <rFont val="Tahoma"/>
            <family val="2"/>
          </rPr>
          <t>cancer(2), &lt;oncolog(1)</t>
        </r>
      </text>
    </comment>
    <comment ref="B3492" authorId="0" shapeId="0" xr:uid="{5ED4D890-9F75-4F5C-9F49-90FA286BE3A4}">
      <text>
        <r>
          <rPr>
            <sz val="9"/>
            <color indexed="81"/>
            <rFont val="Tahoma"/>
            <family val="2"/>
          </rPr>
          <t>cancer(1), &lt;oncolog(1), tumor(1)</t>
        </r>
      </text>
    </comment>
    <comment ref="B3493" authorId="0" shapeId="0" xr:uid="{ABA45F5D-209F-447F-91F9-3B2E66475BF9}">
      <text>
        <r>
          <rPr>
            <sz val="9"/>
            <color indexed="81"/>
            <rFont val="Tahoma"/>
            <family val="2"/>
          </rPr>
          <t>cancer(1), &lt;oncolog(1)</t>
        </r>
      </text>
    </comment>
    <comment ref="B3494" authorId="0" shapeId="0" xr:uid="{C56EBF89-4951-471B-B442-71135987C5A3}">
      <text>
        <r>
          <rPr>
            <sz val="9"/>
            <color indexed="81"/>
            <rFont val="Tahoma"/>
            <family val="2"/>
          </rPr>
          <t>cancer(1), &lt;oncolog(1)</t>
        </r>
      </text>
    </comment>
    <comment ref="B3495" authorId="0" shapeId="0" xr:uid="{3C20AEB8-54E8-43CE-9D98-FA12AFEC563B}">
      <text>
        <r>
          <rPr>
            <sz val="9"/>
            <color indexed="81"/>
            <rFont val="Tahoma"/>
            <family val="2"/>
          </rPr>
          <t>&lt;oncolog(1)</t>
        </r>
      </text>
    </comment>
    <comment ref="B3496" authorId="0" shapeId="0" xr:uid="{0FA42F8D-CF59-4C59-A4D7-D7C238BDECE6}">
      <text>
        <r>
          <rPr>
            <sz val="9"/>
            <color indexed="81"/>
            <rFont val="Tahoma"/>
            <family val="2"/>
          </rPr>
          <t>&lt;oncolog(1)</t>
        </r>
      </text>
    </comment>
    <comment ref="B3497" authorId="0" shapeId="0" xr:uid="{D2159BE9-99F5-4FA0-ADF8-17E75989A418}">
      <text>
        <r>
          <rPr>
            <sz val="9"/>
            <color indexed="81"/>
            <rFont val="Tahoma"/>
            <family val="2"/>
          </rPr>
          <t>cancer(1)</t>
        </r>
      </text>
    </comment>
    <comment ref="B3498" authorId="0" shapeId="0" xr:uid="{D63CB4AB-5941-428F-91E5-435733D2919C}">
      <text>
        <r>
          <rPr>
            <sz val="9"/>
            <color indexed="81"/>
            <rFont val="Tahoma"/>
            <family val="2"/>
          </rPr>
          <t>&lt;oncolog(1)</t>
        </r>
      </text>
    </comment>
    <comment ref="B3499" authorId="0" shapeId="0" xr:uid="{0800C69B-364A-422B-AA63-862E577DB564}">
      <text>
        <r>
          <rPr>
            <sz val="9"/>
            <color indexed="81"/>
            <rFont val="Tahoma"/>
            <family val="2"/>
          </rPr>
          <t>carcinogen(1)</t>
        </r>
      </text>
    </comment>
    <comment ref="B3500" authorId="0" shapeId="0" xr:uid="{998B94A0-FED5-40EA-A1CC-EBA1318BB6F9}">
      <text>
        <r>
          <rPr>
            <sz val="9"/>
            <color indexed="81"/>
            <rFont val="Tahoma"/>
            <family val="2"/>
          </rPr>
          <t>cancer(1)</t>
        </r>
      </text>
    </comment>
    <comment ref="B3501" authorId="0" shapeId="0" xr:uid="{0A733636-C6CE-423A-A3FE-F65F65DFA3A9}">
      <text>
        <r>
          <rPr>
            <sz val="9"/>
            <color indexed="81"/>
            <rFont val="Tahoma"/>
            <family val="2"/>
          </rPr>
          <t>carcinogen(1)</t>
        </r>
      </text>
    </comment>
    <comment ref="B3502" authorId="0" shapeId="0" xr:uid="{E3736A0A-11E7-42D7-A412-EC8D39DEF775}">
      <text>
        <r>
          <rPr>
            <sz val="9"/>
            <color indexed="81"/>
            <rFont val="Tahoma"/>
            <family val="2"/>
          </rPr>
          <t>cancer(2), &lt;oncolog(1)</t>
        </r>
      </text>
    </comment>
    <comment ref="B3503" authorId="0" shapeId="0" xr:uid="{8888F683-11C7-44B6-A5F0-A5F21FB55BCB}">
      <text>
        <r>
          <rPr>
            <sz val="9"/>
            <color indexed="81"/>
            <rFont val="Tahoma"/>
            <family val="2"/>
          </rPr>
          <t>tumor(3), cancer(1)</t>
        </r>
      </text>
    </comment>
    <comment ref="B3504" authorId="0" shapeId="0" xr:uid="{07FB7420-ECA0-431D-B04F-3264C17FA5E8}">
      <text>
        <r>
          <rPr>
            <sz val="9"/>
            <color indexed="81"/>
            <rFont val="Tahoma"/>
            <family val="2"/>
          </rPr>
          <t>cancer(2), &lt;metastas(1), tumour(1)</t>
        </r>
      </text>
    </comment>
    <comment ref="B3505" authorId="0" shapeId="0" xr:uid="{B8BE6AF5-A087-4B35-832C-27D70C56F0AA}">
      <text>
        <r>
          <rPr>
            <sz val="9"/>
            <color indexed="81"/>
            <rFont val="Tahoma"/>
            <family val="2"/>
          </rPr>
          <t>tumour(5), cancer(3)</t>
        </r>
      </text>
    </comment>
    <comment ref="B3506" authorId="0" shapeId="0" xr:uid="{2D3782C8-4C2E-460E-B459-39CBED8969F9}">
      <text>
        <r>
          <rPr>
            <sz val="9"/>
            <color indexed="81"/>
            <rFont val="Tahoma"/>
            <family val="2"/>
          </rPr>
          <t>cancer(3), &lt;leukemi(2), tumor(2), sarcoma(1)</t>
        </r>
      </text>
    </comment>
    <comment ref="B3507" authorId="0" shapeId="0" xr:uid="{DB5A3779-1A7A-4C84-8893-237106B99E16}">
      <text>
        <r>
          <rPr>
            <sz val="9"/>
            <color indexed="81"/>
            <rFont val="Tahoma"/>
            <family val="2"/>
          </rPr>
          <t>carcinogen(6), cancer(5)</t>
        </r>
      </text>
    </comment>
    <comment ref="B3508" authorId="0" shapeId="0" xr:uid="{8C506CCE-3000-4D42-A983-2851398C15F7}">
      <text>
        <r>
          <rPr>
            <sz val="9"/>
            <color indexed="81"/>
            <rFont val="Tahoma"/>
            <family val="2"/>
          </rPr>
          <t>cancer(5)</t>
        </r>
      </text>
    </comment>
    <comment ref="B3509" authorId="0" shapeId="0" xr:uid="{C0AB9048-F184-4F53-A0C1-432756D79143}">
      <text>
        <r>
          <rPr>
            <sz val="9"/>
            <color indexed="81"/>
            <rFont val="Tahoma"/>
            <family val="2"/>
          </rPr>
          <t>cancer(11), tumor(5)</t>
        </r>
      </text>
    </comment>
    <comment ref="B3510" authorId="0" shapeId="0" xr:uid="{FF4C8FC0-2456-42D5-9222-7486BFE2C242}">
      <text>
        <r>
          <rPr>
            <sz val="9"/>
            <color indexed="81"/>
            <rFont val="Tahoma"/>
            <family val="2"/>
          </rPr>
          <t>cancer(2), sarcoma(1)</t>
        </r>
      </text>
    </comment>
    <comment ref="B3511" authorId="0" shapeId="0" xr:uid="{7FCAFF95-81DB-4960-832B-C8930D91CC99}">
      <text>
        <r>
          <rPr>
            <sz val="9"/>
            <color indexed="81"/>
            <rFont val="Tahoma"/>
            <family val="2"/>
          </rPr>
          <t>cancer(1), tumour(1)</t>
        </r>
      </text>
    </comment>
    <comment ref="B3512" authorId="0" shapeId="0" xr:uid="{1621B83C-7688-49E2-A26E-6E9A16BE5316}">
      <text>
        <r>
          <rPr>
            <sz val="9"/>
            <color indexed="81"/>
            <rFont val="Tahoma"/>
            <family val="2"/>
          </rPr>
          <t>cancer(2)</t>
        </r>
      </text>
    </comment>
    <comment ref="B3513" authorId="0" shapeId="0" xr:uid="{2A810C9A-180D-4082-99BB-4C8F3826CCE6}">
      <text>
        <r>
          <rPr>
            <sz val="9"/>
            <color indexed="81"/>
            <rFont val="Tahoma"/>
            <family val="2"/>
          </rPr>
          <t>cancer(8), &lt;oncolog(3), &lt;chemothera(1)</t>
        </r>
      </text>
    </comment>
    <comment ref="B3514" authorId="0" shapeId="0" xr:uid="{C2F8A367-4B2C-4457-A0C6-257A8A328FEE}">
      <text>
        <r>
          <rPr>
            <sz val="9"/>
            <color indexed="81"/>
            <rFont val="Tahoma"/>
            <family val="2"/>
          </rPr>
          <t>cancer(7), tumor(2), &lt;oncolog(1)</t>
        </r>
      </text>
    </comment>
    <comment ref="B3515" authorId="0" shapeId="0" xr:uid="{DD1C4998-8CA5-4730-AF79-291CEADE21E8}">
      <text>
        <r>
          <rPr>
            <sz val="9"/>
            <color indexed="81"/>
            <rFont val="Tahoma"/>
            <family val="2"/>
          </rPr>
          <t>cancer(5), carcinoma(1)</t>
        </r>
      </text>
    </comment>
    <comment ref="B3516" authorId="0" shapeId="0" xr:uid="{26BB2A0D-6D65-434B-A4BB-196A20C23ADA}">
      <text>
        <r>
          <rPr>
            <sz val="9"/>
            <color indexed="81"/>
            <rFont val="Tahoma"/>
            <family val="2"/>
          </rPr>
          <t>biopsy(2), cancer(1), &lt;oncolog(1)</t>
        </r>
      </text>
    </comment>
    <comment ref="B3517" authorId="0" shapeId="0" xr:uid="{ECFB21B4-1E07-4DAE-8551-62EDA4C4B6B4}">
      <text>
        <r>
          <rPr>
            <sz val="9"/>
            <color indexed="81"/>
            <rFont val="Tahoma"/>
            <family val="2"/>
          </rPr>
          <t>cancer(2), &lt;oncolog(1)</t>
        </r>
      </text>
    </comment>
    <comment ref="B3518" authorId="0" shapeId="0" xr:uid="{2BE29A9B-CAFB-4814-8FF4-5B3F5C7B1698}">
      <text>
        <r>
          <rPr>
            <sz val="9"/>
            <color indexed="81"/>
            <rFont val="Tahoma"/>
            <family val="2"/>
          </rPr>
          <t>&lt;oncolog(2), &lt;chemothera(1)</t>
        </r>
      </text>
    </comment>
    <comment ref="B3519" authorId="0" shapeId="0" xr:uid="{15657482-D58C-4E05-AFA9-0838B4465A87}">
      <text>
        <r>
          <rPr>
            <sz val="9"/>
            <color indexed="81"/>
            <rFont val="Tahoma"/>
            <family val="2"/>
          </rPr>
          <t>cancer(1), &lt;oncolog(1)</t>
        </r>
      </text>
    </comment>
    <comment ref="B3520" authorId="0" shapeId="0" xr:uid="{781E6CB3-F8E8-407B-82A3-E3BCF90D8C4A}">
      <text>
        <r>
          <rPr>
            <sz val="9"/>
            <color indexed="81"/>
            <rFont val="Tahoma"/>
            <family val="2"/>
          </rPr>
          <t>cancer(1), &lt;oncolog(1)</t>
        </r>
      </text>
    </comment>
    <comment ref="B3521" authorId="0" shapeId="0" xr:uid="{BE78C1E1-C9D5-4108-B705-2C16276572F7}">
      <text>
        <r>
          <rPr>
            <sz val="9"/>
            <color indexed="81"/>
            <rFont val="Tahoma"/>
            <family val="2"/>
          </rPr>
          <t>&lt;oncolog(2)</t>
        </r>
      </text>
    </comment>
    <comment ref="B3522" authorId="0" shapeId="0" xr:uid="{96DF1C79-4AD8-41F1-A395-1FBF5F1C7632}">
      <text>
        <r>
          <rPr>
            <sz val="9"/>
            <color indexed="81"/>
            <rFont val="Tahoma"/>
            <family val="2"/>
          </rPr>
          <t>cancer(2)</t>
        </r>
      </text>
    </comment>
    <comment ref="B3523" authorId="0" shapeId="0" xr:uid="{E0677DF9-613C-4A7A-852D-9E4A5B4F9F4A}">
      <text>
        <r>
          <rPr>
            <sz val="9"/>
            <color indexed="81"/>
            <rFont val="Tahoma"/>
            <family val="2"/>
          </rPr>
          <t>cancer(1)</t>
        </r>
      </text>
    </comment>
    <comment ref="B3524" authorId="0" shapeId="0" xr:uid="{B1E4FE9B-1F2E-45AC-9BE6-0E230B43385A}">
      <text>
        <r>
          <rPr>
            <sz val="9"/>
            <color indexed="81"/>
            <rFont val="Tahoma"/>
            <family val="2"/>
          </rPr>
          <t>&lt;oncolog(1)</t>
        </r>
      </text>
    </comment>
    <comment ref="B3525" authorId="0" shapeId="0" xr:uid="{49B82E94-62D0-4478-AAA0-64970FEFB495}">
      <text>
        <r>
          <rPr>
            <sz val="9"/>
            <color indexed="81"/>
            <rFont val="Tahoma"/>
            <family val="2"/>
          </rPr>
          <t>biopsy(1)</t>
        </r>
      </text>
    </comment>
    <comment ref="B3526" authorId="0" shapeId="0" xr:uid="{01D44CF7-7379-4334-88E7-5B62793FB172}">
      <text>
        <r>
          <rPr>
            <sz val="9"/>
            <color indexed="81"/>
            <rFont val="Tahoma"/>
            <family val="2"/>
          </rPr>
          <t>&lt;oncolog(1)</t>
        </r>
      </text>
    </comment>
    <comment ref="B3527" authorId="0" shapeId="0" xr:uid="{4B0D2D91-868B-456D-A41A-8E2BE3B59A95}">
      <text>
        <r>
          <rPr>
            <sz val="9"/>
            <color indexed="81"/>
            <rFont val="Tahoma"/>
            <family val="2"/>
          </rPr>
          <t>&lt;oncolog(1)</t>
        </r>
      </text>
    </comment>
    <comment ref="B3528" authorId="0" shapeId="0" xr:uid="{0A332C85-A0D6-4C61-B203-87E9F1E5E2E2}">
      <text>
        <r>
          <rPr>
            <sz val="9"/>
            <color indexed="81"/>
            <rFont val="Tahoma"/>
            <family val="2"/>
          </rPr>
          <t>lymphoma(1)</t>
        </r>
      </text>
    </comment>
    <comment ref="B3529" authorId="0" shapeId="0" xr:uid="{51883C28-67CC-4403-B972-47AAD13F3DE4}">
      <text>
        <r>
          <rPr>
            <sz val="9"/>
            <color indexed="81"/>
            <rFont val="Tahoma"/>
            <family val="2"/>
          </rPr>
          <t>&lt;oncolog(1)</t>
        </r>
      </text>
    </comment>
    <comment ref="B3530" authorId="0" shapeId="0" xr:uid="{9F4D8B74-CF86-43F0-9DAC-2369CB2C21C9}">
      <text>
        <r>
          <rPr>
            <sz val="9"/>
            <color indexed="81"/>
            <rFont val="Tahoma"/>
            <family val="2"/>
          </rPr>
          <t>cancer(12), tumour(5), &lt;chemothera(2), &lt;metastas(1)</t>
        </r>
      </text>
    </comment>
    <comment ref="B3531" authorId="0" shapeId="0" xr:uid="{4C98934F-6AD2-467D-B7B7-EC62F8C05650}">
      <text>
        <r>
          <rPr>
            <sz val="9"/>
            <color indexed="81"/>
            <rFont val="Tahoma"/>
            <family val="2"/>
          </rPr>
          <t>cancer(4), tumor(4)</t>
        </r>
      </text>
    </comment>
    <comment ref="B3532" authorId="0" shapeId="0" xr:uid="{ACEA1EDD-63E9-4B35-9CB4-B40E56AC48C6}">
      <text>
        <r>
          <rPr>
            <sz val="9"/>
            <color indexed="81"/>
            <rFont val="Tahoma"/>
            <family val="2"/>
          </rPr>
          <t>cancer(4), tumor(2)</t>
        </r>
      </text>
    </comment>
    <comment ref="B3533" authorId="0" shapeId="0" xr:uid="{DC9A377B-B0E8-4B6B-B908-7D830612803C}">
      <text>
        <r>
          <rPr>
            <sz val="9"/>
            <color indexed="81"/>
            <rFont val="Tahoma"/>
            <family val="2"/>
          </rPr>
          <t>tumor(7), cancer(6), &lt;metastas(2), &lt;oncolog(1)</t>
        </r>
      </text>
    </comment>
    <comment ref="B3534" authorId="0" shapeId="0" xr:uid="{598BA24A-AE45-4F23-A428-960A58AD80CA}">
      <text>
        <r>
          <rPr>
            <sz val="9"/>
            <color indexed="81"/>
            <rFont val="Tahoma"/>
            <family val="2"/>
          </rPr>
          <t>cancer(7)</t>
        </r>
      </text>
    </comment>
    <comment ref="B3535" authorId="0" shapeId="0" xr:uid="{04F61816-3EBA-4D55-82C4-905906140D11}">
      <text>
        <r>
          <rPr>
            <sz val="9"/>
            <color indexed="81"/>
            <rFont val="Tahoma"/>
            <family val="2"/>
          </rPr>
          <t>cancer(4), tumour(2), carcinogen(1)</t>
        </r>
      </text>
    </comment>
    <comment ref="B3536" authorId="0" shapeId="0" xr:uid="{5D2D037C-EB6C-4F77-9CF1-2CBA0DB78F4F}">
      <text>
        <r>
          <rPr>
            <sz val="9"/>
            <color indexed="81"/>
            <rFont val="Tahoma"/>
            <family val="2"/>
          </rPr>
          <t>cancer(6)</t>
        </r>
      </text>
    </comment>
    <comment ref="B3537" authorId="0" shapeId="0" xr:uid="{3499141E-683A-48E0-8CBA-D7BE989E1FC1}">
      <text>
        <r>
          <rPr>
            <sz val="9"/>
            <color indexed="81"/>
            <rFont val="Tahoma"/>
            <family val="2"/>
          </rPr>
          <t>cancer(3), carcinogen(2)</t>
        </r>
      </text>
    </comment>
    <comment ref="B3538" authorId="0" shapeId="0" xr:uid="{EC69801D-80EA-4F17-A121-B20E46F9D2D5}">
      <text>
        <r>
          <rPr>
            <sz val="9"/>
            <color indexed="81"/>
            <rFont val="Tahoma"/>
            <family val="2"/>
          </rPr>
          <t>melanom(10), tumor(3)</t>
        </r>
      </text>
    </comment>
    <comment ref="B3539" authorId="0" shapeId="0" xr:uid="{20F162D3-2121-49C6-B7DF-E2898D9281C8}">
      <text>
        <r>
          <rPr>
            <sz val="9"/>
            <color indexed="81"/>
            <rFont val="Tahoma"/>
            <family val="2"/>
          </rPr>
          <t>lymphoma(7), &lt;leukemi(2), cancer(2), tumor(2), \cHodgkin(1), &lt;chemothera(1)</t>
        </r>
      </text>
    </comment>
    <comment ref="B3540" authorId="0" shapeId="0" xr:uid="{F4379578-CB53-4B9B-B22E-27786E6946CE}">
      <text>
        <r>
          <rPr>
            <sz val="9"/>
            <color indexed="81"/>
            <rFont val="Tahoma"/>
            <family val="2"/>
          </rPr>
          <t>cancer(6), tumour(4), &lt;oncolog(1)</t>
        </r>
      </text>
    </comment>
    <comment ref="B3541" authorId="0" shapeId="0" xr:uid="{243412D5-7B97-47C6-847F-EB7C03E3E01A}">
      <text>
        <r>
          <rPr>
            <sz val="9"/>
            <color indexed="81"/>
            <rFont val="Tahoma"/>
            <family val="2"/>
          </rPr>
          <t>cancer(2), tumour(2), &lt;oncolog(1)</t>
        </r>
      </text>
    </comment>
    <comment ref="B3542" authorId="0" shapeId="0" xr:uid="{95A13B60-64CC-4B8A-80D4-C9CCB4ADA586}">
      <text>
        <r>
          <rPr>
            <sz val="9"/>
            <color indexed="81"/>
            <rFont val="Tahoma"/>
            <family val="2"/>
          </rPr>
          <t>cancer(11), tumour(2), &lt;metastas(1), carcinoma(1)</t>
        </r>
      </text>
    </comment>
    <comment ref="B3543" authorId="0" shapeId="0" xr:uid="{CDB15DFD-9939-4FC9-8347-42B401163888}">
      <text>
        <r>
          <rPr>
            <sz val="9"/>
            <color indexed="81"/>
            <rFont val="Tahoma"/>
            <family val="2"/>
          </rPr>
          <t>&lt;oncolog(1)</t>
        </r>
      </text>
    </comment>
    <comment ref="B3544" authorId="0" shapeId="0" xr:uid="{F99D4EC6-389B-4571-99B9-BE7E2AFEB9CF}">
      <text>
        <r>
          <rPr>
            <sz val="9"/>
            <color indexed="81"/>
            <rFont val="Tahoma"/>
            <family val="2"/>
          </rPr>
          <t>cancer(4), &lt;chemothera(2), &lt;metastas(2), tumor(2), &lt;oncolog(1), carcinoma(1)</t>
        </r>
      </text>
    </comment>
    <comment ref="B3545" authorId="0" shapeId="0" xr:uid="{97858C30-0BD2-45A7-9E1D-99089B056EC7}">
      <text>
        <r>
          <rPr>
            <sz val="9"/>
            <color indexed="81"/>
            <rFont val="Tahoma"/>
            <family val="2"/>
          </rPr>
          <t>cancer(6), tumour(5)</t>
        </r>
      </text>
    </comment>
    <comment ref="B3546" authorId="0" shapeId="0" xr:uid="{344D4CB4-4260-4B3B-85F5-34D5AF449A1E}">
      <text>
        <r>
          <rPr>
            <sz val="9"/>
            <color indexed="81"/>
            <rFont val="Tahoma"/>
            <family val="2"/>
          </rPr>
          <t>cancer(2), &lt;oncolog(1)</t>
        </r>
      </text>
    </comment>
    <comment ref="B3547" authorId="0" shapeId="0" xr:uid="{12D03A5A-2DC6-4497-BC8F-113C1438DF2A}">
      <text>
        <r>
          <rPr>
            <sz val="9"/>
            <color indexed="81"/>
            <rFont val="Tahoma"/>
            <family val="2"/>
          </rPr>
          <t>cancer(2), &lt;oncolog(1)</t>
        </r>
      </text>
    </comment>
    <comment ref="B3548" authorId="0" shapeId="0" xr:uid="{9B619073-EB0A-4497-8477-D91681D63718}">
      <text>
        <r>
          <rPr>
            <sz val="9"/>
            <color indexed="81"/>
            <rFont val="Tahoma"/>
            <family val="2"/>
          </rPr>
          <t>cancer(1), &lt;oncolog(1)</t>
        </r>
      </text>
    </comment>
    <comment ref="B3549" authorId="0" shapeId="0" xr:uid="{E73F6263-DCA2-4360-99D3-7EFC923CC3A3}">
      <text>
        <r>
          <rPr>
            <sz val="9"/>
            <color indexed="81"/>
            <rFont val="Tahoma"/>
            <family val="2"/>
          </rPr>
          <t>&lt;oncolog(1)</t>
        </r>
      </text>
    </comment>
    <comment ref="B3550" authorId="0" shapeId="0" xr:uid="{0924DCEC-F942-4571-ADEB-41FE38F928C6}">
      <text>
        <r>
          <rPr>
            <sz val="9"/>
            <color indexed="81"/>
            <rFont val="Tahoma"/>
            <family val="2"/>
          </rPr>
          <t>&lt;oncolog(1)</t>
        </r>
      </text>
    </comment>
    <comment ref="B3551" authorId="0" shapeId="0" xr:uid="{D48E2F08-59A5-4220-89C9-E6D28C43D663}">
      <text>
        <r>
          <rPr>
            <sz val="9"/>
            <color indexed="81"/>
            <rFont val="Tahoma"/>
            <family val="2"/>
          </rPr>
          <t>cancer(1)</t>
        </r>
      </text>
    </comment>
    <comment ref="B3552" authorId="0" shapeId="0" xr:uid="{320D9DB8-2586-4F4D-8BAD-6A9A7DFC3650}">
      <text>
        <r>
          <rPr>
            <sz val="9"/>
            <color indexed="81"/>
            <rFont val="Tahoma"/>
            <family val="2"/>
          </rPr>
          <t>cancer(1)</t>
        </r>
      </text>
    </comment>
    <comment ref="B3553" authorId="0" shapeId="0" xr:uid="{CF4DAFA6-59A4-4517-B094-1990B6C8DB68}">
      <text>
        <r>
          <rPr>
            <sz val="9"/>
            <color indexed="81"/>
            <rFont val="Tahoma"/>
            <family val="2"/>
          </rPr>
          <t>cancer(6), carcinoma(1)</t>
        </r>
      </text>
    </comment>
    <comment ref="B3554" authorId="0" shapeId="0" xr:uid="{C796AEE6-EE3F-4D22-BD09-EA6980F3D80B}">
      <text>
        <r>
          <rPr>
            <sz val="9"/>
            <color indexed="81"/>
            <rFont val="Tahoma"/>
            <family val="2"/>
          </rPr>
          <t>&lt;leukaemi(2), tumour(2), &lt;leukemi(1)</t>
        </r>
      </text>
    </comment>
    <comment ref="B3555" authorId="0" shapeId="0" xr:uid="{F0E06900-1E0C-45E3-9FC5-5B2E67E27522}">
      <text>
        <r>
          <rPr>
            <sz val="9"/>
            <color indexed="81"/>
            <rFont val="Tahoma"/>
            <family val="2"/>
          </rPr>
          <t>cancer(7), &lt;oncolog(1)</t>
        </r>
      </text>
    </comment>
    <comment ref="B3556" authorId="0" shapeId="0" xr:uid="{D552BAFA-FC72-420F-A751-A95466A6E3BE}">
      <text>
        <r>
          <rPr>
            <sz val="9"/>
            <color indexed="81"/>
            <rFont val="Tahoma"/>
            <family val="2"/>
          </rPr>
          <t>&lt;leukemi(3)</t>
        </r>
      </text>
    </comment>
    <comment ref="B3557" authorId="0" shapeId="0" xr:uid="{51951057-8F30-4D16-8E1D-89AEBCFA692A}">
      <text>
        <r>
          <rPr>
            <sz val="9"/>
            <color indexed="81"/>
            <rFont val="Tahoma"/>
            <family val="2"/>
          </rPr>
          <t>&lt;chemothera(4), cancer(3), &lt;oncolog(2)</t>
        </r>
      </text>
    </comment>
    <comment ref="B3558" authorId="0" shapeId="0" xr:uid="{194D8678-AEE0-4A85-8230-034D7654E9F7}">
      <text>
        <r>
          <rPr>
            <sz val="9"/>
            <color indexed="81"/>
            <rFont val="Tahoma"/>
            <family val="2"/>
          </rPr>
          <t>cancer(7), tumor(4), &lt;metastas(1)</t>
        </r>
      </text>
    </comment>
    <comment ref="B3559" authorId="0" shapeId="0" xr:uid="{505D655B-C419-4FE1-9636-0AC4D85ADFF5}">
      <text>
        <r>
          <rPr>
            <sz val="9"/>
            <color indexed="81"/>
            <rFont val="Tahoma"/>
            <family val="2"/>
          </rPr>
          <t>cancer(8), biopsy(1), tumour(1)</t>
        </r>
      </text>
    </comment>
    <comment ref="B3560" authorId="0" shapeId="0" xr:uid="{362CA1F0-9FA5-43CE-803F-B25E9A71065E}">
      <text>
        <r>
          <rPr>
            <sz val="9"/>
            <color indexed="81"/>
            <rFont val="Tahoma"/>
            <family val="2"/>
          </rPr>
          <t>&lt;leukemi(11), cancer(3)</t>
        </r>
      </text>
    </comment>
    <comment ref="B3561" authorId="0" shapeId="0" xr:uid="{445FB5B2-CC8C-4450-AAC4-2064A252ADEE}">
      <text>
        <r>
          <rPr>
            <sz val="9"/>
            <color indexed="81"/>
            <rFont val="Tahoma"/>
            <family val="2"/>
          </rPr>
          <t>cancer(5), tumor(4)</t>
        </r>
      </text>
    </comment>
    <comment ref="B3562" authorId="0" shapeId="0" xr:uid="{C3772E4B-6A58-48B1-B58D-E66A2F20CEBB}">
      <text>
        <r>
          <rPr>
            <sz val="9"/>
            <color indexed="81"/>
            <rFont val="Tahoma"/>
            <family val="2"/>
          </rPr>
          <t>cancer(10)</t>
        </r>
      </text>
    </comment>
    <comment ref="B3563" authorId="0" shapeId="0" xr:uid="{106E8797-AB30-44E5-9555-5A8FA4075D43}">
      <text>
        <r>
          <rPr>
            <sz val="9"/>
            <color indexed="81"/>
            <rFont val="Tahoma"/>
            <family val="2"/>
          </rPr>
          <t>cancer(10)</t>
        </r>
      </text>
    </comment>
    <comment ref="B3564" authorId="0" shapeId="0" xr:uid="{EA618C05-B8EA-43C9-A109-825F4DCA4F3E}">
      <text>
        <r>
          <rPr>
            <sz val="9"/>
            <color indexed="81"/>
            <rFont val="Tahoma"/>
            <family val="2"/>
          </rPr>
          <t>cancer(4), biopsy(2)</t>
        </r>
      </text>
    </comment>
    <comment ref="B3565" authorId="0" shapeId="0" xr:uid="{26363361-BB7C-4390-99E9-DDDEBCDD623A}">
      <text>
        <r>
          <rPr>
            <sz val="9"/>
            <color indexed="81"/>
            <rFont val="Tahoma"/>
            <family val="2"/>
          </rPr>
          <t>cancer(3), melanom(1), tumour(1)</t>
        </r>
      </text>
    </comment>
    <comment ref="B3566" authorId="0" shapeId="0" xr:uid="{5A92637C-47D4-4D13-A4C0-CDCCB2301D3E}">
      <text>
        <r>
          <rPr>
            <sz val="9"/>
            <color indexed="81"/>
            <rFont val="Tahoma"/>
            <family val="2"/>
          </rPr>
          <t>cancer(5)</t>
        </r>
      </text>
    </comment>
    <comment ref="B3567" authorId="0" shapeId="0" xr:uid="{4D14B061-F100-48CC-BDD3-929832F4A709}">
      <text>
        <r>
          <rPr>
            <sz val="9"/>
            <color indexed="81"/>
            <rFont val="Tahoma"/>
            <family val="2"/>
          </rPr>
          <t>cancer(2)</t>
        </r>
      </text>
    </comment>
    <comment ref="B3568" authorId="0" shapeId="0" xr:uid="{38032787-4EAF-4B73-BCFC-815D06B1FCCF}">
      <text>
        <r>
          <rPr>
            <sz val="9"/>
            <color indexed="81"/>
            <rFont val="Tahoma"/>
            <family val="2"/>
          </rPr>
          <t>biopsy(1), tumor(1)</t>
        </r>
      </text>
    </comment>
    <comment ref="B3569" authorId="0" shapeId="0" xr:uid="{06CDAE4F-27AE-40FB-A938-F56997F83074}">
      <text>
        <r>
          <rPr>
            <sz val="9"/>
            <color indexed="81"/>
            <rFont val="Tahoma"/>
            <family val="2"/>
          </rPr>
          <t>cancer(6), tumour(2), &lt;oncolog(1)</t>
        </r>
      </text>
    </comment>
    <comment ref="B3570" authorId="0" shapeId="0" xr:uid="{F6AFCF16-5141-45F2-9322-ACDC5D6FD826}">
      <text>
        <r>
          <rPr>
            <sz val="9"/>
            <color indexed="81"/>
            <rFont val="Tahoma"/>
            <family val="2"/>
          </rPr>
          <t>&lt;leukemi(4)</t>
        </r>
      </text>
    </comment>
    <comment ref="B3571" authorId="0" shapeId="0" xr:uid="{92309C15-8E62-4C58-B273-58BED1116615}">
      <text>
        <r>
          <rPr>
            <sz val="9"/>
            <color indexed="81"/>
            <rFont val="Tahoma"/>
            <family val="2"/>
          </rPr>
          <t>cancer(5), tumor(2), &lt;oncolog(1)</t>
        </r>
      </text>
    </comment>
    <comment ref="B3572" authorId="0" shapeId="0" xr:uid="{1ED752A5-CA51-4280-AF29-24793A4374F6}">
      <text>
        <r>
          <rPr>
            <sz val="9"/>
            <color indexed="81"/>
            <rFont val="Tahoma"/>
            <family val="2"/>
          </rPr>
          <t>cancer(3), &lt;chemothera(1), &lt;oncolog(1), tumour(1)</t>
        </r>
      </text>
    </comment>
    <comment ref="B3573" authorId="0" shapeId="0" xr:uid="{1B3C9262-5E61-4B97-947F-538F4B88381E}">
      <text>
        <r>
          <rPr>
            <sz val="9"/>
            <color indexed="81"/>
            <rFont val="Tahoma"/>
            <family val="2"/>
          </rPr>
          <t>cancer(4), &lt;oncolog(1), tumour(1)</t>
        </r>
      </text>
    </comment>
    <comment ref="B3574" authorId="0" shapeId="0" xr:uid="{0BBF8E2F-A9A7-4D16-8400-69486E5882B9}">
      <text>
        <r>
          <rPr>
            <sz val="9"/>
            <color indexed="81"/>
            <rFont val="Tahoma"/>
            <family val="2"/>
          </rPr>
          <t>cancer(2), carcinoma(1), tumour(1)</t>
        </r>
      </text>
    </comment>
    <comment ref="B3575" authorId="0" shapeId="0" xr:uid="{CAC52425-F667-4718-BFD4-6CA7EA97600F}">
      <text>
        <r>
          <rPr>
            <sz val="9"/>
            <color indexed="81"/>
            <rFont val="Tahoma"/>
            <family val="2"/>
          </rPr>
          <t>cancer(2), &lt;oncolog(1)</t>
        </r>
      </text>
    </comment>
    <comment ref="B3576" authorId="0" shapeId="0" xr:uid="{F1CE12C6-2D1A-4B39-B5A8-B5DF51652F6F}">
      <text>
        <r>
          <rPr>
            <sz val="9"/>
            <color indexed="81"/>
            <rFont val="Tahoma"/>
            <family val="2"/>
          </rPr>
          <t>cancer(2), &lt;oncolog(1)</t>
        </r>
      </text>
    </comment>
    <comment ref="B3577" authorId="0" shapeId="0" xr:uid="{2E1ACE7F-89C0-4728-A529-47FC7AF70E02}">
      <text>
        <r>
          <rPr>
            <sz val="9"/>
            <color indexed="81"/>
            <rFont val="Tahoma"/>
            <family val="2"/>
          </rPr>
          <t>cancer(2)</t>
        </r>
      </text>
    </comment>
    <comment ref="B3578" authorId="0" shapeId="0" xr:uid="{CC781433-95F6-4CBA-B5BF-FE25C46AF994}">
      <text>
        <r>
          <rPr>
            <sz val="9"/>
            <color indexed="81"/>
            <rFont val="Tahoma"/>
            <family val="2"/>
          </rPr>
          <t>cancer(1), &lt;oncolog(1)</t>
        </r>
      </text>
    </comment>
    <comment ref="B3579" authorId="0" shapeId="0" xr:uid="{A9DFF225-8316-4C25-92CE-B20218F8F554}">
      <text>
        <r>
          <rPr>
            <sz val="9"/>
            <color indexed="81"/>
            <rFont val="Tahoma"/>
            <family val="2"/>
          </rPr>
          <t>&lt;oncolog(1), tumor(1)</t>
        </r>
      </text>
    </comment>
    <comment ref="B3580" authorId="0" shapeId="0" xr:uid="{F4757FAE-CFDC-44AA-9097-A2AA5F6E4FC8}">
      <text>
        <r>
          <rPr>
            <sz val="9"/>
            <color indexed="81"/>
            <rFont val="Tahoma"/>
            <family val="2"/>
          </rPr>
          <t>cancer(1), &lt;oncolog(1)</t>
        </r>
      </text>
    </comment>
    <comment ref="B3581" authorId="0" shapeId="0" xr:uid="{70EFB221-3976-43F5-AE30-5B9547DFB16C}">
      <text>
        <r>
          <rPr>
            <sz val="9"/>
            <color indexed="81"/>
            <rFont val="Tahoma"/>
            <family val="2"/>
          </rPr>
          <t>cancer(1), &lt;oncolog(1)</t>
        </r>
      </text>
    </comment>
    <comment ref="B3582" authorId="0" shapeId="0" xr:uid="{D0486DF6-CB6A-4A24-A07F-EF4667FE6D67}">
      <text>
        <r>
          <rPr>
            <sz val="9"/>
            <color indexed="81"/>
            <rFont val="Tahoma"/>
            <family val="2"/>
          </rPr>
          <t>cancer(1), &lt;oncolog(1)</t>
        </r>
      </text>
    </comment>
    <comment ref="B3583" authorId="0" shapeId="0" xr:uid="{DFF70ED4-86E2-41DA-9515-BC0C9CF28E6F}">
      <text>
        <r>
          <rPr>
            <sz val="9"/>
            <color indexed="81"/>
            <rFont val="Tahoma"/>
            <family val="2"/>
          </rPr>
          <t>cancer(1), &lt;oncolog(1)</t>
        </r>
      </text>
    </comment>
    <comment ref="B3584" authorId="0" shapeId="0" xr:uid="{624CAC88-9FF5-411D-9DE4-8188E6222C54}">
      <text>
        <r>
          <rPr>
            <sz val="9"/>
            <color indexed="81"/>
            <rFont val="Tahoma"/>
            <family val="2"/>
          </rPr>
          <t>tumor(1)</t>
        </r>
      </text>
    </comment>
    <comment ref="B3585" authorId="0" shapeId="0" xr:uid="{08D2F389-D63C-44DC-A0C3-3A53D47A8D83}">
      <text>
        <r>
          <rPr>
            <sz val="9"/>
            <color indexed="81"/>
            <rFont val="Tahoma"/>
            <family val="2"/>
          </rPr>
          <t>cancer(1)</t>
        </r>
      </text>
    </comment>
    <comment ref="B3586" authorId="0" shapeId="0" xr:uid="{D4E9AEF9-AB81-4CA5-8DFD-831774C533B2}">
      <text>
        <r>
          <rPr>
            <sz val="9"/>
            <color indexed="81"/>
            <rFont val="Tahoma"/>
            <family val="2"/>
          </rPr>
          <t>&lt;oncolog(1)</t>
        </r>
      </text>
    </comment>
    <comment ref="B3587" authorId="0" shapeId="0" xr:uid="{FFA42AC1-BB2E-4E8E-A355-F7974FCACA07}">
      <text>
        <r>
          <rPr>
            <sz val="9"/>
            <color indexed="81"/>
            <rFont val="Tahoma"/>
            <family val="2"/>
          </rPr>
          <t>cancer(1)</t>
        </r>
      </text>
    </comment>
    <comment ref="B3588" authorId="0" shapeId="0" xr:uid="{E19AB1D8-5191-4803-B8E7-10F3A36789C5}">
      <text>
        <r>
          <rPr>
            <sz val="9"/>
            <color indexed="81"/>
            <rFont val="Tahoma"/>
            <family val="2"/>
          </rPr>
          <t>cancer(1), carcinogen(1)</t>
        </r>
      </text>
    </comment>
    <comment ref="B3589" authorId="0" shapeId="0" xr:uid="{37DCD00D-5019-41B5-8DB5-16EE0F762B99}">
      <text>
        <r>
          <rPr>
            <sz val="9"/>
            <color indexed="81"/>
            <rFont val="Tahoma"/>
            <family val="2"/>
          </rPr>
          <t>cancer(1)</t>
        </r>
      </text>
    </comment>
    <comment ref="B3590" authorId="0" shapeId="0" xr:uid="{846D0462-8AB6-4970-943D-25DEB0478DDE}">
      <text>
        <r>
          <rPr>
            <sz val="9"/>
            <color indexed="81"/>
            <rFont val="Tahoma"/>
            <family val="2"/>
          </rPr>
          <t>cancer(7)</t>
        </r>
      </text>
    </comment>
    <comment ref="B3591" authorId="0" shapeId="0" xr:uid="{C32F6D10-43AD-4382-BC03-70561F80D640}">
      <text>
        <r>
          <rPr>
            <sz val="9"/>
            <color indexed="81"/>
            <rFont val="Tahoma"/>
            <family val="2"/>
          </rPr>
          <t>cancer(1)</t>
        </r>
      </text>
    </comment>
    <comment ref="B3592" authorId="0" shapeId="0" xr:uid="{BAB945E8-F241-4040-87C0-1AC9C85B1749}">
      <text>
        <r>
          <rPr>
            <sz val="9"/>
            <color indexed="81"/>
            <rFont val="Tahoma"/>
            <family val="2"/>
          </rPr>
          <t>cancer(6), &lt;oncolog(1)</t>
        </r>
      </text>
    </comment>
    <comment ref="B3593" authorId="0" shapeId="0" xr:uid="{45915ED6-B347-491E-9F1D-F48C912490DE}">
      <text>
        <r>
          <rPr>
            <sz val="9"/>
            <color indexed="81"/>
            <rFont val="Tahoma"/>
            <family val="2"/>
          </rPr>
          <t>cancer(14), &lt;metastas(8), tumor(2)</t>
        </r>
      </text>
    </comment>
    <comment ref="B3594" authorId="0" shapeId="0" xr:uid="{59DDDE50-283D-456D-92FF-4F90456A090D}">
      <text>
        <r>
          <rPr>
            <sz val="9"/>
            <color indexed="81"/>
            <rFont val="Tahoma"/>
            <family val="2"/>
          </rPr>
          <t>cancer(10), biopsy(2), carcinoma(2)</t>
        </r>
      </text>
    </comment>
    <comment ref="B3595" authorId="0" shapeId="0" xr:uid="{85A6621A-20B1-45C5-AB8F-6D80BE06245B}">
      <text>
        <r>
          <rPr>
            <sz val="9"/>
            <color indexed="81"/>
            <rFont val="Tahoma"/>
            <family val="2"/>
          </rPr>
          <t>cancer(9), tumor(2), &lt;oncolog(1), biopsy(1)</t>
        </r>
      </text>
    </comment>
    <comment ref="B3596" authorId="0" shapeId="0" xr:uid="{8919FC80-ACCB-4417-8DCC-B5F92D7383CF}">
      <text>
        <r>
          <rPr>
            <sz val="9"/>
            <color indexed="81"/>
            <rFont val="Tahoma"/>
            <family val="2"/>
          </rPr>
          <t>cancer(10), &lt;oncolog(2)</t>
        </r>
      </text>
    </comment>
    <comment ref="B3597" authorId="0" shapeId="0" xr:uid="{25E18FF3-922A-4BAB-8692-56D2F73D87FA}">
      <text>
        <r>
          <rPr>
            <sz val="9"/>
            <color indexed="81"/>
            <rFont val="Tahoma"/>
            <family val="2"/>
          </rPr>
          <t>cancer(9), biopsy(1), tumour(1)</t>
        </r>
      </text>
    </comment>
    <comment ref="B3598" authorId="0" shapeId="0" xr:uid="{A51EC2EC-8DD1-41D5-A9DE-3F89DA8FF44C}">
      <text>
        <r>
          <rPr>
            <sz val="9"/>
            <color indexed="81"/>
            <rFont val="Tahoma"/>
            <family val="2"/>
          </rPr>
          <t>cancer(4), tumor(1)</t>
        </r>
      </text>
    </comment>
    <comment ref="B3599" authorId="0" shapeId="0" xr:uid="{C1B69991-CD7B-407D-9153-DC51E3C2228B}">
      <text>
        <r>
          <rPr>
            <sz val="9"/>
            <color indexed="81"/>
            <rFont val="Tahoma"/>
            <family val="2"/>
          </rPr>
          <t>cancer(16), tumour(3)</t>
        </r>
      </text>
    </comment>
    <comment ref="B3600" authorId="0" shapeId="0" xr:uid="{38F27525-8E33-4165-96E1-8E21A8A903E4}">
      <text>
        <r>
          <rPr>
            <sz val="9"/>
            <color indexed="81"/>
            <rFont val="Tahoma"/>
            <family val="2"/>
          </rPr>
          <t>cancer(4)</t>
        </r>
      </text>
    </comment>
    <comment ref="B3601" authorId="0" shapeId="0" xr:uid="{5B81EC88-3905-4A85-9403-B08D5AA0E218}">
      <text>
        <r>
          <rPr>
            <sz val="9"/>
            <color indexed="81"/>
            <rFont val="Tahoma"/>
            <family val="2"/>
          </rPr>
          <t>cancer(12), tumour(3), &lt;oncolog(1), &lt;metastas(1)</t>
        </r>
      </text>
    </comment>
    <comment ref="B3602" authorId="0" shapeId="0" xr:uid="{7ED6F8B6-503D-4794-A41B-F780625A1C53}">
      <text>
        <r>
          <rPr>
            <sz val="9"/>
            <color indexed="81"/>
            <rFont val="Tahoma"/>
            <family val="2"/>
          </rPr>
          <t>cancer(10)</t>
        </r>
      </text>
    </comment>
    <comment ref="B3603" authorId="0" shapeId="0" xr:uid="{DCC87033-A98B-4156-8BBD-64F8B91073C3}">
      <text>
        <r>
          <rPr>
            <sz val="9"/>
            <color indexed="81"/>
            <rFont val="Tahoma"/>
            <family val="2"/>
          </rPr>
          <t>cancer(6), &lt;metastas(1)</t>
        </r>
      </text>
    </comment>
    <comment ref="B3604" authorId="0" shapeId="0" xr:uid="{C494CAE6-B625-4FA5-87DB-8E7C9549C085}">
      <text>
        <r>
          <rPr>
            <sz val="9"/>
            <color indexed="81"/>
            <rFont val="Tahoma"/>
            <family val="2"/>
          </rPr>
          <t>cancer(5)</t>
        </r>
      </text>
    </comment>
    <comment ref="B3605" authorId="0" shapeId="0" xr:uid="{91219812-0864-4534-A613-163020B61821}">
      <text>
        <r>
          <rPr>
            <sz val="9"/>
            <color indexed="81"/>
            <rFont val="Tahoma"/>
            <family val="2"/>
          </rPr>
          <t>cancer(7), &lt;leukaemi(1), &lt;leukemi(1)</t>
        </r>
      </text>
    </comment>
    <comment ref="B3606" authorId="0" shapeId="0" xr:uid="{4FAF54EB-FD59-4ED6-AB93-16270674D374}">
      <text>
        <r>
          <rPr>
            <sz val="9"/>
            <color indexed="81"/>
            <rFont val="Tahoma"/>
            <family val="2"/>
          </rPr>
          <t>biopsy(2)</t>
        </r>
      </text>
    </comment>
    <comment ref="B3607" authorId="0" shapeId="0" xr:uid="{8D5111F7-55CA-4BD5-86BF-B0C52A5811D0}">
      <text>
        <r>
          <rPr>
            <sz val="9"/>
            <color indexed="81"/>
            <rFont val="Tahoma"/>
            <family val="2"/>
          </rPr>
          <t>cancer(9), tumor(9), &lt;metastas(5), melanom(1)</t>
        </r>
      </text>
    </comment>
    <comment ref="B3608" authorId="0" shapeId="0" xr:uid="{595F38B5-4E60-41B2-9467-8497C511C1F7}">
      <text>
        <r>
          <rPr>
            <sz val="9"/>
            <color indexed="81"/>
            <rFont val="Tahoma"/>
            <family val="2"/>
          </rPr>
          <t>cancer(5)</t>
        </r>
      </text>
    </comment>
    <comment ref="B3609" authorId="0" shapeId="0" xr:uid="{7505ABC8-C91E-4AF4-B457-2BA37C58BCB9}">
      <text>
        <r>
          <rPr>
            <sz val="9"/>
            <color indexed="81"/>
            <rFont val="Tahoma"/>
            <family val="2"/>
          </rPr>
          <t>melanom(13), cancer(1), tumour(1)</t>
        </r>
      </text>
    </comment>
    <comment ref="B3610" authorId="0" shapeId="0" xr:uid="{5037EF98-2571-43B8-B5DF-ACF6CFDECEF8}">
      <text>
        <r>
          <rPr>
            <sz val="9"/>
            <color indexed="81"/>
            <rFont val="Tahoma"/>
            <family val="2"/>
          </rPr>
          <t>melanom(1)</t>
        </r>
      </text>
    </comment>
    <comment ref="B3611" authorId="0" shapeId="0" xr:uid="{8C3E35EE-C449-42D1-B81D-A32869859590}">
      <text>
        <r>
          <rPr>
            <sz val="9"/>
            <color indexed="81"/>
            <rFont val="Tahoma"/>
            <family val="2"/>
          </rPr>
          <t>cancer(4), &lt;metastas(3), tumour(1)</t>
        </r>
      </text>
    </comment>
    <comment ref="B3612" authorId="0" shapeId="0" xr:uid="{1D4E7913-809F-426A-89BB-657B9808809D}">
      <text>
        <r>
          <rPr>
            <sz val="9"/>
            <color indexed="81"/>
            <rFont val="Tahoma"/>
            <family val="2"/>
          </rPr>
          <t>&lt;chemothera(5), tumor(4), &lt;oncolog(1), cancer(1)</t>
        </r>
      </text>
    </comment>
    <comment ref="B3613" authorId="0" shapeId="0" xr:uid="{07BCAE0B-8DB3-491B-AB02-0BE0803608EE}">
      <text>
        <r>
          <rPr>
            <sz val="9"/>
            <color indexed="81"/>
            <rFont val="Tahoma"/>
            <family val="2"/>
          </rPr>
          <t>cancer(4), tumor(2), &lt;oncolog(1), &lt;chemothera(1)</t>
        </r>
      </text>
    </comment>
    <comment ref="B3614" authorId="0" shapeId="0" xr:uid="{1C23792F-6874-4F5D-8E1B-15E64472CEC4}">
      <text>
        <r>
          <rPr>
            <sz val="9"/>
            <color indexed="81"/>
            <rFont val="Tahoma"/>
            <family val="2"/>
          </rPr>
          <t>tumor(2), cancer(1)</t>
        </r>
      </text>
    </comment>
    <comment ref="B3615" authorId="0" shapeId="0" xr:uid="{92185D82-261F-4260-B823-3FFD18E9076C}">
      <text>
        <r>
          <rPr>
            <sz val="9"/>
            <color indexed="81"/>
            <rFont val="Tahoma"/>
            <family val="2"/>
          </rPr>
          <t>cancer(1), &lt;oncolog(1)</t>
        </r>
      </text>
    </comment>
    <comment ref="B3616" authorId="0" shapeId="0" xr:uid="{AF55313C-1567-43B8-9BF5-132E2A094FFC}">
      <text>
        <r>
          <rPr>
            <sz val="9"/>
            <color indexed="81"/>
            <rFont val="Tahoma"/>
            <family val="2"/>
          </rPr>
          <t>&lt;oncolog(1), tumour(1)</t>
        </r>
      </text>
    </comment>
    <comment ref="B3617" authorId="0" shapeId="0" xr:uid="{C91CE75F-843D-4139-9FF6-2B99C15C2447}">
      <text>
        <r>
          <rPr>
            <sz val="9"/>
            <color indexed="81"/>
            <rFont val="Tahoma"/>
            <family val="2"/>
          </rPr>
          <t>cancer(1), &lt;oncolog(1)</t>
        </r>
      </text>
    </comment>
    <comment ref="B3618" authorId="0" shapeId="0" xr:uid="{DFAE4723-59C2-4133-B8B8-A3E6C4DE6514}">
      <text>
        <r>
          <rPr>
            <sz val="9"/>
            <color indexed="81"/>
            <rFont val="Tahoma"/>
            <family val="2"/>
          </rPr>
          <t>&lt;metastas(1), tumour(1)</t>
        </r>
      </text>
    </comment>
    <comment ref="B3619" authorId="0" shapeId="0" xr:uid="{048C9DD5-8D32-46BF-921E-1B8DE2277CD3}">
      <text>
        <r>
          <rPr>
            <sz val="9"/>
            <color indexed="81"/>
            <rFont val="Tahoma"/>
            <family val="2"/>
          </rPr>
          <t>cancer(1), &lt;oncolog(1)</t>
        </r>
      </text>
    </comment>
    <comment ref="B3620" authorId="0" shapeId="0" xr:uid="{02B79183-DF61-430A-8C33-1BE06C365F14}">
      <text>
        <r>
          <rPr>
            <sz val="9"/>
            <color indexed="81"/>
            <rFont val="Tahoma"/>
            <family val="2"/>
          </rPr>
          <t>&lt;oncolog(1), tumor(1)</t>
        </r>
      </text>
    </comment>
    <comment ref="B3621" authorId="0" shapeId="0" xr:uid="{23BA494C-2FB8-4932-869A-FBB3D5B1D530}">
      <text>
        <r>
          <rPr>
            <sz val="9"/>
            <color indexed="81"/>
            <rFont val="Tahoma"/>
            <family val="2"/>
          </rPr>
          <t>cancer(1), &lt;oncolog(1)</t>
        </r>
      </text>
    </comment>
    <comment ref="B3622" authorId="0" shapeId="0" xr:uid="{DACE5FFE-628A-41C8-8781-3E04B64C2A48}">
      <text>
        <r>
          <rPr>
            <sz val="9"/>
            <color indexed="81"/>
            <rFont val="Tahoma"/>
            <family val="2"/>
          </rPr>
          <t>cancer(1)</t>
        </r>
      </text>
    </comment>
    <comment ref="B3623" authorId="0" shapeId="0" xr:uid="{3F3FC45E-D443-41ED-A50B-1596BDD74576}">
      <text>
        <r>
          <rPr>
            <sz val="9"/>
            <color indexed="81"/>
            <rFont val="Tahoma"/>
            <family val="2"/>
          </rPr>
          <t>cancer(1)</t>
        </r>
      </text>
    </comment>
    <comment ref="B3624" authorId="0" shapeId="0" xr:uid="{13171702-A690-474C-BF75-FEF13551C20C}">
      <text>
        <r>
          <rPr>
            <sz val="9"/>
            <color indexed="81"/>
            <rFont val="Tahoma"/>
            <family val="2"/>
          </rPr>
          <t>carcinogen(1)</t>
        </r>
      </text>
    </comment>
    <comment ref="B3625" authorId="0" shapeId="0" xr:uid="{0B80D9AA-D00B-407B-B980-342007EFB8DC}">
      <text>
        <r>
          <rPr>
            <sz val="9"/>
            <color indexed="81"/>
            <rFont val="Tahoma"/>
            <family val="2"/>
          </rPr>
          <t>&lt;oncolog(1)</t>
        </r>
      </text>
    </comment>
    <comment ref="B3626" authorId="0" shapeId="0" xr:uid="{21707BC3-3FDD-4C64-BCCC-A6A0A0057408}">
      <text>
        <r>
          <rPr>
            <sz val="9"/>
            <color indexed="81"/>
            <rFont val="Tahoma"/>
            <family val="2"/>
          </rPr>
          <t>&lt;oncolog(1)</t>
        </r>
      </text>
    </comment>
    <comment ref="B3627" authorId="0" shapeId="0" xr:uid="{D7D90298-BE92-4E98-9A23-DBA4A385D328}">
      <text>
        <r>
          <rPr>
            <sz val="9"/>
            <color indexed="81"/>
            <rFont val="Tahoma"/>
            <family val="2"/>
          </rPr>
          <t>tumor(1)</t>
        </r>
      </text>
    </comment>
    <comment ref="B3628" authorId="0" shapeId="0" xr:uid="{B486B7A6-2B41-45B2-B88C-B1B09AEF6C21}">
      <text>
        <r>
          <rPr>
            <sz val="9"/>
            <color indexed="81"/>
            <rFont val="Tahoma"/>
            <family val="2"/>
          </rPr>
          <t>cancer(1)</t>
        </r>
      </text>
    </comment>
    <comment ref="B3629" authorId="0" shapeId="0" xr:uid="{9538558A-49EC-4932-A020-135F268CDAA0}">
      <text>
        <r>
          <rPr>
            <sz val="9"/>
            <color indexed="81"/>
            <rFont val="Tahoma"/>
            <family val="2"/>
          </rPr>
          <t>&lt;oncolog(1)</t>
        </r>
      </text>
    </comment>
    <comment ref="B3630" authorId="0" shapeId="0" xr:uid="{CEC79502-CD2A-42BF-A769-0F6850601AF2}">
      <text>
        <r>
          <rPr>
            <sz val="9"/>
            <color indexed="81"/>
            <rFont val="Tahoma"/>
            <family val="2"/>
          </rPr>
          <t>&lt;oncolog(1)</t>
        </r>
      </text>
    </comment>
    <comment ref="B3631" authorId="0" shapeId="0" xr:uid="{4AF5B7F8-247B-4A7E-A4CA-1819CF209F03}">
      <text>
        <r>
          <rPr>
            <sz val="9"/>
            <color indexed="81"/>
            <rFont val="Tahoma"/>
            <family val="2"/>
          </rPr>
          <t>cancer(1)</t>
        </r>
      </text>
    </comment>
    <comment ref="B3632" authorId="0" shapeId="0" xr:uid="{26DA477C-84CB-461C-AA55-F2AF4C910D12}">
      <text>
        <r>
          <rPr>
            <sz val="9"/>
            <color indexed="81"/>
            <rFont val="Tahoma"/>
            <family val="2"/>
          </rPr>
          <t>&lt;oncolog(1)</t>
        </r>
      </text>
    </comment>
    <comment ref="B3633" authorId="0" shapeId="0" xr:uid="{50B4107F-1A7A-4F17-8C2E-CBBA5A737524}">
      <text>
        <r>
          <rPr>
            <sz val="9"/>
            <color indexed="81"/>
            <rFont val="Tahoma"/>
            <family val="2"/>
          </rPr>
          <t>&lt;oncolog(1)</t>
        </r>
      </text>
    </comment>
    <comment ref="B3634" authorId="0" shapeId="0" xr:uid="{3C558B54-A5E3-41E1-9F2A-9ADFDB049163}">
      <text>
        <r>
          <rPr>
            <sz val="9"/>
            <color indexed="81"/>
            <rFont val="Tahoma"/>
            <family val="2"/>
          </rPr>
          <t>cancer(4), &lt;leukemi(3), tumor(1)</t>
        </r>
      </text>
    </comment>
    <comment ref="B3635" authorId="0" shapeId="0" xr:uid="{B1A785C5-0105-4C70-8795-8EBA6EAB8D56}">
      <text>
        <r>
          <rPr>
            <sz val="9"/>
            <color indexed="81"/>
            <rFont val="Tahoma"/>
            <family val="2"/>
          </rPr>
          <t>cancer(7), tumor(1)</t>
        </r>
      </text>
    </comment>
    <comment ref="B3636" authorId="0" shapeId="0" xr:uid="{77513CB0-824F-43F3-9ABB-0DE2F1E08399}">
      <text>
        <r>
          <rPr>
            <sz val="9"/>
            <color indexed="81"/>
            <rFont val="Tahoma"/>
            <family val="2"/>
          </rPr>
          <t>cancer(5), &lt;chemothera(1), tumour(1)</t>
        </r>
      </text>
    </comment>
    <comment ref="B3637" authorId="0" shapeId="0" xr:uid="{08830818-0A10-4C9D-A164-5269F161B14F}">
      <text>
        <r>
          <rPr>
            <sz val="9"/>
            <color indexed="81"/>
            <rFont val="Tahoma"/>
            <family val="2"/>
          </rPr>
          <t>cancer(5), tumor(1)</t>
        </r>
      </text>
    </comment>
    <comment ref="B3638" authorId="0" shapeId="0" xr:uid="{53B05A0B-6DF5-45D2-9296-45C106B59768}">
      <text>
        <r>
          <rPr>
            <sz val="9"/>
            <color indexed="81"/>
            <rFont val="Tahoma"/>
            <family val="2"/>
          </rPr>
          <t>cancer(8)</t>
        </r>
      </text>
    </comment>
    <comment ref="B3639" authorId="0" shapeId="0" xr:uid="{D470FA9D-A05B-44A1-AECB-62A1E13AAC90}">
      <text>
        <r>
          <rPr>
            <sz val="9"/>
            <color indexed="81"/>
            <rFont val="Tahoma"/>
            <family val="2"/>
          </rPr>
          <t>tumor(5), &lt;oncolog(2), cancer(1), carcinoma(1)</t>
        </r>
      </text>
    </comment>
    <comment ref="B3640" authorId="0" shapeId="0" xr:uid="{29179CE7-0C82-4F45-BF42-597389B7E187}">
      <text>
        <r>
          <rPr>
            <sz val="9"/>
            <color indexed="81"/>
            <rFont val="Tahoma"/>
            <family val="2"/>
          </rPr>
          <t>cancer(4), &lt;chemothera(4), tumour(1)</t>
        </r>
      </text>
    </comment>
    <comment ref="B3641" authorId="0" shapeId="0" xr:uid="{B3DCA468-9578-4FFD-917F-AC5347303154}">
      <text>
        <r>
          <rPr>
            <sz val="9"/>
            <color indexed="81"/>
            <rFont val="Tahoma"/>
            <family val="2"/>
          </rPr>
          <t>tumor(11), cancer(7), carcinogen(1)</t>
        </r>
      </text>
    </comment>
    <comment ref="B3642" authorId="0" shapeId="0" xr:uid="{D45E154F-801A-4FB0-AA0F-AC7908B2DDDD}">
      <text>
        <r>
          <rPr>
            <sz val="9"/>
            <color indexed="81"/>
            <rFont val="Tahoma"/>
            <family val="2"/>
          </rPr>
          <t>cancer(1)</t>
        </r>
      </text>
    </comment>
    <comment ref="B3643" authorId="0" shapeId="0" xr:uid="{8DD6C8F2-4A0A-4538-A5B2-B318DEEEFA21}">
      <text>
        <r>
          <rPr>
            <sz val="9"/>
            <color indexed="81"/>
            <rFont val="Tahoma"/>
            <family val="2"/>
          </rPr>
          <t>cancer(4), &lt;oncolog(2), biopsy(1)</t>
        </r>
      </text>
    </comment>
    <comment ref="B3644" authorId="0" shapeId="0" xr:uid="{559C6E9C-A74B-4E55-90DA-6539FA601279}">
      <text>
        <r>
          <rPr>
            <sz val="9"/>
            <color indexed="81"/>
            <rFont val="Tahoma"/>
            <family val="2"/>
          </rPr>
          <t>cancer(1), &lt;oncolog(1)</t>
        </r>
      </text>
    </comment>
    <comment ref="B3645" authorId="0" shapeId="0" xr:uid="{C3CD6735-A9A1-4450-9A6D-45E39D771063}">
      <text>
        <r>
          <rPr>
            <sz val="9"/>
            <color indexed="81"/>
            <rFont val="Tahoma"/>
            <family val="2"/>
          </rPr>
          <t>cancer(4), &lt;oncolog(3)</t>
        </r>
      </text>
    </comment>
    <comment ref="B3646" authorId="0" shapeId="0" xr:uid="{CBEA2455-3535-4EA4-B19C-891E759B847D}">
      <text>
        <r>
          <rPr>
            <sz val="9"/>
            <color indexed="81"/>
            <rFont val="Tahoma"/>
            <family val="2"/>
          </rPr>
          <t>cancer(1), &lt;oncolog(1)</t>
        </r>
      </text>
    </comment>
    <comment ref="B3647" authorId="0" shapeId="0" xr:uid="{639CF074-CB31-4B22-9EB8-559555F9BA8D}">
      <text>
        <r>
          <rPr>
            <sz val="9"/>
            <color indexed="81"/>
            <rFont val="Tahoma"/>
            <family val="2"/>
          </rPr>
          <t>cancer(1), &lt;oncolog(1)</t>
        </r>
      </text>
    </comment>
    <comment ref="B3648" authorId="0" shapeId="0" xr:uid="{13664794-59B8-4A2E-BF23-9D7C13F6EDFF}">
      <text>
        <r>
          <rPr>
            <sz val="9"/>
            <color indexed="81"/>
            <rFont val="Tahoma"/>
            <family val="2"/>
          </rPr>
          <t>&lt;oncolog(1)</t>
        </r>
      </text>
    </comment>
    <comment ref="B3649" authorId="0" shapeId="0" xr:uid="{E6D7DC07-A48F-492F-B157-10A681691757}">
      <text>
        <r>
          <rPr>
            <sz val="9"/>
            <color indexed="81"/>
            <rFont val="Tahoma"/>
            <family val="2"/>
          </rPr>
          <t>&lt;oncolog(1)</t>
        </r>
      </text>
    </comment>
    <comment ref="B3650" authorId="0" shapeId="0" xr:uid="{17846D42-8A03-4629-961B-8C095BEE4555}">
      <text>
        <r>
          <rPr>
            <sz val="9"/>
            <color indexed="81"/>
            <rFont val="Tahoma"/>
            <family val="2"/>
          </rPr>
          <t>&lt;chemothera(1)</t>
        </r>
      </text>
    </comment>
    <comment ref="B3651" authorId="0" shapeId="0" xr:uid="{AEB5DF55-F09C-481D-93B7-17B6807865CD}">
      <text>
        <r>
          <rPr>
            <sz val="9"/>
            <color indexed="81"/>
            <rFont val="Tahoma"/>
            <family val="2"/>
          </rPr>
          <t>tumor(1)</t>
        </r>
      </text>
    </comment>
    <comment ref="B3652" authorId="0" shapeId="0" xr:uid="{74EC80CC-75AA-4F74-886A-10FF4F108845}">
      <text>
        <r>
          <rPr>
            <sz val="9"/>
            <color indexed="81"/>
            <rFont val="Tahoma"/>
            <family val="2"/>
          </rPr>
          <t>cancer(2), dysplasia(1)</t>
        </r>
      </text>
    </comment>
    <comment ref="B3653" authorId="0" shapeId="0" xr:uid="{64AA5538-81F9-45E5-BEEF-E6E5DA594CCE}">
      <text>
        <r>
          <rPr>
            <sz val="9"/>
            <color indexed="81"/>
            <rFont val="Tahoma"/>
            <family val="2"/>
          </rPr>
          <t>cancer(1), &lt;oncolog(1)</t>
        </r>
      </text>
    </comment>
    <comment ref="B3654" authorId="0" shapeId="0" xr:uid="{BDAD6427-BA07-47D9-80C4-CFD937927BCB}">
      <text>
        <r>
          <rPr>
            <sz val="9"/>
            <color indexed="81"/>
            <rFont val="Tahoma"/>
            <family val="2"/>
          </rPr>
          <t>cancer(9), tumor(2)</t>
        </r>
      </text>
    </comment>
    <comment ref="B3655" authorId="0" shapeId="0" xr:uid="{622930C5-0798-473B-82C3-63527646CEF2}">
      <text>
        <r>
          <rPr>
            <sz val="9"/>
            <color indexed="81"/>
            <rFont val="Tahoma"/>
            <family val="2"/>
          </rPr>
          <t>cancer(2)</t>
        </r>
      </text>
    </comment>
    <comment ref="B3656" authorId="0" shapeId="0" xr:uid="{B76179F6-C606-404F-9E6D-79A9A0DC7D08}">
      <text>
        <r>
          <rPr>
            <sz val="9"/>
            <color indexed="81"/>
            <rFont val="Tahoma"/>
            <family val="2"/>
          </rPr>
          <t>cancer(15)</t>
        </r>
      </text>
    </comment>
    <comment ref="B3657" authorId="0" shapeId="0" xr:uid="{E7CCC18F-8C6B-48CB-AC8B-40C6A8B9E703}">
      <text>
        <r>
          <rPr>
            <sz val="9"/>
            <color indexed="81"/>
            <rFont val="Tahoma"/>
            <family val="2"/>
          </rPr>
          <t>cancer(5), tumor(3)</t>
        </r>
      </text>
    </comment>
    <comment ref="B3658" authorId="0" shapeId="0" xr:uid="{A5C9F23A-CAC0-4CD1-90AA-103DC67359D2}">
      <text>
        <r>
          <rPr>
            <sz val="9"/>
            <color indexed="81"/>
            <rFont val="Tahoma"/>
            <family val="2"/>
          </rPr>
          <t>cancer(5), &lt;oncolog(1)</t>
        </r>
      </text>
    </comment>
    <comment ref="B3659" authorId="0" shapeId="0" xr:uid="{37D527C1-AB1C-440F-AB67-E78BCD748360}">
      <text>
        <r>
          <rPr>
            <sz val="9"/>
            <color indexed="81"/>
            <rFont val="Tahoma"/>
            <family val="2"/>
          </rPr>
          <t>cancer(4), &lt;oncolog(1), tumour(1)</t>
        </r>
      </text>
    </comment>
    <comment ref="B3660" authorId="0" shapeId="0" xr:uid="{2DE54391-FB9D-4AA2-AB4B-43806DAF8EC5}">
      <text>
        <r>
          <rPr>
            <sz val="9"/>
            <color indexed="81"/>
            <rFont val="Tahoma"/>
            <family val="2"/>
          </rPr>
          <t>&lt;leukaemi(2)</t>
        </r>
      </text>
    </comment>
    <comment ref="B3661" authorId="0" shapeId="0" xr:uid="{09F80EA6-2575-4C8F-B9CB-1A8E3A04AB4D}">
      <text>
        <r>
          <rPr>
            <sz val="9"/>
            <color indexed="81"/>
            <rFont val="Tahoma"/>
            <family val="2"/>
          </rPr>
          <t>tumor(6), sarcoma(2), &lt;metastas(1), &lt;oncolog(1)</t>
        </r>
      </text>
    </comment>
    <comment ref="B3662" authorId="0" shapeId="0" xr:uid="{7E0AA5E8-1F1E-4BEC-8F51-485CAEC15EDD}">
      <text>
        <r>
          <rPr>
            <sz val="9"/>
            <color indexed="81"/>
            <rFont val="Tahoma"/>
            <family val="2"/>
          </rPr>
          <t>cancer(12), biopsy(1)</t>
        </r>
      </text>
    </comment>
    <comment ref="B3663" authorId="0" shapeId="0" xr:uid="{E6B1B0E0-F8E7-4B6F-B3A6-D3C6A50A7CA5}">
      <text>
        <r>
          <rPr>
            <sz val="9"/>
            <color indexed="81"/>
            <rFont val="Tahoma"/>
            <family val="2"/>
          </rPr>
          <t>cancer(9), tumour(3)</t>
        </r>
      </text>
    </comment>
    <comment ref="B3664" authorId="0" shapeId="0" xr:uid="{E578F9A0-23B3-4003-AFE8-90172870143F}">
      <text>
        <r>
          <rPr>
            <sz val="9"/>
            <color indexed="81"/>
            <rFont val="Tahoma"/>
            <family val="2"/>
          </rPr>
          <t>cancer(4), tumour(2)</t>
        </r>
      </text>
    </comment>
    <comment ref="B3665" authorId="0" shapeId="0" xr:uid="{C1983A32-A330-4168-9332-B0062B3F4B2E}">
      <text>
        <r>
          <rPr>
            <sz val="9"/>
            <color indexed="81"/>
            <rFont val="Tahoma"/>
            <family val="2"/>
          </rPr>
          <t>cancer(3), biopsy(1)</t>
        </r>
      </text>
    </comment>
    <comment ref="B3666" authorId="0" shapeId="0" xr:uid="{16927C63-B84E-494C-B45F-3EFD1DE848FE}">
      <text>
        <r>
          <rPr>
            <sz val="9"/>
            <color indexed="81"/>
            <rFont val="Tahoma"/>
            <family val="2"/>
          </rPr>
          <t>cancer(7)</t>
        </r>
      </text>
    </comment>
    <comment ref="B3667" authorId="0" shapeId="0" xr:uid="{52096711-01E6-4268-A7F4-378BF3F8A5B5}">
      <text>
        <r>
          <rPr>
            <sz val="9"/>
            <color indexed="81"/>
            <rFont val="Tahoma"/>
            <family val="2"/>
          </rPr>
          <t>cancer(1)</t>
        </r>
      </text>
    </comment>
    <comment ref="B3668" authorId="0" shapeId="0" xr:uid="{E0F25E46-1AEE-4F56-B3D1-2F87DF114BBC}">
      <text>
        <r>
          <rPr>
            <sz val="9"/>
            <color indexed="81"/>
            <rFont val="Tahoma"/>
            <family val="2"/>
          </rPr>
          <t>cancer(5), biopsy(1)</t>
        </r>
      </text>
    </comment>
    <comment ref="B3669" authorId="0" shapeId="0" xr:uid="{BCEFC0E6-A1CE-4CCA-8273-6A45E2261090}">
      <text>
        <r>
          <rPr>
            <sz val="9"/>
            <color indexed="81"/>
            <rFont val="Tahoma"/>
            <family val="2"/>
          </rPr>
          <t>&lt;metastas(4), melanom(3), tumour(2)</t>
        </r>
      </text>
    </comment>
    <comment ref="B3670" authorId="0" shapeId="0" xr:uid="{E638855B-85EF-49E4-BD88-19C5B104241F}">
      <text>
        <r>
          <rPr>
            <sz val="9"/>
            <color indexed="81"/>
            <rFont val="Tahoma"/>
            <family val="2"/>
          </rPr>
          <t>&lt;leukemi(5), cancer(4)</t>
        </r>
      </text>
    </comment>
    <comment ref="B3671" authorId="0" shapeId="0" xr:uid="{3C413A91-39A7-41C7-B4C4-68393CDCA006}">
      <text>
        <r>
          <rPr>
            <sz val="9"/>
            <color indexed="81"/>
            <rFont val="Tahoma"/>
            <family val="2"/>
          </rPr>
          <t>&lt;leukemi(6)</t>
        </r>
      </text>
    </comment>
    <comment ref="B3672" authorId="0" shapeId="0" xr:uid="{2D7C3000-B4E3-40DA-9A27-813CA31EA13F}">
      <text>
        <r>
          <rPr>
            <sz val="9"/>
            <color indexed="81"/>
            <rFont val="Tahoma"/>
            <family val="2"/>
          </rPr>
          <t>cancer(4), tumour(3), &lt;chemothera(2), carcinoma(1)</t>
        </r>
      </text>
    </comment>
    <comment ref="B3673" authorId="0" shapeId="0" xr:uid="{2933CC31-0B55-4CE8-9E13-CECF08132F4A}">
      <text>
        <r>
          <rPr>
            <sz val="9"/>
            <color indexed="81"/>
            <rFont val="Tahoma"/>
            <family val="2"/>
          </rPr>
          <t>cancer(4), carcinoma(2), carcinogen(1), &lt;oncolog(1)</t>
        </r>
      </text>
    </comment>
    <comment ref="B3674" authorId="0" shapeId="0" xr:uid="{CACCF775-FE1D-4D7F-92E9-86CC39759112}">
      <text>
        <r>
          <rPr>
            <sz val="9"/>
            <color indexed="81"/>
            <rFont val="Tahoma"/>
            <family val="2"/>
          </rPr>
          <t>cancer(4), carcinoma(1), &lt;chemothera(1), tumor(1)</t>
        </r>
      </text>
    </comment>
    <comment ref="B3675" authorId="0" shapeId="0" xr:uid="{7B585E1E-83FC-40C2-A614-AEFC2C58F961}">
      <text>
        <r>
          <rPr>
            <sz val="9"/>
            <color indexed="81"/>
            <rFont val="Tahoma"/>
            <family val="2"/>
          </rPr>
          <t>carcinoma(3), cancer(2), tumour(1)</t>
        </r>
      </text>
    </comment>
    <comment ref="B3676" authorId="0" shapeId="0" xr:uid="{A52DB584-B9DD-4922-B483-23587B439227}">
      <text>
        <r>
          <rPr>
            <sz val="9"/>
            <color indexed="81"/>
            <rFont val="Tahoma"/>
            <family val="2"/>
          </rPr>
          <t>cancer(1), &lt;chemothera(1)</t>
        </r>
      </text>
    </comment>
    <comment ref="B3677" authorId="0" shapeId="0" xr:uid="{81F12288-C508-494F-A080-F9F3880F8841}">
      <text>
        <r>
          <rPr>
            <sz val="9"/>
            <color indexed="81"/>
            <rFont val="Tahoma"/>
            <family val="2"/>
          </rPr>
          <t>carcinogen(1), &lt;chemothera(1), &lt;oncolog(1), tumour(1)</t>
        </r>
      </text>
    </comment>
    <comment ref="B3678" authorId="0" shapeId="0" xr:uid="{ADCD3A1B-449F-48C1-9620-CECDAC585896}">
      <text>
        <r>
          <rPr>
            <sz val="9"/>
            <color indexed="81"/>
            <rFont val="Tahoma"/>
            <family val="2"/>
          </rPr>
          <t>cancer(5), &lt;oncolog(1), tumor(1)</t>
        </r>
      </text>
    </comment>
    <comment ref="B3679" authorId="0" shapeId="0" xr:uid="{297566CA-F316-45A8-B1D0-E90DEF10AC1A}">
      <text>
        <r>
          <rPr>
            <sz val="9"/>
            <color indexed="81"/>
            <rFont val="Tahoma"/>
            <family val="2"/>
          </rPr>
          <t>cancer(6), tumour(4)</t>
        </r>
      </text>
    </comment>
    <comment ref="B3680" authorId="0" shapeId="0" xr:uid="{7350F458-9FA6-47EB-BE88-0F77DBAD9330}">
      <text>
        <r>
          <rPr>
            <sz val="9"/>
            <color indexed="81"/>
            <rFont val="Tahoma"/>
            <family val="2"/>
          </rPr>
          <t>cancer(5)</t>
        </r>
      </text>
    </comment>
    <comment ref="B3681" authorId="0" shapeId="0" xr:uid="{9159E121-D7A2-4DE2-8B4E-8FDDD58082DD}">
      <text>
        <r>
          <rPr>
            <sz val="9"/>
            <color indexed="81"/>
            <rFont val="Tahoma"/>
            <family val="2"/>
          </rPr>
          <t>cancer(2)</t>
        </r>
      </text>
    </comment>
    <comment ref="B3682" authorId="0" shapeId="0" xr:uid="{817C41A7-731C-4608-83D0-084AC1C8FAD8}">
      <text>
        <r>
          <rPr>
            <sz val="9"/>
            <color indexed="81"/>
            <rFont val="Tahoma"/>
            <family val="2"/>
          </rPr>
          <t>cancer(1)</t>
        </r>
      </text>
    </comment>
    <comment ref="B3683" authorId="0" shapeId="0" xr:uid="{D1772B1D-846B-4DD1-867D-CFA132B29A1C}">
      <text>
        <r>
          <rPr>
            <sz val="9"/>
            <color indexed="81"/>
            <rFont val="Tahoma"/>
            <family val="2"/>
          </rPr>
          <t>&lt;oncolog(1)</t>
        </r>
      </text>
    </comment>
    <comment ref="B3684" authorId="0" shapeId="0" xr:uid="{906DDE63-3C89-427C-8BB2-66A9FD4DF52F}">
      <text>
        <r>
          <rPr>
            <sz val="9"/>
            <color indexed="81"/>
            <rFont val="Tahoma"/>
            <family val="2"/>
          </rPr>
          <t>tumour(11), carcinoma(2), cancer(1)</t>
        </r>
      </text>
    </comment>
    <comment ref="B3685" authorId="0" shapeId="0" xr:uid="{38145B92-D415-4A5B-B276-97FE57775564}">
      <text>
        <r>
          <rPr>
            <sz val="9"/>
            <color indexed="81"/>
            <rFont val="Tahoma"/>
            <family val="2"/>
          </rPr>
          <t>cancer(8), tumour(3), &lt;chemothera(2), &lt;oncolog(1)</t>
        </r>
      </text>
    </comment>
    <comment ref="B3686" authorId="0" shapeId="0" xr:uid="{56B352BE-4173-435D-A82B-EDF3ECC9DEA3}">
      <text>
        <r>
          <rPr>
            <sz val="9"/>
            <color indexed="81"/>
            <rFont val="Tahoma"/>
            <family val="2"/>
          </rPr>
          <t>cancer(8), tumour(4), &lt;metastas(1)</t>
        </r>
      </text>
    </comment>
    <comment ref="B3687" authorId="0" shapeId="0" xr:uid="{98A16490-0A59-4FCF-8B53-0B644728F810}">
      <text>
        <r>
          <rPr>
            <sz val="9"/>
            <color indexed="81"/>
            <rFont val="Tahoma"/>
            <family val="2"/>
          </rPr>
          <t>cancer(6), tumour(6), &lt;oncolog(1)</t>
        </r>
      </text>
    </comment>
    <comment ref="B3688" authorId="0" shapeId="0" xr:uid="{DD231110-7FEC-4B01-8FC6-9569328E3650}">
      <text>
        <r>
          <rPr>
            <sz val="9"/>
            <color indexed="81"/>
            <rFont val="Tahoma"/>
            <family val="2"/>
          </rPr>
          <t>cancer(6), tumor(2), &lt;oncolog(1)</t>
        </r>
      </text>
    </comment>
    <comment ref="B3689" authorId="0" shapeId="0" xr:uid="{D9C960DC-AD6A-46FA-8731-2984F6C3CB22}">
      <text>
        <r>
          <rPr>
            <sz val="9"/>
            <color indexed="81"/>
            <rFont val="Tahoma"/>
            <family val="2"/>
          </rPr>
          <t>cancer(5), &lt;oncolog(1)</t>
        </r>
      </text>
    </comment>
    <comment ref="B3690" authorId="0" shapeId="0" xr:uid="{7C9AD32B-1D3A-4706-971E-3AA90AEC6C9F}">
      <text>
        <r>
          <rPr>
            <sz val="9"/>
            <color indexed="81"/>
            <rFont val="Tahoma"/>
            <family val="2"/>
          </rPr>
          <t>cancer(2), tumour(2), tumor(1), &lt;oncolog(1)</t>
        </r>
      </text>
    </comment>
    <comment ref="B3691" authorId="0" shapeId="0" xr:uid="{F513ED79-B156-4CC1-B480-75D5A37D82B8}">
      <text>
        <r>
          <rPr>
            <sz val="9"/>
            <color indexed="81"/>
            <rFont val="Tahoma"/>
            <family val="2"/>
          </rPr>
          <t>cancer(4), &lt;oncolog(1)</t>
        </r>
      </text>
    </comment>
    <comment ref="B3692" authorId="0" shapeId="0" xr:uid="{1780C328-13D1-4CD4-ADA6-2FE1DEBB6433}">
      <text>
        <r>
          <rPr>
            <sz val="9"/>
            <color indexed="81"/>
            <rFont val="Tahoma"/>
            <family val="2"/>
          </rPr>
          <t>cancer(4), &lt;oncolog(1)</t>
        </r>
      </text>
    </comment>
    <comment ref="B3693" authorId="0" shapeId="0" xr:uid="{ADE51081-535C-41AD-B19D-AC01EF80DA5B}">
      <text>
        <r>
          <rPr>
            <sz val="9"/>
            <color indexed="81"/>
            <rFont val="Tahoma"/>
            <family val="2"/>
          </rPr>
          <t>cancer(2), &lt;oncolog(1), tumour(1)</t>
        </r>
      </text>
    </comment>
    <comment ref="B3694" authorId="0" shapeId="0" xr:uid="{D2668978-0182-424A-9700-52F028D1E30A}">
      <text>
        <r>
          <rPr>
            <sz val="9"/>
            <color indexed="81"/>
            <rFont val="Tahoma"/>
            <family val="2"/>
          </rPr>
          <t>cancer(2), &lt;oncolog(1)</t>
        </r>
      </text>
    </comment>
    <comment ref="B3695" authorId="0" shapeId="0" xr:uid="{3A21646D-EE30-4E06-990D-E82A86B87F70}">
      <text>
        <r>
          <rPr>
            <sz val="9"/>
            <color indexed="81"/>
            <rFont val="Tahoma"/>
            <family val="2"/>
          </rPr>
          <t>cancer(1), &lt;oncolog(1), tumor(1)</t>
        </r>
      </text>
    </comment>
    <comment ref="B3696" authorId="0" shapeId="0" xr:uid="{4A8D91A7-A9BA-4D24-B12E-F0D02DB03876}">
      <text>
        <r>
          <rPr>
            <sz val="9"/>
            <color indexed="81"/>
            <rFont val="Tahoma"/>
            <family val="2"/>
          </rPr>
          <t>cancer(2), &lt;oncolog(1)</t>
        </r>
      </text>
    </comment>
    <comment ref="B3697" authorId="0" shapeId="0" xr:uid="{1E1A7923-6A6E-449F-A91D-936407CED64B}">
      <text>
        <r>
          <rPr>
            <sz val="9"/>
            <color indexed="81"/>
            <rFont val="Tahoma"/>
            <family val="2"/>
          </rPr>
          <t>cancer(2), tumor(1)</t>
        </r>
      </text>
    </comment>
    <comment ref="B3698" authorId="0" shapeId="0" xr:uid="{FA6074AC-28A4-43A6-A078-33C7C6790343}">
      <text>
        <r>
          <rPr>
            <sz val="9"/>
            <color indexed="81"/>
            <rFont val="Tahoma"/>
            <family val="2"/>
          </rPr>
          <t>cancer(1), &lt;oncolog(1)</t>
        </r>
      </text>
    </comment>
    <comment ref="B3699" authorId="0" shapeId="0" xr:uid="{9EC46291-DDEC-4990-9EC3-0F641E20D5F6}">
      <text>
        <r>
          <rPr>
            <sz val="9"/>
            <color indexed="81"/>
            <rFont val="Tahoma"/>
            <family val="2"/>
          </rPr>
          <t>cancer(1), &lt;oncolog(1)</t>
        </r>
      </text>
    </comment>
    <comment ref="B3700" authorId="0" shapeId="0" xr:uid="{BB9DF691-82AE-49E9-B0DD-D95BF971A8A0}">
      <text>
        <r>
          <rPr>
            <sz val="9"/>
            <color indexed="81"/>
            <rFont val="Tahoma"/>
            <family val="2"/>
          </rPr>
          <t>cancer(1), &lt;oncolog(1)</t>
        </r>
      </text>
    </comment>
    <comment ref="B3701" authorId="0" shapeId="0" xr:uid="{AB72CCE7-503E-4FDF-AEF4-C9FE128FDB55}">
      <text>
        <r>
          <rPr>
            <sz val="9"/>
            <color indexed="81"/>
            <rFont val="Tahoma"/>
            <family val="2"/>
          </rPr>
          <t>cancer(1), &lt;oncolog(1)</t>
        </r>
      </text>
    </comment>
    <comment ref="B3702" authorId="0" shapeId="0" xr:uid="{5B58D7B5-3A08-4871-9FF2-3A7B9D710F4D}">
      <text>
        <r>
          <rPr>
            <sz val="9"/>
            <color indexed="81"/>
            <rFont val="Tahoma"/>
            <family val="2"/>
          </rPr>
          <t>cancer(1)</t>
        </r>
      </text>
    </comment>
    <comment ref="B3703" authorId="0" shapeId="0" xr:uid="{DE7CE639-0AEE-4BC7-9A55-506A7B6F1E71}">
      <text>
        <r>
          <rPr>
            <sz val="9"/>
            <color indexed="81"/>
            <rFont val="Tahoma"/>
            <family val="2"/>
          </rPr>
          <t>cancer(1)</t>
        </r>
      </text>
    </comment>
    <comment ref="B3704" authorId="0" shapeId="0" xr:uid="{B50D5D03-0E1D-4B24-9406-A3ED0AF7AC32}">
      <text>
        <r>
          <rPr>
            <sz val="9"/>
            <color indexed="81"/>
            <rFont val="Tahoma"/>
            <family val="2"/>
          </rPr>
          <t>cancer(1)</t>
        </r>
      </text>
    </comment>
    <comment ref="B3705" authorId="0" shapeId="0" xr:uid="{59D21700-24A8-4C06-8620-A54E779987C6}">
      <text>
        <r>
          <rPr>
            <sz val="9"/>
            <color indexed="81"/>
            <rFont val="Tahoma"/>
            <family val="2"/>
          </rPr>
          <t>&lt;oncolog(1)</t>
        </r>
      </text>
    </comment>
    <comment ref="B3706" authorId="0" shapeId="0" xr:uid="{A54B470C-2A8C-44D2-9C2A-D1A1DC70949B}">
      <text>
        <r>
          <rPr>
            <sz val="9"/>
            <color indexed="81"/>
            <rFont val="Tahoma"/>
            <family val="2"/>
          </rPr>
          <t>cancer(1)</t>
        </r>
      </text>
    </comment>
    <comment ref="B3707" authorId="0" shapeId="0" xr:uid="{A77C1BC0-FC7B-4DCA-84A5-B1A9F9D59B27}">
      <text>
        <r>
          <rPr>
            <sz val="9"/>
            <color indexed="81"/>
            <rFont val="Tahoma"/>
            <family val="2"/>
          </rPr>
          <t>&lt;oncolog(1)</t>
        </r>
      </text>
    </comment>
    <comment ref="B3708" authorId="0" shapeId="0" xr:uid="{CF4D809E-8F72-4FF7-856A-95719F342624}">
      <text>
        <r>
          <rPr>
            <sz val="9"/>
            <color indexed="81"/>
            <rFont val="Tahoma"/>
            <family val="2"/>
          </rPr>
          <t>cancer(1)</t>
        </r>
      </text>
    </comment>
    <comment ref="B3709" authorId="0" shapeId="0" xr:uid="{F12D13F5-1776-416F-B9FF-1B86108563A3}">
      <text>
        <r>
          <rPr>
            <sz val="9"/>
            <color indexed="81"/>
            <rFont val="Tahoma"/>
            <family val="2"/>
          </rPr>
          <t>&lt;oncolog(1)</t>
        </r>
      </text>
    </comment>
    <comment ref="B3710" authorId="0" shapeId="0" xr:uid="{A942EA32-9E9D-492D-8D36-747F47647A65}">
      <text>
        <r>
          <rPr>
            <sz val="9"/>
            <color indexed="81"/>
            <rFont val="Tahoma"/>
            <family val="2"/>
          </rPr>
          <t>cancer(1)</t>
        </r>
      </text>
    </comment>
    <comment ref="B3711" authorId="0" shapeId="0" xr:uid="{DEC4673A-4C49-4066-BC82-BA1ECB032F9E}">
      <text>
        <r>
          <rPr>
            <sz val="9"/>
            <color indexed="81"/>
            <rFont val="Tahoma"/>
            <family val="2"/>
          </rPr>
          <t>&lt;oncolog(1)</t>
        </r>
      </text>
    </comment>
    <comment ref="B3712" authorId="0" shapeId="0" xr:uid="{688BC0B7-9321-421A-846F-AC9E8283BE80}">
      <text>
        <r>
          <rPr>
            <sz val="9"/>
            <color indexed="81"/>
            <rFont val="Tahoma"/>
            <family val="2"/>
          </rPr>
          <t>&lt;metastas(1)</t>
        </r>
      </text>
    </comment>
    <comment ref="B3713" authorId="0" shapeId="0" xr:uid="{05A57CDF-FF33-4819-A31D-BD7AB4238EB0}">
      <text>
        <r>
          <rPr>
            <sz val="9"/>
            <color indexed="81"/>
            <rFont val="Tahoma"/>
            <family val="2"/>
          </rPr>
          <t>&lt;oncolog(1)</t>
        </r>
      </text>
    </comment>
    <comment ref="B3714" authorId="0" shapeId="0" xr:uid="{8012B2C1-F756-44A9-828D-13ACD17488D2}">
      <text>
        <r>
          <rPr>
            <sz val="9"/>
            <color indexed="81"/>
            <rFont val="Tahoma"/>
            <family val="2"/>
          </rPr>
          <t>&lt;oncolog(1)</t>
        </r>
      </text>
    </comment>
    <comment ref="B3715" authorId="0" shapeId="0" xr:uid="{20368D20-BB06-4F8F-96BC-43A4DE2FB672}">
      <text>
        <r>
          <rPr>
            <sz val="9"/>
            <color indexed="81"/>
            <rFont val="Tahoma"/>
            <family val="2"/>
          </rPr>
          <t>&lt;oncolog(1)</t>
        </r>
      </text>
    </comment>
    <comment ref="B3716" authorId="0" shapeId="0" xr:uid="{6F705B91-8B8E-4FB3-A8ED-837B6BCC6D0F}">
      <text>
        <r>
          <rPr>
            <sz val="9"/>
            <color indexed="81"/>
            <rFont val="Tahoma"/>
            <family val="2"/>
          </rPr>
          <t>carcinogen(1)</t>
        </r>
      </text>
    </comment>
    <comment ref="B3717" authorId="0" shapeId="0" xr:uid="{A7EBC419-3A78-4FB9-8CA4-563099D1DDF7}">
      <text>
        <r>
          <rPr>
            <sz val="9"/>
            <color indexed="81"/>
            <rFont val="Tahoma"/>
            <family val="2"/>
          </rPr>
          <t>biopsy(1)</t>
        </r>
      </text>
    </comment>
    <comment ref="B3718" authorId="0" shapeId="0" xr:uid="{FD09D100-7AD1-474B-AF04-CBEFC8CDE0F3}">
      <text>
        <r>
          <rPr>
            <sz val="9"/>
            <color indexed="81"/>
            <rFont val="Tahoma"/>
            <family val="2"/>
          </rPr>
          <t>cancer(1)</t>
        </r>
      </text>
    </comment>
    <comment ref="B3719" authorId="0" shapeId="0" xr:uid="{881EC10F-F9DC-46F2-891F-5A45B9EB346F}">
      <text>
        <r>
          <rPr>
            <sz val="9"/>
            <color indexed="81"/>
            <rFont val="Tahoma"/>
            <family val="2"/>
          </rPr>
          <t>cancer(3)</t>
        </r>
      </text>
    </comment>
    <comment ref="B3720" authorId="0" shapeId="0" xr:uid="{47B630CC-D9EE-4A6A-AB09-52D3767A3742}">
      <text>
        <r>
          <rPr>
            <sz val="9"/>
            <color indexed="81"/>
            <rFont val="Tahoma"/>
            <family val="2"/>
          </rPr>
          <t>cancer(2)</t>
        </r>
      </text>
    </comment>
    <comment ref="B3721" authorId="0" shapeId="0" xr:uid="{0890F3BC-B511-4CB1-9F9D-819BE4322F69}">
      <text>
        <r>
          <rPr>
            <sz val="9"/>
            <color indexed="81"/>
            <rFont val="Tahoma"/>
            <family val="2"/>
          </rPr>
          <t>cancer(1), &lt;oncolog(1)</t>
        </r>
      </text>
    </comment>
    <comment ref="B3722" authorId="0" shapeId="0" xr:uid="{EEB5EAE9-DED8-47FC-8502-B888FF965942}">
      <text>
        <r>
          <rPr>
            <sz val="9"/>
            <color indexed="81"/>
            <rFont val="Tahoma"/>
            <family val="2"/>
          </rPr>
          <t>carcinogen(1)</t>
        </r>
      </text>
    </comment>
    <comment ref="B3723" authorId="0" shapeId="0" xr:uid="{6A97C593-31C0-4761-AFDB-F59AF81ECBA7}">
      <text>
        <r>
          <rPr>
            <sz val="9"/>
            <color indexed="81"/>
            <rFont val="Tahoma"/>
            <family val="2"/>
          </rPr>
          <t>cancer(13)</t>
        </r>
      </text>
    </comment>
    <comment ref="B3724" authorId="0" shapeId="0" xr:uid="{60EC16DB-2DC1-4744-8BCC-4AA0CC17C853}">
      <text>
        <r>
          <rPr>
            <sz val="9"/>
            <color indexed="81"/>
            <rFont val="Tahoma"/>
            <family val="2"/>
          </rPr>
          <t>cancer(6), tumor(1), tumour(1)</t>
        </r>
      </text>
    </comment>
    <comment ref="B3725" authorId="0" shapeId="0" xr:uid="{5936EAB1-6CCC-442D-8DBE-6B08A6D5D49B}">
      <text>
        <r>
          <rPr>
            <sz val="9"/>
            <color indexed="81"/>
            <rFont val="Tahoma"/>
            <family val="2"/>
          </rPr>
          <t>cancer(6), carcinogen(1)</t>
        </r>
      </text>
    </comment>
    <comment ref="B3726" authorId="0" shapeId="0" xr:uid="{335AD5BF-F129-444C-AA1F-F595423101A5}">
      <text>
        <r>
          <rPr>
            <sz val="9"/>
            <color indexed="81"/>
            <rFont val="Tahoma"/>
            <family val="2"/>
          </rPr>
          <t>cancer(2)</t>
        </r>
      </text>
    </comment>
    <comment ref="B3727" authorId="0" shapeId="0" xr:uid="{B6E16345-2631-4240-B272-3005E8BC979C}">
      <text>
        <r>
          <rPr>
            <sz val="9"/>
            <color indexed="81"/>
            <rFont val="Tahoma"/>
            <family val="2"/>
          </rPr>
          <t>cancer(2), carcinogen(2), carcinoma(2), neoplasm(1), tumor(1)</t>
        </r>
      </text>
    </comment>
    <comment ref="B3728" authorId="0" shapeId="0" xr:uid="{DE9BBF19-8E67-4603-BD9F-6A0BFB3BB873}">
      <text>
        <r>
          <rPr>
            <sz val="9"/>
            <color indexed="81"/>
            <rFont val="Tahoma"/>
            <family val="2"/>
          </rPr>
          <t>cancer(3)</t>
        </r>
      </text>
    </comment>
    <comment ref="B3729" authorId="0" shapeId="0" xr:uid="{8D27D7CD-4CCD-4BE8-B105-6D0CE0AB1053}">
      <text>
        <r>
          <rPr>
            <sz val="9"/>
            <color indexed="81"/>
            <rFont val="Tahoma"/>
            <family val="2"/>
          </rPr>
          <t>carcinoma(1), melanom(1)</t>
        </r>
      </text>
    </comment>
    <comment ref="B3730" authorId="0" shapeId="0" xr:uid="{158A3532-CCCD-45A6-9AEA-D0E55DE5C495}">
      <text>
        <r>
          <rPr>
            <sz val="9"/>
            <color indexed="81"/>
            <rFont val="Tahoma"/>
            <family val="2"/>
          </rPr>
          <t>cancer(6), &lt;oncolog(1), tumor(1)</t>
        </r>
      </text>
    </comment>
    <comment ref="B3731" authorId="0" shapeId="0" xr:uid="{DF989F28-D6C3-46D6-9B22-053BD28EC051}">
      <text>
        <r>
          <rPr>
            <sz val="9"/>
            <color indexed="81"/>
            <rFont val="Tahoma"/>
            <family val="2"/>
          </rPr>
          <t>lymphoma(3), cancer(1), &lt;oncolog(1)</t>
        </r>
      </text>
    </comment>
    <comment ref="B3732" authorId="0" shapeId="0" xr:uid="{FE076750-9D96-4DE6-BE96-E9A441F9E702}">
      <text>
        <r>
          <rPr>
            <sz val="9"/>
            <color indexed="81"/>
            <rFont val="Tahoma"/>
            <family val="2"/>
          </rPr>
          <t>cancer(2), tumor(2), &lt;oncolog(1)</t>
        </r>
      </text>
    </comment>
    <comment ref="B3733" authorId="0" shapeId="0" xr:uid="{9C665350-BDCD-4A93-9E8C-F7317C3E8F00}">
      <text>
        <r>
          <rPr>
            <sz val="9"/>
            <color indexed="81"/>
            <rFont val="Tahoma"/>
            <family val="2"/>
          </rPr>
          <t>&lt;oncolog(1), tumor(1)</t>
        </r>
      </text>
    </comment>
    <comment ref="B3734" authorId="0" shapeId="0" xr:uid="{56E2E94C-13F1-49E0-9D9F-60C58EFF3DC6}">
      <text>
        <r>
          <rPr>
            <sz val="9"/>
            <color indexed="81"/>
            <rFont val="Tahoma"/>
            <family val="2"/>
          </rPr>
          <t>&lt;oncolog(1)</t>
        </r>
      </text>
    </comment>
    <comment ref="B3735" authorId="0" shapeId="0" xr:uid="{85187DCA-C8EF-4BFA-9E72-CF6E9022D261}">
      <text>
        <r>
          <rPr>
            <sz val="9"/>
            <color indexed="81"/>
            <rFont val="Tahoma"/>
            <family val="2"/>
          </rPr>
          <t>tumor(1)</t>
        </r>
      </text>
    </comment>
    <comment ref="B3736" authorId="0" shapeId="0" xr:uid="{3F4B5919-39AF-4368-ABC9-E9552D3D4BB9}">
      <text>
        <r>
          <rPr>
            <sz val="9"/>
            <color indexed="81"/>
            <rFont val="Tahoma"/>
            <family val="2"/>
          </rPr>
          <t>cancer(1)</t>
        </r>
      </text>
    </comment>
    <comment ref="B3737" authorId="0" shapeId="0" xr:uid="{76D4F1BB-CA00-4309-A3DE-26E9BE809714}">
      <text>
        <r>
          <rPr>
            <sz val="9"/>
            <color indexed="81"/>
            <rFont val="Tahoma"/>
            <family val="2"/>
          </rPr>
          <t>cancer(1)</t>
        </r>
      </text>
    </comment>
    <comment ref="B3738" authorId="0" shapeId="0" xr:uid="{43D7586F-1191-4167-B321-B53600BB6B5B}">
      <text>
        <r>
          <rPr>
            <sz val="9"/>
            <color indexed="81"/>
            <rFont val="Tahoma"/>
            <family val="2"/>
          </rPr>
          <t>&lt;oncolog(1)</t>
        </r>
      </text>
    </comment>
    <comment ref="B3739" authorId="0" shapeId="0" xr:uid="{62303511-38DE-4A72-A6A8-4B1ED21E18F2}">
      <text>
        <r>
          <rPr>
            <sz val="9"/>
            <color indexed="81"/>
            <rFont val="Tahoma"/>
            <family val="2"/>
          </rPr>
          <t>cancer(1)</t>
        </r>
      </text>
    </comment>
    <comment ref="B3740" authorId="0" shapeId="0" xr:uid="{22E2D428-512A-44C6-BD9E-20DC308CE9CB}">
      <text>
        <r>
          <rPr>
            <sz val="9"/>
            <color indexed="81"/>
            <rFont val="Tahoma"/>
            <family val="2"/>
          </rPr>
          <t>cancer(1)</t>
        </r>
      </text>
    </comment>
    <comment ref="B3741" authorId="0" shapeId="0" xr:uid="{42F3DE16-2FA9-4C24-9ADE-5E8954FF2A95}">
      <text>
        <r>
          <rPr>
            <sz val="9"/>
            <color indexed="81"/>
            <rFont val="Tahoma"/>
            <family val="2"/>
          </rPr>
          <t>cancer(12), tumor(6), carcinoma(1)</t>
        </r>
      </text>
    </comment>
    <comment ref="B3742" authorId="0" shapeId="0" xr:uid="{36EF3585-6870-429A-A897-E4B8F9413120}">
      <text>
        <r>
          <rPr>
            <sz val="9"/>
            <color indexed="81"/>
            <rFont val="Tahoma"/>
            <family val="2"/>
          </rPr>
          <t>cancer(3), melanom(2), &lt;chemothera(1), &lt;oncolog(1)</t>
        </r>
      </text>
    </comment>
    <comment ref="B3743" authorId="0" shapeId="0" xr:uid="{17779905-6B3E-4902-98C3-1755A08A1852}">
      <text>
        <r>
          <rPr>
            <sz val="9"/>
            <color indexed="81"/>
            <rFont val="Tahoma"/>
            <family val="2"/>
          </rPr>
          <t>cancer(6)</t>
        </r>
      </text>
    </comment>
    <comment ref="B3744" authorId="0" shapeId="0" xr:uid="{2E4F26E3-BF09-4E6C-BC60-D91F2C5A5453}">
      <text>
        <r>
          <rPr>
            <sz val="9"/>
            <color indexed="81"/>
            <rFont val="Tahoma"/>
            <family val="2"/>
          </rPr>
          <t>cancer(4), tumor(3)</t>
        </r>
      </text>
    </comment>
    <comment ref="B3745" authorId="0" shapeId="0" xr:uid="{C86843EA-7610-40C5-B60B-3CE9FE156141}">
      <text>
        <r>
          <rPr>
            <sz val="9"/>
            <color indexed="81"/>
            <rFont val="Tahoma"/>
            <family val="2"/>
          </rPr>
          <t>cancer(2), &lt;leukaemi(1), &lt;leukemi(1)</t>
        </r>
      </text>
    </comment>
    <comment ref="B3746" authorId="0" shapeId="0" xr:uid="{BF8C0FDB-F9BB-4859-959A-3E4DC55651A4}">
      <text>
        <r>
          <rPr>
            <sz val="9"/>
            <color indexed="81"/>
            <rFont val="Tahoma"/>
            <family val="2"/>
          </rPr>
          <t>cancer(8), tumor(3), carcinoma(1), carcinogen(1)</t>
        </r>
      </text>
    </comment>
    <comment ref="B3747" authorId="0" shapeId="0" xr:uid="{F8C4B65B-DD8C-437D-A234-18D5DD3871C4}">
      <text>
        <r>
          <rPr>
            <sz val="9"/>
            <color indexed="81"/>
            <rFont val="Tahoma"/>
            <family val="2"/>
          </rPr>
          <t>cancer(2)</t>
        </r>
      </text>
    </comment>
    <comment ref="B3748" authorId="0" shapeId="0" xr:uid="{06152FAE-3800-48E4-81EB-B5BC43248BB9}">
      <text>
        <r>
          <rPr>
            <sz val="9"/>
            <color indexed="81"/>
            <rFont val="Tahoma"/>
            <family val="2"/>
          </rPr>
          <t>cancer(4), lymphoma(3), \cHodgkin(1), &lt;oncolog(1)</t>
        </r>
      </text>
    </comment>
    <comment ref="B3749" authorId="0" shapeId="0" xr:uid="{C98C1647-B392-417A-B9D0-BA0E7555C5AC}">
      <text>
        <r>
          <rPr>
            <sz val="9"/>
            <color indexed="81"/>
            <rFont val="Tahoma"/>
            <family val="2"/>
          </rPr>
          <t>cancer(3)</t>
        </r>
      </text>
    </comment>
    <comment ref="B3750" authorId="0" shapeId="0" xr:uid="{3CB508E4-D48A-41E3-BD05-DAC39983C048}">
      <text>
        <r>
          <rPr>
            <sz val="9"/>
            <color indexed="81"/>
            <rFont val="Tahoma"/>
            <family val="2"/>
          </rPr>
          <t>melanom(7), cancer(3), &lt;metastas(1)</t>
        </r>
      </text>
    </comment>
    <comment ref="B3751" authorId="0" shapeId="0" xr:uid="{D514F071-D084-4C18-AE96-68A75BABDFBF}">
      <text>
        <r>
          <rPr>
            <sz val="9"/>
            <color indexed="81"/>
            <rFont val="Tahoma"/>
            <family val="2"/>
          </rPr>
          <t>cancer(3), &lt;oncolog(1), tumor(1)</t>
        </r>
      </text>
    </comment>
    <comment ref="B3752" authorId="0" shapeId="0" xr:uid="{1B9F4C28-35EF-43EC-B838-A5649C3FA66D}">
      <text>
        <r>
          <rPr>
            <sz val="9"/>
            <color indexed="81"/>
            <rFont val="Tahoma"/>
            <family val="2"/>
          </rPr>
          <t>tumor(5), cancer(2), &lt;oncolog(1)</t>
        </r>
      </text>
    </comment>
    <comment ref="B3753" authorId="0" shapeId="0" xr:uid="{3D2C8551-CF42-49FA-AD3D-C2465FC26C76}">
      <text>
        <r>
          <rPr>
            <sz val="9"/>
            <color indexed="81"/>
            <rFont val="Tahoma"/>
            <family val="2"/>
          </rPr>
          <t>carcinogen(2), cancer(1), &lt;oncolog(1)</t>
        </r>
      </text>
    </comment>
    <comment ref="B3754" authorId="0" shapeId="0" xr:uid="{8099DA45-8BEE-4759-AE49-AA95AC8652ED}">
      <text>
        <r>
          <rPr>
            <sz val="9"/>
            <color indexed="81"/>
            <rFont val="Tahoma"/>
            <family val="2"/>
          </rPr>
          <t>cancer(2), &lt;oncolog(1), tumor(1)</t>
        </r>
      </text>
    </comment>
    <comment ref="B3755" authorId="0" shapeId="0" xr:uid="{A7062CFF-15C6-4BFB-871C-1F4C559D8A08}">
      <text>
        <r>
          <rPr>
            <sz val="9"/>
            <color indexed="81"/>
            <rFont val="Tahoma"/>
            <family val="2"/>
          </rPr>
          <t>cancer(2), tumour(2)</t>
        </r>
      </text>
    </comment>
    <comment ref="B3756" authorId="0" shapeId="0" xr:uid="{5D877B1B-3342-456C-A327-C66A09BA84A2}">
      <text>
        <r>
          <rPr>
            <sz val="9"/>
            <color indexed="81"/>
            <rFont val="Tahoma"/>
            <family val="2"/>
          </rPr>
          <t>cancer(2), &lt;oncolog(1)</t>
        </r>
      </text>
    </comment>
    <comment ref="B3757" authorId="0" shapeId="0" xr:uid="{E6FC9725-0278-40DE-B348-8F8C371F6629}">
      <text>
        <r>
          <rPr>
            <sz val="9"/>
            <color indexed="81"/>
            <rFont val="Tahoma"/>
            <family val="2"/>
          </rPr>
          <t>cancer(1)</t>
        </r>
      </text>
    </comment>
    <comment ref="B3758" authorId="0" shapeId="0" xr:uid="{058857B7-FAC5-476A-9DC0-3DACA85F6CE0}">
      <text>
        <r>
          <rPr>
            <sz val="9"/>
            <color indexed="81"/>
            <rFont val="Tahoma"/>
            <family val="2"/>
          </rPr>
          <t>carcinogen(1)</t>
        </r>
      </text>
    </comment>
    <comment ref="B3759" authorId="0" shapeId="0" xr:uid="{D805E96C-6699-4438-85E3-C5FE966FE7F6}">
      <text>
        <r>
          <rPr>
            <sz val="9"/>
            <color indexed="81"/>
            <rFont val="Tahoma"/>
            <family val="2"/>
          </rPr>
          <t>&lt;oncolog(1)</t>
        </r>
      </text>
    </comment>
    <comment ref="B3760" authorId="0" shapeId="0" xr:uid="{8F37AB46-9CCC-4591-952E-9708AC962BC6}">
      <text>
        <r>
          <rPr>
            <sz val="9"/>
            <color indexed="81"/>
            <rFont val="Tahoma"/>
            <family val="2"/>
          </rPr>
          <t>cancer(1)</t>
        </r>
      </text>
    </comment>
    <comment ref="B3761" authorId="0" shapeId="0" xr:uid="{2AE4693A-D5F0-46AA-A71C-9B51B25A63B2}">
      <text>
        <r>
          <rPr>
            <sz val="9"/>
            <color indexed="81"/>
            <rFont val="Tahoma"/>
            <family val="2"/>
          </rPr>
          <t>cancer(1)</t>
        </r>
      </text>
    </comment>
    <comment ref="B3762" authorId="0" shapeId="0" xr:uid="{85D1426A-09A5-483E-A4D3-9093F81AB0F0}">
      <text>
        <r>
          <rPr>
            <sz val="9"/>
            <color indexed="81"/>
            <rFont val="Tahoma"/>
            <family val="2"/>
          </rPr>
          <t>cancer(1), &lt;oncolog(1)</t>
        </r>
      </text>
    </comment>
    <comment ref="B3763" authorId="0" shapeId="0" xr:uid="{31C67D7C-B6B6-4C69-BB5F-8FC784580F59}">
      <text>
        <r>
          <rPr>
            <sz val="9"/>
            <color indexed="81"/>
            <rFont val="Tahoma"/>
            <family val="2"/>
          </rPr>
          <t>cancer(6)</t>
        </r>
      </text>
    </comment>
    <comment ref="B3764" authorId="0" shapeId="0" xr:uid="{76D0D2D5-4233-4C56-8B8F-A46BDB32B93B}">
      <text>
        <r>
          <rPr>
            <sz val="9"/>
            <color indexed="81"/>
            <rFont val="Tahoma"/>
            <family val="2"/>
          </rPr>
          <t>cancer(10)</t>
        </r>
      </text>
    </comment>
    <comment ref="B3765" authorId="0" shapeId="0" xr:uid="{020C7934-EA72-45C4-B152-ED7A1836AEE1}">
      <text>
        <r>
          <rPr>
            <sz val="9"/>
            <color indexed="81"/>
            <rFont val="Tahoma"/>
            <family val="2"/>
          </rPr>
          <t>cancer(12), tumour(3), &lt;metastas(1)</t>
        </r>
      </text>
    </comment>
    <comment ref="B3766" authorId="0" shapeId="0" xr:uid="{FB3C5C27-30B3-43BC-B053-D3110F3F2214}">
      <text>
        <r>
          <rPr>
            <sz val="9"/>
            <color indexed="81"/>
            <rFont val="Tahoma"/>
            <family val="2"/>
          </rPr>
          <t>tumor(7), cancer(4), &lt;chemothera(3)</t>
        </r>
      </text>
    </comment>
    <comment ref="B3767" authorId="0" shapeId="0" xr:uid="{C8192908-BAE5-423E-9155-A13AFC660EC5}">
      <text>
        <r>
          <rPr>
            <sz val="9"/>
            <color indexed="81"/>
            <rFont val="Tahoma"/>
            <family val="2"/>
          </rPr>
          <t>cancer(11), tumor(2)</t>
        </r>
      </text>
    </comment>
    <comment ref="B3768" authorId="0" shapeId="0" xr:uid="{726D81FB-6511-4748-AEDB-9CA302DCC481}">
      <text>
        <r>
          <rPr>
            <sz val="9"/>
            <color indexed="81"/>
            <rFont val="Tahoma"/>
            <family val="2"/>
          </rPr>
          <t>cancer(9), &lt;oncolog(1), tumor(1)</t>
        </r>
      </text>
    </comment>
    <comment ref="B3769" authorId="0" shapeId="0" xr:uid="{FBD3E3D8-4168-468A-82AD-2BC20CD23533}">
      <text>
        <r>
          <rPr>
            <sz val="9"/>
            <color indexed="81"/>
            <rFont val="Tahoma"/>
            <family val="2"/>
          </rPr>
          <t>cancer(4)</t>
        </r>
      </text>
    </comment>
    <comment ref="B3770" authorId="0" shapeId="0" xr:uid="{E35453FE-D680-4A94-A3F0-F4BEE12AF2ED}">
      <text>
        <r>
          <rPr>
            <sz val="9"/>
            <color indexed="81"/>
            <rFont val="Tahoma"/>
            <family val="2"/>
          </rPr>
          <t>cancer(3), melanom(1)</t>
        </r>
      </text>
    </comment>
    <comment ref="B3771" authorId="0" shapeId="0" xr:uid="{8DEF8DF3-2F34-4DE6-8D80-14C9C1281371}">
      <text>
        <r>
          <rPr>
            <sz val="9"/>
            <color indexed="81"/>
            <rFont val="Tahoma"/>
            <family val="2"/>
          </rPr>
          <t>cancer(1)</t>
        </r>
      </text>
    </comment>
    <comment ref="B3772" authorId="0" shapeId="0" xr:uid="{468D9A16-DBE7-4550-B697-D2AAA986CAB1}">
      <text>
        <r>
          <rPr>
            <sz val="9"/>
            <color indexed="81"/>
            <rFont val="Tahoma"/>
            <family val="2"/>
          </rPr>
          <t>cancer(5), tumor(1)</t>
        </r>
      </text>
    </comment>
    <comment ref="B3773" authorId="0" shapeId="0" xr:uid="{80220DC1-B618-45DB-803D-2D07DD0EC387}">
      <text>
        <r>
          <rPr>
            <sz val="9"/>
            <color indexed="81"/>
            <rFont val="Tahoma"/>
            <family val="2"/>
          </rPr>
          <t>cancer(4), &lt;chemothera(1), tumour(1)</t>
        </r>
      </text>
    </comment>
    <comment ref="B3774" authorId="0" shapeId="0" xr:uid="{CA75C159-2090-419F-98F6-CD1E67562B63}">
      <text>
        <r>
          <rPr>
            <sz val="9"/>
            <color indexed="81"/>
            <rFont val="Tahoma"/>
            <family val="2"/>
          </rPr>
          <t>cancer(2)</t>
        </r>
      </text>
    </comment>
    <comment ref="B3775" authorId="0" shapeId="0" xr:uid="{BEEB7D83-BA85-4171-981C-AA8FACB5F882}">
      <text>
        <r>
          <rPr>
            <sz val="9"/>
            <color indexed="81"/>
            <rFont val="Tahoma"/>
            <family val="2"/>
          </rPr>
          <t>cancer(4), &lt;leukemi(1)</t>
        </r>
      </text>
    </comment>
    <comment ref="B3776" authorId="0" shapeId="0" xr:uid="{DBF8292E-9B43-4C2A-A37B-672807AD2FD6}">
      <text>
        <r>
          <rPr>
            <sz val="9"/>
            <color indexed="81"/>
            <rFont val="Tahoma"/>
            <family val="2"/>
          </rPr>
          <t>cancer(5), tumor(4), carcinoma(3), &lt;oncolog(1)</t>
        </r>
      </text>
    </comment>
    <comment ref="B3777" authorId="0" shapeId="0" xr:uid="{17ED6A27-5ECD-4A7B-9421-7C924ADA1511}">
      <text>
        <r>
          <rPr>
            <sz val="9"/>
            <color indexed="81"/>
            <rFont val="Tahoma"/>
            <family val="2"/>
          </rPr>
          <t>tumour(14), cancer(4), melanom(2), tumor(2), carcinogen(2), carcinoma(1)</t>
        </r>
      </text>
    </comment>
    <comment ref="B3778" authorId="0" shapeId="0" xr:uid="{D31F973C-8992-490E-B261-FD623CC9B42A}">
      <text>
        <r>
          <rPr>
            <sz val="9"/>
            <color indexed="81"/>
            <rFont val="Tahoma"/>
            <family val="2"/>
          </rPr>
          <t>tumor(11), cancer(5), &lt;oncolog(2), &lt;chemothera(1), melanom(1)</t>
        </r>
      </text>
    </comment>
    <comment ref="B3779" authorId="0" shapeId="0" xr:uid="{199BA877-5F11-44AE-B1BC-03ADA9F88133}">
      <text>
        <r>
          <rPr>
            <sz val="9"/>
            <color indexed="81"/>
            <rFont val="Tahoma"/>
            <family val="2"/>
          </rPr>
          <t>cancer(7), biopsy(1)</t>
        </r>
      </text>
    </comment>
    <comment ref="B3780" authorId="0" shapeId="0" xr:uid="{AA03F4D2-CB0E-4A8B-90A4-39108D3C2FA6}">
      <text>
        <r>
          <rPr>
            <sz val="9"/>
            <color indexed="81"/>
            <rFont val="Tahoma"/>
            <family val="2"/>
          </rPr>
          <t>cancer(8), tumour(3)</t>
        </r>
      </text>
    </comment>
    <comment ref="B3781" authorId="0" shapeId="0" xr:uid="{48619187-ED4E-45E2-8B05-2B89896BDFD8}">
      <text>
        <r>
          <rPr>
            <sz val="9"/>
            <color indexed="81"/>
            <rFont val="Tahoma"/>
            <family val="2"/>
          </rPr>
          <t>cancer(7), tumor(1)</t>
        </r>
      </text>
    </comment>
    <comment ref="B3782" authorId="0" shapeId="0" xr:uid="{F5946B17-CF45-4927-95E9-5010FD869034}">
      <text>
        <r>
          <rPr>
            <sz val="9"/>
            <color indexed="81"/>
            <rFont val="Tahoma"/>
            <family val="2"/>
          </rPr>
          <t>melanom(9), cancer(2), &lt;metastas(1), &lt;chemothera(1), tumour(1)</t>
        </r>
      </text>
    </comment>
    <comment ref="B3783" authorId="0" shapeId="0" xr:uid="{06AD3568-A208-452F-9A8E-E0FFD31D5E65}">
      <text>
        <r>
          <rPr>
            <sz val="9"/>
            <color indexed="81"/>
            <rFont val="Tahoma"/>
            <family val="2"/>
          </rPr>
          <t>cancer(3), carcinogen(1), &lt;oncolog(1)</t>
        </r>
      </text>
    </comment>
    <comment ref="B3784" authorId="0" shapeId="0" xr:uid="{89ABE36A-D41B-4332-B7C6-94F32AAC72B5}">
      <text>
        <r>
          <rPr>
            <sz val="9"/>
            <color indexed="81"/>
            <rFont val="Tahoma"/>
            <family val="2"/>
          </rPr>
          <t>&lt;metastas(8), tumour(3), cancer(2), &lt;oncolog(1)</t>
        </r>
      </text>
    </comment>
    <comment ref="B3785" authorId="0" shapeId="0" xr:uid="{43AF3129-321E-4551-8661-9954CB5F658C}">
      <text>
        <r>
          <rPr>
            <sz val="9"/>
            <color indexed="81"/>
            <rFont val="Tahoma"/>
            <family val="2"/>
          </rPr>
          <t>cancer(8), tumour(2), &lt;oncolog(1)</t>
        </r>
      </text>
    </comment>
    <comment ref="B3786" authorId="0" shapeId="0" xr:uid="{4526307C-C0D4-46C1-B20A-AC841007BE9D}">
      <text>
        <r>
          <rPr>
            <sz val="9"/>
            <color indexed="81"/>
            <rFont val="Tahoma"/>
            <family val="2"/>
          </rPr>
          <t>cancer(3), &lt;oncolog(1)</t>
        </r>
      </text>
    </comment>
    <comment ref="B3787" authorId="0" shapeId="0" xr:uid="{B68014A9-C1B0-4B0E-A2F1-FA00A316AC11}">
      <text>
        <r>
          <rPr>
            <sz val="9"/>
            <color indexed="81"/>
            <rFont val="Tahoma"/>
            <family val="2"/>
          </rPr>
          <t>cancer(3), &lt;oncolog(1)</t>
        </r>
      </text>
    </comment>
    <comment ref="B3788" authorId="0" shapeId="0" xr:uid="{124426B3-0E20-495B-8E08-CD09C3B8B5ED}">
      <text>
        <r>
          <rPr>
            <sz val="9"/>
            <color indexed="81"/>
            <rFont val="Tahoma"/>
            <family val="2"/>
          </rPr>
          <t>biopsy(1), &lt;oncolog(1)</t>
        </r>
      </text>
    </comment>
    <comment ref="B3789" authorId="0" shapeId="0" xr:uid="{42C60308-9EF0-470D-B709-CE55193B3B7B}">
      <text>
        <r>
          <rPr>
            <sz val="9"/>
            <color indexed="81"/>
            <rFont val="Tahoma"/>
            <family val="2"/>
          </rPr>
          <t>cancer(1), &lt;oncolog(1)</t>
        </r>
      </text>
    </comment>
    <comment ref="B3790" authorId="0" shapeId="0" xr:uid="{F03B95A0-611C-4649-80A6-069E63392C53}">
      <text>
        <r>
          <rPr>
            <sz val="9"/>
            <color indexed="81"/>
            <rFont val="Tahoma"/>
            <family val="2"/>
          </rPr>
          <t>cancer(2)</t>
        </r>
      </text>
    </comment>
    <comment ref="B3791" authorId="0" shapeId="0" xr:uid="{6AB5B8B8-6A93-45DB-ABD6-9A69387F2C7E}">
      <text>
        <r>
          <rPr>
            <sz val="9"/>
            <color indexed="81"/>
            <rFont val="Tahoma"/>
            <family val="2"/>
          </rPr>
          <t>cancer(2)</t>
        </r>
      </text>
    </comment>
    <comment ref="B3792" authorId="0" shapeId="0" xr:uid="{518C2D26-DCAD-4FDA-B933-0B7C957B1559}">
      <text>
        <r>
          <rPr>
            <sz val="9"/>
            <color indexed="81"/>
            <rFont val="Tahoma"/>
            <family val="2"/>
          </rPr>
          <t>cancer(1)</t>
        </r>
      </text>
    </comment>
    <comment ref="B3793" authorId="0" shapeId="0" xr:uid="{225E1883-57BC-48BC-A8D9-5E093C3E3419}">
      <text>
        <r>
          <rPr>
            <sz val="9"/>
            <color indexed="81"/>
            <rFont val="Tahoma"/>
            <family val="2"/>
          </rPr>
          <t>&lt;oncolog(1)</t>
        </r>
      </text>
    </comment>
    <comment ref="B3794" authorId="0" shapeId="0" xr:uid="{8A9064C2-850F-4AFC-A787-4B83EB8EEC20}">
      <text>
        <r>
          <rPr>
            <sz val="9"/>
            <color indexed="81"/>
            <rFont val="Tahoma"/>
            <family val="2"/>
          </rPr>
          <t>&lt;oncolog(1)</t>
        </r>
      </text>
    </comment>
    <comment ref="B3795" authorId="0" shapeId="0" xr:uid="{0853335D-31AE-4739-AD03-4047B63A2DF7}">
      <text>
        <r>
          <rPr>
            <sz val="9"/>
            <color indexed="81"/>
            <rFont val="Tahoma"/>
            <family val="2"/>
          </rPr>
          <t>cancer(1)</t>
        </r>
      </text>
    </comment>
    <comment ref="B3796" authorId="0" shapeId="0" xr:uid="{45E42CF3-0797-4151-9831-DA27D8E5A909}">
      <text>
        <r>
          <rPr>
            <sz val="9"/>
            <color indexed="81"/>
            <rFont val="Tahoma"/>
            <family val="2"/>
          </rPr>
          <t>&lt;oncolog(1)</t>
        </r>
      </text>
    </comment>
    <comment ref="B3797" authorId="0" shapeId="0" xr:uid="{CCBB4A4E-E882-490F-AA6D-22B1611223CA}">
      <text>
        <r>
          <rPr>
            <sz val="9"/>
            <color indexed="81"/>
            <rFont val="Tahoma"/>
            <family val="2"/>
          </rPr>
          <t>&lt;oncolog(1)</t>
        </r>
      </text>
    </comment>
    <comment ref="B3798" authorId="0" shapeId="0" xr:uid="{14DE5BD7-D9FC-44D9-90C9-893EBB610F55}">
      <text>
        <r>
          <rPr>
            <sz val="9"/>
            <color indexed="81"/>
            <rFont val="Tahoma"/>
            <family val="2"/>
          </rPr>
          <t>cancer(1)</t>
        </r>
      </text>
    </comment>
    <comment ref="B3799" authorId="0" shapeId="0" xr:uid="{3148F9BD-452D-4A7B-8604-C47459E77952}">
      <text>
        <r>
          <rPr>
            <sz val="9"/>
            <color indexed="81"/>
            <rFont val="Tahoma"/>
            <family val="2"/>
          </rPr>
          <t>&lt;oncolog(1)</t>
        </r>
      </text>
    </comment>
    <comment ref="B3800" authorId="0" shapeId="0" xr:uid="{AEC0981F-43D1-481B-B79E-1B80E5165648}">
      <text>
        <r>
          <rPr>
            <sz val="9"/>
            <color indexed="81"/>
            <rFont val="Tahoma"/>
            <family val="2"/>
          </rPr>
          <t>&lt;oncolog(1)</t>
        </r>
      </text>
    </comment>
    <comment ref="B3801" authorId="0" shapeId="0" xr:uid="{0CFE94F5-9A35-4D6E-A130-9572874E5446}">
      <text>
        <r>
          <rPr>
            <sz val="9"/>
            <color indexed="81"/>
            <rFont val="Tahoma"/>
            <family val="2"/>
          </rPr>
          <t>&lt;oncolog(1)</t>
        </r>
      </text>
    </comment>
    <comment ref="B3802" authorId="0" shapeId="0" xr:uid="{798FCF23-11F2-4AC2-8846-30947FD5C256}">
      <text>
        <r>
          <rPr>
            <sz val="9"/>
            <color indexed="81"/>
            <rFont val="Tahoma"/>
            <family val="2"/>
          </rPr>
          <t>carcinogen(2), &lt;oncolog(1)</t>
        </r>
      </text>
    </comment>
    <comment ref="B3803" authorId="0" shapeId="0" xr:uid="{51E373A6-EE78-4C8F-AC45-7AC021520FFE}">
      <text>
        <r>
          <rPr>
            <sz val="9"/>
            <color indexed="81"/>
            <rFont val="Tahoma"/>
            <family val="2"/>
          </rPr>
          <t>cancer(1), &lt;oncolog(1)</t>
        </r>
      </text>
    </comment>
    <comment ref="B3804" authorId="0" shapeId="0" xr:uid="{3B96E81D-8401-4D84-963E-5225FD39C68A}">
      <text>
        <r>
          <rPr>
            <sz val="9"/>
            <color indexed="81"/>
            <rFont val="Tahoma"/>
            <family val="2"/>
          </rPr>
          <t>cancer(7), tumour(2)</t>
        </r>
      </text>
    </comment>
    <comment ref="B3805" authorId="0" shapeId="0" xr:uid="{28B3543D-2BF8-430D-993A-A3EF356F0C62}">
      <text>
        <r>
          <rPr>
            <sz val="9"/>
            <color indexed="81"/>
            <rFont val="Tahoma"/>
            <family val="2"/>
          </rPr>
          <t>cancer(1), &lt;oncolog(1)</t>
        </r>
      </text>
    </comment>
    <comment ref="B3806" authorId="0" shapeId="0" xr:uid="{55D0A645-D16E-4A95-8110-B5D7A912FDD4}">
      <text>
        <r>
          <rPr>
            <sz val="9"/>
            <color indexed="81"/>
            <rFont val="Tahoma"/>
            <family val="2"/>
          </rPr>
          <t>cancer(1)</t>
        </r>
      </text>
    </comment>
    <comment ref="B3807" authorId="0" shapeId="0" xr:uid="{B1C1576E-6346-4315-A89F-F7AEBF333936}">
      <text>
        <r>
          <rPr>
            <sz val="9"/>
            <color indexed="81"/>
            <rFont val="Tahoma"/>
            <family val="2"/>
          </rPr>
          <t>dysplasia(2), &lt;chemothera(1)</t>
        </r>
      </text>
    </comment>
    <comment ref="B3808" authorId="0" shapeId="0" xr:uid="{BB9E1A7E-BBB6-41B2-8267-851931AF6EFC}">
      <text>
        <r>
          <rPr>
            <sz val="9"/>
            <color indexed="81"/>
            <rFont val="Tahoma"/>
            <family val="2"/>
          </rPr>
          <t>tumor(2), &lt;oncolog(1), cancer(1)</t>
        </r>
      </text>
    </comment>
    <comment ref="B3809" authorId="0" shapeId="0" xr:uid="{8ED08F30-6B40-4080-B660-EBEFF5094C42}">
      <text>
        <r>
          <rPr>
            <sz val="9"/>
            <color indexed="81"/>
            <rFont val="Tahoma"/>
            <family val="2"/>
          </rPr>
          <t>cancer(10), tumour(6), &lt;metastas(1)</t>
        </r>
      </text>
    </comment>
    <comment ref="B3810" authorId="0" shapeId="0" xr:uid="{8F630731-1215-4A68-B0B3-E3648289577F}">
      <text>
        <r>
          <rPr>
            <sz val="9"/>
            <color indexed="81"/>
            <rFont val="Tahoma"/>
            <family val="2"/>
          </rPr>
          <t>cancer(10), tumour(3)</t>
        </r>
      </text>
    </comment>
    <comment ref="B3811" authorId="0" shapeId="0" xr:uid="{D48226AB-8FE1-40E5-A8C5-5B17B4E47E13}">
      <text>
        <r>
          <rPr>
            <sz val="9"/>
            <color indexed="81"/>
            <rFont val="Tahoma"/>
            <family val="2"/>
          </rPr>
          <t>cancer(11)</t>
        </r>
      </text>
    </comment>
    <comment ref="B3812" authorId="0" shapeId="0" xr:uid="{DF44E130-3044-409F-ACB1-135B859ABF9B}">
      <text>
        <r>
          <rPr>
            <sz val="9"/>
            <color indexed="81"/>
            <rFont val="Tahoma"/>
            <family val="2"/>
          </rPr>
          <t>cancer(6), tumour(1)</t>
        </r>
      </text>
    </comment>
    <comment ref="B3813" authorId="0" shapeId="0" xr:uid="{E4746D87-E870-41C2-A897-30B2E0B532EC}">
      <text>
        <r>
          <rPr>
            <sz val="9"/>
            <color indexed="81"/>
            <rFont val="Tahoma"/>
            <family val="2"/>
          </rPr>
          <t>cancer(3), tumour(2), carcinogen(1)</t>
        </r>
      </text>
    </comment>
    <comment ref="B3814" authorId="0" shapeId="0" xr:uid="{36FA9DE3-565E-4C18-BD9E-A305E5B36C80}">
      <text>
        <r>
          <rPr>
            <sz val="9"/>
            <color indexed="81"/>
            <rFont val="Tahoma"/>
            <family val="2"/>
          </rPr>
          <t>cancer(6)</t>
        </r>
      </text>
    </comment>
    <comment ref="B3815" authorId="0" shapeId="0" xr:uid="{107800A7-FA10-4E62-B3B9-4E85F751C633}">
      <text>
        <r>
          <rPr>
            <sz val="9"/>
            <color indexed="81"/>
            <rFont val="Tahoma"/>
            <family val="2"/>
          </rPr>
          <t>cancer(4), &lt;oncolog(1), tumor(1)</t>
        </r>
      </text>
    </comment>
    <comment ref="B3816" authorId="0" shapeId="0" xr:uid="{53AF316E-B32C-4CD1-A119-92E39529AED1}">
      <text>
        <r>
          <rPr>
            <sz val="9"/>
            <color indexed="81"/>
            <rFont val="Tahoma"/>
            <family val="2"/>
          </rPr>
          <t>cancer(4), &lt;oncolog(1), tumor(1)</t>
        </r>
      </text>
    </comment>
    <comment ref="B3817" authorId="0" shapeId="0" xr:uid="{19F7D8EA-5633-4E52-B034-4A3EEB904ED6}">
      <text>
        <r>
          <rPr>
            <sz val="9"/>
            <color indexed="81"/>
            <rFont val="Tahoma"/>
            <family val="2"/>
          </rPr>
          <t>cancer(5)</t>
        </r>
      </text>
    </comment>
    <comment ref="B3818" authorId="0" shapeId="0" xr:uid="{8947C36D-9FE4-4AA8-A566-28449ECCD9CE}">
      <text>
        <r>
          <rPr>
            <sz val="9"/>
            <color indexed="81"/>
            <rFont val="Tahoma"/>
            <family val="2"/>
          </rPr>
          <t>cancer(10), &lt;oncolog(1)</t>
        </r>
      </text>
    </comment>
    <comment ref="B3819" authorId="0" shapeId="0" xr:uid="{DC73D21B-6C6B-4494-80B2-2B42F4EBB72F}">
      <text>
        <r>
          <rPr>
            <sz val="9"/>
            <color indexed="81"/>
            <rFont val="Tahoma"/>
            <family val="2"/>
          </rPr>
          <t>cancer(5)</t>
        </r>
      </text>
    </comment>
    <comment ref="B3820" authorId="0" shapeId="0" xr:uid="{7CCA0BB7-01E9-46DF-B5AB-B6E77999DFC2}">
      <text>
        <r>
          <rPr>
            <sz val="9"/>
            <color indexed="81"/>
            <rFont val="Tahoma"/>
            <family val="2"/>
          </rPr>
          <t>cancer(9)</t>
        </r>
      </text>
    </comment>
    <comment ref="B3821" authorId="0" shapeId="0" xr:uid="{D313F348-B57D-4BAB-A1A0-13EFCC1A3449}">
      <text>
        <r>
          <rPr>
            <sz val="9"/>
            <color indexed="81"/>
            <rFont val="Tahoma"/>
            <family val="2"/>
          </rPr>
          <t>cancer(4)</t>
        </r>
      </text>
    </comment>
    <comment ref="B3822" authorId="0" shapeId="0" xr:uid="{DF7983CB-E7E0-451B-9044-1261A105678C}">
      <text>
        <r>
          <rPr>
            <sz val="9"/>
            <color indexed="81"/>
            <rFont val="Tahoma"/>
            <family val="2"/>
          </rPr>
          <t>cancer(2)</t>
        </r>
      </text>
    </comment>
    <comment ref="B3823" authorId="0" shapeId="0" xr:uid="{E4D837A3-4FC6-497B-8013-850F5EDE83FE}">
      <text>
        <r>
          <rPr>
            <sz val="9"/>
            <color indexed="81"/>
            <rFont val="Tahoma"/>
            <family val="2"/>
          </rPr>
          <t>cancer(5), &lt;leukemi(4), tumor(1)</t>
        </r>
      </text>
    </comment>
    <comment ref="B3824" authorId="0" shapeId="0" xr:uid="{AA059B6E-1523-48BC-9938-D1CD20CE6723}">
      <text>
        <r>
          <rPr>
            <sz val="9"/>
            <color indexed="81"/>
            <rFont val="Tahoma"/>
            <family val="2"/>
          </rPr>
          <t>&lt;leukaemi(4), neoplasm(2), &lt;leukemi(1), cancer(1)</t>
        </r>
      </text>
    </comment>
    <comment ref="B3825" authorId="0" shapeId="0" xr:uid="{9A17C368-541C-49EB-9217-CEA9FFC6F9E3}">
      <text>
        <r>
          <rPr>
            <sz val="9"/>
            <color indexed="81"/>
            <rFont val="Tahoma"/>
            <family val="2"/>
          </rPr>
          <t>&lt;leukaemi(4), cancer(1), &lt;leukemi(1)</t>
        </r>
      </text>
    </comment>
    <comment ref="B3826" authorId="0" shapeId="0" xr:uid="{CD593E2B-98F4-41AF-AFA6-815686575A60}">
      <text>
        <r>
          <rPr>
            <sz val="9"/>
            <color indexed="81"/>
            <rFont val="Tahoma"/>
            <family val="2"/>
          </rPr>
          <t>&lt;leukemi(3), &lt;leukaemi(1), cancer(1)</t>
        </r>
      </text>
    </comment>
    <comment ref="B3827" authorId="0" shapeId="0" xr:uid="{D8BE948B-8B78-4D71-A90B-334073076E10}">
      <text>
        <r>
          <rPr>
            <sz val="9"/>
            <color indexed="81"/>
            <rFont val="Tahoma"/>
            <family val="2"/>
          </rPr>
          <t>&lt;leukemi(3)</t>
        </r>
      </text>
    </comment>
    <comment ref="B3828" authorId="0" shapeId="0" xr:uid="{E4330648-9B70-4216-A40C-2B72B1D24CFF}">
      <text>
        <r>
          <rPr>
            <sz val="9"/>
            <color indexed="81"/>
            <rFont val="Tahoma"/>
            <family val="2"/>
          </rPr>
          <t>cancer(1), &lt;leukemi(1)</t>
        </r>
      </text>
    </comment>
    <comment ref="B3829" authorId="0" shapeId="0" xr:uid="{22E45943-0149-463B-86E7-4807C2CF2C6C}">
      <text>
        <r>
          <rPr>
            <sz val="9"/>
            <color indexed="81"/>
            <rFont val="Tahoma"/>
            <family val="2"/>
          </rPr>
          <t>&lt;metastas(4), tumor(4), cancer(3), carcinogen(2), carcinoma(2)</t>
        </r>
      </text>
    </comment>
    <comment ref="B3830" authorId="0" shapeId="0" xr:uid="{71B4E64D-E2CA-44D5-8371-85D1B00AE19A}">
      <text>
        <r>
          <rPr>
            <sz val="9"/>
            <color indexed="81"/>
            <rFont val="Tahoma"/>
            <family val="2"/>
          </rPr>
          <t>cancer(14)</t>
        </r>
      </text>
    </comment>
    <comment ref="B3831" authorId="0" shapeId="0" xr:uid="{8B7FE1B8-E1DD-41B7-837F-8C0B2F525924}">
      <text>
        <r>
          <rPr>
            <sz val="9"/>
            <color indexed="81"/>
            <rFont val="Tahoma"/>
            <family val="2"/>
          </rPr>
          <t>cancer(4), &lt;chemothera(1), &lt;oncolog(1), tumor(1)</t>
        </r>
      </text>
    </comment>
    <comment ref="B3832" authorId="0" shapeId="0" xr:uid="{9548B309-3AC7-458D-8EE8-83A3FDFEC35F}">
      <text>
        <r>
          <rPr>
            <sz val="9"/>
            <color indexed="81"/>
            <rFont val="Tahoma"/>
            <family val="2"/>
          </rPr>
          <t>cancer(3), melanom(1), tumor(1)</t>
        </r>
      </text>
    </comment>
    <comment ref="B3833" authorId="0" shapeId="0" xr:uid="{A4FF0C65-6B1A-40D1-9D65-8CAB39D5A94E}">
      <text>
        <r>
          <rPr>
            <sz val="9"/>
            <color indexed="81"/>
            <rFont val="Tahoma"/>
            <family val="2"/>
          </rPr>
          <t>cancer(2), &lt;oncolog(1)</t>
        </r>
      </text>
    </comment>
    <comment ref="B3834" authorId="0" shapeId="0" xr:uid="{AB94906B-A255-4185-AF82-19631F32373A}">
      <text>
        <r>
          <rPr>
            <sz val="9"/>
            <color indexed="81"/>
            <rFont val="Tahoma"/>
            <family val="2"/>
          </rPr>
          <t>melanom(13), cancer(4), tumour(1)</t>
        </r>
      </text>
    </comment>
    <comment ref="B3835" authorId="0" shapeId="0" xr:uid="{505248BB-5CDA-4DE9-ABB0-8DB58B3137EF}">
      <text>
        <r>
          <rPr>
            <sz val="9"/>
            <color indexed="81"/>
            <rFont val="Tahoma"/>
            <family val="2"/>
          </rPr>
          <t>cancer(6), tumor(6), tumour(1)</t>
        </r>
      </text>
    </comment>
    <comment ref="B3836" authorId="0" shapeId="0" xr:uid="{7FDFE9B9-2410-4756-9634-C4F33D4E7EFB}">
      <text>
        <r>
          <rPr>
            <sz val="9"/>
            <color indexed="81"/>
            <rFont val="Tahoma"/>
            <family val="2"/>
          </rPr>
          <t>cancer(10), &lt;oncolog(1)</t>
        </r>
      </text>
    </comment>
    <comment ref="B3837" authorId="0" shapeId="0" xr:uid="{85AD76D9-F198-409C-9A25-48C297D83105}">
      <text>
        <r>
          <rPr>
            <sz val="9"/>
            <color indexed="81"/>
            <rFont val="Tahoma"/>
            <family val="2"/>
          </rPr>
          <t>cancer(2), tumor(2), &lt;oncolog(1), carcinogen(1)</t>
        </r>
      </text>
    </comment>
    <comment ref="B3838" authorId="0" shapeId="0" xr:uid="{BE6CB1B1-D529-4E2C-9F7B-98DCC1EE5004}">
      <text>
        <r>
          <rPr>
            <sz val="9"/>
            <color indexed="81"/>
            <rFont val="Tahoma"/>
            <family val="2"/>
          </rPr>
          <t>tumor(16), &lt;chemothera(3), cancer(3), &lt;oncolog(1), &lt;metastas(1)</t>
        </r>
      </text>
    </comment>
    <comment ref="B3839" authorId="0" shapeId="0" xr:uid="{AAAA4A08-7CBE-426A-A009-6728D0AE5D0F}">
      <text>
        <r>
          <rPr>
            <sz val="9"/>
            <color indexed="81"/>
            <rFont val="Tahoma"/>
            <family val="2"/>
          </rPr>
          <t>cancer(12), &lt;oncolog(2), tumour(2)</t>
        </r>
      </text>
    </comment>
    <comment ref="B3840" authorId="0" shapeId="0" xr:uid="{BB5D1711-EC3F-45ED-BA82-0FC7CA7B4C7A}">
      <text>
        <r>
          <rPr>
            <sz val="9"/>
            <color indexed="81"/>
            <rFont val="Tahoma"/>
            <family val="2"/>
          </rPr>
          <t>cancer(5), tumor(4), &lt;oncolog(1)</t>
        </r>
      </text>
    </comment>
    <comment ref="B3841" authorId="0" shapeId="0" xr:uid="{F3DCB481-9BF5-43AD-8D8E-A8E505315C34}">
      <text>
        <r>
          <rPr>
            <sz val="9"/>
            <color indexed="81"/>
            <rFont val="Tahoma"/>
            <family val="2"/>
          </rPr>
          <t>cancer(4), &lt;oncolog(2), tumour(1)</t>
        </r>
      </text>
    </comment>
    <comment ref="B3842" authorId="0" shapeId="0" xr:uid="{4895BF00-3B50-4786-AE42-473A3CF5B0FC}">
      <text>
        <r>
          <rPr>
            <sz val="9"/>
            <color indexed="81"/>
            <rFont val="Tahoma"/>
            <family val="2"/>
          </rPr>
          <t>cancer(3), lymphoma(1), &lt;oncolog(1), tumor(1)</t>
        </r>
      </text>
    </comment>
    <comment ref="B3843" authorId="0" shapeId="0" xr:uid="{65F9AA16-8EBE-4486-A5D6-B7543F10D97C}">
      <text>
        <r>
          <rPr>
            <sz val="9"/>
            <color indexed="81"/>
            <rFont val="Tahoma"/>
            <family val="2"/>
          </rPr>
          <t>tumor(4)</t>
        </r>
      </text>
    </comment>
    <comment ref="B3844" authorId="0" shapeId="0" xr:uid="{915F40DD-2FB3-4E5A-BC4C-3B875894C678}">
      <text>
        <r>
          <rPr>
            <sz val="9"/>
            <color indexed="81"/>
            <rFont val="Tahoma"/>
            <family val="2"/>
          </rPr>
          <t>cancer(1), lymphoma(1), &lt;oncolog(1)</t>
        </r>
      </text>
    </comment>
    <comment ref="B3845" authorId="0" shapeId="0" xr:uid="{E9634104-F549-4980-A7A1-ADBBCBE996A7}">
      <text>
        <r>
          <rPr>
            <sz val="9"/>
            <color indexed="81"/>
            <rFont val="Tahoma"/>
            <family val="2"/>
          </rPr>
          <t>cancer(1), &lt;oncolog(1)</t>
        </r>
      </text>
    </comment>
    <comment ref="B3846" authorId="0" shapeId="0" xr:uid="{489A0D83-13C0-4A06-95E9-F9B6615D93A0}">
      <text>
        <r>
          <rPr>
            <sz val="9"/>
            <color indexed="81"/>
            <rFont val="Tahoma"/>
            <family val="2"/>
          </rPr>
          <t>&lt;oncolog(1), tumor(1)</t>
        </r>
      </text>
    </comment>
    <comment ref="B3847" authorId="0" shapeId="0" xr:uid="{AD7200EC-1951-4F6F-8FE0-0FED399EFBEC}">
      <text>
        <r>
          <rPr>
            <sz val="9"/>
            <color indexed="81"/>
            <rFont val="Tahoma"/>
            <family val="2"/>
          </rPr>
          <t>cancer(1), &lt;metastas(1)</t>
        </r>
      </text>
    </comment>
    <comment ref="B3848" authorId="0" shapeId="0" xr:uid="{8D1B187E-2539-4485-987C-42A942BE0AE9}">
      <text>
        <r>
          <rPr>
            <sz val="9"/>
            <color indexed="81"/>
            <rFont val="Tahoma"/>
            <family val="2"/>
          </rPr>
          <t>cancer(1), &lt;oncolog(1)</t>
        </r>
      </text>
    </comment>
    <comment ref="B3849" authorId="0" shapeId="0" xr:uid="{0A692956-8097-4D0F-AEE0-96D05F4E3881}">
      <text>
        <r>
          <rPr>
            <sz val="9"/>
            <color indexed="81"/>
            <rFont val="Tahoma"/>
            <family val="2"/>
          </rPr>
          <t>cancer(1), tumor(1)</t>
        </r>
      </text>
    </comment>
    <comment ref="B3850" authorId="0" shapeId="0" xr:uid="{0738E726-7812-406F-91A6-6362040F95FF}">
      <text>
        <r>
          <rPr>
            <sz val="9"/>
            <color indexed="81"/>
            <rFont val="Tahoma"/>
            <family val="2"/>
          </rPr>
          <t>cancer(1), tumor(1)</t>
        </r>
      </text>
    </comment>
    <comment ref="B3851" authorId="0" shapeId="0" xr:uid="{A3DC4882-BCB8-4FC1-ADAC-92B21354D04E}">
      <text>
        <r>
          <rPr>
            <sz val="9"/>
            <color indexed="81"/>
            <rFont val="Tahoma"/>
            <family val="2"/>
          </rPr>
          <t>cancer(1), tumor(1)</t>
        </r>
      </text>
    </comment>
    <comment ref="B3852" authorId="0" shapeId="0" xr:uid="{503A9042-F71A-414F-A572-FEFB419BBE1B}">
      <text>
        <r>
          <rPr>
            <sz val="9"/>
            <color indexed="81"/>
            <rFont val="Tahoma"/>
            <family val="2"/>
          </rPr>
          <t>cancer(1)</t>
        </r>
      </text>
    </comment>
    <comment ref="B3853" authorId="0" shapeId="0" xr:uid="{C183A17C-FA3E-4604-99E6-3BF6047E615F}">
      <text>
        <r>
          <rPr>
            <sz val="9"/>
            <color indexed="81"/>
            <rFont val="Tahoma"/>
            <family val="2"/>
          </rPr>
          <t>cancer(1)</t>
        </r>
      </text>
    </comment>
    <comment ref="B3854" authorId="0" shapeId="0" xr:uid="{7690E6FD-5584-4903-9C5C-075ACD3FAE53}">
      <text>
        <r>
          <rPr>
            <sz val="9"/>
            <color indexed="81"/>
            <rFont val="Tahoma"/>
            <family val="2"/>
          </rPr>
          <t>cancer(1)</t>
        </r>
      </text>
    </comment>
    <comment ref="B3855" authorId="0" shapeId="0" xr:uid="{5150337F-71D6-4A84-80CC-5311C5790B02}">
      <text>
        <r>
          <rPr>
            <sz val="9"/>
            <color indexed="81"/>
            <rFont val="Tahoma"/>
            <family val="2"/>
          </rPr>
          <t>carcinogen(1)</t>
        </r>
      </text>
    </comment>
    <comment ref="B3856" authorId="0" shapeId="0" xr:uid="{D368B1F3-A1A1-4001-9178-B79F2FDEED42}">
      <text>
        <r>
          <rPr>
            <sz val="9"/>
            <color indexed="81"/>
            <rFont val="Tahoma"/>
            <family val="2"/>
          </rPr>
          <t>biopsy(1)</t>
        </r>
      </text>
    </comment>
    <comment ref="B3857" authorId="0" shapeId="0" xr:uid="{2E7FBC53-12CB-4250-ADC3-6194F6B3716E}">
      <text>
        <r>
          <rPr>
            <sz val="9"/>
            <color indexed="81"/>
            <rFont val="Tahoma"/>
            <family val="2"/>
          </rPr>
          <t>tumor(1)</t>
        </r>
      </text>
    </comment>
    <comment ref="B3858" authorId="0" shapeId="0" xr:uid="{81C68D7B-6C90-4819-BA88-A19F2C26E236}">
      <text>
        <r>
          <rPr>
            <sz val="9"/>
            <color indexed="81"/>
            <rFont val="Tahoma"/>
            <family val="2"/>
          </rPr>
          <t>&lt;oncolog(1)</t>
        </r>
      </text>
    </comment>
    <comment ref="B3859" authorId="0" shapeId="0" xr:uid="{A36ED5E7-0AF9-42AE-8EB2-9E7A55BCCA88}">
      <text>
        <r>
          <rPr>
            <sz val="9"/>
            <color indexed="81"/>
            <rFont val="Tahoma"/>
            <family val="2"/>
          </rPr>
          <t>&lt;oncolog(1)</t>
        </r>
      </text>
    </comment>
    <comment ref="B3860" authorId="0" shapeId="0" xr:uid="{CE6232A7-FEBA-49A7-BD75-0FBE2E60F6E6}">
      <text>
        <r>
          <rPr>
            <sz val="9"/>
            <color indexed="81"/>
            <rFont val="Tahoma"/>
            <family val="2"/>
          </rPr>
          <t>&lt;oncolog(1)</t>
        </r>
      </text>
    </comment>
    <comment ref="B3861" authorId="0" shapeId="0" xr:uid="{F885ADB7-FC99-49E9-98CD-58A2363647AE}">
      <text>
        <r>
          <rPr>
            <sz val="9"/>
            <color indexed="81"/>
            <rFont val="Tahoma"/>
            <family val="2"/>
          </rPr>
          <t>cancer(1)</t>
        </r>
      </text>
    </comment>
    <comment ref="B3862" authorId="0" shapeId="0" xr:uid="{BDF756E8-C496-4723-BE05-81D17B337035}">
      <text>
        <r>
          <rPr>
            <sz val="9"/>
            <color indexed="81"/>
            <rFont val="Tahoma"/>
            <family val="2"/>
          </rPr>
          <t>cancer(1), lymphoma(1)</t>
        </r>
      </text>
    </comment>
    <comment ref="B3863" authorId="0" shapeId="0" xr:uid="{E51638FB-AC01-4339-AF8C-548E2C91121A}">
      <text>
        <r>
          <rPr>
            <sz val="9"/>
            <color indexed="81"/>
            <rFont val="Tahoma"/>
            <family val="2"/>
          </rPr>
          <t>cancer(8)</t>
        </r>
      </text>
    </comment>
    <comment ref="B3864" authorId="0" shapeId="0" xr:uid="{D16BD3D3-5BFD-442D-AAAE-0FE083C76056}">
      <text>
        <r>
          <rPr>
            <sz val="9"/>
            <color indexed="81"/>
            <rFont val="Tahoma"/>
            <family val="2"/>
          </rPr>
          <t>&lt;leukemi(2), cancer(1)</t>
        </r>
      </text>
    </comment>
    <comment ref="B3865" authorId="0" shapeId="0" xr:uid="{575F6568-7FF0-4D86-916B-EA222E09A60F}">
      <text>
        <r>
          <rPr>
            <sz val="9"/>
            <color indexed="81"/>
            <rFont val="Tahoma"/>
            <family val="2"/>
          </rPr>
          <t>tumor(7), cancer(6), &lt;metastas(1)</t>
        </r>
      </text>
    </comment>
    <comment ref="B3866" authorId="0" shapeId="0" xr:uid="{7BCEA997-E01D-47BF-B770-49391BD0D099}">
      <text>
        <r>
          <rPr>
            <sz val="9"/>
            <color indexed="81"/>
            <rFont val="Tahoma"/>
            <family val="2"/>
          </rPr>
          <t>&lt;leukemi(2), neoplasm(2)</t>
        </r>
      </text>
    </comment>
    <comment ref="B3867" authorId="0" shapeId="0" xr:uid="{4CAEB28C-890E-445D-9275-5451228E40C2}">
      <text>
        <r>
          <rPr>
            <sz val="9"/>
            <color indexed="81"/>
            <rFont val="Tahoma"/>
            <family val="2"/>
          </rPr>
          <t>cancer(4), tumor(3), &lt;oncolog(1), &lt;chemothera(1)</t>
        </r>
      </text>
    </comment>
    <comment ref="B3868" authorId="0" shapeId="0" xr:uid="{F45B9745-CCFD-467B-9564-7A0225A7FA6D}">
      <text>
        <r>
          <rPr>
            <sz val="9"/>
            <color indexed="81"/>
            <rFont val="Tahoma"/>
            <family val="2"/>
          </rPr>
          <t>tumor(8), &lt;oncolog(1)</t>
        </r>
      </text>
    </comment>
    <comment ref="B3869" authorId="0" shapeId="0" xr:uid="{06B2CCC1-11AD-4AA2-9EDB-0417ACAF3A8E}">
      <text>
        <r>
          <rPr>
            <sz val="9"/>
            <color indexed="81"/>
            <rFont val="Tahoma"/>
            <family val="2"/>
          </rPr>
          <t>cancer(2), &lt;metastas(1), &lt;oncolog(1)</t>
        </r>
      </text>
    </comment>
    <comment ref="B3870" authorId="0" shapeId="0" xr:uid="{4DF6C9B3-572D-4DAA-876C-8CD148E70C0C}">
      <text>
        <r>
          <rPr>
            <sz val="9"/>
            <color indexed="81"/>
            <rFont val="Tahoma"/>
            <family val="2"/>
          </rPr>
          <t>tumor(2), cancer(1)</t>
        </r>
      </text>
    </comment>
    <comment ref="B3871" authorId="0" shapeId="0" xr:uid="{4B0CBED4-9B0F-47EF-906D-00C7719882C9}">
      <text>
        <r>
          <rPr>
            <sz val="9"/>
            <color indexed="81"/>
            <rFont val="Tahoma"/>
            <family val="2"/>
          </rPr>
          <t>cancer(2), &lt;oncolog(1)</t>
        </r>
      </text>
    </comment>
    <comment ref="B3872" authorId="0" shapeId="0" xr:uid="{A1C7F717-2277-4F8B-833F-F1143797A69D}">
      <text>
        <r>
          <rPr>
            <sz val="9"/>
            <color indexed="81"/>
            <rFont val="Tahoma"/>
            <family val="2"/>
          </rPr>
          <t>cancer(1), &lt;oncolog(1)</t>
        </r>
      </text>
    </comment>
    <comment ref="B3873" authorId="0" shapeId="0" xr:uid="{2AD3BDF0-F63B-4C38-8B1D-62898323AB83}">
      <text>
        <r>
          <rPr>
            <sz val="9"/>
            <color indexed="81"/>
            <rFont val="Tahoma"/>
            <family val="2"/>
          </rPr>
          <t>cancer(1), &lt;oncolog(1)</t>
        </r>
      </text>
    </comment>
    <comment ref="B3874" authorId="0" shapeId="0" xr:uid="{EC680295-EE02-4C85-B5BA-70DC535B7FD4}">
      <text>
        <r>
          <rPr>
            <sz val="9"/>
            <color indexed="81"/>
            <rFont val="Tahoma"/>
            <family val="2"/>
          </rPr>
          <t>carcinogen(1)</t>
        </r>
      </text>
    </comment>
    <comment ref="B3875" authorId="0" shapeId="0" xr:uid="{7A6299B1-5AFE-439E-8809-7391320ECE15}">
      <text>
        <r>
          <rPr>
            <sz val="9"/>
            <color indexed="81"/>
            <rFont val="Tahoma"/>
            <family val="2"/>
          </rPr>
          <t>cancer(1)</t>
        </r>
      </text>
    </comment>
    <comment ref="B3876" authorId="0" shapeId="0" xr:uid="{1564FAD7-3FB0-4189-A160-005948D5BC4E}">
      <text>
        <r>
          <rPr>
            <sz val="9"/>
            <color indexed="81"/>
            <rFont val="Tahoma"/>
            <family val="2"/>
          </rPr>
          <t>&lt;oncolog(1)</t>
        </r>
      </text>
    </comment>
    <comment ref="B3877" authorId="0" shapeId="0" xr:uid="{0776144F-82C1-4F16-BED5-54BA65A59351}">
      <text>
        <r>
          <rPr>
            <sz val="9"/>
            <color indexed="81"/>
            <rFont val="Tahoma"/>
            <family val="2"/>
          </rPr>
          <t>cancer(1)</t>
        </r>
      </text>
    </comment>
    <comment ref="B3878" authorId="0" shapeId="0" xr:uid="{4A1F4A2D-C8FB-4110-9E04-1CD8C058E3C9}">
      <text>
        <r>
          <rPr>
            <sz val="9"/>
            <color indexed="81"/>
            <rFont val="Tahoma"/>
            <family val="2"/>
          </rPr>
          <t>cancer(11), tumor(1)</t>
        </r>
      </text>
    </comment>
    <comment ref="B3879" authorId="0" shapeId="0" xr:uid="{21338C39-EB12-4ABA-8E3D-717A30E9AEED}">
      <text>
        <r>
          <rPr>
            <sz val="9"/>
            <color indexed="81"/>
            <rFont val="Tahoma"/>
            <family val="2"/>
          </rPr>
          <t>cancer(6), tumour(6), &lt;oncolog(1), &lt;metastas(1)</t>
        </r>
      </text>
    </comment>
    <comment ref="B3880" authorId="0" shapeId="0" xr:uid="{B0C9C9DC-FF38-4B70-B68A-EF62397A56C0}">
      <text>
        <r>
          <rPr>
            <sz val="9"/>
            <color indexed="81"/>
            <rFont val="Tahoma"/>
            <family val="2"/>
          </rPr>
          <t>&lt;oncolog(1), tumor(1)</t>
        </r>
      </text>
    </comment>
    <comment ref="B3881" authorId="0" shapeId="0" xr:uid="{5BB070D0-747C-485E-8F13-B73EA5476563}">
      <text>
        <r>
          <rPr>
            <sz val="9"/>
            <color indexed="81"/>
            <rFont val="Tahoma"/>
            <family val="2"/>
          </rPr>
          <t>cancer(15), &lt;metastas(9), tumor(8)</t>
        </r>
      </text>
    </comment>
    <comment ref="B3882" authorId="0" shapeId="0" xr:uid="{B041A589-6DEB-4A33-A43F-447124943B2F}">
      <text>
        <r>
          <rPr>
            <sz val="9"/>
            <color indexed="81"/>
            <rFont val="Tahoma"/>
            <family val="2"/>
          </rPr>
          <t>cancer(15), &lt;chemothera(1), tumor(1)</t>
        </r>
      </text>
    </comment>
    <comment ref="B3883" authorId="0" shapeId="0" xr:uid="{B95C1421-FBD0-40B4-9FAA-B37935F05968}">
      <text>
        <r>
          <rPr>
            <sz val="9"/>
            <color indexed="81"/>
            <rFont val="Tahoma"/>
            <family val="2"/>
          </rPr>
          <t>cancer(6), tumor(2), &lt;metastas(1), &lt;chemothera(1)</t>
        </r>
      </text>
    </comment>
    <comment ref="B3884" authorId="0" shapeId="0" xr:uid="{03F6994D-B07E-48EC-AA42-93727446E4B2}">
      <text>
        <r>
          <rPr>
            <sz val="9"/>
            <color indexed="81"/>
            <rFont val="Tahoma"/>
            <family val="2"/>
          </rPr>
          <t>cancer(4), &lt;chemothera(3)</t>
        </r>
      </text>
    </comment>
    <comment ref="B3885" authorId="0" shapeId="0" xr:uid="{A8BE0BF1-127C-40DC-A92C-987E849738AC}">
      <text>
        <r>
          <rPr>
            <sz val="9"/>
            <color indexed="81"/>
            <rFont val="Tahoma"/>
            <family val="2"/>
          </rPr>
          <t>cancer(9)</t>
        </r>
      </text>
    </comment>
    <comment ref="B3886" authorId="0" shapeId="0" xr:uid="{88F2CE6C-956D-4C53-AD41-15CDEEB2E33B}">
      <text>
        <r>
          <rPr>
            <sz val="9"/>
            <color indexed="81"/>
            <rFont val="Tahoma"/>
            <family val="2"/>
          </rPr>
          <t>carcinoma(1)</t>
        </r>
      </text>
    </comment>
    <comment ref="B3887" authorId="0" shapeId="0" xr:uid="{B4BB68EB-16FB-4A30-B658-B46F95694650}">
      <text>
        <r>
          <rPr>
            <sz val="9"/>
            <color indexed="81"/>
            <rFont val="Tahoma"/>
            <family val="2"/>
          </rPr>
          <t>&lt;leukemi(10)</t>
        </r>
      </text>
    </comment>
    <comment ref="B3888" authorId="0" shapeId="0" xr:uid="{5349911C-DF1A-40DC-BBCC-966939A3B03E}">
      <text>
        <r>
          <rPr>
            <sz val="9"/>
            <color indexed="81"/>
            <rFont val="Tahoma"/>
            <family val="2"/>
          </rPr>
          <t>&lt;leukemi(2), &lt;chemothera(1), cancer(1), melanom(1), tumor(1)</t>
        </r>
      </text>
    </comment>
    <comment ref="B3889" authorId="0" shapeId="0" xr:uid="{161138C1-0B2F-4B25-B0E4-5DCD085337A6}">
      <text>
        <r>
          <rPr>
            <sz val="9"/>
            <color indexed="81"/>
            <rFont val="Tahoma"/>
            <family val="2"/>
          </rPr>
          <t>&lt;chemothera(1), &lt;leukemi(1)</t>
        </r>
      </text>
    </comment>
    <comment ref="B3890" authorId="0" shapeId="0" xr:uid="{5C7EF7F1-4296-466A-A0CA-FD04C686BD32}">
      <text>
        <r>
          <rPr>
            <sz val="9"/>
            <color indexed="81"/>
            <rFont val="Tahoma"/>
            <family val="2"/>
          </rPr>
          <t>cancer(12), tumor(4), melanom(1)</t>
        </r>
      </text>
    </comment>
    <comment ref="B3891" authorId="0" shapeId="0" xr:uid="{AB82C6EB-56F0-4102-BAC5-3C7DDB51F570}">
      <text>
        <r>
          <rPr>
            <sz val="9"/>
            <color indexed="81"/>
            <rFont val="Tahoma"/>
            <family val="2"/>
          </rPr>
          <t>cancer(12)</t>
        </r>
      </text>
    </comment>
    <comment ref="B3892" authorId="0" shapeId="0" xr:uid="{0C0CD3A9-B08C-498C-A73B-6DEA0F613B99}">
      <text>
        <r>
          <rPr>
            <sz val="9"/>
            <color indexed="81"/>
            <rFont val="Tahoma"/>
            <family val="2"/>
          </rPr>
          <t>cancer(4), &lt;oncolog(3)</t>
        </r>
      </text>
    </comment>
    <comment ref="B3893" authorId="0" shapeId="0" xr:uid="{9300A0D1-010E-446A-B78F-388221AE0F6D}">
      <text>
        <r>
          <rPr>
            <sz val="9"/>
            <color indexed="81"/>
            <rFont val="Tahoma"/>
            <family val="2"/>
          </rPr>
          <t>melanom(4)</t>
        </r>
      </text>
    </comment>
    <comment ref="B3894" authorId="0" shapeId="0" xr:uid="{A46B789D-24E3-4AA0-8C78-0247CF5EED6A}">
      <text>
        <r>
          <rPr>
            <sz val="9"/>
            <color indexed="81"/>
            <rFont val="Tahoma"/>
            <family val="2"/>
          </rPr>
          <t>cancer(1), myeloma(1), myeloma(1), &lt;oncolog(1), tumor(1)</t>
        </r>
      </text>
    </comment>
    <comment ref="B3895" authorId="0" shapeId="0" xr:uid="{419CAA86-C1AB-4B85-8AB5-3D34C4475066}">
      <text>
        <r>
          <rPr>
            <sz val="9"/>
            <color indexed="81"/>
            <rFont val="Tahoma"/>
            <family val="2"/>
          </rPr>
          <t>cancer(16), tumor(1)</t>
        </r>
      </text>
    </comment>
    <comment ref="B3896" authorId="0" shapeId="0" xr:uid="{CCA7EE91-1B46-493B-820B-B2E526C734A0}">
      <text>
        <r>
          <rPr>
            <sz val="9"/>
            <color indexed="81"/>
            <rFont val="Tahoma"/>
            <family val="2"/>
          </rPr>
          <t>cancer(5)</t>
        </r>
      </text>
    </comment>
    <comment ref="B3897" authorId="0" shapeId="0" xr:uid="{54B15661-616E-4170-BD8C-90B2855A9507}">
      <text>
        <r>
          <rPr>
            <sz val="9"/>
            <color indexed="81"/>
            <rFont val="Tahoma"/>
            <family val="2"/>
          </rPr>
          <t>cancer(4), melanom(2), biopsy(1), tumor(1)</t>
        </r>
      </text>
    </comment>
    <comment ref="B3898" authorId="0" shapeId="0" xr:uid="{F73743DD-FDA4-41BD-ACB7-ECEF4CB719E9}">
      <text>
        <r>
          <rPr>
            <sz val="9"/>
            <color indexed="81"/>
            <rFont val="Tahoma"/>
            <family val="2"/>
          </rPr>
          <t>cancer(3)</t>
        </r>
      </text>
    </comment>
    <comment ref="B3899" authorId="0" shapeId="0" xr:uid="{92D21C68-3E3E-4B9F-8588-FCF34FF3BFB3}">
      <text>
        <r>
          <rPr>
            <sz val="9"/>
            <color indexed="81"/>
            <rFont val="Tahoma"/>
            <family val="2"/>
          </rPr>
          <t>tumor(11), cancer(6)</t>
        </r>
      </text>
    </comment>
    <comment ref="B3900" authorId="0" shapeId="0" xr:uid="{23BBB0CC-D118-4397-A845-86A9108C6199}">
      <text>
        <r>
          <rPr>
            <sz val="9"/>
            <color indexed="81"/>
            <rFont val="Tahoma"/>
            <family val="2"/>
          </rPr>
          <t>cancer(8), tumor(7), &lt;metastas(2), &lt;oncolog(1)</t>
        </r>
      </text>
    </comment>
    <comment ref="B3901" authorId="0" shapeId="0" xr:uid="{A2A9C243-43A5-4D3B-80AD-B7413872542D}">
      <text>
        <r>
          <rPr>
            <sz val="9"/>
            <color indexed="81"/>
            <rFont val="Tahoma"/>
            <family val="2"/>
          </rPr>
          <t>cancer(3), tumour(2), &lt;oncolog(1), &lt;chemothera(1)</t>
        </r>
      </text>
    </comment>
    <comment ref="B3902" authorId="0" shapeId="0" xr:uid="{227B814D-9D79-4E7B-A3F8-C5733A46A96E}">
      <text>
        <r>
          <rPr>
            <sz val="9"/>
            <color indexed="81"/>
            <rFont val="Tahoma"/>
            <family val="2"/>
          </rPr>
          <t>cancer(3), tumor(2), &lt;oncolog(1)</t>
        </r>
      </text>
    </comment>
    <comment ref="B3903" authorId="0" shapeId="0" xr:uid="{952A14CA-F2F9-4AAD-B9B1-EF1F222FC8F6}">
      <text>
        <r>
          <rPr>
            <sz val="9"/>
            <color indexed="81"/>
            <rFont val="Tahoma"/>
            <family val="2"/>
          </rPr>
          <t>cancer(3), &lt;chemothera(1), &lt;oncolog(1)</t>
        </r>
      </text>
    </comment>
    <comment ref="B3904" authorId="0" shapeId="0" xr:uid="{D552EB64-5EDD-4B07-A872-ACB83AF7B867}">
      <text>
        <r>
          <rPr>
            <sz val="9"/>
            <color indexed="81"/>
            <rFont val="Tahoma"/>
            <family val="2"/>
          </rPr>
          <t>tumor(4), cancer(1)</t>
        </r>
      </text>
    </comment>
    <comment ref="B3905" authorId="0" shapeId="0" xr:uid="{E221DBC0-51C2-404F-949C-A2B67F739DD6}">
      <text>
        <r>
          <rPr>
            <sz val="9"/>
            <color indexed="81"/>
            <rFont val="Tahoma"/>
            <family val="2"/>
          </rPr>
          <t>tumor(2), &lt;oncolog(1), tumour(1)</t>
        </r>
      </text>
    </comment>
    <comment ref="B3906" authorId="0" shapeId="0" xr:uid="{2CBC1E7B-878A-4FC7-B9FD-5931C1E78DB8}">
      <text>
        <r>
          <rPr>
            <sz val="9"/>
            <color indexed="81"/>
            <rFont val="Tahoma"/>
            <family val="2"/>
          </rPr>
          <t>cancer(2), &lt;oncolog(1)</t>
        </r>
      </text>
    </comment>
    <comment ref="B3907" authorId="0" shapeId="0" xr:uid="{9BA40D5C-48D0-4EA6-B776-54ADC20069F4}">
      <text>
        <r>
          <rPr>
            <sz val="9"/>
            <color indexed="81"/>
            <rFont val="Tahoma"/>
            <family val="2"/>
          </rPr>
          <t>cancer(2), &lt;oncolog(1)</t>
        </r>
      </text>
    </comment>
    <comment ref="B3908" authorId="0" shapeId="0" xr:uid="{ED504650-FD8C-4018-BD8F-3E2B6471C346}">
      <text>
        <r>
          <rPr>
            <sz val="9"/>
            <color indexed="81"/>
            <rFont val="Tahoma"/>
            <family val="2"/>
          </rPr>
          <t>biopsy(2)</t>
        </r>
      </text>
    </comment>
    <comment ref="B3909" authorId="0" shapeId="0" xr:uid="{00BDAC33-893B-4EB8-B5E0-17FF2700E8E7}">
      <text>
        <r>
          <rPr>
            <sz val="9"/>
            <color indexed="81"/>
            <rFont val="Tahoma"/>
            <family val="2"/>
          </rPr>
          <t>carcinogen(2)</t>
        </r>
      </text>
    </comment>
    <comment ref="B3910" authorId="0" shapeId="0" xr:uid="{A6D4EACF-4B3F-4721-948B-5575450335EF}">
      <text>
        <r>
          <rPr>
            <sz val="9"/>
            <color indexed="81"/>
            <rFont val="Tahoma"/>
            <family val="2"/>
          </rPr>
          <t>cancer(1), &lt;oncolog(1)</t>
        </r>
      </text>
    </comment>
    <comment ref="B3911" authorId="0" shapeId="0" xr:uid="{258612AF-C111-4905-90AA-8FBF501EC2E5}">
      <text>
        <r>
          <rPr>
            <sz val="9"/>
            <color indexed="81"/>
            <rFont val="Tahoma"/>
            <family val="2"/>
          </rPr>
          <t>cancer(1), &lt;oncolog(1)</t>
        </r>
      </text>
    </comment>
    <comment ref="B3912" authorId="0" shapeId="0" xr:uid="{2762240F-3B13-4B12-9790-CC450A197DEA}">
      <text>
        <r>
          <rPr>
            <sz val="9"/>
            <color indexed="81"/>
            <rFont val="Tahoma"/>
            <family val="2"/>
          </rPr>
          <t>&lt;chemothera(1), tumor(1)</t>
        </r>
      </text>
    </comment>
    <comment ref="B3913" authorId="0" shapeId="0" xr:uid="{42C1E05F-C84C-494E-A9DC-99AB45766A47}">
      <text>
        <r>
          <rPr>
            <sz val="9"/>
            <color indexed="81"/>
            <rFont val="Tahoma"/>
            <family val="2"/>
          </rPr>
          <t>cancer(2)</t>
        </r>
      </text>
    </comment>
    <comment ref="B3914" authorId="0" shapeId="0" xr:uid="{F1ED8DBA-33C1-427F-A6F7-06BA42DB297A}">
      <text>
        <r>
          <rPr>
            <sz val="9"/>
            <color indexed="81"/>
            <rFont val="Tahoma"/>
            <family val="2"/>
          </rPr>
          <t>cancer(1), &lt;oncolog(1)</t>
        </r>
      </text>
    </comment>
    <comment ref="B3915" authorId="0" shapeId="0" xr:uid="{D9CE0D42-FB0D-4A4C-AB42-86DA45EAF221}">
      <text>
        <r>
          <rPr>
            <sz val="9"/>
            <color indexed="81"/>
            <rFont val="Tahoma"/>
            <family val="2"/>
          </rPr>
          <t>&lt;oncolog(2)</t>
        </r>
      </text>
    </comment>
    <comment ref="B3916" authorId="0" shapeId="0" xr:uid="{3D5D5248-C1D3-4C57-B4F2-5712382FC12F}">
      <text>
        <r>
          <rPr>
            <sz val="9"/>
            <color indexed="81"/>
            <rFont val="Tahoma"/>
            <family val="2"/>
          </rPr>
          <t>cancer(1), &lt;oncolog(1)</t>
        </r>
      </text>
    </comment>
    <comment ref="B3917" authorId="0" shapeId="0" xr:uid="{09FF6037-05F6-422D-B481-82175D04BE43}">
      <text>
        <r>
          <rPr>
            <sz val="9"/>
            <color indexed="81"/>
            <rFont val="Tahoma"/>
            <family val="2"/>
          </rPr>
          <t>cancer(1), &lt;oncolog(1)</t>
        </r>
      </text>
    </comment>
    <comment ref="B3918" authorId="0" shapeId="0" xr:uid="{A667CD9F-682A-4C68-90AC-1CC13C4C1C35}">
      <text>
        <r>
          <rPr>
            <sz val="9"/>
            <color indexed="81"/>
            <rFont val="Tahoma"/>
            <family val="2"/>
          </rPr>
          <t>cancer(1)</t>
        </r>
      </text>
    </comment>
    <comment ref="B3919" authorId="0" shapeId="0" xr:uid="{DB80543E-39C8-4F3D-B3C6-505369091A26}">
      <text>
        <r>
          <rPr>
            <sz val="9"/>
            <color indexed="81"/>
            <rFont val="Tahoma"/>
            <family val="2"/>
          </rPr>
          <t>&lt;oncolog(1)</t>
        </r>
      </text>
    </comment>
    <comment ref="B3920" authorId="0" shapeId="0" xr:uid="{1947CA0D-56AB-4F6C-BAC1-A0AFBA82485D}">
      <text>
        <r>
          <rPr>
            <sz val="9"/>
            <color indexed="81"/>
            <rFont val="Tahoma"/>
            <family val="2"/>
          </rPr>
          <t>&lt;oncolog(1)</t>
        </r>
      </text>
    </comment>
    <comment ref="B3921" authorId="0" shapeId="0" xr:uid="{03E9A2E5-5556-4235-AE2E-5816445723B5}">
      <text>
        <r>
          <rPr>
            <sz val="9"/>
            <color indexed="81"/>
            <rFont val="Tahoma"/>
            <family val="2"/>
          </rPr>
          <t>cancer(1)</t>
        </r>
      </text>
    </comment>
    <comment ref="B3922" authorId="0" shapeId="0" xr:uid="{0FB4DE83-AA55-4700-998A-2E3634A8E55B}">
      <text>
        <r>
          <rPr>
            <sz val="9"/>
            <color indexed="81"/>
            <rFont val="Tahoma"/>
            <family val="2"/>
          </rPr>
          <t>&lt;oncolog(1), sarcoma(1), tumor(1)</t>
        </r>
      </text>
    </comment>
    <comment ref="B3923" authorId="0" shapeId="0" xr:uid="{1459F52D-2B65-436C-B4AF-8BCE84891981}">
      <text>
        <r>
          <rPr>
            <sz val="9"/>
            <color indexed="81"/>
            <rFont val="Tahoma"/>
            <family val="2"/>
          </rPr>
          <t>cancer(5), tumour(2), &lt;oncolog(1)</t>
        </r>
      </text>
    </comment>
    <comment ref="B3924" authorId="0" shapeId="0" xr:uid="{A1B745A7-EDEC-4CB3-B9F1-69B2446343EF}">
      <text>
        <r>
          <rPr>
            <sz val="9"/>
            <color indexed="81"/>
            <rFont val="Tahoma"/>
            <family val="2"/>
          </rPr>
          <t>cancer(9), biopsy(1), tumour(1)</t>
        </r>
      </text>
    </comment>
    <comment ref="B3925" authorId="0" shapeId="0" xr:uid="{9AA416BA-FEF6-45F9-B138-64EEE29A8707}">
      <text>
        <r>
          <rPr>
            <sz val="9"/>
            <color indexed="81"/>
            <rFont val="Tahoma"/>
            <family val="2"/>
          </rPr>
          <t>tumor(11), &lt;chemothera(1)</t>
        </r>
      </text>
    </comment>
    <comment ref="B3926" authorId="0" shapeId="0" xr:uid="{012DDF4C-88CF-4BAC-AE43-627A2D794863}">
      <text>
        <r>
          <rPr>
            <sz val="9"/>
            <color indexed="81"/>
            <rFont val="Tahoma"/>
            <family val="2"/>
          </rPr>
          <t>cancer(10), &lt;metastas(9), tumour(3)</t>
        </r>
      </text>
    </comment>
    <comment ref="B3927" authorId="0" shapeId="0" xr:uid="{21B33B43-3863-4199-A6F1-7886BDAD2437}">
      <text>
        <r>
          <rPr>
            <sz val="9"/>
            <color indexed="81"/>
            <rFont val="Tahoma"/>
            <family val="2"/>
          </rPr>
          <t>cancer(9), tumor(3)</t>
        </r>
      </text>
    </comment>
    <comment ref="B3928" authorId="0" shapeId="0" xr:uid="{85503065-457C-4C8B-96E2-C9148A659344}">
      <text>
        <r>
          <rPr>
            <sz val="9"/>
            <color indexed="81"/>
            <rFont val="Tahoma"/>
            <family val="2"/>
          </rPr>
          <t>cancer(5), tumour(3)</t>
        </r>
      </text>
    </comment>
    <comment ref="B3929" authorId="0" shapeId="0" xr:uid="{FFC4BF27-8E35-453D-BE28-2E6D57B432C2}">
      <text>
        <r>
          <rPr>
            <sz val="9"/>
            <color indexed="81"/>
            <rFont val="Tahoma"/>
            <family val="2"/>
          </rPr>
          <t>cancer(5), tumour(2)</t>
        </r>
      </text>
    </comment>
    <comment ref="B3930" authorId="0" shapeId="0" xr:uid="{F8A9976D-F47D-4962-B30C-4AD8B22175B9}">
      <text>
        <r>
          <rPr>
            <sz val="9"/>
            <color indexed="81"/>
            <rFont val="Tahoma"/>
            <family val="2"/>
          </rPr>
          <t>&lt;leukemi(3), cancer(2)</t>
        </r>
      </text>
    </comment>
    <comment ref="B3931" authorId="0" shapeId="0" xr:uid="{A426FF64-6615-4C77-9F2E-FE6CADCEEF8A}">
      <text>
        <r>
          <rPr>
            <sz val="9"/>
            <color indexed="81"/>
            <rFont val="Tahoma"/>
            <family val="2"/>
          </rPr>
          <t>&lt;leukemi(2)</t>
        </r>
      </text>
    </comment>
    <comment ref="B3932" authorId="0" shapeId="0" xr:uid="{A36A34C6-9DE9-4559-AEB3-E2FE5FBA0758}">
      <text>
        <r>
          <rPr>
            <sz val="9"/>
            <color indexed="81"/>
            <rFont val="Tahoma"/>
            <family val="2"/>
          </rPr>
          <t>biopsy(1)</t>
        </r>
      </text>
    </comment>
    <comment ref="B3933" authorId="0" shapeId="0" xr:uid="{40A60771-8E09-4D04-8A45-305ED8F10C7A}">
      <text>
        <r>
          <rPr>
            <sz val="9"/>
            <color indexed="81"/>
            <rFont val="Tahoma"/>
            <family val="2"/>
          </rPr>
          <t>cancer(9), tumour(5)</t>
        </r>
      </text>
    </comment>
    <comment ref="B3934" authorId="0" shapeId="0" xr:uid="{16D2A2A5-C6F9-41EA-8F8B-CF6EC51B1A4E}">
      <text>
        <r>
          <rPr>
            <sz val="9"/>
            <color indexed="81"/>
            <rFont val="Tahoma"/>
            <family val="2"/>
          </rPr>
          <t>cancer(7)</t>
        </r>
      </text>
    </comment>
    <comment ref="B3935" authorId="0" shapeId="0" xr:uid="{164DFCE7-14A5-44A2-843E-1E659B8A3A1B}">
      <text>
        <r>
          <rPr>
            <sz val="9"/>
            <color indexed="81"/>
            <rFont val="Tahoma"/>
            <family val="2"/>
          </rPr>
          <t>melanom(12), cancer(3), tumour(2)</t>
        </r>
      </text>
    </comment>
    <comment ref="B3936" authorId="0" shapeId="0" xr:uid="{2A134062-387B-400A-880E-811CFFF61B57}">
      <text>
        <r>
          <rPr>
            <sz val="9"/>
            <color indexed="81"/>
            <rFont val="Tahoma"/>
            <family val="2"/>
          </rPr>
          <t>melanom(8), cancer(2)</t>
        </r>
      </text>
    </comment>
    <comment ref="B3937" authorId="0" shapeId="0" xr:uid="{2092AF3B-69B5-4AAE-AB9B-3BFF5D16B2D4}">
      <text>
        <r>
          <rPr>
            <sz val="9"/>
            <color indexed="81"/>
            <rFont val="Tahoma"/>
            <family val="2"/>
          </rPr>
          <t>cancer(14)</t>
        </r>
      </text>
    </comment>
    <comment ref="B3938" authorId="0" shapeId="0" xr:uid="{FB8259D8-10C2-4D9F-BAA5-B599042B0A4F}">
      <text>
        <r>
          <rPr>
            <sz val="9"/>
            <color indexed="81"/>
            <rFont val="Tahoma"/>
            <family val="2"/>
          </rPr>
          <t>tumor(7), cancer(4), tumour(1)</t>
        </r>
      </text>
    </comment>
    <comment ref="B3939" authorId="0" shapeId="0" xr:uid="{4D4CC124-3B5E-4AE4-8ABD-B6CF7AD0B506}">
      <text>
        <r>
          <rPr>
            <sz val="9"/>
            <color indexed="81"/>
            <rFont val="Tahoma"/>
            <family val="2"/>
          </rPr>
          <t>cancer(8)</t>
        </r>
      </text>
    </comment>
    <comment ref="B3940" authorId="0" shapeId="0" xr:uid="{26DE5E7D-51F8-49CF-B448-0374063477EA}">
      <text>
        <r>
          <rPr>
            <sz val="9"/>
            <color indexed="81"/>
            <rFont val="Tahoma"/>
            <family val="2"/>
          </rPr>
          <t>cancer(8), tumor(5), &lt;oncolog(1)</t>
        </r>
      </text>
    </comment>
    <comment ref="B3941" authorId="0" shapeId="0" xr:uid="{3A3C832A-8303-473A-A6AC-C277E6754F08}">
      <text>
        <r>
          <rPr>
            <sz val="9"/>
            <color indexed="81"/>
            <rFont val="Tahoma"/>
            <family val="2"/>
          </rPr>
          <t>cancer(10), &lt;oncolog(1)</t>
        </r>
      </text>
    </comment>
    <comment ref="B3942" authorId="0" shapeId="0" xr:uid="{E92512AB-FC3A-4D5D-AEB5-0056FDB21D80}">
      <text>
        <r>
          <rPr>
            <sz val="9"/>
            <color indexed="81"/>
            <rFont val="Tahoma"/>
            <family val="2"/>
          </rPr>
          <t>cancer(4), tumor(3), &lt;metastas(1), &lt;oncolog(1), biopsy(1)</t>
        </r>
      </text>
    </comment>
    <comment ref="B3943" authorId="0" shapeId="0" xr:uid="{B23F5AA0-1D0C-4845-B507-A3A74818CB82}">
      <text>
        <r>
          <rPr>
            <sz val="9"/>
            <color indexed="81"/>
            <rFont val="Tahoma"/>
            <family val="2"/>
          </rPr>
          <t>cancer(3), &lt;chemothera(1), &lt;oncolog(1), tumor(1)</t>
        </r>
      </text>
    </comment>
    <comment ref="B3944" authorId="0" shapeId="0" xr:uid="{E7781EA0-1371-441E-BFFA-B8A1C82A243A}">
      <text>
        <r>
          <rPr>
            <sz val="9"/>
            <color indexed="81"/>
            <rFont val="Tahoma"/>
            <family val="2"/>
          </rPr>
          <t>cancer(2), tumour(2), neoplasm(1)</t>
        </r>
      </text>
    </comment>
    <comment ref="B3945" authorId="0" shapeId="0" xr:uid="{3A22C6D1-FF36-4141-A0F1-ADE00FC52906}">
      <text>
        <r>
          <rPr>
            <sz val="9"/>
            <color indexed="81"/>
            <rFont val="Tahoma"/>
            <family val="2"/>
          </rPr>
          <t>cancer(2), tumor(2), &lt;oncolog(1)</t>
        </r>
      </text>
    </comment>
    <comment ref="B3946" authorId="0" shapeId="0" xr:uid="{B63C3A9D-BE75-412B-8116-331754082DE5}">
      <text>
        <r>
          <rPr>
            <sz val="9"/>
            <color indexed="81"/>
            <rFont val="Tahoma"/>
            <family val="2"/>
          </rPr>
          <t>cancer(3), &lt;oncolog(1)</t>
        </r>
      </text>
    </comment>
    <comment ref="B3947" authorId="0" shapeId="0" xr:uid="{09054E5D-FA90-4F16-AC89-5D142FF07E5C}">
      <text>
        <r>
          <rPr>
            <sz val="9"/>
            <color indexed="81"/>
            <rFont val="Tahoma"/>
            <family val="2"/>
          </rPr>
          <t>cancer(2), &lt;chemothera(1), &lt;oncolog(1)</t>
        </r>
      </text>
    </comment>
    <comment ref="B3948" authorId="0" shapeId="0" xr:uid="{36CB7197-58BE-47C9-BD18-8699100B9984}">
      <text>
        <r>
          <rPr>
            <sz val="9"/>
            <color indexed="81"/>
            <rFont val="Tahoma"/>
            <family val="2"/>
          </rPr>
          <t>cancer(2), &lt;oncolog(1)</t>
        </r>
      </text>
    </comment>
    <comment ref="B3949" authorId="0" shapeId="0" xr:uid="{CFBBA365-F6D2-4703-84AC-577D154C4A16}">
      <text>
        <r>
          <rPr>
            <sz val="9"/>
            <color indexed="81"/>
            <rFont val="Tahoma"/>
            <family val="2"/>
          </rPr>
          <t>cancer(2), &lt;oncolog(1)</t>
        </r>
      </text>
    </comment>
    <comment ref="B3950" authorId="0" shapeId="0" xr:uid="{A8984A9E-5E97-4B10-B8E8-1956BEDF76C3}">
      <text>
        <r>
          <rPr>
            <sz val="9"/>
            <color indexed="81"/>
            <rFont val="Tahoma"/>
            <family val="2"/>
          </rPr>
          <t>cancer(2), &lt;oncolog(1)</t>
        </r>
      </text>
    </comment>
    <comment ref="B3951" authorId="0" shapeId="0" xr:uid="{E757DF47-8A44-4BDE-8214-B63C711CA459}">
      <text>
        <r>
          <rPr>
            <sz val="9"/>
            <color indexed="81"/>
            <rFont val="Tahoma"/>
            <family val="2"/>
          </rPr>
          <t>cancer(1), &lt;oncolog(1), tumor(1)</t>
        </r>
      </text>
    </comment>
    <comment ref="B3952" authorId="0" shapeId="0" xr:uid="{B22B12E7-6C90-4BE0-B055-1578669135ED}">
      <text>
        <r>
          <rPr>
            <sz val="9"/>
            <color indexed="81"/>
            <rFont val="Tahoma"/>
            <family val="2"/>
          </rPr>
          <t>cancer(3)</t>
        </r>
      </text>
    </comment>
    <comment ref="B3953" authorId="0" shapeId="0" xr:uid="{75C9F227-2E7D-44E6-A637-46402A9DA5FD}">
      <text>
        <r>
          <rPr>
            <sz val="9"/>
            <color indexed="81"/>
            <rFont val="Tahoma"/>
            <family val="2"/>
          </rPr>
          <t>cancer(2), &lt;oncolog(1)</t>
        </r>
      </text>
    </comment>
    <comment ref="B3954" authorId="0" shapeId="0" xr:uid="{E83B6070-3FC3-4D10-B573-545BB41B3DBD}">
      <text>
        <r>
          <rPr>
            <sz val="9"/>
            <color indexed="81"/>
            <rFont val="Tahoma"/>
            <family val="2"/>
          </rPr>
          <t>cancer(1), &lt;oncolog(1)</t>
        </r>
      </text>
    </comment>
    <comment ref="B3955" authorId="0" shapeId="0" xr:uid="{B364C3C1-7DF0-4DF7-B4A0-2403671C313F}">
      <text>
        <r>
          <rPr>
            <sz val="9"/>
            <color indexed="81"/>
            <rFont val="Tahoma"/>
            <family val="2"/>
          </rPr>
          <t>cancer(1), &lt;oncolog(1)</t>
        </r>
      </text>
    </comment>
    <comment ref="B3956" authorId="0" shapeId="0" xr:uid="{C851E4AB-DBF2-4649-9072-00100A69988E}">
      <text>
        <r>
          <rPr>
            <sz val="9"/>
            <color indexed="81"/>
            <rFont val="Tahoma"/>
            <family val="2"/>
          </rPr>
          <t>cancer(2)</t>
        </r>
      </text>
    </comment>
    <comment ref="B3957" authorId="0" shapeId="0" xr:uid="{5BBAB870-D856-4151-A92C-8BF94000C0DD}">
      <text>
        <r>
          <rPr>
            <sz val="9"/>
            <color indexed="81"/>
            <rFont val="Tahoma"/>
            <family val="2"/>
          </rPr>
          <t>cancer(1), &lt;oncolog(1)</t>
        </r>
      </text>
    </comment>
    <comment ref="B3958" authorId="0" shapeId="0" xr:uid="{47DBC6C9-7608-4F57-8B91-18B651FA9B0F}">
      <text>
        <r>
          <rPr>
            <sz val="9"/>
            <color indexed="81"/>
            <rFont val="Tahoma"/>
            <family val="2"/>
          </rPr>
          <t>cancer(2)</t>
        </r>
      </text>
    </comment>
    <comment ref="B3959" authorId="0" shapeId="0" xr:uid="{8F66D046-02C2-4D5A-963F-B70F78261918}">
      <text>
        <r>
          <rPr>
            <sz val="9"/>
            <color indexed="81"/>
            <rFont val="Tahoma"/>
            <family val="2"/>
          </rPr>
          <t>carcinogen(1)</t>
        </r>
      </text>
    </comment>
    <comment ref="B3960" authorId="0" shapeId="0" xr:uid="{236FF9EC-7BEE-4823-9BF2-92244BBA16B5}">
      <text>
        <r>
          <rPr>
            <sz val="9"/>
            <color indexed="81"/>
            <rFont val="Tahoma"/>
            <family val="2"/>
          </rPr>
          <t>cancer(1)</t>
        </r>
      </text>
    </comment>
    <comment ref="B3961" authorId="0" shapeId="0" xr:uid="{4E7D5809-F9F9-4C07-93E5-F8AA16439FE2}">
      <text>
        <r>
          <rPr>
            <sz val="9"/>
            <color indexed="81"/>
            <rFont val="Tahoma"/>
            <family val="2"/>
          </rPr>
          <t>cancer(1)</t>
        </r>
      </text>
    </comment>
    <comment ref="B3962" authorId="0" shapeId="0" xr:uid="{45987F63-1687-4E62-9920-ABEE18B086B6}">
      <text>
        <r>
          <rPr>
            <sz val="9"/>
            <color indexed="81"/>
            <rFont val="Tahoma"/>
            <family val="2"/>
          </rPr>
          <t>tumor(1)</t>
        </r>
      </text>
    </comment>
    <comment ref="B3963" authorId="0" shapeId="0" xr:uid="{0B1717AF-788F-4F72-BECA-D4E5A0A4186B}">
      <text>
        <r>
          <rPr>
            <sz val="9"/>
            <color indexed="81"/>
            <rFont val="Tahoma"/>
            <family val="2"/>
          </rPr>
          <t>cancer(1)</t>
        </r>
      </text>
    </comment>
    <comment ref="B3964" authorId="0" shapeId="0" xr:uid="{EF38E362-6A2D-46FF-914F-1BC9C97FA7A9}">
      <text>
        <r>
          <rPr>
            <sz val="9"/>
            <color indexed="81"/>
            <rFont val="Tahoma"/>
            <family val="2"/>
          </rPr>
          <t>&lt;oncolog(1)</t>
        </r>
      </text>
    </comment>
    <comment ref="B3965" authorId="0" shapeId="0" xr:uid="{2E902C22-7D29-4207-8177-705D21C6E5A8}">
      <text>
        <r>
          <rPr>
            <sz val="9"/>
            <color indexed="81"/>
            <rFont val="Tahoma"/>
            <family val="2"/>
          </rPr>
          <t>&lt;oncolog(1)</t>
        </r>
      </text>
    </comment>
    <comment ref="B3966" authorId="0" shapeId="0" xr:uid="{910FE628-B321-4350-A3E7-2FCCE476825E}">
      <text>
        <r>
          <rPr>
            <sz val="9"/>
            <color indexed="81"/>
            <rFont val="Tahoma"/>
            <family val="2"/>
          </rPr>
          <t>tumour(13), &lt;chemothera(2), cancer(2), &lt;oncolog(1), tumor(1), &lt;metastas(1)</t>
        </r>
      </text>
    </comment>
    <comment ref="B3967" authorId="0" shapeId="0" xr:uid="{1565B75A-6CBA-4D56-8C79-D7BBBF53033A}">
      <text>
        <r>
          <rPr>
            <sz val="9"/>
            <color indexed="81"/>
            <rFont val="Tahoma"/>
            <family val="2"/>
          </rPr>
          <t>tumour(1)</t>
        </r>
      </text>
    </comment>
    <comment ref="B3968" authorId="0" shapeId="0" xr:uid="{B353009D-68C3-4516-8C97-61172A6B917D}">
      <text>
        <r>
          <rPr>
            <sz val="9"/>
            <color indexed="81"/>
            <rFont val="Tahoma"/>
            <family val="2"/>
          </rPr>
          <t>cancer(16), &lt;metastas(4), tumour(1)</t>
        </r>
      </text>
    </comment>
    <comment ref="B3969" authorId="0" shapeId="0" xr:uid="{AE649941-6DDC-4446-8FD4-D7C7D5459A7A}">
      <text>
        <r>
          <rPr>
            <sz val="9"/>
            <color indexed="81"/>
            <rFont val="Tahoma"/>
            <family val="2"/>
          </rPr>
          <t>cancer(1), &lt;oncolog(1), tumour(1)</t>
        </r>
      </text>
    </comment>
    <comment ref="B3970" authorId="0" shapeId="0" xr:uid="{70C0C8CE-DF77-4EAB-915B-D7E3AE8D0EA5}">
      <text>
        <r>
          <rPr>
            <sz val="9"/>
            <color indexed="81"/>
            <rFont val="Tahoma"/>
            <family val="2"/>
          </rPr>
          <t>cancer(6), &lt;chemothera(6), biopsy(2), tumor(1)</t>
        </r>
      </text>
    </comment>
    <comment ref="B3971" authorId="0" shapeId="0" xr:uid="{7947DB7B-949F-41F9-AFAC-92F69009F8E7}">
      <text>
        <r>
          <rPr>
            <sz val="9"/>
            <color indexed="81"/>
            <rFont val="Tahoma"/>
            <family val="2"/>
          </rPr>
          <t>cancer(5), &lt;oncolog(1), tumor(1)</t>
        </r>
      </text>
    </comment>
    <comment ref="B3972" authorId="0" shapeId="0" xr:uid="{127BDF9F-63F8-4099-BB20-814D8080086A}">
      <text>
        <r>
          <rPr>
            <sz val="9"/>
            <color indexed="81"/>
            <rFont val="Tahoma"/>
            <family val="2"/>
          </rPr>
          <t>cancer(5), carcinoma(1)</t>
        </r>
      </text>
    </comment>
    <comment ref="B3973" authorId="0" shapeId="0" xr:uid="{DCC50866-F627-4005-8436-7B6A8A8A682B}">
      <text>
        <r>
          <rPr>
            <sz val="9"/>
            <color indexed="81"/>
            <rFont val="Tahoma"/>
            <family val="2"/>
          </rPr>
          <t>tumor(8), &lt;metastas(1), &lt;oncolog(1), cancer(1)</t>
        </r>
      </text>
    </comment>
    <comment ref="B3974" authorId="0" shapeId="0" xr:uid="{C90B58DA-781E-43BC-A13A-54441D66AC78}">
      <text>
        <r>
          <rPr>
            <sz val="9"/>
            <color indexed="81"/>
            <rFont val="Tahoma"/>
            <family val="2"/>
          </rPr>
          <t>&lt;metastas(10), cancer(4), tumour(1)</t>
        </r>
      </text>
    </comment>
    <comment ref="B3975" authorId="0" shapeId="0" xr:uid="{6DA1D0F5-9D58-4B05-AF50-819F6A52F248}">
      <text>
        <r>
          <rPr>
            <sz val="9"/>
            <color indexed="81"/>
            <rFont val="Tahoma"/>
            <family val="2"/>
          </rPr>
          <t>cancer(6)</t>
        </r>
      </text>
    </comment>
    <comment ref="B3976" authorId="0" shapeId="0" xr:uid="{2D2A0D97-23BB-43C3-8933-AEB8637FA15A}">
      <text>
        <r>
          <rPr>
            <sz val="9"/>
            <color indexed="81"/>
            <rFont val="Tahoma"/>
            <family val="2"/>
          </rPr>
          <t>cancer(5)</t>
        </r>
      </text>
    </comment>
    <comment ref="B3977" authorId="0" shapeId="0" xr:uid="{D1944881-3EF4-4181-A16D-68E550957CC4}">
      <text>
        <r>
          <rPr>
            <sz val="9"/>
            <color indexed="81"/>
            <rFont val="Tahoma"/>
            <family val="2"/>
          </rPr>
          <t>cancer(4)</t>
        </r>
      </text>
    </comment>
    <comment ref="B3978" authorId="0" shapeId="0" xr:uid="{E8389011-7CF7-4B8B-9F37-DAA9A36DBB9D}">
      <text>
        <r>
          <rPr>
            <sz val="9"/>
            <color indexed="81"/>
            <rFont val="Tahoma"/>
            <family val="2"/>
          </rPr>
          <t>cancer(6), &lt;metastas(3), tumor(2)</t>
        </r>
      </text>
    </comment>
    <comment ref="B3979" authorId="0" shapeId="0" xr:uid="{F470F3A5-8494-4134-A0C0-47ACF9067659}">
      <text>
        <r>
          <rPr>
            <sz val="9"/>
            <color indexed="81"/>
            <rFont val="Tahoma"/>
            <family val="2"/>
          </rPr>
          <t>cancer(7), tumour(3)</t>
        </r>
      </text>
    </comment>
    <comment ref="B3980" authorId="0" shapeId="0" xr:uid="{2823C2C6-3045-485B-941F-159948C7D424}">
      <text>
        <r>
          <rPr>
            <sz val="9"/>
            <color indexed="81"/>
            <rFont val="Tahoma"/>
            <family val="2"/>
          </rPr>
          <t>cancer(7), tumor(1)</t>
        </r>
      </text>
    </comment>
    <comment ref="B3981" authorId="0" shapeId="0" xr:uid="{F015B3C4-765D-4789-8176-FD2E5C5C2F23}">
      <text>
        <r>
          <rPr>
            <sz val="9"/>
            <color indexed="81"/>
            <rFont val="Tahoma"/>
            <family val="2"/>
          </rPr>
          <t>cancer(3)</t>
        </r>
      </text>
    </comment>
    <comment ref="B3982" authorId="0" shapeId="0" xr:uid="{B67131A0-DED5-4AE4-878D-4E396643C727}">
      <text>
        <r>
          <rPr>
            <sz val="9"/>
            <color indexed="81"/>
            <rFont val="Tahoma"/>
            <family val="2"/>
          </rPr>
          <t>cancer(6), tumor(5), &lt;leukemi(2), &lt;chemothera(1)</t>
        </r>
      </text>
    </comment>
    <comment ref="B3983" authorId="0" shapeId="0" xr:uid="{DC78F668-8E89-4CF6-993A-1788C6F6279B}">
      <text>
        <r>
          <rPr>
            <sz val="9"/>
            <color indexed="81"/>
            <rFont val="Tahoma"/>
            <family val="2"/>
          </rPr>
          <t>&lt;leukemi(1)</t>
        </r>
      </text>
    </comment>
    <comment ref="B3984" authorId="0" shapeId="0" xr:uid="{8FA6D72E-E738-43B7-9E72-A9BB6D72FE2C}">
      <text>
        <r>
          <rPr>
            <sz val="9"/>
            <color indexed="81"/>
            <rFont val="Tahoma"/>
            <family val="2"/>
          </rPr>
          <t>biopsy(1), cancer(1), carcinoma(1)</t>
        </r>
      </text>
    </comment>
    <comment ref="B3985" authorId="0" shapeId="0" xr:uid="{6F0096B1-AFAB-4B57-ACA1-52E305A0F865}">
      <text>
        <r>
          <rPr>
            <sz val="9"/>
            <color indexed="81"/>
            <rFont val="Tahoma"/>
            <family val="2"/>
          </rPr>
          <t>cancer(3), biopsy(1), tumor(1)</t>
        </r>
      </text>
    </comment>
    <comment ref="B3986" authorId="0" shapeId="0" xr:uid="{D9687D06-BA4D-4FED-B79E-DD993C51DAB3}">
      <text>
        <r>
          <rPr>
            <sz val="9"/>
            <color indexed="81"/>
            <rFont val="Tahoma"/>
            <family val="2"/>
          </rPr>
          <t>cancer(10), tumor(9), &lt;metastas(2)</t>
        </r>
      </text>
    </comment>
    <comment ref="B3987" authorId="0" shapeId="0" xr:uid="{BBA9E690-49CE-4719-9624-805619A5751F}">
      <text>
        <r>
          <rPr>
            <sz val="9"/>
            <color indexed="81"/>
            <rFont val="Tahoma"/>
            <family val="2"/>
          </rPr>
          <t>cancer(9), &lt;metastas(1), tumor(1)</t>
        </r>
      </text>
    </comment>
    <comment ref="B3988" authorId="0" shapeId="0" xr:uid="{1A3C96FB-A341-41FA-9D7D-D80BA2CD180D}">
      <text>
        <r>
          <rPr>
            <sz val="9"/>
            <color indexed="81"/>
            <rFont val="Tahoma"/>
            <family val="2"/>
          </rPr>
          <t>cancer(7), carcinoma(1)</t>
        </r>
      </text>
    </comment>
    <comment ref="B3989" authorId="0" shapeId="0" xr:uid="{8FAF9A14-A8D7-4BC7-85E5-3CD51BE6157A}">
      <text>
        <r>
          <rPr>
            <sz val="9"/>
            <color indexed="81"/>
            <rFont val="Tahoma"/>
            <family val="2"/>
          </rPr>
          <t>cancer(6)</t>
        </r>
      </text>
    </comment>
    <comment ref="B3990" authorId="0" shapeId="0" xr:uid="{21AEC88C-C2BA-4C19-B5F6-EBCFE942D4C6}">
      <text>
        <r>
          <rPr>
            <sz val="9"/>
            <color indexed="81"/>
            <rFont val="Tahoma"/>
            <family val="2"/>
          </rPr>
          <t>&lt;oncolog(1)</t>
        </r>
      </text>
    </comment>
    <comment ref="B3991" authorId="0" shapeId="0" xr:uid="{E5D7AE07-E634-497F-BDF5-E427B9727616}">
      <text>
        <r>
          <rPr>
            <sz val="9"/>
            <color indexed="81"/>
            <rFont val="Tahoma"/>
            <family val="2"/>
          </rPr>
          <t>cancer(2), lymphoma(1), &lt;oncolog(1)</t>
        </r>
      </text>
    </comment>
    <comment ref="B3992" authorId="0" shapeId="0" xr:uid="{BDA6D3AE-A1CE-4B13-90F3-207690535BA9}">
      <text>
        <r>
          <rPr>
            <sz val="9"/>
            <color indexed="81"/>
            <rFont val="Tahoma"/>
            <family val="2"/>
          </rPr>
          <t>cancer(8), tumour(7), &lt;chemothera(3), tumor(1)</t>
        </r>
      </text>
    </comment>
    <comment ref="B3993" authorId="0" shapeId="0" xr:uid="{3E9F95E6-D5C3-4292-861B-E5BC69F771CA}">
      <text>
        <r>
          <rPr>
            <sz val="9"/>
            <color indexed="81"/>
            <rFont val="Tahoma"/>
            <family val="2"/>
          </rPr>
          <t>cancer(11), tumour(4), &lt;oncolog(1)</t>
        </r>
      </text>
    </comment>
    <comment ref="B3994" authorId="0" shapeId="0" xr:uid="{58C2ECDF-7A78-4F67-A0D8-8C2ED267031A}">
      <text>
        <r>
          <rPr>
            <sz val="9"/>
            <color indexed="81"/>
            <rFont val="Tahoma"/>
            <family val="2"/>
          </rPr>
          <t>cancer(12), &lt;oncolog(1)</t>
        </r>
      </text>
    </comment>
    <comment ref="B3995" authorId="0" shapeId="0" xr:uid="{7E117210-9FD0-4969-A7E2-88FBA915AF09}">
      <text>
        <r>
          <rPr>
            <sz val="9"/>
            <color indexed="81"/>
            <rFont val="Tahoma"/>
            <family val="2"/>
          </rPr>
          <t>&lt;oncolog(6), &lt;chemothera(3), cancer(3)</t>
        </r>
      </text>
    </comment>
    <comment ref="B3996" authorId="0" shapeId="0" xr:uid="{8D78AB61-6690-4658-A835-47765519962D}">
      <text>
        <r>
          <rPr>
            <sz val="9"/>
            <color indexed="81"/>
            <rFont val="Tahoma"/>
            <family val="2"/>
          </rPr>
          <t>&lt;oncolog(3), cancer(2)</t>
        </r>
      </text>
    </comment>
    <comment ref="B3997" authorId="0" shapeId="0" xr:uid="{34CA27C6-6574-4A3E-91A2-9472C21576D7}">
      <text>
        <r>
          <rPr>
            <sz val="9"/>
            <color indexed="81"/>
            <rFont val="Tahoma"/>
            <family val="2"/>
          </rPr>
          <t>tumour(3), &lt;oncolog(1), cancer(1)</t>
        </r>
      </text>
    </comment>
    <comment ref="B3998" authorId="0" shapeId="0" xr:uid="{5BA050C6-8FBC-492E-8F2C-99BF49EBD989}">
      <text>
        <r>
          <rPr>
            <sz val="9"/>
            <color indexed="81"/>
            <rFont val="Tahoma"/>
            <family val="2"/>
          </rPr>
          <t>tumor(3)</t>
        </r>
      </text>
    </comment>
    <comment ref="B3999" authorId="0" shapeId="0" xr:uid="{28D17E0B-1DBB-422D-A0DF-D04F5DE8C33A}">
      <text>
        <r>
          <rPr>
            <sz val="9"/>
            <color indexed="81"/>
            <rFont val="Tahoma"/>
            <family val="2"/>
          </rPr>
          <t>cancer(2), &lt;oncolog(1)</t>
        </r>
      </text>
    </comment>
    <comment ref="B4000" authorId="0" shapeId="0" xr:uid="{4D68628C-88E1-460E-B09B-33ABC32EB6B4}">
      <text>
        <r>
          <rPr>
            <sz val="9"/>
            <color indexed="81"/>
            <rFont val="Tahoma"/>
            <family val="2"/>
          </rPr>
          <t>cancer(2), &lt;oncolog(1)</t>
        </r>
      </text>
    </comment>
    <comment ref="B4001" authorId="0" shapeId="0" xr:uid="{BE47907B-93E5-4428-A9B9-B02FED6FA7D0}">
      <text>
        <r>
          <rPr>
            <sz val="9"/>
            <color indexed="81"/>
            <rFont val="Tahoma"/>
            <family val="2"/>
          </rPr>
          <t>&lt;chemothera(3)</t>
        </r>
      </text>
    </comment>
    <comment ref="B4002" authorId="0" shapeId="0" xr:uid="{C98B8DD3-8E82-4C6B-A5E2-F86AFAE6DE85}">
      <text>
        <r>
          <rPr>
            <sz val="9"/>
            <color indexed="81"/>
            <rFont val="Tahoma"/>
            <family val="2"/>
          </rPr>
          <t>cancer(1), &lt;metastas(1)</t>
        </r>
      </text>
    </comment>
    <comment ref="B4003" authorId="0" shapeId="0" xr:uid="{1D456C76-CF26-4B2F-A35B-34B61B87C0C1}">
      <text>
        <r>
          <rPr>
            <sz val="9"/>
            <color indexed="81"/>
            <rFont val="Tahoma"/>
            <family val="2"/>
          </rPr>
          <t>cancer(1), &lt;oncolog(1)</t>
        </r>
      </text>
    </comment>
    <comment ref="B4004" authorId="0" shapeId="0" xr:uid="{927AB144-AF96-4400-8FC3-C0CAC0D64D2D}">
      <text>
        <r>
          <rPr>
            <sz val="9"/>
            <color indexed="81"/>
            <rFont val="Tahoma"/>
            <family val="2"/>
          </rPr>
          <t>carcinogen(1)</t>
        </r>
      </text>
    </comment>
    <comment ref="B4005" authorId="0" shapeId="0" xr:uid="{4DDF082C-49DF-450C-AC78-8A775F5B5882}">
      <text>
        <r>
          <rPr>
            <sz val="9"/>
            <color indexed="81"/>
            <rFont val="Tahoma"/>
            <family val="2"/>
          </rPr>
          <t>cancer(1)</t>
        </r>
      </text>
    </comment>
    <comment ref="B4006" authorId="0" shapeId="0" xr:uid="{C657D8FF-0D4A-4E4B-B298-B6D5885C7147}">
      <text>
        <r>
          <rPr>
            <sz val="9"/>
            <color indexed="81"/>
            <rFont val="Tahoma"/>
            <family val="2"/>
          </rPr>
          <t>&lt;oncolog(1)</t>
        </r>
      </text>
    </comment>
    <comment ref="B4007" authorId="0" shapeId="0" xr:uid="{7B1D9DBE-4A17-4A71-9951-86527C998574}">
      <text>
        <r>
          <rPr>
            <sz val="9"/>
            <color indexed="81"/>
            <rFont val="Tahoma"/>
            <family val="2"/>
          </rPr>
          <t>&lt;oncolog(1)</t>
        </r>
      </text>
    </comment>
    <comment ref="B4008" authorId="0" shapeId="0" xr:uid="{2C421FC3-9292-4A86-8E74-07F88B06C676}">
      <text>
        <r>
          <rPr>
            <sz val="9"/>
            <color indexed="81"/>
            <rFont val="Tahoma"/>
            <family val="2"/>
          </rPr>
          <t>&lt;oncolog(1)</t>
        </r>
      </text>
    </comment>
    <comment ref="B4009" authorId="0" shapeId="0" xr:uid="{6CCF2599-ED68-407C-904B-59D5C119559B}">
      <text>
        <r>
          <rPr>
            <sz val="9"/>
            <color indexed="81"/>
            <rFont val="Tahoma"/>
            <family val="2"/>
          </rPr>
          <t>cancer(1)</t>
        </r>
      </text>
    </comment>
    <comment ref="B4010" authorId="0" shapeId="0" xr:uid="{CBC90ACD-92A9-44CB-8D9D-487778141F61}">
      <text>
        <r>
          <rPr>
            <sz val="9"/>
            <color indexed="81"/>
            <rFont val="Tahoma"/>
            <family val="2"/>
          </rPr>
          <t>cancer(1)</t>
        </r>
      </text>
    </comment>
    <comment ref="B4011" authorId="0" shapeId="0" xr:uid="{A30A9E01-1E60-45B4-A3EC-E48EEDB9E197}">
      <text>
        <r>
          <rPr>
            <sz val="9"/>
            <color indexed="81"/>
            <rFont val="Tahoma"/>
            <family val="2"/>
          </rPr>
          <t>cancer(1)</t>
        </r>
      </text>
    </comment>
    <comment ref="B4012" authorId="0" shapeId="0" xr:uid="{EBC957A2-7AFC-40FF-B6FA-5DEE0D34ABCC}">
      <text>
        <r>
          <rPr>
            <sz val="9"/>
            <color indexed="81"/>
            <rFont val="Tahoma"/>
            <family val="2"/>
          </rPr>
          <t>cancer(1)</t>
        </r>
      </text>
    </comment>
    <comment ref="B4013" authorId="0" shapeId="0" xr:uid="{9153DC43-682E-41EC-A60C-091A2CF187AD}">
      <text>
        <r>
          <rPr>
            <sz val="9"/>
            <color indexed="81"/>
            <rFont val="Tahoma"/>
            <family val="2"/>
          </rPr>
          <t>&lt;oncolog(1)</t>
        </r>
      </text>
    </comment>
    <comment ref="B4014" authorId="0" shapeId="0" xr:uid="{8DA0C09F-F9BD-4E81-91B4-CBD5D6DAFA25}">
      <text>
        <r>
          <rPr>
            <sz val="9"/>
            <color indexed="81"/>
            <rFont val="Tahoma"/>
            <family val="2"/>
          </rPr>
          <t>cancer(1)</t>
        </r>
      </text>
    </comment>
    <comment ref="B4015" authorId="0" shapeId="0" xr:uid="{CE67CCED-B936-4535-BB72-BA8685EB8D4A}">
      <text>
        <r>
          <rPr>
            <sz val="9"/>
            <color indexed="81"/>
            <rFont val="Tahoma"/>
            <family val="2"/>
          </rPr>
          <t>cancer(1), &lt;oncolog(1)</t>
        </r>
      </text>
    </comment>
    <comment ref="B4016" authorId="0" shapeId="0" xr:uid="{DD754440-14E0-4C75-955B-3C0481AC3723}">
      <text>
        <r>
          <rPr>
            <sz val="9"/>
            <color indexed="81"/>
            <rFont val="Tahoma"/>
            <family val="2"/>
          </rPr>
          <t>tumor(1)</t>
        </r>
      </text>
    </comment>
    <comment ref="B4017" authorId="0" shapeId="0" xr:uid="{13D97DE8-374D-40A9-84E5-216D0EE7EC7E}">
      <text>
        <r>
          <rPr>
            <sz val="9"/>
            <color indexed="81"/>
            <rFont val="Tahoma"/>
            <family val="2"/>
          </rPr>
          <t>cancer(3)</t>
        </r>
      </text>
    </comment>
    <comment ref="B4018" authorId="0" shapeId="0" xr:uid="{FB9A76F4-0C3A-451C-B159-A92F3144DC37}">
      <text>
        <r>
          <rPr>
            <sz val="9"/>
            <color indexed="81"/>
            <rFont val="Tahoma"/>
            <family val="2"/>
          </rPr>
          <t>&lt;oncolog(1)</t>
        </r>
      </text>
    </comment>
    <comment ref="B4019" authorId="0" shapeId="0" xr:uid="{6FFE04F7-08A3-4DA3-AC8D-2DE80B6D916D}">
      <text>
        <r>
          <rPr>
            <sz val="9"/>
            <color indexed="81"/>
            <rFont val="Tahoma"/>
            <family val="2"/>
          </rPr>
          <t>cancer(7), dysplasia(2)</t>
        </r>
      </text>
    </comment>
    <comment ref="B4020" authorId="0" shapeId="0" xr:uid="{EFF056D4-2DF5-42B3-94B0-ABFA04EC2515}">
      <text>
        <r>
          <rPr>
            <sz val="9"/>
            <color indexed="81"/>
            <rFont val="Tahoma"/>
            <family val="2"/>
          </rPr>
          <t>cancer(2)</t>
        </r>
      </text>
    </comment>
    <comment ref="B4021" authorId="0" shapeId="0" xr:uid="{2B9BDD23-C195-4B6F-875A-5B86760BB3FF}">
      <text>
        <r>
          <rPr>
            <sz val="9"/>
            <color indexed="81"/>
            <rFont val="Tahoma"/>
            <family val="2"/>
          </rPr>
          <t>cancer(8), tumour(4), carcinoma(3), &lt;metastas(2)</t>
        </r>
      </text>
    </comment>
    <comment ref="B4022" authorId="0" shapeId="0" xr:uid="{A88B0ABA-01FE-43A4-856C-4AF52137F5D4}">
      <text>
        <r>
          <rPr>
            <sz val="9"/>
            <color indexed="81"/>
            <rFont val="Tahoma"/>
            <family val="2"/>
          </rPr>
          <t>cancer(11), tumour(2), &lt;metastas(1)</t>
        </r>
      </text>
    </comment>
    <comment ref="B4023" authorId="0" shapeId="0" xr:uid="{935B0D3A-5762-48A7-B284-84AB2D8DEFAF}">
      <text>
        <r>
          <rPr>
            <sz val="9"/>
            <color indexed="81"/>
            <rFont val="Tahoma"/>
            <family val="2"/>
          </rPr>
          <t>cancer(5), tumour(4)</t>
        </r>
      </text>
    </comment>
    <comment ref="B4024" authorId="0" shapeId="0" xr:uid="{59BEB30E-31A8-4AD6-97C0-44D5E214A31B}">
      <text>
        <r>
          <rPr>
            <sz val="9"/>
            <color indexed="81"/>
            <rFont val="Tahoma"/>
            <family val="2"/>
          </rPr>
          <t>tumour(4), cancer(3), &lt;oncolog(2), \cHodgkin(1), lymphoma(1)</t>
        </r>
      </text>
    </comment>
    <comment ref="B4025" authorId="0" shapeId="0" xr:uid="{F112034C-57A3-48CA-9BB9-B4F729BA81A8}">
      <text>
        <r>
          <rPr>
            <sz val="9"/>
            <color indexed="81"/>
            <rFont val="Tahoma"/>
            <family val="2"/>
          </rPr>
          <t>biopsy(4), melanom(2), cancer(1), tumor(1)</t>
        </r>
      </text>
    </comment>
    <comment ref="B4026" authorId="0" shapeId="0" xr:uid="{6E195127-C000-4F98-BB24-CAEF0CB48154}">
      <text>
        <r>
          <rPr>
            <sz val="9"/>
            <color indexed="81"/>
            <rFont val="Tahoma"/>
            <family val="2"/>
          </rPr>
          <t>cancer(4)</t>
        </r>
      </text>
    </comment>
    <comment ref="B4027" authorId="0" shapeId="0" xr:uid="{CA930E07-2767-4CAD-8154-08DA115A6240}">
      <text>
        <r>
          <rPr>
            <sz val="9"/>
            <color indexed="81"/>
            <rFont val="Tahoma"/>
            <family val="2"/>
          </rPr>
          <t>cancer(5), &lt;metastas(1), &lt;oncolog(1)</t>
        </r>
      </text>
    </comment>
    <comment ref="B4028" authorId="0" shapeId="0" xr:uid="{E5E26EA8-317E-48ED-9DF4-195E343F8707}">
      <text>
        <r>
          <rPr>
            <sz val="9"/>
            <color indexed="81"/>
            <rFont val="Tahoma"/>
            <family val="2"/>
          </rPr>
          <t>cancer(16), tumor(2), &lt;metastas(1)</t>
        </r>
      </text>
    </comment>
    <comment ref="B4029" authorId="0" shapeId="0" xr:uid="{E5867051-ECBF-4929-9575-3538E9C53EC0}">
      <text>
        <r>
          <rPr>
            <sz val="9"/>
            <color indexed="81"/>
            <rFont val="Tahoma"/>
            <family val="2"/>
          </rPr>
          <t>cancer(1), melanom(1)</t>
        </r>
      </text>
    </comment>
    <comment ref="B4030" authorId="0" shapeId="0" xr:uid="{6A5D430D-DF10-4001-8F02-568A8D6D62EB}">
      <text>
        <r>
          <rPr>
            <sz val="9"/>
            <color indexed="81"/>
            <rFont val="Tahoma"/>
            <family val="2"/>
          </rPr>
          <t>cancer(1), &lt;oncolog(1)</t>
        </r>
      </text>
    </comment>
    <comment ref="B4031" authorId="0" shapeId="0" xr:uid="{7615DA77-347A-46BF-B32D-22D3A2971BB5}">
      <text>
        <r>
          <rPr>
            <sz val="9"/>
            <color indexed="81"/>
            <rFont val="Tahoma"/>
            <family val="2"/>
          </rPr>
          <t>tumor(10), cancer(8), &lt;oncolog(1)</t>
        </r>
      </text>
    </comment>
    <comment ref="B4032" authorId="0" shapeId="0" xr:uid="{06F04B58-B66A-427C-8E86-27EF604FD39A}">
      <text>
        <r>
          <rPr>
            <sz val="9"/>
            <color indexed="81"/>
            <rFont val="Tahoma"/>
            <family val="2"/>
          </rPr>
          <t>cancer(5), &lt;oncolog(1)</t>
        </r>
      </text>
    </comment>
    <comment ref="B4033" authorId="0" shapeId="0" xr:uid="{9D40A05D-0C06-45F2-BB7D-A2FF5D0BC5C5}">
      <text>
        <r>
          <rPr>
            <sz val="9"/>
            <color indexed="81"/>
            <rFont val="Tahoma"/>
            <family val="2"/>
          </rPr>
          <t>cancer(2), &lt;oncolog(1), tumour(1)</t>
        </r>
      </text>
    </comment>
    <comment ref="B4034" authorId="0" shapeId="0" xr:uid="{CE0D963A-337D-4B28-A12B-BC2B3C7E192F}">
      <text>
        <r>
          <rPr>
            <sz val="9"/>
            <color indexed="81"/>
            <rFont val="Tahoma"/>
            <family val="2"/>
          </rPr>
          <t>cancer(1), &lt;oncolog(1)</t>
        </r>
      </text>
    </comment>
    <comment ref="B4035" authorId="0" shapeId="0" xr:uid="{92370763-1F41-4A33-A8B3-4421E63AAA5A}">
      <text>
        <r>
          <rPr>
            <sz val="9"/>
            <color indexed="81"/>
            <rFont val="Tahoma"/>
            <family val="2"/>
          </rPr>
          <t>cancer(1), &lt;oncolog(1)</t>
        </r>
      </text>
    </comment>
    <comment ref="B4036" authorId="0" shapeId="0" xr:uid="{253D40E5-EDCB-4BB5-95A2-C778184EE7D3}">
      <text>
        <r>
          <rPr>
            <sz val="9"/>
            <color indexed="81"/>
            <rFont val="Tahoma"/>
            <family val="2"/>
          </rPr>
          <t>cancer(1), &lt;oncolog(1)</t>
        </r>
      </text>
    </comment>
    <comment ref="B4037" authorId="0" shapeId="0" xr:uid="{DE2B644F-B7CE-4F28-844E-7724474A2104}">
      <text>
        <r>
          <rPr>
            <sz val="9"/>
            <color indexed="81"/>
            <rFont val="Tahoma"/>
            <family val="2"/>
          </rPr>
          <t>cancer(1), &lt;chemothera(1)</t>
        </r>
      </text>
    </comment>
    <comment ref="B4038" authorId="0" shapeId="0" xr:uid="{618F94CB-7DD0-4117-9B24-D6D29781C2D2}">
      <text>
        <r>
          <rPr>
            <sz val="9"/>
            <color indexed="81"/>
            <rFont val="Tahoma"/>
            <family val="2"/>
          </rPr>
          <t>cancer(1), &lt;oncolog(1)</t>
        </r>
      </text>
    </comment>
    <comment ref="B4039" authorId="0" shapeId="0" xr:uid="{D65AE76F-FDC8-4458-973F-6CA97EF97928}">
      <text>
        <r>
          <rPr>
            <sz val="9"/>
            <color indexed="81"/>
            <rFont val="Tahoma"/>
            <family val="2"/>
          </rPr>
          <t>biopsy(1)</t>
        </r>
      </text>
    </comment>
    <comment ref="B4040" authorId="0" shapeId="0" xr:uid="{83B04A7D-ACB7-40D6-984F-FE844360032D}">
      <text>
        <r>
          <rPr>
            <sz val="9"/>
            <color indexed="81"/>
            <rFont val="Tahoma"/>
            <family val="2"/>
          </rPr>
          <t>cancer(1)</t>
        </r>
      </text>
    </comment>
    <comment ref="B4041" authorId="0" shapeId="0" xr:uid="{BF248312-A88C-4B8F-86B1-2D522BECA2D5}">
      <text>
        <r>
          <rPr>
            <sz val="9"/>
            <color indexed="81"/>
            <rFont val="Tahoma"/>
            <family val="2"/>
          </rPr>
          <t>&lt;oncolog(1)</t>
        </r>
      </text>
    </comment>
    <comment ref="B4042" authorId="0" shapeId="0" xr:uid="{B94E46BF-C73A-41C4-9F04-14416FD9B1D8}">
      <text>
        <r>
          <rPr>
            <sz val="9"/>
            <color indexed="81"/>
            <rFont val="Tahoma"/>
            <family val="2"/>
          </rPr>
          <t>cancer(1)</t>
        </r>
      </text>
    </comment>
    <comment ref="B4043" authorId="0" shapeId="0" xr:uid="{E955E53C-396A-4899-92B5-7CE78BD5CF5E}">
      <text>
        <r>
          <rPr>
            <sz val="9"/>
            <color indexed="81"/>
            <rFont val="Tahoma"/>
            <family val="2"/>
          </rPr>
          <t>cancer(1), &lt;chemothera(1), &lt;oncolog(1), tumor(1)</t>
        </r>
      </text>
    </comment>
    <comment ref="B4044" authorId="0" shapeId="0" xr:uid="{B277900E-2357-4BDB-B50E-871B900A5E45}">
      <text>
        <r>
          <rPr>
            <sz val="9"/>
            <color indexed="81"/>
            <rFont val="Tahoma"/>
            <family val="2"/>
          </rPr>
          <t>cancer(3)</t>
        </r>
      </text>
    </comment>
    <comment ref="B4045" authorId="0" shapeId="0" xr:uid="{9672E687-6829-4B5A-82AF-D8650376FE81}">
      <text>
        <r>
          <rPr>
            <sz val="9"/>
            <color indexed="81"/>
            <rFont val="Tahoma"/>
            <family val="2"/>
          </rPr>
          <t>cancer(4), tumor(4), &lt;metastas(2), carcinoma(2), &lt;chemothera(1)</t>
        </r>
      </text>
    </comment>
    <comment ref="B4046" authorId="0" shapeId="0" xr:uid="{D592F260-20F0-4DF7-8D0A-4F61E79E9B3E}">
      <text>
        <r>
          <rPr>
            <sz val="9"/>
            <color indexed="81"/>
            <rFont val="Tahoma"/>
            <family val="2"/>
          </rPr>
          <t>cancer(1), &lt;chemothera(1)</t>
        </r>
      </text>
    </comment>
    <comment ref="B4047" authorId="0" shapeId="0" xr:uid="{A5F64DD4-3745-4AF0-B727-144E696D4912}">
      <text>
        <r>
          <rPr>
            <sz val="9"/>
            <color indexed="81"/>
            <rFont val="Tahoma"/>
            <family val="2"/>
          </rPr>
          <t>cancer(3), tumor(2)</t>
        </r>
      </text>
    </comment>
    <comment ref="B4048" authorId="0" shapeId="0" xr:uid="{CDF5D906-6156-4308-86CF-F9AD6F40ED83}">
      <text>
        <r>
          <rPr>
            <sz val="9"/>
            <color indexed="81"/>
            <rFont val="Tahoma"/>
            <family val="2"/>
          </rPr>
          <t>cancer(1)</t>
        </r>
      </text>
    </comment>
    <comment ref="B4049" authorId="0" shapeId="0" xr:uid="{183A0673-BF2C-419F-A70D-3659A22C70D5}">
      <text>
        <r>
          <rPr>
            <sz val="9"/>
            <color indexed="81"/>
            <rFont val="Tahoma"/>
            <family val="2"/>
          </rPr>
          <t>cancer(5), tumor(4), &lt;oncolog(1), &lt;metastas(1)</t>
        </r>
      </text>
    </comment>
    <comment ref="B4050" authorId="0" shapeId="0" xr:uid="{722B08C3-B755-46BC-89E0-849150B87512}">
      <text>
        <r>
          <rPr>
            <sz val="9"/>
            <color indexed="81"/>
            <rFont val="Tahoma"/>
            <family val="2"/>
          </rPr>
          <t>cancer(4)</t>
        </r>
      </text>
    </comment>
    <comment ref="B4051" authorId="0" shapeId="0" xr:uid="{C9E4C34C-67C8-4C73-8184-6C676503BE9A}">
      <text>
        <r>
          <rPr>
            <sz val="9"/>
            <color indexed="81"/>
            <rFont val="Tahoma"/>
            <family val="2"/>
          </rPr>
          <t>cancer(2)</t>
        </r>
      </text>
    </comment>
    <comment ref="B4052" authorId="0" shapeId="0" xr:uid="{DCC2FFD4-EF06-4C4B-AF1A-A608C915D4A5}">
      <text>
        <r>
          <rPr>
            <sz val="9"/>
            <color indexed="81"/>
            <rFont val="Tahoma"/>
            <family val="2"/>
          </rPr>
          <t>cancer(11), biopsy(7), tumor(4)</t>
        </r>
      </text>
    </comment>
    <comment ref="B4053" authorId="0" shapeId="0" xr:uid="{8A66DB43-2519-4521-A071-383AB1BEB1D1}">
      <text>
        <r>
          <rPr>
            <sz val="9"/>
            <color indexed="81"/>
            <rFont val="Tahoma"/>
            <family val="2"/>
          </rPr>
          <t>cancer(13)</t>
        </r>
      </text>
    </comment>
    <comment ref="B4054" authorId="0" shapeId="0" xr:uid="{59FA0143-74DE-4D87-820C-1CC5ACB3B874}">
      <text>
        <r>
          <rPr>
            <sz val="9"/>
            <color indexed="81"/>
            <rFont val="Tahoma"/>
            <family val="2"/>
          </rPr>
          <t>cancer(7), carcinoma(2), tumor(1)</t>
        </r>
      </text>
    </comment>
    <comment ref="B4055" authorId="0" shapeId="0" xr:uid="{6E107CD5-9793-490C-BB23-11AF829EB10A}">
      <text>
        <r>
          <rPr>
            <sz val="9"/>
            <color indexed="81"/>
            <rFont val="Tahoma"/>
            <family val="2"/>
          </rPr>
          <t>cancer(3)</t>
        </r>
      </text>
    </comment>
    <comment ref="B4056" authorId="0" shapeId="0" xr:uid="{A9B4BE1D-8BA8-4422-A7CE-CD13956AC0B1}">
      <text>
        <r>
          <rPr>
            <sz val="9"/>
            <color indexed="81"/>
            <rFont val="Tahoma"/>
            <family val="2"/>
          </rPr>
          <t>cancer(4), tumour(4), &lt;oncolog(1)</t>
        </r>
      </text>
    </comment>
    <comment ref="B4057" authorId="0" shapeId="0" xr:uid="{D119FCE5-A4AE-4DD4-89B3-B2099C497869}">
      <text>
        <r>
          <rPr>
            <sz val="9"/>
            <color indexed="81"/>
            <rFont val="Tahoma"/>
            <family val="2"/>
          </rPr>
          <t>cancer(6)</t>
        </r>
      </text>
    </comment>
    <comment ref="B4058" authorId="0" shapeId="0" xr:uid="{0F5FCFEC-CAAF-4736-AF02-EEDB67BBBB6D}">
      <text>
        <r>
          <rPr>
            <sz val="9"/>
            <color indexed="81"/>
            <rFont val="Tahoma"/>
            <family val="2"/>
          </rPr>
          <t>cancer(7), tumor(5), &lt;oncolog(1)</t>
        </r>
      </text>
    </comment>
    <comment ref="B4059" authorId="0" shapeId="0" xr:uid="{EC0779B4-A408-4C19-9449-4D21EEFAD258}">
      <text>
        <r>
          <rPr>
            <sz val="9"/>
            <color indexed="81"/>
            <rFont val="Tahoma"/>
            <family val="2"/>
          </rPr>
          <t>&lt;oncolog(2)</t>
        </r>
      </text>
    </comment>
    <comment ref="B4060" authorId="0" shapeId="0" xr:uid="{FFA7E69A-C2A8-4551-9955-713EA3CC8540}">
      <text>
        <r>
          <rPr>
            <sz val="9"/>
            <color indexed="81"/>
            <rFont val="Tahoma"/>
            <family val="2"/>
          </rPr>
          <t>cancer(1), &lt;oncolog(1)</t>
        </r>
      </text>
    </comment>
    <comment ref="B4061" authorId="0" shapeId="0" xr:uid="{AFA40F19-7CBF-4AC4-BBE4-93E61931BD5B}">
      <text>
        <r>
          <rPr>
            <sz val="9"/>
            <color indexed="81"/>
            <rFont val="Tahoma"/>
            <family val="2"/>
          </rPr>
          <t>cancer(1), &lt;oncolog(1)</t>
        </r>
      </text>
    </comment>
    <comment ref="B4062" authorId="0" shapeId="0" xr:uid="{660D3DF5-0437-4433-882F-0C88A1451E20}">
      <text>
        <r>
          <rPr>
            <sz val="9"/>
            <color indexed="81"/>
            <rFont val="Tahoma"/>
            <family val="2"/>
          </rPr>
          <t>cancer(1), &lt;oncolog(1)</t>
        </r>
      </text>
    </comment>
    <comment ref="B4063" authorId="0" shapeId="0" xr:uid="{CCD9A6A5-9DDD-4718-85AE-4B49F05EC443}">
      <text>
        <r>
          <rPr>
            <sz val="9"/>
            <color indexed="81"/>
            <rFont val="Tahoma"/>
            <family val="2"/>
          </rPr>
          <t>carcinogen(1)</t>
        </r>
      </text>
    </comment>
    <comment ref="B4064" authorId="0" shapeId="0" xr:uid="{E2145A88-63B7-4DB2-822B-9C4C70B86318}">
      <text>
        <r>
          <rPr>
            <sz val="9"/>
            <color indexed="81"/>
            <rFont val="Tahoma"/>
            <family val="2"/>
          </rPr>
          <t>&lt;oncolog(1)</t>
        </r>
      </text>
    </comment>
    <comment ref="B4065" authorId="0" shapeId="0" xr:uid="{EFB912E6-A5B8-4789-A15C-70D8DC80A9B1}">
      <text>
        <r>
          <rPr>
            <sz val="9"/>
            <color indexed="81"/>
            <rFont val="Tahoma"/>
            <family val="2"/>
          </rPr>
          <t>cancer(1)</t>
        </r>
      </text>
    </comment>
    <comment ref="B4066" authorId="0" shapeId="0" xr:uid="{DDCEE568-AA3A-4E75-BC06-5AE4CA6D0134}">
      <text>
        <r>
          <rPr>
            <sz val="9"/>
            <color indexed="81"/>
            <rFont val="Tahoma"/>
            <family val="2"/>
          </rPr>
          <t>cancer(17)</t>
        </r>
      </text>
    </comment>
    <comment ref="B4067" authorId="0" shapeId="0" xr:uid="{87C4F101-4533-4CFA-9B23-F1E8876393CE}">
      <text>
        <r>
          <rPr>
            <sz val="9"/>
            <color indexed="81"/>
            <rFont val="Tahoma"/>
            <family val="2"/>
          </rPr>
          <t>cancer(4)</t>
        </r>
      </text>
    </comment>
    <comment ref="B4068" authorId="0" shapeId="0" xr:uid="{019A6FBE-291D-442B-853A-5B4C883C6648}">
      <text>
        <r>
          <rPr>
            <sz val="9"/>
            <color indexed="81"/>
            <rFont val="Tahoma"/>
            <family val="2"/>
          </rPr>
          <t>cancer(3)</t>
        </r>
      </text>
    </comment>
    <comment ref="B4069" authorId="0" shapeId="0" xr:uid="{2CD9D5CF-2E81-4CDB-A16A-789EAD5389A6}">
      <text>
        <r>
          <rPr>
            <sz val="9"/>
            <color indexed="81"/>
            <rFont val="Tahoma"/>
            <family val="2"/>
          </rPr>
          <t>cancer(1)</t>
        </r>
      </text>
    </comment>
    <comment ref="B4070" authorId="0" shapeId="0" xr:uid="{7AE2C3EF-9143-4740-BF05-BEBA016672E9}">
      <text>
        <r>
          <rPr>
            <sz val="9"/>
            <color indexed="81"/>
            <rFont val="Tahoma"/>
            <family val="2"/>
          </rPr>
          <t>tumor(10), cancer(5)</t>
        </r>
      </text>
    </comment>
    <comment ref="B4071" authorId="0" shapeId="0" xr:uid="{6E71AD63-D4A2-40F1-9B4C-348A11C1B96C}">
      <text>
        <r>
          <rPr>
            <sz val="9"/>
            <color indexed="81"/>
            <rFont val="Tahoma"/>
            <family val="2"/>
          </rPr>
          <t>cancer(6), &lt;leukemi(3), &lt;chemothera(1)</t>
        </r>
      </text>
    </comment>
    <comment ref="B4072" authorId="0" shapeId="0" xr:uid="{F956001F-63A4-4333-AA54-420D1BEF4CB7}">
      <text>
        <r>
          <rPr>
            <sz val="9"/>
            <color indexed="81"/>
            <rFont val="Tahoma"/>
            <family val="2"/>
          </rPr>
          <t>cancer(2)</t>
        </r>
      </text>
    </comment>
    <comment ref="B4073" authorId="0" shapeId="0" xr:uid="{934D4034-C1BC-4E9E-9C03-32A4A59BC4C9}">
      <text>
        <r>
          <rPr>
            <sz val="9"/>
            <color indexed="81"/>
            <rFont val="Tahoma"/>
            <family val="2"/>
          </rPr>
          <t>cancer(1)</t>
        </r>
      </text>
    </comment>
    <comment ref="B4074" authorId="0" shapeId="0" xr:uid="{3C7BE9F0-BF69-4032-A5B1-D3F090883F22}">
      <text>
        <r>
          <rPr>
            <sz val="9"/>
            <color indexed="81"/>
            <rFont val="Tahoma"/>
            <family val="2"/>
          </rPr>
          <t>cancer(1)</t>
        </r>
      </text>
    </comment>
    <comment ref="B4075" authorId="0" shapeId="0" xr:uid="{08FB3B42-4ACC-4388-B8AD-0D55AE9D5F82}">
      <text>
        <r>
          <rPr>
            <sz val="9"/>
            <color indexed="81"/>
            <rFont val="Tahoma"/>
            <family val="2"/>
          </rPr>
          <t>cancer(1)</t>
        </r>
      </text>
    </comment>
    <comment ref="B4076" authorId="0" shapeId="0" xr:uid="{4D321EFE-CFD8-4CCE-85A7-4E6C7DECCB72}">
      <text>
        <r>
          <rPr>
            <sz val="9"/>
            <color indexed="81"/>
            <rFont val="Tahoma"/>
            <family val="2"/>
          </rPr>
          <t>&lt;oncolog(3), tumour(1)</t>
        </r>
      </text>
    </comment>
    <comment ref="B4077" authorId="0" shapeId="0" xr:uid="{D02C7C79-AF1D-4166-9D76-27DC7C7E42CE}">
      <text>
        <r>
          <rPr>
            <sz val="9"/>
            <color indexed="81"/>
            <rFont val="Tahoma"/>
            <family val="2"/>
          </rPr>
          <t>cancer(9), tumour(1)</t>
        </r>
      </text>
    </comment>
    <comment ref="B4078" authorId="0" shapeId="0" xr:uid="{669E29CA-9E0D-44E3-BD19-2CDFB095A4A8}">
      <text>
        <r>
          <rPr>
            <sz val="9"/>
            <color indexed="81"/>
            <rFont val="Tahoma"/>
            <family val="2"/>
          </rPr>
          <t>cancer(5), &lt;metastas(1), &lt;oncolog(1), tumour(1)</t>
        </r>
      </text>
    </comment>
    <comment ref="B4079" authorId="0" shapeId="0" xr:uid="{5A0CB949-7A0C-48F9-86BA-B813A2EC2264}">
      <text>
        <r>
          <rPr>
            <sz val="9"/>
            <color indexed="81"/>
            <rFont val="Tahoma"/>
            <family val="2"/>
          </rPr>
          <t>cancer(3), &lt;metastas(1), &lt;oncolog(1)</t>
        </r>
      </text>
    </comment>
    <comment ref="B4080" authorId="0" shapeId="0" xr:uid="{75A1586F-5784-4611-A26F-CBAD50B97795}">
      <text>
        <r>
          <rPr>
            <sz val="9"/>
            <color indexed="81"/>
            <rFont val="Tahoma"/>
            <family val="2"/>
          </rPr>
          <t>tumour(2), &lt;oncolog(1), cancer(1)</t>
        </r>
      </text>
    </comment>
    <comment ref="B4081" authorId="0" shapeId="0" xr:uid="{0A26FB9C-77D8-4540-9B3A-F07DB49B58B2}">
      <text>
        <r>
          <rPr>
            <sz val="9"/>
            <color indexed="81"/>
            <rFont val="Tahoma"/>
            <family val="2"/>
          </rPr>
          <t>cancer(1), carcinogen(1)</t>
        </r>
      </text>
    </comment>
    <comment ref="B4082" authorId="0" shapeId="0" xr:uid="{3D0DE1DF-A892-4073-ADAA-EBEEF7310BD5}">
      <text>
        <r>
          <rPr>
            <sz val="9"/>
            <color indexed="81"/>
            <rFont val="Tahoma"/>
            <family val="2"/>
          </rPr>
          <t>cancer(1), tumour(1)</t>
        </r>
      </text>
    </comment>
    <comment ref="B4083" authorId="0" shapeId="0" xr:uid="{E8E5BADD-19D6-4C4D-BE56-DA38D39BE56D}">
      <text>
        <r>
          <rPr>
            <sz val="9"/>
            <color indexed="81"/>
            <rFont val="Tahoma"/>
            <family val="2"/>
          </rPr>
          <t>&lt;oncolog(2)</t>
        </r>
      </text>
    </comment>
    <comment ref="B4084" authorId="0" shapeId="0" xr:uid="{3C3E30D4-4933-4784-9D68-687333372081}">
      <text>
        <r>
          <rPr>
            <sz val="9"/>
            <color indexed="81"/>
            <rFont val="Tahoma"/>
            <family val="2"/>
          </rPr>
          <t>cancer(1)</t>
        </r>
      </text>
    </comment>
    <comment ref="B4085" authorId="0" shapeId="0" xr:uid="{1847CBD2-E3B2-440E-93C1-371A4AC07BA7}">
      <text>
        <r>
          <rPr>
            <sz val="9"/>
            <color indexed="81"/>
            <rFont val="Tahoma"/>
            <family val="2"/>
          </rPr>
          <t>cancer(1)</t>
        </r>
      </text>
    </comment>
    <comment ref="B4086" authorId="0" shapeId="0" xr:uid="{788A15BB-FF35-45C9-90C0-3CCF3209B2FF}">
      <text>
        <r>
          <rPr>
            <sz val="9"/>
            <color indexed="81"/>
            <rFont val="Tahoma"/>
            <family val="2"/>
          </rPr>
          <t>cancer(1)</t>
        </r>
      </text>
    </comment>
    <comment ref="B4087" authorId="0" shapeId="0" xr:uid="{B8C21401-6D1B-43B6-B65F-29665FB41044}">
      <text>
        <r>
          <rPr>
            <sz val="9"/>
            <color indexed="81"/>
            <rFont val="Tahoma"/>
            <family val="2"/>
          </rPr>
          <t>cancer(1)</t>
        </r>
      </text>
    </comment>
    <comment ref="B4088" authorId="0" shapeId="0" xr:uid="{E9957C96-6539-4676-AC6C-2525C4929192}">
      <text>
        <r>
          <rPr>
            <sz val="9"/>
            <color indexed="81"/>
            <rFont val="Tahoma"/>
            <family val="2"/>
          </rPr>
          <t>cancer(1)</t>
        </r>
      </text>
    </comment>
    <comment ref="B4089" authorId="0" shapeId="0" xr:uid="{8DAB3D65-99AD-493E-A337-B859B0304BD6}">
      <text>
        <r>
          <rPr>
            <sz val="9"/>
            <color indexed="81"/>
            <rFont val="Tahoma"/>
            <family val="2"/>
          </rPr>
          <t>&lt;oncolog(1)</t>
        </r>
      </text>
    </comment>
    <comment ref="B4090" authorId="0" shapeId="0" xr:uid="{45DC9B07-FD97-4184-8CEC-712F338E15EE}">
      <text>
        <r>
          <rPr>
            <sz val="9"/>
            <color indexed="81"/>
            <rFont val="Tahoma"/>
            <family val="2"/>
          </rPr>
          <t>&lt;oncolog(1)</t>
        </r>
      </text>
    </comment>
    <comment ref="B4091" authorId="0" shapeId="0" xr:uid="{45A20E9E-F0EC-4752-92BF-F69EEC8119C4}">
      <text>
        <r>
          <rPr>
            <sz val="9"/>
            <color indexed="81"/>
            <rFont val="Tahoma"/>
            <family val="2"/>
          </rPr>
          <t>cancer(17)</t>
        </r>
      </text>
    </comment>
    <comment ref="B4092" authorId="0" shapeId="0" xr:uid="{F966D58F-1294-4E7E-AB4D-55B674F4939F}">
      <text>
        <r>
          <rPr>
            <sz val="9"/>
            <color indexed="81"/>
            <rFont val="Tahoma"/>
            <family val="2"/>
          </rPr>
          <t>cancer(1)</t>
        </r>
      </text>
    </comment>
    <comment ref="B4093" authorId="0" shapeId="0" xr:uid="{B47ED60D-4603-4689-B720-F31CDCF593C2}">
      <text>
        <r>
          <rPr>
            <sz val="9"/>
            <color indexed="81"/>
            <rFont val="Tahoma"/>
            <family val="2"/>
          </rPr>
          <t>melanom(7), cancer(5), &lt;chemothera(1)</t>
        </r>
      </text>
    </comment>
    <comment ref="B4094" authorId="0" shapeId="0" xr:uid="{B31A1F69-4EC0-443A-A5AA-D2999EDE67A6}">
      <text>
        <r>
          <rPr>
            <sz val="9"/>
            <color indexed="81"/>
            <rFont val="Tahoma"/>
            <family val="2"/>
          </rPr>
          <t>melanom(5), cancer(2)</t>
        </r>
      </text>
    </comment>
    <comment ref="B4095" authorId="0" shapeId="0" xr:uid="{822333F5-9982-4F1D-8996-415761980406}">
      <text>
        <r>
          <rPr>
            <sz val="9"/>
            <color indexed="81"/>
            <rFont val="Tahoma"/>
            <family val="2"/>
          </rPr>
          <t>cancer(5), &lt;metastas(1), &lt;oncolog(1), tumor(1)</t>
        </r>
      </text>
    </comment>
    <comment ref="B4096" authorId="0" shapeId="0" xr:uid="{7B6BD718-C91A-466D-9978-EC0DCFF3CA95}">
      <text>
        <r>
          <rPr>
            <sz val="9"/>
            <color indexed="81"/>
            <rFont val="Tahoma"/>
            <family val="2"/>
          </rPr>
          <t>cancer(5), &lt;chemothera(1), &lt;metastas(1), tumor(1)</t>
        </r>
      </text>
    </comment>
    <comment ref="B4097" authorId="0" shapeId="0" xr:uid="{10983F4F-A1D6-40AF-82FE-9CCFA10EDC4A}">
      <text>
        <r>
          <rPr>
            <sz val="9"/>
            <color indexed="81"/>
            <rFont val="Tahoma"/>
            <family val="2"/>
          </rPr>
          <t>cancer(3), &lt;oncolog(1), tumor(1)</t>
        </r>
      </text>
    </comment>
    <comment ref="B4098" authorId="0" shapeId="0" xr:uid="{FA997ED9-86AE-471C-96FD-060D63752ED2}">
      <text>
        <r>
          <rPr>
            <sz val="9"/>
            <color indexed="81"/>
            <rFont val="Tahoma"/>
            <family val="2"/>
          </rPr>
          <t>cancer(1), &lt;oncolog(1)</t>
        </r>
      </text>
    </comment>
    <comment ref="B4099" authorId="0" shapeId="0" xr:uid="{38993DA5-888F-414A-B444-37EA810D82AA}">
      <text>
        <r>
          <rPr>
            <sz val="9"/>
            <color indexed="81"/>
            <rFont val="Tahoma"/>
            <family val="2"/>
          </rPr>
          <t>cancer(10)</t>
        </r>
      </text>
    </comment>
    <comment ref="B4100" authorId="0" shapeId="0" xr:uid="{D59B04E2-9045-4BF9-862B-F9B503014E50}">
      <text>
        <r>
          <rPr>
            <sz val="9"/>
            <color indexed="81"/>
            <rFont val="Tahoma"/>
            <family val="2"/>
          </rPr>
          <t>&lt;oncolog(1)</t>
        </r>
      </text>
    </comment>
    <comment ref="B4101" authorId="0" shapeId="0" xr:uid="{6AAAC081-ADDE-460E-8461-DB7ADE967F7E}">
      <text>
        <r>
          <rPr>
            <sz val="9"/>
            <color indexed="81"/>
            <rFont val="Tahoma"/>
            <family val="2"/>
          </rPr>
          <t>&lt;oncolog(1)</t>
        </r>
      </text>
    </comment>
  </commentList>
</comments>
</file>

<file path=xl/sharedStrings.xml><?xml version="1.0" encoding="utf-8"?>
<sst xmlns="http://schemas.openxmlformats.org/spreadsheetml/2006/main" count="126335" uniqueCount="25835">
  <si>
    <t>RELEVANCE</t>
  </si>
  <si>
    <t>DATASOURCE</t>
  </si>
  <si>
    <t>Programme</t>
  </si>
  <si>
    <t>subProgramme</t>
  </si>
  <si>
    <t>projectID</t>
  </si>
  <si>
    <t>acronym</t>
  </si>
  <si>
    <t>title</t>
  </si>
  <si>
    <t>objective</t>
  </si>
  <si>
    <t>euroSciVoc</t>
  </si>
  <si>
    <t>freeKeywords</t>
  </si>
  <si>
    <t>ecMaxContribution</t>
  </si>
  <si>
    <t>totalCost</t>
  </si>
  <si>
    <t>startDate</t>
  </si>
  <si>
    <t>endDate</t>
  </si>
  <si>
    <t>status</t>
  </si>
  <si>
    <t>topic</t>
  </si>
  <si>
    <t>topicTitle</t>
  </si>
  <si>
    <t>typeOfAction</t>
  </si>
  <si>
    <t>Coordinator</t>
  </si>
  <si>
    <t>Participants</t>
  </si>
  <si>
    <t>deliverables</t>
  </si>
  <si>
    <t>Anal Cancer</t>
  </si>
  <si>
    <t>Bladder Cancer</t>
  </si>
  <si>
    <t>Blood Cancer</t>
  </si>
  <si>
    <t>Bone Cancer, Osteosarcoma / Malignant Fibrous Histiocytoma</t>
  </si>
  <si>
    <t>Bone Marrow Transplantation</t>
  </si>
  <si>
    <t>Brain Tumor</t>
  </si>
  <si>
    <t>Breast Cancer</t>
  </si>
  <si>
    <t>Cervical Cancer</t>
  </si>
  <si>
    <t>Colon and Rectal Cancer</t>
  </si>
  <si>
    <t>Ear Cancer</t>
  </si>
  <si>
    <t>Endometrial Cancer</t>
  </si>
  <si>
    <t>Esophageal / Oesophageal Cancer</t>
  </si>
  <si>
    <t>Eye Cancer</t>
  </si>
  <si>
    <t>Gallbladder Cancer</t>
  </si>
  <si>
    <t>Hodgkins Disease</t>
  </si>
  <si>
    <t>Kaposis Sarcoma</t>
  </si>
  <si>
    <t>Kidney Cancer</t>
  </si>
  <si>
    <t>Leukemia / Leukaemia</t>
  </si>
  <si>
    <t>Liver Cancer</t>
  </si>
  <si>
    <t>Lung Cancer</t>
  </si>
  <si>
    <t>Melanoma</t>
  </si>
  <si>
    <t>Myeloma</t>
  </si>
  <si>
    <t>Nasal Cavity and Paranasal Sinus Cancer</t>
  </si>
  <si>
    <t>Neuroblastoma</t>
  </si>
  <si>
    <t>Non-Hodgkins Lymphoma</t>
  </si>
  <si>
    <t>Oral Cavity and Lip Cancer</t>
  </si>
  <si>
    <t>Ovarian Cancer</t>
  </si>
  <si>
    <t>Pancreatic Cancer</t>
  </si>
  <si>
    <t>Pituitary Tumor</t>
  </si>
  <si>
    <t>Primary CNS Lymphoma</t>
  </si>
  <si>
    <t>Prostate Cancer</t>
  </si>
  <si>
    <t>Retinoblastoma</t>
  </si>
  <si>
    <t>Salivary Gland Cancer</t>
  </si>
  <si>
    <t>Sarcoma</t>
  </si>
  <si>
    <t>Sarcoma, Rhabdomyosarcoma, Childhood</t>
  </si>
  <si>
    <t>Sarcoma, Soft Tissue</t>
  </si>
  <si>
    <t>Skin Cancer</t>
  </si>
  <si>
    <t>Small intestine cancer</t>
  </si>
  <si>
    <t>Stomach Cancer</t>
  </si>
  <si>
    <t>Testicular Cancer</t>
  </si>
  <si>
    <t>Thyroid Cancer</t>
  </si>
  <si>
    <t>Vascular System</t>
  </si>
  <si>
    <t>CSO site (top match)</t>
  </si>
  <si>
    <t>CORDIS_HORIZON</t>
  </si>
  <si>
    <t>HORIZON EUROPE</t>
  </si>
  <si>
    <t>HORIZON.2.1</t>
  </si>
  <si>
    <t>IMPROVE-HPV</t>
  </si>
  <si>
    <t>Understanding vaccination hesitancy and evaluating single dose and gender-neutral vaccination for improving uptake of HPV vaccines in West and East Africa.</t>
  </si>
  <si>
    <t>Cervical cancer, caused by human papillomavirus (HPV), is almost entirely preventable through prophylactic HPV vaccination. Many countries have yet to implement HPV vaccination programmes or are struggling to achieve high vaccine coverage. This presents a major challenge for meeting the World Health Organisation (WHO) cervical cancer elimination target, with 90% of 15 year-old girls being vaccinated against HPV by 2030. Originally licenced as multidose vaccines, WHO has recently recommended that countries can offer a single HPV vaccine dose to 9-20 year olds. The IMPROVE-HPV consortium, a partnership of research institutions in Tanzania, Nigeria, UK and Spain, will investigate barriers to HPV vaccine uptake and the impact and acceptability of new HPV vaccine delivery strategies to improve vaccine coverage and effectiveness and reduce hesitancy. The consortium builds on previous successful collaborations in HPV epidemiology and vaccine research and qualitative research on barriers and facilitators to vaccine uptake. Tanzania has a multidose HPV vaccination programme in girls but will change to a single dose regimen in 2024. A gender-neutral HPV vaccination strategy is currently being implemented in Tanzania as part of a large cluster-randomised trial. Nigeria is one of the first countries to introduce national HPV vaccination with a single dose. Using these opportunities, IMPROVE-HPV will evaluate vaccine effectiveness, uptake and the factors affecting acceptability of (1) HPV two-dose vaccination delivery in females, (2) introducing or changing to a single dose vaccine regimen (3) gender-neutral HPV vaccination, and will also (4) investigate factors influencing vaccine hesitancy, community engagement and perceptions of HPV vaccines. The workplan directly addresses effectiveness and uptake of different HPV vaccine deployment strategies through phase IV/implementation research and will inform policy decision making in sub-Saharan Africa for HPV vaccination programmes.</t>
  </si>
  <si>
    <t>epidemiology; vaccines; cervical cancer; DNA viruses</t>
  </si>
  <si>
    <t>gender-neutral,  single dose,  HPV,  uptake,  effectiveness,  hesitancy,  sub-Saharan Africa</t>
  </si>
  <si>
    <t>SIGNED</t>
  </si>
  <si>
    <t>HORIZON-JU-GH-EDCTP3-2023-02-01-two-stage</t>
  </si>
  <si>
    <t>Improving modes of delivery, deployment, and uptake of vaccines through phase IV/implementation research</t>
  </si>
  <si>
    <t>HORIZON-JU-RIA</t>
  </si>
  <si>
    <t>INSTITUT CATALA D'ONCOLOGIA (ES)</t>
  </si>
  <si>
    <t>COLLEGE OF MEDICINE (NG); NATIONAL INSTITUTE FOR MEDICAL RESEARCH (TZ); INSTITUT CATALA D'ONCOLOGIA (ES); LONDON SCHOOL OF HYGIENE AND TROPICAL MEDICINE ROYAL CHARTER (UK); FUNDACIO INSTITUT D'INVESTIGACIO BIOMEDICA DE BELLVITGE (ES)</t>
  </si>
  <si>
    <t>https://doi.org/10.3030/101159996</t>
  </si>
  <si>
    <t>HORIZON.3.1</t>
  </si>
  <si>
    <t>UbiHealth</t>
  </si>
  <si>
    <t>Transforming Molecular Diagnostics through NanoTechnology</t>
  </si>
  <si>
    <t>Biotechnology startup Altratech Ltd was founded with the vision to transform molecular diagnostics through nanotechnology. Wehave developed and patented a novel technology for molecular testing of viruses and pathogens in non-clinical environments. Thisall-synthetic novel assay can detect and quantify DNA, RNA, Antibody, and Antigen molecular targets, from blood or saliva samples, in20 mins, without any need of centrifuges or pipettes. This will enable market-disrupting products that have the simplicity of apregnancy test and the performance of a laboratory PCR test.All molecular diagnostic systems today require biological amplification, i.e., polymerase chain reaction (PCR), Loop-mediatedpolymerase amplification (LAMP), or similar. This takes time, and requires trained personnel, refrigeration for enzymes, and specialisedequipment for heating/cooling and optical detection. It is because of these requirements that there is no solution on the markettoday for the non-clinical detection, monitoring, and management of viral infections such as HIV, Hepatitis, Influenza, Malaria,Meningitis, Shingles, Dengue Fever, HPV, EBV-related cancers, and many more.Our solution is a molecular detection process that eliminates the requirement for biological amplification and optical detection. Wehave invented and patented the key breakthrough of detecting and quantifying genetic material, viruses, and pathogens usingalmost instant ‘electronic signal amplification’, with semiconductor sensing and digital readout.The Value Proposition to our target customers, who will be the world’s leading diagnostic companies, is the ability to licence a novelpatent protected product, with a wider range of market applications compared to their current diagnostic products. This willfacilitate their entry into new markets and increase gross margins in existing markets.This innovation will impact the €48B Diagnostics industry.</t>
  </si>
  <si>
    <t>malaria; virology; influenza; semiconductivity; enzymes</t>
  </si>
  <si>
    <t>eHealth, Digital Health, Bioinformatics, virology, wellbeing, Telemedicine, CMOS, Semiconductors, Electronics,  Communication technology</t>
  </si>
  <si>
    <t>HORIZON-EIC-2024-ACCELERATOROPEN-01</t>
  </si>
  <si>
    <t>EIC Accelerator Open 2024</t>
  </si>
  <si>
    <t>HORIZON-EIC-ACC</t>
  </si>
  <si>
    <t>ALTRATECH LIMITED (IE)</t>
  </si>
  <si>
    <t>https://doi.org/10.3030/101188322</t>
  </si>
  <si>
    <t>VMS - Vaginal Microbiome Screening</t>
  </si>
  <si>
    <t>Commercialisation and scale up of a Vaginal Microbiome Screening service with a menstrual tampon collection device and a digital layer to provide diagnosis, disease risk evaluation and aftercare.</t>
  </si>
  <si>
    <t>VMS is a home-based gynaecological test kit, using a menstrual tampon for sample collection. VMS will improve the accuracy and convenience with which STI, vaginal infections and HPV screening is undertaken. Daye has patented the proprietary protocol for DNA extraction from a tampon for PCR analysis, testing for 16 different factors at a time. VMS can be used to detect vaginal dysbiosis, HPV and STIs, like chlamydia, gonorrhea and trichomoniasis. Vaginal microbiome screening with VMS will unlock invaluable insights into our customers’ vaginal health. There’s a direct correlation between vaginal microbiome health and the likelihood of contracting an STI, developing a gynecological cancer, experiencing fertility and pregnancy challenges, as well as susceptibility to recurrent vaginal and urethral infections. Post screen, VMS will offer comprehensive aftercare, including prescriptions, doctor consultations, booking in-person visits, and vaginal microbiome enhancement plan with probiotics</t>
  </si>
  <si>
    <t>DNA; fertility; obstetrics; oncology; DNA viruses; microbiology</t>
  </si>
  <si>
    <t>eHealth,Health record,Disease prevention,Business model innovation,Interoperable secured communications (Security sys,Biotechnology,Microbiology,Infectious diseases,Health-related biotechnology,Personalised treatment,Obstetrics and gynaecology,Longitudinal data</t>
  </si>
  <si>
    <t>HORIZON-EIC-2023-ACCELERATOROPEN-01</t>
  </si>
  <si>
    <t>EIC Accelerator Open 2023</t>
  </si>
  <si>
    <t>HORIZON-EIC-ACC-BF</t>
  </si>
  <si>
    <t>TAMPONENI INOVATSII OOD (BG)</t>
  </si>
  <si>
    <t>https://doi.org/10.3030/190192897</t>
  </si>
  <si>
    <t>PIECES</t>
  </si>
  <si>
    <t>TOWARDS LARGE-SCALE ADAPTION AND TAILORED IMPLEMENTATION OF EVIDENCE-BASED PRIMARY CANCER PREVENTION PROGRAMMES IN EUROPE AND BEYOND</t>
  </si>
  <si>
    <t>The high and growing global burden of cancer urges the need for effective implementation of primary cancer prevention (PCP) programmes targeting modifiable risk factors. However, evidence-based programmes with proven effectiveness under controlled environments often fail when implemented in the real world due to ineffective adaptation and implementation strategies addressing context-specific barriers, leading to programme failures and public health inequities. The PIECES project will develop, assess, and disseminate a cancer-specific methodological implementation framework, the integrated PCP Implementation Toolkit (PCP-IT). PCP-IT will provide an evidence-informed systematic process for (1) identification, selection, and tailoring of PCP programmes, and (2) developing evidence-informed implementation strategies tailored to local barriers and constraints. The PCP-IT will include a comprehensive repository of PCP programmes, their Theories of Change, and materials for systematically adapting the programmes to local needs and cultural constraints.The project involves 16 consortium members and implementation sites from 10 countries of diverse socio-cultural backgrounds and access to up to 77.7 million inhabitants. PIECES provides an ideal naturalistic laboratory to improve and study the up-scaling and implementation of a wide range of primary PCP programmes targeting major risk factors: tobacco, alcohol, low physical activity, HPV infection, sun exposure, and diet. A multi-site case comparison study will be conducted to assess and optimise implementation outcomes. An in-depth realist evaluation using various sociological theories will be conducted to explain the processes by which the outcomes are achieved. The consortium will employ a high-level external Advisory Board with renowned experts, facilitate continuous engagement with stakeholders, and align with the EU and relevant scientific societies to ensure the future continuity of both the repository and PCP-IT.This action is part of the Cancer Mission cluster of projects on ‘Prevention and early detection’.</t>
  </si>
  <si>
    <t>public health; nutrition; oncology; alcohols; DNA viruses</t>
  </si>
  <si>
    <t>Cancer prevention,  Implementation science,  Smoking,  Secondhand smoke,  Alcohol,  Physical activity,  Diet,  Sun exposure,  HPV infection</t>
  </si>
  <si>
    <t>HORIZON-MISS-2022-CANCER-01-01</t>
  </si>
  <si>
    <t>Improving and upscaling primary prevention of cancer through implementation research</t>
  </si>
  <si>
    <t>HORIZON-RIA</t>
  </si>
  <si>
    <t>DREAMEDSOFT SOLUTIONS SL (ES); THE UNIVERSITY OF QUEENSLAND (AU); Deutsches Netz Rauchfreier Krankenhäuser &amp; Gesundheitseinrichtungen e.V. (DNRfK) (DE); INSTITUT CATALA D'ONCOLOGIA (ES); DEUTSCHES KREBSFORSCHUNGSZENTRUM HEIDELBERG (DE); MEDIZINISCHE HOCHSCHULE HANNOVER (DE); UNIVERSITETI I MJEKESISE TIRANE (AL); THE UNIVERSITY OF STIRLING (UK); STICHTING AMSTERDAM UMC (NL); STATE INSTITUTION PUBLIC HEALTH CENTER OF THE MINISTRY OF HEALTH OF UKRAINE (UA); ISTITUTO PER LO STUDIO E LA PREVENZIONE E LA RETE ONCOLOGICA (IT); STICHTING TRIMBOS- INSTITUUT, NETHERLANDS INSTITUTE OF MENTAL HEALTH AND ADDICTION (NL); FUNDACIO INSTITUT D'INVESTIGACIO BIOMEDICA DE BELLVITGE (ES); HELSE BERGEN HF (NO); ASSOCIATION EUROPEENNE DES LIGUES CONTRE LE CANCER ASBL (BE)</t>
  </si>
  <si>
    <t>https://doi.org/10.3030/101104390</t>
  </si>
  <si>
    <t>4P-CAN</t>
  </si>
  <si>
    <t>Personalized CANcer Primary Prevention research through Citizen Participation and digitally enabled social innovation</t>
  </si>
  <si>
    <t>With a strong belief that primary prevention of cancer represents a collective responsibility (citizens, professionals, decision-makers), during a 4 year period, 4P-CAN builds on an innovative vision to understand the complex system that surrounds the citizen, the person, and how it increases the risk for cancer on three major levels - macro (at the national level), meso/mezzo (at the community level) and micro (at the individual level). Following the European Code Against Cancer recommendations as a narrative reference and combining implementation research (including economic sciences), social sciences and humanities (SSH), together with behavioral sciences, and innovative technological approaches, 4P-CAN ultimately delivers new personalized tools for primary prevention of cancer in Central and Eastern European countries from the consortium. The co-created knowledge is then used to personalize the primary prevention interventions through Living-labs and implement personalized communication campaigns on cancer prevention. The project will focus on some of the main modifiable risk factors for cancer occurrence: smoking, alcohol consumption, physical inactivity, excess body weight (overweight and obesity), HPV and HBV infections preventable through vaccination, as well as environmental pollution (including radon), and the understanding of the barriers in front of the policy implementation and individual adherence to healthy behaviors in countries from Eastern Europe (Romania, Bulgaria, Republic of Moldova, North Macedonia, Montenegro, Ukraine), to improve as a consequence the primary prevention activities and reduce the inequalities. Altogether, 17 organizations from 11 different countries are getting together to achieve these goals, i.e. Balkan countries (EU Member States and non-EU Member States), part of CEE: Romania, Bulgaria, North Macedonia, Montenegro; Republic of Moldova and Ukraine; and Western EU countries (Portugal, Italy, France, Ireland, Belgium).This action is part of the Cancer Mission cluster of projects  on ‘Prevention and early detection’.</t>
  </si>
  <si>
    <t>noble gases; hepatitis B; oncology; civil society; government systems</t>
  </si>
  <si>
    <t>Cancer primary prevention, implementation research, social innovation, personalized communication</t>
  </si>
  <si>
    <t>ASOCIATIA CENTRUL PENTRU INOVATIE IN MEDICINA (RO)</t>
  </si>
  <si>
    <t>FUNDATIA RENASTEREA PENTRU EDUCATIE SANATATE SI CULTURA (RO); RZ INTERROBANG GRAPHICS SRL (RO); PLOVDIVSKI UNIVERSITET PAISIY HILENDARSKI (BG); ASOCIATIA CENTRUL PENTRU INOVATIE IN MEDICINA (RO); SAVMESTNA ONKOLOGICHNA NATSIONALNA MREZHA (BG); DIRECTIA GENERALA ASISTENTA MEDICALA SI SOCIALA (MD); ECHALLIANCE COMPANY LIMITED BY GUARANTEE (IE); ASSOCIATION FOR HELP AND SUPPORT OF PATIENTS WITH GYNECOLOGICAL DISEASES FEMINA M (MK); UNIVERSIDADE DE AVEIRO (PT); ACADEMIA DE STUDII ECONOMICE DIN BUCURESTI (RO); ASOCIATIA EUROCOMUNICARE (RO); INSTITUTO NACIONAL DE SAUDE DR. RICARDO JORGE (PT); EUROPEAN NETWORK FOR SMOKING PREVENTION (BE); DNIPRO STATE MEDICAL UNIVERSITY (UA); ALL CAN INTERNATIONAL (BE); FONDAZIONE POLICLINICO UNIVERSITARIO AGOSTINO GEMELLI IRCCS (IT); CENTRE INTERNATIONAL DE RECHERCHE SUR LE CANCER (FR); CRNOGORSKO UDRUZENJE MEDIKALNIH ONKOLOGA (ME)</t>
  </si>
  <si>
    <t>https://doi.org/10.3030/101104432</t>
  </si>
  <si>
    <t>CPW</t>
  </si>
  <si>
    <t>Cancer Prevention at Work (CPW): Occupational health surveillance in the implementation of prevention of infection-related cancer.</t>
  </si>
  <si>
    <t>Chronic infections represent a major cause of human cancer: on a global scale, they are responsible for an estimated 13% of human cancers. Helicobacter pylori (Hp), Hepatitis C virus (HCV), and Human Papilloma Virus (HPV) are responsible together for 75% of these cases, or 10% of total cancer burden [De Martel et al., 2020]. Occupation health surveillance is mandatory in all European countries: although the mechanisms of its implementation vary between the countries, these programs are in general aimed at diagnosing and preventing work-related diseases. Prevention of occupational cancers has therefore been a component of occupational health surveillance. In recent years, however, there has been a movement towards including in occupational health surveillance aspects of health promotion which are not occupational in a strict sense. This approach stems from several considerations: (i) the contact between the worker and the health professional in charge of the surveillance can be seen as a privileged opportunity for health promotion in general; (ii) through the worker, the health promotion initiative may reach other groups of the population; (iii) because of the periodic nature of the visits entailed by the occupational health surveillance, it is possible to efficiently implement follow-up mechanisms. The conceptual framework of the proposed research is based on the incorporation into on-going occupational surveillance schemes of primary prevention programs against infection with Hp, HCV and HPV. The overarching objectives of the proposed research are:-to conduct a series of pilot projects aimed at assessing the effectiveness (including cost-effectiveness) of incorporating primary prevention interventions against Hp, HCV and HPV into existing occupational surveillance systems in high-risk populations, including its impact beyond the workers directly involved in the pilot projects;-to identify barriers and bottlenecks for the implementation of such interventions.This action is part of the Cancer Mission cluster of projects on ‘Prevention and early detection'.</t>
  </si>
  <si>
    <t>virology; hepatitis C; oncology; occupational health; DNA viruses</t>
  </si>
  <si>
    <t>Human Papilloma Virus, Hepatitis C virus, Helicobacter pylori, Chronic infections,  Occupation health surveillance, worker, primary prevention, cancer, Chronic infections</t>
  </si>
  <si>
    <t>ALMA MATER STUDIORUM - UNIVERSITA DI BOLOGNA (IT)</t>
  </si>
  <si>
    <t>ZELEZIARNE PODBREZOVA AS*ZP (SK); FUNDACION PARA LA INVESTIGACION Y LA INNOVACION BIOSANITARIA DEL PRINCIPADO DE ASTURIAS (ES); REGIONALNY URAD VEREJNEHO ZDRAVOTNICTVA SO SIDLOM V BANSKEJ BYSTRICI (SK); RPA EUROPE PRAGUE SRO (CZ); SOCIETATEA ROMANA DE MEDICINA MUNCII (RO); REGIONE EMILIA ROMAGNA (IT); UNIVERSITA DEGLI STUDI DI TORINO (IT); WEDO PROJECT INTELLIGENCE MADE EASYSL (ES); INSTITUTUL NATIONAL DE SANATATE PUBLICA (RO); SPITALUL CLINIC MUNICIPAL DE URGENTA TIMISOARA (RO); SPITALUL CLINIC COLENTINA BUCURESTI (RO); SERVICIO DE SALUD DEL PRINCIPADO DE ASTURIAS (ES); SYDDANSK UNIVERSITET (DK); UNIVERSITATSKLINIKUM HEIDELBERG (DE); INTESA SANPAOLO SPA (IT); ALMA MATER STUDIORUM - UNIVERSITA DI BOLOGNA (IT); FLAT SRL (IT); FAKULTNA NEMOCNICA S POLIKLINIKOU F.D. ROOSEVELTA BANSKA BYSTRICA (SK); AZIENDA SANITARIA LOCALE CITTA DI TORINO (IT)</t>
  </si>
  <si>
    <t>https://doi.org/10.3030/101104716</t>
  </si>
  <si>
    <t>SEDIA_NON_HORIZON</t>
  </si>
  <si>
    <t>EU4Health Programme (EU4H)</t>
  </si>
  <si>
    <t>PROTECT-EUROPE</t>
  </si>
  <si>
    <t>PROTECT-EUROPE: Vaccinating Europe to protect against the cancers caused by HPV</t>
  </si>
  <si>
    <t>Gender-neutral HPV vaccination is a flagship policy in Europe’s Beating Cancer Plan. If implemented throughout the EU with high levels of uptake, it has the potential to eliminate all the cervical, anal, vaginal, penile, head and neck cancers caused by HPV, around 67,500 new cases a year in the Member States. A key challenge to achieving high vaccine uptake is overcoming vaccine hesitancy, often based on concerns about safety. In most countries, uptake is currently too low to achieve ‘herd protection’. The PROTECT-EUROPE project aims to tackle this problem on two levels. First, it will provide information and training on optimising one-to-one communication with young people and their parents/carers for the wide range of healthcare professionals involved in HPV vaccination. The training programmes will be delivered online and will be cascaded into Member States via a training-the-trainers approach.  Secondly, the project will provide Member States and civil society organisations with a role in public health with guidance and a set of campaign tools aimed at young people and their parents/carers that can be used to encourage vaccination. The campaign tools will be designed for use across a range of platforms, including social media, websites, posters and leaflets. The potential of sport, specifically soccer, as an influencer will be explored. Particular attention will be paid to addressing issues of equality and diversity. All the project’s outputs will be made available via an accessible online hub and disseminated via a final project report and a high-level event. The whole project will be independently evaluated by an academic institution. 34 organisations from 17 countries and a wide range of backgrounds (including oncology, general practice, pharmacy, nursing, patients, young people, public health, soccer), plus a wide range of experts, are members of the PROTECT-EUROPE consortium. Nine of the countries represented have a GNI inferior to 90% of the EU average.</t>
  </si>
  <si>
    <t>Open</t>
  </si>
  <si>
    <t>EU4H-2021-PJ-08</t>
  </si>
  <si>
    <t>EU4H Project Grants</t>
  </si>
  <si>
    <t>EUROPEAN CANCER ORGANISATION (BE)</t>
  </si>
  <si>
    <t>EUROPEAN CANCER ORGANISATION (BE); EUROPEAN SOCIETY FOR SEXUAL MEDICINE (BE); FUNDACAO D. ANNA DE SOMMER CHAMPALIMAUD E DR. CARLOS MONTEZ CHAMPALIMAUD (PT); FUNDACION PARA EL FOMENTO DE LA INVESTIGACION SANITARIA Y BIOMEDICA DE LA COMUNITAT VALENCIANA (ES); IRISH CANCER SOCIETY (IE); THINKYOUNG (BE); STICHTING WONCA EUROPE (SI); FUNDATIA YOUTH CANCER EUROPE (RO); PRAKSIS ASSOCIATION (EL); LOONO ZS (CZ); ASOCIATIA ROMANA PENTRU PROMOVAREA SANATATII (RO); INSTITUT CATALA D'ONCOLOGIA (ES); CHILDHOOD CANCER INTERNATIONAL (NL); EAST GALWAY &amp; MIDLANDS CANCER SUPPORT CLG (IE); FONDAZIONE UMBERTO VERONESI ETS (IT); ELLINIKI ETAIREIA KARKINOU KEFALIS KAI TRACHILOU (EEKKT) (EL); UNIVERSITEIT ANTWERPEN (BE); KAROLINSKA INSTITUTET (SE); PAGKYPRIOS SYNDESMOS KARKINOPATHON KAI FILON 1986 (CY); KLINICKI BOLNICKI CENTAR SPLIT (HR); MEDNARODNA ZVEZA ZA ZDRAVJE MLADIH- INTERNATIONAL YOUTH HEALTH ORGANIZATION (SI); MALYVAVIRAG ALAPITVANY (HU); KARKINAKI - ENIMEROSI GIA TON KARKINO STIN PAIDIKI KAI EFIVIKI ILIKIA (EL); UNIVERSITY COLLEGE CORK -  NATIONAL UNIVERSITY OF IRELAND, CORK (IE); FEDERATIA ROMANA DE FOTBAL (RO); MEZHDUNARODNA FONDATSIYA ZA RAZVITIE NA Y-PEER (BG); ZVEZA SLOVENSKIH DRUSTEV ZA BOJ PROTI RAKU (SI); EUROPEAN HEAD AND NECK SOCIETY/ E.H.N.S. (BE); FUNDACIO DE RECERCA CLINIC BARCELONA-INSTITUT D INVESTIGACIONS BIOMEDIQUES AUGUST PI I SUNYER (ES); SDRUZHENIE NATSIONALNA MREZHA ZA DETSATA (BG); EUROPEAN SOCIETY OF ONCOLOGY PHARMACY (LU); FUNDACIO INSTITUT D'INVESTIGACIO BIOMEDICA DE BELLVITGE (ES); HOSPITAL CLINIC DE BARCELONA (ES)</t>
  </si>
  <si>
    <t>https://ec.europa.eu/info/funding-tenders/opportunities/portal/screen/opportunities/projects-details/43332642/101080046/EU4H</t>
  </si>
  <si>
    <t>[{"id":"101080046_12_DELIVEU4H","title":"D6.1 Project branding and website","description":"Online\nEnglish","code":"Websites, patent fillings, videos etc","documentId":null,"workPackageTitle":"Dissemination","acceptedDate":"2023-04-24","sourceUpdateDate":"2023-11-30 17:21:34","deliverableLink":"/ec/local/weblogic/app/nas/sediahome/home/sedia/grants/docs/080166e5faca0aeb/Attachment_0.pdf"},{"id":"101080046_1_DELIVEU4H","title":"D1.1 Project Management Plan","description":"The project management plan will set out how the project goals will be delivered.","code":"Document, report","documentId":null,"workPackageTitle":"Project Management and Coordination","acceptedDate":"2023-04-18","sourceUpdateDate":"2023-11-30 17:21:34","deliverableLink":"/ec/local/weblogic/app/nas/sediahome/home/sedia/grants/docs/080166e5f9f3d82d/Attachment_0.pdf"},{"id":"101080046_5_DELIVEU4H","title":"D3.1 Consensus report on search strategy and measurements","description":"Report on search strategy and measurement","code":"Document, report","documentId":null,"workPackageTitle":"Getting the message across borders: targeted public health communications","acceptedDate":"2023-05-23","sourceUpdateDate":"2023-11-30 17:21:34","deliverableLink":"/ec/local/weblogic/app/nas/sediahome/home/sedia/grants/docs/080166e5fc1450ef/Attachment_0.pdf"},{"id":"101080046_6_DELIVEU4H","title":"D3.2 Available effective and evidence-based public health campaigns, digital media and online resources and means to increase vaccination among risk groups","description":"available online resources and means to increase vaccination among risk groups","code":"Data sets, microdata, etc","documentId":null,"workPackageTitle":"Getting the message across borders: targeted public health communications","acceptedDate":"2024-06-06","sourceUpdateDate":"2024-06-09 22:43:06","deliverableLink":"/ec/local/weblogic/app/nas/sediahome/home/sedia/grants/docs/080166e50ce9caa1/Attachment_0.pdf"},{"id":"101080046_2_DELIVEU4H","title":"D2.1 Evidence-based recommendations to improve knowledge and one-to-one communication on HPV vaccination between clinicians and young people and their parents/carers","description":"Evidence-based recommendations to improve knowledge and one-to-one communication on HPV vaccination between clinicians and young people and their parents/carers","code":"Document, report","documentId":null,"workPackageTitle":"Best clinical practice: From science to delivery","acceptedDate":"2024-06-17","sourceUpdateDate":"2024-06-21 03:59:39","deliverableLink":"/ec/local/weblogic/app/nas/sediahome/home/sedia/grants/docs/080166e509e64ad6/Attachment_0.pdf"},{"id":"101080046_4_DELIVEU4H","title":"D2.3 Recommendations to continuing medical education","description":"Electronic Format\nEN Language\n20-40 pages","code":"Document, report","documentId":null,"workPackageTitle":"Best clinical practice: From science to delivery","acceptedDate":"2024-07-01","sourceUpdateDate":"2024-07-05 04:34:55","deliverableLink":"/ec/local/weblogic/app/nas/sediahome/home/sedia/grants/docs/080166e50e066206/Attachment_0.pdf"},{"id":"101080046_13_DELIVEU4H","title":"D6.2 Toolkit","description":"Language – agreed EU languages  \nFormat – Online \n  \nDepending on the budget available, deliverables may include hackathons, podcasts, interviews, videos, infographics, visuals animations, other assets from the work of project work packages","code":"Websites, patent fillings, videos etc","documentId":null,"workPackageTitle":"Dissemination","acceptedDate":"2024-07-05","sourceUpdateDate":"2024-07-09 08:46:10","deliverableLink":"/ec/local/weblogic/app/nas/sediahome/home/sedia/grants/docs/080166e50c74a2a3/Attachment_0.pdf"},{"id":"101080046_8_DELIVEU4H","title":"D4.1 Online hub","description":"Electronic platform for healthcare providers involved in vaccination, policymakers and other stakeholders","code":"Other","documentId":null,"workPackageTitle":"Members States\u0027 guidelines and support","acceptedDate":"2024-07-05","sourceUpdateDate":"2024-07-09 08:46:10","deliverableLink":"/ec/local/weblogic/app/nas/sediahome/home/sedia/grants/docs/080166e50bf2ed67/Attachment_0.pdf"},{"id":"101080046_3_DELIVEU4H","title":"D2.2 Topics and main contents for the training courses on HPV","description":"Electronic Format\nEN language\n30-50 pages","code":"Document, report","documentId":null,"workPackageTitle":"Best clinical practice: From science to delivery","acceptedDate":"2024-08-14","sourceUpdateDate":"2024-08-19 22:47:53","deliverableLink":"/ec/local/weblogic/app/nas/sediahome/home/sedia/grants/docs/080166e5100c8f9a/Attachment_0.pdf"},{"id":"101080046_7_DELIVEU4H","title":"D3.3 Summary of all innovations identified and the tasks to be taken forward in WP4","description":"Summary of all innovations identified and the tasks to be taken forward in WP4","code":"Demonstrator, pilot, prototype","documentId":null,"workPackageTitle":"Getting the message across borders: targeted public health communications","acceptedDate":"2024-09-23","sourceUpdateDate":"2024-09-30 04:49:55","deliverableLink":"/ec/local/weblogic/app/nas/sediahome/home/sedia/grants/docs/080166e5118802ac/Attachment_0.pdf"}]</t>
  </si>
  <si>
    <t>HORIZON 2020</t>
  </si>
  <si>
    <t>H2020-EU.3.1.</t>
  </si>
  <si>
    <t>TIGER</t>
  </si>
  <si>
    <t>Proof of Principle of the best-in-class therapeutic mRNA cancer vaccine</t>
  </si>
  <si>
    <t>TIGER delivers proof of principle (PoP) in humans for a novel best-in-class therapeutic mRNA cancer vaccine platform optimized for intravenous (IV) administration, with the aim to show clinical benefit. The antigens used for the PoP consists of mRNAs encoding the proteins E6 and E7 of Human Papilloma Virus strain 16 (HPV16), and TriMix mRNAs that act as adjuvant to stimulate dendritic cells to start strong T cell responses. The mRNAs will be formulated in a novel patented lipid nanoparticle shielding the mRNA, and delivering it to immunoactive antigen presenting cells, vastly enhancing T-cell response. Safety and potent efficacy of our IV mRNA product have been demonstrated in rodent experiments. Furthermore, preclinical to clinical translation has been shown for our TriMix based vaccines using different delivery strategies. Based on the preclinical and prior clinical data, our platform has the potential to cure cancer patients.The PoP study will be in patients with recurrent HPV16 positive cancer, which is categorised as a non-communicable disease by the WHO, without and with a PD-1 checkpoint inhibitor.  Safety, immunogenicity and clinical benefit will be key endpoints of the study. Biomarker and PROM research will allow future informed therapeutic and care decisions by both patient and care team. Recruitment and stratification plans will be in place. Interactions with regulatory, reimbursement and ethical authorities together with patients and carers will help laying out the route to the patient not only for our product but also for all other mRNA cancer vaccines. The project encompasses essential elements for preparing therapy validation in later stage clinical studies, while addressing patient needs, values and choices. Upscaling of GMP-production for IV mRNA vaccines will enable further clinical studies. Once validated, our platform will be easily translatable to a wide range of cancers using other tumour antigens, be they TSA, TAA or neoantigens.</t>
  </si>
  <si>
    <t>vaccines; oncology</t>
  </si>
  <si>
    <t>therapeutic mRNA cancer vaccine platform, TriMix, Cancer, cervical, Head and Neck, oropharyngeal, HPV, E6, E7, PROM, phase 1, 2a, preparing late stage clinical trials</t>
  </si>
  <si>
    <t>SC1-BHC-08-2020</t>
  </si>
  <si>
    <t>New interventions for Non-Communicable Diseases</t>
  </si>
  <si>
    <t>RIA</t>
  </si>
  <si>
    <t>ETHERNA IMMUNOTHERAPIES (BE)</t>
  </si>
  <si>
    <t>ETHERNA IMMUNOTHERAPIES (BE); ONCORADIOMICS (BE); CLINIQUES UNIVERSITAIRES SAINT-LUC ASBL (BE); PATERGRUS BVBA (BE); STICHTING VUMC (NL); EUROPEAN CANCER PATIENT COALITION (BE); CERATIUM BV (NL); SAGA DIAGNOSTICS AB (SE)</t>
  </si>
  <si>
    <t>https://doi.org/10.3030/945011</t>
  </si>
  <si>
    <t>HEADSpAcE</t>
  </si>
  <si>
    <t>Translational studies of HEAD and neck cancer in South America and Europe</t>
  </si>
  <si>
    <t>Worldwide, more than 550,000 new cases of head and neck cancer (HNC) occur each year, resulting in approximately 300,000 deaths annually. It is the 6th most common cancer in both Europe and South America. A major reason for the high mortality rate for this cancer is the late stage of diagnosis for many patients. Accurate assessment of the prognosis of HNC cases also allows for appropriate treatment decisions. HEADSpAcE will bring together a consortium of 18 partners with a long and successful record of collaboration in HNC. The impact of HEADSpAcE will be to understand reasons for late diagnosis and reduce the proportion of HNC that are diagnosed at a very late stage. It will identify the most appropriate fashion for diagnosis cancer caused by human papilloma virus, and also provide genomic evidence of strong predictors of prognosis that will have the potential to improve care and reduce treatment related morbidity. We will also develop guidelines for implementation into clinical care.</t>
  </si>
  <si>
    <t>mortality; virology; head and neck cancer</t>
  </si>
  <si>
    <t>Head and neck cancer, survival, genetics, HPV</t>
  </si>
  <si>
    <t>SC1-BHC-18-2018</t>
  </si>
  <si>
    <t>Translational collaborative cancer research between Europe and the Community of Latin American and Caribbean States (CELAC)</t>
  </si>
  <si>
    <t>CENTRE INTERNATIONAL DE RECHERCHE SUR LE CANCER (FR)</t>
  </si>
  <si>
    <t>GREATER GLASGOW HEALTH BOARD (UK); KLINIKUM DER UNIVERSITAET ZU KOELN (DE); Universidad El Bosque (CO); INSTITUT CATALA D'ONCOLOGIA (ES); CENTRE DE LUTTE CONTRE LE CANCER LEON BERARD (FR); DEUTSCHES KREBSFORSCHUNGSZENTRUM HEIDELBERG (DE); UNIVERSITA DEGLI STUDI DI TORINO (IT); UNIVERSIDAD DE LA REPUBLICA (UY); FUNDACAO ANTONIO PRUDENTE (BR); TEHRAN UNIVERSITY OF MEDICAL SCIENCES (IR); UNIVERSIDAD DE BUENOS AIRES (AR); ASSOCIACAO FEMININA DE EDUCACAO E COMBATE AO CANCER (BR); THE UNIVERSITY OF TENNESSEE (US); UNIVERSITY OF BRISTOL (UK); UNIVERZITA KARLOVA (CZ); UNIVERSITY OF GLASGOW (UK); CENTRE INTERNATIONAL DE RECHERCHE SUR LE CANCER (FR); FUNDACAO PIO XII (BR); MINISTERIO DA SAUDE (BR)</t>
  </si>
  <si>
    <t>https://doi.org/10.3030/825771</t>
  </si>
  <si>
    <t>H2020-EU.1.3.</t>
  </si>
  <si>
    <t>ONCOGENEVOL</t>
  </si>
  <si>
    <t>The evolutionary history of oncogenic and non-oncogenic papillomaviruses</t>
  </si>
  <si>
    <t>Certain papillomaviruses (PVs) are a major public health concern as in humans they are responsible for virtually all cases of cervical and anal cancer, and for a fraction of cancers on the penis, vagina, vulva and oropharynx. But oncogenic PVs are actually an unfortunate exception, as most PVs cause asymptomatic infections, and a few cause benign, wart-like lesions. Despite the efforts directed towards the understanding of the different clinical manifestations of infection, our knowledge on PV evolution remains fragmentary.Oncogenic human PVs arose recently, after acquiring the E5, E6 and E7 genes. The integration of the E5 proto-oncogene in the ancestral AlphaPV genome allowed viruses to evade host immune response. Thereafter E6 and E7 acquired the ability to target essential tumor suppressor proteins, paving the way for carcinogenesis. Tracking the evolutionary history of the E5, E6 and E7 oncogenes will thus help understand the emergence of oncogenic human PVs. Regarding the deep roots of PVs, small DNA viruses may share a common ancestor as they encode proteins sharing similar functions and domains, but their evolutionary origin is still an enigma.Here I propose to apply an evolutionary medicine approach, combining in silico and wet-lab approaches, to study key events that occurred during PV genome evolution. We will go back into history and study how and when certain PVs became oncogenic. We will resurrect the ancestral oncogenes, and experimentally test hypotheses about the function of the resurrected proteins in different environmental contexts. We will then generate a comprehensive scenario modelling the appearance of the modern PV genome and the emergence of the oncogenic phenotype of certain PVs. Finally we will explore the relationships between small DNA viruses and test whether they may have a common origin. Our ultimate aim is to understand why a few PVs are oncogenic for a few host species, while most PVs cause asymptomatic infections in most hosts.</t>
  </si>
  <si>
    <t>virology; proteins; cervical cancer; DNA viruses; genomes</t>
  </si>
  <si>
    <t>CLOSED</t>
  </si>
  <si>
    <t>MSCA-IF-2016</t>
  </si>
  <si>
    <t>Individual Fellowships</t>
  </si>
  <si>
    <t>MSCA-IF-EF-ST</t>
  </si>
  <si>
    <t>CENTRE NATIONAL DE LA RECHERCHE SCIENTIFIQUE CNRS (FR)</t>
  </si>
  <si>
    <t>https://doi.org/10.3030/750180</t>
  </si>
  <si>
    <t>3rd Health Programme</t>
  </si>
  <si>
    <t>ECL SGA 2017</t>
  </si>
  <si>
    <t>Cancer Leagues Collaborating in Cancer Prevention and Control at the National and_x000D_
European Level</t>
  </si>
  <si>
    <t>The Association of European Cancer Leagues (ECL) is an NGO leading on cancer control actions at the European level since 1980. Represented by members in EU and non-EU countries, cancer leagues are the main resource for the public for cancer control information and services. As the only network exclusively for cancer leagues, ECL provides a unique platform for cancer leagues to share knowledge and experience. Prior to receiving operational grant funding, the running of ECL had been financed mainly by membership fees. The addition of EU co-financing since 2015 has allowed ECL to implement activities more effectively in line with our multi-annual strategy, leading to the progressive increase in activities across all 5 of our strategic goals, providing considerable EU added-value in the process. EU co-funding has enabled ECL to increase our work in cancer prevention, especially the promotion of the European Code Against Cancer (ECAC). This has led to the design of new communication tools to raise awareness amongst the general public; the creation of a youth ambassadors programme to improve dissemination amongst young people; and enhanced networking opportunities for leagues allowing them to share best practice and collaborate more efficiently. In 2017, ECL will continue to disseminate the ECAC, making efforts to measure and assess the impact of these activities. ECL will increase efforts to have explicit references to the ECAC in updated National Cancer Control Plans, and will place greater emphasis on the role of cancer leagues in promoting organised cancer screening programmes. ECL will continue its leading role in tobacco control by supporting the 2017 European Conference on Tobacco or Health (ECToH). ECL shall also launch a new task force on the crucial issue of equal access to medicines. This will complement ECL's ongoing secretariat work on behalf of the MEPs Against Cancer interest group of the European Parliament, and the Patient Support Working Group of ECL.</t>
  </si>
  <si>
    <t>Tobacco control; communication campaigns; code against cancer; effectiveness; cancer_x000D_
control plans; cancer prevention; cancer screening; obesity; nutrition; vaccination; health_x000D_
systems; HPV; access</t>
  </si>
  <si>
    <t>Closed</t>
  </si>
  <si>
    <t>SGA-01-2016</t>
  </si>
  <si>
    <t>Specific Grant Agreements under HP-FPA-2014</t>
  </si>
  <si>
    <t>Specific Grant agreement</t>
  </si>
  <si>
    <t>ASSOCIATION EUROPEENNE DES LIGUES CONTRE LE CANCER ASBL (BE)</t>
  </si>
  <si>
    <t>https://ec.europa.eu/info/funding-tenders/opportunities/portal/screen/opportunities/projects-details/31061266/747456/3HP</t>
  </si>
  <si>
    <t>[{"deliverableRef":"D1.1","number":1,"name":"ECL Scientific Conference report","description":"Report of annual ECL scientific conference to be held in Copenhagen during September 2017.  Working title of the conference: “Is Cancer in Control?”","nature":"Report","disseminationLevel":"Public","estimatedEffort":0,"leadBeneficiaryPIC":"968038467","dueDateInMonth":10,"dueDate":null,"wpiref":"WP1"},{"deliverableRef":"D2.1","number":1,"name":"ECL monthly newsletters ","description":"Share information of ECL and member activities, and ensure that the Code is given visibility each month. News items on current topics in tobacco control provide for ECL newsletters and other means of communication.","nature":"Report","disseminationLevel":"Public","estimatedEffort":0,"leadBeneficiaryPIC":"968038467","dueDateInMonth":12,"dueDate":null,"wpiref":"WP2"},{"deliverableRef":"D3.1","number":1,"name":"ECAC evaluation report ","description":"Report synthesising results of ECAC public awareness survey, comparing to 2015 baseline, and linking to proposal for evaluating impact of ECAC in general public.","nature":"Report","disseminationLevel":"Public","estimatedEffort":0,"leadBeneficiaryPIC":"968038467","dueDateInMonth":12,"dueDate":null,"wpiref":"WP3"},{"deliverableRef":"D4.1","number":1,"name":"Report from MEPs Against Cancer group meeting on cancer screening","description":"Report produced following specific meeting of the MEPs Against Cancer interest group focusing on issues relevant to implementation and evaluation of organised cancer screening programmes.","nature":"Report","disseminationLevel":"Public","estimatedEffort":0,"leadBeneficiaryPIC":"968038467","dueDateInMonth":7,"dueDate":null,"wpiref":"WP4"},{"deliverableRef":"D5.1","number":1,"name":"Tobacco Control Ranking Scale 6th edition","description":"Publication of complete 6th edition of the Tobacco Control Ranking Scale report, reflecting the updated data gathered in 2016.  To be launched at ECToH 2017.","nature":"Report","disseminationLevel":"Public","estimatedEffort":0,"leadBeneficiaryPIC":"968038467","dueDateInMonth":4,"dueDate":null,"wpiref":"WP5"},{"deliverableRef":"D6.1","number":1,"name":"Cancer Screening manuscript","description":"Article submitted to peer-reviewed journal discussing cancer leagues contribution to the promotion of evidence-based guidelines for cancer screening.","nature":"Report","disseminationLevel":"Public","estimatedEffort":0,"leadBeneficiaryPIC":"968038467","dueDateInMonth":6,"dueDate":null,"wpiref":"WP6"},{"deliverableRef":"D6.2","number":2,"name":"Online atlas of ECAC policy implementation","description":"Online atlas with relevant information on current status of policies and key statistics related to 12 messages of ECAC.","nature":"Websites, patents filing, etc.","disseminationLevel":"Public","estimatedEffort":0,"leadBeneficiaryPIC":"968038467","dueDateInMonth":8,"dueDate":null,"wpiref":"WP6"},{"deliverableRef":"D6.3","number":3,"name":"ECAC toolkit","description":"Toolkit containing the resources developed over the course of the previous strategic grant agreements, containing summary of recommendations / findings of workshops &amp; activities from 2017.","nature":"Report","disseminationLevel":"Public","estimatedEffort":0,"leadBeneficiaryPIC":"968038467","dueDateInMonth":11,"dueDate":null,"wpiref":"WP6"},{"deliverableRef":"D7.1","number":1,"name":"Updated guidelines for working with pharmaceutical industry","description":"Update produced within ECL Patient Support Working Group on specific guidelines for cancer leagues’cooperation with pharmaceutical industry in the area of patient support","nature":"Report","disseminationLevel":"Public","estimatedEffort":0,"leadBeneficiaryPIC":"968038467","dueDateInMonth":5,"dueDate":null,"wpiref":"WP7"},{"deliverableRef":"D8.1","number":1,"name":"Youth Ambassador programme strategic action plan","description":"Strategy outlining how youth ambassadors programme plans to continue beyond 2017.","nature":"Report","disseminationLevel":"Public","estimatedEffort":0,"leadBeneficiaryPIC":"968038467","dueDateInMonth":10,"dueDate":null,"wpiref":"WP8"}]</t>
  </si>
  <si>
    <t>H2020-EU.1.1.</t>
  </si>
  <si>
    <t>KIRANDIS</t>
  </si>
  <si>
    <t>NK receptors and disease</t>
  </si>
  <si>
    <t>NK cells are relevant to many kinds of disease, including viral infection, autoimmunity, cancer, transplantation and reproduction. The behavior of NK cells is controlled by a large number of different cell surface receptors, in a region on chromosome 19 called the LRC. Some of these receptors, such as KIR, are highly variable in gene number and allele sequence in different individuals. Many of them interact with HLA class I molecules, which are also highly polymorphic. To understand and exploit NK receptors and disease this project has three aims: 1. To investigate how variation in receptors encoded in the LRC influences viral infection and disease course.My laboratory is known for high-throughput KIR copy number and allele typing. Highly polymorphic KIR receptors are refractory to analysis by SNP typing and next generation sequencing (NGS) methods, so interrogation of large numbers of samples for accurate disease determination is not feasible. To overcome this problem we propose to develop digital PCR, sequence-based allele typing, imputation and NGS after sequence capture. Once underway, a large number of disease cohorts and matched controls will be investigated, spanning autoimmunity, infection and birth-weight, in collaboration with other laboratories.  2. To investigate mechanisms viruses use to evade NK cells.To facilitate this we have generated reporter cells that permit weak interaction of receptors with their ligands to be detected by production of Green Fluorescent Protein (GFP). The evasion of NK cells by HCMV, vaccinia and HPV viruses will be studied. This work will be in conjunction with expert virology groups in the UK.3. To identify novel ligands for LRC-encoded receptors.We will use the reporter cells to screen for ligands, initially by blocking binding with monoclonal antibodies. We intend to identify ligands for KIR and LILR, where these are unknown, especially focusing on activating receptors.</t>
  </si>
  <si>
    <t>virology; proteins; stem cells; transplantation; DNA viruses</t>
  </si>
  <si>
    <t>Natural Killer Cell, KIR, MHC</t>
  </si>
  <si>
    <t>ERC-ADG-2015</t>
  </si>
  <si>
    <t>ERC Advanced Grant</t>
  </si>
  <si>
    <t>ERC-ADG</t>
  </si>
  <si>
    <t>THE CHANCELLOR MASTERS AND SCHOLARS OF THE UNIVERSITY OF CAMBRIDGE (UK)</t>
  </si>
  <si>
    <t>https://doi.org/10.3030/695551</t>
  </si>
  <si>
    <t>ECL SGA 2016</t>
  </si>
  <si>
    <t>Cancer Leagues Collaborating in Cancer Prevention and Control at the National and European Level</t>
  </si>
  <si>
    <t>The Association of European Cancer Leagues (ECL) is an NGO leading on cancer control actions at the European level since 1980. Represented by members in the EU and non-EU countries at the national level, leagues are often the main resource for the public for cancer control information and services. ECL provides a unique platform for cancer leagues to share specific know-how and experiences and is the only network in existence exclusively for cancer leagues. The running of ECL has been mainly financed by fees from its members, which cover a skeleton staff and office expenses.  Prior to receiving co-funding in 2015 in the form of an Operating Grant from the EU, ECL's main source of income was membership fees, rates which have not changed for 10 years, but due to times of austerity, ECL has been unable to justify increasing the fees. ECL applied for an Operating Grant in 2014 to increase its resources in order to be able to implement actions efficiently in line with its renewed strategy 2014-2017.  In 2015, the EU co-funding allowed us to increase our activities in the implementation of work for Strategic Goal 2: Promote Cancer Prevention. The grant has enabled ECL to increase our work in cancer prevention, and specifically in communicating the new 4th revision of the European Code Against Cancer in 2015, activities which included confirming translations of the Code, encouraging our members to communicate the Code, targeting young adults and incorporating the messages in all our activities including work at the European Parliament.  In 2016 we will continue and expand these efforts with the Code as well as continue our normal and important activities such as tobacco control and patient support, while increasing our work at the national levels with our member leagues and other partners, which will include to a limited extent global partners during the World Cancer Congress in October 2016 in Paris.</t>
  </si>
  <si>
    <t>tobacco control;  communication campaigns;  code against cancer;  effectiveness;  cancer control plans;  cancer prevention;  cancer screening;  obesity;  nutrition;  vaccination;  health systems;  HPV</t>
  </si>
  <si>
    <t>Ended</t>
  </si>
  <si>
    <t>SGA-01-2015</t>
  </si>
  <si>
    <t>https://ec.europa.eu/info/funding-tenders/opportunities/portal/screen/opportunities/projects-details/31061266/709864/3HP</t>
  </si>
  <si>
    <t>[{"id":"709864_10_DELIV3HP","title":"Draft report for 6th Tobacco Control Scale (final to be launched in March 2017)","description":"Update current tobacco control ranking report in advance of ECToH 2017","code":"Document, report","documentId":null,"workPackageTitle":"Tobacco control","acceptedDate":"2017-05-12","sourceUpdateDate":"2024-01-12 09:06:11","deliverableLink":"/ec/local/weblogic/app/nas/sediahome/home/sedia/grants/docs/080166e5b23977bc/Attachment_0.pdf"},{"id":"709864_1_DELIV3HP","title":"MAC road map 2016-2019","description":"Produce multi-annual road map outlining key activities, and strategy for increasing membership and broadening engagement.  Provide reports from MEPs Against Cancer meetings at most 3 months after the event.","code":"Document, report","documentId":null,"workPackageTitle":"Cancer control advocacy","acceptedDate":"2016-05-20","sourceUpdateDate":"2024-01-12 09:06:11","deliverableLink":"/ec/local/weblogic/app/nas/sediahome/home/sedia/grants/docs/080166e5a886f11a/Attachment_0.pdf"},{"id":"709864_2_DELIV3HP","title":"Code dissemination workshops","description":"Organise 2 workshops to exchange knowledge and experiences on communicating the code, focusing on: diffusion amongst policymakers (1st workshop); and promoting the relevant recommendations on cancer screening participation (2nd workshop). Reports produced will outline key findings and propose recommendations for cancer leagues and other identified stakeholders.","code":"Document, report","documentId":null,"workPackageTitle":"Promoting cancer prevention and the European Code","acceptedDate":"2016-12-05","sourceUpdateDate":"2024-01-12 09:06:11","deliverableLink":"/ec/local/weblogic/app/nas/sediahome/home/sedia/grants/docs/080166e5aeae5c75/Attachment_0.pdf"},{"id":"709864_3_DELIV3HP","title":"Train the trainer workshop","description":"“Train the trainer” methodology workshop, building capacity of local staff and volunteers to communicate the messages of the code and engage with various target audiences. Workshop will be piloted in 2016 in a low-medium resource country (provisionally: Romania). The developed outputs will then be implemented in other countries following evaluation in 2017.","code":"Demonstrator, pilot, prototype","documentId":null,"workPackageTitle":"Strengthening collaboration for cancer","acceptedDate":"2016-09-08","sourceUpdateDate":"2024-01-12 09:06:11","deliverableLink":"/ec/local/weblogic/app/nas/sediahome/home/sedia/grants/docs/080166e5aa91c9fa/Attachment_0.pdf"},{"id":"709864_4_DELIV3HP","title":"Youth Ambassadors workshop","description":"The second annual workshop will take place in Brussels, following up on the previous year’s actions, and discussing activity for the forthcoming year.","code":"Document, report","documentId":null,"workPackageTitle":"Promoting cancer prevention and the European Code","acceptedDate":"2016-09-08","sourceUpdateDate":"2024-01-12 09:06:11","deliverableLink":"/ec/local/weblogic/app/nas/sediahome/home/sedia/grants/docs/080166e5ac5f8629/Attachment_0.pdf"},{"id":"709864_5_DELIV3HP","title":"Cancer Code youth competition","description":"During the European Week Against Cancer (25-31 May), ECL will run a competition aimed at young designers (aged under 30 in line with the youth ambassadors’ age criteria) to create a tool (e.g. - video, game, app) that raise awareness of the messages of the code against cancer. Participants will be encouraged to develop in a variety of languages.\nCommission an animated video designed to promote the code as a product for health promotion across Europe. The video will be short in duration and flexible enough to use on multiple platforms by ECL, its members and partners, when disseminating the code.","code":"Websites, patent fillings, videos etc","documentId":null,"workPackageTitle":"Promoting cancer prevention and the European Code","acceptedDate":"2016-09-08","sourceUpdateDate":"2024-01-12 09:06:11","deliverableLink":"/ec/local/weblogic/app/nas/sediahome/home/sedia/grants/docs/080166e5a96abc95/Attachment_0.pdf"},{"id":"709864_6_DELIV3HP","title":"Site visit reports","description":"Site visits to take place at least 3 times per year: this can include visiting leagues highly active in cancer prevention, leagues that are dormant in ECL network, and potential members. Summary evaluative reports will be produced in order to share the learning attained from the visit. ECL members are encourages to join ECL secretariat during visits.","code":"Document, report","documentId":null,"workPackageTitle":"Evaluation","acceptedDate":"2017-04-26","sourceUpdateDate":"2024-01-12 09:06:11","deliverableLink":"/ec/local/weblogic/app/nas/sediahome/home/sedia/grants/docs/080166e5afcc83b1/Attachment_0.pdf"},{"id":"709864_7_DELIV3HP","title":"Monthly newsletters","description":"Share information of ECL and member activities, and ensure that the Code is given visibility each month.\nNews items on current topics in tobacco control provide for ECL newsletters and other means of communication","code":"Websites, patent fillings, videos etc","documentId":null,"workPackageTitle":"Dissemination","acceptedDate":"2016-12-22","sourceUpdateDate":"2024-01-12 09:06:11","deliverableLink":"/ec/local/weblogic/app/nas/sediahome/home/sedia/grants/docs/080166e5af0f4161/Attachment_0.pdf"},{"id":"709864_8_DELIV3HP","title":"Publish rehabilitation atlas","description":"PSWG members began mapping rehabilitation programmes across Europe in 2015, one aim of 2016 is to develop this in to a booklet/atlas to gather best practices across Europe.\nProduce multi-annual strategic action plan outlining key activities, objectives and evaluation frame for the group.\nHost two meetings of PSWG and provide summary reports for members","code":"Document, report","documentId":null,"workPackageTitle":"Cancer patient support working group","acceptedDate":"2016-12-09","sourceUpdateDate":"2024-01-12 09:06:11","deliverableLink":"/ec/local/weblogic/app/nas/sediahome/home/sedia/grants/docs/080166e5aea091ea/Attachment_0.pdf"},{"id":"709864_9_DELIV3HP","title":"Annual General Assembly report","description":"Produce summary report of the AGM 2016.  \nBuilding on the experience of forging an agreement with the smoke-free partnership, establish and conclude at least two memorandum of understanding with key stakeholders.","code":"Document, report","documentId":null,"workPackageTitle":"Coordination","acceptedDate":"2016-12-22","sourceUpdateDate":"2024-01-12 09:06:11","deliverableLink":"/ec/local/weblogic/app/nas/sediahome/home/sedia/grants/docs/080166e5af0f4cef/Attachment_0.pdf"}]</t>
  </si>
  <si>
    <t>BD2Decide</t>
  </si>
  <si>
    <t>Big Data and models for personalized Head and Neck Cancer Decision support</t>
  </si>
  <si>
    <t>"Cancers of the Head and Neck Region (HNC) are the 6th more deadly cancers worldwide: in Europe ~150.000 new cases are detected and ~70.000 patients die every year. The main reasons for high mortality are the fact that the majority of cases are diagnosed in advanced Stage and the intrinsic heterogeneity of such tumors. At present the only adopted treatment decision method is based on TNM (Tumor-lymph-Nodes-Metastasis) prognostic system, that considers only a few risk factors such as smoking, alcohol abuse and more recently HPV. The TNM system is therefore inadequate to capture the patient-specific biomolecular characteristics of the tumor. HNC treatments can have hard impact on patient’s aesthetics and functionalities and, due to their toxicity, can cause severe morbidity and greatly deteriorate patient’s quality of life. A more precise prognostic prediction than the current TNM system is needed that allows implementing the first-line treatment that maximizes the therapeutic result and minimizes the impacts of therapy. BD2Decide DSS provides clinicians with the ""means"" and all the necessary information to tailor treatment and care delivery pathway to each and any HNC patient during their usual practice, in contrast to current “one-size-fits-all approach”. BD2Decide realizes and validates an Integrated Decision Support System that links  population-specific epidemiology and behavioral data, patient-specific genomic, pathology, clinical and imaging data with big data techniques, multiscale prognostic models. Advanced graphical visualization tools are developed for prognostic data disclosure and patient co-participation to the selected treatment. BD2Decide will improve the clinical decision process, uncover new patient-specific patterns that can improve care, and create a virtuous circle of learning. A multicentric clinical study with more than 1.000 patients will be used to validate the system. "</t>
  </si>
  <si>
    <t>epidemiology; big data; pathology; head and neck cancer; DNA viruses</t>
  </si>
  <si>
    <t>predictive models, DSS, oral cancer</t>
  </si>
  <si>
    <t>PHC-30-2015</t>
  </si>
  <si>
    <t>Digital representation of health data to improve disease diagnosis and treatment</t>
  </si>
  <si>
    <t>AZIENDA OSPEDALIERO-UNIVERSITARIA DI PARMA (IT)</t>
  </si>
  <si>
    <t>ATHENS TECHNOLOGY CENTER ANONYMI VIOMICHANIKI EMPORIKI KAI TECHNIKI ETAIREIA EFARMOGON YPSILIS TECHNOLOGIAS (EL); HEINRICH-HEINE-UNIVERSITAET DUESSELDORF (DE); UNIVERSITA DEGLI STUDI DI PARMA (IT); STICHTING VU (NL); FRAUNHOFER GESELLSCHAFT ZUR FORDERUNG DER ANGEWANDTEN FORSCHUNG EV (DE); ALL-IN-IMAGE LTD (IL); STICHTING MAASTRICHT RADIATION ONCOLOGY MAASTRO CLINIC (NL); STICHTING VUMC (NL); POLITECNICO DI MILANO (IT); MULTIMED ENGINEERS SRL (IT); AZIENDA OSPEDALIERO-UNIVERSITARIA DI PARMA (IT); FONDAZIONE IRCCS ISTITUTO NAZIONALE DEI TUMORI (IT); UNIVERSIDAD POLITECNICA DE MADRID (ES)</t>
  </si>
  <si>
    <t>https://doi.org/10.3030/689715</t>
  </si>
  <si>
    <t>H2020-EU.2.1.4.</t>
  </si>
  <si>
    <t>CerviVax</t>
  </si>
  <si>
    <t>New Generation Therapeutic vaccine for the Treatment of HPV infections and Cervical Dysplasia</t>
  </si>
  <si>
    <t>VLPbio (www.vlpbio.com) is a biotechnological company applying immunotherapeutic solutionsto fight and prevent human and animal diseases addressing unmet clinical needs in the main pharmaceutical markets. Our technology is based on patented and proprietary Ch-VLP platform (Chimeric Virus like Particles) derived from the Infectious Bursal Disease Virus (IBDV). Virus-like particles are empty and not infectious viral particles capable of incorporating antigens involved in different pathologies in order to potentiate and direct the humoral or cellular immune response. The potential of the platform to induce both kind of responses has been validated through immunogenic studies and in vivo proofs of concept.Our business model is to develop innovative vaccines based on our proprietary technological platform up to phase I, where the product will be licensed to a larger biotech or pharmaceutical company Our main product is Cervivax https://www.dropbox.com/s/p2s06bqm9toai3n/VLPbio.mov?dl=0, an immunotherapeutic vaccine focused on the treatment of cervical dysplasia and infections caused by HPV-16 (Human Papilloma Virus), which is responsible for most of the cases of cervical lesions detected all over the world. Although, there are prophylactic approaches to prevent viral infection, currently do not exist commercial therapeutic solutions to treat infections or lesions caused by the infection, other than surgery combined by chemotherapy. We position our product to cover this unmet need.  We have an in vivo efficacy proof of concept of the product with excellent results, overpassing those of other therapies under development in terms of efficacy in absence of any adyuvant (1).The overall aim of the project that we are submitting is bring Cervivax from the current status up to clinical-phase I, where we are aiming to license it to a large biotech or pharma company. Currently we have two preliminary agreements with 2 leading pharma companies, which are in due diligence phase</t>
  </si>
  <si>
    <t>surgery; virology; immunology; vaccines; DNA viruses</t>
  </si>
  <si>
    <t>BIOTEC-5b-2015-1</t>
  </si>
  <si>
    <t>SME boosting biotechnology-based industrial processes driving competitiveness and sustainability</t>
  </si>
  <si>
    <t>SME-1</t>
  </si>
  <si>
    <t>VLP THE VACCINES COMPANY (ES)</t>
  </si>
  <si>
    <t>https://doi.org/10.3030/698585</t>
  </si>
  <si>
    <t>ECL OG 2014</t>
  </si>
  <si>
    <t>Cancer Leagues Collaborating in Cancer Prevention and Control at the EU and National Level</t>
  </si>
  <si>
    <t>The Association of European Cancer Leagues (ECL) is an NGO leading on cancer control actions at the European level since 1980.  Represented by members in the EU and non-EU countries at the national level, leagues are often the main resource for the public for cancer control information and services.  The running of ECL is financed by fees from its members, which cover a skeleton staff and office expenses.  ECL finds it increasingly difficult to run the office on only membership fees, rates which have not changed for 10 years, but due to times of austerity, ECL is unable to justify increasing the fees.  Therefore, ECL is applying for this Operating Grant to increase its resources in order to be able to implement actions efficiently in line with its renewed strategy 2014-2017, in particular in its implementation of work for Strategic Goal 2: Promote Cancer Prevention.  Cancer prevention actions, including communication campaigns for the public, remain a top priority for ECL and its member leagues, where we have been instrumental in communicating and interpreting for the public the past decade the 3rd Revision of the European Code Against Cancer.  With great experience at the national and EU levels, and with proven trust of the public in the Member States, ECL and its member leagues are therefore a natural partner in communicating and disseminating the new (4th) revision of the Code. An EU Grant would be shared with the national leagues to further the other strategic goals: encouraging access to cancer screening; ensuring access to treatment and support; supporting national cancer control programmes and cancer registries; and influencing cancer control policies.  More resources would also allow ECL to optimally utilize its network of partners at the European and global level, which include international organisations, the European Parliament, national departments of health etc. to support cancer control in line with priorities of the EU.</t>
  </si>
  <si>
    <t>communication campaigns; code against cancer; effectiveness; cancer control plans; cancer prevention; cancer screening; tobacco control; obesity; nutrition; vaccination; health systems; HPV</t>
  </si>
  <si>
    <t>SGA-01-2014</t>
  </si>
  <si>
    <t>Financial contribution to the functioning of non-governmental body (Specific Grant Agreement 2015)</t>
  </si>
  <si>
    <t>https://ec.europa.eu/info/funding-tenders/opportunities/portal/screen/opportunities/projects-details/31061266/671365/3HP</t>
  </si>
  <si>
    <t>[{"deliverableRef":"D2.1","number":1,"name":"Monthly Newsletters","description":"Provided at least 10 newsletters in the year to leagues and other organisations","nature":"Websites, patents filing, etc.","disseminationLevel":"Public","estimatedEffort":null,"leadBeneficiaryPIC":"968038467","dueDateInMonth":12,"dueDate":null,"wpiref":"WP2"},{"deliverableRef":"D4.1","number":1,"name":"Commitment for EU Platform on Diet, Physical Activity and Health","description":"Update obesity and health commitment on web in Diet, Physical Activity and Health Platform","nature":"Websites, patents filing, etc.","disseminationLevel":"Public","estimatedEffort":null,"leadBeneficiaryPIC":"968038467","dueDateInMonth":5,"dueDate":null,"wpiref":"WP4"},{"deliverableRef":"D4.2","number":2,"name":"Report on MAC National Conference","description":"Report from a MAC meeting  at national level during or near European Week Against Cancer to raise awareness on issue important for that country","nature":"Websites, patents filing, etc.","disseminationLevel":"Public","estimatedEffort":null,"leadBeneficiaryPIC":"968038467","dueDateInMonth":7,"dueDate":null,"wpiref":"WP4"},{"deliverableRef":"D4.3","number":3,"name":"Commitment for Alcohol and Health Forum","description":"Update alcohol and cancer commitment in Alcohol and Health Forum","nature":"Report","disseminationLevel":"Public","estimatedEffort":null,"leadBeneficiaryPIC":"968038467","dueDateInMonth":4,"dueDate":null,"wpiref":"WP4"},{"deliverableRef":"D4.4","number":4,"name":"Report on CanCon Policy Conference","description":"Report from the CanCon Joint Action Policy Conferences Brussels","nature":"Report","disseminationLevel":"Public","estimatedEffort":null,"leadBeneficiaryPIC":"968038467","dueDateInMonth":8,"dueDate":null,"wpiref":"WP4"},{"deliverableRef":"D4.5","number":5,"name":"Report on ECL Annual Scientific Conference","description":"Organise ECL annual conferences and General Assemblies hosted by leagues, this year in Belfast in November","nature":"Report","disseminationLevel":"Public","estimatedEffort":null,"leadBeneficiaryPIC":"968038467","dueDateInMonth":12,"dueDate":null,"wpiref":"WP4"},{"deliverableRef":"D5.1","number":1,"name":"1st Announcement of 5th European Conference on Tobacco or Health (ECToH) 2017","description":"Announcement of successful league to host 5th European Conference on Tobacco or Health and provide preliminary support","nature":"Other","disseminationLevel":"Public","estimatedEffort":null,"leadBeneficiaryPIC":"968038467","dueDateInMonth":6,"dueDate":null,"wpiref":"WP5"},{"deliverableRef":"D6.1","number":1,"name":"Recommendations from Youth on Communicating the Code","description":"Recommendations as agreed by Youth in workshop with Youth Ambassadors on communicating the Code with young people as target audience.","nature":"Report","disseminationLevel":"Public","estimatedEffort":null,"leadBeneficiaryPIC":"968038467","dueDateInMonth":9,"dueDate":null,"wpiref":"WP6"},{"deliverableRef":"D6.2","number":2,"name":"Results of Code Awareness Survey","description":"Results stemming from collaboration with leagues on online surveys for baseline knowledge on the Code.","nature":"Report","disseminationLevel":"Public","estimatedEffort":null,"leadBeneficiaryPIC":"968038467","dueDateInMonth":9,"dueDate":null,"wpiref":"WP6"},{"deliverableRef":"D6.3","number":3,"name":"Year-end Summary of Recommendations on Disseminating the Code at the national level","description":"At the end of the year, there will be a summary of recommendations and case studies on how leagues are/ will disseminate the European Code Against Cancer, based on meetings held throughout the year.","nature":"Report","disseminationLevel":"Public","estimatedEffort":null,"leadBeneficiaryPIC":"968038467","dueDateInMonth":12,"dueDate":null,"wpiref":"WP6"},{"deliverableRef":"D7.1","number":1,"name":"Recommendations from Access to Treatment Policy Roundtable","description":"Recommendations from roundtable co-hosted by member league to explore actions to improve access to innovative treatments","nature":"Report","disseminationLevel":"Public","estimatedEffort":null,"leadBeneficiaryPIC":"968038467","dueDateInMonth":7,"dueDate":null,"wpiref":"WP7"}]</t>
  </si>
  <si>
    <t>FPA-01-2014</t>
  </si>
  <si>
    <t>Financial contribution to the functioning of non-governmental body (Framework Partnership Agreements 2015-2017)</t>
  </si>
  <si>
    <t>Framework Partnership Agreement</t>
  </si>
  <si>
    <t>https://ec.europa.eu/info/funding-tenders/opportunities/portal/screen/opportunities/projects-details/31061266/664682/3HP</t>
  </si>
  <si>
    <t>HORIZON.1.2</t>
  </si>
  <si>
    <t>DeMOBilise</t>
  </si>
  <si>
    <t>Development of Metastatic Organ-on-a-Chip for modelling the role of sex steroids in Bladder cancer metastasis to bone</t>
  </si>
  <si>
    <t>Bladder cancer (BCa) is the 5th most common cancer in Europe, with an annual economic burden of €5 billion. Despite efforts aimed at early detection and targeted therapies, the development of metastatic BCa (5%) remains a major cause of mortality (patient survival rate of only 21 %). Recent evidence has strongly implicated a role of Bone Morphogenic Proteins (BMPs) in BCa progression. However, their regulation remains poorly understood and their role in metastatic BCa remains to be elucidated. Moreover, there is paucity of understanding regarding the gender disparity in BCa, whereby men are 4 times more likely to be diagnosed, compared to women, who have worse prognosis.DeMOBilise seeks to address this critical gap in the knowledge by investigating the synergistic role of sex steroids (SS) and BMPs in BCa bone metastasis. This will be achieved by using single cell multiomics and CRISPR gene editing, coupled with state-of-the-art Organ-on-a-chip (OoC) technology and spatially resolved imaging of the bone perivascular niche within the OoC. This study will thereby investigate, at an unprecedented level of detail, the functional role of BMP signalling and its synergy with SS in BCa metastatic processes.I will spend 2 years at Columbia University (USA) expanding my skills in cancer models and single cell sequencing and also acquiring a new skillset in OoC fabrication. I will return to the University of Limerick (Ireland) and receive training in steroidogenesis, high-dimensional imaging and mass spectrometry. Additionally, I will have a 6-month Non-Academic Placement in the start-up company Hooke Bio, who specialize in the development and utilisation of high through-put microfluidic systems for 3D microtissue drug screening. I will be immersed within a multidisciplinary team with expertise in OoC fabrication, bone metastasis, and 3D cancer modelling that will support me in meeting my research/training objectives and prepare me for a career as an independent researcher.</t>
  </si>
  <si>
    <t>mortality; bladder cancer; gene therapy; organ on a chip; mass spectrometry</t>
  </si>
  <si>
    <t>Bladder cancer, metastasis, Bone Perivascular niche, Organ-on-a-chip, sex steroids</t>
  </si>
  <si>
    <t>HORIZON-MSCA-2023-PF-01-01</t>
  </si>
  <si>
    <t>MSCA Postdoctoral Fellowships 2023</t>
  </si>
  <si>
    <t>HORIZON-TMA-MSCA-PF-GF</t>
  </si>
  <si>
    <t>UNIVERSITY OF LIMERICK (IE)</t>
  </si>
  <si>
    <t>UNIVERSITY OF LIMERICK (IE); TRUSTEES OF COLUMBIA UNIVERSITY IN THE CITY OF NEW YORK (US); HOOKE BIO LTD (IE)</t>
  </si>
  <si>
    <t>https://doi.org/10.3030/101151400</t>
  </si>
  <si>
    <t>Multi4</t>
  </si>
  <si>
    <t>Multi4 - the first surgical instrument for bladder cancer treatment through a 20-minute outpatient procedure</t>
  </si>
  <si>
    <t>Bladder Cancer (BC) is the most overlooked cancer type in terms of the development of new surgical tools aimed at achieving efficient cancer treatment. The instruments used in the operating room have remained unchanged since the 1960s. The standard of care involves a rigid metal cystoscope and a surgery under anaesthesia. The inherent risks to the patient are manifold, encompassing damage to the urethra, frictions, infections, and the potential reseeding of cancer cells elsewhere in the bladder. The lack of progress in this field is evident in the statistics: this cancer type has the highest recurrence rate of all cancers - up to 75%. In BC, approx. 60 % of healthcare costs are attributed to patient surveillance and treatment of recurrences. BC remains one of the most expensive cancers to manage and treat globally.Multi4, established by the experienced surgeon and women innovator Miden Melle-Hannah, is developing a ground-breaking surgical instrument that allows for effective treatment of BC in outpatient settings. This innovation transforms the patient's healthcare journey. Instead of the waiting period for difficult and hazardous surgeries, patients can now have their tumours removed directly in the urologist's office. This advancement is made possible through cutting-edge deep tech innovations in instrument engineering design. These innovations result in a surgical tool which integrates four functionalities (thus we call it “Multi4”): 1. Inject local anaesthesia through a thin needle; 2. Remove cancerous tissue using specially coated forceps; 3. Transport the cancer tissue out through the instrument itself; 4. Burn the area where the cancer was located to ensure the elimination of all cancer cells.This project will close the gap to market for Milti4 through clinical studies, transfer to production and certification according to MDR. The technology we propose is the first attempt since the 1960s to develop a new type of instrumentation for the treatment of BC.</t>
  </si>
  <si>
    <t>bladder cancer; surgery; multidrug resistance; anaesthesiology</t>
  </si>
  <si>
    <t>urology and nephrology, bladder cancer, surgical instruments, endoscopic procedures, outpatient care</t>
  </si>
  <si>
    <t>MULTI4 MEDICAL AB (SE)</t>
  </si>
  <si>
    <t>https://doi.org/10.3030/101188461</t>
  </si>
  <si>
    <t>MULTIR</t>
  </si>
  <si>
    <t>MULti-Tumour based prediction and manipulation of Immune Response</t>
  </si>
  <si>
    <t>Only few patients respond to tumor treatment as desired. Treatment heavily relies on host tumor interactions, including exploiting the host immune response against the tumor. The underlying mechanisms of host tumor interaction are largely unknown, guidance on specific intervention is missing. To improve outcome, better understanding of tumor-host interaction is needed. Large numbers of molecular snapshots will provide increased phenotyping coverage and better represent tumor-host evolution over time. In an innovative approach, MULTIR aims at investigating not a single tumor entity, but at compiling data from melanoma, lung and bladder cancer (most drugs target specific molecular features, irrespective of the tumor origin) to identify with high power the critical elements in the tumor-host interaction responsible for therapy response. In a multi-disciplinary approach involving leading clinicians, immunologists, experts in omics, digital technologies, social sciences and patient representatives from 10 EU countries and beyond, and an extensive outreach plan to ensure rapid transfer of MULTIR output to society, MULTIR combines existing multi-layer (epidemiological, genetic, clinical, pathologic, imaging, molecular) data from major studies on these tumors, using AI-based approaches to unveil functional modules regulating tumor-host interactions followed by validation of findings in models and synthetic patients. Harmonization with major EU initiatives will maximize use of European resources. Impact on all scientific, technological and societal levels is expected, including increased understanding of tumor-host interactions, generation of a unique resource of harmonized data on three major cancer types available to the community in compliance to the legal and ethics framework, boost of drug discovery, and an AI-based predictor for treatment response. MULTIR outreach plan includes policymakers and regulators, to support prompt assessment and uptake into the health systems.This action is part of the Cancer Mission cluster of projects on “Understanding (tumour-host interactions)”.</t>
  </si>
  <si>
    <t>drug discovery; bladder cancer; melanoma; immunology; social sciences</t>
  </si>
  <si>
    <t>Tumor therapy, personalized treatment, response prediction, immune checkpoint inhibitor, tumor-host interaction, artificial intelligence</t>
  </si>
  <si>
    <t>HORIZON-MISS-2023-CANCER-01-01</t>
  </si>
  <si>
    <t>Addressing poorly-understood tumour-host interactions to enhance immune system-centred treatment and care interventions in childhood, adolescent, adult and elderly cancer patients.</t>
  </si>
  <si>
    <t>INSTITUT NATIONAL DE LA SANTE ET DE LA RECHERCHE MEDICALE (FR)</t>
  </si>
  <si>
    <t>MEDIZINISCHE UNIVERSITAET WIEN (AT); AARHUS UNIVERSITET (DK); FOLKEHELSEINSTITUTTET (NO); INSTITUT NATIONAL DE LA SANTE ET DE LA RECHERCHE MEDICALE (FR); UNIVERSITY COLLEGE DUBLIN, NATIONAL UNIVERSITY OF IRELAND, DUBLIN (IE); ATOMIC INTELLIGENCE D.O.O. (HR); ETICAS DATA SOCIETY (ES); STICHTING RADBOUD UNIVERSITAIR MEDISCH CENTRUM (NL); IDRYMA IATROVIOLOGIKON EREUNON AKADEMIAS ATHINON (EL); UNIVERSITAETSKLINIKUM ESSEN (DE); UNIVERSITAT ZURICH (CH); ELLINIKI OGKOLOGIKI EREVNITIKI OMADA (EL); ROYAL INSTITUTION FOR THE ADVANCEMENT OF LEARNING MCGILL UNIVERSITY (CA); MOSAIQUES DIAGNOSTICS GMBH (DE); CENTRE HOSPITALIER UNIVERSITAIRE DE NANTES (FR); EXELIXIS DIACHEIRISI EREVNAS KAI EPIKOINONIA EE (EL); SORBONNE UNIVERSITE (FR)</t>
  </si>
  <si>
    <t>https://doi.org/10.3030/101136926</t>
  </si>
  <si>
    <t>HORIZON.2.4</t>
  </si>
  <si>
    <t>uCAIR</t>
  </si>
  <si>
    <t>ULTRA-FAST CHEMICAL ANALYSIS IMAGING WITH RAMAN</t>
  </si>
  <si>
    <t>Most diseases including cancers, viral infections, neurodegenerative conditions, cardiovascular and musculoskeletal disorders, all originate from a molecular level disruption of the biological cell lifecycle. Each year the cost to the EU is ca. 1.9 million lives and ca. €200 billion in health care, informal care and productivity loss for cancers alone. Current live cell imaging tools can only provide a limited view of the in vivo and in vitro microenvironments where diseases originate and grow. The result is a gap in our understanding of the biochemical cellular makeup and how their disturbance leads to disease. By increasing accuracy and speed of imaging and analysis, the gap can be closed allowing novel medical treatments and diagnostics tailored to patients’ specific conditions. uCAIR brings successful R&amp;D photonics SMEs, research laboratories in optics and cell biology, and world-leading microscopists and clinicians to create an innovative, versatile, practical multimodal photonics platform that will enhance and speed up the way cells are examined by scientists and healthcare professionals. uCAIR will achieve breakthrough results by developing a laser platform that inventively combines non-linear optical fibers, optronics, wide-band coherent Raman and artificial intelligence technologies to image at video rates and track cells and biological tissues with augmented chemometric digitalisation. The new coherent light sources will be suitable for fundamental research microscopes and microfluidic channels but also in medical imaging instruments, encompassing a value chain for new biomarker discoveries and translation into medical endoscopy, for example during cystoscopy and resection of bladder cancer. Technology progression to TRL 6 will allow first mover advantage with sustainable supply chain. In this way, uCAIR sustains the European leadership in photonics to deliver continuous innovation and outstanding benefits for its economy and the health of its population.</t>
  </si>
  <si>
    <t>artificial intelligence; bladder cancer; cell biology; diagnostic imaging; fibre optics</t>
  </si>
  <si>
    <t>fibre laser, photonics crystal fibre, nanofiber, artificial intelligence, coherent Raman, multimodal microscopy, chemometric digitalisation, biomarker discovery, microfluidic, cancer detection</t>
  </si>
  <si>
    <t>HORIZON-CL4-2023-DIGITAL-EMERGING-01-53</t>
  </si>
  <si>
    <t>Versatile light sources and systems as tools for manufacturing and medical application (Photonics Partnership) (RIA)</t>
  </si>
  <si>
    <t>ALTINBAS UNIVERSITESI (TR); LEIBNIZ-INSTITUT FUER PHOTONISCHE TECHNOLOGIEN E.V. (DE); PHOTONICS BRETAGNE (FR); VDI/VDE INNOVATION + TECHNIK GMBH (DE); MULTITEL (BE); LLS ROWIAK LASERLABSOLUTIONS GMBH (DE); UNIVERSITY OF LIMERICK (IE); USTAV PRISTROJOVE TECHNIKY AVCR VVI (CZ); FRIEDRICH-SCHILLER-UNIVERSITÄT JENA (DE); LAMBDA-X SA (BE); CENTRE NATIONAL DE LA RECHERCHE SCIENTIFIQUE CNRS (FR); LAMBDA-X HIGH TECH (BE)</t>
  </si>
  <si>
    <t>https://doi.org/10.3030/101135175</t>
  </si>
  <si>
    <t>ETICAN</t>
  </si>
  <si>
    <t>ECM and TFEB interplay: from building multidisciplinary devices to unravelling the missing link in cancer</t>
  </si>
  <si>
    <t>Over the last 30 years, researchers have shown that tumor cells not only need to accumulate oncogenic genetic alterations, but also rely on permissive cues from a surrounding extracellular matrix (ECM) for malignant progression. However, reconstructing the tumor niche in vitro has not been easy due to the complexity of its intertwined physico- biochemical properties and the limitation of the available biomimetic scaffolds. Furthermore, preclinical studies have mainly focused on druggable targets at the intracellular signaling level and overlooked the implication of the ECM. To overcome these hurdles, we will unravel the ECM mechano-chemical contribution in tumorigenesis and its continuum interaction with tumor cells in 3 steps. First, we will deconstruct bladder cancer ECM through in-depth analysis of its physical and biochemical features. This will provide us a blueprint to follow, in order to build a tailored microenvironment for bladder tumoroids. Then, we will reassemble ECM properties in a new generation of tunable materials, functionalized with ECM proteins secreted by bladder cancer cells in vitro. Using our developed tumoroid model, we will finally chart the reciprocal crosstalk between extracellular cues and transcription factor EB (TFEB), an emerging oncogene and regulator of tumor microenvironment. By bridging the gap between ECM and TFEB regulation, we anticipate to catalyse the success of cancer prevention and therapy leveraging new druggable targets at the level of the reciprocal feedback between the evolving ECM and tumor cells.</t>
  </si>
  <si>
    <t>bladder cancer; proteins</t>
  </si>
  <si>
    <t>ECM, Tumoroids, TFEB, microfluidics, Precision medicine</t>
  </si>
  <si>
    <t>HORIZON-MSCA-2022-PF-01-01</t>
  </si>
  <si>
    <t>MSCA Postdoctoral Fellowships 2022</t>
  </si>
  <si>
    <t>HORIZON-TMA-MSCA-PF-EF</t>
  </si>
  <si>
    <t>INSTITUT GUSTAVE ROUSSY (FR)</t>
  </si>
  <si>
    <t>https://doi.org/10.3030/101110755</t>
  </si>
  <si>
    <t>PHIRE</t>
  </si>
  <si>
    <t>Photoacoustic imaging and artificial intelligence-based theranostic approach for cancer</t>
  </si>
  <si>
    <t>"Health programs crave for diagnostic imaging and eradication of chemoresistant neoplastic lesions smaller than 1 mm of size. PHIRE, based on the outcomes from EDIT (FET-OPEN-RIA, GA#801126), aims at bringing closer to market a novel high-resolution theranostic medical device effective in the clinical applications for lesions &lt;1 mm, ready for application in human bladder cancer and effective both in male and female patients.The PHIRE solution will be developed using swine model and will include:- an add-on module for pre-existing off-the shelf photoacoustic device allowing to perform photoacoustic imaging of hollow organs located deeper in human body, designed to be used in combination with - an artificial intelligence-assisted prediction map for the image-guided gold nanorods assisted photo-thermal therapy,- a large-scale synthesis of urine-stable gold nanorods for clinical use. The adoption for clinical applications of this new device will reduce the frequency of the bladder tumor relapse and the number of patients with relapsing tumor, with a drastic positive impact on the quality of life of patients while reducing the social cost of the management of patients. Furthermore, PHIRE’s results will open up the way for the deployment of theranostic application against lesions &lt;1 mm in other hollow human organs.PHIRE innovative solutions will also be applicable to other markets, such as that of photoacoustic and diagnostic imaging, gold nanoparticles, cystoscopy and medical software."</t>
  </si>
  <si>
    <t>software; bladder cancer; nano-materials; diagnostic imaging</t>
  </si>
  <si>
    <t>High-resolution theranostic approach,  artificial intelligence,  cystoscope,  gold nanorods,  good manufacturing practices,  photothermal therapy,  bladder cancer</t>
  </si>
  <si>
    <t>HORIZON-EIC-2022-TRANSITIONOPEN-01</t>
  </si>
  <si>
    <t>EIC Transition Open 2022</t>
  </si>
  <si>
    <t>HORIZON-EIC</t>
  </si>
  <si>
    <t>OSPEDALE SAN RAFFAELE SRL (IT)</t>
  </si>
  <si>
    <t>META (BE); ASCEND TECHNOLOGIES LIMITED (UK); OSPEDALE SAN RAFFAELE SRL (IT); ALMA MATER STUDIORUM - UNIVERSITA DI BOLOGNA (IT); FUJIFILM SONOSITE BV (NL)</t>
  </si>
  <si>
    <t>https://doi.org/10.3030/101113193</t>
  </si>
  <si>
    <t>HORIZON.3.2</t>
  </si>
  <si>
    <t>Bladder Cancer (BC) is the 5th most common cancer in Europe with the incidence of 175.000 cases annually and has the highest lifetime treatment cost of all cancers. At the diagnostic step, a cystoscope is used. Usually, no biopsies are taken as there are no efficient methods to do so in the outpatient care. If the patient has suspected cancer seen on the monitor, they are scheduled for a surgery.  At the surgery step, the biopsies are taken and the cancer is removed using a resectoscope. The procedure is difficult to perform. The instrument used is hard (metal, up to 12 mm in diameter) and inflexible (can damage the urethra). There is a high risk of cancer reseeding elsewhere in the bladder. Up to 75 % of BC patients relapse within 5 years. The related costs in the EU are estimated at € 5 billion annually. No development has taken place since the 1960 when the existing instruments were developed.We have developed and patented the first medical device (called Multi4) which allows for local treatment of BC through flexible cystoscopy during one visit to the urologist. The instrument has 4 functions:  1. Inject local anaesthesia through a thin needle 2. Pieces of the cancer are cut by the specially coated forceps. Bleeding is stopped immediately.3. The cancer tissue is automatically transported out through the instrument itself. 4. When the forceps are closed, they become a burning electrode used to burn the surface where the cancer was located and ensure that all cancer cells have been killed.With the Multi4 platform, the patient can have their cancer treated at the first visit to the urologist. The procedure takes 20 minutes. This technology can thus disrupt the existing healthcare pathways where BC is treated through expensive and complicated surgeries.The proposed project will develop a go-to-market strategy for this ground-breaking deep tech innovation and empower the female founder to scale the company.</t>
  </si>
  <si>
    <t>bladder cancer; surgery; anaesthesiology</t>
  </si>
  <si>
    <t>bladder cancer, med tech, surgical instrumentation, endoscopy instrumentation, medical devices, market access strategy</t>
  </si>
  <si>
    <t>HORIZON-EIE-2022-SCALEUP-02-02</t>
  </si>
  <si>
    <t>Women TechEU</t>
  </si>
  <si>
    <t>HORIZON-CSA</t>
  </si>
  <si>
    <t>https://doi.org/10.3030/101113295</t>
  </si>
  <si>
    <t>Laser bioprinting device and in vivo applications</t>
  </si>
  <si>
    <t>PhosPrint's D-LIB platform technology is based on a compact and automated laser bioprinter and protocols for high-speed and high-precision in-vivo printing of tissues with autologous human body characteristics. The bioprinter relies on the Laser Induced Forward Transfer (LIFT) technique to accomplish highly accurate and cost-effective printing of tissues. The bioprinter system is associated with protocols for cell isolation from autologous biopsies, cell expansion in-vitro, and cell printing in-vivo. This is a truly new approach that allows for real-time tissue engineering/repair in complex medical conditions. D-LIB capabilities will enable the introduction of a laser bioprinting technology in surgery operations, starting with enterocystoplasty/augmentation in cystectomy bladder cancer patients as the selected go-to-market application.</t>
  </si>
  <si>
    <t>bladder cancer; surgery; tissue engineering; laser physics</t>
  </si>
  <si>
    <t>Tissue Regeneration,Laser Bioprinting</t>
  </si>
  <si>
    <t>HORIZON-EIC-2022-ACCELERATORCHALLENGES-01</t>
  </si>
  <si>
    <t>EIC Accelerator Challenge: Technologies for Open Strategic Autonomy</t>
  </si>
  <si>
    <t>PHOSPRINT IDIOTIKI KEFALAIOUXIKIETAIREIA (EL)</t>
  </si>
  <si>
    <t>https://doi.org/10.3030/190195672</t>
  </si>
  <si>
    <t>rMSI</t>
  </si>
  <si>
    <t>Real-time multi-spectral imaging for accurate detection of cancerous tissue in endoscopic surgery</t>
  </si>
  <si>
    <t>Cancer is the leading cause of death in the EU, with 2.7M diagnoses and 1.3M deaths in 2020. Effective removal of cancerous tissue through endoscopic surgery is challenging because of limited visual and absent tactile information, along the limitations of current imaging technologies, which make it difficult for surgeons to differentiate between different types of tissue. For this market, Thericon is developing an rMSI (real-time multispectral imaging) platform providing surgeons with multi-parametric images that help with effective removal of cancerous tissue and reduction of cancer recurrence in patients. The company has developed a prototype for its first product, named rMSI 2, and completed initial validation for bladder cancer applications. Thericon is asking for a 2.5M EIC grant and 5.5M equity funding to complete clinical application pilots, safety tests and CE certification for this product, getting it ready for market launch in 2024.</t>
  </si>
  <si>
    <t>bladder cancer; surgery</t>
  </si>
  <si>
    <t>Bladder Cancer,Endoscopy,Endoscopic Surgery</t>
  </si>
  <si>
    <t>HORIZON-EIC-2022-ACCELERATOROPEN-01</t>
  </si>
  <si>
    <t>EIC Accelerator Open</t>
  </si>
  <si>
    <t>THERICON GMBH (DE)</t>
  </si>
  <si>
    <t>https://doi.org/10.3030/190110216</t>
  </si>
  <si>
    <t>HORIZON.1.1</t>
  </si>
  <si>
    <t>ENSURE</t>
  </si>
  <si>
    <t>Non-invasive follow-up of urinary tract cancers</t>
  </si>
  <si>
    <t>Bladder cancer is the most common malignancy of the urinary tract with 573,000 new cases and 213,000 deaths in 2020 worldwide and affecting more men than women in a 4:1 ratio. Bladder cancer has the highest lifetime treatment costs per patient of all cancers, which is mainly attributed to the intensive follow-up procedures of patients after diagnostics and surgery. Follow-up is made recurring to extremely invasive and low-patient compliant tests. ENSURE aims to validate the technological and business feasibility of the electronic nose technology developed in the ERC Starting Grant SCENT by establishing the proof-of-concept for the non-invasive follow-up of bladder cancer patients. To accomplish this, we will approach the project from both Technical and Business perspectives, with a perfect synergy between the research and business teams, and a close contact with clinical collaborators and stakeholders.</t>
  </si>
  <si>
    <t>ERC-2022-POC1</t>
  </si>
  <si>
    <t>ERC PROOF OF CONCEPT GRANTS1</t>
  </si>
  <si>
    <t>HORIZON-ERC-POC</t>
  </si>
  <si>
    <t>NOVA ID FCT - ASSOCIACAO PARA A INOVACAO E DESENVOLVIMENTO DA FCT (PT)</t>
  </si>
  <si>
    <t>DAY ONE SOCIETA A RESPONSABILITA LIMITATA (IT); NOVA ID FCT - ASSOCIACAO PARA A INOVACAO E DESENVOLVIMENTO DA FCT (PT)</t>
  </si>
  <si>
    <t>https://doi.org/10.3030/101069405</t>
  </si>
  <si>
    <t>Cohesin-Tx</t>
  </si>
  <si>
    <t>Cohesin Therapeutics. Precision medicine for treating STAG2 mutated cancers</t>
  </si>
  <si>
    <t>The cohesin gene STAG2 has emerged as a new tumour suppressor frequently mutated in bladder cancer, Ewing sarcoma and acute myeloid leukaemia (AML). Currently, these cancers are treated by cytotoxic therapies and surgery. These treatment plans are limited by unwanted side effects, have not been able to eliminate the high mortality caused by AML, and have not improved over the last few decades. STAG2 mutations are therefore a biomarker for cancer patients with high medical need. We discovered that STAG2 mutated cancer cells are highly vulnerable to the inactivation of another protein, called STAG1, while healthy cells remain unaffected. This highly selective sensitivity of cancer cells towards such a treatment is exceptional and could be exploited for precision medicine. Our long-term aim is therefore to develop STAG1 inhibitors. This precision medicine would greatly decrease side effects and costs, from which patients, doctors, and health insurance companies would benefit. To enable the development of such a STAG1 inhibitor, exploring the innovation potential is essential. For this, several “stepping stones” need to be reached which we would like to achieve with support of this ERC-PoC grant: (1) optimising our building blocks for a STAG1 inhibitor (2) developing an intellectual property strategy, (3) assessing commercial feasibility and (4) developing a business plan. Altogether, this will result in a proposition package that can be used to present the commercial potential to strategic partners. For this purpose, we have assembled a team that shares the same enthusiasm to achieve our common goal: to develop precision medicine for patients suffering from STAG2 mutated cancer.</t>
  </si>
  <si>
    <t>mortality; bladder cancer; surgery; personalized medicine; leukemia</t>
  </si>
  <si>
    <t>FORSCHUNGSINSTITUT FUR MOLEKULARE PATHOLOGIE GESELLSCHAFT MBH (AT)</t>
  </si>
  <si>
    <t>https://doi.org/10.3030/101069277</t>
  </si>
  <si>
    <t>MASS2</t>
  </si>
  <si>
    <t>Modern Au-based Surfaces and Secondary ionisation for Mass Spectrometry Imaging of Small molecules</t>
  </si>
  <si>
    <t>Matrix-assisted laser desorption/ionisation (MALDI) mass spectrometry imaging (MSI) is increasingly used for clinical application. Based on untargeted, spatial chemical information, tissue samples can be analysed with superior density of information compared to conventional histology techniques. However, MALDI suffers from several significant limitations like strong ion suppression effects, inherently low ion yields limited to a few classes of polar to mid-polar analytes, and impeded detection of low-weight compounds. This crucially hampers a comprehensive analysis of complex biological samples. Strategies for post ionisation (PI) – most prominently MALDI-2 – significantly increase the ion yields for numerous mid-polar and polar compounds. Surface-assisted LDI (SALDI) uses photoactive surfaces, which feature specific ablation and ionisation that can majorly extend the range of detectable compounds and can be prepared in a superiorly homogeneous manner for SALDI-MSI.The proposed study aims to develop a novel means for extensive metabolome and lipidome analysis by SALDI-PI-MSI to overcome limitations of MALDI. Therefore, a new PI strategy coined Single-Photon Induced Chemical Ionisation (SPICI) will be combined with functionalised Au layers for comprehensive tissue characterisation of an extended polarity range with high mass resolution. The versatile software package rMSI will provides the computational means for the analysis of the complex measured data sets. We will apply our approach to human samples of bladder cancer tumour and achieve detailed monitoring of physiological processes in the cancerous tissue in unpreceded analytical depth. Newly identified biomarkers will help the urgent need for prognostic and diagnostic means for cancer. This comprehensive approach can be a massive generator of hypotheses for disease characterisation and foster the implementation of MSI into further fields of medical research and help to mature MSI in a multidisciplinary fashion.</t>
  </si>
  <si>
    <t>software; bladder cancer; mass spectrometry; histology; laser physics</t>
  </si>
  <si>
    <t>Instrumentation</t>
  </si>
  <si>
    <t>HORIZON-MSCA-2021-PF-01-01</t>
  </si>
  <si>
    <t>MSCA Postdoctoral Fellowships 2021</t>
  </si>
  <si>
    <t>UNIVERSITAT ROVIRA I VIRGILI (ES)</t>
  </si>
  <si>
    <t>UNIVERSITAT ROVIRA I VIRGILI (ES); ALIRI FRANCE SAS (FR)</t>
  </si>
  <si>
    <t>https://doi.org/10.3030/101067953</t>
  </si>
  <si>
    <t>H2020-EU.1.2.</t>
  </si>
  <si>
    <t>AIR3D</t>
  </si>
  <si>
    <t>Minimum viable product for automated 3D imaging reconstruction of the bladder and the bladder cancer</t>
  </si>
  <si>
    <t>AIR3D will validate the business potential of the automatic 3D imaging reconstruction software developed within the EDIT FET project. Such software allows performing fast, non-invasive 3D visualization of several information on the bladder in real-time with user friendly interaction with the operator. It combines pre-clinical information from Ultra Sound (US) and Photoacoustic (PA) imaging towards the early diagnosis of bladder cancer and monitoring of cancer progress during therapy and follow-up. Ultrasound (US) and PA imaging are non-invasive non-ionizing technologies, but imaging reconstruction methods are still time-consuming (in particular for high-volume organ as bladder), being manual or semi-manual processes and requiring well trained people.Nowadays bladder cancer is the ninth most common malignancy globally, with an estimated 430.000 new diagnoses annually, while it has the highest lifetime treatment costs per patient of all cancers. The successful adoption of the software by the market will improve early diagnosis of cancer and better monitoring of the efficacy of ongoing therapies (more accurate and precise 3D images available immediately), as consequence the software will have both societal and economic impact, improving the quality of life of millions of people while reducing social costs and costs of care centres in image processing (no high-skilled personnel needed).During AIR3D, owners of the EDIT software (LIME and OSR) will be supported by and advisory company (META) to define the best exploitation model for the commercialisation of the software and validate it through the use of the Lean Start up approach. Interaction with relevant stakeholders are foreseen for the validation of the pre-commercial prototype (testing at early adopters’ premises), raise the interest of potential clients (presenting the prototype at international events) and raise funding for scale up and clinical development (pitching in front of investors).</t>
  </si>
  <si>
    <t>software; bladder cancer; ultrasound</t>
  </si>
  <si>
    <t>diagnosis image processing ultrasound photoacoustics cancer</t>
  </si>
  <si>
    <t>FETOPEN-03-2018-2019-2020</t>
  </si>
  <si>
    <t>FET Innovation Launchpad</t>
  </si>
  <si>
    <t>CSA</t>
  </si>
  <si>
    <t>LIME TECHNOLOGY IKE (EL)</t>
  </si>
  <si>
    <t>LIME TECHNOLOGY IKE (EL); META GROUP SRL (IT); OSPEDALE SAN RAFFAELE SRL (IT)</t>
  </si>
  <si>
    <t>https://doi.org/10.3030/101034880</t>
  </si>
  <si>
    <t>MARVEL</t>
  </si>
  <si>
    <t>Evolving reversible iMmunocapture by membrane sensing peptides: towARds scalable extracellular VEsicLes isolation</t>
  </si>
  <si>
    <t>Extracellular vesicles (EV) are submicron membrane vesicles released by most cells with a fundamental role in cell-to-cell communication. Much interest is flourishing towards their exploitation in regenerative medicine and diagnostics. However, the fulfilment of the EV promise is hampered by severe limitations in their isolation, characterization and manufacturing. A particularly arduous task is to move the isolation of specific EV subpopulations beyond the analytical scale and towards scalable processes. In this scenario, our project will leverage on DNA-directed reversible immunocapturing (rDDI), a new technology developed within FET-OPEN project “INDEX”. rDDI relies on the reversible EV isolation mediated by immunoaffinity followed by intact vesicles recovery upon enzymatic cleavage of a DNA linker used to anchor antibodies on solid supports. Despite unprecedented efficiency in the recovery of highly pure EVs, limitations inherent to antibodies (high costs, batch-to-batch variation and limited versatility of chemical manipulation) substantially impair the scalability of rDDI for any operating scale exceeding the analytical one. MARVEL targets a paradigm shift from antibodies to peptides as an alternative class of affinity ligands for EV capturing by introducing membrane-sensing peptides (MSP) as novel ligands for the size-selective capturing of small EV, unbiased by differential surface protein expression. MARVEL mission is to combine and implement rDDI and MSP technologies, towards the first and best performing ever affinity-based technology for scalable and reversible small EV (&lt;200nm) isolation. The modularity in scaling-up of the novel protocols and kits will be demonstrated on medium/large sample volumes in relevant environments for therapeutic  and diagnostics use of EVs and specifically: 1) In  the manufacturing of GMP-grade EVs as a medicinal product for cardiac repair; 2) In urine-based liquid biopsy for bladder cancer diagnostics.</t>
  </si>
  <si>
    <t>bladder cancer; pharmaceutical drugs; DNA; proteins; cell biology</t>
  </si>
  <si>
    <t>Extracellular Vesicles,  Exosomes,  Peptides,  Membrane sensing peptides,  Affinity capture scaling up,  Cardiac repair,  Bladder Cancer,  Liquid Biopsy,  Cell-free therapy,  EV manufacturing,  Entrepreneurship</t>
  </si>
  <si>
    <t>FETPROACT-EIC-06-2019</t>
  </si>
  <si>
    <t>EIC Transition to Innovation Activities</t>
  </si>
  <si>
    <t>CONSIGLIO NAZIONALE DELLE RICERCHE (IT)</t>
  </si>
  <si>
    <t>PAPERDROP DIAGNOSTICS SL (ES); EXOSOMICS SIENA SPA (IT); CONSIGLIO NAZIONALE DELLE RICERCHE (IT); HANSABIOMED LIFE SCIENCES OU (EE); Ente Ospedaliero Cantonale (CH); AMIRES SRO (CZ); UNIVERSITA VITA-SALUTE SAN RAFFAELE (IT)</t>
  </si>
  <si>
    <t>https://doi.org/10.3030/951768</t>
  </si>
  <si>
    <t>H2020-EU.2.3.</t>
  </si>
  <si>
    <t>HAMLET-BC</t>
  </si>
  <si>
    <t>Alpha1H: A Unique Bladder Cancer Therapeutic, Acting with Great Precision</t>
  </si>
  <si>
    <t>Novel cancer treatments should ideally combine efficacy with selectivity. Tissue toxicity and side-effects are still the norm, however. Although new targeted therapies act with greater precision, the notion of tumour-specific cell death is justly regarded with scepticism. The Swedish company Hamlet Pharma provides new cancer treatments based on a peptide-based molecular approach for targeting and killing tumour cells with greater precision. Its proprietary drug complex, HAMLET (‘Human Alpha-lactalbumin Made LEthal to Tumour cells’) is derived from the human breast milk protein, alpha-lactalbumin, and represents a ground-breaking therapeutic solution with high tumour-killing capacity, high target specificity, killing &gt;40 different types of tumour cells and no demonstrated toxicity. As such, it has the potential to revolutionize cancer treatment. Hamlet Pharma is now advancing HAMLET and the synthetic drug candidate Alpha1H along the clinical development pipeline as anti-cancer therapeutic for early stage bladder cancer. The company is focusing on bladder cancer given the high clinical need for more effective and safe treatment options. Bladder cancer has the highest recurrence rates (70%) and treatment costs per patient among all cancer types (total costs in Europe: &gt;€4.9 billion). Recent successful outcomes include initial Phase I/II clinical trial data, proving that Alpha1H acts with high efficacy without any detectable toxicity. With the EIC Accelerator funding, Hamlet Pharma will finalise Phase I/II clinical safety and efficacy studies and advance development of Alpha1H towards a Phase III trial (i.e. ready for licensing deal or IPO). Conversations with potential licensing partners and investors are ongoing. Alpha1H will be an important showcase of the impact HAMLET will have on cancer treatment (expected cumulative revenues: €350M five years after market approval). Generated revenues will be reinvested into development of HAMLET for other cancer indications.</t>
  </si>
  <si>
    <t>drug discovery; bladder cancer; proteins</t>
  </si>
  <si>
    <t>Bladder cancer, non-muscle invasive bladder cancer, tumour, oncology, anti-cancer, therapeutic, drug development, lactalbumin, human breast milk, protein-lipid complex, biological, prophylactic</t>
  </si>
  <si>
    <t>EIC-SMEInst-2018-2020</t>
  </si>
  <si>
    <t>SME instrument</t>
  </si>
  <si>
    <t>SME-2</t>
  </si>
  <si>
    <t>HAMLET PHARMA AB (SE)</t>
  </si>
  <si>
    <t>HAMLET PHARMA AB (SE); LINNANE PHARMA AB (SE)</t>
  </si>
  <si>
    <t>https://doi.org/10.3030/954360</t>
  </si>
  <si>
    <t>ReDrugBC</t>
  </si>
  <si>
    <t>Novel therapeutic approaches, based on drug repurposing, for high risk non muscle invasive bladder cancer driven by patients’ proteomic signatures</t>
  </si>
  <si>
    <t>Bladder Cancer (BC) is the costlier cancer type to manage, characterized by high recurrence and progression rates. Despite recent advancements, current BC therapeutic strategies remain suboptimal, mostly due to the disease molecular heterogeneity. Profiling at the transcriptomics and, very recently, proteomics levels, revealed the existence of a cross-omics conserved molecular signature marking progression from low to high risk non muscle invasive (NMIBC) and eventually muscle invasive disease. ReDrugBC targets to identify drugs, via drug repurposing, able to revert the aggressive molecular signature for NMIBC, hence tackling the disease at an earlier stage and on a more holistic manner. To address this state-of-the-art concept, ReDrugBC is divided into three highly interrelated strategic points: 1) drug identification (among existing compounds) for NMIBC based on the existent tissue molecular profiles analyzed in a multi-layer and multi-omics manner using specialized bioinformatics-drug prediction tools, 2) definition of impact of selected drugs on the functional properties of BC cell lines in vitro and 3) characterization and understanding of the drug impact on a molecular level, via the application of high-throughput proteomics analysis. This research program will be carried out in a research intensive SME-leader in clinical proteomics and multi-dimensional analysis, by a very active and promising young researcher originating from academia, in a multidisciplinary, implementation-oriented manner. Outreach activities include among others links to pharmaceutical companies and regulators to accelerate progress towards (pre-) clinical trials post-ReDrugBC. Collectively, the proposed approach in ReDrugBC paves the way for better treatment of NMIBC via drug selection based on the patient molecular signatures, while offering unique inter-sectorial training on translational research to a highly motivated young female researcher.</t>
  </si>
  <si>
    <t>proteomics; bladder cancer</t>
  </si>
  <si>
    <t>MSCA-IF-2019</t>
  </si>
  <si>
    <t>MSCA-IF-EF-SE</t>
  </si>
  <si>
    <t>MOSAIQUES DIAGNOSTICS GMBH (DE)</t>
  </si>
  <si>
    <t>https://doi.org/10.3030/898260</t>
  </si>
  <si>
    <t>H2020-EU.2.1.1.</t>
  </si>
  <si>
    <t>AMPLITUDE</t>
  </si>
  <si>
    <t>Advanced Multimodal Photonics Laser Imaging Tool for Urothelial Diagnosis in Endoscopy</t>
  </si>
  <si>
    <t>There is an absence of lasers with the necessary wavelengths and characteristics to access the possibilities for deeper high-resolution biological tissue imaging in the third bio-window between 1650 nm and 1870 nm. Motivated by recent breakthrough results in multi-photon imaging at twice the depths currently achievable, we will meet the urgent need for new sources to address the outstanding research questions in this spectral region. Results will guide and enable instrument development in this appealing and relatively unexplored biophotonics imaging wavelength range.The AMPLITUDE consortium proposes a new concept of label-free, multi-modal microscopy and endoscopic imaging operating in this new wavelength region with multiple imaging and spectroscopic technologies, including NIR confocal reflectance microscopy, multi-photon microscopy and spontaneous Raman spectroscopy.By progressing ultrafast fibre laser developments at 1700 nm, we will deliver new imaging capabilities in an appropriate form factor and at cost suitable for widespread adoption. This will be further enhanced by providing additional output at 850 nm using second harmonic generation from one integrated laser device.This will enable a pioneering new compact and efficient multi-modal capability combining confocal and non-linear imaging techniques, overcoming performance limitations in medical and biological imaging applications, including improved pathohistological staging of tumours and in-vivo endoscopic assessment of depth of lesion invasiveness. Deeper multi-photon microscopy with autofluorescence imaging of cellular metabolic conditions, whose aspects are tightly related to cellular functioning and to cancer, implemented in tandem with Raman spectroscopy will provide exhaustive characterisation of the examined tissue at morphological, metabolic and molecular levels, allowing in-vivo optical biopsy for bladder cancer diagnosis, grading and staging.</t>
  </si>
  <si>
    <t>bladder cancer; microscopy; laser physics; spectroscopy</t>
  </si>
  <si>
    <t>Multi-photon Imaging, Bladder cancer, Fibre lasers, Clinical Histology, Endoscopy</t>
  </si>
  <si>
    <t>ICT-05-2019</t>
  </si>
  <si>
    <t>Application driven Photonics components</t>
  </si>
  <si>
    <t>TAMPEREEN KORKEAKOULUSAATIO SR (FI)</t>
  </si>
  <si>
    <t>MODUS RESEARCH AND INNOVATION LIMITED (UK); FUNDACIO INSTITUT DE CIENCIES FOTONIQUES (ES); UNIVERSITA DEGLI STUDI DI FIRENZE (IT); FEMTONICS KUTATO ES FEJLESZTO KORLATOLT FELELOSSEGU TARSASAG (HU); TAMPEREEN KORKEAKOULUSAATIO SR (FI); CONSIGLIO NAZIONALE DELLE RICERCHE (IT); WEINERT Fiber Optics GmbH (DE); AMPLICONYX OY (FI); UNIVERSITA' DEGLI STUDI DI MILANO-BICOCCA (IT); HC PHOTONICS CORPORATION LIMITED (TW); ASTON UNIVERSITY (UK)</t>
  </si>
  <si>
    <t>https://doi.org/10.3030/871277</t>
  </si>
  <si>
    <t>VISIOCYT</t>
  </si>
  <si>
    <t>VISIOCYT SCREENING: A DISRUPTIVE ARTIFICIAL INTELLIGENCE SOLUTION FOR BLADDER CANCER SCREENING</t>
  </si>
  <si>
    <t>Bladder cancer is the 5th most common cancer in Europe, with almost 200,000 new cases and 65,000 deaths estimated in 2018. People at high risk for developing this disease include smokers, former smokers, people living in polluted areas, and workers exposed to certain chemicals. The risk of dying from bladder cancer depends on the time of diagnosis and the tumour’s grade: the 5-year survival rate is &gt;95% in early stage cancer, but it drops to &lt;5% in late stage tumours. Besides increased survival, the identification of bladder cancer at its early stages is also associated with easier, less invasive, and cheaper treatment.Given the importance of early detection and the high incidence of bladder cancer, screening programs for this disease are needed. However, there is no screening tool currently available for bladder cancer. As a solution, VitaDX is developing VisioCyt Screening: a software that combines artificial intelligence algorithms with standard cytology analysis to predict with high accuracy the presence of bladder cancer in patients, even before symptoms appear. Being a software that analyses images obtained through regular clinical procedures, VisioCyt Screening can be readily implemented in centralized labs, resulting in a fast, easy-to-use, reproducible, automated, and high-throughput solution at a low price.VisioCyt Screening can be classified as an in-vitro diagnostic (IVD) medical device. The global IVD market was estimated at €58 billion in 2018, and is expected to reach €75.2 billion by 2023, with a CAGR rate of 5.2%. In this market, centralized laboratories, which perform large numbers of analyses in few locations and are equipped with the automated systems required by the VisioCyt solution, represent the most relevant target users and customers for VitaDX.VitaDX is a French SME that combines a strong scientific and clinical background with software and image processing skills and business expertise to develop new diagnostic solutions for cancer.</t>
  </si>
  <si>
    <t>software; bladder cancer; urology; pathology; cytology</t>
  </si>
  <si>
    <t>VITADX INTERNATIONAL (FR)</t>
  </si>
  <si>
    <t>https://doi.org/10.3030/876617</t>
  </si>
  <si>
    <t>ENDOMICS</t>
  </si>
  <si>
    <t>Raman Endoscopic Proteo-lipidomics of Bladder Cancer</t>
  </si>
  <si>
    <t>The goal of ENDOMICS is to drive forward a new paradigm of Raman endoscopic technology that enables proteomic and lipidomic analysis for diagnosis of bladder cancers in vivo. Raman endoscopy is a label-free optical technique that can provide a point-wise vibrational molecular fingerprint of tissue “optical biopsy” for cancer diagnosis in vivo. State-of-the-art Raman endoscopy, however, does not offer specific compositional analysis or insights into molecular biology of tissue. This is because the vibrational Raman bands are overlapping and cannot be deciphered into the myriad of biomolecules in complex tissue.      We will introduce a ground-breaking new methodology to enable Raman proteomic and lipidomic analysis in vivo. To this end, heterospectral co-registered Raman and mass spectrometry imaging will be used to develop a multivariate regression model “Rosetta Stone” for translating vibrational structural information (Raman spectroscopy) into compositional information. To meet the unmet clinical needs in urology we will tailor the first fibre-optic Raman endoscopic technology that can measure depth-dependent molecular profiles to simultaneously enable detection, grading and staging of bladder cancers. We will finally conduct a clinical trial by applying the technique to measure a comprehensive molecular database of bladder pathologies in vivo. The latter will allow for the identification of proteomic and lipidomic biomarkers to develop novel algorithms for real-time diagnosis of bladder cancers.     The synergy between scientific and technological advances in ENDOMICS will break ground for shedding new light on the molecular biology of bladder cancer in vivo including new insights into clinical diversity and identification of biomarkers for diagnostics, prognostics and novel therapeutic targets.</t>
  </si>
  <si>
    <t>proteomics; bladder cancer; urology; pathology; molecular biology</t>
  </si>
  <si>
    <t>Raman proteomics, Raman lipidomics, biomedical spectroscopy, bladder cancer, cystoscopy, in vivo diagnosis</t>
  </si>
  <si>
    <t>ERC-2018-STG</t>
  </si>
  <si>
    <t>ERC Starting Grant</t>
  </si>
  <si>
    <t>ERC-STG</t>
  </si>
  <si>
    <t>KING'S COLLEGE LONDON (UK)</t>
  </si>
  <si>
    <t>https://doi.org/10.3030/802778</t>
  </si>
  <si>
    <t>U-TURBT</t>
  </si>
  <si>
    <t>A revolutionary shape memory alloy-based disposable device for bladder cancer removal</t>
  </si>
  <si>
    <t>Bladder cancer represents the 9th most common malignancy worldwide and the 4th most common in men. Globally approximately 2.5M people suffer from it, with 420,000 newly diagnosed cases each year. In Europe, a total of 118,000 new cases and 52,000 deaths are estimated annually. With population growth and ageing, the absolute incidence of bladder cancer might be further escalating.Despite the increasing incidences, the current treatments remain ineffective. The gold standard Trans-Urethral Resection of Bladder Tumour (TURBT) has up to 61% risk of tumour recurrence due to incomplete removal or tumour cell implantation during the procedure.CML introduces U-TURBT, an innovative disposable device for the treatment of bladder cancer. By covering and sealing the portion of bladder affected by the tumour, it avoids tumour cell spillage and dissemination. By minimising the risk of recurrence, U-TURBT improves patients’ health and quality of life, and cuts down the expenses of the healthcare providers relative to additional treatments.During the feasibility assessment, a go-to-market strategy and a supply chain will be established, as well as further development plan will be drafted.  During the second phase of innovation project, CML will upgrade the device to permit en bloc bladder tumour resection and extrication. Large scale clinical trial will then be initiated for obtaining CE mark as a medical device</t>
  </si>
  <si>
    <t>bladder cancer; surgery; business models; alcohols; obesity</t>
  </si>
  <si>
    <t>CAMBRIDGE MECHATRONICS LIMITED (UK)</t>
  </si>
  <si>
    <t>https://doi.org/10.3030/855668</t>
  </si>
  <si>
    <t>EDIT</t>
  </si>
  <si>
    <t>Novel precision technological platforms to promote non-invasive early diagnosis, eradication and prevention of cancer relapse: proof of concept in the bladder carcinoma.</t>
  </si>
  <si>
    <t>Unmet clinical needs in the management of bladder cancer (BCa) are the prevention of tumor onset, relapse and progression, and therapy of the aggressive carcinoma in situ (Cis), requiring weekly treatments and endless follow-up, with a consequent poor quality of life and the highest cost per patient among all cancers. Therefore, public health programs crave for early BCa detection protocols, to improve performance in the management of this devastating disease. Here we propose an advanced transformative technology termed EDIT combining a novel high-resolution ultrasound elastography and photoacoustic imaging on the bladder instilled with targeted plasmonic gold sensors.EDIT approach exploits the structural and mechanical properties of the bladder extracellular matrix (ECM) as a unique biomarker of the early onset/progression/relapse of carcinoma, through engineered novel gold nanorods (GNRs) used as intravesical photoacoustic antennas targeted at the ECM, generating an ad hoc visualization platform. GNRs will be further utilized as heat-releasing effectors at nanoscale for targeted cancer photo-thermal therapy. EDIT is designed to detect pre-neoplastic area and eradication of local areas at few cells resolution with high sensitivity and specificity.We bring together a multi and transdisciplinary consortium capable to develop non-invasive and non-ionizing novel technology and preclinical validation for early prognosis of BCa and therapeutic nanomedicine against bladder Cis. Outcomes of EDIT will revolutionize the management of BCa with the introduction of sensing and effector nanotechnologies combined with non-invasive organ imaging with high resolution/definition by 3D ultrasound and photoacoustic imaging. Structural and mechanical modification of the ECM is a common denominator for invasive breast, colorectal, prostate and bladder cancers. EDIT platforms will also pave the ways for the earlier management of other bladder-related pathologies and solid tumors.</t>
  </si>
  <si>
    <t>public health; bladder cancer; surgery; nanomedicine; ultrasound</t>
  </si>
  <si>
    <t>bladder, cancer, nanomedicine, photoacoustic, ultrasound, stiffness, 3D imaging</t>
  </si>
  <si>
    <t>FETOPEN-01-2016-2017</t>
  </si>
  <si>
    <t>FET-Open research and innovation actions</t>
  </si>
  <si>
    <t>LIME TECHNOLOGY IKE (EL); WEIZMANN INSTITUTE OF SCIENCE (IL); ASCEND TECHNOLOGIES LIMITED (UK); OSM-DAN LTD (IL); CONSIGLIO NAZIONALE DELLE RICERCHE (IT); OSPEDALE SAN RAFFAELE SRL (IT); UNIVERSITA DEGLI STUDI DI MILANO (IT); ALMA MATER STUDIORUM - UNIVERSITA DI BOLOGNA (IT); FUJIFILM SONOSITE BV (NL); UNIVERSITA VITA-SALUTE SAN RAFFAELE (IT)</t>
  </si>
  <si>
    <t>https://doi.org/10.3030/801126</t>
  </si>
  <si>
    <t>EMBRACE</t>
  </si>
  <si>
    <t>Elucidating Mechanisms of Bladder Cancer Metastasis</t>
  </si>
  <si>
    <t>Bladder cancer is the ninth most afflicted cancer in the world which affects people in both developing and developed countries; and European nations have some of the highest incidences. Poor prognosis and mortality rate is very often linked to formation of secondary tumour sites in these patients. In advanced stages of this cancer, cells strive to invade nearby tissues in a process called metastasis. More often than not, patients suffer more due to metastasis of cancer than through the original tumour. In this project, I will investigate the mechanisms which lead to bladder cancer metastasis; identify key components in the pathways and also test out specific inhibitors to mitigate the growth and/or metastasis. Having an acute knowledge of ‘how and which’ pathway(s) promote metastasis in bladder cancer should provide us with information so that specific components can be targeted. Moreover, the proposed study also focuses on developing state-of-the-art biomarker strategies to identify patient populations which will best benefit from our inhibitor therapies. This project will enable the translation of experimental results obtained from lab bench to understanding how some patients will best benefit from certain inhibitor therapies.</t>
  </si>
  <si>
    <t>mortality; bladder cancer</t>
  </si>
  <si>
    <t>MSCA-IF-2017</t>
  </si>
  <si>
    <t>ACADEMISCH ZIEKENHUIS LEIDEN (NL)</t>
  </si>
  <si>
    <t>https://doi.org/10.3030/786880</t>
  </si>
  <si>
    <t>Milis</t>
  </si>
  <si>
    <t>Milis, a novel sweet protein for use as flavouring in the food and beverage industry</t>
  </si>
  <si>
    <t>Excess sugar consumption is a major contributor to the alarming rates of obesity, diabetes, and dental disease that exist inmany developed countries. According to the Credit Suisse Research Institute, close to 400M people worldwide are affectedby Type II Diabetes. 4.8M people die of chronic disease every year, a number that is quickly rising. Costs to the globalhealthcare system are estimated at a staggering $470B per year, representing 10% of all the healthcare costs. Artificialsweeteners offer a non-caloric alternative to sugar but have health concerns of their own, and are not always effective inmaintenance of a healthy diet. However their use is not totally safe. Saccharine, for example, previously used on a largescale, was abandoned as soon as it was linked with development of bladder cancer. Artificial sweetener consumptionmodulates the gut microbiota and raises the risk of glucose intolerance. Sweet proteins that occur naturally in some tropicalplants can have a sweetness a thousand times that of sucrose. This indicates that proteins potentially represent novel lowcalorie,nutritious sweeteners – superior to either sugar or artificial sweeteners. However, producing naturally occurringsweet proteins on a large scale is challenging and limitations of their physicochemical properties will constrain theirapplication in the food industry.Milis Bio developed “Milis”, a novel protein which will be 200 - 500 times sweeter than sugar per gram. Milis presents lowcaloric content, no aftertaste, and no unhealthy chemical components. Milis allows the consumer to think only about howgreat their food tastes, rather than worrying about what’s in it. Using a protein as a flavouring guarantees that the ingredientwill be low-calorie, easily digestible, and suitable for diabetics.</t>
  </si>
  <si>
    <t>food technology; proteins; diabetes</t>
  </si>
  <si>
    <t>MILIS BIO LIMITED (IE)</t>
  </si>
  <si>
    <t>https://doi.org/10.3030/816846</t>
  </si>
  <si>
    <t>TSPO METALLODRUGS</t>
  </si>
  <si>
    <t>Novel, highly effective and selective anticancer metallodrugs</t>
  </si>
  <si>
    <t>Dr. Leila Tabrizi, an Iranian national, is making an application to this programme to carry out a 24 months project in the area of medicinal chemistry in the group of Dr. A. Erxleben at the National University of Ireland, Galway.The objective of this proposal is the synthesis of novel gold anticancer drugs that simultaneously target two mitochondrial proteins that are associated with cancer progression. Gold(III) complexes will be designed that recognize the translocator protein which is overexpressed in various tumour types and that release the metal upon intracellular reduction to gold(I), a known inhibitor of thioredoxin reductase. Binding of the carrier ligand to the translocator protein and inhibition of thioredoxin reductase will induce cell death pathways in a synergistic manner, thus leading to highly effective and selective anticancer action. Detailed in vitro biological studies will be performed to evaluate the potential of the new anticancer drug candidates, to establish structure-activity relationships and to fully understand their mode of action.   The researcher has already an excellent background in coordination chemistry and this project will allow her to deepen and expand her skills in synthetic chemistry, to enter into the biological field by receiving relevant training in cell and biological techniques and to establish important academic and industrial collaborations.The researcher who has recently been awarded a Government of Ireland Postdoctoral Fellowship proposes to carry out further research training at NUI Galway which is strategically developing strength in Biomedical Research and Cancer, one of the most important and challenging branches of Chemistry/Biochemistry in Europe. NUI Galway will also provide training in transferable skills and mentoring to the researcher. Both the scientific and personal training will contribute to her personal development and will allow her to reach professional maturity as an independent researcher.</t>
  </si>
  <si>
    <t>drug discovery; bladder cancer; medicinal chemistry; breast cancer; absorption spectroscopy</t>
  </si>
  <si>
    <t>NATIONAL UNIVERSITY OF IRELAND GALWAY (IE)</t>
  </si>
  <si>
    <t>https://doi.org/10.3030/749621</t>
  </si>
  <si>
    <t>ProteaseNter</t>
  </si>
  <si>
    <t>Disseminating N-terminomics to Advance Protease Research</t>
  </si>
  <si>
    <t>Protein N-termini represent a wealth of biological information, such as their generation by limited proteolysis, which sculpts proteome functionality by yielding protein-sized cleavage products with novel functionality. N-terminomics is a branch of functional proteomics and enables the analysis of thousands of protein N-termini in an unbiased manner. By targeting native, proteolytically generated or acetylated protein N-termini as well as uncovering novel translation initiation sites, N-terminomics bears relevance to proteolysis and proteogenomics research. Unlike proteomic assays to study modifications such as phosphorylation, N-terminomics has remained inaccessible to non-expert laboratories due to a lack of ready-to-use kit formats or commercial services. Based on a recently published N-terminomic workflow by my laboratory, the present project aims to fill this niche by laying the foundation to represent N-terminomics (sample preparation up to mass spectrometry analysis) in a kit-like format together with online data analysis. Development steps include inclusion of multiple internal standards for improved sample-to-sample comparability, sole usage of cost-effective, disposable “small-scale” equipment in sample preparation, minimization of required input material, adaption to different input material including cryopreserved and formalin-fixed, paraffin-embedded samples, as well as web-based mass spectrometry data analysis and annotation.  This endeavor is based on multiple collaborative projects of the applicant with pharmaceutical companies and backed by interest of proteomic supply companies. In a small forward-looking activity, the project will explore the application N-terminomics in molecular diagnostics of bladder cancer; based on the rationale local infiltration by solid tumors is based on differential proteolysis. This activity serves an initial step to add N-terminomics to the toolbox of molecular pathology.</t>
  </si>
  <si>
    <t>data science; proteomics; bladder cancer; pathology; mass spectrometry</t>
  </si>
  <si>
    <t>ERC-2017-PoC</t>
  </si>
  <si>
    <t>ERC-Proof of Concept</t>
  </si>
  <si>
    <t>ERC-POC</t>
  </si>
  <si>
    <t>UNIVERSITAETSKLINIKUM FREIBURG (DE)</t>
  </si>
  <si>
    <t>https://doi.org/10.3030/780730</t>
  </si>
  <si>
    <t>OneRNA4Bladder</t>
  </si>
  <si>
    <t>Non invasive Cell Based Liquid Biopsy Platform for Bladder Cancer</t>
  </si>
  <si>
    <t>OneRNA4Bladder aims to save lives and reduce cost of care for bladder cancer treatment – the most expensive type of cancer to treat due to expensive diagnostic procedures and ineffective drugs leading to a recurrence rate of 70%. Implementing the OneRNA4Bladder system for bladder cancer recurrence detection could cut the cost of managing bladder cancer in half, resulting in savings of more than €800 million/year in EuropeThe key project technology is a patented Urine Cancer Cell Filtration Device (UCCFD) that enables the selection of tumor cells from a simple urine sample. The UCCFD was developed and validated in a small prospective clinical study by the Danish Cancer Society and in-licensed by Genomic Expression Aps (GEx). In OneRNA4Bladder, GEx aims at the clinical validation of the UCCFD – in combination with DNA biomarkers – for the detection of bladder cancer recurrence. Furthermore, the UCCFD can – in combination with GEx’s proprietary OneRNA™ platform, which links RNA's to drugs that can provide a more effective treatment – be applied as a liquid biopsy platform to monitor the disease response to treatment without invasive biopsies or cystoscopies. In OneRNA4Bladder, we will also clinically validate the UCCFD technology together with OneRNA™ as a liquid biopsy platform. OneRNA4Bladder is an opportunity for GEx to enter the world-wide bladder cancer diagnostic market. The accomplishment of the project objectives will represent a significant business opportunity for the SME, with expected sales of over €165 million within 5 years of launch.</t>
  </si>
  <si>
    <t>bladder cancer; gene therapy; DNA; vaccines; RNA</t>
  </si>
  <si>
    <t>bladder cancer, recurrence, urine cancer cell filtration device, DNA, RNA, non-invasive, cost, reduction</t>
  </si>
  <si>
    <t>TERMINATED</t>
  </si>
  <si>
    <t>SMEInst-05-2016-2017</t>
  </si>
  <si>
    <t>Supporting innovative SMEs in the healthcare biotechnology sector</t>
  </si>
  <si>
    <t>GENOMIC EXPRESSION APS (DK)</t>
  </si>
  <si>
    <t>https://doi.org/10.3030/783654</t>
  </si>
  <si>
    <t>TheranOMICS</t>
  </si>
  <si>
    <t>Integration of high resolution -OMICS datasets towards personalized therapy in bladder cancer</t>
  </si>
  <si>
    <t>"TheranOMICS Project aims at the recruitment of a highly-qualified research Associate to support the Innovation Business Idea of Mosaiques diagnostics GmbH (MOS). The Associate is expected to have expertise in statistics, computer science and biology. The objective is the integration of high resolution bladder cancer (BC) –omics datasets that are available at MOS to establish molecular profiles which can predict disease outcome and treatment response. The tasks include application of state-of-the-art bioinformatics tools in the development of two predictive tools that together will be offered as a companion test to assist patient stratification and predict response in BC drug development. The first tool will be based on molecular features associated with the clinical status and will enable the stratification of BC patients to those with the higher probability to progress. The second tool will be built on molecules/biomarkers associated with drug response and will enable to prediction of success of chemotherapy, as a test case study. MOS Business Innovation Idea is the development of the above predictive tools, to be served as a ""business-to-business"" product for pharmaceutical companies developing Bladder Cancer (BC) drugs. The expected outcome is the improved stratification of BC patients and the increased efficacy of new therapeutic agents. The benefit for the customers (Pharmaceutical Industry) is the reduction of the number of investigated subjects, time requirement and cost of clinical trials. The benefit for MOS enterprise is the opening of new marketing possibilities and the positioning in the Market of Pharmaceutical Industry. As a secondary aim, we target implementation of the tools for BC Patient management, aiming at improved, personalized intervention to prolong patients’ lives and increase their quality of life. Thus, TheranOMICS aims beyond the one-year period of INNOSUP support and provides perspectives for the Associate for a long-term employment."</t>
  </si>
  <si>
    <t>drug discovery; bladder cancer; pharmaceutical drugs; immunotherapy; machine learning</t>
  </si>
  <si>
    <t>INNOSUP-02-2016</t>
  </si>
  <si>
    <t>European SME innovation Associate - pilot</t>
  </si>
  <si>
    <t>https://doi.org/10.3030/739709</t>
  </si>
  <si>
    <t>INTACT</t>
  </si>
  <si>
    <t>Imaging NM: A Nanoparticulate Precision Medicine Approach to Target Cancer</t>
  </si>
  <si>
    <t>Cristal Therapeutics (CT) develops the next generation of nanomedicines to treat cancer. Cancer remains one the leading causes of death worldwide, and current treatment options are insufficient, in part due to the tumour heterogeneity between patients. CT has developed state-of-the-art nanoparticles (CriPec®) to target a drug of choice more selectively to the tumour site(s). The superior therapeutic performance of this approach has already been demonstrated preclinically for CT’ lead product CriPec® docetaxel and a promising clinical phase I trial is finalizing, providing a significantly increased pharmacokinetic and safety profile. CT already observed activity in patients and much reduced neutropenia and alopecia. In INTACT, CT will perform phase II clinical trials in ovarian and bladder cancer to evaluate the therapeutic efficacy of CriPec® docetaxel. Furthermore, CriPec® docetaxel will be decorated with a PET tracer (89Zr), which enables oncologists to visualize CriPec® biodistribution in real-time. Tumour uptake will be correlated with therapeutic responses and result in parameters for future patient selection. This approach turns the drug into a personalized medicine whereby only those patients that exhibit enhanced tumour-targeting will be treated. This personalisation assures maximum efficacy in selected patients, avoids exposing patients to inappropriate drugs and adverse effects, and allows patients with limited tumour targeting to receive other more appropriate treatment.CT will use INTACT to close the gap from lab to market and facilitate a licensing deal for CriPec® docetaxel, projected to generate revenues exceeding &gt;€100M in 2024. More importantly, INTACT will validate the CriPec® nanomedicine platform, boost product development for other diseases through licensing deals, and provide a growth of 10FTE by 2022. Success in INTACT will truly launch Cristal Therapeutics’ business.</t>
  </si>
  <si>
    <t>drug discovery; bladder cancer; nanomedicine; personalized medicine; nano-materials</t>
  </si>
  <si>
    <t>SMEInst-03-2016-2017</t>
  </si>
  <si>
    <t>Dedicated support to biotechnology SMEs closing the gap from lab to market</t>
  </si>
  <si>
    <t>CRISTAL DELIVERY BV (NL)</t>
  </si>
  <si>
    <t>https://doi.org/10.3030/784127</t>
  </si>
  <si>
    <t>BioMedBC</t>
  </si>
  <si>
    <t>Molecular profiling of Bladder Cancer to support personalized medicine</t>
  </si>
  <si>
    <t>BioMedBC Proposal is focused on improving the patient management of Bladder Cancer (BC). BC presents with the highest recurrence rate and the highest associated costs of all cancers. Due to the intrinsic heterogeneity, the investigated drugs in clinical trials, cannot be easily introduced in the clinical practice. Molecular profiles/ biomarkers (BM) with predictive potential are required to enable patient stratification. The BioMedBC proposal aims at the application of systems biology and cross-omics data integration methodologies to achieve: a) the molecular characterization of BC and b) develop signatures to predict the clinical outcome. To achieve these goals,  integration of: i) high resolution proteomics datasets (planned to be acquired within BioMedBC), ii) existing datasets that were obtained in previous EU collaborative projects and iii) publicly available transcriptomics data, will be conducted, focusing on the molecular characterization of BC. Emphasis is given on the investigation of disease prognosis. For this purpose, clinical and follow-up data, available from ongoing prospective studies (n=1758), will be utilized for correlation analysis of the molecular profiles/ biomarkers with disease outcome (recurrence, progression and survival). The prognostic value will be confirmed in newly collected samples with emphasis placed on urinary protein/ peptide profiles, as non-invasive urinary markers is of significant added value. The innovation is held on the prognostic BM that can be further used to stratify patients to those that could be benefited by a potential intervention and guide personalized therapy to improve BC patient management. In parallel, BioMedBC aims at expanding upon the current training of the ER, Dr. Maria Frantzi, on transferability of the basic research results to clinically useful products and create strong career prospects for her desired development as an owner of a future SME.</t>
  </si>
  <si>
    <t>bladder cancer; natural resources management</t>
  </si>
  <si>
    <t>https://doi.org/10.3030/752755</t>
  </si>
  <si>
    <t>INNOBCT</t>
  </si>
  <si>
    <t>Innovative combination therapy against bladder cancer</t>
  </si>
  <si>
    <t>The objective of this project is to lay foundation for the continued clinical development and commercialisation of MFA-370, a novel medication against Bladder Cancer (BC).BC is the ninth most common cancer worldwide. In Europe, more than 175,000 people are diagnosed with BC in Europe each year, and this number is increasing, especially among women. Compared to other major cancer types, the relative five-year survival rate in BC has remained unchanged for the past 20 years. The implications are clear: the development of new therapies targeting BC is thus warranted and in great demand among clinicians and BC patients. The established treatments are highly aggressive, leading to major side-effects and reduction in QoL among patients. Recognizing large unmet clinical need, Ectin has developed a novel combination BC therapy consisting of a well-defined ratio of two commonly utilized pharmaceuticals with expired patents. In the pre-clinical studies, MFA-370 has shown to be able to induce cancer cell death without the addition of any chemotherapeutic or radiotherapeutic agent. This offers a new hope to BC patients. The pre-clinical evaluation of this medication is completed, enabling continued development process.In the Phase 1 project, we will develop a business plan that will guide the future clinical studies and exploitation efforts (to be pursued in the Phase 2 project). The assumed commercialisation strategy is to take the product to the Phase I/IIa level and thereafter acquire strategic partner for continued clinical studies and market launch.Fighting BC is an EU-wide challenge, as it is one of the most expensive malignancies to treat and affects all genders and age groups. At the same time, research targeting the disease is greatly underfunded in the EU and internationally. MFA-370 delivers in this context a strong EU-added value by its potential to induce tumour necrosis in BC and being based on well-documented compounds that are cost-efficient to manufacture.</t>
  </si>
  <si>
    <t>drug discovery; bladder cancer; pharmaceutical drugs; immunotherapy</t>
  </si>
  <si>
    <t>ECTIN RESEARCH AB (SE)</t>
  </si>
  <si>
    <t>https://doi.org/10.3030/761906</t>
  </si>
  <si>
    <t>DIALOY</t>
  </si>
  <si>
    <t>Mosaic loss of chromosome Y (LOY) in blood cells - a new biomarker for risk of cancer and Alzheimer’s disease in men</t>
  </si>
  <si>
    <t>My recent discoveries show that mosaic loss of chromosome Y (LOY) in peripheral blood is associated with increased risks of cancer and Alzheimer’s disease (AD). These conditions are responsible for &gt;50% of morbidity/mortality in aging men. More than 15% of men older than 70 show some degree of LOY and these men survive on average only half as long as men without LOY. Smoking is strongly associated with LOY and remarkably, the fraction of cells with LOY decreases after cessation of smoking. Cells with LOY can be detected, and disease risks predicted, many years before clinical manifestation of disease. These results of associations between LOY, cancer and smoking have been published in Nature Genetics and Science during 2014.The overall objective of the proposal is to develop LOY as a new, strong and predictive biomarker. To this end, the research program focuses on three objectives: 1) expanding the study of LOY and associations with disease risks in still larger cohorts; 2) investigating functional aspects of LOY; and 3) develop improved technology for LOY-detection. The successful execution of the project is essential before LOY-testing in clinics can be realized. Diagnosis of cancer and AD in modern medicine is based on clinical symptoms of disease. Through earlier identification of individuals at increased risk for disease, preventive strategies could be applied, before the severe stages appear. Preliminary results affirm the feasibility of the project and provide proof-of-concept that LOY-tests can be used for early identification of men with increased risks for these diseases. In addition to improving diagnostics and therapeutics; implementation of LOY-testing could prevent smoking-related disease and reduce the health care costs. In the end, LOY-testing could decrease male mortality rates and possibly eliminate the sex-difference in life expectancy. The project will therefore benefit individual patients as well as healthcare systems and society at large.</t>
  </si>
  <si>
    <t>prostate cancer; alzheimer; bladder cancer; colorectal cancer; chromosomes</t>
  </si>
  <si>
    <t>ERC-StG-2015</t>
  </si>
  <si>
    <t>UPPSALA UNIVERSITET (SE)</t>
  </si>
  <si>
    <t>https://doi.org/10.3030/679744</t>
  </si>
  <si>
    <t>MIB</t>
  </si>
  <si>
    <t>Multi-modal, Endoscopic Biophotonic Imaging of Bladder Cancer for Point-of-Care Diagnosis</t>
  </si>
  <si>
    <t>Bladder cancer is among the most expensive diseases in oncology in terms of treatment costs; each procedure requires days of hospitalisation and recurrence rates are high. Current unmet clinical needs can be addressed by optical methods due to the combination of non-invasive and real-time capture of unprecedented biomedical information.The MIB objective is to provide robust, easy-to-use, cost-effective optical methods with superior sensitivity and specificity to enable a step-change in point-of-care diagnostics of bladder cancer. The concept relies on combining optical methods (optical coherence tomography, multi-spectral opto-acoustic tomography, shifted excitation Raman difference spectroscopy, and multiphoton microscopy) providing structural, biochemical and functional information. The hypothesis is that such combination enables in situ diagnosis of bladder cancer with superior sensitivity and specificity due to unprecedented combined anatomic, biochemical and molecular tissue information. The step-change is that this hybrid concept is provided endoscopically for in vivo clinical use.The project relies on development of new light sources, high-speed imaging systems, unique imaging fibre bundles, and endoscopes, combined and applied clinically. The consortium comprises world-leading academic organisations in a strong partnership with innovative SMEs and clinical end-users. Through commercialization of this novel imaging platform, MIB is expected to reinforce leading market positions in medical devices and healthcare for the SMEs in areas where European industry is already strong. The impact is that improved diagnostic procedures facilitate earlier onset of effective treatment, thus recurrence and follow-up procedures would be reduced by 10%, i.e., reducing costs. Using MIB technology, healthcare cost savings in the order of 360M€ are expected for the whole EU. Equally important, prognosis and patient quality of life would improve drastically.</t>
  </si>
  <si>
    <t>PHC-11-2015</t>
  </si>
  <si>
    <t>Development of new diagnostic tools and technologies: in vivo medical imaging technologies</t>
  </si>
  <si>
    <t>DANMARKS TEKNISKE UNIVERSITET (DK)</t>
  </si>
  <si>
    <t>GRINTECH GMBH (DE); MEDIZINISCHE UNIVERSITAET WIEN (AT); LEIBNIZ-INSTITUT FUER PHOTONISCHE TECHNOLOGIEN E.V. (DE); REGION HOVEDSTADEN (DK); HELMHOLTZ ZENTRUM MUENCHEN DEUTSCHES FORSCHUNGSZENTRUM FUER GESUNDHEIT UND UMWELT GMBH (DE); FORSCHUNGSVERBUND BERLIN EV (DE); M-SQUARED LASERS LIMITED (UK); ALBERT-LUDWIGS-UNIVERSITAET FREIBURG (DE); 2M ENGINEERING LIMITED (UK); Blazejewski MEDI-TECH GMBH (DE); FERDINAND-BRAUN-INSTITUT GGMBH LEIBNIZ-INSTITUT FUER HOECHSTFREQUENZTECHNIK (DE); DANMARKS TEKNISKE UNIVERSITET (DK)</t>
  </si>
  <si>
    <t>https://doi.org/10.3030/667933</t>
  </si>
  <si>
    <t>BlaC E-assay</t>
  </si>
  <si>
    <t>Portable electrochemical assay system for on-chip quantitative estimation of bladder cancer biomarkers in real samples</t>
  </si>
  <si>
    <t>Cancer is a leading cause of death worldwide and the best approaches to improve cancer survival rate is to diagnose it at an early stage. In spite of the rapid explosion of new technology platforms, traditional optical ELISA is used in clinical practice, which is laborious, time-consuming, require large sample volume and suffer from low sensitivity. On the other hand, recently proposed electrochemical sensors which promise easy operation, accuracy, high sensitivity, low cost and compact size mainly suffer from background signals, non-specificity and selectivity in clinical samples. Therefore, there is an urgent need to solve the key issues in the development of clinically relevant and commercially viable technologies that enable screening of high-risk individuals for cancer at an early stage. The proposed program is to develop a reliable point-of-care (POC) diagnostic system based on a multidisciplinary approach of integrated microfluidic and electrochemistry for multiple biomarker detection in clinical samples. The proposal aims at finding solutions for key issues of non-specificity, sensitivity and selectivity in clinical samples for sensitive and multiplexed detection. The proposal will address the above mentioned challenges, via separation of assay chamber and detection chamber with innovative surface chemistry and microfluidic design with electrochemical detection techniques. Work will be focused on bladder cancer as a test model to solve the above mentioned issues. The proposed device will be of bench top size and have capabilities to detect a panel of 3 or more biomarkers simultaneously. The successful outcome of the project will result in high impact publications, technology know-how and IP, which will be used to design and develop a prototype device. A secondment at Applied Enzyme Technology Ltd, Gwent Group (GWENT) will be used to study optimization of sensor shelf life and to ensure the developed system meets industrial standards.</t>
  </si>
  <si>
    <t>biosensors; electrochemistry; bladder cancer; automation; materials engineering</t>
  </si>
  <si>
    <t>MSCA-IF-2014-EF</t>
  </si>
  <si>
    <t>Marie Skłodowska-Curie Individual Fellowships (IF-EF)</t>
  </si>
  <si>
    <t>UNIVERSITY OF BATH (UK)</t>
  </si>
  <si>
    <t>https://doi.org/10.3030/655176</t>
  </si>
  <si>
    <t>EPICHECK</t>
  </si>
  <si>
    <t>Detection of Various Cancer Types for Screening and Diagnosis through Blood Samples with Epigenetic Biomarkers Panels</t>
  </si>
  <si>
    <t>Nucleix developed a revolutionary platform for the development of Methylation Bio-markers and Bio-Marker panels for screening (early detection of disease) and diagnosis based on epigenetic markers.  The platform identifies changes in specific methylation locations of DNA extracted from body fluids such as – urine, blood, stools and sputum.  A Bio-Markers panel goal is to distinguish between sick and healthy individuals.  The company’s expertise include the identification of the specific loci, comprising a panel of markers that can work in multiplex and generate highly accurate test.  Nucleix technology was proven to be extremely sensitive and specific in its first application. Nucleix focuses initially on the field of cancer detection and screening. Cancer cost the EU €126 billion in 2009, which was 1.07% of EU GDP. 2.45m People in the EU were diagnosed with cancer in 2008, when 1.23 million people in the EU died from cancer in 2008. This is one of the most significant public health issues in the world and in the EU.  Nucleix first product, Bladder EpiCheck is a urine test for the detection of Bladder Cancer. It is aimed for monitoring bladder cancer patients as this is a disease with high recurrence rate and requires tight surveillance. This product will be launched in Q4 of 2015. The test is based on a panel of 15 non-overlapping Methylation markers at loci that were identified, developed and owned by the company.  This product which has better sensitivity and specificity than any other non-invasive test is a proof of the company’s ability to translate its technology to applicable products.   The company plans to develop EPICHECK - diagnostic kits using multi-loci panel of markers, for the detection and screening of lung cancer and colorectal cancer in blood samples – which is the subject of this applications.  EPICHECK will be launched rapidly, and will provide revenues of over 320m Euro in its 5th year of commercial activities.</t>
  </si>
  <si>
    <t>bladder cancer; laboratory samples analysis; epigenetics</t>
  </si>
  <si>
    <t>PHC-12-2015-1</t>
  </si>
  <si>
    <t>Clinical research for the validation of biomarkers and/or diagnostic medical devices</t>
  </si>
  <si>
    <t>NUCLEIX LTD (IL)</t>
  </si>
  <si>
    <t>https://doi.org/10.3030/696425</t>
  </si>
  <si>
    <t>BLACANDI</t>
  </si>
  <si>
    <t>BLACANDI can improve life quality and cut cost of diagnosing and managing bladder cancer in half</t>
  </si>
  <si>
    <t>The BLACANDI project aims to dramatically improve the diagnosis and management of bladder cancer patients by substituting a highly invasive and expensive test with a non-invasive and inexpensive test. Bladder cancer is the 6th most common cancer with an estimated 357,000 new cases worldwide every year, of which 180,000 are European. This type of cancer has the highest lifetime treatment costs per patient (pp) of all cancers. This high incidence, coupled with it’s relapsing nature, means that bladder cancer poses an enormous burden on health care systems. Current diagnostics and recurrence routine tests are performed through highly invasive and expensive procedures, such as cystoscopy. The Danish SME Genomic Expression Aps has licensed a technology composed of a patented filtration device that enhances the selection of tumor cells in urine, and aims at the clinical validation of a new combination of biomarkers.Our solution BLACANDI (Filtration Device in combination with selected biomarkers) is currently being tested in a small clinical trial in Denmark, in patients presenting with hematuria (blood in urine). Preliminary results indicate that the test can substitute cystoscopy identifying more than 90% of all bladder cancer patients.Substituting routine cystoscopy with the BLACANDI system could cut the cost of diagnosis and managing bladder cancer in half. In Europe the cost of diagnosing bladder cancer is €1.8 billion/year, thus we could save €900 million.Whereas the technology behind the filtration device and the selected biomarkers is already demonstrated, further maturation of the tests into fully commercial and operational solutions is hampered by the absence of a large clinical validation of the BLACANDI system. Furthermore, there is a need to corroborate our business strategy, since it requires customization to different health care systems. This phase 1 feasibility study provides us that opportunity.</t>
  </si>
  <si>
    <t>bladder cancer; cytology</t>
  </si>
  <si>
    <t>PHC-12-2014-1</t>
  </si>
  <si>
    <t>https://doi.org/10.3030/673077</t>
  </si>
  <si>
    <t>LAUREN</t>
  </si>
  <si>
    <t>bLadder cAncer URine cEll aNalysis</t>
  </si>
  <si>
    <t>Bladder cancer is the 4th most common cancer in men and the 7th in women, with 330,000- 380,000 new cases annually worldwide or more than 150,000 in Europe and is one of the most expensive cancers to manage.  Bladder cancer incidence is strongly related to age, with the highest incidence rates being in older men and women. Cystoscopy/cystoscopic biopsy remains the current gold standard diagnostic and monitoring tool. This procedure is highly invasive and expensive - costing up to €1200 per test - and has been reported to miss in the region of 25% of all bladder tumours.  As an adjunct to cystoscopy, urine cytology is routinely carried out globally but its deficiencies in terms of poor cancer detection (low sensitivity) are well recognised and reported.  The overall objective of the LAUREN project is to provide a commercial non-invasive in vitro diagnostic that will significantly reduce the management cost of caring for bladder cancer patients, whilst at the same time improving patient comfort and reducing morbidity associated with current invasive procedures.  The specific diagnostic is based on the MCM2 + Immunofluorescence biomarker for bladder cancer cells found in urine.The scope of the project is to complete the final development, validation and regulatory activities required to prepare a novel the new diagnostic for the market.The objectives of the project are to:PO1  Clinically validate the biomarkers including the addition of Immuno Fluorescence PO2  Complete development of and validate a single use cell collection device,PO3  Validate the cell recognition software for regulatory acceptancePO4  Validate the software of an automated slide analysis system.PO5  Prepare a complete evidence package to support obtaining a CE Mark and FDA approval for commercialisation</t>
  </si>
  <si>
    <t>software; bladder cancer; cytology; health economics; ergonomics</t>
  </si>
  <si>
    <t>PHC-12-2014</t>
  </si>
  <si>
    <t>CYTOSYSTEMS LIMITED (UK)</t>
  </si>
  <si>
    <t>https://doi.org/10.3030/673664</t>
  </si>
  <si>
    <t>platinDx</t>
  </si>
  <si>
    <t>A test for predicting the efficacy of common platinum drugs enabling personalized chemotherapy for bladder cancer patients.</t>
  </si>
  <si>
    <t>Platinum-based chemotherapy is the primary therapeutic intervention for over 500,000 patients per year in the EU.  Although some patients are cured by this type of chemotherapy, as many as 75% of lung cancer patients and 60% of bladder cancer patients show no benefit and could be more appropriately given alternative treatments, and therefore over €4bn annually is wasted on unnecessary treatments. There is a need for a rapid, accurate test to distinguish those patients who are likely to respond to chemotherapy and those who are not. Accelerated Medical Diagnostics aim to personalise chemotherapy for cancer patients through their own developed PlatinDx assay, which can be used to identify those patients which are appropriate for platinum-based chemotherapy. Cancer patients are given a microdose (1% of the therapeutic dose) of a platinum-based drug, followed by quantitation of drug-DNA adducts in biopsy tissye using accelerator mass spectrometry (AMS). Levels of drug-DNA damage are measured by AMS in white blood cells and tumor biopsy tissue, which are used as a predictor of therapeutic response. Within the innovation project Accelerated Medical Diagnoistics intend to: gain medical certification within the EU; run a scaled up clinical trial to gain significant results; and adress the EU market and launch their service in the EU.</t>
  </si>
  <si>
    <t>bladder cancer; mass spectrometry</t>
  </si>
  <si>
    <t>ACCELERATED MEDICAL DIAGNOSTICS LTD (UK)</t>
  </si>
  <si>
    <t>ACCELERATED MEDICAL DIAGNOSTICS LTD (UK); HAMMERSMITH MEDICINES RESEARCH LTD (UK)</t>
  </si>
  <si>
    <t>https://doi.org/10.3030/674760</t>
  </si>
  <si>
    <t>GLAM</t>
  </si>
  <si>
    <t>Laser Multiplexed Biosensor</t>
  </si>
  <si>
    <t>Differential cancer diagnosis takes place daily in clinical settings for a better monitoring of patient responses to existing treatments. However outcome of this diagnosis is today still poor. Moreover, current technology to measure biomarker levels is expensive and sophisticated.Most cancer biomarker analysis use blood or biological tissues as the main source of material. These biopsies must be analyzed in specialized laboratories incurring in some limitations: high cost; specialized personnel and equipment; large amounts of biological material; long outcome delivery time; time consuming processes.Therefore it exist a real need and urgency to have new diagnostic devices that provide diagnosis, prognosis, and monitoring data faster and with exquisite ultra-sensitivity on time to take the appropriate decisions to improve personalized diagnosis and therapy.The aim of GLAM project is to provide an innovative device to fulfill these requirements using soluble biomarkers for personalized diagnosis and therapy monitoring.Specifically we will design and develop a new diagnostic tool to detect biomarkers from biofluids obtained in a non-invasive manner, specifically focusing to urine and to genitourinary cancers, to help oncologist to take better treatment decisions, approaching personalized medicine.GLAM will develop an integrated device based on novel label-free photonic biosensors with ultra-sensitivity, simplicity of use, portability, multiplexing and low cost. GLAM capitalizes on the unprecedented sensitivity achieved using laser microring resonators to detect key biomarkers in tumor development and treatment. Point of Care of the device will be carried out by preclinical and clinical sample analysis of genitourinary cancer patients to warrant personalized medicine. Importantly the GLAM unique technology will make the device also usable with other biofluids and might also be used to help physicians with other biomarker driven.</t>
  </si>
  <si>
    <t>biosensors; bladder cancer; personalized medicine; diagnostic technologies; laser physics</t>
  </si>
  <si>
    <t>PHC-10-2014</t>
  </si>
  <si>
    <t>Development of new diagnostic tools and technologies: in vitro devices, assays and platforms</t>
  </si>
  <si>
    <t>ACONDICIONAMIENTO TARRASENSE ASSOCIACION (ES)</t>
  </si>
  <si>
    <t>FUNDACIO INSTITUT DE CIENCIES FOTONIQUES (ES); STICHTING RADBOUD UNIVERSITEIT (NL); OBELIS SA (BE); UNIVERSITEIT TWENTE (NL); FUNDACIO INSTITUT DE BIOENGINYERIA DE CATALUNYA (ES); UNIVERSITE LIBRE DE BRUXELLES (BE); NOVELIC DOO BEOGRAD-ZVEZDARA (RS); ALTER TECHNOLOGY TUV NORD UK LIMITED (UK); ACONDICIONAMIENTO TARRASENSE ASSOCIACION (ES); WINZSOFT (ISRAEL) LTD (IL)</t>
  </si>
  <si>
    <t>https://doi.org/10.3030/634928</t>
  </si>
  <si>
    <t>URO-BEST</t>
  </si>
  <si>
    <t>UROthelial carcinoma Biomarker based diagnostic tEST</t>
  </si>
  <si>
    <t>Bladder cancer is among the five most common malignancies worldwide: more than 380.000 new cases are diagnosed yearly. If detected early, 5-year survival is high (94%),but &gt;70% of diagnosed patients will relapse within this period. The current gold standard diagnostic tool is combined cytology and cystoscopy which is costly and highly invasive requiring transurethral access and presenting the risk of important complications. Due to high relapse rates, surveillance requires frequent cystoscopies, averaging 13 controls per patient after initial diagnosis. Hence, bladder cancer is one of the costliest cancers to treat and monitor. Only in the USA, Europe and Japan, more than 4.5 million cystoscopies are conducted yearly, 40% for 1st diagnosis and 60% for surveillance, at a cost near to $2 billion to healthcare providers.Urologists believe that an opportunity exists to reduce the number of SURVEILLANCE cystoscopies with a reliable, cost-effective, robust, easy-to-perfom and non-invasive assay. URO-BEST addresses this unmet need. Based on signatures of 2, 5,10 and 12 differentially-expressed genes, this test has been clinically validated in a multicenter international study on 525 urine samples demonstrating 81% sensitivity and 91% specificity in discriminating cases vs. healhty patients for first diagnosis, figures comparable to that of the gold standard and superior to other existing molecular diagnostic products (Urovysion, NMP22, BTA Stat). We estimate the current market for bladder cancer biomarker based tests at greater than &gt; $200million. Fina Biotech has filed European and PCT patent applications protecting the invention in 2013.Fina Biotech aims to clinically validate the diagnostic performance of the genetic signatures in patients under SURVEILLANCE for its launch to the market: advance ongoing discussions with potential partners for global licensing,increase urologists awareness and secure freedom to operate.</t>
  </si>
  <si>
    <t>bladder cancer; business models; cytology</t>
  </si>
  <si>
    <t>FINA BIOTECH S.L. (ES)</t>
  </si>
  <si>
    <t>https://doi.org/10.3030/672296</t>
  </si>
  <si>
    <t>OABCAP</t>
  </si>
  <si>
    <t>Demonstration of a new diagnostic device for the Overactive Bladder syndrome</t>
  </si>
  <si>
    <t>ALBYN MEDICAL has developed, in cooperation with the Chemnitz University of Technology and the University Hospital of Cologne (Germany), a specific diagnostic system for the Overactive Bladder syndrome. This diagnostic device is implanted by cystoscopy and measures the bladder pressure autonomously, relating the bladder pressure with the urination, controlled or not, and it determines if the pressure rise appears only when a voluntary urination occurs or if also occurs other times as in the accidental urine loss.Thanks to the new diagnostic device a reliable diagnostic evaluation is obtained and thus high treatment costs of the current Overactive Bladder over-diagnosis are avoided improving the sustainability of the European Health and Care systems.</t>
  </si>
  <si>
    <t>bladder cancer; business models</t>
  </si>
  <si>
    <t>ALBYN MEDICAL, S.L. (ES)</t>
  </si>
  <si>
    <t>https://doi.org/10.3030/663530</t>
  </si>
  <si>
    <t>MarrowMimi</t>
  </si>
  <si>
    <t>A bone marrow mimicry bioreactor for cost effective production of hematopoietic stem cells</t>
  </si>
  <si>
    <t>Hematopoietic stem/progenitor cell (HSPC) therapies have the potential to treat over 70 diseases including blood cancers and leukemia and are one of only 22 advanced therapy medicinal products currently approved by the European Medicines Agency. However, the number of HSPCs derived from a single blood donation can be insufficient for modern therapies, which typically require a minimum of 10^7 cells. To service adequate treatment regimes, HSPCs must be expanded in the laboratory at great financial expense, resulting in exorbitant treatment costs of up to €315,000. New methods of ex vivo HSPC expansion are therefore required to reduce production costs and ensure therapy affordability.The industry standard for HSPC expansion utilises liquid suspension bioreactors, where cells are diluted in litres of culture media to a final concentration of only 10^3-5 cells/mL. This liquid media, containing large amounts of expensive nutrients, provides high cell expansion but results in high production costs. Liquid suspension bioreactors vary significantly from how humans grow HSPCs within high-cell-density tissue (10^8-11 cells/mL), which require only a fraction of the nutrient quantities per-cell.The bone marrow is the human body’s natural HSPC bioreactor and provides a defined microenvironment for optimal cell production. I aim to artificially replicate these niche conditions by creating a marrow mimicry bioreactor (MarrowMimi) to maximise ex vivo HSPC expansion by (1) formulating a hydrogel scaffold to mimic the bone marrow extracellular matrix, (2) utilising state-of-the-art 3D printing technologies to create a marrow-like perfusion bioreactor, and (3) optimising reaction conditions to maximise HSPC expansion and minimise nutrient demand. The ability to minimise HSPC expansion-associated costs could ensure lifesaving therapies are more widely available to the community, therefore, MarrowMimi will focus on optimising methods for cost effective ex vivo HSPC production.</t>
  </si>
  <si>
    <t>bioreactors; leukemia</t>
  </si>
  <si>
    <t>tissue engineering, biomaterials, stem cell biology, additive manufacturing</t>
  </si>
  <si>
    <t>TECHNISCHE UNIVERSITEIT EINDHOVEN (NL)</t>
  </si>
  <si>
    <t>https://doi.org/10.3030/101154177</t>
  </si>
  <si>
    <t>SMART-AML</t>
  </si>
  <si>
    <t>SMART-AML: Shaping Marrow Adiposity to Redefine Treatment in Acute Myeloid Leukemia</t>
  </si>
  <si>
    <t>Acute Myeloid Leukemia (AML) is an aggressive hematologic malignancy characterized by the uncontrolled proliferation of myeloid cells, which hijack the bone marrow (BM) and compromise its physiological functions. AML prognosis remains poor, with &lt;10% of patients above 60 years old surviving after 5-years. Recent discoveries have revealed the key role of BM microenvironment in harboring and protecting leukemic stem cells from chemotherapy, contributing to AML relapse. Therefore, targeting the hijacked BM niche and transforming it into a “tumor-inhospitable” microenvironment represents a promising therapeutic strategy. In adults, bone marrow adipose tissue (BMAT) is the predominant component of the BM microenvironment, making it an appealing target. However, the role of BMAT in AML development, drug resistance and survival is still controversial.With SMART-AML, I aim at identifying AML cells-related changes within the BMAT/BM microenvironment, to introduce BMAT manipulation as therapeutic strategy to sensitize leukemic cells to chemotherapy. To achieve this goal, I will exploit state-of-the-art bioprinting technologies to engineer a perfusable, humanized bone/BMAT 3D biomimetic microenvironment. Patient-derived AML cells will be cultured within the engineered platform to characterize the AML-induced BMAT changes in a controlled environment, with limited variables. Finally, BMAT will be manipulated (i.e. expanded or reduced), to determine the potential of this therapeutic approach on enhancing the efficacy of chemotherapy on leukemic stem cells and reducing the chance of relapse. This project will prepare me to become a tenured scholar, strengthening my academic profile and enabling me to establish myself as an independent principal investigator with a research line on advanced bone disease modeling. It will also create opportunities to perform cutting-edge research at the intersection between tissue engineering and cancer research.</t>
  </si>
  <si>
    <t>tissue engineering; drug resistance; stem cells; leukemia</t>
  </si>
  <si>
    <t>Bioprinting, Biomimetic microenvironment, Acute myeloid leukemia, Bone marrow adipose tissue, Bioreactor</t>
  </si>
  <si>
    <t>UNIVERSITAIR MEDISCH CENTRUM UTRECHT (NL)</t>
  </si>
  <si>
    <t>https://doi.org/10.3030/101153517</t>
  </si>
  <si>
    <t>Interact-ALL</t>
  </si>
  <si>
    <t>Precision Diagnostics for Predicting Therapy Response to Bispecific Antibodies</t>
  </si>
  <si>
    <t>Immunotherapies have revolutionized cancer treatment by utilizing the patient's immune system, offering hope for treating a wide range of diseases. However, challenges such as therapy resistance, poor response rates, and high costs remain. Precision diagnostics that accurately identify patients likely to benefit from specific immunotherapies could optimize treatment efficacy, reduce unnecessary treatments, and significantly decrease healthcare expenses. A major limitation of current predictive biomarkers is their focus on the abundance of individual immune components, such as T cell numbers or specific surface markers, without considering the crucial interactions among immune cells or between immune and cancer cells. Such cellular interactions are particularly relevant for the efficacy of the immunotherapeutic class of bispecific antibodies, which target cancer by facilitating direct interactions between cancer and immune cells. Traditional methods for predicting response to immunotherapies fail to account for the complexity of these cellular interactions. Our ERC-Starting Grant project introduces an innovative framework for simultaneously mapping single-cell immune landscapes and cellular interactions at a low cost and ultra-high scale. Applying this approach to pre-treatment samples from children with acute lymphoblastic leukemia undergoing bispecific antibody therapy has allowed us to identify specific cellular interactions associated with therapy response or failure. Here we suggest to refine, validate and prepare the clinical implementation of our approach with the goal to develop a novel precision diagnostic tool that accurately predicts response to bispecific antibodies.</t>
  </si>
  <si>
    <t>immunotherapy; leukemia</t>
  </si>
  <si>
    <t>ERC-2024-POC</t>
  </si>
  <si>
    <t>ERC PROOF OF CONCEPT GRANTS</t>
  </si>
  <si>
    <t>CHARITE - UNIVERSITAETSMEDIZIN BERLIN (DE)</t>
  </si>
  <si>
    <t>https://doi.org/10.3030/101185344</t>
  </si>
  <si>
    <t>CarrerasPathfinders</t>
  </si>
  <si>
    <t>Enabling the next generation in search of blood cancer cures</t>
  </si>
  <si>
    <t>The CarrerasPathfinder program is new a world-wide unique doctoral program that covers the entire spectrum of research and innovation in blood cancers from understanding disease biology to the implementation of novel processes in the clinical practice. The program will fund 14 excellent Doctoral Candidates (DCs) for a period of 48 months. DCs will perform collaborative PhD projects involving associated partners from different sectors, countries, and disciplines through secondments. DCs will improve their research capacity and transferable skills through high-quality supervision arrangements and a tailored training program.The program has been designed and will be hosted by the Josep Carreras Leukaemia Research Institute (IJC) which is the first European non-profit institute exclusively devoted to blood cancers. By answering the European needs for human resources, it is fully aligned with the 13 recommendations of the EU Cancer Board’s Draft Mission  and the Europe’s Beating Cancer Plan (2021). The CarrerasPathfinder program has a strong triple-I dimension of internationality, inter-sectorality and interdisciplinarity in training, networking, co-supervision and research. Its specific objectives are:•To develop an excellent doctoral program in blood cancer research conceived as a pilot for a permanent international doctoral program•To equip DCs with a unique skill set boosting effectiveness and innovation capacity. •To promote DCs’ career development and increase their employability in different sectors.•To establish the IJC as a European reference for research and training in blood cancers.•To provide Europe with a new generation of researchers able to address unmet needs and societal challenges of blood cancers.•To contribute to structuring the European research area by collaborating and synergizing with other European key opinion leaders.</t>
  </si>
  <si>
    <t>leukemia</t>
  </si>
  <si>
    <t>Leukeamia, Blood Diseases, Patients engagement, International, Phd Fellow, Scientific skills,  Transferable Skills, Leadership, Mobility, International, Basic and Translational Research</t>
  </si>
  <si>
    <t>HORIZON-MSCA-2022-COFUND-01-01</t>
  </si>
  <si>
    <t>MSCA COFUND 2022</t>
  </si>
  <si>
    <t>HORIZON-TMA-MSCA-Cofund-D</t>
  </si>
  <si>
    <t>FUNDACIO INSTITUT DE RECERCA CONTRA LA LEUCEMIA JOSEP CARRERAS (ES)</t>
  </si>
  <si>
    <t>UNIVERSITY OF SHARJAH (AE); APPLIED NANOPARTICLES SL (ES); CONSORCIO PARA LA CONSTRUCCION EQUIPAMIENTO Y EXPLOTACION DEL LABORATORIO DE LUZ SINCROTRON (ES); Fundació Internacional Josep Carreras (ES); ASOCIACION EIT HEALTH SPAIN (ES); FUNDACION PARA EL CONOCIMIENTO MADRIMASD (ES); FUNDACIO INSTITUCIO DELS CENTRES DE RECERCA DE CATALUNYA (ES); USTAV MOLEKULARNI GENETIKY AV CR V.V.I. (CZ); ANAXOMICS BIOTECH SL (ES); UNIVERSITY OF NEWCASTLE UPON TYNE (UK); DEUTSCHES KREBSFORSCHUNGSZENTRUM HEIDELBERG (DE); UNIVERSITA DEGLI STUDI DI TORINO (IT); Specialized Hospital for Active Treatment of Hematological Diseases (BG); ECOLE POLYTECHNIQUE FEDERALE DE LAUSANNE (CH); UNIVERSITE LIBRE DE BRUXELLES (BE); EUROPEAN HEMATOLOGY ASSOCIATION (NL); APPLIED RESEARCH USING OMIC SCIENCES SL (ES); AGENCIA ESTATAL CONSEJO SUPERIOR DE INVESTIGACIONES CIENTIFICAS (ES); TRUSTEES OF COLUMBIA UNIVERSITY IN THE CITY OF NEW YORK (US); NEW YORK UNIVERSITY (US); FUNDACIO INSTITUT DE RECERCA BIOMEDICA (IRB BARCELONA) (ES); Gavin Lucas (ES); UNIVERSITAT DE BARCELONA (ES); CHARITE - UNIVERSITAETSMEDIZIN BERLIN (DE); FONDAZIONE PER L'ISTITUTO ONCOLOGICO DI RICERCA (IOR) (CH); MESOESTETIC PHARMA GROUP S.L. (ES); HUMANITAS MIRASOLE SPA (IT); Asociación Española Contra el Cáncer (ES); UNIVERSITETET I OSLO (NO); SCIENSEED SL (ES); SEMMELWEIS EGYETEM (HU); ONKOLOSKI INSTITUT LJUBLJANA (SI); QUIMATRYX  SL (ES); FUNDACION CIENTIFICA DE LA ASOCIACIÓN ESPANOLA CONTRA EL CANCER (ES); INSTITUTUL NATIONAL DE CERCETARE - DEZVOLTARE IN DOMENIUL PATOLOGIEI SI STIINTELOR BIOMEDICALE VICTOR BABES RA (RO); INSTITUTO DE MEDICINA MOLECULAR JOAO LOBO ANTUNES (PT); International Society for Experimental Hematology (US); BIOCAT LA FUNDACIO BIOREGIO DE CATALUNYA (ES); UNIVERSITAT AUTONOMA DE BARCELONA (ES); ONECHAIN IMMUNOTHERAPEUTICS S.L. (ES); MAX-PLANCK-GESELLSCHAFT ZUR FORDERUNG DER WISSENSCHAFTEN EV (DE); BIOMEDICINSKE CENTRUM SLOVENSKEJ AKADEMIE VIED,  VEREJNA VYSKUMNA INSTITUCIA (SK); UNIVERSITY OF CYPRUS (CY); NOVOGENE UK COMPANY LIMITED (UK); MLL MUNCHNER LEUKAMIELABOR GMBH (DE); FUNDACIO INSTITUT DE RECERCA CONTRA LA LEUCEMIA JOSEP CARRERAS (ES); BARCELONA SUPERCOMPUTING CENTER CENTRO NACIONAL DE SUPERCOMPUTACION (ES)</t>
  </si>
  <si>
    <t>https://doi.org/10.3030/101126688</t>
  </si>
  <si>
    <t>PLASTECITY</t>
  </si>
  <si>
    <t>PLASTicity of Endothelial Cell as new Target for acute myeloId leukemia TherapY</t>
  </si>
  <si>
    <t>Acute myeloid leukemias (AML) are aggressive blood cancers with poor overall prognosis. The main intervention line is high-dose chemotherapy, often associated with resistance, relapse and long-term side effects. Although predominantly considered as genetic diseases of the hematopoietic system, AML also affect the bone marrow (BM) microenvironment, which contributes to disease pathogenesis. Particularly, we have revealed a thorough remodeling of the vascular tree, with endothelial cells (ECs) displaying dismantled junctions and an embryonic-like molecular signature. Our research hypothesis is that this embryonic-like ECs (E-ECs)– displaying a high grade of plasticity – are progressively enriched during AML progression and foster a leukemia-reinforcing environment. Thus, this proposal aims at (1) deciphering the nature of enriched E-ECs in AML pathogenesis and (2) identifying effective strategies to target them to improve therapeutic response. To this end, we will combine in vivo lineage tracing and OMIC studies in consolidated transplantable models of AML and patient-derived samples to decipher the molecular and clonal dynamics of BM ECs as well as their phenotypic plasticity toward regained Endothelial-to-Hematopoietic and Endothelial-to-Mesenchymal transition potential. We will next explore novel therapeutic avenues by targeting microenvironmental plasticity in AML via candidate genes associated with the aforementioned phenotypes in vivo with engineered CRISPR-nanobodies. Finally, this knowledge will be translated to the human system via pre-clinical validation of putative targets in a state-of-the-art human vascularized BM-on-chip platform. In conclusion, this research proposal will uncover essential molecular mechanisms regulating stem cell niche dynamics in normal and pathological conditions, provide a thorough understanding of the molecular and cellular plasticity of BM ECs and will result in innovative strategies to ameliorate AML clinical treatments.</t>
  </si>
  <si>
    <t>stem cells; leukemia</t>
  </si>
  <si>
    <t>vascular system,  tumor microenvironment,  genetic engineering,  stem cells</t>
  </si>
  <si>
    <t>ERC-2023-STG</t>
  </si>
  <si>
    <t>ERC STARTING GRANTS</t>
  </si>
  <si>
    <t>HORIZON-ERC</t>
  </si>
  <si>
    <t>https://doi.org/10.3030/101116663</t>
  </si>
  <si>
    <t>QIandQD</t>
  </si>
  <si>
    <t>The first IVDR-approved commercial software solutions for AI-powered RNA-based companion and precision cancer diagnostics of acute myeloid leukaemia and bladder cancer</t>
  </si>
  <si>
    <t>Qlucore is developing visualisation-based analytical solutions with an established position in the next-generation sequencing (NGS) market. As pioneers in RNA-data analysis, we aim to revolutionise the field of companion and clinical diagnostics by developing software platforms integrating AI-powered machine-learning classification models for gene expression signatures and gene fusion analysis.By providing highly accurate and specific diagnoses, our platform represents the future of precision oncology, putting Europe at the forefront of AI-powered cancer classification. A software-based setup speeds up the introduction of new clinical guidelines and companion diagnostic solutions with the ultimate purpose of increasing survival rates and overall health. We aim to cover all cancer types relevant for gene expression-based diagnostics, and then scale up into non-cancer indications (e.g. cardiovascular and neurological diseases, immunological disorders) and other data types (e.g. proteomics and single-cell RNA-seq), further disrupting the precision diagnostics industry. Currently, we are preparing the solution with a classification model for B-cell progenitor acute lymphoblastic leukaemia (BCP-ALL) for the first IVDR certification (proof of concept). Building on those achievements and leveraging regulatory and data management experience, and progress, in the proposed project we will focus on acute myeloid leukaemia (AML) and bladder cancer (BC). For AML and BC we will develop and CE-certify classification models and companion diagnostics (CDx)-specific classification models. The successful completion of this project will significantly improve Europe's position in genomics- and AI-based precision diagnostics and as such prompt similar initiatives across Europe. This will allow the EU to compete effectively with market leaders (in particular the US) and offer significant benefits to patients diagnosed with cancer and society as a whole.</t>
  </si>
  <si>
    <t>genetics; software; proteomics; bladder cancer; leukemia</t>
  </si>
  <si>
    <t>RNA-seq, artificial intelligence, machine learning, precision cancer diagnostics, gene fusions, gene expression signatures, software as a medical device, companion diagnostic software</t>
  </si>
  <si>
    <t>HORIZON-EIC-2023-ACCELERATORCHALLENGES-01</t>
  </si>
  <si>
    <t>EIC Accelerator Challenge: Novel biomarker-based assays to guide personalised cancer treatment</t>
  </si>
  <si>
    <t>QLUCORE AB (SE)</t>
  </si>
  <si>
    <t>https://doi.org/10.3030/101161230</t>
  </si>
  <si>
    <t>Rewind-MF</t>
  </si>
  <si>
    <t>Deciphering fibrosis reversal mechanisms in chronic blood cancer for identification of novel predictive and therapeutic strategies</t>
  </si>
  <si>
    <t>Fibrosis is estimated to be involved in 45% of global mortality, and currently no specific therapies for fibrosis in most organs exist. One central and controversially discussed question in the field of organ fibrosis is: “is fibrosis truly reversible”? In Rewind-MF, I will address this biologically and clinically highly relevant question in a prime example: bone marrow fibrosis in a chronic blood cancer called Primary Myelofibrosis (PMF). In PMF, hematopoietic stem cells become mutated and activate fibrosis-driving cells. Fibrosis reversal in PMF is possible through allogeneic stem cell transplant (ASCT). However, the majority of patients are not eligible for this high-risk procedure. Alternative fibrosis-reversing strategies are not available, leaving this patient group without any treatment option.My specific aims in Rewind-MF are: (1) to gain spatio-temporal insights into fibrosis reversal and mutant clone elimination mechanisms to predict, which patients will benefit from ASCT, and to identify therapeutic targets; (2) to understand how blood cancer is maintained in the bone marrow and later the spleen stroma in order to find new ways to reverse fibrosis, and eradicate the cancer cells, and (3) to validate fibrosis reversal mechanisms and translate them into clinically relevant therapeutic strategies. What makes Rewind-MF unique is the holistic “bench-to-bedside” approach starting from a stem cell biological hypothesis [tested by innovative murine models and (stem) cell approaches], advanced by a broad interdisciplinary expertise with novel single cell, spatial genomic and computational technologies, to dissect mechanisms of fibrosis reversal and develop therapeutic approaches which go beyond pure target identification. The integration of all these technologies in clinically relevant specimens with follow-up data and large independent validation cohorts will truly revolutionize the prognostication and (personalized) treatment of patients with MF.</t>
  </si>
  <si>
    <t>mortality; stem cells; oncology</t>
  </si>
  <si>
    <t>chronic blood cancer,  myeloproliferative neoplasms,  fibrosis,  stem cell transplantation,  multiomics</t>
  </si>
  <si>
    <t>ERC-2023-COG</t>
  </si>
  <si>
    <t>ERC CONSOLIDATOR GRANTS</t>
  </si>
  <si>
    <t>UNIVERSITAETSKLINIKUM AACHEN (DE)</t>
  </si>
  <si>
    <t>https://doi.org/10.3030/101124542</t>
  </si>
  <si>
    <t>RESOLVE</t>
  </si>
  <si>
    <t>Residual disease assessment in hematologic malignancies to improve patient-relevant outcomes across Europe (RESOLVE)</t>
  </si>
  <si>
    <t>"MeMeasurable residual disease (MRD) detected by multiparameter flow cytometry (MFC) has strong prognostic value in patients with the most frequent acute and chronic leukemias, acute myeloid (AML) and chronic lymphocytic leukemia (CLL), but it has not yet been confirmed as a treatment-guiding biomarker. The RESOLVE Consortium will leverage numerous existing expert networks and patient advocacy partnerships to establish the predictive value of MRD in AML/CLL patients, with the expectation that this affordable, minimally-invasive biomarker can be imminently used to guide the intensity of consolidation therapy, improve quality of life (QoL), and reduce costs. This will be achieved through 1) development of a real-world patient registry and data platform; 2) establishment of standardized, decentralized MRD analysis across Europe; and 3) a randomized, controlled multi-national pragmatic trial based on the hypothesis that treatment intensity can be safely reduced in MRD negative AML/CLL patients, to provide evidence for the clinical, personal and societal impact of MRD-guided therapy. These efforts will be supported by RESOLVE’s participatory research pipeline, which will incorporate input from patients, caregivers, and experts in social sciences and health economics. The real-world nature of the study ensures broadly applicable results for all patients regardless of location, socioeconomic status, gender, sex, disability or ethnicity. The findings will then be effectively communicated and disseminated following open science principles through the medical community for uptake in routine clinical practice. The laboratory, clinical, and patient advocacy infrastructures already in place will support rapid adoption of MFC-based MRD assessment to aid in clinical decision-making. The Consortium’s widespread member organizations will work with policymakers and authorities across the EU to provide access to the test in the national health care systems for all AML and CLL patients.This action is part of the Cancer Mission cluster of projects ""Diagnostics and Treatment (diagnostics)""."</t>
  </si>
  <si>
    <t>ethnology; leukemia; health economics</t>
  </si>
  <si>
    <t>MRD, biomarker, AML, CLL, pragmatic trial, patient empowerment, HTA, digital medicine, living labs</t>
  </si>
  <si>
    <t>HORIZON-MISS-2023-CANCER-01-03</t>
  </si>
  <si>
    <t>Pragmatic clinical trials on minimally invasive diagnostics</t>
  </si>
  <si>
    <t>MEDIZINISCHE HOCHSCHULE HANNOVER (DE)</t>
  </si>
  <si>
    <t>UNIVERSITA DEGLI STUDI DI ROMA TOR VERGATA (IT); EUROPEAN RESEARCH INITIATIVE ON CLL EV (DE); FONDAZIONE G.I.M.EM.A. - FRANCO MANDELLI ONLUS (IT); ISTITUTO DI RICERCHE FARMACOLOGICHE MARIO NEGRI (IT); UNIVERSITAET ULM (DE); ORTEC OPTIMIZATION TECHNOLOGY BV (NL); UNIVERSITA COMMERCIALE LUIGI BOCCONI (IT); STOWARZYSZENIE POLSKIEJ GRUPY D/S LECZENIA BIALACZEK U DOROSLYCH PALG/POLISH ADULT LEUKEMIA GROUP (PL); DEUTSCHES KREBSFORSCHUNGSZENTRUM HEIDELBERG (DE); MEDIZINISCHE HOCHSCHULE HANNOVER (DE); FUNDACION INSTITUTO DE ESTUDIOS DE CIENCIAS DE LA SALUD DE CASTILLA Y LEON (ES); FLOWVIEW DIAGNOSTICS BV (NL); STICHTING AMSTERDAM UMC (NL); STIFTUNG ELN FOUNDATION (DE); CHARITE - UNIVERSITAETSMEDIZIN BERLIN (DE); ELLINIKI AIMATOLOGIKI ETAIREIA (EL); ISTITUTO ROMAGNOLO PER LO STUDIO DEI TUMORI DINO AMADORI - IRST SRL (IT); FRENCH INNOVATIVE LEUKEMIA ORGANIZATION (FR); SHAARE ZEDEK MEDICAL CENTER (IL); OSHO, OSTDEUTSCHE STUDIENGRUPPE HAMATOLOGIE UND ONKOLOGIE E.V. (DE); TECHNISCHE UNIVERSITAET DRESDEN (DE)</t>
  </si>
  <si>
    <t>https://doi.org/10.3030/101136502</t>
  </si>
  <si>
    <t>PowerMiT</t>
  </si>
  <si>
    <t>Leveraging the impact of gut microbes to advance the efficacy of CAR-T cell immunotherapy.</t>
  </si>
  <si>
    <t>T cell therapy with chimeric antigen receptor (CAR)-T cells is a curative-intent, transformative treatment aimed to boost antitumor abilities of host T cells against refractory/relapsed B cell malignancies and, recently, against refractory/relapsed myeloma. Major challenges of current CAR-T cell immunotherapies are the loss of long-term efficacy, the occurrence of toxicities including infections, and a lack of personalized patient strategies including biomarkers for response prediction and interventions to enhance CAR-T cell efficacy. This proposal builds on our first evidence for a major role of the gut microbiome in CAR-T cell therapy, and addresses these challenges by presenting a translational research strategy aimed to dissect and leverage the impact of gut microbes in its antitumor efficacy.In Aim 1, we will investigate the hypothesis that gut and intratumoral microbiome configurations and its metabolites are associated with clinical response of CD19-CAR-T cells in lymphoma, with immunophenotypes of these engineered T cells and the tumor immune microenvironment. We will examine the effects of nutrition and antimicrobial drugs on microbiome features to identify potential mechanisms and therapeutic levers. In Aim 2, we will address the biology of microbiome-CAR-T cell interactions through experimental gut microbiome modulations, and humanizing mice with patient-derived microbial ecologies and individual species and strains in preclinical research models. In Aim 3, we will assess potential therapeutic interventions to increase CAR-T efficacy by investigating the action of microbiome-derived metabolites on CAR-T cells and studying phage- and diet-based interventions to mitigate antibiotic-induced gut microbiome dysbiosis.Characterising the function of the microbiome and its products in CAR-T immunotherapy harbours an enormous potential to improve current and future T cell transfer therapies for numerous patients suffering from cancer.</t>
  </si>
  <si>
    <t>virology; nutrition; oncology; immunotherapy; cells technologies</t>
  </si>
  <si>
    <t>CAR-T cell therapy,  hematologic malignancy,  metabolome,  gnotobiotics</t>
  </si>
  <si>
    <t>EBERHARD KARLS UNIVERSITAET TUEBINGEN (DE)</t>
  </si>
  <si>
    <t>https://doi.org/10.3030/101125551</t>
  </si>
  <si>
    <t>SynT</t>
  </si>
  <si>
    <t>Generation, validation and use of a synthetic reporter of CAR T cell products function and dysfunction</t>
  </si>
  <si>
    <t>"Cell-based immunotherapy, particularly adoptive cell transfer (ACT) using engineered T cells, holds great promise as a therapeutic strategy for cancer treatment. However, challenges such as the manufacturing process, excessive antigen exposure, and the hostile tumor microenvironment often lead to dysfunctional T cell products, limiting their effectiveness in treating both blood cancers and solid tumors. We propose a novel tool to define in vitro conditions to enhance T cell product fitness through the development of a synthetic reporter system for detecting T cell dysfunction states, referred to as SynT. This innovative system will incorporate a dual synthetic locus control region (sLCR) reporter, with one sLCR reporter indicating T cells in a potent ""serial killer"" mode and another sLCR reporter representing T cell dysfunction. By using SynT, we aim to screen for external signaling and pharmacological modulators that can enrich and reverse the dysfunctional state in CAR T cells. we will generate and validate a synthetic reporter of CAR T cell products function and dysfunction, and produce a media supplement that promotes ACT products functions."</t>
  </si>
  <si>
    <t>oncology; immunotherapy</t>
  </si>
  <si>
    <t>ERC-2023-POC</t>
  </si>
  <si>
    <t>MAX DELBRUECK CENTRUM FUER MOLEKULARE MEDIZIN IN DER HELMHOLTZ-GEMEINSCHAFT (MDC) (DE)</t>
  </si>
  <si>
    <t>https://doi.org/10.3030/101158338</t>
  </si>
  <si>
    <t>ArTCell</t>
  </si>
  <si>
    <t>Bottom-up manufacturing of artificial anti-tumor T cells</t>
  </si>
  <si>
    <t>T cells play a central role in anti-tumor immune protection. While their ability to target and eliminate emerging tumor cells is increasingly recognized, fully-established tumors can efficiently evade T cell response. Significant efforts spanning several decades of research have been made to develop T cell-based therapies manufactured from donor-derived T cells. The use of tumor-directed T cells engineered to express chimeric antigen receptors (CARs) represents, to date, one of the most successful applications for treatment of chemoresistant cancers. However, several major drawbacks, including economic factors, suboptimal functioning and life-threatening side effects, are still hindering the full potential of T cell-based therapies. To address this issue, we aim to generate Artificial T cells (ArTCell) that will mimic the anti-tumor function of a T cell-based therapy but in a safer, more efficient and less expensive product. ArTCells will incorporate two key features of activated T cells into Giant Unilamellar Vesicles (GUVs): the specificity of tumor cell recognition and the cytotoxic activity achieved through death ligands and cytolytic proteins. Functionalization of the GUVs will be confirmed by immunofluorescent labelling of membrane proteins (i.e., TRAIL, LFA-1 and CAR) and detection with flow cytometry. The morphology of ArTCell will be monitored via cryo-EM, SEM, and confocal microscopy. The ability of ArTCell to target and kill tumour cells will be thoroughly validated in vitro by a combination of functional and high resolution live imaging assays as well as in vivo with two cell line- and patient-xenografts mouse models. The ArTCell could allow to circumvent many of the current technological limitations that hinder a more wide-spread applicability of cell-based therapies, without being subject to tumor-mediated inactivation</t>
  </si>
  <si>
    <t>proteins; oncology; confocal microscopy; immunotherapy</t>
  </si>
  <si>
    <t>Artificial cells, CAR T-Cell, blood cancer, cell therapy, GUVs</t>
  </si>
  <si>
    <t>HORIZON-EIC-2023-PATHFINDEROPEN-01-01</t>
  </si>
  <si>
    <t>EIC Pathfinder Open</t>
  </si>
  <si>
    <t>KATHOLIEKE UNIVERSITEIT LEUVEN (BE)</t>
  </si>
  <si>
    <t>ACADEMISCH ZIEKENHUIS GRONINGEN (NL); FONDAZIONE TOSCANA LIFE SCIENCES (IT); INSTYTUT MEDYCYNY DOSWIADCZALNEJ I KLINICZNEJ IM MIROSLAWA MOSSAKOWSKIEGO POLSKIEJ AKADEMII NAUK (PL); KATHOLIEKE UNIVERSITEIT LEUVEN (BE)</t>
  </si>
  <si>
    <t>https://doi.org/10.3030/101130715</t>
  </si>
  <si>
    <t>BiTE-CAR</t>
  </si>
  <si>
    <t>CD22/CD19 dual redirection Dual targeting of CD22 and CD19 with BiTE-secreting and CAR-expressing bispecific T-cells for adoptive Cellular ImmunoTherapy in advanced B-cell Acute Lymphoblastic Leukemia</t>
  </si>
  <si>
    <t>Anti-CD19 immunotherapies based on Bi-specific T-cell Engagers (BiTE) or chimeric antigen receptor (CAR)-expressing T-cells have revolutionized the treatment of refractory/relapse (R/R) B-cell acute lymphoblastic leukemia (B-ALL). However, despite initial impressive complete response (CR) rates, many patients relapse few months after anti-CD19 immunotherapy; in many cases with CD19 antigen loss. Such relapses are devastating, and patients are left with virtually no further treatment options. Dual targeting of the pan-B antigens CD19 and CD22 has been proposed as a therapeutic strategy to distribute the antigenic pressure over two molecules and to reduce immune escape by covering practically all B-ALL blast subclones. CD19/CD22-directed dual CARs have in fact been proposed to overcome B-ALL immunoediting during CAR T-cell therapy but, unfortunately CD19/CD22 dual CAR-treated R/R B-ALL patients showed CR rates not sustained over time and relapse with limited CAR T-cell expansion. In contrast to CAR T-cells, BiTEs-secreting T-cells represent a unique strategy capable of redirecting bystander T-cells to tumor cells because T-cell-produced BiTEs will be continuously secreted and will decorate, through the CD3scFv, the cell surface of practically all circulating and ex vivo manufactured bystander T-cells. Our overarching goal is to provide a novel and innovative T-cell redirecting immunotherapy for the treatment of R/R B-ALL by dual targeting both CD22 and CD19 with T-cells modified to simultaneously secrete CD22xCD3 BiTEs and express CD19 CAR (referred to BiTECAR). This strategy harnesses the biological advantages of both CARs and BiTEs while minimizing their limitations and will circumvent the potential low transduction efficiencies of the BiTECAR construct because the CD22-BiTE secreted by transduced T-cells will decorate the bystander (untransduced) T-cells boosting the durability and strength of T-cell responses.</t>
  </si>
  <si>
    <t>ERC-2022-POC2</t>
  </si>
  <si>
    <t>ERC PROOF OF CONCEPT GRANTS2</t>
  </si>
  <si>
    <t>https://doi.org/10.3030/101100665</t>
  </si>
  <si>
    <t>Sugarcoating matters</t>
  </si>
  <si>
    <t>Sugarcoating matters: Deciphering the effects of aberrant receptor N-glycosylation on oncogenesis and drug resistance in acute myeloid leukemia</t>
  </si>
  <si>
    <t>During my post-doctoral studies, I have shown that sugarcoating of proteins, “N-glycosylation” specifically, is essential for the development and a potential therapeutic target in the blood cancer myeloproliferative neoplasms. Here, I show that differential expression of three enzymes that are key to protein sugar coating are strong novel prognostic factors in the blood cancer acute myeloid leukemia (AML). Specifically, these enzymes remove or add glucose molecules of the N-glycan sugar tree. Removal of the outer glucoses is essential for retaining N-glycoproteins within the endoplasmic reticulum (ER) and unprocessed N-glycans contain a high number of mannose sugars. I hypothesize that unprocessed N-glycoproteins such as growth receptors and drug removal pumps escape the ER and are expressed on the cell surface at a higher level due to abnormal expression of genes implicated in sugar coating (ALG10B, MOGS and PRKCSH). This in turn contributes to AML development and poor outcome. To proof my hypothesis, I will decipher the role of key enzymes in N-glycan glucose addition and removal to myeloid oncogenesis (aim 1A) and drug resistance (aim 1B) using colony forming unit assays and cell lines that express ALG10B or lack MOGS/PRKCSH (CRISPR-Cas9 knockout). Additionally, I will assess mannose abundance and targetability on primary AML versus healthy control bone marrow samples (aim 2A), and map N-glycan structures using recently developed high-throughput mass spectrometry and analyses techniques (aim 2B). I will correlate structural N-glycan profiles with expression of N-glycan processing enzymes assessed through RNA-sequencing to create a full picture of N-glycosylation aberrancies in AML. This study will decipher the molecular mechanisms underlying aberrant N-glycosylation in AML and provide anchor points for novel AML therapies. This is important, because the current 5-year overall survival rate of AML is only ~30% so therapy improvements are highly warranted.</t>
  </si>
  <si>
    <t>drug resistance; coating and films; leukemia; mass spectrometry; enzymes</t>
  </si>
  <si>
    <t>Glycobiology</t>
  </si>
  <si>
    <t>STICHTING RADBOUD UNIVERSITAIR MEDISCH CENTRUM (NL)</t>
  </si>
  <si>
    <t>https://doi.org/10.3030/101064526</t>
  </si>
  <si>
    <t>CoDe4Bio</t>
  </si>
  <si>
    <t>COmputational DEsign for 4D BIOfabrication: harnessing programmable materials for dynamic pre-clinical cancer models</t>
  </si>
  <si>
    <t>Cancer is a global health burden. In-vitro pre-clinical models play a key role in fighting this burden by encompassing all the activities prior to clinical trials, from tumor microenvironment reconstruction to drug candidate selection. However, the frequent failure of promising pre-clinical drug candidates highlights two major drawbacks of these models: (i) the difficult reproduction of the dynamic cancer structure related to numerous physical cues; (ii) their experimental nature that suffers from high costs, long times, and limited understanding. Consequently, the relationship between dynamic physical cues, cell behavior, and drug efficacy is still unknown. CoDe4Bio tackles such a huge knowledge deficiency. We propose a radical methodology shift to a computational approach to harness programmable materials, able to change properties on demand, and realize dynamic 4D biofabricated models whose stimuli-triggered evolution over time (4th dimension) induces targeted physical cues on cancer cells. We will leverage my extensive experience with smart materials and structures to address the challenges of this multidisciplinary project. Specifically, we will develop a computational design framework for 4D biofabrication that combines new data-, geometry-, and model-based methods with additive manufacturing and in-vitro observations. This framework will allow us to develop customized stimuli-responsive materials and engineer a new generation of 4D constructs with programmable mechano-structural properties and acting as mechanical regulators. We will assess the constructs in-vitro on chronic lymphocytic leukemia to achieve a deep understanding on how complex physical cues within lymph nodes and bone marrow affect this incurable cancer in relation to chemoimmuno and targeted therapies. CoDe4Bio will push the frontiers of solid and computational mechanics to unveil unconventional routes for pre-clinical drug screening and lay the foundation for effective dynamic cancer models.</t>
  </si>
  <si>
    <t>drug discovery; geometry; additive manufacturing; leukemia</t>
  </si>
  <si>
    <t>ERC-2021-STG</t>
  </si>
  <si>
    <t>HORIZON-AG</t>
  </si>
  <si>
    <t>UNIVERSITA DEGLI STUDI DI PAVIA (IT)</t>
  </si>
  <si>
    <t>https://doi.org/10.3030/101039467</t>
  </si>
  <si>
    <t>CarrerasLeaders</t>
  </si>
  <si>
    <t>Carreras Postdoc Program Empowering Future Leaders to Fight Blood Cancers</t>
  </si>
  <si>
    <t>CarrerasLeaders is a new innovative and international postdoctoral programme, designed by Josep Carreras Leukaemia Research Institute (IJC), an independent, non-profit biomedical research institute that is part of the Government of Catalonia network of Research Centres (CERCA). IJC is the first European institute exclusively devoted to leukaemia and other malignant blood diseases. The aim of the programme is to fund 16 excellent postdoctoral researchers for a period of 36 months. The selection of the fellows is merit-based, founded on peer review in an open and transparent selection procedure. Carrerasleaders is addressed to boost career perspective of researchers from a three-dimensional perspective: leadership, independence, and consolidation.This is a world-wide unique postdoctoral program that covers the entire spectrum of research and innovation in blood cancers and goes from understanding disease biology to the implementation of products and processes in the market and into the clinical practice through the development of a global translational approach. Applicants will have complete freedom of research choice within the scope of blood cancers and will be offer highly attractive working conditions and a healthy, inspiring and creative working environment. CarrerasLeaders is designed based on the following objectives:  1. Training the next generation of scientist leaders to advance on the cure of blood cancers, multiplying each one’s skills sets and networks via targeted Career Development Plans and mentoring.2.Improve the quality of blood cancers postdoctoral research training, more targeted addressed to the researchers and societal needs. 3.Enhanced cooperation and transfer knowledge between sectors and disciplines.4.Enable outstanding junior researchers to develop their research careers to an advanced and more independent level in a leading institution such as IJC. 5.Increase the competitiveness of the IJC blood cancers community</t>
  </si>
  <si>
    <t>Leukeamia, Blood Diseases, Patients engagement, International, Postdoctoral Researcher, Scientific skills, Transferable Skills, Leadership, Mobility, International, Basic and Translational Research</t>
  </si>
  <si>
    <t>HORIZON-MSCA-2021-COFUND-01-01</t>
  </si>
  <si>
    <t>MSCA COFUND 2021</t>
  </si>
  <si>
    <t>HORIZON-TMA-MSCA-Cofund-P</t>
  </si>
  <si>
    <t>UNIVERSITY OF SHARJAH (AE); UNIVERSIDAD POMPEU FABRA (ES); KITHER BIOTECH SRL (IT); MILTENYI BIOTEC BV &amp; CO KG (DE); APPLIED NANOPARTICLES SL (ES); Fundació Internacional Josep Carreras (ES); FUNDACIO INSTITUCIO DELS CENTRES DE RECERCA DE CATALUNYA (ES); GENOME RESEARCH LIMITED (UK); USTAV MOLEKULARNI GENETIKY AV CR V.V.I. (CZ); ANAXOMICS BIOTECH SL (ES); Leadership Sculptor GmbH (DE); IBM RESEARCH GMBH (CH); UNIVERSITY OF NEWCASTLE UPON TYNE (UK); DEUTSCHES KREBSFORSCHUNGSZENTRUM HEIDELBERG (DE); MEDIZINISCHE HOCHSCHULE HANNOVER (DE); ECOLE POLYTECHNIQUE FEDERALE DE LAUSANNE (CH); UNIVERSITE LIBRE DE BRUXELLES (BE); EUROPEAN HEMATOLOGY ASSOCIATION (NL); APPLIED RESEARCH USING OMIC SCIENCES SL (ES); AGENCIA ESTATAL CONSEJO SUPERIOR DE INVESTIGACIONES CIENTIFICAS (ES); AGENCIA DE GESTIO D'AJUTS UNIVERSITARIS I DE RECERCA (ES); TRUSTEES OF COLUMBIA UNIVERSITY IN THE CITY OF NEW YORK (US); NEW YORK UNIVERSITY (US); FUNDACIO INSTITUT DE RECERCA BIOMEDICA (IRB BARCELONA) (ES); Gavin Lucas (ES); ZECLINICS SL (ES); GenomeScan B.V. (NL); CHARITE - UNIVERSITAETSMEDIZIN BERLIN (DE); FONDAZIONE PER L'ISTITUTO ONCOLOGICO DI RICERCA (IOR) (CH); MESOESTETIC PHARMA GROUP S.L. (ES); HUMANITAS MIRASOLE SPA (IT); Asociación Española Contra el Cáncer (ES); UNIVERSITETET I OSLO (NO); SCIENSEED SL (ES); SEMMELWEIS EGYETEM (HU); QUIMATRYX  SL (ES); IMMAGINA BIOTECHNOLOGY SRL (IT); FUNDACION CIENTIFICA DE LA ASOCIACIÓN ESPANOLA CONTRA EL CANCER (ES); INSTITUTO DE MEDICINA MOLECULAR JOAO LOBO ANTUNES (PT); International Society for Experimental Hematology (US); ONECHAIN IMMUNOTHERAPEUTICS S.L. (ES); MAX-PLANCK-GESELLSCHAFT ZUR FORDERUNG DER WISSENSCHAFTEN EV (DE); NOVOGENE UK COMPANY LIMITED (UK); MLL MUNCHNER LEUKAMIELABOR GMBH (DE); FUNDACIO INSTITUT DE RECERCA CONTRA LA LEUCEMIA JOSEP CARRERAS (ES)</t>
  </si>
  <si>
    <t>https://doi.org/10.3030/101081347</t>
  </si>
  <si>
    <t>CHIP-AML22</t>
  </si>
  <si>
    <t>Improved diagnostics and survival for all children with Acute Myeloid Leukemia treated within the NOPHO-DB-SHIP consortium; a cross-European collaboration</t>
  </si>
  <si>
    <t xml:space="preserve">We hereby apply for funding for the practical implementation of front-line genetic diagnostics and targeted treatment for children with acute myeloid leukemia (AML) within our consortium. AML is a severe form of blood cancer and despite intensive chemotherapy, treatment results are dissatisfactory. Through recent advances in risk-adapted treatment, based on 1) the cytogenetic basis of the disease and 2) treatment response as measured by MRD (minimal residual disease), survival rates are typically around 70%._x000D_
_x000D_
AML in children is rare and necessitates international collaborations to improve outcome. NOPHO countries (Nordic Society Pediatric Oncology Hematology) Sweden, Denmark, Finland, Norway, Iceland, Estonia, Lithuania, Latvia, together with the Netherlands, Belgium and Hong Kong, started the AML12 treatment protocol year 2012. Since 2012, Spain, Israel and Portugal have joined and currently our consortium is named NOPHO-DB-SHIP. Central in AML12 was cytogenetic risk-group allocation and advanced MRD-based treatment adaptation, resulting in an unprecedented survival of 80% for patients with access to the full diagnostic workup. _x000D_
_x000D_
Herein, we present the successor of AML12; the CHildhood International Protocol – Acute Myeloid Leukemia 2022 (CHIP-AML22). CHIP-AML22 aims to consolidate cytogenetic and flow MRD risk-adaptation and make this available across all participating countries. In addition, based on the lessons learned from AML12, more advanced cytogenetic profiling of disease will be implemented with the aim to improved risk-stratification. Further, we aim that next generation sequencing (NGS) will be used to guide novel tailored and targeted treatment for a subset of patients, as well as to further optimize MRD-analysis. In many participating countries NGS techniques are not performed as standard of care. We aim for a cross-consortium implementation of these techniques and treatments to allow equal access to optimal care for all disease children with AML._x000D_
</t>
  </si>
  <si>
    <t>childhood; pediatric; AML; NOPHO-DB-SHIP consortium</t>
  </si>
  <si>
    <t>Ongoing</t>
  </si>
  <si>
    <t>EU4H-2021-PJ-15</t>
  </si>
  <si>
    <t>REGION SKANE (SE)</t>
  </si>
  <si>
    <t>REGION SKANE (SE); SIHTASUTUS TALLINNA LASTEHAIGLA (EE); BERNU KLINISKA UNIVERSITATES SLIMNICA VALSTS SIA (LV); VIESOJI ISTAIGA VILNIAUS UNIVERSITETO LIGONINE SANTAROS KLINIKOS (LT); OSLO UNIVERSITETSSYKEHUS HF (NO); FUNDACION PARA LA INVESTIGACION DEL HOSPITAL UNIVERSITARIO LA FE DE LA COMUNIDAD VALENCIANA (ES); PRINSES MAXIMA CENTRUM VOOR KINDERONCOLOGIE BV (NL); AARHUS UNIVERSITETSHOSPITAL (DK); REGION HOVEDSTADEN (DK); PIRKANMAAN HYVINVOINTIALUE (FI); UNIVERSITEIT GENT (BE); LANDSPITALI UNIVERSITY HOSPITAL (IS); VÄSTRA GÖTALANDSREGIONEN (SE); INSTITUTO PORTUGUES DE ONCOLOGIA DO PORTO FRANCISCO GENTIL, EPE (PT)</t>
  </si>
  <si>
    <t>https://ec.europa.eu/info/funding-tenders/opportunities/portal/screen/opportunities/projects-details/43332642/101079988/EU4H</t>
  </si>
  <si>
    <t>[{"id":"101079988_19_DELIVEU4H","title":"Website","description":"The WP is responsible to launch a website with a public and closed domain. This website will be a subpage at the institution’s web at one of the participating sites.","code":"Document, report","documentId":null,"workPackageTitle":"Dissemination","acceptedDate":"2023-04-14","sourceUpdateDate":"2023-11-30 17:21:34","deliverableLink":"/ec/local/weblogic/app/nas/sediahome/home/sedia/grants/docs/080166e5fa84dd47/Attachment_0.pdf"},{"id":"101079988_7_DELIVEU4H","title":"Initiation of CHIP-AML22 protocol, Preparation of study protocol","description":"Preparation of the study protocol, including description of the study cohort, hypotheses, treatment guidelines, in-/exclusion-criteria, endpoints, statistical plans, description of the consortium etc. The final study/treatment protocol will be presented to the EU","code":"Document, report","documentId":null,"workPackageTitle":"Protocol coordination, and tailored \u0026 targeted treatment","acceptedDate":"2023-05-30","sourceUpdateDate":"2023-11-30 17:21:34","deliverableLink":"/ec/local/weblogic/app/nas/sediahome/home/sedia/grants/docs/080166e5fb8ebd51/Attachment_0.pdf"},{"id":"101079988_8_DELIVEU4H","title":"Initiation of CHIP-AML22 protocol, Submission","description":"First approval for the CHIP-AML22 Master Protocol in the Netherlands according to the current submission system. Second, upon approval, transfer of the nationally approved CHIP-AML22 to the new ECTR/CTIS system. Third, application/approval of all other participating countries (ECTR part 2 completion). Upon part 2 approval in the ECTR/CTIS, a report with all required clinical trail documentation (registration information, approvals, patient informed consente) is presented to the EU.","code":"Document, report","documentId":null,"workPackageTitle":"Protocol coordination, and tailored \u0026 targeted treatment","acceptedDate":"2023-03-21","sourceUpdateDate":"2023-11-30 17:21:34","deliverableLink":"/ec/local/weblogic/app/nas/sediahome/home/sedia/grants/docs/080166e5f7121c6e/Attachment_0.pdf"},{"id":"101079988_11_DELIVEU4H","title":"Genetic characterization of leukemia patients, mapping","description":"Inventory of the possibilities in each participating site to perform advanced genetic analysis (WGS/RNAseq) on diagnostic samples. This inventory also includes if the analyses are performed as research or within clinical practice. Written presentation from each national PI about the national situations","code":"Document, report","documentId":null,"workPackageTitle":"Genetic diagnostics","acceptedDate":"2024-03-01","sourceUpdateDate":"2024-03-03 21:42:30","deliverableLink":"/ec/local/weblogic/app/nas/sediahome/home/sedia/grants/docs/080166e506cbf1e2/Attachment_0.pdf"},{"id":"101079988_9_DELIVEU4H","title":"Study initiation package of CHIP-AML22 protocol","description":"In the study initiation package, the final version of the protocol as approved by the regulatory/ethics committees, as well as documented approvals. Further, documentation of site-meetings to open the protocol is provided . These initiation, or registration meetings include WHO registry criteria (version 2.1, April 2009): Content, Quality and Validity, Accessibility, Unambiguous Identification, Technical Capacity, Administration and Governance (https://www.who.int/clinical-trials-registry-platform/network/registry-criteria)","code":"Document, report","documentId":null,"workPackageTitle":"Protocol coordination, and tailored \u0026 targeted treatment","acceptedDate":"2024-12-03","sourceUpdateDate":"2024-12-15 01:51:18","deliverableLink":"/ec/local/weblogic/app/nas/sediahome/home/sedia/grants/docs/080166e50fd3cb9f/Attachment_0.pdf"}]</t>
  </si>
  <si>
    <t>engineereD to Clear</t>
  </si>
  <si>
    <t>Investigation on the vaccination potential of IL4i1 deficient dendritic cells in Chronic lymphocytic leukemia</t>
  </si>
  <si>
    <t>Chronic lymphocytic leukemia is a common leukemia in adults characterized by an extremely immune suppressive microenvironment, which leads to the failure of otherwise effective immunotherapy regimens including dendritic cell (DC) based tumor vaccines. Recent attempts to understand immune suppression in CLL provided substantial evidence and identified that over-expression of amino acid catabolizing enzyme interleukin-4-induced 1 (IL4i1) in CLL and immune cells as key phenomenon in CLL mediated immune suppression. IL4i1 is secreted by DCs in the immune synapse and downregulates CD8+ T cell effector functions while presenting antigens, which perfectly explains failure of DC vaccines in CLL treatment. Addressing this, the important objectives of the present project are 1. To investigate the negative impacts of IL4i1 on DC functions, which are in particular relevance to DC vaccines and 2. To analyze the potential of IL4i1 deficient DCs in CLL vaccination. In this project I will first study ex vivo the DC and CD8+ T cell dysfunctions associated with DC secreted IL4i1 by assessing antigen presentation, immune synapse formation, CD8+ T cell activation and proliferation using both model antigen SIINFEKL and whole CLL cell antigens. Next, I will feed IL4i1 deficient DCs with whole CLL cell antigens and study using cutting-edge techniques their potential in eliciting anti-CLL immune responses in vivo using Eµ-TCL1 adaptively transferred CLL mouse model (TCL1AT).I obtained my PhD in 2021 and presently working as research associate at the department of Biochemistry and Molecular Biology, University of Szeged, Hungary. I propose this project for Marie Curie postdoctoral fellowship- European fellowships. This project will be carried out in the division of Molecular Genetics, German Cancer Research Center (Deutsches Krebsforschungszentrum, DKFZ), Heidelberg, Germany under the supervision of Dr. Martina Seiffert.</t>
  </si>
  <si>
    <t>molecular genetics; vaccines; immunotherapy; leukemia</t>
  </si>
  <si>
    <t>Chronic lymphocytic leukemia, Immune suppression, IL4i1, Aryl hydrocarbon receptor (AHR), Dendritic cells, DC vaccines, anti-tumoural immunity, cytotoxic T cells</t>
  </si>
  <si>
    <t>DEUTSCHES KREBSFORSCHUNGSZENTRUM HEIDELBERG (DE)</t>
  </si>
  <si>
    <t>https://doi.org/10.3030/101066882</t>
  </si>
  <si>
    <t>T-FITNESS</t>
  </si>
  <si>
    <t>FINE-TUNING T CELL NETWORKS OF EXHAUSTION BY SYNTHETIC SENSORS</t>
  </si>
  <si>
    <t>Cell and gene therapies offer a massive paradigm shift from current treatment options and hold the potential to cure previously untreatable diseases. Naturally-occurring and genetically modified T cells with chimeric antigen (CAR) or T cell receptors (TCR) have demonstrated remarkable curative capacities against advanced hematologic malignancies but have shown limited efficacy in treating solid tumors. Major barriers hindering the full antitumor potential of T cells are the immunosuppressive signals and persisting antigenic stimuli within the tumor microenvironment that inexorably push T cells into a highly dysfunctional state called “exhaustion”. Herein, we propose a groundbreaking technology, T-FITNESS, which will enable antitumor T cells to become refractory to exhaustion. At the core of the platform are microRNA (miRNA)-based synthetic logic circuits capable of rewiring the transcriptional networks orchestrating T cell exhaustion. By harnessing the power of CRISPR/Cas genome editing, we will integrate sensors of miRNAs upregulated in exhausted cells into untranslated regions of one or more transcription factors driving T cell exhaustion, to enable their fine-tuned downregulation. We will validate the reprogramming efficacy of T-FITNESS by performing extensive functional analyses in vitro and in vivo and advance the best circuits towards the clinic by developing an automated cGMP-compliant manufacturing process for point-of-care production of T-FITNESS-edited CAR-T cells. To develop this innovative platform, we will bring together a multidisciplinary consortium of academic and industry partners that combine their unique expertise in T cell therapy and immunology, synthetic biology, genome editing, cGMP manufacturing, bioinformatics, and communication. Easily integrable within CAR-T, TCR-T, and tumor-infiltrating lymphocyte (TIL) platforms, T-FITNESS will unleash the curative potential of T cell therapy for the benefit of an ever-growing number of cancer patients.</t>
  </si>
  <si>
    <t>gene therapy; immunology; oncology; functional analysis; cells technologies</t>
  </si>
  <si>
    <t>CAR-T therapy,  T cell exhaustion,  Synthetic circuits,  CRISPR, Cas,  microRNAs,  Transcriptional regulation,  cGMP manufacturing</t>
  </si>
  <si>
    <t>HORIZON-EIC-2021-PATHFINDERCHALLENGES-01-03</t>
  </si>
  <si>
    <t>Emerging Technologies in Cell and Gene therapy</t>
  </si>
  <si>
    <t>STIFTUNG LEIBNIZ-INSTITUT FUR IMMUNTHERAPIE (DE)</t>
  </si>
  <si>
    <t>MILTENYI BIOTEC BV &amp; CO KG (DE); INNOVATION ACTA SRL (IT); KEMIJSKI INSTITUT (SI); FONDAZIONE ISTITUTO ITALIANO DI TECNOLOGIA (IT); FUNDACIO DE RECERCA CLINIC BARCELONA-INSTITUT D INVESTIGACIONS BIOMEDIQUES AUGUST PI I SUNYER (ES); EIDGENOESSISCHE TECHNISCHE HOCHSCHULE ZUERICH (CH); CENTRE NATIONAL DE LA RECHERCHE SCIENTIFIQUE CNRS (FR); STIFTUNG LEIBNIZ-INSTITUT FUR IMMUNTHERAPIE (DE)</t>
  </si>
  <si>
    <t>https://doi.org/10.3030/101070740</t>
  </si>
  <si>
    <t>SMARTER</t>
  </si>
  <si>
    <t>Smart manufacturing for autologous cell therapies enabled by innovative biomonitoring technologies and advanced process control</t>
  </si>
  <si>
    <t>Autologous immunotherapies have revolutionised cancer treatment providing impressive survival benefits in patients with blood cancers. The next generation of personalised immunotherapies using tumour-infiltrating lymphocytes (TIL) aims to overcome efficacy limitations of CAR-T therapies in the treatment of solid tumours. Lack of effective, fast, adaptive, controllable and scalable manufacturing process remains one of the critical bottlenecks for clinical adoption of such complex personalised cell therapies. In the SMARTER project, Achilles Therapeutics UK Limited, a clinical-stage company developing autologous cell therapies, partners with the centre of excellence for Cell and Gene Therapy Catapult and academic experts in process biomarker discovery (Instituto de Investigacion Sanitaria La Fe) and bioprocess sensor development (Leibniz Universitat Hannover). The consortium aims to develop a first-in-class, smart bioprocessing manufacturing platform for personalised autologous cell therapies, implementing for the first time in-line process analytical technologies and smart process control systems. The project exploits breakthrough discoveries of novel T cell expansion process biomarkers and development of new fluorescence spectroscopy sensors for real-time monitoring of critical process parameters, toa enable adaptive process control of the precision TIL biomanufacturing process. After the project, the prototype R&amp;D platform will be ready for follow-up development of the commercial scale bioreactor in GMP environment. The SMARTER platform will critically improve production efficiency, reduce overall costs-of-goods, shorten manufacturing cycle times (shorter vein-to-vein time), decrease batch failures and lead to more consistent and predictable cell therapy product quality. Finally, the innovations will enable clinical implementation of a potential breakthrough personalised adoptive cell therapy for hardest-to-treat solid tumours such as lung cancer and melanoma.</t>
  </si>
  <si>
    <t>gene therapy; lung cancer; melanoma; immunotherapy; cells technologies</t>
  </si>
  <si>
    <t>bioprocessing, manufacturing, immunotherapy, automation, immunotherapy, sensors, metabolomics</t>
  </si>
  <si>
    <t>GOTTFRIED WILHELM LEIBNIZ UNIVERSITAET HANNOVER (DE)</t>
  </si>
  <si>
    <t>FUNDACION PARA LA INVESTIGACION DEL HOSPITAL UNIVERSITARIO LA FE DE LA COMUNIDAD VALENCIANA (ES); ACHILLES THERAPEUTICS UK LIMITED (UK); CELL THERAPY CATAPULT LIMITED (UK); GOTTFRIED WILHELM LEIBNIZ UNIVERSITAET HANNOVER (DE)</t>
  </si>
  <si>
    <t>https://doi.org/10.3030/101071054</t>
  </si>
  <si>
    <t>SESAHME</t>
  </si>
  <si>
    <t>Spatially rEsolved Single-cell Approaches in Haematologic MalignanciEs</t>
  </si>
  <si>
    <t>A global understanding of therapy response and therapy resistance in haematologic malignancies, including multiple myeloma and acute lymphoblastic leukaemia, in which cancerous cells accumulate in the bone marrow, is still lacking. This is due to the complex nature of the bone marrow. Therefore, the goal of SESAHME is to determine the difference of the bone marrow microenvironment in healthy individuals and patients suffering from multiple myeloma and acute lymphoblastic leukaemia. This will help to understand under which conditions cancerous cells can accumulate and proliferate in the bone marrow which could lead to advanced immunotherapy approaches in the future.To achieve this, the objectives of SESAHME are to 1) establish a method that allows to determine the immune microenvironment composition in human formalin-fixed paraffin-embedded samples of the bone marrow, which has the potential for high-throughput screening and being cost effective at the same time; and 2) to use this method to characterise a healthy and dysfunctional bone marrow microenvironment that can contribute to multiple myeloma/acute lymphoblastic leukaemia development and progression.SESAHME will allow the fellow to independently carry out a project which will set the ground to build upon an own, individual research profile to eventually become an independent researcher. Key transferable training will further improve the employability and career prospects of the fellow, as well as increase the fellow’s communication abilities. The host offers a multi-disciplinary environment that is well connected with experts in the field enabling the fellow to develop a new mindset and approaches. The fellow brings international and specialised wet-lab experience that will facilitate knowledge exchange and increase R&amp;I capacity. Finally, SESAHME will increase the global attractiveness of the host via concrete dissemination activities.</t>
  </si>
  <si>
    <t>HORIZON-AG-UN</t>
  </si>
  <si>
    <t>UNIVERSITATSKLINIKUM HEIDELBERG (DE)</t>
  </si>
  <si>
    <t>https://doi.org/10.3030/101068158</t>
  </si>
  <si>
    <t>miRToTALL</t>
  </si>
  <si>
    <t>A microRNA-regulated cell death-inducing gene therapy for T-cell Acute Lymphoblastic Leukemia</t>
  </si>
  <si>
    <t>T-cell acute lymphoblastic leukemia (T-ALL) is an aggressive hematological malignancy. Although outcome has improved throughout the years with the use of combined chemotherapy, the aggressive regimens required for treatment efficacy often lead to significant short- and long-term side effects. Moreover, a significant fraction of T-ALL patients relapse, which have extremely poor prognosis. The current project aligns with the core goal of our ERC Consolidator Grant IL7sigNETure (CoG-648455) to generate new targeted therapies for improved treatment of T-ALL, by aiming to develop a gene therapy cell death-inducing system (miRTo) that uses cell-endogenous microRNAs to regulate the expression of a cell death-inducing gene specifically in T-ALL cells (miRToTALL). While our innovative strategy has the potential to treat T-ALL patients more effectively and safely, it also displays market potential that extends well beyond T-ALL. This is because our technology is designed so that it can be adapted to the disease of choice or to particular disease subtypes through simple modifications, making it ideal for precision medicine in T-ALL, other cancers or other indications in which patients may benefit from the targeted delivery of a therapeutic gene. Our project will build upon the preliminary data that we have already generated, and make use of our models and expertise in the molecular and cellular biology of T-ALL, to provide preclinical validation of miRToTALL, laying the ground for a spin-off that will fully explore the miRTo technology platform.</t>
  </si>
  <si>
    <t>gene therapy; personalized medicine; leukemia</t>
  </si>
  <si>
    <t>INSTITUTO DE MEDICINA MOLECULAR JOAO LOBO ANTUNES (PT)</t>
  </si>
  <si>
    <t>https://doi.org/10.3030/101069429</t>
  </si>
  <si>
    <t>BCRES-CLL</t>
  </si>
  <si>
    <t>B cell receptor engagement and signalling in chronic lymphocytic leukemia: identify the structural and functional requirements for disease development and progression.</t>
  </si>
  <si>
    <t>B-cell chronic lymphocytic leukemia (CLL), the most prevalent leukemia among adult Caucasians, is a disease characterized by the clonal expansion of B lymphocytes expressing CD5. The B-cell receptor (BCR) plays a critical role in CLL development and progression as indicated by the efficacy of drugs blocking BCR signaling. However, the mechanism(s) underneath BCR responsiveness are not well-defined and CLL remains incurable. In the classical view, an interaction between BCR and extrinsic antigen is responsible for such signalling. The discovery that CLL BCRs can self-associate and signal in the absence of extrinsic antigens (intrinsic binding) highlighted a novel mechanism for BCR engagement and signalling.  Growing amount of evidences suggest that both extrinsic and intrinsic engagement are required for leukemia development and progression. Herein, we aim to better define the selectiveness of the two BCR engagement mechanisms and their association with specific biological and clinical characteristics. To better define such elusive associations, machine learning algorithms will be developed and used to define the specific links among the biological data. Specifically, we will i) assess BCR engagement features associated with CLL clinical aggressiveness and responsiveness to stimuli; ii) identify normal B cells expressing CLL-like BCRs and evaluate their engagement features and similarity with CLL B cells; iii) identify genes and genetic pathways distinctly associated with either mechanism of BCR engagement and/or CLL aggressiveness.The successful outcome of this proposal would generate biologically and clinically relevant information for prevention, prognosis and therapy of CLL.</t>
  </si>
  <si>
    <t>leukemia; machine learning</t>
  </si>
  <si>
    <t>Chronic lymphocytic leukemia, B cell receptor, Immunoglobulin, Signalling</t>
  </si>
  <si>
    <t>MSCA-IF-2020</t>
  </si>
  <si>
    <t>MSCA-IF</t>
  </si>
  <si>
    <t>UNIVERSITA DEGLI STUDI DI GENOVA (IT)</t>
  </si>
  <si>
    <t>https://doi.org/10.3030/101023721</t>
  </si>
  <si>
    <t>EPI-CART</t>
  </si>
  <si>
    <t>Understanding and exploiting epigenetic regulation in CAR T cell therapy</t>
  </si>
  <si>
    <t>The dramatic efficacy of CAR T cell therapy in certain hematopoietic malignancies provides clinical validation of a groundbreaking paradigm: Human cells can be engineered into purpose-built therapeutic agents by genetically introducing artificial regulatory programs. The EPI-CART project will focus on epigenetic regulation in CAR T cell therapy – an important but underappreciated aspect of all cell-based therapies.We will investigate the regulatory dynamics during CAR T cell therapy in unprecedented molecular detail, by following 40 patients who will receive treatment for two blood cancers (Aim 1). Using single-cell epigenome/transcriptome profiling of CAR T cells and sequential biopsies, clonal tracking, monitoring of immune regulation, and liquid biopsies, we will bioinformatically reconstruct patient-specific trajectories, identify molecular markers for therapy monitoring, and uncover epigenetic drivers of CAR T cell response.To engineer the first “epigenetically boosted” CAR T cells for hard-to-treat cancers (CAR-T-resistant blood cancers, solid tumors), we developed a CAR T cell screening/engineering platform that enables us to functionally test thousands of potential regulators in cellular assays and mouse tumor models (Aim 2). The in vivo experiments leverage our CRISPR single-cell sequencing method (CROP-seq), supporting rational optimization of CAR T cells and quantitative modeling of the underlying regulatory mechanisms.The EPI-CART project will uncover key roles of epigenetic regulation in CAR T cells, advance our understanding of existing CAR T cell therapies, and establish new approaches for areas with unmet clinical need. We will establish preclinical proof-of-concept for the efficacy of “epigenetically boosted” CAR T cells and provide a compelling rationale for subsequent first-in-human clinical trials. More generally, this project will demonstrate the biological roles and translational potential of epigenetic programs in cell-based therapy.</t>
  </si>
  <si>
    <t>oncology; cells technologies; epigenetics</t>
  </si>
  <si>
    <t>CAR T cells, cell-based therapy, immuno-oncology, cancer immunotherapy, epigenomics, single-cell sequencing, CRISPR screening, bioinformatics, personalized medicine</t>
  </si>
  <si>
    <t>ERC-2020-COG</t>
  </si>
  <si>
    <t>ERC-COG</t>
  </si>
  <si>
    <t>CEMM - FORSCHUNGSZENTRUM FUER MOLEKULARE MEDIZIN GMBH (AT)</t>
  </si>
  <si>
    <t>https://doi.org/10.3030/101001971</t>
  </si>
  <si>
    <t>EVIL</t>
  </si>
  <si>
    <t>Reprogramming of the leukemic microenvironment by small extracellular vesicles: from characterization to therapeutic application</t>
  </si>
  <si>
    <t>The proposed program, to be developed by Dr Pablo Morande, aims at investigating interactions between chronic lymphocytic leukemia (CLL) B-cells and their microenvironment, with a focus on small extracellular vesicles (sEV). CLL is the most frequent hematological malignancy of the adult in Europe. Despite recent advances in the standard of care, there is still no curative therapeutic option. Small EV represent an important part of the cell-to-cell communication. They play a key role in promoting cancer by influencing multiple tumor-related functions like cellular proliferation, migration, and metastasis; and can also impair an efficient anti-tumor immune response. In this proposal, Dr Morande will study the mechanisms underlying sEV-induced cellular modifications in vivo in the context CLL, using transgenic murine models and patient samples. The host group has proved experience in the field of sEV in cancer and recently deepened into the role of sEV in leukemia development in vivo. The candidate will dissect the mechanisms enabling sEV uptake in various types of target cells in vivo, and test inhibitors or neutralizing antibodies to block the pro-tumoral role of sEV in leukemic mice. He will study the functional impact of sEV on the immune system leading to tumor evasion, focusing on immune checkpoint ligands, and design bioengineered sEV to test them as immunotherapy in preclinical models. Finally, he will focus on sEV understudied cargoes such as metabolites by investigating their occurrence on sEV and the consequences on metabolic activity of target cells, to reveal new directions for the development of innovative therapies. The development of the present proposal will enable Dr Morande to achieve a broad range of new technical and management skills through a variety of multidisciplinary training programs. This will represent a key step for his final objective to become an independent scientist.</t>
  </si>
  <si>
    <t>cell biology; immunotherapy; leukemia</t>
  </si>
  <si>
    <t>small extracellular vesicles, chronic lymphocytic leukemia, immunotherapy, immune-checkpoint, cancer metabolism</t>
  </si>
  <si>
    <t>LUXEMBOURG INSTITUTE OF HEALTH (LU)</t>
  </si>
  <si>
    <t>https://doi.org/10.3030/101029602</t>
  </si>
  <si>
    <t>Tex-Mex</t>
  </si>
  <si>
    <t>A synthetic biology approach to engineering exhaustion-free T cell therapies. Uncovering and counteracting biomechanical triggers of T cell dysfunction in the tumour microenvironment.</t>
  </si>
  <si>
    <t>Cancer is the second leading cause of death in the European Union, having killed 1.4 million people in 2018 alone. Chimeric antigen receptor (CAR) T cell therapy is a ground-breaking cancer treatment that has demonstrated striking results in fighting blood cancers. However, T cell exhaustion, a process that results in the progressive development of lymphocyte dysfunction due to prolonged antigen stimulation in cancer, chronic inflammation or infection, has been a major obstacle in translating CAR T cell therapy to solid tumours. The solid tumour microenvironment is biomechanically distinct from physiological conditions, being characterized by higher interstitial pressures, higher stiffness and a distinctive vascular architecture. While biochemical triggers for T cell exhaustion have been well characterized, biomechanical influences are understudied. This project seeks to (i) use a microfluidic model to add the biomechanical dimension to our current understanding of the development of T cell exhaustion and (ii) use synthetic biological approaches to engineer “biomechanosensor-actuator devices”. These will be intracellular systems based on synthetic biological circuits that will integrate biochemical and biomechanical cues of T cell exhaustion and trigger genetic pathways to counteract the development of dysfunctional phenotypes. Integrating the biomechanical and biochemical dimensions will yield a more sophisticated cell therapy platform to neutralize T cell exhaustion. Ultimately this would provide a safer, more effective and universal treatment for cancer by preventing T cell exhaustion and immune escape.</t>
  </si>
  <si>
    <t>synthetic biology; oncology; cells technologies</t>
  </si>
  <si>
    <t>Synthetic Biology, T Cell Exhaustion, Biomechanics, Microfluidics, 3D Scaffolds, Tumour Architecture</t>
  </si>
  <si>
    <t>FONDAZIONE ISTITUTO ITALIANO DI TECNOLOGIA (IT)</t>
  </si>
  <si>
    <t>https://doi.org/10.3030/101030034</t>
  </si>
  <si>
    <t>de-ALARMIN</t>
  </si>
  <si>
    <t>Novel Prognostic Personalized Biomarker and  Therapeutic Target in Blood Cancer Related Fibrosis</t>
  </si>
  <si>
    <t>The objective of this ERC Proof of Concept is to demonstrate the clinical application and commercial viability of a specific driver of the innate immune system as a novel predictive biomarker and as a novel therapeutic target for the diagnosis and treatment of bone marrow fibrosis related to blood cancer. This proposed project builds upon recent findings of my deFiber ERC Starting Grant (Stg) project, where we identified this danger-associated molecular pattern complex as exactly as such a prognostic and predictive biomarker and importantly showed that targeting with a small molecular, oral, anti-cancer inhibitor reduced fibrosis but also the cancer cell burden, in the sense of a targetable biomarker.</t>
  </si>
  <si>
    <t>immunology; oncology</t>
  </si>
  <si>
    <t>blood cancer,  biomarker,  personalized therapy,  targeted therapy,  fibrosis,  bone marrow,  hematopoietic stem cells,  inflammation,  drug repurposing</t>
  </si>
  <si>
    <t>ERC-2020-POC</t>
  </si>
  <si>
    <t>Call for proposals for ERC Proof of Concept Grant</t>
  </si>
  <si>
    <t>ERASMUS UNIVERSITAIR MEDISCH CENTRUM ROTTERDAM (NL)</t>
  </si>
  <si>
    <t>https://doi.org/10.3030/966693</t>
  </si>
  <si>
    <t>IT4-TALL</t>
  </si>
  <si>
    <t>Clinical translation of a novel CD1a-directed CAR for relapse/refractory cortical  T-cell Acute Lymphoblastic Leukemia: feasibility, efficacy and safety</t>
  </si>
  <si>
    <t>Immunotherapy has revolutionized cancer treatment over the last decade. Adoptive cell immunotherapy with T-cells genetically redirected to a tumor-specific antigen using a chimeric antigen receptor (CAR) has achieved impressive response rates in advanced B-cell acute lymphoblastic leukemia (B-ALL). CAR T-cell strategies beyond B-cell tumors are, however, hampered by expected toxicities, owing to the lack of bona fide therapeutic and safe antigens. Indeed, there are no immunotherapeutic therapies (including CAR T-cells) approved for T-cell malignancies (T-ALL or T-cell lymphomas), as the shared expression of target antigens between CAR T-cells and T-blasts induces CAR T-cell fratricide and T-cell aplasia, leading to fatal immunodeficiency. We recently identified the CD1a antigen as a safe target for CD1a+ cortical T-ALL (coT-ALL), a major subgroup of T-ALL, and we have developed a novel CD1a-specific CAR. Results generated from my previous ERC-funded work (INFANTLEUKEMIA nº646903 and IT4-BALL nº811220) have just been protected by a European Patent (EP19382104.8; CARTs for the treatment of CD1a+ cancer). Our intellectual property rights coupled to our internationally-endorsed top-tier scientific publication are a major strength of our proof-of-principle demonstration that CD1a-directed CAR T-cells constitute a unique immunotherapy approach for coT-ALL. We propose to consolidate final technical-biological improvements and GMP-grade manufacturing of our CD1a-directed CAR T-cells in compliance with the requirements of the Spanish Regulatory Agency of Medicines and Medical Devices for advanced adoptive cellular therapies (AEMPS). Data from this project will be added to the final Investigational Medicinal Product Dossier (IMPD) of the CARCD1a T-cells to be submitted to AEMPS for regulatory approval to launch a pan-European open Phase Ib clinical trial for relapse/refractory coT-ALL in early 2022, ensuring social and health value of this innovative immunotherapy.</t>
  </si>
  <si>
    <t>pharmaceutical drugs; immunotherapy; leukemia</t>
  </si>
  <si>
    <t>https://doi.org/10.3030/957466</t>
  </si>
  <si>
    <t>RECOBIN-PROTACs</t>
  </si>
  <si>
    <t>Reversible Covalently Binding PROTACs Technology for Protein Degradation in Cancer Therapy</t>
  </si>
  <si>
    <t>Today's challenge for modern medicine is the development of tools that can selectively target cancer cells over healthy cells. Acute myeloid leukemia (AML) is an aggressive blood cancer of the myeloid cells causing bone marrow failure. Drug development research uses small molecules to inhibit the activity of proteins promoting cell proliferation. The higher concentrations of drug required for efficient inhibition often lead to off-target effects. Recent years, proteolysis targeting chimeras (PROTACs) technique receives much attention for therapeutic intervention by degradation of disease-causing proteins. However, the requirements of PROTACs such as high affinity and specificity ligands, poor stability, cell permeability, lack of cell specificity limit the broader utility of this technique. Here, we propose a novel rational design and synthesis of reversible covalently binding PROTACs (RECOBIN-PROTACs) based on the proximity labeling. A RECOBIN-PROTAC molecule consists of target protein ligand, E3 ligase ligand and a chemoselective functional group connected through flexible linkers. The chemoselective functional group forms reversible covalent modification with proximal Lys residue of BET protein or E3 ligase. This proximity labeling enhances the binding affinity of the ligands to the targets, stabilizing protein-protein interactions in ternary complex formation. The library of RT53 based RECOBIN-PROTACs will be tested on AML cell lines to find most efficient degraders. Also, the chemoselective group masked by self-immolative linker connects with enzyme-labile group and cysteine reactive handle. The most efficient RT53 based RECOBIN-PROTACs will be conjugated site-selectively to cysteine antibody to generate stable RECOBIN-PROTAC-Antibody Conjugates. These conjugates selectively release the active RECOBIN-PROTAC inside the target cells upon protease cleavage. The features of RECOBIN-PROTACs technology will bring new modalities in therapies and drug discovery.</t>
  </si>
  <si>
    <t>drug discovery; proteomics; leukemia</t>
  </si>
  <si>
    <t>https://doi.org/10.3030/890172</t>
  </si>
  <si>
    <t>IL7RsignaTHER</t>
  </si>
  <si>
    <t>Antibody-based IL-7R targeted therapies</t>
  </si>
  <si>
    <t>Acute lymphoblastic leukemia (ALL), a highly aggressive hematological cancer, is the most frequent childhood malignancy and the second most common acute leukemia in adults. The use of risk-adjusted multi-agent intensive chemotherapy has led to a remarkable improvement in treatment outcome of pediatric cases, with more than 80% of children with ALL being alive and disease-free at 5 years. However, a significant number of relapses still occur, whose prognosis is dismal, and the intensive regimens used are often associated with long-term, severe complications. In adults, the scenario is considerably worse: only 30–40% of the cases achieve long-term remission. Therefore, there is an obvious unmet need, and a major challenge, to develop novel, more efficient therapeutic strategies that specifically target the leukemic cells, minimize the detrimental side effects associated with conventional therapies and improve overall treatment outcome. Based on exciting and robust preliminary data from our ERC Consolidator Grant IL7sigNETure (CoG-648455), we now propose to explore the dependence of ALL cells on IL-7/IL-7R-mediated signaling and the broad expression of IL-7R on the surface of ALL cells to develop and commercialize novel monoclonal antibody-based biopharmaceuticals that we will generate targeting the IL-7/IL-7R axis for treatment of this malignancy. Our innovative therapeutic strategies have significant market potential that extends beyond ALL. Other possible indications include other lymphoid malignancies (Hodgkin's lymphoma, peripheral T-cell lymphoma, chronic lymphocytic leukemia), solid cancers with ectopic expression of IL-7R (including melanoma, breast, lung, bladder and colorectal cancer, or glioblastoma), and autoimmune and chronic inflammatory diseases (diabetes, multiple sclerosis, rheumatoid arthritis, inflammatory bowel disease) in which the IL-7/IL-7R axis plays a pathological role.</t>
  </si>
  <si>
    <t>inflammatory diseases; inflammatory bowel disease; multiple sclerosis; colorectal cancer; leukemia</t>
  </si>
  <si>
    <t>ERC-2019-POC</t>
  </si>
  <si>
    <t>ERC Proof of Concept Grant</t>
  </si>
  <si>
    <t>ERC-POC-LS</t>
  </si>
  <si>
    <t>https://doi.org/10.3030/862545</t>
  </si>
  <si>
    <t>QUALITOP</t>
  </si>
  <si>
    <t>Monitoring multidimensional aspects of QUAlity of Life after cancer ImmunoTherapy -  an Open smart digital Platform for personalized prevention and patient management</t>
  </si>
  <si>
    <t>"Cancer immunotherapy brought about significant progress in cancer treatment. It resulted in high efficacy in some cancers; e.g., up to 60% objective response rate in melanoma and 80% complete response rate in acute lymphoblastic leukaemia. Nevertheless, two main challenges still impede improving cancer patients’ health status and quality of life (QoL) after immunotherapy initiation: 1) a crucial need for “predictive markers” of occurrence of immunotherapy-related adverse events (IR-AEs) to predict and improve patients’ health status and promote their QoL; and, 2) the lack of knowledge on patients after start of immunotherapy outside randomised controlled trials. To reach these goals, significantly more diversified sources of data are required.Project QUALITOP aims at developing a European immunotherapy-specific open Smart Digital Platform and using big data analysis, artificial intelligence, and simulation modelling approaches. This will enable collecting and aggregating efficiently real-world data to monitor health status and QoL of cancer patients given immunotherapy. Through causal inference analyses, QUALITOP will identify the determinants of health status regarding IR-AEs and define patient profiles in a real-world context. For this, heterogeneous data sources (big data), both retrospective and prospective --collected for QUALITOP from clinical centres in four EU countries—will integrate lifestyle, genetic, and psychosocial determinants of QoL. Using machine learning approaches, QUALITOP will provide ""real-time"" recommendations stemming from patient profiles and feedbacks via the Smart Digital Platform. Furthermore, an increased visibility on patients’ behaviour, a better IR-AEs prediction, and an improvement of care coordination will help analysing through simulation modelling approaches the gain in cost-effectiveness. Guidelines will be issued over the short and long-term."</t>
  </si>
  <si>
    <t>big data; melanoma; immunotherapy; leukemia; machine learning</t>
  </si>
  <si>
    <t>Immunotherapy, real-world data, patient-reported outcomes, immune-related adverse events, psychosocial environment, cost-effectiveness, confidentiality, Open smart digital platform, employability</t>
  </si>
  <si>
    <t>SC1-DTH-01-2019</t>
  </si>
  <si>
    <t>Big data and Artificial Intelligence for monitoring health status and quality of life after the cancer treatment</t>
  </si>
  <si>
    <t>HOSPICES CIVILS DE LYON (FR)</t>
  </si>
  <si>
    <t>UNIVERSITE LUMIERE LYON 2 (FR); SCIENTIFIC ACADEMY FOR SERVICE TECHNOLOGY EV (DE); UNIVERSITE LYON 1 CLAUDE BERNARD (FR); LYON INGENIERIE PROJETS (FR); THE GENERAL HOSPITAL CORPORATION (US); ACADEMISCH ZIEKENHUIS GRONINGEN (NL); CENTRE DE LUTTE CONTRE LE CANCER LEON BERARD (FR); INSTITUTO PORTUGUES DE ONCOLOGIA DE LISBOA FRANCISCO GENTIL EPE (PT); FUNDACIO DE RECERCA CLINIC BARCELONA-INSTITUT D INVESTIGACIONS BIOMEDIQUES AUGUST PI I SUNYER (ES); LONDON SCHOOL OF HYGIENE AND TROPICAL MEDICINE ROYAL CHARTER (UK); EUROPEAN CANCER PATIENT COALITION (BE); HOSPICES CIVILS DE LYON (FR); HOSPITAL CLINIC DE BARCELONA (ES); ACADEMISCH MEDISCH CENTRUM BIJ DE UNIVERSITEIT VAN AMSTERDAM (NL); CENTRE HOSPITALIER UNIVERSITAIRE DEBESANCON (FR); UNIVERSITA DELLA CALABRIA (IT)</t>
  </si>
  <si>
    <t>https://doi.org/10.3030/875171</t>
  </si>
  <si>
    <t>Exh-Res-CART</t>
  </si>
  <si>
    <t>Exhaustion-resistant CAR-T cells for the treatment of solid tumours</t>
  </si>
  <si>
    <t>Adoptive transfer of T-cells collected from patient’s blood and engineered to express chimeric antigen receptors (CARs) has produced unprecedented clinical responses in patients with cancer. CAR-T cells targeting CD19 were recently approved by the US food and drug administration (FDA) and the European Commission (EC) for the treatment of leukemia and lymphoma, heralding a new era for cancer treatment. However, despite the stunning results of CAR-T cells in patients with hematologic malignancies, results with CAR-T cells in patients with solid tumors are far from expected. Although CAR-T cells are able to infiltrate solid tumors and exert antigen directed activity, observed responses in patients with solid tumors have been minor and transient. But what are the mechanisms behind the poor T-cell activity in solid tumors? Are CAR-T cells susceptible to dysfunction in a similar way as the endogenous tumor-specific T cells that fail to eliminate the tumors in treatment-naïve cancer patients? My central hypothesis is that CAR-T cells become exhausted in the tumor microenvironment mainly due to continuous antigen encounter, and that this process can be prevented or delayed. My general aim for this project is to enhance the persistence and function of CAR-T cells by overcoming T-cell dysfunction while promoting T-cell stemness. By using animal models and a combination of innovative technologies, including next-generation sequencing and genome editing I will: 1) elucidate the T-cell intrinsic mechanisms by which CAR-T cells become unresponsive to solid tumors, 2) design new approaches to enable infused T cells to overcome dysfunction and persist within the tumor microenvironment.</t>
  </si>
  <si>
    <t>gene therapy; leukemia; genomes</t>
  </si>
  <si>
    <t>Chimeric antigen receptors, solid tumors, T-cell dysfunction</t>
  </si>
  <si>
    <t>MSCA-IF-2018</t>
  </si>
  <si>
    <t>FUNDACIO DE RECERCA CLINIC BARCELONA-INSTITUT D INVESTIGACIONS BIOMEDIQUES AUGUST PI I SUNYER (ES)</t>
  </si>
  <si>
    <t>https://doi.org/10.3030/839566</t>
  </si>
  <si>
    <t>LeukemiaEnviron</t>
  </si>
  <si>
    <t>SIGNALING PROPENSITY IN THE MICROENVIRONMENT OF B CELL CHRONIC LYMPHOCYTIC LEUKEMIA</t>
  </si>
  <si>
    <t>B cell chronic lymphocytic leukemia (CLL) is the most frequent leukemia in adults. CLL cells are characterized by their universal dependency on pro-survival and pro-proliferative signals from immune niches. To achieve this they constantly re-circulate between blood and lymph nodes, which is inhibited by novel microenvironment-targeting therapies such as “BCR inhibitors”. We aim to reveal how the malignant B cells change the propensity of their signalling pathways in response to the different microenvironments such as peripheral blood vs lymph node to obtain the proliferative signals. This is of major relevance for CLL, but also transferable to the biology of some other B cell malignancies and/or normal B cells.  We analyzed the “finger print” of microenvironmental interactions in many CLL samples at various times during the disease course or during therapy. The obtained data led us to hypothesize on the mechanisms of regulation of signalling propensity of two pathways that are responsible for proliferation and survival of CLL cells, namely B Cell Receptor (BCR) signalling and signals from T-cells mediated by CD40/IL4. In aim 1 we hypothesize that CD20 is one of the key proteins involved in CLL cell activation, and influences BCR and interleukin signalling (see figure). This has important therapeutic implication since CD20 is used as a therapeutic target for 20 years (rituximab), but its function in CLL/normal B cells is unknown. In aim 2 we hypothesize that miR-29 acts a key regulator of T-cell signalling from CD40 and down-stream NFkB activation (see figure). This represents the first example of miRNAs‘ role in the propensity of T-cell interaction, and could be also utilized therapeutically. In aim 3 we will integrate our data on microenvironmental signaling (aim 1+2) and develop a first mouse model for PDX that would allow stable engraftment of primary CLL cells. Currently, CLL is non-transplantable to any animal model which complicates studies of its biology.</t>
  </si>
  <si>
    <t>proteins; leukemia</t>
  </si>
  <si>
    <t>chronic lymphocytic leukemia, B cells, B cell receptor signalling, BCR, microRNA, miRNA, therapy, microenvironment</t>
  </si>
  <si>
    <t>Masarykova univerzita (CZ)</t>
  </si>
  <si>
    <t>https://doi.org/10.3030/802644</t>
  </si>
  <si>
    <t>TFs-HSCs</t>
  </si>
  <si>
    <t>The identification of the Combinatorial Transcription Factor network exerting different roles in Hematopoietic Stem Cells.</t>
  </si>
  <si>
    <t>Deciphering the TF network regulating hematopoietic stem cells (HSCs) would be important in treating acute myeloid leukemic (AML) patients; a rapidly progressing hematopoietic malignancy with poor prognosis and survival rate. Hematopoiesis is the process of generating all the mature blood cells from HSCs. Its regulation is, even until now, not fully understood and studied in all its levels. HCSs and hematopoietic differentiation are the key elements that are regulated by the cellular environment (extracellular/intracellular signals) funnelled into transcription factors (TFs). Notably, the human genome contains ~22000 genes estimating to encode 1391 TFs. I have already identified 420 TFs expressed in HSCs. Until now 20-30 TFs have been well-characterized in hematopoiesis, and my aim is to identify the role of the uncharacterized TFs required for hematopoiesis. First I will identify which of the 420 TFs have an effect in HSCs in vitro (WP1). Then I will test in vivo, if the TFs identified in vitro will affect hematopoiesis (WP2). Finally, I will investigate the functional properties of the selected TFs and unravel their role in chromatin organization and regulation of hematopoiesis (WP3). For all this, I will use novel state of the art methods like CRISPR/Cas9 and T2C. The accomplishment of my aims will provide new insights into how TFs regulate the generation/proliferation of HSCs.The proposal builds on my experience in data analysis, transcriptional regulation, chromatin architecture and the unique resources available at BRIC. Prof Helin, a world leading expert in hematopoiesis and cancer, and his lab have extensive experience on genetic screenings and molecular biology ensuring a successful outcome. Through this project, I aim to broaden/strengthen my expertise by acquiring the necessary technical/transferable skills assisting my future career progression to an independent researcher in the fields of molecular biology, chromatin architecture and hematopoiesis.</t>
  </si>
  <si>
    <t>stem cells; transplantation; leukemia; genomes; molecular biology</t>
  </si>
  <si>
    <t>Hematopoiesis, Transcription Factors, CRISPR, Cas9 screening</t>
  </si>
  <si>
    <t>KOBENHAVNS UNIVERSITET (DK)</t>
  </si>
  <si>
    <t>https://doi.org/10.3030/794458</t>
  </si>
  <si>
    <t>REPTOL</t>
  </si>
  <si>
    <t>Pre-leukemic B cell repertoire alterations in patients with familial chronic lymphocytic leukemia: looking for evidence of a genetically-inherited defect in tolerance induction</t>
  </si>
  <si>
    <t>B-cell chronic lymphocytic leukemia (CLL) is a frequent B-cell leukemia of unknown etiology with the strongest familial inheritance among lymphoproliferative disorder. A key finding about CLL cells is that derive from autoreactive B lymphocytes, exhibit stereotyped Abs structures, and poly/auto-reactivity.Our long term goal is to prevent CLL by understanding the biology at the basis of CLL ontogeny.Our hypothesis is that an inherited CLL predisposition causes alterations in pre-leukemic B cells due to compromised immune tolerance, promoting, eventually, transformation event(s) that give rise to CLL. Such alterations skew the IG repertoires leading to enrichment of specific B- cell rearrangements with abnormal Ab reactivity.The overall goal of this study is to understand the role of inherited CLL predisposition in altering the IG structural repertoire and to determine the maturation step(s) and B-cell subset(s) at which these occur.Aim: Define a CLL-related BCR repertoire by analyzing the non-leukemic B-cells from patients with CLL.We will perform high-throughput BCR IG sequencing of non-leukemic B-cells of patients with familial and sporadic CLL. We will identify alterations in patient IGH repertoires compared controls to define a CLL-related repertoire.We expect to define an IGH repertoire difference in CLL patients that will result in the emergence of a mature B-cells with specific rearrangements normally not present.This approach to study CLL in a familial hierarchy diverges significantly from previous studies since it does not try to identify genetic alterations but focuses on structural and functional uniqueness of non-leukemic B-cells, we also avoid the background noise from the alterations specific for the leukemic clone. This study will unveil basic B-cell functional aberrations leading to the development of CLL, and its cellular origin, thereby providing the basis for the development of novel prevention and therapeutic strategies.</t>
  </si>
  <si>
    <t>MSCA-IF-EF-RI</t>
  </si>
  <si>
    <t>https://doi.org/10.3030/794075</t>
  </si>
  <si>
    <t>Facer</t>
  </si>
  <si>
    <t>The First Cell Culture Platform that Enables Affordable Cell Therapies at a Large Scale</t>
  </si>
  <si>
    <t>Cell therapy has shown promising results for treating and curing a large range of diseases, from cancer to diabetes. The principles of cell therapy are easy to describe: cells (possibly modified) are injected into patients. Cell therapy is now a reality in Europe: in August 2018 the first two treatments for patients with blood cancer were approved; more of them are about to successfully conclude the approval path. What hinders the large-scale uptake of cell therapy is its costs: culturing enough cells of high quality requires specialised personnel and infrastructure, which only a few centres can afford. The market asks for a scalable cell culture platform that can produce large quantities of high quality cells at much lower costs than done nowadays. To address this need, we have developed the Facer – the first fully-autonomous cell culture platform. The Facer can manufacture billions of high-quality cells starting from the small quantity (about 500,000 cells) of a tissue biopsy without the need of human intervention, thanks to a unique patented iterative process. Our product is at TRL 7; its performances, in terms of quality and costs, are superior to any competitor commercially available. We have developed the Facer over the course of 5 years thanks to cash investments of over €3 million. In the Phase 2 project we will finalise the product, perform a validation with external partners, prepare the product for CE marking (our product is not a medical device), and find a distributor and a launching customer. We will initially tackle the European market to then expand globally once that the local regulatory barriers are overcome. In 2024, after 5 years from the first sale, our turnover will surpass the €60 million and our EBITDA will be over €36 million. Our innovation can enable affordable cell therapies at a large scale and change the life of millions of patients who suffer from diseases that have been deemed 'incurable' so far.</t>
  </si>
  <si>
    <t>diabetes; oncology; cells technologies</t>
  </si>
  <si>
    <t>AGLARIS LIMITED (UK)</t>
  </si>
  <si>
    <t>https://doi.org/10.3030/849027</t>
  </si>
  <si>
    <t>CENTR-ALL</t>
  </si>
  <si>
    <t>Clarifying role of the CENTROSOME in abnormal mitotic processes featuring the most common childhood malignancy: paediatric High Hyperdiploid Acute Lymphoblastic Leukaemia (HHDpALL)</t>
  </si>
  <si>
    <t>Paediatric Acute Lymphoblastic Leukaemia (pALL) still accounts for most cancer-related deaths in children. Although high hyperdiploidy (HHD) is the most frequent pattern, its pathomechanism remains poorly understood. Recently, Experienced Researcher (ER) et al showed that sequential chromosomal gains and chromosomal instability (CIN) are critical features in HHD-pALL evolvement. The most common cause of CIN is centrosome amplification (CA) and recent findings indicate that inhibiting centrosome clustering (mechanism by which tumour cells control CA to retain viability) is a promising therapeutic avenue. Opposed to most solid and hematologic malignancies, the role of CA in HHDpALL has not been clarified thus far. Primary goal of ER is to illuminate this issue, which is expected to result in new diagnostic- and screening methodologies, as well as novel therapeutics. ER will join a leading group in the field of ‘cancer associated centrosome abnormalities’ (headed by Professor Alwin Krämer), in one of Europe’s largest cancer research institutes (DKFZ, Germany), applying state-of the art technologies in genomics and functional cell biology. Centrosomes are mostly visualized by immunocytochemistry, but precise evaluation is error prone and featured with inter-personal/-laboratory variance. A diagnostic and high-throughput screening methodology thus is highly desirable. Accordingly, second aim is to develop a novel automated fluorescence light microscopy (aFLM) application for centrosome analysis, building on ER's previous experience, but in a cross-sector collaboration with a non-academic world leader in image analysis (MetaSystems, Germany). To gain ultrastructural information as well, ER will also align aFLM with scanning electron microscopy for the first time, in collaboration with the Schwab Group (EMBL, Germany) creating high-capacity correlative light electron microscopy (hcCLEM). Commercial potentials of above original developments will also be investigated.</t>
  </si>
  <si>
    <t>genetics; cell biology; electron microscopy; paediatrics; leukemia</t>
  </si>
  <si>
    <t>https://doi.org/10.3030/797888</t>
  </si>
  <si>
    <t>MyPal</t>
  </si>
  <si>
    <t>MyPal: Fostering Palliative Care of Adults and Children with Cancer through Advanced Patient Reported Outcome Systems</t>
  </si>
  <si>
    <t>MyPal aims to foster early palliative care for cancer patients by leveraging patient reported outcome (PRO) systems through their adaptation to the personal needs of the cancer patient and his/her caregiver(s). Through this intervention, MyPal aspires to empower cancer patients (and their family members) in capturing more accurately their conditions, communicate them with a seamless and effective way to their healthcare providers and, ultimately, foster the time for action through the rapid identification of important deviations in the patient’s state and QoL. Providing this information in a timely and comprehensive manner throughout the disease course will reinforce the potential for applying a patient-centred and integrated palliative care approach for cancer with the participation of all relevant healthcare providers (i.e. oncologists, specialized physicians, psychologists, nurses), which is necessary to cope with the specific disease. In order to accomplish its mission, MyPal will exploit technological advances on digital health to support patients, family members and healthcare providers in gaining value through this systematic and comprehensive PRO-based intervention. Overall, the foreseen advancement through MyPal reflects a paradigm shift from passive patient reporting based on conventional PRO approaches to active patient engagement and a closed-loop approach (bridging the gap between patient reporting and effective actions by healthcare providers to meet the varying patient needs) for coping with palliative care challenges in cancer. MyPal will demonstrate and validate the proposed intervention in two clinical studies, an RCT for adults with hematologic cancers and an observational study for children suffering from solid tumors and hematologic malignancies, hence targeting different age groups and cancer types. The clinical studies will be conducted in diverse healthcare settings in 6 clinical sites from 5 European countries.</t>
  </si>
  <si>
    <t>oncology</t>
  </si>
  <si>
    <t>Digital Health, Patient Reported Outcome Systems, Early Palliative Care, Patient Empowerment in Care, Cancer, Solid Tumors, Haematologic Malignancies, Satisfaction with Care, Clinical Studies</t>
  </si>
  <si>
    <t>SC1-BHC-23-2018</t>
  </si>
  <si>
    <t>Novel patient-centred approaches for survivorship, palliation and/or end-of-life care</t>
  </si>
  <si>
    <t>ETHNIKO KENTRO EREVNAS KAI TECHNOLOGIKIS ANAPTYXIS (EL)</t>
  </si>
  <si>
    <t>PANEPISTIMIO DYTIKIS ATTIKIS (EL); Masarykova univerzita (CZ); ETHNIKO KENTRO EREVNAS KAI TECHNOLOGIKIS ANAPTYXIS (EL); INTERNATIONAL CHILDREN'S PALLIATIVE CARE NETWORK (UK); PANEPISTIMIAKO GENIKO NOSOKOMEIO IRAKLEIOU (EL); FRAUNHOFER GESELLSCHAFT ZUR FORDERUNG DER ANGEWANDTEN FORSCHUNG EV (DE); FAKULTNI NEMOCNICE BRNO (CZ); IDRYMA TECHNOLOGIAS KAI EREVNAS (EL); MEDIZINISCHE HOCHSCHULE HANNOVER (DE); ATLANTIS HEALTH UK LIMITED (UK); EUROPEAN ASSOCIATION FOR PALLIATIVE CARE (BE); GENIKO NOSOKOMEIO THESSALONIKIS G.PAPANIKOLAOU (EL); PROMOTION SOFTWARE GMBH (DE); UNIVERSITY OF LANCASTER (UK); KAROLINSKA INSTITUTET (SE); UNIVERSITA VITA-SALUTE SAN RAFFAELE (IT); UNIVERSITAT DES SAARLANDES (DE)</t>
  </si>
  <si>
    <t>https://doi.org/10.3030/825872</t>
  </si>
  <si>
    <t>SCIPER</t>
  </si>
  <si>
    <t>Studying Cancer Individuality by Personal and Predictive Drug Screening and Differential OMICs</t>
  </si>
  <si>
    <t>The cellular and molecular systems that determine drug responses in cancer are complex, highly individual, and incompletely understood. As a result, many cancer patients receive ineffective or even harmful therapies, which endangers lives, burdens healthcare systems, and prevents new therapies from reaching clinical approval.To address this problem, we are developing a platform that measures hundreds of ex vivo drug responses from small patient biopsies by immunofluorescence, automated confocal microscopy, single-cell image analysis, and machine learning. We preserve cellular memory and maximize physiological relevance by not culturing or sorting cells prior to drug exposure. Sub-cellular, single-cell, and cell population-wide image analysis reveals on-target drug responses and disentangles multicellular ones. In a first interventional clinical trial, this phenotypic information alone led to strongly improved treatment of patients with aggressive hematologic malignancies.Enabled by this high-throughput, predictive, and phenotypic information, I here propose to identify the molecular and cellular systems that govern treatment response individuality in cancer. (Aim 1) We will combine drug response profiling with RNA sequencing and proteomic measurements of malignant and healthy cells from the same biopsies. Critically, the patient-internal comparisons in both screening and OMICs allow neutralizing complex confounding factors. (Aim 2) New multiplexed immunofluorescence and convolutional neural network-based analyses will identify multiclass cell-types and -states, and quantify non-cell-autonomous responses. (Aim 3) Computational integration and causal inference will identify the molecular determinants and governing principles of drug response individuality in cancer, amenable to further validation. This proposal will thus improve our mechanistic understanding of cancer individuality and develop powerful new tools for OMICs-based precision medicine.</t>
  </si>
  <si>
    <t>oncology; personalized medicine; confocal microscopy; RNA; machine learning</t>
  </si>
  <si>
    <t>Image-based screening, Personalized medicine, Machine learning</t>
  </si>
  <si>
    <t>EIDGENOESSISCHE TECHNISCHE HOCHSCHULE ZUERICH (CH)</t>
  </si>
  <si>
    <t>https://doi.org/10.3030/803063</t>
  </si>
  <si>
    <t>SI</t>
  </si>
  <si>
    <t>Structural and functional characterization of the ICOS/ICOSL immune complex</t>
  </si>
  <si>
    <t>T and B lymphocytes are effectors of adaptive immunity. Their dysregulation have dramatic health consequences, and can lead to autoimmunity and blood cancers. Recently, immune receptors involved in dictating the fate of B and T cells have expanded drastically. Once of these critical receptor/ligand immune pair is the inducible co-stimulator (ICOS) and its ligand ICOSL, which emerged as a novel T/B-cell co-signaling pathway. The multiple roles reported for this immune complex position ICOS/ICOSL at the center of attention for immunotherapy. Accordingly, several therapeutic antibodies targeting this immune complex are under clinical investigation. However, structure-function studies of ICOS/ICOSL interaction are critically lacking. This proposal aims to use integrative structural biology to provide molecular details into the function and targeting of the ICOS/ICOSL immune complex. These structural blueprints will contribute to the design of next-generation therapies against autoimmune diseases and cancer. This knowledge, will also serve as the basis to develop agonist antibodies that could act as adjuvants of B cell maturation for vaccine purposes. Therefore, this study will aim to apply fundamental mechanistic approaches to answer biomedical research questions and the outcome will result in advances to both molecular medicine and biology of disease.</t>
  </si>
  <si>
    <t>autoimmune diseases; vaccines; oncology; immunotherapy; structural biology</t>
  </si>
  <si>
    <t>MSCA-IF-GF</t>
  </si>
  <si>
    <t>UNIVERSIDAD DEL PAIS VASCO/ EUSKAL HERRIKO UNIBERTSITATEA (ES)</t>
  </si>
  <si>
    <t>The Hospital for Sick Children (CA); UNIVERSIDAD DEL PAIS VASCO/ EUSKAL HERRIKO UNIBERTSITATEA (ES)</t>
  </si>
  <si>
    <t>https://doi.org/10.3030/790012</t>
  </si>
  <si>
    <t>CRYOSTEM</t>
  </si>
  <si>
    <t>Solvent free Cryopreservation of Hematopoietic Stem Cells</t>
  </si>
  <si>
    <t>This proof of concept grant will revolutionise how bone marrow stem cells are cryopreserved by translating ERC-grant developed technology, inspired by how organisms survive in extreme cold temperatures. Bone marrow (haematopoietic) stem cells are used in life saving treatments, especially for blood cancers such as Leukaemia, but have potential for a wide range of diseases. The current method for storing stem cells involves addition of huge amounts of toxic organic solvents which leads to unwanted side-effects and not all the recovered cells are viable. There is also a rapidly growing market for stem-cell therapies, but with a major bottleneck being the logistics of transport: getting the cells from the (small number of) specialised production facilities to the patients, with minimum processing and within the cold chain. We have established strong preliminary data demonstrating an entirely new concept in cryopreservation based on the use of (patent pending) synthetic polymers, which can control ice formation and growth. These are inspired by how antifreeze proteins protect organisms which live in sub-zero environments, but with the advantages of being; Highly tuneable; Low toxicity; Scalable synthesis. This is backed up by demonstration of function in immortalised cell lines, and is ready to be applied to real biomedical problems.  In this project we will obtain convincing data-sets demonstrating that our synthetic polymer can revolutionise the storage and transport of stem cells for current and emerging therapies. This will bring significant societal change through enabling new regenerative medicine therapies and bringing real commercial benefit by solving a supply chain challenge and improving on the current 50 year old method.</t>
  </si>
  <si>
    <t>proteins; polymer sciences; stem cells; leukemia</t>
  </si>
  <si>
    <t>THE UNIVERSITY OF WARWICK (UK)</t>
  </si>
  <si>
    <t>https://doi.org/10.3030/789182</t>
  </si>
  <si>
    <t>IGpath</t>
  </si>
  <si>
    <t>Dissecting the functional pathways of B cell receptor immunoglobulin in antigen driven mature B cell lymphomas</t>
  </si>
  <si>
    <t>The B cell receptor immunoglobulin (BcR IG) is important for the ontogeny and evolution of malignancies of mature B cells (B cell non-Hodgkin lymphomas, B-NHLs), mediating critical interactions with the microenvironment, including recognition of and selection/activation by antigens. Of note, inhibition of BcR IG-mediated signaling has emerged as a highly efficacious treatment mode for these tumors, highlighting their dependence on extrinsic triggering. Nevertheless, open issues abound regarding the precise role of the BcR IG in lymphomagenesis, particularly regarding the range of interactions with antigens and their functional impact on clonal behaviour and patient outcome. IGpath is an original multidisciplinary project combining innovative methodologies with the aim of dissecting BcR IG-related mechanisms and processes implicated in the pathogenesis of mature B-NHLs. The focus will be on splenic marginal zone lymphoma (SMZL) and chronic lymphocytic leukemia (CLL), and monoclonal B lymphocytosis, a pre-malignant condition that is considered as a potential precursor state to CLL. IGpath is grounded on the combination of the applicant’s scientific background and skills with the expertise and infrastructure of the Host, thus guaranteeing  the bidirectional transfer of knowledge. Therefore, it is anticipated to lead to novel insight into the fundamental mechanisms of lymphomagenesis, holding the potential to identify novel actionable targets and novel prognostic/predictive biomarkers. Moreover, thanks to a carefully designed research strategy and implementation plan, the applicant will acquire valuable skills in novel techniques, project management, and networking, thus setting the basis for an independent career in science.</t>
  </si>
  <si>
    <t>https://doi.org/10.3030/796491</t>
  </si>
  <si>
    <t>TET2rec</t>
  </si>
  <si>
    <t>Mechanisms of TET2 DNA demethylase recruitment to specific genomic regions</t>
  </si>
  <si>
    <t>TET2 (Tet Methylcytosine Dioxygenase 2) is a DNA demethylase frequently mutated in patients with Acute Myeloid Leukemia (AML). DNA methylation is an epigenetic modification with key roles in the specification of cellular identity, and, when deregulated, in cancer. DNA methylation is a reversible process and, only recently, it was discovered that TET (Ten-eleven Translocation) proteins mediate DNA demethylation. Mammals have three TET homologues (TET1-3). While TET1 and TET3 share an N-terminal DNA-binding domain (CXXC motif), TET2 has lost its CXXC motif during evolution. Therefore, it is not understood how TET2 binds DNA. Due to the lack of a known DNA-binding domain in TET2, I hypothesize that TET2 may require to interact with proteins to be recruited to DNA, which is essential for its function. Hence, the main goal of my proposal is to understand how TET2 binds to DNA and to identify interacting proteins that participate in this recruitment. I also aim to unveil whether cancer-associated mutations affect TET2 recruitment.To achieve these goals, I will perform a structural-functional analysis of TET2. First, I will perform Chromatin Immunoprecipitation (ChIP) followed by whole genome sequencing of wildtype and truncated TET2. Thus, I will identify the region(s) required for the binding of TET2 to DNA. Next, I will seek proteins that interact with TET2 through the previously identified region by Mass Spectrometry and I will test their involvement in TET2 recruitment to DNA. Furthermore, I will perform similar experiments to inspect the impact of TET2 missense mutations found in human cancer on TET2 recruitment to DNA.Altogether, this project will yield a better understanding of how TET2 is recruited to DNA. The results obtained will significantly impact the epigenetic field and allow for a better understanding of the mechanisms by which TET2 exerts its function in normal cells and how TET2 mutations contribute to cancer.</t>
  </si>
  <si>
    <t>DNA; proteins; mutation; genomes; epigenetics</t>
  </si>
  <si>
    <t>https://doi.org/10.3030/796341</t>
  </si>
  <si>
    <t>ELIMINATE</t>
  </si>
  <si>
    <t>Development of strategies to eliminate cancer cells from the bone marrow</t>
  </si>
  <si>
    <t>The bone marrow (BM) represents the prime location in which cancer cells survive aggressive treatments. This poses a major health challenge because the mortality rate of patients with curable cancer doubles if tumor cells persist in the BM. One unresolved question is why the immune system fails to eradicate cancer cells from this microenvironment even though it represents a lymphatic organ. Surprisingly, despite the ongoing revolution in immune oncology, the regulation and potential therapeutic activation of the immune response in the BM still remains largely unexplored. In this grant application a new line of research is proposed with the overall objective of understanding the cellular and molecular mechanisms, which control anti-cancer immune responses in the BM. The originality of this proposal relates to the hypothesis that innate and adaptive immune cells are suppressed by stroma cells in the BM. Therefore, we will conduct a comprehensive phenotypic and functional profiling of immune and stroma cells in the BM of cancer patients with and without persisting tumor cells. Based on these insights we will develop novel strategies to harness the immune system to eliminate malignant cells from the BM. The ground-breaking nature of the project is that it will shed light on the unappreciated immune microenvironment in the BM. Its specific strength lies in the multidisciplinary design encompassing informative patient cohorts, state-of-the-art mouse models and cutting-edge technologies including Next-Generation-Sequencing as well as innovative drug candidates. Hereby I can build on my internationally recognized expertise in the BM microenvironment field, which has already led to the successful development of a clinical-stage drug. Novel strategies to eliminate malignant cells from the bone marrow are of utmost medical importance because they would increase the cure rate of cancer patients.</t>
  </si>
  <si>
    <t>drug discovery; mortality; revolutions; immunology; oncology</t>
  </si>
  <si>
    <t>tumor-stroma interactions, bone marrow stroma, minimal residual disease, breast cancer, acute myeloid leukemia, immune oncology, Axl</t>
  </si>
  <si>
    <t>ERC-2017-STG</t>
  </si>
  <si>
    <t>DEUTSCHES KREBSFORSCHUNGSZENTRUM HEIDELBERG (DE); UNIVERSITAETSKLINIKUM HAMBURG-EPPENDORF (DE)</t>
  </si>
  <si>
    <t>https://doi.org/10.3030/758713</t>
  </si>
  <si>
    <t>CanBioSe</t>
  </si>
  <si>
    <t>Novel 1D photonic metal oxide nanostructures for early stage cancer detection</t>
  </si>
  <si>
    <t>The project CanBioSe targeted to strengthen international and intersectoral collaboration, sharing new ideas andknowledge transfer from research to market and vice versa in the field of nanostructured metal oxide optical biosensors forcancer cells detection. Interdisciplinary project research and innovation goals are targeted to develop a new portable tool forearly stage cancer detection which can solve on of important health challenges in EU society. One dimensional (1D) polimernanofibers will be deposited by electrospinning technique. Photonic nanomaterials, based on metal oxide basednanostructures (ZnO, ZnO/Al2O3 nanolaminates, Au/ZnO and ZnO/Au) will coat the 1D nanofibers. Metal oxides and Aunanoparticles will be deposited with Atomic Layer Deposition (ALD) and electrophoresis, respectively. Bioselective layer willbe formed by immobilization of specific antibodies on the biosensor surface. Photoluminescence and optical spectroscopywill be used for recording of the biosensor signal. Biosensor testing will be performed on cancer cells (human chroniclymphocyte leukemia (CLL) leucosis and acute lymphoblastic leucosis). The biosensor will be integrated with microfluidicsystem in order to minimize dimensions and simplify the use of the detection system.The project partners will provide research and training activities in the fields of nanotechnology, surface functionalization,bioengineering, microfluidics and biosensor testing, market analysis and commercialization. Provided research andmanagement training to experienced researchers and early stage researchers will strengthen their personal skills and CVsvia new scientific papers and conference theses and strengthen a development of EU research human resources. Longlasting collaboration between partners, based on co-supervising students and preparation of novel collaborative projectproposals is foreseen. Dissemination of the project results to scientific society and wide auditories is foreseen.</t>
  </si>
  <si>
    <t>microfluidics; biosensors; inorganic compounds; electrophoresis; nano-materials</t>
  </si>
  <si>
    <t>1D metal oxide, ALD, electrospinning, optical methods, cancer cells detection</t>
  </si>
  <si>
    <t>MSCA-RISE-2017</t>
  </si>
  <si>
    <t>Research and Innovation Staff Exchange</t>
  </si>
  <si>
    <t>MSCA-RISE</t>
  </si>
  <si>
    <t>LATVIJAS UNIVERSITATE (LV)</t>
  </si>
  <si>
    <t>NANOPHARMA AS (CZ); UNIWERSYTET IM. ADAMA MICKIEWICZA W POZNANIU (PL); MB SENSOGRAFA (LT); ECOLE NATIONALE SUPERIEURE DE CHIMIE DE MONTPELLIER (FR); EESTI MATERJALITEHNOLOOGIATE ARENDUSKESKUSE OÜ (EE); VILNIAUS UNIVERSITETAS (LT); Institute of Biophysics and Cell Engineering, National Academy of Sciences of Belarus (BY); FONDAZIONE BRUNO KESSLER (IT); CSD HEALTH CARE (UA); BIOSENSOR SRL (IT); LATVIJAS UNIVERSITATE (LV); 3D STRONG, SIA (LV); MATERIALS RESEARCH CENTER (UA); STATE INSTITUTION REPUBLICAN SCIENTIFIC AND PRACTICAL CENTER FOR TRANSFUSIOLOGY AND MEDICAL BIOTECHNOLOGIES (BY); NANO PRIME SPOLKA Z OGRANICZONA ODPOWIEDZIALNOSCIA (PL)</t>
  </si>
  <si>
    <t>https://doi.org/10.3030/778157</t>
  </si>
  <si>
    <t>DNAmethAML</t>
  </si>
  <si>
    <t>Investigation of aberrant DNA methylation in malignant haematopoiesis</t>
  </si>
  <si>
    <t>Acute myeloid leukaemia (AML) is an aggressive type of blood cancer characterized by uncontrollable growth of immature myeloid cells. Somatic mutations in diverse transcriptional regulators result in aberrant epigenetic landscape in leukemic cells, including patterns of DNA methylation. Due to its reversible nature, this epigenetic mark has been a promising therapeutic target and DNA methyltransferase inhibitors are already being used with varying degrees of success in clinic. The targeted improvement of existing therapies requires a better understanding of mechanisms how altered DNA methylation promotes malignancies. TET2, an enzyme catalysing DNA demethylation, is one of the most frequently mutated epigenetic regulators in AML. Its loss leads to hypermethylation at distal regulatory regions (or enhancers) and increased stem cell self-renewal and leukaemogenesis in the haematopoietic system. In the proposed work I plan to investigate the link between aberrant hypermethylation at enhancers and its role in developing and maintaining AML. Firstly, I will take advantage of clinically relevant AML mouse models that combine TET2 deficiency with AML-specific alterations and annotate DNA methylation-sensitive enhancers using high-throughput sequencing methods (MethylC-seq, ATAC-seq and ChIP-seq). Secondly, I will perform a positive-selection CRISPR-based high-throughput enhancer screen to identify DNA methylation-sensitive enhancers that inhibit leukemic stem cell self-renewal (i.e. tumour suppressive regulatory regions). Finally, I will identify and study the function of transcription factors which binding is lost due to aberrant DNA hypermethylation at these sites. The proposed work will be both discovery-based (genome-wide level) as well as mechanistic.</t>
  </si>
  <si>
    <t>DNA; stem cells; mutation; leukemia; enzymes</t>
  </si>
  <si>
    <t>https://doi.org/10.3030/749362</t>
  </si>
  <si>
    <t>deFIBER</t>
  </si>
  <si>
    <t>Dissecting the cellular and molecular dynamics of bone marrow fibrosis for improved diagnostics and treatment</t>
  </si>
  <si>
    <t>Bone marrow (BM) fibrosis is the continuous replacement of blood forming cells in the bone marrow by scar tissue, ultimately leading to failure of the body to produce blood cells. Primary myelofibrosis (PMF), an incurable blood cancer, is the prototypic example of the step-wise development of BM fibrosis. The specific mechanisms that cause BM fibrosis are not understood, in particular as the cells driving fibrosis have remained obscure.My recent findings demonstrate that Gli1+ cells are fibrosis-driving cells in PMF, that their frequency correlates with fibrosis severity in patients, and that their ablation ameliorates BM fibrosis. These results indicate that Gli1+ cells are the primary effector cells in BM fibrosis and that they represent a highly attractive therapeutic target. This puts me in a unique position to vastly expand our knowledge of the BM fibrosis pathogenesis, improve diagnostics, and discover new therapeutic strategies for this fatal disease. I will do this by: 1) dissecting the molecular and cellular mechanisms of the fibrotic transformation, 2) defining the stepwise disease evolution by genetic fate tracing and analysis of the previously unknown critical effector cells of BM fibrosis , 3) understanding early forms of BM fibrosis for improved diagnostics in patients, all with the ultimate aim to identify novel therapeutic targets to directly block the cellular and molecular changes occuring in BM fibrosis. I will apply state-of-the-art techniques, including genetic fate tracing experiments, conditional genetic knockout mouse models, tissue engineering of the bone marrow niche and in vivo and in vitro CRISPR/Cas9 gene editing, to unravel the complex molecular and cellular interaction between fibrosis-causing cells and the malignant hematopoietic cells. I will translate these findings into patient samples with the aim to improve the early diagnosis of the disease and to ultimately develop novel targeted therapies with curative intentions.</t>
  </si>
  <si>
    <t>gene therapy; tissue engineering; oncology</t>
  </si>
  <si>
    <t>Fibrosis,  Hematology,  myeloproliferative neoplasms,  hematopoeitic stem cells</t>
  </si>
  <si>
    <t>https://doi.org/10.3030/757339</t>
  </si>
  <si>
    <t>MARS</t>
  </si>
  <si>
    <t>Mechanism of allosteric regulation of SHP2 phosphatase and its role in cancer and genetic diseases: a multidisciplinary computational, structural and biological approach</t>
  </si>
  <si>
    <t>SHP2 is an SH2 domain-containing protein tyrosine phosphatase with a key role in the RAS-MAPK signaling pathway. Germline mutations in PTPN11, the gene encoding SHP2, occur in 50% of individuals affected by Noonan syndrome, whereas somatic mutations in this gene cause more than 30% of cases of juvenile myelomonocytic leukemia (JMML), and are more rarely found in other hematologic malignancies and tumors.The X-ray structure of SHP2 shows a multidomain architecture compatible with an allosteric regulatory mechanism: under basal conditions SHP2 is inactive, because its N-terminal Src homology 2 (N-SH2) domain blocks the active site of the protein tyrosine phosphatase (PTP) domain. Binding of the N-SH2 domain to a phosphopeptide (PP) ligand causes SHP2 activation by favoring dissociation of the N-SH2 and PTP domains.To characterize this dynamic transition at the atomic level, will be used a combination of state of the art computational methods coupled to X-ray scattering (XS) and biochemical assays. Major goals of the proposed studies are to explain how disease-associated mutations perturb the regulatory events controlling SHP2 function, and design new molecules able to inhibit SHP2 binding to signaling partners.The project implementation is guaranteed by the expertise of the Experienced Researcher (ER) in molecular dynamics (MD) studies of allosteric mechanisms that is complemented by the consolidated expertise of the host institution (HI) in the combined use of MD and XS, together with the external collaboration of an Italian expert in SHP2 biology and a US specialist in XS. Overall, the proposed research will provide a deeper understanding of SHP2 regulation, and dissect the molecular mechanisms implicated in its functional dysregulation in human disease. The planned studies are expected to provide a new class of lead compounds to treat SHP2-associated diseases. Finally, a new computational approach for the design of peptidomimetic inhibitors will be developed.</t>
  </si>
  <si>
    <t>crystals; computational science; mutation; amines; enzymes</t>
  </si>
  <si>
    <t>Molecular dynamics simulations,  Allosteric regulation in proteins,  Protein tyrosine phosphatases,  Genetic diseases,  Noonan syndrome,  RASopathies</t>
  </si>
  <si>
    <t>MSCA-IF-2015-EF</t>
  </si>
  <si>
    <t>GEORG-AUGUST-UNIVERSITAT GOTTINGEN STIFTUNG OFFENTLICHEN RECHTS (DE)</t>
  </si>
  <si>
    <t>https://doi.org/10.3030/705829</t>
  </si>
  <si>
    <t>H2020-EC</t>
  </si>
  <si>
    <t>MMpredict</t>
  </si>
  <si>
    <t>Validation of a personalised medicine tool for Multiple Myeloma that predicts treatment effectiveness in patients</t>
  </si>
  <si>
    <t>The consortium aims to commercialise the MMpredictor as a personalised medicine tool that predicts the most effective treatment strategy for individual Multiple Myeloma (MM) patients. MM is the second most common form of blood cancer contributing to 15% of all blood cancers and ~1,5% and 2% of all cancer deaths annually in the EU and US, respectively. Patients show a large variability in treatment response and side effects due to tumour heterogeneity and the patient’s intrinsic characteristics. Therefore, not every treatment will be suitable for each patient, and treatment strategies are often based on trial-and-error. The availability of multiple (&gt;20) treatment options complicates treatment decision-making even more. With the current development of many more promising treatments, there is an urgent unmet clinical need for a diagnostic assay that supports personalised cancer treatment in order to improve patient health outcomes, prevent side effects and reduce healthcare costs.SkylineDx has previously developed the MMprofiler, a microarray-based diagnostic test that can subtype MM patients and reliably predict MM patient survival (prognosis). In this project, the test’s clinical value will be expanded to include the prediction of treatment effectiveness in individual patients based on Gene Expression Profiling. An addendum for new intended use will be filed to the current in vitro diagnostic (IVD) registration, while renaming the test to MMpredictor. The project will also focus on positioning the test as a cost-effective IVD test for personalised medicine, that will increase health outcome and quality of life of patients and reduce healthcare costs.The consortium consists of a life science SME specialised in molecular diagnostics, clinical centres with world renowned KOLs, a leading health economic institute, and a European MM patient advocacy organisation combining all the required complementary expertise to successfully bring the MMpredictor to market.</t>
  </si>
  <si>
    <t>data science; immunology; oncology; personalized medicine; hematology</t>
  </si>
  <si>
    <t>FTIPilot-1-2015</t>
  </si>
  <si>
    <t>Fast Track to Innovation Pilot</t>
  </si>
  <si>
    <t>IA</t>
  </si>
  <si>
    <t>UNIVERSITA DEGLI STUDI DI TORINO (IT); SKYLINEDX B.V. (NL); MYELOMA PATIENTS EUROPE AISBL (BE); ERASMUS UNIVERSITEIT ROTTERDAM (NL); ERASMUS UNIVERSITAIR MEDISCH CENTRUM ROTTERDAM (NL)</t>
  </si>
  <si>
    <t>https://doi.org/10.3030/701143</t>
  </si>
  <si>
    <t>Autonomous CLL-BCRs</t>
  </si>
  <si>
    <t>Role of autonomous B cell receptor signalling and external antigen in the pathogenesis of chronic lymphocytic leukaemia (CLL)</t>
  </si>
  <si>
    <t>The proposed project aims at investigating the molecular mechanisms that activate B cell antigen receptor (BCR) signalling in chronic lymphocytic leukaemia (CLL). While it is widely accepted that the unbroken BCR expression in CLL cells is indicative for a key role in disease development, the mechanisms that induce BCR activation and survival of malignant cells are still elusive. Using a unique reconstitution system, we have recently shown that CLL-derived BCRs possess the exceptional capacity for cell-autonomous signalling independent of external antigen. Crystallographic analyses confirmed our model that CLL-BCRs bind to intrinsic motifs in nearby BCRs on the very same cell. In addition to the BCR, several pathogenic factors influence the biological behaviour of CLL cells, but the functional hierarchy and the effect on BCR signalling are insufficiently understood. Here, we aim at investigating the structural cause of autonomous signalling as well as the characterization of important signalling pathways and their mechanistic action in CLL pathogenesis. By combining crystallography with the measurement of autonomous signalling of wild type and mutated receptors in our unique reconstitution system, we will generate a structure-function relationship for CLL-BCRs. By generating new animal models and by employing classical as well as cutting-edge approaches of biochemistry and molecular/cellular immunology, we will comprehensively characterize the signalling pathways that are activated by autonomous signalling and might be important for CLL pathogenesis.These systematic efforts are necessary to understand how various biological mechanisms operate and ultimately activate downstream pathways that result in a lymphoproliferative disease. In addition, a cohesive model of CLL pathogenesis, which elucidates the hierarchical order of pathogenic factors and their interaction with BCR signalling, may well lead to novel disease-specific preventive or therapeutic intervention.</t>
  </si>
  <si>
    <t>structural health monitoring; crystallography; immunology; amines; leukemia</t>
  </si>
  <si>
    <t>UNIVERSITAET ULM (DE)</t>
  </si>
  <si>
    <t>https://doi.org/10.3030/694992</t>
  </si>
  <si>
    <t>BloodStemPLUS</t>
  </si>
  <si>
    <t>Commercial feasibility study of a technology that multiplies blood stem cells to increase the success of transplants for cancer treatment</t>
  </si>
  <si>
    <t>StemCell2MAX is a biotechnology start-up that owns a proprietary solution for multiplying blood stem cells. Blood stem cells are required for both research and blood cancer treatment, but are scarce resulting in limited transplants (34% of patients do not find a donor), patient death (6-15%) and limitations at research level (12.500 groups lack cells for their studies). StemCell2MAX addresses this enormous demand from patients, cord blood banks, hospitals and researchers in an estimated €3 billion potential market (33% CAGR). No solution for blood stem cell multiplication is available for clinical purposes and those that are currently used for research purposes compromise cell quality. StemCell2MAX has developed a product that multiplies these cells while assuring their quality (20x better results compared to state of the art, as published in Nature). Currently, StemCell2MAX markets a research use only product (€600M market) with a growing sales track record, both in EU and USA. Following the technology’s market acceptance and scientific recognition, StemCell2MAX is preparing their solution for the €2.4B clinical market. The innovation is protected in EU, USA and Japan for blood stem cell maintenance, expansion or transplantation, for both research and clinical use. StemCell2MAX won the “most investable company” award during the first Horizon 2020 – Invest Horizon Global Investor Summit in November 2015.Specific objectives:• To develop a business plan and marketing strategy for clinical application• To explore strategic partnerships for development and commercialisation• To explore the clinical validation strategy/clinical trial design• To develop a strategic development plan in agreement with reimbursement policies Expected outcomes:• A business plan and optimal route-to-market, including partnering strategy for further development • Clinical trial strategy in compliance with all regulatory requirements</t>
  </si>
  <si>
    <t>pharmaceutical drugs; business models; stem cells; oncology; transplantation</t>
  </si>
  <si>
    <t>GROWINGFORMULA LDA (PT)</t>
  </si>
  <si>
    <t>https://doi.org/10.3030/728580</t>
  </si>
  <si>
    <t>CIRCLE</t>
  </si>
  <si>
    <t>Investigation of the role of CYLD in Chronic Lymphocytic Leukaemia</t>
  </si>
  <si>
    <t>This project will investigate the role of CYLD in Chronic Lymphocytic Leukaemia (CLL). CYLD is a deubiquinating enzyme acting as a tumour suppressor in numerous tumours. CLL is characterized by the accumulation of B-lymphocytes. It affects mostly the elder and has a high incidence rate in Europe. Recent data from CYLD knockout murine models indicate a link between CYLD and CLL, however the approach used for generation of these mice led to contrasting results.At the core of this interdisciplinary project is the generation of two transgenic murine with: i) targeted CYLD inactivation in B-lymphocytes, ii) targeted inactivation combined with a murine model of CLL. Targeted inactivation will be achieved using the Cre-Lox system, by crossing already available progenitor mice. The mice will be extensively characterized with an emphasis on B-lymphocytes development and pathophysiology. RNA-seq will be used to find differentially expressed genes in B-lymphocytes. Computational biology approaches will then be applied to identify the affected pathways, which will be evaluated against publicly available human CLL data, seeking wider consensus.CYLD targeted inactivation allows for the first time evaluation of CYLD's role in B-lymphocytes development and CLL ruling out the effect CYLD inactivation in other cells may have. This project will enable better understanding of the role of CYLD in B-lymphocytes biology and could unravel novel biomarkers and therapeutic targets. At the same time the applicant will train-through-research, master novel techniques and develop soft skills valuable for his future career.This project combines the applicant’s expertise in the generation and characterization of murine models with targeted CYLD inactivation with the host's long track record in B-lymphocytes and CLL.It falls well within the EU’s research agenda, which emphasizes interdisciplinary research leading to recognition of common disease mechanisms and identification of novel biomarkers.</t>
  </si>
  <si>
    <t>immunisation; pathophysiology; hematology; RNA; leukemia</t>
  </si>
  <si>
    <t>UNIVERSITA VITA-SALUTE SAN RAFFAELE (IT)</t>
  </si>
  <si>
    <t>https://doi.org/10.3030/708041</t>
  </si>
  <si>
    <t>CLLassify</t>
  </si>
  <si>
    <t>Innovative risk assessment for individualizing treatment in chronic lymphocytic leukemia</t>
  </si>
  <si>
    <t>Chronic lymphocytic leukemia faces high-challenging and timely problems related to the classification and efficient prognosis of patients at the time of diagnosis and the attempt to personalize the treatment. CLLassify addresses these issues in a pioneering fashion within a multidisciplinary collaboration, proposing an improved classification of the patients, based on innovative statistical techniques as well as the novel aspect of personalized prediction of the need for treatment at a specific time point for the individual patient. The statistical background of the applicant, together with the expertise of his supervisor in CLL, guarantee the successful implementation of this project. This will result both in significant health advances and societal benefits for the European society at large raising the project at the level of a European priority, and to significant improvement of the applicant’s career prospects within Europe.</t>
  </si>
  <si>
    <t>genetics; structural health monitoring; hematology; leukemia</t>
  </si>
  <si>
    <t>https://doi.org/10.3030/702714</t>
  </si>
  <si>
    <t>GvHDCure</t>
  </si>
  <si>
    <t>Understanding the dynamics of the immune system to cure graft-versus-host disease (GvHD).</t>
  </si>
  <si>
    <t>Acute graft-versus-host disease (GvHD) is the leading cause of the high mortality of patients having undergone allogeneic hematopoietic cell transplantation. A key event in the pathogenesis of GvHD is the injury and loss of epithelial cells in the intestinal tract. The overall goal of GvHDCure is to identify the pathophysiological mechanisms that initiate (1), propagate (2) and maintain (3) GvHD. (1) We found that one of the earliest events during GvHD initiation is infiltration of the intestines by neutrophils. By using transgenic neutrophil cell lines carrying selective gene defects, we will systematically evaluate molecules in neutrophils that are critical for their sensing and effector function during GvHD in combination with novel imaging methods to track bacterial translocation. (2) The molecular programs propagating inflammation-induced epithelial apoptosis, endoplasmic reticulum stress and the sensing of DAMPs in GvHD are not understood. We will isolate enterocytes from GvHD mice to develop a precise quantitative genomic and micro RNA (miR) fingerprint of their death. The connection between ER stress and enterocyte death will be validated in intestinal organoid culture systems and in vivo in an XBP-1 mRNA splicing reporter mouse. In addition, we will make use of our human tissue bank, allowing the efficient genetic screening and verification of regulatory molecular networks in the cells from GvHD patients. (3) Maintenance of GvHD relies on continuous immune cell activation. Based on our miR array and phospho-proteomics data set, we will selectively analyze the role of several miRs and kinases in neutrophils, dendritic cells, T cells and enterocytes for GvHD maintenance by using multiple Cre-lox mice and kinase inhibitors to manipulate GvHD. Via a combination of murine and human studies GvHDCure aims to directly develop individualized therapeutic strategies to interfere with GvHD at multiple levels to make allo-HCT more safe for patients with blood cancer.</t>
  </si>
  <si>
    <t>immunology; graft versus host disease</t>
  </si>
  <si>
    <t>ERC-CoG-2015</t>
  </si>
  <si>
    <t>ERC Consolidator Grant</t>
  </si>
  <si>
    <t>https://doi.org/10.3030/681012</t>
  </si>
  <si>
    <t>LeukoPredict</t>
  </si>
  <si>
    <t>LeukoPredict: an in vitro system predicting and monitoring the therapeutic response of patients in the cure of Chronic Myeloid Leukemia (CML).</t>
  </si>
  <si>
    <t>Chronic Myelogenous Leukemia (CML) is a blood cancer that affects every year more that 12000 patients in Europe and in the USA. Most CML cases are caused by Bcr-Abl, an abnormally active protein that confers tumorigenic capability to blood cells. The introduction of Imatinib, a Bcr-Abl potent inhibitor, revolutionized CML therapy, transforming this life-threatening cancer into a controllable disease. Approximately 30% of patients, however, display resistance to Imatinib and develop aggressive blood cancer. Here we propose a diagnostic kit (LeukoPredict) aimed to recognize resistant patients before the beginning of Imatinib therapy and address them to a personalized therapeutic alternative. Moreover, this test will be able to monitor the occurrence of newly acquired resistance after therapy initiation, allowing clinicians to prescribe only those drugs that demonstrate maximal efficacy. In the long run, we expect that LeukoPredict will become the gold standard to rationally define the CML therapeutic course, improve the survival of patients and limit the costs sustained by the healthcare system.</t>
  </si>
  <si>
    <t>lung cancer; proteins; obstetrics; employment; leukemia</t>
  </si>
  <si>
    <t>PALADIN DINO (IT)</t>
  </si>
  <si>
    <t>https://doi.org/10.3030/711286</t>
  </si>
  <si>
    <t>CARAT</t>
  </si>
  <si>
    <t>Chimeric Antigen Receptors (CARs) for Advanced Therapies</t>
  </si>
  <si>
    <t>Chimeric antigen receptors (CARs) are artificial surface receptors that can be introduced into somatic cells by genetic engineering and that act as recognition molecules like antibodies or T-cell receptors. In this respect, CARs are increasingly used for cellular therapy to redirect T-cells specifically towards killing of cancer cells. Recent success stories of cancer therapy with CAR modified T-cells have raised enormous scientific and public expectations to cure severely ill patients. However, there are still many obstacles to overcome for translation into clinics because the technology for GMP-compliant manufacture of genetically modified cellular products is extremely complex and expensive. Moreover, CAR therapy needs to be improved with respect to off-target activity, safety and potency. Consequently, the envisaged project is overall aiming at a particular technological breakthrough in cellular cancer therapy by delivering a comprehensive CARAT platform explicitly tailored for automated, easy-to-handle and cost-efficient manufacture of CAR-modified ATMP. Specifically, we aim:(a) to implement unique next-generation cell processing tools like the CliniMACS Prodigy(b) to develop advanced enabling technologies to obtain more effective and safer cellular products by improved gene delivery and innovative CARs design(c) to assemble tools and technologies towards an integrated CARAT process for automated GMP-compliant manufacture of gene-modified T-cells(d) to demonstrate proof-of-concept and regulatory compliance(e) to disseminate broadly applicable, simplified CAR T-cell technologiesIn summary, our vision is to overcome current hurdles for translation of cellular therapies and to elevate them to the next level of standard-of-care thus serving patients with so far incurable solid tumours and hematologic malignancies. Thereby, we will empower Europe to become a global leader in the development and commercialisation of CAR T-cell tools and technologies.</t>
  </si>
  <si>
    <t>manufacturing engineering; gene therapy; oncology; cells technologies; software applications</t>
  </si>
  <si>
    <t>Chimeric antigen receptors, CARs, T cells, cell therapy, gene therapy, cell manufacture, ATMP, cancer, regulatory compliance, GMP, cell isolation, automation, monitoring, logistic control, safety</t>
  </si>
  <si>
    <t>PHC-16-2015</t>
  </si>
  <si>
    <t>Tools and technologies for advanced therapies</t>
  </si>
  <si>
    <t>MILTENYI BIOTEC BV &amp; CO KG (DE)</t>
  </si>
  <si>
    <t>MILTENYI BIOTEC BV &amp; CO KG (DE); TRAKCEL LIMITED (UK); INSTITUT NATIONAL DE LA SANTE ET DE LA RECHERCHE MEDICALE (FR); BUNDESINSTITUT FUR IMPFSTOFFE UND BIOMEDIZINISCHE ARZNEIMITTEL (DE); MILTENYI BIOTEC GMBH (DE); EURICE EUROPEAN RESEARCH AND PROJECT OFFICE GMBH (DE); OSPEDALE SAN RAFFAELE SRL (IT); UNIVERSITY COLLEGE LONDON (UK); UNIVERSITAETSKLINIKUM FREIBURG (DE)</t>
  </si>
  <si>
    <t>https://doi.org/10.3030/667980</t>
  </si>
  <si>
    <t>AML-VACCiN</t>
  </si>
  <si>
    <t>Clinical development of a dendritic-cell vaccine therapy for acute myeloid leukaemia</t>
  </si>
  <si>
    <t>Eradicating minimal residual disease (MRD) in patients with acute myeloid leukaemia (AML) is an area of high unmet medical need. AML is a deadly rare disease that affects both children and adults. Approximately 45% of younger AML patients who are treated will be cured, and in older patients (&gt;60 years of age), 85% will relapse and die within 2 years.Immunotherapy has great potential for treating MRD and dendritic cell (DC) therapy is at the forefront of immunotherapy. The AML-VACCiN consortium takes this to the next level through clinical development of a highly-innovative DC vaccine - DCP-001 - that can be produced off-the-shelf and has a powerful preclinical and clinical profile. The aim is to vaccinate AML patients that have been brought into remission through standard induction or consolidation therapy, and to eradicate MRD and effectively reduce the risk of relapse. In a clinical Phase I/IIa study,  the DCP-001 vaccine has already shown to be safe, non-toxic  and capable of inducing an AML-targeted immune response.  DCP-001 is designated as an orphan medicinal product in the EU. The AML-VACCiN consortium will advance the clinical development of the vaccine from early-stage (current status) towards proof of concept for safety and efficacy in a Phase IIb clinical study (intended outcome of this project). In addition, a biomarker program will be developed that enables more effective treatment monitoring, selective patient enrolment in future studies and ultimately personalised AML treatment. The deliverables resulting from this project can be used to assemble a data package to apply for conditional approval  in Europe. AML-VACCiN is the orchestrated action of three innovative companies and internationally renowned top medical scientists representing nine European medical institutes. In line with the IRDiRC objectives, this public-private consortium can bring a powerful AML-vaccine very close to clinical practice.</t>
  </si>
  <si>
    <t>health care sciences; immunisation; pharmaceutical drugs; immunotherapy</t>
  </si>
  <si>
    <t>PHC-14-2015</t>
  </si>
  <si>
    <t>New therapies for rare diseases</t>
  </si>
  <si>
    <t>STICHTING VUMC (NL)</t>
  </si>
  <si>
    <t>LINICAL SPAIN SLU (ES); BIONTECH INNOVATIVE MANUFACTURING SERVICES GMBH (DE); HELSINGIN YLIOPISTO (FI); STICHTING VU (NL); LINICAL EUROPE GMBH (DE); UNIVERSITATSKLINIKUM BONN (DE); ACADEMISCH ZIEKENHUIS GRONINGEN (NL); LINICAL ACCELOVANCE EUROPE LTD (UK); UPPSALA UNIVERSITET (SE); UNIVERSITAET LEIPZIG (DE); STICHTING VUMC (NL); LINICAL NETHERLANDS B.V. (NL); LINICAL ACCELOVANCE ROMANIA SRL (RO); REGION UPPSALA (SE); UNIVERSITAETSMEDIZIN DER JOHANNES GUTENBERG-UNIVERSITAET MAINZ (DE); DCPRIME BV (NL); HELSE BERGEN HF (NO); UNIVERSITETET I BERGEN (NO); TECHNISCHE UNIVERSITAET DRESDEN (DE); IMMATICS BIOTECHNOLOGIES GMBH (DE)</t>
  </si>
  <si>
    <t>https://doi.org/10.3030/667713</t>
  </si>
  <si>
    <t>NanoCHROMS</t>
  </si>
  <si>
    <t>Nanoscale Chromatin Response to Mechanical Stimulus</t>
  </si>
  <si>
    <t>Cells respond to physical stimuli from their environment, drastically changing their chromatin organization. Direct nuclear mechanotransduction affects cell behavior, but this mechanism is still not fully understood. This unsolved link is due to the difficulty of finding tools to generate precise mechanical signals and observe changes in chromatin at the nanoscale level.NanoCHROMS aims to understand the effect of nuclear mechanotransduction on nuclear architecture. We aim to characterize the mechanism driving localized chromatin structure changes in response to direct physical stimuli, and how these changes relate to cellular state. NanoCHROMS will exploit two novel and powerful technologies, Nanofabrication and Single Molecule Localization Microscopy (SMLM). For that, we will use nanopillars as nanomechanical actuators. By culturing somatic, stem and cancer cells in a fabricated nanopillar surface, purposely designed to be SMLM-compatible, we can exert a precise, controlled, and replicable force in the nucleus. Using SMLM, we can unveil higher order chromatin folding with nanometric precision, obtaining positional information of DNA and nucleosome packaging, directly related to cell function. By using SMLM in cells growing on nanopillared surfaces, we can establish the changes of chromatin in direct relation to the physical point of application of the stimulus at the nanoscale. Finally, using sequence-specific imaging approaches (Oligopaints) we will study the nuclear positioning and compaction of genes whose expression is drastically affected by mechanotransduction.NanoCHROMS will contribute to understanding the mechanisms driving expression changes, maintenance of stemness and oncogenesis by mechanostimulus, being a steppingstone in projects working in the interface between cell biology and nanomaterials science. Finally, NanoCHROMS will develop a systematic and quantitative method to evaluate the effect of different nanostructures on nuclear architecture.</t>
  </si>
  <si>
    <t>DNA; cell biology; microscopy; oncology; nano-materials</t>
  </si>
  <si>
    <t>Chromatin structure, Mechanobiology, Super Resolution Microscopy, Nanopillars, Single Molecule Localization, Microscopy, Cohesin, Ewing’s sarcoma</t>
  </si>
  <si>
    <t>FUNDACION IMDEA NANOCIENCIA (ES)</t>
  </si>
  <si>
    <t>https://doi.org/10.3030/101147615</t>
  </si>
  <si>
    <t>HORIZON.4.1</t>
  </si>
  <si>
    <t>TissueEng</t>
  </si>
  <si>
    <t>3D bioprinting construct for the diminishing of bone tumor and progression of bone tissue regeneration: Diagnosis of phenotyping in the cellular model and screening as a therapeutic platform</t>
  </si>
  <si>
    <t>Bone tissue engineering has been considered a viable solution Bone tissue engineering has been considered a viable solution for clinical restoration and recovery of defected bone tissue caused by injuries, skeletal dysfunction, and cancer. But current approaches are limited in developing cellular disease models to screen the target genes in tumour relapsing, which enables finding suitable preclinical strategies (animal model). The project will use 3D bioprinting to create an external field driving biosensor-impregnated 3D construct as a potential therapeutic platform for screening bone tumour behaviours and multidisciplinary approaches to bone defect recovery. Hence, the main objective is to determine if the formulation of chiro-magnetic nano-assembly incorporated electro-conductive hydrogel will be able to mimic the in vivo disease model to identify the target of expression in the osteosarcoma model, which will enable the finding of an effective therapeutic strategy for osteosarcoma treatment with gender diversity. The project will focus on the multidisciplinary approach (material science, biochemistry, and cell biology) in the formulation of the multifunctional 3D bioprinting hydrogel (visible light based photo-cross-linkable). The 3D construct will have tunable physical properties such as mechanical stability, chiro-magnetic, etc in determining all stages of cellular behaviour; magnetothermal activity in killing tumour cells; and electro-stimulation mediated osteointegration in tissue regeneration. The project will include the transfer of the candidate’s knowledge to the host and acquiring extensive training from UAveiro on advanced tools and techniques as a part of the career development plan. The results will have a potential impact on humankind and patients from all socio-economical levels, and they are in line with the EU mission to have a significant economic impact on the sustainability of public healthcare care for low-to medium-earning patients' families.</t>
  </si>
  <si>
    <t>biochemistry; cell biology; tissue engineering; oncology</t>
  </si>
  <si>
    <t>Injectable hydrogel, Chiromagnetic nanoparticle, Spheroids, Tissue regeneration, Hyperthermia, Osteoinduction</t>
  </si>
  <si>
    <t>HORIZON-WIDERA-2023-TALENTS-02-01</t>
  </si>
  <si>
    <t>ERA Fellowships</t>
  </si>
  <si>
    <t>UNIVERSIDADE DE AVEIRO (PT)</t>
  </si>
  <si>
    <t>UNIVERSITY OF MICHIGAN THE REGENTS OF THE UNIVERSITY OF MICHIGAN (US); UNIVERSIDADE DE AVEIRO (PT)</t>
  </si>
  <si>
    <t>https://doi.org/10.3030/101180630</t>
  </si>
  <si>
    <t>BoneOscopy</t>
  </si>
  <si>
    <t>Live Cell Spectroscopy Analysis for Personalised Particle Radiation Therapy of Metastatic Bone Cancer</t>
  </si>
  <si>
    <t>Metastatic bone cancer is an incurable disease and one of the most complex cancers to treat. Due to the high dose, tumour imaging is currently performed at the beginning and end of standard particle radio-therapy (PRT), making personalised treatment difficult. The main goal of BoneOscopy is to develop a radically new technology to enable informed medical decisions by monitoring bone cancer on a daily basis during PRT. At the heart of BoneOscopy is the ability to detect prompt gamma (PGs) emitted by cancer during PRT and separate them from healthy tissue, unlocking the full potential of spectroscopic analysis without the need for additional dose. The development of a highly specialised detection and collimation system will enable accurate spectroscopic analysis of a very small volume or region within the cancer. As the number of PRT centres grows, we anticipate that within 10 years BoneOscopy will benefit all patients treated with proton and carbon ions. The objectives of BoneOscopy will be achieved by its interdisciplinary consortium, which brings together six partners from five European countries with key expertise in bioengineering and PRT (DKFZ), medical physics and engineering (CSIC), fast electronics for PRT (LIP), Monte Carlo simulations and clinical PRT experience (THM), turnkey software for high performance medical devices (Cosylab) and EU project management, communication and dissemination (accelCH). If achieved, the proposed science-to-technology breakthrough will have a transformative impact on current cancer treatment by providing a safe, personalised and quantitative measure of daily treatment efficacy, thereby contributing to the global fight against cancer. In summary, BoneOscopy will lead to a significant reduction in the health burden in Europe and worldwide, improved quality of life for patients, reduced costs for healthcare systems and improved sustainability of healthcare.</t>
  </si>
  <si>
    <t>software; oncology; spectroscopy</t>
  </si>
  <si>
    <t>Metastatic bone cancer, particle radiation therapy, spectroscopic bone analysis, biomedical engineering</t>
  </si>
  <si>
    <t>HORIZON-EIC-2024-PATHFINDEROPEN-01-01</t>
  </si>
  <si>
    <t>COSYLAB LABORATORIJ ZA KONTROLNE SISTEME DD (SI); DEUTSCHES KREBSFORSCHUNGSZENTRUM HEIDELBERG (DE); LABORATORIO DE INSTRUMENTACAO E FISICA EXPERIMENTAL DE PARTICULAS LIP (PT); AGENCIA ESTATAL CONSEJO SUPERIOR DE INVESTIGACIONES CIENTIFICAS (ES); TECHNISCHE HOCHSCHULE MITTELHESSEN (DE); ACCELOPMENT SCHWEIZ AG (CH)</t>
  </si>
  <si>
    <t>https://doi.org/10.3030/101185141</t>
  </si>
  <si>
    <t>META-CHIP</t>
  </si>
  <si>
    <t>Development of a lung METAstasis-on-a-CHIP model for osteosarcoma as a biomimetic testing platform for drug discovery and therapeutic innovation</t>
  </si>
  <si>
    <t>Osteosarcoma is a highly aggressive bone cancer that primarily affects children. Secondary lung metastasis is the most critical clinical factor, with 70% of those who develop lung metastasis succumbing to the disease within 3 years. Despite the resonating clinical urgency for newer, more effective treatment options, there have been no changes in treatment since the introduction of chemotherapy in the 1970s. Furthermore, osteosarcoma is a rare disease making the conduct of large clinical trials investigating novel therapies very challenging. META-CHIP proposes to embark upon frontier research by being the first to develop a lung metastasis-on-a-chip model for osteosarcoma, for use by both the research community and the pharmaceutical industry. This will be realized by first testing the hypothesis that patient derived tumour spheroids (PDTS) generated from patient biopsies will recapitulate the primary tumour and thus be a superior drug development model than traditional cell culture models (Aim 1). An osteosarcoma-on-a-chip device will be developed integrating PDTS, microfluidic technology, and novel biomaterial design to provide a more accurate model of the tumour microenvironment (Aim 2). To validate the device, the ability to predict clinical outcomes on tumour growth following treatment with two anti-angiogenic drugs, which have progressed to Phase II clinical trials will be assessed (Aim 3). Finally, META-CHIP will develop a much-needed platform which mimics key aspects of osteosarcoma metastatic disease progression to the lung. This will be achieved through functional-coupling of the osteosarcoma-on-a-chip device with an established lung-chip to create a medium-throughput, cost-effective, human systemic model of osteosarcoma metastasis (Aim 4). META-CHIP has the potential to revolutionise drug development and treatment of osteosarcoma patients by being the first ex vivo testing platform capable of predicting a patient’s response to therapies in real-time.</t>
  </si>
  <si>
    <t>drug discovery; oncology</t>
  </si>
  <si>
    <t>Osteosarcoma,  Organ-on-a-chip devices,  Lung Metastasis,  Cell communication, Microphysiological systems,  Cancer Models,  Biomimetic Materials</t>
  </si>
  <si>
    <t>UNIVERSITY COLLEGE DUBLIN, NATIONAL UNIVERSITY OF IRELAND, DUBLIN (IE)</t>
  </si>
  <si>
    <t>https://doi.org/10.3030/101118002</t>
  </si>
  <si>
    <t>BioBone</t>
  </si>
  <si>
    <t>BioBone: Bioactive Hydrogel-based Implants to Induce Bone Regeneration</t>
  </si>
  <si>
    <t>Osteosarcoma and Ewing sarcoma are the most common types of cancer in patients younger than 30 years. The gold standard treatment is bone tumor resection followed by reconstruction of the tissue, thereby allowing the salvage of the limb. Titanium and its alloys are mostly used in such orthopedic surgeries due to their biocompatibility and excellent mechanical properties. A novel, cutting-edge technology of patient-specific implants, 3-dimensional (3D) printed porous titanium implants, was recently introduced to clinical use. Yet, even several years after surgery, the resected section is not fully reconstructed, leading to further medical complications often requiring re-operations. A promising solution is the combination of titanium porous implants with bioactive scaffolds to support bone regeneration following tumor resection. Here, we aim to fabricate a 3D-printed porous titanium implant incorporated with patent-protected bioactive materials we have developed in the scope of the PersonalBone ERC-StG project to provide an optimal microenvironment for stimulating bone regeneration following bone tumor resection. For this purpose, we will optimize the formulation as well as the method of incorporation into 3D-printed titanium implants. The incorporated implants will be tested for biocompatibility and osteointegration in critical-size bone defect models in vivo. As we recently demonstrated for the novel materials, we will examine several success criteria, which will be refined according to input from orthopedic oncology surgeons who routinely perform tumor resections. This novel technology is envisioned to significantly advance the current treatments offered following bone resection, thereby considerably reducing the risk of further complications and offering a major improvement in the quality of life of patients recovering from bone cancer.</t>
  </si>
  <si>
    <t>surgery; oncology; orthopaedics; implants</t>
  </si>
  <si>
    <t>TEL AVIV UNIVERSITY (IL)</t>
  </si>
  <si>
    <t>TEL AVIV UNIVERSITY (IL); DAY ONE SOCIETA A RESPONSABILITA LIMITATA (IT)</t>
  </si>
  <si>
    <t>https://doi.org/10.3030/101123407</t>
  </si>
  <si>
    <t>RIIBS</t>
  </si>
  <si>
    <t>Role of membrane potential Instabilities in Irritable Bowel Dysease</t>
  </si>
  <si>
    <t>Irritable bowel syndrome (IBS) is one of the most prevalent gastrointestinal disorders with a prevalence of 4-10% worldwide, characterized by recurrent abdominal pain. Pain is tightly related with noxious stimulus detection carried out by peripheral sensory neurons (PSNs). However, how those neurons generate ongoing activity, encoding constant or slow stimuli is still uncertain, and the current textbook model for sensory transduction and encoding fails to explain it. During the last years, many authors have proposed membrane potential instabilities (MPIs), a voltage dependent phenomenon that consists in subthreshold membrane potential fluctuations, as the mechanism underlying ongoing activity and demonstrated its upregulation in pathologies coursing with neuropathic and bone cancer pain, both in animal models and patients. Nevertheless, the role of MPIs in visceral pain remains completely unexplored. In this project we aim to characterize the role of MPIs and excitability changes in the development of IBS pain, as well as its underlying mechanisms. Furthermore, we will develop a new model to study the subcellular distribution of MPIs and action potential encoding in this pathology, using voltage optical recordings. Finally, to assure the translatability of our results, we will study sensory neurons from IBS patients and the possibility to treat them through MPIs pharmacological disruption, opening new treatment approaches. In the long-term, RIIBS action will lead to increased insight in sensory information encoding, the pathophysiology of IBS and ultimately to improved clinical management of visceral pain. This is the adequate moment to carry this action, as the host institution counts with top-notch facilities to make it feasible, the host supervisors have recently generated a novel animal model reproducing IBS and have access to clinical patients, and voltage optical recordings have been living an exponential refinement in the last years.</t>
  </si>
  <si>
    <t>pathophysiology; oncology; pathology</t>
  </si>
  <si>
    <t>Visceral pain, Irritable bowel disease, Optical voltage recording, Intracellular recording, Action potential firing, Membrane potential instabilities</t>
  </si>
  <si>
    <t>VIB VZW (BE)</t>
  </si>
  <si>
    <t>https://doi.org/10.3030/101105721</t>
  </si>
  <si>
    <t>Nano4Bone</t>
  </si>
  <si>
    <t>Engineering nanoparticle-polymer interactions to create instructive, tough nanocomposite hydrogels without negatively impacting self-healing behavior for bone tissue regeneration</t>
  </si>
  <si>
    <t>Self-healing hydrogels are investigated as promising biomaterials in tissue and organ regeneration applications, offering a powerful alternative for scarce donor tissue. However, these hydrogels are often insufficiently tough, which is a significant limitation in their clinical use. Another drawback is that there are limited solutions on how to instruct cells for tissue healing. Thus, one key challenge is to develop self-healing hydrogels that are mechanically strong and can guide tissue regeneration. However, current methods to improve the mechanical properties of hydrogels negatively impact self-healing behavior.In Nano4Bone, I aim to provide a novel solution to this challenge by engineering nanoparticle polymer interactions using metal-ligand coordination bonds, which, uniquely, are both stable and labile; ideal properties for creating spontaneous self-healing hydrogels. The nanoparticles act as dynamic crosslinkers to increase local crosslinking densities, thus dramatically improving the mechanical properties without affecting the self-healing behavior. Importantly, the nanoparticles can also act as bioactive units through smart incorporation of therapeutic ions to instruct tissue-healing behavior. The metal ligand bond can be tuned for temporally controlled release of bioactive nanoparticles, a novel approach which allows kinetic control over bioactive signals. To prove their clinical utility, I will optimize the materials to treat and regenerate bone tissue in osteosarcoma (OS), for which new treatment options are urgently needed. Nano4Bone proposes an innovative method to drastically improve the mechanical properties of hydrogels without negatively impacting their self-healing abilities. The impact of the project will be large by addressing key challenges in the field, offering a new treatment for OS, and a wide application area of the new materials in regenerative medicine and other biomedical fields.</t>
  </si>
  <si>
    <t>polymer sciences; nano-materials; biomaterials</t>
  </si>
  <si>
    <t>Mesoporous silica nanoparticles, inorganic ions, metal-ligand coordination, dynamic, self-healing, tough, nanocomposites, ceramics, biomaterials, hydrogels</t>
  </si>
  <si>
    <t>ERC-2022-COG</t>
  </si>
  <si>
    <t>UNIVERSITEIT MAASTRICHT (NL)</t>
  </si>
  <si>
    <t>https://doi.org/10.3030/101087812</t>
  </si>
  <si>
    <t>STEMGUARD</t>
  </si>
  <si>
    <t>Deciphering stem cell immunity</t>
  </si>
  <si>
    <t>Stem cells guard tissue integrity by renewing the pool of differentiated cells, and must therefore be shielded from threats such as transposable elements or viruses. In that line, stem cells can largely resist viral infections, but they do so without deploying the antiviral pathways at play in differentiated cells. So, what guards the guardians? I recently discovered a stem cell-specific immune pathway, driven by a protein termed aviD (antiviral Dicer), which mounts an antiviral RNA interference (RNAi) response and thwarts RNA virus infection. This illustrates that stem cells implement specific defence mechanisms that are poorly understood, or unknown. My proposal aims at bridging the current knowledge gap in stem cell immunity.  We will do so by investigating the role of the aviD pathway in vivo using an aviD knock-out mouse, as well as by unravelling the molecular regulation of the pathway (Aim 1). Stem cell’s demise can additionally be provoked by the expression of transposable elements (TEs). Converging evidence suggests that aviD and the RNAi pathway may play a second defensive role in shielding uninfected stem cells from TE expression, which we will explore in Aim 2. Because cancer is characterised by a stemness transcriptional program, aviD may similarly control TEs in tumour cells. We will study aviD expression in various tumour models and assess its role in controlling TEs. This is of special interest because awakening TE expression in cancer is being leveraged by new therapeutic approaches in multiple malignancies. Similarly, we will explore if inhibiting aviD and the RNAi pathway could have an antitumour effect (Aim 2). Finally, I hypothesize that stem cells are protected by additional, unknown antiviral pathways, which we aim to identify and characterise using new genome-scale approaches (Aim 3). Overall, this proposal aims at unveiling new biology in stem cell immunity as well as developing clinical applications in the field of antitumour therapy.</t>
  </si>
  <si>
    <t>RNA viruses; virology; stem cells; oncology</t>
  </si>
  <si>
    <t>Stem cells, aviD, antiviral immunity, transposable elements, tumour immunity</t>
  </si>
  <si>
    <t>ERC-2022-STG</t>
  </si>
  <si>
    <t>INSTITUT CURIE (FR)</t>
  </si>
  <si>
    <t>INSTITUT NATIONAL DE LA SANTE ET DE LA RECHERCHE MEDICALE (FR); INSTITUT CURIE (FR)</t>
  </si>
  <si>
    <t>https://doi.org/10.3030/101075865</t>
  </si>
  <si>
    <t>PREDICTOS</t>
  </si>
  <si>
    <t>Strengthening excellence for advanced osteosarcoma’s predictive models</t>
  </si>
  <si>
    <t>Discovering newest and enhanced forms to analyse and treat cancer is among the top national and international priorities (e.g. HEurope’s Mission on Cancer; Europe’s Beating Cancer Plan). PREDICTOS focus on the enhancement of the scientific and innovation excellence of CDRSP-PL (widening partner, PT) aiming at the exploration and development of innovative solutions for an improved treatment of osteosarcoma (OS) (the tumour that most affects the youngest, with lower cure success). By cooperating with three leading institutions (CNR, IT; MERLN, NL; ULIEGE, BE), this project will encompass various knowledge sharing and capacity building activities (e.g., short staff exchanges for researchers and management/ administrative staff; networking events and meetings; training sessions; organization of workshops, summer/winter schools; coaching and mentoring sessions gathering senior and junior researchers; publication of scientific articles, and participation in conferences and general public’s events. Also, the consortium will collaborate in an exploratory research project for develop and test 3D in vitro and in silico models to mimic OS, generating knowledge on novel therapeutic strategies to eliminate cancer cells.PREDICTOS expects to benefit directly +400 senior and junior researchers and administrative staff from partners’ institutions, to involve +80 relevant stakeholders from Academia, Industry and Policy-Making in networking activities and to reach +10.000 individuals through dissemination and communication activities. PREDICTOS is, in this way, aligned with the expected outcomes and impacts from Twinning Call and Destination, contributing to bridge the research and innovation gap between the European entities, improve research management and administrative skills, raise entities reputation and research excellence, and stimulate institutions to join efforts and co-innovate and establish more strategic research approaches and cooperation.</t>
  </si>
  <si>
    <t>Biomanufacturing, Biomimicry, In Vitro, 3D Digital Technology, In Silico, Magnetic Stimulation, Osteosarcoma, Cancer, Therapy, Coaching and mentoring, Capacity building, Innovation ecosystem</t>
  </si>
  <si>
    <t>HORIZON-WIDERA-2021-ACCESS-03-01</t>
  </si>
  <si>
    <t>Twinning</t>
  </si>
  <si>
    <t>INSTITUTO POLITECNICO DE LEIRIA (PT)</t>
  </si>
  <si>
    <t>UNIVERSITE DE LIEGE (BE); INSTITUTO POLITECNICO DE LEIRIA (PT); UNIVERSITEIT MAASTRICHT (NL); CONSIGLIO NAZIONALE DELLE RICERCHE (IT)</t>
  </si>
  <si>
    <t>https://doi.org/10.3030/101079372</t>
  </si>
  <si>
    <t>CGI-Clinics</t>
  </si>
  <si>
    <t>Data-driven cancer genome interpretation for personalised cancer treatment</t>
  </si>
  <si>
    <t>CGI-Clinics aims at improving personalised medicine in oncology by optimizing genomic data interpretation (after sequencing and before advising on compatible targeted therapies). Interpretation is a bottleneck for the full deployment and broad accessibility of Next Generation Sequencing (NGS) in cancer management. The project tackles the 3 main hurdles in the interpretation of cancer mutations: it is not systematic, it deals with a majority of variants of unknown significance and it fails to empower patients.The interpretation of tumor genomic data relies on the work of experts reviewing scattered databases and resources, in a time-consuming process that may lead to suboptimal clinical decisions. CGI-clinics will systematize the interpretation process by integrating relevant public and private databases hospitals in a one-stop shop tool, with the possibility to organize virtual molecular tumor boards co-facilitated by reference hospitals. Project will have three phases: a setup (assess needs), validation (pilot with the 9 clinical partners) and replication (30 hospitals across EU). It will enable democratization of genomic data interpretation (independent of their size, resources and profiling technology) and provide health economics validation.Relying on a systematic automatic learning platform, GCI-Clinics will increase the share of interpretable variants in tumors (from the current 9-12% to at least 50%), and features that constitute biomarkers of drug response. The interpretation process is complex for most cancer patients, alienating them from knowledge of their illness. CGI-Clinics will build eduCGI, an app to help them understand the information gained through interpretation of their tumors, facilitating informed discussions with clinicians and sharing their data for research. Ultimately, the project is built to inform policy-makers on cancer management and empower patients.</t>
  </si>
  <si>
    <t>databases; mutation; oncology; personalized medicine; genomes</t>
  </si>
  <si>
    <t>genomic data interpretation, personalized cancer medicine, patient engagement, variants of unknown significance, cancer patient empowerment, molecular tumor boards, targeted cancer therapy</t>
  </si>
  <si>
    <t>HORIZON-HLTH-2021-CARE-05-02</t>
  </si>
  <si>
    <t>Data-driven decision-support tools for better health care delivery and policy-making with a focus on cancer</t>
  </si>
  <si>
    <t>FUNDACIO INSTITUT DE RECERCA BIOMEDICA (IRB BARCELONA) (ES)</t>
  </si>
  <si>
    <t>ALIRA HEALTH SL (ES); FUNDACIO PRIVADA INSTITUT D'INVESTIGACIO ONCOLOGICA DE VALL-HEBRON (VHIO) (ES); INSTITUT GUSTAVE ROUSSY (FR); KLINIKUM DER UNIVERSITAET ZU KOELN (DE); UNIVERSITAETSKLINIKUM AACHEN (DE); ETHNIKO KENTRO EREVNAS KAI TECHNOLOGIKIS ANAPTYXIS (EL); THE UNIVERSITY OF MANCHESTER (UK); FUNDACIO INSTITUT D'INVESTIGACIO BIOMEDICA DE GIRONA DOCTOR JOSEP TRUETA (ES); EUROPEAN ASSOCIATION FOR CANCER RESEARCH (UK); INSTITUT CATALA D'ONCOLOGIA (ES); CONSORCIO PARA LA EXPLOTACION DEL CENTRO NACIONAL DE ANALISIS GENOMICO (ES); CENTRE DE LUTTE CONTRE LE CANCER LEON BERARD (FR); ALTHAIA XARXA ASSISTENCIAL UNIVERSITARIA DE MANRESA FUNDACIO PRIVADA (ES); FUNDACIO INSTITUT DE RECERCA BIOMEDICA (IRB BARCELONA) (ES); EUROPEAN CANCER PATIENT COALITION (BE); FUNDACION CIENTIFICA DE LA ASOCIACIÓN ESPANOLA CONTRA EL CANCER (ES); SERVICIO ANDALUZ DE SALUD (ES); FUNDACION PUBLICA ANDALUZA PROGRESO Y SALUD M.P. (ES); FUNDACIO CENTRE DE REGULACIO GENOMICA (ES)</t>
  </si>
  <si>
    <t>https://doi.org/10.3030/101057509</t>
  </si>
  <si>
    <t>TRANSFORMER</t>
  </si>
  <si>
    <t>Transforming bone cancer therapy with composite biomaterials encapsulating plasma-generated RONS</t>
  </si>
  <si>
    <t>Improving the survival of patients with osteosarcoma has long proved challenging. Osteosarcoma is a rare bone cancer (less than 0.2% of all cancers). However, it affects mainly children and young adolescents.  The standard therapy for osteosarcoma consists in the surgeon removing the entire tumor with negative margins (resection of larger areas of bone than the tumor itself), to ensure that no cancer cells are found at the edge of the tissue removed. This means that in some cases these surgeries associate limb amputation and even when it is not the case, most patients that undergo limb-sparing surgery need reconstructive surgery to regain limb function. The aim of TRANSFORMER is to bring closer to the market a solution that will allow to simultaneously treat bone cancer in absence of side effects while allowing bone regeneration. The product to be developed in TRANSFORMER puts together for the first time bone regeneration biomaterials with an innovative therapy for cancer that – in contrast to chemotherapy – up to now has shown no secondary effects: cold atmospheric plasma-treated hydrogels. The technology is protected by two PCT. TRANSFORMER value proposition: the product focused in in TRANSFORMER will have a double advantage for the patients and clinicians: it will be a local therapy that will allow simultaneous bone cancer treatment and bone regeneration. TRANSFORMER is structured along several objectives: (i) to preclinically validate the plasma-treated biocomposite as a potential therapy against bone cancer and towards bone regeneration, advancing the technology from TRL of 3 to 5, subsequently making it ready for clinical development and transfer to a spin-off or a third party company. (ii) To consolidate our IP position. (iii) To  adapt the development roadmap to the regulatory requirements. (iv) To build a comprehensive business case for the exploitation of the technology and subsequent strategy for knowledge transfer.</t>
  </si>
  <si>
    <t>surgery; biocomposites; oncology; biomaterials</t>
  </si>
  <si>
    <t>HORIZON-AG-LS</t>
  </si>
  <si>
    <t>UNIVERSITAT POLITECNICA DE CATALUNYA (ES)</t>
  </si>
  <si>
    <t>https://doi.org/10.3030/101082096</t>
  </si>
  <si>
    <t>SINTER</t>
  </si>
  <si>
    <t>Self-driven INTramedullary bonE Regeneration: Development of a SINTER nail for bone reconstruction</t>
  </si>
  <si>
    <t>As a Maria Skłodowska-Curie Fellow, I aim to develop a self-driven bone transport nail to reconstruct large bone defects caused after trauma or tumour removal. This is to overcome the current limitations of bone transport techniques that use intramedullary nails. These are: daily involvement of patients during the distraction process, regular interventions by surgeons and the significant cost of the procedure. These limitations have led to limited use of this method regardless of its superior outcomes compared to other commonly used techniques. It is becoming more popular now as it overcomes limitations of external fixators: a prolonged treatment time, diligent care, as well as psychological, hygiene, and daily activity burden for patients and caregivers. Automating the process and reducing its cost, can considerably promote the use of the nails. Under the supervision of Prof. Anthony Bull, a world leader in translational low-cost medical devices and musculoskeletal biomechanics at Imperial College London, I aim to overcome this translational barrier by developing a novel distraction mechanism. I will optimise the nail using a spring-piston system to achieve the optimised distraction rate for bone reconstruction. The unique design of the nails allows manufacturing by traditional processes as well as additive manufacturing. Given the type of trauma and tumour, the defect could be developed at different places in the bone. Therefore, surgical and technical considerations will be taken into account in collaboration with Mr Craig Gerrand and Mr Pierluigi Cuomo, world leaders in bone cancer/transport surgery, during a secondment at the Royal National Orthopaedic Hospital. This project will develop the first self-driven intramedullary nail for bone transport. This nail is not only advantageous compared to the available ones but also a low-cost option that can make this technique more affordable and available worldwide, particularly in Low- and Middle-Income Countries.</t>
  </si>
  <si>
    <t>surgery; oncology; biophysics; additive manufacturing</t>
  </si>
  <si>
    <t>Medical devices, Bone reconstruction, Bone transport, Intramedullary nail</t>
  </si>
  <si>
    <t>IMPERIAL COLLEGE OF SCIENCE TECHNOLOGY AND MEDICINE (UK)</t>
  </si>
  <si>
    <t>https://doi.org/10.3030/101028362</t>
  </si>
  <si>
    <t>CytoTERRA</t>
  </si>
  <si>
    <t>Elucidating the function of telomeric transcripts in the cytoplasm of ALT osteosarcoma cells</t>
  </si>
  <si>
    <t>The unlimited replication potential of cancer cells is enabled by their ability to renew their ends of chromosomes, telomeres. A minority of cancers utilizes a recombination pathway, named alternative lenghtening of telomeres (ALT), to maintain their telomeres. ALT cells exhibit increased DNA damage at telomeres and increased levels of TERRA, a lncRNA transcribed from telomeres. TERRA plays important roles in telomere biology, but it also has extranuclear functions. Short TERRA species were found in extracellular vesicles of lymphoblastoid and cancer cells, and they were found to stimulate inflammation. Notably, inflammation can have both anti-tumorigenic and pro-tumorigenic effects. Particularly, in osteosarcoma, a bone cancer with high ALT incidence, affecting predominantly children and adolescents, inflammation is connected to poor prognosis and metastasis development. Our preliminary results suggest that TERRA is present in the cytoplasm of human ALT osteosarcoma cells. We propose that the accumulation of cytoplasmic TERRA (cyTERRA) is induced by telomeric DNA damage, and that cyTERRA, similarly to extracellular TERRA, is capable of initiating an inflammation response. Since the cytoplasmic DNA sensor pathway is defective in these cells, we propose that TERRA plays a role of a DNA damage messenger that triggers the pro-tumorigenic inflammation. We will test our hypothesis by studying the characteristics of cyTERRA, elucidating the factors influencing its localization and studying the effect of cyTERRA depletion on inflammation signalling in these cells. The understanding of the function of cyTERRA in ALT osteosarcoma may introduce it as a marker for inflammation, and expose its export pathway as a therapeutic target. Since the variability of therapeutic outcome in osteosarcoma patients is not completely understood, the understanding of cancer inflammation triggers may be valuable for personalized therapeutic approach in these patients.</t>
  </si>
  <si>
    <t>DNA; cell biology; sensors; oncology; chromosomes</t>
  </si>
  <si>
    <t>telomere, DNA damage, long-non coding RNA, lncRNA, alternative lengthening of telomeres, ALT, TERRA, osteosarcoma, U2OS, Saos2, live cell imagining, NFkB, STAT3, IFN, pro-tumorigenic inflammation</t>
  </si>
  <si>
    <t>UNIVERSITA DEGLI STUDI DI TRENTO (IT)</t>
  </si>
  <si>
    <t>https://doi.org/10.3030/101032702</t>
  </si>
  <si>
    <t>INGSIGHT</t>
  </si>
  <si>
    <t>Selective Inhibition of NOTCH by novel γ-Secretase Inhibitors in Tumours</t>
  </si>
  <si>
    <t>Cancer remains one of the deadliest diseases and most deaths are due to treatment failure and metastasis. Tumor resistance and patient outcome are strongly associated with tumor heterogeneity, which is promoted by the self-renewing and multipotent cancer stem cells (CSC) and by limitations in oxygen availability generating hypoxic areas within the tumor microenvironment. The NOTCH signaling pathway is one CSC pathways frequently deregulated in human cancers but also essential in many normal tissues. Given the widespread involvement in human cancers, many attempts have been made to target NOTCH (e.g. γ-secretase inhibitors, GSIs) and the hypoxic regions in the tumor (e.g. hypoxia-activated prodrugs, HAPs) in patients. However, to date, GSIs and HAPs have not been successful in clinical studies due to limited anti-tumor responses and dose-limiting side-effects in healthy tissues. As part of the ERC project DIRECT, I have leveraged our newfound knowledge on NOTCH signaling and hypoxia in tumors to develop two classes of novel NOTCH /g-secretase inhibitors (GSI) that enable tumor cell-specific inactivation of the NOTCH pathway (PSEN2-inhibitor) or by generating a dual-specificity NOTCH-inhibitor that is only released and active in hypoxic tumor regions (HyGSI) without affecting normal tissues. This ERC PoC INGSIGHT will assess the technical and commercial feasibility of these two novel inhibitors of the NOTCH pathway with the potential to radically improve cancer therapy outcomes. We will demonstrate the maximum tolerated dose in normal tissues and the therapeutic effects using five different tumor models. We will solidify our IP position and we will conduct a market, competitor, and stakeholder analysis to ensure the selection of the most optimal business strategy. As a result, we will gain technical and commercial Proof-of-Concept to determine the best route towards the commercialization of the PSEN2 inhibitor and/or HyGSI dual-specificity inhibitor.</t>
  </si>
  <si>
    <t>stem cells; oncology</t>
  </si>
  <si>
    <t>NOTCH, cancer therapy, treatment toxicity, hypoxia, tumour microenvironment, γ-secretase, dual-targeting drugs</t>
  </si>
  <si>
    <t>https://doi.org/10.3030/963910</t>
  </si>
  <si>
    <t>EVEREST</t>
  </si>
  <si>
    <t>Extracellular Vesicles for Bone Regeneration – alternatives to Stem-cell Therapy</t>
  </si>
  <si>
    <t>The therapeutic benefits of mesenchymal stem cells (MSCs), the state-of-the-art treatment for healing bone defects following trauma, resection of cancerous bone tumors, or metabolic bone diseases, has been attributed to their secreted factors. The regenerative potential of MSC-secreted extracellular vesicles (EVs), nanoparticles which deliver bioactive cargo (nucleic acids, proteins, and lipids) between cells, has recently been reported. The applicant will embark upon frontier research with the objective of progressing beyond the state-of-the-art, by harnessing the therapeutic effects of MSCs, but in a cutting-edge, cell-free manner, by developing high potency EV-based bone replacements. This objective will be addressed by firstly testing novel hypotheses to delineate how culture environments, specifically mechanical cues (substrate elasticity and 3D dynamic), hypoxia, and cell stress can modulate the cargo of EVs secreted by MSC. Size exclusion chromatography, which separates EVs from soluble proteins will be employed. Heterogeneity of EV cargo and functionality between human MSC donors will also be evaluated. Answering these hypotheses will permit the intelligent design of targeted EV therapies. The hypothesis that EV-functionalized constructs, fabricated by 3D-printing, will lead to controlled and sustained release of EVs and induce bone formation in vivo will best tested. Together, this will answer critical questions, namely the most favorable environment for collection of potent EVs for regenerative medicine, which secretome component (EV, soluble factors) is responsible for bone regeneration, and whether MSC cell therapy can be replaced by cell-free EVs. EVEREST will develop a platform for targeted EV delivery in ground-breaking, easy to transport and handle, ‘off-the-shelf’ anatomically correct constructs, which have the potential to reduce pain by elimination of bone or bone marrow harvest, and revolutionize the treatment of bone defects.</t>
  </si>
  <si>
    <t>nucleic acids; proteins; cell biology; lipids; stem cells</t>
  </si>
  <si>
    <t>ERC-2019-STG</t>
  </si>
  <si>
    <t>NATIONAL UNIVERSITY OF IRELAND GALWAY (IE); INSTITUT NATIONAL DE LA SANTE ET DE LA RECHERCHE MEDICALE (FR)</t>
  </si>
  <si>
    <t>https://doi.org/10.3030/852152</t>
  </si>
  <si>
    <t>AMNIOGEL</t>
  </si>
  <si>
    <t>Extracellular matrix derived products from human placenta to engineer bone microtissues for in vitro disease models.</t>
  </si>
  <si>
    <t>The aim of ‘AMNIOGEL’ is the development of human extracellular matrix (ECM) based materials, as radically innovative,highly versatile human-derived platforms for 3D cell culture, microtissue development and disease models establishment. Inparticular, we will develop 3D disease models that could be used as an enabling tool for personalized drug discovery,increasing our understanding of the mechanisms behind bone cancer.The proposed cutting-edge technology enables the culture of human cells in a physiologically relevant microenvironment forapplications in cell culture research, drug screening and development, cancer research, tissue engineering, replacement ofanimal testing and therapeutic applications. The potential of this technology to reduce or completely replace use of animalsfor biological screenings is expected to have a significant impact in the 3D cell culture market and pharmaceutical industryby accelerating drug screening and development reducing associated costs. The innovation potential of our products isbased on the fact that contain human biochemical cues (vital for cell function), is a complete xeno-free solution (avoidscontamination) for human cell culture and easy to manipulate. It is worth mentioning that offers the possibility to bepersonalised (using the patient’s own ECM) according to the customer needs. Moreover, our culture substrates are easilyprocessed in multiple geometries and in microarrays amenable to ‘organ-on- a-chip’ systems designed for high-throughputscreening (HTS) applications.</t>
  </si>
  <si>
    <t>drug discovery; tissue engineering; obstetrics; oncology; geometry</t>
  </si>
  <si>
    <t>3D cell culture, hydrogels, personalized medicine, disease model, osteosarcoma</t>
  </si>
  <si>
    <t>https://doi.org/10.3030/957585</t>
  </si>
  <si>
    <t>VIBRiOD</t>
  </si>
  <si>
    <t>VIrus and BacteRia In Oral Disease: the EBV model in periodontitis</t>
  </si>
  <si>
    <t>"Periodontal disease, conditions that affect the structures surrounding the teeth, is the most common disease of mankind (listed #1 in 2001 Guinness World Records). The total economic impact of periodontal disease represents the major component of the $442 billion direct and indirect expenditures of oral diseases incurred worldwide in 2010. Periodontal disease can lead to tooth loss, causing aesthetic effect as well as affecting chewing and speech. Beyond oral health, it is associated with systemic diseases and even with cancer risk. Obviously, periodontitis represents a major global health problem with significant social and economic impact. Development of effective therapies, therefore, requires deeper insights into the etiopathogenesis of the periodontal disease. The focus has traditionally been that pathogenesis occurs when the balance between the oral microbial biofilm and the host is lost, owing to dysbiosis and immune overreaction of the host to microbial presence. However, bacterial-host interaction alone does not adequately explain the clinical features of the disease. Recently, a new paradigm was proposed in pathogenesis involving a viral and bacterial combination to promote long-term chronic inflammatory disease. The project VIBRiOD will be focused on the etiopathogenesis of periodontitis based on Epstein-Barr virus (EBV)–pathogenic bacterial biofilm–human immunity response synergies. Specifically, the VIBRiOD aims to understand 1) EBV behaviour during periodontitis and relationship to dysbiosis, 2) bidirectional interaction of dysbiosis and EBV activation, 3) tridirectional relationship of dysbiosis, EBV activation and host immune response. The multidisciplinary nature of the project is strong, involving a combination of classic to modern approaches of microbiology, molecular biology, immunology and virology. The results have the potential to contribute to the advancement of periodontitis research and ultimate control of the disease."</t>
  </si>
  <si>
    <t>bacteriology; inflammatory diseases; virology; immunology; oncology</t>
  </si>
  <si>
    <t>MSCA-IF-EF-CAR</t>
  </si>
  <si>
    <t>UNIVERSITE COTE D'AZUR (FR)</t>
  </si>
  <si>
    <t>https://doi.org/10.3030/896201</t>
  </si>
  <si>
    <t>AiforCancerDX</t>
  </si>
  <si>
    <t>Deep learning AI in cancer diagnostics</t>
  </si>
  <si>
    <t>Aging populations and increasing cancer rates are increasing the number of samples in healthcare. Despite the growing trend of digitalisation, pathologists are still reviewing the samples manually, which is a subjective, time-consuming, expensive manual process that exposes patients to the risk of misdiagnosis. Thus, there is a clear need for an affordable tool that supports and streamlines the workflows of pathologist, complementing humans with automated and objective analysis.Aiforia® Cloud platform augments the efficiency and consistency of a pathologist’s clinical workflow. It removes the slow and inconsistent manual work by automatically performing a range of laborious image analysis tasks, in a fraction of time with unprecedented accuracy and consistency. The productivity leap is enabled by our deep learning AI software, implemented on a cloud platform, and developed specifically for pathology. The platform has been built by Aiforia Technologies Oy, a Finnish SME, bringing together a team of experts in medicine, business, and software development.The award-winning Aiforia® Cloud is already used by more than 50 organisations for research purposes. With the AiforCancerDx project, the platform will be introduced to clinical use. We will build the world’s first ready-made deep learning algorithms for automated cancer diagnostics. The project allows Aiforia Technologies to remain at the forefront of the digital revolution of pathology and capture a significant share of the global market expected to grow to €900 million by 2020.</t>
  </si>
  <si>
    <t>software development; oncology; pathology; deep learning; digital electronics</t>
  </si>
  <si>
    <t>SME</t>
  </si>
  <si>
    <t>AIFORIA TECHNOLOGIES OYJ (FI)</t>
  </si>
  <si>
    <t>https://doi.org/10.3030/880718</t>
  </si>
  <si>
    <t>PRINT-CHEMO</t>
  </si>
  <si>
    <t>To develop 3D bioPRINTed osteoinductive constructs that deliver CHEMOtherapeutics within large bone defects that are surgically created when removing bone tumours.</t>
  </si>
  <si>
    <t>Osteosarcoma is the most commonly diagnosed bone tumour with most of these cases being in children and adolescents. Each year over 4,000 new cases of osteosarcoma are diagnosed in the United States. Osteosarcoma predominantly initiates in the metaphysis of long bones, such as the distal femur, proximal tibia and proximal humerus. Over 50% of these tumours are relatively resistant to radiation therapy, due to the molecular aberration of the tumour. The current gold standard for treatment is tumour resection and adjuvant chemotherapy, with a 5-year survival rate of 61.6% in patients aged 0-24 years old. Approximately one-third of patients diagnosed with osteosarcoma are expected to have a relapse, with only 15% of these patients surviving the disease a second time. Therefore, due to the young age of initial diagnosis, the management of this disease is a challenging and costly exercise, which has a significant socioeconomic cost, estimated to be €14.7 billion in Europe and $45 billion in the USA in the last 18 years. While significant progress has been made in trying to understand the intra-tumour heterogeneity and the evolutionary pattern of a subset of clones within the tumour, thus far, no major changes in treatment and outcome have been achieved. The hypothesis of PRINT-CHEMO is that localised delivery of self-assembled dendritic nanoparticles used as a first wave of treatment to deliver miR-194, a tumour suppressive gene, to the cells along with the delivery of nanoparticles loaded with chemotherapeutics would lead to higher survival rates and less side effects than systemic delivery of a higher dose of drug. Furthermore, PRINT-CHEMO not only aims to treat the diseased tissue but using 3D printing provide the necessary cues to allow for the body to regenerate the damaged bone caused due to tumour resection.</t>
  </si>
  <si>
    <t>nano-materials; additive manufacturing</t>
  </si>
  <si>
    <t>THE PROVOST, FELLOWS, FOUNDATION SCHOLARS &amp; THE OTHER MEMBERS OF BOARD, OF THE COLLEGE OF THE HOLY &amp; UNDIVIDED TRINITY OF QUEEN ELIZABETH NEAR DUBLIN (IE)</t>
  </si>
  <si>
    <t>THE PROVOST, FELLOWS, FOUNDATION SCHOLARS &amp; THE OTHER MEMBERS OF BOARD, OF THE COLLEGE OF THE HOLY &amp; UNDIVIDED TRINITY OF QUEEN ELIZABETH NEAR DUBLIN (IE); BRIGHAM INC (US)</t>
  </si>
  <si>
    <t>https://doi.org/10.3030/839150</t>
  </si>
  <si>
    <t>APAC</t>
  </si>
  <si>
    <t>Advanced Pain Control – An innovation in pain control for those suffering from secondary bone cancer</t>
  </si>
  <si>
    <t>This Phase 1 project will enable Scandinavian ChemoTech AB (ChemoTech) to develop a business plan for Dynamic-ElectroEnhanced Pain Control (D-EEPC). This will include clinical and market feasibility, with a strong business development and commercialisation strategy. Approximately 25% of all cancer patients are affected by secondary bone cancer; which is difficult to find and treat. 20-30% of these patients do not respond to current systemic therapies and pain control with narcotic analgesics, radiation therapy and surgery. This patient population continues to experience potentially debilitating back pain. To address this, ChemoTech has developed D-EEPC - a game-changing pain reduction treatment for secondary bone cancer. It operates by sending short, high voltage electric pulses in combination with a low concentration of a cytostatic drug to reduce tumour size in the spine or bones. This reduces pain caused by pressure on nerves. The different voltage settings and use of an applicator with different sizes allows treatment of hard-to-treat cancers and distinguishes D-EEPC from its competitors. Development of D-EEPC and research supporting its efficacy and safety to date is extremely promising but requires full clinical validation and an optimal business strategy. The proposed Phase 1 project will enable the company to define the pathway to implement for successful commercialisation.</t>
  </si>
  <si>
    <t>surgery; oncology</t>
  </si>
  <si>
    <t>SCANDINAVIAN CHEMOTECH AB (SE)</t>
  </si>
  <si>
    <t>https://doi.org/10.3030/866986</t>
  </si>
  <si>
    <t>ONCO-BOOST</t>
  </si>
  <si>
    <t>Boosting immuno-oncology strategies with innovative immuno-stimulants derived from bacteria, to be administrated in combination with therapeutic monoclonal antibodies</t>
  </si>
  <si>
    <t>Passive immunotherapies are widely used in anti-cancer therapies. However, on average the patient response rates are still weak (20%), and the cure rate without relapse are even lesser (10%). In addition, significant differences exist according to patients, and tumor types. HEPHAISTOS-Pharma develops active and non-specific immunotherapies able to potentiate commercialized antibodies, turning cold tumors hot, thus becoming accessible to immunology. We already obtained an impressive proof of concept on two animal models, first by association with Rituximab for lymphoma, then in monotherapy for osteosarcoma. Our strategy aims at developing our products for open use, as add-on for existing immunotherapies, in order to drastically increase response rates and complete remission. With this aim, we have to test our immunotherapy combined to other monoclonal antibodies commercialized in the relevant cancer models, in parallel to our developments in lymphoma. As soon as the target indication will be defined, we will start the clinical research phase I, in order to demonstrate safety, and define the efficient dose for our immunotherapy. A clinical Phase IIa, combined with Rituximab will be performed, to obtain efficacy data. Our immunotherapy will work in synergy with numerous commercialized therapeutic antibodies, and we will look for strategic deals with the main market leaders.</t>
  </si>
  <si>
    <t>manufacturing engineering; public health; vaccines; oncology; immunotherapy</t>
  </si>
  <si>
    <t>HEPHAISTOS-PHARMA (FR)</t>
  </si>
  <si>
    <t>https://doi.org/10.3030/868937</t>
  </si>
  <si>
    <t>EPI-X4Health</t>
  </si>
  <si>
    <t>Therapeutic potential of optimized derivatives of an endogenous CXCR4 antagonist for the treatment of cancers and inflammatory diseases</t>
  </si>
  <si>
    <t>Deregulation of CXCL12 signaling via the CXCR4 chemokine receptor plays a key role in many diseases, including cancer, rheumatoid arthritis, chronic inflammation and cardiovascular disorders. Thus, agents modulating CXCR4 signaling offer many prospects for therapeutic development. CXCR4 is also a major coreceptor for HIV entry. Thus, we used HIV as tool to screen peptide libraries encompassing the entire blood peptidome for novel CXCR4 ligands. This approach allowed the identification of a small fragment of human serum albumin as potent HIV inhibitor. Remarkably, this naturally occurring peptide, named EPI-X4 (Endogenous Peptide Inhibitor of CXCR4), blocks CXCL12/CXCR4 signaling and suppresses cancer cell migration and invasion. Preclinical studies in mice show that EPI-X4 mobilizes hematopoietic stem/progenitor cells and inhibits lung inflammation in an asthma model. Preliminary analyses suggest that EPI-X4 is more specific and better tolerated than Mozobiol® (AMD3100), the only CXCR4 antagonist approved for clinical application. Recently, we developed synthetic derivatives of EPI-X4 showing about three orders of magnitude improved potency against HIV as well as increased plasma stability. Key goals of this project are to determine the therapeutic potential of these improved derivatives against cancers (Aim 1) and inflammatory diseases (Aim 2) using established mouse models of colon carcinoma, osteosarcoma, glioblastoma, airway inflammation and dermatitis. These disorders were selected from the large number of CXCR4-linked diseases because no safe and effective treatment exists and since preclinical mouse models are available to determine whether EPI-X4 derived agents are more efficient and better tolerated than other compounds. In parallel to the experimental assessment of the therapeutic potential of these novel CXCR4 antagonists, we will perform market analyses and develop an IPR strategy to pave the way towards commercialization and future clinical application.</t>
  </si>
  <si>
    <t>inflammatory diseases; pharmaceutical drugs; biomolecules; HIV; oncology</t>
  </si>
  <si>
    <t>ERC-2018-PoC</t>
  </si>
  <si>
    <t>UNIVERSITAET ULM (DE); FRAUNHOFER GESELLSCHAFT ZUR FORDERUNG DER ANGEWANDTEN FORSCHUNG EV (DE); UNIVERSITE DE STRASBOURG (FR)</t>
  </si>
  <si>
    <t>https://doi.org/10.3030/813081</t>
  </si>
  <si>
    <t>INSPIRE</t>
  </si>
  <si>
    <t>Instrument Shape Sensing for Minimally Invasive Interventions</t>
  </si>
  <si>
    <t>Percutaneous insertions of instruments are commonly used during minimally invasive surgery (MIS) for delivering diagnostic agents and performing therapeutic interventions. These instruments often deviate from their intended paths due to tissue deformation and physiological processes. Inaccurate instrument placement may lead to misdiagnosis, ineffective therapy, or traumatic effects due to medical complications. The ability to accurately visualize the instrument in real-time, without providing toxic radiation, as it is steered within the human body would permit a gamut of novel diagnostic and therapeutic options, including on-site pathology and targeted drug delivery. Such an advance would truly revolutionize MIS. The goal of INSPIRE is to develop and evaluate an innovative instrument that integrates shape sensing technology for ablation procedures.MIS using radiofrequency ablation (RFA) is a state-of-the-art procedure for tumor destruction. The significant challenge within this procedure is to develop a better visualization technique to position the RFA instrument precisely near the tumor. Computed tomography is the current image-guided technique, but damage is easily inflicted during the procedure by misplacement of the RFA instrument and extensive radiation exposure. INSPIRE aims to integrate optical shape sensing (OSS) hardware and software within the RFA instrument to guide positioning for safe, accurate, and effective minimally invasive destruction of bone tumors, without radiation exposure. INSPIRE involves clinical and industrial collaborations (e.g., FBGS, Medtronic, Philips) and a business development team. The results gained will be applicable to a range of rigid and flexible instruments, and to an assortment of personalized treatment scenarios. INSPIRE is strongly motivated by the existing need to further reduce the invasiveness of MIS, improve clinical outcomes, minimize patient trauma, and enable treatment of inoperable patients.</t>
  </si>
  <si>
    <t>radio frequency; software; surgery; pathology</t>
  </si>
  <si>
    <t>UNIVERSITEIT TWENTE (NL)</t>
  </si>
  <si>
    <t>https://doi.org/10.3030/790088</t>
  </si>
  <si>
    <t>STEMpop</t>
  </si>
  <si>
    <t>Mechanisms of stem cell population dynamics and reprogramming</t>
  </si>
  <si>
    <t>How complex but stereotyped tissues are formed, maintained and regenerated through local growth, differentiation and remodeling is a fundamental open question in biology. Understanding how single cell behaviors are coordinated on the population level and how population-level dynamics is coupled to tissue architecture is required to resolve this question as well as to develop stem cell (SC) therapies and effective treatments against cancers.As a self-renewing organ maintained by multiple distinct SC populations, the epidermis represents an outstanding, clinically highly relevant research paradigm to address this question. A key epidermal SC population are the hair follicle stem cells (HFSCs) that fuel hair follicle regeneration, repair epidermal injuries and, when deregulated, initiate carcinogenesis. The major obstacle in mechanistic understanding of HFSC regulation has been the lack of an in vitro culture system enabling their precise monitoring and manipulation. We have overcome this barrier by developing a method for long-term maintenance of multipotent HFSCs that recapitulates the complexity of HFSC fate decisions and dynamic crosstalk between HFSCs and their progeny.This breakthrough invention puts me in the unique position to investigate how HFSCs self-organize into a network of SCs and progenitors through population-level signaling crosstalk and phenotypic plasticity. This project will uncover the spatiotemporal dynamics of HFSCs fate decisions and establish the role of the niche in this process (Aim1), decipher key gene-regulatory networks and epigenetic barriers that control phenotypic plasticity (Aim2), and discover druggable signaling networks that drive bi-directional reprogramming of HFSCs and their progeny (Aim3). By deconstructing complex tissue-level behaviors at an unprecedented spatiotemporal resolution this study has the potential to transform the fundaments of adult SC biology with immediate implications to regenerative medicine.</t>
  </si>
  <si>
    <t>stem cells; oncology; energy and fuels</t>
  </si>
  <si>
    <t>hair follicle stem cells, stem cell niche, mechanotransduction</t>
  </si>
  <si>
    <t>ERC-2017-COG</t>
  </si>
  <si>
    <t>HELSINGIN YLIOPISTO (FI)</t>
  </si>
  <si>
    <t>https://doi.org/10.3030/770877</t>
  </si>
  <si>
    <t>MicroBone</t>
  </si>
  <si>
    <t>Novel 3D platforms to engineer bone microtissues for in vitro disease models</t>
  </si>
  <si>
    <t>Osteosarcoma is a rare but devastating bone tumour that mainly affects children, adolescents and elderly. This type of tumour is very resistant to therapy, being thus urgent to find new effective treatments. In vitro tumour models can recapitulate many aspects of the natural tumour environment, and could be used to improve the predictive value of the effect of anticancer drug candidates. The aim of MicroBone is the development of biological relevant spherical-based 3D disease models that could be used as an enabling tool for personalized and precision drug discovery, increasing our understanding of the mechanisms behind bone cancer and testing new drug-based therapies.</t>
  </si>
  <si>
    <t>https://doi.org/10.3030/789760</t>
  </si>
  <si>
    <t>APACHE</t>
  </si>
  <si>
    <t>Atmospheric Pressure plAsma meets biomaterials for bone Cancer HEaling</t>
  </si>
  <si>
    <t>Cold atmospheric pressure plasmas (APP) have been reported to selectively kill cancer cells without damaging the surrounding tissues. Studies have been conducted on a variety of cancer types but to the best of our knowledge not on any kind of bone cancer. Treatment options for bone cancer include surgery, chemotherapy, etc. and may involve the use of bone grafting biomaterials to replace the surgically removed bone.APACHE brings a totally different and ground-breaking approach in the design of a novel therapy for bone cancer by taking advantage of the active species generated by APP in combination with biomaterials to deliver the active species locally in the diseased site. The feasibility of this approach is rooted in the evidence that the cellular effects of APP appear to strongly involve the suite of reactive species created by plasmas, which can be derived from a) direct treatment of the malignant cells by APP or b) indirect treatment of the liquid media by APP which is then put in contact with the cancer cells.In APACHE we aim to investigate the fundamentals involved in the lethal effects of cold plasmas on bone cancer cells, and to develop improved bone cancer therapies.  To achieve this we will take advantage of the highly reactive species generated by APP in the liquid media, which we will use in an incremental strategy: i) to investigate the effects of APP treated liquid on bone cancer cells, ii) to evaluate the potential of combining APP treated liquid in a hydrogel vehicle with/wo CaP biomaterials and iii) to ascertain the potential three directional interactions between APP reactive species in liquid medium with biomaterials and with chemotherapeutic drugs.The methodological approach will involve an interdisciplinary team, dealing with plasma diagnostics in gas and liquid media; with cell biology and the effects of APP treated with bone tumor cells and its combination with biomaterials and/or with anticancer drugs.</t>
  </si>
  <si>
    <t>emission spectroscopy; proteins; cell biology; oncology; biomaterials</t>
  </si>
  <si>
    <t>Biomaterials, biomaterials synthesis,  Plasma physics</t>
  </si>
  <si>
    <t>ERC-2016-STG</t>
  </si>
  <si>
    <t>https://doi.org/10.3030/714793</t>
  </si>
  <si>
    <t>GlycoImaging</t>
  </si>
  <si>
    <t>Imaging and detection of tumor-associated glycan structures on tumor cells</t>
  </si>
  <si>
    <t>The overall objective of Glyco Imaging is to develop novel assays for detection of glycans as biomarkers associated with aggressive and metastatic cancer forms. The assays will be developed for biomarker detection in blood, urine, cells and tissue. Molecularly Imprinted Polymers (MIPs), or plastic antibodies, have been developed for targeting the human glycan sialic acid (SA), or Neu5Ac. The efficiency of the Neu5Ac specific SAMIPs targeted to the biomarker SA in different solvents (methanol, water, phosphate buffer) will be exploited. The non-human Neu5Gc, which is incorporated into human glycoconjugates through dietary sources such as red meat, and shown to be involved in malignant cell transformation in humans, will also be investigated by using highly specific Neu5Gc-SAMIPs. The imaging and detection techniques used will be based on fluorescence, 3D-viewing of cancer cells by digital holographic microscopy and magnetic separation columns.The results in this research  consortium will lead to major technological advances having impact on 1) health care, since it will develop more accurate and reliable diagnostics of aggressive and metastatic cancers, 2) drug discovery allowing a faster and cheaper biomarker targeting and detection; and 3) biochemistry research laboratories in resulting in improved understanding of glycan expression in cancer, with emphasis on aggressive metastatic cancer. The training of researchers will be performed by a consortium consisting of 6 partners with biomedical, imaging and particle synthesis skills (4 groups, one institution, one technology company). This forms the basis for a very competent interdisciplinary training program with high quality in both education and research. 8 early stage researchers (ESRs) working on specific tasks within 5 work packages will follow a rich training program providing a well-balanced spectrum of scientific, business and entrepreneurial skills.</t>
  </si>
  <si>
    <t>drug discovery; microscopy; carbohydrates; oncology; diagnostic technologies</t>
  </si>
  <si>
    <t>MSCA-ITN-2016</t>
  </si>
  <si>
    <t>Innovative Training Networks</t>
  </si>
  <si>
    <t>MSCA-ITN-ETN</t>
  </si>
  <si>
    <t>MALMO UNIVERSITET (SE)</t>
  </si>
  <si>
    <t>KOBENHAVNS UNIVERSITET (DK); UMEA UNIVERSITET (SE); PHASE HOLOGRAPHIC IMAGING PHI AB (SE); BUNDESANSTALT FUER MATERIALFORSCHUNG UND -PRUEFUNG (DE); TURUN YLIOPISTO (FI); MALMO UNIVERSITET (SE)</t>
  </si>
  <si>
    <t>https://doi.org/10.3030/721297</t>
  </si>
  <si>
    <t>VERDI</t>
  </si>
  <si>
    <t>polyValent mEsopoRous nanosystem for bone DIseases</t>
  </si>
  <si>
    <t>Finding simple solutions to complex problems has been a challenge for humankind for decades. VERDI aims at designing a multifunctional nanosystem to heal complex bone diseases. This is an engineering challenge that will be tackled through the use of building blocks designed on the basis of cutting-edge technology. These building blocks will be assembled into a versatile multifunctional nanosystem that can be adapted through slight variations for the treatment of three diseases of clinical relevance: bone infection, bone cancer and osteoporosis. The novelty of this proposal is the design of a nanosystem that may address several diseases using a unique, versatile and scalable strategy. Mesoporous silica nanoparticles are selected as the main component of the nanoplatform because of their biocompatibility, robustness, loading capacity and versatile surface modification. The nanosystem will be modified by rational selection of building blocks, with targeting and/or therapeutic abilities, to tackle either one or a combination of pathologies. These features will enable us to deliver a library of nanomedicines using a toolbox of building blocks, customizing a specific nanosystem depending on the disease to be treated. The risks associated to VERDI are numerous, such as the great complexity of producing completely asymmetrical nanoparticles (NPs), the risk that modifying a drug or therapeutic peptide will affect its therapeutic efficacy, and the difficulty of achieving effective in vivo bone targeted NPs. A contingency plan for each risk has been elaborated. The expertise and capacities of my research group guarantees successful results, which we expect to lead to a revolution in the therapy of bone cancer, bone infection and osteoporosis. Additionally, the application of a single technology for the treatment of three different but frequently associated diseases will favour industrial scale-up process, thereby promoting the transition of nanomedicine from bench to bedside.</t>
  </si>
  <si>
    <t>nanomedicine; antibiotics; oncology; pathology; nano-materials</t>
  </si>
  <si>
    <t>Mesoporous Silica Nanosystems, Nanoplatform, Bone infection, Bone cancer, Osteoporosis</t>
  </si>
  <si>
    <t>UNIVERSIDAD COMPLUTENSE DE MADRID (ES)</t>
  </si>
  <si>
    <t>https://doi.org/10.3030/694160</t>
  </si>
  <si>
    <t>S-OS</t>
  </si>
  <si>
    <t>Exosomes as microenvironmental cue for engaging mesenchymal stem cells in osteosarcoma progression</t>
  </si>
  <si>
    <t>Osteosarcoma (OS) is a very aggressive malignant bone tumor that develops primarily during childhood and adolescence. It is characterized by rapid growth, a strong tendency for recurrence and an extremely high metastatic potential. In the last three decades OS survival in the presence of metastasis has stagnated at a dismal 30%, clinical trials proved unsuccessful and no major breakthrough in the treatment of OS has been reported. To stop OS mortality, alternative therapeutical approaches urgently need to be explored. Studies into the molecular and cellular events underlying OS revealed complex and heterogeneous genetic alterations, which challenge the prospect of finding and exploiting an unique molecular driver underlying OS. Because OS onset occurs at sites of rapid bone growth during the adolescent growth spurt, microenvironmental factors and tumor stroma may have a defining role in OS development and progression. Surprisingly, the intercellular cross-talk between OS cells and components of the tumor stroma, in particular mesenchymal stem cells (MSCs), have been poorly investigated.Here I intend to demonstrate that tumor secreted vesicles called “exosomes” function as a key microenvironmental factor in OS progression by controlling tumor-stromal cells interactions. Specifically, we aim to explore whether MSC become pro-tumorigenic and pro-metastatic upon interaction with OS exosomes in bioluminescent mouse xenograft models. To identify the molecular signals (i.e. proteins and regulatory RNAs) in OS exosomes responsible for altering MSC behavior, we will employ state-of-the-art proteomics and deep-sequencing techniques. Finally, by means of functional assays we wish to discover the mechanisms by which OS exosome “educate” MSCs.The identification of and interference with this completely unexplored layer of communication will lay the groundwork for novel therapeutical approaches to stop OS high mortality rate.</t>
  </si>
  <si>
    <t>cell biology; immunology; stem cells; oncology; pharmacology and pharmacy</t>
  </si>
  <si>
    <t>STICHTING VU (NL); STICHTING VUMC (NL)</t>
  </si>
  <si>
    <t>https://doi.org/10.3030/660200</t>
  </si>
  <si>
    <t>MetalCell</t>
  </si>
  <si>
    <t>Transition-Metal Mediated Chemistry in Cells</t>
  </si>
  <si>
    <t>Over the past decade, metals which were previously restricted to conventional organic synthesis have begun to be used in an increasing number of biological settings. This has been dominated by copper mediated catalysis of the azide-alkyne Huisgen cycloaddition (1,3-dipolar addition) chemistry (the well know “click reaction”) but other, less toxic, metals such as palladium are now beginning to establish themselves in the chemical biology/ chemical medicine arenas. In this proposal, building on chemistry from the Bradley group (see Nature Chemistry, 2011 and Nature Communication, 2014) the potential of palladium mediated chemistry in living systems will be exploited. This will cover three main avenues of exploration: (i). The fabrication of active palladium catalysts conjugated to antibodies and small targeting peptides; (ii) Development of assays to allow the activity of the active catalysts to be determined both in vitro and inside cells and (iii). The application of these active palladium catalysts enable the conjugation of two drug “halves” to allow the in situ synthesis (inside cells) of active anticancer drugs.  This fellowship will bring together chemistry, biology and medicine, with potential longer-term biomedical applications with the training of the applicant in learning new chemistry and biological technique. This will be tied into an improvement of my independent thinking and leadership skills, gain of experience in writing grants and research articles and peer-reviewing and working in a multidisciplinary manner, with major opportunities to broaden my “soft-skills” set.</t>
  </si>
  <si>
    <t>transition metals; biomolecules; oncology; catalysis; nano-materials</t>
  </si>
  <si>
    <t>THE UNIVERSITY OF EDINBURGH (UK)</t>
  </si>
  <si>
    <t>https://doi.org/10.3030/659489</t>
  </si>
  <si>
    <t>COMIET</t>
  </si>
  <si>
    <t>Engineering Complex Intestinal Epithelial Tissue Models</t>
  </si>
  <si>
    <t>Epithelial barriers protect the body against physical, chemical, and microbial insults. Intestinal epithelium is one of the most actively renewing tissues in the body and a major site of carcinogenesis. Functional in vitro models of intestinal epithelium have been pursued for a long time. They are key elements in basic research, disease modelling, drug discovery, and tissue replacing and have become prime models for adult stem cell research. By taking advantage of the self-organizing properties of intestinal stem cells, intestinal organoids have been recently established, showing cell renewal’s kinetics resembling to the one found in vivo. However, the development of in vitro 3D tissue equivalents accounting for the dimensions, architecture and access to the luminal contents of the in vivo human intestinal tissue together with its self-renewal properties and cell complexity, remains a challenge. The goal of this project is to engineer intestinal epithelial tissue models that mimic physiological characteristics found in in vivo human intestinal tissue, to open up new areas of research on human intestinal diseases. The proposed models will address the in vivo intestinal epithelial cell renewal and migration, the multicell-type differentiation and the epithelial cell interactions with the underlying basement membrane while providing access to the luminal content to go beyond the state-of-the-art organoid models. To do this, we propose to develop an experimental setup that combines microfabrication techniques, tissue engineering components and recent advances in intestinal stem cell research, exploiting stem cell self-organizing characteristics. We anticipate this setup to recapitulate the 3D morphology, the spatio-chemical gradients and the dynamic microenvironment of the living tissue. We expect the new device to prove useful in understanding cell physiology, adult stem cell behaviour, and organ development as well as in modelling human intestinal diseases.</t>
  </si>
  <si>
    <t>drug discovery; inflammatory bowel disease; tissue engineering; stem cells; cardiovascular diseases</t>
  </si>
  <si>
    <t>ERC-CoG-2014</t>
  </si>
  <si>
    <t>FUNDACIO INSTITUT DE BIOENGINYERIA DE CATALUNYA (ES)</t>
  </si>
  <si>
    <t>https://doi.org/10.3030/647863</t>
  </si>
  <si>
    <t>MICROBOTS</t>
  </si>
  <si>
    <t>MICROBOTS – Unravel the power of MICRObial metaBOliTeS to prevent graft versus host disease and cure leukemia relapse</t>
  </si>
  <si>
    <t>Allogeneic stem cell transplantation (allo-SCT) is the most common cellular immunotherapy for hematologic malignancies, but beneficial outcomes are limited by severe morbidity and mortality by graft-vs.-host disease (GVHD) and by relapse as a consequence of insufficient antitumor immune response (graft-vs-leukemia, GVL). In allo-SCT patients, a diverse gut microbiome is associated with beneficial clinical outcomes and fecal microbiota transplantation (FMT) emerges as a promising therapeutic option for acute gastrointestinal GVHD patients. Yet, how the gut and tissue-associated microbiome governs immune function and tissue homeostasis remains poorly understood. We identified microbial signatures - i.e., configurations of microbial communities and their associated immune-modulatory metabolites - in allo-SCT patients that (i) favourably associate with clinical outcomes, (ii) can engage an Interferon (IFN)-I inducing pathway to induce tissue regeneration, and (iii) protect mice from immune-mediated tissue damage. We therefore hypothesize that gut and tissue-associated microbial consortia and their immune-modulatory metabolites serve as a game changer for allo-SCT. “MICROBOTS” will test this by (i) providing a thorough characterization of microbiome/metabolome-host interaction at the epithelial interface in allo-SCT patients with or without GVHD, relapse and undergoing FMT and (ii) evaluating the functional impact of identified microbial signatures in advanced preclinical models of GVL and GVHD. These novel insights will provide a template for the design of a Precision FMT approach with defined microbial-metabolite cocktails aimed to achieve robust and durable antitumor responses in allo-SCT patients as well as to improve tissue regeneration and minimize immune-mediated side effects (GVHD). This may induce a paradigm-shift in clinical allo-SCT protocols and potentially other T cell transfer therapies (CAR/TCR T cells) in cancer treatment as a whole.</t>
  </si>
  <si>
    <t>stem cells; graft versus host disease; immunotherapy; transplantation; leukemia</t>
  </si>
  <si>
    <t>allogeneic stem cell transplantation, cancer immunology, cancer immunotherapy, microbiome</t>
  </si>
  <si>
    <t>KLINIKUM DER UNIVERSITAET REGENSBURG (DE)</t>
  </si>
  <si>
    <t>https://doi.org/10.3030/101124680</t>
  </si>
  <si>
    <t>FUN-HSC</t>
  </si>
  <si>
    <t>TACKLING FUNCTIONAL MATURATION FOR TRANSPLANTABLE HEMATOPOIETIC STEM CELL GENERATION</t>
  </si>
  <si>
    <t>Hematopoietic stem cells (HSC) provide a lifelong supply of blood and immune cells. They are a life-saving therapy for leukemia and have recently found broadened applications to gene and cell therapy, against other cancers, genetic, autoimmune, and infectious diseases. Nonetheless, practical limitations, such as donor-matching or insufficient cell number render these therapies unfeasible or unsuccessful for many patients. Attempts to overcome these limitations have been unable to create a reliable source of HSC for patients: while we can generate human HSC from pluripotent stem cells (PSC), they resemble early development stages, lacking the functional maturation hallmarks. FUN-HSC aims at identifying core and actionable maturation pathways for HSCs and at defining the contribution of coordinated gene expression by chromatin regulation, using a combination of functional and genetic screening technologies and high-throughput readouts in vitro and in vivo. HSC maturation occurs in the liver during fetal development and confers functional multilineage hematopoiesis ability throughout adulthood. Using single cell omics analysis of human embryonic and fetal tissues, we describe multiple gene programs changing during developmental HSC maturation. This study will lead to candidate cell-intrinsic and niche-dependent instructions, which will be dissected in the context of the fetal liver, by analyzing the cell compartments and their interactions and by combining novel organoid technologies with mouse xenografts to model the fetal liver environment. Ultimately, we aim to identify a strategy that mimics these pathways in vitro to bring the maturation stage of the PSC-derived HSC, to a robustly engraftable and clinically valuable HSC source. Harnessing new knowledge in human HSC biology, cutting-edge genetics and tissue technologies, FUN-HSC will provide great advances in the mission of making and maintaining HSCs in vitro, enabling their full therapeutic potential.</t>
  </si>
  <si>
    <t>infectious diseases; immunology; fetal medicine; stem cells; leukemia</t>
  </si>
  <si>
    <t>single-cell, hematopoietic stem cells, hematopoietic stem cell transplantation, CRISPRa, CRISPRi, sgRNA screening, fetal liver, stem cell niche, epigenetics</t>
  </si>
  <si>
    <t>UNIVERSITY COLLEGE LONDON (UK); FUNDACIO INSTITUT DE RECERCA CONTRA LA LEUCEMIA JOSEP CARRERAS (ES)</t>
  </si>
  <si>
    <t>https://doi.org/10.3030/101088313</t>
  </si>
  <si>
    <t>i-THYMUS</t>
  </si>
  <si>
    <t>The i-Thymus: wielding the potential of gene therapy, cell therapy and induced pluripotent stem cells for the regeneration of the thymus and the adaptive immune system</t>
  </si>
  <si>
    <t>Each year, &gt;250 babies are born without a thymus. These babies have a life expectancy of 2-3 years. The only cure is transplantation of thymus tissue, but this has a 30% mortality rate and costs almost &gt;€2.5M. We developed i-Thymus, a revolutionary cure based on the patient’s own cells leveraging innovative gene therapy to generate thymus organoids that can be implanted minimally invasively in the patient (Fig. 1). We have already shown this works in functional proof of concept in vivo. With this EIC Accelerator, we will finalise development to enter the clinic for a Phase I/II trial, to enter the EU market with a pharma partner by 2028. After rapid market entry with ODD for complete DiGeorge syndrome, we will leverage this clinical success and our first revenues to develop i-Thymus for unmet needs of hundreds of thousands of other patients, starting with AML patients who have lost thymus function after high-dose chemotherapy for stem cell transplantation.</t>
  </si>
  <si>
    <t>mortality; gene therapy; immunology; stem cells; transplantation</t>
  </si>
  <si>
    <t>Advanced Therapy Medicinal Product,Cell therapy,Regenerative medicine,Organoid technology,Induced pluripotent stem cells,Thymus,Gene therapy</t>
  </si>
  <si>
    <t>GENEWITY BV (NL)</t>
  </si>
  <si>
    <t>https://doi.org/10.3030/190124491</t>
  </si>
  <si>
    <t>T2Lead</t>
  </si>
  <si>
    <t>Define a lead candidate for clinical development of a novel T cell therapy</t>
  </si>
  <si>
    <t>Acute myeloid leukemia (AML) is a disease with a poor prognosis, especially for such patients either failing initial treatment or relapsing thereafter. In AML, specific immune cells such as T cells have been proven to bear curative potential in the context of stem cell transplantation but toxicity and therapy failure are frequent. The use of T cells modified for specificity with chimeric antigen receptors (CAR) has changed the landscape of several blood-borne cancer of the B cell lineage. In AML, however, ongoing development of CAR T cells is associated with severe toxicities, limiting dosing and efficacy because of poor specificity of used targets for AML blasts. In my ERC funded research, I have identified unique AML targets which are not shared with healthy hematopoesis or other relevant healthy organs. Developing CAR against these, I could demonstrate the potential of my strategy. To enable clinical development and exploitation, T2LEAD will identify and develop lead CAR candidates for further translation. T2LEAD will explore the medical and commercial potential of lead CAR and route exploitation towards licensing or spin out or both. T2LEAD will be supported by a strong network of advisors from academia, industry and regulation frame work. Ultimately T2LEAD will help advancing the treatment landscape in AML to the benefit of AML patients.</t>
  </si>
  <si>
    <t>oncology; transplantation</t>
  </si>
  <si>
    <t>LUDWIG-MAXIMILIANS-UNIVERSITAET MUENCHEN (DE)</t>
  </si>
  <si>
    <t>LUDWIG-MAXIMILIANS-UNIVERSITAET MUENCHEN (DE); KLINIKUM DER LUDWIG-MAXIMILIANS-UNIVERSITAT MUNCHEN (DE)</t>
  </si>
  <si>
    <t>https://doi.org/10.3030/101100460</t>
  </si>
  <si>
    <t>Murnia</t>
  </si>
  <si>
    <t>Prevention of Radiotherapy and Chemotherapy Induced Oromucosal Wounds Using an Oral Application Gel: Murnia® Mouth Gel</t>
  </si>
  <si>
    <t>Cancer is a devastating and costly condition expected to increase significantly by 2030. According to the 2018 WHO report, the global cancer burden is estimated at 18.1 million new cases annually . Mucositis is a condition in cancer patients that manifests as severe ulcerations in the mouth and the gastrointestinal tract. Oral mucositis (OM) is cancer treatment's most significant side effect worldwide . Mucositis can be caused by chemotherapy and/or radiotherapy. It occurs in nearly 40% of patients receiving conventional CT, 80% receiving high-dose CT as conditioning for haematopoietic stem cell transplantation, and 100% receiving H&amp;N radiation therapy, with 65% of those progressing to severe grade levels with significant adverse outcomes.The problem with OM is that while current therapies are focussed on dealing with its symptoms like inability to eat or significant pain, there is no real cure or prevention for OM itself. Existing products in the market for OM mainly offer symptom management focusing on pain or, at best, duration reduction claims. The one approved drug for chemotherapy and radiotherapy, Amifostine, has severe side effects and tumour protective properties, making it hard to use as it interferes with the actual cancer treatment. Kepivance, which is only approved for haematological malignancies, is challenging to administer, posing compliance issues and does not solve the more significant need for solid tumours.Umayana has developed a proprietary preventative and curative formulation to combat OM in cancer patients. Global Patent: WO2020072987 USA Patent: 11331360 (B2).</t>
  </si>
  <si>
    <t>stem cells; oncology; transplantation</t>
  </si>
  <si>
    <t>Oral Mucositis,  Cancer, Head and neck cancer, Wounds</t>
  </si>
  <si>
    <t>UMAYANA ARASTIRMA GELISTIRME VE ILAC SANAYI ANONIM SIRKETI (TR)</t>
  </si>
  <si>
    <t>https://doi.org/10.3030/101113711</t>
  </si>
  <si>
    <t>IntReALL 2020</t>
  </si>
  <si>
    <t>International Study for Treatment of Childhood Relapsed ALL 2020</t>
  </si>
  <si>
    <t>Relapse of acute lymphoblastic leukemia (ALL) remains a leading cause of mortality in childhood cancer. IntReALL 2020 will conduct randomized and historically controlled trials in children with relapsed B-cell precursor (BCP) ALL with the aim to replace toxic chemotherapy with better tolerated and more efficacious immunotherapeutic drugs. In standard risk (SR) patients, the CD22 directed antibody-drug conjugate inotuzumab ozogamicin (InO) will be randomly compared with standard of care (SOC) ALL-R3 induction. All patients will receive one SOC consolidation- and one Blina course, compared to historical controls. SR patients with MRD good response will receive 2 additional Blina courses replacing chemotherapy randomly compared with SOC. Patients with high-risk relapse will receive induction investigating InO versus ALL-R3 in an industry-sponsored trial, followed by IntReALL consolidation and allogeneic HSCT. Patients with isolated extramedullary (IEM) relapse are treated based on ALL-REZ BFM 2002 backbone. IntReALL 2020 will establish a federated relapsed/refractory leukaemia board generating personalized recommendations based on clinical, molecular-genetic and drug response profiling data. Patients with very-high risk disease will receive experimental/personalized  therapies, including a trial investigating CD19-directed chimeric receptor antigen (CAR) T-cells produced in academic institutions. Other CAR T-cells trials as well as an induction trial for T-ALL relapse will be developed. Documentation and monitoring of the trials and the individualized treatment will be realized using the MARVIN database. Comprehensive statistical and data management activities will warrant the accuracy and interpretability of the data. IntReALL 2020 involves representatives from participating pharmaceutical companies and EMA as well as patient/parent advocates to discuss strategies for developing new drugs within academic trials warranting a benefit for all patients on the results.“This action is part of the Cancer Mission cluster of projects on ‘Diagnosis and treatment’.”</t>
  </si>
  <si>
    <t>mortality; databases; leukemia</t>
  </si>
  <si>
    <t>Lymphoblastic leukemia,  clinical trial,  Immunotherapy,  tumor board,  stem cell transplantation,  relapsed</t>
  </si>
  <si>
    <t>HORIZON-MISS-2022-CANCER-01-03</t>
  </si>
  <si>
    <t>Pragmatic clinical trials to optimise treatments for patients with refractory cancers</t>
  </si>
  <si>
    <t>REGION HOVEDSTADEN (DK); INSTITUTUL CLINIC FUNDENI (RO); HUS-YHTYMA (FI); CENTRE HOSPITALIER UNIVERSITAIRE DE NICE (FR); FUNDACION PARA LA FORMACION E INVESTIGACION SANITARIAS DE LA REGION DE MURCIA (ES); UNIVERSITEIT GENT (BE); TP21 GMBH (DE); ASSISTANCE PUBLIQUE HOPITAUX DE PARIS (FR); GENIKO NOSOKOMEIO PAIDON ATHINON I AGIA SOFIA (EL); IMAGINE FOR MARGO CHILDREN WITHOUT CANCER (FR); OSLO UNIVERSITETSSYKEHUS HF (NO); INSTITUTO PORTUGUES DE ONCOLOGIA DE LISBOA FRANCISCO GENTIL EPE (PT); MEDIZINISCHE HOCHSCHULE HANNOVER (DE); FAKULTNI NEMOCNICE V MOTOLE (CZ); SERVICIO MURCIANO DE SALUD (ES); THE FOUNDATION FOR MEDICAL RESEARCH INFRASTRUCTURAL DEVELOPMENT AND HEALTH SERVICES NEXT TO THE MEDICAL CENTER TEL AVIV (IL); ST. ANNA KINDERKREBSFORSCHUNG GMBH (AT); CHARITE - UNIVERSITAETSMEDIZIN BERLIN (DE); GPOH ZDM GGMBH (DE); PRINSES MAXIMA CENTRUM VOOR KINDERONCOLOGIE BV (NL); UNIVERSITAT ZURICH (CH); REGION STOCKHOLM (SE); UNIVERZITETNI KLINICNI CENTER LJUBLJANA (SI); UNIWERSYTET MEDYCZNY IM PIASTOW SLASKICH WE WROCLAWIU (PL); OSPEDALE PEDIATRICO BAMBINO GESU (IT); MAGYAR GYERMEKONKOLOGIAI HALOZAT -MAGYAR GYERMEKONKOLOGUSOK ES GYERMEKHEMATOLOGUSOK TARSASAGA (HU)</t>
  </si>
  <si>
    <t>https://doi.org/10.3030/101104582</t>
  </si>
  <si>
    <t>CARxALL</t>
  </si>
  <si>
    <t>Next generation, off-the-shelf, non fratricide-directed, CAR immunotherapy for relapse/refractory T-cell acute lymphoblastic leukemia</t>
  </si>
  <si>
    <t>R/R T-ALL remains a major clinical challenge. Despite improved survival rates thanks to intensive chemotherapy regimens, event-free (EFS) and overall (OS) survival remains &lt;70% and R/R T-ALL has a particularly poor outcome. There are currently no potential curative options for R/R T-ALL beyond hematopoietic stem cell transplantation (HSCT) and conventional chemotherapy, which is linked to large trade-offs in toxicities. Sadly, &gt;90% of patients with R/R T-ALL/LL ultimately die. Strategies targeting T-cell malignancies using immunotherapies (including CARTs) remain challenging because of the shared expression of target antigens between normal and malignant T-cells, ultimately leading to life-threatening immunodeficiency due to T-cell aplasia and fratricide of CARTs, which limits their therapeutic efficacy.Here, we propose a unique and innovative approach to address this unmet clinical need based on the dual targeting of two specific antigens with expression restricted to T-cell lymphoblasts. Our consortium aims to provide a cost-effective immunotherapeutic alternative for most of the R/R T-ALL patients by the dual targeting of two tnon-fratricide antigens using our scalable, HLA-independent, allogenic, off-the-shelf, proprietary platform of CORD-GDT cells, thus overcoming the challenges of harvesting sufficient numbers of functional effector T cells from multi-treated patients with advanced disease while avoiding the toxicities derived from other shared antigens between healthy and malignant T cells . Our strategy will be preclinically assayed using cutting-edge experimental models, and we will mature and scale-up the proprietary platform of universal CORD-GDT cells redirected against these two non-fratricide antigens, expected to provide superior effector features and contribute to ad-hoc point-of-care treatment with cost-effective, ready-to-use and off-the-shelf effector cells.</t>
  </si>
  <si>
    <t>CAR-T, T-ALL, CD1, CCR9, cell-based therapies</t>
  </si>
  <si>
    <t>ONECHAIN IMMUNOTHERAPEUTICS S.L. (ES)</t>
  </si>
  <si>
    <t>ONECHAIN IMMUNOTHERAPEUTICS S.L. (ES); INSTITUTO DE BIOLOGIA EXPERIMENTAL E TECNOLOGICA (PT); FUNDACIO INSTITUT DE RECERCA CONTRA LA LEUCEMIA JOSEP CARRERAS (ES)</t>
  </si>
  <si>
    <t>https://doi.org/10.3030/101113067</t>
  </si>
  <si>
    <t>AiPSC</t>
  </si>
  <si>
    <t>AI-powered platform for autologous iPSC manufacturing</t>
  </si>
  <si>
    <t>Induced pluripotent stem cell (iPSCs) can be differentiated into any cell type of the body and transplanted without rejection. The potential of iPSCs to cure health problems including degenerative diseases, cancer, cancer therapy associated disease and defective tissues, is unprecedented in history. However, the current methodologies prohibit standardized production of person's own (autologous) iPSCs, hence rejection is taking place and the therapeutic promise is not fulfilled. Our consortium seeks to develop a new technology that will enable the mass production of personalized iPSCs for autologous adoptive cancer immunotherapies, hematopoietic stem cell transplantation, and tissue regeneration.The consortium will for the first time create an artificial intelligence (AI) guided microfluidic device that standardizes the GMP production of autologous iPSCs fast and at a fraction of the current cost. Moreover, it will conduct cutting-edge single cell genomics and bioinformatics research of iPSC to identify clones of highest quality, and develop a database that will be the basis for AI software  to select clones that meet clinical standards. The consortium comprises of experts in microfluidics engineering  process automation for cell therapies, stem cell molecular biology and bioinformatics, GMP production, and AI modelling. The participating companies, startups, and universities are amongst the leading in Europe, and will promote the positions of female and early career participants from developed and developing European countries. The consortium aims to reach TRL3 prototype stage, and have created a concrete exploitation plan to develop the technology further for implementation in cancer therapy and regenerative medicine. Altogether, we propose to create revolutionary technology for low cost, fast, and standardized automated mass production of autologous iPSCs, which holds the potential to enable numerous new therapies and making them accessible to the public.</t>
  </si>
  <si>
    <t>stem cells; oncology; immunotherapy; transplantation; molecular biology</t>
  </si>
  <si>
    <t>Induced pluripotent stem cells,  engineering,  microfluidics,  artificial intelligence,  automation</t>
  </si>
  <si>
    <t>MIDA BIOTECH BV (NL)</t>
  </si>
  <si>
    <t>UNIVERSITEIT LEIDEN (NL); DEEPPATH MONOPROSOPI I.K.E (EL); MIRCOD (LV); MIDA BIOTECH BV (NL)</t>
  </si>
  <si>
    <t>https://doi.org/10.3030/101071188</t>
  </si>
  <si>
    <t>RNable</t>
  </si>
  <si>
    <t>RNA and Nanotechnology Enable Wider Accessibility to Stem Cell Transplantation</t>
  </si>
  <si>
    <t>Every year, more than 50 000 patients receive blood stem cell transplantation as a curative treatment for diseases such as leukemia, immune deficiencies, and sickle cell anemia. For a successful transplantation, a matching donor who is willing to donate blood stem cells needs to be found. Worldwide, around 30% patients in need of a transplantation cannot find a suitable donor. Umbilical cord blood (UCB) is an easily obtainable alternative source of blood stem cells, but unfortunately most UCB units do not contain enough stem cells for a successful transplantation, which is why UCB is currently only rarely used in the clinic. Within the ERC project UNEXPECTED, we have identified several small RNA biomolecules that can be used to expand engraftable blood stem cells efficiently. However, it is difficult to safely deliver molecules to blood stem cells, and currently used methods are highly toxic. We recently applied cutting edge nanotechnology to solve this long-standing problem in stem cell biology. We established nanostraws as an efficient and gentle alternative delivery method with which both cell function and viability are fully maintained. Our method that allows efficient non-toxic delivery of blood stem cell-expanding RNAs will allow us to greatly increase the number of UCB units that can be used for transplantations. Our approach could provide a life-saving treatment option for the thousands of patients yearly with malignant or inherited diseases that currently are ineligible for a stem cell transplantation procedure.</t>
  </si>
  <si>
    <t>nanotechnology; stem cells; hematology; transplantation; leukemia</t>
  </si>
  <si>
    <t>LUNDS UNIVERSITET (SE)</t>
  </si>
  <si>
    <t>https://doi.org/10.3030/101069456</t>
  </si>
  <si>
    <t>UroPrint</t>
  </si>
  <si>
    <t>Urinary bladder bioprinting for fully autologous transplantation</t>
  </si>
  <si>
    <t>A number of conditions, including trauma, inflammation, incontinence, overactive bladder, renal impairments, neurological disorders (like spinal cord injury or spina bifida) and cancer, require bladder augmentation. For almost a century now, the majority of cystoplasties utilize bowel segments (enterocystoplasty). This, almost a century years old, gold standard practice bears numerous risks and complications affecting the majority of patients, thus compromising the quality of life while burdening the health care systems. This has fuelled efforts towards the development of engineered bladder tissue. Advancements in bioprinting technologies are increasingly employed in regenerative medicine but mostly in smaller and less complicated tissues. UroPrint proposes the use of Laser Induced Forward Transfer (LIFT) to generate bladder tissue for autologous transplantation that would meet the biological, mechanical and functional properties of human bladder. To this end, primary urothelial and smooth muscle cells will be obtained from healthy donors and expanded in fully Good Medical Practice compliant methodologies. These will be combined with novel natural autologous scaffold material obtained from platelet lysates. Then, a novel approach in the generation of bladder transplant will be utilized, combining intestine denudation and in vivo printing during surgery using a novel prototype LIFT printer that achieved high spatial resolution (&lt;10 μm), high cell viability (&gt;95%) single-urothelial cells.</t>
  </si>
  <si>
    <t>tissue engineering; transplantation</t>
  </si>
  <si>
    <t>Urinary bladder engineering, autologous biometarials, Laser Induced, Forward Transfer of cells, laser bioprinting, in vivo laser bioprinting</t>
  </si>
  <si>
    <t>FETOPEN-01-2018-2019-2020</t>
  </si>
  <si>
    <t>FET-Open Challenging Current Thinking</t>
  </si>
  <si>
    <t>IDRYMA IATROVIOLOGIKON EREUNON AKADEMIAS ATHINON (EL)</t>
  </si>
  <si>
    <t>PHOSPRINT IDIOTIKI KEFALAIOUXIKIETAIREIA (EL); METATISSUE - BIOSOLUTIONS, LDA (PT); IDRYMA IATROVIOLOGIKON EREUNON AKADEMIAS ATHINON (EL); IST-ID ASSOCIACAO DO INSTITUTO SUPERIOR TECNICO PARA A INVESTIGACAO E O DESENVOLVIMENTO (PT); OPTICS11 BV (NL); ASPHALION SL (ES); EREVNITIKO PANEPISTIMIAKO INSTITOUTO SYSTIMATON EPIKOINONION KAI YPOLOGISTON (EL)</t>
  </si>
  <si>
    <t>https://doi.org/10.3030/964883</t>
  </si>
  <si>
    <t>MORE2ADA2</t>
  </si>
  <si>
    <t>Multi-omics research applied to Human ADA2 deficiency and beyond</t>
  </si>
  <si>
    <t>Human adenosine type 2 (ADA2) deficiency is a rare but devastating condition resulting in a complex phenotype of vasculitis (ranging from cutaneous to intracerebral vasculitis with lacunar infarcts), immunodeficiency (recurrent bacterial or viral infections), bone marrow anomalies (cytopenia, aplasia),  cancer (lymphoma, leukemia). Mortality is 10%, often in childhood. The mainstay of treatment consists of anti-TNF blockade for vasculitis. Cytopenia and immunodeficiency respond poorly. Hematopoietic stem cell transplantation is curative in most cases. Although the condition was described in 2014, its pathophysiology is unsolved.  From previous work in my laboratory, I have gained insight that ADA2 is likely to play a significant role in antiviral host defense and endothelial function. I thus hypothesize that ADA2 deficiency is an underdiagnosed condition and that complete or partial ADA2 deficiency plays a role in several other common medical conditions. With this research proposal, I aim (1) to unravel the pathophysiology of ADA2 deficiency, to (2) study the significance of ADA2 deficiency in phenocopies of the disease (3) to study the function of ADA2 in vitro (4) to develop new treatment strategies for ADA2 deficiency and its phenocopies. To achieve these aims I will study the prevalence of ADA2 deficiency in cohorts of patients presenting with one or more of the main disease characteristics (e.g. juvenile stroke, aplasia, childhood lymphoma...) by genetic and functional approaches. The genotype, immunophenotype and clinical characteristics of these patients will be studied using the newest technologies.  In cell lines and tissue samples of ADA2 deficient patients, we will study the function of ADA2. Finally, we will screen known and novel drugs for their potential use in ADA2 deficiency and phenocopies, even beyond, in cardiovascular disease, cancer, anti-viral host defense.</t>
  </si>
  <si>
    <t>pathophysiology; stem cells; cardiovascular diseases; leukemia; antivirals</t>
  </si>
  <si>
    <t>primary immune deficiency, adenosine deaminase type 2 deficiency, stroke, viral infection, cancer</t>
  </si>
  <si>
    <t>ERC-2020-STG</t>
  </si>
  <si>
    <t>https://doi.org/10.3030/948959</t>
  </si>
  <si>
    <t>CINK</t>
  </si>
  <si>
    <t>Advancing cancer immunotherapy using natural killer cells for hematological and metastatic cancers</t>
  </si>
  <si>
    <t>The development of monoclonal antibodies (mAb) to target tumor cells has tremendously improve cancer immunotherapy and benefit the treatment of aggressive cancer such as some types of lymphomas, leukemias, multiple myeloma and metastatic cancers. One of the mechanisms of action is the induction of antibody-dependent cellular cytotoxicty (ADCC) through the activation of CD16 on NK cells after binding to the Fc portion of Ab-coated tumor cells. Therefore, strategies that combine NK cell activation and mAb therapy has been intensively explored. However, tumor heterogeneity and unstable expression of the targeted molecule in the tumor cells limits ADCC for mAb therapy resulting in cancer relapse. Furthermore, intrinsic NK immunregulatory mechanisms as well as NK-specific tumor evasion mechanisms have also negatively impacted the use of NK cell-based therapies. In this proposal we will explore the mechanisms involved in the reduced NK cell function (NCF) observed after ADCC and/or NK cell activation (NCA) in order to develop novel strategies to achieve a sustained and stronger NCF by combining stimulating signals with suppression of inhibitory signals such as costimulation via CD137 and IL12, or SHP1/2 blockade. We hypothesize that the adoptive transfer (AT) of NK cells expanded by this novel method will result in better anti-tumor responses after mAb therapy even in tumor cells that express limited amount of the target molecule and limiting consequently cancer relapse rates. Furthermore, due to the overall improvement on NCF, we expect that the combination of AT NK cells with hematopoietic stem cell transplantation (HSCT) will also increase anti-tumor responses; which efficacy up to date has shown to be rather limited. Given the versatility of our approach, this therapy can be used for the treatment of many cancers, but particularly hematological and metastatic cancers and potentially can be translated into the clinic in a short time frame.</t>
  </si>
  <si>
    <t>melanoma; stem cells; colorectal cancer; immunotherapy; leukemia</t>
  </si>
  <si>
    <t>Natural Killer (NK), cancer immunotherapy, hematopoietic stem cell transplantation (HSCT), cancer</t>
  </si>
  <si>
    <t>FUNDACION PARA LA INVESTIGACION MEDICA APLICADA FIMA (ES)</t>
  </si>
  <si>
    <t>https://doi.org/10.3030/746985</t>
  </si>
  <si>
    <t>OVO-GROWTH</t>
  </si>
  <si>
    <t>Oogenesis spotlighted: making mature human oocytes</t>
  </si>
  <si>
    <t>Women who survive childhood cancer often fail to conceive because their eggs are damaged by (gonadotoxic) chemotherapy. A major breakthrough has been the possibility to cryopreserve cortical strips of their ovarian tissue for autologous transplantation later in life. This has led to over 40 successful pregnancies worldwide, the latest in the Netherlands. However, the risk of reintroducing cancer cells with the ovarian graft in patients with previous hematopoietic malignancies is too great and alternatives are needed. Here, I propose to build on my expertise in gametogenesis in mice and humans and perform a detailed study of the cellular networks and molecular pathways that control development and maturation of the oocyte within the human ovary. We have access and ethical approval for research on human foetal tissue and postnatal ovarian biopsies over a wide age range. I will use this rare material to systematically benchmark the transcriptional profile of cells in the human ovary (oocytes as well as somatic cells) during development and adulthood using Drop-seq, a novel cost-efficient single-cell technology that allows the profiling of thousands of cells in a matter of hours. Thereafter, we will apply mathematical algorithms to reveal cellular identities, developmental trajectories and signalling networks that control oogenesis. With this knowledge, I plan to engineer a human follicular niche creating a “mini-ovary” in vitro that could support the formation and maturation of the oocyte (using patient-specific cells) and to explore mechanisms of follicle maturation through a xenotransplantation mouse model. The cellular outcomes of these assays will be sequenced using Drop-seq and directly compared to their in vivo counterparts.Our approach will lead to more effective personalized-therapy for fertility preservation and contribute to the development of an in vitro mini-ovary organoid model to use in human reproductive toxicology and disease modelling.</t>
  </si>
  <si>
    <t>mobile network; obstetrics; oncology; transplantation; toxicology</t>
  </si>
  <si>
    <t>Human, oogenesis, single-cell transcriptomics, mathematical modelling, reproduction, vasculogenesis, in vitro</t>
  </si>
  <si>
    <t>ERC-2016-COG</t>
  </si>
  <si>
    <t>https://doi.org/10.3030/725722</t>
  </si>
  <si>
    <t>PERSYST</t>
  </si>
  <si>
    <t>Generation and maintenance of long-lived memory T cells in humans</t>
  </si>
  <si>
    <t>Defining the molecular mechanisms governing memory T cell differentiation and homeostasis is of pivotal importance to generate durable and protective T cell responses against infections and cancers. Considerable knowledge in this regard has been acquired in mouse models but is still limited about human T cells. In particular, some mechanisms are assumed to occur in humans but were never formally demonstrated. We showed that memory T cells adoptively-transferred with bone marrow transplantation failed to persist in recipient hosts in the absence of antigen. By contrast, self/tumor-specific naïve T cells rapidly acquired T memory stem cell (TSCM) attributes and subsequently reconstituted the memory T cell pool by homeostatic differentiation. Current models indicate human TSCM cells as superior to conventional memory T cells in regards to effector potential and persistence capacity. Genome-wide expression analysis identified candidate TSCM cell-specific transcriptional regulators that were shown to inhibit senescence, promote self-renewal and regulate somatic differentiation. In this project, by using single cell technologies, primary human samples and in vivo humanized models, we will define the molecular mechanisms at the basis of memory T cell formation and maintenance in humans. We will initially define the antigenic requirement for the long-term persistence of memory T cells by following the fate of adoptively-transferred T cells. As the field remains unexplored, we will investigate the acquisition of memory attributes by self/tumor-specific T cells on multiple functional levels. The gene products specifically expressed by self-renewing TSCM cells will be finally tested for their capability to arrest T cell differentiation and generate long-lived memory T cells with enhanced stem cell-like properties. Our results will impact multiple physiological and pathological situations involving T cell-mediated immune responses.</t>
  </si>
  <si>
    <t>stem cells; oncology; immunotherapy; transplantation; homeostasis</t>
  </si>
  <si>
    <t>ERC-StG-2014</t>
  </si>
  <si>
    <t>HUMANITAS MIRASOLE SPA (IT)</t>
  </si>
  <si>
    <t>https://doi.org/10.3030/640511</t>
  </si>
  <si>
    <t>UNEXPECTED</t>
  </si>
  <si>
    <t>Uncovering targets for ex vivo expansion of hematopoietic stem cells to enhance cell therapies of blood disorders</t>
  </si>
  <si>
    <t>Mechanisms of self-renewal in hematopoietic stem cells (HSCs) have been subject to intense studies during the last decades. However, this is still a poorly defined process and very limited progress has been made in the long sought goal of expanding HSCs ex vivo to allow for critical improvements of bone marrow transplantation procedures for cancer patients and potentially a broader use of HSCs in gene therapy and regenerative medicine. The aim of this research program is to systematically identify and characterize regulators of self-renewal in human HSCs and to develop strategies for stem cell expansion. Within the project we will develop novel paradigms for CRISPR (clustered regularly interspaced short palindromic repeats) mediated gene editing in primary human HSCs to enable detailed assessment of gene function. We will further employ forward genetic screening approaches based on both CRISPR/Cas9 gene editing and RNA interference (RNAi) gene silencing to identify regulators of renewal and differentiation in human HSCs. Large numbers of HSCs will be targeted with genome-wide lentiviral CRISPR (sgRNA) and short hairpin RNA (shRNA) libraries. Screening assays for HSC self-renewal will be evaluated in a pooled format and de-convoluted using next generation sequencing, allowing thousands of perturbations to be assayed in parallel. Candidate genes from the screens will be studied further using genetic barcoding and transplantations assays in immundeficient mice to test whether they can be targeted to induce expansion of HSCs ex vivo. Finally, based on our findings, we aim to develop GMP compatible conditions for HSC expansion in preparation for clinical trials involving expansion of umbilical cord blood derived stem cells to treat patients with acute leukemia.</t>
  </si>
  <si>
    <t>gene therapy; stem cells; hematology; transplantation; leukemia</t>
  </si>
  <si>
    <t>https://doi.org/10.3030/648894</t>
  </si>
  <si>
    <t>TOCCATA</t>
  </si>
  <si>
    <t>Total Optical Coherence Characterization for Automated Tumor Analysis</t>
  </si>
  <si>
    <t>Drug resistance, whether intrinsic or acquired during the course of treatment, is the primary cause of cancer treatment failure. Resistance is a complex and highly personalized problem, depending on tumor-specific, genetic, and other factors, but certain cancers are particularly difficult to treat. In particular, the most common and deadliest type of cancer originating in the brain, glioblastoma (GBM), is aggressive and highly resistant to treatment. Due to the complex nature of GBM, advanced methods for screening personalized treatment strategies are critically needed to improve patient outcomes.  Cell spheroids are 3D tissue cultures that have proven to be a more accurate model of tumor tissue for therapeutic testing, however they are sensitive to their growth and preparation conditions. Variability in spheroid properties may affect the results of therapeutic testing, so a method of identifying spheroids with properties that match the original tissue is needed.  In order to combat GBM and other drug resistant cancers, we propose the development of two novel optical imaging systems.  These systems will perform non-destructive characterization of tumor tissue and live monitoring of in vitro drug testing on tumor spheroids. Both imaging systems use a unique design to scan the tissue samples at different angles to quantify a wide range of optical properties within the tissue with 3D micron scale resolution. This approach integrates several different optical coherence tomography-based methods and addresses their weaknesses to create a unique platform for comprehensive measurements of optical properties. This platform will be used to scan the original tumor tissue and the resulting tumor spheroids to identify which spheroids will most reliably mimic the original tumor tissue for testing different therapeutic interventions. This approach has the potential to advance the field of personalized medicine and enable more rapid and reliable development of cancer therapies.</t>
  </si>
  <si>
    <t>optical properties, optical imaging, optical coherence tomography, tumor spheroids, personalized medicine, glioblastoma</t>
  </si>
  <si>
    <t>ERC-2024-STG</t>
  </si>
  <si>
    <t>MEDIZINISCHE UNIVERSITAET WIEN (AT)</t>
  </si>
  <si>
    <t>https://doi.org/10.3030/101164555</t>
  </si>
  <si>
    <t>TrapKill</t>
  </si>
  <si>
    <t>Trapping and Killing Glioblastoma</t>
  </si>
  <si>
    <t>Glioblastoma Multiforme(GB) is an aggressive brain cancer associated with a 2% 5-year survival rate and 250,000 new diagnoses globally.Gold standard treatment includes surgical resection and radiotherapy coupled with Temozolomide(TMZ) chemotherapy that promote cancer cell death.Resistance to TMZ and radiotherapy develops rapidly due to DNA repair mechanisms, indicating that targeted disruption of them can potentiate these therapies. TrapKill combines cancer mechanobiology, microfabrication and biomaterials engineering to develop a pioneering therapeutic trifunctionalised hydrogel,physically modified to present 3D microchannels,and chemically functionalised with GB chemoattractant CXCL-12 and TMZ.These promote durotaxis/chemotaxis-mediated GB cell infiltration,constraining cells into elongated morphologies,stressing the nucleus,disrupting DNA repair mechanisms,and rendering cells susceptible to therapies. I have shown that 3D patterned hydrogels promote GB GL261 cell infiltration,forcing cells to adopt a filamentous conformation and subjecting the cell nuclei to significant shear/tension/compressive forces.Following microchannel sequestering,preliminary data indicate that cells upregulate stress-related signalling processes and lose the protective effects of cell agglomeration.It is envisaged that TrapKill glioblastoma therapy will significantly enhance the efficacy of gold standard chemo-radio-therapy approaches. TrapKill objectives include:•A chemoattractant-TMZ functionalised and micropatterned hydrogel to create TrapKill therapy •Analysis of microchannel dimensions on GB cell morphology,nuclear stress and cell sensitivity to TMZ/gamma radiation in vitro•Assess transcriptome changes in mechanically stressed GB cells and in DNA repair gene transcription•Pre-clinical resection-radiation murine GB model assessmentTrapKill will create a transformative GB treatment,with a combined approach to significantly revolutionise existing/next-generation GB therapies.</t>
  </si>
  <si>
    <t>DNA; oncology; biomaterials; cells technologies</t>
  </si>
  <si>
    <t>Biomaterials, Mechanobiology, Glioblastoma, Biomedical Device, Patterning, Neural Interfaces</t>
  </si>
  <si>
    <t>UNIVERSITY OF GALWAY (IE)</t>
  </si>
  <si>
    <t>https://doi.org/10.3030/101163850</t>
  </si>
  <si>
    <t>GLIOMERS</t>
  </si>
  <si>
    <t>Leveraging Polymer Therapeutics as Nanomedicine for Local Glioblastoma Immunotherapy</t>
  </si>
  <si>
    <t>Research focusing on cancer immunotherapy has provided little progress toward improved survival rates for patients with glioblastoma (GBM), a poorly immunogenic tumor. Clinical trials for GBM immunotherapy primarily focus on the systemic administration of therapeutics; however, they have shown limited therapeutic success. The blood-brain barrier, the tumor immune microenvironment (TIME), the extracellular matrix, the highly invasive/proliferative nature of GBM, and intra- and inter-patient heterogeneity represent challenges to immunotherapy success. Administering polymer therapeutics as a class of biodegradable nanomedicines for localized treatment − a concept I pioneered − represents a less explored area that may fulfill the potential of GBM immunotherapy while reducing doses and adverse systemic effects.GLIOMERS aims to design an immunomodulatory brain-penetrating polymeric drug delivery system that will exploit its intrinsic therapeutic effect by synergizing with conjugated chemotherapeutic agent(s) to directly stimulate antitumor immunity. By encompassing different biomaterials properties, hybrid nanocarriers will be developed using a synthetic microfluidic-assisted approach based on chemically stabilized self-assembled hyaluronic acid – as immunomodulator – with complementary poly-L-lysine to support brain penetration. I will capitalize on the properties of this new class of nanocarriers by conjugating chemotherapeutics re-purposed for immunotherapy. This approach will allow not only the local spread of the drug within the GBM, but also an additional rewiring of immunosuppressive TIME with an enhanced T cell-mediated immune response.GLIOMERS will provide an innovative advance in the design of translational nanomedicines for local brain delivery, contributing to enhanced immunotherapeutic efficacy for GBM treatment.</t>
  </si>
  <si>
    <t>polymer sciences; nanomedicine; oncology; biomaterials</t>
  </si>
  <si>
    <t>Nanomedicine, Glioblastoma, Polymer Therapeutics, Local Treatment, Immunotherapy</t>
  </si>
  <si>
    <t>UNIVERSITA DEGLI STUDI DI PADOVA (IT)</t>
  </si>
  <si>
    <t>https://doi.org/10.3030/101163931</t>
  </si>
  <si>
    <t>CHIMERA</t>
  </si>
  <si>
    <t>Coherent Raman HIstology and Multiphoton imaging Employing Random illumination microscopy for the morpho-chemical Analysis of brain tumors.</t>
  </si>
  <si>
    <t>Central Nervous System (CNS) tumors encompass over 150 different types of tumors affecting the brain and spinal cord and can be categorized as primary or metastatic. Precise and rapid classification of these tumors is crucial to guide surgical decisions and plan personalized treatment strategies.Although modern imaging techniques can determine whether a CNS tumor is primary or metastatic, surgical resection followed by intraoperative histological analysis is necessary to identify the specific tumor type. Traditional histology, relying on the use of dyes, is time-consuming, lacks chemical specificity, and fails to provide a label-free, rapid, and automated tool for CNS tumor classification.CHIMERA addresses these limitations, providing CNS tumor research with an imaging platform for intraoperative tumor diagnosis and classification that rapidly extracts spectral, morphological, and biochemical features of tumors in a label-free way. CHIMERA will merge the sensitivity of nonlinear multiphoton techniques to endogenous biomarkers with the chemical specificity of vibrational imaging approaches, using sum-frequency generation, two-photon excited fluorescence, and hyperspectral coherent anti-Stokes Raman scattering. I will adopt a wide-field random illumination microscopy scheme that provides super-resolution in the transverse directions, z-sectioning capabilities, reduced sample damage, and unprecedented imaging speed over a large field of view. Through data processing and deep-learning classification methods, CHIMERA will offer a highly specific morpho-chemical contrast palette to simplify and accelerate the classification of various CNS tumor types. CHIMERA will advance current nonlinear microscopy technologies, unveil new insights for studying CNS tumors, and serve as a powerful diagnostic tool in biomedical research and clinical settings. Finally, it will provide me with new knowledge in photonics, biochemistry, and data analysis to attain scientific independence.</t>
  </si>
  <si>
    <t>neurobiology; super resolution microscopy; deep learning; histology; data processing</t>
  </si>
  <si>
    <t>hyperspectral coherent anti-Stokes Raman scattering and multiphoton microscopy, deep neural networks for image processing and classification, Central Nervous System tumors</t>
  </si>
  <si>
    <t>https://doi.org/10.3030/101148683</t>
  </si>
  <si>
    <t>nPL4GBM</t>
  </si>
  <si>
    <t>Clinical validation of NANO-PL: a hydrogel-based formulation of a small molecule for a highly targeted therapy against Glioblastoma Multiforme (GBM)</t>
  </si>
  <si>
    <t>Glioblastoma (GBM) is considered the highest unmet need in oncology. The average life expectancy of GBM patients is 12-18 months, and the 5-year survival rates remain below 7%. Despite the efforts, the available therapy today counts only with a few (ineffective) approved therapies.Using a machine learning algorithm, we have discovered a correlation between a small molecule and an unexplored target in GBM. We have developed a hydrogel-based formulation of the molecule with great safety and efficacy in vivo. Our formulation showed 40% long-term survival in a GBM rat model, with complete tumour eradication after a single dose treatment. NANO-PL is a one-time treatment, applied locally during surgery, which is effective even in GBM cells that are resistant to the standard of care or those involved in recurrence. NANO-PL also showed a synergistic efficacy with temozolomide, standard-of-care. The EIC will enable the clinical validation of NANO-PL, completely unlocking the GBM treatment.</t>
  </si>
  <si>
    <t>surgery; oncology; machine learning</t>
  </si>
  <si>
    <t>Glioblastoma, Clinical validation, orphan drug, rare disease, brain cancer, biomaterials, Piperlongumine</t>
  </si>
  <si>
    <t>TARGTEX SA (PT)</t>
  </si>
  <si>
    <t>https://doi.org/10.3030/101144600</t>
  </si>
  <si>
    <t>CENTRIC-BRAIN</t>
  </si>
  <si>
    <t>Characterizing and harnessing tumor-reactive T cells in the brain</t>
  </si>
  <si>
    <t>Personalized tumor immunotherapy - vaccines and T cell therapies - requires the selection of few immunogenic epitopes recognized by tumor-reactive T cell receptors (TCRs) from thousands of potential tumor antigens in each tumor. This selection is a huge challenge, particularly in brain tumors, where access to tumor tissue is limited and tumor-infiltrating T cells (TILs) are sparse. CENTRIC-BRAIN will reverse this epitope-centric approach by directly harnessing tumor-reactive orphan TCRs from TILs for personalized brain tumor immunotherapy. Using human brain tumor tissue we have developed and experimentally validated predicTCR, a novel approach using machine learning and explainable AI to derive a classifier that predicts tumor-reactivity of such orphan TCRs based on the expression of signature genes with &gt; 90% accuracy across multiple tumour entities. CENTRIC-BRAIN will employ predicTCR to develop a personalized adoptive cell therapy using transgenic T cells with tumor-specific TCRs and improved function. CENTRIC-BRAIN hypothesizes that the signature genes underlying predicTCR determine the phenotypic and functional properties of tumor-reactive T cells and that predicted tumor-reactive orphan TCRs can be employed for adoptive therapy with personalized TCR-transgenic T cells.Aim 1 will refine predicTCR by characterizing the transcriptional programs and spatial distribution of tumor-reactive T cells in human brain tumor samples. Aim 2 will define the functional relevance of transcriptional programs for tumor-reactive T cells in syngeneic humanized and patient-derived xenograft brain tumor models. Aim 3 will validate the predicted tumor-reactive orphan TCRs by adoptive transfer of T cells genetically engineered to express predicted tumor-reactive TCRs. CENTRIC-BRAIN will thus revolutionize precise and efficient implementation of personalized adoptive cell therapy for brain tumors using T cells expressing tumor-reactive patient-derived orphan TCRs.</t>
  </si>
  <si>
    <t>vaccines; immunotherapy; machine learning; cells technologies</t>
  </si>
  <si>
    <t>ERC-2023-ADG</t>
  </si>
  <si>
    <t>ERC ADVANCED GRANTS</t>
  </si>
  <si>
    <t>RUPRECHT-KARLS-UNIVERSITAET HEIDELBERG (DE); DEUTSCHES KREBSFORSCHUNGSZENTRUM HEIDELBERG (DE)</t>
  </si>
  <si>
    <t>https://doi.org/10.3030/101141901</t>
  </si>
  <si>
    <t>HYPERACT</t>
  </si>
  <si>
    <t>Quantitative HYpoxia imaging for charged ParticlE Radiation treatment guidance: an improved strategy for Aggressive brain Cancers Treatment</t>
  </si>
  <si>
    <t>Glioblastoma and skull base chordoma are two of the most aggressive types of brain cancers and have an extremely poor prognosis, with most tumours recurring within months of surgical and chemoradiation treatments. Recurrence is caused by tumour heterogeneity, as regions of the tumour with different biological properties respond differently to treatment. Tumour hypoxia (low oxygenation) is the leading cause of resistance to radiotherapy in heterogeneous cancers and is linked to poor patient prognosis. Effectively counteracting tumour hypoxia requires delivering higher doses of radiation selectively to hypoxic tumour regions. This is hard to achieve with conventional radiation treatment, where a uniform moderate radiation dose is delivered to the entire tumour target and dose-escalation strategies are limited by toxicity constraints established to limit damage to important surrounding brain structures. Standard radiotherapy plans do not incorporate any measure of tumour hypoxia, due to limitations in imaging techniques currently used for planning. The work proposed in this fellowship aims to improve radiation treatment for heterogeneous cancers by combining quantitative MRI/PET imaging, to non-invasively characterise regions of tumour hypoxia, and carbon ions radiotherapy, to deliver higher doses of radiation to those regions, whilst sparing surrounding healthy tissue. This strategy will deliver a more effective radiation dose distribution, providing an opportunity to improve local tumour control and patients’ survival outcomes and quality of life.</t>
  </si>
  <si>
    <t>nuclear medicine</t>
  </si>
  <si>
    <t>Quantitative MRI, MRI-guided radiotherapy, charged particle radiation therapy, brain tumours, radiation, oncology</t>
  </si>
  <si>
    <t>POLITECNICO DI MILANO (IT)</t>
  </si>
  <si>
    <t>FONDAZIONE CENTRO NAZIONALE DI ADROTERAPIA ONCOLOGICA (IT); POLITECNICO DI MILANO (IT)</t>
  </si>
  <si>
    <t>https://doi.org/10.3030/101103943</t>
  </si>
  <si>
    <t>DL-I-PBraTSC</t>
  </si>
  <si>
    <t>Deep Learning Based Interpretable Pediatric Brain Tumors Segmentation and Classification</t>
  </si>
  <si>
    <t>The DL-I-PBraTSC project aims to address the significant impact of pediatric brain tumors (PBTs) as the leading cause of cancer death in children and adolescents. Artificial Intelligence (AI) technologies are increasingly being explored to assist doctors in detecting and diagnosing through clinical decision support systems (CDSS). However, They face the challenges in successfully segmenting PBTs due to the scarcity of available medical image datasets. Additionally, the lack of transparency in black-box AI models has raised concerns among doctors, hindering the adoption of AI in CDSS. To tackle these challenges, the project will develop a state-of-the-art interpretable AI-based framework to classify PBTs including tumor segmentation. DL-I-PBraTSC will identify the location of PBTs, classify of PBT types, and  enable quantitative analysis of sub-region of PBT parameters helping clinicians in diagnosis, treatment planning, monitoring disease progression, and predicting patient outcomes. The project will start with collecting and preparing sufficiently large, balanced PBT medical images from secondment institution with the assistance of medical experts. An online test platform will be implemented for clinicians to use the model, gathering feedback for further validation and improvements. The non-academic placement will provide real-world clinical validation of the model's efficacy. The project findings will be shared in conferences or journals targeting both neuroscience and informatics. DL-I-PBraTSC can help healthcare providers make more informed decisions about diagnosis and treatment planning of PBTs and contribute to early detection and intervention. These can lead to better patient outcomes, improved overall healthcare delivery and public health outcomes, and reduced healthcare costs, aligning with the EU's objectives of providing ensuring the safety and well-being of its citizens and one of the Irish national research priorities areas, Health and Wellbeing.</t>
  </si>
  <si>
    <t>neurobiology</t>
  </si>
  <si>
    <t>Explainable Artificial Intelligence, Model Interpretability, Brain Tumor Classification, Image Segmentation, Magnetic Resonance Imaging</t>
  </si>
  <si>
    <t>UNIVERSITY OF GALWAY (IE); ANKARA UNIVERSITESI (TR); CHILDREN'S HEALTH IRELAND (IE); Ankara City Hospital (TR)</t>
  </si>
  <si>
    <t>https://doi.org/10.3030/101152004</t>
  </si>
  <si>
    <t>SafeREG</t>
  </si>
  <si>
    <t>Probabilistic Non-Rigid Registration for Safe Brain Tumor Resection</t>
  </si>
  <si>
    <t>Brain tumors strike people in the prime of life. Surgical resection is the initial treatment for nearly all brain tumors and aims at maximizing the extent of tumor resection while preserving the patient's cognitive function. To optimize this tradeoff, neuronavigation systems have been developed to provide intraoperative guidance to surgeons. These systems allow for the visualization of the position of surgeons' surgical tools relative to the tumor and critical brain areas visible in preoperative Magnetic Resonance Imaging. However, these systems become inaccurate as the surgery progresses since they do not account for brain deformation and tissue resection occurring during surgery.In an interdisciplinary effort, project SafeREG combines the researcher's background to the expertise of computational scientists from INRIA and clinicians from Parisian hospitals. Its objective is to invent a novel image registration methodology with intraoperative ultrasound that is rich enough to capture complex deformations occurring at the tumor and resection cavity boundaries, fast enough to be employable clinically, and interpretable enough for informed decision-making by neurosurgeons. This will be accomplished by pushing the envelope of scientific knowledge in (1) cross-modality domain adaptation for weakly- and unsupervised image segmentation; (2) modality-invariance representation learning using contrastive learning; (3) non-rigid registration with discrete probabilistic methods; (4) simulated-based variational inference for registration uncertainty quantification that leverages biomechanical knowledge. This research has the potential to deliver accurate and informed image-guided surgery, conferring a lower risk of new neurologic deficits and improved patient prognosis. Beyond neurosurgery, it has broad applications to additional areas of image-guided therapy, including spine, liver, and prostate surgery.</t>
  </si>
  <si>
    <t>cognitive neuroscience; surgery; magnetic resonance imaging; ultrasound</t>
  </si>
  <si>
    <t>Surgery</t>
  </si>
  <si>
    <t>INSTITUT NATIONAL DE RECHERCHE EN INFORMATIQUE ET AUTOMATIQUE (FR)</t>
  </si>
  <si>
    <t>https://doi.org/10.3030/101154248</t>
  </si>
  <si>
    <t>D-PhosMate</t>
  </si>
  <si>
    <t>Dynamic Peptide-Phosphate-based Hydrogels for Modelling Diseases and Therapeutic Interventions</t>
  </si>
  <si>
    <t>Supramolecular biomaterials represent a promising solution to address complex challenges in advanced therapies and disease modelling platforms. D-PhosMate’s overarching aim is to explore different formulation strategies and molecular designs based on enzymes, natural phosphate-containing units, and peptide amphiphile building blocks, to generate self-assembling hydrogels with time-dependent mechanical and degradation properties as vehicles for the delivery of living therapeutics (generated in situ) and in vitro extracellular matrix models along disease progression. These biocompatible hydrogels will exhibit enzyme-instructed biomechanical and chemical tuneability, which represent versatile platforms that will be leveraged for two applications. First, for the post-operative treatment of glioblastoma multiforme (the most aggressive malignant brain tumour), and second, for understating the molecular mechanisms responsible for ectopic calcifications (the mineralisation of the extracellular matrix of soft tissues like kidneys, joints, heart valves, and arteries, among others).Outcomes from the project will benefit several communities, including peptide and supramolecular chemistry, biomaterials science, bioengineering, cancer, and cardiovascular medicine, among others. All of this, while providing advanced training and career development opportunities for a young researcher at the intersection of advanced biomaterials design, peptide nanotechnology, and precision medicine. Molecular tools provided by D-PhosMate will increase available cancer therapeutic choices and will contribute to improving the translation of preclinical research, enhancing success rates of clinical trials (with a consequent multibillion-dollar impact) and the life quality improvement of patients in need of innovative therapies.</t>
  </si>
  <si>
    <t>nanotechnology; oncology; personalized medicine; biomaterials; enzymes</t>
  </si>
  <si>
    <t>Hydrogels, peptides, (poly)phosphates, self-assembly,  mechanical properties, enzymatic degradation, metabolites, therapies, in vitro models, biomineralization</t>
  </si>
  <si>
    <t>I3S - INSTITUTO DE INVESTIGACAO E INOVACAO EM SAUDE DA UNIVERSIDADE DO PORTO (PT)</t>
  </si>
  <si>
    <t>https://doi.org/10.3030/101152638</t>
  </si>
  <si>
    <t>BabyMagnet</t>
  </si>
  <si>
    <t>Transformative Pediatric Brain Cancer Imaging using Integrated Biophysics-AI Molecular MRI</t>
  </si>
  <si>
    <t>Despite vast drug development efforts, brain tumors remain the leading cause of pediatric cancer deaths. Noninvasive monitoring of treatment response is crucial to reveal the mechanisms behind tumor-drug interactions and optimize patient care. However, standard magnetic resonance imaging (MRI) methods involve injecting metals, have severe difficulties in differentiating treatment response from tumor progression, are qualitative, and mandate prolonged anesthesia due to the lengthy acquisition. I propose to develop a transformative molecular MRI technology, based on the chemical exchange saturation transfer (CEST) contrast mechanism that will enable specific, quantitative, rapid, contrast-material free, treatment monitoring of pediatric brain cancer. Recently I revealed that a combination of mathematical CEST models and AI can generate quantitative biomarker maps of pH and protein concentration changes across the brain, two known hallmarks of cancer. Inspired by these results, I now propose to adopt a previously unconsidered perspective and to represent the underlying physics of CEST MRI as a computational graph, enabling an automatic AI-based optimization of molecular imaging. I hypothesize that the combination of biophysical models with a new AI framework, and their synergetic integration throughout the entire imaging pipeline will provide accurate noninvasive treatment monitoring. First, I will establish a method for automated optimization of MRI protocols for early determination of the tumor response to mainstream chemotherapy. Next, I will shorten the 3D scan time by an order of magnitude and quantify the response to next generation immunotherapy. Third, I will translate the method to clinical scanners and validate it in a human pediatric pilot study. This research will yield a fundamental understanding of the molecular mechanisms underlying treatment response and establish an innovative precision medicine methodology that will transform pediatric cancer imaging.</t>
  </si>
  <si>
    <t>drug discovery; oncology; personalized medicine; magnetic resonance imaging; immunotherapy</t>
  </si>
  <si>
    <t>Medical Imaging, Machine Learning, Cancer Imaging, Treatment Response, AI, MRI, Chemical Exchange Saturation Transfer, Molecular Imaging, Quantitative Imaging, pH, CAR T-Cell, Chemotherapy</t>
  </si>
  <si>
    <t>https://doi.org/10.3030/101115639</t>
  </si>
  <si>
    <t>STIC-GBM</t>
  </si>
  <si>
    <t>Spatio-temporal dynamics of immune circuitry in glioblastoma: from single cells to comprehensive models of tumor niches</t>
  </si>
  <si>
    <t>Glioblastoma (GBM) is the most lethal brain malignancy in adults and is associated with a poor prognosis. Therapy options in GBM patients are largely limited by the highly immunosuppressive tumor microenvironment (TME). Identifying and disrupting these immunosuppressive communication circuits between immune cells and the tumor is key to reinvigorate the immune system’s ability to fight the tumor. Here, we combine my previous experience in the analysis of single cell data at the neuro-immune interface with Prof. Zeiser’s patient-centered expertise in developing novel therapy options to combat tumor immune escape. In this highly complementary setting, we propose a data-driven approach to trace and perturb inhibitory communication circuits elicited by the TME across space and time with the aim to discover novel immunotherapeutic targets in GBM. Using a novel temporal single cell technology, we will 1) assemble a multi-layered spatio-temporal single cell roadmap to characterize and model how individual immune cells are affected by the TME in a murine model of GBM. 2) We will develop a computational framework for spatial transcriptomics to dissect single cells into niches defined by similar interaction programs with neighboring cells. 3) Using this tool, we will quantify the niche organization in human patients and identify ligand-receptor interaction pairs crucial for niche maintenance. 4) Candidate genes will be genetically ablated in either the tumor or the immune compartment and evaluated with regards to their in vivo efficacy in suppressing tumor growth. Our cutting-edge analytical pipeline from the identification of driver molecules for immune escape to the assessment of in vivo efficacy in a preclinical model of GBM will reveal novel targets for treatment. Our study thereby works directly towards the Horizon Europe Mission to understand, treat and beat cancer.</t>
  </si>
  <si>
    <t>immunology; oncology; cells technologies</t>
  </si>
  <si>
    <t>glioblastoma, immunotherapy, single cell genomics, systems immunology, tumor microenvironment</t>
  </si>
  <si>
    <t>WEIZMANN INSTITUTE OF SCIENCE (IL); UNIVERSITAETSKLINIKUM FREIBURG (DE)</t>
  </si>
  <si>
    <t>https://doi.org/10.3030/101106452</t>
  </si>
  <si>
    <t>ORIGIN4MB</t>
  </si>
  <si>
    <t>Uncovering the cell of origin of Group 4 Medulloblastoma</t>
  </si>
  <si>
    <t>Medulloblastoma (MB) is the most common malignant paediatric brain tumour, affecting mostly infants and children, and to a lesser extent adults. It originates from neuronal stem or progenitor cell populations on the cerebellum or brainstem during development and/or childhood, comprising around 60% of childhood intracranial embryonal tumours. The main risk factors associated with this condition are heritable factors, including germline mutations in genes that regulate developmental signaling pathways in the cerebellum. MB are classified in 4 subgroups (Wnt, Sonic Hedgeghog (SHH), Group 3 and Group 4) according to their gene expression, cell of origin, methylation patterns  and clinical features. Group 4 MB is the most common subgroup of MB, affecting approximately 40% of the patients with this condition. The cellular origins of Group 4 MB are still under debate; however, recent papers using single cell RNA sequencing showed that Group 4 MBs are characterized by the expression of transcription factors such as Eomesodermin(EOMES) and LIM/Homeobox protein 2(LHX2) genes expressed by granule upper rhombic lip progenitors, more specifically Unipolar Brush Cells(UBCs) that are born during cerebellar morphogenesis. Therefore, one can hypothesize that Group 4 MB originates from UBCs progenitors. The main goals of the ORIGIN4MB project are to uncover the cell of origin of Group 4 MB and to develop the first pre-clinical model of Group 4 MB, revealing unprecendented insights in MB biology. To this end we will use lineage tracing techniques, lentiviral in utero infection, in vivo imaging and post-mortem analysis. We will also validate if the generated mouse model is able to recapitulate the human disease. This validation will determine if this model could be used to develop new treatments for Group 4 MB, opening the door to new therapeutic avenues for those pedeatric patients, ultimately improving their quality of life.</t>
  </si>
  <si>
    <t>proteins; mutation; RNA</t>
  </si>
  <si>
    <t>Medulloblastoma, cell of origin, mouse model, lentiviral infection, unipolar brush cells</t>
  </si>
  <si>
    <t>HORIZON-WIDERA-2022-TALENTS-04-01</t>
  </si>
  <si>
    <t>Fostering balanced brain circulation – ERA Fellowships</t>
  </si>
  <si>
    <t>FUNDACAO D. ANNA DE SOMMER CHAMPALIMAUD E DR. CARLOS MONTEZ CHAMPALIMAUD (PT)</t>
  </si>
  <si>
    <t>https://doi.org/10.3030/101130782</t>
  </si>
  <si>
    <t>NuCapCure</t>
  </si>
  <si>
    <t>Development of innovative proton and neutron therapies with high cancer specificity by 'hijacking' the intracellular chemistry of haem biosynthesis.</t>
  </si>
  <si>
    <t>"Deep-lying cancers, such as glioblastoma multiforme (GBM) brain cancer, are very difficult to access and incurable by the current standards of care. The fluorescence of photosensitive molecules (PSs) can precisely guide surgical resection of GBM. Nevertheless, photomedical treatments like photodynamic therapy (PDT) show limited efficacies due to the low penetration of light into tissue. Proton radiotherapy can reach deep-lying disease through therapeutic energy deposition in a spatially confined region called Bragg peak. Current neutron-based therapies, like Boron Neutron Capture Therapy (BNCT), have sufficient penetration depth but lack cancer specificity.In NuCapCure, we propose to 'hijack' intracellular biosynthetic pathways and use them to produce custom-made drugs that will facilitate two genuinely new cancer treatments: i) ""NuCapCure Proton"", combining proton radiotherapy, protondynamic therapy through PS proton activation, and proton capture therapy (BPCT) through three produced alpha particles; and ii) ""NuCapCure neutron"", combining GBM specific BNCT and PS neutron activation as demonstrated in our FET-open project FRINGE.The main scientific breakthroughs of NuCapCure will be to demonstrate the custom production of novel compounds through native intracellular biosynthesis but also to establish experimental proof-of-principle, both in vitro and in vivo, of the proposed two novel therapies. Our highly interdisciplinary project team comprises world-renowned experts from a unique combination of disciplines: proton and neutron physics, synthetic chemistry, photochemistry, photobiology, radiobiology, medical physics, nuclear reactor and particle accelerator technology and radio-oncology to lay the foundations for novel, targeted and curative therapies against currently fatal cancer indications like GBM."</t>
  </si>
  <si>
    <t>particle accelerator; photochemistry; nuclear engineering; oncology; metalloids</t>
  </si>
  <si>
    <t>Proton Therapy, Boron Neutron Capture Therapy, Photobiology, Photomedicine, Medical Physics, 5-ALA, protoporphyrin IX, glioblastoma, Boron Proton Capture Therapy, protondynamic therapy</t>
  </si>
  <si>
    <t>UNIVERSITETET I OSLO (NO)</t>
  </si>
  <si>
    <t>CENTRUM VYZKUMU REZ SRO (CZ); EURICE EUROPEAN RESEARCH AND PROJECT OFFICE GMBH (DE); ACADEMISCH ZIEKENHUIS GRONINGEN (NL); OSLO UNIVERSITETSSYKEHUS HF (NO); "NATIONAL CENTER FOR SCIENTIFIC RESEARCH ""DEMOKRITOS""" (EL); UNIVERSITETET I OSLO (NO); UNIVERZITA KARLOVA (CZ); GALCHIMIA SA (ES)</t>
  </si>
  <si>
    <t>https://doi.org/10.3030/101130209</t>
  </si>
  <si>
    <t>4D-therapy</t>
  </si>
  <si>
    <t>Multimodal “4D”-therapy of pediatric high grade glioma</t>
  </si>
  <si>
    <t>Paediatric high grade glioma (pHGG) is the most common malignant childhood brain tumour with standard-of-care inevitably resulting in therapy-resistant relapse or disease progression. The need for new combinatorial treatments is universally acknowledged; however, modern combination therapies are sparse, include at most two modalities and have so far not been able to significantly improve the dismal prognosis of the disease.In this proposal, I conceptualize a highly targeted multimodal treatment strategy for pHGG (4D-therapy) based on complementary precision medicine approaches. The system leverages multiple inter-modal synergies, overcomes resistance to individual therapies and disperses off-targeting to different cell populations, thereby creating a large therapeutic window.Initially, we will conduct a comprehensive screen to evaluate a novel regimen of combined upfront targeted drug- and radiotherapy (RT), followed by functional validation in vitro and in vivo. In-depth molecular profiling will allow us to unravel mechanisms of radiosensitization.Further, we aim to establish an innovative gene therapy approach with unprecedented, highly specific tropism for tumour cells by combining elaborately selected adeno-associated viruses and nanocapsules with newly identified Cas-nucleases.Ultimately, we will systematically combine drug-RTs, gene therapies and existing tumour-specific CAR-T cells within a rationally designed, multimodal treatment regimen and evaluate its efficacy in a series of preclinical studies. A broad representation of patient-derived xenografts, complemented by immunocompetent allograft models will provide leading-edge predictive power and a unique dataset to investigate multimodal interactions.I expect this project to provide pioneering insights into inter-modal treatment synergies, to produce stratified treatment protocols for pHGG, directly informing clinical trials and to become a pathbreaking feasibility study for multimodal cancer therapy.</t>
  </si>
  <si>
    <t>gene therapy; virology; oncology; personalized medicine</t>
  </si>
  <si>
    <t>Multimodal therapy, Precision medicine, Paediatric brain tumour, Preclinical evaluation</t>
  </si>
  <si>
    <t>https://doi.org/10.3030/101117088</t>
  </si>
  <si>
    <t>NanoImmunoRT</t>
  </si>
  <si>
    <t>Synergizing enhanced radiotherapy with tumor-associated macrophages-targeted immunotherapy in glioblastoma with multimodal therapeutic nanoparticles</t>
  </si>
  <si>
    <t>In glioblastoma (GBM), intrinsic and environmental factors are limiting the efficacy of radiation therapy (RT) and immunotherapy. These factors include intrinsic cancer cells resistance, hypoxia, and the presence of immunosuppressive cells such as tumor–associated macrophages (TAMs).Considering these current limitations for RT efficacy and the specific deleterious role of TAMs in GBM, I designed an original therapeutic strategy combining enhanced RT and TAMs reprogramming with toll-like receptors (TLRs) agonists to synergize direct cytotoxicity to tumors cells at low radiation doses with immunotherapy for both local and recurrent tumor rejection. For this, I will use relevant radio-sensitizing moieties for GBM: high Z atoms which can efficiently absorb, scatter, and emit radiation energy and catalase, an enzyme capable of converting H2O2 to oxygen in the tumor microenvironment (TME). It will be simultaneously applied with the combination of the TLRs agonists poly(I:C) and resiquimod, which will be used to re-educate TAMs and prepare the TME to a strong anti-tumoral immune response. The selected molecules will be incorporated in a new Multimodal Therapeutic NanoParticle (MTNP), based on a nanosized zeolite structure, allowing to combine the two approaches in a unique particle.The MTNPs will be tested in vitro and in vivo in murine model of GBM and patient-derived samples, to verify their effectiveness in enhancing RT and reeducating TAMs, and their effect on tumor growth. The present multidisciplinary research program aims at supporting greater progress in the treatment of brain tumors and ultimately leading to improved outcomes for cancer patients.</t>
  </si>
  <si>
    <t>inorganic compounds; oncology; nano-materials; immunotherapy; enzymes</t>
  </si>
  <si>
    <t>Glioblatoma,  Nanosized Zeolites,  Tumor-associated macrophages,  TLRs agonists,  Radiosensitizers,  Hypoxia,  Immunogenic cell death</t>
  </si>
  <si>
    <t>https://doi.org/10.3030/101105382</t>
  </si>
  <si>
    <t>GLIOMATCH</t>
  </si>
  <si>
    <t>The malignant Glioma immuno-oncology matchmaker: towards data-driven precision medicine using spatially resolved radio-multiomics</t>
  </si>
  <si>
    <t>"Adult and paediatric malignant glioma (GBM and pHGG) remain among the most difficult-to-treat cancers with 5-year survival rates of &lt;5% despite intensive standard-of-care therapy. The differences among patients and the heterogeneous and plastic nature of each individual tumour have resulted in all therapeutic clinical trials failing during the past 20 years. Recently, immunotherapy has been showing great promise, but only in subsets of patients. Identifying those patients cannot be done a priori as biomarkers are still largely missing, nor are we able to follow-up on therapeutic efficacy when patients get treated. The GLIOMATCH project aims at improving the clinical outcome of GBM/pHGG patients by enabling immunology-based patient stratification to empower personalised matching of appropriate immunotherapy, while improving follow-up of clinical responses to existing/novel therapeutics. This will be achieved by integrating spatially resolved, multi-layered tissue maps (using integrated single-cell multiomics), with non-invasive MRI images. This integration will fuel into a novel MRI Radio-multiomics hub, that will be made available to clinical professionals through which they can perform tumour-host based patient stratification and personalised therapy matching while interpreting longitudinal follow-up and treatment efficacy. The proposed data-driven models will be developed by analysing the largest cohort of immuno-oncology (I/O) treated GBM/pHGG patients (n&gt;300, including pre-post treatment samples) with matched controls (n&gt;300) and exceptionally long-term surviving GBM patients (n~140), in which various tumour-host niches will be studied in how they respond to I/O perturbations and lead to improved clinical outcome. This will be empowered by deploying an UNCAN-compatible data lake, to which incremental data collection will be used to further refine the machine learning models, while proposing novel treatment options. This action is part of the Cancer Mission cluster of projects on “Understanding (tumour-host interactions)""."</t>
  </si>
  <si>
    <t>oncology; personalized medicine; machine learning</t>
  </si>
  <si>
    <t>Radio-multiomics, Immunotherapy using DC vaccination, Spatial multiomics to map tumour host interactions, Glioblastoma, Data integration</t>
  </si>
  <si>
    <t>HEINRICH-HEINE-UNIVERSITAET DUESSELDORF (DE); TIMELEX (BE); FUNDACIO PRIVADA PER A LA RECERCA I LA DOCENCIA SANT JOAN DE DEU (ES); OSLO UNIVERSITETSSYKEHUS HF (NO); UPPSALA UNIVERSITET (SE); UNIVERSITEIT MAASTRICHT (NL); HOSPITAL SANT JOAN DE DEU (ES); THE HEALTH CORPORATION - RAMBAM (IL); ASPECT ANALYTICS (BE); ERASMUS UNIVERSITAIR MEDISCH CENTRUM ROTTERDAM (NL); ACCELOPMENT SCHWEIZ AG (CH); FONDAZIONE IRCCS ISTITUTO NEUROLOGICO CARLO BESTA (IT); KATHOLIEKE UNIVERSITEIT LEUVEN (BE); THE UNIVERSITY OF EDINBURGH (UK); CANCER PATIENTS EUROPE (BE)</t>
  </si>
  <si>
    <t>https://doi.org/10.3030/101136670</t>
  </si>
  <si>
    <t>RADIANCE</t>
  </si>
  <si>
    <t>Nanoscintillators to potentiate brain cancer radiotherapy:  from physics to preclinical trials</t>
  </si>
  <si>
    <t>More than 50% of cancer patients undergo radiation therapy (RT) in the course of their treatment. However, because of a lack of specificity for tumor tissues, delivering therapeutically effective doses of X rays with tolerable toxicity on healthy tissues remains a challenge. Glioblastoma multiforme (GBM), the most common primary brain cancer in adults has a dismal prognosis despite an aggressive standard-of-care. Developing new strategies to improve the therapeutic index of RT is therefore of major importance. The aim of this project is to comprehensively study the multifaceted radiotherapeutic effect of nanoscintillators (NS), and determine how to harness these effects to improve the therapeutic index of RT. By converting high-energy photons such as X-rays into UV/visible photons, NS can augment RT by various effects. These include radiation dose enhancement, radioluminescence-induced photodynamic therapy and DNA damage generated by UV-radioluminescence. This project has three main objectives: 1) To elucidate the physical and photochemical origins of the radiotherapeutic effects of NS using spectroscopic studies to identify the reactive oxygen species and DNA lesions generated upon X-rays; 2) To study the biological impact of the NS on 3D models and in syngeneic rat models of GBM; 3) To develop an in silico program that simulates the efficacy of prospective NS, and studies the impact of their composition, size and morphology. This will tailor future NS to specific malignancies with distinct biological properties. With this innovative methodology and an interdisciplinary approach that ranges from physics to biology, this project will provide ground-breaking fundamental knowledge on the radiotherapeutic effects of NS that may lead to highly valuable and clinically translatable therapies. In the long-term, this strategy may be tailored for pancreatic and metastatic ovarian cancers, for which the multifaceted enhancement of RT efficacy by NS may be of great interest.</t>
  </si>
  <si>
    <t>DNA; oncology; photons</t>
  </si>
  <si>
    <t>Nanoscintillators, radiotherapy, photodynamic therapy, radiation dose-enhancement, Glioblastoma</t>
  </si>
  <si>
    <t>https://doi.org/10.3030/101116304</t>
  </si>
  <si>
    <t>GlioLighT</t>
  </si>
  <si>
    <t>Next Generation Glioma Treatments using Direct Light Therapy</t>
  </si>
  <si>
    <t>Glioma is an extremely lethal cancer, due largely to the inaccessible nature of the brain and diffusion of cells from the tumour site. These diffuse cells are usually too deeply embedded in the brain to safely remove by current means. Targeted Reactive Oxygen Species (ROS) generation is a promising form of glioma treatment to selectively eliminate glioma, including diffuse cells. However, the only current means of targeted ROS generation is photodynamic therapy (PDT) which generates ROS using expensive and potentially toxic photosensitisers (PS) which are ineffective against distant diffused cells and introduce many treatment limitations. GlioLighT proposes a novel alternative form of targeted ROS generation: Direct Light Therapy (DLT). DLT uses 1267nm light to generate 1O2 species in glioma cells without dependency on a PS. The removal of PS will revolutionise glioma treatment, enabling novel treatment modalities to vastly improve efficacy, earlier intervention options, all at reduced cost and complexity. However, whilst the principles of DLT have been demonstrated, little is known about how DLT achieves its anti-cancer effects, or the extent of its therapeutic benefits. Leveraging decades of accumulated PDT knowledge and technology development, GlioLighT will study DLT technology both independently and compared to PDT. The effect of DLT on glioma and the brain, focusing on immunogenicity, will be studied to determine DLT’s efficacy, safety, and mechanisms of action. Novel ultrashort pulse (USP) light sources will be developed to maximise optical penetration and minimise safety risk, ensuring DLT is suited for clinical adoption. Lastly, the development of the preclinical GlioLighT delivery and sensing system (pcGlio-DSS) ready for the next steps of clinical translation, will bring DLT a leap closer to vastly improving glioma treatment in Europe and worldwide.</t>
  </si>
  <si>
    <t>Immuno-oncology, Reactive-Oxygen-Species, Neurobiology, Metabolism, Photonics, Photodynamic Therapy</t>
  </si>
  <si>
    <t>JOHANNES GUTENBERG-UNIVERSITAT MAINZ (DE)</t>
  </si>
  <si>
    <t>LUDWIG-MAXIMILIANS-UNIVERSITAET MUENCHEN (DE); JOHANNES GUTENBERG-UNIVERSITAT MAINZ (DE); MODUS RESEARCH AND INNOVATION LIMITED (UK); KLINIKUM DER LUDWIG-MAXIMILIANS-UNIVERSITAT MUNCHEN (DE); UNIVERSITAT DE BARCELONA (ES); MODULIGHT OYJ (FI); ASTON UNIVERSITY (UK)</t>
  </si>
  <si>
    <t>https://doi.org/10.3030/101129705</t>
  </si>
  <si>
    <t>HIT-GLIO</t>
  </si>
  <si>
    <t>Targeting tumour-host interactions in paediatric malignant gliomas to reinvigorate immunity and improve radio- and immunotherapy efficacy</t>
  </si>
  <si>
    <t>Paediatric high-grade gliomas (pHGGs) are malignant, deadly tumours developing in infants and children. Mutations in histone coding genes disturb epigenetic regulation and in cooperation with other oncogenes promote tumour initiation and progression. pHGGs are fast-growing and diffusive which makes them hard to remove or treat. Surgery (unattainable in midline brain regions) and radiotherapy (RT) remain the only option with transient benefits as median survival is 9-15 months. Those tumours are immunosuppressed, thus immunotherapy is ineffective. We propose that knowledge of tumour-host interactions in the tumour microenvironment (TME) would reveal novel targets allowing to find new ways to eradicate mutated tumour cells, improve efficacy of RT, and reinvigorate anti-tumour immunity. To achieve these ambitious goals we built up the international, multidisciplinary consortium HIT-GLIO. We will i) use latest single-cell technologies and multimodal imaging to characterise tumour-immune cell interactions in a large spectrum of pHGG patient samples; ii) create cellular and animal models of increasing complexity: human glioma-microglia co-cultures, DIPG-derived organoids complemented with iPSC-derived immune cells and syngeneic pHGG mouse models which would be platforms for mechanistic studies and drug screening; iii) evaluate hypoxia-inducible epigenetic inhibitors and blockers of tumour-host interactions to improve RT and immunotherapy responses; iv) generate nanocarriers functionalised to target immune cells and deliver drugs to the brain; v) develop more effective CAR-T cells that together with TME reprogramming and RT would boost anti-tumour immunity; vi) assess neurodevelopmental alterations and psychological consequences of disease and foster psychological approaches to increase quality-of-life of patients and caregivers. The expected outcomes of HIT-GLIO would ultimately pave ways to new clinical trials to improve the way pHGGs are treated.This action is part of the Cancer Mission cluster of projects on “Understanding (tumour-host interactions).</t>
  </si>
  <si>
    <t>surgery; mutation; oncology; immunotherapy</t>
  </si>
  <si>
    <t>Paediatric high-grade gliomas,  DIPG,  immunotherapy,  immunosuppression,  CAR-T cells,  hypoxia,  radiotherapy</t>
  </si>
  <si>
    <t>INSTYTUT BIOLOGII DOSWIADCZALNEJ IM. M. NENCKIEGO POLSKIEJ AKADEMII NAUK (PL)</t>
  </si>
  <si>
    <t>INSTITUT GUSTAVE ROUSSY (FR); THE RESEARCH INSTITUTE OF THE MCGILL UNIVERSITY HEALTH CENTRE (CA); ISTITUTO SUPERIORE DI SANITA (IT); Stichting Sanquin Bloedvoorziening (NL); TEL AVIV UNIVERSITY (IL); GENEXPLAIN GMBH (DE); THE CHANCELLOR, MASTERS AND SCHOLARS OF THE UNIVERSITY OF OXFORD (UK); INSTYTUT POMNIK CENTRUM ZDROWIA DZIECKA (PL); INSTYTUT BIOLOGII DOSWIADCZALNEJ IM. M. NENCKIEGO POLSKIEJ AKADEMII NAUK (PL); CENTRE NATIONAL DE LA RECHERCHE SCIENTIFIQUE CNRS (FR); ROYAL INSTITUTION FOR THE ADVANCEMENT OF LEARNING MCGILL UNIVERSITY (CA)</t>
  </si>
  <si>
    <t>https://doi.org/10.3030/101136835</t>
  </si>
  <si>
    <t>CancerMultiOm</t>
  </si>
  <si>
    <t>Deciphering Cancer Heterogeneity and Drug resistance using Single-Clone Genomic and Epigenomic Landscapes</t>
  </si>
  <si>
    <t>To comprehend the characteristics, phylogenetic relationships, and drug resistance of tumor subclones, measurements must be performed at single-cell or single-clone resolution. Aims 1 and 2 aim to create cost-effective and reliable single-cell drop technologies for capturing full-length RNA (Scfl-RNA-Seq) and enhancers at the DNA level (ChromOpen). It is noteworthy that Scfl-RNA-Seq also captures non-coding and non-polyadenylated RNAs besides coding mRNA. ChromOpen also offers better capturing of functional enhancers and higher sensitivity compared to the conventional technology. The ultimate goal of Aim 3 is to create the first technology that can capture both full-length RNA and enhancers from the same cell (Multi-Omics). To increase sensitivity and coverage, Multi-Omics will be combined with a 3D-culturing system (3Dclone) that facilitates growth of primary cancer cells into small clones. The single-clone based Multi-Omics maps will increase the discovery rate of genetic somatic diversity, including non-coding regions, reveal connections between gene expression and mutated loci, and display a wider range of functional state associations between cells. In Aim 4, using our innovative mapping technologies, we will investigate two brain tumors: Non-Small Cell Lung Cancer that has spread to the brain and Glioblastoma primary cells. Both of these cancers have limited treatment options and poor outcomes due to drug resistance. Based on temporal drug treatment experiments and advanced mapping technologies, this data will improve our understanding of somatic driver mutations and cellular diversity in the context of resistance, and ultimately, lead to the identification of new therapeutic targets.</t>
  </si>
  <si>
    <t>DNA; lung cancer; drug resistance; mutation; RNA</t>
  </si>
  <si>
    <t>Single cell technologies, High Throughput Sequencing, Epigenomics, Clonal dynamics, 3D-culturing system, Drug resistance, Brain tumors</t>
  </si>
  <si>
    <t>THE HEBREW UNIVERSITY OF JERUSALEM (IL)</t>
  </si>
  <si>
    <t>https://doi.org/10.3030/101125265</t>
  </si>
  <si>
    <t>STRATUM</t>
  </si>
  <si>
    <t>3D Decision Support Tool for Brain Tumor Surgery</t>
  </si>
  <si>
    <t>Integrated digital diagnostics can support complex surgeries in many anatomies where brain tumour surgery is one of the most complex cases. Neurosurgeons face several challenges during brain tumour surgeries, such as critical tissue and brain tumour margins differentiation or the interpretation of large amount of data available provided by several independent devices.To overcome these challenges, STRATUM will develop a 3D Decision Support Tool for brain surgery guidance and diagnostics (reaching TRL7) based on multimodal data processing through Artificial Intelligence (AI) algorithms that will be integrated as an energy-efficient Point-of-Care computing tool. It will be developed following a co-creation methodology involving key stakeholders and end-users. STRATUM will pursue the following objectives:1) To foster advances in personalized medicine based on multimodal data (including the emerging hyperspectral imaging modality) and AI.2) To increase the intraoperative diagnostic accuracy of brain tumours, improving surgical outcomes and patients’ quality of life. 3) To reduce surgery time with respect to current neurosurgical operation durations.4) To improve current cost- and energy-efficiency of neurosurgical workflows.5) To demonstrate the prototype in a two-year clinical study in 3 clinical sites, including an early health technology assessment. 6) To prepare the preliminary business plan and the TRL9 roadmap after the project ending. An optimized integration and processing of available and new emerging data sources would aid surgeons in timely efficient and correct decision-making in tissue removal. This would maximize the degree of resection while simultaneously minimize the risk of neurological deficits. Moreover, time efficient surgical procedures not only benefit the patients directly by minimizing anaesthesia time and risks of e.g. postoperative infections, but also indirectly by optimizing resources of the health care system.</t>
  </si>
  <si>
    <t>surgery</t>
  </si>
  <si>
    <t>Multimodal imaging,  Hyperspectral imaging,  Artificial intelligence,  Brain cancer,  Personalized surgery,  Neurosurgery,  Decision support tools,  Point-of-Care computing</t>
  </si>
  <si>
    <t>HORIZON-HLTH-2023-TOOL-05-05</t>
  </si>
  <si>
    <t>Harnessing the potential of real-time data analysis and secure Point-of-Care computing for the benefit of person-centred health and care delivery</t>
  </si>
  <si>
    <t>HORIZON-IA</t>
  </si>
  <si>
    <t>UNIVERSIDAD DE LAS PALMAS DE GRAN CANARIA (ES)</t>
  </si>
  <si>
    <t>UNIVERSIDAD DE LAS PALMAS DE GRAN CANARIA (ES); FUNDACION CANARIA PARQUE CIENTIFICO TECNOLOGICO DE LA UNIVERSIDAD DE LAS PALMAS DE GRAN CANARIA (ES); SAS UPMEM (FR); SERVICIO MADRILENO DE SALUD (ES); OPTOMIC ESPAÑA, S.A (ES); RHEINLAND-PFALZISCHE TECHNISCHE UNIVERSITAT (DE); UNIVERSITA DEGLI STUDI DI PAVIA (IT); VEREIN DER EUROPAEISCHEN BURGERWISSENSCHAFTEN - ECSA E.V. (DE); FUNDACION CANARIA INSTITUTO DE INVESTIGACION SANITARIA DE CANARIAS (ES); REGION STOCKHOLM (SE); TECHNISCHE UNIVERSITEIT EINDHOVEN (NL); UNIVERSIDAD POLITECNICA DE MADRID (ES); BARCELONA SUPERCOMPUTING CENTER CENTRO NACIONAL DE SUPERCOMPUTACION (ES)</t>
  </si>
  <si>
    <t>https://doi.org/10.3030/101137416</t>
  </si>
  <si>
    <t>NSC-PLAS</t>
  </si>
  <si>
    <t>STEM CELL PLASTICITY IN ADULT NEUROGENIC NICHES</t>
  </si>
  <si>
    <t>Somatic stem cells (SCs) sustain tissue renewal and regeneration in adult mammals. The maintenance of their stemness and long-lasting preservation in cohabitation with differentiated progeny at specific niches poses these cells to a considerable challenge. To deal with it, SCs display a complex network of yet to be fully uncovered mechanisms that allow multilevel plasticity. Cellular plasticity indicates the ability of cells to reversibly change their phenotype in response to the microenvironment. In the subependymal zone of the adult rodent brain, self-renewing neural SCs (NSCs) generate new neurons for pre-existing olfactory circuits. It is clear that NSCs must be endowed with plasticity properties, but the analysis of these potential traits needs a precise definition and a combination of comprehensive approaches to unravel their molecular regulation. Building from our new technologies and some preliminary data, in this proposal we will try to advance in the molecular basis and extent of the cell plasticity repertoire of adult subependymal NSCs by concentrating in three of its potential forms:Epithelial plasticity, or the ability to dynamically and reversibly undergo epithelial-to-mesenchymal transitions, a form of cell adaptation that has never been conceptually proposed or evaluated in adult NSCs.Cycling plasticity, or the ability to move in and out of the cell cycle and remain quiescent for long periods of time. This plasticity clearly exists, but its molecular regulation remains largely elusive.Immune plasticity, or the capacity to evade adaptive immunity. Our view about immunity in the brain has dramatically changed in the last few years, raising interest in its potential interaction with NSCs.Understanding cell plasticity traits in NSCs may contribute to understand not only NSC and/or SC behavior, but also glioma biology and to identify pathways to intervene in brain tumor treatment.</t>
  </si>
  <si>
    <t>stem cells; mammalogy</t>
  </si>
  <si>
    <t>Adult stem cells, cell plasticity, epithelial-mesenchymal transitions, cell cycling, quiescence, adaptive immunity</t>
  </si>
  <si>
    <t>ERC-2022-ADG</t>
  </si>
  <si>
    <t>UNIVERSITAT DE VALENCIA (ES)</t>
  </si>
  <si>
    <t>https://doi.org/10.3030/101098241</t>
  </si>
  <si>
    <t>EnviBrain</t>
  </si>
  <si>
    <t>Characterization of Diffuse Glioma tumors’ chemical exposome and potential positive associations with environmental pollution through air particulate matter analysis and wastewater based epidemiology</t>
  </si>
  <si>
    <t>Although chemicals enable a constant improvement of health, life quality and facilitate food production, industrial applications and advanced agricultural practices, their release into the environment may be followed by increased risks for human health. Humans (directly or indirectly) are exposed to a diverse mixture of chemicals through multiple pathways, which has been acknowledged to play an important role in common chronic diseases, including multiple types of cancer, but the specific exposure-disease associations have not been explored sufficiently in many cases. This is particularly relevant for brain tumors, whose causes are still unknown, and it is suspected that the environmental components may play an important role since less than 5% of patients have a family history. Diffuse gliomas are the most common primary malignant brain tumors in adults with poor prognosis and survival, therefore, identifying environmental contributions to diffuse gliomas development and investigating links with chemical exposures is crucial for improving prognosis and treatment options. The objectives of this fellowship are (i) to explore the chemical exposome (exogenous chemicals and associated metabolites) of brain tumor tissues by making use of a unique historical cohort of diffuse gliomas patients (Bellvitge Glioma Cohort; Hospital de Bellvitge; 2005-present) and (ii) assess the exposure of Barcelona citizens to a mixture of contaminants through the analysis of air particulate matter, wastewater and sewage sludge. State-of-the-art analytical chemistry techniques and data science methods will be integrated to identify potential toxic organic chemicals and their metabolites/transformation products in the environment, that may influence the development of diffuse glioma in Barcelona. The generated results can be used by competent authorities to establish more surgical measures to reduce the emission of very hazardous chemicals and improve both air quality and population health.</t>
  </si>
  <si>
    <t>data science; analytical chemistry; wastewater treatment processes; epidemiology; oncology</t>
  </si>
  <si>
    <t>High Resolution Mass Spectrometry,  Non-target screening,  Emerging contaminants,  Wastewater Based Epidemiology,  Human health,  brain cancer</t>
  </si>
  <si>
    <t>AGENCIA ESTATAL CONSEJO SUPERIOR DE INVESTIGACIONES CIENTIFICAS (ES)</t>
  </si>
  <si>
    <t>https://doi.org/10.3030/101105240</t>
  </si>
  <si>
    <t>GBM Neuro Snooper</t>
  </si>
  <si>
    <t>Preclinical in vivo validation of a glioblastoma neuro snooper electrical device</t>
  </si>
  <si>
    <t>Median survival for people that are diagnosed with glioblastoma (GBM) is only 15 months. Chemoradiotherapy and targeted therapies still fail to combat peritumoral relapse after tumour removal. Preventing peritumoral brain invasion is the main target to cure GBM. Our project aims to validate a proof-of concept for a new medical device (MD) ‘GBM Neuro Snooper’ in GBM animal models, a required step before initiating a clinical trial (Technology Readiness Level from 2/3 to 4). This MD will allow to define an in-situ electrophysiology profile of patients with GBM, after the tumor resection, to access a new mechanistic understanding in the brain tumour field as well as, new strategies for patient stratification and treatment. Already existing MDs with electrode wires are either very stiff or with a millimetric dimension. The ERC work will lead to a first generic, miniaturised prototype implant with moderate invasiveness and which design was validated in connection with neurosurgeons for the GBM application, validation of its Freedom to Operate in the context of continuous IP landscaping and the creation of an exploitation plan. In a long-term perspective, it will help characterise hyperexcitability in brain diseases such as tumors, but also epilepsy or the Alzheimer Disease. We will also investigate the effect of stimulation of the peritumoral tissue and the correlation with the recorded signals as a new electro-theragnostic strategy. We will address the ethics and social dimension of using such a MD and our exploitation plan will include the protection of intellectual property, business strategy and the preparation of a clinical trial after project completion. The project will be performed by a dedicated team that includes significant expertise in technical development, preclinical validation of devices, surgery, and knowledge transfer.</t>
  </si>
  <si>
    <t>epilepsy; alzheimer; surgery; implants</t>
  </si>
  <si>
    <t>https://doi.org/10.3030/101137960</t>
  </si>
  <si>
    <t>ImmunoGBMet</t>
  </si>
  <si>
    <t>Understanding iNKT cell Metabolic features in GlioBlastoMa tumours to improve Immunotherapy</t>
  </si>
  <si>
    <t>Glioblastoma (GBM) is one of the most aggressive and fatal types of tumours with one of the worse survival rates. Although immunotherapy is a remarkable and fast-growing field on cancer treatment it still faces the challenge that solid tumours are very suppressive for immune cells. This suppressive tumour microenvironment (TME) is known to affect immune cells in different ways, as through the expression of inhibitory ligands and cytokines. Recently, it has been shown that lipids and other metabolites are increased in the TME and affect metabolic pathways in immune cells leading to their dysfunction. NKT cells are a distinct subset of lymphocytes that react to lipids presented via the CD1d molecule and produce a range of cytokines upon activation. They play a role in tumoral immunity either through cytotoxicity or by activating other cytotoxic lymphocytes. However, little is known about their function in the GBM tumour and how the TME affects it. This project will leverage expertise in immunometabolism to describe the alterations in NKT cell metabolism that lead to their dysfunction in the GBM TME. We will take advantage of single-cell metabolic tools and proteomics analysis to unveil the most altered pathways, then, set up the best approaches to engineer NKT cells and make them resistant to the adverse TME. Our findings will potentially pave the way to new strategies on engineering immune cells for cancer immunotherapy and other serious conditions.</t>
  </si>
  <si>
    <t>proteomics; cell metabolism; lipids; oncology; immunotherapy</t>
  </si>
  <si>
    <t>iNKT cells, Glioblastoma, Immunometabolism, Immunotherapy, Tumor microenvironment</t>
  </si>
  <si>
    <t>https://doi.org/10.3030/101108116</t>
  </si>
  <si>
    <t>TherACCage</t>
  </si>
  <si>
    <t>Therapeutic Artificial Cells based on Molecular Cages for Glioblastoma Treatment</t>
  </si>
  <si>
    <t>Cancer is still a major societal challenge, as reflected by the Horizon's Europe mission on cancer and the Europe's Beating Cancer Plan. In particular, despite great advances in cancer treatment in recent decades, glioblastoma multiform (GBM) - the most common malignant brain tumor - stills remains without an effective cure and patients die in a few months. Around 220000 people die annually worldwide from GBM and its incidence is expected to increase in Europe due to its aging population. The standard treatment relies on the systemic administration of chemotherapeutics, which has limited efficacy and causes side effects. To overcome current limitations, TherACCage will develop artificial cells based on drug-loaded molecular cages as advanced nanosystems to tackle GBM. Such artificial cells will be equipped with processing machinery resulting in advanced biocompatible nanosystems with the ability to recognize biomarkers of the GBM microenvironment and induce responsive drug delivery in situ. The project combines unique expertise of the main host lab (molecular cages: cage-like molecular architectures with an internal cavity), the candidate (nanotechnology and artificial cells) and a secondary lab (evaluation of novel anticancer therapies) to ensure fulfillment of objectives. In a first stage, the fellow will be trained in advanced organic chemistry for the synthesis of degradable drug-loaded molecular cages. In a second stage, the assembly of artificial cells with molecular cages and their in vitro evaluation will be carried out. Finally, the fellow will carry out a secondment in a biological lab for the pre-clinical evaluation of the developed nanosystems. Importantly, the project will also allow the fellow to gain experience in patenting and tech transfer. Altogether, TheACCage will develop a new therapeutic technology and provide the fellow with complementary scientific and transferable skills with a significant impact toward an independent research career.</t>
  </si>
  <si>
    <t>organic chemistry; nanotechnology; oncology</t>
  </si>
  <si>
    <t>Molecular Cages, Liposomes, Artificial Cells, Nanosystems, Nanomedicine, Anti-tumour effect, Glioblastoma</t>
  </si>
  <si>
    <t>UNIVERSITAT POLITECNICA DE VALENCIA (ES)</t>
  </si>
  <si>
    <t>FUNDACION DE LA COMUNIDAD VALENCIANA CENTRO DE INVESTIGACION PRINCIPEFELIPE (ES); UNIVERSITAT POLITECNICA DE VALENCIA (ES)</t>
  </si>
  <si>
    <t>https://doi.org/10.3030/101059267</t>
  </si>
  <si>
    <t>G2B-002</t>
  </si>
  <si>
    <t>GATE2BRAIN TOWARDS SME DESIGNATION AND PAEDIATRIC INVESTIGATIONAL PLAN</t>
  </si>
  <si>
    <t>Gate2Brain (G2B) is a biotech company focused on the development of therapeutics that efficiently cross biological barriers such as the blood-brain barrier (BBB). Using this radically innovative peptide-based patented technology platform, G2B has developed a novel therapy, G2B-002, for pediatric brain tumors such as Diffuse Intrinsic Pontine Glioma (DIPG) and Glioblastoma, currently without a cure or poor prognosis. Small and medium-size enterprises (SMEs) represent 99% of all business in the EU. G2B will apply to obtain SME designation to have access to finance and EU support programs which include research, competitiveness, and innovation funding. Another potential benefit that G2B could obtain is the fewer requirements or reduced fees for EU administrative compliance. G2B is mainly focused on pediatric brain cancer, a rare but mostly lethal Central Nervous System disease. After obtaining SME designation, G2B will develop the Paediatric Investigational Plan (PIP) included in the EU Paediatric Regulation. Thus, G2B expects also to benefit from: (i) reduction of registration taxes; (ii) tax deductions; (iii) access to financial support; (iv) assistance in the drafting of clinical trial protocols; (v) ease of access to procedures to accelerate marketing in Europe; (vi) right to marketing exclusivity for 10 years in Europe; and (vii) 6-month extension patent protection initiative of medicines for children.The Health Economics &amp; Market Access Outcomes Strategy that G2B will also perform will include a willingness-to-pay and product-market fit analysis, between others. The final report will help to estimate the economic value of the company considering relevant alternatives for both the healthcare system and pharmaceutical industry.The R&amp;D strategy of G2B is focused on the therapeutic validation of its Platform to demonstrate its safety and efficacy. With SME designation and PIP, G2B will be able to successfully initiate first in human clinical trials in pediatric population.</t>
  </si>
  <si>
    <t>neurobiology; taxation; oncology; health economics</t>
  </si>
  <si>
    <t>Peptide Shuttle, Central Nervous System, Blood-Brain Barrier, Diffuse Intrinsic Pontine Glioma, Glioblastoma, Small-Medium-Size Enterprises, Orphan Drug Designation, Market Access Outcomes Strategy</t>
  </si>
  <si>
    <t>GATE2BRAIN SL (ES)</t>
  </si>
  <si>
    <t>https://doi.org/10.3030/101113568</t>
  </si>
  <si>
    <t>Enhanced-DDS</t>
  </si>
  <si>
    <t>An enhanced drug delivery system for brain cancer treatment which will be tested by human cell-based 3D in vitro microfluidic system</t>
  </si>
  <si>
    <t>Cancer treatment by current clinical methods has many side effects, which result from the non-specificity of these methods. Moreover, treatment of some cancers, such as brain tumors, is extremely difficult because the brain barriers (blood-brain barrier (BBB) and blood tumor barrier (BTB)) prevents more than 98% of drugs from entering the brain. The use of stimuli-responsive nanomaterials for cancer therapy is more efficient than conventional ones due to access to targeting tissues, deep molecular targets, lower side effects, and controlled drug release. Mesoporous silica nanoparticles (MSNs) are widely used nanocarrier for drug delivery due to their unique physicochemical properties. However, the lack of consideration of the economic efficiency of MSNs synthesis, their surface modification methods, and the lack of use of physiologically relevant systems to test the efficacy and safety of MSNs, have caused that an effective and definitive cancer treatment method by MSNs has not been provided so far. In this project we aim to solve these problems and make the use of MSNs for therapeutic approaches realistic. The goal of this project is to develop a biosource-derived stimuli-responsive MSN for combined PDT/ chemotherapy of brain tumors to be evaluated in a physiologically relevant human cell-based 3D in vitro brain tumor microfluidic system. This project will be the first to investigate a combination therapeutic agent based on natural products modified with advanced plasma technology and evaluated in a novel human cell-based 3D microfluidic in vitro system that includes the BBB. Outcomes of this project will enhance the existing knowledge and technologies for MSNs’ synthesis, modification, and their cancer treatment performance evaluation, which will yield high-impact journal publications, as well as potential commercial product in the long term.</t>
  </si>
  <si>
    <t>microfluidics; plasma physics; oncology; nano-materials</t>
  </si>
  <si>
    <t>drug delivery, stimuli-responsive nanoparticles, biosources, cancer treatment, surface modification, dielectric barrier discharge plasma, microfluidic device design, organ-on-a-chip, stem cell</t>
  </si>
  <si>
    <t>SABANCI UNIVERSITESI (TR)</t>
  </si>
  <si>
    <t>https://doi.org/10.3030/101110722</t>
  </si>
  <si>
    <t>LEGATO</t>
  </si>
  <si>
    <t>Lomustine with or without reirradiation for first progression of glioblastoma: a pragmatic randomized phase III study</t>
  </si>
  <si>
    <t>Recurrent glioblastoma is an invariably fatal refractory cancer with dismal prognosis. Patients suffer from low quality of life and very burdensome symptoms. This project is proposing an investigator-initiated phase III randomised pragmatic clinical trial. We will assess whether the addition of radiation treatment to lomustine chemotherapy has superior efficacy as compared to lomustine chemotherapy alone for treatment of patients with recurrent glioblastoma. The study will apply minimal patient eligibility criteria, and thus be as close as possible to the routine clinical setting. Cost-effectiveness analysis will be performed to investigate the economic value of adding radiation treatment to lomustine chemotherapy in different countries to support evidence-informed policy decisions. If successful, the outcomes of the project will define a new evidence-based standard of care for recurrent glioblastoma. The proposed research could lead to improved patient survival and quality of life but also improving health system sustainability. This is a multidisciplinary and multistakeholder consortium involving clinical oncologists, radiation oncologists, health economists and patient representatives. The study design was successfully discussed with patients. This action is part of the Cancer Mission cluster of projects on ‘Diagnosis and treatment.”</t>
  </si>
  <si>
    <t>Glioblastoma</t>
  </si>
  <si>
    <t>EUROPEAN ORGANISATION FOR RESEARCH AND TREATMENT OF CANCER AISBL (BE)</t>
  </si>
  <si>
    <t>MEDIZINISCHE UNIVERSITAET WIEN (AT); BRAINSTRUST (UK); EUROPEAN ORGANISATION FOR RESEARCH AND TREATMENT OF CANCER AISBL (BE); SYREON KUTATO INTEZET KORLATOLT FELELOSSEGU TARSASAG (HU); UNIVERSITA DEGLI STUDI DI ROMA LA SAPIENZA (IT)</t>
  </si>
  <si>
    <t>https://doi.org/10.3030/101103655</t>
  </si>
  <si>
    <t>CNS Hidden Door</t>
  </si>
  <si>
    <t>Uncovering molecular and cellular mechanisms of immune cell trafficking across the blood-CSF barrier in autoimmunity</t>
  </si>
  <si>
    <t>Immune cells continuously traverse our body, crossing vascular and epithelial barriers; from lymphatic organs into the blood, and from the blood into various tissues for surveillance or to fight infection. However, the brain has long been considered an immune-privileged organ. Barriers protecting the brain against infection or harmful toxic agents were also thought to block entry of immune cells, leaving immune functions to brain-resident microglia cells. This dogma was recently overturned when it became clear that immune cells cross, mainly for surveillance, especially at the Blood-CSF barrier. Furthermore, while harmful immune cell trafficking is a hallmark of brain autoimmunity, e.g. Multiple Sclerosis and Neuro-Lupus, enhanced trafficking might help to fight brain tumours, and even to resolve neurodegenerative conditions, e.g. Alzheimer’s Disease. Yet the study of immune cell trafficking across the Blood-CSF barrier is severely hampered by a shortage of suitable methodologies. We investigated Blood-CSF barrier dysfunction in Lupus and discovered a brain lymphoid structure with enhanced immune cell trafficking. Dominant transepithelial leukocyte migration (through, rather than in between, cells) will enable us to catch the trafficking events ‘red-handed’ and to identify molecular and cellular trafficking mechanisms. Harnessing innovative methodologies involving single-cell RNAseq, Super-Resolution microscopy, Imaging cytometry, and genetic/pharmacological interventions, we aim to decipher the fundamental question of how leukocytes enter the brain. We will classify specialized immune and epithelial barrier cell types, identify trafficking molecular pathways, and develop approaches to regulate the process. We will also assess this barrier involvement in the pathobiology of human Neuro-Lupus disease.Understanding immune trafficking mechanisms may be the key to a specialized brain portal, leading to therapeutics that can modulate brain-immune interactions.</t>
  </si>
  <si>
    <t>super resolution microscopy; multiple sclerosis; immunology</t>
  </si>
  <si>
    <t>Blood-CSF-Barrier, Choroid Plexus, Transcellular migration, diapedesis, lupus, NPSLE, Terthiery lymphoid structure</t>
  </si>
  <si>
    <t>https://doi.org/10.3030/101088881</t>
  </si>
  <si>
    <t>Gate2Brain</t>
  </si>
  <si>
    <t>Gate2Brain. Medicines beyond barriers.</t>
  </si>
  <si>
    <t>In 2019, 30 million people worldwide were diagnosed with some form of CNS disorder and most of them lack effective treatment. This is largely explained by the fact that most of developed therapeutic molecules do not contain the appropriate properties to cross the BBB. Consequently, CNS disorders are the first cause of disability, and the second of mortality worldwide. Gate2Brain is a technologic platform based on a set of small peptide-shuttles that have the capacity to cross the BBB and carry to the CNS therapeutic cargoes that cannot reach the brain unaided. G2B-002, our flagship product, is a new therapeutic approach to fight against untreatable pediatric brain tumors with intact BBB. G2B novel delivery technology provides a non-invasive, non-antigenic, stable, soluble, and receptor-specific way to transport drugs across the BBB to reach the CNS. Our technology has the potential to be applied in a wide number of therapeutic areas and in transport through various biological barriers.</t>
  </si>
  <si>
    <t>mortality</t>
  </si>
  <si>
    <t>Immunotoxicity,peptide synthesis,drug-shuttles,blood-brain barrier,therapeutic molecules,paediatric oncology,peptide-shuttles,Brain Drug Delivery Systems,Drug delivery,Central Nervous System,Glioblastoma,Drug development,Pharmaceutical industry,Brain delivery,Solubility,peptides,peptide chemistry,peptide drug conjugates</t>
  </si>
  <si>
    <t>https://doi.org/10.3030/190196379</t>
  </si>
  <si>
    <t>GIULIa</t>
  </si>
  <si>
    <t>MAGNETIC HYPERTHERMIA FOR METASTASIZED TUMOR TREATMENT AND REMOTE MANIPULATION OF MICRODEVICES</t>
  </si>
  <si>
    <t>In magnetic hyperthermia (MHT), magnetic nanoparticles (MNPs) convert magneto-energy into heat under a time-varying magnetic field. MHT with MNPs is used in catalysis to promote reactions in solution and in cancer therapy, to ‘burn’ primary tumors in clinic, e.g. Glioblastoma, upon deposition of nanoparticles at the tumor site. The power of MHT, being an externally triggered approach to produce heat, goes beyond these actual uses. In GIULIa project I will apply MHT in tasks not yet explored to target the unmet needs of treatment of metastasized tumors and address MHT-mediated locomotion. MHT treatment of cancer metastases is now not doable because of scarce MNP dose accumulation at the spreading tumor sites. In GIULIa, MNPs designed for MHT, will be loaded in/on natural killer (NK) immune cells, which, intravenously injected, will deliver as Trojan horses the right dose of magnetic materials needed for MHT to the metastases. I will aim at raising the capability of NK and CAR-NK immune cells to infiltrate and recognize the tumor. This will merge synergic toxic effects of NK cells immunotherapy with MHT-heat damage of MNPs.Next, magnetic microdevices and their remote locomotion based on MHT-heat gradient, represent a new technological solution for delivery purposes with no tissue-depth attenuation for their actuation. Under MHT, I will explore the localization of heat spots on metallic magnetic-based heterostructures as a means to generate bubbles in a liquid and drag an ad hoc designed magnetic-microdevices to which the heterostructures are anchored. For the scale-up synthesis of metallic-magnetic heterostructures needed for the microdevices, I will merge an in-flow approach to an MHT-route synthesis. The heat at the MNP surface will be used as an in situ energy source to promote the growth of the metallic domain on the MNP. Advanced NK cells and microdevice technology of GIULIa will impact the medical fields of MNP/drug delivery, immunotherapy and smart robotics.</t>
  </si>
  <si>
    <t>oncology; catalysis; nano-materials; robotics; immunotherapy</t>
  </si>
  <si>
    <t>magnetic hyperthermia, cancer therapy, engineering NK cells, microdevice, hybrid materials, magnetic nanoparticles, nanostructures, in-flow synthesis</t>
  </si>
  <si>
    <t>ERC-2021-COG</t>
  </si>
  <si>
    <t>https://doi.org/10.3030/101044020</t>
  </si>
  <si>
    <t>Maxima Butterfly</t>
  </si>
  <si>
    <t>From Caterpillar to BUTTERFLY: supporting transformation of DCs in a paediatric oncology network</t>
  </si>
  <si>
    <t>Every year, around 600 children in the Netherlands get cancer and one in four children dies from this illness. More than ten years ago, a group of parents and healthcare professionals in the Netherlands started working towards one national children’s cancer centre that could accelerate advances in treatment by centralizing all patient care and research in one building. Those efforts led to the creation of the Princess Máxima Centre for paediatric oncology: a unique centre that brings together all the highly complex care and research for children with cancer in the Netherlands. This concentration and integration of specialized paediatric oncology reflects our mission: ‘To provide a cure for every child with cancer while maintaining an optimal quality of life’. Only with innovative research we will be able to improve survival and quality of life for children with cancer. Our research covers the entire spectrum: from fundamental research to expose genetic and molecular characteristics of tumour cells to clinical trials to test improved treatment options. And from translational experiments to develop personalized therapy to psychosocial studies that monitor the wellbeing of the whole family. Collaborations within our center, between researchers and clinicians, but also partnerships with other institutes, nationally and internationally, are crucial to reach our goals. To contribute to this effort, the MAXIMA-BUTTERFLY programme will train the next generation of multi-disciplinary scientists in the field of paediatric oncology. For a successful implementation and to achieve a radical change in the society, the work needs to be translated to the academic community, the industry, health policy makers, regulatory authorities, insurance companies, doctors, patients, patients advocates, and the general public. Therefore, a multidisciplinary research team of scientists based in the Princess Máxima Centre are applying for a Marie Skłodowska-Curie COFUND grant for 28 DCs.</t>
  </si>
  <si>
    <t>paediatric oncology, preclinical and clinical research, personalised medicine, paediatric brain tumours and solid tumours, paediatric haematological malignancies, quality of life, cancer</t>
  </si>
  <si>
    <t>PRINSES MAXIMA CENTRUM VOOR KINDERONCOLOGIE BV (NL)</t>
  </si>
  <si>
    <t>UNIVERSITEIT UTRECHT HOLDING BV (NL); ASTRAZENECA UK LIMITED (UK); Xilis BV (NL); Virginia Commonwealth University (US); STICHTING HUBRECHT ORGANOID TECHNOLOGY (NL); NARODNY USTAV DETSKYCH CHOROB (SK); HELMHOLTZ ZENTRUM MUENCHEN DEUTSCHES FORSCHUNGSZENTRUM FUER GESUNDHEIT UND UMWELT GMBH (DE); St. Jude Children's Research Hospital (US); ACADEMISCH ZIEKENHUIS GRONINGEN (NL); Scientific Directorate Research Unit for Multifactorial Disease Bambino Gesu Childrens Hospital (IT); Vereniging Kinderkanker Nederland (NL); UNIVERSITY OF NEWCASTLE UPON TYNE (UK); DEUTSCHES KREBSFORSCHUNGSZENTRUM HEIDELBERG (DE); F. HOFFMANN-LA ROCHE AG (CH); FAKULTNI NEMOCNICE V MOTOLE (CZ); SOLVING KIDS CANCER UK LTD (UK); CHARLES RIVER DISCOVERY RESEARCH SERVICES GERMANY GMBH (DE); ST. ANNA KINDERKREBSFORSCHUNG GMBH (AT); XENTECH SAS (FR); UNIVERSIDAD DE NAVARRA (ES); STICHTING HET NEDERLANDS KANKER INSTITUUT-ANTONI VAN LEEUWENHOEK ZIEKENHUIS (NL); INSTITUT CURIE (FR); STICHTING AMSTERDAM UMC (NL); PRINSES MAXIMA CENTRUM VOOR KINDERONCOLOGIE BV (NL); INSTITUT FUER MOLEKULARE BIOTECHNOLOGIE GMBH (AT); UNIVERSITAT ZURICH (CH); THE REGENTS OF THE UNIVERSITY OF CALIFORNIA (US); CROWN BIOSCIENCE NETHERLANDS BV (NL); THERAPANACEA (FR); UNIVERSITY COLLEGE LONDON (UK); INNOVATIVE THERAPIES FOR CHILDREN WITH CANCER ASSOCIATION (FR); KATHOLIEKE UNIVERSITEIT LEUVEN (BE); The Nemours Foundation (US); Murdoch Children's Research Institute (AU); FUNDACIO INSTITUT DE RECERCA CONTRA LA LEUCEMIA JOSEP CARRERAS (ES); FONDAZIONE HUMAN TECHNOPOLE (IT)</t>
  </si>
  <si>
    <t>https://doi.org/10.3030/101081481</t>
  </si>
  <si>
    <t>CureGLIO</t>
  </si>
  <si>
    <t>Clinical validation of GLIX1: a small molecule that targets epigenetic changes in cancer cells to treat glioblastoma multiforme (GBM), the highest global unmet need in oncology.</t>
  </si>
  <si>
    <t>Glioblastoma Multiform (GBM) patients usually die 12-18 months after diagnosis, with a 5-year survival rate of 6.8%. There are only 5 therapies approved to treat GBM and all of them provide marginal improvements of &lt;9 months to patients’ survival. With a clinical pipeline that is constantly failing (last approval in 2004) and the lack of effective therapies, GBM remains the highest unmet need in oncology.After years of research, we discovered the GLIX family, which targets a newly discovered mechanism that is deregulated in cancer cells. GLIX1 was more effective than the current standard of care at killing several GBM cell lines. In vivo studies showed tumour regression in 100% of mice, with a tumour growth inhibition of 94%. With such promising results and an experienced team, GLIX1 is now ready for clinical validation. The support from the EIC will help us to prove the clinical safety and efficacy of GLIX1 and make it globally available through licensing to a large pharma company.</t>
  </si>
  <si>
    <t>EIC-ACC</t>
  </si>
  <si>
    <t>HEMISPHERIAN AS (NO)</t>
  </si>
  <si>
    <t>https://doi.org/10.3030/190184696</t>
  </si>
  <si>
    <t>TheraTools</t>
  </si>
  <si>
    <t>Innovative tools to treat and model complex cancer environments</t>
  </si>
  <si>
    <t>TheraTools has arisen as a multidisciplinary research and training network that encompasses a full academical and technological view of the development of scientific tools for the comprehensive research of malignant tumors localized beyond a biological barrier, as in brain tumors. This challenging objective needs of the concerted effort of both academic and industrial organizations. As such, TheraTools is formed by a consortium composed by (a) four academic beneficiaries(POLYMAT-University of the Basque Country, Spain; University of Aveiro, Portugal; Italian Institute of Technology, linked to Sant´Anna School of Advanced Studies, Italy, and Technion – Israel Institute of Technology, Israel); and (b) 6 industrial partners: Polimerbio (Spain), BEONCHIP (Spain), Metatissue (Portugal), Vetex (Cyprus), I+Med (Spain), and Nanoscribe (Germany). All the partners will be involved in both research and training activities framed within this network.TheraTools consortium and working plan has been configured to stablish a supportive network within a EJD in the topic of the development of “Innovative tools to treat and model complex cancer environments”. This network considers the engagement of 9 early-stage researchers that will have the opportunity to be awarded with double doctorate degrees in two different countries. TheraTools network will offer to the ESRs high quality training opportunities across several disciplines to conceive a full view of the development of therapeutics, from the synthesis of the drugs to their validation in in-vitro models. In its endeavor to translate the experience of the participants into products for health benefit, TheraTools will transfer the knowledge and competences to young researchers, providing them with enhanced career perspectives in both the academic and non-academic sectors through international, interdisciplinary, and inter-sectorial mobility combined with an innovation-oriented mindset and an excellence level of training.</t>
  </si>
  <si>
    <t>Polymer-based formulations for nanotherapy, blood-brain-barrier, microfluidics, 3D printing, Glioblastoma in vitro models</t>
  </si>
  <si>
    <t>HORIZON-MSCA-2021-DN-01-01</t>
  </si>
  <si>
    <t>MSCA Doctoral Networks 2021</t>
  </si>
  <si>
    <t>HORIZON-TMA-MSCA-DN-JD</t>
  </si>
  <si>
    <t>METATISSUE - BIOSOLUTIONS, LDA (PT); SCUOLA SUPERIORE DI STUDI UNIVERSITARI E DI PERFEZIONAMENTO S ANNA (IT); TECHNION RESEARCH AND DEVELOPMENT FOUNDATION LTD (IL); FONDAZIONE ISTITUTO ITALIANO DI TECNOLOGIA (IT); UNIVERSIDADE DE AVEIRO (PT); VET EX MACHINA LIMITED (CY); NANOSCRIBE GMBH (DE); I+MED S COOP (ES); Polimerbio, S.L. (ES); BEONCHIP SL (ES); TECHNION - ISRAEL INSTITUTE OF TECHNOLOGY (IL); UNIVERSIDAD DEL PAIS VASCO/ EUSKAL HERRIKO UNIBERTSITATEA (ES)</t>
  </si>
  <si>
    <t>https://doi.org/10.3030/101073404</t>
  </si>
  <si>
    <t>MagDock</t>
  </si>
  <si>
    <t>Advanced 3D in vitro models based on magnetically-driven docking of modular microscaffolds</t>
  </si>
  <si>
    <t>This project is focused on the design, the production, the characterization, and the proposal for future commercialization of 3D modular co-culture systems, specifically designed to recapitulate the physio-pathological microenvironment of brain tumor. The key technology at the base of the proposed project is the design of magnetic microscaffolds and their fabrication through two-photon polymerization (2pp), a disruptive mesoscale manufacturing technique that enables low-cost obtainment of microstructures with nanometric resolution, characterized by unprecedented levels of accuracy and reproducibility. A microtubular structure scaffolding endothelial cells and connected to a fluidic system will be exploited to mimic the blood-brain barrier: this biohybrid device will be the base for the assembly of ferromagnetic “microcages” hosting glioblastoma cells, and will be provided with docking systems for superparamagnetic “microcages” carrying undifferentiated and differentiated neuronal progenitor cells. This approach represents a disruptive innovation with respect to other 3D models available in the literature, as it will allow a faithful recapitulation of the complex glioblastoma microenvironment through a platform that can be very easily handled in any laboratory. High-throughput screenings of brain drugs and in vitro testing of the efficacy of different anticancer therapies are envisaged upon successful accomplishment of the project, leading to a pioneering generation of flexible multi-cellular platforms easily adaptable to the mimicry of different pathological conditions.</t>
  </si>
  <si>
    <t>https://doi.org/10.3030/101081539</t>
  </si>
  <si>
    <t>STENTBOT</t>
  </si>
  <si>
    <t>Wireless Stent-like Soft Millirobots (STENTBOT) for  Minimally Invasive Brain Vasculature Disease Treatments</t>
  </si>
  <si>
    <t>Diseases in the brain vasculature, such as acute ischemic stroke, aneurysm and brain tumors, are fatal and require medical devices to treat them with minimal invasion. However, current tethered devices have limited safe access into the distal or tortuous vascular routes, which prevent saving lives of some patients. Therefore, we propose a wireless stent-shaped magnetic soft millirobot, stentbot, which would have the capability of safe access to such routes. Also, the stentbot will be able to be repositioned afterwards without repeating the same procedure fully again if the disease location changes or if the initial position of the device is observed to be not optimal. Such robot concept was originated in the ERC-AdG project of the PI. After reaching its target location safely and precisely under medical imaging and external magnetic actuation guidance, the robot will deliver the tissue plasminogen activator drugs on-demand locally to treat the acute ischemic stroke. Moreover, the robot will be used to treat aneurysms minimally invasively by becoming a flow diverter to regulate flow into the aneurysm sites.</t>
  </si>
  <si>
    <t>vascular diseases; stroke</t>
  </si>
  <si>
    <t>KOC UNIVERSITY (TR)</t>
  </si>
  <si>
    <t>KOC UNIVERSITY (TR); MAX-PLANCK-GESELLSCHAFT ZUR FORDERUNG DER WISSENSCHAFTEN EV (DE)</t>
  </si>
  <si>
    <t>https://doi.org/10.3030/101100727</t>
  </si>
  <si>
    <t>IntraopRealtimeTumor</t>
  </si>
  <si>
    <t>A Real-time imaging and classification system for low-grade glioma detection during brain surgery</t>
  </si>
  <si>
    <t>Brain tumors remain one of the most incurable illnesses we know; patients have poor prognosis and less than a decade of life expectancy. The oncologist’s toolkit is rather limited as chemotherapy agents have limited access to the brain due to the blood brain barrier selective permeability and radiotherapy results in extensive damage to tissue well beyond the targeted area; leaving surgical removal of the tumor as the most effective approach. It has now become clear that the completeness of the surgical removal of the tumor is the most important factor determining recurrency of the illness. As such, tools that enable neurosurgeons to effectively remove the tumor are of fundamental importance in the surgical theater. Recent advances in intraoperative fluorescent labeling of common brain tumors has proven to dramatically improve surgical outcome. Unfortunately, no such labeling or intraoperative aid exists for the highly infiltrative low-grade glioma (LGG), making it the deadliest type. This PoC project aims to tackle this urgent unmet need and develop an intraoperative, real-time imaging and tissue classification tool for precise on-site identification of LGG tissue. The core technology emanates from the multiphoton ultrafast volumetric imaging we developed (now able to run in real-time) to study the link between neuronal activity and blood flow. Here we harness this unique technology and extended it to perform real-time label-free multimodal acquisition and image processing using the latest deep-learning tools. Our tool will provide surgeons with the ability to discern, while operating, healthy vs tumor tissue. Together with neurosurgeons, a technological hardware partner and an expert in artificial intelligence, we are positioned to generate the first-of-its kind prototype and to seek its commercialization. Such a tool is expected to become a game changer in brain and other tumor surgeries, improving the life expectancy and quality of many patients and families.</t>
  </si>
  <si>
    <t>surgery; microscopy; dramaturgy; oncology; deep learning</t>
  </si>
  <si>
    <t>https://doi.org/10.3030/101066138</t>
  </si>
  <si>
    <t>NanoBubbleBrain</t>
  </si>
  <si>
    <t>Low frequency nanobubbles-enhanced noninvasive transcranial ultrasound for brain cancer therapy</t>
  </si>
  <si>
    <t>One of the worst diagnoses in oncology is a malignant brain tumor, with survival rates that are dismal. Noninvasive surgery can be achieved using histotripsy, a local, nonthermal ultrasound (US) surgical method that uses short, high-intensity?focused US energy to mechanically ablate deep tissues through cavitation, while leaving the surrounding heathy tissues unaffected. However, brain therapy histotripsy is currently limited due to the extremely high pressures that it requires. I propose to develop a breakthrough technology for the treatment of glioblastoma (GBM) using nanobubble (NB)-mediated transcranial histotripsy combined with blood?brain barrier (BBB) opening. NBs will be coupled with low-frequency US to remotely detonate cells in a manner that was not considered feasible in the past. As a result, low-energy, NB-mediated US surgery could be performed, reducing the required energy for standard US surgery by over an order of magnitude. While US widely utilizes microbubbles (MBs) for intravascular ultrasonography, MBs are too big to extravastate into the tumor. Unlike MBs, NBs have a sufficiently small size for accumulation in tumors; however, it was assumed that there is a trade-off between the bubble size and its ability to obtain significant bioeffects as a result of cavitation. My recent research revealed that when a bubble is excited well below its resonance frequency, its oscillations are significantly enhanced. Thus, I hypothesize that upon accumulation within the GBM tumor, and coupled with low-frequency excitation, NBs can be used as mechanical therapeutic warheads to remotely detonate cells with minimal off-target effects. For GBM treatment, NBs will be innovatively used for opening the BBB to allow tumor accumulation, followed by NB-mediated transcranial histotripsy. This research will provide a foundational understanding of NB oscillations as an innovative tool for cancer therapy and has the potential to revolutionize the field of brain therapy.</t>
  </si>
  <si>
    <t>surgery; oncology; ultrasound</t>
  </si>
  <si>
    <t>Ultrasound, Histotripsy, Surgery, Microbubble, Nanobubble, Low frequency, Focused Ultrasound, Cacner therapy, Glioblastoma</t>
  </si>
  <si>
    <t>ERC</t>
  </si>
  <si>
    <t>https://doi.org/10.3030/101041118</t>
  </si>
  <si>
    <t>HyperProbe</t>
  </si>
  <si>
    <t>Transforming brain surgery by advancing functional-guided neuronavigational imaging</t>
  </si>
  <si>
    <t>In recent years, through the advancement of imaging technologies (such as MRI, PET, CT, among others) clinical localisation of lesions of the central nervous system (CNS) pre-surgery has made possible for neurosurgeons to plan and navigate away from functional brain locations when removing tumours. However, neuronavigation in the surgical management of brain tumours remains a significant challenge, due to the inability to maintain accurate spatial information of lesioned and non-lesioned locations intraoperatively. To answer this challenge, we have put together a team of engineers, physicists, data scientists and neurosurgeons to develop an innovative, all-optical intraoperative imaging system based on (i) hyperspectral imaging (HSI) for rapid, multi wavelength spectral acquisition, and (ii) artificial intelligence (AI) for image reconstruction and molecular fingerprint recognition. Our intraoperative HSI system (HyperProbe) will (1) map, monitor and quantify biomolecules of interest; (2) be handheld and user-friendly; (3) apply AI-based methods for the reconstruction of spectral images, the analysis of spatio-spectral data and the development and quantification of novel biomarkers. We will validate the developed capacity in phantoms, in vivo against gold standard modalities in neuronavigational imaging, and finally provide proof-of principle during brain tumour surgery. HyperProbe aims at providing functional and structural information on biomarkers of interest that is currently missing during neuro-oncological interventions.</t>
  </si>
  <si>
    <t>neurobiology; artificial intelligence; surgery; biomolecules</t>
  </si>
  <si>
    <t>Neuronavigation, Neurosurgery, Hyperspectral Imaging, Functional Imaging</t>
  </si>
  <si>
    <t>HORIZON-EIC-2021-PATHFINDERCHALLENGES-01-02</t>
  </si>
  <si>
    <t>Tools to measure and stimulate activity in Brain Tissue</t>
  </si>
  <si>
    <t>UNIVERSITA DEGLI STUDI DI FIRENZE (IT)</t>
  </si>
  <si>
    <t>EMOLED SOCIETA A RESPONSABILITA LIMITATA (IT); UNIVERSITE LYON 1 CLAUDE BERNARD (FR); TECHNISCHE UNIVERSITAET MUENCHEN (DE); UNIVERSITA DEGLI STUDI DI FIRENZE (IT); EIBIR GEMEINNUTZIGE GMBH ZUR FORDERUNG DER ERFORSCHUNG DER BIOMEDIZINISCHEN BILDGEBUNG (AT); AZIENDA OSPEDALIERO-UNIVERSITARIA CAREGGI (IT); HOSPICES CIVILS DE LYON (FR); UNIVERSITY COLLEGE LONDON (UK); CENTRE NATIONAL DE LA RECHERCHE SCIENTIFIQUE CNRS (FR)</t>
  </si>
  <si>
    <t>https://doi.org/10.3030/101071040</t>
  </si>
  <si>
    <t>RESISTANCEPROGRAMS</t>
  </si>
  <si>
    <t>Tumor recurrence and therapeutic resistance: exploring and exploiting the post-radiotherapy brain microenvironment for therapeutic opportunities in malignant brain tumors</t>
  </si>
  <si>
    <t>Gliomas are the most common brain tumors and the highest-grade glioma, glioblastoma (GBM), is arguably the most aggressive tumor type, with no long-term survivors. Patients with GBM are treated with radiotherapy, chemotherapy, surgery, and tumor treating fields. Despite initial response all tumors recur as incurable lesions; there is an urgent need for novel therapeutic approaches for this patient group. The majority of GBMs recur within the treatment field receiving high-dose radiotherapy during treatment of the primary tumor; the recurrent tumor thus forms in an irradiated microenvironment. Despite the fact that it is the recurrent tumor that ultimately kills the patient and that the majority of new therapeutic agents for GBM are tested clinically in the recurrent setting, the majority of experimental models and clinical materials for drug discovery are based on primary disease. Recent advances established a central role for the tumor microenvironment in determining the therapeutic response of GBM cells, and our lab demonstrated that standard of care radiotherapy of the primary tumor can shape the microenvironment to generate tumor-supportive conditions in the recurrent tumor; These findings suggest that there is untapped potential in targeting the irradiated microenvironment. This proposal aims to explore and exploit the recurrent brain tumor microenvironment by i) consolidating the contribution of the irradiated brain tumor microenvironment to GBM resistance by integrating spatial transcriptomics, single cell RNA sequencing, and multiplexed immunohistochemistry from state-of-the-art murine and human models of GBM treatment and recurrence, and ii) discovering and targeting novel therapeutic targets unique to the post-radiotherapy brain tumor microenvironment by high-throughput phenotypic screening, with the ultimate goal of exploiting reversible stromal radiation responses and leverage novel therapeutic opportunities unique to the irradiated brain.</t>
  </si>
  <si>
    <t>drug resistance; oncology; pathology; neurology; molecular biology</t>
  </si>
  <si>
    <t>https://doi.org/10.3030/101043587</t>
  </si>
  <si>
    <t>Soxradicate Relapse</t>
  </si>
  <si>
    <t>A combined diagnostic and targeted gene therapy platform for brain tumor relapse</t>
  </si>
  <si>
    <t>Emergence of therapy resistance is a major cause of death following conventional chemotherapy and radiation for children and adults with malignant brain tumors. It is imperative to find novel options to target therapy-resistant brain tumor populations to save lives. We propose a novel platform providing a prognostic tool and a suicide gene therapy tool using engineered viruses. It involves targeting freshly biopsied cells from brain tumor patients with our strategy in combination with standard therapy to predict risk of patients developing relapse and a gene therapy suicide tool to remove cells causing relapse. Previous suicide gene therapies have only used viruses hitting dividing tumor cells. Our strategy will use an enigneered virus targeting non-dividing tumor cells that we know escape standard therapy. After removing the tumor bulk using standard treatment, we propose to use our virus with a marker for diagnostic purposes or a with a suicide gene that will be activated by a prodrug to eradicate therapy-resistant cells. Prodrug administration before recurrence will eliminate relapsed cells once they start dividing and become dangerous.The impact of our strategy will be high, providing health care professionals with a better tool to identify patients at high risk of developing recurrence. Such patients can receive a better, more tailored treatment that will not only increase their chance of survival but also reduce their time under hospital care and rehabilitation. We protected our strategy with a filed patent and assessed our regulatory needs. We completed a market analysis to evaluate market size and potential benefit for cancer patients. We have disclosed competitors but also potential collaborators that can cofinance and move our strategy forward to in vitro diagnostic device registration and initial clinical trials. In our proposal we will apply for funding covering lab work to test efficacy and safety, help with registration and negotitation strategies.</t>
  </si>
  <si>
    <t>gene therapy; virology; physiotherapy; oncology</t>
  </si>
  <si>
    <t>UPPSALA UNIVERSITET RESEARCHINTELLECTUAL PROPERTY AB (SE); UPPSALA UNIVERSITET (SE)</t>
  </si>
  <si>
    <t>https://doi.org/10.3030/101069289</t>
  </si>
  <si>
    <t>TargMacropin</t>
  </si>
  <si>
    <t>Targeting macropinocytosis in glioblastoma to achieve precision medicine</t>
  </si>
  <si>
    <t>Tumors must survive microenvironmental stresses, such as nutriment deprivation, low levels of oxygen and anticancer treatments. To do so, tumor cells have developed numerous adaptation mechanisms, and we have recently shown that induction of macropinocytosis is associated with tumor cell survival. In our previous work, we determined that the Galectin-3 (Gal-3)/KRAS/alphavbeta3 integrin complex acts as a driver of macropinocytosis, an endocytic process by which tumor cells are able to engulf large amounts of nutrients from the local microenvironment. In glioblastoma (GBM) cells, which do not harbor mutations in KRAS, we interestingly uncovered the same phenomenon of macropinocytosis induction, which was associated with the mesenchymal subset of GBM. My recent work challenged this paradigm of oncogenes, such as oncogenic KRAS, essentiality for macropinocytosis activity in cancer cells. Although the mesenchymal subset is associated with variable expression of several genes, a molecular signature rather than a mutation in a single oncogene defines macropinocytosis. In this context, we also found Gal-3 to be involved in macropinocytosis induction in mesenchymal GBM cells, confirming the central role of Gal-3 in this process. Altogether, my results demonstrate that induction of macropinocytosis is not restricted to tumors bearing mutations in specific oncogenes but can potentially be a universal scavenger process used by tumor cells to survive environmental stress. In this context, the overarching goal of this proposal is to define the molecular mechanisms underlying cancer cell addiction to macropinocytosis, with the ultimate aim to identify targets for the therapeutic exploitation of this mechanism. To achieve this goal, we will combine various functional assays, metabolomic, transcriptomic, and proteomic analyses with a cutting-edge technique of laser capture microdissection together with mass-spectrometry-guided protein identification of the macropinosomes.</t>
  </si>
  <si>
    <t>proteins; mutation; oncology; personalized medicine; laser physics</t>
  </si>
  <si>
    <t>https://doi.org/10.3030/101041539</t>
  </si>
  <si>
    <t>GLIORESOLVE</t>
  </si>
  <si>
    <t>Training the next-generation of European GLIOblastoma (translational) researchers, to RESOLVE precision targeting of the brain tumour microenvironment</t>
  </si>
  <si>
    <t>Isocitrate dehydrogenase wildtype (IDHwt) glioblastoma (GBM) is the most frequent, aggressive and lethal brain tumour. It has a universally fatal prognosis with 85% of patients dying within two years. Effective precision medicine therapies are thus urgently required. This can only be achieved by focused multi-sectoral collaborations in innovative research disciplines. Overall, GLIORESOLVE will exploit the intractability of GBM to address European applied biomedical research training needs and will train 10 innovative, entrepreneurial doctoral researchers (DRs). The research objectives of GLIORESOLVE are i) to extend immunotherapy options to IDHwt GBM patients and identify novel tumour microenvironment (TME) subtype-specific therapeutic targets, (ii) develop and optimise state of the art pre-clinical models that recapitulate GBM TME-subtypes and (iii) test novel rationally selected (available) drugs / drug combinations for precision treatment of IDHwt GBM based on TME subtype assignment. Cumulatively, the programme seeks to generate sufficient data to support a post-project Phase 2 clinical trial. The consortium brings together leading European academics, clinicians, private sector and not-for-profit partners, and incorporates disruptive research methods including multi-omics, ex-vivo ‘tumour-on-a-chip’ assay development, computational modelling and systems biology. Overall GLIORESOLVE provides a comprehensive translational research strategy that goes significantly beyond the current state-of-the-art in neuro-oncology, to establish a new TME-targeting precision medicine platform for this incurable disease. The GLIORESOLVE network addresses current needs in academia and the private sector to train doctoral researchers in an environment that spans multiple disciplines. Thus, GLIORESOLVE DRs will be able to navigate confidently between clinical, academic and private sector environments to progress applied research findings towards improved patient outcomes.</t>
  </si>
  <si>
    <t>personalized medicine; immunotherapy</t>
  </si>
  <si>
    <t>Glioblastoma, preclinical models</t>
  </si>
  <si>
    <t>HORIZON-TMA-MSCA-DN</t>
  </si>
  <si>
    <t>ROYAL COLLEGE OF SURGEONS IN IRELAND (IE)</t>
  </si>
  <si>
    <t>LABORATOIRE NATIONAL DE SANTE (LU); MILTENYI BIOTEC BV &amp; CO KG (DE); MIMETAS BV (NL); CARTHERA (FR); LUXEMBOURG INSTITUTE OF HEALTH (LU); RUPRECHT-KARLS-UNIVERSITAET HEIDELBERG (DE); OSLO UNIVERSITETSSYKEHUS HF (NO); INSTITUT DU CERVEAU ET DE LA MOELLE EPINIERE (FR); SB SCIENCE MANAGEMENT UG (DE); BRIGHAM INC (US); UNIVERSITE DU LUXEMBOURG (LU); CHARITE - UNIVERSITAETSMEDIZIN BERLIN (DE); VIB VZW (BE); GENEXPLAIN GMBH (DE); INTERNATIONAL BRAIN TUMOUR ALLIANCE (UK); Arjuna Therapeutics S.L. (ES); BAYER AKTIENGESELLSCHAFT (DE); ERASMUS UNIVERSITAIR MEDISCH CENTRUM ROTTERDAM (NL); KATHOLIEKE UNIVERSITEIT LEUVEN (BE); SORBONNE UNIVERSITE (FR); ROYAL COLLEGE OF SURGEONS IN IRELAND (IE)</t>
  </si>
  <si>
    <t>https://doi.org/10.3030/101073386</t>
  </si>
  <si>
    <t>MicroflowLife</t>
  </si>
  <si>
    <t>Whole-organ 3D ultrasound micro-flow imaging: from basics physics to clinical proof-of-concept on cardiac and cerebral diseases</t>
  </si>
  <si>
    <t>Blood circulation is essential to organs’ functions and occurs through a complex network of vessels with diameters varying from several millimetres for large arteries to only a few microns for small capillaries. Dysfunctions in the microcirculation are early markers of many diseases, which are however diagnosed at later stage, when observable symptoms become visible at larger scales. Mapping blood flows across several spatial scales at depth in organs is therefore crucial for early diagnosis and monitoring of diseases, but it remains a major challenge in clinical medical imaging. Our laboratory Physics for Medicine Paris has introduced in 2015 ultrasound localization microscopy (ULM), a non-invasive method to map and quantify blood flows at depth in organs down to a micron scale resolution, opening avenues for medical imaging. However, 2D ULM is highly operator-dependent because probe positioning is critical to view the appropriate cross-section. Imaging the whole-organ in 3D is therefore crucial for clinical practice, and for a comprehensive investigation of organ’s functions. Capturing large 3D volumes through the bones such as the skull or the rib cage is a further challenge in ultrasound imaging: acoustic energy losses due to reflection and distortion of ultrasound waves at the bone interface significantly reduce the imaging sensitivity. The objective of MicroflowLife is to develop ultrasensitive 3D ULM through bones for mapping the microcirculation of the whole-heart and the whole-brain. Our approach relies on the development of novel ultrasonic multi-lens probes, combined with new acquisition sequences and processing methods. Our technology and methods will be first validated in vitro and in vivo, and then translated clinically in first-in-human studies. Feasibility of cardiac and cerebral applications will be assessed in two morbid diseases associated with microcirculation alteration: coronary microvascular dysfunction and brain glioblastoma tumors.</t>
  </si>
  <si>
    <t>microscopy; diagnostic imaging; ultrasound</t>
  </si>
  <si>
    <t>https://doi.org/10.3030/101042470</t>
  </si>
  <si>
    <t>ViHiHippo</t>
  </si>
  <si>
    <t>Viral hijacking of the Hippo pathway - HCMV-encoded viral GPCRs US28 and UL78 differentially modulate the Hippo pathway in cancer.</t>
  </si>
  <si>
    <t>The human cytomegalovirus (HCMV) is a herpesvirus that infects large parts of the population, with a prevalence of 80-100% in Europe. In healthy individuals, HCMV infection usually induces little to no symptoms. However, recent findings indicate that HCMV might contribute to a variety of diseases, including cancer and heart disease, two of the leading causes of death in Europe.  The aim of this project is to uncover how and why HCMV changes the progression of cancer. To achieve this, we will investigate two HCMV-encoded viral G protein-coupled receptors (vGPCRs), US28 and UL78. Like other viral proteins, these vGPCRs hijack the signaling network of the host cell. Specifically, US28 and UL78 modulate the Hippo pathway, which controls cell proliferation and organ growth. As dysregulation of the Hippo pathway has been linked to cancer, modulation of this pathway by these vGPCRs may be a crucial determinant of HCMV on cancer progression.  Our preliminary findings show that US28 and UL78 activate distinct mechanisms to hijack the Hippo pathway. US28 couples to G proteins of the Gq/G12 family, which are known to lead to Hippo modulation. Conversely, UL78 does not signal to Gq/G12, and seems to hijack the Hippo pathway via a different, undescribed mechanism. Thus, we will use a combination of biochemical readouts to investigate the signaling of US28- and UL78-expressing cells, to identify the distinct signaling mechanisms by which each vGPCR hijacks the Hippo pathway. We will also investigate the outcomes of this Hippo pathway modulation in a viral cancer setting by infecting a glioblastoma cell line with HCMV strains that either encode or lack US28 or UL78. Our findings will contribute to a fundamental understanding of how HCMV can influence progression of cancer. Moreover, these studies might potentially identify a new mechanism linking GPCRs to cell proliferation. In the long term this project may lay the groundwork for the discovery of new cancer treatments.</t>
  </si>
  <si>
    <t>proteins; oncology</t>
  </si>
  <si>
    <t>"G protein coupled receptor (GPCR)","G proteins", "Cytomegalovirus (CMV)", "signal transduction", "Hippo pathway"</t>
  </si>
  <si>
    <t>STICHTING VU (NL)</t>
  </si>
  <si>
    <t>https://doi.org/10.3030/101063969</t>
  </si>
  <si>
    <t>microMESH</t>
  </si>
  <si>
    <t>Preclinical validation and market analysis of a microMESH implant for brain cancer eradication</t>
  </si>
  <si>
    <t>Despite tremendous progress in the treatment of several malignancies, glioblastoma continues to be the less curable form of any cancer with an overall average survival of 20 months from diagnosis. In this PoC, an interdisciplinary team of engineers, biotechnologists and technology-transfer experts will work to prove that a ground-breaking drug delivery implant – microMESH – can be engineered to deploy intracranially a chemo-immuno-combination therapy to eradicate glioblastoma and minimize its life-long complications. microMESH will be engineered to deliver chemotherapeutic drugs (taxanes) and monoclonal antibodies (anti-CD47), that normally would not cross the blood brain barrier, uniformly and deep in the tumor bed. microMESH will comprise two physically distinct compartments – a micrometric network of poly(lactic-co-glycolic acid) (PLGA) strands, carrying taxane molecules; a poly(vinyl alcohol) (PVA) microlayer, encapsulating anti-CD47. Upon deposition on the tumor mass, the PVA microlayer will dissolve in a few days releasing directly on the tumor margins anti-CD47 while the thin and flexible PLGA network will progressively conform to the surrounding surface, establishing an intimate interaction with the malignant cells, and release taxanes in a sustained fashion over several weeks. While taxanes will prevent the rapid proliferating glioblastoma cells from growing, anti-CD47 will stimulate the removal of cancer cells by resident and infiltrating immune cells. The success of this PoC will result in a preclinically validated microMESH for the treatment of newly diagnosed and recurrent glioblastoma. Upon subsequent completion of GLP toxicological and cGMP manufacturing studies, microMESH will advance to a Phase 1/2 trial expected to start as early as 2024. In this space, companies with validated Phase 1/2 assets have market capitals ranging from 50M to 400M€. A successful microMESH could lead to revenues of 10M €/year starting already in 2027.</t>
  </si>
  <si>
    <t>immunology; oncology; alcohols</t>
  </si>
  <si>
    <t>https://doi.org/10.3030/101069326</t>
  </si>
  <si>
    <t>ADC2GBM</t>
  </si>
  <si>
    <t>Development of brain-permeable masked nanobody-drug conjugates to eliminate glioma stem cells</t>
  </si>
  <si>
    <t>Glioblastoma multiforme (GBM) is one of the most prevalent brain tumours and is currently incurable. Patients die from tumour recurrence after resection and chemotherapy. New treatments need to overcome two great challenges: reaching the tumour margins, where the blood-brain barrier (BBB) is intact, and eradicating glioma stem cells (GSCs), which cause tumour relapse. Targeting receptors overexpressed on cancer cells with antibody-drug conjugates (ADC) has shown great promise in cancer treatment. However, most receptors on GSCs are also present in normal stem cells. Thus, targeting these receptors with antibody-drug conjugates may lead to severe side effects. The main objective of this proposal is to develop a masked nanobody-drug conjugate with the capacity to overcome the BBB and to be activated only in the tumour to selectively target GSCs. Nanobodies have increased capacity to penetrate tissues and biological barriers but none is yet available to target the GSC marker CD133. Therefore, I will generate new nanobodies against this receptor. Subsequently, I will set up a phage display platform to develop masked nanobodies that can be selectively unmasked by tumour proteases. The masked nanobody will be conjugated to a drug and then to a BBB-shuttle peptide. A panel of conjugates will be screened in vitro for target selectivity, efficient activation and BBB transport. Finally, the efficacy of the most promising candidates will be tested in a GBM mouse model. Our unique combination will generate the first bispecific nanobody-drug conjugates targeting GSCs to treat GBM. The concept of GSC-targeting with activatable ADC may change the current paradigm for the treatment of brain tumours. Furthermore, our workflow may be applied to dramatically enhance the efficacy of other biotherapeutics with on-target off-site dose-limiting effects.</t>
  </si>
  <si>
    <t>virology; biomolecules; stem cells; oncology</t>
  </si>
  <si>
    <t>INSTITUT QUIMIC DE SARRIA (ES)</t>
  </si>
  <si>
    <t>https://doi.org/10.3030/101063066</t>
  </si>
  <si>
    <t>GBM_Cellular_States</t>
  </si>
  <si>
    <t>Deciphering and targeting cellular states in glioblastoma</t>
  </si>
  <si>
    <t>Cellular heterogeneity is a fundamental property of glioblastoma (GBM) tumors and presents a major barrier for therapeutics. During the past six years we characterized this heterogeneity in glioblastoma, and in other types of glioma, using single cell RNA-seq (scRNA-seq). We found consistent patterns of heterogeneity across patients, such that each tumor harbors multiple subpopulations of cells that resemble neurodevelopmental cell types. The consistency of these cellular states across patients highlights their potential clinical significance. Yet, our understanding of how these common states are regulated and of how distinct states respond, individually or in combinations, to potential treatments, remain poorly understood. Furthermore, it is unclear if additional states of clinical significance remain to be uncovered. To address these challenges, we will perform extensive studies of GBM patient samples, animal models and gliomasphere culture models. First, we will dissect the regulation of the common cellular states (Aim 1). Single cell ATAC-seq of patient samples will be used to infer transcriptional regulators, Spatial Transcriptomics will be used to infer environmental interactions, and resulting predictions will be tested further in established model systems. Second, we will search for novel cellular states, including rare states or those specifically associated with invasion to the brain parenchyma (Aim 2). Third, we will examine strategies for treatment of heterogenous tumors that are composed of multiple states (Aim 3). We will screen for state-specific drug sensitivities, as well as for drugs that induce state transitions, and develop rational combinations to eliminate multiple co-existing states, while considering interactions among states. Taken together, these studies will considerably expand our understanding of cancer heterogeneity and develop strategies to target heterogeneous tumors.</t>
  </si>
  <si>
    <t>drug allergy; oncology</t>
  </si>
  <si>
    <t>WEIZMANN INSTITUTE OF SCIENCE (IL)</t>
  </si>
  <si>
    <t>WEIZMANN INSTITUTE OF SCIENCE (IL); THE GENERAL HOSPITAL CORPORATION (US)</t>
  </si>
  <si>
    <t>https://doi.org/10.3030/101044318</t>
  </si>
  <si>
    <t>MIC</t>
  </si>
  <si>
    <t>Multi messenger Imaging of Cancer</t>
  </si>
  <si>
    <t>Cancer remains the second leading cause of death worldwide (World Health Organization), involving various pathological processes across multiple biological scales . Ultrasound is increasingly used in clinical oncological practice for patient diagnosis, therapy guidance, and monitoring, however do not allow for imaging of  the metabolic and vascular onset of cancer at the microscale . Here, I aim to develop multi-messenger ultrasound imaging for the early metabolic and vascular detection of cancer in a pre-clinical model and a pilot human head and neck oncology study. This interdisciplinary proposal will build on three recent breakthroughs in ultrasound and synthetic biology: (1) 4D ultrasound imaging at the millisecond timescale, (2) ultrasound super-resolution imaging at the microvascular scale and (3) biomolecular ultrasound imaging at the cellular scale.I will develop non-linear sound sheet imaging (NSSI) for the 3D imaging of ultrasound contrast agents regardless of their motion. Combined with localization algorithms, this method will enable 3D ultrasound microscopy (SSLM) of capillary networks perfused with clinically approved contrast agents. Using this vascular message we will characterize rat brain tumors in preclinical research. We will also evaluate the potential of the ultrasound microscopy technique to detect metastatic sentinel lymph nodes in a pilot human study. Furthermore, NSSI will be capable of imaging GVs that are small enough to extravasate the leaky vasculature of tumors.  In this specific aim, I will rely on genetically engineered pH-sensing GVs developed in my host laboratory (NWO Start-up Grant STU.019.021 of the Dutch Research Council). Using this metabolic message we will detect hypoxia induced acidosis, an important biomarker of cancer. The non-invasive observation of structural and metabolic messages arising from tumors with sound, named multi-messenger ultrasound imaging of cancer (MIC), will significantly advance the potential of medica</t>
  </si>
  <si>
    <t>synthetic biology; microscopy; oncology; ultrasound</t>
  </si>
  <si>
    <t>super-resolution, microscopy, biomolecular ultrasound</t>
  </si>
  <si>
    <t>TECHNISCHE UNIVERSITEIT DELFT (NL)</t>
  </si>
  <si>
    <t>https://doi.org/10.3030/101032769</t>
  </si>
  <si>
    <t>Rehab-Assessment</t>
  </si>
  <si>
    <t>Personalised Quantitative Upper Extremity Assessment for Stroke Rehabilitation</t>
  </si>
  <si>
    <t>Globally, 15 million people suffer a stroke every year, causing 6 million deaths and leaving another 5 million permanently disabled, which makes stroke the second leading cause of disability.  In the Europe, it is the most common cause of morbidity and long-term disability, and has significant socioeconomic consequences for patients, their partners and society. Thus far, upper limb weakness remains the biggest and most challenging disability, due to the complexity of movement required in daily living and its generally slower and less complete recovery. More than 50% of stroke survivors still have upper extremity hemiparesis one year after stroke. Neuro rehabilitation is the main approach to improve upper extremity motor outcome, and previous studies have demonstrated that patients can regain considerable motor functions after intensive training. With the number of people surviving a stroke soaring, more and more rehabilitation programs are delivered with minimal involvement of a physiotherapist due to limited resource available, and the success of this approach depends on the accurate assessment of stroke patients’ movement impairment.  In collaboration with with the National Demonstration Centre in Rehabilitation Medicine, Leeds Teaching Hospitals NHS Trust, my vision is therefore to establish a comprehensive, quantitative, objective and personalised Motor Impairment Index (MII), via benchmarking the impaired arm movement to healthy arm mirrored exercise to quantify the motor impairment. This approach will increase the likelihood of successful rehabilitation leading to improved quality of life for millions of people affected by stroke. This application focuses on developing innovative healthcare technologies for stroke patients; but it could also potentially benefit millions of people with conditions such as multiple sclerosis, brain tumours and spinal cord injury, as well as people with musculoskeletal conditions or trauma.</t>
  </si>
  <si>
    <t>physiotherapy; multiple sclerosis; stroke</t>
  </si>
  <si>
    <t>Wearable Sensing, Rehabilitation, Machine Learning</t>
  </si>
  <si>
    <t>UNIVERSITY OF LEEDS (UK)</t>
  </si>
  <si>
    <t>https://doi.org/10.3030/101023097</t>
  </si>
  <si>
    <t>MAtChinG</t>
  </si>
  <si>
    <t>Mechanically Activated Channels in Glioma: the role of mechanoreceptor Piezo1 and hnRNP K in cancer as novel oncoregulators</t>
  </si>
  <si>
    <t>Glioblastoma multiforme (GBM) is one of the most common and aggressive forms of brain tumour, affecting 2-3 per 100,000 adults per year, and with a usual survival time of 14-18 months after diagnosis with only a 10% of the patients living up to 5 years after it. Because of its location, early detection of the tumour and surgical removal may be complicated. Furthermore, its fast growth rate and migration capacity makes it extremely aggressive. Aditionally the presence of glioma cancer stem cells contribute to radio- and chemioresistance of GBM. Because of all this, a deeper understanding about its genetical, biochemical and microenviromental nature is needed. In order to gain more insight into the formation and development of glioma, in this proposed project we hypothesize that the heterogeneous nuclear ribonucleoprotein K (hnRNPK) and the mechanically activated ion channel Piezo1 constitute an axis that promotes the onset and progression of glioma. HnRNPK is a multifunctional protein that influences transcription, translation and RNA stability amongst other function, and it exerts its function depending on its phosphorylation state, which is modulated by kinases such as ERK, JNK or PKC. Piezo1 is a stretch-activated cation channel, that activated upon mechanical cues allowing the influx of calcium in the cell and activation of multiple cascades, such as ERK or PKC pathways, as well as in apoptosis and migration. Both hnRNPK and Piezo1 are upregulated in gliomas and preliminary data suggests a relation in their regulation. Here, we proposed that there is a regulation between Piezo1 and hnRNPK, and that this axis promotes the onset of gliomas cancer stem cells and contributes to its aggressiveness. With this project, we aim to investigate how this axis could contribute to the formation and aggressiveness of gliomas, and how its modulation can contribute to its control, therefore turning Piezo1 and hnRNPK into a new promising target for glioma treatment.</t>
  </si>
  <si>
    <t>alkaline earth metals; proteins; stem cells; oncology; RNA</t>
  </si>
  <si>
    <t>Mechanotransduction, Piezo1, glioma, glioblastoma multiforme, cancer, hnRNP K, nanoparticles, nasal-delivery</t>
  </si>
  <si>
    <t>FUNDACION SECTOR PUBLICO ESTATAL CENTRO NACIONAL INVESTIGACIONES ONCOLOGICAS CARLOS III (ES)</t>
  </si>
  <si>
    <t>https://doi.org/10.3030/101027864</t>
  </si>
  <si>
    <t>IN DEPTH</t>
  </si>
  <si>
    <t>INtroDucing axial rEsolution in oPToelectronic implantable devices for tHe brain</t>
  </si>
  <si>
    <t>IN DEPTH aims at developing the first brain implantable device able to gather simultaneously electrophysiology and optical signals with depth resolution and reduced invasiveness. Neuroscientists and neurosurgeons are indeed still limited in accessing and addressing deep brain structures, while the field would instead greatly benefit of low-invasiveness probes monitoring bio-electronic and optical signals with spatial resolution, for both neuroscience and neurosurgery applications.IN DEPTH will answer to the stakeholders needs with a close-to-market fully-integrated device based on minimally invasive tapered optical fibers (TFs) for multipoint light collection and electrophysiology. The system aims at novel applications in both neuroscience research and neurosurgery, with particular reference to cerebral disfunctions including Parkinson’s disease, schizophrenia, or epilepsy, and to fluorescence-guided resection of brain tumors, giving neurosurgeons the possibility to check also the tumor depth and monitor electrical activity during surgery.These aims will be achieved by implementing innovative and high-throughput fabrication process developed for non-planar surfaces, aiming at full compatibility with bench-top equipment for electrophysiology, optophysiology and neurosurgery.</t>
  </si>
  <si>
    <t>neurobiology; surgical procedures; fibre optics</t>
  </si>
  <si>
    <t>Photonic implantable devices, optoelectronic implantable devices, optical neural interfaces</t>
  </si>
  <si>
    <t>https://doi.org/10.3030/966674</t>
  </si>
  <si>
    <t>SMAPCAN</t>
  </si>
  <si>
    <t>Supramolecular attack particles to prevent cancer recurrence</t>
  </si>
  <si>
    <t>Supramolecular attack particles (SMAPs) are proteinaceous particles ~120 nm in diameter released from cytotoxic T cell and natural killer cells.  The particles have a core of cytotoxic proteins including perforin andgranzymes enveloped in a dense shell of glycoproteins including thrombospondin-1, which provides specificity for SMAP mediated killing. SMAPs released from T-cells are stable for at least 24 hours and can kill target cells autonomously.  The human cell line NK92 secretes SMAPs based on inclusion of perforin and granzyme B.   We have filed a patent on SMAP engineering and isolation and propose to work with experts in glioblastoma (GBM) and ovarian high-grade serous carcinoma (OC), and with interest from a biotech company with expertise in particle based therapies, to develop SMAPs as cancer therapies. GBM and OC are both diseases with high unmet need that are treated by surgical resection followed by chemo-radiation and patients succumb to local recurrence. GBM and OC don’t respond to immunotherapies.  As SMAPs are autonomously cytotoxic and can readily be delivered to surgical sites to destroy residual disease after resection we see an opportunity to develop SMAPs as therapies to reduce recurrence. The next  step after SYNECT completion will be to determine if SMAPs can be used to attack the tumour selectively without damage to normal tissues. We request funding to enrich SMAPs from NK92 cells supernatants and test these against GBM and OC cell lines in vitro.  We will also label SMAPs with fluorescent dyes and test biodistribution and toxicity in mouse models of intravenous, intracranial and intra-peritoneal injection.  This 1 year effort will enable mathematical modelling to design efficient preclinical studies in humanized mouse models in one or both of these indications that will be funded by future grants or private sector investment.  These results will also enable refinement of intellectual property, value creation and commercialization plans.</t>
  </si>
  <si>
    <t>proteins; oncology; immunotherapy; mathematical model</t>
  </si>
  <si>
    <t>Cancer Immunotherapy, Immunological Synapse, Cytotoxic T cells, Extracellular vesicles, Glioblastoma, Ovarian Cancer</t>
  </si>
  <si>
    <t>THE CHANCELLOR, MASTERS AND SCHOLARS OF THE UNIVERSITY OF OXFORD (UK)</t>
  </si>
  <si>
    <t>https://doi.org/10.3030/963953</t>
  </si>
  <si>
    <t>CancerEpiTopology</t>
  </si>
  <si>
    <t>Elucidating the mechanisms, heterogeneity and role of epigenetic topological alterations in cancer</t>
  </si>
  <si>
    <t>Cancer genomics has revolutionized cancer research by systematic mapping of oncogenic genetic alterations of genes, yet oncogenic epigenetic alterations of regulatory elements away from genes remain elusive. I recently demonstrated that aberrant DNA methylation of CTCF binding sites perturbs chromosomal topology in IDH-mutant glioma and SDH-deficient gastrointestinal stromal tumors (GISTs). Loss of CTCF binding at the boundary between two topologically associating domains disrupts their insulation, leading to oncogene activation. This groundbreaking model links metabolic, epigenetic and topological alterations and demonstrates that they can drive oncogenesis. Aberrant DNA methylation is common in many tumors and therefore epigenetic CTCF disruption may play a role in other cancers, but this has not been studied to date.Prompted by my findings, recent advances in genome-wide characterization methods and newly available large-scale data, I now propose to systematically uncover the rules of regulation of DNA methylation at CTCF binding sites, and how its disruption in cancer leads to epigenetic heterogeneity and drives oncogenesis. To achieve that, we will develop new statistical models to systematically uncover the rules of regulation of DNA methylation at CTCF binding sites and its impact on topology (Aim 1); uncover mechanisms of epigenetic topological alterations and their role in cancer (Aim 2); and develop computational tools to study intratumor epigenetic heterogeneity to investigate the interplay between different subclones (Aim 3). Taken together, this research program will facilitate a systematic understanding of epigenetic topological alterations and their role in cancer. These are critical goals for the field in order to understand the events that drive cancer, to discover new biomarkers, dependencies and therapeutic strategies, and to inform epigenetic and other personalized therapies.</t>
  </si>
  <si>
    <t>DNA; topology; oncology; statistics and probability; epigenetics</t>
  </si>
  <si>
    <t>https://doi.org/10.3030/949029</t>
  </si>
  <si>
    <t>MAIA</t>
  </si>
  <si>
    <t>Multifunctional, adaptive and interactive AI system for Acting in multiple contexts</t>
  </si>
  <si>
    <t>What if in a near future Artificial Intelligence (AI) becomes human-centric, focusing on human needs and build trustworthiness by mutual understanding? Today, millions of people worldwide suffer from deteriorated motor abilities, due to stroke, brain tumor surgery or accident. This represents a serious society challenge with missing adequate technological response. Patients need assistive devices that are trustworthy, multifunctional, adaptive and interactive, i.e., intelligent, unlike current neuroprosthetics that replace single motor impairments. MAIA proposes a paradigm shift where human-centric AI will control prosthetic and assistive devices. We will investigate and resolve critical steps towards the rapid development of such human-centric control: a radically novel intention decoder, a novel concept for trustworthy human-AI interactions, and a new type of database for acquired information from multiple sources.MAIA AI technology will decode human intentions and communicate the decoded targets to assistive devices and to the users, to ensure compliance and develop trust through natural interaction and mutual learning. The technological outcome will be a multifunctional human-centric AI controller at TRL4 with embedded trustworthy characteristics, suitable to be integrated in robotic arms, wheelchair and exoskeletons.To reach this, MAIA will investigate the principles underlying natural, fast and lean communication and new forms of combinations of neural and behavioural data beyond current data processing. MAIA’s approach will be guided by real needs of end users (patients and caregivers) through their direct involvement in the research program, and by all current knowledge from neuro-, cognitive, and social science research.The application domains of MAIA’s new paradigm span from healthcare to industry, and space exploration. We will also establish a European innovation ecosystem beyond the research labs that will stimulate highly innovative enterprises.</t>
  </si>
  <si>
    <t>artificial intelligence; space exploration; databases; implants; data processing</t>
  </si>
  <si>
    <t>brain derived control,  prosthetic device,  neural networks,  decoding intentions,  improving patient autonomy,  brain injured patients,  AI-human interaction,  AI-acceptance,  machine learning</t>
  </si>
  <si>
    <t>FETPROACT-EIC-05-2019</t>
  </si>
  <si>
    <t>FET Proactive: emerging paradigms and communities</t>
  </si>
  <si>
    <t>UNIVERSITAET MUENSTER (DE); AZIENDA UNITA' SANITARIA LOCALE DI BOLOGNA (IT); FUNDACION TECNALIA RESEARCH &amp; INNOVATION (ES); CARL ZEISS VISION INTERNATIONAL GMBH (DE); CONSIGLIO NAZIONALE DELLE RICERCHE (IT); ALMA MATER STUDIORUM - UNIVERSITA DI BOLOGNA (IT); STAM SRL (IT)</t>
  </si>
  <si>
    <t>https://doi.org/10.3030/951910</t>
  </si>
  <si>
    <t>chemGLIO</t>
  </si>
  <si>
    <t>Chemical synthesis of a new drug family to treat glioblastoma multiforme (GBM), the highest global unmet need in oncology</t>
  </si>
  <si>
    <t>Survival rates are increasing for most cancers but remain dismal for brain tumours in adults and children. Gliomas constitute 60% of all brain tumours and 50% of these are considered aggressive malignant tumours. Among aggressive gliomas, glioblastoma multiforme (GBM) is the deadliest and remains largely incurable. Our goal is to develop the first GBM drug for both adults and children, to improve its «universally miserable outcomes». We have discovered a novel family of compounds that are cytotoxic to cancer cells, especially to GBM. In our preclinical studies, our lead drug from these proprietary compounds (GLIX1) showed total elimination of GBM tumour mass in 50% of mice, and tumour regression in all mice.We now need to further develop GLIX1 in order to reach human clinical trials, and ultimately approval for clinical use. The critical aspects of this development includes: the establishment and optimization of a chemical synthesis method for GLIX1; synthesis of small batches and subsequent large-scale production for pre-clinical and clinical studies; and chemistry, manufacturing, and controls (CMC) related regulatory affairs.Hemispherian does not have these skills in-house, albeit they are extremely critical for the success of any drug. In that regard, the SME Innovation Associate Programme fits perfectly into our plan of boosting R&amp;D activities within chemical synthesis. Through the recruitment of an Innovation Associate and implementation of the chemGLIO project, we will develop our novel chemical synthesis method and utilise it in the development of our ground-breaking treatment for GBM.</t>
  </si>
  <si>
    <t>INNOSUP-02-2019-2020</t>
  </si>
  <si>
    <t>CSA-LSP</t>
  </si>
  <si>
    <t>https://doi.org/10.3030/101000160</t>
  </si>
  <si>
    <t>MOHEDD</t>
  </si>
  <si>
    <t>Metal-Organic Hydrogels for Efficient Drug Delivery (MOHEDD)</t>
  </si>
  <si>
    <t>The treatment of glioblastoma – the most common, aggressive and lethal type of brain cancer with survival rated below 14% – requires novel and improved drug delivery systems to overcome the drawback of state-of-the-art local chemotherapy by using Gliadel wafers. MOHEDD aims to evaluate the feasibility of advanced nanoMOFs and hydrogel hybrids for controlled drug delivery into the commercial stage, with the idea of accelerating their access to the market as highly efficient delivery vehicles for glioblastoma. The novelty of MOHEDD’s technology lies on the synergistic potential of integrating nanoMOF particles, loaded with cancer drugs, within a hydrogel network to create a biocompatible, processible, tailorable system for efficient controlled drug delivery in glioblastoma. We use 3D sponge-like networks of hydrogels to promote the dispersibility of MOFs in their matrices, using the MOFs as high capacity drug vehicles as well as to tune the properties of the hydrogels. Through validation of drug loading and release with MOF@hydrogels, we will evaluate such composites for human (rat) glioma models. We expect to achieve pharmaceutical, clinical, academic and public impact throughout MOHEDD project by a close collaboration of industrial partners and clinical advisers. The industrial consortium stems from a successful spin-out of the academic group (Immaterial Labs), chemical manufacturers (BASF) and pharma companies (AstraZeneca) as well as clinicians. The success of MOHEDD will result in the translation of MOF@hydrogel systems to pharma industry through collaboration with Immaterial Labs.</t>
  </si>
  <si>
    <t>composites; oncology</t>
  </si>
  <si>
    <t>Metal-organic frameworks, Adsorption Technologies, Drug Delivery</t>
  </si>
  <si>
    <t>https://doi.org/10.3030/957514</t>
  </si>
  <si>
    <t>DOMEUS</t>
  </si>
  <si>
    <t>Delivering anti-cancer drugs beyond the blood-brain barrier</t>
  </si>
  <si>
    <t>Founded in 2010, CarThera is a clinical stage company that develops first-in-class medical devices using therapeutic ultrasounds to treat severe brain disorders (Glioblastoma, Brain Metastasis, Alzheimer’s Disease). The company is developing the SonoCloud Device, an implant emitting Low Intensity Pulsed Ultrasound (LIPU) to temporarily open the blood-brain barrier (BBB) on demand, thus enabling the targeted delivery of a higher concentration of therapeutics agents into the brain, up to therapeutic levels (5 to 7 times more than what is possible today). Its LIPU technology can physically increase the permeability of the blood vessels by a mechanism of action that is safe and reversible, allowing molecules to be delivered towards infiltrating brain tumor cells that are normally protected by the BBB.   The SonoCloud is offering for the first time in decades a means for clinicians to delay the recurrence and to prevent disease worsening in severe brain disorders like glioblastoma. The efficacy of chemotherapies will be increased. Encouraging results from a first-in-man were recently published in prestigious medical journals. It could also give a second chance to some of the hundreds of  drugs against brain tumors that have been abandoned and allow existing, approved oncology drugs to be repurposed for brain tumors, greatly accelerating clinical translation and potential patient benefit.  The DOMEUS project is at a pivotal moment, where CarThera is gathering data from an international (American/French), multi-center,  pilot clinical study with an enlarged version of the device (SonoCloud-9). The DOMEUS project will  allow CarThera to carry out a pivotal phase 2b/3 clinical trial, to industrialize the implant and to prepare for international market introduction in 2023. CarThera will transform from a clinical-stage company to a commercial-stage company, leading the new global market of in ultrasound-mediated drug delivery devices for brain diseases.</t>
  </si>
  <si>
    <t>alzheimer; implants; ultrasound</t>
  </si>
  <si>
    <t>cancer, oncology, tumor, metastasis, neuro-oncology, brain cancer, glioblastoma, blood brain barrier, BBB, ultrasound, drug delivery, chemotherapy, medical device, LIPU</t>
  </si>
  <si>
    <t>CARTHERA (FR)</t>
  </si>
  <si>
    <t>https://doi.org/10.3030/960141</t>
  </si>
  <si>
    <t>PiezoMagBBB</t>
  </si>
  <si>
    <t>Noninvasive Modulation of the Blood Brain Barrier using PiezoMagnetic Carbon Nanoneedles</t>
  </si>
  <si>
    <t>Abstract The Blood Brain Barrier (BBB) protects the brain from unwanted chemicals and provides a precisely regulated microenvironment to function normally. However, this defense barrier presents a challenge in shuttling therapeutic cargoes into the brain for the treatment of brain tumours and neurodegenerative diseases. To date, the known methods for BBB penetration poses inherent limitations which are often dangerous to the patients including the microbubble mediated ultrasound (US) driven BBB penetration.  Herein we propose an innovative strategy to cross the BBB by introducing PiezoMagnetic Carbon Nanoneedles (PMCNNs) and evaluate its potential as an ideal brain drug delivery system (DDS). PMCNNs are made of functionalised carbon nanotubes (ƒ-CNT) decorated with PiezoMagnetic Nanoparticles. Due to the intrinsic piezoelectric property of PMCNNs, they convert short wave ultrasound (US) into electric pulses to electrically permeate the BBB noninvasively which is not possible by any of the known techniques so far. The main objectives of PiezoMagBBB are 1) to electrically permeate an in vitro BBB model with PMCNNs through nano-electroporation under short wave US and 2) to assess the efficacy of PMCNNs to deliver anticancer therapeutics in 3D tumour spheroids and brain tumour organoids. Thus PiezoMagBBB will design novel PMCNNs; assess their cytotoxicity in different brain cells; evaluate their BBB modulation under US and cellular uptake in BBB models; investigate their potential as a DDS for anticancer drugs in “in vivo tumour mimicking” glioblastoma spheroids and brain-tumour organoids. The fellow brings her extensive expertise in smart DDS design to the host lab, which in turn will offer world-class biological and nanotoxicological facilities and nanomedicine expertise. PiezoMagBBB also offers an industry secondment for high-throughput development of brain tumour organoids and a collaboration with an oncology consultant to enable validation of the model.</t>
  </si>
  <si>
    <t>nanomedicine; oncology; nano-materials; ultrasound</t>
  </si>
  <si>
    <t>Blood Brain Barrier,  Piezomagnetic Nanoparticles, Drug Delivery, Spheroids, Organoids, Ultrasound</t>
  </si>
  <si>
    <t>THE UNIVERSITY OF BIRMINGHAM (UK)</t>
  </si>
  <si>
    <t>https://doi.org/10.3030/898170</t>
  </si>
  <si>
    <t>SUPERBRAIN</t>
  </si>
  <si>
    <t>Magneto-Plasmonic, Raman active Nanocapsules for Superior Pediatric Brain Cancer Therapy</t>
  </si>
  <si>
    <t>Advances in neurosurgery, radio-chemotherapy resulting in improved survival/cure rates for children with brain tumors. Nevertheless, after domestic accidents, cancer remains the second leading cause of death in children with the overall 5-year survival statistic of 15-35%. Central nervous system (CNS) tumors are the second most diagnosed cancer in pediatric oncology. Radio-chemotherapy protocols for CNS cancers limiting therapeutic potential due to long-term concerns of radiation exposure and late adverse effects of chemotherapy in developing children. The battle against pediatric cancer is potentially much more effectively fought if the therapy is concurrent with diagnosis and monitoring modalities. SUPERBRAIN develops a multifunctional nanocomposite termed as nanocapsule that enables a simultaneous diagnosis, therapy and treatment monitoring (theranostics). It introduces a new paradigm of theranostics combines tumor targeting biomolecule (aptamer), chemotherapeutic cargo, Surface Enhanced Raman Spectroscopy (SERS) coupled with magnetic resonance imaging (MRI) and photothermal therapy to combat pediatric CNS cancer. We elaborate multimodality in one nanocapsule by decorating magnetic nanoparticles with plasmonic shell functionalized with chemotherapeutic drugs and CNS cancer cell targeting aptamer and magnetically guided nanocapsules in vivo delivery. Furthermore, non-destructive SERS together with Raman microscopic techniques is introduced here for rapid identification of a cancer cells ‘molecular fingerprint’ allowing visualization of brain tumor margins. Additionally, application of MRI for visualizing 3D brain anatomy is providing opportunity of therapy monitoring. These bioengineered nanocapsules can then be stimulated by near infrared (NIR) light for minimally invasive photonic excitation (photothermal therapy). Finally, we will demonstrate &gt;99% killing of CNS brain tumor tissues (in vitro and in vivo) with this new paradigm as a gold standard theranostics.</t>
  </si>
  <si>
    <t>neurobiology; anatomy and morphology; oncology; magnetic resonance imaging; spectroscopy</t>
  </si>
  <si>
    <t>Biomedical nanotechnology,  magnetic nanoparticles,  Photothermal effect,  Raman Spectroscopy,  MR, imaging,  cancer therapy</t>
  </si>
  <si>
    <t>https://doi.org/10.3030/840964</t>
  </si>
  <si>
    <t>BraINstorm</t>
  </si>
  <si>
    <t>Engineered nanocarriers for simultaneous anticancer immune response and “switching” of tumor-associated macrophages for intranasal glioblastoma treatment</t>
  </si>
  <si>
    <t>Glioblastoma (GBM) remains a non-curable disease due to its high complexity and its position beyond the blood-brain barrier, which precludes access by conventional therapies. The current standard of care includes tumor resection surgery followed by radiotherapy or chemotherapy; an invasive process with a survival rate after five years is less than 5%. Tumor-associated macrophages (TAM) type 2 (M2 macrophages) comprise 30-50% of the infiltrated cells in GBM microenvironment and support tumor expansion. Immunotherapy represents an appealing strategy to treat several cancer types by turning the immune system against tumor cells; tumor antigen peptides (TAAs) recently emerged as an immunotherapeutic approach that can provide for a long-lasting immune response. Immunomodulatory oligonucleotides can “switch” M2 macrophages into M1 macrophages that produce an anti-tumoral effect. The BraINstorm (Brain INtranasal storm) project aims to engineer a hyaluronic acid (HA)-based combination conjugates that tackle GBM by the stimulation of the immune system via the delivery of TAAs and an immunomodulatory oligonucleotide (CpG) that promotes M2 macrophage “re-education” generating an “anticancer storm”. In parallel, taking advantage of the intrinsic muco-adhesivity of HA, BraINstorm will explore the nose-to-brain drug delivery, a more patient-friendly route that reduces the invasiveness. Novel combination immunoconjugates will be fully chemical-physical characterized and preliminary in vitro studies will be performed assessing the biocompatibility, drug release, and nasal mucosa barrier crossing in an ex-vivo model. Finally, the prophylactic and therapeutic activity of the HA-based conjugates will be in vivo explored in a clinically relevant GBM in vivo model through intranasal (IN) and local treatment administration with regards to effects on tumor size, immune memory, and survival.</t>
  </si>
  <si>
    <t>surgery; biomolecules; oncology; immunotherapy</t>
  </si>
  <si>
    <t>Immunotherapy, Nanomedicine, Biomaterials, Intranasal Drug Delivery, Glioblastoma, Tumor-associated Macrophages</t>
  </si>
  <si>
    <t>UNIVERSITE CATHOLIQUE DE LOUVAIN (BE)</t>
  </si>
  <si>
    <t>https://doi.org/10.3030/887609</t>
  </si>
  <si>
    <t>H2020-Euratom</t>
  </si>
  <si>
    <t>SINFONIA</t>
  </si>
  <si>
    <t>Radiation risk appraisal for detrimental effects from medical exposure during management of patients with lymphoma or brain tumour</t>
  </si>
  <si>
    <t>Reinforced risk appraisal of medical exposure is needed due to an extensive use of ionising radiation for diagnosis and therapy. The main objective of the 4-year SINFONIA project is to develop novel methodologies and tools that will provide a comprehensive a risk appraisal for detrimental effects of radiation exposure on patients, workers, carers and comforters, the public and the environment during the management of patients suspected or diagnosed with lymphoma and brain tumours. The scientific work will (1) develop novel AI-powered personalised dosimetry and risk appraisal methods and tools to estimate the radiation burden on patients undergoing state-of-the-art radiological, nuclear medicine and radiation therapy procedures, (2) reinforce risk appraisal for exposed staff, comforters, the public and the environment during nuclear medicine and proton therapy procedures, (3) determine the degree of patient variability in radiation sensitivity for the risk of developing secondary malignancies and (4) design and develop data management techniques for managing data from imaging and non-imaging examinations and radiation therapy sessions. A data repository will be developed for storing data as well as for the deployment of AI algorithms on an online platform. SINFONIA research outcomes for the two clinical examples, lymphoma and brain tumours, will be also applicable to other diseases. AI-powered personalised dosimetry tools will provide advanced knowledge on parameters affecting radiation detriment. This will help balancing risks and benefits of ionising radiation procedures and developing dose optimisation strategies. Additionally, radiation biology studies will identify individuals with increased susceptibility of developing cancer from ionising radiation exposure. SINFONIA also will organise high-level multidisciplinary training in the field of radiation dosimetry, risk appraisal and radiation protection and develop recommendations on radiological protection.</t>
  </si>
  <si>
    <t>nuclear medicine; oncology</t>
  </si>
  <si>
    <t>Low-dose radiation risk appraisal, medicine, lymphoma, brain tumour</t>
  </si>
  <si>
    <t>NFRP-2019-2020-14</t>
  </si>
  <si>
    <t>Improving low-dose radiation risk appraisal in medicine</t>
  </si>
  <si>
    <t>EIBIR GEMEINNUTZIGE GMBH ZUR FORDERUNG DER ERFORSCHUNG DER BIOMEDIZINISCHEN BILDGEBUNG (AT)</t>
  </si>
  <si>
    <t>FUNDACION PUBLICA GALLEGA CENTRO TECNOLOGICO DE SUPERCOMPUTACION DE GALICIA (ES); OTTO-VON-GUERICKE-UNIVERSITAET MAGDEBURG (DE); UNIVERSITE DE GENEVE (CH); UNIVERSITEIT GENT (BE); GALARIA EMPRESA PUBLICA DE SERVIZOS SANITARIOS SA (ES); NARODOWE CENTRUM BADAN JADROWYCH (PL); PANEPISTIMIO KRITIS (EL); KOMMUNALFORBUNDET AVANCERAD STRALBEHANDLING (SE); STUDIECENTRUM VOOR KERNENERGIE / CENTRE D'ETUDE DE L'ENERGIE NUCLEAIRE (BE); EIBIR GEMEINNUTZIGE GMBH ZUR FORDERUNG DER ERFORSCHUNG DER BIOMEDIZINISCHEN BILDGEBUNG (AT); SERVIZO GALEGO DE SAUDE (ES); SWIETOKRZYSKIE CENTRUM ONKOLOGIISAMODZIELNY PUBLICZNY ZAKLAD OPIEKIZDROWOTNEJ W KIELACH (PL); QAELUM NV (BE); UNIWERSYTET JANA KOCHANOWSKIEGO W KIELCACH (PL); STOCKHOLMS UNIVERSITET (SE)</t>
  </si>
  <si>
    <t>https://doi.org/10.3030/945196</t>
  </si>
  <si>
    <t>INSTAGLOW</t>
  </si>
  <si>
    <t>Game-changing uPAR-targeting dye for guiding surgical treatment of cancer</t>
  </si>
  <si>
    <t>Surgery is a cornerstone in treatment of early cancer, used in 45% of all patients, although cancer commonly recurs after surgery due to incomplete removal. The residual tumour not only leads to avoidable suffering and even dying of patients but also presents a huge financial burden for the healthcare system. As such, there is a major unmet need to accurately delineate tumour from healthy tissue, identify local metastases, and aid surgeons to precisely remove the entire tumour. FluoGuide will deliver FG001, a breakthrough, real-time, surgical visualisation solution that lights up cancer and improve surgical precision during removal surgery. FG001 is the first active targeting fluorescent tumour marker that targets uPAR, a receptor extensively expressed (95%) in a wide range (&gt;50%) of solid tumours such as brain (glioblastoma; GBM), breast, colorectal, lung and head and neck cancers. FluoGuide’s proprietary FG001 will revolutionise cancer surgery to improve the surgical outcome of &gt;3 million cancer patients undergoing surgery every year.To realise this huge potential, FluoGuide is working on accelerating the development of FG001. Our initial focus is on GBM for which the prognosis is extremely poor with half of all patients dying within 14 months. Moreover, surgery is extremely challenging as removing too much brain tissue can severely disable the patient. FG001 can thus enormously improve surgery of GBM patients. The funding from EIC accelerator pilot will accelerate FG001’s clinical phase IIb/III study for GBM, and catapult FluoGuide to become a leader in cancer surgery guidance. We will generate revenues by 1) direct sales for compassionate use sales (2021) to showcase FG001, 2) direct sales in EU (2023), paid for via reimbursement by insurance companies and governments, and 3) roll-out to US and Asia (2025) through deals with large regional medical companies for local regulatory approval, and marketing and sales to ensure its full economic potential.</t>
  </si>
  <si>
    <t>surgery; head and neck cancer</t>
  </si>
  <si>
    <t>fluorescent tumour marker, cancer surgery, precision surgery, intelligent surgical targeting, glioblastoma, brain cancer</t>
  </si>
  <si>
    <t>FLUOGUIDE AS (DK)</t>
  </si>
  <si>
    <t>https://doi.org/10.3030/954904</t>
  </si>
  <si>
    <t>Gl.EXO</t>
  </si>
  <si>
    <t>Innovative tools to detect Glioblastoma (GBM) exosomes</t>
  </si>
  <si>
    <t>“Gl.EXO” is about innovative tools to detect Glioblastoma (GBM) exosomes and to have a timely, accurate and non-invasive diagnosis of GBM. Several studies have underlined the role of exosome cell–cell communication in different tumour types, including GBM, suggesting their potential use as diagnostic/prognostic/predictive biomarkers and therapeutic agents. In fact, evidences have demonstrated that the release of GBM exosomes plays a key role in cancer growth and progression by modulating tumor microenviroment and affecting angiogenesis, tumour migration, immune escape and drug resistance. However, GBM exosomes-enriched proteins characterization started only since few years and studies still lack informations on GBM exosomes cargo and their impact on cancer progression. Moreover, the identification of specific biomarkers able to discriminate between cancer exosomes from normal exosomes and tools for their detection are necessary and still unknown. Therefore, by inhibiting GBM exosomes uptake, “Gl.EXO” will contribute to hamper GBM progression in many cancer aspects. To address this issue, “Gl.EXO” aims to use nucleic acid-based aptamers as innovative tools to detect specifically GBM exosomes.</t>
  </si>
  <si>
    <t>proteins; cell biology; drug resistance; oncology</t>
  </si>
  <si>
    <t>Glioblastoma, exosomes</t>
  </si>
  <si>
    <t>PERCUROS BV (NL)</t>
  </si>
  <si>
    <t>https://doi.org/10.3030/891551</t>
  </si>
  <si>
    <t>HyperCube</t>
  </si>
  <si>
    <t>HyperCube: Gram scale production of ferrite nanocubes and thermo-responsive polymer coated nanocubes for medical applications and further exploitation in other hyperthermia fields</t>
  </si>
  <si>
    <t>This project aims at the scale up production, characterization, future commercialization and clinical translation of magnetic iron oxides nanocubes of high magnetic and structural quality and the design and production of an in-flow set up for the further functionalization of the nanocubes with a thermo-responsive (TR) polymer shell. The nanocubes and TR-nanocubes are aimed to be used primarily as heat mediators in magnetic hyperthermia (MH) and as heat-mediated drug agents for the delivery of chemotherapeutic drugs in a heat triggered-mediated chemotherapy for the treatment of tumors. Their use as contrast agents in magnetic resonance imaging (MRI) and magnetic particle imaging (MPI) stands as secondary applications  and it will also be relevant in this project. Indeed, given the control over the materials, the scale up synthesis of nanocubes and the in-flow production of TR-nanocubes, we will deliver an unprecedented benchmark scaled product of nanocubes with optimal magneto-heat properties that shall ensure the transition of such materials towards the market and the clinics. In comparison to the standardly used and commercially available magnetic nanoparticles, the high magneto-heat performances at clinically safe magnetic radiofrequency, of such nanocubes will impact the treatment of tumor by MH, by multiple aspects: i) requiring less dose of magnetic materials to be injected intratumorally; ii) unique actuation of dual combination therapy of MH and local heat-triggered drug release, which also will favor a more efficacious therapy at reduced dose of magnetic materials; iii)  further degradation and clearance of the heat-mediator nanocubes thus enabling the further investigation of tumour progression by MRI, overcoming the current limitation of iron oxide nanoparticles now employed in MH for the treatment of Glioblastoma Multiforme. Instead, their magnetic response at frequency range of 20-40 kHz will make them appealing as contrast agents in MPI.</t>
  </si>
  <si>
    <t>radio frequency; polymer sciences; magnetic resonance imaging; nano-materials</t>
  </si>
  <si>
    <t>https://doi.org/10.3030/899661</t>
  </si>
  <si>
    <t>GliomaSignals</t>
  </si>
  <si>
    <t>Oncometabolitic control of tumor growth and epileptogenesis in IDH mutated gliomas: D2HG signaling mechanism.</t>
  </si>
  <si>
    <t>Dysregulated growth processes of gliomas interact with pro-epileptic plasticity of brain circuits in such a way that the excitatory transmitter glutamate promotes autocrine tumor invasion as well as epileptic synchrony in surrounding cortical regions. Most low-grade gliomas are associated with mutations of Isocitrate DesHydrogenase (IDH) genes which lead to an excess of the oncometabolite D-2-Hydroxyglutarate (D2HG). With a structure mimicking glutamate, D2HG is thought to participate in both epileptogenic and oncologic processes. Importantly, while epileptic activity is accentuated, tumor prognosis is improved in affected people. My preliminary data now suggest a dual function for D2HG, acting as a glutamatergic agonist at high levels, but as an antagonist in the presence of glutamate. Solving this paradox will be a step forward in glioma science. The GliomasSignals project will examine the role of D2HG in the neurobiology of gliomas bringing electrophysiology concepts and tools to neuro-oncology, seeking to transform our understanding. It seeks to better understand how D2HG modulates glutamatergic signaling, affects neuronal excitability and tumor growth, and to detect the extent to which tumor infiltration colocalizes with epileptic remodeling.  In vivo and in vitro work mostly on human tissue will aim at: 1- Map biomarkers of epileptic activity / tumor infiltration by cortical recordings during surgery using unique next generation Neurogrid electrodes. 2- Correlate D2HG levels, glutamate concentrations and tumor infiltration with recordings in peritumoral cortex at an unprecedented resolution. 3- Identify D2HG effects on glutamate signaling in human tissue slices producing epileptic activities and in a rodent model. 4- Explore D2HG long-term effects on epileptic activity and tumor growth / infiltration in co-cultures of tumors with surrounding peritumoral cortex by exploiting our unique capabilities for long-term human cortex organotypic cultures.</t>
  </si>
  <si>
    <t>neurobiology; epilepsy; surgery; mutation</t>
  </si>
  <si>
    <t>Glioma, Epilepsy, Electrophysiology, Human tissue, Glutamate, EEG</t>
  </si>
  <si>
    <t>ERC-2019-COG</t>
  </si>
  <si>
    <t>https://doi.org/10.3030/865592</t>
  </si>
  <si>
    <t>MaxONCO</t>
  </si>
  <si>
    <t>A cancer vaccine to boost body’s natural defences to fight chordoma and head and neck cancer</t>
  </si>
  <si>
    <t>MaxiVAX a private Swiss clinical-stage biotech company with a novel cancer immunotherapy product in development (MaxONCO) will perform Phase 2 clinical trial in Head &amp; Neck indication and prepare the commercialization of MaxONCO, its first immuno-therapy product. The objective of the Phase II clinical trial is to demonstrate efficacy and safety of MaxONCO in the patients treated and compare the results to the current standard of care.MaxONCO is a biological product acting as a cancer vaccine and composed of (i) an immune boost agent released insitu by a genetically modified cell line and (ii) cancer autologous cells, which are the source of antigens. A Phase 1trial in 25 patients with a range of cancer types at an advanced stage showed encouraging efficacy data and a benignsafety profile of the treatment.Head and Neck cancer is a group of cancers that develops in the areas of the head and neck which include the mouth,throat and salivary glands; accounting for 650,000 new cases in 2018 diagnosed globally. With the approval ofSwissmedic, MaxiVAX has initiated the Phase 2 clinical trial to evaluate MaxONCO in 40-45 patients with Head&amp; Neck cancer. The study will be conducted across 4-6 different sites in Switzerland. Encouraging clinical resultsshow that among 4 initial Head &amp; Neck patients treated with MaxONCO all survived beyond the 6-month time point(primary efficacy end point).Currently accounting for 8 employees, the company plans to grow up to 25 employees by the end of the SME phase2 project, creating up to 30 indirect jobs.</t>
  </si>
  <si>
    <t>surgery; vaccines; head and neck cancer; immunotherapy</t>
  </si>
  <si>
    <t>Orphan disease, cancer vaccine</t>
  </si>
  <si>
    <t>MAXIVAX SA (CH)</t>
  </si>
  <si>
    <t>https://doi.org/10.3030/880194</t>
  </si>
  <si>
    <t>INFRADYNAMICS</t>
  </si>
  <si>
    <t>Overcoming the Barriers of Brain Cancer Treatment: Targeted and Fully NIR Absorbing Photodynamic Therapy Agents with Extremely Low Molecular Weights and Controlled Lipophilicity</t>
  </si>
  <si>
    <t>Cancer is the second leading cause of death worldwide, accounting for a total of 8.8 million deaths in 2015. Research efforts have resulted in significant increase in 5-year survival rates for some cancer types, however this is not the case in brain cancer. Three fundamental issues are at the core of this reality: 1) High percentage of inoperable brain tumours; 2) Limited number of drugs that can pass through the blood-brain barrier and 3) Absence of effective targeted brain cancer therapies. Photodynamic therapy (PDT) has the potential to be a selective, effective and non-invasive alternative to current treatments, however to date it is only applicable to a small group of cancers. Realization of non-toxic, water-soluble and photostable PDT agents, with strong near infrared absorption for deep tissue penetration, that also realizes high singlet oxygen generation efficiency and effective targeting, is the key for widespread use of PDT for majority of cancers. For brain cancer specifically, low molecular weights (Mws) and controlled lipophilicity is needed as well. The ultimate aim of INFRADYNAMICS is to create and validate the first series of advanced PDT agents that meet all these requirements and to demonstrate that a significant impact on brain cancer survival rates could be achieved. First, a series of advanced fluorophores that combine the two contradicting entities – absorption in NIR region (&gt;700 nm) and low Mws – will be realized using novel design approaches which also allow a synthetically-viable pathway to tune lipophilicity. Then, appropriate heavy atom modifications for sensitization will be pursued. Most importantly, these sensitizers will be decorated with known and novel handles towards specific targeting of glioblastoma cells to attain the final PDT agents. Photophysical properties will be investigated, and finally, in-vitro and in-vivo studies will be performed to determine the effectiveness of our agents on brain cancer treatment.</t>
  </si>
  <si>
    <t>photodynamic therapy, NIR absorption, m-IDH1, targeted cancer therapy</t>
  </si>
  <si>
    <t>MIDDLE EAST TECHNICAL UNIVERSITY (TR)</t>
  </si>
  <si>
    <t>https://doi.org/10.3030/852614</t>
  </si>
  <si>
    <t>OncoViroMRI</t>
  </si>
  <si>
    <t>Brain Cancer Therapy Monitoring using a Novel Quantitative and Rapid Magnetic Resonance Imaging-based Method</t>
  </si>
  <si>
    <t>Glioblastoma multiforme (GBM) is the most common type of brain tumor found in adults and is fatal in all cases. A very promising therapeutic approach for GBM is the use of oncolytic viruses (OVs) that selectively infect, replicate in, and destroy tumor cells, while sparing the surrounding normal cells. Nevertheless, to achieve successful oncolytic virotherapy, frequent non-invasive monitoring of the process must be performed. This is crucial for gaining a better understanding of the interactions between the virus and its tumor-host and predicting a therapeutic response. Thus, the development of a non-invasive method, capable of accurately quantifying the location and extent of the viral spread in the tumor is highly required and is of great importance. Accordingly, the main research goal of this action is to develop a magnetic resonance imaging (MRI)- based method for accurate, quantitative, and rapid imaging of OVs delivery, and spread in clinically relevant tumor models. The devised interdisciplinary methodology includes: genetically modifying the therapeutic virus to be detectable in MRI; developing machine learning methods to increase the speed, specificity, and sensitivity in image-monitoring the virus; and evaluating the established methods using mice models of brain tumor therapy. The allocated training and research environment is optimal for achieving the proposal goals: an outgoing phase at Harvard Medical School, a secondment at a leading clinical MRI company (Insightec), enhancing translation potential, and a return phase at a leading university (Technion), ensuring the transport of knowledge back to the EU. The envisioned technology could be expanded to various additional clinical conditions, and its dissemination could improve patient care. The unique skill set to be acquired by the experienced researcher, would allow claiming a distinct niche of knowledge, increasing competency to a tenure-track position, and a research career in the EU.</t>
  </si>
  <si>
    <t>virology; oncology; magnetic resonance imaging; machine learning</t>
  </si>
  <si>
    <t>MRI, Cancer Therapy Image Monitoring, Oncolytic Virotherapy, Biomedical Engineering, Algorithm Development, Chemical Exchange Saturation Transfer (CEST) MRI, Mice Imaging, Clinical Translation</t>
  </si>
  <si>
    <t>Athinoula A. Martinos Center for Biomedical Imaging (US); TECHNION RESEARCH AND DEVELOPMENT FOUNDATION LTD (IL); TEL AVIV UNIVERSITY (IL)</t>
  </si>
  <si>
    <t>https://doi.org/10.3030/836752</t>
  </si>
  <si>
    <t>MHT-ImmunoEnhancer</t>
  </si>
  <si>
    <t>Stimuli-Responsive Nanoplatform to Combine Magnetic Hyperthermia with Immunemodulators Delivery for Glioblastoma Treatment</t>
  </si>
  <si>
    <t>Glioblastoma (GBM) is one of the most lethal and untreatable human tumours, and is characterized by its extremely poor prognosis. Conventional therapies, including surgery, radiotherapy and chemotherapy, have not resulted in major improvements in the survival, due to high recurrence and tumour spreading. Therefore, there is an urgent need to develop new effective therapies to improve patient survival. The establishment of an immunosuppressive tumour microenvironment (TME) in GBM is known to limit the cytotoxic effects of conventional therapies and in this context, myeloid-derived suppressor cells (MDSCs) play a critical role by promoting immune tolerance, tumour growth and spreading. Hyperthermal therapy in GBM has resulted in improved immune reactivity of tumours, despite this, its effectivity has been limited by its inability to overcome the immunosuppressive TME and induce strong systemic antitumour responses.  Consequently, targeting MDSCs in combination with thermal ablation therapies appears to be a very promising strategy.The goal of the MHT-ImmunoEnhancer project is the development of a dual stimuli-responsive hybrid polymer/Iron oxide nanocubes (IONCs) delivery system in order to combine local fever-range Magnetic Hyperthermia (MHT) with MDSC depletion-targeted immunotherapy for intratumoral treatment of GBM. The specific objectives of our strategy are, 1) to exploit the superior heating efficiency of the hybrid polymer/IONCs platforms to induce tumour damage. 2) To turn the immunosuppressive TME into an immunosupportive one, by local delivery of CpG oligonucleotide; along with 5-Fluorouracil (5-FU), a chemotherapeutic agent. 3) To release CpG and 5-FU specifically at the tumour site under the appropriate stimulus (pH or enzymes/temperature), thus enhancing their tumour retention and therapeutic effect. All these actions will result in the reduction of T-cell-suppressive activity of MDSCs, enhancement of antitumour immune response and tumour regression.</t>
  </si>
  <si>
    <t>surgery; polymer sciences; immunotherapy; enzymes</t>
  </si>
  <si>
    <t>https://doi.org/10.3030/843838</t>
  </si>
  <si>
    <t>PROTONMBRT</t>
  </si>
  <si>
    <t>Spatial fractionation of the dose in proton therapy: a novel therapeutic approach</t>
  </si>
  <si>
    <t>Radiotherapy (RT) is one of the most frequently used methods for cancer treatment (above 50% of patients will receive RT). Despite remarkable advancements, the dose tolerances of normal tissues continue to be the main limitation in RT. Finding novel approaches that allow increasing normal tissue resistance is of utmost importance. This would make it possible to escalate tumour dose, resulting in an improvement in cure rate. With this aim, I propose a new approach, called proton minibeam radiation therapy (PROTONMBRT), which combines the prominent advantages of protons for RT and the remarkable tissue preservation provided by the use of submillimetric field sizes and a spatial fractionation of the dose, as in minibeam radiation therapy (MBRT). The main objectives of this project are to explore the gain of therapeutic index for radioresistant tumors, to disentangle the biological mechanisms involved and to evaluate the clinical potential of this novel approach. For this purpose, a method for minibeam generation adequate for patient treatments and a complete set of dosimetric tools will be developed. Then, tumour control effectiveness will be evaluated, and the possible biological mechanisms involved both in tumour and normal tissue responses will be disentangled. The gain in normal tissue recovery can foster one of the main applications of proton therapy, paediatric oncology, as well as open the door to an effective treatment of very radioresistant tumours, such as high-grade gliomas, which are currently mostly treated palliatively.</t>
  </si>
  <si>
    <t>Medical physics, dosimetry, radiobiology, normal tissue toxicity</t>
  </si>
  <si>
    <t>ERC-2018-COG</t>
  </si>
  <si>
    <t>https://doi.org/10.3030/817908</t>
  </si>
  <si>
    <t>3DCanPredict</t>
  </si>
  <si>
    <t>Predicting clinical response to anticancer drugs using 3D-bioprinted tumor models for personalized therapy</t>
  </si>
  <si>
    <t>Predicting clinical response to novel and existing anticancer drugs remains a major hurdle for successful cancer treatment. Studies indicate that the tumor ecosystem, resembling an organ-like structure, can limit the predictive power of current therapies that were evaluated solely on tumor cells. The interactions of tumor cells with their adjacent microenvironment are required to promote tumor progression and metastasis, determining drug responsiveness. Such interactions do not form in standard research techniques, where cancer cells grow on 2D plastic dishes. Hence, there is a need to develop new cancer models that better mimic the physio-pathological conditions of tumors. Here, we create 3D-bioprinted tumor models based on a library of hydrogels we developed as scaffold for different tumor types, designed according to the mechanical properties of the tissue of origin. As PoC, we bioprinted a vascularized 3D brain tumor model from brain tumor cells co-cultured with stromal cells and mixed with our hydrogels, that resemble the biophysics of the tumor and its microenvironment. Our patient-derived models consist of cells from a biopsy, constructed according to CT/MRI scans, and include functional vessels allowing for patients' serum to flow when connected to a pump. These models will facilitate reproducible, reliable and rapid results, determining which treatment suits best the specific patient's tumor. Taken together, this 3D-printed model could be the basis for potentially replacing cell and animal models. We predict that this powerful platform will be used in translational research for preclinical evaluation of new therapies and for clinical drug screening, which will save critical time, reduce toxicity and significantly decrease costs generating a major societal benefit. Our platform offers a highly attractive business case, as pharmaceutical and biotech companies heavily invest in preclinical predictive tools for novel personalized drug screening strategies.</t>
  </si>
  <si>
    <t>oncology; biophysics</t>
  </si>
  <si>
    <t>https://doi.org/10.3030/862580</t>
  </si>
  <si>
    <t>VESSEL CO-COPTION</t>
  </si>
  <si>
    <t>Vessel co-option and radioresistance in glioblastoma</t>
  </si>
  <si>
    <t>Glioblastoma (GBM) is one of the deadliest types of human cancer. Despite a very aggressive treatment regime – including resection of the tumor, radiation and chemotherapy – its estimated recurrence rate is more than 90%. Recurrence is mostly caused by the regrowth of highly invasive cells spreading from the tumor bulk, which are not removed by resection. To develop an effective therapeutic approach, we need to better understand the underlying molecular mechanism of radiation resistance and tumor spreading in GBM. Radioresistance in GBM is attributed to glioma stem cells (GSCs), a fraction of perivascular, self-renewing, multipotent and tumor-initiating cells. Growing evidence highlights the perivascular space as a niche for GSC survival, resistance to therapy, progression and dissemination. The unknown factor is the dynamics of GSCs, how they end up in the vascular niche and how this impacts on radioresistance. My overall hypothesis is that GSCs reach the perivascular niche through vessel co-option - the directional migration of tumor cells towards vessels - and that targeting vessel co-option has the potential to radiosensitize GBM.With this project, we aim to uncover the exact molecular and cellular connections among vessel co-option, GSCs, the vascular niche and radioresistance. Using multiple strategies, such as multiphoton intravital microscopy, orthotopic models of GBM, organotypic cultures, screenings and survival studies, we will investigate and mechanistically change the dynamics of GSC and differentiated GBM cells in order to understand the role of their interaction with brain vessels and whether this confers resistance to radiotherapy. These studies will provide clinically relevant insights into the involvement of GSCs, the vascular niche and vessel co-option in the resistance of GBM to therapy. Since all GBM patients receive radiotherapy, many would benefit from therapeutic strategies aimed at increasing its efficacy.</t>
  </si>
  <si>
    <t>microscopy; stem cells; oncology</t>
  </si>
  <si>
    <t>INSTITUT CURIE (FR); CENTRE NATIONAL DE LA RECHERCHE SCIENTIFIQUE CNRS (FR)</t>
  </si>
  <si>
    <t>https://doi.org/10.3030/805225</t>
  </si>
  <si>
    <t>TargetGBM</t>
  </si>
  <si>
    <t>Generating a targeted, brain-permeable and stable polymeric nanoparticle for systemic gene delivery to glioblastoma</t>
  </si>
  <si>
    <t>Glioblastoma multiforme (GBM) is the most prevalent deadly brain tumour and is currently incurable. Patients die from recurrent tumours that grow from cells surviving the first round of treatment. This is mainly due to the narrow therapeutic window of current drugs and to the low permeability of these drugs across the blood-brain barrier (BBB). Targeted non-viral delivery systems have shown great promise to decrease side effects of therapeutics and to enable the transport across biological barriers. The main objective in this proposal is to generate a dually targeted nanoparticle loaded with mRNA encoding a conditionally toxic protein to treat brain cancer. The nanoparticle will be modified with two ligands: an antibody for targeting tumour cells and a peptide that enables transport across the BBB. In addition, I will develop an acid-labile coating that enhances the stability of the polyplex in blood and is released upon internalization. This coating will present the ligands in a defined orientation using bioorthogonal chemistry, thereby maximising their targeting efficiency. The chemical handles will be introduced using genetic code expansion in the antibody and solid-phase synthesis in the peptide.  A variety of formulations will be screened in vitro to evaluate their stability and transfection efficiency, and BBB permeability will be assessed in a human cell-based BBB model. Subsequently, the efficacy of the most promising candidates will be tested in a GBM mouse model. The combination of a polyplex having high transfection efficiency with a sheddable coating and oriented targeting ligands is designed to generate the first efficient non-viral gene delivery system for the systemic treatment of GBM, reaching all tumour cells to provide a more efficient treatment and potentially prevent recurrence.</t>
  </si>
  <si>
    <t>proteins; coating and films; oncology; nano-materials</t>
  </si>
  <si>
    <t>https://doi.org/10.3030/844441</t>
  </si>
  <si>
    <t>GLIOHAB</t>
  </si>
  <si>
    <t>Multiparametric imaging of glioblastoma tumour heterogeneity for supporting treatment decisions and accurate prognostic estimation</t>
  </si>
  <si>
    <t>Glioblastoma is not only the most frequent but also the most malignant tumour originating in the Central Nervous System. Due to the extremely complex and heterogeneous molecular biology of this tumour “the same treatment for all” approach does not work well in this disease, and standard of care is not always the best option. The intra-patient tumor heterogeneity is one of the responsible factors for the high aggressiveness of these lethal solid tumors and their resistance against effective therapies. In this context, additional efforts are needed for generate novel strategies able to define more tailored personalized treatments that facilitate higher safety and efficacy for relevant sub-populations.GLIOHAB project will develop an artificial intelligence based medical device able to monitor the functional state of the glioblastoma at pixel level. This software will be built on technologies previously co-developed, validated, and patented by the researcher. GLIOHAB will join best experts in the field, in a multidisciplinary and eminently clinical environment, which will provide the optimum conditions for a holistic approach to the solution. This proposal includes both the transfer of knowledge to the host institution and the training of the candidate in new advanced techniques. GLIOHAB results will contribute to monitor the response of highly aggressive tumours to complex treatments, and generate stratification strategies to select treatment responder patients.</t>
  </si>
  <si>
    <t>neurobiology; artificial intelligence; software; molecular biology</t>
  </si>
  <si>
    <t>OSLO UNIVERSITETSSYKEHUS HF (NO)</t>
  </si>
  <si>
    <t>https://doi.org/10.3030/844646</t>
  </si>
  <si>
    <t>CHyMERA</t>
  </si>
  <si>
    <t>Monitoring cancer heterogeneity based on the dynamic assessment of the Warburg effect under metabolic perturbation</t>
  </si>
  <si>
    <t>Cancer heterogeneity is reflected in the multitude of phenotypes found in the clinic, with different proliferation statuses and metastatic potentials. These features cannot be assessed with the molecular imaging methods commonly available for diagnosis and monitoring. The main goal of this proposal is to develop a molecular imaging methodology based on endogenous contrast – CHyMERA – and demonstrate its feasibility to image hotspot areas of active proliferation and metastatic potential. The approach is based on the concept of cancer metabolic plasticity, does not require contrast agents or radioactive tracers, and should ultimately provide more specificity to cancer diagnosis and treatment planning than other imaging methods currently available. We propose to use animal models of human cancer, a glucose-enhanced imaging method, and an objective analysis of regional metabolic responses to controlled, reversible changes in the tumour microenvironment (perturbations), such as transient hypoxia. Specifically, we will (i) develop and validate CHyMERA at ultra-high magnetic fields, to monitor the metabolic kinetics of glucose and lactate in the tumour microenvironment. This methodology will be (ii) applied in vivo to two immunocompetent mouse model of GBM (allograft and genetically engineered models), to image vascular permeability/perfusion and hotspots of glioma proliferation. Finally, we will (iii) carry out a pilot study with two isogenic mouse models breast of cancer, metastatic and non-metastatic, to generate hotspots maps of proliferation and metastatic potential. All in vivo results will be validated post-mortem by immunohistochemistry. If successful, this methodology has a strong potential for clinical translational, which the host institution is ideally suited to test.</t>
  </si>
  <si>
    <t>https://doi.org/10.3030/844776</t>
  </si>
  <si>
    <t>BRAIN-MATCH</t>
  </si>
  <si>
    <t>Matching CNS Lineage Maps with Molecular Brain Tumor Portraits for Translational Exploitation</t>
  </si>
  <si>
    <t>Brain tumors represent an extremely heterogeneous group of more than 100 different molecularly distinct diseases, many of which are still almost uniformly lethal despite five decades of clinical trials. In contrast to hematologic malignancies and carcinomas, the cell-of-origin for the vast majority of these entities is unknown. This knowledge gap currently precludes a comprehensive understanding of tumor biology and also limits translational exploitation (e.g., utilizing lineage targets for novel therapies and circulating brain tumor cells for liquid biopsies). The BRAIN-MATCH project represents an ambitious program to address this challenge and unmet medical need by taking an approach that (i) extensively utilizes existing molecular profiles of more than 30,000 brain tumor samples covering more than 100 different entities, publicly available single-cell sequencing data of normal brain regions, and bulk normal tissue data at different times of development across different species; (ii) generates unprecedented maps of normal human CNS development by using state-of-the art novel technologies; (iii) matches these molecular portraits of normal cell types with tumor datasets in order to identify specific cell-of-origin populations for individual tumor entities; and (iv) validates the most promising cell-of-origin populations and tumor-specific lineage and/or surface markers in vivo. The expected outputs of BRAIN-MATCH are four-fold: (i) delivery of an unprecedented atlas of human normal CNS development, which will also be of great relevance for diverse fields other than cancer; (ii) functional validation of at least three lineage targets; (iii) isolation and molecular characterization of circulating brain tumor cells from patients´ blood for at least five tumor entities; and (iv) generation of at least three novel mouse models of brain tumor entities for which currently no faithful models exist.</t>
  </si>
  <si>
    <t>Brain Tumor, tumor biology, molecular characterization, liquid biopsies, single-cell sequencing, neurodevelopment</t>
  </si>
  <si>
    <t>https://doi.org/10.3030/819894</t>
  </si>
  <si>
    <t>TARGLIO</t>
  </si>
  <si>
    <t>Improved glioblastoma treatment through targeted, local drug delivery</t>
  </si>
  <si>
    <t>The aim of this project is to develop a business plan to guide clinical development and commercialisation of SI053; a novel gel formulation for the treatment of the most common and aggressive type of brain cancer called glioblastoma. Glioblastoma affects approximately 2-3 people in every 100,000 each year in Europe and has an extremely poor prognosis. 50% of patients die within a year and 90% die within three years. A combination of treatments are used to treat patients but are limited in their efficacy due to the physical location of the tumour and the aggressiveness of the condition. Double Bond has developed SI053, a unique polymer matrix that contains temozolomide to locally treat brain tumours without harming healthy tissue. Temozolomide is a first line, highly potent chemotherapeutic. When administered systemically, it is highly toxic to healthy tissue and its final concentration is significantlly reduced since it has to cross the blood brain barrier. Also, it cannot be administered right after surgery, delaying chemotherapy by a few weeks. Double Bond’s drug delivery platform allows a high concentration of temozolomide to be released slowly and directly to the tumour right after surgery. Research to date on SI053’s use as a treatment for glioblastoma has been highly promising. Double Bond now aims to clinically validate SI053 in a clinical trial, demonstrating proof of concept. The current proposed Phase 1 project will facilitate in the development process and help define clinical and business strategies. SME Instrument funding will allow SI053 to take a substantial step along the path of commercialisation.</t>
  </si>
  <si>
    <t>mortality; surgery; pharmaceutical drugs; polymer sciences; oncology</t>
  </si>
  <si>
    <t>DOUBLE BOND PHARMACEUTICAL AB (SE)</t>
  </si>
  <si>
    <t>https://doi.org/10.3030/867513</t>
  </si>
  <si>
    <t>NanoBRIGHT</t>
  </si>
  <si>
    <t>BRInGing nano-pHoTonics into the brain</t>
  </si>
  <si>
    <t>NanoBRIGHT will develop a new approach to optically interface with the brain, referred to as “photonic-physiology”: a new technique with high-translational appeal that exploits light-metals interactions to interface with the brain, targeting specific diseases including brain tumors, epilepsy and traumatic brain injuries. This will allow to reach the long-term vision of developing novel cutting-edge optical approaches to study and treat pathological conditions of the brain without using genetically-encoded proteins, which represent the main limitation for optogenetic techniques currently employed to interface with the neural tissue.The approach will be based on a unique science-enabled technology exploiting the spatial selectivity properties of multimodal tapered optical fibers to activate a subset of high-density plasmonic hotspots along the taper. The resulting implantable devices will establish a new approach to interface with brain, striving at:1- Demonstrate the capability of photonics for detecting and treating pathological conditions of the brain without the use of genetically-encoded proteins. We plan to exploit SERS to differentiate between primary and secondary brain tumors and to outline new methods to study oxidative stress in epileptogenic tissue.2- Upscaling the range of physiological phenomena that can be controlled by light in vivo beyond those achieved so far by genetically encoded proteins, including vasodilation to locally increase permeability of the blood-brain-barrier thus enhancing pharmacological delivery in well-targeted regions of brain tumors.3-Proving that unconventional combination between light-matter interactions and photonic-physiology can be used to analyze comorbidities between different diseases, testing the influence of brain tumors on epilepsy or tumor influence on the electrical activity of nearby and distal neural cells.</t>
  </si>
  <si>
    <t>fibers; epilepsy; proteins; nanophotonics; fibre optics</t>
  </si>
  <si>
    <t>Neuroscience, Brain Tumors, Optical Neuro Interfaces</t>
  </si>
  <si>
    <t>FUNDACION SECTOR PUBLICO ESTATAL CENTRO NACIONAL INVESTIGACIONES ONCOLOGICAS CARLOS III (ES); AGENCIA ESTATAL CONSEJO SUPERIOR DE INVESTIGACIONES CIENTIFICAS (ES); FONDAZIONE ISTITUTO ITALIANO DI TECNOLOGIA (IT); CENTRE NATIONAL DE LA RECHERCHE SCIENTIFIQUE CNRS (FR); SORBONNE UNIVERSITE (FR)</t>
  </si>
  <si>
    <t>https://doi.org/10.3030/828972</t>
  </si>
  <si>
    <t>SPeNTa-Brain</t>
  </si>
  <si>
    <t>Synthetic Peptidic Nanovesicles for Targeting Paediatric Brain tumours</t>
  </si>
  <si>
    <t>Brain tumours are the most common solid tumours in children, accounting for about 25% of all primary paediatric tumours. The situation is particularly critical for the deadliest brain tumour: glioma, being the leading cause of cancer-related death in children. The main bottleneck for the treatment of central nervous system (CNS) pathologies, including brain tumours (at early stages), as well as brain metastases, lies in the difficulty to cross the blood brain barrier (BBB). In this proposal, I aim to overcome such limitation with the use of super-selective targeted and fully biodegradable polypeptide-based polymersomes, carrying relevant drug combinations for the treatment of paediatric glioma. I propose a step-wise and bottom-up approach to synthesise biodegradable polymersomes from amphiphilic block-polypeptides obtained via the scalable and reproducible methodology of Ring Opening Polymerisation (ROP) of N-Carboxyanhydrides (NCAs). The polypeptide amphiphiles are expected to self-assemble in aqueous solutions yielding nanometric vesicles. These synthetic vesicles will be functionalised with selected BBB receptor ligands in order to approach the super-selectivity concept aiming for active targeting and transcytosis to the brain acting as the so-called “Trojan Horses”. Finally, the super-selective nanovesicles will be loaded with synergistic and clinically relevant combination therapy using anticancer agents and immuno-modulators in order to approach paediatric glioma treatment. I will join for the first time, the use of fully biodegradable polymersomes based on polypeptides, super-selective binding strategies for BBB crossing and the use of chemotherapy+ immunotherapy. Overall, I will develop an innovative therapy, capable of reaching the brain in a non-invasive way, being able to diffuse and target the brain tumour, overcome chemo-resistance and activate the immune system to fight these tumours, being the future end-users, children with incurable cancers.</t>
  </si>
  <si>
    <t>oncology; pathology; paediatrics; immunotherapy; bioplastics</t>
  </si>
  <si>
    <t>Polypeptide amphiphiles, ring-opening polymerisation, biodegradable polymersomes, self-assembly, super-selective targeting, brain delivery, paediatric glioma treatment, combination therapy</t>
  </si>
  <si>
    <t>UNIVERSITY COLLEGE LONDON (UK)</t>
  </si>
  <si>
    <t>https://doi.org/10.3030/792957</t>
  </si>
  <si>
    <t>INTRA</t>
  </si>
  <si>
    <t>The first ultrasound-compatible cranial prosthesis enabling diagnostic and therapeutic use of ultrasound in brain pathologies</t>
  </si>
  <si>
    <t>260,000 craniotomies are performed each year in Europe and USA to remove brain tumours and treat brain lesions and injuries. The implants used to replace the flap bone are currently made in plastics and titanium mesh, which are not transparent to ultrasounds (US), meaning that US cannot trespass them.  Intelligenza Trasparente is an Italian start-up specialized in biomedical engineering and neurosurgical image-processing which has developed and patented INTRA, the first implantable prosthesis that allows ultrasound (US) to trespass the skull after neurosurgical procedures.INTRA allows to replace MRI scans (the standard brain imaging method) with US scans for the diagnostic follow-up of the brain pathology (in particular) and for assessing the effectiveness of adjuvant cancer therapies, e.g. chemotherapy and radiotherapy. MRI machines and scans are very expensive, and they availability is limited, forcing patients to long waiting lists. US scans have the same imaging efficacy, but are much cheaper, and the machine are available in every hospital. The result is significant savings for National Health Systems.More importantly, INTRA will enable the use of effective treatments of both cancer and neurodegenerative diseases which are currently unavailable for brain due to the skull barrier to ultrasound, like HIFU, and will unleash the full potentiality of ultrasound for opening the Blood Brain Barrier (BBB).The Phase 1 project will be key to define and accurately plan the next certification steps required to commercialize the product (EU mark for medical device and FDA clearance in US). We will also consolidate the business model, precisely assess the expected benefits for the customers, analyse the potential market, and streamline the marketing and distribution strategy.</t>
  </si>
  <si>
    <t>oncology; pathology; immunotherapy; implants; ultrasound</t>
  </si>
  <si>
    <t>INTELLIGENZA TRANSPARENTE S. R. L. (IT)</t>
  </si>
  <si>
    <t>https://doi.org/10.3030/868629</t>
  </si>
  <si>
    <t>BBBhybrid</t>
  </si>
  <si>
    <t>Advanced in vitro physiological models: Towards real-scale, biomimetic and biohybrid barriers-on-a-chip</t>
  </si>
  <si>
    <t>This project is focused on the design, the production, the characterization, and the proposal for future commercialization of the first 1:1 scale 3D-printed realistic model of the brain tumor microenvironment with its associated blood neurovasculature. The proposed biomimetic dynamic 3D system, characterized by microcapillary diameter size and fluid flows similar to the in vivo physiological parameters, represents a drastic innovation with respect to other models well-established in the literature and available on the market, since it will allow to reliably reproduce the physiological environment and to accurately estimate the amount of drugs and/or of nanomaterial-associated compounds delivered through a modular length of the system. At the same time, in vitro 3D models are envisioned, allowing more physiologically-relevant information and predictive data to be obtained. All the artificial components will be fabricated through advanced lithography techniques based on two-photon polymerization (2pp), a disrupting mesoscale manufacturing approach which allows the fast fabrication of low-cost structures with nanometer resolution and great levels of reproducibility/accuracy. The proposed platform can be easily adopted in cell biology laboratories as multi-compartmental scaffold for the development of advanced co-culture systems, the primary biomedical applications of which consist in high-throughput screening of brain drugs and in testing of the efficacy of different anticancer therapies in vitro.</t>
  </si>
  <si>
    <t>cell biology</t>
  </si>
  <si>
    <t>https://doi.org/10.3030/832045</t>
  </si>
  <si>
    <t>ViroPedTher</t>
  </si>
  <si>
    <t>Oncolytic viruses for the treatment of pediatric brain tumors: An integrated clinical and lab approach</t>
  </si>
  <si>
    <t>The overreaching goal of my lab is to improve the prognosis of patients with high-risk pediatric brain tumors. To this end, I propose to integrate clinical and lab-based research to develop tumor-targeted oncolytic adenoviruses with the capacity to elicit a therapeutic immune response in those tumors. Our research will use novel and relevant models to accomplish the experimental aims. We have previously worked with Delta-24-RGD (DNX-2401) a replication-competent adenovirus that has been translated to the clinical scenario. In 2017, the first clinical trial phase I with DNX-2401 for newly diagnosed Diffuse Intrinsic Pontine Gliomas (DIPG; a lethal pediatric brain tumor) opened propelled by my team. Preliminary results from the first trials revealed that the intratumoral injection of the virus instigated an initial phase of oncolysis followed by a delayed inflammatory response that ultimately resulted in complete regression in a subset of the patients without associated toxicities. I hypothesized that enhancement of the immune component of the DNX-2401-based therapy will result in the complete regression of the vast majority of pediatric brain tumors. In our specific approach, we propose to understand the immune microenvironment of DIPGs and the response to viral therapy in the context of the trial. Moreover, that knowledge will leverage the design of Delta-24-based adenoviruses to recruit lymphocytes to the tumor with the competence of different type of ligands to activate the tumor infiltrating lymphocytes. I expect that this combinatorial innovative treatment will efficiently challenge the profound and inherent tumor immunosuppression and, in turn, will elicit a robust anti-tumor immune response resulting in the significant improvement of the prognosis and quality of life of patients with pediatric brain tumors. This project has the potential to produce a vertical advance in the field of pediatric oncology.</t>
  </si>
  <si>
    <t>virology; oncology; paediatrics; immunotherapy</t>
  </si>
  <si>
    <t>Pediatric brain tumors, Oncolytic virus, clinical trial, Adenovirus, Immune Response, biomarkers</t>
  </si>
  <si>
    <t>UNIVERSIDAD DE NAVARRA (ES)</t>
  </si>
  <si>
    <t>https://doi.org/10.3030/817884</t>
  </si>
  <si>
    <t>Epilepsy_Core</t>
  </si>
  <si>
    <t>The core and effects of epilepsy: from chronic disease to curable disorder through innovative guided surgery</t>
  </si>
  <si>
    <t>Epilepsy burdens 1% of the population. Brain surgery can cure seizures and stop cognitive decline, but it is complex and often unsuccessful. I aim to advance cure from epileptic brain disease radically by 1) pinpointing the core of epilepsy and 2) understanding the effects on normal brain functioning.High-frequency oscillations (HFOs) are novel markers of the core of focal epilepsy, discovered in long-term invasive EEG. I initiated direct HFO-based guidance of epilepsy surgery with intra-operative invasive electrodes. However, HFOs still appear stochastic epiphenomena. Therefore, I will now uncover the direct microlevel high-frequency EEG reflection of the distorted cortex. I will use three macrolevel signal prerequisites for seizure and HFO generation to innovate intra-operative recording and signal analysis: susceptible (evoke with long-distance electrical stimulation; cross-frequency coupling), sudden (low-noise adhesive electrodes; auto-regression) &amp; spreading (high-density recordings; functional connectivity). I will pilot test technical solutions and optimize analyses with supervised machine learning based on pivotal epileptogenic versus healthy tissue and on postsurgical outcomes.Next, I will explore the broad effect of epileptic on physiological high frequency brain activity taking cognitive performance as epitome, especially in people without seizures.Current electrocorticography data come from limited, diverse and complex cases with no gold standards for diseased and normal cortex. I will therefore obtain data from 200 otherwise unguided brain surgeries with different levels of epileptogenicity and cognitive impairment: highly epileptogenic tumors (simple), gliomas (many) and meningiomas which compress healthy brain (uniform; partly without seizures).I will integrate techniques in a neurosurgical real-time recording and projecting device that simplifies finding and removing epileptogenic tissue to stop the distorting effect in focal brain disorders.</t>
  </si>
  <si>
    <t>epilepsy; surgery; machine learning</t>
  </si>
  <si>
    <t>epilepsy, glioma, meningeoma, brain surgery, EEG, cognition</t>
  </si>
  <si>
    <t>https://doi.org/10.3030/803880</t>
  </si>
  <si>
    <t>CANCER INVASION</t>
  </si>
  <si>
    <t>Deciphering and targeting the invasive nature of Diffuse Intrinsic Pontine Glioma</t>
  </si>
  <si>
    <t>Introduction: The ability of a cancer cell to invade into the surrounding tissue is the main feature of malignant cancer progression. Diffuse Intrinsic Pontine Glioma (DIPG) is a paediatric high-grade brain tumour with no chance of survival due to its highly invasive nature.Goal: By combining state-of-the-art imaging and transcriptomics, we aim to identify and target the key mechanisms driving the highly invasive growth of DIPG.Technology advances: Two unique single cell resolution imaging techniques that we have recently developed will be implemented: Large-scale Single-cell Resolution 3D imaging (LSR-3D) that allows visualization of complete tumour specimens and intravital microscopy using a cranial imaging window that allows imaging of tumour cell behaviour in living mice. In addition, we will apply a technique of live imaging Patch-seq to perform behaviour studies together with single cell RNA profiling. Expected results: Using a glioma murine model in which the disease is induced in neonates and a new embryonic model based on in utero electroporation, we expect to gain knowledge on the progression of DIPG in maturing brain. LSR-3D imaging on human and murine specimens will provide insight into the cellular tumour composition and its integration in the neuroglial network. With intravital imaging, we will characterize invasive cancer cell behaviour and functional connections with healthy brain cells. In combination with Patch-seq, we will identify transcriptional program(s) specific to invasive behaviour. Altogether, we expect to identify novel key players in cancer invasion and assess their potential to prevent DIPG progression. Future perspective: With the studies proposed, we will gain fundamental insights into the cancer cell invasion mechanisms that govern DIPG which may provide new potential therapeutic target(s) for this dismal disease. Overall, the knowledge and advanced technologies obtained here will be of great value for the tumour biology field.</t>
  </si>
  <si>
    <t>microscopy; oncology; paediatrics; RNA; electroporation</t>
  </si>
  <si>
    <t>https://doi.org/10.3030/804412</t>
  </si>
  <si>
    <t>GLADIATOR</t>
  </si>
  <si>
    <t>Next-generation theranostics of brain pathologies with autonomous externally controllable nanonetworks: a trans-disciplinary approach with bio-nanodevice interfaces</t>
  </si>
  <si>
    <t>Brain pathologies are highly complex disorders. Despite recent progress, their prognosis is grim, defining a high societal challenge. Bridging life sciences, bio-nanotechnology, engineering and ICT, GLADIATOR promises a vanguard and comprehensive theranostic (therapeutic+diagnostic) solution for brain malignancies. Through a multi-faceted breakthrough, GLADIATOR will provide, for the first time, a working prototype of a complete, autonomous and clinically applicable, nanonetwork-based, Molecular Communications system based on the conceptual framework of Externally Controllable Molecular Communications (ECMC). Using Glioblastoma Multiforme tumours, the most detrimental brain pathologies, as a proof-of-concept case, GLADIATOR will implement a platform of cell-based and electronic components. Implantable autologous organoids of engineered neural stem cells (iNSCs) will release rationally designed exosomal bio-nanomachines, delivering reprogramming (therapeutic) miRNAs and building nanonetworks. Interfering with the underlying biological environment, the nanonetworks will define a revolutionary intervention. A hybrid bio-electronic interface, consisting of coupled external and implantable devices, will enable communication channels with host-derived fluorescent bio-nanomachines via micro-optoelectronic sensors. The cellular, sub-cellular and electronic components will be integrated into a wireless ECMC network. This system will autonomously monitor the spatiotemporal tumour evolution and recurrence and generate, on demand, appropriate reprogramming interventions, by radiofrequency stimulation of iNSC renewal. A paradigm shift in Oncology Research is anticipated via the supra-discipline of “bio-nanomachine diagnostics”. GLADIATOR establishes a radical long-term vision leading to a drastic change in cancer therapy, also ushering the emergence of the ECMC field and transforming the burgeoning industry of Internet of Nano-bio-things, with high socioeconomic impact.</t>
  </si>
  <si>
    <t>radio frequency; stem cells; oncology; pathology; implants</t>
  </si>
  <si>
    <t>Brain Tumour,  Nano-networks,  Molecular Communications,  Biomarkers,  Biosensors,  Biophotonics</t>
  </si>
  <si>
    <t>UNIVERSITY OF CYPRUS (CY)</t>
  </si>
  <si>
    <t>SOUTH EAST TECHNOLOGICAL UNIVERSITY (IE); OULUN YLIOPISTO (FI); FRAUNHOFER GESELLSCHAFT ZUR FORDERUNG DER ANGEWANDTEN FORSCHUNG EV (DE); OSAKA UNIVERSITY (JP); E.P.O.S. IASIS RESEARCH AND DEVELOPMENT LTD (CY); UNIVERSITY OF CYPRUS (CY); NORGES TEKNISK-NATURVITENSKAPELIGE UNIVERSITET NTNU (NO)</t>
  </si>
  <si>
    <t>https://doi.org/10.3030/828837</t>
  </si>
  <si>
    <t>GLIOVACC</t>
  </si>
  <si>
    <t>Augmenting and broadening T-cell responses to glioblastoma - therapeutic vaccine platform based on HCMV expressing NKG2D ligands</t>
  </si>
  <si>
    <t>The development of an effective vaccine against human cancers is of tremendous importance. Glioblastoma multiforme (GBM) is the most malignant form of brain tumor with extremely poor survival. The human cytomegalovirus (HCMV) is involved in GBM pathogenesis suggesting that viral proteins might provide therapeutic targets. We propose a vaccination strategy against GBM based on a genetically modified HCMV that could target HCMV, as well as tumor specific antigens. The proposal builds on the successful implementation of the ERC-AdG StAdvInn, which investigates a murine cytomegalovirus (MCMV) expressing the NKG2D ligand RAE-1γ (RAE-1γMCMV), which has tremendous potential for strengthening the CD8 T cell response to a vectored antigen (Trsan et al, PNAS 2013). We have shown the strong potential of such vector to act as a CD8 T cell-based vaccine against malignant tumors (Trsan et al, Eur J Immunol 2017). Moreover, the efficiency of this vector can be enhanced by blocking immune checkpoints. We have constructed HCMV expressing the human NKG2D ligand ULBP2 (HCMV/ULBP2) and confirmed its efficacy in vitro and in humanized mice (Tomic et al, PLoS Pathog 2016). Here we propose to determine the capacity of the HCMV/ULBP2 vector in the immune control of GBM. In short, immune cells from GBM patients will be transferred to NSG mice that will be grafted with GBM from the same patients. Mice will be vaccinated with HCMV/ULBP2 vector expressing GBM associated neoantigens. Based on results with the RAE-1γMCMV in the melanoma model and with HCMV/ULBP2 in NSG humanized mice, we expect a strong effector CD8 T cell response to be generated in these mice resulting in the control of tumor in the NSG host. The proposed project activities include: development and validity testing of the prototype of the integrated vaccine vector, implementation of IPR protection and exploitation strategy. The results of this project will be used to establish the first in man trial in GBM bearing patients.</t>
  </si>
  <si>
    <t>melanoma; proteins; vaccines</t>
  </si>
  <si>
    <t>SVEUCILISTE U RIJECI, MEDICINSKI FAKULTET (HR)</t>
  </si>
  <si>
    <t>https://doi.org/10.3030/825359</t>
  </si>
  <si>
    <t>GLIOGUIDE</t>
  </si>
  <si>
    <t>Commercialising a novel glioblastoma targeted therapy and a companion diagnostic compound</t>
  </si>
  <si>
    <t>Glioblastoma (GBM), is the most aggressive form of primary brain cancer and is diagnosed in 22,000 people per year in the EU. GBM is the most aggressive primary brain cancer and, by annual incidence, the most common type of malignant brain tumour. Despite aggressive treatment, the cancer always recurs. The average survival after diagnosis is 12 to 15 months, with less than 3% to 5% of patients surviving longer than 5 years. The current standard of care extends overall survival to ~14 -16 months. Current valuation of the global GBM treatment market is estimated to be €615 million per year, and it is predicted to increase to over €3.08 billion by 2024 (compound annual growth rate of 17%), based on the projected approval of new therapies including Opdivo and Optune. The main aim of this ERC PoC proposal is to probe the commercial viability of two types of tumour-targeted payload hybrids, one as an improved chemotherapeutic treatment, and the other as a precision-guided imaging agent for PET/MRI-based diagnosis. Our goal is for the former to become the clinician’s chemotherapy of choice in the adjuvant phase of GBM treatment; and for the latter to be incorporated into PET and MR-imaging procedures as a method for identifying and diagnosing GBM, as well as a companion test for stratification of patients for therapy.</t>
  </si>
  <si>
    <t>TARTU ULIKOOL (EE)</t>
  </si>
  <si>
    <t>https://doi.org/10.3030/780915</t>
  </si>
  <si>
    <t>Re-MAPMATH</t>
  </si>
  <si>
    <t>Re-Mapping the Numerical Brain.</t>
  </si>
  <si>
    <t>Little is known on how the math system overcomes selective damage to parts of its brain bases. Indeed, brain adaptation has been observed in other domains, such as language: the loss of key language-related areas very often leads to brain reconfiguration for an ultimate successful behavior. Functional redundancies and remapping become visible in brain tumor patients for whom the slow growth of a tumor allows for functional reorganization. Re-MAPMATH aims the tracking of plastic brain changes behind math functions before and after surgery in brain tumor patients. For this, we will use neuroimaging techniques that allow for an optimal spatiotemporal resolution, entailing an advanced approach in the field of math cognition. The project main objectives are: (1) to precisely describe the brain bases for different math processes in the normal population, including functional activations and functional connectivity (2) to track how these default activations, functional and structural connectivity are modified by the growth of a tumor and (3) by the resection of the tumor, measuring three months after surgery. Finally (4), we aim the detection of commonalities across patients with the goal of describing redundancies and alternative pathways that allow a successful numerical behavior. In turn, uncovering these alternative neurofunctional systems can ultimately explain compensation in math disorders, as well as provide with useful information for the rehabilitation of essential math functions after surgery.</t>
  </si>
  <si>
    <t>surgery; physiotherapy</t>
  </si>
  <si>
    <t>https://doi.org/10.3030/793071</t>
  </si>
  <si>
    <t>CheSSTaG</t>
  </si>
  <si>
    <t>Chemotactic Super-Selective Targeting of Gliomas</t>
  </si>
  <si>
    <t>I propose here a research program aimed to the design a completely new platform for drug delivery. I will combine our existing repertoire of molecular engineering tools based around our established approach to design responsive nanoparticles known as Polymersomes to integrate new features using clinically safe and biodegradable components that will make them super-selective and chemotactic toward glucose gradients so to deliver large therapeutic payload into the central nervous systems and the brain in particular targeting cancer cells harbouring within the healthy. We will do so by engineering components using supramolecular interaction inspired by biological complexity equipping carriers with the ability to self-propelled as a function of glucose gradient. I will complement our proposed design with advanced biological characterisation associating functional information arising form the physiological barrier to structural parameters integrated into the final carrier design.</t>
  </si>
  <si>
    <t>neurobiology; oncology; nano-materials; molecular engineering</t>
  </si>
  <si>
    <t>FUNDACIO INSTITUT DE BIOENGINYERIA DE CATALUNYA (ES); UNIVERSITY COLLEGE LONDON (UK)</t>
  </si>
  <si>
    <t>https://doi.org/10.3030/769798</t>
  </si>
  <si>
    <t>MaGMa</t>
  </si>
  <si>
    <t>Applying Metabolomics to Unveil follow-up treatment biomarkers and Identify Novel Therapeutic Targets in Glioblastoma</t>
  </si>
  <si>
    <t>Glioblastoma multiforme (GBM) is the most common and devastating form of malignant brain tumour, containing self-renewing, tumorigenic cancer stem cells (CSCs) that contribute to tumour initiation and therapeutic resistance. The survival of such patients has not improved so much in the last 60 years, and we are still far to get any cure. Therefore, new methods for prognosis and diagnosis are needed, and it could come from better understanding of glioma biology. The link between cancer and altered metabolism is not new. Many observations were made during the early period of cancer biology research, identifying metabolic changes as a common feature of cancerous tissues to adapt to the necessities of the tumour. GBM comprises several phenotypic subtypes, each with distinguishing hallmark mutations, copy number alterations, epigenetic alterations, and clinical features, generating a different treatment efficacy. We believe that GBM subtypes will produce different patterns in the metabolite fingerprint and moreover the use of treatments will change them.In the present project we will use a metabolomic approach on a model of human CSCs isolated from fresh surgical tissue, to characterize two of the most extreme phenotypes; proneural and mesenchymal. We will map the tumour metabolite profile and the translation of this knowledge may lead to more personalized therapies. Besides that, we are interested in studyingthe metabolite profile of the extracellular vesicles (EV) released by those subtypes. This research effort is not only necessary to map the metabolome of EVs from different origins, but also to elucidate whether or not the metabolites are directly packaged into specific EVs, their possible function in surrounding cells, as the possibility of finding different metabolite profiles characteristic of tumour subtypes and moreover with a differential response to drugs that could be use as biomarkers.</t>
  </si>
  <si>
    <t>cell biology; stem cells; mutation; oncology</t>
  </si>
  <si>
    <t>FUNDACION UNIVERSITARIA SAN PABLO-CEU (ES)</t>
  </si>
  <si>
    <t>https://doi.org/10.3030/799378</t>
  </si>
  <si>
    <t>BRAINHIB</t>
  </si>
  <si>
    <t>Integrated drug discovery approach to generate brain-penetrant inhibitors of glioblastoma cell proliferation</t>
  </si>
  <si>
    <t>Glioblastoma multiforme (GBM) is the most common and aggressive cancer that begins within the brain. Without treatment the average survival following diagnosis is merely 3 months. Although clinically-approved kinase inhibitors present promising features to treat GBM, most of them do not cross the blood brain barrier (BBB), impeding their clinical use in GBM patients. We propose an agile approach that combines ligand-based drug design of highly-focused compound libraries and first-in-class phenotypic assay for simultaneous screening of BBB penetration, unspecific toxicity and anticancer properties, in an iterative manner. This approach will allow a one-step selection of hit / lead compounds from in-house generated compound libraries that cross the BBB to accelerate the design of CNS-active anticancer drugs. Furthermore, the use of chemical proteomics and the state-of-the-art proteomics techniques will facilitate the identification of the kinases and / or pathways that are involved in the observed phenotype, which could result in the discovery of novel GBM oncotargets and unknown modes of action. This highly innovative integrated approach has the potential to speed up preclinical drug discovery efforts in CNS diseases, and in doing so, promote European Scientific Excellence. As a developer and provider of such tools, the applicant will be positioned in a privileged position for starting cross-disciplinary collaborations with academics and Pharma across Europe and for establishing herself as an independent researcher.</t>
  </si>
  <si>
    <t>drug discovery; proteomics; medicinal chemistry; oncology</t>
  </si>
  <si>
    <t>https://doi.org/10.3030/749299</t>
  </si>
  <si>
    <t>H2020-EU.2.1.2.</t>
  </si>
  <si>
    <t>EDROMA</t>
  </si>
  <si>
    <t>Novel nanomedicine for the treatment of glioma</t>
  </si>
  <si>
    <t>Lisapharma, an Italian pharmaceutical SME, aims to bring on the market Edroma: a new product based on a nanotechnology platform to treat malignant high-grade gliomas (HGG), for which there are no satisfactory curative methods. High-grade gliomas are the most aggressive type of brain cancer. Despite recent advances in treatment, the prognosis for patients with HGG is dismal: so far the most effective treatment, radiotherapy, brings an increase in median survival from 3-4 months to around 9-10. The Edroma medicinal product is a dispersion for injection made of nanoparticles encapsulating the active ingredient zoledronic acid, resulting by a self-assembling procedure made possible by Lisapharma’s patented platform. Compared to the current brain-cancer therapy solutions, Edroma innovation brings significant improvements in terms of higher efficacy and lower toxicity. Pre-clinical tests on mice demonstrated tumour reduction, increased life-expectancy and even, in one case out of 6, complete cure. Lisapharma has obtained the orphan designation from both EMA and FDA. This represents a unique business opportunity, as Lisapharma will be the only authorised provider of the new product for 10 year (7 in USA). It is estimated that the number of treatable cases in EU and USA could reach 20,000 subjects for which there are no alternative curative therapy. Considering 15,000 € per treatment cycle, the values of this potential market approximate 135 M€, and Lisapharma intends to reach 30% of this market in 5 years. The project has the potential to boost growth of Lisapharma by increasing significantly the company turnover. The total investment required is about 4.5 M€ over 3 years, for clinical studies, equipment and industrialisation, marketing and business development, with a foreseen ROI (internal return rate) of 122%.</t>
  </si>
  <si>
    <t>drug discovery; pharmaceutical drugs; nanomedicine; oncology; nano-materials</t>
  </si>
  <si>
    <t>SMEInst-02-2016-2017</t>
  </si>
  <si>
    <t>Accelerating the uptake of nanotechnologies advanced materials or advanced manufacturing and processing technologies by SMEs</t>
  </si>
  <si>
    <t>LABORATORIO ITALIANO BIOCHIMICO FARMACEUTICO LISAPHARMA SPA (IT)</t>
  </si>
  <si>
    <t>https://doi.org/10.3030/807747</t>
  </si>
  <si>
    <t>StemCellHabitat</t>
  </si>
  <si>
    <t>Metabolic and Timed Control of Stem Cell Fate in the Developing Animal</t>
  </si>
  <si>
    <t>Stem cell (SC) proliferation during development requires tight spatial and temporal regulation to ensure correct cell number and right cell types are formed at the proper positions. Currently very little is known about how SCs are regulated during development. Specifically, it is unclear how SC waves of proliferation are regulated and how the fate of their progeny changes during development. In addition, it has recently become evident that metabolism provides additional complexity in cell fate regulation, highlighting the need for integrating metabolic information across physiological levels. This project will answer the question of how the combination of metabolic state and temporal cues (animal developmental stage) regulate SC fate. I will use Drosophila melanogaster, an animal complex enough to be similar to higher eukaryotes and yet simple enough to dissect the mechanistic details of cell regulation and its impact on the organism. Drosophila neural stem cells, the neuroblasts (NB), are a fantastic model of temporally and metabolically regulated cells. NB lineage fate changes with time, directing the generation of a stereotypical set of neurons, after which they disappear. I have previously found that metabolism is an important regulator of NB cell cycle exit, which occurs in response to an increase in levels of oxidative phosphorylation.Using a multidisciplinary approach combining genetics, cell type/age sorting, multi-omics analysis, fixed and 3D-live NB imaging and metabolite dynamics, I propose an integrative approach to investigate how NBs are regulated in the developing animal. First I will dissect the mechanisms by which metabolism regulates NB fate. Second, I will investigate how metabolism contributes to NB unlimited proliferation and brain tumors. Finally, we will address how temporal transcription factors and hormones dynamically affect cell fate decisions during development.</t>
  </si>
  <si>
    <t>genetics; stem cells</t>
  </si>
  <si>
    <t>UNIVERSIDADE NOVA DE LISBOA (PT)</t>
  </si>
  <si>
    <t>UNIVERSIDADE NOVA DE LISBOA (PT); INSTITUTO DE BIOLOGIA EXPERIMENTAL E TECNOLOGICA (PT)</t>
  </si>
  <si>
    <t>https://doi.org/10.3030/759853</t>
  </si>
  <si>
    <t>CLINGLIO</t>
  </si>
  <si>
    <t>A Clinical Phase IIB trial with 2OHOA in patients with newly-diagnosed malignant glioma.</t>
  </si>
  <si>
    <t>"Glioma is a rare brain cancer with one of the highest mortality rates. It is considered an orphan disease due to its low prevalence (less than 0.5 cases per 10,000 inhabitants in the EU) and the lack of plausible therapies. Based on the discovery of the lipid proliferation switch (high membrane PE-to-SM molar ratio that enables recruitment of cell growth transducers to the membrane), the SME Lipopharma (leading this application) defined a novel anticancer drug target, the tumor repressor protein sphingomyelin synthase 1 (SMS1). An innovative SMS1 activator, 2OHOA, was designed and showed safety and efficacy in preclinical GLP and non-GLP studies. A first-in-man clinical trial I/IIa (ClinicalTrials.gov identifier #NCT01792310) further demonstrated its safety and efficacy in humans. The European Medicines Agency (EMA) designated 2OHOA orphan drug for the treatment of glioma and approximately half of the patients with glioma submitted to &gt;2 months of treatment showed positive response. The present project aims to perform a clinical phase IIB study to demonstrate 2OHOA’s efficacy against glioblastoma multiforme, the most aggressive form of glioma. In this context, a written formal report from the EMA after scientific advice and protocol assistance (SA/PA-EMA/CHMP/SAWP773534/2014) indicates that 2OHOA would obtain Conditional Marketing Authorisation if this phase-IIB study further demonstrates statistically significant efficacy. In addition this project will further investigate 2OHOA’s safety, mechanism of action and biomarkers for glioblastoma diagnosis, prognosis and response to 2OHOA treatment. These studies will let us (i) know the molecular basis underlying the response to 2OHOA treatment, (ii) define new biomarkers, (iii) design more efficacious personalized treatments and (iv) investigate therapeutic alternatives in patients who do not respond to treatment."</t>
  </si>
  <si>
    <t>drug discovery; public health; mortality; pharmaceutical drugs; oncology</t>
  </si>
  <si>
    <t>SC1-PM-08-2017</t>
  </si>
  <si>
    <t>LAMINAR PHARMACEUTICALS SA (ES)</t>
  </si>
  <si>
    <t>BIOKERALTY RESEARCH INSTITUTE AIE (ES); UNIVERSITA DEGLI STUDI DI SALERNO (IT); INSTITUT GUSTAVE ROUSSY (FR); PRAXIS PHARMACEUTICAL SA (ES); THE ROYAL MARSDEN NATIONAL HEALTH SERVICE TRUST (UK); UNIVERSITY OF NEWCASTLE UPON TYNE (UK); SPECIALIZED MEDICAL SERVICES-ONCOLOGY BV (NL); RESEARCH FUND OF THE HADASSAH MEDICAL ORGANIZATION (R.A) (IL); LAMINAR PHARMACEUTICALS SA (ES); UNIVERSITAT DE LES ILLES BALEARS (ES); FONDAZIONE IRCCS ISTITUTO NEUROLOGICO CARLO BESTA (IT); LANA MANAGEMENT AND BUSINESS RESEARCH INTERNATIONAL LLC (US); LIPODOM KUTATO FEJLESZTO ES TANACSADO KORLATOLT FELELOSSEGU TARSASAG (HU)</t>
  </si>
  <si>
    <t>https://doi.org/10.3030/755179</t>
  </si>
  <si>
    <t>NANOCANCER</t>
  </si>
  <si>
    <t>Getting new insights into the radio-sensitization effects of nanoparticles in photon and charged particle therapy</t>
  </si>
  <si>
    <t>The use of high-atomic-number nanoparticles (NP) as tumour radio-sensitizers has been recently proposed as a breakthrough in radiotherapy (RT). Numerous biological studies have shown the enhanced effectiveness in tumor cell killing when NP were associated to photon RT and, more recently, to charged particle therapy. However, the mechanisms of action are not clear yet. In addition to the damage due to a possible local dose enhancement (physical effects), the interaction of NP with essential biological macromolecules could lead to changes in the cells (biochemical effects) leading to an amplified effect of the radiation. Within this framework, the main goal of the NANOCANCER project is to get deeper insights into the mechanisms underlying the amplification of radiation effects of NP. For this purpose, I will use a multidisciplinary strategy to evaluate both the biochemical and physical effects involved in these innovative nano-RT approaches. Vibrational spectroscopy (Fourier transform infrared, FTIR, microspectroscopy) will be employed for the first time to investigate the biochemical features in glioma cells combining two high-Z standard nanoparticles (Au and Gd) and charged particle beams. Physical effects will be also assessed by performing complementary Monte Carlo simulation of radiation transport, which will allow a realistic modelling of early biological damages induced by the radiation at the nanometre scale. This interdisciplinary proposal will be essential to better characterize the radio-sensitization effects of NP in glioma cells and, in addition, will bring light to the present charged particle therapy radiobiology, which seems to lead to substantially different tumour responses with respect to conventional RT at the cellular and molecular level. The knowledge of these biochemical features will help researchers to develop RT by taking full advantage of the underlying biology an enhance the therapeutic index of RT for diseases with poor prognosis.</t>
  </si>
  <si>
    <t>nucleic acids; proteins; lipids; oncology; photons</t>
  </si>
  <si>
    <t>CONSORCIO PARA LA CONSTRUCCION EQUIPAMIENTO Y EXPLOTACION DEL LABORATORIO DE LUZ SINCROTRON (ES)</t>
  </si>
  <si>
    <t>https://doi.org/10.3030/748889</t>
  </si>
  <si>
    <t>GLIOMA</t>
  </si>
  <si>
    <t>Targeting Glioblastoma using Combinatorial Therapeutic Nanovaccine</t>
  </si>
  <si>
    <t>The proposal aims at the synthesis, characterisation and application of a novel therapeutic nanovaccine (TNVax) that holds multiple modules for targeting glioblastoma multiforme (GBM). The proposed TNVax formulation includes a gold nanocage core encapsulating Temozolamide (TMZ), coated with an extremophilic bacterial polysaccharide, mauran functionalised with anti-PD-L1 antibody and anti-CD133 antibody. The us of NVax nanoparticles (NPs) offers a combinatorial approach in killing GBM cells both by immuno- and chemo- therapeutically. Site-specific delivery of the payload will stimulate the host immune system and channel the immune cells to the target site. Functionalisation of the anti-PD-L1 antibody on drug-encapsulatedNPs would significantly alter the immune suppression caused by GBM cells on TNVax delivery. In addition to anti-PD-L1 antibody, the TNVax particles contain tumour specific monoclonal antibody that specifically recognizes CD133 antigen and facilitates strong binding. This approach would enhance the amount of antitumour activity offered by multiple means and thereby leaving a strong immune response against GBM based on antigen-antibody interactions. TNVax NPs will be synthesised and characterised using microscopic and spectroscopic techniques and then subjected to in vitro and in vivo evaluations. In vitro studies will be performed for drug release kinetics and cytotoxicity using immunofluorescence and FACS analysis. Induction of immune response by TNVax NPs will be evaluated using macrophage activation, induction of T-cell activity and cytokine production under in vitro conditions. The pharmacokinetic and pharmacodynamic studieswill be carried out and histopathological examinations performed using appropriate murine models induced with GBM cell lines. The potential outcomes of the proposed studies will help patients who suffer from early and advanced GBM by eradicating the disease permanently and leaving good immunological memory.</t>
  </si>
  <si>
    <t>vaccines; carbohydrates; oncology; nano-materials; immunotherapy</t>
  </si>
  <si>
    <t>UNIVERSITY OF BRIGHTON (UK)</t>
  </si>
  <si>
    <t>https://doi.org/10.3030/749403</t>
  </si>
  <si>
    <t>EpiMethFly</t>
  </si>
  <si>
    <t>Study of the role of m6A RNA methylation in the nervous system of Drosophila melanogaster: an in-vivo model to dissect the impact of epitranscriptome reprogramming in physiology and cancer</t>
  </si>
  <si>
    <t>The identification of reversible m6A RNA modification strongly points towards the existence of a novel level of complexity of gene expression regulation. Recent studies have suggested that m6A might be involved in several biological processes and that dysregulation of this modification may contributes to neuro-developmental abnormalities and cancer. The aim of the described research is to clarify the role of m6A RNA modification in the nervous system in physiological conditions -during brain development - and to discover its contribution to pathological conditions - Glioblastoma. To achieve this goal I propose to use Drosophila melanogaster to study : Aim 1 the impact of perturbing  different members of the m6A machinery on brain morphology, progenitors differentiation and neuronal axon growth and guidance; Aim2 the impact of modulating the levels of m6A RNA modification in a Glioblastoma model and study the effect of this perturbation on tumor growth and progression. The results obtained will be of fundamental importance for the development of the field of epitranscriptomics by shedding light on the biological outcome of  m6A modification in-vivo. In particular, Drosophila might become an efficient model to screen for novel members of the m6A machinery and to clarify how m6A is read and translated into a biological response. Finally, the data obtained by the analysis of the Glioblastoma model, will strongly contribute to the understanding of the link between RNA methylation and tumor development and aggressiveness.</t>
  </si>
  <si>
    <t>neurobiology; oncology; physiology; RNA</t>
  </si>
  <si>
    <t>https://doi.org/10.3030/752621</t>
  </si>
  <si>
    <t>GLIOTRAIN</t>
  </si>
  <si>
    <t>Exploiting GLIOblastoma intractability to address European research TRAINing needs in translational brain tumour research, cancer systems medicine and integrative multi-omics</t>
  </si>
  <si>
    <t>Glioblastoma (GBM) is the most frequent, aggressive and lethal of all brain tumours. It has a universally fatal prognosis with 85% of patients dying within two years. New treatment options and effective precision medicine therapies are urgently required. This can only be achieved by focused multi-sectoral industry-academia collaborations in newly emerging, innovative research disciplines. GLIOTRAIN will exploit the intractability of GBM to address European applied biomedical research training needs. The ETN, which comprises 9 beneficiaries and 14 partner organisations from 8 countries, will train 15 innovative, creative and entrepreneurial ESRs. The research objective of GLIOTRAIN is to identify novel therapeutic strategies for application in GBM, while implementing state of the art next generation sequencing, systems medicine and integrative multi-omics to unravel disease resistance mechanisms. Research activities incorporate applied systems medicine, integrative multi-omics leveraging state of the art platform technologies, and translational cancer biology implementing the latest clinically relevant models. The consortium brings together leading European and international academics, clinicians, private sector and not-for-profit partners across GBM fields of tumour biology, multi-omics, drug development, clinical research, bioinformatics, computational modelling and systems biology. Thus, GLIOTRAIN will address currently unmet translational research and clinical needs in the GBM field by interrogating innovative therapeutic strategies and improving the mechanistic understanding of disease resistance. The GLIOTRAIN ETN addresses current needs in academia and the private sector for researchers that have been trained in an environment that spans translational research, medicine and computational biology, and that can navigate confidently between clinical, academic and private sector environments to progress applied research findings towards improved patient outcomes.</t>
  </si>
  <si>
    <t>drug discovery; oncology; personalized medicine; immunotherapy; machine learning</t>
  </si>
  <si>
    <t>MSCA-ITN-2017</t>
  </si>
  <si>
    <t>MIMETAS BV (NL); CARTHERA (FR); Pepscope BV (NL); LUXEMBOURG INSTITUTE OF HEALTH (LU); Champions Oncology, Inc. (US); AGILENT TECHNOLOGIES BELGIUM NV (BE); CANCER TRIALS IRELAND COMPANY LIMITED BY GUARANTEE (IE); MEDIZINISCHE HOCHSCHULE HANNOVER (DE); INSTITUT DU CERVEAU ET DE LA MOELLE EPINIERE (FR); INSILICO BIOTECHNOLOGY AG (DE); UNIVERSITE DU LUXEMBOURG (LU); VIB VZW (BE); GENEXPLAIN GMBH (DE); INTERNATIONAL BRAIN TUMOUR ALLIANCE (UK); INFORMATION TECHNOLOGY FOR TRANSLATIONAL MEDICINE (ITTM) SA (LU); UNIVERSITY OF STUTTGART (DE); ERASMUS UNIVERSITAIR MEDISCH CENTRUM ROTTERDAM (NL); KATHOLIEKE UNIVERSITEIT LEUVEN (BE); BMS France (FR); TEVA PHARMACEUTICALS EUROPE B.V. (NL); Oncurious NV (BE); YUMAB GmbH (DE); ROYAL COLLEGE OF SURGEONS IN IRELAND (IE)</t>
  </si>
  <si>
    <t>https://doi.org/10.3030/766069</t>
  </si>
  <si>
    <t>SLaMM</t>
  </si>
  <si>
    <t>Magnetic Solid Lipid Nanoparticles as a Multifunctional Platform against Glioblastoma Multiforme</t>
  </si>
  <si>
    <t>Central nervous system (CNS) tumors are an important cause of morbidity and mortality worldwide. Among them, glioblastoma multiforme (GBM) is the most aggressive and lethal, characterized by extensive infiltration into the brain parenchyma. Under the standard treatment protocols, GBM patients can expect a median survival of 14.6 months, while less than 5% of patients live longer than 5 years. This poor prognosis is due to several factors, including the highly aggressive and infiltrative nature of GBM, resulting in incomplete resection, and the limited delivery of therapeutics across the blood-brain-barrier (BBB).The present project aims at addressing these therapeutic challenges by proposing a nanotechnology-based approach for the treatment of GBM, focused on the selective uptake of drug-loaded multifunctional magnetic solid lipid nanoparticles (SLNs). An external magnetic guidance will help the SLN accumulation on the cerebral endothelium, where, owing to their lipid nature, they will be allowed to enter the CNS. Here, appropriate surface ligands will drive their internalization inside cancer cells. The chemotherapeutic payload will undergo release, allowing a targeted pharmaceutical treatment that will be combined to hyperthermia upon appropriate radiofrequency application. A synergic attack against GBM will thus be performed, consisting of a chemical attack thanks to the drug, and a physical attack thanks to hyperthermia, that will dramatically enhance the possibilities of therapeutic success.By demonstrating the effectiveness of the platform to cross the BBB and to support tumor regression, a huge impact on human healthcare is envisioned. Moreover, further outcomes of this project are expected by considering the development of nanotechnology-based, multi-functional solutions that can easily be adapted to many other high-impact diseases, in particular at the brain level, where BBB crossing poses a crucial obstacle to many therapeutic approaches.</t>
  </si>
  <si>
    <t>neurobiology; lipids; oncology; nano-materials; multidrug resistance</t>
  </si>
  <si>
    <t>Smart nanomaterials,  drug delivery,  drug targeting</t>
  </si>
  <si>
    <t>FONDAZIONE ISTITUTO ITALIANO DI TECNOLOGIA (IT); POLITECNICO DI TORINO (IT)</t>
  </si>
  <si>
    <t>https://doi.org/10.3030/709613</t>
  </si>
  <si>
    <t>Curtana</t>
  </si>
  <si>
    <t>Patented small molecule therapeutics that target cancer stem cells for the treatment of glioblastoma and other brain cancers</t>
  </si>
  <si>
    <t>Over 45,000 people die each year in Europe – and 255,000 worldwide – from cancers of the brain and central nervous system. Gliomas are the biggest killer, accounting for a third of all diagnoses and 80% of primary malignant brain tumours. Among these glioblastoma is the most common, most aggressive and deadliest. Standard of care treatment offers little hope for patients diagnosed with gliomas: there is no cure, the median survival is 14.6 months and the 2-year survival rate is 13.5%. Conventional therapies can reduce tumour bulk, but they are ineffective at killing the cancer stem cells that drive tumour progression. Curtana may have found the answer. Its novel approach targets a transcription factor, Olig2, which is instrumental in tumorigenesis, tumour expansion and survival. By inhibiting Olig2, Curtana’s small molecule compound, CT-179, kills cancer stem cells. Pre-clinical results show CT-179 to be cytotoxic in selected tumours, a potent radiosensitiser, orally bioavailable and well tolerated; it also crosses the blood-brain barrier and has a high therapeutic index relative to conventional cancer drugs. Most importantly, it increases survival rates (in early studies, median improvement was 68%). Results indicate it may have benefit for other cancers too – any in which Olig2 is highly expressed, including all gliomas and other cancers such as lung, ovarian and endometrial. The Phase 1 project will address the feasibility of carrying out the further pre-clinical and clinical studies required before Curtana can apply for drug marketing approval. This will include identification of clinical partners for multi-centre trials that would be carried out in Europe in Phase 2, as well as potential investors.</t>
  </si>
  <si>
    <t>neurobiology; drug discovery; surgery; stem cells; oncology</t>
  </si>
  <si>
    <t>CURTANA PHARMA LTD (UK)</t>
  </si>
  <si>
    <t>https://doi.org/10.3030/762351</t>
  </si>
  <si>
    <t>ITCC-P4</t>
  </si>
  <si>
    <t>ITCC Pediatric Preclinical POC Platform – Sofia ref.: 116064</t>
  </si>
  <si>
    <t>Cancer remains the leading cause of disease-related death in children. For the ~25% of children who experience relapses of their malignant solid tumors, usually after very intensive first-line therapy, curative treatment options are scarce. Preclinical drug testing to identify promising treatment options that match the molecular make-up of the tumor is hampered by the facts that i) molecular genetic data on pediatric solid tumors from relapsed patients and thus our understanding of tumor evolution and therapy resistance are very limited to date and ii) for many of the high-risk entities no appropriate and molecularly well characterized patient-derived models and/or genetic mouse models are currently available. Thus, quality-assured upfront preclinical testing of novel molecularly targeted compounds in a (saturated) repertoire of well-characterized models will establish the basis to increase therapeutic successes of these drugs in children with solid malignancies. Since these tumors are overall genetically much less complex than their adult counterparts, it is anticipated that it will be easier to identify powerful predictive biomarkers to allow for accurate matching of targets and drugs.To address this high, as yet unmet clinical need, we have formed the ITCC-P4 consortium consisting of academic and commercial partners from 8 European countries and covering the full spectrum of qualifications needed for quality-assured preclinical drug development including expertise in patient derived models, histopathology, in vivo pharmacology, bioinformatics and data management, centralized testing capabilities, medical expertise regarding the entities in question, regulatory knowledge, and project management of large consortia. With this consortium in a public-private partnership with the participating pharma companies we strongly believe to be ideally positioned to greatly expedite the development of more precise and efficacious drugs for children with malignant solid tumors</t>
  </si>
  <si>
    <t>drug discovery; oncology; pharmacokinetics; paediatrics</t>
  </si>
  <si>
    <t>Pediatric, cancer, POC platform, PDX, GEMM, biomarker, relapse, organoid, solid tumor, brain tumor</t>
  </si>
  <si>
    <t>IMI2-2015-07-05</t>
  </si>
  <si>
    <t>A COMPREHENSIVE ‘PAEDIATRIC PRECLINICAL POC PLATFORM’ TO ENABLE CLINICAL MOLECULE DEVELOPMENT FOR CHILDREN WITH CANCER</t>
  </si>
  <si>
    <t>MEDIZINISCHE UNIVERSITAET WIEN (AT); PFIZER LIMITED (UK); INSTITUT GUSTAVE ROUSSY (FR); MARTIN-LUTHER-UNIVERSITAT HALLE-WITTENBERG (DE); FUNDACIO PRIVADA PER A LA RECERCA I LA DOCENCIA SANT JOAN DE DEU (ES); EXPERIMENTELLE PHARMAKOLOGIE UND ONKOLOGIE BERLIN-BUCH GMBH (DE); UNIVERSITAET ULM (DE); ISTITUTO ORTOPEDICO RIZZOLI (IT); ASTRAZENECA AB (SE); GUSTAVE ROUSSY TRANSFERT (FR); UNIVERSITY OF NEWCASTLE UPON TYNE (UK); DEUTSCHES KREBSFORSCHUNGSZENTRUM HEIDELBERG (DE); AMGEN (BE); F. HOFFMANN-LA ROCHE AG (CH); ALLEANZA CONTRO IL CANCRO (IT); PHARMA MAR SA (ES); CHARLES RIVER DISCOVERY RESEARCH SERVICES GERMANY GMBH (DE); ST. ANNA KINDERKREBSFORSCHUNG GMBH (AT); XENTECH SAS (FR); ST ANNA KINDERKREBSFORSCHUNG VEREIN (AT); INSTITUT CURIE (FR); CHARITE - UNIVERSITAETSMEDIZIN BERLIN (DE); PRINSES MAXIMA CENTRUM VOOR KINDERONCOLOGIE BV (NL); UNIVERSITAT ZURICH (CH); BAYER AKTIENGESELLSCHAFT (DE); SANOFI-AVENTIS RECHERCHE &amp; DEVELOPPEMENT (FR); INSTITUT DE RECHERCHES SERVIER (FR); INNOVATIVE THERAPIES FOR CHILDREN WITH CANCER ASSOCIATION (FR); INSTITUTE OF CANCER RESEARCH: THE ROYAL CANCER HOSPITAL LBG (UK); ELI LILLY AND COMPANY LTD (UK); ACADEMISCH MEDISCH CENTRUM BIJ DE UNIVERSITEIT VAN AMSTERDAM (NL); OSPEDALE PEDIATRICO BAMBINO GESU (IT); FONDAZIONE IRCCS ISTITUTO NAZIONALE DEI TUMORI (IT); JANSSEN PHARMACEUTICA NV (BE)</t>
  </si>
  <si>
    <t>https://doi.org/10.3030/116064</t>
  </si>
  <si>
    <t>SUMCASTEC</t>
  </si>
  <si>
    <t>Semiconductor-based Ultrawideband Micromanipulation of CAncer STEm Cells</t>
  </si>
  <si>
    <t>SUMCASTEC explores radically new approach for cancer stem cells (CSCs) real time isolation (i.e. within minutes vs current 40 days) and neutralization. A novel micro-optofluidic lab-on-chip (LOC) platform will be developed through a joint and iterative effort by biologists, clinicians and engineers. For the first time, a single LOC will be capable of delivering ultra-wide broadband radiation to compare cell spectral signatures, image subcellular features, and hence modulate CSCs microenvironment conditions with unprecedented space and time resolution. It will be driven to isolate CSCs from heterogeneous differentiated and stem cell populations, and force CSCs differentiation, ultimately inducing sensitivity to anticancer treatments. Extensive in vitro and in vivo testing along with biophysical modelling will validate the approach and establish the proof-of-principle within the project life-time, while laying the groundwork for further development of future electrosurgical tools that will be capable CSCs neutralization in tissue. This will not only establish a new line of treatment for brain cancers such as Glioblastoma Multiforme and Medulloblastoma, whose initiation and recurrence were linked to CSCs, and that claim tremendous human and economic tolls, worldwide; it will also push the current boundaries of microbiological analysis by enabling microenvironment characterization/manipulation and real-time ionic channels monitoring without cytotoxic patch-clamping or electron microscopy.By investing in efforts such as SUMCASTEC’s, Europe will stand at the forefront of global biomedical innovation and push through a similar miniaturization trend as the one that propelled mobile communications, yet with much deeper societal impact.All the required competences are gathered within this consortium. The ambitious objectives of the project are planned over 42 months with a requested grant of 3 978 517,5 €.</t>
  </si>
  <si>
    <t>surgery; lab on a chip; electron microscopy; stem cells; oncology</t>
  </si>
  <si>
    <t>UNIVERSITE DE LIMOGES (FR)</t>
  </si>
  <si>
    <t>IHP GMBH - INNOVATIONS FOR HIGH PERFORMANCE MICROELECTRONICS (DE); UNIVERSITE DE LIMOGES (FR); CREO MEDICAL LIMITED (UK); UNIVERSITA DEGLI STUDI DI PADOVA (IT); AGENZIA NAZIONALE PER LE NUOVE TECNOLOGIE, L'ENERGIA E LO SVILUPPO ECONOMICO SOSTENIBILE (IT); CENTRE NATIONAL DE LA RECHERCHE SCIENTIFIQUE CNRS (FR); BANGOR UNIVERSITY (UK)</t>
  </si>
  <si>
    <t>https://doi.org/10.3030/737164</t>
  </si>
  <si>
    <t>Lumiblast</t>
  </si>
  <si>
    <t>A paradigm shift in cancer therapy – using mitochondria-powered chemiluminescence to non-invasively treat inaccessible tumours</t>
  </si>
  <si>
    <t>Brain cancers such as glioblastoma multiforme (GBM) are practically incurable due to their location, invasiveness and highly aggressive nature. The use of light-based treatments of GBM by activating tumor-localized photosensitizers, such as in photodynamic therapy (PDT) has been clinically evaluated, but with limited success. This is mainly due to the limited penetration of light into tissue and the efficient spread of tumor cells typically up to at least 2 cm from the resection margin. Moreover, the existing photon based treatments (photodynamic therapy) are highly invasive and usually require open-cranium surgery, due to the need for external light sources.  In the Lumiblast project the photons are produced inside the tumor cells in the form of chemiluminescence avoiding the major limitation of using external light to treat solid, deep-sited and inaccessible tumors. The principle utilized in Lumiblast may also be relevant for cancers of other origins. Due to its nature Lumiblast is expected to act on  individual cells, rather than the collective lesion; it could thus completely eliminate the hitherto incurable GBM. Each GBM cell is expected to become a small lamp providing the light required for the photosensitive agents to become activated, killing the tumour cells from the inside. Lumiblast requires a concerted interdisciplinary action. The project coordinator (Berg’s group, Oslo University Hospital, OUS) is world renowned in PDT and photomedicine, while the team from the University of Athens (Georgios Vougioukalakis’ group, UoA) is up and coming with high expertise in synthetic chemistry. The Polytechnic University of Valencia (Miguel Miranda’s group, UPV) team is headed by a world leader in Photochemistry, the University of Oslo partner (Hanne H. Tønnensen’s group, UiO) is specialized in pharmaceutical formulation, and Knight Scientific Ltd (KSL, CEO Jan Knight) is an SME with an impressive track record in ROS-activated luminescence. This 4.5-year project will establish the Lumiblast breakthrough technology by providing proof-of-concept in extracellular systems, GBM cell cultures and animal models, with the vision to advance Lumiblast to the clinic 5-6 years after the end of the proposed project.</t>
  </si>
  <si>
    <t>surgery; photochemistry; oncology; employment; photons</t>
  </si>
  <si>
    <t>photodynamic therapy, photomedicine, luminescence, experimental therapeutics. mitochondrial medicine</t>
  </si>
  <si>
    <t>FETOPEN-RIA-2014-2015</t>
  </si>
  <si>
    <t>FET-Open research projects</t>
  </si>
  <si>
    <t>ETHNIKO KAI KAPODISTRIAKO PANEPISTIMIO ATHINON (EL); OSLO UNIVERSITETSSYKEHUS HF (NO); KNIGHT SCIENTIFIC LIMITED (UK); UNIVERSITETET I OSLO (NO); UNIVERSITAT POLITECNICA DE VALENCIA (ES)</t>
  </si>
  <si>
    <t>https://doi.org/10.3030/712921</t>
  </si>
  <si>
    <t>HyGlio</t>
  </si>
  <si>
    <t>Theranostic Injectable Hydrogel for Glioblastoma</t>
  </si>
  <si>
    <t>Glioblastoma multiforme (GBM) is the most frequent brain tumor in adults and is characterized by invariably fatal prognosis. Although the incidence of GBM is less than 10 to 100,000, the median survival of approximate 1 year from diagnosis makes it a considerable socio-economic burden. The presence of biological barriers for effective drug transport to the brain, the strong migrating-ability of the tumor and its rapid evolution into more aggressive and treatment-resistant variants, make GBM extremely hard to treat with traditional systemic chemotherapy. The HyGlio project proposes an ambitious bottom-up approach to build a multifunctional tool for long-term imaging and treatment of GBM, combining multiple treatment strategies, patient-specificity, and BBB bypassing in an all-in-one system. The system combines the advantages of: (i) Intracranial treatment, which maximizes efficacy while minimizing side effects; (ii) mild gelling conditions of the hydrogel, which reduce potential damages to the healthy tissue; (iii) increased drug penetration and selectivity due to the use of targeted polymer nanoparticles; (iv) Inhibition of molecular mechanisms involved in GBM spreading and aggressiveness; (iv) theranostic potential, due to the presence of magnetic resonance imaging, agents for rapid therapy adjustment according to patient’s needs.The HyGlio project is expected to introduce innovative concepts and methodologies for the treatment of GBM, by providing advanced and promising tools for more efficient therapy and increased patient outcome.</t>
  </si>
  <si>
    <t>nanomedicine; stem cells; oncology; magnetic resonance imaging; nano-materials</t>
  </si>
  <si>
    <t>MSCA-IF-2014-GF</t>
  </si>
  <si>
    <t>Marie Skłodowska-Curie Individual Fellowships (IF-GF)</t>
  </si>
  <si>
    <t>POLITECNICO DI TORINO (IT)</t>
  </si>
  <si>
    <t>POLITECNICO DI TORINO (IT); THE METHODIST HOSPITAL RESEARCH INSTITUTE (US)</t>
  </si>
  <si>
    <t>https://doi.org/10.3030/658665</t>
  </si>
  <si>
    <t>GlioDx</t>
  </si>
  <si>
    <t>GlioDx - Blood platelet-based monitoring and treatment optimisation for glioblastoma patients</t>
  </si>
  <si>
    <t>Glioblastoma (GBM) is a devastating primary brain cancer which affects about 230.000 people annually. The choice for treatment depends on the subtype of GBM. An accurate detection of tumour subtype is therefore essential for a personalised targeted treatment. Diagnosis, classification and treatment monitoring occurs currently by radiology and repeated invasive biopsies. There is a need for non-invasive, actionable biomarkers for early-stage diagnosis and disease monitoring.During our ERC research, we discovered that mRNA sequenced from tumour-educated platelets enables for pan-cancer, multiclass cancer and companion diagnostics. We were able to distinguish between primary and metastasised tumours in the brain and also establish the molecular subtype of the tumour. These findings provide strong support for using tumour-educated platelets as a biomarker for early stratification, diagnosis and prognosis for personalised GBM treatment.As a proof-of-concept of our innovative diagnostic tests, we will validate the proprietary algorithms underlying these tests specifically in GBM patients. To achieve this, we focus on the differentiation of glioblastoma subtype based on the platelet mRNA profile. In addition we will validate treatment monitoring and response prediction to an EGFR targeted drug in GBM patients.GlioDx will also assess the feasibility to commercialise the technology. The team has developed several business and IP models which need to be assessed thoroughly through in-depth market research and business planning activities. The results need to be consolidated into a strong business plan that will be presented to investors and strategic investors.</t>
  </si>
  <si>
    <t>radiology; oncology</t>
  </si>
  <si>
    <t>ERC-PoC-2015</t>
  </si>
  <si>
    <t>https://doi.org/10.3030/713727</t>
  </si>
  <si>
    <t>INTEGRAL</t>
  </si>
  <si>
    <t>Signal Integration by Gene Regulatory Landscapes</t>
  </si>
  <si>
    <t>Identification of the molecular mechanisms by which gene regulatory landscapes integrate diverse signaling inputs into a robust and dynamic transcriptional output is key to a comprehensive mechanistic understanding of the systems that govern vertebrate organogenesis. We will tackle this by taking advantage of our in-depth knowledge of the self-regulatory signaling systems controlling vertebrate limb development. To capture the dynamics by which the major signaling pathways (BMP, SHH, WNT, FGF) interact to control gene expression, we will profile chromatin architecture, epigenetic marks and the interaction kinetics of transcriptional effectors with cis-regulatory modules (CRMs) during mouse limb bud development. First, we will focus on the Grem1 gene regulatory landscape, as this BMP antagonist is a key node in the system and its spatio-temporal expression is regulated by all four pathways. This analysis will capture the temporal activity of all CRMs in the Grem1 landscape and reveal the ones that are targets of one or several signaling pathways. The functional requirements of single and multiple CRMs with redundant functions will be assessed by gain- and loss-of-function genetics in mice. This analysis together with in silico simulations of the relevant interactions aims to reveal the underlying regulatory logic. Second, the genome-wide datasets will be used to analyse the gene regulatory landscapes of signals involved in epithelial-mesenchymal and auto-regulatory feedbacks. Third, the trans-cis regulatory alterations underlying the evolutionary diversifications that resulted in digit loss and reductions will be functionally studied by comparative analysis of mouse, bovine, pig and chicken limb buds. Finally, as aberrant Grem1 expression predisposes to various diseases and cancers, we will study the trans-cis regulatory alterations that affect the Grem1 landscape in a mouse model of SHH-induced cerebellar medulloblastomas, which depends on aberrant Grem1 expression.</t>
  </si>
  <si>
    <t>developmental biology; mutation; functional analysis; mammalogy; genomes</t>
  </si>
  <si>
    <t>UNIVERSITAT BASEL (CH)</t>
  </si>
  <si>
    <t>https://doi.org/10.3030/695032</t>
  </si>
  <si>
    <t>THERAGEL</t>
  </si>
  <si>
    <t>Development of a chemotherapeutic gel for glioblastoma multiforme treatment</t>
  </si>
  <si>
    <t>Advanced nanotechnology-based materials offer new solutions to the challenges associated with the non-specific delivery of therapeutics that leads to ineffective treatments, especially in oncology. Currently, both therapeutic and diagnostic molecules are administered systemically, increasing the likelihood of unwanted side effects. THERAGEL will develop a novel delivery system that enables selective, targeted local delivery of therapeutics and imaging agents. Specifically, I will use this delivery system to design a therapy for the treatment of glioblastoma multiforme, the most aggressive form of brain cancer. THERAGEL will comprise a unique combination of advanced injectable polymeric depots and targeted nanoparticles with both chemotherapeutic and imaging agent payloads (‘theranostic’ nanoparticle). The polymeric depots will provide a continuous release of free chemotherapeutic drug, with a tunable profile depending on the polymer composition, and cancer-targeted nanoparticles that will release the theranostic cargo only after selective uptake by cancer cells. THERAGEL will advance the state of the art in nanomedicines through advances to the individual components of the developed delivery system. This proposal represents a unique opportunity in the context of nanotheranostics for tailored chemotherapy, and means a significant step towards its clinical translation. The technologies developed will address three out of the six Horizon 2020 Key Enabling Technologies themes, which are a key part of the programme funding strategy: Nanotechnology, Advanced Biomaterials and Advanced Manufacturing technologies. This research constitutes a highly multidisciplinary approach with large impact in near future advanced therapies and with a great chance for collaboration and networking between European research groups and industrial partners. Combining my expertise in gated-materials with the host PI’s delivery systems development experience will make this new direction possible</t>
  </si>
  <si>
    <t>biomolecules; polymer sciences; nanomedicine; oncology; nano-materials</t>
  </si>
  <si>
    <t>THE PROVOST, FELLOWS, FOUNDATION SCHOLARS &amp; THE OTHER MEMBERS OF BOARD, OF THE COLLEGE OF THE HOLY &amp; UNDIVIDED TRINITY OF QUEEN ELIZABETH NEAR DUBLIN (IE); ROYAL COLLEGE OF SURGEONS IN IRELAND (IE)</t>
  </si>
  <si>
    <t>https://doi.org/10.3030/708036</t>
  </si>
  <si>
    <t>PEPTO1</t>
  </si>
  <si>
    <t>Feasibility study of a novel treatment for cancer based on a recombinant peptide therapy</t>
  </si>
  <si>
    <t>Peptomyc S.L. is an SME created to develop a new, first-in-class, cancer therapy using innovative anti-Myc peptides. Myc is an oncogene deregulated in the majority of human cancers, making Peptomyc’s products potentially applicable to all cancer patients. The recombinant peptides are based on Omomyc, a Myc inhibitor benefiting from 20 years of preclinical validation as gene therapy. Omomyc displays remarkable therapeutic impact in multiple cancer models, with limited side effects, and no emergence of resistance. These peptides (Omomyc-CPP) developed by Peptomyc have unexpected cell-penetrating properties that make them excellent candidates for drug development. Three different drug products are being derived from the same drug substance, based on different administration routes, formulations and delivery devices. Peptomyc’s first mission is to take the first drug product (OMO-101) to completion of a successful phase I/II clinical trial, demonstrating safety and efficacy initially in glioblastoma (GBM) patients. Upon completion of phase I/II, Peptomyc plans to reach a licensing deal with a pharmaceutical company, to take care of further development and commercialization of OMO-101. In the feasibility study proposed here, Peptomyc’s team will elaborate and refine the business development plan of this new therapy to maximize its social and commercial potential. Such study will include:a. Management of the IPR strategy;b. Selection of the best CRO partners for [1] execution of safety studies, [2] clinical trials coordination, [3] Pre-IND and IND applications and other regulatory requirements;c. EMA Briefing meeting; d. Refinement of the business development plan, including market and risk analyses and costs.This feasibility study will be a strong asset to advance this unique, innovative therapy towards its commercialization not only in GBM, but eventually in multiple cancer markets.</t>
  </si>
  <si>
    <t>gene therapy; economics and business; oncology; cells technologies; commerce</t>
  </si>
  <si>
    <t>PEPTOMYC SL (ES)</t>
  </si>
  <si>
    <t>https://doi.org/10.3030/719002</t>
  </si>
  <si>
    <t>CSC-IS</t>
  </si>
  <si>
    <t>Development of a more effective and safer therapeutic antibody for cancer treatment with a dual mechanism of action to eliminate CSCs and reactivate the tumour’s immune system.</t>
  </si>
  <si>
    <t>Global cancer market is growing at a CAGR of 6.9% with an estimated value of $81bn in 2016. Although the huge R&amp;D investment observed in the past years in the development of new treatments, there is still lack on an effective treatment in many tumour types. In particular, the median survival for glioblastoma multiforme (GBM), a high-grade brain tumour affecting 23,000 patients a year in US and EU, is 14 months and its 5-yr survival less than 5%. It is therefore urgent to develop more effective treatments against this fatal disease.There are two main reasons that explain the lack of success for the current treatments: In one hand, Cancer Stem cells (CSCs) are responsible from tumour initiation, maintenance, relapse and metastasis. On the other hand, the tumour has mechanisms to repress the patient’s immune system that attacks tumour cells. Our team has discovered a molecular pathway critical in the regulation of CSCs and the immune checkpoint. The project presented here entails the proof of concept and pre-clinical development of a humanized antibody blocking this pathway. At the end of the ERC POC project we will have a patent protected and fully humanized antibody active in vivo and in vitro and ready to enter Phase I clinical trials in humans to continue its commercialization process. The forecasted annual peak revenue for this therapeutic antibody in GBM is $590M with additional sales coming from line extensions in other cancer indications.With the ERC POC project we are dramatically increasing the commercial value of the therapeutic antibody, transforming an R&amp;D finding (a pathway is critical for cancer) into a potential new solution to patients (a therapeutic antibody). Hence, we are de-risking the product, advancing it through the commercialization path and creating a product and a commercial data package with a good expectative in the cancer market that is ready to be transferred to a spin-off company.</t>
  </si>
  <si>
    <t>immunology; stem cells; oncology</t>
  </si>
  <si>
    <t>ERC-PoC-2014</t>
  </si>
  <si>
    <t>FUNDACIO PRIVADA INSTITUT D'INVESTIGACIO ONCOLOGICA DE VALL-HEBRON (VHIO) (ES)</t>
  </si>
  <si>
    <t>https://doi.org/10.3030/665671</t>
  </si>
  <si>
    <t>GLIOMARK</t>
  </si>
  <si>
    <t>Validation of blood-brain-barrier permeability as a glioma biomarker by means of the radiotracer 99mTc-tetrofosmin and single-photon emission computer tomography</t>
  </si>
  <si>
    <t>Objective of GLIOMARK is to clinically validate the permeability of the blood brain barrier (BBB) as an in vivo biomarker for the diagnosis and grading of gliomas. This will be accomplished by means of the radiotracer 99mTc-tetrofosmin (TTF) and the imaging technique Single-Photon Emission Computer To-mography (SPECT). The outcome of GLIOMARK is GlioTect, a diagnostic kit containing handling/diagnostic instructions and tetrofosmin. The latter has to be reconstituted with 99mTc pertechnetate to yield TTF, which will be used in combination with SPECT. Often computer tomography or magnetic resonance imaging are unable to detect low-grade gliomas or distinguish glioma from other diseases. Hence, brain biopsies are necessary for confirmation of diagnosis and grading of gliomas. GlioTect with TTF/SPECT enables reliable, fast differential diagnosis and grading of gliomas as non-invasive method. This has an immediate impact on the type and aggressiveness of subsequent therapies.Gliomas are recognized as a rare tumor disease with poor prognosis and orphan diagnostic designation for GlioTect will guarantee 10 years of market exclusivity upon approval. ProActina, a Greek chemical-speciality SME having identified this innovative niche market opportunity could become global market leader in glioma diagnostics. Development is at TLR level 6-7 and will be lifted to 9. Expected market application is the sale of GlioTect for preparation of TTF for use with SPECT. End users are hospitals that use the kit to reliably diagnose or exclude gliomas without the need for expensive equipment.Taken together, the aggregated unique selling point of SPECT in combination with TTF (generated by means of GlioTect) is the first ever and only glioma diagnostic, which assesses a clinically validated glioma biomarker, has high reliability, reproducibility, sensitivity, as well as specificity, which is used to replace an invasive method, is safe, well tolerated, widely available and more affordable</t>
  </si>
  <si>
    <t>surgery; pharmaceutical drugs; nuclear medicine; oncology; magnetic resonance imaging</t>
  </si>
  <si>
    <t>CONSULTECH TECHNOLOGIEBERATUNG GMBH (DE)</t>
  </si>
  <si>
    <t>CONSULTECH TECHNOLOGIEBERATUNG GMBH (DE); PRO-ACTINA CHIMIKI TECHNOLOGIA ANONIMI ETAIRIA (EL)</t>
  </si>
  <si>
    <t>https://doi.org/10.3030/673737</t>
  </si>
  <si>
    <t>CancerHetero</t>
  </si>
  <si>
    <t>Dissection of tumor heterogeneity in vivo</t>
  </si>
  <si>
    <t>It is now widely accepted that tumors are composed of heterogeneous population of cells, which contributeto many aspects of treatment resistance observed in clinic. Despite the acknowledgment of the tumor cellheterogeneity, little evidence was shown about complexity and dynamics of this heterogeneity in vivo,mainly because of lacking flexible genetic tools which allow sophisticated analysis in primary tumors. Werecently developed a very efficient mouse somatic brain tumor model which have a full penetrance of highgrade glioma development. Combination of this model with several transgenic mouse lines allow us toisolate and track different population of cells in primary tumors, most importantly, we also confirmed thatthis can be done on single cell level. Here I propose to use this set of valuable genetic tools to dissect thecellular heterogeneity in mouse gliomas. First we will perform several single cell lineage tracing experimentto demonstrate the contribution of brain tumor stem cell, tumor progenitors as well as the relativelydifferentiated cells, which will provide a complete data sets of clonal dynamics of different tumor cell types.Second we will further perform this tracing experiment with the presence of conventional chemotherapy.Third we will perform single cell RNA sequencing experiment to capture the molecular signature, whichdetermines the cellular heterogeneity, discovered by single cell tracing. This result will be further validatedby analysis of this molecular signatures in human primary tumors. We will also use our established in vivotarget validation approach to manipulate the candidate molecular regulators to establish the functionalcorrelation between molecular signature and phenotypic heterogeneity. This project will greatly improve ourunderstanding of tumor heterogeneity, and possibly provide novel approaches and strategies of targetinghuman glioblastomas.</t>
  </si>
  <si>
    <t>genetic engineering; proteins; stem cells; RNA</t>
  </si>
  <si>
    <t>https://doi.org/10.3030/647055</t>
  </si>
  <si>
    <t>Medulloblastoma</t>
  </si>
  <si>
    <t>Molecularly defined models of human childhood brain tumors</t>
  </si>
  <si>
    <t>MYC proteins like MYC and MYCN are transcription factors that are mis-regulated in more than half of all types of human cancer including medulloblastoma, the most common brain malignancy in children. The two main challenges that can guide research in the field of pediatric brain tumors is improving survival and reducing long-term detriments due to treatment toxicities, especially from craniospinal radiotherapy. Medulloblastoma is suggested to originate from specific cells in the small brain, cerebellum. These brain tumors have recently been classified into four distinct molecular subgroups and subgroup-specific driver genes have been suggested. However, the precise role of such drivers in tumor initiation and their importance in specifying particular subgroups has not been sufficiently evaluated in proper cells of medulloblastoma origin.We have generated clinically relevant animal models that carefully resemble some of the defined subgroups of medulloblastoma. In this proposal we intend to use the models to identify the specific cell type these brain tumors originates from. We also aim to refine our medulloblastoma models and develop novel models to define and study cells involved in brain metastasis and tumor recurrence; the main cause of death in brain tumor patients.We have managed to culture normal human cerebellar stem cells and we now plan to model human medulloblastoma development by overexpressing oncogenes or silencing suppressor genes that are defined as clinically relevant medulloblastoma drivers. We will use a forward genetics screen to identify novel drivers and specifiers of various subtypes of medulloblastoma. We hope these combined efforts will help us better model human medulloblastoma formation and we expect to generate tumors that correlate well, both pathologically and molecularly, with primary cell cultures derived from medulloblastoma patients.</t>
  </si>
  <si>
    <t>proteins; stem cells; oncology; genomes; electroporation</t>
  </si>
  <si>
    <t>https://doi.org/10.3030/640275</t>
  </si>
  <si>
    <t>GlioVac</t>
  </si>
  <si>
    <t>Validation of a conceptually new treatment for glioblastoma multiforme with an IP protected small molecule</t>
  </si>
  <si>
    <t>Glioblastoma multiforme (GBM) is the most aggressive form of brain cancer with marginal life expectancy even with the most aggressive available therapy. We have identified a previously unanticipated vulnerability of GSCs which when targeted, leads to a rapid and complete cell death of all tumor cells isolated from nine different patients diagnosed with GBM. The cellular mechanism has been identified and involves an increased vulnerability of GSCs to massive vacuolization which can be induced by a small molecule, termed Vacquinol-1. The vacuolization results from an induction of massive macropinocytosis leading to cytoplasmic membrane rupture and cell death. Vacquinol-1 reduces viability in vitro with approximately 70 times greater potency than current chemotherapy and efficiently and significantly reverses disease and prolongs survival in animal models of human GBM.  Vacquinol-1 is highly selective for glioblastoma cells and is not present in other examined cell types, including astrocytes from the brain. Vacquinol-1 has favorable pharmacokinetics, oral bioavailability and exhibits excellent overall preclinical characteristics. Synthetic chemical expansion of Vacquinol-1 reveals an exquisitely delicate structure activity relationship. IP protection has been filed. In order to be able to validate this discovery into an innovation and possible commercialization we need to: 1) Compare potency and efficacy with competing compounds in development stage. 2) Establish optimized dosage regimen from in vitro and in vivo cytotoxicity and brain exposure measurements. 3) Develop a GMP-compatible stereo-selective synthesis of an appropriate Vacquinol-1 isomer for amending composition of matter to patent and pre-GLP/GLP toxicological and phase I clinical trials. 4) Together with Karolinska Institutet Innovations AB protect the intellectual property, validate commercialization potential and establish a development plan.</t>
  </si>
  <si>
    <t>oncology; pharmacokinetics</t>
  </si>
  <si>
    <t>KAROLINSKA INSTITUTET (SE)</t>
  </si>
  <si>
    <t>https://doi.org/10.3030/637047</t>
  </si>
  <si>
    <t>UBImmune</t>
  </si>
  <si>
    <t>Identification of novel therapeutic approaches to target the immune checkpoint protein B7H3</t>
  </si>
  <si>
    <t>Immunotherapies have revolutionized the treatment of multiple cancer types in the last decade. Nonetheless, non-small cell lung cancer and triple-negative breast cancer exhibit only restricted response to immune checkpoint blockade. Especially in advanced tumor stages, clinical options are limited and novel approaches to enhance anti-tumor immune responses are needed. The immune checkpoint family member B7H3 (PD-L3) is frequently upregulated in cancer cells. Studies have shown that B7H3 promotes tumor growth in a cancer-cell autonomous fashion and inhibits immune cells in the tumor microenvironment. Despite being an important clinical target, its posttranslational regulation and functional interactors on T cells are poorly understood. The proposed project aims to identify novel approaches to target B7H3 by harnessing the ubiquitin system and to identify B7H3’s interactors on human T cells with the objective of enhancing clinical treatment options for cancer patients. My experience in solid tumor biology and anti-tumor immunity, paired with the host lab's expertise in studying the ubiquitination system, will be a great catalyst for the proposed project enhancing its likelihood of success. This fellowship will allow me to conduct cutting-edge research at the Center for Translational Cancer Research of the University Clinics rechts der Isar of the Technical University of Munich (TUM), a renowned research institution with a well-recognized supervisor Prof. Bassermann, allowing me to expand my international network, scientific skills as well as leadership and management skills. Ultimately, this fellowship will be a tremendous stepping stone in my scientific career. It will bring me closer to my goal of becoming an independent researcher working at the interface of cancer biology, protein biochemistry, and cancer immunology, where I can put my own projects into practice, and train the next generation of international scientists.</t>
  </si>
  <si>
    <t>lung cancer; proteins; breast cancer; catalysis; immunotherapy</t>
  </si>
  <si>
    <t>Cancer immunology, ubiquitin, CRISPR screens</t>
  </si>
  <si>
    <t>KLINIKUM RECHTS DER ISAR DER TECHNISCHEN UNIVERSITAT MUNCHEN (DE)</t>
  </si>
  <si>
    <t>https://doi.org/10.3030/101152312</t>
  </si>
  <si>
    <t>Erasmus+ (ERASMUS+)</t>
  </si>
  <si>
    <t>RAFTPINK</t>
  </si>
  <si>
    <t>RAFTING CAN BE PINK</t>
  </si>
  <si>
    <t>The name of the project is RAFTING CAN BE PINK. The holder of the project is  NSC LIMAN-Serbia. The partners within the project are:Beodragons-Serbia,  Rafting Adventure Villeneuve-Italy and Zagreb Canoe Association-Croatia.The target group is women  diagnosed with breast cancer-Pink Ladies._x000D_
Breast cancer is the most common malignant tumour in women in Europe. The women diagnosed with breast cancer go through psychological, emotional, physical, and social challenges. Lymphedema is a severe complication of breast cancer surgery. Strokes in Dragonboat and rafting are the same, and as such both have a positive effect on lymphedema reduction.  Since PINK LADIES have not taken up sports rafting so far, the main goal of the project is their inclusion in the aforementioned_x000D_
The goals are to be achieved through a defined adaptive rafting training program that comprises training of 60 women in all rafting disciplines, training of the trainers, organization of camps and competitions, selection of competition teams, organizing team participation in the European rafting Cup, representing results as changes in health status, psychophysical strength, the establishing National Sports Association Pink Ladies in rafting,  promoting the project through the website, social networks, articles, TV program and promoting the value of the EU and the importance of funding through Erasmus._x000D_
The goals are to be achieved through the following:a defined adaptive rafting training program in all rafting disciplines, training the trainers,  camps and competitions organization, competition teams selection, team participation organization in the European Rafting Cup, representation of results as Pink Ladies' changes in health status, physical and psychological strength, the establishment of the Pink Ladies National Sports Association in rafting, promotion of the project through the website, social networks, articles, and TV program, promotion of EU values and the importance of funding through Erasmus</t>
  </si>
  <si>
    <t>INCLUSION; EQUALITY; HEALTH; IMPORTANCE OF SPORTS; FITNESS; STRENGTH; STABILITY; ACCEPTANCE</t>
  </si>
  <si>
    <t>Forthcoming</t>
  </si>
  <si>
    <t>ERASMUS-SPORT-2024-SSCP</t>
  </si>
  <si>
    <t>ERASMUS Lump Sum Grants</t>
  </si>
  <si>
    <t>NAUTICKI SPORTSKI KLUB LIMAN (RS)</t>
  </si>
  <si>
    <t>NAUTICKI SPORTSKI KLUB LIMAN (RS); KAJAKASKI SAVEZ ZAGREBA (HR); SPORTSKO DRAGON BOAT UDRUZENjE BEODRAGONS' (RS); RAFTING AVENTURE VILLENEUVE SOCIETACOOPERATIVA SPORTIVA (IT)</t>
  </si>
  <si>
    <t>https://ec.europa.eu/info/funding-tenders/opportunities/portal/screen/opportunities/projects-details/43353764/101183563/ERASMUS2027</t>
  </si>
  <si>
    <t>MUSCAD</t>
  </si>
  <si>
    <t>Advanced analysis of multiparametric volumetric ultrafast ultrasound: a novel approach for non-invasive breast cancer diagnosis</t>
  </si>
  <si>
    <t>Tumour development follows a diversity of complementary biological pathways, including the modification of the tissue structure and vascularization, which are not currently captured by imaging techniques in the clinic. Breast cancer patients undergo a series of imaging sessions using complementary modalities, including ionizing mammographies. In many cases, this imaging is not precise enough for a diagnosis, so that tissue samples in the form of biopsies are used to further characterize the tumour and determine the appropriate treatment. Beyond the pain and stress associated with biopsies, this complex process is costly and time consuming, and delays the time to diagnosis.Ultrasound B-mode imaging is largely used in the diagnostic process of breast cancer, in part because it is low cost, portable and largely available, as well as non-ionizing and non-invasive. Our laboratory, Institute Physics for Medicine Paris has recently developed several quantitative techniques allowing for the measurement of tissue stiffness, fiber organization, and vascular mapping, all relevant to tumour development. In this project, I propose a new approach to diagnosing breast cancer non-invasively by applying machine learning analysis to rich volumetric multiparametric maps of complementary tumour aspects, obtained using these innovative ultrafast ultrasound techniques. The project will tackle the technological challenge of integrating these techniques into a common acquisition and analysis framework, and include the collection of a large clinical dataset and the development and validation of a predictive malignancy model informing on tumour characteristics for the diagnosis. This approach will open the door to fully virtual biopsies, impacting society on a large scale in terms of cost, diagnostic efficacy, and patient comfort.</t>
  </si>
  <si>
    <t>fibers; breast cancer; ultrasound</t>
  </si>
  <si>
    <t>machine learning, predictive models, breast cancer diagnosis, ultrafast ultrasound imaging, 3D ultrasound imaging, ultrasound biomarkers</t>
  </si>
  <si>
    <t>https://doi.org/10.3030/101164974</t>
  </si>
  <si>
    <t>BIG-SUPPORT</t>
  </si>
  <si>
    <t>BIG-SUPPORT- SUstainability for Patient-focused breast cancer research, Philanthropy, OutReach, and neTworking</t>
  </si>
  <si>
    <t xml:space="preserve">The Breast International Group (BIG) is an EU-based (Belgian) academic breast cancer NGO contributing directly to the EU4Health Programme general and specific objectives. Founded in 1999, BIG is a network that now comprises 59 research groups from around the globe (covering 26 of 27 EU Member States), all committed to reducing unnecessary duplication of effort, sharing data, accelerating the development of better treatments, and increasing the likelihood of cures for breast cancer. BIG’s innovative and patient-focused studies have changed clinical practice and increased access to new treatments, improving millions of people’s health. _x000D_
With the support of an EU4H-2023 operating grant (BIG-SCOPE), BIG was able to intensify its activities related to public outreach, communications, capacity building and training, as well as expert collaboration and networking.  Notably, great strides were made with BIG’s Patient Partnership Initiative, a key pillar enabling patient-centric research. This work is continuing under an EU4H-2024 operating grant (BIG-SPARK). Marking its 25th anniversary, BIG is now identifying the most urgent scientific priorities in breast cancer, building sustainable research, philanthropy, and partnership models, and refining its operational structures to tackle unmet needs in an increasingly challenging environment. Examples of areas to be developed are establishing strategic alliances with complementary and like-minded scientific, patient, and philanthropic organisations, strengthening digital support, and exploring how to reduce the carbon footprint of clinical research. _x000D_
With a successful EU4H-2024-OG-FPA and potential future operating grants, BIG will be poised to continue leading in breast cancer research, for and with patients. It will also be better adapted to help address critical EU health challenges such as ageing society, vulnerable groups, and rare disease forms, as well as the accessibility and sustainability of healthcare.  _x000D_
</t>
  </si>
  <si>
    <t>sustainability; breast cancer; ageing society; vulnerable groups; climate change; expert networking; patient partnership; public outreach; awareness raising; capacity building; accessibility</t>
  </si>
  <si>
    <t>EU4H-2024-OG-FPA</t>
  </si>
  <si>
    <t>EU4H Operating Grants Framework Partnerships</t>
  </si>
  <si>
    <t>BREAST INTERNATIONAL GROUP, B.I.G.AISBL (BE)</t>
  </si>
  <si>
    <t>https://ec.europa.eu/info/funding-tenders/opportunities/portal/screen/opportunities/projects-details/43332642/101194941/EU4H</t>
  </si>
  <si>
    <t>ANTIDOTE</t>
  </si>
  <si>
    <t>AI Attack and Defense for the Smart Healthcare</t>
  </si>
  <si>
    <t>The smart healthcare domain utilizing a combination of Artificial Intelligence (AI) and medical Internet of Things devices is undoubtedly transforming the healthcare industry as it can deliver new applications and solutions that benefit patients, doctors and hospitals. Improved treatment, cost reduction and faster diagnosis are some of the advantages that smart healthcare brings to healthcare stakeholders. First, AI can be utilized to efficiently process data for improved disease diagnosis in medical images including liver lesion classification and segmentation, brain tumor segmentation, breast cancer detection, etc. Besides, AI can assist in securing the healthcare system from cybersecurity attacks that target the operation of medical IoT devices or sensitive medical data. However, the common assumption with AI is that the training, testing and deployment environment is benign and trustworthy. This assumption, however, does not hold true in general. As a matter of fact, research in this area has shown that small perturbations in the important features of AI models during training or testing phase can trivially undermine their performance. This gives rise to adversarial AI, in which attackers can trick healthcare AI models to degrade their diagnostic or cybersecurity detection performance. ANTIDOTE project objective is to create a sustainable European and inter-sectoral network of organizations working on a joint research programme in the interdisciplinary fields of Healthcare, AI and Cybersecurity. The participants will exchange skills and knowledge which will allow them to design and develop concrete mechanisms to evaluate the robustness of AI models and propose novel methods to ensure their secure, safe, resilient and robust operations in the healthcare domain. The outcomes of the ANTIDOTE project will have a significant benefit for European society, while strengthening the collaborative research between the different countries and sectors.</t>
  </si>
  <si>
    <t>internet of things; oncology; computer security</t>
  </si>
  <si>
    <t>Cybersecurity, Medical image Analysis, Artificial Intelligence, Medical IoT, Adversarial AI, Robust AI, Cyberattack Detection</t>
  </si>
  <si>
    <t>HORIZON-MSCA-2023-SE-01-01</t>
  </si>
  <si>
    <t>MSCA Staff Exchanges 2023</t>
  </si>
  <si>
    <t>HORIZON-TMA-MSCA-SE</t>
  </si>
  <si>
    <t>UNIVERSITY OF PIRAEUS RESEARCH CENTER (EL)</t>
  </si>
  <si>
    <t>ISTRAZIVACKO RAZVOJNI CENTAR ZA BIOINZENJERING BIOIRC DOO (RS); UNIVERZITET U KRAGUJEVCU (RS); COFAC COOPERATIVA DE FORMACAO E ANIMACAO CULTURAL CRL (PT); INFOLYSIS P.C. (EL); UNIVERSITY OF PIRAEUS RESEARCH CENTER (EL); UNIVERSITATEA NATIONALA DE STIINTASI TEHNOLOGIE POLITEHNICA BUCURESTI (RO); PDM E FC-PROJECTO DESENVOLVIMENTO MANUTENCAO FORMACAO E CONSULTADORIA S.A. (PT); IONIAN UNIVERSITY (EL); CONSORZIO NAZIONALE INTERUNIVERSITARIO PER LE TELECOMUNICAZIONI (IT)</t>
  </si>
  <si>
    <t>https://doi.org/10.3030/101183162</t>
  </si>
  <si>
    <t>Spectra- BREAST</t>
  </si>
  <si>
    <t>Multimodal Hypersprectal Imaging and Raman Spectroscopy for Intraoperative Assessment of Breast Tumor Resection Margins</t>
  </si>
  <si>
    <t>The Spectra-BREAST project aims to revolutionize the assessment of tumor resection margins during breast conserving surgery (BCS). Currently, approximately 20% of breast cancer patients require a second operation due to incomplete removal of cancerous tissue. This results in increased costs for the healthcare system and significant negative effects on patients’ well-being. Nowadays, the standard margin assessment procedure is postoperative histopathological specimen analysis, which takes several days to complete. Although intraoperative histopathological analysis on frozen tissue is possible, it is less effective and cannot be implemented in all clinical centers. Alternative techniques have been suggested but have low diagnostic performance or take excessive time to assess the entire resected specimen.Spectra-BREAST aims to support surgeons with an intraoperative tool providing accurate and actionable feedback on the resection margin status over the whole specimen in less than 5 minutes. To this end, we will apply a radically new, high-risk multimodal approach combining two optical techniques, Hyperspectral Imaging (HSI) and fiber-optic Raman Spectroscopy (RS) with AI-based data-analysis. HSI and AI will be used for fast and sensitive detection of suspicious margins, which are subsequently analyzed by RS, and a second AI will make the final prediction on the RS spectra. The ambition is to identify tumors on and below the resection surface (up to a depth of 2 mm), with an unprecedented high sensitivity and specificity (over 95%) in real-time. Spectra-BREAST also has the potential for wider applications, going beyond breast cancer to include margin assessment for other cancers, robotic/laparoscopic surgery, and guided biopsy. Finally, Spectra-BREAST will offer an objective technology reducing variability between patients, and most importantly, will improve patient outcomes such as reduced hospital stays, complications, anxiety, and improved cosmetic outcomes.</t>
  </si>
  <si>
    <t>surgical specialties; breast cancer; spectroscopy</t>
  </si>
  <si>
    <t>Hyperspectral Imaging, Raman Spectroscopy, Tumor margins, Breast cancer, Deep Learning model</t>
  </si>
  <si>
    <t>ISTITUTI CLINICI SCIENTIFICI MAUGERI SOCIETA' PER AZIONI SOCIETA' BENEFIT (IT)</t>
  </si>
  <si>
    <t>ISTITUTI CLINICI SCIENTIFICI MAUGERI SOCIETA' PER AZIONI SOCIETA' BENEFIT (IT); RIVERD INTERNATIONAL BV (NL); NIREOS SRL (IT); CONSIGLIO NAZIONALE DELLE RICERCHE (IT); POLITECNICO DI MILANO (IT); UNIVERSIDAD POLITECNICA DE MADRID (ES)</t>
  </si>
  <si>
    <t>https://doi.org/10.3030/101187508</t>
  </si>
  <si>
    <t>SUCCESSion</t>
  </si>
  <si>
    <t>Probing the malignant potential of mutant clones in healthy mammary tissue  by successive mutagenesis</t>
  </si>
  <si>
    <t>Mutant cells are abundant in normal tissues, but only very few will transform into life-threatening cancer. The triggers for these mutant clones to transform are unclear. Phylogenetic studies of solid cancers hinted towards an impact of the order of mutation acquisition on the malignant potential of mutant clones. However, to date, no functional studies exist validating these findings in the in vivo context.Mutant clones closely interact with their environment. Intravital microscopy experiments from my lab showed that phenotypically normal, but mutant clones in the mammary epithelium, the tissue of origin of breast cancer, dynamically rewire their environment in a mutation-specific manner. Hence, I hypothesize that the transforming potential of a mutant clone does not lie in the combination of mutations, but rather in the order in which these mutations were acquired, and thus the way in which the environment of the mutant clone was sequentially rewired, leading to a permissive or a resistant environment for tumour initiation. Tools to study sequential acquisition of mutations in vivo do not exist. Therefore, the possibility that one mutation may need to precede the other for a mutant clone to transform, has not been studied. SUCCESSion will fill this gap and develop a novel sequential somatic gene editing technology. This will be combined with intravital imaging and transcriptional profiling to study for the first time the effects of different sequences of mutations on cell behaviour and sequential rewiring of the micro-environment in the mammary gland. SUCCESSion will have a ground breaking impact from a technical point of view as it will establish a novel way of modelling pre-cancer in vivo, and from a biological point of view as it will elucidate the temporal evolution of pre-cancer in unprecedented detail. This will lead to better understanding of tumour initiation and improve risk prediction enabling early interventions to stop the cancer before it starts.</t>
  </si>
  <si>
    <t>gene therapy; microscopy; breast cancer; mutation</t>
  </si>
  <si>
    <t>Mammary gland,  Tumor initiation,  Normal phenotype,  Mammary organoids,  Intravital microscopy,  Lineage-tracing,  Somatic engineering</t>
  </si>
  <si>
    <t>https://doi.org/10.3030/101164107</t>
  </si>
  <si>
    <t>GRANITE</t>
  </si>
  <si>
    <t>Integrated AI Diagnostics in Breast Cancer</t>
  </si>
  <si>
    <t>In EU-27, it is estimated that &gt;355,000 were diagnosed with breast cancer (BC) in 2020. Initiatives to reduce this burden in Europe involve early and precise diagnosis in the standard-of-care management to decrease unnecessary or insufficient treatment. Notably, precision medicine in BC is still in its infancy and is becoming even more critical with neoadjuvant chemotherapy (NAC), a standard of care treatment protocol in HER2-positive and triple negative subtypes. Recently, the use of digital diagnostics with AI is gaining momentum since it shows great promise towards accelerating personalized BC patients’ pre- and post-NAC predictions. While AI paves the way to next generation diagnostics, this has yet from been translated as a) it mostly operates in single data modalities that fail to capture the complex disease alterations, b) integrated AI usually suffers from data incompleteness usually leading to models trained with limited data that fail to generalize to new patients and/or that are not able to integrate partially observed multimodal information from the whole population. GRANITE focuses to address these unmet needs and goes beyond the state-of-the-art, fusing the most relevant standard of care data (radiology, pathology, clinical, demographic), leveraging novel AI and radiomics algorithms. GRANITE will deploy pre-trained deep learning models that will be fine-tuned, technically validated and clinically evaluated against pertinent clinical data of non-metastatic BC cases from the Bank of Cyprus Oncology Centre, Cyprus. We will engage with the AI4HI project to transcend FUTURE-AI guidelines (Fairness, Universality, Traceability, Usability, Robustness and Explainability; future-ai.eu) into GRANITE towards generating real-world evidence and making our AI technology clinically sound, ethically aware and technically applicable, and promoting AI trust and acceptance in BC management.</t>
  </si>
  <si>
    <t>radiology; breast cancer; pathology; personalized medicine; deep learning</t>
  </si>
  <si>
    <t>integrated AI,  deep learning,  radiomics,  breast cancer,  neoadjuvant,  medical imaging</t>
  </si>
  <si>
    <t>INSTITUT NATIONAL DE RECHERCHE EN INFORMATIQUE ET AUTOMATIQUE (FR); ASTRAZENECA AB (SE); UNIVERSITY OF CYPRUS (CY)</t>
  </si>
  <si>
    <t>https://doi.org/10.3030/101153374</t>
  </si>
  <si>
    <t>EmpowerHer</t>
  </si>
  <si>
    <t>EmpowerHer: Empowering Breast Cancer Survivors through Exercise and Social Support</t>
  </si>
  <si>
    <t>"""EmpowerHer: Empowering Breast Cancer Survivors through Exercise and Social Support""  The ""EmpowerHer: Empowering Breast Cancer Survivors through Exercise and Social Support"" project aims to support breast cancer survivors in their recovery process by promoting physical activity. The initiative seeks to empower survivors by providing them with knowledge, tools, and support to enhance their health and well-being through a comprehensive intervention program. This program, delivered via a user-friendly mobile application, integrates personalised exercise routines, motivational strategies, and educational content. It is designed to address the multifaceted challenges faced by survivors, including physical, emotional, and social hurdles, ultimately promoting an active, healthy lifestyle and improving overall well-being for women navigating recovery and reintegration into daily life."</t>
  </si>
  <si>
    <t>Breast cancer survivors</t>
  </si>
  <si>
    <t>ERASMUS-SPORT-2024-SCP</t>
  </si>
  <si>
    <t>UNIVERSITAT DE VALENCIA (ES); EUROPEAN PLATFORM FOR SPORTS AND INNOVATION (BE); OLYMPIACOS SYNDESMOS FILATHLON PIREOS (EL); STICHTING SPORTS AND TECHNOLOGY (NL); SURPASS SPORT SYSTEMS LIMITED (IE); INSTYTUT CHEMII BIOORGANICZNEJ POLSKIEJ AKADEMII NAUK (PL)</t>
  </si>
  <si>
    <t>https://ec.europa.eu/info/funding-tenders/opportunities/portal/screen/opportunities/projects-details/43353764/101185004/ERASMUS2027</t>
  </si>
  <si>
    <t>DORMATRIX</t>
  </si>
  <si>
    <t>Engineering cancer dormancy as a collective emergent phenomenon: from matrix-enabled dormancy to collective dormancy-on-a-chip</t>
  </si>
  <si>
    <t>Cancer dormancy and the trigger to transition to active metastatic growth is a big open question. Current in vivo models focus on niche-specific cell and molecular mechanisms, ignoring biophysical aspects. Dormancy evolves with complex spatio-temporal dynamics; yet, there is a knowledge gap in the understanding of the heterogeneity of the units, and the dynamics of their interaction and evolution. Emergence occurs when a critical mass of units synergistically communicates giving rise to a new macro-level organization, with properties greater than the sum of the units. Engineering emergent phenomena in biological systems is a big research challenge as they originate from multiscale communication. In DORMATRIX, I propose a radically new view. I hypothesize that the balance between cancer dormancy and “awakening” is a collective emergent phenomenon, whereby a critical mass of micro-units communicates with each other and the environment in order to transition to metastatic growth. The main objective of DORMATRIX is to engineer breast cancer (BC) dormancy as a collective emergent phenomenon using biomaterials-based dormancy-on-a-chip devices. My previous data shows that we can (i) apply biophysical cues to control BC proliferation and (ii) visualize in vivo early BC bone metastasis. I will now address this outstanding challenge with a multidisciplinary approach and 1) apply biophysical principles with novel biomaterials to model in vitro cancer micro-units, 2) develop advanced 3D imaging to visualize collective cancer dormancy and bone microdamage, 3) develop in silico models based on evolutionary game theory to predict the dynamics, and 4) prove my hypothesis with dormancy-on-a-chip devices. Understanding the critical mass and multiscale communication required for emergent phenomena will enable the development of novel therapies to delay or prevent metastasis. The resulting technology for engineering emergent phenomena will spark research on other biological systems.</t>
  </si>
  <si>
    <t>lab on a chip; microscopy; breast cancer; game theory; biomaterials</t>
  </si>
  <si>
    <t>Biomaterials,  Biomedical engineering,  Hydrogels,  Biophysical properties,  Advanced 3D imaging,  Microfluidics,  Physical science of cancer</t>
  </si>
  <si>
    <t>ASOCIACION INSTITUTO DE INVESTIGACION SANITARIA BIOGIPUZKOA (ES)</t>
  </si>
  <si>
    <t>https://doi.org/10.3030/101123883</t>
  </si>
  <si>
    <t>EURATOM2027</t>
  </si>
  <si>
    <t>TETRIS</t>
  </si>
  <si>
    <t>Risk assessment Tools for severe side Effects after breasT Radiotherapy:  radiation safety through biological extended models and dIgital twinS</t>
  </si>
  <si>
    <t>Radiation protection and safety measures are essential to ensure adequate quality &amp; safety in radiotherapy (RT). Side effects are systematically mitigated through optimisation and individualisation.Breast cancer (Bca) is the most common cancer in women in Europe, leading to millions of BCa survivors in Europe; this group is projected to increase in the next decades. Randomised trials established the role of RT following breast surgery. Careful RT planning and delivery allow targeting the breast while minimising the dose to organs at risk. Yet, some doses unavoidably reach the lung and the heart, putting BCa patients at risk for severe cardiac and pulmonary disease and second cancers. Quantitative personalised risk scores for late severe cardiac/pulmonary disease/second cancers following RT would reveal opportunities to further mitigate the risk of side effects at the individual patient level. Risk scores would provide a quantitative guide when shaping the patients’ follow-up and screening program to assess the risk or presence of subclinical diseases.Within TETRIS, we propose to design and test quantitative personalised low-level risk scores based on dose-response relationships already published in the literature and refined risk scores which merge patient-specific features (from imaging, genetics and transcriptomics) with RT dose.The project also proposes to explore the opportunities and challenges of applying digital twins (DTs) in RT safety. We will use the historical cohort to develop the prototypes and evaluate the gain we can have using digital twins for risk assessment instead of model-based risk scores. Using a prospective collection of detailed patient data, we will demonstrate the possibility of refining DTs, allowing a deeper description of the single patient and a broader description of the patient’s follow-up. The value of the refined DTs could shape investments in data collection and computational resources for radioprotection.</t>
  </si>
  <si>
    <t>genetics; surgical specialties; breast cancer</t>
  </si>
  <si>
    <t>radiation safety, radiotherapy, breast cancer, digital twins</t>
  </si>
  <si>
    <t>HORIZON-EURATOM-2023-NRT-01-10</t>
  </si>
  <si>
    <t>Harnessing innovation in nuclear science, technology and radiation protection</t>
  </si>
  <si>
    <t>EURATOM-IA</t>
  </si>
  <si>
    <t>FONDAZIONE IRCCS ISTITUTO NAZIONALE DEI TUMORI (IT)</t>
  </si>
  <si>
    <t>FUNDACIO PRIVADA INSTITUT D'INVESTIGACIO ONCOLOGICA DE VALL-HEBRON (VHIO) (ES); NEOLYS DIAGNOSTICS (FR); POLITECNICO DI MILANO (IT); AQUILAB BY COEXYA (FR); REGION STOCKHOLM (SE); FUNDACION PUBLICA GALEGA DE MEDICINA XENOMICA (ES); FONDAZIONE IRCCS ISTITUTO NAZIONALE DEI TUMORI (IT); UNIVERSITA VITA-SALUTE SAN RAFFAELE (IT)</t>
  </si>
  <si>
    <t/>
  </si>
  <si>
    <t>ExoDiagAI</t>
  </si>
  <si>
    <t>Empowering Personalized Therapeutics: Advancing 3D-Nano DLD Arrays and Raman Micro-Biochips for Precision Isolation, Segmentation, and Molecular Profiling of Exosomal Trop2 Biomarkers in TNBC</t>
  </si>
  <si>
    <t>The ExoDiagAI project is at the forefront of addressing a critical challenge in modern healthcare—early diagnosis and effective management of breast cancer, particularly the aggressive and elusive triple-negative breast cancer (TNBC) subtype. TNBC lacks well-defined molecular targets, hindering treatment options. Exosomes, a subset of extracellular vesicles with unique functions, hold great promise as diagnostic and prognostic markers for various diseases, including cancer. These tiny vesicles are abundant in biological fluids but have been underutilized due to the absence of a cost-effective isolation protocol. Our primary goal is to develop a microfluidic device, integrating nano-lateral displacement arrays with a Raman biochip, to identify exosome biomarkers specific to TNBC and translate this knowledge into clinical practice. This project's main objectives encompass creating the microfluidic device, assessing its surface-enhanced Raman spectroscopy (SERS) capabilities, conducting Raman fingerprinting of exosomes from in vitro cell cultures and patient samples, and employing chemometric analysis to discriminate biomarkers. The distinctive Raman fingerprinting associated with exosomes serves as a promising prognostic and diagnostic marker. By introducing 3D printing SERS technology, we aim to enable real-time monitoring, shedding light on exosome structural integrity. This interdisciplinary project combines organic, inorganic, nano, computational, spectroscopic, and molecular biology techniques, culminating in innovative device fabrication. Ultimately, the ExoDiagAI project holds the potential to revolutionize early breast cancer diagnosis through exosomal biomarkers, aligning with the EU's sustainable development strategy for advanced diagnostic platforms and fostering the career of a promising researcher. This endeavor marks a pivotal step towards enhancing the detection and management of TNBC, addressing a pressing healthcare need.</t>
  </si>
  <si>
    <t>cell biology; breast cancer; additive manufacturing; spectroscopy; molecular biology</t>
  </si>
  <si>
    <t>3D-Nano DLD Arrays, Raman Micro-Biochips, Exosomal Trop2 Biomarkers, Triple-Negative Breast Cancer (TNBC), Personalized Medicine</t>
  </si>
  <si>
    <t>LEIBNIZ-INSTITUT FUER PHOTONISCHE TECHNOLOGIEN E.V. (DE)</t>
  </si>
  <si>
    <t>LEIBNIZ-INSTITUT FUER PHOTONISCHE TECHNOLOGIEN E.V. (DE); UNIWERSYTET MEDYCZNY IM PIASTOW SLASKICH WE WROCLAWIU (PL)</t>
  </si>
  <si>
    <t>https://doi.org/10.3030/101151173</t>
  </si>
  <si>
    <t>JAM-HAS-IT</t>
  </si>
  <si>
    <t>JAM-A and HER2/3 Antagonistic Strategy In Targeting breast cancer</t>
  </si>
  <si>
    <t>Breast cancer is the most common female malignancy, and a leading cause of death. Although molecular technologies have led to new therapeutic targets for breast cancer, much remains to be done to reduce its societal and economic impact. This project focuses on an emerging cancer drug target – Junctional Adhesion Molecule-A (JAM-A), an adhesion protein that Dr Hopkins (Supervisor; RCSI) and others have implicated in breast cancer. This proposal centres around recent data suggesting that JAM-A controls the expression of HER2 and HER3, key tyrosine kinases associated with aggressive breast cancer. I will test the novel hypothesis that combining a JAM-A antagonist and an anti-HER2/HER3 drug (Pertuzumab) exerts synergistic anti-tumour effects in breast cancer settings. This will be accomplished by: Testing the combination of a JAM-A antagonist and an anti-HER2/HER3 antibody for anti-tumor efficacy in 2D and 3D models of breast cancer in vitro; Using chick embryo xenograft assays (cell line-based and patient-derived xenograft-based) to test the combination of a JAM-A antagonist and an anti-HER2/HER3 antibody in vivo; Identifying new JAM-A antagonists and test them for synergism with an anti-HER2/HER3 antibody in breast cancer settings;Validating a possible JAM-A-HER2/HER3 signalling axis in breast cancer patient datasets and samples. Combining an innovative, multi-faceted approach, and offering an academic multidisciplinary environment which will both complement my industrial skills and enable me to transfer valuable industry-centred knowledge, this project presents a wealth of opportunities to enhance by career prospects and enable a transition back to academia. As there are currently no anti-JAM-A drugs on the market or in clinical trials, this is a timely and important project which will give valuable new translatable knowledge into the treatment of certain aggressive breast cancer phenotypes.</t>
  </si>
  <si>
    <t>proteins; breast cancer; embryology</t>
  </si>
  <si>
    <t>Breast cancer, tight junction, junctional adhesion molecule-A, JAM-A, HER2, HER3, antagonist, Pertuzumab, peptide synthesis, Perjeta, 3-dimensional cell culture, organoids, chick embryo xenograft</t>
  </si>
  <si>
    <t>https://doi.org/10.3030/101110380</t>
  </si>
  <si>
    <t>NanoNIR</t>
  </si>
  <si>
    <t>Development of a fluorescence-based nanotool for early breast cancer diagnosis</t>
  </si>
  <si>
    <t>Breast cancer is the most common cancer globally, accounting for 12% of all new annual cancer cases worldwide, according to the World Health Organization, and early detection is a key issue as survival improves when cancer is detected early. NanoNIR will develop a novel fluorescence-based nanotool for the detection and quantification of miR-99a-5p in liquid biopsy samples from breast cancer patients. The nanotool will consist of upconverting nanoparticles (UCNPs) decorated with aptamers and small gold nanoparticles (AuNPs). UCNPs are inorganic nanocrystals that convert near-infrared (NIR) light into shorter wavelength emissions and exhibit narrow emission bandwidths and large anti-Stokes shifts (λex = 980 nm, λem = 540, 655 nm). These photophysical properties make them excellent candidates for fluorescence biosensing allowing for effective sensing with diminished background noise in a complicated detection system. The AuNPs have a large extinction coefficient and a broad UV–Vis absorption band (500 – 580 nm) making them excellent fluorescence quenching agents. The combination of UCNPs (donors) with AuNPs (acceptors) linked through complementary aptamers will result in a fluorescence emission quenching of UCNPs at 540 nm. Following the detection of miR-99a-5p by its complementary aptamer sequence, AuNPs will be displaced from the UCNPs surface restoring the luminescence of UCNPs at 540 nm with an intensity-dependent to miRNA-9a-5p concentration allowing the detection of miR-99a-5p in real samples. Additionally, the luminescence signal at 655 nm could be used for the ratiometric measurements.</t>
  </si>
  <si>
    <t>nanocrystals; breast cancer</t>
  </si>
  <si>
    <t>Upconverting nanoparticles, gold nanoparticles, near infrared, microRNAs, breast cancer, ratiometric, fluorescence, sensor</t>
  </si>
  <si>
    <t>UNIVERSITAET REGENSBURG (DE); FUNDACION PARA LA INVESTIGACION DEL HOSPITAL CLINICO DE LA COMUNITAT VALENCIANA, FUNDACION INCLIVA (ES); UNIVERSITAT POLITECNICA DE VALENCIA (ES)</t>
  </si>
  <si>
    <t>https://doi.org/10.3030/101103902</t>
  </si>
  <si>
    <t>ODASMIR</t>
  </si>
  <si>
    <t>Origami-DNA/AgNCs Sensor for Detection of miRNAs</t>
  </si>
  <si>
    <t>Breast cancer (BC) is a prevalent kind of cancer worldwide and it is one of the primary causes of cancer-related deaths in women. The research has shown that early detection of BC could significantly increase the chances of survival for patients. Recently, there has been a growing interest in microRNAs (miRNAs) as potential biomarkers for the early diagnosis of BC. Therefore, the development of new diagnostic tools for the early detection of BC is necessary. Thus, biosensors based on DNA nanotechnology emerge as a novel, versatile, and easily accessible alternative.In this context, the synergy between the fluorescence properties of DNA/AgNCs and the structural properties of DNA-origami will allow the creation of a new generation of hybrid nanomaterials (nanohybrids), which could be conceived as biosensors for the detection of miRNAs associated to BC with high sensitivity, sequence specificity, high throughput, low cost, and easy access.ODASMIR aims to design origami-DNA/AgNCs nanohybrids (ODAs) to develop a biosensor to diagnose BC through the detection of different miRNAs and, it will validate in in vitro models (2D and 3D). ODASMIR presents a multidisciplinary approach, both the objectives and the experimental methodology are on the interface between biology and chemistry. The biosensors obtained and their validation at the clinical level could have a significant impact on the accurate and early diagnosis of BC representing a significant advance in the field of nanomedicine.</t>
  </si>
  <si>
    <t>biosensors; DNA; nanomedicine; breast cancer; nano-materials</t>
  </si>
  <si>
    <t>DNA nanotechnology, Biosensor, miRNAs, Breast Cancer, Fluorescence</t>
  </si>
  <si>
    <t>UNIVERSIDAD DE SANTIAGO DE COMPOSTELA (ES)</t>
  </si>
  <si>
    <t>https://doi.org/10.3030/101153417</t>
  </si>
  <si>
    <t>Arturo</t>
  </si>
  <si>
    <t>Assessing the role of intratumoral microbiota in therapy responses using patient-derived tumor-on-chip</t>
  </si>
  <si>
    <t>"This action is part of the Cancer Mission cluster of projects on “Understanding (tumour-host interactions)"".Challenge: Primary or acquired resistance to therapies is a major challenge in oncology. Recent research suggests that intratumoral microbiota may contribute to anti-cancer drug resistance, in particular to immunotherapies such as immune checkpoint inhibitors (ICI). However, experimental approaches to address the role of microbiota in human cancers are lacking. Solution: Project ARTURO will ethically tackle this problem by using an innovative state-of-the-art 3D tumor-on-chip (ToC) model, as part of the emerging field of Micro-Physiological Systems (MPS). Plan: The role of patient-derived bacteria, and of their postbiotics and released extra-cellular vesicles, in tumor ecosystem behaviors and drug responses, will be deciphered by integrating clinical data, omics analysis, and novel ToC-based information (by live imaging and single-cell transcriptomics). The development of advanced computational methods to extract ToC-based information constitutes a major force and innovation in the field, with high potential to accelerate future applications of ToC technology in clinics. The focus will be on two frequent poorly-understood cancer subtypes: non-small cell lung cancer (NSCLC) and invasive lobular breast cancer (ILC). End-users’ perspectives will be addressed using a co-design approach to develop ethically sound and evidence-based cancer-related innovation and health policies.Impact: ARTURO results are expected to lead to a deep understanding of processes underpinning tumor-host interactions, helping to conceive novel microbiota-based intervention strategies, in particular for NSCLC and ILC patients. ARTURO will take social, ethnical, cultural, and gender aspects into account, facilitating the translation of ARTURO's innovations to clinical practice and co-design of policies. Ultimately, the ARTURO impacts will be far-reaching, contributing to future developments in cancer precision medicine and diagnostics and to the EU Mission – Cancer."</t>
  </si>
  <si>
    <t>ethical principles; lung cancer; breast cancer; personalized medicine; organ on a chip</t>
  </si>
  <si>
    <t>tumor microenvironment, microbiota, cancer 3D models, tumor-on-chip,  lung cancer, lobular breast cancer, artificial intelligence, ethics, microfluidics, therapy resistance, immunotherapy</t>
  </si>
  <si>
    <t>UNIVERSITA DEGLI STUDI DI ROMA TOR VERGATA (IT); HUMANITAS UNIVERSITY (IT); INSTITUT NATIONAL DE LA SANTE ET DE LA RECHERCHE MEDICALE (FR); ASSISTANCE PUBLIQUE HOPITAUX DE PARIS (FR); UNIVERSIDADE CATOLICA PORTUGUESA (PT); INSTITUT CURIE (FR); CENTRE NATIONAL DE LA RECHERCHE SCIENTIFIQUE CNRS (FR)</t>
  </si>
  <si>
    <t>https://doi.org/10.3030/101136464</t>
  </si>
  <si>
    <t>REINFORCE</t>
  </si>
  <si>
    <t>TumoR microEnvIronment Normalization FOR enhanCed photodynamic thErapy</t>
  </si>
  <si>
    <t>The progression of cancer is closely associated with alterations in the mechano-cellular phenotype and in the structure and mechanical properties of the tumor microenvironment (TME) in a complex and not well-understood manner. Desmoplasia, a tumour-associated fibrotic reaction, is responsible for tumor stiffening, poses a major barrier to effective drug delivery. Although novel therapeutic strategies that target cancer cells are emerging, their efficacy varies due to intra- and inter-patient variability as well as tumor heterogeneity. Notably, photodynamic therapy (PDT) is gaining prominence as a compelling alternative. This two-stage treatment harnesses both light energy and a specialized drug (photosensitizer, PS) to target cancer cells upon activation by a specific wavelength of light. However, the effectiveness of PDT is greatly compromised by various resistance factors originating from the complex TME. These factors can present several biological barriers, including desmoplasia. In this project, we propose the use of TME normalization treatment with approved anti-fibrotic drugs in combination with PDT. We aim to test the hypothesis that the combination of anti-fibrotic drugs that remodel and normalize the TME with PDT can increase the PDT efficiency. The specific research objectives are focused on breast cancer (BC) and includes in vitro study of the effect of different components of PDT treatment on BC cells, in vivo study of the effectiveness of the combination of PDT with anti-fibrotic treatment in murine BC models and mathematic modelling to optimize the combination therapies. In the proposed project, the fellow will acquire scientific and complementary skills according to his personalized career development plan and through advanced training, international and inter-sectoral mobility will reach a position of professional maturity in research.</t>
  </si>
  <si>
    <t>breast cancer</t>
  </si>
  <si>
    <t>Atomic Force Microscopy (AFM), anti-fibrotic treament, photodynamic therapy (PDT), mechanical properties, cancer</t>
  </si>
  <si>
    <t>EUROPEAN UNIVERSITY - CYPRUS LTD (CY)</t>
  </si>
  <si>
    <t>EUROPEAN UNIVERSITY - CYPRUS LTD (CY); VET EX MACHINA LIMITED (CY); LUMOSCRIBE LTD (CY)</t>
  </si>
  <si>
    <t>https://doi.org/10.3030/101152646</t>
  </si>
  <si>
    <t>HD-BRECA</t>
  </si>
  <si>
    <t>Integrating longitudinal multi-modal profiling of metastatic breast cancer patients for high-definition oncology</t>
  </si>
  <si>
    <t>Precision Oncology has revolutionized cancer therapeutics, mostly by matching genomic alterations with molecularly targeted agents. Yet, current predictive capacity is imperfect even in best-case scenarios (tumors driven by oncogene addiction against which a targeted agent exists). To push the field forward, we propose to exploit recent technological advances to analyze longitudinal profiles of cancer patients that encompass dimensions beyond the genetic profile: physiological monitoring, e-health records, patient-reported outcomes, medical imaging, and multi-omics. The integration of this multi-dimensional data with personalized genomics will allow an unprecedented level of understanding of cancer processes, identifying the features that drive patient disease trajectories, eliciting truly precision interventions.The goal of this project is to use this approach to improve the current predictive ability and break current efficacy plateaus in advanced breast cancers. I will integrate longitudinal data of a cohort of 100 hormone receptor-positive metastatic breast cancer patients in first line of treatment with CDK4/6 inhibitors and hormone inhibitors, monitored until disease progression or treatment failure. This constitutes the largest high-definition medicine study in advanced breast cancer patients to date. I will use data across 10 different modalities to establish disease trajectories, relate molecular features to clinical outcomes and build predictive models for prognosis.  This integrative project combines translational and clinical oncology, engineering, and data science, to transition from the current genomics-centered precision oncology approach to high-definition oncology, a model in which deep longitudinal patient monitoring achieves a comprehensive personalized oncology.</t>
  </si>
  <si>
    <t>data science; eHealth; genetics; breast cancer; diagnostic imaging</t>
  </si>
  <si>
    <t>Breast cancer, Longitudinal multi-omics</t>
  </si>
  <si>
    <t>https://doi.org/10.3030/101155328</t>
  </si>
  <si>
    <t>MaxFUSE LNPS</t>
  </si>
  <si>
    <t>Engineering lipid nanoparticles to target and escape the endosome, deliver their cargo and perform better as breast cancer therapies</t>
  </si>
  <si>
    <t>There is a strong need for personalised genetic medicines for the treatment of advanced breast cancer. LNP-mRNA nanomedicines have already been proven as safe and cost effective in the SARS-CoV-2 vaccines. However, cancer treatments often require (i) repeat dosing (ii) controlled immune response (iii) adaptability to combat drug resistance. There are several LNP-RNA clinical cancer trials ongoing, many of which have reported challenges with toxicity, performance and specificity (off target effects). For an LNP-RNA cancer therapeutic to function, they need to localise in the correct organ, enter the cancer cells and escape the cellular (endosomal) processing pathway to release their RNA cargo. In current LNP-RNA formulations only a small fraction (&lt;10 %) of LNPs successfully escape the endosome. However, these ‘null’ LNPs can still contribute to toxicity which places huge restrictions on their clinical application and performance. The aim of this proposal is to provide mechanistic insight into the endosomal escape of LNPs and use nanoscale engineering to target the endosome and improve LNP endosomal escape. This is particularly relevant in breast cancer as the majority of LNP systems are optimised for liver applications and designed to undergo fusion under ‘healthy’ endosomal conditions. In breast cancer, the composition (lipid, protein) and environment (pH) of the endosome differ significantly between healthy and cancer cells. Objectives:- Use omics approaches to quantify key differences in the endosome in healthy and breast cancer sub type cells and develop breast cancer sub type endosome models- Design LNPs with enhanced fusion to endosomes using (i) lipid composition (ii) protein – protein / lipid interactions (iii) pH mediated fusion- Validate novel LNPs with increased endosomal fusion and lower toxicity for breast cancer treatment</t>
  </si>
  <si>
    <t>immunology; drug resistance; nanomedicine; breast cancer; coronaviruses</t>
  </si>
  <si>
    <t>lipid nanoparticles, membrane fusion, x rays, neutrons, microscopy</t>
  </si>
  <si>
    <t>KUNGLIGA TEKNISKA HOEGSKOLAN (SE)</t>
  </si>
  <si>
    <t>https://doi.org/10.3030/101116289</t>
  </si>
  <si>
    <t>RESPONSE</t>
  </si>
  <si>
    <t>Early detection of treatment response in breast cancer</t>
  </si>
  <si>
    <t>Breast cancer is the prominent cancer among women globally, with over 2 million women diagnosed annually. Even though early detection and advancements in treatment have led to improved outcomes and survival rates, still, 685,000 women died in 2020. It is thus fundamental to select the best treatment for the individual patient (precision medicine) to improve outcome and reduce side effects (personalized healthcare). The challenge is that predicting how well a patient responds to the therapy takes many months and is uncertain. With this trial-and-error approach, patients can be subjected to treatments that have no or very little effect and suffer from side effects. Importantly, precious time can be lost in finding the right treatment. The proposed solution is Hyperpolarized Magnetic Resonance (HypMR) imaging that may be able to detect non-responders to chemotherapy after the first treatments, much earlier than the current 3-4 months of a full treatment cycle. Thus, it may allow clinicians to adjust the therapy to the individual patient to improve the outcome significantly. HypMR is a novel molecular imaging modality that promises to revolutionize diagnostic radiology with a much wider perspective. The project team comprises world-leading academic, public, and industrial partners in the field of HypMR that will conduct the necessary R&amp;D towards multicenter clinical studies and commercialization of the technique, starting with breast cancer as the first use case. RESPONSE will have significant impacts for the SME Polarize. It will represent a major milestone to raise capital and investments needed for the final steps to market (clinical studies).Commercialization of the clinical polarizer and consumables, incl. the contrast agent, is expected to generate cumulative revenues of more than 250M€, 5 years post-market entry. The societal cost savings on treatments, hospitalization and quality-of-life far outweigh the cost of the diagnostic test.</t>
  </si>
  <si>
    <t>radiology; breast cancer; personalized medicine</t>
  </si>
  <si>
    <t>Hyperpolarized Magnetic Resonance,  Breast cancer,  Personalized Medicine</t>
  </si>
  <si>
    <t>HORIZON-EIC-2023-TRANSITIONCHALLENGES-01</t>
  </si>
  <si>
    <t>EIC Transition Challenge: Full scale Micro-Nano-Bio devices for medical and medical research applications</t>
  </si>
  <si>
    <t>UNIVERSITATSKLINIKUM SCHLESWIG-HOLSTEIN (DE); CHRISTIAN-ALBRECHTS-UNIVERSITAET  ZU KIEL (DE); HADASSAH MEDICAL ORGANIZATION (IL); POLARIZE APS (DK); DANMARKS TEKNISKE UNIVERSITET (DK)</t>
  </si>
  <si>
    <t>https://doi.org/10.3030/101158869</t>
  </si>
  <si>
    <t>SWEATPATCH</t>
  </si>
  <si>
    <t>Remote SWEATSkin PATCH for Monitoring Breast Cancer Therapeutic Response</t>
  </si>
  <si>
    <t>Breast Cancer (BC) is the most common cancer in Europe. In most cases, BC will present at a locally advanced or distant stage, which requiresanticancer drugs. However, there is no guarantee that the favorable drug benefit/risk balance will align with expectations at an individual level or be maintained over time. Therefore, monitoring tumor response to treatment is critical for timely adjusting the therapeutic strategy to improve patients’ outcomes. To fulfill this unmet medical need,SWEATPATCH proposesan innovative non- invasive approach to monitor in real-time BC response to treatment, based on emerging odorous biomarkers, namely volatile organic compounds (VOCs) from sweat emanated from the breast skin. Due to their connection to breast tumor metabolism, sweat VOCs are promising candidate biomarkers for monitoring tumor response to treatment.SWEATPATCH breakthrough relies on a radically-new technology with cutting-edge straintronic microwave based on phononic metamaterials and nanomaterials chemtronics technologies to solve scientific bottlenecks for sweat VOCs analysis in the near field of cancer cells.SWEATPATCH will gather an interdisciplinary consortium of leading experts in materials, sensors, data processing, and translational/clinical oncology, from 6 countries. The consortium will develop a groundbreaking wireless Lab-on-a-Patch to (1) monitor BC therapeutic response directly from the breast surface using a novel biocompatible flexible patch combined with specific data analysis that (2) will also be adaptable to in vitro 3D culture systems of patients’ derived organoids, a tumor model avatar created from patients’ BC, which will be used for drug screening to modelize tumor response to treatment.SWEATPATCH will convey a considerable conceptual leap that will shift the current healthcare paradigm from «one-size-fit-all» monitoring to «a smart real-time personalized monitoring»synchronized to tumor biology to reach precision oncology.</t>
  </si>
  <si>
    <t>volatile organic compounds; breast cancer; sensors; nano-materials; data processing</t>
  </si>
  <si>
    <t>Breast Cancer,Therapeutic Response,Lab-on-a-Patch,Volatile Organic Compounds,Straintronic Sensors, Magneto-Electric</t>
  </si>
  <si>
    <t>CENTRALE LILLE INSTITUT (FR)</t>
  </si>
  <si>
    <t>NEUROLANE LTD (UK); FONDAZIONE CASA SOLLIEVO DELLA SOFFERENZA (IT); CENTRALE LILLE INSTITUT (FR); CENTRE OSCAR LAMBRET (FR); CARETRONIC RAZVOJ IN PROIZVODNJA NAPREDNIH INFORMACIJSKIH RESITEV D.O.O. (SI); UNIVERSITE DE BORDEAUX (FR); INSTITUT POLYTECHNIQUE DE BORDEAUX (FR); ISTITUTO ROMAGNOLO PER LO STUDIO DEI TUMORI DINO AMADORI - IRST SRL (IT); INVENSENSE ITALY S.R.L. (IT); UNIVERSITE DE LILLE (FR); UNIVERSITAT POLITECNICA DE VALENCIA (ES)</t>
  </si>
  <si>
    <t>https://doi.org/10.3030/101130618</t>
  </si>
  <si>
    <t>Golden-ADC</t>
  </si>
  <si>
    <t>An Insulin-Gold Nanoplatform as Enhanced Antibody-Drug Conjugate Cancer Therapy</t>
  </si>
  <si>
    <t>Antibody-drug conjugates (ADCs) have emerged as promising therapies by combining the precision targeting abilities of antibodies with the potency of chemotherapy drugs, to directly attack cancer cells and minimize damage to healthy tissue. However, approved ADCs show low efficacies in treating solid tumours, due to inherent challenges. These include design challenges, which limit the drug-antibody ratio and the ability to integrate multiple drug types, and delivery challenges, in which pharmacokinetics and tumor barriers limit ADC accumulation and distribution within tumours. In the framework of the ERC-CoG project, we are developing gold nanoparticles (GNPs) that harness insulin for delivery of large therapeutics, including antibodies, across biological barriers. As part of this research, we have recently revealed that these insulin-GNPs can be further developed as an ADC nanoplatform. This Golden-ADC nanoplatform enables simple conjugation of large payloads of multiple antibodies and drug types, shows efficacy in cancer cell models, and enhances in vivo tumor accumulation, together with deep penetration and wide distribution throughout the tumour.  In this PoC proposal, we will test our Golden-ADC nanoplatform for effective and safe treatment of triple negative breast cancer, due to the potential high benefits that our nanoplatform can provide for this hard-to-treat cancer, which has a long-standing paucity of effective therapies. Within GOLDEN ADC, we aim to acheive significant progress in the technology development process, by proof of concept demonstration of efficacy and safety of the Golden-ADC conjugated with multiple drugs in in-vivo triple negative breast cancer models. We also intend to achieve business readiness, via consolidating the IP strategy, undertaking a comprehensive market analysis, end-user engagement and developing the business strategy.</t>
  </si>
  <si>
    <t>breast cancer; pharmacokinetics; nano-materials</t>
  </si>
  <si>
    <t>BAR ILAN UNIVERSITY (IL)</t>
  </si>
  <si>
    <t>https://doi.org/10.3030/101158064</t>
  </si>
  <si>
    <t>TAM-ADaCT</t>
  </si>
  <si>
    <t>A Novel Antibody-Drug Conjugate for Targeting Tumor-Associated Macrophages in Solid Tumors</t>
  </si>
  <si>
    <t>"The project is focused on the development of a groundbreaking Antibody-Drug Conjugate (ADC) specifically designed for macrophage depletion in the Tumor Microenvironment (TME). With a primary focus on breast cancer and solid tumors, this initiative represents a paradigm shift in cancer therapeutics.The presence of Tumor-Associated Macrophages (TAMs) in the TME has been identified as a significant factor in tumor progression and immune evasion. Our proposed ADC will directly target these macrophages, effectively depleting them and thereby creating a more favorable environment for tumor eradication.The primary objectives of this project are as follows:1. To synthesise and optimise ADCs for specific targeting and depletion of TAMs in the TME.2. To demonstrate the efficacy of the ADC in preclinical models, establishing its potential for human application.3. To perform a thorough ""freedom to operate"" analysis, ensuring that the ADC technology does not infringe upon existing intellectual property rights.4. To establish a detailed plan for the commercial development of this ADC, outlining steps for regulatory approval, manufacturing scalability, and market entry.By achieving these objectives, we aim to propel this project from the conceptual stage to a viable, commercialisable medical solution. The successful implementation of this ADC has the potential to revolutionise cancer treatment, offering a targeted approach that could significantly improve patient outcomes. The support of ERC Proof of Concept Grant will be pivotal in transitioning this transformative technology from the laboratory to the marketplace, ultimately changing the landscape of cancer therapeutics.The strategic positioning of Zelula Biopharma (Host Institution) as a spin-off of CIC bioGUNE adds substantial value to this project, leveraging a unique blend of resources, academic research excellence and entrepreneurial agility to accelerate the transition from lab to market."</t>
  </si>
  <si>
    <t>ADAPTAM THERAPEUTICS SL (ES)</t>
  </si>
  <si>
    <t>https://doi.org/10.3030/101158283</t>
  </si>
  <si>
    <t>European Solidarity Corps (ESC)</t>
  </si>
  <si>
    <t>ABLINJOD</t>
  </si>
  <si>
    <t>A butterfly's lifespan is not just one day</t>
  </si>
  <si>
    <t>"According to the WHO cancer in 2020 was responsible for 10 million global deaths, that is about 1 in 6 deaths. If precautions are not taken it is projected that the global cancer burden will exceed 27 million new cases per year by 2040.  Worldwide, the most common cancers are breast and lung cancer, accounting for 12.5% and 12.2%, respectively, of the total number of new diagnoses registered in 2020. For Turkey, the scenario is similar, with the three most common cancers being: lung (17.65%), breast (10.3%) and colon (9.1%).  Faced with this scenario, which worsened with the Covid 19 pandemic, the need to act arose and, with it, the project ""A butterfly's lifespan is not just one day""._x000D_
WHO says, a key measure in cancer prevention is to reduce exposure to risk factors such as: behavioural factors - tobacco use, excessive alcohol consumption, unhealthy diet and physical inactivity; metabolic factors - overweight and obesity; environmental factors - air pollution. In view of this recommendation, focusing on breast cancer and the reality in Turkey, the following factors will be highlighted: Dietary Factors,  Physical activity and obesity. _x000D_
That said, it is important to bear in mind that the factors mentioned are part of a complex equation, and we need to look at them as dependent variables and not as independent variables. This means that although the project aims to act directly on behavioural and metabolic factors, it will act indirectly on environmental factors. In other words, by encouraging the adoption of healthy lifestyles (a diet rich in fruit and vegetables, regular physical activity, changes in means of transport) there will inevitably be a reduction in pollution and noise due to more conscious consumer behaviour._x000D_
As it is a global problem, across age and gender, the project was designed to reach out to the community at large. However, it is important to highlight three groups: children/young people, women and cancer patients."</t>
  </si>
  <si>
    <t>Breast Cancer;  Didactic games;  Podcast;  İnternational Oncology Days;  Behavioural factors;  Metabolic factors;  Environmental factors;  Cancer patients;  Relatives of cancer patients;  Children; youth</t>
  </si>
  <si>
    <t>ESC-SOLID-2023-VTHPA</t>
  </si>
  <si>
    <t>ESC Solidarity Volunteering Unit Grants</t>
  </si>
  <si>
    <t>ONKOLOJI HASTALARI YARDIMLASMA VE SEVGI DERNEGI (TR)</t>
  </si>
  <si>
    <t>ONKOLOJI HASTALARI YARDIMLASMA VE SEVGI DERNEGI (TR); KHARKIV NON-GOVERNMENTAL ASSOCIATION FOR ACTIVE YOUTH STELLA (UA); Student-Youth Council (GE); CENTRO EDUCATIVO DI PROGETTAZIONE E HOSTING INTERNAZIONALE (IT); MEDITERRANEAN FORUM FOR SOCIAL DEVELOPMENT (MA); ASSOCIACION AMIGOS DE EUROPA (ES); ASSOCIACAO INTERCULTURAL PARA TODOS (PT)</t>
  </si>
  <si>
    <t>https://ec.europa.eu/info/funding-tenders/opportunities/portal/screen/opportunities/projects-details/43254037/101126460/ESC2027</t>
  </si>
  <si>
    <t>EpiCancer</t>
  </si>
  <si>
    <t>Comprehensive Platform for the Functional Characterization of Cancer Epigenetics and Diagnosis</t>
  </si>
  <si>
    <t>Epigenetic regulation of gene expression- the mechanism responsible for establishing and maintaining cellular identities during development- is frequently deregulated in cancer. Our working hypothesis is that this deregulation confers upon cells phenotypic plasticity, resulting in intratumor heterogeneity, which is key to tumor development, metastasis, and drug resistance. In EpiCancer, we seek to provide the technological means to address fundamental issues concerning epigenetics in cancer. Namely, we intend to develop, apply, and validate single-cell and single-molecule epigenetic analysis methods that can parse the function of this network and its heterogeneity in human cancer, and utilize it for cancer diagnosis. We will build a rich arsenal of tools to profile the combinatorial epigenetic network in primary tumors and blood taken from cancer patients at multiple scales of resolution (Aims 1 + 2). We will apply these systems to elucidate the function and connectivity between epigenetic modifications in breast cancer and lymphoma, and link epigenetic heterogeneity to tumor biology and clinical outcome (Aim 3). We will also establish revolutionary systems for cancer diagnostics and monitoring, leveraging the unique advantages of our single-molecule tools for multi-modal analysis of epigenetic, protein biomarkers, and microRNAs, originating from both the tumor and its microenvironment, in patients’ blood (Aims 1 + 3).The epigenetic technologies we intend to provide the scientific community are set to profoundly impact our understanding of the epigenetic determinants of cancer, as well as our ability to detect cancer at early stage from a routine blood test and identify early disease recurrence. The analysis of a large cohort of tumor and blood samples from the same patients will generate novel datasets that are expected to reveal cancer-specific and patient-specific epigenetic modules and shed light on the contribution of epigenetic plasticity to tumor biology.</t>
  </si>
  <si>
    <t>proteins; drug resistance; breast cancer; laboratory samples analysis; epigenetics</t>
  </si>
  <si>
    <t>Epigenetic technologies, single-molecule, single-cell, cancer epigenetics, cancer heterogeneity</t>
  </si>
  <si>
    <t>https://doi.org/10.3030/101115455</t>
  </si>
  <si>
    <t>BIG-SPARK</t>
  </si>
  <si>
    <t>BIG-SPARK - Striving to enhance expert collaboration, public outreach and Patient partner involvement  to Advance breast cancer Research excellence and Knowledge for AND with patients</t>
  </si>
  <si>
    <t xml:space="preserve">The Breast International Group (BIG) is an EU-based (Belgian) health NGO for academic breast cancer research groups from around the world, contributing directly to the EU4Health Programme general objectives and specific objectives. _x000D_
Founded in 1999 to address the fragmented  European academic breast cancer research community, cooperative groups from all over the world rapidly joined BIG. Today the BIG network comprises 59 like-minded academic research groups from around the globe (covering 26 of 27 EU Member States). All are committed to reducing unnecessary duplication of effort, sharing data, accelerating the development of better treatments, and increasing the likelihood of cures. _x000D_
BIG’s many landmark studies have changed clinical practice, improving millions of people’s health, and in the case of studies involving medicinal products, have contributed to enabling and improving access to treatments. BIG’s network of academic research groups and breast cancer experts, having built a strong reputation of innovative, practice-changing, patient-oriented research, is therefore recognized as a world leader in this field.  _x000D_
With the support of an EU4H operating grant in 2023 (BIG-SCOPE), BIG was able to intensify all of its activities related to public outreach, communications, capacity building and training, as well as expert collaboration and networking.  Notably, great strides were made with BIG’s Patient Partnership Initiative. A main objective of an EU4H-2024 operating grant (BIG-SPARK) is to further develop processes to standardize and implement patient involvement in the collaborative early-stage development of new BIG clinical trials. In addition, BIG will engage in active outreach to communicate and discuss those activities throughout the international research community and the general public. This will serve to advance breast cancer research excellence and knowledge, for and with patients, and help address many EU health challenges. _x000D_
</t>
  </si>
  <si>
    <t>breast cancer; academic research; expert networking; patient partnership; knowledge exchange; public outreach; awareness raising; communication; capacity building; training; EU4H-2024-OG</t>
  </si>
  <si>
    <t>EU4H-2024-OG</t>
  </si>
  <si>
    <t>EU4H Operating Grants</t>
  </si>
  <si>
    <t>https://ec.europa.eu/info/funding-tenders/opportunities/portal/screen/opportunities/projects-details/43332642/101175705/EU4H</t>
  </si>
  <si>
    <t>END-BC</t>
  </si>
  <si>
    <t>Engineering and Delivering B Cells Using Biomaterials against Breast Cancer</t>
  </si>
  <si>
    <t>Breast cancer (BC) is the most diagnosed cancer worldwide, and despite treatment availability, the disease remains challenging to treat, causing substantial adverse side effects and fatalities globally. The lack of efficacy and inaccessibility of standard care supports this demand for better treatments. This is demonstrated by resection surgery and current (neo)adjuvant therapies such as chemotherapy exhibiting inadequacies resulting in 30% of BC patients having metastases. These percentages are even higher in low human index regions due to inaccessibility, cost and growing populations. Adoptive cell therapy (ACT), such as CAR-T, is a category of emerging immunotherapies expected to impact oncology by transferring engineered immune cells into a patient to eliminate cancer cells. However, these treatments are currently ineffective in BC and costly.END-BC will complement research into B cells to produce an ACT that improves treatment efficacy against breast cancer while reducing side effects and costs from effective therapy. Our research developed novel biomaterial to overcome significant obstacles to successfully enhance B cell functions against cancer using a low-cost method. In END-BC, we will research the commercial and technical feasibility of tailoring the B cell ACT with biomaterials to determine its potential to treat BC.</t>
  </si>
  <si>
    <t>surgery; oncology; immunotherapy; biomaterials</t>
  </si>
  <si>
    <t>https://doi.org/10.3030/101138825</t>
  </si>
  <si>
    <t>PalmERASERs</t>
  </si>
  <si>
    <t>The role of Palmitoylation ERASERs in cancer metastasis</t>
  </si>
  <si>
    <t>Metastasis is the major cause of death in patients with cancer. A better understanding of the mechanisms driving metastasis is critical to develop more effective anti-cancer treatments. The fatty acid palmitate has been recently identified as fuel for metastasis-promoting pathways. However, why palmitate has such a unique pro-metastatic effect compared to other fatty acids with similar metabolic fates remains elusive. Strikingly, I discovered that palmitoylation, a reversible post-translational protein modification driven solely by palmitate, is essential for metastasizing breast-cancer cells. Unexpectedly, I found that palmitoylation ‘erasers’, enzymes that remove the modification, are essential to sustain pro-metastatic effects of palmitate during metastatic colonization. Therefore, I hypothesize that, in palmitate-rich conditions (e.g under high-fat diet), palmitoylation anchor oncogenic proteins to membranes to get activated (functioning as a priming event), while erasers act as a rate-limiting release step, allowing primed proteins to engage in pro-metastatic signaling. I will investigate how the dynamics of palmitoylation promote metastasis by focusing on the erasers, whose role in metastasis remains largely unexplored. Specifically, I will: 1) define how erasers influence pro-metastatic signaling events in metastasizing cells; 2) investigate how erasers activity is regulated in metastasizing cells; and 3) assess how organ microenvironments and palmitate-rich diet condition eraser activity. I will address this by integrating multi-omics, molecular biology and mass spectrometry techniques with clinically relevant in vivo metastasis models. PalmERASERs will serve as a proof of concept for palmitoylation-based therapies with the goal of preventing or treating metastases. By focusing on the influence of diet, I will also enhance clinical translation of these findings by defining which patients will respond most effectively to palmitoylation-based therapies.</t>
  </si>
  <si>
    <t>lipids; nutrition; oncology; mass spectrometry; molecular biology</t>
  </si>
  <si>
    <t>metastasis, post-translational modifications, palmitoylation, palmitate metabolism, breast cancer, high fat diet, anti-metastatic therapies</t>
  </si>
  <si>
    <t>https://doi.org/10.3030/101116912</t>
  </si>
  <si>
    <t>MechanoGAP</t>
  </si>
  <si>
    <t>Personalised Mechanobiological Models to Predict Tumour Growth and Anti-Cancer Drug Penetration</t>
  </si>
  <si>
    <t>Personalised cancer medicine presents an exciting frontier in healthcare that tailors disease mitigation and intervention to an individual patient. However, existing technologies fail to leverage the physical forces that underpin stress-dependent tumour growth and the subsequent evolution of biomechanical resistance to anti-cancer drugs. Furthermore, the fundamental mechanisms governing such force-sensitivity have yet to be uncovered; this deficiency in scientific understanding of the active biomechanical behaviour of tumours and control of drug penetration has hindered the progression of anti-cancer therapy.   In this project, an advanced computational modelling framework will first be developed to uncover the mechanisms underlying stress-dependent cell and tissue growth, coupling the thermodynamics of cellular volume control with active force generation and intracellular transport. Novel experimental analysis of 3D tumour spheroid growth and single cell biomechanics will reinforce the framework to gain a new understanding of how mechanical loading can prevent tumour cell division and the role of intracellular exchange in multi-cellular growth control. The models will then be extended to determine the role of growth-induced stress and cell compaction in restricting drug penetration, and whether this can be mitigated by promoting intracellular drug perfusion. Finally, integrated patient-derived computational and tumour organoid models will be developed for prediction of growth and emergent biomechanical resistance to anti-cancer drugs, motivating model-led mechanobiological therapy in an animal model of breast cancer.    The overarching objective of this ground-breaking project is to pioneer a personalised healthcare framework for prediction of mechanically-regulated cancer and treatment outcomes, with remarkable potential to drive a paradigm shift in patient-specific diagnosis and treatment of cancer.</t>
  </si>
  <si>
    <t>thermodynamics; breast cancer; biophysics</t>
  </si>
  <si>
    <t>computational biomechanics,  cancer mechanobiology,  tumour growth modelling</t>
  </si>
  <si>
    <t>https://doi.org/10.3030/101116234</t>
  </si>
  <si>
    <t>EpiResist</t>
  </si>
  <si>
    <t>Exposing hidden targets of drug resistance in cancer by mapping the epitranscriptome at single-cell resolution</t>
  </si>
  <si>
    <t>Drug resistance is one of the biggest challenges in the clinical management of breast cancer (BC), but the underlying mechanisms are still not fully understood. What we do know is that epigenetic mechanisms play a key role in the adaptation of cancer cells to therapy, which is why they have become a prime field of investigation. Single-cell profiling of epigenetic DNA and histone modifications have already revealed intriguing and actionable insights into tumor heterogeneity. For the most recently discovered epigenetic layer however, which consists of RNA modifications, we have not yet reached single-cell resolution. The exciting potential of RNA modifications to fine-tune the processing and expression of mRNAs is currently an area of intense research termed ‘Epitranscriptomics’ and the most prevalent and best studied of these mRNA modifications, N6-methyladenosine (m6A), has recently been linked to drug resistance in cancer. Our lab has uncovered a new m6A-based layer of dysregulation of a major cancer pathway driving therapy resistance in BC. The ability to study m6A in single cells holds great promise as it would enable us to further delineate tumor heterogeneity and to find novel drug resistance targets that have eluded us so far. I propose to develop a method for streamlined m6A mapping at single-cell resolution (Aim 1), to apply it to triple-negative BC (TNBC) cells driven to chemoresistance in cell culture, mice, and human samples so as to determine uncharted targets of drug resistance (Aim 2), and to disrupt m6A-regulated chemoresistance targets in order to prevent therapy failure (Aim 3). These aims are aligned with my knowledge and skills related to both m6A and drug resistance. This unique and comprehensive analysis of the single-cell m6A methylome will provide invaluable new insights into the unknown epigenetic characteristics of chemoresistance and will pave the way for new therapeutic interventions.</t>
  </si>
  <si>
    <t>DNA; drug resistance; breast cancer; RNA</t>
  </si>
  <si>
    <t>epigenomics, epitranscriptomics, RNA epigenetics, m6A, mRNA, breast cancer, chemotherapy, anthracyclines, tumor evolution, tumor heterogeneity, cancer therapy resistance, drug resistance</t>
  </si>
  <si>
    <t>UNIVERSITE LIBRE DE BRUXELLES (BE)</t>
  </si>
  <si>
    <t>https://doi.org/10.3030/101118013</t>
  </si>
  <si>
    <t>ELISAH</t>
  </si>
  <si>
    <t>European Linkage of Initiative from Science to Action in Health</t>
  </si>
  <si>
    <t>The ELISAH project aims to reduce the burden of breast cancer by acting on modifiable risk factors and involving NGOs and patient groups. We share with many other researchers the idea that the best way to implement prevention is by developing strategies that integrate structural interventions and individual health promotion and that take into account the strong interrelationships between risk factors. For this reason we will study together environmental pollution, the built environment, exposure to unhealthy nutrition, lack of physical activity, and alcohol and tobacco use. To be able to propose new policies and interventions, and taking into account that it is well recognised by the scientific community that a one-size-fits-all strategy for prevention will not succeed, the ELISAH project was designed as a ‘multi-directional and holistic’ initiative building up a multidisciplinary working group involving epidemiologists, clinicians, statisticians, public health professionals, psychologists, physicists and engineers. In line with Europe’s Beating Cancer Plan and the EU Mission on Cancer, the ELISAH project addresses the entire cancer control continuum, with a particular focus on vulnerable categories. It is composed of two parts. The first is a Europe-wide gap analysis of national cancer plans, breast cancer rates and risk factor distribution, followed by a ‘high-definition’ gap analysis to assess the currently unknown distribution of some important risk factors in persons with a diagnosis of breast cancer. The second part is dedicated to innovative interventions and actions that will be easily replicable in all European countries to overcome the current limits in breast cancer prevention: a web-based intervention to stimulate lifestyle changes, an intervention to increase risk factor awareness and breast cancer screening participation in internally displaced people in Ukraine, and an ‘urban’ gap analysis and action for the built environment in three European towns.</t>
  </si>
  <si>
    <t>breast cancer; health inequalities; cancer registry; life style factors; pollution; built environment</t>
  </si>
  <si>
    <t>EU4H-2022-PJ-12</t>
  </si>
  <si>
    <t>FONDAZIONE IRCCS ISTITUTO NAZIONALE DEI TUMORI (IT); INSTITUT CATALA D'ONCOLOGIA (ES); ETHNIKO KAI KAPODISTRIAKO PANEPISTIMIO ATHINON (EL); UTILITY NON-PROFIT ENTERPRISE IVANO-FRANKIVSK CENTRAL CITY CLINICAL HOSPITAL (UA); FUNDACIO INSTITUT D'INVESTIGACIO SANITARIA PERE VIRGILI (IISPV) (ES); AZIENDA OSPEDALIERA UNIVERSITARIA POLICLINICO  PAOLO GIACCONE DI PALERMO (IT); SALUTE DONNA ONLUS (IT); CITTADINI PER L' ARIA ONLUS (IT); CARPATHIAN INSTITUTE OF ANALYTICS (UA); UNIVERSITA DEGLI STUDI DI BRESCIA (IT); UNIVERSITA DEGLI STUDI DI PERUGIA (IT)</t>
  </si>
  <si>
    <t>https://ec.europa.eu/info/funding-tenders/opportunities/portal/screen/opportunities/projects-details/43332642/101128640/EU4H</t>
  </si>
  <si>
    <t>MELIORA</t>
  </si>
  <si>
    <t>Multimodal Engagement and sustainable Lifestyle Interventions Optimizing breast cancer Risk reduction supported by Artificial intelligence</t>
  </si>
  <si>
    <t>MELIORA Consortium will jointly work with local actors at different levels for the realization of eight (8) in total tailor-made lifestyle intervention and behavioural modification studies, including Artificial intelligence and digital tools, to promote sustainable behavioural changes among three target populations: i) healthy women at risk of developing breast cancer, ii) breast cancer patients and iii) breast cancer survivors. The studies will take place across 4 different European countries (Greece, Sweden, Spain and Lithuania) and 6 piloting centres targeting 2000 women in urban and rural areas including participants throughout the socioeconomic spectrum. Primary health care centres, hospitals or patients’/survivors’ organisations will be used as entry points to the community. The goal of the MELIORA Virtual Coach interventions is to evaluate its effectiveness, through assessing the effect of multiple individual and contextual factors to the uptake and sustainability of behavioural changes. At the same time, identification of specific bottlenecks and barriers that prevent the uptake of sustainable behavioural change will support the development of approaches on how to best reach and involve disadvantaged socio-economic population groups, vulnerable groups, and people living in rural areas, and will provide best practices for behavioural intervention uptake and scale-up. Regular monitoring will be ongoing during the implementation to allow corrective actions and ensure effective adaptation and uptake. Based on the study outcomes, the health economic evaluation and budget impact analysis, and data deriving from the scalability assessment, national and European stakeholders will be invited to evaluate, through workshops, the potential for adoption of the MELIORA Virtual Coach Interventions in other regions or countries in Europe.This action is part of the Cancer Mission cluster of projects on “Prevention &amp; early detection (behavioural change).</t>
  </si>
  <si>
    <t>artificial intelligence; social inequalities; breast cancer</t>
  </si>
  <si>
    <t>Breast cancer, Cancer prevention, Sustainable intervention, Nutrition, Exercise, Public Health, Cancer risk factors, Health communication, Digital health, Health technologies, Artificial Intelligence</t>
  </si>
  <si>
    <t>HORIZON-MISS-2023-CANCER-01-02</t>
  </si>
  <si>
    <t>Enhance primary cancer prevention through sustainable behavioural change</t>
  </si>
  <si>
    <t>CHAROKOPEIO PANEPISTIMIO (EL)</t>
  </si>
  <si>
    <t>FUNDACION PARA LA INVESTIGACION DEL HOSPITAL CLINICO DE LA COMUNITAT VALENCIANA, FUNDACION INCLIVA (ES); ETHNIKO KENTRO EREVNAS KAI TECHNOLOGIKIS ANAPTYXIS (EL); CHAROKOPEIO PANEPISTIMIO (EL); RISA SICHERHEITSANALYSEN GMBH (DE); PAGALBOS ONKOLOGINIAMS LIGONIAMS ASOCIACIJA (LT); ETICAS DATA SOCIETY (ES); EXUS SOFTWARE MONOPROSOPI ETAIRIA PERIORISMENIS EVTHINIS (EL); LIETUVOS SVEIKATOS MOKSLU UNIVERSITETAS (LT); EUROPEAN HEALTH MANAGEMENT ASSOCIATION (BE); BROSTCANCERFORENINGEN AMAZONA I STOCKHOLMS LAN (SE); FUNDACION PARA EL FOMENTO DE LA INVESTIGACION SANITARIA Y BIOMEDICA DE LA COMUNITAT VALENCIANA (ES); KAROLINSKA INSTITUTET (SE); UNIWERSYTET SWPS (PL); PREDICTBY RESEARCH AND CONSULTING S.L. (ES); BIOASSIST SA (EL); EUROPEAN FOOD INFORMATION COUNCIL (BE)</t>
  </si>
  <si>
    <t>https://doi.org/10.3030/101136791</t>
  </si>
  <si>
    <t>PREMIO COLLAB</t>
  </si>
  <si>
    <t>Personalised response monitoring in oncology: co-creating clinical trials in advanced breast cancer</t>
  </si>
  <si>
    <t>PREMIO COLLAB’s vision is to prolong overall survival and improve the quality of life for patients with metastatic breast cancer (MBC) by providing refined guidance for managing response monitoring. PREMIO COLLAB strives to facilitate improved patient care and streamlined clinical workflows addressing the needs of patients, healthcare professionals, and society.Response evaluation methods for patients with MBC have not been modernised for decades, although molecular imaging with FDG-PET/CT has emerged as a highly accurate method for staging MBC, and staging and monitoring MBC has a profound influence on treatment options and the chances of survival. Furthermore, the patient perspective has rarely been considered, although continuous response evaluation in a monitoring setting has interacted with the life of MBC patients for years. Still, no specific recommendations are provided internationally for response evaluation in MBC or in the overall management of monitoring. PREMIO COLLAB offers complementary competencies in an interdisciplinary collaborative effort to lift this complex task. In a pragmatic multicenter randomised clinical trial (RCT), we will apply the intervention of FDG-PET/CT-based monitoring and compare it with conventional CT as state-of-the-art. The objectives are to analyse the impact of the intervention on overall survival and quality of life in patients with MBC and include cost-effectiveness analyses directly informing HTA agencies and health policymakers. Building on knowledge from the RCT, we will use participatory research designs to develop improved and modernised patient pathways and digital workflows. AI-based solutions in imaging and liquid biopsies constitute perspectives with a broader horizon.The work will be done in multiple European centres and living labs with patient representatives, clinicians, and relevant stakeholders aiming to provide knowledge for updated recommendations with a view to subsequent clinical implementation.This action is part of the Cancer Mission cluster of projects on ‘‘Diagnostics and Treatment (diagnostics).”</t>
  </si>
  <si>
    <t>Pragmatic trials, FDG-PET, CT, Metastatic Breast Cancer, Response evaluation, Monitoring</t>
  </si>
  <si>
    <t>REGION SYDDANMARK (DK)</t>
  </si>
  <si>
    <t>REGION HOVEDSTADEN (DK); RESEARCH CONSORTIUM FOR MEDICAL IMAGE ANALYSIS (SE); REGION SYDDANMARK (DK); UNIVERSITE DE GENEVE (CH); REGION NORDJYLLAND (NORTH DENMARK REGION) (DK); SYDDANSK UNIVERSITET (DK); HUMANITAS MIRASOLE SPA (IT); AARHUS UNIVERSITETSHOSPITAL (DK); KLINIKUM RECHTS DER ISAR DER TECHNISCHEN UNIVERSITAT MUNCHEN (DE); ALMA MATER STUDIORUM - UNIVERSITA DI BOLOGNA (IT); IRCCS AZIENDA OSPEDALIERO- UNIVERSITARIA DI BOLOGNA (IT); UMIT TIROL - PRIVATE UNIVERSITAT FUR GESUNDHEITSWISSENSCHAFTEN UND TECHNOLOGIE GMBH (AT); UNIVERSITY OF STRATHCLYDE (UK)</t>
  </si>
  <si>
    <t>https://doi.org/10.3030/101136812</t>
  </si>
  <si>
    <t>CanDoIt</t>
  </si>
  <si>
    <t>Intelligent Breast Cancer DiagnOsis and MonItoring Therapeutic Response Training Network</t>
  </si>
  <si>
    <t>CanDoIt will show how a smart multimodal multi-physic sensor array associated with DNA oligonucleotides and their peptide nucleic acid (PNAs) analogues dedicated for liquid biopsies analysis has the potential for more accurate diagnostic and treatment monitoring of BC through the study of cutting-edge technologies in bio/nanomaterials, sensors and transducers design, fluidics systems, and artificial intelligence. The CanDoIt objectives are to: (1) Train the excellent next generation researchers for interdisciplinary careers in basic, applied and especially translational BC research and with “raising awareness” on social issues; (2) Develop cutting-edge technologies for BC diagnosis and monitoring therapeutic response by bringing together eminent experts from both industry and academia, including engineers, computational scientists, chemists, physicists, and clinicians; (3) Pursue key biological targets through intelligent methods, all the way from early stage to preclinical and clinical investigation; (4) In addition to respond to the BC issue, the intelligent biosystems proposed will be a real technological advance (breakthrough), thanks to the association of different transducers to go towards a multimodal platform, the association of structured nanomaterials inspired by living world and an implementation of intelligent algorithms for optimal analysis; (5) Build a high-impact structure ensuring multi-level dissemination and exploitation of all results.</t>
  </si>
  <si>
    <t>artificial intelligence; nucleic acids; social issues; breast cancer; nano-materials</t>
  </si>
  <si>
    <t>Breast Cancer,  Novel diagnostics tools,  Exosome,  Nucleic acid,  innovative Biosensing systems,  Translational , research,  Research training</t>
  </si>
  <si>
    <t>HORIZON-MSCA-2022-DN-01-01</t>
  </si>
  <si>
    <t>MSCA Doctoral Networks 2022</t>
  </si>
  <si>
    <t>INSTITUT JOZEF STEFAN (SI); CENTRALE LILLE INSTITUT (FR); NEURANICS LIMITED (UK); UNIVERSITY OF DURHAM (UK); NovaTec Immundiagnostica GmbH (DE); UNIVERSITA DEGLI STUDI DI NAPOLI FEDERICO II (IT); CENTRE OSCAR LAMBRET (FR); CARETRONIC RAZVOJ IN PROIZVODNJA NAPREDNIH INFORMACIJSKIH RESITEV D.O.O. (SI); CHRISTIAN-ALBRECHTS-UNIVERSITAET  ZU KIEL (DE); UNIVERSITA DEGLI STUDI GABRIELE D'ANNUNZIO DI CHIETI-PESCARA (IT); CONSIGLIO NAZIONALE DELLE RICERCHE (IT); UNIVERSITE DE BORDEAUX (FR); ASSOCIAZIONE HAND IN HAND (IT); UNIVERSITE DE LILLE (FR); TDK Electronics AG (DE); UNIVERSITE PARIS-SACLAY (FR); UNIVERSITY OF GLASGOW (UK)</t>
  </si>
  <si>
    <t>https://doi.org/10.3030/101120186</t>
  </si>
  <si>
    <t>METABALANCANCER</t>
  </si>
  <si>
    <t>Setting the optimal balance between metabolite supplementation and deprivation in cancer therapy</t>
  </si>
  <si>
    <t>The goal of this proposal is to explore combinations of targeted metabolite supplementation and global nutrient restriction as a new strategy to reprogram tumor metabolism, to halt tumor progression and to improve response to treatments. Preclinical and clinical studies published by our group and by others showed that global nutrient restriction, in the form of cyclic fasting or fasting-mimicking diets (FMDs), produces desirable metabolic and immunologic effects that result in reduced tumor progression and in the prolongation of animal/patient survival. Of note, our unpublished results indicate that the supplementation of specific amino acids or fatty acids has in vitro and in vivo antitumor effects, which are strongly enhanced when metabolite supplementation is combined with nutrient starvation. By employing canonical cell biology and biochemical experiments, polysome/ribosome profiling, isotope tracing experiments and integrated omics (transcriptomic, proteomic, metabolomic) analyses in in vitro and in vivo murine and human tumor models, here we propose to:-identify the cell-autonomous and immune-mediated mechanisms at the basis of the antitumor effects of targeted metabolite supplementation in combination with global nutrient restriction;-identify the most effective metabolite supplementation-restriction strategy to be tested in a first-in-human clinical trial in patients with advanced triple-negative breast cancer. While the basic cancer research and medical oncology communities are engaged in a historical scientific and clinical diatribe on the use of nutrient deprivation vs. supplementation approaches to halt tumor progression and to improve patient survival, we will exploit our unprecedented ability to conduct parallel preclinical and clinical experimentation in the field of cancer metabolism to identify new and effective combinations of balanced metabolite supplementation and restriction, with relevant scientific and translational implications.</t>
  </si>
  <si>
    <t>cell biology; lipids; breast cancer; nutrition; amines</t>
  </si>
  <si>
    <t>In-vitro models,  In-vivo models,  Anticancer immunity,  Multi-omics,  Bioinfomatics</t>
  </si>
  <si>
    <t>IFOM-ISTITUTO FONDAZIONE DI ONCOLOGIA MOLECOLARE ETS (IT)</t>
  </si>
  <si>
    <t>CONSORTIUM FOR GENOMIC TECHNOLOGIESSOCIETA BENEFIT SRL (IT); IFOM-ISTITUTO FONDAZIONE DI ONCOLOGIA MOLECOLARE ETS (IT)</t>
  </si>
  <si>
    <t>https://doi.org/10.3030/101117893</t>
  </si>
  <si>
    <t>DEFINITIVE</t>
  </si>
  <si>
    <t>Diagnostic HER2DX-guided treatment for patients with early-stage HER2-positive breast cancer</t>
  </si>
  <si>
    <t>HER2+ breast cancer affects around 390.000 women annually worldwide (i.e. 3 patients every 4 minutes). Over the last decade, polychemotherapy and HER2-targeted therapies have improved patient´s survival; however, the reality is that most patients are cured with less intense, toxic, and costly drugs. Up to now, no diagnostic test existed to guide the optimal therapy for each patient. The 27-gene HER2DX test (TRL8) is a novel minimally invasive diagnostic tool which provides unprecedented predictive information for therapy optimization in early-stage HER2+ disease. The DEFINITIVE project will prospectively validate HER2DX`s clinical effectiveness, proving its ability to significantly i) reduce toxicities, ii) improve quality of life and ii) reduce direct and indirect costs, while maintaining efficacy endpoints and survival outcomes in patients with early HER2+ breast cancer.DEFINITIVE will combine international experts in breast cancer from international reference hospitals, comprehensive cancer networks, regulatory, HTA and medical statistics experts, SMEs, policy makers, patient associations, living labs and medical society networks. DEFINITIVE consortium will conduct a pragmatic clinical trial across 44 centres in 7 European and associated countries to randomize 304 patients with stage II to IIIA HER2+ breast cancer, in a 1:1 manner, and to be treated with the result of the HER2DX test to guide treatment vs without the result of the test (treatment by physician´s choice according to local guidelines). The inclusion and exclusion criteria will be very broad to make sure that most patients can participate in the trial and the results could be generalized to the overall population treated in real-world settings. Beyond seeking the endorsement and implementation of HER2DX diagnostic test by clinical guidelines and healthcare systems, DEFINITIVE will boost the incorporation of affordable non-invasive diagnostic tools in the field of genomics and precision oncology.This action is part of the Cancer Mission cluster of projects on ‘‘Diagnostics and Treatment (diagnostics)”.</t>
  </si>
  <si>
    <t>genetics; breast cancer</t>
  </si>
  <si>
    <t>Breast cancer, HER2, genomics, de-escalation, immune, trastuzumab, Quality of Life, Health Technology Assessment, cost-effectiveness</t>
  </si>
  <si>
    <t>MEDIZINISCHE UNIVERSITAET WIEN (AT); ISTITUTO EUROPEO DI ONCOLOGIA SRL (IT); UNICANCER (FR); INSTITUT CATALA D'ONCOLOGIA (ES); WSG WESTDEUTSCHE STUDIENGRUPPE GMBH (DE); GR ESPANOL DE ESTUDIO Y TRATAMIENTODE INTENSIFIC. Y OTRAS ESTRATEG.EXPERIMENT. EN TUMORES SOLIDOS - GRUPO SOLTI (ES); UNIVERSITA DEGLI STUDI DI PADOVA (IT); MEDICAL RESEARCH INFRASTRUCTURE DEVELOPMENT AND HEALTH SERVICES FUND BY THE SHEBA MEDICAL CENTER (IL); REVEAL GENOMICS SL (ES); FUNDACIO DE RECERCA CLINIC BARCELONA-INSTITUT D INVESTIGACIONS BIOMEDIQUES AUGUST PI I SUNYER (ES); VEREIN ZUR PRAVENTION UND THERAPIE BOSARTIGER ERKRANKUNGEN, AUSTRIAN BREAST AND COLORECTAL CANCER STUDY GROUP, ABCSG (AT); EUROPA DONNA  THE EUROPEAN BREAST CANCER COALITION (IT); HOSPITAL CLINIC DE BARCELONA (ES); ISTITUTO ONCOLOGICO VENETO (IT); ERASMUS UNIVERSITEIT ROTTERDAM (NL); UNIVERSITY COLLEGE CORK -  NATIONAL UNIVERSITY OF IRELAND, CORK (IE); Sharing Progress in Cancer Care (CH); SOCIETE INTERNATIONALE D'ONCOLOGIEGERIATRIQUE (CH)</t>
  </si>
  <si>
    <t>https://doi.org/10.3030/101136953</t>
  </si>
  <si>
    <t>NWW</t>
  </si>
  <si>
    <t>Nordic Walking Warriors: Breast Cancer Edition</t>
  </si>
  <si>
    <t>The Nordic Walking Warriors: Breast Cancer Edition project aims to raise awareness and encourage people with physical disabilities, that is, people with breast cancer or those who have recovered, to Nordic walking as an effective way of exercise, and to identify the potential benefits or challenges associated with this type of exercise. Nordic walking, a low-impact form of exercise that involves walking with poles, has been shown to be an effective form of rehabilitation for persons who have survived breast cancer. _x000D_
Project activities are focused on analyze existing scientific and professional research and identify good practice examples, develop an effective Nordic walking e-training program for breast cancer patients and survivors that will include experts (kinesiologist-trainer, physiatrist or physiotherapist) and people who have overcome cancer breast, organize two workshops for experts, conduct a 3-month training program, establish a quality measurement methodology of training program which include qualitative and quantitative indicators.</t>
  </si>
  <si>
    <t>Breast cancer; Nordic Walking</t>
  </si>
  <si>
    <t>ERASMUS-SPORT-2023-SSCP</t>
  </si>
  <si>
    <t>LIVING SKILLS LAB UDRUGA ZA JACANJE VJESTINA (HR)</t>
  </si>
  <si>
    <t>LIVING SKILLS LAB UDRUGA ZA JACANJE VJESTINA (HR); CENTAR ZA ZDRAVE ZIVOTNE NAVIKE VITA NOVA (HR); BELGRADE RUNNING CLUB (RS)</t>
  </si>
  <si>
    <t>https://ec.europa.eu/info/funding-tenders/opportunities/portal/screen/opportunities/projects-details/43353764/101134056/ERASMUS2027</t>
  </si>
  <si>
    <t>[{"id":"101134056_8_DELIVERASMUS2027","title":"Dissemination plan","description":"Digital, EN + national\nlanguage","code":"Document, report","documentId":null,"workPackageTitle":"Project management and capacity building activities, implementation and dissemination","acceptedDate":"2024-01-22","sourceUpdateDate":"2024-01-25 07:43:46","deliverableLink":"/ec/local/weblogic/app/nas/sediahome/home/sedia/grants/docs/080166e50786567f/Attachment_0.pdf"},{"id":"101134056_3_DELIVERASMUS2027","title":"Data analysing report","description":"The analysis will provide a clear and comprehensive understanding of the project\u0027s strengths, weaknesses, opportunities, and challenges\nElectronic, English, plus","code":"Document, report","documentId":null,"workPackageTitle":"Project management and capacity building activities, implementation and dissemination","acceptedDate":"2024-05-02","sourceUpdateDate":"2024-05-06 04:41:54","deliverableLink":"/ec/local/weblogic/app/nas/sediahome/home/sedia/grants/docs/080166e50bf701dc/Attachment_0.pdf"},{"id":"101134056_4_DELIVERASMUS2027","title":"Workshop implemented","description":"Workshops will be held in two countries (first on 6 month, second on 11 month)\nFormat: live\nNational languages","code":"Document, report","documentId":null,"workPackageTitle":"Project management and capacity building activities, implementation and dissemination","acceptedDate":"2024-12-09","sourceUpdateDate":"2024-12-15 01:51:18","deliverableLink":"/ec/local/weblogic/app/nas/sediahome/home/sedia/grants/docs/080166e515b31676/Attachment_0.pdf"},{"id":"101134056_5_DELIVERASMUS2027","title":"Training materials e-book","description":"E-book, Electronic, EN + national languages","code":"Document, report","documentId":null,"workPackageTitle":"Project management and capacity building activities, implementation and dissemination","acceptedDate":"2024-12-05","sourceUpdateDate":"2024-12-15 01:51:18","deliverableLink":"/ec/local/weblogic/app/nas/sediahome/home/sedia/grants/docs/080166e515701889/Attachment_0.pdf"},{"id":"101134056_6_DELIVERASMUS2027","title":"Training program implemented","description":"2 traning program implemented in Croatia and Serbia for 3 months\nFormat: live\nNational languages","code":"Document, report","documentId":null,"workPackageTitle":"Project management and capacity building activities, implementation and dissemination","acceptedDate":"2024-12-09","sourceUpdateDate":"2024-12-15 01:51:18","deliverableLink":"/ec/local/weblogic/app/nas/sediahome/home/sedia/grants/docs/080166e515d9045d/Attachment_0.pdf"},{"id":"101134056_9_DELIVERASMUS2027","title":"A project logo; Press releases; YouTube channels; Social media","description":"Digital, EN + national\nlanguage","code":"Other","documentId":null,"workPackageTitle":"Project management and capacity building activities, implementation and dissemination","acceptedDate":"2024-12-09","sourceUpdateDate":"2024-12-15 01:51:18","deliverableLink":"/ec/local/weblogic/app/nas/sediahome/home/sedia/grants/docs/080166e515d879a2/Attachment_0.pdf"}]</t>
  </si>
  <si>
    <t>CARES</t>
  </si>
  <si>
    <t>Human ECM-based platform for anti-cancer drug testing - CARES (CAncer dRug tESting)</t>
  </si>
  <si>
    <t>With 2 million cancer-related deaths and an annual cost of €100 billion, cancer constitutes a major European challenge. Cancertreatments have considerably improved over the last decades, however, the success rate of new anti-cancer drugs in clinical trialsremains frustratingly low, limiting the opportunities for fast and accurate development of innovative targeted cancer therapies. Ourvision is to provide a bold and innovative technology that recapitulates the active part played by the human tumourmicroenvironment, which has crucial roles in regulating tumour initiation, propagation, and progression, through the dynamiccrosstalk between the tumour cells and the extracellular matrix. CARES combines leading academic and non-academic experts in thefields of matrix biology, biomaterials, microfluidics and cancer research to establish an accurate tool to assess cancer cell responses toa variety of anti-cancer drugs. As a proof-of-concept, we will use breast cancer cells as a model system, with the perspective ofextending the system to other cancers. Our final goal is to deliver a novel and user-friendly platform that, by resembling the humantumour microenvironment in early and advanced cancer stages, can predict, with unprecedented accuracy, the response of tumourcells to anti-cancer therapies in vivo. This will facilitate development and testing of new drugs and narrow the gap betweentranslational cancer research and targeted cancer treatment, with a significant impact on society and the economy. The ambitiousscientific goal will provide the background for intense trans-sectoral and interdisciplinary training of young scientists, who will beprovided with an excellent translational research portfolio, allowing them to succeed both in academia and industry.</t>
  </si>
  <si>
    <t>microfluidics; expert systems; breast cancer; biomaterials</t>
  </si>
  <si>
    <t>Extracellular matrix, Micofluidics proteoglycans, Breast cancer, Tumor microenvironment</t>
  </si>
  <si>
    <t>HORIZON-MSCA-2022-SE-01-01</t>
  </si>
  <si>
    <t>MSCA Staff Exchanges 2022</t>
  </si>
  <si>
    <t>ASOCIACION CENTRO DE INVESTIGACION COOPERATIVA EN BIOCIENCIAS (ES)</t>
  </si>
  <si>
    <t>UNIVERSITAET MUENSTER (DE); UNIVERSITE LYON 1 CLAUDE BERNARD (FR); OULUN YLIOPISTO (FI); PROBIONT OY (FI); ASOCIACION CENTRO DE INVESTIGACION COOPERATIVA EN BIOCIENCIAS (ES); SEREND-IP GMBH (DE); UNIVERSITAET FUER BODENKULTUR WIEN (AT); UNIVERSITA DEGLI STUDI DELL'INSUBRIA (IT); CENTRE NATIONAL DE LA RECHERCHE SCIENTIFIQUE CNRS (FR); PANEPISTIMIO PATRON (EL); UNIVERSIDAD DEL NOROESTE DE LA PROVINCIA DE BUENOS AIRES (AR)</t>
  </si>
  <si>
    <t>https://doi.org/10.3030/101130985</t>
  </si>
  <si>
    <t>NO-CANCER-NET</t>
  </si>
  <si>
    <t>Advanced Engineering of Nitric Oxide Based Therapeutics for Triple Negative Breast Cancer Training Network</t>
  </si>
  <si>
    <t>NO-CANCER-NET will focus on Triple Negative Breast Cancer (TNBC) and Nitric Oxide (NO)-related therapeutic development. TNBC accounts for 10-20% breast cancers and is characterised by diagnosis at an early age and an aggressive phenotype. It indeed develops incurable distant metastasis within the first 2-3 years in approximately 30% patients. Despite significant efforts, TNBC treatment is limited to surgery and chemotherapy laying bare the urgent need for new targeted therapeutic development.  Our network has demonstrated an important role for inducible nitric oxide synthase (iNOS) and NO signalling in TNBC metastatic progression, with efficacy of iNOS targeting demonstrated in a phase I/II clinical trial of patients with distant metastasis.  Based on NO’s yin/yang effect on tumour biology, iNOS/NO system can be targeted by either inhibiting iNOS and reducing the physiological levels of NO which drive tumour progression, or vice versa using NO donating drugs to increase NO to tumouricidal levels (similar to immune cells NO-mediated tumour targeting). The NO-CANCER-NET Doctoral Network (DN) addresses two fundamental gaps in European training: 1) a network where a core of Doctoral Candidates (DCs) can share a basic understanding of molecular target discovery, models of tumour biology assessment, drug synthesis and delivery, developing diagnostics, handling complex spatial imaging and omics expression data profiles; and 2) solid interdisciplinary training in experimental, computational and clinical research. NO-CANCER-NET will equip our DCs to understand the complexities of bench to bedside cancer research, the importance of an interdisciplinary approach and an understanding of the fundamentals of related disciplines. This will be of great importance in preparing DCs to work between academia, industry and in clinical healthcare providers.</t>
  </si>
  <si>
    <t>Nitric Oxide, Hydrogels, Drug Delivery,  Triple Negative Breast Cancer, Targeted Therapeutics, 3D Tumour Models, Engineering Models</t>
  </si>
  <si>
    <t>3DBioFibR Inc. (CA); UNIVERSITA DEGLI STUDI DI SIENA (IT); UNIVERSITY OF GALWAY (IE); THE PROVOST, FELLOWS, FOUNDATION SCHOLARS &amp; THE OTHER MEMBERS OF BOARD, OF THE COLLEGE OF THE HOLY &amp; UNDIVIDED TRINITY OF QUEEN ELIZABETH NEAR DUBLIN (IE); UNIVERSITA DEGLI STUDI DI UDINE (IT); INPROTHER APS (DK); Houston Methodist Hospital (US); UNIVERSITE DU LUXEMBOURG (LU); CONSIGLIO NAZIONALE DELLE RICERCHE (IT); INNOVAMOL SRL (IT); National Institutes of Health (US); GALWAY CLINIC DOUGHISKA LIMITED (IE); ALMA MATER STUDIORUM - UNIVERSITA DI BOLOGNA (IT); Catalyze B.V. (NL); Galway University Hospital (IE); KRAEFTENS BEKAEMPELSE (DK); ECOLE PRATIQUE DES HAUTES ETUDES (FR); UNIVERSIDAD DE SEVILLA (ES)</t>
  </si>
  <si>
    <t>https://doi.org/10.3030/101119873</t>
  </si>
  <si>
    <t>SIREN</t>
  </si>
  <si>
    <t>Surface-enhanced Raman spectroscopy in liquid biopsy for breast cancer</t>
  </si>
  <si>
    <t>Despite current large-scale mammography screening programmes, breast cancer is still the leading cause of cancer death in women in the vast majority of countries. It is recognizable that cancer deaths could be prevented through earlier diagnosis and adequate treatment. Therefore, new vigilant diagnostic tools that could provide an earlier diagnostic should be developed. The progress regarding sensitive, robust, fast, and cost-effective biosensors is a very active research field. Surface-enhanced Raman scattering (SERS) spectroscopy is a powerful technique for ultrasensitive label-free analysis of chemical and biological samples with wide applicability, vastly demonstrated for cancer.  Nevertheless, translation of SERS to the clinics and industry is limited due to the lack of reproducible substrates and automation routines to analyze complex spectra.    Liquid biopsy is the most commonly used practice for clinical preliminary disease screening. Some groups have already shown noteworthy work addressing the potential of SERS in blood plasma and urine, making it suitable for rapid and minimally invasive cancer diagnosis. SERS can be applied to sense subtle changes in composition and structure of biomolecules in plasma/urine from cancer subjects. Allied to this, discriminant analysis models (DAM)  have been applied to SERS. These studies demonstrate that a powerful diagnostic system can be built for cancer screening with very high specificity and sensitivity.The main objective of SIREN is the development of a liquid biopsy test on which highly sensitive solid SERS substrates will detect changes in biomolecular profile between cancer and no cancer samples. Blood plasma and serum, and urine will be used in a label-free detection. Combining with new developed clinical decision-support systems based on SERS spectral analysis the project will provide a classification system for early diagnosis progression and breast cancer in patients.</t>
  </si>
  <si>
    <t>biosensors; biomolecules; automation; breast cancer; spectroscopy</t>
  </si>
  <si>
    <t>SERS, Nanomaterials, Breast Cancer, Liquid Biopsy</t>
  </si>
  <si>
    <t>HUMBOLDT-UNIVERSITAET ZU BERLIN (DE)</t>
  </si>
  <si>
    <t>ISTITUTI CLINICI SCIENTIFICI MAUGERI SOCIETA' PER AZIONI SOCIETA' BENEFIT (IT); NANYANG TECHNOLOGICAL UNIVERSITY (SG); HUMBOLDT-UNIVERSITAET ZU BERLIN (DE)</t>
  </si>
  <si>
    <t>https://doi.org/10.3030/101109728</t>
  </si>
  <si>
    <t>GlycoMap</t>
  </si>
  <si>
    <t>Integrated Glycomics for Cancer Precision Medicine</t>
  </si>
  <si>
    <t>Breast Cancer is the most commonly diagnosed cancer in Europe and remains the first cause of cancer death in women (nearly 92,000 deaths in 2020). Precision medicine uses data-driven insights to reflect the heterogeneity of patients and improve cancer care by offering actionable oncology treatment options. Tumour tissue heterogeneity is the leading cause for inter-patient variation in treatment response. One of the largest sources of tissue heterogeneity arises from post-translational glycosylation of proteins and aberrant glycosylation is a hallmark of breast and other cancers. Yet, substantial gaps remain in our knowledge of cancer glycans. Glycomics (the comprehensive study of the glycome) offers the potential to provide the global glycosylation status (GlycoMap) of a patient and shed new light on tumour heterogeneity to guide precision medicine. This project aims to address the substantial knowledge gap in breast cancer tumour glycosylation data by developing an integrated glycomics workflow to produce patient-specific 'GlycoMaps'. By including glycosaminoglycan (GAG) 'omics from intact GAGs for the first time, combined with other glycan analyses will enable the generation of Breast Cancer GlycoMaps from resistant and drug-sensitive patient-derived organoids (mini avatars of tumour tissue), defining residual tumour tissue following treatment that causes relapse and metastasis. The mission and design of the GlycoMap project is to train the researcher, who has a background in GAGomics, proteoglycan biology and bioinformatics, with expanded skills and expertise in N-/O-glycomics, organoid culture, hi-resolution 3D imaging and advanced bioinformatics in the context of breast cancer, augmenting her future career opportunities, as well as establishing unbiased top-down integrated glycomics to support breast cancer analyses, diagnostics and the development of novel treatments.</t>
  </si>
  <si>
    <t>proteins; breast cancer; carbohydrates; personalized medicine</t>
  </si>
  <si>
    <t>glycosaminoglycans, glycomics, glycans, breast cancer</t>
  </si>
  <si>
    <t>OSLOMET - STORBYUNIVERSITETET (NO)</t>
  </si>
  <si>
    <t>OSLOMET - STORBYUNIVERSITETET (NO); PRINSES MAXIMA CENTRUM VOOR KINDERONCOLOGIE BV (NL)</t>
  </si>
  <si>
    <t>https://doi.org/10.3030/101107665</t>
  </si>
  <si>
    <t>DL-ElastoMark</t>
  </si>
  <si>
    <t>A deep learning-derived, shear wave elastography biomarker for cancer therapy prediction</t>
  </si>
  <si>
    <t>The efficacy of standard cancer therapies varies, and while some patients respond to a particular treatment, other patients do not gain any benefit. In response, an era of individualized cancer treatments is emerging which are based on the identification of biomarkers that characterize the state of a tumor. Many solid tumors (e.g., breast cancers and sarcomas) stiffen as they grow within a normal tissue. Tumor stiffening is a known factor leading to compromised efficacy of therapeutics. Repurposing drugs in order to alleviate tumor stiffness before the initiation of therapy has been tested in preclinical studies and has recently made it to the clinic. Despite recent success of these strategies, optimization of their application is understudied. Here, we aim to harness the power of deep learning (DL) methods in order to construct a robust biomarker based on ultrasound shear wave elastography (SWE). The biomarker will aim to: (i) predict the tumor’s response to treatment with chemo- and immuno-therapy and (ii) monitor treatment outcomes, in the case of strategies that target tumor stiffness. The project will capitalize on the existing strengths of the applicant in medical image processing and DL and the expertise of the host in tumor mechanopathology and in vivo experiments. In past experiments, the host acquired a large number of SWE tumor data, which will enable the development of the DL biomarker. Through the experimental part of the project, additional data on murine cancer models will be acquired enabling the validation of the biomarker. Formulation of the developed DL-derived biomarker in a user-friendly software will allow for potential clinical translation and further exploitation through IPR. The applicant will acquire new knowledge in the fields of cancer therapy, tumor biology and in vivo experimental design. The attained knowledge and skills will be instrumental to the applicant’s ambition to lead the field of artificial intelligence in biomedicine.</t>
  </si>
  <si>
    <t>software; breast cancer; deep learning; immunotherapy; ultrasound</t>
  </si>
  <si>
    <t>https://doi.org/10.3030/101065325</t>
  </si>
  <si>
    <t>BRCA-PREVENT</t>
  </si>
  <si>
    <t>Building consensus for a new approach to breast cancer prevention in women with a BRCA1 mutation</t>
  </si>
  <si>
    <t>Women with germline mutations in the BRCA1 genes face a 40-fold increased risk of developing breast and ovarian cancer. As a result, and due to a lack of other options, many women with a BRCA1 mutation choose to undergo drastic risk reducing surgery (removal of both breasts, ovaries and Fallopian Tubes) when they are still very young. Drugs currently recommended for prevention of breast cancer, such as tamoxifen or aromatase inhibitors, do not prevent those cancers with the poorest prognosis, such as triple negative breast cancer. Methods to prevent breast and ovarian cancers in these women are therefore a critical unmet medical need. We and others have identified progesterone as one of the key drivers for triple negative breast cancer development. We have shown that progesterone is consistently elevated during the luteal phase of the menstrual cycle in BRCA1 mutation carriers compared to women without such a mutation, and preliminary data point to progesterone receptor antagonists, such as mifepristone, as a promising class of drugs for primary prevention. Clinical trials of primary cancer prevention are extremely challenging due to the time-gap between the start of the cancer-preventive treatment and the primary endpoints (i.e., cancer incidence and cancer death). Current tools do not predict the likelihood of future cancer development with sufficient accuracy to be used to determine the preventive efficacy of a new treatment. We have developed DNA methylation markers reflecting tissue age and cell type that are increased in cancer tissue as well as in normal tissue from women with a BRCA1 mutation and could be used to monitor preventive efficacy.Clinical trials are now required to further investigate the use of antiprogestins for the prevention of breast and ovarian cancer. This ERC Proof of Concept grant aims to bring consensus among the scientific, patient and regulatory/ethical communities regarding the design and conduct of an initial clinical trial.</t>
  </si>
  <si>
    <t>surgery; DNA; breast cancer; mutation</t>
  </si>
  <si>
    <t>UNIVERSITAET INNSBRUCK (AT)</t>
  </si>
  <si>
    <t>https://doi.org/10.3030/101113534</t>
  </si>
  <si>
    <t>MATER</t>
  </si>
  <si>
    <t>Monitoring mentAl healTh in brEast canceR</t>
  </si>
  <si>
    <t>One over three women with breast cancer will develop mental health issues, adding the burden of a deterioration of their quality of life to the management of cancer itself.The objective of the MATER project is to improve the detection and monitoring of mental health in women with breast cancer by leveraging symptom networks and vocal biomarkers. The project addresses three research questions. We first hypothesize that the use of symptom networks will allow a better understanding of the links between depressive symptoms, fatigue and a decreased quality of life, and identify the most important symptoms in the deterioration of the mental health of these women.We also assume that automatically estimating these symptoms using voice descriptors extracted from real-life recordings and machine learning pipelines will make it easier to monitor them in the patients' homes. Finally, we hypothesize that the use of a Bayesian network algorithm combining the symptom network and the voice-based symptom estimations will allow a more accurate joint estimation of these symptoms - and thus improve the identification and monitoring of mental health-related symptoms in women with breast cancer.The interdisciplinary MATER project is based on Colive Voice, a unique dataset of clinical and voice data and leverages both the complementary host's and supervisor's extensive experience in digital and personalized health and the applicant's knowledge of vocal biomarker design and machine learning, mental disorder semiology, and Bayesian networks. This project will allow the applicant to improve his skills in voice signal processing, precision health (in particular in oncology), but also in scientific project management and in research valorization, creating an international network and elevating his profile to such levels as to accelerate his access to high-level academic positions.</t>
  </si>
  <si>
    <t>psychiatry; signal processing; breast cancer; machine learning</t>
  </si>
  <si>
    <t>Symptom networks ,  Vocal biomarkers</t>
  </si>
  <si>
    <t>https://doi.org/10.3030/101106577</t>
  </si>
  <si>
    <t>MONOBREAST</t>
  </si>
  <si>
    <t>Low-dose breast CT with monochromatic x-ray sources</t>
  </si>
  <si>
    <t>Although breast cancer screening and improvements in treatment have reduced breast cancer mortality by 30%, this disease still kills over 600,000 women yearly worldwide. To further reduce its morbidity and mortality, new and improved imaging modalities that improve the detection, diagnosis, and treatment of breast cancer are needed.Over the last two decades, changes in x-ray detector technology have revolutionized x-ray-based breast imaging. Among other developments, new digital detectors made feasible the ERC Consolidator project BREAST4D during which a new imaging modality, dynamic contrast enhanced dedicated breast computed tomography (4D DCE-BCT) is being developed to personalize treatment of breast cancer.However, x-ray source technology has remained essentially unchanged for the last 100 years. The continued use of the x-ray tube as the source of x rays restricts the reduction in dose and the quantitative accuracy achievable with advances in the rest of the system. Very recently, however, a new monochromatic x-ray source has been developed that provides the necessary flux, x-ray energy, field of view, and portability, to be used in x-ray breast imaging devices.In MONOBREAST, the capabilities, applicability, and innovativeness of BREAST4D will be extended by introducing these monochromatic x-ray sources to breast CT imaging and combining them with the advanced image reconstruction method developed during BREAST4D. Resulting in a dose reduction of at least two thirds, such a monochromatic breast CT system will be applicable to every stage in the breast cancer chain, from screening with non-contrast BCT at doses equivalent to those of current screening with digital mammography and digital breast tomosynthesis, to static CE-BCT for diagnosis and the originally planned 4D DCE-BCT for treatment personalization. In addition, these new sources will not only result in substantially lower doses, but also in substantially higher accuracy with lower algorithmic complexity.</t>
  </si>
  <si>
    <t>mortality; breast cancer</t>
  </si>
  <si>
    <t>UNIVERSITEIT TWENTE (NL); STICHTING RADBOUD UNIVERSITAIR MEDISCH CENTRUM (NL)</t>
  </si>
  <si>
    <t>https://doi.org/10.3030/101069166</t>
  </si>
  <si>
    <t>ProMetNeu</t>
  </si>
  <si>
    <t>Dissecting the neutrophil-cancer cell interactome in the metastatic bone niche</t>
  </si>
  <si>
    <t>Bone is one of the most common organs for solid tumour metastasis. 75% of patients with late-stage breast cancer develop recurrence in bone. Current treatments are palliative, leaving this condition incurable, with an unmet need to identify new therapies. Inflammation is an important player in cancer. My pilot data show that depletion of a specific immune cell type, neutrophils, impairs bone metastasis in vivo, suggesting that neutrophils have tumour-supporting functions. However, the role of neutrophils in the metastatic bone niche remains largely unexplored, it is unknown whether they contribute to the seeding or the expansion phase of bone metastasis and if tumour cells regulate neutrophil plasticity, therefore skewing the balance towards pro-tumourigenic neutrophil subsets. I hypothesise that neutrophils acquire pro-tumourigenic phenotypes when in close proximity to cancer cells and support metastatic progression by regulating the tumour niche. By using a liposoluble fluorescent protein expressed by cancer cells, neighbouring neutrophils will be characterised: Neutrophil subsets will be identified by spectral cytometry, their transcriptomic signature analysed using RNA sequencing and their pro-tumourigenic role functionally assessed in vitro and in vivo. By employing a combination of MALDI-MSI and multiplex antibody-based imaging, neutrophil-cancer cell interactome will be established in order to identify candidate molecular mechanisms regulating neutrophil pro-tumourigenic functions. By using in vivo models of neutrophil extracellular traps (NETs) blockade, neutropenia, neutrophilia and enhanced neutrophil retention in the bone marrow, neutrophil candidate mechanisms shaping the metastatic niche will be determined. Dissecting the molecular mechanisms regulating pro-tumourigenic neutrophil subsets is fundamental to identify novel means of inhibiting bone metastasis without affecting neutrophil critical functions in inflammation.</t>
  </si>
  <si>
    <t>proteins; immunology; oncology; RNA</t>
  </si>
  <si>
    <t>neutrophils, bone metastasis, tumour niche, breast cancer</t>
  </si>
  <si>
    <t>UNIVERSITAET MUENSTER (DE)</t>
  </si>
  <si>
    <t>https://doi.org/10.3030/101065578</t>
  </si>
  <si>
    <t>expressPIK</t>
  </si>
  <si>
    <t>expressTEC - From Launch to First MVP</t>
  </si>
  <si>
    <t>Over 600k annual new cases of breast cancer worldwide carry poor prognosis mutations in the gene PIK3CA, but since 2020 a targeted therapeutic option – PIQRAY (alpelisib) – became available, exclusively from Novartis. However, due to the still unsatisfactory response rates, the uptake by doctors and the adherence by patients has been limited. Eligibility is established at present by assessing the PIK3CA status in tumour DNA via companion diagnostic (CDx) tests (from Qiagen and Roche). However, we found that the level of expression of the PIK3CA mutations, measured in tumour RNA, associates with prognosis and is more accurate to predict the presence of the final mutated protein (the drug target).Hence, we are developing an innovative CDx – expressPIK - that goes beyond the present ones to test the expression of mutations and correctly identify the patients who will benefit from treatment. Our higher accuracy will increase doctors’ confidence in prescribing expressPIK (profitable for expressTEC and investors), and the better response rate (beneficial to patients) will promote patient uptake and treatment adherence (profitable for Novartis).The total global expressPIK market is over +600 K patients per year. The European Patent pending secures the use of mutation expression levels in clinical diagnosis, for treatment with PIQRAY and other drugs in clinical trials. We are validating the technology and planning to reach the MVP within a year.Women TechEU will support developing our business knowledge and acumen, as well as provide the access to the industry and investors network we are lacking. We hope to make a change in the survivorship of breast cancer patients, whilst setting an example of female entrepreneurship in a region with high unemployment and low biotech investment.</t>
  </si>
  <si>
    <t>entrepreneurship; mutation; oncology; RNA; unemployment</t>
  </si>
  <si>
    <t>Breast Cancer, In-vitro diagnostic, personalized medicine, RNA</t>
  </si>
  <si>
    <t>EXPRESSTEC - INVESTIGAO E DESENVOLVIMENTO EM BIOTECNOLOGIA, LDA (PT)</t>
  </si>
  <si>
    <t>https://doi.org/10.3030/101114470</t>
  </si>
  <si>
    <t>MetaIron</t>
  </si>
  <si>
    <t>Targeting Mfrn2 to Inhibit Metastatic Cancers</t>
  </si>
  <si>
    <t>Metastasis formation is the leading cause of death in cancer patients. Thus, there is an unmet need for drugs that can prevent and/or treat systemic metastases. We have discovered that breast cancer cells rely on a solute carrier (SLC) transporter for metastasis formation in lung and liver. Interestingly, systemic inhibition of this SLC transporter using a therapeutic modality has likely a favorable toxicity profile because knockout mice are viable and have very few and minor phenotypic changes. Therefore, wehypothesize that targeting the SLC transporter can be exploited to inhibit metastatic growth. To valorize this SLC transporter as a drug target, we will 1. Perform a detailed mechanistic analysis of its function in samples from breast cancer patients; 2. Define the efficacy profile of the inhibition of this SLC transporter against systemic metastasis in mouse models; 3. Translate the SLC transporter inhibitionbeyond breast cancer; 4. Determine the efficacy and safety of targeting metastatic patient-derivedxenograft (PDX) with anti-sense oligonucleotides (ASOs) against this SLC transporter and 5. Delineate a strategy to define small molecule inhibitors against the SLC transporter. To do so, we will apply multiplex immunohistochemistry in samples from breast cancer patients and perform state-of-the-art metastasis assays in allograft, xenograft and PDX mouse models. Thus, we will deliver a comprehensive evaluation of the SLC transporter as drug target for treating metastases.</t>
  </si>
  <si>
    <t>lung cancer; breast cancer</t>
  </si>
  <si>
    <t>https://doi.org/10.3030/101112780</t>
  </si>
  <si>
    <t>SAFE-MRI</t>
  </si>
  <si>
    <t>Screening And Future Enhanced MRI</t>
  </si>
  <si>
    <t>SAFE-MRI aims to prevent needless mortality from breast cancer by optimizing the use and performance of dedicated breast MRI.First SAFE-MRI aims at detecting breast cancer early in women that are currently deemed too young for population screening (age 45-50). Early diagnosis of breast cancer in these women will lead to a large gain in DALY’s averted. I will initiate a prospective screening study inviting women to a one-time only abbreviated breast MRI at the age of 45. The primary outcome will be the cancer detection rate per 1000 women actually screened. This will validate abbreviated breast MRI as standalone screening technique. Psycho-social and risk information will be collected from all participants. Cost-effectiveness modelling will be included. 5-year follow-up will be performed in all women up to, and including, the first screening round at the age of 50.Second SAFE-MRI aims at improving breast MRI by reducing the need for contrast administration. This is a major downside of breast MRI - for women (iv-canulation and a small risk of allergic reactions) and the environment (pollution of surface water). First, I aim to enhance signal changes using a strongly reduced dose of contrast with advanced deep learning (DL). Further studies are tailored at assessment of unenhanced MRI. Particularly, I will validate novel diffusion weighted imaging (DWI) sequences capable of generating high resolution diagnostic images within short scan times using DL-based reconstruction. Furthermore, I will investigate arterial spin labelling (ASL) based breast imaging strategies that show perfusion without the need for contrast administration. Finally, we will combine unenhanced MRI techniques in a general adversarial network to construct synthetic breast MRI images. Repeated reader studies will be conducted to assess image quality and diagnostic value. SAFE-MRI will thus consolidate my leading role in breast imaging and enable me to design the breast screening of the future.</t>
  </si>
  <si>
    <t>mortality; breast cancer; pollution; deep learning</t>
  </si>
  <si>
    <t>Breast cancer, Screening, Abbreviated breast MRI, MRI reconstruction, Unenhanced MRI</t>
  </si>
  <si>
    <t>https://doi.org/10.3030/101087701</t>
  </si>
  <si>
    <t>OBGate</t>
  </si>
  <si>
    <t>Creating an orthogonal gate to the brain</t>
  </si>
  <si>
    <t>Many impairing illnesses raging from metastatic cancers to neurodegenerative diseases affect the brain. Unfortunately, delivery of therapeutics to the brain is highly challenging due to the blood-brain barrier (BBB). Despite decades of research, no safe and efficient strategy to overcome this barrier has reached clinical application. Here we propose a concept that will revolutionize brain transport: creating a new orthogonal receptor to mediate transport across the BBB. Numerous molecules have been developed to achieve brain delivery via receptor-mediated transport. However, delivery is very limited presumably because no receptor combines 3 key features: high transport efficiency, high expression on the BBB, and low expression on peripheral tissues. This results into peripheral tissues acting as a sink and dramatically lowering the therapeutic index of drugs aimed for the brain. The greatest limitation of current efforts is trying to solve both selectivity and efficient transport in a single delivery vehicle. Our unprecedented approach is based on dissecting this problem in two: increasing transport efficiency with the new orthogonal receptor OBGate and addressing selectivity with a highly efficient targeted vehicle to express the receptor only at the BBB. Since this receptor will not bind any endogenous ligand, its properties and intercellular trafficking can be engineered with minimal alteration of brain homeostasis. This will enable to unravel the key determinants of BBB transport and to build an ideal transport system. Selective expression of this receptor in the brain endothelium will be achieved by engineering a gene delivery nanocarrier mimicking the two-stage viral entry into BBB cells. As an example to prove the efficiency of our system we will aim to deliver biotherapeutics for the treatment of brain metastatic breast cancer. Overall, we will open a new gate to the brain that is poised to be paradigm-breaking in the treatment of neurological diseases.</t>
  </si>
  <si>
    <t>breast cancer; homeostasis</t>
  </si>
  <si>
    <t>blood-brain barrier, brain delivery, protein engineering, non-viral gene delivery systems</t>
  </si>
  <si>
    <t>https://doi.org/10.3030/101077370</t>
  </si>
  <si>
    <t>MAGNOSTICS</t>
  </si>
  <si>
    <t>Biomimetic MAGnetic nanoparticles with homotypic targeting for combinatorial theraNOSTICS of triple-negative breast cancers</t>
  </si>
  <si>
    <t>Cancer is a leading cause of death and is a major impediment to increasing life expectancy around the globe. Amongst all breast cancers (BC), triple-negative breast cancers (TNBCs), are of much concern, as chemotherapy is the only option. However, it is associated with chemoresistance owing to drug efflux. Moreover, since TNBCs are negative for estrogen (ER), progesterone (PR), and human epidermal growth factor receptor 2 (HER 2), treatment strategies targeting these receptors do not work. Combined strategies for TNBCs have strong potential in treating TNBCs, as compared to singular approaches. Thus, MAGNOSTICS aims to develop biomimetic cancer cell membrane (CCM) coated magnetic nanoparticles for chemotherapy, gene targeting, and magnetic hyperthermia as a triple strategy for TNBC therapy. In addition, MAGNOSTICS proposes multimodal theranostics incorporating MRI enabled by MNPs. To promote cellular uptake and immune escape, MNPs will be loaded with CDDP and siRNA and camouflaged with CCM derived from TNBC cells. CCM coating will utilize the homotypic targeting strategy for self-recognition and uptake of NPs. Thus, the objectives are; i) to synthesize and characterize CCM coated MNPs conjugated with CDDP and siABCB1, ii) to study the biocompatibility/uptake and single therapeutic strategies as proof-of-concept in 2D cell cultures, iii) To develop 3D multicellular tumor spheroids and demonstrate the effectiveness of camouflaged NPs as combined theranostic platform; iv) to ensure further professional development of the ER through training, dissemination and public engagement. MAGNOSTICS thus aims to improve TNBC treatment and impact society with the right term and place.</t>
  </si>
  <si>
    <t>breast cancer; coating and films; nano-materials</t>
  </si>
  <si>
    <t>Triple negative breast cancer, Drug delivery, Gene silencing, Hyperthermia, Magnetic nanoparticles, Theranostics, Biomimetic nanoparticles, homotypic targeting, 3D spheroid culture, Combined therapies</t>
  </si>
  <si>
    <t>INTERNATIONAL IBERIAN NANOTECHNOLOGY LABORATORY (PT)</t>
  </si>
  <si>
    <t>https://doi.org/10.3030/101108316</t>
  </si>
  <si>
    <t>ARTILLERY</t>
  </si>
  <si>
    <t>Artificial Intelligence for early detection of non-communicable disease risk in people with breast cancer</t>
  </si>
  <si>
    <t>The ultimate ambition of the ARTILLERY consortium is to enhance long term health of the growing population of breast cancer survivors by making optimal use of routine imaging for timely detection of actionable chronic conditions or their risk factors. ARTILLERY will develop trustworthy AI systems that allow robust and accurate risk prediction of common chronic conditions, including cardiovascular disease, chronic obstructive pulmonary disease, unfavorable body composition and osteoporosis. Implementation of these AI systems in routine care will provide healthcare professionals with objective and quantitative parameters of their patients’ individual chronic disease risks, permitting them to start prompt treatment and implement risk reducing strategies.Unique aspects of ARTILLERY include the continuous and close interaction between renowned computational scientists, influential breast cancer professionals and the largest breast cancer patient advocacy organisation in Europe, as well as direct access to a large and comprehensive Real-World Data infrastructure that includes CT scans and clinical data from &gt;26.000 patients with breast cancer. This partnership will result in trustworthy AI systems for prevalent chronic conditions, relevant to breast cancer patients and physicians, and ready for implementation at radiotherapy workstations across Europe. ARTILLERY-manuals will be developed and made available to multidisciplinary tumour boards and will contain recommendations on how and when (not) to use AI systems in routine breast cancer care, and on optimal management of breast cancer patients identified to be at high risk of chronic conditions.At the end of the project, we will have augmented the understanding and perception of the public towards the use of AI systems in routine healthcare and empowered breast cancer patients to make targeted lifestyle changes based on their individual risk profile, thus improving their life expectancy and quality of life.</t>
  </si>
  <si>
    <t>artificial intelligence; computed tomography; breast cancer; cardiovascular diseases</t>
  </si>
  <si>
    <t>breast cancer patients, breast cancer survivors, risk factors, prevention, cardiovascular disease, osteoporosis, lung disease, body composition, CT scans</t>
  </si>
  <si>
    <t>HORIZON-HLTH-2022-STAYHLTH-01-04-two-stage</t>
  </si>
  <si>
    <t>Trustworthy artificial intelligence (AI) tools to predict the risk of chronic non-communicable diseases and/or their progression</t>
  </si>
  <si>
    <t>REGION HOVEDSTADEN (DK); LUDWIG-MAXIMILIANS-UNIVERSITAET MUENCHEN (DE); QUANTIB BV (NL); KLINIKUM DER LUDWIG-MAXIMILIANS-UNIVERSITAT MUNCHEN (DE); EUROPA DONNA SLOVENSKO ZDRUZENJE ZA BOJ PROTI RAKU DOJK (SI); KOBENHAVNS UNIVERSITET (DK); INTELITEH INTELIGENTNE TEHNOLOGIJE D.O.O. (SI); UNIVERSITAIR MEDISCH CENTRUM UTRECHT (NL); STICHTING AMSTERDAM UMC (NL); UNIVERZA V LJUBLJANI (SI); FUNDACAO D. ANNA DE SOMMER CHAMPALIMAUD E DR. CARLOS MONTEZ CHAMPALIMAUD (PT)</t>
  </si>
  <si>
    <t>https://doi.org/10.3030/101080983</t>
  </si>
  <si>
    <t>TAIPO</t>
  </si>
  <si>
    <t>Trustworthy AI tools for personalized oncology</t>
  </si>
  <si>
    <t>Modern machine learning algorithms have the potential to accelerate personalized medicine in a fast pace. To date, first tasks in medicine are being addressed with machine learning algorithms that surpass humans in terms of accuracy and speed, including diagnosis, outcome prediction and treatment recommendation.  However, for a widespread adoption in clinical practice, a good performance in terms of speed and accuracy is not sufficient: practitioners also need to be able to trust a model’s prediction in all stages of its life cycle.I will facilitate an efficient interaction of clinicians with AI models by developing trustworthy AI tools for personalized oncology: First, I will develop trustworthy AI tools and algorithms for diagnosis and stratification of cancer patients. Second, I will establish a framework for reliable and transparent modelling of personalized outcomes and therapy decisions in oncology.TAIPO will result in novel algorithms and software tools for quantifying and improving the trustworthiness of AI models that I will apply to three clinical applications: (i) trustworthy AI-based skin lesion classification based on dermoscopic images, (ii) stratification and personalized outcome modelling for patients with acute myeloid leukaemia (AML) based on omics data, and (iv) therapy recommendation for metastatic breast cancer patients based on electronic health records.TAIPO will increase the throughput of trustworthy  diagnoses of skin lesions and pave the way for low-cost access to diagnostic care. It will empower clinicians to make personalized and reliable therapy decisions, which we will demonstrate at the example of AML and metastatic breast cancer. Our novel algorithms to evaluate and improve the reliability of AI models are a crucial contribution to close the gap between in-silico AI-bench and bedside and will further push the field of trustworthy machine learning with many applications of AI in medicine.</t>
  </si>
  <si>
    <t>software; breast cancer; personalized medicine; leukemia; machine learning</t>
  </si>
  <si>
    <t>machine learning, trustworthy AI, patient stratification, predictive medicine, diagnosis</t>
  </si>
  <si>
    <t>https://doi.org/10.3030/101088594</t>
  </si>
  <si>
    <t>IMPORTANT</t>
  </si>
  <si>
    <t>IMPlementing geriatric assessment for dose Optimization of CDK 4/6-inhibitors in older bReasT cAncer patieNTs</t>
  </si>
  <si>
    <t>Current evidence from both randomized trials and real-world evidence studies suggests that older breast cancer patients derive clinical benefit from the addition of CDK 4/6-inhibitors to endocrine therapy but with higher risk for adverse events and treatment discontinuation compared to younger patients. The IMPORTANT project will design and conduct a pragmatic clinical study with a decentralised approach for older patients with advanced breast cancer aiming at high level of evidence (level I) with multi-layer results that can enable changes in current clinical practice. This study will be conducted across 6 (six) EU countries, and will include more than 500 female and male patients. The project will also perform a series of analyses over a) a wide range of clinical-relevant primary and secondary endpoints targeting to contribute to current clinical practice and b) the implementation of specific strategies aiming at more individualized treatment and follow-up approaches to a clinical trial setting that highly resembles real-world setting due to the trial's pragmatic design.The project will be developed in 60 months by a competitive consortium of 19 partners from 11 countries, which corresponds to a well-balanced structure, involving clinical sites, SMEs, universities and patient advocacy organizations. Despite the great diversity of entities within the proposal, IMPORTANT partners bring state-of-the-art complementary skills ensuring the ability of the consortium to successfully complete the proposed work.This action is part of the Cancer Mission cluster of projects on ‘Diagnosis and treatment’.</t>
  </si>
  <si>
    <t>geriatric oncology, breast cancer, male breast cancer</t>
  </si>
  <si>
    <t>OREBRO LANS LANDSTING (SE)</t>
  </si>
  <si>
    <t>UNIVERSIDAD NACIONAL DE EDUCACION A DISTANCIA (ES); HUS-YHTYMA (FI); PHAZE KLINIKI EREVNA &amp; FARMAKEFTIKES SYMVOULES  ANONYMI ETAIREIA (EL); FACHHOCHSCHULE NORDWESTSCHWEIZ FHNW (CH); AZIENDA UNITA' SANITARIA LOCALE TOSCANA CENTRO (IT); UNIVERSITA DEGLI STUDI DI FIRENZE (IT); INSTITUTE FOR MEDICAL TECHNOLOGY ASSESSMENT BV (NL); ELLINIKI SYNERGAZOMENI OGKOLOGIKI OMADA (EL); FUNDACIO DE RECERCA CLINIC BARCELONA-INSTITUT D INVESTIGACIONS BIOMEDIQUES AUGUST PI I SUNYER (ES); EUNOMIA LIMITED (IE); SECURITY LABS CONSULTING LIMITED (IE); AZIENDA OSPEDALIERO-UNIVERSITARIA CAREGGI (IT); HOSPITAL CLINIC DE BARCELONA (ES); REGION UPPSALA (SE); OREBRO UNIVERSITY (SE); CARE ACROSS LTD (UK); AKERSHUS UNIVERSITETSSYKEHUS HF (NO); OREBRO LANS LANDSTING (SE); BROSTCANCERFORBUNDET (SE); PANEPISTIMIO PATRON (EL); Circular Economy Foundation (BE)</t>
  </si>
  <si>
    <t>https://doi.org/10.3030/101104589</t>
  </si>
  <si>
    <t>BEYOND STRESS</t>
  </si>
  <si>
    <t>The stress granule machinery controls metabolic signalling through mTOR at steady-state</t>
  </si>
  <si>
    <t>mTOR kinase is an oncogenic master regulator of metabolism and cell growth and is known to reside in two multiprotein complexes. Upon stress, mTOR is inhibited by stress granules (SGs), which recruit mRNAs and signaling factors to promote survival. Current work largely addresses the functions of SG proteins under stress, focusing on their RNA binding properties and SG assembly. However, non-stress functions are emerging. I propose that SG proteins have prime functions in mTOR signaling at metabolic steady-state, in the absence of SGs. Our preliminary data show that core SG proteins bind mTOR at steady-state and suggest that they are key controllers of mTOR. In BEYOND STRESS, we will investigate SG proteins as a novel class of mTOR regulators at steady-state.By means of deep proteomics, proteo-metabo-flux, RNASeq, systems modelling, mechanistic and cell bio-logical studies, we will identify and functionally characterize the SG interactome of the mTOR complexes. We will delineate the steady-state inputs that signal through SG proteins to mTOR, and we will unravel the mechanistic interplay through which SG assembly impinges on metabolic signaling upon stress. As levels of core SG proteins correlate with cancer outcome, we will explore their linkage with metabolic signaling, prognosis and drug response in breast cancer. BEYOND STRESS is ground-breaking as (i) it links SG protein research in stress to steady-state mTOR signaling; (ii) a unifying paradigm of mTOR regulation at steady-state and stress will open new horizons for research on metabolic signaling; and (iii) SG proteins are emerging as markers and targets for oncogenic signaling through mTOR. While focusing on mTOR and breast cancer, BEYOND STRESS will likely translate to further networks and tumor entities, opening new avenues to signaling and cancer research.</t>
  </si>
  <si>
    <t>proteomics; cell biology; breast cancer; RNA; molecular biology</t>
  </si>
  <si>
    <t>metabolic signaling, mTOR, lysosomes, granules, nutrients, stress, translation</t>
  </si>
  <si>
    <t>ERC-2021-ADG</t>
  </si>
  <si>
    <t>UNIVERSITAETSKLINIKUM ESSEN (DE)</t>
  </si>
  <si>
    <t>UNIVERSITAETSKLINIKUM ESSEN (DE); UNIVERSITAET INNSBRUCK (AT)</t>
  </si>
  <si>
    <t>https://doi.org/10.3030/101054429</t>
  </si>
  <si>
    <t>PIRO</t>
  </si>
  <si>
    <t>Phototransient InfraRed Holography (PIRO)</t>
  </si>
  <si>
    <t>Molecules are the fundamental building blocks of life: disease is intrinsically linked to molecular malfunction and, sometimes, a tiny molecular error in a single cell can kill an organism. Drugs, such as antibiotics, are designed to protect us: they rid us of pathogens by disrupting their molecular machinery. If unsuccessful, surviving bacteria might adapt to evade future attacks and a few resistant bacteria can cause great damage. Everything mentioned above relies on specific molecular changes. A technique that could rapidly visualise them holds great promise: it would allow us to specifically target this one deadly cancer cell or adopt antibiotics treatment before resistance emerges. Vibrational imaging, which combines spatial cues with molecular resolution, is the prime-candidate for revealing this molecular stand-off: Spontaneous Raman readily acquires broadband spectra but is too slow to interrogate large samples. Coherent Raman can measure them but lacks spectral resolution. Finally, Fourier transform infrared microscopy combines spectral resolution and speed but its spatial resolution is insufficient.PIRO promises to deliver the necessary tool for the job by combining concepts from nonlinear ultrafast spectroscopy and digital holography. PIRO implements a novel vibrational imaging platform: a phototransient infrared holographic microscope (PIROscope). The PIROscope, inspired by our recently introduced ultrafast holographic microscope, combines femtosecond IR-excitation with visible readout to, ultimately, retrieve spectrally resolved quantitative images with an unprecedented combination of imaging speed, spectral observation window and spatial-resolution. During PIRO we will implement the PIROscope and validate it for biomedical imaging. We will then use our edge over the state-of-the-art to take first steps towards PIRO-based diagnostics by high-resolution visualising breast cancer tissue and the metabolic activity of antibiotics-treated bacteria.</t>
  </si>
  <si>
    <t>bacteriology; microscopy; breast cancer; antibiotics; spectroscopy</t>
  </si>
  <si>
    <t>Ultrafast vibrational spectroscopy, digital holography, photothermal imaging, vibrational imaging, quantitative, phase imaging, IR spectroscopy</t>
  </si>
  <si>
    <t>https://doi.org/10.3030/101076859</t>
  </si>
  <si>
    <t>STEMOX</t>
  </si>
  <si>
    <t>Unraveling redox regulation in cancer stem cells as a potential therapeutic target for breast cancer</t>
  </si>
  <si>
    <t>ABSTRACT Breast cancer (BC) is the most frequently diagnosed cancer and the first cause of cancer death in women worldwide. In many tumors, including BC, there is a population of cancer stem cells (CSCs) characterized for unlimited self-renewal and being resistant to conventional cancer therapies eventually leading to tumor relapses and metastases. Breast CSCs (BCSCs) show high cellular plasticity and are capable of shifting between a proliferative epithelial-like (E) state and a quiescent mesenchymal-like (M) state. This plasticity of BCSCs facilitates their ability to initiate and grow primary tumors, invade the basement membrane, traverse tissue vasculature, and ultimately colonize distant organs to form clinically significant metastases. It has been recently proposed that redox regulation might play a significant role in BCSCs plasticity and aggressiveness.  We hypothesize that the redox-regulated BCSC plasticity and the highly oxidative metabolism of E-BCSCs might be a vulnerability that could be exploited as a novel BC therapy. We aim to characterize BCSCs in terms of individual ROS production, transducing our breast cancer patient-derived organoids (PDOs) collection with genetically-encoded redox sensors. We will treat breast cancer PDOs with conventional chemotherapy and inhibitors of PI3K to study changes in redox signaling occurring in the tumor. Finally, we will attempt to target these cells and modulate their redox regulation in order to differentiate and eliminate them. We expect to better understand the redox-regulation of BCSCs, to subsequently modulate BCSC redox state to target and eliminate these cells, increasing conventional therapy effectiveness and decreasing the minimal residual disease and cancer spread in BC patients, contributing to overall survival.</t>
  </si>
  <si>
    <t>stem cells; breast cancer; sensors</t>
  </si>
  <si>
    <t>UNIVERSITA DEGLI STUDI DI TORINO (IT)</t>
  </si>
  <si>
    <t>UNIVERSITA DEGLI STUDI DI TORINO (IT); UNIVERSITAT DES SAARLANDES (DE)</t>
  </si>
  <si>
    <t>https://doi.org/10.3030/101068377</t>
  </si>
  <si>
    <t>EXCEED</t>
  </si>
  <si>
    <t>Exosome Characterization Platform for Early Detection of Breast Cancer</t>
  </si>
  <si>
    <t>Breast cancer is the most common cancer among women worldwide. Early detection is the most critical element, as the survival rate increases by up to 99%. Although there are conventional screening techniques such as mammography, breast cancer is still the second leading cause of cancer death in women. One of the holy grails in cancer research is to develop a blood test for early detection. Sensitive, non-invasive, and easy-to-use liquid biopsy techniques will revolutionize cancer diagnosis and treatment monitoring. The goal of this project is to develop a complete platform for the isolation and label-free optical characterization of biological nanoparticles called exosomes extracted from blood. Exosomes are secreted from the cells into the body fluids and play an important role in intercellular communication. These particles are emerged as potential biomarkers for liquid biopsy applications, as they carry information about their original cell. However, the translation of exosome-based analyses from research labs to clinical settings is limited due to the lack of efficient isolation and quantification tools available. We aim to develop a novel exosome characterization platform, named multimodal Interferometric-Raman imaging platform to detect and quantify exosomes at a single-particle level without using any labels. The combination of the label-free imaging capability of interferometric microscopy and the chemical content information provided by Raman spectroscopy will be an important step for exosome-based diagnostics applications. The proposed system will be integrated into a state-of-the-art isolation tool, creating complete isolation and multiparameter characterization platform. The proposed platform will be tested with the exosomes isolated from tumor cells to determine possible biomarkers that can be used for diagnosis. The diagnostic capability of the system will be validated with healthy donors and breast cancer patients(30 persons each)</t>
  </si>
  <si>
    <t>cell biology; microscopy; breast cancer; laboratory samples analysis; spectroscopy</t>
  </si>
  <si>
    <t>Biosensing, Exosomes, Liquid Biopsy, Microfluidics</t>
  </si>
  <si>
    <t>MSCA-PF</t>
  </si>
  <si>
    <t>KOC UNIVERSITY (TR); BOARD OF TRUSTEES OF THE LELAND STANFORD JUNIOR UNIVERSITY (US)</t>
  </si>
  <si>
    <t>https://doi.org/10.3030/101066038</t>
  </si>
  <si>
    <t>FLUAR</t>
  </si>
  <si>
    <t>FLUAR - A novel solution for fluorescence-guided surgery based on augmented reality</t>
  </si>
  <si>
    <t>Fluorescence-guided surgery (FGS) uses near-infrared (NIR) sensors to detect and display fluorescent biomarkers indicating the exact location of tumors. But the current cameras and monitors force surgeons to match the images to the body via subjective comparisons. This long, error-prone process reduces the accuracy, and increases operating times and cost. This is a critical problem in cancer surgery where complete tumor removal is key to prevent recurrence, e.g. a yearly incidence of &lt;0.5 M breast cancer patients requires over 2.8 M surgeries. FLUAR are novel augmented reality (AR) glasses with integrated high-end NIR sensors and computer vision algorithms. They detect and display the fluorescent biomarkers in the surgeons’ direct sight, hence show the tumor margins on the target. FLUAR will increase the surgeons’ accuracy and reduce tumor removal times. This project aims to finalize and validate FLUAR’s technical developments and clinical usability according to end-user requirements.</t>
  </si>
  <si>
    <t>surgery; optical sensors; computer vision; breast cancer; simulation software</t>
  </si>
  <si>
    <t>Computer vision,Medical devices,Cancer,Surgery,Fluorescence-guided surgery,Fluorescent biomarker,Indocyanine green,Surgical navigation,Artificial intelligence,3D visualization,Machine learning,Augmented reality,Mixed reality,Extended reality,Human-computer interaction,Assistive technologies,Wearable technology,Hologram,Near-infrared imaging</t>
  </si>
  <si>
    <t>ARSPECTRA S.A.R.L. (LU)</t>
  </si>
  <si>
    <t>https://doi.org/10.3030/190144382</t>
  </si>
  <si>
    <t>TargetRANK</t>
  </si>
  <si>
    <t>Targeting RANK receptor as a novel therapeutic strategy in triple negative breast cancer</t>
  </si>
  <si>
    <t>Breast cancer is the most common malignancy among females in the western world, resulting in nearly half a million deaths annually, mainly due to metastatic disease. Triple negative breast cancer (TNBC) accounts for almost 15–20% of all breast cancers (300.000 women diagnosed worldwide per year) and is commonly diagnosed in women younger than age 40. TNBC remains a clinical challenge due to high rate of relapse, a propensity to form visceral metastasis and limited targeted therapies. Thus, there is an urgent need to identify novel targeted therapies for the treatment of the TNBC. TargetRANK is based on the innovative idea of generating novel drugs targeting RANK receptor – instead of its ligand RANKL – for the treatment of TNBC, as well as a new panel of anti-RANK human antibodies – for research and diagnostic purposes. Small molecule inhibitors generated during the project could plausibly be positioned as a novel targeted therapy for TNBC and anti-RANK antibodies commercialized for research applications due to the lack of specific antibodies on the market. The most important benefits of TargetRANK are based on the unmet need to improve the treatment of TNBC patients, and the economic burden for public health systems generated by standard non-selected and ineffective cancer treatments. In addition, if drugs against RANK prove to be efficient, TargetRANK derived assets could also clinically benefit most of the patients suffering bone metastasis that are currently treated with bone resorption drugs, denosumab and bisphosphonates. Although our products are aimed for breast cancer, they may be therapeutically relevant for other tumors expressing RANK as non-small cell lung cancer. RANK antibodies will allow to stratify patients that might benefit from RANK blocking molecules, improving the existing treatments for skeletal-related events and reducing the main complications associated with life-altering morbidity affecting several types of prevalent cancers.</t>
  </si>
  <si>
    <t>public health; lung cancer; breast cancer</t>
  </si>
  <si>
    <t>https://doi.org/10.3030/101062190</t>
  </si>
  <si>
    <t>EXPOMET</t>
  </si>
  <si>
    <t>Deciphering the Exposome by Metabolomic Technology in Breast Cancer</t>
  </si>
  <si>
    <t>EXPOMET proposes a pioneering mass spectrometry-based platform for omic-scale assessment of chemical exposures. EXPOMET will revolutionize our perception of environmental contaminants and the influence these have on breast cancer (BC).In our ageing society, the incidence of chronic disease is constantly rising; yet, environmental drivers of disease susceptibility are poorly understood. Measuring the myriad of chemicals that humans are constantly exposed to is immensely challenging; and identifying interactions and the molecular pathways that are disrupted is an even more complex task. To address this issue, the concept of the exposome, i.e., the totality of chemical exposures and the biological effects thereof, was proposed. Innovative analytical technology, however, is lacking and remains the major limitation in this emerging field.EXPOMET aims to establish new avenues towards a comprehensive sequencing of the exposome and illuminating the role played in the etiology of BC. Affecting 1 in 8, BC is the most common cancer in European women. Novel workflows will overcome current limitations and enable high-throughput exposure and effect monitoring of a vast number of environmentally-relevant chemicals. The developed cutting-edge methods will be applied, and critically evaluated, in the first exposome-wide association (ExWAS) study on BC. A deeper understanding of the toxicological impact of co-exposure will be obtained from ensuing functional, systems-level experiments. Breakthrough metabolomic-guided pathway mapping and activity-screening technology will be utilized for investigating causative events. The project will provide unique insights into the impact of chemical exposure on the etiology of BC and ground-breaking exposomic technology. EXPOMET will revolutionize viewpoints on environmental contaminants and the influence these have on chronic disease. The PI has a uniquely interdisciplinary expertise to address the multi-facets of this exposome approach.</t>
  </si>
  <si>
    <t>UNIVERSITAT WIEN (AT)</t>
  </si>
  <si>
    <t>https://doi.org/10.3030/101043321</t>
  </si>
  <si>
    <t>regenera</t>
  </si>
  <si>
    <t>A natural breast for cancer survivors: resorbable implant supporting tissue regeneration</t>
  </si>
  <si>
    <t>Of the 3 million women undergoing breast cancer resection every year, only a few opt for breast reconstruction due to pain, concerns about follow-up procedures and the lack of options. For lumpectomy patients traditional implants cannot be used, with only ~20-30% of lumpectomies being reconstructed. Autologous tissue transfer requires multiple painful interventions to reconstruct large volumes and obtain satisfactory results. Furthermore, both implants and autologous solutions require multiple follow-up surgeries, increasing costs and pain for the patients. REGENERA will be a unique solution for lumpectomy patients: a resorbable implant designed to restore a natural breast through tissue self-regeneration. It is a cell-free porous scaffold made of resorbable biocompatible poly(urethane-ester-ether) with a biomimetic architecture. It is designed to avoid follow-up surgeries and eliminate the risks associated with silicone and saline implants (rupture, leakage, ALCL) and fat grafting.</t>
  </si>
  <si>
    <t>surgery; breast cancer; implants</t>
  </si>
  <si>
    <t>Regenerative medicine,breast cancer,breast surgery,biocompatible scaffold,resorbable implant,tissue regeneration, breast reconstruction,lumpectomy</t>
  </si>
  <si>
    <t>TENSIVE SRL (IT)</t>
  </si>
  <si>
    <t>https://doi.org/10.3030/190163787</t>
  </si>
  <si>
    <t>BIG-SCOPE</t>
  </si>
  <si>
    <t>BIG-SCOPE - Strengthening expert collaboration, patient partnerships, and public outreach to increase awareness about why academic breast cancer research improves treatments and leads to cures</t>
  </si>
  <si>
    <t xml:space="preserve">The Breast International Group (BIG) is an EU-based (Belgian) health NGO for academic breast cancer research groups from around the world, contributing directly to the EU4Health Programme general objectives and specific objectives. _x000D_
_x000D_
Founded in 1999 to address fragmentation in European breast cancer research within the academic community, research groups from other parts of the world rapidly joined BIG, today comprising a network of 57 like-minded academic research groups from around the world (covering 26 of 27 EU Member States). All are committed to reducing unnecessary duplication of effort, sharing data, more quickly developing better treatments, and increasing the likelihood of cures. _x000D_
_x000D_
BIG’s many landmark studies have changed clinical practice, improving and fostering health for millions of people, and in the case of studies involving medicinal products, have contributed to improving access to them. BIG’s network of academic research groups and breast cancer experts, having built a strong reputation of innovative, practise-changing, patient-oriented research during its almost 25 years of existence, is therefore recognized as a world leader in this field.  _x000D_
_x000D_
Despite its success, much of BIG’s work remains inadequately funded. This includes breast cancer awareness raising on breast cancer through public outreach, communication, capacity building and training (in particular with BIG’s patient partners), and expert collaboration and networking, all activities for which BIG, especially through its Brussels-based Headquarters, already has a strong track record. These are specifically the kinds of activities necessary to implement the EU’s broader policy objectives. Thus an EU4H-2023-OG operating grant would greatly enhance BIG’s capacity to continue with such work, contributing both to its long-term sustainability as a leader in independent academic breast cancer research in Europe and beyond, and to helping the EU address many of its health challenges.  _x000D_
</t>
  </si>
  <si>
    <t>Collaboration; breast cancer; academic research; expert networking; patient partnerships; knowledge exchange; public outreach; awareness raising; communication; capacity building; training</t>
  </si>
  <si>
    <t>EU4H-2023-OG</t>
  </si>
  <si>
    <t>https://ec.europa.eu/info/funding-tenders/opportunities/portal/screen/opportunities/projects-details/43332642/101124555/EU4H</t>
  </si>
  <si>
    <t>[{"id":"101124555_13_DELIVEU4H","title":"Dissemination","description":"We will provide in English (document and/or slides) a plan describing the dissemination work anticipated through various channels such as, but not limited to :\nBIG’s website; Social media (posts on Facebook, LinkedIn, Twitter, Instagram (to announce the grant + thank you at end of year ); (Scientific) e-newsletters (e.g., BIG Research in Focus, BIG Together e-newsletter); Annual report (2023) article; Scientific and/or targeted events (e.g., General Assembly, Scientific Meetings, webinar)","code":"Document, report","documentId":null,"workPackageTitle":"Dissemination \u0026 communication","acceptedDate":"2023-09-13","sourceUpdateDate":"2023-11-30 17:21:34","deliverableLink":"/ec/local/weblogic/app/nas/sediahome/home/sedia/grants/docs/080166e50122c669/Attachment_0.pdf"},{"id":"101124555_11_DELIVEU4H","title":"Platinum Gala","description":"We will provide a report (document or slide set) in English describing key elements of the event and including evidence such as invitations, photos, website news, \u0026 social media (appearing in French/English/Dutch), number and types of participants, funds raised and their purpose.","code":"Document, report","documentId":null,"workPackageTitle":"Philanthropy","acceptedDate":"2024-05-08","sourceUpdateDate":"2024-05-11 10:42:31","deliverableLink":"/ec/local/weblogic/app/nas/sediahome/home/sedia/grants/docs/080166e504f2a12e/Attachment_0.pdf"},{"id":"101124555_12_DELIVEU4H","title":"Pink October Campaign","description":"We will provide a report (document or slide set) in English summarizing  the campaign (aimed largely at the general public, using a variation of the theme “Missing” and focusing on the importance of supporting research such as BIG’s to save lives), and including elements such as the logo, messaging, visual displays, link to website landing page, social media \u0026 related statistics, etc. Some details may be in French/Dutch in addition to English.","code":"Document, report","documentId":null,"workPackageTitle":"Philanthropy","acceptedDate":"2024-05-08","sourceUpdateDate":"2024-05-11 10:42:31","deliverableLink":"/ec/local/weblogic/app/nas/sediahome/home/sedia/grants/docs/080166e504ce53eb/Attachment_0.pdf"},{"id":"101124555_14_DELIVEU4H","title":"Visibility of EU funding","description":"We will provide a report (document and/or slide set) summarizing all the visibility (e.g., with logo and appropriate mention) given to the EU support during the period of the EU4H-OG.","code":"Document, report","documentId":null,"workPackageTitle":"Dissemination \u0026 communication","acceptedDate":"2024-05-08","sourceUpdateDate":"2024-05-11 10:42:31","deliverableLink":"/ec/local/weblogic/app/nas/sediahome/home/sedia/grants/docs/080166e50628aae4/Attachment_0.pdf"},{"id":"101124555_1_DELIVEU4H","title":"2 BIG GA Meetings","description":"We will provide a- report (document or slide set) in English describing the meetings without revealing any confidential information, including the types and numbers of participants (e.g., number of research groups represented, how many from the EU vs other countries) and their scientific disciplines; describing the types of topics discussed; and describing the outputs of the meetings.","code":"Document, report","documentId":null,"workPackageTitle":"General Management \u0026 running of the organisation","acceptedDate":"2024-05-08","sourceUpdateDate":"2024-05-11 10:42:31","deliverableLink":"/ec/local/weblogic/app/nas/sediahome/home/sedia/grants/docs/080166e5065135e1/Attachment_0.pdf"},{"id":"101124555_2_DELIVEU4H","title":"BIG EB Retreat","description":"We will provide a report (document or slide set) in English describing the meeting without revealing any confidential information, explaining the types and numbers of participants, their scientific disciplines or other areas of expertise; describing the types of topics discussed; and summarizing the outputs of the meeting.","code":"Document, report","documentId":null,"workPackageTitle":"General Management \u0026 running of the organisation","acceptedDate":"2024-05-08","sourceUpdateDate":"2024-05-11 10:42:31","deliverableLink":"/ec/local/weblogic/app/nas/sediahome/home/sedia/grants/docs/080166e505993507/Attachment_0.pdf"},{"id":"101124555_3_DELIVEU4H","title":"2 BIG Scientific Meetings","description":"We will provide a report (document or slide set) in English describing the meetings without revealing any confidential information, but describing the types and numbers of participants (e.g., number of research groups represented, how many from the EU vs other countries) and their scientific disciplines; describing the types of topics discussed; and summarizing the outputs of the meetings.","code":"Document, report","documentId":null,"workPackageTitle":"General Management \u0026 running of the organisation","acceptedDate":"2024-05-08","sourceUpdateDate":"2024-05-11 10:42:31","deliverableLink":"/ec/local/weblogic/app/nas/sediahome/home/sedia/grants/docs/080166e5059b9ca0/Attachment_0.pdf"},{"id":"101124555_4_DELIVEU4H","title":"BIG-PPI meetings","description":"We will provide a report in English (document or slide set) describing the meetings without revealing any confidential information, but explaining the types and numbers of participants (e.g., patient advocates,  researchers, others; how many from the EU vs other countries);  describing the types of topics discussed; and summarizing the outputs of the meeting, including from feedback sessions or surveys that may have been preparatory to or followed a meeting.","code":"Document, report","documentId":null,"workPackageTitle":"BIG Patient Partnership Initiative","acceptedDate":"2024-05-08","sourceUpdateDate":"2024-05-11 10:42:31","deliverableLink":"/ec/local/weblogic/app/nas/sediahome/home/sedia/grants/docs/080166e505f2033b/Attachment_0.pdf"},{"id":"101124555_5_DELIVEU4H","title":"BIG-PPI training modules","description":"We will provide a report in English (document or slide set) describing the the training without revealing any confidential information, but explaining the types and numbers of participants (e.g., patient advocates,  researchers, others; how many from the EU vs other countries);  describing the types of topics presented \u0026 discussed and any preparatory information provided; and summarizing the outputs of the meeting.  We will not include the links to the actual training modules as the content may include confidential information.","code":"Document, report","documentId":null,"workPackageTitle":"BIG Patient Partnership Initiative","acceptedDate":"2024-05-08","sourceUpdateDate":"2024-05-11 10:42:31","deliverableLink":"/ec/local/weblogic/app/nas/sediahome/home/sedia/grants/docs/080166e5051439e8/Attachment_0.pdf"},{"id":"101124555_7_DELIVEU4H","title":"Annual press conference","description":"We will provide a report in English (document and/or slide set) including the following elements as evidence of the press conference held (focusing on a specific theme and presenting the research of BIG, especially in the context of Pink October): \nthe digitally disseminated press release, invitations to journalists (medical/ lay), program, social media \u0026 related statistics,etc.","code":"Document, report","documentId":null,"workPackageTitle":"Scientific Communications","acceptedDate":"2024-05-08","sourceUpdateDate":"2024-05-11 10:42:31","deliverableLink":"/ec/local/weblogic/app/nas/sediahome/home/sedia/grants/docs/080166e5035c9dba/Attachment_0.pdf"},{"id":"101124555_8_DELIVEU4H","title":"Publications","description":"We will provide 2 issues in pdf of the newsletter BIG Research in Focus, published in English, with a primarily scientific audience, and highlighting the BIG network’s breast cancer research activities and achievements and other trending topics in breast cancer.\n\nWe will provide a pdf of our Annual Report (2022), published in English, and providing an overview of the studies and activities of the BIG network, including the past fiscal year.","code":"Document, report","documentId":null,"workPackageTitle":"Scientific Communications","acceptedDate":"2024-05-08","sourceUpdateDate":"2024-05-11 10:42:31","deliverableLink":"/ec/local/weblogic/app/nas/sediahome/home/sedia/grants/docs/080166e5050565a0/Attachment_0.pdf"},{"id":"101124555_9_DELIVEU4H","title":"Annual Webinar","description":"We will provide a report in English (document and/or slide set), including elements such as the following as evidence of the webinar:  Program of event (topic, speakers) and related visual(s); link to the recording; social media \u0026 related statistics, etc.","code":"Document, report","documentId":null,"workPackageTitle":"Scientific Communications","acceptedDate":"2024-05-08","sourceUpdateDate":"2024-05-11 10:42:31","deliverableLink":"/ec/local/weblogic/app/nas/sediahome/home/sedia/grants/docs/080166e502fbc23f/Attachment_0.pdf"}]</t>
  </si>
  <si>
    <t>NonInvasive Cortical Bone Microstructure Analysis</t>
  </si>
  <si>
    <t>A Health Technology Assessment of a breakthrough technology in the early diagnosis of Osteoporosis and other bone related diseases.</t>
  </si>
  <si>
    <t>Osteoporosis accounts for more days in the hospital than breast cancer, heart attack, and diabetes, leading to huge healthcare costs. Despite this, bone mineral density (BMD), the current gold standard for diagnosis of osteoporosis is insufficient, and fails to detect 80% of people at risk of a fragility fracture. The Porous solution aims to replace BMD as the standard for osteoporosis diagnosis. Using mobile and harmless quantitative ultrasound technology with our patented intelligent algorithms, we can for the first time measure the cortical bone quality down to the microscopic pore level. This gives a multifactorial analysis of fracture risk that overcomes the weaknesses of BMD. Due to the use of mobile ultrasound systems, this solution can be used anywhere in or outside the hospital, such as primary care facilities. It creates the ability to use the technology for prevention via screening, and opens unprecedented possibilities for the early diagnosis of osteoporosis.</t>
  </si>
  <si>
    <t>clinical medicine; diagnostic technologies; ultrasound</t>
  </si>
  <si>
    <t>Cortical bone,Quantitative analysis,Osteoporosis ,Quantitative Ultrasound,Software,Patented,Breakthrough</t>
  </si>
  <si>
    <t>POROUS GMBH (DE)</t>
  </si>
  <si>
    <t>https://doi.org/10.3030/190115994</t>
  </si>
  <si>
    <t>3DSecret</t>
  </si>
  <si>
    <t>3D spheroids derived from single cells for discovering stochastic patterns behind metastasis</t>
  </si>
  <si>
    <t>Metastasis remains accountable for 9 out of 10 fatalities within cancer disease. However, the mechanisms governing the onset of metastasis are far from being fully understood. Notably, metastases are predominantly clonal and arise from a single cell. 3DSecret will investigate metastasis from a radically new perspective, with the overarching goal of unravelling stochastic patterns at the single-cell level with predictive and prognostic capacity. Critically, defining the hallmarks of metastasis from holistic studies of single circulating tumour cells (CTCs), thus dissecting tumour heterogeneity, has the power to revolutionise cancer treatment and diagnosis. This will pave the way for game-changing discoveries in what is one of the holy grails of modern clinical science. To achieve our goal, 3DSecret will use a set of key enabling technologies including microfluidics, nanosensors, genomics, and artificial intelligence (AI). Microfluidics will drive the isolation of single CTCs from whole blood samples of 60+ metastatic breast cancer patients. These will be grown on-chip to form 3D spheroids, thus allowing comprehensive genomic and transcriptomic studies of single-cell origin while bypassing the errors typically introduced by single-cell genome amplification. The genomic and transcriptomic data will be combined with clinical information, single-cell growth profiles and dynamic metabolomic analyses obtained by the use of nanosensors and SERS, to develop a multimodal AI analytical tool capable of identifying unknown patterns driving metastasis. The bold assumption that there could be stochastic patterns driving metastasis, cancer evolution and malignancy, makes the approach of 3DSecret exceptionally high-risk, high-gain. We are confident that such a breakthrough would lead to a major paradigm shift with significant implications in biology, physics, disruptive technologies such as AI, and critically, in the medical arena and patient care.</t>
  </si>
  <si>
    <t>artificial intelligence; microfluidics; cell metabolism; breast cancer; genomes</t>
  </si>
  <si>
    <t>microfluidics, microdroplets, SERS, spheroids, metabolomics, genomics, single cells, artificial intelligence, cancer prediction</t>
  </si>
  <si>
    <t>HORIZON-EIC-2022-PATHFINDEROPEN-01-01</t>
  </si>
  <si>
    <t>EIC Pathfinder Open 2022</t>
  </si>
  <si>
    <t>FUNDACION TECNALIA RESEARCH &amp; INNOVATION (ES); FONDAZIONE BRUNO KESSLER (IT); CCAB - CENTRO CLINICO ACADEMICO - BRAGA ASSOCIACAO (PT); INTERNATIONAL IBERIAN NANOTECHNOLOGY LABORATORY (PT); SPHERE FLUIDICS LIMITED (UK); UNIVERSIDAD DE VIGO (ES)</t>
  </si>
  <si>
    <t>https://doi.org/10.3030/101099066</t>
  </si>
  <si>
    <t>ThermoBreast</t>
  </si>
  <si>
    <t>An innovative non-contact and harmless screening modality set to change the course of breast cancer detection and patient monitoring</t>
  </si>
  <si>
    <t>Female breast cancer is the most diagnosed cancer worldwide. In 2020, the International Agency for Research on Cancer estimated more than 2.26 million new cases of breast cancer. Early detection is crucial to survival; recovery rates approach 90% when detected in early stages. National population-based cancer screening programmes in Europe currently implement 3 standard imaging modalities: mammography, ultrasound and MRI. The downsides of these screening methods include ionising radiation, high costs and high false positive rates in screening results.Our multidisciplinary consortium of 16 partners from 10 countries aims to contribute to EU’s Mission on Cancer and Beating Cancer Plan by drastically improving the prevention, diagnosis and monitoring of breast cancer while reducing the burden on women and female patients and their families, health care professionals and others who are directly or indirectly affected by breast cancer.ThermoBreast proposes a new solution for accurate, harmless and non-contact screening, equally applicable for all age groups and breast densities and capable of detecting pre-cancerous states. This risk-free screening technology, recently patented by the project coordinator ThermoMind LTD, can detect vascular anomalies and asymmetry, caused by cancerous growth. It combines innovative screening through multiple sensitive infrared sensors with advanced AI analysis of temporal dynamic thermal patterns. Through its patient-centred integrated diagnostics approach, this project converges intelligent computer vision, blood vessel extraction and tissue analysis with advanced information technology to deliver a medical class 1 device that will be validated in an international multicentre clinical study. To enhance stakeholder participation, ThermoBreast involves end users, SSH experts and a patient organisation in the co-creation of the new screening solution and assesses its health and socio-economic benefits as well as its cost effectiveness. This action is part of the Cancer Mission cluster of projects on ‘Prevention, including Screening’.</t>
  </si>
  <si>
    <t>computer vision; breast cancer; sensors; ultrasound</t>
  </si>
  <si>
    <t>Dynamic thermography, breast cancer screening, early detection, computer vision, vessel map extraction, thermal patterns</t>
  </si>
  <si>
    <t>HORIZON-MISS-2021-CANCER-02-01</t>
  </si>
  <si>
    <t>Develop new methods and technologies for cancer screening and early detection</t>
  </si>
  <si>
    <t>THERMOMIND LTD (IL)</t>
  </si>
  <si>
    <t>INSTITUT GUSTAVE ROUSSY (FR); ASSUTA MEDICAL CENTERS LTD (IL); TECHNISCHE UNIVERSITAET MUENCHEN (DE); VRIJE UNIVERSITEIT BRUSSEL (BE); ACADEMISCH ZIEKENHUIS GRONINGEN (NL); LIETUVOS SVEIKATOS MOKSLU UNIVERSITETO LIGONINE KAUNO KLINIKOS (LT); CYBER ONE GMBH (DE); MEDICAL RESEARCH INFRASTRUCTURE DEVELOPMENT AND HEALTH SERVICES FUND BY THE SHEBA MEDICAL CENTER (IL); Univerzitetni klinicni center Maribor (SI); THERMOMIND LTD (IL); The University of Texas MD Anderson Cancer Center (US); UNIVERSITATSKLINIKUM HEIDELBERG (DE); AZIENDA OSPEDALIERA CITTA DELLA SALUTE E DELLA SCIENZA DI TORINO (IT); TECHNION - ISRAEL INSTITUTE OF TECHNOLOGY (IL); ACCELOPMENT SCHWEIZ AG (CH); UNIVERSITY COLLEGE CORK -  NATIONAL UNIVERSITY OF IRELAND, CORK (IE); CANCER PATIENTS EUROPE (BE)</t>
  </si>
  <si>
    <t>https://doi.org/10.3030/101096329</t>
  </si>
  <si>
    <t>EXPAND IT</t>
  </si>
  <si>
    <t>EXPANDing Immune Cells and their Tumor Antigens during checkpoint immunotherapy</t>
  </si>
  <si>
    <t>Cancer immunotherapy using immune checkpoint blockade (ICB) has revolutionized the treatment of advanced-stage cancers. One of the major limitations of ICB is that durable responses are observed only in a subset of patients and in some specific cancer types. We recently analyzed tumor biopsies from breast cancer patients collected during ICB and indeed observed only in a subset of patients that tumor-infiltrating T-cells undergo rapid expansion when exposed to ICB. We characterized the gene expression programs underlying this expansion at single-cell level and realized that - although these expanding T-cells are the main executors of therapeutic response to ICB - several key questions regarding their function remain unanswered. First, we lack accurate knowledge about where in the heterogeneous tumor microenvironment (TME) and in which metabolic niches T-cell expansion occurs. Secondly, based on their TCR sequence we cannot predict upfront which T-cells will expand (or rather act as bystander T-cells), nor can we say to which tumor antigens these expanding T-cells are directed. Thirdly, it is not known which molecular events underlie the generation of the tumor antigens regulating T-cell expansion. Fourthly, we also observed an expansion of the B-cell repertoire and were left with similar questions as for expanding T-cells. For instance, where are expanding B-cells located, how do they interact with expanding T-cells, and do they perhaps even recognize the same tumor antigens. In EXPAND IT, we will use several innovative (single-cell) technologies to provide answers to these questions. These insights will much better characterize the mechanisms driving response to ICB, but will also provide important answers on how to sensitize patients not responding to ICB. Our findings could also contribute to the discovery of high-avidity anti-tumor TCRs that can be used in novel TCR-based cellular therapies.</t>
  </si>
  <si>
    <t>breast cancer; immunotherapy</t>
  </si>
  <si>
    <t>single-cell profiling (spatial transcriptomics, spatial metabolomics), tumor microenvironment, antigen discovery, modelling of the T- and B-cell repertoire</t>
  </si>
  <si>
    <t>https://doi.org/10.3030/101055422</t>
  </si>
  <si>
    <t>STRIKE</t>
  </si>
  <si>
    <t>Comprehensive STRategIes to tacKlE malignant tumors: from nanomedicine and theranostics to precision medicine</t>
  </si>
  <si>
    <t>STRIKE-DN will raise excellence in research and training in nanomedicine/precision medicine creating  new generation of entrepreneurial and innovative multidisciplinary doctoral candidates. New experimental aspects on design and synthesis of nanostructured magnetic materials will be applied to the development of innovative magnetic field-responsive nanotherapeutics for osteosarcoma (OS) combinational therapy. Moreover, the peculiar features of STRIKE nanomaterials will be exploited for liquid biopsy using biological samples of BRCA+ breast cancer (BC) patients. The cooperation among outstanding universities, research institutes and industries will provide the DCs with trans-national exchanges and the most innovative research trainings in novel anticancer therapeutic strategies, including in vivo biological evaluation, imaging in OS and early diagnosis in BC. STRIKE will provide enhanced career perspectives in academic and non-academic sectors for 8 DCs in highly innovative fields by interdisciplinary mobility among 12 institutes/companies in 8 EU countries. STRIKE aims to: 1) develop 8 highly skilled employable doctoral candidates; 2) enhance interdisciplinary capacity and cooperation within the EU nanomedicine and precision medicine research networks; 3) strengthen EU’s competitiveness and growth in nanomedicine and precision medicine through the translation of the consortium research/innovation outputs. The consortium will fulfill its goals through: a) achieving research excellence; b) providing a complete cutting edge research and innovation training program with some of the European top research institutes and industry partners; c) hosting interdisciplinary and commercial workshops, seminars and outreach events; d) maximizing knowledge transfer using Open Science and patents; e) delivering highly trained professionals, whose profiles fit within the requirements of academia, industry and public/private institutions, fostering their employability and promoting the innovation of EU research.</t>
  </si>
  <si>
    <t>nanomedicine; breast cancer; personalized medicine; nano-materials</t>
  </si>
  <si>
    <t>UNIVERSITA DEGLI STUDI DI MESSINA (IT)</t>
  </si>
  <si>
    <t>MEDIZINISCHE UNIVERSITAET WIEN (AT); CYCLOLAB CIKLODEXTRIN KUTATO-FEJLESZTO KFT (HU); UNIVERSITA DEGLI STUDI DI MESSINA (IT); NATIONAL UNIVERSITY OF IRELAND MAYNOOTH (IE); CONSORTIUM FOR GENOMIC TECHNOLOGIESSOCIETA BENEFIT SRL (IT); CONSIGLIO NAZIONALE DELLE RICERCHE (IT); STEM INNOVATION srl (IT); NANTES UNIVERSITE (FR); UNIVERZITA PALACKEHO V OLOMOUCI (CZ); WILEY-VCH VERLAG GMBH &amp; CO KGAA (DE); UNIVERSIDAD AUTONOMA DE MADRID (ES); NANOTECH SOLUTIONS SOCIEDAD LIMITADA (ES)</t>
  </si>
  <si>
    <t>https://doi.org/10.3030/101072462</t>
  </si>
  <si>
    <t>ODELIA</t>
  </si>
  <si>
    <t>Open Consortium for Decentralized Medical Artificial Intelligence</t>
  </si>
  <si>
    <t>ArtifArtificial Intelligence (AI) will revolutionize healthcare as its diagnostic performance approaches that of clinical experts. In particular, in cancer screening, AI helps patients to make better-informed decisions and reduce medical error. However, this requires large datasets whose collection faces severe practical, ethical and legal obstacles. These obstacles can be overcome with swarm learning (SL) where partners jointly train AI models without sharing any data. Yet, access to SL technology is seriously limited because no studies have implemented SL in a true multinational setup, no practically usable implementation of SL is available, researchers &amp; healthcare providers have no experience with setting up SL networks and policymakers are currently unaware of the broader implications of SL. ODELIA will address &amp; solve these issues: ODELIA will build the first open-source software framework for SL, providing an assembly line for the streamlined development of AI solutions. To serve as a blueprint for future SL-based AI systems, ODELIA partners collaborate as a swarm to develop the first clinically useful AI algorithm for the detection of breast cancer in magnetic resonance imaging (MRI). The size of ODELIA's distributed database will exceed all previous studies and ODELIA's AI models will reach expert-level performance for breast cancer screening. Thereby, ODELIA will not only deliver a useful medical application, but prove the clinical benefit of SL in terms of accelerated development, increased performance and robust generalizability to ultimately save thousands of lives of European patients. ODELIA's success will push partners to serve as nuclei for the exponential growth of the SL network and extend SL to a multitude of medical applications. Thus, patients, healthcare providers and citizens in Europe will be provided with a digital infrastructure that enables development of expert-level AI tools on big data without compromising data safety and data privacy.</t>
  </si>
  <si>
    <t>artificial intelligence; databases; big data; breast cancer; magnetic resonance imaging</t>
  </si>
  <si>
    <t>breast cancer, artificial intelligence, decision support, swarm learning, blockchain</t>
  </si>
  <si>
    <t>MITERA IDIOTIKI GENIKI, MAIEYTIKI,GYNAIKOLOGIKI KAI PAIDIATRIKI KLINIKI ANONYMI ETAIREIA (EL); FUNDACIO PRIVADA INSTITUT D'INVESTIGACIO ONCOLOGICA DE VALL-HEBRON (VHIO) (ES); THE CHANCELLOR MASTERS AND SCHOLARS OF THE UNIVERSITY OF CAMBRIDGE (UK); UNIVERSITAETSKLINIKUM AACHEN (DE); FRAUNHOFER GESELLSCHAFT ZUR FORDERUNG DER ANGEWANDTEN FORSCHUNG EV (DE); OSIMIS (BE); STICHTING RADBOUD UNIVERSITAIR MEDISCH CENTRUM (NL); EIBIR GEMEINNUTZIGE GMBH ZUR FORDERUNG DER ERFORSCHUNG DER BIOMEDIZINISCHEN BILDGEBUNG (AT); RIBERA SALUD SA (ES); UNIVERSITAIR MEDISCH CENTRUM UTRECHT (NL); UNIVERSITAT ZURICH (CH); TECHNISCHE UNIVERSITAET DRESDEN (DE)</t>
  </si>
  <si>
    <t>https://doi.org/10.3030/101057091</t>
  </si>
  <si>
    <t>SYNEBIO</t>
  </si>
  <si>
    <t>High-throughput combinatory drugs testing on in vitro 3D cells model platform</t>
  </si>
  <si>
    <t>Drug combinations can lead to the discovery of novel drugs by increasing efficacy or lowering toxicity through synergy. This can boost existing drugs, rescue drug candidates, and accelerate drug discovery for yet poorly addressed diseases. However, predicting synergy is difficult, and finding synergies requires high-throughput screening (HTS) in advanced cell models. Current solutions propose either HTS in 2D cell cultures or low throughput assays in 3D cell cultures, but not both.On the basis of a technology developed in the ERC-funded AbioEvo project, we devised an innovative microfluidic platform for 3D culture and HTS of drug combinations. Miniaturization densifies routine 3D assays, resulting in a throughput increase of 10 to 100 times. Fluidic automation reduces liquid handling 500 times for a 100x100 drug library at a 10-point dose-response combinatorial screening. Furthermore, 3D culture models better predict later physiological responses, thus increasing the success probability of downstream drug development stages. We have shown dose-response measurements of 144 antibiotic combinations on bacteria on a single chip. In this POC, we aim to demonstrate the applicability of our technology to human cells and benchmark it based on existing screens for breast cancer cells. We will adapt the cell culture conditions and data analysis, perform market analysis, and examine industrialization feasibility. This will put us in a position to create a spin-off to reach the preclinical drug screening market and identify the most promising therapeutic areas. Indeed, the technology has the potential to screen for synergistic drug combinations at an earlier stage of the drug discovery process (thanks to miniaturization and automation) while providing a more reliable cellular response for later stages (thanks to 3D culture).</t>
  </si>
  <si>
    <t>drug discovery; data science; bacteriology; automation; breast cancer</t>
  </si>
  <si>
    <t>ECOLE SUPERIEURE DE PHYSIQUE ET DECHIMIE INDUSTRIELLES DE LA VILLE DEPARIS (FR)</t>
  </si>
  <si>
    <t>https://doi.org/10.3030/101100823</t>
  </si>
  <si>
    <t>WOMENWRITERS</t>
  </si>
  <si>
    <t>The Self-Fashioning of Women Writers in Early Modern Italy (1490-1610)</t>
  </si>
  <si>
    <t>Today issues vital to women are on the public agenda: equal pay, childcare, domestic abuse, breast cancer research and curricular revision with an eye to the inclusion of women. These recent achievements have their origins in things women (and some male supporters) said - or rather wrote - for the first time 600 years ago. Women writers began to emerge as a collective, non-occasional, literary phenomenon in the long 16th century (1490-1610). While the development was to an extent pan-European, its centre of gravity was undoubtedly Italy. The activity of women writers has been well documented by historians and scholars of literature. However, unlike their male counterparts, interest in the self-fashioning and presentation of women writers in portraits has been only sporadically touched upon. The project WOMENWRITERS will pursue 3 objectives: a) to assemble the intellectual biographies of 18 women writers included in 17 anthologies of poetry published in Venice (1545-1590), by detecting the strategies of self-fashioning in their published works; b) to collect and classify female portraits from the 16th century, in different media, on the basis of their association with the names of women writers, according to internal (inscriptions, attributes) or external (later traditions) evidence; c) to make a final assessment of the formal and visual strategies of self-fashioning adopted by women writers active in the long 16th century, and to provide the first quantification and classification of their portraits. The general goal of WOMENWRITERS is to improve our current understanding of the role of women in the cultural and artistic life of the early modern period. The project will challenge preconceptions on Renaissance misogyny, while at the same time addressing current anxieties on attitudes around gender. Furthermore, by focusing on women writers, it will raise awareness on the still highly relevant problem of female access to education.</t>
  </si>
  <si>
    <t>modern history; breast cancer</t>
  </si>
  <si>
    <t>FAI - FONDO AMBIENTE ITALIANO (IT); UNIVERSITA DEGLI STUDI DI PADOVA (IT)</t>
  </si>
  <si>
    <t>https://doi.org/10.3030/101068976</t>
  </si>
  <si>
    <t>MammoScreen</t>
  </si>
  <si>
    <t>Innovative and safe microwave-based imaging technology to make breast cancer screening more accurate, inclusive and female-friendly</t>
  </si>
  <si>
    <t>Breast cancer (BC) is the most common cancer in women worldwide, affecting 1 in 8 women. The figures from WHO’s International Agency for Research on Cancer estimate that in 2020 worldwide cases of breast cancer accounted for 24% of all cancers in women (2.26 million women and 685,000 deaths globally). Mammography is the gold standard technology for breast screening, which has been demonstrated through different randomized controlled trials to reduce breast cancer mortality. However, it has limitations and potential harms, such as the use of ionizing radiation, breast compression and performance restrictions due to the intrinsic nature of X-rays. In particular, breast density is a restrictive property that can prevent breast cancer detection in mammograms of women with radiographically dense breasts. Other existing techniques (MRI, Ultrasound, biopsy) also suffer from drawbacks. The overall aim of the MammoScreen proposal is to generate evidence about the use of MammoWave (a technology developed by UBT) as screening technique in population-based programs promoted by National or Regional Health Systems, to reach a revolution in breast screening. To do so, the consortium aims to confirm that MammoWave reaches sensitivity&gt;90% and specificity&gt;95% in BC detection on 10000 study participants undergoing regular screening programs. MammoWave uses safe non-invasive and non-ionizing microwave signals, does not apply any compression to the breast and is very effective with dense breasts. Hence it can extend the breast screening to younger women aged 20-49 (98 million women in Europe). This group accounts for ~30% of breast cancers in 2020. A comprehensive health economic assessment will be undertaken in this project and innovative way to implement patient engagement approaches is sought. An effective policy makers’ engagement plan will be carried out to ensure that MammoWave is recommended as screening approach due to the benefits that it brings to women and healthcare systems. This action is part of the Cancer Mission cluster of projects on ‘Prevention, including Screening.</t>
  </si>
  <si>
    <t>mortality; revolutions; nuclear physics; breast cancer; ultrasound</t>
  </si>
  <si>
    <t>Breast Cancer Screening, Microwave Technology, Quality of Life</t>
  </si>
  <si>
    <t>FONDAZIONE TOSCANA LIFE SCIENCES (IT)</t>
  </si>
  <si>
    <t>ASSOCIACAO EVITA - CANCRO HEREDITARIO (PT); SERVICIO DE SALUD DE CASTILLA LA MANCHA (ES); FONDAZIONE TOSCANA LIFE SCIENCES (IT); UMBRIA BIOENGINEERING TECNOLOGIES SOCIETA A RESPONSABILITA LIMITATA (IT); LONDON SOUTH BANK UNIVERSITY LBG (UK); SCUOLA IMT (ISTITUZIONI, MERCATI, TECNOLOGIE) ALTI STUDI DI LUCCA (IT); ELAROS 24/7 LIMITED (UK)</t>
  </si>
  <si>
    <t>https://doi.org/10.3030/101097079</t>
  </si>
  <si>
    <t>IDEFIX</t>
  </si>
  <si>
    <t>IDEFIX Multiorgan toxicity and efficacy test platform</t>
  </si>
  <si>
    <t>To address the critical problem of the failure of animal testing to predict drug effects (toxicity and efficacy) in humans, Cherry Biotech develops a breakthrough organ-on-chip/MPS solution based on microfluidic technology. Using human tissue, our IDEFIX technology mimics multiorgan physiology and physiopathology. Our MPS platform aims to be the new standard as an alternative to animal experimentation in preclinical studies. Indeed, our solution succeeds in tackling all major industry bottlenecks: seamless adaptability to current workflows, compatibility with all standard multiwell cell cultures and tissues, as well as full microenvironment control and measure while providing a state-of-the-art reconstruction of complex tissues (vascularisation, immune system, circulating metastasis, multiorgan interconnection). This is now achievable by combining the patent-pending gas mixers technology (FR2109230, TRL-3 coming from H2020-FET-OPEN project ELECTROMED) with Cherry Biotech proprietary microfluidic technologies in gas enrichment and simultaneous liquid flow (EP3712244; FR3094012; US2020299631) and our unique know-how in tissue engineering.Within the Transition project, the IDEFIX demonstrator will be completed as a modular platform, with stackable modules (gas, flow, temperature, biosensing, microscopy &amp; imaging control), allowing users to customise the platform according to their respective needs and budget. The final qualification will be conducted in relevant environments, with two European pharmaceutical companies and a hospital/research centre using vascularized liver, adipose and breast cancer tissues. We will test our models to predict the efficacy and toxicity of various known molecules and compare them to previous preclinical animal experimentations and clinical results (retrospective study). By the end of this project, the IDEFIX demonstrator will reach TRL-6, be investment-ready/IRL-7, and be prepared for pre-commercialisation to early adopters.</t>
  </si>
  <si>
    <t>drug safety; microfluidics; tissue engineering; organ on a chip; toxicology</t>
  </si>
  <si>
    <t>Microphysiological systems, in vitro toxicology, drug development, technological innovation</t>
  </si>
  <si>
    <t>CHERRY BIOTECH (FR)</t>
  </si>
  <si>
    <t>https://doi.org/10.3030/101099775</t>
  </si>
  <si>
    <t>BREASTCANCERSTEM</t>
  </si>
  <si>
    <t>The CD44-RANK-AKT Crosstalk in Breast Cancer and Stemness</t>
  </si>
  <si>
    <t>Relapse and metastasis in cancer are driven by cancer stem cells (CSC) which self-renew, give rise to tumor cell heterogeneity and are more resistant to chemotherapy. The RANK signalling pathway is implicated in a number of cancers and notably in breast carcinogenesis and metastasis. Inhibition of this pathway reduces CSCs decreasing both recurrenceRelapse and metastasis in cancer are driven by cancer stem cells (CSC) which self-renew, give rise to tumor cell heterogeneity and are more resistant to chemotherapy. The RANK signalling pathway is implicated in a number of cancers and notably in breast carcinogenesis and metastasis. Inhibition of this pathway reduces CSCs decreasing both recurrence and metastasis. RANKL inhibitors are used in breast cancer clinical trials and studies focused on RANK signalling in carcinogenesis are needed to identify patients who would benefit from treatment. RANK mediates many of its effects on cell survival, migration and chemoresistance via the PI3K/AKT pathway, activation of which confers enhanced proliferation, survival, metastatic potential and resistance to therapy in cancer. AKT is a central node in PI3K signalling and AKT isoforms play important and differential roles in carcinogenesis. RANK is also regulated by CD44, a marker of stemness and a key player in cell migration, proliferation, differentiation, survival, stem cell maintenance and chemoresistance. CD44 alternative splicing plays a pivotal role in cancer development in breast and other tissues. However, the role of CD44 and AKT isoforms in cancer is not clearly defined. In this MSCA project, I will investigate the role of the CD44-RANK-AKT crosstalk in tumorigenesis and identify CD44 and AKT isoforms regulating cancer stemness, metastasis and resistance to therapy. I hypothesize that the interplay between CD44, RANK and AKT regulates cancer stemness and the metastatic potential of breast tumor cells, and specific CD44 and AKT isoforms have vital roles in this process.</t>
  </si>
  <si>
    <t>stem cells; breast cancer</t>
  </si>
  <si>
    <t>breast cancer, cancer stem cells, metastasis, stemness, CSCs, RANK, CD44, AKT</t>
  </si>
  <si>
    <t>https://doi.org/10.3030/101026554</t>
  </si>
  <si>
    <t>BrcaSCope</t>
  </si>
  <si>
    <t>Organ and mutation dependencies shaping the tumor microenvironment</t>
  </si>
  <si>
    <t>Tumors are ecosystems in which cancer cells interact with diverse cell populations. In each such ecosystem, environmental conditions, cellular compositions and paracrine signaling create a distinct tumor habitat. How much the composition of the habitat is dictated by the organ versus specific mutations in the cancer cells is unknown. If different organs and mutations have common microenvironmental design principles, one could devise more general therapy. Otherwise, therapy must be mutation and organ specific. To approach this, we will focus on major cancer mutations – in BRCA1/2 – and on the four organs where BRCA mutations drive cancer: breast, ovary, pancreas and prostate. We will dissect microenvironments of BRCA-driven cancers in these organs using a wide arsenal of imaging, sequencing, and molecular tools, building on our recent discovery of distinct cancer-associated fibroblast (CAF) compositions in BRCA-mutated breast cancer. To untangle complexity, we will establish a new approach to calibrate mathematical models on ex-vivo cocultures, and use it to identify testable targets. First, we will define the configuration of CAF subsets in the four organs, comparing BRCA-mutated to BRCA-WT human tumors (Aim 1). To unravel signaling loops common and different between organs, we will explore fibroblast dynamics in normal tissues and their diseased counterparts by ex-vivo cocultures and mathematical modeling (Aim 2). We will leverage this knowledge to design CAF inhibitors and combine them with BRCA-specific therapies in cocultures and preclinical models, to address a major unmet clinical need to exploit CAF vulnerabilities for cancer therapy (Aim 3). This program provides a conceptual paradigm for understanding the principles of tumor microenvironment habitats, using BRCA as a testcase and four organs of clinical interest as model systems. This paradigm will be directly applicable to the major mutation classes and organ environments of cancer.</t>
  </si>
  <si>
    <t>breast cancer; mutation; ecosystems; mathematical model</t>
  </si>
  <si>
    <t>https://doi.org/10.3030/101043300</t>
  </si>
  <si>
    <t>AMBER</t>
  </si>
  <si>
    <t>APOBEC Mutagenesis: a novel Achilles heel of Breast cancer</t>
  </si>
  <si>
    <t>APOBEC mutagenesis is a cellular mechanism by which genetic alterations are acquired somatically, driven by APOBEC enzyme family members. This mechanism is prominently observed in 15% of primary and 25% of recurrent breast cancer, the most common cause of cancer-related death in middle-aged women. Current evidence suggests APOBEC mutagenesis contributes to all disease stages, i.e. cancer initiation, progression and treatment resistance. The core idea of the AMBER project is that unravelling the mechanism of APOBEC mutagenesis induction and maintenance will turn this mechanism into breast cancer’s Achilles heel. To prove this, I will answer several challenging research questions: Why is APOBEC mutagenesis operational in breast cancer? How does APOBEC contribute to disease progression? Can we target APOBEC mutagenesis or APOBEC driven tumours specifically? First, I will reveal epidemiological and molecular evidence for factors inducing APOBEC mutagenesis in breast cancer. This may help to prevent APOBEC mutagenesis from occurring, potentially decreasing breast cancer incidence. Second, using global and single cell genomics, I will secure a link between APOBEC mutagenesis and disease progression, giving leads to delay progression. Third, I will exploit a potential vulnerability of APOBEC driven breast cancer, since I have found that these tumors may depend on a proficient homologous DNA repair (HR) pathway. When experimentally confirmed, targeting HR may extinguish APOBEC driven disease. Finally, I have observed that APOBEC mutagenesis associates with a profound immune response. I hypothesize that this is due to a new type of neo-epitopes being produced. If proven true, targeting these neo-epitopes provide another effective means to eradicate APOBEC driven tumors. I am confident AMBER will provide the fundamental insights into APOBEC mutagenesis needed to turn it into an Achilles heel which may help to prevent, delay or cure APOBEC driven breast cancer.</t>
  </si>
  <si>
    <t>DNA; immunology; breast cancer; enzymes</t>
  </si>
  <si>
    <t>https://doi.org/10.3030/101055134</t>
  </si>
  <si>
    <t>4D PICTURE</t>
  </si>
  <si>
    <t>Design-based Data-Driven Decision-support Tools: Producing Improved Cancer Outcomes Through User-Centred Research</t>
  </si>
  <si>
    <t>Patients with cancer often have to make complex decisions about treatment, with the options varying in risk profiles and effects on survival and quality of life. Data-driven decision-support tools (DSTs) have the potential to empower patients, support personalized care, improve health outcomes, and promote health equity (optimal decisions also for underserved groups). However, DSTs currently seldom consider quality of life or individual preferences, and their use in clinical practice remains limited.To address these challenges, the 4D PICTURE consortium will further develop a promising methodology, MetroMapping, to redesign care paths that include novel DSTs. We will better predict treatment outcomes by developing innovative algorithms and incorporating patient experiences, values and preferences, using AI-based models. In co-creation with patients and other stakeholders, we will develop data-driven DSTs for patients with breast cancer, prostate cancer and melanoma. We will evaluate these DSTs as part of MetroMapping as well as stand-alone, to ensure their sustainability as well as addressing social and ethical issues. We will explore the generalizability of MetroMapping and the DSTs to other types of cancer and across other EU member states.Improved care paths integrating comprehensive DSTs will empower patients, their significant others and health care providers in decision making, and strengthen care at the system level by improving resilience and efficiency. Whereas the 4D PICTURE consortium includes leaders in modelling, AI, decision making, citizen science, service design, ethics, risk communication, and policy making, this project will impact clinical practice and science across Europe and beyond.</t>
  </si>
  <si>
    <t>prostate cancer; artificial intelligence; melanoma; breast cancer; civil society</t>
  </si>
  <si>
    <t>Shared decision making,  Service design,  Citizen science,  Ethics,  Prognostic modelling,  Patient preferences,  , Personalized care,  Interdisciplinary,  Cost effectiveness,  Care paths, Implementation science</t>
  </si>
  <si>
    <t>ACADEMISCH ZIEKENHUIS LEIDEN (NL); REGION HOVEDSTADEN (DK); FRACTAL STRATEGY SOCIEDAD LIMITADA (ES); REGION SYDDANMARK (DK); UNIVERSIDAD DE ZARAGOZA (ES); DESIGNSKOLEN KOLDING (DK); TECHNISCHE UNIVERSITAET MUENCHEN (DE); EUROPEAN CANCER ORGANISATION (BE); FUNDACION INSTITUTO DE INVESTIGACION SANITARIA ARAGON (ES); CHARITE - UNIVERSITAETSMEDIZIN BERLIN (DE); PANTON BV (NL); UNIVERSITY OF LANCASTER (UK); ONKOLOSKI INSTITUT LJUBLJANA (SI); ERASMUS UNIVERSITAIR MEDISCH CENTRUM ROTTERDAM (NL); REGION STOCKHOLM (SE); UMIT TIROL - PRIVATE UNIVERSITAT FUR GESUNDHEITSWISSENSCHAFTEN UND TECHNOLOGIE GMBH (AT); TECHNISCHE UNIVERSITEIT DELFT (NL)</t>
  </si>
  <si>
    <t>https://doi.org/10.3030/101057332</t>
  </si>
  <si>
    <t>PRE-ACT</t>
  </si>
  <si>
    <t>PRE-ACT: Prediction of Radiotherapy side Effects using explainable AI for patient Communication and Treatment modification</t>
  </si>
  <si>
    <t>Radiotherapy is a widely used cancer treatment, however some patients suffer side effects. In breast cancer, side effects can include breast atrophy, arm lymphedema, and heart damage. Some factors that increase risk for side effects are  known, but current approaches do not use all available complex imaging and genomics data. The time is now ripe to leverage the huge potential of AI towards prediction of side effects. This project will use rich datasets from three patient cohorts to design and implement an AI tool that predicts the risk of side effects, including arm lymphedema in breast cancer patients and provides an easily understood explanation to support shared decision-making between the patient and physician.  The PRE-ACT consortium combines the expertise in computing (MDW, AUEB-RC), AI (HES-SO, CENTAI), radiation oncology (MAASTRO, UNICANCER), medical physics (THERA), genetics (ULEIC), psychology (CNR) and health economics (UM) that is necessary to tackle this problem.The project will integrate data from the three cohorts and build AI predictive models with built-in explainability for each of the key side effects of breast cancer radiotherapy. These AI models will be incorporated into an existing commercial radiotherapy software platform to create a world-leading product. The extended platform will be validated in a clinical trial to support treatment decisions regarding the irradiation of lymph nodes. The trial will adopt an innovative design in which the patients and medical team in the test arm will receive the risk prediction, but those in the control arm will not. A communication package built with a co-design methodology will ensure that AI outcomes are tailored to stakeholders effectively. The trial will evaluate whether using the AI platform changed the arm lymphedema rate and impacted treatment decisions and quality-of-life. Generalizability of the AI models for other types of cancer will be sought through transfer learning techniques.</t>
  </si>
  <si>
    <t>psychology; breast cancer; health economics; machine learning</t>
  </si>
  <si>
    <t>Breast cancer radiotherapy side effects</t>
  </si>
  <si>
    <t>HORIZON-HLTH-2021-DISEASE-04-04</t>
  </si>
  <si>
    <t>Clinical validation of artificial intelligence (AI) solutions for treatment and care</t>
  </si>
  <si>
    <t>ATHENS UNIVERSITY OF ECONOMICS AND BUSINESS - RESEARCH CENTER (EL)</t>
  </si>
  <si>
    <t>CENTAI INSTITUTE SPA (IT); UNICANCER (FR); UNIVERSITEIT MAASTRICHT (NL); STICHTING MAASTRICHT RADIATION ONCOLOGY MAASTRO CLINIC (NL); CONSIGLIO NAZIONALE DELLE RICERCHE (IT); MEDICAL DATA WORKS BV (NL); ISTITUTO PER L'INTERSCAMBIO SCIENTIFICO (IT); ATHENS UNIVERSITY OF ECONOMICS AND BUSINESS - RESEARCH CENTER (EL); HAUTE ECOLE SPECIALISEE DE SUISSE OCCIDENTALE (CH); UNIVERSITY OF LEICESTER (UK); THERAPANACEA (FR); MIRADA MEDICAL LTD (UK)</t>
  </si>
  <si>
    <t>https://doi.org/10.3030/101057746</t>
  </si>
  <si>
    <t>INcEPTION</t>
  </si>
  <si>
    <t>Induction of NEuromuscular Plasticity for natural motor rehabilitaTION</t>
  </si>
  <si>
    <t>Neurorehabilitation technologies aim to promote functional neural plasticity in patients suffering from neuromuscular disabilities. Non-invasive systems for the magnetic or electrical stimulation of the neural pathways are particularly promising for interfacing directly with the nervous system of the patients and restoring coordinated movements. Despise these potentials, current neurorehabilitation systems have still significant limitations since they usually employ stimulation protocols based on specific assumptions on cortical and spinal connectivity. An efficient way to overcome this problem will be to estimate neural adaptations during the rehabilitation procedure and optimize its parameters directly. The project INcEPTION aims to develop innovative methods to estimate patterns of neural connectivity from the decomposition of high-density surface EMG signals and induce reorganization of the connectivity of motoneuron populations innervating the main arm and shoulder muscles using magnetic and electrical stimulation of cortical and sensory pathways. The revolutionary concept of the project will be to “implant” a signature of motoneuron correlation to promote changes in neural connectivity and, therefore, functional recovery of movements in chronic stroke individuals and breast cancer survivors. The approach will provide the possibility to better understand the mechanisms of neuroplasticity in the central nervous system and define efficient stimulation protocols to re-establish natural connectivity in the motoneuron pools of patient individuals. By combining multi-disciplinary contributions from the fields of neurorehabilitation, computational neuroscience, biomedical signal processing, and neurophysiology, the project INcEPTION aims to produce substantial progress toward a better understanding of the adaptation mechanisms involved in the connectivity of spinal motor neurons and its use in the next generation of neurorehabilitation systems.</t>
  </si>
  <si>
    <t>physiotherapy; signal processing; breast cancer; stroke; computational neuroscience</t>
  </si>
  <si>
    <t>UNIVERSITA DEGLI STUDI DI BRESCIA (IT)</t>
  </si>
  <si>
    <t>https://doi.org/10.3030/101045605</t>
  </si>
  <si>
    <t>eCAN</t>
  </si>
  <si>
    <t>Joint Action on strengthening ehealth including telemedicine and remote monitoring for health care systems for cancer prevention and care</t>
  </si>
  <si>
    <t>Across Europe, receiving a timely cancer diagnosis and of surviving the disease differs considerably because of inequalities in preventive policies, access to state-of-the art diagnostics, treatments and care. The projection is that the number of diagnosed cancer cases may increase by a fourth by 2035. Therefore, the usage of telemedicine in healthcare has now even more been acknowledged as important in responding to epidemic situations, including the COVID-19 one. The exchange of best practices on the use of digital tools (such as online consultations and real-time clinical data exchange) could during cross-border emergencies and health crises provide assistance to individuals and patients living in remote and rural areas. This Joint Action (JA) called ‘Strengthening eHealth including telemedicine and remote monitoring for health care systems for CANcer prevention and care (eCAN)’ aims to bring the benefits of eHealth to all citizens and patients across EU-Member States (MS) focusing on cancer prevention and care. There is a need to harmonize telemedicine regulations and to explore the efficacy of teleconsultation programs and telemonitoring in the cancer field. The eCAN JA explores their role in two clinical trials focused on tele-rehabilitation and tele-psychological support in different populations of cancer patients (Breast Cancer, Head and Neck cancer and advanced cancer at recurrence) in 10 European countries. PREMs shall be monitored by dedicated telemonitoring systems, and a secure platform will provide dashboards for decision support enabling future AI applications. The JAs outputs will: i) facilitate the development of modular/interoperable solutions that build on regional/national infrastructures, ii)  inform telemedicine services with a strong focus on users (patient and health care providers). Lessons learned from the deployment of the intervention will inform mutual learning and knowledge exchange for better health system resilience and preparedness.</t>
  </si>
  <si>
    <t>ehealth; telemedicine; telemonitoring; cancer care; patient reported outcomes</t>
  </si>
  <si>
    <t>EU4H-2021-JA-05</t>
  </si>
  <si>
    <t>SCIENSANO (BE)</t>
  </si>
  <si>
    <t>SCIENSANO (BE); GESUNDHEIT OSTERREICH GMBH (AT); REGION SYDDANMARK (DK); INSTITUT CATALA D'ONCOLOGIA (ES); DIOIKISI 3IS YGEIONOMIKIS PERIFEREIAS MAKEDONIAS (EL); HEALTH SERVICE EXECUTIVE (IE); ISTITUTI FISIOTERAPICI OSPITALIERI (IT); VIESOJI ISTAIGA VILNIAUS UNIVERSITETO LIGONINE SANTAROS KLINIKOS (LT); MINISTERU GHAS-SAHHA U L-ANZJANITA ATTIVA (MT); NARODOWY INSTYTUT ONKOLOGII IM. MARII SKLODOWSKIEJ-CURIE -PANSTWOWY INSTYTUT BADAWCZY (PL); ONKOLOSKI INSTITUT LJUBLJANA (SI); NARODNE CENTRUM ZDRAVOTNICKYCH INFORMACII (SK); ETHNIKI ARCHI ILEKTRONIKIS IGEIAS (CY); ADMINISTRACAO CENTRAL DO SISTEMA DESAUDE IP (PT); HELSEDIREKTORATET (NO); Orszagos Onkologiai Intezet (HU); RIJKSINSTITUUT VOOR ZIEKTE- EN INVALIDITEITSVERZEKERING (BE); UNIVERSITAIR ZIEKENHUIS ANTWERPEN (BE); SERVICE PUBLIC FEDERAL SANTE PUBLIQUE, SECURITE DE LA CHAINE ALIMENTAIRE ET ENVIRONNEMENT (BE); FUNDACION INSTITUTO DE INVESTIGACION MARQUES DE VALDECILLA (ES); SERVICIO ANDALUZ DE LA SALUD (ES); GENIKO NOSOKOMEIO PAPAGEORGIOU (EL); ETHNIKO KENTRO EREVNAS KAI TECHNOLOGIKIS ANAPTYXIS (EL); ARISTOTELIO PANEPISTIMIO THESSALONIKIS (EL); OSPEDALE SAN RAFFAELE SRL (IT); ISTITUTO NAZIONALE TUMORI Fondazione Pascale (IT); NACIONALINIS VEZIO INSTITUTAS (LT); LIETUVOS SVEIKATOS MOKSLU UNIVERSITETO LIGONINE KAUNO KLINIKOS (LT); PAGKYPRIOS SYNDESMOS KARKINOPATHON KAI FILON 1986 (CY); TECHNOLOGIKO PANEPISTIMIO KYPROU (CY); INSTITUTO PORTUGUES DE ONCOLOGIA DE COIMBRA FRANCISCO GENTIL, E.P.E. (PT); SPMS - SERVICOS PARTILHADOS DO MINISTERIO DA SAUDE EPE (PT); INSTITUTO PORTUGUES DE ONCOLOGIA DE LISBOA FRANCISCO GENTIL EPE (PT); MINISTERIO DA SAUDE (PT); INSTITUTO PORTUGUES DE ONCOLOGIA DO PORTO FRANCISCO GENTIL, EPE (PT)</t>
  </si>
  <si>
    <t>https://ec.europa.eu/info/funding-tenders/opportunities/portal/screen/opportunities/projects-details/43332642/101075326/EU4H</t>
  </si>
  <si>
    <t>[{"id":"101075326_1_DELIVEU4H","title":"Interim Technical and Financial Report","description":"Electronic, English, 40 pages approx.","code":"Document, report","documentId":null,"workPackageTitle":"Project management and coordination","acceptedDate":"2024-05-22","sourceUpdateDate":"2024-05-27 15:00:23","deliverableLink":"/ec/local/weblogic/app/nas/sediahome/home/sedia/grants/docs/080166e50b21f4b1/Attachment_0.pdf"},{"id":"101075326_5_DELIVEU4H","title":"Dissemination report: Compilation and dissemination of all scientific activities","description":"Document that collects all communication and dissemination activities done in this JA at M12 and M24.","code":"Document, report","documentId":null,"workPackageTitle":"Communication","acceptedDate":"2024-06-11","sourceUpdateDate":"2024-06-14 05:35:26","deliverableLink":"/ec/local/weblogic/app/nas/sediahome/home/sedia/grants/docs/080166e501662d41/Attachment_0.pdf"},{"id":"101075326_7_DELIVEU4H","title":"Interim evaluation report","description":"English language document summarising the progress reports 1-4 and lessons learnt.","code":"Document, report","documentId":null,"workPackageTitle":"Evaluation","acceptedDate":"2024-11-08","sourceUpdateDate":"2024-11-17 19:34:58","deliverableLink":"/ec/local/weblogic/app/nas/sediahome/home/sedia/grants/docs/080166e5140c8c23/Attachment_0.pdf"},{"id":"101075326_15_DELIVEU4H","title":"Tele monitoring system","description":"Landscape description and final telemonitoring system","code":"Demonstrator, pilot, prototype","documentId":null,"workPackageTitle":"Telemonitoring","acceptedDate":"2024-11-25","sourceUpdateDate":"2024-12-05 11:08:56","deliverableLink":"/ec/local/weblogic/app/nas/sediahome/home/sedia/grants/docs/080166e51467fb53/Attachment_0.pdf"},{"id":"101075326_17_DELIVEU4H","title":"Stakeholder’s engagement activities Report","description":"A live document depicting the actual outcomes of T8.1 and Τ8.2 It will emphasise on the engagement of the stakeholders’ network. It will contain a report documenting in detail the user requirements of eCAN posing comprehensive requirements to the piloting WPs to ensure user engagement and the effectiveness of the interventions. . The first version of the document will be available in M12, but it will be continuously updated to contain all activities described in the corresponding tasks. The final version will be completed in M24","code":"Document, report","documentId":null,"workPackageTitle":"Stakeholder engagement, education and training","acceptedDate":"2024-12-16","sourceUpdateDate":"2024-12-23 09:42:36","deliverableLink":"/ec/local/weblogic/app/nas/sediahome/home/sedia/grants/docs/080166e515384cc4/Attachment_0.pdf"},{"id":"101075326_19_DELIVEU4H","title":"Educational and training activities analytical report","description":"The deliverable will be a live document which will contain the activities described in T8.3 \u0026 T8.4. more specifically, it will describe the training methodology used for the  identification of  the training needs and the structure of the training and courses to be implemented. It will also contain  a set of multimedia materials including all training content","code":"Document, report","documentId":null,"workPackageTitle":"Stakeholder engagement, education and training","acceptedDate":"2024-12-16","sourceUpdateDate":"2024-12-23 09:42:36","deliverableLink":"/ec/local/weblogic/app/nas/sediahome/home/sedia/grants/docs/080166e515382d36/Attachment_0.pdf"}]</t>
  </si>
  <si>
    <t>BreaKer</t>
  </si>
  <si>
    <t>Dissecting how breast cancer-associated inflammation shapes invariant natural killer T cell activity during metastatic progression</t>
  </si>
  <si>
    <t>Breast cancer is the second cause of cancer-related death in women. Although cancer immunotherapy emerged as a successful therapy for many cancer types, the response of metastatic breast cancer patients to immune checkpoint blockade remains disappointing, urging for a better understanding of the breast cancer immune landscape. iNKT cells are lipid-specific T cells that bridge innate and adaptive immunity and exert a plethora of immune functions depending on tissue distribution. Despite their known antitumor potential, they have been largely overlooked in the cancer field for their content paucity in cancer patients. I hypothesize that their scarce abundance and poor activation status is caused by cancer-induced immunosuppressive mechanisms. Indeed, I observed that circulating and metastasis-infiltrating iNKT cells are functionally impaired in the K14cre;Cdh1F/F;Trp53F/F(KEP)-based mouse model of de novo breast cancer metastases. With a translational approach, I will provide an unprecedented comprehensive dataset comparing iNKT cell immunophenotype in metastatic breast cancer patients and healthy controls. Next, I will generate human iNKT cell lines to perform in vitro mechanistic studies aimed at assessing how cancer-associated inflammation can modulate iNKT cell antitumor activity. Moreover, the innovative use of iNKT cell deficient Jα18-/- mice coupled to the KEP-based model of breast cancer metastases, will offer a clear picture of the role of iNKT cells and their cancer-associated cellular networks during the metastatic cascade. Finally, I will in vivo deplete immunosuppressive cells to unleash iNKT cell antitumor activity. My solid knowledge of iNKT cell biology combined with the expertise in breast cancer-associated inflammation of the hosting lab and the cutting-edge clinical research of the institute will uniquely generate fundamental knowledge with high applicative potential for the design of novel combinatorial immunotherapies for metastatic breast cancer.</t>
  </si>
  <si>
    <t>cell biology; mobile network; breast cancer; immunotherapy</t>
  </si>
  <si>
    <t>iNKT cells, Breast cancer metastasis, Cancer immunosuppression, Myeloid cells, Breast cancer patients, Genetically engineered mouse models, Translational research</t>
  </si>
  <si>
    <t>STICHTING HET NEDERLANDS KANKER INSTITUUT-ANTONI VAN LEEUWENHOEK ZIEKENHUIS (NL)</t>
  </si>
  <si>
    <t>https://doi.org/10.3030/101025502</t>
  </si>
  <si>
    <t>BEACONSANDEGG</t>
  </si>
  <si>
    <t>Mechanobiology of cancer progression</t>
  </si>
  <si>
    <t>Invasive cancers are a leading cause of death worldwide, with almost ten million deaths per year caused by resistance to antitumor treatments. In breast cancer, aggressiveness correlates with fibrotic stiffening of the tumour. There is an urgent need to understand how the fibrotic microenvironment evolves, to design better targeted cancer therapies. Fibrotic stiffening is caused by fibroblasts secretion of a matrix with mechanical properties that stabilise the tumour vascular network. However, the hierarchy and stability of the tumour vascular network are not reproducible in vitro. To advance the field, I will develop a revolutionary platform able to recapitulate tumour fibrosis by exploiting the vascularisation of a living organism.To achieve my goal, I will use human breast cancer cells adhering to 3D polymeric micro scaffolds to create arrays of tumour micro environments. I will implant the arrays in vivo in the chorioallantoic membrane of an embryonated avian egg, to elicit a foreign-body fibrotic reaction. I will vary the micro scaffolds geometry to condition tumour infiltration by the host’s vessels and cells. I will exploit fluorescent spatial beacons incorporated in the micro scaffolds for multiphoton image correlation, to derive morphological and functional information of the regenerated fibrous matrix and vessels. I will predict mass transport of solutes and anticancer agents by computational modelling. To validate the platform, I will quantify in vivo the dose-dependent efficacy and cancer specificity of therapeutic agents whose success is known to depend on the fibrotic stage of tumours.This project combines mechanobiology to bioengineering, biomechanics, oncology, genetics, microtechnology, intravital imaging, biophysics and pharmacology to understand the progression mechanisms of the most incurable cancers. It will also provide an ethical and standardizable testing platform to boost the clinical translation of new therapeutic products in oncology.</t>
  </si>
  <si>
    <t>genetics; breast cancer; biophysics; microtechnology; pharmacology and pharmacy</t>
  </si>
  <si>
    <t>https://doi.org/10.3030/101053122</t>
  </si>
  <si>
    <t>BosomShield</t>
  </si>
  <si>
    <t>A comprehensive CAD system based on radiologic- and pathologic-image biomarkers for diagnosis and prognosis of breast cancer relapse</t>
  </si>
  <si>
    <t>Breast cancer (BC) incidence in women produces more than 600,000 deaths each year. The primary cause of death in BC patients is metastasis, whereby cancer cells spread from their primary site of origin and grow in adjacent or distant sites. Distant metastasis produced due to the relapse of the illness is incurable, underscoring the inadequacy of our understanding of its mechanisms. The first step for fighting against disease progression is screening programs for BC focused on image analysis of mammography, MRI and tomosynthesis. Once the tumour has been diagnosed and given the high variability of clinical progressions, another problem arises: classifying the cancer type and determining the proper treatment for specific cancer. Moreover, in BC, the immune response from the tumour microenvironment has played an essential role in tumour evolution. To evaluate the tumour and its microenvironment, one technique garnered a lot of attention in the last years: Whole Slide Imaging (WSI). This technique replaces the use of the microscope for classical diagnosis. Still, it has also been used for developing biomarkers that allow the analysis of tumours and classification of cancer subtypes and the study of the immune tumour microenvironment. The use of WSI has applications for predicting the probability of relapse for distant metastasis. Now, for the first time, BosomShield proposes to join the two disciplines (pathological and radiological imaging) in a software that will analyze these images to classify the cancer subtypes and predict (together with the complete clinical history of the patient) the probability of relapse for distant metastasis. Besides, BosomShield will provide high-level training in BC research to young researchers by offering the necessary transferable skills for thriving careers underpinned using diverse disciplines, digital radiology and pathology, biomedical, AI, privacy and software development.</t>
  </si>
  <si>
    <t>radiology; breast cancer; pathology</t>
  </si>
  <si>
    <t>Breast Cancer,  Relapse biomarkers,  Radiological imaging,  Pathology imaging</t>
  </si>
  <si>
    <t>UNIVERSITAT ROVIRA I VIRGILI (ES); UNIVERSITE DIJON BOURGOGNE (FR); O3 ENTERPRISE SRL (IT); KUNGLIGA TEKNISKA HOEGSKOLAN (SE); LUNDS UNIVERSITET (SE); STICHTING RADBOUD UNIVERSITEIT (NL); UNIVERSITA DEGLI STUDI DI UDINE (IT); MEDIRI GMBH (DE); SFERA IT STORITVE DOO (SI); HOCHSCHULE DARMSTADT (UNIVERSITY OF APPLIED SCIENCES H-DA) (DE); The University of Texas Health Science Center at Houston (US); INSTYTUT BIOCYBERNETYKI I INZYNIERII BIOMEDYCZNEJ IM.MACIEJA NALECZA POLSKIEJ AKADEMII NAUK (PL); Hospital de Tortosa Verge de la Cinta (ES); N VISION SYSTEMS AND TECHNOLOGIES SL (ES); STICHTING RADBOUD UNIVERSITAIR MEDISCH CENTRUM (NL); Univerzitetni klinicni center Maribor (SI); INSTITUTE OF TECHNOLOGY PETRONAS SDN BHD (MY); UNIVERZA V MARIBORU (SI); HOSPITAL UNIVERSITARI SANT JOAN DE REUS, SAM (ES); General Electric Company dba GE Research (US); UMMON HEALTHTECH (FR); COMMUNAUTE D' UNIVERSITES ET ETABLISSEMENTS UNIVERSITE BOURGOGNE - FRANCHE - COMTE (FR); FUNDACIO INSTITUT D'INVESTIGACIO SANITARIA PERE VIRGILI (IISPV) (ES); SERVICIO ANDALUZ DE SALUD (ES); AZIENDA SANITARIA UNIVERSITARIA FRIULI CENTRALE (IT)</t>
  </si>
  <si>
    <t>https://doi.org/10.3030/101073222</t>
  </si>
  <si>
    <t>RadioVal</t>
  </si>
  <si>
    <t>International Clinical Validation of Radiomics Artificial Intelligence for Breast Cancer Treatment Planning</t>
  </si>
  <si>
    <t>Breast cancer is now the most common cancer worldwide, surpassing lung cancer in 2020 for the first time. It is responsible for almost 30% of all cancers in women and current trends show its increasing incidence. Neoadjuvant chemotherapy (NAC) has shown promise in reducing mortality for advanced cases, but the therapy is associated with a high rate of over-treatment, as well as with significant side effects for the patients. For predicting NAC respondents and improving patient selection, artificial intelligence (AI) approaches based on radiomics have shown promising preclinical evidence, but existing studies have mostly focused on evaluating model accuracy, all-too-often in homogeneous populations.RadioVal is the first multi-centre, multi-continental and multi-faceted clinical validation of radiomics-driven estimation of NAC response in breast cancer. The project builds on the repositories, tools and results of five EU-funded projects from the AI for Health Imaging (AI4HI) Network, including a large multi-centre cancer imaging dataset on NAC treatment in breast cancer. To test applicability as well as transferability, the validation with take place in eight clinical centres from three high-income EU countries (Sweden, Austria, Spain), two emerging EU countries (Poland, Croatia), and three countries from South America (Argentina), North Africa (Egypt) and Eurasia (Turkey). RadioVal will develop a comprehensive and standardised methodological framework for multi-faceted radiomics evaluation based on the FUTURE-AI Guidelines, to assess Fairness, Universality, Traceability, Usability, Robustness and Explainability. Furthermore, the project will introduce new tools to enable transparent and continuous evaluation and monitoring of the radiomics tools over time. The RadioVal study will be implemented through a multi-stakeholder approach, taking into account clinical and healthcare needs, as well as socio-ethical and regulatory requirements from day one.</t>
  </si>
  <si>
    <t>artificial intelligence; lung cancer; breast cancer; diagnostic imaging</t>
  </si>
  <si>
    <t>Breast cancer, treatment planning, radiomics, artificial intelligence, clinical validation, trustworthiness</t>
  </si>
  <si>
    <t>UNIVERSITAT DE BARCELONA (ES)</t>
  </si>
  <si>
    <t>MEDIZINISCHE UNIVERSITAET WIEN (AT); QUIBIM SOCIEDAD LIMITADA (ES); AIN SHAMS UNIVERSITY (EG); NHG FINLAND OY (FI); IDRYMA TECHNOLOGIAS KAI EREVNAS (EL); ALEXANDER FLEMING SA (AR); UNIVERSITEIT MAASTRICHT (NL); GDANSKI UNIWERSYTET MEDYCZNY (PL); FUNDACION PARA LA INVESTIGACION DEL HOSPITAL UNIVERSITARIO LA FE DE LA COMUNIDAD VALENCIANA (ES); EIBIR GEMEINNUTZIGE GMBH ZUR FORDERUNG DER ERFORSCHUNG DER BIOMEDIZINISCHEN BILDGEBUNG (AT); SVEUCILISTE U ZAGREBU MEDICINSKI FAKULTET (HR); MAGGIOLI SPA (IT); UNIVERSITAT DE BARCELONA (ES); SHINE 2EUROPE LDA (PT); KAROLINSKA INSTITUTET (SE); HACETTEPE UNIVERSITESI (TR)</t>
  </si>
  <si>
    <t>https://doi.org/10.3030/101057699</t>
  </si>
  <si>
    <t>PROTECT</t>
  </si>
  <si>
    <t>Protease Profiling and Triggered Drug Delivery for Personalized Cancer Therapy</t>
  </si>
  <si>
    <t>Proteases are involved in all hallmarks of cancer and are key regulators of tumor progression. The difficulties to monitor protease activity in vivo with sufficient sensitivity and selectivity make development of protease targeting cancer drugs and implementation of protease activity as a diagnostic and prognostic biomarker very challenging. The aim of PROTECT is to develop a novel comprehensive protease activity profiling platform for cancer-associated extracellular proteases that can address the main limitations of current strategies for in vivo protease activity monitoring with the ambition to enable a dramatic increase in sensitivity and multiplexing capabilities. We will design Liposomal Activity-Based Sensors (LABS) that can amplify proteolytic cleavage by triggering release of liposome encapsulated synthetic biomarkers. We will further leverage the possibilities to extract tumor specific protease profiles for development of personalized protease-triggered liposomal drug delivery vehicles (PROVES) for precision medicine.   Sophisticated protease-responsive membrane active peptides (proMAPs) will be developed to couple protease activity to biomarker and drug release. Methods to correlate biomarker release patterns to protease activity profiles in 3D breast cancer models will be explored.  The PROTECT platform can then rapidly be repurposed for precision drug delivery. The PROVES concept will combine the excellent properties of liposomes for drug delivery and the optimal combination of proMAPs, based on the protease activity profile retrieved from the LABS, for optimized protease-triggered liposomal drug release. Combined, the LABS and PROVES concepts represent a unique and comprehensive platform for diagnostics and personalized cancer therapy. The proposed work goes far beyond stat-of-the-art and will address a significant and real bottleneck that hampers drug development and exploitation of proteases as diagnostics and prognostic cancer biomarkers.</t>
  </si>
  <si>
    <t>proteins; breast cancer; personalized medicine</t>
  </si>
  <si>
    <t>LINKOPINGS UNIVERSITET (SE)</t>
  </si>
  <si>
    <t>https://doi.org/10.3030/101044665</t>
  </si>
  <si>
    <t>PRO-ORATICA</t>
  </si>
  <si>
    <t>PRedictive mOdeling Of RAdiaTion-Induced CArdiotoxicity after breast cancer radiotherapy</t>
  </si>
  <si>
    <t>Breast cancer is the most common cancer among women worldwide. Radiotherapy (RT) is an essential component of the treatment for the majority of BC patients. Although the therapeutic benefit of RT is well-proven, it may be offset by secondary effects, such as cardiac toxicity, arising from the inevitable irradiation of healthy tissue. Increased cardiac morbidity and mortality rates are well documented after breast cancer RT, but the exact underlying mechanisms behind cardiac toxicity is still unclear. Such information is crucial to develop accurate predictive models of cardiotoxicity and to devise new strategies for personalized RT treatments, either by optimizing the existing protocols or by considering emerging RT techniques, such as proton beam therapy.The goal of PRO-ORATICA project, carried out by the researcher Eugenia Mylona, is to devise decision-making tools aimed at proposing integrative and feasible strategies for reducing radiation-induced cardiac complications after breast cancer RT. Novel image processing and analysis techniques will be applied to identify radio-sensitive cardiac regions, while artificial intelligence will be used to develop multivariable subregion-driven predictive models of cardiac toxicities. Strategies will be proposed for transferring the developed models to the clinics, offering optimized personalized treatments with reduced cardiac complications. This research project can be practice-changing as it may define new improved standards for the treatment of breast cancer, potentially enhancing patients’ quality-of-life.The fellowship will take place at Universidad Carlos III de Madrid (UC3M) under the supervision of Dr Javier Pascau, Associate Professor at the Bioengineering and Aerospace Engineering Department. As part of this project, the researcher will carry out a secondment in the Clínica Universidad de Navarra (CUN) in Madrid, under the co-supervision of Dr Felipe Calvo, head of the Radiation Oncology Department.</t>
  </si>
  <si>
    <t>artificial intelligence; medical engineering; breast cancer</t>
  </si>
  <si>
    <t>breast cancer, cardiac toxicity, predictive modeling, artificial intelligence, image segmentation</t>
  </si>
  <si>
    <t>UNIVERSIDAD CARLOS III DE MADRID (ES)</t>
  </si>
  <si>
    <t>https://doi.org/10.3030/101026865</t>
  </si>
  <si>
    <t>AIDAVA</t>
  </si>
  <si>
    <t>AI powered Data Curation &amp; Publishing Virtual Assistant</t>
  </si>
  <si>
    <t>Integrated, high-quality personal health data (PHD) represents a potential wealth of knowledge for healthcare systems, but there is no reliable conduit for this data to become interoperable, AI-ready and reuse-ready at scale across institutions, at national and EU level. AIDAVA will fill this gap by prototyping and testing an AI-powered, virtual assistant maximizing automation of data curation &amp; publishing of unstructured and structured, heterogeneous data. The assistant includes a backend with a library of AI-based data curation tools and a frontend based on human-AI interaction modules that will help users when automation is not possible, while adapting to users? preferences. The interdisciplinary team of the consortium will develop and test two versions of this virtual assistant with hospitals and emerging personal data intermediaries, around breast cancer patient registries and longitudinal health records for cardio-vascular patients, in three languages. The team will work around four technology pillars: 1) automation of quality enhancement and FAIRification of collected health data, in compliance with EU data privacy; 2) knowledge graphs with ontology-based standards  as universal representation, to increase interoperability and portability; 3) deep learning for information extraction from narrative content; and 4) AI-generated explanations during the process to increase users? confidence. By increasing automation of data quality enhancement, AIDAVA will decrease the workload of clinical data stewards; by providing high-quality data, AIDAVA will improve the effectiveness of clinical care and support clinical research. In the long-term, AIDAVA has the potential to democratise participation in data curation &amp; publishing by citizens/patients leading to overall savings in health care costs (through disease prevention, early diagnosis, personalized medicine) and supporting delivery of the European Health Data Space.</t>
  </si>
  <si>
    <t>automation; knowledge engineering; breast cancer; personalized medicine; deep learning</t>
  </si>
  <si>
    <t>patient centricity, data intermediaries, intelligent virtual assistant, personal health knowledge graph, explainability &amp;amp; trustworthiness, deep learning, NLP and machine learning models, data curation</t>
  </si>
  <si>
    <t>HORIZON-HLTH-2021-TOOL-06-03</t>
  </si>
  <si>
    <t>Innovative tools for use and re-use of health data (in particular of electronic health records and/or patient registries)</t>
  </si>
  <si>
    <t>B!LOBA (BE); MEDIZINISCHE UNIVERSITAT GRAZ (AT); EUROPEAN HEART NETWORK AISBL (BE); GNOME DESIGN SRL (RO); EURICE EUROPEAN RESEARCH AND PROJECT OFFICE GMBH (DE); UNIVERSITEIT MAASTRICHT (NL); AVERBIS GMBH (DE); DIGI.ME LIMITED (UK); MIDATA Genossenschaft (CH); SIHTASUTUS POHJA-EESTI REGIONAALHAIGLA (EE); EUROPEAN CANCER PATIENT COALITION (BE); RESEARCH AND INNOVATION SERVICES DOO ZA USLUGE (HR); ONTOTEXT AD (BG); KATHOLIEKE UNIVERSITEIT LEUVEN (BE); THE EUROPEAN INSTITUTE FOR INNOVATION THROUGH HEALTH DATA (BE)</t>
  </si>
  <si>
    <t>https://doi.org/10.3030/101057062</t>
  </si>
  <si>
    <t>ProACCT</t>
  </si>
  <si>
    <t>Proteomic Analysis of Cell communication in Tumors</t>
  </si>
  <si>
    <t>Cancer is an enormous biomedical challenge, in part due to the complexity of cancer cell dynamics. The combination of intrinsic genetic alterations and cues from the tumour microenvironment impact the cancer phenotype and create heterogeneous tumours that evolve in space and time. Cancer cells develop distinct phenotypes in diverse tumour regions and different metastatic locations. In addition, cancer progression, metastatic dissemination, and development of therapeutic resistance affect cellular interactions over time. Therefore, understanding tumour dynamics is critical for the development of novel therapeutic approaches.Although tumour heterogeneity has been thoroughly investigated at the genomic and transcriptomic levels, limited studies have investigated heterogeneity at the proteomic level. Changes in protein expression are central determinants of cancer phenotypes; developing a detailed understanding of proteome dynamics would be an enormous scientific advancement in the cancer field. However, technological challenges, and specifically, the challenge of analysing single cells and small groups of cells, have delayed progress along these lines. Here, I propose to combine my cutting-edge clinical proteomic expertise and extensive experience in cancer biology to study the spatial and temporal heterogeneity of cancer at the proteomic level.We will push the boundaries of the technology towards assaying thousands of proteins from single cells and small groups of cells from in-vivo samples. We will combine microfluidic probe technology to map primary tumors and metastases at high spatial resolution, and study mouse models of melanoma and breast cancer to follow temporal changes in metastatic growth and treatment response. This breakthrough in proteomic analysis of cancer dynamics will provide the basis for targeting treatment-resistant metastatic cell populations towards advanced personalized treatment.</t>
  </si>
  <si>
    <t>proteomics; melanoma; breast cancer</t>
  </si>
  <si>
    <t>https://doi.org/10.3030/101044574</t>
  </si>
  <si>
    <t>PhysCoMeT</t>
  </si>
  <si>
    <t>Physical basis of Collective Mechano-Transduction: Bridging cell decision-making to multicellular self-organisation</t>
  </si>
  <si>
    <t>There is growing evidence that mechanical forces emanating from the tissue microenvironment can activate biochemical signalling to control gene expression, in a process known as mechanotransduction, for tissue regeneration and organ development. Importantly disruption of this effect by changes in the microenvironment leads to pathological responses including tissue fibrosis and cancer.The advent of new force measurement techniques and high-resolution microscopy have made it possible to isolate impacts of mechanics from genetic and chemical factors, giving unprecedented access to investigate fundamental questions on how mechanical cues at the tissue scale affect signalling at a single cell level.The proposed research aims to reveal the physics of mechanotransduction in the context of multicellular aggregates, focusing on the impact of mechanical forces from multicellular motion and the mechanical feedback from the activation of biochemical signalling. My central hypotheses are: (i) localisation of mechanical stresses by the cell environment instructs transcriptional activation to direct multicellular behaviour and (ii) the gradients of mechanical forces in a growing multicellular aggregate can act as guidance cues for the morphology of growing tissue.I combine experiments on breast cancer cells of varying degrees of aggressiveness, with multiscale modelling - discrete and continuum simulations - to explain the interconnection of transcriptional activation and multicellular motion. This will fill the gap between biochemistry at the cell level and mechanics at the tissue level and is essential to the understanding of physical mechanisms that lead to healthy behaviour or malfunctioning of tissue, as well as to finding proper therapies for diseases that emerge at tissue scales. Moreover, in a field dominated by genetic and chemical understandings, the outcomes of this project will provide a fresh view based on the biophysics of force transmission across the tissue.</t>
  </si>
  <si>
    <t>biochemistry; microscopy; breast cancer; biophysics</t>
  </si>
  <si>
    <t>https://doi.org/10.3030/101041418</t>
  </si>
  <si>
    <t>CanceRusolution</t>
  </si>
  <si>
    <t>A NEW DRUG TO TREAT TRIPLE NEGATIVE BREAST CANCER</t>
  </si>
  <si>
    <t>R-nuucell is developing a new drug to treat Triple Negative Breast Cancer (TNBC) for which there is not any specific and efficient treatment in the market, making this disease an unmet clinical need.The aggressivity of TNBC is due to the easiness of its metastization expanding the cancer through the body inevitably leading to death. So far, we gathered a set of results showing the antimetastatic potential of our new drug which mode of action would, conceptually, be able to eliminate the deadliest feature of cancer cells – their ability to invade and metastasize. This happens because the target of our drug is the cells’ foundation (ie the cytoskeleton). Thus, destroying the cytoskeleton of cells is like shaking the foundations of a house, it will be tumble-down!With the Women TechEU program we will consolidate the proof-of-concept of the drug’s efficiency against metastases through two sets of in vivo studies in nude mice, and we will start the pre-clinical studies by performing pharmacokinetics (drug absorption, distribution, metabolism and excretion). Also, in view of the natural future development of our drug we will start to develop its synthesis scale-up from the milligram to the multigram scale. Women TechEU program mentoring and coaching will be also key to consolidate our business plan and to approach partners and investors towards a fundraising Level A in the near future. This level of funding (~1 M€) will enable to finish our pre-clinical studies and place R-nuucell in the position to license its international patent, one of the company’s assets (PT108082B, EA038640B1, EP3227307B1, CN107466297B, JP6726678B2, US15/533,289, under examination on Canada, Brazil and India), to a pharmaceutical company using a “business-to-business” strategy.</t>
  </si>
  <si>
    <t>breast cancer; pharmacokinetics</t>
  </si>
  <si>
    <t>metastatic cancer,  ruthenium drug,  targeted therapy</t>
  </si>
  <si>
    <t>HORIZON-EIE-2021-SCALEUP-01-03</t>
  </si>
  <si>
    <t>SOMETHING IN HANDS - INVESTIGACAOCIENTIFICA, LDA (PT)</t>
  </si>
  <si>
    <t>https://doi.org/10.3030/101071749</t>
  </si>
  <si>
    <t>CINDERELLA</t>
  </si>
  <si>
    <t>Clinical Validation of an AI-based approach to improve the shared decision-making process and outcomes in Breast Cancer Patients proposed for Locoregional treatment</t>
  </si>
  <si>
    <t>Breast cancer is the most commonly diagnosed cancer, with an estimated  2.3 million new cases per year globally. Approximately 90% of these patients will undergo breast surgery with/without radiation (locoregional treatment). Different surgical techniques can be offered to the patient, each leading to completely different aesthetic outcomes. Moreover, for different patients, undergoing the same surgery, the aesthetic outcome could be completely different based on individual patient's factors (e.g, age, body habitus). In the CINDERELLA project, we will be using the BreLO AI system  (an artificial intelligence-based tool for classification of aesthetic outcomes and matching data and photographs) integrated in CANKADO (a cloud-based healthcare platform) to create an easy-to-use application that can be used on any electronic device, to simulate visually to the patient the aesthetic outcome of a certain surgery. The CINDERELLA APProach is unique as it uses a clinical database and performs biometric matching, to create images that simulate to the patient the outcome of surgery. In the CINDERELLA trial (running during the project) we plan to compare if the application helped to fulfil the expectation and lead to a better quality of life. By feeding new clinical and photographic information to the CINDERELLA APProach after surgery, the artificial intelligence platform will be able to improve for the next cases.  This trial will be practice-changing in the field of patient education and shared decision making. CINDERELLA platform will help to overcome any miscommunication and potential boundaries in patient's or physician's understanding of the potential outcomes of locoregional treatment of breast cancer. We believe that the CINDERELLA APProach will be used in the future to other locoregional treatments that might change patients aesthetic appearance. Thus, CINDERELLA APProach will be the forerunner for new innovative tools for communicating with our patients.</t>
  </si>
  <si>
    <t>artificial intelligence; databases; surgical specialties; breast cancer</t>
  </si>
  <si>
    <t>Breast cancer,  surgery,  mastectomy,  radiation,  artificial intelligence, outcomes, aesthetics, expectations, satisfaction, quality of life, digital platform</t>
  </si>
  <si>
    <t>FCIENCIAS.ID - ASSOCIACAO PARA A INVESTIGACAO E DESENVOLVIMENTO DE CIENCIAS (PT); KRAFTVOLL TECHNOLOGIES GMBH (DE); INESC TEC - INSTITUTO DE ENGENHARIADE SISTEMAS E COMPUTADORES, TECNOLOGIA E CIENCIA (PT); UNIVERSITA COMMERCIALE LUIGI BOCCONI (IT); GDANSKI UNIWERSYTET MEDYCZNY (PL); MEDICAL RESEARCH INFRASTRUCTURE DEVELOPMENT AND HEALTH SERVICES FUND BY THE SHEBA MEDICAL CENTER (IL); OSPEDALE SAN RAFFAELE SRL (IT); UNIVERSITATSKLINIKUM HEIDELBERG (DE); FACULDADE DE CIENCIAS DA UNIVERSIDADE DE LISBOA (PT); FUNDACAO D. ANNA DE SOMMER CHAMPALIMAUD E DR. CARLOS MONTEZ CHAMPALIMAUD (PT)</t>
  </si>
  <si>
    <t>https://doi.org/10.3030/101057389</t>
  </si>
  <si>
    <t>The Blue Box</t>
  </si>
  <si>
    <t>THE BLUE BOX: A NEW AGE FOR BREAST CANCER DIAGNOSTICS</t>
  </si>
  <si>
    <t>THE BLUE BOX BIOMEDICAL SOLUTIONS S.L. is a deep tech European start-up developing a medical device based on Artificial Intelligence, capable of detecting breast cancer using urine samples, with 95% accuracy. The Blue Box presents higher performance and safety features as compared to competing technologies (mammography, MRI and gene testing): It is NON-INVASIVE unlike mammography, as it uses urine samples, NON-IRRADIATING unlike mammography that makes use of radioactive materials, USER FRIENDLY as anyone can perform the test, LOW COST (&lt;150 €) and it can be used by several family members. The Blue Box business plan includes two business models: one oriented to final consumers (B2C), mostly women within the US market, and the other one oriented to hospitals and health centres (B2B), oriented to the EU market.  The objective of this Women TechEU project is to assist in the scaling up of the company on the Key Partners Box of the business plan, providing support to the OUTSOURCING of 3D printing and hardware assembling experts as well as IP consultants, MARKETING to improve the awareness of the product and improve its visibility and LAUNCHING AND DISTRIBUTING THE BLUE APP associated to the device and field tested with voluntaries.  The product to be developed is a DEEP-TECH medical device based on the Internet of Things (IoT), artificial intelligence (AI) and cloud computing, making use of the latest state of the art discovery of biomarkers to detect cancer and hence fostering a new competitive, resource-efficient business model, LEAD BY JUDIT GIRÓ, THE FOUNDER AND CEO OF THE BLUE BOX.  The Blue Box has been founded in cooperation between entrepreneurs in Spain (Judit Girò), Taiwan (Po-An “Billy” Chen) and California (where the start-up is currently incubated), with a clear vision to expand the COOPERATION BETWEEN INNOVATION ECOSYSTEMS in a product by and for women: It was envisioned by a woman, founded by a woman, led by a woman and target clients are women.</t>
  </si>
  <si>
    <t>artificial intelligence; entrepreneurship; business models; breast cancer; additive manufacturing</t>
  </si>
  <si>
    <t>ICT, IoT, Cancer, diagnostics</t>
  </si>
  <si>
    <t>THE BLUE BOX BIOMEDICAL SOLUTIONS SL (ES)</t>
  </si>
  <si>
    <t>https://doi.org/10.3030/101071517</t>
  </si>
  <si>
    <t>MIRACLE</t>
  </si>
  <si>
    <t>MIRACLE the platform for virtual biopsies; introducing Metabolic MRI-as-a-Service for oncologic care</t>
  </si>
  <si>
    <t>Imagine a future where the limitless possibilities of virtual biopsies in cancer diagnostics can be explored. A future in which cancer patients would have access to MRI enabled virtual biopsies in order to receive the best possible treatment decisions anywhere on the globe. MIRACLE is developing a first-of-kind add-on device for MRI scanners that will be used to acquire a virtual biopsy of the tumor providing not only structural information on tumor dimensions for (tissue conserving) surgery, but also unique metabolic information on the efficacy of specific systemic therapies. Ultimately, this fully non-invasive, accurate and rapid predictive approach can guide patients to the best fitting treatment plan given their personal circumstances and tumor characteristics. WaveTronica (WT) together with the University Medical Centre Utrecht (UMCU), German Cancer Research Centre (DKFZ) and Medical University of Lublin (UMLUB) aim to build this future by bringing the first Metabolic MRI-as-a-Service solution to the market. Past projects and research led to the development of a Proof-of-Concept MRI coil capable of detecting metabolic biomarkers non-invasively using the strongest clinically available MRI system, as demonstrated in FET- OPEN-01-2016-2017-801075 - the Non-Invasive-Chemistry-Imaging (NICI) and FET-OPEN-03-2018-2019-2020 - FET Innovation Launchpad - MIRACLE. The MRI coil is a plug-and-play add on for existing MRI machines resulting in an accessible and affordable virtual biopsy tool that can identify cancer biomarkers and tumor activity without shedding a drop of patient blood. This project converts a complex research tool into an accessible diagnostic service (Metabolic MRI-as-a-Service). MIRACLE is supported by the Dutch reimbursement company VGZ, Tesla DC, and oncologists showing there is a strong market demand. Now the challenge lies in bringing the breast coil PoC hardware and software to the next level using breast cancer as a use case.</t>
  </si>
  <si>
    <t>software; surgery; oncology</t>
  </si>
  <si>
    <t>Virtual Biopsy,  , High-field strength MR Imaging,  , Breast cancer,  , Chemotherapy efficacy prediction,  , Metabolic signal detection,  as-a-Service business models</t>
  </si>
  <si>
    <t>HORIZON-EIC-2021-TRANSITIONOPEN-01</t>
  </si>
  <si>
    <t>EIC Transition Open 2021</t>
  </si>
  <si>
    <t>WAVETRONICA BV (NL)</t>
  </si>
  <si>
    <t>DEUTSCHES KREBSFORSCHUNGSZENTRUM HEIDELBERG (DE); UNIWERSYTET MEDYCZNY W LUBLINIE (PL); UNIVERSITAIR MEDISCH CENTRUM UTRECHT (NL); WAVETRONICA BV (NL)</t>
  </si>
  <si>
    <t>https://doi.org/10.3030/101058125</t>
  </si>
  <si>
    <t>Hypo-Imag</t>
  </si>
  <si>
    <t>A 64Cu(II)-based radiotracer for diagnosing hypoxic conditions in cancer cells</t>
  </si>
  <si>
    <t>Cancer is a leading cause of morbidity and mortality worldwide, development of new methodologies to early and accurate diagnosis of cancer, should reduce these death rates. Hypoxia is associated with low oxygen levels in the cells, which leads to an increase in tumor aggressiveness, and to resistance to chemotherapy and radiation therapy. Therefore, there is a compelling need to develop a biomarker for detection and imaging of hypoxic cells. Despite on-going efforts to identify and/or track hypoxia, there is still no routinely used clinical biomarker or a radiotracer of hypoxia. In the framework of the ERC-Stg CuHypMech project, we succeeded in developing a suitable, highly selective and sensitive radiotracer based on 64Cu(II) for PET-CT/PET-MRI imaging to report on the hypoxic conditions of cells. This was achieved by monitoring the cellular copper transfer mechanism in human breast cancer cells, specifically by identifying the various copper-binding sites in those proteins involved and identifying factors critical for proper copper transfer. Based on this molecular-level insight into cellular pathways involving copper, a lead compound was designed and characterized and termed 64CuCysPhe.Our lead 64CuCysPhe compound showed promising in vitro and in vivo results in breast cancer models. In this PoC proposal, we would like to expand our in vivo experiments by testing our compound in additional cancers, such as cervical and prostate cancers. The main objective of this proposal is to complete all pre-clinic experiments needed before entering the clinic. This will require us to show good identification of the tumor in various tumors of varied sizes from different cancers. We will also have to correlate imaging intensity with hypoxia levels. Finally, we will have to find ways to reduce preparation costs of our compound and seek subsequent investments (either non-dilutive through EIC Transition, or dilutive through business angels or venture capital funds).</t>
  </si>
  <si>
    <t>prostate cancer; mortality; proteins; breast cancer</t>
  </si>
  <si>
    <t>https://doi.org/10.3030/101063371</t>
  </si>
  <si>
    <t>QUSTom</t>
  </si>
  <si>
    <t>Quantitative Ultrasound Stochastic Tomography - Revolutionizing breast cancer diagnosis and screening with supercomputing-based radiation-free imaging.</t>
  </si>
  <si>
    <t>Ultrasound imaging can be deeply enhanced by means of algorithms developed in the field of geophysical imaging. Such algorithms, based upon adjoint-state modelling and iterative optimization, provide quantitative images of human tissue with very high resolution. At present time, such images can only be attained by means of high-performance computing and using specific ultrasound data acquisition devices. When combined, hardware and software have a huge impact potential for soft-tissue imaging, such as in breast cancer imaging. Nevertheless, and as is customary in medical imaging, the obtained images only provide with the mean, or most likely, values of tissue at each pixel, being uncertainty quantification an extremely expensive process, typically deemed as unfeasible for practical purposes. A revolutionary development in adjoint-based ultrasound imaging allows us to potentially obtain images of uncertainties at the cost of a single, mean-value, image. Such development will be the basis of transformative implications in terms of confidence-estimates for diagnosis. We aim at disrupting the breast cancer screening paradigm by means of a safe (radiation-free), accurate (quantitative) and reliable (uncertainty-aware) novel breast imaging modality.Within QUSTom we will investigate the fundamental science behind adjoint-based uncertainty imaging and establish its potential suitability for breast cancer diagnosis. The feasibility of the technology as a diagnosis tool relies on 1) adapting the data acquisition hardware for optimal resolution, 2) implementing the algorithms in high-performance computers in order to obtain a short time-to-solution and 3) feasibility analysis by expert radiologists in comparison with the state-of-the-art in breast imaging.This proposal covers the three aspects and opens the possibility of applying similar principles in other imaging fields, both in medicine and elsewhere.</t>
  </si>
  <si>
    <t>software; breast cancer; diagnostic imaging; ultrasound</t>
  </si>
  <si>
    <t>Ultrasound tomography, full-waveform inversion, uncertainty quantification, breast cancer diagnosis, breast cancer screening, supercomputing</t>
  </si>
  <si>
    <t>HORIZON-EIC-2021-PATHFINDEROPEN-01-01</t>
  </si>
  <si>
    <t>EIC Pathfinder Open 2021</t>
  </si>
  <si>
    <t>BARCELONA SUPERCOMPUTING CENTER CENTRO NACIONAL DE SUPERCOMPUTACION (ES)</t>
  </si>
  <si>
    <t>FRONTWAVE IMAGING SL (ES); ARCTUR RACUNALNISKI INZENIRING DOO (SI); IMPERIAL COLLEGE OF SCIENCE TECHNOLOGY AND MEDICINE (UK); KARLSRUHER INSTITUT FUER TECHNOLOGIE (DE); FUNDACIO HOSPITAL UNIVERSITARI VALL D'HEBRON - INSTITUT DE RECERCA (ES); BARCELONA SUPERCOMPUTING CENTER CENTRO NACIONAL DE SUPERCOMPUTACION (ES)</t>
  </si>
  <si>
    <t>https://doi.org/10.3030/101046475</t>
  </si>
  <si>
    <t>AVeta</t>
  </si>
  <si>
    <t>Hormone-free solution for vaginal atrophy</t>
  </si>
  <si>
    <t>Vaginal Atrophy (VA) is a chronic and progressive condition. VA impacts on the quality of life, relationships, everyday activities and confidence of women sufferers. It is associated with thinning, drying and inflammation of the vaginal tissue. It is experienced by 80% of all women globally and is the most common symptom of the menopause. Over 70% of Breast Cancer Survivors will also suffer from VA due to side effects of chemotherapy and the cancer-blocker drugs they take further exacerbate symptoms of VA. Current treatment options for VA, primarily pharmaceuticals are either ineffective or poorly tolerated. In the EU and US, 3.6m patients of VA reject existing treatments. AVeta- a medical device delivering the only hormone free, affordable and safe targeted therapy for all women suffering from VA. Solution is based on pathophysiology of wound healing and will be prescribed by a Clinician in an outpatient setting and women will self-administer the therapy monthly at home.</t>
  </si>
  <si>
    <t>pharmaceutical drugs; pathophysiology; oncology</t>
  </si>
  <si>
    <t>production of Hyaluronic Acid ,controlled inflammatory reaction ,reduced oestrogen production,breast cancer,Women's health,chronic and progressive condition,vaginal atrophy</t>
  </si>
  <si>
    <t>HORIZON-EIC-2021-ACCELERATOROPEN-01</t>
  </si>
  <si>
    <t>EIC Accelerator Open 2021</t>
  </si>
  <si>
    <t>AVETA MEDICAL LIMITED (IE)</t>
  </si>
  <si>
    <t>https://doi.org/10.3030/190178595</t>
  </si>
  <si>
    <t>ProM</t>
  </si>
  <si>
    <t>The ProM platform: New ways to drug the undruggable</t>
  </si>
  <si>
    <t>Existing pharmaceutical methods can only target 15% of all proteins in the human proteome. Given this limitation, pharmaceutical companies are running out of options to develop effective drugs to tackle hard-to-treat diseases. To have a better chance of fighting these diseases, further targets of the remaining, so far undruggable 85% of our proteome need to be unlocked. PROSION developed a disruptive platform of chemical building blocks called ProMs. The ProM-platform addresses a specific class of yet undruggable proteins linked to hard-to-treat-diseases. ProMs can be combined into small molecule drugs to target proteins that play a key-role in pathologies such as cancer, Alzheimer’s, cardiovascular diseases and immune mediated disorders.The platform’s potential is currently being validated: in its first project, PROSION addresses a yet undruggable target to potentially provide new therapies for pancreatic and breast cancer and fight drug-resistance effects within cancer therapies.</t>
  </si>
  <si>
    <t>proteomics; alzheimer; drug resistance; breast cancer; cardiovascular diseases</t>
  </si>
  <si>
    <t>ProMs,undruggable diseases,Cancer,Drug discovery</t>
  </si>
  <si>
    <t>PROSION GMBH (DE)</t>
  </si>
  <si>
    <t>https://doi.org/10.3030/190154511</t>
  </si>
  <si>
    <t>BRCA INSIGHTS</t>
  </si>
  <si>
    <t>Understanding the functions of the BRCA protein complexes in DNA break repair and in replication stress</t>
  </si>
  <si>
    <t>BRCA1, BRCA2 and associated factors are frequently mutated in familial and sporadic cancers of the breast and ovary. The BRCA proteins have canonical functions together with the RAD51 recombinase in DNA double-strand break repair by homologous recombination. More recently, it was discovered that the same proteins have separate, recombination-independent roles in the metabolism of challenged replication forks. It is currently debated whether defects in the canonical and/or non-canonical functions of BRCA contribute to tumorigenesis. As BRCA1 and BRCA2 function in various processes, interact with numbers of co-factors, and can be extensively post-translationally modified, phenotypes associated with their defects are often very pleiotropic. Here I propose to use a biochemical approach, which will allow us to study the precise functions of these proteins with defined substrates and co-factors in controlled systems. BRCA1 and BRCA2 represent some of the largest factors in human proteome. Using state-of-the-art protein expression strategies, we are now able to produce sufficient quantities of the respective complexes in their native or post-translationally modified states to make biochemistry feasible. We aim to define how the BRCA proteins help couple the initial steps in DNA break repair including nucleolytic processing of DNA breaks, RAD51 loading on ssDNA and subsequent invasion of homologous DNA template. We will also determine the precise non-canonical functions of RAD51, RAD52 and BRCA1/2 complexes in fork remodeling, fork protection and fork restart, which prevents pathological degradation of nascent DNA under replication stress. We anticipate that these diverse functions of BRCA proteins are governed by their co-factors, post-translational modifications and specific substrates. A biochemical approach is uniquely suited to understand the mechanisms how BRCA proteins regulate DNA metabolic pathways to promote genome stability and prevent tumorigenesis.</t>
  </si>
  <si>
    <t>DNA; proteins; breast cancer</t>
  </si>
  <si>
    <t>ERC-2020-ADG</t>
  </si>
  <si>
    <t>ERC ADVANCED GRANT</t>
  </si>
  <si>
    <t>FONDAZIONE PER L'ISTITUTO DI RICERCA IN BIOMEDICINA (CH)</t>
  </si>
  <si>
    <t>https://doi.org/10.3030/101018257</t>
  </si>
  <si>
    <t>FRONTIER</t>
  </si>
  <si>
    <t>From Research Optoacoustic Novelty To Imaging Established in Routine diagnostics</t>
  </si>
  <si>
    <t>Multispectral optoacoustic tomography (MSOT) is an innovative biomedical imaging technology that allows for molecular imaging in deep tissue. This noninvasive technology enables assessment of the concentration and distribution of a variety of clinically important molecules in the body and uniquely delivers information of e.g. oxygenation, inflammation, and fibrotic changes. MSOT has already demonstrated significant scientific and clinical value across a range of diseases and applications, making it a promising tool to diagnose diseases and monitor treatment response. Despite these early successes, the technology is not yet commercially viable on the broad clinical market and currently remains effectively confined to a research environment. FRONTIER will provide iThera Medical the means to translate an optimized MSOT system (MSOT Frontier) from a research environment to application in routine clinical imaging, thereby providing clinicians worldwide a powerful new diagnostic tool.</t>
  </si>
  <si>
    <t>social biomedical sciences; medical laboratory technology</t>
  </si>
  <si>
    <t>Optoacoustic imaging,Biophotonics,Biomedical imaging,Breast cancer,Neuromuscular disease,Inflammatory bowel disease,Noninvasive imaging,Molecular imaging</t>
  </si>
  <si>
    <t>HORIZON-EIC-2021-ACCELERATORCHALLENGES-01-01</t>
  </si>
  <si>
    <t>Strategic Digital and Health Technologies</t>
  </si>
  <si>
    <t>ITHERA MEDICAL GMBH (DE)</t>
  </si>
  <si>
    <t>https://doi.org/10.3030/190174417</t>
  </si>
  <si>
    <t>Chemical Mutagenesis</t>
  </si>
  <si>
    <t>Chemical mutagenesis: a powerful tool for the creation of a library of nanobodies</t>
  </si>
  <si>
    <t>Finding a non-aggressive treatment against Cancer is one of the most important challenges that medicine has nowadays. Immunotherapy has emerged as one of the best options to overcome the current problems of chemotherapy. By the use of monoclonal antibodies (mAb), immunotherapy is able to block regulatory checkpoints and, therefore, the immune response against tumoral cells could be modulated. Trastuzumab, pembrolizumab and nivolumab are some of the mAb approved by the Food and Drug Administration (FDA) for their use against several cancers. Trastuzumab recognizes the overexpressed protein HER2 in breast cancer, whereas the pembrolizumab and the nivolumab recognize the Programmed Cell Death-1 (PD-1) receptor and are used in several cancers such as refractory melanoma.However, there are reported important issues concerning cancer resistance to these mAb, thus, modifying their characteristics became necessary. Unlike it happens with small molecules, there are several limitations to functionalize an antibody to improve its characteristics. In this context, chemical mutagenesis turns into a powerful tool because it allows the modification of an antibody directly with highly specific chemical reactions, and achieve changes onto its structure that would not be possible by using other techniques such as protein engineering and genetic encoding.In this proposal I envision the use of nanobodies able to recognize HER-2 protein and PD-1 receptor in order to improve their affinity to their targets by chemical mutagenesis via alanyl radical. The success of this project would provide solutions to the cancer resistance to current immunotherapy.</t>
  </si>
  <si>
    <t>melanoma; proteins; breast cancer; immunotherapy; chemical sciences</t>
  </si>
  <si>
    <t>Chemical mutagenesis, nanobody, site-selective protein modification</t>
  </si>
  <si>
    <t>https://doi.org/10.3030/101023887</t>
  </si>
  <si>
    <t>SERENA</t>
  </si>
  <si>
    <t>Development of an electrochemical multiSEnsor platform for the simultaneous detection of emerging bREast caNcer biomArkers in a blood droplet</t>
  </si>
  <si>
    <t>This proposal aims to address the unmet needs, opportunities, and challenges in the field of liquid biopsy and PoC devices for the detection of emerging cancer biomarkers in blood. Circulating microRNAs and long non-coding RNAs as well as autoantibodies are promising cancer biomarkers for liquid biopsy. My goal is to develop a rapid, portable, easy-use, and reliable electrochemical nanostructured multisensor platform for their simultaneous detection in whole blood for early breast cancer diagnosis, prognosis and patient follow-up. I will merge the advantages of nucleic acid analogues with those of graphene-nanoparticle hybrid composites to develop a platform based on the use of inexpensive screen printed electrodes, produced by cutting-edge green technologies.An interdisciplinary approach will drive me towards the development and delivery of this novel diagnostic device with tremendous potential in nanomedicine. This fellowship aims to build on my recognised background in DNA nanotechnology and achieve new complementary expertise in electrochemistry, cutting-edge nanotechnology and nanoscience-based biosensors, through knowledge transfer and related training activities under the supervision of Prof. Merkoçi, a world-renowned expert in these fields. Meanwhile, the host institution (ICN2) will benefit from my skills in DNA nanotechnology for bioanalytical applications. Moreover, this fellowship will allow me to refine and acquire complementary transferable skills, including proposal writing, patents and IPR, project management, and leadership skills. I intend also exploit the opportunities to develop professionally by supporting the ICN2 Communication Department and by getting involved in the ICN2’s gender actions.The original scientific output and added-value career development benefits of this fellowship would greatly support me in gaining the necessary skills and credentials to become an independent and productive European PI.</t>
  </si>
  <si>
    <t>electrochemistry; DNA; nanotechnology; nanomedicine; breast cancer</t>
  </si>
  <si>
    <t>artificial nucleic acids, biosensors, Point-Of-Care device, printing technology</t>
  </si>
  <si>
    <t>FUNDACIO INSTITUT CATALA DE NANOCIENCIA I NANOTECNOLOGIA (ES)</t>
  </si>
  <si>
    <t>https://doi.org/10.3030/101029884</t>
  </si>
  <si>
    <t>SCAR</t>
  </si>
  <si>
    <t>DiSsecting fetal genetiC and epigenetic changes After in utero exposure to chemotheRapy</t>
  </si>
  <si>
    <t>Cancer complicates 1 in 1000 pregnancies representing an important health challenge that affects both mother and child. In a series of breakthrough clinical studies, the hosting lab has shown that chemotherapy given during pregnancy is relatively safe for the infants in the short term. However, children born after in utero exposure to chemotherapy are often small for their gestation age, present with lower IQ scores and have higher risk to wear glasses, suggesting possible long-term health effects. Because chemotherapy elicits (epi)genetic alterations to cancer patients, we hypothesize that chemotherapy-mediated long-term health effects could be due to (epi)genetic changes in the offspring of women treated with chemotherapy during pregnancy. Thus, SCAR aims to determine whether in utero exposure to carboplatin may be linked to DNA damage in the offspring. My objectives are to 1) identify the genetic damage at single cell level and 2) determine epigenetic modifications; in umbilical cord blood cells of children in utero exposed to carboplatin. To this end, I will integrate highly innovative sequencing techniques and the access of the hosting team to a unique registry of pregnant cancer patients. As the phenotypic expression of these genetic alterations could take decades to appear, studying the underlying molecular epi(genetic) changes at birth, will provide more immediate evidence than long-term clinical follow-up, and will be instrumental to define safe and solid treatment guidelines for pregnant cancer patients. Through this work, I aim to broaden my scientific expertise (including technical and transferable skills) and my international network for pursuing an academic career in Europe. The MSCA-IF will be instrumental to actualize many objectives outlined in my career development plan in order to become an independent researcher in the genetic oncology field.</t>
  </si>
  <si>
    <t>DNA; materials engineering; obstetrics; oncology; epigenetics</t>
  </si>
  <si>
    <t>Oncology, Genetics, Breast cancer, chemotherapy, epigenetics</t>
  </si>
  <si>
    <t>https://doi.org/10.3030/893131</t>
  </si>
  <si>
    <t>MECHANiCM</t>
  </si>
  <si>
    <t>Deciphering and targeting the molecular mechanisms that drive the mechanically-induced cancer metastasis to bones.</t>
  </si>
  <si>
    <t>Mechanical abnormalities of the tumor microenvironment (TME) have gained much attention over the last decades as potent drivers of tumor progression. These abnormalities include compressive forces that generate the so-called solid stress. Solid stress is suggested to affect the metastatic potential of several tumor types, including breast cancer, however the exact molecular mechanisms involved remain to be explored. Once cancer cells have left the primary tumor site and entered into the blood stream are also exposed to shear stress exerted by blood flow. Shear stress is considered to be lower during flow, and higher during intravascular arrest. The arrested cancer cells must develop mechanisms of adhesion to efficiently resist such forces for successful extravasation, however the involved mechanisms are elusive. In particular, the third most common secondary tumor site for breast cancer is bone. There, cancer cells interact with bone-specific cells, that are also exposed to shear forces due to blood flow in the bone environment. To this end, the applicant proposes to test the hypothesis that the presence of solid stress in TME, and shear stress in the blood stream are important physical parameters that could trigger cancer cell metastasis. Therefore, it is highly value to identify the molecular mechanisms involved to target and reverse the metastatic process. The proposed research combines knowledge in the fields of bone and cancer biology and mechano-pathology, bioengineering and biophysics, and cutting-edge techniques. A pharmaceutical screening will be also performed in vitro and in vivo to suggest possible therapeutic interventions to prevent breast cancer metastasis. In the proposed project, the fellow will acquire scientific and complementary skills according to her personalized career development plan, while through advanced training and inter-sectoral mobility she will reach a position of professional maturity in research.</t>
  </si>
  <si>
    <t>breast cancer; biophysics</t>
  </si>
  <si>
    <t>cancer biology, bone biology, bone metastasis, tumor microenvironment, tumor mechano-pathology, bone mechanics, solid stress, shear stress, mechano-transduction, cancer-bone cell crosstalk</t>
  </si>
  <si>
    <t>https://doi.org/10.3030/101028981</t>
  </si>
  <si>
    <t>TWIGA</t>
  </si>
  <si>
    <t>Tissue-wide identification of genome alterations in cancer</t>
  </si>
  <si>
    <t>We aim to develop the first generation of spatially resolved DNA methodologies to uncover the underlaying molecular landscape of cancer genomes in tissues. Our efforts will focus on a novel genome-wide technology to study genomic integrity in its spatial context, currently a major challenge in the field. The research program is based on developing new experimental protocols and new computational analysis methods. We aim to demonstrate the utility of the method in cancer applications focusing on prostate and breast cancer that display genomic alterations with hallmarks of multiclonality, amplifications and gene fusions.We have previously demonstrated the Spatial Transcriptomics (ST) technology to successfully resolve the transcriptomic landscapes of tissue sections in situ. This was the first demonstrated method to provide transcriptome-wide analysis in a spatial tissue context (Ståhl et al, 2016, review by Asp et al 2020). With the establishment of the technology we have been able to develop advanced computational strategies to explore spatially barcoded transcriptomes. We have, in a series of papers, demonstrated the value and impact to capture and link gene expression information to morphology. For example, we have employed our know-how in (i) cell atlas projects (Asp et al, 2019; Ortiz et al, 2020) (ii) understanding temporal aspects of neurological disease (Maniatis et al, 2019, Chen et al, 2020) (iii) deconvoluting the heterogeneity in cancer (Berglund et al, 2018, Ji et al, 2020).This ambitious proposal seeks to pioneer the use of the tools to perform tissue-wide identification of genomic alterations in cancer (TWIGA) through spatial barcoding on glass slides. This effort will enable us to, in an unsupervised manner, describe genomes in tissue sections for the first time. We are convinced that an increased knowledge of genomic alterations in situ will improve our understanding of cancer from precancer conditions to malignancy and spread.</t>
  </si>
  <si>
    <t>DNA; breast cancer; materials engineering; genomes</t>
  </si>
  <si>
    <t>https://doi.org/10.3030/101021019</t>
  </si>
  <si>
    <t>OPTIMA</t>
  </si>
  <si>
    <t>Optimal treatment for patients with solid tumours in Europe through Artificial intelligence</t>
  </si>
  <si>
    <t>OPTIMA is a multi-stakeholder-led consortium with the vision that each and every patient should have access to the most up-to-date individualised treatments and to innovative therapies. In that perspective, we will design, develop and deliver the first interoperable and GDPR compliant European real-world oncology data and evidence generation platform, along with decision support toolsets for prostate, lung and breast cancer. By designing this platform from the onset based on the needs of the clinicians and patients in an inclusive and sustainable way, OPTIMA aims to strengthen shared decision-making based on innovative data and AI-driven technology and tools. To achieve our vision, we have united the key partners from other data-driven European wide oncology initiatives (PIONEER, EHDEN, HARMONY) in our project along with Europes leading clinicians in the fields of breast, prostate and lung cancer that all have leading roles in medical societies such as ERS, ESMO, and EAU. At the core of the OPTIMA project are the major guideline offices of the three indications, whilst the project is further strengthened by patient advocacy groups, well-known academic partners and 6 SMEs as partners covering the needed expertise to implement OPTIMA successfully. The platform will build on existing open source solutions such as the OMOP-CDM, tranSMART and OHDSI ATLAS whilst developing novel AI models based on federated learning to facilitate knowledge discovery. At the start of the project, we will already have access to datasets covering over 200M people in Europe, along with data from high quality patient cohorts for AI model building. Moreover, the platform will be hosted in-kind on existing infrastructure provided by Helmholtz Institute in Germany. Finally, OPTIMA envisions sustainability of its platform through a value-based approach with various business models for commercial users.</t>
  </si>
  <si>
    <t>artificial intelligence; oncology</t>
  </si>
  <si>
    <t>Big data analysis, real world evidence, guidelines, artificial intelligence</t>
  </si>
  <si>
    <t>IMI2-2020-23-04</t>
  </si>
  <si>
    <t>Optimal treatment for patients with solid tumours in Europe through Artificial Intelligence</t>
  </si>
  <si>
    <t>STICHTING EUROPEAN UROLOGICAL FOUNDATION (NL)</t>
  </si>
  <si>
    <t>SMART REPORTING GMBH (DE); UNIVERSITY OF ABERDEEN (UK); TTOPSTART BV (NL); PFIZER LIMITED (UK); TARTU ULIKOOL (EE); GMV SOLUCIONES GLOBALES INTERNET SAU (ES); LUDWIG-MAXIMILIANS-UNIVERSITAET MUENCHEN (DE); ABBVIE INC (US); ISTITUTO EUROPEO DI ONCOLOGIA SRL (IT); LUNDS UNIVERSITET (SE); MUTABOR TECHNOLOGIES GMBH (DE); INSTITUT DE CANCEROLOGIE DE L'OUEST (FR); UNIVERSITAT WIEN (AT); EUROPEAN ORGANISATION FOR RESEARCH AND TREATMENT OF CANCER AISBL (BE); FUNDACIO INSTITUT UNIVERSITARI PERA LA RECERCA A L'ATENCIO PRIMARIA DE SALUT JORDI GOL I GURINA (ES); ASTRAZENECA AB (SE); AMGEN (BE); F. HOFFMANN-LA ROCHE AG (CH); UPPSALA UNIVERSITET (SE); UNIVERSITEIT MAASTRICHT (NL); HELIOS KLINIKUM EMIL VON BEHRING GMBH (DE); OWKIN FRANCE (FR); LUNGS EUROPE (BE); STICHTING EUROPEAN UROLOGICAL FOUNDATION (NL); EUROPEAN CANCER PATIENT COALITION (BE); DEUTSCHE KREBSGESELLSCHAFT EV (DE); INFORMATION TECHNOLOGY FOR TRANSLATIONAL MEDICINE (ITTM) SA (LU); BAYER AKTIENGESELLSCHAFT (DE); REGION UPPSALA (SE); THE CHANCELLOR, MASTERS AND SCHOLARS OF THE UNIVERSITY OF OXFORD (UK); ERASMUS UNIVERSITAIR MEDISCH CENTRUM ROTTERDAM (NL); ASSOCIATION EISBM (FR); QUEEN MARY UNIVERSITY OF LONDON (UK); UNIVERSITY COLLEGE LONDON (UK); EUROPEAN RESPIRATORY SOCIETY (CH); EUROPEAN LUNG FOUNDATION (UK); ARTTIC INNOVATION GMBH (DE); HELMHOLTZ-ZENTRUM DRESDEN-ROSSENDORF EV (DE); YDEAL.NET SOFTWARE LDA (PT); UNIVERSITA VITA-SALUTE SAN RAFFAELE (IT)</t>
  </si>
  <si>
    <t>https://doi.org/10.3030/101034347</t>
  </si>
  <si>
    <t>TWSCC</t>
  </si>
  <si>
    <t>Trafficking of Wnt Signaling Components in Cancer</t>
  </si>
  <si>
    <t>The Wnt cascade is an evolutionary conserved pathway that controls cell proliferation, differentiation and growth. Although mutations to this pathway are commonly associated with certain cancers (e.g. colorectal/breast cancer), other mechanisms that control Wnt activity, e.g. its intracellular trafficking regulation, has not received significant attention in the past. The objective of this fellowship is to use my existing knowledge of cell biology to map the trafficking routes that Wnt components take in normal cells, and to test if these routes are altered in cancers to sustain their proliferative capacity. This project will combine bioinformatic analysis to find lead candidates to further investigate in the model organism Drosophila melanogaster. By generating novel fly strains and using high-resolution imaging, I aim to advance our understanding on how Wnt components are trafficked in vivo.</t>
  </si>
  <si>
    <t>cell biology; breast cancer; mutation</t>
  </si>
  <si>
    <t>https://doi.org/10.3030/894568</t>
  </si>
  <si>
    <t>TETRASYN</t>
  </si>
  <si>
    <t>Practical and Catalytic Stereoselective Synthesis of Versatile Tetrasubstituted Alkenes</t>
  </si>
  <si>
    <t>Alkene-containing molecules and their derivatives play a major role in medicine, food and energy production, as well as materials research and polymer science. In most applications, particularly in medicine, alkenes are needed in isomerically pure form. While strategies for stereoselective preparation of olefins have been the subject of substantial interest, methods relating to synthesis of tetrasubstituted alkenes are uncommon, especially those that are catalytic. What is more, the small number of available protocols are often not highly selective or broadly applicable. The goal of the proposed studies is to introduce a practical, scalable, modular and highly stereoselective synthesis of a large assortment tetrasubstituted alkenes from readily available Cu-based catalysts, nitriles, allenes, and a commercially available diboron compound. The tetrasubstituted alkene products will contain readily modifiable functional groups, such as a ketone, an ester, and a boronate moiety, thus offering direct access to a larger collection of otherwise difficult-to-prepare and much sought-after derivatives. The applicability of the approach will be highlighted by a concise and practical gram-scale stereoselective synthesis of two important bioactive compounds. The first will be neocurcumenol, a natural product with anti-inflammatory properties, and the second will be acolbifene, currently in third phase clinical trials for treatment of breast cancer. Equally important, the versatility of the catalytic strategy will allow for facile preparation of host of related analogues – entities that might display superior pharmacological properties and cannot be synthesized easily by the available methods.</t>
  </si>
  <si>
    <t>ketones; polymer sciences; breast cancer; catalysis</t>
  </si>
  <si>
    <t>Bioactive Compounds, Catalysis, Stereoselective Synthesis, Tetrasubstituted Alkenes</t>
  </si>
  <si>
    <t>UNIVERSITE DE STRASBOURG (FR)</t>
  </si>
  <si>
    <t>https://doi.org/10.3030/101025317</t>
  </si>
  <si>
    <t>DeteCTCs</t>
  </si>
  <si>
    <t>The first multi-cancer liquid biopsy test for detection of early-stage cancer and minimal residual disease from a blood draw</t>
  </si>
  <si>
    <t>With over 10M deaths and an annual cost of €199B, cancer poses an immense burden on individuals, healthcare, and society. To reduce cancer deaths, improve patients’ quality of life, and lower the economic cost, both early detection and treatment are key. Current methods for early cancer screening and minimal residual disease (MRD) testing include inconvenient and costly procedures such as mammograms, Pap smears, colonoscopies. Unfortunately, for the majority of cancers, no early detection method exists. Blood-based tests offer an attractive opportunity and receive major interest from the industry. Yet, no FDA-approved test for blood-based early cancer detection and MRD testing exists. The novel tests in development, focus on circulating tumor DNA detection. This is limited by low sensitivity, thus lacking clinical validity and utility.The breakthrough CellMate® innovation, fast-tracked to market entry in this FTI project, will fundamentally transform the standard of care for cancer detection. Incorporating the advanced IsoPic™ universal circulating tumor cell capturing, staining technology, and AI-powered bioinformatics workflow, CellMate® detects multiple types of early-stage cancer and MRD with 90% sensitivity. Additionally, the AI-driven decision support functionality enables informed clinical decisions, including personalized treatment suggestions. Based on only a single blood draw, the molecular details of the cancer are provided in 4 days. Technology partners iCellate and QIAGEN (global leader in bioinformatic analysis) team-up with UKSH, a leading oncology institute in Europe. Together we demonstrate CellMate®’s clinical and economic value in a study with breast, ovarian, and pancreatic patients. The extensive network of our consortium ensures a broad outreach to patients, clinicians, healthcare organizations. CellMate® benefits from a multi-billion-euro (&gt;€2.2B) market opportunity that is growing with the cancer screening market rising to ~9B by 2030.</t>
  </si>
  <si>
    <t>oncology; diagnostic technologies; cells technologies</t>
  </si>
  <si>
    <t>Testing for minimal residual disease, cancer screening, circulating tumor cells, early cancer detection, liquid biopsy, blood test, treatment selection, AI-driven clinical decision support</t>
  </si>
  <si>
    <t>EIC-FTI-2018-2020</t>
  </si>
  <si>
    <t>Fast Track to Innovation (FTI)</t>
  </si>
  <si>
    <t>ICELLATE MEDICAL AB (SE)</t>
  </si>
  <si>
    <t>ICELLATE MEDICAL AB (SE); UNIVERSITATSKLINIKUM SCHLESWIG-HOLSTEIN (DE); CHRISTIAN-ALBRECHTS-UNIVERSITAET  ZU KIEL (DE); QIAGEN AARHUS AS (DK)</t>
  </si>
  <si>
    <t>https://doi.org/10.3030/971549</t>
  </si>
  <si>
    <t>CARDIOCARE</t>
  </si>
  <si>
    <t>AN INTERDISCIPLINARY APPROACH FOR THE MANAGEMENT OF THE ELDERLY MULTIMORBID PATIENT WITH BREAST CANCER THERAPY INDUCED CARDIAC TOXICITY</t>
  </si>
  <si>
    <t>More than 50% of the newly diagnosed breast cancer patients are elderly and particularly susceptible to cardiotoxicity of cancer treatment due to age-related factors and prevalence of multiple co-morbidities. The cumulative effect of risk factors in the elderly patient resembles a “snowball effect”, where baseline age and cancer-related changes are exacerbated by direct therapy-induced cardiotoxicity, resulting to a multi-morbid state and mortality. Frailty and high risk of cardiotoxicity in this group may lead to inappropriate interventions and undertreatment, resulting in poorer outcomes, deterioration of QoL and increased healthcare costs. Considering, that older cancer patients are underrepresented in trials, new interdisciplinary and patient-oriented studies able to provide clinical guidelines and best practices for delivering quality care are needed. CARDIOCARE will contribute to scale up a better management for the multimorbid elderly breast cancer patients. Innovative eHealth applications, coupled with sensors and wearables, will permit a consistent evaluation of the intrinsic capacity and by combining clinical and biological features, will provide a holistic approach to the management of cancer and his co-morbidities in the elderly population. This will allow the development of quality indicators for effective care pathways and allow a more informed approach to breast cancer patients with multimorbidity, training and education of caregivers and stakeholders to boost effectively elderly breast cancer patients along disease trajectory and cardiotoxicity. eHealth applications will increase the involvement and participation of the patients in their care process and self-management improving adherence to their individualized care plan, and a better psychological adaptation to their disease. Overall, the implementation of a comprehensive model for effective risk stratification will positively impact on QoL, adverse events, hospitalizations, and healthcare.</t>
  </si>
  <si>
    <t>eHealth; mortality; breast cancer; sensors</t>
  </si>
  <si>
    <t>Breast cancer, cancer therapy-induced cardiotoxicity, multimorbidity in the elderly, intrinsic, capacity, stratification, cardiotoxicity biomarkers, quality of care</t>
  </si>
  <si>
    <t>SC1-BHC-24-2020</t>
  </si>
  <si>
    <t>Healthcare interventions for the management of the elderly multimorbid patient</t>
  </si>
  <si>
    <t>PANEPISTIMIO IOANNINON (EL)</t>
  </si>
  <si>
    <t>OGKOLOGIKO KENTRO TRAPEZAS KYPROU (CY); ISTITUTO EUROPEO DI ONCOLOGIA SRL (IT); ETHNIKO KAI KAPODISTRIAKO PANEPISTIMIO ATHINON (EL); SOCIETE EUROPEENNE DE CARDIOLOGIE (FR); IDRYMA TECHNOLOGIAS KAI EREVNAS (EL); I.M.S. - ISTITUTO DI MANAGEMENT SANITARIO SRL (IT); ONKOLOSKI INSTITUT LJUBLJANA (SI); PHILIPS ELECTRONICS NEDERLAND BV (NL); PANEPISTIMIO IOANNINON (EL); REGION STOCKHOLM (SE); STREMBLE VENTURES LTD (CY); ELLINIKO MESOGEIAKO PANEPISTIMIO (EL)</t>
  </si>
  <si>
    <t>https://doi.org/10.3030/945175</t>
  </si>
  <si>
    <t>TUMOR-LOCK</t>
  </si>
  <si>
    <t>Tumor-lock: forbid the generation of circulating tumor cells</t>
  </si>
  <si>
    <t>One woman in eight is destined to develop breast cancer. All women that lose their battle against breast cancer vividly realize that its most deadly feature is not the primary lesion, but its ability to spread to distant sites and become an incurable, metastatic disease. In this proposal, we aim to address what is arguably the most ambitious challenge in the cancer field: metastasis prevention.Metastatic spread of cancer occurs through the generation and hematogenous dissemination of circulating tumor cells (CTCs). We recently discovered that CTCs are heterogeneous, and that CTC clusters – multicellular aggregates of cancer cells and immune cells in circulation – represent the most powerful mediators of disease spread (Szczerba et al., Nature, 2019; Gkountela et al., Cell, 2019). Post-intravasation biological and clinical features of CTCs are extensively interrogated, yet, surprisingly, the mechanisms that dictate their generation from a solid tumor lesion are unknown. Only a minimal fraction of cancer cells is capable to intravasate in functional blood vessels, while the vast majority of tumor cells will always remain in situ. Understanding the fundamental biological principles that govern CTC generation is of paramount importance, as it could lead to the development of new therapeutic agents that lock tumor cells in their primary site, thereby preventing metastasis.Our preliminary data strongly suggest that CTC generation is not occurring in a stochastic fashion, but it is dictated by very precise and previously-unappreciated signals. Based on these very exciting findings, the two predominant goals of this proposal are: first, to gain insights into those fundamental cell-autonomous and non-cell-autonomous mechanisms that govern CTC intravasation in vivo. Second, to identify actionable targets and direct treatment opportunities to lock tumor cells in situ and blunt CTC generation, with the long-term ambition to prevent the metastatic spread of breast cancer.</t>
  </si>
  <si>
    <t>immunology; breast cancer</t>
  </si>
  <si>
    <t>Breast cancer,  Circulating Tumor Cells,  Metastasis</t>
  </si>
  <si>
    <t>https://doi.org/10.3030/101001652</t>
  </si>
  <si>
    <t>RYTAC</t>
  </si>
  <si>
    <t>Role of YAP/TAZ on Circulating Tumour Cells</t>
  </si>
  <si>
    <t>Metastasis is the leading cause of all cancer-related deaths. Circulating Tumour Cells (CTCs) are cancer cells that shed off the primary tumour, enter into blood vessels and through the blood circulation are transferred to distant organs, whereby they establish new metastatic lesions. CTCs are detected as single cells and/or clusters of cells with clusters being more metastasis-prone than single CTCs. CTC clusters have different sizes varying from 2- to 50-cells. However, it still remains unknown if the different size of CTCs has an impact on their metastatic potential and what factors regulate their size. To elucidate the molecular dynamics of clustered CTC formation, we performed RNA-seq analysis in cells from primary tumours and CTCs and identified the YAP/TAZ gene signature to be upregulated in CTCs. YAP/TAZ is an interesting molecular node, as its function depends on its subcellular localisation. Junctional localised YAP/TAZ inhibits cancer cell dissemination by supporting the maintenance of cell-cell adhesions, while nuclear YAP/TAZ induces a genetic program that promotes cancer progression. We hypothesised that YAP/TAZ could play a critical role on CTC biology, regulating the size and metastatic potential of CTCs. Thus, the aim of this fellowship is to determine the impact of the size of clustered CTCs on establishing metastatic lesions and provide mechanistic insight on the role of YAP/TAZ. More specifically, I will determine: 1) the localisation of YAP/TAZ in CTCs from mouse models and patients with breast cancer, 2) if YAP/TAZ affects the size of clustered CTCs in breast cancer mouse models, 3) if YAP/TAZ localisation affects the metastatic potential of CTC clusters of variable sizes and 4) signals regulating the nucleocytoplasmic shuttling of YAP/TAZ in CTCs. Hence, this research could be the foundation for developing novel anticancer therapies and an improved patient stratification system.</t>
  </si>
  <si>
    <t>Metastasis, Circulating Tumour Cells, Breast Cancer, YAP, TAZ signalling</t>
  </si>
  <si>
    <t>https://doi.org/10.3030/101028567</t>
  </si>
  <si>
    <t>miRanDa</t>
  </si>
  <si>
    <t>microRNA assay system based on self-assembled nanoscale DNA origami arrays</t>
  </si>
  <si>
    <t>MicroRNAs (miRNAs) are potential biomarkers for cancer diagnosis, prognosis and treatment monitoring. Specific detection and absolute quantification of miRNAs is of clinical relevance for early cancer detection and monitoring progression. The currently available techniques for miRNA detection based on DNA amplification are limited by lack of absolute quantification, low multiplexing capacity and time consumption. Here, I propose to develop a miRNA assay system based on self-assembled nanoscale DNA origami arrays (miRanDa) for the simultaneous detection of multiple miRNA targets from breast cancer cells and plasma by using DNA-PAINT, state-of-art super resolution technique. The formation of specifically configured finite 2D lattices of self-assembled DNA origami structures based on sticky-end hybridization will further improve the capacity of the detection system beyond the currently available techniques. This assay can be further developed and adapted to the rapid, specific, sensitive and multiple detection of additional nucleic acid species, such as ctDNA, mRNA or lncRNA.</t>
  </si>
  <si>
    <t>nucleic acids; DNA; breast cancer</t>
  </si>
  <si>
    <t>microRNA, biomarkers, diagnostics, DNA nanotechnology, DNA origami, DNA-PAINT, super resolution microscopy, breast cancer, self-assembly</t>
  </si>
  <si>
    <t>UNIVERSITE DE FRIBOURG (CH)</t>
  </si>
  <si>
    <t>https://doi.org/10.3030/889031</t>
  </si>
  <si>
    <t>PHENOMENO</t>
  </si>
  <si>
    <t>PHYSICAL BREAST ANTHROPOMORPHIC MODELS AND TECHNOLOGY FOR THEIR PRODUCTION</t>
  </si>
  <si>
    <t>Breast cancer is the most common incident form of cancer among women bellow seventy years of age. Early diagnosis is recognized as a critical factor that improves the chance of survival. In this research, anthropomorphic physical three-dimensional models of the breast are necessary, whenever a real tissue background is required to investigate the detectability of lesions, the performance of image processing algorithms, the reconstruction algorithms, the whole imaging chain and to replace real breast in virtual clinical studies. Manufacturing of such phantoms, however, is still not widely accepted due to cost and challenges of current 3D technology, limited number of suitable printing materials and availability of anthropomorphic computational models. This project aims to form an international network of organizations working on a joint research programme on the development of a complete technology for the production of physical models of the breast based on their computational models. The overall goal is to utilize partners’ experience and expertise to improve research, researcher training and skills and increase knowledge transfer from research to practice, which will be achieved through international and intersectoral collaboration and staff exchange. Expected results are related to new methodology for design of anthropomorphic breast phantoms, new methodology for producing materials and a methodology for development of a prototype of complete equipment and relevant technology for the fabrication of realistic breast phantoms, structures or part of them including health and cancerous tissues. An application in x-ray imaging is targeted. The consortium is with an expertise in rapid prototyping technology, modelling, validating and use of anthropomorphic phantoms, software and hardware design. Joining the efforts of engineers, anatomists, physicists, x-ray imaging specialists in this project will guarantee the successful implementation of the project aims.</t>
  </si>
  <si>
    <t>software; breast cancer</t>
  </si>
  <si>
    <t>Anthropomorphic breast models, 3D printing materials, 3D printing technology, MRI, breast CT, mammography, phase contrast, dual energy, Monte Carlo</t>
  </si>
  <si>
    <t>MSCA-RISE-2020</t>
  </si>
  <si>
    <t>Medical University Of Varna (BG)</t>
  </si>
  <si>
    <t>BIOEMISSION TECHNOLOGY SOLUTIONS IKE (EL); MICROSYSTEMS LTD (BG); Medical University Of Varna (BG); UNIVERSITA DEGLI STUDI DI NAPOLI FEDERICO II (IT); MORPHE IKE (EL)</t>
  </si>
  <si>
    <t>https://doi.org/10.3030/101008020</t>
  </si>
  <si>
    <t>MaCaROM</t>
  </si>
  <si>
    <t>Mapping Cancer Response using Organoids and Mass cytometry</t>
  </si>
  <si>
    <t>Breast cancer is the most common form of cancer in women and has a very variable prognosis. Efficacy of anticancer therapies is limited by intertumor and intratumor heterogeneity. To take these into account, tumor models should recapitulate native tumor heterogeneity and should be analysed at the single-cell level. Here, we propose to take advantage of the conserved heterogeneity of breast cancer patient-derived organoids in order to analyze their response to 45 FDA-approved drugs. These responses will be mapped in a single-cell atlas of sensitivities using mass cytometry, and the use of this atlas will be assessed for the prediction of drug sensitivity in future patient tumors and to guide treatment. We plan on exploring the best hits of this screening using imaging mass cytometry to have a spatial view of the evolution of the tumor ecosystem over time after drug treatment. This should positively impact patient treatment and survival and, more broadly, could lead to the new concept of “mapping-based precision medicine”. This project will also uncover the biology of resistance to drug treatments at unprecedented resolution. The study of the different cellular populations composing breast tumors, and their interactions, will lead to a better understanding of the tumor ecosystem and to the identification of therapies targeting specific cellular populations that could trigger tumor demise.</t>
  </si>
  <si>
    <t>breast cancer; personalized medicine; cells technologies</t>
  </si>
  <si>
    <t>patient-derived organoids, mass cytometry</t>
  </si>
  <si>
    <t>UNIVERSITAT ZURICH (CH)</t>
  </si>
  <si>
    <t>https://doi.org/10.3030/101031606</t>
  </si>
  <si>
    <t>TEMPER</t>
  </si>
  <si>
    <t>Thermal Evaluation of specific drug delivery with Molecularly imprinted nanoParticles developed against Estrogen Receptor</t>
  </si>
  <si>
    <t>Breast cancer is the most commonly occurring cancer in women with over two million new cases reported in 2018. It is a genetically diverse disease with each type requiring different treatment. In developing countries, the highest amount of female cancer deaths are attributed to breast cancer with substantially lower survival rates compared to the western world. Therefore, the aim of this proposal is to develop polymeric drug nanocarriers that can improve drug efficacy, and thereby have potential to make cancer treatment available to all layers of the population including those living in deprived areas.  We will develop high affinity nanoparticles that can selectively bind to certain receptors on the surface of cancer cells. When attached, the nanocarriers will release their cargo (drug compounds) specifically to the tumour and thereby improve drug efficacy and subsequently patient outcome. Furthermore, it will reduce adverse effects of common anti-cancer drugs including nausea, fatigue, hepatitis and high vulnerability to endometrial cancer. The drug delivery is usually monitored with optical techniques but the novelty of this project is to use thermal analysis, which is label-free and simple to use. The polymeric nanocarriers are highly versatile and by changing the composition, we can tailor this platform to other drug compounds or other cancer types. In addition, it has high potential as a diagnostic tool in high-throughput drug testing, customization of cellular therapy, and combating bacterial infections. This project could bring tremendous benefits in cancer treatment particularly in developing countries such as India due to its low-cost and simplicity.</t>
  </si>
  <si>
    <t>infectious diseases; breast cancer; calorimetry; nano-materials</t>
  </si>
  <si>
    <t>targeted drug delivery,  biomimetic sensors,  thermal analysis</t>
  </si>
  <si>
    <t>UNIVERSITY OF NEWCASTLE UPON TYNE (UK)</t>
  </si>
  <si>
    <t>https://doi.org/10.3030/893371</t>
  </si>
  <si>
    <t>REBECCA</t>
  </si>
  <si>
    <t>REsearch on BrEast Cancer induced chronic conditions supported by Causal Analysis of multi-source data</t>
  </si>
  <si>
    <t>The REBECCA proposal aspires to tap into the potential of Real-world Data (RWD) for supporting groundbreaking clinical research on complex chronic conditions (CCC) as a complement to Randomised Controlled Trials (RCT). REBECCA moves beyond the analysis of Electronic health records (EHR), by combining it with detailed monitoring data from multiple wearable, online behaviour and registry data to monitor patients’ functional, emotional and Quality of Life trajectories, with high temporal granularity. REBECCA also proposes explainable causal modelling combined with deep learning to account for observed and latent confounders in RWD analysis. The project will focus on the complex array of chronic comorbidities developed during breast cancer recovery, in particular studying the impact of primary and adjuvant cancer treatment on patients’ quality of life and assessing the value of detailed patient monitoring as a means for improved patient care, but will also demonstrate the extensibility of REBECCA to other forms of cancer.To this end, a total of seven studies in Sweden, Norway and Spain will produce new knowledge on clinical management of cancer patients that will shape future guidelines and practices for post-cancer treatments. Best practices resulting from the REBECCA studies will be disseminated to researchers, public health and regulatory bodies throughout Europe to facilitate wider adoption of RWD in clinical research. In addition, the REBECCA platform, capable of detailed monitoring and privacy-preserving federated cross-country data analysis, will provide an infrastructure for continued progress on use of RWD beyond the end of the project. Through these activities, REBECCA aims at the mass adoption of RWD for understanding CCCs and ultimately at establishing RWD as a valuable clinical research and patient management tool.</t>
  </si>
  <si>
    <t>data science; public health; breast cancer; deep learning</t>
  </si>
  <si>
    <t>real-world data, real-world evidence, wearables, causal modelling, breast cancer, cancer-induced peripheral neuropathy, cancer-related fatigue, cancer-induced osteoporosis, cancer patient management</t>
  </si>
  <si>
    <t>SC1-DTH-12-2020</t>
  </si>
  <si>
    <t>Use of Real-World Data to advance research on the management of complex chronic conditions</t>
  </si>
  <si>
    <t>ARISTOTELIO PANEPISTIMIO THESSALONIKIS (EL)</t>
  </si>
  <si>
    <t>FUNDACION PARA LA INVESTIGACION DEL HOSPITAL CLINICO DE LA COMUNITAT VALENCIANA, FUNDACION INCLIVA (ES); TIMELEX (BE); ETHNIKO KENTRO EREVNAS KAI TECHNOLOGIKIS ANAPTYXIS (EL); CHAROKOPEIO PANEPISTIMIO (EL); ARISTOTELIO PANEPISTIMIO THESSALONIKIS (EL); HELSE STAVANGER HF (NO); EUROPEAN HEALTH MANAGEMENT ASSOCIATION (BE); BROSTCANCERFORENINGEN AMAZONA I STOCKHOLMS LAN (SE); KAROLINSKA INSTITUTET (SE); REGION STOCKHOLM (SE); EIGHT BELLS LTD (CY); NETCOMPANY-INTRASOFT SA (LU)</t>
  </si>
  <si>
    <t>https://doi.org/10.3030/965231</t>
  </si>
  <si>
    <t>FAT-BC</t>
  </si>
  <si>
    <t>Facing Adiposity in personalizing Treatment  of Breast Cancer Patients</t>
  </si>
  <si>
    <t>One out of 8 women develops breast cancer (BC) in her lifetime and 1 out of 2 is overweight or obese in industrialized countries. While heavier women have an increased risk of developing BC and heavier BC patients present with worse disease characteristics, BC is so far still treated regardless of patient adiposity because of the limited knowledge accumulated so far. I hypothesize that increased adiposity provides a different ‘soil’ for the tumor cells (the 'seeds') to grow, potentially leading to biological peculiarities of the tumor cells and the cells from the tumor microenvironment. To investigate this hypothesis, I will firstly study the associations between patient adiposity and the genomic and transcriptomic features of the bulk tumor in &gt;2.700 BC patients (FATomics). Secondly, I will complement these findings at the single cell level by creating a comprehensive atlas of BC according to various patient and mammary adiposity measures for the two most common BC histological subtypes (FATlas). Special attention will be given to the mammary fat cells, the adipocytes, and how these help tumor cells to grow and affect treatment efficacy. State-of-the-art technologies such as single-nuclei RNA sequencing, spatial protein visualization and digital pathology will be applied. Thirdly, the FATlas data will be shared with the scientific community through a web-based dataportal (FATshare). Finally, using samples from a prospective in-house clinical trial, I will investigate whether adiposity-associated features are associated with anti-proliferative and/or immune response to immunotherapy and endocrine therapy (FATrial).FAT-BC integrates complementary and multidisciplinary approaches with state-of-the-art technologies and will build upon my expertise in BC biology. The results should lead to the identification of potential strategies to tailor BC treatment according to adiposity, a still unmet clinical need in the context of personalized medicine.</t>
  </si>
  <si>
    <t>breast cancer; personalized medicine; immunotherapy</t>
  </si>
  <si>
    <t>breast cancer, obesity, genomics, transcriptomics, immune infiltrates, single cell, single-nuclei RNA sequencing, clinical trial</t>
  </si>
  <si>
    <t>https://doi.org/10.3030/101003153</t>
  </si>
  <si>
    <t>CONTACT</t>
  </si>
  <si>
    <t>Cancer biOengineered Novel microTissues unrAveling Cancer plasTicity</t>
  </si>
  <si>
    <t>Triple Negative Breast Cancer is the most aggressive among breast cancer subtypes. The conventional neo-adjuvant therapy is ineffective in about 50% of cases, with patients presenting a higher risk of recurrence and metastasis. The failure of the currently available chemotherapeutic strategy is also due to the lack of cancer preclinical models that are “close-to-reality” and therefore able to accurately recapitulate the tumor microenvironment, the transcriptional reprogramming and the cancer cells plasticity of patients with poor outcomes. Currently, miRNAs and lncRNAs are believed to be key components in all major adaptation pathways and involved in the transcriptional reprogramming that occurs after TNBC treatment with neo-adjuvant therapy. Moreover, bioengineered preclinical in vitro models permit to study the molecular mechanisms underpinning adaptive responses to chemotherapy by selecting transcriptional phenotypes that somehow make tumor cells tolerant to drugs, without requiring a selection of genetic features. The CONTACT project aims at developing a 3D bioengineered TNBC in vitro model able to shed light on the mechanisms of tumor cells reprogramming that trigger drug-tolerance. The model will include stromal components along with cancer cells and represent an important tool in studying the role of the stroma in transcriptional reprogramming. Bioengineered 3D breast cancer in vitro models will accelerate the establishment of personalized treatment protocols that take into account what exactly, in each patient, leads to transcriptional reprogramming. The CONTACT project will boost the scientific career of the experienced researcher and will lead her to an independent role in research. The project will also broad the expertise of the experienced researcher in the area of cancer genomics. Her expertise in 3D tumor models will pave the way for a new research line in the scientific portfolio of the host institution.</t>
  </si>
  <si>
    <t>Triple negative breast ca.,  Spheroids, 3D cultures,  Drug response and, or resistance,  Microenvironment,  Extracellular Matrix, (ECM), Stroma</t>
  </si>
  <si>
    <t>https://doi.org/10.3030/893129</t>
  </si>
  <si>
    <t>SCISSORS</t>
  </si>
  <si>
    <t>Single cell profiling of breast tumors and the residing immune cells leveraged by integration with multi-dimensional molecular data from thousands of tumors</t>
  </si>
  <si>
    <t>Breast cancer is the most common type of cancer in Europe, responsible for the highest women cancer mortalities each year. Characterisation of breast tumours teased them apart to distinct subtypes and facilitated targeted treatments that improved survival rates significantly, yet some aggressive subtypes remain difficult to treat. New therapies that harness the patient own immune system to fight the tumour show remarkable success in several cancers but limited one in breast cancer. Single cell genomics is the cutting-edge method to profile tissues at the highest resolution. As a computational biologist experienced in this technique, I will use it to analyse breast tumours with their residing immune cells. I aim to dissect the dynamic processes that shape the clonal development of the tumour as it emerges from a healthy tissue, with an emphasis on the immune system response to the evolving tumour. Single cell genomics, being the main driving tool, will be leveraged by integration with vast data from thousands of deeply profiled tumour samples available in the Host lab. The project includes generation of a healthy breast single cell expression atlas; a computational method to infer somatic mutations clones from single cell genomics data; single cell profiling of breast tumours together with adjacent normal tissues; and lastly, integration of the results with data from the large tumours biobank that holds years of clinical history which may reveal new progression markers and improve risk stratification. This plan is unique by accounting for multiple aspects of the tumours, including normal to malignant transition, interplay of breast and immune cells, and tumour clonal dynamics. By tackling common cancer immune mechanisms, it may provide novel insights of relevance to all cancer types. Pursuing this grand project in a leading lab that covers all aspects of breast cancer research will increase my research versatility on my way to become an independent researcher.</t>
  </si>
  <si>
    <t>mortality; immunology; breast cancer; computational science; mutation</t>
  </si>
  <si>
    <t>breast cancer ,  single-cell transcriptomics ,  comparing tumors and adjacent normal tissue ,  immunotherapy ,  dysfunctional T cells ,  somatic mutation clones ,  single-cell multiomics</t>
  </si>
  <si>
    <t>https://doi.org/10.3030/895808</t>
  </si>
  <si>
    <t>ChromTrace</t>
  </si>
  <si>
    <t>Tracing epigenetic evolution of triple-negative breast cancer towards chemo-resistance</t>
  </si>
  <si>
    <t>The emergence of resistance to chemotherapy and targeted therapies is a major challenge for the treatment of cancer. While several genetic mechanisms driving resistance processes have been discovered, non-genetic mechanisms have also been shown to contribute to drug resistance. Yet, our restricted understanding of epigenetic evolution has so far limited our ability to modulate resistance using epigenetic modifiers. With ChromTrace, our goal is to reconstruct and define the contribution of epigenetic evolution to chemo-resistance in triple-negative breast tumors. In this aggressive sub-type of breast cancer, chemotherapy is the standard of care, but chemo-resistance remains the major unmet clinical need. We will explore the heterogeneity of H3K27me3chromatin states - key determinant of cell identity - in tumor cells, study how they are transmitted and determine whether they are associated to the resistance phenotype. Combining lineage tracing and targeted sequencing to our original single-cell chromatin profiling approach, we will reconstruct the dynamics of chromatin features over time in the context of genetic evolution. In parallel, using a live-cell microscopy reporter system, we will evaluate the association of recurrent chromatin features with the resistance phenotype and elucidate mechanisms of epigenetic tumor evolution. Our results on the heritability and plasticity of chromatin landscapes will have strong impact on our understanding of epigenetic evolution in cancer. Our long-term goal is to build on this integrated appreciation of molecular tumor evolution processes to propose novel therapeutic strategies to control resistance to chemotherapy. Finally, our approaches being applicable to any dynamic biological system, ChromTrace opens the perspective to study evolution of chromatin landscapes not only in other types of cancer and disease, but also during normal development.</t>
  </si>
  <si>
    <t>microscopy; drug resistance; breast cancer; epigenetics</t>
  </si>
  <si>
    <t>epigenetics, heritability, plasticity, breast cancer, chemotherapy, single-cell chromatin immuno-precipitation</t>
  </si>
  <si>
    <t>https://doi.org/10.3030/948528</t>
  </si>
  <si>
    <t>SpatialOrganoids</t>
  </si>
  <si>
    <t>Profiling the emergence of phenotypic heterogeneity in breast cancer organoids</t>
  </si>
  <si>
    <t>Cell-to-cell heterogeneity in biological systems has been broadly studied in unicellular organisms and mammals. Furthermore, non-genetic, in addition to genetic heterogeneity has been recently proposed to support tumour growth and to induce resistance to cancer therapy. However, the molecular events on a spatial and temporal level that lead to the emergence of tumour heterogeneity are largely unknown. To address this question, I will study breast cancer, which shows the highest cancer incidence in women and is characterised by extensive intra- and inter-patient heterogeneity in cellular and molecular phenotypes. As model system, I select 3D organoid cultures, which are gaining popularity in cancer research due to their ability to reconstruct tumour-like molecular features and to recapitulate treatment response. Here, I propose experimental and computational time-course analyses of breast cancer organoids to understand molecular and spatial determinants that underlie the emergence of heterogeneity in cancer cell phenotypes. On the experimental side, I will use imaging mass cytometry and perturbation experiments to capture and validate spatio-temporal changes in cellular phenotypes, interactions and signalling networks. Statistical modelling will quantify dynamic changes in phenotypic heterogeneity over the time-course of organoid growth. Finally, I will predict the emergence of intra-organoid heterogeneity across multiple organoid lines, which allows me to derive targeted treatment strategies.In sum, the proposed work will disentangle and perturb the spatio-temporal emergence of phenotypic intra-tumour heterogeneity, which is characteristic of breast cancer tissues.</t>
  </si>
  <si>
    <t>breast cancer; mammalogy</t>
  </si>
  <si>
    <t>Imaging Mass Cytometry, Breast Cancer Organoids, Spatial Data Analysis</t>
  </si>
  <si>
    <t>https://doi.org/10.3030/892225</t>
  </si>
  <si>
    <t>P70-IMMUNEBREAST</t>
  </si>
  <si>
    <t>Tumor compartment-specific effects of P70S6K in early triple negative breast cancer: regulation of antitumor immune response and therapeutic implications</t>
  </si>
  <si>
    <t>Breast cancer is the most common cancer among women with significant death rates and economic impact. In daily routine clinics, breast cancer is usually classified on the basis of three immunohistochemical markers (ER, PR and HER2). Triple-negative breast cancer (TNBC) is a subtype defined by the negativity of all these markers, which shows an adverse clinical course. It is characterized by a considerable gene expression heterogeneity that leads to a lack of availability of targeted therapies. Positive clinical trials relying on various forms of immunotherapy have shifted the paradigm of diverse malignancies from cytotoxics to novel immunomodulator drugs. The results in TNBC, however, are not as positive. In a recent taxonomic effort of the hosting group, TNBC has been re-classified on the basis of the activation status of six protein kinases, which in turn constituted novel targets for this disease. One of them, the 70-kDa ribosomal protein S6 kinase (P70S6K), which was associated with an adverse clinical outcome, showed negative correlation with tumor-infiltrating lymphocytes (TILs) abundance. The fact that P70S6K has been associated with immunosuppressive mechanisms and that there is a positive correlation between the number of TILs and the clinical outcomes in TNBC, suggests that the role of P70S6K may be related to pleiotropic and/or opposing properties of tumor progression. By using a combination of multiparametric flow cytometry, bulk/single-cell gene expression analysis and in vivo experiments in mouse models, this proposal aims to unravel the impact of P70S6K modulation over the already known relevant immune-oncology targets/axes as well as the therapeutic consequences of P70S6K blockade in TNBC. These studies will provide a better understanding of the lymphocyte-related responses modulated by P70S6K, with the potential to find new therapies for patients suffering from TNBC and possibly a broader range of malignances.</t>
  </si>
  <si>
    <t>mortality; proteins; breast cancer; immunotherapy</t>
  </si>
  <si>
    <t>P70S6K, BREAST CANCER, TILS, IMMUNOTHERAPY, TNBC</t>
  </si>
  <si>
    <t>https://doi.org/10.3030/893597</t>
  </si>
  <si>
    <t>ISW</t>
  </si>
  <si>
    <t>In Silico World: Lowering barriers to ubiquitous adoption of In Silico Trials</t>
  </si>
  <si>
    <t>The overall aim of the In Silico World project is to accelerate the uptake of modelling and simulation technologies for the development and regulatory assessment of all kind of medical products. This will be achieved by supporting the trajectory of a number of In Silico Trials solutions through development, validation, regulatory approval, optimisation, and commercial exploitation. These solutions, already developed to different stages, target different medical specialities (endocrinology, orthopaedics, infectiology, neurology, oncology, cardiology), different diseases (osteoporosis, dynapenia-sarcopenia, tuberculosis, multiple sclerosis, mammary carcinoma, arterial stenosis, etc.), and different types of medical products (medicinal products, medical devices, and Advanced Therapeutic Medicinal Products). In parallel the consortium will work with a large multi-stakeholder advisory board to form a community of Practice around In Silico Trials, where academics, industry experts, regulators, clinicians, and patients can develop consensus around Good modelling Practices. As the solutions under development move toward their commercial exploitation, the ISW consortium will make available to the Community of Practice a number of resources (technologies, validation data, first in kind regulatory decisions, technical standardisation plans, good modelling practices, scalability and efficiency-improving solutions, exploitation business models, etc.) that will permanently lower barriers to adoption for any future development.</t>
  </si>
  <si>
    <t>pharmaceutical drugs; multiple sclerosis; tuberculosis; orthopaedics; endocrinology</t>
  </si>
  <si>
    <t>in silico trials,  virtual physiological human,  regulatory science</t>
  </si>
  <si>
    <t>SC1-DTH-06-2020</t>
  </si>
  <si>
    <t>Accelerating the uptake of computer simulations for testing medicines and medical devices</t>
  </si>
  <si>
    <t>MIMESIS SRL (IT); VIRTUAL PHYSIOLOGICAL HUMAN INSTITUTE FOR INTEGRATIVE BIOMEDICAL RESEARCH VZW (BE); UNIVERSITE DE LIEGE (BE); UNIVERSITA DEGLI STUDI DI CATANIA (IT); SANO CENTRUM ZINDYWIDUALIZOWANEJ MEDYCYNY OBLICZENIOWEJ MIEDZYNARODOWA FUNDACJA BADAWCZA (PL); ISTITUTO ORTOPEDICO RIZZOLI (IT); BUDAPESTI MUSZAKI ES GAZDASAGTUDOMANYI EGYETEM (HU); MATERIALISE MOTION (BE); DIN DEUTSCHES INSTITUT FUER NORMUNG EV (DE); ALMA MATER STUDIORUM - UNIVERSITA DI BOLOGNA (IT); ERASMUS UNIVERSITAIR MEDISCH CENTRUM ROTTERDAM (NL); TECHNISCHE UNIVERSITEIT EINDHOVEN (NL); INSILICOTRIALS TECHNOLOGIES S.P.A. (IT); KATHOLIEKE UNIVERSITEIT LEUVEN (BE); UNIVERSITEIT VAN AMSTERDAM (NL)</t>
  </si>
  <si>
    <t>https://doi.org/10.3030/101016503</t>
  </si>
  <si>
    <t>HYPERBOOST</t>
  </si>
  <si>
    <t>Creation of advanced cancer treatment planning to boost the effect of Radiotherapy by combining with hyperthermia, heating the tumor.</t>
  </si>
  <si>
    <t>Hyperthermia (HT), heating tumors to temperatures of 40-44°C, is an oncological treatment used in combination withradiotherapy (RT) and chemotherapy to enhance their efficacy. Clinical effectiveness of HT has been demonstrated inrandomised studies and HT is currently applied for many clinical indications, like cervical cancer and recurrent breast cancer.Clinical results can be further improved as application of HT with well-controlled tumor temperatures and optimal timing andsequence realising full synergy of RT+HT is challenging. Optimal HT delivery requires accurate planning, moreoverpreclinical research has shown that many mechanisms are responsible for the therapeutic effect of HT, all presumably with adifferent temperature-effect relationship and with different optimal timing between RT and HT. Optimisation of clinical RT+HTtreatments therefore requires a quantum leap in understanding and in clinical application.Scientific objective of this multidisciplinary project with contributions from all sectors and disciplines (biology, physics andoncology) is to combine training and research into the synergistic molecular mechanisms responsible for the therapeuticeffect of HT on RT with the development of a versatile and innovative planning platform which utilises biological knowledgeto achieve optimal patient-specific treatment delivery and ultimately application in a clinical registration study in a network ofEuropean centres implementing this treatment planning software to ensure optimal treatment delivery.This ground-breaking and multidisciplinary project with contributions from biology, physics and oncology will create aversatile and innovative planning platform, enhance fundamental knowledge and create practical tools to achievepersonalised treatment, thereby augmenting treatment delivery and clinical results. The projects will also educate 15 highlyskilled professionals capable of addressing and solving complex oncological issues.</t>
  </si>
  <si>
    <t>breast cancer; cervical cancer</t>
  </si>
  <si>
    <t>Hyperthermia, treatment planning, personalised medicine</t>
  </si>
  <si>
    <t>MSCA-ITN-2020</t>
  </si>
  <si>
    <t>MSCA-ITN</t>
  </si>
  <si>
    <t>ACADEMISCH MEDISCH CENTRUM BIJ DE UNIVERSITEIT VAN AMSTERDAM (NL)</t>
  </si>
  <si>
    <t>AARHUS UNIVERSITET (DK); MED-LOGIX SOCIETA A RESPONSABILITA LIMITATA (IT); MAX DELBRUECK CENTRUM FUER MOLEKULARE MEDIZIN IN DER HELMHOLTZ-GEMEINSCHAFT (MDC) (DE); CHARITE - UNIVERSITAETSMEDIZIN BERLIN (DE); UNIVERSITAT ZURICH (CH); ERASMUS UNIVERSITAIR MEDISCH CENTRUM ROTTERDAM (NL); DR SENNEWALD MEDIZINTECHNIK GMBH (DE); UNIVERSITATSKLINIKUM ERLANGEN (DE); ZURCHER HOCHSCHULE FUR ANGEWANDTE WISSENSCHAFTEN (CH); ACADEMISCH MEDISCH CENTRUM BIJ DE UNIVERSITEIT VAN AMSTERDAM (NL); CHALMERS TEKNISKA HOGSKOLA AB (SE)</t>
  </si>
  <si>
    <t>https://doi.org/10.3030/955625</t>
  </si>
  <si>
    <t>BIOnanoPDT</t>
  </si>
  <si>
    <t>Phthalocyanine-biopolymeric nanoparticle delivery systems for cancer photodynamic therapy</t>
  </si>
  <si>
    <t>According to the World Health Organization cancer was responsible for approximated 9.6 million deaths in 2018 what is the reason of being one of the biggest civilizational health problem, just behind the heart diseases. The global objective of interdisciplinary BIOnanoPDT project is to develop novel biodegradable phthalocyanine (Pc)-polymeric nanoparticles (NPs) which enhance cancer photodynamic therapy (PDT).Up to now, there is no ideal therapy for cancer treatment but among the others PDT presents several advantages, e.g. it is a selective treatment with less secondary effects than other therapies. This promising therapy combines three components: photosensitizer (PS), light and oxygen. 20 years ago PDT was approved by Food and Drug Admnistration as a clinical protocol for cancer treatment but it still have limitations to use it in all types of cancer. The development of new powerful PSs, which specifically target cancer cells, and can more deeply penetrate tissue allowing to treat large tumors is still a challenge.Phthalocyanines (Pcs) are one of the most promising second generation PSs and meet many requirements for being ideal PSs. Unfortunately, very often Pcs are hydrophobic species and undergo self-aggregation in aqueous solutions, which drastically reduces their photosensitizing efficiency. In BIOnanoPDT project the limitations of Pcs will be overcame by tailoring their properties in terms of singlet oxygen generation and by incorporating them with polymer NPs which could improve their photophysical properties, selectivity for targeted tissues by surface modification, eliminate aggregation of the PSs and their low water solubility. Additionally, it can enhance the treatment by increasing the blood circulation and selective accumulation in tumor cells.The BIOnanoPDT project will bring many innovations to the current cancer research by novel Pc-polymer NP hybrids for cancer PDT which will be an attractive alternative for conventional drugs.</t>
  </si>
  <si>
    <t>polymer sciences; oncology; nano-materials</t>
  </si>
  <si>
    <t>polymeric nanoparticles, phthalocyanines, breast cancer, photodynamic therapy</t>
  </si>
  <si>
    <t>CENTRUM MATERIALOW POLIMEROWYCH IWEGLOWYCH POLSKA AKADEMIA NAUK*CMPIW PAN (PL)</t>
  </si>
  <si>
    <t>https://doi.org/10.3030/886926</t>
  </si>
  <si>
    <t>H2020-EU.4.</t>
  </si>
  <si>
    <t>WF-02-2019</t>
  </si>
  <si>
    <t>Widening Fellowships</t>
  </si>
  <si>
    <t>https://doi.org/10.3030/101003386</t>
  </si>
  <si>
    <t>MV for radiotherapy</t>
  </si>
  <si>
    <t>Mechanical ventilation for radiotherapy</t>
  </si>
  <si>
    <t>One of the greatest challenges for modern radiotherapy is ventilation causing motion of tumours and surrounding healthy structures.  Technically, modern radiation delivery systems enable in principle very accurate radiation targeting of the tumour and avoiding radiation damage to healthy tissue. However, to deliver sufficient dose to a continuously and irregularly moving tumour, it is necessary to irradiate the tumour with a large margin. Currently such a large margin means irradiating a volume of healthy tissue that is about equal to that of the tumour itself. The healthy tissue damage is itself problematic.  But it also prohibits further raising the radiation dose to the tumour to enhance the probability of tumour destruction and thus patient survival. I have invented the use of non-invasive mechanical ventilators to revolutionise radiotherapy delivery, by prolonging breath-hold duration beyond 5 minutes and by reducing and regularising breathing movements. I have demonstrated this works with breast cancer patients. To support its clinical adoption it is now necessary to train other staff to use mechanical ventilation, demonstrate it works with other cancer patient groups, measure the reductions in internal movement of tumours and healthy structures, show how these would produce superior treatment plans and that all this works in another European hospital. My career goal is for me to use the evidence derived from the fellowship to fund the introduction of non-invasive mechanical ventilators first back in our own department (Birmingham, UK), then for me to lead a multi-centre evaluation trial across Europe and finally to lead its introduction into radiotherapy practice throughout Europe.</t>
  </si>
  <si>
    <t>prolonged breath-holds, mechanical ventilation, radiotherapy, MRI imaging, treatment planning</t>
  </si>
  <si>
    <t>https://doi.org/10.3030/894619</t>
  </si>
  <si>
    <t>Creative Europe Programme</t>
  </si>
  <si>
    <t>CREA2020-1</t>
  </si>
  <si>
    <t>AS</t>
  </si>
  <si>
    <t>The Anatomies Series</t>
  </si>
  <si>
    <t>The Anatomies Series consists of three books about the body. We have selected writers that parse the scars that mark their character’s skin, revealing narratives of love and loss:   We begin with Winter Flowers by the French writer Angélique Villeneuve, which tells the story of Jeanne, whose husband is injured in the First World War. The impact of this trauma is relayed by Jeanne as she struggles to connect with her husband. The next book is Marzahn Mon Amour, a short story collection by the German writer Katja Oskamp. It is the story of a 44-year-old failed writer who retrains as a chiropodist; what follows are intimate portraits of her ageing clients and their struggles. The final book is Body Kintsugi, by the Bosnian writer Senka Marić. It follows a woman's journey through breast cancer, surgery and chemotherapy. She uses the Japanese art of Kintsugi (using liquid gold to fix cracks, to highlight an object's history) to show that scars are a map of our histories.   Women authors in translation are grossly underrepresented in the UK book market. We selected these texts from women authors because they centre the female experience and question beauty standards through their exploration of age, disability and illness. In the context of the global pandemic, which has reminded us of our debt to carers, we chose these books for their emphasis on ‘unseen work’; like the working woman looking after her disabled husband and child, or the chiropodist who becomes a friend to her elderly clients. With this series, we aim to elevate these marginalised experiences.   Our overall objective is to expand the readership of European translated fiction. We will do this through a dedicated PR campaign and a series of events across the UK. We would also promote these titles internationally online  through our Borderless Book Club (recently featured in the New York Times). We also aim to increase the readership of Bosnian literature by publishing and promoting the work of Senka Marić.</t>
  </si>
  <si>
    <t>Literature books and reading - Culture; Bosnian literature; French literature; German literature; women's literature; gender</t>
  </si>
  <si>
    <t>CREA-CULT-LIT1</t>
  </si>
  <si>
    <t>Support to Literary Translation projects</t>
  </si>
  <si>
    <t>CREA2020 Action Grant</t>
  </si>
  <si>
    <t>PEIRENE PRESS LTD (UK)</t>
  </si>
  <si>
    <t>https://ec.europa.eu/info/funding-tenders/opportunities/portal/screen/opportunities/projects-details/31059083/101015596/CREA2020</t>
  </si>
  <si>
    <t>[{"deliverableRef":"D4.10","number":10,"name":"WInter Flowers Readalong Campaigns","description":"Winter Flowers Bookshop and bookstagram readalongs organised by online marketing agency Tandem Collective, across twitter, facebook and instagram.","nature":"Other","disseminationLevel":"Public","estimatedEffort":null,"leadBeneficiaryPIC":"948743712","dueDateInMonth":11,"dueDate":null,"wpiref":"WP4"},{"deliverableRef":"D4.11","number":11,"name":"Winter Flowers Online Event","description":"An online event for Winter Flowers organised by Tandem Collective with promotion across social media and our mailing lists. We will ask an UK author with a high profile (preferably Claire Fuller) to host the event.","nature":"Other","disseminationLevel":"Public","estimatedEffort":null,"leadBeneficiaryPIC":"948743712","dueDateInMonth":11,"dueDate":null,"wpiref":"WP4"}]</t>
  </si>
  <si>
    <t>BARRICADE</t>
  </si>
  <si>
    <t>evolutionary platform to predict breast cancer (BC) patients outcome and response to therapy</t>
  </si>
  <si>
    <t>“BARRICADE” is about an evolutionary platform to predict breast cancer (BC) patients outcome and response to therapy in a faster and specific manner. Breast cancer is one of the leading causes of cancer mortality among women and is characterized by a high interindividual variability in response to cancer treatment, and often resistance to therapy arise over the time or after first line of treatment. For this reason, the therapeutic approach of each patient has to be set up during its management causing some gaps, useless toxicities and a losing of time useful for patient’s cure. In cancer research, cells are usually grown in a monolayer on dishes of polystyrene plastic to perform experiment or toxicity studies. Alternatively, researchers use animal models that are able to mimic a more physiological growth of tumor cells and they take in account also the microenvironmental influences. Unfortunately, animal models do not recapitulate the human complexity, and sometimes they do not predict tumor behaviour and clinical response. For this reason, organoids are emerging as new more complex system that may overcome the limitations of traditional cancer model. “BARRICADE” will contribute to taking BC cancer therapy to beyond state-of-art, developing personalized anticancer therapies and giving useful information for cure setting up. Indeed, progress in developing in vitro 3D organoid culture system using primary human breast cancer tissues have attracted great interest as an emerging tools for precision medicine. BARRICADE will help to overcome some of those barriers by giving preclinical information for future therapy settings.</t>
  </si>
  <si>
    <t>mortality; breast cancer; personalized medicine</t>
  </si>
  <si>
    <t>breast cancer, personalized anticancer therapies</t>
  </si>
  <si>
    <t>https://doi.org/10.3030/895151</t>
  </si>
  <si>
    <t>Precision Motifs</t>
  </si>
  <si>
    <t>Analysis of functional tissue motifs for precision medicine in metastatic breast cancer</t>
  </si>
  <si>
    <t>Cancer precision medicine aims to bring the right drug (or right drug combination) to the right person. To achieve this, the molecular cause of an individual’s disease must be identified and a treatment chosen that targets that cause to remedy the dysfunction. Tumors are dynamic ecosystems with high heterogeneity in tumor, immune, and stromal cell compartments. This complexity is the main obstacle to implementation of precision medicine. Consequently, approaches that rationalize and use tumor ecosystems for precision medicine are needed. To enable this, I propose to establish the concept of functional tissue motif, a multiscale network representation of multi-cellular assemblies that executes a definable set of anti-tumor or pro-tumor functional outputs. The utility of functional tissue motifs for precision medicine will be demonstrated in the context of metastatic breast cancer, which causes nearly 450,000 cancer-associated deaths each year. We will develop a highly multiplexed 3D tissue imaging approach with unprecedented throughput that provides subcellular resolution to analyze a large cohort of primary and matched metastatic tumors. We will then use viable tumor samples ex vivo to systematically perturb intra-cellular and inter-cellular network wiring using approved drugs, and the drug effects will be measured by highly multiplexed imaging. Functional tissue motifs will be identified using community and geostatistical methods and probabilistic network modeling. Analysis of functional tissue motifs in the light of the clinical data will be used to derive a novel classification system and to identify vulnerabilities in metastatic breast tumors. These vulnerabilities will be validated in follow-up experiments and in a clinical study. Given their focus on functional output, information content and versatility, functional tissue motifs promise to be a powerful concept and should enable to point to appropriate treatments, and inform development of new therapies.</t>
  </si>
  <si>
    <t>breast cancer; personalized medicine</t>
  </si>
  <si>
    <t>single cell analysis, multiscale network inference, data driven</t>
  </si>
  <si>
    <t>https://doi.org/10.3030/866074</t>
  </si>
  <si>
    <t>HypoCyclo</t>
  </si>
  <si>
    <t>Multifunctional Polymeric Cyclodextrin Nanocarriers As Novel Triple-Negative Breast Cancer Treatment: A Versatile Photo-Chemotherapy Bypassing Hypoxic Conditions</t>
  </si>
  <si>
    <t>Among all breast cancers (BC) affecting female population worldwide, 20% is represented by Triple Negative Breast Cancer (TNBC), an aggressive subtype with very limited therapeutic options and poor survival. Seeking for innovative TNBC therapies, HypoCyclo aims at the optimal combination of chemotherapy and photodynamic therapy (PDT). We envisage novel, tailored cyclodextrin (CyD)-based polymeric nanoparticles (NPs) able to load “known” therapeutic agents and decorated with a photosensitizer as well as an Oxygen-Releasing Agent. HypoCyclo focuses on the very effective drug paclitaxel (PCX) presenting several treatment problems like water insolubility. Biocompatible, novel CyD polymers are expected to solubilize and encapsulate through non-covalent binding the drug of choice in order to implement PCX chemotherapy with PDT, through the decoration with a PS able to generate antitumor reactive oxygen species (ROS) in situ. Indeed, PDT has become a very challenging yet feasible option thanks to the technological advances in lasers and fiber-optics allowing interstitial and intra-operative light delivery for the treatment of solid tumours, including BC. Finally, as hypoxia in BC tissue compromises standard chemotherapy and PDT, we will tailor our NPs with an ORA able to release oxygen in cells, enabling an alternative ROS source. The PCX loaded NPs will be completely characterized and tested in 2D and 3D TNBC models. Our goal is to keep the synthetic protocols simple, low-cost and green to facilitate industrial upgrade of the loaded multimodal NPs endowed with improved in vitro efficacy. Two partners, the SME Cyclolab and UNIBO, both already collaborating with the supervisor, will give the necessary support in mixed-CyD polymer synthesis and in the biological assays, respectively, guaranteeing a successful outcome. The project foresees a demanding training program for ER that will help him to become an independent researcher with a complete profile.</t>
  </si>
  <si>
    <t>polymer sciences; breast cancer; nano-materials; laser physics</t>
  </si>
  <si>
    <t>cyclodextrin-based polymers, chemotherapy, photodynamic therapy, hypoxia, triple negative breast cancer</t>
  </si>
  <si>
    <t>https://doi.org/10.3030/894942</t>
  </si>
  <si>
    <t>NOSCAR</t>
  </si>
  <si>
    <t>decipheriNg Oncogenic SIgnalling patterns to break CAncer drug Resistance</t>
  </si>
  <si>
    <t>Despite significant progress in drug therapies for breast cancer, about one fourth of patients still do not survive the disease. Modern, targeted therapies have been proposed to cure the more advanced and aggressive cases of breast cancer. However, non-genetic and genetic mechanisms of drug resistance currently limit the promise of targeted therapy. NOSCAR aims to define the oncogenic Ras/Erk and PI3K/Akt signalling states relevant to breast cancer oncogenic mutations, and delineate the mechanisms which enable development of cancer resistance to targeted therapies.NOSCAR’s objectives are: Using a quantitative cell biology framework that combines a multiplexed biosensor system that reports on Erk/Akt dynamics at single cell level, computer vision, and statistical modelling, I will:(1) produce an atlas of single-cell Erk/Akt dynamic signalling patterns that are associated with a compendium of clinically-relevant breast cancer mutations;(2) measure the signalling states in cells perturbed with clinically-relevant drugs that target different components of the Ras/Erk and PI3K/Akt pathways to evaluate how the oncogenic signalling network is rewired by drug treatment;(3) measure signalling dynamics in 3D spheroid cultures and patient-derived organoids to explore how a self-organizing cellular ecosystem can spatially control signalling at the single cell level to locally control fate decisions, and how the latter process is compromised by an oncogenic mutation.This will provide new insights about tumor heterogeneity and signaling network structures that confer robustness against drug perturbations. We expect to identify vulnerabilities that might be efficiently targeted by drug combinations, providing new avenues to treat breast cancer.The planned research together with training and mentoring that I will receive thanks to the fellowship, will enable to successfully restart my career in research and will significantly benefit my further academic career prospects.</t>
  </si>
  <si>
    <t>computer vision; cell biology; drug resistance; breast cancer; mutation</t>
  </si>
  <si>
    <t>Biosensors, spatiotemporal signalling, breast cancer, targeted therapies</t>
  </si>
  <si>
    <t>UNIVERSITAET BERN (CH)</t>
  </si>
  <si>
    <t>https://doi.org/10.3030/896310</t>
  </si>
  <si>
    <t>S-BaXIT</t>
  </si>
  <si>
    <t>Scattering-Based X-ray Imaging and Tomography</t>
  </si>
  <si>
    <t>This research project will create new ways of doing X-ray imaging based on scattering and data redundancy. Many X-ray imaging techniques are based on simple models that fail to capture important phenomena, such as small-angle or incoherent scattering. Far from being a nuisance, scattering signals often hold valuable information on the finest structure of the investigated sample. For instance X-ray scattering can reveal fibre orientations in a carbon-fibre composite or the early formation of cancerous tissues in mammography. To exploit scattering, adapting data acquisition is often necessary. Collecting diverse but partly redundant datasets is a powerful way to encode information so that it can be subsequently decoded with appropriate software. For this purpose one can, for instance, displace the sample in a non-uniform illumination profile. Another often overlooked source of redundancy is tomography itself, where projection images from different view angles are strongly correlated. The central achievements of this research project will be the introduction of a new formalism that offers a complete picture of scattering in the context of imaging, and the development of techniques that exploit explicitly measurement diversity - in particular tomographic redundancy - to extract complementary information. These new paradigms will be implemented and demonstrated with a range of X-ray imaging techniques: ptychography for high-resolution imaging, speckle-based imaging for lab-based phase-contrast and dark-field, and conventional transmission microCT, for scattering signal extraction. The expected results of this research project will leave a lasting impact on the research community. The full exploitation of data redundancy and scattering-aware models will create imaging modalities that can reveal features that could not be seen before for a broad range of applications, from advanced materials to fragile biological samples, to valuable heritage and archaeological artefacts.</t>
  </si>
  <si>
    <t>X-ray imaging, X-ray nano-computed tomography, Scattering, Ptychography, Reconstruction algorithms, Diffraction</t>
  </si>
  <si>
    <t>UNIVERSITA DEGLI STUDI DI TRIESTE (IT)</t>
  </si>
  <si>
    <t>UNIVERSITA DEGLI STUDI DI TRIESTE (IT); ELETTRA - SINCROTRONE TRIESTE SCPA (IT)</t>
  </si>
  <si>
    <t>https://doi.org/10.3030/866026</t>
  </si>
  <si>
    <t>RabTarget4Metastasis</t>
  </si>
  <si>
    <t>Targeting Rab27A with covalent inhibitors for the treatment of metastatic breast cancer</t>
  </si>
  <si>
    <t>Invasion and metastases remain to date the major causes of cancer mortality around the world. Rab27A is a small GTPase that regulates vesicles trafficking and is involved in many physiological processes, e.g. melanosome transport. Being a small GTPase, Rab27A acts as a molecular switch that cycles between an inactive state (GDP bound) and an active state (GTP bound), in which this protein is able to bind to specific effectors to trigger signalling cascades in cells. Current studies suggest a role for Rab27A in exosome-mediated pre-metastatic niche promotion. Hence, interfering with Rab27A PPIs could be effective in reducing and preventing the occurrence of metastasis in cancer. Small GTPases are renowned as challenging targets and have been long considered undruggable, but the unique presence of two non-conserved cysteines in Rab27A offers a perfect starting point for the development of selective covalent inhibitors. These residues are located in the proximity of a major interaction site with a known effector of Rab27A, Slp2, therefore encouraging for targeting PPIs. A screen of covalent fragments based on the recently developed quantitative Irreversible Tethering (qIT) assay has led to the discovery of novel hits with enhanced reactivity for Rab27A against glutathione. The current project aims to (i) obtain potent Rab27A covalent inhibitors by growing hit fragments, and (ii) demonstrate selective Rab27A target engagement in cells, and efficient disruption of the PPIs of Rab27A with its main effectors. Collaboration with the CRUK Beatson Institute will provide direct access to in vivo models to validate the contribution of Rab27A to metastatic development in cancer by use of such chemical probes, whilst state-of-the-art covalent fragment know-how will be accessed for compound optimisation at the Francis Crick Institute/GSK LinkLab, enabling prompt evaluation of the therapeutic potential of optimised lead compounds that will derive from my work.</t>
  </si>
  <si>
    <t>mortality; proteins; breast cancer</t>
  </si>
  <si>
    <t>small GTPases, covalent inhibitors, high-throughput synthesis, protein-protein interaction targeting, cancer, metastasis</t>
  </si>
  <si>
    <t>https://doi.org/10.3030/890900</t>
  </si>
  <si>
    <t>BRCAstem</t>
  </si>
  <si>
    <t>Monitoring cancer stem cell dynamics and therapeutic response in BRCA2-deficient breast tumour cells</t>
  </si>
  <si>
    <t>Heterozygous germ line mutations in the breast cancer susceptibility genes (BRCA) 1 or 2 predispose carriers to breast, ovarian, pancreatic and prostate cancers. Significant evidence has accumulated in recent years on vulnerabilities specific to BRCA1/2-deficient tumours, leading to the development of personalized therapies, such as poly-ADP ribose polymerase (PARP) inhibitors. However, tumours develop resistance to these therapies, with tumour heterogeneity and enrichment in cancer stem cell (CSC) sub-population as an underlying resistance mechanism. How the genomic instability intrinsic to BRCA1/2 inactivation impacts on CSC survival and propagation during tumorigenesis and their relevance to the response to therapy has not yet been established. Previous results obtained in the host laboratory show that BRCA2 loss is associated, in the long term (28 days after BRCA2 abrogation), with upregulation of genes involved in metastasis and CSC markers, suggesting BRCA2-deficient cells can acquire metastatic and tumour-initiating capacity. In the current project proposal, we intend to study at single-cell resolution the relationship between CSCs and the response to PARP inhibitors and ionizing radiation (IR) in cancer cell lines and patient-derived xenografts (PDXs) lacking BRCA2 . We will develop a combined single-cell RNA sequencing (scRNA-seq) and spatial transcriptomics (ST) experimental approach to characterize BRCA2-deficient CSC subpopulations and to monitor the spatio-temporal dynamics of the CSC signature. This will enable us not only to understand the molecular mechanisms driving cell plasticity in models of BRCA2 inactivation, but also to evaluate the CSC impact on the response of BRCA-mutated tumours to current targeting therapies.</t>
  </si>
  <si>
    <t>prostate cancer; nuclear physics; stem cells; breast cancer; RNA</t>
  </si>
  <si>
    <t>BRCA1 and BRCA2 genes ,  DNA damage</t>
  </si>
  <si>
    <t>https://doi.org/10.3030/886045</t>
  </si>
  <si>
    <t>BREAST4D</t>
  </si>
  <si>
    <t>4D Breast Imaging for Personalized Breast Cancer Treatment</t>
  </si>
  <si>
    <t>The next major step forward in the fight against breast cancer will be the introduction of personalized treatment. Such a precision medicine approach would maximize the rate of complete response, minimize ineffective therapy and morbidity, and eliminate the need for localized breast cancer surgery.To achieve this, I will create a novel functional imaging modality, 4D dynamic contrast enhanced dedicated breast computed tomography (4D DCE-BCT), capable of characterizing every different genomic, molecular, and physiologic region present in a breast tumor. 4D DCE-BCT will involve putting together the hardware necessary for the continuous acquisition of x-ray breast projections with advanced techniques, for a period of minutes. Combined with new image reconstruction, correction, and processing algorithms, these acquisitions will result in quantitatively accurate 4D images of breast perfusion, with voxels thousands of times smaller, and a temporal resolution 27x and a limiting spatial resolution 6x higher than those in current imaging modalities. Radiomics-based analysis of these images will allow me to fully identify and characterize the tumor heterogeneity, known to result in regions with different therapy resistance.Complete characterization of the tumor will allow for optimal neoadjuvant treatment planning, maximizing the probability of achieving pathologic complete response (pCR) and minimizing the risk of recurrence. Due to its relative affordability and safety, the use of 4D DCE-BCT for treatment response monitoring throughout treatment will be possible, making treatment adjustments possible, if needed. Finally, I envision that 4D DCE-BCT will be able to predict and determine that pCR is achieved, making surgery to excise any remnant viable tumor cells unnecessary.The next era in breast cancer treatment is patient-specific care. The advanced imaging developed and introduced in this project will usher in this new era.</t>
  </si>
  <si>
    <t>surgery; breast cancer; personalized medicine</t>
  </si>
  <si>
    <t>STICHTING RADBOUD UNIVERSITEIT (NL); STICHTING RADBOUD UNIVERSITAIR MEDISCH CENTRUM (NL)</t>
  </si>
  <si>
    <t>https://doi.org/10.3030/864929</t>
  </si>
  <si>
    <t>The European Union programme for education, training, youth and sport</t>
  </si>
  <si>
    <t>Sport</t>
  </si>
  <si>
    <t>NWDA</t>
  </si>
  <si>
    <t>National Wellness Days for All</t>
  </si>
  <si>
    <t>European Week of Sports is a project that is traditionally held every year and brings great, beneficial results to individuals and society through sports. Turkey will become a part of this project for the first time in 2020 as a program country. Regardless of age, sex and ethnic origin in Turkey, it is aimed that approximately 4.5 million people will take part in physical activity as a part of this project. Millions of people will be active during the week by participating in different sports activities in recreational areas to be established outdoors in a total of 10 metropolitan cities, including Istanbul, the most populous city in Europe.  According to the World Health Organization report ranking the most obese country in Europe, Turkey ranks first with 32.1%. The European average is 23.3%. Almost one in every 3 people in Turkey are classified as obese. Obesity creates serious health problems. It is reported to cause type 2 diabetes, heart diseases and premature deaths. According to research, only 25% of Turkey's society has a satisfactory physical activity level. In other words, three out of four people do not have sufficient physical activity level. The most inactive group is those between the ages of 15-19. 63% of people in this age group are inactive. Regular physical activity reduces the risk of cardiovascular diseases, high blood pressure, diabetes, heart attack, colon and breast cancer. The benefits of physical activity are considerable; increased muscle strength, spiritual happiness and morale, improvements in mental health, better thinking and making more accurate decisions. NWDA is very important as it will cause both individuals and the whole country to be intertwined with a healthy lifestyle.  NWDA will, of course, encourage individuals and society to engage in lifelong physical activity, not just for a week. European Week of Sports, however, will be of great benefit in the steps towards becoming a healthier community.</t>
  </si>
  <si>
    <t>Wellness Fitness Health Sports</t>
  </si>
  <si>
    <t>EPP-DWS1-NE-2020</t>
  </si>
  <si>
    <t>European Week of Sport - Dialogue with stakeholders</t>
  </si>
  <si>
    <t>EPLUS2020 Action Grant</t>
  </si>
  <si>
    <t>TURKIYE HERKES ICIN SPOR FEDERASYONU (TR)</t>
  </si>
  <si>
    <t>https://ec.europa.eu/info/funding-tenders/opportunities/portal/screen/opportunities/projects-details/31059093/101000089/EPLUS2020</t>
  </si>
  <si>
    <t>[{"deliverableRef":"D1.1","number":1,"name":"Event Organisation ( 85 Sports Activities)","description":"85 Sports Events, 10 Metropolitan Cities","nature":"Report","disseminationLevel":"Public","estimatedEffort":null,"leadBeneficiaryPIC":"923685605","dueDateInMonth":9,"dueDate":null,"wpiref":"WP1"},{"deliverableRef":"D1.2","number":2,"name":"BeActive Night","description":"Beactive night will be held in Istanbul on 26 September night.","nature":"Report","disseminationLevel":"Public","estimatedEffort":null,"leadBeneficiaryPIC":"923685605","dueDateInMonth":9,"dueDate":null,"wpiref":"WP1"},{"deliverableRef":"D2.1","number":1,"name":"Communication Aspects","description":"Social media campaign to be launched in Turkish Language","nature":"Websites, patents filing, etc.","disseminationLevel":"Public","estimatedEffort":null,"leadBeneficiaryPIC":"923685605","dueDateInMonth":5,"dueDate":null,"wpiref":"WP2"}]</t>
  </si>
  <si>
    <t>EPICAN</t>
  </si>
  <si>
    <t>Inhibiting tumor cell plasticity by targeting the epigenome in breast cancer</t>
  </si>
  <si>
    <t>Breast cancer is a heterogeneous disease which is classified into different histological and molecular subgroups presenting different clinical outcomes. Also, the diversity of genetic/epigenetic alterations in cancer cells and their interactions with the microenvironment enhance cell plasticity and result in intra-tumor heterogeneity. While tumor heterogeneity is a major hurdle to anti-cancer therapy, its underlying molecular mechanisms remain ill-defined. The Phosphoinositide 3-kinase (PI3K) pathway, which is hyperactive in more than 70% of breast cancers mostly due to oncogenic activating mutations (PIK3CA-E545K &amp; PIK3CA-H1047R), is a major driver of cell transformation. Using spatio-temporal conditional expression of the mutant PIK3CAH1047R combined with in situ lineage tracing in transgenic mice, recent studies demonstrated that the PIK3CA-H1047R oncogene reprograms lineage-committed mammary epithelial progenitors into a multipotent state, giving rise to heterogeneous mammary tumors. However, the mechanisms by which the PIK3CA-H1047R oncogene reactivates multipotency in breast cancer remain unknown. An increasing number of studies demonstrates that epigenetic regulators participate downstream of PI3K/AKT kinases to regulate the epigenome and contribute to tumor malignancy. Given the importance of epigenetic regulation for cell fate, I hypothesize that the effects of PIK3CA-H1047R signaling on tumor cell plasticity are mediated by epigenetic regulators. Because single inhibition of the PI3K pathway often results in resistance, it is of paramount interest to identify new targets whose inhibition can synergize with PI3K inhibitors to block tumor outgrowth, reduce tumor heterogeneity and prevent resistance. The overarching goal of this proposal is to identify epigenetic regulators downstream of oncogenic activation of the PI3K pathway leading to tumor cell plasticity, and to validate them as new targets in breast cancer.</t>
  </si>
  <si>
    <t>breast cancer; mutation; epigenetics</t>
  </si>
  <si>
    <t>https://doi.org/10.3030/841872</t>
  </si>
  <si>
    <t>Multiplex8+</t>
  </si>
  <si>
    <t>A highly accurate breast cancer diagnostic test for effective personalized treatment and assessment of therapy response.</t>
  </si>
  <si>
    <t>Breast cancer (BCa) is the most common cancer in women worldwide with 2.1M new cases diagnosed annually, and this number is expected to double in 2030. However, today’s diagnostic tests lack precision and, as a result, many BCa patients are misdiagnosed then treated inaccurately, putting their lives at risk while creating undue problems for families and healthcare systems. MultiplexDX (a leading Slovak biotechnology company) proposes a personalized and precise diagnostic test for early and late stage BCa called Multiplex8+. The test combines two IP-protected, revolutionary and multiplexed cancer diagnostic technologies, visualization (RNA FISH) and RNA sequencing. By combining the two technologies to eliminate misdiagnosis, Multiplex8+ defines a specific BCa barcode that suggests a specific personalized treatment, length of therapy and clarifies how likely will a BCa patient benefit from chemotherapy or not. There are 2 main objectives of this project: 1. Establish an ISO-15189 accredited laboratory to provide diagnostic services to cancer centers (B2B) and additionally to patients (B2C). A clinical validation on 4 000 tissue samples will be conducted to obtain clinically-based evidence; 2. Build the first successful high-value biotech company in Slovakia. The company has already raised €2,05M in seed investments and grants and started sales of subproducts generating €300k in revenues since 2016. MultiplexDX is operating in the Comenius University Science Park in Bratislava and consists of 17 team members, 5 business and 7 scientific advisors. Our planned accumulated revenues in the first 5 years are €305,3M, generating a net profit of €133,0M and representing a ROI of 10,3. Importantly, Multiplex8+ is supported by the entire oncology value chain (patient associations, cancer centers, hospitals, KOLs, insurance companies, pharma/medtech, clinical laboratories, biobanks, investors, etc.).</t>
  </si>
  <si>
    <t>breast cancer; diagnostic technologies; RNA</t>
  </si>
  <si>
    <t>Biotechnology, RNA sequencing, RNA visualization, Breast cancer, Cancer diagnostics, Cancer profiling, Oslo Cancer Cluster, Clinical validation, Novel cancer biomarkers, Health-related biotechnology</t>
  </si>
  <si>
    <t>MULTIPLEXDX S.R.O. (SK)</t>
  </si>
  <si>
    <t>https://doi.org/10.3030/946693</t>
  </si>
  <si>
    <t>FBC predisposition</t>
  </si>
  <si>
    <t>Unraveling novel Familial Breast Cancer (FBC) predisposition genes.</t>
  </si>
  <si>
    <t>Breast cancer is the most common cancer in women worldwide. Familial breast cancer (FBC) is expected to account for up to 15% of breast cancers. Although recent breakthroughs have resulted in the identification of distinct new groups of genetically inherent breast cancer genes, about 64% of the genetic predisposition to FBC remains unexplained. Therefore, new approaches are required to identify remaining genetic factors underlying FBC susceptibility. This is crucial because the elucidation of inherent cancer defects offers the ability to counsel and monitor patients. Importantly, it also provides firm ground for therapeutically targeting particular cancer pathways for example through Poly ADP-ribose polymerase inhibitors (PARPi) that exploit synthetic lethality with particular DNA repair deficiencies. To advance the field, my host lab has performed High-Throughput phenotypic screen, based on gene variants recognized in a FBC cohort of 135 early-onset (age &lt;35 years) breast cancer patients through whole exome sequencing. The 270 new genes with potential disease association were enrolled in screens, focusing on genome maintenance and PARPi sensitivity. These unique preliminary data form the basis for my project. I hypothesize that by performing following specific analyses I will be able to elucidate new FBC predisposition genes:•Ranking of screen hits by performing FBC-associated variant analysis in an international and Danish FBC cohort.•Elucidating molecular function of novel FBC predisposition genes in genome maintenance.  •Unraveling the molecular network of candidate proteins by unbiased Mass-spectrometry as well as follow-up analysis of interactors.  I anticipate that my work will provide novel FBC predisposition genes, which will markedly contribute to clinical risk assessment tools (such as targeted sequencing) by ensuring identification of individuals at elevated risk who benefit from advances in surveillance and targeted interventions.</t>
  </si>
  <si>
    <t>DNA; proteins; breast cancer; genomes</t>
  </si>
  <si>
    <t>Familial breast cancer, Precision medicine, Genetic instability, Pathogenic variants,  PARPi sensitivity, CRISPR- Cas9-based gene editing, automated image-based screening, Molecular network</t>
  </si>
  <si>
    <t>https://doi.org/10.3030/896102</t>
  </si>
  <si>
    <t>Meta-Targeting</t>
  </si>
  <si>
    <t>Macro-Nanomedicine to Treat Metastatic Cancer</t>
  </si>
  <si>
    <t>Metastatic cancer is a complex and highly heterogenous disease, which is very difficult to treat. The aim of the Meta-Targeting project is to establish a holistic, rational and realistic nanomedicine-based approach to improve the treatment of metastatic breast cancer. Concrete objectives are: (1) the development of polymeric micelles which can be efficiently and stably co-loaded with three different drugs and with an imaging agent; (2) the use of physical and pharmacological means to modulate the vasculature and microenvironment in tumors and metastases; (3) the identification of imaging- and biopsy-based biomarkers for patient selection; (4) the incorporation of drugs to overcome cellular and microenvironmental multidrug resistance; and (5) the implementation of multifunctional micelles to enhance the efficacy of immunotherapy. It is envisaged that micelles loaded with in-house developed doxorubicin prodrugs are able to induce immunogenic cell death in tumors and metastases without causing systemic immunodepression, that co-loading with the angiotensin receptor inhibitor losartan helps to prime tumors and metastases for improved delivery (of micelles, immunomodulatory antibodies and T cells), and that co-loading with the P-glycoprotein inhibitor tariquidar assists in inducing immunogenic cell death, while avoiding typical anti-Pgp side effects, such as neurotoxicity. Physical priming with ultrasound and microbubbles will promote the delivery of micelles, antibodies and T cells to and into primary tumors. Imaging- and biopsy-based biomarkers are needed to allow for patient stratification, which is critically important to improve the clinical translation of cancer nanomedicines. The outcomes of the different project lines in Meta-Targeting will - alone and especially together - be truly transformative: they will contribute to scientific and clinical progress in nanomedicine, in tumor-targeted drug delivery, in immunotherapy, and in the treatment of metastatic cancer.</t>
  </si>
  <si>
    <t>nanomedicine; breast cancer; immunotherapy; prime numbers; multidrug resistance</t>
  </si>
  <si>
    <t>https://doi.org/10.3030/864121</t>
  </si>
  <si>
    <t>ROSETTA</t>
  </si>
  <si>
    <t>Deciphering the Role of aberrant glycOSylation in the rEsponse to Targeted TherApies for breast cancer</t>
  </si>
  <si>
    <t>Resistance and cancer progression remain a major obstacle to the successful treatment of cancer. In HER2+ breast cancer, the development of targeted therapies such as trastuzumab, has revolutionized the treatment for these cancer patients. However, a significant number of patients develop resistance. In this realm, my previous work focused on understanding the crosstalk of interconnected signaling pathways in HER2+ cancer cells that drive tumorigenesis and undermine the efficacy of current treatments. The research goal of this proposal is to provide a new focus to the challenge of resistance by deciphering the role of glycosylation in driving resistance to HER2-targeted therapies. Aberrant glycosylation of proteins is a hallmark in cancer and has been linked to multiple processes such as invasion, angiogenesis and modulation of the immune response.  The receptor HER2, the main driver of HER2+ cancers, is heavily glycosylated and is the target of current antibody-based treatments, including trastuzumab. In this scenario, this proposal aims to (1) identify glycosylation-related genes associated with incomplete pathological response to trastuzumab to (2) dissect their role on trastuzumab binding and (3) assess their impact in the response to trastuzumab mediated by immune cells. This research plan will be accomplished combining the analysis of clinical data from tumor biopsies, the use of trastuzumab-resistant tumor-derived breast cancer cell lines and, the implementation and imaging of 3D heterotypic cultures of cancer cell line-derived spheroids and immune cells. Thus, this proposal addresses a largely unexplored layer of complexity in cancer biology – the role of glycosylation in resistance to targeted therapies – and holds the potential to identify new markers of response to therapies and open the path to new therapeutic options for the improvement of current treatments.</t>
  </si>
  <si>
    <t>proteins; immunology; breast cancer</t>
  </si>
  <si>
    <t>https://doi.org/10.3030/894191</t>
  </si>
  <si>
    <t>Catenin-Condensation</t>
  </si>
  <si>
    <t>The effect of β-catenin condensation on the Wnt-pathway</t>
  </si>
  <si>
    <t>The Wnt-signaling pathway is a key determinant of cell identity and proliferation. However, when aberrantly activated it drives malignant cell proliferation in gastrointestinal cancer, breast cancer, melanoma and leukemia. The key effector protein of the Wnt pathway is β-catenin, which is continuously degraded in unstimulated cells, but in stimulated cells it accumulates and translocates to the nucleus where it activates transcription. A growing body of literature indicates that transcription factors and co-activators interact through the formation of biomolecular condensates. These are membraneless organelles that concentrate and compartmentalise components through weak, but multivalent interactions. Recently, I have shown that β-catenin forms condensates with Mediator co-activator to specifically activate transcription. However, how this new mode of β-catenin interactions influences the rest of the Wnt-pathway is currently unknown. The overarching goal of this proposal is to uncover how β-catenin condensation impacts the Wnt-signaling pathway. I will investigate the consequences of β-catenin condensation for its cytoplasmic regulation by the destruction complex, study how it affects β-catenin co-factor interactions in the nucleus and determine the effect of oncogenic Wnt-signaling on β-catenin condensates. The proposed work will uncover if β-catenin condensation has a function in the Wnt-signaling pathway outside the nucleus, its effect on co-factor interactions and elucidate how it might contribute to cancer etiology. Deeper understanding of the fundamental Wnt-signaling pathway will have a profound impact on our comprehension of embryonic development, adult regeneration and cancer.</t>
  </si>
  <si>
    <t>melanoma; proteins; developmental biology; breast cancer; leukemia</t>
  </si>
  <si>
    <t>https://doi.org/10.3030/897220</t>
  </si>
  <si>
    <t>PB_dormancy</t>
  </si>
  <si>
    <t>Insertional mutagenesis to identify molecular mechanisms of breast cancer dormancy and metastasis</t>
  </si>
  <si>
    <t>Metastatic disease is the leading cause of cancer deaths, yet our understanding of this process and therapeutic choices are extremely limited. The recent explosive development of high-throughput technologies in genomics and proteomics has begun to unravel the complexity of cancer biology, highlighting the need to approach the study of cancer from a systems biology perspective. Results of recent studies have underscored the crucial roles of the tumor microenvironment as well as cell-intrinsic processes, such as autophagy, in cancer cell survival and dissemination. These surviving cells may lay dormant or be triggered to proliferate and establish active metastatic lesions after a variable period of time. I propose an innovative project in which I will exploit the unique opportunity to dissect molecular mechanisms controlling breast cancer dormancy and metastasis employing cutting-edge technologies in the field of functional genomics. This technology includes several state-of-the-art technical advances in the fields of in vitro and in vivo modeling of tumor cell dormancy, functional forward genomics using the PiggyBac transposon-based system for insertional mutagenesis screens, next generation sequencing, advanced bioinformatics and in vitro and in vivo functional validation studies. This project will identify critical molecular processes involved in breast cancer progression and potential therapeutic targets against breast cancers at high risk for recurrence and poor prognosis. Thus, it is expected that this project will provide future translational research avenues, enhance my position to be at the forefront of cancer research and provide the opportunity to establish myself as an independent researcher following the completion of this fellowship.</t>
  </si>
  <si>
    <t>genetics; proteomics; breast cancer</t>
  </si>
  <si>
    <t>FUNDACION PUBLICA ANDALUZA PROGRESO Y SALUD M.P. (ES)</t>
  </si>
  <si>
    <t>https://doi.org/10.3030/838472</t>
  </si>
  <si>
    <t>GelGeneCircuit</t>
  </si>
  <si>
    <t>Cancer heterogeneity and therapy profiling using bioresponsive nanohydrogels for the delivery of multicolor logic genetic circuits.</t>
  </si>
  <si>
    <t>Conventional cancer therapies suffer from poor efficacy owing to the lack of efficient delivery systems and to the inherent tumor heterogeneity that requires multi-modal approach to abrogate cancer progression. Nanotechnology holds promise to address these drawbacks, as the use of (bio)nanomaterials for diagnostics and therapy has been gaining momentum over the last years. The main goal of this project is to develop a novel and facile platform capable of profiling both the therapy outcome and heterogeneity in cancer, by using bioresponsive nanohydrogels for the delivery of logic multicolor synthetic gene circuits. These logic synthetic gene circuits will be designed as a biobarcode of multicolor RNA circuits embedded in hybrid nanoparticles and doped in hydrogels for local therapy in breast cancer in vivo. Using cell-type specific promoters, the multicolor miRNA circuits will be expressed specifically to each type of the cells of the tumor microenvironment. Subsequently, this will permit to evaluate the therapeutic efficacy in a cell-by-cell basis and to profile the tumor heterogeneity across different breast cancer types. In order to potentiate the translation of this ground-breaking platform into clinics and precision medicine, novel de-regulated miRNA targets will be identified based on screens performed in breast cancer patient-derived tumors that better reflect the heterogeneous tumor microenvironment in a patient-by-patient basis. In sum, the material platforms developed herein and newly identified biological targets can be harnessed to design effective cancer treatments that go beyond breast cancer. The project is highly versatile and multidisciplinary and this system can be easily adapted to target any cancer cell type and molecular mechanisms and translated to clinical testing.</t>
  </si>
  <si>
    <t>breast cancer; personalized medicine; nano-materials</t>
  </si>
  <si>
    <t>UNIVERSIDADE NOVA DE LISBOA (PT); INSTITUTO DE MEDICINA MOLECULAR JOAO LOBO ANTUNES (PT)</t>
  </si>
  <si>
    <t>https://doi.org/10.3030/848325</t>
  </si>
  <si>
    <t>ConflictResolution</t>
  </si>
  <si>
    <t>Transcription-replication conflicts in disease and development</t>
  </si>
  <si>
    <t>Genetic and epigenetic instability contribute to cancers, aging, developmental disorders, and neurological diseases, so in-depth understanding how this instability arises is an important question affecting millions in Europe. Physical conflicts between the transcription and DNA replication machineries are a potent endogenous source of this instability.My preliminary data indicate that a single collision can trigger long-term epigenetic changes and affect the normal expression state of genes. I hypothesize that collisions can rewire gene expression networks and lead to cellular transformations relevant to disease and development. Unfortunately, this mechanism is largely understudied owing to the lack of suitable cellular systems to characterize collisions in molecular detail. My proposal will address this key gap in knowledge.I recently pioneered a unique human cell-based episomal system to analyse collisions in an inducible and localized fashion. Using this highly tractable system, we will molecularly characterize the (epi)genetic consequences and identify novel factors that prevent or resolve collisions (Aim 1).To address the relevance of collisions in disease, we will establish a novel proximity-labelling system (Split-APEX2) to map collision sites and identify their associated genetic and chromatin changes in a breast cancer cell model. This cutting-edge technology will decipher their role in pathological transformations observed in breast cancer genomes (Aim 2).To link collisions to developmental transformations, we will determine their potential to induce local epigenetic changes during zygotic genome activation in mouse embryonic cells. This approach can shift the paradigm how cells in development first start to differ from each other and reprogram their genome into different cell types (Aim 3).Uncovering the key principles of collisions may implement highly innovative approaches to avoid or establish cellular transformations in disease and development.</t>
  </si>
  <si>
    <t>DNA; breast cancer; genomes; epigenetics</t>
  </si>
  <si>
    <t>transcription-replication conflicts, genetic and epigenetic instability, proximity labelling, DNA replication, Transcription, breast cancer, development</t>
  </si>
  <si>
    <t>HELMHOLTZ ZENTRUM MUENCHEN DEUTSCHES FORSCHUNGSZENTRUM FUER GESUNDHEIT UND UMWELT GMBH (DE)</t>
  </si>
  <si>
    <t>https://doi.org/10.3030/852798</t>
  </si>
  <si>
    <t>MonoComb</t>
  </si>
  <si>
    <t>Monolithic frequency comb spectrometers</t>
  </si>
  <si>
    <t>Sensors are the heart of every smart technology. Capturing data of theSensors are the heart of every smart technology. Capturing data of the pollution in the air, infections of individual plants on a field, or our current physiological condition opens a variety of new possibilities. Cost effective and compact instruments that detect biomarkers in human exhaled breath have the potential to identify a number of severe diseases and various types of cancer.Optical sensors have the capability to realize such instruments that can be build into our mobile phones in future. The mid-infrared is the spectral region of choice, when it comes to sensing and spectroscopy, but mid-infrared technology is expensive, most components are bulky and often have a high power consumption. Monolithic integration and the possibility of large scale batch processing is a solution to overcome these limitations and to realize battery driven hand-held devices. Presently, integrated mid-infrared photonics rarely exists beyond theoretical concepts.This can be changed with this project by combining the best possible strategies to realize single-chip multi-species gas sensors. Fundamental research on frequency comb generation in quantum and interband cascade lasers will enable high resolution spectrometers without any movable parts. Optimized on-chip integrated photodetectors will allow ultra low-noise operation in or near the heterodyne noise limit even at room-temperature. Combined with on-chip integrated low-loss waveguides, extremely sensitive gas detection will be possible. Advanced stabilization schemes will enable ultra sensitive gas detection using compact low-budget electronics. All efforts are focused on the final goal to realize a miniaturized cost-effective tool to probe multiple biomarkers for breath analysis. Envisioning the early prediagnosis of diseases such as breast cancer, we particularly focus on the quantification of volatile organic components down to ppb concentration levels.</t>
  </si>
  <si>
    <t>optical sensors; pollution; mobile phones; laser physics; spectroscopy</t>
  </si>
  <si>
    <t>TECHNISCHE UNIVERSITAET WIEN (AT)</t>
  </si>
  <si>
    <t>https://doi.org/10.3030/853014</t>
  </si>
  <si>
    <t>CLARIFY</t>
  </si>
  <si>
    <t>Cancer Long Survivors Artificial Intelligence Follow Up</t>
  </si>
  <si>
    <t>There were 17 million new cases of cancer diagnosed worldwide in 2018. Survival rates of cancer patients were rather poor until recent decades, when diagnostic techniques have been improved and novel therapeutic options have been developed. It is estimated that more than 50% of adult patients diagnosed with cancer live at least 5 years in the US and Europe. This situation leads to a new challenge: to increase the cancer patients’ post-treatment quality of life and well-being. This proposal aims at identifying cancer survivors from three prevalent types of cancer, including breast, lung and lymphomas. The patient data will be collected from different Spanish hospitals and the selection will be based on ongoing health and supportive care needs of the particular patient types. We will determine the personalised factors that predict poor health status after specific oncological treatments. For this aim, Big Data and Artificial Intelligence techniques will be used to integrate all available patient´s information with publicly available relevant biomedical databases as well as information from wearable devices used after the treatment. To predict patient-specific risk of developing secondary effects and toxicities of their cancer treatments, we will build novel models based on statistical relational learning and explainable AI techniques on top of the integrated knowledge graphs. The models will utilise background knowledge of the associated cancer biology and thus will help clinicians to make evidence-based post-treatment decisions in a way that is not possible at all with any existing approach. In summary, CLARIFY proposes to integrate and analyse large volumes of heterogenous multivariate data to facilitate early discovery of risk factors that may deteriorate a patient condition after the end of oncological treatment. This will effectively help to stratify cancer survivors by risk in order to personalize their follow-up by better assessment of their needs.</t>
  </si>
  <si>
    <t>artificial intelligence; internet of things; big data; knowledge engineering; oncology</t>
  </si>
  <si>
    <t>Cancer survivors, breast cancer, lung cancer, lymphoma, follow-up care support</t>
  </si>
  <si>
    <t>SERVICIO MADRILENO DE SALUD (ES)</t>
  </si>
  <si>
    <t>GRUPO ESPANOL DE INVESTIGACION EN CANCER DE PULMON (ES); NATIONAL UNIVERSITY OF IRELAND GALWAY (IE); UNIVERSITY COLLEGE DUBLIN, NATIONAL UNIVERSITY OF IRELAND, DUBLIN (IE); ACCENTURE GLOBAL SOLUTIONS LIMITED (IE); STELAR SECURITY TECHNOLOGY LAW RESEARCH UG (HAFTUNGSBESCHRANKT) GMBH (DE); SERVICIO MADRILENO DE SALUD (ES); KRONOHEALTH SL (ES); GRUPO ONCOLOGICO PARA EL TRATAMIENTO DE LAS ENFERMEDADES LINFOIDES - GOTEL (ES); HOLOS SOLUÇÕES AVANÇADAS EM TECNOLOGIAS DE INFORMAÇÃO, S.A. (PT); TECHNISCHE INFORMATIONSBIBLIOTHEK (TIB) (DE); FUNDACION PARA LA INVESTIGACION BIOMEDICA DEL HOSPITAL UNIVERSITARIO PUERTA DE HIERRO-MAJADAHONDA (ES); UNIVERSITY COLLEGE LONDON (UK); UNIVERSIDAD POLITECNICA DE MADRID (ES)</t>
  </si>
  <si>
    <t>https://doi.org/10.3030/875160</t>
  </si>
  <si>
    <t>RESCUER</t>
  </si>
  <si>
    <t>RESISTANCE UNDER COMBINATORIAL TREATMENT IN ER+ AND ER- BREAST CANCER.</t>
  </si>
  <si>
    <t>Breast Cancer (BC) is the first cause of cancer-related death in women worldwide. Breast cancer is classified into well-recognized molecular subtypes. Despite solid pre-clinical evidence, only some patients benefit from administering drug combinations, an indication that patient and tumor heterogeneity is still present in the current stratification. Out of the numerous possible combinations of approved drugs, only a few have been actually tried, and the choice of tested combinations has been to some degree arbitrary. This proposal seeks to develop new approaches and identify mechanisms of treatment resistance at systems level, exploring how the effectiveness of specific targeted therapies applied in different clinical trials is affected by patient- and tumor-specific conditions. For this purpose, the project will gather and integrate longitudinal multidimensional data from ongoing clinical trials and newly generated --omics using systems approaches, which combine sub-cellular/cellular and/or organ level in-silico models and network analysis to build computational frameworks able to discover molecular signatures of resistance and predict patient response to combinatorial therapies. We aim to identify the physiological characteristics of non-responders vs. responders from existing and newly generated multi-omic data and biological samples from in-vivo and ex-vivo clinical studies of specific subtypes of BC patients treated with combination therapy. This new knowledge will be used to investigate the curative potential of new personalized drugs combinations. The overreaching goal is to develop computer “xenograft model” as a cost-efficient and better alternative in terms of ethics, availability to everyone, and animal use. The framework will include optimization algorithms to identify combinations of approved drugs with a high probability to work on individual or thin strata of patients. The project is endowed with a “legal” framework addressing ethical aspects</t>
  </si>
  <si>
    <t>Combinatorial therapies, systems approaches, discovery, complex disorders, personalized medicine, breast cancer subclasses, PDX mouse models, longitudinal omics data from clinical trials</t>
  </si>
  <si>
    <t>SC1-BHC-02-2019</t>
  </si>
  <si>
    <t>Systems approaches for the discovery of combinatorial therapies for complex disorders</t>
  </si>
  <si>
    <t>NANTOMICS LLC (US); HELSINGIN YLIOPISTO (FI); THE CHANCELLOR MASTERS AND SCHOLARS OF THE UNIVERSITY OF CAMBRIDGE (UK); COMMISSARIAT A L ENERGIE ATOMIQUE ET AUX ENERGIES ALTERNATIVES (FR); OSLO UNIVERSITETSSYKEHUS HF (NO); FUNDACIO DE RECERCA CLINIC BARCELONA-INSTITUT D INVESTIGACIONS BIOMEDIQUES AUGUST PI I SUNYER (ES); UNIVERSITAT DE BARCELONA (ES); VIB VZW (BE); UNIVERSITETET I OSLO (NO); KAROLINSKA INSTITUTET (SE); INSTITUT FUR FRAUENGESUNDHEIT GMBH (DE); HOSPITAL CLINIC DE BARCELONA (ES); REICHMAN UNIVERSITY (IL); UNIVERSITATSKLINIKUM ERLANGEN (DE); FUNDACION DE INVESTIGACION DEL CANCER DE LA UNIVERSIDAD DE SALAMANCA (ES); NORGES TEKNISK-NATURVITENSKAPELIGE UNIVERSITET NTNU (NO); RUTGERS, THE STATE UNIVERSITY OF NEW JERSEY (US)</t>
  </si>
  <si>
    <t>https://doi.org/10.3030/847912</t>
  </si>
  <si>
    <t>TheraLymph</t>
  </si>
  <si>
    <t>Gene Therapy to restore lymphatic flow lymphedema</t>
  </si>
  <si>
    <t>Lymphedema is a disabling condition induced by the accumulation of fluid and fat in the arm or in the leg. It is an untreatable disease that affects 4 millions people in Europe and more than 120 millions people worldwide. It is handicapping, painful and impacts substantially the quality of life. In western countries, lymphedema is generally a consequence of cancer treatments i.e. ten to fifteen percent of women will develop lymphedema after breast cancer. The main objective of Theralymph will be to establish a non-integrative gene therapy for this unmet medical need.The theralymph translational research program brings together bench scientists from 5 European countries and physicians from the hosted Rangueil hospital in which the PI institute is located to perform a Phase I/II trial focusing on women who developed lymphedema after breast cancer.Based on decades of disappointing results of monotherapy-gene delivery in cardiovascular diseases, our approach will be based on multiple gene therapy targeting both superficial lymphatic endothelium and deeper lymphatic collectors. We will identify molecules that possess a synergistic effect with the established lymphangiogenic factor VEGFC.Theralymph project will determine risk factors for lymphedema and cartography the lymphatic network in the pathology. It will decipher whether lymphatic intrinsic molecules or microenvironmental peptides or lipids are modified in the lymphedematous arm to promote the lymphatic dysfunction. Theralymph will validate the best molecule combination that restores the lymphatic drainage in in preclinical lymphedema models before human study. The Phase I/II gene therapy clinical trial will be performed in the vascular medicine department of Toulouse’s hospital, where the PI laboratory is located. This trial will use an innovative technology based on recently developed non-integrative lentiflash lentiviral vectors that allow a transient and highly efficient in vivo gene delivery.</t>
  </si>
  <si>
    <t>vascular diseases; gene therapy; breast cancer; cardiovascular diseases; pathology</t>
  </si>
  <si>
    <t>Lymphedema, lymphatic, gene therapy, endothelial</t>
  </si>
  <si>
    <t>SC1-BHC-07-2019</t>
  </si>
  <si>
    <t>Regenerative medicine: from new insights to new applications</t>
  </si>
  <si>
    <t>UNIVERSITE DE LIEGE (BE); HELSINGIN YLIOPISTO (FI); INSTITUT NATIONAL DE LA SANTE ET DE LA RECHERCHE MEDICALE (FR); UNIVERSITE DE LAUSANNE (CH); FLASH THERAPEUTICS (FR); UPPSALA UNIVERSITET (SE); CENTRE HOSPITALIER UNIVERSITAIRE DE TOULOUSE (FR); INSERM TRANSFERT SA (FR); DE DUVE INSTITUTE AISBL (BE); UNIVERZITA KARLOVA (CZ); CENTRE NATIONAL DE LA RECHERCHE SCIENTIFIQUE CNRS (FR)</t>
  </si>
  <si>
    <t>https://doi.org/10.3030/874708</t>
  </si>
  <si>
    <t>Biochip-images</t>
  </si>
  <si>
    <t>A Breast Cancer Biomarker Point of CarePOCDiagnostic Platform Integrating Dual-Functionalized Nanoparticle for Magnetic Gradient Ranking and Electrochemical Sensing</t>
  </si>
  <si>
    <t>Breast cancer is the most common neoplasm in women and the second leading cause of cancer-related mortality in females worldwide, with 25.1% of incidence and 14.7% of mortality across all cancers. A convenient blood-based tumor marker test has the potential to underpin a significant improvement in early intervention.In this context, this proposal is concerned with development of a new point of care (POC) device for biomarker detection by exploiting a combination of state of the art magnetophoresis, electroanalysis, nanotechnology, and microfluidic integration. In the POC device, dual-functionalized magnetic nanoparticles (dual-NPs) with antibodies and redox probes will be capable of selectively recruiting specific markers from real patient samples and will additionally underpin amplified redox probes for detection. Second, using a magnetic gradient chip, composed of both magnetic gradient (Mag) and microelectrode (Me) arrays, the exerted magnetic gradient field will be capable of separating dual-NPs labeling biomarkers (MBs) from free dual-NPs (MPs) to be positioned at distinct sensing zone of micro-electrode, prior to assay. Herein, only those biomarkers hosted by dual-NPs, will be reported electrochemically for quantification.Three primary objectives are proposed by the candidate: i) development of dual-NPs combining immunological recognition and electrochemical amplification properties, ii) fabrication of Mag chip engineering Mag and Me arrays for magnetic gradient ranking and electrochemical sensing, iii) integration of POC platform with Mag and Me arrays, dual-NPs and microchannels, for cancer biomarker diagnosis.As a proof-of-concept, the developed POC device will be applied to the detection and quantification of breast cancer markers (CA15-3, PAI-1 and HSP90A) in a small (&lt;20µL) blood serum. The detection limit of this device is expected to be ng/ml quantities and duration is estimated to 15 mins for each test with blood serum.</t>
  </si>
  <si>
    <t>electrochemistry; mortality; breast cancer; nano-materials</t>
  </si>
  <si>
    <t>https://doi.org/10.3030/832847</t>
  </si>
  <si>
    <t>CANCERPREV</t>
  </si>
  <si>
    <t>Innovative strategies for cancer prevention with focus on sex hormone signaling and chronic inflammation</t>
  </si>
  <si>
    <t>Incidence and prevalence of many cancer types are significantly increasing worldwide, with substantial differences between the sexes. Environmental influences in concert with genetic and epigenetic factors are still poorly understood.Simultaneously, more sophisticated and expensive treatments cannot be afforded by society, increasing urgency of efforts in cancer prevention.CANCERPREV is an innovative interdisciplinary research and training program gathering seven academic beneficiaries and nine partner organizations : (one leading pharmaceutical company, one leading technology company, a health insurance, an internationally known nursing school, three foundations and two universities) in nine European countries. CANCERPREV aims to establish new strategies in cancer prevention, with a focus on two key determinants of cancer risk: sex hormone signaling and chronic inflammation, in breast and skin as benchmarks of early steps of cancer development in organs with reproductive and non-reproductive functions, respectively.Fifteen Early Stage Researchers (ESRs) will benefit from the complementary expertise of participating organizations and Principal Investigators in: basic cancer research, xenografts and genetic mouse models, bioinformatics and mathematical algorithms, epidemiology / human genetics, biomarkers, pharmacological approaches, behavioral / societal issues and outreach.This network provides ESRs with unique future career opportunities in both academic and private sectors, through research training for PhD thesis projects with secondments and short and long visits to other participating research institutions, and yearly courses / formal lectures on various aspects of cancer prevention, including global health and occupational / behavioral issues. CANCERPREV will ensure that more knowledge and ideas are converted into products and services, and that a new generation of scientists is trained to contribute to the knowledge-based economy and society.</t>
  </si>
  <si>
    <t>nursing; genetics; epidemiology; oncology; medical genetics</t>
  </si>
  <si>
    <t>Cancer prevention,  sex hormones,  inflammation,  tumor stroma,  breast cancer,  skin cancer,  xenografts,  mouse models,  population genetics,  biomarkers,  drug development, epigenetics, , gene regulation</t>
  </si>
  <si>
    <t>MSCA-ITN-2019</t>
  </si>
  <si>
    <t>ECOLE POLYTECHNIQUE FEDERALE DE LAUSANNE (CH)</t>
  </si>
  <si>
    <t>MEDIZINISCHE UNIVERSITAET WIEN (AT); HELSINGIN YLIOPISTO (FI); UNIVERSITE DE LAUSANNE (CH); ECOLE POLYTECHNIQUE FEDERALE DE LAUSANNE (CH); VIB VZW (BE); KAROLINSKA INSTITUTET (SE); FONDAZIONE EDO ED ELVO TEMPIA VALENTA - ONLUS (IT)</t>
  </si>
  <si>
    <t>https://doi.org/10.3030/859860</t>
  </si>
  <si>
    <t>PredAlgoBC</t>
  </si>
  <si>
    <t>Machine learning prediction for breast cancer therapy</t>
  </si>
  <si>
    <t>Breast cancer is the cancer with the highest incidence in women worldwide, and is the leading cause of cancer-related death, mainly due to treatment resistance. Recently, tumor heterogeneity has been described as one of the key driver in treatment failure. Indeed, tumor is not a homogeneous entity to treat, but a complex association of subclonal populations driven by their own genetic alterations, and immune and stromal cells from microenvironment. Breast cancer subtypes and tumor heterogeneity advocate for the development of tailored, personalized treatments, but so far, the discovery of efficient predictive markers has been compromised by the lack of adapted biological models and methodological tools.The recent developments of high-throughput methods for bulk and single-cell analyses has generated large ‘omics’ datasets from patients, stored in open access databases (ArrayExpress, GEO). Combining these numerous datasets will grant a sufficient statistical power to reveal a comprehensive overview of tumor complexity. However, this data mining is currently limited by methodological challenges like cross-platform normalization and the difficulty to analyze complex data structure with high dimension observations. To overcome these issues, I propose to implement a multidisciplinary project at the interface between mathematics, biology, and information technologies. With the support of the mathematicians and bioinformaticians from the Bioinfomics unit of the regional comprehensive cancer center (ICO), I will develop and implement machine-learning algorithms in the search of predictive biomarkers for breast cancer treatment. This innovative strategy will lead to personalized medicine in breast cancer by guiding clinicians in the selection of the optimal therapeutic option. Moreover, this generated pipeline for predictive marker discovery could be further adapted for the treatment of other cancer types.</t>
  </si>
  <si>
    <t>data mining; breast cancer; personalized medicine; mathematics; machine learning</t>
  </si>
  <si>
    <t>INSTITUT DE CANCEROLOGIE DE L'OUEST (FR)</t>
  </si>
  <si>
    <t>https://doi.org/10.3030/841313</t>
  </si>
  <si>
    <t>BITFORM</t>
  </si>
  <si>
    <t>Multiplexed biosensing and tissue-on-a-chip integrated platform for breast cancer biomarkers monitoring</t>
  </si>
  <si>
    <t>In this project I will develop an integrated multi-module platform in which a breast cancer ecosystem-on-a-chip (BCE-on-a-chip) bioreactor module, connected to an optical biosensing module based on multiplexed Resonant Nanopillars (R-NPs) transducers, will be developed for biomarkers and anti-breast cancer drug real-time monitoring. Currently attrition rates in clinical trials for new anti-cancer drugs and personalized treatments are higher than all other therapeutic areas. Mainly due to the great reliability on conventional 2D and 3D scaffolds in-vitro culture methodologies in preclinical studies. Those cell-based models are limited by their  inability to conserve the patient tumor features and do not accurately show drug response, observed later in clinical trials.Due to the increasing number of cancer diagnoses, an engineered system that allows an accurate prediction of patient tumor response to anti-cancer drug, is urgently needed. In Bitform Project I will develop a BCE-on-a-chip bioreactor that intends to conserve the cancer tissue characteristics with high reliability. Breast cancer cell secreted biomarkers will be monitored in real-time with a multiplexed biosensing module based on R-NPs. In order to assess the capability of Bitform platform, an anti-cancer drug demonstrator (Paclitaxel) will be tested. By delivering Paclitaxel to the BCE-on-a-chip, monitoring of different cell secreted target biomarkers will permit to evaluate the effect of this drug, and thus to demonstrate the performance of the platform.The Bitform platform will be suitable for different organ-on-chip culture models and biomolecules monitoring secreted by the cells. This will lead to a new methodology for testing anti-cancer therapies on-a-chip. This is a relevant milestone to study the further potential of the Bitform Platform in personalized medicine, which can have a transformative impact not only on the outcome but also on the costs of treatments by avoiding expensive failures.</t>
  </si>
  <si>
    <t>bioreactors; biosensing; breast cancer; personalized medicine; organ on a chip</t>
  </si>
  <si>
    <t>Optical biosensing, Biomarkers, Organ-on-chip, Multiplexing, Microfluidics, Label-free, Nano transducers</t>
  </si>
  <si>
    <t>UNIVERSIDAD POLITECNICA DE MADRID (ES)</t>
  </si>
  <si>
    <t>TERASAKI INSTITUTE FOR BIOMEDICAL INNOVATION (US); THE REGENTS OF THE UNIVERSITY OF CALIFORNIA (US); UNIVERSIDAD POLITECNICA DE MADRID (ES)</t>
  </si>
  <si>
    <t>https://doi.org/10.3030/844464</t>
  </si>
  <si>
    <t>SUMMIT</t>
  </si>
  <si>
    <t>Site-specific Ultrasensitive Magnetic resonance of Mixtures for Isotopic Tracking</t>
  </si>
  <si>
    <t>There is a high demand to design approaches capable of tracking the origin of biomarkers in complex biological environments, in the areas of life, environmental, food and forensic sciences. Metabolomics and Fluxomics show great promises towards this aim, and a high potential arises from their combination with Isotopic fingerprinting at natural abundance. The resulting isotopomics approach requires cutting-edge analytical tools, and Nuclear Magnetic Resonance (NMR) is currently the only generic technique giving access to the site-specific isotope content at natural abundance. The detection of very small relative variations between samples originating from different (bio)chemical pathways is possible through 13C isotopic NMR, which can however only be applied to simple and concentrated samples, due to its low sensitivity. Consequently, numerous applications are out of reach. To tackle the current limitations of 13C isotopic analysis, SUMMIT will develop a groundbreaking analytical workflow relying on two of the most powerful NMR methods: dissolution dynamic nuclear polarization and ultrafast 2D NMR. This cutting-edge approach will allow the simultaneous measurement of 13C fingerprints from multiple low-concentrated biomarkers in complex mixtures, which is impossible with existing methods. The high potential of this analytical strategy will be demonstrated on a relevant biological study, the investigation of breast cancer cell metabolism, through applications with gradually increasing risk levels. These approaches will make it possible to identify (i) new biomarkers to discriminate between cell lines expressing different hormonal receptors; (ii) novel potential therapeutic targets from the elucidation of metabolic pathways. Beyond this application, the project will have a high impact on a wide community of academic and industrial researchers, covering unmet needs from life sciences, food industry and forensic analysis.</t>
  </si>
  <si>
    <t>cell metabolism; breast cancer; forensic sciences</t>
  </si>
  <si>
    <t>NMR spectroscopy,  Isotopic Analysis,  Dynamic Nuclear Polarization, Metabolomics</t>
  </si>
  <si>
    <t>NANTES UNIVERSITE (FR)</t>
  </si>
  <si>
    <t>https://doi.org/10.3030/814747</t>
  </si>
  <si>
    <t>MultiplexGenomics</t>
  </si>
  <si>
    <t>Exploring the Epigenome by Multiplexed Physical Mapping of Individual Chromosomes</t>
  </si>
  <si>
    <t>The genome is composed of the genetic code and a rich repertoire of epigenetic chemical DNA modifications, the Epigenome, with distinct signatures in health and disease. Unmasking the interplay between different genomic features is critical for understanding the operating system of life. Specifically, revealing long-range epigenetic regulation may uncover predisposition to cancer. Nevertheless, due to the short read-length of single-cell next-generation sequencing, there is no method today that can integrate multiple genomic observables, on the same genome and at the same time. The missing picture constitutes a major genomic “blind spot”, obscuring epigenetic regulation of gene expression. This project aims to provide a multiplexed view of the genome never before accessible. I will utilize single-molecule physical and chemical mapping of individual chromosomes to discover long-range epigenetic correlations, focusing on markers for predisposition to breast cancer. I will approach multiplexing by applying optical and electrical sensing concepts to detect chemical tags attached to long genomic DNA molecules. Equipped with a toolbox of biochemical DNA labeling reactions, I will develop a unique spectral imager for simultaneous acquisition of high-content genomic information from DNA stretched in nanochannel arrays. DNA tagging will also be used to enhance electrical contrast for nanopore epigenetic sequencing. Finally, by combining electric sensing inside nanochannels I will develop new integrated devices for electro-optical genomic analysis. Together, these developments cover the full range of genomic length scales and resolution. MultiplexGenomics will  establish a groundbreaking experimental framework for genetic/epigenetic profiling of native chromosomal DNA. A successful completion of this project will make possible the discovery of novel control networks and hidden long-range regulation, opening new horizons for basic genomic research and personalized medicine.</t>
  </si>
  <si>
    <t>operating systems; DNA; chromosomes; genomes; epigenetics</t>
  </si>
  <si>
    <t>single-molecule detection, super-resolution imaging, spectral imaging, nanopore sequencing, nanochannels, genomics, epigenetics</t>
  </si>
  <si>
    <t>https://doi.org/10.3030/817811</t>
  </si>
  <si>
    <t>EOBRECA</t>
  </si>
  <si>
    <t>Differential Roles of Estrogens in Obesity-mediated ER+ Breast Cancer Development</t>
  </si>
  <si>
    <t>Observational studies indicate that obesity and the risk of developing estrogen receptor-positive (ER+) breast cancers  has an inverse association in premenopausal women, but a positive association in post-menopausal women. Breast cancer risk rises steeply after menopause, when estradiol decreases markedly and estrone become the major serum estrogen. Adipose tissue express high levels of the enzyme aromatase, being the major site of estrogen synthesis after menopause. Obesity in postmenopausal women correlates with increased serum estrone levels. Obesity and higher estrone, but not estradiol, are correlated with increased risk of ER+ breast cancer in postmenopausal women. Obesity mediates a chronic inflammatory state through NF-kB pathway activation of pro-inflammatory cytokine expression. The chronic inflammatory milieu established in the obese adipose tissue may be associated to the increased risk of developing several cancer types, including postmenopausal ER+ breast cancer. It is known that estradiol inhibits NF-kB activation through different molecular mechanisms. However, the role of estrone in regulating the NF-kB pathway has not been studied yet. Notably, low intra-tumor expression of enzymes converting estrone into estradiol, and overexpression of enzymes that convert estradiol into estrone are both associated with a worse outcome in ER+ breast cancer patients.This proposal pursue to elucidate the role of estrone in the increased risk of developing ER+ breast cancer in obese postmenopausal women. We hope to determine the roles of estrone and estradiol in regulating NF-kB pathway in adipocytes and ER+ normal epithelial mammary cells. We will also determine if enzymes involved in estradiol to estrone conversion have an oncogenic role in the development of this disease. Data obtained from this work have the potential to identify new markers and therapeutic targets against ER+ breast cancers, and lead to the design of new strategies for its prevention.</t>
  </si>
  <si>
    <t>breast cancer; enzymes; obesity</t>
  </si>
  <si>
    <t>UNIVERSIDAD DE GRANADA (ES)</t>
  </si>
  <si>
    <t>https://doi.org/10.3030/845104</t>
  </si>
  <si>
    <t>MECHANOSITY</t>
  </si>
  <si>
    <t>Mechanical regulation of cellular behaviour in 3D viscoelastic materials</t>
  </si>
  <si>
    <t>Extracellular matrix (ECM) mechanical properties have emerged as key promoters of processes such as cell migration and epithelial to mesenchymal transition (EMT) in cancer. Despite recent advances in the understanding of cellular ECM sensing machinery, mimicking tissue microenvironments in vitro is highly challenging, and most research has been focused on two dimensional (2D) elastic substrates. However, ECMs are not merely 2D elastic substrates, but rather viscoelastic three dimensional (3D) materials. Our objective is to understand how the viscoelastic properties of 3D ECMs regulate cell behaviour. We hypothesize that in viscoelastic materials, counter-intuitively, an increase in viscosity triggers force transduction and gene expression, due to an increase in the load of molecular clutches formed between the ECM and actin. To address the influence of viscoelasticity, Alberto Elosegui-Artola (the experienced researcher/ Applicant) will develop a set of hydrogels matching the viscoelastic properties of both healthy and malignant breast tissue. Then, traction force microscopy will be developed and combined with molecular biology techniques to determine the molecules involved in 3D viscoelasticity sensing. The dynamic behaviour of these molecules will be integrated in a 3D molecular clutch model with the aim to predict cellular migration and force transduction. Model predictions will be validated by performing experiments in 3D viscoelastic gradients on the migration of single cells and spheroids. Lastly, the relevance of the model will be tested by observing if impairing model-predicted force transduction elements prevents EMT transition in cell lines and mouse-derived breast healthy and tumour organoids. This project’s results are expected to reveal molecular interactions that could lead to new therapeutic targets in breast cancer, and also to provide translational opportunities in other disciplines including biomaterials and regenerative medicine.</t>
  </si>
  <si>
    <t>microscopy; breast cancer; biomaterials; molecular biology</t>
  </si>
  <si>
    <t>Mechanobiology, Mechanotransduction, Biomaterials, Molecular clutch, Extracellular Matrix, Focal Adhesions, Viscoelasticity, Traction Force Microscopy</t>
  </si>
  <si>
    <t>PRESIDENT AND FELLOWS OF HARVARD COLLEGE (US); FUNDACIO INSTITUT DE BIOENGINYERIA DE CATALUNYA (ES)</t>
  </si>
  <si>
    <t>https://doi.org/10.3030/798504</t>
  </si>
  <si>
    <t>SIMULTANEOUS DBTMI</t>
  </si>
  <si>
    <t>Preclinical and Pilot Co-Clinical Evaluation of Simultaneous Digital Breast Tomosynthesis and Mechanical Imaging</t>
  </si>
  <si>
    <t>This MSCA is designed to support Dr. Predrag Bakic in his professional development and reintegration into European research community, after he obtained Ph.D. and spent 12 years as a faculty in USA. The host institution, Lund University (LU), is one of the largest in Sweden and among the most prestigious in Europe. Dr. Bakic and his LU supervisors, Dr. Sophia Zackrisson and Dr. Anders Tingberg, share the research focus in breast imaging, with unique complementary expertise: Dr. Bakic in Virtual Clinical Trials (VCTs) based upon the simulation of breast anatomy and imaging systems, and LU team in Mechanical Imaging (MI) and conducting clinical trials of breast imaging.      Our action is motivated by a persistent challenge of underdiagnosis and false positives in breast cancer healthcare. The four most exciting innovations in breast cancer imaging that have recently emerged include: Digital Breast Tomosynthesis (DBT), MI, VCTs, and artificial intelligence (AI). In this application we will utilize extensive experience of LU and Dr. Bakic to interconnect these innovations efficiently and flexibly, enabling significant benefits. Within the two-year timeline, we will design and build a simultaneous DBT and MI (termed DBTMI) prototype system, and develop image processing and DBT reconstruction to maximize image quality. We will evaluate the prototype, first preclinically by VCTs and physical phantoms, followed by a pilot co-clinical trial (which combines clinical and simulated data). We will also explore introducing modern AI methods, in the form of Deep Learning Networks (DLN) to improve DBTMI performance. DLN has demonstrated ability to discover complex correlations in clinical images, leading to superior detection and classification of clinical findings. Combined complementary experience, carefully designed knowledge-exchange activities, and LU excellent institutional resources, guarantee the success of this application, and Dr. Bakic's successful reintegration.</t>
  </si>
  <si>
    <t>anatomy and morphology; breast cancer; deep learning</t>
  </si>
  <si>
    <t>https://doi.org/10.3030/846540</t>
  </si>
  <si>
    <t>INJURMET</t>
  </si>
  <si>
    <t>Impact of tissue injury induced by diagnostic biopsies and surgery on cancer metastasis</t>
  </si>
  <si>
    <t>Background: Blood-borne metastasis of malignant cells from the primary lesion to distant organs is the major cause of cancer-related death. Most cancer patients face tissue injury at initial diagnosis when tumor tissue is obtained by biopsies to secure the diagnosis of cancer and at primary surgery required to remove the primary tumor.Objectives: We will evaluate whether tissue injury contributes to a significant blood-borne dissemination of viable tumor cells, which is one of the most under-investigated areas in cancer research.  We will focus on the two most frequent malignancies in women (breast cancer) and men (prostate cancer) that occur in the in European Union with incidence rates of 139.5 and 139.0 cases per 100,000, respectively. The current project will study the extent of the release of tumor cells into the blood circulation after needle tissue biopsies and primary surgery, the characteristics of the released tumor cells and the contribution of this release to cancer progression. Moreover, we will assess therapeutic strategies to block extravasation of circulating tumor cells (CTCs) to distant sites. As experimental approach, we will apply novel technologies for capturing CTCs and for determining their molecular characteristics in cancer patients as well as experimental models that are able to determine the functional properties of CTCs. Impact: The results will have an important impact on medical practice. If biopsies would contribute to tumor progression, it might be a strong driving force for the development of better imaging modalities or “liquid biopsy” assays of peripheral blood that can diagnose cancer through the detection of CTCs or tumor cell products such as circulating nucleic acids (DNA, microRNA), exosomes or tumor-educated platelets. Moreover, short-term pharmacologic inhibition of extravasation might be able to prevent the extravasation of injury-released CTCs and reduce the risk of metastasis.</t>
  </si>
  <si>
    <t>prostate cancer; nucleic acids; surgery; cell biology; breast cancer</t>
  </si>
  <si>
    <t>Liquid Biopsy, tissue injury, breast cancer, prostate cancer, circulating tumor cells, blood, single cell analysis, precision medicine</t>
  </si>
  <si>
    <t>ERC-2018-ADG</t>
  </si>
  <si>
    <t>UNIVERSITAETSKLINIKUM HAMBURG-EPPENDORF (DE)</t>
  </si>
  <si>
    <t>https://doi.org/10.3030/834974</t>
  </si>
  <si>
    <t>INTEGRIN REGULATION</t>
  </si>
  <si>
    <t>Functional analysis of the kinome and phosphatome as determinants of integrin phosphorylation in cancer</t>
  </si>
  <si>
    <t>Integrins are key signalling molecules that mediate the complex relationship between cancer cells and their associated ECM; as such they have been implicated in every step of cancer progression. Their cytoplasmic domains are essential hubs for protein-protein interactions, where phosphorylation of key sites modulates integrin activity and oncogenic signalling. However, the regulators of integrin phosphorylation remain elusive. The proposed work will address the role of integrin beta1 in breast cancer epithelial and stromal cells, where increased expression and/or activity are correlated with poorer survival. To this end, the fellow has developed a Förster resonance energy transfer (FRET) biosensor for integrin beta1 phosphorylation, which will be applied in a kinome-/phosphatome-wide screen for regulatory kinases and/or phosphatases. This screening will be completmented with global mass spectrometry to identify phosphorylation-sensitive interactions with the integrin beta1 cytoplasmic domain. Out of these screens, the fellow will validate the identified kinases and/or phosphatases using three-dimensional functional assays, as well as standard biochemical approaches, in conjunction with live super-resolution imaging to pinpoint the subcellular localization of the interacting complex. The clinical relevance of the identified kinases and/or phosphatases will then be evaluated with immunohistochemistry staining of large breast cancer cohorts, along with functional validation using patient material from clinical collaborators. These aspects will provide an essential link from the mechanistic insights to improving patient outcomes from this work.</t>
  </si>
  <si>
    <t>proteomics; super resolution microscopy; breast cancer; functional analysis; mass spectrometry</t>
  </si>
  <si>
    <t>TURUN YLIOPISTO (FI)</t>
  </si>
  <si>
    <t>https://doi.org/10.3030/841973</t>
  </si>
  <si>
    <t>ORIGAMI</t>
  </si>
  <si>
    <t>cOmpRession of Genomic dAta to facilitate precision MedIcine</t>
  </si>
  <si>
    <t>Healthcare is a worldwide challenge. To fight diseases, medicated treatments are common. However, statistics show that 3 out of 5treatments are currently inadequate. Personalised Medicine is one of the fundamental discipline to fix those inefficient treatments.Based on DNA, genomic sequencing is performed to achieve a personalised diagnostic for the patient. Unfortunately, this type ofmedicine encounters some limitations. One of them is the astronomical amount of numerical genomic data that it generates. Withthese volumes, transferring, storing, archiving and analysing the data become an issue. To counteract these issues, ENANCIO hasdeveloped an algorithm, called Lena, to compress genomic data and improve the entire genomic data workflow. ENANCIO aims toprovide a solution to improve the transfer and storage of those data, but also to improve speed and precision of data analysis. Thereis an urgent need to break down the barriers that exist by giving a genomic data compression solution which considers the entiregenomic data workflow. Currently, no compression solution adresses the entire dataflow. Such a technology is a new challenge.Thanks to artificial intelligent value smoothing technology, ENANCIO aims to bring the only one technology improving the entirevalue chain of the genomic data, from the improvement of the compression rate and compression time, allowing a faster e-transferand a lighter storage, to the improvement of the time and precision of analysis. Genomic data market has shown a fast raise and willreach 2 billion € in 2025. ENANCIO addresses two categories of customers, private and academic sequencing platforms who managethousands giga bytes of data. During ORIGAMI project, ENANCIO aims to study the feasibility of the algorithm to fit with the latestsequencers on the market, NovaSeq platform from Illumina (90% of market share). This new platform will be the standard oftomorrow, justifying the need of compatibility with LENA algorithm.</t>
  </si>
  <si>
    <t>data science; DNA; breast cancer; personalized medicine; genomes</t>
  </si>
  <si>
    <t>ENANCIO (FR)</t>
  </si>
  <si>
    <t>https://doi.org/10.3030/877363</t>
  </si>
  <si>
    <t>MetaTarGet</t>
  </si>
  <si>
    <t>Targeting metabolic regulation in metastasis formation</t>
  </si>
  <si>
    <t>Distant metastases, i.e. secondary tumors, are the leading cause of cancer deaths. Many patients (especially with breast cancer) are diagnosed when cancer cells have already disseminated to distant organs. Thus, it is of profound importance to prevent the metastatic outgrowth of these disseminated cancer cells into secondary tumors. The ability to remodel the extracellular matrix (ECM) of the metastatic niche is essential for disseminated breast cancer cells to promote their own metastatic outgrowth. This process is to date believed to be transcriptionally regulated. However, the Fendt laboratory has discovered that the nutrient pyruvate metabolically drives ECM remodeling by breast cancer cells. In my project, I will build on this discovery and explore how to target ECM remodeling in metastatic outgrowth. First, I will determine the interaction between the discovered metabolic and the known transcriptional regulation of ECM remodeling. Secondly, I will translate this novel finding into therapeutic potential by defining how to selectively target it, thereby impairing metastatic outgrowth in the lung environment. Thirdly, I will define how the metastatic site and the cancer cell origin affect the discovered metabolic regulation of ECM remodeling, and thus metastatic outgrowth. To address these aims, I will use metabolomics, 13C tracer analysis, genetic engineering and nanotechnology-based drug-delivery in breast cancer 3D cultures and mouse models. With MetaTarGet, I will deliver (i) a mechanistic understanding of pyruvate metabolism as a regulator of ECM remodeling, and (ii) a novel therapeutic strategy to target metastatic outgrowth. This project will allow me to bridge my nanotechnology-based drug-delivery knowledge with the expertise of the Fendt laboratory in metastasis metabolism. Consequently, I will strengthen my research competences and enhance my personal research profile.</t>
  </si>
  <si>
    <t>genetic engineering; breast cancer</t>
  </si>
  <si>
    <t>https://doi.org/10.3030/839896</t>
  </si>
  <si>
    <t>THERMOGUIDE</t>
  </si>
  <si>
    <t>Optimizing delivery and effectiveness of chemotherapy in breast cancer patients using thermotherapy under image-guidance</t>
  </si>
  <si>
    <t>With 1.67 million of diagnoses and 522,000 deaths in 2012, breast cancer is the most common and the leading cause of cancer death among women worldwide. Most patients with breast cancer undergo chemotherapy before or after surgery. Chemotherapy is generally applied as a systemic therapy, with only less than 1% of the administered drugs actually reach the tumour. This causes severe side-effects in normal tissue, and often prevents the administration of sufficient dose for effective cure. Thermotherapy, also known as hyperthermia, that is the increase of tumour temperature to 40-43°C, improves drug delivery at the tumour area and amplifies the anti-tumour effect of the drugs (biological and spatial selectivity). Despite this two-fold potential, thermo-chemotherapy is currently not used in breast cancer due to the inability to heat only the tumour area. Thermotherapy improves perfusion, extravasation and membrane fluidity in the heated region, leading to an increased bioavailability and drug concentration. Furthermore, heating above 41°C inhibits DNA double strand break damage repair and induces an anti-cancer immune response. As for the future potential of thermotherapy, it will be the key for the groundbreaking technology of thermosensitive smart nano-carriers, enabling a focalized delivery of chemotherapy load. Exploiting the full potential of my envisaged approach of improving clinical outcomes for primary breast cancer requires a precise application of thermotherapy. Unfortunately, current state-of-the-art commercial and experimental solutions do not conform to the intact breast, cannot selectively treat deep-seated tumours near the chest wall nor provide the 3D heat steering capabilities to specifically heat large tumour volumes. Therefore I propose this project with the main research goal to develop a novel, MR compatible thermotherapy system for MR-adaptive spatial and biological chemo-targeting in primary breast cancers.</t>
  </si>
  <si>
    <t>surgery; DNA; immunology; breast cancer</t>
  </si>
  <si>
    <t>https://doi.org/10.3030/845645</t>
  </si>
  <si>
    <t>BiomStrip</t>
  </si>
  <si>
    <t>Over-The-Counter Test Strip for Early-Stage Cancer Screening</t>
  </si>
  <si>
    <t>Cancer is the second leading cause of death globally, causing 1 in 6 deaths. If cancer is diagnosed at early stage, it is highly likely to be treated successfully. Once it has grown and spread, therapy is vastly more difficult and costly, and survival rate drops rapidly. Screening is a vital healthcare element for early detection but suffers from burdens of cost, capacity, compliance, and detection sensitivity problems.BiomStrip introduces a pioneering screening solution that can carry out cancer screening in the fashion of the common pregnancy tests. Building on our recent breakthrough results in biomarker validation granting TRL6 stage, we have designed a diagnostic device that is low-cost, non-invasive, accurate, can be handled by consumer, and bought over-the counter. The diagnostic method is based on detecting dysbiosis of gut microbial flora, a highly sensitive indicator of pathophysiological processes able to selectively show disease onset at super-early stage, even before histological changes are observable. The method is ultimately able to detect most cancer types and even other diseases, making it a future platform technology.For highest scalability, fastest time-to-market, explosive growth, low resource-intensity, and minimised risk and overheads, we will license production and commercialisation to established multinational companies, keeping our focus as high-tech SME. Breast cancer will be our market entry point and other diseases will be covered subsequently form own resources.To engineer this Workplan, a feasibility study will assess entry use cases and their markets, analyse business model and partnership options, and evaluate IPR strategies in a Strategic Business Plan.The disruptive approach offers to transform cancer screening from top-down to bottom-up: empowering patients, gradually alleviating healthcare systems large effort and sums spent on preventive cancer diagnostics, and drastically improving therapeutical effectiveness.</t>
  </si>
  <si>
    <t>business models; breast cancer; obstetrics</t>
  </si>
  <si>
    <t>LOGODERM OKTATO ES SZOLGALTATO KORLATOLT FELELOSSEGU TARSASAG (HU)</t>
  </si>
  <si>
    <t>https://doi.org/10.3030/868376</t>
  </si>
  <si>
    <t>CentrosoTME</t>
  </si>
  <si>
    <t>The role of extra centrosomes on the tumour microenvironment</t>
  </si>
  <si>
    <t>The centrosome, an organelle important for cell division, is frequently amplified in cancer, including breast cancer. In this fellowship I propose to investigate how cells with centrosome amplification change the tumour microenvironment (TME) to promote breast cancer development. Recent work has shown that having extra centrosomes drive tumour growth in vivo, indicating that centrosome amplification is not a bystander of cancer, but promotes tumorigenesis. Consistent with a direct role in cancer, we previously demonstrated that centrosome amplification leads to chromosome instability and cell invasion. In addition to the cell autonomous effects of centrosome amplification, our lab has recently found that cells containing extra centrosomes also have non-cell autonomous effects via secretion of proteins that induce a paracrine invasive phenotype in mammary organoids. We also found that cells with pancreatic cancer cells with extra centrosomes secrete small extracellular vesicles (sEVs) that induce activation of the fibroblast-like pancreatic stellate cells (PSCs). Moreover, using xenograft immunocompetent mouse models, we found that induction of centrosome amplification in SUM225 human breast cancer cells leads to a strong innate immune infiltration (e.g. macrophages and neutrophils) surrounding the tumours. Guided by our preliminary data we hypothesise that altered secretion in cells with centrosome amplification changes the TME. Currently there is no published link between centrosome amplification and TME. I aim to characterise TME changes induced by centrosome amplification in vivo and to identify factors secreted by cells with extra centrosomes responsible for such changes. This work will be the first in-depth characterisation of TME in tumours containing extra centrosomes. Importantly, this project will start an exciting and novel research avenue bridging the centrosome and the TME fields.</t>
  </si>
  <si>
    <t>proteins; cell biology; breast cancer; chromosomes; pancreatic cancer</t>
  </si>
  <si>
    <t>centrosome amplification, tumour microenvironment, breast cancer, mouse model</t>
  </si>
  <si>
    <t>QUEEN MARY UNIVERSITY OF LONDON (UK)</t>
  </si>
  <si>
    <t>https://doi.org/10.3030/839075</t>
  </si>
  <si>
    <t>META2</t>
  </si>
  <si>
    <t>METAbolism of bone METAstasis (META2): Metabolic interactions between disseminated breast cancer cells and osteoblast lineage cells drive bone metastases formation</t>
  </si>
  <si>
    <t>Triple negative breast cancer cells (TNBC) metastasize to the bone, resulting in progressive bone destruction and severe complications for the patient. TNBC colonize the bone already much earlier, but they often stay dormant for several years and remain undetectable. Recent studies showed that at this early stage, TNBC cells are in close proximity to bone-forming cells (osteoblasts), and this interaction promotes TNBC survival and proliferation. Interestingly, recent findings also indicate that the metabolism of tumor cells not only drives primary tumor growth, but also determines which cells will metastasize to lung or liver, indicating metabolic interactions of TNBC with their microenvironment. This concept may also apply to TNBC in bone, but insight in the metabolism of TNBC colonizing the bone is lacking. I hypothesize that to survive and thrive in the bone TNBC cells rely on a specific profile that is complementary in nutrient needs to osteoblasts. Accordingly, preliminary results of the lab showed that targeting glutamine pathway impaired bone metastasis formation. Thus, my objective is to characterize the metabolism of TNBC in bone at early time points and to validate that targeting this metabolism will limit or prevent bone metastasis. I will first perform metabolite dosage and transcriptomics on TNBC recovered at early stages of preclinical (mouse) models of bone metastasis. In parallel, I will decipher metabolic interactions in vitro between osteoblasts and TNBC using metabolomics. These two complimentary approaches will deliver fundamental insights into metabolic adaptations of TNBC during bone metastasis, and identification of the most interesting enzymes to target. I will then validate these targets through functional studies in preclinical models and analysis of expression levels in patient tumor samples. This better understanding of the metabolism of TNBC in the bone is essential for the development of new diagnostic tools and therapeutic targets.</t>
  </si>
  <si>
    <t>breast cancer; enzymes</t>
  </si>
  <si>
    <t>https://doi.org/10.3030/841199</t>
  </si>
  <si>
    <t>IBL-302</t>
  </si>
  <si>
    <t>Inflection Bioscience unique dual mechanism, small molecule, orally available therapeutic targeting major unmet medical needs in breast cancer</t>
  </si>
  <si>
    <t>Breast cancer is already a leading cause of death among women and most common form of cancer among European women with almost 500,000 cases in 2012 and over 1.7 million new cases globally. However, despite good progress in treatment options over the past decade, including some progress with immunotherapies, the war is far from won, with over 20% not responding to current standard care, and with the incidence of breast cancer set to rise by a massive 50% by 2030. There is now an urgent need for new effective, safe and life extending therapeutics for those women suffering and dying with breast cancer. IBL-302 is a first-in-class small molecule targeted breast cancer therapeutic that targets both the PI3K and PIM pathways. It is anorally bioavailable pan-PIM kinase, pan-PI3K and mTOR inhibition in a single agent. As the PI3K pathway is one of the mostcommonly mutated pathways, this multi-path action effect closes down the main route of mutation and a primary backup PIMpathway. This confers the promise of much greater rates of efficacy and potential utility to combat the breast cancer epidemic.Inhibition of the PI3K pathway alone is cytostatic, it pauses cell growth but does not kill cancer cells. This has the effect ofthe PIM pathways then being activated as a backup mutation pathway, allowing the cancer to progress once more. AddingPIM inhibition on top of the PI3K inhibition actually induces apoptosis, the death of cancer cells instead of simply stallingtheir growth.A development partnership will be sought with a large pharmaceutical company to complete final stages of clinicaldevelopment required for market approval. The partner will also be responsible for the manufacture and distribution IBL-302on an exclusive licence.</t>
  </si>
  <si>
    <t>breast cancer; hematology; immunotherapy; leukemia; toxicology</t>
  </si>
  <si>
    <t>INFLECTION BIOSCIENCES LIMITED (IE)</t>
  </si>
  <si>
    <t>https://doi.org/10.3030/868712</t>
  </si>
  <si>
    <t>ReSurg</t>
  </si>
  <si>
    <t>Realistic, accessible, and affordable models for surgical education</t>
  </si>
  <si>
    <t>Breast cancer is the most common cancer in women and the second in cancer-related deaths. There were over 2 million new cases in 2018 , and this number is continuously increasing. To remove breast cancer, there are two main types of surgery: 1) Breast-conserving surgery (lumpectomy, quadrantectomy, partial mastectomy, or segmental mastectomy): A surgery in which only the part of the breast that contains the cancer is removed; 2) Mastectomy: A surgery in which the entire breast is removed, including all of the breast tissue and sometimes other nearby tissues. There are several different types of mastectomies. Some women may also get a double mastectomy, in which both breasts are removed. The return of women to their pre-cancer lives depends on the medical and aesthetic success of the surgery that they are going to go through. Modern oncoplastic techniques that are focused on conserving the breast tissue offer a better pathway for patient health and recovery. In order to excel in these techniques, surgeons need practice which requires hands-on manipulation of the breast tissue. However, the shortage of cadavers and organ models hinders the quality of surgical education. The students/surgeons-in-training practice on the very patients that they are sworn to take care off. There is a need for a reliable and sustainable training medium for ever-growing number of medical students and personnel. ReSurg: offers new-to-the-world solutions, a breast model that aims to improve breast surgery medical training, and a self-awareness model, a poster with a tactile breast model that contains lumps which should not be there, a campaign that encourages women to follow up with their routine exams through somewhat scaring them.</t>
  </si>
  <si>
    <t>surgical specialties; breast cancer; breast implants</t>
  </si>
  <si>
    <t>SURGITATE MEDIKAL ARGE SANAYI VE TICARET ANONIM SIRKETI (TR)</t>
  </si>
  <si>
    <t>https://doi.org/10.3030/868265</t>
  </si>
  <si>
    <t>GlyCANswer</t>
  </si>
  <si>
    <t>Decoding the Cancer Glycoproteome Driven Immune Response</t>
  </si>
  <si>
    <t>Cancer continues to be the most formidable challenge in modern medicine and the second leading cause of deaths worldwide. However, in recent years, the treatment of unresectable cancer has undergone a paradigm shift with the advent of immunotherapy. Yet, despite the great progress in the field, the majority of cancer patients still do not respond to any of the available immunotherapeutics and no reliable biomarker exists to predict those patients that would benefit from it.In order to facilitate the development of new strategies for immunotherapy, and to identify improved predictive biomarkers for treatment response, the GlyCANswer project envisions to elucidate how the cancer glycoproteome dictates the immune response. The GlyCANswer project aims to unravel the interplay between the cancer cell glycoproteome and immune recognition in the two most frequent malignancies worldwide, namely lung and breast cancer. By using a combination of cutting-edge glycoproteomics, glycomics and immune profiling approaches in innovative mouse models and cell culture systems, the GlyCANswer project will 1) map the immunomodulatory glycosylation of cancer cells 2) explore the detailed mechanisms of glycan-mediated immune regulation 3) identify new biomarkers and provide new therapeutic targets for immune therapy.</t>
  </si>
  <si>
    <t>INSTITUT FUER MOLEKULARE BIOTECHNOLOGIE GMBH (AT)</t>
  </si>
  <si>
    <t>https://doi.org/10.3030/841319</t>
  </si>
  <si>
    <t>Cluster-Buster</t>
  </si>
  <si>
    <t>Development of small molecule inhibitors of circulating tumor cell clusters</t>
  </si>
  <si>
    <t>Despite the great progress that has been made in treating cancer, metastasis remains incurable. Metastasis accounts for 8 million deaths per year worldwide and no agents are currently available to prevent the metastatic spread of cancer. The metastatic process begins with cancer cells leaving the primary tumor site and entering the blood circulation. In circulation, cancer cells are defined as circulating tumor cells (CTCs), and are typically found in the form of single CTCs or small CTC aggregates (CTC clusters). Upon dissemination and survival into distant organs, cancer cells give rise to proliferating metastatic lesions, which in turn can shed other CTCs and form additional metastases. While virtually all oncology-related drugs aim to kill cancer cells within a tumor, no drugs are available to target metastatic cells in circulation. As a consequence, no drugs are available to block or prevent the metastatic cascade.We recently discovered that CTC clusters are exceptionally efficient metastatic precursors, capable to initiate a metastasis 50-times better than single CTCs. Within our ERC Starting Grant Project Holding-Hands, through a screen with 2’456 FDA-approved compounds, we discovered those that enable the disaggregation of CTC clusters in breast cancer mouse models and consequently, lead to metastasis suppression. This exciting new discovery implies that targeting CTC clusters is now feasible, and that this approach is likely to delay or prevent metastasis formation in cancer patients. Thus, within this Proof of Concept application, we aim to screen and patent additional cluster-targeting compounds with higher efficacy and better safety profile, to establish a new company whose aim is to commercialize cluster-targeting molecules, and to prepare for clinical trials.</t>
  </si>
  <si>
    <t>https://doi.org/10.3030/840636</t>
  </si>
  <si>
    <t>NEXIM</t>
  </si>
  <si>
    <t>A Next-generation targeted immuno-oncology therapy</t>
  </si>
  <si>
    <t>In spite of enormous medical progress, aggressive forms of cancer remain one of the leading causes of death across the globe. Metastasized prostate, lung, breast and colon cancer account for a combined mortality of approximately 0,8 M lives in Europe per year. Immunotherapies, activating patient’s own immune system to target and destroy tumor cells, have shown enormous promise in the treatment of metastatic forms of cancer, creating a huge market with a €100B potential in 2022. However, these drugs are only effective in 15-25% of patients, and their use is associated with severe side effects. Therefore, there is an unmet medical need for next-generation of cancer immunotherapies with improved safety and consistent efficacy in a broader patient population.TargImmune, is a Switzerland based company with a mission to develop novel targeted immuno-oncology drugs that will improve the treatment of patients with aggressive tumors. Using our proprietary treatment technology based on the targeted intracellular delivery of an  RNA-analogue inside the tumor, we will provide novel systemic immune therapy for metastasized cancer with less side effects and improved effectiveness across all patient populations. Currently we have 3 drugs in development for prostate, breast cancer and solid tumors. All potential pipeline candidates address a highly attractive immune-oncology market, with the total addressable market for our first asset of €1.7B. The product is predicted to generate €466M of cumulative annual revenues through 10 % royalties over sales in the first 5 years,  as a part of licensing deal with a large pharmaceutical company.After initial investment round, we currently seek for additional funding to further develop our pipeline candidates. In the NEXIM project, we will finalize an investor-ready business plan, required to ensure additional investments. The project will also include an analysis of the competitor and investor landscape and market positioning.</t>
  </si>
  <si>
    <t>drug discovery; breast cancer; vaccines; colorectal cancer; immunotherapy</t>
  </si>
  <si>
    <t>TARGIMMUNE THERAPEUTICS AG (CH)</t>
  </si>
  <si>
    <t>https://doi.org/10.3030/868342</t>
  </si>
  <si>
    <t>Metabolic Imaging with RF Antennas to predict Chemotherapy Efficacy</t>
  </si>
  <si>
    <t>Metabolic Imaging with RF Antennas to predict Chemotherapy Efficacy: We will validate the phospholipid biomarker that can predict response of chemotherapy in patients with breast cancer using the most powerful MRI system in the world. In particular the ratio of phosphoethanolamine (PE) to glycerophosphocholine (GPC), metabolites from the build up and breakdown of cell membranes, have been shown to increase accuracy in prediction of chemotherapy response from 75% to 96% [1]. At the clinically available field strength of 7T, we have recently demonstrated that we can image these phospholipid biomarkers non-invasively. In order to assess accuracy and bring the detection of the biomarker to FDA approval, we will spin out a validation study to investigate the accuracy in detecting the biomarker by comparing the results from the same subjects obtained at clinical MRI as well as at 10.5T MRI. The innovation idea is linked to the Non-Invasive-Chemistry-Imaging (NICI) project of FET-OPEN-01-2016-2017-801075. More specifically to the deliverable D6.1: “List of groups and stakeholders for targeted dissemination”. Here the potential of the NICI project that uses multi-nuclear 7T MRI in patients with metastasis in liver was shown to the stakeholders in breast cancer imaging (joint meeting of International Society of Magnetic Resonance in Medicine (ISMRM) with EUropean Society Of Breast Imaging (Eusobi) in Las Vegas 2018). The importance of imaging chemistry was immediately recognised by all medical doctors present (radiology, surgery and oncology), and fast track to FDA clearance was discussed. By establishing a small consortium of the UMC Utrecht that leads the project, a newly formed spin out company that provides the 7T and 10.5T specific hardware, and University of Minnesota that has access to patients and houses the world’s strongest MRI, we will conduct the biomarker validation in 10 subjects scanned at both systems.</t>
  </si>
  <si>
    <t>surgery; radiology; breast cancer</t>
  </si>
  <si>
    <t>REGENTS OF UNIVERSITY OF MINNESOTA (US); UNIVERSITAIR MEDISCH CENTRUM UTRECHT (NL); WAVETRONICA BV (NL)</t>
  </si>
  <si>
    <t>https://doi.org/10.3030/851122</t>
  </si>
  <si>
    <t>3DBrainStrom</t>
  </si>
  <si>
    <t>Brain metastases: Deciphering tumor-stroma interactions in three dimensions for the rational design of nanomedicines</t>
  </si>
  <si>
    <t>Brain metastases represent a major therapeutic challenge. Despite significant breakthroughs in targeted therapies, survival rates of patients with brain metastases remain poor. Nowadays, discovery, development and evaluation of new therapies are performed on human cancer cells grown in 2D on rigid plastic plates followed by in vivo testing in immunodeficient mice. These experimental settings are lacking and constitute a fundamental hurdle for the translation of preclinical discoveries into clinical practice. We propose to establish 3D-printed models of brain metastases (Aim 1), which include brain extracellular matrix, stroma and serum containing immune cells flowing in functional tumor vessels. Our unique models better capture the clinical physio-mechanical tissue properties, signaling pathways, hemodynamics and drug responsiveness. Using our 3D-printed models, we aim to develop two new fronts for identifying novel clinically-relevant molecular drivers (Aim 2) followed by the development of precision nanomedicines (Aim 3). We will exploit our vast experience in anticancer nanomedicines to design three therapeutic approaches that target various cellular compartments involved in brain metastases: 1) Prevention of brain metastatic colonization using targeted nano-vaccines, which elicit antitumor immune response; 2) Intervention of tumor-brain stroma cells crosstalk when brain micrometastases establish; 3) Regression of macrometastatic disease by selectively targeting tumor cells. These approaches will materialize using our libraries of polymeric nanocarriers that selectively accumulate in tumors.This project will result in a paradigm shift by generating new preclinical cancer models that will bridge the translational gap in cancer therapeutics. The insights and tumor-stroma-targeted nanomedicines developed here will pave the way for prediction of patient outcome, revolutionizing our perception of tumor modelling and consequently the way we prevent and treat cancer.</t>
  </si>
  <si>
    <t>nanomedicine; oncology; immunotherapy</t>
  </si>
  <si>
    <t>3D bio-printing, brain metastases, melanoma, breast cancer, lung cancer, tumor microenvironment, nanomedicines</t>
  </si>
  <si>
    <t>https://doi.org/10.3030/835227</t>
  </si>
  <si>
    <t>BrEXo-Apt</t>
  </si>
  <si>
    <t>Non-invasive and accurate diagnosis and treatment of breast cancer.</t>
  </si>
  <si>
    <t>Increasing evidences indicate that the release of a great numbers of exosomes by tumour cells play a key role in tumour progression, drug resistance, immune surveillance escape, angiogenesis, tumour invasion and metastasis. For this reason, cancer-derived exosomes are emerging as very interesting targets for cancer therapy and diagnosis. In particular, extracellular exosomes may have great potential as early diagnostic and prognostic biomarkers for many types of cancer, including breast cancer. Early screening methods for breast cancer are mainly based on instrumental tests, that may cause in many cases a failure to reach particular categories of patients. This failure could be overcome with the availability of specific and predictive circulating biomarkers allowing non-invasive earliest tumour detection on a larger scale of patients. Indeed, progresses in developing nucleic acids-based therapeutic compounds, including antisense DNAs, aptamers, short interfering/microRNAs, and short activator RNAs, have attracted great interest as emerging platforms for precise cancer treatment. Dr Quintavalle has identified aptamers that specifically recognize BC-released exosomes and are able to discriminate between breast cancer derived exosome and glioma or lung cancer derived exosomes. Preliminary data indicates also that these aptamers are able to block the internalization of MDA231 derived exosome on MDA231 cells. To develop a new diagnostic and therapeutic strategy, Dr Quintavalle will aim to exploit the identified aptamers to design an innovative aptamer-based sandwich assay for their specific detection in patient blood samples. Moreover, since the inhibition of cancer exosome uptake by surrounding healthy tissues and organs would represent an effective strategy to interfere with tumour spreading and development, Dr. Quintavalle will aim to generate an affinity plasmapheresis system by using BC specific aptamers for specifically remove BC-derived exosome from patient blood.</t>
  </si>
  <si>
    <t>lung cancer; cell biology; drug resistance; breast cancer; RNA</t>
  </si>
  <si>
    <t>Aptamer, Breast Cancer, Exosome, Elisa, diagnosis, therapy, apheresis, blood, serum</t>
  </si>
  <si>
    <t>https://doi.org/10.3030/838988</t>
  </si>
  <si>
    <t>Olfactomics Surgery</t>
  </si>
  <si>
    <t>BRINGING SURGERY TO THE 21ST CENTURY: REAL-TIME TISSUE ANALYSIS DURING CANCER SURGERY. Improving Patient Safety, Quality and Cost-Effectiveness</t>
  </si>
  <si>
    <t>Currently, cancer tumor removal operation is based on preoperative imaging and postoperative pathological examination. There is a strong global trend towards more tissue-sparing and minimally invasive surgery. If all cancer is not removed in the operation, a reoperation is needed, leading to additional costs, impaired cost-effectiveness and impaired quality of life of the patient. The rate of incomplete removal of a tumor ranges from 10-60%.The breakthrough innovative Olfactomics device allows the surgeon to analyze the operated tissue in real-time during cancer surgery leading to optimal tissue removal without compromising the workflow of the operation and facilitating the use of existing instrumentation. The solution is based on noninvasive, real-time analysis of surgical smoke. The reduced reoperation rate results in significant benefits for the patient, surgeon, hospital and society.The market potential is high. Easily reachable market for the breast cancer surgery is 850M€ and market for other applicable specialties (such as prostate cancer, skin cancer, and intestinal surgery) is over 2,000M€.Olfactomics Oy is a Finnish university-based spinoff company founded in 2015 to commercialize the results of over 10 years of clinical and technical research. The team consists of 13 specialists in surgery, medical technology, software, data analysis, financials and law. The team has excellent connections in the international healthcare industry and sensor technology industry.The technology is currently at TRL 7. The first commercial product for research use will be launched in 2019. This project will focus on scale-up to Olfactomics medical device on breast cancer surgery. The impacts by 2027 include: +3,000 Olfactomics devices sold; +300,000 Olfactomics breast cancer surgeries performed, +70,000 women saved from reoperation, +900M€ costs savings in health care, +100M€ revenue and +200 direct workplaces generated. Scale-up to several surgical areas will follow.</t>
  </si>
  <si>
    <t>prostate cancer; data science; skin cancer; surgery; breast cancer</t>
  </si>
  <si>
    <t>Real-time Analysis, Oncology, Sensor technology, AI, Surgical Tissue Assessment, Cancer Treatment, Breast-conserving Lumpectomies, Cost-efficiency, Patient Care, Healthcare</t>
  </si>
  <si>
    <t>OLFACTOMICS OY (FI)</t>
  </si>
  <si>
    <t>https://doi.org/10.3030/848682</t>
  </si>
  <si>
    <t>SCANRESIST</t>
  </si>
  <si>
    <t>Reversal of anti-cancer drug resistance</t>
  </si>
  <si>
    <t>Worldwide in 2018, cancer has been responsible for around 9.6 million deaths, and with a prediction of a further increase in incidence over the next years – which calls for urgent better treatment modalities to combat such deadly disease. Resistance to anticancer therapy is considered the main obstacle to successful clinical management of cancer patients. Scandion Oncology A/S (SCANDION) is a clinical-stage biotechnology company aimed to solve the anti-cancer drug resistance problem. We are developing a new drug, the SCO-101, which effectively targets some of the most common molecular resistance mechanisms in cancer. SCO-101 represent a paradigm shift in treatment of drug-resistant cancer, with multi mechanisms of actions in interfering with drug resistance. SCO-101 has previously passed four clinical phase I studies in healthy volunteers and proved to be a safe oral drug with very limited toxicity. The SCANRESIST project aims at performing clinical validation studies in taxane resistant breast cancer patients with open-labelled Phase II prospective clinical trial to establish SCO-101 Proof of Concept as a safe and efficient treatment modality.Our business model is based on out-licensing SCO-101 to pharma players active in anti-cancer drugs – who will be responsible for the remaining clinical development and market launch. The Phase II clinical validation has been pointed as a critical step achieve a deal with big pharma partners/licensees, which we know are interested in novel drugs with novel MoA, and with well-designed and well-performed phase II studies with positive results. Thus, the project will not only open a large market for SCANDION as it will also allow us to position the company as a unique provider of a new generation of anti-cancer resistance drugs – continuing our path on developing other drugs to combat drug resistance in cancer, innovative trial designs, predictive biomarkers and biomarker endpoints.</t>
  </si>
  <si>
    <t>drug resistance; business models; breast cancer; pancreatic cancer</t>
  </si>
  <si>
    <t>SCANDION ONCOLOGY (DK)</t>
  </si>
  <si>
    <t>https://doi.org/10.3030/863831</t>
  </si>
  <si>
    <t>LOUISA 3D</t>
  </si>
  <si>
    <t>Innovative 3-dimensional optoacoustic imaging for safe breast cancer screening</t>
  </si>
  <si>
    <t>Breast cancer is a global challenge representing the leading cause of death for women worldwide: according to theestimates of WHO, there were over 2 million new cases in 2018, with a projection of more than 3 million individuals by 2040.It is usually diagnosed at an advanced stage while early detection greatly increases the chances for successful treatment.The 2 components of early detection are mass screening and early diagnosis. Currently, most diffuse population-basedscreening programs for breast cancer are based on mammography. Weighing the harms against the benefits of theseprograms has led WHO not to recommend mammography screening in women less than 50 years of age. Mammographyhas been the medical industry’s “gold standard” breast cancer screening tool for nearly four decades. Today a number ofadverse effects, backed up by mounting scientific evidence, are limiting the use of mammography as a mass screeningdevice. LOUISA-3D uses safe light and sound to provide safer and accurate breast cancer screening. The LOUISA-3Dinnovation consists of a novel optoacoustic imaging method that allows one to see under the skin through the tissues withhigh spatial resolution by listening to the sound of light absorbed in the body which can be used for detection and diagnosticsof cancer and vascular diseases. During the phase 1 project, a go-to-market strategy and a supply chain will be established,as well as further development plan will be drafted. Within the overall innovation project Tomowave will finalize itsengineering of LOUISA-3D before scaling up for clinical trials and system industrialization.</t>
  </si>
  <si>
    <t>vascular diseases; breast cancer; laser physics; ultrasound</t>
  </si>
  <si>
    <t>TOMOWAVE SYSTEMS LTD (UK)</t>
  </si>
  <si>
    <t>https://doi.org/10.3030/868231</t>
  </si>
  <si>
    <t>ONCOTHERANOSTICS</t>
  </si>
  <si>
    <t>Advanced Theranostic Nanomedicines for Oncology. Development of new combinatorial therapies for primary and metastatic Breast Cancer.</t>
  </si>
  <si>
    <t>Despite significant advances in  recent years, cancer remains the 2nd cause of death globally. Immunotherapy is an exciting new therapeutic approach that triggers natural immune response against cancer cells. Theranostics is an emerging therapeutic intervention, that uses dual (or multiple) purpose nanomedine, combining diagnostic and therapeutic effects within a single multifaceted formulation. ONCOTHERANOSTICS proposes the use of a novel theranostic agent to target key tumoral genes by siRNA and monitor the impact of the downregulation non-invasively in vivo. Specific aims include understanding the interplay between choline kinase and tumor escaping natural immune surveillance, and to develop new combinatorial therapies in a model of primary and metastatic triple negative breast cancer. We anticipate that successful completion of the project will result in significant advances in personalized tumor treatments, rendering safer strategies to treat cancer with a dual effect; boosting natural immune response and knocking down one of the main mechanisms of malignancy.Dr. Pacheco is an organic chemist with expertise in MRI who will be trained (outgoing) in nanoparticle synthesis, non-MRI imaging techniques and advanced molecular biology/genetic approaches. Training will be transferred to the host European institution (incoming) by the establishment of a new research line in the emerging field of Theranostics.ONCOTHERANOSTICS seeks to improve our understanding of cancer and how to personalize treatments, fostering the development of nanomedicine targeting specific genes in a way that can be assessed non-invasively.ONCOTHERANOSTICS provides a multidisciplinary environment for cancer treatment, involving multifaceted nanomedicine, multimodal molecular imaging and molecular biology/genetic approaches. The proposal directly addresses the cross cutting priority of personalizing health and care established by H2020, reinforcing European competitiveness in cancer research.</t>
  </si>
  <si>
    <t>nanomedicine; breast cancer; nano-materials; immunotherapy; molecular biology</t>
  </si>
  <si>
    <t>AGENCIA ESTATAL CONSEJO SUPERIOR DE INVESTIGACIONES CIENTIFICAS (ES); JOHNS HOPKINS UNIVERSITY (US)</t>
  </si>
  <si>
    <t>https://doi.org/10.3030/795272</t>
  </si>
  <si>
    <t>HYPROTIN</t>
  </si>
  <si>
    <t>Hyperpolarized Nuclear Magnetic Resonance Spectroscopy for Time-Resolved Monitoring of Interactions of Intrinsically Disordered Breast-Cancer Proteins</t>
  </si>
  <si>
    <t>HYPROTIN proposes a pioneering research platform for hyperpolarized magnetic resonance of breast-cancer related proteins that will revolutionize our view on tumorigenesis at the atomic level, through bottom-up reconstitution of medicinal relevant interaction pathways involving the breast cancer susceptibility protein 1 (BRCA1). The risk to develop a hereditary breast or ovarian cancer (HBOC) increases to 55-65 % upon mutation of the BRCA1 gene. Yet, little is known about the biochemistry of tumorigenesis, so that drugs directed towards molecular targets are not satisfactory. To date, mastectomy remains the only preventive treatment. This dramatic lack of knowledge is a consequence of BRCA1 being an intrinsically disordered protein (IDP). Recognizing the importance of IDPs has revolutionized structural biology in the last decade, but this also represents a huge experimental challenge. To date, nuclear magnetic resonance (NMR) is the only technique available to study IDPs at high resolution. However, several limits of the technique must be overcome. Its low sensitivity impedes investigations under biologically meaningful conditions, so that new approaches are required.The HYPROTIN project aims to achieve two methodological goals: 1) Residue-resolved studies of the BRCA1 IDP under physiological conditions; and 2) real-time monitoring of BRCA1-ligand binding, thereby adding a time-resolved dimension to the NMR characterization of IDPs. This systematic approach will provide unprecedented insight into the BRCA1 interactome, provide medically relevant data and residue-resolved protein interaction kinetics. This will open a new knowledge base for rational drug design.The project will employ cutting-edge equipment that is unique worldwide, and will represent the first facility in Europe suited for these ground-breaking experiments. The PI has unique interdisciplinary experience enabling the demanding hyperpolarization approach to IDPs.</t>
  </si>
  <si>
    <t>proteins; breast cancer; mutation; structural biology; spectroscopy</t>
  </si>
  <si>
    <t>Nuclear Magnetic Resonance, Intrinsically Disordered Proteins, Hyperpolarization, Dissolution Dynamic Nuclear Polarization, Bottom-Up Reconstitution of Medicinal Relevant Biochemistry</t>
  </si>
  <si>
    <t>https://doi.org/10.3030/801936</t>
  </si>
  <si>
    <t>SEPSCAV</t>
  </si>
  <si>
    <t>SCAVENGING ON SEPSIS. DEVELOPMENT OF SEPSIS SPECIFIC DRUGS FROM HUMAN SCAVENGER RECEPTORS</t>
  </si>
  <si>
    <t>Sepsis is a major a life-threatening condition caused by bacterial or fungal infections leading to cardiovascular collapse (septic shock), multi-organ dysfunction syndrome (MODS) and death, and claims more lives that bowel and breast cancer combined. The human Scavenger-receptors are naturally occurring proteins on some blood cells that interact and neutralize core structural components of microbes, providing a novel therapeutic strategy for wide-spectrum sepsis treatment and an alternative to current antibiotic and adjunctive therapeutic approaches of limited success. Sepsia Therapeutics is a R&amp;D start up company developing SIXTIDE, a peptide-drug based on human scavenger lymphocyte receptor CD6, with dual bactericidal and anti-inflammatory action, which protects mice from death in experimental sepsis, in a time- and dose-dependent manner. SIXTIDE mode of action inhibits bacterial growth and blocks the pro-inflammatory properties of bacterial toxins. Sepsia Therapeutics holds IPR on the use of CD6 and CD6 derivatives in the treatment of infection and inflammation disorders and aims for market entry through injectable SIXTIDE.</t>
  </si>
  <si>
    <t>drug discovery; bacteriology; infectious diseases; breast cancer; multidrug resistance</t>
  </si>
  <si>
    <t>SEPSIA THERAPEUTICS SL (ES)</t>
  </si>
  <si>
    <t>https://doi.org/10.3030/854707</t>
  </si>
  <si>
    <t>Gal3-BrainMets</t>
  </si>
  <si>
    <t>A novel immunotherapy against brain metastasis: Anti-Galectin-3</t>
  </si>
  <si>
    <t>The development of new cancer treatments has significantly improved life expectancy of patients. However, these advances increase the risk of suffering from secondary tumours (metastases). Particularly, breast cancer brain metastases are a major cause of morbidity, with meagre life expectancy (3-18 months). These facts highlight the urgent need to find better treatment against this disease.Immunotherapy has recently gained great momentum in the clinic to treat different type of cancers. However, its therapeutic use for metastatic spread to the central nervous system (CNS) remains scarce. The immune response within the CNS during metastasis progression greatly depends on microglial cells (resident CNS macrophages). Their roles in neuroinflammatory and neurodegenerative processes have been intensely investigated, whereas their function in metastasis has received minor attention. During brain metastasis, microglia show impaired immune defence, secreting a variety of anti-inflammatory cytokines (e.g. IL-10 and TGF-B) and growth factors which may contribute to metastasis progression.A key molecule which might alter such adverse behaviour is beta-galactoside-specific animal lectin galectin-3 (Gal-3). Studies of this promiscuous protein has shown a pivotal role during tumour progression and metastasis to non-CNS sites. Importantly, recent studies from Prof Venero’s group have shown how inhibition of microglial Gal-3 shifted the phenotype of these cells into a more pro-inflammatory state. Therefore, since pro-inflammatory state in microglial cells has been described  to exert anti-metastatic effects, Gal-3 inhibition may provide a powerful  and novel brain metastasis immunotherapeutic approach. Moreover, the fact of the existence of Gal-3 drugs in current clinical trials enhance the possibility of using this strategy as neo-adjuvant therapy to treat breast cancer patients at risk of brain metastasis.</t>
  </si>
  <si>
    <t>neurobiology; proteins; breast cancer; immunotherapy</t>
  </si>
  <si>
    <t>UNIVERSIDAD DE SEVILLA (ES)</t>
  </si>
  <si>
    <t>https://doi.org/10.3030/795695</t>
  </si>
  <si>
    <t>SHINE</t>
  </si>
  <si>
    <t>Self-Healthcare for breast cancer detection using an INtegrated paper-based Electrochemical device</t>
  </si>
  <si>
    <t>By only considering the United States of America and Europe, 1 in 12 women is affected by Breast cancer (BC). It is the largest killer in the world among women. The only way to fight BC and overcome it, is by diagnosis at curable stage. Although mammography and alternative techniques can diagnose BC, these tests require specialised laboratories and skilled personnel, and suffer of many drawbacks ranging from limitation of mammography to over 40 to the extremely invasive (painful) tissue biopsies. Moreover, tremendous limitations are encountered in low-resource countries, where the maldistribution of cancer care centers, the scarcity of specialists and financial restrictions don't allow all the women to easily access BC screening tests. The presence of circulating mutations, both DNA and RNA, opens to a cutting-edge opportunity in cancer diagnosis. Detection of mutations in blood, known as liquid biopsy, offers a revolutionary non-invasive procedure for cancer diagnosis. Liquid biopsy has been listed on top of the 10 emerging technologies of 2017, and I intend to develop a novel electrochemical platform that can measure mutations in patient blood with unrivalled accuracy. I will develop a screen-printed electrochemical device capable to read out only the mutated DNA sequences associated with BC. Merging different disciplines (molecular biology, nanomaterials, DNA nanotechnology, printed electronics) SHINE will represent the first BC biopsy-free miniaturised tool allowing BC patients to make a quick clinical decision. Importantly, the development of this miniaturised printed diagnostic platform will allow a sensitive, user-friendly, rapid, equipment-free and low-cost device easily deliverable to those areas where laboratory services and resources are limited.</t>
  </si>
  <si>
    <t>DNA; breast cancer; mutation; personalized medicine; pancreatic cancer</t>
  </si>
  <si>
    <t>Point of care, Self diagnostic, Liquid biopsy, Breast cancer, Screen-printed electrodes, Paper-based device, Reagentless, Sustainable</t>
  </si>
  <si>
    <t>https://doi.org/10.3030/794007</t>
  </si>
  <si>
    <t>FunHoMic</t>
  </si>
  <si>
    <t>Deciphering the fungus-host-microbiota interplay to improve the management of fungal infections</t>
  </si>
  <si>
    <t>Fungal infections have a major impact on human health, infecting about 2 billion people and killing more people each year than malaria or breast cancer. In particular, Candida species impose a high clinical and economic burden upon the European population. They frequently cause fatal hospital-acquired bloodstream infections. They also cause oral thrush and vaginitis. Most women have suffered an episode of vulvovaginal candidiasis, with ~8% enduring recurrent infections. The initiation and severity of a Candida infection depends on an intricate interplay between the infecting fungal strain and the individual’s immune status and microbiota, all of which can display significant variability. Therefore, for the first time, FunHoMic integrates experts in fungal pathogenesis, immunology, microbial ecology and ‘omics technologies to train 13 Early Stage Researchers (ESRs) who will define and exploit this Fungal-Host-Microbiota interplay to identify novel biomarkers (fungal or host genetic polymorphisms, microbiota profiles, metabolites or immune markers) for the stratification of a patient’s risk of serious fungal infection. This will pave the way for precision medicine in patient management through preventive or therapeutic interventions using antifungals, immune modulators or Live Biotherapeutic Products (LBPs). FunHoMic ESRs will gain broad interdisciplinary skills plus a translational mindset through our integrated, inter-sectoral training program. This will allow Europe to remain at the forefront of translational research in the field of medical mycology. To achieve this vision FunHoMic unites academic partners from France, Germany, The Netherlands, Switzerland, Spain and UK, a French Technology Research Institute with cutting-edge ‘omics technology platforms and three SMEs from The Netherlands, Belgium and France that bring unrivalled organ-on-chip and gastro-intestinal tract simulation technologies and expertise in the development and exploitation of innovative LBPs.</t>
  </si>
  <si>
    <t>bacteriology; mycology; immunology; personalized medicine; organ on a chip</t>
  </si>
  <si>
    <t>molecular medical mycology, Candida, microbiota, omics technologies, immunology, fungal infections, ex vivo infection models, animal models</t>
  </si>
  <si>
    <t>MSCA-ITN-2018</t>
  </si>
  <si>
    <t>INSTITUT PASTEUR (FR)</t>
  </si>
  <si>
    <t>PRODIGEST (BE); UNIVERSITY OF ABERDEEN (UK); MIMETAS BV (NL); UNIVERSITEIT LEIDEN (NL); UNIVERSITEIT GENT (BE); STICHTING RADBOUD UNIVERSITEIT (NL); NEXBIOME THERAPEUTICS (FR); BIOASTER FONDATION DE COOPERATION SCIENTIFIQUE (FR); STICHTING RADBOUD UNIVERSITAIR MEDISCH CENTRUM (NL); BIOSE (FR); LEIBNIZ-INSTITUT FUR NATURSTOFF-FORSCHUNG UND INFEKTIONSBIOLOGIE EV HANS-KNOLL-INSTITUT (DE); INSTITUT PASTEUR (FR); UNIVERSITAT ZURICH (CH); UNIVERSITE CLERMONT AUVERGNE (FR); UNIVERSITE PARIS CITE (FR); EVOTEC (UK) LIMITED (UK); FUNDACIO HOSPITAL UNIVERSITARI VALL D'HEBRON - INSTITUT DE RECERCA (ES)</t>
  </si>
  <si>
    <t>https://doi.org/10.3030/812969</t>
  </si>
  <si>
    <t>PREFERABLE</t>
  </si>
  <si>
    <t>Project on Exercise for Fatigue Eradication in Advanced Breast cancer to improve quality of life</t>
  </si>
  <si>
    <t>Despite the tremendous improvement in early diagnosis and treatment of breast cancer, a large proportion (up to 40%) of patients with breast cancer will eventually develop metastases. Patients with metastatic breast cancer (MBC) have a median overall survival of 2-3 years, and a relative 5-year survival of 34%. Current advances in therapy have extended the life of those patients with MBC, however these patients still suffer (for longer periods) from deleterious side-effects (either related to the disease itself or to the treatment) such as fatigue, pain, nausea and vomiting, insomnia, dyspnoea, emotional, social and cognitive dysfunction. Among all these side-effects, fatigue is the most common and distressing treatment-related side-effect, as up to 90% of patients with MBC experience fatigue over the course of treatment. All these symptoms negatively affect patients’ QoL and thus an urgent solution is needed to help those with advanced breast cancer to “live well” for as long as possible.PREFERABLE’s vision is to improve the standard of care in MBC by improving the quality, effectiveness and cost-effectiveness for patients in a palliative setting using a non-pharmacological intervention combining supervised and unsupervised app-based exercise. Based on the results from a multinational randomised controlled phase 3 clinical trial (EFFECT trial; (cost)- effectiveness study), the different perspectives of patients with MBC on exercising (PERSPECTIVE study), and through mapping the differences in the European healthcare systems, the PREFERABLE project will generate solid and conclusive evidence of the beneficial effect of exercise on cancer-related side effects and patients’ quality of life in the palliative setting. By this, PREFERABLE will contribute towards reshaping medical practice and improving clinical guidelines and recommendations.</t>
  </si>
  <si>
    <t>sleep disorders; breast cancer</t>
  </si>
  <si>
    <t>exercise intervention, fatigue, palliative care, supportive care, metastatic breast cancer</t>
  </si>
  <si>
    <t>NUROGAMES GMBH (DE); JULIUS CLINICAL RESEARCH BV (NL); FUNDACION ONKOLOGIKOA FUNDAZIOA (ES); DEUTSCHES KREBSFORSCHUNGSZENTRUM HEIDELBERG (DE); GDANSKI UNIWERSYTET MEDYCZNY (PL); UNIVERSITAIR MEDISCH CENTRUM UTRECHT (NL); STICHTING HET NEDERLANDS KANKER INSTITUUT-ANTONI VAN LEEUWENHOEK ZIEKENHUIS (NL); UNIVERSITATSKLINIKUM HEIDELBERG (DE); DEUTSCHE SPORTHOCHSCHULE KOLN (DE); KAROLINSKA INSTITUTET (SE); EUROPA DONNA  THE EUROPEAN BREAST CANCER COALITION (IT); AUSTRALIAN CATHOLIC UNIVERSITY LIMITED (AU)</t>
  </si>
  <si>
    <t>https://doi.org/10.3030/825677</t>
  </si>
  <si>
    <t>CANCER SCAN</t>
  </si>
  <si>
    <t>A Body Scan for Cancer Detection using Quantum Technology</t>
  </si>
  <si>
    <t>We propose to develop a radically new unified technological concept of biomedical detection utilizing front line new ideas in quantum optics and quantum mechanics. The new concept will be based on unified transmission and detection of photons in a three dimensional space of orbital angular momentum, entanglement and hyper-spectral characteristics (OES). These will enable a revolutionary scanner capable of detecting cancer not only in a specified organ but in various parts of the body at once, even from remote locations, and with no radiation risk whatsoever. Our pilot project will be focused on the early detection of breast cancer. Mammography, as the state of the art method for breast cancer screening, is limited in its sensitivity especially in younger women and/or women with dense breasts, and has been found to be problematic in women with genetic mutations. Thus the development of an improved and more reliable detection method is of paramount importance. A novel detection algorithm will be developed based on clinical trials in breast cancer patients, using the unified transmission and detection theory. We chose to verify our concept in the area of breast cancer due to its prevalence and the condition that feeds our concept (large amount of tissue without bone). In the long term this approach can be adapted to other areas of bio-medical diagnostics leading to total mass screening. The concept is based on non invasive utilization of light and its ramifications are numerous.In the proposed project, the endeavor will be both theoretical and experimental including derivation of a mathematicalmodel and development of an experimental bio-compatible test-bed for cancer detection with minimal false positives.Our joint knowledge places the project at the cutting edge of science and technology developing a novel technology with thelong-term vision of integrating quantum science in medical applications.</t>
  </si>
  <si>
    <t>breast cancer; mutation; quantum optics; photons; mathematical model</t>
  </si>
  <si>
    <t>cancer, optical detection, transmission, orbital angular momentum, hyper spectral</t>
  </si>
  <si>
    <t>BEN-GURION UNIVERSITY OF THE NEGEV (IL)</t>
  </si>
  <si>
    <t>MEDIZINISCHE UNIVERSITAET WIEN (AT); TECHNISCHE UNIVERSITAET MUENCHEN (DE); BEN-GURION UNIVERSITY OF THE NEGEV (IL); UNIVERSITA DEGLI STUDI DI ROMA LA SAPIENZA (IT)</t>
  </si>
  <si>
    <t>https://doi.org/10.3030/828978</t>
  </si>
  <si>
    <t>2shRNA</t>
  </si>
  <si>
    <t>2shRNA branched nanobinders as promising therapeutic tools for combined cancer therapy</t>
  </si>
  <si>
    <t>This project aims to optimize and validate a promising therapeutic tool for combined cancer therapy, 2shRNA, in an ex vivo model system.Combined therapies are of great significance nowadays, due to their key role in fighting, for instances, resistance processes during cancer treatment. Nonetheless, the drug combinations approved to date face several problems, such as cooperative toxicity effects, lack of efficiency and poor bioavailability. We have designed and synthesized 2shRNA, a new bifunctional RNA tool that can simultaneously attack two therapeutic targets involved in drug resistance pathways, and that can additionally bind other molecules such as peptide carriers or fluorophores, to improve delivery and efficacy. The 2shRNA nanostructure displayed low toxicity and excellent anti-proliferative properties in resistant HER2+ breast cancer cell lines. The present proposal is aimed at optimizing and validating this novel and promising RNA tool by combining state-of-the-art bioinformatics design and cycles of chemical refinement with biological evaluation in PDx-derived primary cell cultures and biodistribution studies in PDx mouse models. The proposed strategy presents a novel therapeutic approach with great potential to circumvent drug resistance in breast cancer, which is a major health challenge for our society. The ability of our biostable RNA tool to administer two drugs in a single dose could improve the quality of life of the patients, as fewer doses might be needed to stall disease progression.</t>
  </si>
  <si>
    <t>biomolecules; drug resistance; breast cancer; RNA</t>
  </si>
  <si>
    <t>https://doi.org/10.3030/812850</t>
  </si>
  <si>
    <t>MAMSCAN</t>
  </si>
  <si>
    <t>New Method for Early Stage Breast Cancer Detection</t>
  </si>
  <si>
    <t>Imaqen Oy is a Finnish healthcare technology company developing an imaging solution for the early detection of breast cancer. Since 2016, we have worked on our proprietary technology, Amiqo that has the same diagnostic accuracy as the key competitors, mammography and breast ultrasound, while it is non-invasive and non-radiating. Amiqo consists of an imaging device using a patented μm-wavelength scanning, a proprietary frequency analysis enhanced by AI and an anatomic map pointing out the suspect areas for diagnosis carried out by a specialist doctor. Our initial target customers are private health care clinics who already have gynecological services. They are under pressure of finding affordable solutions for preventive healthcare fueled by women’s increasing awareness of the importance of early detection. The economic effect is considerable: the operating costs are significantly lower, it enables more images taken/day and its acquisition cost is neutral or lower. The end-clients are women under 50 or over 70 who fall outside the population level mammography screenings. 50% of breast cancer cases are found in these age groups annually. For women, Amiqo examination will be less than half the price of any current alternative. Through lower mortality and decreased treatment costs, Amiqo has a direct impact at societal level as breast cancer is the most common, the deadliest and the most expensive cancer for women in Europe. The next steps involve extensive clinical testing to finalise the product design, acquire certification and attain clinical acceptance. The SMEI funding will speed up the business planning in our priority markets, Finland, Sweden, France, the UK and Spain, including IPR pipeline, clinical acceptance strategy, user and technical requirements. The commercialization stage will be achieved by €1,76 million with the launch foreseen in 2020. The first goal is a 30% market share of the non-invasive imaging market by 2026 resulting in sales of €82 million.</t>
  </si>
  <si>
    <t>mortality; mathematical analysis; breast cancer; machine learning; ultrasound</t>
  </si>
  <si>
    <t>IMAQEN OY (FI)</t>
  </si>
  <si>
    <t>https://doi.org/10.3030/836843</t>
  </si>
  <si>
    <t>IMPACCT</t>
  </si>
  <si>
    <t>Improved Patient Care by Combinatorial Treatment</t>
  </si>
  <si>
    <t>Targeted precision medicine combined with companion diagnostics will provide the basis for future more effective more economic patient care. Recent advances in breast cancer treatment combining inhibitors of poly-ADP-ribose polymerase (PARP1) in conjunction with other targets are at the forefront of this new advance both at the level of basic research and pharmaceutical interest, due to its pivotal role in gene expression, chromatin and repair.  We have discovered a key enzyme downstream of PARP1 which generates ATP locally in the nucleus; NUDIX5. This enzyme is overexpressed in cancer and correlates with poor prognosis, as the activity of this enzyme is essential for changes within the 3D chromatin structure, gene regulation and the proliferation of cancer cells. We have developed inhibitors of NUDIX5 in addition to a companion diagnostic, and propose to prove using a multi-disciplinary, international collaborative effort that they can be used to determine not only patient risk and treatment options but also provide an exciting new avenue for the combinatorial treatment of breast and (we hope) other cancer patients.</t>
  </si>
  <si>
    <t>breast cancer; personalized medicine; enzymes</t>
  </si>
  <si>
    <t>FUNDACIO CENTRE DE REGULACIO GENOMICA (ES)</t>
  </si>
  <si>
    <t>https://doi.org/10.3030/825176</t>
  </si>
  <si>
    <t>MAMMO1</t>
  </si>
  <si>
    <t>Deep learning for mammography: Improving accuracy and productivity in breast cancer diagnosis.</t>
  </si>
  <si>
    <t>Breast cancer is one of the main causes of death among women worldwide. Early diagnosis by mammography scanning is the best way to prevent mortality, but it requires the intervention of a highly trained workforce (radiologists). While the demand for radiologists is on the rise, the supply is quickly diminishing worldwide. This leads to long waiting lists and delays in getting a diagnosis, negatively affecting quality of services and ultimately survival rates. There is a strong need for tools that help radiologists make accurate decisions on mammography images in less time. CAD-based systems were developed to address this need; however, they have very low specificity, which leads to a high number of false positives, unnecessarily increasing the recall rates, and raising doubts about their usefulness. Mammo1 will be a game-changer in the area of breast cancer diagnosis by applying ground-breaking machine learning techniques, which are able to outperform all the currently marketed CAD-based solutions and even single radiologists.</t>
  </si>
  <si>
    <t>software; radiology; breast cancer; deep learning; employment</t>
  </si>
  <si>
    <t>KHEIRON MEDICAL TECHNOLOGIES LTD (UK)</t>
  </si>
  <si>
    <t>https://doi.org/10.3030/837667</t>
  </si>
  <si>
    <t>IVD4Sepsis</t>
  </si>
  <si>
    <t>Novel ultrasensitive detection device for early Sepsis diagnosis</t>
  </si>
  <si>
    <t>More than 27 M people per year develop sepsis, which has been catalogued as a Global health problem &amp; priority. Sepsis kills more people than AIDs, prostate and breast cancer combined globally, and it lack of appropriate diagnostic tools. Moreover it has been demonstrated that early detection during the first hours is crucial for survival.   Mecwins has developed the AVAC Technology prototype, an ultrasensitive detection equipment for early detection of sepsis, with: i) sensitivity a million times higher than current levels in clinical practice, ii) requiring smaller biological sample for the test, iii) multiplexing capability 30 biomarkers per analysis, iv) less diagnosis time ≤20 min, v) scalable solution - reference technology applicable to a wide range of other clinical applications (oncology, cardiovascular, autoimmune diseases, etc.).The unique value proposition of AVAC Technology is based on the early, accurate and fast diagnosis of sepsis and its competitive price (30€ per test versus 150€ per test with PCR-Roche) compared to current techniques (PCR &amp; ELISA).Sepsis market is included on the infectious market and it was worth 278 M€ in 2015. Some estimations claim that it will grow until 717 M€ in 2021. Mecwins foresees to reach 25% of the total market by 2027 IVD4Sepsis through a double one-off revenue business model, and expecting a turnover accounting for almost 42,5 M€ by 2025.</t>
  </si>
  <si>
    <t>public health; HIV; autoimmune diseases; breast cancer; cardiovascular diseases</t>
  </si>
  <si>
    <t>MECWINS  SA (ES)</t>
  </si>
  <si>
    <t>https://doi.org/10.3030/836153</t>
  </si>
  <si>
    <t>CONQR</t>
  </si>
  <si>
    <t>Translation and Commercialization of a QSOX1-inhibitory Antibody Targeting the Tumor Microenvironment in Breast Cancer</t>
  </si>
  <si>
    <t>The high number of cancer cases worldwide points to the large global demand for therapeutics for adenocarcinomas (the majority of lung, breast, and pancreatic cancers). Cancer metastases cause more than 90% of cancer patient deaths. There is thus great need to develop more targeted cancer therapies, as well as therapies that enhance the delivery and penetration of chemotherapies to reduce side effects and increase efficacy. A specific societal need is improved therapies for triple-negative breast cancer (TNBC), to which the targeted therapies developed for other breast cancers are not applicable. TNBC treatment, particularly for women with BRCA1 gene mutations, typically involves aggressive chemotherapy, mastectomy, and radiation treatment, with preventive oophorectomy also recommended. The physical and psychological impact of this regimen on young mothers and their families is unquantifiable, and the risk of relapse imposes continuing psychological stress.We have made a revolutionizing discovery that significantly controlled cancer cell adhesion, cell migration, primary tumor growth, and metastasis. We found that inhibition of the secreted enzyme QSOX1 by a monoclonal antibody inhibitor counteracts extracellular matrix ECM matrix stiffening and prevents tumor cell adhesion and migration. The QSOX1 inhibitor showed an added benefit in controlling primary tumor growth and metastasis when provided together with standard chemotherapy in a TNBC model in mice. The antibody drug we are developing based on these exciting discoveries has great promise for commercialization as a new therapeutic agent for TNBC and for other oncology indications.The goal of the CONQR project is to perform key preclinical experiments and explore market entering opportunities for commercialization of a novel QSOX1-inhibitory reagent against ECM remodeling in cancer. The intended outcome will be a development and commercialization plan to best position the product for out-licensing.</t>
  </si>
  <si>
    <t>prostate cancer; cell biology; breast cancer; pancreatic cancer; enzymes</t>
  </si>
  <si>
    <t>https://doi.org/10.3030/825076</t>
  </si>
  <si>
    <t>AbCURE_COPD</t>
  </si>
  <si>
    <t>Antibody mediated clearance of senescent cells for treatment of COPD</t>
  </si>
  <si>
    <t>Chronic Obstructive Pulmonary Disease (COPD) is a group of chronic diseases characterized by airflow limitations in the lung.  COPD is a critical international health problem. It is estimated to affect up to 600 million people worldwide and by 2020 it will become the third most frequent cause of death.  In Europe alone, COPD affects up to 10% of people (i.e. more people than breast cancer and diabetes) and it takes the life of around 300,000 Europeans each year. Up to date, COPD has no cure as current treatments fail to halt the long-term decline in lung function. They are only able to delay its progression. Those treatments however, are associated with a variety of side effects some of which can be acute and even life threatening. Thus, COPD remains a disease with a significant unmet medical need.In this project (acronymed AbCURE_COPD) we intend to carry out a set of necessary activities for the evaluation of a potentially groundbreaking approach for treating COPD.  Our approach is focusing on antibody-mediated clearance of senescent cells which accumulate in tissues with age and contribute to multiple age-related diseases, including COPD.  The goal of the PoC project is two-fold. (1) The first goal is to establish the technical feasibility of our idea by testing the effect of senescence-specific antibodies on COPD development and progression by implementing COPD mouse model we developed. (2) The second goal is to establish the business feasibility of our revolutionary approach by taking the necessary steps towards its commercialization, focusing on the creation of strategic alliances with key private sector companies.  We firmly believe that with our approach we can significantly extend the health span and improve the quality of life of COPD patients.  Equally important, our approach will pave the way for the development of novel treatment strategies applicable to other age-related diseases, such as osteoarthritis, cardiovascular, and neurodegenerative diseases.</t>
  </si>
  <si>
    <t>diabetes; breast cancer</t>
  </si>
  <si>
    <t>https://doi.org/10.3030/765111</t>
  </si>
  <si>
    <t>4DBIOSERS</t>
  </si>
  <si>
    <t>Four-Dimensional Monitoring of Tumour Growth by Surface Enhanced Raman Scattering</t>
  </si>
  <si>
    <t>Optical bioimaging is limited by visible light penetration depth and stability of fluorescent dyes over extended periods of time. Surface enhanced Raman scattering (SERS) offers the possibility to overcome these drawbacks, through SERS-encoded nanoparticle tags, which can be excited with near-IR light (within the biological transparency window), providing high intensity, stable, multiplexed signals. SERS can also be used to monitor relevant bioanalytes within cells and tissues, during the development of diseases, such as tumours. In 4DBIOSERS we shall combine both capabilities of SERS, to go well beyond the current state of the art, by building three-dimensional scaffolds that support tissue (tumour) growth within a controlled environment, so that not only the fate of each (SERS-labelled) cell within the tumour can be monitored in real time (thus adding a fourth dimension to SERS bioimaging), but also recording the release of tumour metabolites and other indicators of cellular activity. Although 4DBIOSERS can be applied to a variety of diseases, we shall focus on cancer, melanoma and breast cancer in particular, as these are readily accessible by optical methods. We aim at acquiring a better understanding of tumour growth and dynamics, while avoiding animal experimentation. 3D printing will be used to generate hybrid scaffolds where tumour and healthy cells will be co-incubated to simulate a more realistic environment, thus going well beyond the potential of 2D cell cultures. Each cell type will be encoded with ultra-bright SERS tags, so that real-time monitoring can be achieved by confocal SERS microscopy. Tumour development will be correlated with simultaneous detection of various cancer biomarkers, during standard conditions and upon addition of selected drugs. The scope of 4DBIOSERS is multidisciplinary, as it involves the design of high-end nanocomposites, development of 3D cell culture models and optimization of emerging SERS tomography methods.</t>
  </si>
  <si>
    <t>melanoma; microscopy; breast cancer; additive manufacturing; nanocomposites</t>
  </si>
  <si>
    <t>Nanoplasmonics,  Surface-Enhanced Raman Scattering,  Biosensing,  Cell spheroids,  3D cell models,  Nanomedicine</t>
  </si>
  <si>
    <t>ERC-2017-ADG</t>
  </si>
  <si>
    <t>ASOCIACION CENTRO DE INVESTIGACION COOPERATIVA EN BIOMATERIALES- CIC biomaGUNE (ES)</t>
  </si>
  <si>
    <t>https://doi.org/10.3030/787510</t>
  </si>
  <si>
    <t>NANOCARGO</t>
  </si>
  <si>
    <t>Photo/magnetic stimulated nanocargos for superior cancer treatments</t>
  </si>
  <si>
    <t>Breast cancer (BC) accounts for 28 % of the total cancer cases in the European Union (EU) and is the leading cause of cancer-related mortality of European women. The stratification of individual BC sub-types for corresponding therapy modalities is poor. Therapy outcomes in several BC sub-types are unsatisfactory. Its diagnosis is marred by high proportion of false positives and the economic burden to healthcare systems is very high. To overcome this NANOCARGO will develop a simultaneous diagnosis and therapy (theranostics) approach based on a multimodal nanocomposite termed as nanocargos. The battle against cancer is much more effectively fought if it is aided by early detection and, potentially concurrent, efficient treatment. NANOCARGO, introduces a new paradigm that theranostics can be made far more effective if a multimodal action can be integrated by adding a plasmonic shell to a magnetic nanoparticle core. The plasmonic shell can be functionalized with the chemotherapeutic drugs and aptamars. Magnetic@gold and magnetic@silver type core/shell nanocargos can be conjugated with anticancer aptamer. These nanocargos can be stimulated by simultaneous application of magnetic hyperthermia and photonic therapy. Cellular delivery can benefit from photoporation. Anticancer therapy can thus be made much more effective through the multimodal actions of these nanocargos exposed to endo-luminal, minimally invasive optical stimulation and extra-corporeal magnetic resonance imaging based excitation. Such a combined will maximise the delivery of these nanocargos into tumor cells. The magnetic core is advantageous for a controlled delivery of aptamer through an externally applied magnetic field. Gold and silver shell will support aptamer attachment. X-ray computed Tomography (CT) imaging contrast of absorbing tumors will be better due to higher X-ray absorption of gold and silver.</t>
  </si>
  <si>
    <t>mortality; transition metals; breast cancer; magnetic resonance imaging; nano-materials</t>
  </si>
  <si>
    <t>Biomedical nanotechnology,  magnetic nanoparticles,  Photothermal effect,  photodynamic therapy,  MRI imaging,  cancer therapy</t>
  </si>
  <si>
    <t>POLITECHNIKA WROCLAWSKA (PL)</t>
  </si>
  <si>
    <t>https://doi.org/10.3030/751903</t>
  </si>
  <si>
    <t>MammoWave</t>
  </si>
  <si>
    <t>Cutting edge microwave imaging device for safe and accurate breast cancer screening</t>
  </si>
  <si>
    <t>Breast cancer (BC) is the most prevalent form of cancer in women. One in nine women will acquire BC at some point in their life and one in thirty will die from the disease . Most EU countries have adopted mass BC screening programmes as a way for detecting the disease early, using tools such as mammography machines. Mammography has been the medical industry’s “gold standard” breast cancer screening tool for nearly four decades. However, a number of adverse effects, backed up by mounting scientific evidence, are now limiting the use of mammography as a mass screening device.MammoWave is a revolutionary BC screening device for highly accurate cancer detection based on safe microwaves instead of ionizing radiation (X-rays). The excellent overall sensitivity (ongoing clinical trials show sensitivity above 90%), the simple method that requires no squishing of the breast, and the complete safety of the microwave imaging technique, make MammoWave primed for mass BC screening.</t>
  </si>
  <si>
    <t>software; signal processing; nuclear physics; breast cancer</t>
  </si>
  <si>
    <t>UMBRIA BIOENGINEERING TECNOLOGIES SOCIETA A RESPONSABILITA LIMITATA (IT)</t>
  </si>
  <si>
    <t>https://doi.org/10.3030/830265</t>
  </si>
  <si>
    <t>HistologTM Scanner</t>
  </si>
  <si>
    <t>Intra-operative microscope for tumor margin assessment</t>
  </si>
  <si>
    <t>Breast Cancer is the most common cancer type and main cause of cancer related death in women worldwide. One in eight women in the EU and US will develop breast cancer in their lifetime. Breast-Conserving Surgery (BCS) also called lumpectomy is a standard of care for early breast cancer. Unlike mastectomy, in which the entire breast and lymph nodes are removed, lumpectomy involves only removal of the cancerous tissue and a margin of healthy tissue. Government initiatives to increase public awareness for early breast cancer detection are drastically increasing the number of patients eligible for BCS. Now, BCS is the most performed breast cancer surgery and accounts today for about 70% of all breast cancer surgeries. In counterpart, BCS brings about a risk for the patient to need to undergo an additional surgery in case that not all the cancerous tissue is removed. Re-operation rates (RoR) in BCS are evaluated at 30% on average. Re-operation in BCS is costly for hospitals (€20.000 per re-operation), inconvenient for patients and delays initiation of adjuvant therapies. There is a clinical need for improved intra-operative margin assessment (IMA) methods to assess breast cancer tumor specimen margins in real time in the operating room to decrease RoR. HistologTM Digital Solution allows surgeons real-time, accurate, affordable, whole margin breast tumor assessment through the highest resolution at cellular and subcellular level by using a user-friendly graphical interface supported by a differentiating Automating Reading CAD tool without the need of a pathologist. HistologTM Digital Solution is fully compatible with the gold standard post-operational H&amp;E assessment since it does not destroy specimen and can be integrated with patient information systems. SamanTree Medical’s goal is to make of HistologTM Digital Solution the standard for IMA of breast cancer tumor margins, and decrease the RoR from the current 30% to less than 3%.</t>
  </si>
  <si>
    <t>software; surgical specialties; microscopy; breast cancer; deep learning</t>
  </si>
  <si>
    <t>microscopy, histopathology, breast cancer, lumpectomy</t>
  </si>
  <si>
    <t>SAMAN TREE MEDICAL SA (CH)</t>
  </si>
  <si>
    <t>https://doi.org/10.3030/823284</t>
  </si>
  <si>
    <t>METCLL</t>
  </si>
  <si>
    <t>Discovery and validation of ‘epidrivers’ of cancer evolution and resistance to therapy</t>
  </si>
  <si>
    <t>Intra-tumoral heterogeneity allows all form of cancers to undergo an evolutionary process in response to selective pressures, such as therapy, which results in a more aggressive disease. As chronic lymphocytic leukemia (CLL) are particularly amenable to evolutionary investigations, it has been shown that CLL’s capacity to escape therapy is linked in to genetic evolution, which is fueled by intra-tumoral heterogeneity. Aberrant DNA methylation can also dysregulates genes involved in CLL pathogenesis. Like genetic alterations, DNA methylation modifications are heritable and subject to natural selection. Landau et al have studied sub-population DNA methylation heterogeneity in CLL and uncovered a large amount of stochastic variation. The acquisition of stochastic DNA methylation alterations enhances epigenetic plasticity and creates a non–genetically encoded source of heterogeneity, fuelling tumour cells in their search for superior evolutionary trajectories. These new data modify the way we understand cancer epigenetics, and offer a new field of investigation: identify “epidrivers”, i.e. somatic epigenetic alterations leading to cancer-heterogeneity and which are positively selected through cancer evolution.   Thus, I will pursue in this project four independent yet complementary aims. During my outgoing period I will robustly identify epidrivers from bulk next-generation sequencing (NGS) (Aim 1) and from single-cell NGS (Aim 2) of a large CLL cohort. Candidate epidrivers uncovered from the first two aims, will be further validated in a large-scale epigenome editing screen (Aim 3). Then building upon technological development from Aim 2 and 3, during my returning period at Curie Institute, I will extend this important paradigm to solid tumor by exploring breast cancer evolution (Aim 4).This integrative analysis of epigenetic heterogeneity will enable the reconstruction of  tumor epigenetic population complexity and how it shapes disease relapse and evolution.</t>
  </si>
  <si>
    <t>DNA; evolutionary biology; breast cancer; leukemia; epigenetics</t>
  </si>
  <si>
    <t>DNA methylation, Clonal evolution, CLL, Breast cancer</t>
  </si>
  <si>
    <t>CORNELL UNIVERSITY (US); INSTITUT CURIE (FR)</t>
  </si>
  <si>
    <t>https://doi.org/10.3030/750345</t>
  </si>
  <si>
    <t>MTOAC</t>
  </si>
  <si>
    <t>Multi-compartmental Tumor-on-a-Chip</t>
  </si>
  <si>
    <t>Breast cancer is one of the most common causes of cancer-related death in women all over the world. Although therapeutic approach like surgery, chemotherapy, radiation and targeted therapy reduced the risk of cancer specific mortality. Still there is a risk of cancer recurrence and mortality. Cancer research is typically dependent on 2D system and animal model which leads to conflicting the result due to cellular behavior, phenotypes, gene expression level and expensive animal studies (Szot et al., 2011). In this way 3D microfluidics systems are designed to fulfill the gap between 2D and animal model for screening and testing of drug. The present proposal is conceptualize to bridge the gap between 2D and animal model effectively, by designing the Organs-on-chip (3D), microfluidics system of tumor microenvironment to evaluate the efficacy of combination of anticancerous drug. Herein, the multi-compartment microfluidics platform will be generated by co-culturing of cancer cells, fibroblast and endothelial cells into biocompatible hydrogel, to produce a multi-organ-on-a-chip devices. It recapitulates organ-like functions in each compartment and a vascular-channel between the compartments produce preliminary human on-chip. This 3D microfluidics system dedicated to evaluate the efficacy of anticancerous drug will be helpful to improve the future drug development applications.</t>
  </si>
  <si>
    <t>drug discovery; microfluidics; mortality; surgery; breast cancer</t>
  </si>
  <si>
    <t>ELVESYS (FR)</t>
  </si>
  <si>
    <t>https://doi.org/10.3030/795754</t>
  </si>
  <si>
    <t>LIPOMET</t>
  </si>
  <si>
    <t>Dietary Influences on Metastasis: How, When, and Why</t>
  </si>
  <si>
    <t>We have recently identified metastasis-initiating cells (MICs) in several types of tumors (Nature, 2017)1.Intriguingly, MICs: (i) are exclusive in their ability to generate metastases when transplanted; (ii) express thefatty acid channel CD36 and have a unique lipid metabolic signature; (iii) are exquisitely sensitive to thelevels of fat in circulation, thus providing a link between the predisposition of metastasis and dietary fat; (iv)are highly sensitive to CD36 inhibition, which almost completely abolishes their metastatic potential.We still do not know how MICs promote metastasis or how MICs are influenced by dietary fat. Inparticular: (A) where are MICs located within the tumor, and does this location influence their behavior?How and where do they attach and expand at metastatic sites? (B) Why are MICs so sensitive to specificdietary lipids, and how do these lipids promote metastasis at the molecular and cellular levels? (C) Is theprolonged consumption of a high-fat diet a risk factor for developing metastatic tumors? If so, what are theunderlying genetic and epigenetic causes for this effect? Can we revert these causes?To answer these questions, we will combine state-of-the-art in vivo functional models of metastasis, withquantitative metabolomics and proteomics, epigenetic and geographical position (3D) single-celltranscriptomic studies, as well as integrative computational analyses, using preclinical models and patientderivedcarcinomas of melanoma, oral cancer and breast cancer.We expect our project to provide fundamental insights into the mechanisms of metastasis, and how they areinfluenced by diet. This is highly relevant as 1) large quantities of fatty acids are typically consumed inWestern diets; and 2) metastasis is the leading cause of cancer-related deaths. We also tackle a timelymedical unmet need by exploring the therapeutic anti-metastatic potential of targeting fatty acid metabolismin cancer patients.</t>
  </si>
  <si>
    <t>melanoma; lipids; breast cancer; nutrition; epigenetics</t>
  </si>
  <si>
    <t>Metastasis, metastatic-initiating-cells, fatty acids, diet, molecular mechanisms</t>
  </si>
  <si>
    <t>https://doi.org/10.3030/787041</t>
  </si>
  <si>
    <t>ONCORED</t>
  </si>
  <si>
    <t>An unrivalled medical device based on red- light photo biomodulation to prevent, improve and remove oral mucositis and dermatitis chemo radio induced as a side effect of cancer treatment</t>
  </si>
  <si>
    <t>Today the healthcare system is under great pressure, suffering the challenges brought by cancer and the ageing of the population. Among these challenges is the need for treating oral mucositis (OM) and dermatitis. Both are considered as adverse effects of radio and chemo-therapy employed during the treatment of some cancers, specially leukaemia, head &amp; neck cancers and breast cancers which only generate dermatitis. There is an increase incidence of cancers worldwide, for instance, 842,000 new cases of head and neck cancer were diagnosed in 2017. In addition, leukaemia counts with around 352,000 new cases diagnosed in 2015. And breast cancer is the second most common cancer with 1.7 million new cancer cases diagnosed in the year 2015. These inflammations, occur in 100% of patients that are receiving chemotherapy high‐dose. In views of the situation, there is an urgent need to treat these chemo and radio therapy-associated diseases but the current medical devices are ill adapted since the radiation emitted cannot be controlled in a homogenous way, resulting in an inefficient treatment of OM and dermatitis. In response, NEOMEDLIGHT have developed ONCORED, an innovative medical device based on photo biomodulation for the non-harmful treatment of oral mucositis and dermatitis. ONCORED seeks to simplify workflows at the clinical level enabling the prevention, improvement and removal of OM and dermatitis with homogenous red-light whose dose (energy and power) can be well controlled. Having validated the reliability of the ONCORED system at the pilot scale, we now want to finalise its development and achieve market preparedness. In Phase 1 we aim to carry a Feasibility Study to warrant the project from a technical, commercial and financial point of view. Besides the crucial benefits that it will bring to healthcare, ONCORED will boost the growth of NEOMEDLIGHT, expecting to gain € 27 million gross profit and 16 new people after 5 years in the market, reaching a ROI of 5.49.</t>
  </si>
  <si>
    <t>breast cancer; head and neck cancer; leukemia</t>
  </si>
  <si>
    <t>NEOMEDLIGHT (FR)</t>
  </si>
  <si>
    <t>https://doi.org/10.3030/824755</t>
  </si>
  <si>
    <t>MOOD</t>
  </si>
  <si>
    <t>Feasibility Study for the introduction into pre-clinical study domain of the first-of-a-kind Multi Organ On Device (MOOD) technology</t>
  </si>
  <si>
    <t>Advances in molecular biology have significantly increased the understanding of the biology of different diseases. Nevertheless, these advances are not fully translated yet into improved treatments for patients, specifically for what pertains to the oncological disorders. One of main reasons for this shortcoming is the lack of reliable in vivo models that accurately predict drug efficacy and toxicity, so to translate these results from preclinical studies to the clinic.  In present project we address the major challenge of the preclinical stage in drug development, by offering a proprietary Multi-Organ-On-Device (MOOD), being an advanced fluidic multi-chamber bioreactor, a 3D model of breast cancer tissue cultured onto a membrane mimicking the blood vessel barrier, which jointly reproduce the physio mimetic environment of the cancer disease. In this way, MOOD technology enables the execution of standard pre-clinical assays, such as tumor cell migration and intravasation, drug efficacy and toxicity assays, thus bypassing unreliable, costly and ethically relevant mice studies. The validation of the MOOD device paves the way for the replacement, reduction and refinement (3Rs) of animal studies on global scale, allowing for dramatic cost reduction in the pre-clinical stage and for accelerated time to market for pharmaceutical companies and CROs.  The objectives of this feasibility study will be the deep understanding of the market and its technological and economic requirements, so to properly stream line the industrialization of MOOD platform. We expect our MOOD technology to exert a disruptively beneficial impact on drug development process and thus, human health and national economies.</t>
  </si>
  <si>
    <t>drug discovery; bioreactors; breast cancer; immunotherapy; molecular biology</t>
  </si>
  <si>
    <t>REACT4LIFE SPA (IT)</t>
  </si>
  <si>
    <t>https://doi.org/10.3030/827655</t>
  </si>
  <si>
    <t>B2B</t>
  </si>
  <si>
    <t>Modeling spontaneous Breast cancer metastasis TO the Bone with a first-of-its-kind 3D device that recapitulates physiological tissue-level complexity.</t>
  </si>
  <si>
    <t>Cancer patients developing a metastatic disease are considered incurable. Breast cancer hits 1 woman in 8, and its most common metastatic site is the bone. A major hurdle to overcome breast cancer mortality is the lack of understanding of dynamics leading to the spread of breast cancer cells to the bone. Consequently, metastasis-suppressing agents have not been found to date, neither as newly developed drugs nor as repurposing of existing ones. The aim of the B2B device is to generate a first-of-a-kind 3D model of spontaneous breast cancer metastasis to the bone to dissect the complexity of the metastatic process and empower high-throughput drug screening in a physiological context. B2B will pursue its goal of developing a novel hybrid device able to 1) propagate patient-derived tumor organoids of clinically-relevant dimensions, with their own self-assembled micro-capillary networks, which are 2) continuously linked to a 3D bioprinted macro-vascular tree, organized in a hierarchical branched structure, connected in a closed circuit with 3) a vascularized marrow-containing bone ossicle, as the metastatic target. This is a unique approach, spanning the micro (single circulating metastatic cells, passing the endothelial barrier of capillary networks) to macro (tumor organoids and ossicles of clinically relevant size and tissue composition, connected by a hierarchically organized vascular tree) continuum to recapitulate spontaneous bone metastasis formation in breast cancer. This technology will transcend the limitations of current in vitro technologies, enabling physiological tissue-level complexity with organoids comprising several million cells, and its expected impact will be three-fold: to recapitulate the spontaneous metastatic process in breast cancer, to provide a breakthrough technology to investigate metastasis longitudinally and at the single cell level, and to lead to the identification of metastasis-suppressing therapies for breast cancer patients.</t>
  </si>
  <si>
    <t>mortality; tissue engineering; breast cancer; physiology</t>
  </si>
  <si>
    <t>biofabrication, bioprinting, bioreactor, microfluidics, in vitro cancer models, cancer tissue, engineering, high throughput drug screening, personalised medicine</t>
  </si>
  <si>
    <t>BIOEMISSION TECHNOLOGY SOLUTIONS IKE (EL); UNIVERSITAT BASEL (CH); REACT4LIFE SPA (IT); UNIVERSITEIT MAASTRICHT (NL); CONSIGLIO NAZIONALE DELLE RICERCHE (IT); IN SRL IMPRESA SOCIALE (IT); EIDGENOESSISCHE TECHNISCHE HOCHSCHULE ZUERICH (CH); CAMBRIDGE INNOVATION TECHNOLOGIES CONSULTING LIMITED (UK); ERASMUS UNIVERSITAIR MEDISCH CENTRUM ROTTERDAM (NL); UNIVERSITATSSPITAL BASEL (CH)</t>
  </si>
  <si>
    <t>https://doi.org/10.3030/801159</t>
  </si>
  <si>
    <t>Olfactomics</t>
  </si>
  <si>
    <t>Bringing Surgery to the 21st Century: Feasibility Verification of Real-time Tissue Analysis During Surgery</t>
  </si>
  <si>
    <t>Olfactomics is a Finnish university-based spinoff company developing a novel technology for surgical tissue assessment. The company has a breakthrough innovation on improving breast-conserving lumpectomies where a residual tumour continues to be an issue. Real-time tissue analysis allows the surgeon to remove a whole tumour in one operation and minimise the resection of healthy tissues. The patented technology (TRL 6) allows safer and more cost-effective cancer surgery and is scalable to most soft-tissue surgery. The unique device allows the surgeon to analyse the operated tissue in real-time during cancer surgery leading to optimal tissue removal. There is a global economy-justified need for real-time analysis in surgery. The Olfactomics device is fully aligned with current clinical workflow and instrumentation. It can be efficiently implemented to 835 000 breast surgeries every year, and it is scalable to multiple other areas. The commercialisation is targeting to 250 M€ revenue by 2027.The core team has the enthusiasm and knowledge needed for the commercialisation: team members are specialists in surgery, clinical medicine, medical technology, software, data analysis, financial sector and corporate law and have excellent connections in the international healthcare industry.The aim of this feasibility study is to analyse the feasibility from different perspectives and detail the business plan for the global commercialisation of the technology. The first commercial product will be a research device launched 2019. The scale-up to medical device and applications on several surgical areas will follow.</t>
  </si>
  <si>
    <t>surgical specialties; breast cancer</t>
  </si>
  <si>
    <t>https://doi.org/10.3030/827034</t>
  </si>
  <si>
    <t>FUCTURE</t>
  </si>
  <si>
    <t>Fucosylated Clusterin: a novel mechanism of tumor escape from immune response</t>
  </si>
  <si>
    <t>Clusterin (CLU) is a ubiquitous glycoprotein that function as an extracellular chaperone, binding to apoptotic cells and stressed-proteins and preventing the generation of insoluble aggregates. Although CLU is overexpressed in many type of cancers and associated with bad prognosis, the nature of this association remains obscure. It has been previously discovered an isoform of CLU present in seminal plasma that bears fucosylated glycans that confers the ability to bind to DC-SIGN; an endocytic C-type lectin receptor expressed on dendritic cells (DCs) and macrophages (MAC) that has been associated with immunosuppression. Our preliminary results showed spontaneous regression of tumors in CLU-/- mice after adoptive transfer in 2 models. We also observed that CLU present in breast cancer bears fucosylated glycans with the ability to bind to DC-SIGN. We hypothesize that tumor fucosylated CLU (Fuc-CLU) promotes immunosuppression by targeting tumor cell-associated antigens to DC-SIGN expressing DCs and MAC, promoting antigen presentation in a tolerogenic context. In this sense, Fuc-CLU could represent a new mechanism of tumor escape from immune response.  The main objectives are: to analyse Fuc-CLU expression pattern and production by tumor and stromal cells; to address the role of Fuc-CLU in immune modulation and tumor cell-associated antigen presentation; and to study the effect of Fuc-CLU on tumor development in an in-vivo model.The expertise of Dr. Amigorena and Institute Curie represent a major competitive advantage for the project. The results are expected to be published in peer-reviewed journals of high impact (with Open Access whenever possible), communicated in scientific meetings and to society at large. Expected results and deliverables will enhance the knowledge base and excellence of the European Scientific Community in the field anti-tumor immunity. This experience will be a key step for my scientific development to reach an independent position.</t>
  </si>
  <si>
    <t>immunology; breast cancer; carbohydrates</t>
  </si>
  <si>
    <t>https://doi.org/10.3030/799882</t>
  </si>
  <si>
    <t>MetaRegulation</t>
  </si>
  <si>
    <t>Metabolic regulation of  metastatic growth</t>
  </si>
  <si>
    <t>Metastatic growth of cancer cells requires extracellular matrix (ECM) production. The current understanding is that transcription factors regulate ECM production and thus metastatic growth by increasing the expression of collagen prolyl 4-hydroxylase (CP4H). In contrast, we recently discovered that metabolism regulates CP4H activity independently of the known transcription factors. Specifically, we found that loss of pyruvate metabolism inhibits CP4H activity and consequently ECM–dependent breast cancer cell growth. Based on this discovery we propose the novel concept that metabolism regulates metastatic growth by increasing ECM production. In this project we will investigate the following questions: 1) What is the mechanism by which pyruvate regulates CP4H activity in breast cancer cells? To address this question we will investigate pyruvate metabolism and ECM production in 3D cultures of various breast cancer cell lines using 13C tracer analysis, metabolomics, and two-photon microscopy based ECM visualization. 2) How can this novel metabolic regulation be exploited to inhibit breast cancer-derived lung metastases growth? To address this question we will inhibit pyruvate metabolism in metastatic breast cancer mouse models using genetically modified cells and small molecules in combination with immuno- and chemotherapy. 3) How can this novel regulation be translated to different metastatic sites and cancers of different origin? To address this question we will determine the in vivo metabolism of breast cancer-, lung cancer-, and melanoma-derived liver and lung metastases (using metabolomics and 13C tracer analysis), and link it to ECM production (using two-photon microscopy based ECM visualization). With this project we will deliver a novel concept by which metabolism regulates metastatic growth. In a long-term perspective we expect that targeting this novel metabolic regulation will pave the way for an unexplored approach to treat cancer metastases.</t>
  </si>
  <si>
    <t>lung cancer; microscopy; breast cancer</t>
  </si>
  <si>
    <t>in vivo cancer metabolism, metastasis, metabolic regulation, extracellular matrix production</t>
  </si>
  <si>
    <t>https://doi.org/10.3030/771486</t>
  </si>
  <si>
    <t>NanoFEITH</t>
  </si>
  <si>
    <t>Nanoparticles for Fluorescence-Enhanced Imaging and Therapy of Breast Cancer</t>
  </si>
  <si>
    <t>Breast cancer (BC) represents a leading cause of cancer-related death in women worldwide, in large part due to ineffective detection and treatment. Nanotechnology offers new promise in mitigating BC mortality, by combining therapy with early diagnosis in “theranostic” nanoparticles (NPs). Here, a multidisciplinary approach is proposed to develop and evaluate novel theranostic NPs, which for the first time combine near infrared (NIR) metal-enhanced fluorescence (MEF) imaging with multimodal cancer treatment. MEF is a promising strategy for dramatically improving the low fluorescent signals of available NIR dyes, but limited MEF platforms for in vivo applications have been developed. Here, elongated gold (Au) NPs (nanobipyramids) with two sharp tips and tunable sizes/optical properties are expected to provide distinct advantages, including large fluorescence enhancement and increased tumour accumulation, thus enabling real-time in vivo imaging with high sensitivity and spatial resolution. Furthermore, BC photothermal therapy by the Au core will be combined with a chemotherapeutic drug-carrier surface coating, bearing pH-responsive lids to allow controlled drug and Zn ion release at the tumour site. Coordinated use of these modalities is expected to minimize systemic side effects, improve therapeutic efficacy and be useful in treating drug resistant tumours. Several complementary techniques, including computational modelling, 3D in vitro cell cultures, in vivo testing and advanced 3D imaging will be combined to characterize NP biodistribution, biocompatibility and passive vs. active tumour targeting. These will provide vital insights for the – still challenging – clinical translation of NPs in general, paving the way toward personalized nanomedicine. The proposed research/training will complement the Applicant’s skills in materials science with the Host’s expertise in cancer drug delivery to enhance his professional maturity and promote international collaborations.</t>
  </si>
  <si>
    <t>mortality; nanomedicine; breast cancer; coating and films; nano-materials</t>
  </si>
  <si>
    <t>https://doi.org/10.3030/793569</t>
  </si>
  <si>
    <t>MATADOR</t>
  </si>
  <si>
    <t>MAmmary chemoresistant Tumor deAth by Directed cell ORientation</t>
  </si>
  <si>
    <t>Breast cancer is the most common cancer in women worldwide, with nearly 1.7 million new cases diagnosed in 2012. Fortunately, the availability of diagnosis tools to detect mammary neoplastic tissues, as well as transcriptomic biomarkers helping for prognosis, and the diversity of treatment options for primary tumors allows a 90% 5-year survival rate. However the metastatic grade of breast cancer is still not curable.Advances from basic research in the last decade outline the epithelial-to-mesenchymal transition (EMT) as a key program of molecular events triggering metastatic dissemination [Nieto MA, Cell, 2016]. Impairing the EMT process appears as a very seductive way to cure breast carcinoma cancer. Based on preliminary results obtained from “SPICY” ERC Frontier Research Starting Grant, in which we successfully develop an assay dedicated to characterize the EMT state of breast carcinoma cells [Thery M, EP 2180042 A1, 2008 ; Burute M, Dev. Cell, 2016], MATADOR is an ERC proof-of-concept project which proposes a genuine innovative strategy to develop marketable cell based assays allowing the discovery of new drugs efficiently curing mammary tumors, and create a CRO-type biotechnology company exploiting the pre-existing and newly created intellectual property: including marketable assays and therapeutics defined in MATADOR.</t>
  </si>
  <si>
    <t>COMMISSARIAT A L ENERGIE ATOMIQUE ET AUX ENERGIES ALTERNATIVES (FR)</t>
  </si>
  <si>
    <t>https://doi.org/10.3030/780458</t>
  </si>
  <si>
    <t>SMARTRIOX</t>
  </si>
  <si>
    <t>Disruptive targeted drug delivery system via synergistic combination of intelligent DNA molecular machines and gated mesoporous nanoparticles</t>
  </si>
  <si>
    <t>Although there are Triple Negative Breast Cancer (TNBC), the most aggressive type of Breast Cancer (BC), accounts for 15-25% of all BCs. Yearly 200,000 women are diagnosed with TNBC, of which 100,000 are diagnosed with metastatic disease at the primary diagnosis. TNBC lacks a recognized molecular target, making it an orphan disease: no effective treatment is available to date. The poor prognosis of patients suffering from TNBC makes it extremely challenging for both oncologists and patients. TNBC is more aggressive because all its receptors (Estrogen/Progesterone/Herceptin) are negative, and targeted and endocrine therapies are not helpful. TNBC shows a shortened disease-free interval in the neoadjuvant and adjuvant settings and a more aggressive course in the metastatic setting.The mainstay treatment for TNBC is Doxorubicin, a potent anthracycline chemotherapy, which nonetheless, has substantial toxicities (cardiac, immune, digestive and epithelial) that limit its maximal dose and render the tumour cells resistant to it. As a result, patients cannot be treated with a high enough and effective dose.In response, Triox Nano has developed TXN770: an innovative bionanoparticle based anticancer treatment. TXN770 has a DNAzyme machine cap that recognizes cancer cells and releases the chemotherapy exclusively inside them, responding to pre-programmed threshold levels of Mg2+ and ATP that are present primarily at the target TNBC cells. This allows using 4 times lower concentrations of Doxorubicin, which in turn causes less side effects and achieves a higher effectiveness. It also prevents cancer cells from becoming resistant to Doxorubicin.TrioxNano will address a BC world market of $10.4 billion, expected to grow to $17.2 billion in 2021. TrioxNano projects €547M in profit, with a ROI of €15 per euro invested in the project and in turn will help ease the economic burden of TNBC in National Health Services while positioning itself as a leading company in treatment of TNBC.</t>
  </si>
  <si>
    <t>pharmaceutical drugs; DNA; proteins; polymer sciences; breast cancer; sensors; pharmacokinetics; nano-materials</t>
  </si>
  <si>
    <t>targeted rug deñivery system,  nanoparticles,  DNA molecular machines</t>
  </si>
  <si>
    <t>TRIOX NANO LTD (IL)</t>
  </si>
  <si>
    <t>https://doi.org/10.3030/811744</t>
  </si>
  <si>
    <t>MicroC</t>
  </si>
  <si>
    <t>Agent-Based Modelling of Gene Networks to model clonal selection in the tumour microenvironment and predict therapeutic resistance</t>
  </si>
  <si>
    <t>The occurrence of therapeutic resistance is a major cause for the small effect on overall survival showed by targeted cancer therapies. Whilst experimental strategies to evaluate available treatments have been faced by an ever increasing number of possible combinations, computational approaches have been challenged by the lack of a framework able to model the multiple interactions encompassed by the three major factors affecting therapeutic resistance: selection of resistant clones, adaptability of gene signalling networks, and a protective and hypoxic tumour microenvironment.Here I propose a novel modelling framework, Agent-Based Modelling of Gene Networks, which brings together powerful computational modelling techniques and gene networks. This combination allows biological hypotheses to be tested in a controlled stepwise fashion, and it lends itself naturally to model a heterogeneous population of cells acting and evolving in a dynamic microenvironment, which is needed to predict therapeutic resistance and guide effective treatment selection.Using triple negative breast cancer (TNBC) as a testing case (15% of breast cancers, lacks validated), I propose to: 1. Develop a computational model of the TNBC tumour microenvironment using in-vitro and in-vivo, including patient-derived, models and data from clinical samples. 2. Validate the ability of the model to predict driver genes conferring a survival advantage to cancer cells in a hypoxic microenvironment. 3. Predict combinations of druggable targets to tackle TNBC therapeutic resistance. 4. Select most effective drug combinations and validate pre-clinically.This project will deliver pre-clinically validated drug combinations, new therapeutic targets and a virtual environment to study individual tumours and predict therapeutic resistance. Complementing and empowering experimental models and assays, microC will offer a new powerful tool for diagnosis and therapy.</t>
  </si>
  <si>
    <t>UNIVERSITA COMMERCIALE LUIGI BOCCONI (IT)</t>
  </si>
  <si>
    <t>UNIVERSITA COMMERCIALE LUIGI BOCCONI (IT); THE CHANCELLOR, MASTERS AND SCHOLARS OF THE UNIVERSITY OF OXFORD (UK)</t>
  </si>
  <si>
    <t>https://doi.org/10.3030/772970</t>
  </si>
  <si>
    <t>NovaTests</t>
  </si>
  <si>
    <t>The first predictive test for radio-sensitivity. A step towards an improved and personalised radiation therapy cancer treatment.</t>
  </si>
  <si>
    <t>Each year, two out of three cancer patients undergo radiation therapy, meaning close to 1.5M patients in Europe and 2M in the US. However, scientific evidences prove a direct link between radiation therapy and several serious late effects. This because patient’s tolerance to radiation vary significantly and radiotherapy affects indiscriminately both healthy and cancer cells, damaging also active working cells, tissues or organs around the tumour. There is, therefore, an unmet clinical need to tailor treatments to each patient’s unique biology. NovaTests are the first predictive radio-sensitivity tests for cancer treatment. By analysing a simple blood sample, in one week time, we can determine with high accuracy (over 90%) not only whether a patient is sensitive or not to radiation but also how sensitive the patient is. We allow for more efficient treatments and improved quality of cancer survivors, not only during radiation treatments but for the rest of their lives. Our first test, the NovaGray Breast® is aimed at measuring radiosensitivity for breast cancer patients. It meets all regulatory requirements of the 98/79 directive pertaining to the in-vitro diagnostic medical devices, has been stamped with the CE marking in February 2016. So far, €0.5M million have been invested into the development and testing of technology to ensure its robustness and efficiency and move into the next stage of tests development and validation. Within the overall project, we intend to scale-up the process by automating it and run a multi-centre clinical trial to validate the reliability of the test. Further ongoing developments include the extension of the technology to prostate and lung cancers. The proposed work in Phase 1 of the SME instrument fits into our overall plan to reach the market by contributing the financial resources needed to plan a fast sound wider deployment of NovaTests and their market uptake.</t>
  </si>
  <si>
    <t>prostate cancer; surgery; lung cancer; breast cancer; personalized medicine</t>
  </si>
  <si>
    <t>NOVAGRAY (FR)</t>
  </si>
  <si>
    <t>https://doi.org/10.3030/817116</t>
  </si>
  <si>
    <t>ONCOscanner</t>
  </si>
  <si>
    <t>ONCOscanner – oncological probe for intra-operative identification of cancerous tissues during surgical treatment for breast cancer</t>
  </si>
  <si>
    <t>ONCOscanner is an innovative solution that enables intra-operative recognition of collected tissues, in particular during surgical removal of breast cancer. Breast cancer incidence is increasing and early diagnosis is improving, this results in an increase in the number of treatments performed using the breast-saving method, when the surgeon cuts out only the tumor, trying to save as much healthy tissue as possible. ONCOscanner offers an innovative solution that supports the surgeon during breast cancer surgery. More precisely the thoracic resection procedure is performed, the fewer complications occur. Currently, the surgeon performing evaluation of the correctness of the excised tissue by visual and palpation methods, then the removed tissue is sent for histopathological examination, where the pathomorphologist assesses whether the entire neoplastic lesion has been excised and the margin of healthy tissue is sufficiently wide. ONCOscanner enables the surgeon to better recognize which sections of tissue are healthy and which are cancerous and still need to be removed, thus global use of ONCOscanner could allow to avoid almost 200 000 repeated operations every year and save about €2,4 bn of costs a year – it has huge, both social and economic impact, as well as create great business opportunity</t>
  </si>
  <si>
    <t>ONCO SCANNER SPOLKA Z OGRANICZONA ODPOWIEDZIALNOSCIA (PL)</t>
  </si>
  <si>
    <t>https://doi.org/10.3030/816892</t>
  </si>
  <si>
    <t>GI-BCT</t>
  </si>
  <si>
    <t>Disruptive imaging technology for accurate and painless breast cancer diagnosis</t>
  </si>
  <si>
    <t>Breast cancer is the most prevalent form of cancer in women, as 1 in 9 women are affected and 1 in 30 will die from the disease. Early detection is essential to reduce the mortality, thus countries have established routing screening programs. The problem is that main screening procedure of mammography is painful for patients, produces high rate of false positives for women with dense breast tissue, provides limited contrast, low-resolution and poor tissue discrimination properties. False positives lead to performing unnecessary therapeutic procedures. Also cancer in dense breasts is missed out by mammography, lowering survival outcomes when discovered in later stage. GratXray is entering the 3,56 BEUR size breast imaging market with our disruptive grating interferometry-based breast computed tomography – GI-BCT technology. GI-BCT will provide painless, efficient and precise breast cancer imaging. The breast will be scanned in its natural state in 3D, without compression and contrast agents, yielding images with a much higher contrast and better resolution. Thus saving €1,85B in healthcare costs in Europe and US by avoiding recalls, €640 000 from machinery costs for breast centers and potentially save treatment costs in the amount of €95 000 per patient.We have worked for the past 15 years in GI-BCT research and have a solid patent portfolio of 8 granted patents. Currently, we have demonstrated our technology in operational environment, and we are ready to start first clinical trials in 2D with the goal to make first sales in Q1 2021. We have formed a team that combines strong scientific, industry and user know-how. We estimate that a further investment of €5M and 3 years is required to reach the commercialization stage. We estimate that in year 6 we have hired 50 employees, sold  59 systems per year, have 207 service contracts, revenue of 68 MEUR, net profits of 21 MEUR and reach ROI of 4 (400%).</t>
  </si>
  <si>
    <t>computed tomography; breast cancer</t>
  </si>
  <si>
    <t>GRATXRAY AG (CH)</t>
  </si>
  <si>
    <t>https://doi.org/10.3030/816514</t>
  </si>
  <si>
    <t>SaveHER</t>
  </si>
  <si>
    <t>The inhibition of sorting proteins as a therapeutic avenue in HER2 positive breast cancer</t>
  </si>
  <si>
    <t>HER2+ breast cancers are an aggressive type of breast cancer and have a poor prognosis. There are many therapies currently on the market to target this type of cancer, however they fail to deliver effective clinical results due to therapy resistance. In our ERC-CoG project, we found that proper endosomal trafficking is required for functional HER2 oncogenic signalling at the plasma membrane. Targeting HER2 endosomal traffic can result in effective treatment of HER2+ cancers, without the risk of therapy resistance. As such, this innovation could deliver the first truly effective cancer treatment for HER2+ breast cancer patients that do not respond to current treatments. In this ERC-PoC, we aim to prove that therapeutic targeting of endosomal traffic is effective in HER2+ cancer models in vivo, as a monotherapy and synergistically with current therapeutic antibodies, and to explore the commercial avenues to exploit this finding.</t>
  </si>
  <si>
    <t>proteins; breast cancer</t>
  </si>
  <si>
    <t>https://doi.org/10.3030/790274</t>
  </si>
  <si>
    <t>NEOSETAC</t>
  </si>
  <si>
    <t>New Selenium-based Targeted Nanocapsules to treat Breast Cancer</t>
  </si>
  <si>
    <t>The European Chronic Diseases Alliance has defined cancer as one of the major non-communicable diseases, accountingfor 13% of the deaths worldwide, resulting in 8.2 million deaths annually. In the NEOSETAC project, breast cancer will be thefocus of study being the most common cancers in women. It comprises of 10.4% of all the cancer incidences among women,causing 411 093 deaths per year overall the world. In Europe, there is more than twice of the amount of new breast cancercases annually than new cases of cancer in any other place. The complexity of breast cancer makes it a big challenge forsuccessful treatment. The NEOSETAC project will demonstrate the anti-cancer therapeutic potential of a novel Seleniumbasedtherapy for the management of breast cancer. The clinical application of Selenium (Se) compounds for cancertreatment is until now limited in chemoprevention as dietary supplement. In this proposal, we aim to improve the therapeuticwindow, pharmacokinetic properties and targeting drug delivery via nanoparticles (NPs). By loading Se into biodegradableNPs, drug release is controlled within the narrow therapeutic window of Se. At the same time the uptake and activation of Secompounds at desired location (tumor lesions and metastasis) is achieved. We also propose to functionalize NPs by cancercell / cancer stem cell targeting ligands to further improve the therapeutic efficacy and prevent cancer recurrence afterchemotherapy. These advantages will lead to an enhanced anticancer activity and reduced systemic toxicity. Moreover,targeting via NPs will improve the pharmacokinetic properties and increase the relatively short half-life (~18 hours) of Se.</t>
  </si>
  <si>
    <t>surgery; cell biology; stem cells; breast cancer; absorption spectroscopy</t>
  </si>
  <si>
    <t>breast cancer, specific drug targeting,  Selenium-based therapy,  intracellular oxidative stress, induced apoptosis,  polimeric nanoparticles</t>
  </si>
  <si>
    <t>UNIVERSITAT AUTONOMA DE BARCELONA (ES)</t>
  </si>
  <si>
    <t>AB BCN SL (ES); ADSI-AUSTRIAN DRUG SCREENING INSTITUTE GMBH (AT); ACIB GMBH (AT); QUALIZYME DIAGNOSTICS GMBH &amp; CO KG (AT); CLINISCIENCES SL (ES); REDINN - SRL (IT); KAROLINSKA INSTITUTET (SE); UNIVERSITAT AUTONOMA DE BARCELONA (ES); REGION STOCKHOLM (SE)</t>
  </si>
  <si>
    <t>https://doi.org/10.3030/778325</t>
  </si>
  <si>
    <t>LIMA</t>
  </si>
  <si>
    <t>Liquid biopsies and Imaging for improved cancer care</t>
  </si>
  <si>
    <t>LIMA’s overall objective is to develop and validate technologies and tools to include liquid biopsies in the clinical workflow, aiming at introducing a more precise and dynamic genetic characterization of tumor at the diagnosis and during treatment phases. This will be done by combining molecular information from liquid biopsies and direct in-vivo tumor characterization from advanced MR imaging, taking into account the current clinical workflow.The LIMA project will be based on following 5 conceptual pillars:1. A robust method to measure and genomically analyze ct-DNA for tumor-driving mutations, which can be measured in a quantitative manner allowing therapy response prediction and monitoring.2. A workflow for Circulating Tumor Cell isolation and computational model-based quantitative signal pathway analysis on single CTC mRNA expression levels. This allows for assessment of tumor heterogeneity in pathway activity (to relate back to tumor heterogeneity), targeted therapy response prediction and monitoring3. Correlation of computational, model-based cancer pathway activity assessment from cancer tissue samples before and after neoadjuvant treatment and from liquid biopsies with MR imaging features.4. Advance in MR imaging to better probe and image the cancer lesion and its microenvironment 5. Clinical analysis, correlating liquid biopsy/imaging –based results to clinical outcome, that is the response to (targeted drug) neoadjuvant therapy in selected breast cancer and rectal cancer patients.These 5 pillars will be investigated in longitudinal observational studies that will follow patients undergoing neoadjuvant treatment (either chemotherapy or targeted therapy or the combination) for primary rectal and breast cancer. LIMA will demonstrate that prediction of drug therapy response, monitoring of response and detection of resistance can be improved over the current state of the art.</t>
  </si>
  <si>
    <t>surgery; pharmaceutical drugs; breast cancer; mutation; magnetic resonance imaging</t>
  </si>
  <si>
    <t>Liquid biopsy, ct-DNA, CTC, molecular pathway modeling, diagnosis, treatment monitoring,  MRI, cancer, breast, rectal</t>
  </si>
  <si>
    <t>SC1-PM-02-2017</t>
  </si>
  <si>
    <t>New concepts in patient stratification</t>
  </si>
  <si>
    <t>PHILIPS ELECTRONICS NEDERLAND BV (NL)</t>
  </si>
  <si>
    <t>SARTORIUS AUTOMATED LAB SOLUTIONS GMBH (DE); INSTITUT NATIONAL DE LA SANTE ET DE LA RECHERCHE MEDICALE (FR); DIADX (FR); DIADX (FR); UNIVERSITAIR MEDISCH CENTRUM UTRECHT (NL); PHILIPS ELECTRONICS NEDERLAND BV (NL); ANGLE EUROPE LIMITED (UK); AGENA BIOSCIENCE GMBH (DE); STILLA TECHNOLOGIES (FR); PHILIPS GMBH (DE); INSTITUT REGIONAL DU CANCER DE MONTPELLIER (FR)</t>
  </si>
  <si>
    <t>https://doi.org/10.3030/755333</t>
  </si>
  <si>
    <t>DREMATURE</t>
  </si>
  <si>
    <t>DNA repair mechanisms and therapy resistance of BRCA2-deficient cancers</t>
  </si>
  <si>
    <t>Despite the existence of various novel anti-cancer treatments, drug resistance remains a major cause of death in patients with disseminated cancer. To increase specificity and efficacy, modern treatment strategies in molecular oncology employ the “synthetic lethality” concept. An example are BRCA1/2-deficient breast and ovarian cancers that lack DNA repair by homologous recombination (HR). Due to this defect, tumor cells rely more on other DNA repair pathways. When such alternative pathways are jammed, e.g. by poly(ADP-ribose) polymerase inhibitors (PARPi), normal cells with intact HR can survive, whereas cancer cells die. However, even with this sophisticated treatment strategy, resistance to PARPi still occurs and greatly reduces patient survival. The mechanisms driving this resistance are still largely unknown. The main goal of this project is to advance the knowledge on therapy resistance by using a genetically engineered mouse model of BRCA2-deficient breast cancer, which closely mimics the human disease. Like in patients, cancer cells in these animals eventually escape from therapy. I will start by synergizing the next generation sequencing analysis of spontaneous resistant mouse tumors with functional genetic screens using the CRISPR/Cas9 technology. This combination has yielded interesting candidate genes whose loss of function may cause resistance. Two promising candidates, MDC1 and Claspin, will be further investigated using innovative and physiologically relevant 3D tumor organoid cultures. Moreover, I will apply my expertise in modern imaging technology to develop novel approaches to visualize DNA repair dynamics in resistant tumors in vitro and in vivo. I am convinced that by understanding basic resistance mechanisms, smart biosensors can be built to image the DNA damage response and eventually improve clinical decision making. I believe this project will have an impact on the design of strategies to overcome therapy escape in human cancer patients.</t>
  </si>
  <si>
    <t>biosensors; DNA; proteins; drug resistance; breast cancer</t>
  </si>
  <si>
    <t>https://doi.org/10.3030/743290</t>
  </si>
  <si>
    <t>MESI-STRAT</t>
  </si>
  <si>
    <t>Systems Medicine of Metabolic-Signaling Networks: A New Concept for Breast Cancer Patient Stratification</t>
  </si>
  <si>
    <t>Breast cancer (BC) is a complex disease with high prevalence in the EU. 75% of the tumors are estrogen receptor-positive (ER+), and are treated with endocrine therapies (ET). MESI-STRAT will develop new concepts for knowledge-based stratification of patients into subgroups with different ET resistance mechanisms. We will establish predictive models for (1) patient stratification prior and during ET; (2) recurrence risk assessment when ending ET; (3) marker panel development to guide targeted therapies for ET-resistant patients; (4) novel ET resistance mechanism-based therapy design.  The unique collection of matched BC tissue, serum, and &gt;10 years follow-up from the patient organization PATH is essential for the longitudinal analysis of ET resistance and relapse. Our team of oncologists, modelers, bioinformaticians and experimentalists will develop new computational models in combination with network analyses and pharmacogenomics, to integrate multi-omics data and explore metabolic and signaling (MESI) networks driving ET resistance. Metabolite marker panels measured in biological fluids will enable patient stratification, resistance monitoring and clinical decision-making. This is a new concept as BC metabolism is poorly explored for diagnostics and therapy. Upon successful validation in preclinical models, the predictive marker panels and related treatments will be jointly investigated by our clinical and industrial partners in clinical studies. Our 3 SMEs will closely co-develop the research, and directly exploit the MESI-STRAT results.  BC accounts for the highest cancer-related health-care costs in the EU. Our stratification concepts will increase cost effectiveness and the patients’ quality of life by (1) avoiding ineffective therapies, (2) marker detection in body fluids without surgical interventions, and (3) reducing clinical trial cohorts by improved stratification. This will accelerate the translation of MESI-STRAT results into medical use.</t>
  </si>
  <si>
    <t>breast cancer; surgical procedures</t>
  </si>
  <si>
    <t>patient stratification,  systems bio-medicine,  breast cancer,  cancer metabolism,  cancer signaling</t>
  </si>
  <si>
    <t>NEUROIMMUN GMBH (DE); UNIVERSITETET I TROMSOE - NORGES ARKTISKE UNIVERSITET (NO); STIFTUNG PATIENTS TUMORBANK OF HOPE- DIE PATIENTENEIGENE TUMORGEWEBEBANK DER HOFFNUNG (PATH) (DE); FUNDACIO PRIVADA INSTITUT D'INVESTIGACIO ONCOLOGICA DE VALL-HEBRON (VHIO) (ES); PD-VALUE BV (NL); SYSBIOSIM BV (NL); UNIVERSITY OF DURHAM (UK); ACADEMISCH ZIEKENHUIS GRONINGEN (NL); UNIVERSITY OF NEWCASTLE UPON TYNE (UK); DEUTSCHES KREBSFORSCHUNGSZENTRUM HEIDELBERG (DE); HITS GGMBH (DE); MEDIZINISCHE UNIVERSITAT INNSBRUCK (AT); CHARITE - UNIVERSITAETSMEDIZIN BERLIN (DE); DE DUVE INSTITUTE AISBL (BE); UNIVERSITATSKLINIKUM HEIDELBERG (DE); UNIVERSITAET INNSBRUCK (AT); UNIVERSITETET I BERGEN (NO)</t>
  </si>
  <si>
    <t>https://doi.org/10.3030/754688</t>
  </si>
  <si>
    <t>MyPeBS</t>
  </si>
  <si>
    <t>International Randomized Study Comparing personalized, Risk-Stratified to Standard Breast Cancer Screening In Women Aged 40-70</t>
  </si>
  <si>
    <t>MyPeBS addresses the crucial and timely question of the future of breast cancer screening in Europe. Indeed current standard mammographic screening, with entry stratified by age alone, has recently been largely questioned. Despite a demonstrated mean 20% reduction in breast cancer-specific mortality, together with reduction of late-stage disease in women older than 50, it is associated with potential harms including false positive recalls and over-diagnosis. Individual breast cancer risk estimation, through models including clinical variables, mammographic breast density and more than 100 genetic polymorphisms, now has substantial clinical and scientific bases. Personalized screening strategies, based on individual risk levels, could potentially improve the individual benefit/harms ratio of screening (earlier cancer detection and less intensive treatments in high risk women, less false positives and over-diagnoses in low risk ones), and increase the cost-efficacy for health insurances. MyPEBS will conduct an international randomized phase III trial to validate this hypothesis. It will primarily assess the ability of an individual risk-based screening strategy to be non-inferior, and possibly superior, to the standard of care screening, in reducing the cumulative incidence of stage II+ breast cancers. The trial, conducted in 5 countries (France, Italy,  UK, Belgium and Israel) will include 85000 European women aged 40-70, all followed for 4 years. MyPEBS will also evaluate if an individual risk-based screening strategy, compared with the standard, reduces screening-related harms (unnecessary biopsies, overdiagnoses) in low-risk women, is overall at least as cost-effective as well as more accepted by women resulting in a larger screening coverage. After analyses of all components, the final objective of MyPEBS is to deliver recommendations for the best future breast cancer screening strategy in Europe.</t>
  </si>
  <si>
    <t>Breast cancer, Screening, personalised, risk-based, Risk score, Polymorphisms, genetics, Mammography</t>
  </si>
  <si>
    <t>SC1-PM-10-2017</t>
  </si>
  <si>
    <t>Comparing the effectiveness of existing healthcare interventions in the adult population</t>
  </si>
  <si>
    <t>UNICANCER (FR)</t>
  </si>
  <si>
    <t>CONSORCIO MAR PARC DE SALUT DE BARCELONA (ES); INSTITUT GUSTAVE ROUSSY (FR); AZIENDA UNITA SANITARIA LOCALE DI REGGIO EMILIA (IT); UNIVERSITE PARIS 13 (FR); THE CHANCELLOR MASTERS AND SCHOLARS OF THE UNIVERSITY OF CAMBRIDGE (UK); UNIVERSITE LYON 1 CLAUDE BERNARD (FR); THE UNIVERSITY OF MANCHESTER (UK); EONIX (BE); UNICANCER (FR); ASSUTA MEDICAL CENTERS LTD (IL); COMMISSARIAT A L ENERGIE ATOMIQUE ET AUX ENERGIES ALTERNATIVES (FR); FONDATION JEAN DAUSSET CENTRE D'ETUDE DU POLYMORPHISME HUMAIN FONDATION (FR); PREDILIFE (FR); COLLEGE NATIONAL DES GENERALISTES ENSEIGNANTS (FR); INTUITIM (BE); AZIENDA USL DELLA ROMAGNA (IT); INDEPENDENT CANCER PATIENTS' VOICE (UK); ISTITUTO ROMAGNOLO PER LO STUDIO DEI TUMORI DINO AMADORI - IRST SRL (IT); LOUGHBOROUGH UNIVERSITY (UK); AZIENDA OSPEDALIERA CITTA DELLA SALUTE E DELLA SCIENZA DI TORINO (IT); THE UNIVERSITY OF NOTTINGHAM (UK); THE REGENTS OF THE UNIVERSITY OF CALIFORNIA (US); AGENCE NATIONALE DE SANTE PUBLIQUE (FR); FONDATION ARC POUR LA RECHERCHE SUR LE CANCER (FR); ERASMUS UNIVERSITAIR MEDISCH CENTRUM ROTTERDAM (NL); UNIVERSITE D'AIX MARSEILLE (FR); QUEEN MARY UNIVERSITY OF LONDON (UK); ISTITUTO PER LO STUDIO E LA PREVENZIONE E LA RETE ONCOLOGICA (IT); IM3D SPA (IT); CENTRE GEORGES-FRANCOIS LECLERC ASSOCIATION (FR); ASSOCIATION EUROPEENNE DES LIGUES CONTRE LE CANCER ASBL (BE); INSTITUT JULES BORDET ASBL (BE)</t>
  </si>
  <si>
    <t>https://doi.org/10.3030/755394</t>
  </si>
  <si>
    <t>OE Scan</t>
  </si>
  <si>
    <t>A next generation diagnostic device that effectively screens for breast cancer in all tissue types, without the use of ionising radiation</t>
  </si>
  <si>
    <t>Tiro Medical was formed in 2014 by a multidisciplinary shareholder group, including academic and healthcare organisations along with clinical and industry experts. Tiro Medical develops tools for the Digital Medicine sector, creating products that enhance the diagnostic and treatment decision making processes, improving the standard of care whilst reducing expenditure. Breast cancer is the second leading cause of cancer-related death in women there are 1.7 million new cases of breast cancer occur each year, with a global economic burden estimated at US$88 billion. A woman's chance of survival is significantly increased with early detection. The mammography technique has major limitations and fails to detect approximately half of cancers in women with dense breast tissue. Women with dense breast tissue have a 4 to 6 times increased risk of breast cancer compared to women with non-dense tissue. Unfortunately the group at highest risk of cancer is also the group for which mammography is least effective. Tiro Medical have developed a breast imaging device (the OE scan) based on the use of Optical Elastography and Digital Physiological Analysis. The Tiro solution has higher contrast ratio in dense tissues allowing for improved diagnosis in this population, uses zero radiation so is not limited by age and can be used at any age and in any condition (pregnancy, specific illness etc.) and has zero pain leading to better compliance. The company is currently in talks with potential stakeholder companies in the EU who have shown an active interest in the project.</t>
  </si>
  <si>
    <t>breast cancer; obstetrics; diagnostic imaging</t>
  </si>
  <si>
    <t>SMEInst-01-2016-2017</t>
  </si>
  <si>
    <t>Open Disruptive Innovation Scheme</t>
  </si>
  <si>
    <t>TIRO MEDICAL LTD (UK)</t>
  </si>
  <si>
    <t>https://doi.org/10.3030/807804</t>
  </si>
  <si>
    <t>SDS-OmiProbe</t>
  </si>
  <si>
    <t>Revolutionary opto-biological methodology for aggressive HER2 cancer</t>
  </si>
  <si>
    <t>According to World Health Organization, cancer is one of the leading causes of morbidity and mortality worldwide, with approximately 14 million new cases per year. Breast cancer is the most common cancer among women, and is considered the second most common cancer overall. Each year about 1.7 million new cases are diagnosed worldwide and over 500,000 women die from the disease.  Current diagnosis methods of cancers fail to deliver objective results. Diagnosis require extracting tissue samples via invasive and expensive biopsy, followed by laboratory analysis, which are subject to significant levels of discordance. SDS Optic presents a revolutionary opto-biological methodology that allows for instant cellular processes studies including in-vivo cancer diagnosis with single-cell resolution. SDS-OmiProbe detects presence and measures concentration levels of the HER2+ cancer cells in breast tumours. It is a breakthrough device that carries the potential to address the challenges of SoA cancer markers diagnosis and biopsies. In essence, it is a laboratory test at the tip of a probe, but with greater accuracy, efficacy and quantitative results. SDS-OmiProbe may also be used as a companion diagnostic tool for targeted therapy and targeted therapy drugs. There is compelling evidence that our novel SDS-OmiProbe is addressing a rapid growth trend in a high volume market. Based on Transparency Market Research Report the OmiProbe target market of HER2- biomarker tests is projected to be worth $4.6 billion, with 7.5 million HER2 marker tests performed annually worldwide.In order to close the striking gap in the landscape of currently available cancer diagnostic and targeted therapy tools, and to realize the significant global business opportunity the objective of this project is optimization of the SDS-OmiProbe device, followed by realization of independent clinical trials and dissemination of the results.</t>
  </si>
  <si>
    <t>mortality; breast cancer; laboratory samples analysis; fibre optics</t>
  </si>
  <si>
    <t>cell studies, cancer, HER 2, biopsy, cellular, antibodies</t>
  </si>
  <si>
    <t>SDS OPTIC SPOLKA AKCYJNA (PL)</t>
  </si>
  <si>
    <t>https://doi.org/10.3030/783818</t>
  </si>
  <si>
    <t>EXACT-dna</t>
  </si>
  <si>
    <t>EXtended Analysis of Circulating Tumour DNA to improve cancer management strategies</t>
  </si>
  <si>
    <t>Through the EXACT-dna project, SAGA Diagnostics (SAGA Dx), intends to clinically validate and commercialize two distinct technologies, IBSAFE and KROMA, for the isolation, detection and quantification of cell-free circulating tumour DNA (ctDNA) in minimally invasive “liquid biopsies”. This revolutionary form of tumour genotyping and patient monitoring, based on the analysis of ctDNA and other tumour-specific biomarkers in body fluids such as blood samples, is one of five technologies that will disrupt healthcare by 2020 according to Forbes Magazine. SAGA Dx intends to take advantage of this business opportunity by further clinically validating their proprietary technologies which already have overwhelming superiority over competing methods due to four commercially- and technically-verified advantages that meet users’ needs: superior performance (a 100 to 5000-fold improvement in sensitivity), a faster turn-around time of 2-3 days (whereas competitors take 2-3 weeks), significantly lower production costs and wide applicability. IBSAFE™ is a patent-pending technology for exquisitely sensitive and specific quantification of gene mutations and other sequence variants in any DNA or RNA sample. KROMA™, on the other hand, is a proprietary technology for the detection and quantification of tumour-specific chromosomal rearrangements in circulating tumour DNA. SAGA Dx’s business model is based on generating revenue from the sales of laboratory services and ready-for-use diagnostic kits which are the primary focus of the Phase 2 project. The Phase 1 project will support this strategy by confirming the market feasibility of our technologies and define a road map for their continued clinical validation. The EXACT –dna project will play a significant role in strengthening the European presence in the rapidly growing global cancer liquid biopsy market.</t>
  </si>
  <si>
    <t>DNA; lung cancer; melanoma; breast cancer; mutation</t>
  </si>
  <si>
    <t>SAGA DIAGNOSTICS AB (SE)</t>
  </si>
  <si>
    <t>https://doi.org/10.3030/791673</t>
  </si>
  <si>
    <t>ENDOCAM</t>
  </si>
  <si>
    <t>TARGETING ENDOTHELIAL CELL AND CANCER AMOEBOID MOVEMENT TO OVERCOME RESISTANCE TO ANTI-VEGF AND ANTI-PROTEASE THERAPIES</t>
  </si>
  <si>
    <t>Unlike mesenchymal migration, the amoeboid motility doesn’t require proteases and is an opportunistic movement of cancer cells which allows cells to glide through, rather than degrade, ECM barriers, using movements based on adaptations of the cell body. Preliminary experiments we conducted using a mixture of physiologic inhibitors of serine-proteases, metallo-proteases and cysteine-proteases, thus mimicking a physiological environment, showed no differences in vessel formation for both Endothelial Progenitor Cells (EPCs) and mature Endothelial Cells (ECs) under mesenchymal or amoeboid conditions. Thus, we hypothesized the existence of an “amoeboid angiogenesis”. We also hypothesized that the failure of cancer treatment using synthetic metalloproteinase inhibitors (MPIs) could be ascribed to the ability of cancer and ECs to skip the attack of the MPI therapy by allowing cancer invasion and blood vessel formation using the “amoeboid” strategy. Even the VEGFA targeting partially disregarded the expectations because of the resistance onset followed by the progression of the disease. Our preliminary experiments showed also an “indifference” of ECs and EPCs to VEGF stimulation under amoeboid conditions. Therefore, the aim of this project is to identify the multiple mechanisms shared by cancer cells and ECs/EPCs in the regulation of amoeboid movement, to identify common therapeutic strategies impairing vascular growth and cancer cell invasion at the same time, overcoming resistance to anti-VEGF and anti-protease therapy. The molecules identified (ephrin, protease receptors, etc.) will be used as candidates for targeted therapy through the delivery of cargo liposomes containing inhibitors of the connection of such molecules with the cortical actin cytoskeleton, in pre-clinical experiments with the perspective of a possible application to humans. We expect that this approach will give a progress in the treatment of tumors thus improving outcomes for cancer patients.</t>
  </si>
  <si>
    <t>prostate cancer; breast cancer; mutation</t>
  </si>
  <si>
    <t>UNIVERSITA DEGLI STUDI DI FIRENZE (IT); THE REGENTS OF THE UNIVERSITY OF CALIFORNIA (US)</t>
  </si>
  <si>
    <t>https://doi.org/10.3030/748731</t>
  </si>
  <si>
    <t>BOUNCE</t>
  </si>
  <si>
    <t>Predicting Effective Adaptation to Breast Cancer to Help Women to BOUNCE Back</t>
  </si>
  <si>
    <t>Coping with breast cancer more and more becomes a major socio-economic challenge not least due to its constantly increasing incidence in the developing world. There is a growing need for novel strategies to improve understanding and capacity to predict resilience of women to the variety of stressful experiences and practical challenges related to breast cancer. This is a necessary step toward efficient recovery through personalized interventions. BOUNCE will bring together modeling, medical, and social sciences experts to advance current knowledge on the dynamic nature of resilience as it relates to efficient recovery from breast cancer. BOUNCE will take into consideration clinical, cancer-related biological, lifestyle, and psychosocial parameters in order to predict individual resilience trajectories throughout the cancer continuum and eventually increase resilience in breast cancer survivors and help them remain in the workforce and enjoy a better quality of life.BOUNCE will deliver a unified clinical model of modifiable factors associated with optimal disease outcomes and will deploy a prospective multi-center clinical pilot at four major oncology centers (in Italy, Finland, Israel and Portugal), where a total of 660 women will be recruited in order to assess its clinical validity against crucial patient outcomes (illness progression, wellbeing, and functionality). The advanced computational tools to be employed will validate indices of patients’ capacity to bounce back during the highly stressful treatment and recovery period following diagnosis of breast cancer. The overreaching goal of BOUNCE is to incorporate elements of a dynamic, predictive model of patient outcomes in building a decision-support system used in routine clinical practice to provide physicians and other health professionals with concrete, personalized recommendations regarding optimal psychosocial support strategies.</t>
  </si>
  <si>
    <t>SC1-PM-17-2017</t>
  </si>
  <si>
    <t>Personalised computer models and in-silico systems for well-being</t>
  </si>
  <si>
    <t>HUS-YHTYMA (FI)</t>
  </si>
  <si>
    <t>HUS-YHTYMA (FI); ISTITUTO EUROPEO DI ONCOLOGIA SRL (IT); NHG FINLAND OY (FI); IDRYMA TECHNOLOGIAS KAI EREVNAS (EL); VARIAN MEDICAL SYSTEMS FINLAND OY (FI); SINGULARLOGIC ANONYMI ETAIREIA PLIROFORIAKON SYSTIMATON KAI EFARMOGONPLIROFORIKIS (EL); THE HEBREW UNIVERSITY OF JERUSALEM (IL); EREVNITIKO PANEPISTIMIAKO INSTITOUTO SYSTIMATON EPIKOINONION KAI YPOLOGISTON (EL); FUNDACAO D. ANNA DE SOMMER CHAMPALIMAUD E DR. CARLOS MONTEZ CHAMPALIMAUD (PT)</t>
  </si>
  <si>
    <t>https://doi.org/10.3030/777167</t>
  </si>
  <si>
    <t>FLASH</t>
  </si>
  <si>
    <t>Far-infrared Lasers Assembled using Silicon Heterostructures</t>
  </si>
  <si>
    <t>The THz part of the electromagnetic spectrum (0.3-10 THz) is currently exploited in commercial security screening systems (weapon detection beneath clothes), medical diagnostics tools (skin and breast cancer, burns, and in ophthalmology) and production-line monitoring (non-destructive test in the pharmaceutical industry). Existing sources of THz radiation are still too large and expensive to be a massively deployed in all of the existing and proposed applications, which include large bandwidth wireless communications and the extension of security screening to far-infrared spectroscopic identification of chemicals and explosives up to 10 THz. A lower production cost, a higher level of integration with control electronics, and a broader range of emitted wavelength are all desirable to expand the application of THz radiation.FLASH, will develop a room-temperature THz laser integrated on Si using CMOS technology-compatible processes and materials. The laser, of quantum cascade type, will be assembled using newly developed conduction-band germanium-rich heterostructures. It will leverage on the non-polar nature of silicon and germanium crystal lattices to potentially enabling room temperature operation, and will emit over 1 mW of power in the 1-10 THz range. In perspective, the development of the SiGe heterostructure platform will pave the way towards the new field of nonlinear silicon photonics based on band-structure engineering. The consortium includes EU leaders in silicon chip manufacturing, Si/SiGe/Ge epitaxial material growth, laser and band structure modelling, quantum cascade laser design and terahertz/infrared spectroscopy. The proposed device can provide a step-change in compactness, reduced cost, and functionality of source performance, thus enabling large scale use of terahertz radiation in existing fields of application, and open up new fields of application not yet commercially exploited, such as wireless communication and security imaging.</t>
  </si>
  <si>
    <t>ophthalmology; breast cancer; radio technology; spectroscopy</t>
  </si>
  <si>
    <t>UNIVERSITA DEGLI STUDI ROMA TRE (IT)</t>
  </si>
  <si>
    <t>IHP GMBH - INNOVATIONS FOR HIGH PERFORMANCE MICROELECTRONICS (DE); UNIVERSITA DEGLI STUDI ROMA TRE (IT); EIDGENOESSISCHE TECHNISCHE HOCHSCHULE ZUERICH (CH); UNIVERSITY OF GLASGOW (UK); NEXTNANO GMBH (DE)</t>
  </si>
  <si>
    <t>https://doi.org/10.3030/766719</t>
  </si>
  <si>
    <t>microSPIRE</t>
  </si>
  <si>
    <t>micro-crystals Single Photon InfraREd detectors</t>
  </si>
  <si>
    <t>µSPIRE aims at establishing a technological platform for homo- and hetero- structure based photonic and electronic devices using the self-assembling of epitaxial crystals on patterned Si substrates.Emerging micro-electronic and photonic devices strongly require the integration on Si of a variety of semiconducting materials such as Ge, GaAs, GaN and SiC, in order to add novel functionalities to the Si platform. µSPIRE pursues this goal employing a novel deposition approach, which we termed vertical hetero-epitaxy (VHE). VHE exploits the patterning of conventional Si substrates, in combination with epitaxial deposition, to attain the self-assembly of arrays of Ge and GaAs epitaxial micro-crystals elongated in the vertical direction, featuring structural and electronic properties unparalleled by “conventional” epitaxial growth.As a concrete demonstration of VHE potentialities, we will deliver a complete set of novel photon counting detectors: VHE micro-crystals will be used as the elementary microcells for single-photon detectors with performances far beyond those of current state-of-the-art devices, namely:- High photon detection efficiency (&gt; 80%), thanks to the use of several µm thick micro-crystals; - High photon-number-resolving capability, thanks to the high density of micro-crystals;- High fill-factor (&gt; 90%), thanks to the almost complete surface coverage attained by VHE;- Extended sensitivity from visible (350 – 900 nm) to NIR (800 – 1800 nm) and MIR (up to 10µm), thanks to the integration on Si of Ge and GaAs quantum wells.As a first action towards real applications, the Si and Ge devices will be tested on phantoms closely mimicking breast tissue in order to assess the improvement in signal level with respect to state of the art detectors, and investigate the potential extension to a presently unexplored, but appealing, long-wavelength spectral range (1500nm+) of breast imaging and optical assessment of breast cancer risk.</t>
  </si>
  <si>
    <t>quantum computers; semiconductivity; geometry; metalloids; photons</t>
  </si>
  <si>
    <t>PHILIPPS UNIVERSITAET MARBURG (DE); MICRO PHOTON DEVICES SRL (IT); POLITECNICO DI MILANO (IT); UNIVERSITA' DEGLI STUDI DI MILANO-BICOCCA (IT); UNIVERSITY OF GLASGOW (UK); TECHNISCHE UNIVERSITAET DRESDEN (DE)</t>
  </si>
  <si>
    <t>https://doi.org/10.3030/766955</t>
  </si>
  <si>
    <t>STARFISH DNA</t>
  </si>
  <si>
    <t>Stalling the Replication Fork via the Impedimental Stabilization of Higher-order DNAs</t>
  </si>
  <si>
    <t>"Cancer is a generic term for a group of diseases characterized by the uncontrolled growth and spread of cells with abnormal proliferating activity. Most of the anticancer drugs currently used in the clinic trigger irreversible DNA damages and thus, promote replicative stress. As an alternative of irreversible DNA strand breaks, the non-covalent small-molecule stabilization of unusual, non-B DNA structures has emerged as a promising way to create DNA damages. One of such non B-DNA structures is a three-way DNA junction that might fold both upstream and downstream of the replication fork. The stabilization of three-way junctions by small molecules therefore opens a promising way to induce replicative stress in a highly cancer-specific manner. The main goal of the project ""STARFISH DNA"" (for ""Stalling the Replication Fork via the Impedimental Stabilization of Higher-order DNAs"") is to identify a new series of compounds capable of creating DNA damages through three-way junction stabilization and to use them either as standalone therapeutic agent to fight against cancers or in combination with established drugs that disrupt cancer signaling pathways in a synergistic manner."</t>
  </si>
  <si>
    <t>skin cancer; DNA; lung cancer; breast cancer; immunotherapy</t>
  </si>
  <si>
    <t>UNIVERSITE DIJON BOURGOGNE (FR)</t>
  </si>
  <si>
    <t>https://doi.org/10.3030/750368</t>
  </si>
  <si>
    <t>TRIPLECON</t>
  </si>
  <si>
    <t>Triple negative breast cancer control through synergistic inhibition of EGFR and CDK9 signaling</t>
  </si>
  <si>
    <t>"Triple negative breast cancer (TNBC) is an aggressive disease, accounting for 15-20% of breast cancer cases, but disproportionally causing breast cancer-related death. TNBC does not express the targetable receptors ER, PR, and HER2 that are known to drive other forms of breast cancer. Mainstay practice for TNBC in the clinic is to treat with non-targeted cytotoxic chemotherapies. Long-term outcomes are however still poor, most likely owing to intrinsic drug resistance. Clinical trials have attempted to explore molecular targeted therapies to block dysregulated growth factor receptors in TNBC, for instance, epidermal growth factor receptor (EGFR), as it is overexpressed in ~80% of TNBC. Yet, giving the long-standing availability of clinically approved EGFR-targeted therapies, such as lapatinib, the clinical benefit of single agent therapy is unsatisfactory, owing to the compensatory dysregulated signaling pathways. In our ongoing ERC – Advanced Grant Triple-BC (#322737) we are striving to explore combinatorial molecular targeted therapies to concomitantly block the identified dysregulated signaling pathways. Our preliminary work revealed that an inhibitor targeting cyclin-dependent kinase 9 (CDK9) strikingly synergized with targeting EGFR receptor family signaling to inhibit cell proliferation of TNBC cell lines. The overall goal of this PoC project is to exploit this novel finding and provide proof-of-concept evidence that stalling CDK9 signaling may enable successful targeted combination therapy in TNBC. Therefore, the specific objective is to assess the pharmacological response of dual EGFR-CDK9 targeting in TNBC patient-derived xenograft (PDX) mouse models in vivo. We envisage that this PoC project will translate our identified successful synergistic treatment into an effective future novel and safe combinatorial targeting strategy benefiting TNBC patients."</t>
  </si>
  <si>
    <t>drug resistance; breast cancer</t>
  </si>
  <si>
    <t>UNIVERSITEIT LEIDEN (NL); ERASMUS UNIVERSITAIR MEDISCH CENTRUM ROTTERDAM (NL)</t>
  </si>
  <si>
    <t>https://doi.org/10.3030/767854</t>
  </si>
  <si>
    <t>MSCFate</t>
  </si>
  <si>
    <t>Fate of mammary stem cells during tumorigenesis and clinical implications</t>
  </si>
  <si>
    <t>One of the most challenging questions in breast cancer biology is to elucidate the origin of tumor heterogeneity and its contribution to therapy failure. Accumulating evidence suggests that the cell-of-origin, the cell that acquires the first oncogenic event, may define the molecular portrait of the resulting tumor. The fate of mammary Stem Cells (MSC) upon oncogenic perturbation has been poorly explored. Moreover, the Phosphoinositide 3-kinase (PI3K) pathway regulates proliferation/differentiation of MSC and is found hyperactive in breast cancer cells, for example through mutations in PIK3CA, the gene coding for its catalytic subunit. I hypothesize that expression of PIK3CA mutations will perturb mammary tissue homeostasis, initiate mammary cancer and trigger formation of stem-like cancer cells. Using state-of-the-art in situ genetic lineage tracing, I will determine the fate of MSC (identified recently as Procr+ cells) after conditional expression of PIK3CA hotspot mutations (H1047R, E545K). I will also characterize early molecular events responsible for promotion of transformation (Aim 1). When tumors develop, I will determine tumor phenotype and eventual progression to metastasis (Aim 2). Consequently, this study will generate a new mouse model of breast cancer that will be useful for preclinical studies. A panel of PI3K inhibitors is currently under Clinical investigation and clinical reports have shown that the combination of standard chemotherapy with PI3K inhibitors reduces tumor growth but drug-resistance often occurs. To identify resistance mechanisms to PI3K inhibitors, I will generate in vivo models of drug-resistance (Aim 3). My studies will use both hypothesis driven and unbiased approaches, they should: 1. better elucidate transformation of MSC and the resulting tumor heterogeneity, 2. pinpoint novel targets/biomarkers. Ultimately this knew knowledge should result in better therapies for patients.</t>
  </si>
  <si>
    <t>drug resistance; stem cells; breast cancer; mutation; homeostasis</t>
  </si>
  <si>
    <t>https://doi.org/10.3030/750812</t>
  </si>
  <si>
    <t>MULTIFUNSOME</t>
  </si>
  <si>
    <t>Anti-EGFR Monoclonal Antibody Conjugated Thermoresponsive Liposome for Triple Negative Breast Cancer Thermo-Chemotherapy</t>
  </si>
  <si>
    <t>In Europe, breast cancer is by far the most important cause of cancer death among women. In particular, triple negative breast cancer (TNBC) is an aggressive histological subtype with limited treatment options and associated with poorer prognosis than other breast cancer subtypes. MULTIFUNSOME proposes the use of an anti-Epidermal Growth Factor Receptor (EGFR) monoclonal antibody-conjugated thermoresponsive liposome to deliver simultaneously an anticancer drug and superparamagnetic iron oxide nanoparticles (SPIO) to TNBC cells for thermo-chemotherapy. We will investigate: 1) the effect of combining anti-EGFR targeting and magnetic hyperthermia (MH) on TNBC in such thermo-chemotherapy and 2) how chemical-physical properties of the SPIOs and liposomes influence the therapeutic activity of the formulation. By conjugating anti-EGFR monoclonal antibody to a liposomal delivery system for targeting, drug and SPIO internalization into EGFR overexpressing TNBC cells will be greatly enhanced. SPIO co-encapsulation in the drug nano-cargo will induce a thermal dose to the TNBC cells when an alternating magnetic field is applied. MH will make TNBC cells more sensitive to chemotherapy and trigger the release of drugs intracellularly by enhancing the lipid membrane permeability. As a result, the effectiveness of chemotherapy could be synergistically enhanced by the concurrent application of MH and chemotherapy. The core size of SPIO will serve as a design parameter that can be readily manipulated to maximize the heating efficient of the multicore SPIO so as to minimize the necessary iron oxide content and maximize the drug encapsulation efficiency. The fellowship program will include a comprehensive training which will help the fellow to develop a unique multidisciplinary expertise. Furthermore, the project will generate important knowledge, impacts and collaborations in the European Research Area and could potentially address the critical need for a more efficacious TNBC therapy.</t>
  </si>
  <si>
    <t>lipids; breast cancer; nano-materials</t>
  </si>
  <si>
    <t>Thermo-chemotherapy, liposome drug delivery, targeted delivery, triggered release, magnetic hyperthermia, triple negative breast cancer</t>
  </si>
  <si>
    <t>https://doi.org/10.3030/700309</t>
  </si>
  <si>
    <t>RTKPalm</t>
  </si>
  <si>
    <t>Modulating and Profiling Receptor Tyrosine Kinase S-palmitoylation in Breast Cancer</t>
  </si>
  <si>
    <t>Breast cancer is one of the most diagnosed cancers and the leading cause of cancer death in women worldwide. Breast cancer cells need activated receptor tyrosine kinases (RTKs) to invade, proliferate, and metastasize. Increased activity and overexpression of RTKs is associated with poor prognosis for breast cancer patients. Therefore, multiple RTKs have emerged as attractive therapeutic targets. However, resistance to therapies is a persistent problem for the development of therapeutics targeting RTKs. New and innovative approaches to effectively target these receptors are required. Recently S-palmitoylation has been identified as an important post-translational modification that regulates signal transduction, protein trafficking and degradation of specific RTKs in breast cancer. The substrate scope, role, extent of dysregulation and the enzymes responsible for the S-palmitoylation of specific substrates in breast cancer is largely unknown. In this context, the aim of the proposed project is to implement novel chemical biological tools and methods, to gain insight in the extent, regulation and role of S-palmitoylation of RTKs in breast cancer. This insight will facilitate the identification of new approaches to therapeutically target RTKs in breast cancer.</t>
  </si>
  <si>
    <t>crystals; proteomics; lipids; breast cancer; enzymes</t>
  </si>
  <si>
    <t>https://doi.org/10.3030/750409</t>
  </si>
  <si>
    <t>The first ultra-high sensitive breast imaging device based on non-ionizing safe microwave</t>
  </si>
  <si>
    <t>Breast cancer is the most common cancer in females. Regular screening is of paramount important for early diagnosis to reduce the incidence and increase the outcome of a cure. Current techniques based on ionizing radiation cannot be used in many cases. MammoWave is a mammography device based on safe microwave that enable a fast and accurate breastimaging allowing for an early detection of breast cancer, based on simple technology and low cost.    MammoWave can be used any time, at any age and in any condition (pregnancy, specific illness etc.) for all patients since it does not use ionizing radiation. Defer to traditional mammography only cases positive for a first screening MammoWave, limiting the use of harmful radiation.The breast scanner consist of a cup that hold the breast of the patient in a prone position and of two antennas, one to transmit the microwave signal and one to receive. The breast is exposed to completely safe wave field.  Both antennas are configured to be moved around the azimuth, to capture reflected electromagnetic field in all directions and measured by thereceiving antenna. MammoWave is based on an innovative image reconstruction algorithm that processes the microwave signals according to the Huygens' principle: the result is able to identify the presence of any suspected tumor in the breast tissue.    MammoWave addresses the market of hospitals, clinics and private doctors replying to their need of enhancing the specificity of mammography screening in breast cancer detection to battle the increasing rate of false-positive and false-negative results, which implies additional cost for the healthcare system and unnecessary distress for women.     The Phase 1 project will be focused on establishing a complete supply chain, a sound business model and commercialization strategy, a planning of all activities for performing the clinical trials in hospital departments, as well as the elaboration of an industrialization and marketing plan</t>
  </si>
  <si>
    <t>public health; nuclear physics; business models; breast cancer; obstetrics</t>
  </si>
  <si>
    <t>https://doi.org/10.3030/782564</t>
  </si>
  <si>
    <t>ComFyt</t>
  </si>
  <si>
    <t>The revolution of the Compression Therapy Market: an easy-to-wear and comfortable compression stocking based on Electro-Active Polymers technology.</t>
  </si>
  <si>
    <t>ComFyt is a novel compression therapy stocking employing a proprietary material which eliminates the discomfort and the difficulties of traditional compression stockings. ElastiMed has identified the potential of the technology in the method of manufacturing and processing Electro-Active Polymers (EAP). The material is a soft plastic, constructed flat, with large deformation and linear activation being a unique solution, optimal for wearable devices.  These actuators are able to mimic the rhythmic natural calf muscle contractions, leading to the optimal blood circulation, representing a breakthrough in the Compression Therapy.Compression Therapy is based on a mechanical principle of applying a constant or intermittent pressure on the lower limbs using a wearable sleeve or stocking. Despite the many treatment options available, the market is suffering from a low compliance rate and continues to seek innovative solutions that will reduce patient’s discomfort, decrease hospitalization stay, and improve the patient quality of life. Venous and lymphatic diseases such as Venous Thromboembolism (VTE), Chronic Venous Insufficiency (CVI), Deep Vein Thrombosis (DVT) and Lymphedema affect a large population worldwide. Age, gender, heredity, pregnancy and lifestyle are conditioning factors. Pain, mobility difficulties, reduced self-esteem, social isolation, disability to work, altered body image and depression affect the quality of life of the elderly and in general of people coping with venous and lymphatic diseases.  Yearly, there are approximately 10 million cases of VTE worldwide. VTE-related events kill more people than AIDS, breast cancer, prostate cancer and motor vehicle crashes combined in Europe and U.S. A growing elderly and diabetic population are also key components in the incidence of venous diseases. In addition to disease burden, venous and lymphatic diseases cause significant global economic burden.</t>
  </si>
  <si>
    <t>prostate cancer; vascular diseases; HIV; breast cancer; obstetrics</t>
  </si>
  <si>
    <t>ELASTIMED LTD (IL)</t>
  </si>
  <si>
    <t>https://doi.org/10.3030/775547</t>
  </si>
  <si>
    <t>MEDIRAD</t>
  </si>
  <si>
    <t>Implications of Medical Low Dose Radiation Exposure</t>
  </si>
  <si>
    <t>MEDIRAD aims to enhance the scientific bases and clinical practice of radiation protection (RP) in the medical field and thereby addresses the need to understand and evaluate the health effects of low dose ionising radiation exposure from diagnostic and therapeutic imaging and from off-target effects in radiotherapy (RT).MEDIRAD will pursue 3 major operational objectives: First, it will improve organ dose estimation and registration to inform clinical practice, optimise doses, set recommendations and provide adequate dosimetry for clinical-epidemiological studies of effects of medical radiation. Second, it aims to evaluate and understand the effects of medical exposures, focusing on the two major endpoints of public health relevance: cardiovascular effects of low to moderate doses of radiation from RT in breast cancer treatment incl. understanding of mechanisms; and long-term effects on cancer risk of low doses from CT in children. Third, it will develop science-based consensus policy recommendations for the effective protection of patients, workers and the general public. Within the 4-year project a multi-disciplinary consortium will, in close interaction with European medical associations, MELODI and EURADOS (1), develop a tool to determine image quality to maximise optimisation of RP in medical imaging, (2) improve and develop new individual organ/anatomical structure dosimetry from chest CT, I131 administration, fluoroscopy-guided procedures, hybrid imaging, and RT for breast cancer and interlinks with image quality measures, (3) conduct epidemiological studies of consequences of RT and CT, (4) identify potential novel imaging and circulating biomarkers and mechanisms of radiation effects, (5) develop innovative risk models, (6) develop and implement for the first time a European repository of patient dose and imaging data, (7) develop science-based recommendations, and (8) introduce novel approaches to bring together the nuclear and medical sectors.</t>
  </si>
  <si>
    <t>epidemiology; nuclear medicine; arteriosclerosis; breast cancer; diagnostic imaging</t>
  </si>
  <si>
    <t>NFRP-9</t>
  </si>
  <si>
    <t>Impacts of low dose radiation exposure</t>
  </si>
  <si>
    <t>INSTITUT DE RADIOPROTECTION ET DE SURETE NUCLEAIRE (FR); B-COM (FR); PHILIPPS UNIVERSITAET MARBURG (DE); INSTITUT CATALA DE LA SALUT (ES); INSTITUT NATIONAL DE LA SANTE ET DE LA RECHERCHE MEDICALE (FR); UNIVERSITY COLLEGE DUBLIN, NATIONAL UNIVERSITY OF IRELAND, DUBLIN (IE); UNIVERSITAETSKLINIKUM WUERZBURG - KLINIKUM DER BAYERISCHEN JULIUS-MAXIMILIANS-UNIVERSITAT (DE); IMPERIAL COLLEGE OF SCIENCE TECHNOLOGY AND MEDICINE (UK); INSTITUTO POLITECNICO DE COIMBRA (PT); OTTO-VON-GUERICKE-UNIVERSITAET MAGDEBURG (DE); UNIVERSITE DE GENEVE (CH); UNIVERSITEIT GENT (BE); MEDIZINISCHE HOCHSCHULE BRANDENBURG CAMPUS GMBH (DE); HELMHOLTZ ZENTRUM MUENCHEN DEUTSCHES FORSCHUNGSZENTRUM FUER GESUNDHEIT UND UMWELT GMBH (DE); INSTITUT CATALA D'ONCOLOGIA (ES); THE ROYAL MARSDEN NATIONAL HEALTH SERVICE TRUST (UK); ACADEMISCH ZIEKENHUIS GRONINGEN (NL); ISTITUTO SUPERIORE DI SANITA (IT); Associação para Investigação e Desenvolvimento da Faculdade de Medicina (PT); FUNDACION PRIVADA INSTITUTO DE SALUD GLOBAL BARCELONA (ES); UNIVERSITY OF NEWCASTLE UPON TYNE (UK); PANEPISTIMIO KRITIS (EL); INSTITUT CLAUDIUS REGAUD (FR); STUDIECENTRUM VOOR KERNENERGIE / CENTRE D'ETUDE DE L'ENERGIE NUCLEAIRE (BE); EIBIR GEMEINNUTZIGE GMBH ZUR FORDERUNG DER ERFORSCHUNG DER BIOMEDIZINISCHEN BILDGEBUNG (AT); UNIVERSITAT POLITECNICA DE CATALUNYA (ES); STICHTING HET NEDERLANDS KANKER INSTITUUT-ANTONI VAN LEEUWENHOEK ZIEKENHUIS (NL); STICHTING VUMC (NL); VÄSTRA GÖTALANDSREGIONEN (SE); INSTYTUT MEDYCYNY PRACY IMIENIA PROF. DRA MED. JERZEGO NOFERA W LODZI (PL); KLINIKUM RECHTS DER ISAR DER TECHNISCHEN UNIVERSITAT MUNCHEN (DE); UNIVERSITY OF BRISTOL (UK); UNIVERSITE PARIS CITE (FR); UNIVERSITAETSMEDIZIN DER JOHANNES GUTENBERG-UNIVERSITAET MAINZ (DE); UNIVERSITAT AUTONOMA DE BARCELONA (ES); UNIVERSITA DEGLI STUDI DI ROMA LA SAPIENZA (IT)</t>
  </si>
  <si>
    <t>https://doi.org/10.3030/755523</t>
  </si>
  <si>
    <t>MIDxPRO</t>
  </si>
  <si>
    <t>Microwave Diagnosis of Breast Cancer with Open Ended Contact Probes</t>
  </si>
  <si>
    <t>This action proposes to carry out research in open ended contact probe (OECP) technique to lay out foundation work for development of two new applications: an automated surgical margin detection device for breast cancer treatment and an automated microwave biopsy probe for breast cancer diagnosis. While the envisioned applications require a single and highly accurate measurement, OECP technique suffers from high error and low repeatability dielectric property measurements. The error mostly stems from the current mathematical approach utilized for the dielectric property retrieval which may converge to local minimum and can magnify the measurement set-up based errors. This research will first target the existing error by proposing robust mathematical retrieval approaches. Next, application based modifications will be investigated with new probe structures. Finally, further error minimization will be achieved by introducing classification algorithms. Developed techniques will be validated with animal experiments. The outcomes of this research will greatly contribute to the innovation of new medical devices that can be utilized for breast cancer, representing one of the most commonly diagnosed cancer type among women. The researcher is well-equipped and has the required capabilities to execute the objectives of this research. The host organization and supervisors have an extensive track record in medical device development, necessary infrastructure, network, and expertise. This research will allow the researcher to become independent by extending her network, publication/grant track record, skill sets, and more importantly, through joining an innovation oriented host organization, the researcher will gain expertise in phases that enables the research to be transformed into innovation. Finally, the goal of the proposed research, building the foundation for innovation, is also in line with ‘Future and Emerging Technologies’ call of the H2020 work program.</t>
  </si>
  <si>
    <t>radio frequency; breast cancer; machine learning; ultrasound; computational intelligence</t>
  </si>
  <si>
    <t>ISTANBUL TEKNIK UNIVERSITESI (TR)</t>
  </si>
  <si>
    <t>https://doi.org/10.3030/750346</t>
  </si>
  <si>
    <t>SAMNets</t>
  </si>
  <si>
    <t>Investigation of adaptive design and rewiring of Survival-Apoptosis-Mitogenic (SAM) signalling transduction network</t>
  </si>
  <si>
    <t>Cell life is not the property of any single protein or gene; rather it emerges from concerted actions of multiple molecules in cellular networks. Current proposal is focused on Signal Transduction Networks (STN) connecting the environment to cell responses. A major challenge is to understand how STN integrate and process environmental signals in a robust and reliable way and how they “compute” cell fate decisions depending on genetic background. To answer this question, the study will be focused on three interconnecting STNs: the Survival (PI3K/PTEN/AKT), Apoptotic (RASSF1/MST/LATS) and Mitogenic (EGFR/RAS/RAF/MEK/ERK) pathways, the SAM network. In the scope of current proposal the methods of signalling network reconstruction will be improved and the SAM network topology will be reconstructed in the panel of cell lines. Based on available data and reconstructed network topology the mechanistic site-specific dynamic model of SAM network will be developed and validated. Model predictions of dependence of signalling outputs behaviour on different perturbations (like small molecule inhibitors and their combinations) and background (mutations and protein expression levels) will be validated. The signalling outputs will be experimentally correlated to the cell fate decisions.The developed models will relate mutational information to treatment responses in the context of different expression landscapes and they will explain and predict mechanisms of intrinsic and acquired drug resistances, which often cannot be picked up by only intuitive reasoning. During the project the applicant will get training in a range of modern computational modelling, biochemical and molecular biology techniques used to study intracellular signalling networks. As a result, he will acquire skills of efficient integration of wet and dry parts of systems biology which will uniquely qualify him in the field significantly enhancing his career prospects.</t>
  </si>
  <si>
    <t>melanoma; drug resistance; breast cancer; mutation; leukemia</t>
  </si>
  <si>
    <t>https://doi.org/10.3030/750688</t>
  </si>
  <si>
    <t>ESCAPE_COPD</t>
  </si>
  <si>
    <t>Elimination of Senescent Cells Approach for treatment of COPD</t>
  </si>
  <si>
    <t>Chronic Obstructive Pulmonary Disease (COPD) is estimated to affect up to 600 million people worldwide and by 2020 it will become the third most frequent cause of death. In Europe alone, COPD affects up to 10% of people (i.e. more people than breast cancer and diabetes) and it takes the life of around 300,000 Europeans each year. Current therapies are associated with a variety of side effects some of which can be acute and even life threatening. Moreover, none of the existing medications for COPD has been shown conclusively to modify the long-term decline in lung function thus, COPD remains a disease with a significant unmet medical need.Our approach is focusing on the pharmacological elimination of senescent cells (i.e. cells that have stopped dividing, but do affect their microenvironment) which accumulate in tissues with age and contribute to multiple age-related diseases, including COPD. In particular, we recently discovered that with the use of a particular molecule, we could efficiently target the molecular mechanisms that are responsible for the viability of senescent cells, leading to specific elimination of these cells from tissues. In turn, the goal of the PoC project is two-fold. (1) The first goal is to establish the technical feasibility of our idea by testing the effect of the identified molecule on the disease development and progression using the COPD mouse model we developed. (2) The second goal is to establish the business feasibility of our revolutionary approach by taking the necessary steps towards its commercialization, focusing on the creation of strategic alliances with key private sector companies.</t>
  </si>
  <si>
    <t>pharmaceutical drugs; diabetes; breast cancer</t>
  </si>
  <si>
    <t>ERC-PoC-2016</t>
  </si>
  <si>
    <t>ERC-Proof of Concept-2016</t>
  </si>
  <si>
    <t>https://doi.org/10.3030/727218</t>
  </si>
  <si>
    <t>CoSMaS</t>
  </si>
  <si>
    <t>Developing an interdisciplinary Collaborative Self-Management Support model: behavioural and communication tools for integrated care</t>
  </si>
  <si>
    <t>The CoSMaS project aims to develop and test an interdisciplinary Collaborative Self-Management Support Model applicable to several chronic health conditions and to validate model measurement tools for use in research and routine care. The proposed research investigates how different HCPs contribute to supporting self-management, how they coordinate care, and how this can be improved to ensure comprehensive (but not redundant) care and ultimately reduce illness burden. It thus addresses recent calls to improve chronic care in Europe, in line with recent advances towards integrated care and current interest in using social science, especially health communication and behaviour change, to inform health services research. Within a 2-year timeline, it proposes a community-based participatory research approach to develop solutions for collaborative care in France in asthma, stroke and cancer based on input from various stakeholders, while also developing the model internationally via collaborations with other EU research centres. Theoretical literature reviews are first planned to inform model development. Qualitative studies are set to explore the views of patients’, caregivers’ and health care professionals of different specialities on current and desired CoSMaS practices. An international Delphi consultation aims to reach consensus on model elements and hypotheses by synthesizing opinions of research and management experts. Self-report tools are developed, piloted and validated in a cross-sectional online survey. This research is linked to relevant training, knowledge transfer and communication activities to broaden the expertise of the researcher, valorize her current knowledge within the host and partner organizations, and disseminate scientific evidence on collaborative self-management support to scientific audiences and the public at large.</t>
  </si>
  <si>
    <t>asthma; breast cancer; stroke; social sciences</t>
  </si>
  <si>
    <t>UNIVERSITE LYON 1 CLAUDE BERNARD (FR)</t>
  </si>
  <si>
    <t>https://doi.org/10.3030/706028</t>
  </si>
  <si>
    <t>ONCOmetENHANCERS</t>
  </si>
  <si>
    <t>Elucidating the Role of Enhancer Methylation Variation in Cancer and Developing Enhancer-based Markers and Targets for Precision Medicine</t>
  </si>
  <si>
    <t>Cancer is a growing medical problem which genetic and environmental basis is not clearly understood. Massive efforts over the last decade have identified differences in cancer gene expression that cannot be explained by coding sequences or promoter variations, whereas the effect of transcriptional enhancers remains unclear due to the lack of an effective way to link enhancers with their controlled genes. Recently, we discovered a class of inter-tumor, inter-patient DNA methylation variations in putative enhancers that predict changes in gene expression levels with much greater power than promoter or sequence analyses. The overall goal of this proposal is to determine if changes in enhancer methylation form part of the genomic basis of cancer. Our aim is to elucidate methylation-influenced disease regulatory circuits that affect cancer driver and risk genes and may ultimately serve as markers for disease progression and drug response. Utilizing a new genomic methodology, which allows systematic prediction and verification of gene-enhancer pairing, I will test the above hypothesis in two disease models: breast cancer and glioblastoma. I will methodologically assess numerous potential enhancers across the disease genomes and explore the effects of genetic and epigenetic mutations and variations at these sites. Informative sites will then be evaluated as markers of gene expression level in tumor biopsies. Ultimately, I will apply novel tools to manipulate selected enhancers genetically and epigenetically, thus investigating the causal relationships between enhancer methylation and gene expression, and assessing the potential for tuning gene expression levels by enhancer methylation modification. This study may transform our understanding of the mechanisms underlying disease predisposition, determine the regulatory circuits of key disease genes, lead to improved diagnosis and predictive abilities, and may pave the way for precision epigenetic therapy.</t>
  </si>
  <si>
    <t>breast cancer; mutation; personalized medicine; genomes; epigenetics</t>
  </si>
  <si>
    <t>Cancer predisposition,  Transcriptional enhancers,  Epimutations,  Regulatory mutations,  Epigenetic therapy,  Precision medicine,  Cancer methylation,  OncotypeDX</t>
  </si>
  <si>
    <t>https://doi.org/10.3030/724803</t>
  </si>
  <si>
    <t>TEMPTATION</t>
  </si>
  <si>
    <t>Thermometry and Photoacoustic-Imaging Outstanding Nanoprobes</t>
  </si>
  <si>
    <t>This project addresses the quest of new materials and approaches that nanotechnology requires to solve the current limitations of medicine. The potential to externally track and image organs and the potential presence and evolution of diseases by using light becomes a reality thanks to the use of especially tailored biocompatible nanoplatforms. New avenues to image living bodies by light allied with mechanical waves (i.e. sound) are going to be opened. We propose here an elegant marriage between light and sound endowing smartly designed nanoprobes with the capability of deep-tissue photoacoustic imaging, also accompanied by all-optical temperature sub-tissue measuring. To increase the penetration depth and spatial resolution, an imaging approach pumping the probes with near-infrared light is proposed. Therefore, we propose a kind of material no previously exploited for photoacoustic exogenous agent, working as bimodal nanoprobe by also optically measuring temperature within the biological transparency windows in the near-infrared</t>
  </si>
  <si>
    <t>breast cancer; magnetic resonance imaging; nano-materials; ultrasound; photons</t>
  </si>
  <si>
    <t>MSCA-IF-2015-GF</t>
  </si>
  <si>
    <t>UNIVERSIDADE DE AVEIRO (PT); BOARD OF TRUSTEES OF THE LELAND STANFORD JUNIOR UNIVERSITY (US)</t>
  </si>
  <si>
    <t>https://doi.org/10.3030/709270</t>
  </si>
  <si>
    <t>OMICS</t>
  </si>
  <si>
    <t>Origami-based Microfluidic Interface for Cell Signalling</t>
  </si>
  <si>
    <t>Cell surface receptors react to a multitude of signal molecules that trigger cellular responses and regulate cell fate. The malfunction of receptors and signals in cells may lead to the development of many diseases, including cancer, diabetes, neurodegeneration or autoimmune disorders. Thus, understanding complex signal pathways is key for future therapeutic approaches and drug development. This project concerns the development of a high throughput microfluidic device for the investigation of early cell signalling, which is triggered by ligand-decorated DNA origami nanostructures, immobilized on a microarray-patterned surface inside the microfluidic device. By combining state-of-the-art top-down microstructuring and bottom-up self-assembly, this approach allows to present ligands on surfaces with a full control of their absolute number, stoichiometry and nanoscale orientation, enabling to closer mimic the natural cell environment. While the principal functioning of origami-based ligand presentation has very recently been demonstrated by the beneficiary,  the here proposed implementation in a microfluidic chip will improve surface stability and robustness, as well as allow automated, on-surface assembly and cell culture processes to open the door to multiplexing and high throughput analyses.</t>
  </si>
  <si>
    <t>drug discovery; microfluidics; cell signaling; microscopy; breast cancer</t>
  </si>
  <si>
    <t>Microfluidics, DNA Origami, Cell signalling, Biomimetic interface, EGF, EGFR, Nanoscale organization, Breast cancer cells</t>
  </si>
  <si>
    <t>KARLSRUHER INSTITUT FUER TECHNOLOGIE (DE)</t>
  </si>
  <si>
    <t>https://doi.org/10.3030/746713</t>
  </si>
  <si>
    <t>BRECASTEM</t>
  </si>
  <si>
    <t>Functional and Molecular Characterisation of Breast Cancer Stem Cells</t>
  </si>
  <si>
    <t>Every organ harbours adult stem cells which have the potential for long-term replication, together with the capacities of self-renewal and multi-lineage differentiation. These stem cells function in tissue homeostasis and contribute to regeneration in response to injury. In addition, many cancers are caused by transforming mutations occurring in tissue-specific progenitor cells. These transformed stem cells harbour long-term proliferative potential and the ability to regenerate tumours consisting of phenotypically heterogeneous cell types. The identities of cancer stem cells (CSCs) that give rise to breast tumours are incompletely understood. The mammary gland is composed of a complex cellular hierarchy, which undergoes most of its development postnatally. To achieve this great plasticity, both stem and progenitor cells play a pivotal role in the extensive tissue remodelling occurring during puberty and pregnancy. Deregulation of stem and progenitor cells is a key event in mammary carcinogenesis. Recently, the host laboratory identified a rare unipotent progenitor cell population in the adult murine mammary gland characterized by the surface protein leucine-rich repeat-containing G-protein coupled receptor 6 (Lgr6).  Oncogenic mutations in Lgr6-positive cells led to the formation of luminal mammary gland tumours, and contributed to tumour aggressiveness and maintenance. Conversely, depletion of Lgr6-positive progenitors in mouse luminal breast cancer dramatically impaired tumour growth and morphology. However, the underlying molecular mechanisms driving these observations are unknown. The aim of this project is the characterisation of Lgr6-positive breast cancer stem cells, using functional and molecular approaches. We will characterise the molecular differences between cancer stem cells and non-stem cells, with the ultimate goal of identifying novel therapeutic strategies to eliminate breast cancer stem cells.</t>
  </si>
  <si>
    <t>surgery; stem cells; breast cancer; obstetrics; homeostasis</t>
  </si>
  <si>
    <t>THE FRANCIS CRICK INSTITUTE LIMITED (UK)</t>
  </si>
  <si>
    <t>https://doi.org/10.3030/749108</t>
  </si>
  <si>
    <t>BCSC-ST</t>
  </si>
  <si>
    <t>Breast cancer stem-like cells specific vulnerabilities: focus in HER2 over-expression and protein glycosylation</t>
  </si>
  <si>
    <t>Breast cancer is the most common cause of female cancer death in Europe, hence it is urgent finding alternative treatments. A small population of cells that display stem cell characteristics has been described in breast cancer (BCSC) and linked to tumour progression, resistance to treatment and metastasis. New therapeutic approaches propose the use of stem cell targeting agents in combination with traditional chemotherapy. However, selective targeting of BCSC is still challenging as they are very similar to normal stem cells. Here, I propose to probe two characteristics that may be specific of BCSC: HER2 over-expression and altered protein glycosylation. I will use state-of-the-art technologies including the standardization of a new protocol to isolate Circulating Tumour Cells (CTCs) from blood, and the generation of a library of CRISPRs targeting all the genes related with protein glycosylation. After six years of postdoctoral stage in New York, I have wide experience in RNAi screens valuable for the library development. Supervised by Prof. Elliott at Newcastle University, I aim to learn the insights of protein glycosylation in cancer. The identification of BCSC specific vulnerabilities has important clinical implications as they represent outstanding candidates for new targeted therapies. Importantly, HER2 and protein glycosylation are mainly located in the surface of the cells, being accessible to targeting agents. The accomplishment of the proposal will contribute to my development as an independent researcher since I will: 1) gain knowledge in BCSC and protein glycosylation, fields with multiple functional implications; 2) generate data to use in my future projects, including a list of targeted therapies candidates; 3) standardize a method for isolating CTCs to further study breast cancer metastasis; 4) learn to use CRISPR libraries and generate a library with multiple applications; and 5) be trained and guided in the transition to a full autonomous position.</t>
  </si>
  <si>
    <t>microscopy; stem cells; breast cancer; enzymes</t>
  </si>
  <si>
    <t>Breast cancer, stem cell, HER2, protein glycosylation, CRISPR screen, circulating tumour cells, therapeutic target</t>
  </si>
  <si>
    <t>https://doi.org/10.3030/745808</t>
  </si>
  <si>
    <t>CBIT</t>
  </si>
  <si>
    <t>Customisable Bioink Technology Platform</t>
  </si>
  <si>
    <t>3D cell culture and 3D Bioprinting have become crucial to the development of health and life science research. 3D cell culture has enabled more accurate cell screening, drug and biosensor discovery, tissue engineering, and development of cell lines. One of the major challenges to culturing complex tissues is producing detailed matrix morphologies with optimised pore size, mechanical properties and biocompatibility.  Many of the bioink 3D matrices under development do not sufficiently address the physical (mechanical properties), chemical and biological (cell-matrix interactions) complexity required for sucessful 3D culture.PGD have developed an eight amino acid sequence peptide that self-assembles and forms a hydrogel in the presence of a salt solution. This platform technology is commerically available for 3D culture or tissue engineering research and can be purchased as a liquid or spray. PGD are now investigating the feasibility of producing a bioink. PGD will produce a bioink and disposable mixing chamber that can be 3D printed and support cell viability. For additive manufacturing to break through in the life sciences and pharma industry, a complete package must be provided, including ready to use inks that are true 3D ECM mimics and compatible with processing methods. They must not impede staining/assays or optical/electrochemical detection of cells. At present, there is no bioink on the market that is suitable for large scale use in the pharmaceutical and life science industries.</t>
  </si>
  <si>
    <t>drug discovery; tissue engineering; stem cells; breast cancer; personalized medicine</t>
  </si>
  <si>
    <t>PEPTIGELDESIGN LTD (UK)</t>
  </si>
  <si>
    <t>https://doi.org/10.3030/763059</t>
  </si>
  <si>
    <t>CryoBiopsy</t>
  </si>
  <si>
    <t>CryoBiopsy: a bi-modal temperature sample preservation device for standardized breast cancer biopsy</t>
  </si>
  <si>
    <t>Biopsy is commonly used in medicine and clinical research for diagnosis and characterization of cancer and other diseases. Traditionally, the tissue sample obtained is preserved by fixation with formalin and analysed histologically by a pathologist. However, current advances in biomedicine make an increased use of sophisticated molecular technologies which, rather than looking at the tissue morphology, analyse changes in specific molecules active in cellular pathways (biomarkers). These technologies require tissue that has not been compromised by the traditional biopsy fixation with formalin. Sorek Medical Systems Ltd. is a 16-year-old R&amp;D company focused on researching, developing and producing high-tech diagnostic medical devices. Sorek's objective in this project is to develop and market a device for breast cancer biopsy which optimizes tissue sample acquisition, handling and preservation. Sorek's innovative solution, unique in the market, solves the problem of sample processing standardization and generates a sample ready for biomarker analysis, among other advantages. Sorek's biopsy devices will be used by radiologists and surgeons, and by pharmaceutical companies seeking the development of biomarker-targeting drugs with the goal of improving cancer diagnostics and the practice of personalized medicine. The innovation is of critical importance to the further development of the company, as it will reinforce its position and help us grow in an area with such huge potential as breast cancer diagnostic devices. The objective of this project is to perform a feasibility study of the technical, commercial, and financial perspectives of Sorek's proprietary differential temperature preservation technology including, among others, analysis of additional R+D necessary, certifications and standardizations required by the industry, regulatory environment and patentability,  and commercial strategy involving our present and future commercial partners.</t>
  </si>
  <si>
    <t>biomolecules; breast cancer; pathology; personalized medicine; histology</t>
  </si>
  <si>
    <t>SOREK MEDICAL SYSTEMS LTD (IL)</t>
  </si>
  <si>
    <t>https://doi.org/10.3030/761525</t>
  </si>
  <si>
    <t>CLONCELLBREAST</t>
  </si>
  <si>
    <t>CLONAL AND CELLULAR HETEROGENEITY OF BREAST CANCER AND ITS DYNAMIC EVOLUTION WITH TREATMENT</t>
  </si>
  <si>
    <t>CLONAL AND CELLULAR HETEROGENEITY OF BREAST CANCER AND ITS DYNAMIC EVOLUTION WITH TREATMENTBreast cancer remains one of the leading causes of cancer death in women. One of the greatest challenges is that breast cancer is a heterogeneous group of 10 diseases defined by genomic profiling. In addition, each tumor is composed of clones and clonal evolution underpins the successive acquisition of the hallmarks of cancer, including metastasis and resistance to therapy. Furthermore tumors display biologically and clinically relevant cellular heterogeneity: immune system, vasculature, and stroma.  This cellular heterogeneity both shapes and is shaped by the malignant compartment and modulates response to therapy. This proposal will use longitudinal studies to unravel the clonal and cellular heterogeneity of breast cancer and its dynamic evolution with treatment. The overall goal is to provide a systems level view of evolving clonal and cellular architectures in space and time along the clinical continuum of breast cancers in the clinic, leading to the discovery of new biological and clinical paradigms which will transform our understanding of the disease. The overall approach is to capture the evolution of clonal and cellular heterogeneity of breast cancers in space and time using unique clinical cohorts where samples (biopsies and blood/plasma) are available spanning the whole disease continuum: early breast cancer surgically treated with curative intent, neo-adjuvant therapy, and matched relapse/metastasis. The 4 aims of the proposal are:1. Characterization of the clonal and cellular heterogeneity of primary tumours from the 10 genomic driver-based breast cancer subtypes (ICs)2. Comparative characterization of the clonal and cellular heterogeneity of matched pairs of primary and metastatic cancers3. Characterization of the clonal and epigenetic evolution across therapy courses4. Characterization of the immune response across therapy courses</t>
  </si>
  <si>
    <t>data science; drug allergy; immunology; breast cancer; RNA</t>
  </si>
  <si>
    <t>https://doi.org/10.3030/694620</t>
  </si>
  <si>
    <t>BIOCDx</t>
  </si>
  <si>
    <t>A miniature Bio-photonics Companion Diagnostics platform for reliable cancer diagnosis and treatment monitoring.</t>
  </si>
  <si>
    <t>Current diagnostic options for cancer treatment monitoring rely on imaging techniques and cannot guarantee proper assessment of therapeutic response. This project aims to develop a disruptive Point of Care (PoC) device for cancer early diagnosis and treatment monitoring as a companion diagnostics tool. One of the scientific breakthroughs of this project is the development of a “cancer stem cells” detection platform by virtue of expression of the cancer stem cell-specific transcription factor TWIST1, which controls the expression of the bloodstream circulating biomarkers POSTN, PCOLCE and TGBI. Cancer stem cells represent the most aggressive/tumorigenic cell compartment within tumors. BIOCDx will combine advanced concepts from the photonic, nano-biochemical, micro-fluidic and reader/packaging platforms aiming to overcome limitations related to detection reliability, sensitivity, specificity, compactness and cost issues. BIOCDx will rely on ultrasensitive, photonic elements based on an array of 8 asymmetric MZI waveguides fabricated by TriPlex technology on silicon nitride substrates and will achieve a 100 fold improvement –with respect to current technologies- of sensitivity (&lt;10-8 RIU). BIOCDx will emlploy a smart concept of signal multiplexing for lowering the number of photodetectors required in multi-analyte detection and allowing for a substantial reduction of chip size. A sandwich assay, enhanced with nanoparticles, will be developed, based on the use of two antibodies per protein, to detect all three circulating proteins. This will enhance the limit of detection (LOD) close to femtomolar and the reliability. BIOCDx photonic, nano-biochemical, fluidics and packaging platforms will be integrated into a portable, desktop PoC device. Its validation in preclinical and clinical setting will be performed in three cancer types: breast cancer, hormone-independent prostate cancer and melanoma.</t>
  </si>
  <si>
    <t>prostate cancer; melanoma; stem cells; breast cancer; personalized medicine</t>
  </si>
  <si>
    <t>ICT-03-2016</t>
  </si>
  <si>
    <t>SSI - Smart System Integration</t>
  </si>
  <si>
    <t>EREVNITIKO PANEPISTIMIAKO INSTITOUTO SYSTIMATON EPIKOINONION KAI YPOLOGISTON (EL)</t>
  </si>
  <si>
    <t>LRE MEDICAL GMBH (DE); SURFIX BV (NL); CSEM CENTRE SUISSE D'ELECTRONIQUE ET DE MICROTECHNIQUE SA - RECHERCHE ET DEVELOPPEMENT (CH); LEAD PHARMA HOLDING BV (NL); FUTURE DIAGNOSTICS SOLUTIONS BV (NL); IDRYMA IATROVIOLOGIKON EREUNON AKADEMIAS ATHINON (EL); LIONIX INTERNATIONAL BV (NL); LIONIX INTERNATIONAL BV (NL); EREVNITIKO PANEPISTIMIAKO INSTITOUTO SYSTIMATON EPIKOINONION KAI YPOLOGISTON (EL)</t>
  </si>
  <si>
    <t>https://doi.org/10.3030/732309</t>
  </si>
  <si>
    <t>3D NEONET</t>
  </si>
  <si>
    <t>Drug Discovery and Delivery NEtwork for ONcology and Eye Therapeutics</t>
  </si>
  <si>
    <t>Severe ocular disorders are affecting the lives of more than 100Mill people world-wide and at least 25% of the population above 70 years of age, a growing demographic group in EU. More than 8 million people lose their lives to cancer every year, making cancer a leading cause of pre-mature mortality in the world. The main hallmarks of severe eye conditions (i.e angiogenesis, inflammation and vascular permeability) play also pivotal roles in cancer, being therapeutic targets to treat both kind of diseases.The overall goal of 3D-NEONET is the improvement of available treatments for cancer and ocular disease by enhancing drug discovery-development and delivery to targeted tissues, through advanced international co-operation between academic and non-academic partners. The interdisciplinary expertise provided by 18 partners in 7 countries encompasses among others: drug screens, ADME, toxicology, preclinical models, nanotechnology, biomaterials and clinical trials.After the success with ongoing FP7-IAPP project 3D-NET (Drug Discovery and Development of Novel Eye Therapeutics; (www.ucd.ie/3dnet), we are assembling 3D-NEONET, this enlarged European interdisciplinary consortium that will join forces and exchange skills to enhance current therapies in oncology and ophthalmology. The 3 global objectives of 3D-NEONET are:1- Enhance the discovery and development of novel drugs, targets and biomarkers for ophthalmology and oncology. 2- Improve the Delivery of Therapeutics for Oncology and Ophthalmology3- Enhancement of Research, Commercial and Clinical Trial Project Management Practices in these fields.Through participation in the program, 3D-NEONET is the vehicle for driving synergies between academic and non-academic participants leading to increased scientific and technological excellence as well as tangible innovative outputs that will strengthen the competitiveness of both the researchers and industries of the network even beyond the lifetime of the network.</t>
  </si>
  <si>
    <t>drug discovery; prostate cancer; gene therapy; breast cancer; retinopathy</t>
  </si>
  <si>
    <t>MSCA-RISE-2016</t>
  </si>
  <si>
    <t>LINKOPINGS UNIVERSITET (SE); NATIONAL UNIVERSITY OF IRELAND GALWAY (IE); BLAFAR LIMITED (IE); UNIVERSITY COLLEGE DUBLIN, NATIONAL UNIVERSITY OF IRELAND, DUBLIN (IE); SOUTH EAST TECHNOLOGICAL UNIVERSITY (IE); UNIVERSIDAD DE VALLADOLID (ES); EXPERIMENTELLE PHARMAKOLOGIE UND ONKOLOGIE BERLIN-BUCH GMBH (DE); THE PROVOST, FELLOWS, FOUNDATION SCHOLARS &amp; THE OTHER MEMBERS OF BOARD, OF THE COLLEGE OF THE HOLY &amp; UNDIVIDED TRINITY OF QUEEN ELIZABETH NEAR DUBLIN (IE); ICON CLINICAL RESEARCH LIMITED (IE); OCUPHARM DIAGNOSTICS SL (ES); EYECRO LLC (US); ASHLAND SPECIALTIES IRELAND LIMITED (IE); THE QUEEN'S UNIVERSITY OF BELFAST (UK); UNIVERSIDAD COMPLUTENSE DE MADRID (ES); CRESSET BIOMOLECULAR DISCOVERY LIMITED (UK); KARLSRUHER INSTITUT FUER TECHNOLOGIE (DE); ZECLINICS SL (ES); XENOPAT SL (ES); BIOREPERIA AB (SE); ECM INGENIERIA AMBIENTAL SL (ES); INTERNATIONAL IBERIAN NANOTECHNOLOGY LABORATORY (PT); HGBEYOND MATERIALS SICENCE SL (ES)</t>
  </si>
  <si>
    <t>https://doi.org/10.3030/734907</t>
  </si>
  <si>
    <t>SmartGuide</t>
  </si>
  <si>
    <t>Smart Biopsy Tool for Real-Time Cancerous Cell Characterization at the Tip of the Needle</t>
  </si>
  <si>
    <t>The project will clinically validate a smart biopsy solution that provides real-time direct tissue characterization at the tip of the needle, which can be displayed on the biopsy system screen as well as on the screen of the imaging system used to guide the biopsy, based on data directly related to the disease stage and tissue type.The real-time tissue characterization will improve the accuracy of the diagnosis, reduce the understaging risk by 95%, reduce the false negative rate by 80%, reduce the number of repeat biopsies by 80% and the number of excisional open breast biopsies by 50%, thus improving the standard of care for breast cancer diagnosis.     The project also supports the development of personalized medicine by identifying novel biomarkers for cancer tissue characterization (conductivity and permittivity measurements based on dielectric spectroscopy), which will help clinicians predicting individual patient risk profiles and follow-up requirements. The project results will therefore lead to improved diagnosis, reduced clinical risks associated with un-necessary biopsies, and ultimately reduce costs for health providers, while improving standard of care and quality of life for the patients. Estimated cost savings can reach 275M Euros for each 1M biopsies. The project will implement an  open label, single arm, multi-centre, prospective, cohort validation study, performed at 3 sites in Israel, supporting the adoption by the medical community and the filing of CE certification applications. The project duration is 24 months and the total budget 3M Euros.</t>
  </si>
  <si>
    <t>breast cancer; surgical procedures; personalized medicine; multidrug resistance; spectroscopy</t>
  </si>
  <si>
    <t>DUNE MEDICAL DEVICES LTD (IL)</t>
  </si>
  <si>
    <t>https://doi.org/10.3030/738529</t>
  </si>
  <si>
    <t>MECHANO-CONTROL</t>
  </si>
  <si>
    <t>Mechanical control of biological function</t>
  </si>
  <si>
    <t>Mechanical forces transmitted through specific molecular bonds drive biological function, and their understanding and control hold an uncharted potential in oncology, regenerative medicine and biomaterial design. However, this potential has not been realised, because it requires developing and integrating disparate technologies to measure and manipulate mechanical and adhesive properties from the nanometre to the metre scale. We propose to address this challenge by building an interdisciplinary research community with the aim of understanding and controlling cellular mechanics from the molecular to the organism scale. At the nanometric molecular level, we will develop cellular microenvironments enabled by peptidomimetics of cell-cell and cell-matrix ligands, with defined mechanical and adhesive properties that we will dynamically control in time and space trough photo-activation. The properties under force of the molecular bonds involved will be characterized using single-molecule atomic force microscopy and magnetic tweezers. At the cell-to-organ scale, we will combine controlled microenvironments and interfering strategies with the development of techniques to measure and control mechanical forces and adhesion in cells and tissues, and to evaluate their biological response. At the organism scale, we will establish how cellular mechanics can be controlled, by targeting specific adhesive interactions, to impair or abrogate breast tumour progression in a mouse model. At all stages and scales of the project, we will integrate experimental data with multi-scale computational modelling to establish the rules driving biological response to mechanics and adhesion. With this approach, we aim to develop specific therapeutic approaches beyond the current paradigm in breast cancer treatment. Beyond breast cancer, the general principles targeted by our technology will have high applicability in oncology, regenerative medicine and biomaterials.</t>
  </si>
  <si>
    <t>proteins; cell biology; microscopy; breast cancer; biophysics</t>
  </si>
  <si>
    <t>mechanobiology, biophysics, integrins, cadherins, chemical biology, AFM, nanotechnology, hydrogels, traction force microscopy, photo-activation, breast cancer, multi scale modelling, single molecule</t>
  </si>
  <si>
    <t>FETPROACT-01-2016</t>
  </si>
  <si>
    <t>FET Proactive: emerging themes and communities</t>
  </si>
  <si>
    <t>MIND THE BYTE SL (ES); NOVIOCELL BV (NL); FUNDACIO INSTITUT DE BIOENGINYERIA DE CATALUNYA (ES); LEIBNIZ-INSTITUT FUER NEUE MATERIALIEN GEMEINNUETZIGE GMBH (DE); UNIVERSITAIR MEDISCH CENTRUM UTRECHT (NL); UNIVERSITAT POLITECNICA DE CATALUNYA (ES); KING'S COLLEGE LONDON (UK)</t>
  </si>
  <si>
    <t>https://doi.org/10.3030/731957</t>
  </si>
  <si>
    <t>PAMMOTH</t>
  </si>
  <si>
    <t>Photoacoustic/Ultrasound Mammoscopy for evaluating screening-detected abnormalities in the breast</t>
  </si>
  <si>
    <t>X-ray mammography is the mainstay of breast cancer screening programs. It is estimated that between 20 - 50% of abnormal screening mammograms will prove to be negative. The paradigm in diagnosis is to establish whether a lesion is benign or malignant. All the imaging techniques conventionally used today – diagnostic x-ray, ultrasonography and magnetic resonance imaging have many limitations, leading to multiple and/or repeat imaging and often unnecessary biopsy. This leads to physical, psychological and economic burdens felt at individual, familial and societal levels.  With an aging population, high incidence of breast cancer and tightening health-care budgets, there is an urgent  requirement for a non-invasive method for in-depth assessment of the screening-detected lesion. In PAMMOTH we will showcase such an imager, combining photoacoustic  and ultrasound imaging. With the use of quantitative image reconstruction of multi-wavelength photoacoustic data, information is gained of the vascular and oxygen status of the lesion relating to tumor physiology and function. From the ultrasound part, we derive ultrasound reflection from the lesion in a manner superior to conventional breast ultrasonography, relating to anatomic features and extent of a tumor. This information will enable the radiologist to come to a diagnosis accurately and rapidly without the use of contrast agents, without pain and  discomfort to the patient, while being cost-effective and not requiring complex infrastructure. Four excellent academic groups, three dynamic SMEs, and a hospital come together with support from key stakeholders in an Advisory group, to push beyond the state-of-the-art in science and technology to achieve the PAMMOTH imager. For the SMEs, in addition to tremendous improvements in individual product lines, the new integrated diagnostic imaging instrument opens up completely new market opportunities. We expect PAMMOTH to have a strong economic and clinical impact.</t>
  </si>
  <si>
    <t>breast cancer; physiology; magnetic resonance imaging; fibre optics; ultrasound</t>
  </si>
  <si>
    <t>ICT-29-2016</t>
  </si>
  <si>
    <t>Photonics KET 2016</t>
  </si>
  <si>
    <t>EKSPLA UAB (LT); TP21 GMBH (DE); UNIVERSITEIT TWENTE (NL); PA IMAGING R&amp;D BV (NL); UNIVERSITAET BERN (CH); VYSOKE UCENI TECHNICKE V BRNE (CZ); UNIVERSITY COLLEGE LONDON (UK); STICHTING MEDISCH SPECTRUM TWENTE (NL); IMASONIC SAS (FR)</t>
  </si>
  <si>
    <t>https://doi.org/10.3030/732411</t>
  </si>
  <si>
    <t>INSPIRED</t>
  </si>
  <si>
    <t>Targeting IRE1 in disease</t>
  </si>
  <si>
    <t>The overarching objective of this Interfere to Suppress or Promote IRE1 (INSPIRED) RISE programme is to drive research and innovation in cell stress and drug development for cancer and neurodegenerative diseases by forming an interdisciplinary and intersectoral network of experts with strong, dynamic and productive interactions. The partners will work together, each bringing their unique expertise, to develop new classes of therapeutics for these common diseases.  By fostering a shared culture of research, innovation and collaboration, the participants will accelerate advances in the field of cell stress responses. The staff members who participate in the programme will develop new skills, learn new technologies and be exposed to new environments which will considerably enhance their career opportunities.  Advancing drug development in the stress response field has potential translational and commercial opportunities for the participants and will benefit European society as a whole from economic and health perspectives.IRE1 is a stress sensor and signal transducer, activated in response to the accumulation of misfolded proteins in the endoplasmic reticulum (ER). Its activation is part of a process termed the unfolded protein response (UPR) that determines the fate of cells in response to ER stress. The INSPIRED consortium  will focus on understanding IRE1 signalling and its role in the stress response in order to target it in specific diseases such as cancers and neurodegenerative disorders where aberrant IRE1 signalling occurs.  Research carried out by INSPIRED  partners will develop new IRE1 modulators and generate preclinical data to support targeting IRE1 in cancers and neurodegenerative disease.</t>
  </si>
  <si>
    <t>neurobiology; drug discovery; alzheimer; breast cancer; amyotrophic lateral sclerosis</t>
  </si>
  <si>
    <t>Endoplasmic Reticulum (ER), ER stress response, IRE1, Autophagy, Cancer,  Neurodegeneration, Therapy, Drug design,Unfolded Protein Response (UPR), Regulated IRE1-, Dependent mRNA Decay (RIDD)</t>
  </si>
  <si>
    <t>MANNKIND CORPORATION (US); NATIONAL UNIVERSITY OF IRELAND GALWAY (IE); INSTITUT NATIONAL DE LA SANTE ET DE LA RECHERCHE MEDICALE (FR); METASYSX GMBH (DE); ENIOS APPLICATIONS IDIOTIKI KEFALAIOUCHIKI ETAIREIA (EL); CELL STRESS DISCOVERIES LIMITED (IE); ORINOVE INC (US); UNIVERSIDAD DE CHILE (CL); GOETEBORGS UNIVERSITET (SE)</t>
  </si>
  <si>
    <t>https://doi.org/10.3030/734749</t>
  </si>
  <si>
    <t>HypoSens</t>
  </si>
  <si>
    <t>Nano-confined photonic system for detection of breast cancer spread to the lymph nodes</t>
  </si>
  <si>
    <t>The Vision of HypoSens is to develop a widely accepted,non-invasive and crucial prognostic tool for breast cancer progression in early stages to help clinicians and specially oncologists to decide about prompt therapy approaches to patients and improve quality of life and expectancy. Our breakthrough research will focus on the development, pre-clinical and clinical validation, and industrial demonstration of a unique all optical cancer prognostic system that will determine presence of cancer cells in the breast lymph nodes and characterize them, which correlates with presence of metastasis and bad prognosis. HypoSens prognostic system will consist of a non-invasive Near-infrared imaging device able to register signals through scattering media enabled by the implementation of wavefront shaping,that will process data collected by injected tumour-targeted body antibody functionalised nano-particles containing porphyrin sensors that will determine local oxygen concentration and local temperature distribution in the cancer cells.The HypoSens imaging system is strategically designed to offer a non-invasive alternative to the Sentinel Lymph Node Biopsy,the current surgical procedure for breast cancer staging. With an approximate cost of 60,000€ per device unit and additional 5,000€ per patient, the device is an affordable, accurate, easy to use prognostic solution for clinicians towards more accurate and fast diagnostics and personalised treatment options.The initial target of the project is metastatic breast cancer, with potential later involvement in other cancer markets, e.g. vulval, renal, colorectal, gastric etc (via the use of different tumor-targeting moiety).With an estimated 1.7 million new cases each year, breast cancer is the most common cancer among women worldwide.Its low cost will enable a wide and fast take-up by clinicians and hospitals leading to an important reduction of the economic and societal burden related to the diagnosis and treatment of cancer.</t>
  </si>
  <si>
    <t>public health; angiology; breast cancer; surgical procedures; personalized medicine</t>
  </si>
  <si>
    <t>BCB Informatica y Control S.L. (ES); KNOWLEDGE INNOVATION MARKET S.L. (ES); SOFIA UNIVERSITY ST KLIMENT OHRIDSKI (BG); OBELIS SA (BE); FUNDACION TECNOLOGICA ADVANTX (ES); TECNOLOGIAS AVANZADAS INSPIRALIA SL (ES); FUNDACION RIOJA SALUD-FRS (ES); ACONDICIONAMIENTO TARRASENSE ASSOCIACION (ES); TECHNION - ISRAEL INSTITUTE OF TECHNOLOGY (IL); UFO (AL); MAX-PLANCK-GESELLSCHAFT ZUR FORDERUNG DER WISSENSCHAFTEN EV (DE)</t>
  </si>
  <si>
    <t>https://doi.org/10.3030/732794</t>
  </si>
  <si>
    <t>SOLUS</t>
  </si>
  <si>
    <t>Smart optical and ultrasound diagnostics of breast cancer</t>
  </si>
  <si>
    <t>SOLUS is a trans-disciplinary 54-month project bringing together 9 partners: industries (4), academic and clinical institutions from 5 countries (engineers, physicists and radiologists) representing cutting-edge expertise in their fields, to develop an innovative non-invasive, point-of-care, low-cost, easy-to-operate, multi-modal imaging system (diffuse optics and ultrasounds/shear wave elastography) for high-specificity diagnosis of breast cancer, the most common female cancer in Europe. Mammographic screening is effective in reducing mortality, however the 10-year cumulative false-positive risk is 50-60%, leading to needless additional invasive procedures (e.g. biopsy). The project addresses the unmet clinical need for higher specificity in breast cancer imaging following screening by fully combining photonics with non-photonics techniques, developing and clinically validating innovative and previously unthinkable photonics concepts and components: time-domain small source-detector distance optical tomography, miniaturized picosecond pulsed laser sources, high-dynamic-range time-gated single-photons detectors to achieve unprecedented sensitivity and depth penetration. For the first time, this allows a comprehensive quantitative characterization of breast tissue including composition (water, lipids, collagen), functional blood parameters, morphologic information and mechanical parameters (stiffness). This innovative multi-parametric characterization will significantly improve the specificity of breast screening, with great impact on the quality of life of millions of European women every year, and huge savings for the healthcare systems. The strong involvement of leading industrial players at all levels in the value chain will push the European innovation process and make a significant contribution to ensuring Europe’s industrial leadership in the biophotonics healthcare market, while addressing one of the largest societal challenges in health and well-being.</t>
  </si>
  <si>
    <t>system software; breast cancer; pulsed lasers; diagnostic imaging; ultrasound</t>
  </si>
  <si>
    <t>Breast cancer, non-invasive diagnostics, oncology, ultrasonics, biomedical optics</t>
  </si>
  <si>
    <t>SUPERSONIC IMAGINE (FR); MICRO PHOTON DEVICES SRL (IT); COMMISSARIAT A L ENERGIE ATOMIQUE ET AUX ENERGIES ALTERNATIVES (FR); EIBIR GEMEINNUTZIGE GMBH ZUR FORDERUNG DER ERFORSCHUNG DER BIOMEDIZINISCHEN BILDGEBUNG (AT); OSPEDALE SAN RAFFAELE SRL (IT); POLITECNICO DI MILANO (IT); VERMON SA (FR); UNIVERSITY COLLEGE LONDON (UK); IC-HAUS GMBH (DE)</t>
  </si>
  <si>
    <t>https://doi.org/10.3030/731877</t>
  </si>
  <si>
    <t>MIMESIS</t>
  </si>
  <si>
    <t>A novel systems biology approach to develop preclinical assets from innovative drug discovery starting points inspired by viruses</t>
  </si>
  <si>
    <t>Access to new medicines targeting unmet medical need is a challenge for both the Pharmaceutical industry and the member states of the European union. For the last decade the pharmaceutical sector has faced fundamental dilemmas:- The average cost to develop a single drug has tripled in a decade- Patent expirations have reduced revenue from blockbuster drugs- Attrition in the drug development pipeline remains high. - The rate of innovation in pharmaceutical development is low because of a focus on a restricted number of drug target classes and emphasis on developing “me-too” drugs. In this context, ENYO has developed an innovative systems biology based approach inspired by viruses to identify patentable chemistries directed at new human disease targets. The feasibility of this approach has been successfully demonstrated in 2015 with the identification of 40 largely unexplored novel human targets against influenza virus, which eventually resulted in the generation of leads ready for development as a therapeutic for influenza.Project MIMESIS aims to scale-up ENYO’s systems biology approach to discover original preclinical assets against human targets not previously considered tractable to drug development in both infectious (Influenza, HRV, RSV, TB and Zika) and non-infectious disease contexts (Oncology).  It will scale-up the number of drug discovery targets and the disease scope and initiate the deployment of the approach to the pharmaceutical industry at the global scale. The MIMESIS approach will develop novel starting points for the development of new drugs in diseases with unmet clinical need. It will contribute to better access to medicines which will translate into higher pharmaceutical benefit to the patients. The approach has never been used before in the pharmaceutical industry and is transferable to any human disease.</t>
  </si>
  <si>
    <t>drug discovery; pharmaceutical drugs; virology; influenza; breast cancer</t>
  </si>
  <si>
    <t>ENYO PHARMA (FR)</t>
  </si>
  <si>
    <t>https://doi.org/10.3030/739086</t>
  </si>
  <si>
    <t>MAGIC</t>
  </si>
  <si>
    <t>Metal Assisted chemical etching of Gratings for X-ray InterferometriC systems</t>
  </si>
  <si>
    <t>Phase contrast and scattering-based (dark-field) X-ray imaging can potentially revolutionize the radiological approach to medical imaging because they are intrinsically capable of detecting subtle differences in the electron density of a material and of measuring the effective integrated local small-angle scattering power generated by the microscopic density fluctuations in the specimen. Within the context of the ERC-Starting Grant PhaseX (310005) we deeply investigated and further developed gratings- based interferometry, a rapidly establishing phase sensitive technique. In particular, we generated seminal work towards the translation of phase contrast imaging into clinic with the world-wide first in-vitro phase-contrast mammographic investigation of whole breast mastectomies and the first reader study investigating potential clinical relevance of phase-contrast mammography. Grating fabrication is the main bottleneck so far preventing grating-based X-ray phase-contrast interferometry from being applied at high energies and large Field of View (FOV). With PhaseX, we addressed the fundamentals of grating fabrication in order to deliver high-quality diffraction gratings with high-aspect ratio. In particular, we explored unconventional fabrication techniques in order to go beyond the physical limits of the conventional approaches and we developed the idea of innovative technology at the basis of this ERC-PoC project (MAGIC). Among the tested wet etching techniques, Metal Assisted Chemical Etching (MACE) showed exceptional performances for fabrication of large area silicon gratings with high aspect ratio. The main idea of MAGIC is to use MACE for grating fabrication with characteristics that fulfil high energy and large FOV applications: we target the same quality with a competitive price in order to keep the ratio quality/cost in a favorable range with additional advantages of large FOV and possibility of serving a large market on a quicker way. </t>
  </si>
  <si>
    <t>breast cancer; metalloids; diagnostic imaging</t>
  </si>
  <si>
    <t>EIDGENOESSISCHE TECHNISCHE HOCHSCHULE ZUERICH (CH); PAUL SCHERRER INSTITUT (CH)</t>
  </si>
  <si>
    <t>https://doi.org/10.3030/727246</t>
  </si>
  <si>
    <t>PLEIO-RANK</t>
  </si>
  <si>
    <t>Pleiotropic treatment of cancer: RANK inhibitors targeting cancer stem cells and immunity</t>
  </si>
  <si>
    <t>"Thousands of cancer patients worldwide are taking RANKL inhibitors for the management of bone metastasis, based on the key role of RANKL and its receptor, RANK, in osteoclasts. RANK signaling has multiple divergent effects in immunity and inflammation, both in the generation of active immune responses, as well as in the induction of tolerance. We showed that RANK overexpression induces stemness and interferes with differentiation in non transformed mammary epithelial cells and promotes mammary tumorigenesis, acting as a paracrine mediator of progesterone. However, the therapeutic potential of inhibiting RANK signaling once tumors develop and its effects on tumor immunity remain unexplored. Our proposal tackles novel concepts: Is RANK a better therapeutic target than RANKL? Does RANK induce ""stemness"" in other epithelia and solid tumors and how? Does RANK regulate the tumor-immune cell crosstalk? Would inhibition of RANK signaling in tumor and immune cells result in synergistic or opposing effects on tumor outcome? We hypotesize that RANK activation in solid tumors expands the cancer stem cells pool and induces an immnunosuppressive environment leading to tumor recurrence and metastasis. In PLEIO-RANK we aim to:1. Define the contribution of RANK to the epithelial hierarchy in mammary, skin and colon, during homeostasis and tumorigenesis, undertaking lineage tracing approaches.2. Dissect the impact of RANK loss in the epithelial or the immune compartment in tumor outcome, exploiting tissue inducible models, in breast cancer and solid tumors driven by chronic inflammation.3. Validate the clinical implications of our findings using patient derived xenografts and human tumor samples. Based on the results of our proposal RANK inhibition could become a unique targeted therapy able to reduce metastasis and mortality in solid tumors for its pleiotropic antitumor effects in cancer stem cells, immune cells and their crosstalk."</t>
  </si>
  <si>
    <t>mortality; immunology; stem cells; breast cancer; homeostasis</t>
  </si>
  <si>
    <t>mammary gland development, breast cancer, tumor immunology, RANK, therapy, cancer stem cells</t>
  </si>
  <si>
    <t>FUNDACION SECTOR PUBLICO ESTATAL CENTRO NACIONAL INVESTIGACIONES ONCOLOGICAS CARLOS III (ES); FUNDACIO INSTITUT D'INVESTIGACIO BIOMEDICA DE BELLVITGE (ES)</t>
  </si>
  <si>
    <t>https://doi.org/10.3030/682935</t>
  </si>
  <si>
    <t>STEM-BCPC</t>
  </si>
  <si>
    <t>Signal Transduction and Epigenetic Mechanisms of Breast Cell Plasticity and Cancer</t>
  </si>
  <si>
    <t>Breast cancer is diagnosed in ~1.4 million women worldwide and ~500,000 lives are lost to the disease annually. Patients may do well after surgery and initial treatment, but drug resistant and fatal metastases often develop. Improved treatment options are urgently needed. The connecting thread of this project is the identification of epigenetic drivers of breast cell fate, tumor heterogeneity and metastasis.Tumor heterogeneity impinges on prognosis, response to therapy, and metastasis and is one of the most important and clinically relevant areas of cancer research. Tumor heterogeneity results from genetic and epigenetic alterations that enhance the plasticity and fitness of cancer cells in the face of hurdles like the metastatic cascade and anti-cancer therapies. Unfortunately, the driving molecular mechanisms remain unclear, particularly the potential interplay between signalling pathways and epigenetic programs.This interdisciplinary project uses pathophysiologically relevant models and state-of-the-art technologies to identify molecular mechanisms underlying crosstalk between key signalling pathways and epigenetic programs in the normal and neoplastic breast. We hypothesize that interfering with these programs will decrease tumor heterogeneity.We will address the effects of:-SHP2/ERK signalling on the epigenetic programs of tumor-initiating cells (Aim 1)-PI3K pathway hyperactivation on the epigenetic programs underpinning cell plasticity (Aim 2)-Epigenetic regulators on normal mammary cell self-renewal and on metastasis (Aim 3)By investigating the integrated effects of key signalling pathways and epigenetic programs in normal and neoplastic breast, this multipronged project will identify and validate mechanisms of cell plasticity. The derived mechanistic understanding will generate means to interfere with tumor heterogeneity and thus improve the efficacy of anti-cancer therapies and ultimately the clinical outcome for patients with breast cancer.</t>
  </si>
  <si>
    <t>stem cells; breast cancer; basal cells; transplantation; epigenetics</t>
  </si>
  <si>
    <t>Phosphatases- PI3K- signaling- Epigenetics- stem cells</t>
  </si>
  <si>
    <t>UNIVERSITAT BASEL (CH); FRIEDRICH MIESCHER INSTITUTE FOR BIOMEDICAL RESEARCH FONDATION (CH); UNIVERSITATSSPITAL BASEL (CH)</t>
  </si>
  <si>
    <t>https://doi.org/10.3030/694033</t>
  </si>
  <si>
    <t>MRCKa in cancer</t>
  </si>
  <si>
    <t>Targeting Cancer Cell Invasion and Metastasis by Inhibition of the Serine Kinase MRCKa</t>
  </si>
  <si>
    <t>Metastasis is the primary reason for cancer death, and metastatic spread drastically worsens the prognosis of cancer patients. As cell migration is the biological process underlying the spread of cancer cells, better understanding of it is crucial for the development of novel therapies in reducing cancer invasion and increasing patient survival. Yet, little has been accomplished in terms of the development of anti-metastasis drugs. MRCKa is an effector of Rho GTPase, and molecular studies have suggested it to play important roles in cancer cell migration. However, the potential of targeting MRCKa in metastasis has not been validated due to the lack of in vivo evidence and specific inhibitors. Hence, this project aims to validate MRCKa as an important drug target for the treatment of metastatic cancers. The first objective aims to investigate the role of MRCKa in cancer development and metastasis by utilizing a breast cancer model on MRCKa knockout mice. Secondly, MRCKa was reported to influence cell migration by multiple mechanisms, including promoting cell contraction, reducing actin turnover, and filopodia formation. To better define the molecular signaling of MRCKa during metastasis, the importance of these effector pathways in cancer cell migration will be investigated. Specifically, MRCKa knockout breast cancer cell line derivatives will first be generated, and their ability to migrate and invade studied in 3D spheroid cultures. The importance of the effector pathways will be investigated through targeted gene inactivation and inhibitors. Finally,MRCKa has two closely related family members, MRCKb and MRCKg, and also shares functional similarities with ROCK1 and ROCK2. With the aim to obtain a more efficient inhibition of cancer cell migration, the third objective seeks to investigate the overlapping functions of related kinases through combining knockouts of MRCKa in breast cancer cells with knockouts of MRCKb, MRCKg, ROCK1 and ROCK2.</t>
  </si>
  <si>
    <t>skin cancer; gene therapy; developmental biology; breast cancer; genomes</t>
  </si>
  <si>
    <t>https://doi.org/10.3030/703589</t>
  </si>
  <si>
    <t>TENSION</t>
  </si>
  <si>
    <t>Targeting replication stress recovery pathways in oncology</t>
  </si>
  <si>
    <t>Genomic instability characterizes tumors, which have no clear ‘oncogenic-driver’ mutation, including triple-negative breast cancers (TNBCs). These patients do not benefit from molecularly targeted treatment and urgently need better treatment options. Increasing evidence points to replication stress as the driver of genomic instability. Since replication stress compromises cell viability, cells have evolved mechanisms to mitigate this threat. Recently, I discovered a novel cellular mechanism—mitotic Replication Stress Recovery (RSR)—that acts as an ‘emergency brake’ during mitosis, allowing recovery from high levels of replication stress. This machinery is critical for tumor cell survival, and therefore constitutes a promising target for anti-cancer drug development. However, it is unclear how this mitotic RSR is organized molecularly and how it can be targeted therapeutically.In this project, I aim to molecularly define and therapeutically target the Mitotic Replication Stress Recovery (RSR) machinery in triple-negative breast cancer cells.To this end, I will implement a series of complementary innovative strategies. First, I will use mass-spec-based proteomics to molecularly characterize components and wiring of the mitotic RSR machinery. Second, to identify the genetic profiles of cancer subgroups that are sensitive to inactivation of the mitotic RSR, functional genetic screens will be combined with visualization and quantification of replication stress in genomically-defined human cancer samples. Finally, my findings will be translated to the pre-clinical situation by exploring the feasibility of therapeutic inactivation of the RSR machinery in vitro and in vivo in a panel of triple-negative breast cancer models.In summary, TENSION will provide advanced insight into the composition and wiring of the mitotic RSR machinery and will reveal the potency of targeting this pathway therapeutically for TNBCs and other hard-to-treat, genomically instable cancers.</t>
  </si>
  <si>
    <t>Breast cancer,  mitosis,  DNA repair,  genomic instability</t>
  </si>
  <si>
    <t>ACADEMISCH ZIEKENHUIS GRONINGEN (NL)</t>
  </si>
  <si>
    <t>https://doi.org/10.3030/682421</t>
  </si>
  <si>
    <t>NO-META</t>
  </si>
  <si>
    <t>Feasibility study of a NOvel METAbolic liquid biopsy for cancer therapy monitoring</t>
  </si>
  <si>
    <t>Circulating Tumour Cells (CTCs) are strong indicators of the aggressiveness of metastatic cancer and there is strong evidence that CTCs are a reliable prognostic factor in patients with early-stage and metastatic breast cancer. Despite significant efforts, the detection and identification of CTCs in peripheral blood has proven difficult. The key technical challenge is posed by the rarity of tumour cells in blood, with estimates of just one CTC per ~1-10 million white blood cells per millilitre of blood. Up until now, there has been only one FDA-approved CTC enumeration system, CellSearch®, yet this state-of-the-art method suffers from severe limitations. There is an urgent need for new, alternative methods of CTCs enumeration and further characterization to fully realize the potential clinical benefits of CTC analysis. Lowering cost and speed of analysis coupled with ability to isolate CTC for further analysis would have a tremendous effect on diagnostics and treatment of cancer patients. It would provide novel means for early screening of individuals in a certain risk groups, elucidating most promising therapy options and following a chosen treatment and providing a cost-effective way to monitor patients in risk of relapse. Cytofind Diagnostics has developed a radically new method to count and isolate CTCs based on single cell determination of the anomalous metabolic properties of tumour cells (the so-called Warburg effect). Here, we wish to carefully analyze the potential impact of our technology on different parts of the oncology care cycle and establish which market is most suitable for the first introduction of our disruptive technology.</t>
  </si>
  <si>
    <t>surgery; cell metabolism; business models; breast cancer; diagnostic technologies</t>
  </si>
  <si>
    <t>CYTOFIND DIAGNOSTICS BV (NL)</t>
  </si>
  <si>
    <t>https://doi.org/10.3030/734950</t>
  </si>
  <si>
    <t>PeptiCrad</t>
  </si>
  <si>
    <t>Personalized oncolytic vaccines for cancer immunotherapy</t>
  </si>
  <si>
    <t>This grant application proposes to develop a novel, customizable and personalized anti-cancer vaccine: peptide-coated conditionally replicating adenovirus (PeptiCrad).Anti-cancer vaccines represent a promising approach for cancer treatment because they elicit durable and specific immune response that destroys primary tumors and distant metastases. Oncolytic viruses (OVs) are of significant interest because in addition to cytolysis they stimulate anti-tumor immune responses, thereby functioning as anti-tumor vaccines. However, their efficacy among cancer patients has been modest. One reason for this shortcoming is that the immune responses generated by virus infection primarily target the virus rather than the tumor. In addition, tumors differ across patients. Specific and personalized approaches (rather than generic virus infection strategies) are required to optimize therapy. To this end we propose to develop a novel vaccine platform that combines the strengths of OVs with the specificity of vaccines. Our technology is called PeptiCrad. PeptiCrad is a virus “dressed as a tumor”. It directly kills cancer cells (i.e., oncolytic viruses) and expresses immunomodulatory molecules (i.e., cytokines or the immune checkpoint inhibitors anti-CTLA4 or anti-PDL1); most importantly, it diverts immunity toward the tumor (i.e., the capsid becomes covered with MHC-I-restricted tumor-specific peptides).The method that we have developed to cover the virus with tumor peptides is novel and exceeds current state-of-the-art. Importantly, it is fast and does not require genetic or chemical manipulation of the virus; this feature has a significant impact on the translational capability of the project. Our preliminary results show great potential but significant questions regarding the development and the personalization of PeptiCrad remain to be studied. In this grant I propose two lines of research, one focused on the development and the other one on the personalization of PeptiCrad.</t>
  </si>
  <si>
    <t>RNA viruses; virology; breast cancer; vaccines; immunotherapy</t>
  </si>
  <si>
    <t>Adenovirus, oncolytic vaccines, vaccines, immunotherapy</t>
  </si>
  <si>
    <t>https://doi.org/10.3030/681219</t>
  </si>
  <si>
    <t>SYNVIA</t>
  </si>
  <si>
    <t>Synthetic viability of homologous recombination-deficient cancers</t>
  </si>
  <si>
    <t>Although various effective anti-cancer drug treatments have become available over the last decades, drug resistance remains the major cause of death of cancer patients. Striking examples are patients with tumors that are defective in DNA repair by homologous recombination (HR). Despite initial responses to cancer therapy, resistance of primary or disseminated tumors eventually emerges, which minimizes therapeutic options and greatly reduces survival. The molecular mechanisms underlying this therapy escape are often poorly understood.In the SYNVIA project I will address the problem of therapy escape by using powerful genetically engineered mouse models for BRCA1- and BRCA2-deficient breast cancer, which closely mimic the human disease. Due to the BRCA inactivation, the tumors that arise lack HR-directed DNA repair. Similar to the situation in cancer patients, we observe that cancer cells in these models eventually escape the deadly effects of chemotherapy or novel targeted drugs. Thus, these resistance models provide a unique opportunity to explore therapy escape mechanisms.I propose an approach that will take the in vivo analysis of therapy resistance mechanisms to a new level. By synergizing the advantages of next generation sequencing with functional genetic screens in tractable model systems, I will explore novel mechanisms that cause resistance of HR-deficient cancers by the loss of another gene (“synthetic viability”). I provide evidence that new mechanisms of resistance can be identified with this approach. In an innovative step, I will generate genome-wide alterations using the revolutionizing CRISPR/Cas technology. Mutations will also be introduced into 3D tumor organoid cultures, as we found that these are more physiologically relevant. I am convinced that the combination of these state-of-the-art approaches will yield highly useful information for designing effective approaches to circumvent or reverse therapy escape in human cancer patients.</t>
  </si>
  <si>
    <t>mortality; DNA; drug resistance; breast cancer; enzymes</t>
  </si>
  <si>
    <t>https://doi.org/10.3030/681572</t>
  </si>
  <si>
    <t>SET - Chronic Pain</t>
  </si>
  <si>
    <t>SET – The defibrillator for Chronic Pain</t>
  </si>
  <si>
    <t>SET solution for chronic pain.  100 million EU sufferers, €300 billion, Age related.  Current solutions do not look at data, biomarkers, or take into consideration the individual differences between patients.  With real data from large groups of patients, for the first time we can characterize the autonomic nervous system, which is depreciated in chronic pain patients, and use it to fight chronic pain.  With the therapy, we attack the underlying psychological cause for the pain.  The SET device allows us to do this efficiently.  Using ICT data, we will be able to a real progress on this large social problem.  By iterating, continuing to add data, measuring results, and adjusting approaches, we can attack chronic pain and make people pain free.SET was tested at the University of Marburg with 120 patients that included 2 sham protocols.  Of the non-control participants, 100% of fibromyalgia patients became pain free for six months, and 82% at the 12-month follow-up.The data, which includes all the EKG and blood pressure data from each patient session as well as the patients' initial interview and progress data from the E-learning system, will be uploaded to a MySQL database hosted on a medical grade cloud server.  Data mining and analytics software will only have read access and only anonymized access will be available, so that it will not be possible to identify any individual patient.Patent protection, a highly experienced team, a clear strongly motivated market will make the company successful.  In the process many therapy based SMEs will be formed and enhanced.A real solution for a debilitating social problem which invloves ICT, big data, and job creation.</t>
  </si>
  <si>
    <t>sleep disorders; integrative and complementary medicine; rheumatology; diabetes; breast cancer</t>
  </si>
  <si>
    <t>SMEInst-06-2016-2017</t>
  </si>
  <si>
    <t>Accelerating market introduction of ICT solutions for Health, Well-Being and Ageing Well</t>
  </si>
  <si>
    <t>KLEINKLEIN GMBH (DE)</t>
  </si>
  <si>
    <t>https://doi.org/10.3030/729291</t>
  </si>
  <si>
    <t>MYCLASS</t>
  </si>
  <si>
    <t>Towards prevention, early diagnosis, and noninvasive treatment of uterine leiomyomas through molecular classification</t>
  </si>
  <si>
    <t>Every fourth woman suffers from uterine leiomyomas (ULs) – benign tumors of the uterine smooth muscle wall - at some point in premenopausal life. ULs, also called myomas or fibroids, cause a substantial health burden through symptoms such as excessive uterine bleeding, abdominal pain and infertility. These tumors are the most common cause of hysterectomy. Considering the impact that ULs have to women’s health, they are severely understudied. Our breakthrough work has shed important new light on the biology and genesis of ULs. In this ERC proposal we hypothesize that ULs can emerge through several distinct mechanisms and anticipate that each mechanism contributes to somewhat different tumor biology, clinicopathological features, and response to treatment. Also, we hypothesize that predisposing genetic variants may confer susceptibility to a particular UL subclass. To test these hypotheses, we shall create multiple layers of high-throughput data on clinicopathologically characterized ULs, including copy number variation, whole genome sequence, gene expression, and methylome profiles. Integration of these data should establish the existence and key characteristics of the different UL subclasses. Finally, we shall examine the effect of currently used drugs as well as new lead compounds in response to treatment, stratified per UL subclass. These efforts will 1) provide biological insight into molecular mechanisms driving the UL genesis and lay the scientific basis of their molecular classification, 2) describe the key characteristics of each class, 3) provide key biomarkers and molecular tools for routine diagnosis of UL subclasses, as well as clues to their targeted treatment, and 4) produce tools for detection of hereditary predisposition to ULs. This ERC project will be an important step towards non-invasive management of ULs. Reaching this goal would benefit hundreds of millions of women.</t>
  </si>
  <si>
    <t>surgery; ethnology; breast cancer; genomes; molecular biology</t>
  </si>
  <si>
    <t>https://doi.org/10.3030/695727</t>
  </si>
  <si>
    <t>INTO</t>
  </si>
  <si>
    <t>Inorganic therapeutic nanoparticles for osteoporosis</t>
  </si>
  <si>
    <t>The aim of the proposed interdisciplinary project is to design, make and test novel nanoparticles that will have direct and rapid impact in osteoporosis. The unique aspect of these injectable nanoparticles is that they will deliver active therapy locally, to where it is needed, and that the cargo is not a conventional drug, but a sustained delivery of a combination of active inorganic cations and rare earth nanoparticles. Certain cations can promote bone growth and inhibit resorption and nanoceria can scavenge free radicals that would otherwise accelerate osteoporosis. Systemic concentrations of active agents will be much smaller that caused by taking oral drugs. Delivery will be sustained because it is controlled by the dissolution rate of biodegradable mesoporous silica nanoparticles, which will improve over biodegradable polymer capsules that often deliver a burst release of their drug cargo. Beyond the project, long-term impact could include slowing metastasis of tumours into bone (e.g. breast cancer to the sternum). The biodegradable mesoporous silica nanoparticles will be synthesised by sol-gel, while the nanoceria will be synthesized by co-precipitation method and microwave treatment and entrapped within the silica network. Key aspects will be: incorporation of active ions and nanoceria within monodispersed silica nanoparticles of controlled size; ensuring the particles remain dispersed in body fluid (control of surface chemistry); testing efficacy in cell co-culture (uptake and cell stimulation) and investigating the effect of the presence of the particles on immune cells. The effect of process variables on composition, particle size, bioactivity, degradation rate, radical scavenger ability and the cellular response will be investigated.</t>
  </si>
  <si>
    <t>nursing; alkaline earth metals; immunology; breast cancer; nano-materials</t>
  </si>
  <si>
    <t>https://doi.org/10.3030/705592</t>
  </si>
  <si>
    <t>ADC</t>
  </si>
  <si>
    <t>Next-Generation Antibody-Drug Conjugates for safer and more effective cancer therapies</t>
  </si>
  <si>
    <t>Oncolinx has developed a novel molecular platform allowing for non-invasive and highly effective cancer cures. The platform carries a killing drug (Azonafide), linked to an antibody, specifically targeting and destroying only malignant tumour cells. These molecular complexes are called Antibody Drug Conjugates (ADCs) and represent a strong, valid alternative to current chemotherapies. Oncolinx’s innovative linker/payload technology enables the Azonafide platform to perform a sensitive discrimination between healthy and cancer cells, thereby avoiding adverse side-effects of chemotherapy. ADCs enhance the effectiveness of a systemic treatment and have the advantage of targeting only tumour sites within the same therapy. Oncolinx’s drugs are effective against drug resistant cancers, as well as cancer stem cells (CSCs)—cells directly responsible for drug-resistance, metastasis, and relapse. In addition, Oncolinx’s technology activates the immune system against the tumour, which is an integral hallmark of durable responses. Although Oncolinx’s platform is designed to be adopted for drug-resistant breast cancers as first application, the Azonafide payload potency has been validated across all NCI-60 cell lines screening for different tumour types. The NCI-60 Human Tumour Cell Lines Screen also showed that the Azonafide payload, when conjugated with Oncolinx linker technology to specific antibodies, can kill up to 98.2% of cancer cells while remaining non-toxic to cells that do not express the antigen. NCI-60 screening has shown subnanomolar-picomolar potency across cancers  (1x10-9M). While a variety of ADCs compound are currently developed and tested, only two ADCs have been approved so far. However, because Azonafide platform has a unique mechanism of action, Oncolinx can exclusively target slow growing cancers, drug resistant cancers, and other cancers that cannot be treated by the technologies of the two competitors (Seattle Genetics and ImmunoGen).</t>
  </si>
  <si>
    <t>drug discovery; pharmaceutical drugs; immunology; breast cancer; pharmacokinetics</t>
  </si>
  <si>
    <t>ONCOLINX UK LIMITED (UK)</t>
  </si>
  <si>
    <t>https://doi.org/10.3030/729143</t>
  </si>
  <si>
    <t>INTEGRISTEM</t>
  </si>
  <si>
    <t>Functions of Integrins in Mammary Stem Cell Activity and Tumorigenesis</t>
  </si>
  <si>
    <t>Understanding the functional interactions between mammary epithelium and its microenvironment, with a particular focus on the stem cell niche, represents a challenge for developmental and cancer biologists. Mammary epithelium is a bilayer, with a layer of luminal cells, producing milk, and a layer of basal myoepithelial cells. Both layers contain clonogenic stem/progenitor cells, which ensure the drastic epithelial expansion in puberty and pregnancy. Whilst basal stem cells are thought to be bipotent, luminal progenitors appear to be lineage-restricted in normal gland. Recent studies indicated that basal-like breast tumors, notably those with BRCA1 mutations, might originate from luminal progenitors. Our project aims to elucidate the role of integrin receptors for Laminin, major component of the mammary basement membrane, in the regulation of the luminal progenitor function during normal mammary development and tumorigenesis. To this end, α3 and α6 integrin chains were deleted from mammary luminal cells in vivo using CreLoxP system. Cre expression was driven to luminal progenitors by the Blg promoter, activated in this cell population in adult virgin mice and further on, during lobulo-alveolar development in pregnancy. The stem cell activity and the maintenance of the stem cell populations in mutant mammary glands will be analyzed at different developmental stages. Morphogenesis, proliferation, survival, differentiation as well as the regenerative and clonogenic potential of the mutant epithelium will be examined. We will study the cytoskeleton organization and the capacity of mutant cells for baso-apical polarization. To analyze the responses of integrin-depleted cells to hormones and growth factors at the molecular level, organotypic ex vivo cultures will be employed. The impact of Laminin-binding integrins on abnormal luminal progenitor amplification during tumor initiation will be tested in a mouse model of basal-like breast cancer induced by p53 and BRCA1 loss.</t>
  </si>
  <si>
    <t>stem cells; cell polarity; breast cancer; obstetrics; basal cells</t>
  </si>
  <si>
    <t>Mammary gland, Integrins, Laminin, Stem and progenitor cells, Mouse models of breast cancer</t>
  </si>
  <si>
    <t>https://doi.org/10.3030/704960</t>
  </si>
  <si>
    <t>WntELECT</t>
  </si>
  <si>
    <t>Wnt Enhancer LandscapE CharacTerization</t>
  </si>
  <si>
    <t>Despite significant efforts, cancer remains one of the major health challenges in Europe.In essence, cancer can be seen as the result of alterations in the intricate balance between cell proliferation, differentiation and death during tissue homeostasis. Hence, pathways that are essential for the development and maintenance of mammalian tissues are frequently deregulated in human tumors and represent attractive targets for therapeutic intervention.In that respect, the Wnt signal transduction pathway serves as a paradigm: On the one hand, Wnt ligands are crucial determinants of cell fate decisions and can act as self-renewal factors for adult stem cells in multiple tissues, including the mammary gland. On the other hand, aberrant activation of the Wnt/beta-catenin pathway is a hallmark of many human (breast) tumors.While it is clear that Wnt activity has to be carefully coordinated in precise temporal and tissue-specific patterns, there is a significant knowledge gap regarding the underlying control mechanisms.In this project, I will combine bioinformatics, state-of-the-art genome engineering and an innovative screening approach to identify Wnt-associated enhancers in the mammary gland.I aim to:1. Establish an effective experimental pipeline for an epigenetic screen.2. Identify functional regulatory sequences for almost half of the mammalian Wnt genes.3. Validate individual enhancers in vivo.The proposed research together with the training I will receive in an excellent, multidisciplinary research environment will significantly benefit my scientific career development.Finally, I envisage that my results will provide the basis for uncovering how environmental and intrinsic signals are integrated to control dynamic Wnt expression patterns in both normal development and cancer.</t>
  </si>
  <si>
    <t>stem cells; breast cancer; mutation; genomes; homeostasis</t>
  </si>
  <si>
    <t>UNIVERSITEIT VAN AMSTERDAM (NL)</t>
  </si>
  <si>
    <t>https://doi.org/10.3030/706443</t>
  </si>
  <si>
    <t>BARCODE DIAGNOSTICS</t>
  </si>
  <si>
    <t>Next-Generation Personalized Diagnostic Nanotechnologies for Predicting Response to Cancer Medicine</t>
  </si>
  <si>
    <t>Cancer is the leading cause of death in the Western world and the second cause of death worldwide. Despite advances in medical research, 30% of cancer patients are prescribed a medication the tumor does not respond to, or, alternatively, drugs that induce adverse side effects patients' cannot tolerate.Nanotechnologies are becoming impactful therapeutic tools, granting tissue-targeting and cellular precision that cannot be attained using systems of larger scale.In this proposal, I plan to expand far beyond the state-of-the-art and develop a conceptually new approach in which diagnostic nanoparticles are designed to retrieve drug-sensitivity information from malignant tissue inside the body. The ultimate goal of this program is to be able to predict, ahead of time, which treatment will be best for each cancer patient – an emerging field called personalized medicine. This interdisciplinary research program will expand our understandings and capabilities in nanotechnology, cancer biology and medicine.To achieve this goal, I will engineer novel nanotechnologies that autonomously maneuver, target and diagnose the various cells that compose the tumor microenvironment and its disseminated metastasis. Each nanometric system will contain a miniscule amount of a biologically-active agent, and will serve as a nano lab for testing the activity of the agents inside the tumor cells.To distinguish between system to system, and to grant single-cell sensitivity in vivo, nanoparticles will be barcoded with unique DNA fragments.We will enable nanoparticle' deep tissue penetration into primary tumors and metastatic microenvironments using enzyme-loaded particles, and study how different agents, including small-molecule drugs, proteins and RNA, interact with the malignant and stromal cells that compose the cancerous microenvironments. Finally, we will demonstrate the ability of barcoded nanoparticles to predict adverse, life-threatening, side effects, in a personalized manner.</t>
  </si>
  <si>
    <t>pharmaceutical drugs; breast cancer; personalized medicine; RNA; nano-materials</t>
  </si>
  <si>
    <t>TECHNION - ISRAEL INSTITUTE OF TECHNOLOGY (IL)</t>
  </si>
  <si>
    <t>https://doi.org/10.3030/680242</t>
  </si>
  <si>
    <t>RAGES</t>
  </si>
  <si>
    <t>Molecular determination of Rif1-Associated Genomic Elements and their function in regulating genome activity and integrity</t>
  </si>
  <si>
    <t>DNA double-strand breaks (DSBs) are highly toxic and must usually be accurately repaired to prevent oncogenic mutations. However, DSBs also represent necessary intermediates of recombination events required to create genetic diversity in immune repertoires and the germline. These distinct cellular contexts require that DSBs are differentially metabolised to achieve the required genetic outcome. Thus a complex system has evolved to regulate DSB repair. Rif1 was recently identified as a critical regulator of DSB repair, recruited to chromatin at DSBs by the 53BP1 chromatin reader. However, little is known about how these proteins cooperate to alter the chromatin landscape at DNA damage sites, and how this influences DNA repair decisions. Understanding the molecular basis of these proteins function is paramount, as misregulation at the level of Rif1/53BP1 is known to drive disease: loss of either protein results in primary immunodeficiency, while an inability to counteract Rif1/53BP1-dependent activities during DNA repair is associated with genomic instability that drives carcinogenesis. Interestingly, recent evidence suggests that Rif1 may also mediate gene-repression in certain chromatin contexts. This raises the possibility that the manner by which Rif1 regulates transcriptional control may be similar to its role in DNA repair. In this proposal, I seek to test my hypothesis that Rif1 mediates repressive chromatin states to regulate both transcription and DNA repair outcomes. My preliminary work and an array of unique cell lines and molecular reagents developed by my host laboratory, provide me with a unique and timely opportunity to examine this fascinating protein, and develop a better understanding of potentially common regulatory mechanisms that govern transcription and DNA repair.</t>
  </si>
  <si>
    <t>DNA; breast cancer; mutation; physiology; genomes</t>
  </si>
  <si>
    <t>Rif1 ,  DNA double-strand breaks ,  Class Switch Recombination ,  Chromatin architecture ,  Transcriptional regulation</t>
  </si>
  <si>
    <t>https://doi.org/10.3030/656357</t>
  </si>
  <si>
    <t>HOLDING-HANDS</t>
  </si>
  <si>
    <t>Holding hands: cell-cell junctions in breast cancer metastasis and resistance to therapy</t>
  </si>
  <si>
    <t>Breast cancer is the most common cancer in women, resulting in as many as 500000 deaths per year worldwide. Patients with breast cancer die unequivocally because of the development of incurable distant metastases and not because of symptoms related to the primary site. Understanding the complex, yet fundamental mechanisms driving breast cancer metastasis is critical to develop therapies tailored to this disease. The current understanding of how metastasis occurs is derived primarily from mouse models and largely dominated by the notion that single migratory cancer cells within the primary tumor can actively disseminate to distant sites and develop as metastatic deposits. Unexpectedly, our very recent study on patient blood samples has shown that cancer cell groupings, held together through strong cell-cell junctions, can break off the primary tumor and form a metastatic lesion up to 50 times more efficiently than single migratory cancer cells (Aceto et al, Cell, 2014). These findings lead to new open questions, yet highlight a previously unappreciated and targetable mechanism of cancer dissemination.Our preliminary data suggest that, among all types of cell-cell junctions, desmosomes and tight junctions are involved in this process, and therefore represent unprecedented options for developing a metastasis-tailored therapy for breast cancer.The two predominant goals of this proposal are: first, to define the role of specific desmosome (DSG2) and tight junction (CLDN3 and TJP2) components in the development of metastasis. Second, to address their involvement in cellular signaling and response to therapy. These studies will not only use our first-of-a-kind in vivo models developed from patients with breast cancer metastases, but also cross the boundaries between basic science and clinical applications.Our research has the long-term ambition to lead to a novel class of therapeutic agents tailored to block cell-cell junctions and prevent metastatic spread of cancer.</t>
  </si>
  <si>
    <t>biochemistry; DNA; cell biology; breast cancer; RNA</t>
  </si>
  <si>
    <t>Metastasis,  breast cancer,  mouse models</t>
  </si>
  <si>
    <t>https://doi.org/10.3030/678834</t>
  </si>
  <si>
    <t>OMiProbe</t>
  </si>
  <si>
    <t>Bio-optical probe technology for safe, fast and non-destructive cancer diagnosis</t>
  </si>
  <si>
    <t>Our novel OMiProbe (Optical Fibre Micro Probe) is an optical device that allows quantitative cellular processes studies, even inside a single cell, and carries the disruptive potential for real-time, ‘in-vivo’ cancer diagnosis. At the current stage of development, with a diameter of less than 6 µm and a biologically active (antibodies) coating applied at the tip of the fibre optic probe, we are able to perform cellular level spectral identification of certain types of carcinomas, specifically breast cancer. (Carcinomas type of cancer comprise 80% to 90% of all cancers)The state of the art methods of cancer diagnosis require cutting/extracting tissue sample in a process called a biopsy, and consequently make non-destructive and live observations impossible. We believe OMiProbe technology offers an alternative to the destructive process of biopsy, and presents a safe, minimally invasive method for instantaneous cancer diagnosis and identification. With the OMiProbe, tissue may be examined ‘in vivo’ by insertion of the needle-sized OMiProbe into the suspected tissue, on live patients during standard medical examination, or during surgery. For better understanding and curing of cancer, early detection and diagnosis play a critical role. Cancer is in many cases treatable, and early detection increases the chance of cure substantially. However, it is not sufficient to define if the patient is ill or not. A more careful and prompt identification and examination of ill cells of the patient are needed to determine optimal treatment and approach. Today, such studies are difficult to quantify and impossible to realize non-destructively and in real-time. However, InPhoTech’s OMiProbe may allow to do just that.</t>
  </si>
  <si>
    <t>public health; surgery; breast cancer; sustainable economy; fibre optics</t>
  </si>
  <si>
    <t>INPHOTECH SP ZOO (PL)</t>
  </si>
  <si>
    <t>https://doi.org/10.3030/728498</t>
  </si>
  <si>
    <t>MAINTRAC-Auto</t>
  </si>
  <si>
    <t>MAINTRAC-Auto: Automatization and validation of a liquid biopsy assay “Maintrac-AUTO CTC-analyser” for predictive real time monitoring and success control of solid tumor cancer therapy</t>
  </si>
  <si>
    <t>Worldwide cancer is one of the leading causes of death and the need for more effective therapies is crucial. New precision diagnostics can identify and characterize the disease to individualize the therapy throughout the course of cancer, like our clinically approved Maintrac-CTC assay. Maintrac-CTC can track circulating tumor cells (CTCs) even in primary cancer patients to estimate prognosis and diagnose relapse well before clinical symptoms arise. Meanwhile a fully automated Maintrac AUTO analyser was established and offers a standardized state-of-art biomarker system for direct and better monitoring of disease progression and effectiveness i.e. of the maintenance therapy in breast cancer. We aim to drastically increase both effectiveness (selection of treatment most adequately for individual cancer type and phase) and efficiency (early indicator for the response level to an initial therapy) to avoid ineffective therapies, savings cost for the health care system and substantially reducing patient suffering.The objectives of the innovation project are to achieve series-production readiness and launch the system commercially with the best business model. We aim for acceptance of Maintrac CTC assays by oncology specialists through clinical validation and to achieve reimbursement by public authorities for upscaling and market penetration. In phase 1 we will show equivalence of the automatic system to the established manual method and meet regulatory requirements. In addition business opportunities and appropriate sales model will be evaluated.Forecasts for overall CTC biomarker market estimate a big market with a high demand for innovative products with expected revenue potential of US$ 12bn in 2020. Due to the obvious relevance of cancer diseases for patients, their families as well as economic implications, Maintrac will have an important impact on future cancer disease management.</t>
  </si>
  <si>
    <t>business models; breast cancer</t>
  </si>
  <si>
    <t>SIMFO SPEZIELLE IMMUNOLOGIE FORSCHUNG UND ENTWICKLUNG GMBH (DE)</t>
  </si>
  <si>
    <t>https://doi.org/10.3030/717578</t>
  </si>
  <si>
    <t>OWISE4EU</t>
  </si>
  <si>
    <t>OWise for Europe - A feasibility study of a pan-European mobile app providing people with cancer with useful tools and treatment information in one easily accessible place.</t>
  </si>
  <si>
    <t>Cancer is a big issue worldwide with 70% increase in incidence in the next 20 years. Around 3 million people are diagnosed with cancer in Europe annually and it costs the EU more than €126 bn/yr. To improve clinical outcomes of treatments, to reduce side-effects and to increase patients’ quality of life we need to accurately understand how patients experience cancer treatments.Px HealthCare (also called Px, which stands for Patient Experience) has developed OWise, an independently validated, mobile medical platform supporting cancer patients during treatment. OWise is a real game-changer as - its award-winning app was shown to improve both patient experience and the patient-doctor interaction - while the fully anonymised Patient Reported Outcome data (PRO) are collected and investigated using advanced data-analytics to improve oncology outcomes. As OWise is prescribed by physicians, it is the first oncology platform connecting patients, physicians and payers with the clear potential to benefit all 3 groups. OWise is a novel way for patients to be actively engaged in their treatment and receive customised medical support. It is also a new way for clinicians to receive PRO data and to adjust treatment in between hospital visits. Px’ revenue model is based on licensing insights it generates from the PRO data to health care insurers and pharmaceutical companies who have expressed their great need for it.Initially launched for breast cancer in the Netherlands and the UK, Px is now developing OWise for all cancer types and plans to employ it swiftly across Europe, preferably with the aid of all 3 Phases of the present programme. Aim of Phase 1 project is to develop of a business plan to roll-out OWise in EU countries, reaching at least 1 million EU cancer patients annually in 2020, providing &gt;20% of these with access to OWise while improving cancer outcomes through its PRO data analysis. Px’ revenues are expected to go up by 30% by 2020, due to this programme.</t>
  </si>
  <si>
    <t>data science; breast cancer; ecosystems; mobile phones; employment</t>
  </si>
  <si>
    <t>PX HEALTHCARE BV (NL)</t>
  </si>
  <si>
    <t>https://doi.org/10.3030/729855</t>
  </si>
  <si>
    <t>LDMBI</t>
  </si>
  <si>
    <t>Low dose Molecular Breast Imaging for improved cancer detection in dense breast tissue.</t>
  </si>
  <si>
    <t>The 50% of women with dense breast tissue who are currently screened for breast cancer by mammography have large numbers of cancers missed, and non-cancerous features erroneously diagnosed, due to the difficulty of a mammogram distinguishing tumours from dense breast tissue. In dense breasts, around 1 in 2 cancers is missed by mammography.Molecular Breast Imaging has much higher sensitivity (a better cancer detection rate) and specificity (fewer false alarms) than mammography, particularly for dense breasts. Its use as a screening technology is currently restricted due to its high radiation dose and inability to guide a biopsy. This feasibility study will investigate the technical, economic and regulatory viability of Kromek’s technology to being adopted in optimised diagnosis pathways. Kromek currently supplies detectors into the MBI market, and have a number of innovative platform technologies to add to the current offering to create a system to address these barriers to adoption. Work in this Phase 1 study will identify the dose vs cancer detection balance, to guide the application of the technologies to the market needs.We predict sales in the EU and USA of 147 million Euros in the first five years after commercialisation, which will help address the approximately 110 thousand women in Europe whose cancers in dense breasts are currently missed by mammography.</t>
  </si>
  <si>
    <t>mortality; productivity; breast cancer; health economics; ultrasound</t>
  </si>
  <si>
    <t>KROMEK LIMITED (UK)</t>
  </si>
  <si>
    <t>https://doi.org/10.3030/719554</t>
  </si>
  <si>
    <t>PolyDrug Discovery</t>
  </si>
  <si>
    <t>Discovery of anticancer polymeric drugs that mimic the action of TRAIL</t>
  </si>
  <si>
    <t>Biopharmaceuticals such as monoclonal antibodies (mAbs) and interferons/cytokines have become mainstream since the approval of recombinant human insulin in 1982. However, many challenges such as production costs, output capacity and demanding storage conditions prevent them from realizing their full potential. Therefore, the objective of this action is to develop a polymeric drug (PolyDrug) that mimics the activity of tumor necrosis factor-related apoptosis inducing ligand (TRAIL) for the treatment of breast cancer. To do this, multivalent polymers that display peptides (binding epitopes) with high affinity for death receptor 5 (DR5) will be prepared in high-throughput using combinatorial polymer chemistry. Then, the modern drug discovery process will be applied to identify/develop PolyDrugs with the greatest anticancer potential. This includes library preparation in Work Package 1 (WP1), high-throughput screening and hit to lead in WP2, and lead optimization through cell studies and macromolecular modeling in WP 3. Beyond this scope of this action, these efforts will be followed by preclinical and clinical development within a start-up PolyDrug discovery company. With this innovative PolyDrug discovery process, I hypothesize that I will be able to develop polymeric replacements for current biopharmaceuticals including TRAIL.</t>
  </si>
  <si>
    <t>drug discovery; biomolecules; polymer sciences; breast cancer</t>
  </si>
  <si>
    <t>https://doi.org/10.3030/703466</t>
  </si>
  <si>
    <t>DESIREE</t>
  </si>
  <si>
    <t>Decision Support and Information Management System for Breast Cancer</t>
  </si>
  <si>
    <t>Breast cancer is the most common type of cancer affecting woman in the EU. Multidisciplinary Breast Units (BUs) were introduced in order to deal efficiently with breast cancer cases, setting guideline-based quality procedures and a high standard of care. However, daily practice in the BUs is hampered by the complexity of the disease, the vast amount of patient and disease data available in the digital era, the difficulty in coordination, the pressure exerted by the system and the difficulty in deciding on cases that guidelines do not reflect.DESIREE aims to alleviate this situation by providing a web-based software ecosystem for the personalized, collaborative and multidisciplinary management of primary breast cancer (PBC) by specialized BUs.  Decision support will be provided on the available therapy options by incorporating experience from previous cases and outcomes into an evolving knowledge model, going beyond the limitations of the few existing guideline-based decision support systems (DSS). Patient cases will be represented by a novel digital breast cancer patient (DBCP) data model, incorporating variables relevant for decision and novel sources of information and biomarkers of diagnostic and prognostic value, providing a holistic view of the patient presented to the BU through specialized visual exploratory interfaces. The influence of new variables and biomarkers in current and previous cases will be explored by a set of data mining and visual analytics tools, leveraging large amounts of retrospective data.Iintuitive web-based tools for multi-modality image analysis and fusion will be developed, providing advanced imaging biomarkers for breast and tumor characterization. Finally, a predictive tool for breast conservative therapy will be incorporated, based on a multi-scale physiological model, allowing to predict the aesthetic outcome of the intervention and the healing process, with important clinical and psychological implications for the patients.</t>
  </si>
  <si>
    <t>ontology; system software; data mining; breast cancer; magnetic resonance imaging</t>
  </si>
  <si>
    <t>FUNDACION CENTRO DE TECNOLOGIAS DE INTERACCION VISUAL Y COMUNICACIONES VICOMTECH (ES)</t>
  </si>
  <si>
    <t>BILBOMATICA SA (ES); INSTITUT NATIONAL DE LA SANTE ET DE LA RECHERCHE MEDICALE (FR); SISTEMAS GENOMICOS SL (ES); MEDICAL INNOVATION AND TECHNOLOGY SINGLE MEMBER PC (EL); ASSISTANCE PUBLIQUE HOPITAUX DE PARIS (FR); FUNDACION ONKOLOGIKOA FUNDAZIOA (ES); FUNDACION CENTRO DE TECNOLOGIAS DE INTERACCION VISUAL Y COMUNICACIONES VICOMTECH (ES); UNIVERSITY OF HOUSTON SYSTEM (US); ARIVIS AG (DE); THE METHODIST HOSPITAL RESEARCH INSTITUTE (US); UNIVERSITY OF ULSTER (UK); Exploraciones Radiológicas Especiales S.L. (ES)</t>
  </si>
  <si>
    <t>https://doi.org/10.3030/690238</t>
  </si>
  <si>
    <t>OncoMasTR</t>
  </si>
  <si>
    <t>OncoMasTR - Novel Prognostic Assay for Early Stage Breast Cancer</t>
  </si>
  <si>
    <t>OncoMark Ltd are developing a novel, game-changing breast cancer prognostic assay, called OncoMasTR, which has the potential to transform clinical practice and patient care. OncoMasTR will help clinicians to decide which patients should receive chemotherapy for early stage breast cancer, which is a pressing clinical and economic issue worldwide. OncoMasTR is more cost-effective than competitor assays, demonstrates superior performance clinically, generates a user-friendly binary (yes/no) output and can be carried out on-site using standard equipment. Our principal aim is to develop OncoMasTR as a CE marked kit, and penetrate a global market. OncoMasTR comprises a novel panel of biomarkers of tumour progression, measured by qRT-PCR using standard procedures and equipment. Objectives for Phase 2 are to analytically, clinically and commercially validate the OncoMasTR prototype under ISO13485 standards, using two large cohorts of breast cancer patients. Access to tissues from a prospective clinical trial will enable us to benchmark OncoMasTR’s performance against the leading competitor assay. Communication and dissemination of data will be key to building a strong base of OncoMasTR ambassadors in the clinical arena, and to leverage private investment in OncoMark for development of other products in our pipeline. OncoMasTR will bring OncoMark into the clinical biomarker arena and will positively impact healthcare costs in the EU and globally.</t>
  </si>
  <si>
    <t>surgery; innovation management; breast cancer</t>
  </si>
  <si>
    <t>PHC-12-2015</t>
  </si>
  <si>
    <t>ONCOMARK LIMITED (IE)</t>
  </si>
  <si>
    <t>https://doi.org/10.3030/698630</t>
  </si>
  <si>
    <t>NIMBLIS</t>
  </si>
  <si>
    <t>Laser Induced Synthesis of Biocompatible Multifunctional Inorganic Nanoparticles: A Novel Route to Produce Multifunctional Contrast Agents for Early Diagnosis of Breast Cancer</t>
  </si>
  <si>
    <t>The main goal of this IF research proposal is to produce novel nanoparticle-based multimodal contrast agents for their use in breast cancer diagnosis by combining Magnetic Resonance Imaging, Digital Mammography, X-ray Computed Tomography and Ultrasonography. In doing so, we will develop a new high-productivity strategy to synthesize multimodal hybrid nanoparticles, which consists in femtosecond-laser-induced-ablation of a metal plate immersed into a solvent containing chemicals, in combination with direct nanosecond-laser photolysis in solution of these chemicals. This research will be coupled to an in situ study of the high-productivity laser fabrication process and the analysis of the underlying mechanisms which allows the nucleation and growth of these hybrid nanoparticles. Moreover, we will analyze the structure, composition, physical and colloidal properties of the as-synthesized hybrid nanoparticles, as well as the in vitro performance of these nanoparticles as contrast agents in Magnetic Resonance Imaging, Ultrasonography and X-ray imaging techniques. We will also evaluate the citotoxicity of the as synthesized hybrid nanoparticles in normal cells and tumor breast cells lines. Finally, we will target these nanoparticles toward the human epidermal growth factor receptor 2 (HER2) which is overexpressed in breast cancers with a poor prognosis and higher disease recurrence, and we will evaluated in vitro the targeting ability of the obtained anti-HER2-nanoparticles conjugates for HER2+ breast cancer cells.</t>
  </si>
  <si>
    <t>breast cancer; coating and films; nano-materials; ceramics; laser physics</t>
  </si>
  <si>
    <t>ultra-short pulse laser ablation in liquids, laser solution photolysis, synthesis of multimodal nanoparticles, colloidal dispersions, MRI, Ultrasonography, Digital Mammography, X-ray CT</t>
  </si>
  <si>
    <t>https://doi.org/10.3030/656908</t>
  </si>
  <si>
    <t>BRCANCER</t>
  </si>
  <si>
    <t>A novel approach for modeling development of breast cancer</t>
  </si>
  <si>
    <t>Inheriting one mutant copy of the BRCA1 or BRCA2 gene is associated with a significant increased risk for developing aggressive and difficult to treat breast cancer, the most common cancer type in women worldwide. Despite previous efforts to recapitulate tumorigenesis with the use of mouse models and cancer cell lines, the exact mechanisms that underlie BRCA1 or BRCA2-dependent tumor development remain unclear. Recent advances in stem cell culturing have enabled long-term expansion of in vitro human breast organoids or ‘mini-breasts’. In a novel approach, this state-of-the-art culture technology will be used together with CRISPR/Cas9-mediated gene-editing and human-in-mouse xenografts to prospectively recapitulate early breast cancer development. Results of the study will generate novel fundamental insight into the development of breast cancer, support the development of personalized medicine using laboratory models, and aspires to identify novel breast cancer biomarkers and treatment strategies.The expertise of the laboratory of H. Clevers, who pioneered the organoid methodology and works at the top of the field of stem cell biology, will be combined with the expertise of the research group of J. Visvader and G. Lindeman, world leaders in the field of breast cancer research and experts in the methodology of mammary xenotransplantation. This unique setting  forms an excellent envorinment for my postdoctoral research training, allows extensive knowledge exchange and provides opportunities for novel research lines and collaborations.</t>
  </si>
  <si>
    <t>gene therapy; stem cells; breast cancer; personalized medicine; transplantation</t>
  </si>
  <si>
    <t>KONINKLIJKE NEDERLANDSE AKADEMIE VAN WETENSCHAPPEN - KNAW (NL)</t>
  </si>
  <si>
    <t>KONINKLIJKE NEDERLANDSE AKADEMIE VAN WETENSCHAPPEN - KNAW (NL); THE WALTER AND ELIZA HALL INSTITUTE OF MEDICAL RESEARCH PUBLIC COMPANYLIMITED BY GUARANTEE (AU)</t>
  </si>
  <si>
    <t>https://doi.org/10.3030/708310</t>
  </si>
  <si>
    <t>HYPMED</t>
  </si>
  <si>
    <t>Digital Hybrid Breast PET/MRI for Enhanced Diagnosis of Breast Cancer</t>
  </si>
  <si>
    <t>Breast cancer represents a leading cause of cancer death in women and a major socio-economic issue. With currently available methods, early diagnosis frequently fails. Moreover, beyond mere detection, there is an ever-increasing need for improved non-invasive characterisation of cancer. Targeted therapies require an in-depth analysis of cancer to select and guide appropriate treatment. Both, PET and MRI can provide molecular and functional information that may be of pivotal importance for tailoring therapy. However, current whole-body PET/MRI systems lack the necessary sensitivity and resolution for this task. HYPMED addresses this by engineering an innovative imaging tool. HYPMED will integrate an innovative fully-digital MRI-transparent PET-detector into a novel multi-channel PET-transparent MRI surface coil. The PET-RF insert will allow unprecedented imaging of breast cancer with high-resolution/ultra-high sensitivity PET, combined with high-level structural and functional MRI, and allow minimal-invasive MR- and PET-guided targeted biopsy. Moreover with such PET-RF inserts, every regular clinical MR-system can, upon demand, be turned into a hybrid system. We will evaluate the impact of this technology on breast cancer diagnosis, prediction, and monitoring/assessment of treatment response by a carefully designed clinical study that employs established and novel PET tracers in 250 patients. Imaging data will be correlated with established and novel molecular biomarkers; results will be compared to those obtained from whole-body PET/MRI and PET/CT. A multidisciplinary consortium of clinical scientists, 3 SMEs and an industry partner will pave the way for commercialization of HYPMED products for advanced clinical decision making in cancer patients. Once HYPMED is successful, we will expand this approach to other applications such as prostate cancer or cardiac hybrid imaging, and thus introduce a paradigm shift in the field of PET/MR hybrid imaging as a whole.</t>
  </si>
  <si>
    <t>prostate cancer; DNA; breast cancer; personalized medicine; diagnostic imaging</t>
  </si>
  <si>
    <t>Breast Cancer, Simultaneous PET, MRI, Molecular Imaging</t>
  </si>
  <si>
    <t>MEDIZINISCHE UNIVERSITAET WIEN (AT); UNIVERSITAET MUENSTER (DE); UNIVERSITAETSKLINIKUM AACHEN (DE); FORSCHUNGSZENTRUM JULICH GMBH (DE); NORAS MRI PRODUCTS GMBH (DE); INTRASENSE (FR); EIBIR GEMEINNUTZIGE GMBH ZUR FORDERUNG DER ERFORSCHUNG DER BIOMEDIZINISCHEN BILDGEBUNG (AT); FUTURA COMPOSITES BV (NL); PHILIPS ELECTRONICS NEDERLAND BV (NL); TECHNISCHE UNIVERSITEIT DELFT (NL)</t>
  </si>
  <si>
    <t>https://doi.org/10.3030/667211</t>
  </si>
  <si>
    <t>GLINT</t>
  </si>
  <si>
    <t>GlucoCEST Imaging of Neoplastic Tumours</t>
  </si>
  <si>
    <t>Cancer is one of the most devastating diseases the world is currently facing, accounting for 7.6 million deaths in 2008 (WHO). Cancer is usually detected through advanced medical imaging. Early detection is very important as it increases the chances of survival and the potential for full recovery. Further, The high level of sophistication in treating cancer has led to a new unsolved problem, the differentiation between treatment effect, regrowth or pseudo-progression of the tumour. Here, we aim to develop and bring to the clinic a potentially disruptive new technology to characterize and image glucose delivery, uptake and metabolism in cancer.Recently we managed to demonstrate the sensitivity of a technique, named glucose-based Chemical Exchange Saturation Transfer (glucoCEST), to detect native (α-D-glucose) glucose uptake in tumours. In addition, recent developments have shown glucose analogues, such as 3-oxy-methyl-D-glucose (3OMG) can be used as potential non-metabolisable tracers using the same technique.In this proposal, we aim to bring the combination of native D-glucose and 3-oxy-methyl-D-glucose as a combined examination to the clinic to assess cancer glucose uptake and metabolism, thereby providing a cheap, widely available, more comprehensive, non-invasive alternative to nuclear medicine techniques currently used for cancer assessment within Europe.</t>
  </si>
  <si>
    <t>prostate cancer; nuclear medicine; breast cancer; pharmacokinetics; magnetic resonance imaging</t>
  </si>
  <si>
    <t>cancer, biomarker, imaging, metabolism, glucose, GlucoCEST, MRI</t>
  </si>
  <si>
    <t>OLEA MEDICAL (FR); UNIVERSITA DEGLI STUDI DI TORINO (IT); EIBIR GEMEINNUTZIGE GMBH ZUR FORDERUNG DER ERFORSCHUNG DER BIOMEDIZINISCHEN BILDGEBUNG (AT); BRACCO IMAGING SPA (IT); TEL AVIV UNIVERSITY (IL); UNIVERSITAT ZURICH (CH); MAX-PLANCK-GESELLSCHAFT ZUR FORDERUNG DER WISSENSCHAFTEN EV (DE); UNIVERSITY COLLEGE LONDON (UK)</t>
  </si>
  <si>
    <t>https://doi.org/10.3030/667510</t>
  </si>
  <si>
    <t>H2020-EU.4.b.</t>
  </si>
  <si>
    <t>MaXIMA</t>
  </si>
  <si>
    <t>Three dimensional breast cancer models for X-ray Imaging research</t>
  </si>
  <si>
    <t>Nowadays, the development of realistic three-dimensional computational and physical models of breast tumours with irregular shapes is an urgent requirement. The availability of such models is a powerful instrument in the hands of engineers, physicians and physicists to be used in the development of new technologies for precise definition of the boundaries of these cancers. Scientists from the biomedical engineering unit at Technical University of Varna are present in this area both at modelling and simulation of computational breast phantoms and x-ray breast imaging techniques. To advance in their research aims and therefore to raise the profile of their researchers and S&amp;T capacity of the host organisation, collaborations with top research institutions from complementary areas of expertise are a requirement. In addition, the touch with world experts in this area is needed in order to have local researchers at host informed about the most current findings in the field and to discuss specific scientific issues that otherwise will not have such a chance.The main objective of this action is to increase the research and innovation capacity of the host organisation in the field of computational modelling of breast tumours (including cancers with irregular shape) and their use in studies of advanced x-ray breast imaging techniques such as breast tomosynthesis and phase contrast imaging. For this purpose, the project will establish a close and sustainable collaboration platform, in the form of a network of three scientific groups working in the specific domain of modelling and simulations dedicated for studies of x-ray breast imaging techniques. The network will aim to (a) increase the research and innovation capacity of the host organisation, (b) integrate results of ongoing research, (c) facilitate progress beyond the actual individual possibilities, (d) advance the research activities of all partners through a joint and mutually fruitful collaboration.</t>
  </si>
  <si>
    <t>eHealth; medical biotechnology; anatomy and morphology; breast cancer; additive manufacturing</t>
  </si>
  <si>
    <t>H2020-TWINN-2015</t>
  </si>
  <si>
    <t>TECHNICAL UNIVERSITY OF VARNA (BG)</t>
  </si>
  <si>
    <t>TECHNICAL UNIVERSITY OF VARNA (BG); UNIVERSITA DEGLI STUDI DI NAPOLI FEDERICO II (IT); KATHOLIEKE UNIVERSITEIT LEUVEN (BE)</t>
  </si>
  <si>
    <t>https://doi.org/10.3030/692097</t>
  </si>
  <si>
    <t>MURAB</t>
  </si>
  <si>
    <t>MRI and Ultrasound Robotic Assisted Biopsy</t>
  </si>
  <si>
    <t>The MURAB project has the ambition to revolutionise the way cancer screening and muscle diseases are researched for patients and has the potential to save lives by early detection and treatment.The project intends to create a new paradigm in which, the precision of great medical imaging modalities like MRI and Ultrasound are combined with the precision of robotics in order to target the right place in the body. This will be achieved by identifying a target using Magnetic Resonance Imaging (MRI) and then use a robot with an ultrasound (US) probe to match the images and navigate to the right location.This will be done thanks to a new innovative technique, which will be developed in the project and called Tissue Active Slam (TAS) which will use different techniques and modalities, like elastography, in order to cope with the deformation of the tissues. Such a procedure has the potential to drastically improve the clinical workflow and save lives by ensuring an exact targeting of (small) lesions, which are visible under MRI and not under US. Technologies developed within MURAB also have the potential to improve other clinical procedures. Clinically, two applications will be targeted and validated in the project: breast cancer diagnostics (MUW and ZGT) and muscle disease diagnostics (UMCN). Considering the potential for the market, industrial partners are involved with expertise in the delivery of safe robotics components and applications (KUKA), as well as with great knowledge and ambition in pushing innovation to the medical market (SIEMENS).</t>
  </si>
  <si>
    <t>breast cancer; magnetic resonance imaging; robotics</t>
  </si>
  <si>
    <t>ICT-24-2015</t>
  </si>
  <si>
    <t>Robotics</t>
  </si>
  <si>
    <t>MEDIZINISCHE UNIVERSITAET WIEN (AT); SIEMENS NEDERLAND NV (NL); UNIVERSITA DEGLI STUDI DI VERONA (IT); STICHTING ZIEKENHUISGROEP TWENTE (NL); STICHTING RADBOUD UNIVERSITEIT (NL); UNIVERSITEIT TWENTE (NL); KUKA DEUTSCHLAND GMBH (DE)</t>
  </si>
  <si>
    <t>https://doi.org/10.3030/688188</t>
  </si>
  <si>
    <t>CARDIOTOX</t>
  </si>
  <si>
    <t>Predicting Cardiotoxicity Induced by Kinase Inhibitors: From Systems Biology to Systems Pharmacology</t>
  </si>
  <si>
    <t>Kinase inhibitors (KIs) are a major class of highly effective anti-cancer drugs. Unfortunately, therapeutic use of KIs is often associated with cardiotoxicity (CT), a serious adverse condition which limits their use. This fellowship aims to develop mathematical systems pharmacology models for KI-induced CT. These models will be used to identify predictive CT signatures that will allow to decrease CT risk of new KIs. This innovative multi-disciplinary approach consists of integrating mathematical systems pharmacology modelling, with state-of-the-art experimental data generation. To this aim, KIs with different magnitudes of CT will be selected based on clinical adverse event databases. Human cardiomyocytes derived from pluripotent stem cells will then be treated with the selected KIs and in combination with CT modifying drugs. The effect of these treatments on changes on untargeted mRNA and protein expression will be measured and then analyzed using network modelling. This approach allows identification of key regulatory proteins. The selected proteins will then be quantified over time along with cardiomyocyte health markers. With this data, dynamical models will be developed to capture the relationship between exposure to KIs and the effects on protein expression and cardiomyocyte health over time. Ultimately these models will allow generation of predictive network-based dynamically-weighted signatures for CT.The fellow aims to establish himself as independent researcher in systems pharmacology. Training in state-of-the-art computational and experimental technologies at the leading systems pharmacology group at Mount Sinai in New York will fundamentally strengthen and broaden the experience of the fellow. This project will significantly contribute consolidate the career track of the fellow, foster future collaboration between Mount Sinai and Leiden University, and disseminate training in Europe.</t>
  </si>
  <si>
    <t>drug discovery; proteomics; stem cells; breast cancer; cardiology</t>
  </si>
  <si>
    <t>UNIVERSITEIT LEIDEN (NL)</t>
  </si>
  <si>
    <t>UNIVERSITEIT LEIDEN (NL); ICAHN SCHOOL OF MEDICINE AT MOUNT SINAI (US)</t>
  </si>
  <si>
    <t>https://doi.org/10.3030/661588</t>
  </si>
  <si>
    <t>CerISMA</t>
  </si>
  <si>
    <t>Cerenkov Imaging for Surgical Margin Assessment</t>
  </si>
  <si>
    <t>Cancer is not only a leading public health challenge in Europe, it is also a growing economic challenge. Over three million cases are currently diagnosed each year across the continent. Forecasts show that by 2020 almost half of the population will be diagnosed with the disease in their lifetime. The cost of cancer for the EU is €126 billion per year and rising. The health and economic implications of cancer therefore provide a compelling business opportunity for technologies that can improve health outcomes and reduce treatment costs. Surgery remains one of the primary treatments for cancer, yet surgeons lack the tools to identify accurately and remove cancer during an operation, resulting in costly re-operations and negative health ramifications. Lightpoint Medical has developed a molecular imaging camera (LightPath™) based on a breakthrough imaging modality, Cerenkov Luminescence Imaging (CLI). The technology can provide surgeons with real time intraoperative analysis of cancerous tissue to ensure the complete removal of cancer in a single operation. The device provides the potential for a dramatic reduction in costly re-operations and adjuvant therapies across a wide range of major cancer indications, proving not only an innovative solution for healthcare providers, but also a tool to substantially reduce cancer care costs.CerISMA is proposed as a multi-centre clinical trial to confirm the clinical efficacy of LightPath™ in a lead cancer indication and to evidence the health economic impact of the technology. The project is vital for the company’s growth, fundamentally underpinning the company’s ambitious sales and marketing strategy across strategic target territories in Europe and the US.</t>
  </si>
  <si>
    <t>prostate cancer; surgery; nuclear medicine; breast cancer; head and neck cancer</t>
  </si>
  <si>
    <t>LIGHTPOINT MEDICAL LTD (UK)</t>
  </si>
  <si>
    <t>https://doi.org/10.3030/698263</t>
  </si>
  <si>
    <t>ClearPEMplus</t>
  </si>
  <si>
    <t>Enhanced Silicon Photomultiplier-based detectors for high-resolution Positron Emission Mammography.</t>
  </si>
  <si>
    <t>Breast cancer affects more than 1.7 million women each year in Europe. Early detection and exact staging (single or multi-localization) is of extreme importance for improving the survival rate and cure outcome, and tailoring the operation (tumor or whole-breast removal). Currently mammography is the technique of choice for breast cancer screening, with positive cases addressed to further exams. Positron Emission Tomography (PET) imaging is beneficial to complement mammography in many situations: screening of critical cases with cancer history, detection in young women with dense breast or silicon implants, and to evaluate the effect of a cure. However whole-body PET scanners suffer of scarce sensitivity and are effective only in detecting tumours larger than 1-1.5cm. PETsys Electronics has designed and developed an innovative detector module for PET scanner based on the SiPM photodetector, a solid state device with enhanced sensitivity to low–light signal, that is read out by their novel highly integrated Application Specific Integrated Circuits (ASICs). The housing is specifically designed for breast cancer detection. Currently, ClearPEM+ is the only PET breast scanner based on the SiPM photodetector, which allows to provide a 10-fold larger sensitivity than whole body PET scanner. The improved spatial resolution enables to identify breast lesions as small as 1-2 mm.  ClearPEM+ addresses the market of hospitals and clinics replying to their need of enhancing the specificity of mammography screening in breast cancer detection to battle the increasing rate of false-positive results, which implies additional cost for the healthcare system and unnecessary distress for women. The Phase 1 project will be focused on establishing a complete supply chain, a sound business model and commercialization strategy, a planning of all activities for performing the clinical trials in hospital departments, as well as the elaboration of an industrialization and marketing plan.</t>
  </si>
  <si>
    <t>optical sensors; nuclear medicine; business models; breast cancer; metalloids</t>
  </si>
  <si>
    <t>PETSYS ELECTRONICS - MEDICAL PET DETECTORS SA (PT)</t>
  </si>
  <si>
    <t>https://doi.org/10.3030/710405</t>
  </si>
  <si>
    <t>BaCTher</t>
  </si>
  <si>
    <t>Bacteria for Cancer Therapy</t>
  </si>
  <si>
    <t>Cancer is the second cause of death in the western world and it is expected to become the leading one in developing countries in the next future. The long-term outcome of BaCTher is the improvement of the cancer treatment that can overcome the intrinsic limitations of the current therapies through the development of a new promising therapeutic strategy. The specific hypothesis behind the proposed research is that an attenuated Salmonella enterica serovar Typhimurium (STMΔznuABC) is able to influence the tumor microenvironment (TME) reprogramming or re-educating the immune response, and inducing a shift from protumorigenic inflammation to anticancer immunity, which results in a tumor growth control. This hypothesis is based on the observation that: 1) there is compelling scientific evidence of the effect of bacteria, and in particular Salmonella, against cancer growth; 2) STMΔznuABC is able to reduce cancer growth and to increase the average life expectancy in a mammary adenocarcinoma Balb/c mice model; 3) STMΔznuABC is able to penetrate and proliferate into the tumor cells inhibiting the proliferation of tumor cells at 24h post-treatment. Three specific aims are designed to: 1)investigate the relationship between STMΔznuABC and TME;2)characterize the mechanism of STMΔznuABC antitumor activity;3)validate the results obtained in the preliminary studies using alternative in vivo models. The Experienced Researcher (ER), from the Istituto Superiore di Sanità (ISS), Italy, will spend one year at the Cancer Immunobiology Section of the Cancer and Inflammation Program (CIP), Center for Cancer Research (CCR), division of the National Cancer Institute (NCI), Bethesda, MD USA, for mutual exchange of skills and know-how that will be transferred back to the beneficiary organisation (ISS), contributing to the establishment of a wider long-term collaboration between the ER and host institutions.</t>
  </si>
  <si>
    <t>prostate cancer; bacteriology; immunology; breast cancer; employment</t>
  </si>
  <si>
    <t>ISTITUTO SUPERIORE DI SANITA (IT)</t>
  </si>
  <si>
    <t>ISTITUTO SUPERIORE DI SANITA (IT); United States Department of Health and Human Services (US)</t>
  </si>
  <si>
    <t>https://doi.org/10.3030/656323</t>
  </si>
  <si>
    <t>EPOCH28</t>
  </si>
  <si>
    <t>Epigenetic Profiling of Chemotherapy Efficacy</t>
  </si>
  <si>
    <t>The aim of this proposal is to showcase that chromatin regulators represent a novel class of biomarkers that can predict the response to individual drugs. The proof of concept will be established by validating our recent discovery of a 28-gene signature of chromatin regulators that predicts the response of 26 out of 31 patient-derived xenograft breast cancer models to docetaxel. Notably, in patients treated with docetaxel, though all are subjected to toxic side effects, less than half of them clinically benefit, and no test exists to predict response.  In the context of our funded ERC project, discoveries in our team underscored the key role of several chromatin regulators in establishing and maintaining chromatin landmarks, such as centromeres. In particular, our recent work demonstrated that mislocalization of the centromeric histone variant CenH3 gives cells an adaptive advantage to overcome DNA damage induced by camptothecin treatment and gamma irradiation. Further, preliminary evidence from our lab and others has highlighted a link between the expression level of chromatin regulators, including those involved in centromeres, and docetaxel sensitivity in a cellular context.  Based on these promising studies, there are three aspects that we wish to develop as proof of concept for the use of chromatin regulators as novel predictive biomarkers for docetaxel treatment. First, we wish to further illustrate our chromatin regulators as a predictive signature for docetaxel treatment. For this, we will test samples from patients having received neoadjuvant docetaxel treatment alone. Secondly, we will test the applicability of our method in other cancers and drugs through an established collaboration with Roche to predict vemurafenib efficacy in melanoma. Thirdly, we will further evaluate the market need for predictive signatures for other commercial oncology drugs, and a potential spin-off that derives companion diagnostics for new drugs in clinical trails.</t>
  </si>
  <si>
    <t>DNA; melanoma; breast cancer</t>
  </si>
  <si>
    <t>https://doi.org/10.3030/678563</t>
  </si>
  <si>
    <t>ARVisS</t>
  </si>
  <si>
    <t>Augmented Reality Vision for Surgery</t>
  </si>
  <si>
    <t>On European scale, out of an estimated 3.45 million new cases of cancer, the most common sites are female breast, colon, lung and prostate. These four cancers represent half of the overall burden of cancer in Europe, with an economic impact estimated over 125 billion euros. With a potential of global implementation, Trivisio's ARVisS system range will provide more accessible, yet strongly improved, accuracy, completeness and time efficiency in the surgical management of the common, high incidence, malignant cancer tissues. A novel approach is proposed implementing advanced microscopy, in combination with real-time fluorescence and 3D, in-sight image guidance by pre- and intraoperative diagnostic data. Bringing these three main benefits in a straightforward, easy-to-use fashion to the practicing surgeons, the proposed medical device has the potential to bridge the current gap between traditional surgical glass loupes with external information and high standard microscopy devices. Realization of this challenge is possible when Trivisio’s leading know-how and available state-of-the-art technologies, such as augmented reality and optical see-through head-mounted displays, are integrated in a simplified resection tool for healthcare. Higher success rates, time efficiency and subsequent financial cost of more common surgical interventions can then be achieved at only 25% of the current investment budget. Higher survival chances are aimed at by the decrease of post-operative side effects and a reduced cancer recurrence, leading to a lowering of the financial pressure on both medical institutions and national health care systems.</t>
  </si>
  <si>
    <t>microscopy; breast cancer; surgical procedures; materials engineering; simulation software</t>
  </si>
  <si>
    <t>TRIVISIO PROTOTYPING GMBH (DE)</t>
  </si>
  <si>
    <t>https://doi.org/10.3030/697613</t>
  </si>
  <si>
    <t>CYTOPRO</t>
  </si>
  <si>
    <t>Profiling of tumour cells in blood for personalized treatment of metastatic cancer</t>
  </si>
  <si>
    <t>ChallengeUp to 40% of patients diagnosed with metastasised breast cancer fail to respond to treatment. Cancer cost the EU €126bn in 2009 incl. productivity losses of €42.6bn and lost working days worth €9.43bn. 3.2m citizens in EU lose their lives to cancer each year.SolutionCirculating Tumour Cells (CTC) are cells that have shed into the vasculature from a primary tumour and circulate in the bloodstream. CytoTrack has developed a breakthrough technology that can identify and isolate metastatic cancer cells from a blood sample. It is superior to all other technologies due to a very efficient and non-biased detection principle and an integrated feature to isolate individual cells for characterisation. It is the perfect tool to be used together with new single cell characterisation assays currently being introduced on the market.ImpactThe innovation will provide an effective, accurate, fast and cheap characterisation of CTCs in a single device, enabling pathologists and clinicians worldwide to deliver personalised medicine and cancer treatment targeted the exact mutation of the individual patient’s cancer form. CytoTrack expects that the innovation can reduce cancer deaths by 10%. In EU alone this would reduce the productivity loss with &gt;€10bn per year and treatment costs with &gt;€12.5bn.ProjectThis phase 1 project will investigate 1) collaboration with labs, 2) regulatory conditions for first markets, and 3) prepare for clinical trials. The overall innovation project will enable CytoTrack to be the first on the market to offer an integrated diagnostic platform for routine isolation and characterisation of metastatic cancer cells in blood, enabling personalised therapy targeting the exact profile of the cancer form.Customers and marketThe CTC technology market was $3.7bn in 2013, growing 18.9% annually. The research market is a first step in gaining a strong foothold before approaching the much larger, but also more challenging, clinical market.</t>
  </si>
  <si>
    <t>productivity; breast cancer; colorectal cancer; mutation; personalized medicine</t>
  </si>
  <si>
    <t>CYTOTRACK APS (DK)</t>
  </si>
  <si>
    <t>https://doi.org/10.3030/697454</t>
  </si>
  <si>
    <t>p38Cure</t>
  </si>
  <si>
    <t>New breast cancer therapies based on available p38 MAPK inhibitors</t>
  </si>
  <si>
    <t>Breast tumors are classified by several grading systems and divided into four main molecular subtypes: Luminal A, Luminal B, Triple negative/basal-like and HER2+. Since luminal A tumors tend to be ER+, their treatment often includes hormonal therapy. HER2+ tumors can be treated with Trastuzumab, an anti-Her2 receptor antibody. Hormonal therapies or Trastuzumab cannot be used for triple negative tumors, which are ER- and HER2-, and these are usually treated with a combination of surgery, radiotherapy and chemotherapy. There is an urgent need for new therapies to effectively treat different breast cancer subtypes. Translating basic knowledge on tumor cell biology into more effective diagnostic tools and improved treatments for patients remains difficult. The use of patient-derived xenografts (PDX) as preclinical models that recapitulate the complexity and heterogeneity of the human tumors should help to develop and successfully translate to the clinic new therapies. Our recent work provides genetic and pharmacological evidence showing that p38 MAPK inhibition cooperates with the chemotherapeutic agent cisplatin to reduce breast tumor size and malignancy in vivo. Our results support a potential therapeutic use for p38 MAPK inhibitors in combination with chemotherapeutic drugs. The idea is to use PDX of specific breast cancer subtypes for preclinical validation of a new drug combination therapy with potential benefit to patients, which can be confirmed in clinical trials.</t>
  </si>
  <si>
    <t>surgery; cell biology; breast cancer</t>
  </si>
  <si>
    <t>https://doi.org/10.3030/680908</t>
  </si>
  <si>
    <t>uPET</t>
  </si>
  <si>
    <t>Molecular imaging and targeted therapy of the aggressive phenotype: development of uPAR theranostics for cancer patients</t>
  </si>
  <si>
    <t>For practice of personalized medicine in cancer, non-invasive tools for diagnosing at the molecular level are needed. Molecular imaging methods are capable of this while at the same time circumventing sampling error as the whole tumor burden is evaluated.We recently developed and performed the first-ever clinical PET scan of uPAR, a proteolytic system known to be strongly associated with metastatic potential in most cancer forms. We believe this new concept of uPAR-PET is a major breakthrough and has the potential to become one of the most used PET tracers as it fulfils unmet needs in prostate and breast cancer. Based on this, together with additional proof-of-concept data we obtained on targeting uPAR for optical imaging and radionuclide therapy, we now plan to develop and take into patients these new technologies for improved outcome.Specific aims are to develop and translate into human use:1. A PET uPAR imaging ligand platform for visualization of the aggressive phenotype and risk-stratification to be used in tailoring therapy, e.g. in prostate cancer to decide whether prostatectomy is necessary.2. uPAR-PET combined with simultaneous 13C-hyperpolarized pyruvate MRSI (Warburg effect). This will increase prognostic power, refine tumor phenotyping and thereby allow for better tailoring of therapy and early prediction of treatment response.3. A uPAR optical imaging technology for guiding removal of cancer tissue during surgery. This will help delineate cancer tissue for removal while leaving healthy tissue behind. We expect better outcome with removal of less tissue.4. Selective radionuclide therapies targeting uPAR positive, invasive cancer cells using β or α emitters. Dose planning will be performed using uPAR-PET imaging. This image-therapy pairing is also known as theranostics.Our endeavour is ambitious, yet realistic considering our competencies and track-record. We expect cancer patients to benefit from our new methods within the 5 year time-frame.</t>
  </si>
  <si>
    <t>prostate cancer; nuclear medicine; breast cancer; personalized medicine; radiation chemistry</t>
  </si>
  <si>
    <t>ERC-ADG-2014</t>
  </si>
  <si>
    <t>REGION HOVEDSTADEN (DK)</t>
  </si>
  <si>
    <t>https://doi.org/10.3030/670261</t>
  </si>
  <si>
    <t>CRADLE</t>
  </si>
  <si>
    <t>Cancer treatment during pregnancy: from fetal safety to maternal efficacy</t>
  </si>
  <si>
    <t>The evolution in drug regulation of the last 50 years has left pregnant women and their fetuses orphaned. This is particularly problematic for cancer during pregnancy, which raises a difficult and conflicting medical ethical decision process and which has recently become increasingly frequent. In 2012 we published the first prospective study indicating that antenatal exposure to cancer treatment can overall be considered safe. Building on this proof of concept, the current proposal wants to take a groundbreaking step towards developing a standard of care for cancer during pregnancy by addressing –in an integrated fashion- the challenges at the level of the fetus, the mother and the fetomaternal barrier. At the core of this proposal lies an international registry of pregnant women with cancer, along with a registry of their children, and biobanks of maternal, placental, cord blood and tumoral tissues. Research track ‘child’ aims to deliver robust evidence of fetal safety. Research track ‘mother’ aims to address the emerging concerns in the oncological management of the mother, and specifically, the possible distinct biology of pregnancy-associated breast cancer, the most frequent cancer type in pregnancy. The research approach includes large-scale clinical follow-up studies along with laboratory studies on patient biomaterials, including pharmacological investigations and RNA-sequencing studies. Complementary to these studies is research track ‘placenta’ in which cutting-edge models of human placental research are used to address the poorly understood physiological basis of the placental barrier function in this specific situation. This ambitious program will rely on a multidisciplinary team of experts. Not only may the scientific deliverables of this proposal constitute a major step forward to the well-being of both mother and fetus in a pregnancy complicated by cancer, the methodological approach may also provide critical impetus to further research in this field.</t>
  </si>
  <si>
    <t>epidemiology; pathophysiology; breast cancer; embryology</t>
  </si>
  <si>
    <t>STICHTING HET NEDERLANDS KANKER INSTITUUT-ANTONI VAN LEEUWENHOEK ZIEKENHUIS (NL); KATHOLIEKE UNIVERSITEIT LEUVEN (BE)</t>
  </si>
  <si>
    <t>https://doi.org/10.3030/647047</t>
  </si>
  <si>
    <t>Tomo-FPS</t>
  </si>
  <si>
    <t>Tomosynthesis is a low-dose alternate to has CT already transformed Breast Imaging, our vision is to reduce the costs, further enhance sensitivity and reduce dose, and transform portability.</t>
  </si>
  <si>
    <t>The power of 3D X-ray imaging in healthcare in the form of Computed Tomography (CT) is widely accepted, but despite the widespread availability of CT and Magnetic Resonance Imaging (MRI) it is still the basic 2D planar X-ray that constitutes the majority (circa 60%) of medical imaging studies worldwide. Planar X-ray continues to be the “workhorse of radiology” because of its availability, low cost and small system footprint (compared to MRI and CT); its speed of image acquisition and review (compared to all other modalities); its ability to visualize tissues like bone (unlike MRI and Ultrasound); its low radiation dose (unlike CT); and its consistency and objectivity of image acquisition (unlike Ultrasound).Tomosynthesis, a method for performing high-resolution limited-angle tomography at low dose levels, has already transformed breast cancer screening and has demonstrated an ability to near-equal CT in identifying lung nodules symptomatic of lung cancer.Our innovation is a Flat Panel X-ray Source (FPS) that allows tomosynthesis without any moving parts. This will reduce costs and enhance acquisition speed and allows the source to be closer to the subject, reducing power needs and further reducing cost.Unlike current tomosynthesis devices that move the source in 1 dimension, a system using an FPS could vary emission in 2 dimensions which could enhance depth resolution and the ability to localise objects. This would enhance the ability to quantify features, including biomarkers of disease progression.Adaptix will transform planar X-ray by giving it true 3D capability, making it safer by reducing dose (versus CT, and potentially versus planar X-ray), making the systems 50% cheaper than existing market offerings and reducing weight and size by 90%. By doing this we will be improving access to the world’s most important medical diagnostic device and radically changing a $5bn global market.</t>
  </si>
  <si>
    <t>lung cancer; computed tomography; radiology; breast cancer; ultrasound</t>
  </si>
  <si>
    <t>ADAPTIX LTD (UK)</t>
  </si>
  <si>
    <t>https://doi.org/10.3030/697235</t>
  </si>
  <si>
    <t>TRAIN-ERS</t>
  </si>
  <si>
    <t>Endoplasmic Reticulum Stress in Health and Disease</t>
  </si>
  <si>
    <t>Endoplasmic reticulum (ER) stress is emerging as a common feature in the pathology of numerous diseases including cancer, neurodegenerative disorders, metabolic syndromes and inflammatory diseases. Thus ER stress represents a potential therapeutic intervention point to be exploited to develop novel therapies, diagnostic tools and markers for these diseases. However, exploitation is hampered by the shortage of scientists with interdisciplinary training that can navigate with ease between the academic, industrial and clinical sectors, and that have the scientific and complementary skills, together with an innovative outlook, to convert research findings into commercial and clinical applications. This proposal will bring young researchers together with world-leading academics, clinicians and industry personnel, who are united in (1) their goal of forming a network of excellence aimed at understanding the ER stress response mechanistically and quantitatively and (2) applying this understanding to identify and validate the most suitable intervention points in order to provide innovative knowledge-driven strategies for the treatment of ER stress-associated diseases. The TRAIN-ERS network will provide early stage researchers (ESRs) with high quality scientific and complementary skills training combined with international, intersectoral work experience. This will produce highly trained, innovative, creative and entrepreneurial ESRs with greatly enhanced career prospects, who will continue to advance the state of the art in the Biomedical field in their further careers, and will confidently navigate at the interface of academic, clinical and private sector research. The TRAIN-ERS research programme will provide the ESR’s with the knowledge and the cutting edge scientific and technical skills that will drive our understanding and exploitation of the ER stress response for therapeutic and diagnostic purposes.</t>
  </si>
  <si>
    <t>inflammatory diseases; critical care medicine; melanoma; breast cancer; amyotrophic lateral sclerosis</t>
  </si>
  <si>
    <t>ER stress, Unfolded Protein Response, Cancer, inflammation, neurodegeneration, therapeutic targets</t>
  </si>
  <si>
    <t>MSCA-ITN-2015-ETN</t>
  </si>
  <si>
    <t>Marie Skłodowska-Curie Innovative Training Networks (ITN-ETN)</t>
  </si>
  <si>
    <t>MANNKIND CORPORATION (US); BioScale, Inc. (US); NATIONAL UNIVERSITY OF IRELAND GALWAY (IE); INSTITUT NATIONAL DE LA SANTE ET DE LA RECHERCHE MEDICALE (FR); IMPERIAL COLLEGE OF SCIENCE TECHNOLOGY AND MEDICINE (UK); LUDWIG BOLTZMANN GESELLSCHAFT OSTERREICHISCHE VEREINIGUNG ZUR FORDERUNG DER WISSENSCHAFTLICHEN FORSCHUNG (AT); RHEINISCH-WESTFAELISCHE TECHNISCHE HOCHSCHULE AACHEN (DE); LALUI SPOL SRO (CZ); JOHANN WOLFGANG GOETHE-UNIVERSITAET FRANKFURT AM MAIN (DE); Carpmaels &amp; Ransford LLP (UK); UNIVERSITATSKLINIKUM HEIDELBERG (DE); OPTIMATA LTD (IL); UNIVERSITY OF STUTTGART (DE); RANDOX TEORANTA (IE); KATHOLIEKE UNIVERSITEIT LEUVEN (BE); FUNDACIO INSTITUT D'INVESTIGACIO BIOMEDICA DE BELLVITGE (ES); GOETEBORGS UNIVERSITET (SE); ROYAL COLLEGE OF SURGEONS IN IRELAND (IE)</t>
  </si>
  <si>
    <t>https://doi.org/10.3030/675448</t>
  </si>
  <si>
    <t>BIOELECPRO</t>
  </si>
  <si>
    <t>Frontier Research on the Dielectric Properties of Biological Tissue</t>
  </si>
  <si>
    <t>The dielectric properties of biological tissues are of fundamental importance to the understanding of the interaction of electromagnetic fields with the human body. These properties are used to determine the safety of electronic devices, and in the design, development and refinement of electromagnetic medical imaging and therapeutic devices. Many historical studies have aimed to establish the dielectric properties of a broad range of tissues. A growing number of recent studies have sought to more accurately estimate these dielectric properties by standardising measurement procedures, and in some cases, measuring the dielectric properties in-vivo.  However, these studies have often produced results in direct conflict with historical studies, casting doubt on the accuracy of the currently utilised dielectric properties. At best, this uncertainty could significantly delay the development of electromagnetic imaging or therapeutic medical devices. At worst, the health dangers of electromagnetic radiation could be under-estimated. The applicant will embark upon frontier research to develop improved methods and standards for the measurement of the dielectric properties of biological tissue. The research programme will accelerate the design and development of electromagnetic imaging and therapeutic devices, at a time when the technology is gaining significant momentum. The primary objective of the research is to develop a deep understanding of the fundamental factors which contribute to errors in dielectric property measurement. These factors will include in-vivo/ex-vivo measurements and dielectric measurement method used, amongst many others. Secondly, a new open-access repository of dielectric measurements will be created based on a greatly enhanced understanding of the mechanisms underlying dielectric property measurement. Finally, new electromagnetic-based imaging and therapeutic medical devices will be investigated, based on the solid foundation of dielectric data.</t>
  </si>
  <si>
    <t>electromagnetism; breast cancer; diagnostic imaging</t>
  </si>
  <si>
    <t>https://doi.org/10.3030/637780</t>
  </si>
  <si>
    <t>breast cancer dormancy</t>
  </si>
  <si>
    <t>Molecular characterisation of a clinical model of estrogen receptor-positive breast cancer dormancy</t>
  </si>
  <si>
    <t>"Endocrine therapy has clearly improved outcomes for estrogen receptor alpha positive (ER+) breast cancer patients, however the cumulative incidence of recurrence and death continues at a steady rate . The majority of ER+ breast tumours treated with neoadjuvant letrozole in respond quickly and are generally excised after three months. A minority of tumours maintain a stable size by becoming dormant, these tumours continue to receive extended letrozole treatment and therefore represent the best currently available clinical model to investigate dormancy. We have previously performed a number of dynamic molecular studies of cancer treatment by taking pre- and post-treatment tumour biopsies utilising the ""window of opportunity"". In this study, for the first time, the dormant cancer cells from breast tumour biopsies that have received extended (1-3 years) neoadjuvant endocrine therapy will be studied. This study aims to characterise the ER+ breast cancer dormancy and letrozole resistance using expression profiling technologies of this unique series of breast tumour biopsies. The genome- and proteome-wide expression data will be analysed and compared with data for the same patients at diagnosis, at two weeks and at three months following treatment and with the clinical outcomes. Our study will be the first to characterise extended growth suppression in letrozole-treated dormant-state breast cancer. This knowledge will be very valuable to extend ER+ breast cancer patients' survival and quality of life by preventing metastasis and also contribute to the economy and society by introducing a individualized therapy that is tailored in accordance with cancer patients’ expression profiles. This multidisciplinary project combines both clinical and academic aspects along with exposure to the non-academic sector, in order to provide the fellow with great competence in cancer genomics through training in advanced integrative bioinformatics analysis of high-throughput data."</t>
  </si>
  <si>
    <t>proteomics; breast cancer; mass spectrometry; machine learning; genomes</t>
  </si>
  <si>
    <t>https://doi.org/10.3030/658170</t>
  </si>
  <si>
    <t>B-CAST</t>
  </si>
  <si>
    <t>Breast CAncer STratification: understanding the determinants of risk and prognosis of molecular subtypes</t>
  </si>
  <si>
    <t>Breast tumours are heterogeneous, and result from the complex interplay of multiple lifestyle/environmental and genetic risk factors. Through the EU-funded COGS project, we have identified a large number of germline variants that influence the risk of breast cancer. In combination, these variants can identify women at wide ranges of genetic risk, even in the absence of family history of breast cancer. Given that breast cancer is not one disease, it is now essential to better understand how risk factors act together to influence the development of pathologic-molecular subtypes of breast cancer.The aim of B-CAST is to identify women at moderate to high risk of breast cancer, the subtype of cancer that is most likely to develop and the prognosis of that particular subtype. This will be accomplished through large-scale pathologic-molecular analyses of over 20,000 breast tumours, and the integration of these data with unique resources from existing consortia, including germline, lifestyle/environmental, mammographic breast density, pathologic and clinical data. This information will inform the development of risk prediction and prognostication models that will be validated in longitudinal cohorts and clinical studies, and incorporated into online tools. We will also disseminate this knowledge to relevant stakeholders, and evaluate how to translate it into risk-stratified public health and clinical strategies.The current challenge for optimised prevention, early detection, and treatment decisions for breast cancer is understanding the genetic and lifestyle determinants of risk and prognosis of molecular subtypes. B-CAST will add to this understanding and will have immediate application with benefits to women by providing validated risk and prognostication tools. This will empower women and doctors with knowledge to tailor strategies for prevention and treatment. Ultimately, this work should result in reductions in the occurrence, morbidity and mortality of this disease.</t>
  </si>
  <si>
    <t>public health; mortality; DNA; breast cancer; RNA</t>
  </si>
  <si>
    <t>breast cancer, risk stratification, prognostication, molecular subtypes, lifestyle, breast density, germline susceptibility variants, tumour sequencing</t>
  </si>
  <si>
    <t>PHC-01-2014</t>
  </si>
  <si>
    <t>Understanding health, ageing and disease: determinants, risk factors and pathways</t>
  </si>
  <si>
    <t>THE CHANCELLOR MASTERS AND SCHOLARS OF THE UNIVERSITY OF CAMBRIDGE (UK); FOUNDATION FOR GENOMICS &amp; POPULATION HEALTH (UK); FUNDACIO PARC CIENTIFIC DE BARCELONA (ES); DEUTSCHES KREBSFORSCHUNGSZENTRUM HEIDELBERG (DE); UNIVERSIDAD DE SANTIAGO DE COMPOSTELA (ES); STICHTING HET NEDERLANDS KANKER INSTITUUT-ANTONI VAN LEEUWENHOEK ZIEKENHUIS (NL); QUEENSLAND INSTITUTE OF MEDICAL RESEARCH (AU); VIB VZW (BE); HARVARD GLOBAL RESEARCH AND SUPPORT SERVICES INC. (US); KAROLINSKA INSTITUTET (SE); UNIVERSITE LAVAL (CA); INSTITUTE OF CANCER RESEARCH: THE ROYAL CANCER HOSPITAL LBG (UK); FUNDACIO CENTRE DE REGULACIO GENOMICA (ES)</t>
  </si>
  <si>
    <t>https://doi.org/10.3030/633784</t>
  </si>
  <si>
    <t>BRIDGES</t>
  </si>
  <si>
    <t>Breast Cancer Risk after Diagnostic Gene Sequencing (BRIDGES)</t>
  </si>
  <si>
    <t>Breast cancer affects more than 360,000 women per year in the EU and causes more than 90,000 deaths. Identification of women at high risk of the disease can lead to disease prevention through intensive screening, chemoprevention or prophylactic surgery. Breast cancer risk is determined by a combination of genetic and lifestyle risk factors. The advent of next generation sequencing has opened up the opportunity for testing in many disease genes, and diagnostic gene panel testing is being introduced in many EU countries. However, the cancer risks associated with most variants in most genes are unknown. This leads to a major problem in appropriate counselling and management of women undergoing panel testing.In this project, we aim to build a knowledge base that will allow identification of women at high-risk of breast cancer, in particular through comprehensive evaluation of  DNA variants in known and suspected breast cancer genes. We will exploit the huge resources established through the Breast Cancer Association Consortium (BCAC) and ENIGMA (Evidence-based Network for the Interpretation of Germline Mutant Alleles). We will expand the existing datasets by sequencing all known breast cancer susceptibility genes in 20,000 breast cancer cases and 20,000 controls from population-based studies, and 10,000 cases from multiple case families.  Sequence data will be integrated with in-silico and functional data, with data on other known risk factors, to generate a comprehensive risk model that can provide personalised risk estimates. We will develop online tools to aid the interpretation of gene variants and provide risk estimates in a user-friendly format, to help genetic counsellors and patients worldwide to make informed clinical decisions. We will evaluate the acceptability and utility of comprehensive gene panel testing in the clinical genetics context.</t>
  </si>
  <si>
    <t>DNA; breast cancer; personalized medicine; medical genetics</t>
  </si>
  <si>
    <t>breast cancer,  genetic susceptibility,  lifestyle risk factors,  predictive testing,  genetic counselling,  risk modelling</t>
  </si>
  <si>
    <t>PHC-05-2014</t>
  </si>
  <si>
    <t>Health promotion and disease prevention: translating 'omics' into stratified approaches</t>
  </si>
  <si>
    <t>ACADEMISCH ZIEKENHUIS LEIDEN (NL); FUNDACION SECTOR PUBLICO ESTATAL CENTRO NACIONAL INVESTIGACIONES ONCOLOGICAS CARLOS III (ES); REGION HOVEDSTADEN (DK); UNIVERSITY OF UTAH (US); THE CHANCELLOR MASTERS AND SCHOLARS OF THE UNIVERSITY OF CAMBRIDGE (UK); KLINIKUM DER UNIVERSITAET ZU KOELN (DE); LUNDS UNIVERSITET (SE); UNIVERSITAET LEIPZIG (DE); SERVICIO MADRILENO DE SALUD (ES); AGENCIA ESTATAL CONSEJO SUPERIOR DE INVESTIGACIONES CIENTIFICAS (ES); INTERACTIVE BIOSOFTWARE SAS (FR); INSTITUT CURIE (FR); QUEENSLAND INSTITUTE OF MEDICAL RESEARCH (AU); KAROLINSKA INSTITUTET (SE); UNIVERSITY OF MELBOURNE (AU); UNIVERSITE LAVAL (CA); Mayo Clinic (US); BIO-PRODICT BV (NL)</t>
  </si>
  <si>
    <t>https://doi.org/10.3030/634935</t>
  </si>
  <si>
    <t>SmartMammaCAD</t>
  </si>
  <si>
    <t>Intelligent Automated System for detecting Diagnostically Challenging Breast Cancers</t>
  </si>
  <si>
    <t>In this project, Dr. Ignacio Alvarez Illan proposes to develop a novel automated diagnosis system that supports the radiologist in the breast cancer diagnosis in Dynamic Contrast Enhance-Magnetic Resonance Imaging (DCE-MRI) by including critical components of the radiological work-flow such as motion compensation, segmentation and diagnosis of breast tumours. The expected results of this interdisciplinary project will definitely have applications and impact in the European society and its health and the overarching goals of the '2020 Vision for the European Research Area’. Specifically, improving diagnosis of major diseases such as breast cancer is a research priority in the European Union. The main goal and overall objective of this project is to develop computer aided diagnosis (CAD) methods, and image processing techniques to improve diagnostic accuracy and efficiency of cancerrelated breast lesions. Non-mass-enhancing lesions exhibit a heterogeneous appearance in breast MRI with high variations in kinetic characteristics and typical morphological parameters, and have a specificity and sensitivity much lower than mass-enhancing lesions. For this reason, new segmentation algorithms and kinetic parameters can be potentially used as an alternative to the methods for mass-enhanced lesions. To develop and implement CAD methods and image processing techniques, three different research objectives are presented in this project. They include basic research, strategic research, applied research and transfer of knowledge: i) Develop non-rigid registration and segmentation techniques to incorporate spatial variations in temporal enhancement. ii) Develop kinetic feature descriptors to quantify significant differences between the benign and malignant lesions. iii) Develop and validate algorithms, interfaces and software implementation for real applications of CAD of breast cancer.</t>
  </si>
  <si>
    <t>software; control systems; breast cancer; magnetic resonance imaging; machine learning</t>
  </si>
  <si>
    <t>UNIVERSIDAD DE GRANADA (ES); Florida State University (US)</t>
  </si>
  <si>
    <t>https://doi.org/10.3030/656886</t>
  </si>
  <si>
    <t>DNA2REPAIR</t>
  </si>
  <si>
    <t>DNA strand break repair and links to human disease</t>
  </si>
  <si>
    <t>Our genetic material is continually subjected to damage, either from endogenous sources such as reactive oxygen species, produced as by-products of oxidative metabolism, from the breakdown of replication forks during cell growth, or by agents in the environment such as ionising radiation or carcinogenic chemicals. To cope with DNA damage, cells employ elaborate and effective repair processes that specifically recognise a wide variety of lesions in DNA. These repair systems are essential for the maintenance of genome integrity. Unfortunately, some individuals are genetically predisposed to crippling diseases or cancers that are the direct result of mutations in genes involved in the DNA damage response. For several years our work has been at the forefront of basic biological research in the area of DNA repair, and in particular we have made significant contributions to the understanding of inheritable diseases such as breast cancer, Fanconi anemia, and the neurodegenerative disorder Ataxia with Oculomotor Apraxia (AOA). The focus of this ERC proposal is: (i) to determine the mechanism of action and high-resolution structure of the BRCA2 tumour suppressor, and to provide a detailed picture of the interplay between BRCA2, PALB2, RAD51AP1 and the RAD51 paralogs, in terms of RAD51 filament assembly, using biochemical, electron microscopic and cell biological approaches, (ii) to determine the biological role of a unique structure-selective tri-nuclease complex (SLX1-SLX4-MUS81-EME1-XPF-ERCC1), with particular emphasis on its roles in DNA crosslink repair and Fanconi anemia, and (iii) to understand the actions of Senataxin, which is defective in AOA2, in protecting against genome instability in neuronal cells. These three distinct and yet inter-related areas of the research programme will provide an improved understanding of basic mechanisms of DNA repair and thereby underpin future therapeutic developments that will help individuals afflicted with these diseases.</t>
  </si>
  <si>
    <t>DNA; breast cancer; hematology; chromosomes; genomes</t>
  </si>
  <si>
    <t>tumourigenesis, neurodegenerative disorders, DNA damage response, recombination, repair, transcription</t>
  </si>
  <si>
    <t>https://doi.org/10.3030/666400</t>
  </si>
  <si>
    <t>SCARtool</t>
  </si>
  <si>
    <t>Scattered radiation reduction tool to improve computer-aided diagnosis performance in digital breast tomosynthesis</t>
  </si>
  <si>
    <t>Breast cancer is the most common cancer diagnosed in women worldwide. This has motivated the establishment of breast screening (BSPs). X-ray mammography is the current gold standard technique in BSPs for early breast cancer detection. However, this technique suffers from performance limitations due to tissue superposition which can either mimic or obscure malignant pathology. For this reason digital breast tomosynthesis (DBT) is currently being investigated.DBT consists of a series of projected images of the breast with potential to overcome the aforementioned limitations. However, DBT shows high levels of scattered radiation within the image receptor which can reduce significantly the visibility of breast lesions and the lesion detection performance of computer-aided diagnosis (CAD) systems. CAD systems are frequently used in BSPs to provide useful information to radiologist regarding breast lesion location and characterisation, thus CAD’s performance is critical to achieve acceptable breast cancer diagnosis rates. The aim of this fellowship is to develop a novel tool to reduce scattered radiation directly from clinically acquired DBT projections. These scatter-reduced images will be incorporated, for the first time, into a new DBT CAD system to significantly improve the detection of subtle lesions as microcalcification clusters (MCC). The scatter reduction will be achieved after adapting an existing convolution-based algorithm for synthetic DTB images to work with clinically acquired DBT images. The CAD experience of ViCOROB and the DBT experts’ support from UDIAT guarantee the success of this project as well as the correct transfer of knowledge from the lab to the clinical site. The proposed tool will enable radiologists to detect more accurately breast lesions and therefore reduce the mortality in breast cancer patients. It is also planned to commercialise the output CAD tool to clinical sites through existing medical imaging companies or via a spin-off.</t>
  </si>
  <si>
    <t>mortality; optical sensors; breast cancer; pathology; diagnostic imaging</t>
  </si>
  <si>
    <t>UNIVERSITAT DE GIRONA (ES)</t>
  </si>
  <si>
    <t>https://doi.org/10.3030/657875</t>
  </si>
  <si>
    <t>ULTIMA</t>
  </si>
  <si>
    <t>ULTrafast Imaging sensor for Medical Applications</t>
  </si>
  <si>
    <t>Breast cancer is the most common cause of death among women. For lowering the mortality rates and improving life quality, it would be beneficial to diagnose and treat diseases early.Dedicated Positron Emission Tomography (PET) application Positron Emission Mammography (PEM) has been developed for functional medical imaging of specific breast cancer biomarkers. PEM enables accurate detection of small malignant tumors at an earlier stage. However, it suffers from major limitations on becoming suitable for general screening purposes. One of the limitations is that the process exposes the patients to relatively high ionizing radiation doses causing poor total risk-benefit ratios.The project addresses this challenge and contributes to providing safe oncology screening possibilities available for larger patient-base. This project will demonstrate the proof of concept of a state-of-the-art nuclear imaging innovation, which will enable the detection of energy deposition with significantly improved energy and time resolution levels of a PET application. Our approach features high quality pictures with considerably lower radio-tracer dose levels than the current commercial scanners. This is enabled by an order of a magnitude improvement in the signal-to-noise ratio over the current time-of-flight PET scanners.The innovation comprise a novel combination  of scintillating and photonic crystals for an  improved light output efficiency and fast electronics. As a complementing technology to PEM imaging system, it contributes to safer cancer scanning modality while shortening the scanning process. This results to improved process throughput and vast socio-economic benefits.Within the project, the imaging system technical performance will be benchmarked to a dedicated medical imaging application, such as PEM. The project also addresses the commercialisation considerations, economical feasibility and assesses the system cost. The project will be carried out in close collaboration with a potential exploitation entity.</t>
  </si>
  <si>
    <t>mortality; nuclear physics; breast cancer; sensors; diagnostic imaging</t>
  </si>
  <si>
    <t>ORGANISATION EUROPEENNE POUR LA RECHERCHE NUCLEAIRE (CH)</t>
  </si>
  <si>
    <t>https://doi.org/10.3030/680552</t>
  </si>
  <si>
    <t>BIOVALID</t>
  </si>
  <si>
    <t>Clinical validation of the DiviTum assay in two high profile clinical studies in Europe</t>
  </si>
  <si>
    <t>The traditionally practiced approach to cancer therapy and development of new cancer drugs is to treat a large pool of patients as potential responders. This results in patients not receiving the optimal treatment; payers paying for treatments that do not benefit patients; drug developers facing higher risk of regulatory failure due to not being able to use better tools for selection of patients in the clinical development program; and clinicians lacking predictive and monitoring tools to administer optimal treatment of patients. Our company has developed a state-of-the-art assay kit - DiviTum™, for the serum-based detection of Thymidine Kinase (TK) activity – a key enzyme involved in cell proliferation. There is compelling scientific rationale to use TK as a biomarker for drugs that disrupt cell cycle regulation, such as Cyclin Dependent Kinase (CDK) inhibitors. As part of the previously conducted SME Instrument Phase 1 feasibility study, our company has identified the clinical study &amp; research market segment, comprised of pharma companies that develop CDK inhibitors, as a current target for the commercialization of DiviTum™. Our company has successfully negotiated to be part of two high-profile clinical studies involving a novel CDK inhibitor with leading oncology institutes in Europe. A clinically validated DiviTum™ has the potential to become the gold standard predictive and efficacy biomarker for cell cycle regulating drugs in selected advanced, solid tumors. This will benefit patients through improved utilization of current and novel treatments; payers by saving costs on ineffective treatments; clinicians by providing a critical clinical decision tool; and drug developers by improving clinical trial success rates through optimized cohort selection, shorter time to market and decreased risk of regulatory failure.</t>
  </si>
  <si>
    <t>DNA; breast cancer; enzymes</t>
  </si>
  <si>
    <t>CDK-inhibitor, cell-cycle regulating drug, breast cancer, clinical studies, predictive and monitoring biomarker,cell proliferation rate</t>
  </si>
  <si>
    <t>BIOVICA INTERNATIONAL AB (SE)</t>
  </si>
  <si>
    <t>https://doi.org/10.3030/684862</t>
  </si>
  <si>
    <t>HAP-PHEN</t>
  </si>
  <si>
    <t>From haplotype to phenotype: a systems integration of allelic variation, chromatin state and 3D genome data</t>
  </si>
  <si>
    <t>High-throughput sequencing methods are breaching the barrier of $1000 per genome. This means that it will become feasible to sequence the genomes of many individual and create a deep catalog of the bulk of human genetic variation. A great task will lie in assigning function to all this genetic variation. Genome wide association studies have already shown that 40% of all loci significantly associated with disease are found in intergenic, supposedly regulatory regions. One of the current challenges in human genetics is that variants that affect expression on a single allele cannot be directly linked, because only have genotype information, rather then haplotype information. The overarching aim of the project is to resolve haplotypes in order to identify genetic variants that affect gene expression. We will do this in three sub-projects. In the first main project we will use 3D genome information gathered from Hi-C experiments to haplotype the genomes of six lymphoblastoid cell lines. We will integrate these data with chromatin profiling and RNAseq data in order to build integrative models for the prediction of gene expression and the effect of genetic variation on gene expression. In the second project we will perform haplotyping the breast cancer genes BRCA1/2 in a large cohort of individuals that come from families with a high-risk of hereditary breast cancer. Allelic imbalance in BRCA1/2 expression levels are known to be associated with an increased risk for breast cancer. We will aim to find genetic variants that are associated with a decreased allelic expression of BRCA1/2 to improve breast cancer risk assessment. Finally, we will develop a novel tool to study 3D genome organization of single alleles, which will allow us to identify how individual alleles are organized in the nucleus and identify multi-way interactions (i.e. involving more than two genomic loci). With this we hope to better understand how complex 3D organization contributes to gene regulation.</t>
  </si>
  <si>
    <t>breast cancer; cardiovascular diseases; nucleotides; medical genetics; genomes</t>
  </si>
  <si>
    <t>https://doi.org/10.3030/637587</t>
  </si>
  <si>
    <t>RISH</t>
  </si>
  <si>
    <t>Imaging of multiple mRNA targets using SERS nanoparticle labels and in situ hybridization in human cancer tissue sections</t>
  </si>
  <si>
    <t>Early cancer diagnosis greatly increases the chances for successful treatment and personalised therapy. RNA molecules have emerged as new candidate biomarkers for detecting a wide variety of cancers, due to their critical role in cell growth and development. In situ hybridization techniques for mRNA detection provide detailed spatial and temporal information on RNA expression with single-molecule sensitivity, however the traditional techniques that utilise fluorescence probes and quantum dots lack of high multiplexing capabilities. RISH seeks to develop a methodology that allows sensitive multiplex detection, quantification and distribution of cellular mRNA biomarkers utilising surface-enhanced Raman spectroscopy (SERS) nanoparticle (NP) labels. SERS NP-labels consist of metal nanoparticles modified with a self-assembled monolayer of Raman reporters and are sensitive and robust labels that offer great multiplexing capacity. Molecular beacon hybridization probes specific to mRNA targets will be conjugated to SERS NP-labels to allow optical detection utilising Raman microscopy in human cancer tissue sections. The mRNA expression levels will be correlated with those from fluorescence in situ hybridization and the respective protein expression levels after immunohistochemistry. The research proposal is highly multidisciplinary and includes aspects of spectroscopy, optics, biochemistry, nanotechnology and pathology. The research fellow plans to work closely with experts from both the hospital and the industry to apply this methodology in the diagnosis of initially breast cancer and of different types of cancer at a later stage.</t>
  </si>
  <si>
    <t>DNA; microscopy; breast cancer; nano-materials; spectroscopy</t>
  </si>
  <si>
    <t>Surface-Enhanced Raman Spectroscopy, Raman, Tissue, RNA, mRNA, Nanoparticles, Cancer, Imaging, In situ hybridization,  Fluorescence, Biomarkes, Microscopy, Biosensor</t>
  </si>
  <si>
    <t>UNIVERSITAET DUISBURG-ESSEN (DE)</t>
  </si>
  <si>
    <t>https://doi.org/10.3030/658992</t>
  </si>
  <si>
    <t>MetCAF</t>
  </si>
  <si>
    <t>Uncovering the Role of Cancer Associated Fibroblasts in Facilitating Breast Cancer Metastasis</t>
  </si>
  <si>
    <t>Mortality from breast cancer is almost exclusively a result of tumor metastasis. Since advanced metastatic cancers are usually fatal, understanding the biology of tumor metastasis is the most significant challenge in cancer research today. It has become clear that the microenvironment of tumors is crucial in supporting tumor growth. Nevertheless, the role of the metastatic microenvironment in facilitating metastatic colonization is largely unknown. We recently uncovered a novel role for Cancer-Associated Fibroblasts (CAFs) in mediating tumor-promoting inflammation. However, the role of CAFs in the formation of a permissive metastatic niche that enables the growth of disseminated tumor cells is unresolved. I propose to systematically investigate, for the first time, the molecular changes in CAFs that facilitate metastases formation, which may lead to the discovery of novel targets for cancer therapeutics. To achieve this goal, I will integrate tumor biology knowledge and the unique expertise of my lab: we will combine novel mouse models of spontaneous lung metastasis of breast cancer, imitating the clinical setting, with multi-transgenic reporter mice that enable origin tracing and unbiased analysis of fibroblast sub-populations. By performing a comprehensive molecular and functional characterization of fibroblast co-evolution during metastases formation and analysis of breast cancer patient cohorts, we will uncover the dynamic changes in CAFs at the metastatic niche, identify the origin of metastatic CAFs, and elucidate the signaling pathways that govern their functional role in breast cancer metastasis. Molecular understanding of the early stages of tumor metastasis is an essential prerequisite for the discovery of novel therapeutic targets. Achievement of the proposed goals will shed light on a central conundrum in cancer biology and open new horizons for the development of novel therapeutics that will transform cancer into a chronic, yet manageable disease.</t>
  </si>
  <si>
    <t>biochemistry; cell biology; immunology; breast cancer; molecular biology</t>
  </si>
  <si>
    <t>Cancer-Associated Fibroblasts, Breast cancer, Metastasis, Inflammation, Microenvironment, Fibrosis</t>
  </si>
  <si>
    <t>https://doi.org/10.3030/637069</t>
  </si>
  <si>
    <t>MammaPrint</t>
  </si>
  <si>
    <t>Improved breast cancer care by innovative diagnostic test MammaPrint</t>
  </si>
  <si>
    <t>Agendia NV, a Dutch SME, was founded in 2003 as spin-off from the Netherlands Cancer Institute. They pursue the commercialization of molecular diagnostics using DNA microarray technology for cancer. Agendia aims to be one of the key market players in genomic breast cancer profiling. One of the products Agendia is developing is MammaPrint, a breast cancer recurrence test. This test identifies the risk of recurrence of cancer after surgical treatment, so that the appropriate adjuvant treatment can be selected personalized on the patients tumor characteristics. Breast cancer is the most commom cancer in the world and the principle cause of death of cancer among women worldwide. Currently guidelines recommend that adjuvant therapy is to be considered for all patients with early invasive breast cancer after surgery. However this 'one size fits all approach' leads to a proportion of patients being over- or under treated as the risk of recurrence is difficult to determine. The advancements in molecular diagnostics are starting to improve the prognosis and treatment of breast- and other cancers. MammaPrint is a molecular diagnostic based on analyzing the entire human genome. Agendia’s solution therefore enables better clinical decisions, reducing over- and under-treatment and therefore leading to better health outcomes and less costs.MammaPrint can be used for all early stage breast cancer patients, which is unique in the field of breast cancer recurrence tests. As MammaPrint will be developed for more accurately identifying which breast cancer patients will gain the most benefit of adjuvant chemotherapy, the potential market for introducing MammaPrint is worldwide. In order to reach this full scale adoption, this project is focused to achieve the last clinical evidence for the clinical utility of this test needed for the uptake in EU and US clinical guidelines and reimbursement arrangements. This uptake is necessary for adoption of MammaPrint by physicians worldwide.</t>
  </si>
  <si>
    <t>surgery; pharmaceutical drugs; HIV; breast cancer; genomes</t>
  </si>
  <si>
    <t>AGENDIA NV (NL)</t>
  </si>
  <si>
    <t>https://doi.org/10.3030/672570</t>
  </si>
  <si>
    <t>MyNano</t>
  </si>
  <si>
    <t>Towards the design of Personalised Polymer-based Combination Nanomedicines for Advanced Stage Breast Cancer Patients</t>
  </si>
  <si>
    <t>Research on anticancer therapies has provided little progress towards improved survival rates for patients with metastatic disease. The intrinsic advantages of polymer conjugates can be optimised to rationally design targeted combination therapies, concept I pioneered that allows enhanced therapeutic efficiency. Early clinical trials involving conjugates showed activity in chemotherapy refractory patients and reduced drug-related toxicity. However, there is a growing concern on patient variability regarding tumor patho-physiology that underlie successful therapeutic outcome. Specific biomarkers are required to select those patients most likely to show good clinical response to these therapies. The objective of MyNano is to engineer polymer-based combination therapies designed to treat metastatic breast cancer in a patient personalised manner. Therefore, novel multicomponent polymer conjugates with precise control over size, shape, solution conformation, multifunctionality and bioresponsiveness will be obtained while in parallel their structure activity relationships to underlying proposed mechanisms of action in clinically relevant models will be studied. Polyglutamates obtained by controlled polymerisation and self-assembly strategies will be the carriers. Primary breast cancer patient tissue will be used to generate cell and in vivo models representing different clinical molecular subtypes. MyNano will also investigate new combination strategies using current treatments together with inhibitors of tumor-derived exosome release pathways, phenomenon related to metastasis and resistance mechanisms. The aim is to provide a novel methodological approach that would allow by reiterative design to optimise the design of the next generation nanoconjugates for the treatment of specific metastatic cancer clinical subtypes. MyNano will be a breakthrough as it introduces a paradigm shift in the strategy to design nanomedicines in areas of unmet clinical need.</t>
  </si>
  <si>
    <t>pathophysiology; cell biology; polymer sciences; nanomedicine; breast cancer</t>
  </si>
  <si>
    <t>FUNDACION DE LA COMUNIDAD VALENCIANA CENTRO DE INVESTIGACION PRINCIPEFELIPE (ES)</t>
  </si>
  <si>
    <t>https://doi.org/10.3030/648831</t>
  </si>
  <si>
    <t>ChemoPredict</t>
  </si>
  <si>
    <t>Predictive in vitro diagnostics test for individualized tailoring of chemotherapy in primary breast cancer</t>
  </si>
  <si>
    <t>SIVIDON established a prototype diagnostic assay - the ChemoPredict test - to stratify high-risk breast cancer patients and to help in deciding whether to treat the patient with standard anthracycline-based chemotherapy without taxane or taxane-containing regimens. ChemoPredict was clinically validated in a large clinical phase III trial (FinHer) with 919 patients using a prospective-retrospective approach. The existing training and validation studies of ChemoPredict provided evidence that the assay can reduce the number of taxane-based chemotherapies within the test’s target group by about 50% without impairment of outcome of the patients. Thus, the use of the assay in breast cancer care will result in a more specific use of taxanes and a reduction of overtreatment thus avoiding serious side effects in patients and saving costs for the health care system.SIVIDON’s aim for the overall innovation project is to extend clinical and analytical validation data, to develop ChemoPredict as a CE-marked IVD test according to IVD directive 98/79/EC and to bring this test as a tool for personalized medicine into the European market.The objective of the feasibility study is to generate an elaborated business plan including detailed market analyses for ChemoPredict. Several key opinion leaders will be interviewed to get their perspective on the application, the inclusion into clinical guidelines and market entrance of the innovative predictive test. Phase I will be also used to decide on an extended clinical validation strategy to ensure that the ChemoPredict assay exhibits the highest clinical evidence level. Advisory boards will be initiated, opportunities for entering clinical guidelines will be judged and reimbursement concepts in European countries will be assessed. Regulatory issues will be comprehensively evaluated to decide on the best product development strategy, a detailed product development plan will be generated and phase 0 development strategies will be started.</t>
  </si>
  <si>
    <t>SIVIDON DIAGNOSTICS GMBH (DE)</t>
  </si>
  <si>
    <t>https://doi.org/10.3030/683469</t>
  </si>
  <si>
    <t>miROMeS</t>
  </si>
  <si>
    <t>miRNA biomarkers of Osseous Metastases in Serum from breast cancer patients</t>
  </si>
  <si>
    <t>Bone metastasis is a common complication for breast cancer patients, affecting 70% of patients diagnosed at advanced stages. Blood-based microRNAs (miRNAs) have received considerable research interest as biomarkers in cancer. The identification of biomarkers predictive of bone metastasis may be useful for the administration of preventative drugs such as bisphosphonates. In this study, a large-scale screening analysis of &gt; 700 miRNAs will be performed in serum from breast cancer patients with and without visceral or bone metastasis. We will further evaluate candidate miRNAs using serum samples from a second cohort of breast cancer patients who were examined prospectively (with 8 years of follow-up) for relapses in bone and non-bone sites. At this stage, we anticipate the identification of a miRNA signature predictive of bone metastasis in patients with early-stage breast cancer. The second part of this study will assess the role of these miRNAs in the tumour-bone microenvironment. Circulating miRNAs may derive from bone cells or the tumour, and may enter the circulation through cell-derived vesicles called exosomes. We will study the biological functions of miRNAs dysregulated in patient serum. Overlaps between miRNAs in the serum and exosomal miRNAs that are derived from tumour cells or osteoclasts will be further assessed using in vitro and in vivo models of bone metastasis. By studying the activities of these exosomal miRNAs in the bone microenvironment, we may be able to better understand bone metastasis as well as identify new miRNA-based therapeutic targets.</t>
  </si>
  <si>
    <t>prostate cancer; surgery; cell biology; breast cancer; colorectal cancer; RNA; homeostasis</t>
  </si>
  <si>
    <t>miRNA, biomarker, serum, exosomes, bone metastasis, breast cancer, metastasis</t>
  </si>
  <si>
    <t>https://doi.org/10.3030/655777</t>
  </si>
  <si>
    <t>Bioinformatic approaches to identify and detect both disease- and drug-related genomic alterations in breast cancer patients</t>
  </si>
  <si>
    <t>Breast cancer is the most common cancer among European women showing high clinical and molecular heterogeneity. Current clinical management causes patients overtreatment with implications on both patients’ quality of life and healthcare costs. Moreover, intrinsic or acquired tumor resistance to treatment leads to incurable metastatic progression in a significant proportion of patients. Advances in cancer genomics highlighted a high inter- and intra-tumor genetic heterogeneity, reinforcing the need for a mutation-based personalized treatment and a way to non-invasively monitor evolving disease. This project will significantly contribute in addressing such unmet challenge aiming 1) to identify altered breast cancer driver pathways, 2) to study their association with drug response and 3) to develop tools for a non-invasive assessment of such alterations. By integrating multi-dimensional molecular data from more than 3000 cases, driver pathways will be identified and their association with previous breast cancer classifications as well as their prognostic significance will be studied. Their predictive power will be investigated in a matchless bio-bank of Patient Derived Xenografts, a much more reliable pre-clinical model, able to recapitulate inter- and intra-tumor heterogeneity observed in patients. Multi-dimensional molecular data and high throughput drug screenings are available and will be integrated to identify novel pharmacogenomics associations.Mining of such amount of data will allow defining a portfolio of relevant breast cancer alterations that will be sought in plasma of patients from the DETECT trial, towards a non-invasive monitoring able to guide therapeutic strategy.Development and application of cutting-edge computational approaches is fundamental to reach above aims and it will constitute a major part of the efforts, considerably expanding Experienced Researcher's know-how in the field of cancer genomics and translational medicine.</t>
  </si>
  <si>
    <t>data science; breast cancer; mutation; nucleotides; genomes</t>
  </si>
  <si>
    <t>https://doi.org/10.3030/660060</t>
  </si>
  <si>
    <t>BRCA2Interact</t>
  </si>
  <si>
    <t>Structural and biochemical characterization of pre-recombination complexes</t>
  </si>
  <si>
    <t>Homologous recombination (HR) is an essential DNA repair mechanism and defects in different HR factors are linked with disease and cancer pre-disposition. The RAD51 recombinase plays a central role in HR, forming nucleoprotein filaments at sites of DNA damage and promoting homologous pairing and DNA strand exchange. RAD51 filament formation is mediated by the BRCA2 tumour suppressor, mutations in which lead to a high incidence of developing breast cancer. BRCA2 interacts with other HR factors, such as PALB2 and members of the RAD51 paralog family. Many of these proteins also function as tumour suppressors. The host laboratory has purified full-length BRCA2 protein and shown that it facilitates RAD51-mediated HR by acting as a molecular chaperone for RAD51 filament formation. This offers a unique position to extend our understanding of pre-recombinational protein assembly by inclusion of additional critical HR factors, and answer the important question how PALB2 and the RAD51 paralogs coordinate their activities with BRCA2 to promote the assembly of RAD51 filaments. To achieve this, I propose to:i) Characterize the biochemical and structural properties of RAD51 paralog complexes ii) Define the interplay between BRCA2, PALB2, and the RAD51 paralogs in forming pre-recombination complexes for RAD51 assembly, using biochemical approaches and electron microscopic visualisation.Given the importance of HR and its role in tumour avoidance, I anticipate our results to provide significant new insights into the molecular mechanisms underlying genome instability. Also, they may uncover novel targets for therapeutic intervention for breast cancer. Together, the proposed research will not only substantially advance knowledge of DNA repair but will also provide me with invaluable training in biochemistry, electron microscopy and project management in a world-class research environment. As such, it forms the perfect platform from which to launch my independent research career.</t>
  </si>
  <si>
    <t>biochemistry; DNA; breast cancer; molecular biology</t>
  </si>
  <si>
    <t>DNA repair, Homologous recombination, RAD51 paralogs, BRCA2-RAD51-PALB2, Cancer</t>
  </si>
  <si>
    <t>CANCER RESEARCH UK LBG (UK); THE FRANCIS CRICK INSTITUTE LIMITED (UK)</t>
  </si>
  <si>
    <t>https://doi.org/10.3030/661434</t>
  </si>
  <si>
    <t>ER_disease</t>
  </si>
  <si>
    <t>Defining hormonal cross-talk and the role of mutations in estrogen receptor positive breast cancer</t>
  </si>
  <si>
    <t>Estrogen Receptor (ER) is the driving transcription factor in ~75% of all breast cancers. ER antagonists are routinely used for treatment, but significant variability exists in clinical response. We are interested in explaining this heterogeneity and exploiting the mechanistic insight. We have recently identified important, but previously uncharacterised cross-talk between ER and the progesterone receptor (PR) and androgen receptor (AR) pathways, both of which are commonly expressed in ER+ tumours. Recently, ER has been shown to be mutated in ~18-55% of metastatic breast cancers. In addition, two key ER-chromatin regulatory proteins, FoxA1 and GATA3, are mutated in primary ER+ disease. Finally we have discovered three previously unknown phosphorylation events on FoxA1. Aim 1: We will comprehensively explore the cross-talk that exists between ER and PR and AR pathways to determine the physiological effects on ER function. Aim 2: We will recapitulate the key mutations observed in ER, FoxA1 and GATA3, to assess the impact on ER-DNA interactions, ER transcriptional activity and cell growth and drug response. This will be explored under different hormonal contexts to identify how the mutational spectrum influences the cross-talk between ER and the parallel PR and AR pathways. Aim 3: We will identify upstream kinase pathways that influence FoxA1 and GATA3 function. Aim 4: We will establish a novel single locus chromatin purification method for isolation of specific chromatin loci, followed by Mass Spectrometry to characterise the potential role of PR and AR variants and to identify unknown regulatory factors. Given recent biological discoveries and technological advances, we are perfectly positioned to apply cutting-edge tools to glean mechanistic insight into the factors that determine variability within ER+ disease. This proposal aims to advance our understanding of ER+ tumour heterogeneity, revealing ways of exploiting this in a clinically meaningful manner.</t>
  </si>
  <si>
    <t>prostate cancer; DNA; breast cancer; mutation; mass spectrometry</t>
  </si>
  <si>
    <t>https://doi.org/10.3030/646876</t>
  </si>
  <si>
    <t>Cdc42Adhere</t>
  </si>
  <si>
    <t>Role of Cdc42 in cancer cell adhesion to endothelial cells and platelets</t>
  </si>
  <si>
    <t>Metastasis accounts for 90% of cancer deaths, and it is therefore important and timely to identify new therapeutic targets aimed specifically at metastasis. Cdc42 has recently been implicated in a key step of the metastatic cascade: the extravasation of circulating tumour cells, also termed transendothelial migration (TEM) . This project aims to study how Cdc42 contributes to breast cancer cell TEM in vitro and in vivo. Cdc42 regulates β1‐integrin expression via the transcription factor serum response factor (SRF) and thereby stimulates cancer cell adhesion to endothelial cells (ECs) and TEM. To analyse the molecular basis for this regulation, downstream targets of Cdc42 will be depleted by RNAi in a panel of breast cancer cells to determine which target/s are responsible for altering β1‐integrin expression, adhesion to ECs or TEM.Cancer cells interact with platelets as soon as they enter the bloodstream, and this enhances cancer cell TEM in vivo. It is therefore possible that Cdc42 regulates attachment to platelets as well as ECs. The role of Cdc42 in the interaction between platelets and cancer cells will be tested by adding purified platelets to control or Cdc42‐depleted breast cancer cells in vitro and analysing platelet aggregation around cancer cells by confocal microscopy. The role of Cdc42 in platelet attachment to cancer cells during early lung colonization in vivo will be studied by intravenous injection of fluorescently tagged breast cancer cells in mice.This project will increase our understanding of metastasis. The identification of molecular targets involved in cancer cell extravasation will provide a starting point for the development of new drugs, thus contributing to reduce the mortality of patients with metastasis.</t>
  </si>
  <si>
    <t>prostate cancer; cell biology; breast cancer; confocal microscopy; RNA</t>
  </si>
  <si>
    <t>Rho GTPases, integrins, Cdc42, cell adhesion, endothelial cells, breast cancer, transendothelial migration, cytoeskeleton, platelets</t>
  </si>
  <si>
    <t>https://doi.org/10.3030/655817</t>
  </si>
  <si>
    <t>Brain Metastases</t>
  </si>
  <si>
    <t>The Role of Circulating Monocytes in the Development of Brain Metastases</t>
  </si>
  <si>
    <t>Brain metastases, particularly from breast cancer, are a significant clinical problem. About one fifth of breastcancer patients that develop metastatic disease will experience brain metastases. Survival is extremely poor, with amedian survival of approximately three months. One of the main issues with treating brain metastases is the latestage at which the majority of brain metastases are diagnosed and the ineffectiveness of available therapies as aconsequence. At this late point, it is often too late for standard therapies to have a meaningful effect on theprogression of the tumours.In recent years, the role of the immune system in the progression of systemic metastases has been described, withcirculating monocytes being found to play a significant role. However, little is known about the pathogenesis ofmetastases within the brain. The brain possesses a very different environment to the rest of the body, with the bloodbrain barrier (BBB) tightly regulating the movement of nutrients, drugs and cells into the brain. Consequently, theprocesses that modeluate metastasis progression in other organs, such as lung and liver, may not be reflected withinthe brain owing to its unique environment. The overall goal of this fellowship, therefore, will be to determine therole of circulating monocytes in the development of brain metastases from breast cancer with the aim of identifyingpotential therapeutic routes.We believe that circulating monocytes may play a significant role in the development and progression of brainmetastases as a separate, distinct population from the resident macrophage population (microglia) within the brain.We hypothesize that there is significant circulating monocyte infiltration into brain metastases, which is associatedwith increased BBB breakdown and disease progression. On this basis, we propose that inhibiting these circulatingmonocytes will significantly reduce both initiation and progression of brain metastasis.</t>
  </si>
  <si>
    <t>https://doi.org/10.3030/654985</t>
  </si>
  <si>
    <t>BLOBREC</t>
  </si>
  <si>
    <t>A gene expression test in blood for breast cancer</t>
  </si>
  <si>
    <t>The aim of BLOBREC is to develop a blood-based test for the diagnosis of breast cancer. The test is based on results from gene expression analyses in a hospital based nested case-control study in the Norwegian Women and Cancer postgenome cohort study. The controls are healthy population controls from the same cohort. The innovative potential of a gene expression test is the independency from other test for breast cancer like imaging technologies (mammograms, ultrasound, MR) and pathological diagnosis. As such it could be used by itself or in combination with these other technologies. The idea has been considered by the International Search Authorities to be novel and inventive and thus, considered to be patentable.Further analyses should be run to improve the predictive values of the test together with an external validation. The scenarios of use will be discussed. Based on this work comprehensive documentation should be available for commercial partners. Through collaboration with a technology transfer institution the potential approaches to commercial companies should be explored before any negociations.The idea could have important social and clinical implications through improved diagnosis of breast cancer given the increasing incidence of this disease in many countries worldwide.</t>
  </si>
  <si>
    <t>breast cancer; ultrasound</t>
  </si>
  <si>
    <t>UNIVERSITETET I TROMSOE - NORGES ARKTISKE UNIVERSITET (NO)</t>
  </si>
  <si>
    <t>https://doi.org/10.3030/665633</t>
  </si>
  <si>
    <t>LOUISA-3D</t>
  </si>
  <si>
    <t>Clinical validation of Laser Optoacoustic Ultrasonic 3D Imaging System Assembly for breast cancer detection and characterization through endogenous biomarkers.</t>
  </si>
  <si>
    <t>Breast cancer (BC) is the most common cancer and the first cause of cancer-related deaths in European women. Laser Optoacoustic Ultrasonic 3D Imaging System Assembly (LOUISA-3D) combines optoacoustic functional information from endogenous biomarkers (hemoglobin content and blood oxygen saturation) with high-resolution anatomical images of ultrasound tomography, without the need for ionizing radiation or exogenous contrast media. The objective of LOUISA-3D is to overcome the main limitations of current imaging methods, by validating and introducing to the EU market a novel multi-modality diagnostic device for BC, based on coregistered full view 3D optoacoustic and ultrasonic technology. LOUISA-3D will be a highly effective, safe and affordable imaging method for BC detection, characterization, and evaluation of the effect of neoadjuvant therapy (NAT).Two clinical trials will validate LOUISA-3D. Trial 1 will measure detection rate, recall rate, sensitivity, and positive predictive value of LOUISA-3D as a screening test in a selected female population at increased risk for BC, as compared to standard digital mammography. Trial 2 will assess the LOUISA-3D endogenous biomarkers capability of measuring the NAT effect in the treatment of locally advanced BCs, as compared to contrast-enhanced magnetic resonance imaging. During this feasibility study, an international scientific committee will deliver both trial protocols, and a management board will release a work and financial plan for the trials and a business plan for the production and commercialization of LOUISA-3D, complete market analysis, cost analysis and financial plan.The applying company, Bios, commercializes medical laser systems worldwide. Once validated and CE medical marked, LOUISA-3D will be manufactured and commercialized in EU, representing an important opportunity for Bios to enter the medical imaging market and enable its significant growth.</t>
  </si>
  <si>
    <t>nuclear physics; breast cancer; magnetic resonance imaging; laser physics; ultrasound</t>
  </si>
  <si>
    <t>BIOS S.R.L. (IT)</t>
  </si>
  <si>
    <t>https://doi.org/10.3030/672213</t>
  </si>
  <si>
    <t>MAP-Detector</t>
  </si>
  <si>
    <t>Development of a novel low dose, high resolution, high contrast X-ray detector for medical applications to improve patient diagnoses and reduce the risk of X-radiation induced cancer</t>
  </si>
  <si>
    <t>X-ray imaging is a valuable medical diagnostic technique, accounting for 47% of the medical imaging market in 2011. However, current X-ray detection technology exposes patients to increased risk of developing cancer with research in 13 developing countries showing that exposure to X-ray detection technology accounted for 0•6% to 1•8% of the cancer cases. X-ray detector manufacturers are thus keenly seeking technology that would reduce radiation exposure (dose) to patients whilst offering superior material discrimination for earlier detection and treatment of clinical cases.As IBEX, we have developed and patented an innovative X-ray detection technology incorporating our unique Multi Absorption Plate (MAP). Our technology significantly surpasses current solutions based on cadmium telluride (CdTe) as it offers potential dose reduction of &gt;50% plus enhanced materials discrimination. MAP-Detector offers a disruptive X-ray detector that will leverage the MAP technology in both retrofitted and new build X-ray detectors for medical applications.The global medical diagnostic imaging market is expected to grow from €21.4bn in 2012 to €27.4bn by 2017, with X-ray and CT imaging equipment having a 50%/€13.1bn share in 2017. Within this segment, the X-ray imaging detector market is estimated at €2.0bn. Our technology will be compatible with the leading X-ray inspection systems creating significant market potential. Our initial target segments within the medical industry are fluoroscopy and mammography with dosage reduction being far more important for the former and materials discrimination an essential requirement for the latter.In Phase 1 we will thoroughly analyse the market to more clearly define our route to market and requirements for rapid market uptake. This will culminate in the drafting of a more detailed operational business plan. In Phase 2 we intend to conduct clinical trials and achieve certification for our technology in preparation for market introduction.</t>
  </si>
  <si>
    <t>computed tomography; social inequalities; breast cancer; sensors; metalloids</t>
  </si>
  <si>
    <t>IBEX INNOVATIONS LTD (UK)</t>
  </si>
  <si>
    <t>https://doi.org/10.3030/672619</t>
  </si>
  <si>
    <t>iManageCancer</t>
  </si>
  <si>
    <t>iManageCancer - Empowering patients and strengthening self-management in cancer diseases</t>
  </si>
  <si>
    <t>Chronic cancer treatment places new demands on patients and families to manage their own care. The iManageCancer project will support this challenge and provide a cancer disease self-management platform designed according to the specific needs of patient groups and focusing on the wellbeing of the cancer patient with special emphasis on psycho-emotional evaluation and self-motivated goals. The platform will be centred in a Personal Health Record that will exploit recent advances on Health Avatars for the individual cancer patient surrounded by mHealth applications designed to encourage the patient, enhance clinician-patient communication, maximise compliance to therapy, inform about drug interactions, and contribute to the management of pain and other side-effects of cancer treatment. The Health Avatar PHR will regularly monitor the psycho-emotional status of the patient and will periodically record the everyday life experiences of the cancer patient with respect to the therapy side effects, while different groups of patients and their families will share information through diaries and clinicians are provided with clinical information. The PHR will help assess adherence to therapy, physiological and psychological status while the platform will recommend targeted informative applications and serious games according to the disease type and psycho-emotional status of the patients in order to promote a positive and healthier psycho-emotional state. The disease management platform will be further complemented by an integrated expert system with formal self-management models that will be oriented to decision support, the management of side-effects, adherence to therapy and guidance for patients including drug dose self-adjustments. The iManageCancer platform will be designed on clinical evidence and in close collaboration of clinical experts, IT specialists and patients and will be assessed in clinical pilots with adult and paediatric cancer patients.</t>
  </si>
  <si>
    <t>prostate cancer; eHealth; HIV; breast cancer; mobile phones</t>
  </si>
  <si>
    <t>PHC-26-2014</t>
  </si>
  <si>
    <t>Self management of health and disease: citizen engagement and mHealth</t>
  </si>
  <si>
    <t>FRAUNHOFER GESELLSCHAFT ZUR FORDERUNG DER ANGEWANDTEN FORSCHUNG EV (DE)</t>
  </si>
  <si>
    <t>ISTITUTO EUROPEO DI ONCOLOGIA SRL (IT); PHILIPS ELECTRONICS UK LIMITED (UK); FRAUNHOFER GESELLSCHAFT ZUR FORDERUNG DER ANGEWANDTEN FORSCHUNG EV (DE); IDRYMA TECHNOLOGIAS KAI EREVNAS (EL); PROMOTION SOFTWARE GMBH (DE); PHILIPS ELECTRONICS NEDERLAND BV (NL); UNIVERSITY OF BEDFORDSHIRE (UK); CANCER INTELLIGENCE LIMITED (UK); KING'S COLLEGE LONDON (UK); UNIVERSITAT DES SAARLANDES (DE)</t>
  </si>
  <si>
    <t>https://doi.org/10.3030/643529</t>
  </si>
  <si>
    <t>Cancer-Targeted PolyIC</t>
  </si>
  <si>
    <t>Treatment of EGFR over-expressing cancers by targeted non-viral delivery of PolyIC</t>
  </si>
  <si>
    <t>We have recently shown that application of EGFR targeted synthetic dsRNA: Poly Iosine/Poly Cytosine (pIC) is highly efficient and selective against deadly cancers overexpressing EGFR, like glioblastoma (U87MGwtEGFR), breast cancer (MDA-MB-468) and adenocarcinoma (A431). Double-stranded RNA, frequently expressed in cells infected with viruses, activates a number of pro-apoptotic processes simultaneously. These dsRNA-induced mechanisms efficiently kill infected cells and induce expression of anti-proliferative cytokines from the interferon (IFN) family, thereby preventing spread of the virus. pIC delivered with Melittin-polyethylenimine-polyethyleneglycol-EGF (MPPE) eliminated orthotropic and subcutaneous tumors of the above cancers. Heterogeneous glioblastoma models where only half of the cells overexpress wtEGFR are also eliminated by local application, most likely due to a bystander antiproliferative effects, at least partially mediated by interferons (Shir et al., 2006). Systemic application of EGFR targeted pIC is also highly effective against breast and adenocarcinoma disseminated cancer models resembling metastatic cancers (Shir et al., 2011).  During the last two years we have improved the vectors homing to EGFR to entities that can now be translated into clinical agents (Shaffert, 2011; Shir 2011, Abourbeh 2012). The impressive results with these more simplified vectors, make this project ready for clinical development, which requires fund raising from a Company/Venture capitalist. Commercialization of the therapy will be detailed in the proposal.</t>
  </si>
  <si>
    <t>breast cancer; RNA</t>
  </si>
  <si>
    <t>https://doi.org/10.3030/641152</t>
  </si>
  <si>
    <t>SPENmr</t>
  </si>
  <si>
    <t>Ultrafast Spatiotemporally-Encoding: A Superior Approach to Cancer Diagnosis by Non-Invasive Diffusion-Weighted MRI</t>
  </si>
  <si>
    <t>This proposal aims at commercializing a new method that can improve the detection and diagnosis of breast cancer.  Using ultrafast magnetic resonance (MR) acquisition schemes that span off our UltraNMR ERC AdG award, we have found ways to exploit our Spatiotemporally-Encoded (SPEN) principles together with diffusion measurements, for the rapid, safe and non-invasive diagnosis of breast malignancies. This SPENmr PoC could provide much cleaner, artifact-free alternatives than existing standards; porting these methods into clinical use could reduce unnecessary biopsies, eliminate side-effects associated from contrast agent injections, expand the base of subjects that can be diagnosed without surgery, and improve the specificity of methods based on either mammography, ultrasound or contemporary MRI. All these benefits would simply require operating acquisition and processing software packages that will arise from this project, on any of the tens-of-thousands of clinical MRI scanners used nowadays worldwide for breast scanning. We consequently envision a large potential market, and a product whose successive refinements could have a lifetime of decades.  Moreover, preliminary results indicate that the principles discussed in this proposal could be extended from breast to other human organs possessing an organized ductal/glandular structures –kidneys, prostate, pancreas– to analyses of stroke and to functional MRI.</t>
  </si>
  <si>
    <t>software; surgery; breast cancer; stroke; ultrasound</t>
  </si>
  <si>
    <t>https://doi.org/10.3030/633888</t>
  </si>
  <si>
    <t>EpiPredict</t>
  </si>
  <si>
    <t>Epigenetic regulation of endocrine therapy resistance in breast cancer:  A systems medicine approach to predict treatment outcome</t>
  </si>
  <si>
    <t>The mission of EpiPredict is to train a multidisciplinary cohort of young researchers in a new approach to fully exploit the epigenetics of complex diseases. The 12 early-stage researchers (ESRs) will focus on a narrowly defined case, Tamoxifen-induced resistance in Estrogen Receptor positive (ER+) breast cancer, considering five resistance interacting pathways. Given the frequent Tamoxifen treatment failure, resistance prevention and reversal is an urgent clinical problem that is central in EpiPredict. The EpiPredict intersectorial training programme employs a timely systems medicine approach combining next-generation systematic epigenetic, gene/protein profiling with innovative gene-specific epigenetic interference technologies for iterative computational modelling. Together the ESRs will identify key epigenetic changes underlying Tamoxifen induced resistance. This will provide an important step towards diagnostic markers/tools to predict treatment outcome and response monitoring setting the scene for breast cancer personalized medicine. The fellows will be trained by experts from 6 academic and 2 non-academic beneficiaries and 7 partner organizations (1 academic, 6 non-academic including industrial/socio-public parties) and 5 visiting scientists, from fields ranging from epigenetics to both computation and medicine. Strong involvement of the private sector ensures exploitation of EpiPredict achievements and exposure of the ESRs to an entrepreneurial mindset. The cohort of supradisciplinary researchers represents a new generation of research leaders equipped to address complex diseases whilst taking personalized patient aspects into consideration. They will be equipped to compete successfully and succeed in their personal careers. EpiPredict will boost academia and pharma/biotech environments, providing extra impulses to drive European translational science, systems medicine, pharmaceutical industry, and Medical ICT offering ample job opportunities.</t>
  </si>
  <si>
    <t>DNA; proteins; drug resistance; breast cancer; epigenetics</t>
  </si>
  <si>
    <t>MSCA-ITN-2014-ETN</t>
  </si>
  <si>
    <t>Rathenau Instituut (NL); CLINICAGENO LIMITED (UK); IMPERIAL COLLEGE OF SCIENCE TECHNOLOGY AND MEDICINE (UK); ACADEMISCH ZIEKENHUIS GRONINGEN (NL); AHT Management Kft (HU); DEUTSCHES KREBSFORSCHUNGSZENTRUM HEIDELBERG (DE); Biotecture (NL); SZEGEDI BIOLOGIAI KUTATOKOZPONT (HU); Epiontis GmbH (DE); EIDGENOESSISCHE TECHNISCHE HOCHSCHULE ZUERICH (CH); Synvolux Therapeutics BV (NL); UNIVERSITA' DEGLI STUDI DI MILANO-BICOCCA (IT); FH JOANNEUM GESELLSCHAFT MBH (AT); STIFTELSEN FRAUNHOFER-CHALMERS CENTRUM FOR INDUSTRIMATEMATIK (SE); UNIVERSITEIT VAN AMSTERDAM (NL)</t>
  </si>
  <si>
    <t>https://doi.org/10.3030/642691</t>
  </si>
  <si>
    <t>MIRCAB</t>
  </si>
  <si>
    <t>Validation of diagnostic and/or prognostic miRNAs in triple-negative breast cancer</t>
  </si>
  <si>
    <t>Multiplicom will draft a business plan that is composed of the following parts:(i)selection of miRNAs for which there is substantial scientific evidence that such may be important for the diagnosis, treatment and/or prognosis of triple-negative breast cancer (“TNBC”) patients;(ii)perform a thorough analysis of the intellectual property on the selected miRNAs;(iii)start in-licensing negotiations with licensors regarding relevant intellectual property(iv)select a suitable quantitative multiplex miRNA analysis;(v)plan  a European-wide, multi-center, clinical validation of the selected miRNAs using the selected multiplex quantification method (“Validation Study”); and(vi)perform a marketing study regarding the use of miRNA diagnosis/prognosis in TNBC patients;(vii)develop a competitive strategyFor part (i) Multiplicom has the support of top-notch clinical scientists (“KOLs”) in the field of miRNA in TNBC.  Multiplicom will rely on its internal expertise, and expertise of its consultants to perform (ii) to (vi).  This is supported by its track record of developing and commercializing novel highly multiplexed diagnostics (ISO 13485 &amp; CE/IVD).  The global 170,000 cases of TNBC (new cases in 2012) constitute the target patient population to be monitored by the validated multiplex miRNA test kit (“Kit”)  such that they can be offered the best treatment of what is a multi-billion Euro pharmaceutical opportunity.  From presently available data Multiplicom estimates the annual peak sales of the Kit in excess of €5M, with a gross margin of &gt;80%, allowing further expansion of the company including new hires in all departments.</t>
  </si>
  <si>
    <t>breast cancer; personalized medicine; RNA; laboratory samples analysis</t>
  </si>
  <si>
    <t>MULTIPLICOM NV (BE)</t>
  </si>
  <si>
    <t>https://doi.org/10.3030/663062</t>
  </si>
  <si>
    <t>MicroInstrmntsBP</t>
  </si>
  <si>
    <t>Novel Materials and Manifacturing Process Enabling Wristed Micro-Instruments: Business Feasibility Of Surgical Applications</t>
  </si>
  <si>
    <t>MicroInstrmntsBP aims at planning the best business approach to the commercialization of micro-surgical instruments with the same dexterity of state-of-the-art instruments but smaller in size. The reduction in size allows the instruments to be introduced and used in smaller surgical fields and will open up robotic micro-surgery and endoscopic applications, that are currently beyond the capabilities of state-of-the-art  products and have an estimated market size 10x the current 2014 market size for wristed surgical instruments (0.5 Billion USD).Micro-wristed instruments are enabled by a proprietary, integrated  design and a proprietary manufacturing process. Medra's design &amp; manufacturing process for 3d micro parts allows parts to mate together with high precision. Current manufacturing technologies are limited in the fabrication of small 3d parts, especially  parts for assemblies, by limits on the achievable geometry of the parts and their tolerances. We have overcome such limitations and are able produce very precise small parts in very hard and high yield strength materials. Such an approach allows to counter the weakening of the parts due to the scaling down of the dimensions. 5 month out goals are international IP filings and definition of first viable product based on surgical procedure-specific market size and risk-adjusted business opportunity.</t>
  </si>
  <si>
    <t>manufacturing engineering; microscopy; breast cancer; surgical procedures; robotics</t>
  </si>
  <si>
    <t>NMP-25-2014-1</t>
  </si>
  <si>
    <t>Accelerating the uptake of nanotechnologies, advanced materials or advanced manufacturing and processing technologies by SMEs</t>
  </si>
  <si>
    <t>MEDRA SRL (IT)</t>
  </si>
  <si>
    <t>https://doi.org/10.3030/663776</t>
  </si>
  <si>
    <t>EUCervScreen QA</t>
  </si>
  <si>
    <t>European Cervical Screening Quality Assurance Update</t>
  </si>
  <si>
    <t>The European Commission (EC) has supported the development of quality assurance (QA) benchmarks and best practice recommendations for cervical screening in Europe since 1993. The European Council recommendations reinforced by the QA guidelines have had a positive impact on the quality and coverage of cervical screening in Europe. However, the guidelines now need updating to address the evolution of prevention methods, increasing diversity in socio-demographic characteristics of the screening population, as well as inequalities in access to screening that exist between and within countries. The updated guidelines also need to move from consensus-based to evidence-based recommendations derived from systematic reviews while retaining the flexibility needed to individualise decisions. We believe that an updated set of European guidelines and QA scheme for cervical screening needs to be implementation driven, modelled on the EC Initiative on Breast Cancer (ECIBC) and ongoing initiative on colorectal cancer (ECICC). Our proposed project entitled “European Cervical Screening QA Update (EUCervScreen_QA)” will lead to the EC initiative on cervical cancer (ECICvC), which will provide independent, evidence-based science and knowledge, supporting EU policies to improve cervical screening and HPV vaccination with high quality and coverage. The IARC is well placed to lead this work with extensive experience in developing guidelines, as well as relevant networks and active projects on improving cancer screening in Europe. The guideline development process will be transparent and provide a clear explanation of relationships between alternative care options and their health outcomes. EUCervScreen_QA will produce the third, in the series of QA guidelines, to be published on the web-hub of the Joint Research Centre (JRC).</t>
  </si>
  <si>
    <t>Quality assurance; Cervical cancer; Screening; Prevention; HPV; Vaccine; European Guidelines; Implementation; Promotion; Health Research; Cancer Care</t>
  </si>
  <si>
    <t>EU4H-2022-DGA-IO-IBA-03</t>
  </si>
  <si>
    <t>https://ec.europa.eu/info/funding-tenders/opportunities/portal/screen/opportunities/projects-details/43332642/101122251/EU4H</t>
  </si>
  <si>
    <t>ReThinkHPVaccination</t>
  </si>
  <si>
    <t>Rethink and Reduce inequalities in HPV vaccination through personalized communication &amp; training, based on social innovation and behavioural determinants of health</t>
  </si>
  <si>
    <t>Although HPV cancers are some of the most preventable forms of cancer, the vaccine intake in some countries from the European Region is low and very low. HPV infection is responsible for 99.7% of cervical cancers and it’s the most common sexually transmitted infection. 16 and 18-HPV types cause 70% of cervical cancers and pre-cancerous lesions. There is also evidence linking HPV with cancers of the anus, vulva, vagina, penis, and oropharynx. The now available HPV vaccine covers 90% of the circulating strains of the virus. In this context, vaccination of the female and male population should be one of the public health priorities. Theoretically it is, but practically the results are missing in many countries – Romania, Bulgaria, Greece, Poland, Moldova, Ukraine, Belarus, Georgia, Albania and so on are the best examples on how lack of access to the right information, misinformation and fake-news, unrealistic communication strategies and infodemia related to the vaccination in general (including Covid-19 vaccination), can generate thousands of avoidable deaths. These countries, with Romania being the worst, have the highest rate of preventable and treatable deaths in European Region. For example, at European level, Romania ranks first in terms of incidence and mortality for cervical cancer: the incidence is 2.5 times higher than the Eu average, and the mortality rate is over 4 times higher. The ReThinkHPVaccination Project aims at changing this narrative and reducing inequalities in HPV vaccination between and within countries through personalised communication &amp; training, based on social innovation and assessment and targeted interventions on the behavioural determinants of health. The main goal of this project is to support Member States and EU widening countries to rethink and restart their HPV vaccination campaigns and so take a step closer to achieving Europe's Beating Cancer Plan and Cancer Mission objectives with regards to HPV vaccination and cancer prevention.</t>
  </si>
  <si>
    <t>HPV; vaccination; inequalities; personalised communication; social innovation; determinants of health</t>
  </si>
  <si>
    <t>FUNDATIA RENASTEREA PENTRU EDUCATIE SANATATE SI CULTURA (RO)</t>
  </si>
  <si>
    <t>FUNDATIA RENASTEREA PENTRU EDUCATIE SANATATE SI CULTURA (RO); ASOCIATIA CENTRUL PENTRU INOVATIE IN MEDICINA (RO); ASOCIATIA EUROCOMUNICARE (RO); SCUOLA EUROPEA DI ONCOLOGIA ASSOCIAZIONE (IT)</t>
  </si>
  <si>
    <t>https://ec.europa.eu/info/funding-tenders/opportunities/portal/screen/opportunities/projects-details/43332642/101080000/EU4H</t>
  </si>
  <si>
    <t>[{"id":"101080000_17_DELIVEU4H","title":"Initial evaluation Report","description":"Electronic format, english language.","code":"Document, report","documentId":null,"workPackageTitle":"Monitoring and evaluation","acceptedDate":"2023-12-19","sourceUpdateDate":"2024-01-12 09:06:11","deliverableLink":"/ec/local/weblogic/app/nas/sediahome/home/sedia/grants/docs/080166e5fd9028ee/Attachment_0.pdf"},{"id":"101080000_1_DELIVEU4H","title":"Management and Good Governance protocols","description":"Report on indicators and specific templates used for reporting the project’s activities (English)","code":"Document, report","documentId":null,"workPackageTitle":"Project management and coordination","acceptedDate":"2023-12-22","sourceUpdateDate":"2024-01-12 09:06:11","deliverableLink":"/ec/local/weblogic/app/nas/sediahome/home/sedia/grants/docs/080166e506608487/Attachment_0.pdf"},{"id":"101080000_3_DELIVEU4H","title":"Knowledge centre on HPV vaccination \u0026 communication for European countries with low VR","description":"The deliverable refers to the online platform that will host the Knowledge Centre. \nLanguage: English.","code":"Websites, patent fillings, videos etc","documentId":null,"workPackageTitle":"Building a Knowledge Centre on HPV vaccination \u0026 personalised communication for European countries with low vaccination rate","acceptedDate":"2023-12-22","sourceUpdateDate":"2024-01-12 09:06:11","deliverableLink":"/ec/local/weblogic/app/nas/sediahome/home/sedia/grants/docs/080166e50662b7a7/Attachment_0.pdf"},{"id":"101080000_5_DELIVEU4H","title":"HPV vaccination personalized communication Matrix","description":"The matrix for HPV personalized communication, as the Knowledge Centre, is a core deliverable of this project and will produce effects at the international level. Electronic format, around 2 pages, English language.","code":"Document, report","documentId":null,"workPackageTitle":"Building a Knowledge Centre on HPV vaccination \u0026 personalised communication for European countries with low vaccination rate","acceptedDate":"2023-12-22","sourceUpdateDate":"2024-01-12 09:06:11","deliverableLink":"/ec/local/weblogic/app/nas/sediahome/home/sedia/grants/docs/080166e50662eee6/Attachment_0.pdf"},{"id":"101080000_4_DELIVEU4H","title":"Attitudes, perceptions, and behaviours toward HPV Vaccination in the Romanian population","description":"This deliverable refers to the national survey report. Electronic format. Language: Romanian","code":"Document, report","documentId":null,"workPackageTitle":"Building a Knowledge Centre on HPV vaccination \u0026 personalised communication for European countries with low vaccination rate","acceptedDate":"2024-01-15","sourceUpdateDate":"2024-01-17 19:41:37","deliverableLink":"/ec/local/weblogic/app/nas/sediahome/home/sedia/grants/docs/080166e506bd1e71/Attachment_0.pdf"},{"id":"101080000_6_DELIVEU4H","title":"HPV vaccination messages leaflets and flyers for adolescents and teachers","description":"These are key visuals that summarise the messages in the Romanian language.\nElectronic format, designed for print.","code":"Document, report","documentId":null,"workPackageTitle":"Building a Knowledge Centre on HPV vaccination \u0026 personalised communication for European countries with low vaccination rate","acceptedDate":"2024-03-26","sourceUpdateDate":"2024-03-28 05:38:16","deliverableLink":"/ec/local/weblogic/app/nas/sediahome/home/sedia/grants/docs/080166e50a1659d2/Attachment_0.pdf"},{"id":"101080000_7_DELIVEU4H","title":"Combating fake-news and the infodemic around HPV vaccination Guideline","description":"Electronic format, English language.  Document structured in 2 main chapters, as described in the task.","code":"Document, report","documentId":null,"workPackageTitle":"Combating fake-news and the infodemic","acceptedDate":"2024-04-23","sourceUpdateDate":"2024-04-25 18:32:00","deliverableLink":"/ec/local/weblogic/app/nas/sediahome/home/sedia/grants/docs/080166e50ae3c9d6/Attachment_0.pdf"},{"id":"101080000_8_DELIVEU4H","title":"Report on the launching event","description":"T3.3 related Del. Electronic format, English language. Including agenda, list of participants, opinions expressed, and pictures.","code":"Document, report","documentId":null,"workPackageTitle":"Combating fake-news and the infodemic","acceptedDate":"2024-04-23","sourceUpdateDate":"2024-04-25 18:32:00","deliverableLink":"/ec/local/weblogic/app/nas/sediahome/home/sedia/grants/docs/080166e50b53e1b2/Attachment_0.pdf"},{"id":"101080000_9_DELIVEU4H","title":"Training curriculum","description":"The main deliverable of this WP is the curricula for the training (approx. 20 pages, PDF format, English language).  The material will be available (based on registration) in our online Knowledge Centre for every country and organization that would like to use them. Specifically, we will apply them in our Pilot project in two of Romania’s disadvantaged zones and measure their impact.","code":"Document, report","documentId":null,"workPackageTitle":"Designing HPV vaccination communication trainings","acceptedDate":"2024-05-21","sourceUpdateDate":"2024-05-27 15:00:23","deliverableLink":"/ec/local/weblogic/app/nas/sediahome/home/sedia/grants/docs/080166e50cb0e40d/Attachment_0.pdf"}]</t>
  </si>
  <si>
    <t>PERCH</t>
  </si>
  <si>
    <t>PartnERship to Contrast HPV</t>
  </si>
  <si>
    <t>Human papillomavirus (HPV) is a DNA virus that consists of more than 100 subtypes, of which more than 40 are sexually transmitted and can infect anogenital and oropharyngeal mucosa. At least 14 HPV types classified as ‘high risk’ can cause cervical cancer in women, and a fraction of other anogenital cancers and head and neck cancers in both genders. In 2020, according to data from the Global Cancer Observatory (CGO), cervical cancer was the 4th most common cancer among women worldwide. Cervical cancer is a highly preventable disease through HPV vaccination (primary prevention) and cervical cancer screening (secondary prevention), and is a treatable disease if detected promptly and properly treated. However, it still represents an important public health problem in Europe and worldwide, especially in poor countries, including several Eastern Europe countries, where access to public health services is limited and screening and treatment for the disease have not been widely implemented. Although vaccines have been available since 2006 and have been progressively introduced into national immunization plans, both introduction and coverage still do not reach optimal levels in Europe and globally. In 2020, according to the WHO/UNICEF Joint Reporting Form on Immunization (JRF), the European Region reported a program coverage of the 27%. In order to achieve the 90% HPV vaccination coverage goal set up by the WHO, many countries require actions to improve their specific vaccination coverages. Moreover, the variation observed in the vaccination coverage between and within countries, indicates the presence of inequalities in access to and information on vaccines._x000D_
The General Objective of PERCH (PartnERship to Contrast HPV) is to contribute to the implementation of Europe’s Beating Cancer Plan, which aims to support Member States’ efforts to extend the roll-out of routine HPV vaccination to eliminate cervical cancer and other cancers caused by HPV in the coming decade._x000D_
To this aim, determinants of vaccination hesitancy will be analyzed in order to increase knowledge and awareness among the target population, and training activities will be set up for healthcare personnel on vaccination communication. Transferability of good practices will be promoted and facilitated among participating countries. And finally Member States will be supported to launch large-scale human papillomavirus vaccination campaigns.</t>
  </si>
  <si>
    <t>HPV; Vaccination Coverage; Cervical Cancer</t>
  </si>
  <si>
    <t>EU4H-2021-JA-02</t>
  </si>
  <si>
    <t>ISTITUTO SUPERIORE DI SANITA (IT); SCIENSANO (BE); HRVATSKI ZAVOD ZA JAVNO ZDRAVSTVO (HR); USTAV ZDRAVOTNICKYCH INFORMACI A STATISTIKY CESKE  REPUBLIKY (CZ); TERVISE ARENGU INSTITUUT (EE); INSTITUT NATIONAL DU CANCER GIP (FR); BUNDESZENTRALE FUR GESUNDHEITLICHE AUFKLARUNG (DE); 1ST YGEIONOMIKI PERIFEREIA DYPE ATTIKIS (EL); NEMZETI NEPEGESZSEGUGYI ES GYOGYSZERESZETI KOZPONT (HU); NACIONALINIS VISUOMENES SVEIKATOS CENTRAS PRIE SVEIKATOS APSAUGOS MINISTERIJOS (LT); FOLKEHELSEINSTITUTTET (NO); NARODOWY INSTYTUT ZDROWIA PUBLICZNEGO PZH - PANSTWOWY INSTYTUT BADAWCZY (PL); INSTITUTUL NATIONAL DE SANATATE PUBLICA (RO); MINISTERSTVO ZDRAVOTNICTVA SLOVENSKEJ REPUBLIKY (SK); ONKOLOSKI INSTITUT LJUBLJANA (SI); INSTITUT CATALA D'ONCOLOGIA (ES); FOLKHALSOMYNDIGHETEN (SE); AZIENDA UNITA SANITARIA LOCALE DI REGGIO EMILIA (IT); CENTRO DI RIFERIMENTO ONCOLOGICO DI AVIANO (IT); ISTITUTO PER LO STUDIO E LA PREVENZIONE E LA RETE ONCOLOGICA (IT); MINISTERO DELLA SALUTE (IT); UNIVERSITA DEGLI STUDI DI FIRENZE (IT); UNIVERSITA CATTOLICA DEL SACRO CUORE (IT); CONSIGLIO NAZIONALE DELLE RICERCHE (IT); UNIVERSITA DEGLI STUDI DI PADOVA (IT); TERVISEAMET (EE); ECOLE DES HAUTES ETUDES EN SANTE PUBLIQUE (FR); ROBERT KOCH-INSTITUT (DE); NACIONALNI INSTITUT ZA JAVNO ZDRAVJE (SI); FUNDACIO INSTITUT D'INVESTIGACIO BIOMEDICA DE BELLVITGE (ES); KAROLINSKA INSTITUTET (SE); HEALTH SERVICE EXECUTIVE (IE); NOSOKOMEIO AFRODISION KAI DERMATIKON NOSON ATHINAS ANDREAS SYNGROS (EL); GENIKO NOSOKOMEIO ELENA VENIZELOU -ALEXANDRA (EL)</t>
  </si>
  <si>
    <t>https://ec.europa.eu/info/funding-tenders/opportunities/portal/screen/opportunities/projects-details/43332642/101075314/EU4H</t>
  </si>
  <si>
    <t>[{"id":"101075314_2_DELIVEU4H","title":"Project Leaflet","description":"A printed end electronic leaflet reflecting the visual identity of the project with information about the project’s scope, aims and objectives to promote the action will be produced at the beginning of the JA. (English language and if necessary translated into the languages of the participating countries).","code":"Document, report","documentId":null,"workPackageTitle":"Dissemination","acceptedDate":"2023-03-01","sourceUpdateDate":"2023-11-30 17:21:34","deliverableLink":"/ec/local/weblogic/app/nas/sediahome/home/sedia/grants/docs/080166e5f5eb4d0a/Attachment_0.pdf"},{"id":"101075314_3_DELIVEU4H","title":"Communication and Dissemination plan","description":"A Communication and Dissemination Plan – inclusive of a stakeholder analysis – will be developed considering the stakeholders preferred communication channels at the beginning of the JA (English language). Regular engagement of all the identified key stakeholders (see MliestoneS.6) is foreseen via the periodic e-newsletter and via other communication channels, identified as best during the stakeholders analysis and preparation of Communication and Dissemination Plan.","code":"Document, report","documentId":null,"workPackageTitle":"Dissemination","acceptedDate":"2023-08-31","sourceUpdateDate":"2023-11-30 17:21:34","deliverableLink":"/ec/local/weblogic/app/nas/sediahome/home/sedia/grants/docs/080166e5f86fd1df/Attachment_0.zip"},{"id":"101075314_4_DELIVEU4H","title":"JA-Website","description":"A dedicated JA web-site accessible to the participants will be developed at the beginning of the JA (English language).","code":"Websites, patent fillings, videos etc","documentId":null,"workPackageTitle":"Dissemination","acceptedDate":"2023-05-15","sourceUpdateDate":"2023-11-30 17:21:34","deliverableLink":"/ec/local/weblogic/app/nas/sediahome/home/sedia/grants/docs/080166e5f87d38fd/Attachment_0.pdf"},{"id":"101075314_6_DELIVEU4H","title":"Evaluation plan","description":"An evaluation plan describing the criteria, indicators, activities and timeline for project evaluation will be produced (English language).","code":"Document, report","documentId":null,"workPackageTitle":"Evaluation","acceptedDate":"2023-08-31","sourceUpdateDate":"2023-11-30 17:21:34","deliverableLink":"/ec/local/weblogic/app/nas/sediahome/home/sedia/grants/docs/080166e5fb43f019/Attachment_0.pdf"},{"id":"101075314_15_DELIVEU4H","title":"Report on main determinants of HPV vaccine hesitancy at national level","description":"A report including data on main determinants of HPV vaccinane hesitancy will be produced at the beginning of the JA and will be made available to partners (English language).","code":"Document, report","documentId":null,"workPackageTitle":"Improving Knowledge and Awareness to Increase Vaccine Uptake in Target Communities","acceptedDate":"2023-12-19","sourceUpdateDate":"2024-01-12 09:06:11","deliverableLink":"/ec/local/weblogic/app/nas/sediahome/home/sedia/grants/docs/080166e5055221e9/Attachment_0.zip"},{"id":"101075314_9_DELIVEU4H","title":"Status report on implementation of HPV vaccination services","description":"Status report on implementation of HPV vaccination in Europe including identifications of barriers and recommendations to MSs to integrate HPV vaccination in the national routine vaccination schedule (English language).","code":"Document, report","documentId":null,"workPackageTitle":"Integration in National Policies and Sustainability","acceptedDate":"2023-12-19","sourceUpdateDate":"2024-01-12 09:06:11","deliverableLink":"/ec/local/weblogic/app/nas/sediahome/home/sedia/grants/docs/080166e500c7797f/Attachment_0.pdf"},{"id":"101075314_16_DELIVEU4H","title":"National toolboxes","description":"A report including national toolboxes (existing (information/communication tools/methods/channels) will be made available to partners (English language).","code":"Other","documentId":null,"workPackageTitle":"Improving Knowledge and Awareness to Increase Vaccine Uptake in Target Communities","acceptedDate":"2024-05-16","sourceUpdateDate":"2024-05-20 06:26:54","deliverableLink":"/ec/local/weblogic/app/nas/sediahome/home/sedia/grants/docs/080166e50aa80821/Attachment_0.zip"},{"id":"101075314_19_DELIVEU4H","title":"Curriculum for the training courses","description":"Contents and methods of training courses will we developed in all WP7 participating countries (English language).","code":"Document, report","documentId":null,"workPackageTitle":"Training and Support in Vaccine Communication","acceptedDate":"2024-05-16","sourceUpdateDate":"2024-05-20 06:26:54","deliverableLink":"/ec/local/weblogic/app/nas/sediahome/home/sedia/grants/docs/080166e507ea362e/Attachment_0.pdf"},{"id":"101075314_7_DELIVEU4H","title":"Interim internal and external evaluation report","description":"An interim evaluation report (internal and external) including  evaluation of project activities and deviations from the initial planning will be produced (English language).","code":"Document, report","documentId":null,"workPackageTitle":"Evaluation","acceptedDate":"2024-05-16","sourceUpdateDate":"2024-05-20 06:26:54","deliverableLink":"/ec/local/weblogic/app/nas/sediahome/home/sedia/grants/docs/080166e50828bd79/Attachment_0.pdf"}]</t>
  </si>
  <si>
    <t>EngineerBcells</t>
  </si>
  <si>
    <t>Engineering B cells to fight cancer</t>
  </si>
  <si>
    <t>B cells have an important role in the immune response against cancer. Tumor specific B cells in tertiary lymphoid structures and anti-tumor antibodies in the plasma are associated with a favorable prognosis and with an improved response to checkpoint inhibition in different sarcomas and carcinomas. Antigen specific B cells home to tumors and prolong survival in mice, while B cell based vaccines allow durable anti-tumor activity in cervical cancer patients. We have recently demonstrated both ex vivo and in vivo B cell engineering for the expression of anti-HIV antibodies. Here, we propose a novel cancer immunotherapy approach based on engineered B cells. In particular, we use CRISPR/Cas9 and AAV to target the integration of anti-tumor antibody genes into the IgH locus. In diverse tumor models, we plan to demonstrate localized B cell activation upon antigen engagement. The B cells will exert multiple anti-tumor effects. Secreted antibodies will induce ADCC, CDC and ADCP. In addition, a polyclonal T cell response with epitope spreading will be facilitated by engineered B cells acting as APCs as well as by antibodies forming immune complexes to be taken up by dendritic cells and macrophages for cross-presentation. The B cell will be co-engineered to locally secrete additional immune effectors upon activation. These include: stimulatory cytokines, BiTEs, checkpoint inhibitors, CD40/27 agonists and cell penetrating nanobodies. Localized secretion is predicted to increase efficacy while reducing systemic toxicities. When targeting self-antigens, B cells will be engineered to co-express a CAR, relaying CD40 or TLR signals for T cell independent B cell activation and allowing allogeneic therapy. We will further demonstrate in vivo B cell engineering for increased scalability, and ensure safety using a suicide cassette for inducible B cell elimination. B cell engineering is thus a flexible and robust platform technology that may revolutionize cancer immunotherapy.</t>
  </si>
  <si>
    <t>vaccines; immunotherapy; cervical cancer</t>
  </si>
  <si>
    <t>gene therapy, cancer immunotherapy, b cell, antibody, AAV, CAR, HPV</t>
  </si>
  <si>
    <t>https://doi.org/10.3030/101045763</t>
  </si>
  <si>
    <t>DUALSAVE-FGS</t>
  </si>
  <si>
    <t>Dual screening by Spectral Artificial Visual Examination (SAVE) for Female Genital Schistosomiasis (FGS) and cervical cancer. Digital, new, low-cost, and simple screening and training.</t>
  </si>
  <si>
    <t>"Around 300 million African girls and women are at risk of the poverty related disease, Female Genital Schistosomiasis (FGS), and 400 million are at risk for cervical cancer. Most of these are in Sub-Saharan Africa. FGS may be mistaken for cervical cancer or a sexually transmitted infection, and treated accordingly. Women may have FGS lesions, have cryptogenic bloody or malodorous discharge, or pain, and, be at higher risk for HIV and Human papillomavirus (HPV). FGS is best diagnosed by point-of-care visualisation of the shape and colour of the lesions. However, health professionals require several weeks of training where the disease is seen frequently, and often they need a colposcope to recognise FGS. Worldwide, there are only a handful of health professionals who are proficient in FGS diagnosis.A multispectral highly innovative colposcope linked to a smartphone, designed by an SME for cervical cancer recognition, will be adapted and validated for FGS diagnosis in this proposal. In three countries with different FGS  epidemiology and different practices for gynaecological investigations of women, we will conduct a clinical trial in the spirit of the EDCTP agenda, with the ultimate aim of a patent and local production. With lessons from  the SARS-CoV-2 pandemic, an eLearning course will be designed and trialled. Equipment, consultations and training will be adapted to practical realities (cultures, unstable electricity/internet, poverty, vulnerability). As recommended by the WHO and the ""HPV faster approach"", the diagnosis should be at the point-of-care. Management and data collection protocols will be designed in collaboration with the national health authorities in Southern Africa, the WHO and also in one European country. This is a thrust to promote clinical research and digitalisation for vulnerable populations. Hundreds of clinicians and scientists will receive training in FGS, clinical trials, and social sciences."</t>
  </si>
  <si>
    <t>pandemics; HIV; coronaviruses; cervical cancer; DNA viruses</t>
  </si>
  <si>
    <t>Screening, diagnosis, training of health professionals, scale-up, female genital schistosomiasis</t>
  </si>
  <si>
    <t>HORIZON-HLTH-2021-DISEASE-04-03</t>
  </si>
  <si>
    <t>Innovative approaches to enhance poverty-related diseases research in sub-Saharan Africa</t>
  </si>
  <si>
    <t>CENTRE FOR BILHARZIA AND TROPICAL HEALTH RESEARCH (ZA); UNIVERSITETET I AGDER (NO); OSLO UNIVERSITETSSYKEHUS HF (NO); KOBENHAVNS UNIVERSITET (DK); UNIVERSITY OF SWAZILAND (SZ); QCELL IKE (EL); UNIVERSITY OF KWAZULU-NATAL (ZA); DURBAN UNIVERSITY OF TECHNOLOGY (ZA); UNIVERSIDADE EDUARDO MONDLANE (MZ)</t>
  </si>
  <si>
    <t>https://doi.org/10.3030/101057853</t>
  </si>
  <si>
    <t>URISAMP</t>
  </si>
  <si>
    <t>Disease and vaccine monitoring based on non-invasive genital tract liquid biopsy sampling.</t>
  </si>
  <si>
    <t>The ability to easily obtain appropriate and reliable biological samples is critical to advance life sciences  and public/personal health. Having a sample that is non-invasive and can be self-collected at home has major acceptance and feasibility advantages. Our team demonstrated that first-void urine (FVU) samples can replace clinician collected cervical samples to prevent cervical cancer caused by the Human Papilloma virus (HPV). Using the initial or first void urine stream is crucial here. Indeed, the outer layers of the epithelium of the genital tract exfoliate and together with the genital mucus form the utero-cervico-vaginal-smear, it accumulates between the labia minora, around the urethral opening and upon initiation of urination this discharge is washed away with the FVU. URISAMP uses HPV infection and vaccination models to prove the hypothesis that FVU is the ideal liquid genital tract biopsy to monitor immune response for women. URISAMP will 1) identify and validate analytical methods to detect the relatively low and fluctuating concentration of potential biomarkers in FVU; 2) provide protocols to study neutralizing antibodies  and look at antigen-antibody interaction; 3) demonstrate how FVU sampling can enhance our knowledge regarding the biology of HPV, genital tract immunology, mechanisms of infection and transmission, the biological basis of prevention and potential correlates of protection. URISAMP will contribute to simplify and facilitate sexually transmitted infection (STI) vaccine research and provide valuable data for disease modelling. Moreover, if URISAMP proves successful, and FVU can also replace other samples types (e.g.blood), applications will largely extend the STI field, and its impact as a novel diagnostic and prognostic tool for health assessment will be substantial.</t>
  </si>
  <si>
    <t>immunology; vaccines; DNA viruses</t>
  </si>
  <si>
    <t>self-sample, non-invasive, human papilloma virus, vaccination, monitoring</t>
  </si>
  <si>
    <t>UNIVERSITEIT ANTWERPEN (BE)</t>
  </si>
  <si>
    <t>https://doi.org/10.3030/101040588</t>
  </si>
  <si>
    <t>STEPV</t>
  </si>
  <si>
    <t>Spatio-temporal Stochastic Models for Phenotype and Gene Regulation by the Human Papillomavirus</t>
  </si>
  <si>
    <t>Human papillomaviruses (HPVs) cause a range of serious diseases, with particular regard to cervical cancer, most anal cancers and half of head and neck cancers, and the need for new and effective antiviral therapies is of paramount importance. Important advancements regarding the HPV infection, throughout the infected epithelium, have been recently made. However, a full mechanistic understanding of how stochastic and dynamical properties of the HPV gene network interact with the cellular circuitry that controls proliferation/differentiation and cell-to-cell communication affects responses at the single cell and tissue level during infection is lacking. A better understanding of these aspects is critical to understand viral persistence, cancer progression, and to develop novel strategies for antiviral therapies. Mathematical models, developed under rigorous mathematical and biological assumptions, can be of great help in generating optimal solutions to these problems. STEPV project aims at improving the current available frameworks for stochastic tissue-level mathematical modeling, by tackling their limitations and specialize them in the context of HPVs, as well as to improve clinical/biological discoveries about HPVs infection. The specific goals are: (1) development of novel spatio-temporal modeling frameworks in order to describe HPVs gene expression and its connection with the phenotype control; (2) use of the developed models to understand the phenotype regulation by oncoproteins, understand viral persistence and propose novel antiviral strategies. By achieving these goals, STEPV will provide, for the first time, innovative modeling frameworks in the field of the computational systems biology applied to the context of HPVs infection, allowing quantitative and noninvasive tools to deeply investigate still elusive mechanisms, regarding HPVs infection, as well as investigate inaccessible or poorly understood clinical/biological scenarios.</t>
  </si>
  <si>
    <t>head and neck cancer; cervical cancer; DNA viruses; antivirals; mathematical model</t>
  </si>
  <si>
    <t>Spatio-temporal mathematical models, cell-to-cell communication, cell phenotype, papillomavirus, cell differentiation, cell proliferation, computational disease pathology, computational virology</t>
  </si>
  <si>
    <t>https://doi.org/10.3030/101033459</t>
  </si>
  <si>
    <t>CHILI</t>
  </si>
  <si>
    <t>A Community-based HPV screening implementation in Low-Income countries</t>
  </si>
  <si>
    <t>Cervical cancer is the 4th most common cancer in women worldwide, with up to 85% of the burden in resource-restricted countries. Early detection of precancer has shown to be successful in reducing cancer incidence and mortality. However, a global implementation of this approach is hampered by culture and resource differences between countries.We propose to evaluate the acceptability, feasibility and cost-effectiveness of the ELEVATE cervical cancer screening tool in low-income countries (LIC). The tool is a portable, battery-powered device compatible with self-sampling and comprises an HPV DNA test as well as a proteomic biomarkers detection sensor and will be offered to women in Cambodia, Mozambique and Uganda. This multidisciplinary consortium, led by Ghent University (Belgium), brings together social scientists, health economists and biosensor experts from Europe and the selected countries with industry partners. The approach is three-fold: social science investigations will be conducted to understand current screening practices and to define a tailored strategy, including the ELEVATE tool, embedded in the current health system. Secondly, engineers will validate the self-testing device and will adapt it to reduce the unit price and to enable large-scale manufacturing at an affordable cost. Finally, public health specialists and health economists will evaluate the implementation of the new screening tool to assess its appropriateness and cost-effectiveness. For the latter objective, an intervention will be implemented: in the first arm, the different steps of current cervical cancer screening practices will be optimized (awareness, pre-and post-counseling  and referral). In the second arm, the same strategy will be applied in combination with the new point-of-care screening device. Integral part of CHILI is to maximize the use of the new screening tool in low-resource settings in collaboration with national stakeholders and health care providers.</t>
  </si>
  <si>
    <t>cervical cancer</t>
  </si>
  <si>
    <t>Cervical cancer, screening, low-income countries, community-based implementation, self-sampling, point-of-care, HPV DNA genotyping, proteomics, cost-effectiveness, uptake, acceptability, referral</t>
  </si>
  <si>
    <t>SC1-BHC-17-2020</t>
  </si>
  <si>
    <t>Global Alliance for Chronic Diseases (GACD) - Prevention and/or early diagnosis of cancer</t>
  </si>
  <si>
    <t>UNIVERSITEIT GENT (BE)</t>
  </si>
  <si>
    <t>UNIVERSITAT ROVIRA I VIRGILI (ES); LABMAN AUTOMATION LIMITED (UK); UVRI-IAVI HIV VACCINE PROGRAM LIMITED (UG); UNIVERSITEIT GENT (BE); JIMMA UNIVERSITY (ET); FRAUNHOFER GESELLSCHAFT ZUR FORDERUNG DER ANGEWANDTEN FORSCHUNG EV (DE); MICROLIQUID SL (ES); FUNDICO BVBA (BE); UNIVERSIDADE NOVA DE LISBOA (PT); UNIVERSIDADE EDUARDO MONDLANE (MZ); NATIONAL INSTITUTE FOR PUBLIC HEALTH (KH); UNIVERSITAET GREIFSWALD (DE)</t>
  </si>
  <si>
    <t>https://doi.org/10.3030/964418</t>
  </si>
  <si>
    <t>DIADEPH</t>
  </si>
  <si>
    <t>Preventing unnecessary biopsies in the diagnosis pathway of cervical cancer.</t>
  </si>
  <si>
    <t>The goal of the DIADEPH project is to develop a “Business Proposition Package” that could enable our group to eventually bring a new non-invasive gynaecological device to market. The device holds promise to reduce the number of biopsies that are currently carried out to rule out cervical cancer, thus mitigating the pain, anxiety, and financial costs that the shortcomings of the diagnosis pathway brings today on patients, their families, and our society.  Every year, more than half-a-million women are diagnosed with cervical cancer: for half of them, the diagnosis is a death sentence. This terrible disease often affects young lives: in Europe, it represents the 2nd most common form of cancer among women aged 15-44.  The diagnostic evaluation starts if, during a periodical screening, the patient is found positive to high-risk Human Papilloma Virus. The patient is then primarily referred to colposcopy to look for possible signs of cervical intraepithelial neoplasia (CIN). Unfortunately, this exam leaves much to be desired: even for high grade leasions (CIN3), colposcopy gives a false negative in almost one case in three.To address the shortcomings of colposcopy, we propose a new transvaginal probe that obtains two independent neoplasia indicators: (1) a high-resolution 3D subsurface image, and (2) a quantitative assessment of its mechanical properties. The data are collected during a procedure that does not generate discomfort and is expected to provide a better diagnosis in a few minutes. We already developed a prototype for dermatological analysis, and tested it on volunteers; with this grant, we will convert the current form factor to enable transvaginal measurements. Supported by a team of physicists, engineers, medical doctors, and business developers, we will analyze the business opportunity and align all the stakeholders that are needed to go from a proof-of-concept to a market-ready product.</t>
  </si>
  <si>
    <t>virology; cervical cancer</t>
  </si>
  <si>
    <t>Optical Coherence Tomography, Elastography, Cervical Cancer, Colposcopy, Gynecology, Technology Transfer</t>
  </si>
  <si>
    <t>STICHTING VU (NL); DAY ONE SOCIETA A RESPONSABILITA LIMITATA (IT)</t>
  </si>
  <si>
    <t>https://doi.org/10.3030/966625</t>
  </si>
  <si>
    <t>CBIG-SCREEN</t>
  </si>
  <si>
    <t>Working collaboratively with vulnerable women to identify the best implementation gains by screening cervical cancer more effectively in European countries</t>
  </si>
  <si>
    <t>CBIG-SCREEN aims to tackle inequality in cervical cancer screening (CCS) continuum. Though CCS programmes drastically reduce cervical cancer mortality, they remain largely inaccessible and underused by subpopulations of vulnerable women, creating inequality in the European healthcare system. CCS programmes rarely reach the subgroups at highest risk, adding to the challenges underserved populations already face in their efforts to maintain their socioeconomic and physical health. CBIG-SCREEN will create a Europe-wide knowledge framework around barriers to CCS and generate policies, programmes, communications and other required services to meet the needs of underserved sub-populations of women with inherent high-risk of cervical cancer and low (perceived) access to proper healthcare routes. CBIG-SCREEN will be working collaboratively with vulnerable and underserved women to identify the interventions that will more effectively engage and retain them in CCS programmes in European countries. Through stakeholder engagement, mathematical analyses, and structured reviews of current policies, our consortium will collect, analyse, and share knowledge about shortcomings and opportunities for improving CCS continuum that will directly translate to policy recommendations and be used to adapt and extend national CCS with interventions tailored to vulnerable subpopulations. By deploying screening programmes aimed specifically to serve vulnerable women we can thus leverage limited resources to quickly reduce CCS mortality. Our interventions aim to reduce health inequality by increasing screening ratios among vulnerable women from 26% to 45% and intend to offer support to policymakers and national programmes to help Europe reach or exceed the WHO 2030 target of screening &gt;70% of women for cervical cancer. CBIG-SCREEN project will realise the needed improvements in the European screening policies to address the current inequities and thus accelerate cervical cancer elimination.</t>
  </si>
  <si>
    <t>mortality; mathematical analysis; cervical cancer</t>
  </si>
  <si>
    <t>Cervical cancer, HPV, incentives, implementation, equity, proportional universalism, discrete choice experiments, HIV, migration, cost-effectiveness, socioeconomic inequalities, behaviour</t>
  </si>
  <si>
    <t>TARTU ULIKOOL (EE); UNIVERSITE DIJON BOURGOGNE (FR); AZIENDA UNITA SANITARIA LOCALE DI REGGIO EMILIA (IT); INSTITUTUL ONCOLOGIC PROF DR ION CHIRICUTA CLUJ-NAPOCA (RO); UNIVERSITATEA BABES BOLYAI (RO); INSTITUT NATIONAL DE LA SANTE ET DE LA RECHERCHE MEDICALE (FR); CENTRE HOSPITALIER REG UNIVERSITAIRE DIJON (FR); INSTITUTO DE SAUDE PUBLICA DA UNIVERSIDADE DO PORTO (PT); INSERM TRANSFERT SA (FR); REGION MIDTJYLLAND (DK); LONDON SCHOOL OF HYGIENE AND TROPICAL MEDICINE ROYAL CHARTER (UK); NAUCHNO-UZSLEDOVATELSKI CENTRE PSIHOLOGIYA I ZDRAVE FONDATSIYA (BG); CENTRE INTERNATIONAL DE RECHERCHE SUR LE CANCER (FR); EUROPEAN INSTITUTE OF WOMEN'S HEALTH COMPANY LIMITED BY GUARANTEE (IE); ECOLE D'ECONOMIE DE PARIS (FR); ASSOCIATION EUROPEENNE DES LIGUES CONTRE LE CANCER ASBL (BE)</t>
  </si>
  <si>
    <t>https://doi.org/10.3030/964049</t>
  </si>
  <si>
    <t>PRESCRIP-TEC</t>
  </si>
  <si>
    <t>Prevention and Screening Innovation Project Towards Elimination of Cervical Cancer</t>
  </si>
  <si>
    <t>The proposed Prevention and Screening Innovation Project towards Elimination of Cervical Cancer (PRESCRIP-TEC) will lead to effective and innovative cervical cancer screening, including direct treatment and follow-up for women in resource-poor or hard-to-reach settings in the world, by improving availability, accessibility, acceptability and quality of services. PRESCRIP-TEC will conduct implementation research into cervical cancer screening and secondary prevention in different settings in four countries over three continents: Bangladesh and India in Asia, Uganda in Africa, and Slovakia in Eastern Europe. We will analyse patient- and health services-related facilitators and barriers for uptake of cervical cancer screening in low- and middle-income countries and in vulnerable groups in Eastern Europe. By taking existing screening protocols in the four countries, we will introduce 1) interactive information with communities via mobile devices and social media; 2) client-friendly, community-based strategies, with self-test for high risk HPV infection; and 3) artificial intelligence in gynaecological examination. The use of artificial intelligence built into mobile devices offers a future for high quality diagnostics in resource-poor settings. By doing so, we will reduce the number of physical examinations and implement screenings by lower-level trained cadres. In addition, through a cost-effectiveness analysis and a business case for the global introduction of hrHPV testing as routine screening for cervical cancer, we will show the advantage of point-of-delivery testing and the benefits of self-testing for cancer in the post-COVID era, which reduces pressure on the health system. PRESCRIP-TEC will strengthen evidence of innovative strategies for cervical cancer screening as advocated by the World Health Organization and will contribute to eradication of cervical cancer worldwide through prevention and early diagnosis, alleviating the global burden of cancer.</t>
  </si>
  <si>
    <t>artificial intelligence; social inequalities; cervical cancer; DNA viruses</t>
  </si>
  <si>
    <t>cervical cancer screening, cervical cancer prevention, non-communicable disease, community-based, artificial intelligence, protocol uptake, HPV-test, cost-effectiveness</t>
  </si>
  <si>
    <t>ACADEMISCH ZIEKENHUIS LEIDEN (NL); FRIENDSHIP (BD); TRNAVSKA UNIVERZITA V TRNAVE (SK); LIGA PROTI RAKOVINE SLOVENSKEJ REPUBLIKY (SK); SIKKIM MANIPAL UNIVERSITY (IN); ZDRAVE REGIONY (SK); UGANDA CANCER INSTITUTE (UG); ACADEMISCH ZIEKENHUIS GRONINGEN (NL); TATA MEDICAL CENTRE TRUST (IN); TATA MEMORIAL CENTRE SOCIETY (IN); FEMALE CANCER FOUNDATION (NL); CHITTARANJAN NATIONAL CANCER INSTITUTE (IN); SHRI DHARMASTHALA MANJUNATHESHWARAEDUCATIONAL SOCIETY, UJIRE (IN); CONNAXIS SERVICIOS DE MARKETING SL (ES); MANIPAL ACADEMY OF HIGHER EDUCATION (IN); INTERNATIONAL CENTRE FOR DIARRHOEAL DISEASE RESEARCH BANGLADESH (BD); CBCI Society for Medical Education (IN); THE UNIVERSITY OF EDINBURGH (UK); UGANDA RURAL DEVELOPMENT AND TRAINING PROGRAMME (UG)</t>
  </si>
  <si>
    <t>https://doi.org/10.3030/964270</t>
  </si>
  <si>
    <t>RISCC</t>
  </si>
  <si>
    <t>RISK-BASED SCREENING FOR CERVICAL CANCER</t>
  </si>
  <si>
    <t>Screening for cervical cancer is a globally recommended public health policy. Many risk factors are known, but so far only “one-size-fits-all” screening programs have been implemented, providing suboptimal protection for women at high risk, suboptimal allocation of resources and substantial screening-related harms. Development of risk-stratified screening is a priority, because cervical cancer is on the rise in many countries, the uptake of screening remains moderate in subpopulations at high risk, and costs related to screening are high. RISCC will develop risk-based screening based on screening history, HPV vaccination status and other relevant risk factors. Risk profiles based on screening history will be developed using joint data from several large European randomized HPV screening trials with long-term follow-up, HPV self-sampling trials, and registries of both cytology- and HPV-based screening programs. Risk profiles based on vaccination status will be developed for cohorts with varying screening and vaccination coverage using data from a community randomized vaccination trial, linked vaccination/screening/cancer registries, and a cohort of women vaccinated at screening age. Risk-based screening algorithms will be evaluated with respect to effectiveness, harms and costs by predictive and health-economic modelling. Finally, open source e-health and m-health applications using the risk-based screening algorithms will be developed to support implementation into real-life programs. The use of risk-based screening and a digital platform for screening invitations will be evaluated in an implementation trial within the Swedish organized screening program. The RISCC risk-based approach to cervical screening is directly related to the work program as it is based on a wealth of data sources on different, important risk factors for cervical cancer, builds on open science enabling citizens, and could thus constitute a role model for personalized screening.</t>
  </si>
  <si>
    <t>eHealth; public health; cytology; cervical cancer; DNA viruses</t>
  </si>
  <si>
    <t>cervical cancer screening, risk stratification, predictive modelling, health-economic modelling, digital applications</t>
  </si>
  <si>
    <t>SC1-BHC-30-2019</t>
  </si>
  <si>
    <t>Towards risk-based screening strategies for non-communicable diseases</t>
  </si>
  <si>
    <t>SELF-SCREEN BV (NL); EUROPEAN SOCIETY OF GYNAECOLOGICAL (CH); PIRKANMAA HOSPITAL DISTRICT (FI); INSTITUT CATALA D'ONCOLOGIA (ES); STICHTING VUMC (NL); AZIENDA OSPEDALIERA CITTA DELLA SALUTE E DELLA SCIENZA DI TORINO (IT); KAROLINSKA INSTITUTET (SE); REGION STOCKHOLM (SE); CENTRE INTERNATIONAL DE RECHERCHE SUR LE CANCER (FR); SCIENSANO (BE); UNIVERZA V LJUBLJANI (SI)</t>
  </si>
  <si>
    <t>https://doi.org/10.3030/847845</t>
  </si>
  <si>
    <t>EVIE 2.0</t>
  </si>
  <si>
    <t>A slow release insemination that doubles the success rate of the most common first line treatment of infertility.</t>
  </si>
  <si>
    <t>Infertility impacts 25 million European citizens and 90 million couples globally (1 in 6 couples). Europe’s total fertility rate is among the lowest in the world, at 1.5 children per woman, a figure that is expected to decrease further to 1.2 by 2030 – making it a critical public health issue.Typically, infertility is treated with intrauterine insemination (IUI) or IVF. IUI is the most common first-line treatment as it is non-invasive and relatively cheap, but its success rate of around 7% means that IVF, a far more expensive and invasive procedure, with an overall success rate of around 30% becomes necessary. The market needs an affordable, easily accessible, non-invasive alternative that increases the success rate.EVIE 2.0 is a patent protected, fully automatic slow release insemination device that bypasses the hostile cervix to slowly release sperm into the uterus over four hours via a proprietary balloon catheter and an insemination syringe. Unlike standard Intrauterine Insemination (IUI), EVIE mimics nature by slowly and gently releasing the sperm - maximizing the opportunity for the sperm to reach the egg and increasing the prospect of fertilization - more than doubling the success rate of 7.2% to 18.7% and decreasing the average cost per pregnancy. EVIE 2.0 will transform the infertility market by providing an alternative non-invasive first-line treatment solution withincreased success rate, reducing the need for couples to resort to expensive and complex treatments. To have EVIE 2.0 fully projected at a European and global level we need a further investment of €2.5M to complete all product development, scale-up and complete a clinical study. The proposed work in Phase 1 of the SME instrument fits into our overall plan to reach the market by contributing the financial resources needed to plan a fast, sound and widee deployment of EVIE 2.0.</t>
  </si>
  <si>
    <t>public health; reproductive medicine; fertility; obstetrics; cervical cancer</t>
  </si>
  <si>
    <t>FERTILIGENT LTD (IL)</t>
  </si>
  <si>
    <t>https://doi.org/10.3030/882909</t>
  </si>
  <si>
    <t>Aspivix</t>
  </si>
  <si>
    <t>Vacuum Medical Device for Safe and Gentle Cervix Grasping Gynecological Applications</t>
  </si>
  <si>
    <t>For years, gynecologist practices related to Intra-Uterine Contraceptive Device (IUD) insertions, curettage and several other common indications, have featured poor care and low attention to female patients.The use of the Tenaculum, grasping and pulling on the cervix, inside the vaginal cavity, proved to be painful and traumatic for 84% of the women, and eventually to trigger lesions and bleeding in 29% of the patients, as well as cross-contamination in 5-10% of the women. These disadvantages refrain the use of IUD contraceptive which exacerbates the unintended pregnancies, sized yearly in 85 mills and representing billions of euros in social costs worldwide.In response, we have developed Aspivix, a new disruptive gynecological device that reduces the pain and eradicates the bleeding during the exploration procedure. Our patented device will replace the Tenaculum forceps, unchanged for over 100 years, to provide gynecologists an easy-to-use device where gentle and firm cervix uterus grasping and traction is needed. Thus, our device will facilitate the adoption of IUD, which could avoid up to 8% of unintended pregnancies and reduce derived social costs. Besides, Aspivix is intended for a single use which prevents the risk of contamination and cross-infection. Overall, Aspivix has the potential to shorten the intervention procedure (2 steps instead 7), which will represent for the physician a 28% economic benefit. As result, Aspivix will fulfill the needs of more than 64 M of women worldwide/year, a market that is projected to grow at a CAGR2016-2021 of ~6.5% due to the high demand of IUD insertions and is valued in more than €385M.</t>
  </si>
  <si>
    <t>obstetrics; cervical cancer; gynaecology</t>
  </si>
  <si>
    <t>ASPIVIX SA (CH)</t>
  </si>
  <si>
    <t>https://doi.org/10.3030/873832</t>
  </si>
  <si>
    <t>METHYVIREVOL</t>
  </si>
  <si>
    <t>Virocellular hybrids and epigenomic changes as driving factors of infection driven cancers.</t>
  </si>
  <si>
    <t>Human Papillomavirus (HPV) is the cause of the most common sexually transmitted diseases that the majority of adults will contract during their lifetime. Although most HPV infections are cleared by the immune system within several months, persistent HPV can lead to severe cancers of the oropharynx and anogenital tract. Consequently this DNA virus is a major public health burden accounting for 5% of all cancers worldwide and 7.5% of all female cancer deaths yearly. It is well established that both viral and host genomes undergo significant epigenetic changes during the infectious process. However, the link between the genomic status of the HPV (episomal or integrated), the aberrant methylation patterns of cancer cells and the disease severity remain poorly understood. In addition, the early stages of HPV infection are less studied and viral DNA methylation changes during the progression towards persistent infection is largely unknown. This proposal aims to tackle both problems. In the first workpackage, I will use the publically available data generated by The Cancer Genome Atlas project to study methylation status of the HPV genome focusing in particular on a newly identified HPV-human hybrid episomes. Recently discovered in oropharynx cancer, the biological impact of this form of HPVs on cervical cancer development and the clinical outcome have never been characterized so far. In the second workpackage, I will be using a novel and unique longitudinal clinical study, developed by the host laboratory, following young women infected with HPV. This original data will allow me to decipher DNA methylation changes occurring during the early stage of the HPV infection and their role in disease progression. Together, the data and discoveries generated from this project will answer clinically-relevant questions that will allow the development of new diagnostic approaches of HPV-associated cancers.</t>
  </si>
  <si>
    <t>DNA; immunology; cervical cancer; DNA viruses; genomes</t>
  </si>
  <si>
    <t>https://doi.org/10.3030/800489</t>
  </si>
  <si>
    <t>ELEVATE</t>
  </si>
  <si>
    <t>Early detection of cervical cancer in hard-to-reach populations of women through portable and point-of-care HPV testing</t>
  </si>
  <si>
    <t>Cervical cancer is the 4th most common cancer in women worlThe ELEVATE project sets a multidisciplinary team comprising manufactures and experts from Europe and the Community of Latin American and Caribbean States, to improve the global adequacy and coverage of cervical cancer screening, particularly to specific populations of women that by not being regularly screened (hard-to-reach populations) are at higher-risk to develop cervical cancer. Although Cervical cancer is still the fourth most common cancer in women worldwide, with up to 85% of the burden occurring in developing countries, preventive vaccination against human papillomavirus and early detection of precancer in screening programs has shown to be successful in reducing cancer incidence and mortality.1–3 However, different challenges hamper a global implementation of such programs and are in the base of women’s non-attendance to screening. This highlights the lack of reflection of ethnic, cultural and resource differences from different populations in current cervical cancer screening. In ELEVATE it is proposed to conduct social science investigations to identify hard-to-reach women in Belgium, Brazil, Ecuador and Portugal, to address their barriers to screening and to design strategies to make primary screening more accessible to them, and therefore, contribute to reduce the global burden of cervical cancer. This will be complemented with fundamental and technological research to develop an efficient and marketable test for the combined genomic and proteomic detection of high-risk HPV infections in Belgium and Ecuador. The test will be made portable, low-cost, compatible with self-sampling, point-of-care and generate rapid and easy-to-understand results, without relying on electrical outlets or trained health personnel. Integrant part of the proposal is also to infer and disseminate the societal, economic implications of the developed strategies using a hard-to-reach community-based participatory research.</t>
  </si>
  <si>
    <t>mortality; cervical cancer; DNA viruses</t>
  </si>
  <si>
    <t>Cervical cancer, screening, hard-to-reach populations, HPV, genotyping, proteomics, point-of-care, portable, user-friendly, low-cost, community-based research</t>
  </si>
  <si>
    <t>UNIVERSITAT ROVIRA I VIRGILI (ES); LABMAN AUTOMATION LIMITED (UK); UNIVERSITEIT GENT (BE); FRAUNHOFER GESELLSCHAFT ZUR FORDERUNG DER ANGEWANDTEN FORSCHUNG EV (DE); MICROLIQUID SL (ES); UNIVERSIDAD DE CUENCA (EC); UNIVERSIDADE NOVA DE LISBOA (PT); CONSORCIO DE INVESTIGACION SOBRE VIH SIDA TB CISIDAT (MX); FUNDACAO PIO XII (BR)</t>
  </si>
  <si>
    <t>https://doi.org/10.3030/825747</t>
  </si>
  <si>
    <t>Fine Birth</t>
  </si>
  <si>
    <t>Diagnosis of preterm birth risk and success of induced labour</t>
  </si>
  <si>
    <t>ContextPreterm Birth (PTB) is the birth of a baby before 37 weeks of pregnancy. ProblemPreterm Delivery- Leading cause of death in children under 5 years- Affects more than 15 million births a year- Preterm rates are increasing, particularly for extremely preterm birth (less than 28 weeks)- Many survivors face a lifetime of disability, including learning disabilities and visual and hearing problems.- Immediate costs of a PTB are on average 10 (31-34 weeks) to 100 (25-27 weeks) times more than a full-term one.The total cost of PTB in the US was estimated at $26 billion.There are currently no tools that accurately diagnose and predict PreTerm BirthSolution – Fine BirthFine Birth is an in-vivo diagnostic technology that uses torsional ultrasound to study the shear mechanical properties of thecervix tissue. We can accurately identify if and when a baby will be born prematurely and also quickly and cost effectively identify if a PTB is imminent. By improving the sensitivity of current techniques from 30% to 70%, we can decrease the number of Preterm Birth cases and reduce their impact on patients and health systems.Fine Birth could avoid 369,000 Premature Births and save more than 22,000M € only in USA &amp; Europe by accurately predicting PTB, while saving 800M€ in identifying imminent PTBs.ProjectWe aim to use the feasibility study to test our business model. Furthermore, we aim to hold conversations with different players along the value chain and generate interest.During the phase 2 we aim to clinically validate and certify a POC device and prepare it for sublicensing.Impact &amp; MarketBy 2024, we aim for Fine Birth to be integrated in 7.5% of the diagnostics ultrasound devices for Obstetrics/ Gynaecology market with sales of 3,115 units, generating sales of 9.3€M and an IRR of 65% based on a total investment of 2€M.</t>
  </si>
  <si>
    <t>diagnostic technologies; childbirth; cervical cancer; gynaecology; ultrasound</t>
  </si>
  <si>
    <t>ULTRASOUND-INNOVATION MEDTECH SOCIEDAD LIMITADA (ES)</t>
  </si>
  <si>
    <t>https://doi.org/10.3030/855154</t>
  </si>
  <si>
    <t>MEsHH</t>
  </si>
  <si>
    <t>DNA MEthylation for HPV-related disease among women living with HIV</t>
  </si>
  <si>
    <t>Background: The current screening methods for cervical cancer screening among women living with HIV (WLHIV) have previously shown high sensitivity but poor specificity for the detection of high-grade cervical intraepithelial neoplasia (CIN2+), resulting in over-referral for colposcopy and overtreatment of cervical lesions that may have low potential for progression to cancer. Methylation changes of human genes or HPV DNA have been reported early in carcinogenesis but their validation for predicting CIN among WLHIV is lacking. Objectives: Among 1238 WLHIV enrolled in Burkina Faso (BF; n=615) and South Africa (SA; n=623), the MesHH study aims to evaluate the performance of the DNA methylation of human genes (CADM1, MAL, MiR and EPB41L3) and HPV (HPV16/18/31/33) for the detection of prevalent and incident CIN2+ compared to, or in combination with, other screening methods (visual inspection using acetic acid [VIA] or Lugol’s iodine [VILI], cytology and HPV DNA) and to evaluate  the capacity of the DNA methylation markers to distinguish cervical lesion progression, persistence or regression at 16 months follow-up. Methods: The study will use endocervical swabs with matching histological data collected as part of a prospective study evaluating cervical cancer screening strategies among WLHIV in BF and SA. The DNA methylation assays for human genes (CADM1, MAL, MiR, EPB41L3) and HPV (HPV16/18/31/33) will be performed using pyrosequencing assays. Sensitivity, specificity, positive and negative predictive values for the detection of CIN2+ will be estimated for the various DNA methylation markers, as stand-alone or multiplex tests. Relevance: Multiplex DNA methylation assays including a combination of human genes and HPV virus may have potential as primary screening for CIN2+ among WLHIV. DNA methylation assays also have the potential to be performed using the same clinician- or self-collected sample used for cytology or HPV testing, thereby increasing screening coverage.</t>
  </si>
  <si>
    <t>DNA; HIV; cytology; cervical cancer; DNA viruses</t>
  </si>
  <si>
    <t>FUNDACIO INSTITUT D'INVESTIGACIO BIOMEDICA DE BELLVITGE (ES)</t>
  </si>
  <si>
    <t>https://doi.org/10.3030/796581</t>
  </si>
  <si>
    <t>HPV OncoPredict</t>
  </si>
  <si>
    <t>A Groundbreaking Stand-Alone Diagnostic Kit to Predict Human Papilloma Virus Infections  Evolving into Cervical Cancer</t>
  </si>
  <si>
    <t>Cervical cancer (CC) kills a 250,000 people annually, frequently affecting young women, and requires persistent infection with high-risk Human Papillomavirus (hrHPV) for its development. It is preventable, by HPV vaccination and the implementation of population screening programmes, and it is curable if detected and treated early.  Despite overwhelming evidence that detection of viral nucleic acids (HPV testing) in cervical cellular samples allows earlier detection of CC as compared to cytology (Pap smear), it is feared that its use as a stand-alone test in CC screening would be responsible for over-diagnosis and over-treatment.HPV OncoPredict is an innovative diagnostic device (IVD) capable of detecting all oncogenic hrHPV genotypes frequently causing cervical infection as well as allowing to accurate identification those 10% of infected women who are truly at risk of developing cervical cancer.  With the use of novel viral biomarkers, HPV OncoPredict, starting from a single self- or clinician-collected cellular sample, will enable women to undergo both primary cervical screening and, if HPV-positive, subsequent triage. HPV OncoPredict will allow HPV testing to reliably replace Pap smears in cervical cancer prevention, as recently recommended by European guidelines, being based on a disruptive technology ahead of any competitor’s product and supported by key opinion leaders. The HPV testing market is huge (€315 M) with around 100 million tests performed each year.  The consortium formed by GeneFirst and Hiantis, both highly innovative companies with patented technologies, has the capacity to bring HPV OncoPredict to success.  HPV OncoPredict will not only shape the manner in which we stratify women at risk of developing cervical cancer, but also provide an accurate and cost effective test of disease to benefit patients.  More importantly, it will feed into how healthcare systems implement screening strategies to benefit patient pathways.</t>
  </si>
  <si>
    <t>public health; nucleic acids; software development; cervical cancer; DNA viruses</t>
  </si>
  <si>
    <t>GENEFIRST LIMITED (UK)</t>
  </si>
  <si>
    <t>HIANTIS SRL (IT); GENEFIRST LIMITED (UK)</t>
  </si>
  <si>
    <t>https://doi.org/10.3030/806551</t>
  </si>
  <si>
    <t>GRUNDIUM</t>
  </si>
  <si>
    <t>The world´s first portable and smart digital microscope scanner for clinical and research use</t>
  </si>
  <si>
    <t>Grundium´s team of former leading innovators from Nokia and Microsoft have created a disruptive technology that enables to launch the world´s first portable and low-cost digital scanning microscope for clinical and research use.Today, digital pathology is at the verge of major breakthrough and it is regarded as one of the key enabling technologies in future medicine, forming a €5 billion market by 2023. The market for digital pathology tools is growing 12% annually and reaches €700 million in few years. Digital pathology is seen as the solution to the global shortage of pathologists and growing need for tissue analysis.Only digitally scanned slides and software-assisted tools can reveal the hidden patterns of various pathologies (e.g. cancer) that are so far left invisible to even most trained experts. However, among the potential users (clinics, labs, research), 80% still have no tools for scanning the traditional glass slides and they must still rely on manual methods that are error-prone and enable to rely on only the locally available pathology expertise and capacity.Today, the main implementation barrier is the high cost of the available scanning devices. State-of-the-art solutions cost up to 200k€ and are stationary due to their large size. Thus, they are mainly used in larger hospitals where the bigger diagnostic throughput makes them somewhat cost-efficient.The biggest unaddressed markets segments are small/medium clinics and pathology labs. Our addressable markets include more than 10,000 such clinics/labs just in EU and North-America.The SME-project enables us to finalize our development, acquire certifications, conduct pilots with leading European hospitals and pathology labs and start the commercialization phase.By 2022, we are the leaders in desktop scanning microscopes and have enabled the faster and more widespread transition to digital pathology era globally.</t>
  </si>
  <si>
    <t>software development; microscopy; materials engineering; pathology; cervical cancer</t>
  </si>
  <si>
    <t>GRUNDIUM OY (FI)</t>
  </si>
  <si>
    <t>https://doi.org/10.3030/822227</t>
  </si>
  <si>
    <t>SKin SCiENCE</t>
  </si>
  <si>
    <t>Skin Keratinocyte Stem CEll proliferatioN in field CancErisation</t>
  </si>
  <si>
    <t>Epithelia provide a protective barrier that exposes them to environmental carcinogens. Cancers of epithelial tissues, called carcinoma, account for 85% of all cancers and 78% of all cancer associated mortality. Epithelia undergo continual proliferation and renewal with hierarchical differentiation dependent upon long lived adult tissue stem cell. Many carcinomas arise from pre-malignant transformation, intraepithelial neoplasia referred to as field cancerisation (FC), which is an area that can give rise to multiple primary cancers. FC is a feature of malignancies involving the head and neck,oesophagus, stomach, lungs, cervix, vulva, bladder, colon, breast, ovary, pancreas, prostate and skin. By studying skin FC in a rare genetic disease, Epidermodysplasia verruciformis, and utilising a mouse model of HPV8 infection, I uncovered a novel keratinocyte stem cell (KSC) basis, driven by ΔNp63 expression, common to all causes of skin FC. I now propose to build on this original finding and utilising an innovative approach to determine the cell signalling pathway involved in expansion of this novel KSC population. I hypothesise that the common mechanism in skin FC, potentially relevant to FC in other tissues, arises from dysregulation of a signalling pathway that results in a switch from p63 TA to ΔN isoforms resulting in expansion of a KSC population that is susceptible to transformation. I propose to use multiple strategies to: 1)Identify the HPV8 gene that is responsible for ΔNp63 overexpression, 2)Determine which signalling pathway(s) is/are activated in HPV8tg mice, resulting in ΔNp63 overexpression 3)Determine the pathway(s) is/are responsible for ΔNp63 overexpression in human skin FC; and 4)Determine whether immunosuppression promotes SCC formation in HPV8tg mice. I have assembled expert international collaborations and relevant partner organisation to help me in this project, so that I can identify novel therapeutic targets for future drug discovery and development.</t>
  </si>
  <si>
    <t>drug discovery; mortality; cell signaling; stem cells; cervical cancer</t>
  </si>
  <si>
    <t>CARDIFF UNIVERSITY (UK)</t>
  </si>
  <si>
    <t>https://doi.org/10.3030/799829</t>
  </si>
  <si>
    <t>VENUSCANCER</t>
  </si>
  <si>
    <t>Women’s cancers: do variations in patterns of care explain the world-wide inequalities in survival and avoidable premature deaths?</t>
  </si>
  <si>
    <t>Opening the World Cancer Congress in Paris in November 2016, President François Hollande insisted that women should be at the heart of cancer control, “because they are victims of inequality in access to prevention, treatment and screening in every country in the world.” Breast, ovarian and cervical cancers are a major public health problem world-wide. Each year, approximately 2.5 million women are diagnosed with one of these cancers, and 900,000 women die from them, mainly in low- and middle-income countries.The CONCORD programme for global surveillance of cancer survival reported striking differences in survival from these three cancers. Population-based cancer survival is a key measure of the overall effectiveness of health systems in dealing with cancer, from early diagnosis to comprehensive investigation and optimal treatment. I will exploit the CONCORD data base, as follows: • Access primary medical records in selected high- and low-income countries to collect more detailed data on stage at diagnosis, staging investigations, morphology, grade, prognostic bio-markers and treatment, for the most recent year during 2010-2014 for which data are available• Analyse the distributions of stage and treatment (“patterns of care”)• Estimate 1- and 5-year survival trends by stage, histological group and/or molecular subtype• Quantify inequalities in survival as the number of premature deaths that would be avoidable if survival in a given country (region) were equal to that in a neighbouring country with higher survival. This ground-breaking work will show that it is possible (a) to collect high-quality, complete clinical information at population level even in low- and middle-income countries; (b) to explain the striking inequalities in women’s cancer survival world-wide, and (c) to summarise these inequalities in a single number (avoidable deaths) as a powerful tool that motivates policymakers to reduce inequalities in survival.</t>
  </si>
  <si>
    <t>public health; cervical cancer</t>
  </si>
  <si>
    <t>LONDON SCHOOL OF HYGIENE AND TROPICAL MEDICINE ROYAL CHARTER (UK)</t>
  </si>
  <si>
    <t>https://doi.org/10.3030/772345</t>
  </si>
  <si>
    <t>IMMUNISA</t>
  </si>
  <si>
    <t>A Next Generation Immunotherapy for Human Papilloma Virus induced Cervical Cancer</t>
  </si>
  <si>
    <t>Cervical cancer (CxCa) is caused by high risk types of the human papillomavirus (a.o. HPV16). Prophylactic HPV vaccination is not the standard of care in all European countries, and where approved it is not sufficiently adopted. Once infected, these vaccines no longer prevent premalignant lesions and CxCa, which can only be treated with surgery or radio-chemotherapy. However, this is not effective in recurrent/advanced CxCa. In underdeveloped countries, CxCa is often detected when it is too late for curative treatment. With an estimated global incidence of 500.000 new cases of CxCa and 274.000 deaths per year, the need for an effective therapy is extremely high. Targeted immunotherapy is an effective approach to induce a tumour-directed immune response. Previously, members of the IMMUNISA consortium have formulated ISA101, a cancer vaccine consisting of overlapping synthetic long peptides covering all epitopes of the HPV16 oncogenic proteins. ISA101 has shown promising Phase 1 clinical trial results in patients with advanced CxCa where it works synergistically with chemotherapy. IMMUNISA now proposes the multi-centre randomised Phase 2 CervISA-2 trial; a careful assessment of the efficacy of the proprietary ISA101b therapeutic vaccine in combination with chemotherapy for the treatment of CxCa, measured by a prolonged progression free survival. A multidisciplinary collaboration between leading clinical EU sites specialised in CxCa, a partner providing strategic and operational regulatory service and a cutting-edge biotech SME will enable the optimal implementation of the CervISA-2 trial, exploitation activities and overall project dissemination. This is pivotal to catapult further development of ISA101b as a commercial vaccine and push it towards clinical implementation as fast as possible.For ISA101b, IMMUNISA will provide, 1) clinical data on the efficacy, 2) a solid exploitation strategy and 3) the regulatory framework for efficient translation to clinical use.</t>
  </si>
  <si>
    <t>surgery; vaccines; immunotherapy; cervical cancer; DNA viruses</t>
  </si>
  <si>
    <t>Human Papillomavirus, Type16, Cervical Cancer, Immunotherapy, Synthetic Long Peptides, Phase-2 clinical trial</t>
  </si>
  <si>
    <t>SC1-PM-09-2016</t>
  </si>
  <si>
    <t>New therapies for chronic diseases</t>
  </si>
  <si>
    <t>TTOPSTART BV (NL); INC RESEARCH UK LTD (UK); GRANZER HEINZ ULRICH (DE); EUROPEAN CANCER PATIENT COALITION (BE); KATHOLIEKE UNIVERSITEIT LEUVEN (BE); ISA THERAPEUTICS BV (NL)</t>
  </si>
  <si>
    <t>https://doi.org/10.3030/731623</t>
  </si>
  <si>
    <t>HoldCancerBack</t>
  </si>
  <si>
    <t>What Holds Cancer Cells Back?</t>
  </si>
  <si>
    <t>Since decades the bulk of cancer research focusses on the genetic and molecular level. To complement this knowledge, I will focus on the collective behaviour of cancer cells in cell clusters and in the extracellular matrix (ECM).Conventional cancer research tackles issues like genetic changes, signalling pathways or intracellular mechanisms, I want to answer the question: When is a cancer cell jammed or when can it overcome the yield stress to actively “flow” in a dense microenvironment (ME)? I have brought forward the basic idea within the concept of Physics of Cancer that changes in a cancer cell’s material properties determine its metastatic potential. As follows I propose the next breakthrough by determining a predictive phase diagram for unjamming transitions of cancer cells. Cancer cell jamming is quantified by cell speed as a measure of the motile forces and by cellular shape to account for the interplay between cell contractility and adhesion. Our self-propelled Voronoi model (SPV) will explain whether a cell is jammed by its neighbours or the ECM, overcoming the limitations of existing theories which only apply to specific environments.Building on my leadership in cell biomechanics and the exclusive access to two types of carcinomas (mamma, cervix), I will introduce highly innovative bionic modulators of intracellular mechanics and develop live cancer cell tracking in biopsies as a ground-breaking alternative to vital imaging. While these approaches are perfect to prove that unjamming transitions are key to tumour progression, I will investigate to what extent fluid, i.e. unjammed, tissue behaviour can be detected by magnetic resonance imaging  elastography (MRE) as an individual predictive marker for metastasis. Moreover the results may guide surgeons when concerning the local spreading of cancer and thus greatly empower surgery in tumour therapies.</t>
  </si>
  <si>
    <t>surgery; confocal microscopy; magnetic resonance imaging; cervical cancer; gynaecology</t>
  </si>
  <si>
    <t>Physical Oncology, Physics of Cancer</t>
  </si>
  <si>
    <t>ERC-2016-ADG</t>
  </si>
  <si>
    <t>UNIVERSITAET LEIPZIG (DE)</t>
  </si>
  <si>
    <t>https://doi.org/10.3030/741350</t>
  </si>
  <si>
    <t>H2020-EU.3.2.</t>
  </si>
  <si>
    <t>VIRIDIS MIST</t>
  </si>
  <si>
    <t>A toxin-free, food-safe, autonomous mobile misting disinfection system that eradicates pathogens within 5 minutes and gives residual protection for 24 hours reducing the need for water and antibiotics</t>
  </si>
  <si>
    <t>Residual Barrier Technology Ltd. is an SME set up with the aim of developing disruptive, green sanitation products whiledelivering higher performance than state of the art solutions and thus achieve impact globally.Disinfectants are relied on as the last line of defense against ever-evolving bacteria and viruses – but due to currentchemistry they come with inherent disadvantages including, toxic/mutagenic ingredient use and offers no residual protection.Methods application such as spraying, fogging and fumigation are time and labour intensive and provide inconsistent andincomplete coverage.We have developed VIRIDIS a patent pending non-toxic, non-mutagenic platform disinfectant that is a breakthrough in thefight to effectively eradicate bacterial pathogens, spoilage organisms, and viruses. However, VIRIDIS MIST does not stopthere – once deposited on a surface the advanced micelles holding the active ingredients crystallise to create a protectiveresidual barrier that has been independently proven to continue to kill bacteria for days even when dry - preventing themfrom rebuilding or mutating to form a resistance.We currently work with clients in the food processing and agriculture market to design and fit bespoke large scale residualmisting systems for their facilities operating on a service charge model. However, there is a considerable expense and timeinvolved in installing the network of fixed pipes and nozzles at their sites – making it cost prohibitive in small to medium sitesand impossible to implement in haulage and shipping contexts. VIRIDIS MIST will service this much larger market micromediumscale market through the use of autonomous mobile apparatus. We are requesting funding for the development andproduction of 24 demonstrator application (8 x 3 different sizes) systems to gain customer confidence among our suppliersand end users.</t>
  </si>
  <si>
    <t>sustainable agriculture; bacteriology; virology; cervical cancer; antibiotic resistance</t>
  </si>
  <si>
    <t>SMEInst-07-2016-2017</t>
  </si>
  <si>
    <t>Stimulating the innovation potential of SMEs for sustainable and competitive agriculture, forestry, agri-food and bio-based sectors</t>
  </si>
  <si>
    <t>RESIDUAL BARRIER TECHNOLOGY LIMITED (UK)</t>
  </si>
  <si>
    <t>https://doi.org/10.3030/774582</t>
  </si>
  <si>
    <t>HoloCyt</t>
  </si>
  <si>
    <t>A rapid, low-cost, cervical cancer screening platform</t>
  </si>
  <si>
    <t>Cervical cancer causes 13.000 deaths and 34.000 new cases in the European Union. 200M tests are performed worldwide per year representing a $3,4B market.Today two tests are performed to diagnose cervical cancer. Firstly, a cervical smear is analysed by a pathologist via a visual subjective inspection using traditional microscopy. This is an 8-step process performed by several persons at different locations. Secondly, if positive, a molecular 4-step HPV test is performed. Results are available after 3 to 4 weeks causing anxiety and frustration for the patient. Typical instruments are expensive and have high related operational costs.Ovizio has designed a direct read vial allowing for the sample to be directly analysed without manipulation. The technology automatically generates objective data, identifying cells, detecting malicious cells and combines cytology and HPV in one test. This is a 3-step process: 1. sampling, 2. analysing, 3. report generation. The test is performed on a small low-cost device giving results in minutes rather than days allowing for near patient testing.A proof of concept and alpha prototype have been built with basic software algorithms. Several test have been performed at hospitals in Belgium and France resulting in two scientific publications and enthusiasm from key opinion leaders.The breakthrough technology transforms microscopic images into actionable data, corresponding to a market need of faster and improved testing, allowing healthcare organisations of member states to reduce costs and improve testing ratio’s. The company has a team that has done it before completed with highly skilled subject experts in the field and has launched 3 products laying the foundations for this project.</t>
  </si>
  <si>
    <t>software; microscopy; cytology; cervical cancer; DNA viruses</t>
  </si>
  <si>
    <t>OVIZIO IMAGING SYSTEMS (BE)</t>
  </si>
  <si>
    <t>https://doi.org/10.3030/744918</t>
  </si>
  <si>
    <t>MitoVin</t>
  </si>
  <si>
    <t>Mechanism and Consequences of the Interplay between Mitosis and Human Papillomavirus Initial Infection</t>
  </si>
  <si>
    <t>Human Papillomavirus Type 16 (HPV16), the paradigm cancer-causing HPV type, is a small, nonenveloped, DNA virus characterized by its complex life cycle coupled to differentiation of squamous epithelia. Due to this complexity, how HPV16 infects cells is an understudied field of research. Our previous work to define the cellular pathways that are hijacked for initial infection revealed uptake by a novel endocytosis mechanism, and the requirement for mitosis for nuclear delivery. Our findings indicated that nuclear envelope breakdown was required to access the nuclear space, and that the virus associated with mitotic chromatin during metaphase. This prolonged mitosis, a process beneficiary for infection. The viral L2 protein as part of incoming viruses mimics this on its own. The aim of this proposal is to reveal how HPV16 differentially modulates or takes advantage of the mitotic machinery for nuclear import in cells, tissues or during aging, and whether malignant cellular consequences arise. On the viral side, we will define the minimal properties of L2 to mediate association with cell chromatin and mitosis prolongation. On the cellular side, we will identify the protein(s) that mediate recruitment, and how it occurs in a detailed temporal/spatial manner. To elucidate the mechanism of mitotic prolongation and consequences thereof, we will identify which regulatory complex of mitosis is targeted, how it is induced, and whether it causes DNA damage or segregation errors. Finally, we will ascertain the influence of tissue differentiation and aging on this process. Using systems biology, proteomics, virology, cell biology, biochemistry, and a wide range of microscopy approaches we will unravel the complex interactions between HPV and the host cell mitosis machinery. In turn, as viruses often serve as valuable tools to study cell function, this work is likely to uncover new insights into how cells spatially and temporally regulate mitosis in differentiation and aging.</t>
  </si>
  <si>
    <t>virology; DNA; vaccines; cervical cancer; DNA viruses</t>
  </si>
  <si>
    <t>https://doi.org/10.3030/682899</t>
  </si>
  <si>
    <t>MIMICS</t>
  </si>
  <si>
    <t>MicroRNA Isoforms for Molecular Interception of Cervical cancer using Self-samples</t>
  </si>
  <si>
    <t>With 13,000 deaths each year in the EU, cervical cancer (CC) is one of the deadliest cancers worldwide. This is unnecessary, since CC is well detectable and treatable at early stages. For this reason, most EU countries have screening programs in place. These screening programs have had (varying) success in reducing CC incidence, however, this reduction has reached a plateau and new strategies are needed to improve screening success.An important reason for the stagnating decline in CC incidence is the relative high rate of non-compliance to screening because the gynaecological procedure to collect a sample is seen as highly uncomfortable and very invasive. Offering self-sampling options increases the participation rate in non-responder women by 30%. However, self-sampling is not compatible with the current cytology-based screening method (e.g. Pap test). There is thus a great need for the development of new, molecular screening assays for CC that can be used on self-samples.In the ERC-AdG MASS-CARE, we investigate the value of two classes of molecular markers, DNA methylation and miRNA for the detection of cervical disease in self-samples. In our analyses, we frequently observed variations at the 3’ end of the miRNA markers. Such variations (isomiRs) have great impact on their detectability by standard assays and thus specific assay development for these isomiRs constitutes a great improvement compared to using the canonical miRNA sequence. In MIMICS, we aim to select the isomiRs with the strongest association with CC which therefore have added value as disease biomarker compared to the canonical miRNAs. The identified isomiRs, which improve CC detection compared to the canonical miRNAs will be added to the panel of DNA methylation and canonical miRNAs as identified in the ERC-AdG. This assay will constitute the first full molecular, non-morphology-based, objective screening assay for cervical cancer fully compatible with self-sampling.</t>
  </si>
  <si>
    <t>DNA; cervical cancer</t>
  </si>
  <si>
    <t>https://doi.org/10.3030/713303</t>
  </si>
  <si>
    <t>OMIS</t>
  </si>
  <si>
    <t>Feasibility study on Opto-Magnetic Imaging Spectroscopy for cancer screening</t>
  </si>
  <si>
    <t>Cancer is among the leading causes of death in the modern world with over 8 million cancer related deaths globally and over 1 million in the EU. The estimated economic costs of this EU social problem in 2009 was over €120 billion with the healthcare costs at 40% of this amount.  Early identification of cancers continues as a key priority to reducing loss of life and subsequent treatment costs. Screening for cervical cancer is very effective at controlling the disease, but the costs for the 32 million women involved in EU screening programmes costs approximately €960 million per year. Tumour Trace Limited have developed OMIS, an innovative cancer screening methodology and device which offers a reduction of 75% costs for laboratories and accuracy of over 95%. This technology uses Opto-Magnetic Imaging Spectroscopy (OMIS) to provide an objective cancer diagnosis and offers a step change in accuracy, costs and speed of screening. Current methods are expensive, time consuming and subject to false results as the screening technologies rely on pathology judgements rather than objective molecular biophysical properties that are measured by OMIS. Tumour Trace have validated this technology with several pre-clinical studies for cervical cancer, prostate cancer and colon cancer. Tumour Trace have plans to commercialise this technology in cervical cancer screening programmes initially for the UK, Serbia and India; however further market research included in this Phase 1 application is required to support uptake across the wider EU market and to explore the potential impact in other cancer areas. This ground breaking technology will lead to improved clinical decision making and better health outcomes through earlier cancer detections and a reduction of false results; this in turn will contribute to more efficient sustainable healthcare provision.</t>
  </si>
  <si>
    <t>prostate cancer; colorectal cancer; pathology; cervical cancer; spectroscopy</t>
  </si>
  <si>
    <t>TUMOUR TRACE LTD (UK)</t>
  </si>
  <si>
    <t>https://doi.org/10.3030/717525</t>
  </si>
  <si>
    <t>NEBU-ONE</t>
  </si>
  <si>
    <t>NEBU-ONE : A revolutionary method for anatomic pathology slides staining</t>
  </si>
  <si>
    <t>Anatomic pathology laboratories (APL) across Europe have a responsibility to urgently modernize and sustain increasing efficiency, leverage automation, and foster patient safety. Misidentification errors in laboratories have the capability to cause devastating events, both at medical and economic level. It is estimated that 30% of cytological cell samples are misinterpreted as negative for cancer. That represents 1.65 millions of samples per year. One of the most important problems for APL is the increase of the number of biological screening samples to be processed due to the lengthening of the lifetime and increased number of cancers. Only screening of cervical cancer, which represents today about 200 million tests worldwide and the market of about 1 milliard of euros, should double by 2020.Optana Technologies is developing a breakthrough medical device called NEBU-ONE, for highly improved and automated biological sample staining. NEBU-ONE contains a proprietary “nebulization heads” which deposits staining reagents in the form of aerosol (microdroplets) allowing them to penetrate much deeper and much faster into the tested samples (cells and tissues) compared to standard techniques. Often present cross-contamination between samples will be also decreased, as well as a consumption of expensive and pollutants reagents. All these will lead to increased quality of sample staining, improved accuracy of the analysis and interpretation and better diagnosis and patient care. It will allow Optana Technologies to become the reference method in the APLs and to grow rapidly in the European market. We plan to achieve the turnover of 4.3 M€ in 2020 and create 5 new highly qualified post. This feasibility study is essential to validate our innovative business model and NEBU-ONE before its transfer in routine laboratory practice and industrial production.</t>
  </si>
  <si>
    <t>automation; business models; pathology; cervical cancer</t>
  </si>
  <si>
    <t>OPTANA TECHNOLOGIES (FR)</t>
  </si>
  <si>
    <t>https://doi.org/10.3030/718669</t>
  </si>
  <si>
    <t>ARC-HPV</t>
  </si>
  <si>
    <t>Automated Raman spectral Cytology for detection of human papillomavirus (HPV) infection and cervical pre-cancer</t>
  </si>
  <si>
    <t>The Experienced Researcher (ER), Dr Shiyamala Duraipandian, who is at the centre of this application, will, through this MSCA Fellowship, enhance her research and innovation potential through advanced training, international and inter-sectoral mobility. The ER will develop methods for detecting high risk HPV infection and dysplasia using Raman spectroscopy in cervical cells collected during routine Pap smear screening.  Her skills in instrument and software development and patient testing will complement the expertise of the host laboratory. During the project measurable knowledge transfer towards the ER will be facilitated through DIT’s Postdoctoral Training Programme, RESC induction and specialist skills transfer, strengthened academic and industry network contacts, via existing networks and industry events, and preparation of a dedicated career development plan.</t>
  </si>
  <si>
    <t>cytology</t>
  </si>
  <si>
    <t>Raman spectroscopy, cervical cancer, HPV, cytology</t>
  </si>
  <si>
    <t>TECHNOLOGICAL UNIVERSITY DUBLIN (IE)</t>
  </si>
  <si>
    <t>https://doi.org/10.3030/661398</t>
  </si>
  <si>
    <t>CANCER-TECH</t>
  </si>
  <si>
    <t>Cervical cancer detection platform based on novel laser processing</t>
  </si>
  <si>
    <t>About 10% of all cancers diagnosed in women worldwide, are cancers of the cervix, the organ that connects the uterus and the vagina. Alone in the European Union over 16,000 deaths are reported annually due to cervical cancer effecting women mainly between the ages of 25 and 50.Within the scope of this fellowship, hosted by Dublin City University (Ireland) in collaboration with Arrows Biomedical GMBH (Germany), a highly sensitive platform to detect Human Papillomavirus (HPV), causative agent of about 99.7% of cervical cancer, will be developed. The proposed diagnostic platform will be based on a laser textured biopolymer as device substrate, functionalized with nanoparticles produced via the Pulsed Laser Ablation in Liquid (PLAL) technique. This on-chip immunoassay will allow rapid detection of the HPV. The novelty of this project lies in the high-quality bio-nanostructures as nano-labels via PLAL designed for ultrasensitive detection of HPV. Two major aspects of this project are: (1) the development of complex nano-labels specifically targeting high risk HPV; and (2) improvement in the performance of the developed assay  increasing their sensitivity and specificity, relative to current start of the art. Ultrapure HPV-specific nano-labels will be prepared using pulsed laser ablation in liquid, a green synthesis route independent of any chemical processing. The proposed technique is advantageous due to the enhanced surface activity of laser-generated nanoparticles, which will reduce the amount of sample molecules needed for the successful detection by improving the limit of detection and overall detection time. This project aims at making substantial contribution to the advancement of cancer immunosensing based on a novel on-chip immunoassay design for medical applications. Through this project, the applicant aims to develop intellectual property related to the manufacturing of biomedical devices via laser processed surfaces.</t>
  </si>
  <si>
    <t>emission spectroscopy; proteins; pulsed lasers; cervical cancer; DNA viruses</t>
  </si>
  <si>
    <t>DUBLIN CITY UNIVERSITY (IE)</t>
  </si>
  <si>
    <t>https://doi.org/10.3030/655194</t>
  </si>
  <si>
    <t>CODOVIREVOL</t>
  </si>
  <si>
    <t>Evolution of viral codon usage preferences:manipulation of translation accuracy and evasion of immune response</t>
  </si>
  <si>
    <t>Fidelity during information transfer is essential for life, but it pays to be unfaithful if it provides an evolutionary advantage. The immune system continuously generates diversity to put up with recurrent pathogen challenges, and many viruses, in its turn, have evolved mechanisms to generate diversity to evade immune restrictions, even at the cost of enduring high mutation rates.Synonymous codons are not used at random and are not translated with similar efficiency. A large proportion of viruses infecting humans, especially those causing chronic infections, display a poor adaptation to the codon usage preferences of their host. This observation is a paradox, as viral genes completely depend upon the cellular translation machinery for protein synthesis. The poor match between codon usage preferences of virus and host negatively affects speed and accuracy of viral protein translation. We propose here that maladaptation of codon usage preferences in human viruses may have an adaptive value as it decreases translational fidelity, results in the synthesis of an ill-defined population of viral proteins and provides a way to escape immune surveillance.We will address the fitness effects of codon usage bias at the molecular and cellular levels, and later at the organism level in a rabbit model of papillomavirus infection. We will apply experimental evolution to analyse genotypic changes by means of next generation sequencing and will monitor phenotypic changes through real-time cell monitoring techniques, comparative proteomics, and anatomopathological analysis of virus-induced lesions.Our results will help solve the evolutionary puzzle of codon usage bias, and will have implications for the development of therapeutic vaccines to guide the immune response towards the identification and targeting of the main protein species, avoiding the chemical noise generated by protein mistranslation.</t>
  </si>
  <si>
    <t>virology; immunology; vaccines; cervical cancer; DNA viruses</t>
  </si>
  <si>
    <t>https://doi.org/10.3030/647916</t>
  </si>
  <si>
    <t>FORECEE</t>
  </si>
  <si>
    <t>Female cancer prediction using cervical omics to individualise screening and prevention</t>
  </si>
  <si>
    <t>While prevention of most female specific cancers (ovarian, breast, endometrial) has not progressed substantially in recent years, significant progress has been made with cervical cancer due to accessibility of the cell of origin (cervical smear) and availability of a test for the causal agent (human papilloma virus); together these enable identification of high risk individuals and interventions to prevent infection or halt progression to invasive cancer.Our consortium has developed an exciting opportunity to utilise clinically abundant cervical cells in tandem with a multi-omics enabled (genome, epigenome, metagenome) analysis pipeline to understand an individual’s risk of developing a female specific cancer and to direct a personalised screening and prevention strategy. Cervical cells – currently collected within cervical cancer screening – provide an ideal window into other female specific cancers because they are (i) an excellent non-invasive source of high quality DNA, (ii) provide a readout for environmental exposure, (iii) are part of the Müllerian tract and (iv) are hormone sensitive, recording (via the epigenome) various hormonal conditions over a lifetime that trigger cancer development. The FORECEE project is aligned with the novel concept of “P4 Medicine” (predictive, preventive, personalized, and participatory): it aims to translate the risk prediction tool’s output into personalised recommendations for screening and prevention of female cancers.Our consortium comprises a multi-disciplinary team of experts in clinical oncology, risk-benefit communication, omics technologies, decision analysis, health economics and public health. We will examine the effectiveness of the proposed cervical cell omics analysis method and investigate the legal, social, ethical and behavioural issues related to implementation of the risk prediction tool, through direct interaction with stakeholder groups, to ensure its rapid translation into clinical practice across Europe.</t>
  </si>
  <si>
    <t>public health; cytology; cervical cancer; health economics; DNA viruses</t>
  </si>
  <si>
    <t>UNIVERSITY HOSPITALS SOUTHAMPTON NHS FOUNDATION TRUST (UK); LUDWIG-MAXIMILIANS-UNIVERSITAET MUENCHEN (DE); THE CHANCELLOR MASTERS AND SCHOLARS OF THE UNIVERSITY OF CAMBRIDGE (UK); ISTITUTO EUROPEO DI ONCOLOGIA SRL (IT); EURAM LIMITED (UK); EUROFINS GENOMICS EUROPE PHARMA AND  DIAGNOSTICS PRODUCTS &amp; SERVICES SA NGER PCR GMBH (DE); ONCOTYROL-CENTER FOR PERSONALIZED CANCER MEDICINE GMBH (AT); LONDON SCHOOL OF HYGIENE AND TROPICAL MEDICINE ROYAL CHARTER (UK); UNIVERSITY OF SOUTHAMPTON (UK); KAROLINSKA INSTITUTET (SE); UNIVERZITA KARLOVA (CZ); ERASMUS UNIVERSITAIR MEDISCH CENTRUM ROTTERDAM (NL); MAX-PLANCK-GESELLSCHAFT ZUR FORDERUNG DER WISSENSCHAFTEN EV (DE); UNIVERSITY COLLEGE LONDON (UK); HELSE BERGEN HF (NO)</t>
  </si>
  <si>
    <t>https://doi.org/10.3030/634570</t>
  </si>
  <si>
    <t>VALPAS</t>
  </si>
  <si>
    <t>VALidation of human PApilloma virus assays on Self-collected first void urine samples</t>
  </si>
  <si>
    <t>Annually, about 13,000 women in the EU28 and 266,000 worldwide decease of cervical cancer caused by the human papilloma virus (HPV), thereby ranking third most common cancer worldwide . Throughout Europe, cervical screening programs are organized by local governments to detect cervical cancer at an early stage. Importantly, HPV-based screening (instead of cytology-based screening) is being implemented worldwide. However, a global challenge is that about 40% of women in the EU do not participate in these screening programs and are thus at-risk for development of cervical cancer. To reach these non-attendees, home self-sampling devices can increase the participation rate. The innovative Colli-PeeTM device developed by Novosanis offers a non-invasive, user-friendly solution. The device is suited for collection of first void urine (first 20ml of the urine flow) which allows for detection of HPV DNA. The Colli-PeeTM device thereby offers a novel innovative approach towards HPV-based screening.The VALPAS (VALidation of human PApilloma virus assays on Self-collected first void urine samples) project aims to successfully launch the Colli-Pee first void urine collection for HPV DNA testing in the EU28 and global market. The feasibility assessment in phase I aims to explore strategies with regard to market penetration &amp; growth, competitors, pricing &amp; reimbursement, partnerships, revenue models; ultimately leading to a business plan for Colli-PeeTM-based HPV screening. Specifically, phase I entails: - Market segment analysis- Competitor bench marking- Initiation of partnerships with diagnostic companies &amp; labs- Exploration of pricing &amp; reimbursement strategy- Assessment of diagnostic assays for analysis for HPV in urinePhase II funding will be requested to further validate the HPV assays for detection of HPV DNA in first void urine and set-up full scale production and exploitation strategy in the EU28 and at global level.</t>
  </si>
  <si>
    <t>virology; DNA; business models; cervical cancer; DNA viruses</t>
  </si>
  <si>
    <t>NOVOSANIS NV (BE)</t>
  </si>
  <si>
    <t>https://doi.org/10.3030/699009</t>
  </si>
  <si>
    <t>VALID-SCREEN</t>
  </si>
  <si>
    <t>Validation of PreCursor-M for enhanced Cervical (Pre)Cancer detection</t>
  </si>
  <si>
    <t>With an estimated 528,000 new cases and 266,000 deaths in 2012, cervical cancer (CC) is the fourth most common type of cancer in women, and the seventh overall. CC is preventable with regular screening tests and follow-up, and curable if found and treated early. In many countries, screening programmes for cervical cancer are in place, which have resulted in a marked decrease in cervical cancer incidence. hrHPV DNA testing will replace cytology as primary screening test for CC, but its drawback as stand-alone CC screening test is its low specificity, causing overdiagnosis and overtreatment. Triage of hrHPV+ women is essential to maintain a sustainable screening programme. PreCursor-M (Self-screen B.V.) is a proprietary molecular assay to determine disease progression and severity based on the methylation level of 3 host-biomarkers.  Supplementing hrHPV DNA screening with PreCursor-M will provide information on the presence of infection, and the response by the host cells. This will allow identification of all women at risk for cervical cancer without overdiagnosis and overtreatment.The methylation level of three molecular markers (CADM1, MAL and miR124-2) was shown to increase proportional to cervical cancer progression and severity. In Precursor-M, these markers have been combined in a multiplex methylation marker panel. The markers have been separately validated in clinical settings, and the combined marker panel has been validated in laboratory and small-scale clinical settings. VALID-SCREEN will complete the final step towards commercial success for PreCursor-M: clinical validation of PreCursor-M in well-characterised cohorts, from five clinical centres, in four EU countries, as a triage test to hrHPV screening for cervical cancer.</t>
  </si>
  <si>
    <t>DNA; satellite technology; cytology; cervical cancer; DNA viruses</t>
  </si>
  <si>
    <t>SELF-SCREEN BV (NL)</t>
  </si>
  <si>
    <t>https://doi.org/10.3030/666800</t>
  </si>
  <si>
    <t>SixthSense</t>
  </si>
  <si>
    <t>Early diagnosis of cervical cancer through the validation of Human Papilloma Virus viral load and expression of oncogenic viral proteins E6/E7 as risk indicators</t>
  </si>
  <si>
    <t>Infection with certain Human Papilloma Virus (HPV) types has been demonstrated as the most important risk factor in the development of cervical dysplasia, found to be present in nearly 100% of women with cervical cancer. Currently implemented mass-screening approaches based on imaging, Pap testing and DNA testing display some relevant drawbacks in terms of specificity and sensitivity, and even when one is diagnosed with HPV, there is practically no way to determine whether this infection will regress (90% of the cases), or will turn into cancer, with obvious economic and societal consequences. Through the SixthSense Project, PathoFinder will validate a diagnostic algorithm for HPV screening able to detect the presence of oncogenic/high-risk types HPV DNA, and to measure their viral load and expression of oncogenic viral proteins E6/E7, which will be used as risk indicators for the development of cervical cancer, thus allowing to timely diagnose who will develop cancer, and initiate the treatment accordingly. The objective is to manufacture and worldwide distribute this new assay and the associated analytical device, leveraging the proprietary new generation multiplex and Real Time PCR technology for rapid detection and identification of human pathogens in clinical specimens. This result will allow women to accurately know their risk to develop cancer undergoing only one gynaecological sampling/visit for both first line and second line testing, avoiding unnecessary and excessive follow up procedures. At the same time National Healthcare Systems would reduce the costs of unnecessary follow up visits and of more invasive investigations, while gynaecologist would also be favoured in the management of patients with low grade dysplasia.</t>
  </si>
  <si>
    <t>virology; DNA; cytology; cervical cancer; DNA viruses</t>
  </si>
  <si>
    <t>PATHOFINDER BV (NL)</t>
  </si>
  <si>
    <t>https://doi.org/10.3030/663291</t>
  </si>
  <si>
    <t>iTampon</t>
  </si>
  <si>
    <t>Intimate, home-diagnostic tools for women</t>
  </si>
  <si>
    <t>At Dr. Dolhay, our mission is to provide female hygiene and health products that serve the health of women and their sexual partners by use in the intimacy of the home.The iTampon project involves an innovative method – completely free of electronics – to diagnose female health at home. These two novel diagnostic devices will enable women to detect the sign of any infection, indicating the need to turn to a gynaecologist. Additional examinations can be carried out by sending samples to our laboratory partner.Early warning of potential diseases, such as cervical cancer or preterm birth, can save millions of lives, as women could undergo the necessary treatment in time. The project originates from a business development idea to internationally expand our current, market-leading product lines. However, the development has convinced two EU-based companies to offer us EU-wide cooperation, once the products are qualified to be launched on the market.The need for the products is well demonstrated, as it breaks through the key barrier women have against going to the gynaecologist: shyness and anxiety.We have developed two prototypes that are essential diagnostic tools at the level of consumer goods – keeping the intimacy of women using them:1) Intelligent Tampon Observer (iT Observer): it is a “pH meter” (“good flora indicator”) which provides a pH-status map of the whole vagina and cervix. 2) Intelligent Tampon Collector (iT Collector): it is a 2in1 solution, a “pH meter” and “home HPV/cancer test” which enables women to perform a basic gynecological self-examination in the privacy of their home.</t>
  </si>
  <si>
    <t>medical laboratory technology; cervical cancer; diagnostic imaging; gynaecology</t>
  </si>
  <si>
    <t>DOLHAY KLINIKA EGESZSEGUGYI KFT (HU)</t>
  </si>
  <si>
    <t>https://doi.org/10.3030/673030</t>
  </si>
  <si>
    <t>HifCAT</t>
  </si>
  <si>
    <t>HIF-1α in Cancer-Associated Fibroblasts: Unveiling implications for the tumor microenvironment and therapeutic strategies</t>
  </si>
  <si>
    <t>Colorectal cancer (CRC) is a leading cause of cancer-related mortality worldwide. Despite significant advancements in understanding CRC pathogenesis, the clinical prognosis of CRC patients is still poor due to metastasis dissemination. Cancer progression is often associated with the presence of cancer-associated fibroblasts (CAFs) in the tumor microenvironment that regulate processes such as extracellular matrix (ECM) deposition and repression of the immune response. The establishment of a hypoxic environment and activation of its main effector, the hypoxia-inducible factor-1α (HIF-1α), are common features of advanced cancers.  HIF-1α is a transcription factor, which regulates several genes that are exploited by tumor cells to escape from a nutrient-deprived environment and to survive as well as resist to treatment. However, the role of HIF-1α in CAFs has not be addressed so far in CRC. This research seeks to elucidate the effects of hypoxia on different aspects of CAFs' function , using in vitro functional assays and innovative co-culture models with patient-derived CAFs and matching tumor organoids. Furthermore, the study aims to unveil the role of HIF-1α expression in CAFs during tumor initiation and progression using a colitis-associated carcinogenesis model and pinpoint the origin of HIF-1α+ CAFs employing a lineage tracing model. Finally, in silico analysis of scRNAseq data will allow to detect the subset of CAFs that are responsive to hypoxia in different stages of carcinogenesis and in metastatic dissemination. Overall, this project will study the unappreciated role of HIF-1α in CAFs in the context of CRC with the ultimate goal to pave the way to new therapeutic strategies.</t>
  </si>
  <si>
    <t>mortality; immunology; colorectal cancer</t>
  </si>
  <si>
    <t>Colorectal cancer,  Cancer associated fibroblasts,  Tumor microenvironment, CAFs-tumor cells cross-talk: Hypoxia, HIF-1a, scRNA sequencing, Human-derived CAFs and matching tumor organoids culture</t>
  </si>
  <si>
    <t>UNIVERSITE DU LUXEMBOURG (LU)</t>
  </si>
  <si>
    <t>UNIVERSITE DU LUXEMBOURG (LU); KATHOLIEKE UNIVERSITEIT LEUVEN (BE)</t>
  </si>
  <si>
    <t>https://doi.org/10.3030/101155175</t>
  </si>
  <si>
    <t>EpiMetaPDO</t>
  </si>
  <si>
    <t>Dissecting mechanisms of epigenetic reprogramming driving metastatic transition using cancer patient-derived organoids</t>
  </si>
  <si>
    <t>Cancer development is a convoluted biological process that reshapes cellular identity. Genetic mutations are crucial in driving such process, yet fail to fully explain metastatic transition—a critical step in cancer evolution. For this reason, reprogramming driven by non-mutational epigenetic changes is increasingly recognized as a potential mechanism by which cancer cells acquire metastatic properties. Despite the genetic heterogeneity, specific transcriptional programs are activated to promote the acquisition of such properties. Therefore, understanding the role of changes at the chromatin level in facilitating metastatic transitions becomes crucial.To address this, I will use patient-derived organoids (PDOs) generated from primary colon cancer and various metastatic sites. PDOs are an optimal model system available in the hosting laboratory, providing a platform for investigation and subsequent functional validation. The project’s first goal is to profile changes in histone modifications and in the enhancer interactome, in primary and metastasis PDOs. This will identify chromatin states transitions and cis-regulatory elements with a key relevance in metastatic progression and maintenance (Aim 1). Transcription factors (TFs) with potential regulatory roles in these processes will be identified by integrating chromatin accessibility data and performing footprinting analysis (Aim 2). Functional validation of candidate TFs will be conducted using CRISPR perturbations, combined with single-cell multi-omic readout and in-vitro assays to assess PDOs' fitness and invasiveness potential (Aim 3). Altogether, in this project we will employ a comprehensive approach to investigate the molecular mechanisms underlying the activation of pro-metastatic gene regulatory networks, providing insights into the epigenetic drivers of metastatic transitions.</t>
  </si>
  <si>
    <t>colorectal cancer; mutation</t>
  </si>
  <si>
    <t>Metastasis,  Patient-derived organoids</t>
  </si>
  <si>
    <t>https://doi.org/10.3030/101154630</t>
  </si>
  <si>
    <t>THERABOT</t>
  </si>
  <si>
    <t>Therapeutic Bacteria Biohybrids For Oncology Treatment</t>
  </si>
  <si>
    <t>THERABOT pioneers a groundbreaking approach in the fight against cancer through the development of engineered biohybrid agents, iBots. These iBots represent a significant leap in bacterial cancer therapy (BCT), combining synthetic biology and nanotechnology to encapsulate therapeutic bacteria with protective polymeric coatings. This encapsulation aims to enhance the delivery and efficacy of bacteria to colonize tumor tissue, drastically reducing the adverse immune responses and systemic toxicity associated with traditional BCT. THERABOT's innovative strategy focuses on colorectal cancer, employing a multifaceted approach that includes the design of advanced intelligent biohybrids by programming iBots for targeted therapeutic action, and validating their effectiveness in vivo. Central to THERABOT's mission is its interdisciplinary and international consortium, comprising 12 members from 10 leading academic institutions and 2 SMEs across Europe (France, Spain and Sweden) and from non-EU countries (Japan, Argentina, Chile, Brazil and Thailand). This collaboration fosters a unique integration of diverse scientific disciplines, including bioengineering, immunology, material science and oncology, promoting the exchange of knowledge, techniques, and cultural perspectives, which is pivotal for addressing the complex challenges of developing a new cancer therapy. THERABOT not only emphasizes the scientific innovation but also prioritizes the training and career development of seconded staff, enhancing their research competencies and preparing them for future challenges in diverse fields. THERABOT's focus on developing accessible and patient-friendly cancer treatments, underscores its alignment with EU priorities in health and innovation. By redefining cancer treatment paradigms towards more precise, effective, and personalized approaches, our project aspires to have a lasting impact on society, improving patient outcomes, and contributing to the global fight against cancer.</t>
  </si>
  <si>
    <t>bacteriology; synthetic biology; nanotechnology; immunology; colorectal cancer</t>
  </si>
  <si>
    <t>Synthetic Biology,  Bacterial Cancer Therapy,  Polymer chemistry,  Immunology and Inflammation</t>
  </si>
  <si>
    <t>ASOCIACION CENTRO DE INVESTIGACION COOPERATIVA EN BIOMATERIALES- CIC biomaGUNE (ES); NATIONAL UNIVERSITY CORPORATION THEUNIVERSITY OF TOKYO (JP); CONSEJO NACIONAL DE INVESTIGACIONES CIENTIFICAS Y TECNICAS (CONICET) (AR); Universidade Federal de Juiz de Fora (BR); INSTITUT NATIONAL DE LA SANTE ET DE LA RECHERCHE MEDICALE (FR); CHULALONGKORN UNIVERSITY (TH); UPPSALA UNIVERSITET (SE); A5 SCIENCE (FR); UNIVERSIDAD NACIONAL DEL SUR (AR); NATIONAL INSTITUTE OF ADVANCED INDUSTRIAL SCIENCE AND TECHNOLOGY (JP); UNIVERSIDAD TECNOLOGICA METROPOLITANA (CL); INDICATE SOLUTIONS, SL (ES)</t>
  </si>
  <si>
    <t>https://doi.org/10.3030/101182953</t>
  </si>
  <si>
    <t>INTERCONNECTIONS</t>
  </si>
  <si>
    <t>Interplay of epithelial mechanics and neutrophil activation as a pathomechanism in refractory IBD and colorectal cancer patients</t>
  </si>
  <si>
    <t>Inflammatory bowel diseases (IBD) are a heterogeneous group of disorders characterized by gastrointestinal tract inflammation, being Crohn's Disease and Ulcerative Colitis, the most clinically abundant. IBD affects around 6.8 million people all over the world, being Europe the continent with the highest prevalence. Although anti-TNF-α monoclonal antibodies are a breakthrough therapy, almost 40% of IBD patients do not respond to therapy or acquire resistance. This leads to uncontrolled inflammation that, prolonged in time, constitutes a higher Colorectal Cancer risk. This justifies the current efforts to identify innovative therapy targets for IBD understanding of the molecular processes behind (personalized medicine). The fact that an increased intestinal permeability precedes the onset of inflammation possesses epithelial disruption as a potential etiological factor in IBD. Moreover, in recent years, several publications have highlighted that an impaired epithelial barrier is linked to resistance to therapy. Nevertheless, how altered epithelial mechanics can influence the structural properties of the extracellular matrix and immune cells migrating through it is not fully understood. On the other hand, the role of neutrophils as resistance-to-therapy players has emerged very recently. Then, we hypothesize that an alteration in epithelial cell mechanics constitutes a primary event that impacts the proliferation and behavior of the first immune cell responders: neutrophils. This would further contribute to ECM remodeling and fibroblasts polarization to IAFs (another mechanism implicated in therapy resistance). Then, INTERCONNECTIONS aims to elucidate how an altered epithelial dynamics constitutes a primary event that directly (through an altered transepithelial migration) or indirectly (affecting the mechanical framework) could promote the accumulation of activated neutrophils.</t>
  </si>
  <si>
    <t>inflammatory bowel disease; immunology; colorectal cancer; personalized medicine</t>
  </si>
  <si>
    <t>Epithelial dynamics, Neutrophils, Extracellular matrix, Resistance to therapy</t>
  </si>
  <si>
    <t>UNIVERSITATSKLINIKUM ERLANGEN (DE)</t>
  </si>
  <si>
    <t>https://doi.org/10.3030/101155721</t>
  </si>
  <si>
    <t>METABAC</t>
  </si>
  <si>
    <t>Functional characterization of the colorectal cancer metastasis microbiome</t>
  </si>
  <si>
    <t>Host cells and microbial inhabitants form an intricate ecosystem in the human body, extensively influencing host phenotypes in health and disease. Despite much progress in sequencing-based cancer microbiome research, elucidating functional roles of bacteria in metastasis formation remains an important unsolved challenge. In the METABAC project, we will explore such bacterial roles as drivers of colorectal cancer metastasis. We will investigate new concepts on whether bacteria can equip cancer cells with malignant features, migrate within the host and potentially represent targets for cancer therapy.In Aim 1, my group will characterize the microbial inhabitants of colon tumors and metastases. We will uncover bacterial species and their genetic features in metastases by using sequencing-, imaging- and culturing-based approaches. In Aim 2, we will mechanistically dissect functional impacts of metastasis-derived bacteria on distinct stages of the metastatic process. For this, we will use specialized organoid, organ chip and orthotopic organoid-bacteria co-engraftment platforms that we have pioneered.In Aim 3, uncovering the tropism, timing and routes of bacterial migration to different metastasis sites takes center stage. Bacterial strains and organoids derived from different metastasis sites will be co-engrafted into mice and traced to lymph node, liver and lung metastases.The METABAC project will provide an unprecedented characterization of microbial roles in metastasis. Our combination of metastasis-derived bacterial strains with novel organoid, organ chip and in vivo platforms puts us in a unique position to close the gap between cancer microbiome sequencing and mechanistic studies and promises groundbreaking functional insights into host-microbe interactions in cancer and beyond.</t>
  </si>
  <si>
    <t>bacteriology; colorectal cancer; ecosystems</t>
  </si>
  <si>
    <t>Cancer,  Microbiome,  Metastasis,  Organoids,  Organ-on-a-chip,  Functional assays,  Bacterial culturing,  Colorectal,  Liver,  Lung</t>
  </si>
  <si>
    <t>https://doi.org/10.3030/101164510</t>
  </si>
  <si>
    <t>uQuantEV</t>
  </si>
  <si>
    <t>Microfluidic EV Quantification for Point-of-Care CRC diagnostics</t>
  </si>
  <si>
    <t>The μQuantEV project aims to revolutionize the landscape of colorectal cancer (CRC) diagnostics through the development of a groundbreaking Point-of-Care (PoC) platform. Leveraging the emerging potential of extracellular vesicles (EVs) as robust biomarkers for CRC, this interdisciplinary endeavor combines cutting-edge microfluidic technology with advanced analytical methods to enable the sensitive, rapid, and cost-effective detection of CRC-specific EVs.By designing, fabricating, and characterizing a microfluidic EV enrichment module, the project pioneers an innovative approach for the selective capture of CRC-associated EVs from patient-derived samples. Simultaneously, a state-of-the-art fluorescence-based EV detection and quantification module is developed to provide accurate and real-time analysis of the captured EVs. These two modules are seamlessly integrated to create a Lab-on-a-Chip diagnostic platform capable of detecting CRC at early stages with exceptional sensitivity and specificity.Furthermore, μQuantEV places a strong emphasis on translational research, collaborating closely with clinical partners to validate the platform's performance using patient samples. The project also incorporates extensive open science practices to foster collaboration, transparency, dissemination of research outcomes.Upon successful completion, the μQuantEV platform holds the potential to revolutionize CRC diagnostics, offering a cost-effective, non-invasive, and efficient alternative to current screening methods. Beyond CRC, the technology developed in this project can pave the way for the application of EV-based diagnostics in various other diseases, driving advancements in personalized medicine and improving healthcare outcomes.</t>
  </si>
  <si>
    <t>lab on a chip; cell biology; colorectal cancer; personalized medicine</t>
  </si>
  <si>
    <t>Extracellular vesicles, microfluidics, immunoassay, colorectal cancer, biomarkers, Point-of-Care, Lab-on-a-Chip</t>
  </si>
  <si>
    <t>UNIVERSIDAD DE OVIEDO (ES)</t>
  </si>
  <si>
    <t>UNIVERSIDAD DE OVIEDO (ES); INTERNATIONAL IBERIAN NANOTECHNOLOGY LABORATORY (PT)</t>
  </si>
  <si>
    <t>https://doi.org/10.3030/101153594</t>
  </si>
  <si>
    <t>CartoHostBug</t>
  </si>
  <si>
    <t>Functional cartography of intestinal host-microbiome interactions</t>
  </si>
  <si>
    <t>Microbiome-host crosstalk is crucial for gut homeostasis and its dysregulation is a hallmark of diseases such as colorectal cancer (CRC) and inflammatory bowel disease (IBD). Despite its key relevance for a holistic understanding of the human superorganism and its (patho-)physiology, how local host-microbiome interactions form specific niches in the gut and how these niches function at the cellular and molecular level remains unexplored, mainly due to a lack of suitable technologies.To fill this gap, we propose to jointly reconstruct the host transcriptional and microbiome compositional landscape of the human gut across a large number of healthy individuals as well as IBD and CRC patients. For this, we will leverage a combination of novel spatial profiling technologies for unbiased transcriptome sequencing and microbiome profiling at single-cell resolution in situ. First, we will spatially delineate local niches formed of specific microbes and host cells. To dissect this complex crosstalk into specific interactions, we will secondly use in vitro and in vivo models to introduce perturbations either on the host or the microbiome side. Finally, we will integrate the resulting data to deconvolute host-microbiome circuits computationally and to predict functional niches, in particular host responses to pathogens of relevance in IBD and CRC. Interesting predictions will be tested in organoid and animal models. Developing a spatially resolved computational model of the gut ecosystem will allow us to predict early local events in disease onset; from these we will identify and validate prognostic IBD and CRC biomarkers for future clinical translation.This work will revolutionize our understanding of intestinal host-microbiome interactions by adding a first-ever functionally resolved spatial dimension with clinical relevance for the future diagnosis and treatment of intestinal disorders.</t>
  </si>
  <si>
    <t>cartography; inflammatory bowel disease; colorectal cancer; microbiology; homeostasis</t>
  </si>
  <si>
    <t>Spatial Transcriptomics,  spatial microbiome analysis,   host-microbiome interactions,  mucosal immunology,  , Intestinal diseases,  colorectal cancer,  gut</t>
  </si>
  <si>
    <t>ERC-2023-SyG</t>
  </si>
  <si>
    <t>ERC Synergy Grants</t>
  </si>
  <si>
    <t>HORIZON-ERC-SYG</t>
  </si>
  <si>
    <t>ACADEMISCH ZIEKENHUIS LEIDEN (NL); KUNGLIGA TEKNISKA HOEGSKOLAN (SE); EUROPEAN MOLECULAR BIOLOGY LABORATORY (DE); KAROLINSKA INSTITUTET (SE)</t>
  </si>
  <si>
    <t>https://doi.org/10.3030/101118531</t>
  </si>
  <si>
    <t>PARADOX</t>
  </si>
  <si>
    <t>Paradoxical activation of oncogenic signaling as a cancer treatment strategy.</t>
  </si>
  <si>
    <t>Cancer cell homeostasis requires a balance between activated oncogenic pathways driving tumorigenesis and engagement of stress-response programs to counteract the inherent toxicity of such aberrant signaling. Indeed, emerging evidence suggests that hyperactivated oncogenic signaling can also be toxic to cancer cells, indicating that cancer cells select optimal levels of oncogenic signaling rather than maximal levels. I propose here a fundamentally different approach to the treatment of cancer, based on deliberate hyperactivation of oncogenic signaling, combined with perturbation of the activated stress responses to selectively kill cancer cells. We will use drugs that further activate oncogenic signaling in cancer cells (protein phosphatase 2A (PP2A) inhibitors, GSK3 inhibitors, PKC activators, DUSP inhibitors) and study the associated toxicities using single cell omics technologies. We will then use CRISPR and compound screens to identify the vulnerabilities of such drug-treated cells. This will identify effective combination therapies using this paradoxical approach. We have delivered initial proof of concept for this notion by demonstrating that hyper-activation of oncogenic signaling in colon cancer by small molecule inhibition of PP2A, combined with inhibition of the mitotic kinase WEE1 results in dramatic anti-tumor responses in vivo. Most strikingly, we found that cancer cells develop resistance to this therapy through selective downregulation of oncogenic signaling to evade the stress imposed by hyperactivation of oncogenic signaling. Consequently, resistance to this hyperactivation therapy was associated with both reduced oncogenic signaling and oncogenic traits in vivo. Here, we aim to understand and exploit toxicities associated with paradoxical activation of oncogenic signaling using multi-omics technologies, study how cancer cells can develop tumor suppressive drug resistance and address the effects of this type of therapy on pre-malignant lesions.</t>
  </si>
  <si>
    <t>proteins; drug resistance; colorectal cancer; homeostasis</t>
  </si>
  <si>
    <t>Cancer therapy,  signaling,  stress responses</t>
  </si>
  <si>
    <t>https://doi.org/10.3030/101141685</t>
  </si>
  <si>
    <t>TREATLIVMETS</t>
  </si>
  <si>
    <t>Treating Liver Metastasis</t>
  </si>
  <si>
    <t>Liver metastases commonly develop in up to 50% of patients with various cancer types. The most common cancer that metastasizes to the liver is colorectal cancer (CRC). At least 25% of CRC patients develop colorectal liver metastases (CRLM) during their illness. CRLM represent the major unmet clinical need for this malignancy, as the 5-year survival rate of patients with unresectable disease does not exceed 2%. New therapies that promote antitumor immunity have been recently developed, mostly focusing on enhancing T cell responses. Although these therapies have led to unprecedented successes, only a minority of patients benefit from these treatments, highlighting the need to identify new cells and molecules that could be exploited in next generation immunotherapies. Given the crucial role of innate immune responses in immunity, targeting these responses opens up new possibilities for tumour control. We hypothesize that the immunotherapy of liver metastases can be significantly improved through harnessing the biology of innate lymphoid cells (ILC), such as Natural Killer (NK) cells and ILC1s, and myeloid cells such as macrophages and DCs. Our team brings together experts in the biology of tissue-resident myeloid (Ginhoux, PI4) and lymphoid (Gasteiger, cPI) cells, in liver immunology (Fumagalli, PI3), and in the development of novel immunotherapeutic strategies that modulate immune cells in the fight against cancer (Vivier, PI2). By combining cutting-edge single cell and spatial transcriptomics of human patient samples with cross-species analyses in advanced genetic mouse models, we aim (1) to identify cellular interactions defining the metastatic tumor microenvironment across murine and human tissue-specimens, (2) to investigate immune cell functions regulating metastatic disease using a unique combination of advanced genetic mouse and human tissue models, and (3) to harness the anti-tumoral functions of innate immune cells via next generation cell engagers.</t>
  </si>
  <si>
    <t>colorectal cancer; immunotherapy</t>
  </si>
  <si>
    <t>LIVER IMMUNOLOGY, LIVER METASTASIS</t>
  </si>
  <si>
    <t>JULIUS-MAXIMILIANS-UNIVERSITAT WURZBURG (DE)</t>
  </si>
  <si>
    <t>INSTITUT GUSTAVE ROUSSY (FR); INSTITUT NATIONAL DE LA SANTE ET DE LA RECHERCHE MEDICALE (FR); UNIVERSITE D'AIX MARSEILLE (FR); JULIUS-MAXIMILIANS-UNIVERSITAT WURZBURG (DE); UNIVERSITA VITA-SALUTE SAN RAFFAELE (IT)</t>
  </si>
  <si>
    <t>https://doi.org/10.3030/101118936</t>
  </si>
  <si>
    <t>EndoTheranostics</t>
  </si>
  <si>
    <t>Multi-sensor Eversion Robot  Towards Intelligent Endoscopic Diagnosis and Therapy</t>
  </si>
  <si>
    <t>Colorectal cancer (CRC) represents a significant proportion of malignant diseases. Interventions are often carried out during the latter stages of development, leading to low patient survival rates and poor quality of life. In 2022 a European Commission report stated that “colonoscopy-based screening has higher sensitivity than testing for blood in stool, but it is less acceptable to participants”. At the same time, effective methods to treat polyps in the colon are limited. Current approaches are often associated with unsafe oncological margins and high complication rates, requiring life-changing surgery.EndoTheranostics will usher in a new era for screening colonoscopy, advancing the frontiers of medical imaging and robotics. A tip-growing or eversion robot with a sleeve-like structure will be created to extend deep into hollow spaces while perceiving the environment through multimodal imaging and sensing. It will also act as a conduit to transfer miniaturised instruments to the remote site within the colon for diagnosis and therapy (theranostics). With these capabilities, the system will be able to offer:1. painless colon cleansing in preparation for endoscopy;2. real-time polyp detection and tissue characterisation through AI-assisted multimodal imaging;3. effective removal of polyps by conveying a “miniature mobile operating chamber” equipped with microsurgical tools to the target through the lumen of the eversion robot.The unique technical and clinical challenges will be tackled by the PIs, each bringing complementary skills, backed by their institutions with wide expertise and exceptional facilities. The synergy and added value evident in this team will lead to breakthroughs not possible through independent research. The outcomes of EndoTheranostics will revolutionise the theranostics of CRC, impacting the quality of life of millions of individuals. Ultimately it will launch a new era for endoluminal intervention with applications beyond medicine.</t>
  </si>
  <si>
    <t>surgery; colorectal cancer; robotics; diagnostic imaging</t>
  </si>
  <si>
    <t>Soft robotics, Inflatable robots, Medical imaging and perception, Tissue characterisation and registration, Microsurgery, Natural Orifices Translumenal Endoscopic Surgery (NOTES), Autonomous control and manipulation, Intervention shared control</t>
  </si>
  <si>
    <t>C.R.E.A.T.E. CONSORZIO DI RICERCA PER L'ENERGIA L AUTOMAZIONE E LE TECNOLOGIE DELL'ELETTROMAGNETISMO (IT); UNIVERSITA DEGLI STUDI DI TORINO (IT); QUEEN MARY UNIVERSITY OF LONDON (UK); KING'S COLLEGE LONDON (UK)</t>
  </si>
  <si>
    <t>https://doi.org/10.3030/101118626</t>
  </si>
  <si>
    <t>Histotype Px</t>
  </si>
  <si>
    <t>Precision biomarker based on digital pathology and artificial intelligence to guide fast and cost-effective personalized treatment decision support for colorectal cancer patients</t>
  </si>
  <si>
    <t>There is consensus in the oncology community that there is a large need for personalized cancer treatment decisions as patients suffer from large-scale overtreatment. Up to 90% of patients receiving adjuvant chemotherapy have no effect, many suffer severe side effects. DoMore Diagnostics (DoMore Dx) delivers pioneering diagnostics software that enables personalized cancer treatment in a simple and cost-efficient way. We provide deep learning algorithms applied to cancer tissue whole slide images (WSI) in the adjuvant chemotherapy setting. With end-to-end deep learning we have taken a completely new approach to this challenge. Our test can be run in local labs with digital pathology equipment and does not consume any tissue. DoMore Dx is personalized medicine made simple.In CRC, our test can stratify patients into low, intermediate, or high risk with a hazard ratio &gt;10. This information can be used to take up to 250,000 patients out of chemotherapy and save 4 billion EUR globally every year.</t>
  </si>
  <si>
    <t>software; colorectal cancer; pathology; deep learning</t>
  </si>
  <si>
    <t>Colorectal cancer,  Medical Imagining,  Histology,  Machine Learning,  Prognosis,  Prediction,  Therapy guidance</t>
  </si>
  <si>
    <t>DOMORE DIAGNOSTICS AS (NO)</t>
  </si>
  <si>
    <t>https://doi.org/10.3030/101161792</t>
  </si>
  <si>
    <t>Transformation</t>
  </si>
  <si>
    <t>Understanding malignant transformation of precancerous lesions in human colon</t>
  </si>
  <si>
    <t>A crucial milestone in tumor progression is the transformation from a benign adenoma to a malignant cancer, which has profound impact on clinical outcome and therapy design. Despite its importance, it is poorly understood why it manifests itself as a bottleneck that can restrain precancerous adenomas for years. While recent sequencing efforts inform ‘static’ insights into the status of cancer genomes, these are incomplete to infer how they evolved, assess functional consequence of mutations, nor how much malignancy is environmentally instructed.Practical limitations hamper scientific advancement into the dynamic nature of tumor evolution. Foremost, studying human tumor evolution is challenging as sequential sampling is not feasible, and pre-malignant events that may hold the clue for understanding transformation often occur years before cancer diagnosis. Moreover, experimental models that reflect malignant transformation, let alone of human origin, are lacking.TRANSFORMATION aims to resolve how human cancer genomes evolve towards malignancy, and its role in triggering malignancy.To gain new insights on this matter, TRANSFORMATION takes a unique approach to produce experimental insights into evolutionary parameters that are inherently dynamic in nature and cannot be obtained from tumor sequencing alone. Using paired biopsies from early-stage colon cancers, I generated unique organoid models from pre- and post-transformation regions. Together with in situ analysis of matched tumors, TRANSFORMATION will reveal the elusive rate and order by which mutations and copy-number alterations are acquired, the patterns by which cancer karyotypes evolve, dissecting functional from non-functional genetic heterogeneity on tumor phenotypes and investigate possible selection pressures imposed by environmental conditions. TRANSFORMATION will solve how colon tumors evolve pre-malignancy, which properties promote malignancy and why transformation is an evolutionary bottleneck.</t>
  </si>
  <si>
    <t>colorectal cancer; mutation; genomes</t>
  </si>
  <si>
    <t>Colon cancer, adult stem cells, organoids, chromosomal instability, tumor evolution, malignant transformation, pre-malignancy</t>
  </si>
  <si>
    <t>https://doi.org/10.3030/101125393</t>
  </si>
  <si>
    <t>SEE-MAGIC</t>
  </si>
  <si>
    <t>Giant-leaps during tumorigenesis: Dissecting saltatory evolution in cancer ‘in the making’</t>
  </si>
  <si>
    <t>Tumorigenesis is an evolutionary process driven by gradual mutation acquisition to confer selective advantages to somatic cells. DNA rearrangements are the most common cancer driver mutation, outnumbering base substitutions. Rearrangements amplify, disrupt and fuse genes or alter their gene regulation, ultimately driving adaptive changes to initiate cancer, metastasis and therapy resistance. Cancer genomics has revealed that most of these alterations arise as complex genomic rearrangements (CGRs), where a multitude of changes arise in a short time. While in most cases deleterious to the cell, in rare cases CGRs confer an adaptive malignant phenotype in one giant-leap through saltatory evolution events (SEEs) – reminiscent of the “hopeful monsters” theorised by Goldschmidt. Given their potential to overcome strong selective barriers, it has been proposed that SEEs draw the line between benign lesions and lethal cancer, and understanding their mechanisms is thus fundamental to tumour biology. However, the identity of cells undergoing SEEs has remained elusive, with cancer genomics studies focusing typically on long-established cancers rather than early or even initiating cancer cells. Intriguingly, CGRs are largely explained by cascades of atypical cell nuclei (i.e., nuclear atypias) fueling rearrangement formation, providing an opportunity to study SEEs.Building a novel automated AI-driven framework that couples imaging and single-cell multi-omics, we will leverage nuclear atypias as a phenotypic indicator to dissect principles and mechanisms of SEEs ‘in the making’, and advance fundamental cancer biology. Using highly controllable cell lines and organoid models of colorectal cancer (CrC), a tumour thought to be driven by SEEs, we will unravel pathways, genetic contexts and chromosome-level constraints determining SEEs. Finally, via validation in patient samples we will pave the way to determining SEEs in future clinical studies to advance precision oncology.</t>
  </si>
  <si>
    <t>DNA; evolutionary biology; colorectal cancer; mutation</t>
  </si>
  <si>
    <t>EUROPEAN MOLECULAR BIOLOGY LABORATORY (DE)</t>
  </si>
  <si>
    <t>https://doi.org/10.3030/101098056</t>
  </si>
  <si>
    <t>POPYNA</t>
  </si>
  <si>
    <t>Single-cell and live-imaging approaches to study Intra-tumor Heterogeneity and Population Dynamics in Colorectal cancer organoids</t>
  </si>
  <si>
    <t>Colorectal cancer (CRC) is one of the most diagnosed cancer worldwide. Though several treatment strategies are available today, around a million people die of this disease each year worldwide. Thus, there is still a pivotal need for new and more effective treatments. Intra-tumor cellular heterogeneity has emerged lately as an intrinsic feature of malignancies and as one of the factors responsible for therapy resistance or tolerance. However, the role that phenotypically distinct subpopulations have on tumor biology is far from being understood. This multi-disciplinary proposal is based on the use of cutting-edge techniques to unravel the basic features of intra-tumor phenotypic heterogeneity and subpopulations interactions. The goals are to (1) identify and characterize phenotypically distinct subpopulations on a set of metastatic CRC human-derived organoids by single-cell RNA sequencing; (2) monitor their plasticity (transitions) by generation of fluorescent reporter lines and live-imaging lineage tracing; (3) study the impact of each subpopulation on tumor growth, and identify underlying molecular pathways by live-imaging. Ambitiously, this project aims at witnessing phenotypic transitions in living cells, a challenging task that has not been fully accomplished yet, with relevant therapeutic consequences. It is expected that this project will provide the scientific community with a deeper understanding on subpopulations dynamics in colorectal cancer, that could ultimately result in the discovery of novel treatment strategies, such as targeting a specific subpopulation or interfering with molecular determinants of transitions. Moreover, it will foster the independent career of the applicant as a researcher by expanding her skills and international network. This project tackles a relevant problem of modern cancer biology by employing innovative techniques, complemented with state-of-the-art facilities and high quality training and mentoring.</t>
  </si>
  <si>
    <t>colorectal cancer; RNA</t>
  </si>
  <si>
    <t>intra-tumor heterogeneity, scRNAseq, quantitative live-imaging, population dynamics, cancer, organoids, plasticity</t>
  </si>
  <si>
    <t>https://doi.org/10.3030/101104340</t>
  </si>
  <si>
    <t>DARC MATTER</t>
  </si>
  <si>
    <t>Dynamics of Adaptation and Resistance in Cancer: MApping and conTrolling Transcriptional and Epigenetic Recurrence</t>
  </si>
  <si>
    <t>Tumours evolve, transforming from early-stage curable disease into treatment-refractory, deadly cancer. Therapy resistance is arguably the biggest problem in oncology today, and much of it remains unexplained. The central hypothesis of this proposal is that a large proportion of unexplained drug resistance is due to heritable epigenetic alterations, and non-heritable transcriptional plasticity in cancer cells. I refer to these mechanisms as the dark matter of cancer evolution. Genetic, epigenetic and transcriptional adaptation, together with changes in the tumour microenvironment, may happen at the same time in the same tumour. Lack of knowledge of these mechanisms hinders the development of new treatments strategies. Tackling drug resistance requires a unique combination of clinical cohorts, experimental models, evolutionary biology and computational methods.I will map and quantify the mechanisms and evolutionary dynamics of genetic and non-genetic drug resistance at unprecedented scale. I will focus on colorectal cancer, the third most common cancer and second leading cause of cancer-related death worldwide. I will use patient-derived organoid models, matched to clinical cohorts followed longitudinally. I will measure organoid evolution under the pressure of cancer drugs, with and without the tumour microenvironment. I will track cell lineages with lentiviral barcoding and perform longitudinal single cell multi-omics, measuring genomes, epigenomes and transcriptomes of the same cell. I will interpret the results within a unique computational framework that brings together evolutionary theory with machine learning to measure, predict and control resistance.This project will identify new mechanisms and dynamics of cancer drug resistance, deliver new predictive models, and find novel collateral drug sensitivities. This will allow designing rational drug combinations and schedules that will prevent or delay resistance, drastically improving patient outcome.</t>
  </si>
  <si>
    <t>evolutionary biology; drug allergy; drug resistance; dark matter; colorectal cancer</t>
  </si>
  <si>
    <t>cancer evolution, multi-omics, single cell, machine learning</t>
  </si>
  <si>
    <t>FONDAZIONE HUMAN TECHNOPOLE (IT)</t>
  </si>
  <si>
    <t>https://doi.org/10.3030/101125077</t>
  </si>
  <si>
    <t>SOAR</t>
  </si>
  <si>
    <t>Systematic Triangulation of Pathobiont-Host-Interactions</t>
  </si>
  <si>
    <t>Rising incidences of chronic disorders and cancer have been linked to reduced microbial diversity. Genetic risk factors are similarly involved in the development of chronic disorders and cancer. The effect of both microbial and genetic factors is particularly evident in inflammatory bowel disease (IBD) and colorectal cancer (CRC). However, the identification of specific bacteria that trigger/drive disease or modulate therapy efficacy in IBD and CRC lacks a comprehensive approach. Even less is known about how these bacteria mechanistically induce such effects. The paucity of so far identified disease relevant bacteria and their mode of action, likely lies in the complexity of both the microbiome and the host’s genetic risk factors. We hypothesize that specific bacteria, which do not harm the host under steady state conditions, hijack host pathways in the presence of certain genetic risk factors to drive inflammation, onset and progression of IBD and CRC. We speculate that these bacteria, termed pathobionts, have so far been overlooked due to a lack of methods to triangulate these disease relevant bacteria in multi-factorial disorders like IBD and CRC. It is our objective to identify these pathobionts and match them to host genetic risk. To do so, we have developed an antibody coating based approach, to identify and culture pathobionts. Now, we want to overhaul our approach to develop a high throughput-pathobiont identification technology. Through machine learning, we then aim to find pathobiont-host genetic risk matches that drive disease and validate these matches in vivo. Lastly, we plan to demonstrate the potential of our new technology and gained knowledge. Through leveraging the gained knowledge, we aim to identify pathobiont-host risk matches in publicly available databases. This will unmask individuals at risk for the development of IBD, CRC and potentially other disorders. This may pave the way for future microbiome-based precision medicine approaches.</t>
  </si>
  <si>
    <t>bacteriology; inflammatory bowel disease; colorectal cancer; personalized medicine; machine learning</t>
  </si>
  <si>
    <t>Microbiome, host genetic risk, host-pathobiont interaction, immune system, chronic disorders, bioinformatics</t>
  </si>
  <si>
    <t>https://doi.org/10.3030/101115638</t>
  </si>
  <si>
    <t>TEATIME</t>
  </si>
  <si>
    <t>Regulation of early colorectal cancer tumorigenesis by nutrient signalling of intestinal stem cells and their tissue environment</t>
  </si>
  <si>
    <t>Colorectal cancer (CRC) is the second most common cancer and nutrition influences its prevalence. CRC originates from intestinal stem cells (ISCs) and is initiated by specific genetic alterations, which influence cell growth, proliferation and fate. How nutrient signalling within the mutated ISCs and the surrounding tissue environment influences the early steps of CRC tumorigenesis and whether genetically distinct tumour types react differently to nutrition remains poorly understood. The host laboratory has recently discovered a mechanism that couples nutrient-dependent control of ISC size to cell fate regulation. As distinct tumorigenic genotypes display different fate profiles, I hypothesise that nutrient-dependent control of ISC size differentially modulates phenotypes of CRC-associated gene variants. To test this, I will utilise the Drosophila midgut model as well as the fully defined Drosophila diet to systematically uncover the nutrient vulnerabilities of several ISC-derived tumorigenic genotypes. As my preliminary data implicates the role of nutrient signalling in the tissue environment, I will develop a new dual gene expression tool, enabling simultaneous genetically control of the tumour and the neighbouring tissue. I will combine transcriptomics, metabolomics and organ-wide imaging with quantitative image analysis to mechanistically address how changes in nutrient signalling and metabolism of oncogenic and surrounding wild-type cells influence tumour initiation. To test the conservation of the main findings in Drosophila, I will utilise the CRC models of mouse intestinal organoids.  Collectively, this project will address how nutrient regulation of ISCs and their tissue environment will affect the initial events of CRC tumorigenesis.</t>
  </si>
  <si>
    <t>stem cell, intestinal cancer, Drosophila, nutrient sensing, metabolism</t>
  </si>
  <si>
    <t>https://doi.org/10.3030/101110041</t>
  </si>
  <si>
    <t>SENSOTERIC</t>
  </si>
  <si>
    <t>Smart Sensor Analog Front-End powered by Emerging Reconfigurable Devices</t>
  </si>
  <si>
    <t>Our main objective is the development of a reconfigurable platform to accommodate both for a generic sensor interface as well as a dedicated sensor transducer element. The tunable analog front-end (AFE) interface should be enabled at the fine-grain level by emerging reconfigurable field effect transistor (RFET) and negative differential resistance (NDR) transistor technologies that provide co-integration capabilities with European 22nm CMOS processing technologies allowing for a More-than-Moore sensor technology approach. Being doping-free these two key enabling technologies provide a high potential gain for a large variety of sensor system requiring a low 1/f noise behavior ranging from solid-state sensors, such as photodiodes, to environmental monitoring for the automotive market, and physiological signal monitoring, such as cancer detection. Having naturally un-gated channel areas, reconfigurable field effect transistors are the perfect target vehicle for functionalized surfaces, e.g. for the detection of colorectal cancer (CRC) biomarkers, serving as a Reconfigurable Sensor Transducer (RST) for the healthcare sector. Together with the AFE, these transducers can be integrated into a CMOS as a use-case demonstration of the flexible platform. To sum up, in SENSOTERIC we will investigate smart sensing solutions in environmental monitoring and healthcare, where both the RST and the AFE utilize the capabilities of emerging RFET and NDR key enabling technologies.</t>
  </si>
  <si>
    <t>optical sensors; oncology</t>
  </si>
  <si>
    <t>Emerging Devices,  Reconfigurable Electronics,  Analog Circuits,  Smart Sensors,  More-than-Moore,  Integration</t>
  </si>
  <si>
    <t>HORIZON-CL4-2023-DIGITAL-EMERGING-01-11</t>
  </si>
  <si>
    <t>Low TRL research in micro-electronics and integration technologies for industrial solutions (RIA)</t>
  </si>
  <si>
    <t>NAMLAB GGMBH (DE)</t>
  </si>
  <si>
    <t>TECHNISCHE UNIVERSITAET WIEN (AT); GLOBAL TCAD SOLUTIONS GMBH (AT); ECOLE POLYTECHNIQUE FEDERALE DE LAUSANNE (CH); UNIVERSITE DE BORDEAUX (FR); TECHNISCHE UNIVERSITAT DARMSTADT (DE); NAMLAB GGMBH (DE); TECHNISCHE UNIVERSITEIT EINDHOVEN (NL); CENTRE NATIONAL DE LA RECHERCHE SCIENTIFIQUE CNRS (FR); TECHNISCHE UNIVERSITAET DRESDEN (DE)</t>
  </si>
  <si>
    <t>https://doi.org/10.3030/101135316</t>
  </si>
  <si>
    <t>REGUBIOME</t>
  </si>
  <si>
    <t>Transcriptional REGUlation as a mediator of bacterial interactions in the microBIOME</t>
  </si>
  <si>
    <t>Bacteria from the gut microbiota constantly interact with a range of abiotic and biotic factors. Perturbations in these factors, such as nutrient depletion or exposure to exogenous microbes, require specific bacterial responses that involve tightly controlled gene expression changes. However, the transcriptional regulation mechanisms promoting such gene expression changes remain poorly understood despite their importance.REGUBIOME will characterize how responses to specific biotic and abiotic stimuli are regulated at the transcriptional level in two health-associated gut bacteria: one probiotic (Lacticaseibacillus rhamnosus) and one pathobiont (Fusobacterium nucleatum, previously linked to colorectal cancer). This project relies on combining experimental platforms of increasing complexity to systematically characterize the responses of these two bacteria to defined biotic and abiotic factors, and to evaluate how these responses impact host health. First, I will develop a novel high-throughput functional screening tool, coupling CRISPR interference, microfluidic platforms for single-cell isolation, and transcriptomic profiling of isolates. By applying this tool to in vitro monocultures, I will reconstruct the first-ever gene regulatory networks in these bacteria and identify mechanisms of response to different abiotic factors. Second, microfluidic co-culturing of these two strains with multiple other bacteria, coupled with metatranscriptomic profiling, will reveal the regulatory mechanisms mediating the interactions with other microbiome members. Lastly, in vivo work in mouse models will shed light on how the host colonic environment impacts gene expression in these health-associated bacteria.Altogether, REGUBIOME will provide proof of the importance of gut bacterial gene regulation networks to host health. Besides, by uncovering gene regulatory mechanisms in microbiome bacteria, REGUBIOME will provide novel actionable targets for microbiota modulation strategies.</t>
  </si>
  <si>
    <t>bacteriology; colorectal cancer</t>
  </si>
  <si>
    <t>Metatranscriptomics, CRISPR interference, host-microbe interactions, gut microbiome</t>
  </si>
  <si>
    <t>https://doi.org/10.3030/101116482</t>
  </si>
  <si>
    <t>NEOpTTL</t>
  </si>
  <si>
    <t>Innovative approach to an Individualised T-Cell Immunotherapy for cancer, using Personalised Tumour Trained Lymphocytes (pTTL) that is reliable, cost-effective, scalable and easy to implement</t>
  </si>
  <si>
    <t>NEOGAP has developed a groundbreaking personalised adoptive T cell therapy for treating solid tumours based on two proprietary technologies: PIOR® machine learning software and EpiTCer®. This cancer immunotherapy consists of producing personalised Tumour Trained Lymphocytes (pTTL), which are autologous T-cells harvested from regional lymph nodes, subjected to a neoantigen-driven T-cell stimulation technology to deliver highly tumour-reactive T-cell clones (pTTLs). pTTLs are re-infused to the patient where they infiltrate and kill cancer cells, leaving healthy cells untouched. The therapy is broadly applicable to many cancer types, being personalised to each individual patient. In this EIC accelerator project, NEOGAP plans to complete a phase I/IIa clinical trial of the therapy in advanced colorectal cancer patients, focused on safety assessment and biomarker exploration and optimise the manufacturing process for the next clinical studies.</t>
  </si>
  <si>
    <t>manufacturing engineering; colorectal cancer; immunotherapy; machine learning; cells technologies</t>
  </si>
  <si>
    <t>autologous immune enhancement therapy,Adoptive T cell therapy,immunooncology,Neoepitope,neoantigen,personalised cell therapy,cancer immunotherapy</t>
  </si>
  <si>
    <t>NEOGAP THERAPEUTICS AB (SE)</t>
  </si>
  <si>
    <t>https://doi.org/10.3030/190185439</t>
  </si>
  <si>
    <t>MULTIGLOW</t>
  </si>
  <si>
    <t>Multi-modal chemical probes as diagnostic tools</t>
  </si>
  <si>
    <t>"The overall goal of this project is the detection and imaging of the serine protease TMPRSS2. The first chemical part focuses on the design and synthesis of ""multi-modal"" chemical probes to visualise serine proteases, in particular TMPRSS2. The then obtained smart activity-based probes will be used to complete the goal of the biomedical part of the project, which is of TMPRSS2 in a mouse model for colorectal cancer (CRC) and in blood samples of CRC and prostate cancer patients. Successful execution will lead to new diagnostic tools to detect TMPRSS2. The chemical tools will be readily applicable to other serine proteases as well, whereas the specific TMPRSS2 probes may also be used in other cancer types."</t>
  </si>
  <si>
    <t>prostate cancer; colorectal cancer</t>
  </si>
  <si>
    <t>activity-based probes, serine proteases, chemiluminescence, colorectal cancer, prostate cancer</t>
  </si>
  <si>
    <t>https://doi.org/10.3030/101109192</t>
  </si>
  <si>
    <t>MiStiC</t>
  </si>
  <si>
    <t>Microbial Synthetic in vivo Cell Therapy Systems</t>
  </si>
  <si>
    <t>Bacteria are among the most brilliant chemists on Earth. They are capable of producing a wealth of structurally diverse natural products with a wide range of applications in medicine, such as the treatment of infections and cancer. The synthetic production of microbial natural products and their transformation into pharmaceutical drugs is often a challenging, costly and time-consuming process due to the structural complexity of these molecules and the difficulties associated with drug solubility and formulation.An emerging new strategy in disease treatment aims to exploit beneficial intestinal microbes for ‘local’ drug production and delivery. Such commensal bacteria are safe, can be administered easily, and can be engineered to detect diseases and release drugs in adequate local concentrations. However, the current therapeutic platform or ‘chassis’ strains cannot stably colonize the human gut and have so far only been engineered to produce therapeutic proteins, such as hormones or cytokines. As a result, no commensal chassis strains are available to treat chronic intestinal diseases or to produce clinically important natural product therapeutics.In MiStiC, I propose to revolutionize microbial therapy systems by developing the beneficial, stable and prominent gut colonizer Clostridium leptum as an innovative and superior chassis for long-term health monitoring and chronic disease treatment. I will combine my expertise in molecular microbiology, enzyme engineering and natural product biosynthesis to equip the chassis with a nanobody-based biosensor and biocontainment modules, and optimize it for the expression of natural product biosynthetic pathways. As a proof-of-concept, we will implement these tools and chassis strains for the detection and treatment of colorectal cancer.Together, these innovations will have broad translational applications and will pave the way to a new frontier in the field of microbiome engineering and synthetic microbial therapy systems</t>
  </si>
  <si>
    <t>bacteriology; pharmaceutical drugs; colorectal cancer; cells technologies; enzymes</t>
  </si>
  <si>
    <t>Microbial natural products, specialized metabolism, human microbiota, cell factories</t>
  </si>
  <si>
    <t>https://doi.org/10.3030/101078461</t>
  </si>
  <si>
    <t>SANTE</t>
  </si>
  <si>
    <t>Cyto/hemocompatible magnetic hybrid NPs made of iron oxide/silver sulfide quantum dots with luminescence in the near-infrared region for combinational therapy of peritoneal metastasis</t>
  </si>
  <si>
    <t>Peritoneal metastasis (PM) is considered as the terminal stage of metastatic colon cancer, with still poor median survival rate even with the best recent chemotherapy (Chem) treatment suggesting the need for advanced methods to assist with the early diagnosis and treatment. However, the newest methods combine cytoreductive surgery with hyperthermic intraperitoneal Chem (HIPEC), which uses mild hyperthermia (Hyp) by circulation of a hot fluid to boost the diffusion and cytotoxic effect of drugs. A recent development in patients with unresectable PM is pressurized intraperitoneal aerosol Chem (PIPAC) that combines a diagnostic laparoscopy with locoregional administration of Chem as an aerosol. Non-selective biodistribution, low bioavailability, high drug concentrations, limited drug circulation time, and various side-effects limit the utilisation of HIPEC and PIPAC. Innovative drug delivery system with the controlled drug release at tumour site can enhance the therapeutic efficacy. Utilisation of nanoparticles (NPs) as carriers to deliver drugs with the possibility of tagging them with targeting agents will overcome the off-site toxicity. Cyto/hemocompatible magnetic hybrid NPs (Silver sulphide-Iron oxide) with luminescence in the near-infrared region for combinational therapy of peritoneal metastasis (SANTE) project aims to develop multimodal therapy approach for diagnosis and treatment of PM. It intends to enhance the efficacy of PM treatment using a combination of image guided remotely activated nanoHyp coupled with targeted Chem. Tumour targeted Ag2S will allow preoperative detection of microscopic or residual tumours to improve resection before Chem/Hyp. Iron oxide, targeting agent(cetuximab), and the chemotherapeutic drug(cisplatin) are all clinically used for the treatment of various type of cancers. The result of this fellowship will enable scientists in the PM field to translate the novel diagnostic and therapeutic methods into clinical practice and market.a</t>
  </si>
  <si>
    <t>surgery; transition metals; colorectal cancer; nano-materials</t>
  </si>
  <si>
    <t>Hyperthermia, Chemotherapy, Peritoneal Metastasis, Iron Oxide, Silver Sulfide</t>
  </si>
  <si>
    <t>UNIVERSITE PARIS CITE (FR)</t>
  </si>
  <si>
    <t>FONDAZIONE ISTITUTO ITALIANO DI TECNOLOGIA (IT); UNIVERSITE PARIS CITE (FR); UNIVERSITY COLLEGE LONDON (UK)</t>
  </si>
  <si>
    <t>https://doi.org/10.3030/101110756</t>
  </si>
  <si>
    <t>PreCODE</t>
  </si>
  <si>
    <t>Identifying the role of injury-associated cellular reprogramming in the early oncogenic transformation of human colonic epithelium</t>
  </si>
  <si>
    <t>Colorectal cancer represents a major public health problem being the second leading cause of cancer-related deaths worldwide. The treatment management of the already developed disease is however often time-consuming, expensive and rarely 100% effective. Therefore, the goal should be to start diagnosing and managing the diseased state as early as possible when cancer is still curable. The early cellular transformation events remain poorly understood as cancer-associated mutations have been found to be surprisingly prevalent in seemingly healthy tissues, suggesting the requirement for a potent trigger mechanism. With this project, I aim to study the early colonic transformation via a completely unique hypothesis and approach. My strategy is built on the emerging new “injury-triggered fetal-like state” concept guided by my host lab and the hypothesis that oncogenic mutations require transcriptional reprogramming to a more susceptible fetal-like state to trigger transformation. This hypothesis relies on the fact that the fetal-like state is observed during injury and also in subsets of tumors indicating that cellular reprogramming could play a prominent role in promoting oncogenic transformation. As a primary model system, I will make use of my extensive experience with cancer modeling via 3D human-derived organoids and CRISPR technology, and elevate these techniques by the state-of-the-art expertise available at the host lab and/or institution, such as in vivo orthotopic cell transplantation, epigenetic profiling, advanced CRISPR-screening methodology and clinical collaboration. By bringing together such intelligent methodology, I will be able to effectively investigate the role of injury-induced cellular reprogramming in the transformation of human colonic epithelium. The results of this work will shape the future directions of my own prospective lab, but also cancer research in general, promising major new implications on early cancer detection strategies.</t>
  </si>
  <si>
    <t>public health; colorectal cancer; mutation; transplantation</t>
  </si>
  <si>
    <t>https://doi.org/10.3030/101065478</t>
  </si>
  <si>
    <t>Sagittarius</t>
  </si>
  <si>
    <t>A PRECISION MEDICINE TRIAL LEVERAGING BLOOD-BASED TUMOR GENOMICS TO OPTIMIZE TREATMENT IN OPERABLE STAGE III AND HIGH-RISK STAGE II COLON CANCER PATIENTS - THE SAGITTARIUS TRIAL</t>
  </si>
  <si>
    <t>SAGITTARIUS aim to optimize the clinical management of locoregional stage II high-risk/stage III colon cancer (LRCC). Approximately half of all LRCC patients relapse within two years from time of curative surgery because of imaging-undetectable micro-metastatic residual disease (MMRD). Given the lack of reliable predictors of individual risk, LRCC patients are treated with a one-fits-all adjuvant chemotherapy. This gunshot approach results in either over- or under-treatment. Measuring circulating tumor DNA (ctDNA) in the patients’ bloodstream can diagnose MMRD. Retrospective studies show that ctDNA detection after surgery predicts cancer recurrence with high sensitivity and specificity. SAGITTARIUS will deploy a ctDNA assay to detect the absence, presence, or persistence of MMRD in individual patients. The diagnosis of MMRD will guide and personalize therapeutic interventions. SAGITTARIUS is a pragmatic trial whereby real-world patients are treated in two parallel trials based on their MMRD status and the genomic landscape of their tumors.  ctDNA positive patients are randomized to conventional or personalized targeted therapy. ctDNA negative patients are randomized to a physician-driven therapy or a Wait&amp;See strategy. The efficacy and effectiveness of this potentially ground-breaking new strategy of care will be measured via multiple outcomes, including safety and time to events variables,  patient-reported outcome measures, and health-economics evaluation. Since colon cancer deaths are usually associated with metastases rather than local disease, MMRD will also reclassify how this disease is perceived by clinicians. This new prism will allow for treatment to be better matched against the tumor biology, also allowing for better monitoring – via ctDNA – to assess disease evolution in each patient, minimizing harm and maximizing the odds of cure. This action is part of the Cancer Mission cluster of projects on ‘Diagnosis and treatment.</t>
  </si>
  <si>
    <t>surgery; DNA; colorectal cancer; personalized medicine</t>
  </si>
  <si>
    <t>Personalised care,  Personalised adjuvant therapy,  Quality of life,  Cost-effectiveness,  Circulating tumor DNA,  Liquid biopsy,  Colon cancer</t>
  </si>
  <si>
    <t>CONSORCIO MAR PARC DE SALUT DE BARCELONA (ES); FUNDACIO PRIVADA INSTITUT D'INVESTIGACIO ONCOLOGICA DE VALL-HEBRON (VHIO) (ES); SPOREDATA OU (EE); FONDAZIONE AIRC PER LA RICERCA SUL CANCRO ETS (IT); DIGESTIVE CANCERS EUROPE DICE (BE); UNIVERSITA COMMERCIALE LUIGI BOCCONI (IT); CONSORTIUM FOR GENOMIC TECHNOLOGIESSOCIETA BENEFIT SRL (IT); CHARITE - UNIVERSITAETSMEDIZIN BERLIN (DE); IFOM-ISTITUTO FONDAZIONE DI ONCOLOGIA MOLECOLARE ETS (IT)</t>
  </si>
  <si>
    <t>https://doi.org/10.3030/101104657</t>
  </si>
  <si>
    <t>DIASHUTTLE</t>
  </si>
  <si>
    <t>Raman Active, Smart Diatom Frustules as Next Generation Multimodal Theranostics for Safe and Superior Colorectal Cancer Treatment</t>
  </si>
  <si>
    <t>Colorectal cancer accounted for 12.7% of all new cancer diagnosis and 12.4% of all deaths due to cancer in European Union in 2020. Despite the advances in therapeutics, it is the most recurrent tumors in humans and third common cause of cancer-related deaths worldwide. The current treatment options include chemotherapy, radiation and surgery that are invasive and have side-effects. Also, the 1st and 2nd generation nanocarriers used in cancer therapy consisted of mono-component systems and failed due to lack of targeting molecules, remotely controlled therapeutics window, and patient-specific individualized platforms. The project DIASHUTTLE aims to develop a novel, next-generation, smart, multifunctional and multimodal, hybrid nanotheranostic platform consisting of biosilica extracted from living diatoms for simultaneous diagnosis, treatment, and therapy monitoring of colorectal cancer. It will combine magnetic nanoparticle core, surface deposited metallic gold nanoparticles, tumor targeting biomolecule folic acid, and natural source drug astaxanthin to facilitate different modes of therapy such as magnetically guided or ligand targeted drug delivery, magnetic hyperthermia, and photothermal therapy. It will also concurrently enable different modes of real-time monitoring such as Raman, surface enhanced Raman spectroscopy, magnetic resonance imaging, fluorescence, and photoluminescence. It is expected that the combination of different therapies will exhibit superior synergistic anti-cancer effect over monotherapy and reduce treatment delays by offering a safe and personalized approach to overcome the limitations of conventional cancer treatment. The proposed platform will lead to less toxicity due to the use of targeting molecule and natural materials, controlled drug release, and lower effective drug concentration. Additionally, the nutrient uptake and CO2 sequestration capability of diatoms will support circular bio-economy and self-sustainability.</t>
  </si>
  <si>
    <t>surgery; colorectal cancer; magnetic resonance imaging; nano-materials; spectroscopy</t>
  </si>
  <si>
    <t>Anti-cancer, Diatoms, Functionalization, Drug Delivery, Biosensing, Natural Resources, Circular Bio-economy</t>
  </si>
  <si>
    <t>SWEDISH ALGAE FACTORY AB (SE); CONSIGLIO NAZIONALE DELLE RICERCHE (IT)</t>
  </si>
  <si>
    <t>https://doi.org/10.3030/101106200</t>
  </si>
  <si>
    <t>SpicTrans</t>
  </si>
  <si>
    <t>Species-specific aspects in eukaryotic mRNA translation modulation and their implications in diseases</t>
  </si>
  <si>
    <t>mRNA translation is a universally conserved process consisting on translating the genetic code into proteins, the primary building blocks of all living organisms. Translation is mainly operated by the ribosome, a hybrid molecule made of RNAs and proteins. In most eukaryotes, at least two types of mRNA translation coexist in nearly all cells. Indeed, although the quasi totality of the proteins is translated in the cytosol by the cytosolic ribosome, a small yet essential fraction of mRNA translation can take place in the mitochondria, the cell’s power plant. While mitochondrial translation process has proven to be substantially species-specific, numerous species-specific structural and regulatory differences also exist in the cytosolic translation process in spite of their relative conservation among eukaryotic species and are yet to be elucidated. We will use various structural and molecular biology methods to investigate, from a disease-related perspective, several species-specific aspects of mRNA translation modulation in mammals and in pathogenic parasites from the family of kinetoplastids. Namely, 1- we will investigate the molecular roles of several kinetoplastid-specific proteins involved in translation and evaluate their validity as pharmacophores. 2- We will study mitochondrial translation in kinetoplastids and focus on its variable regulation in different forms of the parasites during their life-cycle (blood vs. insect stages). 3- We will study cytosolic mRNA scanning for the start-codon during translation initiation to i) understand its molecular basis in different types of mRNAs (native and modified mRNAs, natural or artificial), ii) and investigate its alteration in colorectal cancer caused by the absence of a ribosomal RNA modification. Results will advance our knowledge of species-specific mRNA translation and open new perspectives for developing treatments against various human diseases and infections (anti-parasites, cancer therapy, mRNA vaccines).</t>
  </si>
  <si>
    <t>proteins; vaccines; colorectal cancer; RNA; molecular biology</t>
  </si>
  <si>
    <t>Kinetopladtides, species-specific mRNA translation modulation, cytosolic ribosome, mitoribosome, ATP synthase, Kozak sequence, translation initiation, cryo-EM, form differentiation in trypanosomes</t>
  </si>
  <si>
    <t>https://doi.org/10.3030/101088541</t>
  </si>
  <si>
    <t>BIFCOLC-QS</t>
  </si>
  <si>
    <t>Quorum sensing as a tool to detect and target pro-oncogenic microbial biofilms associated with right-sided colorectal cancer</t>
  </si>
  <si>
    <t>Colorectal cancer (CRC) development and progression have been linked to the presence of pro-oncogenic bacterial strains in the intestine, such as Fusobacterium nucleatum, pks+ Escherichia coli and enterotoxigenic Bacteroides fragilis. These pathogenic bacteria produce toxins that can disrupt gut epithelial integrity resulting in heightened pro-inflammatory response, enhanced DNA mutations, and increased cell proliferation, which can eventually lead to adenoma formation. In addition, these bacterial pathogens show increased genotoxicity by forming invasive polymicrobial biofilms, thereby resulting in CRC development. Recently it has been reported that anatomical location plays a crucial role in CRC development, progression, microbial colonization, response to therapies and disease outcome. Indeed, right-sided CRC is generally associated with pro-oncogenic bacterial biofilms and is known to have an overall worse prognosis compared to left-sided CRC. Pathogenic bacteria use quorum sensing (QS) machinery in the gut for their communication, which is essential for biofilm formation. We aim to develop an intervention strategy employing QS machinery to engineer a probiotic bacterial strain with sensing and killing properties to detect and target these pro-oncogenic polymicrobial biofilms. The sensor device will detect autoinducers produced by pathogenic bacteria on encountering their biofilms, activating the killing device. The killing device expresses a biofilm degrading enzyme, Dispersin B, which will disrupt these biofilms and eventually kill the pathogenic bacteria residing in these biofilms by the type VI secretion system. These polymicrobial biofilms can act as a marker of CRC and help to understand the role of CRC-associated pathogenic bacteria in CRC development, which can eventually serve as a basis for developing future strategies for the diagnosis and treatment of CRC and other intestinal disorders associated with biofilms formed by pathogenic bacteria.</t>
  </si>
  <si>
    <t>bacteriology; DNA; colorectal cancer; mutation; enzymes</t>
  </si>
  <si>
    <t>Colorectal cancer, Gut microbiome, Synthetic biology, Quorum sensing and Biofilms</t>
  </si>
  <si>
    <t>https://doi.org/10.3030/101109251</t>
  </si>
  <si>
    <t>ONCODIR</t>
  </si>
  <si>
    <t>ONCODIR – Evidence-based Participatory Decision Making for Cancer Prevention through implementation research</t>
  </si>
  <si>
    <t>Colorectal cancer (CRC) is one of the most common cancer types and its increased occurrence may be attributable to adverse health behaviors, especially in lower socioeconomic status populations. Stemming from the specific risk factors identified with CRC, ONCODIR integrates multidisciplinary research methods from health policy analytics; social and behavioural science; AI-powered multi-omics and retrospective data analytics as well as decision support theories to deliver evidence-based cancer prevention programmes and innovative AI-powered personalised prevention approaches. ONCODIR recognises that the evaluation of the ONCODIR prevention programmes needs to address cost effectiveness, affordability and cost benefit parameters. Thus it will also investigate cost balancing and demand generating financial schemes that will lead to enhanced CRC prevention programmes. The coherent technological ecosystem that ONCODIR is developing is based on robust AI trustworthiness and privacy preserving principles to deploy recommendation services that will be specified by citizens, health policy actors and SSH experts, during three design thinking workshops. SSH research will address aspects such as the life-status, nutritional and social habits in tandem with Economics, Sociology and Local/Regional Cultural identity and Ethics. ONCODIR’s results will be validated in three Laboratory Integration Tests (LITs) and three Large-scale Intervention Pilots (LIPs) in five EU member states, with the active involvement of medical scientists, health care providers, foundations and  consortium experts. The ONCODIR consortium is composed of complementary partners, coming from multidisciplinary research, technological and SSH domains, with a proven track record of high-quality research capacity. The carefully structured workplan, embodies a holistic approach toward meeting the ONCODIR objectives and delivering feasible policy-supporting outcomes of significant exploitation potential. This action is part of the Cancer Mission cluster of projects on ‘Prevention and early detection.</t>
  </si>
  <si>
    <t>sociology; oncology; ecosystems</t>
  </si>
  <si>
    <t>Artificial Intelligence, Decision Support Systems, Privacy, Trustworthy AI, Big Data, Healthcar, Primary Prevention, Intelligent Systems</t>
  </si>
  <si>
    <t>FUNDACION PARA LA INVESTIGACION DEL HOSPITAL CLINICO DE LA COMUNITAT VALENCIANA, FUNDACION INCLIVA (ES); UNISYSTEMS LUXEMBOURG SARL (LU); ETHNIKO KENTRO EREVNAS KAI TECHNOLOGIKIS ANAPTYXIS (EL); DIADIKASIA BUSINESS CONSULTING SYMVOULOI EPICHEIRISEON AE (EL); PAGALBOS ONKOLOGINIAMS LIGONIAMS ASOCIACIJA (LT); CATALINK LIMITED (CY); ARISTOTELIO PANEPISTIMIO THESSALONIKIS (EL); INSTITUT CATALA D'ONCOLOGIA (ES); SYNYO GmbH (AT); BEIA CONSULT INTERNATIONAL SRL (RO); UNIVERSIDAD DE LA RIOJA (ES); YPOURGEIO YGEIAS (EL); EY ADVISORY SPA (IT); EUROPAISCHE VEREINIGUNG DER GASTROINTESTINALEN ONKOLOGIE(EUROPEAN SOCIETY OF DIGESTIVE ONCOLOGY - ESDO) (AT); EXUS SOFTWARE MONOPROSOPI ETAIRIA PERIORISMENIS EVTHINIS (EL); AGENZIA REGIONALE PER LA SALUTE ED IL SOCIALE (IT); REGIONAL DEVELOPMENT FUND OF CENTRAL MACEDONIA (EL); LIETUVOS SVEIKATOS MOKSLU UNIVERSITETAS (LT); FUNDATIA YOUTH CANCER EUROPE (RO); EUROPEAN FORUM FOR PRIMARY CARE (NL); EUROPEAN CANCER PATIENT COALITION (BE); EUROPEAN REGIONAL AND LOCAL HEALTH AUTHORITIES ASBL (BE); INSTITUTUL ONCOLOGIC PROF. DR. ALEXANDRU TRESTIOREANU BUCURESTI (RO); LIETUVOS RESPUBLIKOS SVEIKATOS APSAUGOS MINISTERIJA (LT); NUTRINOMICS (BE); INNOVATION SPRINT (BE); EREVNITIKO PANEPISTIMIAKO INSTITOUTO SYSTIMATON EPIKOINONION KAI YPOLOGISTON (EL)</t>
  </si>
  <si>
    <t>https://doi.org/10.3030/101104777</t>
  </si>
  <si>
    <t>FLAMINCO</t>
  </si>
  <si>
    <t>Therapeutic discovery for Inflammatory Bowel Disease</t>
  </si>
  <si>
    <t>Inflammatory Bowel Disease (IBD) – a major cause of colorectal cancer (CRC) and a huge socioeconomic burden in Europe and beyond. IBD comprises diseases that are characterized by chronic inflammation in the gastrointestinal tract and includes ulcerative colitis (UC) and Crohn’s disease (CD). These diseases are lifelong, causing debilitating symptoms and can be life-threatening. IBD is caused by an interplay between the patient’s genetic predisposition, immune responses and environmental factors. Chronic inflammation with fibrosis is the key driver of disease complications such as stenosis, abscess formation and colon cancer. IBD affects about 3.2 million people in Europe. IBD patients have an increased risk of CRC caused mainly by chronic intestinal inflammation leading to pro-neoplastic effects. In fact, IBD patients have an alarming 2- to 5- fold increased risk of developing CRC compared to the general population. Despite many treatment options, there is no cure for IBD. The IBD health economic burden in Europe is high and estimated at over 5B €/year. It is widely accepted that to overcome the challenges and to break through the “therapeutic ceiling” combination therapies or completely novel approaches will be needed. Due to the increasing incidence and prevalence and associated burden of IBD, the lack of effective long-term treatment options and the associated risks including CRC; IBD remains an important unmet medical need with an urgent need for novel therapies that can improve patient outcome. Here we will explore the use of a completely novel class of molecules exploiting a unique first-in-class mechanism-of-action and validate their efficacy as a therapeutic for IBD. Proof-of-concept studies will be performed in state-of-the-art mouse models. The data obtained will represent a robust data package towards IND for this indication. We propose a novel therapeutic option for IBD that has the potential to address this important unmet medical need.</t>
  </si>
  <si>
    <t>https://doi.org/10.3030/101122510</t>
  </si>
  <si>
    <t>MITI 2</t>
  </si>
  <si>
    <t>Gut Microbiota-Induced Tregs for Inflammatory-Bowel-Disease (IBD) Immunotherapy (MITI2)</t>
  </si>
  <si>
    <t>Our project focuses on the regulatory properties of a subset of microbiota-specific TR1-like regulatory T (Treg) cells, for which we have already shown an unprecedented association with the clinical outcome of patients in various inflammatory diseases, for a therapeutic use in inflammatory bowel diseases (IBD). IBD is a disabling chronic inflammatory process that affects young individuals and causes many life-altering symptoms, and represents a risk factor for colon cancer.  Existing treatments are complex, with most people requiring lifelong medications as well as dietary and lifestyle modifications, and some requiring surgery. In this context, the development of new therapeutic approaches appears essential and immunotherapy and cell-based therapy are particularly promising strategies for this disease.Teams from Nantes have a strong expertise in the field of human immunology, mucosal immunology and immunotherapeutic strategies applied to various pathological conditions, including gut inflammatory diseases. They recently identified a novel microbiota-induced Treg subset, associated with good prognosis in IBD patients, thus representing a promising candidate for innovative immunotherapeutic approaches. Based on the limitation to develop immunotherapy approach for human diseases by using animal models due to immune system specificities/differences and ethical considerations, we opted for the development of an ex vivo human preclinical model that will reconstitute the physiological complexity of the human gut. Teams from Strasbourg have a strong experience and already set-up models of organoids in different pathological systems, that will perfectly fit to be used as ex vivo preclinical models for this project.This proposal aims thus at providing a pre-clinical package including i) the proof of concept that a cellular immunotherapy using the identified Tregs subset represents a treatment for IBDs and ii) the reglementary pre-clinical in vitro and in vivo toxicity.</t>
  </si>
  <si>
    <t>inflammatory diseases; pharmaceutical drugs; inflammatory bowel disease; colorectal cancer; immunotherapy</t>
  </si>
  <si>
    <t>Immunotherapy, Inflammatory-Bowel-Disease, T-reg, Organoïd</t>
  </si>
  <si>
    <t>HORIZON-HLTH-2022-DISEASE-06-02-two-stage</t>
  </si>
  <si>
    <t>Pre-clinical development of the next generation of immunotherapies for diseases or disorders with unmet medical needs</t>
  </si>
  <si>
    <t>INSTITUT NATIONAL DE LA SANTE ET DE LA RECHERCHE MEDICALE (FR); METATISSUE - BIOSOLUTIONS, LDA (PT); HOCHSCHULE KAISERSLAUTERN (DE); INSERM TRANSFERT SA (FR); FONDATION DE COOPERATION SCIENTIFIQUE (FR); BEONCHIP SL (ES); CENTRE NATIONAL DE LA RECHERCHE SCIENTIFIQUE CNRS (FR)</t>
  </si>
  <si>
    <t>https://doi.org/10.3030/101080445</t>
  </si>
  <si>
    <t>Microb-AI-ome</t>
  </si>
  <si>
    <t>Federated artificial intelligence for privacy-preserving international stratification of colorectal cancer patients</t>
  </si>
  <si>
    <t>In the EU, 1 in 35 women and 1 in 23 men will be diagnosed with colorectal cancer (CRC) in their life span (ca. 340,000 cases and 156,000 deaths in 2020) causing an annual economic burden of ca. 20 billion EUR. Identifying CRC early enables better treatment options. Screening usually entails a quantitative faecal immunological test (FIT) to predict the need of colonoscopy for the detection of colorectal lesions, an expensive and invasive procedure. We aim to predict this need with specificity increased by &gt;20 percentage points by using metagenomic microbiomes. We hypothesise that computational microbiome profiles extracted using artificial intelligence (Al) technology will allow for optimised personal therapy stratification. However, clinicians do not have access to broad microbiome data. With Microb-AI-ome, we will develop a novel kind of computational stratification technology to enable microbiome-enhanced precision medicine of CRC. Metagenomic microbiome data to date is distributed over many national registries, and privacy regulations are hindering its effective integration. With Microb-AI-ome, we will overcome this barrier by establishing the first privacy-preserving federated big data network in CRC research. We will integrate isolated, national databases into one international federated database network - rather than a cloud - covering metagenomes for over 5,000 individuals screened for CRC, and an expected total of 100,000 by 2026. Microb-AI-ome ensures that no sensitive patient data will leave the safe harbours of the local databases while still allowing for the classification of clinical CRC phenotypes, which we will demonstrate in clinical practice allowing regulatory bodies to adopt evidence-based guidelines. Our consortium combines expertise in CRC and its treatment, microbiomics, artificial intelligence, software development, and privacy protection to close the gap between privacy and big data in international medical research.</t>
  </si>
  <si>
    <t>artificial intelligence; big data; colorectal cancer; personalized medicine; microbiology</t>
  </si>
  <si>
    <t>privacy by design, federated database network, colorectal cancer, microbiomes</t>
  </si>
  <si>
    <t>HORIZON-HLTH-2022-TOOL-12-01-two-stage</t>
  </si>
  <si>
    <t>Computational models for new patient stratification strategies</t>
  </si>
  <si>
    <t>UNIVERSITY OF HAMBURG (DE)</t>
  </si>
  <si>
    <t>GNOME DESIGN SRL (RO); TP21 GMBH (DE); ASSISTANCE PUBLIQUE HOPITAUX DE PARIS (FR); UNIVERSITY OF HAMBURG (DE); INSTITUT NATIONAL DE RECHERCHE POUR L'AGRICULTURE, L'ALIMENTATION ET L'ENVIRONNEMENT (FR); MATER MISERICORDIAE UNIVERSITY HOSPITAL (IE); UNIVERSITY COLLEGE CORK -  NATIONAL UNIVERSITY OF IRELAND, CORK (IE); RESEARCH INSTITUTE AG &amp; CO KG (AT)</t>
  </si>
  <si>
    <t>https://doi.org/10.3030/101079777</t>
  </si>
  <si>
    <t>PERSEUS</t>
  </si>
  <si>
    <t>2D Material-Based Multiple Oncotherapy Against Metastatic Disease Using a Radically New Computed Tomography Approach</t>
  </si>
  <si>
    <t>PERSEUS intends to implement a novel nanotechnology-based cancer therapy for deep-seated clinically unmanageable, drug-resistant and metastatic tumours. Practical use of nanotechnology in clinical cancer care is still in its infancy with a full potential yet to be realized. The therapy is based on a novel nano-system (NS) made of multifunctional 2D layered nanocrystals. The NS enables, under activation by computed tomography (CT), an effective multimodal therapy with minimal or no adverse effects.  This novel paradigm uses CT not to eradicate cancer, but to trigger and to image the NS that locally activates non-mutagenic oncotherapies. The therapies delivered are excited by the conversion of low energy X-rays (i.e., CT) into heat, reactive oxygen species and radiosensitizing agents. X-ray irradiation can also induce immunogenic cell death with the exposure or release of neo-antigens to trigger an anti-cancer immune response. The use of X-rays makes it possible to reach deep-seated tumours that are inaccessible by visible or near-infrared light-based therapies. In other words, CT is the spark that lights the match. This is a radical vision for an ambitious and high-risk project. The current proposal targets a range of cancer types including metastatic triple negative breast cancer, hepatocellular carcinoma, colorectal cancer, pancreatic ductal adenocarcinoma. The NS is biocompatible and also totally inactive in absence of CT radiation, i.e. the NS becomes active only where the CT beam is delivered so minimizing side effects at distal sites.The therapy is agnostic to the type of cancer and to gender incidence because it doesn't affect the body biochemistry. This is a second change of paradigm. PERSEUS vision is pursued by a multidisciplinary team composed of physicists, chemists, chemical engineers, biologists, physicians, pharmacologists and radiologists working together to develop an innovative nanotechnological approach to address unmet clinical needs.</t>
  </si>
  <si>
    <t>prostate cancer; computed tomography; breast cancer; colorectal cancer; pancreatic cancer</t>
  </si>
  <si>
    <t>EIC</t>
  </si>
  <si>
    <t>QED FILM &amp; STAGE PRODUCTIONS LTD (UK); CONSIGLIO NAZIONALE DELLE RICERCHE (IT); WIGNER FIZIKAI KUTATOKOZPONT (HU); BEDIMENSIONAL SPA (IT); KAROLINSKA INSTITUTET (SE); TECHNION - ISRAEL INSTITUTE OF TECHNOLOGY (IL); UNIVERSIDAD DE VIGO (ES)</t>
  </si>
  <si>
    <t>https://doi.org/10.3030/101099423</t>
  </si>
  <si>
    <t>DISCERN</t>
  </si>
  <si>
    <t>Discovering the causes of three poorly understood cancers in Europe</t>
  </si>
  <si>
    <t>"The overall goal of DISCERN is to understand the causes of three poorly understood cancers in Europe; renal, pancreatic and colorectal cancer, and help to explain their geographical distribution, including their high incidence in central and eastern Europe. This will be achieved by combining large-scale European biorepositories comprising population-based cohorts and tumour case-series with state-of-the-art molecular profiling techniques and machine learning approaches. In particular, DISCERN will identify potential new causal risk factors for the three cancers using novel exposomics and proteomics scans, as well detailed geospatial and environmental exposure information from 16 large-scale epidemiological cohorts including almost 900,000 individuals. It will also explore biological mechanisms on how these risk factors are potentially causing these cancer types with a focus on promoting factors in normal tissues using deep sequencing, single cell multi-omics and spatial proteomics. The causal effects of identified cancer risk factors and the cellular signalling responses they trigger will be further evaluated using a panel of stem cells and colon, renal and pancreatic 3D organoids. The results from DISCERN will be disseminated to citizens, patients and policy makers through collaborating patient and participant organizations. DISCERN will provide the critical evidence base required to develop new prevention strategies to tackle the growing burden of renal, pancreatic and colorectal cancer in Europe.This action is part of the Cancer Mission cluster of projects on ""Understanding""."</t>
  </si>
  <si>
    <t>proteomics; oncology</t>
  </si>
  <si>
    <t>Cohorts, Exposome, Biobanks, Disease determinants, Risk factors, Proteomics, Genomics, Patient Advocacy, Mechanistic Studies, Colorectum, Pancreas, Kidney</t>
  </si>
  <si>
    <t>HORIZON-MISS-2021-CANCER-02-03</t>
  </si>
  <si>
    <t>Better understanding of the impact of risk factors and health determinants on the development and progression of cancer</t>
  </si>
  <si>
    <t>NARODOWY INSTYTUT ONKOLOGII IM. MARII SKLODOWSKIEJ-CURIE -PANSTWOWY INSTYTUT BADAWCZY (PL); UNIVERSITETET I TROMSOE - NORGES ARKTISKE UNIVERSITET (NO); TARTU ULIKOOL (EE); UNIVERSITEIT LEIDEN (NL); KUNGLIGA TEKNISKA HOEGSKOLAN (SE); Masarykova univerzita (CZ); IMPERIAL COLLEGE OF SCIENCE TECHNOLOGY AND MEDICINE (UK); PANCREATIC CANCER EUROPE (BE); DIGESTIVE CANCERS EUROPE DICE (BE); INSTITUT CATALA D'ONCOLOGIA (ES); UNIVERSITA DEGLI STUDI DI TORINO (IT); STICHTING IKCC (NL); FUNDACIO INSTITUT DE RECERCA BIOMEDICA (IRB BARCELONA) (ES); INSTYTUT MEDYCYNY PRACY IMIENIA PROF. DRA MED. JERZEGO NOFERA W LODZI (PL); THE CHANCELLOR, MASTERS AND SCHOLARS OF THE UNIVERSITY OF OXFORD (UK); UNIVERSITEIT UTRECHT (NL); INSTITUT NATIONAL DE RECHERCHE POUR L'AGRICULTURE, L'ALIMENTATION ET L'ENVIRONNEMENT (FR); CENTRE INTERNATIONAL DE RECHERCHE SUR LE CANCER (FR); FUNDACIO INSTITUT D'INVESTIGACIO BIOMEDICA DE BELLVITGE (ES); INSTITUTO NEUROLOGICO MEDITERRANEO NEUROMED SOCIETA PER AZIONI (IT)</t>
  </si>
  <si>
    <t>https://doi.org/10.3030/101096888</t>
  </si>
  <si>
    <t>ONCOSCREEN</t>
  </si>
  <si>
    <t>A European “shield” against colorectal cancer based on novel, more precise and affordable risk-based screening methods and viable policy pathways</t>
  </si>
  <si>
    <t>With Colorectal Cancer (CRC) being accountable for 12.4% of all deaths due to cancer, and with only 14% of EU citizens participating in screening programmes, there is an urgent need for accurate, non-invasive, cost-effective screening tests based on novel technologies and an increased awareness on the disease and its detection. Furthermore, personalized approaches for screening are needed, to consider genetic and other socioeconomic variables and environmental stressors that lead to different onsets of the disease. ONCOSCREEN responds to these challenges by developing a risk-based, population-level stratification methodology for CRC, to account for genetic prevalence, socio-economic status, and other factors. It complements this methodology by a) developing a set of novel, practical, and low-cost screening technologies with high sensitivity and specificity, b) leveraging AI to improve existing methodologies for CRC screening, allowing for the early detection of polyps and provision of a personalized risk status stratification, and c) providing a mobile app for self-monitoring and CRC awareness raising. Furthermore, ONCOSCREEN develops an Intelligent Analytics dashboard for policy makers facilitating effective policy making at regional and national levels. Through a multi-level campaign, the above-mentioned solutions are tested and validated. For the clinical solutions specifically, a clinical validation study has been planned with the participation of 4100 enrolled patients/citizens. To ensure the adoption of the developed solutions by the healthcare systems, their cost-effectiveness and financial viability will be assessed. The 48-months duration project will be implemented by a multidisciplinary consortium comprising of 38 partners, including technical solutions providers, hospitals, Ministries of Health as policy makers, legal and ethics experts, Insurance companies, involving actively end-users/citizens in all phases of implementation through targeted workshops. This action is part of the Cancer Mission cluster of projects on ‘Prevention, including Screening.</t>
  </si>
  <si>
    <t>Colorectal cancer screening, early detection, Health economics, Health Technology assessment</t>
  </si>
  <si>
    <t>EXUS SOFTWARE MONOPROSOPI ETAIRIA PERIORISMENIS EVTHINIS (EL)</t>
  </si>
  <si>
    <t>UNIVERSIDADE DO MINHO (PT); VLAAMSE INSTELLING VOOR TECHNOLOGISCH ONDERZOEK N.V. (BE); ROZENBAUM KONSULTING (BG); TIMELEX (BE); SCIENTIFIC ACADEMY FOR SERVICE TECHNOLOGY EV (DE); EUROPACOLON PORTUGAL- ASSOCIACAO DE LUTA CONTRA O CANCRO DO INTESTINO (PT); ETHNIKO KENTRO EREVNAS KAI TECHNOLOGIKIS ANAPTYXIS (EL); LOUWEN ROGIER (NL); MEDIZINISCHE UNIVERSITAT GRAZ (AT); PAGALBOS ONKOLOGINIAMS LIGONIAMS ASOCIACIJA (LT); CATALINK LIMITED (CY); UNIVERSITE DE FRANCHE-COMTE (FR); UNIVERSITATSKLINIKUM SCHLESWIG-HOLSTEIN (DE); BEIA CONSULT INTERNATIONAL SRL (RO); UNIVERSIDAD DE LA RIOJA (ES); YPOURGEIO YGEIAS (EL); EY ADVISORY SPA (IT); AGENCIA ESTATAL CONSEJO SUPERIOR DE INVESTIGACIONES CIENTIFICAS (ES); EUROPAISCHE VEREINIGUNG DER GASTROINTESTINALEN ONKOLOGIE(EUROPEAN SOCIETY OF DIGESTIVE ONCOLOGY - ESDO) (AT); EXUS SOFTWARE MONOPROSOPI ETAIRIA PERIORISMENIS EVTHINIS (EL); ELLINIKI ETAIREIA OGKOLOGIAS PEPTIKOU (EL); LIETUVOS SVEIKATOS MOKSLU UNIVERSITETAS (LT); MEDIZINISCHE UNIVERSITAT INNSBRUCK (AT); FUNDATIA YOUTH CANCER EUROPE (RO); FIRALIS (FR); GIE AXA (FR); AINIGMA TECHNOLOGIES (BE); INSTITUTO PORTUGUES DE ONCOLOGIA DO PORTO FRANCISCO GENTIL, EPE (PT); VOOGD SANNE (NL); INSTITUTUL ONCOLOGIC PROF. DR. ALEXANDRU TRESTIOREANU BUCURESTI (RO); TILBURG UNIVERSITY- UNIVERSITEIT VAN TILBURG (NL); UNIVERSITAETSMEDIZIN DER JOHANNES GUTENBERG-UNIVERSITAET MAINZ (DE); TECHNION - ISRAEL INSTITUTE OF TECHNOLOGY (IL); LIETUVOS RESPUBLIKOS SVEIKATOS APSAUGOS MINISTERIJA (LT); INNOVATION SPRINT (BE); ASSOCIATION GERCOR (FR); EREVNITIKO PANEPISTIMIAKO INSTITOUTO SYSTIMATON EPIKOINONION KAI YPOLOGISTON (EL); UNIVERSITAET zu LUEBECK (DE); KONNEKT ABLE TECHNOLOGIES LIMITED (IE); CARR COMMUNICATIONS LIMITED (IE)</t>
  </si>
  <si>
    <t>https://doi.org/10.3030/101097036</t>
  </si>
  <si>
    <t>DIOPTRA</t>
  </si>
  <si>
    <t>EARLY DYNAMIC SCREENING FOR COLORECTAL CANCER VIA NOVEL PROTEIN BIOMARKERS REFLECTING BIOLOGICAL INITIATION MECHANISMS</t>
  </si>
  <si>
    <t>DIOPTRA aims to introduce a front-line screening tool that will consider risk factors and protein biomarkers for pinpointing individuals at a high risk for colorectal cancer (CRC) incidence. Tissue &amp; blood samples will be examined towards a discriminative set of prognostic proteins that are detectable via standard bloodwork and can indicate a need for further evaluation (i.e. colonoscopy). Other data (e.g. medical, behavioural) will also be considered as potential risk factors. Artificial intelligence (AI) will be leveraged for assessing prognostic power, while personalised behavioural change will be promoted based on modifiable risk factors. Given the low citizen participation on CRC screening across EU, DIOPTRA seeks to broaden the evaluated population, boosting participation rates and bypassing age screening thresholds. This action is part of the Cancer Mission cluster of projects on ‘Prevention, including Screening’.</t>
  </si>
  <si>
    <t>artificial intelligence; proteins; colorectal cancer; civil society</t>
  </si>
  <si>
    <t>Colorectal Cancer</t>
  </si>
  <si>
    <t>UAB TERAGLOBUS (LT); I2GROW INNOVATION TO GROW SRL (IT); FUNDACION BURGOS POR LA INVESTIGACION DE LA SALUD (ES); KOMITEEN FOR SUNDHEDSOPLYSNING (DK); VILABS (CY) LTD (CY); CAMBRIDGE MEDICAL ACADEMY LTD (UK); MEDIZINISCHE UNIVERSITAT GRAZ (AT); BLOKS ZDRAVNI I SOTSIALNI GRIZHI EOOD (BG); REGION SYDDANMARK (DK); ETHNIKO KAI KAPODISTRIAKO PANEPISTIMIO ATHINON (EL); TECREANDO B.V. (NL); CSCY COMPUTER SOLUTIONS CYPRUS LTD (CY); SMARTSOL SIA (LV); GENIKO ANTIKARKINIKO OGKOLOGIKO NOSOKOMEIO ATHINON O AGIOS SAVVAS (EL); Univerzitetni klinicni center Maribor (SI); REGION MIDTJYLLAND (DK); PROTAVIO MONOPROSOPI E.P.E (EL); D.TSAKALIDIS-G.DOMALIS OE (EL); LINAC-PET SCAN OPCO LIMITED (CY); CENTRE HOSPITALIER UNIVERSITAIRE DE LIEGE (BE); AINIGMA TECHNOLOGIES (BE); CSI CENTER FOR SOCIAL INNOVATION LTD (CY); PANEPISTIMIO IOANNINON (EL); SPHYNX TECHNOLOGY SOLUTIONS AG (CH); EREVNITIKO PANEPISTIMIAKO INSTITOUTO SYSTIMATON EPIKOINONION KAI YPOLOGISTON (EL); NETCOMPANY-INTRASOFT SA (LU); FEDERATION EUROPEENNE DES HOPITAUX ET DES SOINS DE SANTE (BE); MARTEL GMBH (CH); ARTHUR'S LEGAL BV (NL)</t>
  </si>
  <si>
    <t>https://doi.org/10.3030/101096649</t>
  </si>
  <si>
    <t>GLYCOTwinning</t>
  </si>
  <si>
    <t>GLYCOTwinning: Building Networks to Excel in Glycosciences</t>
  </si>
  <si>
    <t>Glycoscience is a multidisciplinary research area focusing on the role of glycans in health and disease. The field is expanding rapidly worldwide, driving innovation in biomedical sciences and becoming an essential part of modern science, including medicine, and providing bases for understanding human diseases and tools for personalized medicine. GLYCOTwinning is a capacity-building network with the ambitious goal to provide a breakthrough in the research of the Applied Biomolecular Sciences Unit, NOVA University Lisbon (UCIBIO-NOVA), from chemistry to microbiology, immunology and biomedicine.To achieve excellence, UCIBIO-NOVA needs further synergies, to be acquired through networking with top-class partners: IMPERIAL, LUMC and CICbioGUNE. GLYCOTwinning will i) Promote scientific excellence and innovation in Glycoscience; ii) Empower researchers’ capacity and creativity; iii) Strengthen research management and administration skills; iv) Raise dissemination activities; v) Boost reputation, research profile and attractiveness.GLYCOTwinning brings synergy and multidisciplinarity in cutting-edge scientific methodologies: glycan microarrays, advanced electrophoresis, high-resolution mass spectrometry and Nuclear Magnetic Resonance, to decode sugar recognition by glycan-binding proteins involved in disease. Through GLYCOTwinning, UCIBIO-NOVA will reinforce its research capacity, expanding its current R&amp;D+I profile to dissect glycan-protein interactions, from the atomic and molecular levels to the cellular context, boosting the development of innovative glycan-based tools, diagnosis, and therapies. Furthermore, GLYCOTwinning will integrate its objectives in a project that explores glycan-protein interactions of the human microbiome in colorectal cancer, validating a GLYCOTwinning ToolBox, creating new knowledge, innovation and opening new research avenues for the widest dissemination and exploitation, with long term scientific and societal impact.</t>
  </si>
  <si>
    <t>proteins; colorectal cancer; personalized medicine; electrophoresis; mass spectrometry</t>
  </si>
  <si>
    <t>glycan-protein interactions,  glycan recognition,  lectins and adhesins,  cancer and microbiome</t>
  </si>
  <si>
    <t>ACADEMISCH ZIEKENHUIS LEIDEN (NL); IMPERIAL COLLEGE OF SCIENCE TECHNOLOGY AND MEDICINE (UK); ASOCIACION CENTRO DE INVESTIGACION COOPERATIVA EN BIOCIENCIAS (ES); UNIVERSIDADE NOVA DE LISBOA (PT)</t>
  </si>
  <si>
    <t>https://doi.org/10.3030/101079417</t>
  </si>
  <si>
    <t>ColoMARK</t>
  </si>
  <si>
    <t>Identification and development of novel colorectal cancer biomarkers via state-of-the-art liquid biopsy approaches</t>
  </si>
  <si>
    <t>The ColoMARK network integrates 17 teams with multidisciplinary expertise (omics, epidemiology, microbiome, circulating tumour DNA, bioinformatics, assay development, circulating RNAs, circulating tumour cells, tumour profiling, clinics) that will take advantage of the assets conferred by novel liquid biopsy strategies to provide complementary and comprehensive know-how on the features required to successfully fulfil the objectives of ColoMARK: 1) to foster a next generation of scientists that can address the challenges of colorectal cancer biomarker development. The network is enforced by pre-existing collaborations from COST Action TransColonCan, and enhanced by the participation of non-academic entities, who will play an essential role in the cross-sectoral and transversal training of the researchers. It is our purpose to provide a personalised training programme that builds on the knowledge offered by the participants to produce future cross-sectoral leadership and a sustainable initiative of excellent research that enhances the competitiveness of European researchers; 2) to achieve maximum impact by appropriate dissemination, patient and public engagement, and results exploitation, activities that will be embedded in the training of the researchers. Given the promising perspectives of liquid biopsy approaches for the future of cancer prevention and management, ColoMARK will constitute an opportunity to reach outstanding scientific, technological and societal impact in a field highly relevant to Horizon Europe´s priorities in cancer, therefore enhancing European competitiveness in R&amp;I; 3) to advance in colorectal cancer understanding by producing outstanding, synergistic research. As the main scientific aim of ColoMARK, ten tailored ground-breaking research projects, only possible in the context of ColoMARK, will be undertaken for the identification and validation of better risk, prognostic and monitoring colorectal cancer biomarkers.</t>
  </si>
  <si>
    <t>DNA; epidemiology; colorectal cancer; RNA; microbiology</t>
  </si>
  <si>
    <t>Colorectal Cancer,  Genomics,  Circulating tumour cells,  ctDNA,  exosomes,  RNA biomarkers,  Liquid biopsy</t>
  </si>
  <si>
    <t>FUNDACION PUBLICA GALEGA INSTITUTO DE INVESTIGACION SANITARIA DE SANTIAGO DE COMPOSTELA (ES)</t>
  </si>
  <si>
    <t>ACADEMISCH ZIEKENHUIS LEIDEN (NL); HEINRICH-HEINE-UNIVERSITAET DUESSELDORF (DE); UNIVERSITY COLLEGE DUBLIN, NATIONAL UNIVERSITY OF IRELAND, DUBLIN (IE); MEDIZINISCHE UNIVERSITAT GRAZ (AT); EUROPEAN ASSOCIATION FOR CANCER RESEARCH (UK); UNIVERSIDAD DE GRANADA (ES); UNIVERSIDAD DE SANTIAGO DE COMPOSTELA (ES); SERVIZO GALEGO DE SAUDE (ES); QIAGEN GMBH (DE); FUNDACIO DE RECERCA CLINIC BARCELONA-INSTITUT D INVESTIGACIONS BIOMEDIQUES AUGUST PI I SUNYER (ES); DESTINA GENOMICA SLNE (ES); GenomeScan B.V. (NL); UNIVERSITAT DE BARCELONA (ES); IIGM FOUNDATION (IT); CENTRE INTERNATIONAL DE RECHERCHE SUR LE CANCER (FR); FUNDACION PUBLICA GALEGA INSTITUTO DE INVESTIGACION SANITARIA DE SANTIAGO DE COMPOSTELA (ES)</t>
  </si>
  <si>
    <t>https://doi.org/10.3030/101072448</t>
  </si>
  <si>
    <t>AI CUrES</t>
  </si>
  <si>
    <t>AI to predict Cancer metastasis using Ultra-Echo-Sono imaging</t>
  </si>
  <si>
    <t>Cancer metastasis is the leading cause of death within tumor disease and is currently an unmet clinical need. This dramatic clinical evidence requires immediate action in terms of early diagnosis and then pre-emptive therapies, not only for the primary tumor, but especially at the first stages of metastasis formation. Metastasis is the result of a complex mechanism, still under study, which involves the trafficking of biological materials, in particular extracellular vesicles (EVs), from the primary tumor site towards other tissues.The project AI CUrES aims to propose novel methodologies for early diagnosis of metastasis, by gaining new knowledge at the early stage of their formation with a real-time and predictive approach. This work has the future vision of predicting possible patient’s outcomes and helping to set timely pre-emptive therapies. I believe that this is possible by exploiting the EVs specifically produced by the primary tumor, here by colorectal cancer (CRC). In AI CUrES, such EVs will be tagged by specific nanosized-contrast agents and their trafficking in biological media reported by an innovative multi-modal bioimaging technology having high resolution, deep tissue penetration, real-time and molecular characteristics. The collected images of EVs trafficking towards recipient cells or tissues will be refined and further elaborated by artificial intelligence algorithms, with the aim to predict the possible metastasis development from a starting CRC tumor mass.AI CuRES will prove the efficacy of this approach by enabling, as expected outcomes, deep scientific knowledge on metastasis formation mechanisms and demonstrating a breakthrough innovation in bioimaging technologies and digital tools for health monitoring and diagnosis of oncological patients. The results can be also useful in other tumors leading to metastasis and to empower Europe towards digital tools for predictive diagnosis.</t>
  </si>
  <si>
    <t>artificial intelligence; cell biology; colorectal cancer</t>
  </si>
  <si>
    <t>https://doi.org/10.3030/101081529</t>
  </si>
  <si>
    <t>ACHILLEUS</t>
  </si>
  <si>
    <t>Next-Generation Drug Discovery Platform for Targeting Cancer Stem Cell Pathways</t>
  </si>
  <si>
    <t>Colorectal cancer (CRC) is one of the most frequent cancers with a high burden on society. In Europe alone, more than 340,000 people are diagnosed with colorectal cancer each year. While treatment options of CRC have expanded over the last decades, the survival rates of patients suffering from advanced-stage cancers remain poor. Stemness of neoplastic cells has been proposed as a major factor in treatment resistance and high relapse rates, however, drugs targeting stem cell signaling pathways in cancer are still lacking today. We propose developing and validating a new drug discovery platform based on patient-derived organoids (PDOs) and machine learning-assisted phenotypic target validation and drug discovery. Using this platform, we have previously shown that we can identify a broad spectrum of phenotypes beyond lethality, including drug-induced changes in stemness of PDOs. As part of the EIC Open Transition project, we will validate our next-generation platform for identifying therapeutics to target stem cell signaling pathways in CRC. Based on results by us showing that an interaction of MEK and Wnt signaling shifts the balance between stemness and differentiated cells, we will target Wnt pathways as a demonstrator for the technology. The ACHILLEUS project targets critical vulnerabilities in cancer and is based on technologies and approaches developed during previous ERC Advanced and ERC Proof-of-Concept grant-funded projects. The project?s ultimate aim is to spin out a NewCo as a phenotypic drug discovery platform for targeting cancer stem cell pathways.</t>
  </si>
  <si>
    <t>drug discovery; cell signaling; stem cells; colorectal cancer</t>
  </si>
  <si>
    <t>Drug discovery, phenotypic drug discovery, machine learning and computer vision, stem cell signaling, Wnt signaling, high-throughput biology</t>
  </si>
  <si>
    <t>https://doi.org/10.3030/101058224</t>
  </si>
  <si>
    <t>NIMICRY</t>
  </si>
  <si>
    <t>Poor Prognosis Colorectal Cancers Display Self-sustained Growth by Niche-mimicry</t>
  </si>
  <si>
    <t>Colorectal cancer (CRC) is a heterogeneous disease with widely variable clinical outcomes. I previously contributed to a unifying molecular classification of CRC, the consensus molecular subtypes (CMSs). The mesenchymal subtype (CMS4), representing ~25% of all CRC patients, is characterised by early metastatic dissemination and poor response to therapy. This is often attributed to activated and rich stroma and therefore much attention in the field goes to dissecting the interaction of the mesenchyme with the cancer cells in these tumours. However, in this research program I will investigate a radically different hypothesis: Mesenchymal CRCs display self-sustained growth by niche-mimicry (nimicry). I define nimicry as the adoption of niche features by cancer cells, thereby rendering the cancers independent of micro-environmental signals for their expansion. This hypothesis is directly based on preliminary experiments from my laboratory, which demonstrated that mesenchymal CRCs are not dependent on external growth factors for expansion in vitro and display autocrine and paracrine loops that drive self-sustained growth. The abundant stroma in mesenchymal CRCs is secondary to the growth factors and cytokines produced by the tumour cells.To study this concept, I will employ primary human CRC models in combination with molecular and functional characterisation, to delineate the self-supporting signalling loops in a patient specific fashion. These studies are paralleled by the investigation of clonal dynamics within established human CRCs by means of a novel genetic lineage tracing strategy in combination with quantitative analysis. Dedicated analyses will resolve the impact of nimicry on metastasis formation, therapy resistance and tumour evolution.These studies into nimicry as a critical concept in tumour biology, will importantly advance our understanding of the signals that drive CRC growth and progression, and will pave the way to new treatment strategies.</t>
  </si>
  <si>
    <t>colorectal cancer</t>
  </si>
  <si>
    <t>colorectal cancer, tumour growth dynamics, cancer stem cells, molecular cancer subtypes, lineage tracing, cancer modelling</t>
  </si>
  <si>
    <t>STICHTING AMSTERDAM UMC (NL)</t>
  </si>
  <si>
    <t>https://doi.org/10.3030/101045612</t>
  </si>
  <si>
    <t>STEPUPIORS</t>
  </si>
  <si>
    <t>TWINNING FOR A EUROPEAN CONSORTIUM OF RECTAL CANCER RESEARCH INSTITUTIONS THROUGH STEPPING UP SCIENTIFIC, TECHNOLOGICAL AND INNOVATION EXCELLENCE OF IORS</t>
  </si>
  <si>
    <t>"Neoadjuvant chemoradiotherapy (CRT) is the gold standard in locally advanced rectal cancer (LARC), but the response is not uniform among patients and improvements are currently being assessed. Profiling the response to CRT in patients with LARC would enable more adequate selection of patients who would benefit most from CRT while minimizing adverse effects and toxicity. Patients with a favorable response to CRT might be candidates for a less invasive surgical approach or for enrollment in a ""watch and wait"" approach in the case of a complete clinical response (cCR). This would increase their quality of life and contribute to the overall reduction of treatment cost. Identification of novel therapeutic targets might also benefit rectal cancer patients who do not respond well to neoadjuvant CRT.The main aim of the STEPUPIORS project is to establish a European consortium of research institutions dedicated to defining prognostic biomarkers in rectal cancer. Specific project objectives that would enable addressing this unmet clinical need are: Objective 1: Determine the molecular profile of response to neoadjuvant chemoradiotherapy in patients with locally advanced rectal cancer through a newly formed rectal cancer consortium with complementary expertiseObjective 2: Strengthen the research, management and administrative abilities of the Institute for Oncology and Radiology of Serbia (IORS) located in Belgrade, Serbia along with the establishment of a rectal cancer biobankObjective 3: Establish a long-lasting knowledge, personnel, and sample exchange between participating institutions in the rectal cancer consortium.The STEPUPIORS project aligns with Europe’s beating cancer plan and the Horizon Europe strategic plan 2021-2024 within the health cluster, through setting up a research consortium that will enable improvement of rectal cancer prognosis, monitoring and treatment and lead to better health outcomes."</t>
  </si>
  <si>
    <t>rectal cancer, chemoradiotherapy, biobank</t>
  </si>
  <si>
    <t>INSTITUT ZA ONKOLOGIJU I RADIOLOGIJU SRBIJE (RS)</t>
  </si>
  <si>
    <t>IDRYMA IATROVIOLOGIKON EREUNON AKADEMIAS ATHINON (EL); FUNDACIO DE RECERCA CLINIC BARCELONA-INSTITUT D INVESTIGACIONS BIOMEDIQUES AUGUST PI I SUNYER (ES); STICHTING HET NEDERLANDS KANKER INSTITUUT-ANTONI VAN LEEUWENHOEK ZIEKENHUIS (NL); HOSPITAL CLINIC DE BARCELONA (ES); INSTITUT ZA ONKOLOGIJU I RADIOLOGIJU SRBIJE (RS)</t>
  </si>
  <si>
    <t>https://doi.org/10.3030/101079217</t>
  </si>
  <si>
    <t>antiCAFing</t>
  </si>
  <si>
    <t>Harnessing Stromal Fibroblasts to Reduce Resistance and Improve Colon Cancer Therapeutics</t>
  </si>
  <si>
    <t>Refractory tumors and emergence of drug resistance are the most important challenges in cancer therapeutics. The non-cancerous determinants of therapeutic response and particularly the role of the tumor microenvironment (TME) in resistance are poorly understood. I previously described the crucial role of cancer-associated fibroblasts (CAFs) in key tumorigenic processes, including matrix remodeling, cancer cell invasion and growth. Importantly, these aggressive CAF phenotypes are controlled by mechanical reprogramming and mechanotransduction pathways. Within therapeutic resistance contexts, I hypothesize that preexistent and therapy-induced aberrant activation of mechanotransduction signaling in CAFs leads to the generation of refractory TMEs affecting cancer cell signaling and the behavior of accessory stromal cells such as endothelial and immune cells. As a result, tumors will present: (i) abnormal vasculature associated with reduced drug perfusion and chemotherapy efficacy; (ii) increased production of pro-survival signals affecting targeted therapy; and (iii) inactivation of cytolytic T cells and reduced responses to immunotherapy. I propose that CAF-based biomarkers will improve our capacity to identify patients most likely to respond to these therapeutics. In addition, targeting mechanotransduction in CAFs will significantly increase efficacy in non-responders. Focusing in colorectal cancer, I will use patient-derived CAFs as a tractable system and organ-on-chip, in vitro and preclinical models of CAF-mediated resistance, and combinatorial chemistry to systematically elucidate the molecular and biological features conferring CAFs their privileged therapy-resistance properties. This will illuminate novel and general mechanisms whereby TME characteristics influence tumorigenesis, and inform the development of refined biomarkers to stratify patients and next generation combinatorial therapies (including anti-CAF therapies) with reduced risk of recurrence.</t>
  </si>
  <si>
    <t>cell signaling; drug resistance; colorectal cancer; immunotherapy; organ on a chip</t>
  </si>
  <si>
    <t>tumor microenvironment, cancer-associated fibroblasts, mechanotransduction</t>
  </si>
  <si>
    <t>https://doi.org/10.3030/101045756</t>
  </si>
  <si>
    <t>OperA</t>
  </si>
  <si>
    <t>OPTIMISING COLORECTAL CANCER PREVENTION TROUGH PERSONALISED TREATMENT WITH ARTIFICIAL INTELLIGENCE</t>
  </si>
  <si>
    <t>Integration of artificial intelligence (AI) technologies into clinical medicine has been hampered by challenges related to uncertain long-term clinical benefits, cost-effectiveness, and ethics/legal concerns. Application of AI in colonoscopy, a forefront research topic, has been also bothered by these issues. AI is, however, expected to reduce colorectal cancer incidence and mortality through personalised treatment. Our proposed project would change this discouraging situation and thus drastically improves colorectal cancer care. We achieve the following goals:    1. Establish the value of AI-assisted colonoscopy in colorectal cancer prevention by conducting a pan-European,        population-based, randomised trial with 222,000 participants.   2. Develop a colonoscopy AI risk-prediction tool for personalized treatment of colorectal polyps and cancer.    3. Develop cost-effectiveness models of AI-assisted colonoscopy in colorectal cancer screening.   4. Investigate ethical and legal barriers in AI development and implementation.   5. Generate the first trustworthy and rapidly updating (?living?) clinical guidelines for AI in screening colonoscopy.   6. Develop a patient-oriented AI tool by including end-users in the process of AI development and communication. Our research consortium maximises the feasibility of the project, with world-class experts in gastroenterology, machine learning, cancer screening, biostatistics, disease modelling, regulatory science, and ethics and law in medicine from nine European countries, the US and Japan. We also partner with a European medium-size AI enterprise for implementing the output of the project. The project has large potential impact on patients, society, and economy in Europe, and the World. Up to 6,000 fewer deaths due to colorectal cancer and saving of 720 million euro can be expected per year once the technology is widely accepted in Europe.</t>
  </si>
  <si>
    <t>mortality; colorectal cancer; machine learning; gastroenterology; law</t>
  </si>
  <si>
    <t>Epidemiology,  Public health,  Clinical trial,  Cancer prevention,  Cancer screening</t>
  </si>
  <si>
    <t>NARODOWY INSTYTUT ONKOLOGII IM. MARII SKLODOWSKIEJ-CURIE -PANSTWOWY INSTYTUT BADAWCZY (PL); AARHUS UNIVERSITET (DK); ETHNIKO KAI KAPODISTRIAKO PANEPISTIMIO ATHINON (EL); MAPLESOFT EUROPE LIMITED (UK); OSLO UNIVERSITETSSYKEHUS HF (NO); THE PENNSYLVANIA STATE UNIVERSITY (US); FUNDACIO DE RECERCA CLINIC BARCELONA-INSTITUT D INVESTIGACIONS BIOMEDIQUES AUGUST PI I SUNYER (ES); BETH ISRAEL DEACONESS MEDICAL CENTER, INC NON PROFIT CORPORATION (US); HUMANITAS MIRASOLE SPA (IT); UNIVERSITAETSKLINIKUM HAMBURG-EPPENDORF (DE); UNIVERSITETET I OSLO (NO); KAROLINSKA INSTITUTET (SE); TOKAI NATIONAL HIGHER EDUCATION ANDRESEARCH SYSTEM, NATIONAL UNIVERSITY CORPORATION (JP); HOSPITAL CLINIC DE BARCELONA (ES); Showa University (JP); STIFTELSEN MAGIC EVIDENCE ECOSYSTEM (NO); UNIVERSITY COLLEGE LONDON (UK); KING'S COLLEGE HOSPITAL NHS FOUNDATION TRUST (UK)</t>
  </si>
  <si>
    <t>https://doi.org/10.3030/101057099</t>
  </si>
  <si>
    <t>CanScreen-ECIS</t>
  </si>
  <si>
    <t>Strengthening cancer screening data collection to update European Cancer Information System and improve quality and coverage of cancer screening programmes in Europe</t>
  </si>
  <si>
    <t>CanScreen-ECIS aims to develop &amp; pilot a new screening data management system to be integrated to European Cancer Information System (ECIS). It will be led by collaborators involved in the 2nd European Screening Report (EUSR) &amp; EU-TOPIA projects. Performance indicators defined and used by EUSR &amp; EU-TOPIA will be refined &amp; new indicators will be proposed to: 1)enable comparison between the variable organizational settings of screening programmes; 2)enable collection of data on testing outside the programmes; 3)allow the monitoring system to identify &amp; quantify the information on inequalities; 4) cover new screening approaches &amp; potential new cancer sites for the future. Data collection tools for the screening programmes for breast, cervix &amp; colorectal cancers will be designed aligned with the new indicators. A data warehouse will be created for screening data-providers to get access to data collection tools &amp; submit data. A web-application in the portal will automatically analyse data &amp; display validated data as interactive graphs, tables etc. Once the system is ready, all screening programme coordinators/experts participating in 2nd EUSR or EU-TOPIA will be invited to a workshop. We will also invite coordinators from selected European Economic Area and east European countries. New data management system will be presented to the participants and improvement will be done based on their feedbacks. At the workshop we will invite countries/regions with ready datasets on breast, cervical &amp; colorectal cancer screening (at least 1 site) to participate in a pilot. Data-providers participating in the pilot will be given access to the system after an orientation programme. Submitted data will be validated by a Scientific Committee before being published through the web application. The pilot will be evaluated using predefined indicators. A SWOT analysis will also be done. The data management system will be integrated to ECIS after making changes recommended by SWOT analysis.</t>
  </si>
  <si>
    <t>Cancer screening;  Europe;  Monitoring;  Data collection;  European Cancer Information System</t>
  </si>
  <si>
    <t>EU4H-2021-PJ-01</t>
  </si>
  <si>
    <t>CENTRE INTERNATIONAL DE RECHERCHE SUR LE CANCER (FR); ASSOCIATION EUROPEENNE DES LIGUES CONTRE LE CANCER ASBL (BE); CENTRUM VOOR KANKEROPSPORING (BE); ERASMUS UNIVERSITAIR MEDISCH CENTRUM ROTTERDAM (NL); SCIENSANO (BE); NORGES TEKNISK-NATURVITENSKAPELIGE UNIVERSITET NTNU (NO); AZIENDA OSPEDALIERA CITTA DELLA SALUTE E DELLA SCIENZA DI TORINO (IT); SUOMEN SYOPAYHDISTYS -CANCERFORENINGEN I FINLAND RY - CANCER SOCIETY OF FINLAND CSF (FI)</t>
  </si>
  <si>
    <t>https://ec.europa.eu/info/funding-tenders/opportunities/portal/screen/opportunities/projects-details/43332642/101056947/EU4H</t>
  </si>
  <si>
    <t>[{"id":"101056947_7_DELIVEU4H","title":"Final version of the portal  ready to be integrated to  ECIS","description":"Data management system and web application. Electronic format; circa. \n8-10 pages; EN language only","code":"Other","documentId":null,"workPackageTitle":"Developing a data submission portal compliant to relevant data protection regulations to report and disseminate cancer  screening performance at European level to be eventually hosted at ECIS","acceptedDate":"2024-07-26","sourceUpdateDate":"2024-07-30 10:32:09","deliverableLink":"/ec/local/weblogic/app/nas/sediahome/home/sedia/grants/docs/080166e50b164251/Attachment_0.pdf"},{"id":"101056947_10_DELIVEU4H","title":"Learning programme  aimed at promoting  systematic evaluation for  quality improvement of  screening programmes","description":"E-learning modules; Electronic format; circa. 15-20 pages; EN language only","code":"Websites, patent fillings, videos etc","documentId":null,"workPackageTitle":"Support capacity building of European states to ensure the contribution of cancer screening data to European Cancer  Information System using new protocols and tools integrated to the programme monitoring in Member States","acceptedDate":"2024-09-23","sourceUpdateDate":"2024-09-30 04:49:55","deliverableLink":"/ec/local/weblogic/app/nas/sediahome/home/sedia/grants/docs/080166e510971e20/Attachment_0.pdf"},{"id":"101056947_11_DELIVEU4H","title":"Learning programme  aimed at reporting of  screening data through  web platform integrated  to ECIS published","description":"E-learning modules; Electronic format; circa. 5-10 pages; EN language only","code":"Websites, patent fillings, videos etc","documentId":null,"workPackageTitle":"Support capacity building of European states to ensure the contribution of cancer screening data to European Cancer  Information System using new protocols and tools integrated to the programme monitoring in Member States","acceptedDate":"2024-09-25","sourceUpdateDate":"2024-09-30 04:49:55","deliverableLink":"/ec/local/weblogic/app/nas/sediahome/home/sedia/grants/docs/080166e5125cce2f/Attachment_0.pdf"},{"id":"101056947_12_DELIVEU4H","title":"Project webpage","description":"Describe objectives, methods, progress \u0026 key outcomes. Electronic format; circa. 5-6 pages; EN language only","code":"Websites, patent fillings, videos etc","documentId":null,"workPackageTitle":"Continued engagement with the EU Member States to report the status of implementation and performance of cancer  screening programmes using the new functionalities of ECIS enabling publication of third EU Screening Report","acceptedDate":"2024-09-22","sourceUpdateDate":"2024-09-30 04:49:55","deliverableLink":"/ec/local/weblogic/app/nas/sediahome/home/sedia/grants/docs/080166e510971e29/Attachment_0.pdf"},{"id":"101056947_13_DELIVEU4H","title":"User insights study (report)","description":"Electronic format, circa. 15pages; EN language only.\nReport of task 6.4","code":"Document, report","documentId":null,"workPackageTitle":"Continued engagement with the EU Member States to report the status of implementation and performance of cancer  screening programmes using the new functionalities of ECIS enabling publication of third EU Screening Report","acceptedDate":"2024-09-22","sourceUpdateDate":"2024-09-30 04:49:55","deliverableLink":"/ec/local/weblogic/app/nas/sediahome/home/sedia/grants/docs/080166e510971a6a/Attachment_0.pdf"},{"id":"101056947_15_DELIVEU4H","title":"Proceedings of dissemination workshop","description":"Agenda, target group, number of estimated participants, report of the event, presentations, feedback questionnaire filled out. Electronic format; circa. 20-25 pages; EN language only.","code":"Document, report","documentId":null,"workPackageTitle":"Continued engagement with the EU Member States to report the status of implementation and performance of cancer  screening programmes using the new functionalities of ECIS enabling publication of third EU Screening Report","acceptedDate":"2024-09-23","sourceUpdateDate":"2024-09-30 04:49:55","deliverableLink":"/ec/local/weblogic/app/nas/sediahome/home/sedia/grants/docs/080166e510972b01/Attachment_0.pdf"},{"id":"101056947_16_DELIVEU4H","title":"Leaflet describing the key outcomes","description":"Description of key outcomes and how that will impact screening programs. 3-4 pages. EN language only.","code":"Document, report","documentId":null,"workPackageTitle":"Continued engagement with the EU Member States to report the status of implementation and performance of cancer  screening programmes using the new functionalities of ECIS enabling publication of third EU Screening Report","acceptedDate":"2024-09-23","sourceUpdateDate":"2024-09-30 04:49:55","deliverableLink":"/ec/local/weblogic/app/nas/sediahome/home/sedia/grants/docs/080166e510972d59/Attachment_0.pdf"},{"id":"101056947_2_DELIVEU4H","title":"Project completion report including the evaluation report","description":"Electronic format; circa. 120-150 pages; EN language only","code":"Document, report","documentId":null,"workPackageTitle":"Project management and coordination","acceptedDate":"2024-09-23","sourceUpdateDate":"2024-09-30 04:49:55","deliverableLink":"/ec/local/weblogic/app/nas/sediahome/home/sedia/grants/docs/080166e51096ea1a/Attachment_0.pdf"},{"id":"101056947_4_DELIVEU4H","title":"Final set of  performance  indicators","description":"Electronic format; circa. 25-35 pages; EN language only","code":"Document, report","documentId":null,"workPackageTitle":"Refining performance indicators","acceptedDate":"2024-09-23","sourceUpdateDate":"2024-09-30 04:49:55","deliverableLink":"/ec/local/weblogic/app/nas/sediahome/home/sedia/grants/docs/080166e51096f903/Attachment_0.pdf"},{"id":"101056947_14_DELIVEU4H","title":"Scientific article -  Cancer screening policies in Europe","description":"Confirmation of submission, acceptance date, publication date. Article will describe the latest knowledge on the cancer screening policies currently in practice at  the national and regional levels.","code":"Other","documentId":null,"workPackageTitle":"Continued engagement with the EU Member States to report the status of implementation and performance of cancer  screening programmes using the new functionalities of ECIS enabling publication of third EU Screening Report","acceptedDate":"2024-10-04","sourceUpdateDate":"2024-10-08 01:41:23","deliverableLink":"/ec/local/weblogic/app/nas/sediahome/home/sedia/grants/docs/080166e510972c98/Attachment_0.pdf"},{"id":"101056947_1_DELIVEU4H","title":"Dissemination  report","description":"Electronic format; circa. 10-15 pages; EN language only","code":"Document, report","documentId":null,"workPackageTitle":"Project management and coordination","acceptedDate":"2024-10-04","sourceUpdateDate":"2024-10-08 01:41:23","deliverableLink":"/ec/local/weblogic/app/nas/sediahome/home/sedia/grants/docs/080166e51281c1ac/Attachment_0.pdf"}]</t>
  </si>
  <si>
    <t>PreveCol</t>
  </si>
  <si>
    <t>Disruptive and high accuracy test for early colorectal cancer detection in blood</t>
  </si>
  <si>
    <t>AMADIX is a leading molecular diagnostics company, led by Rocío Arroyo, focused on liquid biopsy, developing innovative diagnostic tests for early cancer detection in blood. Colorectal cancer (CRC) is the 2nd leading cause of cancer-related deaths worldwide. Most of these cancers and deaths could have been prevented by increasing the use of recommended screening tests that detect premalignant lesions, called advanced adenomas. Colonoscopy is the gold standard screening method, although it is an invasive and expensive procedure.AMADIX has previously developed an innovative blood-based test for CRC diagnosis (ColoFast), based on an initial combination of cutting-edge biomarkers (micro-RNAs) and validated in +1,000 samples. Indicated to screen healthy population from 50 to 85 years old,has shown superior performance in early cancer detection than any of the tests commercialized, better compliance and cost-effectiveness and is being validated in a European prospective study with 3,100 patients (recruitment concluded) granted by SME Phase 2 with €2.8M. AMADIX has identified new promising biomarkers to be incorporated to the initial signature, to improve the diagnostic performance. AMADIX has taken advantage of the potential of Artificial Intelligence and Big Data to identify CRC risk factors from the patients’ clinical records and develop diagnostic prediction models. Our goal is to validate this new signature, PreveCol, more accurate than the initial combination, based on different types of biomarkers, followed by its commercialization as LDT and as IVD kit. In addition, a risk factors-based algorithm will be incorporated, enabling to predict and identify individuals with a high risk of developing CRC or premalignant polyps, even if they are younger than 50 years old, improving their survival consequently. AMADIX expects to reach between 2023-2032 accumulated revenues of €1,997M from the commercialization of PreveCol in Europe and USA.</t>
  </si>
  <si>
    <t>Colorectal cancer,algorithm,artificial intelligence,life expectancy,healthcare,cancer,biotechnology,molecular biology,big data</t>
  </si>
  <si>
    <t>ADVANCED MARKER DISCOVERY SL (ES)</t>
  </si>
  <si>
    <t>https://doi.org/10.3030/190177779</t>
  </si>
  <si>
    <t>OncoFetal_Ploidy</t>
  </si>
  <si>
    <t>Understanding aneuploidy tolerance in cancer by studying early embryogenesis</t>
  </si>
  <si>
    <t>Can we study complex cancer biology by using a more predictable and structured model of embryogenesis? Many of the hallmarks of cancer biology are shared with the biology of embryos: sustained proliferation, migratory behavior, angiogenesis, immune system suppression, and in my opinion the most fascinating: the tolerance of genome instability.Chromosome segregation errors and resulting aneuploidy are an important source of intratumor heterogeneity, therapy resistance, and metastasis in cancer. On the other hand, aneuploidy is detrimental during development. However, despite the detrimental effects of aneuploidy, most human pre-implantation embryos are mosaics of euploid and aneuploid cells, and the proportion of aneuploid cells is progressively depleted from embryos as the cell differentiation progresses from the blastocyst stage onwards. Therefore, could it be the undifferentiated state or de-differentiation of cells that might play a role in aneuploidy tolerance? Here I plan to study and compare aneuploidy tolerance during embryogenesis and in cancer, and investigate if differentiation and de-differentiation of cells play a role in this phenomenon. In the suggested experiments I will examine cells' response to chromosome segregation errors in human embryonic stem cell gastruloids (hESC),  colorectal cancer organoids (CC), and normal colon organoids (NC) after aneuploidy induction with Msp1 inhibitor (+/- CENP-E inhibitors). Specifically, I will assess the cell proliferation rate, cell cycle progression and apoptosis with live-cell imaging, as well as transcriptional profiles using single-cell RNA-seq. Next, I will assess the same phenotypes after the addition of different growth factors that change the differentiation state of the cells.  Ultimately, I would like to find the patterns shared between cancer cells and embryonic stem cells, which could be exploited for novel cancer therapies that would not be detrimental to somatic cells.</t>
  </si>
  <si>
    <t>chromosomes; genomes; cells technologies</t>
  </si>
  <si>
    <t>aneuploidy tolerance, chromosomal instability, cell cycle checkpoints, cell differentiation</t>
  </si>
  <si>
    <t>STICHTING HET NEDERLANDS KANKER INSTITUUT-ANTONI VAN LEEUWENHOEK ZIEKENHUIS (NL); CALIFORNIA INSTITUTE OF TECHNOLOGYCORP (US)</t>
  </si>
  <si>
    <t>https://doi.org/10.3030/101068843</t>
  </si>
  <si>
    <t>CG-100</t>
  </si>
  <si>
    <t>Temporary intraluminal bypass device designed to reduce the rate of diverting stoma and its related complication by at least 70%</t>
  </si>
  <si>
    <t>Anastomotic leakage of colon content into the abdominal cavity is the most devastating complication associated with colorectal surgery. Leaks occur in ~22% of cases, leading to increased hospitalization time, higher re-operation rates, increased patient mortality &amp; additional costs.        To minimize the risk of a leak, surgeons create a loop of the small bowel which is diverted outside the abdominal wall &amp; connected to a stoma bag to collect patient’s feces for 4-6 months. Diverting stoma significantly diminishes patients’ quality of life, increases cost of care &amp;        requires an additional invasive surgery to reverse the stoma. Our novel device, CG-100, is an elastic tubular sheath that is positioned at the anastomosis site during the primary colorectal surgery &amp; creates an internal bypass for all colon content. CG-100 is removed non-surgically 10        days after primary surgery. CG-100 addresses will improve patient quality of life, save ~1350 pa lives &amp; reduce healthcare costs by €4B pa in EU.</t>
  </si>
  <si>
    <t>mortality; surgical specialties</t>
  </si>
  <si>
    <t>Anastomotic leakage ,Stoma diversion,colorectal cancer ,Surgery</t>
  </si>
  <si>
    <t>COLOSPAN LTD (IL)</t>
  </si>
  <si>
    <t>https://doi.org/10.3030/190124297</t>
  </si>
  <si>
    <t>proCOLON</t>
  </si>
  <si>
    <t>First-in-class beta-catenin inhibitor as treatment for colorectal cancer</t>
  </si>
  <si>
    <t>With more than 1.9 million new cases and 935,000 related deaths in 2020, colorectal cancer (CRC) is the third most common cancer in men and the second in women. While surgery is the main treatment option for lower grade CRC, patients with unresectable lesions are treated with chemotherapy. Related therapies are associated with severe drawbacks, such as systemic toxicity, low response rate, and unpredictable resistance. Molecular targeted therapies have emerged as a promising strategy to specifically target cancer cells. For CRC, the inhibition of the Wnt signalling pathway has moved into the focus of novel therapeutic approaches as it is hyperactivated in 80% of all cases. Within the pathway, the protein beta-catenin is considered a particularly attractive target. However, classic small molecule targeting strategies have failed to provide any approved drugs that inhibit beta-catenin so far.We have identified a family of peptidomimetic agents that bind beta-catenin and inhibit its interaction with the TCF/LEF transcription factors. For the first time, it was possible to obtain a crystal structure of a synthetic molecule bound to a therapeutically very attractive site on beta-catenin. In addition, we have confirmed cellular activity of these inhibitors verifying selective inhibition of the Wnt signalling pathway. These findings provide the ideal starting point for the development of novel therapeutics for Wnt-dependent cancers, in particular for CRC. These first-in-class inhibitors will provide the basis for the development of therapeutics that selectively inhibit oncogenic Wnt signalling thereby affecting the viability of corresponding cancer cells. This can enable targeted therapies for Wnt-dependent forms of CRC.</t>
  </si>
  <si>
    <t>crystals; surgery; proteins; colorectal cancer</t>
  </si>
  <si>
    <t>https://doi.org/10.3030/101067731</t>
  </si>
  <si>
    <t>nAChRs-CRC-PCa-IF-RI</t>
  </si>
  <si>
    <t>Nicotinic Acetylcholine Receptors nAChRs in Prostate and Colon Cell Cancer: pharmacology, mechanism, cellular (mal)function</t>
  </si>
  <si>
    <t>Nicotinic acetylcholine receptors (nAChRs) are transmembrane ligand gated ion channels composed of five subunits and encoded by 16 genes. Depending on the subunit composition nAChRs have different properties and functions. It is widely accepted that smoking tobacco is correlated with several types of cancers and that nicotine and tobacco-derived nitrosamines are known to activate nAChRs contributing to oncogenic processes. To date the question of whether nAChRs contribute to the cellular malfunctions involved in prostate and colon cancer still remains unanswered. Our preliminary results show for the first-time different expression levels of nAChRs subunits in prostate and colon cancer cell lines. Most strikingly is the clear difference of expression of nAChRs subunits between cancerous vs. non-cancerous cells, depending on the aggressiveness and cell type. The question arises whether these differences have a physiological impact. In the present project I will investigate the pathophysiological role of nAChRs in prostate and colorectal cancer. My aim is to (1) Identify and characterize nAChRs involved in prostate and colon cancer; (2) study the role of nAChRs in migration, proliferation and invasion in prostate and colon cancer; (3) the influence of a duplicated isoform of the α7 nAChR subunit, dupα7, and its anti-angiogenic properties in CRC and PCa; and (4) the role of chemotherapeutic drugs, which could augment nAChRs expression in cancer and contribute to chemoresistance. The present project will be performed at the laboratory of Dr. Peinelt University of Bern, an established research group with a focus on the pathophysiology of ion channels in prostate and colorectal cancer and in collaboration with the Urology Department of the University Hospital Inselspital Bern. The Marie Curie IF will help me to further develop leadership skills, scientific maturity and independence and will be crucial for my aim to obtain an independent academic position in the future.</t>
  </si>
  <si>
    <t>pathophysiology; urology; colorectal cancer; pharmacology and pharmacy</t>
  </si>
  <si>
    <t>nicotinic acetylcholine receptors, ion channel, cancer, prostate cancer, colon cancer, pharmacology</t>
  </si>
  <si>
    <t>https://doi.org/10.3030/101027428</t>
  </si>
  <si>
    <t>POET-mCRC</t>
  </si>
  <si>
    <t>Exercise training in metastatic colorectal cancer patients – effects on tumor recurrence, physiological adaptations and disease progression.</t>
  </si>
  <si>
    <t>Every year nearly 228,000 individuals die from colorectal cancer (CRC) in Europe, the second most common cancer in Europe. Around 30% of the CRC patients develop liver metastases and these are the main cause of death. Removal of liver metastatic tumors is the primary treatment method for CRC, however, 50-75% of the patients experience a relapse of the metastases within two years, rendering adjunct treatment strategies necessary for these patients.Preclinical work has demonstrated that exercise exerts anti-tumor effects as it is indeed able to inhibit tumor growth. Thus, exercise constitutes an excellent candidate as a complementary to the pharmacological treatment approach for CRC metastatic patients (mCRC). My primary aim is to investigate the effects of chronic exercise on tumor recurrence after liver metastasis removal. Secondary aims are to identify the “optimal dose” of exercise to obtain the largest beneficial effect and explore the changes on circulating tumor DNA (ctDNA) as a marker of disease progression. I hypothesize that exercise training will delay or ameliorate disease recurrence in mCRC patients.  Patients will be randomized to 3 groups: control, group 1(300 min/week), group 2 (150 min/week) of combined aerobic and strength exercise training for 6 months. Study endpoints will be tumor recurrence, inflammation and immune markers, physiological adaptations and ctDNA changes.The outcomes will provide essential knowledge about how to optimize the guidelines for exercise prescription as part of the treatment plan for mCRC patients.The fellowship will be vital for my reintegration into academia and for me to evolve as a lead researcher. It also constitutes an ideal means of knowledge transfer between myself and the host organization as I will gain knowledge in the oncology area and advance my skills in molecular biology techniques while I convey my experience in dose-response methodology and the conduct of large-scale human exercise trials.</t>
  </si>
  <si>
    <t>DNA; colorectal cancer; molecular biology</t>
  </si>
  <si>
    <t>colorectal cancer, liver metastasis, aerobic exercise, resistance exercise</t>
  </si>
  <si>
    <t>https://doi.org/10.3030/101029875</t>
  </si>
  <si>
    <t>cmiRCan</t>
  </si>
  <si>
    <t>Circulating microRNAs in lynch syndrome</t>
  </si>
  <si>
    <t>Blood-based cancer biomarkers have become important research targets and together with the recent development of liquid biopsy methods and analysis, they have become interesting future tools for cancer diagnosis. The cell-free small non-coding circulating RNA particles, namely microRNAs (c-miRs) that associate with cancer development, have been identified and tested to be used for cancer screening, diagnosis, tumor subtype classification, chemo- or radio-resistance monitoring, and outcome prognosis. Here we use whole serum c-miR clusters from patients with hereditary cancer syndrome, called Lynch syndrome,  as a biomarker and we develop machine learning-based algorithms to diagnose and predict cancer occurrence in this patient cohort.  We also functionally test how these c-miR clusters effect lynch syndrome linked to tumor growth. This interdisciplinary project combines clinical, cell biological and bioinformatic research and it will reciprocally transfer knowledge between research, Tiina Jokela and host institute, University of Jyväskylä and secondment institutes; University of Helsinki and Helsinki University Hospital.  The proposed project support researcher Tiina Jokela to also gain transferable independent research skills and support her future career goal to become the leader of her own academic research group in the cancer research field.</t>
  </si>
  <si>
    <t>c-miR, miRNA,  lynch syndrome, machine learning, patient-derived organoids</t>
  </si>
  <si>
    <t>JYVASKYLAN YLIOPISTO (FI)</t>
  </si>
  <si>
    <t>https://doi.org/10.3030/101026706</t>
  </si>
  <si>
    <t>Technical Support Instrument (TSI)</t>
  </si>
  <si>
    <t>ICCCS</t>
  </si>
  <si>
    <t>Improving cancer care coordination and screening in Latvia and Slovakia</t>
  </si>
  <si>
    <t>Latvia and Slovakia are lagging among the EU Member States regarding their performance indicators related to the cancer care continuum and particularly their cancer screening programmes. In Latvia, cancer registries are outdated and have not produced reliable statistics in the last two years. Data registration platforms are incapable of assuring data capture and exchange corresponding to the current requirements. Cancer screening in Latvia lacks several key components of an organized programme. Most importantly, there is a lack of clearly defined responsibilities that have frequently been migrating between public institutions; several ministries contribute to cancer policies, but the coordination level is not always satisfactory. There is no accredited centre for cancer care that may contribute to the strategic planning of cancer control. However, the Ministry of Health in Latvia is committed to improve the situation. In Slovakia, the Ministry of Health intends to prepare a new National cancer action plan for 2021-2025, in line with the “Europe’s Beating Cancer Plan”. The plan aims to reduce the number of new cancer cases and death; and improve the quality of life of cancer patients through systematic and equitable implementation of evidence-based strategies for prevention, early detection, treatment, supportive and terminal care, and research into finding innovative solutions and evaluating results. The overarching goal of this proposal is to propose a strategic plan and a roadmap tailored to the needs and expectations of the two countries. Implementation of these strategic plans will contribute to the reduction of cancer mortality in both countries by improving population-based cancer registration (Latvia), achieving comprehensive cancer care and research infrastructure/network accreditation (Latvia), improving coverage and quality of breast, cervical and colorectal cancer screening programmes (Latvia and Slovakia), and better awareness of stakeholders (Slovakia).</t>
  </si>
  <si>
    <t>Population-based cancer registry; Cancer Screening Programme; Information system; Capacity building; Dissemination</t>
  </si>
  <si>
    <t>TSI-2021-ICCCS-IBA</t>
  </si>
  <si>
    <t>TSI Project Grants</t>
  </si>
  <si>
    <t>https://ec.europa.eu/info/funding-tenders/opportunities/portal/screen/opportunities/projects-details/43253706/101052210/TSI</t>
  </si>
  <si>
    <t>PLASTICAN</t>
  </si>
  <si>
    <t>Cell Plasticity in Metastatic Colorectal Cancer</t>
  </si>
  <si>
    <t>Colorectal cancer (CRC) belongs to the most frequent tumor entities in both men and women. Although early detection and certain therapies have improved, the prognosis for patients with metastatic diseases is dismal and survival rates are below 10% at 5 years after diagnosis. Colorectal carcinogenesis is greatly dependent on the plasticity of both tumor cells as well as surrounding stromal cells within the tumor microenvironment. Among the latter, both T cells as well as mesenchymal cells substantially contribute to the survival prognosis. Importantly, mesenchymal cells are very heterogenous and various subtypes have been recently described in other tumor entities. Most likely these subtypes rather represent different activation states and have the capacity to interconvert, however, their precise functional role is unknown. Thus, a detailed mechanistic understanding about the cancer-stromal cross-talk as well as the stromal plasticity in CRC, particularly during late tumor stages and the relevance for metastasis development is lacking. Here we aim to perform well-defined hypothesis driven approaches to characterize the plasticity of both tumor and stromal cells and to develop innovative tools that will allow the functional analysis of distinct cell types in the stroma of primary tumors as well as in the pre-metastatic niche in the liver. This will be complemented by unbiased in vivo screens to identify novel pathways involved in plasticity of tumor epithelia and hepatocytes contributing to metastasis formation. Collectively, the combination of these comprehensive approaches that are based on sophisticated novel in vivo models as well as functional analysis of patient samples will ultimately aid the development of novel therapeutic strategies for late-stage CRC patients.</t>
  </si>
  <si>
    <t>colorectal cancer; functional analysis</t>
  </si>
  <si>
    <t>CHEMOTHERAPEUTISCHES FORSCHUNGSINSTITUT GEORG-SPEYER-HAUS STIFTUNG (DE)</t>
  </si>
  <si>
    <t>https://doi.org/10.3030/101021078</t>
  </si>
  <si>
    <t>OMEGA</t>
  </si>
  <si>
    <t>On the ModElling of micro-robots in the Gut: a non-smooth dynamics Approach</t>
  </si>
  <si>
    <t>Detection of bowel cancer is currently performed by visual inspection of the colonic mucosa during endoscopy, which is less reliable for small-sized lesions that are not easily visualised. If they are not detected and removed at an early stage, there is a chance that they may become cancerous. This project seeks to develop a new mathematical tool for analysing the sensing capability of micro-robots to aid the detection of hard-to-visualise bowel lesions. Micro-robots experiencing vibrations, frictions, and impacts, known as non-smooth dynamical systems, exhibit a rich variety of different long-term behaviours co-existing for a given set of parameters, which is referred to as multi-stability or co-existing attractors. When the robot moves in the colon and encounters a lesion, some particular attractor may dominate its dynamics, while the other co-existing attractors could fade away due to the tissue’s mechanical properties associated with different stages of malignant transformation. This significant change in multi-stability can be utilised to distinguish between healthy and abnormal tissues. The fellow proposes to use for the first time robot’s multi-stability through the development of state-of-the-art numerical techniques to analyse such robot-lesion correlation, and produce a suite of computational analysis and advanced control methods for cancer detection and staging. In the long term, this work will initiate a new modality for bowel cancer screening, delivering an efficient minimally invasive procedure for patients. The unique research approach of this fellowship, a joint effort of numerical and experimental studies, will be hosted by Dr Yang Liu from the University of Exeter with the secondment supervisor, Prof. Bradley Nelson from ETH Zurich, and the consulting gastroenterologist, Dr Shyam Prasad, from the Royal Devon and Exeter NHS Foundation Trust.</t>
  </si>
  <si>
    <t>dynamical systems; colorectal cancer</t>
  </si>
  <si>
    <t>Piecewise-linear dynamical systems, non-smooth dynamical systems, DDEs,  micro-robot, multistability,  bowel cancer,  early detection</t>
  </si>
  <si>
    <t>THE UNIVERSITY OF EXETER (UK)</t>
  </si>
  <si>
    <t>https://doi.org/10.3030/101018793</t>
  </si>
  <si>
    <t>InterTask</t>
  </si>
  <si>
    <t>Therapeutic molecules and druggable sites to suppress aberrant ion channel activity in cancer.</t>
  </si>
  <si>
    <t>TASK-3 is a potassium channel member of the recently discovered two-pore potassium channels family (K2P) responsible for the background current maintaining the membrane resting potential. TASK-3 is involved in several neurological diseases but recent studies pointed out its oncogenic potential. TASK-3 aberrant expression was detected in breast, lung and colorectal cancer cells. This research proposal aims at 1) generate antibodies that can directly reduce TASK-3 function. The potency, the binding mode of the best antibodies will be characterized functionally and structurally to provide an atomic-resolution view of the mechanism of binding, paving the way for antibody engineering. The structural approach will also produce the three-dimensional structure of TASK-3, which will deepen our understanding on the biophysical properties of this channel and its involvement in several other pathologies. 2) Reduce TASK-3 activity by understanding the molecular basis of its trafficking to the membrane. The project aims at providing a structural and functional analysis of the complex between TASK-3 and the cation cotrasporter KCC2, a recently identified partner that affect TASK-3 trafficking to the membrane. Structural information on the complex will uncover regions of the channel involved in binding protein partners, opening the possibility of  pursuing these protein-protein interactions surfaces as targets for drug discovery, with the ultimate goal of modulating ion channel activity. I will undertake a multidisciplinary study that spans protein biochemistry, structural biology, electrophysiology and antibody engineering. The project tackles – side by side - basic science questions (ion channel structure and regulation) and translational research (antibody-based therapy). It offers a molecular understanding of the structural and biophysical properties of TASK-3 -currently unavailable- and opens the venue to the therapeutic targeting of this ion channel.</t>
  </si>
  <si>
    <t>drug discovery; proteomics; alkali metals; colorectal cancer; pathology</t>
  </si>
  <si>
    <t>https://doi.org/10.3030/101030017</t>
  </si>
  <si>
    <t>CanSENS</t>
  </si>
  <si>
    <t>Colon Cancer Breath Screening using Nanowire-SERS</t>
  </si>
  <si>
    <t>Conventional techniques for detecting colon cancer (CoC), such as colonoscopy, are invasive, costly, and time-consuming. Volatile Organic Compound (VOC) detection in patients’ breath, has emerged as a new non-invasive method to diagnose and assess cancer at early stages. The CanSENS project aims at the development of a non-invasive and cost-effective breath analysis sensor platform for early-stage CoC screening, based on Surface-Enhanced Raman Spectroscopy (SERS). The proposed objectives include the fabrication of a prototype SERS sensor with high sensitivity, selectivity, and specificity; the development of a numerical chemometric model to identify the target VOCs of CoC; and clinical validation via breath samples of cancer patients versus healthy individuals, allowing multivariate analysis. These objectives will be achieved by incorporating novel single-dimensional nanomaterials for strong and quantitative SERS signal, which will further enhance the Raman sensing capabilities. In order to increase the overall sensing surface area of the device (i.e. the SERS ‘hot spots’) and enable the detection of VOCs at low concentrations, the nanostructures will be self-assembled into networks using state-of-the-art printed electronic techniques, including dielectrophoresis. SERS-based chemometric analysis will be performed on patients’ breath samples, providing an understanding of the complex relationship between the VOC profile and CoC occurrence. This project is multidisciplinary and includes aspects of engineering, chemistry, and clinical diagnostics. The fellow will work closely with experts in both academic and clinical sectors, for the development of a universal breath analysis platform that can potentially be expanded to detect other cancers.</t>
  </si>
  <si>
    <t>volatile organic compounds; colorectal cancer; sensors; nano-materials; spectroscopy</t>
  </si>
  <si>
    <t>SERS, SPECTROSCOPY, VOCs, COLON CANCER, CANCER SCREENING, NANOTECHNOLOGY</t>
  </si>
  <si>
    <t>https://doi.org/10.3030/101024362</t>
  </si>
  <si>
    <t>ACCEPT</t>
  </si>
  <si>
    <t>Artificial Intelligence in Colonoscopy for Cancer Prevention</t>
  </si>
  <si>
    <t>Removal precancerous polyps (so-called adenomas) during colonoscopy reduces colorectal cancer incidence and mortality. We have recently developed artificial intelligence (AI) systems which optimise colonoscopy quality by aiming at increasing the detection of adenomas. However, it is unknown if this benefit of AI translates into improved cancer prevention. To establish the role of AI in colorectal cancer prevention, we here propose a three-step research portfolio targeting individuals in the national colorectal cancer screening programmes in Norway and Poland. 1) A 1-year observational study to clarify the superiority of AI in adenoma detection in the average-risk population. 2) A cost-effectiveness analysis for cancer prevention, using real-world data obtained from the part 1 study. 3) Establishment of an infrastructure for long-term (10 years) follow-up of 40,000 individuals to quantify the effect of AI on colorectal cancer incidence. We use propensity score matching to balance the background characteristics of the two comparing arms; AI-assisted colonoscopy and standard colonoscopy. Participants are followed through national cancer registries for ten years after cancer screening. Our project is the first of its kind and made possible by the unique collaboration of world-class environments in clinical epidemiology and medical device assessment with world-leading AI developers. The project will enable evidence-based implementation of AI technologies into nationwide cancer screening programmes in Europe and the world. The project’s achievement will be maximised through detailed plans for training, monitoring, management, exploitation, dissemination, and communication. While adding essential competence to the host institution, this project will increase the applicant’s skill, especially in epidemiologic aspects, helping him obtain an independent academic position in translational research of AI for medicine.</t>
  </si>
  <si>
    <t>artificial intelligence; mortality; epidemiology; colorectal cancer</t>
  </si>
  <si>
    <t>cancer prevention, endoscopy</t>
  </si>
  <si>
    <t>https://doi.org/10.3030/101026196</t>
  </si>
  <si>
    <t>EU-TOPIA-EAST</t>
  </si>
  <si>
    <t>TOwards imProved screening for breast, cervical and colorectal cancer in Eastern-Europe: Equitable, Actionable, Sustainable and Trustworthy</t>
  </si>
  <si>
    <t>Colorectal, breast and cervical cancer cause 155,000 deaths each year in middle income countries (MIC) in Eastern Europe, while there is good evidence that a large proportion could be prevented by organized screening. Although many MIC in Eastern Europe have implemented some form of cancer screening, this screening is often non-organized, leading to lack of data and quality assurance systems. Also, coverage is commonly low and minority groups are not reached. In a previous HORIZON2020 project ‘EU-TOPIA’, we developed road maps to improve cancer screening programmes in Europe. In the current project, EU-TOPIA-EAST, these roadmaps will be refined and translated into action plans for three MICs: Georgia (breast), Romania (cervix) and Montenegro (colorectal). These action plans will take the local health and social system into account by performing detailed barrier and stakeholder analyses, leading to feasible changes to current screening programs. Next, we will implement these action plans: e.g. in Georgia, we will increase coverage of the programme by establishing a new screening unit; in Romania, we will develop new IT infrastructure to allow invitation-based cervical cancer screening; and finally in Montenegro we will establish a new colonoscopy center to increase programme capacity decrease travel time for participants. The implemented programs will be monitored and evaluated using key indicators and sophisticated decision models to predict the long-term and country-wide benefits, harms and cost-effectiveness. During workshops and roundtable discussions for policymakers and screening program coordinators from all countries in Eastern Europe and the Mediterranean to build capacity and upscale the implementation of these intervention(s) in Equitable, Accessible, and SusTainable (EU-TOPIA-EAST) ways. In this way, the project will improve the prevention and early diagnosis of cancer in real-life settings in Eastern European and Mediterranean countries.</t>
  </si>
  <si>
    <t>breast cancer; colorectal cancer; cervical cancer</t>
  </si>
  <si>
    <t>INSTITUTUL ONCOLOGIC PROF DR ION CHIRICUTA CLUJ-NAPOCA (RO); ZDRAVSTVENA USTANOVA INSTITUT ZA JAVNO ZDRAVLJE PODGORICA (ME); GEORGIAN SOCIETY OF CLINICAL ONCOLOGY (GE); SYREON KUTATO INTEZET KORLATOLT FELELOSSEGU TARSASAG (HU); ONKOLOSKI INSTITUT LJUBLJANA (SI); AZIENDA OSPEDALIERA CITTA DELLA SALUTE E DELLA SCIENZA DI TORINO (IT); ERASMUS UNIVERSITAIR MEDISCH CENTRUM ROTTERDAM (NL); TOPICUS.HEALTHCARE BV (NL)</t>
  </si>
  <si>
    <t>https://doi.org/10.3030/965014</t>
  </si>
  <si>
    <t>OBSIDIAN</t>
  </si>
  <si>
    <t>A powerful and efficient tissue regeneration method for reducing the anastomotic leakage rate in gastrointestinal surgery</t>
  </si>
  <si>
    <t>For more than 4 years, Vivostat® together with Rivolution® have been working to develop Obsidian ASG® with the aim to reduce anastomotic leakage in gastrointestinal (GI) surgery. Obsidian ASG® is a best-in-class autologous bioactive fibrin matrix with sustained release of active cells and growth factors providing improved sealing and healing. A preliminary retrospective, single-arm study with 261 patients from two participating colorectal units in Austria, indicate that application of Obsidian ASG® at anastomotic site following colorectal resection is safe and associated with a low rate of anastomotic leakage of 2.3% (1). Obsidian ASG® may therefore reduce leakage by more than 50% in gastrointestinal resections. Gastrointestinal resections often results in anastomotic leakages: • In Europe more than 450.000 new cases of colorectal cancer every year - most of these will undergo anastomosis surgery • In up to 19% of gastrointestinal surgeries the resection results in anastomotic leakage making it one of the most dreaded complication following GI surgery  • The cost per patient experiencing anastomotic leakage is up to 4 times higher compared to an uncomplicated procedureThe EIC Accelerator funding allows Vivostat® to conduct a large-scale multicenter clinical trial across the EU (up to15 hospitals in 7 countries) with inclusion of approximately 440 patients. The main objective of the study is to investigate whether the application of Obsidian ASG® during colorectal resection reduce the rate of postoperative anastomotic insufficiency compared to standard anastomotic technique. Market access and reimbursement strategy with focus on Germany, marketing strategy with product launch plans as wells market expansion plans are also key elements in the project. These activities will strengthen and accelerate the commercialization of Obsidian ASG® to the benefit of patients, surgeons, hospitals as well as job creation.(1) Shamiyeh et al. Obsidian ASG ® Autologous Platelet Rich Fibrin Matrix and Colorectal Anastomotic healing: A Preliminary Study. Surgical Technologies International, Volume 39, 2021.As a result, Obsidian ASG® will save thousands of lives by reducing anastomotic leakages, decrease the immense global healthcare care spending, and generate an accumulated revenue of EUR 53,49 million 5-year post-project for Vivostat.</t>
  </si>
  <si>
    <t>mortality; surgical specialties; inflammatory bowel disease; colorectal cancer</t>
  </si>
  <si>
    <t>Regenerative medicine,  Minimally invasive surgery,  Colorectal cancer,  Colon cancer,  Anastomotic leak,  Bowel surgery,  Bowel resection</t>
  </si>
  <si>
    <t>SME-2b</t>
  </si>
  <si>
    <t>Vivostat A/S (DK)</t>
  </si>
  <si>
    <t>https://doi.org/10.3030/968411</t>
  </si>
  <si>
    <t>PROMIGREX</t>
  </si>
  <si>
    <t>Mechanical regulation of cell migration by Piezo1 and its implications in epithelial cell turnover</t>
  </si>
  <si>
    <t>Cancers arise in cell types that turnover by proliferation and death at highest rates, likely because these rates become unbalanced. Our group found that mechanical forces control both processes in epithelia: stretch activates proliferation whereas crowding activates cell extrusion and death. However, it was unclear what causes crowding and stretching forces in epithelia. I will investigate if cell migration from sites of proliferation drives the conveyor belt forces that control stretch-induced cell division and crowding-induced death. If so, the rate of cell migration could drive the rate of cell turnover and, hence, the propensity for a tissue to become cancerous. While my host lab has already identified roles for the stretch- activated ion channel Piezo1 in controlling proliferation and extrusion, based on preliminary compelling findings, I will determine if it also controls cell migration from sites of division. To do so, I will use established models in cell culture and mouse gut and develop an in vivo zebrafish gut model for homeostatic epithelial cell turnover. Additionally, I will test if frequent Piezo1 mutations in colon cancer impact cell proliferation, migration, and death. If my hypothesis is correct, I will reveal a new, unexpected role for cell migration in not only normal epithelial cell turnover but also in carcinogenesis. Should Piezo1 act as a central transducer of mechano-chemical coupling, it could provide a new target for therapeutics.</t>
  </si>
  <si>
    <t>Calcium, mechanics, Piezo1, MDCK, zebrafish, migration, division, polarity, extrusion</t>
  </si>
  <si>
    <t>https://doi.org/10.3030/898067</t>
  </si>
  <si>
    <t>EPINuc</t>
  </si>
  <si>
    <t>Single-Molecule Epigenetic Analysis of Plasma Isolated Nucleosomes for Colon Cancer Diagnostics</t>
  </si>
  <si>
    <t>The analysis of cell-free DNA (cfDNA) in plasma represents a rapidly advancing field in medicine, with developing methods aiming to utilize it for diagnostics of cancer and additional pathologies. Most liquid biopsy methods are sequencing-based and provide limited information, usually relying on the detection of rare cancer-associated mutations. Therefore, they are costly and highly limited in their sensitivity. Importantly, blood cfDNA consists predominantly in the form of nucleosomes, which maintain their tissue-specific epigenetic modifications. Thus far, this rich epigenetic information has been inaccessible due to technical limitations. We developed EPINuc, a novel single-molecule multi-parametric-based assay to comprehensively profile the Epigenetics of Plasma Isolated Nucleosomes. Our approach is based on a technology we developed (Shema et al., Science), which allows high resolution profiling of combinatorial modification states on millions of individual nucleosomes by single-molecule imaging. EPINuc is unique in its capacity to generate multi-layered information from very limited liquid biopsy material. As proof of concept, we applied it to diagnose colorectal cancer (CRC), which is one of the most common cancers worldwide, necessitating expensive and invasive screening tests for all adults older than 50. Strikingly, EPINuc revealed significant differences in the epigenetic states and protein biomarkers’ levels between healthy individuals versus CRC patients.In this PoC, we will optimize EPINuc to generate holistic data from plasma-isolated nucleosomes that is expected to identify cancers early from a routine blood test, without the need for invasive measures. This technology has significant commercialization value for the liquid biopsy industry. We will develop a commercialization strategy and network with potential collaborators, customers and investors to spin out the innovation as a successful assay technology business.</t>
  </si>
  <si>
    <t>colorectal cancer; mutation; pathology; laboratory samples analysis; epigenetics</t>
  </si>
  <si>
    <t>Liquid biopsy, Single-molecule, Epigenetics, Cancer</t>
  </si>
  <si>
    <t>https://doi.org/10.3030/963863</t>
  </si>
  <si>
    <t>InnoTACA</t>
  </si>
  <si>
    <t>Innovation Associate for highly specific Tumour Associated Carbohydrate Antigens</t>
  </si>
  <si>
    <t>CellmAbs is a recent but fast growing biopharmaceutical spinoff dedicated to the development of immuno-oncology agents that target only cancer cells, promoting the activation of the immune system and inhibiting growth of cancer in both early and late stages.In spite of many advances in diagnostic and treatment development, many cancers still have no targeted therapy or have limited or toxic treatment options. Early detection is crucial to optimize treatment and substantially reduce incidence and mortality. In spite of the advent of new and improved genomic and proteomic technologies, it has not been possible to identify cancer-specific therapeutic targets or molecules that are able to reliably and accurately predict outcomes during cancer management and treatment. Cancers such as colorectal cancer (CRC) have very poor standard of care and thus own an unmet need for reliable and specific targets. The discovery of tumour associate carbohydrate antigens (TACA) is very promising but is still very insipient due to lack of experts, knowledge and technology on the field.InnoTACA will address several unmet needs by presenting the grounds for hiring an Innovation Associate with relevant expertise and experience on groundbreaking technology to innovate TACA discovery to apply in cancer theranostic, combining high-quality transferable-skill training with excellent scientific training in glycomics. InnoTACA addresses the CellmAbs need of identifying highly specific TACAs, which would serve as a lead for the development of safer and more cost-effective immunotherapies, even for advanced unresectable CRC. The InnoTACA Associate and such immunotherapies will provide CellmAbs with improved products to capitalize and compete with current healthcare business and it will allow CellmAbs to connect with other high-tech SMEs focused in pharmaceutical and medical development, and partners with strong translational clinical and research backgrounds.</t>
  </si>
  <si>
    <t>mortality; colorectal cancer; carbohydrates; immunotherapy</t>
  </si>
  <si>
    <t>Glycomics, Theranostic, Immunotherapy</t>
  </si>
  <si>
    <t>CELLMABS SA (PT)</t>
  </si>
  <si>
    <t>https://doi.org/10.3030/957090</t>
  </si>
  <si>
    <t>COMBAT-RES</t>
  </si>
  <si>
    <t>Predicting potent drug combinations by exploiting monotherapy resistance</t>
  </si>
  <si>
    <t>Personalising treatments based on tumour genetic profiles enables cancer precision medicine. However, treating cancers using targeted therapies often fails due to the emergence of drug resistance. Here, my goal is to use drug high-throughput screens (HTS) combined with computational methods to identify resistance and its biomarkers, and to overcome it with smart drug combinations to empower cancer precision medicine.Identifying resistance in HTS is challenging: dissecting meaningful drug responses at high concentrations is impossible due to cytotoxicity, making non-responders and resistant cell lines indistinguishable, thus limiting resistance biomarker discovery to frequently mutated cancer genes. To address this, I will employ three approaches: 1) systematically identify non-responding cell lines carrying low-frequency resistance markers; 2) reveal intrinsic resistance driven by gene expression plasticity by conducting my own RNA sequencing experiments and modelling the maximal effect at high drug concentration; 3) identify drugs which increase cell viability, combined with drugs targeting fast proliferating cells. My paradigm shift, that resistance biomarkers become synergy markers, empowers smart drug combinations.Additionally, I aim to predict drug synergy based on multi-task deep learning using molecular characterisation, QSAR modelling and monotherapies; and, to boost biomarker discovery by identifying clinically-relevant cancer subtypes based on transfer and reinforcement learning.COMBAT-RES will benefit from data access to a phase III clinical trial in colorectal cancer (COREAD) and access to the largest human pancreas adenocarcinoma (PAAD) combination HTS (currently unpublished) accelerating the delivery of medicine for COREAD and PAAD patients. COMBAT-RES will interrogate the underpinnings of drug resistance, clinically-relevant subtypes and overcome it with highly synergistic drug combinations, enabling the next generation of precision medicine.</t>
  </si>
  <si>
    <t>prostate cancer; reinforcement learning; drug resistance; colorectal cancer; personalized medicine</t>
  </si>
  <si>
    <t>Computational Pharmacogenomics, Bioinformatics, Drug High-Throughput Screens, Cancer Cell Lines, Drug Resistance, Drug Combinations, Synergy, Cancer</t>
  </si>
  <si>
    <t>https://doi.org/10.3030/950293</t>
  </si>
  <si>
    <t>SMs-Gut</t>
  </si>
  <si>
    <t>Functional characterization of specialized metabolites from gut microbiomes</t>
  </si>
  <si>
    <t>Composition changes of the human gut microbiome has been associated with a series of diseases. However, little is known about the mechanism of this microbiome alteration. Recent in silico studies revealed thousands of biosynthetic gene clusters (BGCs) that encode diverse types of specialized metabolites from human microbiomes. Many of these molecules are potentially involved in shaping microbiome structure or directly affect host cell and contribute to disease development. To date, only colibactin, a hybrid polyketide/non-ribosomal peptide produced by Escherichia coli in human gut, has been experimentally validated for its deleterious metabolic impact on human host and linked to the development of colorectal cancer (CRC). Thus, this project aims to expand the knowledge of specialized metabolites produced by gut microbiome and unravel their role in development of inflammatory bowel disease (IBD) and CRC. State-of-the-art bioinformatic, synthetic biology and chemical-analytic technologies will be used to tackle this challenge. In silico identification of BGCs will be facilitated by sequence homology search and the occurrence of function-related resistant makers. The cloning process will be realized by either capturing native BGCs, adopting polymerase amplification or using synthetic DNA, followed by HiFi DNA assembly, Red/ET recombineering based DNA integration method or combining of both strategies. The chemical diversity of these specialized metabolites will be unlocked by heterologous expression of the cloned BGCs and structure elucidation of the produced molecules. The biological functions of the discovered compounds will be established by probing their genotoxicity and cytotoxicity in vitro with human intestinal cell lines.</t>
  </si>
  <si>
    <t>synthetic biology; DNA; inflammatory bowel disease; colorectal cancer; microbiology</t>
  </si>
  <si>
    <t>gut microbiome, biosynthetic gene clusters, specialized metabolites, synthetic biology, intestinal diseases</t>
  </si>
  <si>
    <t>TECHNISCHE UNIVERSITAET DRESDEN (DE)</t>
  </si>
  <si>
    <t>https://doi.org/10.3030/894369</t>
  </si>
  <si>
    <t>AUTOCAPSULE</t>
  </si>
  <si>
    <t>Autonomous multimodal implantable endoscopic capsule for the gastrointestinal tract</t>
  </si>
  <si>
    <t>AUTOCAPSULE aims at demonstrating the viability of a technology for early diagnosis of Inflammatory Bowel Disease (IBD) and bowel cancer and for monitoring of treatment effectiveness at primary or secondary point of care. The technology vision is based on an untethered autonomous capsule that is both implantable in the gastro-intestinal (GI) tract for several weeks in order to monitor a specific area, and that can explore the GI tract for endoscopy in a point of care, through magnetic manipulation with an external robotic arm and limited expertise of the operator . The capsule is capable of multimodal sensing, including micro ultrasound imaging, white light imaging, ph monitoring and inflammation monitoring.The GI system is highly complex, subject to frequent external stimulus through eating and digestion, and carries an extremely high burden of disease: 15 – 40% of the European population report functional GI conditions. However, the range of conditions encompassed is too diverse a target for immediate action and we will therefore focus on inflammatory bowel disease (IBD) and colorectal cancer. Even for those diseases alone, the affected European populations are large, with colorectal cancer being the most common cancer in men (30% of all new cancers) and second most common in women (25% of all new cancers) with a total of about 350,000 cases in the EU in 2012. Moreover, the burden on healthcare systems is rising worldwide, with increased screening cited as the primary reason.In the course of the AUTOCAPSULE project two parallel tracks will be followed to demonstrate the technology vision, each focusing on a subset of the vision capsule features. One focuses on the development and demonstration of an untethered autonomous robotic capsule, capable of micro ultrasound imaging and white light imaging. The other focuses on the development and demonstration of an implantable capsule, capable of operating with sub-mW wireless power supply and of being parked in the GI tract for several weeks. AUTOCAPSULE will demonstrate capsules with partial complementary implementations of the technology vision and will show a path towards the fabrication and industrial development of the full vision capsule.</t>
  </si>
  <si>
    <t>inflammatory bowel disease; autonomous robots; colorectal cancer; ultrasound</t>
  </si>
  <si>
    <t>UNIVERSITA DI PISA (IT)</t>
  </si>
  <si>
    <t>INTERUNIVERSITAIR MICRO-ELECTRONICA CENTRUM (BE); UNIVERSITY OF LEEDS (UK); UNIVERSITA DI PISA (IT); CLAVIS SRL (IT); UNIVERSITY OF GLASGOW (UK); QUANTAVIS SRL (IT)</t>
  </si>
  <si>
    <t>https://doi.org/10.3030/952118</t>
  </si>
  <si>
    <t>REpAIR</t>
  </si>
  <si>
    <t>Spatio-Temporal Regulation of Inflammation and Tissue Regeneration: Studying the immune system - tissue - microbiota communication to develop targeted therapies for immune-mediated diseases and cancer</t>
  </si>
  <si>
    <t>Inflammation is fundamental to promote tissue regeneration upon injury, and in turn, the resolution of the immune response. Physiological tissue regeneration depends on fine-tuned interaction between the immune system, the tissue, and the microbiota. However, the complex communication between these three components and the molecules that mediate it are unclear. Understanding this is fundamental to prevent immune-mediated diseases and even cancer. This is particularly important at mucosal surfaces, where continued regeneration occurs. Therefore, we hypothesize that inflammatory bowel disease (IBD) and colorectal cancer (CRC) are a consequence of a miscommunication between these components. Interleukin-22 (IL-22) is one key orchestrator of this communication: It is produced by immune cells and by acting on intestinal epithelial cells, it modulates the composition of the microbiota and promotes tissue regeneration. However, IL-22 can also promote both chronic inflammation and cancer. Exactly what regulates these paradoxical effects remains unclear. Of note, there is an endogenous inhibitor of IL-22, namely IL-22 binding protein (IL-22BP), which blocks IL-22 activity. We hypothesize that a misguided spatio-temporal regulation of the IL-22 – IL-22BP axis is the cause of pathogenic effects of IL-22. In particular, we will analyse: (i) the location, and the functional and molecular heterogeneity; (ii) the origin and fate of IL-22 and IL-22BP producing immune cells; and (iii) the role of the microbiota in regulating them. To this end, we will use new transgenic and gnotobiotic mouse models, single cell RNA sequencing and human samples. In short, by studying the IL-22 - IL-22BP axis, we will understand how the complex interactions between the immune system, the tissue, and the microbiota lead to either physiological or pathological tissue regeneration. This will provide the basis for therapies controlling inflammation and tissue regeneration in a spatio-temporal manner.</t>
  </si>
  <si>
    <t>inflammatory bowel disease; proteins; immunology; colorectal cancer; RNA</t>
  </si>
  <si>
    <t>inflammatory bowel disease, colorectal cancer , T cells, microbiota, cytokines, tissue regeneration</t>
  </si>
  <si>
    <t>HELMHOLTZ-ZENTRUM FUR INFEKTIONSFORSCHUNG GMBH (DE); UNIVERSITAETSKLINIKUM HAMBURG-EPPENDORF (DE)</t>
  </si>
  <si>
    <t>https://doi.org/10.3030/865466</t>
  </si>
  <si>
    <t>EuCanImage</t>
  </si>
  <si>
    <t>A European Cancer Image Platform Linked to Biological and Health Data for Next-Generation Artificial Intelligence and Precision Medicine in Oncology</t>
  </si>
  <si>
    <t>The goal of EuCanImage is to build a highly secure, federated and large-scale European cancer imaging platform, with capabilities that will greatly enhance the potential of artificial intelligence (AI) in oncology. Firstly, the EuCanImage platform will be populated with a completely new data resource totaling over 25,000 single subjects, which will allow to investigate unmet clinical needs like never before, such as for the detection of small liver lesions and metastases of colorectal cancer, or for estimating molecular subtypes of breast tumours and pathological complete response. Secondly, the cancer imaging platform, built by leveraging the well-established Euro-Bioimaging infrastructure, will be cross-linked to biological and health repositories through the European Genome-phenome Archive, allowing to develop multi-scale AI solutions that integrate organ-level, molecular and other clinical predictors into dense patient-specific cancer fingerprints. To deliver this platform, the consortium will build upon several key European initiatives in data sharing for personalised medicine research, including EUCANCAn (cancer genomics and health data sharing), euCanSHare (cardiac imaging and omics data sharing) and EUCAN-Connect (federated data analytics). Furthermore, to foster international cooperation and leverage existing success stories, the consortium comprises the coordinators of The Cancer Imaging Archive (TCIA), the US cancer imaging repository funded by the National Cancer Institute. This will allow EuCanImage to leverage a unique 10-year long experience in cancer imaging storage, anonymisation, curation and management. Finally, a close collaboration between world renown clinical, radiomics, AI and legal experts within the consortium and beyond will establish well-needed guidelines for AI development and validation named FUTURE, for delivering Fair, Universal, Traceable, Usable, Robust and Explainable decision support systems for future cancer care.</t>
  </si>
  <si>
    <t>artificial intelligence; genetics; colorectal cancer; personalized medicine</t>
  </si>
  <si>
    <t>Ethical &amp;amp; legal interoperability, clinical requirements, large-scale cancer imaging, collaborative data annotation, AI passport, clinical effectiveness, in silico trials, AI guidelines</t>
  </si>
  <si>
    <t>DT-TDS-05-2020</t>
  </si>
  <si>
    <t>AI for Health Imaging</t>
  </si>
  <si>
    <t>LYNKEUS (IT); EUROPEAN SOCIETY OF ONCOLOGIC IMAGING - ESOI EUROPAISCHE GESELLSCHAFTFUR ONKOLOGISCHE BILDEBUNG (AT); University of Arkansas (US); TMF - TECHNOLOGIE UND METHODENPLATTFORM FUR DIE VERNETZTE MEDIZINISCHE FORSCHUNG EV (DE); BIOBANKS AND BIOMOLECULAR RESOURCES RESEARCH INFRASTRUCTURE CONSORTIUM (BBMRI-ERIC) (AT); EUROPEAN ASSOCIATION FOR CANCER RESEARCH (UK); ONCORADIOMICS (BE); LIETUVOS SVEITAKOS MOKSLU UNIVERSITETO LIGONINE KAUNO KLINIKOS (LT); UNIVERSITEIT MAASTRICHT (NL); GDANSKI UNIWERSYTET MEDYCZNY (PL); COLLECTIVE MINDS RADIOLOGY AB (SE); UNIVERSITA DI PISA (IT); EIBIR GEMEINNUTZIGE GMBH ZUR FORDERUNG DER ERFORSCHUNG DER BIOMEDIZINISCHEN BILDGEBUNG (AT); UMEA UNIVERSITET (SE); FUNDACIO DE RECERCA CLINIC BARCELONA-INSTITUT D INVESTIGACIONS BIOMEDIQUES AUGUST PI I SUNYER (ES); UNIVERSITAT DE BARCELONA (ES); SIEMENS HEALTHCARE GMBH (DE); HOSPITAL CLINIC DE BARCELONA (ES); ERASMUS UNIVERSITAIR MEDISCH CENTRUM ROTTERDAM (NL); UNIVERSIDAD DEL PAIS VASCO/ EUSKAL HERRIKO UNIBERTSITATEA (ES); FUNDACIO CENTRE DE REGULACIO GENOMICA (ES); BARCELONA SUPERCOMPUTING CENTER CENTRO NACIONAL DE SUPERCOMPUTACION (ES)</t>
  </si>
  <si>
    <t>https://doi.org/10.3030/952103</t>
  </si>
  <si>
    <t>MiWEndo</t>
  </si>
  <si>
    <t>REVOLUTIONARY ELECTROMAGNETIC ENDOSCOPY ACCESSORY TO AUTOMATIZE POLYP DETECTION</t>
  </si>
  <si>
    <t>Every year 1,4 million new cases of colorectal cancer (CRC) are diagnosed. Polyps and early-stage CRCs are usually asymptomatic or have symptoms that can be easily confused with other mild ailments. This cancer can be cured in more than 90% of cases if precancerous polyps are detected and removed. Colonoscopy is the most effective method to remove polyps in the entire colon. However, 8% of CRCs are diagnosed after a negative colonoscopy, and 22% of polyps are not detected due to visual limitations of the colonoscope camera. MiWEndo Solutions is a medical device startup focused on bringing innovative technologies to practical diagnosis of diseases related with tumor processes. Its first product is MiWEndo, a low cost and safe electromagnetic device designed to be attached to the tip of a conventional colonoscope. MiWEndo automatizes polyp detection emitting an alarm when a polyp is sensed, increases the field of view to 360º and provides quantitative differentiation between malignant and benign polyps without changing current clinical practice. Its core technology is based on microware imaging, and we have developed algorithms that can differentiate between healthy colon mucosa, cancer, and different histological types of polyps based on their dielectric properties. Our technology is protected with European patent EP3195786A1. After CRC detection, additional applications of our technology will include other bowel disorders. We have a financial need of 3,8 M€ between 2020 and 2023 (product launch). Of these, 1,5 M€ will be provided as a grant from the European Commission within the EIC Accelerator Program (2020-2022), corresponding to 70% of the project budget. At the end of the project MiWEndo will have reached TRL8, including a clinical validation in a clinical trial, and will have obtained CE mark and FDA approval prior to product launch in early markets.</t>
  </si>
  <si>
    <t>optical sensors; colorectal cancer</t>
  </si>
  <si>
    <t>Endoscopy, microwaves, Machine learning, Oncology</t>
  </si>
  <si>
    <t>MIWENDO SOLUTIONS SL (ES)</t>
  </si>
  <si>
    <t>https://doi.org/10.3030/960251</t>
  </si>
  <si>
    <t>residualCRC</t>
  </si>
  <si>
    <t>MECHANISMS BEHIND RESIDUAL DISEASE IN COLORECTAL CANCER and MODELLING OF THERAPIES THAT PREVENT RELAPSE</t>
  </si>
  <si>
    <t>Disease relapse is a major complication in colorectal cancer (CRC). At the time of diagnosis, the majority of patients will present with locoregional disease that can be effectively resected by surgery. This intervention is sufficient to cure the primary disease in most cases. Yet, over the course of the following months or years, around 40% of the patients that underwent resection of the primary tumor with curative intention will relapse, generally in the form of metastatic disease. As these metastases eventually interfere with the function of vital organs such as the liver and lungs, patients that undergo relapse have poor prognosis. Recurrent cancer arises from clinically occult tumor cells that have disseminated to foreign organs (disseminated tumor cells or DTCs) before surgical removal of the primary CRC. Although the time window between surgery and relapse offers a good opportunity to prevent metastasis, current therapies are not effective at eliminating DTCs. Thus, there is an important unmet need to develop strategies to target residual disease. Advances in this area will benefit a large proportion of patients. Despite its clinical relevance, the study of residual disease in CRC has been largely neglected and the principles that govern the behavior of DTCs remain unknown. The main reason for this important knowledge gap is that residual tumor cells are difficult to study in patients, as they remain clinically occult. We have recently generated a unique set of compound mutant mice and organoids that reproduce key features of human metastatic CRC. We propose to leverage these new models to study the biology of residual disease. We will characterize the features of DTCs using single cell transcriptional profiling, analyze the influence of driver mutations on DTC behavior, explore mechanisms of immune evasion during the latency phase, and model DTC latency in vivo and in vitro. Our ultimate goal is to design therapies that prevent disease relapse in CRC.</t>
  </si>
  <si>
    <t>surgery; colorectal cancer; mutation</t>
  </si>
  <si>
    <t>Colorectal Cancer, Metastasis, Residual disease, disseminated tumor cells, Tumor microenvironment,  immune evasion, Therapies, Tumor organoids</t>
  </si>
  <si>
    <t>ERC-2019-ADG</t>
  </si>
  <si>
    <t>https://doi.org/10.3030/884623</t>
  </si>
  <si>
    <t>TETCOLON</t>
  </si>
  <si>
    <t>Dissecting the role of the epigenetic regulator TET2 in colorectal cancer</t>
  </si>
  <si>
    <t>Colorectal cancer (CRC) results from the accumulation of genetic and epigenetic changes in colonic epithelial cells. Epigenome studies revealed that virtually all CRCs contain aberrantly methylated genes and perturbed methylation patterns. Ten-Eleven Translocation (TET) protein family dioxygenases oxidize 5-methylcytosine (5mC) to 5-hydroxymethylcytosine (5hmC) and further to other oxidized 5mCs, supporting active DNA demethylation and helping maintain epigenomic stability. Loss of TET1 is an oncogenic driver in some CRCs. My preliminary analysis indicates that human CRCs have low TET2 mRNA levels compared to normal colorectal tissue, and suggests that low TET2 expression predicts increased mutational load and reduced overall survival. However, whether TET2 deficiency contributes to CRC pathogenesis, or represents a bystander event, remains to be established.In this proposal, I will elucidate the role of TET2 in CRC pathogenesis by testing whether TET2 knockdown induces methylome and transcriptome reprogramming, ultimately promoting (epi)genomic instability and tumor growth. I will also investigate correlations between TET2 defects and molecular/clinico-pathological parameters, and probe TET2 expression as predictive biomarker of response to CRC therapies. With these aims, I will use a multi-disciplinary approach, combining cell biology, cancer epigenetics, bioinformatics, human and mouse studies with cutting-edge techniques such as 3D cell culture and RNA-seq. This study should establish a clear causal link between TET2 loss and CRC pathogenesis, providing new insight into the mechanism of TET2-mediated tumor suppression and leading to the development of innovative therapies that exploit vulnerabilities of TET2-deficient CRC cells. Overall, this project has both basic and translational significance, and the potential to advance our understanding of CRC carcinogenesis and therapeutic response.</t>
  </si>
  <si>
    <t>DNA; proteins; cell biology; colorectal cancer; epigenetics</t>
  </si>
  <si>
    <t>Colorectal cancer, active DNA demethylation, TET2, cellular models, xenografts</t>
  </si>
  <si>
    <t>https://doi.org/10.3030/896865</t>
  </si>
  <si>
    <t>Organ-VIP</t>
  </si>
  <si>
    <t>Genetically modified organoids for genetic variant interpretation in colorectal cancer</t>
  </si>
  <si>
    <t>Implementation of next generation sequencing to genetic diagnosis and precision medicine has revolutionized the fields of hereditary cancer and oncology, increasing exponencially the identification of genetic variants of uncertain significance. Their classification is one of the most relevant and urgent challenges we face, since decision-making in the clinics depends on it. Evidence obtained from empirical functional studies is essential to reach a definitive classification; however, clinical relevance of such studies is currently low due to lack of standardized tests, use of inadequate models, and tediousness and cost- and time-inefficiency of available assays. Organ-VIP aims at surpassing the barriers we face when using and implementing functional assays for the interpretation of genetic variants in colorectal cancer (CRC) genes. State-of-the-art methodological and conceptual developments will facilitate the development of a screening platform to interpret the pathogenicity of variants in any CRC gene. To do so, we aim to: i) Use a model that faithfully represents the target tissue and genetic context (CRISPR/Cas9-edited human normal colon organoids); ii) Optimize end-point assay(s) to maximize performance, implementation, robustness and agreement with clinical evidence; iii) Assess genetic variants in hereditary CRC and polyposis genes; and iv) Calibrate the results for implementation in variant classifiers. Organ-VIP integrates clinical aspects, molecular and cell biology, next generation sequencing, and advanced bioinformatics analysis. The platform will not only be useful for variant interpretation in germline and somatic testing, but also for functional evaluation of new candidate CRC genes. In the longer term, Organ-VIP will become high-throughput by the implementation of  saturation genome editing, high-throughput organoid culture, automation of sampling, and implementation of artificial intelligence.</t>
  </si>
  <si>
    <t>artificial intelligence; gene therapy; cell biology; colorectal cancer; personalized medicine</t>
  </si>
  <si>
    <t>Hereditary cancer,  Colorectal cancer,  Intestinal organoids,  Genome editing,  Variant interpretation</t>
  </si>
  <si>
    <t>https://doi.org/10.3030/897064</t>
  </si>
  <si>
    <t>Neu-i-Gut</t>
  </si>
  <si>
    <t>Neural regulation of the immune system in the Gut</t>
  </si>
  <si>
    <t>Maintenance of tissue health requires a variety of cellular and molecular networks. The immune system comprises panoplies of cellsubsets that can sense endogenous and exogenous factors to ensure efficient surveillance and defense. Similarly, the nervoussystem harbors distinct neuronal populations that sense and respond to ever-changing stimuli. Interestingly, discrete neuronal andimmune cells in the intestine were shown to share anatomical confinements and influence each other’s function, forming neuronal immune cell units that act as rheostats of gut physiology. Nevertheless, whether brain-derived signals control enteric immunefunctions and intestinal homeostasis remains elusive. Importantly, neurological dysfunction induced by stroke correlates with severeintestinal problems in humans; including infections, inflammation and colon-rectal cancer.We propose to investigate how Central Nervous System (CNS) signals control intestinal immune homeostasis and how alteration ofbrain-derived signals induce gastrointestinal disease. We will explore how intestinal homeostasis and immune-mediated diseasesare regulated in the context of stroke, which is a major Public Health concern. To achieve this, we propose to employ genetic, cellularand molecular approaches to decipher how brain signals and pathways specifically shape gastro-intestinal immune homeostasis andwhat is their relevance in intestinal inflammation and cancer. To this end, stroke and gastro-intestinal disease models, together withpowerful tractable, chemogenetic technology, will be employed. Astonishing preliminary data revealed that stroke severely disruptsintestinal lymphocyte homeostasis, promoting their exodus from the gut to other organs.We foresee this project as groundbreaking, establishing the link between altered brain signals and intestinal physiology, sheddinglight into the intricate relationships between the CNS and the gastrointestinal immune system in the context of stroke, and beyond.</t>
  </si>
  <si>
    <t>neurobiology; immunology; stroke; homeostasis; gastroenterology</t>
  </si>
  <si>
    <t>Stroke, intestinal immunity, DREADD, colo-rectal cancer, infections, gut-brain axis</t>
  </si>
  <si>
    <t>https://doi.org/10.3030/838692</t>
  </si>
  <si>
    <t>INITIATOR</t>
  </si>
  <si>
    <t>CIRCULATING TUMOR DNA AS AN EPIGENETIC BIOMARKER FOR TUMOR RESPONSE</t>
  </si>
  <si>
    <t>Tumors are characterized by a disorganized vasculature, leading to profound levels of hypoxia. Normalizing the blood vessel formation (angiogenesis) in tumors has therefore become an attractive therapeutic strategy, leading to the development of approved drugs that inhibit major angiogenic pathways. Resistance however restricts the success of these anti-angiogenic drugs in some patients. There is thus a great clinical need for readily accessible markers that serve as reliably predictive biomarkers of anti-angiogenic therapies. However, all markers discovered to date have a limited predictive power. In the ERC Consolidator Grant CHAMELEON, we discovered how tumor hypoxia causes DNA hypermethylation and how changes in DNA methylation underlie resistance to anti-angiogenesis. Here, we propose to validate how methylation patterns detectable in plasma circulating free DNA from a prospective collection of patients with metastatic colorectal cancer can be used to predict an early response to anti-angiogenic therapies by using our in-house developed cfDNA co-methylation test, referred as the ‘INITIATOR’ test. If successful, we anticipate that this project will overcome many of the issues that are currently associated with anti-angiogenic drugs: cfDNA is readily accessible and can be serially sampled during treatment or follow-up, cfDNA also mirrors the entire tumor and not just the biopsied site, while the epigenetic changes detectable in cfDNA may be a dynamic representation of the tumor in response to treatment.</t>
  </si>
  <si>
    <t>DNA; colorectal cancer; epigenetics</t>
  </si>
  <si>
    <t>https://doi.org/10.3030/899947</t>
  </si>
  <si>
    <t>GENDHI</t>
  </si>
  <si>
    <t>Gender and Health Inequalities :  from embodiment to health care cascade</t>
  </si>
  <si>
    <t>"In all European countries, social inequalities in health remain pervasive. Much research has identified a number of social stratifiers of health while others have specified the role of the health care system in contributing to the evolution of health inequalities. However, gender, as a social relation of power between men and women, is rarely considered as a key determinant of health inequalities, and when it is, theoretical frameworks are rarely relevant. Furthermore, while social science studies generally ignore biological processes, sex differences in biomedical research are often interpreted as biologically irreducible.   Our objective is to document and explain how gender intersects with other social hierarchies (social class and race/ethnicity) to produce social inequalities in health from early childhood to late adulthood. Adopting a life course perspective, we will examine two complementary research questions 1)""gendered embodied health"" or how (un)healthy bodies are socially constructed, and 2) ""gendered health care cascade"" or how health-seeking behaviours and patterns of care are shaped by gender. Within this framework, we focus on hypertension and myocardial infarction, depression, Alzheimer’s disease and colorectal cancer.Our approach is resolutely multidisciplinary, associating social sciences and epidemiology, in close collaboration with clinicians. We develop triangulation analysis based on (i) secondary quantitative analysis of six large cross-sectional and cohort survey including biological markers and (ii) family monographies, interviews with youth, patients and health professionals and ethnographic observations of medical visits. The multiple working meetings to develop this project has firmed our conviction over the strength, innovative value and feasibility of this multidisciplinary, multi-method and multi-pathology project supported by four experienced researchers who are leaders in their field and internationally recognised."</t>
  </si>
  <si>
    <t>alzheimer; ethnology; social inequalities; colorectal cancer; science and technology studies</t>
  </si>
  <si>
    <t>Gender, Health, Inequalities, Social classes, Race ethnicity, Lifecourse, Mixed methods, Ethnography, Socialisation, Embodiment, Intersectionality</t>
  </si>
  <si>
    <t>ERC-2019-SyG</t>
  </si>
  <si>
    <t>ERC Synergy Grant</t>
  </si>
  <si>
    <t>ERC-SyG</t>
  </si>
  <si>
    <t>INSTITUT NATIONAL DE LA SANTE ET DE LA RECHERCHE MEDICALE (FR); CENTRE NATIONAL DE LA RECHERCHE SCIENTIFIQUE CNRS (FR); ECOLE D'ECONOMIE DE PARIS (FR)</t>
  </si>
  <si>
    <t>https://doi.org/10.3030/856478</t>
  </si>
  <si>
    <t>PRISAR2</t>
  </si>
  <si>
    <t>proactive monitoring of cancer as an alternative to surgery</t>
  </si>
  <si>
    <t>From 2016 -2019, the “first” PRISAR consortium implemented the first Dutch RISE project of H2020 to investigate the use of imaging technologies and hybrid fluorescence/radionuclide probes for the surgical intervention of cancer. This PRISAR project provided a career-enabling human resource plethora of inter-disciplinary and inter-sectoral secondments, which resulted in the development, of not only a hybrid probe for image-guided surgery, but also a variety of tools and instruments. We now propose a new project, PRISAR2, to implement the next logical phase of this work, which is to clinically translate new and innovative monitoring technologies from industry. This will provide better patient selection and increase the surveillance window to allow for better treatment options over time and avoid surgery. This will involve developing new ‘watch and wait’ strategies to study the behaviour of the cancer so that any risks can be minimized. This would lead to a better clinical outcome and quality of life (QOL) for the patient and maximize the benefits of an active monitoring policy for both the patient and the healthcare system. When a patient is discovered to have cancer, one of the primary goals is to have the tumour removed by surgery. Here, however, we aim to (a) develop new monitoring technologies from industry so that the surveillance window can be increased to allow for better treatment options over time and to avoid surgery, (b) develop new ‘watch and wait’ strategies in order to study the behaviour of the cancer so that any risks to the patient can be minimised leading to a better clinical outcome and (c) train a new generation of preclinical and clinical scientists to be able to implement this new concept as standard of care and to maximise the benefits of an active monitoring policy.</t>
  </si>
  <si>
    <t>surgical procedures; oncology; radiation chemistry</t>
  </si>
  <si>
    <t>Tool development, Physical sciences, Rectal Cancer, Active Monitoring, Surveillance, Imaging, Watch&amp;amp;Wait, Diagnostics</t>
  </si>
  <si>
    <t>MSCA-RISE-2019</t>
  </si>
  <si>
    <t>ACADEMISCH ZIEKENHUIS LEIDEN (NL); ASSOCIAZIONE TOURISM (IT); TECHNICKA UNIVERZITA VO ZVOLENE (SK); HEINRICH-HEINE-UNIVERSITAET DUESSELDORF (DE); THE UNIVERSITY OF SHEFFIELD (UK); PERCUROS BV (NL); TECOBIOSCIENCES GMBH (DE); UNIVERSITA DEGLI STUDI DI CAMERINO (IT); DATAR CANCER GENETICS (EUROPE) GMBH (DE); UNIVERSITA DEGLI STUDI DI NAPOLI FEDERICO II (IT); UNIVERSITE DE STRASBOURG (FR); TACIT BIO INNOVATION LIMITED (UK); SERANOVO BV (NL); HAMMERSMITH MEDICINES RESEARCH LTD (UK); NEMI TERRITORIO E TURISMO (IT); PROGREDUM GMBH (DE); ASSOCIAZIONE HAND IN HAND (IT); THE UNIVERSITY OF LIVERPOOL (UK); CHIPDX IVS (DK); FUJIFILM SONOSITE BV (NL); ERASMUS UNIVERSITAIR MEDISCH CENTRUM ROTTERDAM (NL); SURGIMAB SAS (FR); UNIVERSITAETSMEDIZIN GOETTINGEN - GEORG-AUGUST-UNIVERSITAET GOETTINGEN - STIFTUNG OEFFENTLICHEN RECHTS (DE); THE UNIVERSITY OF EDINBURGH (UK); DES SOLUTIO - SOLUCOES E CONSULTORIA CIENTIFICA LDA (PT)</t>
  </si>
  <si>
    <t>https://doi.org/10.3030/872860</t>
  </si>
  <si>
    <t>PROSCOPE</t>
  </si>
  <si>
    <t>Point-of-care instrument for diagnosis and image-guided intervention of Colo-Rectal Cancer</t>
  </si>
  <si>
    <t>Colorectal cancer (CRC) is the second most common cause of cancer death in Europe, yet survival rates rise dramatically when caught early. A contributing factor is that current colonoscopy, i.e., white light video or optical narrow band imaging, is inadequate for in-vivo detection and characterisation of the various types of (pre-)cancerous lesions found in the colon. Point-of-care, real-time polyp diagnosis and image guided intervention has the potential to save huge healthcare costs by enabling early onset of treatment; thus reduced recurrence rate, by improving interval screening, and by reducing pathology costs incurred during colonoscopy. A complete, reliable optical diagnosis is sensitive to morphological and biochemical changes. Unfortunately, no single optical method provides both. PROSCOPE provides unique combination of label-free, non-ionizing, proven optical imaging modalities that provides higher sensitivity and specificity compared to current colonoscopy thus enabling a step-change in point-of-care management of CRC. PROSCOPE develops and integrates recent advances in optical imaging and optical probe technology into one platform. The concept is validated in clinical settings using existing endoscopes providing minimally invasive optical imaging that fits into current clinical procedures. A leading medical device manufacturer and clinicians are involved at every stage of the development and validation. PROSCOPE is driven by unmet clinical needs in the field of gastroenterological diagnosis with a clear business case: Combination of optical imaging techniques offers the potential to vastly improve early diagnosis of CRC achieving specificity and sensitivity above 90%, reducing the number of excisional biopsies by 50%, and improving interval screening planning, thereby reducing healthcare costs drastically and benefitting patients. The consortium includes five leading academics, including hospital clinics, and four SMEs covering the entire value chain.</t>
  </si>
  <si>
    <t>colorectal cancer; pathology</t>
  </si>
  <si>
    <t>Multimodal optical imaging, optical coherence tomography, Raman spectroscopy, two-photon light sheet microscopy, colo-rectal cancer, gastroenterology, endoscopy, colonoscopy</t>
  </si>
  <si>
    <t>GRINTECH GMBH (DE); MEDIZINISCHE UNIVERSITAET WIEN (AT); Q4 PR LIMITED (IE); M-SQUARED LASERS LIMITED (UK); ALBERT-LUDWIGS-UNIVERSITAET FREIBURG (DE); THE UNIVERSITY COURT OF THE UNIVERSITY OF ST ANDREWS (UK); DIN DEUTSCHES INSTITUT FUER NORMUNG EV (DE); DANMARKS TEKNISKE UNIVERSITET (DK); UNIVERSITAETSKLINIKUM FREIBURG (DE); OVESCO ENDOSCOPY AG (DE); TUEBINGEN SCIENTIFIC MEDICAL GMBH (DE)</t>
  </si>
  <si>
    <t>https://doi.org/10.3030/871212</t>
  </si>
  <si>
    <t>REVERT</t>
  </si>
  <si>
    <t>taRgeted thErapy for adVanced colorEctal canceR paTients</t>
  </si>
  <si>
    <t>The REVERT project will address the specific challenge of understanding at system level the pathophysiology of mCRC cancer in patients responding well or poorly to therapies, in order to design optimal strategy for mCRC on a case by case basis, with therapeutic interventions modulated depending on patient’s features.  Accordingly, REVERT will build up an innovative artificial intelligence (AI)-based decision support system using the experience and the real-world data of several general Hospitals operating in the EU healthcare system ultimately aimed at developing an improved and innovative model of combinatorial therapy - based on a personalised medicine approach - that identifies the most efficient and cost-effective therapeutic intervention for patients with unresectable mCRC. This goal will be pursued through the building of the REVERT-DataBase (RDB) thanks to a large number of standardized biobank samples with related structured data, and clinical databases (including known clinical and biological features as well as new, potential prognostic/predictive biomarkers) from several major clinical European centres. The RDB, in turn, will be used to build a sophisticated computational framework based on AI to evaluate its impact on survival and quality of life in a prospective clinical trial through testing of new treatment sequences of the available and authorised molecular targeted drugs in patients with mCRC. In the end, the REVERT will also generate an EU- network among SMEs, Research Institutions, Clinical Centres and Biobanks focused on R&amp;D in the field of AI-Health for the development of personalised medicine.The REVERT software system will ensure the integrity of data and privacy management in respect to national rules, the EU's GDPR (Reg. EU 2016/679) and the EU Charter of Fundamental Rights.  The RDB and AI services will be open to all partners during and after project’s completion, available also to EU research Institutions for future studies.</t>
  </si>
  <si>
    <t>artificial intelligence; pathophysiology; system software; colorectal cancer; personalized medicine</t>
  </si>
  <si>
    <t>unresectable colorectal cancer,  new combinatorial therapy,  database,  computational framework,  molecular mechanisms,  predictive models,  cancer progression,  innovative AI-based decision support system</t>
  </si>
  <si>
    <t>IRCCS SAN RAFFAELE ROMA SRL (IT)</t>
  </si>
  <si>
    <t>UNIVERSITA DEGLI STUDI DI ROMA TOR VERGATA (IT); LUXEMBOURG INSTITUTE OF HEALTH (LU); AZIENDA ULSS 4 VENETO ORIENTALE (IT); ROMSOFT SRL (RO); FUNDACION PARA LA FORMACION E INVESTIGACION SANITARIAS DE LA REGION DE MURCIA (ES); IRCCS SAN RAFFAELE ROMA SRL (IT); BIOVARIANCE GMBH (DE); UNIVERSITA DEGLI STUDI DI FIRENZE (IT); INSTITUTUL REGIONAL DE ONCOLOGIE IASI (RO); CENTRUL DE ONCOLOGIE-EUROCLINIC SRL (RO); OLOMEDIA SRL (IT); SERVICIO MURCIANO DE SALUD (ES); UMEA UNIVERSITET (SE); FUNDACION UNIVERSITARIA SAN ANTONIO (ES); BUNDESANSTALT FUER MATERIALFORSCHUNG UND -PRUEFUNG (DE); AZIENDA OSPEDALIERA UNIVERSITARIA POLICLINICO  PAOLO GIACCONE DI PALERMO (IT); UNIVERSITATEA TEHNICA GHEORGHE ASACHI DIN IASI (RO); GENXPRO GMBH (DE); CLUSTERUL REGIONAL INOVATIV DE IMAGISTICA MOLECULARA SI STRUCTURALA NORD-EST (IMAGO-MOL) (RO); ISTITUTO PER LO STUDIO E LA PREVENZIONE E LA RETE ONCOLOGICA (IT); "SPITATUL CLINIC JUDETEAN DE URGENTA ""SF. SPIRIDON"" IASI" (RO); AZIENDA ULSS N3 SERENISSIMA (IT); MALMO UNIVERSITET (SE)</t>
  </si>
  <si>
    <t>https://doi.org/10.3030/848098</t>
  </si>
  <si>
    <t>HCA Organoid</t>
  </si>
  <si>
    <t>HCA|Organoid: Pilot action to establish a multi-tissue human organoid platform within the Human Cell Atlas as a booster of future disease-centric, mechanistic, and translational research</t>
  </si>
  <si>
    <t>"Excellence: The Human Cell Atlas (HCA) is descriptive by definition, as it seeks to map all cells in the human body. Yet its goal of “understanding fundamental human biological processes and diagnosing, monitoring, and treating disease” (HCA Whitepaper) depends on our ability to draw functional/causal/mechanistic conclusions relevant to human diseases. Personalized organoid technology aptly fills this gap, as it makes human tissue amenable to functional studies and faithful disease modeling in vitro.This project will firmly establish a ""Human Organoid Atlas"" within the HCA. Initially focusing on two organs (colon and brain: 100 distinct organoid lines each). We will establish single-cell transcriptomes, single-cell epigenomes, and time-series imaging for several thousand organoids and matched primary tissue. This resource will primarily quantify normal population variation and provide a baseline for disease studies. Moreover, the project will include data generation and analysis of &gt;20 colorectal cancer organoid lines with matching organoid lines derived from normal (healthy) material as well as the respective matching primary tissue. We will show the practical utility of the resource by proof-of-concept disease modeling for genetic epilepsy (brain) and large-scale characterization of disease-linked genetic variants (colon).Impact: 1. Deeply characterized organoid collection enables functional and disease-centric studies pursuing HCA insights. 2. Single-cell dataset provides reference of population variation under highly standardized conditions. 3. Linking single-cell profiling and organoids will boost HCA’s impact on human health.Implementation: The project connects the European founders of organoid research (Hans Clevers, Jürgen Knoblich) with expertise in large-scale epigenome/transcriptome profiling (Christoph Bock, Henk Stunnenberg), advanced imaging (Prisca Liberali, Anne Rios), bioinformatics and systems genetics (Oliver Stegle, Michael Boutros), data management (Laura Clarke/EBI), and strong SME contribution (Hubrecht Organoid Technology, Eurice). The project is fully committed to the HCA's values. It implements extensive data sharing and sustainability measures."</t>
  </si>
  <si>
    <t>genetics; epilepsy; colorectal cancer</t>
  </si>
  <si>
    <t>Organoids, single-cell sequencing, genome, epigenome, transcriptome, automated microscopy, healthy tissue reference, population variation, integrative analysis, data portal, colon, brain, liver, pancreas</t>
  </si>
  <si>
    <t>SC1-BHC-31-2019</t>
  </si>
  <si>
    <t>Pilot actions to build the foundations of a human cell atlas</t>
  </si>
  <si>
    <t>STICHTING HUBRECHT ORGANOID TECHNOLOGY (NL); EUROPEAN MOLECULAR BIOLOGY LABORATORY (DE); FRIEDRICH MIESCHER INSTITUTE FOR BIOMEDICAL RESEARCH FONDATION (CH); EURICE EUROPEAN RESEARCH AND PROJECT OFFICE GMBH (DE); DEUTSCHES KREBSFORSCHUNGSZENTRUM HEIDELBERG (DE); CEMM - FORSCHUNGSZENTRUM FUER MOLEKULARE MEDIZIN GMBH (AT); PRINSES MAXIMA CENTRUM VOOR KINDERONCOLOGIE BV (NL); INSTITUT FUER MOLEKULARE BIOTECHNOLOGIE GMBH (AT)</t>
  </si>
  <si>
    <t>https://doi.org/10.3030/874769</t>
  </si>
  <si>
    <t>RhabdoEvo</t>
  </si>
  <si>
    <t>Deciphering the cellular origin and evolution of malignant rhabdoid tumors</t>
  </si>
  <si>
    <t>Introduction How tumors adapt to changing environmental conditions and treatment is a major unsolved problem frustrating effective therapy. Rhabdoid tumors are highly aggressive pediatric tumors with a low survival rate. They occur in multiple tissues, including brain and kidney, and likely originate as a consequence of aberrant differentiation during development. Understanding the origin of rhabdoid tumors and the relationship with normal development is crucial for investigating new treatment options. The almost certain appearance of therapy resistance, low mutation burden, and recent epigenetic profiling suggest the existence of epigenetic heterogeneity within rhabdoid tumors. We hypothesize that epigenetic heterogeneity within rhabdoid tumors underlies their aggressive behavior.   Goal I previously exploited organoid models and CRISPR technology to study colorectal cancer progression. My lab now developed a protocol to, for the first time, efficiently grow rhabdoid tumor organoids from patient tissue. We are in the unique position to identify the cellular origin of rhabdoid tumors and the key molecular mechanisms driving disease progression and therapy resistance.  Approach We will I) apply single-cell epigenomic and transcriptomic analyses on tumor tissue for in-depth characterization of the cellular identity and heterogeneity within rhabdoid tumors II) combine our unique rhabdoid tumor organoids with genetic lineage tracing technology to reveal clonal dynamics in rhabdoid tumor progression and therapy resistance III) perform retrospective lineage tracing using somatic mutations to track down the cell-of-origin of rhabdoid tumors.  Innovation Our integrative use of state-of-the-art technologies on unique patient-derived tissue and tumor organoids will provide comprehensive insights into the origin, heterogeneity and progression of rhabdoid tumors. This will also establish novel approaches for other cancer research as well as new concepts for improving therapy.</t>
  </si>
  <si>
    <t>colorectal cancer; mutation; epigenetics</t>
  </si>
  <si>
    <t>Intratumor heterogeneity,  epigenetics,  tumor origin, progression &amp;amp; therapy resistance,  lineage tracing</t>
  </si>
  <si>
    <t>https://doi.org/10.3030/850571</t>
  </si>
  <si>
    <t>Obsidian</t>
  </si>
  <si>
    <t>Obsidian Anastomotic SafeGuard – A powerful and efficient tissue sealant method for reducing the anastomotic leak rate in colorectal surgery</t>
  </si>
  <si>
    <t>Obsidian ASG® is the first – and only - autologous fibrin tissue sealant applicable for gastrointestinal anastomosis, that will significantly decrease the anastomotic leak rate, following gastrointestinal resection when treating Inflammatory Bowel Diseases (IBDs) or Colorectal Cancer. The current number of anastomotic leak rates is a large societal issue, as studies show rates as high as 19%. Considering that approx. 1.8 million new cases of colorectal cancer will occur worldwide in 2018 (being the 3rd most common cancer type), the number of leaks is astonishing – and this is only for colorectal cancer. Adding the number of IBD patients needing a resection, Obsidian ASG® faces a market potential of 0.79M patients just in Europe, Asia and Oceania every year. Leveraging on this market opportunity, Obsidian ASG® contains all the components needed for on-site prepation and application of an autologous platelet rich fibrin selant – a preparation that can be completed in less than 30 minutes. As the only product in the market, Obsidian ASG® offers 1) a long-term cost-effective procedure for gluing and sealing intestinal stump-ends; 2) A fast and natural stimulation of wound healing that significantly reduces the anastomotic leak rates; and 3) Full biocompatibility, eliminated risk of blood disease transmission and no thrombin or bovine components added to the blood or Obsidian ASG® solution at any time during the process. Yet, to reach market commercialization, we need to conduct a clinical study of Obsidian ASG® with 300+ colorectal pre-surgery patients. The SME P1 grant will be crucial for completing the design of the clinical study as well as setting up key partnerships for the proposed clinical study (to be set up in a SME-2b Instrument Project). As such, the SME-Instrument represents a huge opportunity for Vivostat A/S, as we expect to grow a solid business case year 1-5 post-project, with a total revenue of €24.97M and profits of €14.42M.</t>
  </si>
  <si>
    <t>surgical specialties; inflammatory bowel disease; colorectal cancer; hematology</t>
  </si>
  <si>
    <t>https://doi.org/10.3030/887644</t>
  </si>
  <si>
    <t>CAST</t>
  </si>
  <si>
    <t>Active Monitoring of Cancer As An Alternative To Surgery</t>
  </si>
  <si>
    <t>When a patient is discovered to have cancer, one of the primary goals is to have the tumour removed by surgery. Althoughthis provides excellent oncological control, it is associated with morbidity and functional problems in cancer survivors. Recentstudies have shown that the immediacy to perform a resection does not always lead to improved clinical outcome.Furthermore, cancer surgery can often lead to complications where the quality of life for the patient is compromised by toxicside effects and /or damage to nerves, organs or healthy tissues. A number of recent clinical trials in the field of cancersurgery have advocated the concept of watch and wait, watchful waiting, active monitoring or surveillance, which are termsused to describe a monitoring strategy for cancer. The concept may be antithetical but the functional advantage of thesealternatives is clear even though there is some concern about the risk. Though the evidence is still weak, current studiessuggest that with adequate selection and follow-up, this oncological risk is small. A major consideration for clinicians is nowto maintain quality of life for all patients. Our objective in this proposal is to implement novel approaches so that cancersurgery can be avoided, where we aim to (a) develop new monitoring technologies from industry so that the surveillancewindow can be increased to allow for better treatment options over time and to avoid surgery, (b) develop new ‘watch andwait’ strategies in order to study the behaviour of the cancer so that any risks to the patient can be minimised leading to abetter clinical outcome and (c) train a new generation of preclinical and clinical scientists to be able to implement this newconcept as standard of care and to maximise the benefits of an active monitoring policy.</t>
  </si>
  <si>
    <t>ACADEMISCH ZIEKENHUIS LEIDEN (NL); THE UNIVERSITY OF MANCHESTER (UK); PERCUROS BV (NL); UNIVERSITA DEGLI STUDI DI CAMERINO (IT); UNIVERSITE DE STRASBOURG (FR); EDINBURGH MOLECULAR IMAGING LIMITED (UK); STICHTING HET NEDERLANDS KANKER INSTITUUT-ANTONI VAN LEEUWENHOEK ZIEKENHUIS (NL); THE UNIVERSITY OF LIVERPOOL (UK); KAROLINSKA INSTITUTET (SE); SURGIMAB SAS (FR); SIMFO SPEZIELLE IMMUNOLOGIE FORSCHUNG UND ENTWICKLUNG GMBH (DE); MAX-PLANCK-GESELLSCHAFT ZUR FORDERUNG DER WISSENSCHAFTEN EV (DE); UNIVERSITAETSMEDIZIN GOETTINGEN - GEORG-AUGUST-UNIVERSITAET GOETTINGEN - STIFTUNG OEFFENTLICHEN RECHTS (DE); FUNDACAO D. ANNA DE SOMMER CHAMPALIMAUD E DR. CARLOS MONTEZ CHAMPALIMAUD (PT)</t>
  </si>
  <si>
    <t>https://doi.org/10.3030/857894</t>
  </si>
  <si>
    <t>SECRET</t>
  </si>
  <si>
    <t>Exploitation of the SECRETory pathway for cancer therapy to address European research</t>
  </si>
  <si>
    <t>Breast and colorectal cancer (BC and CRC) are the most frequent cancers accounting for 19% of all deaths from cancer in Europe. In case of triple-negative BC (TNBC) targeted therapies are not available and non-selective chemotherapy is the only treatment option. Targeted therapy has been approved for the treatment of advanced CRC, but response rates are low and treatment is limited to a subgroup of patients. Also, TNBC and CRC patients are prone to develop metastases and have a poor prognosis underpinning the need for new targeted and broadly applicable therapeutic strategies. Tumor cell secretion contributes to hallmarks of cancer e.g. hyperproliferation, evasion of growth suppression, loss of cell polarity, activation of cell motility, invasion and metastasis, shaping of the tumor microenvironment through altered presentation of proteins and the secretome, and resistance to cell death. Dysregulated secretion is thus a driver of cancer progression and therefore holds promise as a general therapeutic target for the treatment of cancers. However, strategies to exploit the secretory pathway for therapeutic and diagnostic purposes are still in their infancy due to the incomplete understanding of how this pathway is regulated by aberrant signaling. The overall research objective of SECRET is to drive the understanding of the mutual regulation of the secretory pathway and signaling in cancer, which will serve as a platform to identify and interrogate novel diagnostic and therapeutic strategies. SECRET comprises 11 beneficiaries and 7 partner organizations from 9 countries. Coordinated by the University of Stuttgart, SECRET will train 15 talented ESRs in the field of translational cancer systems cell biology and systems medicine towards a career in industry or academia through a highly interdisciplinary and intersectoral research training programme and inspire them to exploit the SECRETory pathway as a treasure trove to design novel therapeutic strategies against cancer.</t>
  </si>
  <si>
    <t>proteins; cell polarity; colorectal cancer</t>
  </si>
  <si>
    <t>membrane trafficking, secretome, solid cancers, tumor microenvironment, cancer systems, medicine, biomarkers, targeted cancer therapy</t>
  </si>
  <si>
    <t>UNIVERSITY OF STUTTGART (DE)</t>
  </si>
  <si>
    <t>MEDIZINISCHE UNIVERSITAET WIEN (AT); ANAXOMICS BIOTECH SL (ES); OSLO UNIVERSITETSSYKEHUS HF (NO); CHARLES RIVER DISCOVERY RESEARCH SERVICES GERMANY GMBH (DE); MEDIZINISCHE UNIVERSITAT INNSBRUCK (AT); CONSIGLIO NAZIONALE DELLE RICERCHE (IT); PROTAVIO MONOPROSOPI E.P.E (EL); STICHTING VUMC (NL); TEL AVIV UNIVERSITY (IL); UNIVERSITETET I OSLO (NO); UNIVERSITY OF STUTTGART (DE); UNIVERSITAETSKLINIKUM FREIBURG (DE)</t>
  </si>
  <si>
    <t>https://doi.org/10.3030/859962</t>
  </si>
  <si>
    <t>MAGNET-CELLPATCH</t>
  </si>
  <si>
    <t>Multimodal magnetic cellular-patches with synergistic effects for high performance theranostics</t>
  </si>
  <si>
    <t>The key goals of the MAGNET-CELLPATCH project are: a) the training of a talented experienced researcher, Dr. Castellanos-Rubio, in the fast growing fields of nanotechnology, microfabrication, biomedicine and healthcare industry, in which the host and partner institutions have an extensive knowledge and expertise; and, b) the development, optimisation and evaluation of cost-efficient multimodal magnetic cellular-patches for high performance theranostics. The interdisciplinary training program includes the use of advanced characterisation techniques, as  XAS  and SAXS, and the evaluation of the material in therapy (hyperthermia-chemotherapy) and diagnosis (MRI) of colorectal cancer. The fellow is a skilled researcher that during her undergraduate and postgraduate career has gained strong experience in the fabrication and characterization of biocompatible magnetic nanoparticles and inorganic-polymeric microstructures with magnetothermal properties. To further boost her career, she needs to gain expertise in sophisticated data-capture instrumentation (such as synchrotron radiation sources), in  in-vitro and in-vivo experimental studies and in MRI technique, in which the UPV/EHU has a world-recognised expertise. Moreover, through secondments at academic and industrial co-hosts, at the UCL and NIT respectively, she will gain additional training in preclinical experiments in the field of magnetic-drug-targeting and in production protocols of medical devices, scaling-up options, cost-reduction strategies, quality-controls and market-ready items designs. This multidisciplinary project explicitly addresses a world-wide societal challenge in health, namely, the development of new materials for cancer treatment. In addition, it will also increase the fellow´s supervision and teaching experience, project and intellectual property management expertise, research funding and proposal writing, which will assist her in acquiring necessary competences to reach professional maturity.</t>
  </si>
  <si>
    <t>colorectal cancer; nano-materials</t>
  </si>
  <si>
    <t>https://doi.org/10.3030/798830</t>
  </si>
  <si>
    <t>MECHANOIDS</t>
  </si>
  <si>
    <t>Probing and controlling the three-dimensional organoid mechanobiology</t>
  </si>
  <si>
    <t>Interaction between cells and their mechanical microenvironment plays a key role in the regulation of development, physiology and disease. Cell behaviour is also regulated by the dimensionality of the microenvironment: 2D cultures displaybiological traits that generally differ from those of 3D tissues, thus limiting their potential in biomedical research. Thislimitation has been addressed by the recent development of Organoids, which faithfully preserve a number of distinctivetissue traits. Still, current biophysical tools and conceptual frameworks are not yet suitable to probe and understand themechanobiology of 3D organoid systems.This project aims to study and manipulate the mechanobiology of normal gut and colorectal cancer organoids. We willdevelop tools to quantify the 3D stresses applied by an organoid embedded in a gel. By measuring its 3D surface stressesand Young’s modulus we will quantify its interstitial pressure and contractility, key parameters in organ growth and tumourprogression.Pressure and contractility will be related with key biological parameters such as geometry, cell adhesion and proliferation.We will fluorescently tag proteins in the organoids that will allow us to track individual cells, as well as monitoring theirpolarization and adhesion. The relationship between mechanics, geometry, and cell function will be further assessed bychemically reducing proliferation, mechanical stresses and adhesion.We will also modify the mechanical state of the organoids through optogenetic means. We will express proteins in the cellsto control Rho-GTPases upon illumination, thereby steering the local stresses at will. We will modify organoid pressure,contractility and geometry and study their influence on the phenotype.As organoids emerge as novel tools in biomedical research, we expect that studying and manipulating their mechanobiologywill bring key insight into disease and development processes, and potential new therapeutic targets.</t>
  </si>
  <si>
    <t>proteins; cell biology; colorectal cancer; physiology; geometry</t>
  </si>
  <si>
    <t>https://doi.org/10.3030/797621</t>
  </si>
  <si>
    <t>WMT</t>
  </si>
  <si>
    <t>A scalable, low cost solution for healthy mineralization of drinking water</t>
  </si>
  <si>
    <t>Climate change &amp; water stress are changing the way we source drinking water. Although we have the technology to “clean” our drinking water, the same processes also strip out minerals essential to maintaining human health – especially water from desalination plants.Calcium &amp; magnesium are macrominerals essential to human health: insufficient intake of either can increase the likelihood of cardiovascular diseases, osteoporosis, colon cancer, Type 2 diabetes &amp; neurodegenerative diseases. Water is not considered a major source of minerals, but it should be: the bioavailability of magnesium dissolved in water is 12 times higher than in solid tablets/capsule. As such, the WHO recommends that where possible the water should be re-mineralized with calcium and magnesium.Remineralization has proved to be prohibitively expensive, laborious &amp; limited in impact due to creating significant waste streams. There are no available solutions to cost effectively add magnesium to water &amp; adding calcium is fraught with issues.Watefy have revolutionized the water mineralization process through the exploitation of the little-known physical phenomenon of developed hydrodynamic cavitation &amp; vaporous and gaseous supercavitation.  To exploit this phenomenon, we have designed WMT – a simple, modular mineralization system, comprised of a Gasifier, Calcite/Magnesium Dissolver &amp; Degasser. This revolutionary process, currently at TRL 6, overcomes the existing challenges of high cost in terms, reducing construction &amp; maintenance costs by over 90%. This process is the first to recover &amp; re-use CO2 generated during the initial carbonation phase, eliminating a waste stream that currently adds to the high cost of desalination. Operational costs are reduced by 95% for producing high quality, healthy water. The company is looking for funding to validate the technology at industrial scale &amp; transform the water industry beginning with desalination plants, expected to reach €23.9 billion by 2025.</t>
  </si>
  <si>
    <t>drinking water treatment processes; alkaline earth metals; colorectal cancer; cardiovascular diseases; desalination</t>
  </si>
  <si>
    <t>WATEFY LTD (IL)</t>
  </si>
  <si>
    <t>https://doi.org/10.3030/876211</t>
  </si>
  <si>
    <t>COLOVOC</t>
  </si>
  <si>
    <t>Reliable and specific urinary biomarkers for colorectal cancer</t>
  </si>
  <si>
    <t>Colorectal cancer (CRC) is the most common neoplastic pathology in the developed world. It is the second in frequency in men after prostate cancer and the second in women after breast cancer. Survival at five years, if all stages are taken into account, is approximately 50%. That represents a mortality of 20 cases per 100,000 inhabitants per year. The five-year survival of early stages, a situation almost equivalent to cure, is approximately 90%, whereas in advanced or metastatic stages it is less than 10%. Therefore, early diagnosis plays a central role in the improvement of survival rates. The main goal of this project is to find new ways to detect the cancer in the very early stages. To do so, the sample collection must be as simple, economic and convenient as possible. Only in this manner, regular screening approaching 100% of adult population will take place. The approach we propose is the identification and validation of new biomarkers in urine that can be used to diagnose colorectal cancer (CRC) at a very early stage. The central hypothesis is that CRC associated metabolites in the urine of patients can be segregated from patients with polyps (some of them precursors of CRC) and control subjects, and that their levels are correlated with clinical diagnostics of a CRC stage. Urine is an easy collectible biofluid for its non-invasiveness, and it can provide early detection of cancers. New sample measurement protocols and techniques are enhancing both selectivity and sensitivity by orders of magnitude, such as SPME and Twisters or GC/LC-MS systems (GCxGX/LC-QTOF-MS). The more sensitivity and selectivity, the more confindent diagnosis could be made at earlier stages of the cancerous process leading to a better survivability rate.Moreover, our proposal includes a multi-cohort, multi-laboratory validation of the findings, therefore ensuring that any discovery can readily be applied to any population and instrumentation around de world.</t>
  </si>
  <si>
    <t>prostate cancer; mortality; breast cancer; colorectal cancer; pathology</t>
  </si>
  <si>
    <t>Colorectal cancer, metabolomics, biomarkers, urine volatiles, GCxGC-MS, LC-MS, cohort validation, instrumental bias, multivariate analysis, pattern recognition, open source software, diagnostics test</t>
  </si>
  <si>
    <t>FUNDACIO INSTITUT D'INVESTIGACIO SANITARIA PERE VIRGILI (IISPV) (ES)</t>
  </si>
  <si>
    <t>THE REGENTS OF THE UNIVERSITY OF CALIFORNIA (US); FUNDACIO INSTITUT D'INVESTIGACIO SANITARIA PERE VIRGILI (IISPV) (ES)</t>
  </si>
  <si>
    <t>https://doi.org/10.3030/798038</t>
  </si>
  <si>
    <t>5G-HEART</t>
  </si>
  <si>
    <t>5G HEalth AquacultuRe and Transport validation trials</t>
  </si>
  <si>
    <t>Healthcare, transport and food verticals are hugely important in Europe, in terms of jobs, size (collectively surpassing €3Trillion) and export trade. Moreover, they are vital from a social perspective, for better patient outcomes, safer transportation and safer and more sustainable food production. 5G is important for these verticals, in terms of improvements for utility, efficient processes, safety among others.5G-HEART (validation trials) will focus on these vital vertical use-cases of healthcare, transport and aquaculture. In the health area, 5G-HEART will validate pillcams for automatic detection in screening of colon cancer and vital-sign patches with advanced geo-localization as well as 5G AR/VR paramedic services. In the transport area, 5G-HEART will validate autonomous/assisted/remote driving and vehicle data services. Regarding food, focus will be on 5G-based transformation of aquaculture sector (worldwide importance for Norway, Greece, Ireland).The infrastructure shared by the verticals, will host important innovations: slicing as a service; resource orchestration in access/core and cloud/edge segments with live user environments. Novel applications and devices (e.g. underwater drones, car components, healthcare devices) will be devised. Trials will run on sites of 5G-Vinni (Oslo), 5Genesis (Surrey), 5G-EVE (Athens), as well as Oulu and Groningen, which will be integrated to form a powerful and sustainable platform where slice concurrency will be validated at scale.The consortium includes major vertical players, research/academic institutions and SMEs. Partners have proven know-how in 5G, vertical applications, standardisation, business modelling, prototyping, trials, demonstrations.5G-HEART KPI validation ensures improved healthcare, public safety, farm management and business models in a 5G market, stimulating huge business opportunities within and beyond the project.</t>
  </si>
  <si>
    <t>fisheries; 5G; sustainable agriculture; colorectal cancer; drones</t>
  </si>
  <si>
    <t>5G verticals, Network slicing, MEC, Healthcare, Transport, Aquaculture</t>
  </si>
  <si>
    <t>ICT-19-2019</t>
  </si>
  <si>
    <t>Advanced 5G validation trials across multiple vertical industries</t>
  </si>
  <si>
    <t>TEKNOLOGIAN TUTKIMUSKESKUS VTT OY (FI)</t>
  </si>
  <si>
    <t>TELENOR ASA (NO); SWARCO MOBILITY NEDERLAND B.V. (NL); ERICSSON HELLAS (EL); WINGS ICT SOLUTIONS TECHNOLOGIES PLIROFORIKIS KAI EPIKOINONION ANONYMI ETAIREIA (EL); OXFORDSHIRE COUNTY COUNCIL (UK); NEDERLANDSE ORGANISATIE VOOR TOEGEPAST NATUURWETENSCHAPPELIJK ONDERZOEK TNO (NL); TEKNOLOGIAN TUTKIMUSKESKUS VTT OY (FI); ETHNICON METSOVION POLYTECHNION (EL); SWARCO PEEK TRAFFIC B.V. (NL); COMMISSARIAT A L ENERGIE ATOMIQUE ET AUX ENERGIES ALTERNATIVES (FR); INTRACOM SINGLE MEMBER SA TELECOM SOLUTIONS (EL); OSLO UNIVERSITETSSYKEHUS HF (NO); SEALAB AS (NO); MARINE INSTITUTE (IE); POLAR ELECTRO OY (FI); SWARCO SOLUTION CENTER CROATIA DRUSTVO S OGRANICENOM ODGOVORNOSCU ZA INZENJERING (HR); ORGANISMOS TILEPIKOINONION TIS ELLADOS OTE AE (EL); TECHNISCHE UNIVERSITAET CHEMNITZ (DE); Aquaculture Skironis S.A. (EL); EPITOMICAL LIMITED (UK); PHILIPS ELECTRONICS NEDERLAND BV (NL); REDZINC SERVICES LIMITED (IE); SISTIMATA TILEPIKINONION ANTONIS GEORGIOU MONOPROSOPI ETERIA PERIORISMENIS EFTHINIS (EL); SWARCO PEEK NL BV (NL); UNIVERSITY OF SURREY (UK)</t>
  </si>
  <si>
    <t>https://doi.org/10.3030/857034</t>
  </si>
  <si>
    <t>EVOMET</t>
  </si>
  <si>
    <t>The rise and fall of metastatic clones under immune attack</t>
  </si>
  <si>
    <t>Colorectal cancer is the second most common cancer in Europe, and although screening has drastically increased survival, a fraction of patients still develops metastatic disease. These patients have a 5-year survival rate of 14% compared to 70% for those non-metastatic (SEER 18). For the majority of cases, the primary tumour is successfully resected, but disease relapse arises due to undetectable metastases. How metastatic clones arise within the primary tumor and adapt to their microenvironment acquiring the capacity of colonize new niches remain unknown. In this project, we aim to use evolutionary analysis combined with state of the art high-throughput technologies to analyse the relationship between the immune system and the progression to metastatic disease. Recently,  Zapata and colleagues analysed the relationship between natural selection and the immune system using more than 20 publicly available cancer datasets. The results demonstrated that the presence of neoantigens in the course of tumour development is constrained by the strength of immune activity (immunoediting). In metastasis, malignant clones must escape immune surveillance to colonise new environments. Therefore, we hypothesize that the presence of neoantigens under negative selection in primary tumours will inform us of the cancer cells' ability to disseminate, and ultimately, settle in distant niches. To test our hypothesis, we will develop a patient- specific method to quantify immunoediting across three different cohorts of primary-metastasis matched samples. Ultimately, the extent of immunoediting can be used to explain the underlying causes of metastatic progression allowing, in the future, the development of better treatment strategies.</t>
  </si>
  <si>
    <t>immunology; colorectal cancer</t>
  </si>
  <si>
    <t>INSTITUTE OF CANCER RESEARCH: THE ROYAL CANCER HOSPITAL LBG (UK)</t>
  </si>
  <si>
    <t>https://doi.org/10.3030/846614</t>
  </si>
  <si>
    <t>FUNTRICAN</t>
  </si>
  <si>
    <t>Functional analysis of thyroid hormone nuclear receptors TRs in human Intestinal Cancer stem cells</t>
  </si>
  <si>
    <t>Colorectal cancer (CRC) is the third most commonly diagnosed cancer in both men and women worldwide. Although some CRCs are effectively treated through the standard strategy of surgery, radiation and/or chemotherapy, some patients have a recurrence of their cancer and a spread to other parts of the body that threatens life. Despite decades of research, we are unable to predict which cancers will be effectively treated and which are likely to spread. In support of the well-documented resistance of cancer stem cells (CSCs) to conventional therapies high stem cell (SC) signature scores statistically associate with a high risk of tumor relapse in patients. Targeting CSCs thus constitute a determinant medical issue and identify novel players of SC plasticity is a prerequisite to open novel therapeutic avenues. Using ex vivo organoid cultures, we recently demonstrated that thyroid hormones (THs) reduce the pool of intestinal SCs by triggering premature cell differentiation. Even if the underlying mechanisms remain elusive, our preliminary results tend to demonstrate that the TH-induced loss of stemness relies on a profound modification of the ratio between TRα1 and TRβ1 (TRs), with deep consequences on the expression of WNT and NOTCH downstream target genes. My proposal will pave the way for a unique focal area in the field of CSCs. Combining original approaches such as ex vivo 3D human colosphere and organoid cultures, in vivo CSC tracing experiments as well as innovative proteome mapping techniques (BioID and APEX2) I aim to address the potential interest of disrupting the THs/TRs balance in order to enforce CSC differentiation with the final aim to eradicate them by conventional therapies. Furthermore and more importantly, by minoring CSC plasticity, it will strongly reduce their adaptability to stress conditions and limit escape mechanisms.</t>
  </si>
  <si>
    <t>proteomics; surgery; stem cells; colorectal cancer; functional analysis</t>
  </si>
  <si>
    <t>https://doi.org/10.3030/839398</t>
  </si>
  <si>
    <t>CTI</t>
  </si>
  <si>
    <t>A novel, efficient and minimally invasive medical procedure to treat anastomotic leakage during colorectal cancer surgery.</t>
  </si>
  <si>
    <t>It is estimated that in 2018, 97,220 people will be diagnosed with colorectal cancer and that about 50,630 people will die from this disease; making treatment this cancer to be of growing importance nowadays. Despite improvements in the area of surgical treatment of the tumor, there are still many risk factors connected with mortality, recovery and reoccurrence rates, as well as complications (like anastomotic leakage). After having successfully launched an innovation that permits the transport of Ebola patients in 2014, Tecnoline (a medical company founded in 1992 in Modena, Italy) decided to invest into innovation development for the surgical treatment of colorectal cancer. Three years ago the team started developing a prototype of the Catheter for Transcaecal Ileostomy (CTI), an alternative technique to loop ileostomy to defunction low rectal anastomoses. Our company conducted a positive round of animal and clinical tests. The new invention is capable to decrease morbidity and mortality rates due to anastomotic leakage and surgery complications; diminish the hospital stay and ‘worried well’ by 50%; reduce the operating time by at least 50% and up to 99% leakage of feces. It also have a positive environmental impact since it replace the disposable plastic pouches and reduce energy use and other impacts connected with the patients stay in the hospitals. Finally, this invention has the potential to boost the company growth, translated into 8.91M€ of turnover (2025) and 40 new hires for the development period. Tecnoline was authorized by the Ethical Committee of Aragon (Spain) to implement CTI in a patient population in Aragon (18 patients). The solution has just passed through the experimental process and therefore reaches TRL7. Thus, it is the right moment to start preparing the CTI market readiness and roll-out to provide the medical sector with a unique solution that makes treatment of colorectal cancer patients safer, more efficient and effective.</t>
  </si>
  <si>
    <t>mortality; surgery; ebola; colorectal cancer</t>
  </si>
  <si>
    <t>TECNOLINE SPA (IT)</t>
  </si>
  <si>
    <t>https://doi.org/10.3030/863492</t>
  </si>
  <si>
    <t>O6-alkylguanines</t>
  </si>
  <si>
    <t>Characterisation and quantification of O6-alkylguanine DNA adducts derived from nitrosated amino acids: Risk factors in colorectal cancer.</t>
  </si>
  <si>
    <t>The exposure of DNA to alkylating agents can produce base adducts such as O6-alkylguanines, that if not repaired, can lead to a variety of effects including toxicity, mutagenicity and cancer. Although exposure may be significant for certain individuals such as workers in the chemical industry and smokers, all individuals are exposed to alkylating agents from dietary components or that derive from reactive intermediates formed endogenously. For example, nitrosation of dietary amines, amino acids and their derivatives can produce reactive alkylating agents that can result in the formation of a variety of DNA base adducts. One such adduct, O6-carboxymethylguanine (O6-CMG) has been directly correlated to dietary levels of red meat, a known risk factor for developing colorectal cancer, the second most common cancer in Europe. This proposal will use novel synthetic oligodeoxyribonucleotide (ODN) and nucleoside standards to develop highly sensitive mass spectrometry-based analytical methods to identify and quantify levels of specific O6-alkylguanine adducts in DNA. This methodology will enable links to be made between exposure and cancer risk, lead to the identification of novel predictive biomarkers and benefit the assessment of human health at both the individual and population level, paving the way for more informative monitoring studies.</t>
  </si>
  <si>
    <t>DNA; colorectal cancer; amines</t>
  </si>
  <si>
    <t>DNA, DNA damage, O6-alkylguanine, alkylation</t>
  </si>
  <si>
    <t>THE UNIVERSITY OF SHEFFIELD (UK)</t>
  </si>
  <si>
    <t>https://doi.org/10.3030/795064</t>
  </si>
  <si>
    <t>QUINNOVA</t>
  </si>
  <si>
    <t>Unlocking the potential of EU cultivated quinoa through the production of protein-rich quinoa flour and functional quinoa starch</t>
  </si>
  <si>
    <t>The European Union is seeking solutions for reducing its dependency on protein imports, while consumers shift from animal to plant-based proteins. As an example, the global plant protein ingredients market is expected to reach more than €11bn by 2025. Currently 98% of the protein in this market comes from soy and wheat. Soy is mainly imported from non-EU countries (where GMO crops are authorised) and its intensive cultivation causes severe environmental issues e.g. deforestation and land-use changes. On the other hand, wheat protein needs to find a gluten-free replacer. Thus, EU food manufacturers are searching for alternative plant-based sources for their protein-fortified food products, which leads to an urgent need to scale-up the production of plant-based protein from alternative sources. Quinoa is recognised as an excellent crop with an outstanding protein quality and an amino acid score of 100% for adults. Its production in the EU has significantly grown in the last decade. However, commercial exploitation of quinoa-protein and its co-ingredients is not carried out because of the lack of breakthrough fractionation technology adapted to the special nature of quinoa seeds. We are GreenFood50, a Dutch company devoted to the production and commercialisation of quinoa-derived ingredients. We have developed QUINNOVA, an innovative dry fractionation technology that allows to unlock the full potential of quinoa. QUINNOVA food ingredients are in line with consumer demands and their functional properties are ideal for being used in tasty bakery, health, sports, vegetarian/vegan and gluten free applications. The process is environmentally friendly, with a reduced energy and water demand compared to alternative technologies. Our goal is to scale-up QUINNOVA to industrial level, contributing to cover the EU demand for high-quality plant-based protein. This will represent a quantum leap for GreenFood50, which will make food systems healthier and more sustainable.</t>
  </si>
  <si>
    <t>proteins; petroleum; colorectal cancer; nutrition; amines</t>
  </si>
  <si>
    <t>GREENFOOD50 BV (NL)</t>
  </si>
  <si>
    <t>https://doi.org/10.3030/868154</t>
  </si>
  <si>
    <t>POCON</t>
  </si>
  <si>
    <t>Proof-of-Concept of a nanobody targeting Osteopontin to inhibit colorectal cancer development</t>
  </si>
  <si>
    <t>In this ERC Proof-of-Concept project, we aim to demonstrate the technical and commercial feasibility of a nanobody to target Osteopontin (OPN) for (co)treatment of colorectal cancer (CRC). This proposed project builds further upon recent findings as part of the ERC CRCStemCellDynamics project, in which we showed that OPN plays an important role in clonal expansion and cancer stem cell functionality. CRC accounts for ~10% of all cancers worldwide and forms a heavy financial burden for the EU healthcare system. The 5-year survival rate for patients with CRC is &lt; 60% and for metastatic CRC (mCRC) patients even &lt; 20%. Over the last 15 years, treatment options for CRC have been static and new therapies for CRC are urgently needed.Findings from our lab indicates that a nanobody to block OPN would be an attractive approach for CRC (co)treatment. In this project we will 1) generate a therapeutic nanobody together with key experts in the field, 2) demonstrate efficacy of the nanobody in human CRC xenograft models, 3) compile a “data package” to attract partners for further financing towards commercialisation, 4) establish a solid business plan, including intellectual property (IP) protection, a market/competitor analysis and an exploitation plan, and 5) set up collaborations with pharmaceutical partners for (co)development and/or a licensing deal.</t>
  </si>
  <si>
    <t>stem cells; colorectal cancer</t>
  </si>
  <si>
    <t>https://doi.org/10.3030/841112</t>
  </si>
  <si>
    <t>MagentiqEye</t>
  </si>
  <si>
    <t>Automatic Polyp Detection System</t>
  </si>
  <si>
    <t>The World Cancer Research Fund estimates the colorectal cancer to be the third-mostoccurring form of cancer around the world. In 2012, more than 1 Million people werediagnosed with colorectal cancer. These incidences of colorectal cancer have boosted demandfor their diagnostics worldwide. In fact, colon cancer screening has increased greatly in firstworld countries with mature health care delivery systems. Despite this progress the problemof undetected or missed polyps during colonoscopy procedures remains a significant problem:about 8 -10% of the CR cancer cases, resulting in more than 44,500 of preventable cancer inEurope annually. MagentiqEye has developed an Automatic Polyp Detection System (theAPDS) which uses mainly Deep Learning and Computer Vision techniques in order to detectthe polyps which appear on the physician screen during the test. APDS is an AI system whichworks as additional eye, helping doctors to detect polyps. This decision support system canimprove the quality and performance (less miss-rete) of the colonoscopy test, having a highimpact in the prevention of cancer. MagentiqEye seeks funding to conduct a feasibility studyto prove technical and commercial viability, conducting an analytical exercise to position theproduct. The objective is to test the economic viability of the system among a larger pool ofpotential clients (user-acceptance), and to assess if the chosen commercialisation approachwill be conducive of the projected growth on the European level.</t>
  </si>
  <si>
    <t>mortality; computer vision; colorectal cancer; deep learning</t>
  </si>
  <si>
    <t>MAGENTIQ EYE LTD (IL)</t>
  </si>
  <si>
    <t>https://doi.org/10.3030/854709</t>
  </si>
  <si>
    <t>UNBRACE</t>
  </si>
  <si>
    <t>Investigating the Role of the Unfolded Protein Response as a Novel Targetable Pathway in BRAF Mutant Colorectal Cancer</t>
  </si>
  <si>
    <t>BRAF mutant (MT) colorectal cancer (CRC) accounts for 10-15% of CRC and represents the subgroup with the worst overall survival.  There is an urgent need to identify strategies that hit the 'Achilles Heel' in poor prognostic BRAFMT CRC. Preliminary data from the host lab have shown that BRAFMT CRC cells are vulnerable to disturbances in the Endoplasmic Reticulum (ER)-specific Unfolded Protein Response (UPR) machinery. The overall aim of the proposal is to identify whether the ER stress activator ONC201 in combination with MAPKi (MEK1/2i or BRAFi) will be a novel treatment strategy for BRAFMT CRC. Specific objectives of the proposal are1. Investigate the effect of ONC201 combined with MAPKi in BRAFMT CRC in vitro.2. Investigate the in vivo effect of ONC201 with MAPKi using BRAFMT CRC syngeneic and patient derived xenograft models.3. Assess prognostic/predictive role of ER stress proteins in CRC.UNBRACE will go beyond the current state-of-the-art by (i) developing a novel treatment strategy targeting the biology of poor prognostic BRAFMT CRC; (ii) using relevant pre-clinical models and clinical available datasets to underpin a novel stratified solution for BRAFMT CRC  with poor clinical outcome. UNBRACE adopts the concept “personalized medicine strategy” through applying a novel approach targeting  BRAFMT CRC. This fellowship will provide the researcher, through mobility, an increased set of excellent skills (e.g. molecular pathology; patient derived xenografts, 3D organoids), which will give him the opportunity to become a future leader in experimental cancer medicine.  The fellowship will result in a strong collaborative network between the host and partner institute, transfer of knowledge between academia and industry, ultimately resulting in a phase I clinical trial in BRAFMT CRC. The fellowship can form the basis to attract other scientists internationally, from other disciplines and sectors to receive training in these unique R&amp;I skills.</t>
  </si>
  <si>
    <t>proteins; colorectal cancer; pathology</t>
  </si>
  <si>
    <t>Colorectal cancer, Oncogenic BRAF, Unfolded Protein Response, In vivo models, PDX</t>
  </si>
  <si>
    <t>CELL STRESS DISCOVERIES LIMITED (IE)</t>
  </si>
  <si>
    <t>https://doi.org/10.3030/794047</t>
  </si>
  <si>
    <t>IntratumoralNiche</t>
  </si>
  <si>
    <t>Defining heterocellular signalling within the intratumoral stem cell niche of colorectal cancer</t>
  </si>
  <si>
    <t>Purpose: Cells in a tumor are highly heterogeneous. The role and consequence of having multiple cell types within a cancer is mostly centered towards the function of cancer stem cells (CSCs) since they are the driving forces of tumor growth. However, the exact signaling cues that support CSC function remain to be understood. For instance, what are the roles of immediate descendant tumor cells in relation to CSC support? Do colorectal tumors make their own niche?Preliminary data: To study communication between different cell types (heterocellular signaling) in human colorectal cancers (CRCs), my lab developed movieSTAR technology to mark CSCs in patient-derived CRC organoids (PDOs) for high-resolution live imaging of their dynamics and behavior. Although niche factor dependency decreases along the adenoma-carcinoma transition, we identified a strong interdependency between CSCs and other tumor cells in colorectal PDOs of malignant nature. Hypothesis: We hypothesize a continuous existence of an intratumoral stem cell niche that remains essential for tumor growth and metastasis formation. Which types of heterocellular signaling support CSC function, especially at malignant stages, is unknown.Approach: This project aims to define heterocellular signaling between CSCs and intratumoral niche cells. Therefore, I) we will combine our expertise in human organoid technology for in-depth characterization of the nature of heterocellular communication within the intratumoral niche, II) high-resolution live imaging of PDOs to interrogate heterogeneity of signaling activities at cellular resolution and in real-time, as well as III) in vivo mouse models for validation and further studies of essential intratumoral signaling pathways.Innovation: Our integrative use of novel approaches will provide comprehensive insight into intratumoral niche function during tumorigenesis, establishing novel technologies for future cancer research and new concepts to improve cancer therapy.</t>
  </si>
  <si>
    <t>https://doi.org/10.3030/803608</t>
  </si>
  <si>
    <t>UNNAMEd-2</t>
  </si>
  <si>
    <t>Unraveling the conceptional novel ADAM17 regulation by PP2A in metastasis formation.</t>
  </si>
  <si>
    <t>Around 90% of all cancer-related deaths are due to metastasis. Understanding the process of cancer metastasis is therefore of urgent need to develop new treatments. Aberrant expression of the epidermal growth factor receptor (EGFR), or increased availability of its ligands promote tumour survival and metastasis in multiple cancers. As a result, several anti-EGFR therapeutics are in clinical use, but almost all patients will develop resistance against the treatment. Another strategy to treat EGFR driven cancers is to reduce the pool of available EGFR ligands. The crucial enzyme in EGFR ligand release is A Disintegrin And Metalloproteinase (ADAM) 17. I have unpublished data showing that depletion of ADAM17 significantly inhibits colon cancer growth and metastasis in vivo. However, anti-ADAM17 therapies have failed clinically and thus, we urgently need to understand the regulation of ADAM17. Recent discoveries by Dr. Kveiborg’s group, and collaborators showed that the protein phosphatase PP2A binds to ADAM17, and negatively regulates EGFR ligand release, thereby representing the first known negative regulator for ADAM17. Based on these novel findings, I hypothesize that the PP2A-ADAM17-EGFR axis has the ability to control cancer metastasis. To test this hypothesis, I aim to characterize the functional impact of the PP2A-ADAM17 interaction in cancer spread by creating ADAM17 mutants with different PP2A binding properties in colon cancer cells using CRISPR/Cas9 and functionally evaluate these cells in vitro and in zebrafish and mouse models. Moreover, I aim to unravel the molecular mechanisms of the interplay; applying SILAC coupled mass spectrometry and mutagenesis screening, to evaluate the mechanism by which PP2A affects ADAM17, and the signals involved in PP2A binding. This work will pave the way for the development of novel anti-cancer drugs and thereby expand the therapeutic choices for EGFR driven cancers and improve the patient survival.</t>
  </si>
  <si>
    <t>colorectal cancer; mass spectrometry; enzymes</t>
  </si>
  <si>
    <t>https://doi.org/10.3030/798716</t>
  </si>
  <si>
    <t>CRC-MTOs</t>
  </si>
  <si>
    <t>Colorectal Cancer Mouse Tumor Organoids as Pre-clinical Models for Therapeutical Testing</t>
  </si>
  <si>
    <t>Colorectal cancer (CRC) is one of the leading causes of death by cancer, which is largely associated to metastatic spread of the disease. Progress to develop efficient therapies, including immunotherapies, for patients with metastatic CRC has been hampered by the lack of preclinical models to study late stage CRC in an immunocompetent background.  We have developed the first genetic mouse model of advanced CRC in immunocompetent mice. This model is based in a biobank of mouse tumor organoids (MTOs) derived from tumors arising in compound mice bearing genetic alterations in 4 driver genes associated to CRC progression: WNT, EGFR, p53, and TGF-beta signaling. We have demonstrated that these MTOs represent an invaluable tool for basic and pre-clinical research in CRC, in particular to test immunotherapies (Tauriello et al., Nature 2018).  Despite its potential, the MTO biobank has limitations for translational research. They were generated as academic tools which has prevented their use in technology transfer projects and collaborations with pharmaceutical companies. In addition, they do not cover all the different CRC subtypes. We propose to create an improved and more complete second-generation MTO biobank that a) recreates the described pre-clinical model of advanced CRC, b) extends the model collection to other subsets of CRCs by means of genome editing tools and c) grants freedom to operate. These newly generated MTOs will represent unique tools ready to be licenced and exploited in strategic public-private collaborations with the final goal to aid in the development of new drugs to treat advanced CRC patients.</t>
  </si>
  <si>
    <t>gene therapy; colorectal cancer; immunotherapy; genomes</t>
  </si>
  <si>
    <t>https://doi.org/10.3030/825836</t>
  </si>
  <si>
    <t>CytoPro</t>
  </si>
  <si>
    <t>A breakthrough cancer diagnostic instrument to save 3000 years of human lives annually and up</t>
  </si>
  <si>
    <t>In Europe, approximately 1 in 2 people will get cancer in their lifetimes. State-of-the-art cancer treatments can be tailored to the genetic make-up of a patient’s tumour, making them highly effective at fighting cancer. However, these very expensive treatments, which cost the society €1.5bn each year, can become ineffective over time due to genetic mutations in the tumours. Currently, there is no diagnostic tool available to regularly monitor for such mutations.CytoTrack has developed the CT11™, a unique blood test that helps oncologists to detect and monitor tumour mutations, enabling them to select the right treatment at the right time. The CT11™ can rapidly identify and isolate Circulating Tumour Cells (CTCs) in the bloodstream to provide up-to-date genetic information without invasive biopsies.Whilst our technology has been proven in the research environment, this CytoPro project will refine, demonstrate and clinically validate the CT11™ for use in metastatic Colorectal Cancer (mCRC) and prepare the device for clinical market introduction.A successful project will make the CT11™ the first next-generation cancer blood test on the clinical market. It will allow oncologists to optimise therapies more quickly in response to tumour mutations, extending survival rates up to half a year, avoiding unnecessary side-effects and increasing cost effectiveness of the treatment by 10-20%, which could save €15,000 per treatment.The market for CTC technology is expected to reach €7.8 billion by 2020 and, as the first clinically approved device of its type, we expect the CT11™ to generate rapid business growth for CytoTrack, resulting in an annual revenue of €41m and a profit of €13m by 2026.The team assembled for CytoPro has an enviable track record in commercialising medical innovations and possesses all the skills and resources to successfully deliver the clinical trials and effectively exploit the results for the benefit of our business and for Europe.</t>
  </si>
  <si>
    <t>colorectal cancer; mutation; laboratory samples analysis</t>
  </si>
  <si>
    <t>cancer, diagnostics, CTC (circulating tumour cells), liquid biopsy, blood analysis, personalized, medicine, treatment, health care</t>
  </si>
  <si>
    <t>CYTOTRACK APS (DK); HVD BIOTECH VERTRIEBSGESELLSCHAFT MBH (AT)</t>
  </si>
  <si>
    <t>https://doi.org/10.3030/823312</t>
  </si>
  <si>
    <t>EVO-NANO</t>
  </si>
  <si>
    <t>Evolvable platform for programmable nanoparticle-based cancer therapies</t>
  </si>
  <si>
    <t>EVO-NANO aims to create an integrated cross-disciplinary platform for the artificial evolution and assessment of nanoparticle-based drug delivery systems. Nanoparticles (NP) are increasingly being studied in cancer research for their ability to improve diagnosis accuracy and/or deliver tailored treatments directly to tumours. However, their effective biodistribution is still a major limitation. The challenge is to discover how to program collective behaviour of the trillions of NP interacting in a complex tumour environment. Finding effective NP designs that give rise to desired outcome will require a new class of evolutionary algorithms that can simultaneously 1) generate novel NP-based anti-cancer strategies, 2) search over a large space of solutions, and 3) adapt to a wide variety of scenarios. Our novel evolutionary approach will be integrated with molecular dynamics simulations, PhysiCell (http://physicell.mathcancer.org) and STEPS simulators that reproduces realistic NP motion and interactions within the tumour environment and with other NP. The most promising NP designs will then be synthesized and tested in vivo and  in vitro on breast and colon cancer stem cells using mouse cancer xenografts and microfluidic testbeds featuring cancer microenvironments. To promote translation of the platform from early stage research into a commercialized product for patients, we will work with industrial partner ProChimia Surfaces, organize ‘Industry Open Days’ for potential investors and develop a translation strategy.EVO-NANO is a multidisciplinary project that will create an entirely novel NP design platform for new cancer treatments, capable of autonomously evolving both innovative and adaptive solutions. The proposed platform has the potential to be at the forefront of cancer nanomedicine by enabling much faster development and assessment of new cancer treatments, than is done today. The project will generate concrete tools for the predictive design of nanomedicines that could be applied in other clinical fields.</t>
  </si>
  <si>
    <t>nanomedicine; stem cells; colorectal cancer; nano-materials</t>
  </si>
  <si>
    <t>Cancer, Cancer stem cells, Nanoparticles, Evolutionary algorithms, Unconventional computing,  Drug-delivery system, Microfluidic cell chips, Colon cancer, Breast cancer</t>
  </si>
  <si>
    <t>UNIVERZITET U NOVOM SADU, POLJOPRIVREDNI FAKULTET NOVI SAD (RS)</t>
  </si>
  <si>
    <t>UNIVERZITET U NOVOM SADU, POLJOPRIVREDNI FAKULTET NOVI SAD (RS); PROCHIMIA SURFACES SP. Z O.O. (PL); UNIVERSITY OF THE WEST OF ENGLAND, BRISTOL (UK); UNIVERSITY OF BRISTOL (UK); FUNDACION IMDEA NANOCIENCIA (ES); ABO AKADEMI (FI); FUNDACIO HOSPITAL UNIVERSITARI VALL D'HEBRON - INSTITUT DE RECERCA (ES)</t>
  </si>
  <si>
    <t>https://doi.org/10.3030/800983</t>
  </si>
  <si>
    <t>STARNEL</t>
  </si>
  <si>
    <t>supracellular contractility of myofibroblasts in gut homeostasis and cancer invasion</t>
  </si>
  <si>
    <t>There has been tremendous progress in understanding the importance of the microenvironment and its chemical signals for homeostasis of stem cell niche in the intestine and for tumor invasion and metastasis formation in many different tissues. However, the way stromal cells such as myofibroblasts or cancer-associated fibroblasts (CAFs) use mechanical forces to shape the extracellular matrix and consequently dictate the response of epithelial cells remains unexplored at the single-cell level mainly due to limited imaging tools. Here we propose a multi-disciplinary approach, at the interface of cancer cell biology and physics, aimed to understand how myofibroblasts contractility influences epithelial cell functions in physiological (homeostasis) and pathological (cancer) conditions using the gut as a model.Specific aims:1. Characterize myofibroblasts in gut mucosa. Using omics analysis, mouse models and optogenetic tools we will obtain molecular signatures of myofibroblasts, characterize their migration, proliferation and contractile capacities.2. Determine the role of myofibroblasts contractility in gut epithelial homeostasis. Using gut-on-chip and intravital imaging we will determine if supracellular contractility of myofibroblasts is necessary to maintain crypt shape upon mechanical stimuli.3. Determine the role of CAF alignment in cancer progression. We will use 3D in vitro models to explore if CAFs alignment prevents or stimulates cancer cell invasion. Using mesentery metastasis mouse model, we will test if CAFs alignment can generate collagen bundles that cancer cells use to metastasize.4. Explore if CAF alignment can induce therapy resistance and tumor relapse. Using human samples of rectal cancer before and after chemo-radiotherapy we will determine if CAFs alignment can protect cancer cells from therapy and stimulate metastasis formation.</t>
  </si>
  <si>
    <t>cell biology; stem cells; oncology; homeostasis</t>
  </si>
  <si>
    <t>cell contractility,  fibrosis,  gut,  extracellular matrix,  myofibroblasts,  invasion, metastasis</t>
  </si>
  <si>
    <t>https://doi.org/10.3030/772487</t>
  </si>
  <si>
    <t>EPIC</t>
  </si>
  <si>
    <t>Enabling Precision Immuno-oncology in Colorectal cancer</t>
  </si>
  <si>
    <t>Immunotherapy with checkpoints blockers is transforming the treatment of advanced cancers. Colorectal cancer (CRC), a cancer with 1.4 million new cases diagnosed annually worldwide, is refractory to immunotherapy (with the exception of a minority of tumors with microsatellite instability). This is somehow paradoxical as CRC is a cancer for which we have shown that it is under immunological control and that tumor infiltrating lymphocytes represent a strong independent predictor of survival. Thus, there is an urgent need to broaden the clinical benefits of immune checkpoint blockers to CRC by combining agents with synergistic mechanisms of action. An attractive approach to sensitize tumors to immunotherapy is to harness immunogenic effects induced by approved conventional or targeted agents.Here I propose a new paradigm to identify molecular determinants of resistance to immunotherapy and develop personalized in silico and in vitro models for predicting response to combination therapy in CRC. The EPIC concept is based on three pillars: 1) emphasis on antitumor T cell activity; 2) systematic interrogation of tumor-immune cell interactions using data-driven modeling and knowledge-based mechanistic modeling, and 3) generation of key quantitative data to train and validate algorithms using perturbation experiments with patient-derived tumor organoids and cutting-edge technologies for multidimensional profiling. We will investigate three immunomodulatory processes: 1) immunostimulatory effects of chemotherapeutics, 2) rewiring of signaling networks induced by targeted drugs and their interference with immunity, and 3) metabolic reprogramming of T cells to enhance antitumor immunity. The anticipated outcome of EPIC is a precision immuno-oncology platform that integrates tumor organoids with high-throughput and high-content data for testing drug combinations, and machine learning for making therapeutic recommendations for individual patients.</t>
  </si>
  <si>
    <t>colorectal cancer; immunotherapy; machine learning</t>
  </si>
  <si>
    <t>cancer immunology, combination therapy</t>
  </si>
  <si>
    <t>MEDIZINISCHE UNIVERSITAT INNSBRUCK (AT)</t>
  </si>
  <si>
    <t>https://doi.org/10.3030/786295</t>
  </si>
  <si>
    <t>MECoCaM</t>
  </si>
  <si>
    <t>Human gut Microbiome, gene Expression and Colorectal Cancer: Assigning causal roles from a novel Mendelian randomization perspective.</t>
  </si>
  <si>
    <t>The contribution of the gut microbial ecosystem to colorectal cancer (CRC) is not well understood. Inflammatory processes and unbalance cell proliferation in the host could be behind observed correlations between a microbe and cancer stages. However, the enrichment of a microbe at a tumour site does not directly assume causation. Rather, this could be the result of a reverse causation or a confounding third factor. Therefore, two major challenges unravelling CRC aetiology are (i) to identify the mechanistic interactions of microbial communities with host intestinal epithelium cells, and (ii) to assign causality to carcinogenesis. These are the aims of this project integrating different “omic” data, and using a Mendelian randomization (MR) approach.In this study we analyse microbiome sequencing data, from up to 500 normal colon mucosa biopsies, to provide a comprehensive description of the gut microbiome. Additionally, we integrate transcriptomic data from these well phenotyped 500 samples to understand the interaction between microbes and the gut epithelial cells. Finally, using the germ-line genetic variation of host cells as a third “omic” layer, the correlations between microbes and (i) environmental exposures, (ii) gene expression, and (iii) CRC can be validated by MR. MR is an analytical approach whereby germ-line genetic markers are used as proxies – or instrumental variables – for putative risk factors. These genetic markers cannot be influenced by reverse causation, and, assuming an absence of pleiotropy, can provide unconfounded estimates of association. Therefore, a MR association between genetic proxies and the outcome of interest would indicate that the exposure being proxied is associated in a causal manner.The identification of the functional relevance and key mediators of gut microbiome to colorectal cancer development is going to increase the development of therapeutic approaches and prevention strategies.</t>
  </si>
  <si>
    <t>colorectal cancer; ecosystems; microbiology</t>
  </si>
  <si>
    <t>https://doi.org/10.3030/796216</t>
  </si>
  <si>
    <t>TRIANGLE</t>
  </si>
  <si>
    <t>A novel integrative strategy to prevent colorectal cancer within the diet-host-microbiota triangle: from organoids to human in vivo reality</t>
  </si>
  <si>
    <t>Colorectal cancer (CRC) is the second cause of death in the EU, and so far, diet has been accounted for up to 80% of the cases. In this context, dietary phytochemicals have received increasing interest due to their suspected role in the prevention of cancer. Numerous studies report the chemopreventive effects of polyphenols. However, health benefits assigned to dietary constituents are still under controversy as can be deduced from the large number of applications rejected by the EFSA (health claims). Despite the crucial role of polyphenols in many biological cases, adequate tools to decipher the relationship between diet-microbiome-host are not yet available. To unveil the mysteries in the emerging field of personalized nutrition, this proposal aims to develop a new in vitro model for the study of phytochemicals in CRC prevention.The most common approach to study the anti-proliferative activity of polyphenols against CRC involves the use of 2D cell lines. Although multiple hints on the possible anticancer effects of these compounds have been already published, these results cannot be extrapolated to human. Firstly, immortalized 2D cell lines differ metabolically from in vivo cells. Secondly, these compounds were not artificially digested and fermented. Therefore, a novel integrative strategy to deepen understanding of CRC is vital. To accomplish this, a real-life scenario is needed. In this context, colon organoids/tumoroids will be established. Afterwards, an apple will be digested/fermented in vitro using a batch culture colonic model inoculated with feces from lean/obese healthy donors. In the end, such polyphenol metabolites will be tested in colon organoids/tumoroids and the mechanisms of action will be revealed by metabolomics and organoids assays. The outcome of this proposal will significantly deepen our knowledge of polyphenols-microbiome-organoids, and, in the long term, will allow nutritional recommendations to be given for the prevention of cancer.</t>
  </si>
  <si>
    <t>colorectal cancer; nutrition</t>
  </si>
  <si>
    <t>https://doi.org/10.3030/794417</t>
  </si>
  <si>
    <t>COLONINFO</t>
  </si>
  <si>
    <t>Improving COLOrectal cancer screening: Novel INverse and FOrward algorithms for a new real-time microwave endoscopy</t>
  </si>
  <si>
    <t>More than 470,000 European citizens are diagnosed every year with colorectal cancer (CRC), accounting 12.2% of the total number of cancer deaths. The cumulative risk of CRC in persons aged under 75 is 4.17% in men and 2.3% in women. Screening options are used in EU for the early detection of CRC and the most likely one (after positive faecal test) is the endoscopy. However, the reduced field of vision of the endoscopic camera (&lt;180°), the non-homogenous illumination, the polyp concealment due to angulations and folds of the colon or poor colon cleansing, and the dependence on the experience of the clinician who performs endoscopy, result in lack of efficacy of this technique. It is estimated that after a negative colonoscopy the risk of having CRC is 60-70%.The host has just invented MiWEndo, a low cost system of microwave image generation for clinical endoscopic applications. The pre-prototyped device is a small endoscope head composed by an array of antennas that transmits and receives microwave signals, and it will form anatomical and functional images of the interior of the gastro-intestinal tract as the endoscope travels along it. The goal is to provide real-time (360°) images in endoscopic explorations and interventions, offer a better understanding of the CRC behavior (by allowing quantification), and guide diagnosis and therapy. The objective of this MSCA is to ensure the computational efficiency and robustness (in terms of resolution and computational time) by developing a reconstruction software able to guide diagnostic and allowing quantification in real-time (not yet possible). This project will be completed in a leading multi-disciplinary research group. The applicant brings mathematical and bioengineering skills that will facilitate research in the group and the transfer of ideas. The proposed work will expand her experience, research competencies and professional networks, enhancing the development of her career as an independent researcher.</t>
  </si>
  <si>
    <t>software; optical sensors; colorectal cancer</t>
  </si>
  <si>
    <t>UNIVERSIDAD POMPEU FABRA (ES)</t>
  </si>
  <si>
    <t>https://doi.org/10.3030/794370</t>
  </si>
  <si>
    <t>GDCOLCA</t>
  </si>
  <si>
    <t>Understanding gamma delta T cells in colon cancer metastasis</t>
  </si>
  <si>
    <t>Cancer is the leading cause of death in the world. Immunotherapy is having a major impact in counteracting these cancer-related deaths, since the activity of anti-tumour immune cells can be enhanced to kill cancer. Unfortunately, immunotherapy does not work for every patient, so we must understand how other immune cells participate in cancer progression to design new immunotherapies that may benefit a greater number of patients. One particular type of immune cell, called gamma/delta T cells, was recently shown by my Host to promote breast cancer metastasis via IL-17, an important pro-tumour cytokine. However, the significance of gamma/delta T cells and IL-17 in other cancer metastasis settings remains unclear. In this proposal, I will address this point using a newly developed sophisticated colorectal cancer metastasis model. This novel mouse model shows 100 percent penetration of metastasis, of which 80 percent is to the liver, similar to human colorectal metastasis. Using this metastasis model, I will: 1. Clarify characteristics of gamma/delta T cells in colorectal cancer metastasis, 2. Assess if depletion of gamma/delta T cells by a neutralizing antibody as well as crossing the model with gamma/delta T cell-deficient mice would reduce the occurrence of metastasis, and 3. Examine the involvement of BTNL1, which is a specific activator for anti-tumorigenic IFN-producing gamma/delta T cells in the intestine. The role of BTNL1 in any cancer setting and the importance of IL-17-producing gamma/delta T cells in colon cancer metastasis is largely unexplored. Addressing our goal to understand the role of these gamma/delta T cells in colon cancer metastasis, I will newly acquire expertise and technical skills in both immunology and cancer biology as well as have experience in excellent collaboration with several laboratories. This proposal will identify additional targets for immunotherapy that may help patients with metastatic colon cancer.</t>
  </si>
  <si>
    <t>breast cancer; colorectal cancer; immunotherapy</t>
  </si>
  <si>
    <t>BEATSON INSTITUTE FOR CANCER RESEARCH LBG (UK)</t>
  </si>
  <si>
    <t>https://doi.org/10.3030/800112</t>
  </si>
  <si>
    <t>Oncarin</t>
  </si>
  <si>
    <t>A scientifically proven Microbiome immunotherapy for the treatment of colorectal cancer</t>
  </si>
  <si>
    <t>Following 30 years of research, ZMD has developed ONCARIN; an immunotherapy treatment for the treatment and to boostto immune system of patients with colorectal cancer. The treatment consists of special developed capsules containing alyophilized mixture of live bacteria (colon flora) with a high oncolytic activity. ONCARIN has the unique ability to both inducecancer cell destruction and activate the immune system. Furthermore the technology allows for an easy synthesis andmanufacture enabling the commercialization of a cost-effective product (90% lower than competitor’s prices). No otheroncologic drug, currently marketed, is able to address therapy effectiveness, absence of side effects, and healthcare costsavings.In addition, Oncarin can be easily implemented for a wide range of immune conditions including cancer, Crohn’sdisease, colities and immune system disorders after long-term treatment with antibiotics. This will improve patient outcomesand greatly reduce healthcare costs. Moreover, ONCARIN costs 90% less than current solutions. ZMD will exclusivelylicense the further development and commercialization of ONCARIN to a pharmaceutical company. Oncarin now has a TRL6, since successfully completing proof of concept in animal models. The next step to advance TRL is to conduct a phase Itrial in order to demonstrate safety and pharmaceutics of Oncarin. Z.M.D Medical Ltd is part of ZMD group ,which includesZMD Diagnostics Ltd. ZMD Medical develops and commercializes therapeutic remedies to cure cancer of all types using theimmune system- first focus- colorectal cancer. Z.M.D Medical has set a goal to produce the drug to rehabilitate distressedcolon microflora in order to eliminate cancer from patients’ immune systems. Barak Zigdon, an MBA with significantentrepreneurial experience, leads the team. The team boasts more than 30 years of experience in Cancer research andproduct development.</t>
  </si>
  <si>
    <t>bacteriology; colorectal cancer; antibiotics; pharmacokinetics; immunotherapy</t>
  </si>
  <si>
    <t>Z.M.D MEDICAL LTD (IL)</t>
  </si>
  <si>
    <t>https://doi.org/10.3030/812776</t>
  </si>
  <si>
    <t>ColonScan</t>
  </si>
  <si>
    <t>A simple to use, accurate and cost-effective blood test for large-scale colon cancer screening</t>
  </si>
  <si>
    <t>Universal Diagnostics (UDX) is a biomedicine start-up focused on early detection of cancer using leading-edge technologies. Our mission is to make cancer a curable disease by detecting it early through an accurate, simple to use, and cost-effective diagnostic kit.During the last 5 years, UDX has been developing a mass spectrometry (MS) based metabolic analysis that allows very cost-effective and accurate detection of metabolic markers in blood, for early detection of different types of cancer. The first product of the company (the one this proposal is all about) is ColonScan: A simple, noninvasive, accurate (AUC 92%) and inexpensive, blood-based screening test to detect colorectal cancer (CRC) and adenomas (precancerous stages), allowing early detection and cancer prevention. ColonScan will be highly accurate, easily scalable worldwide, simple to use, non-invasive and inexpensive; ColonScan presents all characteristics and requirements to be adopted as CRC screening program for average risk population since, our technology can be included routinely in normal blood tests at annual or biannual medical check-ups. Moreover, the metabolomics platform developed in ColonScan project can be applied and upscaled to other types of cancer with no cost increase.CRC is the third most commonly diagnosed and leading cause of cancer death in the world, despite CRC is considered a completely preventable disease. All CRC guidelines recommends regularly (annual or biannual) screening of average risk population (50-85 years old).This represents a huge market opportunity, which according to our conservative estimations means a target population of 380 Million people and 12 Billion market opportunity.The ultimate objective of ColonScan Phase 1 project is to assess the feasibility of our business innovation project, under a commercial, technical and financial point of view to minimize any potential risk that might endanger our business plan.</t>
  </si>
  <si>
    <t>colorectal cancer; mass spectrometry; laboratory samples analysis</t>
  </si>
  <si>
    <t>UNIVERSAL DIAGNOSTICS SOCIEDAD ANONIMA (ES)</t>
  </si>
  <si>
    <t>https://doi.org/10.3030/815686</t>
  </si>
  <si>
    <t>MDCRC</t>
  </si>
  <si>
    <t>Metabolic Dynamics in Colorectal Cancer</t>
  </si>
  <si>
    <t>Metabolic reprogramming has recently emerged as a key hallmark of cancer. Despite many efforts made to identify metabolic properties of cancer cells, there is a complete lack of understanding of the specific steps in the tumorigenic process when this metabolic rewiring occurs and its biological consequences. In this regard, our previous work has revealed a critical role of glucose metabolism in driving tumor initiation, in particular in the intestine. Importantly, recent studies have demonstrated that intestinal stem cells (ISCs) are the cell of origin of colorectal cancer (CRC), and our preliminary data suggests that glucose metabolism could be important for ISC activity. Based on these findings, we propose to study the specific metabolic properties of intestinal stem cells (ISCs) and its relevance in stem cell dynamics and CRC initiation and progression. Specifically, we will develop three aims:1. To analyze the role of metabolic reprogramming in ISCs and its contribution to CRC by employing a combination of genetic, metabolic and imaging techniques.2. To study the metabolic evolution of CRC.  In this aim, by using patient-derived xenografts and intestinal organoids expressing a genetically encoded metabolic reporter, we will analyze glucose metabolism in vivo at a single cell level to define step-wise the role of metabolic reprogramming in CRC progression. All together, the successful completion of this proposal will identify the specific cells and steps during CRC where glucose metabolism is functionally relevant and the underlying molecular mechanisms, thus expanding our view of metabolic reprogramming beyond the idea of being just an adaptation to increased proliferation. Importantly, the results derived from this project could potentially be used to improve current therapies by targeting specific metabolic pathways.</t>
  </si>
  <si>
    <t>FONDAZIONE DEL PIEMONTE PER L'ONCOLOGIA (IT)</t>
  </si>
  <si>
    <t>https://doi.org/10.3030/797464</t>
  </si>
  <si>
    <t>LEAD</t>
  </si>
  <si>
    <t>Miniature colon spectral scanner that gives real-time automatic alerts for pathological findings.</t>
  </si>
  <si>
    <t>The lifetime risk of developing colorectal cancer (CRC) is about 1 in 22 for men and 1 in 24 for women  and this risk increases with age.   CRC represents 22% of the total cancer-related costs.  It usually begins as a non-cancerous growth called a polyp that develops on the inner lining of the colon or rectum and grows slowly over a period of 10 to 20 years. Research has confirmed that the single best prevention for colon cancer is the early detection and removal of all colon polyps.  When colorectal cancer is found at an early stage, the 5-year relative survival rate is about 90% which makes it suitable for screening programs. LEAD (LEsion Auto-Detector) is a cost-effective (€50), disposable miniature colon spectral scanner that drastically improves polyp detection (99%). It features a 360° light emitting ring that scans the colon, automatically processes different wavelengths from the reflected spectral data and provides real-time alerts based on accurate pathological tissue analysis. The proposed work in Phase 1 of the SME instrument fits into our overall plan to reach the market by contributing the financial resources needed to plan a fast sound wider deployment of LEAD in Europe before a global expansion. Following this, we are aiming to secure vital funding for an important clinical study to prove the efficacy of our revolutionary colonoscope add-on.</t>
  </si>
  <si>
    <t>optical sensors; DNA; colorectal cancer; laboratory samples analysis</t>
  </si>
  <si>
    <t>SINGER INSTRUMENTS &amp; CONTROL LTD (IL)</t>
  </si>
  <si>
    <t>https://doi.org/10.3030/816194</t>
  </si>
  <si>
    <t>BugTheDrug</t>
  </si>
  <si>
    <t>Predicting the effects of gut microbiota and diet on an individual’s drug response and safety</t>
  </si>
  <si>
    <t>Precision medicine is an emerging paradigm that aims at maximizing the benefits and minimizing the harm of drugs. Realistic mechanistic models are needed to understand and limit heterogeneity in drug responses. Consequently, novel approaches are required that explicitly account for individual variations in response to environmental influences, in addition to genetic variation. The human gut microbiota metabolizes drugs and is modulated by diet, and it exhibits significant variation among individuals. However, the influence of the gut microbiota on drug failure or drug side effects is under-researched. In this study, I will combine whole-body, genome-scale molecular resolution modeling of human metabolism and human gut microbial metabolism, which represents a network of genes, proteins, and biochemical reactions, with physiological, clinically relevant modeling of drug responses. I will perform two pilot studies on human subjects to illustrate that this innovative, versatile computational modeling framework can be used to stratify patients prior to drug prescription and to optimize drug bioavailability through personalized dietary intervention. With these studies, BugTheDrug will advance mechanistic understanding of drug-microbiota-diet interactions and their contribution to individual drug responses. I will perform the first integration of cutting-edge approaches and novel insights from four distinct research areas: systems biology, quantitative systems pharmacology, microbiology, and nutrition. BugTheDrug conceptually and technologically addresses the demand for novel approaches to the study of individual variability, thereby providing breakthrough support for progress in precision medicine.</t>
  </si>
  <si>
    <t>proteins; nutrition; personalized medicine; microbiology; pharmacology and pharmacy</t>
  </si>
  <si>
    <t>Gut microbiota, nutrition, therapeutic stratification, precision medicine, drug metabolism, human metabolism, colorectal cancer, Parkinson's Disease, physiology-based pharmacokinetic modeling</t>
  </si>
  <si>
    <t>NATIONAL UNIVERSITY OF IRELAND GALWAY (IE); UNIVERSITE DU LUXEMBOURG (LU)</t>
  </si>
  <si>
    <t>https://doi.org/10.3030/757922</t>
  </si>
  <si>
    <t>MicroCaT</t>
  </si>
  <si>
    <t>Micro-tumor Guided Cancer Therapy Selection MicroCaT</t>
  </si>
  <si>
    <t>Every year around 350.000 patients in the EU are newly diagnosed with colorectal cancer (CRC). Although € 1.4 Billion are spent on CRC drugs, the majority of patients fail to respond to therapy because their individual tumor is resistant to the chosen treatment. These patients suffer from unwanted side effects and after two month are switched to another drug regime – giving rise to additional drug and hospital costs.  2cureX ApS, a Danish SME, has developed IndiTreat, an ex-vivo chemosensitivity test. The functional profiling test uses 3D-cellular “micro-tumors” prepared directly from a patient’s tumor. It allows the selection of the most effective and least toxic drug regimen for each individual patient prior to initiating treatment. For the oncologists and patients this greatly improves the probability of selecting an effective drug treatment.   The main objective of MicroCaT is to clinically validate the benefits of IndiTreat in an interventional multi-national study with metastatic (stage IV) colorectal cancer patients. Demonstrating the clinical utility and cost effectiveness of IndiTreat will pave the way for uptake in EU clinical guidelines and reimbursement arrangements. Communication and dissemination of MicroCaT project activities will be key to raise the consciousness of this breakthrough innovation with clinicians, patients and health assessment authorities. Commercializing IndiTreat for CRC patients will enable 2cureX to significantly grow and expand its business. With the potential to predict therapy responses in all solid forms of cancer, the use of IndiTreat will eventually result in multi-millions of health care costs savings as well as improving the quality of life of cancer patients across Europe.</t>
  </si>
  <si>
    <t>immunology; colorectal cancer; pancreatic cancer</t>
  </si>
  <si>
    <t>2CUREX A/S (DK)</t>
  </si>
  <si>
    <t>2CUREX A/S (DK); 2CUREX GMBH (DE)</t>
  </si>
  <si>
    <t>https://doi.org/10.3030/777718</t>
  </si>
  <si>
    <t>OMVCRC</t>
  </si>
  <si>
    <t>Engineered bacterial Outer Membrane Vesicles (OMVs) for colorectal cancer immunotherapy</t>
  </si>
  <si>
    <t>This proposal originates from recent results obtained in the course of the Advanced ERC Project “OMVac”, the scope of which is to exploit the unique adjuvanticity properties of bacterial Outer Membrane Vesicles (OMVs) for developing innovative vaccines against infectious diseases and cancer. In particular, Synthetic Biology was applied to engineer OMVs with FAT1, a tumour associated antigen expressed in most primary and metastatic colorectal cancers (CRC). Using cancer models in immunocompetent mice, immunization with FAT1-decorated OMVs inhibited subcutaneous growth of FAT1-positive CT26 cancer cells and protection correlated with an increase in tumour infiltration of CD4+/CD8+ T cells and concomitant decrease of Treg and MDSCs. These promising results prompted the submission of the present proposal which has as main objectives: 1) the demonstration that FAT1-OMV immunization can synergise with the protective activity of checkpoint inhibitors, and 2) the development of a scalable FAT1-OMV production and purification process which could allow testing FAT1-OMV/checkpoint inhibitor combination in the clinical setting.</t>
  </si>
  <si>
    <t>immunisation; infectious diseases; vaccines; colorectal cancer; immunotherapy</t>
  </si>
  <si>
    <t>FONDAZIONE TOSCANA LIFE SCIENCES (IT); UNIVERSITA DEGLI STUDI DI TRENTO (IT)</t>
  </si>
  <si>
    <t>https://doi.org/10.3030/780417</t>
  </si>
  <si>
    <t>COLOSSUS</t>
  </si>
  <si>
    <t>Advancing a Precision Medicine Paradigm in metastatic Colorectal Cancer: Systems  based patient stratification solutions</t>
  </si>
  <si>
    <t>Colorectal cancer (CRC) is the third most common cancer in Europe with c. 420,000 cases and 150,000 related deaths in 2012. Of total CRC cases, it is estimated that approximately 50-55 % harbour RAS mutations. Current treatment for RAS mutant (mt) metastatic(m) CRC is primarily based on 5-fluoruracil based chemotherapy +/- bevacizumab. However, there are currently limited treatment options once cancers have become resistant. Moreover, while therapy optimization strategies in RAS wild-type CRC patients are feasible, targeted treatment of microsatellite stable (MSS) RAS mt disease is difficult and has not evolved significantly in recent years. COLOSSUS will deliver novel concepts for disease-mechanism based patient stratification in MSS RAS mt mCRC to address the need for stratified or personalised therapeutic interventions in this setting. The consortium will integrate multidimensional and longitudinal omics data to identify new MSS RAS mt  specific subtypes with unique signalling dependences. We will harness the power of systems biomedicine, network analysis and computational modelling  to identify new actionable pathways, biomarkers and targets across subtypes. These targets will be interrogated in state of the art pre-clinical patient derived xenograft studies. Newly described MSS RAS mt classifiers will be validated as novel patient stratification tools within the COLOSSUS trial. SME partners will develop clinically relevant and commercially viable assays for outcome prediction and stratification of MSS RAS mt patients based on novel classifiers. The impact of assays on CRC associated healthcare costs will further be assessed. Patient associations will be included and the proposal will consider regulatory aspects and commercialisation opportunities, in particular for participating SMEs. mCRC is a complex disease having high prevalence and high economic impact both within a European and global context.</t>
  </si>
  <si>
    <t>gender equality; colorectal cancer; mutation; personalized medicine; employment</t>
  </si>
  <si>
    <t>Colorectal Cancer,  Patient Stratification,  RAS mutant,  Multi-omics,  Immunomics,  Molecular subtype, Computational models,  Systems medicine,  In Vitro Diagnostic</t>
  </si>
  <si>
    <t>FUNDACIO PRIVADA INSTITUT D'INVESTIGACIO ONCOLOGICA DE VALL-HEBRON (VHIO) (ES); INSTITUT NATIONAL DE LA SANTE ET DE LA RECHERCHE MEDICALE (FR); UNIVERSITY COLLEGE DUBLIN, NATIONAL UNIVERSITY OF IRELAND, DUBLIN (IE); PINTAIL LTD (IE); CANCER TRIALS IRELAND COMPANY LIMITED BY GUARANTEE (IE); RUPRECHT-KARLS-UNIVERSITAET HEIDELBERG (DE); UNIVERSITA DEGLI STUDI DI TORINO (IT); VERACYTE (FR); VIB VZW (BE); GENEXPLAIN GMBH (DE); EPIGENOMICS AG (DE); OPTIMATA LTD (IL); INSTITUTE OF CANCER RESEARCH: THE ROYAL CANCER HOSPITAL LBG (UK); ROYAL COLLEGE OF SURGEONS IN IRELAND (IE)</t>
  </si>
  <si>
    <t>https://doi.org/10.3030/754923</t>
  </si>
  <si>
    <t>SOFT</t>
  </si>
  <si>
    <t>SOFT, the first camera-based colorectal cancer screening test to detect occult blood in faeces immediately and with no lab analysis.</t>
  </si>
  <si>
    <t>You don’t feel Colorectal Cancer starting, and when you do, it’s too late. This makes Colorectal Cancer the second most frequent malignant disease in Europe. Every year, 412 000 people are diagnosed with this condition, and 207 000 patients die of it . Yet, Colorectal Cancer is a highly treatable cancer if detected early: 9 out of 10 cases of Colorectal Cancer could be treated successfully if diagnosed at an early stage . Mass screening saves lives, but has low participation due to a cumbersome and expensive process.SOFT Medical has developed a home-use Colorectal Cancer screening device which is accurate, simple to use, cost effective and requires no sample shipment for laboratory interpretation. The Smart Optical Faecal Test (SOFT) leverages an optical instead of a chemical/biological test (which requires reagents and laboratory interpretation), providing accurate, specific and immediate results. The camera-based device is indeed capable of visually detecting asymptomatic Colorectal Cancer through the processing of the sample’s picture. This makes SOFT method simple and patient-friendly. With 90% success in treating early stage Colorectal Cancer (vs. 10% in late stages) patient’s acceptance and compliance with screening is key. The SOFT project addresses wide European and global challenges by providing a disruptive technology for earlier and more accurate Colorectal Cancer detection. The ambitious goal set by the Commission Communication on Action Against Cancer  is to reduce cancer incidence by 15% by 2020. SOFT will contribute to reaching this target, easing the patient participation to the test, and with that, increasing the Colorectal Cancer survival rates.</t>
  </si>
  <si>
    <t>productivity; colorectal cancer; mobile phones</t>
  </si>
  <si>
    <t>SOFT MEDICAL LTD (IL)</t>
  </si>
  <si>
    <t>https://doi.org/10.3030/791086</t>
  </si>
  <si>
    <t>IMBIBE</t>
  </si>
  <si>
    <t>Innovative technology solutions to explore effects of the microbiome on intestine and brain pathophysiology</t>
  </si>
  <si>
    <t>The human gut is host to over 100 trillion bacteria that are known to be essential for human health. Intestinal microbes can affect the function of the gastrointestinal (GI) tract, via immunity, nutrient absorption, energy metabolism and intestinal barrier function. Alterations in the microbiome have been linked with many disease phenotypes including colorectal cancer, Crohn’s disease, obesity, diabetes as well as neuropathologies such as autism spectrum disorder (ASD), stress and anxiety. Animal studies remain one of the sole means of assessing the importance of microbiota on development and well-being, however the use of animals to study human systems is increasingly questioned due to ethics, cost and relevance concerns. In vitro models have developed at an accelerated pace in the past decade, benefitting from advances in cell culture (in particular 3D cell culture and use of human cell types), increasing the viability of these systems as alternatives to traditional cell culture methods. This in turn will allow refinement and replacement of animal use. In particular in basic science, or high throughput approaches where animal models are under significant pressure to be replaced, in vitro human models can be singularly appropriate. The development of in vitro models with microbiota has not yet been demonstrated even though the transformative role of the microbiota appears unquestionable. The IMBIBE project will focus on using engineering and materials science approaches to develop complete (i.e. human and microbe) in vitro models to truly capture the human situation. IMBIBE will benefit from cutting edge organic electronic technology which will allow real-time monitoring thus enabling iterative improvements in the models employed. The result from this project will be a platform to study host-microbiome interactions and consequences for pathophysiology, in particular, of the GI tract and brain.</t>
  </si>
  <si>
    <t>bacteriology; pathophysiology; diabetes; colorectal cancer; obesity</t>
  </si>
  <si>
    <t>organic bioelectronics,  3D tissue engineering,  microbiome,  gut-brain axis,  electrophysiology,  in vitro models</t>
  </si>
  <si>
    <t>https://doi.org/10.3030/723951</t>
  </si>
  <si>
    <t>Outsense Phase-1</t>
  </si>
  <si>
    <t>Toilet IoT sensor for medical monitoring and wellness tool</t>
  </si>
  <si>
    <t>Colorectal Cancer (CRC) is considered one of the deadliest forms of cancer. CRC incidence and mortality can be reduced through screening. However, screening participation remains suboptimal worldwide, and though early screening is highly encouraged, more than hundreds of thousands die of the disease every year i.e. 50K people died only in The US in 2015. Screening for CRC is the process of identifying polyps that appear years before the appearance of symptoms of the disease. Several tests can be used to screen for colorectal cancers. These tests can be divided into: 1. Tests that can find both colorectal polyps and cancer: These tests look at the structure of the colon itself to find any abnormal areas. This is done either with a scope put into the rectum or with special imaging (x-ray) tests. Polyps found during these tests can be removed before they become cancerous, so these tests may prevent colorectal cancer. These tests are effective but suffer from low compliance. 2. Tests that mainly find markers for cancer: These tests check the stool (faeces) for signs of cancer (usually blood). These tests are simpler, but less accurate and also suffer from low compliance However, currently these tests for early screening CRC suffer from 3 main problems and limitations: 1. Present low accuracy: can miss information (may fail in the detection of polyps, cover partially parts of the colon, false positives, etc.) 2. Create discomfort (Sedation may be needed, side effects –i.e. bloating, cramping- are usual) 3. May require stool handling that leads to low compliance. Clearly, there is a real need for a more accurate and less invasive test that will also increase compliance. Outsense product is built over a successful methodology with 3 fundamental pillars: (i) Optical method with high sensitivity and accuracy through the realization of multiple repetitive tests (ii) seamless solution, not requiring any stool handling, expected to lead to higher compliance (iii) direct commun</t>
  </si>
  <si>
    <t>internet of things; colorectal cancer; nutrition; pathology; mobile phones</t>
  </si>
  <si>
    <t>OUTSENSE DIAGNOSTICS LTD (IL)</t>
  </si>
  <si>
    <t>https://doi.org/10.3030/791683</t>
  </si>
  <si>
    <t>BEAT</t>
  </si>
  <si>
    <t>The functional interaction of EGFR and beta-catenin signalling in colorectal cancer: Genetics, mechanisms, and therapeutic potential.</t>
  </si>
  <si>
    <t>Monoclonal antibodies against the EGF receptor (EGFR) provide substantive benefit to colorectal cancer (CRC) patients. However, no genetic lesions that robustly predict ‘addiction’ to the EGFR pathway have been yet identified. Further, even in tumours that regress after EGFR blockade, subsets of drug-tolerant cells often linger and foster ‘minimal residual disease’ (MRD), which portends tumour relapse. Our preliminary evidence suggests that reliance on EGFR activity, as opposed to MRD persistence, could be assisted by genetically-based variations in transcription factor partnerships and activities, gene expression outputs, and biological fates controlled by the WNT/beta-catenin pathway. On such premises, BEAT (Beta-catenin and EGFR Abrogation Therapy) will elucidate the mechanisms of EGFR dependency, and escape from it, with the goal to identify biomarkers for more efficient clinical management of CRC and develop new therapies for MRD eradication. A multidisciplinary approach will be pursued spanning from integrative gene regulation analyses to functional genomics in vitro, pharmacological experiments in vivo, and clinical investigation, to address whether: (i) specific genetic alterations of the WNT pathway affect anti-EGFR sensitivity; (ii) combined neutralisation of EGFR and WNT signals fuels MRD deterioration; (iii) data from analysis of this synergy can lead to the discovery of clinically meaningful biomarkers with predictive and prognostic significance.This proposal capitalises on a unique proprietary platform for high-content studies based on a large biobank of viable CRC samples, which ensures strong analytical power and unprecedented biological flexibility. By providing fresh insight into the mechanisms whereby WNT/beta-catenin signalling differentially sustains EGFR dependency or drug tolerance, the project is expected to put forward an innovative reinterpretation of CRC molecular bases and advance the rational application of more effective therapies.</t>
  </si>
  <si>
    <t>genetics; colorectal cancer; energy and fuels</t>
  </si>
  <si>
    <t>Colorectal Cancer, Targeted therapy</t>
  </si>
  <si>
    <t>https://doi.org/10.3030/724748</t>
  </si>
  <si>
    <t>Wnt and CRC</t>
  </si>
  <si>
    <t>Therapeutic inhibition of the oncogenic Wnt/beta-catenin pathway in mismatch repair deficient hypermutant tumors</t>
  </si>
  <si>
    <t>Colorectal cancer (CRC) is a leading cause of death worldwide. Mutations in components of the canonical Wnt/beta-catenin pathway such as APC, CTNNB1/beta-catenin, AXIN2 and more recently RNF43 or ZNRF3 can contribute to CRC tumorigenesis. The hosting team and Dr. Clevers’ group have recently described that inhibitors of the porcupine enzyme, that is essential for the maturation of Wnt-ligands, have therapeutic efficacy in tumors with RNF43 and ZNRF3 mutations. Hypermutant tumors are characterized by mutations in key components of the DNA mismatch repair (MMR) genes, resulting in the amplification in non-codifiying repetitive sequences in the genome known as microsatellites. Recent studies from the hosting team and Dr. Garraway’s group highlighted that mutations in RNF43 and ZNRF3 preferentially occur in a codifying microsatellite (hotspot) in MMR-deficient tumors. Lynch Syndrome is a hereditary cancer-prone disease where patients also develop MMR-deficient tumors as a consequence of germinal mutations in MMR genes accounting for 3-6% of CRC patients with very few therapeutic opportunities. In this proposal we aim to: 1) characterize Wnt-related genetic alterations in Lynch Syndrome patients and determine enrichment of RNF43 and ZNRF3 mutations compared to CRC sporadic tumors; 2) link MMR-deficiency and acquisition of the druggable Wnt-related mutations in RNF43 and ZNRF3; 3) evaluate the efficacy of PORCN/Wnt inhibitor WNT974 on tumors mutated in RNF43 and ZNRF3. We believe that not only Lynch Syndrome but any cancer patient with tumors presenting RNF43 and ZNRF3 mutations could benefit from the treatment with such new generation of Wnt/beta-catenin inhibitors. Our collaboration with the Oncology Service and pharmaceutical companies will accelerate the translation of our findings into the clinical practice and hopefully provide a new therapeutic opportunity for CRC patients. This would therefore have a general impact on cancer treatment in Europe.</t>
  </si>
  <si>
    <t>gene therapy; epidemiology; immunology; colorectal cancer; mutation</t>
  </si>
  <si>
    <t>https://doi.org/10.3030/704319</t>
  </si>
  <si>
    <t>3DPD</t>
  </si>
  <si>
    <t>PhD position in commercial environment: cancer immunotherapy drug screening in 3D</t>
  </si>
  <si>
    <t>OcellO B.V., a Dutch SME, is recruiting an Immuno-Oncology Innovation Associate to support the diversification of its portfolio of innovative services. OcellO is a contract research organization (CRO) that delivers supreme in vitro screening tools for drug developers. The SME has a number of high-throughput screening tools on the market, all of which are based on its proprietary 3D cell culture technique with concomitant imaging and analyses tools. Currently, OcellO is growing so-called ‘organoids’ composed of a single cell type. The different screening tools it now has on the market each make use of a single cell type of different origin.Strengthened by the needs expressed by the market, OcellO wants to expand its portfolio with the delivery of 3D cultures based on two or more different cell types combined in one organoid. The primary focus for this project is on combining cancer cells with cells from the immune system, to support the development of immuno-modulating cancer drugs – a highly promising field of anti-cancer drug development. There is a high unmet need for affordable and meaningful screening technologies for the selection of the most promising drugs for clinical development from a vast number of promising compounds designed for stimulating our immune system to eradicate cancer cells. None of the screening tools currently available can deliver on the needs of the industry.For the development of its first screening platform based on the co-culture of cells in 3D, OcellO is eager to hire a post-doc level, established researcher (R3). The Immuno-Oncology Innovation Associate has a PhD in immunology and experience in oncology. (S)he has affinity with cell biology, fluorescence imaging, and with exploitation of technology. In the competitive Dutch employment environment, it is hard for OcellO to compete for the top researchers. With EU support, OcellO can target a larger market and offer a truly competitive package of remuneration and fringe benefits.</t>
  </si>
  <si>
    <t>drug discovery; cell biology; colorectal cancer; radar; immunotherapy</t>
  </si>
  <si>
    <t>CROWN BIOSCIENCE NETHERLANDS BV (NL)</t>
  </si>
  <si>
    <t>https://doi.org/10.3030/739627</t>
  </si>
  <si>
    <t>EnteroBariatric</t>
  </si>
  <si>
    <t>Investigating Host-Microbial Interactions after Bariatric Surgery</t>
  </si>
  <si>
    <t>Obesity and related co-morbidities give rise to severe health and socioeconomic problems. Surgical treatment for obesity (bariatric surgery) is remarkably effective in the control of morbid obesity and rapid resolution of Type 2 Diabetes, and the number of such procedures is increasing rapidly in many obesity-prevalent countries. We, and others, have demonstrated that surgical interventions such as Roux-en-Y Gastric Bypass (RYGB) modulates gut hormone levels, induces systemic metabolic changes and results in the shift of the microbiome from Firmicutes to the Proteobacteria phylum. Although the gut microbiota have been implicated in the reduction of adiposity post-surgery, the long-term effect of altered gut microbiota on patients who have undergone RYGB, remains to be studied. Our recent data suggested that microbial activities are highly associated with inflammation and cancer. My research programme aims to investigate the RYGB-specific gut microbiota impacts on host physiology and colon cancer risk. To achieve this goal, I will employ a multidisciplinary approach that combines systems biology techniques with a bottom-up approach. This work will deliver phenotypic and mechanistic characterisation of the interplay between the host and the gut microbiota. The research findings will significantly contribute towards the understanding of fundamental molecular and cellular processes that are key in host and gut microbiota interactions. This will provide knowledge-based evidence of the gut microbial impact on human physiology, and has the potential to unravel novel prevention targets and promote a more thorough healthcare strategy for bariatric patients.</t>
  </si>
  <si>
    <t>diabetes; surgical procedures; colorectal cancer; physiology; obesity</t>
  </si>
  <si>
    <t>https://doi.org/10.3030/715662</t>
  </si>
  <si>
    <t>COLGENES</t>
  </si>
  <si>
    <t>Defining novel mechanisms critical for colorectal tumourigenesis</t>
  </si>
  <si>
    <t>Cancer genome sequencing has led to a paradigm shift in our understanding of oncogenesis. It has identified thousands of genetic alterations that segregate into two groups, a small number of frequently mutated genes and a much larger number of infrequently mutated genes. The causative role of frequently mutated genes is often clear and are the focus of concerted therapeutic development efforts. The role of those infrequently mutated is often unclear and can be difficult to separate from ‘mutational noise’. Determining the relevance of low frequency mutations is important for providing a full understanding of processes driving tumourigenesis and if functionally relevant may have broader implications on the applicability of targeted therapies.This project aims to begin addressing this by defining the function of all genes mutated in colorectal cancer (CRC) in the earliest stages of tumour formation. I have performed a whole genome screen in a 3D organoid CRC initiation model identifying several potentially important mediators of this process. Crucially, some of these genes are mutated in CRC at low frequency but not described as cancer driver genes. Thus, I hypothesize that rather than ‘mutational noise’ infrequently mutated genes contribute to CRC initiation. I will test this by addressing two aims:1) Determine the role of genes mutated in CRC during tumour initiation2) Validate and determine the function of a subset of identified genes potentially defining novel cancer mechanismsI will use a combination of CRISPR genetic disruption in state-of-the-art 3D mouse and human organoid cultures and advanced mouse models to address these aims. This comprehensive approach will provide a foundation for understanding the importance of the entire spectrum of mutations in CRC and open new avenues of research into the function of these genes. More broadly, it has the potential to make a profound impact on how we think about tumourigenic mechanisms and cancer therapeutics.</t>
  </si>
  <si>
    <t>Colorectal cancer, cancer gene identification</t>
  </si>
  <si>
    <t>https://doi.org/10.3030/715782</t>
  </si>
  <si>
    <t>OR-HMC</t>
  </si>
  <si>
    <t>Assay for cancer diagnostics by quantification of 5hmC</t>
  </si>
  <si>
    <t>Assay for cancer diagnostics by quantification of 5hmC5-hydroxymethylcytosine (5hmC) is a modified form of the DNA base cytosine and is an important epigenetic marker linked to regulation of gene expression in development and tumorigenesis. The loss of 5hmC is observed across a wide spectrum of malignant tumours. The goal of the proposed project is to utilize a novel chemo-enzymatic labelling scheme developed within the framework of my ERC project in order to develop a high-throughput assay capable of quantifying 5hmC levels for cancer diagnostics. We have developed a spectroscopic method for global quantification of 5hmC in genomic DNA, which can be performed in multi-well plates for high throughput analysis, or on individual DNA molecules for ultimate sensitivity. We aim to combine these two approaches and further develop a simple and rapid multi-well slide assay which measures 5hmC levels in DNA, and combines both high throughput and high sensitivity. This slide will be compatible with a standard microarray scanner, lowering the development barriers for commercialisation of specific diagnostic applications. In parallel, we aim to establish the relationship between 5hmC levels in colorectal cancer and the state of disease. Preliminary results show significant decrease of 5hmC in colorectal cancer samples relative to that of healthy colon. This assay will potentially offer earlier diagnosis of cancer as well as means for easy monitoring of disease and response to treatment. The project aims to establish preliminary analysis of colorectal cancer samples but the general approach may be directly extended to other types of malignancies.</t>
  </si>
  <si>
    <t>DNA; colorectal cancer</t>
  </si>
  <si>
    <t>https://doi.org/10.3030/767931</t>
  </si>
  <si>
    <t>ColoFast</t>
  </si>
  <si>
    <t>Developing a Non-Invasive Kit for Early Colorectal Cancer Detection</t>
  </si>
  <si>
    <t>Colorectal cancer (CRC) represents one of the most important health problems worldwide. Decreasing the mortality rate by CRC in Europe is a clear unmet need today. Medical community agrees that this number of CRC related deaths could be prevented by adequate screening programs for early detection. European authorities look for new strategies to address the clinical need for early diagnosis of CRC that will reduce patient care associated costs. Potential savings would be achieved if CRC patients were diagnosed earlier. The objective of this proposal is to validate and commercialize a novel, non-invasive, simple to use kit (ColoFastTM), regulatory approved for the diagnosis of CRC in blood. It is based on a new generation of leading-edge biomarkers that showed very high sensitivity and specificity for early detection of CRC in two prospective cohorts. The commercialization of the kit will have clear impact in improving survival of patients and reducing mortality by CRC cancer, with significant costsavings for National Health Services. It will be easily implemented in the clinical routine of the majority of European hospitals, with better acceptance of patients. ColoFast represents a significant business opportunity, addressing a clear unmet medical need in a large and expanding target population of 189M people in Europe in 2020, growing at 25%, with a significant global market of €1,616M in Europe, the US and Japan this year. It will have a huge impact on the growth of a SME as Amadix over the next 10 years, multiplying the team size by five in five years (41 employees in 2020). 2M European people will benefit from the test in 2024. Amadix turnover in 2021 will be €18 m, which will give our company a profit of €7 m in 2021. From this year on the company will be profitable. Overall, ColoFast will reduce mortality rate and treatment cost while improving quality of life in a cost-effective way, assisting also to fulfill European priorities for healthcare improvements.</t>
  </si>
  <si>
    <t>mortality; databases; colorectal cancer; laboratory samples analysis</t>
  </si>
  <si>
    <t>https://doi.org/10.3030/767419</t>
  </si>
  <si>
    <t>IMMUNO_CRC</t>
  </si>
  <si>
    <t>Microbiota-immune interaction in colorectal cancer</t>
  </si>
  <si>
    <t>The human gastrointestinal tract harbours trillions of bacteria that have co-evolved to play important roles in health and disease, conferring immunological, metabolic and neurological benefits to the host. This assemblage is known as the Gut Microbiota and has been a focus of investigation over the last decade. Altered gut microbiota composition has been associated with colorectal cancer (CRC), and studies in germ-free mice established an important role for some gut microbiota members in oncogenesis outcome, tumour progression and response to therapy. Data from the host laboratory show that patients with CRC harbour specific gut microbiota sub-types, among which some are associated with distinct mucosal gene-expression profiles. Thus either directly or through their metabolites, these tumour-associated microbiota appear to differentially recruit and interact with host inflammatory cells, which we hypothesize may be involved in different outcomes of carcinogenesis. The presence of particular immune cells is known to be prognostic of clinical outcome, because it often creates a tumour-promoting environment. Therefore, strategies aimed at manipulating the tumour-associated microbiota in CRC represent a promising therapeutic approach for patients. IMMUNO-CRC’s goal is to elucidate the mechanisms by which certain bacterial sub-types associated with CRC may alter immune function and influence clinical outcome. Using multicolour flow cytometry, I will analyse infiltrating immune cells characteristic of different inflammatory responses and microbiota sub-types. Histo-immunophenotyping analysis on tumour biopsies will determine their inflammation and cancer phenotype. Metabolomics will identify specific microbial metabolites involved in the regulation and progression of inflammation. Ultimately, this unique and innovative combination of techniques will pave the way for novel therapeutics targeting the human microbiota for cancer treatment.</t>
  </si>
  <si>
    <t>bacteriology; immunology; colorectal cancer</t>
  </si>
  <si>
    <t>UNIVERSITY COLLEGE CORK -  NATIONAL UNIVERSITY OF IRELAND, CORK (IE)</t>
  </si>
  <si>
    <t>https://doi.org/10.3030/752047</t>
  </si>
  <si>
    <t>MAGNAMED</t>
  </si>
  <si>
    <t>Novel magnetic nanostructures for medical applications</t>
  </si>
  <si>
    <t>MAGNAMED designs, fabricates, and assesses novel magnetic nanostructures (MNS) with unique spin configurations for innovative diagnostics and therapy techniques. An early stage detection and an effective treatment are keystones to reduce cancer mortality. Current clinical procedures fail to detect small concentration of tumoral biomarkers. Magnetic nanoparticles (MNP), like beads, have attracted much attention for their capability to improve cancer detection limits and treatment technologies. However, there are several limitations to the use of MNP. As an emerging alternative, MNS are being explored. Unlike MNP, MNS (e.g. nanodisks) present a planar shape with novel properties for diagnosis: high magnetic moment and large size, which can significantly improve the sensor sensitivity, and for therapy: due to their planar shape, alternate magnetic fields provoke a magneto-mechanical action on the cell membrane that triggers cell death. The efficiency of MNS in these two medical applications has not been investigated yet for MNS at the nanometer scale. The challenge of this project is to produce MNS with nanometer dimensions suitable for medical applications. Several lithography techniques will be used to fabricate MNS in vortex and antiferromagnetic spin configurations covering a broad size range (40 to 4000 nm). After functionalization, MNS will be exploited in: (i) Diagnostics, using giant magnetoresistance (GMR) sensors for the detection of tumoral biomarkers (dermcidin and carcinoembryonic antigen), and (ii) Therapy, effectiveness of tumoral cell annihilation by the magneto-mechanical action of MNS will be evaluated in vitro assays of melanoma and colorectal cancer cells. MAGNAMED is a cross-sectoral and interdisciplinary project involving Physics, Chemistry and Medicine. Findings will have a medium-term impact on the European strategy for early stage detection of cancer and a long-term impact on the development of novel and groundbreaking therapeutics techniques.</t>
  </si>
  <si>
    <t>mortality; melanoma; colorectal cancer; sensors; nano-materials</t>
  </si>
  <si>
    <t>nanomagnetism, magnetic nanostructures, biomedical application, nanotechnology, vortex state, cancer diagnostic</t>
  </si>
  <si>
    <t>VIENNA BIOCENTER CORE FACILITES GMBH (AT); UNIVERSIDADE ESTADUAL DE CAMPINAS (BR); NANOVEX BIOTECHNOLOGIES SL (ES); UNIVERSIDAD DE LOS ANDES FUNDACION (CO); COMISION NACIONAL DE ENERGIA ATOMICA (AR); AGENCIA ESTATAL CONSEJO SUPERIOR DE INVESTIGACIONES CIENTIFICAS (ES); IMG PHARMA BIOTECH SOCIEDAD LIMITADA (ES); UNIVERSIDAD COMPLUTENSE DE MADRID (ES); UNIVERSIDAD TECNICA FEDERICO SANTA MARIA (CL); INESC MICROSISTEMAS E NANOTECNOLOGIAS - INSTITUTO DE ENGENHARIA DE SISTEMAS E COMPUTADORES PARA OS MICROSISTEMAS E AS NANOTECNOLOGIAS (PT); THE UNIVERSITY OF TEXAS SYSTEM (US); THE REGENTS OF THE UNIVERSITY OF CALIFORNIA (US); UNIVERSIDADE DO PORTO (PT); UNIVERSIDAD DE SANTIAGO DE CHILE (CL); ICETA INSTITUTO DE CIENCIAS, TECNOLOGIAS E AGROAMBIENTE DA UNIVERSIDADE DO PORTO (PT); UNIVERSIDAD DEL PAIS VASCO/ EUSKAL HERRIKO UNIBERTSITATEA (ES); COMISSAO NACIONAL DE ENERGIA NUCLEAR- CENTRO DE DESENVOLVIMENTO DA TECNOLOGIA NUCLEAR (BR); UNIVERSIDAD DE TALCA (CL)</t>
  </si>
  <si>
    <t>https://doi.org/10.3030/734801</t>
  </si>
  <si>
    <t>Monomark</t>
  </si>
  <si>
    <t>A comparative clinical study of a stool-based versus a blood-based screening test for early detection of CRC</t>
  </si>
  <si>
    <t>Colorectal cancer (CRC) is the third most common cancer worldwide and the second leading cause of cancer deaths in Europe and USA. Its incidence and difficult early-diagnosis make CRC a primary focus in the oncology community. Although colonoscopy is currently the most reliable clinical tool for precise detection of CRC, the invasive nature and the incurred cost have hampered the wide application of this procedure. On the other hand, the fecal occult blood test (FOBT) and the fecal immunoistochemical test (FIT) are non-invasive screening tests that can be used prior to colonoscopy. However, they both lack the sensitivity or specificity required for an effective screening tool and they require meticulous dietary restriction, overall not reaching the full compliance of the general population. Thus, there is a pressing need to identify specific non-invasive biomarkers for early diagnosis of CRC. Within the frame of the ERC starting grant OxyMO, we investigated the diagnostic potential of blood derived circulating monocytes for colorectal cancer (CRC). Our transcriptome characterization revealed a CRC-specific gene signature that was further developed as the ‘Monomark‘ diagnostic test (patent WO2013/110817), which showed a strong diagnostic power for CRC detection. This signature was triggered by signals specifically released by CRC cells regardless of their stromal niche (primary tumor vs. metastatic site) or oxygen tension. In this prospective study, we will compare the strength of the Monomark signature towards the FIT test in patients with a positive stool test. Therefore, in parallel to the routine FIT screening, blood samples will be harvested and the monocyte genetic profile will be determined. This fundamental study, will disclose the diagnostic power of our biomarker panel head to head with the well-established FIT diagnostic test, a core prerequisite for the commercialization of the Monomark test as an alternative and more reliable CRC screening tool.</t>
  </si>
  <si>
    <t>colorectal cancer; laboratory samples analysis</t>
  </si>
  <si>
    <t>https://doi.org/10.3030/737596</t>
  </si>
  <si>
    <t>A next generation medical device that enhances patient care and treatment following colorectal surgery</t>
  </si>
  <si>
    <t>Cologuard Ltd is a clinical stage medical device company founded in Dec 2010. Cologuard's novel and proprietary technology for colorectal surgery was developed in order to prevent the profound clinical and economic pains associated with anastomotic leaks and diverting colonic stomas. Anastomotic leakage (AL) is a life threatening complication, which can occur following colorectal surgery for colorectal cancer or other diseases.  In order to prevent AL, surgeons use a procedure called diverting stoma, which result in an ostomy bag for external bypass of waste.  This solution leads to a low quality of life for patients, causing many clinical complications, including sepsis, parastomal hernia, ulcers, chronic depression and skin infections. In addition, this procedure has a high economic cost for the patient and the healthcare system. The Cologuard team have developed the CG-100, a single use intraluminal device composed of silicon, which functions as an internal bypass for colonic content, reducing contact between faecal content and the anastomosis site. The device allows healing to take place without the need for an external diverting stoma and ostomy bag. The CG-100 device improves patient care through the reduction of risky complications associated with ostomy bags, improving the healing process and providing a better quality of life. Healthcare costs will be greatly reduced by up to 50%. The company is composed of a strong team comprising top doctors and medical advisors as well as entrepreneurs with vast experience in the medical device sector.  The company received CE mark for its lead product in 2014 and is confidently moving towards pre-marketing clinical trials in the EU. Cologuard has received over 4.2 M EUR funding to date. The company is headquartered in Israel and employ 5 full time employees and multiple subcontractors. The company is currently in talks with companies in the EU who have shown an active interest in the project.</t>
  </si>
  <si>
    <t>mortality; surgical specialties; entrepreneurship; surgical procedures; colorectal cancer</t>
  </si>
  <si>
    <t>https://doi.org/10.3030/762833</t>
  </si>
  <si>
    <t>QuantSURG</t>
  </si>
  <si>
    <t>Quantitative Surgical Guidance for Colorectal Surgery using Endogenous Molecular Contrast</t>
  </si>
  <si>
    <t>Despite significant advances in medical imaging technologies, there currently exist no tools to effectively assist healthcare professionals during colorectal surgery. Surgeons mainly rely on their own senses, vision and touch to identify diseased tissue that should be removed or healthy tissue that should be avoided. In turn, surgery remains subjective and dependent on the experience of the surgeon, resulting in unacceptable failure, recurrence and morbidity rates, as well as in significant quality of care disparities across hospitals.The hypothesis underlying our study is that near-infrared light travels deeply into living tissues and interacts with endogenous molecular constituents, namely oxy- and deoxy-hemoglobin, water and lipids, providing key information regarding tissue perfusion, oxygenation, hydration and metabolism. In turn, such information can be used to differentiate diseased from healthy tissue. We recently introduced a novel concept that enables the quantitative imaging of endogenous molecular information over large fields-of-view. Because this concept can be implemented in real-time, it is amenable to provide video-rate endogenous information during colorectal surgery. In this study, we propose to push the limits of this concept by developing ground-breaking theory &amp; technology, and creating a novel surgical guidance device capable of real-time imaging of key endogenous information for colorectal surgery. Correlation between endogenous contrast measurements and histological tissue status will be investigated onto bowel ischemia and colorectal cancer animal models. Finally, a clinically-compatible imaging device will be fabricated and translated into a first-in-human study in patients undergoing colorectal surgery. If successful, this study has the potential to solve a longstanding clinical problem by providing real-time objective feedback during colorectal surgery.</t>
  </si>
  <si>
    <t>surgical specialties; lipids; colorectal cancer; diagnostic imaging</t>
  </si>
  <si>
    <t>Image-guided surgery, Endogenous molecular contrast, Diffuse optical imaging, Cancer margin, detection, Ischemia imaging, Colorectal surgery, Clinical translation</t>
  </si>
  <si>
    <t>INTUITIVE SURGICAL SARL (CH)</t>
  </si>
  <si>
    <t>UNIVERSITE DE STRASBOURG (FR); INTUITIVE SURGICAL SARL (CH)</t>
  </si>
  <si>
    <t>https://doi.org/10.3030/715737</t>
  </si>
  <si>
    <t>GUIDESIGINT</t>
  </si>
  <si>
    <t>Competitive assembly dynamics of the DCC receptor with its guidance cues integrates signals for cellular steering</t>
  </si>
  <si>
    <t>Secreted proteins and their receptors underlie the communication networks of multicellular organisms and guide the proper organization of developing tissue. An essential process involves the human transmembrane receptor and signal integration hub, Deleted in Colorectal Cancer (DCC). Emerging evidence indicates that the netrin and draxin guidance cues are secreted by neighboring cells and form competitive and complex multivalent interactions with DCC. The DCC receptor thus integrates multiple inputs (netrin and draxin) to elicit the appropriate physiological response (cell migration towards or away from the source of netrin or draxin, or even programmed cell death), resulting in proper connectivity of neurons in the brain and of endothelial cells in blood vessel networks, or their misprogramming in tumorigenesis. Our knowledge of this medically important signaling pathway is now poised for translation to an integrated systems mechanism across biological scale. This research action will address the challenge by experimentally determining the competitive and multivalent assemblies formed among netrin, draxin and DCC as a biophysical basis for signal integration. These binding events will then be computationally simulated to examine their dynamic partner exchange and polarized orientation of assemblies in the membrane that are dependent on their distance from the netrin and draxin sources. Experiments and simulations of competitive binding and assembly will be further complemented and validated by assaying the distance-dependent turning response of living axons placed between netrin and draxin-soaked beads. Together, these approaches will describe the competitive assembly dynamics of signaling and will provide unprecedented mechanistic insights into cellular communication and organization, thereby targeting efforts for therapeutic intervention.</t>
  </si>
  <si>
    <t>neurobiology; proteins; colorectal cancer</t>
  </si>
  <si>
    <t>https://doi.org/10.3030/702346</t>
  </si>
  <si>
    <t>PICCOLO</t>
  </si>
  <si>
    <t>Multimodal highly-sensitive PhotonICs endoscope for improved in-vivo COLOn Cancer diagnosis and clinical decision support</t>
  </si>
  <si>
    <t>Colorectal cancer represents around one tenth of all cancers worldwide. Early and accurate diagnosis and precise intervention can increase cure rate up to 90%. Improved diagnostic techniques with enough sensitivity and specificity are required to allow in situ assessment, safe characterization and resection of lesions during clinical practice interventions.The multidisciplinary PICCOLO team proposes a new compact, hybrid and multimodal photonics endoscope based on Optical Coherence Tomography (OCT) and Multi-Photon Tomography (MPT) combined with novel red-flag fluorescence technology for in vivo diagnosis and clinical decision support. By combining the outstanding structural information from OCT with the precise functional information from MPT, this innovative endoscope will provide gastroenterologists immediate and detailed in situ identification of colorectal neoplastic lesions and facilitate accurate and reliable in vivo diagnostics, with additional, grading capabilities for colon cancer as well as in-situ lesion infiltration and margin assessment. With the development of compact instrumentation, the cost of the components and thus the system will be significantly reduced. Human representative animal models will be used to generate imaging biomarkers that allow automated detection, assessment and grading of disease. The developed system will be tested in operating room conditions.The consortium comprises the whole value chain including pre-clinical and clinical partners, technology providers, photonics SMEs and endoscopy market leader company. The project will permit these companies to enhance their competitiveness and leadership in the diagnostics sector as well as exploiting new market opportunities. The new endoscope will significantly impact clinical practice allowing in vivo optical biopsy assessment via the automatic analysis of images allowing accurate and efficient characterisation of colorectal lesions.</t>
  </si>
  <si>
    <t>software; databases; essays; colorectal cancer; laser physics</t>
  </si>
  <si>
    <t>FUNDACION TECNALIA RESEARCH &amp; INNOVATION (ES)</t>
  </si>
  <si>
    <t>IMPERIAL COLLEGE OF SCIENCE TECHNOLOGY AND MEDICINE (UK); FUNDACION TECNALIA RESEARCH &amp; INNOVATION (ES); M-SQUARED LASERS LIMITED (UK); MUNSTER TECHNOLOGICAL UNIVERSITY (IE); KARL STORZ SE &amp; CO. KG (DE); Servicio Vasco de Salud Osakidetza (ES); FUNDACION CENTRO DE CIRUGIA DE MINIMA INVASION JESUS USON (ES); FUNDACION VASCA DE INNOVACION E INVESTIGACION SANITARIAS (ES); UNIVERSITY COLLEGE CORK -  NATIONAL UNIVERSITY OF IRELAND, CORK (IE); LABORATORIO EUROPEO DI SPETTROSCOPIE NON LINEARI (IT); L4T-LIGHT4TECH SRL (IT)</t>
  </si>
  <si>
    <t>https://doi.org/10.3030/732111</t>
  </si>
  <si>
    <t>TNT-TUMORS</t>
  </si>
  <si>
    <t>Therapeutic approaches to enhance innate immunity against Tumors</t>
  </si>
  <si>
    <t>Recent advances using immune checkpoint inhibitors demonstrate the great potential of immunemodulation in cancer and metastasis treatment. However, the effective treatment of only a subset of patients shows that this is only the start to utilize the power of the immune system to fight cancer. An interesting approach is to harness innate immune cells, such as plasmacytoid dendritic cells (pDCs) and tumor-associated macrophages (TAM) to attack tumors and to enhance the effect of standard anti-cancer therapies. Recently, using mouse models we identified two independent mechanisms by which modulation of these two cell types restrained tumor growth. First, the direct killing of tumor cells by pDCs that occurs independent of the adaptive immune system. Second, we identified a tumor-promoting role of EGFR-expressing (EGFR+) TAMs during tumorigenesis. This enables us to look at the role of EGFR in tumorigenesis in a completely new way and we plan to exploit this novel finding to reevaluate the mechanism by which anti-EGFR drugs are effective in tumors. The mechanisms endowing pDCs with tumor-killing capacities and determining the specificity of tumor cell recognition by activated pDCs are poorly understood. Furthermore, the interaction of pDCs with macrophages has never been investigated in tumors. Here I propose to define the molecular mechanisms by which pDCs and TAMs can be instructed to adopt an anti-tumorigenic phenotype. Inducible and cell-specific genetic mouse models mimicking human cancers will allow to molecularly dissect the immunemodulatory capacity of pDCs and TAMs. State-of-the-art large scale in vitro and in vivo RNAi screens will provide a platform to identify novel molecular pathways and open the possibility for testing new strategies in cancer immunetherapy. The clinical significance of our findings will be validated in human cancer samples in close cooperation with clinicians, which ensures a fast predictive and therapeutic translation of our results.</t>
  </si>
  <si>
    <t>colorectal cancer; immunotherapy; gastroenterology</t>
  </si>
  <si>
    <t>https://doi.org/10.3030/694883</t>
  </si>
  <si>
    <t>MicrobioS</t>
  </si>
  <si>
    <t>Exploring the human gut microbiome at strain resolution</t>
  </si>
  <si>
    <t>With the genome sequencing of hundreds of bacterial isolates per day and a vast and growing number of metagenomic sequencing projects on gut microbiomes in healthy and diseased people all over the world, it becomes feasible to explore the microbial diversity in us not only at the level of genera and species, but at strains. As two different strains of a prokaryotic species might only share 40% of the genes and can also have vastly differ in single nucleotide polymorphism (SNP) many aspects of a proper understanding of the microbial communities we host in the gut might only be revealed at this high resolution level. This proposal aims (i) to develop a robust methodology to characterize the SNP and gene content landscape from metagenomic shotgun data (ii) to explore patterns of variation in the human population to stratify geographically, but also in subpopulations such as families and to understand spreading patterns and the evolution of microbial strains as well as iii) to work towards medical applications, for example by monitoring fecal microbiota transplantation (FMT) at strain resolution or monitoring particular strain of interest in the population</t>
  </si>
  <si>
    <t>colorectal cancer; nucleotides; parkinson; transplantation; genomes</t>
  </si>
  <si>
    <t>human microbiome, gut metagenomics, microbiomics</t>
  </si>
  <si>
    <t>https://doi.org/10.3030/669830</t>
  </si>
  <si>
    <t>KILLCANCER</t>
  </si>
  <si>
    <t>Nanobody-targeted photodynamic therapy to kill cancer</t>
  </si>
  <si>
    <t>Current cancer therapies often fail to cure patients. Ideally, therapy should locally eradicate cancer and should be capable of inducing long term protection, through activation of the immune system. Photodynamic therapy (PDT) is a treatment approach in which cancer cells are killed with compounds, named photosensitizers that are activated locally through light exposure. Importantly, PDT eradication of cancers commonly involves the immune system. However, current photosensitizers lack cancer specificity, which limits therapeutic efficacy and prolongs photosensitivity in patients.Recently, I have developed an improved version of targeted PDT that uses very small antibodies i.e. nanobodies that distribute homogenously, bind rapidly and specifically to cancer cells, and a photosensitizer that can be traced by optical imaging to guide the application of PDT.The aims of this proposal are to better understand and to advance nanobody-targeted PDT to ensure complete cancer eradication, and to facilitate its clinical translation. This will be achieved by:1) Exploring the increased accumulation of photosensitizer through development of novel nanobody-photosensitizer conjugates to bind to cancer cells, cancer stem cells, and endothelial cells. These combinations will be evaluated for their efficacy in mice bearing human carcinomas;2) Investigating the immune system activation to determine if, as other PDT, nanobody-targeted PDT triggers a systemic immune response, or if additional triggers are needed;3) Studying the effect of nanobody-targeted PDT in dogs entering the veterinary clinic with oral or colorectal cancers. Treatment efficacy will be evaluated by monitoring cancer regression or disappearance.The outcome of this research will scientifically advance the new field of nanobody-targeted PDT, by providing essential information on its mechanism of action and the feasibility of this approach in human cancer patients, to ultimately improve current cancer treatment.</t>
  </si>
  <si>
    <t>domestic animals; immunology; stem cells; colorectal cancer</t>
  </si>
  <si>
    <t>UNIVERSITEIT UTRECHT (NL)</t>
  </si>
  <si>
    <t>https://doi.org/10.3030/677582</t>
  </si>
  <si>
    <t>NuSiCC</t>
  </si>
  <si>
    <t>Modelling the therapeutic potential of NUAK1 suppression in colorectal cancer</t>
  </si>
  <si>
    <t>Colorectal cancer (CRC) kills up to 170,000 Europeans annually. Although survival rates have improved gradually, new treatment strategies are certainly needed. Hyper-activation of WNT/Beta-catenin signalling occurs in up 93% of CRC cases and MYC appears to be an obligate effector of Beta-Catenin in the gut, making MYC an attractive target for therapeutic intervention. MYC, however, is difficult to target directly, owing to its lack of enzymatic activity or obviously druggable structural features. An alternative strategy is to target the biological consequences of MYC deregulation. The Murphy lab recently showed that MYC overexpressing tumour cells in culture exhibit an ectopic dependency on a little-known kinase called ARK5/NUAK1: whereas cells lacking MYC overexpression are able to withstand NUAK1 depletion or inhibition, cells with overexpressed MYC are unable to maintain energetic homeostasis in the absence of NUAK1, deplete their ATP levels, and consequently lose viability. We have therefor taken a genetic approach to examine the requirement for NUAK1 during tumour development in a genetically engineered mouse model of sporadic Beta-Catenin-driven CRC. Our preliminary results show that NUAK1 is required for CR tumour initiation and, more importantly, that NUAK1 depletion shrinks pre-existing tumours, suggesting that NUAK1 is an excellent candidate target for treatment of CRC.Based on these exciting preliminary data, I now propose to thoroughly evaluate NUAK1 as a target for therapy in CRC and to use a combination of proteomic, phosphor-proteomic and metabolomics analysis to determine the mechanism by which NUAK1 suppression erodes tumour cell viability.</t>
  </si>
  <si>
    <t>drug discovery; colorectal cancer; mutation; employment; homeostasis</t>
  </si>
  <si>
    <t>UNIVERSITY OF GLASGOW (UK)</t>
  </si>
  <si>
    <t>https://doi.org/10.3030/705190</t>
  </si>
  <si>
    <t>FiBRO</t>
  </si>
  <si>
    <t>Fibroblasts in the Biology of Rectal Cancer Progression</t>
  </si>
  <si>
    <t>Although the therapeutic strategies adopted in the last years for the clinical management of patients with rectal cancer have improved patient’s quality of life, tumor relapse still constitutes to be a factor that determines patient survival. These patients, usually treated with chemo-radiotherapy (CRT), often develop a CRT-induced fibrosis, which is characterized by an overgrowth of fibroblasts at tumor-treated areas. The importance of tumor stroma for the development, progression and invasion of cancer is increasingly gaining weight, however, the biological basis of fibrosis, as well as the consequences that it has in terms of therapy resistance and tumor relapse remain unknown. The major objective of this proposal is to understand the effect of CRT on fibroblasts and its consequences on tumor relapse and formation of distant metastasis. To reach this, we propose a multidisciplinary approach that combines the analysis of unique patient-derived biological samples using innovative and advanced techniques in molecular and cell biology. More specifically, using a proteomic approach and primary cultures of fibroblasts derived from rectal tumors taken before and after CRT from the same patient, we will determine the effect of CRT on the molecular alterations in fibroblasts. Then, using 3D in vitro models we will determine if CRT-derived fibroblasts play a role in therapy resistance, proliferation and invasion of cancer cells, while ortothopic mouse models will be used to test if CRT-derived fibroblasts can trigger rectal cancer progression and metastasis. Finally, using previously collected clinical data of rectal cancer patients we will analyze if tumor relapse is related to the appearance of fibrosis and, if it has a positive or negative prognosis valueAltogether, the results expected from this project will improve basic biological knowledge of fibrosis-development, and will provide with new clinical tools to improve patient welfare.</t>
  </si>
  <si>
    <t>proteomics; cell biology; oncology; pathology</t>
  </si>
  <si>
    <t>https://doi.org/10.3030/659776</t>
  </si>
  <si>
    <t>ANGIO-IMAGE</t>
  </si>
  <si>
    <t>ANGIO-tracer for immuno-PET imaging: a stratification and monitoring tool for anti-angiogenesis treatment</t>
  </si>
  <si>
    <t>AngioTarget will introduce an angiogenesis imaging agent (ANGIO-tracer) to stratify patients prior to anti-angiogenic therapy (AAT). This proposal is focussing on colorectal cancer (CRC) and will try to save 45,000 stage II/III CRC patients from undertreatment and 60,000 stage IV patients from unnecessary treatment in Europe each year. CRC is one of the most common cancers world-wide. AAT is a widely used and promising approach to restrict growth and progression of all angiogenesis-dependent malignancies. However, this expensive anti-cancer strategy is challenged by low response rates, inadequate efficacy and resistance2. Currently, there is no tool available to stratify patients prior to AAT or monitor response to therapy. The first approved and commercially most successful anti-angiogenic drug is Avastin (Bevacizumab), accounting for over €7 billion in annual sales. As a first phase towards global acceptance of ANGIO-tracer as a standard for stratification and monitoring in AAT of cancer, AngioTarget will focus on the utility of ANGIO-tracer in determining and monitoring Avastin treatment strategies in CRC. This will ensure that all CRC patients receive optimal care and responders can benefit from AAT while non-responders are spared from ineffective treatment. Commercial introduction in Europe of ANGIO-tracer as a stratification tool in CRC will:- Improve patient outcome by enabling optimal treatment of over 18,700 stage II/III and 14,000 stage IV patients within 5 years, reducing healthcare costs related to ineffective Avastin administration with €1.8 billion in 2024- Increase growth and competitiveness of AngioTarget, including cumulative sales of over 261,000 units (total revenue €78 million) within 5 years and a cumulative net profit of &gt;€30 million- Open up new markets for ANGIO-tracer (e.g. lung, prostate, breast cancer)</t>
  </si>
  <si>
    <t>breast cancer; colorectal cancer</t>
  </si>
  <si>
    <t>ANGIOTARGET BV (NL)</t>
  </si>
  <si>
    <t>https://doi.org/10.3030/717287</t>
  </si>
  <si>
    <t>IMAGINE</t>
  </si>
  <si>
    <t>Widefield Raman imaging probe for intraoperative margin assessment of cancers</t>
  </si>
  <si>
    <t>"Positive cancerous margins after surgery lead to an increased risk of progression and reduced disease free survival. Obtaining clear margins of cancerous lesions can be very challenging during surgery. Raman spectroscopy is a unique label-free optical technique based on inelastic light scattering that offers tissue ""optical biopsy"" at the molecular level. IMAGINE is a multidisciplinary approach that aims to develop the first widefield near-infrared (NIR) Raman imaging probe for intraoperative margin assessment. A new ultra-high sensitive InGaAs focal plane array (FPA) camera integrated with a novel combination of band-pass filters will be integrated to selectively probe the biomolecular constituents of tissues in the high-wavenumber range (i.e., 2800-3600 cm-1) providing a new endogenous biomolecular contrast mechanism for visualisation of resection margins during cancer surgery. A prototype will be developed and applied ex vivo on excised tissues from colorectal cancer patients. Histopathology will serve as gold standard and the sensitivity, specificy, receiver operating characteristics (ROCs), tumour contrast, and potential clinical/surgical impact will be evaluated. The new optical bioimaging modality proposed here constitutes a simple non-invasive cost-effective and broadly applicable technique for margin assessment of cancers compatible with in vivo laparoscopic settings. This translationally driven project fosters multidisciplinary research involving bioengineering, optical engineering and clinical research and has the support of a strong international industrial secondment. IMAGINE will enhance the mobility and innovative potential of the applicant and open new avenues in cancer surgery, which will strengthen the scientific excellence in Europe and ultimately benefit the patients."</t>
  </si>
  <si>
    <t>public health; tissue engineering; surgical procedures; colorectal cancer; spectroscopy</t>
  </si>
  <si>
    <t>https://doi.org/10.3030/701713</t>
  </si>
  <si>
    <t>ThruBlood</t>
  </si>
  <si>
    <t>Clinical validation of Trop-2 as a serum biomarker for monitoring of disease-course in patients affected by breast and colon cancer</t>
  </si>
  <si>
    <t>A critical need in cancer care is the possibility to monitor tumour progression, through non-invasive techniques, to recognize relapses and/or metastases at a very early stage. The measurement of tumour biomarkers circulating into the bloodstream is a feasible way, as it can give indications also on patients’ response to therapeutic treatments, thus enabling the oncologist to pursue a precision-medicine strategy. In patients affected by breast and colon cancer, most serum biomarkers employed in the clinical practice have poor specificity and sensitivity to be used as monitoring tool of the cancer progression. Oncoxx Biotech has collected strong experimental data demonstrating that the transmembrane receptor Trop-2 drives progression of several tumour types. It has also been shown that Trop-2 is a determinant of breast cancer survival, and it is released in the bloodstream in patients with breast and colorectal cancer. In this respect, the results achieved in a preliminary clinical study have shown that all higher-than-baseline levels of circulating Trop-2 identify breast cancers with 100% specificity and 80% sensitivity and colon cancer with 100% of specificity and 74% of sensitivity. Therefore, scope of the ThruBlood project is to validate Trop-2 as a serum biomarker for monitoring disease-course in patients with breast and colon cancer. During Phase 1 we will: 1) assess the scientific feasibility of the proposed biomarker by extending the population of serum samples to analyse; 2) design the Clinical Validation Study to pursue in Phase2; 3) validate a standardized procedure for accurate measurement of the serum Trop-2 levels using a proprietary device (ICONA, patented by the applicant) with aim of providing high-throughput procedures for serum biomarker detection; 4) analyse and validate the business opportunity represented by the introduction of the ThruBlood assay in the current procedure adopted for surveillance of cancer diagnosed and treated patients.</t>
  </si>
  <si>
    <t>drug discovery; surgery; breast cancer; colorectal cancer; personalized medicine</t>
  </si>
  <si>
    <t>ONCOXX BIOTECH SRL (IT)</t>
  </si>
  <si>
    <t>https://doi.org/10.3030/719856</t>
  </si>
  <si>
    <t>ADHERE</t>
  </si>
  <si>
    <t>Aptamer nanostructures dual-targeted to the HER receptor family for cancer therapy</t>
  </si>
  <si>
    <t>The proposed research programme deals with the development of aptamer nanostructures for targeted cancer therapy. Immunotherapy encompasses a growing field of anti-cancer therapeutics that target cancer cells expressing specific antigens, such as members of the HER receptor. Currently, immunoglobulins directed to HER1, better known as EGFR, and HER2 are used in the clinical management of several types of cancer. There are, however, several disadvantages associated with the production and application of immunoglobulins. Moreover, there is evidence that dual-targeting of multiple receptors at the same time is advantageous for improving clinical outcome and reducing drug resistance. Aptamers, which are short single-stranded oligonucleotides that can bind a target molecule in a similar fashion as immunoglobulins, may form, due to their physicochemical properties, a superior alternative strategy for targeted cancer therapy. In ADHERE, I will design (WP1) and investigate in vitro (WP2) and in vivo (WP3) the use of aptamer nanostructures with bispecific (against both EGFR and HER2) and multivalent (up to 4 binding ligands) targeting properties for cancer cell targeting.The 24-month research project will be executed at the department of Polymer Chemistry and Bioengineering at the Zernike Institute for Advanced Materials, University of Groningen, The Netherlands. The aim of this MSCA IF fellowship is to integrate my extensive background in targeted drug delivery and cellular therapeutics within the host institute, which is highly experienced with DNA nanomaterials and is positioned among the top 10 institutes of the world in the field of material science. Importantly, this fellowship will strengthen my career perspectives, by allowing me to gain valuable new transferable skills and receive additional high-level training. This will enable me to position myself as a leading young scientist in the field of clinical nanomaterials.</t>
  </si>
  <si>
    <t>DNA; drug resistance; breast cancer; colorectal cancer; immunotherapy</t>
  </si>
  <si>
    <t>Nanomedicine, drug targeting, targeted therapeutics, cancer therapy, aptamer, DNA nanotechnology, HER2, EGFR</t>
  </si>
  <si>
    <t>RIJKSUNIVERSITEIT GRONINGEN (NL)</t>
  </si>
  <si>
    <t>https://doi.org/10.3030/707229</t>
  </si>
  <si>
    <t>NIR-BIO-FLU</t>
  </si>
  <si>
    <t>Bio-conjugatable and Bio-responsive Near Infrared Fluorochromes</t>
  </si>
  <si>
    <t>Near-infrared (NIR) fluorescence molecular imaging is a supra-discipline that enables visualisation of cellular function and real-time tracking of molecular processes in living organisms without perturbing them.  If exploited to its maximum potential, NIR-fluorescence could have hugely positive impact for early stage diagnosis of diseases such as cancer, neurological and cardiovascular disease, the optimisation of preclinical and clinical tests for new medication and act as a real-time guide during surgery. This proposal seeks support for a MSC Fellowship to develop new biologically responsive off to on switchable NIR fluorochromes i.e. NIR fluorescent probes that respond selectively to cellular uptake and with specificity for cancer cells achieved through bio-conjugation with proven targeting agents.  Specifically, the focus is on the design, synthesis, photophysical characterisation, in vitro cell imaging and preliminary in vivo assessment of such probes for the ultimate in vivo detection of colorectal cancer metastasis.  Colorectal cancer is the third most common cancer and remains a major public health issue in Europe because of its high prevalence, morbidity, and mortality.  The synergetic combination of the host laboratory’s interdisciplinary expertise, the host institution’s ability to deliver a comprehensive training program and the applicant’s excellent prior Ph.D. training experience in developing fluorescence chromophores with function-tailored photophysical properties is the perfect match to deliver the project goals and provide the stepping stone to independent researcher for the applicant.</t>
  </si>
  <si>
    <t>public health; surgery; pharmaceutical drugs; colorectal cancer; cardiovascular diseases</t>
  </si>
  <si>
    <t>https://doi.org/10.3030/707618</t>
  </si>
  <si>
    <t>CaSR Biomedicine</t>
  </si>
  <si>
    <t>Calcium-Sensing Receptor (CaSR): Therapeutics for Non-Communicable Diseases</t>
  </si>
  <si>
    <t>The calcium sensing receptor (CaSR) is a class C Gprotein-coupled receptor that plays a pivotal role in systemic calcium metabolism by regulating parathyroid hormone secretion and urinary Ca excretion. Abnormal CaSR function is implicated in calciotropic disorders, and in non-calciotropic disorders such as Alzheimer’s disease (AD), cardiovascular disease (CVD), diabetes (DM), sarcopenia and cancer, which account for &gt;25% of the global disease burden. The CaSR is a unique GPCR whose principal physiological ligand is the Ca2+ ion; it is expressed almost ubiquitously; interacts with multiple Gα subtypes regulating highly divergent downstream signalling pathways, depending on the cellular context. The CaSR Biomedicine is a fully translational project that utilises the concept of a single molecule, the CaSR, influencing a range of physiological and disease processes, to develop a unique, strong multidisciplinary and intersectoral scientific training programme preparing 14 young scientists to become specialists in GPCR biology and signalling.The objectives of CaSR Biomedicine are:1. Educate and train Early Stage Researchers to become highly innovative scientists to enhance their career perspective. 2. Elucidate ligand- and tissue-dependent differences in CaSR physiology by examining its functions at cellular level and thus to contribute to the understanding of GPCR signalling in general; 3. Assess how CaSR function is altered in AD, CVD, DM, sarcopenia, and cancer, and to find innovative CaSR-based therapeutic approaches for these major, age-related disorders.4. Establish long-lasting interdisciplinary and intersectoral cooperation among researchers and between researchers and industry, to strengthen the European Research Area.Therefore the CaSR Biomedicine will investigate the complexity of CaSR signalling and function to identify CaSR-based therapeutic approaches to diseases linked to changes in CaSR expression or function (AD, CVD, DM, sarcopenia, and cancer).</t>
  </si>
  <si>
    <t>asthma; alzheimer; diabetes; breast cancer; colorectal cancer</t>
  </si>
  <si>
    <t>S.A.F.AN. BIOINFORMATICS - SAS DI PUGLIESE LUISA (IT); MEDIZINISCHE UNIVERSITAET WIEN (AT); UNIVERSITE DE PICARDIE JULES VERNE (FR); AHT-Management (HU); FUNDACIO PRIVADA PER A LA RECERCA I LA DOCENCIA SANT JOAN DE DEU (ES); THE UNIVERSITY OF MANCHESTER (UK); STICHTING VU (NL); NOVARTIS PHARMA AG (CH); UNIVERSITA DEGLI STUDI DI FIRENZE (IT); KOBENHAVNS UNIVERSITET (DK); BIOTALENTUM TUDASFEJLESZTO KFT (HU); TISSUEGNOSTICS GMBH (AT); ALIRI FRANCE SAS (FR); THE UNIVERSITY OF LIVERPOOL (UK); FH JOANNEUM GESELLSCHAFT MBH (AT); THE CHANCELLOR, MASTERS AND SCHOLARS OF THE UNIVERSITY OF OXFORD (UK); Amgen GmbH (AT); CARDIFF UNIVERSITY (UK)</t>
  </si>
  <si>
    <t>https://doi.org/10.3030/675228</t>
  </si>
  <si>
    <t>TBIA</t>
  </si>
  <si>
    <t>Next generation breast and colorectal cancer screening through simple and accurate blood testing.</t>
  </si>
  <si>
    <t>Current methods of screening for breast and colorectal cancer are limited in availability and associated with a high cost. For example, mammography equipment for breast cancer screening is particularly limited in Eastern Europe due to the expensive equipment and the required skills that a medical professional must possess. Cologaurd’s and colonoscopy’s for colorectal cancer screening are invasive and painful procedures associated with low patient compliance (50% and 37% respectively). Furthermore blood tests that have been developed to date for cancer screening have failed to demonstrate a high level of accuracy.Todos Medical have developed a simple method for cancer screening known as TBIA (Total Biochemical Infrared Analysis). The CE-marked TBIA platform is unique being the first method using blood tests to show high sensitivity (&gt;90%) and high specificity (&gt;80%). It is a more cost effective and less invasive solution that is more accessible to end user and motivates increased compliance by patients. It is capable of producing results rapidly with the complete process “sample to result” taking less than 4 hours.During phase 1, a feasibility study will be carried out, together with the planning of clinical trials in hospitals that will be performed during the innovation project, to gain the validation and bring the product to the commercialization.</t>
  </si>
  <si>
    <t>immunology; business models; breast cancer; colorectal cancer; laboratory samples analysis</t>
  </si>
  <si>
    <t>TODOS MEDICAL LTD (IL)</t>
  </si>
  <si>
    <t>https://doi.org/10.3030/718491</t>
  </si>
  <si>
    <t>Liqbiopsens</t>
  </si>
  <si>
    <t>Reliable Novel Liquid Biopsy technology for early detection of colorectal cancer</t>
  </si>
  <si>
    <t>The overall aim of LIQBIOPSENS project is the further development and validation in real settings of a novel diagnostic platform for the early and fast detection of ctDNA and their KRAS and BRAF mutations associated to colorectal cancer through blood samples. The main features of LIQBIOPSENS are: reliability (detection rates vary from 95–100 %), low-cost (40-50 € per sample analysis), sensitivity (in the zM range), multiplexing capabilities (analysis of 27 KRAS and BRAF mutations simultaneously), short analysis time (30-60 min.), user-friendly interface and flexibility. Solution proposed by the LIQBIOPSENS project relies on the multidisciplinary integration of different Key Enabled Technologies: microelectronics, microfluidics, nanomaterials and genomics. In particular, LIQBIOPSENS platform is based on the integration of two novel complementary technologies. On the one hand, the revolutionary DGL© technology property of DestiNA Genomics Ltd, capable of delivering faster, more error-free detection of nucleic acids and their mutations than current enzyme-based detection systems, making 'false positive' results a thing of the past. On the other hand, a novel high resolution acoustic wave microsensor technology property of AWSensors, that allows an accurate, inexpensive, label-free, direct and real time transduction method to quantitatively evaluate the results of the application of the above mentioned DGL© technique.</t>
  </si>
  <si>
    <t>public health; lung cancer; breast cancer; colorectal cancer; mutation</t>
  </si>
  <si>
    <t>ICT-28-2015</t>
  </si>
  <si>
    <t>Cross-cutting ICT KETs</t>
  </si>
  <si>
    <t>ADVANCED WAVE SENSORS S.L. (ES)</t>
  </si>
  <si>
    <t>SISTEMAS GENOMICOS SL (ES); ADVANCED WAVE SENSORS S.L. (ES); IDRYMA TECHNOLOGIAS KAI EREVNAS (EL); UNIVERSITE CATHOLIQUE DE LOUVAIN (BE); DESTINA GEONOMICS LTD (UK); BEABLE SL (ES); DESTINA GENOMICA SLNE (ES); SERVICIO ANDALUZ DE SALUD (ES)</t>
  </si>
  <si>
    <t>https://doi.org/10.3030/687785</t>
  </si>
  <si>
    <t>BioBarPro</t>
  </si>
  <si>
    <t>A Hot-Spot Bio-Barcode Strategy for Prognostic Biomarkers In Colorectal Cancer</t>
  </si>
  <si>
    <t>Colorectal cancer (CRC) is caused by alterations in genes that regulate tissue growth and the risk of developing CRC is influenced by a combination of environmental and genetic factors. Although CRC is often preventable by removing precursor lesions, screening efforts have been hampered by low participation rates and by performance limitations of the screening tools themselves. Detection of blood in faeces is currently the most common screening tool, while stool DNA testing of molecular markers has emerged as a biologically rational and user-friendly strategy for the non-invasive detection of CRC and critical precursor lesions. This advance has significantly increased performance in detecting CRC, but still more than half of the precancerous lesions cannot be detected. The stool DNA test performance for detecting precancerous lesions is expected to be improved substantively by including a completely new type of biomarker, those formed earlier than genetic mutations in the process of carcinogenesis. Such biomarkers are DNA adducts; DNA molecules bound to chemicals.  If not repaired, these DNA adducts generate mutations. Herein, we propose to expand an ERC-funded research result into a kit for measuring CRC-initiating DNA adducts in a stool sample. This kit will enable personalized feedback that quantitatively integrates environmental and genetic factors in colon-cancer associated DNA damage. We have filed a patent application for the chemical basis of the technology and have partnered with an ETH spin-off for the scientific development of our existing proof of principle assay to a prototype kit. In parallel to the scientific work, during the Proof of Concept phase, we will address a phase of the overall commercialization plan that involves licensing the technology to a business partner in the life sciences sector.</t>
  </si>
  <si>
    <t>DNA; colorectal cancer; mutation</t>
  </si>
  <si>
    <t>https://doi.org/10.3030/680920</t>
  </si>
  <si>
    <t>Endoo</t>
  </si>
  <si>
    <t>Endoscopic versatile robotic guidance, diagnosis and therapy of magnetic-driven soft-tethered endoluminal robots</t>
  </si>
  <si>
    <t>The Endoo project (Endoscopic versatile robotic guidance, diagnosis and therapy of magnetic-driven soft-tethered endoluminal robots) aims at developing an integrated robotic platform for the navigation of a soft-tethered colonoscope capable of performing painless diagnosis and treatment. Colorectal cancer is one of the major causes of mortality but survival rate dramatically increase in case of early diagnosis. Current screening colonoscopy is limited due to a variety of factors including invasiveness, patient discomfort, fear of pain, and the need for sedation; these factors consistently limit the pervasiveness of mass screening campaigns. Built around a novel robotic colonoscope and designed to make its use straightforward for the endoscopist and ideal for mass screening, the Endoo system has the potential to introduce in the clinical practice a disruptive new paradigm for painless colonoscopy. Endoo combines a “front-wheel” magnetic–driven approach for active and smooth navigation with diagnostic and therapeutic capabilities for overcoming the limitations of current colonoscopy in terms of patient discomfort, dependence on operator skills, costs and outcomes for the healthcare systems. The acceptance and consolidation of robotics in the medical domain and the ever–growing development of endoscopic–driven technologies are the fundamental building blocks for the realization of the Endoo platform which can take advantage of solid and IPR protected technologies provided by the Project Partners. Aim of the Endoo Project is to bring the system to the market for an extensive clinical use. The Endoo Consortium is a unique blend of internationally recognized European pioneers (in all the involved disciplines), which will guarantee a dramatic leap forward in the current technology through successful implementation in terms of scientific innovation, industrial engineering, certification, market analysis, and ultimately clinical deployment.</t>
  </si>
  <si>
    <t>mortality; optical sensors; colorectal cancer; robotics; diagnostic imaging</t>
  </si>
  <si>
    <t>SCUOLA SUPERIORE DI STUDI UNIVERSITARI E DI PERFEZIONAMENTO S ANNA (IT)</t>
  </si>
  <si>
    <t>UNIVERSITA DEGLI STUDI DI TORINO (IT); SCUOLA SUPERIORE DI STUDI UNIVERSITARI E DI PERFEZIONAMENTO S ANNA (IT); LOTHIAN HEALTH BOARD (UK); NOVINEON HEALTHCARE TECHNOLOGY PARTNERS GMBH (DE); EKYMED SRL (IT); UNIVERSITY COLLEGE LONDON (UK); OVESCO ENDOSCOPY AG (DE); THE UNIVERSITY OF EDINBURGH (UK); MEDIATE SRL (IT)</t>
  </si>
  <si>
    <t>https://doi.org/10.3030/688592</t>
  </si>
  <si>
    <t>Organoid</t>
  </si>
  <si>
    <t>Dissecting microbiome and immune interactions in human intestinal (cancer) organoids</t>
  </si>
  <si>
    <t>We pioneered the essential role of Wnt signals in adult stem cells, i.e. in intestinal crypts. We also found that loss of the APC gene activates the Wnt pathway and causes colorectal cancer (CRC). We then identified a Wnt target gene, Lgr5, which allowed us to define the crypt stem cells. In a previous ERC grant based on these findings, we identified novel Lgr5 stem cells in multiple organs, and defined in vitro culture conditions to grow epithelial organoids from single Lgr5 stem cells. Crucial in this was our identification of the Wnt agonistic R-spondins as the Lgr5 ligands. Cultured 'mini-guts' display all characteristics of normal gut, can be expanded for years, transplanted, and remain genetically stable.  Here, I propose a reductionist, ‘mini-gut’-based approach to two exciting research fields that currently mostly focus at the organismal/patient level: Microbiome research leans on deep-sequencing of complex microbial communities in health and disease; and immune checkpoint research in cancer rests largely on clinical trials of checkpoint-blocking antibodies. While many insights exist into the gut microbiome and -immune system, the epithelium is often treated as a neutral player. ‘Mini-gut’ technology allows us to dissect interactions of the gut microbiome with healthy and diseased epithelium, and of Tumor-Infiltrating Lymphocytes (TILs) with CRC 'mini-guts' (tumoroids). To this end, we will describe/study1) All immune receptors, -regulators and -effectors in the individual epithelial cell types.2) 'Mini-guts' recombined with individual bacterial species,  3) CRC tumoroids recombined with their cultured TILs and subjected to immune checkpoint manipulation. Using advanced molecular and imaging technologies, we will chart the molecular mechanisms that underlie the interactions from the ‘epithelial perspective’. Ultimately, this program will provide molecular detail to the effects of the microbiome and immune system on our gut, in health and disease.</t>
  </si>
  <si>
    <t>gene therapy; bacteriology; immunology; stem cells; colorectal cancer</t>
  </si>
  <si>
    <t>https://doi.org/10.3030/670133</t>
  </si>
  <si>
    <t>Colodetect</t>
  </si>
  <si>
    <t>Development of a novel blood-based diagnostic test for colorectal cancer</t>
  </si>
  <si>
    <t>A recent epidemiology of colorectal cancer (CRC) report demonstrated a significant CRC burden in European countries, which is still associated with very high mortality rates. The overall objective of the project is the development and commercialization of a test for the early detection of CRC based on the detection and measurement of cancer-specific autoantibodies present in blood of patients. The outlined test will detect simultaneously the presence in serum/plasma samples from CRC patients of specific autoantibodies (biomarkers) against a reduced number of tumor antigens (8-10). To reach this objective, several technological challenges have to be overcome, like to improve the sensitivity and detection limit in the early stages of CRC avoiding the obvious limitations provided by the invasive detection techniques extensively used, as the colonoscopy, and offering additional advantages compared to traditional CRC diagnostic methods, such the simplicity in applications, detection,  accuracy and a reduced cost. The assay for the detection of CRC will be established and validated with clinical samples and tested for their marketability, to finally overtake the regulatory process to obtain the CE marking. The results obtained in this project will have extensive impact and benefits for European population at risk, since early detection programs are essential to decrease mortality around 30-35% and drastically reduce the treatment costs of people affected by the pathology, assuring the sustainability of the European healthcare systems and others in the world. The main objective of this project is to obtain a colorectal cancer diagnostic kit clinically validated and regulatory approved as an in vitro diagnostic product (IVD), and as well, to penetrate in the CRC diagnostic market allowing ProAlt to reach a competitive position by improving its competitiveness.</t>
  </si>
  <si>
    <t>mortality; epidemiology; colorectal cancer; nutrition; pathology</t>
  </si>
  <si>
    <t>PROTEIN ALTERNATIVES SL (ES)</t>
  </si>
  <si>
    <t>https://doi.org/10.3030/666540</t>
  </si>
  <si>
    <t>MoTriColor</t>
  </si>
  <si>
    <t>Molecularly guided trials with specific treatment strategies in patients with advanced newly molecular defined subtypes of colorectal cancer (MoTriColor)</t>
  </si>
  <si>
    <t>Colorectal cancer (CRC) is increasingly being recognized as a heterogeneous disease with distinct molecular subtypes. These subtypes have different biological processes at the basis of their disease and consequently their prognosis and responses to therapy are also different.We have previously developed molecular diagnostic assays using a single platform on routine FFPE tumour biopsies. These assays identify gene expression profiles with distinct prognosis and drug response phenotypes (CMS4/c-type, BRAF mutant-like, and MSI-like). Our overall objective is to develop targeted therapies more effective than the current therapies that do not take advantage of molecular classification of the disease to select patients for therapy. We therefore propose to perform 3 two-stage single arm multi-centre open-label phase II studies based on solid preclinical evidence and a sound scientific rationale for these subgroups of CRC patients: 1) combination of chemotherapy and a TGF-βR inhibitor (LY2157299) in patients presenting a C-type signature; 2) vinorelbine in patients with a BRAFm-like signature; and 3) an immunotherapeutic anti-PD-L1 drug (MPDL3280A) in combination with bevacizumab  in patients with a MSI-like signature. The primary objectives of these studies are to determine the clinical efficacy (progression-free survival as primary endpoint), safety and tolerability of the experimental treatments in these molecularly selected populations. Mutation analysis at the beginning of treatment and monitoring by liquid biopsies might reveal further biomarkers that predict response in retrospective analysis.The project outcomes may have a significant impact in CRC patients with poor-risk prognosis worldwide as 40-50% of them present gene expression profiles matching one of the 3 approaches. Around 40,000 European CRC patients may potentially benefit from the results. Also, these may be translated to other cancer types with equivalent gene expression patterns/deregulated signalling pathways.</t>
  </si>
  <si>
    <t>colorectal cancer; mutation; immunotherapy; modeling of diseases spread</t>
  </si>
  <si>
    <t>PHC-13-2014</t>
  </si>
  <si>
    <t>New therapies for chronic non-communicable diseases</t>
  </si>
  <si>
    <t>FUNDACION PARA LA INVESTIGACION DEL HOSPITAL CLINICO DE LA COMUNITAT VALENCIANA, FUNDACION INCLIVA (ES); FUNDACIO PRIVADA INSTITUT D'INVESTIGACIO ONCOLOGICA DE VALL-HEBRON (VHIO) (ES); L'AZIENDA SOCIO SANITARIA TERRITORIALE (ASST) GRANDE OSPEDALE METROPOLITANO NIGUARDA (IT); INSTITUT CATALA D'ONCOLOGIA (ES); EUROPEAN ORGANISATION FOR RESEARCH AND TREATMENT OF CANCER AISBL (BE); AGENDIA NV (NL); UNIVERSITA DEGLI STUDI DI TORINO (IT); STICHTING HET NEDERLANDS KANKER INSTITUUT-ANTONI VAN LEEUWENHOEK ZIEKENHUIS (NL); UNIVERSITA DEGLI STUDI DELLA CAMPANIA LUIGI VANVITELLI (IT); KATHOLIEKE UNIVERSITEIT LEUVEN (BE)</t>
  </si>
  <si>
    <t>https://doi.org/10.3030/635342</t>
  </si>
  <si>
    <t>H2020-EU.1.4.</t>
  </si>
  <si>
    <t>ADOPT BBMRI-ERIC</t>
  </si>
  <si>
    <t>implementAtion anD OPeration of the gateway for healTh into BBMRI-ERIC</t>
  </si>
  <si>
    <t>"BBMRI-ERIC: the Biobanking and BioMolecular resources Research Infrastructure - European Research Infrastructure Consortium, aims to establish, operate and develop a Pan-European distributed research infrastructure in order to facilitate the access to biological resources as well as facilities and to support high quality biomolecular and biomedical research. The ADOPT BBMRI-ERIC proposal aims at boosting and accelerating implementation of BBMRI-ERIC and its services.  Its main deliverables are designed to complete or launch the construction of key Common Services of the Research Infrastructure as required for ESFRI-projects ""under implementation"", reflecting the targets of the European Research Area (ERA).  One of the challenges in the post-genomic era is the research on common complex diseases, such as cancer, diabetes and Alzheimer’s disease. Revealing these diseases will depend critically on the study of human biological samples and data from large numbers of patients and healthy individuals. The EU’s ageing population is will result in an increase in many of those diseases and consequently an increased healthcare expenditure for senior citizens. BBMRI-ERIC is a specific European asset having become a fundamental component in addressing the ongoing and future requirements particularly of Europe's health service frameworks, including competitiveness and innovativeness of health-related industries. Its implementation is essential for the understanding of the diversity of human diseases, biological samples and corresponding data, which are required for the development of any new drug or diagnostic assay and are, therefore, critical for the advancement in health research, ultimately leading to personalised medicine. BBMRI-ERIC will provide a gateway access to the collections of the European research community, expertise and services building on the outcome of ADOPT BBMRI-ERIC."</t>
  </si>
  <si>
    <t>alzheimer; governance; data protection; colorectal cancer; personalized medicine</t>
  </si>
  <si>
    <t>biobank collection biospecimen data biomolecular analyses IT ethics</t>
  </si>
  <si>
    <t>INFRADEV-3-2015</t>
  </si>
  <si>
    <t>Individual implementation and operation of ESFRI projects</t>
  </si>
  <si>
    <t>BIOBANKS AND BIOMOLECULAR RESOURCES RESEARCH INFRASTRUCTURE CONSORTIUM (BBMRI-ERIC) (AT)</t>
  </si>
  <si>
    <t>ACADEMISCH ZIEKENHUIS LEIDEN (NL); FRIEDRICH-ALEXANDER-UNIVERSITAET ERLANGEN-NUERNBERG (DE); TARTU ULIKOOL (EE); DOKUZ EYLUL UNIVERSITY OF IZMIR (TR); INSTITUT NATIONAL DE LA SANTE ET DE LA RECHERCHE MEDICALE (FR); MEDIZINISCHE UNIVERSITAT GRAZ (AT); BIOBANKS AND BIOMOLECULAR RESOURCES RESEARCH INFRASTRUCTURE CONSORTIUM (BBMRI-ERIC) (AT); ACADEMISCH ZIEKENHUIS GRONINGEN (NL); ISTITUTO ORTOPEDICO RIZZOLI (IT); SWISS BIOBANKING PLATFORM (CH); STICHTING KANKERREGISTER - FONDATION REGISTRE DU CANCER (BE); LATVIJAS BIOMEDICINAS PETIJUMU UN STUDIJU CENTRS (LV); DEUTSCHES KREBSFORSCHUNGSZENTRUM HEIDELBERG (DE); UPPSALA UNIVERSITET (SE); MASARYKUV ONKOLOGICKY USTAV (CZ); IDRYMA IATROVIOLOGIKON EREUNON AKADEMIAS ATHINON (EL); TERVEYDEN JA HYVINVOINNIN LAITOS (FI); CHARITE - UNIVERSITAETSMEDIZIN BERLIN (DE); Ministry of Health of the Republic of Cyprus (CY); SCHWEIZERISCHER NATIONALFONDS ZUR FORDERUNG DER WISSENSCHAFTLICHEN FORSCHUNG (CH); KAROLINSKA INSTITUTET (SE); KLINIKUM RECHTS DER ISAR DER TECHNISCHEN UNIVERSITAT MUNCHEN (DE); UNIVERSITA TA MALTA (MT); UNIVERSITA' DEGLI STUDI DI MILANO-BICOCCA (IT); SIEC BADAWCZA LUKASIEWICZ - PORT POLSKI OSRODEK ROZWOJU TECHNOLOGII (PL); UNIVERSITY COLLEGE LONDON (UK); CENTRE INTERNATIONAL DE RECHERCHE SUR LE CANCER (FR); NORGES TEKNISK-NATURVITENSKAPELIGE UNIVERSITET NTNU (NO)</t>
  </si>
  <si>
    <t>https://doi.org/10.3030/676550</t>
  </si>
  <si>
    <t>EU-TOPIA</t>
  </si>
  <si>
    <t>EU-TOPIA: TOWARDS IMPROVED SCREENING FOR BREAST, CERVICAL AND COLORECTAL CANCER IN ALL OF EUROPE</t>
  </si>
  <si>
    <t>Breast, colorectal and cervical cancer cause 250,000 deaths each year, representing 20% of EU-cancer mortality. Although important progress has been made in both detection and treatment, there is persisting inequity in progress to reduce its burden. Screening programmes vary substantially between countries and in most long-term effectiveness of screening has not yet been assessed. The objective of EU-TOPIA is to systematically evaluate and quantify the harms and benefits of the running programmes for breast, cervical, and colorectal cancer in all European countries, and identify ways to improve health outcomes and equity for citizens. We will first identify significant inequities in screening outcomes by assessing the key set of quality indicators for benefits and harms in each country. Using these indicators, outcomes and cost-effectiveness of existing cancer screening programmes in 2015 will be estimated. For this, state-of-the-art models of the natural history of the cancers will be constructed, using country-specific data with and from country-specific experts. Barriers hindering implementation of optimal screening programs will be assessed, leading to road maps for  improved screening. These road maps contain feasible changes, e.g., to extend or reduce the program, to change the screen test used or change key quality indicators, to perform activities that reduce screen-related harm or incorporate new developments in screening, and provide policymakers with evidence for increased, decreased or optimized use of screening. Capacity for self-evaluation of screening will be built using three web-based tools (monitoring, model-quantification and barrier assessment) explained and trained in workshops with country representatives, also from the Associated Countries. The project will lead to reduced inequity, reduced number of cancer deaths and over-diagnosed cases, and increase in life years gained and better cost-effectiveness by 2025. That is why we call it EU-TOPIA.</t>
  </si>
  <si>
    <t>mortality; history; colorectal cancer; cervical cancer</t>
  </si>
  <si>
    <t>PHC-06-2014</t>
  </si>
  <si>
    <t>Evaluating existing screening and prevention programmes</t>
  </si>
  <si>
    <t>TERVISE ARENGU INSTITUUT (EE); SYREON KUTATO INTEZET KORLATOLT FELELOSSEGU TARSASAG (HU); SUOMEN SYOPAYHDISTYS -CANCERFORENINGEN I FINLAND RY - CANCER SOCIETY OF FINLAND CSF (FI); LONDON SCHOOL OF HYGIENE AND TROPICAL MEDICINE ROYAL CHARTER (UK); ONKOLOSKI INSTITUT LJUBLJANA (SI); AZIENDA OSPEDALIERA CITTA DELLA SALUTE E DELLA SCIENZA DI TORINO (IT); ERASMUS UNIVERSITAIR MEDISCH CENTRUM ROTTERDAM (NL)</t>
  </si>
  <si>
    <t>https://doi.org/10.3030/634753</t>
  </si>
  <si>
    <t>GlyCoCan</t>
  </si>
  <si>
    <t>Exploiting Glycosylation of Colorectal Cancer for the development of improved diagnostics and therapeutics</t>
  </si>
  <si>
    <t>Colorectal cancer (CRC) is a major worldwide cancer burden with about 1.4 million cases in 2012 and an annual mortality of approximately 700,000. Early detection is crucial as treatment is most efficient in early stages where population based screenings could substantially reduce incidence and mortality.Current screening techniques are invasive or lack sensitivity and specificity. Moreover, the molecular mechanisms leading to the formation of different antigens suggested as CRC biomarkers and potential therapeutic targets are poorly understood, especially with regard to carbohydrate-based molecules, such as glycans. Enhancing our understanding of the structure-function relationship of glycosylation in CRC could lead to the discovery of improved diagnostic and prognostic biomarkers and pave the way for nov-el therapeutic targets.Building on an established network of analysts with many years of experience in (glyco)proteomics and biomarker research, in collaboration with colleagues in the field of glycobiology and glyco-immunology, GlyCoCan will develop new methods, and use current state of the art methods, to investigate the role of glycosylation in many different aspects of CRC.The GlyCoCan multi-disciplinary network will principally be a training programme with a substantial industrial focus on technology transfer and teaching of internationally adopted biopharma regulations (GMP, ISO9001, ICH guidelines). The underlying specific research objectives will be addressed within individual ESR projects, giving rise to a generation of ESRs whose main focus is investigating and tackling the challenges of the role of glycosylation within CRC and other diseases. The network will address the currently unmet need for glycosylation researchers with an inter-disciplinary perspective to fully exploit the immense potential of the young scientific field of glyco-oncology and to set them on a path to successful and productive careers in academic and industrial collaborations.</t>
  </si>
  <si>
    <t>mortality; immunology; colorectal cancer; carbohydrates; personalized medicine</t>
  </si>
  <si>
    <t>ACADEMISCH ZIEKENHUIS LEIDEN (NL); DC4U (NL); MEDIZINISCHE UNIVERSITAET WIEN (AT); LUDGER LIMITED (UK); STICHTING VU (NL); GENOS DOO ZA VJESTACENJE I ANALIZU (HR); UNIVERSITATSKLINIKUM SCHLESWIG-HOLSTEIN (DE); ROCHE DIAGNOSTICS GMBH (DE); UNIVERSIDADE NOVA DE LISBOA (PT); STICHTING VUMC (NL); ALMA MATER STUDIORUM - UNIVERSITA DI BOLOGNA (IT); INSTITUTO PORTUGUES DE ONCOLOGIA DO PORTO FRANCISCO GENTIL, EPE (PT); MAX-PLANCK-GESELLSCHAFT ZUR FORDERUNG DER WISSENSCHAFTEN EV (DE); CENTRE NATIONAL DE LA RECHERCHE SCIENTIFIQUE CNRS (FR); Postdoc Career Development Forum BV (NL); NOVA ID FCT - ASSOCIACAO PARA A INOVACAO E DESENVOLVIMENTO DA FCT (PT); INSTITUTO DE BIOLOGIA EXPERIMENTAL E TECNOLOGICA (PT)</t>
  </si>
  <si>
    <t>https://doi.org/10.3030/676421</t>
  </si>
  <si>
    <t>STOPAPCG1IMP</t>
  </si>
  <si>
    <t>Spatial-temporal regulation of APC/C, its role on G1 arrest and impact on terminal differentiation</t>
  </si>
  <si>
    <t>Coupling the cell-autonomous process of the cell cycle with spatiotemporal clues that promote the differentiation process is a major challenge in developmental biology. The retina aberrant in pattern (rap) gene was initially identified as a retina differentiation and patterning gene in Drosophila. It was later discovered to encode Fizzy-related (Fzr), a coactivator of the cell cycle regulator, Anaphase Promoting Complex/Cyclosome (APC/C). This was a critical initial step towards establishing a link between differentiation and cell cycle regulation. This project aims to understand the coordination between mechanisms of proliferation and differentiation, with a particular focus on the APC/C complex. The requirement of individual APC/C components to sustain the developmentally controlled G1 arrest and its subsequent effects on terminal differentiation will be addressed. The transcriptional and posttranslational regulation of each APC/C component will be assayed during eye development. Next, functional APC/C interactors will be identified through two complementary screens. An in vivo gain-of-function overexpresion screen will be performed, to identify the genes that can induce cell cycle arrest in overproliferating tissues, using the newly developed FlyORF library. Additionally, a proteomic analysis of APC/C components will be performed to identify eye-specific APC/C interactors. With the information gained I will investigate how the activity and expression of the APC/C is spatial-temporally controlled by signalling cascades during eye development, and how the APC/C in turn modulates the activation and output of those signalling pathways. Overall, the insights from this project will contribute to our understanding of complex diseases such as cancer and neurodegeneration.</t>
  </si>
  <si>
    <t>proteins; ophthalmology; colorectal cancer; pathology; mammalogy</t>
  </si>
  <si>
    <t>https://doi.org/10.3030/655297</t>
  </si>
  <si>
    <t>WORMTUMORS</t>
  </si>
  <si>
    <t>Worm power: Can helminths modify the development of colorectal cancer?</t>
  </si>
  <si>
    <t>The incidence of cancer is significantly lower in developing areas such as Africa, than in the Western world.  These developing regions have a high incidence of helminth infection, which can protect against immune-mediated diseases and are currently being successfully used within clinical trials as novel therapeutics to treat inflammatory bowel disease.  As Africa develops, lifestyle and dietary changes will collide with the presence of chronic infectious disease, such as gastrointestinal helminths, increasing the risk of colorectal cancer.  The intrinsic immune-suppressive nature of helminth infections is known to be detrimental to the generation of immune responses to other infections and vaccination, and may also impair anti-tumor responses in vivo. We have recently found that local exposure to helminth products can result in increased tumor cell growth and metastasis.  Currently, it is unknown how helminth modulation of immunity influences colorectal cancer incidence and progression.  This fellowship proposal will make use of an inflammation-associated and spontaneous model of colorectal cancer to test the impact of live helminth infection and exposure to helminth excretory/secretory products on tumor development.  It will further dissect the impact of helminth exposure on the innate and adaptive anti-tumor immune response, using multi-colour flow cytometry and cell-specific knockout mice.  Furthermore, rescue of an impact of helminth exposure on anti-tumor immunity will be attempted by in vivo cell transfer.  This fellowship aims to increase our understanding of how helminth infection contributes to tumor development and may lead to the design of novel therapeutics to improve tumor immunity.</t>
  </si>
  <si>
    <t>inflammatory bowel disease; infectious diseases; colorectal cancer; nutrition; immunotherapy</t>
  </si>
  <si>
    <t>UNIVERSITY OF CAPE TOWN (ZA); CARDIFF UNIVERSITY (UK)</t>
  </si>
  <si>
    <t>https://doi.org/10.3030/657639</t>
  </si>
  <si>
    <t>HspAdhesion</t>
  </si>
  <si>
    <t>Role of cell membrane associated Hsp70 in cancer cell adhesion and metastasis</t>
  </si>
  <si>
    <t>We propose an interdisciplinary project at the interface of biophysics, biochemistry, and medical research. Our objective is to investigate the specific role of cell membrane associated heat shock protein 70 (Hsp70) in the context of invasive cancer. In particular we address the question how cell membrane localization of Hsp70 affects differential adhesion of cancer cells and the formation of metastasis. In general, heat shock proteins (HSP) assist in folding of nascent proteins, prevent protein aggregation, and assist transport of proteins.  Upon a variety of stresses HSP production is rapidly upregulated. Hsp70 is the major stress-inducible member of the HSP70 family. In normal cells it copes with harmful unfolded and denatured protein conferring protection to the cell. Tumor cells frequently present Hsp70 on their outer surface where it exhibits additional activities. For a number of different tumors a high level of membrane Hsp70 has been found to indicate drastically decreased survival chances in patients. Moreover it has been implicated in formation of metastasis where it might support spread and anchoring into distant tissues. These findings highlight the clinical significance of cell membrane associated Hsp70 and the need for a better understanding of its role in differential cell adhesion and progression of cancer.  We will employ atomic force microscopy (AFM) in order to elucidate the function of membrane Hsp70 as a possible adhesion molecule or mediator of cellular adhesion. (1) Using single-cell force spectroscopy we will characterize and quantify adhesion forces of Hsp70 positive and negative cells to different substrates mimicking their interaction with extracellular matrix and host tissue. (2) With the help of a specialized AFM technique that enables topography imaging with a simultaneous recognition of specific surface molecules we will determine the localization and arrangement of Hsp70 molecules on the cell surface with nanometer resolution.</t>
  </si>
  <si>
    <t>proteins; microscopy; immunology; breast cancer; colorectal cancer</t>
  </si>
  <si>
    <t>UNIVERSITAT LINZ (AT)</t>
  </si>
  <si>
    <t>https://doi.org/10.3030/656842</t>
  </si>
  <si>
    <t>APERIM</t>
  </si>
  <si>
    <t>APERIM: Advanced bioinformatics platform for PERsonalised cancer IMmunotherapy</t>
  </si>
  <si>
    <t>Cancer treatment platforms that involve the use of the adaptive immune system have demonstrated profound tumour regressions including complete cure. Importantly, technological advances in next-generation sequencing (NGS) allow for the first time the development of personalised cancer immunotherapies that target patient specific mutations. However, clinical application is currently hampered by specific bottlenecks in bioinformatics, which we aim to address in this proposal. The overall objective of our trans-disciplinary network of leading experts in bioinformatics and cancer immunology is to develop an Advanced bioinformatics platform for PERrsonalised cancer IMmunotherapy (APERIM). Specifically we aim to develop: 1) database for the integration of NGS data, images of whole tissue slides of tumour sections, and clinical data. To enhance the usability and the data sharing we will use semantic web technologies, and will provide standardised interfaces to a set of analytical tools. 2) tools for automated quantification of tumour-infiltrating lymphocytes using whole tissue slide images and NGS data for patient stratification.3) analytical pipeline for NGS-guided individualised cancer vaccines including crucial NGS data analysis and epitope selection components for the selection of vaccination targets.4) a method for deriving T-cell receptor (TCR) sequences from NGS data and predicting TCR specificity.We will achieve these aims using unique training and validation datasets available to the consortium. We will develop user-friendly software modules as well as analytical standard operating procedures for clinical use, and apply the bioinformatics platform in clinical settings. The bioinformatics platform will considerably accelerate the clinical translation and maximise the accessibility and utility of biomedical data in research and medicine.</t>
  </si>
  <si>
    <t>software; vaccines; colorectal cancer; pathology; immunotherapy</t>
  </si>
  <si>
    <t>PHC-32-2014</t>
  </si>
  <si>
    <t>Advancing bioinformatics to meet biomedical and clinical needs</t>
  </si>
  <si>
    <t>INSTITUT NATIONAL DE LA SANTE ET DE LA RECHERCHE MEDICALE (FR); Masarykova univerzita (CZ); ASTRAZENECA COMPUTATIONAL PATHOLOGY GMBH (DE); MEDIZINISCHE UNIVERSITAT INNSBRUCK (AT); APTAIT GMBH (DE); CENTER OF EXCELLENCE IN MEDICINE AND IT GMBH (AT); STICHTING HET NEDERLANDS KANKER INSTITUUT-ANTONI VAN LEEUWENHOEK ZIEKENHUIS (NL); TRON - TRANSLATIONALE ONKOLOGIE ANDER UNIVERSITATSMEDIZIN DER JOHANNES GUTENBERG-UNIVERSITAT MAINZ GEMEINNUTZIGE GMBH (DE); CENTRO NACIONAL DE INVESTIGACIONES CARDIOVASCULARES CARLOS III (F.S.P.) (ES); UNIVERSITEIT UTRECHT (NL); EBERHARD KARLS UNIVERSITAET TUEBINGEN (DE)</t>
  </si>
  <si>
    <t>https://doi.org/10.3030/633592</t>
  </si>
  <si>
    <t>ULTRAPLACAD</t>
  </si>
  <si>
    <t>ULTRAsensitive PLAsmonic devices for early CAncer Diagnosis</t>
  </si>
  <si>
    <t>Cancer biomarkers circulating in body fluids have been shown to reflect the pathological process and for this reason can be used for cancer diagnosis, prognosis and choice for therapeutic interventions. It is proven that their detection is a key to new minimal-invasive detection approaches. However, barriers to wide spread use of similar approaches are lack of test sensitivity, specificity and limited availability of low cost detection platforms. This project is focused at developing a compact plasmonic-based device with integrated microfluidic circuit and functionalized nanostructures for the detection of DNA, microRNA and tumor autoantibodies cancer biomarkers. The aim is to detect cancer biomarkers circulating in blood with improvement in sensitivity of factor up to 1000, reduction in cost of platform of factor ranging from 2 to 4 compared to today’s available techniques and analysis time less than 60 minutes. The proposed detection approache will provide ultrasensitive detection of biomolecular systems with no need for complex sample chemical modifications thus allowing direct and simple assays to be performed. Within the project a bimodal industrial prototype will be developed integrating novel surface plasmon resonance imaging and plasmon-enhanced fluorescence sensing technologies, respectively. Automated fabrication processes suitable for low cost mass production will be developed and applied to produce disposable integrated chips. Prototype will be specifically fabricated for early diagnosis and prognosis  of colorectal cancer. The team includes partners holding cross-disciplinary competencies needed to achieve the proposed results, including two of the first five plasmon resonance groups in the world, the inventor of surface plasmon microscopy – also known as surface plasmon resonance imaging- and plasmon-enhanced fluorescence spectroscopy, and full European value chain including disposable chip and readout platforms design, development and manufacturing.</t>
  </si>
  <si>
    <t>microfluidics; lab on a chip; emission spectroscopy; nanomedicine; colorectal cancer</t>
  </si>
  <si>
    <t>ISTITUTO NAZIONALE DI BIOSTRUTTURE E BIOSISTEMI (IT)</t>
  </si>
  <si>
    <t>GINOLIS OY (FI); UNIVERSITAET SIEGEN (DE); UNIVERSITA DEGLI STUDI DI PARMA (IT); AIT AUSTRIAN INSTITUTE OF TECHNOLOGY GMBH (AT); UNIVERSITA DEGLI STUDI DI CATANIA (IT); TEKNOLOGIAN TUTKIMUSKESKUS VTT OY (FI); UNIVERSITA DEGLI STUDI DI FIRENZE (IT); UNIVERSITEIT TWENTE (NL); FUTURE DIAGNOSTICS SOLUTIONS BV (NL); ISTITUTO NAZIONALE DI BIOSTRUTTURE E BIOSISTEMI (IT); HORIBA FRANCE SAS (FR); SEIBERSDORF LABOR GMBH (AT); USTAV FOTONIKY A ELEKTRONIKY AV CR V.V.I. (CZ); GINOLIS AB (SE); SCRIBA NANOTECNOLOGIE SRL (IT); HORIBA ABX SAS (FR); AMIRES SRO (CZ); UNIVERSITA DEGLI STUDI DI FERRARA (IT); ISTITUTI FISIOTERAPICI OSPITALIERI (IT)</t>
  </si>
  <si>
    <t>https://doi.org/10.3030/633937</t>
  </si>
  <si>
    <t>MD</t>
  </si>
  <si>
    <t>Rapid monitoring of biomarkers in postoperative care</t>
  </si>
  <si>
    <t>Colorectal cancer is the third most common cancer in the world, with nearly 1.4 million new cases diagnosed in 2012. The frequency of complications after surgery is relatively high, but rapid and safe monitoring methods are missing.MD Biomedical AB has addressed this need and developed a radically new and innovative piece of medical equipment that is gently attached on the surface of the bowel for sampling of biomakers. This makes it possible to detect complications within minutes, at an early stage of illness, and long before patient systemic indications. The possibility of rapid counteractions improves the treatment of the patient and save health care costs.The feasibility study comprises one work package divided in 6 tasks and shall in measurable terms assess the functional, medical, economic, and environmental effects and the deliverable is a feasibility report including a business plan.</t>
  </si>
  <si>
    <t>surgery; monetary and finances; colorectal cancer; antibiotics</t>
  </si>
  <si>
    <t>MD BIOMEDICAL AB (SE)</t>
  </si>
  <si>
    <t>https://doi.org/10.3030/673561</t>
  </si>
  <si>
    <t>N-SHEAD</t>
  </si>
  <si>
    <t>Nanoarrays: Self-assembled Hotspots for Enhanced Analyte Detection</t>
  </si>
  <si>
    <t>I aim to transform the way disease is currently detected through innovations in the design of nanoparticle-based biosensors that can be used to detect a number of diseases with global implications. The three most significant challenges facing biosensing are inaccuracy, insensitivity, and low-throughput detection. One technique that is capable of facing these challenges is Surface Enhanced Raman Scattering (SERS) which has demonstrated potential for extreme sensitivity (single molecule detection) and rapid, multiple-analyte detection within complex mixtures. Early stage diagnosis of disease requires the detection of trace amounts of analyte in multi-component biological samples (blood, urine, saliva). It is therefore particularly important for sensors to reach the single-molecule detection limit. Further, the ability to analyse biological samples without separation or other treatment steps is a crucial advantage of SERS.My approach involves the electrotuneable self-assembly of plasmonic nanoparticles at a liquid-liquid interface for SERS detection, overcoming the severe limitations of current sensors (sensitivity, specificity and speed). I will electrochemically control the positioning of the nanoparticles in a precise manner to maximise the Raman signal. Additionally I will utilise shaped nanoparticles, such as stars and ellipsoids, exploiting the enormous Raman enhancements observed at sharp metallic tips to push the sensitivity towards single-molecule detection limits. The ultrasensitive sensing capabilities will be extended to colorectal cancer diagnosis the third most prevalent cancer in the world which effects 1.4 million people per year.   Due to the versatility of this system it can be adapted to any disease or virus where the related biomarker is known. This approach will allow me to build a new generation of sensors that will transform single-molecule SERS detection</t>
  </si>
  <si>
    <t>virology; transition metals; proteins; colorectal cancer; nano-materials</t>
  </si>
  <si>
    <t>https://doi.org/10.3030/658554</t>
  </si>
  <si>
    <t>GutILC3</t>
  </si>
  <si>
    <t>Cell-cell interactions critical to ILC3 function in the human gut</t>
  </si>
  <si>
    <t>Inflammatory bowel disease (IBD), conferring a dramatically increased risk for development of colorectal cancer (CRC), results from an inappropriate inflammatory response to intestinal microbes in a genetically susceptible host. However, the exact etiology of IBD is unknown. Building up on high impact papers from the host group reporting on the recently discovered innate lymphoid cells (ILCs) as key players in mucosal inflammation, I now aim to unravel the role for ILCs in IBD and CRC. Interestingly, while the IL-22 producing ILC3 seem to be crucial in maintaining intestinal homeostasis, the IL-17 and IFN-gamma-producing ILCs can cause inflammation in a mouse model of colitis and are present in human IBD. Furthermore, ILCs were recently described to be involved in modulating immune responses, by interacting with CD4+ T cells and mononuclear phagocytes in the mouse intestine. I aim to identify critical pathways in the crosstalk of ILC3 with other immune cells in the human intestine. The ultimate purpose is to assess how these interactions affect immune homeostasis and disease progression in IBD and CRC. We will pinpoint crucial interaction molecules and cellular processes that can be used for monitoring current therapies as well as finding new therapy targets for IBD and CRC.This truly translational proposal utilizes, in an optimal manner, unique state-of-the-art techniques and patient materials to provide novel insights into the etiology of IBD and CRC. The excellent track record of the hosting group, the highly suitable infrastructure provided by the host institution and my own extensive research experience ensures a high degree of feasibility. Furthermore, this project provides excellent training opportunities, skill advancement possibilities and career prospects for me and its results are expected to have a direct impact on the European society.</t>
  </si>
  <si>
    <t>inflammatory diseases; inflammatory bowel disease; immunology; colorectal cancer; homeostasis</t>
  </si>
  <si>
    <t>innate lymphoid cells, intestinal homeostasis, intestinal inflammation, interaction molecules</t>
  </si>
  <si>
    <t>https://doi.org/10.3030/655677</t>
  </si>
  <si>
    <t>CICCI</t>
  </si>
  <si>
    <t>Characterization of Intestinal Cancer Cell Invasion</t>
  </si>
  <si>
    <t>Approximately ninety percent of all cancer-related deaths are caused by the spread of cancer cells to distant sites rather than the growth of the primary tumour. The process of metastasis formation requires the ability of tumour cells to spread from primary tumours, by invasion of surrounding tissue, and afterwards by spreading to distant organs in order to manifest its devastating consequences for patient survival. The series of distinct steps leading to the formation of metastases has been referred to as the “invasion-metastasis-cascade”. For many years there has been an absence of genetically engineered mouse models of invasive intestinal cancer to analyse the complex processes occurring during the invasion-metastasis-cascade and the presumably underlying mechanisms such as epithelial-mesenchymal transition (EMT), cancer stem cell populations and mutation rates in the intestine.   Combining adenomatous polyposis coli (Apc)-loss with either p53 mutation or Tgf-β receptor (Tgfbr)-loss results in invasive intestinal carcinoma of mice. The host laboratory generated these two contrasting models of invasive adenocarcinoma, which will be utilized to generate an invasion signature of mRNA and miRNA expression to analyse the underlying processes and important players and targets for future therapies of this initial step of the invasion-metastasis-cascade.    Additionally, by comparing the obtained expression profiles to previously published intestinal stem cell signatures and by using genetic labelling in carcinomas, I will analyse the cell culture and human tissue based theories, which indicate that invasive tumour cells, which underwent an EMT, display increased stem cell properties and numbers. This knowledge will generate important information for future cancer stem cell targeting therapeutic strategies.</t>
  </si>
  <si>
    <t>prostate cancer; mortality; stem cells; colorectal cancer; mutation</t>
  </si>
  <si>
    <t>https://doi.org/10.3030/659666</t>
  </si>
  <si>
    <t>A CACTUS</t>
  </si>
  <si>
    <t>Antibody-free method for Counting All Circulating TUmour cellS while maintaining them alive and intact</t>
  </si>
  <si>
    <t>The problem: Cancer metastases are responsible for 90% of cancer-associated deaths. Circulating tumour cells (CTCs) that enter the blood stream on their way to potential metastatic sites are of obvious interest to evaluate correctly patient treatment and therefore influence outcome. CTCs have been identified in bladder, gastric, prostate, lung, breast and colon cancer. The only FDA approved CTCs detection system is Veridex’ CellSearch, which detects only epithelial cancer cells using antibody labelling. Recent evidence showed that non-epithelial cancer cells, which are not detected by CellSearch, are of critical importance in cancer progression. The idea: Our CTC detection method is based, instead of on antibody labelling, on metabolic features of cancer cells, thus providing potential for detecting both epithelial and mesenchymal cancer cells. Cancer cells induce environmental changes; e.g. in aerobic conditions most cancer cells display a high rate of glycolysis with lactate production in the cytosol, known as the Warburg effect.  By separating cells into micro-droplets of pico-liter volume using micro-fluidic water-in-oil emulsions and by characterising the microenvironment surrounding them, CTCs are detected by probing for environmental changes using pH sensitive dyes or enzymatic lactate assays. Our inexpensive diagnostic method provides a way to count and isolate CTCs without any labelling while maintaining cells alive and intact for further studies.The project: “A CACTUS” is meant to assess the feasibility of commercialising the developed method for counting and sorting CTCs and develop a proper commercialisation strategy. The final goal of this project is to develop a proposition package consisting of technical proof of concept, the business proposition and strategy and an IP portfolio and strategy. This information will be presented in an attractive business plan that will be proposed to potential investors.</t>
  </si>
  <si>
    <t>UNIVERSITA DEGLI STUDI DI UDINE (IT)</t>
  </si>
  <si>
    <t>https://doi.org/10.3030/640955</t>
  </si>
  <si>
    <t>CRCStemCellDynamics</t>
  </si>
  <si>
    <t>Molecular Subtype Specific Stem Cell Dynamics in Developing and Established Colorectal Cancers</t>
  </si>
  <si>
    <t>Annually 1.2 million new cases of colorectal cancer (CRC) are seen worldwide and over 50% of patients die of the disease making it a leading cause of cancer-related mortality. A crucial contributing factor to these disappointing figures is that CRC is a heterogeneous disease and tumours differ extensively in the clinical presentation and response to therapy. Recent unsupervised classification studies highlight that only a proportion of this heterogeneity can be explained by the variation in commonly found (epi-)genetic aberrations.  Hence the origins of CRC heterogeneity remain poorly understood.The central hypothesis of this research project is that the cell of origin contributes to the phenotype and functional properties of the pre-malignant clone and the resulting malignancy. To study this concept I will generate cell of origin- and mutation-specific molecular profiles of oncogenic clones and relate those to human CRC samples. Furthermore, I will quantitatively investigate how mutations and the cell of origin act in concert to determine the functional characteristics of the pre-malignant clone that ultimately develops into an invasive intestinal tumour. These studies are paralleled by the investigation of stem cell dynamics within established human CRCs by means of a novel marker independent lineage tracing strategy in combination with mathematical analysis techniques. This will provide critical and quantitative information on the relevance of the cancer stem cell concept in CRC and on the degree of inter-tumour variation with respect to the frequency and functional features of stem-like cells within individual CRCs and molecular subtypes of the disease. I am convinced that a better and quantitative understanding of the dynamical properties of stem cells during tumour development and within established CRCs will be pivotal for an improved classification, prevention and treatment of CRC.</t>
  </si>
  <si>
    <t>drug discovery; mathematical analysis; stem cells; colorectal cancer; mutation</t>
  </si>
  <si>
    <t>https://doi.org/10.3030/638193</t>
  </si>
  <si>
    <t>COLOStage</t>
  </si>
  <si>
    <t>COLOStage : A new prognosis test for the prediction of metastasis in Colorectal Cancer and Hepatocellular Carcinoma</t>
  </si>
  <si>
    <t>ColoStage is a new prognostic test, based on a novel gene expression signature, able to predict robustly the risk of disease relapse after therapeutic intervention in colorectal cancer (CRC) and potentially in hepatocellular carcinoma (HCC).  We have previously demonstrated that CRC recurrence and metastasis strictly depend on high TGF-beta signaling (Calon et al., 2012). ColoStage is a gene expression signature that reflects the TGF-beta status of the primary tumor. Therefore, the expression of the ColoStage  geneset is tightly linked to the formation of recurrent CRC after therapeutic intervention in CRC. Importantly, Colostage may also aid in the selection of patients for clinical trials who will likely benefit from newly developed drugs that target the TGF-beta signaling pathway in CRC, and possibly in other types of tumors, HCC among others, (potential use as a companion diagnostic test; i.e. Companion Dx). This proposal aims to develop the Colostage Test for competitive use in the clinical setting. This includes validation of the predictive power of the Colostage Test in an independent cohort of patient samples. Worldwide, CRC and HCC are the 3rd and 6th most commonly diagnosed cancers, with nearly 1.4 million and 800.000 new cases diagnosed in 2012 respectively. The primary treatment for CRC and HCC is surgical resection of the tumor. Prescription of chemotherapy depends on the stage of the disease at the time of diagnosis, yet current staging systems have a limited power to predict disease relapse which is usually associated with poor prognosis. Thus, an accurate method for selecting treatment based on aggressiveness and recurrence probability of the tumor such as Colostage will allow to allocate resources in a cost-effectively way and to make existing drug therapies safer and more effective</t>
  </si>
  <si>
    <t>https://doi.org/10.3030/640921</t>
  </si>
  <si>
    <t>MAGICBULLET</t>
  </si>
  <si>
    <t>Peptide-Drug Conjugates for Targeted Delivery in Tumor Therapy</t>
  </si>
  <si>
    <t>Many tumor cells are characterized by the overexpression of certain antigens. Molecules that specifically recognize these structures are suitable as homing devices in tumor therapy. Conjugates of anticancer drugs with such a delivery vector targeting tumors would be a “magic bullet” according to the Nobel laureate Paul Ehrlich. Three antibody-drug conjugates (ADC) have already been approved for anticancer therapy. However, ADC have e.g. limitations with respect to tumor penetration, high manufacturing costs, and require challenging conjugation chemistry. Peptide-drug conjugates can have a high drug loading, easily penetrate tissue, and can be easily prepared in a homogenous form with straightforward and well-defined conjugation chemistry. The ETN MAGICBULLET will focus on chemistry-driven approaches toward conjugates between peptides (delivery vectors) that recognize tumors and anticancer drugs (payloads or warheads) in order to selectively fight cancer, a topic with a high demand of research activities. The ETN will develop and validate an array of new peptide-drug conjugates combining either known tumor-specific peptides or newly discovered tumor-homing peptides with potent cytotoxic drugs. The tumor-selective peptides are designed for cellular uptake mediated either by endocytosis or by cell-penetrating peptides. The consortium of the ETN MAGICBULLET covers tumor biology, biochemistry, pharmacology, synthetic chemistry, medicinal chemistry, spectroscopy, conformational analysis, and computational chemistry. The training program focuses on multidisciplinary research to explore and validate molecular targets for innovative treatment or investigations on the molecular mechanisms in organ-specific metastatic growth processes. It aims at scientific multilingualism and relies e.g. on concerted learning, a combination of introductory training, hands-on learning “on the bench”, teaching by peers, and training in additional skills.</t>
  </si>
  <si>
    <t>pharmaceutical drugs; medicinal chemistry; cell biology; colorectal cancer; toxicology</t>
  </si>
  <si>
    <t>UNIVERSITAET BIELEFELD (DE)</t>
  </si>
  <si>
    <t>EXIRIS SRL (IT); FRIEDRICH-ALEXANDER-UNIVERSITAET ERLANGEN-NUERNBERG (DE); HEIDELBERG PHARMA RESEARCH GMBH (DE); HELSINGIN YLIOPISTO (FI); KINETO LAB. KUTATAS-FEJLESZTESI ES TANACSADO KFT (HU); FRAUNHOFER GESELLSCHAFT ZUR FORDERUNG DER ANGEWANDTEN FORSCHUNG EV (DE); IRBM SPA (IT); UNIVERSITAT ZU KOLN (DE); Bayer Pharma AG (DE); EOTVOS LORAND TUDOMANYEGYETEM (HU); UNIVERSITA DEGLI STUDI DELL'INSUBRIA (IT); UNIVERSITA DEGLI STUDI DI MILANO (IT); Orszagos Onkologiai Intezet (HU); UNIVERSITAET BIELEFELD (DE)</t>
  </si>
  <si>
    <t>https://doi.org/10.3030/642004</t>
  </si>
  <si>
    <t>REPRESSIT</t>
  </si>
  <si>
    <t>REPRESSIT: A novel class of clinical immune checkpoint inhibitors</t>
  </si>
  <si>
    <t>In the tumor microenvironment, continuous or “tonic” stimulation of T cells induces checkpoint signaling through inhibitory immune receptors (IRs). This phenomenon suppresses T cell function, contributing to an exhaustion phenotype and their consequent failure to eliminate cancer cells. Checkpoint blockade through IR-targeting antibodies (e.g. anti-PD-1, anti-CTLA-4) can partially reverse this process, and has revolutionized cancer immunotherapy. However, a large fraction of patients, e.g. with tumors that do not express IR ligands, do not benefit from this treatment. Thus, a large unmet need remains to be addressed.We aim to change the current ligand-centric “blockade” paradigm. The REPRESSIT platform technology developed herein will provide a radically new approach, through development of a novel class of ligand-independent checkpoint therapeutics. These Receptor Inhibition by Phosphatase Recruitment (RIPR) molecules recruit tyrosine phosphatases to the IR and shut down IR signaling, thereby reactivating exhausted T or NK cells to effectively clear cancer cells.The REPRESSIT consortium unites unique complementary expertise and models in IR biology, tumor immunology, protein engineering, biophysics and proteomics, to: 1) define the design principles of RIPR molecules against multiple checkpoint IR targets, 2) evaluate the IR mode of action of signal inhibition, 3) optimize RIPR molecule for their efficacy using preclinical cancer models, and 4) demonstrate in vivo proof-of-concept (PoC)), focusing on a highly-relevant panel of T and NK cell IRs known to display tonic signaling.REPRESSIT will deliver a technology platform for off-the-shelf RIPR designs targeting phosphotyrosine-carrying IR. This project will provide the foundation for our long-term vision of innovative immune checkpoint therapeutics with unprecedented efficacy and provide a greatly improved perspective to the many cancer patients for which current treatment is ineffective.</t>
  </si>
  <si>
    <t>proteomics; oncology; biophysics; immunotherapy</t>
  </si>
  <si>
    <t>Cancer immunotherapy,  checkpoint receptors,  immune cell signaling,  protein engineering,  protein biophysics,  protein structure</t>
  </si>
  <si>
    <t>STICHTING NEDERLANDSE WETENSCHAPPELIJK ONDERZOEK INSTITUTEN (NL)</t>
  </si>
  <si>
    <t>UNIVERSITATSKLINIKUM BONN (DE); VYCELLIX SWEDEN AB (SE); UNIVERSITAIR MEDISCH CENTRUM UTRECHT (NL); KAROLINSKA INSTITUTET (SE); THE CHANCELLOR, MASTERS AND SCHOLARS OF THE UNIVERSITY OF OXFORD (UK); STICHTING NEDERLANDSE WETENSCHAPPELIJK ONDERZOEK INSTITUTEN (NL)</t>
  </si>
  <si>
    <t>https://doi.org/10.3030/101098965</t>
  </si>
  <si>
    <t>EpiGlioT</t>
  </si>
  <si>
    <t>Epigenetic Glioblastoma Therapeutics</t>
  </si>
  <si>
    <t>The goal of this project is to develop a successful treatment that combats the progression of glioblastoma and improve patients’ quality of life. Glioblastoma, the most malignant brain tumour, leads to disproportionately high morbidity in patients and impacts the economy through high mortality rates. The available treatment options are highly ineffective and pose a significant challenge to the healthcare budgets of all nations.Beactica aims to address this challenge by developing novel compound to inhibit the overexpressed in cancers protein LSD1. Beactica’s programme is based on a verified LSD1 knockdown technique and proves markedly more effective with glioblastoma clones that are resistant to other therapeutics. This way, Beactica’s compounds effectively clear cancer cells from which brain tumour might grow anew and will reduce the risk of relapses. This therapy will improve intervention outcomes for patients and lower additional treatment and healthcare costs including longer hospitalisation and further medical procedures. This programme is unique and there are no competitors using the same approach to treat glioblastoma by knockdown of the LSD1 protein with a small molecule. The ultimate success of this project will depend on the generation of clinical data which will improve opportunities for out-licensing. Beactica plans to apply for SME Phase 2 grant to take the lead compound through the clinical Phase I/IIa, and then reach the pharmaceutical market by an agreement with a strong licence partner. Beactica has an established business development contact network and has already gained trust of external investors in this innovative technology.The problem of cancer is growing dramatically and has been highlighted in the recent policy focus by the European Commission and the World Health Organisation. In this light, Beactica is assured of the significant impact the LSD1 knockdown innovation will have on the glioblastoma burden in Europe and worldwide.</t>
  </si>
  <si>
    <t>mortality; proteins; oncology</t>
  </si>
  <si>
    <t>BEACTICA THERAPEUTICS AB (SE)</t>
  </si>
  <si>
    <t>https://doi.org/10.3030/816185</t>
  </si>
  <si>
    <t>EpiPrecise</t>
  </si>
  <si>
    <t>Epigenetic profiling of menstrual blood for precision cancer detection and prevention</t>
  </si>
  <si>
    <t>Cancer has overtaken cardiovascular disease as the number one cause of mortality in high income countries, cancer incidence is increasing across the globe. Morbidity and mortality from women’s cancers, particularly breast, ovarian, and endometrial cancers, follow or exceed these general trends in cancer incidence. Tackling this growing cancer burden requires a multifactorial approach including understanding the fundamental drivers of cancer development; improving methods for detecting earlier those forms of cancer with the worst prognosis; predicting a person’s risk of developing cancer; and identifying appropriate targets for preventing cancer. Indeed, one of the biggest obstacles in identifying tailored cancer prevention strategies is a lack of surrogate readout markers reflecting and integrating an individual’s response to the cancer-initiating and cancer-promoting factors that they are exposed to during their lifetime. Our research delivers novel epigenetic tests relating to each of these key areas with an emphasis on women’s cancers and those who are at an increase risk for cancer due to their underlying genetics, such as women with BRCA1 or BRCA2 mutations and women with Lynch Syndrome. Central to the discovery and development of the epigenetic tests is a cellular deconvolution algorithm that is used to calculate the proportions of cell types within complex, mixed samples such as cervical swabs. In order to broaden the clinical utility of the tests and explore new applications, refinement and expansion of this cellular deconvolution algorithm is now required. The expansion will include cell types in menstrual blood, which is an important and understudied clinical sample type. The EpiPrecise project will deliver this refined and expanded algorithm and apply it to a test case in an area of high unmet clinical need. The refined algorithm will then be applied across the research portfolio and shared.</t>
  </si>
  <si>
    <t>mortality; mutation; cardiovascular diseases; oncology</t>
  </si>
  <si>
    <t>https://doi.org/10.3030/101158345</t>
  </si>
  <si>
    <t>WomEC</t>
  </si>
  <si>
    <t>Reshaping women's health through the understanding of gynecological fluids. WomEC: Antibody-based IVD test based on 5 novel protein biomarkers quantified in liquid biopsy</t>
  </si>
  <si>
    <t>WomEC is the future of endometrial cancer (EC) diagnosis. It is an in vitro diagnostic test for EC based on 5 novel protein biomarkers that are analyzed in the fluid of a pipelle biopsy, providing a 97% Negative Predictive Value. WomEC has been verified in 4 clinical retrospective studies in 530 patients that resulted in two patents. A verified immunoassay prototype incorporating a proprietary algorithm and antibodies will be completed by January 2023 with clinical validation and commercialization expected for 2024. WomEC is targeted at public and private hospital systems (clinical laboratories) and will benefits woman undergoing the diagnostic process by providing: a faster, more accurate diagnosis, with fewer complications by eliminating the need for invasive tests; and by providing tumor histologic information to improve clinical decision making and optimize surgical treatment leading to a better quality of life, increased life expectancy and reduced cost of care.</t>
  </si>
  <si>
    <t>Biomarker,Patient care,Open innovation,Machine learning, statistical data processing, algorithm,protection,immunoassay</t>
  </si>
  <si>
    <t>MIMARK DIAGNOSTICS SL (ES)</t>
  </si>
  <si>
    <t>https://doi.org/10.3030/190153073</t>
  </si>
  <si>
    <t>EVOLVE</t>
  </si>
  <si>
    <t>Isolation and Analysis of Extracellular Vesicles using OptofLuidics for the eValuation of Microsatellite Instability in Endometrial Cancer</t>
  </si>
  <si>
    <t>Endometrial cancer (EC) is the most common gynaecological cancer, and has an estimated incidence rise of more than 50% worldwide by 2040, mainly associated with increasing obesity prevalence. In 2018 alone, there were approximately 380,000 new cases and close to 90,000 deaths attributed to EC worldwide. Thus, there is a growing need for the development of better platforms for inexpensive, early stage EC diagnosis and treatments. Immunotherapy has shown a sharp increase in survival rate in various cancers, but only in a small percentage of treated patients. The lack of reliable biomarkers for the selection of this sub-group of patients is a great hindrance to its broader application in the clinical setting. However, microsatellite instability (MSI) has been shown to be a good candidate for immunotherapy selection. MSI evaluation requires genetic material from tumors, which can be found in extracellular vesicles released by EC cells to the bloodstream. “Isolation and Analysis of Extracellular Vesicles using OptofLuidics for the eValuation of Microsatellite Instability in Endometrial Cancer (EVOLVE)” is thus a project focused on the development of an integrated solution for the enrichment and analysis of extracellular vesicles from body fluids of endometrial cancer patients to assess microsatellite instability using lab-on-chip, microfluidics methods in conjunction with DNA biomarkers and surface-enhanced Raman scattering technology.</t>
  </si>
  <si>
    <t>lab on a chip; cell biology; oncology; immunotherapy; obesity</t>
  </si>
  <si>
    <t>Microfluidics, Raman Spectroscopy, Extracellular Vesicles, Endometrial Cancer</t>
  </si>
  <si>
    <t>FUNDACION PUBLICA GALEGA INSTITUTO DE INVESTIGACION SANITARIA DE SANTIAGO DE COMPOSTELA (ES); INTERNATIONAL IBERIAN NANOTECHNOLOGY LABORATORY (PT)</t>
  </si>
  <si>
    <t>https://doi.org/10.3030/101069074</t>
  </si>
  <si>
    <t>FRAME</t>
  </si>
  <si>
    <t>FRAME - tumor genome-based personalized anti-cancer vaccines off-the-shelf</t>
  </si>
  <si>
    <t>Frame Cancer Therapeutics is a Dutch start-up that develops effective vaccines against cancer, based on frameshift mutations. Driven by the ambition to provide a therapeutic effect for up to 50% of all cancers, Frame aims to alter the status quo of cancer treatment. Our balanced team consists of top researchers and successful biotech entrepreneurs with a track record including the CEO of Crucell , and founder of ProQR. The clinical use of so-called checkpoint inhibitors, which activate the immune system, has shown great effects, particularly for treatment of advanced melanoma. Yet, a large group of cancer patients does not benefit from this treatment alone, and the next step is to combine this general activation of the immune system with tumor-specific vaccination. This has just become possible now that entire tumor DNA sequences get to be routinely read within two weeks, as part of clinical care.The solution that Frame Cancer Therapeutics has developed is a ground-breaking strategy for anti-cancer vaccination using off-the-shelf yet personalized cancer vaccines derived from frameshift mutations. Frame Therapeutics has discovered FRAMES, a source of shared neoantigens induced by frame-shift mutations with unique therapeutic potential. These sequences are usually not expressed in the healthy body, and thus seen as foreign by the immune system. A licensed sets of FRAMES are each specific vaccines for different tumor types (such as breast, lung, kidney, colon, uterine cancer).Most cancer vaccination strategies are based on point mutations unique for each tumor, requiring costly individualized vaccine manufacturing. Frame Therapeutics is the first company entirely focusing on the development of cancer vaccines based on FRAMES, offering off-the-shelf personalized cancer vaccines. This approach allows for economics of scale, reducing time to treatment from months to days, which is critical to patient health, and which will imprcost/benefit ratio’s.</t>
  </si>
  <si>
    <t>entrepreneurship; melanoma; immunology; vaccines; mutation</t>
  </si>
  <si>
    <t>FRAME PHARMACEUTICALS BV (NL)</t>
  </si>
  <si>
    <t>https://doi.org/10.3030/877768</t>
  </si>
  <si>
    <t>DCDP</t>
  </si>
  <si>
    <t>Digital Cancer Diagnosis Platform</t>
  </si>
  <si>
    <t>Chromition have developed innovative and disruptive digital cancer diagnostic platform. The platform uses Chromition’s innovative Luminspheres™ nanotechnology combined with spatial pattern recognition software to diagnose cancer.Luminspheres™ are multicoloured fluorescent nanoparticles that are prepared from carbon-based precursors in water at low temperature using our proprietary and environmentally considerate process.Luminspheres™ bioimaging probes when tethered to biological molecules of interest provide sensitive and non-invasive insight into biological processes and interactions with minimal impact on the system under investigation.Chromition are working with the Manchester University NHS Foundation Trust (MFT), using the Luminspheres™-antibody biomarker conjugates to stain tissue samples.  The tissue samples are then analysed by Chromition’s digital platform, which is able to analyse multiple biomarkers in a short space of time using bespoke spatial pattern recognition software.Chromition will use Luminspheres™ in Immunohistochemical Staining (IHC) to rapidly identify multiple biomarkers in a single image. The image will then be analysed by innovative software that facilitates fast and autonomous analysis of multiple samples across a clinical cohort.The development of this technology will enable the identification and analysis of multiple biomarkers at a speed not currently possible using existing technology and relying on human sight. The success of this project has the potential to transform the way clinical pathology is practiced.In this project the platform will be used to identify multiple cancer biomarkers in tissue samples from women with endometrial cancers. Utilising the Chromition method firstly for the identification of endometrial cancers, and using the results to tailor medical intervention, will have a significant impact on the cancer burden for women in the EU and globally.</t>
  </si>
  <si>
    <t>oncology; pathology; personalized medicine; pattern recognition; immunotherapy</t>
  </si>
  <si>
    <t>CHROMITION LIMITED (UK)</t>
  </si>
  <si>
    <t>https://doi.org/10.3030/837088</t>
  </si>
  <si>
    <t>ESOHISTO</t>
  </si>
  <si>
    <t>Hybrid endoscope for esophageal in vivo histology and histochemistry</t>
  </si>
  <si>
    <t>ESOHISTO proposes a radically new scientific concept to revolutionize disease research, diagnosis and treatment by real-time imaging of 3D organization of diseased cells, cell-cell and cell-matrix interactions, and their biochemical events in large living human tissue/organs. This transformative vision of 'in vivo histology and histochemistry' is not yet feasible for most human organs. However, GI mucosa, the shallow lining of GI tract where many GI cancer originates, is a unique tissue to implement the ambitious vision of ESOHISTO by developing disruptive endosocpic technologies to provide a long-awaited solution to the insufficient diagnosis and early detection of GI cancers. The landscape changing ability of ESOHISTO is attributed to its key invention of a volumetric-projection confocal laser endomicroscopy (VP-CLE) and a multimodal approach to complement VP-CLE with advanced imaging methods including optical coherence tomography (OCT) and optoacoustic mesoscopy (OPAM). The novel volumetric projection method allows VP-CLE to provide 3D cellular features and molecular profiles at high speed and without any mechanic parts in the distal endoscope. OCT and OPAM delivers 3D morphology and pathophysiology of GI mucosa with an imaging depth far exceeding microscopy. The combination of VP-CLE, OCT and OPAM in a miniaturized endoscope heralds a paradigm-shifting GI cancer diagnosis scheme by replacing insensitive white light endoscopy and biopsy with comprehensive 3D OCT/OPAM inspection to identify subtle lesions and following 'zoom-in' cellular/molecular vision through VP-CLE to complete in vivo diagnosis. With its prospect of unprecedented 'in vivo histology and histochemistry' for GI cancer diagnosis and early detection, ESOHISTO is able to leverage European investment and know-how and strengthen EU citizens' well-being and economic growth by leading the market position in future GI endoscopic imaging.</t>
  </si>
  <si>
    <t>pathophysiology; microscopy; oncology; histology; laser physics</t>
  </si>
  <si>
    <t>Optical histology, GI cancer diagnosis, oesophageal cancer diagnosis, cancer early detection, multimodal optical imaging</t>
  </si>
  <si>
    <t>MEDIZINISCHE UNIVERSITAET WIEN (AT); HELMHOLTZ ZENTRUM MUENCHEN DEUTSCHES FORSCHUNGSZENTRUM FUER GESUNDHEIT UND UMWELT GMBH (DE); RAYFOS LTD (UK); STATICE SAS (FR)</t>
  </si>
  <si>
    <t>https://doi.org/10.3030/101186952</t>
  </si>
  <si>
    <t>Immuno-OCT</t>
  </si>
  <si>
    <t>In vivo Immunofluorescence-Optical Coherence Tomography</t>
  </si>
  <si>
    <t>Current clinical medicine relies on MRI and CT for structural imaging, and immuno-PET/SPECT for molecular specificity. The combination of structural imaging and molecular specific imaging provides detailed information about expression of proteins and cell surface receptors in vivo in humans. PET-CT/MRI has become an essential component of personalized medicine. However, the resolution of MRI/CT is just under a millimeter, while the resolution of PET is limited to about 2-10 millimeters, insufficient for early disease detection. Moreover, PET is associated with radiation burden of ligands labeled with a radiotracer and can image only one labeled ligand at a time.What is missing is the ability to image in vivo with much higher resolution, and to image multiple molecular targets and molecular interactions simultaneously. I propose to develop the optical equivalent of PET- CT/MRI with a 10 to 100 fold better resolution. To reach this goal I will integrate three-dimensional endoscopic Optical Coherence Tomography (OCT) for structural information with depth resolved imaging of fluorescently labeled monoclonal antibodies for molecular specificity. To image the hollow organs accessible by endoscopy, I will develop the immuno-OCT technology integrated with miniature motorized catheters and the multi-fiber detection technology for depth resolved fluorescence determination for endoscopic immuno-OCT in catheters as small as 1.5 mm diameter. I will focus on esophageal cancer and lung disease. The proposed research has a much broader impact, creating a platform to study in detail therapy-tissue interactions longitudinally in vivo in patients, providing in vivo information approaching immunohistochemistry analysis. This approach will revolutionize the diagnosis and treatment of patients with a resolution approaching immunohistology at high speed over large volumes using minimally invasive technologies.</t>
  </si>
  <si>
    <t>proteins; oncology; personalized medicine</t>
  </si>
  <si>
    <t>Medical Imaging, Optical Coherence Tomography, Molecular contrast , Minimally invasive endoscopy, Fluorescent markers</t>
  </si>
  <si>
    <t>STICHTING VU (NL); STICHTING AMSTERDAM UMC (NL)</t>
  </si>
  <si>
    <t>https://doi.org/10.3030/101141674</t>
  </si>
  <si>
    <t>PRESSURE</t>
  </si>
  <si>
    <t>Preventing Therapy Resistance in Esophageal Cancer Using Advanced Models and Molecular Signatures</t>
  </si>
  <si>
    <t>In 2035, cancer will have become the leading cause of death in the EU. In line with the Horizon Europe Plan to Beat Cancer, one of the five Horizon Missions, the PRESSURE network sets out to train 10 future experts who will push the development and clinical implementation of effective treatments and policies against therapy resistance in cancer. This innovative project will specifically focus on esophageal adenocarcinoma as one of the most complex cancer types in terms of resistance, and most urgently in need of novel solutions. Prominent factors that contribute to the poor outcome of esophageal cancer are a high degree of acquired resistance, and heterogeneous responses to the available therapies. Despite this knowledge, there are currently no consensus treatments for this disease in the EU, and there is insufficient awareness of the need for a unified low-risk treatment strategy. Numerous different regimens are currently given across the continent, and as a result highly divergent outcomes of EAC are observed. This adds to Cancer Inequalities in Europe. To address this, PRESSURE researchers will receive exhaustive intersectoral training, and deliver high-quality knowledge, across the entire value chain: Epidemiology, imaging, patient-derived model systems, resistance mechanisms, diagnostics, patient-centricity, valorization, and treatment. By receiving this diverse training, the ESRs will become next generation thinkers and problem-solvers, and will be able to deliver creative contributions to all fields involved in the combatting of cancer with unique solutions applicable in the clinic and society. This combination of complementary research expertise and rich training is not currently offered in an EU network.</t>
  </si>
  <si>
    <t>prostate cancer; epidemiology</t>
  </si>
  <si>
    <t>therapy resistance, esophageal adenocarcinoma, profiling, lineage tracing, epidemiology, imaging</t>
  </si>
  <si>
    <t>STICHTING INTEGRAAL KANKERCENTRUM NEDERLAND (NL); Learning Wizard d.o.o. za savjetovanje (HR); INSTITUT NATIONAL DE LA SANTE ET DE LA RECHERCHE MEDICALE (FR); Masarykova univerzita (CZ); STICHTING VU (NL); REACT4LIFE SPA (IT); UNIVERSITE DE MONTPELLIER (FR); STICHTING ONCODE INSTITUTE (NL); KOBENHAVNS UNIVERSITET (DK); CZ Health Insurance (NL); UNIVERSITA DEGLI STUDI DI PALERMO (IT); UNIVERSITAET LEIPZIG (DE); MASARYKUV ONKOLOGICKY USTAV (CZ); STICHTING AMSTERDAM UMC (NL); EUROPEAN CANCER PATIENT COALITION (BE); KAROLINSKA INSTITUTET (SE); AGENTSCHAP COLLEGE TER BEOORDELING VAN GENEESMIDDELEN (NL); UNIVERSITA' DEGLI STUDI DI MILANO-BICOCCA (IT); NORDIC BIOSCIENCE A/S (DK); UNIVERSITEIT VAN AMSTERDAM (NL)</t>
  </si>
  <si>
    <t>https://doi.org/10.3030/101119464</t>
  </si>
  <si>
    <t>PROTECT-trial</t>
  </si>
  <si>
    <t>Proton versus Photon Therapy for Esophageal Cancer - a Trimodality Strategy</t>
  </si>
  <si>
    <t>The aim of PROTECT-trial is to compare the clinical outcome of proton therapy (PT) and conventional radiotherapy in a randomized study and to use the data and experience to advance the field of evidence-based medicine in PT. A randomized trial with 396 patients is planned involving 13 recruiting units and 34 institutions from nine European countries in an accrual period of three years. All involved PT centers have state-of-the-art equipment, including pencil beam scanning and volumetric image guidance. The endpoints will include side effects, tumor control, survival, and health economics aspects. PROTECT-trial will use experience from the trial, combined with parallel experience from other trial methodologies, to create a consensus model for the selection of patients both for referral for standard PT and for enrollment in clinical trials. This model will be based on esophageal cancer but will have wider implications, which can be used in all European countries and for other cancer types. PROTECT-trial will result in new evidence for the role of PT in cancer management. PROTECT-trial will advance the quality of care for trimodality management of esophageal cancer. The large trial will provide statistically robust results at a high level of clinical evidence and will allow a successful trial to trigger an international change in clinical practice. If the PROTECT trial is positive, PT will become a standard option for a large patient population. The patients will recover faster from their treatment and live a better life with fewer side effects and more years at work. The results will have high relevance for other cancer types where protons also lower the dose to sensitive normal tissues. Notably, PROTECT-trial will actively engage with patients, providers, payers, and other stakeholders to design and report the study. Finally, PROTECT-trial will contribute with Health Technology Assessment and provide economic evidence of high relevance to reimbursement decisions in Europe.</t>
  </si>
  <si>
    <t>oncology; health economics; photons</t>
  </si>
  <si>
    <t>Proton Therapy,  Esophageal cancer</t>
  </si>
  <si>
    <t>IMI2-2020-20-05</t>
  </si>
  <si>
    <t>Proton versus photon therapy for oesophageal cancer - a trimodality strategy</t>
  </si>
  <si>
    <t>AARHUS UNIVERSITET (DK)</t>
  </si>
  <si>
    <t>AARHUS UNIVERSITET (DK); FONDAZIONE CENTRO NAZIONALE DI ADROTERAPIA ONCOLOGICA (IT); THE CHRISTIE NHS FOUNDATION TRUST (UK); HOLLAND PARTICLE THERAPY CENTRE BV (NL); ACADEMISCH ZIEKENHUIS GRONINGEN (NL); CENTRE DE LUTTE CONTRE LE CANCER LEON BERARD (FR); CENTRE ANTOINE LACASSAGNE (FR); ION BEAM APPLICATIONS SA (BE); UNIVERSITY OF LEEDS (UK); STICHTING MAASTRICHT RADIATION ONCOLOGY MAASTRO CLINIC (NL); UNIVERSITY COLLEGE LONDON HOSPITALSNHS FOUNDATION TRUST (UK); INSTITUT CURIE (FR); AARHUS UNIVERSITETSHOSPITAL (DK); PAUL SCHERRER INSTITUT (CH); UNIVERSITY COLLEGE LONDON (UK); AZIENDA PROVINCIALE PER I SERVIZI SANITARI (IT); KATHOLIEKE UNIVERSITEIT LEUVEN (BE); VARIAN MEDICAL SYSTEMS PARTICLE THERAPY GMBH &amp; CO. KG (DE); TECHNISCHE UNIVERSITAET DRESDEN (DE)</t>
  </si>
  <si>
    <t>https://doi.org/10.3030/101008134</t>
  </si>
  <si>
    <t>Kinaddict</t>
  </si>
  <si>
    <t>Vulnerability of esophageal cancer to their addiction to kinase activities: evaluation and prediction of eSCC tumors responsiveness to kinase inhibitors.</t>
  </si>
  <si>
    <t>In decades, the 5-year survival rate of several cancers has barely been improved and the esophageal squamous cell carcinoma (eSCC) is not different with a rate around 25%. In order to increase the survival, chemoradiotherapy prior surgery has become the reference for eSCC despite still a high mortality. eSCC tumors harbor a variety of genetic alterations directly or indirectly affecting the activity of kinases involved in signaling pathways, the cell cycle or the proliferation. Evidence on how eSCC tumors are addicted to such oncogenic alterations remains missing to evaluate alternative treatment modalities. The heterogeneity of eSCC tumors presenting deregulations of diverse constellations of kinases has rendered difficult the development of a unique therapeutic strategy similar to prior successes targeting EGFR or BCR-ABL. However, as the CDK4 activity lies downstream from most of the oncogenic deregulations of signalling pathways, it has been proposed to represent the therapeutic target of choice, confirmed by the first approval by the FDA/EMA of 3 CDK4/6 inhibitors to treat ER+ breast cancer. Despite this, not all tumors respond to CDK4 inhibition and long-term treatment triggers escape mechanisms. In this context, the main aim of the present proposal consists to preclinically evaluate if and how eSCC respond to inhibitors targeting kinases with an altered activity using a multi-omics approach. In this cancer, we will (1) identify the kinases with a deregulated activity associated to different genetic landscapes and determine the addiction of eSCC to their activity, (2) characterize the sensitivity of eSCC tumors to CDK4 inhibition and decipher their molecular response for effective combined targeted therapy, and (3) experimentally define the treatment modalities of eSCC in mouse models. The results will provide a strong basis to extend the study with clinicians to human tumors to determine biomarkers of responsiveness to efficient alternative therapy.</t>
  </si>
  <si>
    <t>mortality; surgery; squamous cell carcinoma; breast cancer</t>
  </si>
  <si>
    <t>https://doi.org/10.3030/843107</t>
  </si>
  <si>
    <t>IC_IL_EC_2017</t>
  </si>
  <si>
    <t>Investigating the effects of immunogenic chemoradiation in shaping the immune landscape of esophageal cancers</t>
  </si>
  <si>
    <t>Esophageal carcinoma (EC) is among the top 10 deadliest cancers worldwide. The current standardtherapy for ES is neoadjuvant (pre-operative) chemoradiation (NACR) followed by surgery. However,only 30% of patients achieve a complete pathological response (CPR) and long-term survival.Understanding the mechanisms of response to NACR is hence pivotal to better stratify patients andinform the design of more efficacious therapies. Evidence from some tumors suggests that NACR is“immunogenic” and stimulates anti-cancer immune responses, which may contribute to the longtermeffects of successful treatments. Tumor neo-antigens, generated by somatically mutatedcancer genes, have been recently implicated in the activation of the most efficient anti-tumor T cellresponse capable of controlling tumor progression, induced by immune checkpoint blockadeimmunotherapy. This raises the question as to whether clinical responses induced by NACR in afraction of ECs may be linked to the stimulation of clinically relevant T cell responses against tumorneoantigens, implying that activating tumor immunity in the non-responding ones may improveclinical responses. Objective of this proof-of-concept study is hence to address this question throughthe implementation of a high-throughput platform to assess neoantigen-specific T cell responses inECs in the course of NACR.</t>
  </si>
  <si>
    <t>surgery; oncology; immunotherapy</t>
  </si>
  <si>
    <t>https://doi.org/10.3030/752698</t>
  </si>
  <si>
    <t>ESOTRAC</t>
  </si>
  <si>
    <t>Hybrid optical and optoacoustic endoscope for esophageal tracking.</t>
  </si>
  <si>
    <t>More than 450.000 people are diagnosed with esophageal cancer (EC) each-year worldwide and approximately 400.000 die from the disease. Esophageal cancer is the eighth most commonly diagnosed cancer, but it is the sixth leading cause of cancer-related death, with incidence rates steeply rising. Risk factors, including gastroesophageal reflux disease and Barrett’s esophagus, may diagnostically implicate more than 300 million people worldwide. Nevertheless, the disease is detected late due to limitations in current diagnostic procedures leading to adverse prognosis and high treatment costs. ESOTRAC will change the landscape of esophageal diagnosis, over existing methods, based on cross-sectional optoacoustic and optical coherence endoscopy. The dual-modality system delivers a set of early-cancer imaging features necessary for improving early diagnosis, saving lives and leading to 3-5 Billion annual savings for the healthcare system. OCT provides micron scale subsurface morphological information based on photon scattering and optoacoustics provides deeper penetration and complementary pathophysiological features based on photon absorption. ESOTRAC develops novel photonic components (light sources, optical/optoacoustic scopes) and innovates novel medical system designs. Then, it performs pilot studies to investigate the functionality of the new endoscope and deliver a novel imaging-feature portfolio offering improved and earlier diagnosis. A central ESOTRAC ambition is that the new endoscope will become the new EC diagnostic standard by enabling quantitative and label-free three-dimensional endoscopy of early cancer with tremendous potential to impact esophageal care. ESOTRAC leverages European investment and know-how and strengthens the prospects of economic growth by leading the market position in endoscopic imaging.</t>
  </si>
  <si>
    <t>data science; oncology; personalized medicine; obesity; photons</t>
  </si>
  <si>
    <t>endoscopic imaging,  improving diagnosis,  cost reduction</t>
  </si>
  <si>
    <t>MEDIZINISCHE UNIVERSITAET WIEN (AT); THE CHANCELLOR MASTERS AND SCHOLARS OF THE UNIVERSITY OF CAMBRIDGE (UK); ASCENION GmbH (DE); HELMHOLTZ ZENTRUM MUENCHEN DEUTSCHES FORSCHUNGSZENTRUM FUER GESUNDHEIT UND UMWELT GMBH (DE); RAYFOS LTD (UK); AMPLITUDE (FR); SONAXIS (FR); STATICE SAS (FR); DANMARKS TEKNISKE UNIVERSITET (DK)</t>
  </si>
  <si>
    <t>https://doi.org/10.3030/732720</t>
  </si>
  <si>
    <t>TRACT</t>
  </si>
  <si>
    <t>Training in Cancer Mechanisms and Therapeutics</t>
  </si>
  <si>
    <t>The European community requires early stage researchers (ESRs) trained in next-generation technologies for improved detection and treatment of oral and oesophageal cancers. The number of oral cancers diagnosed in the EU has increased by over 75% in the last 30 years, with long-term survival rates of only 50%. This is typically due to the late diagnosis of the disease and resistance to current therapies. Through the collaborative expertise of clinicians, biochemists, immunologists, and chemists TRACT will enable ESRs to discover novel insights into the molecular and cellular basis of these cancers and generate new diagnostic tools and therapeutics that improve patient response and survival. Each Institution brings unique but complementary expertise in cancer metabolism, metabolomics, high-resolution imaging, biomarker identification, computational modelling, medicinal chemistry, target validation, drug development and translational medicine. Industrial placements in five European countries will ensure ESRs receive specialised training in the development of next-generation technologies in such areas as whole genome sequencing, CRISPR technology, drug screening, exosome isolation and analysis, cancer imaging, metabolism and metabolite analysis in addition to the unique employment experience of working in the private sector. Courses in commercialisation, project management and presentation skills will ensure ESRs will have the ability to present their results to the entire cross-section of the European community, through public engagement. TRACT will deliver a cohort of internationally mobile cancer researchers with interdisciplinary skills who will have enhanced career prospects and be in a position to have an impact on the European and global research stage by providing new technologies that can drive entrepreneurship into the European economy and improved diagnostics and treatment options for cancer patients in Europe and beyond.</t>
  </si>
  <si>
    <t>drug discovery; prostate cancer; surgery; medicinal chemistry; drug resistance</t>
  </si>
  <si>
    <t>OROBOROS INSTRUMENTS GmbH (AT); UNIVERSITA DEGLI STUDI DI SIENA (IT); THE PROVOST, FELLOWS, FOUNDATION SCHOLARS &amp; THE OTHER MEMBERS OF BOARD, OF THE COLLEGE OF THE HOLY &amp; UNDIVIDED TRINITY OF QUEEN ELIZABETH NEAR DUBLIN (IE); Exosomics Siena S.p.A. (IT); UNIVERSITAT DE VALENCIA (ES); OPSONA THERAPEUTICS LIMITED (IE); THE QUEEN'S UNIVERSITY OF BELFAST (UK); ALMAC DIAGNOSTIC SERVICES LIMITED (UK); ANDOR TECHNOLOGY LIMITED (UK); Seahorse (UK); NATIONAL INSTITUTE FOR BIOPROCESSING RESEARCH AND TRAINING LIMITED (IE); Fraunhofer Society (DE)</t>
  </si>
  <si>
    <t>https://doi.org/10.3030/721906</t>
  </si>
  <si>
    <t>PACT4EYE</t>
  </si>
  <si>
    <t>Innovative Photoactivated Ruthenium Chemotherapy to treat eye cancer</t>
  </si>
  <si>
    <t>"Uveal melanoma (UM) is a rare tumor of the eye; its current treatment leads to lower quality-of-life for the patients (sight loss), 50% of whom eventually die from metastases to the liver. The PACT4EYE project aims at the first clinical development of a new technique called photoactivated chemotherapy (PACT) for the treatment of UM. It makes use of a new, patented ruthenium-containing prodrug (Ru-MTI) that must be activated by green or red light to become toxic. PACT uses laser light irradiation at the tumor site to activate the prodrug locally and destroy the tumor with low side effects for the patient. Its innovative mode of activation, based on a dioxygen-independent bond cleavage photoreaction, makes PACT treatment with Ru-MTI fundamentally different from state-of-the-art UM treatment that rely on O2 activation. Unlike them, Ru-MTI can still be activated in hypoxic tumor tissues, which are usually more resistant to existing treatment and more threatening for the patients. The consortium will screen and optimize the tumor response and systemic toxicity of PACT treatment with Ru-MTI in primary UM eye tumors and their liver metastases, using patient-derived tumor models engrafted in zebrafish embryos (ZF) and mice. Once the most responsive tumors are identified in ZF, the treatment will be optimised in sub-cutaneous mice models and further validated in an ""orthotopic"" mouse PDX model (for example, a liver metastasis in the liver), which represents one of the most predictive pre-clinical tumor models available to date. These results will allow our commercial partner to define a ""minimum viable product"" for PACT treatment of UM tumors with Ru- MTI, and to develop a business plan and a communication plan towards the first clinical application of ruthenium-based PACT. The project will gather all pre-clinical data necessary to convince venture capital and/or funding agencies to fund clinical phase I studies and further product development after the project."</t>
  </si>
  <si>
    <t>transition metals; melanoma; embryology; laser physics</t>
  </si>
  <si>
    <t>cancer, microtubule, inhibitor, photopharmacology, hypoxic tumour, metastases</t>
  </si>
  <si>
    <t>HORIZON-EIC-2023-TRANSITIONOPEN-01</t>
  </si>
  <si>
    <t>Transition Open 2023</t>
  </si>
  <si>
    <t>ACADEMISCH ZIEKENHUIS LEIDEN (NL); UNIVERSITEIT LEIDEN (NL); RECORNEA SRL (IT); INSTITUT CURIE (FR)</t>
  </si>
  <si>
    <t>https://doi.org/10.3030/101136703</t>
  </si>
  <si>
    <t>NECESSITY</t>
  </si>
  <si>
    <t>New prECision thErapieS for uveal melanoma (targeting the Gαq/GNAQ oncogenic Signaling cIrcuiTrY)</t>
  </si>
  <si>
    <t>G protein-coupled receptors (GPCRs) represent the largest family of cell surface proteins involved in signal transmission. Nearly 30% of human cancers harbor mutations in GPCRs/G proteins. Activating mutations in GNAQ and GNA11 have been discovered in 90% of Uveal Melanoma (UM).UM is the most common primary cancer of the eye in adults and to date there are no effective treatments. 50% of UM patients develop metastatic disease, which is refractory to current chemotherapies leading to patient death within a year. Prolonged Gaq signaling leads to the activation of YAP, a transcriptional co-activator regulated, necessary for UM growth. GNAQ stimulates YAP through FAK. Inhibition of FAK reduces UM growth,leading FAK to be a potential therapeutic target for UM. In UM, the particular Gαq–regulated pathways that when overactive can render FAK inhibitor(FAKi) ineffective, as well as what feedback mechanisms should be targeted to optimize therapeutic responses to FAKi are still unknown. I will use a panel of GNAQ-driven UM cells and perform a genetic screen using the Cancer Signaling Toolkit to discover molecular determinants of sensitivity or resistance to FAK inhibition. Signaling candidates and screening hits discovered will be prioritized and their biological impact in UM growth and FAKi sensitivity will be evaluated. To increase FAKi activity and reduce therapy resistance, I will also investigate whether co-targeting candidate GNAQ-effector and FAKi resistance pathways will synergize with FAKi, resulting in UM cell death. Finally,I will explore the mechanism of UM cell death by co-targeting. My studies will reveal new targeted(precision) strategies for multiple Gαq-driven pathological conditions in cancer The project will be supervised by Dr. Gutikind and Dr.Martini two experts in GPRC/G proteins. Through this work, I aim to broaden my scientific expertise (including technical and transferable skills) and to establish myself as an independent researcher in cancer biology</t>
  </si>
  <si>
    <t>melanoma; proteins; mutation</t>
  </si>
  <si>
    <t>Uveal Melanoma, FAK, YAP, Cancer, Cell signaling, Screening,  G-proteins and, or GPCR, Drug, resistance, Precision therapy</t>
  </si>
  <si>
    <t>UNIVERSITA DI PISA (IT); THE REGENTS OF THE UNIVERSITY OF CALIFORNIA (US)</t>
  </si>
  <si>
    <t>https://doi.org/10.3030/101027731</t>
  </si>
  <si>
    <t>Ru4EYE</t>
  </si>
  <si>
    <t>Ruthenium-based photoactivated chemotherapy against eye cancer</t>
  </si>
  <si>
    <t>The Ru4EYE PoC proposal will develop the first pre-clinical evaluation of Ru-based PACT compounds in uveal melanoma (UM) model. UM is a rare malignancy of the eye. Although treatment against UM do exist, they do no always preserve vision or the eye, and often lead to patient death via metastasis to the liver. A better treatment that would save vision, the eye, and the patient, is looked after. UM appears as an appealing disease for photoactivated chemotherapy (PACT), a new form of phototherapy developed within my ERC Starting Grant RuProLight. PACT agents are photosensitive compounds that can kill cancer cells selectively under the action of light. In PACT dioxygen does not need to be present at the site of light irradiation because the mechanism of photochemical activation is an oxygen-independent bond breakage reaction between a bioactive, cytotoxic agent, and a light-removable protecting group. Innovative therapeutic solutions such as PACT are typically difficult to bring to the market because of the risky nature of drug development and the funding required for clinical trials. The vision in this grant proposal is that positive results on a rare form of cancer such as uveal melanoma could not only offer a relatively short-term solution to uveal melanoma patients, but also accelerate translation of Ru-based PACT to the clinics by driving developments for other diseases as well. The biological testing of Ru-based PACT compounds will be performed in a complete series of translational cancer models: from in vitro (2D monolayers of normoxic and hypoxic cancer cells, 3D tumor spheroids) to in vivo (xenografts in zebrafish embryo for studying metastasis formation and treatment, and mouse model for in vivo toxicity and efficacy). The aim is to develop a pre-clinical proof-of-concept that PACT can be used to treat uveal melanoma, so that presentation to venture capital and clinical testing can start quickly after completion of the project.</t>
  </si>
  <si>
    <t>drug discovery; melanoma; embryology</t>
  </si>
  <si>
    <t>melanoma, eye cancer, phototherapy</t>
  </si>
  <si>
    <t>https://doi.org/10.3030/875709</t>
  </si>
  <si>
    <t>UTILIUM</t>
  </si>
  <si>
    <t>Unraveling The Immune Landscape In Uveal Melanoma</t>
  </si>
  <si>
    <t>Cancer Immunotherapy is the latest breakthrough in the fight against cancer, especially with the successes of checkpoint inhibitors. However, numerous tumors appear non-responsive, including uveal melanoma (UM) despite its shared cellular origin with cutaneous melanoma. In this project, I propose to study the immune landscape of UM and explore strategies to overcome mechanisms detrimental to the antitumor immune response. I will employ highly innovative technologies from the fields of genomics, immunology and bioinformatics to explore the tumor microenvironment. Gene expression profiles of UM metastases and neoantigen presentation will be obtained by RNA sequencing. The functional expression of multiple immune markers will be analyzed by cutting-edge multispectral immunohistochemistry to determine immune cell subset presence in a qualitative and quantitative manner. The obtained knowledge will subsequently be used to test and improve reactivity of tumor-infiltrating lymphocytes in an autologous model. These experiments require optimal expansion of tumor-infiltrating T cells, which is highly developed at the laboratory of prof. Svane at the Center for Cancer Immune Therapy at the Herlev Hospital in Copenhagen, Denmark. I expect that this project will provide a more complete overview of the immune landscape of UM and reveal important mechanisms underlying immune suppression in UM. The findings of this project could pave the way to the clinical development of successful immunotherapeutic strategies for the treatment of UM and potentially other tumor types resistant to immune checkpoint inhibitors. Finally, this project will improve my laboratory and leadership skills, greatly improving my chances of achieving the next goal in my career: a permanent position as an Medical Oncologist with my own lab-based group in the expanding field of Cancer Immunotherapy to accelerate the application of translational research into the clinic.</t>
  </si>
  <si>
    <t>melanoma; RNA; immunotherapy</t>
  </si>
  <si>
    <t>https://doi.org/10.3030/792367</t>
  </si>
  <si>
    <t>UM Cure 2020</t>
  </si>
  <si>
    <t>New therapies for uveal melanoma</t>
  </si>
  <si>
    <t>Uveal melanoma (UM) is a rare intraocular tumour with an incidence of 5 cases per million individuals per year. Up to 50% of UM patients develop metastases, most often in the liver, and these are invariably fatal. Despite new discoveries in the genetic and molecular background of the primary tumour, little is known about the metastatic disease; furthermore, there is no therapy to either prevent or treat UM metastases. In UM Cure 2020, we aim to identify and validate at the preclinical level novel therapeutic approaches for the treatment of UM metastases. For this purpose, the consortium brings together the major experts of UM in both patient care and basic/translational/clinical research, as well as patient representatives. An ambitious multidisciplinary approach is proposed to move from patient tissue characterisation to preclinical evaluation of single or combinations of drugs. This approach includes the characterisation of the genetic landscape of metastatic UM and its microenvironment, proteomic studies to address signal pathway deregulation and establishment of novel relevant in vitro and in vivo UM models. We also aim to validate accurate surrogate endpoint biomarkers to evaluate therapies and detect metastases as early as possible. Underpinning this will be the UM Cure 2020 virtual biobank registry, linking existing biobanks into a harmonised network, which will prospectively collect primary and metastatic UM samples. Together, our approach will lead to the identification of new therapies, allowing the initiation of UM-dedicated clinical trials sponsored by academia or pharma. Dissemination of results will include the building of a patient network across the countries as part of the consortium as well as a dedicated UM patient and caregiver’s data portal as part of the UM Cure 2020 website, in order to increase patient information and disease awareness.</t>
  </si>
  <si>
    <t>melanoma; ophthalmology</t>
  </si>
  <si>
    <t>ACADEMISCH ZIEKENHUIS LEIDEN (NL); UNIVERSITEIT LEIDEN (NL); THE UNIVERSITY OF MANCHESTER (UK); PAMGENE INTERNATIONAL BV (NL); KARLSRUHER INSTITUT FUER TECHNOLOGIE (DE); INSTITUT CURIE (FR); UNIVERSITA DEGLI STUDI DI TRENTO (IT); THE UNIVERSITY OF LIVERPOOL (UK); MELANOMA PATIENT NETWORK EUROPE (SE); PEP THERAPY (FR); SEEDING SCIENCE (FR); FUNDACAO D. ANNA DE SOMMER CHAMPALIMAUD E DR. CARLOS MONTEZ CHAMPALIMAUD (PT); UNIWERSYTET JAGIELLONSKI (PL)</t>
  </si>
  <si>
    <t>https://doi.org/10.3030/667787</t>
  </si>
  <si>
    <t>IgnitePLASMA</t>
  </si>
  <si>
    <t>A minimally Invasive surgical platform aGainst paNcreatIc and biliary Tract cancErs using cold atmospheric PLASMA</t>
  </si>
  <si>
    <t>Cancer is one of the major causes of death in Europe. Pancreatic (PC) and biliary tract (BTC) cancer are rare gastrointestinal adenocarcinomas with an increasing incidence particularly among the elderly and women in an ageing European population, and a poor prognosis poses major clinical challenges and public health burden. Cold atmospheric pressure plasma (CAP) has shown potential regressing various cancer types in the laboratory setting. Owing to their properties, CAP is a unique source of high concentrations of reactive radicals, electrons, ions, UV etc. that may induce various effects in living tissue. CAP has shown selectivity in where cancer cells are treated with minimal effect to healthy ones; this renders plasma suitable to treat carcinomas in very sensitive areas or organs where an unmet need to minimise damage/side-effects exists. CAP can be delivered through dielectric tubes of variable length, which makes it ideal for minimally invasive and precise laparoscopic and endoscopic operations. Despite the great promise and potential of this concept, there is no single laparoscopic or endoscopic medical platform in the market today based on CAP to treat carcinomas. This project proposes a novel solution using cutting-edge plasma technology, in-silico models, and a system-level approach. It will combine plasma with tumour multiscale simulations and will take input from pre-surgery diagnostics for in-silico model initialisation and CAP operational window determination. The developed technology will be demonstrated through in-vivo experiments, while the foundations for clinical trials and market introduction for CAP-based care of PC/BTCs will be laid out in this project.</t>
  </si>
  <si>
    <t>prostate cancer; public health; plasma physics; multiphysics</t>
  </si>
  <si>
    <t>surgical instrument, medical device, cancer removal, cold plasma, multiscale model, multiphysics model, simulation, in silico, personalised treatment</t>
  </si>
  <si>
    <t>OGKOLOGIKO KENTRO TRAPEZAS KYPROU (CY); SYNNOUS LIMITED (UK); UNIVERSITY OF CYPRUS (CY); PANEPISTIMIO PATRON (EL); SORBONNE UNIVERSITE (FR)</t>
  </si>
  <si>
    <t>https://doi.org/10.3030/101129853</t>
  </si>
  <si>
    <t>TRIP</t>
  </si>
  <si>
    <t>TRAINING IN TRANSLATIONAL PROTOCOLS FOR MINIMAL INVASIVE DIAGNOSIS AND THERAPY IN PANCREATICO-BILIARY CANCERS</t>
  </si>
  <si>
    <t>The overall aim of the project is to strengthen the strategic partnership of the University of Medicine and Pharmacy Carol Davila Bucharest (UMFCD), Romania, one of the Widening countries, with two internationally-leading counterparts at the EU level (Region H - Copenhagen University Hospital Herlev, Denmark and University College London, UK), to enhance networking activities among these institutions and to combine their skills and competences in the field of minimal invasive endoscopic interventions in pancreatico-biliary diseases. Translated expertise, in the form of training and educating early-stage researchers (ESR) in the field of minimally invasive endoscopic interventions is needed to increase the number and quality of innovative services at UMFCD and its clinical affiliated hospitals. The proposal is the result of a long-standing collaboration and joint multicentric research projects performed by the partners of the consortium. Thus, in the past 20 years, there was a sustained clinical research activity in the field of minimally invasive endoscopic procedures, supported by various national and international grants of the key persons involved in the TRIP proposal. One of the key WPs of the TRIP proposal is represented by a multicentre protocol for a research project on pancreatic organoid cultures derived from endoscopic ultrasound guided fine needle biopsy (EUS-FNB) specimens with consequent pharmacotyping, used for personalized therapy of pancreatic cancer patients. The project partners will thus transfer their expertise to UMFCD with an emphasis on PhD students and ESRs. This knowledge transfer and capacity building will be achieved through joint research activities and academic collaboration, enhanced staff mobility, education and training activities, workshops, summer schools, and dissemination events. Last, but not least, one of the concrete deliverables of the TRIP proposal is represented by the upgrading of the research management unit at UMFCD.</t>
  </si>
  <si>
    <t>pancreatic cancer; pharmacology and pharmacy; ultrasound</t>
  </si>
  <si>
    <t>training, pancreaticobiliary diseases, pancreatic organoids</t>
  </si>
  <si>
    <t>UNIVERSITATEA DE MEDICINA SI FARMACIE CAROL DAVILA DIN BUCURESTI (RO)</t>
  </si>
  <si>
    <t>REGION HOVEDSTADEN (DK); STICHTING AMSTERDAM UMC (NL); UNIVERSITY COLLEGE LONDON (UK); UNIVERSITATEA DE MEDICINA SI FARMACIE CAROL DAVILA DIN BUCURESTI (RO)</t>
  </si>
  <si>
    <t>https://doi.org/10.3030/101079210</t>
  </si>
  <si>
    <t>EPiCC</t>
  </si>
  <si>
    <t>Delineating epigenome regulators as functional survival dependencies in intrahepatic cholangiocarcinoma.</t>
  </si>
  <si>
    <t>Intrahepatic cholangiocarcinoma (iCC) is an aggressive malignancy of the biliary tract with escalating rates among both sexes in EU. Patients survive less than one year from diagnosis due to limited treatments and innate chemoresistance. Genomic analyses have identified recurrent mutations in epigenetic regulators in iCC. Malfunction of such genes has genome-wide consequences for epigenome-remodeling and transcriptome homeostasis, though this remains largely uncharacterized in iCC. Further, the extent to which iCC survival depends on these epigenetic alterations has not been determined. Clarification of these dependencies on epigenetic alterations, which unlike mutations are reversible, is crucial for the development of precision epigenome-targeted therapies for this aggressive disease. Using patient-derived cell lines (PDCLs), I propose to characterize iCC epigenetic survival dependencies to define the functional role(s) of key epigenetic regulators and ensuant epigenome remodeling, in turn identifying putative novel therapeutic targets. To achieve this, I have divided my EPiCC proposal in 2 specific aims:1.Identify iCC-selective functional survival dependencies by state-of-the-art CRISPR/Cas9 screening.2.Characterize the anti-neoplastic cellular and (epi)genomic consequences induced by the top epigenome regulator loss.Through integrating novel comprehensive approaches in iCC (CRISPR/Cas9 screening, R-loop mapping) with robust patient models (primary cells, omics from patient samples), I will provide novel insight into the epigenetic landscape of iCC and identify potential targets for future development of epigenetic-based precision medicine. This study will be supervised by Dr. Andersen, leading expert in the field of hepatobiliary cancers and translational genomics research. Therefore, EPiCC will provide me with new scientific expertise (both technical and transferable skills), a broader network and open new research avenues to follow up in my career.</t>
  </si>
  <si>
    <t>mutation; oncology; personalized medicine; homeostasis; epigenetics</t>
  </si>
  <si>
    <t>cholangiocarcinoma, translational epigenomics, epigenetic therapy, R-loops</t>
  </si>
  <si>
    <t>https://doi.org/10.3030/897661</t>
  </si>
  <si>
    <t>EULAT Eradicate GBC</t>
  </si>
  <si>
    <t>Establishment and Exploitation of a European-Latin American Research Consortium towards Eradication of Preventable Gallbladder Cancer</t>
  </si>
  <si>
    <t>Gallbladder cancer (GBC) is a neglected disease with huge potential for prevention. This project aims at significantly improving the accuracy of risk estimation and early detection of GBC by identifying and adequately considering geographical, environmental, lifestyle, ethnic, gender and molecular differences. We plan to generate the information needed to establish and refine current prevention programmes, including the primary, secondary and tertiary prevention of GBC. We will (1) build a unique European–Latin American GBC biorepository integrated into a tailored IT platform, (2) identify, validate and functionally characterize novel GBC biomarkers, (3) develop a multifactorial risk score that integrates established and newly identified epidemiological and molecular risk factors, (4) improve the understanding of the causal mechanisms that link lifestyle, cultural and behavioural factors to GBC development, (5) unravel novel opportunities for the targeted therapy of incidental GBC, (6) exploit existing and newly generated epidemiological and multi-omics data to improve the accuracy of GBC risk prediction and (7) contribute to the training of the next generation of Latin American researchers in precision medicine for GBC. The generated information will permit identification of individuals at high GBC risk, guiding surveillance and individual decisions on the possible benefit of preventive gallbladder removal in regions of low and high GBC incidence. Novel data on genomic alterations in incidental GBC will pave the way towards implementation of future clinical trials. The planned European–Latin American GBC biorepository and IT platform will constitute a prime resource for translational research on individualized prevention, personalized early detection and targeted therapy of GBC. The participation in our project of representatives of health authorities, patients and the industry guarantees the efficient incorporation of project results into national health policies.</t>
  </si>
  <si>
    <t>oncology; personalized medicine</t>
  </si>
  <si>
    <t>Gallbladder cancer, risk prediction, early detection, biomarkers, European cohorts, Andean countries, health access, precision medicine, individualized prevention, targeted therapy, data integration</t>
  </si>
  <si>
    <t>UNIVERSIDAD DE LA FRONTERA (CL); UNIVERSIDAD AUSTRAL DE CHILE (CL); INSTITUTO NACIONAL DE ENFERMEDADES NEOPLASICAS-INEN (PE); UNIVERSIDAD MAYOR DE SAN SIMON (BO); SANATORIO EL CARMEN SA (AR); OSLO UNIVERSITETSSYKEHUS HF (NO); KLINIKUM DER JOHANN WOLFGANG VON GOETHE UNIVERSITAET (DE); PONTIFICIA UNIVERSIDAD CATOLICA DE CHILE (CL); UNIVERSITETET I OSLO (NO); UNIVERSITATSKLINIKUM HEIDELBERG (DE); UNIVERSITY OF BRISTOL (UK); UNIVERSIDAD DE CHILE (CL); CENTRE INTERNATIONAL DE RECHERCHE SUR LE CANCER (FR); UNIVERSIDAD CATÓLICA DEL MAULE (CL)</t>
  </si>
  <si>
    <t>https://doi.org/10.3030/825741</t>
  </si>
  <si>
    <t>ESCALON</t>
  </si>
  <si>
    <t>European-Latin American network for the assessment of biomarkers to predict and diagnose hepatobiliary malignancies and characterization of risk factors for cancer development</t>
  </si>
  <si>
    <t>Hepatobiliary malignancies represent a major cause of mortality globally and are uniquely aggressive in Latin America. The most common tumors are: hepatocellular carcinoma (HCC) affecting young individuals in Latin America and being the second most common cause of cancer-related death worldwide; cholangiocarcinoma (CCA) with minimal survival upon diagnosis and largely understudied in the region; gallbladder cancer (GBC) being a rare tumor worldwide but representing the second most common cause of cancer-related death in women in Chile. Key factors related to the excessive mortality of these tumors are the lack of reliable screening methods and the complexity of diagnosis, which requires advanced imaging technology and difficult-to-access tissue. These barriers are amplified by poor accessibility present in resource-limited regions, all of which leads to tumors being diagnosed at advanced stages in which curative therapy is not an option. To overcome these barriers, we propose to: A) validate immune-related markers in serum to predict HCC in South America and evaluate factors associated to early HCC development; B) define the utility of extracellular vesicles in serum as biomarkers for diagnosis of CCA and determine genetic and infectious factors that increase risk for this cancer; and C) identify biomarkers for GBC detection and evaluate novel immune factors that affect the geographical impact of this tumor. This project advances the field by focusing on a unique approach to screen and diagnose tumors based on serum detection of biomarkers before a tumor is visible on imaging, allowing for early tumor detection in a cost effective manner that will lead to implementation of curative therapies. In addition, this project addresses modifiable risk factors for hepatobiliary tumors that could be targeted for prevention. This project will result in novel tools that are easily accessible and will dramatically reduce the burden of cancer-related mortality in Latin America.</t>
  </si>
  <si>
    <t>mortality; cell biology; oncology</t>
  </si>
  <si>
    <t>Predictive and diagnostic biomarkers, liver cancer, hepatocellular carcinoma, cholangiocarcinoma, gallbladder carcinoma</t>
  </si>
  <si>
    <t>UNIVERSIDAD SAN FRANCISCO DE QUITO (EC); HOSPIAL PRIVADO CENTRO MEDICO DE CORDOBA SA (AR); THE UNIVERSITY OF MANCHESTER (UK); THE CHRISTIE NHS FOUNDATION TRUST (UK); SENSU HOLDING BV (NL); CENTRO DE ENFERMEDADES HEPATICAS Y DIGESTIVAS SAS (CO); ASOCIACION INSTITUTO DE INVESTIGACION SANITARIA BIOGIPUZKOA (ES); MEDIZINISCHE HOCHSCHULE HANNOVER (DE); PONTIFICIA UNIVERSIDAD CATOLICA DE CHILE (CL); THE GOVERNING COUNCIL OF THE UNIVERSITY OF TORONTO (CA); UNIVERSIDAD SAN MARTIN DE PORRES ASOCIACION (PE); ERASMUS UNIVERSITAIR MEDISCH CENTRUM ROTTERDAM (NL); FUNDACAO UNIVERSIDADE FEDERAL DE CIENCIAS DA SAUDE DE PORTO ALEGRE (BR)</t>
  </si>
  <si>
    <t>https://doi.org/10.3030/825510</t>
  </si>
  <si>
    <t>EpiTarget</t>
  </si>
  <si>
    <t>Epigenome-targeted therapy for cholangiocarcinoma.</t>
  </si>
  <si>
    <t>For &gt; 70% of cholangiocarcinoma (CCA) patients, no curative treatment is available at time of diagnosis and they proceed directly to palliative chemotherapy with virtually 0% surviving at 5 years. Breaking overall cancer trends, CCA mortality rates are escalating among both sexes in the EU, exacerbating this clinical demographic of intractable patients. Recently, a deluge of deep sequencing studies have identified recurrent mutations in epigenetic enzymes in CCA, prompting a turning point in our view of the molecular architecture of this devastating malignancy. Unlike traditional mutations, epigenetic lesions or ‘epimutations’ are intrinsically reversible and, therefore, may comprise an optimal Achilles heel to target for therapeutic benefit. However, to streamline epigenome-driven therapy to the clinic, we first need to clarify molecular and cellular responses to epigenetic manipulation in different CCA models. Accordingly, I have 3 specific objectives of this proposal: i) I plan to carry out a comprehensive in vitro epi-drug screen to determine which enzymatic targets have the greatest anti-neoplastic activity; from this, ii) I will characterize the epigenomic changes that underpin such phenotypic rescue; finally, iii) I will compare the therapeutic effects of the top global-acting epi-drug versus target-specific epigenetic editing (Epi-CRISPR) of the most recurrent epimutation in vivo. Accomplishment of these objectives will improve our understanding of cholangiocarcinogenesis  and also address the unmet clinical need for novel therapeutic targets in this cancer demographic with abysmal prognosis. The project will be supervised by Dr. Jesper Andersen, a world-leading expert in hepatobiliary cancer genomics, and will draw extensively on his expansive patient bio- and data-bank.  Through this work, I aim to broaden my scientific expertise (including technical and transferable skills) and to establish myself as an independent researcher in translational epigenomics.</t>
  </si>
  <si>
    <t>drug discovery; mutation; oncology; enzymes; epigenetics</t>
  </si>
  <si>
    <t>https://doi.org/10.3030/709161</t>
  </si>
  <si>
    <t>NextMechMod</t>
  </si>
  <si>
    <t>Next generation mechanistic models of retinal interneurons</t>
  </si>
  <si>
    <t>Ever since the work Hodgkin and Huxley, models of neurons have been essential for our understanding of neural computations. Such models have been developed at diverse levels of realism, from linear-nonlinear cascade or black-box models to detailed compartmental models. While these approaches are commonly viewed as incompatible, they have attractive strengths from an epistemic point of view. In this project, I propose to develop a new generation of hybrid mechanistic models that reconcile these levels of modelling: they will consist of a compartmental model for the neuron of interest with inputs approximated by black-box models. I will leverage the power of these hybrid models to tackle one of the most challenging questions in visual neuroscience: the staggering diversity of amacrine cells, a major class of inhibitory interneurons in the vertebrate retina. Despite their diversity, they are the least understood class of neurons in the retina, in stark contrast to the remaining circuitry. While in mouse more than 60 types of ACs have been identified by single cell transcriptomics, only a handful has been studied at depth. I will build on the latest advances in machine learning to develop a framework for efficiently inferring the parameters of a hybrid mechanistic model. To constrain the model parameters, we will acquire two-photon calcium and voltage imaging data during natural stimulation. Further, we will extend our framework to incorporate transcriptomic information about gene expression collected via patch-seq into the inference procedure, allowing us to map the amacrine cells to genetically defined types. Thus, in this project, I propose to develop a toolset to systematically uncover the role of retinal amacrine cells during natural visual computations, and link it to its mechanistic basis, providing a path forward to solving one of the key remaining mysteries of visual neuroscience.</t>
  </si>
  <si>
    <t>neurobiology; alkaline earth metals; ophthalmology; machine learning</t>
  </si>
  <si>
    <t>https://doi.org/10.3030/101039115</t>
  </si>
  <si>
    <t>NeuFRO</t>
  </si>
  <si>
    <t>Inducing functionality in retinal organoids with electrical activities derived from developing retina</t>
  </si>
  <si>
    <t>Deriving mammalian retina from stem cells has had a large impact on the study of the biology of vision and is called organoid. Compared to in vivo retina, retinal organoids are far less functionally sophisticated in terms of their synapses, connectivity, discrimination between different light stimuli and their electrical action potentials. This project will overcome this functional constraint of retinal organoids by studying electrophysiological events-derived functional maturation of mouse retina during retinal development and then stimulating those events with the help of mathematical models in order to induce the same functionality in mouse and human retinal organoids. NeuFRO will achieve a resonance in the field by generating retinal organoids with the neuronal connectivity and the natural diversity of functions using interdisciplinary fields including electrophysiology, developmental biology, and computationally-derived electrical stimulation. Initially, I will create a holistic roadmap of the electrical features of immature mouse retina during development that shows self-organization through electrophysiology. With milli- to nanometer imaging precision, electrical activities derived the circuit formation will be spatiotemporally documented. Then I will decode this space-time code of intrinsic electrical patterns and neuronal connectivity using an ambitious strategy incorporating Hodgkin-Huxley and linear-nonlinear models. Next, such electrical response models will be applied to immature retinal organoids (mouse and human) by an innovative ‘sandwich’ electrophysiology technique during the development in vitro. With this approach, I will induce naturalistic electrical features in the retinal organoid, allowing the functional neurons to wire and fire appropriately into retinal organoids, particularly visual circuits. This ground-breaking approach will advance techniques for generating functional human retina.</t>
  </si>
  <si>
    <t>developmental biology; ophthalmology; stem cells; mathematical model</t>
  </si>
  <si>
    <t>Retina, Electrophysiology, Physiology, ion channels, action potentials, Retinal organoids, ON and OFF, retinal network</t>
  </si>
  <si>
    <t>STICHTING RADBOUD UNIVERSITAIR MEDISCH CENTRUM (NL); UNIVERSITAET LEIPZIG (DE)</t>
  </si>
  <si>
    <t>https://doi.org/10.3030/101039764</t>
  </si>
  <si>
    <t>HodgkINsights</t>
  </si>
  <si>
    <t>Hodgkin Lymphoma: Insights from genomic studies of mutations in coding and non-coding regions</t>
  </si>
  <si>
    <t>Classical Hodgkin Lymphoma (cHL) is one of the most common cancers in young adults. While chemo-radiotherapy is effective, many patients continue to die of cHL or to suffer long-term treatment toxicities, such that more effective and less toxic drugs are needed. Studying the mechanisms underlying the puzzling biology of cHL (the only B cell-derived lymphoma loosing its B-cell identity) should illuminate its pathogenesis and possibly aid in developing better therapeutic strategies. In this project, I will study the function of mutations in the DNA binding domain of the STAT6 transcription factor, which the host laboratory identified as one of the most frequent genetic lesions in cHL. I will perform genome-wide ChIP- and RNA-seq studies to uncover aberrant gene expression regulation and occupancy by mutant versus wild-type STAT6 in cHL versus non-Hodgkin lymphoma (NHL) cell lines, and investigate their functional consequences at the cellular level. I will then express mutant STAT6 in germinal center (GC) B cells, the cHL cell of origin, to evaluate their role in early lymphomagenesis. Because genes mutated in cHL greatly overlap with those altered in NHLs, from which cHL is strikingly different, I will also explore whether unidentified mutations in non-coding regulatory regions may underlie the peculiar cHL pathogenesis. Recurrent somatic non-coding mutations will be identified through whole-genome sequencing of primary cases and will be annotated to the non-coding elements specifically active in cHL cell lines, which I will identify through RNA- and ChIP-seq for key histone marks. Finally, I will use appropriate techniques (e.g., genome topology and CRISPR editing) to assess how such mutations may alter regulatory networks important for cHL biology and identity. The project will also expand my expertise in genomic regulation in lymphomas, boost my research productivity after a career break, and support my transition to an independent investigator.</t>
  </si>
  <si>
    <t>gene therapy; mutation; oncology</t>
  </si>
  <si>
    <t>Hodgkin Lymphoma, STAT6 mutations, Non-coding functional mutations</t>
  </si>
  <si>
    <t>UNIVERSITA DEGLI STUDI DI PERUGIA (IT)</t>
  </si>
  <si>
    <t>https://doi.org/10.3030/101032145</t>
  </si>
  <si>
    <t>APOBEC</t>
  </si>
  <si>
    <t>Enzymatic DNA deamination and the immunity/cancer balance</t>
  </si>
  <si>
    <t>Genomic instability is a key hallmark of cancer. Chromosome translocations require the formation of pairs of double-strand breaks (DSB) and trans-chromosomal ligation of the broken ends. Members of the AID/APOBEC family of enzymes deaminate cytosine (C) to uracil (U) in the context of a polynucleotide substrate. Excision of the U residue from DNA produces an abasic site, leading to incision of the DNA strand containing the abasic site by the conventional base-excision repair pathway. The introduction of proximal incisions on both DNA strands can generate a DSB intermediate for chromosomal translocation. AID acts on C residues at immunoglobulin loci in activated B cells to trigger antibody gene diversification and is the only member of the AID/APOBEC family that is currently known to act physiologically on endogenous nuclear DNA. Off-target deamination by AID results in nucleotide substitutions and genomic rearrangements in B lymphocyte tumours. APOBEC1 edits mRNA transcripts in the small intestine. Liver-directed misexpression of APOBEC1 is oncogenic in transgenic mice. APOBEC3 enzymes are ubiquitously expressed and act on C residues in the cDNA viral replication intermediates as part of a host restriction pathway. APOBEC3A and APOBEC3B have been shown to be capable of causing genomic damage in mammalian cells. Access to the nucleus by APOBEC family members likely permits DNA deamination activity that introduces mutations and genomic instability during tumourigenesis. I have generated mice that harbour FLAG-tagged forms of AID, APOBEC1, APOBEC3A or APOBEC3B inserted at the ROSA26 locus, preceded by a floxed stop sequence for conditional expression. This system will be used to understand the role of cytosine deamination in tumour progression in tissue- and time-specific contexts in vivo through whole genome sequencing of tumours. The long-term goal is to initiate the development of reagents to regulate APOBEC activity in basic science and clinical oncology.</t>
  </si>
  <si>
    <t>DNA; oncology; nucleotides; chromosomes; enzymes</t>
  </si>
  <si>
    <t>AID, APOBEC, cancer, mouse model, B cell, Hodgkin's lymphoma</t>
  </si>
  <si>
    <t>https://doi.org/10.3030/660883</t>
  </si>
  <si>
    <t>KSHV-RBPome</t>
  </si>
  <si>
    <t>Elucidating the role of RNA-binding proteins in Kaposi’s sarcoma-associated herpesvirus infected cells during latency-reactivation switches</t>
  </si>
  <si>
    <t>Kaposi’s sarcoma-associated herpesvirus (KSHV), an oncogenic human γ-herpesvirus, is the cause of Kaposi’s Sarcoma (KS), primary effusion lymphoma and multicentric Castleman's disease with no effective therapies. Like other herpesviruses, KSHV has a latent cycle with limited gene expression and a lytic cycle with expression of most viral genes and production of infectious viral particles. RNA-binding proteins (RBP) play key roles in RNA biology, including expression, export, stability, processing and translation. Previous reports showed that RBPs can function as proviral or antiviral. Viruses also express viral RBPs. There are no reports investigating the role of RBPs during infection with DNA viruses. Here we aim to determine the scope of host and viral RBPs involved in KSHV latent infection and reactivation. To do so, we will employ a multidisciplinary approach that combines cutting edge methods of molecular biology and virology with next generation technologies to discover cellular RBPs that directly interact with viral RNA and regulate KSHV infection and tumorigenesis. We expect also to discover novel viral RBPs involved in KSHV infection and pathogenesis. The outcome of this project will be a comprehensive census of RBPs with antiviral, proviral and pro-oncogenic activities. In the short-term, the knowledge obtained will facilitate the development of biotechnological applications to exploit the function of RBPs in RNA biology, including RNA visualization, expression and translation. In the long-term, the proviral RBPs could be targeted to develop host-based antivirals. Therefore, this project contributes to the EU global challenge of Health and the EU Mission Cancer. To ensure the successful outcome of this project, I will contribute with my experience in molecular virology and my supervisors will train me in system-wide profiling of RBPs and cutting-edge methods in virology, ensuring the appropriate transfer of knowledge among the participants.</t>
  </si>
  <si>
    <t>virology; oncology; RNA; DNA viruses; antivirals</t>
  </si>
  <si>
    <t>KSHV RNA-binding proteins</t>
  </si>
  <si>
    <t>MEDIZINISCHE HOCHSCHULE HANNOVER (DE); UNIVERSITY OF GLASGOW (UK)</t>
  </si>
  <si>
    <t>https://doi.org/10.3030/101107062</t>
  </si>
  <si>
    <t>KAPTION</t>
  </si>
  <si>
    <t>Mechanisms of Kaposi's sarcoma herpesvirus replication and maintenance during latency</t>
  </si>
  <si>
    <t>Oncogenic viruses are the third most common cause of cancer in humans. Kaposi’s sarcoma herpesvirus (KSHV) is an oncogenic virus that establishes life-long latent infection and can drive tumor development in immunocompromised individuals. To date no definitive treatment against KSHV has been developed and KSHV-derived cancers are uncurable. Despite the advances in understanding KSHV biology, many key aspects are still obscure, and detailed mechanistic studies are needed for the development of rational targeted therapies.  During latency, KSHV exploits the host cell’s replication and segregation machineries to faithfully copy and transmit its genome during cell division. Which cellular proteins contribute to these processes and what mechanisms enable the virus to preserve its genome over time remain poorly dissected. I will remodel the Xenopus laevis egg extract in vitro system, which has been successfully applied to study eukaryotic replication and chromosome segregation, to incorporate the key components of KSHV maintenance and generate a unique tool to dissect the mechanisms of KSHV latency in a test tube. With this innovative system in hand and strong of a previously developed powerful mass-spectrometry workflow for protein identification, my group will overcome the limitations of the current methodologies to answer two main questions. (1) What is the extent of the host’s proteome that contributes to KSHV maintenance? (2) What are the molecular mechanisms that drive faithful segregation of the viral genome?  Corroborated by parallel experiments in KSHV infected cells, these ground-breaking findings will answer long-standing questions on the latency of KSHV, setting a solid base for the development of targeted therapies. Furthermore, the newly developed latency system in Xenopus egg extract will emerge as a powerful tool for solving puzzling aspects of the biology of other latently infecting viruses.</t>
  </si>
  <si>
    <t>proteomics; virology; viral genomes; oncology; chromosomes</t>
  </si>
  <si>
    <t>DNA replication,  Xenopus egg extracts,  G-quadruplexes, viral latency, DNA repair, mass-spectrometry</t>
  </si>
  <si>
    <t>https://doi.org/10.3030/101117436</t>
  </si>
  <si>
    <t>G4-KuRE</t>
  </si>
  <si>
    <t>Roles of G-quadruplexes in Kaposi’s sarcoma-associated herpesvirus latent REplication</t>
  </si>
  <si>
    <t>Kaposi’s sarcoma-associated herpesvirus (KSHV) is a widespread oncogenic virus, whose infection can cause Kaposi’s sarcoma, an incurable cancer frequent in immunocompromised individuals. Similar to other herpesviruses, KSHV establishes a latent infection in the host, characterized by lifelong persistence of the viral genome. Necessary and sufficient for latent infection are the virally expressed latency-associated nuclear antigen (LANA) and highly repetitive GC-rich sequences on the viral genome, named terminal repeats (TRs). While several studies have uncovered the importance of LANA in promoting KSHV DNA replication and segregation during latency, the essential role of the TRs remains poorly understood. In particular, the GC-rich regions contained in the TRs have been speculated to fold into G-quadruplexes (G4), secondary DNA structures that can function as replication barriers, but their roles remain elusive. A deep mechanistic understanding of the ways KSHV maintains itself in latency would be crucial to uncover a way to eradicate the virus from the infected cells, before the onset of Kaposi’s sarcoma, but this knowledge is missing, mainly due to the methodological limitations of investigating KSHV latent replication solely in cells. With this proposal, in aim to take advantage of the Xenopus laevis egg extract in vitro system to go beyond such limitations and to gain mechanistic insight in the role of G4s in the latency of KSHV. By combining my extensive expertise in the field of DNA replication with the deep knowledge of Prof. Sara Richter at the University of Padua in secondary DNA structures in viral genomes, I aim at mechanistically defining the strategies adopted by KSHV to maintain itself in latency and at identifying approaches to prevent viral maintenance in KSHV infected cells. The proposed project will have great societal impact on cancer prevention, and it will be pivotal for my scientific and personal growth into an independent junior group leader.</t>
  </si>
  <si>
    <t>virology; DNA; viral genomes; oncology</t>
  </si>
  <si>
    <t>https://doi.org/10.3030/101062911</t>
  </si>
  <si>
    <t>KSHV QTV</t>
  </si>
  <si>
    <t>Identification of novel KSHV immune evasion mechanisms using a quantitative temporal viromics analysis</t>
  </si>
  <si>
    <t>Kaposi’s Sarcoma-associated herpesvirus, or human herpesvirus 8, is an important cause of morbidity and mortality, causing tumors in immunosuppressed patients, in particular those with AIDS. Like other herpesviruses, KSHV has evolved numerous mechanisms of escape from both the innate and adaptive host immune response. These immune evasion strategies facilitate the virus’s oncogenic potential and contribute to its pathogenesis. Beyond immune modulation, many viral proteins interact with components of the cellular proteome to enable viral replication. However, the complete array of such proteins, their kinetics and fate in both latent and lytic phase of viral infection has never been determined. Here, I propose an unbiased proteomic approach to analyze the expression kinetics of the KSHV proteome in the context of cellular infection, and explore how host cell surface and cytoplasmic proteins are regulated by this virus throughout its infection cycle. To achieve this goal I will resolve both the host cell and the viral proteome in primary endothelial cells and B cells using the recently developed technique, quantitative temporal viromics. This novel approach is interdisciplinary, incorporating virology, immunology, cell biology, state-of-the-art proteomics and has been successfully applied to identify novel markers of latent HCMV infection as well as novel immunomodulation strategies. The proposed study will allow a temporal analysis of how the host and viral proteome change upon latent as well as lytic KSHV infection. Newly discovered viral targets, such as ligands for Natural killer (NK) or cytotoxic T cells will be validated and investigated using biochemical and virological methods available in the host (Lehner) lab. The results of this study will therefore provide unique insight into the virus-host interactions and uncover novel viral strategies of the host immune system. The identified proteins may ultimately serve as novel targets for therapeutic interventions.</t>
  </si>
  <si>
    <t>proteomics; virology; immunology; HIV; oncology</t>
  </si>
  <si>
    <t>https://doi.org/10.3030/656511</t>
  </si>
  <si>
    <t>EARLINESS</t>
  </si>
  <si>
    <t>Early and sensitive detection of renal involvement and treatment responses in lupus patients using non-invasive biomarkers</t>
  </si>
  <si>
    <t>Systemic lupus erythematosus (SLE) is a systemic autoimmune connective disease in which the immune system attacks its own structures, causing widespread inflammation and tissue damage in the affected organs. The kidney is one of the main organs affected by SLE, and lupus nephritis (LN) concerns 30–60% of adult SLE patients, being significantly associated with an increase in morbidity and mortality. The definitive diagnosis of LN can only be achieved by histological analysis of renal biopsies, but the invasiveness of this technique is an obstacle for early diagnosis of renal involvement and a proper follow-up of LN patients under treatment. Our aim to identify minimally invasive biomarkers of renal involvement and non-response to therapy in SLE using body fluid (urine and blood), using cutting-edge technologies related with flow cytometry: blood mass cytometry, urinary inflammatory mediators, extracellular vesicle analysis and urinary microbiome. The tissue/fluid correlation will be assessed using kidney biopsy samples following a liquid biopsy approach. We will apply this analysis to longitudinal samples of LN patients recruited in 3TR consortium, and finally design a prototype kit for LN diagnosis and prognosis. With this project EARLINESS participate in the efforts of the scientific community to develop effective strategies for personalized rheumatology.</t>
  </si>
  <si>
    <t>mortality; rheumatology; cell biology; immunology; microbiology</t>
  </si>
  <si>
    <t>Non-invasive biomarkers,  Systemic lupus erythematosus,  Nephritis,  Extracellular vesicles,  Inflammation,  Precision rheumatology</t>
  </si>
  <si>
    <t>ATRYS HEALTH, SA (ES); FUNDACION PUBLICA ANDALUZA PROGRESO Y SALUD M.P. (ES)</t>
  </si>
  <si>
    <t>https://doi.org/10.3030/101152617</t>
  </si>
  <si>
    <t>IDENTIKIT</t>
  </si>
  <si>
    <t>IDENTIfication and tracking of cancer-prone cells in KIdney Tubules</t>
  </si>
  <si>
    <t>Understanding what makes our cells prone to develop cancer is key for identifying effective strategies of tumor prevention. By analyzing the genome of normal human cells, I obtained compelling evidence that the pattern of somatic mutations can be used to identify the cell-of-origin of kidney cancer. Although every cell accumulates somatic mutations during a lifetime, some are exposed to a specific mutational process that leave a detectable mark in their genome. Kidney cancers and their cell-of-origin show the same genetic mark, consisting of excess somatic point mutations with unique characteristics and unknown origin. We plan to use this mutational signature to track cancer-prone cells in human kidneys and a) follow their population dynamics; b) study their genome and transcriptome at a single cell level; c) understand the underlying causes of excessive mutation. Having already established a non-invasive assay to detect cancer-prone cells in urine samples, we can now analyse numerous donors, longitudinally and without biopsies. Our preliminary analyses point to adaptation to low-oxygen conditions (hypoxia) as the likely cause of excessive mutation in kidney cells and suggest defects in specific DNA repair pathways as a mechanism. We will test whether overactivation of hypoxia signalling, caused by either a genetic syndrome or exposure to renal ischemia, induces the kidney-specific mutational signature in humans. We will then dissect the molecular mechanism by functional experiments in vitro and in mouse models. Finally, we will test whether and how the diet contributes to the expansion of the mutation-prone cell subset in mouse kidneys. Overall, this study will provide unprecedented resolution of early events leading to kidney cancer initiation and will determine whether hypoxic stress is mutagenic and cancer-promoting. Further, this project will pursue the novel idea that cells can be tracked and possibly arrested before cancer initiation.</t>
  </si>
  <si>
    <t>DNA; mutation; nutrition; oncology; genomes</t>
  </si>
  <si>
    <t>Kidney, DNA repair, Metabolism, Nutrition, Genetic diseases, Hypoxia, VHL, Oncometabolites</t>
  </si>
  <si>
    <t>OSPEDALE SAN RAFFAELE SRL (IT); UNIVERSITA VITA-SALUTE SAN RAFFAELE (IT)</t>
  </si>
  <si>
    <t>https://doi.org/10.3030/101163219</t>
  </si>
  <si>
    <t>INCANTAR</t>
  </si>
  <si>
    <t>TARGETING INHERITED CANCER SYNDROMES</t>
  </si>
  <si>
    <t>Transcription factors EB and E3 (TFEB and TFE3), members of the MiT-TFE family, are master controllers of lysosomal biogenesis and autophagy. The activity of TFEB and TFE3 is regulated by mechanistic Target Of Rapamycin Complex 1 (mTORC1), a central hub of cell metabolism, which inhibits their cytoplasm-to-nucleus translocation. We recently discovered that mTORC1 phosphorylates TFEB and TFE3 via a non-canonical TORC1 (NC-mTORC1) signaling mechanism, providing the first evidence that mTORC1 can produce specific responses to different environmental cues by differential substrate phosphorylation. We and others recently discovered that dysregulation of NC-mTORC1, leading to constitutive activation of TFEB/TFE3, is the main driver of the renal cystic and tumorigenic phenotype of inherited cancer syndromes Birt-Hogg-Dube' (BHD) and Tuberous Sclerosis Complex (TSC). Remarkably, deletion of TFEB completely rescued renal cystogenesis and tumorigenesis in BHD and TSC mouse models. Furthermore, additional types of cancer have been associated to induction of TFEB/TFE3, suggesting that this may be an emerging mechanism of tumorigenesis. In INCANTAR (INherited CANcer TARgeting) we aim to identify novel regulators of TFEB/TFE3 factors by CRISPR screening and protein interactome analyses, which may reveal new therapeutic targets. We also plan to thoroughly characterize the pathogenic role of TFEB and TFE3 in TSC and BHD using transgenic mice and kidney and brain organoids. Finally, we will explore novel therapeutic strategies for TFEB/TFE3 driven diseases, such as selective ablation of cells expressing GPNMB, a sensitive transcriptional target of MiT-TFE factors, and drug screening for MiT-TFE inhibitors using a newly developed MiT-TFE transcriptional reporter. These studies will shed new light on the mechanisms underlying the pathogenic role of MiT-TFE factors and are likely to generate novel therapeutic tools for several cancer-associated conditions.</t>
  </si>
  <si>
    <t>proteins; cell metabolism; oncology</t>
  </si>
  <si>
    <t>mTORC1, lysosome, tuberous sclerosis, autophagy, kidney cancer, cell signalling, gene networks</t>
  </si>
  <si>
    <t>FONDAZIONE TELETHON ETS (IT)</t>
  </si>
  <si>
    <t>FONDAZIONE TELETHON ETS (IT); NEXT GENERATION DIAGNOSTIC SRL (IT)</t>
  </si>
  <si>
    <t>https://doi.org/10.3030/101097752</t>
  </si>
  <si>
    <t>CARE1</t>
  </si>
  <si>
    <t>First line randomized study platform to optimize treatment in patients with metastatic renal cell carcinoma</t>
  </si>
  <si>
    <t>In 2020, there were an estimated 431 288 new cases of kidney cancer (Renal Cell Carcinoma, RCC) globally with 138 611 cases in Europe, leading to 179 368 deaths worldwide, including 54 054 deaths in Europe (source: IARC/Globocan). To define high priority topics in academic research and launch dedicated trials, European RCC academic physicians have gathered into a European initiative – the CARE group.  Systemic therapy for RCC relies on two classes of agents: anti-angiogenic targeted therapy (Vascular endothelial growth factor Tyrosine Kinase Inhibitor- VEGFR TKI) and immune checkpoint inhibitor (ICI), targeting either PD-1/PD-L1 axis or CTLA-4. Combination therapy is standard of care (SOC) for clear cell RCC in all guidelines with either ICI-ICI or ICI-VEGFR TKI.  However, no head-to-head comparison have been performed between the two approaches and patients are treated based on physician decision without clinical or biomarker factors to guide treatment selection. PD-L1 staining is, to date, the biomarker that has demonstrated its ability to enrich for overall survival benefit favoring ICI-ICI strategy in PDL1(+) and ICI-VEGFR TKI in PDL1(-) patients.CARE-1 PCT is a prospective randomize phase III study, in first line setting for patients with metastatic clear cell RCC comparing ICI-ICI vs ICI-VEGFR TKI approaches stratified on PD-L1 by local determination.  Primary endpoint is overall survival (OS). The trial will enroll 1200 patients over 3 years across eight European countries that are part of the CARE consortium. Study Sponsor is Gustave Roussy institute within the GETUG network for France, co-sponsor is developed through main academic networks (eg. SOGUG in Spain) and main institutions across Europe (eg. Cancer Core Europe – CCE).  Study design has been develop to demonstrate that  ICI-ICI is superior to ICI-VEGFR TKI in prolonging OS for PDL1(+) patients and that ICI-VEGFR TKI is superior to ICI-ICI in prolonging OS for PDL1(-) patients. CARE1 PCT has been designed and will be conducted with patient advocacy group representatives (ARTuR and IKCC) input. CARE-1 is an academic phase III study designed to define the optimal combination using a pragmatic routinely implementable biomarker. Therefore, CARE-1 will inform practice and has the potential to change treatment guidelines.  Taken all together, CARE-1 is a unique opportunity to build a large-scale platform to define new biomarker based therapy guidelines as well as to investigate quality of life, patient reported outcome and Health-Economic in front line setting, as well as pathological and blood biobank collection for further translational work. This action is part of the Cancer Mission cluster of projects on‘Diagnosis and treatment’.</t>
  </si>
  <si>
    <t>MEDIZINISCHE UNIVERSITAET WIEN (AT); FUNDACIO PRIVADA INSTITUT D'INVESTIGACIO ONCOLOGICA DE VALL-HEBRON (VHIO) (ES); INSTITUT GUSTAVE ROUSSY (FR); CENTRE HOSPITALIER UNIVERSITAIRE DE RENNES (FR); FUNDACION PARA LA INVESTIGACION BIOMEDICA DEL HOSPITAL UNIVERSITARIO 12 DE OCTUBRE (ES); PRIMAA (FR); ARTUR (FR); GUSTAVE ROUSSY TRANSFERT (FR); STICHTING IKCC (NL); SERVICIO MADRILENO DE SALUD (ES); RESILIENCE (FR); STICHTING HET NEDERLANDS KANKER INSTITUUT-ANTONI VAN LEEUWENHOEK ZIEKENHUIS (NL); UNIVERSITAETSKLINIKUM ESSEN (DE); FAKULTNI NEMOCNICE OLOMOUC (CZ); QUEEN MARY UNIVERSITY OF LONDON (UK); FONDAZIONE IRCCS ISTITUTO NAZIONALE DEI TUMORI (IT)</t>
  </si>
  <si>
    <t>https://doi.org/10.3030/101104801</t>
  </si>
  <si>
    <t>COMFORT</t>
  </si>
  <si>
    <t>COMputational Models FOR patienT stratification in urologic cancers – Creating robust and trustworthy multimodal AI for health care</t>
  </si>
  <si>
    <t>In the EU, treating patients with prostate (PCa) and kidney cancer (KC) costs more than €6.6 billion annually. Yet, PCa and KC are often managed inadequately, which is associated with high costs and negative consequences such as hospitalisation, psychosocial stress and poorer chances of survival. Diagnostic and therapeutic effectiveness depends on multimodal information, including cancer type, stage, and location as well as the patient’s age and health. Current clinical methods do not effectively use the large amount of mostly unstructured data. The main challenge in developing multimodal models is the lack of access to data sources and missing joint validation of data through collaboration between clinicians and computer scientists. A strength of our consortium is access to multiple sources of medical data, including the largest expert-annotated database for PCa and KC to date. Our overall goal is to develop and deploy marketable data-driven multimodal decision support systems to improve clinical prognosis, patient stratification and individual therapy for patients suffering from PCa or KC, defining a new state-of-the-art for the development of multimodal medical AI applications. We will develop AI models for PCa and KC that incorporate multimodal data, e.g., image data, unstructured medical text notes, laboratory information and biomarkers, and perform a prospective validation of the models in a large prospective multicentric international study. At the same time, we will assess the trust of healthcare professionals and patients in such AI tools and explore how this trust can be increased.By providing improved, personalised diagnosis and prognosis assessment, the multimodal models will ultimately contribute to better patient outcomes and quality of life. The models developed in this study can be used as basis for any use case where imaging and electronic medical records are relevant, as they are easily adaptable and can help combat different types of cancer.</t>
  </si>
  <si>
    <t>databases; oncology</t>
  </si>
  <si>
    <t>Multi-modal,  Artificial Intelligence,  Prospective Validation,  Kidney Cancer,  Prostate Cancer</t>
  </si>
  <si>
    <t>UNIVERSITA DEGLI STUDI DI SALERNO (IT); PHONIX-PACS GMBH (DE); QUANTIB BV (NL); ARISTOTELIO PANEPISTIMIO THESSALONIKIS (EL); FRAUNHOFER GESELLSCHAFT ZUR FORDERUNG DER ANGEWANDTEN FORSCHUNG EV (DE); FUNDACION PARA LA INVESTIGACION BIOMEDICA DEL HOSPITAL UNIVERSITARIO 12 DE OCTUBRE (ES); EURICE EUROPEAN RESEARCH AND PROJECT OFFICE GMBH (DE); UNIVERSITA DEGLI STUDI DI NAPOLI FEDERICO II (IT); STICHTING RADBOUD UNIVERSITAIR MEDISCH CENTRUM (NL); SERVICIO MADRILENO DE SALUD (ES); UMEA UNIVERSITET (SE); CHARITE - UNIVERSITAETSMEDIZIN BERLIN (DE); EUROPEAN CANCER PATIENT COALITION (BE); KLINIKUM RECHTS DER ISAR DER TECHNISCHEN UNIVERSITAT MUNCHEN (DE); BERLINER HOCHSCHULE FUR TECHNIK (DE); PANEPISTIMIO PATRON (EL)</t>
  </si>
  <si>
    <t>https://doi.org/10.3030/101079894</t>
  </si>
  <si>
    <t>SIMPOSION</t>
  </si>
  <si>
    <t>Sexual dimorphIsM in renal PrOgenitors to explain gender- Specificity In kidney physiOlogy aNd diseases</t>
  </si>
  <si>
    <t>Kidney disorders represent a major global health burden with a significant sexual dimorphism that is largely unexplained. My group first identified the stem cells of the kidney (renal progenitors) and demonstrated their crucial role in kidney disease. Here, I propose that sex hormones regulate number and function of renal progenitors to empower females to face the hemodynamic and metabolic challenges of pregnancy. I further propose that this process impacts on sexual dimorphisms in incidence and outcome of kidney diseases including kidney cancer. A multitude of unpublished data obtained with primary human progenitor cultures and unique mouse models of progenitor-specific sex hormones receptor knockout already support my concepts. I will demonstrate that, starting from the age of fertility, estrogen signaling in renal progenitors supports their survival and self-renewal, which is needed to increase their capacity to generate new podocytes and tubular epithelial cells. I will show that failure to produce a sufficient number of podocytes from estrogen-activated renal progenitors promotes preeclampsia and fetal growth retardation. This is a completely new pathophysiological concept of why women with a mismatch of nephron number and pregnancy-related hyperfiltration develop preeclampsia. I will further demonstrate that the same mechanism protects fertile women from severe forms of glomerular injury unrelated to pregnancy. Finally, I will prove that to compensate for the lower number of renal progenitors, testosterone pushes them to proliferate more in males and that this can explain the increased incidence of most prevalent forms of kidney cancer, that derive from renal progenitors. This topic is a direct continuation of my previous studies on renal progenitors supported by ERC Starting and Consolidator grants and will unravel fundamental paradigms in kidney physiology, adaptation, and disease with important implications for prevention and management of kidney disease.</t>
  </si>
  <si>
    <t>fetal medicine; stem cells; oncology; physiology; kidney diseases</t>
  </si>
  <si>
    <t>kidney, renal cell carcinoma, pregnancy, renal progenitor</t>
  </si>
  <si>
    <t>AARHUS UNIVERSITET (DK); UNIVERSITA DEGLI STUDI DI FIRENZE (IT)</t>
  </si>
  <si>
    <t>https://doi.org/10.3030/101019891</t>
  </si>
  <si>
    <t>TREL</t>
  </si>
  <si>
    <t>Twinning in Research and Education to improve survival in Childhood Solid Tumours in Lithuania</t>
  </si>
  <si>
    <t>Vilnius University Hospital Santaros Klinikos (VULSK) acts as a coordinator of the TREL (Twinning in Research and Education to improve survival in Childhood Solid Tumours in Lithuania) project that aims to enhance translational, clinical and late-effect research in paediatric solid tumours (ST). The project concept is based on the existing shortcomings in paediatric oncology at VULSK and Lithuania – scarce research indicators and inferior survival rates in children with ST. TREL has a goal to increase scientific excellence in the most common paediatric ST (brain tumours, neuroblastoma and renal tumours). VULSK and 8 leading research intensive institutions each covering different areas of the project activities according to their expertise form the TREL consortium. TREL will be delivered in 7 working packages addressing training in tumour specific laboratory research and clinical trials, cross-cutting education on genome-wide sequencing and treatment innovations, enhancing skills in observational studies on the quality of survivorship including fertility preservation and research methodology as well as project and innovation management. Training exercise will focus on the implementation of secondments of VULSK staff to the partner premises, organisation of multidisciplinary transfer-of-knowledge meetings, and participation in strategic scientific meetings corresponging objectives of each working package. As a consequence of the twinning activities with internationally-leading research active counterparts VULSK will improve its research profile and reputation, enhance international, regional and national visibility and competitiveness. Fostering of existing and establishment of new networking channels will facilitate incorporation of VULSK professionals to the ongoing collaborative projects that will improve research indicators of individual researchers and VULSK as well as will increase survival rate of children with ST in Lithuania in a long-term perspective.</t>
  </si>
  <si>
    <t>innovation management; fertility; oncology; paediatrics</t>
  </si>
  <si>
    <t>Training,  oncology,  genetics,  clinical trials,  widening countries</t>
  </si>
  <si>
    <t>WIDESPREAD-05-2020</t>
  </si>
  <si>
    <t>VIESOJI ISTAIGA VILNIAUS UNIVERSITETO LIGONINE SANTAROS KLINIKOS (LT)</t>
  </si>
  <si>
    <t>REGION HOVEDSTADEN (DK); INSTITUT GUSTAVE ROUSSY (FR); ISTITUTO GIANNINA GASLINI (IT); ST. ANNA KINDERKREBSFORSCHUNG GMBH (AT); ST ANNA KINDERKREBSFORSCHUNG VEREIN (AT); PRINSES MAXIMA CENTRUM VOOR KINDERONCOLOGIE BV (NL); UNIVERSITAETSKLINIKUM HAMBURG-EPPENDORF (DE); VIESOJI ISTAIGA VILNIAUS UNIVERSITETO LIGONINE SANTAROS KLINIKOS (LT); SIOP EUROPE (BE); CINECA CONSORZIO INTERUNIVERSITARIO (IT)</t>
  </si>
  <si>
    <t>https://doi.org/10.3030/952438</t>
  </si>
  <si>
    <t>KATY</t>
  </si>
  <si>
    <t>Knowledge At the Tip of Your fingers: Clinical Knowledge for Humanity</t>
  </si>
  <si>
    <t>AI-empowered Personalized Medicine promises to find tailored, targeted, nearly “hand-made” cures for patients. Cancer treatment desperately needs boosters to find tailored, targeted cures for patients and Personalized Medicine can play a crucial role. Tailored targeted therapies in cancer treatment are already a reality but the current practice of targeted therapies in cancer treatment has been derived with traditional methods of data analysis. AI-empowered Personalized Medicine may help to bring targeted therapies to the next level.  However, no matter how precise it is, no matter how many lives it can save in principle, and no matter if it can utilize the entire medical knowledge. If clinicians do not understand its suggestions and decisions, AI-empowered Personalized Medicine will not be a game changer, clinicians will not use it to make everyday decisions and, thus, it is doomed to fail. Hence, the real challenge is building AI-empowered Personalized Medicine systems that can be accepted by clinicians and clinical researchers.  In KATY, we grasp the above challenge and we propose an AI-empowered Personalized Medicine system that can bring medical “AI-empowered knowledge” to the tips of the fingers of clinicians and clinical researchers. The AI-empowered knowledge is a human interpretable knowledge that clinicians and clinical researchers can: understand, trust and effectively use in their everyday working routine. KATY is then a AI-empowered Personalized Medicine system built around two main components: A Distributed Knowledge Graph and A pool of eXplainable Artificial Intelligence predictors. As a stress test and due to the lack of personalized clinical responses, KATY will be experimented in a low prevalence and complex cancer: Clear cell renal cell carcinoma (ccRCC).</t>
  </si>
  <si>
    <t>artificial intelligence; data science; knowledge engineering; oncology; personalized medicine</t>
  </si>
  <si>
    <t>explainable machine learning,  explainable artificial intelligence</t>
  </si>
  <si>
    <t>DT-TDS-04-2020</t>
  </si>
  <si>
    <t>AI for Genomics and Personalised Medicine</t>
  </si>
  <si>
    <t>UNIVERSITA DEGLI STUDI DI ROMA TOR VERGATA (IT)</t>
  </si>
  <si>
    <t>UNIVERSITA DEGLI STUDI DI ROMA TOR VERGATA (IT); FCIENCIAS.ID - ASSOCIACAO PARA A INVESTIGACAO E DESENVOLVIMENTO DE CIENCIAS (PT); INSTITOUTO POLITIKIS YGEIAS ASTIKI MI KERDOSKOPIKI ETAIREIA (EL); LUNDS UNIVERSITET (SE); PERSONAL GENOMICS SRL (IT); UNIVERSIDAD DE ZARAGOZA (ES); ETHNIKO KAI KAPODISTRIAKO PANEPISTIMIO ATHINON (EL); UNIVERSITAT WIEN (AT); COMMISSARIAT A L ENERGIE ATOMIQUE ET AUX ENERGIES ALTERNATIVES (FR); EURICE EUROPEAN RESEARCH AND PROJECT OFFICE GMBH (DE); DS TECH SRL (IT); CARETRONIC RAZVOJ IN PROIZVODNJA NAPREDNIH INFORMACIJSKIH RESITEV D.O.O. (SI); THE UNIVERSITY COURT OF THE UNIVERSITY OF ST ANDREWS (UK); LOTHIAN HEALTH BOARD (UK); UNIWERSYTET GDANSKI (PL); NATIONAL TECHNICAL UNIVERSITY OF UKRAINE IGOR SIKORSKY KYIV POLYTECHNIC INSTITUTE (UA); CENTRE HOSPITALIER UNIVERSITAIRE DE GRENOBLE (FR); FACULDADE DE CIENCIAS DA UNIVERSIDADE DE LISBOA (PT); OPEN EVIDENCE (ES); FUNDACIO EURECAT (ES); PREDICTBY RESEARCH AND CONSULTING S.L. (ES); LAB4LIFE SPOLKA Z OGRANICZONA ODPOWIEDZIALNOSCIA (PL); FONDAZIONE IRCCS ISTITUTO NAZIONALE DEI TUMORI (IT); THE UNIVERSITY OF EDINBURGH (UK)</t>
  </si>
  <si>
    <t>https://doi.org/10.3030/101017453</t>
  </si>
  <si>
    <t>SoMuKT</t>
  </si>
  <si>
    <t>SOmatic MUtagenesis in Kidney Tubule is enhanced by specific metabolic pathways</t>
  </si>
  <si>
    <t>An important factor favoring cancer initiation is the lifelong accumulation of somatic mutations in the genome. In agreement, somatic mutations in a specific set of driver genes has been shown to drive the transition from a healthy cell to a tumorigenic clone in the kidney. The vast majority of kidney tumors originate from a specific segment of the kidney nephron, named proximal tubule (PT). However, the rate of somatic mutation accumulation before tumorigenic transformation in the kidney PT and the causes underlying this phenomenon are unexplored. Somatic mutation data can be used as a footprint to track the mutational processes that occurred in a specific cell during an individual´s lifetime. I established a protocol for reliable detection of somatic mutations in non-cancer human cells. I obtained whole genome data from clonally expanded single cells from skeletal muscle, kidney, fat and skin of healthy donors. My preliminary data point to an increased rate of somatic mutation accumulation during adult life in kidney PT compared to other kidney and non-kidney cells. PT cells showed a unique mutation pattern and distribution that enhances the chances of acquiring a driver mutation and tumorigenic traits. The very homogeneous pattern of somatic mutations in PT cells leads me to the hypothesis that the kidney PT is exposed to genotoxic compounds that are endogenously produced during physiological cellular activities. In particular, my data point to specific metabolic pathways, including 1) ammonia production, 2) aminoacid metabolism /reabsorption from the urine and 3) response to hypoxia. I will use cellular models to perturb the metabolic homeostasis of the kidney PT and test the effect on somatic mutagenesis and underlining mechanisms. My project will shed light on a mostly unexplored topic: how cellular metabolism can damage the genome over time and may have important implications for tumor prevention.</t>
  </si>
  <si>
    <t>mutation; oncology; genomes; homeostasis</t>
  </si>
  <si>
    <t>somatic mutations, kidney cancer, kidney proximal tubule, aging, endogenous mutagens</t>
  </si>
  <si>
    <t>https://doi.org/10.3030/896832</t>
  </si>
  <si>
    <t>RCC_Evo</t>
  </si>
  <si>
    <t>Modelling the Predictability and Repeatability of Tumour Evolution in Clear Cell Renal Cell Cancer</t>
  </si>
  <si>
    <t>Kidney cancer is among the 10 most frequently diagnosed cancers and its incidence is rising. Clear cell Renal Cell Cancer (ccRCC) is the most common subtype and is characterized by early 3p loss. The deleted region on chromosome 3p harbours a number of tumour suppressor genes namely VHL, PBRM1, SETD2 and BAP1, which are frequently mutated subsequent to 3p loss. TRACERx Renal is a multi-center, longitudinal cohort study, which studies tumour evolution and intratumoural heterogeneity through multi-region profiling of primary tumours. Interim findings have defined 7 evolutionary subtypes.  I will model the predictability and repeatability of these evolutionary trajectories in patient-derived tumour organoids (PDO), in patient-derived xenografts (PDX), and in gene-edited human proximal tubule cells (HPTC). Preliminary evidence suggests that ccRCC genotypes are associated with specific TME conditions. I will develop PDO models in which I will co-culture tumour cells with tumour infiltrating leucocytes and cancer associated fibroblasts.  I will refine the mutational ordering and clonal resolution in selected cases of the TRACERx Renal Study by micro-biopsy profiling. Predictability of evolutionary trajectories will then be addressed through repeated passaging of tumour PDOs followed by targeted panel sequencing. The function of metastatic driver events will be characterised in PDX. The repeatability of the evolutionary trajectories will be studied through experimental manipulation of the genotype sequence in HPTCs. Co-culture PDOs will be used to define response to immune checkpoint inhibition.  The results will allow a personalized prediction of the clinical course of ccRCC and the response to immune checkpoint inhibition. I will identify mechanisms of tumour progression and the involvement of the TME. This will result in the identification of previously unknown targetable weaknesses in ccRCC.</t>
  </si>
  <si>
    <t>oncology; chromosomes</t>
  </si>
  <si>
    <t>https://doi.org/10.3030/892360</t>
  </si>
  <si>
    <t>SECRETE-HF</t>
  </si>
  <si>
    <t>SECRETED FACTORS IN CARDIAC REMODELING PROVOKE TUMORIGENESIS AND END ORGAN DAMAGE IN HEART FAILURE</t>
  </si>
  <si>
    <t>The objective of SECRETE-HF is to demonstrate the effects of secreted factors from failing hearts to explain the etiology of multimorbidity in heart failure (HF). The project focuses on two co-morbid patterns: 1) the emerging susceptibility of HF patients for incident cancer, 2) the more established co-morbid conditions of renal, liver and pulmonary disease in HF. The rationale is: • HF treatment has improved, yet morbidity and mortality remain high, which can be attributed to co-morbid conditions rather than pump failure alone. • HF treatment  is heart-oriented, neglecting the systemic effects that come with HF, and the associated morbidity and mortality. • Using innovative experimental approaches such as organ transplant models, target finding, and deep phenotyping of clinical databases I will dissect HF-derived effects on tumor growth and organ damage. OBJECTIVES 1. To establish the effects of HF, due to different etiologies, using the state-of-the-art heart transplantation murine model with (spontaneous) formation of colon and renal tumors, and phenotype tumor growth, as well as the main HF-affected organs: kidney, liver and lungs. 2. Identification of the cardiac secretome using unbiased approaches. 3. Integrate the results and identify overlapping and diverse factors from different HF forms, and their consequences for tumor growth and kidney/liver/lung remodeling. 4. Validate discoveries in human cohorts with data on incident HF, cancer and organ function. 5. Create clinical algorithms to detect, monitor and act on extra-cardiac disease. WORKPACKAGES WP 1: Create HF, murine heart transplantation models; phenotype tumor growth and organ involvement. WP 2: Explore the proteomic, metabolomic and extracellular vesicle profiles from HF subforms. WP 3: Validate secreted factors in vitro and in vivo. WP 4: Validate human relevance in large population-based cohorts with unique phenotyping. WP 5: Describe added value of novel markers and design clinical</t>
  </si>
  <si>
    <t>mortality; cell biology; oncology; cardiology; transplantation</t>
  </si>
  <si>
    <t>Aetiology, diagnosis and treatment, epidemiology, cross disciplinary</t>
  </si>
  <si>
    <t>ACADEMISCH ZIEKENHUIS GRONINGEN (NL); ERASMUS UNIVERSITAIR MEDISCH CENTRUM ROTTERDAM (NL)</t>
  </si>
  <si>
    <t>https://doi.org/10.3030/818715</t>
  </si>
  <si>
    <t>AURORAX</t>
  </si>
  <si>
    <t>Advancing cancer detection through metabolism-based diagnostics</t>
  </si>
  <si>
    <t>Former cancer patients receive regular follow-ups to detect recurrences at early stages and optimize treatment outcomes. The follow-up frequency is currently limited by costs and radiation risks of imaging approaches used to surveil for recurrences, resulting in recurrences being detected too late – often resulting in terminal disease. Of the 139.000 annual Renal Cell Carcinoma (RCC) patients, 20% are diagnosed with a metastatic recurrence within 5 years after surgery. Once metastatic, RCC survival rates drop to 12% over 5 years survival. Elypta, Sweden, has developed the first metabolism-based liquid biopsy to detect early-stage recurrences. The quantification of a metabolite signature in blood or urine and an algorithmic analysis allows for exceptional sensitivity, a low cost of the platform and significantly improves on imaging approaches in cost and risk, enabling frequent patient follow-up. Elypta’s technology has been demonstrated in small clinical trials and its cost effectiveness assessed by two independent companies. Elypta’s platform is easily scalable to other cancer indications and applications such as treatment monitoring, as demonstrated in multiple small trials. Starting in the niche RCC market with limited competition, Elypta now requires clinical evidence for a product launch within RCC. The business strategy focuses on distribution and sales through clinical laboratories, which will benefit financially off sales. During the AURORAX, Elypta will 1) perform a clinical validation trial (AUR87A) to generate strong clinical evidence, 2) obtain regulatory clearance in the EU and the US and 3) introduce the product for research use only (RUO) and after clinical validation enter the RCC diagnostics market in EU. As users of the platform, oncologist and urologists have all signed letters of support. A pharmaceutical partner has also signed a letter of support, expressing their interest in RUO use of the platform, providing a solid basis in the emerging liquid biopsy market (€200B market).</t>
  </si>
  <si>
    <t>In-vitro diagnostics, oncology, urology</t>
  </si>
  <si>
    <t>ELYPTA AB (SE)</t>
  </si>
  <si>
    <t>https://doi.org/10.3030/849251</t>
  </si>
  <si>
    <t>RNADIAGON</t>
  </si>
  <si>
    <t>Excellence in research and development of non-coding RNA DIAGnostics in ONcology</t>
  </si>
  <si>
    <t>Cancer occurs in more than 2 million individuals every year in Europe alone. It is widely recognized that early diagnosis and monitoring of the disease - during therapy and post-treatment follow-up- is a key step for successful patient management: it helps to offer on-time curative intervention and selecting the most appropriate therapy, improves the quality of life, while contributing to reduce the economic and social burden for both patients and society. There are screening programs available for early detection of some cancers such as colorectal cancer (CRC). Unfortunately, current CRC screening tests suffer with unsatisfactory sensitivity and specificity and low compliance of targeted population. On the other hand, there are cancers with poorly performing biomarkers as in the case of hepatocellular carcinoma (HCC), or no biomarkers at all (e.g. renal cell carcinoma (RCC), which limits not only the screening options but also the diagnosis or monitoring of the disease. Therefore, there is a need for new diagnostic biomarkers and accurate technologies to enable precise detection of asymptomatic tumors in a short time, low costs and, if possible, with minimal invasiveness and risks for the patients. From this perspective, cancer specific small non-coding RNAs (small ncRNAs) circulating in body fluids such as blood serum or plasma present promising diagnostic approach. Project RNADIAGON aims at development of personal skills and knowledge of early-stage and experienced researchers working in the field of small non-coding RNA diagnostics from five European research institutions through their long-term stays at one of the world-leading ncRNAs research centers in United States and traineeships at the education center and manufacturing facilities of industrial partner developing small ncRNAs-based certified diagnostics. This research and innovation staff exchange will increase the scientific excellence and quality of related research in the EU research institutions.</t>
  </si>
  <si>
    <t>small non-coding RNA, microRNA, PIWI-interacting RNA, diagnostic, colorectal cancer, renal cell carcinoma, hepatocellular carcinoma, biomarker</t>
  </si>
  <si>
    <t>MSCA-RISE-2018</t>
  </si>
  <si>
    <t>Masarykova univerzita (CZ); MEDIZINISCHE UNIVERSITAT GRAZ (AT); UNIVERSITATEA DE MEDICINA SI FARMACIE IULIU HATIEGANU CLUJ-NAPOCA (RO); BIOVENDOR - LABORATORNI MEDICINA AS (CZ); UNIVERSITAETSKLINIKUM HAMBURG-EPPENDORF (DE); THE UNIVERSITY OF TEXAS SYSTEM (US); UNIVERSITA DEGLI STUDI DI FERRARA (IT)</t>
  </si>
  <si>
    <t>https://doi.org/10.3030/824036</t>
  </si>
  <si>
    <t>VulneraBAP1</t>
  </si>
  <si>
    <t>Mechanism and vulnerability of BAP1 loss in tumor metastasis</t>
  </si>
  <si>
    <t>Kidney cancer is among the ten most prevalent cancers arising in Western countries, with clear-cell renal cell carcinoma (ccRCC) being the most frequent subtype (75%). About 30% of ccRCC patients present with metastatic disease at diagnosis, and another 30% will develop metastases after surgery. When metastatic, ccRCC remains largely incurable. I recently discovered that the tumor suppressor BAP1 (BRCA1-associated protein 1) is inactivated in 15% of ccRCCs (Peña-Llopis et al. Nat. Genet. 2012). Notably, I found that mutations in BAP1 are mutually exclusive with mutations of the tumor suppressor gene PBRM1, and loss of BAP1 was associated with higher tumor grade, activation of mTORC1, and poorer overall patient survival, whereas tumors with PBRM1 loss were associated with lower tumor grade and better overall survival. This first molecular genetic classification of ccRCC may have tangible clinical implications, since tumors with BAP1 loss display in general more aggressive pathological features and are more prone to metastasize. However, the molecular mechanism through which BAP1 loss induces metastasis and tumor aggressiveness remains elusive. In this study, I aim to investigate the molecular mechanism of repression of a miRNA cluster involved in metastasis by BAP1 and identify therapeutic opportunities. Specifically, I will (1) supervise a PhD student (supported by a grant I was recently been awarded) in the identification and characterization of the BAP1 protein complex that binds at the miRNA cluster promoter; and (2) I will uncover the genetic vulnerabilities of BAP1 loss by a synthetic lethality strategy. These studies will facilitate attainment of my long term career goal to become a group leader and a fully independent investigator.</t>
  </si>
  <si>
    <t>surgery; proteins; mutation; oncology</t>
  </si>
  <si>
    <t>https://doi.org/10.3030/798637</t>
  </si>
  <si>
    <t>RCC-TEST</t>
  </si>
  <si>
    <t>A breakthrough in Renal Cell Carcinoma: Personalized RCC-Test</t>
  </si>
  <si>
    <t>In oncology today, only 10 to 15% of patients respond strongly to therapeutic treatments. Metastatic renal cell cancer (mRCC) is no exception. It is one of the most treatment-resistant malignancies. 30% of patients are diagnosed with a metastatic disease. In such cases, the only solution is a radical surgical resection of the tumor, followed by the necessary therapies. About 80% of cases fail to respond to current therapeutic agents. New protocols with combined immuno- and targeted therapies have shown highly promising results. However, it is extremely difficult to interpret these results. Each patient is different and defining the appropriate set of therapies for mRCC has become increasingly complex. RCC-TEST is a new in vitro diagnostic tool, which will revolutionize the RCC post-surgical treatment. It will allow for rapid and cost-effective testing of a therapy’s effectiveness for each patient, before starting complex and expensive therapeutic protocols. Clinicians will be able to prescribe personalized treatments and to prolong patients’ lives, thereby reducing medical expenses.The new test is based on the ICELLTIS breakthrough 3D multicellular tumor spheroids, which are specific to RCC. For the first time, these spheroids are composed of the patient’s own tumor and immune cells, which are key determinants for the efficient in vitro investigation of responses and resistance of tumor cells to medical drugs.During Phase 1, ICELLTIS will scale-up RCC-TEST in order to prepare and be ready for further European clinical trials. A market study will be realized in order to investigate new international market opportunities and to challenge different commercial strategies. The main deliverable will be an updated business plan.ICELLTIS sees a huge business opportunity to further exploit their know-how in 3D (spheroid) tumor cell culture models. This feasibility study is an essential first step before the routine clinical practice and industrial production.</t>
  </si>
  <si>
    <t>surgical procedures; oncology; immunotherapy</t>
  </si>
  <si>
    <t>ICELLTIS (FR)</t>
  </si>
  <si>
    <t>https://doi.org/10.3030/710938</t>
  </si>
  <si>
    <t>RENOIR</t>
  </si>
  <si>
    <t>RENal prOgenItoRs as tools to understand kidney pathophysiology and treat kidney disorders</t>
  </si>
  <si>
    <t>Kidney disorders represent a major global health issue and new tools are needed to expand disease modeling and therapeutic options. The identification of renal progenitors (RPC) opens a wide range of possibilities to support progress in several fields of nephrology. Indeed, RPC have become a key player in the pathogenesis of kidney disorders, and their study is increasing knowledge about the mechanisms of kidney response to injury. In this project we propose new lineage tracing models to identify and characterize mouse RPC system. We then will use these models to establish RPC role in progression or resolution of glomerular and tubular injury, and the mechanisms involved in these processes. Furthermore, the role of abnormal RPC function in the pathogenesis of renal cell carcinoma will be established. We will proceed to validate RPC as therapeutic targets to improve podocyte regeneration and disease regression. Lineage tracing of the murine RPC system from development to adult life and characterization of the RPC niche will be performed through observation of RPC at various stages of nephron formation during development as well as during kidney growth, homeostasis and aging. RPC isolation and culture from kidney tissue being limited due to their inaccessibility, the recent development of a method for culturing them specifically from urine finally opens the perspective of personalized medicine of the kidney and the development of patient-specific treatment strategies. In addition, patient-specific RPC can be useful for screening of new drug compounds, developing disease-modifying assays, as well as for evaluation of drug toxicity, with particular regard to nephrotoxicity. Finally, RPC represent potential tools and/or targets for therapeutic purposes and to promote innovative renal replacement strategies for kidney disorders.</t>
  </si>
  <si>
    <t>pathophysiology; nephrology</t>
  </si>
  <si>
    <t>https://doi.org/10.3030/648274</t>
  </si>
  <si>
    <t>Diricore</t>
  </si>
  <si>
    <t>Exploiting vulnerabilities in protein synthesis for cancer diagnosis and therapy</t>
  </si>
  <si>
    <t>Tumor growth requires continuous synthesis of proteins, nucleic acids and lipids that are important components of the cell. Demand for amino acids as the building blocks for protein synthesis in rapidly dividing tumor cells is often much higher than that of normal cells. Such increased demand can represent a vulnerability of the tumor. Importantly, this vulnerability is already being exploited for therapy in one instance: Addition of L-asparginase - an enzyme lowering the concentration of the amino acid asparagine in blood - to chemotherapy against acute lymphoblastic leukemia, resulted in a dramatic increase in cure from 5% to 95% of patients treated. Recent scientific publications highlight the fact that tumors are often metabolically rewired, and multiple examples of altered amino acid demand and/or turnover have been demonstrated in different cancer indications. Multiple drugs are under development that target amino acid availability, uptake or biosynthesis.The challenge is to identify the potential sensitivity of individual tumors to such drugs.Recently, we developed diricore, a procedure for determination of restrictions in the availability of particular amino acids for protein synthesis. To demonstrate the potential for diricore’s diagnosis capability in cancer, revealing proline limitations for protein synthesis in kidney cancer.  We also used kidney cancer cell lines to verify sensitivity to proline deprivation, suggesting therapeutic possibilities. We propose here to develop diricore towards a commercial diagnostic platform for determining limiting amino acid availability profiles in cancer patients. This information will guide physicians in taking dietary measures or prescribing drugs that inhibit amino acid uptake or biosynthesis.</t>
  </si>
  <si>
    <t>nucleic acids; lipids; amines; leukemia; enzymes</t>
  </si>
  <si>
    <t>https://doi.org/10.3030/665317</t>
  </si>
  <si>
    <t>RETRO</t>
  </si>
  <si>
    <t>Relapse in T-ALL: Resistant Clones and Therapeutical Options</t>
  </si>
  <si>
    <t>T cell acute lymphoblastic leukaemia (T-ALL) is a rare disease that affects around 10-13 individuals in one million and affects pediatric and adult patients. High-dose chemotherapy is an adequate therapeutic treatment for most patients, however 10-20% of patients relapse and will require a bone marrow transplantation as a unique therapeutic window. T-ALL is a very aggressive disease and the rapidness in the response is crucial, however, one problem is that we cannot predict which patients will relapse. Several studies have been done to understand the origin of relapse, and there is evidence for several strategies for leukemia evolution: a) the relapse clone already exists at the time of diagnosis and is selected through treatment or b) treatment provides new mutations that will generate the relapse clone. Predicting the evolution of leukemic clones after chemotherapy pressure and understanding the specific mechanisms contributing to chemotherapy-resistant cell populations' appearance is necessary to improve cancer treatment. In our proposal, we wish to find feasible and clinically applicable ways to detect the earlier-stage clones that become resistant to chemotherapy. We wish to apply multiple approaches to better understand the specific clones like single-cell sequencing of primary T-ALL samples at diagnosis and relapse, and most importantly, compare their evolution with or without chemotherapy treatment through 2D, 3D culture and the current pdx in vivo model of leukaemia. Application of the 3D cell culture technique to T-ALL clonal evolution may represent a major scientific discovery to be used for different purposes focusing on disease modelling and relapse clone study. Our research will be pursued to optimize a method mimicking T-ALL in vitro, characterize the cells (and factors) causing the relapse, and use this information to identify new therapeutic options.</t>
  </si>
  <si>
    <t>mutation; transplantation; leukemia</t>
  </si>
  <si>
    <t>Cancer relapse, T cell leukemia, Leukemic cells relapse, in vitro leukemic cell growth</t>
  </si>
  <si>
    <t>FUNDACIO INSTITUT HOSPITAL DEL MAR D INVESTIGACIONS MEDIQUES (ES)</t>
  </si>
  <si>
    <t>https://doi.org/10.3030/101152137</t>
  </si>
  <si>
    <t>Targeted Immunocytokines by CaGing and local Release</t>
  </si>
  <si>
    <t>Immune therapies have caused a paradigm shift in the treatment of melanoma and leukemias. However, the broad Immune therapies have caused a paradigm shift in the treatment of melanoma and leukemias. However, the broad application of these immune therapies to all cancers has not worked. One of the major reason for this failure is the presence of innate immune suppressive cell types in many tumour types, such as macrophages, NK-, dendritic, and myeloid cells. Tumour selective reactivation of these cells is considered one of the holy grails for the future of immune therapy. Most endeavours in achieving this are severely hampered by the toxicity of innate immune activators: they cause strong off-site-on-target systemic immune activation, which can lead sepsis-like symptoms and death. Developing innate immune activating therapies that are both powerful and safe are therefore key to applying immune therapies across the cancer landscape. As part of my ERC-CoG-Grant I have developed innnate immune activators that are chemically blocked, but that can be reactivated locally to offer. This approach can potentially serve as exactly the safe and potent innate activator required. By targeting the innate activators to the tumour and only activating them once they have accumulated there, we can decouple the therapeutic activity from the systemic toxicity that plagues these approaches. In this proposal, we aim to evaluate the first such a caged innate immune activator in a pre-clinical cancer model. We will validate its potency, pharmacokinetics and caging/decaging behaviour. In addition, we will broaden the scope of the innate activators, antibodies and uncaging chemistries that can be applied. We will also perform market research to determine the optimal tumour-immune activator-antibody combination to take forward into clinical development and begin to take the necessary steps to spin out a company based on this work to bring these non-toxic innate activators to the clinic.</t>
  </si>
  <si>
    <t>melanoma; pharmacokinetics; leukemia</t>
  </si>
  <si>
    <t>https://doi.org/10.3030/101188789</t>
  </si>
  <si>
    <t>RARA AML</t>
  </si>
  <si>
    <t>Harnessing RARA signalling for curative AML therapies</t>
  </si>
  <si>
    <t>In acute promyelocytic leukaemia (APL), retinoic acid (RA) and arsenic trioxide (ATO) bind the PML/RARA fusion to promote its degradation, derepressing unknown master regulatory genes and activating a PML/P53 checkpoint which is required for APL cure. APL initiation deregulates Retinoic Acid Receptor a (RARA) signalling. These deregulations are likely shared with a sizable subset of non-APL acute myeloid leukaemia (AML): the 30% that overexpress normal RARA and exhibit some RA-sensitivity ex vivo. Clinical trials have demonstrated some benefit of RA addition to conventional therapies in non-APL AML patients, but have not resulted in the incorporation of RA into standard therapies. Thus, modulation of RARA signalling is an unrealized target for treatment of non-APL AMLs. Of importance, RARA serves a dual function in APL by promoting leukemogenesis in the unliganded state, but also by enforcing RA-response. We made the striking observation that overexpression of RARA suffices to confer cell self-renewal ex vivo and RA-sensitivity in several AML models. We propose to i) define the actual effects (differentiation, self-renewal) and cellular mechanisms (senescence, apoptosis, growth arrest) underlying RA action on a variety of primary myeloid cells over-expressing RARA ii) delineate the mechanism(s) underlying RARA overexpression in some human AMLs iii) identify the RARA downstream targets that drive self-renewal iv) discover novel RA-containing drug combinations exhibiting synergies for AML clearance in RA-sensitive transformed myeloid cells. This proposal is based on our previous modelling of APL therapy and recent disruptive observations. This renewed exploration of RARA-driven progenitor self-renewal will allow us to define novel curative RA-containing strategies and biomarkers for many AML patients unfit for chemotherapy, who are currently not eligible for cure.</t>
  </si>
  <si>
    <t>Retinoids, AML, biomarkers</t>
  </si>
  <si>
    <t>https://doi.org/10.3030/101140666</t>
  </si>
  <si>
    <t>Integrated multi-angle research and training network to eradicate leukemia minimal residual disease</t>
  </si>
  <si>
    <t>An estimated 300,000 new cases of leukemia are diagnosed each year globally. The most common form of acute leukemia is acute myeloid leukemia (AML), which is generally a disease of the elderly, while acute lymphoid leukemia (ALL) is most prevalent in children. The biggest problem associated with leukemia treatment is persistence of residual therapy-resistant cancer cells, called minimal  residual disease (MRD). MRD can latently persist in the patient for many months, and in response to unknown signals can reawaken and initiate a relapse, which is difficult to treat and responsible for the low survival rates of patients. Currently, knowledge on mechanisms responsible for persistence of MRD and initiation of leukemia relapse is lacking, making development of therapeutics eradicating MRD difficult and hampering improvement of patient cure rates. MIRACLE aims at eradication of MRD and development of clinically efficient treatment strategies that can deliver long-lasting benefit to patients by training a new generation of researchers.MIRACLE will elucidate the leukemia MRD landscape by integrating the knowledge on mechanisms driving persistence of MRD from different angles, and by the subsequent design of efficient and less toxic, novel targeted combination therapy with increased capacity to induce deep responses in patients. With its multidisciplinary team of scientists from academia and industry MIRACLE aims to educate a new generation of researchers optimally equipped to advance and accelerate development of novel therapeutics directed to MRD, and to progress effective treatments to the clinic. The researchers within MIRACLE will be trained to obtain a unique combination of skills in innovative high-tech technologies, advanced data analysis tools and artificial intelligence, organ-on-chip MRD models, and drug and immunotherapy testing, and will come with innovative ideas to advance future leukemia treatment by integration of several disciplines and data sources.</t>
  </si>
  <si>
    <t>artificial intelligence; drug resistance; immunotherapy; organ on a chip; leukemia</t>
  </si>
  <si>
    <t>Leukemia, Minimal Residual Disease, Multi-omics, Immunotherapy, Organ-on-Chip</t>
  </si>
  <si>
    <t>HORIZON-MSCA-2023-DN-01-01</t>
  </si>
  <si>
    <t>MSCA Doctoral Networks 2023</t>
  </si>
  <si>
    <t>MIMETAS BV (NL); Stichting Hematon (NL); LUDWIG-MAXIMILIANS-UNIVERSITAET MUENCHEN (DE); THE CHANCELLOR MASTERS AND SCHOLARS OF THE UNIVERSITY OF CAMBRIDGE (UK); INSTITUT NATIONAL DE LA SANTE ET DE LA RECHERCHE MEDICALE (FR); STICHTING VU (NL); ORTEC OPTIMIZATION TECHNOLOGY BV (NL); Fundament Subsidieadvies (NL); KLINIKUM DER JOHANN WOLFGANG VON GOETHE UNIVERSITAET (DE); SOMERSAULT18:24 (BE); STICHTING AMSTERDAM UMC (NL); OSPEDALE SAN RAFFAELE SRL (IT); JOHANN WOLFGANG GOETHE-UNIVERSITAET FRANKFURT AM MAIN (DE); STICHTING PROEFDIERVRIJ* DUTCH SOCIETY FOR THE REPLACEMENT OF ANIMAL TESTING (NL); VIB VZW (BE); Brain &amp; Body Company (NL); UNIVERZITA KARLOVA (CZ); Active Motif (BE); Institute of Biomedical Research of Salamanca (IBSAL) (ES); KATHOLIEKE UNIVERSITEIT LEUVEN (BE); UNIVERSITA VITA-SALUTE SAN RAFFAELE (IT); UNIVERSIDAD DE SEVILLA (ES)</t>
  </si>
  <si>
    <t>https://doi.org/10.3030/101167512</t>
  </si>
  <si>
    <t>leuCAB</t>
  </si>
  <si>
    <t>Preclinical development of new nucleoside-based drug against leukemia</t>
  </si>
  <si>
    <t>The current treatment landscape for leukemia, particularly concerning AML (acute myeloid leukemia) and MDS (myelodysplastic syndrome), is constrained by the instability of hypomethylating agents which are regularly used in elderly, medically non-fit patients (high-risk). This instability restricts their spectrum of application, leaving a significant gap in effective treatment options. Despite research into alternative therapeutic approaches the need for a mild treatment option with high success rates in this patient population remains unmet.Carbacitabin (CAB) emerges as a promising solution to these challenges. This novel epigenetically active compound exhibits enhanced stability against hydrolytic cleavage and enzymatic metabolization. In AML PDX mouse models, CAB demonstrates significantly improved efficacy and vastly reduced toxicity, making it an optimal candidate for leukemia treatment, particularly for those high-risk patients.Funding from the ERC PoC aims to support essential preclinical steps towards fully realizing the potential of CAB. Those include, further optimization of the lead structure of CAB to enhance targeting and thorough preclinical studies to evaluate the safety and efficacy of CAB. Additionally, scaling up the synthesis of CAB is crucial to meet the demand for large-scale production required for preclinical and subsequent clinical trials. Furthermore, efforts to solidify intellectual property (IP) protection and conduct an in-depth freedom-to-operate (FTO) analysis are necessary to safeguard CAB's market position. Establishing a spin-off company dedicated to the clinical studies of CAB will require engagement with essential stakeholders, including potential investors, pharmaceutical partners, legal advisors, and regulatory consultants during leuCAB. This comprehensive approach will ensure the effective translation of CAB from bench to bedside, bringing new hope to patients, especially those battling AML and MDS.</t>
  </si>
  <si>
    <t>https://doi.org/10.3030/101188113</t>
  </si>
  <si>
    <t>Dynamyelo</t>
  </si>
  <si>
    <t>Quantifying cell dynamics in myelopoiesis during immune responses</t>
  </si>
  <si>
    <t>Although changes in immune blood cell number is commonly used as a sign of infection or inflammation in the clinics, the cell dynamics parameters controlling cell numbers during an immune response (division, differentiation, and death) are not well understood. As myeloid cells are short lived, changes in myeloid cell numbers comes from cell production by myelopoiesis. Given the importance of cell dynamics in immune response, we propose to unravel the cell dynamics of myelopoiesis during inflammation. However, few methods allow to measure in vivo the cell dynamics parameters. Methods to study division in vivo can trace up 10 divisions, apart for the telomere measures that have no maximum but is restricted to cell types without telomerase activity, unlike our cells of interest. As we estimate a minimum of 14 divisions from hematopoietic stem cells to myeloid cells, a new method to follow over 10 divisions is required. This proposal will overcome this methodological barrier by developing the DivCounter a new method, to count division in vivo in mice. Our innovation is: 1/ to implement a quantitative counter of division combining wet and dry lab. 2/ compatible with single cell transcriptomics to measure cell differentiation status with the required granularity. 3/ creating a new mouse model. Using the DivCounter, we will quantify for the first time the number of divisions in homeostatic myelopoiesis. We will also infer division, differentiation and death rate, uncovering the understudied role of death in myelopoiesis. We will also unravel how division and death change during emergency myelopoiesis and when and how myelopoiesis returns to homeostasis after inflammatory stimulations. This knowledge will shed light on which of the cell dynamics parameters to intervene to change myeloid cell numbers, opening therapeutic perspective for the design of vaccines and immunotherapies. The DivCounter will serve other fields in which cell dynamics is key (cancer, development).</t>
  </si>
  <si>
    <t>stem cells; vaccines; oncology; immunotherapy; homeostasis</t>
  </si>
  <si>
    <t>division, emergency myelopoiesis, mathematical model, cell dynamics</t>
  </si>
  <si>
    <t>https://doi.org/10.3030/101125069</t>
  </si>
  <si>
    <t>ChroMet</t>
  </si>
  <si>
    <t>Elucidating the role of macroH2A1.2 histone variant as a metabolic sensor in the epigenetic regulation of leukaemia cell fate.</t>
  </si>
  <si>
    <t>The initiation and maintenance of leukaemia are often regulated through the interaction of epigenetic mechanisms and metabolism, but how these affect each other, is not always fully understood. One of the epigenetic mechanisms that alter cell fate is the replacement of replication-coupled histones with non-canonical variants. MacroH2A (mH2A) variants (mH2A1.1, mH2A1.2 and mH2A2) have a large, metabolite-binding macrodomain and differ from each other solely in the structure of their ligand-binding pocket. Of those three, only mH2A1.1 has known ligands, while the binding partner and corresponding biological functions of mH2A1.2, are still unknown.The preliminary data suggest phospholipid molecules as unique ligands of mH2A1.2. At the same time, they show that the MACROH2A1 is required for the maintenance of the stemness of leukaemia stem cells and leukaemia itself. During the ChroMet project, by using cutting-edge techniques in cell and molecular biology, computational biology and biochemistry, I aim i) to confirm the identity of putative ligands of mH2A1.2 and to biophysically characterize the binding interaction, and ii) to test the contribution of the newly identified metabolite-binding capacity of mH2A1.2 on the leukemia cell differentiation and tumorigenicity. The findings of the project will allow me to describe the mH2A1.2 as an entirely novel metabolic sensor on chromatin, which, through the binding of phospholipid ligands, regulates cell metabolism and impacts leukaemia cell fate.The complementary knowledge and expertise of the hosting group (in epigenetics and metabolism), the hosting institute and long-standing collaborators (in leukemia research), and my own (in biochemical analyses of protein-ligand interactions) will ensure the successful realization of the proposed project and contribute to the development of my career as an independent researcher, committed to exploring an interplay between epigenetics, metabolism and cancer.</t>
  </si>
  <si>
    <t>cell metabolism; stem cells; leukemia; epigenetics; molecular biology</t>
  </si>
  <si>
    <t>histone variants, phospholipid metabolites, acute myeloid leukemia, leukemia stem cells</t>
  </si>
  <si>
    <t>https://doi.org/10.3030/101108823</t>
  </si>
  <si>
    <t>TOPO2_REPAIR</t>
  </si>
  <si>
    <t>Repair mechanisms of topoisomerase II DNA lesions</t>
  </si>
  <si>
    <t>Topoisomerase II (TOP2) chemotherapeutics such as etoposide have been widely used in the clinic to treat leukemias, lymphomas, lung, testicular, and ovarian cancers. Etoposide was first approved for clinical usage in 1983. By intercalating into DNA, etoposide stalls the TOP2 catalytic cycle, generating toxic DNA lesions known as TOP2-DNA-protein crosslinks (TOP2-DPCs). After 40 years of intense research, the mechanisms employed by cells that counteract these lesions are starting to emerge. These include enzymes that reverse the crosslink, degrade the protein adduct, or remove the lesion by DNA incisions. Moreover, the protein ZATT was recently described as an essential regulatory enzyme that SUMOylates TOP2 and thereby stimulates TOP2-DPC resolution. Important and long-standing questions in the field relate to our understanding of how the different modes of repair are activated, coordinated between one another, and preferentially used by cells. Based on genetic data, ZATT appears to be the primary responder to TOP2-DPCs but how ZATT coordinates the different modes of repair via TOP2-SUMOylation is currently unclear. To address these questions and study TOP2-DPC repair, we propose to use a novel approach based on Xenopus egg extracts, which can recapitulate DNA repair mechanisms in a soluble environment. As part of our preliminary data, we show that these extracts can recapitulate TOP2-DPC repair via ZATT SUMOylation, providing a unique opportunity to delineate the molecular mechanisms underlying this reaction. By combining this system with complementary and innovative approaches, we seek to obtain a clear molecular understanding of the different mechanisms counteracting TOP2 lesions and unravel the molecular triggers that activate the different routes of repair. By doing this, we will provide new opportunities and targets to improve cancer treatment.</t>
  </si>
  <si>
    <t>DNA; leukemia; enzymes</t>
  </si>
  <si>
    <t>DNA repair, DNA replication, Topoisomerase, DNA-protein crosslinks</t>
  </si>
  <si>
    <t>https://doi.org/10.3030/101126220</t>
  </si>
  <si>
    <t>BEAT B-cell Lymphoma</t>
  </si>
  <si>
    <t>BEAT B-cell Lymphoma: Biomarkers of Effective CART19 Assessed in the Tissue Microenvironment</t>
  </si>
  <si>
    <t>"Project Title: BEAT B-cell Lymphoma: Biomarkers of Effective CART19 Assessed in Tissue microenvironmentB-cell lymphomas, encompassing Follicular Lymphoma (FL) and Large B-cell Lymphoma (LBCL), pose significant health concerns. While the use of T-cells modified with a chimeric antigen receptor targeting CD19 (CART19) offers a potential breakthrough in treating these malignancies, it is imperative to unravel the intricate dynamics between the CART19 and the tumor B-cells within their unique tissue microenvironment (TME).The ""BEAT B-cell Lymphoma"" initiative is poised to transform lymphoma therapeutic strategies. More than just advancing the status quo, this project is geared towards unveiling novel biomarkers that facilitate immediate feedback on therapeutic outcomes. These newfound markers will empower clinicians and patients with predictive tools for CART19 interventions and serve as cornerstones for redefining inclusion criteria in subsequent clinical trials. But the ambition of this endeavor goes beyond mere biomarker discovery. It promises in-depth revelations on how CART19 impacts actual patient-derived tissues, deepening our knowledge and inspiring fresh treatment avenues. The short term concrete vision? Fine-tuning CART19's performance and honing the initial patient selection process.As a medical doctor with a specialization in hematopathology, I've offered numerous diagnoses of B-cell lymphomas, grounded in histological and molecular markers predominantly sourced from tumor B-cells. My foundational training as an immunologist has sharpened my curiosity, drawing my attention to the often underemphasized tissue microenvironment. My affinity for bioinformatics further equips me to navigate and interpret vast datasets efficiently. To ensure the success of this project and to further my journey towards becoming an independent researcher, I partnered with the renowned Alizadeh Lab at Stanford, USA and will later join the de Miranda lab in the Netherlands."</t>
  </si>
  <si>
    <t>hematology, pathology, tumor microenvironment, large B-cell lymphoma (LBCL), Follicular lymphoma(FL), CAR-Tcells, spacial transcriptomics</t>
  </si>
  <si>
    <t>ACADEMISCH ZIEKENHUIS LEIDEN (NL); BOARD OF TRUSTEES OF THE LELAND STANFORD JUNIOR UNIVERSITY (US)</t>
  </si>
  <si>
    <t>https://doi.org/10.3030/101148836</t>
  </si>
  <si>
    <t>PyroVector</t>
  </si>
  <si>
    <t>Selective induction of PYROptosis in acute myeloid leukemia cells with VECTORized DPP9 inhibitors</t>
  </si>
  <si>
    <t>DPP9 (dipeptidyl peptidase 9) is a cytosolic serine protease. It recognizes and cleaves N-terminal dipeptides containing proline at the penultimate position. The enzyme is currently receiving strong international attention after it was reported that DPP9 inhibition induces inflammatory cell death (pyroptosis) in Acute Myeloid Leukemia (AML) cells. Pyroptosis is a lytic form of cell death that also causes a pronounced, local upregulation of the innate immune system. This is of particular interest to leukemia treatment because the immune response to leukemic cells is strongly suppressed. Very recently, however, reports have been published that identify other, non-cancerous cell types that also undergo pyroptosis upon DPP9 inhibition. This raises questions on how selective and safe DPP9 inhibition can be as a therapeutic strategy in AML. The host reported the first selective, nanomolar DPP9 inhibitors in 2023 and also discovered the first DPP9-degrading PROTACs (unpublished data). PyroVector’s mission is to selectively unleash these molecules’ pyroptosis induction potential against AML cells, by delivering them towards these cells with vector approaches. Given the general lack of knowledge on how to optimally target small molecules to AML cells, three molecules that recognize AML cells will be compared as vectors for DPP9 inhibitors: a monoclonal antibody, an AML cell-penetrating peptide, and a sialic acid analog. DPP9 inhibitors that are covalently linked to these 3 ligands, will be investigated in terms of internalization and pyroptosis induction in cells. Furthermore, AML selectivity and therapeutic potential in vivo will be characterized with the ultimate aim of validating the approach as a safe and effective therapeutic strategy for AML. Overall we are strongly convinced that this project can be an essential step toward a patient-friendly application of DPP9 inhibition or degradation in AML.</t>
  </si>
  <si>
    <t>immunology; leukemia; enzymes</t>
  </si>
  <si>
    <t>DPP9, Serine Proteases, Pyroptosis, ADCs, Drug Delivery</t>
  </si>
  <si>
    <t>https://doi.org/10.3030/101155555</t>
  </si>
  <si>
    <t>HeartRepairKIT</t>
  </si>
  <si>
    <t>Structural, kinetic, and biophysical analysis and engineering of KIT.METRNL signalling to boost heart tissue regeneration after myocardial infarction</t>
  </si>
  <si>
    <t>KIT, a receptor tyrosine kinase, is dimerized at the cell surface by the cytokine stem cell factor (SCF) to initiate signalling pathways securing fundamental cellular processes, including hematopoiesis, gametogenesis, and melanogenesis. Impaired signalling due to KIT mutations or deficiency leads to various malignancies such as leukemia and melanoma. However, recent data have shown that KIT can also initiate signalling by binding meteorin-like protein (METRNL), triggering unrelated stimulation of heart tissue regeneration. Ischemic heart diseases are the leading cause of mortality and morbidity worldwide, with approximately 9 million annual deaths and over 180 million disability-adjusted life years lost. Therefore, revealing the molecular principles and mechanism of this completely new function of KIT gives hope for new opportunities towards novel therapies that might maximize the efficiency of heart recovery after heart disease incidence. However, the field is currently plagued by a paucity of mechanistic details and the structure-function relationship of the KIT.METRNL complex assembly. The goal of this project is to derive the structure-function landscape of the novel interaction between KIT and METRNL and to provide a blueprint for how KIT can be activated by two structurally distinct protein ligands. The gained knowledge will govern the rational engineering of METRNL towards improving its interaction with KIT to elicit intensified signalling that can lead to amplified heart tissue regeneration. This aim will be achieved by synergistically combining methods of molecular and structural biology (supervisor’s expertise), biomolecular kinetics and rational protein engineering (researcher’s experience), and single molecule biophysics (secondment). Collectively, this research endeavour will impact basic and applied cardiovascular disease research and promises to provide new possibilities for alleviating the enormous socioeconomic burden associated with these diseases.</t>
  </si>
  <si>
    <t>melanoma; stem cells; cardiovascular diseases; leukemia; structural biology</t>
  </si>
  <si>
    <t>KIT, receptor tyrosine kinase, meteorin-like, stem cell factor, myocardial infarction, biomolecular kinetics, single molecule biophysics, protein engineering, drug design, protein-protein interactions</t>
  </si>
  <si>
    <t>VIB VZW (BE); UNIVERSITAET OSNABRUECK (DE)</t>
  </si>
  <si>
    <t>https://doi.org/10.3030/101155448</t>
  </si>
  <si>
    <t>DynAML</t>
  </si>
  <si>
    <t>Elucidating the Spatial and Temporal Dynamics of Acute Myeloid Leukemia Progression Using Functional Omics and High-Throughput In Vivo Screening</t>
  </si>
  <si>
    <t>Advances in sequencing-based phylogenetic studies applied to cancer evolution have led to the observation that the linear accumulation of oncogenic alterations over individuals’ lifespan does not match the late life pattern of cancer incidence. It has thus become clear that beyond the sequential accumulation of oncogenic driver mutations, additional factors also support cancer outgrowth. The temporal and spatial dynamics of tumor evolution represent two of the most critical mutation-independent variables to consider. Hence, we hypothesized that the dual features of aging and spatial dissemination promote critical fitness gains that are at least as significant as driver mutations in cancer. The goal of this proposal is to investigate the spatial and temporal determinants of tumor progression and to dissect the contributions of these processes to cancer pathogenicity.Due to its quite unique occurrence pattern and propagation characteristics, Acute Myeloid Leukemia (AML) is the prototypical disease model that we have elected to template such spatiotemporal-dependent features of disease development. To study these features, we engineered two mouse models of leukemia dissemination and aging using serially-transplantable MLL-AF9-driven leukemic blasts. Using these two models, we propose to i) combine metabolomic- and epigenomic-based profiling to portray the spatiotemporal dynamics of leukemia growth; ii) deploy single-cell transcriptomics coupled with lineage tracing experiments to reveal the pre-deterministic attributes of such dynamics; and iii) leverage innovative multimodal in vivo shRNA and CRISPRa screening approaches to pinpoint and functionally characterize the critical age- and dissemination-related effector genes involved in leukemic progression. The comprehensive analysis of their unknown function will potentially define new therapeutic routes in AML, and, given the holistic nature of the spatiotemporal characteristics studied, in other cancers as well.</t>
  </si>
  <si>
    <t>mutation; leukemia</t>
  </si>
  <si>
    <t>Preclinical Mouse Models of Acute Myeloid Leukemia,  Multi-Omics Analyses and In Vivo Loss-of-Function Screening Approaches,  Relationship Between Host Tissue and Leukemia Progression,  Influence of Aging on Leukemia Malignity</t>
  </si>
  <si>
    <t>https://doi.org/10.3030/101088563</t>
  </si>
  <si>
    <t>eRaDicate</t>
  </si>
  <si>
    <t>Innovative ligands for nuclear receptors to eradicate cancer relapse.</t>
  </si>
  <si>
    <t>The aim of the “eRaDicate” international, multidisciplinary, and intersectoral cancer drug research and development programme is to empower 10 young scientists to become specialists in cancer research and drug development, while developing new therapies against cancer stem cell-driven relapse and metastasis. Nuclear receptors, such as retinoic acid receptor (RAR) and vitamin D receptor (VDR), play key roles in many hallmarks of cancer and constitute effective targets for modern cancer therapy. To address the EU priority “Mission Cancer”, we will 1) test the anti-cancer activity of RAR and VDR targeting compounds; 2) design and synthesise a highly innovative dual action hybrid compound acting simultaneously as RARγ antagonist and VDR agonist; 3) devise pre-formulation strategies for our compounds; 4) and develop a novel, deep learning-based cancer analysis and diagnostics method. We will test how our RAR and VDR-targeting compounds affect stemness and metastatic potential in leukaemia, breast, prostate, colorectal, and ovarian cancer. In parallel, we will assess if the pan-RAR antagonist is effective against chemotherapy-induced neutropenia. For the development of the RAR and VDR targeting compounds into administrable medicines, ready for eventual commercialisation, we will develop pre-formulation strategies. We will generate a novel and highly innovative label-free image analysis method based on histoplasmonic cytometry. The project will have lasting scientific, economic, and societal impact.In order to be prepared for a wide spectrum of career opportunities, we will train the doctoral candidates (DCs) not only to perform original and independent research on an internationally competitive level, but also endow them with creative, critical and entrepreneurial mindset, coupled with persistence in following their objectives. Our consortium consists of 8 academic and 1 industrial beneficiary, as well as 12 associated partners to provide training and secondments.</t>
  </si>
  <si>
    <t>breast cancer; leukemia</t>
  </si>
  <si>
    <t>Metastasis, relapse, new chemical entities, genomics, medicinal chemistry, molecular biology, nuclear receptors, preformulation, breast- prostate- ovarian- and colorectal cancer, leukaemia, cytometry</t>
  </si>
  <si>
    <t>Mag. Franz Tettinger (AT); MEDIZINISCHE UNIVERSITAET WIEN (AT); QUEENSLAND UNIVERSITY OF TECHNOLOGY - QLD QUT (AU); Pikralida sp. z o.o. (PL); UNIWERSYTET WARSZAWSKI (PL); Wannaboo S.r.l. (IT); UNIWERSYTET WROCLAWSKI (PL); Janssen Sciences Ireland UC (IE); THE PROVOST, FELLOWS, FOUNDATION SCHOLARS &amp; THE OTHER MEMBERS OF BOARD, OF THE COLLEGE OF THE HOLY &amp; UNDIVIDED TRINITY OF QUEEN ELIZABETH NEAR DUBLIN (IE); PHYSIOLUTION GMBH (DE); THE UNIVERSITY OF BIRMINGHAM (UK); BEN-GURION UNIVERSITY OF THE NEGEV (IL); UNIVERSIDAD DE SANTIAGO DE COMPOSTELA (ES); LA TROBE UNIVERSITY (AU); BIOLUTION GMBH (AT); WARSZAWSKI UNIWERSYTET MEDYCZNY (PL); KARL LANDSTEINER PRIVATUNIVERSITAT FUR GESUNDHEITSWISSENSCHAFTEN GMBH (AT); TISSUEGNOSTICS GMBH (AT); THE GOVERNING COUNCIL OF THE UNIVERSITY OF TORONTO (CA); Selvita S.A. (PL); SHAARE ZEDEK MEDICAL CENTER (IL)</t>
  </si>
  <si>
    <t>https://doi.org/10.3030/101119427</t>
  </si>
  <si>
    <t>OncoNichPath</t>
  </si>
  <si>
    <t>Unmasking the dynamic influence of the hematopoietic niche as an oncogenic path to myeloid neoplasms evolution</t>
  </si>
  <si>
    <t>Although oncogenic driver mutations are found in healthy tissues sometimes at a prenatal stage, they do not often result in overt cancer. This genotype – phenotype discrepancy warrens the search for extrinsic mechanisms of cancer development and maintenance, such as aging or exposition to specific environments. Using myeloid neoplasms as a cancer model, I aim here at dissecting the hematopoietic-niche partnership at the “pre-leukemic”, “leukemic” and “post-leukemic” stage to identify innovative therapeutic strategies to prevent acute myeloid leukemia (AML) development, maintenance and recurrence. To enable experimental modelling of the bone marrow niche at different disease stages, I collected longitudinal paired stromal and hematopoietic primary patient samples, and generated physiologically-relevant in vitro and in vivo humanized models. In this proposal, I will first apply large-scale pooled genetic screening approaches to gain insights into the role of the hematopoietic-niche cellular communication processes in leukemic transformation of “pre-leukemic” clonal myeloid conditions. In the second part of the proposal, I will combine cutting-edge spatial single-cell RNA sequencing technologies with functional genetic screening to dissect the “leukemic-niche” crosstalk and ultimately fuel the development of concomitant “seeds” and “soil” therapeutic strategies. Finally, I will design a functional single-cell screening approach allowing modulation of the “post-leukemic” niche, to open the road for novel maintenance treatment strategies re-establishing healthy hematopoietic stem cells fitness advantage to prevent relapse.Overall, the proposed research project provides a framework for defining and understanding the dynamic influence of the hematopoietic niche as an oncogenic path to myeloid neoplasms evolution, and represents a key step towards therapeutic niche reprogramming from a “malignant” to a “healthy” state, to improve cancer patients’ prognosis.</t>
  </si>
  <si>
    <t>stem cells; mutation; RNA; leukemia</t>
  </si>
  <si>
    <t>Myeloid neoplasms, acute myeloid leukemia, bone marrow microenvironment, tumor-stroma crosstalk,  therapeutic targets, preventive and curative therapeutic strategies, prognosis biomarkers, humanized models,  single-cell transcriptomics, large-scale genetic screens</t>
  </si>
  <si>
    <t>https://doi.org/10.3030/101117339</t>
  </si>
  <si>
    <t>REWIRE</t>
  </si>
  <si>
    <t>Rewire the lymph node niche to instruct T cell immunity</t>
  </si>
  <si>
    <t>Lymph nodes (LN) are communication centers within the lymphatic network that instruct T cell priming and differentiation in homeostasis and disease. Multiple layers of control are achieved by a complex network of signals from stromal and immune cell compartments. As a result, spatially segregated LN niches coexist that foster diverse T cell lineages. In the context of cancer, T cell differentiation is pushed towards the lineage of exhaustion, with a progenitor exhausted T cell population arising in the LN. Hence, LN are central anatomic sites where T cell exhaustion can be controlled and reversed to eliminate cancer. The key question of REWIRE is: What microenvironmental factors determine the differentiation and maintenance of progenitor exhausted T cells in the LN?Tumor-derived signals reprogram stromal and immune cells within tumor-draining LN. Thus, a premetastatic niche is formed that supports future metastatic seeding while establishing an immunosuppressive microenvironment. I hypothesize that signals guiding T cell differentiation are altered by premetastatic remodeling of the LN niche, resulting in the generation of exhausted T cells.In this project, I aim to (1) decode spatial determinants of the progenitor exhausted T cell niche; and to (2) manipulate the tumor-draining LN ecosystem to control T cell immunity. The overarching goal is to dissect how tissue architecture directs molecular responses within the LN niche to regulate T cell exhaustion. We will use high-dimensional imaging technologies to chart the spatial context of progenitor exhausted T cells following tumor progression; as well as a novel myeloid cell-based in vivo delivery platform to specifically target tumor-draining LN.REWIRE will uncover basic mechanisms of communication between the LN microenvironment and differentiating T cells in the LN; as well as explore the novel concept of controlling T cell responses via manipulating key-features of the LN niche.</t>
  </si>
  <si>
    <t>immunology; oncology; ecosystems; homeostasis</t>
  </si>
  <si>
    <t>tumor-draining lymph nodes,  premetastatic niche,  tumor microenvironment</t>
  </si>
  <si>
    <t>https://doi.org/10.3030/101115832</t>
  </si>
  <si>
    <t>PREDICT THE DRUG</t>
  </si>
  <si>
    <t>Using ex vivo functional genomics as biomarker to predict the effectivity of Venetoclax in patients with acute leukemias</t>
  </si>
  <si>
    <t>For decades, oncologists treating cancer patients desire biomarkers that predict drug sensitivity on a patient individual level; unfortunately, the challenge remains unsolved until today. As treating clinicians are unable to identify the patients who benefit most and despite advanced multi-omics diagnostics, the majority of cancer patients are treated according to risk groups. As a result, patients receive inactive drugs without benefit, but adverse effects and European healthcare systems lose significant resources without gain. During my ERC CoG work, we developed a completely new test principle which has the potential to bridge the gap. The group of “targeted” anticancer drugs causes tumor cells to die by inhibiting a single specific signalling molecule; we used the CRISPR/Cas9 mediated gene knockout to mimic the activity of such targeted drugs. In proof-of-principle work, we used patient-derived xenograft (PDX) leukemia models to show that the knockout of a target gene in vitro was able to predict which patient´s PDX model responded to treatment with the respective drug in vivo. Here, we plan to optimize our test system by studying knockout of BCL-2 to predict sensitivity to the BCL-2 targeting drug Venetoclax. The planned work harbours the potential of a major breakthrough to solve a long-standing challenge in anti-cancer treatment, namely to predict which individual patient´s tumor responds to which targeted.</t>
  </si>
  <si>
    <t>drug discovery; molecular genetics; leukemia</t>
  </si>
  <si>
    <t>https://doi.org/10.3030/101113342</t>
  </si>
  <si>
    <t>StemCellSize</t>
  </si>
  <si>
    <t>Cell size as driver of stem cell aging and cancer</t>
  </si>
  <si>
    <t>The failure to regenerate tissue underlies a challenging health issue in elderly. A main contributor to this decline is the loss of stem cell function during aging. Despite the essential role of stem cells, it is unclear how they fail to maintain their functions during aging and disease. I discovered a new aspect of stem cell aging in vivo: cellular enlargement. With age, stem cells increase in size leading to their functional decline. However, it is unclear how size impacts stem cell fitness. Moreover, the physiological importance of this process remains unsolved.My team at the University of Helsinki will address these questions by: (1) identifying pathways that promote stem cell dysfunction during enlargement, (2) assessing the effects of size reduction on stem cell rejuvenation, and (3) illuminating the effects of stem cell size on cancer.Supported by preliminary data, I hypothesize that cell size is a driver of stem cell aging and cancer. Using hematopoietic stem cells (HSCs) of mouse models, I will identify the molecular mechanisms impairing fitness of large HSCs. I will also perform a screen to identify pathways that modulate the size of HSCs to test for rejuvenation. These will allow me to establish how HSC size affects other cellular aging pathways, organismal health and whether this relationship is causal or correlative. I hypothesize that cellular size impacts HSCs to transform into cancerous cells. To test this, I will use differently sized, oncogenic HSCs from mice and humans to test their potential to facilitate leukemia in vivo and to investigate the underlying mechanisms of this process.The novel concepts outlined here have exceptional potential for scientific impact as they add a new paradigm to stem cell aging, provide transformative treatment perspectives and examine cancer from a new dimension.</t>
  </si>
  <si>
    <t>cell size, hematopoietic stem cells, metabolism, leukemia</t>
  </si>
  <si>
    <t>https://doi.org/10.3030/101117644</t>
  </si>
  <si>
    <t>SC-Plasticity</t>
  </si>
  <si>
    <t>Applying novel single-cell multiomics to elucidate leukaemia cell plasticity in resistance to targeted therapy</t>
  </si>
  <si>
    <t>Novel targeted therapies are increasingly applied against a wide range of cancers. Although such agents can induce cures, most patients suffer from relapsed disease. Acute myeloid leukaemia (AML) is a prime example of a deadly disease, but we have a chance to dramatically improve outcomes if we can better understand resistance mechanisms against targeted agents that are transforming AML treatment, such as the BCL2 inhibitor venetoclax. AML is characterised by profound alterations in the epigenome that are correlated with poor survival. I therefore hypothesise that targeted drug pressure induces epigenetic plasticity that allows cancer cells to sample alternate chromatin or transcriptional states, a subset of which confer drug resistance. A major challenge is to define how mutations of epigenetic regulators in AML affect therapy responses due to clonal heterogeneity. To address this challenge, I will use and further develop my recently published single-cell Rapid Capture Hybridization sequencing (scRaCH-seq) method to link the genotype of expressed genes to transcription and methylation profiles of thousands of single cells. In this research proposal, I aim to (1) develop a new method linking epigenetic landscape, genotype and transcriptome at a single-cell level and define the impact of treatment on these interactions. (2) Analyse the genome-wide impact of epigenetic therapies. (3) Define the association between drug sensitivity and epigenetic modifications regulating pro-survival genes. To achieve my goals, I will apply my novel single-cell multiomics to samples from AML patients treated with venetoclax alone or in combination with epigenetic therapies and apply state-of-the-art technologies to established laboratory models. Our new approaches to fully understand the relationship between the genome, epigenome and transcriptome will advance fundamental biology. This has the potential to yield new therapeutic strategies to prevent and overcome resistance.</t>
  </si>
  <si>
    <t>drug allergy; drug resistance; mutation; leukemia; genomes</t>
  </si>
  <si>
    <t>https://doi.org/10.3030/101117435</t>
  </si>
  <si>
    <t>RESTART</t>
  </si>
  <si>
    <t>How is blood (re-)made? Regeneration of human hematopoietic stem cells after transplantation</t>
  </si>
  <si>
    <t>How hematopoietic stem and progenitor cells (HSPCs) regenerate blood is a major unsolved question, frustrating their effective use for therapy. Every year, &gt;40.000 patients receive an HSPC transplantation (HSCT), as a last-resort therapy for various diseases, including leukemia. However, ~40% of HSCT recipients die, due to poor outgrowth of the donor HSPCs, inflammatory complications or relapse. There is an unmet need for strategies to predict and prevent these adverse outcomes. In mice, single-cell methods have revolutionized our understanding of how hematopoiesis is organized, allowing us to control the outcome of murine HSCT in detail. In contrast, our understanding of human hematopoietic regeneration, and our ability to control this process, is lagging behind. As a clinician in pediatric HSCT and stem cell biologist, my mission is to change this. RESTART aims to comprehensively characterize the cellular and molecular mechanisms guiding hematopoietic regeneration in humans. I have pioneered single-cell methods to study human HSPC biology. Here, we will apply state-of-the-art multiomics to dissect the identities and functional states of thousands of HSPCs and their surrounding niche cells in human bone marrow (BM). Embedded in Europe’s largest pediatric cancer center, we will apply these methods to a unique, longitudinal collection of BM samples of pediatric HSCT recipients and their donors, collected before and up to a year after HSCT. Our objectives are: (1) Dissect the cellular and molecular composition of the HSPC population during successful hematopoietic regeneration in human HSCT recipients; (2) Determine how HSCT-induced alterations in BM niche cells affect HSPC fate; (3) Leverage this information to identify and validate single-cell states or trajectories predictive of adverse HSCT outcome (graft failure, relapse). This study will contribute to improved survival of human HSCT recipients and to increased fundamental knowledge on human tissue regeneration.</t>
  </si>
  <si>
    <t>stem cells; transplantation; leukemia</t>
  </si>
  <si>
    <t>Hematopoietic stem cells, tissue regeneration, pediatrics, children, single-cell transcriptomics</t>
  </si>
  <si>
    <t>https://doi.org/10.3030/101114895</t>
  </si>
  <si>
    <t>IMMERGE</t>
  </si>
  <si>
    <t>Storming Immune Monogenic Conditions through Multiomic and Gene Editing Approaches</t>
  </si>
  <si>
    <t>The human immune system controls the efficiency to respond to infections and eliminate aberrant cells, such as cancer cells. Immune function depends on the balanced contribution of many genes, encoding for receptors, cytokines, cell signalling molecules and transcription factors and are modulated by a wide range of environmental and epigenetic factors. Monogenic mutations for immune-related genes, also known as Inborn Errors of Immunity (IEI), provide unique examples for understanding immune fitness. IEI, individually considered as rare diseases, constitute a group of &gt;400 immune disorders with a combined prevalence similar to leukemias (1/1,000-1/5,000). For a given mutated gene, IEI patients can display a wide range of phenotypic expressivity (from asymptomatic to severely impaired) and different responses to treatments. Therefore, there is an unmet need to address the wide underlying impact of IEI. Previous EU consortia have not addressed these questions in full. It is therefore needed a new generation of researchers, equipped with a complete set of scientific, technological and strategic skills; and a wide vision to face the outstanding challenges in the IEI field. To this end, the IMMERGE MSCA DN combines the talent of leaders from different clinical and basic research and biotech environments to train 11 doctoral candidates. Through our research activity and training activities, we will address key challenges in the field: 1) To assess the functional impact of IEI in different immune cell types through single cell and bulk multiomics. 2) To develop computational tools for dissecting the altered cellular pathways underlying specific IEI. 3) To genetically correct or model IEI and develop pre-clinical models. With our strategy, IMMERGE will generate an outstanding network of professionals able to develop impactful studies that will change the field, generate tools for personalised medicine and generate awareness in the society and influence policy makers.</t>
  </si>
  <si>
    <t>Inborn errors of immunity,  primary immunodeficiencies,  omics,  epigenetics,  single-cell technologies,  bioinformatics,  immunology,  CRISPR &amp;amp; gene editing,  biomarkers</t>
  </si>
  <si>
    <t>UNIVERSIDAD POMPEU FABRA (ES); EpiQMAx GmbH (DE); THE CHANCELLOR MASTERS AND SCHOLARS OF THE UNIVERSITY OF CAMBRIDGE (UK); GENOME RESEARCH LIMITED (UK); EUROPEAN MOLECULAR BIOLOGY LABORATORY (DE); UNIVERSITAT BASEL (CH); Leadership Sculptor GmbH (DE); ALBERT-LUDWIGS-UNIVERSITAET FREIBURG (DE); HADASSAH MEDICAL ORGANIZATION (IL); QUANTITATIVE GENOMIC MEDICINE LABORATORIES SL (ES); UNIVERSITA DELLA SVIZZERA ITALIANA (CH); RESEARCH FUND OF THE HADASSAH MEDICAL ORGANIZATION (R.A) (IL); ALIA THERAPEUTICS (IT); UNIVERSITAT DE BARCELONA (ES); OSPEDALE SAN RAFFAELE SRL (IT); SCIENSEED SL (ES); Deutsche Selbsthilfe Angeborene Immundefekte e. V. (DE); UNIVERSITA DEGLI STUDI DI TRENTO (IT); THE HEBREW UNIVERSITY OF JERUSALEM (IL); UNIVERSITE D'AIX MARSEILLE (FR); ONECHAIN IMMUNOTHERAPEUTICS S.L. (ES); FONDAZIONE PER L'ISTITUTO DI RICERCA IN BIOMEDICINA (CH); OLINK PROTEOMICS AB (SE); UNIVERSITAETSKLINIKUM FREIBURG (DE); CENTRE NATIONAL DE LA RECHERCHE SCIENTIFIQUE CNRS (FR); FUNDACIO INSTITUT DE RECERCA CONTRA LA LEUCEMIA JOSEP CARRERAS (ES); UNIVERSITA VITA-SALUTE SAN RAFFAELE (IT)</t>
  </si>
  <si>
    <t>https://doi.org/10.3030/101119927</t>
  </si>
  <si>
    <t>LeukoScreen</t>
  </si>
  <si>
    <t>AI-based leukemia detection  in routine diagnostic blood smear data</t>
  </si>
  <si>
    <t>Acute promyelocytic leukemia is an extremely aggressive blood cancer where immediate diagnosis can determine life or death. The diagnostic state of the art is manual inspection of a patient’s blood smear under the microscope by trained cytologists. It is prone to human error and time consuming - a risk factor in notoriously understaffed laboratories. Supporting clinical decisions with AI will drastically increase diagnostic speed and accuracy, benefit patient survival, and free up valuable expert time. This is particularly important for cytological and histological analysis, whose market size is expected to rise by a compounded annual growth rate of 14.7% in coming years. Yet, so far, the proof of concept that AI can be effectively employed for leukemia detection in routine diagnostics is missing.I will leverage the methodological advancements in deep learning and explainable AI, the skills of my ERC CoG funded research group, and the expertise and data of the Munich Leukemia Laboratory (MLL), the largest leukemia laboratory in Europe and my long standing industry partner. Together, we will develop and implement LeukoScreen, an AI-based software to automatically identify and flag up acute leukemia cases from MLL’s routine laboratory input. This will decrease the diagnosis to treatment time of critical leukemia cases at reduced costs and staffing.  Specifically, we will (i) deploy a real-world dataset from the routine input of the MLL, (ii) train and evaluate our algorithm for transparent decision making on routine diagnostic blood smears, (iii) quantify the gain in sensitivity, specificity, and speed by comparing LeukoScreen with the currently used manual workflow at MLL, and (iv) jointly develop a commercialization strategy for the exploitation of results.This AI approach to support disease detection will save patients’ lives, change the paradigm of cytologic workflows, and create capacities in overburdened diagnostics.</t>
  </si>
  <si>
    <t>software; microscopy; deep learning; leukemia</t>
  </si>
  <si>
    <t>HELMHOLTZ ZENTRUM MUENCHEN DEUTSCHES FORSCHUNGSZENTRUM FUER GESUNDHEIT UND UMWELT GMBH (DE); MLLI GMBH (DE)</t>
  </si>
  <si>
    <t>https://doi.org/10.3030/101113551</t>
  </si>
  <si>
    <t>AlloCure</t>
  </si>
  <si>
    <t>Deciphering cellular signalling to cure graft-versus-host disease (GVHD) and leukemia relapse</t>
  </si>
  <si>
    <t>Acute graft-versus-host disease (GVHD) and leukemia relapse cause 75% of the mortality of patients having undergone allogeneic hematopoietic cell transplantation (allo-HCT). A better understanding of signalling in immune cells, tissue specific cell types and leukemia cells is key to develop novel therapies against GVHD and leukemia relapse. The ambitious overall goal of AlloCure is to identify the pathogenic events that initiate GVHD (1), maintain therapy-refractory GVHD (2) and mediate immune escape causing leukemia relapse (3). To address these high risk/high gain questions novel methods and developments across disciplines are required. (1) I hypothesize that a loss of to date unexplored intestinal enteroendocrine cells promotes GVHD initiation. To study these small cell subsets, we will use reporter genes and novel imaging methods to systematically evaluate their fate and signalling during intestinal GVHD. (2) Signalling propagating refractory GVHD is not well-understood. Our phospho-proteomics data set from corticosteroid- and ruxolitinib-refractory GVHD patients will instruct selective analysis of kinase activation in immune cells and enterocytes by using genetic Cre-lox-based and pharmacological approaches. (3) I have shown that leukemia-derived lactic acid inhibits glycolysis and MEK/ERK signalling in T cells, thereby impairing graft-versus-leukemia (GVL) effects. Here, I will decipher which other leukemia-derived metabolites mediate pathogenic signalling in immune cells and test if oncogenic signalling in leukemia cells drives immunosuppressive metabolite production. To enhance GVL we will inhibit pathogenic kinase activation in leukemia cells and myeloid suppressor cells. Using high risk/high gain approaches in a combination of murine and human studies AlloCure aims to develop individualized therapeutic strategies to interfere with pathogenic signalling responsible for GVHD or leukemia relapse to reduce the mortality rate of patients undergoing allo-HCT.</t>
  </si>
  <si>
    <t>organic acids; immunology; graft versus host disease; transplantation; leukemia</t>
  </si>
  <si>
    <t>Allogeneic hematopoietic stem cell transplantation, graft-versus-host disease</t>
  </si>
  <si>
    <t>https://doi.org/10.3030/101094168</t>
  </si>
  <si>
    <t>TTT-therapy</t>
  </si>
  <si>
    <t>Targeting Acute Leukemia with TdT-TCR-T-cell therapy</t>
  </si>
  <si>
    <t>The aim of this PoC project is to commercialize new therapy for acute lymphoblastic leukemia (ALL) developed in context of my ERC consolidator grant. T-cell receptors (TCRs) have in recent years emerged as promising therapeutic molecules in cell- and gene-therapy of cancer. I have completed the pre-clinical validation of a TCR that recognizes an HLA-bound peptide from a novel target, the nuclear enzyme terminal deoxynucleotidyl transferase (TdT-TCR). In vitro and in vivo data from four different mouse models show eradication of ALL and no indications of toxicity. T-cells genetically modified with the TdT-TCR effectively kill lymphoblastic cancer cells while sparing healthy B and T-cells, myeloid cells and hematopoietic stem cells. Funding has been secured for an investigator-initiated trial to determine safety and explore efficacy of TdT-TCR-T-cell therapy – TTT-therapy. The trial will recruit ALL patients relapsing from/refractory to standard therapy, who have a dismal prognosis and thus a great unmet medical need. To facilitate commercial development, I have created a start-up company and secured the company exclusive licenses for the patents on the TdT-TCR and the technology used for the development, on which I am the main inventor. In the proposed ERC PoC project, I and my strong team of advisers with expertise in the business development, clinical development, IPR and financial aspects needed for commercialization, will conduct a market analysis for TTT-therapy and develop an IPR and business strategy for the start-up company. Since several studies report expression of TdT in acute myeloid leukemia (AML), I will conduct laboratory research to determine if the TdT-TCR can also mediate killing of AML cells. AML patients have an overall 5-year survival of only 30% and hence a great medical need that potentially could be met by TTT-therapy. The described work has the potential to contribute to saving lives that would otherwise be lost to acute leukemia.</t>
  </si>
  <si>
    <t>stem cells; leukemia; enzymes</t>
  </si>
  <si>
    <t>TRX THERAPEUTICS AS (NO); OSLO UNIVERSITETSSYKEHUS HF (NO)</t>
  </si>
  <si>
    <t>https://doi.org/10.3030/101123138</t>
  </si>
  <si>
    <t>RiboID</t>
  </si>
  <si>
    <t>Ribosome Heterogeneity as a Determinant of Cellular Identity in Hematopoiesis and Leukemia</t>
  </si>
  <si>
    <t>Differentiation and acquisition of cell identity are fundamental processes in multi-cellular organisms. It is well established that chromatin and RNA mechanisms regulate cell fate determination. Mounting evidence from our lab and others, however, suggests that translation is an additional, until now underappreciated, determinant of cell fate. The importance of translation to differentiation can be gleaned from the hematopoietic system, where a prominent feature of human congenital syndromes, due to mutated ribosomes, is aberrant blood production. Crucially, these mutations lead to distinct cell-type-specific differentiation defects, rather than systemic failure. It remains unclear how congenital (“total-body”) ribosomal mutations only affect particular differentiation paths and manifest in a cell-type-specific fashion. We hypothesize that cell-type-specific ribosomal composition—i.e., ribosome  heterogeneity—results in cell-type-specific translation profiles, and therefore represents a crucial layer of gene regulation in cell-fate and differentiation. We will explore this hypothesis by pursuing three complementary objectives: (1) Systematically map ribosome heterogeneity and reveal its function in normal hematopoiesis and leukemia; (2) Determine how ribosome heterogeneity controls cell-type-specific translatomes and contributes to cellular transformation; and (3) Explore ribosome heterogeneity at single-cell resolution, using novel methodologies we will develop for simultaneous transcription and translatome interrogation. By combining cutting-edge sequencing techniques with extensive genetic manipulations in physiological settings, we will reveal cell-type-specific translation, controlled by cell-type-specific ribosomes, as major regulators of cell fate in health and disease. Understanding the mechanisms of cell-type-specific translation will provide a new paradigm for elucidating gene expression regulation and for revealing new mechanisms for human diseases.</t>
  </si>
  <si>
    <t>genetic engineering; mutation; RNA; leukemia</t>
  </si>
  <si>
    <t>https://doi.org/10.3030/101075607</t>
  </si>
  <si>
    <t>ALERT</t>
  </si>
  <si>
    <t>Contribution of Lipid Droplets to the pathogenesis and chemoresistance of Acute Myeloid Leukemia</t>
  </si>
  <si>
    <t>Acute Myeloid Leukemia (AML) results from the uncontrolled expansion of differentiation-defective hematopoietic stem/progenitor cells or immature myeloid cells (blasts) in the bone marrow (BM). AML remains a high-risk disease mainly due to treatment refractoriness which is dependent on leukemia-BM stroma interactions. Unfortunately, treatments have only experienced minor developments over the last decades. On the other hand, emerging evidence in cancer metabolism has identified Lipid Droplets (LDs, cytosolic fat storage organelles) as key regulators of lipid metabolism and signalling in cells exposed to stress such as hypoxia, chemotherapy, and nutrient deprivation. However, the precise role of LDs in the pathogenesis and chemoresistance of AML remains poorly investigated. Here, we aim to i) characterize the accumulation and role of LDs in AML, ii) assess the functional impact of blasts- and BM stroma-LDs on AML pathogenesis and chemoresistance, and iii) investigate the involvement of LDs in the progression and refractoriness of AML. Cutting-edge in vitro (AML primary cells, BM-stroma cells) and in vivo assays (patient-derived xenografts) will be used to provide evidence of LDs as a key player in leukemogenesis. Our project is based on solid preliminary single cell-RNA sequencing data indicating that LDs are highly accumulated in AML blasts, and that inhibition of LDs is more effective than the standard-of-care chemotherapy in impairing AML cell proliferation. Our proposal represents an innovative approach achievable thanks to the complementary knowledge and expertise of two top-notch laboratories in acute leukemia (supervisor) and LDs (collaborator). Results from this study will open new avenues to explore the therapeutic opportunity of LD inhibitors as anti-leukemic co-adjuvant. This fellowship will enable me to acquire transformational knowledge in leukemia metabolism and will constitute a major first step towards initiating my independent academic career.</t>
  </si>
  <si>
    <t>lipids; leukemia</t>
  </si>
  <si>
    <t>Lipid droplets,  acute myeloid leukemia,  chemoresistance,  perilipins</t>
  </si>
  <si>
    <t>ONECHAIN IMMUNOTHERAPEUTICS S.L. (ES); FUNDACIO INSTITUT DE RECERCA CONTRA LA LEUCEMIA JOSEP CARRERAS (ES)</t>
  </si>
  <si>
    <t>https://doi.org/10.3030/101068558</t>
  </si>
  <si>
    <t>MRDAML</t>
  </si>
  <si>
    <t>Deciphering the mechanistic basis of minimal residual disease and treatment resistance in acute myeloid leukemia</t>
  </si>
  <si>
    <t>Acute myeloid leukemia (AML) is one of the most aggressive and deadliest cancers with frequent relapse. Although initial therapies eliminate most AML blast cells, rare cells with leukemic stem cell (LSC) activity can persist and likely generate minimal residual disease (MRD) to re-initiate AML. Thus, targeting resistant LSCs during MRD might provide a unique opportunity to prolong remission and prevent relapse. However, because it is notoriously challenging to identify rare LSCs present within the vast number of normal blood cells during MRD, the phenotype, plasticity, function and mechanisms of LSCs in resistance and relapse remains poorly understood.Previous study from the Trumpp laboratory demonstrated a convergent pathway via hypermethylationn to drive initiation and progression of AML with IDH mutations or BCAT1 overexpression. However, the common and distinct mechanisms driving resistance in the two AML subtypes has not been explored, despite the observation that BCAT1 expression is upregulated in LSCs and upon relapse.Thus, in this proposal, I will first perform systematic phenotypic characterization of IDHmut/BCAT1hi AML cells to develop a high-quality LSC enrichment strategy. Subsequently, I will combine cutting edge single-cell multi-omics technologies to deeply characterize the mutational, transcriptomic and epigenetic dynamics of individual LSCs at diagnosis, MRD-positive remission and relapse. State of the art analytical methods will be used to integrate these data to dissect IDHmut/BCAT1hi AML with unprecedented resolution, examine the contribution of LSCs in MRD, and identify molecular regulators mediating LSC survival and resistance. Functional validation using pharmacological intervention, genomic editing in cell lines and patient-derived xenograft models will be performed to uncover causal relationships of the identified regulators. Overall, this work will lead to better mechanistic insight of MRD and therapy resistance in IDHmut/BCAT1hi AML.</t>
  </si>
  <si>
    <t>stem cells; mutation; leukemia</t>
  </si>
  <si>
    <t>Leukemic stem cells, acute myeloid leukemia, minimal residual disease, therapy resistance, relapse, single-cell multi-omics, transcriptomics, epigenetics, genome editing, resistance mechanisms</t>
  </si>
  <si>
    <t>https://doi.org/10.3030/101062042</t>
  </si>
  <si>
    <t>reMARK-AML</t>
  </si>
  <si>
    <t>Re-envisioning risk biomarkers in acute myeloid leukemia (AML) at single-cell level</t>
  </si>
  <si>
    <t>Acute myeloid leukemia (AML) is one of the most aggressive, clinically and biologically heterogenenous, hematological alignancies. The different genetics classify disease entities, and define the prognostic risk category to which AML patients are assigned and the treatment choices.There is one entity, the AML with nucleophosmin (NPM1) gene mutations, that accounts for onethird of all adult AML (the most frequent) and where another gene mutation - the Fms-like tyrosine kinase 3 (FLT3)-internal tandem duplication (ITD) - acts as ‘tip of the balance’ for patients’ risk definition, drastically worsening the prognosis and hanging treatment in those 40% of patients where it is detected. This has been a main field of research of Prof. Maria Paola Martelli and her team since years and specifically of her ERC consolidator grant ContraNPM1AML. Here, she will exploit concepts stemming from her ERC funded studies on the key role of kinases in the NPM1-mutated AML development, response to therapy and initiating relapse, and focus on that 60% of patients regarded at favorable prognosis, who nevertheless in 40% of cases will relapse with extremely dismal outcome. Currently, successful strategies to identify novel frontline key markers to refine risk are not available. reMARK-AML takes the challenge and changes prognostic risk parameters, pointing at re-envisioning the marker at single-cell level. A first strategy has been designed and will be tested for the proof-of-concept in patients in a prospective non-interventional study. We have established contacts with industrial partners for the development of fit-for-purpose diagnostic assay prototypes to test then in the study. The success of reMARK-AML will open the next challenge of developing marketable diagnostic kits and defining a strong business plan in order to measure the impact of our idea and PoC in the real-world clinical setting.</t>
  </si>
  <si>
    <t>https://doi.org/10.3030/101123346</t>
  </si>
  <si>
    <t>GlycoCAR</t>
  </si>
  <si>
    <t>Targeting of glycosylation pathways to empower CAR-T therapy of solid tumors.</t>
  </si>
  <si>
    <t>Chimeric Antigen Receptor (CAR) T cell therapy uniquely can provide life-long protection against tumor re-emergence upon clearance of even advanced-stage leukemia. However, for the more frequent solid tumor types (carcinomas, lymphomas), clearance of advanced-stage tumors, and especially the subsequent long-term protection, is only rarely achieved. The main reason for this is the multi-pathway immunosuppressive environment that these tumors evolve to overcome the selective pressure imposed by the patient’s immune system. This both hampers the initial attack by CAR-Ts, and often leads to low numbers of long-term persisting CAR-T cells, which tend to be in a state of functional exhaustion. Most attempts at overcoming this, target particular CAR-T cell proteins involved in individual pathways of immunosuppression. However, it is clear from early-stage clinical trials with such engineered CAR-T cells that multiple pathways will need to be tackled at the same time. Inspired by this challenge, I have chosen a radically different path: we are targeting the CAR-T cell glycocalyx, i.e. the assembly of glycosylated structures that forms the outer layer of the cell. The unique property of glycosylation pathways is that they often modulate a large range of cell surface receptor biology at the same time.Excitingly, this new research line has now generated the first highly promising results with the discovery of a single CAR-T glycogene inactivation that results in robust clearance of a benchmark highly immunosuppressive carcinoma rechallenge, in mice that were CAR-T cured from their primary tumor months earlier. Encouraged by these exciting results that demonstrate strong long-term functional persistence of these glyco-engineered CAR-T cells, we have defined a programme to build on this finding and to explore a candidate set of further glycosylation engineering concepts in CAR-T cells, to further improve CAR-T therapy of solid tumors.</t>
  </si>
  <si>
    <t>proteins; immunology; leukemia; cells technologies</t>
  </si>
  <si>
    <t>Glycosylation, glyco-engineering, Immunotherapy, Inducible gene expression (knockout, overexpression)</t>
  </si>
  <si>
    <t>https://doi.org/10.3030/101098331</t>
  </si>
  <si>
    <t>MiTE</t>
  </si>
  <si>
    <t>Developing the next generation of cis-targeting macrophage-T cell cancer immunotherapies</t>
  </si>
  <si>
    <t>Immunotherapy holds great promise for the curative treatment of millions of cancer patients, with a market size of over 100 billion USD today, which is expected to at least double in the next decade. Cancer immunotherapies are designed either to promote anti-tumor immune activity in the tumor microenvironment (TME), via molecules such as cytokines and antibodies, or to inhibit negative T cell signals induced by cancer and antigen-presenting cells (APCs) in the TME, an approach known as immune checkpoint blockade (ICB). Yet current immunotherapies have shown significant clinical success only against a limited number of cancers, for two major reasons: insufficient anti-tumor immune activation or severe side effects and toxicity as a result of nonspecific immune activation. We propose to overcome these two challenges through the development of a novel class of molecules capable of simultaneously modulating the myeloid and lymphoid immune cell compartments in the TME and generating a highly specific and extremely potent antitumor immune response. In this PoC grant, we seek to validate the ability to construct such dual-modulatory agents, which will provide us with the proof-of-concept for these technologies.</t>
  </si>
  <si>
    <t>https://doi.org/10.3030/101123436</t>
  </si>
  <si>
    <t>HyperTargIPS-NK</t>
  </si>
  <si>
    <t>Hyper-targeting CAR NK cells from induced pluripotent stem cells for novel off-the-shelf anti-tumor therapies</t>
  </si>
  <si>
    <t>The HyperTargIPS-NK project aims to combine novel technologies from three research laboratories and a stem cell company to develop a revolutionary therapeutic modality for patients with devastating refractory malignancies. The treatment we propose is based on allogenic transplantation of induced pluripotent stem (iPS) cell-derived natural killer (NK) cells, genetically modified to a hyperactive state to ensure high potency NK cell targeting and destruction of tumor cells. CAR NK-based cancer treatment is an extremely promising new therapeutic avenue. However, the full potential of CAR NK therapies will only be achieved when an off-the-shelf product is rapidly accessible to patients in need. IPS with its unlimited expansion potential is the ideal cell source for NK-based products, however, improved efficiencies of NK cell production, suitably activated status, and resistance to immune suppression would need to be achieved. We have several breakthrough technologies to address these issues with 1) a novel iPS cell differentiation system based on our newly identified metabolic regulators that can be easily scaled to generate billions of functional NK cells, 2) identified and validated several novel and state-of-the-art CAR, non-CAR and TRUCK based regulators of NK activation to elicit the hyper activated NK cell state and prolonging NK survival, and 3) improved NK response to tumors via tumor microenvironment remodeling.  We will target the NK cells towards three life-threatening cancers for which novel treatment options are urgently needed as they are considered among the most lethal cancers; i.e. Pancreatic cancer, Glioblastoma, and Acute Myeloid leukemia (AML). Our iPS culture system, NK activation systems, and gene editing systems, have already been designed towards GMP compatibility. Taken together, these advances ensure that once this study is successful, our Hyper-Targ-IPS-NK cells are poised for rapid translation towards the clinic with our industrial partner.</t>
  </si>
  <si>
    <t>gene therapy; stem cells; transplantation; leukemia; pancreatic cancer</t>
  </si>
  <si>
    <t>CAR NK cells, induced pluripotent stem cells, hematopoietic development, genetic modification, cancer</t>
  </si>
  <si>
    <t>AMNIOTICS AB (SE)</t>
  </si>
  <si>
    <t>AMNIOTICS AB (SE); LUNDS UNIVERSITET (SE); MEDIZINISCHE HOCHSCHULE HANNOVER (DE); KOBENHAVNS UNIVERSITET (DK)</t>
  </si>
  <si>
    <t>https://doi.org/10.3030/101099054</t>
  </si>
  <si>
    <t>DPP9-TACDrug</t>
  </si>
  <si>
    <t>DPP9 degradation-induced pyroptosis for treatment of acute myeloid leukemia</t>
  </si>
  <si>
    <t>Dipeptidyl-peptidase 9 (DPP9) is a proline-selective serine protease that belongs to the peptidase S9 family. During recent years, DPP9 inhibition has shown to cause pyroptosis, selectively in acute myeloid leukemia cells. Pyroptosis is a lytic form of programmed cell death, that has mainly been observed in immune cells. The process typically recruits and activates other immune cells and inflammatory mediators, causing a localized activation of the innate immune system. This is particularly appealing for leukemia treatment, because the immune-response to leukemic cells is typically severely subdued. Recent mechanistic insight suggests that native DPP9 suppresses pyroptosis through a stabilizing protein-protein interaction (PPI) with the NLRP1 inflammasome sensor. Furthermore, DPP9 inhibition with small molecules only has a mildly destabilizing effect on the [DPP9-NLRP1] PPI. This proposal suggests the targeted clearance of DPP9 from the cytoplasm in acute myeloid leukemia cells to cause pyroptosis through enhanced NLRP1 activation. PROTACs and AUTACs are heterobifunctional molecules that mediate the degradation of a protein of interest (POI) by hijacking cell’s own proteasome and autophagic system, respectively. The implementation of PROTAC and AUTAC technologies for targeted clearance of DPP9 and consequent pyroptosis induction in acute myeloid leukemia cell lines is proposed in this project. PROTAC and AUTAC molecules will be designed and synthesized, followed by in vitro evaluation of their cell permeability, DPP9-engagement, DPP9 clearance potency and selectivity, and dose/time dependence of DPP9 clearance. Furthermore, a comparison of the pyroptosis signatures of PROTACs, AUTACs and DPP9 inhibitors will be performed. Overall, this proposal can provide a superior therapeutic strategy to AML and other cancer types.</t>
  </si>
  <si>
    <t>immunotherapy; leukemia; enzymes</t>
  </si>
  <si>
    <t>AUTAC, DPP9, PROTAC, Pyroptosis</t>
  </si>
  <si>
    <t>https://doi.org/10.3030/101109454</t>
  </si>
  <si>
    <t>IMPACT- AML</t>
  </si>
  <si>
    <t>Master Framework and Pragmatic Clinical Trial for Relapse or Refractory Acute Myeloid Leukemia</t>
  </si>
  <si>
    <t>In IMPACT-AML, a multidisciplinar R/R AML represents a model of high-impact disease, in which no standard of care exists, and where we have an urgent need for new evidence on possible therapies; AML offers the setting in which methodological innovation will combine powerful instruments of clinical trials with personalized medicine through academic efforts. Hereby, we propose to create an inclusive master framework for relapsed or refractory acute myeloid leukemia (STREAM) to include patients with R/R AML across Europe proficiently acquire an unselected population for clinical trials and monitor outcomes including neglected cohorts. Thereafter we will conduct a prospective randomized pragmatic clinical trial (RPCT) that will compare the classical “high intensity” rescue chemotherapy with biology-driven, “low intensity” rescue to obtain “real world” data on the benefit of one of the two different strategies in term of survival also considering patients and caregivers preferences, patient-reported outcomes (PRO), accessibility, affordability, and social cost. RPCT will aim to evaluate the effectiveness of real-world clinical alternatives in routine care. In addition to retaining the high internal validity of traditional randomized trials, it will maximize external validity, i. e. generalizability of results to many settings. In this context, the inclusion of an RPCT in the master framework will allow a dynamic inclusion and the collection of the excluded population as an instrument to predict the real-life applicability of clinical trial results. We will offer Europe results from an ambitious project, that will go beyond the state of the art in R/R AML demonstrating the superiority of a strategy in a first-of-his-kind clinical trial, providing strong data that will be delivered to national health care providers, policymakers, and health authorities data on optimized and affordable treatment for R/R AML and promoting the implementation of the selected better option. This action is part of the Cancer Mission cluster of projects on ‘Diagnosis and treatment’.</t>
  </si>
  <si>
    <t>personalized medicine; leukemia</t>
  </si>
  <si>
    <t>master framework, prospective randomized pragmatic clinical trial, relapsed or refractory acute myeloid leukemia</t>
  </si>
  <si>
    <t>ISTITUTO ROMAGNOLO PER LO STUDIO DEI TUMORI DINO AMADORI - IRST SRL (IT)</t>
  </si>
  <si>
    <t>GPOH GEMEINNUTZIGE GMBH (DE); TIMELEX (BE); FONDAZIONE G.I.M.EM.A. - FRANCO MANDELLI ONLUS (IT); LIETUVOS SVEIKATOS MOKSLU UNIVERSITETO LIGONINE KAUNO KLINIKOS (LT); MEDIZINISCHE HOCHSCHULE HANNOVER (DE); FONDAZIONE TOSCANA LIFE SCIENCES (IT); FUNDACION PARA LA INVESTIGACION DEL HOSPITAL UNIVERSITARIO LA FE DE LA COMUNIDAD VALENCIANA (ES); CESKA LEUKEMICKA SKUPINA - PROZIVOT, Z S (CZ); KYPRIAKO IDRYMA EREVNON GIA TI MYIKI DISTROFIA (CY); FUNDACION INSTITUTO DE ESTUDIOS DE CIENCIAS DE LA SALUD DE CASTILLA Y LEON (ES); STIFTUNG ELN FOUNDATION (DE); CHARITE - UNIVERSITAETSMEDIZIN BERLIN (DE); ISTITUTO ROMAGNOLO PER LO STUDIO DEI TUMORI DINO AMADORI - IRST SRL (IT); ALMA MATER STUDIORUM - UNIVERSITA DI BOLOGNA (IT); OSHO, OSTDEUTSCHE STUDIENGRUPPE HAMATOLOGIE UND ONKOLOGIE E.V. (DE); FUNDACIO HOSPITAL UNIVERSITARI VALL D'HEBRON - INSTITUT DE RECERCA (ES); OSPEDALE PEDIATRICO BAMBINO GESU (IT)</t>
  </si>
  <si>
    <t>https://doi.org/10.3030/101104421</t>
  </si>
  <si>
    <t>PRELEUKMEC</t>
  </si>
  <si>
    <t>Deciphering the intrinsic and extrinsic mechanisms shaping aging and leukemic evolution of hematopoietic stem cells at the single cell level</t>
  </si>
  <si>
    <t>Clonal Hematopoiesis (CH) is an age related state in which a single and genetically defined Hematopoietic Stem Cell (HSC) contributes more than expected to the hematopoietic pool, due to the selective advantage conferred by genetic variants termed preleukemic mutations (pLMs). CH is a significant risk factor for hematological malignancies such as Acute Myeloid Leukemia (AML) and Myelodysplastic Syndrome (MDS). Today, the mechanisms by which pLMs provide selective advantage and why in some cases clones become leukemic is not fully understood. This project focuses on understanding the dynamic changes that occur in human HSCs in aging and disease at the single cell level. Specifically, we wish to answer the following questions: 1) What are the functional consequences of aging on peripheral blood HSCs 2) what are the functional consequences of pLMs in CH, but also in AML and MDS in humans? 3) which microenvironmental factors provide selective advantage to the mutated clones? To answer these questions, we aim at developing a new innovative approach that will allow us to interrogate thousands of single HSCs from young/old/CH/AML/MDS patients to extract their genotype and their dynamic expression profiles at different time point of differentiation, under different culture conditions. This project will be performed in the Weizmann Institute, one of the world’s leading multidisciplinary basic research institutions in the natural and exact sciences. It will be highly interdisciplinary as it will involve collaboration with renown researchers from the Computer Science and the Chemistry department. In addition to the knowledge acquired in the lab and through the different collaborations, the fellow will benefit from high level training through attendance of various courses, seminars and international conferences. Overall, this project should have great benefit for the career of the fellow.</t>
  </si>
  <si>
    <t>stem cells; computer and information sciences; mutation; leukemia</t>
  </si>
  <si>
    <t>Hematopoiesis, Aging, Single cell RNA-seq, PreLeukemic mutations</t>
  </si>
  <si>
    <t>https://doi.org/10.3030/101106929</t>
  </si>
  <si>
    <t>InteractOmics</t>
  </si>
  <si>
    <t>Decoding leukemia-immune cell dynamics by organism-wide cellular interaction mapping</t>
  </si>
  <si>
    <t>Cellular interactions are of fundamental importance in life, orchestrating organismal development, tissue homeostasis and immunity. In the immune system, cell-cell interactions act as central hubs for information processing and decision making that collectively determine the outcome of complex immune responses. In leukemias, a cancer originating from immature immune cells, a multilayered network of cellular interactions between immune and leukemic cells underlies effective immune control of the cancer, immune evasion and response to immunotherapies. However, technical limitations in studying cell-cell interactions restrict our understanding into these highly complex and dynamic processes. In order to overcome this limitation, I propose to develop a novel ‘interact-omics’ approach, capable of characterizing millions of cellular interactions across complex organ systems, entire organisms and patient cohorts. Applying the ‘interact-omics’ approach to sophisticated leukemia mouse models will enable us to dissect the dynamic cellular interaction networks between antigen-specific T cells, bystander immune cells and leukemic cells that drive anti-leukemia immunity and immune evasion. In combination with the in vivo perturbation of cellular interactions, this will allow us to systematically decode the cellular logic of how the complex leukemia-immune interplay determines the disease course. Additionally, by making use of leukemia patient cohorts which are either responsive or non-responsive to immunotherapy treatment, we will unravel previously unknown therapy resistance mechanisms and predict therapy response. Together, our approach will set the basis for a comprehensive understanding of the leukemia-immune cell crosstalk underlying immune control, immune escape and therapy response, and may serve as a blueprint to fundamentally expand our insights into other biological processes driven by cellular interactions.</t>
  </si>
  <si>
    <t>immunotherapy; leukemia; homeostasis; data processing</t>
  </si>
  <si>
    <t>single-cell technologies, leukemia, cellular interactions</t>
  </si>
  <si>
    <t>https://doi.org/10.3030/101078713</t>
  </si>
  <si>
    <t>StemLinc</t>
  </si>
  <si>
    <t>Identification and characterization of long non-coding RNAs as drivers of stemness in hematopoietic stem cells and leukemia.</t>
  </si>
  <si>
    <t>Hematopoietic stem cells (HSCs) are a unique population defined by their self-renewal capacity and the potential to give rise to all blood lineages. A complete understanding of the specific mechanisms controlling HSC self-renewal and multipotency is still lacking. This knowledge is fundamental to improve ex vivo HSC expansion with therapeutic purposes and to unveil the mechanisms that promote aberrant cellular growth in leukemia. Long non-coding RNAs (lncRNAs) are emerging as novel players of normal development and physiology and their dysregulation has been associated with multiple cancer types. Recent data suggests that lncRNAs may also act as molecular determinants of the balance between self-renewal and differentiation in HSCs. However, because of traditional limitations in RNA-profiling strategies, current lncRNA catalogs are still incomplete, representing likely only a fraction of the whole lncRNA repertoire expressed in cells. In this proposal, I aim to identify novel lncRNAs specifically involved in the regulation of HSC identity, to ultimately understand their function in normal hematopoiesis and leukemia. For this, I will construct a comprehensive HSC-specific lncRNA catalog through deep total-RNA sequencing of mouse HSCs and their closest cell descendants. I will then infer lncRNA functions through robust computational analyses and validate selected candidates in-vitro. Finally, I will investigate the role of HSC-specific lncRNAs in vivo, using a T-cell acute lymphoblastic leukemia mouse model. This work will extend our knowledge on lncRNAs, on the molecular mechanisms of HSC identity and on how their dysregulation leads to leukemia. By performing this project I will gain first-hand experience in normal and malignant hematopoiesis while reinforcing my expertise in lncRNA biology. I also expect to reach the highest levels of professional maturity and scientific independence which will allow me to establish a high-profile research group in the near future.</t>
  </si>
  <si>
    <t>stem cells; physiology; RNA; leukemia</t>
  </si>
  <si>
    <t>https://doi.org/10.3030/101068212</t>
  </si>
  <si>
    <t>SYNTHEMA</t>
  </si>
  <si>
    <t>Synthetic generation of hematological data over federated computing frameworks</t>
  </si>
  <si>
    <t>Haematological diseases (HDs) are a large group of disorders resulting from quantitative or qualitative abnormalities of blood cells, lymphoid organs and coagulation factors. Despite most of them (~74%) are rare, the overall number of HD affected patients worldwide is important, placing a considerable economic burden on healthcare systems and societies. Despite the existence of several collaborative research groups at national and EU level, current clinical approaches are often ineffective, particularly for rarest conditions, due to the relatively low number of patients per disease and the high number of unconnected clinical entities. SYNTHEMA aims to establish a cross-border data hub where to develop and validate innovative AI-based techniques for clinical data anonymisation and synthetic data generation (SDG), to tackle the scarcity and fragmentation of data and widen the basis for GDPR-compliant research in RHDs. The project will focus on two representative RHD use cases: sickle-cell disease (SCD) and acute myeloid leukaemia (AML).SYNTHEMA will develop a federated learning (FL) infrastructure, equipped with secure multiparty computation (SMPC) and differential privacy (DF) protocols, connecting clinical centres bringing standardised, interoperable multimodal datasets and computing centres from academia and SME. This framework will be utilised to train the developed algorithms and perform SMPC-based global model aggregation in a privacy-preserving fashion. The resulting data will be validated for their clinical value, statistical utility and residual privacy risks. The project will develop legal and ethical frameworks to guarantee privacy by-design in the collection and processing of health-related personal data and attain an ethics-wise algorithm co-creation. Project outcomes, including pipelines, standards and data, will be made openly available to stakeholders in the healthcare, academia and industry field, and contribute to existing rare disease registries</t>
  </si>
  <si>
    <t>synthetic data generation, rare hematological diseases, disease management</t>
  </si>
  <si>
    <t>HORIZON-HLTH-2022-IND-13-02</t>
  </si>
  <si>
    <t>Scaling up multi-party computation, data anonymisation techniques, and synthetic data generation</t>
  </si>
  <si>
    <t>ASSISTANCE PUBLIQUE HOPITAUX DE PARIS (FR); UNIVERSITA DEGLI STUDI DI PADOVA (IT); GLSMED LEARNING HEALTH SA (PT); AUSTRALO INTERINNOV MARKETING LAB SL (ES); FUNDACION CENTRO DE TECNOLOGIAS DE INTERACCION VISUAL Y COMUNICACIONES VICOMTECH (ES); UNIVERSITAIR MEDISCH CENTRUM UTRECHT (NL); UNIVERSITY OF SOUTHAMPTON (UK); CHARITE - UNIVERSITAETSMEDIZIN BERLIN (DE); HUMANITAS MIRASOLE SPA (IT); DATAWIZARD SRL (IT); ALMA MATER STUDIORUM - UNIVERSITA DI BOLOGNA (IT); FUNDACIO HOSPITAL UNIVERSITARI VALL D'HEBRON - INSTITUT DE RECERCA (ES); SBA RESEARCH GEMEINNUTZIGE GMBH (AT); NETCOMPANY-INTRASOFT SA (LU); UNIVERSIDAD POLITECNICA DE MADRID (ES); THE EUROPEAN INSTITUTE FOR INNOVATION THROUGH HEALTH DATA (BE)</t>
  </si>
  <si>
    <t>https://doi.org/10.3030/101095530</t>
  </si>
  <si>
    <t>B-ALLeles</t>
  </si>
  <si>
    <t>High resolution dissection of non-coding determinants of disease</t>
  </si>
  <si>
    <t>While mutations at protein-coding sequences have been extensively characterized, the functional role of disease-associated non-coding variants remains largely elusive. In fact, germline non-coding variants are often associated with increased risk of childhood cancers. In B-cell derived acute lymphoblastic leukemia (B-ALL), the most common type of cancer in children, non-coding sequence variation at lineage-specific genes, such as IKZF1, GATA3 and CEBPE is associated with disease. Interestingly, the strongest risk factor maps at ARID5B, a DNA-binding protein described to promote the removal of repressive histone marks. Still, the role of ARID5B in leukemia and haematopoiesis remains largely uncharacterized. Thus, we hypothesize that non-coding variants associated with B-ALL affect the activity of distal regulatory elements, modulating the expression of ARID5B and other B-cell lineage-specific genes (objective 1). We further postulate that ARID5B promotes the de-repression of lineage-specific genes (objective 2), playing a crucial role in B-cell development and B-ALL initiation and progression (objective 3). To test these hypotheses, I will develop a novel CRISPR screen approach to dissect ARID5B enhancers at single nucleotide resolution (work package 1). I will use a combination of genomics and transcriptomics methods after acute and prolonged degradation of ARID5B to elucidate the molecular function of ARID5B in B-ALL (work package 2). Finally, I will use mouse models and focus on the physiological relevance of ARID5B in B-cell development and leukemia initiation and progression, in vivo. (work package 3). Together, I will dissect the role of non-coding variants at leukemia-associated loci, characterize the molecular function of ARID5B and elucidate the pathophysiological relevance of ARID5B.</t>
  </si>
  <si>
    <t>proteins; mutation; nucleotides; leukemia</t>
  </si>
  <si>
    <t>non-coding variants, epigenetics, CRISPR screens, hematopoiesis, leukemia, enhancers, GWAS</t>
  </si>
  <si>
    <t>ST. ANNA KINDERKREBSFORSCHUNG GMBH (AT)</t>
  </si>
  <si>
    <t>ST. ANNA KINDERKREBSFORSCHUNG GMBH (AT); CEMM - FORSCHUNGSZENTRUM FUER MOLEKULARE MEDIZIN GMBH (AT)</t>
  </si>
  <si>
    <t>https://doi.org/10.3030/101061151</t>
  </si>
  <si>
    <t>GrInShield</t>
  </si>
  <si>
    <t>TWINNING FOR NEW GRAPHENE-BASED COMPOSITES IN ELECTROMAGNETIC INTERFERENCE SHIELDING</t>
  </si>
  <si>
    <t>Intensive growth of both the telecommunication and electronic industry in recent years is occurring. With the spreading of electronic device usage in everyday life, the pollution caused by Electromagnetic Waves (EWs) is ubiquitous. EWs are predominantly emitted from cell phones, Wi-Fi, microwave ovens, etc. Electromagnetic Interference (EMI) demonstrates a strong negative impact on electrical devices and affects human health causing leukemia and brain tumors, and the danger of EMI is underlined for those with implanted active medical devices. Thus, textile fabric that can absorb EWs is in high demand in resolving such a life-threatening matter. Another arising problem with EWs is their effect on the working performance of electronic devices leading to untrusted signals and noise. To prevent degradation by unwanted currents and voltages, instrument obstruction, false results, and to reduce measuring time, materials able to neutralize EMI effects are highly needed. The GrInShield project will bring innovation in the field of shielding materials by exploring new nanomaterials as a protective barrier.The goal of this project is twofold: to increase significantly the scientific excellence of the consortium by addressing a scientific issue with potential economic/industrial impact: producing efficient shielding material based on nanotechnology materials for EMI protection;to improve the administrative skills of the coordinator institution from the widening country staff through collaboration with members of the consortium from FRA, GER, and SLO offices. By working with top-class partners, researchers from the widening country will improve scientific skills, work with cutting-edge instruments and gain frontier education, enhance project writing skills, and improve publication records, while the administration will become a competitive, dynamic and efficient instrument for preparation of international projects as well as their implementation.</t>
  </si>
  <si>
    <t>electromagnetism; composites; textiles; mobile phones; nano-materials</t>
  </si>
  <si>
    <t>Electromagnetic Interference, Shielding, Nanotechnology, Graphene, Silver Nanowires</t>
  </si>
  <si>
    <t>INSTITUT ZA NUKLEARNE NAUKE VINCA INSTITUT OD NACIONALNOG ZNACAJA ZA REPUBLIKU SRBIJU, UNIVERZITET U BEGRADU (RS)</t>
  </si>
  <si>
    <t>FAKULTETA ZA TEHNOLOGIJO POLIMEROV (SI); INSTITUT ZA NUKLEARNE NAUKE VINCA INSTITUT OD NACIONALNOG ZNACAJA ZA REPUBLIKU SRBIJU, UNIVERZITET U BEGRADU (RS); UNIVERSITE DE LILLE (FR); CARL VON OSSIETZKY UNIVERSITAET OLDENBURG (DE); CENTRE NATIONAL DE LA RECHERCHE SCIENTIFIQUE CNRS (FR)</t>
  </si>
  <si>
    <t>https://doi.org/10.3030/101079151</t>
  </si>
  <si>
    <t>OssiGel</t>
  </si>
  <si>
    <t>Development of patient “Ossicle” for the personalized modelling of bone-developing cancers and therapeutic testing</t>
  </si>
  <si>
    <t>Cancer is a huge societal concern representing one death out of sixth in 2020. The vast majority of existing cancers emerge or ultimately develop in bones: leukemia, lung, breast, prostate, kidney, bladder. Our bones are thus considered a privileged “harbor” for cancer cells, and this is also associated with a very poor survival prognostic: bone-developing cancers account for ~3 million deaths each year. When at all existing, treatments are poorly effective: 92% of new therapies successful in preclinical testing fail in clinical trials. This urgently calls for the development of models to study cancer and test therapeutics in a more reliable fashion. Towards this objective, we proposed to engineer human mini-bones in mice, in order to mimic the patient bone-developing cancer condition. These mini-bones (aka human ossicles) forming in animals consists in miniaturized bone organs composed of the patient own cells, including cancer cells. The human ossicles were thus proposed as unique technology to study tumour progression but also test therapeutics in an advanced and personalized in vivo setting. However, despite substantial promises, the human ossicle model suffers from a lack of standardization: only 10% of patient-derived cells can successfully form human ossicle5. This prevents the large exploitation of hOss as a standard model to study bone-developing cancers and establish tailored treatments.We here propose OssiGel as a technology offering the standardized and reproducible formation of human ossicles. OssiGel consists in a cell-secreted gel, which production is ensured by a dedicated human cell line. Mixing isolated patient cells with OssiGel in vitro restore their capacity to form human ossicle. By injecting the OssiGel/patient-cells mixture in the back of mice leads to the successful formation of human ossicle in vivo (Fig. 1). The resulting patient-derived bones can then be used to study cancer development and for the personal testing/selection of drugs.</t>
  </si>
  <si>
    <t>particle physics; leukemia</t>
  </si>
  <si>
    <t>https://doi.org/10.3030/101082223</t>
  </si>
  <si>
    <t>CONTEXT</t>
  </si>
  <si>
    <t>Aneuploidy and Its Impact on Blood Development: Context Matters</t>
  </si>
  <si>
    <t>Many childhood leukaemias start to develop before birth due to accumulation of mutations during foetal development. Children with trisomy of chromosome 21 (Ts21), also known as Down's Syndrome (DS), have a 500-fold increased chance of developing acute megakaryoblastic leukaemia. It is well known that aneuploidy (an abnormal number of chromosomes) is often associated with leukaemia and is likely to be driving this increased incidence of blood malignancies in children with DS. However, the mechanisms that control differentiation of haematopoietic stem and progenitor cells (HSPCs) and patterns of mutation acquisition in these cells during early human development are not well understood. This study will provide novel insights into two important questions: i) what is the impact of aneuploidy on blood formation in the context of specific tissue and ii) how it affects mutation accumulation and clonal selection in HSPCs. Here I aim to reveal cellular and mutational processes active during human Ts21 foetal blood development by: 1) performing comprehensive single-cell transcriptomics and spatial transcriptomics analysis of human Ts21 and healthy foetal liver and bone marrow combined with single-cell in vitro differentiation assays and 2) generating a catalogue of all somatically-acquired mutations in hundreds of Ts21 foetal haematopoietic progenitors using whole genome sequencing. The approach I propose derives its power from the close integration of state-of-the-art experimental data generation and computational analysis using novel methods. By examining cell intrinsic vs extrinsic processes in Ts21 haematopoiesis as well as mutation accumulation in individual stem cells this study will provide unprecedented insight into the mechanisms by which cellular changes induced by aneuploidy affect and possibly drive leukaemia. A better understanding of early events in human development, in health and disease, will open new routes for diagnosing, monitoring and treating disease.</t>
  </si>
  <si>
    <t>stem cells; mutation; leukemia; chromosomes; genomes</t>
  </si>
  <si>
    <t>https://doi.org/10.3030/101043559</t>
  </si>
  <si>
    <t>SINGER</t>
  </si>
  <si>
    <t>Stochastic dynamics of sINgle cells: Growth, Emergence and Resistance</t>
  </si>
  <si>
    <t>This project aims to introduce new stochastic and deterministic models for biological and medical applications, to analyse them mathematically, to derive qualitative properties of solutions, to quantify the emergence of asymptotic regimes and to determine the limiting equations. Motivated by recent biological experiments involving single cell observations, we emphasize the effects of very small populations in various biological/medical contexts related to evolution such as emergence of leukemia and of antibiotics resistance. Our main mathematical challenge is to quantify such effects in particular on macroscopic approximations. It is our hope that this will possibly shed some light on new therapeutic strategies. In order to track individuals and to take into account small populations, we are naturally led to stochastic multiscale models while the limiting macroscopic equations should involve nonlocal nonlinear partial differential equations (PDE) with constraints and singularities. We shall investigate in particular the impact of various time scales on macroscopic approximations of a new class of birth and death processes leading to a new class of Hamilton-Jacobi (HJ) equations with constraints and singularities.  Preliminary numerical simulations indicate that these models should exhibit many surprising asymptotic behaviours such as cyclic behaviours that we shall attempt to derive rigorously. We also plan to study the lineages of sampled individuals at a given observation time by determining mathematically their time reversal paths. This issue is of particular relevance when taking into account the effect of time dependent environments, in which case the survival of individuals may only be explained by a very small number of initial individuals. One long term objective consists in imagining evolutionary scenarii of resistances and better strategies for antibiotics or chemotherapy.  It will be closely developed with biologists and medical biologists.</t>
  </si>
  <si>
    <t>antibiotics; partial differential equations; leukemia; antibiotic resistance</t>
  </si>
  <si>
    <t>Mathematics for evolutionary biology, Measure-valued birth and death processes, Multiscale stochastic processes, Hamilton-Jacobi equations, Ancestral lineages, time reversed trajectories, Environmental Impacts, , Mathematics for leukemic mutant invasion, Law of diagnosis hitting times, Growth-fragmentation models. Modeling of bacterial response to antibiotics</t>
  </si>
  <si>
    <t>ECOLE POLYTECHNIQUE (FR)</t>
  </si>
  <si>
    <t>https://doi.org/10.3030/101054787</t>
  </si>
  <si>
    <t>DynaDiff</t>
  </si>
  <si>
    <t>Elucidating the interplay between nuclear compartments and transcriptional dynamics during differentiation</t>
  </si>
  <si>
    <t>Development is driven by transcriptional programs where specific gene regulatory networks (GRN) control genes on several time scales. However, the extent to which transcriptional dynamics are coordinated for different genes and how the differential downregulation of the progenitor GRN determines cell fate remains poorly understood. This in part due to the difficulty of measuring genome-wide transcription with temporal resolution in complex developmental systems. Plus, transcription occurs in the nuclear context, where the nucleoplasm is compartmentalized into a variety of highly dynamic condensates known as membraneless organelles (MLOs), which include nucleoli, PML (promyelocytic leukaemia) nuclear bodies (PML-NBs), and nuclear speckles (NSs). The homeostasis of these MLOs changes during differentiation, but their impact on transcription and lineage commitment remains elusive. In DynaDiff, I aim to investigate the link between PML-NBs and NSs and transcriptional regulation during mammalian differentiation by: 1) developing single-cell RNA sequencing (scRNA-seq) methods to characterize transcriptional dynamics in mouse and human embryonic stem cells (m/hESCs) during the exit from pluripotency; 2) determining the role of PML-NBs and NSs on transcriptional dynamics during differentiation, and 3) assessing the role of PML-NBs and NSs in organizing chromatin conformation and its link to active transcription. I recently made a significant technological breakthrough, finally bringing long-awaited temporal resolution to scRNA-seq. This expertise, in combination with my background in high-throughput microscopy and computational analysis allows me to lead and conduct DynaDiff successfully. Finally, hESCs have the potential to form cell types from the three primary germ layers. Our knowledge of this system is paramount to understand human early embryonic development for the treatment of developmental disorders, and for the development of regenerative medicine.</t>
  </si>
  <si>
    <t>developmental biology; microscopy; stem cells; RNA; leukemia</t>
  </si>
  <si>
    <t>https://doi.org/10.3030/101040548</t>
  </si>
  <si>
    <t>Ship Clones</t>
  </si>
  <si>
    <t>Ship Clones: Characterization and search for biomarker of marine transmissible cancers</t>
  </si>
  <si>
    <t>Ship Clones: Characterization and search for biomarker of marine transmissible cancers Clonally transmissible cancers are cell clones that are transmitted between individuals via the transfer of living cancer cells. There are only three known types of naturally occurring clonally transmissible cancers, one of which is a disseminated neoplasia (DN) found in marine bivalves. DN is a leukemia-like cancer characterized by the proliferation of hypertrophied cells. In later stages of the disease, these cells spread throughout all tissues destroying their normal architecture and causing the death of their host organism. A polyphyletic origin of the DN has been detected in the common cockle Cerastoderma edule. DN has appeared on at least six different occasions and the six clones currently known coexist in cockle populations of the European Atlantic coast. In the present proposal high resolution lipidomics and proteomics will be used to screen for clonal biomarkers of DN and help to better understand the biological systems of transmissible cancers. Marine transmissible cancers are interesting biological models to better understand cancer transmissibility and metastasis. Marine clones likely ship using ocean currents to colonize new hosts in different regions. It is likely that they may also be unintentionally introduced by the action of man in disease-free regions. Hence, these cancers represent a potential threat for marine ecosystems, as they negatively impact keystone species (bivalves), that also have important socio-economic value for fisheries. As such, it is paramount to successfully identify, monitor and characterize the prevalence of clonal DN in marine bivalves, before any successful prevention and mitigation actions can be applied.</t>
  </si>
  <si>
    <t>fisheries; proteomics; oncology; ecosystems</t>
  </si>
  <si>
    <t>https://doi.org/10.3030/101066116</t>
  </si>
  <si>
    <t>DIEAML</t>
  </si>
  <si>
    <t>Deciphering immune evasion of Acute Myeloid Leukemia</t>
  </si>
  <si>
    <t>Acute Myeloid Leukemia (AML) is the most common adult leukemia, with a high frequency of relapse and mortality. After therapy, the persistence of rare leukemia stem cells (LSCs) with disease initiating and therefore stem cell-like properties is a likely cause for relapse. Therefore, novel therapeutic strategies to specifically eradicate LSCs are urgently needed. Natural Killer-cells (NK-cells) are innate immune cells capable of detecting cell surface ligands to trigger a cytotoxic response against diverse tumor cell types. NK-cells are activated either by missing inhibitory or activating ligands, such as known natural killer group 2D receptor ligands (NKG2DL), which become expressed on target cells upon cellular stress or malignant transformation. The groups of Drs. Trumpp, Lengerke and Salih recently described that LSCs evade the recognition from NK-Cells by repressing NKG2DL expression. Importantly, inhibition of Poly [ADP-ribose] polymerase 1 (PARP1) in a subclass of CD34+ AML patient samples reactivated NKG2DL expression and, when combined with allogeneic NK-Cell therapy, eradicated AML in xenotransplantation models. The goal of this proposal is to systematically discover novel NKG2DL regulators in AML to improve immunotherapeutic therapy options for a broad group of AML patients. I have identified monocytic differentiation and DNA hypermethylation as potentially opposing mechanisms of NKG2DL expression. I will combine single-cell transcriptomic and epigenomic interrogation of AML patient samples to discover how NKG2DL are activated during malignant differentiation and how these processes are impeded by DNA hypermethylation. These approaches, together with genome-wide CRISPR-dCas9 gain of function screens, will help identify master regulators of NKG2DL expression. Lastly, validation of these regulators in AML patient samples will expose vulnerabilities of AML for NK-cell based therapies and elaborate on the previously identified link with AML stemness.</t>
  </si>
  <si>
    <t>mortality; DNA; immunology; stem cells; leukemia</t>
  </si>
  <si>
    <t>Leukemia Stem Cells, Acute Myeloid Leukemia, NKG2DL regulation, NK-Cell Therapy, immune-evasion, AML differentiation, DNA hypermethylation, AML single-cell transcriptomics, methylomics, CRISPR-dCAS9</t>
  </si>
  <si>
    <t>https://doi.org/10.3030/101028612</t>
  </si>
  <si>
    <t>epiNicheAML</t>
  </si>
  <si>
    <t>Mechanistic models of leukemia-niche interaction using multimodal single cell profiling</t>
  </si>
  <si>
    <t>The bone marrow is one of the most dynamic adult stem cell niches containing hematopoietic stem cells and non-hematopoietic mesenchymal stem and stromal cells, which make up the bone marrow niche. The niche regulates the immune system and constitutes a major determinant of chemoresistance in hematological malignancies, including acute myeloid leukemia (AML). Identifying the mechanisms by which AML interacts with its niche will open novel therapeutic avenues.AML is driven and maintained by leukemic stem cells (LSCs), and failure to eradicate them will result in relapsing of the disease. Yet, despite decades of research on LSCs, none of the therapies aiming at eradicating them reached clinical practice. Recent studies suggest an important role for bone marrow stromal and immune cells in driving AML. Together with our preliminary data, that show LSCs-induced upregulation of metastasis-related genes in stromal cells, this leads to the hypothesis that AML remodels its niche in ways that favours its survival and represses healthy hematopoiesis. Most studies in AML focus on LSC-intrinsic, stromal niche, or immune mediated mechanisms separately. Thus, we currently lack a comprehensive view of the complexity of the human bone marrow and its interaction with AML. To close these gaps, we propose an ambitious experimental design including multi-modal single cell sequencing of an AML cohort followed by innovative computational approaches integrating these data into predictive cell-type specific models - to generate mechanistic hypotheses about AML-niche interactions that we then test using patient-derived xenograft and in vitro culture models. Our ambitious project will provide fundamental insights into stem cell-niche interactions and may lead to a paradigm-shift in treating hematological malignancies - away from eradicating malignant cells towards reconstituting a healthy niche that generates a healthy immune environment.</t>
  </si>
  <si>
    <t>immunology; stem cells; computational science; pathology; leukemia</t>
  </si>
  <si>
    <t>https://doi.org/10.3030/101044873</t>
  </si>
  <si>
    <t>AML-SynergyX</t>
  </si>
  <si>
    <t>Systematic identification of genetic modifiers in the response to targeted therapies in acute myeloid leukemia.</t>
  </si>
  <si>
    <t>In the last decade, we have witnessed tremendous progress in understanding the genetic landscape of acute myeloid leukemia (AML), which has been translated into several approved targeted therapies. Although these therapies are effective initially, most patients eventually develop resistance through a variety of genetic and/or epigenetic mechanisms that remain incompletely understood. While it is widely accepted that transient responses to oncogene-targeted therapeutics into cure will require drug combinations, the pre-clinical and clinical development of rational combination therapies remains challenging. The advent of high-throughput genetic screens and transcriptome profiling methods fundamentally changes the way we can address this problem. The overall goal of this proposal is to apply and integrate these innovative technologies to deeply investigate genetic and gene-regulatory mechanisms in the response to small-molecule inhibitors of FLT3 and the MLL-Menin interaction, which hold promise as targeted therapeutics for more than 50% of AML patients. Using advanced CRISPR/Cas9- and shRNA-based screening platforms, I will systematically identify genes that modify the response to FLT3 and MLL-Menin inhibition. Complementary to functional-genetic screens, I will apply SLAMseq, a scalable time-resolved mRNA profiling method co-developed by the host lab, to dynamically investigate transcriptional programs underlying the primary response and adaptation to FLT3 and MLL-Menin inhibition. Functional-genetic and time-resolved transcriptome profiles will be integrated to select promising candidates for validation and mechanistic follow-up studies in patient AML samples and genetically engineered mouse models. In summary, by providing deep insight into the response to FLT3- and MLL-Menin inhibition, I thrive to identify candidate targets and new concepts for rational combination therapies that would address an unmet clinical need with a clear path towards clinical translation.</t>
  </si>
  <si>
    <t>myeloid leukemia, CRISPR, Cas9 genetic screens, transcriptome profiling, SLAM-seq, combination therapy</t>
  </si>
  <si>
    <t>https://doi.org/10.3030/101032582</t>
  </si>
  <si>
    <t>CATCH</t>
  </si>
  <si>
    <t>Novel T cell therapies against lymphocytic leukaemia</t>
  </si>
  <si>
    <t>Chronic lymphocytic leukaemia (CLL) is the most common type of leukaemia globally and can rarely be cured. Despite recent advances, the efficacy of promising autologous T cell-based therapies, such as CAR-T technology and bi-/tri-specific antibodies, has been disappointing. This stems from a T cell dysfunction in this disease setting: altered T cell skewing, impaired metabolic plasticity, and disrupted T-cell functioning.Prof. Arnon Kater's group studies alternative activation pathways to overcome T cell dysfunction and stimulate an immune response. CATCH will explore the technical and commercial feasibility of alternative T-cell activation, through CAR-T and tri-specific antibody technologies. To reach proof-of-concept stage, in this project we will: 1) Validate the efficacy of two applications (CAR-T, tri-specific antibody) by achieving T-cell activation and killing target cells in in-vitro CLL samples and live specimens. 2) Perform a thorough IP landscape analysis, establish Freedom-to-Operate, and define an IP strategy. 3) Engage with key stakeholders to gather feedback and advise from key perspectives (patient, clinical, industry), conduct market research to discover potential customers/industrial partners, analyse competitors and identify a feasible roadmap to commercialisation. 4) Formulate a detailed business case to guide the commercialisation of CATCH.</t>
  </si>
  <si>
    <t>immunology; leukemia; cells technologies</t>
  </si>
  <si>
    <t>https://doi.org/10.3030/101081970</t>
  </si>
  <si>
    <t>SHATTER-AML</t>
  </si>
  <si>
    <t>Decoding consequences of complex chromosomal aberrations by multi-modal single-cell deconstruction to overcome treatment-resistance cancer</t>
  </si>
  <si>
    <t>How does a cell with unstable, complex genomic rearrangements stay alive, and even give rise to aggressive, highly resistant malignancies? This question remains an ultimate research challenge for cancers with highly aberrant genomes, such as acute myeloid leukemia with complex karyotype (CK-AML). Its etiology, time-resolved clonal dynamics, molecular heterogeneity, and treatment resistance mechanisms are still largely elusive. In particular, the genetic and non-genetic dynamics that drive cancer progression under treatment are elusive to current technologies and escape single-cell resolution. SHATTER-AML will tackle the genomic enigma of CK-AML by analyzing longitudinally obtained triplicate (diagnosis, treated, relapse) samples to examine intra-patient genetic and non-genetic heterogeneity using scNOVA-CITE, a newly developed multi-modal single-cell omics approach. This approach combines (i) structural variation discovery with nucleosome occupancy and cis-regulatory element accessibility profiling (scNOVA) with (ii) cellular indexing of transcriptomes and epitome sequencing (CITE-seq). We will uncover multi-level disease dynamics at single-cell and subclonal levels along the disease course, providing a blueprint for studies of other structurally instable cancers. Identified molecular insights into the networks mediating therapy resistance, leukemic stem cell activity and immune escape will be further explored functionally in patient-derived in vivo models. Pharmacological interference and CRISPRi are used to engineer deregulated signaling pathways for precision oncology, and CRISPRa screens are applied to sensitize CK-AML stem cells to natural killer cell-mediated elimination.  • SHATTER-AML will fundamentally transform our understanding of the impact of clonal evolutionary dynamics of malignancies triggered by aberrant genomes and aims to develop novel preclinical strategies to combat CK-AML resistance via immunological and precision oncology approaches.</t>
  </si>
  <si>
    <t>evolutionary biology; stem cells; leukemia; genomes</t>
  </si>
  <si>
    <t>AML with Complex Karyotype, Stem Cells, NK-cells, single cell technologies, therapy resistance</t>
  </si>
  <si>
    <t>https://doi.org/10.3030/101055270</t>
  </si>
  <si>
    <t>MemOriStem</t>
  </si>
  <si>
    <t>Origins and Consequences of Hematopoietic Stem Cell Memories</t>
  </si>
  <si>
    <t>Hematopoiesis has long been modeled as a stepwise hierarchical process, where all blood cells arise from a single group of rare multipotent stem cells. For decades, various reports have contested this unifying paradigm, indicating that hematopoietic stem cells are functionally heterogeneous and differ on the rates and types of blood cells that they produce. However, the origins of stem cell heterogeneity and, importantly, its physiological consequences have remained ambiguous. My recent research suggests that individual stem cell behaviors are deterministic and programmed through long-lasting epigenetic memories, but how these different stem cell memories arise during development or injury is currently unknown. Intriguingly, my preliminary results indicate that stem cell memories instruct not just their fate decisions but also the functional properties of their mature progeny, thus raising the question of how stem cell memories create functional patterns that bias the cellular responses of their mature progeny. Thus, the objectives of MemOriStem are: (1) to uncover the mechanisms that establish the diversity of HSC memories during development; (2) to identify the molecular determinants that maintain specific HSC properties; and (3) to characterize how developmental and acquired HSC memories determine functional patterns in mature blood cell responses. To overcome various challenging aspects of studying cell memories in vivo, I have designed a ground-breaking approach that combines innovative mouse models for transient gene silencing, multiplexed clonal analysis, and molecular recorders of cellular states. In sum, MemOriStem will precisely define the origins, mechanisms, and physiologic consequences of hematopoietic memories, thus allowing a conceptual leap forward in regenerative and stem cell biology. Harnessing the programming of stem cell memories may help in the development of in situ cell therapeutics to treat chronic inflammation, aging, and cancer.</t>
  </si>
  <si>
    <t>cell biology; stem cells; oncology</t>
  </si>
  <si>
    <t>Hematopoietic Stem Cells,  Functional Heterogeneity,  Cell Memory,  In vivo CRISPR,  Single Cell Analysis,  Cell Barcoding,  Clonal analysis,  Lineage Tracing,  Myeloid Heterogeneity</t>
  </si>
  <si>
    <t>https://doi.org/10.3030/101042992</t>
  </si>
  <si>
    <t>CANCERNA</t>
  </si>
  <si>
    <t>RNA PROCESSING FOR ANTI-CANCER IMMUNOTHERAPY</t>
  </si>
  <si>
    <t>In the past five years, RNA therapeutics have witnessed a true revolution. Several RNA-based therapies have been approved for the treatment of genetic diseases, with unprecedented successes, as in spinal muscular atrophy. Moreover, the past year showed the world that RNA-based therapies, namely mRNA vaccines, can be the answer to a worldwide pandemic and save the lives of millions. RNA therapies are however lagging behind in clinical oncology. The overarching aim of this multi-armed project is to develop RNA-based cancer treatments.In parallel, the development of immune checkpoint inhibitors has revolutionized cancer care, but its success remains limited to a subset of patients. Altogether, for 60 percent of the eight million new cancer patients diagnosed in Europe each year, including almost all children with solid tumors, there is no EMA- or FDA-approved immunotherapy option, and they are left out of the circle of hope.In response, CANCERNA aims to build on these two breakthroughs and apply RNA-based therapeutics to overcome key barriers to unfold successful anti-cancer immune responses. Our two key objectives are: on one hand, harness the modulation of RNA processing to enhance the accessibility and immune susceptibility of the tumour and its microenvironment. While on the other hand, enhance the activity of the immune system by retargeting immune effector cells, modulating RNA splicing of key immune receptors and developing personalized mRNA vaccines. The project will focus on two cancer types harboring splicing factor mutations and being generally refractory to immunotherapy: acute myeloid leukemia, relevant for pediatric cancer, and uveal melanoma.The collective knowledge of our consortium of RNA scientists, clinicians and biotech-pharma experts in RNA processing, RNA drug design and delivery, biocomputing and immuno-oncology provides a unique opportunity to significantly advance novel RNA technologies into successful cancer therapies.</t>
  </si>
  <si>
    <t>melanoma; vaccines; RNA; immunotherapy; leukemia</t>
  </si>
  <si>
    <t>RNA processing, Splicing factors, cancer immunotherapy, vaccines, adoptive cell therapy, alternative splicing, oligonucleotides,  RNA degradation, Nonsense mediated decay</t>
  </si>
  <si>
    <t>HORIZON-HLTH-2021-TOOL-06-02</t>
  </si>
  <si>
    <t>Next generation advanced therapies to treat highly prevalent and high burden diseases with unmet medical needs</t>
  </si>
  <si>
    <t>HADASSAH MEDICAL ORGANIZATION (IL)</t>
  </si>
  <si>
    <t>UNIVERSITEIT ANTWERPEN (BE); GSAP BIOMED LTD (IL); HADASSAH MEDICAL ORGANIZATION (IL); BAR ILAN UNIVERSITY (IL); STICHTING AMSTERDAM UMC (NL); IMMUNYX PHARMA LTD (IL); THE HEBREW UNIVERSITY OF JERUSALEM (IL); INSTITUTO DE MEDICINA MOLECULAR JOAO LOBO ANTUNES (PT); INTER-LAB LTD. (IL); UNIVERSITATSKLINIKUM ERLANGEN (DE); FUNDACIO CENTRE DE REGULACIO GENOMICA (ES); FUNDACIO INSTITUT DE RECERCA CONTRA LA LEUCEMIA JOSEP CARRERAS (ES); MERCK HEALTHCARE KGAA (DE)</t>
  </si>
  <si>
    <t>https://doi.org/10.3030/101057250</t>
  </si>
  <si>
    <t>SuccHSC</t>
  </si>
  <si>
    <t>Succinate-induced leukemic stem cell formation via epigenetic remodeling of hematopoietic stem cell</t>
  </si>
  <si>
    <t>In life, no matter how small, changes can have huge impact on its quality. For hematopoietic stem cells (HSC), similar can happen. Through minor shifts, from normal to pre-leukemic and finally leukemic phenotype, generation of leukemic stem cells (LSC) results in overt malignancy, such is acute myeloid leukemia (AML). Life quality of AML patients is severely impaired, even in “disease-free” state after the treatment. AML chemotherapy and stem cell transplant offers 5-year survival to only 20% of patients above age of sixty, 40% to the rest. Currently, a major clinical factor in AML onset and relapse are ever-present LSC. Mechanisms by which HSC turn into LSC, in their highly regulated environment, are still largely unknown, which is why new knowledge is needed to unveil this troubling issue.  With the growing amount of data correlating chronic inflammation and onset of various types of malignancies, the SuccHSC project will explore the role of succinate, one of the major inflammation-induced effector molecules, in LSC formation by epigenetic remodeling of HSC. Chronic inflammation generates various molecules, which can be picked-up by bone marrow HSC. Chronic HSC activation leads to peripheral blood entering, myeloid skewing, self-renewal exaustion and even perhaps leukemia. On mechanistic side, HSC react to inflammatory mediators by elevated glycolysis, reduced oxygen and increased succinate. New succinate molecules can reach nucleus through mito-nuclear communication. Among other modifications, histones were shown to be modified with succinate, but yet with no known role. SuccHSC will explore histone succinylation and its effect on gene expression comparing leukemic and normal human samples biochemically, by ChIP-seq and  by RNA-seq. Transgene succinate-dehydrogenase KO mice model, which accumulates succinate, will be used to confirm succinylation role in gene expression regulation and HSC transformation into pre-leukemic cell stage.</t>
  </si>
  <si>
    <t>stem cells; leukemia; epigenetics</t>
  </si>
  <si>
    <t>chronic inflammation, hematopoietic stem cells, leukemic stem cells, hypoxia, mitochondria, metabolism, cell respiration, TCA cycle, succinate, histones, epigenetic, succinylation, gene expression</t>
  </si>
  <si>
    <t>https://doi.org/10.3030/101031817</t>
  </si>
  <si>
    <t>MIRIC</t>
  </si>
  <si>
    <t>Myeloid  Cells: Investigating their Role for Immunotherapy in Cancer</t>
  </si>
  <si>
    <t>With more than 3.7 million new cases and 1.9 million deaths each year, cancer represents the second most important cause of death and morbidity in Europe with the estimated direct health cost increasing from €79 to €86 billion during 2005-2014. The emerging field of immune-checkpoint therapy (ICT) has demonstrated unprecedented responses in patients with several types of metastatic tumors that were previously resistant to available treatment options. However only ~13% of patients respond to the immunotherapy. I believe the primary reason for this is that most therapies are T cell directed and to achieve durable responses one must also engage the innate arm of the immune system. Myeloid cells constitute a major proportion of tumor infiltrating cells in human cancers and are essential for the induction of antigen specific T cell responses-cells which mediate anti-tumor immunity.  Tim-3 is a check-point molecule that is not only expressed on T cells but also constitutively expressed on Dendritic cells, namely DC1, which are particularly adept at initiating protective anti-tumour immunity. A number of studies have highlighted the crucial role of DCs including analyses of The Cancer Genome Atlas showing that patient survival for many cancers correlates positively with the gene expression signature for DCs. Given the current activity in developing Tim-3 blocking agents for clinical translation, it is imperative that we have a full understanding of how modulation of Tim-3 affects the innate arm of the immune system.   The aim of this proposal is to determine the cell-intrinsic and non cell-intrinsic effects of Tim-3 modulation in cancer.  Furthermore we will analyze the cellular and transcriptional changes associated with tumour infiltrating DC after ICT with anti-Tim3. This proposal is highly interdisciplinary implementing single-cell 'omics' strategies and systems immunology approaches to further unravel the players and rules governing immune responses during malignancy.</t>
  </si>
  <si>
    <t>oncology; immunotherapy; genomes</t>
  </si>
  <si>
    <t>Cancer, Immunotherapy, Dendritic cells, T cells, single cell-RNA sequencing</t>
  </si>
  <si>
    <t>https://doi.org/10.3030/101030984</t>
  </si>
  <si>
    <t>SENAGE</t>
  </si>
  <si>
    <t>Senescence as a key factor in leukemogenesis and bone marrow homeostasis in aging</t>
  </si>
  <si>
    <t>Cancer is a major public health problem and one of the leading causes of death worldwide. In particular, it has been the second cause of death in Spain, Europe and United States. Although cancer can occur at any age, aging is one of the main risk factors for its development. Aging is a complex scarcely understood multi-step process associated with the gradual functional decline of organs and systems. In addition, age-dependent changes in epigenetic regulation occur, indicating that epigenetic regulation may also play an important role in aging. Similar changes have been observed at the cellular level in a mechanism known as senescence. This mechanism is a cellular response that limits the proliferation of aged or damaged cells, behaving as a tumor suppressor mechanism and transformation events lead to escape from it.Chronic lymphocytic leukemia and acute myeloid leukemia are the most frequent types of leukemias and have median ages at diagnosis of 68 years. Both have a low incidence in the young population and increase with age. Thus, it is important to explore novel approaches to understand the mechanisms of aging favoring these types of leukemias, thereby unraveling new target molecules for treatment and prevention. We propose to explore the senescence epigenetic profile in leukemic cells, the impact of senolytic drugs in patients and in the development of AML in spontaneous animal model. The approach will bridge cancer epigenetics with senescence, aging and leukemogenesis.This proposal will augment my scientific knowledge and practical skills. In addition, the complementary planned activities of the action will provide me to the additional tools to become an independent investigator in the near future.</t>
  </si>
  <si>
    <t>public health; leukemia; homeostasis; epigenetics</t>
  </si>
  <si>
    <t>Senescence, Leukemogenesis, CLL, AML, hematopoiesis</t>
  </si>
  <si>
    <t>https://doi.org/10.3030/896403</t>
  </si>
  <si>
    <t>scGATA2track</t>
  </si>
  <si>
    <t>Single cell tracking of malignant transformation in GATA2 deficiency</t>
  </si>
  <si>
    <t>Precision medicine has improved overall survival of cancer patients; unfortunately, not all diseases can benefit from this practice due to a scarce understanding of their molecular mechanisms. This is the case of GATA2 deficiency, a complex multi-system disorder characterized by bone marrow failure, immunodeficiency and high risk to develop myelodysplastic syndrome (MDS) and acute myeloid leukemia (AML). Chemotherapy and allogenic hematopoietic stem cell (HSC) transplantation are the only available treatments, underlining the lack of predictive tools as a clear medical need.Penetrance and expressivity within GATA2 families is often variable, suggesting that cooperating somatic mutations and epigenetic events are required to trigger the disease. Here I propose to unravel the molecular mechanisms of malignant progression of GATA2 deficiency by combining single cell multi-OMICs approaches with groundbreaking functional assays in human induced pluripotent stem cells (hiPSCs). First, to identify pathogenic single nucleotide variations and small insertion-deletions, I will perform an integrative analysis combining whole exome sequencing with whole-genome bisulfite sequencing to analyze the methylation status genome wide on 15 well-annotated GATA2 carriers. Then, I will model the stepwise progression of normal cells to MDS through the sequential introduction of recurrent GATA2 mutations and known second driver mutations in hiPSCs by CRISPR/Cas9 genome editing. The hiPSC-derived hematopoietic progenitors will be used for simultaneous profiling of transcriptome and chromatin accessibility at single cell resolution to decipher the underlying gene regulatory networks among the different genetic backgrounds.A thorough understanding of the genetic and epigenetic features of GATA2 carriers and the transcriptional dynamics during cancer initiation/progression will provide valuable insight into early detection and the design of novel personalized therapeutic strategies.</t>
  </si>
  <si>
    <t>gene therapy; stem cells; mutation; personalized medicine; leukemia</t>
  </si>
  <si>
    <t>GATA2, single cell, multiOMICS, chromatin accessibility, hiPSCs, MDS, AML</t>
  </si>
  <si>
    <t>https://doi.org/10.3030/101029927</t>
  </si>
  <si>
    <t>TFNup</t>
  </si>
  <si>
    <t>Molecular, Structural, and Functional Studies of Leukemia-Associated Transcription Factor-Nucleoporin Fusion Proteins</t>
  </si>
  <si>
    <t>Nup98 is a mobile nucleoporin that localizes both at the nuclear pore complex and within the nucleus. Nup98 is frequently rearranged to form leukemogenic Nup98-fusion proteins with various partners. Nup98-HoxA9 (NHA9), a fusion between phenylalanine-glycine-rich (FG-rich) region of Nup98 and the homeobox transcription factor (TF) HoxA9, is one of the most frequent Nup98-fusion associated with acute myeloid leukemia. The physiological role of NHA9 in hematopoietic development has been gradually established in the past decade at the cellular level. However, the plasticity and the phase separation behavior of such intrinsically disordered proteins (IDPs) largely hinder our understanding of their functions in gene regulation at the molecular level. In this project, I will develop platform technologies that combine chemical biology, microfluidics, and high-resolved molecular imaging to study the structure and biophysical function of NHA9 in vitro and in cells, and open up a new pathway to unravel its role in gene dysregulation from molecular perspective. Firstly, I will dual-label NHA9 at specific sites using the cutting-edge genetic code expansion technology developed by the host laboratory, and characterize the plasticity of NHA9 in live cells using Fluorescence lifetime imaging (FLIM) based Förster resonance energy transfer (FRET) platform. Next, I will use my strengths in microfluidics to design a new platform for tracking the phase separation behaviors of NHA9 with high temporal resolution in vitro. Finally, I will fuse NHA9 with proximity-dependent biotin identification (BioID) tags, and visualize the dynamic interaction networks of NHA9 using super-resolution microscopy (SRM) in live cells. By integrating those interdisciplinary approaches, the proposed research would make a conceptual breakthrough in understanding the molecular mechanism of NHA9-driven leukemogenesis and may provide a rationale for the search of potential therapeutic approaches in the future.</t>
  </si>
  <si>
    <t>microfluidics; super resolution microscopy; proteins; fluorescence lifetime imaging; leukemia</t>
  </si>
  <si>
    <t>intrinsically disordered protein,  phase separation,  single-molecule detection,  chemical biology,  microfluidics</t>
  </si>
  <si>
    <t>https://doi.org/10.3030/894106</t>
  </si>
  <si>
    <t>BoneImaging</t>
  </si>
  <si>
    <t>Cryo analytical microscopy of cell-mediated mineralization in models of bone disease</t>
  </si>
  <si>
    <t>The bone mineralization process is crucial in maintaining the mechanical integrity of bone, from the time of its development to its constant remodeling throughout life. The process of pathologic mineralization and bone remodeling and how cells control these processes, is very poorly understood in vivo. By characterizing unique animal models of bone pathologies, spanning both lack and increase of bone, this project will elucidate the process of cell-regulated mineralization during endochondral ossification, the mineralization process that occurs during growth of long bones, and also during adult remodeling. We will also investigate how a defect in mineralization affects the mineral content, composition and organization of the collagen fibrils and mineral in pathological bones. We will first map healthy (wildtype) mineralization, focusing on the cell regulated mineralization, mineral composition and structure in bone and calcified cartilage. We will then investigate how the cell regulated mineralization alters in hypomineralized bone models, which have been reported as abnormalities of skeletal development. Finally, we will study the bone remodeling in under and over producing bones in leukemia andparathyroid hormone (PTH) treated animal models. To address these problems, this work will combine multiscale, state of the art imaging and analysis techniques from dynamic live animal imaging (cellular level) to spatially resolved nanoscale (mineral and collagen fibrils) analytical techniques to characterize the processes by which bone mineralizes, remodels and also any alterations in these processes between healthy and pathologic tissues. Insight into skeletal cellular mineralization mechanisms in pathologic tissues could guide tissue engineering approaches for restoring bone and help to identify targeted treatments.</t>
  </si>
  <si>
    <t>tissue engineering; microscopy; pathology; leukemia</t>
  </si>
  <si>
    <t>Bone mineralization, Bone pathology, Analytical electron microscopy, Intravital microscopy, Cryo, electron microscopy</t>
  </si>
  <si>
    <t>https://doi.org/10.3030/893404</t>
  </si>
  <si>
    <t>INCITE</t>
  </si>
  <si>
    <t>Immune Niches for Cancer ImmunoTherapy Enhancement</t>
  </si>
  <si>
    <t>Cancer is rapidly becoming the most frequent cause of morbidity and mortality in the EU, accounting for a quarter of all deaths in EU. Without breakthroughs in treatment, cancer is likely to remain one of the biggest killers in the 21st century. Immunotherapy of cancer by checkpoint inhibitors, vaccines or adoptive T cell therapy is coming of age and has the potential to cure cancer, but is still hampered by some major limitations. For instance, Adoptive Cell Therapy (ACT) with unmanipulated or engineered T cells (TCR-transgenic and CAR-T cells) has indeed demonstrated success in the treatment of patients affected by leukemias, but is much less effective against lymphomas and solid tumors. One likely explanation is that we do not educate the right type of anti-tumor T cells. The T cells considered to be the gold standard for tumor therapy have stem cell memory features, but the proper and safe way to generate these fit T cells for clinical purposes is still an unresolved matter. Here we propose an advanced transformative technology termed INCITE, utilizing a novel high-resolution 3D microfabrication technology to engineer a specially tailored microenvironment that will be inhabited by cells central for T cells education in order to generate the fittest anti-tumor T cells for advanced adoptive T cell therapy.  INCITE will bring together a transdisciplinary consortium capable of developing this innovative platform by combining state-of-the-art 3D printing, computer modeling, bioengineering, bioinformatics, immunology, developmental and cancer biology approaches, toward the development of a functional immune niche for selection and expansion of tumor-rejecting T cells.  The INCITE platform will revolutionize the treatment of cancer patients with ACT, with a profound impact on the quality of life and well-being of millions of people.</t>
  </si>
  <si>
    <t>stem cells; vaccines; immunotherapy; additive manufacturing; leukemia</t>
  </si>
  <si>
    <t>Cancer Immunotherapy, 3D printing, Microfluidics, Adoptive cell therapy, T cells.</t>
  </si>
  <si>
    <t>NORGES TEKNISK-NATURVITENSKAPELIGE UNIVERSITET NTNU (NO)</t>
  </si>
  <si>
    <t>TECHNISCHE UNIVERSITAET WIEN (AT); UPNANO GMBH (AT); MEDIZINISCHE UNIVERSITAT INNSBRUCK (AT); OSPEDALE SAN RAFFAELE SRL (IT); DE DUVE INSTITUTE AISBL (BE); BOUKJE.COM CONSULTING BV (NL); NORGES TEKNISK-NATURVITENSKAPELIGE UNIVERSITET NTNU (NO); STIFTUNG LEIBNIZ-INSTITUT FUR IMMUNTHERAPIE (DE)</t>
  </si>
  <si>
    <t>https://doi.org/10.3030/964955</t>
  </si>
  <si>
    <t>hOssicle</t>
  </si>
  <si>
    <t>Bioengineering of human ossicles as advanced in vivo hematopoietic model</t>
  </si>
  <si>
    <t>hOssicle aims at developing miniaturized human bone organs in mice to be used as advanced model of healthy and malignant human hematopoiesis. In Europe, 80 million people are estimated to suffer from blood disorders. When at all existing, treatments are poorly effective: 92 % of new drugs successful in preclinical testing (animals and in vitro culture systems) fail in clinical trials. This urgently calls for the development of superior models, to refine our understanding of human hematopoiesis and better predict patient´ therapy efficacy.My laboratory has developed unique human mesenchymal lines capable of forming “human ossicles” by recapitulation of endochondral ossification -the developmental process of bone formation. These ossicles form subcutaneously in mice and display a similar structure and function to native mouse bones, but rely on human mesenchymal cells reconstituting a complex bone marrow environment specifically supporting the development of human hematopoiesis. hOssicle will offer the unprecedented custom engineering of human bones to understand the functional organization of its hematopoietic compartment. By genetic reprogramming of mesenchymal lines, I aim at controlling the molecular and cellular composition of the ossicles and study the corresponding impact on hematopoietic development. Finally, I envision the engineering of patient-specific ossicles with mesenchymal and leukemic blood cells from the same individual towards recapitulation of the disease setting. This will be a significant breakthrough, by offering the study of malignancy progression and drug-testing in a personalized in vivo context for cancer remission.By combining principles of bone development &amp; tissue engineering, hOssicle proposes an “organ engineering” approach applied to hematopoiesis. The implications run from the identification of key factors controlling the production of blood cell types to the personalized modelling of leukemia and test of therapies.</t>
  </si>
  <si>
    <t>tissue engineering; hematology; leukemia</t>
  </si>
  <si>
    <t>https://doi.org/10.3030/948588</t>
  </si>
  <si>
    <t>StemTarget</t>
  </si>
  <si>
    <t>Development of new therapeutic treatments targeting cancer stem cells.</t>
  </si>
  <si>
    <t>Acute myeloid leukemia is characterized by the accumulation of transformed immature myeloid cell in bone marrow. The course of the disease is marked by poor prognosis, frequent relapse, and high disease-related mortality. In spite of improvements in its therapy, above 60% of AML patients will eventually succumb to the disease, a fact stressing the need for new therapeutic approaches for remission induction and prevention of relapse. The difficulty in treating AML is thought to arise from a chemoresistant subpopulation of leukemia stem cells (LSCs) that are capable of maintaining and reinitiating the disease. Increasing evidences suggest that classic neurotransmitter receptors such as dopamine receptors (DRs) and serotonin receptors (HTRs) are involved in cancer genesis and maintenance. Indeed, DRs and HTRs are expressed on the surface of LSCs. By killing differentially LSCs while sparing healthy hematopoietic stem cells (HSCs), DR/HTR antagonists could constitute a new therapeutic target for AML, especially for eradication of LSCs.</t>
  </si>
  <si>
    <t>mortality; stem cells; leukemia</t>
  </si>
  <si>
    <t>cancer stem cell, serotonin receptors, leukemia, cancer</t>
  </si>
  <si>
    <t>LEUKOS BIOTECH SL (ES)</t>
  </si>
  <si>
    <t>https://doi.org/10.3030/101031208</t>
  </si>
  <si>
    <t>FIND-seq</t>
  </si>
  <si>
    <t>Functional Interrogation of Non-coding DNA Sequences in leukemia development and drug resistance</t>
  </si>
  <si>
    <t>Functional non-coding regions of the genome play a fundamental role in gene expression and are enriched for disease associated variants. Perturbation of non-coding regions harbouring disease-associated variants is now the rationale of ongoing clinical trials (e.g. NCT03432364), highlighting the translational potential of basic research in the non-coding space. However, our ability to systematically identify disease-associated functional elements in the non-coding genome, understand its grammar, and subsequently develop new therapies is limited. CRISPR-based pooled screens targeting non-coding elements in situ have been successful in uncovering complex gene regulatory architecture in a variety of biological systems. However, these approaches are limited to a few loci, lack of direct genotype-phenotype correlation, and do not target large chromatin structures that determine gene expression programs. To overcome these limitations, I propose a multi-scale approach platform that is generalizable to different cell types and phenotypes. Under this proposal, I will focus on the role of non-coding sequences in the context of blood malignancies. I will investigate non-coding sequences whose change in chromatin state (activation or repression) is associated with drug resistance in Chronic Myelogenous Leukemia (CML). I will study alterations in the chromatin structure (i.e. at chromatin loops or topologically associated domains) that are causal to imatinib resistance in CML. Finally, to learn enhancer grammar and mechanistically link non-coding variants to disease, I will focus on non-coding sequence variation in leukemia and dissect non-coding sequences at base pair resolution using dense mutagenesis coupled with long-reads sequencing. A deeper understanding of the non-coding regulatory architecture in diseases will provide the basis for development of innovative therapies targeting the non-coding genome.</t>
  </si>
  <si>
    <t>DNA; drug resistance; leukemia; genomes</t>
  </si>
  <si>
    <t>ST. ANNA KINDERKREBSFORSCHUNG GMBH (AT); ST ANNA KINDERKREBSFORSCHUNG VEREIN (AT)</t>
  </si>
  <si>
    <t>https://doi.org/10.3030/947803</t>
  </si>
  <si>
    <t>MITHAML</t>
  </si>
  <si>
    <t>MITHAML – Exploring the role of Metabolic IntraTumoral Heterogeneity in drug resistance of Acute Myeloid Leukemia in vivo</t>
  </si>
  <si>
    <t>Drug resistance is a major barrier in acute myeloid leukemia (AML) for which prognosis remains unfavorable. We and others have shown the importance of metabolism in the response to therapies in AML, leading to the development of several drugs targeting mitochondrial functions such as BCL2 inhibitor Venetoclax or Electron Transfer Chain Complex I inhibitor IACS-010759. Tumors are composed of genetically and phenotypically heterogeneous cell populations, not all cells being equal in their ability to respond to treatment. Tremendous advances in single-cell technologies like mass cytometry (CyTOF) have demonstrated a fantastic potential to decipher this phenotypic and signaling heterogeneity. However, metabolic features are mostly measured in bulk, impeding the assessment of the metabolic cellular heterogeneity. We propose to investigate the role of metabolic intratumoral heterogeneity in AML at diagnosis and after new drugs in vivo through 2 aims. First we will determine the relationship between metabolic, signaling and developmental states in healthy and leukemic myeloid bone marrow cells and its link with chemoresistance (Aim 1). Then we will focus on the impact of Venetoclax and IACS on MITH in vivo using patient-derived xenograft mice models to identify specific features related to resistance to these drugs that we will finally therapeutically target with new combinations in vivo (Aim 2). The skills of the experienced researcher (ER) on metabolism and omic technologies and the complementary expertise of the 2 laboratories are key for the success of MITHAML. Indeed, the ER will be trained for 2 years in Dr Davis’s lab (Stanford University, USA), highly recognized in the study of intratumoral heterogeneity especially with CyTOF. She will then bring back these skills in Dr Sarry’s lab (Inserm, France), expert in in vivo AML resistance. This fellowship will be key to help the ER develop the scientific, technological and management skills required for her independence.</t>
  </si>
  <si>
    <t>drug resistance; leukemia</t>
  </si>
  <si>
    <t>AML, Mass Cytometry, Single Cell, Metabolic Heterogeneity, Mitochondria</t>
  </si>
  <si>
    <t>INSTITUT NATIONAL DE LA SANTE ET DE LA RECHERCHE MEDICALE (FR); BOARD OF TRUSTEES OF THE LELAND STANFORD JUNIOR UNIVERSITY (US)</t>
  </si>
  <si>
    <t>https://doi.org/10.3030/897140</t>
  </si>
  <si>
    <t>Hemstem</t>
  </si>
  <si>
    <t>Targeting leukaemia by modulating hematopoietic stem cell competitiveness</t>
  </si>
  <si>
    <t>Human acute myeloid leukemia (AML) remains a devastating disease with less than 30% of patients surviving five years after diagnosis. Despite decades of research and detailed mo-lecular insights provided by mutational profiling, curative treatment still requires high-intensity chemotherapy and the crude approach of allogeneic stem cell transplantation – an effective, yet non-specific immunotherapy that is costly to the patient because of its severe side effects. One reason why the wealth of molecular and experimental knowledge has so far been unable to revolutionize treatments is the fact that AML is driven by small subpopulations of so-called leukemic stem cells (LSCs), which survive chemotherapy and immune surveillance. LSCs have growth advantages induced by oncogenic mutations, but are in many ways similar to healthy hematopoietic stem cells (HSCs). This similarity makes it difficult to target LSCs without simultaneously eradicating HSCs and healthy hematopoiesis derived from these cells. Like HSCs, LSCs home to protective bone marrow (BM) niches promoting stemness and therapy resistance and modify them to displace HSCs and promote their own expansion. This proposal explores strategies to target LSCs based on understanding these interactions. In Aim 1 we investigate how WNT signaling, an evolutionary conserved pathway governing stem cell self-renewal, regulates interactions between leukemic and healthy hematopoietic (stem) cells. In Aim 2, we propose to inhibit the in vivo expansion of LSCs by enhancing self-renewal and niche affinity in their natural competitors, the healthy stem cells with inborn BM homing ability. Aim 3 uses zebrafish to visualize LSC-HSC interactions and screens for molecules supporting healthy instead of (pre-) malignant hematopoiesis. Our studies will im-prove the knowledge on the complex interactions between LSCs and HSCs and provide a rationale for novel treatments that might lead to a paradigm-shift in the clinical management of AML.</t>
  </si>
  <si>
    <t>stem cells; mutation; immunotherapy; transplantation; leukemia</t>
  </si>
  <si>
    <t>hematopoiesis, hematopoietic stem cells, acute myeloid leukemia, leukemia stem cells, zebrafish, niche, xenograft models, translational cancer research</t>
  </si>
  <si>
    <t>UNIVERSITAT BASEL (CH); EBERHARD KARLS UNIVERSITAET TUEBINGEN (DE); UNIVERSITATSSPITAL BASEL (CH)</t>
  </si>
  <si>
    <t>https://doi.org/10.3030/866548</t>
  </si>
  <si>
    <t>INTERCEPT-MDS</t>
  </si>
  <si>
    <t>Exploring cell-to-cell heterogeneity and exploiting epigenetic regulation for the interception of myeloid disease cells.</t>
  </si>
  <si>
    <t>Disease interception is a novel concept referring to treatment of a disease before the disease fully develops by removing altered cells. To make disease cell interception a reality we will need to overcome two key challenges. First, we will need to be able to identify few altered disease cells among many healthy ones. Second, we need to develop strategies that allow to specifically target disease cells but do not affect healthy cells. In the INTERCEPT-MDS ITN we propose to approach these challenges through research and the shared multidisciplinary and multisectorial training of 12 Early Stage Researchers (ESRs). As a result we will build and present some of Europe’s first experts in the novel field of disease cell interception. We will take advantage of single-cell omics methods that have reached a level of maturity to be applied on a broad-scale. For interception, we will explore and exploit the epigenetic regulatory space and use our privileged access to tool compounds and our capacity to perform genetic screenings in vivo and in vitro. We will focus on myeloid diseases because they are a suitable paradigm for clonally evolving diseases and come with a major advantage. In contrast to most other diseases is the availability of stem cells, niche cells and their progeny through samples of the clinical routine. Finally, we will address technical challenges by developing novel research tools.</t>
  </si>
  <si>
    <t>stem cells; epigenetics</t>
  </si>
  <si>
    <t>Myelodysplastic syndrome, acute myeloid leukemia, clonal hematopoiesis, epigenetic, chromatin, single-cell sequencing</t>
  </si>
  <si>
    <t>INSTITUT NATIONAL DE LA SANTE ET DE LA RECHERCHE MEDICALE (FR); UNIVERSITA DEGLI STUDI DI FIRENZE (IT); VETERINAERMEDIZINISCHE UNIVERSITAET WIEN (AT); KLINIKUM RECHTS DER ISAR DER TECHNISCHEN UNIVERSITAT MUNCHEN (DE); BIOBAM BIOINFORMATICS SL (ES); ERASMUS UNIVERSITAIR MEDISCH CENTRUM ROTTERDAM (NL); CHEMOTHERAPEUTISCHES FORSCHUNGSINSTITUT GEORG-SPEYER-HAUS STIFTUNG (DE); MLL MUNCHNER LEUKAMIELABOR GMBH (DE); UNIVERSITETET I BERGEN (NO); FUNDACIO INSTITUT DE RECERCA CONTRA LA LEUCEMIA JOSEP CARRERAS (ES)</t>
  </si>
  <si>
    <t>https://doi.org/10.3030/953407</t>
  </si>
  <si>
    <t>PMLingAML</t>
  </si>
  <si>
    <t>Using PML nuclear body biology to identify potential AML treatment targets</t>
  </si>
  <si>
    <t>Understanding the initiation and development of acute myeloid leukemia (AML) represents an important challenge which may lead to the identification of new therapeutic strategies. Acute promyelocytic leukemia (APL) was formerly the most lethal subset of AML; however, today the vast majority of APL patients can be cured by combination therapy. Therefore, fully understanding the mechanisms underlying successful treatment, by analysing the biology of APL pathogenesis will assuredly improve the management of AML subsets associated with a poor outcome, such as NPM1-mutated AML. Using a novel knock-in mouse model, PmlC62A/C65A, which mimics Pml nuclear body (NB) disruption induced by the main oncoprotein PML-RARα in APL, we have previously shown that Pml NBs are essential in APL pathogenesis and treatment response. Our project “PMLingAML” aims to carry on elucidating the impact of Pml NB disruption in APL, and then to apply this knowledge in other AML subsets. To this end, a mass spectrometry analysis will be conducted on both hematopoietic stem and progenitor (LSK) cells and promyelocytes isolated from healthy and leukemic murine bone marrows, to decipher the consequences of Pml NB disruption on the SUMOylome. Next, since PML NBs and NPM1 share common cellular functions and characteristics, we will analyse the inter-relationship between them; their localisation and dynamics will be assessed according to their respective status (disruption, mutation, knock-out), for example by high resolution imaging, both in various healthy and leukemic mouse models (incl NPM1c+ and NPM1c+/FLT3ITD), and in patient samples. Their respective roles in response to a drug under clinical trial, Dactinomycin, will also be scrutinised. Finally, as DNA damage repair is an important function disrupted during leukemogenesis, the roles of Pml NBs and Npm1 will be assessed together with their inter-relationship, with particular focus on the base excision repair (BER) pathway.</t>
  </si>
  <si>
    <t>DNA; mutation; leukemia; mass spectrometry</t>
  </si>
  <si>
    <t>Leukemia, Post-Translational Modifications, mouse models, therapeutic targets,  Pml nuclear bodies, NPM1, SUMOylome</t>
  </si>
  <si>
    <t>https://doi.org/10.3030/843286</t>
  </si>
  <si>
    <t>SirT-IMLEU</t>
  </si>
  <si>
    <t>Mechanisms of Sirtuin-dependent regulation of immunity and leukemogenesis</t>
  </si>
  <si>
    <t>Acute lymphoblastic leukemia, the most common pediatric cancer, originates in many cases from the malignant transformation of a developing Blymphocyte in the bone marrow. Understanding the mechanisms of B cell maturation and how their perturbation contributes to the onset of this pathology is essential for evolving improved strategies for those patients not responding to current therapies. Importantly, this project aims to discover novel mechanisms of B lymphopoiesis by studying the interplay between SIRT7, a Sirtuin family member critical for genome homeostasis, and PAX5, a transcription factor required for B cell development and to sustain B cell identity. Sirtuins play key roles in the maintenance of genome integrity under stress and their deficiency has been linked to the pathogenesis of cancer. Importantly, SIRT7 is highly expressed in developing lymphocytes yet their role in immune cells and its relationship with leukemia awaits further investigation. With this project, we will define SIRT7-dependent regulatory mechanisms of PAX5 protein turnover, its relationship with PAX5-associated transcriptional programs and how their functional interplay is abnormal in leukemic cells. Because PAX5 is found in haploinsufficiency in most of the cases of acute lymphoblastic leukemia of B-cell progenitors, the development of this project is highly significant to the society as it has the potential to generate novel approaches to restore PAX5 protein levels, with important implications for clinical interventions and the cure of this disease.</t>
  </si>
  <si>
    <t>proteins; immunology; leukemia; genomes; homeostasis</t>
  </si>
  <si>
    <t>B cell development, leukemia, chromatin regulation, protein turnover, transcriptomics, Sirtuin, PAX5</t>
  </si>
  <si>
    <t>https://doi.org/10.3030/895979</t>
  </si>
  <si>
    <t>ONCODESTROYER</t>
  </si>
  <si>
    <t>Targeting cancer vulnerabilities in acute leukemia</t>
  </si>
  <si>
    <t>Background and rationale: Adult acute leukemias pose a great challenge to cancer therapy, with only few advances made in 50 years. As these malignancies are commonly associated with multiple epigenetic aberrations, epigenetic factors represent attractive leukemia drug targets. Nevertheless, most epigenetic-targeting drugs have displayed limited clinical benefit and key leukemia drivers like MYC, ERG and MYB remained mostly undruggable. We have developed a new class of small molecule kinase inhibitors, termed “oncodestroyers” (ODs), single molecules combining supreme p53 activation with selective disruption of multiple leukemia-specific super-enhancers (SEs) that drive oncogenes and dependency/vulnerability factors. These inhibitors demonstrate an unprecedented therapeutic potency in mouse models of human leukemia and are entering now leukemia clinical trials. With this project we wish to study the principles of “oncodestruction”, mechanisms of drug action, immune system interface, and preempt drug resistance. Relevant knowledge may be applied to other cancer diseases, sharing vulnerabilities with leukemia. Major Goal: To expand the therapeutic potential of ODs in leukemia and pre-leukemia by studying their vulnerability basis, mechanisms of drug action and indicators of therapeutic response in individual patients. Research plan: 1) Expand the collection of small molecule kinase inhibitor ODs and develop OD-based PROTACs to gain an optimal spectrum of kinase targets with good therapeutic window in AML; 2) Elucidate the mechanisms of action and what distinguishes an OD, with emphasis on SE disruption, p53 activation and OD-immune-cooperation; 3) Explore the translational aspects of OD treatment by: identifying OD resistance and relapse mechanisms; study clonal evolution in MDS and AML patients undergoing phase 1a/b clinical trial; predict a patient response to ODs and use ODs for ameliorating age-related clonal hematopoiesis, thus possibly averting leukemogenesis.</t>
  </si>
  <si>
    <t>immunology; drug resistance; leukemia; epigenetics</t>
  </si>
  <si>
    <t>https://doi.org/10.3030/883552</t>
  </si>
  <si>
    <t>HARMONY PLUS</t>
  </si>
  <si>
    <t>HEALTHCARE ALLIANCE FOR RESOURCEFUL MEDICINES OFFENSIVE AGAINST NEOPLASMS IN HEMATOLOGY – PLUS</t>
  </si>
  <si>
    <t>Haematological malignancies (HM), also known as blood cancers, are a heterogeneous and complex group of multicausal diseases that can’t be easily diagnosed nor treated. Nowadays most treatments are extremely complex, and advances in patient diagnosis and therapies slow due to the low number of patients per centre. Thus, there is a need to harmonise, store, and analyse the current HM information to speed-up and support the decision-making process for patients’ access to new therapies. HARMONY PLUS takes advantage of the capabilities of the HARMONY Big Data platform to match these unmet needs by expanding its scope to incorporate myeloproliferative neoplasms, including chronic myeloid leukemia, polycythaemia vera, essential thrombocythaemia, and myelofibrosis; and lymphoproliferative disorders, including Hodgkin’s lymphoma, Waldenström macroglobulinemia and all the other rare HMs not covered by HARMONY Project. In parallel, HARMONY PLUS will continue to refine and define the Core Outcome Sets (COS), especially for these new HMs to ensure the use by researchers of useful common outcomes relevant to all stakeholders. As previously accomplished in HARMONY, HARMONY PLUS is committed to pursue the maximum ethical and legal requirements, particularly to ensure patient’s right to privacy.Data-driven research within Europe will be enhanced by converting the current HARMONY platform into an Integrated Services Platform to serve as a valuable tool to support clinical trial design and use of available data as a control arm. This platform, combined with a HaemoDatabank repository with information about HMs patient biological samples across Europe, will facilitate a more efficient research and clinical trial design, and consequently will promote collaborations with recognised databases outside Europe. From the regulatory point of view, HARMONY PLUS will be a valuable technology tool during the evaluation of new treatments and drugs by also considering the patients’ needs.</t>
  </si>
  <si>
    <t>databases; big data; hematology; leukemia</t>
  </si>
  <si>
    <t>Haematology, Oncology, Molecular Genetics, Business model, Digital health outcome, Big Data, Data Analysis, Translational Medicine, myeloproliferative disorders, lymphoproliferative disorders, Rare HM</t>
  </si>
  <si>
    <t>IMI2-2019-19-01</t>
  </si>
  <si>
    <t>Restricted Call to maximise impact of IMI2 JU objectives and scientific priorities</t>
  </si>
  <si>
    <t>FUNDACION INSTITUTO DE ESTUDIOS DE CIENCIAS DE LA SALUD DE CASTILLA Y LEON (ES)</t>
  </si>
  <si>
    <t>PFIZER LIMITED (UK); GPOH GEMEINNUTZIGE GMBH (DE); GMV SOLUCIONES GLOBALES INTERNET SAU (ES); LUDWIG-MAXIMILIANS-UNIVERSITAET MUENCHEN (DE); HELSINGIN YLIOPISTO (FI); ABBVIE INC (US); THE CHANCELLOR MASTERS AND SCHOLARS OF THE UNIVERSITY OF CAMBRIDGE (UK); EUROPEAN RESEARCH INITIATIVE ON CLL EV (DE); EUROPEAN SOCIETY FOR BLOOD AND MARROW TRANSPLANTATION (NL); Masarykova univerzita (CZ); AGENCIA ESPANOLA DE MEDICAMENTOS Y PRODUCTOS SANITARIOS (ES); MEDISAPIENS OY (FI); GENOME RESEARCH LIMITED (UK); UNIVERSITAET ULM (DE); LYSARC (FR); NOVARTIS PHARMA AG (CH); UNIVERSITY OF NEWCASTLE UPON TYNE (UK); UNIVERSITA DEGLI STUDI DI TORINO (IT); CELGENE MANAGEMENT SARL (CH); FUNDACION PARA LA INVESTIGACION DEL HOSPITAL UNIVERSITARIO LA FE DE LA COMUNIDAD VALENCIANA (ES); EUROPEAN HEMATOLOGY ASSOCIATION (NL); NATIONAL INSTITUTE FOR HEALTH AND CARE EXCELLENCE (UK); FUNDACION INSTITUTO DE ESTUDIOS DE CIENCIAS DE LA SALUD DE CASTILLA Y LEON (ES); UNIVERSIDAD DE NAVARRA (ES); STICHTING VUMC (NL); STIFTUNG ELN FOUNDATION (DE); CHARITE - UNIVERSITAETSMEDIZIN BERLIN (DE); VIB VZW (BE); MENARINI RICERCHE SPA (IT); LEUKANET EV (DE); ALMA MATER STUDIORUM - UNIVERSITA DI BOLOGNA (IT); GROUPE FRANCOPHONE DES MYELODYSPLASIES (FR); THE LYMPHOMA STUDY ASSOCIATION (FR); BUNDESINSTITUT FUR ARZNEIMITTEL UND MEDIZINPRODUKTE (DE); BAYER AKTIENGESELLSCHAFT (DE); ERASMUS UNIVERSITAIR MEDISCH CENTRUM ROTTERDAM (NL); FONDAZIONE ITALIANA SINDROMI MIELODISPLASTICHE ETS (IT); SYNAPSE RESEARCH MANAGEMENT PARTNERS SL (ES); OSPEDALE PEDIATRICO BAMBINO GESU (IT); MLL MUNCHNER LEUKAMIELABOR GMBH (DE); FUNDACIO INSTITUT DE RECERCA CONTRA LA LEUCEMIA JOSEP CARRERAS (ES); JANSSEN PHARMACEUTICA NV (BE); ISTITUTO NAZIONALE DI FISICA NUCLEARE (IT)</t>
  </si>
  <si>
    <t>https://doi.org/10.3030/945406</t>
  </si>
  <si>
    <t>ChRONAM-H</t>
  </si>
  <si>
    <t>Chromatin Regulation Of Normal And Malignant Haematopoiesis</t>
  </si>
  <si>
    <t>Chromatin Factors (CFs) comprise a diverse family of proteins that elicit key regulatory epigenetic activities during the regulation of cellular fates. Although this heterogeneous group has been traditionally considered a static toolkit of epigenetic enzymes deployed to lineage-specific loci under the control of Transcription Factors (TFs), recent works have shown that CFs are crucial determinants of developmental lineage decisions that assemble into dynamic chromatin regulatory complexes with exquisite cell-type-specific composition. Hematopoiesis is a key developmental process largely dependent on Chromatin Factors. Importantly, CFs are the most recurrently mutated protein category across diverse blood malignancies. In fact, alterations in some of these proteins, like MLL fusions, have been proven to be central drivers of malignant transformation. However, in spite of this proven relevance, the contribution of most Chromatin Factors to blood lineage commitment remains largely unexplored; moreover, even for well-studied complexes such as SWI/SNF Polycomb or COMPASS, very little is known about the mechanisms that govern their locus-specific assembly and activity during cell fate specification.My project Chromatin Regulation Of Normal And Malignant Haematopoiesis (ChRONAM-H) proposes a multidisciplinary framework to explore the functions of CFs during hematopoietic lineage commitment and malignant transformation. I will combine high-throughput functional measurements with state-of-the-art chromatin profiling technologies to unveil the lineage specifying roles of a large number of CFs and orthogonally link them within existing TF-centric networks in both normal and malignant hematopoiesis. This will shed light on the molecular behavior of chromatin regulatory complexes, providing new insights about the genome regulatory mechanisms that orchestrate hematopoiesis and how they might be therapeutically targeted to fight leukemia.</t>
  </si>
  <si>
    <t>leukemia; genomes; enzymes; epigenetics</t>
  </si>
  <si>
    <t>Chromatin Regulatory Complexes, CRISPR screens, Single-cell Genomics, Technology Development, Droplet-based Chromatin Profiling, Hematopoiesis, Blood Malignancies</t>
  </si>
  <si>
    <t>https://doi.org/10.3030/886474</t>
  </si>
  <si>
    <t>PRECISMEDLYM</t>
  </si>
  <si>
    <t>Aggressive T cell Lymphomas, integrated clinical and genomic analysis for a precision medicine.</t>
  </si>
  <si>
    <t>Lymphoid leukemias and lymphomas represent frequent areas of the tumour pathology. Recent Integrative clinical and molecular studies allows to identify concrete disorders where a precise recognition leads to a specific treatment with a minimum toxicity and maximum clinical benefit. Even though there have been many progress during last years, there still persist numerous conditions with low survival probability and high side effects of the received treatments. The introduction of the precision medicine in lymphoid neoplasms is new and challenging due to the scarce knowledge about disease pathogenesis, targeted therapies and predictor markers, immunotherapy role and poor experimental models.T-cell lymphoma tumors present a dismal survival probability dismal (25% for Peripheral T-cell lymphoma) in patients, and the molecular mechanism underlying their high rate of lack response to treatments and relapse is poorly understood.  Furthermore, patients with lymphoproliferative disorders often have complex (multiclonal) or mixed lymphoproliferative disorders.This project aim the consolidation of the precision medicine in the diagnosis and therapy of these disorders, thus facilitating the treatment of each patient according its disease, with specific therapy according to the integral characterization of its disease, thus reducing toxicity and improving the therapy efficacy.The project focuses on complex lymphoproliferative diseases characterized by clinical aggressiveness with low therapeutic response, tumor heterogeneity and patterns of dependency / interaction with the microenvironment. The success of the project requires in first instance to improve in the knowledge of the molecular basis of the disease and subsequently in the identification of precise tumour types and patient stratification, thus facilitating the identification of markers for targeted therapy, using gene expression and mutational signatures.</t>
  </si>
  <si>
    <t>pathology; personalized medicine; immunotherapy; leukemia</t>
  </si>
  <si>
    <t>Lymphoma, Precision Medicine, Microenvironment</t>
  </si>
  <si>
    <t>INSTITUTO INVESTIGACION SANITARIA FUNDACION JIMENEZ DIAZ (ES)</t>
  </si>
  <si>
    <t>https://doi.org/10.3030/882597</t>
  </si>
  <si>
    <t>CATKERB</t>
  </si>
  <si>
    <t>Total Syntheses of Catharanthine and Keramaphidin B by an Iridium-Catalyzed Reductive Cyclization Cascade</t>
  </si>
  <si>
    <t>During the course of this Fellowship a reductive cyclization cascade for dihydropyridinones, which consists of an iridium-catalyzed reduction to the corresponding electron-rich dienes and subsequent [4+2] cycloaddition (Diels-Alder reaction) will be developed. A first promising proof of concept study establishing the feasibility of this powerful transformation has already been carried out in the Dixon group; however further optimization by varying the solvent, the reaction time, the temperature or by using suitable Lewis acids is required to perfect the methodology. The additional use of chiral Lewis acid or chiral amine catalysts is also intended to develop an enantioselective variant of this method. The methodology development should then be completed by determining the substrate scope. The resulting azabicyclo[2.2.2]octene motif is an important structural component of various alkaloids. Therefore, this reaction cascade should then be used as a late stage key step in the total syntheses of the natural products catharanthine and keramaphidin B.Catharanthine is an important member of the large class of iboga alkaloids, which usually carry as common structural feature an indole or an indoline moiety. Catharanthine can be considered as a direct precursor of the dimeric Catharanthus alkaloids vinblastine and vincristine, both of which are clinically valuable agents in the treatment of cancer due to their ability to inhibit mitosis the formation of microtubules.The marine alkaloid keramaphidin B belongs to the manzamine family and shows cytotoxicity against P388 leukaemia cells in mice (IC50 0.28 μg/mL) and against epidermal KB cancer cells in humans (IC50 0.30 μg/mL). Structurally, keramaphidin B is a pentacyclic compound comprising two piperidine rings (one bridged and one unbridged) and two macrocycles. Furthermore, this alkaloid has two (Z)-configured and one triple-substituted double bond, as well as four stereogenic centers, one of which is quaternary.</t>
  </si>
  <si>
    <t>catalysis; amines; leukemia</t>
  </si>
  <si>
    <t>https://doi.org/10.3030/892540</t>
  </si>
  <si>
    <t>BOOTCAMP</t>
  </si>
  <si>
    <t>Boosting metabolism in T cells: a tool to improve T cell therapy for chronic lymphocytic leukemia patients</t>
  </si>
  <si>
    <t>Chronic lymphocytic leukemia (CLL) is the most common leukemia in the Western world. Novel targeted drugs are effective, but not curative. Moreover, prolonged use is associated with development of resistance, toxicity, and high economic cost. Allogeneic stem cell transplantation, which evokes a T cell mediated response, is potentially curative yet is associated with high graft-vs-host-related mortality. Therefore, an autologous T cell-based approach, e.g. chimeric antigen receptor T cells (CAR-T), is a highly promising strategy. However, in contrast to the success of CAR-T cells in aggressive leukemia, their effect in CLL is limited owing to a largely unexplained acquired T cell dysfunction in this disease setting. I recently found that CLL cells impose a reduction in mitochondrial fitness and altered glucose metabolism on T cells, which may underlie the acquired T cell dysfunction. Lending clinical significance to this finding, I observed that the success of CAR-T treatment in CLL patients is highly associated with their mitochondrial biogenic capacity. I therefore hypothesize that improving mitochondrial fitness of CAR-T cells may offer a path to cure CLL. I aim to: 1. Characterize the molecular mechanisms of metabolic alterations in CLL-derived T cells 2. Elucidate how CLL cells reprogram T cells metabolism3. Increase mitochondrial biogenesis and fitness in CAR-T cells to improve therapeutic efficacyTo achieve these goals, I will conduct an array of complementary molecular, metabolic, and genetic assays using patient samples and a murine model of CLL. To address therapeutic potential I will study murine and human CAR-T cells in which metabolic processes will be manipulated. This project provides crucial insight into the interplay between CLL and T cells, and the underlying failure of cancer immune surveillance. This may lead to metabolism-based curative autologous T cell based therapies in CLL, which may also be relevant for other malignancies.</t>
  </si>
  <si>
    <t>mortality; cell metabolism; stem cells; transplantation; leukemia</t>
  </si>
  <si>
    <t>THE TRUSTEES OF THE UNIVERSITY OF PENNSYLVANIA CORP (US); THE CLEVELAND CLINIC FOUNDATION (US); ACADEMISCH MEDISCH CENTRUM BIJ DE UNIVERSITEIT VAN AMSTERDAM (NL)</t>
  </si>
  <si>
    <t>https://doi.org/10.3030/864815</t>
  </si>
  <si>
    <t>PreventALL</t>
  </si>
  <si>
    <t>Prevention of childhood Acute Lymphoblastic Leukemia  immunology links oncology</t>
  </si>
  <si>
    <t>PreventALL analyzes genetic risk in infection induced ALL and will pioneer leukemia prevention. Acute lymphoblastic leukemia (ALL) is the most common type of childhood cancer and it remains a major cause of death in children aged 2-6 years in high-income countries. Exposure to infection, as a potential trigger for the development of childhood ALL was theorized a century ago with several possibilities of exposure to infection in infancy. Consequently, the overall objectives of PreventALL is to systematically analyze postnatally the genetic risk to develop B-cell-precursor (BCP)-ALL and to decipher the infectious mechanism by which exposure to infection causes BCP-ALL. This opens a new horizon for the understanding of leukemia etiology and foster innovation in the development of novel preventive strategies such as diet supplementation or vaccination. To this end, appropriate methods of postnatal risk calculation and in vivo models are needed. We have recently developed the first in vivo murine models with infection-dependent BCP-ALL, based on a genetic predisposition. PreventALL aims to extend this knowledge and to set off for cutting edge research to explore the synergy of genetic predisposition and exposure to infection in BCP-ALL as a proof-of-concept for the role of infection in precancerous disease. In PreventALL Aim 1 will compile novel strategies to identify patients at risk for BCP-ALL, in Aim 2 I will develop preclinical infection-dependent BCP-ALL in vivo models and identify the mechanism how infection triggers BCP-ALL with respect to the genetic predisposition and finally Aim 3 will set up to develop preclinical prevention programs. In summary, PreventALL will establish a significant milestone in the understanding of childhood leukemia and set the starting point for the development of novel and innovative leukemia precision prevention.</t>
  </si>
  <si>
    <t>immunology; nutrition; postnatal care; leukemia</t>
  </si>
  <si>
    <t>Prevention, Childhood leukemia, Vaccination, Diet, Microbiome, Genetic Predisposition</t>
  </si>
  <si>
    <t>KLINIKUM RECHTS DER ISAR DER TECHNISCHEN UNIVERSITAT MUNCHEN (DE); TECHNISCHE UNIVERSITAET DRESDEN (DE)</t>
  </si>
  <si>
    <t>https://doi.org/10.3030/852222</t>
  </si>
  <si>
    <t>SyLeNCe</t>
  </si>
  <si>
    <t>Synapses between Leukaemia and its Neighbouring Cells</t>
  </si>
  <si>
    <t>Our understanding of the different layers of organization in tissues remains limited. Stem cell niches offer a tightly controlled environment and a unique opportunity to look into this question. Reductionist approaches have been proven highly efficient dissecting the complexity of stem cell niches in a unidirectional fashion. However, this approach fails to recognize the tri-dimensional complexity of tissue organization. Hence we propose a systems biology approach based on low input and single cell RNA sequencing of bone marrow niche populations in order to establish not only the molecular landscape of cells that comprise the stem cell niche in homeostasis and disease but also the lineage relationships that may exist between cells in the stroma. Using the mouse bone marrow niche during neoplastic transformation to acute myeloid leukemia (AML), we will first unravel the cellular and molecular interactions that constitute the tumor microenvironment during disease development and progression using multi parametric flow cytometry and RNA-sequencing. Information gathered from these experiments will also provide a list of molecular candidates for therapeutic intervention in AML. We will validate those candidate cell populations and genetic pathways by means of gain and loss-of-function assays in vitro and in vivo using murine models and primary human AML samples. Completion of our interdisciplinary project will provide, for the first time a complete transcriptional and cellular map of a tissue, revealing the heterotypic interactions that define the real nature of a tissue. Perhaps then we could start to appreciate the elegant complexity of the ecosystem that the stem cell and its niche share. I hope SyLeNCe will facilitate the description of novel vulnerabilities that could be explored therapeutically for the treatment of acute myeloid leukaemia having an impact on the quality of life and long-term survival of AML patients.</t>
  </si>
  <si>
    <t>stem cells; ecosystems; RNA; leukemia; homeostasis</t>
  </si>
  <si>
    <t>https://doi.org/10.3030/837491</t>
  </si>
  <si>
    <t>InflaPML</t>
  </si>
  <si>
    <t>Promyelocytic leukemia protein (PML) outside the tumor: a new player in the control of inflammation</t>
  </si>
  <si>
    <t>Local sterile inflammation arise in many pathologic states, including several diseases of the nervous system as brain stroke, neurodegenerative diseases and epilepsy. The persistent and de-regulated inflammatory response sustains these neurological pathologies worsening their prognosis. Different molecular players, as NLRP3 and P2X7 have been shown to contribute to the progression of these illnesses triggering the release of IL-1β and recruiting cellular components of the immune response at the neurodegeneration site. Consistently, brain penetrant P2X7 antagonists are clinically used to treat epilepsy and neurodegenerative diseases, while the pharmacological modulation of IL-1β is still unsuccessful. Unfortunately, the molecular mechanism underlying neuroinflammation and NLRP3 inflammasome assembly remains elusive. Here we propose that different neuroinflammatory diseases can be linked together in a common disease pathway, of which damaged function should be targeted for therapy. Specifically we propose a new mechanism acting on IL-1β regulation: we hypothesize the existence of a new activity of PML outside tumour environment, acting at the endoplasmic reticulum-mitochondria interfaces (MAMs) as modulator of NLRP3 inflammasome. On these bases, I propose a project in which PML activity at MAMs can be the key link of different neuroinflammatory diseases. Our goals are as follow: 1) to demonstrate that PML post-transcriptionally controls NLRP3 activity at the ER/MAMs compartments and thus IL-1β release via P2X7; 2) to prove that IL-1β release have a strong influence on neuronal environment and survival, and might represent a prognostic factor; 3) to develop new drugs targeting PML/NLRP3/P2X7 axis to overcome the unexpected failure of anti-IL-1 therapies.</t>
  </si>
  <si>
    <t>epilepsy; immunology; pathology; stroke; leukemia</t>
  </si>
  <si>
    <t>Inflammation, NLRP3 inflammasome, mitochondria-associated membranes, Promyelocytic leukemia protein (PML)</t>
  </si>
  <si>
    <t>UNIVERSITA DEGLI STUDI DI FERRARA (IT)</t>
  </si>
  <si>
    <t>https://doi.org/10.3030/853057</t>
  </si>
  <si>
    <t>PAC Synthesis</t>
  </si>
  <si>
    <t>Synthesis of PROTAC-Antibody Conjugate for Application in Acute Myeloid Leukemia Therapy</t>
  </si>
  <si>
    <t>The field of immunotherapy has become one of the most promising strategies in fighting cancer. By using the incredible features our very own immune system already possesses, like the powerful tool of specific antibody-antigen recognition, a new generation of drugs can be generated.  The idea of linking cytotoxic drugs to monoclonal antibodies with high affinities to specific tumor cells will tremendously improve drug delivery, as tumor-associated antigens can be found by antibodies and the high cytotoxicity of the conjugated drug is used to achieve efficient cancer treatment with less side effects. In this research proposal, we establish a new therapeutic platform that uniquely combines the advantages of two rapidly developing areas – immunotherapy and targeted protein degradation – by developing first class of PROTAC-Antibody Conjugates (PAC). The resulting novel therapeutic agents will help to overcome the limitations arising from lack of cell specificity of PROTACs by exploiting tissue-specificity of the antibody component. Several studies reported encouraging data for the treatment of acute myeloid leukemia (AML) with antibody drug conjugates (ADC) that target the myeloid antigen CD33. In addition, a functionalisable BET inhibitor will be employed in protein degrader construct, generating a new class of small-molecule BET protein degraders. Besides, the proposed self-immolative linker chemistry will allow the traceless realease of the PROTAC once the PAC is internalized into the target cell. Moreover, we will use novel site-selective cysteine bioconjugation approach to build homogenous conjugates that, unlike current examples built using maleimide chemistry, are fully stable in the blood. Overall, this approach will be applicable to any protein of interest and therefore has the potential to advance not only the AML treatment but also the whole field of cancer therapy.</t>
  </si>
  <si>
    <t>proteins; immunotherapy; leukemia</t>
  </si>
  <si>
    <t>https://doi.org/10.3030/889922</t>
  </si>
  <si>
    <t>MIMIC</t>
  </si>
  <si>
    <t>Deciphering how microbiota modulate anti-tumor immune responses in checkpoint therapy</t>
  </si>
  <si>
    <t>Microbiota has a major impact on anti-tumor immune responses and efficacy of anticancer treatments. These effects are thought to be mediated by modulation of tumor-infiltrating myeloid cells. These include immunosuppressive macrophages that differentiate from inflammatory monocytes recruited to the tumor. However, what microbiota-derived products are required for efficient anti-tumoral responses is still unclear. We have recently identified the Aryl Hydrocarbon Receptor (AhR) as a key suppressor of monocyte-to-macrophage differentiation. AhR is a ligand-activated transcription factor sensing metabolites derived mainly from dietary intake and microbiota metabolism. Based on our previous work, we hypothesize that AhR is involved in the modulation of anti-tumoral responses by the microbiota, via the regulation of immune cells differentiation or function. The objective of the project is to address whether AhR ligands mediate the impact of microbiota on anti-tumor responses in anti-checkpoint therapy and to determine the cellular mechanisms involved. To address it, we will analyse anti-tumor immune responses in groups of mice with normal or altered microbiota, treated or not with anticheckpoint therapy, fed with a control diet or supplemented for AhR ligands. We will combine two complimentary approaches, employing antibiotics to deplete the microbiota or using germfree mice. The efficacy of immunotherapies using checkpoint inhibitors is greatly reduced in patients who receive antibiotics. This is a major issue as antibiotics are commonly prescribed to prevent or treat infections in cancer patients, who may be vulnerable. This research project will provide critical novel insight into the complex interplay between microbiota and anti-tumor immune responses. Results from this project will be instrumental in designing novel strategies for improving anti-tumoral immunotherapies.</t>
  </si>
  <si>
    <t>hydrocarbons; nutrition; antibiotics; oncology; immunotherapy</t>
  </si>
  <si>
    <t>https://doi.org/10.3030/842535</t>
  </si>
  <si>
    <t>Mitobetes</t>
  </si>
  <si>
    <t>The role of Von Willebrand Domain-containing Protein 8 in mitochondrial physiology</t>
  </si>
  <si>
    <t>Mitobetes project brings a new research on poorly characterized mitochondrial protein involved in important cellular andphysiological processes such diabetes, kidney failure and cancer. It also aims on the role of mitochondria in diabetes, thedisease which affects almost 10% of European population. The mitobetes project has a potential to help to find a newmitochondrial protein involved in diabetes, find a mechanism of diabetes development, increase the public knowledge aboutdiabetes and thus helps to decrease EU healthcare costs.Mitochondria are crucial organelles not only in energy conversion, but also in a plethora of other biological processes. Theirfunction is closely related to their dynamics, controlled by the pro-fusion proteins Mitofusin (Mfn) 1 and 2 and Optic atrophy 1(Opa1); and by the fission proteins mitochondrial fission factor (Mff) and dynamin related protein 1 (Drp1). Opa1 not onlycontrols mitochondrial fusion, but also shape of the mitochondrial cristae, a crucial parameter in determining mitochondrialfunction and participation in apoptosis. Opa1 exists in high molecular weight complexes of unknown composition that aredynamically modulated during cristae remodeling.Recently, the host laboratory completed a proteomic catalogue of proteins associating with Opa1 in intact cristae and leavingthe complex only when cristae shape was disrupted. Among the hits associating with Opa1, the host lab discovered VonWillebrand Domain-containing Protein 8 (Vwa8), a mitochondrial protein of unknown function whose higher levels correlatewith worse prognosis of Acute Myeloid Leukemia (AML). Here, I propose to understand the function of Vwa8 in mitochondrialnetwork and cristae shape, Opa1 function, apoptosis and bioenergetics. This project will not only characterize the role of anovel protein in involved mitochondrial morphology and function, but also verify if a link between mitochondrial morphologyand AML exists.</t>
  </si>
  <si>
    <t>proteins; diabetes; physiology; leukemia; energy conversion</t>
  </si>
  <si>
    <t>https://doi.org/10.3030/843044</t>
  </si>
  <si>
    <t>LINKER</t>
  </si>
  <si>
    <t>Elucidating transcriptional rewiring on hematological malignancies via computational methods</t>
  </si>
  <si>
    <t>Genes and their corresponding pathways form networks that regulate various cellular functions that are critical in tumor development. These networks, coined Gene Regulatory Networks (GRNs), define the regulatory relationships among genes and provide a concise representation of the transcriptional regulatory landscape of the cell. Further, different phenotypes can lead to activation of different functional pathways by different global rewiring of the underlying GRNs. To uncover such transcriptional rewiring, in this project I will further advance and optimize a recent efficient computational method developed by myself, coined LINKER,  aiming at uncovering GRNs from RNAseq data; and given those networks, develop efficient differential network analysis methods that will shed light into the regulatory rewiring associated with phenotype. As one of the key goals of this proposal is the translation of computational methods to advance clinical cancer knowledge, I will work with the hosting group to apply LINKER to uncover the transcriptional rewiring associated to hematological malignancies. Specifically, I will apply LINKER in a stepwise model first on available RNA-seq data from multiple myeloma and acute myeloblastic leukemia, and second to primary data from patients with these diseases provided by the hosting supervisor. Rewired GRNs between MM and normal BM plasma cells and between leukemic blast and normal hematopoietic progenitor cells, potentially implicated in the pathogenesis of the disease, will be functionally validated by state of the art gain and loss of function technologies (CRISPR/cas9). As data provided by the host institution includes clinical follow up from patients we will also examine the prognostic value of our identified GRN.  I envision that LINKER will provide additional novel insights to our understanding of the key rewiring associated with these malignancies, increased by our ability to translate the discovered biomarkers to patient treatment.</t>
  </si>
  <si>
    <t>computational science; leukemia</t>
  </si>
  <si>
    <t>https://doi.org/10.3030/898356</t>
  </si>
  <si>
    <t>IDEAL</t>
  </si>
  <si>
    <t>Inhibitor of DUX4-IGH to Erase Acute lymphoblastic Leukaemia</t>
  </si>
  <si>
    <t>The second most important cause of death and morbidity in Europe is cancer and B-cell acute lymphoblastic leukaemia (B-ALL) is the most common paediatric cancer and cause of cancer-related death before 20 years. In up to 7% of cases, the disease is caused by rearrangements of the genetic regulator DUX4 to the IGH locus, giving rise to the DUX4-IGH fusion. While ectopic expression of DUX4 induces cell death, DUX4-IGH drives transformation. Even though the two proteins share the same DNA binding domain (dbd), DUX4 and DUX4-IGH drive the transcription of non-overlapping target genes. Through proteomics, my lab identified a specific DUX4-IGH inhibitor, which directly binds to DUX4-IGH dbd blocking the activation of target genes. Based on this evidence, the goal of IDEAL is to test the antileukemic activity of the inhibitor in pre-clinical settings.Using cellular models, I will test the ability of the inhibitor to block transformation driven by DUX4-IGH. I expect to see a significant inhibition of DUX4-IGH driven transformation in the presence of its inhibitor, associated with reduced proliferation, clonogenic and self-renewal potential. To test the efficacy of DUX4-IGH inhibition in leukemia development, I will employ animal models (murine bone marrow transplantation assays and patient derived xenografts of DUX4-IGH B-ALL) and assess disease latency in the presence or absence of the inhibitor. I predict that the inhibitor will block or significantly delay DUX4-IGH B-ALL.Pre-clinical validation of the DUX4-IGH inhibitor will help defining effective therapeutic strategies for DUX4-IGH B-ALL patients, improving clinical outcome and lowering treatment toxicity, thus overall promoting Europe's healthcare.Through IDEAL I will expand my expertise in leukaemia research and I will acquire project management and leadership abilities that will foster my personal and professional development as an independent scientist.</t>
  </si>
  <si>
    <t>proteomics; DNA; transplantation; leukemia</t>
  </si>
  <si>
    <t>https://doi.org/10.3030/841957</t>
  </si>
  <si>
    <t>M6AQuantKit</t>
  </si>
  <si>
    <t>Development and commercialization of kit for quantitative interrogation of a key RNA modification</t>
  </si>
  <si>
    <t>N6-Methyladenosine (m6A) plays fundamental roles in regulation of metabolism, stem cell self-renewal, and metastasis. Consistently its dysregulation is implicated in a variety of human cancers including leukemia, glioblastoma and hepatocellular carcinoma. Consequently, the potential of m6A both as a novel cancer diagnostic and as a drug target has raised immense interest in scientific community and industry. For unravelling m6A functions, for the development of therapeutics and for prioritizing diseases and disease states most likely to benefit from therapeutic targeting of the methylation complex, it is thus of crucial importance to be able to measure the levels at which m6A is present. In our ERC project we addressed this challenge and developed MAZTER-seq, a methodology for quantifying m6A levels relying on a methylation-sensitive ribonuclease (RNase), representing the first systematic approach for quantitative interrogating of m6A levels.The goal of the project is to advance our approach as commercializable kit for quantitative profiling of m6A. In the PoC, we will develop multiplexed protocol of MAZTER-seq that allows the simultaneous processing and interrogation of multiple samples from low amounts of sample material. The kit, coupled with streamlined data analysis tool, addresses a major market need and exhibits significant added value for academic labs and the biotech &amp; pharma industries targeting the methylation machinery, e.g. for creating novel RNA based therapeutics. Our readout from low-input material makes m6A monitoring amenable to patient samples, representing an unmet challenge across all our target market. Thus, our goal is to create a startup which harnesses the vast market potential. In the PoC, the commercialization considerations are advanced through actions such as, seeking market feedback, strengthening the IP position, defining the business strategy and planning business execution.</t>
  </si>
  <si>
    <t>data science; stem cells; RNA; leukemia</t>
  </si>
  <si>
    <t>https://doi.org/10.3030/899122</t>
  </si>
  <si>
    <t>CAN-IT-BARRIERS</t>
  </si>
  <si>
    <t>Disruption of systemic and microenvironmental barriers  to immunotherapy of antigenic tumors</t>
  </si>
  <si>
    <t>The frontier in cancer therapy of orchestrating the immune system to attack tumors is producing unprecedented survival benefit in some patients. The corollary is lack of efficacy both in ostensibly responsive tumor types as well as others that are mostly non-responsive. The basis lies in pre-existing and adaptive resistance mechanisms that circumvent induction of tumor-reactive cytotoxic T cells (CTLs) capable of infiltrating solid tumors and eliminating cancer cells. A priori, cancers induced by expression of human papillomavirus oncogenes should be responsive to immunotherapy: these cancers encode immunogenic neo-antigens – the oncoproteins E6/7 – necessary for their manifestation. Rather, such tumors are poorly responsive to immunotherapies. Results from my lab and others using mouse models of HPV-induced cancer have established an actionable hypothesis:  during tumorigenesis, such tumors erect multiple barriers to the induction, infiltration, and killing of cancer cells by tumor antigen-reactive CTLs. These include overarching systemic antigen-nonspecific immunosuppression mediated by expanded populations of myeloid cells in spleen and lymph nodes, complemented by immune response-impairing barriers operative in the tumor microenvironment. A spectrum of models will probe these barriers, genetically and pharmacologically, establishing their functional importance, alone and in concert. A major focus will be on how oncogene-expressing keratinocytes elicit a marked expansion of immunosuppressive myeloid cells in spleen and lymph nodes, and how these myeloid cells in turn inhibit development and activation of CD8 T cells and antigen-presenting dendritic cells.  Then we’ll assess the therapeutic potential of barrier-breaking strategies combined with immuno-stimulatory modalities.  This project will deliver new knowledge about multi-faceted barriers to immunotherapy in these refractory cancers, helping lay the groundwork for efficacious immunotherapy.</t>
  </si>
  <si>
    <t>immunotherapy; cervical cancer; DNA viruses</t>
  </si>
  <si>
    <t>immuno-oncology,  tumor resistance mechanisms to T cell immuno-therapy ,  mechanism-guided combinatoric pre-clinical cancer trial designs, tumor microenvironment, systemic immuno-suppression</t>
  </si>
  <si>
    <t>https://doi.org/10.3030/834947</t>
  </si>
  <si>
    <t>SLAM-Dx</t>
  </si>
  <si>
    <t>Diagnostic drug response-profiling using SLAMseq</t>
  </si>
  <si>
    <t>One of the greatest challenges today is to select the right drug for the right patient at the right time. A lack of diagnostic tools for predicting therapy response currently hampers patient-tailored treatment decisions in the clinic with severe implications for economy and – most importantly – patient survival. Profiling transcriptional responses to drug treatment is a key method for probing the activity of targeted therapeutics and guiding their use in the clinic. A major limitation of established gene expression profiling techniques (such as microarrays and RNA-seq) is their limited time resolution precluding the distinction of direct from secondary transcriptional responses to drug therapy. This hampers their utility for deciphering drug action and guiding patient-tailored treatment decisions. To overcome this problem, as part of an ERC-StG project (Systematic in-vivo analysis of chromatin-associated targets in leukemia, 336860) I have co-developed thiol(SH)-linked alkylation for the metabolic sequencing of RNA (SLAMseq) as a rapid, robust and highly scalable method for the unbiased quantification of changes in mRNA production upon cell perturbations. Its unique features (low input cell numbers, short treatment-to-sample time, 1-day protocol library preparation in 96-well format) may qualify SLAMseq as the first method to probe the function, efficacy and selectivity of candidate therapeutics in primary (tumor) cells with unprecedented precision and on a large scale. In this ERC-PoC project, I propose to establish technical and commercial proof-of-concept for SLAMseq’s application in preclinical and clinical drug development and optimization, and for patient-tailored treatment selection. Upon the successful proof-of-concept for SLAMseq’s application as diagnostic tool, SLAM-Dx has the potential to revolutionize translational research and personalised medicine in a variety of disease areas.</t>
  </si>
  <si>
    <t>drug discovery; diagnostic technologies</t>
  </si>
  <si>
    <t>https://doi.org/10.3030/862507</t>
  </si>
  <si>
    <t>PhotoStem</t>
  </si>
  <si>
    <t>Photoswitching molecules for the spatiotemporal control of cancer stem cells with light</t>
  </si>
  <si>
    <t>PhotoStem aims to develop a cutting-edge approach to overcome the main cause of patient relapse in cancer treatment. Cancer stem cells (CSCs) are a small population of cells within a tumour characterised by their ability to self-renew and to induce tumourigenesis. Current chemotherapy acts only on the bulk of the tumour mass, leaving CSCs unaffected; this is thought to be the main cause of resistance to cancer treatment. Despite growing knowledge on the existence of CSCs, similarities to normal stem cells challenges the design of selective inhibitors and modulators. Relapse to cancer treatment is an enormous challenge and there is an urge to identify novel therapeutic approaches to target CSCs.Photopharmacology is an emerging field that seeks to precisely control the activity of bioactive molecules with light, allowing for activation or repression of biological function at a specific space and time. It constitutes a truly disruptive innovation that can represent a new direction in drug therapy. We herein propose to use novel photoactivable molecules to target CSCs with precise spatiotemporal control using light. Initially, we will develop novel photoswitchable versions of known inhibitors, and will study their effect in leukemia stem cells both in vitro and in zebrafish models. We will then expand our learnings to target CSCs of solid tumours.The achievement of such an ambitious objective will only be possible via a network of multidisciplinary researchers. The researcher will combine her expertise in drug discovery and leukemia with state-of-the-art photopharmacology techniques from leaders in the field at the host institution. Training-through-research at the partner organisations that include well-recognised experts in haematological malignancies, myeloid zebrafish models and CSC xenograft models will enable the expansion to in vivo applications. The proposed work will provide both new directions in targeted cancer therapy and powerful tools for cell biology.</t>
  </si>
  <si>
    <t>drug discovery; cell biology; stem cells; leukemia</t>
  </si>
  <si>
    <t>https://doi.org/10.3030/841089</t>
  </si>
  <si>
    <t>STEP 2</t>
  </si>
  <si>
    <t>Spatiotemporal regulation of T-cell Priming</t>
  </si>
  <si>
    <t>The initiation of adaptive cellular immunity requires antigen-specific interactions between Dendritic cells (DC) and naive CD8 T cells in secondary lymphoid organs. We aim to understand how the dynamic migratory behavior of myeloid and lymphoid cells is coordinated to ensure that “the right cells” communicate at “the right time” in “the right place” to enable robust immune responses. Using intravital microscopy, we have recently identified a critical phase (“Step 2”) of T cell priming that follows the initial encounter of DC and CD8 T cells and is essential to develop protective immunity.The aim of this proposal is to identify the cellular and molecular mechanisms regulating T cell differentiation during Step 2. We will employ a newly developed imaging method (“Net-Vis”) to investigate how key elements of Step 2 (XCR1 DC) receive antigenic and inflammatory “information” within a network of myeloid cells. Next, we will test a novel model of T cell priming in which stepwise relocalization to multicellular clusters within the LN orchestrates T cell differentiation. Combining deep-tissue intravital microscopy, “Niche-seq” and novel genetic approaches, we will identify the cellular players and molecules guiding these processes and test their mechanistic implications. Finally, we will investigate the identity and mechanisms of Foxp3+ T cells that co-regulate CD8 T cell activation and differentiation during Step 2. In summary, we will exploit an array of innovative imaging, spatiotemporal transcriptomics and genetic approaches to investigate novel fundamental aspects of CD8 T cell priming during a newly discovered distinct phase of T cell activation and differentiation. Investigating the mechanisms that guide these central steps in adaptive immunity is anticipated to reveal new avenues for the therapeutic manipulation of immune responses against infection and cancer.</t>
  </si>
  <si>
    <t>microscopy; immunology; oncology</t>
  </si>
  <si>
    <t>Intravital microscopy, chemokines, viral infection, T cells, Dendritic cells</t>
  </si>
  <si>
    <t>https://doi.org/10.3030/819329</t>
  </si>
  <si>
    <t>ImmuNiche</t>
  </si>
  <si>
    <t>Identifying spatial determinants of immune cell fate commitment</t>
  </si>
  <si>
    <t>The complex architecture of the mammalian hematopoietic system has been studied for decades, yet the molecular mechanisms underlying cell fate commitment remain poorly understood. Although cytokine signals are major determinants of hematopoietic cell fate, only few niches of stem and progenitor cells have been characterized. Here, we propose to resolve the cell type composition of mouse bone marrow by integrating single-cell RNA-seq with high-resolution spatial analysis of gene expression in tissue sections, visualizing ~250 cell type specific markers by multiplexed single-molecule RNA fluorescent in situ hybridization. This approach will reveal preferential co-localization of hematopoietic cells with other bone marrow-resident cell types, and globally predict niches of hematopoietic progenitor sub-types to pinpoint microenvrionmental determinants of hematopoietic cell fate. Based on this reference we will investigate the role of the microenvironment in the pathogenesis of myelodysplastic syndromes (MDS), representing one of the most frequent blood cell malignancies, commonly giving rise to leukaemia with poor prognosis. To investigate conservation of microenvironmental determinants of normal and malignant hematopoietic differentiation in human, we will apply the same strategy to healthy donors and human MDS patients and compare predicted cell types, differentiation trajectories, and niche interactions to those derived from healthy mice and murine MDS models. This approach will reveal conserved niche regulators of cell fate commitment involved in disease pathogenesis, which we will functionally analyse in murine models to identify novel therapeutic targets for prevention and treatment of MDS. Our approach represents a blueprint for investigating human malignancies of under-characterized tissues by applying cutting-edge high-resolution techniques in combination with advanced computational methods to jointly analyse the murine model and human patient microenvironment.</t>
  </si>
  <si>
    <t>immunology; computational science; RNA; leukemia</t>
  </si>
  <si>
    <t>single-cell RNA-seq, spatial gene expression analysis, hematopoiesis, microenvironment, myelodysplastic syndrome, leukemia</t>
  </si>
  <si>
    <t>MAX-PLANCK-GESELLSCHAFT ZUR FORDERUNG DER WISSENSCHAFTEN EV (DE); JULIUS-MAXIMILIANS-UNIVERSITAT WURZBURG (DE)</t>
  </si>
  <si>
    <t>https://doi.org/10.3030/818846</t>
  </si>
  <si>
    <t>TALE</t>
  </si>
  <si>
    <t>Therapeutic Allele Engineering: A novel technology for cell therapy</t>
  </si>
  <si>
    <t>We are currently witnessing a revolution in cell therapies that are routed in decades of basic research in genetics, cell biology and immunology. A deep understanding of mammalian, and in particular immune, cells is currently being translated into highly efficient cell-based therapeutics. Technologic breakthroughs in genetic and genome engineering are further fueling the generation of customized, high precision therapies that are based on cells as “smart drugs”. For instance, reprogramming immune killer cells to recognize B cell leukemias resulted in unprecedented clinical responses in treatment-resistant and relapsed patients. However, currently only very few, highly selected patients benefit from these developments. A fundamental problem of today’s cell therapies is that transferred cells cannot be distinguished from host cells. We have developed “allele engineering”, a new technology that solves this challenge. Here, we outline how allele engineering will improve the safety and efficacy of cell therapies. We will 1) generate a non-viral, DNA-free safety/shielding switch 2) develop a radically new curative approach to acute myeloid leukemia 3) rationally design a safe allele engineering solution for human therapy and 4) use allele engineering as a curative therapy of scurfy syndrome, a lethal monogenic autoimmune disease. Allele engineering enables completely new treatment strategies and can be applied to any surface protein. Therefore, I anticipate that the results will have a major impact on the field.</t>
  </si>
  <si>
    <t>cell biology; revolutions; autoimmune diseases; leukemia; cells technologies</t>
  </si>
  <si>
    <t>Cell therapy, CAR T cell, safety switch</t>
  </si>
  <si>
    <t>UNIVERSITAT BASEL (CH); UNIVERSITATSSPITAL BASEL (CH)</t>
  </si>
  <si>
    <t>https://doi.org/10.3030/818806</t>
  </si>
  <si>
    <t>CB-103</t>
  </si>
  <si>
    <t>First effective targeted therapy for T-cell acute lymphoblastic leukemia (T-ALL) and other NOTCH pathway driven cancers</t>
  </si>
  <si>
    <t>T-cell Acute Lymphoblastic Leukemia (T-ALL) is an aggressive NOTCH-dependent cancer that affects the blood and bone marrow especially in children aged 0-14 years, and currently has no effective cure. T-ALL accounts for about 25% of the total cases of Lymphoblastic Leukemia (ALL); additionally, an estimated 250,000 people are afflicted by NOTCH-dependent cancers every year. Chemotherapy, the standard-of-care treatment for T-ALL, can reduce tumor growth, but it is ineffective at killing the cancer stem cells that drive tumor progression. Moreover, it can lead to adverse toxicological effects as a result of off-target toxicity, as the drug cannot discriminate between healthy and cancerous cells. Small molecule drugs help to solve this issue thanks to their high efficiency in targeting tumor cells. Cellestia may have found the answer. Its novel approach targets a tumor development pathway, the NOTCH, which play crucial oncogenic roles in tumorigenesis, tumor expansion and survival. By inhibiting the NOTCH signaling in its most downstream part, Cellestia’s small molecule compound, CB-103, blocks the problem at the roots (i.e. specifically at the level of the NOTCH transcription complex) stopping cancer cells growth and survival. Pre-clinical results show CB-103 to have a high therapeutic index relative to conventional cancer drugs. Most importantly, it significantly prolongs survival rates (median improvement of 75%) with no adverse side effects or dose-limiting toxicity (DLT). Results indicate it may have benefit for other cancers too – any in which NOTCH pathway is highly activated, including forms of leukemia and other cancers such as lung, breast and colorectal. The Phase 1 project will be focused on establishing a complete and scalable supply chain, verifying the business model and commercialization strategy, planning new collaborations and partnerships, including the ones to implement the next clinical trials stage.</t>
  </si>
  <si>
    <t>business models; stem cells; leukemia</t>
  </si>
  <si>
    <t>CELLESTIA BIOTECH AG (CH)</t>
  </si>
  <si>
    <t>https://doi.org/10.3030/863225</t>
  </si>
  <si>
    <t>ARCH</t>
  </si>
  <si>
    <t>AGE-RELATED CHANGES IN HEMATOPOIESIS</t>
  </si>
  <si>
    <t>ARCH is a network of highly qualified experts in experimental hematology created to decipher the causal relationship between the physiological changes in the hematopoietic system during lifespan and the parallel occurrence of specific age-related hematological diseases (pediatric, adult, elderly), with the aim to develop novel targeted therapeutic treatments. ARCH research will integrate the results from complementary model systems (cell lines, mouse models, cells from leukemia patients) and it will deploy a large panel of cutting-edge technologies, such as single cells genomics, epigenomics, genome editing and organoid cultures, in a multi-faceted effort. The ARCH ambitious goal requires scientific and financial resources beyond the capability of a single group. To reach this goal, the ARCH network brings together 15 beneficiaries (12 academic, 2 SMEs and 1 private research institute) and 5 Partner organisations (3 academic, 1 SME and 1 patients’ association). Two European Consortia are present through their italian nodes. ARCH will recruit 15 ESRs that will be all enrolled in PhD programmes. Besides research laboratory work, the ARCH training programme includes scientific, technical and transferable skills courses that will provide ESRs with a solid scientific culture and with awareness of responsible research and innovation issues. This broad portfolio will enable ESRs to become leading academic, clinic or industrial players in the field. The unique combination of scientific excellence, quality of the educational programme and experience in translating basic research into exploitable results will provide ARCH with the real possibility of positively contributing to the enhancement of European competitiveness in the development of innovative, targeted drugs/treatments for hematological diseases, which currently represent a serious socio-economical problem for the European health care system.</t>
  </si>
  <si>
    <t>gene therapy; hematology; leukemia; genomes; epigenetics</t>
  </si>
  <si>
    <t>HEMATOPOIESIS, CELL DIFFERENTIATION, LEUKEMIA, CELL SIGNALLING, GENOMICS, BIOINFORMATICS, TARGET IDENTIFICATION, DRUGS, TREATMENTS FOR HEMATOLOGICAL DISEASES</t>
  </si>
  <si>
    <t>UNIVERSITA' DEGLI STUDI DI MILANO-BICOCCA (IT)</t>
  </si>
  <si>
    <t>INSTITUT NATIONAL DE LA SANTE ET DE LA RECHERCHE MEDICALE (FR); DIAGENODE (BE); ACADEMISCH ZIEKENHUIS GRONINGEN (NL); AGENCIA ESTATAL CONSEJO SUPERIOR DE INVESTIGACIONES CIENTIFICAS (ES); IDRYMA IATROVIOLOGIKON EREUNON AKADEMIAS ATHINON (EL); FONDAZIONE M. TETTAMANTI E MENOTTIDE MARCHI ONLUS (IT); CENTRE EUROPEEN DE RECHERCHE EN BIOLOGIE ET MEDECINE (FR); CONSIGLIO NAZIONALE DELLE RICERCHE (IT); COMITATO MARIA LETIZIA VERGA ONLUS (IT); FLOWMETRIC EUROPE SPA (IT); INSTITUT CURIE (FR); VETERINAERMEDIZINISCHE UNIVERSITAET WIEN (AT); BECTON DICKINSON ITALIA SPA (IT); TEL AVIV UNIVERSITY (IL); UNIVERSITA' DEGLI STUDI DI MILANO-BICOCCA (IT); UNIVERSIDAD AUTONOMA DE MADRID (ES); MAX-PLANCK-GESELLSCHAFT ZUR FORDERUNG DER WISSENSCHAFTEN EV (DE); UNIVERSITA DEGLI STUDI DI ROMA LA SAPIENZA (IT); KING'S COLLEGE LONDON (UK)</t>
  </si>
  <si>
    <t>https://doi.org/10.3030/813091</t>
  </si>
  <si>
    <t>PATRES-MDS</t>
  </si>
  <si>
    <t>Pathogenesis and treatment of splicing factor mutant myelodysplastic syndromes</t>
  </si>
  <si>
    <t>The myelodysplastic syndromes (MDS) are a heterogeneous group of malignancies of the haematopoietic stem cell (HSC) with a tendency for leukaemic transformation. Despite some new therapies, the MDS are lethal to most sufferers and in need of new effective treatments. Splicing factor gene mutations are the commonest class of somatic alterations in MDS and primarily affect the genes SF3B1, SRSF2, U2AF1 and ZRSR2. The mutations are associated with altered mRNA splicing, but each affects different transcripts and it is unclear how they drive MDS. It has been hypothesised that different mutations share pathogenetic mechanisms, distinct from their effects on alternative splicing. Recently, augmented R-Loop formation leading to cell cycle arrest of haematopoietic progenitors was identified as one such mechanism. However, we have no understanding of how the mutations drive clonal HSC expansion, a critical node for the development of new treatments. To this end, we and others described the phenomenon of clonal haematopoiesis (CH), widely held as the precursor of MDS and other myeloid cancers. We observed CH driven by splicing gene mutations only in individuals aged ≥ 70-years-old. This and other observations point to an interaction between ageing and the ability of splice factor mutations to drive clonal expansion. Here, I propose to investigate the two most common variants in MDS, SF3B1-K700E and SRSF2-P95H. Research Plan1.Characterise the global impact of the mutations using state-of-the-art transcriptomics and proteomics 2.Use bone marrow samples from elderly humans to study the interaction of ageing with splicing factor mutations3.Generate mosaic mutant mice to investigate the impact of ageing and other perturbations on SF3B1-K700E and SRSF2-P95H haematopoiesisFindings will be validated and pursued mechanistically to derive new insights into the molecular mechanisms  and  interaction of the mutations with ageing, whilst also identifying new candidate therapies.</t>
  </si>
  <si>
    <t>proteomics; stem cells; mutation; oncology</t>
  </si>
  <si>
    <t>https://doi.org/10.3030/819956</t>
  </si>
  <si>
    <t>scTALLmap</t>
  </si>
  <si>
    <t>Single-cell map of the composition and evolution of T-cell acute lymphoblastic leukemia</t>
  </si>
  <si>
    <t>Spaniards have their daily siesta, Germans like sausages and Belgians love beer. Stereotypes can certainly be misleading, just like judging a cell by its membership to a particular cell type, the so-called population-based analysis. Nowadays we know that tumors are tremendously heterogeneous and, in the era of single-cell sequencing, we have the exquisite opportunity to study each individual cell with unprecedented resolution. Acute lymphoblastic leukemia (ALL), which is the most common cancer in children, shows extensive genetic intratumoral heterogeneity. This heterogeneity might be the underlying reason for an incomplete response to treatment and for the development of relapse. In order to envision its clinical implementation, it is essential to first i) generate a single-cell map and ii) accumulate evidence on how the subclonal composition affects the response to treatment. With this aim, I will build a comprehensive single-cell overview of the composition, development and response to therapy for the aggressive subtype T-cell ALL. I will perform integrative single-cell genome and transcriptome profiling of ex vivo carefully selected pediatric samples at diagnosis, during drug treatment and in case of relapse. This approach will provide realtime temporal information about the sensitivity of each cell type to the therapy and about how relapse can develop. I will use state-of-the-art single-cell technologies to which the host institute has early access. Moreover, I will apply my previous single-cell expertise and bring a unique mix of experimental and computational skills to the lab. The results of scTALLmap, will have significant impact in leukemia by paving the way for improved risk-stratification based on the cellular heterogeneity and the presence of high-risk subclones at diagnosis. Ultimately, it will permit the design of novel and more personalized therapeutic modalities sparing toxicity and targeting the full complement of leukemia subclones.</t>
  </si>
  <si>
    <t>leukemia; genomes</t>
  </si>
  <si>
    <t>T-ALL, Leukemia, single-cell sequencing, integrative bioinformatics</t>
  </si>
  <si>
    <t>https://doi.org/10.3030/838673</t>
  </si>
  <si>
    <t>PML-THERAPY</t>
  </si>
  <si>
    <t>HARNESSING PML NUCLEAR BODIES FOR LEUKAEMIA THERAPY</t>
  </si>
  <si>
    <t>In acute promyelocytic leukaemia (APL), retinoic acid (RA) and Arsenic trioxide (As) bind PML/RARA and promote its degradation. Exploring the mechanistic bases for APL response to the RA/As combination, we found that upon PML/RARA degradation the normal PML allele activates a PML/P53 checkpoint absolutely required for APL cure in mice or patients. Physiologically, PML behaves as an oxidative stress sensor and contributes to redox homeostasis. PML organizes nuclear bodies (NBs), domains that recruit multiple client proteins and may facilitate their post-translational modifications (PTM), particularly conjugation of SUMOs. This somehow controls multiple downstream pathways such as P53, but also RB, HIF1A or interferon (IFN). In APL, NB-disruption blunts P53-driven senescence, contributing to oncogenesis and therapy resistance. Critically, PML expression and/or NB-formation are lost upon many viral infections or during cancer development. The mechanism(s) underlying the selective pressure to loose PML expression in multiple cancers remains incompletely understood.Our aim is to mechanistically dissect PML signalling in vivo and therapeutically restore it in malignancies where it is inactivated. We first propose a broad exploration of PML in mice to identify basal and stress-induced PML PTM and identify the repertoire of proteins sumoylated in a PML- dependent manner. We will generate a series of PML knock-in mutant mice and analyse their P53- regulated redox homeostasis. We will mechanistically explore PML/P53-driven senescence in three leukaemia models where we have evidence for basal or therapy-responsive NB-modulation: acute myeloid leukaemia expressing NPMc and IFN-sensitive Tax- or JAK2-driven leukaemias. We will screen chemical libraries for drugs modulating PML expression and/or NB biogenesis. Finally, we will integrate our findings to elaborate innovative therapeutic strategies based on restoration of the PML/P53 checkpoint in leukaemia with unmet medical needs</t>
  </si>
  <si>
    <t>proteins; taxation; sensors; leukemia; homeostasis</t>
  </si>
  <si>
    <t>PML, SUMO, AML, THERAPEUTICS, ARSENIC, INTERFERON, ROS, POST-TRANSLATIONAL MODIFICATIONS</t>
  </si>
  <si>
    <t>INSTITUT NATIONAL DE LA SANTE ET DE LA RECHERCHE MEDICALE (FR); American University of Beirut (LB)</t>
  </si>
  <si>
    <t>https://doi.org/10.3030/785917</t>
  </si>
  <si>
    <t>LapIt</t>
  </si>
  <si>
    <t>Making AML treatment a clinical reality:  A novel anti-IL7 receptor antibody to deliver Lap to 5LO positive cells</t>
  </si>
  <si>
    <t>Acute Myeloid Leukemia (AML), a cancer of the myeloid line of blood cells, is the most common type of leukemia in adults (~350.000 new cases yearly worldwide), yet continues to have the lowest overall survival rate of all leukemias (26.9%). The disease is characterized by clonal expansion of undifferentiated myeloid precursors, leading to anomalous hematopoiesis and bone marrow failure. Current AML management still relies largely on intensive chemotherapy and allogeneic hematopoietic stem cell transplantation (HSCT) with treatment costs up to €300k per patient. Although some AML patients respond to chemotherapy and HSCT, most patients that go into remission show disease relapse (up to and 70%). In addition, minimal advances have been made for patients unable to tolerate intensive treatment, mostly representing older patients. This presses the need for new AML treatments that are (1) more effective and (2) tolerated by all patients. In LapIt, we will further develop a novel treatment strategy for AML, based on targeting a macromolecular target that is marker of poor prognosis for AML patients with the drug Lap. Importantly, to guarantee specific uptake of Lap by AML cells and minimize side effects to healthy cells, the drug will be further developed as an antibody-drug conjugate targeting a validated receptor which is overexpressed in AML and other leukemias. As such, our drug will not only be more effective than currently  used AML therapies, but will also be tolerated by patients unable to tolerate intensive treatments. With our proposed drug candidate we are able to make, for the first time, AML treatment a clinical reality for any AML patient.</t>
  </si>
  <si>
    <t>drug discovery; stem cells; transplantation; leukemia</t>
  </si>
  <si>
    <t>https://doi.org/10.3030/812994</t>
  </si>
  <si>
    <t>BCLLatlas</t>
  </si>
  <si>
    <t>Single-cell genomics to comprehensively understand healthy B-cell maturation and transformation to chronic lymphocytic leukemia</t>
  </si>
  <si>
    <t>Unbiased analyses of the molecular make up of single cells are revolutionizing our understanding of cell differentiation and cancer. Over the last years, our groups have characterized the molecular features of normal B-cell subpopulations and of pools of leukemic cells from chronic lymphocytic leukemia (CLL), the most frequent leukemia in the Western world. These analyses have revealed that CLL subtypes are related to different B-cell maturation stages, and that they can show a complex subclonal architecture. Such subclonality is dynamically modulated during the course of the disease, and has deep implications in CLL biology, clinical aggressiveness and treatment responses. In this scenario, BCLL@las aims at deciphering the origin and molecular anatomy of CLL during the entire life history of the disease by generating genetic, transcriptional and epigenetic maps of hundred-thousands of single cells across locations, time points and individuals. We plan to fulfill four major objectives: 1) To generate a comprehensive atlas of normal B-cell maturation, 2) To understand the initial steps of neoplastic transformation through the analysis of minute B-cell monoclonal proliferations in healthy individuals, 3) To decipher the cellular diversity and clonal architecture of CLL at diagnosis, and 4) To characterize the single-cell subclonal dynamics of CLL during disease evolution and treatment response. To reach these goals, BCLL@las gathers together four teams with complementary expertise in B-cell biology, clinics and pathology of CLL, genomics, transcriptomics, epigenomics, sequencing technologies, single-cell profiling and computational biology. This, together with the richness of the available CLL samples and the technical and analytical depth of BCLL@las shall lead to unprecedented insights into the origin and evolution of cancer in the precision medicine era.</t>
  </si>
  <si>
    <t>anatomy and morphology; pathology; personalized medicine; leukemia; epigenetics</t>
  </si>
  <si>
    <t>Single-cell genomics, Chronic lymphocyic leukemia, B-cell, clonal heterogeneity</t>
  </si>
  <si>
    <t>ERC-2018-SyG</t>
  </si>
  <si>
    <t>CONSORCIO PARA LA EXPLOTACION DEL CENTRO NACIONAL DE ANALISIS GENOMICO (ES)</t>
  </si>
  <si>
    <t>CONSORCIO PARA LA EXPLOTACION DEL CENTRO NACIONAL DE ANALISIS GENOMICO (ES); FUNDACIO DE RECERCA CLINIC BARCELONA-INSTITUT D INVESTIGACIONS BIOMEDIQUES AUGUST PI I SUNYER (ES); HOSPITAL CLINIC DE BARCELONA (ES); FUNDACIO CENTRE DE REGULACIO GENOMICA (ES)</t>
  </si>
  <si>
    <t>https://doi.org/10.3030/810287</t>
  </si>
  <si>
    <t>LEUKEYOLK</t>
  </si>
  <si>
    <t>Uncovering the origin and mechanisms of Down syndrome-associated leukaemia through human induced pluripotent stem cell-derived haemopoiesis</t>
  </si>
  <si>
    <t>This project aims at dissecting the contribution of yolk sac (YS)-derived haemopoietic progenitors to childhood leukaemias, whose early onset suggests an embryonic origin. Using induced pluripotent stem cell (iPSC) differentiation, we will determine the origin of the Down syndrome-associated transient myeloproliferative disease (DS-TMD), paradigmatic example of perinatal malignancy. TMD, due to megakaryoblast hyperproliferation, has an in utero origin. This supports the compelling hypothesis of a haemopoietic stem cell (HSC)-independent origin of DS-TMD, as during embryogenesis there are at least 3 waves of progenitors with megakaryocytic potential. A first primitive program, followed by the erythromyeloid progenitors (EMP), both YS-derived and devoid of HSC potential; lastly a definitive program, generating HSCs and all haemopoietic lineages. By differentiating iPSCs from a DS-TMD patient through recapitulation of embryonic development, we will interrogate the contribution of primitive, EMP and definitive haemopoiesis to DS-TMD with in vitro/in vivo functional assays. Moreover, we will investigate the molecular mechanisms triggering the disease. As mutations leading to a short GATA1 isoform occur in all cases of DS-TMD, we will analyse how this affects the transcriptional landscape of the cells relevant to the disease. We hypothesise that DS-TMD derives from a rarely appreciated developmental program (the EMP), whose life-long contribution is only beginning to be elucidated. Determining the developmental source and mechanisms of this disorder could help designing new therapies for myeloid malignancies in non-DS patients and could lead to a paradigm shift in the field of haemopoiesis and leukaemogenesis. Research on cancer and childhood leukemias is of broad interest for the EC, as shown by the extensive funding of projects on this topic within the FP7. Our project will further nurture this research area, contributing to increasing European research competitiveness.</t>
  </si>
  <si>
    <t>developmental biology; stem cells; mutation; leukemia</t>
  </si>
  <si>
    <t>https://doi.org/10.3030/796327</t>
  </si>
  <si>
    <t>CLOSER</t>
  </si>
  <si>
    <t>Childhood Leukemia: Overcoming distance between South America and Europe Regions</t>
  </si>
  <si>
    <t>Cancer has become an important public health problem worldwide and inequalities in access to malignancies control result in differences in patients’ outcome. Despite the recent improvement of survival rates in childhood leukaemia, there is still a gap in survival between regions, even within well-organized international cooperative groups. Childhood leukaemia care should be addressed from a global point of view, considering not only scientific aspects, the amount of technological and human resources and the current health policies, but also economic, cultural, social, educational and environmental particularities across countries. The aim of CLOSER is to harmonize the levels of care and reduce inequalities in the outcome of childhood leukaemia patients in the Community of Latin American and Caribbean States (CELAC), and in European countries. To do that, we will create a framework of collaborative, multidisciplinary research between CELAC and European regions. From a scientific point of view, we seek to boost a constant exchange of the knowledge on the biology and the technological approaches needed for the diagnosis and follow-up of childhood leukaemia between regions, provide additional resources to perform research and develop new simplified methods to assure a fast translation from bench to bedside. From a social and educative point of view, we will empower patients and families in leukaemia care and encourage the participation of civil society by analysing their particular needs, by promoting advocacy tools, launching a platform to exchange initiatives and experiences in patients care, always acting with the highest respect for the individualities of each country and with the objective to contribute to a better quality of life. To make sure that we approach childhood leukaemia care from an integral perspective, we will include as partners researchers, physicians, patients and families, patients’ organizations, policymakers, small and medium-sized enterprises and civil society representatives. CLOSER will allow a more fluent collaboration worldwide to improve childhood leukaemia control and the quality of life of the patients and their caregivers.</t>
  </si>
  <si>
    <t>public health; civil society; leukemia</t>
  </si>
  <si>
    <t>Childhood Leukaemia, translational research, clinical research, subtypes</t>
  </si>
  <si>
    <t>HOSPITAL SANT JOAN DE DEU (ES)</t>
  </si>
  <si>
    <t>SERVICIO DE SALUD METROPOLITANO NORTE (CL); FUNDACIO PRIVADA PER A LA RECERCA I LA DOCENCIA SANT JOAN DE DEU (ES); FUNDACION PEREZ SCREMINI (UY); PULSERAS CANDELA (ES); ISTITUTO SUPERIORE DI SANITA (IT); UNIVERSITY OF NEWCASTLE UPON TYNE (UK); HOSPITAL SANT JOAN DE DEU (ES); ST. ANNA KINDERKREBSFORSCHUNG GMBH (AT); FUNDACION NATALI DAFNE FLEXER (AR); ST ANNA KINDERKREBSFORSCHUNG VEREIN (AT); HOSPITAL DE PEDIATRIA SAMIC PROF. DR. JUAN P. GARRAHAN (AR); ASSERTA GLOBAL HEALTHCARE SOLUTIONS (ES); FUNDACION MARIA CECILIA DE AYUDA AL NINO ONCOLOGICO (AR); UNIVERZITA KARLOVA (CZ); CLICLAB TRANSFORMATIVE AGENT SL (ES); FUNDACIO INSTITUT DE RECERCA CONTRA LA LEUCEMIA JOSEP CARRERAS (ES)</t>
  </si>
  <si>
    <t>https://doi.org/10.3030/825749</t>
  </si>
  <si>
    <t>HifLICs</t>
  </si>
  <si>
    <t>Acute Myeloid Leukemia Leukemic Initiating Cells: Contribution of hypoxia/HIF pathway to chemoresistance and relapse</t>
  </si>
  <si>
    <t>Acute myeloid leukemia (AML) is a heterogeneous group of diseases caused by acquired cytogenetic and molecular alterations in hematopoietic progenitor cells. There is a substantial need to develop new therapeutic approaches to AML; however, the genetic heterogeneity of AML constitutes a barrier for the development of targeted therapies. Leukemia relapse after treatment is most often caused by a subgroup of cells commonly referred to as leukemia initiating cells (LICs), which are resistant to chemotherapy. It is thought that this resistance is the result of several properties unique to LICs, including their dormant and metabolically inactive state, making them less susceptible to genotoxic drugs. The localization of the LICs in the hypoxic bone marrow niche has been proposed as a driving factor for dormancy. The HIF (hypoxia-inducible factor) family of transcription factors mediates cellular adaptation to hypoxia. While the role of HIFs in the pathogenesis of solid tumors is quite well established, they have only recently been suggested as key regulators of LICs in specific types of leukemia. Yet, results to date are highly controversial, with some studies supporting an oncogenic activity for HIFs and others pointing to a tumor suppressor role.We propose a broad transcriptional study of human AML classified by cytogenetic criteria and disease stage (diagnosis vs relapse). We will focus on HIF-regulated target genes in the LIC subgroup and evaluate LIC heterogeneity using state-of-the-art single-cell technologies. Our results should extend our understanding of the ability of LICs to survive cytotoxic therapy and help to identify candidate targets for clinical application.The use of AML patient samples and single-cell techniques included in this proposal will increase my scientific knowledge and practical experience. I will also benefit from the complementary planned activities of the action, empowering me to become an independent investigator in the near future.</t>
  </si>
  <si>
    <t>https://doi.org/10.3030/792923</t>
  </si>
  <si>
    <t>IT4B-ALL</t>
  </si>
  <si>
    <t>Therapeutic immunotherapy targeting NG2 and CD22 antigens for MLL-rearranged and MLL-germline B-cell Acute Lymphoblastic Leukemia</t>
  </si>
  <si>
    <t>B-ALL is the commonest cancer of childhood. There remain childhood B-ALL subgroups with dismal prognosis such as infant B-ALL and B-ALL carrying MLL rearrangements (MLLr). In addition, the prognosis of adult B-ALL is worse, and refractory/relapse (R/R) B-ALL remains dismal. CD19-targeted immunotherapies have emerged as promising therapeutic approaches for R/R B-ALL. CD19 CAR T-cells have shown impressive efficacy in R/R B-ALL. However, relatively rapid relapses are frequently observed, a proportion of them losing CD19 expression upon CAR19 T-cell therapy due to massive antigen pressure over CD19, resulting in a myeloid lineage switch in MLLr B-ALL, or the selection of CD19-/CD34+ preleukemic progenitors. Further CD19-targeted therapy is thus ineffectual for CD19neg R/R B-ALL. Our overarching goal is to provide novel therapeutic options for (R/R) B-ALL.Targeting surface antigens whose expression, opposite to CD19, are commonly retained at relapse is a valid strategy to circumvent the loss of CD19 found in (R/R) B-ALL after CD19-targeted therapies. Recent work funded by my ERC-2014-CoG has identified NG2 and CD22 as key antigens to be targeted in (R/R) B-ALL. First, both antigens are retained in CD19neg R/R B-ALL. Second, NG2 is solely expressed in MLLr B-ALL, and is associated with CNS infiltration, aggressiveness and glucocorticoid resistance. Third, CD22 is a pan-B marker expressed developmentally earlier than CD19, and CD34+CD22+CD19- cells may represent pre-malignant progenitors escaping the CD19-targeted pressure. These results have just been protected by a European Patent (EPI173825514), and are the proof-of-principle demonstration of NG2 &amp; CD22 representing promising immunotherapeutic targets, when combined with CD19 for both MLLr &amp; MLL-germline B-ALL, respectively. Here we propose to consolidate preclinical work and GMP production of anti-NG2 monoclonal antibody and NG2/CD19 and CD22/CD19 CAR T-cells to launch a PhaseI academic clinical trial for R/R B-ALL</t>
  </si>
  <si>
    <t>https://doi.org/10.3030/811220</t>
  </si>
  <si>
    <t>MechanoIMM</t>
  </si>
  <si>
    <t>Mechanical Immunoengineering for Enhanced T-cell Immunotherapy</t>
  </si>
  <si>
    <t>Cancer immunotherapy harnessing the power of a patient’s immune system to fight cancer is transforming the standard-of-care for cancer. Adoptive cell therapy (ACT), a potent immunotherapy that directly infuses a large number of tumour-reactive T cells into patients, has elicited dramatic clinical responses in leukaemia patients recently. However, solid tumour remains a major challenge as tumour employs a number of strategies to prevent effector T cells reaching the tumour sites and attacking cancer by generating a highly immunosuppressive microenvironment. Current strategies are focused on controlling the immune system or the microenvironment using biochemical immunomodulatory reagents to enhance T cell based immunotherapy. Approaches exploiting biophysical and mechanical cues for immunomodulation are largely underappreciated. In this proposal, we aim to exploit mechanical immunoengineering strategies through biophysical cues to develop novel immune related treatments to enhance the efficacy and safety of adoptive T cell therapy for cancer. We will first develop a mechano-training approach to promote the T cell infiltration into tumour tissues using engineered microfluidic system for controlled force application on T cells in a high through-put manner. Second, we will develop a mechano-responsive nanoparticle delivery system to selectively deliver T-cell-supporting drugs in tumour to overcome the immune suppression in the microenvironment and enhance T cell functions for killing cancer. Third, we will develop mechano-inducible cytokine-secreting T cell therapies to augment the efficacy and minimize the toxicity of ACT by exploiting and targeting the difference in tissue stiffness between tumour and healthy tissues. This proposed project will open a new horizon for immunoengineering through biomechanical modulation of immunity for enhanced cancer immunotherapy and provide insight into the fundamentals of mechanotransduction in immune system in health and disease.</t>
  </si>
  <si>
    <t>nano-materials; immunotherapy; leukemia; cells technologies</t>
  </si>
  <si>
    <t>immunoengineering, cancer immunotherapy,mechanical modulation, adoptive T cell therapy, responsive biomaterials, force and stiffness responsiveness</t>
  </si>
  <si>
    <t>https://doi.org/10.3030/805337</t>
  </si>
  <si>
    <t>ExitAplasia</t>
  </si>
  <si>
    <t>Reg-X310: new disruptive medicine for faster exit from aplasia afetr agressive chemotherapy of hematologic malignancies</t>
  </si>
  <si>
    <t>With more than 3.7 million new cases and 1.9 million deaths each year, cancer represents the second most important cause of death and morbidity in Europe; a significant portion is treated by chemotherapy, which triggers the destruction of red and white blood cells: aplasia. This aggressive treatment results in a severe deficient immunity and an extremely fragile health, which causes patients with leukaemia, for example, to stay 21 days at the hospital in a sterile room costing in average €25,000 per day. In this extremely difficult situation, RegStem has found the high-potential solution: the new Reg-X310 medicine which allows faster red and white blood cells regeneration, accelerating exit from aplasia and shortening hospital length of stay of at least 4 days. It is a tremendous improvement in relation to only existing medicine that speeds out aplasia for only one day. This breakthrough innovation will speed up recovery, decrease the risk of dying from a hospital-acquired infection (~7% less), and decrease healthcare cost for around €100,000/patient. Reg-X310 is a game-changing innovation which will substantially improve the treatment of aplasia and disrupt the market. Reg-X310 is being developed by RegStem, a French awarded innovative company, founded as a spin-off of the world-famous Pasteur Institute in Paris. The ExitAplasia project will allow the company to reformulate the Reg-X310 into an intravenous injection and to start the toxicological and clinical validation as well as the CE marking, necessary for the commercialisation in Europe. To accomplish this goal, RegStem will complete a feasibility study to further analyse users’ pain points and actual trends, as well as broaden European key stakeholder networks and explore new business opportunity. RegStem will lead the European and global acute leukaemia market with 10% market share in 2023 and up to 70% before 2027, which will result in €14 and €99 million turnover, and more than 20 new European jobs</t>
  </si>
  <si>
    <t>bacteriology; virology; leukemia</t>
  </si>
  <si>
    <t>REGSTEM (FR)</t>
  </si>
  <si>
    <t>https://doi.org/10.3030/827629</t>
  </si>
  <si>
    <t>BloodVariome</t>
  </si>
  <si>
    <t>Genetic variation exposes regulators of blood cell formation in vivo in humans</t>
  </si>
  <si>
    <t>The human hematopoietic system is a paradigmatic, stem cell-maintained organ with enormous cell turnover. Hundreds of billions of new blood cells are produced each day. The process is tightly regulated, and susceptible to perturbation due to genetic variation. In this project, we will explore an innovative, population-genetic approach to find regulators of blood cell formation. Unlike traditional studies on hematopoiesis in vitro or in animal models, we will exploit natural genetic variation to identify DNA sequence variants and genes that influence blood cell formation in vivo in humans. Instead of inserting artificial mutations in mice, we will read out ripples from the experiments that nature has performed during evolution. Building on our previous work, unique population-based materials, mathematical modeling, and the latest genomics and genome editing techniques, we will:1. Develop high-resolution association data and analysis methods to find DNA sequence variants influencing human hematopoiesis, including stem- and progenitor stages. 2. Identify sequence variants and genes influencing specific stages of adult and fetal/perinatal hematopoiesis.3. Define the function, and disease associations, of identified variants and genes. Led by the applicant, the project will involve researchers at Lund University, Royal Institute of Technology and deCODE Genetics, and will be carried out in strong environments. It has been preceded by significant preparatory work. It will provide a first detailed analysis of how genetic variation influences human hematopoiesis, potentially increasing our understanding, and abilities to control, diseases marked by abnormal blood cell formation (e.g., leukemia).</t>
  </si>
  <si>
    <t>gene therapy; DNA; leukemia; genomes; mathematical model</t>
  </si>
  <si>
    <t>https://doi.org/10.3030/770992</t>
  </si>
  <si>
    <t>ONCOSMART</t>
  </si>
  <si>
    <t>ONCOlogic patient profiling and personalized treatment through SMART bedside diagnostics</t>
  </si>
  <si>
    <t>ONCOSMART is the first In-Vitro Diagnostic (IVD) system that determines the effectiveness of anticancer drugs for a specific patient, testing live cell response to one or multiple cancer drugs. ONCOSMART analyses bone marrow or blood samples from a specific cancer patient, providing the results within 24-48 hours. This “functional profiling” approach has shown superior performance in non-automated systems to current molecular/genomic methods in predicting individual patient’s response to anticancer treatments.ONCOSMART is a fully-automated and standardised functional profiling platform that is made available to doctors and researchers to identify the most suitable cancer therapy for individual patients and also aid patient selection in clinical trials. The innovative platform analyses the interactions between anticancer drugs and live tumor cells contained in 2 mL of blood or bone marrow samples. Cellply has freedom to operate and protected ONCOSMART with 2 patent families issued in EU, US and China, 1 issued in EU, 1 pending PCT application, 2 pending Italian applications. Additional value is captured by 4 patent applications to be submitted in 2018-2019. ONCOSMART can test anticancer drugs including targeted, chemo and immunotherapies alone or in combination. The test results guide the selection of: 1) the appropriate therapy for a specific patient; 2) cancer patients for specific clinical studies; 3) cancer patients for novel therapies in clinical development. The platform has been fully-engineered and tested on leukemia patients (AML), proving its predictive power, and is extended to other hematologic and solid tumors in future developments. Within this project, CellPly has the goal to industrialise the platform, validate its analytical and clinical performance and support the first commercialisation activities releasing the platform for research first, then for clinical use.</t>
  </si>
  <si>
    <t>drug discovery; personalized medicine; hematology; immunotherapy; leukemia</t>
  </si>
  <si>
    <t>Technologies involving the manipulation of cells and tissues, Disease control, Clinical trials, Personalised medicine, Ex-vivo cell response, Cell response, Cancer treatment, Microfluidic, Lab-on-chip</t>
  </si>
  <si>
    <t>CELLPLY SRL (IT)</t>
  </si>
  <si>
    <t>https://doi.org/10.3030/823614</t>
  </si>
  <si>
    <t>KlotoDx</t>
  </si>
  <si>
    <t>KlotoDx A quick and cost-effective near-patient tool to identify sepsis-related bacteria and antibiotic resistances</t>
  </si>
  <si>
    <t>Sepsis is a common disease caused mostly by bacteria that affects about 30 M people each year worldwide. If not diagnosed on time and treated appropriately, it may be lethal in 30% of cases and the cost for the healthcare system if not detected within the first 24 hours can rise dramatically. Current diagnostic techniques used to detect bacteria in patients’ blood, and identify their antimicrobial resistances, are still based on blood culture which takes more than 1 day and has a very limited detection efficiency. Moirai Biodesign is currently engineering a whole new generation of RNA-based diagnostics using both our in-house and cutting-edge artificial intelligence algorithms to detect ribosomal RNA from bacterial agents and expressed bacterial genes associated to common antibiotic resistances and a patient’s blood sample. Our platform is a near-patient, fast, efficient and cost-effective solution for the early detection and characterization of sepsis-related bacteria which will improve patient’s treatment, avoid broad-spectrum antibiotics’ side-effects and dramatically reduce death rates. Our technology has been preliminary validated for the diagnosis of Acute Promyelocytic Leukemia (APL) and KlotoDx’s main goal is to further adapt, validate and commercialize our disruptive diagnosis device for the identification of sepsis-causing bacteria and their antibiotic resistance genes. To achieve it and place our disruptive near-patient solution in the healthcare market, we envision a total investment of around €2.3 M and we plan to reach the 70% (around €1.6M) by applying for a Phase 2 within the H2020 SME-Instrument programme, once we perform the feasibility study during Phase 1. The increasing need for early sepsis diagnosis aand its characterization in terms of antibiotic resistance boosts KlotoDx’s opportunity to enter the primary care segment in a very disruptive manner.</t>
  </si>
  <si>
    <t>mortality; bacteriology; antibiotics; antibiotic resistance</t>
  </si>
  <si>
    <t>MOIRAI BIODESIGN SL (ES)</t>
  </si>
  <si>
    <t>https://doi.org/10.3030/827291</t>
  </si>
  <si>
    <t>CLLCLONE</t>
  </si>
  <si>
    <t>Harnessing clonal evolution in chronic lymphocytic leukemia</t>
  </si>
  <si>
    <t>Chronic lymphocytic leukemia (CLL), the most common leukemia in adults, is addicted of interactions with the microenvironment. The B-cell receptor (BCR) is one of the most important surface molecules that CLL cells use to gain oncogenic signals from the microenvironment. The critical role of BCR signaling for the pathogenesis of CLL is supported by the therapeutic success of ibrutinib, a targeted agent that disrupts the BCR pathway. Beside microenvironment-promoted oncogenic signals, the biology of CLL is also driven by molecular lesions and clonal evolution, that mark CLL progression and treatment resistance. The interconnection between microenvironment-promoted oncogenic signals and clonal evolution has been postulated in CLL but never proven because of the lack of suitable ex vivo models. Ibrutinib allows the unprecedented opportunity of assessing the contribution of cell signaling to cancer clonal evolution directly in vivo in patients. The project working hypothesis is that mutation- and selection-driven clonal evolution is promoted by microenvironment-induced signals, including those propagated from the BCR. According to this hypothesis: i) BCR signaling inhibition due to ibrutinib should stop clonal evolution; while ii) acquisition of by-pass mechanisms that keep ongoing signaling should promote mutation and selection despite BCR inhibition, thus favoring CLL clonal evolution and ibrutinib resistance. In this scenario, the combination of ibrutinib with drugs that overcome by-pass mechanisms could prevent clonal evolution, thus improving treatment efficacy and patient outcome. In order to address our working hypothesis, we will take advantage of clinical trial and co-clinical trial samples to monitor signaling and clonal evolution under ibrutinib and ibrutinib-based combination treatments.</t>
  </si>
  <si>
    <t>cell signaling; mutation; leukemia</t>
  </si>
  <si>
    <t>Leukemia,  Targeted therapy,  Clonal evolution,  Precision Medicine,  Drug resistance</t>
  </si>
  <si>
    <t>FONDAZIONE PER L'ISTITUTO ONCOLOGICO DI RICERCA (IOR) (CH)</t>
  </si>
  <si>
    <t>https://doi.org/10.3030/772051</t>
  </si>
  <si>
    <t>Nano4</t>
  </si>
  <si>
    <t>Colorimetric Precision Nanodiagnostics made Fast and Affordable</t>
  </si>
  <si>
    <t>There is a need for cost-effective molecular point of care diagnostic tools to provide better healthcare to patients and better agility to our healthcare system. And what about going one step further by extending the limits of molecular diagnostics to the nano-scale?The market needs a rapid and definitive answer at entry level. Needs a diagnostic that is capable of screen directly and simply hundreds of samples with low infrastructure and low-grade people, that can rely on existing peripheral infrastructure like peripheral hospital and microscopy centres.We have developed the nano-technology-based solution NANO4. NANO4 is a fast and user-friendly nano-based diagnostic technology suitable for use at the Point of Need. NANO4 represents a highly specific and sensitive nanotechnology for in vitro molecular diagnostics. It uses gold nano-probes to recognize the complementary DNA/RNA strand and yield a colour output that allows for quick decision making.Molecular diagnosis is a multi-million Euro market and making use of our SME Instrument Phase 1 Feasibility Study, we defined our go-to-market roadmap for our first disruptive products: NANO4 TB for Tuberculosis, and NANO4 CML for Chronic Myeloid Leukaemia, including industrial scale-up and CE mark.We have already established partnerships with distributors in Europe and Brazil, and our technology has been referenced by FIND as a promising new solution for TB diagnosis. We have also established a connection with the World Health Organization, in order to obtain an endorsement as soon as we receive the CE mark.NANO4 was founded in end 2015, and we have raised €200.000 from Business Angels and have already begun our operations to take our products to the market, expecting a Series A at the end of 2018.With the successful conclusion of this project, NANO4 will become one of the few companies in Europe to possess nanotechnology capacities at industrial scale, focused on the life sciences sector.</t>
  </si>
  <si>
    <t>colors; nanotechnology; tuberculosis; diagnostic technologies; leukemia</t>
  </si>
  <si>
    <t>NANO4 GLOBAL LDA (PT)</t>
  </si>
  <si>
    <t>https://doi.org/10.3030/822932</t>
  </si>
  <si>
    <t>MATURE-NK</t>
  </si>
  <si>
    <t>MAnufacturing of TUmour-REactive Natural Killer cells</t>
  </si>
  <si>
    <t>"This project will provide future-oriented translational research training designed to bridge the gap between basic research and applied development of new cell-based therapeutic products by the biotech industry and their clinical use for incurable diseases. This will be done on the example of activated/genetically manipulated natural killer (NK) cells, which are classified as Advanced Therapy Medicinal Products (""ATMPs""), and their use in treatment of cancer refractory to classical therapies. For this we combine experts in NK cell biology supported by bioinformatics, clinical groups pioneering NK cell therapies and biotech companies with NK cell-based portfolios. A student exchange will ensure training in basic, clinical and private sectors. Network-wide training modules organized in summer/winter schools include immunotechnology, business management and intellectual property rights. This will train competences important to translate research findings to personalized medicine.In research we build on information from clinical trials of NK cell-based therapies. We will improve anti-tumor reactivity of NK cells including selection of NK subsets and modulation of NK receptor/ligand interactions. First, this will comprise i) improved donor/recipient combination and NK subsets and ii) modification of NK cells by chimeric antigen receptors (""CAR"") and bispecifc antibody reagents to cross-link NK cells to tumor targets. Second, it will fortify NK cell reactivity by i) blocking ligand interactions of inhibitory receptors (""checkpoint inhibitors"") and ii) defining unknown ligands of activating NK receptors on tumor cells. Third, procedures and NK products in their best combination will be developed by i) evaluation in humanized mouse models, ii) building a GMP-compliant manufacturing process and iii) design of a clinical trial protocol. The project should provide for manufacturing of NK cell-based therapeutic products and their evaluation in clinical trials. "</t>
  </si>
  <si>
    <t>pharmaceutical drugs; oncology; personalized medicine; business and management; cells technologies</t>
  </si>
  <si>
    <t>NK cells, immunotherapy, therapeutic cell manufacturing, chimeric antigen receptors (CARs), antibody therapeutics, cancer, leukemia, advanced therapy medicinal products (ATMPs), GMP manufacturing</t>
  </si>
  <si>
    <t>UNIVERSIDAD POMPEU FABRA (ES); MEDIZINISCHE UNIVERSITAET WIEN (AT); MILTENYI BIOTEC BV &amp; CO KG (DE); GLYCOSTEM-THERAPEUTICS B.V. (NL); UNIVERSITAT BASEL (CH); INNATE PHARMA (FR); FRAUNHOFER GESELLSCHAFT ZUR FORDERUNG DER ANGEWANDTEN FORSCHUNG EV (DE); MILTENYI BIOTEC GMBH (DE); RUPRECHT-KARLS-UNIVERSITAET HEIDELBERG (DE); OSLO UNIVERSITETSSYKEHUS HF (NO); MEDIZINISCHE HOCHSCHULE HANNOVER (DE); INSTITUT PASTEUR (FR); IRCCS OSPEDALE POLICLINICO SAN MARTINO (IT); THE HEBREW UNIVERSITY OF JERUSALEM (IL)</t>
  </si>
  <si>
    <t>https://doi.org/10.3030/765104</t>
  </si>
  <si>
    <t>ProMeta</t>
  </si>
  <si>
    <t>Non-histone protein acetylation targets of KAT2A in AML</t>
  </si>
  <si>
    <t>The importance of an insight into how cell fate is established and maintained, extends far beyond the interests of developmental biology. It is pivotal to our understanding of how these processes can be hijacked and deranged in diseases such as cancer, or of the factors involved in reprogramming cell identity and function. Acute Myeloid Leukaemia (AML) has a dismal prognosis with less than 30% 5-year survival. Mainstay therapy has remained essentially unchanged for the past three decades, with all small advances in disease-free survival attributable to transplantation and improved supportive care. Only recently PKC412 has received Food and Drug Administration (FDA)’s break through therapy designation for the FLT3-ITD+ AML. This paves the way for  investigation considering that FLT3-ITD as a driving oncogenic mutation has been found in ~30% of the AML patients. The pathogenesis of AML is heterogeneous, but there are common themes of epigenetic, transcriptional and signalling dysregulation that contribute to the resulting clonal expansion of blasts at different stages of maturation, and accompanying bone marrow failure. A significant number of the most commonly mutated targets in AML are histone modifiers, i.e. proteins or complexes that catalyse post-translational modifications in specific residues of the histone side chains. A less studied acetyltransferase, but crucially implicated in AML is KAT2A, the first histone acetyl-transferase (HAT) identified in yeast.GCN5 also acetylates the AML1/MDS1/EVI1 fusion protein in rare cases of AML.KAT2A regulates the activity of Peroxisome Proliferator- Activated Receptor Gamma-Coactivator-1α and B through protein acetylation. The goal of this proposal is to explore the role of KAT2A in Acute Myeloid Leukaemia (AML) through investigation of its non-histone protein acetylation activity.</t>
  </si>
  <si>
    <t>proteins; developmental biology; mutation; transplantation; leukemia</t>
  </si>
  <si>
    <t>https://doi.org/10.3030/800274</t>
  </si>
  <si>
    <t>SeroStrat</t>
  </si>
  <si>
    <t>The first blood test for the early detection and prognosis of Acute Myeloid Leukaemia</t>
  </si>
  <si>
    <t>Acute myeloid leukaemia (AML) accounts for about 25% of all leukaemia in the Western world. Its overall survival rate for 5 years is the lowest of all types of leukaemia (27%): above 60% of AML patients will succumb to the disease.  Currently, there is no method for early detection of AML. It is diagnosed based on the presence of blasts in bone marrow samples and must be treated immediately to avoid a near-future death. Due to this late detection, AML treatment is of low effectiveness. The aggressive and often fatal nature of AML makes it a priority for developing early and fast diagnostic and prognostic tools.  We have identified a new biomarker for the early detection and prognosis of AML. This biomarker is detected and quantified by our innovative In vitro Diagnostic Test (IVD), named Serostrat, via a fast, cheap and routinely clinical blood analysis. We own the exclusive exploitation rights of SeroStrat. SeroStrat specifically targets the AML biomarker in blood cells, discriminates between AML unfavourable risk patients and AML patients with intermediate risks; is low-invasive and painfulness (only requires a blood sample instead of bone marrow samples); is fast and non-expensive (it can be used routinely in clinics in blood samples analysis by Flow cytometry) and will permit risk groups (persons aged &gt;65), AML new patients, and persons in remission to be monitored easily and accurately for signs of recurrence.  We are Leukos Biotech S.L. (Leukos), a Spanish spin-off company founded in 2015 from the prestigious Josep Carreras Leukaemia Research Institute.  Our goal is to enter fully into the biopharma sector, which will allow us to move to a business model which will create 50 new jobs and cumulative profits about € 22M by 2024.</t>
  </si>
  <si>
    <t>business models; leukemia; laboratory samples analysis</t>
  </si>
  <si>
    <t>https://doi.org/10.3030/815582</t>
  </si>
  <si>
    <t>CHROMABOLISM</t>
  </si>
  <si>
    <t>Chromatin-localized central metabolism regulating gene expression and cell identity</t>
  </si>
  <si>
    <t>Epigenetics research has revealed that in the cell’s nucleus all kinds of biomolecules–DNA, RNAs, proteins, protein posttranslational modifications–are highly compartmentalized to occupy distinct chromatin territories and genomic loci, thereby contributing to gene regulation and cell identity. In contrast, small molecules and cellular metabolites are generally considered to passively enter the nucleus from the cytoplasm and to lack distinct subnuclear localization. The CHROMABOLISM proposal challenges this assumption based on preliminary data generated in my laboratory. I hypothesize that chromatin-bound enzymes of central metabolism and subnuclear metabolite gradients contribute to gene regulation and cellular identity.To address this hypothesis, we will first systematically profile chromatin-bound metabolic enzymes, chart nuclear metabolomes across representative leukemia cell lines, and develop tools to measure local metabolite concentrations at distinct genomic loci. In a second step, we will then develop and apply technology to perturb these nuclear metabolite patterns by forcing the export of metabolic enzymes for the nucleus, aberrantly recruiting these enzymes to selected genomic loci, and perturbing metabolite patterns by addition and depletion of metabolites. In all these conditions we will measure the impact of nuclear metabolism on chromatin structure and gene expression. Based on the data obtained, we will model for the effects of cellular metabolites on cancer cell identity and proliferation. In line with the recent discovery of oncometabolites and the clinical use of antimetabolites, we expect to predict chromatin-bound metabolic enzymes that can be exploited as druggable targets in oncology. In a final aim we will validate these targets in leukemia and develop chemical probes against them.Successful completion of this project has the potential to transform our understanding of nuclear metabolism in control of gene expression and cellular identity.</t>
  </si>
  <si>
    <t>DNA; RNA; leukemia; enzymes; epigenetics</t>
  </si>
  <si>
    <t>folate metabolism, nuclear metabolomics, transcription, target discovery</t>
  </si>
  <si>
    <t>https://doi.org/10.3030/772437</t>
  </si>
  <si>
    <t>TCAPS</t>
  </si>
  <si>
    <t>mRNA cap regulation and function in CD8 T cells</t>
  </si>
  <si>
    <t>CD8 T cells are vital for our response to infection, directly killing infected cells and stimulating other cells of the immune system.  Major health problems world-wide involve deregulated T cells, including lymphomas, leukaemias, auto-immune disorders and organ transplant rejection.  Damaging deficiencies of T cells are found in old-age.  T cell development and response to pathogens is driven by regulated transcription and translation, however the mechanisms orchestrating this gene regulation are largely unknown, and are likely provide novel opportunities for therapeutic intervention.  Our preliminary data reveals that a potent structure in gene expression, the mRNA cap, which co-ordinates RNA processing and translation initiation, is crucial for the development and activation of CD8 T cells.  Regulation of mRNA cap formation is a novel concept in gene regulation in T cells, and also has not been studied in vivo previously.  Our findings suggest the existence of an mRNA cap code, in which the different mRNA cap methylations regulate different genes and cellular functions.  In TCAPS we will reveal how the mRNA cap code orchestrates CD8 T function.  We will determine how the mRNA cap structures are regulated during CD8 T cell differentiation using the latest mass spectrometry technologies.  We will determine the role of each mRNA cap methyltransferase in CD8 T cell gene expression during differentiation, using conditional knock-out mice in conjunction with enzyme biochemistry, RNA sequencing and quantitative mass spectrometry.  We will determine the biological function of the mRNA cap methyltransferases in CD8 T cell survival and activation using immunological assays.  TCAPS will also provide the first insight into the role of the mRNA cap code in vivo.  The mRNA cap code is likely to be operational throughout mammalian physiology and therefore TCAPS will contribute significantly to our understanding of regulated gene expression in mammals.</t>
  </si>
  <si>
    <t>immunology; physiology; RNA; leukemia; mass spectrometry</t>
  </si>
  <si>
    <t>mRNA, T cell</t>
  </si>
  <si>
    <t>BEATSON INSTITUTE FOR CANCER RESEARCH LBG (UK); UNIVERSITY OF DUNDEE (UK)</t>
  </si>
  <si>
    <t>https://doi.org/10.3030/769080</t>
  </si>
  <si>
    <t>InTheMLLrBALL</t>
  </si>
  <si>
    <t>Innovative Therapeutic Strategies for Mixed Lineage Leukemia-rearranged B-cell Acute Lymphoblastic Leukemia</t>
  </si>
  <si>
    <t>B-cell acute lymphoblastic leukemia (B-ALL) is the commonest cancer in children and B-ALL with mixed-lineage leukemia rearrangements (MLLr) has a particularly dismal prognosis compared with other B-ALLs. Many MLLrB-ALL patients are refractory to chemotherapy and eventually relapse. Thus, MLLrB-ALL remains clinically challenging. Adoptive transfer of T cells engineered to express artificial chimeric antigen (Ag) receptors (CARs) targeting tumor cell surface-specific Ag is an exciting new approach for cancer immunotherapy.Clinical trials in patients with advanced B-ALL treated with CAR-T cells against CD19 have shown impressive disease remission; however relapse still occurs with loss of CD19. Importantly, the B-ALL patients who have not responded to CD19 CAR-T cells were mainly those carrying MLLr. A strategy to offset tumor Ag-loss relapse is to modify T cells with one CAR molecule containing two different binding domains in tandem (bispecific CAR). By using both in vitro and in vivo approaches, I plan to improve CD19 CAR-T cell therapy for MLLrB-ALL by i)developing a novel bispecific CD19/NG2 CAR, which we expect will reduce single-Ag immune pressure, and ii)through the combination of CD19 CAR-T cell therapy with P-D1/PD-L1 blockade.How to achieve a long-term persistence of CAR-T cells in the host still remains a major challenge in adoptive T cell immunotherapy, and therefore understanding the interplay between T cells, MLLrB-ALL blasts and mesenchymal stromal cells/stroma is fundamental to improve the efficiency of this immunotherapy. We will thus address in vitro and in vivo the contribution of the leukemia microenvironment to CAR-T cell efficacy, as a potential tumor microenvironment (PD1/PD1L)-mediated indirect mechanism of immune escape to CAR T-cells.This cutting-edge proposal will increase my scientific potential and I will be benefited with the complementary/leadership training activities already planned to reach in a near future an independent position.</t>
  </si>
  <si>
    <t>immunotherapy; leukemia; cells technologies</t>
  </si>
  <si>
    <t>https://doi.org/10.3030/795833</t>
  </si>
  <si>
    <t>PhenoSwitch</t>
  </si>
  <si>
    <t>Phenotype switching: plasticity and/or differentiation of stromal cells and their progenitors within the tumour microenvironment regulate tumour fate.</t>
  </si>
  <si>
    <t>The limited success of cancer therapy especially in advanced metastatic disease warrants a reassessment, especially given our limited understanding of the nature of cancer cells and the factors that allow them to proliferate and metastasise. Stromal cells of the tumour microenvironment, including fibroblasts, endothelial, immune, adipose and mesenchymal cells, significantly affect cancer cell characteristics and tumour fate; however, their sometimes dichotomous function in high- and low-aggressive tumours has not been thoroughly investigated. Here, we propose to elucidate the largely unknown role of haematopoietic stem and/or progenitor cells (HSCs) on tumour growth and metastases. We found that such cells reside in the tumour niche predominantly in non-aggressive tumours. We hypothesise that cancer cells trigger the differentiation of HSCs into haematopoietic tumour-supporting stromal cells, thereby inducing a phenotypic and functional switch that skews them towards a tumour-promoting phenotype, hence promoting tumour cell aggressiveness and metastases. To test our hypothesis, we will use high-throughput technologies to track the lineage, differentiation and commitment of HSCs during tumour progression. Our specific aims are therefore:(a) To systematically analyse tumour-promoting and tumour-restricting stromal phenotypes at the cellular and molecular levels.(b) To characterise stromal cell plasticity and the contribution of tumour cells to the phenotype switch.(c) To determine whether differentiated stromal cells and HSCs in cancer patients can predict clinical outcome.(d) To screen for molecules that inhibit the tumour-promoting stromal switch.Blocking the tumour-promoting phenotypic switch and maintaining a pre-mature tumour-restricting stromal microenvironment represent a novel strategy in the fight against cancer. This study will lead to the development of new tools to predict prognosis and pharmacological strategies to restrict tumour growth.</t>
  </si>
  <si>
    <t>melanoma; proteins; stem cells</t>
  </si>
  <si>
    <t>Haematopoietic stem cells, tumor microenvironment, macrophages, myeloid cells, angiogenesis, treatment modalities for cancer, metastasis, biomarkers</t>
  </si>
  <si>
    <t>https://doi.org/10.3030/771112</t>
  </si>
  <si>
    <t>AltCheM</t>
  </si>
  <si>
    <t>In vivo functional screens to decipher mechanisms of stochastically- and mutationally-induced chemoresistance in Acute Myeloid Leukemia</t>
  </si>
  <si>
    <t>Acute Myeloid Leukemia (AML), the most common leukemia diagnosed in adults, represents the paradigm of resistance to front-line therapies in hematology. Indeed, AML is so genetically complex that only few targeted therapies are currently tested in this disease and chemotherapy remains the only standard treatment for AML since the past four decades. Despite an initial sustained remission achieved by chemotherapeutic agents, almost all patients relapse with a chemoresistant minimal residual disease (MRD). The goal of my proposal is to characterize the still poorly understood biological mechanisms underlying persistence and emergence of MRD.MRD is the consequence of the re-expansion of leukemia-initiating cells that are intrinsically more resistant to chemotherapy. This cell fraction may be stochastically more prone to survive front-line therapy regardless of their mutational status (the stochastic model), or genetically predetermined to resist by virtue of a collection of chemoprotective mutations (the mutational model).I have already generated in mice, by consecutive rounds of chemotherapy, a stochastic MLL-AF9-driven chemoresistance model that I examined by RNA-sequencing. I will pursue the comprehensive cell autonomous and cell non-autonomous characterization of this chemoresistant AML disease using whole-exome and ChIP-sequencing.To establish a mutationally-induced chemoresistant mouse model, I will conduct an innovative in vivo screen using pooled mutant open reading frame and shRNA libraries in order to predict which combinations of mutations, among those already known in AML, actively promote chemoresistance.Finally, by combining genomic profiling and in vivo shRNA screening experiments, I will decipher the molecular mechanisms and identify the functional effectors of these two modes of resistance. Ultimately, I will then be able to firmly establish the fundamental relevance of the stochastic and/or the mutational model of chemoresistance for MRD genesis.</t>
  </si>
  <si>
    <t>mutation; hematology; leukemia</t>
  </si>
  <si>
    <t>Hematological Malignancies, Acute Myeloid Leukemia, Chemoresistance, Minimal Residual Disease, In Vivo Functional Screening Approaches, Pre-Clinical Mouse Models, New Targets Discovery</t>
  </si>
  <si>
    <t>https://doi.org/10.3030/758848</t>
  </si>
  <si>
    <t>X-TAM</t>
  </si>
  <si>
    <t>Dissecting Cross-Regulatory Interplays in Tumor-Associated Macrophages</t>
  </si>
  <si>
    <t>Macrophages are specialized innate immune cells with central roles in homeostasis and disease. Uponexposure to micro-environmental stimuli, these cells can adopt a variety of phenotypes ranging from immunestimulation and cytotoxicity to immune suppression and tissue repair. Dynamic transitions between thesefunctional properties in response to tumor signals is thought to underlie the generally pathogenic role ofmacrophages in cancer. At the same time, macrophage plasticity could be exploited to therapeuticallyreprogram the phenotype of these cells by pharmacological, cell and gene therapy approaches.Current models of macrophage activation are based on in-depth analyses of the effect of individual stimuli,such as pro- or anti-inflammatory cytokines, on the biochemical, cell biological, epigenetic, transcriptionaland post-transcriptional landscape of macrophages. However, these studies do not take into consideration theinterplay that these stimuli may have when present at the same time.This project aims to elucidate how macrophages integrate incoherent environmental stimuli at the genomiclevel, and translate them into context-specific gene expression programs. Because concomitant activation ofantagonistic pro-inflammatory and anti-inflammatory pathways is almost invariably observed in cancer, wepropose that these interplays are critical determinants of the biology of tumor-associated macrophages.Our approach integrates cutting-edge genomics and computational modelling with in vitro functionalscreenings and in vivo manipulation of macrophages, building on uniquely available gene therapy platforms.Successful completion of this project will generate widely exportable paradigms of gene regulation in theimmune system, and deliver innovative cell and gene therapy strategies to manipulate the behaviour ofmacrophages in cancer.</t>
  </si>
  <si>
    <t>genetics; gene therapy; immunology; oncology; homeostasis</t>
  </si>
  <si>
    <t>Macrophage polarization,  Myeloid cells in cancer,  Tumor microenvironment</t>
  </si>
  <si>
    <t>https://doi.org/10.3030/759532</t>
  </si>
  <si>
    <t>Target5LO</t>
  </si>
  <si>
    <t>Targeting 5-lipoxygenase in the context of Acute Myeloid Leukemia</t>
  </si>
  <si>
    <t>Drug efficacy is cornerstone for successful drug discovery programs. Considering that, on average, FDA-approved drugs modulate dozens of off-targets it remains imperative to find strategies to overcome adverse drug reactions correlated with pernicious polypharmacology. In fact, several chemical entities displaying promising anticancer are discontinued from drug development pipelines due to narrow therapeutic windows in pre-clinical models. Here, we propose the development of antibody-drug conjugates exploring the unique bioactivity profile of the naphthoquinone natural product-lapachone (Lp) against acute myeloid leukemia (AML), an unmet medical need. Using a machine learning method, we disclosed Lp as an allosteric modulator of 5-lipoxygenase (5-LO), correlated its anticancer activity with 5-LO expression in blood cancers and showed its efficacy in a disseminated mouse model of AML.In this project, a comprehensive investigation of novel means for the targeted delivery of Lp to leukaemia cells is sought after, considering both the promising bioactivity profile but also the significant toxicity in untargeted dosage forms. We apply state-of-the-art synthetic medicinal chemistry to design and access cleavable linkers, and site-specifically conjugate Lp to an anti-IL7R antibody, a validated biomarker in AML and other leukaemia’s. We aim at employing biophysical and chemical biology approaches to validate quantitative and fast release of Lp with accurate spatiotemporal control in in vitro disease models. Finally, we will validate the deployment of the constructs through preclinical in vivo models of AML. We foresee broad applicability of the developed technology, which may have profound implications in drug discovery. Upon successful completion of this research program, we hope to yield a new targeted drug to treat AML patients with improved efficacy and reduced side-effects.</t>
  </si>
  <si>
    <t>drug discovery; medicinal chemistry; leukemia; adverse drug reactions; machine learning</t>
  </si>
  <si>
    <t>https://doi.org/10.3030/792495</t>
  </si>
  <si>
    <t>ERN-EuroBloodNet</t>
  </si>
  <si>
    <t>EUROPEAN REFERENCE NETWORK ON RARE HEMATOLOGICAL DISEASES</t>
  </si>
  <si>
    <t xml:space="preserve">Rare Hematological Diseases (RHD), covered by ERN-EuroBloodNet, involve more than 450 different diseases, malignant or  non malignant, inherited or acquired, with different clinical and etiological features that preclude the use of a unique methodological approach to reach the common goals of the network. Nevertheless, the first working year of our network demonstrated that RHD share common problems including the frequent paucity of publicly accessible repositories of experts and facilities across Europe, leading to delays in diagnosis and treatment, and also gaps in education. Activities developed during the first year of  ERN-EuroBloodNet’s activity therefore focused  on gathering comprehensive information on experts and state-of-the-art guidelines for diagnostic and treatment procedures, as starting point for subsequent  objectives. _x000D_
The annual programme for the second year is structured in two main directions: a) Expand and exploit the dynamic ERN-EuroBloodNet repository of RHD experts and facilities gathered during the first year. Based on the gaps identified, new actions will be promoted to improve the delivery of best care and promotion of research and patient registries, b) promote continued medical education and patient education (also  based on the identification of gaps in this field), especially through  eLearning and  preceptorships in expert centres. This annual programme will also promote the Clinical Patients Management System (CPMS) among ERN-EuroBlood Members,  and help to customize it   to the various RHD.  ERN-EuroBloodNet will also cooperate with the ERNs coordinators group and other  working groups in the field of rare diseases._x000D_
Policy reports will be elaborated to facilitate shaping of national health policies in order to  improve the delivery of health services and the best allocation of resources  needed for specific RHDs._x000D_
_x000D_
</t>
  </si>
  <si>
    <t>hemoglobinopathies; hemophilia; aplastic anemia; acute leukemia; lymphoma; myelodysplastic_x000D_
syndromes; myeloproliferative disorders; crossborder health; best practices; education and_x000D_
training; research</t>
  </si>
  <si>
    <t>ERN-SGA-2017</t>
  </si>
  <si>
    <t>ERN Specific Grant Agreements Year 2</t>
  </si>
  <si>
    <t>Specific Grant Agreement for Project</t>
  </si>
  <si>
    <t>ASSISTANCE PUBLIQUE - HOPITAUX DE PARIS (FR)</t>
  </si>
  <si>
    <t>https://ec.europa.eu/info/funding-tenders/opportunities/portal/screen/opportunities/projects-details/31061266/811641/3HP</t>
  </si>
  <si>
    <t>[{"deliverableRef":"D2.1","number":1,"name":"Annual report on dissemination activities ","description":"Dissemination report including all the activities done for increase the critical mass of stakeholders involved.","nature":"Report","disseminationLevel":"Public","estimatedEffort":null,"leadBeneficiaryPIC":"999645432","dueDateInMonth":12,"dueDate":null,"wpiref":"WP2"},{"deliverableRef":"D3.1","number":1,"name":"Annual report on ERN-EuroBloodNet repository of experts and services for RHD","description":"Report on ERN-EuroBloodNet’s members’ profiles, including data on the HCPs, experts, diseases covered, and core facilities for health provision. This will be also accessible through EuroBloodNet  website","nature":"Report","disseminationLevel":"Public","estimatedEffort":null,"leadBeneficiaryPIC":"999645432","dueDateInMonth":10,"dueDate":null,"wpiref":"WP3"},{"deliverableRef":"D3.2","number":2,"name":"Report on the State of the art on the BMT/PKD across EU","description":"Report on results from the different surveys conducted to assess the availability of specific procedures for diagnosis and/or treatment of RHDs considered as HSP and expected to be involved in cross border health.","nature":"Report","disseminationLevel":"Public","estimatedEffort":null,"leadBeneficiaryPIC":"999645432","dueDateInMonth":10,"dueDate":null,"wpiref":"WP3"},{"deliverableRef":"D4.1","number":1,"name":"Report on the comprehensive public database of reliable guidelines","description":"Report on the comprehensive public database of reliable guidelines based on results from desk research and survey conducted among members. Assessment of quality of guidelines through AGREE method will be also included","nature":"Report","disseminationLevel":"Public","estimatedEffort":null,"leadBeneficiaryPIC":"999645432","dueDateInMonth":12,"dueDate":null,"wpiref":"WP4"},{"deliverableRef":"D4.2","number":2,"name":"Report on guidelines implementation ","description":"Report on guidelines implementation assessment based on % of follow up in members and identification of relevant clinical outcome indicators","nature":"Report","disseminationLevel":"Public","estimatedEffort":null,"leadBeneficiaryPIC":"999645432","dueDateInMonth":10,"dueDate":null,"wpiref":"WP4"},{"deliverableRef":"D5.1","number":1,"name":"Report on  educational GAPs  ","description":"Report on actions taken in collaboration with EHA to identify educational GAPS and plan to address them","nature":"Report","disseminationLevel":"Public","estimatedEffort":null,"leadBeneficiaryPIC":"999645432","dueDateInMonth":12,"dueDate":null,"wpiref":"WP5"},{"deliverableRef":"D6.1","number":1,"name":"Report on CPMS activity by ERN-EuroBloodNet members","description":"Report on CPMS activity by ERN-EuroBloodNet members: number of cases, type of consultation, time of response.","nature":"Report","disseminationLevel":"Public","estimatedEffort":null,"leadBeneficiaryPIC":"999645432","dueDateInMonth":12,"dueDate":null,"wpiref":"WP6"},{"deliverableRef":"D7.1","number":1,"name":"Report on state of the art of CTs in RHD","description":"Report on sub thematic areas/MS where cooperation with the pharmaceutical industry is particularly required due to the lack of ongoing CTs","nature":"Report","disseminationLevel":"Public","estimatedEffort":null,"leadBeneficiaryPIC":"999645432","dueDateInMonth":12,"dueDate":null,"wpiref":"WP7"}]</t>
  </si>
  <si>
    <t>bloodANDbone</t>
  </si>
  <si>
    <t>Blood and bone – conjoined twins in health and disease: bone marrow analogs for hematological and musculoskeletal diseases</t>
  </si>
  <si>
    <t>Blood and bone are closely intertwined. Their intrinsic regenerative capacities are disturbed in many hematological and musculoskeletal diseases. Re-establishing the regenerative potential is the key to cure these diseases by regenerative medicine. Multipotent stem cells of both tissues – hematopoietic  stem cells (HSCs) for blood and mesenchymal stem/stromal (MSCs) for bone – are the basis for their regenerative capacity. While it is well established that HSCs are influenced by the bone marrow in their natural environment including MSCs and their progeny, surprisingly little attention has been paid to the reciprocal relationship. The hypothesis of the current proposal is that only when taking both tissues and their mutual crosstalk into account, we will be able to understand how the regenerative potential of blood and bone is impaired in disease and how it can be re-established with novel treatment strategies. For this purpose we need to understand the early events of disease onset and progression. Due to the limitations of such studies in human beings and animals, I propose to develop human in vitro models of healthy bone marrow, which can be induced to develop hematological and musculoskeletal diseases with high incidence, namely leukemia, multiple myeloma and bone metastasis. Previously my team and I developed a simplified bone marrow analog that bases on macroporous, cell-laden biomaterials with tunable physical, biochemical and biological properties. This versatility will enable us to create biomimetic human in vitro models of the human bone marrow in health and disease, which are ground-breaking in their applicability to investigate how the regenerative balance of bone marrow is maintained in health and disturbed in the different kinds of diseases – a prerequisite to develop novel regenerative treatments – as well as their scalability and thus suitability as in vitro test systems for screening of novel drugs or treatments.</t>
  </si>
  <si>
    <t>stem cells; leukemia; biomaterials</t>
  </si>
  <si>
    <t>KARLSRUHER INSTITUT FUER TECHNOLOGIE (DE); GOTTFRIED WILHELM LEIBNIZ UNIVERSITAET HANNOVER (DE)</t>
  </si>
  <si>
    <t>https://doi.org/10.3030/757490</t>
  </si>
  <si>
    <t>ITHACA</t>
  </si>
  <si>
    <t>Immuno-targeting of human AML quiescent cells by a novel phage display approach.</t>
  </si>
  <si>
    <t>One main objective of our ERC Advanced Grant project (InMec, No 341131) was to determine how cancer stem cells (CSCs) contribute to tumour growth, and the relative impact of quiescent versus proliferative CSCs. In Acute Myeloid Leukaemia (AML), our results strongly suggest that quiescent leukaemia stem cells are critical for leukaemia maintenance and relapse after treatments. AML is an aggressive and frequently fatal hematologic malignancy. It is usually sensitive to chemotherapy at its onset, leading to disease remission in most patients; however, the majority of patient will later relapse and eventually die. Notably, leukaemia stem cells are often resistant to chemotherapy. We will use our innovative phage-display antibody screening platform to generate antibodies against AMLs. The screening will be performed directly on human AMLs growing in vivo, using an innovative mouse xenotransplantation model followed by an NGS-based antibody selection procedure. We plan to isolate antibodies that selectively recognize leukaemia stem cells, either quiescent or proliferating. Our primary goal is to develop novel therapeutic antibodies for the treatment of AMLs. This project will also indirectly confirm the hypothesis that leukaemia stem cells are the real fuel of the disease. We expect that this project will lead to quick and cheap identification, cloning and validation of human recombinant antibodies towards against AML leukemic stem cells. The use of phage display technology to isolate leukemic stem cell-specific human recombinant antibodies is to our knowledge unprecedented. The development of candidate antibodies against AMLs will be accompanied by the promotion of commercial/exploitation activities such as market and competition analyses, intellectual property management, and product and business development through the activities of our partner TTFactor.</t>
  </si>
  <si>
    <t>virology; stem cells; energy and fuels; leukemia</t>
  </si>
  <si>
    <t>ISTITUTO EUROPEO DI ONCOLOGIA SRL (IT)</t>
  </si>
  <si>
    <t>ISTITUTO EUROPEO DI ONCOLOGIA SRL (IT); TTFACTOR SRL (IT)</t>
  </si>
  <si>
    <t>https://doi.org/10.3030/779802</t>
  </si>
  <si>
    <t>THAT IS HUNT</t>
  </si>
  <si>
    <t>Triggering Haematological Adoptive T-cell Immunotherapy Strategies by HUnting Novel T-cell receptors</t>
  </si>
  <si>
    <t>Recent encouraging clinical results obtained with engineered T lymphocytes and increasing advances in the genome editingfield, have opened new opportunities for T-cell receptor (TCR) gene therapy as an immunotherapeutic approach for cancer.Unfortunately, the broad applicability of this treatment is still hampered by the possible mispairing of exogenous/endogenousTCR chains and by the limited number of high avidity tumor-specific TCRs. While the first issue has been successfullyaddressed by the hosting lab with the development a TCR gene editing protocol, the identification of novel tumor-specificTCRs is urgently required and this is the aim of my research proposal. We have the unique opportunity to combine the highlycomplementary expertise of the hosting lab in T-cell biology/genetic transfer and of the applicant on immune repertoiresequencing. We will target acute myeloid leukemia (AML) and hypothesize that by exploiting intrinsic features of AML (i.e.ability of AML blasts to differentiate into potent antigen presenting cells expressing tumor antigens), the functional fingerprintinduced by AML on tumor-reactive T-cells, and cutting-edge technologies (i.e. next generation sequencing; ligandomelandscape analysis), we will provide a comprehensive immunoprofiling of tumor-specific T-cells and isolate tumor TCRspecificities. Results obtained in this study will streamline TCR hunting studies in solid tumors, leading to the generation of aTCR library for different antigens and HLA restrictions, thus rendering TCR gene editing an innovative off-the-shelftreatment available for a high number of cancer patients. Awarding this fellowship will greatly enhance researcher’s careernot only by providing the opportunity to widen scientific knowhow and acquire new skills, but also by enabling the researcherto address a major bottleneck currently limiting the full exploitation of the rapidly growing field of cancer immunotherapy.</t>
  </si>
  <si>
    <t>gene therapy; immunotherapy; leukemia; genomes</t>
  </si>
  <si>
    <t>https://doi.org/10.3030/752717</t>
  </si>
  <si>
    <t>ChAMPioN</t>
  </si>
  <si>
    <t>Game-changing Precision Medicine for Curing All Myeloproliferative Neoplasms</t>
  </si>
  <si>
    <t>Despite decades of research, developing ways to overcome drug resistance in cancer is the most challenging bottleneck for curative therapies. This is because, in some forms of cancer, the cancer stem cells from which the diseases arise are constantly evolving, particularly under the selective pressures of drug therapies, in order to survive. The events leading to drug resistance can occur within one or more individual cancer stem cell(s) – and the features of each of these cells need to be studied in detail in order to develop drugs or drug combinations that can eradicate all of them. The BCR-ABL+ and BCR-ABL- myeloproliferative neoplasms (MPN) are a group of proliferative blood diseases that can be considered both exemplars of precision medicine and of the drug resistance bottleneck. While significant advances in the management of MPN have been made using life-long and expensive tyrosine kinase inhibitors (TKI), patients are rarely cured of their disease. This is because TKI fail to eradicate the leukaemia stem cells (LSC) from which MPN arise and which persist in patients on treatment, often leading to pervasive drug resistance, loss of response to therapy and progression to fatal forms of acute leukaemia. My goal is to change the way we study the LSC that persist in MPN patients as a means of delivering more effective precision medicine in MPN that is a “game-changer” leading to therapy-free remission (TFR) and cure. Here, I will apply an innovative strategy, ChAMPioN, to study the response of the MPN LSC to TKI in innovative pre-clinical laboratory models and directly in patients with MPN - up to the resolution of individual LSC. This work will reveal, for the first time, the molecular and clonal evolution of LSC during TKI therapies, thus enabling the development of more accurate predictions of TKI efficacy and resistance and rational approaches for curative drug therapies.</t>
  </si>
  <si>
    <t>drug resistance; stem cells; personalized medicine; hematology; leukemia</t>
  </si>
  <si>
    <t>BCR-ABL,  JAK2,  CML,  MPN,  bioinformatics,  modelling,  NRG  xenograft,  tyrosine kinase inhibitors,  EZH2,  p53,  c-Myc,  bar-coding,  single cell,  precision medicine,  heterogeneity,  clonal evolution</t>
  </si>
  <si>
    <t>THE UNIVERSITY OF MANCHESTER (UK); UNIVERSITY OF GLASGOW (UK)</t>
  </si>
  <si>
    <t>https://doi.org/10.3030/742349</t>
  </si>
  <si>
    <t>MITOMAD</t>
  </si>
  <si>
    <t>Functional characterisation of mitochondrial metabolic adaptations to innate sensing in dendritic cell subsets</t>
  </si>
  <si>
    <t>Immunometabolism is an emerging research field that promises to generate novel targets for manipulation of functional responses in immune cells. Pioneering studies are beginning to unveil how innate sensing leads to metabolic reprogramming of immune cells. We became interested in the possible metabolic consequences of innate sensing by myeloid cells because of our previous work showing how mouse and human dendritic cell (DC) subsets detect danger signals from microbes and damaged tissues. Our current data show that sensing of live bacteria triggers a profound reorganisation of the mitochondrial electron transport chain (ETC) in macrophages, with a switch in the relative contribution of ETC complexes I and II to mitochondrial respiration that impacts immune response. As we pursue novel strategies to manipulate DC function, and supported by our preliminary data in DCs, we hypothesise that innate sensing induces mitochondrial adaptations in DCs and that targeting mitochondrial metabolism will affect DC function. Our goals are: 1) to characterise how innate sensing of danger signals from microbes or from tissue damage modulate mitochondrial adaptations and metabolic reprogramming in mouse and human DC subsets; 2) to dissect the molecular mechanisms that connect innate sensing and mitochondrial adaptations in DCs, using biased and unbiased cutting-edge proteomics approaches; 3) to address the impact of manipulating mitochondrial biology on mouse and human DC metabolism and function; and 4) to assess the functional in vivo effects of targeting mitochondrial biology in DCs in homeostasis and disease. The characterisation of the molecular mechanisms that link innate sensing and mitochondrial metabolism with DC function will open new avenues for basic research in mitochondrial biology and for the emerging field of immunometabolism. Functional targeting of DC mitochondrial metabolism has great potential for the discovery of new strategies to modulate immunity and tolerance.</t>
  </si>
  <si>
    <t>asthma; proteomics; oncology; immunotherapy; homeostasis</t>
  </si>
  <si>
    <t>Dendritic cell, mitochondria, vaccination, immunotherapy, innate receptors, targeting DC subsets, immunity, tolerance, T cell memory, viral infection, cancer, asthma</t>
  </si>
  <si>
    <t>CENTRO NACIONAL DE INVESTIGACIONES CARDIOVASCULARES CARLOS III (F.S.P.) (ES)</t>
  </si>
  <si>
    <t>https://doi.org/10.3030/725091</t>
  </si>
  <si>
    <t>Targeting TopoII</t>
  </si>
  <si>
    <t>Mechanistic studies of metal-dependent DNA cleavage in Type II topoisomerase toward the rational design of novel anticancer drugs</t>
  </si>
  <si>
    <t>Type II topoisomerase (TopoII) metalloenzymes are crucial in regulating DNA topology in replication, transcription, recombination, and repair processes. TopoII is thus a validated target for clinical antibiotics and anticancer drugs. Recent high-resolution X-ray structures of the TopoII/DNA complex showed multiple metal ions bound to the TopoII active site. On the basis of these novel findings, a unified two-metal-ion reaction mechanism for TopoII catalysis has been proposed. However, it is still not clear how this Mg-aided two-metal-ion mechanism permits TopoII to cleave and relegate back DNA strands. Building on our previous studies on metalloenzymes, we seek here to clarify TopoII’s two-metal-aided enzymatic mechanism and identify novel TopoII inhibitors, thus completing the proposer’s computational skill set, boosting her chances of establishing and leading soon an independent computational group. We propose two objectives: First, we will depict the reaction path connecting the enzymatic reactants and products in TopoII. We will achieve this using state-of-the-art computational methodologies such as molecular dynamics (MD) and hybrid quantum mechanics/molecular mechanics (QM/MM) simulations coupled to enhanced sampling techniques for free-energy estimates. We will thus elucidate the metal ion dynamics in TopoII catalysis, together with the metal-induced structural changes that affect the reactivity and efficiency of TopoII catalysis. Importantly, we will investigate TopoII catalysis in the presence of either the catalytic Mg or inhibitory Zn ions in the catalytic pocket. Secondly, we will integrate mechanistic insights on TopoII catalysis with the recent structural and biophysical data on TopoII to decipher drug resistance and identify new TopoII inhibitors. To this end, docking and MD simulations will be used to facilitate the discovery of potent TopoII inhibitors as a first step toward more effective anticancer drugs and new, urgently needed antibiotics.</t>
  </si>
  <si>
    <t>medicinal chemistry; DNA; antibiotics; leukemia; antibiotic resistance</t>
  </si>
  <si>
    <t>https://doi.org/10.3030/746309</t>
  </si>
  <si>
    <t>TREAT-NPM1-AML</t>
  </si>
  <si>
    <t>Improving therapy of NPM1-mutated AML</t>
  </si>
  <si>
    <t>Acute myeloid leukemia (AML) is the most common acute leukemia in adults accounting for approximately 15,000 new cases/year in Europe and 20,000 new cases/year in US. Currently, 40-50% of AML patients (age 18-60 years) and only 5-10% of older patients (who are usually more frequently affected by the disease) can be cured using conventional chemotherapy +/- allogeneic hematopoietic stem cell transplantation. Thus, AML still remains an urgent medical need which calls for new forms of molecular targeted therapies (similarly to those available for acute promyelocytic leukemia). The P.I. previously discovered the nucleophosmin (NPM1) mutations, the most common genetic lesion in AML (about one-third of cases) and gave fundamental contributions in the translation of this seminal discovery into the clinic (improved classification of myeloid neoplasms according to WHO, genetic-based risk- stratification of AML patients, monitoring of minimal residual disease and first demonstration of the anti-leukemic activity of actinomycin D). The present research proposal is focused on improving therapy of NPM1-mutated AML. Specifically, it is aimed to: i) identify novel chemical tools interfering with NPM1 functions by interacting with the N-terminal portion of the protein (objective 1); ii) conduct a clinical trial (AML-PG02; Eudract 2014-003490-41) with actinomycin D in older untreated and/or unfit patients with NPM1-mutated AML and to better understand in vitro and in mice models the mechanisms of action of this drug, used alone or in combination with other agents (objective 2); iii) develop compound mouse models aimed to investigate how NPM1 mutations cooperate with FLT3-ITD or DNMT3A mutations in promoting AML with the goal to better understand the characteristics of relapsed cases and to design new therapeutic strategies (objectives 3 and 4): and iv) generate a murine model for testing the feasibility of “in situ” vaccination in AML, especially in NPM1-mutated AML (objective 5).</t>
  </si>
  <si>
    <t>proteins; stem cells; mutation; transplantation; leukemia</t>
  </si>
  <si>
    <t>Acute myeloid leukemia, NPM1, gene mutations, target therapy, immunotherapy, preclinical, models</t>
  </si>
  <si>
    <t>TES PHARMA SRL (IT); UNIVERSITA DEGLI STUDI DI PERUGIA (IT)</t>
  </si>
  <si>
    <t>https://doi.org/10.3030/740230</t>
  </si>
  <si>
    <t>OmnImmune</t>
  </si>
  <si>
    <t>Manufacturing and testing of an allogeneic gamma delta T cell therapy for the treatment of cancer</t>
  </si>
  <si>
    <t>Europe is experiencing an unprecedented cancer epidemic, driven by our ageing population. Traditional cancer treatments such as surgery, chemotherapy and radiation therapy have demonstrated very limited efficacy for patients with late-stage disease and often cause considerable side effects.Cell therapies are the next breakthrough in oncology, but autologous cells must be harvested from each patient, expanded for several weeks in vitro and re-administered to the same patient while hospitalized. TCB, a Scottish SME, brings the first allogeneic gamma delta T cell therapy (OmnImmune) where T cells harvested from healthy donors are used to treat multiple recipients. OmnImmune represents a truly disruptive, step-changing approach to the treatment of a wide variety of cancers. It has the potential to be manufactured for large market segments at a lower cost than competitors and provide valuable increases to the quality of life of life.OmnImmune will provide next generation cancer treatment at 20% of the cost of any other cell therapy, saving €24Bn per year for 60,000 patients treated.OmnImmune’s unique characteristics make it a truly disruptive treatment solution for patients and clinicians:Multifunctional treatment solution: available to all cancer patients, regardless of their disease grade or immune statusPredicted high safety profile: minimal side-effects based on clinical data from trials of autologous GDT cells (to be confirmed in dose-escalation clinical trial)Ease of use and lower cost: frozen dose-ready units available for immediate patient administration.The SME Instrument funding will accelerate the development of the OmnImmune therapy and reduce its time to market from 10 years to 6 years. This will allow OmnImmune to reach the market by 2024.</t>
  </si>
  <si>
    <t>surgery; pharmaceutical drugs; stem cells; hematology; leukemia</t>
  </si>
  <si>
    <t>TC BIOPHARM LIMITED (UK)</t>
  </si>
  <si>
    <t>https://doi.org/10.3030/783506</t>
  </si>
  <si>
    <t>Providing the New Generation of Nano-Based Molecular Technology for the Early Detection of Bacteria, Viruses and Cancer at the Point of Care</t>
  </si>
  <si>
    <t>There is a need for cost-effective molecular point of care diagnostic tools to provide better healthcare to patients and better agility to our healthcare system. And what about going one step further by extending the limits of molecular diagnostics to the nano-scale?We have developed the nano-technology-based solution nano4. nano4 is a fast and user-friendly nano-based diagnostic technology suitable for use at the POC. nano4 represents a highly specific and sensitive nanotechnology for in vitro molecular diagnostics. nano4 uses gold nano-probes to recognize the complementary DNA/RNA strand and yield a color output that allows for quick decision making.Our ultimate objective is to leverage the diagnostic possibilities of nano-technology for all its applications in medicine and life science, thereby expanding the current possibilities of molecular analysis. We are convinced that the fast, accurate, low-cost and user-friendly diagnostic of certain viruses, pathogens and cancer-types through nano4 will help healthcare decision-makers to act quickly, thereby saving lives, pain, mistakes and even preventing epidemics. Our business objective is to make nano4 a standard POC diagnostics technology present at each POC globally and to become the global leader in nano-based molecular diagnostic technology.Easily accessible fast molecular testing is a tremendous challenge especially when reliable results are needed quickly and cost-efficiently. Especially now, with the migrant crisis, cases of TB and Zika are more frequent. Each application of nano4 can answer a specific European challenge.We will conduct several activities including production process analysis, cost-benefit analysis, partner search, market research, customer validation activities, price acceptance analysis, focus groups, surveys and strategic planning, risk and regulatory environment assessment, as well as document drafting.</t>
  </si>
  <si>
    <t>infectious diseases; tuberculosis; diagnostic technologies; leukemia; antibiotic resistance</t>
  </si>
  <si>
    <t>https://doi.org/10.3030/781562</t>
  </si>
  <si>
    <t>CATRATS</t>
  </si>
  <si>
    <t>Catalytic Enantioselective Allene Cycloisomerisation Reactions for Alkaloid Total Synthesis</t>
  </si>
  <si>
    <t>A new catalytic enantioselective cycloisomerisation reaction for the direct creation of the azabicyclic core of strychnos alkaloids is proposed. Strychnos alkaloids have been the subject of intensive investigation over the last decades.  Recently, leuconicines A and B, which are new members of the Strychnos alkaloid family, have been isolated from extracts of the Malaysian plant Leuconotis maingayi. Leuconicines possess significant bioactivity and they potently reverse multidrug resistance in vincristine-resistant leukemia cells. However, further studies into the biological profile of these natural products are hindered due to insufficient quantities being available from the natural source. In order to secure sufficient quantities and fully determine the therapeutic potential of the leuconicines, a new source of these target molecules is required. A new synthetic route which develops and incorporates ‘state-of-the-art’ methodologies to rapidly forge the extremely complex 6,5,5,6,6,6 hexacyclic ring system and 4 stereocenters, will provide the material. Nevertheless, the synthetic routes toward complex natural products are usually long, contain many individual steps and involve manipulations after each step. For these reasons, new, simple and synthetically efficient organic transformations which reduce the drain of resources are desired. This Fellowship project combines total synthesis, new catalytic enantioselective methodology development, computational calculations and biological evaluation. It has been designed to augment and complement the research and transferable skills sets of the Marie Curie fellow and will greatly enhance his career prospects accordingly. Through the training and the research results arising, the Fellowship will be beneficial to the fellow, the host institution and European science.</t>
  </si>
  <si>
    <t>catalysis; leukemia; multidrug resistance</t>
  </si>
  <si>
    <t>https://doi.org/10.3030/751281</t>
  </si>
  <si>
    <t>iAML-lncTARGET</t>
  </si>
  <si>
    <t>Targeting the transcriptional landscape in infant AML</t>
  </si>
  <si>
    <t>Infant acute myeloid leukemia (AML) has a dismal prognosis, with a high prevalence of unfavorable features and increased susceptibility to therapy-related toxicities, highlighting the need for innovative treatment approaches. Despite the discovery of an enormous number and diversity of transcriptional products arising from the previously presumed wastelands of the non-protein-coding genome, our knowledge of non-coding RNAs is far from being incorporated into standards of AML diagnosis and treatment. I hypothesize that the highly developmental stage- and cell-specific expression of long non-coding RNAs shapes a chromatin and transcriptional landscape in fetal hematopoietic stem cells that renders them permissive towards transformation. I predict this landscape to synergize with particular oncogenes that are otherwise not oncogenic in adult cells, by providing a fertile transcriptional background for establishing and maintaining oncogenic programs. Therefore, the non-coding transcriptome, inherited from the fetal cell of origin, may reflect a previously unrecognized Achilles heel of infant AML, which I will identify with my expertise to understand and edit the AML genome and transcriptome.I will apply recent breakthroughs from various research areas to i) create a comprehensive transcriptomic atlas of infant AML and fetal stem cells, ii) define aberrant or fetal stage-specific non-coding RNAs that drive leukemia progression, and iii) resolve their features to probe the oncogenic interactome. After iv) establishing a biobank of patient-derived xenografts, I will v) evaluate preclinical RNA-centered therapeutic interventions to overcome current obstacles in the treatment of infant AML. Targeting the vulnerable fetal stage-specific background of infant AML inherited from the cell of origin may set a paradigm shift for cancer treatment, by focusing on the permissive basis required by the oncogene for inducing and sustaining cancer, rather than on the oncogene itself.</t>
  </si>
  <si>
    <t>stem cells; RNA; leukemia; genomes</t>
  </si>
  <si>
    <t>AML, infant, long non-coding RNA</t>
  </si>
  <si>
    <t>JOHANN WOLFGANG GOETHE-UNIVERSITAET FRANKFURT AM MAIN (DE)</t>
  </si>
  <si>
    <t>MARTIN-LUTHER-UNIVERSITAT HALLE-WITTENBERG (DE); MEDIZINISCHE HOCHSCHULE HANNOVER (DE); JOHANN WOLFGANG GOETHE-UNIVERSITAET FRANKFURT AM MAIN (DE)</t>
  </si>
  <si>
    <t>https://doi.org/10.3030/714226</t>
  </si>
  <si>
    <t>LEUKEMIC-TEs</t>
  </si>
  <si>
    <t>Unveiling the signature of transposable elements-derived transcripts – the transposcriptome – as a biomarker in human acute myeloid leukemia</t>
  </si>
  <si>
    <t>Acute myeloid leukemia (AML) is the most common of the acute leukemias among adults. Relapsed AML patients are frequent but difficult to treat since effective therapies are limited. This mediocre outcome can be partially explained by the presence of leukemia stem cells (LSC) that maintain an aberrant hematopoietic process. LSC in AML were traditionally thought to be solely CD34+CD38- cells. However, recent studies demonstrated the presence of LSC in cell fractions thought to be non-tumorigenic. Finding an LSC-specific signature would be decisive for a better categorization of patients and LSC exclusive targeting.This project considers the signature of transposable elements (TEs) as an ideal tool for the identification of LSC. TEs, with important roles in gene regulation, are linked to the reprogramming process to pluripotency and they are associated with tumorigenesis. Since they contribute up to two thirds of the human genome, TEs expression provides much denser coverage of chromosomes than gene-derived transcriptome. TEs signature in cancer has so far been largely unexplored per lack of proper technologies. The advent of high-throughput sequencing and the development of TE-directed analytical pipelines allow now the accomplishment of this project.The present proposal includes a comprehensive characterization of TEs transcriptome in normal and malignant hematopoietic precursors. An expected result is the achievement of a better subclassification of AML samples on the basis of their TEs expression homology to normal progenitors. The project will investigate the existence of TE-derived oncoproteins exclusive for LSC that could be immunotherapeutically targeted.This proposal has impact on the excellence of European science since it will create new collaborations and networks to find AML biomarkers. It would bridge academy with industry and will bring invaluable complementary scientific and soft skills to a researcher with an ideal background in cancer epigenetics.</t>
  </si>
  <si>
    <t>drug allergy; stem cells; colorectal cancer; leukemia; epigenetics</t>
  </si>
  <si>
    <t>https://doi.org/10.3030/747203</t>
  </si>
  <si>
    <t>ContraNPM1AML</t>
  </si>
  <si>
    <t>Dissecting to hit the therapeutic targets in nucleophosmin (NPM1)-mutated acute myeloid leukemia</t>
  </si>
  <si>
    <t>Acute myeloid leukemia (AML) is a group of hematologic malignancies which, due to their molecular and clinical heterogeneity, have been traditionally difficult to classify and treat. Recently, next-generation, whole-genome sequencing has uncovered several recurrent somatic mutations that better define the landscape of AML genomics. Despite these advances in deciphering AML molecular subsets, there have been no concurrent improvements in AML therapy which still relies on the ‘antracycline+cytarabine’ scheme. Hereto, only about 40-50% of adult young patients are cured whilst most of the elderly succumb to their disease. Therefore, new therapeutic approaches which would take advantage of the new discoveries are clearly needed. In the past years, we discovered and characterized nucleophosmin (NPM1) mutations as the most frequent genetic alteration (about 30%) in AML, and today NPM1-mutated AML is a new entity in the WHO classification of myeloid neoplasms. However, mechanisms of leukemogenesis and a specific therapy for this leukemia are missing. Here, I aim to unravel the complex network of molecular interactions that take place in this distinct genetic subtype, and find their vulnerabilities to identify new targets for therapy. To address this issue, I will avail of relevant pre-clinical models developed in our laboratories and propose two complementary strategies: 1) a screening-based approach, focused either on the target, by analyzing synthetic lethal interactions through CRISPR-based genome-wide interference, or on the drug, by high-throughput chemical libraries screenings; 2) a hypothesis-driven approach, based on our recent gained novel insights on the role of specific intracellular pathways/genes in NPM1-mutated AML and on pharmacological studies with ‘old’ drugs, which we have revisited in the specific AML genetic context. I expect our discoveries will lead to find novel therapeutic approaches and make clinical trials available to patients as soon as possible.</t>
  </si>
  <si>
    <t>https://doi.org/10.3030/725725</t>
  </si>
  <si>
    <t>ERN-EuroBloodNet main goal is to improve the healthcare and overall quality of life of patients with a rare hematological disease (RHD) by facilitating best practice sharing for safe and high-quality cross-border healthcare and developing more evidence based clinical tools and cost-effective treatments. As a contribution to the 3rd Health Programme (objective 4-Facilitate access to better and safer healthcare for EU citizens), EuroBloodNet will aim at decreasing current cross-border health barriers. EuroBloodNet gathers 66 highly skilled multidisciplinary healthcare teams in 15 Member States, and advanced specialised medical equipment and infrastructures which will facilitate concentration of resources for the design, validation and implementation of high-quality and cost-effective services aimed at facing the challenges of RHD. Involvement from the outset of patient associations will contribute to patient empowerment, in keeping with EuroBloodNet patient-centred approach. EuroBloodNet’s objectives will be achieved through a) the implementation of a reliable repository of best healthcare services available across EU, guidelines for RHD, systematic assessment of clinical outcome indicators, assessment and promotion of ongoing clinical trials and collaborative research initiatives, and b) the development of inter-professional consultation systems and blended (on-site &amp; on-line) educational programmes and short stays. Expected outcomes include reduction of healthcare inequalities for RHD in the EU by a)establishing a cross-border referral system allowing safe information, samples and patient mobility, b) provision of equal access to highly specialised procedures and innovative therapies resulting from best practice sharing, continuous medical education and virtual interprofessional consultation for complex RHD cases, and c)facilitation of a timely and efficient translation of research results into patient oriented strategy at the clinical and the public health level</t>
  </si>
  <si>
    <t>hemoglobinopathies; hemophilia; aplastic anemia; acute leukemia; lymphoma; myelodysplastic syndromes; myeloproliferative disorders; crossborder health; best practices; education and training; research</t>
  </si>
  <si>
    <t>ERN-SGA-2016</t>
  </si>
  <si>
    <t>ERN Specific Grant Agreements Year 1</t>
  </si>
  <si>
    <t>https://ec.europa.eu/info/funding-tenders/opportunities/portal/screen/opportunities/projects-details/31061266/769064/3HP</t>
  </si>
  <si>
    <t>[{"deliverableRef":"D2.1","number":1,"name":"Annual report on dissemination activities including link to website","description":"Dissemination report including all the activities done for increase the critical mass of stakeholders involved. It will include EuroBloodNet’s leaflet edited in English and link to website","nature":"Report","disseminationLevel":"Public","estimatedEffort":0,"leadBeneficiaryPIC":"999645432","dueDateInMonth":12,"dueDate":null,"wpiref":"WP2"},{"deliverableRef":"D3.1","number":1,"name":"Report on EuroBloodNet members  activity/facilities for RHD health provision","description":"Report on EuroBloodNet’s members’ profiles, including data on the HCPs, experts, members of the multidisciplinary teams, diseases covered, number of patients and age range and core facilities for health provision This will be also accessible through EuroBloodNet  website in agreement with the ERN IT platform development","nature":"Report","disseminationLevel":"Public","estimatedEffort":0,"leadBeneficiaryPIC":"999645432","dueDateInMonth":10,"dueDate":null,"wpiref":"WP3"},{"deliverableRef":"D4.1","number":1,"name":"Protocol for creation of the repository of reliable guidelines","description":"Protocol for creation of the repository of reliable guidelines including methodology for rating guidelines and prioritization of sub-thematic areas lacking of best quality guidelines.","nature":"Demonstrator","disseminationLevel":"Public","estimatedEffort":0,"leadBeneficiaryPIC":"999645432","dueDateInMonth":10,"dueDate":null,"wpiref":"WP4"},{"deliverableRef":"D5.1","number":1,"name":"Report on  actions taken and /or foreseen by educational bodies (EHA and ESH) to address GAPS identified in annual educational programme","description":"Report on  actions taken and /or foreseen by educational bodies (EHA and ESH) to address GAPS identified in annual educational programme through conferences and training courses","nature":"Report","disseminationLevel":"Public","estimatedEffort":0,"leadBeneficiaryPIC":"999645432","dueDateInMonth":12,"dueDate":null,"wpiref":"WP5"},{"deliverableRef":"D6.1","number":1,"name":"Report on legal issues and members of the expert board","description":"Report on the legal issues arising regarding inter-professional consultations with multidisciplinary team members physically located in different member states according to EC-ERNs legal team and description of  expert members of the board.","nature":"Report","disseminationLevel":"Public","estimatedEffort":0,"leadBeneficiaryPIC":"999645432","dueDateInMonth":12,"dueDate":null,"wpiref":"WP6"},{"deliverableRef":"D7.1","number":1,"name":"Report on existing registries for RHD and agreements for GeoCode","description":"Report on existing registries for RHD in agreement with EPIRARE project and agreements for collaborating in GeoCode for ultrare RHD.","nature":"Report","disseminationLevel":"Public","estimatedEffort":0,"leadBeneficiaryPIC":"999645432","dueDateInMonth":12,"dueDate":null,"wpiref":"WP7"}]</t>
  </si>
  <si>
    <t>European Reference Network on Rare Hematological Diseases</t>
  </si>
  <si>
    <t xml:space="preserve">ERN-EuroBloodNet’s main goal is to improve the healthcare and overall quality of life of patients with a rare hematological disease (RHD) by facilitating best practice sharing for safe and high-quality cross-border healthcare and developing more evidence-based clinical tools and cost-effective treatments. _x000D_
As a contribution to the 3rd Health Programme (objective 4-Facilitate access to better and safer healthcare for EU citizens), EuroBloodNet will aim at decreasing current cross-border health barriers.  _x000D_
EuroBloodNet gathers 66 highly skilled and multidisciplinary healthcare teams in 15 Member States, and advanced specialised medical equipment and infrastructures which will facilitate concentration of resources for the design, validation and implementation of high-quality and cost-effective services aimed at facing the challenges of RHD. Involvement from the outset of patient associations will contribute to patient empowerment, in keeping with EuroBlooNet patient-centred approach._x000D_
EuroBloodNet’s objectives will be achieved through a) the implementation of a reliable repository of best healthcare services available across EU, guidelines for RHD, systematic assessment of clinical outcome indicators, assessment and promotion of ongoing clinical trials and collaborative research initiatives, and  b) the development of inter-professional consultation systems and blended (on-site &amp; on-line) educational programmes.  _x000D_
Expected outcomes include reduction of  healthcare inequalities for RHD in the EU by a)  establishing a cross-border referral system allowing safe information, samples and patient mobility, b)  provision of equal access to highly specialised procedures and innovative therapies resulting from best practice sharing, continuous medical education and virtual inter-professional consultation for complex RHD cases, and c)  facilitation of a timely and efficient translation of research results into patient oriented strategy at the clinical and the public health level._x000D_
</t>
  </si>
  <si>
    <t>hemoglobinopathies; hemophilia; aplastic anemia; acute leukemia; lymphoma; myelodysplastic syndromes; myeloproliferative disorders</t>
  </si>
  <si>
    <t>Active</t>
  </si>
  <si>
    <t>ERN-01-2016</t>
  </si>
  <si>
    <t>ERN-2016 - European Reference Networks – Framework Partnership Agreement</t>
  </si>
  <si>
    <t xml:space="preserve">Framework Partnership Agreement </t>
  </si>
  <si>
    <t>ASSISTANCE PUBLIQUE HOPITAUX DE PARIS (FR)</t>
  </si>
  <si>
    <t>https://ec.europa.eu/info/funding-tenders/opportunities/portal/screen/opportunities/projects-details/31061266/739541/3HP</t>
  </si>
  <si>
    <t>MAMLE</t>
  </si>
  <si>
    <t>Understanding the mechanisms of human acute myeloid leukaemia (AML) evolution</t>
  </si>
  <si>
    <t>Acute myeloid leukemia (AML) is one of the most deadly cancers. Currently, we do not fully understand how and why AML starts or why it tends to relapse after treatment. Recent discoveries by the applicant and others have identified preleukemic stem and progenitor cells (preL-HSPCs) as the root of AML evolution. Many healthy elderly individuals carry the preleukemic mutations in their preL-HSPCs and yet, do not develop AML. It is also becoming clearer that leukemia evolution is spanning over many years but most research is focused on the late stages of the disease.  Population genetics tools are specifically suited for the study of historical evolution however such tools are not well developed in the field of somatic evolution. This proposal will integrate population genetics, stem cell and leukemia biology in order to unravel human leukemia evolution from the very early preleukemic phase to relapse. Novel single cell population genetics tools will be used to describe the naive clonal structure of the human hematopoietic system in both health and disease. A unique cohort of half a million Europeans, who have been followed for years, will be used to understand why only a small fraction of the individuals carrying preleukemic mutations develop AML. Novel genetic analysis will be developed to study the clonal structure of blood cells, years before AML was diagnosed. A large cohort (N=100) of AML patients were collected serially over a year and will be collected until relapse. Detailed molecular and population genetics of this cohort will aid in understanding the mechanism of AML relapse and in developing novel molecular methodologies, that will allow early relapse diagnosis.  AML like many other malignancies is diagnosed late in its evolutionary path. In this proposal the evolution of AML before diagnosis and before it relapses will be studied by novel population genetic tools so that the vision of early diagnosis and treatment will become reality.</t>
  </si>
  <si>
    <t>drug allergy; stem cells; mutation; functional analysis; leukemia</t>
  </si>
  <si>
    <t>https://doi.org/10.3030/714731</t>
  </si>
  <si>
    <t>IMMUNE CELL SWARMS</t>
  </si>
  <si>
    <t>Innate Immune Cell Swarms: Integrating and Adapting Single Cell and Population Dynamics in Inflamed and Infected Tissues</t>
  </si>
  <si>
    <t>Neutrophils are essential effector cells of the innate immune response. Intravital microscopy studies have recently changed our perspective on neutrophil tissue dynamics. They revealed swarm-like migration patterns in several models of inflammation and infection: Neutrophil populations show strikingly coordinated behavior with phases of highly directed chemotaxis and clustering at local sites of tissue damage. My previous work established that neutrophils self-amplify this swarming response by auto-signaling, which provided the first molecular basis for the collective nature of neutrophil swarms (Lämmermann et al., Nature 2013). However, we are still at the beginning of unraveling the molecular pathways behind this newly discovered phenomenon. Most importantly, we completely lack insight into the signals and mechanisms that stop neutrophil swarms in the resolution phase of an immune response. Since excess neutrophil accumulations cause deleterious tissue destruction in many inflammatory diseases, novel insights into the mechanisms, which prevent extensive swarm aggregation, might be of considerable therapeutic value. In accord with this, our proposal follows three aims: (i) dissecting the cellular and molecular mechanisms that control the resolution phase of neutrophil swarming, (ii) establishing a conceptual framework of how swarming immune cells adapt their dynamics to changing inflammatory milieus, and (iii) developing an integrated view on how neutrophil swarms are controlled by secondary waves of myeloid cell swarms. To achieve our goals, we will combine targeted mouse genetics with live cell imaging of immune cell dynamics in living tissues and the use of innovative mimics of physiological environments.Our future findings on innate immune cell swarms promise to (i) advance our knowledge on leukocyte navigation in complex inflammatory tissues and (ii) provide new avenues for the therapeutic modulation of tissue regeneration after inflammation and infection.</t>
  </si>
  <si>
    <t>inflammatory diseases; infectious diseases; diabetes; autoimmune diseases; oncology</t>
  </si>
  <si>
    <t>MAX-PLANCK-GESELLSCHAFT ZUR FORDERUNG DER WISSENSCHAFTEN EV (DE)</t>
  </si>
  <si>
    <t>https://doi.org/10.3030/715890</t>
  </si>
  <si>
    <t>EURE-CART</t>
  </si>
  <si>
    <t>EURopean Endeavour for Chimeric Antigen Receptor Therapies</t>
  </si>
  <si>
    <t>Cancer is rapidly becoming the most frequent cause of death in EU. Though enormously expensive (several billions EUR/year), currently available anti-cancer therapies are major causes of chronic diseases. Adoptive immunotherapy with T cells genetically modified with a tumour-reactive chimeric antigen receptor (CAR) is an innovative therapeutic concept, promising to eradicate cancer without causing secondary chronic diseases. This approach is already at an advanced stage of development in the US, but struggles in the EU, due to a number of constrains that will be specifically tackled by this Project. The ultimate goal of EURE-CART is to bring EU at the forefront CAR T-cell immunotherapy. In this Project, we will extend the applicability of CAR T-cell immunotherapy to incurable tumours that have never been tackled with this approach. The EURE-CART Consortium is composed of 6 academic centres, 2 SMEs and 1 large enterprise from 6 EU countries, clearly representing excellences in their respective fields. EURE-CART will bring together clinical experts in oncology, and pioneers and leaders in the field of cell and gene therapy for starting the conduction of a first-in-man Phase I/II clinical trial. To be successful, EURE-CART proposes the early involvement of National regulatory authorities for accelerating the approval of CAR T-cell immunotherapy, as well as the centralisation of its production by the AGC Biologics (formerly Molmed SpA), which is uniquely endowed in the EU with the knowhow and experience necessary to meet this ambitious objective, as demonstrated by its unparalleled track record. The main expected impact of EURE-CART is the establishment of CAR T-cell therapy as the ultimate personalised therapy, capable of defeating chronic diseases, and to create secure new jobs in the EU through the instalment of an unprecedented alliance between academia, industry and regulatory bodies.</t>
  </si>
  <si>
    <t>gene therapy; pharmaceutical drugs; squamous cell carcinoma; immunotherapy; leukemia</t>
  </si>
  <si>
    <t>AGC BIOLOGICS SPA (IT)</t>
  </si>
  <si>
    <t>UNIVERSITAETSKLINIKUM WUERZBURG - KLINIKUM DER BAYERISCHEN JULIUS-MAXIMILIANS-UNIVERSITAT (DE); FAKULTNI NEMOCNICE OSTRAVA (CZ); ACROMION GMBH (DE); ISTITUTO SUPERIORE DI SANITA (IT); OSPEDALE SAN RAFFAELE SRL (IT); ARTTIC (FR); INSTITUT DE RECERCA DE L'HOSPITAL DE LA SANTA CREU I SANT PAU FUNDACION (ES); AGC BIOLOGICS SPA (IT); ARTTIC INNOVATION GMBH (DE); OSPEDALE PEDIATRICO BAMBINO GESU (IT); UNIVERSITA VITA-SALUTE SAN RAFFAELE (IT)</t>
  </si>
  <si>
    <t>https://doi.org/10.3030/733297</t>
  </si>
  <si>
    <t>SCUBA CANCERS</t>
  </si>
  <si>
    <t>Finding the genetic causes of contagious metastases under the sea</t>
  </si>
  <si>
    <t>Clonally transmissible cancers are somatic cell lineages that are transmitted between individuals via the transfer of living cancer cells. There are only three known types of naturally occurring clonally transmissible cancers, one of which is a leukemia-like cancer found in marine bivalves, called hemic neoplasia (HN).HN in cockles Cerastoderma edule offers an unique opportunity, over the other naturally occurring transmissible cancers, for the discovery of the genetic drivers of cancer transmissibility because: (1) cockle HN has a polyphyletic origin, which allows the identification of recurrently mutated genes among different unrelated cockle HN lineages; (2) HN provides a reliable in vitro and in vivo model that could be used for driver gene discovery and validation by means of genetic engineering methods; (3) cockle HN represents a nearly endless source of biological resources for study and experimentation on the origins and development of natural clonally transmissible cancers, due to the ubiquity of cockles throughout the Western Atlantic coast of Europe and the high prevalence of HN (&gt;20%).Using HN in cockles as a model for clonally transmissible cancers, this project intends to identify the genomic alterations and mutational processes that drive transmissible cancers to depart from their hosts and evolve as parasitic clonal lineages in the marine environment, for illuminating universal processes that make a cancer contagious, and to identify new/unexpected biological insights into the general mechanisms of cancer metastasis.We will first characterize the clonal structure of cockle transmissible cancers by phylogenetic approaches. Then, we will use NGS analysis to catalogue the somatic alterations that characterize different HN clonal lineages, figure out the mutational processes that operate in marine transmissible cancers, and identify the putative cancer genes that drive cancer transmissibility, which will be finally validated by genome editing approach</t>
  </si>
  <si>
    <t>comparative morphology; gene therapy; mutation; oncology; genomes</t>
  </si>
  <si>
    <t>cancer genomics, next-generation sequencing</t>
  </si>
  <si>
    <t>UNIVERSIDAD DE SANTIAGO DE COMPOSTELA (ES); UNIVERSIDAD DE VIGO (ES)</t>
  </si>
  <si>
    <t>https://doi.org/10.3030/716290</t>
  </si>
  <si>
    <t>HARMONY</t>
  </si>
  <si>
    <t>Healthcare Alliance for Resourceful Medicines Offensive against Neoplasms in HematologY - Sofia ref.: 116026</t>
  </si>
  <si>
    <t>Despite significant recent progress in the field of hematological malignancies (HMs), with increasing survival rates and improvement in quality of life, many children and adults with HMs still die from these disorders or experience disabling complications. Therefore, improvement of health care of HMs is an unmet medical need. Thus, it is important to define and align standard and efficient sets of HMs outcomes to measure and evaluate HM data for clinical decisions, long term risk/benefit profile, reimbursement, value analysis, and clinical trials design. Improving outcome measures and endpoint definitions by taking into account “real-life” data and differences in cross-national healthcare practice will undoubtedly result in an optimized, sustainable and effective treatment delivery, as well as in desirable and innovative accelerated pathways for novel drug availability. All these challenges will be addressed within a pan-EU perspective by HARMONY (Healthcare Alliance for Resourceful Medicines Offensive against Neoplasms in HematologY), a comprehensive public-private European consortium of excellence.HARMONY consortium is made up of 51 partners: 44 participants from 10 European countries and 7 pharmaceutical companies from the EFPIA. HARMONY aims to assemble, assess, connect, and analyze heterogeneous HM patient derived Big Data sets to define sets of outcome indicators that can be used for decision-making by key healthcare stakeholders. The consortium will orchestrate leading experts and working cooperative groups in HMs, European study alliances, pharmaceutical market leaders, patient advocacy groups, HTA and regulatory agencies, to: (i) optimize Europe-wide data collection and create a high-quality HM data repository for further explorative studies; (ii) establish a clinical data-sharing platform that empowers clinicians, patients and policy stakeholders to improve decision-making procedures and identify appropriate treatments to patients with HMs</t>
  </si>
  <si>
    <t>pharmaceutical drugs; big data; hematology; leukemia; health economics</t>
  </si>
  <si>
    <t>Hematological malignancy, Leukemia, Lymphoma, Myelodysplastic syndromes, Multiple myeloma, Childhood cancer,  Real-life  patient data, Big Data platform, Outcome measures</t>
  </si>
  <si>
    <t>IMI2-2015-06-04</t>
  </si>
  <si>
    <t>Development of an outcomes-focused data platform to empower policy makers and clinicians to optimize care for patients with hematologic malignancies</t>
  </si>
  <si>
    <t>MEDIZINISCHE UNIVERSITAET WIEN (AT); UNIVERSITA DEGLI STUDI DI ROMA TOR VERGATA (IT); HEINRICH-HEINE-UNIVERSITAET DUESSELDORF (DE); PFIZER LIMITED (UK); FUNDACIO PRIVADA INSTITUT D'INVESTIGACIO ONCOLOGICA DE VALL-HEBRON (VHIO) (ES); GPOH GEMEINNUTZIGE GMBH (DE); European Alliance for Personalised Medicine (SI); GMV SOLUCIONES GLOBALES INTERNET SAU (ES); LUDWIG-MAXIMILIANS-UNIVERSITAET MUENCHEN (DE); HELSINGIN YLIOPISTO (FI); ABBVIE INC (US); THE CHANCELLOR MASTERS AND SCHOLARS OF THE UNIVERSITY OF CAMBRIDGE (UK); EUROPEAN RESEARCH INITIATIVE ON CLL EV (DE); EUROPEAN SOCIETY FOR BLOOD AND MARROW TRANSPLANTATION (NL); Masarykova univerzita (CZ); TAKEDA PHARMACEUTICALS INTERNATIONAL AG (CH); AGENCIA ESPANOLA DE MEDICAMENTOS Y PRODUCTOS SANITARIOS (ES); MEDISAPIENS OY (FI); GENOME RESEARCH LIMITED (UK); UNIVERSITAET ULM (DE); EUROPEAN ORGANISATION FOR RESEARCH AND TREATMENT OF CANCER AISBL (BE); LYSARC (FR); NOVARTIS PHARMA AG (CH); ASSISTANCE PUBLIQUE HOPITAUX DE PARIS (FR); GROUP FOR RESEARCH ON ADULT ACUTE LYMPHOBLASTIC LEUKEMIA (FR); UNIVERSITY OF NEWCASTLE UPON TYNE (UK); AMGEN (BE); UNIVERSITA DEGLI STUDI DI TORINO (IT); CELGENE MANAGEMENT SARL (CH); FUNDACION PARA LA INVESTIGACION DEL HOSPITAL UNIVERSITARIO LA FE DE LA COMUNIDAD VALENCIANA (ES); TAKEDA DEVELOPMENT CENTRE EUROPE LTD (UK); EUROPEAN HEMATOLOGY ASSOCIATION (NL); NATIONAL INSTITUTE FOR HEALTH AND CARE EXCELLENCE (UK); UNIVERSITY OF YORK (UK); FUNDACION INSTITUTO DE ESTUDIOS DE CIENCIAS DE LA SALUD DE CASTILLA Y LEON (ES); BARTS AND THE LONDON NHS TRUST (UK); UNIVERSIDAD DE NAVARRA (ES); STICHTING VUMC (NL); Bayer Pharma AG (DE); STIFTUNG ELN FOUNDATION (DE); CHARITE - UNIVERSITAETSMEDIZIN BERLIN (DE); JOHANN WOLFGANG GOETHE-UNIVERSITAET FRANKFURT AM MAIN (DE); VIB VZW (BE); MENARINI RICERCHE SPA (IT); LEUKANET EV (DE); ALMA MATER STUDIORUM - UNIVERSITA DI BOLOGNA (IT); GROUPE FRANCOPHONE DES MYELODYSPLASIES (FR); THE LYMPHOMA STUDY ASSOCIATION (FR); BUNDESINSTITUT FUR ARZNEIMITTEL UND MEDIZINPRODUKTE (DE); BAYER AKTIENGESELLSCHAFT (DE); ERASMUS UNIVERSITAIR MEDISCH CENTRUM ROTTERDAM (NL); FONDAZIONE ITALIANA SINDROMI MIELODISPLASTICHE ETS (IT); SYNAPSE RESEARCH MANAGEMENT PARTNERS SL (ES); OSPEDALE PEDIATRICO BAMBINO GESU (IT); MLL MUNCHNER LEUKAMIELABOR GMBH (DE); FUNDACIO INSTITUT DE RECERCA CONTRA LA LEUCEMIA JOSEP CARRERAS (ES); JANSSEN PHARMACEUTICA NV (BE); ISTITUTO NAZIONALE DI FISICA NUCLEARE (IT)</t>
  </si>
  <si>
    <t>https://doi.org/10.3030/116026</t>
  </si>
  <si>
    <t>EpigenomeProgramming</t>
  </si>
  <si>
    <t>An experimental and bioinformatic toolbox for functional epigenomics and its application to epigenetically making and breaking a cancer cell</t>
  </si>
  <si>
    <t>Epigenetic alterations can be detected in all cancers and in essentially every patient. Despite their prevalence, the concrete functional roles of these alterations are not well understood, for two reasons: First, cancer samples tend to carry many correlated epigenetic alterations, making it difficult to statistically distinguish relevant driver events from those that co-occur for other reasons. Second, we lack tools for targeted epigenome editing that could be used to validate biological function in perturbation and rescue experiments.The proposed project strives to overcome these limitations through experimental and bioinformatic methods development, with the ambition of making and breaking cancer cells in vitro by introducing defined sets of epigenetic alterations. We will focus on leukemia as our “model cancer” (given its low mutation rate, frequent defects in epigenetic regulators, and availability of excellent functional assays), but the concepts and methods are general. In Aim 1, we will generate epigenome profiles for a human knockout cell collection comprising 100 epigenetic regulators and use the data to functionally annotate thousands of epigenetic alterations observed in large cancer datasets. In Aim 2, we will develop an experimental toolbox for epigenome programming using epigenetic drugs, CRISPR-assisted recruitment of epigenetic modifiers for locus-specific editing, and cell-derived guide RNA libraries for epigenome copying. Finally, in Aim 3 we will explore epigenome programming (methods from Aim 2) of candidate driver events (predictions from Aim 1) with the ultimate goal of converting cancer cells into non-cancer cells and vice versa. In summary, this project will establish a broadly applicable methodology and toolbox for dissecting the functional roles of epigenetic alterations in cancer. Moreover, successful creation of a cancer that is driven purely by epigenetic alterations could challenge our understanding of cancer as a genetic disease.</t>
  </si>
  <si>
    <t>computational science; deep learning; RNA; leukemia; epigenetics</t>
  </si>
  <si>
    <t>Epigenomics, DNA methylation, histone modifications</t>
  </si>
  <si>
    <t>https://doi.org/10.3030/679146</t>
  </si>
  <si>
    <t>Oncosmart</t>
  </si>
  <si>
    <t>The advent of personalized cancer care demands for distributed diagnostic solutions to support clinical decisions and selection of the best therapeutic regimen. Supportive information can be obtained by analyzing the response of patient’s tissue to various treatment options. A specific opportunity arises in the field of cellular analysis, where the ex-vivo assessment of drug efficacy performed through drug response assays represents a powerful tool and, at the same time, a challenge due to the difficulty of maintaining in-vitro conditions that closely resemble in-vivo cell response. CellPly developed a novel in-vitro diagnostic (IVD) product to define cell response to anti-cancer drug treatment through integrated drug response analyses. Oncosmart platform includes a smart consumable, integrating a hybrid polymer/flexible-PCB micro-technology, an analytical instrument and diagnostic software.After patient’s tissue sampling, an automated process will carry out sample preparation, precise drug delivery and monitoring of cell response through time-lapse imaging. Cancer patients will benefit from more personalized cancer therapies, while the public health systems will reduce overall analysis and hospitalization costs and better allocate resources dedicated to cancer therapies. The Phase 1 project will set up the a quality-certified manufacturing chain and plan the validation of the platform in clinical setting in the field of acute leukemia; regulatory pathways to comply with CE-IVD and to seek reimbursement will be assessed; the commercialization strategy and associated business model(s) will be elaborated.</t>
  </si>
  <si>
    <t>drug discovery; lab on a chip; immunology; personalized medicine; leukemia</t>
  </si>
  <si>
    <t>Microfluidics, Lab-on-a-chip, Diagnostics, Point-of-care, Personalized Medicine, Predictive , Oncology, medical device, healthcare, cancer, leukemia, in vitro, chemotherapy, drug testing, bedside</t>
  </si>
  <si>
    <t>https://doi.org/10.3030/744110</t>
  </si>
  <si>
    <t>HOXA9 degradome</t>
  </si>
  <si>
    <t>Deciphering the machinery involved in stability of the transcription factor HOXA9.</t>
  </si>
  <si>
    <t>Transcription factors are often mutated or aberrantly expressed in cancer and drive carcinogenesis. HOXA9 is a master transcription factor that controls a network of genes critical for hematopoiesis. It shows increased expression levels in more than 50% of patients with acute myeloid leukemia (AML), and is strongly associated with poor clinical outcome. Since the initiation and progression of AML depend on elevated HOXA9 levels, it represents an attractive therapeutic target to combat this aggressive malignancy. However, transcription factors are often not amenable to direct pharmacologic inhibition. To overcome this limitation, an alternative strategy aiming at interference with the transcription factor-specific 'degradome' - the degradation machinery regulates HOXA9 stability. To this end, we aim to elucidate the HOXA9 degradome with the goal of identifying its druggable nodes. Specifically, we plan to (1) identify regulatory proteins involved in the degradation of HOXA9 by performing a FACS-based positive selection screen with a focused CRISPR/Cas9 library as perturbation tool, (2) validate candidate proteins involved in the control of HOXA9 stability, and (3) characterize hits suitable for pharmacologic targeting. For the most promising HOXA9 regulators, we will determine their specificity by assessing global changes of protein abundance by proteomics. The potential of employing hits for pharmaceutical targeting will be evaluated by integrating molecular information with clinical data.In summary, this project aims to establish novel strategies for the dissection of the transcription factor HOXA9 degradome by developing a flexible screening platform. Through this project, I will not only acquire new skills but also establish a scientific network, which is expected to intensify the collaboration between DKFZ and Harvard Medical School. Two years’ experience in USA followed by one year in Heidelberg will be undoubtedly a milestone in my career development.</t>
  </si>
  <si>
    <t>genetics; proteomics; mortality; transition metals; leukemia</t>
  </si>
  <si>
    <t>DEUTSCHES KREBSFORSCHUNGSZENTRUM HEIDELBERG (DE); BRIGHAM INC (US)</t>
  </si>
  <si>
    <t>https://doi.org/10.3030/702642</t>
  </si>
  <si>
    <t>TagIt</t>
  </si>
  <si>
    <t>A Minimal-Tag Bioorthogonal Labelling Approach to Protein Uptake, Traffic and Delivery</t>
  </si>
  <si>
    <t>The ability to probe dynamic cellular events that involve disease-associated proteins is limited, to a large extent, by the lack of development of a strategy that can use small coupling partners to react in chemoselective fashion with rapid kinetics that does not interfere with biological function(s) and localisation. In this application, I describe a conceptually new bioorthogonal-labelling approach that combines the introduction of a minimal non-canonical amino acid with chemoselective reactions, which display rapid kinetics, to label proteins in live cells. The small size of the new alkene-tagged amino acids, which will be genetically encoded, should not interfere with the protein’s innate structure, function(s) or localisation. Site-selective bioorthogonal labelling will be achieved through the use of a new photo-triggered [2+2] cycloaddition reaction with an alkene-bearing fluorophore and the known inverse-electron-demand Diels-Alder reaction with a fluorogenic tetrazine. Although the former offers potentially improved spatial and temporal resolution, the latter allows for turn-on fluorescence. The proposed new methodology will be applied in the context of a key cytokine involved in cancer progression. The ability to label this cytokine with minimal perturbation of its structure, function(s) and localisation will enable monitoring of its internalisation and intracellular trafficking pathways in cells that overexpress its receptor. In doing so, new insight into cancer biology will be generated that will inform the construction of safer, selective and more efficient protein-drug conjugates for targeted cancer treatment. The concept proposed here is designed to be generally applicable to label and study disease-associated proteins that are difficult to access by means of conventional protein-labelling methods and constitute the first integrated, interdisciplinary approach for the development of protein drug-conjugates.</t>
  </si>
  <si>
    <t>proteins; amines; leukemia</t>
  </si>
  <si>
    <t>bioorthogonal chemistry,  ligand-drug conjugates,  photocycloadditions,  inverse electron demand Diels-Alder,  cysteine,  genetic encoding,  protein labelling,  cancer therapy</t>
  </si>
  <si>
    <t>https://doi.org/10.3030/676832</t>
  </si>
  <si>
    <t>CDK6-DrugOpp</t>
  </si>
  <si>
    <t>CDK6 in transcription - turning a foe in a friend</t>
  </si>
  <si>
    <t>"Translational research aims at applying mechanistic understanding in the development of ""precision medicine"", which depends on precise diagnostic tools and therapeutic approaches. Cancer therapy is experiencing a switch from non-specific, cytotoxic agents towards molecularly targeted and rationally designed compounds with the promise of greater efficacy and fewer side effects. The two cell-cycle kinases CDK4 and CDK6 normally facilitate cell-cycle progression but are abnormally activated in certain cancers. CDK6 is up-regulated in hematopoietic malignancies, where it is the predominant cell-cycle kinase. The importance of CDK4/6 for tumor development is underscored by the fact that the US FDA selected inhibitors of the kinase activity of CDK4/6 as ""breakthrough of the year 2013"".  Our recent findings suggest that the effects of the inhibitors may be limited as CDK6 is not only involved in cell-cycle progression: ground-breaking research in my group and others has shown that CDK6 is involved in regulation of transcription in a kinase-independent manner thereby driving the proliferation of leukemic stem cells and tumor formation. We have now identified mutations in CDK6 that convert it from a tumor promoter into a tumor suppressor. This unexpected outcome is accompanied by a distinct transcriptional profile. Separating the tumor-promoting from the tumor suppressive functions may open a novel therapeutic avenue for drug development. We aim at understanding which domains and residues of CDK6 are involved in rewiring the transcriptional landscape to pave the way for sophisticated inhibitors. The idea of turning a cancer cell's own most potent weapon against itself is novel and would represent a new paradigm for drug design. Finally, the understanding of CDK6 functions in tumor promotion and maintenance will also result in better patient stratification and improved treatment decisions for a broad spectrum of cancer types."</t>
  </si>
  <si>
    <t>cell metabolism; stem cells; oncology</t>
  </si>
  <si>
    <t>CDK6, transcription, oncology, tumor suppressor, new principles in drug development, targeted therapy, precision medicine, leukemia, RIME</t>
  </si>
  <si>
    <t>VETERINAERMEDIZINISCHE UNIVERSITAET WIEN (AT)</t>
  </si>
  <si>
    <t>https://doi.org/10.3030/694354</t>
  </si>
  <si>
    <t>LeukaemiaTargeted</t>
  </si>
  <si>
    <t>Selecting genetic lesions with essential function for patients' leukaemia in vivo as targets for precision medicine</t>
  </si>
  <si>
    <t>In Europe, around two million individuals die from cancer each year. Cancer is a genetic disease and each patient's tumour contains several genetic lesions which are identified by next generation sequencing (NGS) and influence patient's outcome. A global current challenge lies in translating NGS data into benefit of cancer patients.As attractive novel therapeutic concept, precision medicine addresses genetic lesions using targeted therapies. A large number of targeted drugs and compounds exist and are currently developed such as kinase inhibitors; unfortunately, numerous clinical trials on targeted therapies failed.In order to better exploit NGS data, it is important to discriminate between genetic lesions that are required and maintain patients' tumours in vivo and others that do not – an impossible mission so far. My proposal aims at solving this key question. Using acute leukaemia as model tumour disease, we propagate primary tumour cells from patients in immuno-deficient mice. We recently pioneered a worldwide unique technique which allows the distinct genetic manipulation of individual patients' tumour cells while they grow in vivo.We will molecularly target tumour-specific genetic lesions one by one; if tumour load is reduced, the lesion fulfils an essential function; essential lesions represent attractive therapeutic targets. Using our cutting edge technology, we will identify genetic lesions with essential, tumour-relevant function(i) in established tumour disease and(ii) in the clinically challenging situations of minimal residual disease and relapse.Our approach implements a new paradigm for target selection in oncology. Our work introduces molecular target validation as important step into the value chain of precision medicine which will tailor drug development by industry and academia. Our approach will improve patient care and the success rate of clinical trials for the benefit of patients suffering acute leukaemia and putatively other cancers.</t>
  </si>
  <si>
    <t>drug discovery; genetic engineering; proteins; personalized medicine; leukemia</t>
  </si>
  <si>
    <t>LUDWIG-MAXIMILIANS-UNIVERSITAET MUENCHEN (DE); HELMHOLTZ ZENTRUM MUENCHEN DEUTSCHES FORSCHUNGSZENTRUM FUER GESUNDHEIT UND UMWELT GMBH (DE)</t>
  </si>
  <si>
    <t>https://doi.org/10.3030/681524</t>
  </si>
  <si>
    <t>CD4DNASP</t>
  </si>
  <si>
    <t>Cell intrinsic control of CD4 T cell differentiation by cytosolic DNA sensing pathways</t>
  </si>
  <si>
    <t>This proposal aims to investigate the role of cytosolic DNA sensing pathways in CD4 T cell differentiation.Cellular host defense to pathogens relies on the detection of pathogen-associated molecular patterns including deoxyribonucleic acid (DNA), which can be recognized by host myeloid cells through Toll-like receptor (TLR) 9 binding. Recent evidence however suggests that innate immune cells can also perceive cytoplasmic DNA from infectious or autologous origin through cytosolic DNA sensors triggering TLR9-independent signaling. Activation of cytosolic DNA sensor-dependent signaling pathways has been clearly shown to trigger innate immune responses to microbial and host DNA, but the contribution of cytosolic DNA sensors to the differentiation of CD4 T cells, an essential event for shaping adaptive immune responses, has not been documented. This proposal aims to fill this current knowledge gap. We aim to decipher the molecular series of transcriptional events triggered by DNA in CD4 T cells that ultimately result in altered T cell differentiation. This aim will be addressed by combining in vitro and in vivo approaches such as advanced gene expression analysis of CD4 T cells and use of transgenic and gene-deficient mice. Structure activity relationship and biophysical studies will also be performed to unravel novel immunomodulators able to affect CD4 T cell differentiation.</t>
  </si>
  <si>
    <t>DNA; oncology; immunotherapy; cells technologies</t>
  </si>
  <si>
    <t>CD4 T cell differentiation,  DNA,  gene transcription regulation,  thermodynamics of protein, DNA complexes</t>
  </si>
  <si>
    <t>https://doi.org/10.3030/677251</t>
  </si>
  <si>
    <t>SLIM</t>
  </si>
  <si>
    <t>Synthetic Lethal Interactions with nucleophosMin 1</t>
  </si>
  <si>
    <t>Less than 25% of patients diagnosed with acute myeloid leukemia (AML) survive longer than 5 years. Current treatment regimen are based on non-specifically acting cytotoxic drugs that cause severe side effects. More effective and more specific, targeted therapies are thus needed. Progress, however, has long been hampered by a lack of understanding of the molecular vulnerabilities of the disease. We here propose to identify and study synthetic lethal interactions with mutations in nucleophosmin 1 (NPM1) in AML. Up to 35% of AML patients bear mutations in NPM1 leading to a localization of this nucleolar protein to the cytoplasm and a characteristic change in gene expression pattern. Moreover, NPM1 mutations appear to be driver events and stable over multiple courses of therapy and relapse. Identifying cellular pathways or proteins that are essential in an NPM1 mutated background but not in NPM1 wild type cells may thus not only contribute to a better understanding of NPM1 biology but also yield entry points for the development of drugs that selectively kill NPM1 mutated AML cells.  We will take an integrated chemical biology approach to first identify small molecules that selectively kill NPM1 mutated over NPM1 wild type cells and then elucidate their mode of action to gain insight into the underlying biology. This project thus uniquely builds on the longstanding experience of the host laboratory and institute in chemical screening, the elucidation of the mode of action of small molecules and in hematological malignancies. The proposal is designed to complement the experienced researchers current knowledge in chemical synthesis, assay development, solid tumor biology and small animal imaging techniques to become a well-rounded chemical biologist with a disease focus on solid and liquid cancers. The hosting institution will gain from the researcher´s chemical expertise and find opportunities to expand its network of international collaborations.</t>
  </si>
  <si>
    <t>gene therapy; inflammatory diseases; inflammatory bowel disease; immunotherapy; leukemia</t>
  </si>
  <si>
    <t>acute myeloid leukemia, nucleophosmin 1, synthetic lethal interactions, chemical proteomics, high throughput screening</t>
  </si>
  <si>
    <t>https://doi.org/10.3030/703668</t>
  </si>
  <si>
    <t>EVI1inCancer</t>
  </si>
  <si>
    <t>Overcoming the epigenetic and therapeutic barrier of EVI1-overexpressing cancers</t>
  </si>
  <si>
    <t>Deregulation of the EVI1 oncogene is a key transforming event in the development of many malignancies, most prominently very high-risk acute myeloid leukemia (AML), ovarian, colon, breast, non-small cell lung cancer, and soft-tissue sarcoma. For decades, both EVI1 function and the mechanism underlying its deregulation have been poorly understood. The consequent lack of a targeted therapy against EVI1 establishes a pressing medical need. In a recent study investigating a distinct category of EVI1-driven AML with inv(3) or t(3;3), we characterized the regulatory domain of EVI1 and identified a master regulatory element of the stemness factor GATA2 to be rearranged to EVI1, thereby deregulating both genes. Applying functional genomics and genome-editing, we found that the rearranged enhancer element adopted novel features, such as superloading of the epigenetic reader and chromatin regulator BRD4, allowing its inhibition with BET/bromodomain inhibitors with relative EVI1 specificity. Interference with EVI1-regulatory mechanisms thus has potential therapeutic value in EVI1-transformed tumors. To pave the way for epigenetic targeting of other EVI1-expressing malignancies, we aim to identify genomic enhancer sequences and protein components of the EVI1 regulatory domain by systematic epigenetic and proteomic profiling. Specifically, we seek to achieve the following experimental goals: (1) Identification of the mechanism underlying EVI1 deregulation in non-3q-rearranged AML and solid tumors; (2) Addressing the role of breakpoint-associated transpos-able retroelements; (3) Characterization of the transcription factor complex regulating EVI1; (4) Identification of epigenetic resistance mechanisms in EVI1+ AML by using an in vivo model and a genome-editing approach. The proposed experiments will provide insight into the epigenetic landscape of EVI1+ malignancies and help reveal new targets and genetic interactions amenable to future therapies in these high-risk malignancies.</t>
  </si>
  <si>
    <t>lung cancer; proteins; leukemia; epigenetics</t>
  </si>
  <si>
    <t>https://doi.org/10.3030/677209</t>
  </si>
  <si>
    <t>NovLeuReg</t>
  </si>
  <si>
    <t>Identification and characterization of novel essential regulators of acute myeloid leukemia</t>
  </si>
  <si>
    <t>Acute myeloid leukemia is a hematopoietic malignancy characterized by the abnormal proliferation of immature myeloid cells. The implementation of high-throughput sequencing revealed that somatic mutations in various epigenetic regulators represent a frequent pathogenic phenomenon in leukemogenesis. This raised optimism for the development of new therapies in leukemia due to the reversible nature of epigenetic marks and amenability of chromatin-modifying enzymes to pharmacological inhibition. However, realization of this potential requires further research into epigenetic mechanisms governing the maintenance of leukemic cells. The overall goal of the proposed work is to characterize novel important epigenetic regulators in leukemic cells and to assess their potential as drug targets. Firstly, I plan to identify and study epigenetic regulators essential for leukemic cells deficient in TET2, an enzyme that hydroxylates methylated cytosines in DNA. This will be achieved by performing state-of-the-art shRNA screens in mouse Tet2-null leukemia models and by exploring the functions of the uncovered candidates using a range of cell biology, biochemistry, and functional genomics approaches. The second aim is to investigate the molecular functions of SETD5, a newly-uncovered epigenetic regulator of leukemic cells. This will be achieved by identifying its target genes and interacting partners in leukemic cells and by exploring the effects of its depletion on normal and cancer cells. The accomplishment of both research aims will provide new insights into epigenetic regulation of leukemic cells and highlight novel drug targets for future therapy development. The project will be supervised by Prof Kristian Helin, a world-leading expert in the field of epigenetics and cancer. Through this work, I aim to broaden my scientific expertise by acquiring numerous technical and transferable skills and to establish myself as an independent researcher in the field of cancer epigenetics.</t>
  </si>
  <si>
    <t>proteomics; cell signaling; mutation; leukemia; epigenetics</t>
  </si>
  <si>
    <t>https://doi.org/10.3030/659171</t>
  </si>
  <si>
    <t>TROJANANOHORSE</t>
  </si>
  <si>
    <t>Hybrid immune-eluding nanocrystals as smart and active theranostic weapons against cancer</t>
  </si>
  <si>
    <t>Nanomedicine tools for cancer treatment comprise many nanosized systems, so far developed with smart functions such as efficient drug delivery and cell targeting abilities. However they remain still undercharacterized in terms of immunogenicity, potential toxicity due to the materials itself or the unwanted release of drugs. To overcome these challenges this project aims to develop a new generation of multifunctional therapeutic and diagnostic (thus theranostics) nanosystems displaying non-immunogenicity, improved cancer treatment, cell imaging, and high safety for the hosting organism. The innovative concept behind this approach relies on a core-shell nanosystem with a therapeutically active core, i.e. a TrojaNanoHorse (TNH), here validated against leukaemia. The injectable TNH have a lipid bilayer shell derived from autologous cancer cell membrane, naturally non-immunogenic. The hemocompatibility, antithrombogenicity, and targeting ability with antibodies toward malignant blood cells will be proved during this project. Studies will show the zinc oxide nanocrystal core activation developing toxic reactive oxygen species (ROS) for cancer killing, and its green fluorescence emission. The whole TNH would go beyond the state-of-the-art due to its nature-derived biomimetic shell, absence of drugs, its safety and biodegrading fate, and green luminescent emissions for diagnosis. This project will also develop novel set-up for non-immunogenic therapy and diagnosis, impacting on future technology, new standardized protocols for nanomaterial safety assessment, and study chemical and biological mechanism of ROS development effects on cancer cell. Achieving the ultimate goal of a multifunctional TNH will require multidisciplinary expertise in chemistry, material science, biology, medicine and engineering, opening new horizons as nanomedicine tools for efficient cancer therapy with strong scientific, technological and socio-economic benefits.</t>
  </si>
  <si>
    <t>nanomedicine; nanocrystals; cardiovascular diseases; immunotherapy; leukemia</t>
  </si>
  <si>
    <t>https://doi.org/10.3030/678151</t>
  </si>
  <si>
    <t>INFANTLEUKEMIA</t>
  </si>
  <si>
    <t>GENOMIC, CELLULAR AND DEVELOPMENTAL RECONSTRUCTION OF INFANT MLL-AF4+ ACUTE LYMPHOBLASTIC LEUKEMIA</t>
  </si>
  <si>
    <t>Infant cancer is very distinct to adult cancer and it is progressively seen as a developmental disease. An intriguing infant cancer is the t(4;11) acute lymphoblastic leukemia (ALL) characterized by the hallmark rearrangement MLL-AF4 (MA4), and associated with dismal prognosis. The 100% concordance in twins and its prenatal onset suggest an extremely rapid disease progression. Many key issues remain elusive:  Is MA4 leukemogenic?  Which are other relevant oncogenic drivers?  Which is the nature of the cell transformed by MA4? Which is the leukemia-initiating cell (LIC)? Does this ALL follow a hierarchical or stochastic cancer model? How to explain therapy resistance and CNS involvement? To what extent do genetics vs epigenetics contribute this ALL?These questions remain a challenge due to: 1) the absence of prospective studies on diagnostic/remission-matched samples, 2) the lack of models which faithfully reproduce the disease and 3) a surprising genomic stability of this ALL.I hypothesize that a Multilayer-Omics to function approach in patient blasts and early human hematopoietic stem/progenitor cells (HSPC) is required to fully scrutinize the biology underlying this life-threatening leukemia. I will perform genome-wide studies on the mutational landscape, DNA and H3K79 methylation profiles, and transcriptome on a uniquely available, large cohort of diagnostic/remission-matched samples. Omics data integration will provide unprecedented information about oncogenic drivers which must be analyzed in ground-breaking functional assays using patient blasts and early HSPCs carrying a CRISPR/Cas9-mediated locus/allele-specific t(4;11). Serial xenografts combined with exome-seq in paired diagnostic samples and xenografts will identify the LIC and determine whether variegated genetics may underlie clonal functional heterogeneity. This project will provide a precise understanding and a disease model for MA4+ ALL, offering a platform for new treatment strategies.</t>
  </si>
  <si>
    <t>DNA; leukemia; epigenetics</t>
  </si>
  <si>
    <t>https://doi.org/10.3030/646903</t>
  </si>
  <si>
    <t>MEDLEM</t>
  </si>
  <si>
    <t>Cost-effective microfluidic electronic devices for optimal drug administration based on fractional pharmacokinetics for leukemia treatments</t>
  </si>
  <si>
    <t>The project entitled: “Cost-effective microfluidic electronic devices for optimal drug administration based on fractional pharmacokinetics for leukemia treatments”, with acronym MEDLEM, has a general objective to foster exchanging knowledge and sharing different culture and approaches in reaching high level of excellence, in research and innovation, in the framework of this field.The project is aimed at strengthening research collaboration through active networking, staff exchange and dissemination activities between 4 European organizations from Serbia, Germany and France as well as 2 non-European institutions from Thailand and Australia, in linking the fields of microfluidic electronic devices, optimal drug administration, fractional pharmacokinetics, and leukemia treatments. The project will exploit complementary competencies and synergies of the participants, and enable knowledge sharing via international/inter-sectoral mobility, based on secondments of research staff. The consortium offers a unique opportunity that creativity and entrepreneurship will flourish and will help exchanged personnel to turn creative ideas into innovative electronics products, reaching breakthroughs in modelling, drug administration and improvements in therapy protocols.The main technical goals of the joint research programme are:- Development of fractional pharmacokinetic models and procedures for parameter identification within these models;- Design and fabrication of microfluidic device with in-built electronics for optimal drug delivery protocol;- Pharmacokinetics determination of the pharmaceuticals for leukemia treatments and its testing in vitro and in vivo systems;- Optimal control problem, its numerical solution and implementation.The proposal will develop new research links and strengthen the current research links among the partners and will help build up long-term, world-class research in more successful leukemia treatments.</t>
  </si>
  <si>
    <t>pharmacokinetics; leukemia</t>
  </si>
  <si>
    <t>MSCA-RISE-2015</t>
  </si>
  <si>
    <t>Marie Skłodowska-Curie Research and Innovation Staff Exchange (RISE)</t>
  </si>
  <si>
    <t>UNIVERZITET U NOVOM SADU (RS)</t>
  </si>
  <si>
    <t>GENOCHEM (FR); ELVESYS (FR); MARCOTECH OHG MARKETING, CONTROLLING AND TECHNOLOGY MANAGEMENT (DE); CURTIN UNIVERSITY (AU); UNIVERZITET U NOVOM SADU (RS); PRINCE OF SONGKLA UNIVERSITY (TH)</t>
  </si>
  <si>
    <t>https://doi.org/10.3030/690876</t>
  </si>
  <si>
    <t>Phd</t>
  </si>
  <si>
    <t>Deciphering PI3K biology in health and disease</t>
  </si>
  <si>
    <t>The Phosphoinositide 3-kinase (PI3K) pathway is at the core of multiple fundamental biological processes controlling metabolism, protein synthesis, cell growth, survival, and migration. This inevitably leads to the involvement of the PI3K signalling pathway in a number of different diseases, ranging from inflammation and diabetes to cancer, with PI3K pathway alterations present in almost 80% of human cancers. Therefore, PI3Ks have emerged as important targets for drug discovery and, during 2014, the first PI3K inhibitor was approved by FDA in the US for the treatment of a lymphocytic leukaemia. Nonetheless, our understanding of PI3K-mediated signalling is still poor and only a fraction of the potential therapeutic applications have been addressed so far, leaving a large amount of translational work unexplored. Europe features a set of top quality research institutions and pharmaceutical companies focused on PI3K studies but their activities have been so far scattered. This proposal fills this gap by providing a multidisciplinary network (biochemistry, mouse studies, disease models, drug development, software development) and an unprecedented training opportunity from the bench to the bedside (from pre-clinical discoveries to clinical trials), through cutting edge molecular biology, drug discovery and clinical trial organization. The proposal is aimed at training young investigators in deep understanding of the different PI3K isoforms in distinct tissues and to translate this knowledge into a new generation of PI3K inhibitors, treatment modalities and into identify new uses for existing PI3K inhibitors.</t>
  </si>
  <si>
    <t>drug discovery; inflammatory diseases; diabetes; cardiovascular diseases; leukemia</t>
  </si>
  <si>
    <t>FUNDACIO PRIVADA INSTITUT D'INVESTIGACIO ONCOLOGICA DE VALL-HEBRON (VHIO) (ES); THE CHANCELLOR MASTERS AND SCHOLARS OF THE UNIVERSITY OF CAMBRIDGE (UK); INSTITUT NATIONAL DE LA SANTE ET DE LA RECHERCHE MEDICALE (FR); Institut Clinique de la Souris (FR); UNIVERSITAT BASEL (CH); FORSCHUNGSVERBUND BERLIN EV (DE); UbiK media S.L. (ES); UNIVERSITA DEGLI STUDI DI TORINO (IT); CENTRE EUROPEEN DE RECHERCHE EN BIOLOGIE ET MEDECINE (FR); THE BABRAHAM INSTITUTE (UK); ARIVIS AG (DE); UNIVERSITY COLLEGE LONDON (UK); FUNDACIO INSTITUT D'INVESTIGACIO BIOMEDICA DE BELLVITGE (ES)</t>
  </si>
  <si>
    <t>https://doi.org/10.3030/675392</t>
  </si>
  <si>
    <t>HaemMetabolome</t>
  </si>
  <si>
    <t>Deciphering the Metabolism of Haematological Cancers</t>
  </si>
  <si>
    <t>It has long been realised that metabolism is central to cellular development, proliferation and homeostasis. Collectively, aberrations in metabolism are now recognised as a major hallmark of cancer, opening new avenues for personalised medicine. As haematological malignancies are multi-factorial diseases, our main emphasis will be on the integration of biomedical multi-omics data and computational systems modelling with the ultimate aim to understand metabolic regulation in haematological cancers. HaemMetabolism is design to unravel the regulatory mechanisms that link cell cycle control and metabolism. For this we will screen a panel of haematological cancer cell lines for the metabolic phenotypes and against a library of inhibitors. Gene-function analyses will be performed using shRNA libraries directed against key metabolome regulators. Validation will occur in primary patient samples in vitro and in vivo in preclinical humanized niche xenograft mouse models. A systems biomedicine approach will be integrated build genome-scale transcriptional models that explain deregulated metabolic pathways relevant for the development of haematological malignancies. This work will not only open new avenues for drug discovery but will also provide a multi-disciplinary framework for student training in biomedical technologies.</t>
  </si>
  <si>
    <t>drug discovery; drug resistance; personalized medicine; leukemia; homeostasis</t>
  </si>
  <si>
    <t>MSCA-ITN-2015-EJD</t>
  </si>
  <si>
    <t>Marie Skłodowska-Curie Innovative Training Networks (ITN-EJD)</t>
  </si>
  <si>
    <t>MSCA-ITN-EJD</t>
  </si>
  <si>
    <t>LIFEGLIMMER GMBH (DE); ACADEMISCH ZIEKENHUIS GRONINGEN (NL); THE UNIVERSITY OF BIRMINGHAM (UK); TavarGenix (DE); BRUKER BIOSPIN GMBH (DE); UNIVERSITAT DE BARCELONA (ES); JOHANN WOLFGANG GOETHE-UNIVERSITAET FRANKFURT AM MAIN (DE)</t>
  </si>
  <si>
    <t>https://doi.org/10.3030/675790</t>
  </si>
  <si>
    <t>IL7sigNETure</t>
  </si>
  <si>
    <t>IL-7/IL-7R signaling networks in health and malignancy</t>
  </si>
  <si>
    <t>Deregulation of signal transduction is a feature of tumor cells and signaling therapies are gaining importance in the growing arsenal against cancer. However, their full potential can only be achieved once we overcome the limited knowledge on how signaling networks are wired in cancer cells. Interleukin 7 (IL7) and its receptor (IL7R) are essential for normal T-cell development and function. However, they can also promote autoimmunity, chronic inflammation and cancer. We showed that patients with T-cell acute lymphoblastic leukemia (T-ALL), an aggressive hematological cancer, can display IL7R gain-of-function mutations leading to downstream signaling activation and cell transformation. Despite the biological relevance of IL7 and IL7R, the characterization of their signaling effectors remains limited. Here, we propose to move from the single molecule/pathway-centered analysis that has characterized the research on IL7/IL7R signaling, into a ‘holistic’ view of the IL7/IL7R signaling landscape. To do so, we will employ a multidisciplinary strategy, in which data from complementary high throughput analyses, informing on different levels of regulation of the IL7/IL7R signaling network, will be integrated via a systems biology approach, and complemented by cell and molecular biology experimentation and state-of-the-art in vivo models. The knowledge we will generate should have a profound impact on the understanding of the fundamental mechanisms by which IL7/IL7R signaling promotes leukemia and reveal novel targets for fine-tuned therapeutic intervention in T-ALL. Moreover, the scope of insights gained should extend beyond leukemia. Our in-depth, systems-level characterization of IL7/IL7R signaling will constitute a platform with extraordinary potential to illuminate the molecular role of the IL7/IL7R axis in other cancers (e.g. breast and lung) and pathological settings where IL7 has been implicated, such as HIV infection, multiple sclerosis and rheumatoid arthritis.</t>
  </si>
  <si>
    <t>rheumatology; multiple sclerosis; HIV; mutation; leukemia</t>
  </si>
  <si>
    <t>https://doi.org/10.3030/648455</t>
  </si>
  <si>
    <t>StemNicheOnWaveCrest</t>
  </si>
  <si>
    <t>New therapies for myeloproliferative diseases based on multi-stage and -system analyses of the haematopoietic stem-cell niche</t>
  </si>
  <si>
    <t>Blood cells are produced in the bone marrow, which contains two distinct adult stem cell types: haematopoietic stem cells (HSCs), that generate all blood and immune cells, and mesenchymal stem cells (MSCs), thought to form the skeleton. HSCs traffic between bone marrow and circulation, what allows for life-saving clinical transplantation. Our previous work has shown that HSC numbers in blood are regulated by the central pacemaker in the brain, which reaches bone marrow nestin+ MSCs through the nerves. Contrarily to what it was believed, our recent data suggest that HSC-niche MSCs are different from those that form the skeleton and share instead a common origin with peripheral nerves and supporting glial cells. Thus, tight regulation of the bone marrow stem-cell niche in vertebrates might build upon developmental relationships of its cellular components. Moreover, we have shown that damage to this regulatory network is essential for the manifestation of myeloproliferative neoplasms, diseases that were previously thought to be driven solely by mutated HSCs. Also, JAK inhibitors (blocking the most frequent HSC mutation found in myeloproliferative neoplasms) cannot eradicate leukaemia stem cells. Our recent data has uncovered a selective regulation of normal and leukaemic haematopoietic progenitor maintenance, survival and division by sex hormones (oestrogens). These results might explain gender differences in blood cancer incidence and they also offer a new way of targeting leukaemia stem cells with clinically approved drugs. Nevertheless, we anticipate that the ideal future treatment of myeloproliferative diseases should target both leukaemia stem cells and their microenvironment. We have shown that protection or rescue of the niche is able to control the expansion of mutated cells. We aim to study this novel neuroendocrine regulation of bone marrow stem cells that will potentially fructify in new therapies for incurable myeloproliferative diseases.</t>
  </si>
  <si>
    <t>immunology; stem cells; mutation; transplantation; leukemia</t>
  </si>
  <si>
    <t>https://doi.org/10.3030/648765</t>
  </si>
  <si>
    <t>HAT-MOZ-sphere</t>
  </si>
  <si>
    <t>Identification of genes and pathways regulated by the HAT activity of MOZ</t>
  </si>
  <si>
    <t>The research programme will comprise the study of the Histone acetyl transferase (HAT) MOZ (Monocytic leukaemia Zinc finger) a critical player in the development and maintenance of the haematopoietic system. In addition, translocations of MOZ are associated with Acute Myeloblastic Leukaemia. Given the importance of this protein in haematopoiesis and leukaemogenesis, it would be essential to further understand the function of MOZ and in particular to identify the genes regulated by its HAT activity of MOZ. A mouse line specifically mutated to abrogate the HAT enzymatic activity of MOZ has been developed in the host laboratory, and represents a powerful and unique tool for the study of MOZ HAT activity. Using Chromatin ImmunoPrecipitation followed by sequencing (ChIP-seq), genome wide targets of MOZ will be determined and the consequences of the deletion of its HAT activity on the epigenetic landscape will be investigated through the survey of several histone modifications and RNA polymerase II recruitment. The non-histone targets of MOZ will be identified through the SILAC technique. Finally a MOZ murine leukaemic model has been developed, based on the transduction of bone marrow cells with a retrovirus encoding MOZ-TIF2, one of the fusion proteins involving MOZ. ChIP-seq will be performed in these leukaemic cells to identify genes targeted by MOZ-TIF2 and changes in epigenetic marks at these loci. Overall, this project will provide a better understanding of MOZ HAT activity in haematopoiesis and leukaemogenesis. Crucially, this project will enable Dr Anne Largeot to obtain and develop a wide range of new and transferable skills through a variety of multidisciplinary training programs. Relying on the knowledge and expertise of her supervisor and the exceptionally high calibre of the Cancer Research UK Manchester Institute, this project will enable Dr Anne Largeot to achieve her long-term objective of obtaining a leadership position in a competitive European Institute</t>
  </si>
  <si>
    <t>DNA; transition metals; developmental biology; stem cells; leukemia</t>
  </si>
  <si>
    <t>THE UNIVERSITY OF MANCHESTER (UK)</t>
  </si>
  <si>
    <t>https://doi.org/10.3030/658625</t>
  </si>
  <si>
    <t>COMAL</t>
  </si>
  <si>
    <t>COMAL:COhesin Mutations in Acute Leukemia: from modeling and mechanisms to novel therapeutics</t>
  </si>
  <si>
    <t>Transcriptional dyregulation is a common driver in cancer and acute myeloid leukemia (AML) is an exemplar of this process. AML has a dismal survival rate of &lt;30% with novel targeted therapies urgently required. My research focuses on improving our understanding of the biology of AML and using this knowledge to develop targeted therapies to improve outcomes. Recently loss-of-function mutations in members of the cohesin complex have been described in up to 15% of patients with AML. The cohesin complex mediates sister chromatid cohesion, an important process for DNA repair and proper chromosomal segregation. It has also recently been demonstrated to be important for transcriptional regulation, due to its coordination of communication between promoters and enhancer and insulator elements. Evidence suggests that transcriptional alterations underlie the mechanisms of transformation by cohesin mutations in AML. However, other evidence and my preliminary data also suggest cohesin mutant cells to have specific vulnerabilities related to their roles in proper chromosome segregation and DNA repair that can be specifically targeted.Objectives:1) Generation of mouse models of cohesin-mutated AML. To model AML in vivo and as a resources for Obj 2-42) Characterisation of transcriptional defects in cohesin-mutated AML using state-of-the-art genomic techniques (RNA-Seq, ChIP-Seq and Capture Hi-C)3) Define mechanisms of cohesin-mediated transcriptional regulation in normal hematopoiesis and its alteration in leukaemia using SILAC based proteomics and ChIP-Seq co-binding4) Therapeutic targeting of the cohesin complex in cohesin-mutant AML using compounds identified in a large screen and suggested by Obj 1-3 and tested in cell lines, patient samples and in vivo models.This proposal will inform mechanisms of transcriptional regulation that occur during normal hematopoiesis and how these are altered in AML. It will also identify candidate therapies for this aggressive disease</t>
  </si>
  <si>
    <t>vascular diseases; DNA; mutation; cardiovascular diseases; leukemia</t>
  </si>
  <si>
    <t>https://doi.org/10.3030/647685</t>
  </si>
  <si>
    <t>M-Imm</t>
  </si>
  <si>
    <t>Novel etiology of autoimmune disorders: the role of acquired somatic mutations in lymphoid cells</t>
  </si>
  <si>
    <t>Molecular pathogenesis of most immune-mediated disorders, such as of autoimmune diseases, is poorly understood. These common maladies carry a heavy burden both on patients and on society. Current therapy is non-targeted and results in significant short- and long-term adverse effects.Large granular lymphocyte (LGL) leukemia is characterized by expansion of cytotoxic T- or NK-cells and represents an intriguing clinical continuum between a neoplastic and an autoimmune disorder. Patients suffer from autoimmune cytopenias and rheumatoid arthritis (RA), which are thought to be mediated by LGL cells targeting host tissues. My group recently discovered that 40-50% of LGL leukemia patients carry in their lymphoid cells acquired, activating mutations in the STAT3 gene – a key regulator of immune and oncogenic processes (Koskela et al, N Engl J Med, 2012). This breakthrough discovery gives insight to the pathogenesis of autoimmune disorders at large. I present here a hypothesis that a strong antigen-induced proliferation is a mutational driver, which causes somatic mutations in lymphoid cells. When mutations hit key activating pathways, autoreactive cells acquire functional advantage and expand. The target antigen of the expanded clone determines the clinical characteristics of the autoimmune disease induced. To prove this hypothesis, we will separate small lymphocyte clones from patients with autoimmune diseases and use sensitive next-generation sequencing methods to characterize the spectrum of somatic mutations in lymphoid cells.  Further, we will study the function of mutated lymphocytes and examine the mechanisms of autocytotoxicity and end-organ/tissue damage. Finally, we aim to understand factors, which induce somatic mutations in lymphoid cells, such as the role of viral infections.The results will transform our understanding of molecular pathogenesis of autoimmune diseases and lead to accurate diagnostics and discovery of novel drug targets.</t>
  </si>
  <si>
    <t>rheumatology; virology; autoimmune diseases; mutation; leukemia</t>
  </si>
  <si>
    <t>https://doi.org/10.3030/647355</t>
  </si>
  <si>
    <t>SFSASP</t>
  </si>
  <si>
    <t>Structural and Functional Studies of ATRX- Syndrome Protein</t>
  </si>
  <si>
    <t>The eukaryotic genome is packaged into chromatin, which needs to be unpacked to provide necessary access by cellular factors for varied cellular functions. However, DNA can be rendered accessible by the action of energy-consuming chromatin remodelling proteins. One such protein is ATRX that harbours an N-terminal plant homeodomain (PHD) and a C-terminal helicase domain that confers ATPase activity and identifies ATRX as a member of the snf2 family member of chromatin remodellers. ATRX has been shown to localize in vivo with constitutive heterochromatin in pericentromeric regions as well as telomeres where it works in complex with DAXX for the deposition of the Histone3.3. Mutations in the ATRX gene give rise to ATR-X syndrome, a severe X-linked mental retardation syndrome often accompanied by alpha-thalassemia. Mounting evidence links ATRX mutations to cancer and to malignancies that depend on a telomerase-independent pathway of telomere maintenance called the ‘alternative lengthening of telomeres (ALT) pathway, linking ATRX to aging. Despite these advances however, there is lack of understanding of the molecular mechanism of ATRX and of its role within these pathologies. The proposed research aims to investigate the structural and functional properties of ATRX, and to define at a molecular level how it interacts with DAXX to remodel chromatin. We will use a combination of biophysical techniques like NMR, Isothermal Calorimetry and western blotting to characterize ATRX interaction with partner proteins. X-ray crystallography, Cryo-electron microscopy and Small angle X-ray scattering techniques will be used to elucidate the structure of ATRX complexes. We will also design assays to measure the enzymatic activity of the ATRX snf2 domain by itself and in presence of DNA and/or its interacting partners. These studies will provide insight into a potential new mechanism of chromatin remodelling and will help us elucidate the consequences of disease-related ATRX mutations.</t>
  </si>
  <si>
    <t>drug discovery; health care sciences; proteins; mutation; leukemia</t>
  </si>
  <si>
    <t>THE UNIVERSITY OF SUSSEX (UK)</t>
  </si>
  <si>
    <t>https://doi.org/10.3030/660349</t>
  </si>
  <si>
    <t>HemNichMDS</t>
  </si>
  <si>
    <t>Functional and Molecular Analyses of the Interplay between Hematopoietic and Mesenchymal Niche Cells in Human Myelodysplastic Syndromes.</t>
  </si>
  <si>
    <t>Myelodysplastic syndromes (MDS) are heterogeneous clonal hematopoietic stem cell diseases mainly affecting the elderly (45/100,000 in &gt;70 years). The prevalence of MDS is expected to rise mainly as a result of an aging population. MDS is characterized by ineffective production of mature blood cells with peripheral cytopenias and the propensity to evolve to acute myeloid leukemia. Most MDS patients rely on continuous blood transfusions resulting in significant costs to healthcare systems and, most importantly, secondary effects leading to complications and patient deaths. The only potential curative treatment for MDS is hematopoietic stem cells (HSC) transplantation, which is limited to younger patients with suitable donors (&lt;10% of MDS patients). Increasing evidence indicates that myeloid neoplasms can be triggered by abnormal functional properties of the bone marrow microenvironment in mice. However, it remains to be seen whether this also applies to human hematopoietic neoplasms. Our work revealed that patient-derived mesenchymal niche cells are essential to propagate human MDS HSCs in vivo, thus highlighting the crucial role of the niche in human MDS. Moreover, our data indicate that human MDS hematopoietic cells may “educate” their niche environment into a self-reinforcing one.The goal of our proposal is to decipher the interplay between hematopoietic and mesenchymal niche cells in human MDS, and to assess innovative means by which we could target diseased cells to improve MDS patient outcomes. We will perform a comprehensive molecular characterization of highly purified primary mesenchymal niche cells to define new prognostic/therapeutic niche factors in MDS. More importantly, we will take advantage of our unique xenograft model of MDS to translate our findings into groundbreaking novel therapeutic strategies for MDS patients, by disrupting essential niche/MDS stem cell interactions.</t>
  </si>
  <si>
    <t>https://doi.org/10.3030/639795</t>
  </si>
  <si>
    <t>PNANOMED</t>
  </si>
  <si>
    <t>Personalized Nanomedicines for Leukemia Patients</t>
  </si>
  <si>
    <t>Acute myeloid leukemia (AML) remains a devastating disease, while progress in genetic characterization and nanomedical approaches promise a new era of individualized treatments. To prioritize genetic aberrations in AML for therapeutic targeting and to develop a pipeline for personalized nanomedicines I will i) establish a biobank of transplantable primary human AML xenotransplants, ii) fully characterize the genetic landscape of these leukemias, iii) establish the functional hierarchy of driver and passenger mutations in these human leukemia models, iv) develop highly efficient nanoparticle-siRNA formulations that allow in vivo delivery of siRNA to primary AML blasts, and v) design double specific siRNA-based nanomedicines for improved efficacy and tolerability. The expertise of my research team and my institutional settings and collaborations provide a unique platform to achieve these objectives. My access to freshly isolated leukemia blasts allows efficient establishment of a biobank for AML xenotransplant models. In fact, we can serially transplant and expand primary AML cells in immunodeficient mice. The biobank will be an invaluable resource for pharmaceutical product development. I have extensive experience in the genetic characterization and functional evaluation of leukemic cells, which I will apply to the newly generated human AML models. I will use inducible lentiviral approaches to genetically modify human leukemia cells and observe the functional effects in vivo, to identify the relevant targets for leukemogenicity of each primary AML model. Most importantly, I can formulate nanoparticle-siRNA systems that show unprecedented complete uptake into human leukemia cells in vivo and open the door for specific inhibition of any gene. These established tools provide me with the unique ability to develop a pipeline for individualized nanomedicines that will improve AML treatment and will also have broad applications beyond leukemia treatment.</t>
  </si>
  <si>
    <t>pharmaceutical drugs; nanomedicine; stem cells; pharmacokinetics; leukemia</t>
  </si>
  <si>
    <t>https://doi.org/10.3030/638035</t>
  </si>
  <si>
    <t>EpiTALL</t>
  </si>
  <si>
    <t>Dynamic interplay between DNA methylation, histone modifications and super enhancer activity in normal T cells and during malignant T cell transformation</t>
  </si>
  <si>
    <t>Dynamic interplay between histone modifications and DNA methylation defines the chromatin structure of the humane genome and serves as a conceptual framework to understand transcriptional regulation in normal development and human disease. The ultimate goal of this research proposal is to study the chromatin architecture during normal and malignant T cell differentiation in order to define how DNA methylation drives oncogenic gene expression as a novel concept in cancer research.T-cell acute lymphoblastic leukemia (T-ALL) accounts for 15% of pediatric and 25% of adult ALL cases and was originally identified as a highly aggressive tumor entity. T-ALL therapy has been intensified leading to gradual improvements in survival. However, 20% of pediatric and 50% of adult T-ALL cases still relapse and ultimately die because of refractory disease. Research efforts have unravelled the complex genetic basis of T-ALL but failed to identify new promising targets for precision therapy. Recent studies have identified a subset of T-ALLs whose transcriptional programs resemble those of early T-cell progenitors (ETPs), myeloid precursors and hematopoietic stem cells. Importantly, these so-called ETP-ALLs are characterized by early treatment failure and an extremely poor prognosis. The unique ETP-ALL gene expression signature suggests that the epigenomic landscape in ETP-ALL is markedly different as compared to other genetic subtypes of human T-ALL.My project aims to identify genome-wide patterns of DNA methylation and histone modifications in genetic subtypes of human T-ALL as a basis for elucidating how DNA methylation drives the expression of critical oncogenes in the context of poor prognostic ETP-ALL. Given that these ETP-ALL patients completely fail current chemotherapy treatment, tackling this completely novel aspect of ETP-ALL genetics will yield new targets for therapeutic intervention in this aggressive haematological malignancy.</t>
  </si>
  <si>
    <t>DNA; melanoma; stem cells; pathology; leukemia</t>
  </si>
  <si>
    <t>https://doi.org/10.3030/639784</t>
  </si>
  <si>
    <t>MODEST</t>
  </si>
  <si>
    <t>Mathematical Optimization for clinical DEcision Support and Training</t>
  </si>
  <si>
    <t>Physicians need to make many important decisions per day. One clinical example is the scheduling and dosage of chemotherapy treatments. A second example is the discrimination of atrial fibrillation from atypical atrial flutter, based on ECG data. Such important and complex decisions are usually based on expert knowledge, accumulated throughout the life of a physician and shaped by subjective (and sometimes unconscious) experience. It is not readily transferable and may be unavailable in rural areas. At the same time, the available imaging, laboratory, and basic clinical data is abundant and waits to be used. This data is not yet systematically integrated and often single data-points are used to make therapy decisions. More and more clinical decision making tasks will be modeled in terms of mathematical relations. I propose a systematic approach that supports and trains individual decision making. The developed ideas, mathematical models, and optimization algorithms will be generic and widely applicable in medicine and beyond, but also exploit specific structures, resulting in a patient- and circumstance-specific personalized medicine.This allows, e.g., a physician to first simulate the impact of his decisions on a computer and to consider optimized solutions.In the future, it will be the rare and unwanted exception that an important decision can not be backed up by consultation of a model-driven decision support system or based upon a systematic model-driven training.MODEST has a mathematical core. It builds on a comprehensive, interdisciplinary work program, based on disciplinary expertise in mixed-integer optimal control and existing collaborations with medical and educational experts. It is both timely, given the increasing availability of data and the maturity of mathematical methods, models, and software; as well as high-impact, due to the large number of clinical areas that may benefit from optimization-based decision support and training tools.</t>
  </si>
  <si>
    <t>cardiac arrhythmia; personalized medicine; leukemia; machine learning; mathematical model</t>
  </si>
  <si>
    <t>OTTO-VON-GUERICKE-UNIVERSITAET MAGDEBURG (DE)</t>
  </si>
  <si>
    <t>https://doi.org/10.3030/647573</t>
  </si>
  <si>
    <t>ONCOMECHAML</t>
  </si>
  <si>
    <t>Common Oncogenic Mechanisms in Multi-Partner Translocation Families in Acute Myeloid Leukemia</t>
  </si>
  <si>
    <t>Acute Myeloid Leukemia (AML) is the most frequent cancer of the blood system, with &gt;80% mortality within 5 years of diagnosis. Straightforward clinical decisions are complicated by the genetic complexity of AML. In particular, fusion proteins arising from chromosomal aberrations are recurrently found in AML and often act as strong driver oncogenes. In “Multi-Partner Translocation” (MPT) families, one specific gene is fused to many recipient loci. Due to this modular architecture, MPT families are of particular interest to comparative studies of oncogenic mechanisms. The three most common MPT families in AML represent translocations of the MLL, RUNX1 and NUP98 genes. Despite their clinical significance, the molecular mechanism of transformation remains unknown for the majority of fusion proteins and it is unclear if transforming mechanisms are conserved within and across different MPT families.We hypothesize that common oncogenic mechanisms of fusion proteins are encoded in physical and genetic cellular interaction networks that are specific to MPT families. We propose to delineate critical common effectors of oncogenic mechanisms in AML driven by MPT families through a comprehensive, comparative, functional analysis of 20 clinically representative MLL-, RUNX1- and NUP98-fusion proteins using a unique experimental pipeline. Characterization of protein interactomes and their effects on gene expression will identify common cellular denominators of MPT families, whose functional contribution will be assessed through pooled shRNA screens in clinically relevant model systems. High-confidence hits will be validated in mouse models and primary cells from AML patients. This project will generate large informative datasets and novel experimental systems that are of relevance for basic and clinical cancer research. It will contribute to improved understanding of oncogenic mechanisms, which may directly impact on diagnostic and therapeutic strategies in the management of AML.</t>
  </si>
  <si>
    <t>mortality; proteins; functional analysis; leukemia; mass spectrometry</t>
  </si>
  <si>
    <t>VETERINAERMEDIZINISCHE UNIVERSITAET WIEN (AT); LUDWIG BOLTZMANN GESELLSCHAFT GMBH (AT)</t>
  </si>
  <si>
    <t>https://doi.org/10.3030/636855</t>
  </si>
  <si>
    <t>ApoptoMDS</t>
  </si>
  <si>
    <t>Hematopoietic stem cell Apoptosis in bone marrow failure and MyeloDysplastic Syndromes: Friend or foe?</t>
  </si>
  <si>
    <t>Deregulated apoptotic signaling in hematopoietic stem and progenitor cells (HSPCs) strongly contributes to the pathogenesis and phenotypes of congenital bone marrow failure and myelodysplastic syndromes (MDS) and their progression to acute myeloid leukemia (AML). HSPCs are highly susceptible to apoptosis during bone marrow failure and early MDS, but AML evolution selects for apoptosis resistance. Little is known about the main apoptotic players and their regulators. ApoptoMDS will investigate the impact of apoptotic deregulation for pathogenesis, correlate apoptotic susceptibility with the kinetics of disease progression and characterize the mechanism by which apoptotic susceptibility turns into resistance. ApoptoMDS will draw on a large collection of patient-derived samples and genetically engineered mouse models to investigate disease progression in serially transplanted and xenotransplanted mice. How activated DNA damage checkpoint signaling contributes to syndrome phenotypes and HSPC hypersusceptibility to apoptosis will be assessed. Checkpoint activation confers a competitive disadvantage, and HSPCs undergoing malignant transformation are under high selective pressure to inactivate it. Checkpoint abrogation mitigates the hematological phenotype, but increases the risk of AML evolution. ApoptoMDS aims to analyze if inhibiting apoptosis in HSPCs from bone marrow failure and early-stage MDS can overcome the dilemma of checkpoint abrogation. Whether inhibiting apoptosis is sufficient to improve HSPC function will be tested on several levels and validated in patient-derived samples. How inhibiting apoptosis in the presence of functional checkpoint signaling influences malignant transformation kinetics will be assessed. If, as hypothesized, inhibiting apoptosis both mitigates hematological symptoms and delays AML evolution, ApoptoMDS will pave the way for novel therapeutic approaches to expand the less severe symptomatic period for patients with these syndromes.</t>
  </si>
  <si>
    <t>DNA; stem cells; hematology; leukemia</t>
  </si>
  <si>
    <t>https://doi.org/10.3030/638145</t>
  </si>
  <si>
    <t>STRESSAGED</t>
  </si>
  <si>
    <t>Molecular Mechanisms Linking Psychological Stress and Ageing-Related Disease</t>
  </si>
  <si>
    <t>Ageing-related diseases are the leading causes of morbidity and mortality. A ubiquitous and potentially preventable factor predisposing to their development is psychological stress, but the molecular mechanisms underlying this relation are largely unknown. This knowledge gap is addressed by the proposed project, which examines epigenetic modifications and, in particular, DNA methylation changes as molecular signatures that may be induced by lifetime stressors and act in concert with advancing age to shape disease risk. The proposed fellow will first identify the DNA methylation sites that are regulated by stressors and ageing and will then examine how these epigenomic sites determine gene expression and disease outcomes. Among key biological processes, the project will focus on immune dysregulation, a common pathogenic process for several diseases of the ageing. Immune dysregulation will be examined in the periphery but also in the brain, the orchestrator of behavioral, neuroendocrine and immune responses. The project will engage translational approaches using both human samples and animal models, implemented via collaborations among leading institutions and experts in Europe and USA. The applicant has unique interdisciplinary skills to carry out the project, including clinical background as well as experience in both clinical and basic research projects on the two fields brought together in the proposal, the biology of stress and ageing-related diseases. The impact of the project can be tremendous, since elucidating the molecular mechanisms of ageing-related diseases would contribute to the development of biomarkers, targeted prevention strategies and novel treatments for these devastating diseases.</t>
  </si>
  <si>
    <t>DNA; arteriosclerosis; immunology; leukemia; epigenetics</t>
  </si>
  <si>
    <t>https://doi.org/10.3030/653240</t>
  </si>
  <si>
    <t>SENSITIVITYMARKERS</t>
  </si>
  <si>
    <t>Clinical validation of prognostic biomarkers of chemotherapy response in liquid biopsies</t>
  </si>
  <si>
    <t>The lack of clinically validated biomarkers to properly select patients for treatment with anti-cancer agents remains a major problem. Patients are not always receiving the most optimal treatment, resulting in poor response rates and high societal costs. By profiling more than hundred drugs on a broad panel of genetically characterized cell lines, researchers from NTRC have identified novel predictive drug response biomarkers for several anti-cancer agents. In the feasibility (Phase 1) study two of these genomic drug sensitivity markers will be validated using whole genome sequencing data of patients treated with the corresponding agents. In addition, a protein kinase that is involved in glucocorticoid resistance in T-cell leukemia will be validated. Proliferation assays will be carried out with blood samples from leukemia patients using proprietary inhibitors that NTRC has developed against this kinase. After successful completion of Phase 1, the project will be extended to other drug sensitivity markers identified by cancer cell line profiling in Phase 2 of the project. In addition, assays to determine the mutant status of cancer genes in circulating DNA and miniaturized proliferation assays with patient blood cells will be developed. In the commercialization phase of the project, novel clinically validated biomarkers and assays for several anti-cancer drugs will be licensed to pharmaceutical and diagnostic companies. The results of the feasibility project will increase the value of NTRC’s biomarker discovery platform, resulting in a doubling of turn-over within two years. In addition, novel IP will be generated and licensed to pharmaceutical and diagnostic companies. After six years an ROI of seven times the initial investment is estimated. Overall, the project will result in increased clinical availability of genomic biomarkers, contribute to an overall improvement of cancer therapy, and increased sustainability of health care systems in the EU.</t>
  </si>
  <si>
    <t>drug discovery; drug allergy; personalized medicine; leukemia; genomes</t>
  </si>
  <si>
    <t>NETHERLANDS TRANSLATIONAL RESEARCHCENTER BV (NL)</t>
  </si>
  <si>
    <t>https://doi.org/10.3030/662461</t>
  </si>
  <si>
    <t>NanoACATre</t>
  </si>
  <si>
    <t>Rational Design of ACAT Single Enzyme Nanogels for Hepatic Fibrosis Treatment-NanoACATre</t>
  </si>
  <si>
    <t>Hepatic fibrosis is a dynamic process characterized by the progressive replacement of functional liver tissue by an extracellular matrix rich in highly cross-linked collagen, with hepatic stellate cells being the main actors of this process. NanoACATre, intended for the treatment for hepatic fibrosis based on augmenting intracellular Acyl-CoA:Cholesterol Acyltransferase (ACAT) in hepatic stellate cells, brings together a talented researcher (Dr. Andoni Rodriguez-Abetxuko), with a background in nanomaterials and biocatalysis, and iNANO-Aarhus University, an innovative and multidisciplinary research institute at the forefront of nanohybrid-based biomedical solutions for liver disease. NanoACATre will focus on advancing the scientific career of Dr. Rodriguez-Abetxuko through the development of new Single Enzyme Nanogels (SENs) for the successful management of cholesterol homeostasis in activated hepatic stellate cells to prevent or reconvert their activation and prevent associated complications such as hepatocellular carcinoma. Under the supervision of Prof. Brigitte Städler, a globally recognized researcher on the field of bottom-up synthetic biology, NanoACATre will proceed in a stepwise fashion using cutting-edge methodologies to prepare and physiochemically characterize ACAT-SENs. The effect of the ACAT-SEN surface physicochemical properties will be evaluated on the ACAT delivery in a rat hepatic stellate cell line. The interdisciplinary work, integrating expertise in polymeric nanogels and protein delivery, will be necessary to achieve NanoACATre's main goal, and the Cell Mimicry Lab, led by Prof. Stadler, is the ideal place to turn this into reality. NanoACATre is designed to broaden the scientific knowledge and transferable skills of Dr. Rodriguez-Abetxuko. In addition, NanoACATre will expand his professional network on the way to eventually becoming an independent group leader in the field of nanomedicine.</t>
  </si>
  <si>
    <t>synthetic biology; nanomedicine; hepatology; homeostasis; enzymes</t>
  </si>
  <si>
    <t>Bottom-up Synthetic Biology, Single Enzyme Nanogels, Acyl-CoA:Cholesterol Acyltransferase, Hepatic Fibrosis Treatment, Hepatic Stellate Cells</t>
  </si>
  <si>
    <t>https://doi.org/10.3030/101153580</t>
  </si>
  <si>
    <t>LIFETIME</t>
  </si>
  <si>
    <t>Lifetime Metabolomics for Paediatric Liver Cancer Detection and Therapy Assessment Using Organ-on-Chip Platforms</t>
  </si>
  <si>
    <t>"Understanding cancer metabolism at the individual patient level is central to making accurate early-stage diagnoses and providing effective patient-specific treatments. While some methods do exist to study intra-cell metabolomics and inter-cell metabolic flux alterations (e.g., PET, MRI), their scalability and sensitivity is limited, hindering reliable investigations long-term.LIFETIME aims to develop a single platform for ""lifetime metabolomics"", where the metabolic fingerprint of a disease is traced throughout patient onset in vivo, analysis ex vivo, and through to treatment. Technologically this involves rapid metabolomic profiling of the cancer model, using microfluidic 3D-cell-cultures in organ-on-chip (OoC) structures and magnetic resonance spectroscopic imaging (MRSI). Scientifically, the disease-specific case study chosen is hepatoblastoma (HB), the most common liver cancer in children, where the platform could improve patient survival rate and quality of life. Metabolic contrast in three phenotypes of HB mouse models (intrahepatic, intravenous, subcutaneous) and their OoC counterparts will be assessed.A unique benefit of the platform will be its capability for parallel, repeatable measurements on samples to track therapeutic-induced metabolic alterations over time. This will unveil tumours' detailed molecular phenotypes and shed light on their correlation with tumour heterogeneity and interactions within tumour microenvironment. Overall, LIFETIME will enable the definition of new reliable biomarkers of HB that propel the development of targeted therapies. If successful, the scalability of the platform will hold the important ability to bridge in vivo and in vitro assessment, from biopsy-derived cell cultures (parallelised screening) to patients (correlating with current clinical MRSI). Long term, LIFETIME will empower assessment of the benefits and constraints of OoC technology in cancer and other aggressive disease research."</t>
  </si>
  <si>
    <t>liver cancer; organ on a chip</t>
  </si>
  <si>
    <t>hyperpolarization, MRI, organ-on-chip, spectrometry, imaging tools, metabolic sensors, parallelised detection</t>
  </si>
  <si>
    <t>https://doi.org/10.3030/101165045</t>
  </si>
  <si>
    <t>DETECTIVE</t>
  </si>
  <si>
    <t>DEmystifying Targets in Endothelial Cells for anti-Tumor Immunity improVEments</t>
  </si>
  <si>
    <t>Despite significant medical advancements, cancer remains a major cause of mortality worldwide, and several cancer types still lack efficient therapy, in part due to resistance to traditional immunotherapy (IT). Endothelial cells (ECs) present an important yet overlooked modulator of tumor immunity, possessing an immunosuppressive nature, and proposed to contribute to IT resistance. Studies of the host lab indeed identified immunomodulatory features in EC subsets (coined IMECs). My central hypothesis is that targeting immunosuppressive (IMMUSUP) genes in tumor ECs may promote anti-tumor immune reaction to overcome resistance and improve the efficacy of traditional IT. The aim of this work is to identify novel, IMMUSUP genes expressed by tumor ECs and assess the potential of targeting these genes in vivo to promote anti-tumor immune response. I will explore in particular “mystery genes” (with poor functional annotation, ca 1/3 of the mammalian coding genome and an unexplored resource of potential targets) to maximize the identification of novel IMMUSUP genes beyond the currently used targets in traditional IT. Thus, I will (i) identify and prioritize EC IMMUSUP genes using artificial intelligence/machine learning approaches and (ii) in silico bioinformatics coupled to a mystery-genome wide siRNA screen to reveal IMMUSUP activity; (iii) confirm IMMUSUP targets via lipid nanoparticle-based siRNA delivery to generate EC-specific knockdown mice in models of lung, esophageal, and liver cancer; and (iv) determine the Mode of Action of the most promising targets using multidisciplinary approaches. My work will yield insights about previously unknown drug targets in tumor ECs, potentially paving the way for development of alternative IT with enhanced efficacy. My prior experience in immunology and bioinformatics combined with the host lab's expertise in EC (dys)function and single cell -'omics' technologies will ensure high quality execution of this project.</t>
  </si>
  <si>
    <t>liver cancer; mortality; lipids; immunotherapy; machine learning</t>
  </si>
  <si>
    <t>Alternative immunotherapy,  immunology,  tumor microenvironment,  immunomodulatory endothelial cells,  artificial intelligence,  machine learning,  single cell RNA sequencing</t>
  </si>
  <si>
    <t>https://doi.org/10.3030/101155563</t>
  </si>
  <si>
    <t>PROSPER</t>
  </si>
  <si>
    <t>Promoting RObust Systems biology on Patients and Experimental models with obesity-driven liveR cancer</t>
  </si>
  <si>
    <t>In obesity, pathological expansion of adipocytes leads to increased adipose tissue macrophage (ATM) amounts and adipocyte death. Adipocyte death in turn is linked to ectopic lipid spillover and metabolically triggered inflammation which is a risk factor for diseases such as cancer, particularly hepatocellular carcinoma (HCC) that is linked to nonalcoholic steatohepatitis (NASH). Hepatic fat accumulation leads to chronic hepatocyte metabolic and oxidative stress resulting in cell damage and death. Although oxidative damage, microbiome dysbiosis, mitochondrial dysfunction, sterile inflammation are important in promoting NASH and fibrosis and cirrhosis are crucial for HCC development, the exact trigger(s) remain unknown. In HCC tumor cells take up nutrients, including lipids, to support their proliferation and solid tumors in HCC are characterized by enhanced hypoxia and acidosis resulting from a locally modified metabolism. Beyond malignant cells, the tumor-microenvironment (TME) contains immune cells including tumor-associated macrophages (TAMs) and dendritic cells. TAMs are pro tumorigenic, sabotaging anti-tumor immunity through various mechanisms. Notably, TAMs’ tumour-suppressive phenotype is directly linked to their lipid loading and disrupting lipid formation in TAMs attenuates tumor growth. Further, in the TME, dendritic cells are triglyceride laden, which contributes to immunosuppression by impairing their ability to present antigen. Despite advancements, a systems approach to understand the exact metabolites and lipid species in obesity driven HCC remains a challenge. Moreover, which metabolites are adipocyte-derived or locally produced within the liver remains unclear. Here using systems biology, coupled to NASH and NASH driven HCC animal models as well as patient cohorts spanning the NAFLD, NASH and HCC spectrum, we aim to identify which factors produced by adipose and the liver regulate obesity driven HCC and contribute to immunosuppression.</t>
  </si>
  <si>
    <t>liver cancer; immunology; lipids; hepatology; obesity</t>
  </si>
  <si>
    <t>Obesity, cancer, NASH, HCC, metabolites, lipids, systems biology, transcriptomics, immunology</t>
  </si>
  <si>
    <t>https://doi.org/10.3030/101151369</t>
  </si>
  <si>
    <t>FunChol</t>
  </si>
  <si>
    <t>Function of Cholangiocytes in chronic liver diseases</t>
  </si>
  <si>
    <t>Cholangiocytes are the mCholangiocytes are the main cell type lining the epithelium of the biliary tree, a network of conduits which drain the liver from bile produced by hepatocytes. While the role of cholangiocytes have been broadly studied in the context of cholangiopathies, their role in chronic liver disease affecting hepatocytes is often overlooked despite growing evidence that they play a central role in disease progression, regeneration, and cancer. Thus, understanding the mechanisms controlling the regenerative potential of cholangiocytes is essential to develop new therapies promoting tissue repair or blocking tumour formation. However, the study of these mechanisms has been restricted by technical and conceptual barriers especially in human.Here, we propose to bypass these limitations by developing an innovative program of research combining functional experiments in organoids, single cell analyses on human primary tissue and preclinical studies in animal models. We will use this approach to specifically address the role of cholangiocytes in chronic liver disease. More precisely, we aim to uncover the mechanisms driving cholangiocytes activation, plasticity and transformation. Importantly, we hypothesise that these different processes are interlinked and share common factors. The FunChol program will systematically address these questions in the context of Non-Alcoholic Fatty Liver Disease (NAFLD). This chronic disease and its progressive form Non-alcoholic Steatohepatitis (NASH) represent the most rapidly rising cause of liver cirrhosis worldwide and there is currently no therapy for this major health care challenge. Overall, this multidisciplinary proposal will reveal the molecular interplays by which liver injuries can affect cholangiocytes and how in turn cholangiocytes react to improve tissue repair or to aggravate disease. This research will pave the way for the development of new therapeutics controlling regeneration to limit disease progression.</t>
  </si>
  <si>
    <t>oncology; hepatology</t>
  </si>
  <si>
    <t>liver diseases, cholangiocytes,  regeneration, plasticity, transdifferentiation and cancer</t>
  </si>
  <si>
    <t>https://doi.org/10.3030/101142121</t>
  </si>
  <si>
    <t>CONNASHION</t>
  </si>
  <si>
    <t>Vascular Control of NASH Progression</t>
  </si>
  <si>
    <t>Non-alcoholic steato-hepatitis (NASH) is a major risk factor for hepatocellular carcinoma (HCC), the 6th most common cause of cancer-related death worldwide. The transition among different NASH stages to HCC stems from the complex interaction of multiple factors, including gut-liver axis modifications and a progressive dis-architecture of the liver parenchyma.The central role of endothelial cells in regulating the metabolic crosstalk along the gut-liver axis and in shaping the spatial organization of the liver parenchyma suggests a potential vascular control of NASH progression. However, the possibility to precisely define the endothelial contribution is restrained by the limited ability to correlate gene expression profiling and functional readout, such as protein phosphorylation, with the complex morphological modifications occurring during NASH.To overcome these limitations, we combined innovative “spatial sorting” strategies with transcriptomics and quantitative phosphoproteomics, providing the first draft of the anatomical organization of proteins signaling in the liver vasculature. Moreover, we unambiguously identified tyrosine phosphorylation – the main target of the anti-angiogenic therapy (ATT) – as one of the most spatially regulated signaling event.Building on this expertise, we will combine spatial sorting strategies in gut and liver with mouse models of NASH progression and advanced imaging modalities to pursue the following aims:1. Provide a spatiotemporal characterization of the gut and liver vasculature undergoing NASH development.2. Dissect the vascular determinants of NASH progression.3. Identify the molecular mechanisms underlying the synergistic effect between AAT and immune checkpoint    inhibition.Together, our results will lay the foundation for understanding the molecular basis of a synergistic AAT and immune therapy in HCC, and help to identify novel prognostic markers as well as potential therapeutic targets.</t>
  </si>
  <si>
    <t>proteins</t>
  </si>
  <si>
    <t>Vascular Biology, Liver Zonation, NASH, HCC, Anti Angiogenic Therapy, Immune-therapy</t>
  </si>
  <si>
    <t>https://doi.org/10.3030/101126135</t>
  </si>
  <si>
    <t>MITOTUA</t>
  </si>
  <si>
    <t>Connecting mitochondrial defects to reduced autophagy in metabolic liver diseases through FATP2.</t>
  </si>
  <si>
    <t>"Hepatic mitochondrial dysfunction is a common clinical feature of several metabolic disorders, including type 2 diabetes (T2D) and non-alcoholic steatohepatitis (NASH). Mitofusin 2 (MFN2), a transmembrane protein necessary for mitochondria-endoplasmic reticulum tethering, is decreased in T2D and NASH. Moreover, its liver-specific ablation promotes the manifestation of NASH and increases the susceptibility to developing liver cancer in mice. Recently, the Zorzano lab has identified several interactors of MFN2 involved in lipid transport. The ""MITOTUA"" project focuses on the study of FATP2, a fatty acid transporter/acyl-CoA synthetase predicted to participate in mitochondria-associated autophagosome formation during starvation. We plan to perform a battery of in vitro and in vivo experiments to properly characterize the mechanistic implications of MFN2-FATP2 interaction to autophagy activation and mitochondrial function. The ""MITOTUA"" project will also investigate the relevance of FATP2 to the hepatic alterations connected to the metabolic syndrome by using murine models of liver steatosis (ob/ob and db/db mice) and NASH (CDAHFD diet) and analyzing liver biopsies of patients with fatty liver disease. The combination of my strong background in complex metabolic syndromes and the well-recognized expertise of the Zorzano lab in the study of autophagy and mitochondrial metabolism will undoubtedly result in a well-conducted scientific project and a successful reciprocal transfer of knowledge. Overall, this fellowship represents a unique opportunity to enroll in a prolific research group of a distinguished institution, taking advantage of an ecosystem shaped to maximize the potential of this proposal and acquire new competencies that complement my scientific preparation, reaching the professional maturity necessary to become an independent researcher in the forthcoming years."</t>
  </si>
  <si>
    <t>liver cancer; diabetes; lipids; nutrition; hepatology</t>
  </si>
  <si>
    <t>Mitochondria, Autophagy, MFN2, FATP2, non-alcoholic steatohepatitis (NASH), Metabolic syndrome, Type 2 diabetes</t>
  </si>
  <si>
    <t>https://doi.org/10.3030/101105864</t>
  </si>
  <si>
    <t>AIHLiquidBiopsy</t>
  </si>
  <si>
    <t>Differential Diagnosis of Autoimmune Hepatitis by cfChIP-seq Liquid Biopsy</t>
  </si>
  <si>
    <t>The identification of the causative agent and mechanism of liver disorders is essential for effective treatment. The diagnostic challenge is differentiating autoimmune hepatitis, drug induced liver damage, and other non-viral causes of liver disease. Current diagnostic guidelines require in many cases liver biopsy followed by monitoring response to treatment before conclusive diagnosis. Our objective is to replace liver biopsy in the parenchymal liver disease settings with a minimally invasive liquid biopsy from a blood sample.We have developed cfChIP-seq, a liquid biopsy that enables detection of gene activity in the cells contributing to cell-free DNA. Cell-free DNA is mostly chromatin fragments — DNA-protein complexes. These carry post-translational epigenetic marks that are closely connected to gene regulation and activity in the cell of origin. By capturing fragments marked with active transcription and sequencing their DNA, we map genome-wide activity of genes in the cells contributing to circulating cell-free DNA.Liver damage results in increased contribution of liver cells to circulating cell-free DNA. Moreover, our preliminary results show that we can detect differences in the cfChIP-seq signal from different liver pathologies and that these differences involve genes associated with the relevant liver damage mechanisms. We plan to develop methods for differential diagnosis of autoimmune liver diseases such as autoimmune hepatitis and other parenchymal liver diseases. This will be supplemented by a multi-center cohort of patients to train and validate these tools. Together these will establish a pre-clinical evaluation of the capabilities of the assay in differential diagnosis and enable development of a product that would change the way we diagnose these diseases. This product will improve the quality of diagnosis, reduce the number of liver biopsies, risk to patients and costs, and provide more detailed follow-up during treatment.</t>
  </si>
  <si>
    <t>DNA; infectious diseases; pathology; hepatology</t>
  </si>
  <si>
    <t>https://doi.org/10.3030/101189389</t>
  </si>
  <si>
    <t>MOD-REG</t>
  </si>
  <si>
    <t>Modulating Tregs in liver disease for therapeutic benefit</t>
  </si>
  <si>
    <t>Regulatory T cells (Tregs) are important for maintaining tolerance to self and are known to contribute to appropriate priming in the case of foreign challenges, however, their role in liver homeostasis and disease remains to be determined. Liver disease represents a significant global health issue with Hepatitis B Virus (HBV), Metabolic dysfunction-associated Steatotic Liver Disease (MASLD), and Hepatocellular Carcinoma (HCC) resulting in considerable morbidity and mortality worldwide and limited treatments are available to address these conditions. This project aims to identify novel mechanisms of targeting Tregs in liver disease to suggest methods to manipulate these cells for therapeutic benefit. Cutting-edge mouse models of HBV, MASLD, and HCC will be used to determine the phenotypes, kinetics, and localisation of Tregs in the liver under homeostasis and during disease. High parameter flow cytometry, spatial transcriptomics, and state-of-the-art intravital imaging will allow us to investigate high-resolution spatiotemporal dynamics of liver Tregs to identify novel molecules, interactions, and functions of these cells. Tissue samples from human patient HBV and HCC cohorts are available to the host lab and can be used to screen and refine the molecules of interest identified in mouse liver Tregs to focus further investigation on clinically relevant molecules. The role of Tregs in T cell priming in HBV, and effects on MASLD progression, and HCC development will be determined using mouse models to specifically deplete Tregs, or delete molecules of interest in Tregs, at defined disease stages. Overall, this project will significantly advance our understanding of Tregs in the liver and has the potential to reveal promising clinical targets. The training in experimental techniques, research communication, and transfer of knowledge my career will be developed towards my goal of becoming an independent researcher.</t>
  </si>
  <si>
    <t>mortality; virology; hepatitis B; hepatology; homeostasis</t>
  </si>
  <si>
    <t>Tregs, Hepatitis B Virus, Non-alcoholic Fatty Liver Disease, Hepatocellular Carcinoma</t>
  </si>
  <si>
    <t>https://doi.org/10.3030/101151497</t>
  </si>
  <si>
    <t>ReLiV</t>
  </si>
  <si>
    <t>Real time Liver disease early diagnosis through exhaled Volatile Organic Compounds sensing</t>
  </si>
  <si>
    <t>The analysis of volatile organic compounds (VOCs) in exhaled breath with nano sensors has great potential to transform healthcare, with accurate, inexpensive, real-time diagnostics. However, attempts to implement this strategy have failed to reach clinical deployment. Firstly, many efforts try to identify the complex mixture of VOCs associated with disease, which is a long and expensive process. Secondly, commercially available sensors require high operating temperatures and have low sensitivity to breath VOCs. NaNose Medical has overcome these limitations through DiaNose, an easy to use, hand-held diagnostics device with potential applicability in &gt;20 different diseases. Instead of identifying individual VOCs, DiaNose deploys an array of patented cross-reactive sensors delivering a chemical signature of breath that can be classified as healthy or diseased through artificial intelligence. Our initial alpha prototype focuses on a key clinical indication: Non-Alcoholic Fatty Liver Disease (NAFLD): with a global prevalence of 30%, it is the leading cause of liver related morbidity, generating an annual burden in Europe of &gt; €35 billion and a further €200 billion of societal costs. Crucially, NAFLD diagnostics present key limitations: liver biopsies are expensive, invasive and subject to sampling error, and non-invasive alternatives lack precision, are operator-dependent, and require expert interpretation. DiaNose will fill this gap, aiming to achieve a diagnostic accuracy of &gt;90% at &lt;50€/test. Lab testing of our alpha prototype has shown high accuracy (88%) with NAFLD models. With the ReLiV project, we will develop an advanced beta prototype that will be validated in clinical settings across different locations. This will bring DiaNose one step closer to commercialization, providing a truly cost-effective, point-of-care detection and monitoring device capable of improving patient outcomes and alleviating the economic burden generated by the growing NAFLD pandemic.</t>
  </si>
  <si>
    <t>artificial intelligence; volatile organic compounds; pandemics; sensors; hepatology</t>
  </si>
  <si>
    <t>Preventive healthcare, public health, community accessible diagnostics, Liver disease, Steatosis, cancer surveillance, early detection, stratification, sensing, breath analysis, nanotechnology</t>
  </si>
  <si>
    <t>NANOSE MEDICAL LTD (IL)</t>
  </si>
  <si>
    <t>https://doi.org/10.3030/101158688</t>
  </si>
  <si>
    <t>LIVERAIM</t>
  </si>
  <si>
    <t>A Biomarker-Based Platform for Early Diagnosis of Chronic Liver Disease to Enable Personalized Therapy</t>
  </si>
  <si>
    <t>Liver cirrhosis and liver cancer are common and responsible for high morbidity, impaired quality of life, major costs for healthcare systems, causing 300K deaths per year in Europe. Predominant etiological factors are obesity, type2 diabetes, and increased alcohol in-take, which are all on the rise. It is predicted that healthy life expectancy will decrease in Europe over the next 30 years because of deaths due to liver disease. Liver cirrhosis develops after a very long period of asymptomatic liver fibrosis, staying undetected until patients develop severe complications due to cirrhosis or liver cancer. Currently the only effective treatment available is liver transplantation which is not applicable to all patients. If fibrosis is detected early, to target the course of liver disease, then liver fibrosis is reversible. The LIVERAIM project concentrates a team of renowned clinical centres and Industrial partners, including SMEs, with great expertise in the field of Liver Disease, the aim being to design and validate a screening platform with biomarkers for population screening to use across Europe. The objective is to identify liver disease early and apply personalized therapeutic interventions. A large number of existing biomarkers will be tested for fibrosis prediction accuracy using biobank plasma samples from 40,000 subjects from previous H2020 EU-funded cohorts. LIVERAIM will develop a screening platform with biomarkers using AI for personalized early diagnosis of fibrosis to be validated in a RCT of 100K subjects from 6 representative EU countries. The platform will be linked to tailored, personalized therapeutic interventions to halt fibrosis progression. With LIVERAIM, early diagnosis and personalized intervention can stop liver disease progression, help decrease morbidity and mortality and the associated societal burdens both economic and health inequity.</t>
  </si>
  <si>
    <t>liver cancer; diabetes; hepatology; transplantation; obesity</t>
  </si>
  <si>
    <t>liver disease, cirrhosis, liver cancer, fibrosis, screening methodology, biomarkers, transient elastography, validation, risk factor stratification, cost-effectiveness analysis,implementation strategy</t>
  </si>
  <si>
    <t>HORIZON-JU-IHI-2022-03-01</t>
  </si>
  <si>
    <t>Screening platform and biomarkers for prediction and prevention of diseases of unmet public health need</t>
  </si>
  <si>
    <t>SIEMENS HEALTHINEERS AG (DE); REGION SYDDANMARK (DK); FONDATION CARDIOMETABOLISME NUTRITION (FR); ASSISTANCE PUBLIQUE HOPITAUX DE PARIS (FR); SYSMEX EUROPE SE (DE); ASTRAZENECA AB (SE); FUNDACION PRIVADA INSTITUTO DE SALUD GLOBAL BARCELONA (ES); KLINICKA BOLNICA DUBRAVA ZAGREB (HR); UNIVERSITY OF NEWCASTLE UPON TYNE (UK); UNIVERSITA DEGLI STUDI DI TORINO (IT); INNOVATION ACTA SRL (IT); UNIVERSITA DEGLI STUDI DI PADOVA (IT); SVEUCILISTE U ZAGREBU MEDICINSKI FAKULTET (HR); FUNDACIO DE RECERCA CLINIC BARCELONA-INSTITUT D INVESTIGACIONS BIOMEDIQUES AUGUST PI I SUNYER (ES); BOEHRINGER INGELHEIM INTERNATIONALGMBH (DE); UNIVERSITAT DE BARCELONA (ES); UNIVERSITAT ZURICH (CH); SIEMENS HEALTHCARE GMBH (DE); AZIENDA OSPEDALE UNIVERSITA PADOVA (IT); EUROPEAN ASSOCIATION FOR THE STUDYOF THE LIVER (CH); HOSPITAL CLINIC DE BARCELONA (ES); EUROPEAN LIVER PATIENTS ASSOCIATION (BE); ECHOSENS (FR); UNIVERSITAETSMEDIZIN DER JOHANNES GUTENBERG-UNIVERSITAET MAINZ (DE); UNIVERSITAT AUTONOMA DE BARCELONA (ES); NORDIC BIOSCIENCE A/S (DK); Mayo Clinic (US); NOVO NORDISK A/S (DK); FAKULTNA NEMOCNICA S POLIKLINIKOU F.D. ROOSEVELTA BANSKA BYSTRICA (SK); ROCHE DIAGNOSTICS INTERNATIONAL AG (CH); UNIVERSITAT DES SAARLANDES (DE); GILEAD SCIENCES IRELAND UC (IE)</t>
  </si>
  <si>
    <t>https://doi.org/10.3030/101132901</t>
  </si>
  <si>
    <t>ARTEMIS</t>
  </si>
  <si>
    <t>AcceleRating the Translation of virtual twins towards a pErsonalised Management of fatty lIver patients</t>
  </si>
  <si>
    <t>The ARTEMIs project aims to consolidate existing computational mechanistic and machine-learning models at different scales to deliver ‘virtual twins’ embedded in a clinical decision support system (CDSS).  The CDSS will provide clinically meaningful information to clinicians, for a more personalised management of the whole spectrum of Metabolic Associated Fatty Liver Disease (MAFLD). MAFLD, with an estimated prevalence of about 25%, goes from an undetected sleeping disease, to inflammation (hepatitis), to fibrosis development (cirrhosis) and/or hepatocellular carcinoma (HCC), decompensated cirrhosis and HCC being the final stages of the disease. However, many MAFLD patients do not die from the liver disease itself, but from cardiovascular comorbidities or complications.The ARTEMIs will contribute to the earlier management of MAFLD patients, by prognosing the development of more advanced forms of the disease and cardiovascular comorbidities, promoting active surveillance of patients at risk. The system will predict the impact of novel drug treatments or procedures, or simply better life habits. The system will therefore not only serve as a clinical decision aid tool, but also as an educational tool for patients, to promote better nutritional and lifestyle behaviors.In more advanced forms of the disease, therapeutic interventions include TIPPS to manage portal hypertension, partial hepatectomy, partial or complete liver transplant. ARTEMIs will contribute to predict per- or post-intervention heart failure, building on existing microcirculation hemodynamics models.The model developers will benefit from a large distributed patient cohort and data exploration environment to identify patterns in data, draw new theories on the liver-heart metabolic axis and validate the performance of their models. The project includes a proof-of-concept feasibility study assessing the utility of the integrated virtual twins and CDSS in the clinical context.</t>
  </si>
  <si>
    <t>infectious diseases; hepatology; cardiology</t>
  </si>
  <si>
    <t>Virtual Twin, personalised medicine, liver-heart axis, metabolic dysfunction-associated fatty liver disease MAFLD, chronic liver disease progression, fibrosis, cirrhosis, cardiovascular events</t>
  </si>
  <si>
    <t>HORIZON-HLTH-2023-TOOL-05-03</t>
  </si>
  <si>
    <t>Integrated, multi-scale computational models of patient patho-physiology (‘virtual twins’) for personalised disease management</t>
  </si>
  <si>
    <t>MATICAL INNOVATION SL (ES)</t>
  </si>
  <si>
    <t>INSTITUT NATIONAL DE RECHERCHE EN INFORMATIQUE ET AUTOMATIQUE (FR); MEDIZINISCHE UNIVERSITAET WIEN (AT); IMPERIAL COLLEGE OF SCIENCE TECHNOLOGY AND MEDICINE (UK); FONDATION CARDIOMETABOLISME NUTRITION (FR); ASSISTANCE PUBLIQUE HOPITAUX DE PARIS (FR); ALBERT-LUDWIGS-UNIVERSITAET FREIBURG (DE); DEUTSCHES KREBSFORSCHUNGSZENTRUM HEIDELBERG (DE); CLINIQUES UNIVERSITAIRES SAINT-LUC ASBL (BE); BETTHERA SRO (CZ); FUNDACION PARA LA INVESTIGACION DEL HOSPITAL UNIVERSITARIO LA FE DE LA COMUNIDAD VALENCIANA (ES); UNIVERSITAET LEIPZIG (DE); MEDICAL RESEARCH INFRASTRUCTURE DEVELOPMENT AND HEALTH SERVICES FUND BY THE SHEBA MEDICAL CENTER (IL); BOURNEMOUTH UNIVERSITY (UK); CHARITE - UNIVERSITAETSMEDIZIN BERLIN (DE); UNIVERSITATSKLINIKUM HEIDELBERG (DE); EUROPEAN LIVER PATIENTS ASSOCIATION (BE); MEDEXPRIM (FR); FUNDACIO HOSPITAL UNIVERSITARI VALL D'HEBRON - INSTITUT DE RECERCA (ES); UNIVERSITA DEGLI STUDI DI ROMA LA SAPIENZA (IT); MATICAL INNOVATION SL (ES); UNIVERSITATSKLINIKUM JENA (DE)</t>
  </si>
  <si>
    <t>https://doi.org/10.3030/101136299</t>
  </si>
  <si>
    <t>GeneT</t>
  </si>
  <si>
    <t>The Gene Therapy CoE at the Center of Portugal</t>
  </si>
  <si>
    <t>The main goal of the present project is the creation of a Gene Therapy research &amp; innovation hub rooted in a Center of Excellence (CoE) located in the CENTRO (center) region of Portugal – the GeneT. This CoE will capitalize on the already existing RD&amp;I capacity in the field at the University of Coimbra (UC) – the regional (and national) pivot of the innovation potential and knowledge transfer in Red Biotechnology – and act as an (inter)national enabler of scientific and business excellence in Gene Therapy innovation and manufacturing.Gene Therapy is the latest revolution in the treatment of severe human diseases with the highest curative and economic potential in the health sector. Extraordinary results have already been achieved in the treatment of a few neurological, ophthalmic, hepatic, oncological and hematological disorders with outstanding clinical and economic impacts. UC, notably its Center for Neuroscience and Cell Biology, has proven scientific excellence in specific areas of the field, and a matchless ecosystem to strive in this high added-value sector, which encompasses the Coimbra University Hospitals and the Biotechnology Park BIOCANT, recognized as the epicenter of the biotech industry in Portugal.To achieve its goal, the project will team-up with the University of Sheffield, home of the Gene Therapy Innovation and Manufacturing Centre, a UK pioneer hub dedicated to advancing the clinical development of new genetic treatments, and the University of Eastern Finland, which hosts the Finish National Virus Vector Laboratory with viral vector GMP production capacity and scale-up (key to gene therapy development). These two top European institutions are international references in the field at fundamental, translational and innovation levels.GeneT will thus become a beacon of excellent in Gene Therapy R&amp;I, with enormous impact in the decrease of mortality and suffering, while contributing to the economic recovery and growth of Portugal and the EU.</t>
  </si>
  <si>
    <t>gene therapy; innovation management; political transitions; cell biology</t>
  </si>
  <si>
    <t>Gene Therapy,  Red Biotechnology,  Frontier research,  Manufacturing innovation,  Investigator-initiated Clinical Studies (IICS)</t>
  </si>
  <si>
    <t>HORIZON-WIDERA-2022-ACCESS-01-01-two-stage</t>
  </si>
  <si>
    <t>Teaming for Excellence</t>
  </si>
  <si>
    <t>UNIVERSIDADE DE COIMBRA (PT)</t>
  </si>
  <si>
    <t>THE UNIVERSITY OF SHEFFIELD (UK); UNIVERSIDADE DE COIMBRA (PT); UNIDADE LOCAL DE SAUDE DE COIMBRA EPE (PT); ITA-SUOMEN YLIOPISTO (FI)</t>
  </si>
  <si>
    <t>https://doi.org/10.3030/101059981</t>
  </si>
  <si>
    <t>THRIVE</t>
  </si>
  <si>
    <t>TUMOUR-HOST INTERACTIONS IN LIVER CANCER OF CHILDHOOD AND ADULTS</t>
  </si>
  <si>
    <t>"Liver cancer is a major health problem with ~1 million cases diagnosed each year (~90,000 cases/year in Europe), and it is the 3rd cause of cancer-related mortality worldwide. Hepatocellular carcinoma (HCC) in adults, and hepatoblastoma (HB) in children are considered poorly understood cancers. HCC is a difficult-to-cure cancer (curation rate ~ 30%) with poor outcome (median survival &lt; 2 years in advanced stages), due to limited understanding of at-risk populations, resistance to therapies and lack of precision oncology. In HB, outcomes are hampered in one fourth of cases due disease progression after surgical intervention and adjuvant chemotherapy. THRIVE aims by to improve the outcome of both paediatric and adult liver cancer patients by understanding at-risk populations, tumour-host interactions, and by developing biomarkers for current therapies and novel, affordable treatments to overcome resistance. THRIVE brings together a strong, multidisciplinary team -13 partners, from 8 countries- with complementary expertise to leverage cutting-edge technologies (single-cell RNASeq, spatial transcriptomics, microbiota analysis, artificial intelligence, mouse models and patient-derived organoids) and sectors (i.e academia, SMEs, hospitals, patient associations) and 15 patient cohorts (~6,700 samples).THRIVE expects to: 1) Define molecular features of cancer predisposition and at-risk populations for development of liver cancer. 2) Develop a complete human liver cancer blueprint of tumour, immune, stromal cells and intra-tumoral microbiomes. 3) Identify AI-based and molecular markers of response to treatments. 4) Implement a preclinical drug testing platform for discovery of affordable therapies with high social impact. 5) Maximize the impact in the European society by integrating SSH disciplines, delivering accessible and re-usable data and tools to support EU initiatives such as the UNCAN.eu platform, and by influencing policymakers and health professionals.This action is part of the Cancer Mission cluster of projects on “Understanding (tumour-host interactions)""."</t>
  </si>
  <si>
    <t>mortality; oncology; microbiology</t>
  </si>
  <si>
    <t>liver cancer, hepatocellular carcinoma, hepatoblastoma, tumour-host interaction, single-cell sequencing, at-risk populations, artificial intelligence, microbiome, immunotherapy, organoids, UNCAN</t>
  </si>
  <si>
    <t>ACADEMISCH ZIEKENHUIS LEIDEN (NL); WEIZMANN INSTITUTE OF SCIENCE (IL); UNIVERSITY OF NEWCASTLE UPON TYNE (UK); DEUTSCHES KREBSFORSCHUNGSZENTRUM HEIDELBERG (DE); INNOVATION ACTA SRL (IT); INSTITUT DE INVESTIGACIO EN CIENCIES DE LA SALUT GERMANS TRIAS I PUJOL (ES); FUNDACIO DE RECERCA CLINIC BARCELONA-INSTITUT D INVESTIGACIONS BIOMEDIQUES AUGUST PI I SUNYER (ES); UNIVERSITE PARIS CITE (FR); EUROPEAN ASSOCIATION FOR THE STUDYOF THE LIVER (CH); EUROPEAN LIVER PATIENTS ASSOCIATION (BE); EBERHARD KARLS UNIVERSITAET TUEBINGEN (DE); THE NEWCASTLE UPON TYNE HOSPITALS NHS FOUNDATION TRUST (UK); FUNDACIO INSTITUT DE RECERCA CONTRA LA LEUCEMIA JOSEP CARRERAS (ES)</t>
  </si>
  <si>
    <t>https://doi.org/10.3030/101136622</t>
  </si>
  <si>
    <t>UNATI</t>
  </si>
  <si>
    <t>A non-inferiority randomized trial testing an advice of modeA non-inferiority randomized trial testing an advice of moderate drinking pattern versus advice on abstention on major disease and mortality</t>
  </si>
  <si>
    <t>Europeans are the largest alcohol consumers. Policymakers and clinicians are currently perplexed on how to reduce alcohol harms in drinkers, due to contradictory guidelines: abstention is proposed as the healthiest option by many health advocates, stating that “there is no safe level of alcohol intake”; but most nonrandomized studies found lower all-cause mortality and other outcomes in moderate drinkers than in abstainers among subjects &gt;50 years. However, potential biases may compromise these latter studies, particularly when effects are null or moderate. A large pragmatic randomized controlled trial (RCT) of realistic advice aimed to change behavior addressing clinical endpoints is long overdue. It will provide first-level evidence to confront the harms of one of the most widely used substances by humankind. Business issues and conflicts of interests are also at stake. We propose a 4-year non-inferiority RCT with &gt;10,000 drinkers (men 50-70 years or women 55-70 years consuming &gt;=3 but &lt;40 drinks/wk). To reduce alcohol-associated harms they will be randomized in a 1:1 ratio to 2 advices: 1) abstention; 2) moderation (&lt;=7 drinks/wk (females) and &lt;=14 drinks/wk (males)), and avoidance of binge drinking, with preferential consumption of red wine with meals, and consumption spread out throughout the week. Moderate consumption is hypothesized to be non-inferior. No participant will be invited to increase his/her alcohol intake. The primary endpoint will be a global index of all-cause mortality, cardiovascular events, cancer, liver disease, depression, dementia, diabetes, tuberculosis or other major infection or injury. The difficulties for feasibility are significant, but more complex large behavioral trials developed by the principal investigator (PREDIMED and PREDIMED-Plus, two largest nutritional trials conducted in Europe) have attained sufficient compliance in changing not only one aspect of the dietary pattern (alcohol) but many aspects of diet and lifestyle.</t>
  </si>
  <si>
    <t>diabetes; tuberculosis; dementia; alcohols; hepatology</t>
  </si>
  <si>
    <t>Alcohol, dietary intervention, non inferiority pragmatic trials</t>
  </si>
  <si>
    <t>https://doi.org/10.3030/101097681</t>
  </si>
  <si>
    <t>VASTO</t>
  </si>
  <si>
    <t>VAScularised Tumour Organoids on a chip with human placenta vessels as a preclinical model for anticancer therapies.</t>
  </si>
  <si>
    <t>VASTO Proof of Concept aims to develop and test an innovative microfluidic-based platform, which allows to evaluate the efficacy of different cell immunotherapy strategies against solid tumours.  For this aim, we propose to microfabricate 3D solid tumour organoids with an aberrant microvascular network provided from the explant of human vessels. Although there are other different vessel-on-a-chip and/or microvascular network formation approaches that use in vitro cell monolayers, we are not aware of any solution covering human ex vivo blood vessel platform as it is proposed here. Therefore, we aim to recreate the existent mechano-chemical barriers characteristics of the tumour microenvironment in solid tumours with this novel ex vivo platform.With this technology, we can define a method to evaluate the efficacy of different immunotherapy-based strategies. Specifically, we focus on studying the effectivity of different Chimeric Antigen Receptor (CAR)-T cell therapies in solid tumours. Hence, the development of VASTO harbours the interest of CAR-T manufacturers to test these cell therapies against solid tumours. We will be able to asses CAR-T cell vascular extravasation, penetration into solid tumours and the CAR-T efficiency for tumour elimination. In addition to its applicability to liver cancer, the acquired knowledge in VASTO also could be extrapolated to any other kind tumours, but also in the development of an ex vivo platform for research in regenerative processes, by incorporating organoids from healthy donors, instead of malignant cells, and promoting functional vasculature, instead of aberrant one.Therefore, this human ex vivo platform will launch a new product to the market very attractive for clinical labs and companies, reducing animal experiments and providing a more reliable alternative for testing different therapies against tumours and approaching a more personalized patient-like model.</t>
  </si>
  <si>
    <t>liver cancer; obstetrics; immunotherapy; cells technologies</t>
  </si>
  <si>
    <t>UNIVERSIDAD DE ZARAGOZA (ES)</t>
  </si>
  <si>
    <t>UNIVERSIDAD DE ZARAGOZA (ES); FUNDACION INSTITUTO DE INVESTIGACION SANITARIA ARAGON (ES)</t>
  </si>
  <si>
    <t>https://doi.org/10.3030/101138214</t>
  </si>
  <si>
    <t>LEOPARD</t>
  </si>
  <si>
    <t>Liver Electronic Offering Platform with Artificial intelligence-based Devices</t>
  </si>
  <si>
    <t>Liver transplantation (LT) is a life-saving procedure for decompensated cirrhosis (DC) and hepato-cellular carcinoma (HCC). Its efficacy is hampered by the risk of death/drop-out on the Wait List (WL). This risk is driven by organ shortage and is mitigated by organ offering schemes. According to a sickest first policy, offering schemes prioritize LT candidates with the highest risk of dying, as assessed by predictive models. To drive allocation, Organ Sharing Organizations (OSOs) use a 20-year-old model, the MELD, predicting mortality in DC but not in HCC. Because of a dramatic increase in % of HCC candidates (40% against 10% in early 20ties), MELD schemes are increasingly inaccurate, with persisting 15 to 30% mortality in countries with low/medium donation rate. This scenario, together with advances in prognosis in DC and HCC candidates and statistics, prompts LT community to look for up-dated algorithms to refine offering schemes. To address this issue, key European LT stakeholders including OSOs, experts in LT, Statisticians, Research Labs and SME joined LEOPARD. Building on an innovative, harmonized OSOs pre-LT dataset and advances in modeling, LEOPARD propose to design and validate 1) an AI-based LEOPARD predictive algorithm outperforming current allocation models by better stratifying patients on the risk of mortality, to be proposed OSOs to drive allocation; 2)  DC &amp; HCC LEOPARD calculators available for professional for assistance in complex decision-making processes; 3) OMICs/radiomics predictive signatures integrated in a prototype 3rd-generation exploratory model. We expect to generate computational tools improving candidates’ outcomes, with more patients transplanted on time. Adoption of these tools should result in harmonization of European heterogeneous prioritization schemes, and in a signification reduction in disparities of access to LT, a major objective pointed out by EC. LEOPARD should place Europe in leading position for organ offering schemes.</t>
  </si>
  <si>
    <t>mortality; hepatology; transplantation</t>
  </si>
  <si>
    <t>Liver Transplantation,  Organ offering schemes,  Organ Sharing Organizations, Machine learning algorithms, OMICS, Decompensated cirrhosis, hepato-cellular carcinoma</t>
  </si>
  <si>
    <t>ECRIN EUROPEAN CLINICAL RESEARCH INFRASTRUCTURE NETWORK (FR); INSTITUT NATIONAL DE LA SANTE ET DE LA RECHERCHE MEDICALE (FR); ASSISTANCE PUBLIQUE HOPITAUX DE PARIS (FR); ISTITUTO SUPERIORE DI SANITA (IT); AGENCE DE LA BIOMEDECINE (FR); FUNDACION PARA LA INVESTIGACION DEL HOSPITAL UNIVERSITARIO LA FE DE LA COMUNIDAD VALENCIANA (ES); FINOVATIS (FR); STICHTING EUROTRANSPLANT INTERNATIONAL FOUNDATION (NL); UNIVERSITE DU LUXEMBOURG (LU); UNIVERSITATSKLINIKUM HEIDELBERG (DE); UNIVERSITE PARIS CITE (FR); EUROPEAN ASSOCIATION FOR THE STUDYOF THE LIVER (CH); OPHIOMICS - INVESTIGACAO E DESENVOLVIMENTO EM BIOTECNOLOGIA SA (PT); EUROPEAN SOCIETY FOR ORGAN TRANSPLANTATION (NL); EUROPEAN LIVER PATIENTS ASSOCIATION (BE); ORGANIZACION NACIONAL DE TRASPLANTES (ES); EUROPEAN FOUNDATION FOR THE STUDY OF CHRONIC LIVER FAILURE (EF-CLIF) (ES); Fédération Nationale des Malades et Transplantés Hépatiques (FR)</t>
  </si>
  <si>
    <t>https://doi.org/10.3030/101080964</t>
  </si>
  <si>
    <t>DynamHet</t>
  </si>
  <si>
    <t>Deciphering the dynamic-plasticity and heterogeneity of cancer-associated fibroblasts</t>
  </si>
  <si>
    <t>Cancer-associated fibroblasts (CAFs) are one of the most abundant and versatile cell types in the tumour microenvironment (TME), where they crosstalk with stromal cells and actively participate in tumour development. Because of their assumed pro-tumourigenic functions, CAFs have long been considered an attractive therapeutic target. However, recent evidence indicates that multiple CAF subpopulations showing inflammatory, myofibroblastic, vascular, antigen-presenting, and immunosuppressive phenotypes co-exist within the same tumour, – with some promoting and other restricting tumour growth; thus, making their targeting challenging. How CAFs change dynamically as cancers evolve, and how this may affect the overall tumour heterogeneity, remains unaddressed. Therefore, the main goal of DynamHet is to elucidate the origin and evolution of CAF heterogeneity and to decipher the mediators and mechanisms that regulate CAF plasticity as the tumour advances. This is crucial for the development of effective therapies aimed at reprogramming CAFs towards therapeutically favourable phenotypes and will constitute a great breakthrough in the field of oncology. Hence, DynamHet aims to 1) decipher the origin of CAF heterogeneity by performing clonal tracing and by generating and characterising CAF subtypes starting from human induced pluripotent stem cells; 2) dissect CAF-TME crosstalk by generating 3D patient-derived organoids and spheroids and by analysing their secretome and transcriptomic profiles using high throughput technologies and computational analysis; and 3) reprogramme CAFs by genetic manipulation in favour of therapeutically advantageous subpopulations as a novel therapeutic approach. DynamHet is an ambitious and feasible project that stands as a pioneer in the new concept of deciphering the origin and reprogramming the dynamic heterogeneity of CAFs towards the development of innovative precision medicine approaches in cancer.</t>
  </si>
  <si>
    <t>genetic engineering; stem cells; oncology; personalized medicine</t>
  </si>
  <si>
    <t>Cancer-associated fibroblasts, tumour microenvironment, heterogeneity, cell plasticity, cell crosstalk, target therapy, cholangiocarcinoma</t>
  </si>
  <si>
    <t>https://doi.org/10.3030/101077312</t>
  </si>
  <si>
    <t>SPHERO-NASH</t>
  </si>
  <si>
    <t>A novel NASH model for target and drug candidate identification</t>
  </si>
  <si>
    <t>NASH is the progressive form of NAFLD that underlies the development of fibrosis, cirrhosis, and hepatocellular carcinoma. The global prevalence of NASH is estimated at 1 billion individuals. NASH is a major cause of death, now the major reason for liver transplantations and the disease is an important cause of hepatocellular cancer (HCC). Currently, there are no FDA-approved drug therapies available. Within the ERC project Hepaspher, a new liver model was developed in which human hepatocytes and non-parenchymal cells are grown in a 3D spheroid structure that phenotypically closely resembles human liver in vivo with respect to transcriptome, proteome, and metabolome for up to 35 days. This model has proven to be of valuable use for the development and treatment of liver diseases such as steatosis, cholestasis, hepatitis, insulin resistance, and fibrosis. In the SPHERO-NASH project, we focus on a more complex system whereby both inducers and mechanisms of NASH formation, drug-induced inhibition of NASH as well as studies of extracellular matrix (ECM) degradation including collagens and the role of ECM degradation control in the development and treatment of NASH can be studied. For this purpose HTS based screening in the SPHERO-NASH spheroid system will take place utilizing both siRNA target libraries and chemical inhibition libraries at HepaPredict AB with a proposed delivery of novel compounds/targets that can be further processed in drug developmental projects. We propose to commercialize the SPHERO-NASH model itself but also to commercialize targets and compounds found by siRNA and compound screening that regulate NASH formation and degradation. We aim to assess and demonstrate the commercial value to the pharmaceutical industry by building a strong knowledge transfer strategy.  The SPHERO-NASH model thus has great fundamental and commercial potential in NASH drug discovery and development.</t>
  </si>
  <si>
    <t>drug discovery; infectious diseases; oncology; hepatology; transplantation</t>
  </si>
  <si>
    <t>KAROLINSKA INSTITUTET (SE); HEPAPREDICT AB (SE)</t>
  </si>
  <si>
    <t>https://doi.org/10.3030/101123215</t>
  </si>
  <si>
    <t>M4Liver</t>
  </si>
  <si>
    <t>Application of Metal-organic frameworks synthesized by Microfluidics in Microextraction for Metabolomics: development of a non-invasive bioanalytical method for early diagnosis of fatty Liver diseases</t>
  </si>
  <si>
    <t>Non-alcoholic fatty liver disease (NAFLD) is the most common liver disorder worldwide, which affects to around 25% of the population. It is associated with obesity and diabetes and may lead to chronical liver diseases and cancer. Its diagnosis and prognosis involve a liver biopsy that entails certain unavoidable risks and errors and present a high cost. The determination of biomarkers in biological fluids, particularly metabolomics, is one of the most promising tools as an alternative to these more conventional invasive procedures. Thus, it is important to develop a platform to monitor and diagnose the disease in a wider population as well as to track the disease evolution. The aim of M4Liver project is to design and fabricate an effective microextraction device for the development of a simple and non-invasive bioanalytical method suitable for the early diagnosis, prognosis, and monitoring of fatty liver diseases. The method is based on the identification and quantification of biomarkers in plasma samples. They will be extracted and preconcentrated using a small device coated with a hybrid material with anti-fouling properties, which is composed of a metal-organic framework (MOF) and a polymeric phase. With the aim of ensuring scalability and reproducibility, the MOF particles will be prepared using microfluidics. Overall, the combination of the preconcentration technique, the impressive MOF sorption capacity and polymer stability in this analytical method will contribute to gain insight into the role of biomarkers in NAFLD. Moreover, given the simplicity and the possibility of carrying out parallel and fully automatic analysis with this approach, its implementation in routine clinical laboratories as a simple and economical platform is feasible.</t>
  </si>
  <si>
    <t>microfluidics; diabetes; oncology; hepatology; obesity</t>
  </si>
  <si>
    <t>https://doi.org/10.3030/101059391</t>
  </si>
  <si>
    <t>RENAISSANCE</t>
  </si>
  <si>
    <t>Advanced biomarker discovery for earlier diagnosis and improved prognosis of NAFLD stages via high resolution mass spectrometry.</t>
  </si>
  <si>
    <t>Non-alcoholic fatty liver disease (NAFLD) has a global prevalence of nearly 25% i.e., affects one quarter of the adult population. Early phase NAFLD is reversible and can be treated, but it may progress towards life-threatening stages such as non-alcoholic steatohepatitis (NASH), cirrhosis, and hepatocellular carcinoma (HCC). The conventional diagnosis of NAFLD stages requires liver biopsy and is time-consuming and costly and there is an urgent need to identify biomarkers that can be applied in routine clinical settings, such as through blood-based testing. The identification of blood biomarkers would support earlier diagnosis and improved assessment of prognosis, ultimately supporting preventive/intervention measures to avoid progression to late stage liver disease and thus saving lives. In RENAISSANCE, a state-of-the-art liquid chromatography-high resolution mass spectrometry (LC-HRMS) metabolomics screening will be conducted upon the blood and blood-derived exosomes of a unique deeply phenotyped cohort of NAFLD patients for molecular biomarker discovery. Notably, exosome analysis shows promise for the identification of novel disease signatures but has yet to be applied to characterize NAFLD, providing high potential for the identification of new diagnostic/prognostic biomarkers for NAFLD. Furthermore, the LC-HRMS screen will be supported via targeted assays of redox metabolites and protein markers of acute inflammation. The integration of non-target and target data will provide insight into the underlying mechanisms of disease progression and further knowledge about potential causative factors of NAFLD.</t>
  </si>
  <si>
    <t>proteins; cell biology; hepatology; mass spectrometry</t>
  </si>
  <si>
    <t>NAFLD, metabolomics, biomarker discovery, liver diseases, NASH</t>
  </si>
  <si>
    <t>https://doi.org/10.3030/101107954</t>
  </si>
  <si>
    <t>https://doi.org/10.3030/101130831</t>
  </si>
  <si>
    <t>LIVERATION</t>
  </si>
  <si>
    <t>Unravelling the impact of Radiofrequency in liver surgery: the key to decrease local recurrence?</t>
  </si>
  <si>
    <t>Colorectal cancer (CRC) ranks fourth in cancer deaths worldwide. Between 20% and 30% of patients with advanced CRC have liver metastases (CRLM). Liver cancer ranks second in cancer deaths worldwide, including hepatocellular carcinoma (HCC). Despite recent advances, liver resection offers the only chance of cure for patients with liver metastases. However, the recurrence rate of these tumours is high even after post-resection. The presence of positive margins in the remaining liver after resection correlates with increased local recurrence and decreased overall survival, the only factor where prognosis could be influenced by the performance of surgery. However, at present, the extent of an R-negative status remains debatable and varies widely from one publication to another. Currently, there are radiofrequency ablation studies that, based on preliminary retrospective human clinical trials, are able to correlate an additional coagulation of tumor margins with a reduction on local recurrence. However, there is no prospective and pragmatic controlled study that accurately measures this additional margin  and its impact on oncological outcomes. The aim of LIVERATION is to conduct an ambitious, pragmatic multicenter clinical trial with 720 patients with CRLM and HCC at 24 clinical centres in 6 different countries to determine whether additional ablated margin  produced by radiofrequency can decrease the recurrence rate and improve patient survival. We will also evaluate the patient-centredness of the intervention and its comparativeness with other therapeutic alternatives in terms of quality of life and patient experience in real-world settings. To this end, the consortium has been formed by highly experienced, highly qualified and multidisciplinary entities to carry out the project successfully. The results will not only have a major impact on a social and scientific level but also on an economic level for the EU. This action is part of the Cancer Mission cluster of projects on ‘Diagnosis and treatment’.</t>
  </si>
  <si>
    <t>radio frequency; liver cancer; surgery; colorectal cancer</t>
  </si>
  <si>
    <t>liver cancer, Colorectal cancer liver metastases, hepatocarcinoma, additional margin coagulation</t>
  </si>
  <si>
    <t>CONSORCIO MAR PARC DE SALUT DE BARCELONA (ES)</t>
  </si>
  <si>
    <t>CONSORCIO MAR PARC DE SALUT DE BARCELONA (ES); ECRIN EUROPEAN CLINICAL RESEARCH INFRASTRUCTURE NETWORK (FR); SERVICIO MADRILENO DE SALUD (ES); FUNDACION PARA LA INVESTIGACION DE MALAGA EN BIOMEDICINA Y SALUD (ES); SHINE 2EUROPE LDA (PT); VECMEDICAL SPAIN SL (ES); FUNDACION PARA LA INVESTIGACION BIOMEDICA DEL HOSPITAL UNIVERSIATRIO LA PAZ (ES); FUNDACIO INSTITUT HOSPITAL DEL MAR D INVESTIGACIONS MEDIQUES (ES); EUROPEAN LIVER PATIENTS ASSOCIATION (BE); PANEPISTIMIO IOANNINON (EL); SOCIEDAD PARA EL AVANCE CIENTIFICO - SOCIETY FOR THE IMPROVEMENT OF SCIENCE (ES); FUNDACION AVEDIS DONABEDIAN PARA LA  MEJORA DE LA CALIDAD ASISTENCIAL (ES)</t>
  </si>
  <si>
    <t>https://doi.org/10.3030/101104360</t>
  </si>
  <si>
    <t>EmboPore</t>
  </si>
  <si>
    <t>An injectable and programmable drug-eluting embolic device</t>
  </si>
  <si>
    <t>This project aims to develop a novel platform for drug delivery and treatment for liver cancers. A first in its kind two-step acting platform is described in detail depicting an early step of drug elusion to viable tissue (in contrast to acute embolism) followed by a later stage of vessel blockage to induce tissue necrosis is introduced here. Inspired by the coronary drug eluting stent concept we will introduce a novel porous degradable bead referred as EmboPore used as “mini-stents” that can elute drugs for predetermined time and collapse at the end of drug treatment period to embolize the tissue. This two-step concept ensures that a proper and massive drug perfusion will be performed prior to occlusion of the blood vessel that is used to induce tumor necrosis. Another important advantage of the gradual blockage is in reduction of the secreted adverse pro-cancer stress signals that occurs in the acute embolism procedure. The product is designed as biodegradable and injectable to fit the current catheters as being used in the standard clinical procedures. Such product is expected to substantially improve the relatively modest clinical outcomes of embolic devices and possibly open new indications such as metastatic liver diseases, gastrointestinal disease and more.</t>
  </si>
  <si>
    <t>liver cancer; vascular diseases; hepatology; gastroenterology</t>
  </si>
  <si>
    <t>https://doi.org/10.3030/101113386</t>
  </si>
  <si>
    <t>ALIVE</t>
  </si>
  <si>
    <t>Analytical platform for non-invasive diagnosis of LIVEr disease</t>
  </si>
  <si>
    <t>Non-alcoholic fatty liver disease (NAFLD) is a disease of alarmingly increasing prevalence, associated with metabolic and cardiovascular complications and morbid mortality. The disease spectrum covers from a simple steatosis to non-alcoholic steatohepatitis (NASH). With estimated 25% of  population having NAFLD, it makes it the most common liver disease in the world. While diagnosing and stratifying NAFLD and NASH is of high priority to identify subjects with increased risk for cardio-vascular complications, the gold standard of current diagnostics is an invasive liver biopsy. Recently discovered extracellular vesicles (EVs) have shown high potential to become novel  source of non-invasive biomarkers as they are loaded with the same molecular information as their parental cells (proteins, metabolites, RNAs). Molecular information of liver-derived EVs could be a great source of liver specific biomarkers, that are obtainable in circulation and are suitable for non-invasive diagnostics. However, analysing biochemical/omics profiles of tissue specific EVs in biofluids is an unsolved challenge and has not been realized in routine clinical diagnostics yet. In this project ALIVE we propose to develop a technology capable of isolating cell and organ specific EVs from biological samples and perform their omics analysis and to apply this technology in the proof-of-concept investigation of potential biomarkers of liver disease in blood. ALIVE is a great opportunity for the experience researcher Dr. Andrea Capuano to gain new technical and transferable skills, exchange knowledge with the host, an innovative European startup EXIT071 and secure a leadership position in innovative ecosystem of Europe.</t>
  </si>
  <si>
    <t>hepatology</t>
  </si>
  <si>
    <t>extracellular vesicles, exosomes, mass spectrometry, liver disease</t>
  </si>
  <si>
    <t>EXIT071 BV (NL)</t>
  </si>
  <si>
    <t>EXIT071 BV (NL); UNIVERSITEIT LEIDEN (NL)</t>
  </si>
  <si>
    <t>https://doi.org/10.3030/101111215</t>
  </si>
  <si>
    <t>RBP-ReguNet</t>
  </si>
  <si>
    <t>Deconstructing and Rewiring RNA-RBP regulatory networks</t>
  </si>
  <si>
    <t>RNA-binding proteins (RBPs) are critical regulators of gene expression programs. They regulate all aspects of RNA life, including transcription, splicing, modification, localization, stability, translation and decay, and consequently, perturbations in these RBP-RNA networks underlie the origin of many diseases. Recent proteomics-based studies have vastly expanded the repertoire of RBPs to the thousands, uncovering unconventional RBPs such as metabolic enzymes ‘moonlighting’ in RNA-binding activity or RNAs “riboregulating” protein function. This represents a much broader layer of biological control that was previously envisaged, which adds an entirely new dimension to RBP-dependent regulation of cellular homeostasis. RBP-ReguNet has been conceived to leverage these new discoveries to identify druggable targets for a range of untreatable diseases, including cancer, neurological disorders, liver diseases and infectious disease. Our ambition in RBP-ReguNet is to create a high-level training program based on basic research but with a strong impact on clinical translation. RBP-ReguNet will provide advanced multidisciplinary scientific training that spans from computational, structural, molecular and cellular biology to medicinal chemistry and pharmacological screening, to the next generation of European researchers in an intersectoral environment to pursue ambitious and high gain research on the development of new therapies based on RBP biology. They will be trained in a range of core and state-of-the-art discipline-specific research skills, complementary transferable skills, and entrepreneurial skills by secondments to non-academic partners, with a common focus to discover actionable targets. This network of excellence will push the boundaries of knowledge in the protein-RNA interactions universe, and at the same time provide the next generation of students with the skills to become future leaders in the field.</t>
  </si>
  <si>
    <t>medicinal chemistry; infectious diseases; hepatology; neurology; homeostasis</t>
  </si>
  <si>
    <t>RNA-binding proteins, Cancer, Drug Discovery, Proteomics</t>
  </si>
  <si>
    <t>UNIVERSIDAD POMPEU FABRA (ES); EUROPEAN MOLECULAR BIOLOGY LABORATORY (DE); Stichting Sanquin Bloedvoorziening (NL); UNIVERSIDAD DE SANTIAGO DE COMPOSTELA (ES); CONSIGLIO NAZIONALE DELLE RICERCHE (IT); INSTITUT CURIE (FR); UNIVERSITA DEGLI STUDI DI TRENTO (IT); UNIVERSITA DEGLI STUDI DI MILANO (IT); IMMAGINA BIOTECHNOLOGY SRL (IT); Ribonexus (FR); UNIVERSITE PARIS-SACLAY (FR); UNIVERSITY OF GLASGOW (UK); FUNDACIO CENTRE DE REGULACIO GENOMICA (ES); Fundacion Kertor (ES); UNIVERSITEIT VAN AMSTERDAM (NL)</t>
  </si>
  <si>
    <t>https://doi.org/10.3030/101073094</t>
  </si>
  <si>
    <t>GENIAL</t>
  </si>
  <si>
    <t>Understanding Gene ENvironment Interaction in ALcohol-related hepatocellular carcinoma</t>
  </si>
  <si>
    <t>Alcohol-related hepatocellular carcinoma (ALD-HCC) is, in Europe, the leading cause of liver cancer (2nd most common cause of cancer-related death worldwide, affecting both men and women). ALD-HCC has a median 5-year survival rate of 15%. Yet, the prognosis is driven by the tumour stage, with curative options providing a 5-year survival exceeding 70% for early-stage HCC (&lt;20% of cases). Therefore, interventions aiming to improve prevention and early detection are key. ALD-HCC results from the interplay between environmental determinants and genetic variations. A comprehensive characterisation of environmental factors (e.g. diet, lifestyle) linked to ALD-HCC is still lacking. We recently performed the 1st genome-wide association study of ALD-HCC and identified predisposing genetic variations. However, their role on alcohol-related liver carcinogenesis needs clarification and the genetic architecture of ALD-HCC remains mostly unknown. GENIAL brings together partners with unique expertise in clinical hepatology, single-cell and spatial multi-omics, artificial intelligence (AI) and communication and dissemination capacities. Our aim is to 1) portray genetic and environmental determinants promoting ALD-HCC; 2) evaluate how they interact at cellular level in human samples and preclinical models to get novel insights into liver carcinogenesis, and identify chemopreventive targets; and 3) assess how these determinants modulate the ALD-HCC risk in prospective cohorts of patients included in HCC surveillance programs. Environmental factors will be comprehensively characterised in an ongoing clinical trial designed to evaluate alternative methods for early-stage HCC detection. Finally, AI models, reaching the minimal viable product stage by the end of GENIAL, will be used to integrate genetic and non-genetic information (including digital imaging) to develop novel cost-effective strategies towards prevention and early-stage detection of ALD-HCC in at-risk individuals.This action is part of the Cancer Mission cluster of projects on ‘‘Understanding’.</t>
  </si>
  <si>
    <t>artificial intelligence; liver cancer; cell metabolism; hepatology</t>
  </si>
  <si>
    <t>Liver cancer,  Environmental determinants,  Genetic epidemiology</t>
  </si>
  <si>
    <t>UNIVERSITE PARIS 13 (FR); INSTITUT NATIONAL DE LA SANTE ET DE LA RECHERCHE MEDICALE (FR); ASSISTANCE PUBLIQUE HOPITAUX DE PARIS (FR); FINOVATIS (FR); UNIVERSITE LIBRE DE BRUXELLES (BE); FONDAZIONE IRCCS CA' GRANDA - OSPEDALE MAGGIORE POLICLINICO (IT); FONDAZIONE IRCCS CA' GRANDA - OSPEDALE MAGGIORE POLICLINICO (IT); VIB VZW (BE); StratiPath AB (SE); UNIVERSITA DEGLI STUDI DI MILANO (IT); UNIVERSITE PARIS CITE (FR); EUROPEAN ASSOCIATION FOR THE STUDYOF THE LIVER (CH); EUROPEAN LIVER PATIENTS ASSOCIATION (BE); FUNDACAO D. ANNA DE SOMMER CHAMPALIMAUD E DR. CARLOS MONTEZ CHAMPALIMAUD (PT); TECHNISCHE UNIVERSITAET DRESDEN (DE)</t>
  </si>
  <si>
    <t>https://doi.org/10.3030/101096312</t>
  </si>
  <si>
    <t>ECONOMICS</t>
  </si>
  <si>
    <t>In cellular conformations of microRNA-34a via magnetic resonance</t>
  </si>
  <si>
    <t>microRNA-34a (miR-34a) is mis-regulated in ~75% of cancers and is considered a promising drug target. In a recent clinical trial, miR-34a was used against terminal liver cancer showing promising result with remission of 3 patients. However, mortality remained high and was attributed to its ability to target multiple mRNAs. Project ECONOMICS will investigate this issue by elucidating the underlying structure and dynamics of multiple miR-34a:mRNA complexes using NMR spectroscopy and molecular dynamic simulations. This will provide information about the conformation of miR-34a which is mRNA specific. This can further be stabilized by mutations to increase target specificity of miR-34a leading to an improvement in clinical trial results. miR-34a targets and binds the 3’-untranslated-region (3’-UTR) of ~100 mRNAs via the RNA-induced silencing complex, resulting in downregulation of the associated genes. Recently, it was discovered that miR-34a attains a high energy excited state (ES) conformation for mRNA encoding gene SIRT1. Stabilizing this ES resulted in a two-fold increase in gene repression. Can miR-34a have a similar ES for other genes implicated in various cancers? This will be studied by exploring the structure and dynamics of miR-34a when complexed with 3’-UTR of the mRNA encoding the genes HNF4a, NOTCH1, NOTCH2, DLL1 and WNT1. Cellular environment is proposed to affect the ES of miR-34a, therefore a detailed conformational landscape of miR-34a:mRNA complexes will be mapped by comparing both in vitro and in live human cells (cancerous and non-cancerous). This study will provide targeting rules for microRNA within the cell and insight into its regulatory mechanism. This information will improve the efficiency RNA based drug development, giving a competitive edge to EU’s pharmaceutical industry, and ultimately realizing “Europe’s Beating Cancer plan” to achieve long-term survival of 70% patients with cancer by 2035.</t>
  </si>
  <si>
    <t>drug discovery; liver cancer; mortality; absorption spectroscopy; RNA</t>
  </si>
  <si>
    <t>In cell NMR spectroscopy, microRNA-34a, Molecular Dynamic simulations, RNA-RNA interaction</t>
  </si>
  <si>
    <t>UPPSALA UNIVERSITET (SE); KAROLINSKA INSTITUTET (SE)</t>
  </si>
  <si>
    <t>https://doi.org/10.3030/101067627</t>
  </si>
  <si>
    <t>VH-COMSAVAC</t>
  </si>
  <si>
    <t>Multi-country Viral Hepatitis COMmunity Screening, Vaccination, and Care</t>
  </si>
  <si>
    <t>The objective of this project is to scale-up and adapt community-based viral hepatitis (HBV and HCV) testing and HBV vaccination models of care among marginalised populations ​(in Spain, Italy and Greece) with documented high HBV and HCV incidence and prevalence using simplified diagnostic tools and patient-centred referral processes to reduce liver cancer-associated mortality.</t>
  </si>
  <si>
    <t>Viral hepatitis; community-based; vaccination; treatment; migrants</t>
  </si>
  <si>
    <t>EU4H-2021-PJ-10</t>
  </si>
  <si>
    <t>FUNDACION PRIVADA INSTITUTO DE SALUD GLOBAL BARCELONA (ES)</t>
  </si>
  <si>
    <t>FUNDACION PRIVADA INSTITUTO DE SALUD GLOBAL BARCELONA (ES); SYLLOGOS ASTHENON IPATOS ELLADOS PROMITHEAS (EL); UNIVERSITA CATTOLICA DEL SACRO CUORE (IT); FONDAZIONE IRCCS CA' GRANDA - OSPEDALE MAGGIORE POLICLINICO (IT); ASOCIACION PARA EL ESTUDIO DE LASENFERMEDADES INFECCIOSAS (ES)</t>
  </si>
  <si>
    <t>https://ec.europa.eu/info/funding-tenders/opportunities/portal/screen/opportunities/projects-details/43332642/101079958/EU4H</t>
  </si>
  <si>
    <t>[{"id":"101079958_11_DELIVEU4H","title":"Recruitment","description":"Excel/Word files with patients engaged in the program (English) \nInformed consent papers (English, Greek or patients’ language)","code":"Document, report","documentId":null,"workPackageTitle":"PROJECT IMPLEMENTATION IN GREECE","acceptedDate":"2023-11-14","sourceUpdateDate":"2023-11-30 17:21:34","deliverableLink":"/ec/local/weblogic/app/nas/sediahome/home/sedia/grants/docs/080166e50205b631/Attachment_0.pdf"},{"id":"101079958_12_DELIVEU4H","title":"Screening","description":"Excel/Word of the number of patients tested successfully (English)","code":"Document, report","documentId":null,"workPackageTitle":"PROJECT IMPLEMENTATION IN GREECE","acceptedDate":"2023-11-14","sourceUpdateDate":"2023-11-30 17:21:34","deliverableLink":"/ec/local/weblogic/app/nas/sediahome/home/sedia/grants/docs/080166e50261773c/Attachment_0.pdf"},{"id":"101079958_1_DELIVEU4H","title":"Communication strategy","description":"A final English Word document outlining the communication strategy for external communication and project branding, including target audience and channels that will be utilised.\nAP have committed to assisting with dissemination of results on social media channels when relevant.","code":"Document, report","documentId":null,"workPackageTitle":"PROJECT MANAGEMENT, COORDINATION, AND DISSEMINATION","acceptedDate":"2023-11-14","sourceUpdateDate":"2023-11-30 17:21:34","deliverableLink":"/ec/local/weblogic/app/nas/sediahome/home/sedia/grants/docs/080166e504036e56/Attachment_0.pdf"},{"id":"101079958_2_DELIVEU4H","title":"Project plan","description":"A final English Word document outlining the project’s implementation phase and timeline will be finalised before the start of the implementation phase after input from all key stakeholders involved.","code":"Document, report","documentId":null,"workPackageTitle":"PROJECT MANAGEMENT, COORDINATION, AND DISSEMINATION","acceptedDate":"2023-11-14","sourceUpdateDate":"2023-11-30 17:21:34","deliverableLink":"/ec/local/weblogic/app/nas/sediahome/home/sedia/grants/docs/080166e50403948a/Attachment_0.pdf"}]</t>
  </si>
  <si>
    <t>EnVena</t>
  </si>
  <si>
    <t>Automatic vein wall disruption, triggering the body’s natural cellular healing response to close targeted veins curing Venous Leg Ulcers</t>
  </si>
  <si>
    <t>Chronic venous disease  is one of the most common diseases in the developed world, affecting up to 60% of adults over the age of 50. Chronic venous disease is the leading cause of Venous Leg Ulcers which are chronic open sores, usually on the inside of the leg that will not heal without specialist treatment.    The total costs associated with managing venous disease patients across Europe and the US is €33.4 billion per year, representing 2.5% of total healthcare expenditure.Most patients are treated with ineffective compression bandaging which does not treat the underlying cause and has an unacceptably high recurrence rate. These bandages are also sent to landfill with a high environmental impactEnVena is the world’s first device to mimic the body’s natural healing response to deliver an effective treatment to venous leg ulcer patients.</t>
  </si>
  <si>
    <t>vascular diseases; waste treatment processes</t>
  </si>
  <si>
    <t>arterial emboilisation,healthcare,biotechnology,catheter technologies,micro (system) engineering,micro-machining,venous leg ulcers,Bleeding disorders,tumour embolisation,liver cancer,medical devices,Health-related biotechnology</t>
  </si>
  <si>
    <t>INVERA MEDICAL LIMITED (IE)</t>
  </si>
  <si>
    <t>https://doi.org/10.3030/190175560</t>
  </si>
  <si>
    <t>D-SOLVE</t>
  </si>
  <si>
    <t>Understanding the individual host response against Hepatitis D Virus to develop a personalized approach for the management of hepatitis D</t>
  </si>
  <si>
    <t>Hepatitis D is by far the most severe form of chronic viral hepatitis frequently leading to liver failure, hepatocellular carcinoma and death. Hepatitis D is caused by coinfection of hepatitis B patients with the hepatitis D virus (HDV). Up to 20 Million individuals are infected with HDV worldwide including about 250.000 patients in the European Union. There is very limited knowledge on disease pathophysiology and host-virus interactions explaining the large interindividual variability in the course of hepatitis D. It is in particular unknown why 20-50% are spontaneously able to control HDV replication, why the majority but not all patients progress to advanced stages of liver disease and why only some patients show off-treatment responses to antiviral treatment with either pegylated interferon alpha or the novel HBV/HDV entry inhibitor bulevirtide. As HDV is an orphan disease, no multicenter cohorts of HDV infected patients are available with appropriate biobanking. There is also no reliable animal model available allowing to study host responses. Thus, there is an urgent clinical, social and economic need to better understand individual factors determining the outcome of infection and to identify subjects benefitting from currently available treatments.  Hepatitis D is a protype infection which could hugely benefit from a novel individualized infectious medicine approach. We here aim to perform an unbiased screening of a large multicenter cohort of well-defined HDV-infected patients followed by mechanistic studies to determine the functional role of distinct molecules. Identified specific parameters could have an immediate impact on the personalized surveillance strategies and antiviral treatment approaches. D-SOLVE aims to reduce disease burden, improve patient?s quality of life and safe direct and indirect costs caused by HDV infection by combining exceptional clinical, immunological, bioinformatical and virological expertise from leading centers in Europe.</t>
  </si>
  <si>
    <t>virology; pathophysiology; hepatitis B; hepatology</t>
  </si>
  <si>
    <t>Hepatitis D, virological response, liver cirrhosis, hepatic decompensation, antiviral therapy</t>
  </si>
  <si>
    <t>HORIZON-HLTH-2021-DISEASE-04-07</t>
  </si>
  <si>
    <t>Personalised medicine and infectious diseases: understanding the individual host response to viruses (e.g. SARS-CoV-2)</t>
  </si>
  <si>
    <t>INSTITUT NATIONAL DE LA SANTE ET DE LA RECHERCHE MEDICALE (FR); MEDIZINISCHE HOCHSCHULE HANNOVER (DE); INSTITUTUL NATIONAL DE BOLI INFECTIOASE PROF DR MATEI BALS BUCURESTI (RO); FONDAZIONE IRCCS CA' GRANDA - OSPEDALE MAGGIORE POLICLINICO (IT); HELMHOLTZ-ZENTRUM FUR INFEKTIONSFORSCHUNG GMBH (DE); KAROLINSKA INSTITUTET (SE); CISPA - HELMHOLTZ-ZENTRUM FUR INFORMATIONSSICHERHEIT GGMBH (DE); REGION STOCKHOLM (SE)</t>
  </si>
  <si>
    <t>https://doi.org/10.3030/101057917</t>
  </si>
  <si>
    <t>Metabo3DC</t>
  </si>
  <si>
    <t>Understanding Metabolic Activation of Dendritic Cells in Non-Alcoholic Fatty Liver Disease</t>
  </si>
  <si>
    <t>Non-alcoholic fatty liver disease (NAFLD) is a major global health problem with no approved treatments, and dire outcomes for patients. The pathogenesis of NAFLD is clearly linked to metabolic alterations, and is primarily characterized by excessive hepatic triglyceride content. Over time, metabolic dysfunction induces hepatic inflammation through mechanisms that remain poorly understood. This advanced disease stage, called non-alcoholic steatohepatitis (NASH), significantly raises the risk of hepatocellular carcinoma, cardiovascular disease and type-2 diabetes. My recent work has helped demonstrate that: 1) changes in conventional dendritic cell (cDC) populations in liver are closely associated with the development and the resolution of NASH in humans, and 2) extracellular metabolites can modulate cDC cytokine production and responses by rewiring their intracellular metabolic programs. Together, these studies indicate that alterations of the local hepatic metabolite environment could affect cDC function and thereby drive NASH pathogenesis.cDCs coordinate innate and adaptative immunity through cytokine secretion and antigen presentation. However, their role in NAFLD pathophysiology not well defined. In this ambitious multidisciplinary project, my objective is to systematically dissect the immuno-metabolic programs and functions of hepatic cDC during NASH progression and regression. First, we will identify disease-associated cDC subpopulations and their intracellular metabolic programs. We will then determine whether these cDC subtypes associate with specific local metabolic microenvironments in the liver in relation to histological features of NAFLD. Finally, we will determine how metabolic manipulation of cDC affects their immune function in the context of NASH. The present proposal has the potential to radically transform our understanding of NASH pathophysiology by delineating the specific links between metabolic dysfunction and innate immunity in liver disease.</t>
  </si>
  <si>
    <t>pathophysiology; diabetes; cardiovascular diseases; hepatology</t>
  </si>
  <si>
    <t>immunometabolism</t>
  </si>
  <si>
    <t>INSTITUT NATIONAL DE LA SANTE ET DE LA RECHERCHE MEDICALE (FR); UNIVERSITE DE LILLE (FR)</t>
  </si>
  <si>
    <t>https://doi.org/10.3030/101042759</t>
  </si>
  <si>
    <t>CANDY</t>
  </si>
  <si>
    <t>Therapeutic discovery for cholangiocellular carcinoma</t>
  </si>
  <si>
    <t>Cholangiocarcinoma (CCA) is one of the deadliest cancers comprising a heterogeneous cluster of malignancies that are distinct to hepatocellular carcinoma (HCC) and that can emerge at any point in the biliary tree. While not very common, CCA is responsible for 2% of cancer-related deaths worldwide annually and rising. The incidence in European countries is increasing rapidly ranging from 1 to more than 4 cases/100,000. CCA is mostly diagnosed very late resulting in aggressive disease progression, poor treatment response, and dismal prognosis with a median survival of less than 2 years. Curative hepatic resection is an option in 10-30% cases and is mostly linked to recurrence within 12 months in over 50% of patients. For most patients, diagnosis will occur when the disease is already too advanced, and the only options are chemotherapies or palliative care. Current standard-of-care for CCA is unsatisfactory with very limited efficacy and adverse effects. Recently approved second-line therapeutics slightly improve outcome but are only suited to a small subset of CCA patients. Thus, there is a major unmet medical need for novel therapeutic strategies to improve patient outcome. Based on a robust data package obtained in a panel of CCA models within ERC HEPCIR, here we will explore the use of a novel class of compounds exploiting a unique and differentiated first-in-class mechanism-of-action and validate their efficacy in vivo as a first-line therapeutic for CCA. Proof-of-concept studies will be performed in state-of-the-art patient-derived models combined with scRNASeq and proteomics. The data obtained will serve as a pre-IND data package for this indication. An established collaboration with a pharma partner will ensure fast-track completion of the preclinical development towards IND. Collectively, ERC PoC CANDY will deliver completed proof-of-concept for a novel therapeutic approach for CCA which has the potential to transform patient care.</t>
  </si>
  <si>
    <t>https://doi.org/10.3030/101069276</t>
  </si>
  <si>
    <t>FIBCAN</t>
  </si>
  <si>
    <t>Targeted strategies for prevention and treatment of fibrosis-associated liver cancer</t>
  </si>
  <si>
    <t>Advanced liver diseases such as cirrhosis and hepatocellular carcinoma (HCC) are major challenges for global health. HCC is the second leading and fastest rising cause of cancer death worldwide. Viral and metabolic liver disease are the main risk factors for HCC, which nearly always arises in advanced liver fibrosis. For metabolic liver disease approved therapies are absent. Cure or suppression of viral infection cannot eliminate the HCC risk in patients with advanced fibrosis. Despite significant progress, therapeutic options for established HCC are still limited in efficacy and safety. Importantly, patient survival in HCC is dependent on the underlying fibrotic liver disease which is not targeted by approved HCC therapies. Addressing these unmet medical needs, FIBCAN aims to identify urgently needed targets for prevention and treatment of fibrosis-driven liver cancer. A key focus of FIBCAN will be the investigation of Claudin-1 as a previously undiscovered target for prevention and treatment of fibrosis-driven HCC. Our own data obtained in patient-derived model systems and tissues provide solid evidence that Claudin-1 is implicated in liver fibrosis and hepatocarcinogenesis, and overall and liver-specific patient death. To discover novel targets, we will apply a liver disease discovery platform modeling the clinical cell circuits of cirrhotic patients progressing to HCC combined with single cell RNA-seq and spatial transcriptomics of patient tissues. Proof-of-concept studies of target-specific compounds combined with biomarker discovery in cutting-edge patient-derived model systems will deliver novel strategies for further clinical development. A strong collaboration with pharma will lead to rapid translation of the FIBCAN program into the clinic. By delivering urgently needed therapeutic strategies for advanced liver disease and HCC, this proposal will have a marked impact on the management and outcome of patients with advanced liver disease in Europe and beyond.</t>
  </si>
  <si>
    <t>liver cancer; hepatology</t>
  </si>
  <si>
    <t>INSTITUT NATIONAL DE LA SANTE ET DE LA RECHERCHE MEDICALE (FR); THE UNIVERSITY OF TEXAS SYSTEM (US)</t>
  </si>
  <si>
    <t>https://doi.org/10.3030/101021417</t>
  </si>
  <si>
    <t>Multi-IF</t>
  </si>
  <si>
    <t>Multicolor Fluorescent Ultrashort Carbon Nanotubes for Multiplexed immunofluorescence in Cancer Diagnostics</t>
  </si>
  <si>
    <t>Multi-IF proposes a fully innovative approach combining nanoscience, fluorescence microscopy and cancer histopathology to achieve optically multiplexed immunofluorescence for cancer diagnostic. At present, when examining cancer tissue, biomarker analyses are sequential and require several biopsy slices implying a lot of (not always available) biological material. Testing several biomarkers on a single tissue biopsy slice in an efficient, quantitative and reproducible way, would be crucial but not currently available at hospital. This project will involve an innovative technology based on single-walled carbon nanotubes to create a library of novel multicolor immuno-labels. More precisely, this will employ sp3 defects implanted fluorescent ultrashort nanotubes together with the development of a dedicated NIR microscope for multiplexed immunofluorescence on a single biopsy and the proof-of-concept on liver cancer tissue. The applicant will bring strong expertise in chemical synthesis, bioprobe spectroscopy and time-resolved fluorescence microscopy applied to the study of complex and heterogeneous bio-molecular organization (2D/3D cells, proteins and peptides). Concomitantly, he will gain a high-level hands-on training on carbon nanotube optics, near-infrared advanced spectroscopy, custom-built microscopy techniques, cancer tissue model and imaging analysis. To achieve this objective, the project will be performed at one of the leading French research institution, IOGS-LP2N at the CNRS/Univ. Bordeaux, with well-identified work packages to ensure efficient management, career development and training, science development, communication and technology transfer to pathologists. It will allow the applicant to reach high level of professional maturity to develop independent research career. The fellow’s expertise, privileged environment of the hosting lab, the mentoring, the infrastructure &amp; relevant facilities will guarantee the successful execution of Multi-IF goals.</t>
  </si>
  <si>
    <t>liver cancer; proteins; microscopy; spectroscopy</t>
  </si>
  <si>
    <t>Single-walled carbon nanotubes, sp3 defects, Click chemistry, Bio-functionalization, Immunofluorescence, Multiplexing, NIR-II probe, Histopathology, Cancer diagnostics</t>
  </si>
  <si>
    <t>INSTITUT D'OPTIQUE THEORIQUE ET APPLIQUEE IOTA - SUPOPTIQUE (FR)</t>
  </si>
  <si>
    <t>https://doi.org/10.3030/101024294</t>
  </si>
  <si>
    <t>SteMiCCA</t>
  </si>
  <si>
    <t>Deciphering the crosstalk between cancer stem cells-tumor microenvironment and therapeutic implications in intrahepatic cholangiocarcinoma</t>
  </si>
  <si>
    <t>Intrahepatic cholangiocarcinoma (iCCA) is the second primary malignancy of the liver with few therapeutic options, late diagnosis, chemotherapy resistance and dismal prognosis. iCCA incidence and mortality increased worldwide in the last decades, linked to the rise of risk factors including non-alcoholic steatohepatitis. iCCA is a highly heterogeneous tumor characterized by a complex and dynamic tumor microenvironment (TME) where stromal cells coexist with cancer and cancer stem cells (CSC). CSCs are a heterogeneous subpopulation of cancer cells capable of tumor initiation, malignant growth and responsible for chemoresistance. The main objective of the “SteMiCCA” project is to identify and target the unexplored CSC-TME interactions in iCCA, aimed to better understand the complex biology and to identify new therapeutic targets for this deadly disease. To achieve this objective, an interdisciplinary approach including in vitro (spheroids and organoids from human and mouse) and in vivo (ICC-models, subcutaneous and xenograft tumor induction) systems; high throughput transcriptomics (scRNA-Seq and RNA-Seq) and bioinformatics will be employed. Considering my strong background and experience in iCCA and TME, and the host institution’s well-recognized expertise in stem cell biology and liver cell plasticity, this proposal envisions a successful reciprocal transfer of knowledge. Moreover, this fellowship will allow me to gain expertise in supervision, intellectual property management, research funding and proposal writing, with the main goal to acquire more competences and reach professional maturity to start my own research line in iCCA. This will also be a first step to strengthen my network and start contributing to European actions such as ESCALON PROJECT 825510 and EURO-CHOLANGIO-NET, created to boost multidisciplinary studies with interest in basic, translational and clinical research in the field of CCA.</t>
  </si>
  <si>
    <t>mortality; cell biology; stem cells; oncology</t>
  </si>
  <si>
    <t>intrahepatic cholangiocarcinoma, cancer stem cell, tumor microenvironment, cell heterogeneity, ligand-receptor interaction, chemoresistance, target therapy</t>
  </si>
  <si>
    <t>https://doi.org/10.3030/101024697</t>
  </si>
  <si>
    <t>AmmoniaVir</t>
  </si>
  <si>
    <t>The impact of hyperammonemia in viral infection pathophysiology</t>
  </si>
  <si>
    <t>Signaling functions of metabolites have been gathering interest in the context of infection, cancer, and metabolic disorders. However, how metabolic communication networks shape the pathology of infection remains poorly understood. Our group has recently reported that chronic infection with lymphocytic choriomeningitis (LCMV) in mice leads to reprogramming of the hepatic urea cycle with a concomitant increase with blood ammonia levels. Despite being typically considered as a waste product with neurotoxic effect, ammonia is involved in relevant pathways for energy production, cell proliferation, and survival. Additionally, ammonia is a small, gaseous molecule that might modulate cellular functions in distant tissues, as described for other gasotransmitters. Therefore, I hypothesize that infection-induced hyperammonemia has poorly recognized signaling functions that might influence immune responses, tissue damage, or sickness behavior. To test this hypothesis, I will combine state-of-the-art metabolic analyses, pharmacological and genetic tools. I expect to establish whether hyperammonemia is broadly associated with viral infections in mice, and/or whether it is a direct consequence of virus-induced liver damage. Additionally, I will analyze tissue-specific and organismal effects of hyperammonemia and determine whether this impacts on sickness behavior or infection outcomes. This interdisciplinary approach combining immunology, metabolism and neuroscience will allow me to characterize mechanisms of host response to viral infections, which pose outstanding challenges to current biology and medicine. Additionally, I expect to unveil inter-organ communication networks that link metabolically active tissues and the brain. These may have strong implications not only for infection but also for a wide range of metabolic disorders.</t>
  </si>
  <si>
    <t>neurobiology; pathophysiology; immunology; oncology; pathology</t>
  </si>
  <si>
    <t>Ammonia, viral infection, immunometabolism, immunopathology, sickness behavior, metabolite signaling</t>
  </si>
  <si>
    <t>https://doi.org/10.3030/101028971</t>
  </si>
  <si>
    <t>LivFlip</t>
  </si>
  <si>
    <t>Structural and cellular investigation of the regulation of ATP8B1/CDC50A,  a human flippase important for the hepatic function</t>
  </si>
  <si>
    <t>Lipid flippases mediate transport of phospholipids from the exoplasmic leaflet to the cytosolic one, and their role is to establish and maintain phospholipid asymmetry in eukaryotic membranes. This asymmetry is tightly regulated and it is implicated in numerous cellular processes such as membrane trafficking, signaling, blood coagulation, apoptosis, cytokinesis, or cell fusion. The human genome encodes 14 different P4-ATPases, a subset of them being linked to pathologies such as mental retardation, Alzheimer’s disease, diabetes, cancer or liver disorders. As concerns the latter disease, it has been demonstrated that mutations of the human lipid flippase ATP8B1, are responsible for inherited intrahepatic cholestasis. The intrahepatic cholestasis affects mostly children and is characterized by pruritus, recurrent jaundice, growth failure and an evolutive liver degradation which requires transplantation before adulthood in most severe cases. Up to now, little is known about the function of ATP8B1 at the canalicular membrane and this is mainly due to the lack of consensus regarding its transport substrate and how its activity is regulated. Preliminary results indicate that ATP8B1 has a broader transport substrate specificity than previously reported in the literature and therefore its study will widen our understanding of the biochemical basis of lipid selectivity in lipid flippases. In addition, in the proposed project I aim at understanding how a disease related lipid flippase, ATP8B1, is regulated in vitro and in vivo and at understanding functional and structural consequences of identified mutations of ATP8B1 linked to the intrahepatic cholestasis.</t>
  </si>
  <si>
    <t>lipids; mutation</t>
  </si>
  <si>
    <t>https://doi.org/10.3030/101024542</t>
  </si>
  <si>
    <t>INSPECT</t>
  </si>
  <si>
    <t>Interventional SPECT/CT for Radioembolization</t>
  </si>
  <si>
    <t>Current SPECT/CT scanners are not suitable for guiding interventional procedures involving the administration of radionuclides in a patient. These scanners are too large and not flexible enough to smoothly integrate into the intervention room. Hence, the radionuclide distributions obtained in these procedures can currently only be evaluated after the interventional procedure is finished, resulting in sub-optimal treatment outcomes. To address this problem, we have developed a SPECT/CT scanner optimized for use in the intervention room so that the monitoring of the radionuclides can instead be done ‘live’ during the procedure. For one specific interventional procedure in which radionuclides are injected, radioembolization for the treatment of liver cancer, our interventional scanner can: 1) improve tumor kill by real-time feedback on the tumor doses, 2) minimize adverse effects by early detection of unwanted targeting of healthy tissue, 3) improve patient comfort by shortening the procedure, and 4) as a result reduce the cost for society. Fundamental research for the development of the interventional scanner was performed in the previously granted ERC CoG. In this ERC Proof of Concept, we will investigate the commercialization of our device. This will be achieved by initiating three routes in parallel: 1) demonstrating the scanner performance in a promising interventional radionuclide therapy treatment (radioembolization), 2) determining our intellectual property rights position and strategy, and 3) performing a thorough market and competitor analysis with feedback from the market. These results will be combined to form a business strategy for commercialization with which to engage with commercial partners. These actions could result in the mass-production of the interventional scanner, which can benefit thousands of patients worldwide.</t>
  </si>
  <si>
    <t>liver cancer; radiation chemistry</t>
  </si>
  <si>
    <t>https://doi.org/10.3030/963934</t>
  </si>
  <si>
    <t>TROJAN</t>
  </si>
  <si>
    <t>Riding a ‘Trojan horse’ against cancer</t>
  </si>
  <si>
    <t>New therapeutic approaches have led to significant improvements in cancer treatment, but none have been able to overcome the limited efficacy of solid tumor treatment due to poor tumor delivery and the presence of hypoxic tumor cells. Macrophages represent a promising vesicle to deliver cancer therapeutics to solid tumors as they are continuously recruited into the tumor mass, even the most hypoxic regions. Our pioneering research demonstrated that macrophages are able to take up ferritins loaded with anti-cancer drugs, creating Macrophage-Drug Conjugates (MDCs), and transfer these to cancer cells and kill them, a phenomenon we named TRAIN. In my ongoing ERC STARTING GRANT PROJECT ‘MCHAP’, we have proven that MDCs can be used as a ‘Trojan horse’ to efficiently deliver drugs directly to the cancer cells via TRAIN.Now we aim to turn the MDC technology into a COMMERCIAL and SOCIAL VALUE PROPOSITION by confirming our findings in a PDX model, which is crucial to raise interest of and establish a co-development (or licensing) deal with big pharma’s to realize commercialization and clinical uptake of our IP-protected MDC technology. During the ERC PoC project, we determine the optimal efficacy of MDC delivery, examine the concentration of the drug delivered to the tumor and other organs, validate the efficacy of MDC delivery in PDX mice after MDC treatment,and optimize our business case. This project will thus provide PROOF OF CONCEPT for the efficacy and pharmacokinetics of, and establish the viability, feasibility, commercialization and overall direction for our innovative MDC technology.This project will substantially contribute to bring our MDC technology to the market and in clinical practice, where our MDC technology has the promising potential to improve prognosis of cancer patients, improve the performance of anti-cancer drugs, and reduce healthcare costs. THE NEW, INNOVATIVE MDC TECHNOLOGY CAN THUS REALIZE SIGNIFICANT BENEFITS FOR OUR SOCIETY AND OUR ECONOMY.</t>
  </si>
  <si>
    <t>Drug delivery platform, Targeted drug delivery, Macrophage-Drug Conjugates (MDCs), Transfer of, Iron-binding proteins (TRAIN), Macrophages, Ferritins, Advanced solid tumors</t>
  </si>
  <si>
    <t>SZKOLA GLOWNA GOSPODARSTWA WIEJSKIEGO (PL)</t>
  </si>
  <si>
    <t>https://doi.org/10.3030/956900</t>
  </si>
  <si>
    <t>CrispSCNAs</t>
  </si>
  <si>
    <t>Dissecting the Functional and Therapeutic Impact of Somatic Copy Number Alterations (SCNAs)</t>
  </si>
  <si>
    <t>In 1914 Theodor Boveri described abnormal chromosome counts in cancer cells and speculated that these alterations are the driving force of cancer. Almost 100 years later it became clear that somatic copy number alterations (SCNAs) are one of the most striking characteristics of cancer genomes. SCNAs comprise deletions and amplifications of whole chromosome arms and therefore alter the expression patterns of several hundred genes simultaneously. These alterations show defined patterns suggesting selective pressure, and thus likely contain multiple driver genes, which can shape several tumorigenic properties. Therefore, studying how these events contribute to tumor development will be fundamental to understand cancer biology and develop targeted cancer therapies. However, whereas the function of recurrently mutated driver genes can be readily assessed, studying SCNAs remains challenging so far. This project will overcome these limitations by combining our unique ability to model liver cancer in vivo and in vitro with innovative CRISPR-based genomic engineering technologies. First, we will generate large chromosomal deletions in murine livers and human-derived liver organoids by CRISPR technologies and assess their functional role in cancer development. Furthermore, synthetic lethal interactions generated by these deletions will be evaluated on their therapeutic potential. Additionally, driver genes and driver gene-combinations of amplified chromosomal regions will be investigated using a novel CRISPR/Cas9-based mouse model for endogenous gene activation and chromosome engineering. Finally, we will exploit a novel concept for targeting cancer cells with specific amplifications. Our unique approach will for the first time systematically investigate the functional role of SCNAs in tumor pathobiology, identify new therapeutic strategies specifically tailored for individual SCNAs, and will therefore have high impact for future efforts to understand and combat cancer.</t>
  </si>
  <si>
    <t>liver cancer; chromosomes; genomes</t>
  </si>
  <si>
    <t>liver cancer, mouse models, somatic copy number alterations, pathology,  CRISPR, Cas9, functional genomics</t>
  </si>
  <si>
    <t>DEUTSCHES KREBSFORSCHUNGSZENTRUM HEIDELBERG (DE); UNIVERSITATSKLINIKUM HEIDELBERG (DE)</t>
  </si>
  <si>
    <t>https://doi.org/10.3030/948172</t>
  </si>
  <si>
    <t>REVEAL</t>
  </si>
  <si>
    <t>Neuronal microscopy for cell behavioural examination and manipulation</t>
  </si>
  <si>
    <t>The REVEAL project aims  at installing a novel microscope at the interface of instrumentation, machine learning and Biology. This new microscopy technique will rely heavily on neural networks to be able to perceive, interpret, conjecture, infer, anticipate and act. The present project intends to lay down the foundations of this ‘neuronal microscopy’ in the realms of 2D and 3D cell live imaging.To achieve this goal, we will develop the necessary tools and the first instruments that will demonstrate the feasibility and the power of this new microscopy framework. In particular, we will develop a ‘cell picking neuronal microscope’ that will allow us to detect and collect different subtype of liver cells that are due to become tumoral and analyse them ahead of tumour manifestation. This analysis will help us to characterize the cellular heterogeneity known to exist at the origin of liver cancer. It will provide a direct mapping between cellular phenotypes observed under microscope and gene expression present in the early stages of liver cancer.  Overall, we are thus defining a novel methodology, giving a central place to neuronal microscopy in the understanding of the cellular origin of the diseases.REVEAL is a multidisciplinary project engaging 7 EU partners (2 being SMEs) from 4 countries covering the RTO, academic and industrial worlds, including medical doctors. An implementation plan is presented in the form of 6 work packages, 4 of them being technical. Synergy in communication and dissemination by the several partners and stakeholders will permit to maximize the project impact. Solutions to overcome the technological barriers, as well as appropriate deliverables, tasks, milestones and risks are presented, in order to complete the project objectives in due time . The REVEAL project outcomes are fully in line with the H2020 ICT-36-2020 call, subtopic iv, as it will develop novel methods and devices as research tools to understand the cellular origin of diseases.</t>
  </si>
  <si>
    <t>liver cancer; microscopy; machine learning; computational intelligence</t>
  </si>
  <si>
    <t>instrumentation, machine learning, biology, neural networks, cell live imaging, cell picking microscopy, biophotonics, 3D refractive index microscopy, quantitative phase imaging, label free imaging</t>
  </si>
  <si>
    <t>ICT-36-2020</t>
  </si>
  <si>
    <t>Disruptive photonics technologies</t>
  </si>
  <si>
    <t>SARTORIUS AUTOMATED LAB SOLUTIONS GMBH (DE); LUDWIG-MAXIMILIANS-UNIVERSITAET MUENCHEN (DE); INSTITUT NATIONAL DE LA SANTE ET DE LA RECHERCHE MEDICALE (FR); ECOLE NORMALE SUPERIEURE DE LYON (FR); COMMISSARIAT A L ENERGIE ATOMIQUE ET AUX ENERGIES ALTERNATIVES (FR); IPRASENSE (FR); FONDAZIONE IRCCS CA' GRANDA - OSPEDALE MAGGIORE POLICLINICO (IT); POLITECHNIKA WARSZAWSKA (PL); CENTRE NATIONAL DE LA RECHERCHE SCIENTIFIQUE CNRS (FR)</t>
  </si>
  <si>
    <t>https://doi.org/10.3030/101016726</t>
  </si>
  <si>
    <t>HUMYCO</t>
  </si>
  <si>
    <t>Investigating the Human Mycobolome through Uniting Large-scale Epidemiological and Mechanistic Poly-omic Designs</t>
  </si>
  <si>
    <t>Mycotoxins, toxic fungal secondary metabolites, known to be the most hazardous of all food contaminants in terms of chronic toxicity, have the potential to contribute to a diversity of adverse health effects in humans, and are unfortunately ubiquitously present in our daily diet. Chronic low-dose intake of multiple mycotoxins are hypothesized to be associated with an increased risk of developing human renal, colorectal and hepatocellular carcinomas. HUMYCO refers to a unique, holistic &amp; multi(cross)-disciplinary research field, aiming at comprehensively investigating the human mycobolome through uniting large-scale epidemiological &amp; mechanistic designs using a poly-omic approach. Focus is set to generate newly hypotheses-driven insights into the role of multiple mycotoxin exposure in the aetiology of human carcinomas. The capability of conducting accurate exposure assessments of mycotoxins at the individual-level is required to fully understand the potential health consequences in humans, therefore, mycotoxin biomarkers of exposure will be primarily identified in vitro, and validated using human intervention studies by elucidating human mycotoxicokinetic profiles via metabolomics. The nature and extent of associations between estimated external and internal dietary multiple mycotoxin exposures and developing renal, colorectal and hepatocellular carcinomas will be investigated through large-scale epidemiological bio-cohorts, established in both Europe and Africa. To further disentangle possible associative mycotoxin-induced cancer development, causal relations will be verified through an innovative mechanistic arm applying advanced cutting-edged technologies. For the first time, genome-wide mutation spectra associated with multi-exposure to putatively carcinogenic mycotoxins will be experimentally determined. HUMYCO contributes to dietary-based human health prevention by identification of specific cancer risks related to multiple mycotoxins exposure.</t>
  </si>
  <si>
    <t>mutation; nutrition; oncology</t>
  </si>
  <si>
    <t>https://doi.org/10.3030/946192</t>
  </si>
  <si>
    <t>FAITH</t>
  </si>
  <si>
    <t>Fatty liver Nano-/Antibody Therapy - (FAITH)</t>
  </si>
  <si>
    <t>Changes in life-style and nutrition have increased the incidence of obesity/overweight and metabolic syndrome resulting in a pathology called Non-alcoholic fatty liver disease (NAFLD). Currently, 130 million people in Western countries have NAFLD and this number is constantly increasing. A significant number of patients develop non-alcoholic steatohepatitis (NASH), fibrosis and subsequently liver cancer. At the same time no efficient therapeutics exist to treat NASH or NASH-liver cancer transition.We could demonstrate that infiltration and aggregation of platelets in the liver is the initial and the disease accompanying/maintaining process.Application of a conventional antiplatelet-therapy (APT) prevented or reverted established NASH in mice and men and abandoned subsequent liver cancer development in mouse models.Existing APT bear unwanted side effects and health issues. We identified the platelet-derived surface molecule GPIba as the critical mediator of platelet-derived immune activation, NASH and liver cancer. Using an antibody blocking the thrombin-binding site of GPIba, prevented established NASH, fibrosis and liver cancer without affecting hemostasis (Malehmir et al. 2019 Nature Medicine). The identified novel strategy differentiates itself from all other approaches to treat NASH due to some unique application opportunities: (I) no necessity to change patients’ nutritional habits, resulting in a high acceptance on the patient´s side, (II) no systemic immunosuppression of the patients´ immune system and (III) circumventing unwanted severe side effects of conventional APT by decoupling platelet-derived inflammatory function from platelet-derived aggregation/hemostasis.We intend (1) to produce nanobodies/antibodies that functionally block the human thrombin binding site of GPIba, (2) to confirm the therapeutic activity in preclinical NASH models carrying a humanized GPIba and (3) to lay the ground for necessary subsequent steps towards the market.</t>
  </si>
  <si>
    <t>liver cancer; pathology; hepatology; immunotherapy; obesity</t>
  </si>
  <si>
    <t>https://doi.org/10.3030/957496</t>
  </si>
  <si>
    <t>2LIVEr</t>
  </si>
  <si>
    <t>IL-2 gene therapy for chronic hepatitis B virus infection</t>
  </si>
  <si>
    <t>Hepatitis B virus (HBV) infections remain a major public health issue worldwide. Over 350 -400 million people are chronically infected by HBV, and about 1 million people die each year from the complications of this infection (cirrhosis and hepatocellular carcinoma) with a consequent hefty economic impact on national health systems. This led the World Health Organization to recognise HBV infection as a key priority and adopt  the global health sector strategy to eliminate viral hepatitis, with a target of reducing new infections by 90% and mortality by 65% by 2030.The risk of developing a chronic infection in healthy adults is due to a weaker, dysfunctional and narrowly focused CD8+ T cell response. Since the mechanisms underlying HBV persistence are not fully elucidated, current treatments (antiviral drugs and Interferon) aim to reduce the development of liver disease, while a definitive treatment for curing this infection is not yet available on the market.Within the ERC Consolidator Grant 725038 “FATE”, we recently characterized the mechanisms behind the ineffective CD8+ T cell response towards HBV, demonstrating the potential efficacy of interleukin-2 (IL-2) – a cytokine – to reactivate it, thus achieving antiviral activity. This discovery, jointly with our proprietary third-generation, self-inactivating lentiviral vectors (LVs) that allow selective hepatocellular expression of IL-2, pave the way to single-dose gene therapy-based approach, a potential functional cure against chronic hepatitis B. 2LIVEr project intends to optimize and further validate our novel therapeutic approach from both a technical and commercial standpoint, moving from TRL3 to TRL4, thus fastening the roadmap towards the market.</t>
  </si>
  <si>
    <t>hepatitis B</t>
  </si>
  <si>
    <t>https://doi.org/10.3030/957502</t>
  </si>
  <si>
    <t>METABOLIGHT</t>
  </si>
  <si>
    <t>Optical imaging platform to unravel metabolic reprogramming of cancer: a path for improved treatments</t>
  </si>
  <si>
    <t>"Recent investigations revealed that cancer tissue possesses several important metabolic features, such as differential utilization of many essential metabolites. This phenomenon is now referred to as ""metabolic reprogramming"" and is known to be required for malignant transformation, tumor development, invasion and metastasis. Its complex and dynamic nature has been recognized as one of the major challenges for effective cancer treatment. Therefore, a better understanding of metabolic dependencies in specific tumor types can provide a path for improved cancer treatments.However, no efficient methodologies currently exist that allow noninvasive imaging and quantification of the uptake of essential metabolites in animal models of disease. Current strategies rely on either nuclear imaging techniques such as PET/SPECT/MRI or endpoint ex vivo quantification of metabolites (ex. MS). All of these methods have significant limitations, resulting in a lack of understanding of tumor metabolism and, consequently, poor predictability and efficacy of cancer therapies.To address the unmet need for nutrient uptake imaging tools, we propose to develop a novel platform based on a combination of versatile “click” chemistry reactions with noninvasive, ultrasensitive bioluminescent imaging techniques. The applications of the novel platform will focus on tumor uptake measurements of glucose, fatty acids, amino acids, and nucleosides previously reported to play important roles in cancer metabolism. We will then use this platform to investigate the metabolic reprogramming of different liver cancers, which may lead to the generation of novel, effective treatments; therefore, this novel platform has high clinical applicability. Due to its versatile nature, application of the platform can be expended to studies of many other important human pathologies in which changes in metabolism play a key role, such as diabetes, neurodegenerative diseases, nonalcoholic steatohepatitis, and many others"</t>
  </si>
  <si>
    <t>liver cancer; diabetes; lipids; pathology; amines</t>
  </si>
  <si>
    <t>optical imaging, cancer metabolic reprogramming, metabolite uptake</t>
  </si>
  <si>
    <t>SWISSLUMIX SARL (CH)</t>
  </si>
  <si>
    <t>SWISSLUMIX SARL (CH); ECOLE POLYTECHNIQUE FEDERALE DE LAUSANNE (CH)</t>
  </si>
  <si>
    <t>https://doi.org/10.3030/866338</t>
  </si>
  <si>
    <t>ICG68-PROG</t>
  </si>
  <si>
    <t>Imaging of c-Met aberrant cancers with Gallium-68 chelators for positron emission tomography</t>
  </si>
  <si>
    <t>Aberrant hepatocyte growth factor/hepatocyte growth factor receptor (HGFR or c-Met) signalling is involved in the development of several tumor types. Monitoring of c-Met expression in real time will assist in the diagnosis and in the monitoring of response to therapy. The overall objective of the ICG68-PROG is to create a library of novel molecular agents able to effectively target c-Met and to efficiently bind gallium-68, and therefore to be exploited as c-Met PET imaging tracers. The expected results of the ICG68-PROG are to select the most promising and effective tracers among the library of synthesized compounds for further preclinical development. The objective of the ICG68-PROG will be achieved thanks to a rational design and synthesis of the novel peptide-chelator bioconjugates. Firstly, the gallium binding units will be developed, then c-Met binding peptides will be synthesized. The two chemical moieties will then be conjugated and the gallium chelating capabilities, as well as the c-Met binding capabilities, will be evaluated. It is logical to believe that, in future clinical practice, non-invasive PET imaging with the developed tracers will support not only the diagnosis of c-Met overexpressed cancers but also the selection of patients for c-Met–targeting drugs (Met inhibitors and anti-Met antibodies), as well as identifying responding and nonresponding patients for such therapeutic agents. According to the European Cancer Information System, the most common estimated and lethal causes of cancer are breast, prostate, lung and bronchus, and colon &amp; rectum. In these tumors, the c-Met receptor is often overexpressed. In this context the products derived from the development of the ICG68-PROG will create powerful tools for the detection and monitoring of the most common and lethal cancers among Europe and worldwide, making the ICG68-PROG at the forefront for the fighting of a major public health problem and of primary interest for the European citizens.</t>
  </si>
  <si>
    <t>public health; biomolecules; nuclear medicine; post-transition metals; oncology</t>
  </si>
  <si>
    <t>organic chemistry, hepatocyte growth factor receptor (cMET), 68Ga, hydroxypyridinone, Positron-emission tomography (PET), cancer</t>
  </si>
  <si>
    <t>https://doi.org/10.3030/893784</t>
  </si>
  <si>
    <t>HepatoPredict</t>
  </si>
  <si>
    <t>HepatoPredict, A decision tool for Liver Transplantation based on molecular signature</t>
  </si>
  <si>
    <t>Hepatocellular carcinoma (HCC) is a leading cause of cancer related mortality world-wide. The best curative treatment option is liver transplantation. The need for liver transplants for HCC by far exceeds the number of available organs, so stringent selection criteria are of paramount importance in order to ensure that the best candidates are selected for the procedure. So far, clinicians have to rely only on clinical variables to select transplant candidates for liver transplantation. The current criteria used (MILAN and San Francisco criteria) limits transplant to patients within specific parameters as tumour number and diameter, clearly related to disease and tumour biological behavior, but can only act as surrogate markers of tumour stage and biology. Hence, it is not possible to predict which patients outside the Milan or San Francisco criteria that would have a favourable prognosis. On this background, it is of outmost importance to gain access to better predictive tools that can provide decision support in selection for these patients. In response to this challenge, Ophiomics has developed a powerful predictive tool (HepatoPredict) based on molecular signature and clinical parameters, rather than only clinical variables. We can predict the good outcome of the intervention with a successful-curative rate of 95%, improving the Milan and San Francisco criteria (67%). Unsuccessful liver transplantation will be avoided and, as a consequence, better survival rate and more saved lives will be achieved. Upon 5 years after the completion of the project, HepatoPredict will boost the growth of our company generating additional 27 employees and a ROI of 13.82. With the help of SME instrument, Ophiomics aims to complete the clinical validation and product optimization so that it can be commercialized across European markets first, and global markets later on, improving the quality of care of healthcare systems worldwide as well as the HCC patient ́s quality of life.</t>
  </si>
  <si>
    <t>mortality; oncology; transplantation</t>
  </si>
  <si>
    <t>OPHIOMICS - INVESTIGACAO E DESENVOLVIMENTO EM BIOTECNOLOGIA SA (PT)</t>
  </si>
  <si>
    <t>https://doi.org/10.3030/946364</t>
  </si>
  <si>
    <t>ONCO-VAX</t>
  </si>
  <si>
    <t>A multifaceted cancer immunotherapy based on an immune checkpoint-modulating chimeric oncolytic virus vector in combination with a dendritic cell vaccine</t>
  </si>
  <si>
    <t>Despite many decades of intensive research, cancer remains a major worldwide health concern and imposes a heavy societal burden, both epidemiologically and financially. Cancer immunotherapy is rapidly transforming the face of medical oncology as an exciting paradigm shift in treating cancer by exploiting the immune system of the patient as the basis for the therapy. Although dramatic results have been achieved in a subset of patients, the responses in most solid tumors have been disappointing. Hepatocellular carcinoma (HCC) represents a particularly challenging malignancy to treat, due to the inherently immune-suppressive microenvironment in the liver. Oncolytic viruses (OVs) offer an elegant multimodal approach to combat HCC through their ability to cause direct tumor cell lysis, while stimulating immune responses directed against the tumor. Nevertheless, the potential of OVs as monotherapeutics is limited by the innate antiviral immune response, which rapidly restricts virus replication and spread within the tumor mass. Therefore, a successful therapeutic strategy should employ a combination scheme involving a mechanism to improve the intratumoral dissemination of the OV, while exploiting the immune-stimulatory capacity of the virus, in order to achieve far-reaching synergistic responses that can target metastatic disease. The ONCO-VAX approach aims to accomplish just that. A novel chimeric oncolytic virus backbone with an enhanced cell-cell spreading capacity, will be utilized as a platform to express an optimized gene for eradicating the local immune-suppressive microenvironment in the tumor. As an additional layer of therapy, the virus will be combined with a cutting edge dendritic cell vaccine approach to initiate a broad antitumor response for systemic and potentially life-long immunity against the cancer. This multifaceted approach represents an innovative and crucial step forward in the rapidly evolving field of cancer immuno-oncology.</t>
  </si>
  <si>
    <t>virology; vaccines; oncology; immunotherapy</t>
  </si>
  <si>
    <t>cancer immunotherapy, oncolytic virus, dendritic cell vaccine, immune checkpoint inhibition, tumor microenvironment</t>
  </si>
  <si>
    <t>https://doi.org/10.3030/853433</t>
  </si>
  <si>
    <t>inhibiTOR</t>
  </si>
  <si>
    <t>Novel selective mTORC1 inhibitors</t>
  </si>
  <si>
    <t>Hepatocellular carcinoma (HCC) is the predominant form of liver cancer and the fourth leading cause of cancer-related deaths worldwide. The multikinase inhibitor sorafenib is the only approved drug to treat HCC and on average enhances survival by three months. Thus, the efficacy of current HCC treatment options is very limited. Studies in the context of our ERC-Synergy grant revealed that sorafenib resistance correlates with upregulation of mammalian target of rapamycin complex 1 (mTORC1) signaling. The central role of mTORC1 in conferring therapy resistance suggests that effective therapy against HCC may require combination of a primary inhibitor (e.g., sorafenib) and an mTORC1 inhibitor. The mTORC1 inhibitor rapamycin and its derivatives (rapalogs) are approved for a few advanced cancers, but not for HCC. Their clinical applicability is limited by their effectiveness and safety. Rapalogs fail to completely inhibit mTORC1 as they have little effect on inhibiting phosphorylation of 4E-BP, one of the two main targets of mTORC1. Moreover, rapamycin and rapalogs also inhibit mTORC2 when chronically administered, leading to undesirable effects such as hyperglycemia, hyperlipidemia, and insulin resistance. We have established a biophysical assay to identify selective mTORC1 inhibitors with a novel, rapalog-unrelated, mechanism of action. We predict these inhibitors to be more selective, more effective, and potentially safer than mTORC1 inhibitors currently used in the clinic. In this Proof of Concept project, we aim to study the pharmacological potential of selective and efficient mTORC1 inhibition alone or in combination therapy with sorafenib to treat HCC.</t>
  </si>
  <si>
    <t>liver cancer</t>
  </si>
  <si>
    <t>https://doi.org/10.3030/875610</t>
  </si>
  <si>
    <t>MyeFattyLiver</t>
  </si>
  <si>
    <t>Unravelling the heterogeneity and functions of hepatic myeloid cells in Non-Alcoholic Fatty Liver Disease</t>
  </si>
  <si>
    <t>Non-alcoholic fatty liver disease (NAFLD) results from accumulation of excessive fat in the liver. It encompasses simple steatosis (fatty liver) progressing through non-alcoholic steatohepatitis (NASH), cirrhosis and hepatocellular carcinoma. It is the most common cause of chronic liver disease in western countries and is predicted to be the main cause of liver transplantation by 2030. As such NAFLD represents a significant clinical burden for which to date, there is no effective treatment. Multiple ‘hits’ are thought to contribute to the progression from steatosis to NASH. One of these ‘hits’ is activation of the immune system and the ensuing inflammatory response. Hepatic myeloid cells, including mononuclear phagocytes (MNPs) are thought to play an essential role in this, sensing excess lipids and other danger signals and initiating immune responses. However, MNPs represent a highly heterogeneous population, including multiple subtypes of dendritic cells and macrophages. To date these have been studied as a group rather than as individual cell types, leading to them being ascribed multiple and often contradictory roles depending on the experimental set up. Thus their specific contributions to NAFLD still remain unclear. I hypothesize that by dissecting the phenotypic and functional heterogeneity of hepatic MNPs, we will be able to unravel their roles in NAFLD and in the progression to NASH. Single cell technologies such as single cell RNA sequencing have revolutionised our ability to understand cellular heterogeneity. In addition, they have facilitated the development of novel genetic tools to study functions of specific cell types in vivo. I aim to use this technology and more specific in vivo tools to understand MNP phenotypic and functional heterogeneity in NAFLD in mice and men. This is essential for the development of novel therapeutic strategies targeting myeloid cells in what is becoming one of the biggest health challenges in the western world.</t>
  </si>
  <si>
    <t>immunology; lipids; hepatology; transplantation; cells technologies</t>
  </si>
  <si>
    <t>Dendritic cells,  Macrophages,  Liver,  NAFLD</t>
  </si>
  <si>
    <t>https://doi.org/10.3030/851908</t>
  </si>
  <si>
    <t>HEPCAN</t>
  </si>
  <si>
    <t>A Humanized Monoclonal Anti-Claudin1 Antibody (anti-CLDN1 mAb) for Treatment of Hepatocellular Carcinoma (HCC)</t>
  </si>
  <si>
    <t>Hepatocellular carcinoma is the most frequent primary liver cancer and owing to its very aggressive nature is amongst the leading cause of cancer mortality worldwide (IARC). The number of liver cancer-related deaths in Europe in 2018 amounted to 77 375, and this number is expected to keep rising, reaching an estimated number of more than 100 000 deaths in 2040 (IARC). Major causes include the hepatitis B and C viruses, alcoholism, Non-Alcoholic Fatty Liver Disease and Non-Alcoholic Steatohepatitis. All of these medical conditions trigger liver fibrosis by damaging the liver and are closely associated with the development of HCC. As a matter of fact, more than 80% of HCC develop in fibrotic or cirrhotic livers. Early stages of liver cancer do not usually produce symptoms, and many challenges are associated with the screening of HCC, leading to its late diagnosis. The absence of effective drug treatment for HCC makes its resection the first curative option with most of the patients experiencing HCC recurrence within 5 years. All these factors contribute to the poor prognosis of the HCC patients. Sorafenib is the only currently approved systemic therapy for advanced HCC in the EU, only prolonging survival by an average of 3 months, the treatment often leads to drug resistance. Indeed, intra-tumor heterogeneity strongly constrains the therapeutic benefit of precision medicine and triggers drug-resistant sub-population of cells. Consequently, persistent treatment of drug-resistant tumor cells may accelerate tumor progression, suggesting that inappropriate and continual use of a compound on drug-resistant cancer cells is not recommended. Thus, there is an urgent unmet medical need to identify and to validate the therapeutic efficacy of new valuable molecules – i.e. targeting the existing drug-resistant cell populations -that could be used in monotherapy or in combination therapy with FDA-approved drugs to improve HCC treatment responses.</t>
  </si>
  <si>
    <t>liver cancer; infectious diseases; drug resistance; personalized medicine; hepatology</t>
  </si>
  <si>
    <t>https://doi.org/10.3030/862551</t>
  </si>
  <si>
    <t>WineALaCarte</t>
  </si>
  <si>
    <t>Commercial appliance for an on-demand &amp; custom reduction of alcohol in wine</t>
  </si>
  <si>
    <t>Europe remains the heaviest drinking region in the world, with alcohol responsible for approximately 195,000 deaths eachyear in the EU as a result of cancer, liver, cirrhosis, road traffic and other accidents.Wine producers have been experimenting with low and non-alcoholic wine, but certain challenges are holding such productsback from wide uptake by consumers:- Quality: Current approaches of wine dealcoholisation such as Reverse Osmosis and Vacuum Distillation negatively affectthe key attributes of the wine and its quality.- Cost and Energy: Such approaches are expensive and require a large setup, making it only applicable for producers in anindustrial setting, and in huge quantities.- Actors further down the value chain, such as restaurants and bars, have direct access to consumers yet are limited to whatproducers and distributors provide.Our start-up, Alacarte Ventures, has created an appliance that reduces the alcohol content of wine while keeping its taste,smell and original properties intact. It is the first product of its kind, and is small, fast and easy enough to use for restaurants,bars and hotels to provide an on-demand service for their guests.Our low and non-alcoholic wine will help prevent health problems caused or worsened by alcohol, as well as lower thecalories to fit a consumer’s preferred diet. Producers are excited about our product, as well, as it allows consumers to enjoyreduced alcohol wine with the quality that the winemaker intended and done so at the point of sale using what they alreadydistribute.We have already achieved validation from globally recognised sommeliers with a combined range of experience at severalrestaurants of Michelin fame, such as El Bulli and El Celler de Can Roca.Just 2% market share of our Total Addressable Market can lead to over 25m € in revenue. Counting investment, we estimatecumulative ROI of over 27m € by 2025, resulting in an IRR of 41%.</t>
  </si>
  <si>
    <t>food technology; reverse osmosis; distillation; alcohols; hepatology</t>
  </si>
  <si>
    <t>ALACARTE VENTURES SL (ES)</t>
  </si>
  <si>
    <t>https://doi.org/10.3030/876906</t>
  </si>
  <si>
    <t>VIRUSES AND RNA</t>
  </si>
  <si>
    <t>RNA regulation during viral infection</t>
  </si>
  <si>
    <t>Viral infections are responsible for significant morbidity and mortality and frequency and impact of epidemics are expected to increase. Thorough understanding of basic virology is critical for informed development of prevention and control. Most systematic studies of virus-host interactions have focused on proteins, however, with recent methodological advances the intersecting fields of viral infection and RNA biology hold great promise for basic and therapeutic exploration. The goal of this application therefore is to discover and dissect RNA-based virus-host interactions and related regulatory mechanisms of gene expression.Micro-RNAs (miRNAs) fine-tune gene expression by repressing mRNA targets. However, cellular miRNAs increase translation and replication of certain viruses. Thus, hepatitis C virus (HCV) critically depends on the liver specific miR-122, which emerged as a therapeutic target. Further, HCV sequesters enough miR-122 to indirectly regulate cellular gene expression. I hypothesize that this RNA-based mechanism contributes to virus induced liver cancer, and aim to address this using our recently developed rodent model for HCV infection (Aim 1). Better understanding of viral RNA (vRNA) interactions could significantly contribute to basic infection biology and novel therapeutics. I therefore aim to systematically identify vRNA interactions with other cellular RNAs and proteins (Aim 2). I expect to identify interactions of value for functional regulation and therapeutic targeting. I finally hypothesize that translation of certain cellular mRNAs – similarly to viruses – increase upon miRNA binding, and aim to systematically screen for such virus-like alternative regulation, with potential to change understanding of post-transcriptional regulation (Aim 3).In conclusion, this high-risk high-gain project has potential to shape novel dogmas for virus and RNA biology and to identify novel RNA-based therapeutic targets; a promising upcoming field of discovery.</t>
  </si>
  <si>
    <t>liver cancer; virology; hepatitis C; proteins; RNA</t>
  </si>
  <si>
    <t>https://doi.org/10.3030/802899</t>
  </si>
  <si>
    <t>CSI AurkA-MYC</t>
  </si>
  <si>
    <t>Conformational Shift Inducers (CSI): An atomistic level investigation of Aurora kinase A (AurkA)–MYC interaction and its distortion by CSI compounds</t>
  </si>
  <si>
    <t>In recent years, remarkable advances in cancer research and treatment have been made. Still, little progress is observed in the treatment of specific solid tumours, e.g. hepatocellular carcinoma. The oncoprotein MYC is frequently involved in the genesis and maintenance of human solid tumours and therefore represents a highly promising drug target. Unfortunately, as MYC does not withhold any potential binding cavities for druglike small-molecules, it has been long considered as an undruggable protein. Recently, however, a potential way to target this oncogene indirectly via Aurora kinase A (AurkA) was introduced. When bound to MYC, AurkA shields it from proteasomal degradation. Specific AurkA inhibitors that are conformational shift inducers (CSIs) prevent MYC binding to AurkA, finally leading to MYC’s proteasomal degradation. This type of inhibition holds a great promise for indirectly targeting MYC. However, the precise mechanism of AurkA–MYC binding is unknown and it is unclear what the most important characteristics of a CSI compound in preventing this protein–protein interaction are. These uncertainties are currently the limiting step in the compound design process and hinder the ongoing drug development. To this end, this research project aims to characterize and study the AurkA–MYC interaction and CSI compounds’ binding to AurkA by long-timescale all-atom molecular dynamics (MD) simulations. The main objectives of this research are to understand the AurkA–MYC interaction on the molecular level and to provide a mechanistic explanation of why the CSI compounds prevent the MYC binding. As a result, this research will guide the design and development of CSIs and thus may provide therapeutic possibilities for cancers with inadequate treatment options. Finally, this will establish a new way to utilize MD simulations in drug discovery and design that may be transferred to other potential drug targets in future.</t>
  </si>
  <si>
    <t>drug discovery; proteins; oncology</t>
  </si>
  <si>
    <t>https://doi.org/10.3030/839230</t>
  </si>
  <si>
    <t>BodyDMI</t>
  </si>
  <si>
    <t>Development of deuterium metabolic imaging to map body biochemistry with MRI</t>
  </si>
  <si>
    <t>The global obesity epidemic has resulted in a dramatic rise in metabolic diseases and the development of effective therapies has greatly lagged behind. This could arguably be attributed to a lack of non-invasive (imaging) techniques to characterize disturbances in metabolic pathways. We will investigate the use of dynamic deuterium metabolic imaging (DMI) to dynamically map body biochemistry in humans in 3D imaging mode. DMI relies on deuterium magnetic resonance spectroscopic imaging combined with oral administration of deuterium-labeled compounds.The innovation idea is linked to the MCUBE project of FET-OPEN-01-2016-2017. Here a dual-dipole coil was designed for hydrogen MRI at 7 tesla (300 MHz), which outperformed the state-of-the-art setup of the loop-dipole coil for MRI. The new design is transparent to loop designs, meaning that the setup can be combined with loop coils, which are known to be the optimal setup for low frequency operation. So for DMI, which operates at 45.7 MHz (low frequency) at 7 tesla, an MRI coil array can be designed that not only outperforms MRI, but also enables DMI at uncompromised sensitivity within the same scan session, which will complement the utilization of the MCUBE project.The objectives of the project are: (1) Build and test a body DMI setup for a clinical ultra-high field 7 tesla MRI scanner; (2) demonstrate proof of concept to measure hepatic carbohydrate and lipid metabolism with DMI; and (3) apply DMI in a clinical feasibility study in type 2 diabetes patients. Upon successful completion of the project, DMI will be valorized by the commercial partners and embedded in clinical practice, which opens up a new window for drug studies to directly image their chemical efficacy. Besides its application in metabolic diseases, DMI has potential to detect organ failure, drug toxicity and effects of cancer treatment in a much earlier stage than morphological imaging.</t>
  </si>
  <si>
    <t>biochemistry</t>
  </si>
  <si>
    <t>UNIVERSITAIR MEDISCH CENTRUM UTRECHT (NL); WAVETRONICA BV (NL); MR COILS BV (NL)</t>
  </si>
  <si>
    <t>https://doi.org/10.3030/850488</t>
  </si>
  <si>
    <t>VASA</t>
  </si>
  <si>
    <t>Vaccine Against Schistosomiasis for Africa. A Phase I clinical study of the SchistoShield® anti-schistosomiasis vaccine in adults in endemic areas of sub-Saharan Africa</t>
  </si>
  <si>
    <t>Schistosomiasis is a poverty-related neglected tropical disease, impacting one billion people in 74 countries. Science ranked a schistosomiasis-vaccine as one of the top-10 vaccines urgently needed. Chemotherapy is the preferred method for schistosomiasis control; but the effectiveness of mass-treatment programs is compromised by reinfection requiring regular re-treatment. An efficacious vaccine, with long-lasting protection against all schistosomiasis forms, would impact disease control. We request funding for the clinical development of our SchistoShield®-vaccine (Sm- p80 antigen+GLA-SE adjuvant) in Burkina Faso and Madagascar, where Schistosoma mansoni (causing intestinal/ hepatic schistosomiasis) and S. haematobium (causing urinary schistosomiasis) are endemic. In baboon studies, SchistoShield® has been effective against all major schistosome species. It is the only vaccine candidate having consistently exhibited potent prophylactic, anti-fecundity, egg-induced pathology resolving, transmission-blocking and therapeutic efficacy. The objectives are to 1) assess the safety/immunogenicity of SchistoShield® in a Phase I clinical study in healthy adults from Africa; 2) refine and develop a female worm schistosome human challenge model; 3) identify correlates of protection, innate and adaptive immune signatures, gene expression and the role of antibodies in the prevention/control of Schistosoma infections; and 4) foster a global consortium to advance research on schistosomiasis disease burden, vaccines and address downstream access constraints in resource-poor settings. The funding requested will allow the clinical development of SchistoShield®. African site research capacity will be improved and epidemiological burden data using novel diagnostic techniques will be used to advance clinical development to Phase 2 and potential future elimination project</t>
  </si>
  <si>
    <t>tropical medicine; vaccines; pathology</t>
  </si>
  <si>
    <t>schistosomiasis, Sm-p80</t>
  </si>
  <si>
    <t>SC1-BHC-15-2018</t>
  </si>
  <si>
    <t>New anti-infective agents for prevention and/or treatment of neglected infectious diseases (NID)</t>
  </si>
  <si>
    <t>ACADEMISCH ZIEKENHUIS LEIDEN (NL); GROUPE DE RECHERCHE ACTION EN SANTE SARL (BF); THE CHANCELLOR MASTERS AND SCHOLARS OF THE UNIVERSITY OF CAMBRIDGE (UK); INTERNATIONAL VACCINE INSTITUTE (KR); UNIVERSITY OF ANTANANARIVO (MG); PAI LIFE SCIENCES INC. (US); UNIVERSITE OUAGA I PROFESSEUR JOSEPH KI-ZERBO (BF); EBERHARD KARLS UNIVERSITAET TUEBINGEN (DE); TEXAS TECH UNIVERSITY SYSTEM (US); GOETEBORGS UNIVERSITET (SE)</t>
  </si>
  <si>
    <t>https://doi.org/10.3030/815643</t>
  </si>
  <si>
    <t>mTORmorS</t>
  </si>
  <si>
    <t>Role of mTOR signaling dysregulation in the tumor suppressor networks in hepatocellular carcinoma</t>
  </si>
  <si>
    <t>Hepatocellular carcinoma (HCC) is the predominant form of liver cancer and a leading cause of cancer death worldwide. Inactivation of different tumor suppressors, whose cooperation forms tumor suppressor networks, has been linked to HCC development, but the genetic events involved in HCC are still poorly understood. Mammalian target of rapamycin (mTOR) signaling is essential for cell growth and metabolism, and its hyper-activation plays an important role in pathogenesis and prognosis of HCC. However, the relationship between mTOR signaling dysregulation and the tumor suppressor networks in HCC, and whether mTOR inhibition could be a therapeutic strategy in some types of HCC remain largely unknown. Here I propose to use a genome-wide CRISPR knockout library to screen potential tumor suppressors in implanted mouse HCC models. The mouse hepatocytes depleted of different mTOR pathway components, with differential mTOR activities, will be separately infected with the CRISPR knockout library and implanted into immunocompromised mice to induce tumor. The goal of the proposed project is to understand the role of mTOR signaling dysregulation in the tumor suppressor networks in HCC. The specific objectives are: 1) to understand the tumor suppressor networks in HCC with differential mTOR activities in a genome-wide scale, 2) to examine how mTOR dysregulation controls the landscape of tumor suppressors, and 3) to explore whether mTOR inhibition could be developed as a treatment for specific subclasses of HCC. Using a combination of state-of-the-art CRISPR screening, molecular and cell biology, mouse models, next-generation sequencing, and bioinformatics tools, this project will link the mTOR signaling to tumor suppressor networks. This study will also unravel fundamental mechanisms underlying liver cancer development and contribute to potential targeted therapy.</t>
  </si>
  <si>
    <t>liver cancer; cell biology</t>
  </si>
  <si>
    <t>mTOR, mTORC1, mTORC2, TSC1, PTEN, hepatocellular carcinoma, liver cancer, tumor, suppressor, CRISPR, genome-wide screening, metabolism</t>
  </si>
  <si>
    <t>https://doi.org/10.3030/797491</t>
  </si>
  <si>
    <t>HIPShot</t>
  </si>
  <si>
    <t>HBV GenetIc and Proteomic Screen</t>
  </si>
  <si>
    <t>Hepatitis B virus (HBV) is a major global health problem resulting in progressive liver disease, including cirrhosis and hepatocellular carcinoma – the second leading cause of cancer death worldwide. Although HBV structure and genome have been characterized, key aspects of the viral life cycle remain poorly understood because of the lack of a robust HBV infectious tissue culture system. Moreover, despite the development of a safe and efficient vaccine, over 240 million people are chronically infected with HBV. Thus, the development of efficient anti-viral strategies to cure HBV infection remains a critical unmet medical need. To date, there is an important gap of knowledge in basic HBV biology that results in the lack of identified drug targets to cure chronic HBV infection. These limitations can now be overcome using a state-of-the-art HBV tissue culture model combined with technological advances in genetics and proteomics. The aim of HIPShot (Hbv genetIc and Proteomic Screen) is to use cutting-edge screening techniques in human cells to identify host factors that are essential for HBV infection and at the same time targets for antiviral cure. With my expertise in using forward genetic screening and proteomic approaches, I decided to join one of the leading groups in HBV research, lead by Prof. Thomas Baumert (TB) and based at Inserm Unit U1110 of Université de Strasbourg (UdS), to exploit novel technologies in the investigation of host-virus interaction. The proposed project will provide unmatched insights into the basic biology of HBV infection by shedding new light on cellular host factors exploited by HBV to replicate and persist in human cells. These identified host factors will constitute direct drug targets with an important therapeutic potential.</t>
  </si>
  <si>
    <t>proteomics; hepatitis B; vaccines; hepatology; antivirals</t>
  </si>
  <si>
    <t>https://doi.org/10.3030/792661</t>
  </si>
  <si>
    <t>STOP</t>
  </si>
  <si>
    <t>STop Obesity Platform</t>
  </si>
  <si>
    <t>The STOP project will bring together an interdisciplinary and intersectoral group of subject matter experts from industry and academia under one umbrella, to address the health societal challenge of obesity with the specific objectives of mitigating the enormous and growing Health Care costs of obesity and related health issues (like heart disease, diabetes, arthritis, liver disease, gallstones, cancer, dementia) that burden European citizens. The STOP project will address this need through the foundation of an innovative platform to support persons with obesity with a better nutrition under supervision of healthcare professionals. Therefore, the STOP platform will capture various PwO data from different kind of smart sensor streams and chatbot technology, manage and enrich available data with existing knowledge bases and fuse these by machine learned driven data fusion approaches for sophisticated AI data analysis. Essentially, this gathered and analysed data and knowledge is accessible and usable for Health Care professionals amongst others as input for a gamification approach to teach PwO healthier nutrition. In the STOP validation an app that establishes an analogy to Dorian Gray mirror, teaching healthier nutrition.</t>
  </si>
  <si>
    <t>data science; smart sensors; dementia; hepatology; obesity</t>
  </si>
  <si>
    <t>Machine Learning, Chatbots, Chatbot Technologies, Medical Informatics, Obesity, Nutrition, Gamification, Healthcare Services, User Modelling, Sensorics</t>
  </si>
  <si>
    <t>FTK-FORSCHUNGSINSTITUT FUR TELEKOMMUNIKATION UND KOOPERATION EV (DE)</t>
  </si>
  <si>
    <t>OKKAM SRL (IT); INCONTEC GMBH (DE); FTK-FORSCHUNGSINSTITUT FUR TELEKOMMUNIKATION UND KOOPERATION EV (DE); UNIVERSITA DEGLI STUDI DI NAPOLI FEDERICO II (IT); MUNSTER TECHNOLOGICAL UNIVERSITY (IE); GLOBIT-GLOBALE INFORMATIONSTECHNIKGMBH (DE); UNIVERSITY OF ULSTER (UK)</t>
  </si>
  <si>
    <t>https://doi.org/10.3030/823978</t>
  </si>
  <si>
    <t>TIL-FIT</t>
  </si>
  <si>
    <t>Increasing the fitness of tumor-infiltrating T cells for cellular immunotherapy</t>
  </si>
  <si>
    <t>Adoptive T cell therapies (ACTs) are emerging as a promising strategy to treat cancer. Tumor-infiltrating lymphocytes (TILs) are expanded ex vivo, selected for recognition of neoantigens, further expanded and then infused back into patients. This procedure requires extensive culturing and expansion of TILs during which many T cell clonotypes are lost. As tumor-reactive TILs are often exhausted and tend to be overgrown by functional, non-specific T cells in culture, the chance to identify potent tumor-reactive T cells dramatically decreases. Moreover, extensive expansion of T cells diminishes their anti-tumor activity and persistence in the body after adoptive transfers. Thus, improving the fitness of T cells is crucial to increase the success rate of ACTs and make this therapy accessible to a broad spectrum of cancer patients. Our first aim is to increase the fitness of T cells by designing metabolic and pharmacological interventions based on proteomic profiles of TILs from patients with liver cancer. Second, we will use machine-learning algorithms for the extraction of signatures to predict whether TILs grow well in culture, require and respond to metabolic interventions, or cannot be revitalized and do not grow at all. To deal with non-growing T cells, we aim at establishing a microfluidics-based workflow to graft the entire T cell receptor (TCR) repertoire from thousands of non-growing TILs onto fast growing Jurkat cells. After selecting Jurkat cells that recognize neoantigens, their TCRs will be expressed on naïve T cells obtained from the patient’s blood that are fit and suitable for ACT. This project will contribute to a better understanding of the T cell response to liver cancer and help increasing the success of personalized ACTs for solid tumors.</t>
  </si>
  <si>
    <t>liver cancer; immunotherapy; machine learning; cells technologies</t>
  </si>
  <si>
    <t>https://doi.org/10.3030/803150</t>
  </si>
  <si>
    <t>ElectroPros</t>
  </si>
  <si>
    <t>Training research pioneers by utilizing and validating the promise of electroporation for minimal invasive oncological treatments.</t>
  </si>
  <si>
    <t>The ElectroPros action aims to optimally prepare young researchers for the evolving technology in the healthcare space, especially related to minimal invasive oncology therapies, by offering a unique set of targeted interdisciplinary training and research assignments in the areas of biophysics modelling and simulation, device physics, optimization algorithms, software integration and experimental validation. Four European Industrial Doctorate positions are offered to Early Stage Researchers (ESRs) for a period of three years. In the training program a combination of industrial, academic and clinical research environments are provided by Philips, the University Clinic Aachen and RWTH Aachen, to explore the field of electroporation, as a new and promising technique for minimal invasive oncology treatment. Based on sound career development plans, and coached by experienced supervisors, the four ESRs involved will develop a competence profile which will springboard their future career in the wide European medical community in the industrial, clinical and academic domain. These researchers have the potential to become pioneers for new minimally-invasive therapies for the oncology domain.During their training, the ESRs will work on electroporation based treatment of cancer. The ESRs address shortcomings of the currently available equipment to enable for the first time ever a reliable patient-specific electroporation based treatment for cancer. With a focus on liver cancer, the ESRs will collectively establish novel insights on the biophysical effects on various tissues, important to understand the treatment effect, and integrate this knowledge in optimal device (needle) design and multi-physics models for treatment outcome prediction and inverse planning algorithms. Furthermore, the developed assets will be integrated in clinical prototype software to support and optimize the clinical workflow.</t>
  </si>
  <si>
    <t>software; liver cancer; biophysics; multiphysics; electroporation</t>
  </si>
  <si>
    <t>Electroporation ,   Electroporation device,   Minimally-invasive therapies,   Cancer treatment,   Predictive treatment models,   Multi-physics models ,   Inverse planning,   Workflow optimization</t>
  </si>
  <si>
    <t>UNIVERSITAETSKLINIKUM AACHEN (DE); RHEINISCH-WESTFAELISCHE TECHNISCHE HOCHSCHULE AACHEN (DE); PHILIPS ELECTRONICS NEDERLAND BV (NL)</t>
  </si>
  <si>
    <t>https://doi.org/10.3030/813192</t>
  </si>
  <si>
    <t>PhaseControl</t>
  </si>
  <si>
    <t>How cellular suicide programmes control phase transitions in fatty liver disease and liver cancer</t>
  </si>
  <si>
    <t>The progression from a healthy liver towards non-alcoholic steatohepatitis (NASH) and hepatocellular carcinoma (HCC) serves as a model for chronic diseases in a solid organ, demonstrating how an initially stable stage undergoes critical transitions along several defined phases. Defining the molecular drivers of these phase transitions will open the road for the definition of warning signs, risk prediction approaches and prevention of disease decompensation in human liver disease. We recently made several ground-breaking findings indicating that the molecules RIPK3 and MLKL – which regulate a novel form of programmed cell death called necroptosis – are crucial mediators of these phase transitions, but they might have unexpected and cell-death-independent functions. Therefore, PhaseControl aims at exploring the specific functions of these molecules at the critical phase transitions towards NASH/HCC. Specifically, I propose to apply a systematic approach and innovative methods to 1) explore cell-type specific RIPK3- and MLKL-dependent regulatory networks in white adipose tissue (WAT), hepatocytes and myeloid cells in murine NASH development and define cell-death independent functions of MLKL in metabolic regulation;2) explore how inflammatory pathways in hepatocytes modulate the reactivity and specific responses   towards necroptosis at the transition towards hepatocellular carcinoma (HCC);3)  examine apoptosis- and necroptosis-specific genetic alterations and driver mutations that mediate the   transition from chronic inflammation to HCC; 4)  evaluate in a cohort of human patients if these newly discovered pathways can be used for risk-prediction approaches and might be chemoprevention targets against HCC.The expected results will establish a novel concept how programmed cell death, inflammation and metabolic pathways functionally interact in hepatocarcinogenesis with fundamental relevance for risk prediction and chemoprevention of human liver cancer.</t>
  </si>
  <si>
    <t>liver cancer; mutation; hepatology</t>
  </si>
  <si>
    <t>non-alcoholic fatty liver disease, NAFLD, non-alcoholic steatohepatitis, NASH, hepatocellular carcinoma, HCC, liver, liver cancer, cell-death, alarmins, necroptosis, apoptosis, RIPK3, MLKL</t>
  </si>
  <si>
    <t>HEINRICH-HEINE-UNIVERSITAET DUESSELDORF (DE)</t>
  </si>
  <si>
    <t>HEINRICH-HEINE-UNIVERSITAET DUESSELDORF (DE); UNIVERSITAETSKLINIKUM AACHEN (DE)</t>
  </si>
  <si>
    <t>https://doi.org/10.3030/771083</t>
  </si>
  <si>
    <t>COCLICAN</t>
  </si>
  <si>
    <t>COllaborative Consortium for the early detection of LIver CANcer</t>
  </si>
  <si>
    <t>Hepatitis B (HBV) and C virus (HCV) are the most important etiologic agents of Hepatocellular carcinoma (HCC), which is the second leading cause of tumour related death in the world. The burden of HCC in developing countries represents a major challenge in global public health for the oncoming decades. Clinically, HCC patients have a very poor prognosis and high 5-year mortality rate except when detected early. As a result, HCC early detection is a critical parameter to anticipate the initiation of a tumour process, but affordable and discriminant diagnostic tools are lacking. A consortium of European and Third Countries institutions (Peru and Laos) gathered within the project COCLICAN proposes to tackle this issue through the analysis of metabolomics serum profiles of a large cohort of HBV-HBC infected patients to delineate a bunch of molecules predictive of the emergence of liver cancer. The performance of a low-cost and open-source echo-stethoscope connected to a smartphone will also be assessed, to allow early detection of tumorogenesis in health care underserved areas. This will be possible, thanks to the construction of a sustainable scientific and academic network of engineers, researchers and clinicians mobilised to exchange expertise, skills, technologies, biological material, deployed in three continents: Europe, South America and Asia. COCLICAN has been designed to improve research collaborations, to reinforce capacities, to enhance knowledge of partners and students involved in the project, but also to raise awareness of policy makers and to participate to the innovation potential improvement at the European and global levels. COCLICAN will therefore respond to the health needs of left behind populations, all around the world.</t>
  </si>
  <si>
    <t>public health; liver cancer; hepatitis B; hepatitis C; mobile phones</t>
  </si>
  <si>
    <t>Liver cancer, hepatitis, metabolomics, diagnostic imaging, developing countries</t>
  </si>
  <si>
    <t>INSTITUT DE RECHERCHE POUR LE DEVELOPPEMENT (FR)</t>
  </si>
  <si>
    <t>INSTITUTO NACIONAL DE ENFERMEDADES NEOPLASICAS-INEN (PE); ASSISTANCE PUBLIQUE HOPITAUX DE PARIS (FR); UNIVERSITE LIBRE DE BRUXELLES (BE); FONDATION MERIEUX (FR); MINISTRY OF HEALTH (LA); KAUNO TECHNOLOGIJOS UNIVERSITETAS (LT); UNIVERSITE PAUL SABATIER TOULOUSE III (FR); INSTITUT DE RECHERCHE POUR LE DEVELOPPEMENT (FR)</t>
  </si>
  <si>
    <t>https://doi.org/10.3030/823935</t>
  </si>
  <si>
    <t>BARINAFLD</t>
  </si>
  <si>
    <t>Using Bariatric Surgery to Discover Weight-Loss Independent Mechanisms Leading to the Reversal of Fatty Liver Disease</t>
  </si>
  <si>
    <t>Non-Alcoholic Fatty Liver Disease (NAFLD), a disease characterized by accumulation of lipid droplets in the liver, is the major precursor for liver failure and liver cancer, and constitutes a global health challenge. An estimated 25% of the adult population suffers from NAFLD, but no FDA approved drugs are available to treat this condition. Obesity is a major NAFLD risk factor and weight-loss improves disease severity in obese patients. Bariatric surgeries are an effective treatment for obesity when lifestyle modifications fail and often lead to improvement in NAFLD and type 2 diabetes.The overreaching objective of this proposal is to combine bariatric surgery in mice and humans with advanced molecular and computational analyses to discover novel, weight-loss independent mechanisms that lead to NAFLD alleviation, and harness them to treat NAFLD. In preliminary studies, I discovered that bariatric surgery clears lipid droplets from the livers of obese db/db mice without inducing weight-loss. Using metabolic and computational analysis, I found that bariatric surgery shifts hepatic gene expression and blood metabolome of post-bariatric patients to a new trajectory, distinct from lean or sick patients. Data analysis revealed the transcription factor Egr1 and one-carbon and choline metabolism to be key drivers of weight-loss independent effects of bariatric surgery. I will use two NAFLD mouse models that do not lose weight after bariatric surgery to characterize livers of mice post-surgery. Human patients do lose weight following surgery, therefore I will use computational methods to elucidate weight-independent pathways induced by surgery, by comparing livers of lean patients to those of NAFLD patients before and shortly after bariatric surgery. Candidate pathways will be studied by metabolic flux analysis and manipulated genetically, with the ultimate goal of reaching systems-levels understanding of NAFLD and identifying surgery-mimetic therapies for this disease.</t>
  </si>
  <si>
    <t>liver cancer; surgery; lipids; hepatology; obesity</t>
  </si>
  <si>
    <t>https://doi.org/10.3030/803526</t>
  </si>
  <si>
    <t>POLICE</t>
  </si>
  <si>
    <t>The PIDDosome in Centrosome and Ploidy-Surveillance</t>
  </si>
  <si>
    <t>Tight control of the number of chromosome sets in a cell (ploidy) is fundamental for normal development and organismal health. Most cells in our body are diploid, yet, some cells, including cardiomyocytes or hepatocytes require a balanced increase in ploidy for proper function. Polyploidization is accompanied by an accumulation of centrosomes, structures needed for nucleating the mitotic spindle and ciliogenesis. Extra centrosomes, however, promote aneuploidy in proliferating cells by causing errors in chromosome segregation, underlying a series of human pathologies, most notably cancer and premature ageing. How polyploidization is controlled in organogenesis and how errors in ploidy control contribute to disease is poorly understood.  We recently demonstrated that the “PIDDosome” complex polices centrosome numbers in mammalian cells, alerting the tumor suppressor p53 in response to extra centrosomes. This is achieved by inactivating MDM2, the key-inhibitor of p53, by targeted proteolysis. MDM2-processing is mediated by caspase-2, a neglected member in a protease family that controls cell death and inflammation, activated in the PIDDosome. This exciting finding allows examining the consequences of deregulated ploidy and centrosome number in development and disease without interfering with p53, nor the cell fusion or cytokinesis machineries. This puts us in pole position to carry out an integrative study that aims to develop the PIDDosome as a new therapeutic target in cancer, related inflammation and in regenerative medicine. To meet this aim, we will define (i) the relevance of the PIDDosome in aneuploidy tolerance of cancer (ii) the role of the PIDDosome in controlling sterile inflammation and immunity (iii) the PIDDosome as a key-regulator of organ development and regenerationPOLICE will open new lines of research at the interface of cell cycle, cell death &amp; inflammation control and promote the PIDDosome as new target in our efforts to improve human health.</t>
  </si>
  <si>
    <t>oncology; pathology; chromosomes</t>
  </si>
  <si>
    <t>https://doi.org/10.3030/787171</t>
  </si>
  <si>
    <t>RxmiRcanceR</t>
  </si>
  <si>
    <t>Tumor suppressive microRNAs for cancer therapy</t>
  </si>
  <si>
    <t>The challenge for cancer therapy involves hampering the mechanisms by which the normal gene expression machinery is taken over to allow the aberrant appearance of cancer driving genes. I propose exploiting the therapeutic potential of a special class of tumor microRNAs (miRs) that function as natural post-transcriptional tumor suppressive regulators of many genes in key pathways. These anti-cancer effectors represent an inherent organismal property that I propose to augment and thereby translate into a form of systemic anti-cancer therapy. First, focusing on hepatocellular carcinoma (HCC), I shall perform high throughput screening to identify preferred HCC tumor suppressive miRs. Second, I shall search for small molecules capable of elevating the level of those relevant miRs in tumor cells and tissues. Increasing miR expression will potentially also enhance their secretion into the circulation in exosomes thereby suppressing gene expression at remote tissue sites as well. Third, I shall test the potential of these miRs to better target and inhibit the growth of tumor cells both, in culture and in vivo. This unprecedented conceptual strategy should stimulate the organism’s self-healing potential by enhancing inherent anti-tumor mechanisms. This project is built on robust preliminary findings that show promiscuous anti-cancer effects and predictably fewer side effects due to its completely host-based nature, with the administered miR inducer being the only foreign element. Additionally, due to the fact that each miR simultaneously targets a number of molecular pathways as well as multiple steps within a given pathway, it could help to overcome the major problem of cancer therapy – resistance. This strategy of harnessing these efficient and robust miRs and exosomes for delivery of anti-cancer therapeutics may overcome the high-risk challenge involved and enable high gain value.</t>
  </si>
  <si>
    <t>cell biology; oncology</t>
  </si>
  <si>
    <t>https://doi.org/10.3030/786575</t>
  </si>
  <si>
    <t>A decision tool for Liver Transplantation based on molecular signature</t>
  </si>
  <si>
    <t>Hepatocellular carcinoma (HCC) is a leading cause of cancer related mortality world-wide. The best curative treatment option is liver transplantation. The need for liver transplants for HCC by far exceeds the number of available organs, so stringent selection criteria are of paramount importance in order to ensure that the best candidates are selected for the procedure. So far, clinicians have to rely only on clinical variables to select transplant candidates for liver transplantation. The current criteria used (MILAN criteria) limits transplant to patients within specific parameters as tumour number and diameter, clearly related to disease and tumour biological behavior, but can only act as surrogate markers of tumour stage and biology. Hence, it is not possible to predict which patients outside the Milan criteria that would have a favourable prognosis. On this background, it is of outmost importance to gain access to better predictive tools that can provide decision support in selection for these patients. In response to this challenge, Ophiomics has developed a powerful predictive tool (HepatoPredict) based on molecular signature and clinical parameters, rather than only clinical variables. We can predict the good outcome of the intervention with a successful-curative rate of 82%, improving the Milan criteria one (67%). Unsuccessful liver transplantation will be avoided and, as a consequence, better survival rate and more saved lives will be achieved. Upon 5 years after the completion of the project, HepatoPredict will boost the growth of our company generating additional 15 FTEs and a ROI of 10.49. With the help of SME instrument, Ophiomics aims to complete the clinical validation and product optimization so that it can be commercialized across European markets first, and global markets later on, improving the quality of care of healthcare systems worldwide as well as the HCC patient´s quality of life.</t>
  </si>
  <si>
    <t>liver cancer; mortality; transplantation</t>
  </si>
  <si>
    <t>https://doi.org/10.3030/827173</t>
  </si>
  <si>
    <t>SCOPIO</t>
  </si>
  <si>
    <t>High-resolution, all-digital microscope that applies computational methods to bring revolutionary benefits of digital microscopy to small and medium sized laboratories</t>
  </si>
  <si>
    <t>Scopio Labs aims to expand the use of Whole Slide Imaging (WSI) for its application in digital pathology and is developing a digital microscopy platform capable of scanning high resolution images with low hardware costs.Despite digital microscopy exists for decades, its use has been limited by the high prices of the technology. Our solution provides a low cost-high quality technology which will allow the implementation of WSI facilities in small hospitals and diagnostic centres. By using cutting edge principles of computational photography, we are able to enhance resolution and magnification (up to 100X) of images taken by affordable optics and mechanics through a disruptive computation method.Biopsies are frequently used to determine different diseases as psoriasis, diabetes, hepatic diseases, infections or cancer. Every year, more than 3 million new cancers are diagnosed and cancer is causing around 1.7 million deaths worldwide. Its early diagnosis has been pointed out as a factor for increasing patient survival. Our technology upgrades the diagnosis process with substantial time savings and connects and assists pathologists and experts worldwide with its analysis software.We estimate the total addressable market for WSI, including the sale of hardware, software and services enabled by the digitization of glass slides, to grow from $1.3B/year to $11B/year in the next decade. We forecast that during the next five years after commercialization, we will have sold about 3,150 digital microscopes and hired 38 new employees. We will earn almost €58M profit with a ROI of 6.47. Payback will be reached already in 2021.</t>
  </si>
  <si>
    <t>software; microscopy; materials engineering; computational science; pathology</t>
  </si>
  <si>
    <t>SCOPIO LABS LTD (IL)</t>
  </si>
  <si>
    <t>https://doi.org/10.3030/816551</t>
  </si>
  <si>
    <t>VitC</t>
  </si>
  <si>
    <t>Structural studies of the full-length human Vitamin C transporters: unravelling Vitamin C transport across the membrane</t>
  </si>
  <si>
    <t>SVCTs are Sodium-dependent Vitamin C Transporters, part of the large solute carrier protein family (SLC), and are the major carriers for Vitamin C uptake and regulation. Abnormal Vitamin C regulation has been associated with several diseases, including cancer, obesity, hypertension, autoimmune and neurodegenerative diseases. Furthermore, Vitamin C attenuates oxidative stress caused by alcohol consumption while continuous Vitamin C deficiency leads to scurvy. Despite their importance, Vitamin C uptake and regulation are poorly understood.In humans, SVCTs include two important classes, SVCT1 and SVCT2, that belong to a family of membrane-embedded, phosphorylation-dependent glycoproteins with an overall 65% sequence identity. Specifically, SVCT1 is expressed on the epithelia of hepatic, intestinal and renal tissues, presenting low affinity and high capacity for Vitamin C, having an important role in regulation of whole body homeostasis. SVCT2, on the other hand, exhibits high affinity and low capacity, and is expressed in most cells and tissues where its function is the delivery of Vitamin C to cells as a cofactor for major enzyme pathways protecting from oxidative stress. To date, the structural basis for the mechanism of action of SVCTs remains largely unexplored.Here, we aim at unraveling the mechanism of Vitamin C transport and regulation by determining the three-dimensional structures of both SVCT1 and SVCT2, thereby providing mechanistic understanding of the different activities of these transporters. We will use a multidisciplinary approach of high-resolution cryo-electron microscopy (Cryo-EM), X-ray crystallography and biophysical methods to understand SVCT function and interactions. This work will contribute to elucidating the mechanism of Vitamin C transport by SVCTs and may ultimately lead to drug discovery.</t>
  </si>
  <si>
    <t>drug discovery; crystallography; oncology; homeostasis; obesity</t>
  </si>
  <si>
    <t>https://doi.org/10.3030/795980</t>
  </si>
  <si>
    <t>HepaCheC</t>
  </si>
  <si>
    <t>HepaCheC - an in vitro diagnostic assay for the early detection of liver cancer</t>
  </si>
  <si>
    <t>The objective of this project is to develop a business plan for the clinical validation and commercial launch of HepaCheC - an in vitro diagnostic assay for the early detection of liver cancer (hepatocellular carcinoma (HCC)).Current diagnostic methods (mainly ultrasound) are inadequate due to not being specific enough, being user-dependant, costly and only able to discover relatively shallow tumours that have grown to a certain size. The HepaCheC assay, on the other hand, is a minimally invasive method (requiring a blood sample) with high selectivity and specificity that detects a specific liver cancer biomarker; fucosylated AGP (α1-acid glycoprotein). Glycobond’s patented Mono-F peptide constitutes the solid phase of the HepaCheC assay, followed by an in-house developed polyclonal AGP-specific antibody. The assay is based on the ELISA methodology, making it easily incorporated into the workflow of any standard diagnostic/research laboratory requiring only elementary laboratory know-how to be performed. HCC is one of the leading cause of cancer death worldwide. Currently, only 10% of all HCC cases are diagnosed at an early stage, which directly correlates to decreasing chances of survival: the current median survival is merely 6-20 months following diagnosis. HCC is on the rise in the Western world due to a combination of an increase in Hepatitis B and C infections and our less healthy lifestyle that has resulted in an obesity epidemic. There is therefore an eminent need to improve standardized detection protocols. The goal of Glycobond is to make HepaCheC part of the existing surveillance guidelines that are in place to monitor high-risk patients in the EU, US and Japan. If successful, the company will increase its international competitiveness and experience accelerated growth.</t>
  </si>
  <si>
    <t>liver cancer; biomolecules; infectious diseases; obesity; ultrasound</t>
  </si>
  <si>
    <t>GLYCOBOND AB (SE)</t>
  </si>
  <si>
    <t>https://doi.org/10.3030/807687</t>
  </si>
  <si>
    <t>MiRCHOL</t>
  </si>
  <si>
    <t>Mechanistic and therapeutic implications of microRNA deregulation for drug resistance in bile duct cancer</t>
  </si>
  <si>
    <t>Cholangiocarcinoma (CCA) is a dismal type of liver cancer which incidence has more than doubled the last 20 years and mortality rate in Europe alone increased 37%, reflecting the limited treatment options. In &gt;70% of patients CCA is unresectable due to advanced stage of disease at diagnosis, resulting in a 5% 5-year survival rate. CCA is characterized by molecular and clinical heterogeneity, complicating therapy and assessment of drug efficacy. Tumor heterogeneity is emphasized in limited response of therapy (drug resistance) and besides genomic instability a likely consequence of deregulated pathways under control of microRNAs (miRs). Each miR can regulate multiple genes/pathways, directly linking them to tumor heterogeneity. Deregulation of miRs can cause/control chemoresistance in other cancers, but in CCA their role is yet unclear. Thus, detailed characterization of miRs in CCA, focusing on their impact in drug resistance is urgently needed. Hence, I have 3 specific aims of this proposal: to 1) characterize the deregulated expression pattern of miRs involved in CCA pathogenesis and integrate this data with transcriptomes obtained from matched patients; 2) determine the role of deregulated miRs in control of chemoresistance, and 3) modulate by genome-editing key deregulated miR(s) targeting chemoresistant genes using the novel `CRISPR-Mir’ method. Achievement of these aims will yield key new insights into the role of miRs in orchestrating CCA progression and metastasis, as well as their involvement in drug resistance. My findings will have an impact on the society and in particular in patient outcome. Dr. Andersen, a world-wide expert in the molecular pathogenesis of CCA with a vast experience in genome medicine, will supervise the project. Successful completion of this proposal will enable me to expand my scientific expertise (plus technical and transferable skills) and to establish myself as an independent researcher in hepatobiliary and translational research.</t>
  </si>
  <si>
    <t>liver cancer; mortality; drug resistance; genomes</t>
  </si>
  <si>
    <t>https://doi.org/10.3030/746068</t>
  </si>
  <si>
    <t>VIRO-FLOW</t>
  </si>
  <si>
    <t>Enabling Technologies and Drug Discovery: Continuous Flow Processes to Discover Novel Antiviral Inhibitors</t>
  </si>
  <si>
    <t>VIRO-FLOW project aims to integrate the advantages of continuous flow chemistry with in vitro microfluidic bioassay technologies for the fast and efficient discovery of novel and innovative inhibitors of the Hepatitis B Virus (HBV). This programme aims to contribute to the development of innovative methodologies that allow more efficient production of new compounds with anti-viral activity, specifically against HBV, for future transfer of technology and knowledge between different sectors with relevant economic impact.  The global objective of this ITN-EID programme is to provide an innovative and high-level training in drug discovery and enabling technologies for 3 Early-Stage Researchers (ESRs), supported by a network of experts in anti-infective therapeutics, specifically virology and bacteriology in AiCuris, a pharmaceutical company; and the Institute of Chemical Research of Catalonia (ICIQ), a research Institute focused on sustainable chemistry in the field of catalysis and flow chemistry (through its technology development unit ERTFLOW). This ITN will educate the next generation of well-prepared ESRs, providing them with the skills necessary to pursue successful careers in a rapidly emerging field that requires novel multidisciplinary technological development as well as it will also be the channel for educating well-trained researchers with the scientific, technical and entrepreneurial skills so highly needed in the drug discovery field.This goal will be achieved through industrial doctoral training that includes international, interdisciplinary and inter-sectorial mobility, and that integrates both academic and industrial contributions. The research programme is composed of three closely related projects in the research areas of medicinal chemistry (including organic and computational chemistry), molecular biology and protein biochemistry.</t>
  </si>
  <si>
    <t>drug discovery; microfluidics; liver cancer; medicinal chemistry; hepatitis B</t>
  </si>
  <si>
    <t>MSCA-ITN-EID</t>
  </si>
  <si>
    <t>FUNDACIO PRIVADA INSTITUT CATALA D'INVESTIGACIO QUIMICA (ES)</t>
  </si>
  <si>
    <t>FUNDACIO PRIVADA INSTITUT CATALA D'INVESTIGACIO QUIMICA (ES); AICURIS ANTI-INFECTIVE CURES AG (DE)</t>
  </si>
  <si>
    <t>https://doi.org/10.3030/766058</t>
  </si>
  <si>
    <t>LITMUS</t>
  </si>
  <si>
    <t>Liver Investigation: Testing Marker Utility in Steatohepatitis</t>
  </si>
  <si>
    <t>Strongly associated with the epidemics of obesity and type 2 diabetes that are testing healthcare systems worldwide, Non-Alcoholic Fatty Liver Disease (NAFLD) is an increasingly common cause of advanced liver disease that is characterized by substantial inter-patient variability in severity and rate of progression. It is currently assessed by liver biopsy, an invasive, costly and risky procedure. The lack of noninvasive biomarkers has hampered patient care and impeded drug development by complicating conduct of clinical trials.The overarching aim of LITMUS is to develop, robustly validate and advance towards regulatory qualification biomarkers that diagnose, risk stratify and/or monitor NAFLD/NASH progression and fibrosis stage. This will be achieved through a goal-oriented, tri-partite collaboration delivering a definitive and impartial evaluation platform for biomarkers, bringing together: (i) End-users of biomarker technologies (clinicians with expertise in NAFLD and the pharmaceutical industry)? (ii) Independent academics with expertise in the evaluation of medical test/biomarker performance? and (iii) Biomarker researchers and developers (academic or commercial).LITMUS has the demonstrable capability to fulfil the IMI call remit. Built upon foundations laid by the EU-funded FLIP/EPoS projects and long-established, successful scientific collaborations amongst many of Europe’s leading clinical-academic centres, LITMUS is at a unique advantage due to its existing large-scale patient cohorts, bioresources and multi-omics datasets. Consortium members are internationally recognised experts with substantial relevant expertise supporting the program’s clear focus on biomarker identification, validation and accelerating EMA/FDA qualification. Thus, LITMUS is powered to provide clarity on biomarker validity for NAFLD at scale and pace: supporting drug development and the targeting of medical care and limited healthcare resources to those at greatest need.</t>
  </si>
  <si>
    <t>drug discovery; diabetes; hepatology; obesity</t>
  </si>
  <si>
    <t>NAFLD Biomarkers</t>
  </si>
  <si>
    <t>IMI2-2016-09-05</t>
  </si>
  <si>
    <t>IDENTIFICATION AND VALIDATION OF BIOMARKERS FOR NON-ALCOHOLIC STEATOHEPATITIS (NASH) AND ACROSS THE SPECTRUM OF NON-ALCOHOLIC FATTY LIVER DISEASE (NAFLD)</t>
  </si>
  <si>
    <t>MEDIZINISCHE UNIVERSITAET WIEN (AT); LINKOPINGS UNIVERSITET (SE); PFIZER LIMITED (UK); RESEARCH TRIANGLE INSTITUTE (US); HELSINGIN YLIOPISTO (FI); ABBVIE INC (US); THE CHANCELLOR MASTERS AND SCHOLARS OF THE UNIVERSITY OF CAMBRIDGE (UK); LUXEMBOURG INSTITUTE OF HEALTH (LU); SANOFI-AVENTIS DEUTSCHLAND GMBH (DE); UNIVERSITAETSKLINIKUM AACHEN (DE); UNIVERSITAETSKLINIKUM WUERZBURG - KLINIKUM DER BAYERISCHEN JULIUS-MAXIMILIANS-UNIVERSITAT (DE); TAKEDA PHARMACEUTICALS INTERNATIONAL AG (CH); ONE WAY LIVER SL (ES); ETHNIKO KAI KAPODISTRIAKO PANEPISTIMIO ATHINON (EL); EXALENZ BIOSCIENCE LTD (IL); FONDATION CARDIOMETABOLISME NUTRITION (FR); SOMALOGIC INC (US); NOVARTIS PHARMA AG (CH); UNIVERSITA DEGLI STUDI DI FIRENZE (IT); GENFIT (FR); ASSISTANCE PUBLIQUE HOPITAUX DE PARIS (FR); UNIVERSITE D'ANGERS (FR); RESOUNDANT, INC. (US); ASTRAZENECA AB (SE); THE UNIVERSITY OF BIRMINGHAM (UK); UNIVERSITAET BERN (CH); UNIVERSITY OF NEWCASTLE UPON TYNE (UK); UNIVERSITA DEGLI STUDI DI TORINO (IT); UNIVERSITA DEGLI STUDI DI PALERMO (IT); GILEAD SCIENCES INC (US); TAKEDA DEVELOPMENT CENTRE EUROPE LTD (UK); IXSCIENT LIMITED (UK); ASOCIACION CENTRO DE INVESTIGACION COOPERATIVA EN BIOCIENCIAS (ES); FACULDADE DE MEDICINA DA UNIVERSIDADE DE LISBOA (PT); ANTAROS MEDICAL AB (SE); UNIVERSITAIR ZIEKENHUIS ANTWERPEN (BE); CONSIGLIO NAZIONALE DELLE RICERCHE (IT); UNIVERSITAIR MEDISCH CENTRUM UTRECHT (NL); BOEHRINGER INGELHEIM INTERNATIONALGMBH (DE); PERSPECTUM LTD (UK); THE UNIVERSITY OF NOTTINGHAM (UK); UNIVERSITA DEGLI STUDI DI MILANO (IT); EUROPEAN ASSOCIATION FOR THE STUDYOF THE LIVER (CH); INTERCEPT PHARMA EUROPE LTD (UK); ELLEGAARD GOTTINGEN MINIPIGS AS (DK); ECHOSENS (FR); UNIVERSITAETSMEDIZIN DER JOHANNES GUTENBERG-UNIVERSITAET MAINZ (DE); THE CHANCELLOR, MASTERS AND SCHOLARS OF THE UNIVERSITY OF OXFORD (UK); OREBRO UNIVERSITY (SE); NORDIC BIOSCIENCE A/S (DK); SERVICIO ANDALUZ DE SALUD (ES); NOVO NORDISK A/S (DK); ELI LILLY AND COMPANY LTD (UK); Faculdade de Farmácia da Universidade de Lisboa (PT); ACADEMISCH MEDISCH CENTRUM BIJ DE UNIVERSITEIT VAN AMSTERDAM (NL); ALLERGAN LIMITED (UK); UNIVERSITA CATTOLICA DEL SACRO CUORE (IT); BRISTOL-MYERS SQUIBB COMPANY CORP (US); SORBONNE UNIVERSITE (FR); HISTOINDEX PTE LTD (SG)</t>
  </si>
  <si>
    <t>https://doi.org/10.3030/777377</t>
  </si>
  <si>
    <t>HEGEMONIC</t>
  </si>
  <si>
    <t>HEpatocellular carcinoma GErmline MutatiONs ImpaCt (HEGEMONIC)</t>
  </si>
  <si>
    <t>Hepatocellular carcinoma (HCC) is the second most common cause of cancer death worldwide. Although several environmental factors have been identified, many affected individuals never develop HCC, suggesting a genetic susceptibility. Candidate genes and genome-wide association studies (GWAS) have only uncovered a few variants reproducibly linked to HCC. GWAS design typically allows the detection of common variants that usually have small effect sizes. Even taken together, they explain a very limited proportion of the heritability. This could reflect the presence of rare variants that may confer very large effect sizes. These may be captured by next-generation sequencing (NGS). Whole exome sequencing (WES) of thousands of tumors has defined the somatic genetic landscape of the most common cancers. Using WES, the host group has strongly contributed to the identification of the major pathways recurrently mutated in HCC. Nevertheless, despite the large amount of NGS data generated by cancer genome projects, the analysis of rare germline variants (i.e. variation pre-existing in normal cells) is currently a neglected field, particularly in liver carcinogenesis. The HEGEMONIC project hypothesizes that rare variants in coding regions of the genome (exome) impact the risk of HCC. This project proposes an integrative approach combining (epi)genomic information generated by the host group and from publicly available sources. First, the applicant will compare WES data from a series of 350 patients with HCC to nearly 70,000 controls compiled by the Exome Aggregation and UK10K consortia. Then, validation of the top signals will be performed by conventional sequencing in three replication cohorts. Finally, the applicant will analyze genotype-phenotype associations, taking advantage of the extensive clinical data available. Ultimately, the HEGEMONIC project may generate new biological hypotheses in liver carcinogenesis and identify new biomarkers and pharmaceutical targets.</t>
  </si>
  <si>
    <t>mutation; oncology; genomes</t>
  </si>
  <si>
    <t>https://doi.org/10.3030/748604</t>
  </si>
  <si>
    <t>ADVaNCE</t>
  </si>
  <si>
    <t>ADVerse outcome Network for non-mutagenic CarcinogEns</t>
  </si>
  <si>
    <t>The field of toxicology is evolving from purely descriptive to a highly data‐rich science. To structure this large amount of data and in this way make the usage more effective for the safety assessors, the concept of adverse outcome pathways was established providing a means of understanding how chemicals induce adverse effects through their toxicity pathways and modes of action. However, there are some doubts if the one initiating event - one adverse outcome relationship enforced on AOPs by the OECD guideline is able to cover more complex adverse effects like hepatocellular carcinoma resulting from non-mutagenic chemical exposure. Therefore, the ADVaNCE project will demonstrate based on the just mentioned example that combining all existing knowledge into an adverse outcome network formed by interlinked AOPs is needed to cover all the pathways and intervention points activated in order to contribute to the development of hepatocellular carcinomas. Computational approaches will be used to extract important key events and their relationships from existing data sources and the relevant literature. These will be compared with existing AOPs and further experimental validation will be started. The computational and experimental result will finally guide the development of an integrated testing strategy completely based on in silico and in vitro data, which development and validation regarding regulatory usage will be continued after the project.</t>
  </si>
  <si>
    <t>liver cancer; databases; hepatology; toxicology; pharmacology and pharmacy</t>
  </si>
  <si>
    <t>EDELWEISS CONNECT GMBH (CH)</t>
  </si>
  <si>
    <t>https://doi.org/10.3030/750195</t>
  </si>
  <si>
    <t>INNOPREFAT</t>
  </si>
  <si>
    <t>Natural Food formulation for the prevention and treatment the Obesity and Metabolic Syndrome obtained with herbal extracts</t>
  </si>
  <si>
    <t>Monteloeder is a global developer, manufacturer and distributor of ingredients and formulations for the nutrition and cosmetics industry. It is committed to identifying and developing safe and effective ingredients derived from natural plants that deliver measureable benefits to consumers. Founded in 1996, Monteloeder today has sales in more than 38 countries and operates offices in Europe, US and Asia. INNOPREFAT is the result of a long process led by Monteloeder to discover a natural solution to address one of the major epidemics of our time: Metabolic Syndrome (MetS). MetS can lead to serious diseases and conditions, including diabetes type-2, stroke, Alzheimer’s, cancer and heart disease. It affects more than 25% of the world’s population and represents a major and escalating global public health problem and clinical challenge. In Europe, about 8-18% of total adult healthcare expenditure is metabolic syndrome related. The Business Model and the solution (MetabolAid®) are built around three dimensions: 1. A superior quality product based on a synergistic blend of two herbal extracts, which is supported by an extensive and rigorous scientific programme that demonstrates its effectiveness in improving MetS, as well as its safety and its economic viability. 2. A fully traceable, transparent and efficient supply chain, which guarantees that the product is natural, sustainably produced, completely safe and that it can be included in the main food matrices. 3. Global marketing approach includes a novel and original strategy: we will support our B2B clients with mobile phone health technology to manage end-consumer’s experience with the product and improve their levels of compliance, which in turn will enhance efficacy. Monteloeder believes that those are the dimensions that will determine how ingredients must be designed, developed, produced and marketed to address the big changes in consumer preferences that are already taking place in the market.</t>
  </si>
  <si>
    <t>data protection; pharmacokinetics; mobile phones; hepatology; obesity</t>
  </si>
  <si>
    <t>Funtional Food Ingredient, food ingredient, Metabolic Syndrome, Overweight, AMPK-enzyme,  herbal extracts, Hibiscus sabdariffa, Lemon verbena, nutraceutical ingredient</t>
  </si>
  <si>
    <t>MONTELOEDER SL (ES)</t>
  </si>
  <si>
    <t>https://doi.org/10.3030/783838</t>
  </si>
  <si>
    <t>OPN-Can</t>
  </si>
  <si>
    <t>Investigating the role of OPN-CD44 in mechanosensitive tumour invasion using biomimetic models</t>
  </si>
  <si>
    <t>New fields are rapidly emerging that provide exciting and unforeseen opportunities to target disease. This is especially relevant for difficult-to-treat tumours where, despite decades of promising research, successful clinical translation of therapeutic options remains intractable. The interrelated fields of mechanobiology and biomimetic engineered disease models have come to the fore in the last decade1–3 and provide a range of opportunities to investigate therapeutic modalities4. These fields have implications for cancer research in three major aspects: 1) dissection of the cell biology governing microenvironmental sensing; 2) development of biomimetic platforms that enhance both the relevance (accuracy) of experimental models and our understanding of tumour biology, especially at the level of microenvironment and cell signalling; and 3) creation of analysis tools to quantify cell sensing. In this MSCA Global Fellowship, I propose a formative advanced research training period at one of the world’s leading institutions of cell and molecular biology and bioengineering (UCB) to learn and apply state-of-the-art biomimetic platforms for a novel tumour biology research project investigating osteopontin(OPN)-CD44 in mechanosensitive glioblastoma invasion. This interdisciplinary collaboration will match the expertise of UCB in biomimetic tumour invasion modelling of the biomechanical and biochemical properties of glioblastoma with my expertise in matricellular biology developed through my prior postdoctoral studies of osteopontin in liver disease. On my return to Europe at KCL, this will provide a springboard to establish an innovative independent research program in promising and underinvestigated tumour biology. I will transfer the knowledge learned at UCB to establish to investigate hepatocellular carcinoma invasion with biomimetic models. This work will ultimately benefit the development of anti-invasive adjuvant therapies.</t>
  </si>
  <si>
    <t>surgery; genetic engineering; stem cells; oncology; hepatology</t>
  </si>
  <si>
    <t>THE REGENTS OF THE UNIVERSITY OF CALIFORNIA (US); KING'S COLLEGE LONDON (UK)</t>
  </si>
  <si>
    <t>https://doi.org/10.3030/752097</t>
  </si>
  <si>
    <t>HEPASPHER</t>
  </si>
  <si>
    <t>Mimicking liver disease and regeneration in vitro for drug development and liver transplantation</t>
  </si>
  <si>
    <t>The liver is a vital organ for synthesis and detoxification. The most significant liver diseases are  hepatitis, non alcoholic fatty liver disease (NAFLD),  non-alcoholic fatty liver steatohepatitis (NASH), carcinoma and cirrhosis. An additional and important cause of liver injury is adverse drug reactions (ADRs). In particular NAFLD is the most common liver disease affecting between 20% and 44% of European adults and 43-70% of patients with type 2 diabetes, and is one prime cause for chronic and end-stage liver disease, such as cirrhosis and primary hepatocellular carcinoma.  This proposal is based on recent findings in the laboratory: The development of novel 3D spheroid system with chemically defined media allowing studies of chronic drug toxicity, relevant liver disease and liver function for 5 weeks in vitro, the finding of the role of miRNA in hepatocyte dedifferentiation and that hepatocytes during spheroid formation first de-differentiate but later in spheroids re-differentiate to an in vivo relevant phenotype. This forms the basis for the main objectives: i) to study diseased liver in vitro with identification of mechanisms, biomarkers and novel drug candidates for treatment of NAFLD and fibrosis, ii) evaluate drug toxicity sensitivity and mechanisms in diseased liver systems and iii) further develop methods for hepatocyte proliferation and regeneration in vitro for transplantation purposes, including genetic editing in cases of hepatocytes obtained from patients with genetically inherited liver diseases. This work is carried out in close contact with the Hepatology unit at the Karolinska Hospital partly using resources at the Science for Life Laboratory at Karolinska. It is anticipated that the project can provide with novel mechanisms, biomarkers and new targets for treatment of liver disease as well as novel methods for clinically applicable liver regeneration without the use of stem cells or transformed cells.</t>
  </si>
  <si>
    <t>drug discovery; stem cells; hepatology; transplantation; adverse drug reactions</t>
  </si>
  <si>
    <t>Liver regeneration, drug toxicity, in vitro models, drug development, NAFLD, liver disease</t>
  </si>
  <si>
    <t>https://doi.org/10.3030/742020</t>
  </si>
  <si>
    <t>FATE</t>
  </si>
  <si>
    <t>Functional Biology of Hepatic CD8+ T cells</t>
  </si>
  <si>
    <t>CD8+ T cells have a key role in eliminating intracellular pathogens and tumors that affect the liver. The protective capacity of these cells relies on their ability to migrate to and traffic within the liver, recognize pathogen- or tumor-derived antigens, get activated and deploy effector functions. While some of the rules that characterize CD8+ T cell behavior in the infected and cancerous liver have been characterized at the population level, we have only limited knowledge of the precise dynamics of intrahepatic CD8+ T cell conduct at the single-cell level. In preliminary data for this project we have developed several advanced imaging techniques that allow us to dissect the interactive behavior of CD8+ T cells within the mouse liver at an unprecedented level of spatial and temporal resolution. We predict that this approach, combined with unique models of hepatitis B virus pathogenesis and a new model of hepatocellular carcinoma created ad hoc for this proposal, will generate novel mechanistic insights into the spatiotemporal determinants that govern the capacity of CD8+ T cells to home and function in the virus- or tumor-bearing liver. Specifically, we plan to pursue two main goals: 1) To assess how the anatomical, hemodynamic and environmental cues that characterize hepatocellular carcinomas shape CD8+ T cell behavior and function; 2) To characterize intrahepatic T cell priming events that induce functionally defective T cell responses. Results emerging from these studies will advance our knowledge on how adaptive immunity mediates pathogen clearance and tumor elimination. This new knowledge may lead to improved vaccination and treatment strategies for immunotherapy of infectious diseases and cancer.</t>
  </si>
  <si>
    <t>virology; infectious diseases; oncology; immunotherapy</t>
  </si>
  <si>
    <t>CD8+ T cells, Intravital Imaging, Dynamics of Immune Responses, Liver, Hepatitis B Virus, Hepatocellular Carcinoma, Immunopathology</t>
  </si>
  <si>
    <t>https://doi.org/10.3030/725038</t>
  </si>
  <si>
    <t>Hepatocarcinoma IVM</t>
  </si>
  <si>
    <t>Spatiotemporal dynamics of CD8+ T cell responses to hepatocellular carcinoma</t>
  </si>
  <si>
    <t>CD8+ T cells have a key role in eliminating tumors that affect the liver. The protective capacity of these cells relies on their ability to migrate to the liver, recognize antigens and deploy effector functions. While some of the rules that characterize CD8+ T cell behavior in the cancerous liver have been characterized at the population level, we have only limited knowledge of the precise dynamics of intrahepatic CD8+ T cell conduct at the single-cell level. In preliminary data for this project we have developed advanced imaging techniques that allow us to dissect the interactive behavior of CD8+ T cells within the mouse liver at an unprecedented level of spatial and temporal resolution. We predict that this approach, combined with a new model of hepatocellular carcinoma created ad hoc, will generate novel mechanistic insights into the spatiotemporal determinants that govern the capacity of CD8+ T cells to home and function in the tumor-bearing liver.</t>
  </si>
  <si>
    <t>https://doi.org/10.3030/753534</t>
  </si>
  <si>
    <t>PRELICAN</t>
  </si>
  <si>
    <t>Treatment of liver disease and cancer prevention</t>
  </si>
  <si>
    <t>Advanced liver disease and cancer is the only major cause of death still increasing each year. Major causes include hepatitis B and C viruses, alcohol and non-alcoholic fatty liver disease/steatohepatitis (NAFLD/NASH). A major contributing factor to the increasing incidence and mortality of liver disease is the staggering rise in obesity. The absence of effective therapeutic options for NAFLD/NASH, advanced liver disease and cancer contribute to the poor prognosis and the high cost associated with patient care. We have established a tractable and clinically relevant human cell-based model system in which viral infection, ethanol or free fatty acids induce a clinical gene expression signature robustly predicting liver disease progression and long-term HCC risk in cirrhotic patients. Using this model we identified compounds as HCC chemopreventive agents. Aiming to evaluate these compounds for future clinical development and potential commercialization we will perform proof-of-concept studies in state-of-the-art mouse models for NASH and hepatocarcinogenesis. Specifically we will assess the therapeutic effect on liver inflammation, steatosis, fibrosis and HCC development and investigate its safety in long-term administration. With the completion of this program we expect to obtain a robust proof-of-concept data package as a first- or best-in-class compound for treatment of chronic liver disease and prevention of HCC.</t>
  </si>
  <si>
    <t>infectious diseases; oncology; alcohols; hepatology; obesity</t>
  </si>
  <si>
    <t>INSTITUT NATIONAL DE LA SANTE ET DE LA RECHERCHE MEDICALE (FR); UNIVERSITE DE STRASBOURG (FR)</t>
  </si>
  <si>
    <t>https://doi.org/10.3030/755460</t>
  </si>
  <si>
    <t>mtFOIE GRAS</t>
  </si>
  <si>
    <t>mitoFOIE GRAS: Non-invasive Profiling of Mitochondrial Function in Non-Alcoholic Fatty Liver Disease</t>
  </si>
  <si>
    <t>"Non-Alcoholic Fatty Liver Disease (NAFLD), including its more pathologic consequence, non-alcoholic steatohepatitis (NASH), is believed to be the most common chronic liver disease worldwide, affecting between 6 to 37% of the population. NAFLD is a so called ‘silent killer’, as clinical symptoms only surface at late stages of the disease, when it is no longer treatable: untreated, NAFLD/NASH can lead to cirrhosis and hepatocellular carcinoma, culminating in liver failure. Currently the best method of diagnosing and staging the disease is liver biopsy, a costly, invasive and somewhat risky procedure, not to mention unfit for routine assessment. Besides, no therapeutic consensus exists for NAFLD/NASH treatment.mtFOIE GRAS (Foie Gras being French for ""fat liver"") proposes to address the pressing need for non-invasive, accurate, rapid assessment of NAFLD/NASH stages, before and after intervention, through the development of biomarkers and innovative tools to follow mitochondrial (mt) dysfunction, a central mediator of fatty liver disease pathogenesis. This promising R&amp;D strategy will also bring new knowledge about the disease mechanisms and improved understanding of the pathogenic process and disease drivers.To that end, mtFOIE GRAS envisages a training-through-work plan that brings together an intersectoral, multidisciplinary team of researchers and technicians experts in their fields, from basic to translational research, clinical practice, technology commercialization and public advocacy. Together with several PhD students, the team will share expertises and work synergistically along the value creation chain to address the unmet medical need of more informative NAFLD assessment. In the process, mtFOIE GRAS will endow the involved staff with excellent scientific knowledge and transferable skills while building and strengthening intersectoral cooperation among partners, thus contributing to EU RD&amp;I excellence."</t>
  </si>
  <si>
    <t>Non-alcoholic fatty liver disease,  metabolism,  mitochondria,  diagnostic tools,  biomarker,  new therapies,  value creation,  staff mobility,  technology transfer</t>
  </si>
  <si>
    <t>CENTRO DE NEUROCIENCIAS E BIOLOGIACELULAR ASSOCIACAO (PT)</t>
  </si>
  <si>
    <t>OROBOROS INSTRUMENTS GmbH (AT); HELMHOLTZ ZENTRUM MUENCHEN DEUTSCHES FORSCHUNGSZENTRUM FUER GESUNDHEIT UND UMWELT GMBH (DE); CLADE GMBH (DE); MEDIAGNOST GESELLSCHAFT FUR FORSCHUNG UND HERSTELLUNG VON DIAGNOSTIKA GMBH (DE); ASSOCIACAO PROTECTORA DOS DIABETICOS DE PORTUGAL (PT); AGENCIA ESTATAL CONSEJO SUPERIOR DE INVESTIGACIONES CIENTIFICAS (ES); CENTRO DE NEUROCIENCIAS E BIOLOGIACELULAR ASSOCIACAO (PT); CONSIGLIO NAZIONALE DELLE RICERCHE (IT); UNIVERSIDADE DO PORTO (PT); INSTYTUT BIOLOGII DOSWIADCZALNEJ IM. M. NENCKIEGO POLSKIEJ AKADEMII NAUK (PL); UNIVERSITA DEGLI STUDI DI BARI ALDO MORO (IT); Faculdade de Farmácia da Universidade de Lisboa (PT); KING'S COLLEGE LONDON (UK)</t>
  </si>
  <si>
    <t>https://doi.org/10.3030/734719</t>
  </si>
  <si>
    <t>NAFLDcure</t>
  </si>
  <si>
    <t>A novel pharmaceutical treatment for nonalcoholic fatty liver disease</t>
  </si>
  <si>
    <t>Development of anti-microRNA therapeutic for nonalcoholic fatty liver disease Nonalcoholic fatty liver disease (NAFLD) initiates with excessive accumulation of liver triglycerides and progresses to nonalcoholic steatohepatitis (NASH), cirrhosis and liver cancer while also modifying brain metabolism. However, NAFLD pathogenesis, the corresponding impact on the brain and the links between them, are poorly understood. In addition NAFLD is largely untreatable. We have discovered that excess microRNA (miR)-132 initiates NAFLD and that miR-132 suppression by oligonucleotide antisense treatment effectively reverses NAFLD in acquired and inherited mouse models. Here we  to develop this discovery as a novel and effective pharmaceutical for the treatment of NAFLD, a serious and widespread disease for which there is at present no pharmacological treatment.</t>
  </si>
  <si>
    <t>liver cancer; pharmaceutical drugs; hepatology</t>
  </si>
  <si>
    <t>https://doi.org/10.3030/737590</t>
  </si>
  <si>
    <t>Mitomorphosis</t>
  </si>
  <si>
    <t>Metabolic regulation of mitochondrial morphology</t>
  </si>
  <si>
    <t>The need for mitochondria in the body is ubiquitous yet the shapes these organelles take vary widely across tissues and change rapidly in response to nutrient availability.  How and why this occurs is not well understood.  Therefore, we propose an interdisciplinary research program that will investigate the molecular basis and metabolic regulation of mitochondrial morphology. Mitochondrial morphology is defined by opposing events of fission and fusion, which must be tightly controlled. We discovered that accelerated mitochondrial fission impairs cardiac metabolism and causes heart failure in mice, revealing an intriguing link between mitochondrial dynamics and metabolism.  Seeking to understand how metabolic signals drive mitochondrial fission, we will characterize the inner membrane protein MTP18, whose fission activity is controlled by the PI3K nutrient-signalling pathway.  First, we will define the interactome of MTP18 to discover the molecular components of the inner membrane fission machinery. Second, we will investigate the how mitochondrial fission is regulated by PI3K nutrient-signalling pathway the heart, liver, and kidney.  We will determine whether cardiac dysfunction, liver cancer, and kidney failure caused by over-active PI3K signalling in the mouse can be rescued by blunting the downstream activity of MTP18 and re-balancing mitochondrial dynamics.  Third, we will determine the disease relevance of mitochondrial fission in humans.  For the first time, mitochondrial morphology from patient-derived cells will be evaluated in automated, high content screens to identify human mutations that drive imbalanced mitochondrial dynamics in a truly unbiased manner. Genome-wide RNAi screens in these cells will reveal novel modulators of mitochondrial dynamics.  Taken together, this work aims to understand the metabolic pathways that control mitochondrial morphology and to develop a new technology to identify yet unknown modulators of mitochondrial dynamics.</t>
  </si>
  <si>
    <t>anatomy and morphology; cell signaling; cell metabolism; molecular neuroscience</t>
  </si>
  <si>
    <t>Mitochondrial dynamics, metabolism</t>
  </si>
  <si>
    <t>https://doi.org/10.3030/714472</t>
  </si>
  <si>
    <t>SULIPRO</t>
  </si>
  <si>
    <t>A scientifically proven, safe, naturally derived drug for the effective treatment of liver damage - an innovative solution for a significant unmet medical need</t>
  </si>
  <si>
    <t>Non-alcoholic fatty liver disease (NAFLD) is a condition in which fat builds up in the liver causing inflammation and eventually lead to permanent scarring (cirrhosis), which can seriously impair the liver’s ability to functions. NAFLD can progress to non-alcoholic steatohepatitis (NASH), and then to liver failure resulting in death unless there is a liver transplant. The prevalence of NAFLD in Europe is estimated to be between 26 and 33% of the general population. Currently, there is no available therapeutic treatment for patients with NAFLD and NASH. Natural Shield have developed a specialised oral therapeutic, called SULIPRO, which is a combination of soy derived compounds, that has been proposed as a novel scientifically proven safe treatment for patients in the early stages of NAFLD and NASH.  Current drugs produced for liver diseases have a large amount of side effects and high financial costs that may preclude their long-term use in patients with NAFLD or the early stages of NASH. SULIPRO has already undergone positive clinical trials in animal models and successful Phase I clinical trials in humans showing demonstrating no side effects and high efficacy. The company now requires funding for a small Phase II trial. Once commercialised SULIPRO will be made available to consumers at an affordable price, as an over the counter (OTC) drug, available in shops/pharmacies and on the web, using an online distributor, such as Amazon. Natural Shield maintains its own research program involved in developing in parallel OTC food supplements, physician-prescribed medical foods, and FDA-approved botanical drugs. The company expects to reach the market with its first products within 24 months and thus far has raised over 5 million EUR in private funds.</t>
  </si>
  <si>
    <t>liver cancer; diabetes; hepatology; health care services; obesity</t>
  </si>
  <si>
    <t>NATURAL SHIELD ISRAEL 2016 LIMITED (IL)</t>
  </si>
  <si>
    <t>https://doi.org/10.3030/763100</t>
  </si>
  <si>
    <t>SpheroPredict</t>
  </si>
  <si>
    <t>A 3D advanced test for prediction of drug response in secondary liver cancer</t>
  </si>
  <si>
    <t>Cancer remains one of the deathliest diseases of the 21st century, with more than 1.9 M deaths per year in Europe. Some tumours entail a high risk of metastasizing, meaning that they are able to reach other locations in the body. Migrating cells from a primary tumour often cause secondary cancer in the liver, which is one of the leading causes of death worldwide.Regarding treatment options, international institutions have published clear guidelines about first line treatments to treat particular types of primary cancers. However, when dealing with secondary cancers (like metastatic liver cancer) there is a heterogeneous and very wide range of treatment options and no clear guidelines.The choice of treatment in secondary cancer is based in “trial and error”. This “trial and error” approach causes many patients fail to respond to therapy due to chemoresistance (lack of response to chemotherapy). In response, we at SpheroTec have created SpheroPredict, an individualised drug testing platform designed to predict the patient’s response to guideline therapies before installing the treatment cycle. Using cancer cells from the patient’s tumour, we build an accurate and biologically relevant 3D micro-tumour (spheroid) model to test the drugs and analyse the response in advance. In the end, only drugs with proven efficacy and low toxicity will be applied in the patient’s therapy cycle.In the era of personalised medicine and with the urgent need for de-risked and efficient drug treatments, we have developed an innovative solution that will greatly improve the patient’s survival time, quality of life and will help to alleviate the economic burden on the EU healthcare system incurred by inefficient therapies and productivity loss. Thus, in Phase 1, we aim to warrant the feasibility of the SpheroPredict project from the technical, commercial and financial perspectives, in order to ensure its success upon commercialisation.</t>
  </si>
  <si>
    <t>liver cancer; productivity; personalized medicine</t>
  </si>
  <si>
    <t>SPHEROTEC GMBH (DE)</t>
  </si>
  <si>
    <t>https://doi.org/10.3030/734941</t>
  </si>
  <si>
    <t>Foie Gras</t>
  </si>
  <si>
    <t>Bioenergetic Remodeling in the Pathophysiology and Treatment of Non-Alcoholic Fatty Liver Disease</t>
  </si>
  <si>
    <t>FOIE GRAS provides innovative training for 13 early stage researchers (ESRs) to answer two critical and unanswered questions: a) Is hepatic bioenergetic remodelling involved in NAFLD pathogenesis, and target for stratification or therapeutic/lifestyle interventions? and b) Is the disruption of the gut-liver axis involved in NAFLD progression? In Western Societies, there has been a recent surge of non-alcoholic fatty liver disease (NAFLD).  Its progression to nonalcoholic steatohepatitis (NASH) is a leading risk factor for development of Type 2 diabetes, cirrhosis, and hepatocellular carcinoma. FOIE GRAS is first in supporting a cohesive and synergistic intersection of complementary and interdisciplinary training skills from academic and non-academic partners. FOIE GRAS combines strong scientific expertise with integrated and complementary training in translational research, clinical practice, technology commercialization, and public outreach, the combination of which in targeting NAFLD is lacking in the EU. Industrial partners CETICS, Mediagnost and Seahorse Biosciences provide experience on technology commercialization alongside scientific contributions while the affiliated patient organization will contribute with important training in societal awareness topics.  ESRs training will utilize network-wide workshops and secondments to foster translation of basic research to clinical applications and SME creation. This diverse yet integrated skill set enhances the employment prospects of the trained researchers in both academic and non-academic sectors. Researchers will be endowed with excellent basic scientific knowledge and timely technology transfer know-how for developing novel therapeutic approaches for reversing the burden of NAFLD, thereby advancing both health and economic well-being of European citizens and approaching NAFLD research in the EU from its counterparts in the US and Asia.</t>
  </si>
  <si>
    <t>drug discovery; liver cancer; lipids; nutrition; hepatology</t>
  </si>
  <si>
    <t>FYZIOLOGICKY USTAV AKADEMIE VED CESKE REPUBLIKY VEREJNA VYZKUMNA INSTITUCE (VVI) (CZ); INSTITUT NATIONAL DE LA SANTE ET DE LA RECHERCHE MEDICALE (FR); HELMHOLTZ ZENTRUM MUENCHEN DEUTSCHES FORSCHUNGSZENTRUM FUER GESUNDHEIT UND UMWELT GMBH (DE); SEAHORSE BIOSCIENCE EUROPE APS (DK); MEDIAGNOST GESELLSCHAFT FUR FORSCHUNG UND HERSTELLUNG VON DIAGNOSTIKA GMBH (DE); ASSOCIACAO PROTECTORA DOS DIABETICOS DE PORTUGAL (PT); AGENCIA ESTATAL CONSEJO SUPERIOR DE INVESTIGACIONES CIENTIFICAS (ES); CENTRO DE NEUROCIENCIAS E BIOLOGIACELULAR ASSOCIACAO (PT); CONSIGLIO NAZIONALE DELLE RICERCHE (IT); UNIVERSIDADE DO PORTO (PT); INSTYTUT BIOLOGII DOSWIADCZALNEJ IM. M. NENCKIEGO POLSKIEJ AKADEMII NAUK (PL); UNIVERSITA DEGLI STUDI DI BARI ALDO MORO (IT); Faculdade de Farmácia da Universidade de Lisboa (PT); Cetics GmbH (DE)</t>
  </si>
  <si>
    <t>https://doi.org/10.3030/722619</t>
  </si>
  <si>
    <t>HiPerNav</t>
  </si>
  <si>
    <t>High Performance Soft-tissue Navigation</t>
  </si>
  <si>
    <t>Primary liver cancer, which consists predominantly of hepatocellular carcinoma (HCC), is the fifth most common cancer worldwide and the third most common cause of cancer mortality. A successful surgical resection of HCC requires complete removal of the tumour while sparing as much healthy tissue as possible. Due to technical and clinical difficulties relatively low percentage of patients are eligible for resection. There is an urgent need to increase the patient eligibility and improve the survival prognosis after liver interventions. HiPerNav will train early stage researchers (biomedical engineers and medical doctors) to become international leading in key areas of expertise through a novel coordinated plan of individual research projects addressing specific bottlenecks in soft tissue navigation for improved treatment of liver cancer. The multi-disciplinary dialogue and work between clinicians and biomedical engineers is crucial to address these bottlenecks. By providing researchers with knowledge and training within specific topics from minimally invasive treatment, biomedical engineering, research methodologies, innovation and entrepreneurship, the link between academic research and industry will be strengthened. This allows for easy transfer of  promising results from the research projects to commercially exploitable solutions. The global image guided surgery devices market is promising; it was valued at USD 2.76 billion in 2013 and is projected to expand 6.4% from 2014 to 2022 to reach USD 4.80 billion in 2022. The market for soft-tissue navigation is still in its infancy, mainly due to challenges in achieved accuracy for targeting deformable and moving organs. By providing multi-disciplinary training, the researchers in this consortium of international leading research institutions, universities and industry will initiate true translational research from academic theoretical ideas to the clinical testing of prototype, developed solutions and tools.</t>
  </si>
  <si>
    <t>medical biotechnology; liver cancer; anatomy and morphology; surgical specialties; pancreatic cancer</t>
  </si>
  <si>
    <t>INSTITUT NATIONAL DE RECHERCHE EN INFORMATIQUE ET AUTOMATIQUE (FR); UNIVERSITE PARIS 13 (FR); STIFTELSEN SINTEF (NO); UNIVERSITAET BERN (CH); OSLO UNIVERSITETSSYKEHUS HF (NO); Innovasjon Norge (NO); SINTEF AS (NO); UNIVERSIDAD DE CORDOBA (ES); Unité de Recherche Clinique AP-HP. Université Paris Saclay (FR); YES!DELFT B.V. (NL); SIEMENS HEALTHCARE GMBH (DE); CASCINATION AG (CH); NORGES TEKNISK-NATURVITENSKAPELIGE UNIVERSITET NTNU (NO); TECHNISCHE UNIVERSITEIT DELFT (NL)</t>
  </si>
  <si>
    <t>https://doi.org/10.3030/722068</t>
  </si>
  <si>
    <t>Relieve-Chol</t>
  </si>
  <si>
    <t>Reprogramming cell identity to develop new therapies against Cholangiopathies</t>
  </si>
  <si>
    <t>Intra- hepatic Cholangiocytes represent one of the main cell type of the liver with hepatocytes. They line the biliary tract and fulfill essential functions such as bile modification and transport. Cholangiocytes are targeted by a diversity of diseases including genetic disorders such as Cystic Fibrosis. There is currently no cure for disorders affecting cholangiocytes and end stage disease require liver transplantation. Importantly, primary cholangiocytes obtained from biopsy can not be grown in vitro without loosing their functional characteristics while transformed cells and animal models rarely recapitulate the entire pathophysiology of human diseases. Consequently, the development of novel drug and therapies remains problematic despite an urgent clinical need. Human induced pluripotent stem cells could provide an advantageous solution to bypass this major challenge. Indeed, these pluripotent stem cells are generated by direct reprograming of somatic cells and they can proliferate almost indefinitely in vitro while maintaining their capacity to differentiate into almost any cell types. Interestingly, hIPSC can be derived from patients with genetic disorders and then differentiated into the relevant cell types for disease modeling purposes. Of direct interest, we recently developed a protocol to generate cholangiocytes from hIPSCs using chemically define conditions. The resulting cells display functional characteristics of their in vivo counterpart including the capacity to transport bile acid. Here, we propose to enable our culture system for the production of  large quantity of hIPSCs derived cholangiocytes in conditions compatible with the pharmaceutical industry requirements. The resulting cells will be then fully characterized to validate their relevance for modeling Cystic fibrosis and for testing small molecules. Thus, the overall objective of this project is to create a novel drug screening platform for the discovery of therapeutics targeting genetic form of cholangiopathies.</t>
  </si>
  <si>
    <t>pathophysiology; stem cells; transplantation</t>
  </si>
  <si>
    <t>https://doi.org/10.3030/693878</t>
  </si>
  <si>
    <t>EXNADMINA</t>
  </si>
  <si>
    <t>EXercise as a regulator of hepatic NAD metabolism and MItochondrial function  in Non-Alcoholic fatty liver disease</t>
  </si>
  <si>
    <t>Non-alcoholic fatty liver disease (NAFLD) has become the most prevalent liver disease in industrialized countries, including Europe, and comprises a spectrum of disorders ranging from hepatic lipid accumulation (steatosis) to inflammation (non-alcoholic steatohepatitis, NASH) and fibrosis. Pathogenic pathways leading from hepatic steatosis to NASH are still incompletely understood resulting in a lack of approved therapeutic options besides life style changes. Physical activity is effective to prevent NAFLD progression. The mechanism of exercise action on liver mitochondrial metabolism is not clear yet. However, exercise might exert its positive effects via increasing hepatic nicotinamide adenine dinucleotide (NAD) levels. Several studies showed that the hepatic NAD metabolism is dysregulated during the development of NAFLD and that exercise has a positive effect on NAD metabolism and function of NAD dependent enzymes in skeletal muscle. The functionality of mitochondrial metabolism is highly dependent on the maintenance of the organellar NAD pool. Mitochondrial dysfunction has been implicated in the progression from steatosis to NASH. We hypothesize that a dysregulated NAD metabolism in the liver is involved in the development of hepatic mitochondrial dysfunction in NAFLD/NASH. Our overall aim is to define the impact of exercise on hepatic mitochondrial dysfunction and test whether exercise effects are mediated via restoration of NAD metabolism. We will achieve this by combining the knowledge on hepatic NAD metabolism of the fellow with the expertise in exercise mouse models and on analysis of mitochondrial function of the Supervisor. This study is one of the first to comprehensively examine the interaction between exercise, mitochondrial dysfunction as a cause of NAFLD and NAD metabolism specifically in the liver and in hepatocytes and ultimately aims to identify novel therapeutic targets for the prevention and treatment of NAFLD.</t>
  </si>
  <si>
    <t>liver cancer; hepatology; endocrinology; enzymes; obesity</t>
  </si>
  <si>
    <t>https://doi.org/10.3030/705869</t>
  </si>
  <si>
    <t>HepatoMetaboPath</t>
  </si>
  <si>
    <t>Cellular and molecular mechanisms of metabolic immune activation triggering non-alcoholic steatohepatitis (NASH) and HCC</t>
  </si>
  <si>
    <t>Overweight and metabolic syndrome are reaching pandemic dimensions in industrialized countries and are rising in developing countries. Clinically these diseases can manifest in non-alcoholic fatty liver disease (NAFLD), the most frequent liver disease world-wide. A significant number of NAFLD patients develop non-alcoholic steatohepatitis (NASH), fibrosis and hepatocellular carcinoma (HCC), making NASH-driven HCC the most rapidly increasing cancer in the USA, with a similar trend in Europe. While HCC is the second most common cause of cancer related death, the mechanisms triggering NASH and subsequent HCC are poorly understood and efficacious therapies are lacking. My group has strong expertise in inflammation-driven HCC (e.g. by Hepatitis B, C viruses). Recently, we have established a mouse model of NASH-driven HCC recapitulating human pathology in the context of metabolic syndrome. We demonstrated for the first time that CD8+ T- and natural killer T (NKT)-cells become activated during metabolic syndrome, cross-talk with hepatocytes and alter hepatic lipid metabolism causing NASH and HCC. We found an identical profile of CD8+T and NKT-cell activation in human NASH underlining the clinical relevance of our model. As the mechanisms of immune cell activation in NASH and transition to HCC remain unknown, this research proposal aims to (1) Identify the priming cell types in metabolic CD8+ T-, NKT-cell activation and the molecular mechanisms of immune cell-hepatocyte crosstalk. (2) Determine the role of antigen recognition and danger- or pathogen-associated molecular patterns in NASH/HCC. (3) Identify the environmental and genetic determinants of NASH to HCC transition. Our findings will enhance the understanding of NASH and HCC development by identifying the underlying mechanisms of immune cell activation. We will identify genetic changes facilitating NASH to HCC transition and whether metabolic normalization of former NASH patients suffices to significantly reduce HCC.</t>
  </si>
  <si>
    <t>liver cancer; hepatitis B; immunology; pathology; hepatology</t>
  </si>
  <si>
    <t>HELMHOLTZ ZENTRUM MUENCHEN DEUTSCHES FORSCHUNGSZENTRUM FUER GESUNDHEIT UND UMWELT GMBH (DE); DEUTSCHES KREBSFORSCHUNGSZENTRUM HEIDELBERG (DE)</t>
  </si>
  <si>
    <t>https://doi.org/10.3030/683000</t>
  </si>
  <si>
    <t>RADIcAL</t>
  </si>
  <si>
    <t>Non-invasive rapid assessment of chronic liver disease using Magnetic Resonance Imaging with LiverMultiScan</t>
  </si>
  <si>
    <t>Chronic liver diseases are called 'silent killers', as clinical symptoms only surface at late stages of the disease, when it is not treatable. Non-alcoholic fatty liver disease (NAFLD), a condition defined by fat accumulation in the liver, and its sub-type non-alcoholic steatohepatitis (NASH) are the major forms of liver disease. Untreated NAFLD/NASH can lead to cirrhosis and to liver failure. 450 million people worldwide suffer from fatty liver disease, which carries several health risks, and causes a huge socio-economic burden. At present, the only way of diagnosing and staging disease is with liver biopsy, which is costly, invasive, and carries some risk. Thus, clinicians are reluctant to use it for people suspected of having NAFLD/NASH. In addition, invasive biopsy is not optimal for serial assessment (e.g. monitoring transplant population for signs of liver rejection). Therefore, there is a lack of an accurate and non-invasive method of assessing liver disease and enabling treatment monitoring. Perspectum Diagnostics Ltd (PD) has developed LiverMultiScan, a novel, non-invasive, quantitative Magnetic Resonance Imaging software tool that displays high diagnostic accuracy for the early assessment of liver disease, and can be used for patient stratification. It has recently obtained regulatory clearance, but it requires additional clinical validation to assure its broad market acceptance and reimbursement. Thus, RADIcAL entails two clinical trials: a) a multi-centre randomised health economic study to validate the cost-effectiveness and added value of LiverMultiScan compared to the standard care pathway for chronic liver disease; and (b) a prospective clinical trial to demonstrate the high sensitivity and specificity of LiverMultiScan as a medical support tool for stratifying patients at high risk of liver transplant rejection.</t>
  </si>
  <si>
    <t>surgery; diabetes; hepatology; magnetic resonance imaging; obesity</t>
  </si>
  <si>
    <t>PERSPECTUM LTD (UK)</t>
  </si>
  <si>
    <t>https://doi.org/10.3030/719445</t>
  </si>
  <si>
    <t>EPILIPRO</t>
  </si>
  <si>
    <t>Elucidating the role of Arid1a in adult liver</t>
  </si>
  <si>
    <t>Liver cancer is the fifth most common malignancy in men and the eighth in women worldwide. Of note, liver cancer is tightly associated with tissue damage due to the high metabolic and drug detoxification activity of the liver. Increasing evidence demonstrates that toxic agents induce the activation of a resident ductal-progenitor population capable of regenerating the tissue. Therefore, understanding molecular mechanisms governing liver progenitor cells is essential for preventing tumour initiation and progression. The aim of this proposal is elucidating the role of Arid1A (the DNA-binding subunit of the nucleosome-remodelling complex SWI/SNF) in adult liver progenitors by using novel 3D-organoid cultures, which allows long-term expansion of adult ductal-progenitors derived from the healthy liver. Moreover, genome-wide analysis and in vivo approaches will be implemented for accomplishing the goals of the project. Supporting a crucial role for Arid1a in liver progenitors, Arid1a expression is high in organoid cultures and is up-regulated in the adult liver upon damage as compared to the healthy liver. Importantly, Arid1a and other SWI/SNF subunits are mutated in liver cancer, suggesting that Arid1a and SWI/SNF exert a tumour suppression function. In line with this, our preliminary results indicate that depletion of Arid1a and SWI/SNF components increases organoid formation efficiency. Overall, this research plan will shed light on the function of Arid1a and the SWI/SNF nucleosome-remodelling complex in adult liver progenitors and mouse liver regeneration, providing novel hints into their role in carcinogenesis.</t>
  </si>
  <si>
    <t>liver cancer; stem cells; hepatology; obesity; epigenetics</t>
  </si>
  <si>
    <t>https://doi.org/10.3030/702585</t>
  </si>
  <si>
    <t>mini-liver SCCS</t>
  </si>
  <si>
    <t>Human “mini-liver” stem cell culture systems:  from mechanisms behind liver cancer origin and recurrence to new therapeutic treatments</t>
  </si>
  <si>
    <t>Hepatocellular carcinoma (HCC) is among the most lethal and prevalent cancers in the human population. But at present, there are no good in vitro models for HCC. Thus, there is only an elemental understanding of the molecular, cellular and environmental mechanisms that drive HCC pathogenesis and there are only limited therapeutic options. In this project, our aim is to establish and characterize physiologically relevant 3D-liver cancer stem cell models and use them to increase our understanding of the mechanisms behind liver cancer with the final goal to develop anti-cancer strategies.</t>
  </si>
  <si>
    <t>liver cancer; domestic animals; stem cells; personalized medicine; histology</t>
  </si>
  <si>
    <t>https://doi.org/10.3030/656193</t>
  </si>
  <si>
    <t>ENVERESP</t>
  </si>
  <si>
    <t>Crosstalk between nuclear envelope and DNA Damage Response: Role of nucleoporin TPR in the maintenance of genomic integrity</t>
  </si>
  <si>
    <t>Each cell in the human body receives thousands of DNA lesions per day. To counteract threats posed by DNA damage, cells have evolved an integrated signaling network called the DNA-damage response (DDR). This mechanism allows cells to detect DNA lesions, signal their presence and promote their repair. Mutation of DDR genes, which serves as a biological barrier against tumor progression, leads to cancer development2. A large-scale proteomic analysis of proteins phosphorylated in response to DNA damage by checkpoint kinases ATM and ATR identified extensive protein networks responsive to DNA damage. Interestingly, among the proteins identified to be phosphorylated upon DNA damage were several nuclear pore complex factors including nucleoporin Translocated Promoter Region (TPR)5. TPR was previously linked to cancer since its N-terminal domain has been found fused with the protein kinase domains of various proto-oncogenes such as RAF and MET resulting in human solid tumors. TPR expression level was found deregulated in many types of human tumors such as breast and liver cancer8. Amplification of TPR was also significantly associated with a shorter survival of patients with pediatric intracranial ependymomas9. All these findings support a critical role for TPR in the mechanism of oncogenesis. By employing state-of-the-art proteomics (SILAC), genetics (in vitro mutagenesis), genomics (DNA binding profiling) and imaging (electron microscopy) technologies we will investigate how TPR prevents tumor genesis via its role in the DDR network coordinating DNA repair, DNA replication and chromatin condensation with the nuclear envelope upon DNA damage. Providing mechanistic insight into the role of TPR in DDR and the maintenance of genome stability will not only contribute to our understanding of molecular principles of response to damaged DNA, but will allow us to optimize existing cancer treatments and design new molecular targeted therapies in the future.</t>
  </si>
  <si>
    <t>liver cancer; proteomics; DNA; electron microscopy; neurology</t>
  </si>
  <si>
    <t>https://doi.org/10.3030/707600</t>
  </si>
  <si>
    <t>DeMILI</t>
  </si>
  <si>
    <t>NON INVASIVE DIAGNOSTIC TEST SERVICE FOR “NON ALCOHOLIC FATTY LIVER DISEASE” MANAGEMENT</t>
  </si>
  <si>
    <t>The overall objective of the project as a whole is to provide to the global clinical community a non-invasive diagnostic tool for the management of the NAFLD (Non Alcoholic Fatty Liver Disease) through an ON-LINE SERVICE OF DIAGNOSTIC TEST as alternative to Liver Biopsy.This project innovative approach is based on two verified proprietary imaging biomarkers linked to the evidence of NASH existence (Non Alcoholic Steatohepatitis) and fibrosis staging in patients with NAFLD, as well as a robust analytical method based on the optical analysis of a liver MRI (Magnetic Resonance Imaging) for the evaluation of these biomarkers.Currently, no validated non-invasive tests are available to differentiate simple steatosis from NASH. Unmet need for NAFLD management is the development of non-invasive methods able to detect NASH and predict advanced fibrosis in a cost-effective, immediate, widely available, and accurate way.This project faces a global unmet need and proposes a solution with ambitions of global scope based on a business and operational model that can afford this approach from an European perspective.With this proposal, Radiologists, Gastroenterologists, Hepatic doctors as well as primary care Doctors, will have access to an early screening of patients with NASH and therefore to an early and cost-saver approach to its treatment strategy, through an accurate on-line service of diagnostic tests based on a business model that anticipate a higher cost-effectiveness ratio compare to liver biopsy.Our feasibility assessment under Phase I work expect to validate that the business idea is achievable by the analysis of the technical and economic related aspects with the proposal and, at the same time, identifying those key issues to face in Phase II, jointly to the clinic validation and regulatory process necessary of being developed.</t>
  </si>
  <si>
    <t>e-commerce; business models; pathology; hepatology; magnetic resonance imaging</t>
  </si>
  <si>
    <t>Talemnology S.L. (ES)</t>
  </si>
  <si>
    <t>https://doi.org/10.3030/717419</t>
  </si>
  <si>
    <t>PATOX</t>
  </si>
  <si>
    <t>Development of pyrrolizidine alkaloid detection methods for the assessment of food contamination and impact on human and animal health</t>
  </si>
  <si>
    <t>Pyrrolizidine alkaloids are more than 600 individual compounds that are hazardous for animals and humans if ingested. The 3% of the flowering plants produce these type of molecules and grow as weeds in agricultural production systems throughout the world where they can contaminate commonly consumed foods (eg. grain, milk, meat, eggs, honey, pollen). Chronic exposure to low concentrations of these alkaloids can be the cause of progressive, chronic disease (hepatic damage, vascular obstructive disease, and cancer) that may be difficult to attribute to their presence in food. The 2007 statement from the European Food Safety Authority calls to generate more quantitative data sets on pyrrolizidine alkaloids levels in milk and honey, and to determine which PA plants and/or marker PA need to be considered relevant in animal feed. In the same direction, this Authority pointed in 2011 that toxicological data for pyrrolizidine alkaloids commonly found in honey was needed. Even though some countries have regulated the concentration of pyrrolizidine alkaloids in herbs used in traditional medicines, a general European legislation regulating the concentrations of these alkaloids in food is still pending. The present project propose the use of state of the art technology (UPLC-Qtof-MS, antibody microarrays) to better understand the distribution of pyrrolizidine alkaloids producing plants in relation to food content, and determine the incidence of exposure to these molecules in humans and animals. The results will impact several levels of society, the scientific results will provide science legal advisors with solid data to better inform law makers in the regulation of pyrrolizidine alkaloids in food, society will gain knowledge on the exposure to this type of molecules and on hazardous dietary habits, and food industry will benefit through the introduction of practices to avoid pyrrolizidine alkaloids containing components in food.</t>
  </si>
  <si>
    <t>integrative and complementary medicine; grains and oilseeds; food safety; oncology; animal feed</t>
  </si>
  <si>
    <t>Pyrrolizidine alkaloids, food contamination, chemical and biochemical detection methods, metabolomic analysis</t>
  </si>
  <si>
    <t>THE QUEEN'S UNIVERSITY OF BELFAST (UK)</t>
  </si>
  <si>
    <t>https://doi.org/10.3030/658520</t>
  </si>
  <si>
    <t>ChiLTERN</t>
  </si>
  <si>
    <t>Children’s Liver Tumour European Research Network</t>
  </si>
  <si>
    <t>Liver cancer in the paediatric population is rare with an incidence approximately 1-1.5 per million population. The commonest tumour seen in the childhood population is hepatoblastoma (HB), usually seen in young children and infants. Much rarer (about 10% of paediatric liver cancers) is hepatocellular carcinoma (HCC), usually seen in the teenage population and sometimes associated with underlying cirrhotic liver diseases. The ChiLTERN project relates to topic PHC 18 ‘establishing effectiveness of health care interventions in the paediatric population’. The ChiLTERN project builds on a unique opportunity to undertake a comprehensive research programme linked to an ambitious global partnership which will see the single largest clinical trial (the Paediatric Hepatic International Tumour Trial - PHITT) ever undertaken in this population of patients, with several randomised questions in six subgroups of patients. ChiLTERN will allow us to move towards an era of personalised therapy in which each patient will receive the correct amount of chemotherapy and will undergo has the best surgical operation (surgical resection or liver transplant). By using both clinical and biological information, we can assign patients more accurately to risk groups based on their survival. Using genetic tests and biomarkers, we will determine those children who may be at risk of developing long term side effects (deafness, heart failure, kidney damage). In addition, biomarkers will allow us to monitor during therapy and detect toxicities early before serious damage is done so that we can adapt treatment and prevent these problems. Finally, we will be using imaging technology tools which will help our surgeons plan liver operations more safely and effectively. Ultimately ChiLTERN will allow us to cure more children with liver cancer, expose fewer children to toxic chemotherapy and ensure their surgery is both effective and safe.</t>
  </si>
  <si>
    <t>liver cancer; surgery; hepatology; paediatrics; cardiology</t>
  </si>
  <si>
    <t>PHC-18-2015</t>
  </si>
  <si>
    <t>Establishing effectiveness of health care interventions in the paediatric population</t>
  </si>
  <si>
    <t>CENTRE HOSPITALIER UNIVERSITAIRE DE RENNES (FR); LUDWIG-MAXIMILIANS-UNIVERSITAET MUENCHEN (DE); SCHWEIZERISCHE PADIATRISCHE ONKOLOGIE GRUPPE (SPOG) (CH); UNIVERSITATSKLINIKUM BONN (DE); Universitaetsklinikum Tuebingen (DE); THE UNIVERSITY OF BIRMINGHAM (UK); OSLO UNIVERSITETSSYKEHUS HF (NO); UNIVERSITY OF NEWCASTLE UPON TYNE (UK); CLINIQUES UNIVERSITAIRES SAINT-LUC ASBL (BE); CHRISTIAN-ALBRECHTS-UNIVERSITAET  ZU KIEL (DE); GDANSKI UNIWERSYTET MEDYCZNY (PL); MEVIS MEDICAL SOLUTIONS AG (DE); UNIVERSITA DEGLI STUDI DI PADOVA (IT); ISTITUTO DI RICERCA PEDIATRICA CITTA DELLA SPERANZA (IT); FAKULTNI NEMOCNICE V MOTOLE (CZ); CLALIT HEALTH SERVICES (IL); CHILDREN'S HEALTH IRELAND (IE); ST. ANNA KINDERKREBSFORSCHUNG GMBH (AT); INSTITUT DE INVESTIGACIO EN CIENCIES DE LA SALUT GERMANS TRIAS I PUJOL (ES); XENTECH SAS (FR); ST ANNA KINDERKREBSFORSCHUNG VEREIN (AT); VÄSTRA GÖTALANDSREGIONEN (SE); PRINSES MAXIMA CENTRUM VOOR KINDERONCOLOGIE BV (NL); AZIENDA OSPEDALE UNIVERSITA PADOVA (IT); SERVICIO ANDALUZ DE SALUD (ES); EBERHARD KARLS UNIVERSITAET TUEBINGEN (DE); CINECA CONSORZIO INTERUNIVERSITARIO (IT); POHJOIS-SAVON SAIRAANHOITOPIIRIN KUNTAYHTYMA (FI); OSPEDALE PEDIATRICO BAMBINO GESU (IT); FUNDACION PARA LA INVESTIGACION BIOMEDICA DE CORDOBA (ES)</t>
  </si>
  <si>
    <t>https://doi.org/10.3030/668596</t>
  </si>
  <si>
    <t>HEPCIR</t>
  </si>
  <si>
    <t>Cell circuits as targets and biomarkers for liver disease and cancer prevention</t>
  </si>
  <si>
    <t>Chronic liver diseases such as liver cirrhosis and hepatocellular carcinoma (HCC) are major challenges for global health. HCC is the second leading and fastest rising cause of cancer death worldwide. The limited availability of therapeutic options reflects our poor understanding of the molecular and clinical mechanisms involved in progression of liver disease. Chronic hepatitis C virus (HCV) infection is a main risk factor for HCC. Although HCC may be avoided by addressing the underlying cause in early stage disease, strategies to prevent HCC in patients with established cirrhosis and advanced fibrosis, in which the risk of HCC persists despite treatment of the underlying cause are lacking. Indeed, even HCV cure does not eliminate the risk of HCC development when advanced fibrosis is already present. Since fibrosis/cirrhosis-driven carcinogenesis is the mechanism of HCC development common to all major etiologies, we propose to use HCV-induced liver disease as a model to decipher the pan-etiology sequence of molecular events underlying disease progression and HCC. Our own data provide solid evidence that HCV infection alters pathways implicated in liver disease progression, including cirrhosis deterioration, HCC development, and overall and liver-specific death. Thus, the molecular investigation of these pathways will identify key cell circuits for the understanding of the pathogenesis of liver disease and HCC in general, and as broadly applicable pan-etiology diagnostic and therapeutic targets. Using a novel patient-derived cell culture model system for liver disease biology combined with advanced functional genomics, novel animal models and clinical investigation, we aim to uncover the cell circuits that are of clinical relevance for liver disease progression and cancer. By providing novel targets and biomarkers for liver disease and HCC prevention, this proposal will have a marked impact on the management and prognosis of patients with liver disease and HCC.</t>
  </si>
  <si>
    <t>genetics; virology; hepatitis C; oncology; hepatology</t>
  </si>
  <si>
    <t>liver disease, liver cancer, hepatitis C, hepatocellular carcinoma, cellular pathways, kinases, phosphatases, viral hepatitis, drug target, biomarker, cell circuits</t>
  </si>
  <si>
    <t>INSTITUT NATIONAL DE LA SANTE ET DE LA RECHERCHE MEDICALE (FR); UNIVERSITE DE STRASBOURG (FR); THE UNIVERSITY OF TEXAS SYSTEM (US); ICAHN SCHOOL OF MEDICINE AT MOUNT SINAI (US)</t>
  </si>
  <si>
    <t>https://doi.org/10.3030/671231</t>
  </si>
  <si>
    <t>EpiLIVER</t>
  </si>
  <si>
    <t>Characterization and implications of DNA damage response in liver cancer</t>
  </si>
  <si>
    <t>Cholangiocarcinoma (CCA) is a devastating type of liver cancer that presents late, is difficult to diagnose and associated with a high mortality. Although worldwide the epidemiological trend is mixed, in the EU it has been steadily increasing for the last decade. Treatment is limited to tumor resection, which is not applicable in the vast majority of cases. The lack of any approved chemotherapy-based treatment is partially due to the poor understanding of the molecular mechanisms involved in the response to these drugs. Taking advantage of the comprehensive panel of established and primary CCA cell lines in the host PI’s lab and my expertise on the DNA damage response (DDR) and repair field, my proposal offers a new approach in this scenario by characterizing the DDR of CCA cells. This study will be focused on the DDR-related chromatin remodeling SWI/SNF complex. In recent works, mutations in this family of proteins were identified in 47% of all CCA cases analyzed through whole exome sequencing, hence providing a relevant rationale in studying this complex. First, I will identify candidate markers of all known components of the SWI/SNF complex, based on RNAi high-throughput analysis. I will then perform direct and quantitative measurements of the DNA repair activity in CCA cells, specifically related to homologous recombination repair (HR) by rapid and sensitive reporter assays. And lastly, I will determine the proteome dynamics in the CCA context. There are two exclusive novelties on this approach: (1) the described novel methods will be employed in the Hepatology field for the first time; and (2) the use of primary CCA cells will enable me to directly compare observations in culture with clinical outcome. This proposal will not only contribute to the understanding of a limited understood area in liver cancer, but also holds great promises for future clinical use, where DDR-based drugs are the clinical mainstay</t>
  </si>
  <si>
    <t>https://doi.org/10.3030/660220</t>
  </si>
  <si>
    <t>HEP-CAR</t>
  </si>
  <si>
    <t>Mechanisms underlying hepatocellular carcinoma pathogenesis and impact of co-morbidities.</t>
  </si>
  <si>
    <t>Hepatocellular carcinoma (HCC) is the most common liver malignancy, with an estimated 750,000 new cases and 695,000 deaths per year, rating third in incidence and mortality in the world. Whilst incidence and mortality for other cancers are declining, HCC represents an increasing public health problem in Europe with men having a higher incidence than women. Several liver diseases lead to HCC and become per definition co-morbidities, such as nonalcoholic steatohepatitis (NASH) or hepatitis B and C virus infection. Most patients die within one year of diagnosis and treatment failure reflects the heterogeneous nature of this tumour, highlighting the need to identify common and co-morbidity specific disease pathways for individualized therapy. HEP-CAR will focus on three leading HCC associated co-morbidities, specifically NASH and hepatitis B and C infection. Non-biased genetic and lipidomic screens will define cellular pathways that are deregulated in HCC and the impact of co-morbidities and gender. Next to established patient cohorts, several in vitro and in vivo models are available to evaluate the role of co-morbidities as drivers of host oncogenic pathways and to provide much needed pre-clinical models for mechanistic studies and future drug screening. We will develop new approaches to study the impact of co-morbidities on HCC immunobiology, ranging from state-of-art tissue explant models to novel humanized mouse models. The aim of HEP-CAR is to define host pathways that impact HCC pathogenesis and to assess their role in different co-morbidities and treatment responses. The research and clinical excellence will be combined with the knowledge transfer and communication competence of leading organizations such as the European Association for the Study of the Liver (EASL) and the European Liver Patients Association (ELPA). Thus, HEP-CAR will generate tangible and sustained improvements in the understanding, prevention and management of HCC for all European citizens.</t>
  </si>
  <si>
    <t>liver cancer; hepatitis B; hepatitis C; immunology; hepatology</t>
  </si>
  <si>
    <t>hepatocellular carcinoma, co-morbidity, personalized therapy, diagnosis, prevention, gender distribution, molecular pathways, inflammation</t>
  </si>
  <si>
    <t>PHC-03-2015</t>
  </si>
  <si>
    <t>Understanding common mechanisms of diseases and their relevance in co-morbidities</t>
  </si>
  <si>
    <t>INSTITUT NATIONAL DE LA SANTE ET DE LA RECHERCHE MEDICALE (FR); HELMHOLTZ ZENTRUM MUENCHEN DEUTSCHES FORSCHUNGSZENTRUM FUER GESUNDHEIT UND UMWELT GMBH (DE); THE UNIVERSITY OF BIRMINGHAM (UK); DEUTSCHES KREBSFORSCHUNGSZENTRUM HEIDELBERG (DE); FUNDACIO DE RECERCA CLINIC BARCELONA-INSTITUT D INVESTIGACIONS BIOMEDIQUES AUGUST PI I SUNYER (ES); THE BABRAHAM INSTITUTE (UK); UNIVERSITATSKLINIKUM HEIDELBERG (DE); ALTA RICERCA E SVILUPPO IN BIOTECNOLOGIE SRLU (IT); THE CHANCELLOR, MASTERS AND SCHOLARS OF THE UNIVERSITY OF OXFORD (UK); UNIVERSITAETSKLINIKUM FREIBURG (DE)</t>
  </si>
  <si>
    <t>https://doi.org/10.3030/667273</t>
  </si>
  <si>
    <t>REZONABLE</t>
  </si>
  <si>
    <t>Regeneration and zonation by ZEB2 of Liver Endothelium</t>
  </si>
  <si>
    <t>The liver is a crucial organ in metabolism and removal of waste products from the body. Hereto, the liver parenchyma receives a mix of nutrient-rich blood from the portal vein and oxygen-rich blood from the hepatic artery. Blood flows through the sinusoids and leaves the liver via the central and hepatic veins. Hepatic sinusoids are highly specialised channels in which hepatocytes are organised in zones according to their position relative to the portal and central veins. They are lined with a specified, fenestrated, discontinuous endothelium. Many drugs (e.g., chemotherapeutics) and toxins cause damage to the sinusoids that may lead to liver fibrosis and cirrhosis. Formation of new sinusoids is an indispensible step for liver regeneration. Furthermore, liver sinusoidal endothelial cells (LSECs) produce agents that stimulate hepatocyte proliferation. Time-dependent expression of different proteins in the developing liver is important for sinusoid formation. The host lab found that the transcription factor Zeb2 (also known as Sip1) is highly expressed in LSECs in the developing and adult liver. Furthermore, its expression in adult LSECs is mainly in those from the pericentral zone. We hypothesize that Zeb2 is a transcriptional determinant of LSEC specification, zonation, maintenance and regeneration. Here, we aim to: (i) evaluate whether/how Zeb2 contributes to LSEC specification and zonation; (ii) establish a role for Zeb2 in LSECs in adult mice; (iii) assess its role in sinusoidal regeneration during liver disease; and (iv) estimate the therapeutic potential of Zeb2-treated endothelial progenitors in recovery from liver injury. To address these aims, we will use a multidisciplinary approach based on lentiviral overexpression in cultured ECs, transgenic mice lacking or overexpressing Zeb2 in ECs and transplantation of ECs pre-specified towards LSECs. These studies will allow us to evaluate the potential of Zeb2 as a novel target to stimulate liver regeneration.</t>
  </si>
  <si>
    <t>liver cancer; pharmaceutical drugs; stem cells; physiology; hepatology</t>
  </si>
  <si>
    <t>https://doi.org/10.3030/658666</t>
  </si>
  <si>
    <t>TARGEPILIVER</t>
  </si>
  <si>
    <t>Characterization of Key Epigenetic Targets in Hepatic Fibrosis and Hepatocellular Carcinoma Development. Generation of New Antifibrotic and Antitumoral Drugs.</t>
  </si>
  <si>
    <t>Liver fibrosis represents a common pathogenic pathway in most chronic liver diseases (CLDs) and cirrhosis, its end stage, is a huge healthcare burden. The main causes of CLD are chronic viral hepatitis B or C infection, alcohol abuse and obesity-linked steatohepatitis, conditions with increasing global incidence. Hepatocellular carcinoma (HCC) develops on this background of CLD as a multistep process in the context of chronic inflammation and cirrhosis. Among all non-hematological malignancies, HCC has the fastest rising incidence of any neoplasm in USA and Europe. Despite all the progress in understanding the cellular and molecular mechanisms of liver fibrosis and hepatocarcinogenesis, there are no effective therapies to halt fibrosis or quell liver cancer. Exposure to environmental factors triggers adaptative epigenetic mechanisms, including alterations in DNA methylation or post-translational modification of histones, which control gene expression and ultimately cellular behaviour in ways critical for the development of CLD and HCC. From the literature and our preliminary observations it is known that many of the enzymes carrying out these epigenetic events, such as DNA and histone methyltransferases, present altered expression and activity in CLD and HCC. The deposition of methyl marks in histones and DNA are very dynamic enzymatic processes, amenable to pharmacological intervention and therefore constitute attractive therapeutic targets. Our proposal has two main objectives: first the analysis of the expression, activity and pathological significance of DNA and histone-methyltransferases in models of CLD and hepatocarcinogenesis; and second the development of new efficacious DNA and histone-methyltransferase specific inhibitors with a good safety profile, which is critical when treating patients with compromised liver function. These new epigenetic therapies could be used to prevent CLD progression, and to treat HCC alone or in combination with existing drugs.</t>
  </si>
  <si>
    <t>liver cancer; DNA; infectious diseases; hepatology; epigenetics</t>
  </si>
  <si>
    <t>https://doi.org/10.3030/657125</t>
  </si>
  <si>
    <t>HepatoRiSK</t>
  </si>
  <si>
    <t>A new tumor suppressor role for RSK2 in hepatocellular carcinoma</t>
  </si>
  <si>
    <t>Hepatocellular carcinoma (HCC) ranks third in cancer mortality worldwide. In spite of this, effective treatment options are limited, partly due to a poor understanding of the molecular basis of HCC, which hampers development of targeted therapies. Recently, cancer genome sequencing mapped the landscape of genetic aberrations in HCC and unexpectedly revealed the kinase RSK2 as the most frequently mutated gene in the RAS-RAF-ERK pathway. I hypothesize that RSK2 is a tumor suppressor in HCC by acting as a feed-back inhibitor of the RAS-ERK pathway, since I find that RSK2 mutations are nearly all loss-of-function and that RSK2 loss potently activates ERK kinases in liver cells. The goal of this proposal is to functionally establish RSK2 as a novel and important tumor suppressor in HCC and identify the mechanism(s) whereby RSK2 may feed-back inhibit the RAS-ERK pathway to promote this cancer. This will be achieved through modelling RSK2 loss in liver cells in vitro and in mice. Among other approaches, I will model RSK2-dependent HCC development by mutating genes found co-mutated with RSK2 directly in the adult mouse liver via hydrodynamic tail vein injection of CRISPR/Cas9 reagents, which may cause HCC within months. I will subject cells and mouse models to mechanistic biochemical and phenotypic studies to elucidate the role and mechanism of RSK2 as a tumor suppressor in HCC. Key findings will be validated in HCC patient samples.The work will be performed in the context of my new role as assistant professor in the host lab, where I will be given formal supervision and management responsibilities. The work combines my postdoc experience in cancer genetics with my host´s beyond-state-of-the-art CRISPR/Cas9 genome editing techniques. Altogether, this fellowship has the potential to uncover new mechanisms for targeted intervention in HCC. Furthermore, it will be an important stepping stone for me towards an independent research career.</t>
  </si>
  <si>
    <t>mortality; gene therapy; mutation; oncology; genomes</t>
  </si>
  <si>
    <t>Cancer biology,  RSK2 kinase,  CRISPR, Cas9 genome engineering,  hepatocellular carcinoma</t>
  </si>
  <si>
    <t>https://doi.org/10.3030/661512</t>
  </si>
  <si>
    <t>CholangioConcept</t>
  </si>
  <si>
    <t>Functional in vivo analysis of cholangiocarcinoma development, progression and metastasis.</t>
  </si>
  <si>
    <t>Genetic heterogeneity and complexity are hallmarks of metastatic solid tumors and therapy resistance inevitably develops upon treatment with cytotoxic drugs or molecular targeted therapies. Cholangiocarcinoma (CCC, or bile duct cancer) represents the second most frequent primary liver tumor and has emerged as a health problem with sharply increasing incidence rates, in particular of intrahepatic CCC (ICC). The reason for increased CCC incidence remains unclear, but influences of western lifestyle and a resulting altered hepatic metabolism have been discussed. Surgical resection represents the only curative option for the treatment of CCC, however, many tumors are irresectable at the time of diagnosis. CCC represents a highly aggressive and metastatic tumor type and currently no effective systemic therapy regimen exists. The overall molecular mechanisms driving CCC formation and progression remain poorly characterized and it thus becomes clear that a detailed molecular characterization of cholangiocarcinogenesis and the identification of robust therapeutic targets for CCC treatment are urgently needed. Taking advantage of our strong expertises in chimaeric (mosaic) liver cancer mouse models and stable in vivo shRNA technology, we here propose a comprehensive and innovative approach to i) dissect molecular mechanisms of cholangiocarcinogenesis, with a particular emphasis on Kras driven ICC development from adult hepatocytes and oncogenomic profiling of ICC metastasis, ii) to employ direct in vivo shRNA screening to functionally identify new therapeutic targets for CCC treatment and iii) to characterize the role of the gut microbiome for CCC progression and metastasis. We envision this ERC-funded project will yield important new insights into the molecular mechanisms of CCC development, progression and metastasis. As our work comprises direct and functional strategies to identify new vulnerabilities in CCC, the obtained data harbor a very high translational potential.</t>
  </si>
  <si>
    <t>liver cancer; microbiology</t>
  </si>
  <si>
    <t>https://doi.org/10.3030/648084</t>
  </si>
  <si>
    <t>EpiNKT</t>
  </si>
  <si>
    <t>Transcriptional and epigenetic control of innate-like T lymphocyte development</t>
  </si>
  <si>
    <t>Invariant Natural Killer T (iNKT) cells are a heterogeneous T lymphocyte population that possess innate-like characteristics and contribute to host defense against pathogens. Due to their powerful effector properties, iNKT cells are targeted for immunotherapeutic and vaccination strategies. Their effector programs are acquired during thymic development, prior to microbial exposure, and are polarized into three distinct populations, similar to CD4 Th1, Th2 and Th17 lineages. Specification and subsequent polarization of the NKT lineage is regulated by the balance between the E protein family of transcription factors (TF) and their inhibitors, the ID proteins, which is pivotal in the bifurcation of adaptive and innate lymphoid lineages and is associated with human lymphomas. This application aims at defining the mechanisms by which the E/ID ratio enables the effector properties of innate-like T cells. We hypothesize that the E/ID pathway directly or indirectly regulates critical TFs and chromatin regulators that separately or in combination activate different arms of this effector program. This hypothesis will be tested through the following specific aims: 1) Determine target genes bound by E proteins,2) Determine the epigenetic chromatin states and3) Determine the role of chromatin modifiersin developing iNKT cells. While each aim can be accomplished independently, the data will be integrated to form gene regulatory networks that control the innate-like effector programs. The proposal is innovative because it explores the novel idea that the activity thresholds of a single TF dictate distinct cellular fates, while enhancing our understanding on lymphocyte effector programs and link specific chromatin regulators to these programs. The fellowship is rewarding, because the Applicant will gain knowledge in the implementation of high-throughput technologies to study the interplay between TFs-chromatin regulators-chromatin architecture in lymphocyte differentiation.</t>
  </si>
  <si>
    <t>didactics; public health; liver cancer; proteins; immunology</t>
  </si>
  <si>
    <t>BIOMEDICAL SCIENCES RESEARCH CENTER ALEXANDER FLEMING (EL)</t>
  </si>
  <si>
    <t>https://doi.org/10.3030/655271</t>
  </si>
  <si>
    <t>Paediatric LMS</t>
  </si>
  <si>
    <t>Non-Invasive Quantitative Magnetic Resonance for Obese Children – the Paediatric LiverMultiScan Test</t>
  </si>
  <si>
    <t>As for adults, chronic liver disease is children is a major, rapidly growing health problem. The main causal factor is obesity, leading to fatty liver disease and non-alcoholic steatohepatitis. Inadequately treated children with liver disease will impose a disproportionate life-long burden on a nation’s healthcare system. In the EU, one third of adolescents is overweight/obese. Current techniques to diagnose and monitor liver disease in children are poor, insensitive or invasive. Liver biopsy is painful, costly, and samples only a tiny fraction of the liver. Perspectum Diagnostics is a University of Oxford spin-out founded by world-leading clinical and engineering experts in MRI. They have developed a quick, non-invasive MRI test that measures accurately the main features of liver pathology. Clinical trials in adults show excellent diagnostic performance and reproducibility. Perspectum’s first product, LiverMultiScan (LMS), is CE-marked for diagnosis of adult liver disease. We propose substantial modification of LMS for liver disease in children/adolescents. This requires adaptation and optimization of the methods in LMS, not least definition of thresholds and grading of disease, and analysis/presentation of results. A multicentre clinical trial is needed to obtain solid clinical evidence of diagnostic efficacy and cost-effectiveness of Paediatric LMS. We will develop a study design with a clinical trials unit; establish a network of EU clinical sites; ensure recruitment and technical feasibility at each site; cost the clinical study; establish economic viability; obtain more precise estimates of market size and growth rates, as well as the economic benefit to users. Paediatric LMS can become the standard test for assessing chronic liver disease in children, presenting not only a huge economic opportunity, but also the chance to greatly improve liver health in EU children. We will deliver a business plan for a subsequent phase 2 application.</t>
  </si>
  <si>
    <t>pathology; hepatology; paediatrics; magnetic resonance imaging; obesity</t>
  </si>
  <si>
    <t>https://doi.org/10.3030/671978</t>
  </si>
  <si>
    <t>EPoS</t>
  </si>
  <si>
    <t>Elucidating Pathways of Steatohepatitis</t>
  </si>
  <si>
    <t>Strongly associated with the epidemics of obesity and type 2 diabetes mellitus (T2DM) that are testing healthcare systems worldwide, Non-Alcoholic Fatty Liver Disease (NAFLD) is an increasingly common cause of advanced liver disease in the aging population of Europe. NAFLD is a spectrum of hepatic fat accumulation (steatosis); steatosis plus inflammation (non-alcoholic steatohepatitis, NASH); fibrosis/cirrhosis; and hepatocellular carcinoma in the absence of high alcohol consumption. Up to 30% of the EU population have NAFLD, which will be the main aetiology underlying liver transplants by 2020. However, NAFLD is characterized by substantial inter-patient variability in severity and rate of progression. What determines this is unknown. A large population is at risk, but only some experience morbidity. NAFLD severity is currently best assessed by liver biopsy, an invasive, costly and risky procedure - factors that hinder treatment. There is a need to understand the biological and environmental factors that drive inter-patient variability and to develop robust and more acceptable methods for diagnosis, risk stratification and therapy so that effective medical care may be targeted to those that will benefit most. The overall EPoS concept is that improved understanding of pathogenic processes and drivers of disease progression will best be achieved when multiple ‘omics’ approaches are applied to a single cohort of patients to build a multi-dimensional record of how systems are perturbed across the entire spectrum of disease. NAFLD sits at the intersection of key biological processes: carbohydrate/lipid homeostasis, immune/inflammatory activation, wound healing/fibrosis and cancer biology. Once completed, EPoS promises to deliver a substantial and definitive atlas of pathophysiological variation across a spectrum of progressive liver disease. Translation of these findings will therefore impact on closely related pathologies including T2DM and cardiovascular disease.</t>
  </si>
  <si>
    <t>diabetes; hepatology</t>
  </si>
  <si>
    <t>NOVO NORDISK INVEST 4 A/S (DK); HUS-YHTYMA (FI); HELSINGIN YLIOPISTO (FI); THE CHANCELLOR MASTERS AND SCHOLARS OF THE UNIVERSITY OF CAMBRIDGE (UK); FONDATION CARDIOMETABOLISME NUTRITION (FR); UNIVERSITA DEGLI STUDI DI FIRENZE (IT); UNIVERSITY OF NEWCASTLE UPON TYNE (UK); UNIVERSITA DEGLI STUDI DI TORINO (IT); FONDAZIONE TOSCANA GABRIELE MONASTERIO PER LA RICERCA MEDICA E DI SANITA PUBBLICA (IT); IXSCIENT LIMITED (UK); CONSIGLIO NAZIONALE DELLE RICERCHE (IT); UNIVERSITAETSMEDIZIN DER JOHANNES GUTENBERG-UNIVERSITAET MAINZ (DE); OREBRO UNIVERSITY (SE); NORDIC BIOSCIENCE A/S (DK); UNIVERSITA CATTOLICA DEL SACRO CUORE (IT)</t>
  </si>
  <si>
    <t>https://doi.org/10.3030/634413</t>
  </si>
  <si>
    <t>LiVirIn</t>
  </si>
  <si>
    <t>3D Liver Organoids: Modelling Host Hepatitis B Virus Interaction</t>
  </si>
  <si>
    <t>An estimated ~400 million people are chronically infected with hepatitis B virus (HBV) infection worldwide, resulting in an estimated $658 million in medical costs and lost wages annually. Although HBV disease can be prevented by vaccination, many people still become infected. Potent and safe drugs are available to eradicate HBV viral particles and clinically ‘cure’ HBV infection. However, during replication HBV delivers a very stable form of viral DNA (covalently closed circular DNA, cccDNA) in the nucleus of the hepatocyte, causing life-long risk of reactivation of HBV infection in case of suppression of the immune system (e.g. chemotherapy). Therefore the pharmaceutical industry is now aiming to develop strategies to eradicate the virus from the infected liver completely. Such studies are hampered by the lack of appropriate in vitro or animal models due to the narrow tropism of HBV for human hepatocytes. The hypothesis of the project is that creation of 3D culture systems encompassing hepatocytes, hepatic stellate cells (HSCs) and liver sinusoidal endothelial cells (LSECs) derived from an inexhaustible source of cells (human pluripotent stem cells (PSCs)) in a matrix that mimics the biophysical and biochemical features of the liver, will be a superior model for the study of HBV infection and evaluation of the efficacy of antiviral drugs.  We also hypothesize that such 3D organoids will improve maturation and function of hepatocytes, HSCs and LSECs.The proposed studies are highly interdisciplinary, merging expertise from biology, to biophysics and engineering, with inter-sector mobility, networking, collaboration and knowledge transfer between academia and industries. The knowledge developed will be disseminated by presentations at consortium meetings, international conferences and in peer publications. All these aspects will train the researcher as independent thinker, more knowledgeable in scientific research which will provide an enormous boost to his carrier.</t>
  </si>
  <si>
    <t>liver cancer; hepatitis B; stem cells; vaccines; antivirals</t>
  </si>
  <si>
    <t>https://doi.org/10.3030/657701</t>
  </si>
  <si>
    <t>FLDcure</t>
  </si>
  <si>
    <t>A potent Micro-RNA therapeutic for nonalcoholic fatty liver disease (NAFLD)</t>
  </si>
  <si>
    <t>Fatty Liver disease (FLD) is a widespread disease which can often progress to Nonalcoholic steatohepatitis, cirrhosis and liver cancer. At present FLD disease affects a huge perportion of the population and prompt treatment will be of major health benefits to the general population. We have developed a specific therapeutic targeting a microRNA we and others have shown to be involved in the pathogenesis of FLD. This therapeutic agent can dramatically reduce FLD in a mouse model. We would like to extend the pre-clinical studies in order to encourage interest of a pharmaceutical company who will license the technology and pursue clinical trials.</t>
  </si>
  <si>
    <t>https://doi.org/10.3030/639314</t>
  </si>
  <si>
    <t>eMOCA</t>
  </si>
  <si>
    <t>Early Multi-Omic Cancer Assessment: eMOCA</t>
  </si>
  <si>
    <t>Lung cancer is a leading cause of cancer related mortality, claiming an estimated 1.8 million lives in 2020. In the EU, lung cancer accounts for 12% of all new cancer diagnoses and 20% of all cancer deaths, Although helpful in identifying early-stage lung cancer, screening programs frequently lead to false-positives and overdiagnosis. This is exacerbated by a lack of clinically useful biomarkers to accurately differentiate between lung cancer and indeterminate nodules found in the lung. Recent studies on lung adenocarcinoma (LUAD) suggest that microbial and host genomic signatures could be leveraged to develop useful biomarkers in early-stage disease. However, these studies are based on systemic signatures identified, using metagenomics, in plasma rather than at the site of the disease, the lung. Very little research has been done on lung squamous cell cancer (LUSC). It is likely that both microbial and host signatures in the lungs of patients with LUSC, a more centrally located cancer, will be more specific and have stronger predictive power as biomarkers. Sampling of the lung is difficult however and involves invasive procedures such as bronchoscopy.  Exhaled breath condensate (EBC) is a novel non-invasive method of collecting lower airways samples, which I will use to evaluate the lung micro-environment in LUSC. Furthermore, microbial RNA sequencing (metatranscriptome) provides broader and more detailed insight into the active function of microbes in different environments, while metabolomics provides further insight into the by-products of microbial metabolism. Applying this unbiased ‘omic approach (metagenome, metatranscriptome, metabolome &amp; transcriptome) to multiple sample types (blood, sputum, EBC &amp; bronchoscopy samples) will allow identification of novel microbial biomarkers capable of distinguishing between LUSC and non-malignant nodules, and predicting LUSC progression and may help guide the development of new targeted treatment approaches in LUSC.</t>
  </si>
  <si>
    <t>prostate cancer; mortality; lung cancer; squamous cell carcinoma; RNA</t>
  </si>
  <si>
    <t>Metagenomics, Metatranscriptome, Lung Cancer, Bio-Informatics, Bio-Markers, Exhaled Breath Condensate, Squamous Cell Cancer, Multi-Omic, Genomic</t>
  </si>
  <si>
    <t>https://doi.org/10.3030/101164852</t>
  </si>
  <si>
    <t>noCOLDmore</t>
  </si>
  <si>
    <t>Reprogramming eNdOthelial cells in immune-COLD tuMORs</t>
  </si>
  <si>
    <t>Lung cancer is the leading cause of cancer-related deaths worldwide. Currently, immunotherapy (IT) is the standard of care for the treatment of some subtypes, with only nominal success. IT works best in inflamed “hot” tumors and is often ineffective in immune cell-desert “cold” tumors. In KRAS-mutated lung adenocarcinoma -LUAD, the most frequent type of lung cancer- the presence of a mutation in the STK11/LKB1 gene is linked to a cold tumor, while the co-occurrence of a TP53 mutation corresponds to a hot tumor. Amongst different cell types in the tumor environment impacting immune cell composition, endothelial cells (ECs) present an important and often overlooked modulator of immune profiles. Previous research has identified immunoregulatory genes expressed by ECs and proposed immuno-modulatory roles of ECs. I hypothesize that specific mutations cause the expression of immunosuppressive genes by ECs, which might explain the association of gene mutations affecting the immune environment. Thus, modulating ECs to reprogram them into immunostimulatory phenotypes in the immune cold tumors, could present a promising strategy to improve IT responses. To identify the immunosuppressive gene signature in ECs in immune cold vs hot tumors, I will utilize transgenic mouse models of LUAD: KrasG12D/+; Lkb1flox/flox (KL) and KrasG12D/+; Tp53flox/flox (KP) mice. First, using scRNAseq, I will establish an EC signature linked to the immune cold tumors and subsequently to identify EC-specific candidate immunosuppressive targets. After that, I will use state-of-the-art technologies that enable efficient gene targeting to validate the discovered targets in KL mice. I perform multidisciplinary approaches to delineate the molecular mode of action of the target exhibiting a substantial therapeutic effect in mice and overcoming the resistance to current anti-cancer IT. Finally, I will employ a humanized orthotopic lung PDX mouse model to further validate and test therapeutic opportunities.</t>
  </si>
  <si>
    <t>prostate cancer; lung cancer; mutation; immunotherapy</t>
  </si>
  <si>
    <t>Lung cancer, immune cold tumours, immunosuppresive genes, endothelial cells, immunomodulation, immunotherapy resistance</t>
  </si>
  <si>
    <t>https://doi.org/10.3030/101154254</t>
  </si>
  <si>
    <t>EXPAND-EV</t>
  </si>
  <si>
    <t>EXPANDing the value of Extracellular Vesicles as carriers of biomarker and therapy in precision healhcare</t>
  </si>
  <si>
    <t>Extracellular vesicles (EVs) have been identified as important signaling mediators in a myriad of physiological and pathological processes. There is an emerging effort to advance the exploitation of EVs in precision healthcare, with special emphasis on drug delivery and liquid biopsy. However, the current technology readiness level in the field and lack of standardized methodology guidelines are limiting the exploitation of EVs, so a significant leap toward the establishment of novel tools has to be made. EXPAND-EV’s main goal is to provide a unique solution for advancing the current diagnostic and therapeutic potential of EVs by developing and implementing versatile, scalable, cost-effective and reproducible purification systems, based on single-domain antibody affinity technology for high-performance scalable EVs capture, in two parallel lines of research: (I)the system will be validated in clinical laboratory settings on breast (BC), liver (HC) and lung cancer (LC) by analyzing differential expression of multi -omics (proteomic, glycomic and transcriptomic) EVs-related features, with the goal to develop a panel of biomarkers that would contribute in timely diagnostics, enable a convenient and non-invasive prognosis assessment and tailored therapy. (II)development of GMP-compliant protocol for producing edible plant EVs as carriers of therapeutic siRNA molecules. Their safety profile and therapeutic potential will be tested on BC, HC and LC cell lines and mouse models. By establishing a consortium composed of excellent research groups and SMEs across Europe, EXPAND-EV will bring forth the needed paradigm shift in EVs research by solving the major bottleneck issue in the field. Creating a simple, robust, cheap, scalable and reproducible EVs purification system will provide much-needed technology for application of EVs in personalized medicine, leading the transition of EVs use from a promising laboratory concept to a feasible and applicable theranostic agent.</t>
  </si>
  <si>
    <t>lung cancer; cell biology; personalized medicine</t>
  </si>
  <si>
    <t>Extracellular vesicles,  Nanoantibodies,  Breast Cancer,  Liver cancer,  Lumg cancer,   Liquid Biopsy,  Drug delivery</t>
  </si>
  <si>
    <t>HEMIJSKI FAKULTET, UNIVERZITET U BEOGRADU (RS)</t>
  </si>
  <si>
    <t>SITOOLS BIOTECH GMBH (DE); HEMIJSKI FAKULTET, UNIVERZITET U BEOGRADU (RS); INSTITUTE OF CHEMISTRY, TECHNOLOGY AND METALLURGY (RS); ETHNIKO KAI KAPODISTRIAKO PANEPISTIMIO ATHINON (EL); RHEINISCH-WESTFAELISCHE TECHNISCHE HOCHSCHULE AACHEN (DE); GENOS DOO ZA VJESTACENJE I ANALIZU (HR); HELLENIC PASTEUR INSTITUTE (EL); THERACELL LABORATORIES IKE (EL); UNIVERZA V NOVI GORICI (SI); FUNDACIO HOSPITAL UNIVERSITARI VALL D'HEBRON - INSTITUT DE RECERCA (ES); EXELIXIS DIACHEIRISI EREVNAS KAI EPIKOINONIA EE (EL); INSTITUT ZA ONKOLOGIJU I RADIOLOGIJU SRBIJE (RS)</t>
  </si>
  <si>
    <t>https://doi.org/10.3030/101182851</t>
  </si>
  <si>
    <t>PREDICT</t>
  </si>
  <si>
    <t>PREDICT: PRoviding Effective longitudinal models of RAS DIrect inhibition to Combat Tumor resistance</t>
  </si>
  <si>
    <t>Problem:In 2022, more than half a million lung cancer patients worldwide carrying KRAS mutations faced therapy resistance, a trend on the rise. Such cancers resist standard treatments and targeted therapies, leading to an average survival of 1.2 years post-treatment. The heterogeneous genetic background of KRAS-driven cancer adds further complexity, hindering personalized treatment due to resistance unpredictability.Solution:Our Proof Of Concept (PoC) project PREDICT provides a personalized treatment roadmap for KRAS-mutant lung cancer, available through knowledge and genetic tools generated thanks to our ERC CoG grant KARMA, which was aimed at the understanding of the molecular mechanisms regulating the formation of the functional KRAS complex at the cell membrane. Using genetically-defined KRAS-mutant cell lines, our lab can facilitate direct comparisons of RAS-targeted treatments, including approved and trial drugs. This effort will empower clinicians to recommend effective strategies based on a patient's specific KRAS mutation, accounting for initial and potential acquired mutations and/or mechanisms of resistance. The model will evolve through in vitro testing, analyzing resistance mechanisms, and predicting therapies based on the patient's mutational landscape. Importantly, our approach eliminates the need for animal models.</t>
  </si>
  <si>
    <t>lung cancer; mutation</t>
  </si>
  <si>
    <t>UNIVERSITA DEGLI STUDI DI TORINO (IT); DAY ONE SOCIETA A RESPONSABILITA LIMITATA (IT)</t>
  </si>
  <si>
    <t>https://doi.org/10.3030/101189458</t>
  </si>
  <si>
    <t>LUMEN</t>
  </si>
  <si>
    <t>INNOVATIVE LIQUID BIOPSY METHOD USING LAB-ON-ACHIP TECHNOLOGY FOR CANCER DIAGNOSIS AND MANAGEMENT</t>
  </si>
  <si>
    <t>JaxBio is a pioneering biotech startup company dedicated to transforming lung cancer diagnostics and treatment through innovative liquid biopsy and DNA-chip technology. Our team, comprised mainly of Ph.D. experts in cancer biology, data science, and technology development, is committed to addressing the critical challenge of early lung cancer detection and management. The global impact of lung cancer, claiming nearly 1.8 million lives annually, highlights the urgent need for advanced diagnostic solutions. Over 70% of lung cancer patients are diagnosed at advanced stages, resulting in poor prognosis and high mortality rates. Furthermore, approximately 50% of patients receive suboptimal treatment due to a lack of methods to predict treatment response rapidly.  JaxBio addresses these challenges with LUMEN, an innovative non-invasive liquid biopsy assay. This method employs a custom chip designed for ultra-sensitive detection of epigenetic signatures in cell-free DNA, complemented by an AI algorithm for identifying disease-specific biomarkers. Our findings demonstrate LUMEN's ability to detect cancer early, even with extremely low tumor-derived DNA concentrations in the blood. Eliminating the need for DNA sequencing, LUMEN offers unparalleled accuracy in cancer detection as well as affordability. It also provides valuable insights for personalized treatment approaches and early tumor recurrence detection. With EIC support, our objective is to conduct clinical trials and complete the development of the lung cancer chip. This chip will serve as a companion diagnostic tool, predicting therapy response, and assessing treatment effectiveness. Our goal is to bring a clinically validated product to market, comprising reagents, chips, and analysis software, ultimately enhancing cancer care and patient outcomes.</t>
  </si>
  <si>
    <t>software; mortality; DNA; oncology</t>
  </si>
  <si>
    <t>Cancer diagnosis, cell-free DNA, liquid biopsy, Lung cancer</t>
  </si>
  <si>
    <t>JAXBIO TECHNOLOGIES LTD (IL)</t>
  </si>
  <si>
    <t>https://doi.org/10.3030/101188111</t>
  </si>
  <si>
    <t>TF-KINETIX</t>
  </si>
  <si>
    <t>Why do transcription factors bind what they bind when they bind?</t>
  </si>
  <si>
    <t>Transcription factor binding is orchestrated by a complex interplay between DNA sequence, chromatin composition, protein interactions, and transcription factor concentration. These regulatory features determine the binding kinetics: how long it takes for a certain amount of transcription factor to associate, and subsequently dissociate from specific binding sites. These kinetics are in turn determined by the thermodynamic properties of each interaction.It is currently not possible to measure the biochemical kinetics of transcription factor binding across the chromatinized genome inside the nucleus of a cell. To understand why a transcription factor binds to a specific chromatin:DNA-sequence context in a specific cellular state at a specific time, we need to measure how chromatin and DNA influence the biochemical parameters that underpin transcription factor binding. This gap in knowledge limits our functional understanding of why a binding event occurs, and it hampers accurate predictions of transcription factor binding.Here, I will establish a novel proteomics and genomics toolkit to decipher the regulation of transcription factor binding kinetics to the chromatinized genome. I will resolve interactome- and genome-wide binding kinetics of three lung-cancer-associated transcription factors. By delineating association and dissociation rates, and changes in disorder and binding energy, of all binding events across the genome, I aim to obtain a quantitative understanding of how the proteome composition, epigenetic landscape, and genetic code dictate transcription factor binding. Finally, I will build predictive binding models to engineer cell-state-specific transcription factor binding profiles.Together, this will transform our knowledge about transcription factor binding into a functional understanding where instead of observing, we understand why each binding event occurs when it occurs, and how we can steer these events.</t>
  </si>
  <si>
    <t>proteomics; DNA; genomes</t>
  </si>
  <si>
    <t>Transcription factors,  Binding kinetics</t>
  </si>
  <si>
    <t>https://doi.org/10.3030/101162742</t>
  </si>
  <si>
    <t>MENTORING</t>
  </si>
  <si>
    <t>Addressing malnutrition and metabolic health in non-communicable diseases through precision Nutrition: impact in quality of life and prognosis of lung cancer patients.</t>
  </si>
  <si>
    <t>Malnutrition represents a major burden for a large part of the population and, in particular, for vulnerable population groups like lung cancer patients. Lung cancer is a global health crisis, with over 2.2 million new cases in 2020 and profound societal and economic impacts. Lung cancer patients suffer from reduced quality of life, psychological distress, comorbidities, and the challenges of frequent treatments, as well as malnutrition and metabolic complications.MENTORING seeks to enhance patients' nutritional and metabolic statuses by targeting deficiencies in macro- and micronutrients and restoring the microbiome and glycomic health profiles. This will contribute to improving the overall quality of life of lung cancer patients, increasing treatment efficacy, and potentially enhancing their survival rates. By combining dietary assessment, nutritional and clinical biomarkers, immune-inflammatory signatures, anthropometry, genetics, glycomics, lung and gut microbiome, and food-related metabolomics, we will develop holistic models able to predict individual responses to personalised dietary plans considering multiple nutritional and metabolic outcomes. This precision nutrition approach will play a critical role in lung cancer care by customising dietary guidance based on an individual's genetic makeup, nutritional assessment, and health status to reduce cancer progression and increase quality of life.This collaborative effort is tailored to the specific needs of Lung cancer patients, but it has been built in order to make it easily translatable to any other vulnerable population suffering from malnutrition or metabolic impairments. The ultimate goal of MENTORING is to enhance patients' nutritional and metabolic statuses by using validated multi-omics approaches, potentially transforming the healthcare landscape.</t>
  </si>
  <si>
    <t>genetics; lung cancer; nutrition; microbiology</t>
  </si>
  <si>
    <t>Precision nutrition, metabolic health, lung cancer, glycans, omics, mechanistic modelling, digital platform, dietary interventions, microbiome, immuno-metabolic health</t>
  </si>
  <si>
    <t>HORIZON-EIC-2023-PATHFINDERCHALLENGES-01-03</t>
  </si>
  <si>
    <t>EIC Pathfinder Challenge: Precision Nutrition</t>
  </si>
  <si>
    <t>FUNDACION IMDEA ALIMENTACION (ES)</t>
  </si>
  <si>
    <t>I3S - INSTITUTO DE INVESTIGACAO E INOVACAO EM SAUDE DA UNIVERSIDADE DO PORTO (PT); UNIVERSITA DEGLI STUDI DI PARMA (IT); FUNDACION IMDEA ALIMENTACION (ES); DEUTSCHES KREBSFORSCHUNGSZENTRUM HEIDELBERG (DE); MAX-PLANCK-GESELLSCHAFT ZUR FORDERUNG DER WISSENSCHAFTEN EV (DE)</t>
  </si>
  <si>
    <t>https://doi.org/10.3030/101162297</t>
  </si>
  <si>
    <t>immunoMet</t>
  </si>
  <si>
    <t>Deciphering immune evasion mechanisms of metastatic cancer cells using CRISPRa-inducible reporters</t>
  </si>
  <si>
    <t>Most cancer patients are resistant to immunotherapies, especially patients with liver and bone metastases. This suggests that during metastasis, cells acquire additional immune evasion mechanisms that dictate susceptibility to immunotherapies. Current immunotherapies initiate T cell-mediated killing of cancer cells. However, combining them with agents that target other immune cells in the body, such as natural killer (NK) cells, may be more effective. Whether immune evasion mechanisms of metastatic cells differ between organs and whether these mechanisms can be targeted to improve immunotherapeutic strategies remains unknown. The first aim of this proposal is to leverage a molecular barcoding technique named CaTCH (CRISPRa tracing of clones in heterogenous cell populations) to search for new mechanisms of NK cell immune evasion. CaTCH enables tracing metastatic cancer cells in vivo and isolating clones in a barcode-specific manner for subsequent characterization and functional experiments. We engineered a human non-small-cell lung cancer model with a complex CaTCH barcoding library. Subsequently, we injected the cells into mice harboring NK cells and mice having no NK cells in an experimental metastasis assay. We identified several barcoded clones enriched in specific organs under immune pressure. I aim to investigate this dataset to find novel mechanisms of NK cell immune evasion in the metastatic environment. In the second aim, I will combine molecular barcoding with replicative history tracing of cells to identify cancer clones that evade immune-mediated dormancy in the metastatic niche. I will compare the transcriptional and molecular profiles of dividing cells high in abundance to dividing cells low in abundance to find novel mediators of immune-mediated dormancy. The successful implementation of these aims will uncover new immune evasion strategies of metastatic cells that will pave the way for novel immunotherapeutic strategies for cancer patients.</t>
  </si>
  <si>
    <t>history; lung cancer; immunotherapy</t>
  </si>
  <si>
    <t>Metastasis, immune evasion, molecular barcoding, CRISPRa</t>
  </si>
  <si>
    <t>https://doi.org/10.3030/101108907</t>
  </si>
  <si>
    <t>META-BRAIN</t>
  </si>
  <si>
    <t>Deciphering METAstasis of lung cancer to BRAIN and developing new therapeutic approaches via a human metastatic cascade platform</t>
  </si>
  <si>
    <t>Brain metastases have a poor prognosis and are associated with a high morbidity and mortality rate in cancer patients. The metastatic pathways and the role of the blood-brain barrier (BBB) during metastasis are not known. There is a need to better understand cancer brain metastasis and develop effective therapeutics. With META-BRAIN, I will create a human-based in vitro platform that spans the entire cancer cell journey from lung to brain and use it to address three key questions: (1) How does cancer metastasize to the brain? (2) What is the role of the BBB in cancer metastasis to the brain? and (3) How and when can cancer metastasize be treated? The META-BRAIN will provide answers to these questions by developing a truly physiologically relevant human cell-based model, that for the first time, maps the entire cancer metastasis cascade and that can also be used to study novel target proteins at the blood-tumor barrier (BTB). This model will also be used to develop novel shuttle systems for drug delivery to the brain. By integrating state-of-the-art technologies from life sciences and engineering, META-BRAIN has three main objectives: (1) Develop an in vitro model that recapitulates the metastatic cascade with in vivo-like morphology and function to study how cancer metastases to the brain, (2) Investigate the role of extracellular vesicle (EV) and circulating tumor cell (CTC) migration events with a focus on their interactions with brain endothelia, and (3) Identification of novel target proteins specific to cancerous brain and development of novel nano-shuttle systems targeting these proteins to deliver therapeutics to the brain. In summary, META-BRAIN will lead the way in the development of physiologically relevant models for other brain-invasive metastatic cancers, open new avenues for the development of therapeutic and diagnostic approaches and pave the way for nano-shuttle formulations specifically designed to overcome the BBB and BTB.</t>
  </si>
  <si>
    <t>lung cancer; proteins; cell biology; organ on a chip</t>
  </si>
  <si>
    <t>cancer metastasis, stem cell differentiation, microfluidic systems, nano-shuttle systems, liposome, brain targeting, targeted drug delivery, extracellular vesicle, circulating tumor cell</t>
  </si>
  <si>
    <t>https://doi.org/10.3030/101116521</t>
  </si>
  <si>
    <t>SPACETIME</t>
  </si>
  <si>
    <t>SPatial Analysis of Cancer Evolution in the Tumour Immune MicroEnvironment</t>
  </si>
  <si>
    <t>The introduction of immune checkpoint therapy for Non-Small Cell Lung Cancer (NSCLC) has improved clinical outcomes. However, due to primary or secondary resistance, only a minority of patients show long term responses, leading to exploration of a multiplicity of new agents and combinatorial strategies. Due to lack of biomarkers that can predict response, many patients are submitted to treatments that will not have clinical benefit. A thorough understanding of the biological processes causing resistance to immunotherapy in NSCLC could facilitate informed personalised therapy choices. This requires a multifactorial assessment of the tumour microenvironment, a complex and dynamic milieu, encompassing the majority of tumour-host interactions. SPACETIME brings together interdisciplinary expertise to achieve a superior understanding of the spatial and temporal tumour-host co-evolution, and drive translation into predictive biomarkers for precision immunotherapy. We will integrate spatial proteomics, transcriptomics, metabolomics and glycomics to analyse patient biopsies from early stage to metastatic disease, complemented with tissues from representative mouse models to cover the developments early after tumour initiation. Environmental and systemic factors that may influence this co-evolutionary process will be included to identify potential risk factors for therapy resistance. Ex-vivo, in vitro and in vivo assays will bring functional understanding of immune resistance mechanisms and identify key cellular interactions and therapeutic targets. This will be brought together by advanced computational approaches, to define spatial signatures, that will lead to a limited panel of potential prognostic and/or predictive markers for immunotherapy. Supported by engagement of key stakeholders, SPACETIME will pave the way towards development of a spatial signature test for patient stratification, to sidestep immunotherapy resistance and improve survival for NSCLC patients.This action is part of the Cancer Mission cluster of projects on “Understanding (tumour-host interactions)”.</t>
  </si>
  <si>
    <t>proteomics; lung cancer; evolutionary biology; immunotherapy</t>
  </si>
  <si>
    <t>NSCLC, Immunotherapy, spatial analyses, multi-factorial, computation</t>
  </si>
  <si>
    <t>ACADEMISCH ZIEKENHUIS LEIDEN (NL); STICHTING INTEGRAAL KANKERCENTRUM NEDERLAND (NL); UNIWERSYTET WARSZAWSKI (PL); ETOP IBCSG Partners Foundation (CH); KUNGLIGA TEKNISKA HOEGSKOLAN (SE); HELMHOLTZ ZENTRUM MUENCHEN DEUTSCHES FORSCHUNGSZENTRUM FUER GESUNDHEIT UND UMWELT GMBH (DE); FUNDACION PARA LA INVESTIGACION MEDICA APLICADA FIMA (ES); NACIONALNI INSTITUT ZA BIOLOGIJO NATIONAL INSTITUTE OF BIOLOGY (SI); LUNG CANCER EUROPE LUCE (CH); PANGAEA BIOTECH SL (ES); UNIVERSIDAD DE NAVARRA (ES); STICHTING AMSTERDAM UMC (NL); UNIVERSITEIT UTRECHT (NL); ISTITUTO NAZIONALE TUMORI Fondazione Pascale (IT); STOCKHOLMS UNIVERSITET (SE)</t>
  </si>
  <si>
    <t>https://doi.org/10.3030/101136552</t>
  </si>
  <si>
    <t>IOO - Improving IO</t>
  </si>
  <si>
    <t>IOO: a novel assay to predict patient response to immune checkpoint inhibitors, optimising patient stratification to these therapies and tripling solid tumour patient outcomes in immuno-oncology.</t>
  </si>
  <si>
    <t>Immunotherapy is a beacon of hope in cancer's battle, but with a 10-20% response rate in solid tumors, its potential is untapped. Predicting patient responses to treatment, which current methods are ill-equipped for, is an urgent unmet medical need. Our project stands for industrializing our analytically validated multiplexed protein-function based biomarker assay (IOO), currently TRL6, which is based on our proprietary bio-imaging technology. Whilst scientifically validated, we need further clinical validation to obtain increased datasets required for regulatory certification for clinical deployment. This assay could triple the efficacy of currently available immune-oncology treatments by accurately predicting patient response to immune checkpoint inhibitors - the basis of 90% of current immuno-oncology therapies. If successful, we will bring this transformative solution to hospitals worldwide. The upshot could be game-changing: doubling survival rates for high-prevalence, lethal tumors like lung cancer.</t>
  </si>
  <si>
    <t>Immuno-oncology, precision medicine, patient stratification, predictive assays, immune checkpoint inhibitor (ICI) therapies</t>
  </si>
  <si>
    <t>FASTBASE SOLUTIONS SOCIEDAD LIMITADA (ES)</t>
  </si>
  <si>
    <t>https://doi.org/10.3030/101161495</t>
  </si>
  <si>
    <t>MYCiMAX</t>
  </si>
  <si>
    <t>Maximizing the use of a first clinically viable MYC inhibitor</t>
  </si>
  <si>
    <t>Even though the MYC oncogene is a “most-wanted” target in cancer therapy, no MYC inhibitor has yet reached clinical approval. The applicant has developed Omomyc, the first MYC-inhibiting mini-protein to have successfully completed a Phase Ia clinical trial. The goal of this proposal is to maximise the use of this compound, as both a therapeutic and study tool, opening new lines of research in different aspects of MYC biology.To start with, since Omomyc cannot efficiently cross the blood brain barrier, excluding it from use in brain malignancies or brain metastases, in Aim 1, we propose to validate its efficacy when delivered intracranially by different means, including osmotic pumps and hydrogels, as well as to test its delivery by intracarotid injection, in glioblastoma and brain metastases.Then, in Aim 2 and 3, we will explore its combination with personalized medicine, namely PARPi and KRASi, respectively. These 2 aims are derived from two pillars of MYC biology: its role in DNA damage response and the paradigm of oncogene cooperation. Aim 2 will allow us to shed light on the role of MYC in homologous recombination and resistance to PARPi, while Aim 3 will deliver on the molecular mechanisms underlying the cooperation of RAS and MYC in multiple tumour types, where their combined inhibition could represent an unprecedented therapeutic opportunity.Finally, Aim 4 will focus on the characterisation of cancers such as Small Cell Lung Cancer and Gastrointestinal Stromal Tumours that have the peculiarity of being defective for MAX – MYC’s natural partner – but that recapitulate a MYC-dependent tumour phenotype, likely driven by other members of the MYC network, whose function could also be hindered by Omomyc treatment.Notably, each of the aims explores new aspects of MYC biology, tracing new lines of research around the most deregulated oncogene in human tumours as well as having immediate translational applicability in upcoming clinical trials of Omomyc.</t>
  </si>
  <si>
    <t>DNA; lung cancer; personalized medicine</t>
  </si>
  <si>
    <t>MYC, DNA damage, Glioblastoma, KRAS, MAX, SCLC, GIST, PARP</t>
  </si>
  <si>
    <t>https://doi.org/10.3030/101142260</t>
  </si>
  <si>
    <t>BuonMarrow</t>
  </si>
  <si>
    <t>Bone Marrow-on-Chip as smart sensor of lung cancer relapse</t>
  </si>
  <si>
    <t>In the past 40 years the overall survival rate for people affected by tumors has doubled, with about 50% of patients now surviving their disease for 10 years or more. Nonetheless, some cancers (e.g lung cancer) still have poor survival rate. A major cause of lung cancer mortality is represented by disease relapse, occuring when few of the original cancer cells survive the initial treatment and causing primary tumor recurrence. Currently, no options are available to predict the risk of lung cancer relapse, which is only diagnosed late based on radiological evidence. Hence, the ability to early detect lung cancer relapse represents an urgent and unmet need, since a fast and tailored treatment could dramatically increase patients’ survival rate.BuonMarrow lays on the groundbreaking hypothesis, supported by our Consortium preliminary clinical evidence, that bone marrow mesenchymal stromal cells (BM-MSC) may be educated upon cancer mediators exposure, and acquire a long-term memory-like response which is amplified when exposed to a secondary tumor. Owing to breakthrough technologies available in the Consortium (organ-on-chip, innovative optical sensors and biological modeling of the bone marrow niche), BuonMarrow partners will develop an in vitro miniaturized bone marrow device able to harness the amplified BM-MSC response generated by liquid biopsy of lung cancer patients, thus acting as a biological sensor for the early detection of relapse. A combination of retrospective and prospective clinical studies, respectively, will allow to calibrate and validate such sensor, delivering an unprecedented tool to assist the decision-making process on lung cancer patients.We expect to significantly improve oncological treatments, building on a personalized medicine approach to increased patient survival and well-being, and thereby deeply impacting on EU’s socio/economic environment.</t>
  </si>
  <si>
    <t>optical sensors; lung cancer; smart sensors; personalized medicine; organ on a chip</t>
  </si>
  <si>
    <t>organ-on-chip, lung cancer relapse, bone marrow niche, tissue engineering, biosensors</t>
  </si>
  <si>
    <t>LUNDS UNIVERSITET (SE); FUNDACIO INSTITUT DE BIOENGINYERIA DE CATALUNYA (ES); POLITECNICO DI MILANO (IT); FONDAZIONE IRCCS ISTITUTO NAZIONALE DEI TUMORI (IT)</t>
  </si>
  <si>
    <t>https://doi.org/10.3030/101130604</t>
  </si>
  <si>
    <t>INN-TIME</t>
  </si>
  <si>
    <t>Co-option of host circadian rhythms in cancer</t>
  </si>
  <si>
    <t>Circadian rhythms (CRs) are the biological response to the periodic rotations of the Earth, and allowfundamental adaptations of organisms to a changing environment. CRs are molecularly controlled in every cellby a set of transcriptional factors that control, and are influenced by, core biological processes includingmetabolic, immune, and proliferative.My previous studies established, for the first time, that innate immune cells regulate the circadian physiologyof tissues, including the susceptibility of the lung to be metastasized. In INN-TIME, I ask the reciprocalquestion to reveal if tumors take advantage of, and subvert, CRs of the innate (immune and stroma)compartments to escape anti-tumoral defense. INN-TIME Aims to understand how oncogenic processesrewire CRs of the host and to elucidate strategies that halt this subversion as a new approach to fightcancer. Using lung cancer as proof-of-principle, I will first investigate cell-intrinsic circadian programs intumors (Aim1). Next, I will define how tumors co-opt circadian clocks of the host and explore how themolecular clock of innate immune (Aim2) and supporting stromal cells (Aim3) impacts tumor growth, bothmolecularly and functionally. By integrating multiple transcriptomics and functional approaches, INN-TIMEwill discover novel regulatory programs in tumors using a circadian approach, and pave the way to designstrategies to prevent cancer by interfering with tumor-supportive circadian programs.INN-TIME will revolutionize the way we understand cancer, as it will identify the malignant roots ofcircadian rhythms and their impact on host defense. This research will establish a new paradigm by revealingthe mechanisms underlying pro-tumorigenic clocks, and will provide robust foundations for new therapiesin a set of disorders in which circadian clock (dys)functions are implicated.</t>
  </si>
  <si>
    <t>lung cancer; immunology; physiology</t>
  </si>
  <si>
    <t>circadian rhythms, innate immunity, lung cancer</t>
  </si>
  <si>
    <t>https://doi.org/10.3030/101115811</t>
  </si>
  <si>
    <t>PROMISE</t>
  </si>
  <si>
    <t>Portal Range Monitoring in Mixed Ion Beam Surgery</t>
  </si>
  <si>
    <t>Half of the approximately 4 million annual cancer cases in Europe receive radiotherapy. While many cancer patients have benefitted from technical improvements in recent years, widespread diseases, such as pancreatic and lung cancer, still have dismally low cure rates, with median survival of less than 2 years. Carbon ion radiotherapy (CIRT) offers unprecedented precision in delivering tumour dose, and can be the much needed game changer for these patients. However, CIRT is vulnerable to uncertainties in patient positioning, anatomy changes and organ motion. The current clinical approach is to increase the high dose volume to ensure target coverage, counteracting the primary advantage of CIRT. Novel strategies for image guidance and beam range assessment are crucial to unlock the full potential of CIRT for the best possible patient care.PROMISE, for the first time, will produce mixed ion beams that enable concurrent treatment and image guidance. Carbon ions deliver the dose to the target while Helium ions, simultaneously accelerated to the same velocity, traverse the patient and monitor tumour location and beam range. PROMISE realizes true portal imaging, providing real-time information on the target anatomy as seen by the treatment beam. Coupled with innovative detectors, AI-based image recognition, and online dose reconstruction, this technique will enable to drastically reduce safety margins, and achieve the full potential of CIRT.The GSI accelerators are uniquely suited to develop the first mixed beam of Carbon and Helium, along with strategies for their cost-effective translation to existing and future clinical CIRT centres. The method will be validated experimentally in GSI’s former CIRT treatment room. Patient simulation studies will highlight clinical benefit and characterize ideal use cases. A demonstration in an animal model will pave the way for clinical transition. The mixed beam image guidance of PROMISE will lead to a paradigm shift in CIRT.</t>
  </si>
  <si>
    <t>particle accelerator; lung cancer; computed tomography; computer vision; biophysics</t>
  </si>
  <si>
    <t>Carbon ion beam therapy, particle therapy, cancer, image-guidance</t>
  </si>
  <si>
    <t>GSI HELMHOLTZZENTRUM FUR SCHWERIONENFORSCHUNG GMBH (DE)</t>
  </si>
  <si>
    <t>https://doi.org/10.3030/101124273</t>
  </si>
  <si>
    <t>PuDeRegels</t>
  </si>
  <si>
    <t>Pulmonary delivery of anticancer drug via an inhaled responsive nanogel with stealth ability and high targetability</t>
  </si>
  <si>
    <t>In this project, I will investigate and develop nanogels incorporated into microgels containing encapsulated anticancer drugs. These nanogels will be delivered via the respiratory system to the lung, selectively swell and deliberate the therapeutic. Importance will be given to targeting moieties, stealth moieties, and biocompatibility. The delivery of drugs for lung cancer is limited but is under investigation and on the rise of inquiry. Some of the challenges this type of technology faces are the efficient encapsulation of the bioactive compound inside a nanocarrier, the targeted delivery, the release of the drug, the biocompatibility with the lung, and the avoidance of the macrophages. New methodologies for better delivery of therapeutics are of great importance at the National and International levels. New materials and technologies are emerging every year. The delivery of therapeutics for lung cancer is based mainly on intravenous therapies. Another way of introducing drugs into the area of importance in the lung could be pulmonary drug delivery as a good alternative. Pulmonary delivery is not a new technology but is strictly limited to specific conditions/illnesses. The research capitalizes on the existing strengths of the experienced researcher (ER) in polymer science and the expertise of the host institute in chemical biology in health, drug research, and biotechnology. It will lead to several publications in high-impact factor journals, transfer of knowledge and expertise that could be capitalized at an industrial level, thus contributing to the research output, distinctness, and economy of Europe. Overall, the fellowship will allow the ER to reintegrate into a long-term academic position after many years of fruitful research career in the academic sector in Spain. After this project, the ER will obtain new knowledge and training that will help him to establish a solid point for a better opportunity both in Academy and in Industry.</t>
  </si>
  <si>
    <t>pneumology; lung cancer; polymer sciences</t>
  </si>
  <si>
    <t>polymers,  nanogels,  targetability,  stealth ability,  responsiveness,  biomaterials,  nanomaterials,  anticancer drug,  natural polymers</t>
  </si>
  <si>
    <t>HORIZON-WIDERA-2022-TALENTS-02-01</t>
  </si>
  <si>
    <t>ETHNIKO IDRYMA EREVNON (EL)</t>
  </si>
  <si>
    <t>https://doi.org/10.3030/101090325</t>
  </si>
  <si>
    <t>OMICSENS</t>
  </si>
  <si>
    <t>integrated nano-photonic OMICs bio-SENSor for lung cancer</t>
  </si>
  <si>
    <t>OMICSENS aims to develop a radically new omics measurement platform that would be initially applied to improve non-small cell lung cancer (NSCLC) prognosis by ensuring a timely and accurate detection of Tyrosine Kinase Inhibitor (TKI) resistance associated to Epidermal Growth Factor Receptor (EGFR) mutations. Subsequently, OMICSENS will be used to improve prognosis of patients suffering from other types of cancers. OMICSENS targets the creation of the first nano-photonic integrated omics bio-sensor to tackle TKI resistance and improve NSCLC treatment outcome and patient prognosis. Thanks to OMICSENS, we will build a six layers technology comprised of an on-chip embedded infra-red source arrays, an artificial intelligence optimized nano-structured surface for photonic signal enhancement, a functionalized surface of high absorbance to specific analytes, a microfluidics system to deliver the sample, a metamaterial-based photo detector array with optimized quantum efficiency and an AI algorithm enabling analyte quantification. Our miniaturized omics bio-sensor will enable real time and concurrent measurements of omics, compatible with organ-on-chip (OOC) in the future. OOC is one of the most promising bioengineering developments, paving the way to more efficient drug testing and personalized medicine trough digital twinning of a biological system. But OOC is lacking a real-time, integrated bio-sensing technology. OMICSENS proposes a disruptive bio-sensor to bridge this gap. OMICSENS will create a radically new device useful for telehealth, capable of improving medical diagnostics, while fostering a patient-centered approach. To achieve our novel and ambitious objective, we have brought together an interdisciplinary consortium of top-level academics (LMU, UNITN, IBEC, KTH) and SMEs (MW, QAI, 4K-MEMS), including expertise in oncology, bio-engineering, micro-fluidics, biochemistry, MEMS, nano-photonics, computational physics and artificial intelligence.</t>
  </si>
  <si>
    <t>artificial intelligence; microfluidics; biosensors; lung cancer; personalized medicine</t>
  </si>
  <si>
    <t>Non-small cell lung cancer,  Cancer,  Biosensor,  Organ-on-chip,  Omics,  Metamaterial,  Machine Learning</t>
  </si>
  <si>
    <t>LUDWIG-MAXIMILIANS-UNIVERSITAET MUENCHEN (DE); KUNGLIGA TEKNISKA HOEGSKOLAN (SE); 4K-MEMS SA (CH); FUNDACIO INSTITUT DE BIOENGINYERIA DE CATALUNYA (ES); MULTIWAVE TECHNOLOGIES (FR); UNIVERSITA DEGLI STUDI DI TRENTO (IT); QUAISR LIMITED (UK)</t>
  </si>
  <si>
    <t>https://doi.org/10.3030/101129734</t>
  </si>
  <si>
    <t>T-BAP</t>
  </si>
  <si>
    <t>Targeting the Polycomb Machinery in BAP1-related Pathologies</t>
  </si>
  <si>
    <t>BAP1-related mutations are common genetic lesions of several cancers and neurodevelopmental disorders (NDDs). BAP1 is a deubiquitinase that removes the repressive mono-ubiquitination at histone H2AK119 (H2Aub1) deposited by the Polycomb Repressive Complex 1 (PRC1) by associating with several regulatory subunits to form the Polycomb Repressive Deubiquitinase (PR-DUB) complex.BAP1 inactivating mutations represent a hallmark in Malignant Mesothelioma (MM) for which genetic models proved its oncogenic role. Mutations further extend to several other cancers, also involving other essential PR-DUB regulatory subunits. This makes PR-DUB inactivation a major oncogenic event with ~40k new diagnosis each year between EU and US for which no precision therapeutic approaches exist. The work of my Dissect-PcG ERC project found that the major role of BAP1 is to counteract H2Aub1 diffusion across the entire chromatin. This preserves chromatin plasticity enhancing Polycomb-mediated control of transcriptional identity, which is decommissioned when BAP1 is inactivated and oncogenic H2Aub1 accumulates. We also found that diffused H2Aub1 is controlled by a specific form of PRC1 - namely PRC1.3/5 - immediately suggesting a strategy to “correct” the effects of BAP1-related mutations. Indeed, we found that specific PRC1.3/5 loss restored normal H2Aub1 levels while compromising MM cells viability, demonstrating the therapeutic potential of targeting this non-essential arm of PRC1 repressive machinery.By building a multidisciplinary team, the T-BAP project aims to develop compounds that can target PRC1.3/5 in living cells. We propose to use PRC1.3/5 structural data to identify specific binders that can function as warheads for the development of PROTAC degraders. This will generate a new class of molecules for the development of therapeutic strategies that can aid oncological patients with BAP1-related mutations, with a further potential application in specific NDD syndromes.</t>
  </si>
  <si>
    <t>neurobiology; mutation; oncology; pathology</t>
  </si>
  <si>
    <t>https://doi.org/10.3030/101111993</t>
  </si>
  <si>
    <t>LungCare</t>
  </si>
  <si>
    <t>Nanomedicine based approaches for the treatement and diagnsotic of different Lung diseases</t>
  </si>
  <si>
    <t>Nanotechnology concepts have integrated into almost all aspects of current research and the present research area is recognised to be one of nanoscience. Nanomaterials are promising materials to develop new technologies in every branch of science and technology. This is also true when it comes to the biomedical field, where nanotechnology in the form of nanomedicine has a  great potential to overcome some of the current limitations using conventional analytical and therapeutic approaches. The focal point of  the LungCare project  is to turn nanotechnological potentials into tangible outcomes with benefits for patients and the society at large. The philosophy behind  LungCare is to provide improvement to the treatment of Pseudomonas aeruginosa (PA) infections via nanovaccines and inhalable therapeutics. It focuses also on the pending question for early and accurate diagnostics  of tuberculosis (TB) and  lung cancer via the development of  sensitive point of care testing devices. In case of lung cancer, sensor development will be accompanied by quantitative image analysis to increase diagnostic accuracy and improve our understanding of the disease characteristics. The LungCare project aims at training of the next generation of students in this rapidly advancing field at the interface between chemistry-physics-biology-medicine and to up-date and improve the know-how of senior researchers and PIs in important parts of nanomedicine such as clinical assay development, state-of the art of organoid developments to limit  in vivo testing via and the implementation of artificial intelligent in diagnostics. The different intersectoral secondments  to 2 European countries (France, Austria), 2 associated countries (Turkey, Ukraine) and one associated partner (Argentina) will strengthen  nanomedicine on the EU level, will encourage knowledge gain and will insure preserving high level research activities under the EU umbrella.</t>
  </si>
  <si>
    <t>lung cancer; nanomedicine; tuberculosis; nano-materials; philosophy</t>
  </si>
  <si>
    <t>Nanomedicine,  Pseudomonas infections, Tuberculoses, Lung cancer, field effect transistores, plasmonics, lung imaging</t>
  </si>
  <si>
    <t>LINXENS FRANCE (FR); RS ARASTIRMA EGITIM DANISMANLIK ILAC SANAYI TICARET ANONIM SIRKETI (TR); CONSEJO NACIONAL DE INVESTIGACIONES CIENTIFICAS Y TECNICAS (CONICET) (AR); UNIVERSIDAD NACIONAL DE LA PLATA (AR); NAUKOVO VYROBNICHYJ KOOPERATYV LECTINOTEST (UA); E-DIAGMETRICS GMBH (AT); UNIVERSITE DE LILLE (FR); DANUBE PRIVATE UNIVERSITY GMBH (AT); BOGAZICI UNIVERSITESI (TR); CENTRE NATIONAL DE LA RECHERCHE SCIENTIFIQUE CNRS (FR); Gisens Biotech (AR)</t>
  </si>
  <si>
    <t>https://doi.org/10.3030/101129095</t>
  </si>
  <si>
    <t>AI4LUNGS</t>
  </si>
  <si>
    <t>AI-BASED PERSONALISED CARE FOR RESPIRATORY DISEASE USING MULTI-MODAL DATA IN PATIENT STRATIFICATION</t>
  </si>
  <si>
    <t>AI4Lungs will develop and validate novel AI-based tools and computational models to improve patient stratification optimising diagnosis and treatment of infectious and non-infectious respiratory diseases. Diagnosis of respiratory disease comprises a complex assessment of several multiple exams over time that together characterise the patient condition. Streamlined into existing clinical pathways, AI4Lungs will support clinicians and other stakeholders in decision making along the patient journey from initial suspicion to diagnosis, and treatment planning. The models incorporate clinical partners’ multiple data sources, registries and open national/international databases, including multiple data types from medical records, imaging data as well as novel data from digital stethoscope and –omics. AI4Lungs stratification strategy will build computational models employing structured and unstructured data modalities, leading to more accurate positioning of patients and enabling them to benefit from global data and knowledge shared during all stages of care, focusing on diagnosis and treatment planning. With scale up, AI4Lungs will support any patient from any country, any hospital no matter how remote or small, by stratifying them among all of Europe’s patients from that cluster, gaining access to the collective expertise, experience and information on optimal care options. In parallel, health systems will reduce costs and effort in unnecessary testing, ineffective treatments and emergency services, optimizing use of health technologies and resources. AI4Lungs patient stratification tools will focus on respiratory diseases, a complex and broad set of disorders with high disease burden. AI and real world data combined with innovative holistic diseases modelling, will offer a solution for allocating resources more efficiently, making best treatment pipelines accessible to more patients while complying with FAIR principles and relevant regulatory and ethical guidelines.</t>
  </si>
  <si>
    <t>databases; coronaviruses</t>
  </si>
  <si>
    <t>artificial intelligence, machine learning, computer vision, natural language processing, precision medicine tools, respiratory disease, COVID-19, lung cancer, interstitial disease</t>
  </si>
  <si>
    <t>INESC TEC - INSTITUTO DE ENGENHARIADE SISTEMAS E COMPUTADORES, TECNOLOGIA E CIENCIA (PT)</t>
  </si>
  <si>
    <t>MOR RESEARCH APPLICATIONS LTD (IL); FOLKEHELSEINSTITUTTET (NO); FUNDACIO PRIVADA INSTITUT D'INVESTIGACIO ONCOLOGICA DE VALL-HEBRON (VHIO) (ES); I3S - INSTITUTO DE INVESTIGACAO E INOVACAO EM SAUDE DA UNIVERSIDADE DO PORTO (PT); TIMELEX (BE); CENTRO HOSPITALAR DE VILA NOVA DE GAIA/ESPINHO EPE (PT); FRAUNHOFER GESELLSCHAFT ZUR FORDERUNG DER ANGEWANDTEN FORSCHUNG EV (DE); INESC TEC - INSTITUTO DE ENGENHARIADE SISTEMAS E COMPUTADORES, TECNOLOGIA E CIENCIA (PT); UNIVERSITA COMMERCIALE LUIGI BOCCONI (IT); YPOURGEIO YGEIAS (EL); EXUS SOFTWARE MONOPROSOPI ETAIRIA PERIORISMENIS EVTHINIS (EL); STICHTING AMSTERDAM UMC (NL); RHEINLAND-PFALZISCHE TECHNISCHE UNIVERSITAT (DE); DELOITTE CONSULTING GMBH (DE); FUTURE NEEDS MANAGEMENT CONSULTING LTD (CY); REICHMAN UNIVERSITY (IL); SOMEKH CHAIKIN PARTNERSHIP (IL); YONALINK LTD (IL)</t>
  </si>
  <si>
    <t>https://doi.org/10.3030/101080756</t>
  </si>
  <si>
    <t>ASTALWD</t>
  </si>
  <si>
    <t>A step towards a life without darkness</t>
  </si>
  <si>
    <t>According to the World Health Organization (WHO, 2020), cancer is one of the leading causes of death worldwide, leading to 10 million deaths in 2020. As a worldwide problem, it is felt in Turkey, accounting for 126 335 deaths in 2020. An increase of 41.31% compared to the 89 400 deaths recorded in 2000 (Globocan, 2020). _x000D_
Both in Turkey and worldwide, one of the most common cancers is lung cancer. In this sense, it becomes relevant to understand which risk factors and behaviours have led to this result. _x000D_
According to the available data (Cancer research for cancer prevention, WHO, 2020), lung cancer is mainly caused by smoking, which accounts for about 63% of global lung cancer deaths. The same is true in Turkey. About 90% of lung cancer cases emerging in the country are caused by smoking. _x000D_
Given this scenario, the need to act arises, to inform the population about the harmful effects of smoking, lung cancer prevention and the adoption of healthier lifestyles. This is how this project was born, from the will to reduce the number of smokers in the country and, consequently, to reduce the number of lung cases._x000D_
That said, the main objectives are:_x000D_
1. Raising community awareness on the topic of smoking, lung cancer and healthy lifestyles;_x000D_
2. Promote solidarity;_x000D_
3. Reinforce the capacities and international scope of the participating organisations;_x000D_
4. Promote diversity, Intercultural and inter-religious dialogue and raise young volunteers’ awareness and understanding other cultures and countries.</t>
  </si>
  <si>
    <t>Companies;  Restaurants; Cafes; tea houses;  Lung cancer;  Smoking;  youth organisations;  Chidren; youth</t>
  </si>
  <si>
    <t>GENC CABA DERNEGI (TR)</t>
  </si>
  <si>
    <t>GENC CABA DERNEGI (TR); SAGLAM DUSUNCE GENCLER TESKILATI ICTIMAI BIRLIYI (AZ); ASSOCIACAO INTERCULTURAL PARA TODOS (PT); ASSOCIACION AMIGOS DE EUROPA (ES); KHARKIV NON-GOVERNMENTAL ASSOCIATION FOR ACTIVE YOUTH STELLA (UA); BOSNIAN REPRESENTATIVE ASSOCIATION FOR VALUABLE OPPORTUNITIES (BA)</t>
  </si>
  <si>
    <t>https://ec.europa.eu/info/funding-tenders/opportunities/portal/screen/opportunities/projects-details/43254037/101126552/ESC2027</t>
  </si>
  <si>
    <t>RealCare</t>
  </si>
  <si>
    <t>Real-time biomarker detection systems for rapid medical decision-making in cancer and cardiac diseases</t>
  </si>
  <si>
    <t>RealCare is a cutting-edge research initiative focused on developing and validating next-generation point-of-care (PoC) systems that detect essential biomarkers in human biofluids in real-time. These systems are designed to be compact, energy-efficient, and integrated with extended reality interfaces, with a specific emphasis on cancer and cardiac diseases in demanding clinical settings. RealCare's approach includes advanced biomarker detection technologies, such as microfluidics and new generations of microneedles, label-free electrochemical biosensors using 2D materials, optical sensors utilizing CRISPR, biological amplifiers combined with fluorescent microscopy, and scalable SPR with energy-efficient electronic readouts, AI data processing, and wireless communication units. Additionally, RealCare will design portable, interoperable, and adaptable PoC systems that integrate the biomarker detection technology with vital sign monitoring, including advanced data analytics and AI methods. The initiative also focuses on developing intuitive extended reality interfaces, such as augmented and virtual reality, to visualize biomarker data in real-time and facilitate rapid medical decision-making in integrated in-care environments and workflows. Rigorous clinical validation studies will be conducted in relevant clinical settings, including the surgery room, ICU, and patient's home, to ensure accuracy, reliability, usability, and impact on patient outcomes.RealCare places special attention on including a diverse patient population in their studies to validate the effectiveness of the developed systems. Data quality, interoperability, and medical data protection are key considerations in RealCare's strategy. Based on our unique PoC technological platform and our strong, multidisciplinary consortium partnership, we propose promising lab-to-market paths with the potential for significant societal impact.</t>
  </si>
  <si>
    <t>biosensors; surgery; optical sensors; two-dimensional nanostructures; microscopy; virtual reality</t>
  </si>
  <si>
    <t>Point-of-care system, real-time monitoring of essential biomarkers, energy-efficient, biosensing, lung cancer, cardiac diseases, clinical validation, AI data processing, intuitive extended reality</t>
  </si>
  <si>
    <t>INSTITUT GUSTAVE ROUSSY (FR); STICHTING IMEC NEDERLAND (NL); COMMISSARIAT A L ENERGIE ATOMIQUE ET AUX ENERGIES ALTERNATIVES (FR); XSENSIO SA (CH); UNIVERSITEIT TWENTE (NL); ECOLE POLYTECHNIQUE FEDERALE DE LAUSANNE (CH); UNIVERSITATEA NATIONALA DE STIINTASI TEHNOLOGIE POLITEHNICA BUCURESTI (RO); CHARITE - UNIVERSITAETSMEDIZIN BERLIN (DE); DEN INSTITUTE (BE); E.P.O.S. IASIS RESEARCH AND DEVELOPMENT LTD (CY); FONDATION HOPITAL SAINT JOSEPH (FR)</t>
  </si>
  <si>
    <t>https://doi.org/10.3030/101137466</t>
  </si>
  <si>
    <t>BREATH-SENSE</t>
  </si>
  <si>
    <t>Miniaturized plasma emission spectroscopy-based breath analysis for unobtrusive at-home monitoring and prediction of COPD exacerbations</t>
  </si>
  <si>
    <t>Patients suffering from Chronic Obstructive Pulmonary disease (COPD) suffer from persistent airway obstruction causing shortness of breath and extreme fatigue. Patients are repeatedly hospitalized due to acute flare-ups known as exacerbations, which are largely responsible for the morbidity and mortality associated with COPD. Exacerbations are diagnosed based on symptoms only and diagnosis is often too late. There is an urgent need for a reliable technology for unobtrusive and continuous at-home monitoring of COPD patients to enable timely exacerbation prediction and treatment. The Breath-Sense consortium aims to develop the first-ever hand-held breathalyzer for non-invasive detection of breath biomarkers. RespiQ has developed a breakthrough plasma emission spectroscopy-based breath analysis technology, and will collaborate with sensor development expert SINTEF, user-experience and co-creation expert NeLL and clinical COPD specialist KCL. The consortium will combine innovative technological advancements with human-centric user-experience research to develop and validate a transformative clinical workflow for at-home monitoring of COPD patients. With this digital biomarker-based monitoring solution, patients and clinicians will benefit from reliable and timely prediction of exacerbations, leading to early treatment intervention and preventing up to 95% hospitalizations. The Breath-Sense workflow will deliver a paradigm shift in COPD management, from symptom-based delayed diagnosis towards preventative at-home monitoring prior to symptom worsening.Ultimately, the breathalyzer technology is a platform technology that can be applicable for a wide range of respiratory and gastrointestinal diseases that could also be monitored better continuously at home such as asthma, lung cancer, and IBS, since novel biomarkers can be incorporated for different disease indications. As such, the Breath-Sense technology has the potential to improve the health of millions of people.</t>
  </si>
  <si>
    <t>asthma; mortality; lung cancer; sensors; gastroenterology</t>
  </si>
  <si>
    <t>COPD, exacerbations, remote patient monitoring, breath analysis, medical device, Volatile Organic Compounds</t>
  </si>
  <si>
    <t>HORIZON-EIC-2022-PATHFINDERCHALLENGES-01-04</t>
  </si>
  <si>
    <t>EIC Pathfinder Challenge: Towards the Healthcare Continuum: technologies to support a radical shift from episodic to continuous healthcare</t>
  </si>
  <si>
    <t>ACADEMISCH ZIEKENHUIS LEIDEN (NL); SINTEF AS (NO); UROBOPTICS - TECHNICAL CONSULTING &amp; RESEARCH, LDA (PT); RESPIRO BV (NL); KING'S COLLEGE LONDON (UK)</t>
  </si>
  <si>
    <t>https://doi.org/10.3030/101115028</t>
  </si>
  <si>
    <t>ResistSOS</t>
  </si>
  <si>
    <t>Overcoming Resistance to Anti-cancer Drugs by Blocking Mutation-prone DNA Polymerases and the SOS Response</t>
  </si>
  <si>
    <t>Background: A large fraction of cancer patients die because their tumors initially respond to drugs but later they evolve tolerance. Thus, resistance to diverse drugs, along with the soaring costs of new treatments, are emerging as major societal issues of the 2020s. Herein, we explore one of the most distressful examples, tolerance of lung cancer to EGFR-specific tyrosine kinase inhibitors (TKIs). Working hypothesis: In similarity to bacteria exposed to antibiotics, when cancer cells are exposed to TKIs they enlist SOS responses, which activate endogenous mutators. Hence, we will combine the relatively effective but mutagenic TKIs with drugs that disarm the mutators. This scheme will be applied on models of EGFR+ lung cancer, a disease that repeatedly evolves mutations and resistance, but eventually leaves millions of patients with no treatment choices. Specific aims: Our initial studies identified one triad of the SOS system: a sensor of cell death - GAS6, a mediator - AXL, GAS6’ receptor, and a mutator - low-fidelity DNA polymerases. Remarkably, blocking AXL using an antibody irreversibly prevented relapses when combined with EGFR inhibitors. Along with establishing this triad, we will employ transcriptomics, protetomics and metabolomics to resolve parallel mutators and sensors. Likewise, we will explore alternative ways to block resistance, for example by directly targeting DNA polymerases, MYC and purine metabolism. Aiming at strategies that minimize SOS enlisting, we will explore the premise of boosting immune destruction of cancer cells.Significance: According to the current status quo, next-generation inhibitors are being applied when resistance emerges. However, this scheme does not cure, only buys time. ResistSOS offers an alternative that might eradicate resistance and cure disease models following treatments that are based on deep understanding and blocking the mutagenic SOS response.</t>
  </si>
  <si>
    <t>DNA; lung cancer; mutation; antibiotics; sensors</t>
  </si>
  <si>
    <t>Lung cancer, Kinase inhibitors, Resistance to drugs, Mutations, Monoclonal antibodies, Cancer therapy, Resistance to antibiotics, SOS response</t>
  </si>
  <si>
    <t>https://doi.org/10.3030/101097332</t>
  </si>
  <si>
    <t>CB24</t>
  </si>
  <si>
    <t>Development of a natural therapeutic treatment for late-stage lung cancer patients</t>
  </si>
  <si>
    <t>Celtic Biotech Ireland has developed CB24(Crotoxin). A naturally derived receptor binding protein, delivered as monotherapy at home using infusion pumps, is hailed as a life changing treatment of Non-Small Cell Lung Cancer (NSCLC). Delivered intravenously, CB24 induces predictable and consistent apoptosis (cell death) and autophagy (degradation) in human lung carcinoma cells. CB24 outclass the competitive NSCLC treatment solutions (surgery, chemotherapy, and radiotherapy) through its efficacy, safety,  minimal side-effects, easy to use home based treatment and suitability for all patients including those at stage 3 &amp; 4.Celtic have already proven the efficacy of CB24 through pre-clinical and FIH clinical trials.Through the proposed 24months EIC project, the company aims to undertake Phase I Part 3 clinical trials involving 24 patients with the ultimate goal of garnering the regulatory approvals (EMA, FDA) to market the drug as a verified cancer therapeutic.</t>
  </si>
  <si>
    <t>surgery; lung cancer; proteins</t>
  </si>
  <si>
    <t>Snake Venom,intravenously administered drug,Crotoxin,late stage cancer treatment,cancer treatment,Non-small cell lung cancer (NSCLC)</t>
  </si>
  <si>
    <t>CELTIC BIOTECH LIMITED (IE)</t>
  </si>
  <si>
    <t>https://doi.org/10.3030/190166095</t>
  </si>
  <si>
    <t>BIOSMALL</t>
  </si>
  <si>
    <t>Identification of subtype-specific biomarkers in small cell lung cancer</t>
  </si>
  <si>
    <t>Although small cell lung cancer (SCLC) is a particularly aggressive disease, targeted therapies have remained largely unsuccessful and there were no major therapeutic advances in the last three decades. In the clinics, SCLC is still treated as a molecularly homogeneous malignancy. However, recent analyses led to the classification of neuroendocrine and molecular subtypes, defined by differential expression of four key transcription regulators: ASCL1, NEUROD1, POU2F3 and YAP1. Our study proposal aims to identify unique subtype-specific diagnostic and therapeutic biomarkers for SCLC patients with state-of-the-art multiomic approaches, and moreover to deepen our understanding of the biological and clinical significance of SCLC molecular subtypes. We intend to investigate the diagnostic and therapeutic significance of each subtype in a large panel of human SCLC cell lines in correlation with their proteomic and metabolomic profiles, in vivo metastatic capacity and sensitivity to potential targeted agents. Additionally, the specific features of the molecular subtypes will be also assessed by performing genetic mutation analyses and using in-depth machine-learning algorithms. All potential circulating biomarkers delineated by proteomics and metabolomics will be first validated by a series of in vivo experiments in different murine models. In addition, in order to improve patient selection and follow-up in a non-invasive manner, the specific PET-CT radiomic features of enrolled patients will be also analysed within the framework of the current study. Altogether, by identifying a wide range of novel biomarkers and potential therapeutic targets via multiomic approaches, the current study will possibly result in a new subtype-specific biomarker panel which will contribute to the development of individualized diagnostic and/or therapeutic strategies in this hard-to-treat disease.</t>
  </si>
  <si>
    <t>proteomics; lung cancer; mutation; machine learning</t>
  </si>
  <si>
    <t>small cell lung cancer, molecular subtypes, diagnostic and predictive biomarkers, therapeutic targets, proteomics, radiomics</t>
  </si>
  <si>
    <t>MEDIZINISCHE UNIVERSITAET WIEN (AT); LUNDS UNIVERSITET (SE); KINETO LAB. KUTATAS-FEJLESZTESI ES TANACSADO KFT (HU); TREAT4LIFE AB (SE); ORSZAGOS KORANYI PULMONOLOGIAI INTEZET (HU); UNIVERSITAETSKLINIKUM ESSEN (DE); RIJKSUNIVERSITEIT GRONINGEN (NL)</t>
  </si>
  <si>
    <t>https://doi.org/10.3030/101131228</t>
  </si>
  <si>
    <t>SIRT7-LC</t>
  </si>
  <si>
    <t>Role of the SIRT7-NPM-c-Myc pathway in lung cancer</t>
  </si>
  <si>
    <t>Lung cancer is the second cause of death due to malignancy and diagnosed patients rarely survive beyond two years. Thus, unveiling the molecular mechanisms underlying lung tumorigenesis is imperative for development of novel therapeutic approaches. The nucleolar protein nucleophosmin (NPM) plays critical roles in cancer progression and is often deregulated in human malignancies. NPM employs distinct mechanisms to control cancer cells growth including regulation of the proto-oncogene c-Myc, a transcription factor often aberrantly activated in lung cancer. Recent studies highlighted the fundamental impact of post-translational modifications in controlling NPM functions. NPM is a deacetylation target of Sirtuin 7 (SIRT7), a member of a class of NAD+ dependent histone/protein deacetylases collectively known as sirtuins. Deacetylation of NPM by SIRT7 is fundamental to control NPM subcellular localization and stimulate NPM-mediated cellular stress responses. SIRT7 also acts as a potent oncogene in different malignancies although through still poorly characterized mechanisms. Thus, SIRT7-LC aims to characterize the impact of the SIRT7-NPM axis on regulation of c-Myc pro-oncogenic activities and its impact on lung cancer cells proliferation in vitro and in vivo, as well as possible aberrant activation of this pathway in human lung cancers and its correlation with prognosis. Thus, SIRT7-LC may lead to identification of novel molecular mechanisms sustaining lung cancer growth that could be targeted for therapeutic interventions. Dr. Alejandro Vaquero, a world-leading expert in the sirtuins field, will supervise this project. His competence in the field together with my expertise in characterization of mouse models of diseases will undoubtedly ensure successful realization of the proposed project, expanding my scientific knowledge, increasing my visibility as scientist and contributing to my development as a fully independent investigator.</t>
  </si>
  <si>
    <t>lung cancer; proteins</t>
  </si>
  <si>
    <t>https://doi.org/10.3030/101065013</t>
  </si>
  <si>
    <t>AEROTARG</t>
  </si>
  <si>
    <t>Focused Targeting of Inhaled Magnetic Aerosols for Lung Cancer</t>
  </si>
  <si>
    <t>The pulmonary tract is an attractive route for direct treatments of lung diseases. Yet, our ability to confine the deposition of inhalation aerosols to specific lung regions, and notably local airways, remains still widely beyond reach with common inhalation therapy. It has been hypothesized that by coupling magnetic particles to inhaled therapeutics the ability to locally target airway sites can be substantially improved. Yet, virtually all practical implementations to date have come short of delivering efficient localized airway targeting. Here, we demonstrate an engineered inhalation framework to leverage magnetically-loaded aerosols for airway targeting in the presence of a custom-designed external magnetic field. By coupling the delivery of a short pulsed bolus of sub-micron (~500 nm diameter) droplet aerosols, laden with super-paramagnetic iron oxide nanoparticles (SPION), with a custom ventilation machine that tracks the volume of air inhaled past the bolus, focused targeting can be maximized during a breath-hold manoeuvre. Our aerosol inhalation platform allows for the first time to deposit inhaled particles to specific airway sites while minimizing superfluous deposition across the respiratory track. This represents a dramatic effort to augment the targeting efficiency (i.e. deposition ratio between targeted and untargeted aerosols). Our first application of focus is aimed at lung cancer. We aim to achieve point targeted delivery of chemotherapeutics directly to lung tumours and lesions through inhalation, thus increasing effective doses and dramatically reducing side effects, in particular relative to detrimental systemic toxicity. AEROTARG embodies a significant paradigm shift in drug delivery modalities aimed for lung cancer therapy.</t>
  </si>
  <si>
    <t>lung cancer; nano-materials</t>
  </si>
  <si>
    <t>https://doi.org/10.3030/101113389</t>
  </si>
  <si>
    <t>artFibro</t>
  </si>
  <si>
    <t>Artifying fibroblasts: Perturbation modelling in the lung tumor phase space to rewire fibroblasts for immunotherapy.</t>
  </si>
  <si>
    <t>Lung cancer is the leading cause of cancer death. Immunotherapy improved survival rates, but efficacy is limited to selected patients. We recently discovered universal antigen presenting fibroblasts (apFibros) across human and murine lung tumors and showed that they directly stimulate cancer-specific CD4 T cells, creating immunological hot spots that support immune rejection. These studies achieved a breakthrough on the role of in situ cancer antigen presentation and proposed a novel model whereby tumors can sustain T cells independently of lymph nodes. Preliminary data suggest that lung apFibros help overcome resistance to checkpoint inhibitors. For their immunotherapeutic exploitation of apFibros two bottlenecks must be overcome: low numbers and incomplete understanding of their configurations. We will integrate computational and laboratory experiments and work in parallel in human and mouse models to generate perturbation datasets across single-cell/cell systems, transcriptomics/epigenomics, spatial/temporal levels, and dissect the molecular landscape that regulates fibroblast states. Our ultimate goal is to unravel perturbations that can diverge cancer-associated fibroblasts to antigen presenting states.The following questions are at the core of our proposal i) how do diverse fibroblast states emerge and evolve? ii) which gene regulatory networks drive specificity of these states? ii) which are the functional modules that are driven by apFibros and how are they mechanistically explained?  iv) how can we transdifferentiate existing fibroblasts to acquire antigen presenting states? v) how can fibroblast reprogramming help overcome immunotherapy resistance?The proposed research should help advance mechanistic concepts in what we term the “adaptive immune mesenchyme”, decode the complexity of peripheral antigen presentation in tumors and beyond and promote targeting of the stroma for immunotherapy.</t>
  </si>
  <si>
    <t>lung cancer; immunotherapy; epigenetics</t>
  </si>
  <si>
    <t>fibroblasts, mesenchyme, cancer antigens, transdifferentiation, cell reprogramming, immunotherapy, in vivo gene editing</t>
  </si>
  <si>
    <t>EREVNITIKO KENTRO VIOIATRIKON EPISTIMON ALEXANDROS FLEMINGK (EL)</t>
  </si>
  <si>
    <t>https://doi.org/10.3030/101088596</t>
  </si>
  <si>
    <t>SOLACE</t>
  </si>
  <si>
    <t>Strengthening the screening of Lung Cancer in Europe</t>
  </si>
  <si>
    <t>Lung cancer is the second most diagnosed cancer among males and the third among females in EU Member States and the leading cause of cancer death in both sexes. Several randomized trials from US and Europe have demonstrated the capability of low dose computed tomography (LDCT) to detect lung cancer early and  significantly reduce mortality. Since the US have rolled out LDCT screening in 2013, several adjustments were needed to overcome difficulties of nationwide implementation, esp. regarding recruitment. Due to the heterogeneous landscape of lung cancer care in Europe, it is not realistic to believe that screening criteria and conditions from the highly scientific lung cancer screening trials are 1:1 transferrable to the real-world conditions in 27 different countries of the European Union. Backed by the expertise and network of all relevant European societies and stakeholders, SOLACE will assess the current state of play, needs and best practice of Lung Cancer Screening (LCS) in EU member states and produce a comprehensive guideline and implementation package covering all steps of the lung cancer screening pathway: evidence-based guidelines, technical papers, SOPs, documents regarding quality assurance, methodology, benefit-harm balance, cost-effectiveness. This package will be used to showcase de novo implementation. Moreover, SOLACE will design, plan and roll-out three pilot projects in 10 member states with more than 12000 participants to address key issues to increase participation: gender aspects, inequalities regarding hard-to-reach populations (social, ethnic, geographical) and higher risk individuals. Quality assurance, cost-effectiveness analysis with dedicated models for different healthcare systems, harms (radiation exposure, overdiagnosis, complications). SOLACE will establish the European Lung Cancer Screening Alliance (ELCSA) serving as a long-lasting interdisciplinary platform as a backbone for sustained implementation in all member states.</t>
  </si>
  <si>
    <t>lung cancer screening; low-dose computed tomography; evidence-based guidelines; hard-to-reach population; benefit-harm balance; cost-effectiveness</t>
  </si>
  <si>
    <t>EU4H-2022-PJ-01</t>
  </si>
  <si>
    <t>EIBIR GEMEINNUTZIGE GMBH ZUR FORDERUNG DER ERFORSCHUNG DER BIOMEDIZINISCHEN BILDGEBUNG (AT); UNIVERSITATSKLINIKUM HEIDELBERG (DE); INSTYTUT GRUZLICY I CHOROB PLUC (PL); LUNGS EUROPE (BE); MEDIZINISCHE UNIVERSITAET WIEN (AT); ORSZAGOS KORANYI PULMONOLOGIAI INTEZET (HU); FAKULTNÍ THOMAYEROVA NEMOCNICE (CZ); KLINICKI BOLNICKI CENTAR ZAGREB (HR); MSB MEDICAL SCHOOL BERLIN GMBH (DE); EUROPEAN CANCER ORGANISATION (BE); MEDIZINISCHE HOCHSCHULE HANNOVER (DE); UNIVERSITA DEGLI STUDI DI PARMA (IT); UNIVERSITATEA DE MEDICINA SI FARMACIE CAROL DAVILA DIN BUCURESTI (RO); UNIVERSITY OF HAMBURG (DE); ASSISTANCE PUBLIQUE HOPITAUX DE PARIS (FR); ROYAL COLLEGE OF SURGEONS IN IRELAND (IE); HOSPICES CIVILS DE LYON (FR); UNIVERSITAETSKLINIKUM HAMBURG-EPPENDORF (DE); UNIVERSITAT WIEN (AT); USTAV ZDRAVOTNICKYCH INFORMACI A STATISTIKY CESKE  REPUBLIKY (CZ); TARTU ULIKOOL (EE); FONDAZIONE IRCCS ISTITUTO NAZIONALE DEI TUMORI (IT); DEUTSCHES KREBSFORSCHUNGSZENTRUM HEIDELBERG (DE); UNIVERSIDAD DE NAVARRA (ES); STICHTING RADBOUD UNIVERSITAIR MEDISCH CENTRUM (NL); HELMHOLTZ-ZENTRUM DRESDEN-ROSSENDORF EV (DE); NARODOWY INSTYTUT ZDROWIA PUBLICZNEGO PZH - PANSTWOWY INSTYTUT BADAWCZY (PL); LUNGENCLINIC GROSSHANSDORF GMBH (DE); UNIVERSITATSKLINIKUM SCHLESWIG-HOLSTEIN (DE); YPOURGEIO YGEIAS (EL); OPRE ROMA EGYESULET (HU); SZABOLCS-SZATMAR-BEREG VARMEGYEI OKTATOKORHAZ (HU); ORMANSAG EGESZSEGUGYI KOZPONT (HU); NEURO CT. PECSI DIAGNOSZTIKAI KOZPONT KFT (HU); UNIVERSITAET zu LUEBECK (DE); UNIVERSITY OF GALWAY (IE); DEBRECENI EGYETEM (HU); PECSI TUDOMANYEGYETEM - UNIVERSITY OF PECS (HU)</t>
  </si>
  <si>
    <t>https://ec.europa.eu/info/funding-tenders/opportunities/portal/screen/opportunities/projects-details/43332642/101101187/EU4H</t>
  </si>
  <si>
    <t>IDERHA</t>
  </si>
  <si>
    <t>Integration of heterogeneous Data and Evidence towards Regulatory and HTA Acceptance</t>
  </si>
  <si>
    <t>IDERHA will address the key obstacles to achieving appropriate access, sharing, use and reuse of lung cancer data, and thus enable enhanced regulatory and HTA decision-making recommendations for integrated health research, with the aim to improve care and better meet the needs of patients and health care professionals. The IDERHA open platform for multi-modal health data will enhance innovation in EU health care systems and is directly scalable by means of connecting additional systems, data sources and additional services and tools. It will extend and elaborate standards in semantic interpretation, data quality, ethics and transferability to ensure the harmonisation of heterogeneous data sources and wider health data reuse. Use cases positioned along the lung cancer patient pathway will be implemented using retrospective data and in a remote patient care context. These practical implementations will demonstrate the added value of multi-modal data aggregation and analysis with impacts expected on public health, patient burden, health outcomes and cost. We will perform AI/ML based lung-cancer risk profiling using patient`s EHRs, and improved CT image- based AI/ML to provide risk prediction of potential lung cancer patients, and explore the possibilility of personal prognosis of disease progression. Using patient monitoring and engagement, including digital biomarker, PROMs, and connected devices, the IDERHA platform will enable remote patient monitoring, and provide data for joint patient-health professional decision making. Along with health care stakeholders, IDERHA will develop consensus policy recommendations for appropriate data sharing to enable multi-stakeholder research. Informed by Patient Advisory Groups, we will address critical obstacles and issues to heterogeneous health data primary and secondary use. Regulatory and HTA agencies will be engaged to create criteria for assessing the acceptability of heterogeneous health research results in regulatory and HTA decision-making.</t>
  </si>
  <si>
    <t>data science; oncology</t>
  </si>
  <si>
    <t>Lung cancer, regulatory decision making, data integration and application, continuum of care, patient engagement, RWE, AI, ML, EHDS, wearables, clinical decision support, EU policies, FAIR</t>
  </si>
  <si>
    <t>HORIZON-JU-IHI-2022-01-04</t>
  </si>
  <si>
    <t>Access and integration of heterogeneous health data for improved healthcare in disease areas of high unmet public health need</t>
  </si>
  <si>
    <t>MEDIZINISCHE UNIVERSITAET WIEN (AT); Q1.6 BV (BE); JOHNSON &amp; JOHNSON MEDICAL GMBH (DE); JANSSEN CILAG LIMITED (UK); JANSSEN-CILAG GMBH (DE); FACHHOCHSCHULE TECHNIKUM WIEN (AT); ASKLEPIOS KLINIKEN HAMBURG GMBH (DE); TAKEDA PHARMACEUTICALS INTERNATIONAL AG (CH); STICHTING LYGATURE (NL); FORUM DES PATIENTS EUROPEENS (BE); LUDWIG BOLTZMANN GESELLSCHAFT OSTERREICHISCHE VEREINIGUNG ZUR FORDERUNG DER WISSENSCHAFTLICHEN FORSCHUNG (AT); TEKNOLOGIAN TUTKIMUSKESKUS VTT OY (FI); FRAUNHOFER GESELLSCHAFT ZUR FORDERUNG DER ANGEWANDTEN FORSCHUNG EV (DE); JOHNSON &amp; JOHNSON MEDICAL NV (BE); LUNG CANCER EUROPE LUCE (CH); F. HOFFMANN-LA ROCHE AG (CH); LAEGEMIDDELSTYRELSEN (DK); FUNDACION PARA LA INVESTIGACION DEL HOSPITAL UNIVERSITARIO LA FE DE LA COMUNIDAD VALENCIANA (ES); FUNDACION PARA LA GESTION DE LA INVESTIGACION EN SALUD DE SEVILLA (ES); NATIONAL INSTITUTE FOR HEALTH AND CARE EXCELLENCE (UK); SERVIZO GALEGO DE SAUDE (ES); REGION MIDTJYLLAND (DK); MEDICAL DEVICE BUSINESS SERVICES INC (US); UNIVERSITE DU LUXEMBOURG (LU); EUROPEAN CANCER PATIENT COALITION (BE); JANSSEN VACCINES &amp; PREVENTION BV (NL); KLINIKUM RECHTS DER ISAR DER TECHNISCHEN UNIVERSITAT MUNCHEN (DE); INFORMATION TECHNOLOGY FOR TRANSLATIONAL MEDICINE (ITTM) SA (LU); SANOFI-AVENTIS RECHERCHE &amp; DEVELOPPEMENT (FR); SERVICIO ANDALUZ DE SALUD (ES); MSB MEDICAL SCHOOL BERLIN GMBH (DE); PHILIPS MEDICAL SYSTEMS NEDERLAND BV (NL); EUROPEAN RESPIRATORY SOCIETY (CH); Hygiaso AG (CH); LABCORP EARLY DEVELOPMENT LABORATORIES LIMITED (UK); THE EUROPEAN INSTITUTE FOR INNOVATION THROUGH HEALTH DATA (BE); JANSSEN PHARMACEUTICA NV (BE)</t>
  </si>
  <si>
    <t>https://doi.org/10.3030/101112135</t>
  </si>
  <si>
    <t>OncoNanoR</t>
  </si>
  <si>
    <t>Engineering the immunosuppressive microenvironment in mesothelioma with targeted LipidNanoParticles encapsulating self-amplifying RNA</t>
  </si>
  <si>
    <t>Malignant pleural mesothelioma (MPM) is a highly aggressive disease, where chemotherapy remains the standard of care, enabling an overall survival (OS) of 12 months. Anti-PD-1-based immunotherapy has not improved the patient's OS, while providing only a response rate of 21%, owing to the immunosuppressive tumor microenvironment.The originality of this proposal relies on engineering a novel form of immunotherapy for the treatment of MPM, through activating the innate and adaptive tumor microenvironment, upon one single intravenous injection of self-amplifying RNA, intracellularly delivered by a targeted LipidNanoparticle, which has recently proven to successful target small drugs to orthotopic MPM.This proposal challenges a major dogma in onconanomedicine – targeting nucleic acids to extra-hepatic tumors - where I will have the guidance of Prof. Moreira from CNC, UC, who holds more than 25 years of experience in the field of targeted delivery to solid tumors, being a successful entrepreneur. Supervision will be complemented with the guidance of an immunologist (APaiva), clinical pathologist (ACarmo), expert on physical-chemistry of colloids (BSilva) and drug development (Sérgio Simões, supervisor at Bluepharma Pharmaceutical Industry).This Marie Sklodowska-Curie European Fellowship, in line with Europe Mission on Cancer, is a life time opportunity to gain a number of different transferable skills, mentoring and leadership, networking and knowledge dissemination, exploitation and communication. These will enable me to become a highly qualified researcher, able to generate and integrate differentiated and interdisciplinary knowledge, and with know-how on how to translate it towards the market and the patients. As such, a wide avenue of opportunities will be open to further pursue a career either in Academia as Principal Investigator/Group Leader or Senior Scientist in the R&amp;D department of a company dedicated to cancer immunotherapies and/or complexes injectables.</t>
  </si>
  <si>
    <t>drug discovery; nucleic acids; oncology; RNA; immunotherapy</t>
  </si>
  <si>
    <t>Targeting, Lipid NanoParticles, self-amplifying RNA, tumor microenvironment, mesothelioma</t>
  </si>
  <si>
    <t>UNIVERSIDADE DE COIMBRA (PT); BLUEPHARMA - INDUSTRIA FARMACEUTICASA (PT)</t>
  </si>
  <si>
    <t>https://doi.org/10.3030/101090312</t>
  </si>
  <si>
    <t>PB_LC</t>
  </si>
  <si>
    <t>Clinical readiness of a live biotherapeutic for treatment of Non-Small Cell Lung Cancer (NSCLC)</t>
  </si>
  <si>
    <t>Non-small-cNon-small-cell carcinomas (NSCLC) represent 80-85% of the worldwide lung cancer cases, which are the leading cause of cancer-related death. Several clinical trials have indicated better survival rates in NSCLC patients treated with immune checkpoint inhibitor (ICI) antibodies targeting PD-1/PD-L1 or CTLA4. However, since many patients display innate or acquired resistance to these therapies, there is a pressing need to discover methods to help them overcome the resistance. Founders of Pulmobiotics, a spin-off created as a result of an ERC PoC project, have shown their ability to engineer and produce a non-pathogenic strain of the mild human lung pathogen Mycoplasma pneumoniae (the MycoChassis), used to stimulate the immune system to promote T cell infiltration in the tumor. The developed MycoChassis also secretes different immunomodulators (IL2, IL12, and Flt3L) in a sustained and local manner directly to the lung tumor, overcoming their high systemic doses of toxicity in patients. Pulmobiotics has further optimized the MycoChassis to meet safety requirements, engineered a development candidate product (PB_LC) for lung cancer treatment, and developed analytical methods to analyse its replication and biodistribution in vivo, critical regulatory requirements. The specific objectives of this EIC Transition proposal are to establish processes for manufacturing, formulation, and inhalation delivery of the product that meet GMP standards; to do preclinical regulatory activities (including efficacy, safety, and pharmacokinetics/ pharmacodynamics), as well as to advance the market and business preparation for the commercial exploitation of the first product of the company, PB_LC. Achieving the project objectives will pave the way to take PB_LC into first-in-human clinical trials and license the product to reach the market. The use of PB_LC will positively impact the quality of life of NSCLC patients by increasing the efficiency of currently used immunotherapies.</t>
  </si>
  <si>
    <t>lung cancer; pharmacokinetics; immunotherapy</t>
  </si>
  <si>
    <t>PULMOBIOTICS SL (ES)</t>
  </si>
  <si>
    <t>https://doi.org/10.3030/101098475</t>
  </si>
  <si>
    <t>LUCIA</t>
  </si>
  <si>
    <t>Understanding Lung Cancer related risk factors and their Impact</t>
  </si>
  <si>
    <t>Lung Cancer (LC) is the biggest cancer killer worldwide, with five-year survival following diagnosis varying between 5% to 25%. Though tobacco smoking has long been recognized as the major risk factor for LC, many cases (incl. LC patients that are non-smokers) cannot be explained by this reason. In this sense, LUCIA aims to establish a novel toolbox for discovering and understanding new risk factors that contribute to LC development. The toolbox encompasses the analysis of three aspects: (i) personal risk factors, which include a person’s exposure to chemical pollutants and behavioural and lifestyle factors; (ii) external risk factors, such as urban, built and transport environments, social aspects and climate; and (iii) biological responses to the personal and external risk factors, including changes in genetics, epigenetics, metabolism and aging. Key components of the toolbox for analysing personal and external risk factors include retrospective and prospective cohort databases, AI models, wearable devices, novel non-invasive sensors, and multi-omics. Together, these tools will be used to identify the effects of a wide range of environmental, biological, demographic, community and individual-level risk factors associated with the formation of LC. Molecular changes associated with the risk factors identified by this set of tools will then be validated by cell and molecular biology methods and through in vivo analysis. The impact of the identified personal and external risk factors and the associated biological responses will be then validated in three clinical use cases: general population risk assessment and screening, precision screening of high-risk populations, and digital diagnostics. The resulting evidence within LUCIA will be translated into policymaking recommendations, with the aim to implement them in a screening program for LC. This action is part of the Cancer Mission cluster of projects on ‘Understanding'.</t>
  </si>
  <si>
    <t>internet of things; lung cancer; sensors; epigenetics; molecular biology</t>
  </si>
  <si>
    <t>Risk Factors Toolbox, lung cancer, prevention, screening, health cohorts, wearables, sensors</t>
  </si>
  <si>
    <t>BILBOMATICA SA (ES); PRONAT INDUTRIES LTD (IL); TIMELEX (BE); EMODA YAZILIM VE DANISMANLIK SANAYITICARET LIMITED SIRKETI (TR); CONSORCIO PARA LA EXPLOTACION DEL CENTRO NACIONAL DE ANALISIS GENOMICO (ES); DEXAI - Etica Artificiale (IT); RUPRECHT-KARLS-UNIVERSITAET HEIDELBERG (DE); DEUTSCHES KREBSFORSCHUNGSZENTRUM HEIDELBERG (DE); Servicio Vasco de Salud Osakidetza (ES); FUNDACION PARA LA GESTION DE LA INVESTIGACION EN SALUD DE SEVILLA (ES); NANOSE MEDICAL LTD (IL); FUNDACION CENTRO DE TECNOLOGIAS DE INTERACCION VISUAL Y COMUNICACIONES VICOMTECH (ES); TECHNION RESEARCH AND DEVELOPMENT FOUNDATION LTD (IL); FUNDACIO INSTITUT DE RECERCA BIOMEDICA (IRB BARCELONA) (ES); ASOCIACION INSTITUTO DE INVESTIGACION SANITARIA BIOBIZKAIA (ES); CENTRE HOSPITALIER UNIVERSITAIRE DE LIEGE (BE); LATVIJAS UNIVERSITATE (LV); TECHNION - ISRAEL INSTITUTE OF TECHNOLOGY (IL); SERVICIO ANDALUZ DE SALUD (ES); FUNDACIO CENTRE DE REGULACIO GENOMICA (ES); UNIVERSIDAD POLITECNICA DE MADRID (ES); FEDERATION EUROPEENNE DES HOPITAUX ET DES SOINS DE SANTE (BE); UNIVERSITY OF ULSTER (UK); YAGHMA B.V. (NL)</t>
  </si>
  <si>
    <t>https://doi.org/10.3030/101096473</t>
  </si>
  <si>
    <t>PREVALUNG EU</t>
  </si>
  <si>
    <t>Biomarkers affecting the transition from cardiovascular disease to lung cancer: towards stratified interception.</t>
  </si>
  <si>
    <t>Cardiovascular disease (CVD) and lung cancer (LC) are leading causes of deaths and intertwined chronic inflammatory processes associated with metabolism reprogramming, clonal hematopoiesis of indeterminate potential (CHIP), intestinal dysbiosis, and maladaptive immunity. CVD prone-tobacco users exhibit a 1-2% yearly incidence of LC. Low dose computed tomography screening programs reduce LC mortality by 20%. Beyond epidemiological scores, risk identification, early cancer detection and interception are mostly based on cell autonomous approaches. Understanding pathophysiological failures linking CVD to LC would allow to take steps for prevention. Based on metabolo-metageno-proteo-immuno-gen-omics, our PREVALUNG prospective study conducted in CVD tobacco consumers allowed to unveil four drivers of early carcinogenesis leading to actionable biomarkers that can be harnessed to pioneer personalized interceptive measures. Four main objectives will be harnessed by 7 academic partners (transdisciplinarity and trialists in interception), 3 diagnostic Biotech Cies and one nutrition Foundation. First, refine and validate in retro- and pro-spective cohorts (&gt;60.000), the 4 classifiers relying on the 4 inflammatory drivers (autophagy/innate immunity/intestinal barrier  defects and CHIP) to implement patient stratification. Second, develop and validate robust friendly-user tools monitoring such biomarkers for routine risk assessment. Third, demonstrate the actionability of these biomarkers through a biologically-informed multi-arm randomised trial testing measures targeting each of the 4 main drivers of inflammation using food supplements or pharmacological agents (metformin, anti-NKG2A/PDL-1 Abs, IL-1 inhibitor, probiotics respectively) in addition to diet and life-style changes to return to homeostasis. Fourth, to adapt a secured interface between patients and clinical researchers using these new tools to the longitudinal monitoring of the interceptive measures.</t>
  </si>
  <si>
    <t>mortality; lung cancer; nutrition; cardiovascular diseases; homeostasis</t>
  </si>
  <si>
    <t>HORIZON-HLTH-2022-STAYHLTH-02-01</t>
  </si>
  <si>
    <t>Personalised blueprint of chronic inflammation in health-to-disease transition</t>
  </si>
  <si>
    <t>INSTITUT GUSTAVE ROUSSY (FR); INSTITUT NATIONAL DE LA SANTE ET DE LA RECHERCHE MEDICALE (FR); GUSTAVE ROUSSY TRANSFERT (FR); UNIVERSITA DEGLI STUDI DI TORINO (IT); BIO-ME AS (NO); PATIENTS EN RESEAU (FR); ERASMUS UNIVERSITAIR MEDISCH CENTRUM ROTTERDAM (NL); CENTRE HOSPITALIER REGIONAL DE MARSEILLE ASSISTANCE PUBLIQUE-HOPITAUX MARSEILLE (FR); UNIVERSITY COLLEGE LONDON (UK); OLINK PROTEOMICS AB (SE); KATHOLIEKE UNIVERSITEIT LEUVEN (BE); FONDATION HOPITAL SAINT JOSEPH (FR)</t>
  </si>
  <si>
    <t>https://doi.org/10.3030/101095604</t>
  </si>
  <si>
    <t>Selio System</t>
  </si>
  <si>
    <t>Development and commercialisation of a novel needle tract sealant system for pneumothorax prevention during lung biopsy</t>
  </si>
  <si>
    <t>Every 30sec someone somewhere globally dies of lung cancer. EU records ~320,000 pa new lung cancer cases. Early lung cancer diagnosis can save lives through timely/efficient interventions. CT guided lung biopsy is the gold standard for lung cancer screening.  However, it comes with 62% inherent risk of life-threatening complication pneumothorax (PTX)- a complete or partial lung collapse. PTX sufferers require further radiological scans, needle aspiration, chest tube insertion or surgery- requiring additional hospital stay &amp; ~€15k cost-of-care.  Currently no method or device prevents PTX during the percutaneous needle access of lung.Our patented Selio System will be world’s first system specifically designed to prevent PTX occurring before biopsy even takes place. Used by an interventional radiologist before lung biopsy procedure in a 2 min ‘add-on’ to the current standard of care, Selio System pre-seals the needle tract in tissue, thereby preventing air &amp; blood leak from those organs</t>
  </si>
  <si>
    <t>surgery; lung cancer</t>
  </si>
  <si>
    <t>SELIO MEDICAL LIMITED (IE)</t>
  </si>
  <si>
    <t>https://doi.org/10.3030/190103391</t>
  </si>
  <si>
    <t>CANVAS</t>
  </si>
  <si>
    <t>Enhancing Cancer Vaccine Science for New Therapy Pathways</t>
  </si>
  <si>
    <t>The main objective of the project Enhancing Cancer Vaccine Science for New Therapy Pathways (CANVAS) is to significantly raise the scientific profile, networking, and research management competencies at the International Centre for Cancer Vaccine Science (ICCVS) at the University of Gdańsk (UG), Poland, to achieve improved research excellence in cancer vaccine science. The project aims to contribute to reduction of the disparities in R&amp;I in Europe by networking activities with outstanding leading European research partners: University of Rome Tor Vergata (UNITOV), Italy, and Alternative Energies and Atomic Energy Commission (CEA), France. The partnership includes also a biotech start-up Real Research (Poland), to foster intersectoral knowledge transfer for innovative translational research approaches. A strong focus on upgrade of grant writing and research management skills will improve long-term competitiveness in obtaining funding. In addition a joint pilot study is planned in the project. We expect that it will provide the foundation for a novel patient tailored therapy of non-small cell lung cancer. Thus, apart from the scientific impact, in the long term innovations generated with the support of the CANVAS partnership have a translational potential to contribute to improving therapy for cancer patients, which give the project a pivotal economic and societal impact.</t>
  </si>
  <si>
    <t>renewable energy; lung cancer; vaccines</t>
  </si>
  <si>
    <t>Increasing scientific, collaborative and management competencies, immunopeptidome, cancer immunotherapy, T cells, PDX model, 3D cell culture, computational immunology, mass cytometry</t>
  </si>
  <si>
    <t>UNIWERSYTET GDANSKI (PL)</t>
  </si>
  <si>
    <t>UNIVERSITA DEGLI STUDI DI ROMA TOR VERGATA (IT); COMMISSARIAT A L ENERGIE ATOMIQUE ET AUX ENERGIES ALTERNATIVES (FR); UNIWERSYTET GDANSKI (PL); REAL RESEARCH SPOLKA Z OGRANICZONA ODPOWIEDZIALNOSCIA (PL)</t>
  </si>
  <si>
    <t>https://doi.org/10.3030/101079510</t>
  </si>
  <si>
    <t>CAR-T-uning</t>
  </si>
  <si>
    <t>Chimeric Antigen Receptor (CAR) T Cell Therapy For Solid Tumors</t>
  </si>
  <si>
    <t>CAR-T(uning) will assess the technical and commercial feasibility of an improved and broadly applicable chimeric antigen receptor T-cell (CAR-T) approach based on a novel implemented mechanism of action. There is an urgent need for more effective treatment strategies against cancer, which remains the leading cause of death worldwide. Immuno-oncology regimens such as, immune checkpoint blockade therapy (ICT) and CAR-T therapy emerged as powerful tools in cancer treatment, however, in the majority of patients these fail to achieve long-lasting therapy response. Further, they remain costly and applicable to a limited range of cancer types. Specifically, CAR-T therapy faces two unresolved challenges: 1) limited therapy persistence; 2) tumor-induced immunosuppression. Consequently, no CAR-T therapy against solid tumor cancers has reached the market. Prof. Gottfried Baier has uncovered that inhibition of orphan nuclear receptor NR2F6, a downstream target of T cell antigen receptor signaling intermediate PKCθ, overcomes these shortcomings in a two-fold manner: 1) increased therapy persistence to improve its long-lasting effects; 2) reduced immunosuppression at the tumor site to improve immune response. Within this ERC PoC, first we will technically validate this approach using in vivo mouse and ex vivo patient-derived tumor models. We will focus on NSCLC as first indication, as it is one of the most-difficult to treat solid cancers with high mortality rate and disease burden. Subsequently, commercial feasibility will be determined by verifying IP position and strategy, performing in-depth market and competitor analyses, and finally consolidating these into a business plan to establish the best path to commercialization. Successful commercialization of CAR-T(uning) would reduce the socioeconomic burden of NSCLC, extending and improving patient lives, and enable the development of long-lasting, (cost-)effective CAR-T therapies applicable to a greater range of cancer types.</t>
  </si>
  <si>
    <t>mortality; lung cancer; immunology; cells technologies</t>
  </si>
  <si>
    <t>https://doi.org/10.3030/101054365</t>
  </si>
  <si>
    <t>BioFlow</t>
  </si>
  <si>
    <t>The development of a predictive biomarker for immunotherapy outcome based on flow cytometry test</t>
  </si>
  <si>
    <t>Immunotherapy has revolutionised clinical oncology, with the use of immune checkpoint inhibitors (ICIs). These agents are in clinical use for almost a decade, treating over 20 types of cancers. They have shown a remarkable therapeutic benefit even in patients with advanced disease. Yet, only a small proportion of patients benefit from this therapy, leaving the rest resistant, for reasons that are still not clear. While there are certain clinical biomarkers to predict ICI therapy outcome, their prevalence and prediction power is rather limited. Therefore, there is a clinical unmet need to develop more powerful biomarkers to predict response to immunotherapy. In our ongoing ERC consolidator grant we discovered a unique sub-population of neutrophils, present in peripheral blood, that predicts response to immunotherapy in a very high probability. We designated these cells as immunotherapy-responsiveness cells (IRCs). Using various mouse models, we demonstrate that the levels of circulating IRCs measured at baseline are significantly higher in responding tumours to ICI therapy. These results were confirmed in a limited number of non-small cell lung cancer (NSCLC) and melanoma patients. Hence, our aim is to further test IRC levels in clinical samples, to evaluate their predictive power for ICI therapy, and to develop a clinical liquid biopsy-based predictive biomarker using flow cytometry test. The development of clinical IRC detection based on flow cytometry (BioFlow®) can serve two markets: (1) Clinicians – enabling oncologists to easily predict response to ICI therapy, thus improving personalised immunotherapy treatment; and (2) Pharmaceutical companies - developing immunotherapies - that can use IRC detection in development stages and through clinical studies, enabling tight regulative assessment of R&amp;D success rates.  The BioFlow goal is to technically validate and develop a predictive biomarker platform for both markets that will lead to its commercialisation.</t>
  </si>
  <si>
    <t>lung cancer; melanoma; immunotherapy</t>
  </si>
  <si>
    <t>https://doi.org/10.3030/101081690</t>
  </si>
  <si>
    <t>GraBBIng</t>
  </si>
  <si>
    <t>2D GRAphene-Based devices for BiosensING cancer biomarkers</t>
  </si>
  <si>
    <t>The key research goal of the MSCA PF (Project Acronym - GraBBIng) is to enhance the leadership and research capability of the Marie Curie Fellow Dr.Vanesa Quintano via implementing a highly challenging and innovative research project focused on the development of highly sensitive and selective clinical biosensors based on two-dimensional (2D)-nanomaterial (graphene oxide, GO) to address European Union (EU) and World Health Organization (WHO) raised issues in public health care. Graphene will be used and duly functionalized to work as a sensor for the direct and accurate detection of novel biomarkers for the early diagnosis of lung cancer. 2D nanomaterial research and development will be performed under the supervision of Prof. Rakesh Joshi, Associate Professor at the School of Materials Science and Engineering and leading the Graphene Research Group-UNSW Team Graphene, Australia. Additionally, a one-year return phase especially dedicated to the biosensor optimization and clinical validation will take place under the supervision of Prof. Laura Lechuga, Head of the Nanobiosensors and Bioanalytical Applications Group at the Catalan Institute of Nanoscience and Nanotechnology (ICN2) in Barcelona, Spain.  Researcher Dr Vanesa Quintano is expert in nanotechnology and graphene-based biosensors for biomedical applications, Prof. Rakesh is a nanotechnology expert in graphene-based materials and Prof. Lechuga is expert in biosensors and analytical applications.  The project implements a set of coordinated actions among its different partners that maximize international collaboration between universities, research centers and industry in different European and worldwide countries. The European competitiveness will be potentiated throughout the project with the exploitation of the research results, ultimately giving high-level EU employment and maintaining the European status quo of high‐level‐knowledge countries.</t>
  </si>
  <si>
    <t>biosensors; public health; graphene; lung cancer; employment</t>
  </si>
  <si>
    <t>graphene, biosensor, lung cancer, miRNA, surface chemistry, device, 2D-materials, Graphene oxide, biomarker, nanomaterials, nanotechnology, nanoscience</t>
  </si>
  <si>
    <t>FUNDACIO INSTITUT CATALA DE NANOCIENCIA I NANOTECNOLOGIA (ES); UNIVERSITY OF NEW SOUTH WALES (AU)</t>
  </si>
  <si>
    <t>https://doi.org/10.3030/101066462</t>
  </si>
  <si>
    <t>Cancer_Deg</t>
  </si>
  <si>
    <t>Deciphering regulatory principles of proteasome heterogeneity and the degradation landscape in cancer</t>
  </si>
  <si>
    <t>Proteasome activity is crucial to removal of defective or obsolete proteins, cell signaling and antigen presentation. In cancer, proteasomal degradation was shown to play key roles in tumor growth, antigenicity and response to immunotherapy. Yet, comprehensive analysis of proteasome subunit composition and the degradation landscape in cancer has not been performed to date, rendering our understanding of inter-patient proteasome heterogeneity and proteasome-dependent mechanisms underlying tumor-immune interactions far from complete. Our novel, unbiased approach, MAPP, for MS Analysis of Proteasome-cleaved Peptides, is ideally suited to examine the missing link between cellular degradation and cancer immunity. We have already demonstrated its utility in identifying degradation events associated with inflammation, proteasome cleavage, substrate alterations and an anti-inflammatory role of the proteasome subunit PSME4, in lung cancer. We aim to capitalize on our powerful analytical methods, vast experience and preliminary data and  develop further our cutting-edge technology, to shed light on the uncharted area of degradation pathways in cancer. We plan to: (1) Characterize both proteasome composition and the degradation landscape across cancer types and develop MAPP further to enable in vivo, tissue-specific, and proteasome-type-specific profiling. We strive to provide a near complete narrative of proteasome activity and distribution in tumors and their role in shaping tumor-immune interactions. (2) Study proteasome-dependent mechanisms underlying tumor immunogenicity and response to immunotherapy at the biochemical, cellular and physiological levels.(3) Exploit inter-patient proteasome heterogeneity for translational opportunities, in particular as an adjunct to current immunotherapies. Cancer_Deg will transform our understanding of proteasomal degradation in cancer, with important implications for numerous diseases, precision oncology and drug discovery.</t>
  </si>
  <si>
    <t>proteins; oncology; immunotherapy</t>
  </si>
  <si>
    <t>Proteasomes, PA200, PSME4, immunoproteasome, ubiquitin-proteasome system, proteolysis by MS, proteasome degradation, lung cancer, tumor-immune interactions, precision oncology, Tumor immunogenicity</t>
  </si>
  <si>
    <t>https://doi.org/10.3030/101045613</t>
  </si>
  <si>
    <t>I-CREATE</t>
  </si>
  <si>
    <t>Fighting cancer with next generation oncolytic immunotherapy in ovarian, head &amp; neck, and lung cancers (Immune Checkpoint Response Enabling Adenovirus Technology )</t>
  </si>
  <si>
    <t>TILT Biotherapeutics is a clinical-stage biotechnology company developing novel gene therapies for cancer. TILT’s lead asset, TILT-123, is an oncolytic adenovirus armed with two human cytokines: TNF alpha and IL-2. TILT-123 is now in several Phase 1 clinical trials in Europe, the U.S. and China. The asset has been tailored to immunologically heat up cold tumors. Multiple antitumor mechanisms are activated: direct immunogenic killing of cancer cells while sparing healthy cells, release of tumor epitopes, production of cytokines locally at the tumor, and stimulation of patient’s own immune system to attack cancer. This approach provides the tumor with presence of immune cells: a prerequisite for immune checkpoint inhibitors (ICIs) to work and benefit patients. The project objective is to provide a curative treatment option to patients with refractory cancer, such as the ovarian, head and neck, or lung cancer and secure a global pharmaceutical customer to take TILT-123 to the market.</t>
  </si>
  <si>
    <t>gene therapy; lung cancer; immunotherapy</t>
  </si>
  <si>
    <t>oncolytic virus,immune checkpoint inhibitor,ovarian cancer,lung cancer,head and neck cancer,cancer immunotherapy</t>
  </si>
  <si>
    <t>TILT BIOTHERAPEUTICS OY (FI)</t>
  </si>
  <si>
    <t>https://doi.org/10.3030/190121193</t>
  </si>
  <si>
    <t>I3LUNG</t>
  </si>
  <si>
    <t>Integrative science, Intelligent data platform for Individualized LUNG cancer care with Immunotherapy</t>
  </si>
  <si>
    <t>Immunotherapy (IO) is the new standard of care for many patients with advanced Non-Small Cell Lung Cancer (aNSCLC), yet only around 30-50% of treated patients benefit from IO in the long term. Programmed Death-Ligand 1 (PD-L1) remains the only biomarker used to predict patient outcome to IO, though its efficacy is limited. Other potential biomarkers have been identified, yet not validated in prospective randomized clinical trials, providing only partial evidence. Due to the dynamic complexity of the immune system-tumour microenvironment, its interaction with the host and patient behaviour, it?s unlikely for a single biomarker to accurately predict patient outcome. Artificial Intelligence (AI) and machine learning (ML) frameworks, that synthetize and correlate information from multiple sources, are essential to develop powerful decision-making tools able to deal with this highly complex context and provide individualized predictions to improve patient outcomes reducing the economic burden of health care systems in NSCLC. The aim of the I3LUNG project is to develop such AI-based tools to assist in improving survival and quality of life, preventing undue toxicity, and reducing treatment costs. I3LUNG adopts a two-pronged approach: setting up a transnational platform of available data from 2000 patients in order to validate the AI models, and generating a multi-omics prospective data collection in 200 NSCLC patients integrating diverse -omic information then validate its usefulness in leading IO therapeutic decisions. A psychological study will help in defining the impact of AI-guided decisions on patients, eliciting their preference, and physicians comparing AI with Human Intuition. The final goal is the construction of a novel integrated AI-assisted Data Storage and Elaboration Platform backed up by Trustworthy Explainable AI methodology, ensuring its accessibility and ease of use by healthcare providers and patients alike.</t>
  </si>
  <si>
    <t>lung cancer; immunotherapy; machine learning</t>
  </si>
  <si>
    <t>lung cancer, NSCLC, immunotherapy, artificial intelligence, machine learning, predictive model, prognostic, tool, radiomics, multi-omics, biomarkers, co-decision-making, e-Health, medical informatics</t>
  </si>
  <si>
    <t>FUNDACIO PRIVADA INSTITUT D'INVESTIGACIO ONCOLOGICA DE VALL-HEBRON (VHIO) (ES); ISTITUTO EUROPEO DI ONCOLOGIA SRL (IT); ISTITUTO DI RICERCHE FARMACOLOGICHE MARIO NEGRI (IT); LUNG CANCER EUROPE LUCE (CH); IHE, INSTITUTET FOR HALSO- OCH SJUKVARDSEKONOMI AKTIEBOLAG (SE); ML CUBE S.R.L. (IT); LUNGENCLINIC GROSSHANSDORF GMBH (DE); PERSEYS ANONYMOS ETAIREIA EKMETALLEFSIS LEITOYRGEIAS FOREON YGEIONOMIKIS MERIMNAS (EL); THE UNIVERSITY OF CHICAGO (US); UNIVERSITAETSKLINIKUM HAMBURG-EPPENDORF (DE); POLITECNICO DI MILANO (IT); MEDICA SCIENTIA INNOVATION RESEARCH SL (ES); SHAARE ZEDEK MEDICAL CENTER (IL); KATHOLIEKE UNIVERSITEIT LEUVEN (BE); FONDAZIONE IRCCS ISTITUTO NAZIONALE DEI TUMORI (IT); AALBORG UNIVERSITET (DK)</t>
  </si>
  <si>
    <t>https://doi.org/10.3030/101057695</t>
  </si>
  <si>
    <t>Developing novel inhaled bioengineered Extracellular Vesicle RNA based advanced therapeutics, delivered by tailored aerosol delivery technology for the treatment of lung cancer</t>
  </si>
  <si>
    <t>Lung cancer (LC) treatments have advanced in recent years with the advent of genetic profiling and immunotherapy. However, LC is a complex heterogeneous disease and survival rates remain poor. RNA (mRNA, microRNA, other non-coding RNAs and nucleic acid based modulators of same) and gene therapies (DNA or gene editing) for delivering nucleic acid-based therapeutics have curative potential for a host of indications previously untreatable. They have yet to enter the mainstream, due to safety concerns and difficulties delivering them efficiently to areas other than the liver, kidney and circulatory system. Aerosol delivery allows direct targeting of lung tissues but viscous mucus in the lung is a significant barrier to gene transfer to the target cells of the lungs. Even if the mucus layer can be penetrated, inefficient penetration through the cell membrane further impedes access of these vectors to the underlying target cells, thus preventing successful gene transfer. Delivery is a major barrier to successful pulmonary gene therapy for competing viral and non-viral gene transfer vectors and the vast promise of gene therapy has many challenges to overcome. OMNI's novel solution is pioneering the use of genetically modified MSC EVs with a proprietary surface engineering technology to further enhance delivery through the mucus barrier and into the targeted lung cells. This platform technology also combines efficient aerosol delivery of the EVs via AERO's proprietary state of the art vibrating mesh nebulizer technology. This unique solution solves the problems associated with lung targeted delivery of RNA based advanced therapies.</t>
  </si>
  <si>
    <t>gene therapy; lung cancer; cell biology; RNA; immunotherapy</t>
  </si>
  <si>
    <t>gene therapy, ATMP, Lung Cancer,  inhaled bioengineered Extracellular Vesicle aerosol delivery GMP manufacturing for in vivo screening screening optimisation single cell resolution study</t>
  </si>
  <si>
    <t>MYRIAD CONSULTING LIMITED (IE)</t>
  </si>
  <si>
    <t>THE PROVOST, FELLOWS, FOUNDATION SCHOLARS &amp; THE OTHER MEMBERS OF BOARD, OF THE COLLEGE OF THE HOLY &amp; UNDIVIDED TRINITY OF QUEEN ELIZABETH NEAR DUBLIN (IE); DEUTSCHES KREBSFORSCHUNGSZENTRUM HEIDELBERG (DE); MYRIAD CONSULTING LIMITED (IE); EVERZOM (FR); REMEDY BIOLOGICS LIMITED (IE); PHARMALEX GMBH (DE); AEROGEN LTD (IE); CELLULARIS BIOMODELS LDA (PT); OMNISPIRANT LIMITED (IE)</t>
  </si>
  <si>
    <t>https://doi.org/10.3030/101057777</t>
  </si>
  <si>
    <t>FIH-IO</t>
  </si>
  <si>
    <t>Development of a first-in-class inhibitor of FIH for cancer immunotherapy</t>
  </si>
  <si>
    <t>We plan to carry out a valorisation project for a series of novel small molecule inhibitors of Factor Inhibiting HIF (FIH) that we have developed for the treatment of lung cancer, as a next-generation therapeutic approach in the field of immuno-oncology.The valorisation plan will include: clarification of IP rights and strategy, establishing contacts with potential investors and pharma partners, and verification of the potential of start-up creation. Moreover, valorisation activities will include progression of hits against FIH into a lead optimisation campaign with the aim of designating a candidate drug.</t>
  </si>
  <si>
    <t>lung cancer; immunotherapy</t>
  </si>
  <si>
    <t>https://doi.org/10.3030/101069333</t>
  </si>
  <si>
    <t>NONCO-MICROTIS</t>
  </si>
  <si>
    <t>Exploiting single cell long non-coding RNA biology to target therapy-induced senescence in lung cancer</t>
  </si>
  <si>
    <t>NONCO-MICROTIS will combine new findings in long non-coding RNA (lncRNA) biology with cutting edge research to uncover innovative therapeutic opportunities for the treatment of lung cancer, one of the most prevalent and deadliest types of cancer worldwide. Current treatments which are often insufficient, include the use of chemotherapy and radiation that induces tumor cell arrest. This process termed as therapy-induced senescence (TIS) has been considered a positive outcome for cancer therapy. However, there is evidence that TIS can be reversible leading to an aggressive phenotype and disease relapse. The low percentage of senescent cells in the tumor together with the lack of specific markers senescence senescence has prevented the development of methods to identify and target this population of cells.  I will exploit the highly specific expression patterns of lncRNAs by tailored single cell methods to identify therapy-induced senescent cells and their relationship with the tumor microenvironment. Further, NONCO-MICROTIS will investigate the senescence-related roles of small peptides produced by TIS-lncRNAs to be exploited for the targeting of these singular cells within lung tumors.  Altogether my study will define a new senescence signature using specific lncRNAs that will help to identify senescent cells and will provide information on how these cells impact the neighbouring populations. Moreover, it will uncover mechanistic roles of micropeptides in the regulation and targeting of senescent cells and will provide the basis for the use of micropeptides as therapeutic targets. NONCO-MICROTIS will combine cutting-edge techniques in transcriptomics and molecular and cellular biology techniques resulting in an original, multidisciplinary project with high potential for ground-breaking findings. Furthermore, it will allow me to reach the level of professional maturity needed to become an independent researcher.</t>
  </si>
  <si>
    <t>lung cancer; biomolecules; RNA</t>
  </si>
  <si>
    <t>https://doi.org/10.3030/101066499</t>
  </si>
  <si>
    <t>AlphaSensor</t>
  </si>
  <si>
    <t>Making protection from cancer-causing radon available to everyone with a unique radon sensor: small, fast, reliable, connected, affordable</t>
  </si>
  <si>
    <t>Indoor radon is the 2nd frequent source for lung cancer, causing each year &gt;290,000 deaths worldwide. As naturally occurring radioactive gas, it diffuses from the ground into buildings and accumulates inside. It can't be seen, smelled or tasted. In the EU &gt;34,000,000 buildings, mostly homes, are affected by increased radon levels and have a need for monitoring &amp; mitigation. A compact, affordable, smart radon sensor is central to serve that need. Our AlphaSensor is 65% smaller &amp; 60% cheaper than any other sensor, yet fast, precise and very robust. It's designed to be produced in large quantities at low costs and has interfaces for easiest integration into air quality devices &amp; smart building control systems. Several manufacturers of such high-volume applications have expressed interest in AlphaSensor. Serving them with our unique sensor will boost our company growth considerably. Relying on a motivated team of skilled business experts we make protection from radon available to everyone!</t>
  </si>
  <si>
    <t>noble gases; control systems; lung cancer; air pollution engineering; sensors</t>
  </si>
  <si>
    <t>radon gas,air purification,building ventilation,indoor air pollutants,indoor air quality,indoor radon monitoring,radon sensor,indoor radon measurment,Rn222,lung cancer prevention</t>
  </si>
  <si>
    <t>RADONTEC GMBH (DE)</t>
  </si>
  <si>
    <t>RADONTEC GMBH (DE); GIGAHERTZ SOLUTIONS GMBH (DE); LIVAIR GMBH (DE)</t>
  </si>
  <si>
    <t>https://doi.org/10.3030/190134039</t>
  </si>
  <si>
    <t>TAONas-LUAD</t>
  </si>
  <si>
    <t>Therapeutic Antisense Oligonucleotides Targeting NUMB Alternative Splicing in Lung Adenocarcinoma</t>
  </si>
  <si>
    <t>Lung cancer is the leading cause of cancer-related deaths, with 1.8 million deaths expected globally in 2021. Lung adenocarcinomas (LUAD) represent 1/3 of all lung cancer cases. Despite notable advances, current treatments remain ineffective, resulting in &lt;25% survival beyond 5 years. Due to the high heterogeneity of molecular abnormalities driving lung cancers, targeted therapies are applicable to only a small subset of patients. There is therefore an urgent unmet need for developing novel therapeutic approaches generally applicable to LUAD patients.Alternative pre-mRNA splicing (AS) allows the synthesis of different protein variants from a single gene by differential selection of exonic sequences. Increased inclusion of exon 9 of the gene NUMB encodes a protein isoform that promotes cancer cell proliferation. This occurs in the vast majority of LUAD tumours, correlating with worse disease prognosis. Supported by the ERC PoC VALSL, we developed an innovative therapeutic approach based on the use of Antisense Oligonucleotides (AONs) that regulate NUMB AS. Our proprietary AONs correct NUMB pathological splicing, inhibit cancer cell proliferation and reduce tumour growth in four different mouse models of LUAD, including 2 Patient-Derived Xenograft models.With support from the EIC Transition, we will bring this technology to a stage where it is ready to be validated in clinical trials. We will optimise our lead AONs by improving their chemistry, formulation and administration and will carry out regulatory pre-clinical studies. These will pave the way to the first application of AON-based splicing modulation in clinical oncology. To commercialise this technology, we also aim to develop the business plan for a spin-off company, AON Therapeutics. In the long term, our project has the potential to generate compounds, presentations and delivery methods that can be applicable to other target AS events and/or cancer types, as well as to other AS-related diseases.</t>
  </si>
  <si>
    <t>prostate cancer; lung cancer; proteins</t>
  </si>
  <si>
    <t>RNA, cancer, lung, therapeutics, splicing, oligonucleotide, antisense</t>
  </si>
  <si>
    <t>INSTITUT NATIONAL DE LA SANTE ET DE LA RECHERCHE MEDICALE (FR); SINTEF AS (NO); CARTAGO VENTURES SL (ES); FUNDACIO CENTRE DE REGULACIO GENOMICA (ES)</t>
  </si>
  <si>
    <t>https://doi.org/10.3030/101058055</t>
  </si>
  <si>
    <t>InterMet</t>
  </si>
  <si>
    <t>Intercellular trading in nucleotide metabolism: an emerging target</t>
  </si>
  <si>
    <t>Anticancer therapy is &gt;70 years old, and nucleotides are the oldest target in cancer treatment. Despite its long history, this treatment suffers high rates of resistance and toxicity. What are the reasons? A cell can gain nucleotides via de novo synthesis (DNS) or from salvage pathways. DNS inhibition can be bypassed by nucleotides produced by surrounding cells or distant organs, causing resistance. Cancer cells were traditionally studied in isolation, with (bulk) techniques precluding identification of cell type-specific targets, causing toxicity. To date, the cellular sources of nucleotides in healthy and tumor tissues are poorly characterized. Can the complexity of metabolic crosstalk in tissues be captured by the traditional means? I hypothesize that cancer and stromal cells differ in how they utilize nucleic acid building blocks from external and internal sources. A single cell resolution is needed to disentangle their interactions, and inhibition of both DNS and cancer-specific salvage is required for a successful blockade. I aim to define the nucleotide sources in heathy tissues and tumors, characterize their adaptations to DNS blockade to uncover the network of metabolic interactions in tissues and find effective and specific combinations of targets. To reach this goal, I will use a unique combination of single cell multi-omics and tailored mouse models, an expertise and tools that I took the lead to set up. I will selectively disable DNS in the stroma (host mouse) and in cancer cells (syngeneic lung tumors) to generate tumors dependent on internally or externally produced nucleotides. In an integrative approach using spatial and single cell transcriptomics &amp; metabolomics in situ, and functional genetic screen, I will search for targetable metabolic vulnerabilities of DNS-disabled cancer cells. This innovative research opens the path to understanding the organization of tissue metabolic homeostasis for new personalized metabolism-based anticancer medicine.</t>
  </si>
  <si>
    <t>nucleic acids; history; oncology; nucleotides; homeostasis</t>
  </si>
  <si>
    <t>metabolism,  cancer,  single-cell transcriptomics,  nucleotides,  de novo synthesis,  spatial omics</t>
  </si>
  <si>
    <t>BIOTECHNOLOGICKY USTAV AV CR VVI (CZ)</t>
  </si>
  <si>
    <t>https://doi.org/10.3030/101042031</t>
  </si>
  <si>
    <t>SENOXIA</t>
  </si>
  <si>
    <t>Hypoxic regulation of senescent cells secretome in lung cancer and Alzheimer's disease</t>
  </si>
  <si>
    <t>Research over the last decade has convincingly evidenced that cellular senescence and low oxygen (O2) availability (hypoxia) are distinctive features involved in the physiopathology of age-related disorders including lung cancer and Alzheimer’s disease (AD). Cellular senescence is characterised by a permanent and irreversible cell cycle arrest and the acquisition of an intense senescence associated secretory phenotype (SASP). Mounting evidence has shown that the SASP accounts for most of the detrimental effects of senescent cells accumulated in aged tissues. Therefore, understanding the mechanisms that modulate the composition and intensity of the SASP is a fundamental biological question with significant translational implications in age-related disorders. Senescent cells accumulate in tissues where O2 is very limited. To live under these conditions, senescent cells must adapt to hypoxia via the stabilisation of hypoxia inducible transcription factor (HIF). I hypothesise that local hypoxia determines the composition and intensity of the SASP in age-related disorders, a concept that I will name hSASP. Given the intrinsic heterogeneity of the SASP across tissues, I will test this hypothesis in lung cancer and AD models where there is a concomitant accumulation of senescent cells in hypoxic areas. I will use a variety of genotoxic agents to induce cellular senescence in lung cancer and stromal cells as well as in murine primary astrocytes exposed to a decreasing range of O2 tensions. I will elucidate the role of hypoxia in regulating the composition and intensity of the hSASP and its paracrine effects on nearby cells. Finally, I will identify relevant hSASP factors and define their functional effects on lung cancer and microglial cells.Targeting specific hSASP factors may offer new therapeutic opportunities to attenuate the adverse effects of senescent cells accumulated in age-related disorders such as lung cancer or AD.</t>
  </si>
  <si>
    <t>alzheimer; lung cancer</t>
  </si>
  <si>
    <t>hypoxia, senescence, HIF, SASP, lung cancer, Alzheimer's disease, ageing</t>
  </si>
  <si>
    <t>FUNDACION PUBLICA ANDALUZA PARA LAGESTION DE LA INVESTIGACION EN SALUD DE SEVILLA (ES)</t>
  </si>
  <si>
    <t>https://doi.org/10.3030/101029004</t>
  </si>
  <si>
    <t>MetaCross</t>
  </si>
  <si>
    <t>Nucleotide metabolism crosstalk in cancer: A single cell approach</t>
  </si>
  <si>
    <t>DNA synthesis is essential for cell proliferation. Nucleotides, the basic building blocks of nucleic acids, are made by nucleotide de novo synthesis (DNS), and DNS disruption is detrimental to rapidly proliferating cancer cells. Established &gt;70 years ago, anti-nucleotide therapy was one of the first approaches to treat cancer, but it suffers high rate of resistance and relapse. DNS can be bypassed by an uptake of extracellular nucleotides or by recycling in salvage pathways, possibly a reason for limited efficacy of anti-nucleotide therapy. To date, the cellular sources of nucleotides in normal tissue and in tumors in vivo remain poorly characterized. The central goal of this project is to define these nucleotide sources, understand the intercellular metabolic crosstalk of nucleotides in tumors, and characterize the adaptations to DNS blockade in cancer and stromal cells. To reach these goals, I will use the totally new perspective brought by the single cell technology and combine my expertise in single cell omics and metabolism with the state-of-the-art mouse models and advanced bioinformatics available at the host institute. I propose an integrative in vivo approach using single cell RNA-sequencing, which in combination with genetic interventions will allow me to resolve dynamic expression profiles of individual cell types. I will use inducible mouse models to selectively disable DNS in the stroma (lungs of a host animal) and in cancer cells (orthotopic tumors from syngeneic DNS-deficient lung cancer cells) to generate tumors fully relying on nucleotides from internal or external sources, respectively. In parallel, I will perform in vivo CRISPR screen to identify genes whose lack represents a targetable metabolic dependency of DNS-disabled cancer cells. This innovative approach will shed novel insights into organization of tumor metabolic homeostasis and identify new targets with the potential to make major breakthrough in anti-nucleotide intervention in cancer.</t>
  </si>
  <si>
    <t>nucleic acids; lung cancer; nucleotides; cells technologies; homeostasis</t>
  </si>
  <si>
    <t>metabolism,  cancer,  single-cell transcriptomics,  nucleotides,  de novo synthesis</t>
  </si>
  <si>
    <t>https://doi.org/10.3030/101027977</t>
  </si>
  <si>
    <t>LUNG-BIOREPAIR</t>
  </si>
  <si>
    <t>Engineering a lung bacteria to treat idiopatic lung fibrosis and other non-infectious lung diseases</t>
  </si>
  <si>
    <t>Lung diseases are a leading cause of mortality worldwide. Dysregulation of immunomodulatory molecules plays a key role in many pulmonary diseases, including lung cancer, idiopathic pulmonary fibrosis (IPF) and infections. In IPF acute or chronic inflammation results in senescence of the alveolar cells with telomere shortening and/or dysregulation of miRNAs. Modulating the immune response directly or its downstream repercussions could be a possible way to help treat lung diseases. Systemic treatment with immunomodulatory molecules however, can have several drawbacks and include toxic side effects in other organs, the need for continuous delivery and a high cost of production. Similarly, treating immunomodulatory repercussions such as telomere shortening or abnormal miRNA expression in target cells is not easy due to the lack of a technology that efficiently and specifically delivers RNA. Furthermore, viral transformation can result in toxicity and is associated with high costs. To circumvent these problems, we aim to engineer the genome-reduced lung bacterium Mycoplasma pneumoniae as a vector to locally express immunomodulatory proteins, and/or to deliver protein¬–RNA complexes into alveolar cells (Mycovector). M. pneumoniae does not have a cell wall, it directly releases secreted biomolecules into the medium, it does not recombine, it has a unique genetic code that prevents the transfer of genes to other bacteria and we have a non-pathogenic engineered version of it. To design this Mycovector, we will combine our experience in this organism with our know-how in protein design (http://foldxsuite.crg.eu/). We will use our Mycovector expressing different combinations of active biomolecules to treat bleomycin-induced IPF in mice. This project will not only offer new insights into the treatment of a currently incurable disease, but also show that bacterial chassis can be used in other organs different from the gut paving the way to other applications in human health.</t>
  </si>
  <si>
    <t>bacteriology; lung cancer; proteins; immunology; RNA</t>
  </si>
  <si>
    <t>https://doi.org/10.3030/101020135</t>
  </si>
  <si>
    <t>MSPrad</t>
  </si>
  <si>
    <t>Algorithmic development of proton radiography for image-guided proton radiotherapy of lung cancer.</t>
  </si>
  <si>
    <t>Proton therapy is a new radiotherapy modality which aims to maximize dose deposition in tumors, while sparing surrounding healthy tissues. It is uniquely suited for the treatment of non-small cell lung cancer, a deadly cancer of current unmet needs. Improving the prognosis of non-small cell lung cancer is an important health and wellbeing milestone, which was identified as one of Europe’s societal challenge in the Horizon 2020 programme. However, the expected benefits of proton therapy are largely impaired by patient motion (breathing) during treatment. A potential solution is to adapt the treatment in real-time by following the location of the tumour with imaging.The overreaching goal of this action is to enable real-time tumor tracking for accurate lung tumor treatment in proton radiotherapy. To do so, a radiographic device, developed by the prospective group, will use the proton treatment source to generate quasi real-time images (proton radiographs) to mitigate the impact of breathing on treatment quality. However, due to the poor image quality of current radiographs, rapid image quality optimization algorithms are mandatory to allow real-time adaptation.This action focuses on producing the necessary algorithms and validation to use proton radiographs in real time. The three main objectives are to (1) develop a proton radiography image quality enhancement (resolution and noise) algorithm based on deconvolution, (2) implement a tumor position tracking algorithm from high-quality proton radiographies, and (3) perform a full experimental validation on the integrated image-guided proton therapy unit.This work will be carried out at University College London (UCL) and its affiliated hospital (UCLH), under the supervision of Prof. Gary Royle and co-supervision of Dr. Charles-Antoine Collins Fekete. It will be a synergistic combination of the applicant’s experience in image reconstruction/analysis and UCL’s expertise on proton physics and therapy.</t>
  </si>
  <si>
    <t>lung cancer</t>
  </si>
  <si>
    <t>Image-guided radiation therapy, image reconstruction, algorithmic development</t>
  </si>
  <si>
    <t>https://doi.org/10.3030/101023220</t>
  </si>
  <si>
    <t>ECONOMY</t>
  </si>
  <si>
    <t>Endothelial Cells - an Overlooked Non-hematopoietic cOmponent of tuMor immunitY</t>
  </si>
  <si>
    <t>"Despite decades of research, cancer remains the second leading cause of death globally. Amongst all cancers, lung cancer is the deadliest in both men and women worldwide. Immune checkpoint blockade (ICB) recently emerged as promising cancer therapy. While extremely successful in hematopoietic cancers and melanoma, success in lung cancer is very limited. We are therefore in desperate need to devise novel treatment strategies. One approach would involve remodelling the lung cancer immune landscape to improve clinical response to ICB. A so far overlooked non-hematopoietic component of the immune system which potentially greatly contribute to tumor immunity are endothelial cells (ECs). Most intriguingly, tumor EC (TEC) subsets expressing diverse immune markers were identified, in parallel with the discovery of diverse metabolic phenotypes in TECs. The host lab identified TECs with transcriptional signatures related to antigen processing and presentation (MHCII+). However, the functional significance of MHCII+ TECs in tumor immunity and whether their immune-related functions could be regulated by underlying metabolic programming is unknown. Given the strategic ""first line"" location of TECs in the tissue, the question is whether, ICB’s effectiveness can be partly attributed to TEC immunity. I therefore propose to investigate the interactions between MHCII+ TECs and T cells and the effects of such interactions on tumor immunity using state-of-the-art inducible EC-specific MHCII knock-out mice. Moreover, I will assess metabolic signatures in immune-TECs and test potential metabolic regulation of TECs’ immune functions. Such metabolism-driven regulation could open new therapeutic possibilities, utilizing already available pharmaceutical inhibitors to remodel the tumor immune landscape in order to create a favourable context for immunotherapy. Thus, the proposed research is expected to pave the way for exciting new combination treatment strategies for lung cancer."</t>
  </si>
  <si>
    <t>Cancer ,  tumor endothelial cells ,  immunology ,  endothelial cell metabolism ,  metabolic regulation ,  antigen-presenting cells,  CD4+ T cells</t>
  </si>
  <si>
    <t>https://doi.org/10.3030/101032183</t>
  </si>
  <si>
    <t>TxImmuneOrganoids</t>
  </si>
  <si>
    <t>Divide and conquer: using patient-derived tumour organoids to dissect intra-tumour immune heterogeneity of non-small cell lung cancer</t>
  </si>
  <si>
    <t>Immune checkpoint blockade (ICB) has revolutionised treatment of patients with non-small cell lung cancer (NSCLC), but is effective in only ~20% of patients. Anti-tumour immunity is highly heterogeneous within tumours, and intra-tumour heterogeneity (ITH) is a major driver for treatment resistance. However, the mechanistic basis of intra-tumour immune heterogeneity (ITIH) is unclear, largely due to the absence of appropriate functional models. Here, I aim to identify the genetic or transcriptomic drivers of ITIH, and their impact on immune surveillance and control. I have recently developed an organoid – T-cell co-culture system that I will use to generate personalised models of ITIH. Leveraging the TRACERx lung cancer evolution study, I will establish multiple clonal organoid lines from the same tumour from NSCLC multi-region biopsies. Each organoid subline will be co-cultured with autologous T-cells to evaluate how they differ in sensitivity to T-cells. For each patient, the 6 most sensitive and 6 most resistant sublines will be used for DNA and RNA sequencing to identify mutations (including neo-antigens), copy number alterations and differentially expressed genes associated with resistance to T-cells. Candidate subclonal immune evasion factors will be validated in organoids by CRISPR-Cas9. I will prioritise genes by cross-referencing with genes associated with immune-cold regions in the TRACERx cohort. I will also perform pooled enrichment screens as a less biased approach.The integration of novel organoid technology with ‘big data’ from TRACERx allows moving beyond merely descriptive studies of ITIH. This will result in the most fine-grained mechanistic study of ITIH to date.</t>
  </si>
  <si>
    <t>DNA; lung cancer; big data; mutation; RNA</t>
  </si>
  <si>
    <t>organoids,  non-small cell lung cancer,  tumour heterogeneity,  TRACERx,  cancer evolution,  immunotherapy,  immune checkpoint blockade</t>
  </si>
  <si>
    <t>https://doi.org/10.3030/101024529</t>
  </si>
  <si>
    <t>MiTuMi</t>
  </si>
  <si>
    <t>Bioengineered Matrices Mimicking the Lung Tumor Microenvironment</t>
  </si>
  <si>
    <t>Lung cancer is the leading cause of cancer-related mortality in the world. It most often gets diagnosed at an advanced stage with a 5-year survival rate as low as 5%. Despite recent advances in development of therapeutics, lack of a comprehensive understanding of the complexity and dynamicity of the tumor microenvironment hinders effective clinical outcome. Tumor microenvironment plays a crucial role in tumorigenesis and subsequent disease progression leading to metastasis as well as resistance to therapeutics. Conventional monolayer culturing of tumor cells fails to recapitulate the essential microenvironmental aspects of native tumors whereas mouse models suffer from limited relevance, high cost and low throughput. A three-dimensional (3D) human in vitro tumor model that faithfully mimics the tumor microenvironment is key to advance the current understanding of biological processes and signaling pathways that govern these complex pathological events. I propose a biomimetic human lung tumor model that allows independent tunability and control of aberrant biochemical and mechanical aspects of the tumor microenvironment to study cellular events that govern tumorigenesis (Objective1), metastasis and drug resistance (Objective2) and patient heterogeneity (Objective3). Following a highly interdisciplinary approach where tissue engineering, material science, medicine and molecular biology converges, the implications of a tunable and biomimetic 3D human tumor model is substantial for the future of precision-medicine and development of patient- specific therapeutic regimens.</t>
  </si>
  <si>
    <t>mortality; lung cancer; tissue engineering; drug resistance; molecular biology</t>
  </si>
  <si>
    <t>Cancer tissue engineering, biomimetic materials, tumor microenvironment</t>
  </si>
  <si>
    <t>https://doi.org/10.3030/101032602</t>
  </si>
  <si>
    <t>TransMetTOR</t>
  </si>
  <si>
    <t>Investigating Translation and Metabolism in mTORC2-driven Cancer</t>
  </si>
  <si>
    <t>The aim of this project to investigate the role(s) of mTORC2 in mRNA translation and cellular metabolism, in the context of lung cancer development. This work will be carried out in the laboratory of Dr. Pierre Close, at the GIGA-Uliège, who made seminal discoveries in the field of translation regulation and cancer biology. This ambitious project will bring an opportunistic synergy between the expertise in cancer metabolism of the researcher, Dr. Blomme, and the knowhow in translation regulation of the host laboratory. In addition, the project relies on the combination of cutting-edge unbiased “omics” approaches and involves the characterisation of unique mouse models recently generated in the host lab. It is further supported by four high-profile international collaborations that will provide essential technical expertise in metabolomics and lipidomics, and support the clinical aspects of the proposal. As part of an interdisciplinary training, Dr. Blomme will carry out a secondment in the translational research group of Prof. Vooijs, at Maastricht University, in order to learn ex-vivo organoid models of lung cancer. The proposed project addresses fundamental questions of cell biology in a highly clinically relevant context. As such, it holds the potential to result in the design of future anticancer therapeutic strategies. Indeed, the mTORC2 pathway is very often dysregulated in lung cancer. Therefore, by deciphering the molecular mechanisms that sustain mTORC2-dependent metabolism, this work will provide innovative strategies to target mTORC2 signalling in lung cancer.</t>
  </si>
  <si>
    <t>Cancer metabolism, mRNA translation, mTORC2 signalling, lung cancer, mouse models</t>
  </si>
  <si>
    <t>UNIVERSITE DE LIEGE (BE)</t>
  </si>
  <si>
    <t>https://doi.org/10.3030/101029147</t>
  </si>
  <si>
    <t>MI-SCAN</t>
  </si>
  <si>
    <t>A rapid non-invasive on-chip miRNA-based Sputum Assay for early stage Lung Cancer Screening</t>
  </si>
  <si>
    <t>Lung cancer is one of the leading causes of cancer mortality in the world accounting for an estimated 1.8 million deaths, 18.4% of the total in 2018.  Approximately 85% of lung cancers are classified as non-small cell lung cancer (NSCLC), a less aggressive form of tumor than small cell lung cancer (the remaining 15% of all lung cancers). The gold standard diagnostic methods for lung cancer patients include X-ray, low-dose CT and sputum cytology which are not efficient for early stage diagnosis of lung cancer. Lately, analysis of molecular markers has been proposed as a useful tool for cancer diagnosis in early stage. Molecular analysis of sputum is reported for identifying the cells bearing tumor-related genetic aberrations; therefore, it is specific and sensitive than cytological analysis. Furthermore, using non-invasive sputum sample have potential application for screening by molecular methods for regular health checking clinics.The proposed interdisciplinary methodology is to combine the Micro-RNA (miRNA) bioassay on microfluidic chip with Surface Enhanced Raman Scattering (SERS) spectroscopy. The goal of the project is to develop non-invasive detection of early stage (I, II) lung cancer using miRNA biomarker on-chip with multiplexed SERS technology. The overall system integrates a microfluidic device with gold particle linked with RNA probes that can capture target miRNA biomarkers for lung cancer cells. The SERS is used to generate a signal peaks when a positive test result occurs.Importantly, this biosensor platform will have several advantages over existing techniques. i) It is a label-free, amplification-free method for rapid miRNA detection. ii) The sensor platform can monitor multiple targets simultaneously. The project will eventually develop a portable and novel integrated platform by incorporating commercially available custom made portable Raman detectors for sensitive and selective detection of lung cancer at very early stage.</t>
  </si>
  <si>
    <t>microfluidics; biosensors; mortality; lung cancer; cytology</t>
  </si>
  <si>
    <t>miRNA diagnostics, SERS detection, MIcrofluidic chip, PoC system</t>
  </si>
  <si>
    <t>UNIVERSIDAD DE VIGO (ES)</t>
  </si>
  <si>
    <t>https://doi.org/10.3030/894227</t>
  </si>
  <si>
    <t>INCISIVE</t>
  </si>
  <si>
    <t>A multimodal AI-based toolbox and an interoperable health imaging repository for the empowerment of imaging analysis related to the diagnosis, prediction and follow-up of cancer</t>
  </si>
  <si>
    <t>The increasing amount and availability of collected data (cancer imaging) and the development of novel technological tools based on Artificial Intelligence (AI) and Machine Learning (ML), provide unprecedented opportunities for better cancer detection and classification, image optimization, radiation reduction, and clinical workflow enhancement. The INCISIVE project aims to address three major open challenges in order to explore the full potential of AI solutions in cancer imaging: (1) AI challenges unique to medical imaging, (2) Image labelling and annotation and (3) Data availability and sharing. In order to do that INCISIVE plans to develop and validate: (1) an AI-based toolbox that enhances the accuracy, specificity, sensitivity, interpretability and cost-effectiveness of existing cancer imaging methods, (2) an automated-ML based annotation mechanism to rapidly produce training data for machine learning research and (3) a pan-European repository federated repository of medical images, that will enable the secure donation and sharing of data in compliance with ethical, legal and privacy demands, increasing accessibility to datasets and enabling experimentation of AI-based solutions.The INCISIVE models and analytics will utilize various cancer imaging scans, biological data and EHRs, and will be trained with 1 PB of available data provided by 8 partners within the project. INCISIVE solution will be investigated in four validation studies for Breast, Prostate, Colorectal and Lung Cancer, taking place in 8 pilot sites, from 5 countries (Cyprus, Greece, Italy, Serbia and Spain), with participation of at least 2,600 patients and a total duration of 1.5 year. INCISIVE moves beyond the state of the art, by improving sensitivity and specificity of lower cost scanning methods, accurately predicting the tumor spread, evolution and relapse, enhancing interpretability of results and “democratizing” imaging data.</t>
  </si>
  <si>
    <t>lung cancer; diagnostic imaging; machine learning</t>
  </si>
  <si>
    <t>Breast Cancer, Colorectal Cancer, Lung Cancer, AI, XAI, AR, Deep Learning, Neural Networks, Data Analytics MaaS, Federated Learning, Interoperability, Blockchain, Data Donation, HPC, Standardization</t>
  </si>
  <si>
    <t>MAGGIOLI SPA (IT)</t>
  </si>
  <si>
    <t>UNIVERSITA DEGLI STUDI DI ROMA TOR VERGATA (IT); ADAPT IT AE (EL); TIMELEX (BE); PAGKYPRIOS SYNDESMOS KARKINOPATHON KAI FILON 1986 (CY); HELSINGIN YLIOPISTO (FI); TECHNOLOGIKO PANEPISTIMIO KYPROU (CY); ETHNIKO KENTRO EREVNAS KAI TECHNOLOGIKIS ANAPTYXIS (EL); EUROPEAN DYNAMICS ADVANCED INFORMATION TECHNOLOGY AND TELECOMMUNICATION SYSTEMS SA (EL); THRIDIUM LIMITED (UK); ELLINIKI ANTIKARNIKI ETAIREIA (EL); ETHNIKO KAI KAPODISTRIAKO PANEPISTIMIO ATHINON (EL); ARISTOTELIO PANEPISTIMIO THESSALONIKIS (EL); CENTRO REGIONALE INFORMATION E COMMUNICATION TECHNOLOGY SCARL (IT); INNOSYSTEMS SYMVOULEUTIKES YPIRESIES KAI EFARMOGES PLIROFORIKIS YPSILIS TECHNOLOGIAS MONOPROSOPI IDIOTIKI KEFALAIOUCHIKI ETAIREIA (EL); EUROPEAN DYNAMICS LUXEMBOURG SA (LU); UNIVERSITA DEGLI STUDI DI NAPOLI FEDERICO II (IT); SQUAREDEV (BE); WHITE RESEARCH SRL (BE); MEDTRONIC IBERICA SA (ES); FUNDACIO DE RECERCA CLINIC BARCELONA-INSTITUT D INVESTIGACIONS BIOMEDIQUES AUGUST PI I SUNYER (ES); MAGGIOLI SPA (IT); LINAC-PET SCAN OPCO LIMITED (CY); KINGSTON UNIVERSITY HIGHER EDUCATION CORPORATION (UK); HOSPITAL CLINIC DE BARCELONA (ES); UNIVERZITET U NOVOM SADU (RS); MANUFACTURING TRADE AND SERVICES COMPANY,VISARIS DOO,BEOGRAD (ZEMUN) (RS); FUNDACIO TICSALUT (ES); EREVNITIKO PANEPISTIMIAKO INSTITOUTO SYSTIMATON EPIKOINONION KAI YPOLOGISTON (EL); BARCELONA SUPERCOMPUTING CENTER CENTRO NACIONAL DE SUPERCOMPUTACION (ES)</t>
  </si>
  <si>
    <t>https://doi.org/10.3030/952179</t>
  </si>
  <si>
    <t>BESG</t>
  </si>
  <si>
    <t>Bioengineered exosomes based approaches for the effective treatment of non-small cell lung cancer</t>
  </si>
  <si>
    <t>ABSTRACT: Lung cancer is the principal cause of cancer-related death around the world and has become more predominant among former than current smokers. Smoking, alcoholism, air pollution, occupational exposure are among the main causes of non-small cell lung cancer (NSCLCs). It is difficult to simultaneously deliver therapeutics and nucleic acid to the target site. With the advancement of nanotechnology, a delivery system composing of cellular proteins which can bypass the reticuloendothelial system (RES) and have the ability to release payload at the specific target site is the necessity of the current era. Exosomes (Exo) are clinically acceptable, having protein membrane composition and the ability to deliver payload at specific target sites. Having endogenous origin, Exo evade immune recognition and clearance compared to exogenous nanovesicles. Exo are natural carriers of nucleic acids and they can be engineered to deliver siRNA as well as anti-cancer drugs. In this we propose the conjugation or covering of mesenchymal stromal cells (MSCs) derived exosomes with HSP4 peptide (target specific to NSCLCs) and loading them with Gefitinib (GEF), an EGFR inhibitor and SPC24 siRNA (target for NSCLCs and metastasis). The delivery of GEF and SPC24 siRNA using bioengineered exosomes (BESG) will reduce their dosage; improve patient compliance and life expectancy of patients. BESG will be evaluated for their uptake mechanisms and their mechanism of action in cell culture models of NSCLCs. BESG will specifically target the NSCLCs and release its payloads at cancer site. The underlying mechanisms, pharmacokinetics, biodistribution and anti-cancer activity will be evaluated in xenograft model of NSCLCs using advance imaging technologies. The BESG developed during this program will have a clinical potential and the trainings obtained through this program will help in career advancement in the area of drug delivery and precision medicine.</t>
  </si>
  <si>
    <t>nucleic acids; lung cancer; proteins; cell biology; personalized medicine</t>
  </si>
  <si>
    <t>Exosomes, Targeting Peptides, Non-small cell lung cancer, siRNA, Gefitinib</t>
  </si>
  <si>
    <t>https://doi.org/10.3030/890507</t>
  </si>
  <si>
    <t>CIRCULAR VISION</t>
  </si>
  <si>
    <t>Circular DNA in diagnosis and disease models</t>
  </si>
  <si>
    <t>Many human diseases, including cancers and inflammatory disorders, are associated with the production of ‘circular DNA’ from chromosomes. These molecules have potential as biomarkers, and in the case of cancers are potential drivers of disease progression. However, the technology for detecting circular DNA and for creating disease models is lacking, meaning we cannot explore their potential use in diagnostics. CIRCULAR VISIONs goal is to explore the new opportunities circular DNA creates in early diagnosis and monitoring of disease, particularly screening, and to create an experimental system to understand the link between disease and circular DNA.CIRCULAR VISION will explore this brand new territory by creating highly sensitive whole genome screens for circular DNA that correlate with disease, using lung cancer (LC) and inflammatory bowel disease (IBD) as model examples. We develop and combine novel methods in molecular biology, microfluidics, DNA sequencing and bioinformatics in order to identify new diagnostic markers. Such markers for IBD and LC will then be adapted to clinical diagnosis and prognosis using advanced image analysis and cytometry methods. Finally, CIRCULAR VISION will show the causal link between circular DNA and cancer, by producing disease models with oncogenes on circular DNA.CIRCULAR VISION assembles key pioneers in the emerging field of circular DNA with leading clinical experts and key commercial players in cytometry and genomics. We are convinced that our technology has broad applications in early noninvasive diagnosis of cancer and monitoring of inflammatory diseases. We believe our technology will lay the foundation for future research into circular DNA biology and spur future drug development.</t>
  </si>
  <si>
    <t>drug discovery; DNA; lung cancer; inflammatory bowel disease; genomes</t>
  </si>
  <si>
    <t>Lung cancer, Circular DNA, eccDNA, CRISPR-Cas, Inflammatory bowel disease, lab-on-a-chip, microfluidics</t>
  </si>
  <si>
    <t>AARHUS UNIVERSITET (DK); REGION HOVEDSTADEN (DK); ASOCIACION INSTITUTO DE INVESTIGACION SANITARIA BIOGIPUZKOA (ES); KOBENHAVNS UNIVERSITET (DK); CHEMOMETEC (DK); Roche Sequencing Solutions, Inc. (US); EIDGENOESSISCHE TECHNISCHE HOCHSCHULE ZUERICH (CH); OSPEDALE PEDIATRICO BAMBINO GESU (IT); UNIVERSITA CATTOLICA DEL SACRO CUORE (IT)</t>
  </si>
  <si>
    <t>https://doi.org/10.3030/899417</t>
  </si>
  <si>
    <t>CHAIMELEON</t>
  </si>
  <si>
    <t>Accelerating the lab to market transition of AI tools for cancer management</t>
  </si>
  <si>
    <t>CHAIMELEON aims to set up a structured repository for health imaging data to be openly reused in AI experimentation for cancer management. An EU-wide repository will be built as a distributed infrastructure in full compliance with legal and ethics regulations in the involved countries. It will build on partner´s experience (e.g. PRIMAGE repository for paediatric cancer and the Euro-BioImaging node for Valencia population, by HULAFE; the Radiomics Imaging Archive by Maastricht University; the national repository DRIM AI France, the Oncology imaging biobank by Pisa University). Clinical partners and external collaborators will populate the Repository with multimodality (MR, CT, PET/CT) imaging and related clinical data for historic and newly diagnosed lung, prostate, colon and rectal cancer patients.A multimodal analytical data engine will facilitate to interpret, extract and exploit the right information stored at the Repository. An ambitious development and implementation of AI-powered pipelines will enable advancement towards automating data deidentification, curation, annotation, integrity securing and images harmonisation, the latest being of the highest importance for enabling reproducibility of Radiomics when using large multiscanner/multicentre image datasets.The usability and performance of the Repository as a tool fostering AI experimentation will be validated, including a validation subphase by other world-class European AI developers, articulated via the organisation of Open Challenges to the AI Community. A set of selected AI tools will undergo early on-silico validation in observational (non-interventional) clinical studies coordinated by leading experts in Gustave Roussy (lung cancer), San Donato (breast), Sapienza (colon and rectal) and La Fe (prostate) hospitals. Their performance will be assessed, including external independent validation, on hallmark clinical decisions in response to some of the currently most important clinical end points in cancer.</t>
  </si>
  <si>
    <t>lung cancer; colorectal cancer</t>
  </si>
  <si>
    <t>Repository, regulatory compliance, cancer management, lung cancer, breast cancer, colorectal cancer, prostate cancer, Magnetic Resonance, Computed Tomography, Imaging Biomarkers, Radiomics, AI tools</t>
  </si>
  <si>
    <t>FUNDACION PARA LA INVESTIGACION DEL HOSPITAL UNIVERSITARIO LA FE DE LA COMUNIDAD VALENCIANA (ES)</t>
  </si>
  <si>
    <t>GE HEALTHCARE GMBH (DE); QUIBIM SOCIEDAD LIMITADA (ES); IMPERIAL COLLEGE OF SCIENCE TECHNOLOGY AND MEDICINE (UK); UNIVERSITAT DE VALENCIA (ES); BEN-GURION UNIVERSITY OF THE NEGEV (IL); UNIVERSITEIT MAASTRICHT (NL); FUNDACION PARA LA INVESTIGACION DEL HOSPITAL UNIVERSITARIO LA FE DE LA COMUNIDAD VALENCIANA (ES); UNIVERSITA DI PISA (IT); UNIDADE LOCAL DE SAUDE DE SANTO ANTONIO EPE (PT); EIBIR GEMEINNUTZIGE GMBH ZUR FORDERUNG DER ERFORSCHUNG DER BIOMEDIZINISCHEN BILDGEBUNG (AT); COLLEGE DES ENSEIGNANTS DE RADIOLOGIE DE FRANCE (FR); CHARITE - UNIVERSITAETSMEDIZIN BERLIN (DE); POLICLINICO SAN DONATO SPA (IT); UNIVERSITAT POLITECNICA DE VALENCIA (ES); MEDEXPRIM (FR); BAHIA SOFTWARE SL (ES); UNIVERSITA DEGLI STUDI DI ROMA LA SAPIENZA (IT); MATICAL INNOVATION SL (ES)</t>
  </si>
  <si>
    <t>https://doi.org/10.3030/952172</t>
  </si>
  <si>
    <t>TABLA</t>
  </si>
  <si>
    <t>Development and Commercialisation of Transbronchial Lung Ablation to Treat Lung Cancer</t>
  </si>
  <si>
    <t>Lung cancer is the most common cause of cancer deaths in the EU and worldwide with more than 0.4M people diagnosedeach year. It has a dismal 5 year survival rate of just 18% and worldwide someone dies of lung cancer every 30 seconds.The impact of the disease on public health is substantial with &gt; 6M hospital admissions in Europe each year (&gt;€18 billion ineconomic costs). Surgery has been shown to provide a curative solution, but only 20-30% of patients can undergo surgerydue to co-morbidities.Endowave have developed a pioneering device, designed to destroy the targeted tumour in a single, minimally invasiveintervention. The patented technology uses a flexible catheter system, that can be navigated through the patient’s airway todeliver targeted microwave heating to the tumour. This will enable physicians provide a curative treatment that can bedelivered in an outpatient setting, improving patient outcomes and reducing costs to healthcare system.The global market opportunity for lung cancer exceeds €3.6 billion. Endowave has formed a consortium of leadingcompanies that seeks to commercial Endowave’s technology and capture this market opportunity. The proposal is seekingfunding to complete the final development of the microwave system, carry out clinical studies achieve regulatory approval.This will enable Endowave to enter the market, where we forecast revenues of €60 million by Year 5 based on conservativemarket penetration forecasts. This project will drive job generation in Endowave and consortium partners as sales volumesincrease.</t>
  </si>
  <si>
    <t>public health; surgery; lung cancer</t>
  </si>
  <si>
    <t>Lung cancer, thermal ablation, minimally invasive, microwave, transbronchial</t>
  </si>
  <si>
    <t>ENDOWAVE LIMITED (IE)</t>
  </si>
  <si>
    <t>NATIONAL UNIVERSITY OF IRELAND GALWAY (IE); LEANFA SRL (IT); TELEFLEX MEDICAL EUROPE LIMITED (IE); HUBER + SUHNER AG (CH); ENDOWAVE LIMITED (IE)</t>
  </si>
  <si>
    <t>https://doi.org/10.3030/950943</t>
  </si>
  <si>
    <t>TESTIMONY</t>
  </si>
  <si>
    <t>Tumor Endothelial Cells: Gatekeepers Of Anti-Tumor Immunity</t>
  </si>
  <si>
    <t>Immunotherapy, in the form of immune checkpoint inhibitors, is the upcoming anti-cancer therapy, but suffers resistance in large fractions of cancer patients (also lung cancer). Tumors stimulate angiogenesis to ensure their supply of nutrients, however much less studied is how tumor endothelial cells (TECs) contribute to immunosuppression. Endothelial cells (ECs) represent a major non-hematopoietic component of immunity and TECs are presumed to be immunosuppressive, in part by expressing elevated levels of PD-L1. However, the role and dynamics of TEC-expressed PD-L1 in anti-tumor immunity relative to the cancer expressed PD-L1 remain incompletely understood.Given the strategic “1st line” location of TECs, the question raises if at least part of the success of PD-L1 inhibition, is attributable to an effect on TEC immunity. Therefore, for the 1st time, I will fill this gap of knowledge by characterizing mice lacking PD-L1 in ECs and assess tumor progression and anti-tumor immunity in these mice using different tumor models. I will assess the efficacy of anti-PD-L1 blockade in mice lacking PD-L1 in ECs in different stages of tumor growth to delineate the dynamics of PD-L1 expression in TECs. Moreover, by using established in vitro approaches, I will study the effect of PD-L1 knock-down in human lung tumor derived TECs vs. normal ECs on human T cell proliferation, effector function and transmigration. The proposed research provides unprecedented insights in the relative role of tumor endothelial vs. cancer cell-derived PD-L1 in immunosuppression.This is a multi-disciplinary project at the interface of angiogenesis, immunology and cancer. Combining my expertise on T cell biology with the host’s expertise in angiogenesis and exceptional scientific infrastructure (core facilities) and innovative science (EC:T cell interactions during immunotherapy) will ensure successful achievement of the project goals and provide a highly competitive training for my future career.</t>
  </si>
  <si>
    <t>lung cancer; cell biology; immunotherapy</t>
  </si>
  <si>
    <t>tumor immunity, endothelial cells, T cells, immunotherapy, immune checkpoint proteins</t>
  </si>
  <si>
    <t>https://doi.org/10.3030/897894</t>
  </si>
  <si>
    <t>4-IN THE LUNG RUN</t>
  </si>
  <si>
    <t>4-IN THE LUNG RUN: towards INdividually tailored INvitations, screening INtervals, and INtegrated co-morbidity reducing strategies in lung cancer screening</t>
  </si>
  <si>
    <t>With 338,000 EU-deaths annually, lung cancer is a devastating problem. CT screening has the potential to prevent ten-thousands of lung cancer deaths annually. The positive results of the Dutch-Belgian screening trial (NELSON), with relatively low referral rates, and the NLST in the USA provided conclusive evidence. However, implementation is likely to be limited, slow and of variable quality throughout Europe, and current guidelines could easily require up to 25 million CT screens annually. The most optimal strategy in risk-based lung-thoracic screening is still unknown regarding the optimal and most cost-effective (e.g., targeted) strategy 1) to recruit, 2) to integrate smoking cessation and co-morbidity-reducing services, and 3) to determine the (risk-based) screening interval. Personalised regimens based on the baseline CT result can potentially retain 85% of the mortality reduction achievable through screening at 45% less screens, thus potentially saving much unnecessary harm associated with screening, and 0.5-1 billion Euros per year. The heart of 4-IN-THE-LUNG-RUN is a randomised controlled trial amongst 24,000 individuals evaluating whether it is safe to have risk-based less intensive screening intervals after a negative baseline CT. Various methods to improve participation of hard-to-reach individuals will be assessed in five different healthcare settings. Innovative co-morbidity reducing strategies will be tested including other markers on CT imaging, as Calcium Score and COPD. Cost impact and cost-effectiveness analyses using a natural history model will steer implementation. The experienced consortium will strongly interact with key stakeholders, and discuss interim results with key other international initiatives on CT screening, biomarkers, and smoking cessation practices. This proposal will form the evidence base for risk-based lung cancer screening with huge benefits for the EU, on health outcomes, cost savings, and innovation in the long run.</t>
  </si>
  <si>
    <t>mortality; history; lung cancer; alkaline earth metals</t>
  </si>
  <si>
    <t>Lung cancer, risk-based screening, smoking cessation, personalised medicine, recruitment, strategy, advanced CT imaging, biomarkers</t>
  </si>
  <si>
    <t>INSTITUT GUSTAVE ROUSSY (FR); INSTITUT CATALA D'ONCOLOGIA (ES); DEUTSCHES KREBSFORSCHUNGSZENTRUM HEIDELBERG (DE); UNIVERSITAETSKLINIKUM ESSEN (DE); THE UNIVERSITY OF NOTTINGHAM (UK); INSTITUTE FOR DIAGNOSTIC ACCURACY RESEARCH BV (NL); INSTITUTE FOR DIAGNOSTIC ACCURACY CONSULTING BV (NL); ERASMUS UNIVERSITAIR MEDISCH CENTRUM ROTTERDAM (NL); UNIVERSITY COLLEGE LONDON (UK); FONDAZIONE IRCCS ISTITUTO NAZIONALE DEI TUMORI (IT)</t>
  </si>
  <si>
    <t>https://doi.org/10.3030/848294</t>
  </si>
  <si>
    <t>ENDOWAVE</t>
  </si>
  <si>
    <t>ENDObronchial microWAVE Ablation for the minimally invasive treatment of lung cancer</t>
  </si>
  <si>
    <t>Lung cancer is the most common cause of cancer deaths in the EU and worldwide with more than 0.4M people diagnosed each year. It has a dismal 5 year survival rate of just 18% and worldwide someone dies of lung cancer every 30 seconds. The impact of the disease on public health is substantial with &gt; 6M hospital admissions in Europe each year (&gt;€18 billion in economic costs). Surgery has been shown to provide a curative solution, but only 20-30% of patients can undergo surgery due to co-morbidities.ENDOWAVE have developed a pioneering device, designed to destroy the targeted tumour in a single, minimally invasive intervention. The patented technology uses a flexible catheter system, which can be navigated through the patient’s airway to deliver targeted microwave heating to the tumour. This will enable physicians provide a curative treatment that can be delivered in an outpatient setting, improving patient outcomes and reducing costs to healthcare system. The global market opportunity for lung cancer exceeds €3.6 billion. This SME Phase 1 Instrument funding will enable ENDOWAVE to complete detailed feasibility and business planning activities that will provide a platform for commercialisation of the technology. This will enable ENDOWAVE to enter the market, where we forecast revenues of €60 million by Year 5 based on conservative market penetration forecasts. This project will lead to job generation within ENDOWAVE and the associated supply chain. Ultimately, ENDOWAVE seeks to improve outcomes for lung cancer patients by providing a curative treatment, which can be delivered in a single minimally invasive procedure.</t>
  </si>
  <si>
    <t>https://doi.org/10.3030/888193</t>
  </si>
  <si>
    <t>RASImmune</t>
  </si>
  <si>
    <t>Targeting RAS driven tumour immune evasion</t>
  </si>
  <si>
    <t>Mutations in RAS oncogenes are responsible for driving some 20% of all human malignancies, occurring in many major killers, such as lung, pancreatic, and colon cancers, but attempts to develop therapeutic interventions for RAS mutant cancers have yet to provide clinical benefit. By inhibiting pathways downstream of RAS along with other key signaling nodes, we have developed combination therapies that cause major regression of KRAS mutant lung cancer in mouse models. However, a major limitation is that the tumours are not eradicated and rapidly recur once treatment is withdrawn.Lung cancer is partly responsive to immunotherapies in the clinic, suggesting dependence on immune evasive signaling. We would like to understand whether RAS driven oncogenic signaling pathways act to protect tumours from the immune system. If so, what mechanisms does RAS use to evade tumour immune destruction and can these be specifically targeted to unleash the immune system on the tumour? Could we develop effective therapies rationally combining these with our existing RAS pathway therapies to achieve complete tumour eradication?We will use clinical samples to establish whether activation of RAS signaling pathways correlates with the ability of lung tumours to evade the immune system and by what mechanisms. We will develop appropriate preclinical models to test the impact of targeting immune evasion in RAS driven lung cancer, recognising the major limitations of existing mouse models for this purpose. We will also utilize these immunogenic preclinical models to seek novel mechanisms of tumour immune evasion, including through the use of in vivo functional genomic screens. Finally, we will establish how our existing optimal strategies for achieving RAS signaling pathway inhibition in lung cancer impact on the tumour immune microenvironment and establish strategies for combining these with interventions to subvert immune evasion, thus enabling optimal immune-assisted tumour destruction.</t>
  </si>
  <si>
    <t>lung cancer; colorectal cancer; mutation; immunotherapy</t>
  </si>
  <si>
    <t>RAS,  lung cancer,  targeted therapy,  immunotherapy</t>
  </si>
  <si>
    <t>https://doi.org/10.3030/834692</t>
  </si>
  <si>
    <t>ARGONAUT</t>
  </si>
  <si>
    <t>ARGONAUT: from the synthesis of gAnglioside tumouR antiGens to a platfOrm for caNcer Active immUnoTherapy</t>
  </si>
  <si>
    <t>Immunotherapy is currently revolutionizing cancer therapy by harnessing the power of the innate and adaptive immune system against cancer cells, thus providing a more tumour-selective approach in assistance to traditional treatments. The identification of tumour-associated carbohydrate antigens (TACAs), aberrant types of glycans decorating the surface of tumour cells, has paved the way for the development of new types of cancer vaccines. However, while significant progress has been made in this area of research, TACA-based cancer vaccines have not yet reached the clinic. In this context, ARGONAUT will address some limitations that characterize classical approaches in carbohydrate cancer vaccine development, with the overall aim of establishing a strategy to access novel, more effective, and fully synthetic vaccine candidates. ARGONAUT’s journey aims at the preparation of vaccine candidates based on ganglioside-type TACAs (expressed in melanoma, neuroblastoma, and small cell lung cancer) that are easy to formulate, able to elicit a immune response independent from individual polymorphisms, and with better chances to reach the clinical environment. Employing a synthetic carbohydrate chemistry approach, ARGONAUT explores its application as a tool to contribute to H2020 European efforts in cancer research, while providing excellent training in a multidisciplinary and intersectoral environment through a well-implemented work-plan. From another perspective, ARGONAUT’s impact will also benefit from the transfer of knowledge to the host institution with the establishment of a new research line in active cancer immunotherapy.</t>
  </si>
  <si>
    <t>lung cancer; melanoma; vaccines; carbohydrates; immunotherapy</t>
  </si>
  <si>
    <t>https://doi.org/10.3030/841278</t>
  </si>
  <si>
    <t>TargetDUBs</t>
  </si>
  <si>
    <t>Targeting ubiquitin processing in cancer and fibrosis: novel probes for the Ubiquitin Carboxy-Terminal Hydrolases</t>
  </si>
  <si>
    <t>Modification of proteins with ubiquitin (Ub), itself a small protein, is a fundamental mechanism involved in regulation of almost all cellular functions. There are hundreds of enzymes involved in the addition or removal of Ub, and this system has emerged as an important drug target in many diseases. Ubiquitin Carboxy-Terminal Hydrolase L1 (UCHL1) is a member of the UCH family of deubiquitinases (DUBs), and is the most abundant protein in the brain. UCHL1 dysregulation has been shown to be associated with neurodegenerative diseases including Alzheimer’s disease, Parkinson’s disease, various types of cancers (colorectal, breast, prostate, ovarian, and lung cancers), and liver fibrosis. However, its actual functions, endogenous substrates, and how its activity is regulated in vivo, both in pathological and healthy tissues, remain poorly understood. To overcome these limitations and to realize the unmet therapeutic opportunities, I will develop and synthesize activity-based probes to selectively target UCHL1, and will apply them to the identification and quantification of UCH enzymes in several cancer cells using activity-based protein profiling. This will provide a unique tool to explore a wide range of DUBs and UCH biology in cells, as well as a starting point to develop selective inhibitors and potential therapeutics.Simultaneously, I will develop and synthesize irreversible PROTACs to selectively degrade UCHL1 and will apply them to quantitatively assess their effect on UCH enzymes in several in vitro cancer and fibrosis models using proteome-wide proteomics experiments. PROTACs are two-headed molecules capable to direct E3 ubiquitin ligase activity towards the target protein, driving its degradation by proteasome. I anticipate that novel PROTACs based on inhibitors that target UCHL1 would provide a unique tool to degrade UCHL1 and prevent deubiquitination, assisting discovery of novel UCHL1 substrates and providing a new paradigm for targeting UCHL1 in disease.</t>
  </si>
  <si>
    <t>proteomics; alzheimer; lung cancer; parkinson; enzymes</t>
  </si>
  <si>
    <t>https://doi.org/10.3030/840690</t>
  </si>
  <si>
    <t>ISAC</t>
  </si>
  <si>
    <t>International Study on Age-related disparity in Cancer patient survival</t>
  </si>
  <si>
    <t>Cancer patients are increasingly surviving their disease, but disparities in cancer outcomes still persist, and even widen, for some groups of patients. This is the case for older adults as they have not benefitted from the improvements in cancer diagnosis and treatment at the same magnitude as their middle-aged counterparts. Older adults account for the largest proportion of cancer diagnoses, and with the number of diagnoses expected to double in two decades such disparities will result in substantial amount of years of life lost due to unfair age-related disparities in cancer survival. The ISAC project thus aims to investigate the role of comorbidities and other factors in cancer survival disparities among older patients compared with younger patients, which will aid interventions to increase the probability of survival regardless of age. Dr Sophie Pilleron will have the opportunity to be trained at the highest possible level, extending her knowledge in comorbidities and health disparities research in the University of Otago, and her knowledge in colon and lung cancer in the THE CHANCELLOR, MASTERS AND SCHOLARS OF THE UNIVERSITY OF OXFORD. She will also extend her transferable skills (e.g. grant writing, oral communication, and student supervision), which are necessary for a successful career as an independent researcher. Finally, the results of the ISAC project will be disseminated and communicated to the scientific community, policy makers and the general public through a range of activities. For example, the findings of the project will be disseminated through high-impact publications and presentations at international conferences, and the Fellow will directly present her research to policy makers. She will also target non-specialists through media outlets, social networking services, online videos, or presentations at science festivals in order to facilitate the translation of the findings and their related implications to a non-scientific audience.</t>
  </si>
  <si>
    <t>UNIVERSITY OF LEEDS (UK); UNIVERSITY OF OTAGO (NZ); THE CHANCELLOR, MASTERS AND SCHOLARS OF THE UNIVERSITY OF OXFORD (UK)</t>
  </si>
  <si>
    <t>https://doi.org/10.3030/842817</t>
  </si>
  <si>
    <t>PROTEUS</t>
  </si>
  <si>
    <t>Predicting Routes Of Tumour Evolution driven by Unstable genomes and Selection</t>
  </si>
  <si>
    <t>Despite progress in cancer drug development, the majority of patients who present with advanced, metastatic, solid tumours have incurable disease due to underlying cancer genomic diversity that provides a substrate for evolution and selection of drug resistance. The aim of this proposal is to describe, synthesise and model the micro- and macroevolutionary patterns of genomic instability underpinning the evolutionary dynamics of tumour life histories, to improve patient stratification, treatment and survival outcomes. Longitudinal clinical studies such as TRACERx are highlighting the complex processes that generate this intra-tumour heterogeneity (ITH). Genome Instability (GIN) describes aberrant changes within the genome, encompassing genome doubling (GD), numerical or structural chromosomal instability (CIN), and elevated DNA sequence mutational diversity. TRACERx has revealed that elevated DNA copy-number ITH rather than DNA sequence diversity is associated with increased risk of recurrence or death in non-small cell lung cancer (NSCLC). Why macroevolutionary CIN rather than somatic mutational diversity is associated with poor outcome remains unclear. Current animal models of NSCLC do not sufficiently model the multiple distinct patterns of GIN operating in patients. We aim to develop mouse lung cancer models that recapitulate the patterns of GIN observed in NSCLC patients. Using tumour barcode sequencing, a sensitive method of quantifying cellular fitness and individual tumour growth, we will investigate the effects of targeted-, chemo- and immuno-therapy on the newly generated GIN models. We will decipher if distinct patterns of GIN increase metastatic potential and treatment failure, and test if high mutational burden or high CIN increases the frequency of GD in cancer. Finally, we aim to investigate the effects of GIN upon immune surveillance, immune evasion, immunotherapy response, and the interactions between tumours and the tumour microenvironment.</t>
  </si>
  <si>
    <t>DNA; lung cancer; drug resistance; immunotherapy; genomes</t>
  </si>
  <si>
    <t>Tumour evolution, genomic instability, chromosomal instability, genome doubling, mutation, immune escape, NSCLC, lung cancer</t>
  </si>
  <si>
    <t>https://doi.org/10.3030/835297</t>
  </si>
  <si>
    <t>MYCure</t>
  </si>
  <si>
    <t>Innovative cancer therapy through Myc inhibition: taking OMO-103 to market</t>
  </si>
  <si>
    <t>Cancer is a global challenge with 9 millions (M) deaths annually and new cases projected to rise by 70% in the 20 years, and there is a clear and pressing need for more effective therapies. In the EU, lung cancer is the most common cancer in men and the third most common in women, with 2 M new cases in 2018 accounting for ~20% of all cancer deaths. Despite considerable recent advances in lung cancer treatment, current treatments are still too often ineffective or highly toxic. Peptomyc is a unique biotech SME that is revolutionizing cancer treatment with its ground-breaking innovative cancer therapies inhibiting Myc. Our patented product OMO-103 is able to penetrate the nuclei, attack Myc and kill cancer cells. In contrast, most current therapies attack redundant cell surface receptors or proteins that can be compensated by tumours, which then evolve resistance. Our company combines scientific excellence with sound business acumen: our scientific leadership in Myc inhibition builds on 20 years of world-class scientific record, and in just 3 years after the foundation, we closed 2 rounds of equity investments with Venture Capitals. Peptomyc aims at licensing its technology to pharmaceutical companies. Financing through this SME Instrument project will enable us to take to the market our first product, OMO-103 by completing clinical trials and reach a licensing agreement with a pharmaceutical company for full scale production and commercialization. Our results so far show that OMO-103 is: Safer (no toxicity), More efficient (no resistance observed), and More effective (increased survival in lung cancer models). With MYCure, we will take to market our first-in-class Myc inhibitor OMO-103 to treat non-small cell lung cancer, for which the global market is expected to reach 14 bn € by 2023, a total addressable market of which OMO-103 is poised to gain considerable share of up to 15% by 2029 thanks to a sound business plan developed under the SME Instrument.</t>
  </si>
  <si>
    <t>pharmaceutical drugs; lung cancer; proteins</t>
  </si>
  <si>
    <t>lung cancer, cell-penetrating mini-proteins, Myc inhibition</t>
  </si>
  <si>
    <t>https://doi.org/10.3030/872212</t>
  </si>
  <si>
    <t>SUSPENCE</t>
  </si>
  <si>
    <t>SUSPension ENvironment for CEll culture</t>
  </si>
  <si>
    <t>Large-scale production of cells is essential for basic research, disease modelling and drug testing. However, scalability and standardization in cellular manufacturing are still major challenges: when large numbers of cells are required, conventional two-dimensional (2D) culture strategies, mainly based on manual, space- and labour-intensive interventions, are practically and financially unsustainable. Dynamic suspension allows large-scale production of cells, but current solutions on the market suffer from limitations in terms of cells damaging and potential contamination (stirred tank bioreactors) or high cost and complexity (rotating bioreactors). The SUSPENCE solution is a microgravity perfusion bioreactor, a highly innovative technological system that keeps cells in suspension in the culture chamber, allowing them to grow and reach maturity in dynamic conditions with no rotation mechanism or moving parts. SUSPENCE benefits have been confirmed by explanatory morphological and biological tests carried out on an in vitro cell culture. SUSPENCE advantages on competing solutions are: less cell damage, more easy-to-use, increased productivity, better monitoring and control and reduced operation costs. The design of SUSPENCE bioreactor is protected by an international patent application. The target users are research labs and red-biotech firms and; the market size has been estimated in over 6.000 potential customers in EU. Commercialization will start on the Italian market in 20 months from the start of the project, after pre-commercial pilots and industrialization, to expand on the EU market in 36 months and to reach the global market in month 48, after release of larger capacity devices. Forecast revenues are 9 M€/year in the 3rd year of commercialisation. The total financial requirement amounts to about 2.5 M€, with an IRR of 74%. SUSPENCE received thrice the “Seal of Excellence” by European Commission in 2018 (deadline of May, September, November).</t>
  </si>
  <si>
    <t>manufacturing engineering; bioreactors; industrial biotechnology; lung cancer; stem cells</t>
  </si>
  <si>
    <t>BIOCOM - BIOMEDICAL COMPONENTS SRL (IT)</t>
  </si>
  <si>
    <t>https://doi.org/10.3030/867199</t>
  </si>
  <si>
    <t>Hyalcis</t>
  </si>
  <si>
    <t>Hyaluronic-Cisplatin Film for Implant in Malignant Mesothelioma Recurrence</t>
  </si>
  <si>
    <t>Hyalcis is a novel medicinal product, based on an innovative biodegradable film technology, for the prevention of the recurrence after surgery of malignant pleural mesothelioma. The proposing company, PlumeStars s.r.l., has successfully applied to the European Medical Agency, obtaining in 2016 the orphan designation for Hyalcis. This entitles PlumeStars as unique provider of the product, i.e, a polymeric film to treat pleura mesothelioma, for which there are no satisfactory curative methods. To capture this unique business opportunity, the Phase 1 project will develop a detailed Business Plan achievable within 6 months, including technical feasibility assessment based on qualified feedback and requirements from users, detailed market analysis, competitors analysis, industrialization planning, key partnerships preparation, knowledge protection and financial planning. Mesothelioma is a very aggressive form of cancer linked to asbestos use in construction and industry. It is difficult to diagnose, highly resistant to treatment and full recovery is extremely rare. Over 43,000 people die every year worldwide for the disease and that 10,000 new cases of mesothelioma combined in Europe, North America, Japan and Australia occur each year. The solution developed by PlumeStars is a hydrophilic, thin and flexible film, sufficiently resistant to be applied intrapleural or in other districts, adhering to the mesothelial or epithelial surfaces. The cisplatin release from the film is prolonged providing high local concentrations of anticancer drug, precisely in situ where the residual tumor could develop. This introduces significant benefits in terms of effectiveness, limiting tumor recurrence, low toxicity and increased safety and efficiency. This benefits have been confirmed in the tests already carried out on animals. PlumeStars aims at reaching 25% of the 200M€/year target market in 5 years, including 2 years for industrialization and registration.</t>
  </si>
  <si>
    <t>surgery; pharmaceutical drugs; social issues; oncology</t>
  </si>
  <si>
    <t>PLUMESTARS SRL (IT)</t>
  </si>
  <si>
    <t>https://doi.org/10.3030/867540</t>
  </si>
  <si>
    <t>TRACERxTME</t>
  </si>
  <si>
    <t>Constructing an evolutionary atlas of the immune landscape in lung cancer</t>
  </si>
  <si>
    <t>The immune system imposes a continuous selective pressure that influences the evolutionary trajectories of tumour cell populations. The interplay between evolving genetics of tumour cells and the corresponding immune response is poorly understood.  A deeper understanding of tumour microenvironmental constraints upon cancer evolution may define an evolutionary rulebook and help to inform the rational and personalized design of combination immunotherapies for the treatment of cancer. In this study, we aim to integrate detailed genomic information from the TRACERx lung cancer cohort (TRAcking lung Cancer Evolution through therapy (Rx), a multiregion longitudinal study aiming to study &gt;5000 tumour regions from 842 patients) with highly multiplexed tumour microenvironment imaging mass cytometry data in order to decipher the dynamics of distinct microenvironmental cell types during the disease course and tentatively begin to construct the rulebook of cancer. We will characterize how the tumour genome and microenvironment evolves throughout the disease course by analyzing multiregion tumour samples taken at time of surgery, relapse and death through the fast-autopsy PEACE study (Posthumous Evaluation of Advanced Cancer Environment). Successful completion of these aims will generate the most complete understanding of the lung tumour microenvironment to date within the contexture of the evolving tumour genome. This knowledge will ultimately inform the design of innovative precision medicine strategies in lung cancer.</t>
  </si>
  <si>
    <t>surgery; lung cancer; personalized medicine; immunotherapy; genomes</t>
  </si>
  <si>
    <t>https://doi.org/10.3030/838540</t>
  </si>
  <si>
    <t>Genetic Vaccine</t>
  </si>
  <si>
    <t>Study the therapeutic and preventive potential of targeting oncogenic mutations with CRISPR-Cas9 technology</t>
  </si>
  <si>
    <t>Genome editing has enriched our understanding of mechanisms of the human pathology. Genome editing took a significant advance with the recent development of the CRISPR-Cas9 technology. CRISPR is an acronym for: Clustered Regularly Interspaced Short Palindromic Repeats and it is an adaptation of a prokaryotic functional system. It uses a single guide RNA to direct Cas9 activity to a specific part of the genome, therefore, this system can be used for gene editing and regulation.Cancer is a genetic disease where some DNA-damaged cells begin to divide without stopping and spread into surrounding tissues. Interestingly, in some tumors, there is a dependency of a single oncogenic activity (oncogene addiction). This phenomenon indicates that mutations in key oncogenes (driver mutation) are able to drive carcinogenesis and maintain the tumor phenotype. Suggestively, if we can prevent or disrupt these mutations, we can difficult carcinogenesis or damage an established tumoral phenotype. In this proposal, we seek out for using Crispr-Cas9 technology to target driver mutations and evaluate its therapeutic and preventive value. To develop a proof of concept, we will focus on lung cancer driven by KRAS mutations. The generating of a transgenic mouse expressing Crispr-Cas9 designed to target the mutation Kras C12C will allow us to test the potential cancer-resistant phenotype and raise the concept of Genetic Vaccines.</t>
  </si>
  <si>
    <t>gene therapy; lung cancer; vaccines; mutation; genomes</t>
  </si>
  <si>
    <t>https://doi.org/10.3030/837897</t>
  </si>
  <si>
    <t>ReSpire</t>
  </si>
  <si>
    <t>Respirable Advanced Therapeutics for Cystic Fibrosis &amp; other Lung Diseases</t>
  </si>
  <si>
    <t>Via the SME Instrument OmniSpirant Ltd will mature its stem cell exosome-packaged gene therapy with lung mucuspenetration properties which will be more effective (improved lung function, reversal of lung damage and superior CFTRgene expression and function) and also be applicable to 100% of the CF global population. This approach, using a combinedpatent pending exosome surface engineering for enhanced mucus penetration and cell transfection with a tailored vibratingmesh nebulisation aerosol delivery method will provide a unique, potentially disruptive, therapeutic modality for CF and manyother lung diseases with high unmet medical need.Our competitive advantage and Unique Selling Points lower current effectiveness barriers and make the OmniSpirantexosome technology the only therapeutic delivery method that could provide a truly effective treatment for CF, thusimproving both survival rates the quality of life of CF suffers. Importantly, the quality of life for CF patients will increase topoint where they are able to work. The OmniSpirant system will, over time, be regarded as an essential weapon in thearmoury of health systems in the battle against other serious respiratory conditions affecting major patient populations suchas lung cancer and COPD, globally.The overall objective of our feasibility study is to demonstrate the potential value of the combined gene therapy systemmaturation based on a comprehensive analysis of the business concept in terms of technical, commercial and financialviability. The outcome of the study will be a full Business Plan that will feed into a Phase 2 project.</t>
  </si>
  <si>
    <t>gene therapy; lung cancer; cell biology; stem cells; coronaviruses</t>
  </si>
  <si>
    <t>OMNISPIRANT LIMITED (IE)</t>
  </si>
  <si>
    <t>https://doi.org/10.3030/855463</t>
  </si>
  <si>
    <t>ONCOBIOME</t>
  </si>
  <si>
    <t>Gut OncoMicrobiome Signatures (GOMS) associated with cancer incidence, prognosis and prediction of treatment response.</t>
  </si>
  <si>
    <t>Beyond the role the intestinal metagenome plays in regulating multiple physBeyond its role in regulating multiple physiological functions that impact health, the intestinal metagenome is implicated in cancer initiation, progression and responses to therapies, even for extraintestinal neoplasia. Hence, there is an urgent need to fully identify and functionally characterize minimalist commensal ecosystems relevant to cancer, with reliable and robust methods, to validate cancer-associated gut microbiome fingerprints of high clinical relevance, and to develop diagnosis tools that will become part of the oncological arsenal for the optimization and personalization of therapy. Based on retro-and pro-spective studies, with large discovery and validation cohorts enrolling &gt;9,000 cancer patients across 10 countries, ancillary to ongoing innovative clinical trials or FDA/EMA approvals across 4 frequent cancer types, ONCOBIOME will pursue the following aims: 1/ identify and validate core or cancer-specific Gut OncoMicrobiome Signatures (GOMS) associated with cancer occurrence, prognosis, response to, or progression on, therapy (polychemotherapy, immune checkpoint inhibitors, dendritic cell vaccines) or adverse effects, 2/ decipher the functional relevance of these cancer-associated gut commensal ecosystems in the regulation of host metabolism, immunity and oncogenesis, 3/  integrate these GOMS with other oncology hallmarks (clinics, genomics, immunomics, metabolomics)  4/ design optimal companion tests, based on those integrated signatures to predict cancer occurrence and progression. With high carat interdisciplinary experts, ONCOBIOME expects to validate cancer or therapy-specific Gut OncoMicrobiome Signatures (GOMS) across breast, colorectal, melanoma and lung cancers adjusting for covariates, to unravel the mode of action of these GOMS in innovative platforms, thus lending support to the design of cancer preventive campaigns using well characterized pre-and pro-biotics.</t>
  </si>
  <si>
    <t>lung cancer; melanoma; vaccines; ecosystems; microbiology</t>
  </si>
  <si>
    <t>breast cancer, colon cancer, melanoma, lung cancer, microbiome, cancer, molecular fingerprints, diagnosis tests, assays, prophylactic measures, precision medicine, prophylaxy, immunotherapy, immune che</t>
  </si>
  <si>
    <t>SC1-BHC-03-2018</t>
  </si>
  <si>
    <t>Exploiting research outcomes and application potential of the human microbiome for personalised prediction, prevention and treatment of disease</t>
  </si>
  <si>
    <t>PHILIPPS UNIVERSITAET MARBURG (DE); INSTITUT GUSTAVE ROUSSY (FR); LUDWIG-MAXIMILIANS-UNIVERSITAET MUENCHEN (DE); THE CHANCELLOR MASTERS AND SCHOLARS OF THE UNIVERSITY OF CAMBRIDGE (UK); INSTITUT NATIONAL DE LA SANTE ET DE LA RECHERCHE MEDICALE (FR); Masarykova univerzita (CZ); STICHTING RADBOUD UNIVERSITEIT (NL); UNICANCER (FR); GBG FORSCHUNGS GMBH (DE); GUSTAVE ROUSSY TRANSFERT (FR); UNIVERSITA DEGLI STUDI DI TORINO (IT); STICHTING RADBOUD UNIVERSITAIR MEDISCH CENTRUM (NL); EVERIMMUNE (FR); MASARYKUV ONKOLOGICKY USTAV (CZ); CENTRE HOSPITALIER DE L'UNIVERSITEDE MONTREAL (CA); VERACYTE (FR); ALGOE SA (FR); CHARITE - UNIVERSITAETSMEDIZIN BERLIN (DE); IIGM FOUNDATION (IT); UNIVERSITA DEGLI STUDI DI TRENTO (IT); KAROLINSKA INSTITUTET (SE); UNIVERSITATSKLINIKUM ERLANGEN (DE); FONDAZIONE IRCCS ISTITUTO NAZIONALE DEI TUMORI (IT)</t>
  </si>
  <si>
    <t>https://doi.org/10.3030/825410</t>
  </si>
  <si>
    <t>PNECtumor</t>
  </si>
  <si>
    <t>Mechanisms regulating pulmonary neuroendocrine cell (PNEC) growth and tumorigenesis</t>
  </si>
  <si>
    <t>The ultimate goal of my research is to elucidate pathways involved in lung neuroendocrine tumor (LNET) formation. LNETs arise from a rare lung cell population, called pulmonary neuroendocrine cells (PNECs) and account for 20- to 25% of all lung cancers. Despite their involvement in LNETs and a number of other respiratory diseases, relatively little is known about the normal function of PNECs or their contribution to cancer development and progression. Utilizing a novel organoid based strategy for in vitro isolation and analysis of PNECs, I will develop a model of LNE tumorigenesis with a focus on two LNET subtypes, small cell lung cancer (SCLC) and atypical carcinoids (AC). Altogether, the experiments outlined in this proposal are focused on the functional characterization of PNECs and the elucidation of the pathways involved in the transformation of this cell type during LNET formation.</t>
  </si>
  <si>
    <t>lung cancer; coronaviruses</t>
  </si>
  <si>
    <t>https://doi.org/10.3030/797966</t>
  </si>
  <si>
    <t>Lung EpiCheck</t>
  </si>
  <si>
    <t>Blood Samples and DNA-an Innovative Technique for Lung Cancer Diagnostics</t>
  </si>
  <si>
    <t>Nucleix has developed a highly innovative process for cancer diagnostics. The company plans to introduce Innovative Technique for Lung Cancer Diagnostics via identification of changes in DNA Methylation in Blood Samples. The company has already introduced successfully the Bladder EpiCheck and gained experience in the process of: clinical validation, regulatory approvals and commercialization of bladder cancer diagnostic of cancer via identification of changes in DNA Methylation. Nucleix’s current technology of lung cancer detection in blood samples – Lung EpiCheck - was developed using the same technology and team which has successfully developed Bladder EpiCheck. Nucleix breakthrough innovations are in the area of cancer detection using a unique combination of a best-in-class biochemical tool, combined with advanced big-data bioinformatics analysis. Lung EpiCheck is a high-potential innovation idea and though having some risk in the process of market adaptation it creates a very high commercial opportunity for Nucleix for growth and a successful mature enterprise At present, lung cancer is usually detected at late stages, where survival rates are very low – about 15%. The reason for this is that lung cancer patients are mostly asymptomatic in early stages. Detecting lung cancer in early stages significantly improves survival rates to 50% to 80%, thus a good tool for lung cancer detection has huge potential.The current high clinical results of Lung EpiCheck and the meetings with European potential customers (such as leading medical centers and lab chains) shows that the project proposed methodology and the expected performance is very promising to potential customers and market leaders. These potential customers have also confirmed company’s assumption about pricing that provides proper value for money. Nucleix’s technology is expected to create a huge value proposition to patients, physicians and payers identified as the main stakeholders</t>
  </si>
  <si>
    <t>DNA; oncology</t>
  </si>
  <si>
    <t>https://doi.org/10.3030/829218</t>
  </si>
  <si>
    <t>RadonACCURACY</t>
  </si>
  <si>
    <t>Accuracy assessment of the annual average indoor radon concentration based on measurements of different duration</t>
  </si>
  <si>
    <t>Radon is an important carcinogenic factor causing lung cancer. To reduce this risk legislators limit the annual average indoor radon (AAIR) concentration in buildings. However, the reliable assessment of AAIR is a problem, because indoor radon has significant temporal (daily, weekly and seasonal) variations. Despite the AAIR is tested in many countries for several decades, none of national regulations (the measurement protocol in USA, ISO and IAEA recommendations), provide an assessment of the AAIR uncertainty depending on the test duration. This allows neither optimizing the test duration, nor correct comparing the AAIR with reference levels. Thus, the main goal of the project is the assessment of the AAIR uncertainty based on the results of measurements with different duration and the development of reliable criteria for comparing the AAIR and reference levels. To accomplish this goal we propose to make: (a) preliminary short-term measurements in at least 180 buildings in Haifa to identify at least 12 experimental rooms with a high radon level, (b) complete annual radon monitoring in these rooms, also measuring the concentration of soil radon and its flow under single building. Based on the original algorithm to process monitoring data, the radon temporal variation coefficient values (depending on the measurement duration) will be obtained and verified. This coefficient is the main source of AAIR uncertainty. In addition, the degree of influence of environmental factors on indoor radon behavior (correction factor) will be determined. Using the correction factor can significantly reduce the AAIR uncertainty. The results of this study will help to: (a) apply in practice the principle of AAIR control firstly proposed by us, (b) revise the international standard (ISO), (c) develop a strategy to identify buildings with high radon, (d) assess the exposure doses from radon and create a map of radon hazard zones in Haifa (IL), (e) develop the career of the researcher.</t>
  </si>
  <si>
    <t>noble gases; lung cancer</t>
  </si>
  <si>
    <t>TECHNION RESEARCH AND DEVELOPMENT FOUNDATION LTD (IL)</t>
  </si>
  <si>
    <t>https://doi.org/10.3030/792789</t>
  </si>
  <si>
    <t>BERMES</t>
  </si>
  <si>
    <t>A Novel BERberine derivative for Malignant MESothelioma</t>
  </si>
  <si>
    <t>Malignant Mesothelioma (MM) is a rare, aggressive and highly treatment-resistant malignancy arising in the thin layer of tissue known as mesothelium, which covers many of the important internal organs like the lungs, the peritoneal cavity, the heart and the testis.The World Health Organization has recognized that all forms of mesothelioma are strongly associated with asbestos exposure and that its burden is increasing worldwide. Asbestos was definitely banned in European Union in January 2005. However, since the disease has a long latency period (44.6 years from exposure to diagnosis), peak incidences are expected in EU beyond 2020.The standard first line treatment is the combination of pemetrexed and cisplatin with limited efficacy and side-effects. Despite a great deal of research has been undertaken during the last 10 years, none of the current drugs under clinical trials has shown yet an improvement in overall survival over existing standard therapy or solved the emergence of chemoresistance.NAX035, an innovative berberine derivative has exhibited efficacy as antitumour agent with a good preliminary pharmacokinetic, toxicity and safety data when administered as oral therapy for the treatment of malignant mesothelioma.  Activities of BERMES (BERberine derivative for MESothelioma treatment are expected to close the translational gap (death valley) by pulling the product up to the clinical development: BERMES will focus on completion of the non-clinical package and the drug manufacture with the aim of obtaining the orphan drug designation as well as to accomplish all the regulatory requirements required by the European Medicine Agency to achieve the clinical trial authorization to proceed into clinical trial right after the end of the project.</t>
  </si>
  <si>
    <t>berberine,  chemoresistance,  drug development,  rare disease,  orphan drug,  RNA binding molecule</t>
  </si>
  <si>
    <t>APPLIED RESEARCH USING OMIC SCIENCES SL (ES)</t>
  </si>
  <si>
    <t>https://doi.org/10.3030/829416</t>
  </si>
  <si>
    <t>HOPE</t>
  </si>
  <si>
    <t>Host Protective Engineering of Cancer Immunity by Targeting the Intracellular Immune Checkpoint NR2F6</t>
  </si>
  <si>
    <t>"Because of its biological complexity, cancer is still poorly understood. Chronic inflammation has been shown, both experimentally and epidemiologically, to be a predisposition to, and also an inseparable aspect of clinically prevalent cancer entities. Therefore, a detailed understanding of both tumour and immune cell functions in cancer progression is a prerequisite for more successful therapeutic startegies. My team was the first to reveal the lymphocyte-intrinsic PKC/NR2F6 axis as an essential signalling node at the crossroads between inflammation and cancer. It is the mission of this project to identify molecular signatures that influence the risk of developing tumours employing established research tools and state-of-the-art genetic, biochemical, proteomic and transcriptomic as well as large scale CRISPR/Cas9 perturbation screening-based functional genomic technologies. Defining this as yet poorly elucidated effector pathway with its profoundly relevant role would enable development of preventive and immune-therapeutic strategies against NSCLC lung cancer and potentially also against other entities. Our three-pronged approach to achieve this goal is to: (i) delineate biological and clinical properties of the immunological PKC/NR2F6 network, (ii) validate NR2F6 as an immune-oncology combination target needed to overcome limitations to ""first generation anti-PD-1 checkpoint inhibitors"" rendering T cells capable of rejecting tumours and their metastases at distal organs and (iii) exploit human combinatorial T cell therapy concepts for prevention of immune-related adverse events as well as of tumour recurrence by reducing opportunities for the tumour to develop resistance in the clinic. Insight into the functions of NR2F6 pathway and involved mechanisms is a prerequisite for understanding how the microenvironment at the tumour site either supports tumour growth and spread or prevents tumour initiation and progression, the latter by host-protective cancer immunity."</t>
  </si>
  <si>
    <t>lung cancer; immunology; cells technologies</t>
  </si>
  <si>
    <t>https://doi.org/10.3030/786462</t>
  </si>
  <si>
    <t>CL-IO</t>
  </si>
  <si>
    <t>Commercial feasibility of non-pathogenic Clostridium-Mediated Cancer Immunotherapy:  leveraging the presence of tumour hypoxia &amp; necrosis</t>
  </si>
  <si>
    <t>Immunotherapeutic strategies are powerful weapons in combating malignancies. However, only a minority of patients benefit from this therapeutic modality, as tumours develop mechanisms of immune escape and suppression and uptake of (antibody-based) agents in tumors is limited. The urgency of investigating novel strategic approaches is dictated by the high incidence and mortality rates of cancer worldwide. Lung cancer, in particular, is the leading cancer with respect to incidence and mortality (14% of new cancers).In the ERC Advanced “HYPOXIMMUNO”, Prof. Lambin and his team have investigated the trimodal therapy involving high precision Stereotactic Radiotherapy, hypoxia/necrosis targeting and tumour specific immunotherapy (immunocytokine L19-IL2 to “push the accelerator” with a checkpoint inhibitor to “release the break”). Despite promising results, the delivery of immunotherapeutics to the tumour site has proven to be challenging. Prof. Lambin and his team have sought to overcome this limitation with the inclusion of genetically-modified Clostridium bacteria as optimal delivery system capable of effectively delivering immunotherapeutics within the tumour. These Clostridium-bacteria selectively colonise the hypoxic/necrotic regions present in solid tumours and act as cellular factories capable of continuously producing tumour-specific immunotherapies within the tumour (watch https://vimeo.com/251022032 ).In this ERC PoC project, a team of technological and commercial experts will investigate the commercial feasibility of this innovative approach. We will prepare the first steps towards the start-up of a spin-off, by defining the exact business strategy, model and positioning for commercial success. We will develop the business strategy based on the technological aspects, the market needs and trends, and the IP-position. During CL-IO, we will gain technical and commercial proof-of-concept, providing the necessary information for potential commercialisation routes.</t>
  </si>
  <si>
    <t>mortality; bacteriology; lung cancer; immunotherapy</t>
  </si>
  <si>
    <t>https://doi.org/10.3030/813200</t>
  </si>
  <si>
    <t>HDAC6_GEMM</t>
  </si>
  <si>
    <t>Development of a novel genetically engineered mouse model to study the role of HDAC6 in oncogenesis and metastasis of non-small cell lung cancer.</t>
  </si>
  <si>
    <t>Lung cancer is a leading cause of cancer deaths in Europe. Non small cell lung cancer (NSCLC) accounts for nearly 85% of all cases of lung cancer with a five year survival rate of 15%. Novel targeted therapies are urgently needed to overcome drug resistance and prevent tumour recurrence. The host supervisor carried out a small molecule screen to identify therapeutics for the treatment of drug-resistant NSCLC. A novel specific inhibitor of histone deacetylase 6 (HDAC6) was discovered. The molecular mechanisms of HDAC6's role in cancer is beginning to be elucidated however, this task is made difficult due to the lack of a specific inhibitor. The overall research aim of this proposal is to understand the molecular mechanisms of HDAC6 in the tumour initiation and progression of NSCLC. To do this, I will develop a unique state-of-the-art conditional genetic mouse model of NSCLC in which HDAC6 is knocked out. I will do this work in the laboratory of Prof. Wong at New York University, an expert in conditional genetic mouse models. I will study the role of HDAC6 on the immune-microenvironment of the lung tumours using multi-parameter flow cytometry and single cell RNA-sequencing. Upon re-integration to the host laboratory I will establish the HDAC6 knockout NSCLC mouse model. Lastly, I will assess the efficacy of the novel HDAC6 inhibitor on tumour progression compared to the mouse model. This project has the potential to contribute greatly to our understanding of the role of HDAC6 in NSCLC and lead to the discovery of targeted therapeutic. Through this prestigious fellowship I will diversify my research skill-set, I will gain international experience in a world-leading laboratory of NSCLC and I will be excellently positioned to develop my independent research career on return to Europe.</t>
  </si>
  <si>
    <t>lung cancer; drug resistance</t>
  </si>
  <si>
    <t>conditional genetic mouse models, cell ceath, tumour microenvironment, HDACs</t>
  </si>
  <si>
    <t>NEW YORK UNIVERSITY (US); ROYAL COLLEGE OF SURGEONS IN IRELAND (IE)</t>
  </si>
  <si>
    <t>https://doi.org/10.3030/799724</t>
  </si>
  <si>
    <t>Spectro-Metrics</t>
  </si>
  <si>
    <t>Advanced Data Mining Procedures Applied to Raman Spectroscopy Investigations of Interactions between Drugs and Cells.</t>
  </si>
  <si>
    <t>Spectro-Metrics focuses on the development and validation of advanced chemometric procedures for investigating drug intake and metabolism in cells using confocal Raman micro Spectroscopy (RS). The project will develop and optimize data mining procedures such as Multivariate Curve Resolution-Alternate Least Squares (MCR-ALS), Supported Vector Machines (SVM) and Science Based Calibration (SBC) for the extraction of biologically relevant information from RS of cells. The applicability of the procedures will be thoroughly validated in vitro including studies on the effect of drug concentration, incubation time and drug distribution within cells. Research activities will include the use of simulated and real spectroscopic data obtained from in vitro studies for investigating the effect of inoculation with the commercial drugs, doxorubicin (DOX) and actinomycin (ACT) in lung cancer cells, as a function of time and dose, as model systems. Upon completion, the project will produce validated methodologies and procedures for resolving Raman spectra which will lead to the elucidation of the modes of drug action and validation of Raman as a preclinical screening technique for drug design and discovery. The knowledge, grant writing skills and publication record acquired during the fellowship will place the Experienced Researcher (ER) in an invaluable position for achieving research independence, becoming a leading expert of chemometric treatment of RS data and eventually becoming a professor in one of the leading European universities in the field of clinical spectroscopy.</t>
  </si>
  <si>
    <t>medicinal chemistry; lung cancer; data mining; spectroscopy</t>
  </si>
  <si>
    <t>https://doi.org/10.3030/796287</t>
  </si>
  <si>
    <t>VALSL</t>
  </si>
  <si>
    <t>Valorisation of splice-switching oligonucleotides for lung cancer therapy</t>
  </si>
  <si>
    <t>Here we propose to test the therapeutic potential of a novel class of reagents, known as splicing-modifying antisense oligonucleotides, in preclinical models of lung adenocarcinoma, including patient-derived tumours in mice. Alternative splicing is a major mechanism of gene regulation by which different messenger RNAs and proteins are generated from a single gene, often displaying distinct, even antagonistic functions. Alterations in alternative splicing have been linked with a plethora of pathologies ranging from neurodegenerative disease to cancer. As a result of detailed mechanistic analyses of alternative splicing regulation in the context of the ERC-funded MASCP project, we have identified antisense oligonucleotides that modulate alternative splicing of a gene that plays key roles in the control of lung cancer cell proliferation. These reagents repress cell growth in vitro as well as inhibit tumour growth when administered intranasally in mouse models of lung adenocarcinoma. The main experimental goal of the ERC PoC proposal is to test the therapeutic value of the antisense oligonucleotides in a variety of patient-derived xenografts in mice, alone or in combination with other treatments, including chemotherapy. This will require previous optimization of dose and delivery route, which is being carried out with available support from other healthcare innovation funds. These goals are aligned with requests from various stakeholders, and funding from the ERC PoC program will be critical for successful valorisation of our assets, intellectual property protection and recruitment of venture capital to establish a spin-off company. Given the high incidence, poor prognosis and lack of efficient therapies for lung cancer, the work proposed can translate fundamental knowledge on molecular mechanisms of gene regulation derived from the ERC-funded MASCP project into applications whose valorisation can bridge the gap to market and provide added value for society.</t>
  </si>
  <si>
    <t>prostate cancer; lung cancer; proteins; pathology; RNA</t>
  </si>
  <si>
    <t>https://doi.org/10.3030/790429</t>
  </si>
  <si>
    <t>IMMUNOMARK</t>
  </si>
  <si>
    <t>Omics integration for precision cancer immunotherapy</t>
  </si>
  <si>
    <t>The development of immunotherapies based on checkpoint inhibitors marks the beginning of a new era in the treatment of cancer, with 20-30% of tumor response in advanced non–small-cell lung cancer and melanoma. However, the rational use of these agents has been limited by the lack of definitive predictive biomarkers.The recent “omics revolution” provides great opportunities to elucidate the biological processes linked to the treatment outcome. Here we propose a multilayer integrative omics analysis using transcriptomics and genetic and epigenetic mapping, together with detection of specific immunologic proteins, to identify biomarkers of clinical response to immunotherapy amenable to be used in liquid biopsies.Objective: to identify definite biomarkers predictive of the response to anti-PD-1, anti-PD-L1, and anti-CTLA4 therapy in patients with metastatic melanoma and advanced non–small-cell lung cancer. We structure the proposal in two parts:WP1. Signature of response to the immunotherapy by integrating transcriptomics and genetic and epigenetic mapping in tumor tissues: solid biopsy. Genome-wide transcriptomics on FAC-sorted tumor and stroma cells followed by targeted genetic and epigenetic mapping in the differentially expressed genes in responders.WP2: Identification of circulating biomarkers of response to the immunotherapy: liquid biopsy. Pre- and post-treatment blood samples from a validation cohort will be used as liquid biopsy. Genetic and epigenetic biomarkers of WP1 will be tested as circulating biomarkers. In addition, LINE-1 methylation, total Circulating Tumor Cells, CD56+, or CD8+ PD-1+ cells will be tested.This project applies multiple innovative approaches to address the urgent need of identifying biomarkers of clinical response to immunotherapy in cancer, amenable to be used non-invasively. In line with the Horizon 2020 Research &amp; Innovation goal, we will “improve our ability to monitor health and to prevent, detect, treat and manage disease.</t>
  </si>
  <si>
    <t>lung cancer; melanoma; revolutions; immunotherapy; epigenetics</t>
  </si>
  <si>
    <t>FUNDACION PUBLICA ANDALUZA PARA LA INVESTIGACION DE MALAGA EN BIOMEDICINA Y SALUD (ES)</t>
  </si>
  <si>
    <t>https://doi.org/10.3030/799818</t>
  </si>
  <si>
    <t>INfraStructure in Proton International REsearch</t>
  </si>
  <si>
    <t>Proton beam therapy (PBT) is a radical new type of advanced radiotherapy, capable of delivering and conforming a targeted dose of radiation to the tumour while causing minimal damage to the surrounding healthy tissue. In the past 5 years there has been a huge investment in high energy PBT across Europe and eleven member states now either have PBT in operation or are developing this capability.  In addition, the two largest manufactures of PBT equipment have based their manufacturing in Europe. This integrating activity INSPIRE, aims to link these clinical PBT centres in eleven different countries together with two associated centres in USA.  It also brings in two of the worlds largest manufacturers of PBT equipment and an SME.  The trans-national access in INSPIRE will provide European researchers with access to “state of the art” research capabilities employing proton beams at clinical energies.  INSPIRE represents an integrating activity across Europe in a multi-disciplinary field that is growing exponentially. Through its Networking, Transnational Access and Joint Research Activities,  INSPIRE seeks to provide the “state of the art” capabilities that are needed to address the key challenges in this rapidly developing field. INSPIRE has at its heart the principles of responsible research and innovation and will communicate its research and give access to its databases and software through an Open Access Gateway.  INSPIRE will contain a pipeline of innovation through its Innovation Gateway, to accelerate research for patient and commercial benefit.  INSPIRE will provide its researchers with an unrivalled research and training and opportunities to “discipline hop” into the industrial, clinical or industrial environment.  INSPIRE integrates activities across Europe in this rapidly growing area and offers European researchers unrivalled access to state of the art research capabilities in an area where there has already been significant government investment.</t>
  </si>
  <si>
    <t>software; databases; lung cancer; expert systems; north atlantic oscillation</t>
  </si>
  <si>
    <t>Proton beam therapy,  integrating activity,  networking,  transnational access,  joint research activities,  radiobiology,  mathematical modeling,  dosimetry,  patient selection databases,  innovation</t>
  </si>
  <si>
    <t>INFRAIA-02-2017</t>
  </si>
  <si>
    <t>Integrating Activities for Starting Communities</t>
  </si>
  <si>
    <t>INTERNET-SIMULATION EVALUATION ENVISION SRL (IT); AARHUS UNIVERSITET (DK); THE UNIVERSITY OF MANCHESTER (UK); THE CHRISTIE NHS FOUNDATION TRUST (UK); ACADEMISCH ZIEKENHUIS GRONINGEN (NL); THE HENRYK NIEWODNICZANSKI INSTITUTE OF NUCLEAR PHYSICS, POLISH ACADEMY OF SCIENCES (PL); ION BEAM APPLICATIONS SA (BE); GSI HELMHOLTZZENTRUM FUR SCHWERIONENFORSCHUNG GMBH (DE); KOMMUNALFORBUNDET AVANCERAD STRALBEHANDLING (SE); LIETUVOS SVEIKATOS MOKSLU UNIVERSITETAS (LT); USTAV JADERNE FYZIKY AV CR (CZ); INSTITUT CURIE (FR); PAUL SCHERRER INSTITUT (CH); RIJKSUNIVERSITEIT GRONINGEN (NL); UNIVERSITE DE NAMUR ASBL (BE); VARIAN MEDICAL SYSTEMS PARTICLE THERAPY GMBH &amp; CO. KG (DE); TECHNISCHE UNIVERSITAET DRESDEN (DE); ISTITUTO NAZIONALE DI FISICA NUCLEARE (IT)</t>
  </si>
  <si>
    <t>https://doi.org/10.3030/730983</t>
  </si>
  <si>
    <t>iaFRET</t>
  </si>
  <si>
    <t>An amplified signal imaging software for prognosis of cancer enabling the evaluation of clinical efficiency of personalised cancer treatments to an unprecedented level.</t>
  </si>
  <si>
    <t>Chemotherapy remains the main treatment in locally advanced or metastatic lung cancer. The wide use of chemotherapiesis often lengthy (4 months) and is not supported by any patient stratification tools, leading to life-threatening risk. currenttechniques used to identify biomarkers for target or immunotherapy (i.e. Immunohistochemistry and Protein Ligase Assays)lack of sensitivity (up to 30% of false negatives) resulting in qualitative, subjective measurements with poor prognostic value.iaFRET is an imaging system based on a proprietary time resolved Amplified Forester Resonance Energy Transfer (FRET)technique. It determines both molecular and cell-cell interactions, enabling the evaluation of clinical efficiency ofpersonalised cancer treatments. iaFRET enables oncologists to define the most effective treatment for cancer case andverify its efficacy anytime during the therapy. FASTBASE will need to finalise the engineering of the machine, optimize theimage analysis algorithms and user interface, conduct a clinical trial to demonstrate and validate the safety, efficacy and costsavings of technology. Globally there are almost 300 research institutes and hospitals currently working on cancer researchworldwide, 147 in EU. Emerging frontiers like immunotherapy highly require technology like iaFRET. iaFRET can contributeto European health system by improving the prognosis and treatment selection for cancer patients, hence increasing the lifeexpectancy of patients affected by this pathology.</t>
  </si>
  <si>
    <t>alzheimer; lung cancer; diabetes; immunotherapy; cells technologies</t>
  </si>
  <si>
    <t>https://doi.org/10.3030/807316</t>
  </si>
  <si>
    <t>RoNDBioCan</t>
  </si>
  <si>
    <t>NLRP3 in cancer: Deciphering the role of NLRP3 in the DNA Damage response pathway</t>
  </si>
  <si>
    <t>Cancer represents one of the main causes of death in the European Union (WHO). Particularly, non-small-cell lung cancer (NSCLC) accounts for 85% of lung cancers, and is the leading cause of cancer-related death worldwide. Despite significant therapeutic improvements, the survival rate of patients with advanced stage NSCLC remains dismal, signifying a critical need to elucidate the molecular processes driving NSCLC. Inflammasomes are major drivers of inflammatory responses and are deregulated in a wide range of disorders, yet their participation in carcinogenesis is largely unknown. Genome analyses reported that the NLRP3 receptor, component of the NLRP3 inflammasome, is affected by somatic alterations in 20% of NSCLC. Moreover, recent evidence has shown that NLRP3 is essential for the activation of the ATM/CHK2 pathway in response to double strand breaks (DSBs), while its expression is systematically absent in NSCLC cells. Based on these data, we hypothesize that NLRP3 is a key factor in the DDR pathway to DSBs and in the maintenance of genome integrity in lung epithelial cells, and as a consequence may play a key tumor suppressor role. The objectives of RoNDBioCan will be to decipher the molecular mechanism of NLRP3 function in the DDR pathway and to evaluate the therapeutic potential associated with NLRP3 expression. By characterizing novel NLRP3 partners and examining the impact of NLRP3 re-expression on tumor development in vivo, RoNDBioCan will significantly improve the current knowledge regarding NLRP3 participation in lung cancer. Given that the poor outcome associated with NSCLC is mostly due to limited curative options, there is an urgent need to identify new biomarkers and additional treatments to reduce the current burden of lung cancer. This work will thus considerably contribute to the development of new effective and personalized therapeutic approaches to help improve the prognosis of lung cancer patients.</t>
  </si>
  <si>
    <t>DNA; lung cancer; genomes</t>
  </si>
  <si>
    <t>INSTITUT NATIONAL DE LA SANTE ET DE LA RECHERCHE MEDICALE (FR); UNIVERSITE LYON 1 CLAUDE BERNARD (FR)</t>
  </si>
  <si>
    <t>https://doi.org/10.3030/751216</t>
  </si>
  <si>
    <t>onCOMBINE</t>
  </si>
  <si>
    <t>Towards evidence-based combinations of approved and novel cancer drugs</t>
  </si>
  <si>
    <t>Background: Molecular targeted therapy (TT; e.g., monoclonal antibodies, mAbs, and protein kinase inhibitors, PKIs) intercepts oncogene and other addictions of tumours. However, unlike chemotherapy, which employs cocktails of drugs, only rarely does TT harness poly-pharmacology. Because lung cancer is the major cause of oncology related fatalities and many driver mutations are known, this disease offers opportunities for establishing and generalizing novel TT combinations and their interface with the immune system. Working hypothesis: High granularity maps of compensatory loops evoked by TT, along with deeper understanding of mechanisms underlying drug action, resistance and interactions with lymphoid/myeloid cells, will conceptualize drug combinations able to persistently inhibit tumours, while inducing only limited toxicities.Goal and specific aims: Addressing resistance to TT, potential synergies and the immune system, we will employ lung cancer models driven by mutant EGFR, HER2, MET or AXL. Phosphoproteomics, transcriptomics and RNA interference, will enable mapping adaptations evoked by specific drugs. Once identified, we will test combinations of interceptors able to inhibit the primary target as well as the emerging, resistance-conferring route(s). Next, we will determine the mechanisms of action of selected interceptors (e.g., apoptosis, immunological cytotoxicity and senescence) as bases for optimising effective combinations. Homo-combinations of antibodies (i.e., antibodies recognising distinct epitopes of a receptor), hetero-combinations targeting distinct signalling and immune receptors, and combinations with PKIs will be examined in animal models.Significance: More than 30 PKIs and &gt;25 mAbs are approved in oncology, but most are used as monotherapies. Detailed knowledge of adaptation-driven resistance, mechanisms of drug action and immune effectors, will guide the long awaited application of TT combinations in oncology, including lung cancer.</t>
  </si>
  <si>
    <t>lung cancer; proteins; immunology; mutation; RNA</t>
  </si>
  <si>
    <t>cancer therapy, drug resistance, lung cancer, kinase inhibitors, monoclonal antibodies,  tumour heterogeneity</t>
  </si>
  <si>
    <t>https://doi.org/10.3030/740469</t>
  </si>
  <si>
    <t>INDEX</t>
  </si>
  <si>
    <t>Integrated nanoparticle isolation and detection system for complete on-chip analysis of exosomes</t>
  </si>
  <si>
    <t>The aim of Project INDEX is to isolate and characterize nanoparticles available in bodily fluids through development and integration of novel technological breakthroughs. The technology will enable the analysis of clinically valuable nanoparticles called exosomes towards new generation diagnostics. Exosomes are known to mediate communication between cells and their effective utilization holds a great promise of revolutionizing the standard of clinical care. However, their detection and molecular profiling is technically challenging. The proposed technology will isolate exosomes that are as small as 30nm in diameter from human plasma with high purity, and provide in-depth, multi-parameter characterization of the particles through digital counting, size determination, and biological phenotyping. Towards this goal: (1) Novel microfluidics will be developed and used for efficient magnetic enrichment; (2) Isolated particles will be detected and analyzed with a novel biological nanoparticle (BNP) sensor (3) Immune-capture and release chemistries as well as phenotyping assays will be developed; (4) Critically, complete on-chip integration of isolation, detection and analysis will be accomplished; (5) Utility of in-depth exosome characterization will be demonstrated with clinical samples for lung cancer. Project INDEX requires successful integration of multiple sub-units and assays that each represents technological frontiers, which is extremely challenging. However, the breadth of information on exosomes that will be available with the integrated system is unmatched. Although, the clinical utility of exosomes is still developing, the uncertainty can only be clarified through automated technologies that provide latitude of information. Once completed, Project INDEX can demonstrate a new paradigm in cancer diagnostics, and also present a potential future technology for other applications involving nanoparticles.</t>
  </si>
  <si>
    <t>optical sensors; lung cancer; cell biology; fluid dynamics; nano-materials</t>
  </si>
  <si>
    <t>Digital detection, bio-nanoparticles, exosomes, microfluidics, interferometry, magnetic, immunocapturing, optical biosensing</t>
  </si>
  <si>
    <t>FLUIGENT SA (FR); THE TRUSTEES OF BOSTON UNIVERSITY (US); REGION NORDJYLLAND (NORTH DENMARK REGION) (DK); CONSIGLIO NAZIONALE DELLE RICERCHE (IT); HANSABIOMED LIFE SCIENCES OU (EE); INSTITUT CURIE (FR); CENTRE NATIONAL DE LA RECHERCHE SCIENTIFIQUE CNRS (FR)</t>
  </si>
  <si>
    <t>https://doi.org/10.3030/766466</t>
  </si>
  <si>
    <t>CMI2T IA</t>
  </si>
  <si>
    <t>Harmless Clostridium bacteria as a highly targeted, continuous delivery system for immunomodulatory anti-cancer drugs</t>
  </si>
  <si>
    <t>DualTPharma (DTP) is a new venture developing a highly-potent and proprietary line of targeted pharmaceuticals for personalised cancer treatment. Our mission is to broaden our current pipeline by developing a new class of dual drugs for cancer treatment which are well tolerated and can be taken orally. This novel solution comprises the application of non-pathogenic Clostridium bacteria as a novel tumour delivery vehicle for anti-cancer drugs to increase immunotherapy efficacy. Even though DTP has a multi-disciplinary team available in the oncology field, we lack the required expertise and skills in the bacterial genetic field to test the feasibility and lead the development of this new line of R&amp;D. Therefore, the goal of this project, CMI2T IA, is to hire an Innovation Associate with expertise in the bacterial genetic field for our company, to determine the feasibility of this novel solution. The successful candidate is preferably a microbiologist with an interest in bacterial applications in cancer treatment and with strong expertise in bacterial genetics. During the first 12 months, the innovation associate will be involved with both technical and business-related activities. (S)he will be responsible for establishing the new line of R&amp;D, with activities ranging from establishing and managing a new lab to, planning research, to performing hands-on laboratory work. More specifically, the research activities will include genetic modification of bacteria, and performing in vitro efficacy assays on human cell lines. From a business perspective, the Innovation Associate will critically contribute to a market study and the development of a business strategy of the new business unit. This position will open up new career opportunities for the Innovation Associate, by obtaining transferable skills in both the business and technical field, and will leverage DTP’s growth by expanding DTP’s drug pipeline with a very novel and promising cancer drug delivery candidate.</t>
  </si>
  <si>
    <t>bacteriology; lung cancer; genetic engineering; vaccines; immunotherapy</t>
  </si>
  <si>
    <t>EXOMNIS BIOTECH (NL)</t>
  </si>
  <si>
    <t>https://doi.org/10.3030/739756</t>
  </si>
  <si>
    <t>EXCITING-CT</t>
  </si>
  <si>
    <t>Excellent lung cancer imaging and tumour identification using next generation computed tomography</t>
  </si>
  <si>
    <t>Lung cancer has the highest incidence and mortality rates of all cancers, and patient survival is strongly linked to early detection. Therefore, low-dose CT screening of high-risk individuals, the only method proven to improve survival, is now recommended by major health organisations. There are, however, concerns with the high rate of false positives and increased radiation exposure associated with screening. We propose to investigate the clinical benefits of spectral CT for lung nodule detection and characterisation. The unique, photon-counting, spectral silicon detector developed by the host group offer twice the resolution, no lower dose limit, reduced artefacts, and higher contrast sensitivity than current state-of-the-art. Our hypothesis is that the patient dose can be significantly reduced in both the detection and characterisation steps, and that the higher resolution will reduce false positives. The reduction in screening dose alone would prevent an estimated 15 cases of induced cancer per 10,000 individuals screened. Fewer false positives would then further reduce the dose through fewer follow-ups and characterisations, lower clinical costs and workload, and reduce patient distress. The fellowship would allow the researcher to benefit from the world-class research, close ties to commercial partners and strong international collaborations of the host, and the exceptional clinical expertise of the partner organisation. In particular, training in cutting-edge detector technology, novel image reconstruction techniques and management of patient studies would complement the researcher’s strong background in medical physics and image analysis. The training, expected high-impact research and networking opportunities will strongly enhance the career prospects of the researcher, the outreach activities will give public awareness of the potential of spectral CT, and the expected clinical gain will benefit society at large, in particular future lung cancer patients.</t>
  </si>
  <si>
    <t>lung cancer; computed tomography; radiology; deep learning; metalloids</t>
  </si>
  <si>
    <t>https://doi.org/10.3030/750564</t>
  </si>
  <si>
    <t>INTUMORX</t>
  </si>
  <si>
    <t>Elucidation of intratumoral heterogeneity in Kras-driven cancers</t>
  </si>
  <si>
    <t>The considerable variability within tissue microenvironments as well as the multiclonality of cancers leads to intratumoral heterogeneity. This increases the probablility of cellular states that promote resistance to therapy and eventually lead to reconstitution of the tumor by treatment-resistant cancer cells, which in some cases have properties of normal tissue stem cells. Wnt signals are important in the maintenance of stem cells in various epithelial tissues, including in lung development and regeneration. We hypothesized that Wnt signals contribute to tumor heterogeneity in genetically engineered KrasG12D; Tp53Δ/Δ (”KP”) mouse lung adenocarcinomas (LUAD). We observed that a subpopulation of LUAD cells exhibited high Wnt reporter activity and had increased tumor forming ability, which could be suppressed by silencing of Wnt signaling pathway components or by small molecule Wnt inhibitors in vitro and in vivo. KP LUAD cells show hierarchical features with two distinct populations, one with increased Wnt reporter activity and another forming a niche that provides the Wnt signal. Lineage-tracing experiments in the autochthonous KP tumors demonstrated that Wnt responder cells have increased tumor propagation ability in vivo. Strikingly, selective ablation of the Wnt responder cells resulted in tumor stasis. CRISPR-based targeting or small molecules targeting Wnt signaling reduced tumor growth and prolonged survival in the autochthonous KP mouse lung cancer model. These results indicate that maintenance of heterogeneity within tumors may be advantageous for the tumor cell population collectively. We propose to elucidate the molecular and cellullar mechanisms that control stem-like and niche cell phenotypes using a combination of novel lentiviral vectors and genetically modified mice in the context of the KP LUAD model. These efforts may lead to novel therapeutic concepts in human lung cancer.</t>
  </si>
  <si>
    <t>prostate cancer; lung cancer; stem cells</t>
  </si>
  <si>
    <t>Wnt, Lgr5, Kras, lung cancer, cancer stem cell, cancer heterogeneity</t>
  </si>
  <si>
    <t>https://doi.org/10.3030/716162</t>
  </si>
  <si>
    <t>Immunometabolomics</t>
  </si>
  <si>
    <t>CD8+ T cell metabolism in anti-tumor response</t>
  </si>
  <si>
    <t>Although cancer immunotherapy has achieved significant breakthroughs in recent years that has positioned it as the most promising approach to treat cancer, its overall efficacy remains limited in the majority of patients. Nutrition-deprived conditions at tumor microenvironment poses significant metabolic challenges to tumor-infiltrating lymphocytes which may contribute to failure of anti-tumor activity. The main objective of the Immunometabolomics project is to understand metabolism in CD8+ T cells, during active effector T cell development and exhaustion, using approaches that go beyond current research which have been mostly focused on glucose/energy metabolism thus disregarding the relevance of anabolic and redox reactions that are crucial in correct cellular function and proliferation. Open-ended metabolomics and metabolic flux analysis studies, in combination with genetic, nutrition and pharmacological manipulations will be employed to study areas of metabolism that have not been previously extensively studied in CD8+ T cells including 1C metabolism. The characterization of metabolism in CD8+ T cells will be gradually performed in models of higher complexity and physiological and clinical relevance from in vitro, to in vivo in genetically engineered mouse models of lung cancer and finally in lung cancer patients. Through understanding CD8+ T cell metabolism, and its modulation in cancer within tumor microenvironment, we aim to develop a basic science foundation for increasing immunotherapy efficiency in cancer through the use of complementary nutritional and/or metabolism-targeted pharmacological approaches.</t>
  </si>
  <si>
    <t>organic reactions; lung cancer; cell metabolism; nutrition; immunotherapy</t>
  </si>
  <si>
    <t>FUNDACION PARA LA INVESTIGACION DEL HOSPITAL UNIVERSITARIO LA FE DE LA COMUNIDAD VALENCIANA (ES); TRUSTEES OF PRINCETON UNIVERSITY (US)</t>
  </si>
  <si>
    <t>https://doi.org/10.3030/751423</t>
  </si>
  <si>
    <t>SCALTIE</t>
  </si>
  <si>
    <t>Single cell analysis of the lung tumour-immune ecosystem: Developing new tools for effective immunotherapy</t>
  </si>
  <si>
    <t>Tumours evolve to evade immune surveillance through a series of immune suppression mechanisms. In line with this, cancer immunotherapies, in which the immune system is turned on against tumours, are currently revolutionizing cancer treatment. Unfortunately, still many cancer patients do not respond to immunotherapies. Therefore, there is an urgent need to develop new tools for effective immunotherapy in order to increase treatment response rate. However, current methods that investigate bulk populations of cells lack the resolution to identify and analyse the diverse subpopulations of cells and the unique pathways and checkpoints they activate within the tumour ecosystem. I therefore aim to use advanced single cell genomic techniques for unbiased and high-resolution characterization of the different malignant, stromal and immune cell populations within the microenvironment of lung tumour, which is the biggest cancer killer in Europe. In combination with modelling approaches and advanced functional assays, I will identify subpopulations of cells specific to tumours, known and novel pathways mutated in tumour cells and cell-cell interactions that all together play crucial roles in the tumours pathogenicity. A comprehensive understanding of these processes provides the basis for understanding why existing cancer immunotherapies do not always succeed and provides new potential targets for the development of precise medicine tailored to individual patient.  Complementary to my skills in molecular and cellular biology, I will acquire scientific skills in single cell genomics and bioinformatics, and soft skills in project management, mentoring, communicating, etc in this project. Those skills will enable me to establish my own research group in the near future to investigate the interface between the immune system and tissues under health and diseases with holistic approaches, which is my long-term career goal.</t>
  </si>
  <si>
    <t>melanoma; ecosystems; RNA; immunotherapy; molecular biology</t>
  </si>
  <si>
    <t>https://doi.org/10.3030/746382</t>
  </si>
  <si>
    <t>IVORIaN</t>
  </si>
  <si>
    <t>RAS/C-RAF interaction: A new pharmacological target in Kras-driven lung cancer.</t>
  </si>
  <si>
    <t>Lung adenocarcinoma is the most frequent subtype of lung cancer and patients harbour activating mutations in the KRAS gene in approximately 25% of the cases. Unfortunately, regardless of the outcome of recent studies identifying specific KRASG12C inhibitors, so far, oncogenic KRAS is not a druggable target yet. The best-characterized KRAS effector pathway, the ERK cascade consists of RAF, MEK and ERK proteins that can be inhibited with small molecules targeting their kinase activities. As the development of RAF and MEK kinases inhibitors progressed, feedback loop reactivating the ERK cascade have emerged, inducing resistance to treatment. Thus, new innovative strategies are needed to achieve a more long-term inhibition of this signalling pathway, while reducing detrimental side effects due to MAPK inhibition in normal cells. It has been described more than 20 years ago that RAF directly interacts with RAS through its Ras Binding Domain (RBD), and many research groups have been trying to disrupt this interaction developing allosteric inhibitors as a cancer therapy. At the moment, those molecules need to be improved in order to achieve a strong inhibition of this pathway. Surprisingly, no mouse model actually demonstrates the requirement of RAS/RAF interaction during KRAS-induced lung tumourigenesis. Here, we propose to investigate this crucial question using a new mouse model allowing us to conditionally disrupt RAS/RAF interaction in vivo. Using the leading mouse model to study lung cancer (LSL-KrasG12D/+; p53-/- mice), we will take advantage of both Cre/LoxP and FLIPo/Frt technologies to investigate the role of RAS/RAF interaction during lung tumours maintenance, as well as its function in tumour/host crosstalk and normal physiology. All together, these investigations will provide important insights into the clinical relevance of developing RAS interaction inhibitors for the treatment of RAS-driven tumours.</t>
  </si>
  <si>
    <t>drug discovery; prostate cancer; lung cancer; mutation; physiology</t>
  </si>
  <si>
    <t>https://doi.org/10.3030/748273</t>
  </si>
  <si>
    <t>CATCH-U-DNA</t>
  </si>
  <si>
    <t>Capturing non-Amplified Tumor Circulating DNA with Ultrasound Hydrodynamics</t>
  </si>
  <si>
    <t>The project suggests replacing the labor-intensive, occasionally biased and costly PCR method currently used for the detection of genetic markers with a simple, non-PCR based DNA quantification method. The suggested system will exploit the ability of acoustic waves to probe the hydrodynamic shape of surface-bound molecules, rather than mass. The scientific challenge to be addressed is to push the limit of detection to the zM range obviating the need to use a polymerase for DNA amplification. The technological challenge is to fabricate ultra sensitive acoustic devices and after capturing with high efficiency very low numbers of DNA present in a complex medium detecting them on the device surface. These ambitious goals will be achieved by developing novel probes and nanoparticles of tailor-made sizes and shapes for enhanced acoustic response; exploiting high frequency acoustic devices up to the GHz range; and, employing magnetic beads with microfluidics for specific target-capturing and enrichment. The proof-of-principle will be demonstrated during the detection of circulating-tumor DNA (ctDNA), currently an area perceived by cancer researchers as the “Holy Grail” of future cancer diagnosis, prognosis and treatment. We intend to validate our integrated acoustic platform towards the detection of common mutations occurring in colorectal and lung cancers, i.e., KRAS, EGFR and BRAF in serum. We anticipate that the “CATCH-U-DNA” concept will set the foundations for a simpler, more sensitive and affordable diagnostic method, from which patients in both the developed and developing countries will greatly benefit.</t>
  </si>
  <si>
    <t>microfluidics; DNA; mutation; theoretical physics; molecular biology</t>
  </si>
  <si>
    <t>IDRYMA TECHNOLOGIAS KAI EREVNAS (EL)</t>
  </si>
  <si>
    <t>ADVANCED WAVE SENSORS S.L. (ES); JOBST TECHNOLOGIES GMBH (DE); IDRYMA TECHNOLOGIAS KAI EREVNAS (EL); BEN-GURION UNIVERSITY OF THE NEGEV (IL); PANEPISTIMIO KRITIS (EL); INSTITUT CURIE (FR); UNIVERSIDAD AUTONOMA DE MADRID (ES); CENTRE NATIONAL DE LA RECHERCHE SCIENTIFIQUE CNRS (FR)</t>
  </si>
  <si>
    <t>https://doi.org/10.3030/737212</t>
  </si>
  <si>
    <t>IASIS</t>
  </si>
  <si>
    <t>Integration and analysis of heterogeneous big data for precision medicine and suggested treatments for different types of patients</t>
  </si>
  <si>
    <t>The vision of IASIS is to turn the wave of data heading our way into actionable knowledge for decision makers. This will be achieved by integrating data from disparate sources, including genomics, electronic health records and bibliography, and applying advanced analytics methods to discover useful patterns. Big Data in healthcare is in its early days, and most of the potential for value creation is being unclaimed.  One of the main challenges is the analysis of acquired data. While information is becoming ever easier to obtain, the infrastructure to collect, integrate, share, and mine the data remains lacking. These data are an invaluable resource for deriving insights to improve decision and policy making. The goal is to turn these large amounts of data into actionable information to authorities for planning public health activities and policies. The integration and analysis of these heterogeneous sources of information will enable the best decisions to be made, allowing for diagnosis and treatment to be personalised to each individual. IASIS aims to pave the way towards comprehensive access to data from disparate sources and the results of analysis, in the form of actionable knowledge for policy-making. The project will offer a common representation schema for the heterogeneous data sources. The infrastructure will be able to convert clinical notes  into usable data, combine them with genomic data, related bibliography, image data and more, and create a global knowledge base. This will facilitate the use of intelligent methods in order to discover useful patterns across different resources. Using semantic integration of data will give the opportunity to generate information that is rich, auditable and reliable. This information can be used to provide better care, reduce errors and create more confidence in sharing data, thus providing more insights and opportunities. Data resources for two different disease categories will be explored, dementia and lung cancer.</t>
  </si>
  <si>
    <t>ontology; lung cancer; big data; data processing; computational intelligence</t>
  </si>
  <si>
    <t>SC1-PM-18-2016</t>
  </si>
  <si>
    <t>Big Data supporting Public Health policies</t>
  </si>
  <si>
    <t>"NATIONAL CENTER FOR SCIENTIFIC RESEARCH ""DEMOKRITOS""" (EL)</t>
  </si>
  <si>
    <t>ATHENS TECHNOLOGY CENTER ANONYMI VIOMICHANIKI EMPORIKI KAI TECHNIKI ETAIREIA EFARMOGON YPSILIS TECHNOLOGIAS (EL); GRUPO ESPANOL DE INVESTIGACION EN CANCER DE PULMON (ES); THE UNIVERSITY OF MARYLAND FOUNDATIION INC (US); ALZHEIMER'S RESEARCH UK (UK); SERVICIO MADRILENO DE SALUD (ES); RHEINISCHE FRIEDRICH-WILHELMS-UNIVERSITAT BONN (DE); "NATIONAL CENTER FOR SCIENTIFIC RESEARCH ""DEMOKRITOS""" (EL); ST GEORGE'S HOSPITAL MEDICAL SCHOOL (UK); FUNDACION PARA LA INVESTIGACION BIOMEDICA DEL HOSPITAL UNIVERSITARIO PUERTA DE HIERRO-MAJADAHONDA (ES); FUNDACIO CENTRE DE REGULACIO GENOMICA (ES); UNIVERSIDAD POLITECNICA DE MADRID (ES); GOTTFRIED WILHELM LEIBNIZ UNIVERSITAET HANNOVER (DE)</t>
  </si>
  <si>
    <t>https://doi.org/10.3030/727658</t>
  </si>
  <si>
    <t>Simecos</t>
  </si>
  <si>
    <t>Novel Arthritis Treatment with focus on natural Chitin Oligosaccharides</t>
  </si>
  <si>
    <t>Osteoarthritis (OA) is one of the leading causes of global disability, especially among the Elderly populations – approximately 10–12% of the adult population in the world has symptomatic OA. Specifically, it affects more than 40 million people in Europe.  Currently there is no cure for OA – there are no current therapies available that can reverse or halt the progression of osteoarthritis. OA's control strategy mainly consists of palliative pain treatment as there are several medicines on the market can alleviate pain and improve function in OA patients (e.g. analgesics, NSAIDs, opioids). Genis offers a revolutionary approach for the resolution of inflammation and tissue regeneration for OA patients - SIMECOS. SIMECOS is a biocompatible and bioactive drug, derived from Genis' patented food supplement BenectaTM , which provides less risk of side effects, reduced patient recovery time, protection of articular tissues, reduced scar tissue formation and increased success rate for treating OA disease.Genis' approach has been validated in a relevant environment (in vivo and in vitro studies) supported by Pre-Clinical and Phase I Clinical trials for BenectaTM, showing safety of the compound and its pronounced effect of resolution of inflammation and tissue regeneration.Genis is a small innovative biotechnology company from Siglufjörður, Iceland, whose aim is to discover, develop and commercialize novel and life changing pharmaceutical products, supplements and medical devices derived from crustacean exoskeletons. With their novel biocompatible and bioactive drug SIMECOS they seek to disrupt the pharmaceutical market for OA's treatment, and to access a more than €45 billion market in Europe.</t>
  </si>
  <si>
    <t>rheumatology; pharmaceutical drugs; lung cancer; proteins; diabetes</t>
  </si>
  <si>
    <t>GENIS HF (IS)</t>
  </si>
  <si>
    <t>https://doi.org/10.3030/761612</t>
  </si>
  <si>
    <t>THERACAN</t>
  </si>
  <si>
    <t>Novel therapeutic strategies to treat pancreatic and lung cancer</t>
  </si>
  <si>
    <t>This proposal is aimed at identifying and functionally validating targets with potential therapeutic value to devise novel strategies to treat two human cancers with unacceptable low survival rates and unmet medical needs: pancreatic ductal adenocarcinoma and K-RAS mutant lung adenocarcinoma. Although these tumor types have distinct pathological and clinical manifestations, they are both driven by K-RAS mutations. Hence, we expect that the proposed studies will generate synergies to accelerate the outcome of the expected results. In the first part of the proposal, we will identify those genes activated in the cancer initiating cells responsible for the onset of pancreatic and lung tumors. We reasoned that genes implicated in the initial stages of tumor development will be maintained during tumor evolution and not be affected by the intra-tumoral heterogeneity generated during tumor progression. We also propose to identify and validate genes capable of reprogramming the desmoplasic stroma characteristic of pancreatic tumors to hamper its pro-tumoral effects. Likewise, we intend to define the molecular events that control senescence, a naturally occurring process that serves as a barrier to tumor development. In the second part of the project, we will interrogate the role of known targets with suspected therapeutic value in tumor progression using a new generation of GEM tumor models that allow the temporal separation of tumor development from target ablation or inactivation. These studies will make it possible to design combination therapies capable of effectively eradicate advanced tumors. The last section of this proposal focuses on the pharmacological validation of these combination therapies using best-in-class inhibitors in state-of-the-art preclinical trial platforms based on GEM and PDX tumor models. The results derived from these studies will guide the design of new clinical trials that should have a positive impact in the treatment of these deadly diseases.</t>
  </si>
  <si>
    <t>prostate cancer; lung cancer; drug resistance; mutation; pancreatic cancer</t>
  </si>
  <si>
    <t>Pancreatic cancer, lung cancer, mouse models</t>
  </si>
  <si>
    <t>https://doi.org/10.3030/695566</t>
  </si>
  <si>
    <t>iGEMMdev</t>
  </si>
  <si>
    <t>Development and Characterisation of New Immunogenic GEMMs of Lung Cancer</t>
  </si>
  <si>
    <t>Many studies have recently archived a remarkable clinical efficacy of immunotherapeutic treatments in several cancers including non-small cell lung cancer (NSCLC). However, these approaches are not always successful and it is currently impossible to predict a therapeutic response or serious adverse event. These fundamental issues need to be addressed and, to recapitulate the complexity of interactions between immune cells and cancer, this has to be done in vivo. However, genetically engineered mouse models (GEMMs) of NSCLC do not mirror the genomic instability and the high mutations rate of their human counterparts. Consequently, these tumours rarely present neo-antigens that can induce an immune response, and are considered poorly immunogenic. To our knowledge, a genetically defined model of an immunogenic spontaneous tumour does not exist. Here, we propose to develop such an immunogenic GEMM (iGEMM).The leading mouse model of lung cancer is the GEMM Kraslsl-G12D/wtTrp53fl/fl (KP). We propose two strategies to induce either genomic instability or mutation rate in the KP model. 1) We will overexpress Mad2, a component of the mitotic spindle assembly checkpoint, to induce aneuploidy in KP tumours; 2) We will overexpress the cytidine deaminase Apobec3 to increase the mutation rate of KP tumours.The resulting immunogenic GEMMs (iGEMMs) will be characterised and used to assess new therapies that trigger an immune response and to address mechanisms which drive immunotolerance. iGEMMs will facilitate the investigation of currently available immunotherapies which will help predict clinical response to these therapies and investigation on alternative strategies to treat resistant lung tumours. All together, these investigations will provide novel information regarding the best strategies to cure NSCLC by modulation of the IS.</t>
  </si>
  <si>
    <t>prostate cancer; lung cancer; drug resistance; mutation; immunotherapy</t>
  </si>
  <si>
    <t>https://doi.org/10.3030/703228</t>
  </si>
  <si>
    <t>LungCARD</t>
  </si>
  <si>
    <t>Blood test for clinical therapy guidance of non-small cell lung cancer patients</t>
  </si>
  <si>
    <t>Lung cancer is the most common cancer worldwide. NSCLC alone make up about 75% of all lung cancers and most hospitals currently test all NSCLC patients for EGFR mutations (pharmacogenomics) for treatment decision (personalised medicine) – i.e., patients with mutation(s) in EGFR gene should receive a EGFR-Tyrosine Kinase Inhibitor (TKI) drug (e.g. afitinib) treatment; while those that do not present mutations in such gene, should be treated with chemotherapy. Currently, the laboratories use PCR and Sanger sequencing technologies to perform the EGFR analysis from tumour biopsies - Fixed Paraffin Embedded (FFPE) samples. Still, some patients (e.g., 30% in UK) may never get histological confirmation because they are too sick to make a biopsy. Furthermore, the results obtained with current methods still present low quality, mainly due to poor quality/low yield of DNA extracted from FFPE samples. The FP7 LungCARD project (www.lungcard.eu) has developed and demonstrated a LungCARD system - an automatic system composed by microfluidic chip and chip analyser - that allows to capture circulating tumour cells (CTCs) from blood samples, amplify by multiplex PCR and detect EGFR mutations, including also a software for data analysis and report. Although this new blood test has proven to be faster, cost-effective and human error-free, the detection of somatic mutations in EGFR gene at frequencies lower than 20% is still a weak point. Therefore, the main project’s goal is to benefit from this technology, through the development, improvement, integration and validation of the LungCARD system with NGS workflow and development of a software for automatic reporting clinical results. However, LungCARD project aims to go further, by putting together a global and unique network of multidisciplinary scientists for exchange of knowledge and research training focused on non-small cell lung cancer.</t>
  </si>
  <si>
    <t>DNA; lung cancer; mutation; personalized medicine; laboratory samples analysis</t>
  </si>
  <si>
    <t>Lung cancer</t>
  </si>
  <si>
    <t>STAB VIDA INVESTIGACAO E SERVICOS EM CIENCIAS BIOLOGICAS LDA (PT)</t>
  </si>
  <si>
    <t>FCIENCIAS.ID - ASSOCIACAO PARA A INVESTIGACAO E DESENVOLVIMENTO DE CIENCIAS (PT); STAB VIDA INVESTIGACAO E SERVICOS EM CIENCIAS BIOLOGICAS LDA (PT); Sloan-Kettering Institute for Cancer Research CORPORATION (US); RESPUBLIKA ONKOLOGIYA ILMIY MARKAZI (UZ); MILLI ONKOLOGIYA MERKEZI (AZ); FEDERAL UNIVERSITY OF AGRICULTURE ABEOKUTA (NG); PARSEQ LAB CO LTD (RU); UNIVERSITY OF TECHNOLOGY SYDNEY (AU); UNIVERSITE HASSAN II DE CASABLANCA (MA); GENOLOGICA MEDICA SL (ES); UNIVERSITY OF HULL (UK); UNIVERSIDAD SAN MARTIN DE PORRES ASOCIACION (PE); FUNDACAO DA FACULDADE DE CIENCIAS DA UNIVERSIDADE DE LISBOA FP (PT); Institut Pasteur Du Maroc (MA); GENETIKS SAGLIK HIZMETLERI TICARETLIMITED SIRKETI (TR); UNIWERSYTET JAGIELLONSKI (PL); INSTITUT ZA ONKOLOGIJU I RADIOLOGIJU SRBIJE (RS)</t>
  </si>
  <si>
    <t>https://doi.org/10.3030/734790</t>
  </si>
  <si>
    <t>IMMUNOSABR</t>
  </si>
  <si>
    <t>Clinical proof of concept through a randomised phase II study: a combination of immunotherapy and stereotactic ablative radiotherapy as a curative treatment for limited metastatic lung cancer</t>
  </si>
  <si>
    <t>IMMUNOSABR is geared towards opening up a new paradigm in treating metastatic cancer by obtaining clinical proof of concept for a novel bi-modal curative treatment strategy. High precision stereotactic ablative radiotherapy (SABR) is combined with immunotherapy to form a powerful synergistic anti-tumour strategy. The approach relies on the direct cytotoxic effect of SABR, the abscopal effect of radiation observed at distance from the irradiated metastatic site(s), and the effect of the tumour-specific immunocytokine L19-IL2 (watch our animation explaining the concept at https://youtu.be/6wDE6RkrikA).Palliative treatment is the current standard of care for patients with metastatic non small cell lung cancer (NSCLC), unless there is an actionable mutation. By using the concept of limited metastatic disease (≤10 sites, WHO 0-1: “oligo+”) we aim to develop a therapy with curative intent. IMMUNOSABR will gather evidence for the clinical efficacy of our bi-modal treatment strategy in a multicentre randomised phase II study (clinicaltrials.gov no. NCT02735850) in patients with limited metastatic NSCLC.  IMMUNOSABR is complemented by two strong biomarker work packages which focus on developing an ambitious personalised biomarker strategy, to identify patients who can benefit from the novel treatment strategy. This includes promising non-invasive imaging techniques and state-of-the-art immunological monitoring approaches on tumour tissue and blood. IMMUNOSABR will spur further development of L19-IL2 as a commercial drug and translate the bi-modal treatment strategy towards clinical implementation.</t>
  </si>
  <si>
    <t>lung cancer; transition metals; mutation; immunotherapy; multidrug resistance</t>
  </si>
  <si>
    <t>Immunotherapy, SABR, L19-IL2, lung cancer, metastatic cancer</t>
  </si>
  <si>
    <t>HEALTH INNOVATION VENTURES BV (NL); UNIVERSITEIT GENT (BE); STICHTING RADBOUD UNIVERSITEIT (NL); CENTRE OSCAR LAMBRET (FR); CLINIQUES UNIVERSITAIRES SAINT-LUC ASBL (BE); UNIVERSITEIT MAASTRICHT (NL); STICHTING RADBOUD UNIVERSITAIR MEDISCH CENTRUM (NL); CLINICAL TRIAL CENTER MAASTRICHT (NL); ACADEMISCH ZIEKENHUIS MAASTRICHT (NL); COMUNICARE SOLUTIONS (BE); PHILOGEN SPA (IT); STICHTING HET NEDERLANDS KANKER INSTITUUT-ANTONI VAN LEEUWENHOEK ZIEKENHUIS (NL); EUROPEAN CANCER PATIENT COALITION (BE); DANMARKS TEKNISKE UNIVERSITET (DK); EBERHARD KARLS UNIVERSITAET TUEBINGEN (DE); UNIVERSITY COLLEGE LONDON (UK); KATHOLIEKE UNIVERSITEIT LEUVEN (BE); PT THERAGNOSTIC BV (NL); UNIVERSITA CATTOLICA DEL SACRO CUORE (IT); EXOMNIS BIOTECH (NL); TECHNISCHE UNIVERSITAET DRESDEN (DE)</t>
  </si>
  <si>
    <t>https://doi.org/10.3030/733008</t>
  </si>
  <si>
    <t>HYPOXIMMUNO</t>
  </si>
  <si>
    <t>Tackling the Achilles Heel of Immunotherapy: Validating imaging biomarkers and targeting the immunological niche of tumour hypoxia</t>
  </si>
  <si>
    <t>Lung cancer is the most common cause of death from cancer worldwide with 1.59 million deaths annually and it places the highest economic burden of all cancers on the EU at €18.8billion. These figures call for a major transformation of the therapeutic management of lung cancer. The recent developments in immunotherapy give new hope. At present a significant minority of patients benefit from immune therapy, which remains not curative when delivered alone. It is thus clear that improving the efficacy of immune therapy is needed as well as the identification of predictive biomarkers. Combining immunotherapy with radiotherapy improves effectiveness, but resistance is still common, most probably because of hypoxia. In HYPOXIMMUNO, we will open up a new paradigm in treating metastatic NSCLC. I will provide for the first time (pre)clinical proof of concept of (i) highly innovative CT-based radiomics and PET-hypoxia imaging patient stratification tools and (ii) a tri-modal curative hypoxia-targeting treatment strategy that complements current immunotherapy and radiotherapy approaches. This tri-modal curative treatment strategy is based on (1) high precision Stereotactic Radiotherapy (SABR) to kill cancer cells and trigger the immune system, combined with (2) a hypoxia-activated prodrug to target the hypoxic tumour cells resistant to immunotherapy and (3) a promising and innovative tumour specific antibody (Ab)-based immunotherapy (immunocytokine L19-IL2 to “push the accelerator” with or without a checkpoint inhibitor to “release the break”) to form a powerful synergistic immuno-oncology strategy. In HYPOXIMMUNO, I envision to lay the foundation for the next breakthrough in oncology, by improving patient selection and developing highly innovative cancer therapies that target hypoxia, to improve the quality of life and prolong survival of cancer patients, in particular patients with metastatic NSCLC (watch the animation summarising the project: https://youtu.be/oP9Gp4a0b_Q).</t>
  </si>
  <si>
    <t>prostate cancer; lung cancer; squamous cell carcinoma; hematology; immunotherapy</t>
  </si>
  <si>
    <t>Hypoxia, radiation, immunotherapy, lung cancer, metastatic disease, Stereotactic Ablative Radiotherapy, hypoxia-activated-prodrug, biomarker, patient stratification, radiomics, immunocytokines</t>
  </si>
  <si>
    <t>ECOLE NATIONALE SUPERIEURE DE CHIMIE DE MONTPELLIER (FR); UNIVERSITEIT MAASTRICHT (NL)</t>
  </si>
  <si>
    <t>https://doi.org/10.3030/694812</t>
  </si>
  <si>
    <t>TKI resistance</t>
  </si>
  <si>
    <t>Resistance mechanisms to tyrosine kinase inhibitors in solid tumors</t>
  </si>
  <si>
    <t>Over the past 10 years, the chemotherapeutic arsenal has been expanded to include molecular-targeted therapies based on the principle that cancer cells become addicted to a single driver oncogene. However, use of these new therapies is limited due to development of acquired resistance. To fully understand how resistance develops, patient-derived models are an absolute pre-requisite, but establishing them remains extremely challenging. Few groups worldwide have successfully implemented a systematic standardized approach to facilitate translational cancer research discovery. My project aims to provide rational therapeutic guidance for combinatorial or adaptive designs to overcome acquired resistance to tyrosine kinase inhibitors (TKIs) in patients with oncogene-addiction. By establishing new laboratory models of resistance directly from patient biopsies (patient derived cell lines and xenografts) I will elucidate the molecular mechanisms whereby cancer cells escape targeted treatments. I will then implement innovative approaches to overcome resistance using TKI combinatorial screens, apoptosis sensitizers and by screening for epigenetic modifiers. Additionally, I will scrutinize the emergence of resistance acquisition in vitro. Current working models involve “persistor” cellular populations able to tolerate the TKI and, in a subsequent step, to become fully resistant to the drug. This drug tolerant persistor stage most probably involves epigenetic reprogrammation. An epigenetic inhibitor screen will be performed to identify agents able to interfere with the emergence of persistors and ultimately with the acquisition of TKI resistance. These results should provide an alternative strategy to validate innovative combinatorial drug strategies to avoid emergence of resistance in patients.</t>
  </si>
  <si>
    <t>DNA; lung cancer; mutation; personalized medicine; modeling of diseases spread</t>
  </si>
  <si>
    <t>https://doi.org/10.3030/717034</t>
  </si>
  <si>
    <t>BioCapture</t>
  </si>
  <si>
    <t>Smart capture phases for proteomics, glycomics and biomarker assays</t>
  </si>
  <si>
    <t>The overall objective of BioCapture is to develop novel robust assays for proteinaceous biomarkers associated with cancerand to develop innovative tools for assaying elusive cancer related posttranslational modifications in proteins. This will beachieved by exploiting robust glycan, peptide and protein binders in the form of Molecularly Imprinted Polymers (MIPs) or plastic antibodies alongside generic enrichment combined with selected reaction monitoring-based mass spectrometry assays. In addition, sequence specific MIPs for multiple proteotypic peptides will be developed for use as capture phases in array format followed by MS or fluorescence based readout as well as a coupling of both detection techniques. The artificial receptors will be developed by various Molecular Imprinting techniques. The research results will lead to technological advances having a major impact on 1) health care since it will profit from methods for earlier, more reliable diagnosis of diseases, 2) drug discovery allowing a faster target or biomarker identification; and 3) biochemistry research laboratories in resulting in improved protein fractionation tools for revealing low abundant post translational modifications. The training of researchers will be performed by a consortium consisting of in total 15 partners whereof 6 polymer/materials research groups, 5 protein/glycan chemistry/analysis groups, 1 separation technology companies, 2 expert groups on platforms for multiplex analysis and one diagnostic company. This forms the basis for a very exciting interdisciplinary training program. Thus 11 early stage researchers (ESRs) working on specific tasks within five work packages will follow a rich training program providing a well-balanced spectrum of scientific, business and entrepreneurial skills.</t>
  </si>
  <si>
    <t>drug discovery; proteomics; lung cancer; polymer sciences; leukemia</t>
  </si>
  <si>
    <t>LINNEUNIVERSITETET (SE); THE UNIVERSITY OF MANCHESTER (UK); LUNDS UNIVERSITET (SE); KOBENHAVNS UNIVERSITET (DK); MIP TECHNOLOGIES AB (SE); ReSyn Biosciences (ZA); UMEA UNIVERSITET (SE); UNIVERSITA DEGLI STUDI DI PAVIA (IT); BUNDESANSTALT FUER MATERIALFORSCHUNG UND -PRUEFUNG (DE); SYDDANSK UNIVERSITET (DK); UNIVERSITETET I OSLO (NO); GREIBROKK &amp; TRONES SEPTECH AS *G&amp;T SEPTECH GTS (NO); MALMO UNIVERSITET (SE); UNIVERSITY OF STRATHCLYDE (UK)</t>
  </si>
  <si>
    <t>https://doi.org/10.3030/722171</t>
  </si>
  <si>
    <t>BREATH</t>
  </si>
  <si>
    <t>BREATH: Biomarkers for Respiratory diseases detected in Exhaled Air through a new Technological instrument for research and Healthcare markets.</t>
  </si>
  <si>
    <t>Each year in Europe, lung diseases are responsible of more than one million deaths and extensive costs estimated at €380 billion. These respiratory diseases, such as chronic obstructive pulmonary disease, lung cancer, asthma and tuberculosis, are very difficult to detect and usually diagnosed in late-stages once there is a significant burden of disease within them. BREATH project consists to develop, manufacture and market a research instrument to study and to diagnose respiratory diseases. The concept is based on a completely new method to collect and analyse particles via exhaled air in the small airways to easily identify chemical changes and potential biomarkers for respiratory diseases. The PExA method has the potential to fundamentally change the way lung diseases are diagnosed and treated today by offering a best alternative of the existing methods on market, which brings a substantial commercial potential. By doing a simple breathing test and without any potential risk for the patients, PExA's instrument provides a quantitative, reliable, user friendly, non-invasive, less painful, faster, repeatable method for early-stage diagnosis. PExA's clients are all those who are currently actively looking for biomarkers to figure out the patient's health conditions such as lung researchers and healthcare professionals within health services, academia and pharmaceutical companies initially in the EU and then the US. The objectives of BREATH project Phase1 are to: (1) prove through a feasibility study the potential to develop a real-time and stand-alone analysis/diagnostic device; (2) enhance the competitiveness and profitability of the service by improving the quality and reliability of the system via (i) the checking system, (ii) designing and developing our own disposable kits. The outcome will be a feasibility study assessing the socio-economic, commercial and technical aspects of the innovation that will be used to define the activities of Phase II.</t>
  </si>
  <si>
    <t>asthma; lung cancer; proteins; tuberculosis; coronaviruses</t>
  </si>
  <si>
    <t>PEXA AB (SE)</t>
  </si>
  <si>
    <t>https://doi.org/10.3030/740460</t>
  </si>
  <si>
    <t>NANOZ-ONIC</t>
  </si>
  <si>
    <t>Bio-inspired electrONIC NOSE interfacing olfactory electrical biosensors and carbon NANOtubes</t>
  </si>
  <si>
    <t>The goal of this project is to develop an innovative biosensor for the non-invasive, painless and real-time detection of volatile biomarkers in the exhaled breath of patients. Volatile biomarkers have been identified for several diseases including cancers, diabetes, cystic fibrosis and neurodegeneration. A miniaturized system for fast and simple breath-analysis would not only improve the early detection of these pathologies but also enable point-of-care monitoring of patients either in medical institutions or at home.Different electronic noses are in development (or even in use for diagnosing asthma), however their generalisation in reliable medical diagnosis devices is mainly hindered by their poor versatility. The main challenge is to quantitatively and simultaneously detect several volatile biomarkers with high specificity and selectivity. The ideal technology would be one which mimicked the natural olfactory systems that recognize odours by combinatorial analysis of receptor responses.Inspired by this biological example, this project aims at integrating natural olfactory receptors into two state-of-the-art technologies: Ion Channel-Coupled Receptors (ICCRs) and single-walled Carbon NanoTube-Field Effect Transistors (swCNT-FETs). ICCRs are original biosensors created by fusion of G Protein Coupled Receptors (GPCRs) with an ion channel. The recognition of a chemical compound by the GPCR is transduced into an electrical signal by the ion channel. Mammalian olfactory receptors are GPCRs, and the objective of this 5-year project is to engineer an original library of olfactory ICCRs for multiplex detection of volatile biomarkers. To detect the electrical signal with very high sensitivity and at the nanometric scale, ICCRs will be interfaced with swCNT-FET transistors by coating the carbon nanotubes with ICCR-containing nanovesicles. The recent detection of a biomarker with an ICCR-swCNT-FET device by project members demonstrates the feasibility of this approach.</t>
  </si>
  <si>
    <t>prostate cancer; biosensors; lung cancer; diabetes; pathology</t>
  </si>
  <si>
    <t>SEOUL NATIONAL UNIVERSITY (KR); CENTRE NATIONAL DE LA RECHERCHE SCIENTIFIQUE CNRS (FR)</t>
  </si>
  <si>
    <t>https://doi.org/10.3030/682286</t>
  </si>
  <si>
    <t>PDClungSME1</t>
  </si>
  <si>
    <t>A therapeutic vaccine candidate for lung cancer based on an exclusive cell line of Plasmacytoid Dendritic Cells (PDC*line)</t>
  </si>
  <si>
    <t>Since 2014, the revolution of immuno-oncology gives unprecedented hope for cure to cancer patients thanks to immunotherapies such as anti-PD(L)-1. However around 80% patients still don’t respond to anti-PD(L)-1. Several barriers are still to be overcome to sustain the path of a novel paradigm responding both unmet therapeutic needs and health economy sustainability; cancer being estimated as a leading cause of deaths in Europe (350’000 deaths in 2012– Globocan) corresponding to an economical burden of €126BN in total costsPDC*line Pharma develops a ground-breaking therapeutic vaccine platform using an exclusive cell line of Plasmacytoid Dendritic Cells (PDC*line); potentially doubling the response rate to anti-PD(L)-1 without additional toxicity, eliminating complex and costly process usually required by cell therapies.Our innovation project is aiming to establish the clinical proof of concept that PDC*lung, our leading candidate for lung cancer can induce strong anti-tumour immunity in patients. Lung cancer is of high priority for Europe since 1.9 million people are affected worldwide of which 340 000 in Europe (Globocan, 2012). It also represents an attractive market segment opportunity for PDC*line Pharma with an expected market growth of 4% per year: $6.1BN in 2013 to $8.6BN in 2023 worldwide (IMS, 2015).</t>
  </si>
  <si>
    <t>lung cancer; revolutions; vaccines; immunotherapy; cells technologies</t>
  </si>
  <si>
    <t>PDC LINE PHARMA (FR)</t>
  </si>
  <si>
    <t>https://doi.org/10.3030/735097</t>
  </si>
  <si>
    <t>RespeCT</t>
  </si>
  <si>
    <t>Respiratory Disease Screening with Dark-Field Computed Tomography</t>
  </si>
  <si>
    <t>The grand goal of this proposal is to translate a recently explored and fundamentally different x-ray contrast mechanism, namely x-ray dark-field imaging, from present in-vivo small-animal proof-of-principle studies to a first clinical dark-field computed tomography (CT) prototype for future human diagnostics. Complementing this main technological development goal, we will explore the potential future clinical diagnostic application range of this technology by systematically screening multiple small-animal disease models. As one of the potentially most beneficial applications, we will particularly focus on one rapidly growing challenge in the healthcare sector, namely the early detection and screening of chronic obstructive pulmonary disease (COPD). For Europe, COPD has been estimated to affect 5-10% of adults over 40 years of age. This translates to 12-25 million individuals affected by COPD in the European Union. If dark-field CT imaging can substantially improve early diagnosis and thus prompt appropriate therapeutic treatment in these patients, this project has the potential to prolong and improve the lives of millions of Europeans. Further, the cost of COPD to society in Europe could be decreased by billions each year, if COPD – with emphysema as one of its main components – could be accurately detected, effectively treated, and stabilized at early stages of the disease.Besides COPD, we will explore the potential clinical benefit of dark-field CT for better diagnosis of pulmonary fibrosis, lung cancer, asthma, pneumothorax, acute lung injury, bronchopulmonary dysplasia, inflammation, and radiation-induced lung injury as a consequence of radiation therapy after lung cancer.The ambition to deliver more than just an academic proof-of-principle development, but a clinically usable new imaging device for a broad medical community is underlined by a firm commitment of an industrial partner (Philips) to support this project, should the proposal receive funding.</t>
  </si>
  <si>
    <t>asthma; lung cancer; coronaviruses; diagnostic imaging</t>
  </si>
  <si>
    <t>Chronic Obstructive Pulmonary Disease, Lung Fibrosis, Lung Emphysema, Lung Screening, Computed Tomography, Biomedical Imaging, X-ray Imaging, X-ray Phase Contrast, Dark-Field Contrast</t>
  </si>
  <si>
    <t>TECHNISCHE UNIVERSITAET MUENCHEN (DE)</t>
  </si>
  <si>
    <t>https://doi.org/10.3030/695045</t>
  </si>
  <si>
    <t>MESO-JBIR-102</t>
  </si>
  <si>
    <t>Development of the aza-Prins reaction; synthesis and biological evaluation of JBIR-102</t>
  </si>
  <si>
    <t>Human malignant pleural mesothelioma is an aggressive (fatal) lung cancer which is always associated with previous asbestos exposure.  Typically symptoms do not appear until 35-40 years after the original exposure, with life expectancy then 12-18 months.  Given the great use of asbestos during the 20th century and this long latency period, it is no surprise that cases of mesothelioma continue to rise. There is no known cure for mesothelioma: traditional chemotherapeutic treatments have had little impact on the disease and radiotherapy or partial pleurectomy have only very limited impact on life expectancy. However, very little in the way of mesothelioma research is taking place, as it is frequently not considered to be a ‘big enough market’ (&lt;1% of all cancers in the U.K., approx. 2300 deaths per annum) and consequently there are currently no drugs in development for this disease.  A second reason for this is that there have been no reported good lead compounds (natural products) as a starting point for the drug discovery process. Until now.There are now a very small number of natural products which demonstrate activity against mesothelioma.  First reported in 2012, and isolated from Saccharopolyspora sp. RL78, the natural product termed JBIR-102 possesses a unique structural architecture, and is only the third natural product to be isolated to exhibit activity against human malignant pleural mesothelioma.The aza-silyl-Prins reaction has been developed within our research group as a rapid method to prepare aza-bicycles – structural architectures found in many alkaloids and natural products, and crucially at the centre of JBIR-102.  The aim of the project, therefore, is to optimise the aza-silyl-Prins reaction and then investigate its application in the synthesis of JBIR-102.  A collaboration with a specialist cancer biology group will see all the compounds prepared evaluated against mesothelioma cell lines.  This will be the first study of this kind.</t>
  </si>
  <si>
    <t>drug discovery; lung cancer; heterocyclic compounds</t>
  </si>
  <si>
    <t>UNIVERSITY OF GREENWICH (UK)</t>
  </si>
  <si>
    <t>https://doi.org/10.3030/706581</t>
  </si>
  <si>
    <t>EXACT</t>
  </si>
  <si>
    <t>Identifying biomarkers of Exposure leading to Lung Cancer with Adductomics</t>
  </si>
  <si>
    <t>Over 20% of death by cancer in the world are due to Lung Cancer (LC).  Tobacco, and recently, exposure to air pollution, are considered the main causes for LC, thus specific carcinogens have been only partially identified. The complex composition of tobacco smoke and air pollution makes it difficult to identify the specific compounds responsible for the carcinogenesis process. To understand the mechanisms of LC onset, methods are needed to characterize specific toxicants that people are exposed to. We propose to develop a new method to identify exposure-specific (tobacco or air pollution) markers of LC. This new method is based on the measure of the ensemble of electrophile-carcinogens and human serum albumin adducts in human serum:  the Adductome. Electrophiles present in blood are highly reactive species that have been long suspected of causing cancer because of their ability to bind DNA and proteins. Protein adducts provide more suitable markers of exposure as they have a longer life span in the blood and are present in much higher concentrations, but have been poorly investigated. In EXACT we hypothesise that protein-carcinogen electrophiles adducts can be used as markers of LC carcinogenesis and that different markers can be identified for tobacco-induced or air pollution-induced disease. Our objective is to improve the current analytical methodology for adductomics analysis and develop a new methodology for adducts structural identification in order to characterize adduct profiles in 400 samples of human serum from the EPIC cohort. Statistical analyses will be carried out to link adducts profiles to smoking status, air pollution data and methylation profiles. The elucidation of the markers structure will allow us to establish a database of candidate compounds responsible for the carcinogenicity of tobacco and air pollution. EXACT will serve as a proof of concept to develop a novel technique based on the use of the Adductome to elucidate disease causality.</t>
  </si>
  <si>
    <t>DNA; lung cancer; air pollution engineering; nutrition; pollution</t>
  </si>
  <si>
    <t>https://doi.org/10.3030/708392</t>
  </si>
  <si>
    <t>nextDART</t>
  </si>
  <si>
    <t>Next-generation Detection of Antigen Responsive T-cells</t>
  </si>
  <si>
    <t>Our current ability to map T-cell reactivity to certain molecular patterns poorly matches the huge diversity of T-cell recognition in humans. Our immune system holds approximately 107 different T-cell populations patrolling our body to fight intruding pathogens. Current state-of-the-art T-cell detection enables the detection of 45 different T-cell specificities in a given sample. Therefore comprehensive analysis of T-cell recognition against intruding pathogens, auto-immune attacked tissues or cancer is virtually impossible. To gain insight into immune recognition and allow careful target selection for disease intervention, also on a personalized basis, we need technologies that allow detection of vast numbers of different T-cell specificities with high sensitivity in small biological samples.I propose here a new technology based on multimerised peptide-major histocompatibility complex I (MHC I) reagents that allow detection of &gt;1000 different T-cell specificities with high sensitivity in small biological samples. I will use this new technology to gain insight into the T-cell recognition of cancer cells and specifically assess the impact of mutation-derived neo-epitopes on T cell-mediated cancer cell recognition. A major advantage of this new technology relates to the ability of coupling the antigen specificity to the T-cell receptor sequence. This will enable us to retrieve information about T-cell receptor sequences coupled with their molecular recognition pattern, and develop a predictor of binding between T-cell receptors and specific epitopes. It will ultimately enable us to predict immune recognition based on T-cell receptor sequences, and has the potential to truly transform our understanding of T cell immunology. Advances in our understanding of T cell immunology are leading to massive advances in the treatment of cancer. The technologies I propose to develop and validate will greatly aid this process and have application for all immune related diseases.</t>
  </si>
  <si>
    <t>DNA; lung cancer; proteins; immunotherapy; cells technologies</t>
  </si>
  <si>
    <t>https://doi.org/10.3030/677268</t>
  </si>
  <si>
    <t>Ubl-Code</t>
  </si>
  <si>
    <t>Revealing the ubiquitin and ubiquitin-like modification landscape in health and disease</t>
  </si>
  <si>
    <t>Post-translational modifications (PTMs) of proteins are a major tool that the cell uses to monitor events and initiate appropriate responses. While a protein is defined by its backbone of amino acid sequence, its function is often determined by PTMs, which specify stability, activity, or cellular localization. Among PTMs, ubiquitin and ubiquitin-like (Ubl) modifications were shown to regulate a variety of fundamental cellular processes such as cell division and differentiation. Aberrations in these pathways have been implicated in the pathogenesis of cancer. Over the past decade high-throughput genomic and transcriptional analyses have profoundly broadened our understanding of the processes underlying cancer development and progression. Yet, proteomic analyses and the PTM landscape in cancer, remained relatively unexplored.Our goal is to decipher molecular mechanisms of Ubl regulation in cancer. We will utilize the PTM profiling technology that I developed and further develop it to allow for subsequent MS analysis.  Together with cutting-edge genomic, imaging and proteomic technologies, we will analyze novel aspects of PTM regulation at the level of the enzymatic machinery, the substrates and the downstream cellular network.  We will rely on ample in-vitro and in-vivo characterization of Ubl conjugation to:a. Elucidate the regulatory principles of substrate specificity and recognition. b. Understand signalling dynamics in the ubiquitin system. c. Reveal how aberrations in these pathways may lead to diseases such as cancer. Identifying both the Ubl modifying enzymes and the modified substrates will form the basis for deciphering the molecular pathways in which they operate in the cell and the principles of their dynamic regulation. Revealing the PTM regulatory code presents a unique opportunity for the development of novel therapeutics. More broadly, our approaches may provide a new paradigm for addressing other complex biological questions involving PTM regulation.</t>
  </si>
  <si>
    <t>proteomics; lung cancer; mobile network; immunology; homeostasis</t>
  </si>
  <si>
    <t>https://doi.org/10.3030/677748</t>
  </si>
  <si>
    <t>BiominAB-3D</t>
  </si>
  <si>
    <t>Revealing the composition and formation mechanism of carcinogenic asbestos bodies in human lungs</t>
  </si>
  <si>
    <t>When it is inhaled, asbestos triggers a chain of events that can lead to mesothelioma, an aggressive cancer of the lung lining, and to lung cancer. After prolonged stay in the lungs the asbestos fibers develop an iron coating that is thought to be responsible for the cytotoxic response, and which nature is still unclear. The fibres with their coating, developed after prolonged stay in human lungs, are known as asbestos bodies. Despite the large and increasing incidence of respiratory/pulmonary diseases among the general population due to asbestos and other toxic fibers, the carcinogenic mechanism is not yet fully understood. A deeper knowledge of the interaction between the fibers and the biological tissue can help scientists to develop more efficient medical treatments and to improve prevention strategies. The proposed research project aims to reveal the composition and formation mechanism of asbestos bodies combining cutting-edge synchrotron radiation fluorescence and imaging microtomography and microdiffraction with transmission electron microscopy. Synchrotron radiation techniques will allow revealing the elemental distribution and morphology of unaltered lung tissue samples with unprecedented level of detail, preserving their tridimensional structure. Microdiffraction and transmission electron microscopy will reveal possible degradation of the embedded asbestos fibres, which is a long standing question. The project will exploit an innovative collaboration between physicists, chemists, doctors, and biologists. In particular, physics techniques usually employed in the field of fundamental research or in material science will be combined with laboratory methodologies, creating an environment favourable for breaking-through results. The methodologies developed during the project can be extended to the study of other toxic particulate, such as vehicular or industrial particulate matter and man-made nanoparticles, which are of increasing concern for human health.</t>
  </si>
  <si>
    <t>fibers; lung cancer; proteins; electron microscopy; coronaviruses</t>
  </si>
  <si>
    <t>https://doi.org/10.3030/707905</t>
  </si>
  <si>
    <t>iBILD</t>
  </si>
  <si>
    <t>iBILD: Imaging Biomarker for Intelligent Lung Cancer Detection</t>
  </si>
  <si>
    <t>Lung cancer is one of the most common cancers with the highest mortality rate both in Europe and Worldwide. In 2012, 449,000 new cases were diagnosed with 388,000 deaths recorded in Europe alone. The reason for the 86% mortality rate is that most lung cancers are detected only after clinical symptoms are prevalent, by which time the cancer is in a late stage. Early detection using Chest Computed Tomography (CT) can lead to markedly improved outcomes, as shown recently by the NLST lung cancer screening trial in USA which has achieved a ground-breaking, 20% mortality reduction. However there is currently no solution that allows screening and management of suspected lung cancer patients in an economically sustainable manner. Optellum has developed a novel technology, Deep Learnt Biomarker (DLB). It is a software application that will allow radiologist to make a more accurate diagnosis by providing additional information extracted from the same CT, already acquired anyway as standard of care. It is based on machine learning algorithms applied to large databases of CTs with known ground-truth diagnosis, which learns patterns not obvious to a human eye. Our product will a) improve early diagnosis of lung cancer, b) save EUR799M p.a. in unnecessary costs to EU health providers c) enable European Union to become the leader in lung cancer screening. Optellum was founded to commercialize machine learning technologies that will transform radiology by learning novel biomarkers from medical image databases. During this Phase 1 SME project, we will investigate the commercial feasibility of this first application and will develop a detailed business plan, with a focus on a roadmap to navigate the complex regulatory and health economics environment.</t>
  </si>
  <si>
    <t>databases; lung cancer; radiology; health economics; software applications</t>
  </si>
  <si>
    <t>OPTELLUM LTD (UK)</t>
  </si>
  <si>
    <t>https://doi.org/10.3030/719496</t>
  </si>
  <si>
    <t>RAC</t>
  </si>
  <si>
    <t>Defining the Role of Antioxidants on Cancer progression and metastasis</t>
  </si>
  <si>
    <t>Antioxidants, by neutralizing ROS and ROS-induced DNA damages, are thought to protect against cancer. Recently this common view was challenged by the observation that antioxidants may accelerate tumor progression in mouse models of lung cancer, by turning down the DNA-damage-gH2AX-p53 signaling pathway. This study raised new questions: Are antioxidants able to induce metastasis from benign tumors, by silencing p53 expression? Are cytosolic ROS equivalent to mitochondrial ROS for lung cancer progression?In a first part, I will test the hypothesis that antioxidants favor the metastatic process in lung cancer in state-of the art mouse models. I will administer NAC or vitamin E in the drinking water or the diet of the mice (Kras2LSL) after tumor initiation, and define their impact on metastasis and survival. Preliminary data showed that antioxidants are able to induce metastasis in this non-metastatic model. RNA from tumors and metastases of antioxidant-treated and control mice will be used for RNAseq to identify molecular events that accompany the antioxidant effect. These experiments should allow me to answer my hypothesis and provide new leads on the metastatic process of lung cancer. Lung cancer is indeed a metastatic disease that is still challenging to treat and in great need of new treatments.In a second part, I will investigate the impact of mitochondria-targeted antioxidant (mitoQ, a quinone targeting the inner membrane of the mitochondria) in order to specifically assess the role of mitochondrial ROS on tumor progression. I will administer mitoQ in the drinking water of mice after tumor initiation, and assess its impact on tumor progression. These experiments will allow me to determine whether mitochondrial ROS are pro-tumorigenic, as we hypothesize.Altogether this project will undoubtedly deepen our knowledge of the importance of ROS and ROS scavenging in tumors and will generate a treasure trove of hypotheses for future studies..</t>
  </si>
  <si>
    <t>public health; drinking water treatment processes; lung cancer; melanoma; nutrition</t>
  </si>
  <si>
    <t>Lung cancer,  Antioxidants,  Reactive Oxygen Species,  Mouse models</t>
  </si>
  <si>
    <t>GOETEBORGS UNIVERSITET (SE)</t>
  </si>
  <si>
    <t>https://doi.org/10.3030/707700</t>
  </si>
  <si>
    <t>CanPathPro</t>
  </si>
  <si>
    <t>Generation of the CanPath prototype - a platform for predictive cancer pathway modeling</t>
  </si>
  <si>
    <t>Recent developments in omics technologies demand implementation of systems biology approaches to facilitate analysis and interpretation of the generated complex datasets.This is essential for biotechnological as well as preclinical and clinical applications. In comparison to previous approaches, most cancer relevant studies are confined to pattern recognition or at best modelling of single pathways, rather than the complex pathways and cross-talk determining cancer progression and drug response. Systematic tools that evaluate and validate personalised medicine approaches on a preclinical level are missing; an important prerequisite for translation into clinical practice. The overall objective of CanPathPro is to build and validate a new biotechnological application: a combined experimental and systems biology platform, which will be utilized in testing cancer signaling hypotheses in biomedical research and life sciences. Thus, the proposed project will focus on developing and refining bioinformatic and experimental tools for the evaluation of systems biology modelling predictions. Components comprise a highly controlled mouse experimental system, NGS, a quantitative proteomics based read-out of changes in pathway signalling and an integrative systems biology model for data integration. Testable hypotheses about biological systems will be generated and experimentally validated. The developed system tools will be made available to researchers, SMEs and industry for practical applications. Following this project, a commercial platform for interpretation and analysis of complex omics data and for deriving and testing new hypotheses will be set up by the participating companies and academic partners. CanPathPro will enhance the competitive potential of the SMEs involved expanding in the field of biotechnology, personalised medicine and drug development and also provide new opportunities for other SMEs working in the field of bioinformatics and biomedical applications.</t>
  </si>
  <si>
    <t>drug discovery; lung cancer; personalized medicine; pattern recognition; mathematical model</t>
  </si>
  <si>
    <t>BIOTEC-2-2015</t>
  </si>
  <si>
    <t>New bioinformatics approaches in service of biotechnology</t>
  </si>
  <si>
    <t>ALACRIS THERANOSTICS GMBH (DE)</t>
  </si>
  <si>
    <t>BIOGNOSYS AG (CH); HELMHOLTZ ZENTRUM MUENCHEN DEUTSCHES FORSCHUNGSZENTRUM FUER GESUNDHEIT UND UMWELT GMBH (DE); SIMULA RESEARCH LABORATORY AS (NO); FINOVATIS (FR); AGENCIA ESTATAL CONSEJO SUPERIOR DE INVESTIGACIONES CIENTIFICAS (ES); ALACRIS THERANOSTICS GMBH (DE); RHEINISCHE FRIEDRICH-WILHELMS-UNIVERSITAT BONN (DE); CENTRE EUROPEEN DE RECHERCHE EN BIOLOGIE ET MEDECINE (FR); STICHTING HET NEDERLANDS KANKER INSTITUUT-ANTONI VAN LEEUWENHOEK ZIEKENHUIS (NL); LEIBNIZ-INSTITUT FUR ALTERNSFORSCHUNG - FRITZ-LIPMANN-INSTITUT EV (FLI) LEIBNIZ INSTITUTE ON AGING - FRITZ LIPMANN INSTITUTE EV (FLI) (DE)</t>
  </si>
  <si>
    <t>https://doi.org/10.3030/686282</t>
  </si>
  <si>
    <t>ChemoBOOM</t>
  </si>
  <si>
    <t>Development of Palladium-Labile Prodrugs for Bioorthogonally-Activated Chemotherapy</t>
  </si>
  <si>
    <t>The heterogeneity and capacity to evolve in response to treatment of the most aggressive forms of cancer make the selective inhibition of molecular targets an insufficient strategy to reach complete neoplastic remission. In this context, the unspecificity of classic chemotherapeutic agents becomes an advantage for treatment. Nonetheless, due to dose-limiting adverse effects, chemotherapeutic drugs become ineffective against some late-stage primary tumours, which are typically responsible for the death of the patient. To tackle those difficult to treat cancers, improved chemotherapeutic strategies far beyond the one-pill paradigm are mandatory. To reduce systemic side effects while increasing the levels of drug in the disease area, a number of novel methods originated from the Chemical Biology field (rather than from conventional Medicinal Chemistry approaches) have emerged during the last year to explore the site-specific activation of cytotoxic drugs. One of those novel concepts, pioneered by the Unciti-Broceta’s group in Edinburgh, is based on the use of palladium to activate drug precursors by heterogeneous bioorthogonal organometallic (BOOM) catalysis. Using an O-propargylation strategy to mask functional groups essential for the cytotoxic mode of action of clinically-used drugs, I will investigate the development of novel bioorthogonal palladium-labile prodrugs and their reactivation in cancer cell culture by heterogeneous palladium catalysis. With the support of a MSCA-IF, I intent to explore the full scope of this exciting experimental strategy, including the first ever approach designed to release two cytotoxic drugs with synergistic pharmacological activity from a single prodrug molecule.</t>
  </si>
  <si>
    <t>medicinal chemistry; organometallic chemistry; lung cancer; transition metals; catalysis</t>
  </si>
  <si>
    <t>https://doi.org/10.3030/658833</t>
  </si>
  <si>
    <t>H2020MM04</t>
  </si>
  <si>
    <t>DC-based immunotherapy to treat Malignant Mesothelioma</t>
  </si>
  <si>
    <t>Asbestos is one of the major occupational carcinogens. The European Union has an extensive history of protecting workers and consumers against asbestos and even adopted a resolution 2012/2065(INI) ‘on asbestos related occupational health threats and prospects for abolishing all existing asbestos’ last year. Although asbestos is banned, it is still massively present in the built environment. Millions of workers &amp; consumers in the EU were, and still are, for many years exposed to asbestos fibres, despite all measures.Inhalation of even very low quantities of asbestos fibres tremendously increases the risk of developing Malignant Mesothelioma (MM). The IARC reported 8.100 MM deaths in 2010 in the EU. Despite all EU actions, MM incidence is still increasing. MM is a highly fatal disease with a poor median survival time from first signs of illness to death around 12 months despite aggressive treatments. To date there is no curative therapy for MM. MM is considered as an extremely therapy-resistant disease. Chemotherapy consisting of a combination of pemetrexed and cisplatin is considered standard of care with a median survival increase of 3 months (9-12 months).The department of pulmonary diseases of the Erasmus MC, Rotterdam, The Netherlands, in collaboration with international partners, have developed a promising personalised immunotherapy for MM with very limited adverse effects. The first clinical results show a considerably prolonged average survival with limited adverse events (24 months, twice as long).The EMA and the FDA granted this therapy Orphan Designation: autologous dendritic cells pulsed with allogeneic tumour cell lysate for the treatment of malignant mesothelioma (EU: 16 January 2014 - EU/3/13/1229; FDA – US: 06 May 2014).The objective for the project is to deliver the scientific &amp; registration package for market approval by the EMA of a novel immuno therapeutic approach to treat MM. This includes the execution of a phase II/III clinical trial.</t>
  </si>
  <si>
    <t>fibers; history; oncology; occupational health; immunotherapy</t>
  </si>
  <si>
    <t>immunotherapy, malignant mesothelioma, dendritic cells</t>
  </si>
  <si>
    <t>CENTRE HOSPITALIER REGIONAL ET UNIVERSITAIRE DE LILLE (FR); AMPHERA BV (NL); UNIVERSITAIR ZIEKENHUIS ANTWERPEN (BE); STICHTING HET NEDERLANDS KANKER INSTITUUT-ANTONI VAN LEEUWENHOEK ZIEKENHUIS (NL); EUROPEAN CANCER PATIENT COALITION (BE); Azienda Ospedaliero Univesitaria Ospedali Riuniti Umberto I- G.M. Lancisi- G. Salesi (IT); ERASMUS UNIVERSITAIR MEDISCH CENTRUM ROTTERDAM (NL); UNIVERSITA POLITECNICA DELLE MARCHE (IT); UNIVERSITY OF LEICESTER (UK)</t>
  </si>
  <si>
    <t>https://doi.org/10.3030/668769</t>
  </si>
  <si>
    <t>miRNA-DisEASY</t>
  </si>
  <si>
    <t>microRNA biomarkers in an innovative biophotonic sensor kit for high-specific diagnosis</t>
  </si>
  <si>
    <t>Since 2001’s discovery of microRNAs (miRNAs) in humans, progress in genomics and transcriptomics has increased our comprehension of gene expression regulation. miRNAs are small, noncoding RNA molecules showing huge promise as clinical biomarkers and diagnostic tools for illness and disease, as significant changes in their expression occur in response to pathological states. However, miRNA detection is still challenging nowadays, since costly, complex sample preparations and RNA amplifications are not yet reliable enough for clinical decision making. In this context, three innovative EU companies, Optoi Microelectronics - with microelectronic knowhow and manufacturing skills - DestiNA Genomics - with ‘error free’ chemical technology for microRNAs recognition – and GeneXplain – with bioinformatic capabilities - joined forces with four key academic research groups from the Universities of Trento (Italy), Granada (Spain), Hannover Medical School (Germany) and Santa Catarina (Brazil). All the parties combined their knowledge with respect to miRNA biomarkers with a particular focus on lung cancer, to develop a novel and reliable miRNA detection system for this disease. To this end, research collaborations will address the analysis of miRNAs specifically over-expressed in lung cancer, continuing experimental work already started in the past years, but with greater integration and focus.Existing close partnerships with healthcare institutions will be strengthened, ensuring multi-site and multi-ethnic sampling. In parallel, optimization and validation of a miRNA detection kit based on Optoi semiconductor optical detector will continue. The DestiNA patented technology for specific nucleic acid recognition will be refined to reach the integration and result reliability required for use in clinical point of care testing. The strong network created between the companies and the academic institutions will thus provide a unique scientific and technological environment to turn the research outputs into an innovative product for healthcare advance and progress.</t>
  </si>
  <si>
    <t>public health; nucleic acids; pharmaceutical drugs; lung cancer; RNA</t>
  </si>
  <si>
    <t>OPTOELETTRONICA ITALIA SRL (IT)</t>
  </si>
  <si>
    <t>OPTOELETTRONICA ITALIA SRL (IT); UNIVERSIDAD DE GRANADA (ES); MEDIZINISCHE HOCHSCHULE HANNOVER (DE); DESTINA GENOMICA SLNE (ES); GENEXPLAIN GMBH (DE); UNIVERSITA DEGLI STUDI DI TRENTO (IT); UNIVERSIDADE FEDERAL DE SANTA CATARINA. (BR)</t>
  </si>
  <si>
    <t>https://doi.org/10.3030/690866</t>
  </si>
  <si>
    <t>SLACC</t>
  </si>
  <si>
    <t>Supplying lung adenocarcinoma cell lines to the cancer research community.</t>
  </si>
  <si>
    <t>This project aims to protect, and commercialize a new panel of transplantable mouse lung cancer cell lines with defined mutation status (MLC) for cancer research and drug discovery. In addition, we aim at disseminating and exploiting a novel method for generating an unlimited pool of such lines from various strains of mice. Human lung cancer is characterized by a variety of mutations in oncogenes (i.e., KRAS) and tumor suppresors (i.e., TRP53), which largely determine whether lung tumors respond to a given therapeutic regime. Human lung cancer cell lines are invaluable for in vitro studies, but need to be propagated in immunodeficient mice, compromising the validity of the results obtained. A panel of syngeneic MLC with a defined and a genetically malleable battery of mutated oncogenes would allow more physiologically relevant studies, would help accelerate research and drug discovery in the field, and would generate substantial interest in the academia and the industry. For the purposes of mother project FP7-IDEAS-ERC-StG-2010-KRASHIMPE-260524 aimed at studying KRAS-driven host-tumor interactions, we derived such MLC lines from the lungs of mice using exposure to tobacco carcinogens or genetic oncogenesis. We request funding to i) characterize MLC lines to show proof-of-concept data that they can be used for drug and oncogene discovery; ii) assemble them into a marketable product; iii) protect these discoveries; iv) assess their market potential; v) attract potential interested parties; and vi) commercialize this new product. We hope the results of this project will speed up investigation and drug discovery by shortening the presently wide time interval between cancer wet bench research and clinical applications.</t>
  </si>
  <si>
    <t>drug discovery; prostate cancer; lung cancer; mutation</t>
  </si>
  <si>
    <t>PANEPISTIMIO PATRON (EL)</t>
  </si>
  <si>
    <t>https://doi.org/10.3030/679345</t>
  </si>
  <si>
    <t>SmokeFreeBrain</t>
  </si>
  <si>
    <t>Multidisciplinary tools for improving the efficacy of public prevention measures against smoking</t>
  </si>
  <si>
    <t>Smoking is the largest avoidable cause of preventable morbidity worldwide. It causes most of the cases of lung cancer and chronic obstructive pulmonary disease (COPD) and contributes to the development of other lung diseases. The control of smoking is considered as a highly important intervention for the prevention of lung diseases. Tobacco consumption is highly influenced by socioeconomic factors. SmokeFreeBrain aims to address the effectiveness of a multi-level variety of interventions aiming at smoking cessation in high risk target groups within High Middle Income Countries (HMIC) such as unemployed young adults, COPD and asthma patients, as well as within the general population in Low Middle Income Countries (LMIC). The project addresses existing approaches aiming to prevent lung diseases caused by tobacco while at the same time it develops new treatments and analyzes their contextual adaptability to the local and global health care system. SmokeFreeBrain follows an interdisciplinary approach exploiting consortium’s expertise in various relevant fields in order to generate new knowledge. State of the art techniques in toxicology, pulmonary medicine, neuroscience and behavior will be utilized to evaluate the effectiveness of: (i) Public Service Announcement (PSA) against smoking, (ii) the use of electronic cigarettes with and without nicotine as a harm reduction approach and/or cessation aid, (iii) a specifically developed neurofeedback intervention protocol against smoking addiction, (iv) a specifically developed intervention protocol based on behavioral therapy, social media/mobile apps and short text messages (sms) and (v) pharmacologic interventions. The main objective of the project is to evaluate the interventions in terms of health economics, by studying their cost-effectiveness, and proposing a scalable plan and a clear pathway to embedding the proposed interventions into policy and practice both in LMIC as well as in HMIC.</t>
  </si>
  <si>
    <t>asthma; lung cancer; physiology; radio technology; toxicology</t>
  </si>
  <si>
    <t>HCO-06-2015</t>
  </si>
  <si>
    <t>Global Alliance for Chronic Diseases. Prevention and treatment of lung diseases</t>
  </si>
  <si>
    <t>NATIONAL ASSOCIATION OF GENERAL PRACTITIONERS IN BULGARIA (BG); ARISTOTELIO PANEPISTIMIO THESSALONIKIS (EL); INSTITUT ZA PLUCNE BOLESTI VOJVODINE (RS); Department of Health (UK); UNIVERSITY OF PIRAEUS RESEARCH CENTER (EL); ST GEORGE'S HOSPITAL MEDICAL SCHOOL (UK); ANAPTIXIAKI MELETITIKI VORIOU ELLADOS EE (EL); SERVICIO ANDALUZ DE SALUD (ES); AAI SCIENTIFIC CULTURAL SERVICES LIMITED (CY); ADHERA HEALTH SLU (ES); UNIVERSITY OF SURREY (UK); HELLENIC OPEN UNIVERSITY (EL); UNIVERSITA DEGLI STUDI DI ROMA LA SAPIENZA (IT); TAIPEI MEDICAL UNIVERSITY FOUNDATION*TMU (TW); UNIVERSIDAD DE SEVILLA (ES)</t>
  </si>
  <si>
    <t>https://doi.org/10.3030/681120</t>
  </si>
  <si>
    <t>CANDLE</t>
  </si>
  <si>
    <t>Cancer Diagnosis by Multiplex Protein Epitope Profiling</t>
  </si>
  <si>
    <t>Cancer incidence is continuously increasing, making it a major concern of European governments. Cheaper, more sensitive and specific diagnostic tests are needed to foster early cancer diagnosis, thereby alleviating the impact of cancer on citizens’ lives and reducing overall cancer care costs. BioSystems International Kft. (BSI) developed a diagnostics technology based on plasma protein epitome biomarker panels, with promising results to meet these needs for several cancers. BSI novel biomarkers-based in vitro diagnostics will bring better health outcomes for the patient as earlier detection will increase survival and will reduce overall care costs diagnosis contributing to the sustainability of the health care system. The CANDLE project objective is to consolidate the business plan and to complete clinical validation of the biomarker panels for breast and colon cancers, together representing 26.8 % of all cancer incidences in the EU. Clinically validated results obtained in CANDLE will enable BSI to seize the business opportunity and to maximize return on investments through higher royalties. BSI will license its cancer diagnostics intellectual property (IP) to fully integrated diagnostics companies who will get a competitive advantage by putting more cost-effective diagnostic products on the market. BSI already licensed its candidate diagnostic for lung cancer to a major European diagnostics company, demonstrating proof-of-concept for this business model. CANDLE will enable BSI to licence its IP after clinical validation at much better terms than for lung cancer, licensed at an earlier qualification stage. The global diagnostics market for cancers was estimated at 30 billion Euros in 2012. BSI’s IP-based diagnostics are expected to seize 4 % of this market within 10 years, resulting in more than 49.2 M€ of license revenues for BSI. CANDLE will boost BSI’s competitiveness and profitability, enabling the company to grow and to increase its innovation activity.</t>
  </si>
  <si>
    <t>lung cancer; proteins; colorectal cancer; diagnostic technologies; laboratory samples analysis</t>
  </si>
  <si>
    <t>BIOSYSTEMS INTERNATIONAL KUTATO-, FEJLESZTO-, HASZNOSITO ES SZOLGALTATO KFT (HU)</t>
  </si>
  <si>
    <t>https://doi.org/10.3030/697211</t>
  </si>
  <si>
    <t>EPIGEN</t>
  </si>
  <si>
    <t>EPIGEN: A New Predictive Response Test for Non Small Cells Lung Cancer Treatment</t>
  </si>
  <si>
    <t>EPIGEN test is a ready-to-use tool capable to lead the oncologist to the best Non Smal Cell Lung Cancer treatment, the most common subtype of lung cancer (80% of cases). The standar treatments to combat NSCLC are both chemo- and radiotherapy, but many patients (up to 65%) presents resistance, and currently there is not any tool available for the clinician to predict it. The EPIGEN test will allow the clinician a patient stratification in terms of the patient susceptibility to radio- and chemotherapy, and therefore lead for a personalyzed prescription. The EPIGEN test tecnology is based on the determination of the methylation percentage of the epigenetic biomarker IGFBP-3 in the patient tumor samples. The methylation percentage of IGFBP-3 is determined by using qMS-PCR (quantitative methylation specific polymerase chain) tecnique, a well known and extended biochemistry tecnique. The methylation percentage provided by using the EPIGEN test protocol and reagents in the qMS-PCR tecnique will lead the clinician for the optimal NSCLC treatment, avoiding the possible patient resistance to chemo and radiotharapy, and therefore unnecesary side effects and costly therapies.</t>
  </si>
  <si>
    <t>pharmaceutical drugs; lung cancer; satellite technology; cytology; laboratory samples analysis</t>
  </si>
  <si>
    <t>IGEN BIOTECH SL (ES)</t>
  </si>
  <si>
    <t>https://doi.org/10.3030/698752</t>
  </si>
  <si>
    <t>ZAUBERKUGEL</t>
  </si>
  <si>
    <t>Fulfilling Paul Ehrlich’s Dream: therapeutics with activity on demand</t>
  </si>
  <si>
    <t>"Paul Ehrlich was the first scientist to postulate that if a compound could be made that selectively targeted disease-causing cells, then this agent could be used for the delivery of a toxin, which would enable a pharmacotherapy of unprecedented potency and selectivity. With this procedure, a ""magic bullet"" (Zauberkugel, his term for an ideal therapeutic agent) would be created, that killed diseased cells while sparing normal tissues.The concept of a ""magic bullet"" was to some extent realized by the invention of monoclonal antibodies, as these molecules provide a very specific binding affinity to their cognate target. However, monoclonal antibodies used as single agents are typically not able to induce cures for cancer or chronic inflammatory diseases. More recently, intense academic and industrial research activities have aimed at “arming” monoclonal antibodies with drugs or cytokines, in order to preferentially deliver these therapeutic payloads to the site of disease. Unfortunately, in most cases, ""armed"" antibody products still cause unacceptable toxicities, which prevent escalation to potentially curative dose regimens.In this Project, I outline a therapeutic strategy, which relies on the use of extremely specific tumor targeting agents, for the selective delivery of payloads, which can be conditionally activated at the site of disease. Methodologies for the conditional generation of active payloads include the stepwise non-covalent assembly of cytokines and the controlled release of cytotoxic drugs at suitable time points after injection, when the concentration of therapeutic agent in normal organs is acceptably low. Response to therapy will be profiled using innovative proteomic methodologies, based on HLA-peptidome analysis.Pharmaceutical agents with “activity on demand” hold a considerable potential not only for the therapy of cancer, but also for the treatment of other serious diseases, including certain highly debilitating chronic inflammatory condition"</t>
  </si>
  <si>
    <t>inflammatory diseases; pharmaceutical drugs; lung cancer; melanoma; immunology</t>
  </si>
  <si>
    <t>https://doi.org/10.3030/670603</t>
  </si>
  <si>
    <t>FrEBT</t>
  </si>
  <si>
    <t>Improving diagnostics of respiratory diseases and boosting the COMAC MEDICAL Ltd. competitiveness and growth by validation of fractional EBT biomarker through new method of measurement and device</t>
  </si>
  <si>
    <t>The innovation project objectives are to: 1/prove through a feasibility study the potential to validate the Fractional Exhaled Breath Temperature, via new viable and disruptive technological device, as a diagnostic, prognostic and monitoring biomarker for inflammatory and obstructive pulmonary diseases; 2/enhance the competitiveness and profitability of the full- service clinical research organization COMAC MEDICAL Ltd., operating via own network of partners in 14 countries from 3 European regions with population of over 118 mln.The commercial potential of the innovative solution is that it is a best alternative of the existing methods on market, saving great number of diagnosis‘ stages without any potential risk for the patients, being more precise, user friendly, non-invasive, less painful, faster, cost effective, covering vulnerable groups of children, young and elderly people, saving lives, increasing workforce capabilities.It is a response to the EU wide and global challenges related to the respiratory diseases causing high level of morbidity and mortality–at about 1 million deaths annually in the European Region; 2/3 of them in EU28, with total cost there of € 380 bln.The expected SME growth is 20%, leading to specialisation in Pulmonology and Oncology and filling a market niche. The SME will launch into new markets in Europe and Asia, increasing its market share in clinical trials - 12-15% in Bulgaria;10% in Europe and 2-5% worldwide. The outcome of the Phase1 project is a feasibility study, assessing the socio-economic, commercial, technical aspects of the innovation, based on 6 steps of activities on: the Description of the innovative solution;Market/Technical Feasibility;Financial/Economic Feasibility; Organizational/Managerial Feasibility;Risk assessment;IP Management.The targeted users are the patients through the healthcare systems and the doctors, specialists in respiratory diseases and lung cancer as well as the GPs.</t>
  </si>
  <si>
    <t>pneumology; mortality; lung cancer</t>
  </si>
  <si>
    <t>COMAC MEDICAL LTD (BG)</t>
  </si>
  <si>
    <t>https://doi.org/10.3030/696579</t>
  </si>
  <si>
    <t>MatrixMacrophages</t>
  </si>
  <si>
    <t>Matrix degrading macrophages in cancer growth and invasion</t>
  </si>
  <si>
    <t>Solid tumors consist of malignant cancer cells in constant interaction with the extracellular matrix and different types of non-malignant cells. Notably, these cells include macrophages which, during cancer progression, take part in an extensive degradation of the extracellular matrix. This process leads to destruction of the normal tissue and facilitates metastatic spread.It is now evident that tumor-infiltrating macrophages have a strong impact on cancer progression and this has led to the suggestion that therapeutic targeting of these cells could form the basis of a powerful new type of cancer treatment.  However, there is a strong need for increased understanding of the function of these tumor-associated macrophages in order to optimize the development of such new therapy. Most importantly, different subtypes of macrophages exist, but how these subtypes affect cancer progression and whether they contribute to the cancer-associated extracellular matrix degradation is very incompletely understood.In this proposed project I aim to elucidate the exact role of different subtypes of macrophages for cancer progression and for the accompanying extracellular matrix degradation. By using several experimental state-of-the-art techniques, I will directly examine the effect of different subtypes of macrophages on cancer growth and invasion. These techniques include two-photon microscopy, flow cytometry based cell sorting, next-generation sequencing, cell biology assays, and mouse genetic engineering. In particular, I am currently developing transgenic mice that allow both the visualization of specific macrophage subsets using fluorescence microscopy and the specific depletion of these cell populations. When combined with tumor models, these mice will provide unique insight about the importance of the cell types in question.The study will add significantly to our knowledge about macrophages in cancer biology and aid in the development of new cancer therapy strategies.</t>
  </si>
  <si>
    <t>lung cancer; genetic engineering; melanoma; microscopy; immunotherapy</t>
  </si>
  <si>
    <t>https://doi.org/10.3030/659994</t>
  </si>
  <si>
    <t>proLungPlasma</t>
  </si>
  <si>
    <t>Validation of a Lung Cancer Plasma Reflex Test Using Epigenetic Biomarker for Cancer Detection</t>
  </si>
  <si>
    <t>The objective of “proLungPlasma” is the clinical validation of a lung cancer test, which detects DNA methylation of the specific biomarker mSHOX2. Methylation of DNA is an important epigenetic process involved in fundamental biological processes as development and cell differentiation. Aberrant DNA methylation plays a major role in cancer development. Epigenomics  is very successfully engaged in epigenetic research since 1998 resulting in an outstanding proprietary platform for epigenetic biomarker discovery for cancer. Epigenomics is now market leader in epigenetic biomarker test kits detecting most frequently occurring forms of cancer as colorectal and lung cancer from different sample materials. Lung Cancer is the most deadly of all cancer diseases. Unfortunately, lung cancer screening by Low Dose Computer Tomography (LDCT) is burdened by unacceptably high false positive rates. The newly developed Epi proLung Plasma Reflex Assay is urgently required as a tool for reducing false positive rates. Therefore, the Epi proLung Plasma Reflex Assay is a highly anticipated pre-requisite for successful implementation of lung cancer screening in Europe. This business innovation project will validate the Epi proLung Plasma Reflex Assay for the diagnosis of lung cancer in plasma under the upcoming new IVD regulation. The validation process to be performed in this business innovation project will be used as a blueprint for the standardized validation of all further epigenetic biomarker blood tests. Epigenomics’ established test platform, its product development and regulatory expertise, and the standardized validation process are expected to kick-off further strong growth on major global MDx markets.</t>
  </si>
  <si>
    <t>laboratory samples analysis</t>
  </si>
  <si>
    <t>EPIGENOMICS AG (DE)</t>
  </si>
  <si>
    <t>https://doi.org/10.3030/672680</t>
  </si>
  <si>
    <t>LEONID</t>
  </si>
  <si>
    <t>Lung cancEr fusiOn geNes: a new dIagnostic Device</t>
  </si>
  <si>
    <t>The main scope of LEONID project is the development and validation of the clinical performance of a new diagnostic Nanostring-based device against existing standards (FISH and IHC) for the detection of in vitro biomarkers with predictive power of response to tyrosin kinase inhibitors used for lung cancer treatment. The device will be the first CE-IVD kit that detects all ALK, ROS1 and RET rearrangements with known and unknown partners in one multiplex assay and that, at the same time, identify the main variants of EML4-ALK.The clinical validation will be extended to the associated software for secondary analysis of data that will guarantee the results standardization, avoiding any personal interpretation. The new diagnostic device-software combination, that passed the technical feasibility analysis and is ready for experimental verification, will be the easiest, cheapest, fastest and standardized solution for ALK, ROS1 and RET fusions detection without losing sensitivity, specificity, robustness and reproducibility.The end users will be all molecular pathology laboratories supporting hospitals where lung cancer patients are treated, that (are going to) perform the analysis of fusion genes and want to reduce hands-on-time, error rate, and costs, saving specialized technical expertise and increasing the throughput of biomarkers and samples. At least 85 European medium-high throughput labs running 450 lung samples per year can be considered as potential customers.For Diatech Pharmacogenetics, the new device will be complementary to the existing products for pharmacogenetics analysis in oncology and will boost the company’s approach of potential European distributors. GeneticLab can offer the test to low throughput labs and can speed up the entrance into the oncology business. BiMind can extend the panel of features of its proprietary oncology EHR dedicated to the analysis of laboratory tests’ results and can provide its new software through Diatech PGx or directly.</t>
  </si>
  <si>
    <t>graphic design; software; lung cancer; pathology; personalized medicine</t>
  </si>
  <si>
    <t>DIATECH PHARMACOGENETICS SOCIETA A RESPONSABILITA LIMITATA (IT)</t>
  </si>
  <si>
    <t>GENETICLAB S.R.L. (IT); DIATECH PHARMACOGENETICS SOCIETA A RESPONSABILITA LIMITATA (IT); BIMIND SAS DI MARINELLI MARCO VICO MAURIZIO EC (IT)</t>
  </si>
  <si>
    <t>https://doi.org/10.3030/673953</t>
  </si>
  <si>
    <t>RAIL</t>
  </si>
  <si>
    <t>Radiomics of lung cancer (RAIL): non-invasive stratification of tumour heterogeneity for personalised cancer therapy</t>
  </si>
  <si>
    <t>Lung cancer is the most common cause of death from cancer worldwide with 1.59 million deaths annually. It also places the highest economic burden of all cancers on the EU with EUR 18.8 billion. Non-small cell lung cancer (NSCLC) comprises 85% of all lung cancer cases. The current clinical routine to guide treatment for NSCLC patients is primarily based on the TNM staging system founded in 1958, mainly to look at surgical operability. However, TNM-based evaluation, nor doctors prediction do not provide an accurate prognosis. The heterogeneity between patients (inter-patient), tumours (inter-tumour) and even within one tumour (intra-tumour) underlies these highly variable prognosis and presents a major clinical challenge. There is a lack of easy to perform, ‘actionable’ biomarkers to stratify NSCLC patients which results in i) under-treatment in 20% of NSCLC patients leading to disease progression and ultimately death, ii) over-treatment in 30% of NSCLC patients which reduces the quality of life of patients and places an economic burden on the healthcare system and iii) ineffective clinical trial design, due to lack of optimal stratification, which requires very large, costly clinical trials to be performed in order to bring new therapeutic strategies to the market.ptTheragnostic has developed breakthrough technology, called “Radiomics”, which was recently published in Nature Communications, which enables patient stratification through the use of imaging biomarkers acquired from routine CT &amp; PET imaging (see animation on www.pttheragnostic.com). In Radiomics for lung cancer (RAIL) we will validate and qualify a multi-site level I imaging biomarker together with a ready-to-use application to deliver more accurate prognostic information, personalise treatment for NSCLC patients, reduce healthcare costs by EUR 500+ million and enable efficient clinical trial design.</t>
  </si>
  <si>
    <t>software; lung cancer; nuclear medicine; mobile phones</t>
  </si>
  <si>
    <t>PT THERAGNOSTIC BV (NL)</t>
  </si>
  <si>
    <t>https://doi.org/10.3030/673780</t>
  </si>
  <si>
    <t>LuMaSense</t>
  </si>
  <si>
    <t>A Non-Invasive Test for Guiding Follow–up of Patients with CT-Detected Lung Nodules</t>
  </si>
  <si>
    <t>This PoC is a commercially-oriented spin-off from our “DIAG-CANCER” ERC project, addressing an urgent clinical need in the field of lung cancer (LC). The rationale behind this PoC is that CT-based LC screening programs are emerging in many countries worldwide. However, the high false positive rate of this technique (96% out of the 24% positive CT findings are non-cancerous) has been a major challenge in front those plans. This is because the CT-detected non-cancerous group has undergone unnecessary invasive procedures that are both costly and associated with significant morbidity and mortality. With this PoC project, we aim to increase the specificity of the LDCT based screening program by utilizing an auxiliary noninvasive breath test to distinguish between malignant and non-cancerous CT findings. The proposed breath test relies on a novel stand-alone device that provide an improved combination of speed, sensitivity, portability, low complexity, easy operation and low production cost. In order to transform our idea and current technology into a marketable device we propose taking several steps: (i) optimization of a prototype device and evaluation of its clinical usefulness through clinical studies; (ii) completing the IP portfolio of the device; and (iii) conducting detailed market research to identify the optimal placement in the healthcare market and possible competitors. After completing these stages, to be covered by the present grant, we propose to proceed to the technology transfer to a mature health care company or through complementary fund to advance the technological plans. If successful, the proposed PoC can be translated immediately into a powerful tool for the management of nodule-positive patients. It will both reduce the rate of unnecessary invasive procedures, and on the other hand, will avoid treatment delay when cancer exists. The economic implication of this action is a significant save of ~$12-16 billion for the healthcare system worldwide.</t>
  </si>
  <si>
    <t>mortality; lung cancer</t>
  </si>
  <si>
    <t>TECHNION RESEARCH AND DEVELOPMENT FOUNDATION LTD (IL); TECHNION - ISRAEL INSTITUTE OF TECHNOLOGY (IL)</t>
  </si>
  <si>
    <t>https://doi.org/10.3030/636335</t>
  </si>
  <si>
    <t>BeyondSeq</t>
  </si>
  <si>
    <t>Genomic diagnostics beyond the sequence</t>
  </si>
  <si>
    <t>Cytogenetic diagnostic approaches provide information on the single-chromosome level but suffer from low resolution and throughput. In contrast, next generation sequencing (NGS) based diagnostics provides single base resolution and high throughput but suffer from short reads that prevent analysis of large genomic aberrations as well as being prone to PCR-amplification bias and erasure of epigenetic information. This proposal aims to bridge the gap between these domains by analyzing long individual DNA molecules without PCR-amplification via utilization of emerging optical DNA mapping technologies. We specifically address three types of challenges to current genomic based diagnostics: 1. Loss of relevant information such as DNA damage lesions, rare mutations or epigenetic markers following PCR amplification.2. Limitations in resolving long-range variations in genomic layout and correlating them with single point mutations, preventing large scale screens.3. Limitations imposed by the sample such as low sample amounts (micro biopsy, circulating tumor DNA) or inhomogeneous/highly variable samples (bacterial cultures).We will develop a robust toolbox for integrated genetic and epigenetic profiling of single DNA molecules that will include automated sample preparation of native unamplified DNA as well as the hardware and software platforms and analysis tools for readout, extraction and quantification of medically relevant genomic information. This technology will be used to develop a set of specific, proof of principle diagnostic assays based on optical barcoding of individual DNA molecules. These assays will address: -Bacterial infections and antibiotic resistance -Diagnosis/prognosis tools for hematological malignancies-Spinal Muscular Atrophy-Early diagnosis of colorectal and lung cancer. Ultimately our project will provide reagents, prototype DNA barcoding devices and data analysis software ready for large scale validation and early stage commercialization.</t>
  </si>
  <si>
    <t>DNA; lung cancer; colorectal cancer; antibiotic resistance; epigenetics</t>
  </si>
  <si>
    <t>LUNDS UNIVERSITET (SE); IMPASARA LIMITED (UK); THE UNIVERSITY OF BIRMINGHAM (UK); GENOMIC VISION SA (FR); TEL AVIV UNIVERSITY (IL); TECHNION - ISRAEL INSTITUTE OF TECHNOLOGY (IL); KATHOLIEKE UNIVERSITEIT LEUVEN (BE); CHALMERS TEKNISKA HOGSKOLA AB (SE)</t>
  </si>
  <si>
    <t>https://doi.org/10.3030/634890</t>
  </si>
  <si>
    <t>CELLETEST</t>
  </si>
  <si>
    <t>Liquid Biopsy blood test in lung cancer diagnosis and monitoring: a next generation noninvasive tumor tracker device</t>
  </si>
  <si>
    <t>The ultimate objective of the Celletest project is to develop a next generation medical device for non-invasive diagnosis and prognosis of metastatic lung cancer, so we can validate the . To achieve this ambitious objective, we will exploit the potential of our proprietary technology for isolation of circulating tumor cells from the bloodstream, so we can validate the clinical utility of CTCs, which have been already identified as biomarkers for the liquid-biopsy of metastatic lung cancers. What is a Liquid Biopsy? Liquid biopsy is an emerging and disruptive technology in cancer diagnosis, prognosis and monitoring of evolution of cancer patients under anticancer therapies. This novel technology can be understood as the next generation non-invasive alternative to the current gold standard in cancer diagnosis, tissue biopsy. Tissue biopsy implies an interventional/surgical procedure to sample cells or tissue at the tumor site. The biopsied tissue is examined and analyzed (molecular characterization for the determination of the molecular biomarkers of cancer cells) in order to characterize the cancer cells according to their morphological and biochemical properties. This allows determining the tumor typology and prescribing the most optimal anticancer therapy. Liquid biopsy holds promise as a non-invasive method capable to obtain the same clinically relevant information with just a simple blood extraction.</t>
  </si>
  <si>
    <t>lung cancer; cell biology; surgical procedures; gender equality; laboratory samples analysis</t>
  </si>
  <si>
    <t>STEM SEL SRL (IT)</t>
  </si>
  <si>
    <t>https://doi.org/10.3030/662455</t>
  </si>
  <si>
    <t>VASC-IMMUNE</t>
  </si>
  <si>
    <t>Targeting the vascular-immune interface to induce anti-tumor immunity</t>
  </si>
  <si>
    <t>In this ERC Synergy Grant, we will characterize the vascular-immune interface in melanoma and glioblastoma and explore the perivascular niche as a site for local anti-tumor immune activation.Cancer immunotherapy has made tremendous progress in the last two decades, but a vast majority of cancer patients do not benefit from this progress yet. Refinement of established immunotherapies will undoubtedly increase response rates. However, conceptually brave new therapies must be developed to make additional breakthroughs. The tumor vasculature plays a key role in orchestrating anti-tumor immunity by regulating recruitment and activation of T-cell and other immune cells. We propose to make a detailed characterization of vascular immune landscapes in melanoma and glioblastoma and to utilize this to optimize vascular-immune crosstalk and immune response as a new breakthrough immunotherapy.This proposal builds upon new knowledge on how immune hubs can form around tumor vasculature, which to a large part is based upon novel findings and development by the applicants (1, 2) on the importance of perivascular antigen-presenting niches in activating, sustaining, and executing CD8 and CD4 T-cell-mediated immune attacks on cancer. We will develop tumor vessel targeting AAV vectors that can enable therapeutic induction of immune hubs in cancer. This new form of immunotherapy will be evaluated alone and in combination with established cancer immunotherapies.Combined, our research teams are in a unique position to achieve this goal. Synergistic advancements will be obtained by joining Dimberg’s expertise in the vascular and immune microenvironment in tumors (especially glioblastoma); Tüting’s expertise in tumor immunology and cell plasticity (especially melanoma); and Essand’s expertise in translational gene therapy and cancer immunotherapy. The project is timely, and if successful can bring immunotherapy to the next level, rendering new hope to millions of cancer patients.</t>
  </si>
  <si>
    <t>melanoma; immunotherapy</t>
  </si>
  <si>
    <t>Tertiary lymphoid structures, antigen presenting niches, high endothelial venules, stem-like T cells, glioblastoma, melanoma, tumor vascular biology, tumor immunology, cancer immunotherapy, AAV therapy, mouse models</t>
  </si>
  <si>
    <t>ERC-2024-SyG</t>
  </si>
  <si>
    <t>ERC SYNERGY GRANTS</t>
  </si>
  <si>
    <t>OTTO-VON-GUERICKE-UNIVERSITAET MAGDEBURG (DE); UPPSALA UNIVERSITET (SE)</t>
  </si>
  <si>
    <t>https://doi.org/10.3030/101167362</t>
  </si>
  <si>
    <t>PrimeAge</t>
  </si>
  <si>
    <t>Age-dependent nutrient priming of the pre-metastatic niche</t>
  </si>
  <si>
    <t>Metastasis is the leading cause of death in cancer patients. Aging is an important risk factor for metastasis formation, yet the underlying processes remain poorly understood. Given the increase in aging populations worldwide, elucidating mechanisms of age-promoted metastasis formation is an important and timely topic addressed in this proposal. Recently, the Fendt group has pioneered the concept that tumor-secreted factors (TSF) induce nutrient priming of distant organs for metastasis formation. This concept is exemplified by adaptations in lipid metabolism of target organs, triggering a pro-metastatic signaling pathway in invading tumor cells. I propose that nutrient priming is age-dependent, as the metabolism changes with age, contributing to the enhanced risk of metastasis formation in the elderly. I will investigate this concept using melanoma as a prototypic cancer of age-dependent, aggressive metastatic behavior. I will address 3 specific objectives: (1) Identify age-dependent metabolic response of distant organs to TSF using mass spectrometry imaging-based spatial metabolomics in young and aging mouse models, and corroborate my findings in melanoma patients. (2) Elucidate molecular mechanisms whereby identified metabolites promote the pre-metastatic potential of the distant niche by applying genetic screens as well as multi-omics and functional assays to spheroid models of metastasis. (3) Validate the therapeutic potential of intercepting age-specific metabolic priming using pharmacological and genetic perturbations in mouse melanoma models. Ultimately, I expect to identify age-specific metabolic adaptations in pre-metastatic niches and to document that these pathways provide targets for personalized therapy of metastatic tumors in the elderly. This ambitious proposal is based on my expertise in elucidating the instructive role of metabolites in cell fate and function, and on expert skills in cancer metabolism research that I will acquire in the Fendt lab.</t>
  </si>
  <si>
    <t>melanoma; lipids; mass spectrometry</t>
  </si>
  <si>
    <t>Metastasis, Nutrient Priming, Melanoma</t>
  </si>
  <si>
    <t>https://doi.org/10.3030/101146960</t>
  </si>
  <si>
    <t>ZAP Cancer</t>
  </si>
  <si>
    <t>TWINNING FOR EXCELLENCE TO ADVANCE RESEARCH IN THE ACTIVATION OF ANTI-TUMOR IMMUNE RESPONSE AFTER ELECTROCHEMOTHERAPY COMBINED WITH GENE ELETROTRANSFER OF pDNA ENCODING ICIs</t>
  </si>
  <si>
    <t>More than a decade has passed since the first immune checkpoint inhibitor (ICI) was approved for the treatment of advanced melanoma, marking the beginning of immunotherapies in cancer treatment. However, even in the best scenarios with a combination of ICIs and standard therapies, durable benefit is not achieved in about half of patients. Therefore, new approaches are needed on how best to exploit the potential of ICIs. The scientific aim of the ZAP cancer project is to determine how a local ablative technique, electrochemotherapy with BLM, CDDP or OXA induced immunogenic cell death (ICD), can be combined with gene electrotransfer of pDNA encoding ICIs to elicit a systemic anti-tumor immune response. The ZAP cancer project plans to improve access to scientific excellence, optimize research management and accelerate the exchange of personnel, knowledge and ideas in the European Research Area (ERA) and the two participating institutions from the widening countries; the Institute of Oncology Ljubljana (IOLJ) and the Faculty of Health Sciences (FHS) of University of Ljubljana. ZAP cancer will expand the existing collaborative network with three leading European institutions: Institute of Pharmacology and Structural Biology, a department of the CNRS (IPBS-CNRS), Toulouse, France, Katholieke Universiteit Leuven (KUL), Leuven, Belgium, The Institute of Translational Pharmacology, Institute of the Italian National Research Council (CNR) and a new partner: The Medical University of Graz (MUG), Graz, Austria. Through the proposed project, a multidisciplinary network of cancer research centers will collaborate to establish a state-of-the-art, high-throughput multi-omics in vitro and in vivo research platform at IOLJ and FHS that will provide them with valuable new expertise and knowledge that will enhance their potential for future successful applications at the European and international levels.</t>
  </si>
  <si>
    <t>health sciences; melanoma; immunotherapy; pharmacology and pharmacy; structural biology</t>
  </si>
  <si>
    <t>immune checkpoint inhibitors, electrochemotherapy, gene therapy, anti-tumor immune response, increase of increase of scientific excellence, strengthening of administrative capacity</t>
  </si>
  <si>
    <t>HORIZON-WIDERA-2023-ACCESS-02-01</t>
  </si>
  <si>
    <t>Twinning Bottom-Up</t>
  </si>
  <si>
    <t>ONKOLOSKI INSTITUT LJUBLJANA (SI)</t>
  </si>
  <si>
    <t>MEDIZINISCHE UNIVERSITAT GRAZ (AT); CONSIGLIO NAZIONALE DELLE RICERCHE (IT); ONKOLOSKI INSTITUT LJUBLJANA (SI); CENTRE NATIONAL DE LA RECHERCHE SCIENTIFIQUE CNRS (FR); KATHOLIEKE UNIVERSITEIT LEUVEN (BE); UNIVERZA V LJUBLJANI (SI)</t>
  </si>
  <si>
    <t>https://doi.org/10.3030/101160061</t>
  </si>
  <si>
    <t>NutFLirsFA</t>
  </si>
  <si>
    <t>NUTRIENT FLUCTUATIONS AND THE INTEGRATIVE STRESS RESPONSE AS METABOLIC CELL FATE DETERMINANTS IN B CELL LYMPHOMA</t>
  </si>
  <si>
    <t>Metabolic reprogramming enables cells to adopt different phenotypes, providing flexibility in response to environmental stress, of particular relevance during tumour development. I recently demonstrated that the transcription factor MITF, known regulator of cell transitions in melanoma, controls the expression of the fatty acid (FA) desaturase SCD1. The MITF/SCD1 axis maintains cell differentiation, while its suppression by starvation-induced Integrative Stress Response (ISR) originates dedifferentiation and melanoma progression. Our findings support that metabolic rewiring and phenotype switching are interconnected events that govern tumour progression.As in melanoma, B-cell differentiation depends on MITF activity, FA metabolism and a dynamic modulation of ISR, but weather an interplay among these factors dictates B-cell fate is still unknown. Importantly, MITF is regulated by mTORC1/RagGTPase signalling, pathway frequently mutated in B-cell lymphomas. I hypothesize that the ISR/MITF axis and FA metabolism enable normal and pathological B cells to adapt to stress, and critically licenses switches in phenotypic identity and B-cell behaviour. Thus, I will establish if and how MITF and FA composition control B-cell transitions and impact lymphomagenesis, along with its regulation by the ISR. We propose that abnormal ISR and MITF/SCD1 deregulation corrupts B-cell differentiation process, contributing to lymphomagenesis. This proposal aims at shedding light on the interplay between nutritional signals and stress-related cellular responses that precipitate cancer cell transitions through the regulation of specific transcriptional programs controlling metabolic rewiring.</t>
  </si>
  <si>
    <t>melanoma; lipids</t>
  </si>
  <si>
    <t>MITF, MiT family members, ISR, fatty acids, nutrients, RAGC mutations, B cell, cell fate, lymphoma</t>
  </si>
  <si>
    <t>https://doi.org/10.3030/101108401</t>
  </si>
  <si>
    <t>METATARGET</t>
  </si>
  <si>
    <t>Targeting the Metabolic Dependencies of Metastatic Tumor Cells</t>
  </si>
  <si>
    <t>Metastasis is responsible for over 90% of deaths that occur in patients with cancer. So far there are no therapies that precisely target a metastatic disease due to the limited number of efficient druggable targets.Recently, I discovered in melanoma: circulating tumor cells are depending on arginine for their survival. In addition, I revealed that liver metastases specifically upregulate their alanine metabolism during metastasis. Thus, metastatic cells at different stages have dependencies on unique amino acids (AA). While most research focuses on the primary stage, my proposal will focus on the missing gap aiming to prevent metastases formation. Based on these new paradigm-changing discoveries, I hypothesize that metastatic cells modulate their AA metabolism during metastatic progression, and targeting the unique AA dependencies will decrease their survival and metastatic potential. Using sophisticated in vivo metastasis assays both in mouse and in patient, cutting-edge mass spectrometry and in vivo isotope tracing technologies, I will identify metastasis-specific inhibitors by investigating the following questions. I. How does arginine support melanoma cell survival in circulation? By using metabolomics, stable isotope tracer analysis and transplantation assays both in mouse and human, I will uncover how we can use this unique AA dependency of CTCs as a novel target. II.How does metabolic heterogeneity in the circulating tumor cells support organotropism? To mechanically dissect metastatic organotropism, I will map metabolic differences in melanoma metastases and also examine how we can target alanine metabolism to block metastases. The understanding of AA adaptation of cancer cells is essential for the prevention of metastasis. My results will reveal new metabolic pathways that are required by metastasizing cells in vivo and therefore will fundamentally advance the ability to develop new targeted therapies for preventing early and late-stage metastatic cancer.</t>
  </si>
  <si>
    <t>melanoma; amines; transplantation; mass spectrometry</t>
  </si>
  <si>
    <t>Cancer metabolism, cancer metastasis, melanoma, amino acids</t>
  </si>
  <si>
    <t>https://doi.org/10.3030/101078355</t>
  </si>
  <si>
    <t>METMAP</t>
  </si>
  <si>
    <t>Extracellular Vesicles as mediators of Pre-Metastatic Niche Formation in Melanoma</t>
  </si>
  <si>
    <t>Every 2 minutes someone in the world is diagnosed with melanoma, so by the time you read this application dozens of new melanoma cases will be detected. Beyond its growing incidence, cutaneous melanoma is the most aggressive type of skin cancer and notorious for its high metastatic propensity, which constitutes the primary cause of death for these patients. Cellular heterogeneity and plasticity are key features of melanoma, supporting disease progression. The host laboratory has recently charted a functional map of the melanoma ecosystem and identified a cell population that fuels tumor growth (pre-EMT) and another that functions as metastasis-initiating cells (MICs). Increasing evidence indicates that metastatic dissemination of MICs relies on the formation of favourable microenvironments, or pre-metastatic niches (PMN), at secondary sites, and that extracellular vesicles (EVs) shed by the primary tumour are key mediators of PMN formation. I hypothesize that EVs produced by phenotypically distinct melanoma cells are likely to contain different biological information, and thus may exert different (possibly diverging) roles in PMNs formation. In METMAP, I will (i) determine the melanoma cell state(s) contributing to the formation of PMNs via EVs; (ii) dissect the molecular mechanisms underlying PMN formation; and (iii) unravel how these mechanisms facilitate metastatic spreading. I will leverage my background in EVs biology and establish melanoma cell state-reporters to track EV-mediated communication between melanoma subpopulations and PMNs. Proximity labelling will be used to dissect the bioactive contents of EVs transferred to PMNs and perturbation experiments will be conducted to decipher this complex interplay. Through METMAP, I will deliver a functional understanding of how distinct melanoma states contribute to the development of PMN and, ultimately, identify new targets for disruptive therapies that hinder melanoma metastasis.</t>
  </si>
  <si>
    <t>melanoma; cell biology; ecosystems; energy and fuels</t>
  </si>
  <si>
    <t>Extracellular vesicles, intratumor heterogeneity, metastasis, pre-metastatic niche</t>
  </si>
  <si>
    <t>https://doi.org/10.3030/101150893</t>
  </si>
  <si>
    <t>INCEPTOR</t>
  </si>
  <si>
    <t>Investigate the mode of action ofInvestigate the mode of action of beta-carboline derivative Harmine on increasing MHC-I expression and potentiating the Immune Checkpoint Blockade cancer immunotherapy</t>
  </si>
  <si>
    <t>One of the major mechanisms by which solid tumors escape anti-tumor immunity is the downregulation of major histocompatibility complex class I (MHC-I), which causes a failure in the recognition of tumor cells by the cytotoxicity T-cells. The project proposed by Dr. Teresa Ramos contains basic and translational aspects. The basic aspect relies on investigating the mechanisms of action of the ACB1801 molecule (harmine), reported by the host team to restore the MHC-I in tumor cells, using state-of-the-art technologies. The translational aspect of the project relies on providing the preclinical proof of concept for an innovative immunotherapy combination. The combination strategy consists of using a vaccination approach with Dendritic Cells (DC), pulsed with tumor cells pre-treated with ACB1801, in combination with immune checkpoint blockades. Although DC vaccination constitutes potent anticancer immunotherapy, clinical data showed that it does not provide robust benefits to patients. the innovative strategy of the project is based on simultaneous boosting the DC-based vaccine by ACB1801 and unleashing the power of T cells to induce a robust anti-tumor immune response which constitutes an unmet clinical need. The development of the present proposal will enable Dr. Ramos to achieve a broad range of new technologies and management skills through a variety of multidisciplinary training programs. This will represent a key step toward her final objective to become an independent and competitive scientist.</t>
  </si>
  <si>
    <t>vaccines; oncology; immunotherapy</t>
  </si>
  <si>
    <t>β‐carboline Harmine, ACB1801, MHC-I, Dendritic Vaccine, Immune Checkpoint Blockade, PD-1, melanoma, colon carcinoma</t>
  </si>
  <si>
    <t>https://doi.org/10.3030/101109424</t>
  </si>
  <si>
    <t>AssesSkin</t>
  </si>
  <si>
    <t>Development of a non-invasive medical device to measure the skin biomechanical properties: assessment of the commercial feasibility</t>
  </si>
  <si>
    <t>Skin pathologies including wounds, scars and tumors represent important public health issues. (e.g. melanoma is the first cancer in terms of increasing frequency). Moreover, skin firmness is an essential property aimed by cosmetic products. However, skin assessment methods remain based on empirical considerations and it is still difficult to determine the skin biomechanical properties, which prevents developing a personalized medicine approach. Such medical device is needed by the physicians to adapt the therapeutic strategy and by the cosmetic manufacturers to develop and validate their product, and to propose the optimal product in a customer-specific manner.AssesSkin is based on results obtained in the ERC CoG project BoneImplant and aims at developing and validating a medical device consisting in a decision support-system allowing to assess the skin biomechanical properties. The objectives of AssesSkin are i) to achieve a minimum viable product that will be validated in vitro and in vivo, and ii) to investigate its commercial potential and design an exploitation strategy via spin-off creation or licensing. We will explore the possibility to license the technology to ImpacTell, an already existing spin-off of the same laboratory. The originality is to use an impact-based measurement method, which allows to obtain a non-invasive, cheap and easy to use medical device.Regulatory issues will be at the heart of the development and we will work in order to clear the regulatory pathway of the future medical device. The team is constituted by members with complementary skills (engineers, a business developer, a dermatologist and a plastic surgeon).AssesSkin will allow the promotion of innovative solution and services in dermatology, plastic surgery and in the cosmetic industry. The long-term vision is for the technology to become a reference in these fields. Strong impacts are associated to AssesSkin, in particular for patients, physicians and cosmetic manufacturers.</t>
  </si>
  <si>
    <t>public health; surgery; dermatology; melanoma; personalized medicine</t>
  </si>
  <si>
    <t>Cosmetic, dermatology, characterization method</t>
  </si>
  <si>
    <t>https://doi.org/10.3030/101147066</t>
  </si>
  <si>
    <t>MUSE</t>
  </si>
  <si>
    <t>MUlti-spectral Scattering matrix for Enhanced skin imaging</t>
  </si>
  <si>
    <t>During the ERC REMINISCENCE project, we developed a new microscope whose performances exceed our initial expectations. Based on a reflection matrix approach of wave imaging, this device called DeepInsight provides an unprecedented imaging performance. It allows non-invasive, label-free, real-time and three-dimensional imaging of tissues with a 1 mm-penetration depth at a 500 nm-resolution. Beyond the structural information provided by standard reflectivity images, it also enables quantitative imaging of tissues by mapping biomarkers such as the refractive index, tissue dynamics or scattering strength. This patented innovation thus represents a paradigm shift in label-free microscopy. In the framework of this project, we want to investigate its extremely promising potential for dermatology and cosmetics industry. Our proposed solution overcomes the fundamental limitations of existing microscopes (confocal / OCT) in terms of penetration depth, resolution and 3D frame rate. It will be a turning point for the early detection of melanoma, which remains a blind spot for current technologies. Beyond this specific problem, its real time capabilities will be exploited for non-invasive angiography in order to identify subsurface vascular and structural features known to be associated with numerous skin diseases. Following the PoC project, we plan to establish a start-up company to further develop the microscope and market it to hospitals and cosmetics industry.</t>
  </si>
  <si>
    <t>dermatology; melanoma; microscopy</t>
  </si>
  <si>
    <t>https://doi.org/10.3030/101158062</t>
  </si>
  <si>
    <t>EicoMet</t>
  </si>
  <si>
    <t>Targeting eicosanoid metabolism to overcome tumor immunosuppression</t>
  </si>
  <si>
    <t>The field of cancer immunotherapy has witnessed exciting therapeutic advances in the last decade, but still a large fraction of patients is not responsive and several cancer types are refractory to this therapy. The presence of a strongly immunosuppressive environment is a likely explanation for the suboptimal efficacy of immunotherapy. One of the most abundant and immune suppressive population in the tumor microenvironment (TME) is represented by tumor-associated macrophages (TAMs). Therefore, several strategies that sculpt the TAM phenotype away from their immunosuppressive state are expected to become the next generation immunotherapies. Supported by the ERC consolidator grant ImmunoFit, we recently unveiled that the metabolic editing of the TME via the pharmacological and genetic inhibition of HPGDS in macrophages (an enzyme involved in the production of prostaglandin D2 from arachidonic acid), represents a novel therapeutic strategy to sculpt TAMs away from their immunosuppressive state, increase infiltration and fitness of CD8+ T cells and NK cells, and promote tumor vessel normalization. This change in the TME upon HPGDS inhibition overcomes resistance to current immunotherapeutic regimens in melanoma and other cancer indications. This proposal aims to de-risk HPGDS targeting by delivering a lead compound with proven efficacy in several preclinical models. The deliverables of this project will open-up a window of opportunities in immune-oncology and lead to novel combination therapies by increasing the potency of the current therapeutic approaches.</t>
  </si>
  <si>
    <t>melanoma; immunotherapy; enzymes</t>
  </si>
  <si>
    <t>https://doi.org/10.3030/101123280</t>
  </si>
  <si>
    <t>melanosomeEVimmune</t>
  </si>
  <si>
    <t>Melanosomes as cancer immune modulators: a novel paradigm in melanoma immunity</t>
  </si>
  <si>
    <t>Despite remarkable progress in treating melanoma, the most lethal of human skin cancers, 50% of patients are treatment-resistant, with most experiencing disease recurrence. Our recent unpublished clinical and experimental findings uncover new, yet to be explored, melanosome contributions to cancer immunity unique to melanoma. Melanoma retains, for mostly unknown reasons, the ability of its origin to produce melanosomes, lineage-specific large extracellular vesicles (EVs) containing melanin. Surprisingly, our preliminary findings indicate that melanosomes bind and block T-cell activity in a T-cell receptor/antigen-dependent manner; melanosomes carry a neoantigen signature that is distinct from their cell of origin; and can be recycled by stoma cells, with each type endowing the melanosomes with a distinct signature, which may modulate, upon engulfment by macrophages, the latter’s phenotype in relation to melanoma. Given our novel findings and body of literature that strongly suggest an immune role for melanosomes, we here propose to comprehensively explore, for the first time,  melanosomes’ effect on melanoma immunity in three directions: melanosomes’ interaction with T-cells (Aim 1), influence on melanoma immune recognition (Aim 2) and interaction with macrophages (Aim 3). This will be achieved by a strong research framework involving new experimental tools, fresh human samples, and cutting-edge in-vivo, molecular, cellular and computational models. While of tremendous complexity and scale, this project is set to offer new perspectives on melanoma progression and response to therapy. Further, our novel EV concepts will greatly advance the EV field and can also be applied to other physiological systems. Our project will also offer the scientific community new experimental tools and omics data on melanoma EVs and immunity. Finally, our project will provide new potential therapeutic means to overcome melanoma immunotherapy-resistance and block melanoma progression.</t>
  </si>
  <si>
    <t>melanoma; cell biology</t>
  </si>
  <si>
    <t>Melanoma, Melanosome, Extra cellular vesicles, Melanin, Pigmentation</t>
  </si>
  <si>
    <t>https://doi.org/10.3030/101097995</t>
  </si>
  <si>
    <t>Mel-Immune</t>
  </si>
  <si>
    <t>An integrative genetic approach for the exploration of melanoma immunological interactions</t>
  </si>
  <si>
    <t>Immunotherapy, which has revolutionized cancer treatment, largely relies on the immune system’s recognition of neopeptides, degradation products of altered proteins specific to cancer cells presented on their surface. In particular, cancer vaccines targeting neopeptides have shown promising clinical results. Yet, to optimize their efficacy and broaden their application, we need to decipher the nature of the cancer peptide landscape (immunopeptidome) and delineate the neopeptide properties required to induce a potent immune response. The overarching goal of this proposal is to provide an unprecedented, thorough, multifaceted understanding of the mechanisms underlying aberrant peptide production, peptide-MHC presentation, and T-cell recognition in melanoma. We will do so by pursuing three key avenues: Systematic interrogation of the cancer immunopeptidome to identify novel canonical and non-canonical cancer antigens and quantify their presentation (Aim 1). Comprehensive functional assessment of the intrinsic qualities of actionable antigens by quantitatively charting the immunopeptidome in-vivo, while considering peptide presentation levels, clonality and cross-presentation; and delineating how these neoantigen qualities impact the immune response (Aim 2). Establish controlled in-vivo models to tease apart neoantigen qualities for the establishment of rational cancer vaccine modalities (Aim 3). In this effort, we will draw upon our pioneering tools and advanced mapping of the cancer peptidome in melanoma, which has already revealed novel antigenic sources. Our research approach combines comprehensive quantitative immunopeptidomics, novel imaging and computational approaches, advanced functional assays and novel mouse models. Our project will provide a fresh view of melanoma-immune interactions, new research tools and pipelines, cancer-specific antigen targets for immunotherapy and, more broadly, a paradigm for addressing similarly complex questions in other cancers.</t>
  </si>
  <si>
    <t>melanoma; proteins; vaccines; immunotherapy</t>
  </si>
  <si>
    <t>Melanoma, cancer genetics, somatic mutation, neopeptide, neoantigen, cancer vaccine, immunotherapy, immunopeptidome, MHC class I</t>
  </si>
  <si>
    <t>https://doi.org/10.3030/101094980</t>
  </si>
  <si>
    <t>SUNSET</t>
  </si>
  <si>
    <t>Targeting cancer with multi-engineered selenium nanoparticles (SeNPs): Development of a biocompatible nanocomposite for targeted gene therapy in BRAF-mutated resistant melanoma.</t>
  </si>
  <si>
    <t>Nanotechnology has grown at an exponential rate in the last decade, finding a large application in the biomedical field. Nanoparticles are emerging as effective drug delivery tools, since they overcome most limitations of free therapeutics - while offering a series of physical/chemical advantages. Among engineered nanomaterials, selenium nanoparticles (SeNPs) have shown a growing potential as a therapeutic platform since they offer both the properties of selenium (Se) and the ones of a nanoscale system. SUNSET project aims is to design and develop a hydrogel-based nanocomposite containing multi-functionalised SeNPs, to use as an effective nanoplatform for cancer gene therapy. The designed system will be evaluated in resistant melanoma, specifically BRAF mutated lesions, which represent 66% of the cancer cases and are those that show resistance to currently available therapies, causing most cancer deaths. Here, the synthesis of SeNPs is followed by surface functionalisation with a specific small interfering RNA (siRNA) and their embedding in the polymeric phase. All the materials will be synthesised through green chemistry routes, to guarantee a low environmental impact of the procedure and its scalability and reproducibility. The anticancer activity of the nanocomposite will be evaluated both in vitro and in vivo. Overall, the combination of RNAi technology, nanomedicine and biocompatible materials – selenium and natural hydrogels – will be useful to gain a more efficient therapy, overcoming the main current challenges in the care of resistant melanomas. Moreover, the simplicity of the fabrication and the possibility to scale up the procedure, make the proposed system possibly attractive for clinical applications, promoting European Scientific Excellence. Lastly, I will have the possibility to start new cross-disciplinary collaborations that will pave the way for my future research career.</t>
  </si>
  <si>
    <t>gene therapy; melanoma; nanomedicine; nano-materials; nanocomposites</t>
  </si>
  <si>
    <t>selenium nanoparticles, nanomedicine, melanoma, targeted gene therapy, BRAF mutation, RNA interference</t>
  </si>
  <si>
    <t>https://doi.org/10.3030/101103122</t>
  </si>
  <si>
    <t>TraffikGene-Tx</t>
  </si>
  <si>
    <t>TraffikGene-Tx: Targeted Peptide Carriers for RNA Delivery</t>
  </si>
  <si>
    <t>TraffikGene-Tx: Targeted and Dynamic RNA Peptide Vehicles-Unmet Clinical Need and ProblemRare and complex genetic diseases lead to significant disability, death and associated cost burdens for society. Complex genetic diseases include cardiovascular diseases (CVD) and cancer, the two leading causes of death in the EU and up to 36 million Europeans suffer from rare genetic diseases. Nucleic acid therapeutics (NATs) represent a potential treatment, but they are hampered by the “delivery problem.” Systemically administered naked RNA is quickly degraded by endonucleases, can provoke adverse immune reactions and has off-target toxicity. Viral and lipid nanoparticle (LNP) delivery vectors have toxic side-effects and are difficult to produce and target.-The SolutionTraffikGene´s RNA delivery platform is:Safe: biodegradable, non-immunogenic peptide carriers that cleave to avoid the detergent toxicity of LNPs.Targetable: beyond the liver, to the spleen, lungs and heart with excellent delivery to the cytosol.Scalable: Production is automated, simple and cheap.TraffikGene combines modular design with high-throughput screening which will feed into AI-enhanced SAR-based predictive vehicle design. This will accelerate and de-risk NAT drug development.-The ProjectTraffikGene will capitalize on the current breakthroughs in healthcare represented by NATs. RNA therapeutics (mRNA, saRNA, siRNA, lncRNA, miRNA) are now emerging driven by the success of mRNA vaccines and TraffikGene will deliver them to the tissues where they are needed. We aim to break new ground in the field of RNA, validate our delivery vehicles and start developing our pipeline to advance to the preclinical trial stage with therapeutic RNAs. We aim to launch our company of customised peptide carriers for any RNA medicine with a proprietary flagship RNA-based immunotherapy. Our products will bring many promising NATs to the market, and help millions of patients, while reducing health care costs.</t>
  </si>
  <si>
    <t>drug discovery; vaccines; cardiovascular diseases; RNA; immunotherapy</t>
  </si>
  <si>
    <t>synthetic carriers, peptide carriers, non viral vectors, RNA delivery,  targeting, nucleic acid therapeutics, cancer immunotherapy, melanoma</t>
  </si>
  <si>
    <t>HORIZON-EIC-2022-TRANSITIONCHALLENGES-03</t>
  </si>
  <si>
    <t>EIC Transition Challenge: RNA-based therapies and diagnostics for complex or rare genetic diseases</t>
  </si>
  <si>
    <t>https://doi.org/10.3030/101113110</t>
  </si>
  <si>
    <t>Melomanes</t>
  </si>
  <si>
    <t>Combination therapy for the treatment of metastatic melanoma using magnetic nanoparticles</t>
  </si>
  <si>
    <t>Metastatic melanoma is a hard-to-treat disease and it remains as one of the most worrisome cancer. There is an urgent need to improve the current therapies (chemotherapy, radiotherapy) that have a limited efficacy. A single therapy is not efficient to tackle metastatic melanoma and a combination of therapies is thus emerging as a necessity to efficiently eradicate all cancer cells. Recently, the development of immunotherapies has shown promises, in particular chimeric antigen receptor (CAR)-T cells. Nevertheless, the physical barriers represented by cellular and non-cellular components of the tumor microenvironment combined to the abnormal tumor vasculature and high interstitial fluid pressure, hamper an efficient tumour infiltration of CAR-T cells. In this context, thanks to a network of 18 partners (including 10 non-academic partners), MELOMANES aims to train doctoral researchers for the development of a combined therapy exploiting the properties of magnetic nanoparticles to induce damage on the tumor microenvironment by magnetic and optic hyperthermia in order to facilitate the infiltration of CAR-T cells. This therapeutic approach combining hyperthermia and immunotherapy is versatile, as it could be also applied to other types of solid tumors. Research and transferable training of the doctoral researchers will be performed in a highly interdisciplinary, intersectoral, and international environment. In addition to acquiring skills related to the research project, they will be trained also in open science, communication and dissemination, responsible research and innovation, circular economy, ethics, data management, entrepreneurship, marketing, intellectual property, and gender dimension in research. Their competences will be validated through certification and qualification examination, allowing a new generation of highly skilled doctoral researchers to emerge with a high-level training in particular in the multidisciplinary field of nanomedicine.</t>
  </si>
  <si>
    <t>melanoma; nanomedicine; nano-materials; immunotherapy</t>
  </si>
  <si>
    <t>functionalization,  immunotherapy,  life cycle assessment,  magnetic hyperthermia,  organ-on-chip,  photothermal therapy,  risk assessment,  T-cell therapy,  toxicology,  tumor microenvironment</t>
  </si>
  <si>
    <t>NOVAMECHANICS LIMITED (CY); INSTITUT NATIONAL DE LA SANTE ET DE LA RECHERCHE MEDICALE (FR); STICHTING VU (NL); NANOTHERICS (UK); MALSCH NEELINA (NL); UNIVERSITAT WIEN (AT); FUNDACIO INSTITUT CATALA DE NANOCIENCIA I NANOTECNOLOGIA (ES); MISVIK BIOLOGY OY (FI); OSLO UNIVERSITETSSYKEHUS HF (NO); UNIVERSITE DE STRASBOURG (FR); INVECTYS SAS (FR); CN BIO INNOVATIONS LIMITED (UK); FUNDACION INSTITUTO DE INVESTIGACION MARQUES DE VALDECILLA (ES); EIDGENOESSISCHE TECHNISCHE HOCHSCHULE ZUERICH (CH); UNIVERSITETET I OSLO (NO); PEPRIC NV (BE); UNIVERSITE PARIS CITE (FR); UNIVERSIDAD DE CANTABRIA (ES); LITHOZ GMBH (AT); CENTRE NATIONAL DE LA RECHERCHE SCIENTIFIQUE CNRS (FR); First Five Consulting, S.A. (PT); TURUN YLIOPISTO (FI); THE CYPRUS INSTITUTE (CY); ECQA GMBH (AT); EIDGENOSSISCHE MATERIALPRUFUNGS- UND FORSCHUNGSANSTALT (CH)</t>
  </si>
  <si>
    <t>https://doi.org/10.3030/101073025</t>
  </si>
  <si>
    <t>MELCAYA</t>
  </si>
  <si>
    <t>Novel health care strategies for melanoma in children, adolescents and young adults</t>
  </si>
  <si>
    <t>"In childhood, adolescence and young adults (CAYA), melanoma is under-studied and non-existing tailored clinical guidelines and standardized approaches lead to a very low diagnostic accuracy. The MELCAYA project aims to understand risk factors and determinants of melanoma to improve the prevention, diagnosis and prognosis of melanomas in CAYAs through a strong international consortium with experts from 10 countries in different disciplines (e.g. oncology, paediatrics, ethics, policy making), and sectors (e.g. academic centers, SMEs, hospitals, patient associations). MELCAYA will work on different approaches. 1) By integrating existing reference European cohorts and registries, studies of genetic and environmental risk factors and progression of melanoma in CAYA will be performed through different omic methods, and a novel taxonomy of CAYA melanoma will be generated. 2) MELCAYA will also develop image-based robust and trustworthy machine learning tools and a pan-European second-opinion platform for better diagnosis specifically designed for CAYA. 3) Moreover, the validation of minimally and non-invasive disruptive tools based on artificial intelligence and volatilomics detection from exhaled breath and skin will lead to earlier detection and more accurate prognosis of melanoma in CAYA. 4) Finally, through the evidence gathered, MELCAYA will design and implement public health strategies and will actively involve patients and the general population. The results of MELCAYA will maximize its impact by making its data and results accessible and re-usable through integration into UNCAN.eu. This action is part of the Cancer Mission cluster of projects on ‘‘Understanding""."</t>
  </si>
  <si>
    <t>public health; melanoma; paediatrics; machine learning</t>
  </si>
  <si>
    <t>melanoma, children, adolescents, congenital nevus, exposome, volatilomics</t>
  </si>
  <si>
    <t>Nevus Netwerk Nederland (NL); NARODOWY INSTYTUT ONKOLOGII IM. MARII SKLODOWSKIEJ-CURIE -PANSTWOWY INSTYTUT BADAWCZY (PL); AGENZIA NAZIONALE PER I SERVIZI SANITARI REGIONALI (IT); ATHENA TECH SL (ES); ASOCIATIA MELANOM ROMANIA (RO); INSTITUT CATALA D'ONCOLOGIA (ES); SYNYO GmbH (AT); UNIVERSITA DEGLI STUDI DI FIRENZE (IT); DEUTSCHES KREBSFORSCHUNGSZENTRUM HEIDELBERG (DE); GDANSKI UNIWERSYTET MEDYCZNY (PL); IUF - LEIBNIZ-INSTITUT FUR UMWELTMEDIZINISCHE FORSCHUNG GMBH (DE); FUNDACIO DE RECERCA CLINIC BARCELONA-INSTITUT D INVESTIGACIONS BIOMEDIQUES AUGUST PI I SUNYER (ES); INSTITUT CURIE (FR); CHARITE - UNIVERSITAETSMEDIZIN BERLIN (DE); PRINSES MAXIMA CENTRUM VOOR KINDERONCOLOGIE BV (NL); HOSPITAL CLINIC DE BARCELONA (ES); FONDAZIONE POLICLINICO UNIVERSITARIO AGOSTINO GEMELLI IRCCS (IT); UNIVERSITE D'AIX MARSEILLE (FR); TECHNION - ISRAEL INSTITUTE OF TECHNOLOGY (IL); REGION STOCKHOLM (SE); EBERHARD KARLS UNIVERSITAET TUEBINGEN (DE); UNIVERSITA DEGLI STUDI DI PERUGIA (IT); FUNDACIO INSTITUT D'INVESTIGACIO BIOMEDICA DE BELLVITGE (ES); FONDAZIONE IRCCS ISTITUTO NAZIONALE DEI TUMORI (IT); UNIVERSITA CATTOLICA DEL SACRO CUORE (IT)</t>
  </si>
  <si>
    <t>https://doi.org/10.3030/101096667</t>
  </si>
  <si>
    <t>TRAP-CART</t>
  </si>
  <si>
    <t>Tumor targeting through a TME-specific regulatory code and programmable CAR T cells</t>
  </si>
  <si>
    <t>Two major issues hamper successful treatment of solid cancers with CAR T cells. First, immunosuppression imposed by the tumor microenvironment (TME) can compromise CAR T cell function. Second, CAR T cells require specific antigens for precise tumor recognition to limit/avoid toxicities associated with on-target/off-tumor activity. Initial attempts to overcome these challenges included immune checkpoint blockade and tunable CAR T cells. Here, we propose to develop a conceptually new framework for solid tumor therapy that introduces genetically modified, blood-derived TME cells as Trojan horses to deliver inflammation and broadcast “intratumor” signals that activate programmable CAR T cells. Overall, we will design a hematopoietic stem cell (HSC)-directed strategy for Tumor microenvironment-Regulated Activation of Programmable CAR T (TRAP-CART). This project builds on the host lab’s expertise in high-throughput genomics, bioinformatics, and CAR T cells, and on my own background in HSC engineering.Through epigenome/transcriptome profiling, we will systematically identify gene-regulatory elements that are specific to blood-derived cells in the TME. We will use such regulatory sequences for HSC-directed gene therapy, such that their progeny will express a programmed transgene only in the immediate vicinity of tumor cells. This TME-regulated transgene will induce inflammation (to help overcome the hostile immune environment of many solid tumors) and/or release localized activatory signals for CAR T-cells (making it possible to use weakly specific CARs while avoiding on-target/off-tumor activity elsewhere in the body). We will focus on melanoma as our “model cancer”, which has a high mutational burden, good mouse models and is widely used for testing cutting-edge immunotherapies. Specific Objectives:1)Develop a promoter/enhancer toolbox for HSC gene therapy targeting the TME2)Induce a CAR T-supportive TME that activates programmable CAR T-cells in situ</t>
  </si>
  <si>
    <t>genetics; gene therapy; melanoma; stem cells</t>
  </si>
  <si>
    <t>Cancer Immunotherapy, Tumor Microenvironment, CAR T-cells, Cell Engineering, Single-Cell, Analysis</t>
  </si>
  <si>
    <t>https://doi.org/10.3030/101026676</t>
  </si>
  <si>
    <t>iToBoS</t>
  </si>
  <si>
    <t>Intelligent Total Body Scanner for Early Detection of Melanoma</t>
  </si>
  <si>
    <t>Melanoma is one of the most aggressive cancers that can be discovered at an early stage, and it is responsible for 60% of lethal skin neoplasia. Its incidence has been increasing in white population and could become a public health challenge because of an increase in life expectancy of the elderly population. Total body skin examination, the primary screening mechanism for melanoma, checks each pigmented skin lesion individually in search of typical melanoma signs. This can be a very time consuming technique for patients with atypical mole syndrome or a large number of naevi.iToBoS aims at developing an AI diagnostic platform for early detection of melanoma. The platform includes a novel total body scanner and a Computer Aided Diagnostics (CAD) tool to integrate various data sources such as medical records, genomics data and in vivo imaging. This approach will lead to a highly patient-tailored, early diagnosis of melanoma. The project will develop and validate an AI cognitive assistant tool to empower healthcare practitioners, offering a risk assessment for every mole. Beyond integrating all available information about the patient to personalise the diagnostic, it will provide methods for visualising, explaining and interpreting AI models, thus overcoming the “black box” nature of current AI-enabled CAD systems, and providing dermatologists with valuable information for their clinical practice. The new total body scanner will be based on an existing prototype developed by 3 of the project partners, but powered with high-resolution cameras equipped with liquid lenses. These novel lenses, based on two immiscible fluids of different refractive index, will allow achieving unprecedented image quality of the whole body. The integration of such images with all available patient data using machine learning will lead to a new dermoscopic diagnostic tool providing prompt, reliable and highly personalised diagnostics for optimal judgement in clinical practice.</t>
  </si>
  <si>
    <t>genetics; public health; optical sensors; melanoma; machine learning</t>
  </si>
  <si>
    <t>AI cognitive assistant, melanoma, Total Body Mapping, eXplainable AI, personalised diagnosis, holistic risk assessment</t>
  </si>
  <si>
    <t>SC1-BHC-06-2020</t>
  </si>
  <si>
    <t>Digital diagnostics – developing tools for supporting clinical decisions by integrating various diagnostic data</t>
  </si>
  <si>
    <t>ROBERT BOSCH ESPANA SLU (ES); THE UNIVERSITY OF QUEENSLAND (AU); UNIVERSITA DEGLI STUDI DI TRIESTE (IT); BARCO NV (BE); TRILATERAL RESEARCH LIMITED (IE); UNIVERSITAT DE GIRONA (ES); ETHNICON METSOVION POLYTECHNION (EL); FRAUNHOFER GESELLSCHAFT ZUR FORDERUNG DER ANGEWANDTEN FORSCHUNG EV (DE); ISAHIT (FR); V7 LTD (UK); FUNDACIO DE RECERCA CLINIC BARCELONA-INSTITUT D INVESTIGACIONS BIOMEDIQUES AUGUST PI I SUNYER (ES); SZAMITASTECHNIKAI ES AUTOMATIZALASI KUTATOINTEZET (HU); CORONIS COMPUTING SL (ES); HOSPITAL CLINIC DE BARCELONA (ES); ROBERT BOSCH ESPANA FABRICA MADRID SA (ES); CANFIELD SCIENTIFIC GMBH (DE); MELANOMA PATIENT NETWORK EUROPE (SE); TORUS ACTIONS (FR); IBM ISRAEL - SCIENCE  AND TECHNOLOGY LTD (IL); OPTOTUNE SWITZERLAND AG (CH); RICOH SPAIN IT SERVICES SLU (ES); GOTTFRIED WILHELM LEIBNIZ UNIVERSITAET HANNOVER (DE)</t>
  </si>
  <si>
    <t>https://doi.org/10.3030/965221</t>
  </si>
  <si>
    <t>TRIM MAGE complexes</t>
  </si>
  <si>
    <t>Deciphering the mechanism of the dual functional E3 ligase TRIM28 in cancer cells</t>
  </si>
  <si>
    <t>TRIM family proteins are RING-type E3 ubiquitin ligases with important roles in immune responses, autophagy and cellular signalling. They are characterised by the presence of an N-terminal tripartite motif that harbours the catalytic RING domain and a C-terminal variable substrate-binding domain. TRIM28/KAP1 is a unique family member that is better known for its role in transcriptional repression, which is mediated via its C-terminal PHD-Bromo domains. Nevertheless, ubiquitination activity has been described for TRIM28, especially in cancer cells, in conjunction with Melanoma Antigen (MAGE) proteins. MAGE proteins are aberrantly expressed in many cancer types and have been proposed to regulate and activate TRIM28 E3 activity to mediate proteasomal degradation of prominent targets, including p53 and AMPK. Cellular and molecular details of TRIM28 MAGE-dependent ligase activity remain unknown. Furthermore, it is unclear, how the interplay between the two functions of TRIM28 is regulated and how the protein E3 ligase activity is supressed when recruited as part of transcriptional silencing complexes. I want to use a multi-disciplinary approach and combine unbiased proteomic studies with in vitro biochemical, biophysical and structural experiments to study MAGE-dependent regulation of TRIM28 E3 ligase activity. I aim to identify cellular signals such as posttranslational modifications and interaction partners that can both modulate MAGE-TRIM28 complexes and regulate the interplay between the transcriptional and the E3 ligase activity. By combining these findings with structural and mechanistic studies, I will uncover how MAGE proteins modulate substrate recognition, E2 recruitment and ligase activity of TRIM28, and create a model of MAGE-TRIM28 function.</t>
  </si>
  <si>
    <t>ubiquitination, E3 ligases, TRIM family proteins, structural biology, cell signalling</t>
  </si>
  <si>
    <t>https://doi.org/10.3030/101024062</t>
  </si>
  <si>
    <t>RegSign</t>
  </si>
  <si>
    <t>A multi-parametric Regulatory T cell Atlas in cancer to predict immunotherapy response, adverse autoimmune events and to identify novel therapeutic targets</t>
  </si>
  <si>
    <t>The advent of immune checkpoint inhibitors (ICI), that target regulatory pathways in T cells to unleash antitumor immune responses, has revolutionized cancer immunotherapy. However, despite the enormous success of ICI in the treatment of cancer, a significant proportion of patients do not respond, while responses are frequently accompanied by life-threatening autoimmune related adverse events (irAEs). Predictive biomarkers of clinical responses and new therapeutic strategies to harness anti-tumor immunity, while keeping autoimmunity in check represent a currently unmet need. Tregs, are an ideal candidate, since they are physiologically engaged in maintenance of self-tolerance, are the dominant suppressive population in the tumor microenvironment (TME), promote tumor growth, correlate with poor prognosis and importantly, represent a fundamental impediment of cancer immunotherapy success. Building upon my extensive expertise on Tregs in autoimmunity and cancer, the abundance of circulating Tregs in cancer patients, and preliminary data demonstrating a robust transcriptomic and metabolic reprogramming of circulating Tregs in advanced melanoma patients experiencing irAEs, RegSign proposes: 1) to integrate single cell mass-cytometric, transcriptomic, metabolic and stability analysis of circulating Tregs to create a “liquid biopsy” for prediction of ICI efficacy and irAEs development, 2) to identify novel Treg-based therapeutic targets via innovative humanized patient derived xenograft models and 3) to modulate Treg metabolic checkpoints for the management of irAEs. Decoding Tregs signatures in cancer will empower the discovery of personalized predictive biomarkers and novel targets for cancer immunotherapy.</t>
  </si>
  <si>
    <t>https://doi.org/10.3030/947975</t>
  </si>
  <si>
    <t>ImageMelanoma</t>
  </si>
  <si>
    <t>Revealing the immune tumor microenvironment (iTME) in melanoma by multiplexed imaging</t>
  </si>
  <si>
    <t>Immunotherapies targeting immune regulators are revolutionizing cancer treatment, most prominently in melanoma, but only for a subset of patients. While it is known that the immune tumor microenvironment (iTME) plays a vital role in this process, there is limited understanding on how distinct tumor, immune and stroma cells interact as a system to collectively define progression and response to treatment, and there is no biomarker to predict patient response. Tumors are spatially organized ecosystems that are comprised of distinct cell types, each of which can assume a variety of phenotypes defined by coexpression of multiple proteins. To underscore this complexity, and move beyond single cells to multicellular interactions, it is essential to interrogate cellular expression patterns within their native context in the tissue.We have recently pioneered MIBI-TOF (Multiplexed Ion Beam Imaging by Time of Flight), a novel platform that enables simultaneous imaging of forty proteins within intact tissue sections at subcellular resolution. We propose to (1) Use MIBI-TOF to chart the iTME in dozens of clinical samples from melanoma patients and delineate its function in response to different immunotherapies. (2) Profile murine melanoma tumors to elucidate genetic and temporal mechanisms that drive iTME organization in vivo. (3) Develop new experimental tools for tracing and barcoding thousands of cells to decouple the effects of tumor genetics and the immune microenvironment on tumor organization and clonal dynamics. (4) Develop machine-learning-based algorithms to analyze this novel data and facilitate accessibility of the scientific community to high-dimensional imaging to study human malignancies.This proposal applies state-of-the-art imaging technology and computation to unravel design principles of the iTME in melanoma, with a grand goal to reveal basic principles in tumor immunology and improve treatment and diagnostics.</t>
  </si>
  <si>
    <t>genetics; melanoma; proteins; ecosystems; immunotherapy</t>
  </si>
  <si>
    <t>https://doi.org/10.3030/948811</t>
  </si>
  <si>
    <t>METALERT-STOP</t>
  </si>
  <si>
    <t>Imaging, characterizing and targeting metastatic niches in melanoma</t>
  </si>
  <si>
    <t>Melanomas are the only tumors where lesions barely over one millimeter in depth can be at risk for metastasis. An increasing number of (epi)genetic alterations and mechanisms of immune evasion have been identified in this disease. Nevertheless, no molecular biomarker has been approved as a bona fide prognostic indicator. Progress in this field has been hampered by the paucity of models to visualize premetastatic niches in vivo, and monitor relapse after surgery. We have overcome these limitations by generating reporter mouse strains to “illuminate” premetastatic niches. Specifically, our “MetAlert” mice were designed for whole-body imaging of the aberrant expansion of the lymphatic vasculature, an early event that precedes metastasis. MetAlert, together with functional studies in human cells and histopathological validation in clinical biopsies, revealed the growth factor MIDKINE as a new melanoma-secreted prometastatic driver. We have now discovered roles of MDK as an immune suppressor, and identified a MDK-associated transcriptional profile that separates patients with a distinct expression of alarmins and bacterial response factors. Proteomic analyses revealed a set of additional factors secreted by aggressive melanoma cells, but their specific contribution to premetastatic niches is unclear.   Here we will exploit our MetAlert and novel imaging reporters we have generated for a comprehensive spatio-temporal and functional analysis of premetastatic niches in vivo (including and beyond MDK). We will define how melanomas act “at a distance” before metastasis (Aim 1), and evade the immune system at different anatomical sites (Aim 2). Aim 3 will dissect the impact of the microenvironment, particularly via alarmins.  Aim 4 will pursue the therapeutic targeting of metastatic niches (pre and post-surgery) with immunomodulators we discovered (and have led to clinical trials), and by targeting vulnerabilities that we found distinguish melanoma from other diseases.</t>
  </si>
  <si>
    <t>surgery; melanoma; immunology; functional analysis</t>
  </si>
  <si>
    <t>https://doi.org/10.3030/884699</t>
  </si>
  <si>
    <t>MelImmuneOrg</t>
  </si>
  <si>
    <t>Deciphering the tumor-immune-microenvironment profile and organization within the tumors of melanoma patients undergoing immunotherapy</t>
  </si>
  <si>
    <t>Cancer progression is a complex process that depends on the interplay between tumor cells, tumor microenvironment, and the immune system. Inhibiting immunosuppression is beneficial for cancer patients. Although these therapies are promising they are successful only in part of the patients. Tumors are composed of distinct cell types with different phenotypes, that influence the efficacy of immunotherapies. Therefore, in order to better understand tumor biology and response to treatment, it is necessary to profile protein expression while preserving spatial information. Multiplexed Ion Beam Imaging by Time of Flight (MIBI-TOF) is a method in which antibodies conjugated to metals are used to simultaneously visualize dozens of proteins in intact tissue specimens by secondary ion mass spectrometry. Here we suggest to uncover the immune profile and organization within the tumors of melanoma patients undergoing immunotherapy using MIBI-TOF. My first objective is to characterize the tumor-immune microenvironments to understand how these are structured across patients and discover predictive features of response to immunotherapies. My second objective is to analyze the intratumor heterogeneity (ITH) of melanoma patients by exome sequencing. I will examine whether there are genetic correlates between ITH, immune microenvironment and response to therapy. Finally, my third objective will be the manipulation of individual hits to test their functional significance in tumor-immune architecture in murine models. By joining Dr. Keren’s lab that masters the MIBI-TOF technology, I will acquire this state-of-the art technique, as well as develop lab management and organization skills, and I will meet leader scientists from the immune-oncology field. This proposal will promote my competitiveness to gain an independent researcher position.</t>
  </si>
  <si>
    <t>melanoma; proteins; immunotherapy; mass spectrometry</t>
  </si>
  <si>
    <t>Multiplex imaging, Melanoma, Immunology, Immunotherapy</t>
  </si>
  <si>
    <t>https://doi.org/10.3030/897033</t>
  </si>
  <si>
    <t>CANCER-RADIOMICS</t>
  </si>
  <si>
    <t>Deep Learning for Automated Quantification of Radiographic Tumor Phenotypes</t>
  </si>
  <si>
    <t>Artificial Intelligence (AI), deep-learning in particular, is propelling the field of radiology forward at a rapid pace. In oncology, AI can characterize the radiomic phenotype of the entire tumor and provide a non-invasive window into the internal growth patterns of a cancer lesion. This is especially important for patients treated with immunotherapy as, despite the remarkable success of these novel therapies, the clinical benefit remains limited to a subset. As immunotherapy is expensive and could bring unnecessary toxicity there is a direct need to identify beneficial patients, but this remains difficult in clinical practice today. Radiomic biomarkers could address this, as, unlike biopsies that only represent a sample within the tumor, radiomics can depict a full picture of each cancer lesion with a single non-invasive examination. Previous work found significant connections between radiomic data, molecular pathways, and clinical outcomes. However, a direct link between radiomics and immunotherapy response has not yet been established.  This project will address this problem by analyzing unique multicentre clinical data, including non-invasive imaging, clinical outcomes, and extensive biologic characterization of patients with lung or melanoma cancer. Specifically, I will develop deep-learning radiomic biomarkers to predict immunotherapy response using baseline (WP1) and follow-up imaging (WP2). I will also investigate if radiomics can characterize underlying biological factors, and, in turn, can be used to improve response predictions (WP3). Successful completion of this proposal will demonstrate the potential of radiomics to help physicians in selecting patients who will likely benefit from immunotherapy, while sparing this expensive and potentially toxic treatment for patients who don't. This work has implications for the use of imaging-based biomarkers in the clinic, as they can be applied noninvasively, repeatedly, and at low additional cost.</t>
  </si>
  <si>
    <t>melanoma; radiology; deep learning; immunotherapy</t>
  </si>
  <si>
    <t>https://doi.org/10.3030/866504</t>
  </si>
  <si>
    <t>EscaPI</t>
  </si>
  <si>
    <t>Exploring the non-genetic (i.e. ePIgenetic) mechanisms that contribute to therapy Escape in melanoma</t>
  </si>
  <si>
    <t>Resistance to anticancer drugs, which often develops from a heterogeneous pool of drug-tolerant cells known as minimal residual disease (MRD), is thought to mainly occur through acquisition of genetic alterations. Emerging evidence indicates that drug resistance may also be acquired in absence of a genetic cause. It remains unclear, however, whether genetic versus non-genetic mechanisms of resistance are selected in a stochastic manner, and what are the epigenomics mechanisms underlying the transition from drug-tolerance to resistance. This project aims at identifying the drug-tolerant subpopulation(s) that drive non-genetic resistance by performing lineage tracing and depletion experiments in pre-clinical models. Taking advantage of up-to-date technologies combining in vivo barcoding and single-cell multi-omics approaches, this project aims to provide a dynamic and integrated view of the evolution of epigenomic profiles -at single-cell resolution- before, during and after acquisition of drug resistance phenotypes in a in vivo clinically-relevant context. A third objective of this proposal is to search for predictive biomarkers of non-genetic resistance and to assess the percentage of melanoma patients that undergo non-genetic resistance through combination of multiplexed staining and targeted DNA sequencing. The success of this project is ensured by my personal background in epigenetics and related data computational analysis, the achievements of the JCM lab in melanoma epigenetic reprogramming and the close collaborations with experts in single-cell multi-omics fields. I anticipate that my involvement in this project will broaden my skills and knowledge and help me become a high-qualified European independent scientist.</t>
  </si>
  <si>
    <t>DNA; melanoma; drug resistance; epigenetics</t>
  </si>
  <si>
    <t>non-genetic mechanisms of resistance to cancer treatment, cancer, melanoma, single-cell-multi-omics, epigenomics, enhancers, lineage tracing, barcoding, biomarkers</t>
  </si>
  <si>
    <t>https://doi.org/10.3030/896827</t>
  </si>
  <si>
    <t>MRTFSen</t>
  </si>
  <si>
    <t>MRTF/SRF signalling in regulation of cell senescence and melanoma progression</t>
  </si>
  <si>
    <t>Myocardin-related transcription factors (MRTFs) are G-actin binding proteins which act as transcriptional co-activators Myocardin-related transcription factors (MRTFs) are G-actin binding proteins which act as transcriptional co-activators in association with the transcription factor SRF. MRTF-SRF target genes encode numerous proteins involved in actin dynamics, cell adhesion, migration and contractility. The subcellular localization of the MRTFs is controlled by actin binding which inhibits their nuclear import and promotes their nuclear export. Extracellular signals which activate Rho-family GTPases induce actin polymerization and G-actin depletion, which induces MRTF shuttling to the nucleus and transcriptional activation of MRTF-SRF target genes. The MRTF-SRF pathway activation via Rho plays an important role in cancer cell invasion and metastasis. In addition, in MRTF-SRF signalling inhibits cell senescence in hepatocarcinoma cells which present high Rho activity, but this has not been investigated in other cell types or cancer models. Cell senescence is a process of cell-cycle arrest which typically occurs in ageing, cancer, development or tissue repair, and can facilitate recruitment of immune cells. In the tumour microenvironment, senescent cells can direct events such as therapeutic resistance or metastasis that support malignant progression. In this project we will determine the molecular mechanisms by which MRTF-SRF signalling inhibits cell senescence in MEFs. We also aim to investigate the possibility for it to modulate melanoma progression in the BRafV600E mouse model, where senescence is an initial step prior tumour transformation. Increasing evidence suggests that anti- and pro-senescent therapies can be beneficial also in other pathologies, such as fibrosis, by limiting cell proliferation and allowing clearance of damaged cells. These studies have the potential to reveal new approaches to the modulation of senescence pathways for therapeutic benefit.</t>
  </si>
  <si>
    <t>melanoma; proteins; cell biology; immunology; pathology</t>
  </si>
  <si>
    <t>https://doi.org/10.3030/897131</t>
  </si>
  <si>
    <t>UNPACK PD-L1</t>
  </si>
  <si>
    <t>Molecular mechanism and inhibition of extracellular vesicle-mediated PD-L1 release in melanoma cells</t>
  </si>
  <si>
    <t>Harnessing the power of the immune system to treat cancer has long been a sought after goal of oncological research. Immune checkpoint inhibitors, such as anti-programmed death receptor 1 (PD-1) blockade therapies, have now taken center stage. However not all patients respond, highlighting gaps in our understanding of the mechanisms of tumour immunosuppression. Upregulation of the PD-1 ligand (PD-L1) on tumour cells initiated this therapeutic direction, yet it is becoming clear that the modality of PD-L1-mediated immune suppression is not limited to the plasma membrane. Like many tumor cells, melanoma cells secrete small extracellular vesicles (EVs) with pro-tumorigenic properties. Melanoma EVs express PD-L1 that suppress T cell function and facilitate tumour growth in pre-clinical mouse models. This systemic mechanism is clinically relevant, as circulating EV-PD-L1 levels can stratify anti-PD-1 clinical responders from non-responders. Thus inhibiting EV-PD-L1 may increase anti-PD-1 efficacy and broaden the responder bracket. One plausible strategy would be to block tumor EV secretion, yet little is known about the molecular mechanisms that drive PD-L1 loading and release. Herein, I intend to uncover the molecular mechanisms of EV PD-L1 release from melanoma cells using state-of-the-art optical and bioluminescent reporters to reveal novel druggable targets. This basic knowledge will be exploited to guide subsequent inhibition, through a drug screen for candidates that inhibit EV-PD-L1 release and restore T cell function. Ideally the outcome of this in vitro study will provide a strong rationale for combining anti-PD-1 agents with inhibitors of EV-PD-L1 secretion, to be tested in pre-clinical mouse models. If successful, melanoma EV blockade may remove the unanticipated bottlenecks that surround the efficacy of anti-PD-1 therapy. In the long term this study is meant to lay groundwork for tumor EV inhibition as a therapeutic strategy for cancer types beyond melanoma.</t>
  </si>
  <si>
    <t>melanoma; cell biology; immunology</t>
  </si>
  <si>
    <t>https://doi.org/10.3030/845391</t>
  </si>
  <si>
    <t>NEUcrest</t>
  </si>
  <si>
    <t>Training European Experts in Multiscale Studies of Neural Crest Development and Disorders: from Patient to Model Systems and Back again.</t>
  </si>
  <si>
    <t>Neurocristopathies caused by defects in the neural crest (NC) encompass a broad group of diseases from birth defects (cleftvpalate) to complex syndromes affecting systems such as heart, gut and adrenals. Because NC derivatives are diverse, mutations affecting this lineage  can lead to pleiotropic phenotypes making it difficult to understand the causative events. Furthermore, NC-derived cancers, (e.g. melanoma and neuroblastoma) reactivate embryonic programs during tumour initiation. Our aim is to create a unique interdisciplinary network of scientists and clinicians partners from academia, healthcare, industry and the public sector with experience in gene discovery, genetics, functional studies and in vivo phenotyping aimed at training creative and innovative ESRs to study the overall genetic, molecular and environmental regulation of NC tissue in human health. To study each of complex aspects of NC and tumour formation, NEUcrest provides a synergistic framework for comprehensive analysis of candidate genes and biological processes, from patients to model systems to pharma and back to the clinic. With the aim to develop a unified strategy to identify new genetic and environmental factors that contribute to disease and to develop new drug targets for therapeutics, ESRs will address following scientific challenges: undertake novel gene discovery approaches; establish cellular/animal models of disease; establish integrative strategies for understanding neurocristopathies; optimise computational modelling of NC gene networks; establish translational strategies for drug screening in NC-related diseases; improve clinical management strategies of NC-disease and interface with patients and the public. Our training program takes into account training through research as well as multidisciplinary partnerships and networking opportunities. All together, this will improve our understanding of the fundamentals of neurocristopathy and contribute to improvements in healthcare.</t>
  </si>
  <si>
    <t>melanoma; mutation</t>
  </si>
  <si>
    <t>Multidisciplinary training, Genetic disorders, Genomics and functional genomics, Genetic and molecular diagnostic tools, Cancer and biological basis, Drug discovery , Bioinformatics</t>
  </si>
  <si>
    <t>MEDIZINISCHE UNIVERSITAET WIEN (AT); UNIVERSITY OF EAST ANGLIA (UK); NATIONAL UNIVERSITY OF IRELAND GALWAY (IE); INSTITUT CURIE (FR); AZELEAD (FR); TEL AVIV UNIVERSITY (IL); STEMCELL TECHNOLOGIES UK LTD (UK); ERASMUS UNIVERSITAIR MEDISCH CENTRUM ROTTERDAM (NL); UNIVERSIDAD MIGUEL HERNANDEZ DE ELCHE (ES); IMAGINE INSTITUT DES MALADIES GENETIQUES NECKER ENFANTS MALADES FONDATION (FR); KING'S COLLEGE LONDON (UK)</t>
  </si>
  <si>
    <t>https://doi.org/10.3030/860635</t>
  </si>
  <si>
    <t>I-GENE</t>
  </si>
  <si>
    <t>In-vivo Gene Editing by NanotransducErs</t>
  </si>
  <si>
    <t>CRISPR/Cas9 and enzyme-based editors hold promise for genome surgery by erasing harmful mutations and re-writing in helpful ones, but face critical barriers related to safety. Here, we propose a new concept of genome engineering based on nanotransducers (NT), which aims to make safe previously impracticable applications of genome editing and transcriptional regulation by Cas9. The methodology is based on laser-activation of a NT, which triggers a thermo-switchable double strand DNA break or cleavage. The proposed technology implements a concept of multi-input AND gates, where the output (gene editing) is true if multiple inputs are true (e.g. NT activation and recognition of 2 different loci). Indeed, the dream of unique recognition of the desired genomic target from any potential off-targets in the 3 billion base pairs of human genome would be possible. The superiority of I-GENE technology over current methodologies lies also in the multi-function integration, i.e. integration of the time function (editing only when the laser is on), the spatial function (editing only where the laser is focused) and the fidelity function (editing only if on-target) (when-where-if functions integration). Overall, this enables temporal control of single cell editing and provides an absolute safety level for developing effective genome editing for biotechnology and therapeutic applications. In the present project, proof on concept studies for technology optimization will be performed on non-mammalian zebrafish embryos. Subsequently, the therapeutic potential will be validated in a murine model of melanoma. I-GENE technology would push the boundaries of efficient and reliable ways to make precise, targeted changes to the genome of living cells that is the long-standing and main goal of gene therapy and biomedical researchers.</t>
  </si>
  <si>
    <t>gene therapy; melanoma; embryology; genomes; laser physics</t>
  </si>
  <si>
    <t>genome editing, nanotransducer</t>
  </si>
  <si>
    <t>M-SQUARED LASERS LIMITED (UK); PROCHIMIA SURFACES SP. Z O.O. (PL); LIONIX INTERNATIONAL BV (NL); UNIVERSITA DI PISA (IT); FONDAZIONE ISTITUTO ITALIANO DI TECNOLOGIA (IT); CONSIGLIO NAZIONALE DELLE RICERCHE (IT)</t>
  </si>
  <si>
    <t>https://doi.org/10.3030/862714</t>
  </si>
  <si>
    <t>TK-NEO</t>
  </si>
  <si>
    <t>Personalized Cancer Immunotherapy through DNA-EP vaccines</t>
  </si>
  <si>
    <t>TK-NEO is a DNA-based Neoantigen Cancer Vaccine (NCV), for use as therapeutic vaccination in patients with locally advanced or metastatic solid tumours.  NCVs are a new form of precision medicine and are a perfect clinical approach for highly heterogeneous tumors in patients with metastatic disease. Takis has developed and patented a unique method for production of patient-specific NCVs based on a 6-week process, from sequencing the specific tumour DNA, synthesis of the right DNA sequence for the specific tumour, delivery through a specific Electroporation (EP) technology used under exclusive license. The solution was proven at pre-clinical stage to reduce to zero a human lung cancer in humanized mice in 60 days and to increase the efficacy several fold with respect to alternative RNA and DNA based NCVs in protecting relapse and boosting immune responses as required for the maintenance of long-term anti-tumor immunity.The strategy to reach the market for TK-NEO is to license the IP of TK-NEO to a large pharma company, after completion of clinical validation trials to demonstrate the applicability and safety of the approach: phase I clinical trials in melanoma are targeted during SME Instrument project, while implementation of a GMP manufacturing to carry out phase II clinical trials and the implementation of the trials will require additional 5M investment. The Total Available Market is constituted by melanoma patients who underwent surgery and first chemotherapeutic treatment, who are estimated in the order of 30.000 patients per year combining EU and US. The objectives of the feasibility study are: 1) to validate the feasibility and the authorization process for the release tests, 2) to confirm investment, cost and pricing for TK-NEO, 3) to define a MoU with VC or with the final client (pharma) for the co-financing of the clinical development of customized TK-NEO and for future licensing.</t>
  </si>
  <si>
    <t>DNA; lung cancer; melanoma; vaccines; immunotherapy</t>
  </si>
  <si>
    <t>TAKIS SRL (IT)</t>
  </si>
  <si>
    <t>https://doi.org/10.3030/874958</t>
  </si>
  <si>
    <t>INHuMAN</t>
  </si>
  <si>
    <t>Intra-tumoral heterogeneity in NRAS-driven metastatic melanoma</t>
  </si>
  <si>
    <t>Metastasis is largely refractory to therapy and, thereby, responsible for 90% of cancer-related deaths. An incomplete view of the mechanisms that drive metastasis has been a major barrier to rational development of effective therapeutics and prognostic diagnostics for metastatic patients. There is increasing evidence that this multi-step process involves reversible non-genetic reprogramming events allowing cancer cells to acquire diverse phenotypic features needed to migrate, invade, intra/extra-vasate and actively adapt to the varying environment (stress) they encounter. Understanding metastasis therefore requires methodologies that capture the magnitude and dynamics of non-genetic reprogramming in 4D (space and time) at the single-cell resolution. The advent of reliable single-cell multi-Omics analytical tools allows the simultaneous profiling of single cell’s genome, epigenome and transcriptome. Integrating single-cell profiling with lineage tracing provides a robust framework for defining cell fate transitions, intermediate states and trajectory inference. The host lab has recently used such a powerful combination of approaches to study the cellular origin of melanoma, the early molecular events associated with initiation of the disease and to portray cell state dynamics during therapy response. I propose to exploit this know-how to perform a longitudinal and exhaustive analysis of the diversity and trajectories of melanoma cell states during metastatic dissemination using a clinically-relevant mouse model of melanoma, a disease with a very high metastatic propensity. The gene regulatory networks underlying the identified metastatic cell states will be deciphered and the data exploited to develop therapeutic modalities targeting (amenable) drivers of state switching that contribute to early key steps of the metastatic process. The project is expected to lead to new avenues for early detection and interception of metastatic melanoma.</t>
  </si>
  <si>
    <t>melanoma; genomes</t>
  </si>
  <si>
    <t>https://doi.org/10.3030/841092</t>
  </si>
  <si>
    <t>POLYMMUNE</t>
  </si>
  <si>
    <t>Off-the-Shelf Polypeptide-based Immunotherapy for Advanced Melanoma Treatment</t>
  </si>
  <si>
    <t>Despite various existing drug delivery methods, the key challenge remains: how to deliver drugs to the desired site of therapeutic action to achieve best treatment outcome, while minimising side effects? This is even more challenging in cancer immunotherapy as a complex interplay of immune reactions need to be activated. POLYMMUNE will evaluate the technical and commercial viability of our novel polymeric nanocarrier platform (developed during my ERC Consolidator grant MyNano) for targeted drug delivery of a wide variety of diseases and therapeutics. As proof of concept, we will focus on immunotherapy delivery for metastatic melanoma. Globally ~132,000 new melanoma cases will be diagnosed each year and despite recent successes, only 50% of the patients respond to novel immunotherapies that are costly, while causing severe side effects. Coupling a commercially available antigen against metastatic melanoma to our nanocarrier will activate a broad immune response, resulting in an effective cancer vaccine that potentially targets different melanoma types, enabling off-the-shelf production. This dual action will lead to increased clinical benefit, which will come with less side effects and will be 5-10-fold cheaper than current treatments. Additionally, our conjugate is industrially scalable and thus overcome a major bottle neck of current nanocarrier-based medicine. We envision our platform technology to be used as a method of choice for drug delivery in many medical applications, such as cancer immunotherapy and neurodegenerative diseases. These applications are within reach, as depending on the modification, our conjugates can e.g. bypass the blood brain barrier and potentially be administered intranasally (nanogel). Our platform offers a highly attractive business case, as biotechnology and pharmaceutical companies heavily invest in nanoconjugates due to the need for novel drug delivery strategies.</t>
  </si>
  <si>
    <t>melanoma; vaccines; immunotherapy</t>
  </si>
  <si>
    <t>https://doi.org/10.3030/825798</t>
  </si>
  <si>
    <t>MEL-Interactions</t>
  </si>
  <si>
    <t>An integrative approach for the exploration of melanoma genetic and immunological interactions</t>
  </si>
  <si>
    <t>Tumor development emerges from an accumulation of somatic alterations that together enable malignant growth. These alterations are immensely diverse and the fate of a cell acquiring an alteration may depend on other alterations already present. Despite our progress in mapping the cancer genetic landscape and an expanding catalogue of cancer genes, a need arises to establish how alterations in cancer genes interact to transform healthy cells into cancer cells. Many fundamental questions regarding genomic interactions remain open. For example, we do not know which proteins make up signaling pathway hubs and in which genetic contexts, how genetic alterations interact functionally, how cancer genetic alterations influence the interaction with T cells and how these affect patient response to therapy. The recent growth in the number of genomics data sets gives rise to a parallel increase in statistical power to detect more complex associations allowing robust analyses of complex interrelated genomic networks. In this proposal we suggest to employ our expertise and unique toolsets, to shed new light on the complex interrelated networks formed in melanoma. We propose to combine state-of-the art high content tools with mechanistic studies to discover the structure of signaling-hub organization in melanoma (Aim 1), functionally characterize the complex genetic interactions within the melanoma genome using genome engineering approaches (Aim 2), and to decipher the immuno-genetic interactions between melanoma and T cells (Aim 3). Importantly, we will try to bridge the knowledge gap in deciphering melanoma-specific gene interactions, protein interactions and interactions with T cells by creating new tools and experimental models. Our findings should make an important step towards an unprecedented, thorough and multifaceted understanding of melanoma biology. More broadly, we believe these approaches provide a paradigm for addressing similarly complex questions in other cancers.</t>
  </si>
  <si>
    <t>melanoma; proteins; genomes</t>
  </si>
  <si>
    <t>cancer genetics, somatic mutation, sequencing, targeted therapy, signal transduction</t>
  </si>
  <si>
    <t>https://doi.org/10.3030/770854</t>
  </si>
  <si>
    <t>SYST-iMYC</t>
  </si>
  <si>
    <t>Development of an effective and safe systemic Myc inhibitor for the treatment of multiple cancer types.</t>
  </si>
  <si>
    <t>Current cancer therapies target redundant cellular functions often compensated for by cancer cells, resulting in resistance to treatment. Here we propose an innovative approach to inhibit Myc, a non-redundant and “most-wanted” therapeutic target for human cancer. Targeting Myc has long been considered unfeasible because of the potentially catastrophic side effects in normal tissues. Against this dogma, we showed that Myc inhibition by Omomyc, a Myc mutant designed by Dr. Soucek, has a dramatic therapeutic impact in multiple mouse models of cancer, while causing only limited and reversible side effects. Critically, there is no emergence of resistance.  Thanks to the ERC-2013-CoG n° 617473, we discovered the unexpected cell-penetrating properties of the purified Omomyc polypeptide. Moreover, we found that it is anti-tumorigenic after local (intranasal) delivery to mouse models of lung and brain tumors, and could therefore become the first clinically-viable direct Myc inhibitor. With this ERC PoC, we propose to develop a new drug based on an Omomyc variant that enables systemic treatment of several cancer types including lymphoma, breast, and melanoma. In all these cancers Myc contributes to multiple aspects of tumorigenesis including immune suppression. At the end of this project we will have a patent protected therapeutic polypeptide active in vitro and in vivo and ready to enter clinical trials Phase I/II in patients and to continue its commercialization. The forecasted peak revenue for such first-in-class drug in those indications reaches 2.612 M€ annually.  With this ERC PoC project we will achieve essential milestones to develop this innovative therapeutic polypeptide by establishing the feasibility, including a commercial data package  and cost estimations for the industrial production. Passing these milestones will de-risk the product and increase its value and probability of reaching the market by making it ready to be transferred to a spin-off company.</t>
  </si>
  <si>
    <t>melanoma</t>
  </si>
  <si>
    <t>https://doi.org/10.3030/813132</t>
  </si>
  <si>
    <t>UNLEASHAD</t>
  </si>
  <si>
    <t>Unleashing the curative potential of cancer immunotherapy</t>
  </si>
  <si>
    <t>TILT Biotherapeutics is developing a breakthrough oncolytic immunotherapy for treatment for cancer. Advanced solid tumors are currently incurable and limited treatment options are available – preclinical data on TILT technology suggests curative potential. There are over 9 million people dying from cancer each year and the incidence is growing rapidly. New immunotherapies for cancer are more widely available in America than in Europe partly because clinical research concentration in the U.S. Cancer patients also in Europe are in the increasing need of new treatment options.The objective of this project is to generate a clinical proof-of-concept for the company’s lead product, TILT-123 alone and given with anti-PD(L)1 therapy in metastatic melanoma and other advanced solid tumors by completing Phase I clinical development.  This project will last in total about 3,5 years and allow the company to confirm safety in human for TILT-123 as well as to generate mechanism of action data. Eventually, this could result in improved treatment responses in currently incurable anti-PD(L)1 refractory patients with melanoma and other solid tumor types.TILT-123 is now entering clinical stage with all the key proof-of-concept and safety already demonstrated. Pilot and GMP-grade product production is completed and authorization for the first-in-man clinical trial in Denmark was obtained. EU support continues to be critical to launch this project onto clinical path. Actors from at least five different European countries are involved, underlining project’s EU-wide relevance. From the business perspective, this project would allow the company to mature into a stage from where its further development could be privately funded and supported by a pharmaceutical company. TILT Biotherapeutics will invest into further development of its pipeline projects, create more employment and business locally in Finland and Europe, and to bring an innovative treatment option with curative potential to the reach of European cancer patients.</t>
  </si>
  <si>
    <t>https://doi.org/10.3030/811693</t>
  </si>
  <si>
    <t>STAR</t>
  </si>
  <si>
    <t>Safe, Transparent, Active and Reliable mineral sunscreen technology</t>
  </si>
  <si>
    <t>"Our product, MicNo®, is a patented Zinc Oxide UV filter for use in cosmetic formulations. MicNo® are designed platelet-shaped micron particles composed of nano primary particles - developed to exploit benefits of the nano-size particles while removing adverse effects of them.The aim of this project is to mature, in-vivo test and commercialise MicNo® onto the global markets. We had been awarded Phase I funding and we have conducted a Feasibility Study (GAN #741192) that verified the market potential. Our product is at TRL 7 and this project will enable us to bring our solution to TRL9 ready for commercialisation on the global cosmetics market valued at $454 billion with CAGR of 6%.MicNo® has gone through in-vitro testing, toxicity tests as well as efficacy tests – they all showed superior broad-spectrum protection with up to 60% improvement vs. main competitors, improved transparency at application by 15-20%, mitigation of safety and health concerns related to nano zinc particles. As well as high area coverage/unit mass – a 40% reduction in raw materials usage for same UV protection.Europe is the global flagship producer of cosmetics with a market valued at €77 billion and exports exceeding €33 billion. Thousands of companies are involved in manufacturing of cosmetics in Europe – utilising our UV filter in cosmetic formulations improves cosmetic and health benefits vs. current ZnO ingredients. We offer a solution for safer sun care products without endocrine-disrupting chemical UV filters and with lower production costs. Considering 150-200 million bottles of sunscreen are sold annually in EU this would translate to savings of €75 to €100 million/year. Moreover, we believe that our unique technology will encourage large sways of population to utilise more sun care products.By completing this project we expect to generate accumulated turnover of €62 million and profit of €41 million over 5-years post-project completion and to create 70 new jobs."</t>
  </si>
  <si>
    <t>transition metals; ozone depletion; melanoma; business models; production economics</t>
  </si>
  <si>
    <t>ENTEKNO ENDUSTRIYEL TEKNOLOJIK VE NANO MALZEMELER SANAYI VE TICARET ANONIM SIRKETI (TR)</t>
  </si>
  <si>
    <t>https://doi.org/10.3030/806108</t>
  </si>
  <si>
    <t>ToMeTuM</t>
  </si>
  <si>
    <t>Towards the Understanding a Metal-Tumour-Metabolism</t>
  </si>
  <si>
    <t>A tumour cell uses both genetic and protein weapons in its development. Gaining a greater understanding of these lethal mechanisms is a key step towards developing novel and more effective treatments. Because the metal ion metabolism of a tumour cell is not fully understood, we will address the challenge of explaining the mechanisms of how a tumour cell copes both with essential metal ions and platinum based drugs. The metal-based mechanisms help a tumour to grow on one side and to protect itself against commonly used metal-based drugs. On the other side, the exact description of these mechanisms, which are being associated with multi-drug resistance occurrence and failure of a treatment, still remains unclear. We will reveal the mechanism of the as yet not understood biochemical and molecularly-biological relationships and correlations between metal ions and proteins in a tumour development revealing the way how to suppress the growth and development of a tumour and to markedly enhance the effectiveness of a treatment. To achieve this goal, we will focus on metallothionein and its interactions with essential metals and metal-containing anticancer drugs (cisplatin, carboplatin, and oxaliplatin). Their actions will be monitored both in vitro and in vivo. For this purpose, we will optimize electrochemical, mass spectrometric and immune-based methods. Based on processing of data obtained, new carcinogenetic pathways will be sought on cell level and proved by genetic modifications of target genes. The discovered processes and the pathways found will then be tested on two animal experimental models mice bearing breast tumours (MCF-7 and 4T1) and MeLiM minipigs bearing melanomas.The precise description of the tumour related pathways coping with metal ions based on metallothioneins will direct new highly effective treatment strategies. Moreover, the discovery of new carcinogenetic pathways will open a window for understanding of cancer formation and development.</t>
  </si>
  <si>
    <t>Metallothionein, Zinc, Copper, Tumour, Treatment, Platinum Cytostatics, Cells, Animal, Genetic Modification, CRISPR, miRNA, Protein Oligomerization, Electrochemistry, Spectrometry, Immunochemistry</t>
  </si>
  <si>
    <t>VYSOKE UCENI TECHNICKE V BRNE (CZ)</t>
  </si>
  <si>
    <t>https://doi.org/10.3030/759585</t>
  </si>
  <si>
    <t>MCNTMTDC</t>
  </si>
  <si>
    <t>Metabolic control on NF-κB activity during dendritic cells-mediated immune tolerance to tumours</t>
  </si>
  <si>
    <t>BACKGROUND: Dendritic cells (DC) are professional antigen presenting cells able to provide protective immunity to cancer. DC undergo functional maturation that can lead to tolerogenic phenotype associated with immune-suppression in cancer by a still unknown mechanism. Recently the host laboratory revealed a new role of IKKβ/NF-kB signalling in the tolergenic function of DC. However, the upstream regulators of this signalling and its implication in cancer have not yet been addressed. Since malignant cells consume high amounts of nutrients and DC become tolerogenic in low nutrient conditions possibly under the control of the master energy sensor AMP kinase (AMPK), a pseudo-starvation state in tumour-associated DC (TADC) may be responsible of their tolerogenic activity. AIMS: To determine the metabolic role of AMPK and the potential links with IKKb/NF-kB signalling in the tolerogenic activity of TADC in melanoma context. METHODS: I will use mice with a deletion of IKKβ in DC (IkbkbΔItgax) generated in the host laboratory and will generate mice with a deletion of AMPK in DC (Ampka1ΔItgax). Isolated DC will be cultured in high/low nutrient conditions or in the presence/absence of melanoma cells. Activation of AMPK and IKKβ/NF-kB signalling will be analyzed in these conditions and correlated with DC maturation. TADC will be analyzed in vivo using a mouse melanoma model with conditional melanocyte-specific expression of BRafV600E combined with PTEN deletion. The contribution of IKKβ and AMPK activation in TADC during tumour development will be assessed using (i) a skin graft model from BRafV600E mutant mice to IkbkbΔItgax and Ampka1ΔItgax mice and (ii) chimeric mice generated with bone marrow cells from IkbkbΔItgax and IkbkbΔItgax mice transferred to irradiated BRafV600E mutant mice. EXPECTED RESULTS/IMPACT: To understand the tolerogenic activity of TADC, which will give insight into potential strategies for overcoming tumour-induced tolerance in DC vaccination approaches.</t>
  </si>
  <si>
    <t>biomolecules; melanoma; breast cancer; immunotherapy; genomes</t>
  </si>
  <si>
    <t>https://doi.org/10.3030/702933</t>
  </si>
  <si>
    <t>Extracellular Vesicle-Internalizing Receptors (EVIRs) for Cancer ImmunoGeneTherapy</t>
  </si>
  <si>
    <t>We are witnessing transformative results in the clinical application of both cancer immunotherapies and gene transfertechnologies. Tumor vaccines are a specific modality of cancer immunotherapy. Similar to vaccination against pathogens, tumor vaccines are designed to elicit a specific immune response against cancer. They are based on the administration of inactivated cancer cells or tumor antigens, or the inoculation of antigen-presenting cells (APCs) previously exposed to tumor antigens. In spite of significant development and testing, tumor vaccines have largely delivered unsatisfactory clinical results. Indeed, while some patients show dramatic and durable cancer regressions, many do not respond, highlighting both the potential and the shortcomings of current vaccination strategies. Hence, identifying and abating the barriers to effective cancer vaccines is key to broadening their therapeutic reach. The goal of EVOLVE (EVirs to Optimize and Leverage Vaccines for cancer Eradication) is to propel the development of effective APC-based tumor vaccines using an innovative strategy that overcomes several key hurdles associated with available treatments. EVOLVE puts forward a novel APC engineering platform whereby chimeric receptors are used to both enable the specific and efficient uptake of cancer-derived extracellular vesicles (EVs) into APCs, and to promote the cross-presentation of EV-associated tumor antigens for stimulating anti-tumor immunity. EVOLVE also envisions a combination of ancillary ‘outside of the box’ interventions, primarily based on further APC engineering combined with innovative pre-conditioning of the tumor microenvironment, to facilitate the deployment of effective APC-driven, T-cellmediated anti-tumor immunity. Further to preclinical trials in mouse models of breast cancer and melanoma, our APC platform will be used to prospectively identify novel human melanoma antigens and reactive T cell clones for broader immunotherapy applications.</t>
  </si>
  <si>
    <t>gene therapy; melanoma; breast cancer; vaccines; immunotherapy</t>
  </si>
  <si>
    <t>https://doi.org/10.3030/725051</t>
  </si>
  <si>
    <t>METMEL</t>
  </si>
  <si>
    <t>Long range-acting drivers of premetastatic niches in melanoma</t>
  </si>
  <si>
    <t>Melanoma is the cancer with the fastest rising incidence world-wide, and although recent therapies can achieve unprecedented response rates, a significant fraction of patients still succumb to metastatic lesions. Key pending questions in the field are the mechanisms underlying the inherent metastatic behaviour or melanoma, whereby seemingly thin primary lesions (≥2 mm in depth) bear high risk of dissemination to proximal lymph nodes and ultimately, to distal sites.  A dynamic crosstalk has been proposed to be established between melanoma cells and the lymphatic vasculature at tumour-draining lymph nodes, favouring an immune-permissive “lymphovascular niche”. However, whether (and how) these lymphovascular interactions occur at distal sites is unclear. The Soengas group has generated unique “Lymphoreporter” melanoma mouse models for non-invasive and whole body imaging of tumour progression. These lymphoreporters demonstrated that primary melanomas induce neo-lymphangiogenesis at distal pre-metastatic sites, already from very early stages of the disease, before dissemination occurs. Proteomic analyses were then performed to identify factors in the melanoma secretome that could drive these long range-acting effects and subsequently filtered these proteins for novelty (i.e. no previous link to melanoma and lymphangiogenesis). Here I will focus on the top-ranking factors in this screening. In particular, I will define the impact of these newly-identified melanoma secreted factors on tumour progression and metastasis, focusing on key components of the lymphovascular niche (i.e. on the crosstalk of tumour- vasculature-immune system). Secondly, I will assess the impact of these genes as prognostic biomarkers and indicators of response to clinically-relevant treatments. These studies will be performed in collaboration with dermatologists, pathologists and oncologist to define the physiological relevance of our work.</t>
  </si>
  <si>
    <t>https://doi.org/10.3030/753442</t>
  </si>
  <si>
    <t>VIVAVE</t>
  </si>
  <si>
    <t>Viral Vaccine Vectors in Personalized Medicine</t>
  </si>
  <si>
    <t>Melanoma and lymphoma are tumors that strike millions of people worldwide and require aggressive and expensive therapies. Numerous therapies are already being used or in the pipeline, yet all of them focus on the rapid elimination of the active neoplastic process. They do not provide options for long-term surveillance and deterrence of minimal residual disease, that is, of cancer relapse arising from the few tumor cells that survive the aggressive bout of therapy. Therefore, even patients considered cancer-free upon successful therapy are monitored over decades for potential relapses and condemned to a life of uncertainty. I propose to develop a novel class of versatile tumor vaccines for long-term surveillance of tumors based on a modified virus vector. Our modified viral vector combines an exceedingly safe profile with robust and long-lasting immunity.  Several developers have focused on human virus vaccine vectors that grow poorly in tissue culture, and as human pathogens, present iatrogenic concerns. Our modified viral vector system grows faster in animal cells than human counterparts, but cannot replicate in human cells. Therefore, our vector system is generally considered innocuous for humans. The replication in human cells is aborted at the early stage of infection, but immediate-early genes are expressed at robust levels, and thus may stimulate immune responses. Our modified viral vector system establishes latency and is maintained for life in the nuclei of infected cells, where they release low levels of antigen for the life of the host. Thus, it provides a depot of antigen that is slowly released over time and promotes the uniquely strong and sustained immunity. Our approach is unique in its design to provide long-term immune surveillance of tumor cells, and thus in blocking relapses. Hence, we propose to develop a unique product that fills an important clinical need.</t>
  </si>
  <si>
    <t>virology; melanoma; immunology; vaccines; personalized medicine</t>
  </si>
  <si>
    <t>HELMHOLTZ-ZENTRUM FUR INFEKTIONSFORSCHUNG GMBH (DE)</t>
  </si>
  <si>
    <t>https://doi.org/10.3030/737592</t>
  </si>
  <si>
    <t>DLL4-LVN</t>
  </si>
  <si>
    <t>Targeting the (pre)metastatic lympho-vascular niche: molecular mechanisms and therapeutic implications in  melanoma</t>
  </si>
  <si>
    <t>Tumor metastasis is responsible for &gt;90% of cancer deaths. A tumor type where the mechanisms driving this process are especially unclear is melanoma, the only cancer where apparently thin lesions (2 mm depth) have a high potential for metastatic dissemination. As a PhD student in P. Agostinis lab (KUL, Belgium) I identified a new strategy using the lysosomotropic agent chloroquine (CQ) to blunt melanoma metastasis, by normalizing the angiogenic vasculature via increased blood endothelial cell (BEC) NOTCH signaling. The complete abolishment of metastasis by CQ urged me to study whether another route of metastasis; the lymphatic system and the sentinel lymph nodes (SLN); was also affected. The importance of this route of metastasis is supported by recent evidence showing that even before the arrival of the tumor cells, the lymph endothelial cells (LEC) and immune cells in the SLN undergo dynamic changes that actively facilitate tumor cell recruitment, metastatic outgrowth and immune tolerance. This phenomenon is referred to as the ‘lymphovascular (pre)metastatic niche’.  Pending questions are how the cancer cells, LEC and immune cells crosstalk and how to target them pharmacologically.  My preliminary data, obtained during a short term EMBO Fellowship in the lab of M. Soengas (CNIO, Spain) show that CQ affects lymphangiogenesis even more than angiogenesis. These effects are due to an unexpected different wiring of the NOTCH pathway in BEC versus LEC. Activated LECs express high levels of the NOTCH ligand DLL4, which is trapped and inactivated in the endosomal compartment by CQ. Genetic interference in LEC revealed that DLL4 not only regulates lymphangiogenesis, but also the production of mediators of cancer cell homing and immune tolerance. In this project I will address the mechanistic role of DLL4 in the establishment of the lymphovascular niche, correlate DLL4 levels with melanoma patient prognosis and target DLL4 pharmacologically to improve therapeutic outcome.</t>
  </si>
  <si>
    <t>melanoma; immunology</t>
  </si>
  <si>
    <t>Metastasis, cancer, Melanoma, Lymph endothelial cells, DLL4, (pre)metastatic lymphovascular niche, immune tolerance</t>
  </si>
  <si>
    <t>https://doi.org/10.3030/706473</t>
  </si>
  <si>
    <t>GENMETASTEM</t>
  </si>
  <si>
    <t>GENOMIC AND METABOLIC REGULATION OF METASTATIC CANCER STEM CELLS</t>
  </si>
  <si>
    <t>The major causes of cancer deaths are relapse and resistance to current therapies associated with the presence of cancer stem cells (CSCs) and metastatic growth in distant organs. CSCs have the ability to self-renew and differentiate in non-CSCs. In breast cancer, acquisition of stemness properties has been closely related to epithelial-mesenchymal transition (EMT), a key process in cancer invasion and metastasis triggered via Rho-ROCK mediated actomyosin contractility. Interestingly, in melanoma, transition from elongated-mesenchymal to amoeboid mode of movement (MAT) driven by Rho-ROCK signalling has been associated with increased stemness. Furthermore, preliminary data from host lab shows that actomyosin cytoskeletal regulates glutamine metabolism in both melanoma and breast cancer cells. Metabolic cues participate in stem cell self-renewal regulation, suggesting that, in very contractile cells, the regulation of EMT, metastatic spread and tumour initiation might be functionally linked to stemness via metabolic clues. Nevertheless, how very contractile cells regulate genes involved in all these processes remains unexplored. As increasing contractility via EMT in carcinoma cells or via MAT in melanoma cells correlates with increasing stemness, we hypothesize a molecular link between the pathways regulating both migration and stemness abilities, which will be maintained across tumour types (from carcinoma to melanoma). The main goal of this proposal is to understand how tumour cells can acquire stem cell traits to successfully metastasize and how this can be regulated by the actomyosin cytoskeletal by using an interdisciplinary approach that combines state-of-the-art techniques in molecular and cellular biology, biochemistry, in vivo imaging and animal models. This will allow to identify key important genes regulating both stemness traits and metastatic spread with the ultimate goal of unravelling novel drug targets and prognostic markers of distant relapse.</t>
  </si>
  <si>
    <t>biochemistry; melanoma; stem cells; breast cancer</t>
  </si>
  <si>
    <t>https://doi.org/10.3030/659022</t>
  </si>
  <si>
    <t>Project ACT</t>
  </si>
  <si>
    <t>Automated autologous cell therapy system</t>
  </si>
  <si>
    <t>The global burden of cancer, calculated as the cost of years lost from ill-health, disability or early death, currently outweighs all other health concerns including cardiovascular diseases . Among all cancers, metastatic melanoma (MM) represents one of the major health problems. Unlike other solid tumors, which mainly affect older adults, MM is notorious for affecting young and middle-aged people, results in 66000 related deaths yearly worldwide (World Health Organization) and therefore has a large impact on years of healthy life lost.Recently, promising results of autologous cell therapy (ACT) with tumour infiltrating lymphocytes (TILs) have shown that up to 20% of patients can be cured with one single course of this immunotherapy   . This treatment has been conducted at a handful of institutions with over 1.000 patients treated worldwide. The resulting survival rates of patients treated confirm this approach as being among the most efficient therapies available. Importantly, this novel treatment has the potential to be expanded to the treatment of other cancer types. However, there is a need for dedicated bioreactors for the expansion of TILs for the individual patients. Bioreactors that can provide high cell densities and high absolute cell numbers. Further, TIL production for ACT is labour intensive and must be performed in a sterile cleanroom. This limits the use of this new and efficient cancer treatment to a few highly specialised hospitals. The aim of this application is to develop a dedicated bioreactor that will enable the treatment to be used on an extended number of hospitals. The commercial potential for ACT is estimated to be more than 4 Billion $ per year. .This project is therefore seen as relevant for the topic: Supporting innovative SMEs in the healthcare biotechnology sector - SMEInst-05-2016-2017 Publication date: 14 October 2015.</t>
  </si>
  <si>
    <t>bioreactors; melanoma; cardiovascular diseases; oncology; immunotherapy</t>
  </si>
  <si>
    <t>TEKNOLOGI &amp; PRODUKT UDVIKLING AS (DK)</t>
  </si>
  <si>
    <t>https://doi.org/10.3030/729171</t>
  </si>
  <si>
    <t>RIGVIR</t>
  </si>
  <si>
    <t>Feasibility study for registration of medicine RIGVIR with the European Medicine Agency</t>
  </si>
  <si>
    <t>Cancer is one of the most dangerous life-threatening disorders for humanity of which melanoma is considered to be one ofthe most dangerous and aggressive. There are a number of therapies available to treat melanoma. However, thesetreatments are generally marginally effective and very expensive.Latima SIA develops and produces Rigvir® for virotherapy. Rigvir® is a unique anti-cancer medicine using non-pathogenicvirus. It has been demonstrated to be very effective in treating various cancers, and has a promising medical future .RIGVIR is commercialised in Latvia, Georgia and Armenia. Rigvir® was approved and registered in Latvia in 2004 and has since been a front-line treatment for melanoma in Latvia. However,further use and commercialisation in the EU is prevented as EU regulations require cancer medicines to be registered centrally through the European Medicine Agency (EMA). National registrations are not considered. Therefore, the process for European Union registration must be started de novo.Registration of a medicinal product requires significant costs and resources. The purpose of this H2020-SMEInst-2016-2017application is to secure the financial support for an initial feasibility study that would provide the basis for subsequent clinicaltrials necessary for the registration of Rigvir® with the EMA.It is expected that after feasibility study we would continue with next phase of H2020-SMEInst-2016-2017 and perform theclinical trials necessary for registration in EMA.</t>
  </si>
  <si>
    <t>pharmaceutical drugs; virology; melanoma</t>
  </si>
  <si>
    <t>SABIEDRIBA AR IEROBEZOTU ATBILDIBU LATIMA (LV)</t>
  </si>
  <si>
    <t>https://doi.org/10.3030/736051</t>
  </si>
  <si>
    <t>CHEMCHECK</t>
  </si>
  <si>
    <t>CHECKPOINTS IN CHECK: Novel Chemical Toolbox for Local Cancer Immunotherapy</t>
  </si>
  <si>
    <t>Cancer evades the immune system by generating an immunosuppressive tumour-microenvironment through various mechanisms to enable unhampered growth. Recent breakthroughs in blocking one of these mechanisms – the so called ‘immune checkpoints’ – put cancer immunotherapy back in the spotlights. Although promising, clinical benefits of these checkpoint inhibitors as single treatment has been limited to a subset of patients and goes along with unwanted systemic autoimmune toxicity. I hypostasize, that attacking the tumour microenvironment from multiple immunological angles simultaneously by local, conditional, and multimodal immunomodulation will greatly improve success of cancer immunotherapy and patient wellbeing. To achieve this, I will develop a highly defined synergistic chemistry-based molecular therapeutic toolbox to specifically attack cancer, acting on effector T cells, macrophages as well as tumour cells simultaneously. In this highly multidisciplinary endeavour I will (i) generate novel multifunctional dendritic cell targeted anti-cancer vaccines to ‘educate’ the patient’s immune system to recognise the tumour, (ii) I will develop conditional, targeted immune checkpoint inhibitors to release the immunosuppressive break specifically within the tumour microenvironment without the risk of autoimmunity and (iii) I will generate chemical tools to locally eliminate the tumour-associated macrophages to tear down a major immunosuppressive barrier. I will do so utilizing the novel ModimAb technology which I developed to obtain functionalized antibody fragments. These individual therapeutic tools will allow me and my research team to explore uncharted tumour immunological territories in vitro as well as in vivo, greatly advancing the field of cancer immunotherapy. But above all, together they will form a highly dedicated symbiotic immunotherapeutic regime which will be extremely effective without systemic side effects, dramatically improving patient care.</t>
  </si>
  <si>
    <t>biomolecules; melanoma; vaccines; immunotherapy</t>
  </si>
  <si>
    <t>Cancer immunotherapy, Chemical Biology, tumour microenvironment, Immune checkpoint, Antibody engineering</t>
  </si>
  <si>
    <t>https://doi.org/10.3030/679921</t>
  </si>
  <si>
    <t>2MoveMate4Melanoma</t>
  </si>
  <si>
    <t>A treatment for BRAF inhibitor resistant melanoma</t>
  </si>
  <si>
    <t>Some 50% of human melanoma tumors have activating mutations in the BRAF gene. BRAF inhibitor drugs given either alone or in combination with MEK inhibitors have improved progression-free and overall survival in patients with BRAF mutant metastatic melanoma. However, drug resistance invariably limits the duration of clinical benefit of such treatments and is almost always associated with re-activation of signaling through the MAP kinase pathway in the presence of drug due to secondary mutations in the pathway. This highlights the urgent need to develop strategies to treat melanomas that have developed resistance to BRAF and/or MEK inhibitors. As part of an ERC advanced grant, my laboratory has shown that BRAF inhibitor withdrawal in melanomas that have developed resistance to BRAF inhibitors leads to a transient growth arrest that is the consequence of temporary hyperactivation of signaling through the MAP kinase pathway, explaining the so called “drug holiday effect”. We have also found that subsequent treatment of such BRAF inhibitor resistant melanomas with Histone DeACetylase inhibitor drugs (HDACi) leads to persistent hyperactivation of MAP kinase signaling, causing both chronic proliferation arrest and cell death, ultimately leading to complete regression of BRAF-inhibitor resistant melanomas in mice. We propose here to perform a proof of concept study in at least 10 evaluable melanoma patients that, after proven initial tumor response, have developed resistance to BRAF inhibitors to validate that subsequent treatment of such patients with an HDACi drug will result in durable responses. Translational studies on tumor biopsies taken before, during and after HDACi treatment will be performed to study the cellular effects of HDACi treatment. Our goal is to provide initial proof of concept in patients for use of this sequential BRAFi-HDACi therapy as the treatment of choice for the some 40,000 BRAF mutant melanomas that are diagnosed in the EU annually.</t>
  </si>
  <si>
    <t>melanoma; drug resistance; mutation</t>
  </si>
  <si>
    <t>https://doi.org/10.3030/712951</t>
  </si>
  <si>
    <t>MMUVR</t>
  </si>
  <si>
    <t>Elucidating the role of ultraviolet radiation in melanoma</t>
  </si>
  <si>
    <t>Melanoma incidence continues to increase across Europe and compared to other cancers, it disproportionately affects young people, causing a significant loss in life-years in those affected. Ultraviolet radiation (UVR) is the only environmental risk factor in melanoma, but the underlying genetic constitution of the individual also plays an important role. However, our knowledge of the gene-gene and gene-environment interactions in melanomagenesis is still very limited and here we will use various cutting-edge technologies to investigate the role of UVR in melanoma initiation and progression. We have developed mouse models of UVR-driven melanoma that closely mimic UVR-driven melanoma in humans and these provide an unprecedented opportunity to dissect how different wavelengths and patterns of UVR exposure affect melanomagenesis. We propose a multidisciplinary programme of work to examine how host genetic susceptibility factors and responses such as DNA damage repair and inflammation affect melanoma development and progression following UVR exposure. We will integrate knowledge from our animal experiments with epidemiological, histopathological, clinical, and genetic features of human tumours to improve stratification of human melanoma and thereby assist clinical management of this deadly disease. Our overarching aim is to develop a validated stratification approach to melanoma patients that will assist in the development of effective public health campaigns for individuals at risk across Europe.</t>
  </si>
  <si>
    <t>Melanoma, UVR, Host susceptibility, DNA Damage, Infammation</t>
  </si>
  <si>
    <t>https://doi.org/10.3030/671262</t>
  </si>
  <si>
    <t>INNODERM</t>
  </si>
  <si>
    <t>Innovative Dermatology Healthcare based on Label-Free Spectral Optoacoustic Mesoscopy</t>
  </si>
  <si>
    <t>Multispectral Optoacoustic Tomography (MSOT) brings a revolution to bio-optical imaging. Being insensitive to photon scattering, MSOT dramatically improves upon conventional bio-optic barriers by enabling (1) three-dimensional high-resolution optical imaging deep inside tissues (several millimetres to centimetres), by (2) high-scalability, ranging from optical-resolution microscopy to acoustic-resolution optical mesoscopy and macroscopy and by (3) novel label-free anatomical, physiological and molecular contrast at the tissue and single-cell-level, based on spectrally-resolved optical absorption. MSOT, originally supported by an ERC Advanced Award (2008) (TUM: Prof. Ntziachristos), is already commercialized by iThera Medical for macroscopy with systems sold around the world for small animal imaging. In parallel, ERC MSOT funding developed a mesoscopic implementation, termed raster-scan optoacoustic mesoscopy (RSOM), which has demonstrated innovative imaging capacity at 1-5mm depths. Driven by leading dermatologists (TUM: Prof. Biedermann; SUR: Prof. Costanzo) and market leader SMEs in optoacoustic and ultrasound technology (iThera, Rayfos, Sonaxis), INNODERM will design and prototype a handheld, portable, scalable, label-free RSOM device for point-of care dermatology applications, based on recommendations developed under an ERC proof of concept grant (2013) on MSOT. INNODERM brings together key photonic &amp; ultrasound technologies and will validate the technical and economic viability of RSOM in dermatology suites for fast diagnosis and skin disease monitoring. RSOM can go beyond the abilities of current optical or optoacoustic devices and offer a paradigm shift in dermatology imaging, substantiating successful business cases.</t>
  </si>
  <si>
    <t>dermatology; melanoma; allergology; confocal microscopy; ultrasound</t>
  </si>
  <si>
    <t>HUMANITAS UNIVERSITY (IT); TECHNISCHE UNIVERSITAET MUENCHEN (DE); RAYFOS LTD (UK); SONAXIS (FR); ITHERA MEDICAL GMBH (DE); UNIVERSITA DEGLI STUDI DI ROMA LA SAPIENZA (IT)</t>
  </si>
  <si>
    <t>https://doi.org/10.3030/687866</t>
  </si>
  <si>
    <t>Tolltum</t>
  </si>
  <si>
    <t>Role, regulation and targeting of nucleic acid-sensing TLRs within the tumour microenvironment</t>
  </si>
  <si>
    <t>Inflammation is an integral part of carcinogenesis. Several different cells of myeloid, lymphoid and non-hematopoietic origin contribute to the strong link between cancer and inflammation and maintain a pro-tumoral environment. The complexity of this environment and the diversity of tumours lead to distinct responses during tumour immunotherapies. Nucleic acid-sensing (NAS) TLR ligands are an essential component of anti-tumour strategies to induce efficient tumour-specific adaptive immune responses. NAS TLRs can also detect nucleic acid released during tumour necrosis, thereby modulating the tumour microenvironment. Interestingly, NAS TLR signalling can induce cell death via apoptosis or induce pro-tumoral survival and proliferation of cancer cells.  These opposing effects of NAS TLR ligands may be due to the differential response of distinct tumour-associated cells to TLR ligands. Indeed, the individual response of subsets of tumour-associated cells remains unclear, thus making it difficult to predict the outcome of tumour immunotherapies. Furthermore, the expression and regulation of NAS TLRs in tumour-associated cells remains unknown. Using ex vivo cultures from adenocarcinomas and melanomas, we will systematically analyze the expression of all NAS TLRs on sorted cells. Using cutting edge technologies, we will dissect the role of TLRs in modulating the tumour microenvironment, which will provide novel insights into our ability to modulate cellular inflammation in the tumour. This proposal has the potential not only to reveal novel aspects of NAS TLR regulation, but also to provide new targets for the modulation of the tumour stroma and the infiltrating cells during carcinogenesis.</t>
  </si>
  <si>
    <t>prostate cancer; nucleic acids; melanoma; breast cancer; immunotherapy</t>
  </si>
  <si>
    <t>https://doi.org/10.3030/656757</t>
  </si>
  <si>
    <t>VIRION</t>
  </si>
  <si>
    <t>Viruses, Immune stimulation and RNA Interference in Oncology Network</t>
  </si>
  <si>
    <t>The Viruses, Immune stimulation and RNA Interference in Oncology Network (VIRION) is focused on the execution of an internationally competitive cancer research project focused on the development of a novel therapeutic regime by combining immune therapy with oncolytic virotherapy and RNA interference techniques. Recent clinical successes have shown the immune system to be a powerful ally in the fight against cancer. While surgery, chemotherapy and radiation therapy remain the first lines of treatment for most tumors, immunotherapy regimens have had astonishing clinical successes. Furthermore, recent studies have shown that pre-existing lymphocytic infiltration of tumors is associated with superior prognostic outcomes in a variety of cancers and might improve cancer therapies targeting immune checkpoints. A recent development in the immunotherapy field is adoptive cell therapy (ACT). In ACT  lymphocytes from cancer patients are expanded ex vivo into more favorable numbers, they can be modified genetically or stimulated to relieve immune suppression and infused back into the patient. In clinical trials, ACT has resulted in anti tumor responses. However, immune suppression in the tumor microenvironment limits the efficacy of immunotherapy and remains a major hurdle. We aim to potentiate the antitumor immune reaction in the tumor microenvironment through the combination of immune therapy and oncolytic virotherapy. Oncolytic viruses are developed to specifically target and destroy tumor cells. In pre-clinical models, oncolytic adenoviruses have proven a powerful tool in the elimination of tumors, not only by their direct lytic effects but also by their triggering of a subsequent tumor inflammation and enhanced lymphocytic infiltration. VIRION will address how these immune responses can be further enhanced by addition of immune modulating factors and/or siRNA targeting tumor genes that play an immune suppressive role in the tumor micro environment.</t>
  </si>
  <si>
    <t>surgery; virology; melanoma; immunotherapy; cells technologies</t>
  </si>
  <si>
    <t>MSCA-ITN-2014-EID</t>
  </si>
  <si>
    <t>Marie Skłodowska-Curie Innovative Training Networks (ITN-EID)</t>
  </si>
  <si>
    <t>Hyphen Projects BV (NL); STICHTING VU (NL); TILT BIOTHERAPEUTICS OY (FI); AdiuTide Pharmaceuticals GmbH (DE); Netherlands society of gene and cell therapy (NL); ORCA Therapeutics BV (NL); STICHTING VUMC (NL); Quintess Consultancy BV (NL); Diamond Biopharm Limited (UK)</t>
  </si>
  <si>
    <t>https://doi.org/10.3030/643130</t>
  </si>
  <si>
    <t>ZF-MEL-CHEMBIO</t>
  </si>
  <si>
    <t>Chemical Biology in Zebrafish: Drug-Leads and New Targets in the Melanocyte Lineage and Melanoma</t>
  </si>
  <si>
    <t>Melanoma (cancer of the melanocyte) kills over 20,000 Europeans each year and incidence continues to rise rapidly. BRAF(V600E) inhibitors have led to clinically significant improvements in outcomes for melanoma patients, yet many patients with metastatic melanoma rapidly succumb to the disease due to eventual chemoresistance, or insensitivity to the drug. Thus, it is critical to identify new therapies that can act alone, or be combined with available treatments for enhanced efficacy and/or to overcome drug resistance. An important and new therapeutic concept for melanoma is to target the melanocyte lineage. Recent evidence reveals that a melanocyte lineage specific programme maintains melanoma survival, and we have engineered the first animal model in zebrafish to demonstrate that targeting the master melanocyte lineage transcription factor MITF leads to rapid melanoma regression. Thus, understanding and targeting the melanocyte lineage is directly relevant to melanoma, and reveals therapeutically targetable processes.Our vision is to use live-imaging of the melanocyte lineage as the basis for phenotypic chemical screens in zebrafish to find drugs/leads and identify targetable processes that might elucidate pathways for cancer therapy. Screening for targets of the melanocyte lineage is highly relevant to melanoma because melanocytes are the melanoma cell of origin, and genes that specify the melanocyte stem cells and the lineage during embryogenesis are the same genes that play fundamental roles in cancer. We will use innovative chemical-biology to capture and validate targets in vivo, and perform chemo-preventative and -therapeutic trials in zebrafish melanoma models using known and novel drug-delivery methods. Ultimately, we aim to translate our most promising drug/leads and targets into the mammalian system, to establish the basis for patent applications and clinical trials.</t>
  </si>
  <si>
    <t>melanoma; developmental biology; drug resistance; stem cells; embryology</t>
  </si>
  <si>
    <t>Melanocyte, Melanoma, Cancer Stem Cells, Drug-lead, Drug-Development, Target ID, Small molecules, Biochemistry, Imaging, Tumour Regression, Genetic Engineering, CRISPR, Zebrafish, Model Systems</t>
  </si>
  <si>
    <t>https://doi.org/10.3030/648489</t>
  </si>
  <si>
    <t>MELANOPARK</t>
  </si>
  <si>
    <t>Investigating the LRRK2-melanin connection through phosphoproteomics of isogenic melanoma cells</t>
  </si>
  <si>
    <t>LRRK2 is a multi-domain protein, which uniquely possesses both protein kinase and GTPase catalytic activities. Autosomal dominant mutations of LRRK2 represent one of the principal genetic risk factors for Parkinson’s Disease (PD), which results in preferential loss of neuromelanin containing, dopaminergic neurons from the substantia nigra. The (patho)physiological roles of LRRK2 are currently unclear. However, it has been linked to the regulation of endolysosmal membrane trafficking through complex formation with other PD-related gene-products (Rab7L and Vps35). LRRK2 is also highly expressed in skin pigment cells (melanocytes), which specifically produce melanin within the lysosome-related organelles known as melanosomes, in a process referred to as melanogenesis. Here we propose to examine the substrates and function of LRRK2 in pigmented melanoma cells. We will generate a MNT1 cell panel expressing PD-associated mutations of LRRK2 using CRISPR/Cas9 gene editing and characterise the respective (phospho)proteomes ±LRRK2 inhibitors from total lysates and from melanosome-enriched fractions using quantitative mass spectrometry. Melanosome biogenesis itself will be compared across the panel using electron microscopic procedures established by the experienced researcher as well as other organelle associated parameters (e.g. contacts with mitochondria) and trafficking pathways linked to Vps35 and Rab7L. The aim is to establish LRRK2 substrates or cellular consequences of activity, which may be specific to melanin-containing cells and link these to PD or to the increased incidence of melanoma observed in PD patients.</t>
  </si>
  <si>
    <t>proteomics; melanoma; diagnostic technologies; parkinson; mass spectrometry</t>
  </si>
  <si>
    <t>THE UNIVERSITY OF LIVERPOOL (UK)</t>
  </si>
  <si>
    <t>https://doi.org/10.3030/659033</t>
  </si>
  <si>
    <t>MELGEN</t>
  </si>
  <si>
    <t>MELanoma GENetics - understanding and biomarking the genetic and immunological determinants of melanoma survival</t>
  </si>
  <si>
    <t>MELGEN (MELanoma GENetics) – understanding and biomarking the genetic and immunological determinants of melanoma survivalThe MELGEN European Training Network (ETN) will create an environment for long-term, collaborative, inter-sectorial cancer genetics research with the ultimate aim of improving precision (personalised) medicine. In a 2012 report the European Science Foundation identified the importance of precision medicine and recommended that there should be 1) provision of comprehensive, accessible and interoperable datasets 2) improved models and decision-making processes, 3) interdisciplinary, public-private partnerships and translational research, and 4) dedicated funding including access to core technology and frameworks for education and training of professionals. This application addresses all four recommendations and applies them to melanoma. Considerable, but insufficient, progress has been made in understanding the genetic changes within melanomas that drive tumour progression, and how those drivers can be targeted to treat melanoma. Melanoma is also an especially immunogenic cancer and much more needs to be understood of how melanomas suppress host immunological responses. Understanding what controls immunity in melanoma will be potentially applicable to other cancers. Finally, we need prognostic and predictive biomarkers for selection of precision therapy. This ETN will recruit 15 early stage researchers (ESRs) to address these issues. It will bring together leaders in clinical research, genomics, statistics, bioinformatics, and the biotech industry to exploit the new genomic tools and tumour immunology. MELGEN’s commercial partners are developing immunological tests (ImmunID), bioinformatics (Eagle Genomics), commercial genomics (ServiceXS) and digital design/communications (Digitronix) and they will underpin an innovative, interdisciplinary training programme for the next generation of melanoma researchers.</t>
  </si>
  <si>
    <t>genetics; melanoma; personalized medicine; immunotherapy</t>
  </si>
  <si>
    <t>ACADEMISCH ZIEKENHUIS LEIDEN (NL); LUNDS UNIVERSITET (SE); GENOME RESEARCH LIMITED (UK); OSLO UNIVERSITETSSYKEHUS HF (NO); UNIVERSITY OF LEEDS (UK); UNIVERSITAETSKLINIKUM ESSEN (DE)</t>
  </si>
  <si>
    <t>https://doi.org/10.3030/641458</t>
  </si>
  <si>
    <t>Dermtest</t>
  </si>
  <si>
    <t>An empowering toolkit for general practitioners to prevent, detect and treat melanoma (Dermtest)</t>
  </si>
  <si>
    <t>The aim of the innovation project Dermtest is to develop a toolkit for general practitioners (GPs) to empower them in taking charge of patient management in melanoma prevention, detection and treatment. Melanoma is a growing form of cancer accounting for up to 3% of all cancer incidences in Europe. Problems regarding the health systems in Europe (cost-pressure, low access to specialists, long waiting times, lack of integration, weak primary care) set barriers for early detection and on-time treatment. Yet only if melanoma is detected and treated early, the chance of cure is high. GPs as the first contact for a patient can help, but currently they do not have the necessary tools to do that.  We propose a toolkit for GPs, which will combine (1) teledermoscopy – remote and fast dermatologist consultation and diagnosis confirmation based on a digital image made by the GP, (2) a smart-phone app for pre-screening of moles, (3) decision support with new diagnostic hardware, (4) integrated software for good communication of patient data between the GP and other specialists (dermatologist, surgeon, pathology lab) and (5) an e-marketplace for allowing quick access to dermatologists’ opinion in different markets. By using teledermoscopy, already 700 remote consultations have been provided to GPs. The full toolkit is an innovative combination of state-of-the-art technologies ensuring fluent care provision and communication.The solution seeks to change the existing European market by shifting a greater role of melanoma prevention and treatment to the more than 450 000 GPs in the region. Empowering the GP in melanoma management would reduce waiting times for patients and increase earlier detection rates and provide on-time treatment – in the end, this means lower melanoma mortality in Europe. A feasibility study is needed, as phase 1, to help to assess the feasibility of such a disruptive approach and prioritize market penetration and development activities of the solution.</t>
  </si>
  <si>
    <t>graphic design; mortality; melanoma; business models; pathology</t>
  </si>
  <si>
    <t>ICT-37-2014-1</t>
  </si>
  <si>
    <t>Open Disruptive Innovation Scheme (implemented through the SME instrument)</t>
  </si>
  <si>
    <t>DERMATOONKOLOOGIA KLIINIK OU (EE)</t>
  </si>
  <si>
    <t>DERMATOONKOLOOGIA KLIINIK OU (EE); DERMTEST OÜ (EE)</t>
  </si>
  <si>
    <t>https://doi.org/10.3030/673753</t>
  </si>
  <si>
    <t>DERMAE</t>
  </si>
  <si>
    <t>Clinical research for the validation of a non-invasive medical imaging device for dermatological diagnoses</t>
  </si>
  <si>
    <t>Diagnosis and study of many diseases in dermatology, including cancers, mainly depend on biopsy and histopathological analysis of tissue at the cellular-level using an optical microscope. This medical procedure implies to perform a biopsy, i.e. to excise a portion of tissue, then to freeze and cut the sample into slices of a few micrometers thickness and use specific dyes. This procedure is painful and potentially dangerous for the patient. Moreover it is time-consuming and may introduce structural deformation or damages.Skin diseases like Melanoma are rapidly growing throughout the world. About 12 millions biopsies are performed each year by dermatologists. As a minor surgical act, the biopsy process involves pain, possible scarring, and stress during the 15 days before reception of analyses results. In 60% of the cases, the skin anomaly is benign and do not necessitate further treatment. However, the patients need to consult another time with the dermatologist for the announcement of the results of the biopsy, which incurs extra medical costs and time. Moreover, as symptoms are detected on a macroscopic-level with surface criteria (color, form and size of the lesion), the dermatologist misses over one third of the pathologies. Finally, as the tissue excision is visually performed, 40% of reoperation is necessary to remove the entire tumor.DERMAE is a highly recognized and awarded innovative project that solves this major healthcare issue by developing an innovative instrument capable of producing in situ images of biological tissues similar to histological sections. This non- invasive imaging technique will be able to image in real time the internal structures (up to 1 mm deep) of biological tissues at the cellular level (about 1 μm resolution). This imaging technology will constitute a new diagnostic tool that may revolutionize the medical procedures in dermatological diagnoses.</t>
  </si>
  <si>
    <t>dermatology; melanoma; microscopy; pathology; diagnostic imaging</t>
  </si>
  <si>
    <t>DAMAE MEDICAL (FR)</t>
  </si>
  <si>
    <t>https://doi.org/10.3030/685041</t>
  </si>
  <si>
    <t>MEL-PLEX</t>
  </si>
  <si>
    <t>Exploiting MELanoma disease comPLEXity to address European research training needs in translational cancer systems biology and cancer systems medicine</t>
  </si>
  <si>
    <t>Novel treatment options and associated personalised, patient-tailored therapies need to be explored and developed for highly heterogeneous and chemotherapy resistant cancers, such as malignant melanoma. This can only be achieved by industry-academia collaborations in newly emerging, innovative research disciplines such as translational cancer systems biology and systems medicine. These disciplines and the associated European training needs provide the foundation for the MEL-PLEX ETN. MEL-PLEX aims to understand the network-level and multi-scale regulation of disease-relevant signalling in melanoma through a combination of quantitative biomedical and computational research approaches that go significantly beyond the current state-of-the-art. Coordinated by the RCSI Centre for Systems Medicine, MEL-PLEX will train 15 early stage researchers through a highly interdisciplinary and intersectoral research training programme. MEL-PLEX comprises 11 beneficiaries and 7 partner organisations from 11 countries, including European and international leaders in personalised melanoma therapy, melanoma systems biology and cancer systems medicine. MEL-PLEX aims to (i) achieve an unmatched depth of molecular and mechanistic disease understanding, (ii) will exploit this knowledge to develop and validate predictive models for disease progression, prognosis and responsiveness to current and novel (co-)treatment options, and (iii) will provide superior and clinically relevant tools and biomarker signatures for personalising and optimising melanoma treatment. The MEL-PLEX ETN addresses current needs in academia and the private sector for researchers that have been trained in an environment that spans across biology, medicine and mathematics, that can navigate confidently between clinical, academic and private sector research environments, and that have developed an innovative and creative mindset to progress research findings towards applications.</t>
  </si>
  <si>
    <t>drug discovery; melanoma; simulation software; mathematical model</t>
  </si>
  <si>
    <t>NOVARTIS PHARMA GMBH (DE); UNIVERSITY COLLEGE DUBLIN, NATIONAL UNIVERSITY OF IRELAND, DUBLIN (IE); UNIVERSITAETSKLINIKUM AACHEN (DE); Galderma (FR); ONCOMARK LIMITED (IE); RUPRECHT-KARLS-UNIVERSITAET HEIDELBERG (DE); UNIVERSITE DU LUXEMBOURG (LU); PROTAVIO MONOPROSOPI E.P.E (EL); A. Plaisant Srl. (IT); OPTIMATA LTD (IL); THE HEBREW UNIVERSITY OF JERUSALEM (IL); UNIVERSITY OF STUTTGART (DE); Mass. General Hospital (US); University Berne (CH); Merrimack (US); APOGENIX GMBH (DE); KATHOLIEKE UNIVERSITEIT LEUVEN (BE); KRAEFTENS BEKAEMPELSE (DK); TECHNISCHE UNIVERSITAET DRESDEN (DE); ROYAL COLLEGE OF SURGEONS IN IRELAND (IE)</t>
  </si>
  <si>
    <t>https://doi.org/10.3030/642295</t>
  </si>
  <si>
    <t>SAGE-CARE</t>
  </si>
  <si>
    <t>SemAntically integrating Genomics with Electronic health records for Cancer CARE</t>
  </si>
  <si>
    <t>The aim of this project is to bring together subject matter experts from the academic and non-academic sectors to create a holistic informatics platform for rapidly integrating genomic sequences, electronic health records (EHRs) and research repositories to enable personalised medicine strategies for malignant melanoma treatment.The consortium has engaged in a pre-proposal process with active clinical end users who have highlighted the need for more innovative approaches for the treatment of cancer - in particular the treatment of malignant melanoma, including inter alia the ability to rapidly query of geno-phenotype associations in melanoma such as the recently discovered rs2301641 SNP variability   with ABCB5 function and CDK4 gene indicators . Hence we aim to develop a scalable HPC framework that allows the semantic interlinking between spatially distributed electronic patients’ health records, associated genomic sequences and published research, thereby allowing clinicians to make reasoned queries over vast knowledge bases for the diagnosis, treatment and management of malignant melanoma.</t>
  </si>
  <si>
    <t>genetics; software; melanoma; personalized medicine; supercomputers</t>
  </si>
  <si>
    <t>MSCA-RISE-2014</t>
  </si>
  <si>
    <t>HOCHSCHULE DARMSTADT (UNIVERSITY OF APPLIED SCIENCES H-DA) (DE)</t>
  </si>
  <si>
    <t>GIOUMPITEK MELETI SCHEDIASMOS YLOPOIISI KAI POLISI ERGON PLIROFORIKIS ETAIREIA PERIORISMENIS EFTHYNIS (EL); HOCHSCHULE DARMSTADT (UNIVERSITY OF APPLIED SCIENCES H-DA) (DE); UNIVERSITA DEGLI STUDI DI NAPOLI FEDERICO II (IT); NSILICO LIFE SCIENCE LIMITED (IE); THE UNIVERSITY OF EDINBURGH (UK)</t>
  </si>
  <si>
    <t>https://doi.org/10.3030/644186</t>
  </si>
  <si>
    <t>CERTAINTY</t>
  </si>
  <si>
    <t>A CEllulaR immunoTherapy virtuAl twin for personalIsed cancer treatmeNT</t>
  </si>
  <si>
    <t>"This project aims to create a multi-scale patient-specific human virtual twin for patients who are eligible for CAR T cell therapy, which can be extended to cellular immunotherapies in general. The virtual twin will be fully integrated into the ecosystem under the Digital Europe Programme and will be available as a research-use-only prototype in relevant application environments with technology readiness level 6. The virtual twin will support decision-making throughout the patient's journey, from diagnosis to pre-treatments, cellular immunotherapy, and late patient monitoring. This will enable patients and health experts to identify the most effective course of therapy.The virtual twin for cellular immunotherapies will take multi-scale modelling to the next level by providing methodological concepts for integrating ""living drugs"" such as CAR T cells into the human virtual twin ecosystem.To achieve this goal, the project builds on existing data models for hematological malignancies and multiple myeloma (MM) to create a virtual twin for CAR T cell therapy for MM patients. The implementation process follows software development principles for software as medical devices, ensuring the exploitation of the research-use-only prototype. Patient's, SSH, gender differences, and other stakeholders' perspectives are fully integrated into the design, specification, and implementation process.Throughout the implementation process, a modular software architecture and extensible ontologies/terminologies are utilized, making the reference model easily transferable to other indications that can be treated with CAR T cell therapy or other cellular immunotherapies. Overall, the CERTAINTY virtual twin will provide decision support for patients and health experts, improving the effectiveness of cellular immunotherapies and advancing precision medicine."</t>
  </si>
  <si>
    <t>ontology; software; oncology; ecosystems; immunotherapy</t>
  </si>
  <si>
    <t>CAR T, virtual twin, single cell, multiple myeloma</t>
  </si>
  <si>
    <t>EUROPEAN SOCIETY FOR BLOOD AND MARROW TRANSPLANTATION (NL); UNIVERSITAETSKLINIKUM WUERZBURG - KLINIKUM DER BAYERISCHEN JULIUS-MAXIMILIANS-UNIVERSITAT (DE); Masarykova univerzita (CZ); TRINETX ONCOLOGY GMBH (DE); FRAUNHOFER GESELLSCHAFT ZUR FORDERUNG DER ANGEWANDTEN FORSCHUNG EV (DE); F. HOFFMANN-LA ROCHE AG (CH); UNIVERSITAET LEIPZIG (DE); MYELOMA PATIENTS EUROPE AISBL (BE); HEALTHTREE FOUNDATION INC (US); UNIVERSITAIR MEDISCH CENTRUM UTRECHT (NL); INSTITUT CURIE (FR); CHARITE - UNIVERSITAETSMEDIZIN BERLIN (DE); INFORMATION TECHNOLOGY FOR TRANSLATIONAL MEDICINE (ITTM) SA (LU); COLLABORATE PROJECT MANAGEMENT UG HAFTUNGSBESCHRANKT (DE); SINGLERON BIOTECHNOLOGIES GMBH (DE); UNIVERSITE DE NAMUR (BE)</t>
  </si>
  <si>
    <t>https://doi.org/10.3030/101136379</t>
  </si>
  <si>
    <t>MYELOMA-RISK</t>
  </si>
  <si>
    <t>Personalized prognosis in smoldering myeloma through automated analysis of mutational signatures</t>
  </si>
  <si>
    <t>Multiple myeloma (MM) is the second most common haematological cancer which is symptomless until the later stages, with few treatment options and poor long-term prognoses. Next-generation DNA sequencing (NGS) has been used to identify and characterise the process of clonal evolution and disease progression in asymptomatic MM, however, there remains no viable prognostic NGS method which can be used by clinicians to leverage different mutations to predict progression. The scientific literature indicates the methods under research utilise large genomic regions and significant coverage in sequencing that would result in prohibitively high costs of testing if applied to the clinical domain. The aim of this PoC project is to develop a complete, low-cost prognostic bioinformatics tool able to characterise the driver mutation signatures of MM in order to allow early diagnosis, monitor progression and potentially identify at risk patients that may benefit from early treatment to improve outcomes.</t>
  </si>
  <si>
    <t>DNA; mutation; oncology</t>
  </si>
  <si>
    <t>UNIVERSITA DEGLI STUDI DI MILANO (IT)</t>
  </si>
  <si>
    <t>UNIVERSITA DEGLI STUDI DI MILANO (IT); STREMBLE VENTURES LTD (CY)</t>
  </si>
  <si>
    <t>https://doi.org/10.3030/101123230</t>
  </si>
  <si>
    <t>HEPARANIB</t>
  </si>
  <si>
    <t>Small molecule heparanase inhibitors as anti-metastatic cancer drugs</t>
  </si>
  <si>
    <t>The Heparanib Proof-of-Concept project aims to establish the feasibility of our unique small molecule heparanase inhibitors as drug candidates for the treatment of metastatic cancers. To strengthen our science case (experimental development A) and by building on our in vivo data in mouse models for metastatic breast cancer, lung cancer and multiple myeloma, we will (A-I) design a suitable route of synthesis to prepare sufficient quantities of clinical grade material; (A-II) synthesise reference compounds; and (A-III) perform initial pharmacokinetics/pharmacodynamics (PK/PD) studies. With the aim to prepare for the establishment of a spin-out biotech company (business development B) to take our leads towards the clinic we will (B-IV) strengthen our intellectual property (IP) position; (B-V) perform an extensive analysis of the anti-metastatic cancer drug market; and (B-VI) prepare for commercialisation by consolidating the results in an investor-ready business plan to develop and commercialise our anticancer drug candidate.</t>
  </si>
  <si>
    <t>https://doi.org/10.3030/101111870</t>
  </si>
  <si>
    <t>ELMUMY</t>
  </si>
  <si>
    <t>Elucidation of risk factors and health determinants associated with PROGRESSION of Monoclonal Gammopathies to Multiple Myeloma</t>
  </si>
  <si>
    <t>Multiple Myeloma is a chronic malignancy characterized by slow progression and recurrences. Currently there is no effective cure since eventually the disease develops resistance to all the available therapeutic approaches. Although recent advances have expanded our understanding of the cellular functions associated with health to disease transition, recurrence and response to therapy, critical aspects of this complex pathology remain to be elucidated. Application of omics technologies, and bioinformatics approaches on highly annotated samples obtained from all informative states (monoclonal gammopathy of undetermined significance [MGUS], smoldering MM [sMM], active MM [MM]) could identify biological pathways and molecules responsible for the onset, progression and resistance to therapy of Multiple Myeloma. In parallel, particular emphasis will be given to elucidating the health determinants and risk factors associated with progression to active MM from MGUS/sMM by using extensive demographic, lifestyle and exposure datasets. MGUS is present in 3-5% of the ageing European population and every year, 1% progress to incurable MM that imposes a significant burden on EU societies and health systems. Thus, the best chances of curing MM may be in preventing its progression in the first place. Moreover, there is need of experimental models that recapitulate myeloma progression.We propose an interdisciplinary approach bringing together clinicians and researchers aiming to integrate epidemiological, clinical and experimental datasets in order to create a molecular model of cellular processes associated with the onset of active MM and response to therapy. The proposed systems medicine approach could yield clinically actionable molecular features that could improve MM patient management. Moreover, the integration of lifestyle, clinical and omics information will provide specific profiles for each patient allowingpersonalized diagnosis, prevention, and therapeutic approaches.This action is part of the Cancer Mission cluster of projects on ''Understanding'.</t>
  </si>
  <si>
    <t>oncology; pathology</t>
  </si>
  <si>
    <t>multiple myeloma,  systems medicine, proteomics, transcriptomics</t>
  </si>
  <si>
    <t>ETHNIKO KAI KAPODISTRIAKO PANEPISTIMIO ATHINON (EL)</t>
  </si>
  <si>
    <t>UNIVERSITAETSKLINIKUM WUERZBURG - KLINIKUM DER BAYERISCHEN JULIUS-MAXIMILIANS-UNIVERSITAT (DE); ETHNIKO KAI KAPODISTRIAKO PANEPISTIMIO ATHINON (EL); UNIVERSITE DE MONTPELLIER (FR); UNIVERSITA DEGLI STUDI DI TORINO (IT); IDRYMA IATROVIOLOGIKON EREUNON AKADEMIAS ATHINON (EL); ATOS SPAIN SA (ES); KYPRIAKO IDRYMA EREVNON GIA TI MYIKI DISTROFIA (CY); UNIVERSIDAD DE NAVARRA (ES); ETHNIKO IDRYMA EREVNON (EL); ATOS IT SOLUTIONS AND SERVICES IBERIA SL (ES); CENTRE NATIONAL DE LA RECHERCHE SCIENTIFIQUE CNRS (FR); MOSAIQUES DIAGNOSTICS GMBH (DE); EXELIXIS DIACHEIRISI EREVNAS KAI EPIKOINONIA EE (EL); GOTTFRIED WILHELM LEIBNIZ UNIVERSITAET HANNOVER (DE)</t>
  </si>
  <si>
    <t>https://doi.org/10.3030/101097094</t>
  </si>
  <si>
    <t>PADMME</t>
  </si>
  <si>
    <t>Dual-channel paper-based electroanalytical platform for multiple myeloma care</t>
  </si>
  <si>
    <t>Multiple myeloma (MM) is an aggressive type of cancer of plasma cells where fast diagnosis and treatment monitoring is vital, especially given the overall low survival rate. Proteasome, a multi-catalytic complex essential in damaged protein degradation, has been recently established as a biomarker for MM, in which elevated levels have been observed in blood plasma of unhealthy individuals, as well as its impaired activity has been target for treatment alongside regular chemotherapy. PADMME addresses increasing contributions on proteasome electrochemical recognition and aims to develop novel interdisciplinary technologies translatable into POCT systems for MM care. For this, we propose the development of sensitive and selective dual-channel platforms comprising conductive polymeric fiber biosensors integrated on paper-based microfluidic supports to simultaneously detect quantity and specific activity of proteasome in blood plasma. Paper supports ensure disposability and ease of commercialization, whilst incorporation of microfluidic paths allows low sample volume requirements and in situ pre-treatment steps. Conductive polymeric fiber scaffolds provide increased signal resolution for the construction of biosensors, necessary for the recognition of low concentrations of the biomarker. Then, investigating proteasome at the dual-channel platform in drug-treated and untreated MM cell lines will demonstrate how changes in quantity and specific activity are specifically linked to the disease dynamics. The last step will comprise validation of the technology for analysis in blood plasma, technology able to improve overall monitoring of MM disease progression and therapeutic efficiency, crucial to overcome delays in treatment due to drug resistance complications. Training through research will allow me to refine my expertise, creativity and innovative potential on smart biosensor technologies translated into point-of-care testing devices for cancer care and drug assessment.</t>
  </si>
  <si>
    <t>microfluidics; biosensors; fibers; drug resistance; oncology</t>
  </si>
  <si>
    <t>proteasome, biosensor, electrochemistry, bioelectrochemistry, biomarker, multiple myeloma, paper, microfluidic</t>
  </si>
  <si>
    <t>INSTITUTUL NATIONAL DE CERCETARE DEZVOLTARE PENTRU FIZICA MATERIALELOR (RO)</t>
  </si>
  <si>
    <t>https://doi.org/10.3030/101090301</t>
  </si>
  <si>
    <t>https://doi.org/10.3030/101063613</t>
  </si>
  <si>
    <t>MM_BH3_CutTag</t>
  </si>
  <si>
    <t>Parallel epigenomic and apoptotic profiling to identify targetable sensitivities in Multiple Myeloma</t>
  </si>
  <si>
    <t>Multiple Myeloma (MM) is an incurable cancer caused by uncontrolled growth of the plasma cells. A major challenge is drug resistance, which is caused by increased reliance on the anti-apoptotic BCL-2 family proteins and altered epigenetic landscapes. Dependence is highly variable, with distinct dependencies on BCL-2 family members  (MCL-1, BCL-2 &amp; BCL-XL) across patient samples. It is currently not understood what causes heterogeneity of BCL2 dependence in MM, and thus exploiting this reliance for treatment has proved difficult. Epigenetic modifiers regulate apoptotic pathways and therefore represent a therapeutic avenue through which cells can be sensitized to BCL2-family inhibitor treatment. I will use the cutting-edge technology CUT&amp;Tag to assess the epigenetic landscape of MM patient samples with diverse anti-apoptotic dependence. The key aim is to identify targetable epigenetic modifiers that can be combined with BCL2 inhibitors for more effective MM therapy. I have 3 main objectives for this proposal: 1) establish parallel CUT&amp;Tag with BH3 profiling to understand the basal epigenetic profile of MCL-1/BCL-2/BCL-XL-dependent MM; 2) to identify inter- &amp; intra-patient epigenetic profiles characteristic of sensitive/insensitive patient samples; 3) to assess MM sensitivity to epigenetic inhibitors, and I will apply this basic research to drug development during a 6-week secondment in Almac Discovery. This project will deliver vital information on mechanisms of drug insensitivity &amp; therapeutic avenues to target epigenetic sensitivities in MM tumors. At this critical stage in my career, it is crucial that I further diversify my skillset and apply interdisciplinary tactics to my research questions. Winning the prestigious MSCA-PF will allow me to expand my skillset, gain inter-sectoral experience during secondment and foster key collaborations in clinical research. This is crucial to reach my ultimate career goal as an independent research expert in cancer epigenetics.</t>
  </si>
  <si>
    <t>drug discovery; proteins; drug resistance; oncology; epigenetics</t>
  </si>
  <si>
    <t>ALMAC DISCOVERY LTD (UK); ROYAL COLLEGE OF SURGEONS IN IRELAND (IE)</t>
  </si>
  <si>
    <t>https://doi.org/10.3030/101065757</t>
  </si>
  <si>
    <t>LIMORD</t>
  </si>
  <si>
    <t>Longitudinal Integrative Models for Online Relapse Detection</t>
  </si>
  <si>
    <t>The goal of my project is to propose a novel statistical tool allowing patient classification, earlier relapse detection and better prognosis estimation in order to move forward into personalized medicine in Multiple Myeloma. To this aim, I will develop new statistical models and computational schemes to incorporate large follow-up omics datasets in a decision framework. As a statistician coming from theoretical mathematics, this project will provide me a unique opportunity to acquire new knowledge in biology and new supervision skills in order to translate theoretical mathematical results into real added value in the way we treat patients.The first challenge I will address is the development of statistical methods based on Variational Auto-Encoders to integrate multiple omics data-type at multiple time-points. My model will have to be flexible enough to allow for missing data (for instance a full omic dataset missing at a given time point due to experiment failure) and to accommodate for data acquired in an online manner. The second challenge I will address is the development of quality metrics and analysis methods for direct RNA sequencing data from patient samples. The third challenge I will address concerns the numerical inference difficulties of Partially Observable Markov Decision Processes when the dimension of the data increases. Approximation strategies will be investigated to make use of the high-dimensional, heterogeneous biological data in a relapse detection framework. Finally, I will develop a software package incorporating our results intended to help clinicians take the optimal decision when treating their patients.An important aspect of my project is to integrate it both to a biological laboratory in Australia and a mathematical group in France, together with a collaboration with clinicians in a French hospital, hence I will carry out the entire process of designing the statistical tool and its software package for a concrete use in the clinic.</t>
  </si>
  <si>
    <t>software; reinforcement learning; personalized medicine; statistics and probability</t>
  </si>
  <si>
    <t>Machine learning,  Markov Decision Processes</t>
  </si>
  <si>
    <t>THE AUSTRALIAN NATIONAL UNIVERSITY (AU); CENTRE NATIONAL DE LA RECHERCHE SCIENTIFIQUE CNRS (FR)</t>
  </si>
  <si>
    <t>https://doi.org/10.3030/890462</t>
  </si>
  <si>
    <t>geneTIGA</t>
  </si>
  <si>
    <t>Gene-edited T cells combating IgA Nephropathy. A blueprint approach for safe &amp; efficient genome editing of T cells to sustainably combat several immune diseases and cancers related to B-cell pathology</t>
  </si>
  <si>
    <t>"There is an increasing prevalence of chronic diseases caused by undesired immune reactions (&gt;10%) with high burden for the both patients (chronicity, organ failure, early death, decreased QoL) and society (EU:&gt;100 bn €/a direct health costs) as current therapies are limited in efficacy and do not reshape sustainably the disturbed immune balance. Our ultimative goal is to develop a safe and efficient cell therapy based on genome-edited T cells with redirected specificity to sustainably combat IgA nephropathy (IgAN) - the most common glomerulonephritis and one of the most common causes of end-stage renal disease with unmet medical need. Our specific cell therapy approach is also suitable for other diseases with selective B-cell pathogenesis, such as IgA myeloma, IgA related celiac disease and rheumatoid arthritis, but as a blueprint also for diseases of other Ig classes (e.g. IgG4).  Our novel concept offers a specific form of immunosuppression via Ig-(sub)class targeting &amp; glycosylation targeting with redirected T cells in autoimmune diseases. Methodically, we benchmark three promising genome editing technologies, develop new standards for safety assessment and preclinical performance evaluation.   At the end we will have a lead candidate of a new ""living drug"" product envisioned as a one-time treatment for IgAN and other IgA-associated that will be ready to enter clinical FIH trials (entry into TRL6). In addition, geneTIGA delivers enabling technology toolboxes with exploitation options beyond of the core project. They might de-risk and accelerate the development of next-generation gene and cell products in general. The project has thus, besides its scientific value, a high impact not only on the affected patients with IgAN and related immune diseases, but also for the European society by reducing the health economic burden caused by progressive chronic kidney disease, as well as by triggering innovation and business options in Europe's biotech and pharma field."</t>
  </si>
  <si>
    <t>gene therapy; autoimmune diseases; cells technologies; kidney diseases; gastroenterology</t>
  </si>
  <si>
    <t>benchmarking genome-editing platform, off-target identification pipeline, redirected T cells,  product specification, biomarkers, multiorgan-on-chip, IgA nephropathy, B-cell and plasma cell pathology</t>
  </si>
  <si>
    <t>AARHUS UNIVERSITET (DK); CHECKIMMUNE GMBH (DE); GENOS DOO ZA VJESTACENJE I ANALIZU (HR); OSLO UNIVERSITETSSYKEHUS HF (NO); INNOVATION ACTA SRL (IT); TECHNISCHE UNIVERSITAET BRAUNSCHWEIG (DE); EIDGENOESSISCHE TECHNISCHE HOCHSCHULE ZUERICH (CH); CHARITE - UNIVERSITAETSMEDIZIN BERLIN (DE); THE CHANCELLOR, MASTERS AND SCHOLARS OF THE UNIVERSITY OF OXFORD (UK); TISSUSE GMBH (DE); Europaischer Nierenpatientenverband (AT); UNIVERSITAETSKLINIKUM FREIBURG (DE)</t>
  </si>
  <si>
    <t>https://doi.org/10.3030/101057438</t>
  </si>
  <si>
    <t>Edit-SMM</t>
  </si>
  <si>
    <t>EARLY DETECTION AND INTERVENTION IN SMOLDERING MULTIPLE MYELOMA: POPULATION-BASED SCREENING AND TREATMENT</t>
  </si>
  <si>
    <t>Multiple myeloma (MM) is a bone marrow malignancy that is always preceded by asymptomatic precursor conditions, monoclonal gammopathy of undetermined significance (MGUS) or smoldering MM (SMM). SMM is a more advanced precursor and is associated with a high risk of progression to MM.  More than 94% of MM cases are diagnosed when already at the stage of full-blown malignancy and therefore do not benefit from the impact of early treatment. Recent studies indicate a benefit of early treatment but all prior SMM studies are based on patients diagnosed due to other medical issues and are therefore biased. There are important and urgent questions on the role of screening and early treatment in SMM. There is also an unmet need to develop a risk score for progression that considers the biology and genetics of the disease. In Edit-SMM we plan to build on the success from the Iceland Screens, Treats, or Prevents MM (iStopMM) study, where remarkably over 54% of the population (N=80,759) consented to a nationwide screening for MM precursors. It includes clinical evaluation and follow-up, biobanking, cross linking to central health data registries, repeated questionnaires on patient reported outcomes, groundbreaking methods of detection of SMM, and in-depth genetics. Edit-SMM will identify all patients with SMM diagnosed in iStopMM. These will be followed and treated with the global objective of inducing a paradigm shift by improving diagnostics, disease classification, and population implementation of early intervention in MM by detecting and treating MM at a precursor state, hopefully leading to improved quality of life and potentially a cure. The main objectives are to gather knowledge on the epidemiological, clinical, and patient reported outcomes of SMM, perform a unique nationwide early treatment trial, and leverage this unparalleled collection of samples to make major new discoveries on the biology and evolution of SMM.</t>
  </si>
  <si>
    <t>genetics</t>
  </si>
  <si>
    <t>Smoldering multiple myeloma, MGUS, multiple myeloma, screening, randomized clinical trial, patient-, reported outcomes, population-based, flow cytometry, cancer, genetics, phase 2 trial, epidemiology</t>
  </si>
  <si>
    <t>HASKOLI ISLANDS (IS)</t>
  </si>
  <si>
    <t>https://doi.org/10.3030/101045549</t>
  </si>
  <si>
    <t>theranoimmuno</t>
  </si>
  <si>
    <t>Theranostic Immune Cell</t>
  </si>
  <si>
    <t>Recent studies on the developments of immune mobilizing monoclonal T-cell receptors against cancer (ImmTAC), bispecific T-cell receptors (TCR) engagers, and chimeric antigen receptor (CAR) cell-based therapies, have highlighted their potential to treat Multiple Myeloma (MM). These treatments, however, are expensive. The manufacturing processes that are employed for their generation are lengthy, and their commercial scale production is reliant on a multitude of equipment and operators that cannot easily be incorporated in the footprint of most local hospitals. Moreover, patient responses to these treatments remain heterogenous. We propose an innovative multidisciplinary approach that aims to develop a novel theranostic immune-cell based compound. This approach is based on the functionalization of the immune cells with theranostic ultrasmall macromolecules (USM); USM having a diameter size below 10 nm to allow renal clearance and minimize toxicity. The clinically-relevant imaging properties of the USM will allow to unveil various challenges remaining in the field of immunotherapy, such as to better elucidate the priming sites of immune cells, to track their migration in the body, as well as to localize their niche upon the establishment of minimal residual disease. By labelling the immune cells ex vivo, the diagnostic imaging properties enabled by the presence of the USM on the immune cell surface will allow to generate better ex vivo immune cells therapeutics (such as simili-CAR NK cells) with a rationalized target selection, will improve the cell dosing, and will help to better stratify the patient population in order to offer an improved personalized treatment plan.</t>
  </si>
  <si>
    <t>oncology; immunotherapy; diagnostic imaging</t>
  </si>
  <si>
    <t>GCS INSTITUT DE CANCEROLOGIE STRASBOURG EUROPE (FR)</t>
  </si>
  <si>
    <t>GCS INSTITUT DE CANCEROLOGIE STRASBOURG EUROPE (FR); CENTRE NATIONAL DE LA RECHERCHE SCIENTIFIQUE CNRS (FR)</t>
  </si>
  <si>
    <t>https://doi.org/10.3030/950101</t>
  </si>
  <si>
    <t>20SInhibitor</t>
  </si>
  <si>
    <t>Selective 20S proteasome inhibition for multiple myeloma therapy</t>
  </si>
  <si>
    <t>Multiple myeloma (MM) is a cancer of plasma cells, that is incurable, and the second most common form of blood cancer. Proteasome inhibitors (PIs) are considered a mainstay in the treatment of MM and mantle cell lymphoma (MCL). Current drugs, based on PIs however, target the chymotrypsin-like activity of the 20S proteasome, and inhibit the activities of both the 20S and 26S proteasomes. Thus, it is possible that selective drug intervention specifically inhibiting only the 20S proteasomes will reduce toxicity, and minimize the deleterious side effects of the current therapeutic regimens.Our preliminary work revealed a family of 20S proteasome inhibitors, which we termed Catalytic Core Regulators (CCRs) that selectively target the 20S proteasome rather than the 26S complex. Based on sequence motif and structural elements of the CCRs we have designed an artificial protein that is capable of inhibiting the 20S proteasome. We anticipate that these findings will lead to the design of synthetic proteins, peptides or peptidomimetic compounds targeting cancer cells more specifically. This specificity will pose the compounds in an attractive light for using them in various therapeutic applications.What is exciting from the commercialization perspective, is that pharmaceutical research has switched to revisit the use of peptides as therapeutics. Pharmaceutical companies have seen the development of peptides as a promising direction to lower their risk position. Overall, peptide therapeutics have a 20% chance of receiving regulatory approval, a probability that is 50% higher than that for the approval of small molecules, which form the basis of so called traditional drugs. In the project, we will carry out actions, which will equip us with the sufficient IP protection strategy, business strategy, industry networks and initial contacts for taking the innovation out from the laboratory to next phase in developing therapy first for MM and MCL later on.</t>
  </si>
  <si>
    <t>pharmaceutical drugs; proteins; oncology</t>
  </si>
  <si>
    <t>https://doi.org/10.3030/836086</t>
  </si>
  <si>
    <t>IRF4 Degradation</t>
  </si>
  <si>
    <t>Using a novel protein degradation approach to uncover IRF4-regulated genes in plasma cells</t>
  </si>
  <si>
    <t>Plasma cells (PCs) are antibody-producing cells that develop from activated B cells in an immune response. Antibodies produced by these cells are essential for the clearance of pathogens and long-term protection against recurrent infections. PCs can also be pathogenic in autoimmune disease, where self-recognising antibodies are produced, and cancer, in the form of multiple myeloma. An understanding of the molecular pathways that control PC function is therefore necessary for understanding human immunity and these pathologies. Interferon Regulatory Factor 4 (IRF4, gene name Irf4) is a transcription factor whose deletion in mouse models results in the loss of all PCs. Because of this, the genes that are regulated by IRF4, and hence which cellular pathways are required for PC survival, are unknown. Here, I propose to use a revolutionary approach to determine the target genes of IRF4. I will use targeted protein degradation to deplete IRF4 in mouse PCs, and then determine the immediate changes in transcription following IRF4 loss using a state-of-the-art RNA sequencing technique, known as SLAM-seq. The advantage of this approach is that I can analyze changes in transcription before the onset of the survival defect. I will then study the functional roles of the identified IRF4 target genes in PCs. This is a multidisciplinary project that combines molecular biology approaches with cell biology and immune physiology. In addition, this proposal allows for transfer of knowledge from myself, an expert in the regulation of cell survival, and the host institution, which will train me in molecular biology techniques and expertise in PC biology. IRF4 has been implicated in both autoimmune disease and multiple myeloma, and so this proposal addresses a basic research question that has translatable outcomes. Hence, this proposal is in line with the H2020 objective to increase the transfer of knowledge into tangible products, and contributes to the European knowledge-based economy.</t>
  </si>
  <si>
    <t>proteins; autoimmune diseases; pathology; physiology; molecular biology</t>
  </si>
  <si>
    <t>https://doi.org/10.3030/845815</t>
  </si>
  <si>
    <t>bECOMiNG</t>
  </si>
  <si>
    <t>spontaneous Evolution and Clonal heterOgeneity in MoNoclonal Gammopathies: from mechanisms of progression to clinical management</t>
  </si>
  <si>
    <t>As an onco-hematologist with a strong expertise in genomics, I significantly contributed to the understanding of multiple myeloma (MM) heterogeneity and its evolution over time, driven by genotypic and phenotypic features carried by different subpopulations of cells. MM is preceded by prevalent, asymptomatic stages that may evolve with variable frequency, not accurately captured by current clinical prognostic scores. Supported by preliminary data, my hypothesis is that the same heterogeneity is present early on the disease course, and identification of the biological determinants of evolution at this stage will allow better prediction of its evolutionary trajectory, if not its control. In this proposal I will therefore make a sharp change from conventional approaches and move to early stages of MM using unique retrospective sample cohorts and ambitious prospective sampling. To identify clonal MM cells in the elderly before a monoclonal gammopathy can be detected, I will collect bone marrow (BM) from hundreds of hip replacement specimens, and analyze archive peripheral blood samples of thousands of healthy individuals with years of annotated clinical follow-up. This will identify early genomic alterations that are permissive to disease initiation/evolution and may serve as biomarkers for clinical screening. Through innovative, integrated single-cell genotyping and phenotyping of hundreds of asymptomatic MMs, I will functionally dissect heterogeneity and characterize the BM microenvironment to look for determinants of disease progression. Correlation with clinical outcome and mini-invasive serial sampling of circulating cell-free DNA will identify candidate biological markers to better predict evolution. Last, aggressive modelling of candidate early lesions and modifier screens will offer a list of vulnerabilities that could be exploited for rationale therapies. These methodologies will deliver a paradigm for the use of molecularly-driven precision medicine in cancer.</t>
  </si>
  <si>
    <t>DNA; oncology; personalized medicine</t>
  </si>
  <si>
    <t>https://doi.org/10.3030/817997</t>
  </si>
  <si>
    <t>CARAMBA</t>
  </si>
  <si>
    <t>SLAMF7-CAR T cells prepared by Sleeping Beauty gene-transfer for immunotherapy of multiple myeloma – a rare hematologic disease</t>
  </si>
  <si>
    <t>CARAMBA is proposing to use the revolutionary CAR-T cell technology to tackle multiple myeloma, a rare and incurable hematologic malignancy. Myeloma is associated with a substantial socioeconomic burden and there is a strong demand by patients, their families and caregivers for a curative myeloma treatment. The CARAMBA investigators will conduct a phase I/II clinical trial of immunotherapy with patient-derived T cells that are engineered to express a synthetic chimeric antigen receptor (CAR) specific for the myeloma antigen SLAMF7. SLAMF7 is uniformly expressed on all myeloma cells in every patient, and SLAMF7 CAR-T cells will be equally effective in women and men. The efficacy and safety of SLAMF7 CAR-T cells has been validated by the coordinator in comprehensive pre-clinical testing which highlighted their unprecedented curative potential. SLAMF7 CAR-T cells have received an orphan designation for the indication multiple myeloma by the EC. The successful conduct, rapid and complete recruitment into the clinical trial is ensured by participation of 4 clinical myeloma centres of excellence in 4 EU member states, and the largest myeloma patient advocacy group in Europe, MPE. The SME partners in CARAMBA are prepared to develop the SLAMF7 CAR product all the way to market authorization. CAR-T cell therapy has been recognized as a ‘Breakthrough Therapy’ and clinical proof-of-concept obtained with CD19 CAR-T cells in leukemia and lymphoma. CARAMBA is building on novel and proprietary, cutting-edge CAR technologies including virus-free Sleeping Beauty CAR gene-transfer from DNA minicircles which substantially reduces the cost of CAR-T cell manufacturing, making it an economically viable and sustainable medicinal product. We are confident, that if funded, CARAMBA will accomplish its objective to establish the role of CAR-T cell therapy as a therapeutically effective, commercially attractive and socioeconomically desirable treatment in myeloma and other rare diseases.</t>
  </si>
  <si>
    <t>gene therapy; pharmaceutical drugs; immunotherapy; leukemia; cells technologies</t>
  </si>
  <si>
    <t>Multiple myeloma, Hematologic malignancy, Cancer immunotherapy, Cellular therapy, Chimeric antigen receptor, CAR T-cell therapy, Genetic engineering, Sleeping Beauty, SLAMF7</t>
  </si>
  <si>
    <t>UNIVERSITAETSKLINIKUM WUERZBURG - KLINIKUM DER BAYERISCHEN JULIUS-MAXIMILIANS-UNIVERSITAT (DE)</t>
  </si>
  <si>
    <t>UNIVERSITAETSKLINIKUM WUERZBURG - KLINIKUM DER BAYERISCHEN JULIUS-MAXIMILIANS-UNIVERSITAT (DE); BUNDESINSTITUT FUR IMPFSTOFFE UND BIOMEDIZINISCHE ARZNEIMITTEL (DE); CENTRE HOSPITALIER REGIONAL ET UNIVERSITAIRE DE LILLE (FR); MYELOMA PATIENTS EUROPE AISBL (BE); T-CURX GMBH (DE); DRK-BLUTSPENDEDIENST BADEN-WURTTEMBERG-HESSEN GGMBH (DE); NBE-THERAPEUTICS AG (CH); UNIVERSIDAD DE NAVARRA (ES); OSPEDALE SAN RAFFAELE SRL (IT); ARTTIC (FR); ARTTIC INNOVATION GMBH (DE); UNIVERSITA VITA-SALUTE SAN RAFFAELE (IT)</t>
  </si>
  <si>
    <t>https://doi.org/10.3030/754658</t>
  </si>
  <si>
    <t>MGUS screening RCT</t>
  </si>
  <si>
    <t>Screening for monoclonal gammopathy of undetermined significance: A population-based randomized clinical trial</t>
  </si>
  <si>
    <t>Monoclonal gammopathy of undetermined significance (MGUS) is a very common precursor condition to multiple myeloma (MM), and related diseases, and can be found in approximately 4-5% of individuals over the age of 50 years. MM is always preceded by MGUS. Current risk stratification schemes, designed to predict those that will progress, are based on retrospective data and rely almost solely on serum protein markers. While they can differentiate high and low-risk patients, they cannot predict outcome for individual patients, are not integrated with one another, and have limited biological correlation. Based on retrospective data, it is recommended that individuals with MGUS are followed indefinitely; however no prospective study has ever been performed to evaluate this or identify optimal monitoring in MGUS individuals. We recently showed that MM patients with a prior knowledge of MGUS had superior survival compared to MM patients without, which raises the question whether routine screening for MGUS in the population might improve survival. To evaluate the impact of screening for MGUS on overall survival, to provide evidence for the optimal MGUS follow-up, and to integrate biological, imaging, and germline genetic markers in evaluating individual risk of progression,  we propose to invite all individuals &gt;50 years in Iceland (N=104,000) to participate in a screening study for MGUS. This will be done by utilizing already present infrastructure for screening in Iceland and the fact that most individuals &gt;50 years have their blood drawn for various reasons during 3 years. We plan to perform electrophoresis and free light chain analyses in these individuals to diagnose MGUS. Individuals with MGUS will be invited to be included in a randomized clinical trial with 3 different arms to identify the optimal work-up and follow-up strategy and to build a new risk model for progression. Our large, unique, population-based study has major clinical and scientific implications.</t>
  </si>
  <si>
    <t>pharmaceutical drugs; proteins; immunology; oncology; electrophoresis</t>
  </si>
  <si>
    <t>https://doi.org/10.3030/716677</t>
  </si>
  <si>
    <t>MYELOMANEXT</t>
  </si>
  <si>
    <t>Integrated next-generation flow cytometry and sequencing to uncover the pathway of curability in multiple myeloma</t>
  </si>
  <si>
    <t>Multiple myeloma (MM) represents a unique model to investigate cancer stem cells (CSCs), circulating tumour cells (CTCs), and the mechanisms of malignant transformation and chemoresistance. Despite the substantial improvement in MM patients’ outcome, the vast majority of patients eventually relapse and the disease remains largely incurable. For those patients failing to achieve deep remissions, biologically targeted research on the ultra-chemoresistant minimal residual disease (MRD) clone may allow us to understand the cellular mechanisms driving chemoresistance, and design novel therapeutic to overcome; importantly, such effort should be equally performed on two additional key players: CSCs and CTCs. On the opposite side, it is unquestionable that a selected group of patients does experience long-term survival irrespectively of the depth of response achieved, but we fail to understand the mechanisms driving sustained disease control. Is it because of persistent residual benign clones? Is it because of immune surveillance? Here, we will integrate next-generation flow cytometry and sequencing to define i) the signature of CTCs and ultra-chemoresistant MRD cells, ii) the hierarchical place of putative CSCs, iii) the genomic landscape of benign vs. malignant clones; and iv) the role of immune surveillance to achieve functional cures. Hence, we will characterize for the first-time-ever the highly-professional subclones responsible for malignant transformation, disease dissemination, and dramatic relapses after optimal response to therapy. Noteworthy, the innovative approach of this scientific proposal strongly relies on the use and expertise of highly-sensitive next-generation flow cytometry, coupled with optimized DNA- and RNA-sequencing for low-cell-numbers, and prospective patient samples longitudinally available within the scope of well-controlled clinical trials. Herein, we believe that all requirements are met to conduct this ground-breaking research program.</t>
  </si>
  <si>
    <t>DNA; immunology; stem cells; hematology; leukemia</t>
  </si>
  <si>
    <t>https://doi.org/10.3030/680200</t>
  </si>
  <si>
    <t>BCM-UPS</t>
  </si>
  <si>
    <t>Dissecting the role of the ubiquitin proteasome system in the pathogenesis and therapy of B-cell malignancies</t>
  </si>
  <si>
    <t>B-cell malignancies are characterized by high levels of genomic instability, which critically contribute to their pathogenesis and evolution. Recently, the fundamental role of the ubiquitin proteasome system (UPS) in maintaining genome integrity has been appreciated. Two major new therapeutic modalities in B-cell malignancies, proteasome inhibitors and imunomodulatory drugs (IMiDs), target the UPS and demonstrate particular efficacy in multiple myeloma (MM) and mantle cell lymphoma (MCL), two incurable entities with poor prognosis. This suggests the presence of aberrant ubiquitylation events, whose identities have however remained mostly elusive. Our recent studies identify fundamental roles of orphan ubiquitin ligases of the Cullin Ring ligase family (CRLs) and their counterparts, the deubiquitylating enzymes (DUBs) in the cellular DNA damage response machinery, and characterize these candidates as novel oncogenes or tumour suppressors in MM and MCL. These findings provide the foundation for our hypothesis that deregulated ubiquitylation events involving CRLs and DUBs have a far reaching impact on the pathogenesis of B-cell malignancies and can serve as new therapeutic targets and biomarkers. We therefore propose a multistep strategy in which we will (1) characterize previously orphan CRLs and DUBs, which we have distinguished as candidate oncogenes and tumour suppressors in MM (FBXO3, USP24), MCL (FBXO25), or MM and MCL (CRBN), respectively; (2) decipher the global role of CRLs and DUBs in MM and MCL using defined genetic screens; (3) identify relevant substrates of CRLs/DUBs discovered in (2) using mass spectrometry; and (4) validate CRL/DUB candidates in preclinical mouse models and defined patient cohorts as to their disease relevance.We expect that our interdisciplinary approach will unravel the overall role of the UPS in the pathophysiology, evolution and treatment of B-cell malignancies.</t>
  </si>
  <si>
    <t>DNA; pathophysiology; oncology; genomes; enzymes</t>
  </si>
  <si>
    <t>https://doi.org/10.3030/682473</t>
  </si>
  <si>
    <t>CARiPSCTcells</t>
  </si>
  <si>
    <t>Generation of safe and efficient, off-the-shelf, chimeric antigen receptor (CAR)-engineered T cells for broad application</t>
  </si>
  <si>
    <t>The feasibility and effectiveness of adoptive T cell therapies for cancer has now been proven in several clinical settings. Yet, the current approaches are still “individual-tailored” and thus, their progress and broader use is limited. Having rapid access to “off-the-shelf”, safe cellular products, which can be applied across histocompatibility limitations, would greatly benefit the broader applicability of adoptive T cell therapy. To this end, the applicant recently reported, in a proof-of-concept study, that genetic engineering of T-cell derived induced pluripotent stem cells (TiPSC) with Chimeric Antigen Receptors (CARs) can be an efficient strategy to concomitantly harness the unlimited availability of induced pluripotent stem cells and direct the specificity and functional potential of TiPSC-derived T cells in an HLA-independent manner. Based on this technology, this proposal aims to further investigate novel stem cell genetic engineering strategies in order to obtain in vitro, unlimited, safe and broadly applicable T cells targeting Multiple Myeloma (MM). We propose to target MM with a novel CD38-targeting CAR (CD38CAR). Since CD38 is not a MM-specific target, we aim to simultaneously tackle the on-target/off-tumor toxicity by introducing a drug-regulated expression of CD38CAR. In addition, we aim to use the CRISPR/Cas9 system to achieve targeted knockout of the endogenous T cell receptor (TCR) and the HLA antigens on the CAR-engineered TiPSCs (CARTiPSC) in order to extend the applicability of CARTiPSC-derived T cells across HLA-barriers. The success of this proposal will lay the foundation for further translational application of CARTiPSC-derived T cells cells and investigation of new strategies to enhance their effector function and persistence.</t>
  </si>
  <si>
    <t>gene therapy; stem cells; oncology; immunotherapy; transplantation</t>
  </si>
  <si>
    <t>https://doi.org/10.3030/658490</t>
  </si>
  <si>
    <t>TriboCharge</t>
  </si>
  <si>
    <t>Targeted Respiratory Drug Delivery by Tribo Charged Sprays</t>
  </si>
  <si>
    <t>The main purpose of this proposal is to develop a radically new technology for very precisely delivering medicine to the human body. Targeted deposition of drug formulations to the lungs exhibits great promise in several treatments, e.g. siRNA treatment against lung cancer or mRNA vaccination against COVID-19. This requires oral and nasal inhalation for which spray pumps and nebulizers are widely used to transform an aqueous formulation into a soft mist spray. However producing the necessary drop size is hampered by droplet coalescence, making drops too large and polydisperse; because of this, they deposit in the wrong places. Large droplets between 10 and 50 micrometers deposit mostly in the upper respiratory tract (mouth, throat or nasal cavity) through ballistic impact on the mucosal tissue, whereas small droplets between 5 and 10 micrometers can be lifted by the airstreams and deposit mostly inthe lower respiratory tract (bronchi and lungs). Our innovation relies on the charging of drops through the friction with the nozzle material. The charged drops repel and do not coalesce, allowing precise control of their size to target e.g. the lungs. This allows to achieve safe and effective targeted deposition of drugs and /or vaccines with hitherto unequaled precision.</t>
  </si>
  <si>
    <t>https://doi.org/10.3030/101138119</t>
  </si>
  <si>
    <t>H2020-EU.2.1.3.</t>
  </si>
  <si>
    <t>N2B-patch</t>
  </si>
  <si>
    <t>Nose to Brain Delivery of Antibodies via the Olfactory Region for the Treatment of Multiple Sclerosis Using Novel Multi-functional Biomaterials Combined with a Medical Device</t>
  </si>
  <si>
    <t>The overall aim of N2B-patch is the development of a new innovative N2B drug delivery technology based on the synthesis of a biomaterial-based innovative galenic formulation that will be applied with the aid of a novel medical device equipped with a container closure system (CCS) as a hydrogel patch to the nasal olfactory region for the chronic treatment of MS. The galenic formulation will consist of drug loaded biodegradable polymer particles (e.g., chitosan, polylactic-co-glycolic acid, PLGA) embedded into a biodegradable hydrogel matrix (e.g., hyaluronic acid (HA)-based) to be deposited as a patch onto the olfactory region. A pH-sensitive, mucoadhesive particle coating (e.g., chitosan, chitosan derivatives) will ensure an environment-specific adhesion to the olfactory epithelium. This novel technology will largely enhance the controlled and sustainable delivery of drugs and increase the drug bioavailabilty to the CNS. NogoA antagonist NG-101 will be used as an active pharmaceutical ingredient (API). Proof of concept studies and initial clinical data have proven the enormous potential of blocking NogoA for spinal cord remyelation and axonal integrity. However, monoclonal antibodies (mAb) like NG-101, do not sufficiently cross the BBB. The sustainable and controlled release of NG-101 to the CNS will be achieved via the transport of embedded polymer particles to the olfactory epithelium, the subsequent release of API and permeation through the olfactory region, the only part of the nasal epithelium which is in direct contact with the brain. The direct transport route from the nasal cavity to the brain, bypassing the BBB, offers an exciting mode of central nervous system (CNS) drug delivery not only for demyelinating disorders but also for other CNS indications, e.g., stroke, neurodegenerative diseases or tumours. The proposed new innovative N2B drug delivery platform is a practical, safe, and minimally invasive technology. It will be exploited for NG-101 and has the potential to be implemented with other APIs with a low CNS bioavailability.</t>
  </si>
  <si>
    <t>pharmaceutical drugs; multiple sclerosis; pharmacokinetics; stroke; implants</t>
  </si>
  <si>
    <t>multifunctional particles, hydrogel matrix, galenic development, nose-to-brain delivery, hyaluronic acid, chitosan, PGLA, PAT, GMP, scale-up, numerical simulation</t>
  </si>
  <si>
    <t>NMBP-09-2016</t>
  </si>
  <si>
    <t>Biomaterials for diagnosis and treatment of demyelination disorders of the Central Nervous System</t>
  </si>
  <si>
    <t>MYBIOTECH GMBH (DE); HOCHSCHULE BIBERACH (DE); BEITER GMBH GO KG (DE); ETHNIKO KENTRO EREVNAS KAI TECHNOLOGIKIS ANAPTYXIS (EL); NOVAGO THERAPEUTICS AG (CH); FRAUNHOFER GESELLSCHAFT ZUR FORDERUNG DER ANGEWANDTEN FORSCHUNG EV (DE); UNIVERSITAET BERN (CH); LGI SUSTAINABLE INNOVATION (FR); CONTIPRO AS (CZ); JENSONR+ LIMITED (UK); THE EUROPEAN MULTIPLE SCLEROSIS PLATFORM AISBL (BE); LABORATORIO EUROPEO DI SPETTROSCOPIE NON LINEARI (IT)</t>
  </si>
  <si>
    <t>https://doi.org/10.3030/721098</t>
  </si>
  <si>
    <t>TerSor</t>
  </si>
  <si>
    <t>Dissecting transcription termination and RNA sorting in MYCN-driven tumors</t>
  </si>
  <si>
    <t>The inherent stresses arising from oncogenic transcription can be counteracted by premature termination which removes RNA polymerase II (RNAPII) from DNA and enables the degradation of aberrant nascent RNA by the nuclear exosome. When overexpressed, the MYCN oncoprotein fuels the growth of aggressive tumors by globally binding active promoters and invariably enhancing RNAPII transcription. However, I have made two key discoveries showing that the function of MYCN is not restricted to gene activation: Firstly, MYCN interacts with the exosome and prevents conflicts of RNAPII with replication forks to avert lethal DNA damage. Secondly, MYCN globally leaves promoters and directly binds nascent RNAs which are then steered to the exosome for decay. RNA bound MYCN also forms large protein complexes comprising the ARS2 transcript sorting protein, RNAPII and termination factors. These findings fundamentally expand MYCN function as they reveal that the oncoprotein exists in competing DNA- and RNA-bound states with the latter fulfilling a heretofore unknown RNA degrading role.In TerSor, we will investigate whether RNA-bound MYCN controls termination and RNA sorting processes to counteract aberrant transcription and thereby suppress DNA damage and immune recognition in neuroblastoma cells. Firstly, we will map MYCN RNA-binding domains and test the effects of RNA-binding loss in cells and neuroblastoma mouse models. Secondly, we will explore MYCN-driven regulation of termination and RNA sorting machineries. Thirdly, we will investigate how the exosome and MYCN mitigate DNA damage and the accumulation of immunogenic transcripts. Finally, we will study the structure of MYCN’s interface with exosome targeting complexes.Collectively, we will use cutting-edge approaches to profoundly further our understanding of MYCN oncogenic function by studying how the oncoprotein’s newly discovered ability to bind RNA maintains the genomic integrity and immune evasion of aggressive tumors.</t>
  </si>
  <si>
    <t>DNA; proteins; RNA; energy and fuels</t>
  </si>
  <si>
    <t>Transcription termination,  RNA-binding,  RNA sorting,  RNA Polymerase II,  MYCN,  Nuclear exosome,  DNA damage,  ARS2</t>
  </si>
  <si>
    <t>https://doi.org/10.3030/101164889</t>
  </si>
  <si>
    <t>Mac4Me</t>
  </si>
  <si>
    <t>Macrophage Targets for Metastatic Treatment</t>
  </si>
  <si>
    <t>Immunotherapies promise to be the major break-through in the treatment of metastatic cancer, but effectiveness is limited to few cancer types. Metastatic neuroblastoma, breast and prostate cancer, affecting approximately 300,000 EU-27 inhabitants of all age groups in 2020, respond not or very poorly to current immunotherapies. To establish more effective immunotherapies, we need to better understand the specific tumour cell-immune host interactions at the metastatic site.  The Mac4Me Doctoral Network adopts an innovative, multidisciplinary and cross-sectional approach, with a unique and dedicated research training programme to equip young researchers with scientific knowledge and transferable skills that are essential for today’s great demand in both academic and non-academic sectors.  Mac4Me aims to understand the tumour cell-immune host interactions at the metastatic site. with an in-depth molecular and mechanistic understanding of the immune and matrix changes induced by tumour cells. We will use innovative animal-free organ-on-chip systems, that recapitulate early metastasis formation of brain, bone and liver. The retrieved knowledge from the preclinical models will be integrated in data from established clinical metastases and AI machine learning algorithms will be applied to identify new immune targets. Mac4Me will align with patients and the general public from the very beginning thereby bringing societal expectations and patient needs into the centre of the project to pave the way for new standards for shared decision making and acceptable health care solutions. Mac4Me will prepare a next generation of young scientists to start their own career as independent researchers being equipped with scientific knowledge and personal skills and integrating participatory science as a starting point to address the societal demand for more effective treatment solutions for incurable metastatic disease, such as neuroblastoma, breast and prostate cancer.</t>
  </si>
  <si>
    <t>prostate cancer; immunotherapy; organ on a chip; machine learning</t>
  </si>
  <si>
    <t>Metastasis, immuno-oncology, macrophage-targeting, ageing, matrix remodeling, prostate cancer, breast cancer, neuroblastoma, liver metastasis, bone metastasis, brain metastasis, citizen science</t>
  </si>
  <si>
    <t>UNIVERSIDAD POMPEU FABRA (ES); HELSINGIN YLIOPISTO (FI); EUROPA UOMO (BE); UNIVERSITY COLLEGE DUBLIN, NATIONAL UNIVERSITY OF IRELAND, DUBLIN (IE); EUROPEAN ASSOCIATION FOR CANCER RESEARCH (UK); GENEVIA TECHNOLOGIES OY (FI); REACT4LIFE SPA (IT); UNIVERSITAET BERN (CH); OSLO UNIVERSITETSSYKEHUS HF (NO); THE GARVAN INSTITUTE OF MEDICAL RESEARCH CHARITABLE INSTITUTION (AU); GRASP - Guiding Researchers &amp; Advocates to Scientific Partnerships (US); TAMPEREEN KORKEAKOULUSAATIO SR (FI); Phialogics GmbH (DE); JOHANN WOLFGANG GOETHE-UNIVERSITAET FRANKFURT AM MAIN (DE); POLITECNICO DI MILANO (IT); THE UNIVERSITY OF NOTTINGHAM (UK); MEDINNPHARMA (FR); FARON PHARMACEUTICALS OY (FI); UNIVERSITA' DEGLI STUDI DI MILANO-BICOCCA (IT); ERASMUS UNIVERSITEIT ROTTERDAM (NL); ERASMUS UNIVERSITAIR MEDISCH CENTRUM ROTTERDAM (NL); PEPTIMATRIX LIMITED (UK); TECHNISCHE UNIVERSITEIT DELFT (NL); TECHNISCHE UNIVERSITAET DRESDEN (DE); ROYAL COLLEGE OF SURGEONS IN IRELAND (IE)</t>
  </si>
  <si>
    <t>https://doi.org/10.3030/101168661</t>
  </si>
  <si>
    <t>ARACHNID</t>
  </si>
  <si>
    <t>Automated canceR-on-A-CHip orgaN-specific metastatIc spreaD</t>
  </si>
  <si>
    <t>Despite the improvements in cancer treatments, diagnostic tools and prevention/early detection strategies, cancer is still a major public health burden as one of the 6 leading causes of death worldwide. In 2020, 90% of the 10 million deaths registered out of 19.3 million new cancer diagnoses were associated not with primary tumors but with the secondary ones generated by the metastatic process.The complex time-dependent chain of events and cascades of biophysical and biochemical factors regulating tumor metastasis cannot be replicated using conventional in vitro cell models (such as transwell invasion and scratch/wound healing assays) nor in vivo animal models. The scientific and medical communities are striving to better understand the steps of metastatic spreading to devise strategies to stop its occurrence, especially in pediatric oncology, as in the case of Neuroblastoma, the most common and difficult to treat among tumors of preschool age (15% of pediatric oncology deaths).To solve these limitations we propose ARACHNID, a unique, multiplexed, automated, and increased-throughput multi-organ on a-chip platform conceived around the complex process of cancer metastatic spread. The project's potential for breakthrough innovation resides in its unique capabilities, promising to accelerate research, reduce costs, and contribute to the development of more effective cancer treatments.The ARACHNID project aims to explore and prove the technical-commercial potential of our proprietary tumor-metastasis-on-a-chip (TMOC) platform, starting from pediatric tumors and extending the application to adult cancers, involving Biogenera, biotechnological SME operating the pharma NB domain, as a testbed and early adopter.</t>
  </si>
  <si>
    <t>public health; oncology</t>
  </si>
  <si>
    <t>UNIVERSITA DEGLI STUDI DI PADOVA (IT); BIOGENERA SPA (IT)</t>
  </si>
  <si>
    <t>https://doi.org/10.3030/101158013</t>
  </si>
  <si>
    <t>Decode Relapse</t>
  </si>
  <si>
    <t>Decoding and Targeting Treatment-Resistant Metastatic Neuroblastoma</t>
  </si>
  <si>
    <t>The childhood cancer neuroblastoma (NB) is a major challenge in pediatric oncology, and children with relapse have a very poor prognosis due to treatment-resistance at metastatic sites. There is an urgent need to better understand NB treatment resistance to inform the design of novel therapeutic strategies. However, current models do not mimic relapsed human NB in its most common metastatic niches in the bone and bone marrow. We recently developed advanced patient-derived and humanized NB in vivo models and 3D tumor organoid models which are excellent tools for preclinical drug testing. Here, we aim to further develop and exploit these models, investigate mechanisms of NB metastatic treatment resistance/relapse, and target relapsed NB with combination therapies. First, we will develop patient-derived in vivo and ex vivo models of relapsed NB in the human metastatic bone marrow niche exposed to standard-of-care chemotherapy treatment. These models will be exploited to investigate mechanisms of metastasis and treatment escape upon therapy and at relapse. We will integrate NB and stromal cell lineages, cell states and molecular details with phenotype and drug response, and elucidate NB tumor cell plasticity and clonal evolution. The mechanistic data and our new models will help us to identify novel therapeutic targets and compounds targeting relapsing and resistant NB, which we will validate experimentally. The project will lead to a deeper understanding of NB metastatic treatment resistance and identification of novel cell state-directed treatments to target resistant and metastatic disease.My combined background in clinical medicine/pathology, in vivo/ex vivo modeling, NB chemoresistance, and preclinical drug testing coupled with development and application of state-of the-art advanced assays will generate the next generation of patient-derived models, mechanistic insight and novel treatment against relapsed NB.</t>
  </si>
  <si>
    <t>treatment resistance, relapse, metastasis, neuroblastoma, pediatric cancer, mouse model, PDX model, tumor organoid, tumor cell state, tumor microenvironment, preclinical drug testing</t>
  </si>
  <si>
    <t>https://doi.org/10.3030/101124944</t>
  </si>
  <si>
    <t>DeciFERR</t>
  </si>
  <si>
    <t>Deciphering and exploiting ferroptosis regulatory mechanism in cancer</t>
  </si>
  <si>
    <t>Ferroptosis is a cell death modality triggered by the accumulation of oxidised lipids, a process known as lipid oxidation, and associated with a multitude of pathological conditions, including ageing, neurodegeneration, and cancer. On the flip side, recent studies demonstrated that targeting pathways contributing to the prevention or repair of oxidised lipids is a powerful strategy to eradicate therapeutically challenging entities, including neuroblastoma, a pediatric malignancy reported to be remarkably sensitive to ferroptosis. However, therapeutic breakthroughs targeting this pathway are elusive due to our incomplete understanding of the factors controlling this process. DeciFERR will address this critical knowledge gap and identify strategies to trigger ferroptosis. This will be accomplished by discovering and characterising novel mechanisms regulating the stability of key ferroptosis suppressors, thus providing opportunities to develop tailored strategies to target ferroptosis-sensitive entities.This project rests on our pioneering works identifying two major break systems operating against lipid peroxidation, glutathione peroxidase 4(GPX4) and ferroptosis suppressor protein 1 (FSP1). In Aim 1, using a combination of novel cellular model and target-oriented phenotypic screens, we will characterise and target pathways involved in selenocysteine uptake, mobilisation and recycling, which we found essential for the stability of selenoproteins, including GPX4. In Aim 2, we will dissect metabolic and cellular states that determine the antioxidant capacity of membranes via FSP1-dependent mechanisms using a combination of cellular systems and functional genetic screens. DeciFERR will lead to a comprehensive understanding of how ferroptosis is orchestrated and will expand the druggable inventory, providing innovative strategies that will be put to test and could ultimately pave the way for efficacious therapies against malignancies that still defy current treatments.</t>
  </si>
  <si>
    <t>neurobiology; recycling; electrolysis; lipids; oncology</t>
  </si>
  <si>
    <t>Ferroptosis, Lipid peroxidation, Solute Carriers (SLC)</t>
  </si>
  <si>
    <t>https://doi.org/10.3030/101126134</t>
  </si>
  <si>
    <t>CANEUTREAT</t>
  </si>
  <si>
    <t>Decrypting neuro-cancer crosstalk in pediatric cancers of the peripheral nervous system</t>
  </si>
  <si>
    <t>Cancer neuroscience has emerged as a major axis of cancer biology, at the crossroad of two biological areas. Multi-layered dialogs between cancer and nervous contingents have started to be unravelled, with pivotal roles of the nervous system in tumor initiation, growth and invasion, in turn amplified by cancer-induced hijacking of nervous functions. Specifically, brain tumors were shown to be integrated in bona fide neuron-to-cancer synaptic networks but also to capture neural-activity dependent released factors that boost their tumor properties. In the last years, this completely rewired the view of high-grade gliomas, especially those arising in the pediatric population, suggesting specific vulnerabilities when neural networks are being shaped. The knowledge regarding neuro-cancer crosstalk in the peripheral nervous system (PNS) is far more fragmented, and is even obscure in malignancies arising within peripheral nervous tissues. Neuroblastoma (NB) is an emblematic, deadly, pediatric cancer of the PNS, with primary tumors that develop in sympathetic ganglia or in the adrenal gland. Despite its occurrence in sites of active central-to-PNS synaptic contacts, whether neural activity impacts on NB tumor features and metastatic progression is fully unknown. We have conceived a model of NB that reproduces the embryonic and nervous microenvironment in which it arises but also the sequence of its metastatic progression. Guided by preliminary data, the objective of the proposal is to decrypt the panel of neuro-cancer functional interplays in NB, at the anatomical, electrophysiological and molecular level. We will deploy multidisciplinary and cutting-edge approaches to provide a comprehensive and dynamic picture of neuro-NB dialogs, in relevant models for this pediatric cancer. Our underlying aims are to identify novel entry points for therapeutic strategies, and to define subtypes of NB that would benefit from neuro-related therapies.</t>
  </si>
  <si>
    <t>neurobiology; oncology; computational intelligence</t>
  </si>
  <si>
    <t>Cancer Neuroscience,  Neuroblastoma,  Peripheral Nervous System,  Embryonal Cancer,  Neuronal activity</t>
  </si>
  <si>
    <t>https://doi.org/10.3030/101117090</t>
  </si>
  <si>
    <t>MONALISA</t>
  </si>
  <si>
    <t>A SIOPEN pragmatic clinical trial to MOnitor NeuroblastomA relapse with LIquid biopsy Sensitive Analysis</t>
  </si>
  <si>
    <t>High-risk neuroblastoma accounts for 15% of cancer related-deaths in children. Half of the &gt;1500 patients yearly diagnosed with neuroblastoma in the EU have high-risk disease, which will relapse or progress in half these cases after first-line treatment. Relapsed neuroblastoma is aggressive and often therapy-resistant. Monitoring for disease relapse and therapy response is crucial for the survival chance of these patients. The current standard-of-care for monitoring are imaging technologies and bone marrow assessment, which are costly, invasive and a burden for children, who often require anesthesia. These drawbacks limit how often is monitored. More sensitive, less invasive and less toxic monitoring techniques are needed. The mutational spectrum often changes in recurring tumors, which may explain therapy resistance and provide additional druggable targets. Imaging, however, provides no information about molecular characteristics. Liquid biopsy tests are minimally invasive, allow frequent sampling and sensitively detect tumor molecular markers in tumor-derived DNA and messenger RNA circulating in peripheral blood. MONALISA aims to close existing gaps and establish liquid biopsies as standard-of-care to monitor relapsed/refractory neuroblastoma, as a blueprint for other pediatric cancers. Reliable, early assessment of molecular progression or relapse is the main aim of the pragmatic randomized clinical trial proposed in MONALISA. We develop a digital decision support tool to help oncologists use the new monitoring and apply patient-reported outcomes to integrate patient viewpoints and assess the effect of minimally invasive, liquid biopsy diagnostics on quality of life. We will establish whether events can be detected earlier using liquid biopsy monitoring, and whether better overall survival is enabled by earlier diagnosis and treatment interventions. This essential step towards personalized medicine will support reliable disease monitoring under treatment. “This action is part of the Cancer Mission cluster of projects on ‘‘Diagnostics and Treatment (diagnostics).”</t>
  </si>
  <si>
    <t>DNA; oncology; RNA</t>
  </si>
  <si>
    <t>Minimally invasive Diagnostics,Liquid Biopsy, Quality of Life, Clinical Decision Support, Pragmatic Clinical trial, Patient Reported Outcome, Peadiatric Cancer, Neuroblastoma,Clinical Decision Support</t>
  </si>
  <si>
    <t>SIOP EUROPE (BE)</t>
  </si>
  <si>
    <t>LABDIA LABORDIAGNOSTIK GMBH (AT); INSTITUT GUSTAVE ROUSSY (FR); AIT AUSTRIAN INSTITUTE OF TECHNOLOGY GMBH (AT); UNIVERSITEIT GENT (BE); ETHNIKO KAI KAPODISTRIAKO PANEPISTIMIO ATHINON (EL); ISTITUTO GIANNINA GASLINI (IT); SIOPEN VEREIN ZUR FORDERUNG DER NEUROBLASTOMFORSCHUNG (AT); INTERUNIVERSITAIR MICRO-ELECTRONICA CENTRUM (BE); GENIKO NOSOKOMEIO PAIDON ATHINON I AGIA SOFIA (EL); UNIVERSITY OF LEEDS (UK); FAKULTNI NEMOCNICE V MOTOLE (CZ); SOLVING KIDS CANCER UK LTD (UK); CHILDREN'S HEALTH IRELAND (IE); ST. ANNA KINDERKREBSFORSCHUNG GMBH (AT); MEDIZINISCHE UNIVERSITAT INNSBRUCK (AT); INSTITUT CURIE (FR); STICHTING AMSTERDAM UMC (NL); CHARITE - UNIVERSITAETSMEDIZIN BERLIN (DE); PRINSES MAXIMA CENTRUM VOOR KINDERONCOLOGIE BV (NL); VIB VZW (BE); EBERHARD KARLS UNIVERSITAET TUEBINGEN (DE); SIOP EUROPE (BE); INSTITUTE OF CANCER RESEARCH: THE ROYAL CANCER HOSPITAL LBG (UK); FUNDACIO HOSPITAL UNIVERSITARI VALL D'HEBRON - INSTITUT DE RECERCA (ES); ESD - EVALUATION SOFTWARE DEVELOPMENT GMBH (AT)</t>
  </si>
  <si>
    <t>https://doi.org/10.3030/101137028</t>
  </si>
  <si>
    <t>Precision Lethality</t>
  </si>
  <si>
    <t>Precision Lethality to overcome clonal heterogeneity in high-risk neuroblastoma</t>
  </si>
  <si>
    <t>Tumors are heterogeneous in nature due to genetic instabilitTumors are heterogeneous in nature due to genetic instability, ongoing selection, and variable microenvironments with local adaptation. Many tumors thus necessitate combinatorial drug treatments to reach all cells. This is true also for neuroblastoma, the most common extracranial solid pediatric tumor. Despite the well-known importance of clonal heterogeneity, most in vitro drug combination strategies, including commonly used synergistic interaction, do not quantify subclonal drug response. Here recently developed cell barcoding strategies will be used to monitor survival of thousands of individual subclones in neuroblastoma organoids, under different drug perturbations. This lineage tracing strategy allows identification of cell populations that survive a specific drug, and to find other drugs that specifically target those cell populations. I call this strategy “Precision Lethality”.In this research program two different precision lethality methodologies will be developed, one where cell barcoding is used to identify drug combinations with low cross-resistance, and one that uses the possibility to express the barcode so it can be captured by single cell RNA sequencing. This allows assessing the transcriptional state before drug perturbation of cells that are known to be either drug resistant or drug sensitive. Combined with publicly available drug sensitivity data repositories, this will be used to construct a deep learning model to predict drug sensitivities of individual cells.Successful completion of this multi-disciplinary research program will identify and verify new drugs to complement standard of care consolidation therapy for neuroblastoma. I also envision that these studies will showcase to the broader cancer research community how cell barcoding can be used as a drug combination strategy to overcome clonal heterogeneity, which would increase the chances of finding curative cancer treatments.</t>
  </si>
  <si>
    <t>drug allergy; oncology; deep learning; RNA</t>
  </si>
  <si>
    <t>Drug response, Drug synergy, Drug response prediction, Deep learning, Single cell sequencing, Cell barcoding, Expressed Cellular Barcodes, Precision Lethality, Microwells, Lineage tracing, Rare cell survival</t>
  </si>
  <si>
    <t>https://doi.org/10.3030/101116418</t>
  </si>
  <si>
    <t>IronKiller</t>
  </si>
  <si>
    <t>Joining the forces of Natural Killer Cells and Ferroptosis to treat Refractory Neuroblastoma</t>
  </si>
  <si>
    <t>Neuroblastoma (NB), a rare paediatric solid tumour, accounts for 15% of childhood cancer deaths. Immunotherapy has improved the survival for haematological malignancies, but solid tumours remain a challenge. The high heterogeneity, low mutational load, and strong immunosuppressive tumour microenvironment (i-TME) have hindered the success of immunotherapy in NB. Recently, natural killer (NK) cells have stood as a promising immunotherapeutic tool, as they don’t depend on specific mutations. Still, clinical trials for NB show only modest results, proving further action is needed to overcome the iTME. Late findings show that refractory tumours often respond to Ferroptosis, a novel cell death mechanism that is highly immunogenic. Cancer cells undergoing ferroptosis release HMGB1 and other well-known recruiters of NK cells. Moreover, ferroptotic drugs can act through several mechanisms and can be adapted to patients with different tumour characteristics. The goal of IronKiller is to combine ferroptotic drugs with NK cell therapy to treat refractory NB, and to perform in silico modelling of the results to predict which patients would benefit from this novel therapy.I am an experienced biologist and engineer joining a clinical research group strong in immunotherapies. We will follow an in vitro-in vivo-in silico strategy that will cover a variety of disciplines, from basic biology and pre-clinical research, all the way to bioinformatics and machine learning. I will reinforce my experience in cell death mechanisms and translational research, and I will also acquire new knowledge and skills in the areas of cell immunotherapy and oncological mathematical modelling. The latter through a secondment at an academic institution. Along with the research work, the diverse training, management and communication activities planned, will play a key role in advancing my professional development towards becoming an independent academic group leader in translational cancer research.</t>
  </si>
  <si>
    <t>oncology; immunotherapy; machine learning; cells technologies; mathematical model</t>
  </si>
  <si>
    <t>neuroblastoma, ferroptosis, natural killer cells, immunotherapy, mathematical modelling</t>
  </si>
  <si>
    <t>FUNDACION PARA LA INVESTIGACION BIOMEDICA DEL HOSPITAL UNIVERSIATRIO LA PAZ (ES)</t>
  </si>
  <si>
    <t>UNIVERSIDAD DE CASTILLA - LA MANCHA (ES); FUNDACION PARA LA INVESTIGACION BIOMEDICA DEL HOSPITAL UNIVERSIATRIO LA PAZ (ES)</t>
  </si>
  <si>
    <t>https://doi.org/10.3030/101061974</t>
  </si>
  <si>
    <t>SENATR</t>
  </si>
  <si>
    <t>Sensing Aberrant Transcription by MYC Multimers</t>
  </si>
  <si>
    <t>Deregulated expression of MYC or one of its paralogues, MYCN and MYCL, maintains the growth of most human tumors. All current models explain the oncogenic potential of MYC proteins by their ability to form complexes with MAX that universally bind to active promoters and the ability of these complexes to induce a tumor-specific gene expression pattern. While MYC conforms to this model during unperturbed cell growth, we have discovered two paradigmatic situations in which MYC proteins undergo fundamental changes in their biochemical state, association with MAX and localization on chromatin: In response to pharmacological or physical disruption of transcription elongation, MYC moves away from active promoters to form large, spherical multimers that surround stalled replication forks. These multimers contain transcription termination factors and form a zone that shields stalled forks from RNA polymerase. Second, MYCN forms high molecular weight complexes during the S phase of the cell cycle that do not contain MAX and, like MYC multimers, contain termination factors. Their assembly depends on RNA that is normally degraded by the nuclear exosome, arguing that they too form in response to aberrant transcription. The switch between heterodimeric and multimeric states depends on non-proteolytic ubiquitylation of MYC, which alters protein-protein interactions that retain MYC at promoters. Our data show that MYC proteins exist in a hitherto unknown dynamic equilibrium between globally promoter-bound heterodimers and multimers that form locally in response to perturbed transcription. We aim to show that these dynamics enable tumor cells to cope with stress arising from deregulated transcription and are crucial for MYC´s oncogenic function. We expect that inhibiting MYC multimerization will maintain normal growth but block the ability of tumour cells to cope with deregulated transcription and is therefore a valid therapeutic strategy for targeting oncogenic functions of MYC</t>
  </si>
  <si>
    <t>proteomics; cell biology; RNA</t>
  </si>
  <si>
    <t>Pancreatic Carcinoma, Neuroblastoma, Oncogenes, MYC, MYCN, Pediatric Tumors, Transcription, DNA Damage</t>
  </si>
  <si>
    <t>https://doi.org/10.3030/101096948</t>
  </si>
  <si>
    <t>NeuroblastORG</t>
  </si>
  <si>
    <t>Developing neural crest organoids with inducible neuroblastoma to model chemoresistance in MYCN amplification related high-risk cases</t>
  </si>
  <si>
    <t>Neuroblastoma (NB) is the most common cancer in infants and the 3rd most common cancer in children. According to the WHO 90% of NBs occur in children younger than 5 years old and 15% of all pediatric cancer related death are due to NB. Approximately 20% of NB cases are characterized by the amplification of the MYCN gene, which is linked to more aggressive tumors and poor prognosis (high-risk NB). Despite recent treatment advances, relapsing high-risk NB often leads to death. Understanding mechanisms of therapy resistance can help to develop more effective treatment protocols.  However, investigation of acquired resistance upon chemotherapy is largely limited by the number of patients with high-risk NB and the availability of adequate model systems. Mice models of NB are often used, however species specific differences in sympathoblast development might result in misleading findings. Sympathoblast are the fetal counterparts of NB cancer cells and they are derived from the neural crest (NC).The overall aim of the NeuroblastORG project is to establish a human organoid model of the NC lineage, which can recapitulate human specific embryonic developmental stages, while also giving rise to sympathoblast-like NB cells, in addition to healthy sympathoadrenergic lineage derivatives (NB organoid). To reach this aim, human induced pluripotent stem cell lines will be genetically modified to overexpress the MYCN gene under the control of an NC-specific promoter, but only in a subset of NC cells within the organoids. Relevance of the established model will be validated by comparing gene expression signatures between NB organoids and human NB patient tumour samples.The NB organoid model system will provide a platform to simulate treatment of NB cells with NB-therapy relevant agents and monitor the effect of the applied treatment, allowing the investigation of human NB-specific chemoresistance acquisition in MYCN amplification related high-risk cases.</t>
  </si>
  <si>
    <t>organoids, neuroblastoma, disease modeling, drug resistance, genome editing</t>
  </si>
  <si>
    <t>HUN-REN TERMESZETTUDOMANYI KUTATOKOZPONT (HU)</t>
  </si>
  <si>
    <t>https://doi.org/10.3030/101090302</t>
  </si>
  <si>
    <t>AlternativeEnds</t>
  </si>
  <si>
    <t>Alternative gene ends: the crosstalk of RNA cleavage and transcription termination</t>
  </si>
  <si>
    <t>The human genome contains only ~20.000 genes, however, most of them encode multiple transcripts resulting from alternative promoter usage, splicing, and 3’ end selection. Gene 3’ ends can be defined by the positions of RNA 3’ cleavage, or the location where RNA polymerase II terminates transcription. Alternative 3’ ends determine the properties of the encoded protein: typically its abundance, but sometimes also domain structure – as for immunoglobulin M heavy chain which is membrane-bound or secreted depending on the 3’ cleavage site. Widespread changes in 3’ end usage are characteristic of many processes e.g. differentiation and cancer like neuroblastoma. We do not understand what drives this selectivity.In this research project I will answer the fundamental question of how the location and timing of RNA polymerase II entering into termination mode impacts on the choice of the alternative cleavage and polyadenylation site (Aim 1). I will use biochemical and genetic approaches to elucidate the sequence determinant of alternative cleavage and termination (Aim 2), and investigate sequence-independent components of alternative termination (Aim 3). I recently pioneered the measurement of 3’ cleavage positions together with locations of transcription termination by a novel transcriptomic method. I will apply this method to investigate the timing of changes in cleavage and termination relative to each other on an averaged cell population level, and use a new technique to test this for single molecules. I will also determine the baseline for cleavage site selection utilizing a newly developed in vitro system. Combining those unique integrative and separation-of-function approaches will yield a comprehensive view of alternative gene end regulation.Ultimately, understanding the complex crosstalk between RNA cleavage and transcription termination in alternative 3’ end selection will enable the manipulation of this process e.g. to alleviate diseases such as neuroblastoma.</t>
  </si>
  <si>
    <t>proteins; oncology; RNA; genomes</t>
  </si>
  <si>
    <t>transcription termination, pre-mRNA 3' processing, alternative polyadenylation, RNA polymerase II, pausing, human, mammalian, transcription, chromatin</t>
  </si>
  <si>
    <t>UNIWERSYTET IM. ADAMA MICKIEWICZA WPOZNANIU (PL)</t>
  </si>
  <si>
    <t>UNIWERSYTET IM. ADAMA MICKIEWICZA WPOZNANIU (PL); INSTYTUT CHEMII BIOORGANICZNEJ POLSKIEJ AKADEMII NAUK (PL)</t>
  </si>
  <si>
    <t>https://doi.org/10.3030/101042642</t>
  </si>
  <si>
    <t>Lectibodies</t>
  </si>
  <si>
    <t>Lectibodies to Eliminate Tumours</t>
  </si>
  <si>
    <t>Antibody-mediated delivery of therapeutic compounds to tumor cells for the treatment of cancer is a rapidly growing multibillion-euro market. One class of tumor markers, the glycosphingolipids (GSLs), are only rarely addressed in this context, due to the difficulty of obtaining antibodies against them. In this proof-of-concept program, we will develop a novel class of products — lectibodies — for the delivery of therapeutic compounds to tumor-specific GSLs. Our lectibodies are based on a naturally occurring GSL-binding protein with intrinsic tumor targeting capacity. We will rely on a proprietary phage library technology to isolate lectibodies against GSLs (or cocktails thereof). In this PoC program we will optimize and apply our technology to specifically target O-acetyl GD2, a GSL highly expressed in neuroblastoma tissues.  This will enable us to generate lectibody-based therapeutics against neuroblastoma in children, a devastating disease for which the drug market is predicted to reach 118€ million in 2022. We will explore two options for further business development: a) building off of our current partnership with OGD2 Pharma (a biotech based n Nantes, France) and b)creation of a spin-off company which will license deals to several pharmaceutical partners based on pathology. We will capitalize on the expertise in launching start-ups of our principle investigator and on close links with clinicians and industry partners. Our technology has truly groundbreaking potential as, in principle,  chimeric lectibodies can be developed against virtually any tumor-specific cocktail of GSLs thus opening the door for the development of novel therapies for several cancers. Thus, following the development of neuroblastoma-specific lectibodies,  we foresee a wider range of future applications for our technology.</t>
  </si>
  <si>
    <t>virology; proteins; oncology; pathology</t>
  </si>
  <si>
    <t>https://doi.org/10.3030/101062030</t>
  </si>
  <si>
    <t>TARGETSET</t>
  </si>
  <si>
    <t>Commercial feasibility of targeting the histone methyltransferase SETD8 in cancer: New chemical entities and biomarkers.</t>
  </si>
  <si>
    <t>Within our ERC CoG grant, RSHEALTH, our group has contributed to the to the preclinical development of chemical inhibitors of the ATR kinase as anticancer agents, that are now in clinical trials by several companies. During the course of our investigations, we also made important advances in developing inhibitors of SETD8, another interesting cancer-related target. SETD8 is a histone methyltransferase known to play important roles in DNA replication and repair. Evidence indicating that targeting SETD8 could be interesting for cancer therapy has been building up in recent years. For instance, SETD8 is overexpressed in a wide range of cancers, and recent works identified SETD8 as a specific vulnerability in High-Risk Neuroblastoma or MYC-driven Medulloblastomas. Unfortunately, all available SETD8 inhibitors have low potency and poor pharmacological properties, and none has progressed to the clinic. We here propose to capitalize in our strengths in academic drug development, and our experience in transferring our inhibitors to the industry, in order to facilitate the clinical development SETD8 inhibitors. Our proposal includes objectives that will help us improve the quality of our inhibitors, valorise them in preclinical cancer models and develop companion biomarkers that would be used for patient stratification. All of this would be integrated within a business plan that should facilitate a coherent development of this line of work oriented towards the clinical development of SETD8 inhibitors for the benefit of cancer patients.</t>
  </si>
  <si>
    <t>drug discovery; DNA; oncology</t>
  </si>
  <si>
    <t>SETD8,  Cancer,  Drug Development,  Pharmacology,  Biomarker,  Preclinical valorisation</t>
  </si>
  <si>
    <t>https://doi.org/10.3030/963443</t>
  </si>
  <si>
    <t>CancerCirculome</t>
  </si>
  <si>
    <t>Circular DNA-driven cancer genome remodeling</t>
  </si>
  <si>
    <t>Recent reports describe the highly unexpected observation that cancer cells have the intrinsic ability to create and chromosomally re-incorporate extrachromosomal circular DNAs. We could show that these genomic phenomena are more frequent than expected in primary human neuroblastomas, a common childhood tumor, suggesting that DNA circularization represents a major driver of neuroblastoma genome remodeling. We aim with CancerCirculome to uncover new principles of pediatric cancer genome remodeling through an intensified study of the underlying mechanisms and functional consequences of extrachromosomal DNA circularization and chromosomal re-integration. Our long-term goal is to exploit these cancer cell-specific traits to improve cancer therapy, diagnosis and/or clinical risk stratification. Our work program will develop and establish new single-cell CRISPR-based methodologies with the aim to reveal molecular factors contributing to circular DNA generation. Furthermore, we will genetically engineer circular DNAs in human cells, assess their functional impact on cancer cell fitness and track their presence and chromosomal integration during therapy on a single-cell level. This aims to uncover the oncogenic functions of circular DNA and reveal the determinants of their chromosomal re-integration. The principles uncovered in CancerCirculome will be dissected to identify novel diagnostic and predictive markers for clinical application to improve personalized diagnosis, risk assessment and treatment of neuroblastoma, as our test case pediatric tumor. The work outlined in CancerCirculome promises to provide key insights into a fundamental biological and clinical problem and stongly impact the understanding of childhood solid tumors. CancerCirculome addresses fundamental questions about how cancer cells could arise and evolve at the roots of clonal evolution in tumors and at the mechanistic level of cellular genetics.</t>
  </si>
  <si>
    <t>DNA; oncology; genomes</t>
  </si>
  <si>
    <t>Pediatric oncology, neuroblastoma, extrachromosomal circular DNA, genomic instability, single-cell sequencing technologies</t>
  </si>
  <si>
    <t>https://doi.org/10.3030/949172</t>
  </si>
  <si>
    <t>KILL-OR-DIFFERENTIAT</t>
  </si>
  <si>
    <t>Using cell-cell interactions to unlock new cancer treatments: Forcing neural crest tumors back onto the developmental path</t>
  </si>
  <si>
    <t>The interactions between tumor and its microenvironment are often critical to uncovering the mechanisms of tumor survival. A striking example is the recent success of immunotherapy approaches that expose tumor cells to immune attack by disrupting a specific interaction between the tumor and infiltrating lymphocytes.  The tumor can also repress immune response by inducing complex interactions among dozens of immune and stromal cell types that typically make up tumor microenvironment, however those remain largely uncharacterized as we currently lack systematic approaches to uncover relevant cell-cell interactions. The alternative to killing tumor cells, either directly or through immune system, is to force them to differentiate. Such strategy is particularly promising for tumors arising due to failure of progenitor populations to follow proper differentiation cascade. Here as well, the progress has been limited by lack of understanding of specific intercellular signals that that are disrupted in tumorigenesis. We propose a systematic approach for characterizing cell-cell interactions in complex microenvironments through joint analysis of spatially-resolved and disassociated single-cell transcriptomics. We will apply it to identify inter-cellular signals and pathways that can push tumors of neural crest origin, including as pheochromocytoma (PCC), paraganglioma (PGL) and neuroblastoma (NB), towards terminal differentiation. Building on our expertise with neural crest development, we will use single-cell profiling to map individual tumor cells onto developmental trajectory of neural crest differentiation. Spatial transcriptomics analysis will then be used to identify the sources and nature of microenvironment signals that channel neural crest differentiation during normal development. Contrasting interactions in normal and tumor tissues we will then aim to identify factors, pathways or signals that would push that PCC, PGL and NB tumors towards benign state.</t>
  </si>
  <si>
    <t>neural crest, neuroblastoma, differentiation, cancer, single cell transcriptomics, 2D transcriptomics, development, tumor, pheochromocytoma, sympatho-adrenal differentiation</t>
  </si>
  <si>
    <t>MEDIZINISCHE UNIVERSITAET WIEN (AT); INSTITUT NATIONAL DE LA SANTE ET DE LA RECHERCHE MEDICALE (FR); PRESIDENT AND FELLOWS OF HARVARD COLLEGE (US); INSTITUT CURIE (FR); HARVARD GLOBAL RESEARCH AND SUPPORT SERVICES INC. (US); KAROLINSKA INSTITUTET (SE)</t>
  </si>
  <si>
    <t>https://doi.org/10.3030/856529</t>
  </si>
  <si>
    <t>REACT</t>
  </si>
  <si>
    <t>REsponsive theranostic nanosystems for Advanced Cancer Treatment</t>
  </si>
  <si>
    <t>REACT aims to dramatically impact the targeted release of diagnostic agents and drugs with nanomedicines that respond to biological cues or changing pathophysiological conditions, thus enabling ultrasensitive diagnosis and exquisite therapy selectivity. Nanomedicine research against cancer focuses on the local targeted delivery of chemotherapeutics to enhance drug efficacy and reduce side effects. Despite all the efforts in the design of chemotherapeutic agents as nanomedicines, hardly any improvement has been translated into benefits for patients’ survival. There is an urgent need for improved carrier systems able to deliver high doses of diagnostic agents and anti-cancer drugs to the tumor. Stimuli responsive carriers are promising candidates since the release of the cargo can be triggered locally in the tumor environment. Currently, there exists an unparalleled effort to identify genes, proteins and metabolites implicated in human disease and utilize systems biology and mathematical approaches in order to develop new prognostic tools for the treatment of cancer and develop more targeted therapies for patients. As an expert in drug delivery systems, the PI intends to bring all these efforts and advances into the design of stimuli responsive organic-inorganic hybrid nanoparticles that can adapt their response to the biological milieu. The novel engineered delivery systems will consist of an inorganic porous matrix surface-modified with tumor-specific molecules with the ability to sense changes in the environmental conditions and react by providing a proportional release. These nanosystems can potentially be employed for early in vitro diagnosis through effective screening of deadly tumors, such as neuroblastoma and glioblastoma. Moreover, through the sustained delivery of the nanosystems from injectable gels that can be locally implanted in patients at risk of developing a tumor, a clinically relevant tool for in vivo diagnosis and targeted therapy can be achieved.</t>
  </si>
  <si>
    <t>proteins; nanomedicine; oncology; nano-materials</t>
  </si>
  <si>
    <t>drug delivery,  theranostic,  stimuli responsive,  mesoporous silica nanoparticles,  chemotherapy,  hydrogel,  injectable,  imaging,  cancer</t>
  </si>
  <si>
    <t>https://doi.org/10.3030/758887</t>
  </si>
  <si>
    <t>PRIMAGE</t>
  </si>
  <si>
    <t>PRedictive In-silico Multiscale Analytics to support cancer personalized diaGnosis and prognosis, Empowered by imaging biomarkers</t>
  </si>
  <si>
    <t>PRIMAGE proposes a cloud-based platform to support decision making in the clinical management of malignant solid tumours, offering predictive tools to assist diagnosis, prognosis, therapies choice and treatment follow up, based on the use of novel imaging biomarkers, in-silico tumour growth simulation, advanced visualisation of predictions with weighted confidence scores and machine-learning based translation of this knowledge into predictors for the most relevant, disease-specific, Clinical End Points.PRIMAGE implements a hybrid cloud model, comprising the of use of open public cloud (based on EOSC services) and private clouds, enabling use by the scientific community (facilitating reuse of de-identified clinical curated data in Open Science) and also suitable for future commercial exploitation.The proposed data infrastructures, imaging biomarkers and models for in-silico medicine research will be validated in the application context of two paediatric cancers, Neuroblastoma (NB, the most frequent solid cancer of early childhood) and the Diffuse Intrinsic Pontine Glioma (DIPG, the leading cause of brain tumour-related death in children). These two paediatric cancers are relevant validation cases given their representativeness of cancer disease, and their high societal impact, as they affect the most vulnerable and loved family members.The European Society for Paediatric Oncology, two Imaging Biobanks and three of the most prominent European Paediatric oncology units are partners in this project, making retrospective clinical data (imaging, clinical, molecular and genetics) registries accessible to PRIMAGE, for training of machine learning algorithms and testing of the in-silico tools´ performance. Solutions to streamline and secure the data pseudonymisation, extraction, structuring, quality control and storage processes, will be implemented and validated also for use on prospective data, contributing European shared data infrastructures.</t>
  </si>
  <si>
    <t>genetics; oncology; paediatrics; machine learning</t>
  </si>
  <si>
    <t>imaging biomarkers,  precise medicine,  modelling,  neuroblastoma,  DIPG</t>
  </si>
  <si>
    <t>SC1-DTH-07-2018</t>
  </si>
  <si>
    <t>Exploiting the full potential of in-silico medicine research for personalised diagnostics and therapies in cloud-based environments</t>
  </si>
  <si>
    <t>CHEMOTARGETS S.L. (ES); QUIBIM SOCIEDAD LIMITADA (ES); AKADEMIA GORNICZO-HUTNICZA IM. STANISLAWA STASZICA W KRAKOWIE (PL); KLINIKUM DER UNIVERSITAET ZU KOELN (DE); THE UNIVERSITY OF SHEFFIELD (UK); UNIVERSIDAD DE ZARAGOZA (ES); FUNDACION PARA LA INVESTIGACION DEL HOSPITAL UNIVERSITARIO LA FE DE LA COMUNIDAD VALENCIANA (ES); ST. ANNA KINDERKREBSFORSCHUNG GMBH (AT); UNIVERSITA DI PISA (IT); ST ANNA KINDERKREBSFORSCHUNG VEREIN (AT); ALMA MATER STUDIORUM - UNIVERSITA DI BOLOGNA (IT); UNIVERSITAT KONSTANZ (DE); UNIVERSITAT POLITECNICA DE VALENCIA (ES); SIOP EUROPE (BE); MEDEXPRIM (FR); ANSYS FRANCE SAS (FR); MATICAL INNOVATION SL (ES)</t>
  </si>
  <si>
    <t>https://doi.org/10.3030/826494</t>
  </si>
  <si>
    <t>MICRONEX</t>
  </si>
  <si>
    <t>Microbioreactor platforms as in vivo-like systems to probe the role of Neuroblastoma-derived Exosomes in cancer dissemination</t>
  </si>
  <si>
    <t>Engineers can actively contribute to fields thought to be out of their “comfort zones”. We can be leaders of discoveries that translate into advances in the understanding of disease and improving human health. Engineers might use different language and tools than Life Sciences Scientists but we find a common ground, as the laws of Thermodynamics, Physics, and Mathematics also apply to biological phenomena.The development of microbioreactors (μBRs) reconstructing biologically sound niches can revolutionize medical research.In our bodies cells reside in a complex milieu, the microenvironment (μEnv), regulating their fate and function. Most of this complexity is lacking in standard laboratory models, leading to readouts poorly predicting the in vivo situation. This is particularly felt in cancer research, as tumors are extremely heterogeneous and capable of conditioning both the local μEnv and distant organs. Neuroblastoma (NB) is the most common and difficult to cure pediatric malignant solid tumor. Secreted exosomes are means by which NBs reshape their μEnv and induce local and long-range changes in cells, regulating progression and prognosis. But the mechanisms involved are yet not completely understood. A major limitation is the difficulty to model in vitro the local in vivo dynamic μEnv.We hypothesize that μBRs exploiting classical engineering principles will solve the limitations of existing classical culture models.We propose to develop platforms and test their edge over classical approaches in decoding the role of exosomes and μEnv in NB. Our μBRs generate time and space-resolved concentration gradients, support fast dynamic changes and reconstruct complex interactions between cells and tissues while performing multifactorial and parallelized experiments.We expect that our technologies will bridge the gap between in vitro techniques and in vivo biological phenomena leading to significant and novel results, shedding light on previously unexplored scenarios.</t>
  </si>
  <si>
    <t>thermodynamics; cell biology; oncology; mathematics; law</t>
  </si>
  <si>
    <t>Micro (system) engineering</t>
  </si>
  <si>
    <t>https://doi.org/10.3030/759467</t>
  </si>
  <si>
    <t>PREcision medicine Drug combination testing In neuroblastoma organoids to guide Clinical Trials</t>
  </si>
  <si>
    <t>Neuroblastoma are pediatric tumors that respond poorly to chemotherapy and have a very poor prognosis. To improve treatment options, a global development towards precision medicine is ongoing. This strongly focusses on molecular genetic target identification in tumors and subsequent assigning patients to the best trials according to their molecular profile. Still it is difficult to predict which patients will benefit from these targeted compounds. In addition, if tumors do respond to single compound targeted therapy, they almost always relapse. These tumor evolution processes could be prevented by simultaneous intervention in different activated tumor pathways.We now want to study how we can select patients that will most likely respond to a targeted compound and what combinations of targeted compounds are most effective? This can’t be tested in a clinical setting since the number of neuroblastoma patients that can be included in Phase1/2 trials is very small. Recent research shows that tumor organoids mimic human tumors and can effectively be used as xenograft in nude mice as well. These in vitro and in vivo models could be used as an alternative selection system for optimal combination treatment in a personalized approach.The overall aim is now to test if combinations of targeted compounds can cause complete remission in neuroblastoma organoid model systems to select combination treatment options for personalized clinical trialsFor this purpose we will generate neuroblastoma organoids that properly represents the complexity and heterogeneity of individual tumors and build a repository that represents the various subtypes of neuroblastoma tumors. We will identify synergistic compound combinations that are effective in neuroblastoma tumors that are characterized by specific molecular genetic aberrations. Thereby we will build an efficient pipeline to generate personalized models that can be used in precision medicine programs to perform compound validation.</t>
  </si>
  <si>
    <t>personalized medicine</t>
  </si>
  <si>
    <t>https://doi.org/10.3030/716079</t>
  </si>
  <si>
    <t>SMART-NHL</t>
  </si>
  <si>
    <t>Studying the Microenvironment And Related Targets in Non-Hodgkin's Lymphoma</t>
  </si>
  <si>
    <t>The tumor microenvironment (TME) plays an essential role in tumor evolution and response to therapy. Understanding the complex network comprising tumor and immune cells is critical for the success of cancer immunotherapy. CLL and MCL are two non-Hodgkin’s lymphomas characterized by accumulating CD5+ small and mature B lymphocytes in peripheral blood, bone marrow, lymph nodes, and extranodal sites. Despite having distinct basic pathogenic mechanisms, they share the cell of origin and molecular alterations, clinical features, and epidemiological characteristics. However, the influence of the crosstalk between tumor cells and the TME on the disease progression and treatment resistance remains poorly understood, hindering the development of novel therapeutic possibilities.This study aims to uncover the intricate interplay between the TME and neoplastic cells in CLL and MCL and exploit its therapeutic use. To achieve this, I will use single-cell RNA sequencing and spatial transcriptomics to analyze the composition of non-tumoral cells in tumor-involved tissues and at different time points of the disease. Next, I will use correlative analyses to identify the molecular and cellular interactions between the tumor cell (epi)genomic configuration and the TME, determining tumor evolution and response to therapy. Finally, I will validate the identified drivers of disease evolution and treatment resistance and examine their potential as a target for treatment using a 3D LN-derived culture system. The findings have the potential to provide a solid basis for establishing new models of patient risk stratification and identify potential therapeutic opportunities targeting interactions between tumor cells and their microenvironment.Conducting this project at the Molecular Pathology of Lymphoid Neoplasms group of Prof. Dr. Elias Campo will provide me an opportunity to acquire essential technical and soft skills vital for advancing my career in research.</t>
  </si>
  <si>
    <t>oncology; pathology; RNA; immunotherapy</t>
  </si>
  <si>
    <t>Preclinical medicine, oncology, leukemia, lymphoma, immunotherapy, tumor microenvironment</t>
  </si>
  <si>
    <t>https://doi.org/10.3030/101146541</t>
  </si>
  <si>
    <t>CARLY</t>
  </si>
  <si>
    <t>Development and characterization of a novel CAR T-cell therapy for NHL</t>
  </si>
  <si>
    <t>Non-Hodgkin lymphomas (NHL) are a group of blood cancers characterized by the expansion of malignant B lymphocytes creating tumors throughout the body. The standard of care for patients with aggressive NHL is a combination of chemotherapy and immunotherapy. Even though it is well tolerated, ~40% of the patients respond poorly and eventually relapse. Novel personalized treatment options are now available for such individuals and engage patients’ own T cells genetically manipulated to express a chimeric antigen receptor (CAR) capable to recognize and attack malignant cells. Thus far, CAR-T products recognizing and attacking cells expressing the protein CD19 have been approved by regulatory agencies across the planet. However, long-term follow-up studies show that more than half of these patients eventually succumb to relapse after CAR-T treatment. One of the causes for this is the loss of the CD19 protein on NHL cells. Therefore, finding other proteins beyond CD19 that could be targeted or co-targeted with CAR-T-cells is desired. Indeed, in the proposed project, I intend to develop and characterize a CAR-T therapy directed against a cell surface protein highly expressed in NHL (preliminary data). Herein, I plan to evaluate the levels of the new target protein in a large cohort of NHL patients using immunohistochemistry and to perform a thorough preclinical assessment of this novel CAR-T-cell approach using cutting-edge preclinical NHL models. To achieve these goals, I will exploit the experience of the hosting institution in generating NHL patient-derived xenografts and in the bench-to-bedside CAR-T development process, as well as the external collaborators who are experts in blood cancer treatment.This fellowship will significantly expose me to world-class theoretical and hands-on preclinical research in hematooncology and adoptive cell therapy, thus boosting my career as an independent researcher.</t>
  </si>
  <si>
    <t>proteins; planets; oncology; immunotherapy; cells technologies</t>
  </si>
  <si>
    <t>immunotherapy, CAR-T cells, adoptive cell therapy, non-Hodgkin lymphoma</t>
  </si>
  <si>
    <t>https://doi.org/10.3030/101153028</t>
  </si>
  <si>
    <t>FANTOM</t>
  </si>
  <si>
    <t>Future of ALCL: Novel Therapies, Origins, Bio-Markers and Mechanism of resistance</t>
  </si>
  <si>
    <t>The FANTOM Doctoral Network (DN) composed of 7 beneficiaries and 12 associated partners in 5 EU countries, recruiting 10 researchers and will be embedded into an established international research programme: The European Research Initiative on Anaplastic Lymphoma Kinase (ALK)-related malignancies (ERIA) as well as a clinical network: The European Intergroup for Childhood Non-Hodgkin Lymphoma (EICNHL). FANTOM will cosset and nurture the recruited researchers to become confident, competent, independent and well-connected European scientists with excellent career perspectives welcomed into these established networks. This will be achieved through a training programme conducted through research and complemented by a balanced programme of transferable skills designed with key input from both academic and industrial collaborators. The training of each fellow will be guided by an individual career development plan and supervised by a PhD committee with clearly allocated academic and industrial supervisors. The primary goal of the network is to train the recruited fellows by participation in an internationally competitive research programme and integrating them into the aforementioned networks. The research programme will address the clinical problems posed by Anaplastic Large Cell Lymphoma (ALCL) typified by aberrant ALK expression. Applying innovative model systems and multi-omics technologies, some performed to a single cell level, the biology of ALCL including the roles of the immune system and tumour stroma will be uncovered. These data will be applied to the development of (non-invasive) biomarkers and novel therapeutic approaches that will culminate in the design of clinical trials to address the issues of chemotherapy toxicity, over-treatment and drug resistance. The research and training activities will incorporate not only academic labs but also key research institutes, biotechnology companies, clinical trial bodies and Pharma to realise our research goals.</t>
  </si>
  <si>
    <t>immunology</t>
  </si>
  <si>
    <t>Childhood Non-Hodgkin Lymphoma, Anaplastic Large Cell Lymphoma</t>
  </si>
  <si>
    <t>MEDIZINISCHE UNIVERSITAET WIEN (AT); MILTENYI BIOTEC BV &amp; CO KG (DE); GPOH GEMEINNUTZIGE GMBH (DE); THE CHANCELLOR MASTERS AND SCHOLARS OF THE UNIVERSITY OF CAMBRIDGE (UK); Masarykova univerzita (CZ); ALBERT-LUDWIGS-UNIVERSITAET FREIBURG (DE); Pangaea Data (UK); UNIVERSITA DEGLI STUDI DI TORINO (IT); UNIVERSITA DEGLI STUDI DI PADOVA (IT); BIOLUTION GMBH (AT); EUROPEAN HEMATOLOGY ASSOCIATION (NL); OPEN SCIENCE - LEBENSWISSENSCHAFTEN IM DIALOG (AT); Galseq srl (IT); CBMED GMBH (AT); GPOH ZDM GGMBH (DE); UNIVERSITAETSKLINIKUM HAMBURG-EPPENDORF (DE); KLINIKUM RECHTS DER ISAR DER TECHNISCHEN UNIVERSITAT MUNCHEN (DE); Naked Science Ltd (UK); UNIVERSITA' DEGLI STUDI DI MILANO-BICOCCA (IT); THT Biomaterials GmbH (AT); UNIVERSITAETSKLINIKUM FREIBURG (DE); MLL MUNCHNER LEUKAMIELABOR GMBH (DE)</t>
  </si>
  <si>
    <t>https://doi.org/10.3030/101072735</t>
  </si>
  <si>
    <t>LymphoTOP</t>
  </si>
  <si>
    <t>Deciphering translocation-based genome topology effects and their role in lymphoma formation</t>
  </si>
  <si>
    <t>A central goal in cancer research is to identify the molecular mechanisms underlying tumor formation, such as translocations that result in expression of fusion genes or proto-oncogenes located at the translocation breakpoints. While the consequences of this erroneous expression have been widely studied, other effects of translocations remain largely unexplored. Nevertheless, these can provide vital new insights into tumorigenesis. I hypothesize that translocations disturb the global 3D genome architecture, causing alterations in chromosome territory positioning and interchromosomal interactions. And, that these can account for (in)activation of key genomic loci for which the cause of deregulation remains so far unknown. I will address this hypothesis in the context of Non-Hodgkin lymphoma (NHL)-related immunoglobulin (IGH) translocations. By genome editing we will create lymphoblastoid cell lines and cord blood cell-derived B lymphocytes in which IGH translocation-based effects can be cleanly dissected in vitro and in vivo. In these models, we will study how IGH translocations affect genome topology, the epigenetic and gene expression landscape and NHL formation. To that end, we will assess (i) chromosome territory structure and interchromosomal crosstalk by chromatin conformation capture and fixed- and live-cell imaging, (ii) epigenetic and gene expression maps using bulk and single-cell profiling and (iii) in vivo tumor formation. Importantly, after exploring the presence of the observed gene expression changes in NHL samples, we will target the coinciding changes in in vitro and in vivo approaches to probe their relevance for lymphomagenesis. Overall, LymphoTOP shall lead to deeper insights into translocation-based genome topology reorganisation and its role in tumorigenesis, and to potential identification of new vulnerabilities of lymphomas. Thus, extending its impact to many fields, from lymphoma and tumor biology to 3D genome organisation and beyond.</t>
  </si>
  <si>
    <t>oncology; genomes</t>
  </si>
  <si>
    <t>https://doi.org/10.3030/101039265</t>
  </si>
  <si>
    <t>LOISE</t>
  </si>
  <si>
    <t>Lymphoid Organoids to Study Immune Synapse in Lymphoma Therapies</t>
  </si>
  <si>
    <t>Diffuse large B-cell lymphoma (DLBCL) is the most common type of non-Hodgkin lymphoma (NHL) in  Europe and worldwide with more than 463/100 000/year. Activated B cell (ABC)-DLBCL represents the more aggressive and chemo-resistant subtype to the frontline therapy Rituximab (R)-CHOP (doxorubicin, vincristine, prednisone, mechlorethamine) with 40% of patients experiencing no response or relapse. Therefore, new treatments are needed to improve the clinical outcome of ABC-DLBCLs. A newly defined characteristic feature of the ABC-DLBCL subtype is the concurrent constitutive activation of B cell receptor (BCR) and Toll-like receptor (TLR) pathways that result in the upregulation of the NF-ĸB through cooperative signaling. In ABC-DLBCLs  the NF-ĸB signal is mediated from the downstream regulator Mucosa-associated lymphoid tissue lymphoma translocation protein 1(MALT1) paracaspase that is upregulated in 70% of these tumors.. For this reason, MALT1 paracaspase has become an attractive therapeutic target and MALT1 inhibitors have been developed.. However, previous studies indicate that approximately 63% of patients respond to BCR pathway inhibitors, and therefore understanding factors such as the intricate survival signals imparted by the lymph node tumor microenvironment (LymphTME) in ABC-DLBCL is critical for clinical translation of MALT1 inhibitors. Two key elements of the LymphTME are the infiltration of T helper cell (Th) and the activation of ECM mediated pathways. The Aim of LOISE project is to establish an ex vivo organoids that will mimic the T immunological synapse and ECM features with the purpose to elucidate their role on ABC-DLBCL survival and signaling response to BCR pathway inhibitors. These organoids will be used to designed a combinatorial targeted therapy for ABC-DLBCL.</t>
  </si>
  <si>
    <t>EBERHARD KARLS UNIVERSITAET TUEBINGEN (DE); GEORGIA INSTITUTE OF TECHNOLOGY (US)</t>
  </si>
  <si>
    <t>https://doi.org/10.3030/101066916</t>
  </si>
  <si>
    <t>RESILIENCE</t>
  </si>
  <si>
    <t>Remote Ischemic Conditioning in Lymphoma Patients Receiving Anthracyclines.</t>
  </si>
  <si>
    <t>The increasing life expectancy of the population and the development of effective therapies result in a growing population of aged cancer survivors, which frequently have comorbidities for developing heart failure (HF). Anthracyclines (AC) are still first line treatment for many cancer types, but up to 35% of patients who received them develop cardiotoxicity and HF. The trade-off between cancer and chronic HF is of massive psychological burden for patients, and of devastating economic consequences for healthcare systems. We aim to test the efficacy of a novel intervention (remote ischemic preconditioning) to reduce the incidence of AC-induced HF. We have selected Non-Hodgkin lymphoma as the target population, since it is diagnosed at advanced comorbid age in both genders. This will also allow us study gender differences in AC-induced HF. A phase II randomized clinical trial enrolling 608 patients undergoing AC chemotherapy will be done. Primary endpoint will be based on serial cardiac magnetic resonances exams. Taking advantage of the recruited population and data gathered, we will further validate 2 novel cardiac magnetic resonance imaging methods: a novel early marker of cardiotoxicity, and a new sequence allowing a massive reduction of acquisition time. We will also study a personalized strategy to empower patients in clinical trial execution, which includes Patient-Reported Outcome and Experience Measures (PROMs and PREMs). Our final goal is to reach the patient level by implementing the novel strategy at the clinical level while paving the way for a future large phase III trial. For this endeavour, we count on a multidisciplinary consortium, where different stakeholders of this process are part of the study, from scientists to industry, and from healthcare providers (physicians and nurses) to patients. RESILIENCE deals with 2 of the most frequent non-communicable diseases in Europe (cancer and HF), responsible for a big proportion of healthcare expenditures.</t>
  </si>
  <si>
    <t>oncology; magnetic resonance imaging; cardiology</t>
  </si>
  <si>
    <t>Heart failure,  cancer,  cardiotoxicity,  anthracycline,  cardioprotection,  cardio-oncology,  haematology</t>
  </si>
  <si>
    <t>HEINRICH-HEINE-UNIVERSITAET DUESSELDORF (DE); PHILIPS IBERICA SA (ES); INSTITUTO INVESTIGACION SANITARIA FUNDACION JIMENEZ DIAZ (ES); CENTRE REGIONAL DE LUTTE CONTRE LE CANCER HENRI BECQUEREL ROUEN (FR); INSTITUT CATALA D'ONCOLOGIA (ES); SOCIETE EUROPEENNE DE CARDIOLOGIE (FR); INSTITUTO PORTUGUES DE ONCOLOGIA DE LISBOA FRANCISCO GENTIL EPE (PT); FUNDACION PARA LA INVESTIGACION BIOMEDICA DEL HOSPITAL UNIVERSITARIO RAMON Y CAJAL (ES); GLSMED LEARNING HEALTH SA (PT); FUNDACION PUBLICA ANDALUZA PARA LAGESTION DE LA INVESTIGACION EN SALUD DE SEVILLA (ES); FUNDACION PARA LA INVESTIGACION BIOMEDICA DEL HOSPITAL GREGORIO MARANON (ES); FUNDACION INSTITUTO DE ESTUDIOS DE CIENCIAS DE LA SALUD DE CASTILLA Y LEON (ES); CENTRO NACIONAL DE INVESTIGACIONES CARDIOVASCULARES CARLOS III (F.S.P.) (ES); AARHUS UNIVERSITETSHOSPITAL (DK); PHILIPS MEDICAL SYSTEMS NEDERLAND BV (NL); ACADEMISCH MEDISCH CENTRUM BIJ DE UNIVERSITEIT VAN AMSTERDAM (NL); FUNDACIO INSTITUT D'INVESTIGACIO BIOMEDICA DE BELLVITGE (ES); CONSORCIO CENTRO DE INVESTIGACION BIOMEDICA EN RED M.P. (ES)</t>
  </si>
  <si>
    <t>https://doi.org/10.3030/945118</t>
  </si>
  <si>
    <t>BCRlossToBWinner</t>
  </si>
  <si>
    <t>Genetic determinants promoting resistance to BCR-loss in B-cell lymphomas</t>
  </si>
  <si>
    <t>Loss of B-Cell Receptor (BCR) in lymphoma B cells leads to attenuated PI3K/AKT signaling and altered Myc-dependent transcriptional output, resulting in a competitive disadvantage in BCR-deficient lymphoma cells. The acquisition of genetic events restoring signaling competence is sufficient to improve cellular fitness in BCR-deficient lymphomas. A fraction of Non-Hodgkin-B-cell lymphomas carry missense mutations in FOXO1, a transcription factor essential during B cell development, and a main target of the PI3K/AKT pathway, which relays survival signals downstream of the BCR. In preliminary studies, we found that cells with FOXO1 mutations rewire their signaling status showing a) activation of stress-activated protein kinases (SAPKs) and PI3K/AKT, b) altered responses to key upstream receptors, such as CD40 and BCR, and c) improved fitness. In this context, I propose to investigate whether FOXO1 mutations are able to provide resistance to BCR-loss in transformed B cells, by favoring the activation of PI3K/AKT, SAPK/JNK (and potentially other) signaling pathways. This hypothesis will be tested using mouse and human models that allow conditional deletion of the BCR in FOXO1 mutant B cells, determining whether expression of FOXO1 mutations is: a) sufficient to release normal B cells from BCR-dependency, and b) able to restore competitive fitness to BCR-deficient lymphomas.  Moreover, combining CRISPR/Cas9 and chemical screenings, I propose to identify novel factors sustaining the growth of lymphoma cells that lost BCR expression. Overall, this research proposal will address relevant, yet unanswered questions in the biology of B cell lymphomas, providing a better understanding into the complexity of signaling competence in normal and transformed B cells, and identifying novel factors promoting independence from BCR signaling, to be exploited as therapeutic targets for the treatment of B cell lymphomas resistant to BCR-specific inhibitors.</t>
  </si>
  <si>
    <t>proteins; mutation</t>
  </si>
  <si>
    <t>Mechanisms of resistance in B cell lymphomas,  B-Cell Receptor,  FOXO1</t>
  </si>
  <si>
    <t>IFOM-ISTITUTO FONDAZIONE DI ONCOLOGIA MOLECOLARE ETS (IT); UNIVERSITA DEGLI STUDI DI FERRARA (IT)</t>
  </si>
  <si>
    <t>https://doi.org/10.3030/895887</t>
  </si>
  <si>
    <t>T-NHL SUPRESSORS</t>
  </si>
  <si>
    <t>Tumor suppressor pathways counteracting oncogenic immune receptor signaling in T-Cell Lymphoma</t>
  </si>
  <si>
    <t>T cell non-Hodgkin lymphomas (T-NHLs) are highly aggressive malignancies that are largely resistant to conventional therapies. T-NHLs remain significantly understudied, and their molecular pathogenesis is still not well defined. Comprehensive analysis of mature T-cell lymphomas has identified multiple gain-of-function mutations in T-cell receptor (TCR) signaling molecules as an overarching hallmark of T-NHL sub-entities. Under physiological conditions, these molecules control the expansion, survival and effector function of antigen sensing T cells for host defense. Presumably, the oncogenic TCR signaling variants in lymphoma enforce these TCR programs in a constitutive manner and thereby drive continuous proliferation and expansion of the malignant clone. However, experimental in vivo evidence for this hypothesis is still limited, and the negative regulatory tumor suppressor mechanisms that can counteract oncogenic T cell signaling remain largely undefined. We recently identified the inhibitory immune receptor PD-1 as a key haploinsufficient tumor suppressor in T-cell lymphoma that is inactivated in up to 30% of human cases. The overall goal of this proposal is to comprehensively model and dissect T-cell lymphomagenesis driven by oncogenically enforced T-cell receptor pathways and to identify the PD-1 dependent and independent tumor suppressor mechanisms that inhibit these events. We will additionally explore the functions of new negative regulators within the PD-1 pathway or related pathways in antigen-mediated T cell activation. We expect that our results will provide fundamental new insights into the molecular pathomechanisms of highly aggressive T cell cancers and additionally lead to the identification of new negative regulators of antigen-mediated T cell activation.</t>
  </si>
  <si>
    <t>cell signaling; mutation; oncology</t>
  </si>
  <si>
    <t>T cell lymphoma</t>
  </si>
  <si>
    <t>https://doi.org/10.3030/834154</t>
  </si>
  <si>
    <t>pocL-CI</t>
  </si>
  <si>
    <t>A lab-on-chip platform for blood cell counting and identification at the point-of-care</t>
  </si>
  <si>
    <t>Blood cell counting/identification is the most powerful and widespread approach throughout the world for assessing an individual’s health status. The diagnosis and monitoring of an infection (e.g. HIV, malaria, bacterial infection), the monitor of a chemotherapy outcome (e.g. in cancer patients) or even the diagnosis of rare diseases (e.g. sickle cell disease, non-Hodgkin lymphomas), relies on analysing the number and/or the morphology of different types of blood cells.  Here, we aim to validate a portable, single-cell counting/identification platform that can be used to diagnose and monitor diseases at the point-of-care. The platform consists of a low-cost, handheld, battery-operated, scanner and a disposable microfluidic biochip. The underlying technology, termed ‘Label-free Cell Identification (L-CI) technology’, is based on the integration of novel, microfabricated components that enable to simultaneously image and count thousands of cells at high spatial resolution. If successfully commercialized, the L-CI platform will be the first medical instrument to perform a blood cell counting test by the end user at home, in few minutes. The potential is enormous as the L-CI platform will replace millions of blood cell tests that routinely performed by trained personnel in clinics and hospitals in the developed world but it will also make blood cell tests available in the developing wold.</t>
  </si>
  <si>
    <t>malaria; lab on a chip; oncology</t>
  </si>
  <si>
    <t>https://doi.org/10.3030/693433</t>
  </si>
  <si>
    <t>HEAL-BY-MIRNA</t>
  </si>
  <si>
    <t>microRNA replacement therapy for mature B cell neoplasias</t>
  </si>
  <si>
    <t>Mature B cell neoplasias include most of Non-Hodgkin Lymphomas (NHL), such as Diffuse Large B Cell Lymphomas and Burkitt Lymphoma and also B cell Chronic Lymphocytic Leukemia. It is estimated that about 60000-80000 new cases of mature B cell neoplasias are diagnosed every year in Europe. About 60% of NHL present with aggressive forms, and need immediate therapeutic action. The most common choice of treatment for mature B cell neoplasia is chemotherapy, and particularly the multidrug R-CHOP, but a fraction of the cancers either are refractory to these therapeutic interventions or relapse after treatment. Indeed, NHL is the cause of close to 26,000 deaths per year in Europe. Therefore, alternative therapeutic targets are imperative to replace or complement the current approaches.microRNAs (miRNAs) have arisen as extremely promising therapeutic tools in a number of diseases, including cancer. We have identified a miRNA specific of mature B cells whose expression is lost in mature B cell neoplasias. We found that re-introducing this miRNA in lymphoma cells in animal xenograft models leads to a dramatic block of tumor growth and extends mouse survival. Our studies show that this miRNA is therapeutically efficient not only in the form of lentiviral vectors but also as a synthetic miRNA mimic. Likewise, both intratumoral and systemic, intravenous delivery of miRNA mimic have yielded positive regression results. In addition, established lymphoma cell lines as well as primary mature B cell lymphomas have proved sensitive to miRNA treatment.Therefore, we propose to take to proof of concept the idea that miRNA replacement is an efficient therapeutic strategy for the treatment of mature B cell lymphomas. With this HEAL-BY-MIRNA proposal we aim at moving forward this idea to a stage where it can be exploited to have social impact and to become a marketable product.</t>
  </si>
  <si>
    <t>https://doi.org/10.3030/713728</t>
  </si>
  <si>
    <t>TITLY</t>
  </si>
  <si>
    <t>Inhibition of the T-cell receptor signalling pathway for treatment of T-cell lymphoma</t>
  </si>
  <si>
    <t>Non-Hodgkin lymphoma (NHL) is a form of cancer emerging from the transformation of a mature B- or T-cell lymphocyte. NHL is the 11th most common cancer in Europe, and the 10th most common cancer worldwide. Functional evidence of the key role of B-cell receptor (BCR) signalling in B-cell malignancies came mainly from works conducted in Dr Louis Staudt’s lab (National Cancer Institute, Lymphoid Malignancies Branch, Bethesda, USA) where the outgoing phase of the global fellowship would take place. Rapid translation of basic science discovery on the BCR signalling led to the development of a specific inhibitor of a key BCR pathway adaptor named Bruton’s tyrosine kinase (BTK), which was granted for accelerated approval both in United States and Europe by regulatory medical agencies.While the potency of BCR pathway inhibitors is currently revolutionizing the management of B-cell malignancies, peripheral (ie mature) T-cell lymphomas (PTCL) still share a dismal prognosis with a 10-year overall survival barely exceeding 15%. Previous work of the experienced researcher provides strong evidence that PTCL similarly rely on T-cell receptor (TCR) signalling pathway for survival. Targeting this pathway could then lead to discovery of potent therapeutic compounds for PTCL treatment. During the 2 years of the global fellowship, the researcher would first perform a TCR pathway small hairpin RNAs (shRNAs) loss-of-function screen in PTCL cell lines in the group of Dr Louis Staudt where the technic is already available and has been fruitfully applied to B-cell malignancies. Second, the researcher would identify potential pharmacological inhibitors of the previously identified targets both in vitro and in vivo in PTCL cell lines xenograft models. This second phase of the project would take place both among the outgoing team and the return group of Pr Gilles Salles (Centre National de la Recherche Scientifique, Indolent-B-cell Proliferation Branch, Lyon, France).</t>
  </si>
  <si>
    <t>drug discovery; pathophysiology; immunology; oncology; RNA</t>
  </si>
  <si>
    <t>United States Department of Health and Human Services (US); CENTRE NATIONAL DE LA RECHERCHE SCIENTIFIQUE CNRS (FR)</t>
  </si>
  <si>
    <t>https://doi.org/10.3030/661106</t>
  </si>
  <si>
    <t>TransVivome</t>
  </si>
  <si>
    <t>Microbial biogeography of the gastrointestinal tract: Towards a better understanding of the drivers of oral and colorectal cancer development.</t>
  </si>
  <si>
    <t>The human microbiome plays essential roles in modulating human health and disease. Based on preliminary data as well as previously published work, I hypothesise that 1) the oral cavity acts as a reservoir of microbes which continuously seed the gut and that 2) specific aberrations of the microbiota along the gastrointestinal tract (GIT) are linked to the development of colorectal cancer (CRC) and oral cancer (OC). My aim is to test these hypotheses through an integratation of metagenomic and metatranscriptomic data generated from microbial consortia in the colons/recta as well as oral cavities of patients with CRC or OC, and compare these to healthy individuals. Successful completion of the project objectives would address the questions: which microbial strains survive passage from the oral cavity in to the gut? Does the mouth act as a reservoir for strains driving CRC development? And can a panel of multi-factorial biomarkers outperform current CRC and OC diagnostic standards?</t>
  </si>
  <si>
    <t>DNA; colorectal cancer; nucleotides; genomes; microbiology</t>
  </si>
  <si>
    <t>https://doi.org/10.3030/661019</t>
  </si>
  <si>
    <t>CRINOVA</t>
  </si>
  <si>
    <t>CRISPR/Cas-based innovative electrochemical multiplexed immunosensor for specific detection of ovarian carcinoma biomarkers in urine</t>
  </si>
  <si>
    <t>Ovarian carcinoma (OC) is a leading cause of cancer deaths in postmenopausal women worldwide. Unfortunately, it is diagnosed in the advanced stages (III/IV) with five-year survival rate of 20% and poor prognosis due to lack of distinct early symptoms. The current diagnostic tools (pelvic examination and imaging techniques) often fail to detect premalignant tumors and standard biomarker (cancer antigen 125) analysis show low sensitivity and specificity. The goal of this proposal is to develop a radically innovative modality in the field of early diagnosis of ovarian cancer. I propose cutting-edge CRISPR/Cas (Clustered regularly interspaced short palindromic repeats/CRISPR associated protein) technology-based molecular diagnosis as the next generation OC screening tool.The proposed CRINOVA project will apply the CRISPR-mediated biosensing approach for the first time combining with immunoassay to detect OC protein biomarkers (cancer antigen 125, human epididymis protein 4 and mesothelin) noninvasively in urine of early stage (I/II) OC patients through electrochemistry. The nucleic acid programmed nuclease activity of Cas effector protein will be activated upon sequence-based recognition of guiding RNA of CRISPR by a single strand DNA in the presence of biomarkers resulting in their highly specific and sensitive detection. The purpose of the project is linked to improving prognosis of OC patients, making a direct impact on enhancing their quality of life. This major objective will be achieved through a cross-disciplinary approach involving my wide experience in electrochemical biosensor development and the expertise of my supervisor on DNA nanotechnology and CRISPR-based biomolecular sensors. I have an excellent track record of scientific collaborations undertaking international mobility in different laboratories globally. The outcome of the fellowship will be crucial to boost my career in academia and to achieve a permanent position (i.e. professorship) in Europe.</t>
  </si>
  <si>
    <t>nucleic acids; DNA; proteins; nanotechnology; oncology</t>
  </si>
  <si>
    <t>Biosensor,  CRISPR, Cas,  Protein biomarkers, Ovarian cancer, Paper-based SPEs, Noninvasive detection</t>
  </si>
  <si>
    <t>UNIVERSITA DEGLI STUDI DI ROMA TOR VERGATA (IT); UNIVERZITET U NOVOM SADU FAKULTET TEHNICKIH NAUKA (RS)</t>
  </si>
  <si>
    <t>https://doi.org/10.3030/101153162</t>
  </si>
  <si>
    <t>CROC</t>
  </si>
  <si>
    <t>The natural K, Fe, and Cu isotopic response to Pt-based chemotherapeutic drug resistance in ovarian cancer</t>
  </si>
  <si>
    <t>Cancer is the second leading cause of death globally and in the EU, and was responsible for an estimated one in six deaths in 2018. Early diagnosis plays an important role in determining cancer treatment outcomes, but the diagnosis of ovarian cancer poses significant challenges; the routine screening of asymptomatic average-risk women is not recommended by any professional society. Chemotherapy using Pt-based compounds (e.g. carboplatin, cisplatin) is a standard treatment, but tumours that are initially responsive may develop chemoresistance, resulting in treatment failure. The ability to predict patient response towards post-operative treatments would allow for ineffective treatments and harmful side effects to be avoided and alternative treatments to be commenced at earlier stages. Several mechanisms underlying tumour cell resistance have been identified so far, including the altered expression of ion channels (Na, Mg, K, and Ca) and Fe-, Cu-, and Zn-binding proteins, but these remain poorly understood and it is unclear whether they can be exploited as markers of resistance. To that end, I will apply high-precision isotopic analysis by multicollector-inductively coupled plasma-mass spectrometry to Fe, K, and Cu to understand processes and determine whether changes in the natural abundances of these isotopes are associated with the development of resistance to Pt-based chemotherapeutic drugs in high-grade serous ovarian cancer (HGSOC), the deadliest gynaecological cancer, which accounts for ~70% of ovarian malignancies. Deviations in natural isotopic abundances signal biochemical changes (affecting the extent of isotopic fractionation accompanying some biochemical processes) occurring as a result of a disease in a systematic and reliable way. Through ovarian cancer cell line, tumour spheroid, and HGSOC patient plasma experiments, I aim to develop a revolutionary, minimally-invasive prognostic marker of Pt-based chemotherapeutic drug resistance.</t>
  </si>
  <si>
    <t>proteins; drug resistance; oncology</t>
  </si>
  <si>
    <t>Ovarian cancer, HGSOC, isotopic analysis, chromatography, metal homeostasis, MC-ICP-MS</t>
  </si>
  <si>
    <t>https://doi.org/10.3030/101108731</t>
  </si>
  <si>
    <t>WAC-mTOR-OC</t>
  </si>
  <si>
    <t>Targeting R2TP/TTT/WAC/mTOR complex in ovarian cancer.</t>
  </si>
  <si>
    <t>Ovarian Cancer (OC) is the most lethal gynecological tumor and has an especially high impact in Europe. 70% of patients develop an advanced stage due to the lack of early diagnosis tools and chemotherapy resistance. Therefore, a better understanding of altered molecular mechanisms driving OC progression is needed. Preliminary data from the host lab suggest that a complex formed by R2TP/TTT/WAC upon glucose and glutamine depletion, impairs mTOR activation. Moreover, the components of this complex are co-expressed in OC, a disease influenced by mTOR signaling and metabolic reprogramming. Thus, our hypothesis is that WAC regulates an mTOR activation pathway that influences OC progression and response to chemotherapy and that targeting this complex is a potential therapeutic prospect for the treatment of OC. In particular, we propose to (i) establish the mechanism and role of the R2TP/TTT/WAC/mTOR complex in OC and (ii) to identify new therapeutic strategies targeting this complex for the treatment of OC.We have envisioned this project as a diverse node of cancer signaling and protein experts, with a predicted outcome highly transferable to society. The translational character of this proposal, from molecular mechanism to therapeutics, relies on the integration of an interdisciplinary team formed by the host group proficiency in Structural Biology and my expertise in Molecular Biology and Drug Discovery, together with scientific experts on Experimental Therapeutics and Bioinformatics from the host institution and collaborators. Importantly, I will have the opportunity to develop new professional skills by both scientific exchanges and specific courses and to participate in dissemination activities to translate our findings to the scientific community and society. Thus, the MSCA fellowship will allow me to develop unique technical and transferable skills, to help me progress in my career developmental plan and establish myself as a leader in cancer research in Europe.</t>
  </si>
  <si>
    <t>drug discovery; proteins; oncology; structural biology</t>
  </si>
  <si>
    <t>Ovarian cancer, mTOR, WAC</t>
  </si>
  <si>
    <t>https://doi.org/10.3030/101105041</t>
  </si>
  <si>
    <t>OVCure</t>
  </si>
  <si>
    <t>Curing ovarian cancer through autoantibody-based therapy</t>
  </si>
  <si>
    <t>Ovarian cancer (OC) is a malignant tumor with poor prognosis and limited treatment options, responsible for 4.4% of cancer-related mortality in women. There is an urgent need for innovative therapeutic approaches for OC. Antibody drug conjugates (ADCs) represent one of the most promising therapeutic approaches, but their efficacy has been hindered by identification of suitable tumor-associated antigens. For example, ADCs targeting MUC16, the best diagnostic marker for OC, have thus far failed in clinical trials due to shedding of MUC16 from the tumor.  Our breakthrough lies in the identification and characterization of a MUC16-specific autoantibody clone – 2B5, which specifically targets the non-shed and highly conserved epitope of MUC16 that stays associated with the tumor. This consequently, dramatically increases the efficacy of the cytotoxic payload delivery to the tumor, and overcomes limitations of similar ADCs that have failed in the past. By directly and selectively targeting MUC16 on OC, while  sparing healthy tissues, our ADC has the potential to revolutionize OC  therapy by finally offering a precise and effective ADC cancer treatment.  Thus, for this PoC, we aim to demonstrate the effectivity of our 2B5-based ADC, as a leading candidate for OC therapy in humans. In order to increase its therapeutic and commercial potential, the 2B5-based ADC will be developed further to identify the most suitable payload, as well as to  validate its tumor killing efficacy in pre-clinical animal models, which will be developed in frame of this project.  By the end of this PoC, we aim to be ready to develop our 2B5-ADC to human grade towards phase 1 clinical trials. Simultaneously, we will define the innovation commercial feasibility and business model and will validate the business opportunities and go-to-market strategies with relevant stakeholders. Furthermore, we have already initiated the process of patenting our innovation and aim to finalize it during the PoC.</t>
  </si>
  <si>
    <t>mortality; business models; oncology</t>
  </si>
  <si>
    <t>https://doi.org/10.3030/101158160</t>
  </si>
  <si>
    <t>STRONGER</t>
  </si>
  <si>
    <t>What doesn’t kill you: primed and adaptive mechanisms of treatment resistance in ovarian cancer</t>
  </si>
  <si>
    <t>Cancer therapy resistance is a complex, dynamic process. Pre-existing heterogeneity in cell states provides substance for evolutionary selection, and their plasticity enables adaptation during the therapy. Recently, we discovered a stress-related, immunocompromised cell state underpinning both intrinsic and adaptive resistance in high-grade serous ovarian cancer (HGSC) metastatic tumours, suggesting that pre-existing stress improves the resilience of cancer cells during neoadjuvant chemotherapy.To unveil how past stress responses prime cancer cells’ adaptation during therapies, I suggest a novel approach that combines dynamic stress recording with the identification of pre-existing resistant states via my novel methodology, ReSisTrace. We will apply this ground-breaking approach in patient-derived organoids to reveal how past stress signalling of a single cell is reflected in its adaptive stress responses and survival upon chemotherapy or cytotoxic immune attack. We will further characterise subclonal and spatial enrichment of the identified resistant phenotypes in longitudinal clinical specimens to incorporate the effect of tumour microenvironment in discovered mechanisms.Importantly, simultaneous characterisation of primed and adaptive resistance enables us to overcome both of them by a sequential combination of drugs where the first will drive cells to identified sensitive states prior the treatment, and the second will block identified adaptive responses during the treatment. After finding the most effective pre-sensitisers and anti-adaptive drugs in the organoids, we will validate most promising combinations in patient-derived xenograft models to pave the way for clinical translation. By targeting both pre-existing cell states and their plasticity, my novel approach will lead to a paradigm shift by providing novel, sequential therapeutic strategies to mutually overcome intrinsic and adaptive resistance in the treatment of cancer.</t>
  </si>
  <si>
    <t>single-cell RNA-sequencing, adaptive resistance, stress, high-grade serous ovarian cancer</t>
  </si>
  <si>
    <t>https://doi.org/10.3030/101125261</t>
  </si>
  <si>
    <t>OVACell</t>
  </si>
  <si>
    <t>Development of a cell immunotherapy targeting non-conventional tumor antigens in ovarian cancer</t>
  </si>
  <si>
    <t>Ovarian cancer represents the most lethal gynecological cancer and one of the deadliest cancers in women globally, it affected more than 80 0000 women worldwide in 2022 and killed 207000 the same year, 25000 only in Europe. A woman's risk of getting ovarian cancer during her lifetime is about 1 in 78. Due to the non-specific nature of the symptoms, it is hard to early detect ovarian cancer, and there is currently a lack of effective screening tools for an early diagnosis. Consequently, 75% of patients are diagnosed at an advanced stage leading to poor outcomes, and strongly reducing their chances for survival: only 30-40% five years after diagnosis. Even though several treatments are currently approved for ovarian cancer, they present several limitations and fail to meet the high medical need. Indeed, 2/3 of patients do not respond to available treatments or relapse after 1st- and 2nd-line treatment.ErVaccine aims to provide an innovative solution by developing a new generation of TCR-T cell therapy targeting non-conventional antigens. With its advanced proprietary bioinformatic platform, ErVaccine successfully identified antigens derived from human endogenous retroviruses (HERVs) that exhibit abnormal expression exclusively in cancer cells and shared by a high proportion of patients. From this work, the company developed TCR-OV1, a TCRT-cell therapy with a demonstrated efficacy profile in in vitro and ovarian cancer animal models. We expect no major safety concern as we did not observe any toxicity in our preclinical models and based on the specific HERV expression in the tumors. Now, ErVaccine wants to accelerate the development of its solution by scaling-up its small-scale manufacturing process and demonstrating in humans the efficacy and safety of TCR-OV1. TCR-OV1 has the potential to be a transformative therapy for ovarian cancer, being the first safe and efficient TCR-T cell therapy in this indication.</t>
  </si>
  <si>
    <t>manufacturing engineering; oncology; immunotherapy; cells technologies</t>
  </si>
  <si>
    <t>Ovarian cancer, immunotherapy, T cell therapy, bioproduction, women health, novel tumor antigens</t>
  </si>
  <si>
    <t>ERVIMMUNE (FR)</t>
  </si>
  <si>
    <t>https://doi.org/10.3030/101145335</t>
  </si>
  <si>
    <t>OvaCTool</t>
  </si>
  <si>
    <t>Personalized medicine in ovarian cancer: Design and development of a tool for response prediction to targeted platinated nanocarrier-based treatments</t>
  </si>
  <si>
    <t>Personalized treatments are considered major challenges in clinical practice. They become particularly critical for diseases with poor prognoses diagnosed at later stages, such as ovarian cancer. Here, the vague symptoms, the lack of reliable screening tools and the treatment resistances have made this cancer the most lethal gynaecological malignancy (40% 5-year survival rate; 50-90% recurrence rate). Thus, ovarian cancer patients would certainly benefit from improved therapies and appropriate treatment choices. In this regard, the present OvaCTool project aims at developing a highly sensitive mass cytometer-based tool for the prediction of treatment response against newly designed targeted nanocarriers for platinum (Pt)-based chemotherapy in ovarian cancer. Specifically, diverse iron-based nanocarriers for Pt (IV) prodrugs targeting ovarian cancer cells will be evaluated. Such assessment will also include the understanding of ovarian cancer proteome changes after therapy. All this information will then be integrated to define biomarkers of treatment response which will be combined in a mass cytometry panel (up to 50 markers) together with proteins to identify other cells from the tumour microenvironment aiming at the stratification of patients into responders vs non-responders to the newly designed drugs. Likewise, protein corona formation on the nanostructures will be investigated to recognize potential challenges after intravenous injection of the drug in the clinical setting. In summary, this project will provide potential enhanced anticancer drugs and a prediction tool for targeted treatment choices which will help towards better survival rates for this malignant disease.</t>
  </si>
  <si>
    <t>proteomics; transition metals; oncology</t>
  </si>
  <si>
    <t>Ovarian cancer, platinum nanodelivery system, treatment response prediction tool, biomarkers, mass cytometry, personalized treatment</t>
  </si>
  <si>
    <t>https://doi.org/10.3030/101106156</t>
  </si>
  <si>
    <t>HydroTheC</t>
  </si>
  <si>
    <t>Biodegradable and Eco-friendly Smart Hydrogels for the Sustained Intraperitoneal Release of Chemotherapeutics as a Novel Local Therapy Approach for Advanced Ovarian Cancer</t>
  </si>
  <si>
    <t>Ovarian Cancer (OC) is usually diagnosed in advanced stages when metastasis into the intra-abdominal (i.a.) cavity already occurred. The OC standard-of-care efficacy is hampered by drugs high systemic toxicity and the early appearance of resistance. Thus, advanced OC remains an unmet clinical need, forcing the need for alternative therapies based on drugs local slow-release at the i.a. cavity. Hydrogels (HG) have been proposed as in situ drug sustained release systems in the biomedical field. Their application avoids off-target effects caused by drugs systemic administration and improves their therapeutic efficacy. Thermo-responsive HG (TR-HG) gained special attention due to their ability to be liquid at room temperature, enabling their injection, and jellify at body temperature.  Accordingly, the goal of HydroTheC is to provide a new on-demand TR-HG as a new delivery depot system for the impairment of OC i.a. spread. The innovative character of the proposed HG relies on: i) Use of Natural and eco-friendly components and synthesis methods recognized by Green Chemistry rules, ii) Use of in silico bioinformatic tools to reduce unnecessary expenses and environmental impact, iii) Nanoparticles incorporation to create e multicompartment HG system, and iv) On-demand character, due to its easy adaptability to any drug or clinical conditions that would benefit from local therapy. For the project success will be crucial the team interdisciplinary character, as well as the perfect match of knowledge existent between the candidate and associated institutions. In the end, it is expected to obtain a novel HG that will significantly increase the standard-of-care therapeutic window, increasing OC patients survival and quality-of-life. Moreover, the designed HG would serve as a technological platform adaptable to different clinical applications, paving the way toward more personalized therapies, and bringing new alternatives to clinical situations with limited therapeutic options.</t>
  </si>
  <si>
    <t>oncology; nano-materials</t>
  </si>
  <si>
    <t>Drug Delivery, Hydrogels, Local Therapy, Cancer Treatment, Green Chemistry, in silico tools, Nanomedicine</t>
  </si>
  <si>
    <t>FUNDACIO HOSPITAL UNIVERSITARI VALL D'HEBRON - INSTITUT DE RECERCA (ES)</t>
  </si>
  <si>
    <t>FUNDACIO HOSPITAL UNIVERSITARI VALL D'HEBRON - INSTITUT DE RECERCA (ES); UNIVERSIDAD DE TALCA (CL); KANSAS STATE UNIVERSITY (US)</t>
  </si>
  <si>
    <t>https://doi.org/10.3030/101107735</t>
  </si>
  <si>
    <t>ERN GENTURIS</t>
  </si>
  <si>
    <t>European Reference Network on GEnetic TUmour RIsk Syndromes - GENTURIS</t>
  </si>
  <si>
    <t>ERN GENTURIS is a European Reference Network (ERN) for all patients with one of the rare genetic tumour risk syndromes (genturis). The patients with rare genetic tumour risk syndromes are at very high hereditary risk of developing multiple tumours, which are often located in multiple organ systems. In case they are diagnosed with cancer they need different treatment and follow-up as compared to non-hereditary cancers. In addition, ERN GENTURIS takes care of the relatives of these patients, for which prevention and early detection of tumours is of great importance too._x000D_
There are 4 thematic groups of syndromes: 1: Neurofibromatosis type 1, neurofibromatosis type 2 &amp; schwannomatosis, 2: Lynch syndrome &amp; polyposis, 3: Hereditary breast &amp; ovarian cancer, 4: Other rare - predominantly malignant - syndromes. The last group includes syndromes not covered in the other groups. It is a heterogeneous group with very small numbers of patients that will benefit greatly from a centralised approach._x000D_
ERN GENTURIS is working to improve identification of these syndromes, to minimise variation in clinical outcomes, to design and implement EU-guidelines, develop the GENTURIS registry, support research, and empower patients. The network will educate the public and healthcare professionals via the website www.genturis.eu, by organising regular webinars and courses, and by fostering sharing of best practice across Europe. Access to multidisciplinary care (digital as well as face-to-face) will be improved, to share and discuss complex cases._x000D_
This application proposes funding support for the enlargement, sustainability, and continuation of the coordination, management, and non-clinical activities of the ERN GENTURIS for 4 years from 1 October 2023 until 30 September 2027. It implements the EU4Health Programme’s general objective of strengthening health systems (Article 3(d) through the specific objectives defined in Article 4(f), (g)_x000D_
and (i) of Regulation (EU) 2021/522.)</t>
  </si>
  <si>
    <t>European Reference Network; rare diseases; genetic; tumour; hereditary cancer; prevention; genetic testing;  germline mutation directed treatment; phenotype; surveillance; risk-reducing surgery</t>
  </si>
  <si>
    <t>EU4H-2023-ERN2-IBA-01</t>
  </si>
  <si>
    <t>STICHTING RADBOUD UNIVERSITAIR MEDISCH CENTRUM (NL); ACADEMISCH ZIEKENHUIS GRONINGEN (NL)</t>
  </si>
  <si>
    <t>https://ec.europa.eu/info/funding-tenders/opportunities/portal/screen/opportunities/projects-details/43332642/101155809/EU4H</t>
  </si>
  <si>
    <t>MR O MICS</t>
  </si>
  <si>
    <t>Unravelling Tumour Biology In Ovarian Cancer With Precision Imaging</t>
  </si>
  <si>
    <t>High-grade serous ovarian cancer (HGSOC) is the most common subtype of ovarian cancer. The early rapid onset of chemoresistance poses a major clinical challenge. Recent research highlighted high tumor heterogeneity (TH) and identified key mutational signatures that associate with prognosis and may aid in individualized treatment selection. Since HGSOC often presents with multisite disease and distinct populations of malignant cells, multi-region analysis of multimodal data is essential to study HGSOC. Single time point, single site biopsies cannot assess entire tumor while multiple biopsies at several time points are not feasible in clinical routine. Limitations of invasive sampling may be addressed with non-invasive imaging that captures morphologic and functional information about the entire tumor in space and, if repeated, in time. Radiomics has the potential for “whole tumour virtual sampling” using a single or serial non-invasive examinations in place of biopsies. To date, no study has evaluated the value of radiomics at macroscopic (in vivo 1.5T/3TMRI) and microscopic (ex vivo 9.4TMRI) scales to better understand the black box of radiomics features (explainable radiomics) or examine whether radiomics habitats are underpinned by tumour biology to provide a better insight into TH of HGSOC. Specifically, in this project, I will implement a model to capture imaging-based TH with multiscale radiomics approach by obtaining the mirror tumor image at in vivo MRI, ex vivo MRI and at histology. I will evaluate if imaging-based TH reflects underlying tumor histology by testing associations with imaging features and tumor-stroma proportion, infiltrative lymphocytes density and HRD status.  Finally, I will unravel HGSOC TH biology through habitat imaging combined to an integrated Multi-O-Mics approach. Successful completion of this proposal will lead to a comprehensive characterization of HGSOC TH which will be then accessible non-invasively through radiomics.</t>
  </si>
  <si>
    <t>oncology; histology</t>
  </si>
  <si>
    <t>MRI, Radiomics, Ovarian cancer, Genomics, Proteomics, Immune Tumor Microenvironment, Tumor Habitat</t>
  </si>
  <si>
    <t>INSTITUT REGIONAL DU CANCER DE MONTPELLIER (FR)</t>
  </si>
  <si>
    <t>INSTITUT NATIONAL DE LA SANTE ET DE LA RECHERCHE MEDICALE (FR); INSTITUT REGIONAL DU CANCER DE MONTPELLIER (FR)</t>
  </si>
  <si>
    <t>https://doi.org/10.3030/101077710</t>
  </si>
  <si>
    <t>RuCoPOC</t>
  </si>
  <si>
    <t>Ruthenium-containing Polymers against Ovarian Cancers</t>
  </si>
  <si>
    <t>Nearly 250,000 women are diagnosed each year with ovarian cancer around the world, resulting in 140,000 deaths. High-grade epithelial ovarian cancer (EOC) is the deadliest gynecologic cancer, ranking fifth overall in cancer deaths. The majority of women have widespread intra-abdominal disease at the time of diagnosis, and the 5-year survival rate for these women is only about 40% after receiving standard therapy. Currently, the standard first-line treatment for ovarian cancer consists of surgical cytoreduction and platinum-based chemotherapy. Although this approach has proven to be the most effective treatment to date, many ovarian cancers exhibit primary platinum resistance, and most patients develop secondary platinum resistance during the course of their disease. There is therefore a paucity of approved targeted therapies. Accordingly, effective novel therapies are needed to improve survival rates for patients diagnosed with ovarian cancer, especially in its advanced stages and in the setting of platinum resistance. The phenomenal success of cisplatin, oxaliplatin and carboplatin has boosted the research directed at novel metal-based anticancer drugs. My group has embarked a few years ago into a program to thoroughly investigate Ru compounds as anticancer drug candidates. However, one serious problem of metal-based drugs is often their intrinsic toxicity. To tackle this issue and circumvent these limitations, macromolecular delivery systems can be used to improve the potential of the respective anticancer ruthenium complexes. During the frame of the ERC consolidator grant PhotoMetMed, my group could demonstrate that an innovative drug-initiated polymerization methodology could be used to tackle this problem. In this proposal, to further demonstrate that this technology could be used on human, the in vivo efficacy of this system will be validated in several in ovarian cancer Patient-Derived Xenografts (PDXs) models.</t>
  </si>
  <si>
    <t>drug discovery; transition metals; polymer sciences; oncology</t>
  </si>
  <si>
    <t>ECOLE NATIONALE SUPERIEURE DE CHIMIE DE PARIS (FR)</t>
  </si>
  <si>
    <t>https://doi.org/10.3030/101113026</t>
  </si>
  <si>
    <t>PRABio</t>
  </si>
  <si>
    <t>Protein Ruler to Create Affordable Biosensor Diagnosis for the Many</t>
  </si>
  <si>
    <t>Ovarian cancer is the most common malignancy of the female reproductive system worldwide, and the leading cause of death fromgynecological cancer. However, if diagnosed during the early stages, patients have a good prognosis, at around 90% 5-year survivalrate. Despite its lethality, there are currently no effective simple tests for diagnosis nor population-based screening techniques forovarian cancer. Emerging tests detecting cancer biomarkers have the potential for greatest impact for surveillance and earlydetection, such as the FDA approved CA125 and HE4 biomarkers. Importantly, because the levels of these biomarkers are not thesame among all healthy females and increase with age, these tests should be quantitative. Current quantitative diagnostic tests forCA125 and HE4 detection are expensive, require high-cost infrastructures and trained professionals. Therefore, there is an urgentneed for developing cheap, reliable, easy-to-use quantitative tests for ovarian cancer biomarkers. In this project, ground-breaking innovating research will give rise to novel technology, enabling the detection of cancer biomarkers in a manner that is quantitative, and yetsimple, portable and cheap.</t>
  </si>
  <si>
    <t>biosensors; proteins; oncology</t>
  </si>
  <si>
    <t>https://doi.org/10.3030/101123202</t>
  </si>
  <si>
    <t>SalmoScales</t>
  </si>
  <si>
    <t>Evolution and molecular mechanisms of adaptive organ allometry in Atlantic salmon (Salmo salar)</t>
  </si>
  <si>
    <t>Species radiations can be driven by changes in body proportions (allometric changes), that is, natural selection acting on size and not in shape. Discovering the genetic and developmental basis of allometry has both fundamental importance for understanding the emergence of biological diversity, as well as in practical terms such as in understanding cancers. Only a few allometry mechanisms are known to explain adaptive differences in organ size within a vertebrate species. The SalmoScales project will fill this knowledge gap by discovering the molecular, developmental, and evolutionary mechanisms that give rise to allometry of reproductive organs in Atlantic salmon (Salmo salar). Salmon show a fascinating adaptation of organ allometry associated with a trade-off in life history strategies; dwarf landlocked ecotypes prioritize egg size over egg number, and in consequence have ovaries that are 50% smaller compared to their sea-migrating congeners. The decreased ovary size in dwarf salmon provides a unique model to study how allometry emerges within a single species and interplays with life history strategy. Salmon reproductive development is governed by transcriptional regulators that include the genes vgll3 and six6. These genes are top candidates for mediating ovary allometry as my preliminary results suggest that vgll3 interacts with Hippo signaling pathway mediating organ size, as well as transcription factors controlling for germ cell development in salmon gonads. I will dissect the genotype-phenotype-fitness map of ovary allometry from the molecular to the species level with an integrative approach combining cellular genomics, gene editing, and a powerful quantitative genetics framework. The results will have applied significance in aquaculture to inform precision breeding for egg, brood and maturation characteristics, as well as in the medical field, where revealing the mechanisms that coordinate ovary growth and size are important to understand ovarian cancers.</t>
  </si>
  <si>
    <t>fisheries; genetics; gene therapy; history; oncology</t>
  </si>
  <si>
    <t>evo-devo, life-history traits, allometry, scaling, spatial transcriptomics, CRISPR, Cas9, G-matrix</t>
  </si>
  <si>
    <t>HELSINGIN YLIOPISTO (FI); CONCORDIA UNIVERSITY (CA)</t>
  </si>
  <si>
    <t>https://doi.org/10.3030/101103627</t>
  </si>
  <si>
    <t>SALVOVAR</t>
  </si>
  <si>
    <t>A EUROPEAN MULTI-DISCIPLINARY CLINICAL PROJECT MEANT TO IMPROVE THE MANAGEMENT OF PATIENTS WITH POOR PROGNOSTIC OVARIAN CANCER AFTER NEOADJUVANT CHEMOTHERAPY: RESTORING HOPE, SALVAGING LIVES</t>
  </si>
  <si>
    <t>The standard medical-and-surgical treatment of ovarian carcinoma patients relies on a systemic chemotherapy (carboplatin-paclitaxel), a tumor debulking surgery meant to be complete (no post-operative residual lesion), and a subsequent maintenance treatment with modern targeted agents. Recent studies identified a patient population (~14,000 patients / year in Europe), whose prognostic is poor (5 year-overall survival (OS) &lt;20%) due to a refractory cancer, characterized by a poor chemosensitivity (assessable online with the numeric CA-125 KELIMTM score &lt;1.0), and by a disease found non-resectable disease after 3-4 cycles of chemotherapy. In these patients, there is a high uncertainty about the best treatment adjustments to apply. SALVOVAR is a European project led by HCL, meant 1) to raise the physician awareness, and propose practical and affordable diagnostic tools for identifying these patients, and 2) to assess the utility (OS benefit), acceptability (quality-of-life; patient perception) and affordability (cost-effectiveness, including country coverage policies) of solutions based on adjustments of their medical-and-surgical treatment. These solutions implementable in routine may improve their prognosis, according to recent literature data. The project will be based on a large pragmatic randomized phase III trial, sponsored by ARCAGY-GINECO group, and activated in 6 countries (ENGOT network; ~100 recruiting centers), with the objective of demonstrating an OS benefit with the chemotherapy densification (weekly carboplatine-paclitaxel dose-dense regimen) compared to the continuation of the standard 3-weekly regimen. Total 685 patients treated with the standard neo-adjuvant chemotherapy will be pre-screened to randomize 240 patients. Dissemination, and communication will be carried-on to ensure the quality of the project, and inform the stakeholders, patients, public, health authorities/ payers of the project outcomes, mean to change the practices.    This action is part of the Cancer Mission cluster of projects on ‘Diagnosis and treatment’.</t>
  </si>
  <si>
    <t>Ovarian cancer,  Chemotherapy,  Debulking surgery,  Survival,  Prognosis,  CA-125,  Therapeutic strategy,  Numeric tool,  Patient perception,  Coverage policy</t>
  </si>
  <si>
    <t>INSTITUT GUSTAVE ROUSSY (FR); FUNDACIO PRIVADA PER A LA RECERCA I LA DOCENCIA SANT JOAN DE DEU (ES); LYON INGENIERIE PROJETS (FR); CENTRE HOSPITALIER UNIVERSITAIRE (FR); CENTRE DE LUTTE CONTRE LE CANCER LEON BERARD (FR); INSTITUT CLAUDIUS REGAUD (FR); EUROPEAN CANCER PATIENT COALITION (BE); HOSPICES CIVILS DE LYON (FR); ARCAGY ASSOCIATION (FR); PARC SANITARI SANT JOAN DE DEU (ES); SUSANNAH CARROLL (FR)</t>
  </si>
  <si>
    <t>https://doi.org/10.3030/101104469</t>
  </si>
  <si>
    <t>SPACE</t>
  </si>
  <si>
    <t>Precision oncology of spatial immune escape mechanisms in ovarian cancer</t>
  </si>
  <si>
    <t>Tumor progression is dependent on the ability of malignant cells to escape the recognition and attack by the host immune system. The development of more efficient cancer immunotherapies has been hampered by the perplexity of immune escape mechanisms. I hypothesize that tumor genetic drivers dictate the immune escape mechanisms, and that these mechanisms can be exploited to develop more effective immunotherapeutic strategies for patients with high-grade serous ovarian cancer (HGSC), the most common and lethal ovarian cancer.My group has developed an optimized algorithm based on homologous recombination (HR) DNA repair deficiency to enable clinically meaningful stratification of the complex HGSC genotypes. We will define the immunogenicity of the HGSC genotypes via profiling tumor somatic mutations and neoantigens, the cell-type specific gene expressions, and T/B cell receptor diversities using altogether &gt;600 HGSC samples. Using a cutting-edge highly multiplexed technology and advanced image analysis, we will reveal the single-cell spatial landscapes of the tumor microenvironment in 200 immunogenetically-defined HGSCs. We will apply pioneering spatial analyses on the single-cell data and use artificial intelligence to uncover clinically relevant spatial biology of HGSCs. Via transcriptomic profiling of 384 spatial microregions, we will discover the detailed immune-escape mechanisms of the HGSC genotypes. For functional testing, we have developed a groundbreaking method to establish immune-competent patient-derived organoids (iPDOs), which faithfully recapitulate the patients' tumors. Using our high-throughput iPDO functional platform, we will test mechanism-specific immunotherapeutic approaches and capture the treatment responses at single-cell resolution. The discovery and functional targeting of the immune escape mechanisms gives us unprecedented potential to open new horizons in immunotherapeutic targeting of HGSC.</t>
  </si>
  <si>
    <t>DNA; mutation; oncology; immunotherapy</t>
  </si>
  <si>
    <t>Spatial biology, cancer immunotherapies, ovarian cancer,  immune-evasion, tumor-immune interactions, tumor genetics, immunogenomics, single-cell profiling, tumor microenvironment, patient-derived organoids</t>
  </si>
  <si>
    <t>https://doi.org/10.3030/101076096</t>
  </si>
  <si>
    <t>Unravelling ChemoResistance mechanisms and improving first-line therapeutic strategies in high-grade serous Ovarian Carcinoma using multi-culture patient-derived organoids</t>
  </si>
  <si>
    <t>To improve the poor clinical outcomes in high-grade serous ovarian carcinoma (HGSC), we need to understand the cancer cell-tumour microenvironment (TME) dynamic interactions upon disease evolution and treatment. In my proposed project, I will establish a unique TME-HGSC patient-derived organoid (PDO) multi-culture model system to identify and understand how the TME impacts treatment responses and how treatment resistance can be overcome.To generate multi-culture PDO preclinical models of HGSC for the first time, I will use my own expertise in 3D culture and stromal cell isolation from patient-derived material, and I will integrate self-generated “TME units” with well-characterized HGSC PDOs established at the host laboratory. I will then use this model to study the chemotherapy-induced changes at the single cell level. I will compare the transcriptional states of the treated models to the interval/recurrent PDOs and correlate their in vitro treatment responses to the patient responses. I will predict strategies to increase the sensitivity of the cancer cells to the HGSC standard treatment by targeting the tumour-TME interactions or the cancer cells themselves without generating a more tumour-supportive TME, by using the multi-culture PDOs in high-throughput drug screens and subsequently integrating the generated data. Finally, I will functionally validate the predicted therapeutic strategies by CRISPR gene editing and drug treatment of the models.I expect that my project will generate profound knowledge on the chemoresistance mechanisms in HGSC and provide the scientific community with a unique experimental model that incorporates the TME to state-of-the-art HGSC PDOs. In addition, this fellowship will allow me to enhance my international visibility through high-impact publications independent from my PhD supervisor and provide me with a great track record in obtaining independent funding, essential to successfully secure independent research grants in the future.</t>
  </si>
  <si>
    <t>gene therapy; oncology</t>
  </si>
  <si>
    <t>Treatment resistance ,  Molecular mechanisms ,  Tumour microenvironment ,  Patient-derived, organoids ,  High-grade serous ovarian carcinoma ,  Single cell sequencing ,  Prediction models</t>
  </si>
  <si>
    <t>https://doi.org/10.3030/101063359</t>
  </si>
  <si>
    <t>MACOV</t>
  </si>
  <si>
    <t>Macrophage-based immunotherapy of platinum-resistant ovarian cancer</t>
  </si>
  <si>
    <t>Resistance to platinum-based chemotherapy is a major clinical challenge in ovarian cancer. About 300,000 women are diagnosed with ovarian cancer each year and the number of deaths is estimated at 180,000 worldwide each year. Ovarian cancer metastasizes early in its development, often before it's diagnosed. Ovarian cancer treatment involves surgery with frontline platinum-based chemotherapy. As many as 15-30% of patients with ovarian cancer have primary platinum-resistant or refractory disease. The recurrence of ovarian cancer is now considered a sign of an incurable disease (it becomes platinum-resistant).The project MACOV aims to develop an innovative allogeneic, “ready-to-use” macrophage-based therapy for platinum-resistant ovarian cancer. This is a ground-breaking, first in class therapy that shows very high efficacy in multiple solid tumors of unmet medical need. These cells are equipped with targeted therapy drugs complexed with the carrier protein ensuring their stability in the carrier cell. The protein-drug complex is transferred specifically to cancer cells. The whole concept of this cell therapy is based on the groundbreaking scientific discoveries of MDC (Macrophage-Drug Conjugate). Two European Research Council (ERC) grants were received to study the molecular basis of the discovered mechanism - in 2016 and 2020. In 2018 this project was selected to be promoted as one of the 10 European projects during ERC 10th Anniversary. The MACOV project will generate of complete efficacy data package for the pre-clinical development of MDC-735 product, consisting of efficacy in multiple  animal models for platinum-resistant ovarian cancer, PK, PD and toxicology study as well as consolidate IP and validate business case. The result of the project will be a validated cell therapy product for platinum-refractory ovarian cancer, tested for effectiveness and ready-to-use for the Phase I clinical trial.</t>
  </si>
  <si>
    <t>surgery; oncology; immunotherapy; toxicology; cells technologies</t>
  </si>
  <si>
    <t>cell therapy, macrophage, immunotherapy, ovarian cancer</t>
  </si>
  <si>
    <t>CELLIS SPOLKA Z OGRANICZONA ODPOWIEDZIALNOSCIA (PL)</t>
  </si>
  <si>
    <t>https://doi.org/10.3030/101099232</t>
  </si>
  <si>
    <t>OVADEX</t>
  </si>
  <si>
    <t>Defining the role of the tumor microenvironment in treatment resistance of OVArian cancer through patient-Derived EXplants (OVADEX)</t>
  </si>
  <si>
    <t>Treatment resistance in ovarian cancer (OC) is common. Recent efforts have identified new treatment approaches with potential to improve its management, but their therapeutic effects are limited due to treatment resistances.Tumor microenvironment (TME) is emerging as a key contributor to treatment resistance, being the metabolic cross-talk between TME and OC one of the recently proposed mechanisms. The hosting lab has evidence that platinum-resistant OC cells have defects in serine biosynthesis which leads to an enhance uptake of serine. Importantly, exogenous serine is also required for some TME components, suggesting a possible competition for it and affecting their anti-cancer function. Thus, my working hypothesis is that metabolic cross-talk between TME and OC could involve serine metabolism, which could mediate treatment resistance.   Unfortunately, there is a lack of preclinical models of OC that recapitulate TME to study its role. In this regard, the secondment lab developed a new ex vivo platform based on patient-derived explants (PDEs) that allows the study of TME interactions with cancer cells. In OVADEX, I will use PDEs to dissect the role of TME components in treatment response in OC, and particularly, in the metabolic reprogramming of cancer cells. My objectives are to generate OC PDEs and expose them to standard and emerging therapies, to define metabolic changes in OC cells and cellular and phenotypic changes in TME before and after treatment and to associate changes in TME and OC cells to serine metabolism and treatment resistance. To this end, I will integrate innovative techniques and the access of the hosting team to a unique registry of OC patients.Through this work, I aim to broaden my scientific expertise and my international network for pursuing an academic career in Europe. OVADEX will contribute to actualize many objectives outlined in my career development plan to become a PI in the field of preclinical models for cancer applications.</t>
  </si>
  <si>
    <t>oncology; partial differential equations</t>
  </si>
  <si>
    <t>Oncology, Preclinical models, Organoids, Tumor microenvironment, Ovarian cancer, Chemotherapy</t>
  </si>
  <si>
    <t>https://doi.org/10.3030/101064216</t>
  </si>
  <si>
    <t>TargetBRCA</t>
  </si>
  <si>
    <t>To develop a new targeted therapy for the treatment of naive and PARP inhibitor-resistant BRCA1/2-mutated tumors</t>
  </si>
  <si>
    <t>Breast and ovarian carcinomas are aggressive tumors with few treatment options and high recurrence rates. About half of these tumors shows defects in homologous recombination (HR) repair. Defect in HR (HRD) causes genomic instability and dependence on poly (ADP-ribose) polymerase (PARP)-mediated DNA repair. As a result, PARP inhibitors (PARPi) are now widely used for the treatment of these tumors. However, resistance to PARPi is emerging as the major obstacle to clinical effectiveness. Consequently, many patients run out of treatment options and succumb to the disease. This prompts the development of novel therapeutics.Beyond its well-known functions in regulating metabolic processes, we discovered that enzyme X maintains genomic stability in HRD cells. Enzyme X inhibition kills HRD cells without affecting HR-proficient cell survival pointing to a synthetic lethal interaction between enzyme X and HR genes. Moreover, we showed that enzyme X functions independently of PARP in the survival of HRD cells. As a result, enzyme X inhibition kills naive and PARPi-resistant HRD cells. Thus, targeting this enzyme has the potential to provide a new cure for HRD tumors.No inhibitors nor patents on enzyme X exist. HRD tumors being a major economic burden worldwide, developing enzyme X inhibitors has high innovation and financial reward potentials. By screening chemical libraries, we identified a top hit inhibitor of enzyme X. Our TargetBRCA project aims at improving potency and specificity of our molecule inhibitor and provides a proof-of-concept on its use as a cure for HRD tumors. TargetBRCA relies on complementary teams of crystallographers, chemists and specialists of HRD tumor biology and associates structure-aided drug design with the use of preclinical in vivo models. Our ultimate goal is to foster the development of a clinical-grade inhibitor to be used for the treatment of HRD tumors either by licensing and co-development partnerships, or by the creation of a start-up.</t>
  </si>
  <si>
    <t>medicinal chemistry; DNA; enzymes</t>
  </si>
  <si>
    <t>https://doi.org/10.3030/101059469</t>
  </si>
  <si>
    <t>CONVO</t>
  </si>
  <si>
    <t>Convolutional neural networks to reveal resistant phenotypes behind the complex genotypes of ovarian cancer</t>
  </si>
  <si>
    <t>High-grade serous ovarian cancer (HGSOC), which is the most aggressive type of ovarian cancer, is characterized by the mutation of gene TP53 and extensive copy number variations (CNVs). HGSOC tumors typically show an initial favourable response to standard treatments, however they often acquire resistance and relapse. Currently, there is a need for new therapeutic approaches to combat emerging drug-resistant subpopulations. Although, the scarcity of common targetable oncogenic mutations has complicated the development of directed therapies, the study of CNVs offers a promising opportunity to find new mechanisms of resistance and develop alternative treatments, as it has been described how CNVs can model clonal fitness and therapeutic resistance in other types of cancer.Here, I will explore the impact of the CNVs on the treatment response of HGSOC patients and their distal effects on the transcriptome using convolutional neural networks. This complex machine learning model will be trained with the largest available longitudinal cohort of HGSOC samples at the single-cell resolution and will reveal which CNVs, and their specific combinations, have a relevant role in shaping the HGSOC tumours upon treatment. Employing a systems biology approach I will identify convergent phenotypes within these relevant CNV profiles and then validate their effects on treatment using data from both external cohorts and drug-treated patient derived organoid models. This novel approach enables revealing resistance mechanisms driven by complex genotypes, and thus allows finding specific vulnerabilities to combat emerging resistance in HGSOC.</t>
  </si>
  <si>
    <t>mutation; oncology; machine learning; computational intelligence</t>
  </si>
  <si>
    <t>Copy number variation, ovarian cancer, single-cell transcriptomics, machine learning</t>
  </si>
  <si>
    <t>https://doi.org/10.3030/101067835</t>
  </si>
  <si>
    <t xml:space="preserve">ERN GENTURIS is a European Reference Network (ERN) for all patients with one of the rare genetic tumour risk syndromes (genturis). _x000D_
_x000D_
The patients with rare genetic tumour risk syndromes are at very high hereditary risk of developing multiple tumours, which are often located in multiple organ systems. In case they are diagnosed with cancer they need different treatment and follow-up as compared to non-hereditary cancers. In addition, ERN GENTURIS takes care of the relatives of these patients, for which prevention and early detection of tumours is of great importance too._x000D_
_x000D_
There are 4 thematic groups of syndromes: 1: Neurofibromatosis type 1, neurofibromatosis type 2 &amp; schwannomatosis, 2: Lynch syndrome &amp; polyposis, 3: Hereditary breast &amp; ovarian cancer, 4: Other rare - predominantly malignant - syndromes. The last group includes syndromes not covered in the other groups. It is a heterogeneous group with very small numbers of patients that will benefit greatly from a centralised approach._x000D_
_x000D_
ERN GENTURIS is working to improve identification of these syndromes, to minimise variation in clinical outcomes, to design and implement EU-guidelines, develop the GENTURIS registry, support research, and empower patients. The network will educate the public and healthcare professionals via the website www.genturis.eu, by organising regular webinars and courses, and by fostering sharing of best practice across Europe. Access to multidisciplinary care (digital as well as face-to-face) will be improved, to share and discuss complex cases. _x000D_
_x000D_
This application proposes funding support for the enlargement, sustainability, and continuation of the coordination, management, and non-clinical activities of the ERN GENTURIS for 18 months from 1 March 2022 until 31 August 2023. It implements the EU4Health Programme’s general objective of strengthening health systems (Article 3(d) through the specific objectives defined in Article 4(f), (g) and (i) of Regulation (EU) 2021/522.)_x000D_
</t>
  </si>
  <si>
    <t>European Reference Network; rare diseases; genetic; tumour; hereditary cancer; prevention; genetic testing; germline mutation directed treatment; phenotype; surveillance; risk-reducing surgery</t>
  </si>
  <si>
    <t>EU4H-2022-ERN-IBA-01</t>
  </si>
  <si>
    <t>https://ec.europa.eu/info/funding-tenders/opportunities/portal/screen/opportunities/projects-details/43332642/101085045/EU4H</t>
  </si>
  <si>
    <t>[{"id":"101085045_10_DELIVEU4H","title":"Development, updating and dissemination of clinical practice guideline and other types of clinical decision making tools","description":"Electronic document in English to report on all clinical practice guidelines and other types of clinical decision making tools.","code":"Document, report","documentId":null,"workPackageTitle":"Guidelines and pathways","acceptedDate":"2024-07-15","sourceUpdateDate":"2024-07-19 13:56:46","deliverableLink":"/ec/local/weblogic/app/nas/sediahome/home/sedia/grants/docs/080166e5021c0246/Attachment_0.pdf"},{"id":"101085045_3_DELIVEU4H","title":"Dissemination report","description":"Ensure communication and dissemination of information on the activities of the ERN; \nElectronic document in English to report all Dissemination activities, including website tracking.","code":"Document, report","documentId":null,"workPackageTitle":"Dissemination","acceptedDate":"2024-07-15","sourceUpdateDate":"2024-07-19 13:56:46","deliverableLink":"/ec/local/weblogic/app/nas/sediahome/home/sedia/grants/docs/080166e5021bec50/Attachment_0.pdf"},{"id":"101085045_6_DELIVEU4H","title":"Use of CPMS","description":"Use of Clinical Patient Management System (CPMS) to review cases of patients of ERN members and contribution to the improvement of the tool and knowledge generation and exchanges of best practice concerning diagnosis and the delivery of high-quality and cost-effective healthcare for patients with rare or low prevalence diseases .\n33 new panels during CEF financing period, 14 panels in M14-M18.\nElectronic document in English to report the use of CPMS.","code":"Document, report","documentId":null,"workPackageTitle":"CPMS activities","acceptedDate":"2024-07-15","sourceUpdateDate":"2024-07-19 13:56:46","deliverableLink":"/ec/local/weblogic/app/nas/sediahome/home/sedia/grants/docs/080166e5021c012c/Attachment_0.pdf"},{"id":"101085045_7_DELIVEU4H","title":"GENTURIS registry and patient portal development","description":"Electronic document in English to report on progress of GENTURIS registry and Patient Portal.","code":"Document, report","documentId":null,"workPackageTitle":"Other digital activities","acceptedDate":"2024-07-15","sourceUpdateDate":"2024-07-19 13:56:46","deliverableLink":"/ec/local/weblogic/app/nas/sediahome/home/sedia/grants/docs/080166e5021bfaa3/Attachment_0.pdf"},{"id":"101085045_8_DELIVEU4H","title":"ERN Exchanges visits","description":"Contribute to the coordination and promotion of a programme for mobility and exchanges of health professionals.\nElectronic document in English.","code":"Document, report","documentId":null,"workPackageTitle":"Training and Education","acceptedDate":"2024-07-15","sourceUpdateDate":"2024-07-19 13:56:46","deliverableLink":"/ec/local/weblogic/app/nas/sediahome/home/sedia/grants/docs/080166e501e1aca7/Attachment_0.pdf"},{"id":"101085045_9_DELIVEU4H","title":"Education and Training activities","description":"Development and implementation of education and training activities, including e-learning and e-training, aimed at healthcare professionals and/or patients, created and delivered by the ERN coordination team, ERN members, Affiliated Partners, or patient representatives of the ERN.\nElectronic document in English.","code":"Document, report","documentId":null,"workPackageTitle":"Training and Education","acceptedDate":"2024-07-15","sourceUpdateDate":"2024-07-19 13:56:46","deliverableLink":"/ec/local/weblogic/app/nas/sediahome/home/sedia/grants/docs/080166e5040d9f48/Attachment_0.pdf"}]</t>
  </si>
  <si>
    <t>KLKs4OvCa</t>
  </si>
  <si>
    <t>Targeting human kallikreins involved in ovarian cancer pathogenesis: novel activity based probes and kallikrein-based therapeutic strategies.</t>
  </si>
  <si>
    <t>Ovarian cancer (OvCa) is one of the most fatal female gynaecological malignancies, resulting in 180,000 deaths annually. The majority of patients have metastatic disease at time of diagnosis, thus, early diagnosis of OvCa remains a challenge to our society. In addition, the low survival rates over the past decades have remained largely unchanged, evidencing the need of new therapies for OvCa. Kallikrein-related peptidases (KLKs) are a family of 14 serine proteases which form a cross activation network known as the KLK activome. KLKs show diverse tissue expression and physiological function, and aberrant KLK expression and activity has been related to several pathological conditions including skin diseases, neurodegenerative disorders and cancer. In OvCa, KLKs4,5,6 &amp; 7 levels are upregulated and associated with its unfavourable prognosis, therefore, KLKs4,5,6 &amp; 7 are considered potential drug targets and biomarkers for OvCa. However, KLK activity is decoupled from simple abundance, and the contribution of each KLK activity in OvCa progression remain poorly understood. In this project, I will develop selective (quenched)-Activity Based Probes ((q)-ABPs) for KLKs4,5,6 &amp; 7 and quantify the active enzyme fraction of each KLK to determine their contribution to OvCa. Additionally, I will develop proteolysis targeting chimeras (PROTACs) which can be selectively activated by specific KLKs to unlock their potential as therapeutic targets for OvCa. This proposal aims to deliver a versatile platform to interrogate the application of KLKs4,5,6 &amp; 7 as biomarkers and therapeutic targets for OvCa, with potential application to other KLK- and serine protease-related disorders. My participation in this proposal will allow to bring key knowledge to face the challenging objectives and receive high-quality training that will provide me with a solid and diversified groundwork to become and independent researcher in the drug discovery field.</t>
  </si>
  <si>
    <t>oncology; enzymes</t>
  </si>
  <si>
    <t>Quenched-activity based probes, PROTACs, cell-based assays, secreted proteases, ovarian cancer</t>
  </si>
  <si>
    <t>https://doi.org/10.3030/101030893</t>
  </si>
  <si>
    <t>ABPP-PROTDRUG</t>
  </si>
  <si>
    <t>An Activity-based Protein Profiling-supported Protein Therapeutic Drug discovery platform for the development of innovative anti-cancer therapies based on Lin28 inhibition</t>
  </si>
  <si>
    <t>Cancer remains one of the most prevalent diseases worldwide and new therapeutic targets are highly sought. The oncogenic triangle LIN28/HMGA2/IGF2BP1 is a self-promoting pro-tumorigenic group of proteins with relevant roles in many cancers that antagonize the let-7 family of miRNAs, which possess anti-tumorigenic roles.Activity-based protein profiling applied to the measurement of cysteine reactivity profiles has been efficiently used to profile the landscape of ligandable cysteines in a given phenotype, which in turn has allowed the discovery of novel therapeutic targets in relevant disease phenotypes and the pharmacological modulation of targets previously described as undruggable.Our approach will characterize the influence of the LIN28/HMGA2/IGF2BP1 proteins in the cellular landscape of ligandable cysteines, focusing on liver and ovarian cancer. Additional protein interacting partners to the oncogenic triangle will be identified and validated as novel anti-tumor targets. Variations in the probes used will allow the established methodology to be adapted to other entities like serine hydrolases, well known players in cancer and metastasis, or sulfenic acids, oxidized cysteines known to take part in redox control of the cellular environment.Cysteine labeling chemistries and protein engineering will be used to weaponize LIN28/HMGA2/IGF2BP1 and their protein interactors against the oncogenic triangle as “protein drugs” via proximity-enabled reactive therapeutics, where reactive aminoacids are introduced in a native protein structure to allow a transient non-covalent interaction to be stabilized by formation of a permanent covalent bond. This approach is at the frontline of novel therapeutic methodologies and its application will restore the levels and function of let-7 miRNAs and their anti-tumor properties.The outcome of this project will establish a powerful platform to weaponize transient non-covalent interactions as innovative therapeutic modulators.</t>
  </si>
  <si>
    <t>https://doi.org/10.3030/101022421</t>
  </si>
  <si>
    <t>Digital Twin Technology to Predict Individual Response to Pharmacological Treatments in Ovarian Cancer</t>
  </si>
  <si>
    <t>Personalised medicine (PM) is a novel approach to medical care that customises each treatment not just to the disease but also to the patient. While the advantages of this framework are widely recognised and its development is acknowledged as a fundamental societal challenge by the H2020 program, clinical applications are still limited, due to the increased complexity and costs, with respect to the current standard of care.  ITHACA aims at developing an innovative PM toolkit that, relying on an advanced computational simulator, innovative in-vitro techniques and standard clinical data could provide an efficient and ethical framework for the screening of different ovarian cancer therapies and the identification of the most effective for each subject.  This project builds on my experience with computational modelling and multidisciplinary research environments, to develop a programmable in-silico simulator capable of reproducing the patient-specific response to standard and novel ovarian cancer treatments. This tool will be extensively validated with both standard and primary cell lines and will then be used to determine patient-specific therapy outcome (RECIST 1.1 criteria) in women affected by ovarian cancer. Additionally it will be integrated in a novel bioreactor system for the in-vitro study of metastasization in HGSC. This compound device will allow for automatic treatment optimisation within an accurate and unique experimental model for this disease, and will thus provide an effective platform for personalised treatments development.   Funding of this action will be a fundamental opportunity of career development, that will support my training in a highly innovative, interdisciplinary field while fostering the achievement of professional independence. Additionally the results of ITHACA will lead to high profile, impactful publications and provide the scientific community with enabling tools for the extensive application of PM in the clinic.</t>
  </si>
  <si>
    <t>bioreactors; oncology; personalized medicine</t>
  </si>
  <si>
    <t>Mathematical model of cancer, Therapy outcome prediction, 3D cell culture, Translational cancer research</t>
  </si>
  <si>
    <t>UNIVERSITY OF NEW SOUTH WALES (AU); ALMA MATER STUDIORUM - UNIVERSITA DI BOLOGNA (IT)</t>
  </si>
  <si>
    <t>https://doi.org/10.3030/883172</t>
  </si>
  <si>
    <t>Umay4women</t>
  </si>
  <si>
    <t>Unique multiarray immunosensor for the accurate quantification of the fertility window of women in saliva</t>
  </si>
  <si>
    <t>Recent data estimate that approximately 8 – 10 % of couples are facing fertility problems which means more than 50 million people worldwide are struggling to get pregnant. One of the main reasons couples have difficulty conceiving is their inability to accurately predict the female’s ovulation period. Indeed, the quantification and monitoring of four specific female hormones is crucial for early identification of infertility and tracing of diseases associated with hormonal disbalances (e.g. ovarian cancer). In comparison with costly and complex conventional methods and commercially available test that only measure one or two of the four key hormones, Umay4women (Umay) proposes, for the first time, a unique and reliable quantification of all hormones involved in the ovulatory cycle to accurately determine the ‘fertility window’ by using non-invasive saliva samples. The novelty of this project relies on the combination of nanomaterials, photosensitizers, paper-based microfluidics and immunoassay disciplines to develop a multiarray biosensor, overcoming the drawbacks of current techniques and sampling methods. Importantly, the sensing strategy is based on a novel photoelectrochemical approach which uses the light to trigger the electrochemical response, thus eliminating potential interferences and empowering the readout. Although initially focused on fertility monitoring in women, the underlying technologies have the potential to be further extended after this fellowship for a wider range of applications and final users (e.g. monitoring of fertility in animal industry or tracing the evolution of patients after ovarian cancer treatment) to develop reliable, low-cost, multiarray platforms for healthcare applications. From the clinical perspective, Umay will facilitate the direct and rapid quantification of the key fertility hormones which will lead to faster and private decision-making processes toward an enhancement of the fertility management of each women.</t>
  </si>
  <si>
    <t>microfluidics; biosensors; fertility; oncology; nano-materials</t>
  </si>
  <si>
    <t>Paper-based microfluidics, fertility hormones, electrochemical sensor, multiarray, screen-printing electrodes, photoelectrochemistry, immunoassay</t>
  </si>
  <si>
    <t>https://doi.org/10.3030/101024231</t>
  </si>
  <si>
    <t>TRENDO</t>
  </si>
  <si>
    <t>Translational Research on Endometriosis</t>
  </si>
  <si>
    <t>Endometriosis is a sever disease affecting 10% of reproductive age women, characterized by the presence of endometrial-like tissue outside of uterus. Due to the associated pain, inertility and a small, but increased risk for developing ovarian cancer, its socioeconomic impacts are considerable, and have a profound effect on women’s mental and physical health. Endometriosis is characterized by a diagnostic delay of a decade, as its diagnosis is surgery-based, and all attempts to identify the non-invasive biomarkers have not been progressed beyond the discovery. Moreover, current treatments include only surgery or hormonal medications with significant side effects. In view of the above, the endometriosis care is challenging, and is hampered by the considerable heterogeneity of clinical manifestations. TRENDO consortium addresses the main problems in endometriosis diagnosis and therapy in a multidisciplinary and trans-sectoral effort, bringing together the clinical and translational science experts, and industry partners from six European and South American countries. We develop non-invasive biomarkers and testing, which shorten the diagnostic delay, and reduce the unequal access to expensive healthcare. These biomarkers are tested for the suitability as drug targets, to monitor treatment response, and to predict the personalized clinical recommendations. By combining the strengths of our partners, we provide novel tools addressing the most urgent priorities in endometriosis and to successfully translate our findings into novel therapeutic approaches. This challenging scientific task provides an ideal career-enhancing setting for young scientists, providing them with transdisciplinary and trans-domain training, and with essential transferable skills. The training program provides a new generation of researchers with a strong competitive advantage on the job market and increase European academic and industry competence in one of the under-investigated clinical domains.</t>
  </si>
  <si>
    <t>surgery; pharmaceutical drugs; oncology; employment</t>
  </si>
  <si>
    <t>endometriosis, reproductive medicine, gynecology, pain, microRNA, adult stem cells, animal, models, uterus, proteoglycans</t>
  </si>
  <si>
    <t>UNIVERSITAET MUENSTER (DE); CONSEJO NACIONAL DE INVESTIGACIONES CIENTIFICAS Y TECNICAS (CONICET) (AR); IPDX DIAGNOSTICS OU (EE); OXPROTECT GMBH (DE); UNIVERSITEIT MAASTRICHT (NL); WARSZAWSKI UNIWERSYTET MEDYCZNY (PL); KAROLINSKA INSTITUTET (SE); TERVISETEHNOLOOGIATE ARENDUSKESKUS AS (EE); UNIVERZA V LJUBLJANI (SI)</t>
  </si>
  <si>
    <t>https://doi.org/10.3030/101008193</t>
  </si>
  <si>
    <t>E3glueRBP</t>
  </si>
  <si>
    <t>E3-hijacking molecular glues of RNA binding protein IGF2BP1 in ovarian cancer</t>
  </si>
  <si>
    <t>Conventional therapeutic strategy entails developing small molecules to occupy enzymatically active or regulatory pockets of the target protein, and further inhibit its biochemical activity. However, many disease-relevant proteins, such as RAS, MYC, or b-catenin, lack manageable druggable cavities.  Bernardes and colleagues have raised a novel concept to overcome this limitation, named “molecular glues”, in which small molecules induce de-novo interactions between two proteins to modulate protein function. Molecular glues appeared as an elegant tool for targeted protein degradation, allowing simultaneous recruitment of a ubiquitin E3 ligase and the protein to be ubiquitinated. Notably, the potent anti-cancer drugs thalidomide, lenalidomide and pomalidomide (known as IMiDs for immuno-modulatory drugs), are the most prominent example of such E3-hijacking molecular glues, that exert their therapeutic effects through induced degradation of key efficacy targets.  Building on these promising observations, herein I propose a designed platform that can rationally identify synthetic chemical matter to induce selective protein dimerization and induce disease-relevant protein ubiquitination and degradation – using ubiquitin E3 ligase and RNA binding protein IGF2BP1 as a proof-of-concept in ovarian carcinoma cells. The identification of complementary interfaces for drug-induced interactions will be achieved by computational prediction, protein-protein interaction assays, and a set of novel biochemical assays, together with high-throughput screening and structure-informed chemical optimization.  This proposal will deliver a multi-layered technology to successfully design and validate novel molecular glues in a rational and generalizable way, to revolutionize current inhibitor-centric paradigms in cancer drug development and pharmacology. The strategy can be further transposed to other protein classes in different cancer types, and open an array of new therapeutic opportunities.</t>
  </si>
  <si>
    <t>drug discovery; proteomics; oncology; RNA</t>
  </si>
  <si>
    <t>Molecular glues, E3 ligase, IGF2BP1, cancer, drug development</t>
  </si>
  <si>
    <t>WF-03-2020</t>
  </si>
  <si>
    <t>https://doi.org/10.3030/101038053</t>
  </si>
  <si>
    <t>OvCaPreMed</t>
  </si>
  <si>
    <t>OvCa for Precision Medicine: Personalized Ovarian Cancer Treatment using High-Throughput and Microfluidic Drug Screening.</t>
  </si>
  <si>
    <t>OvCa for Precision Medicine: Personalized Ovarian Cancer Treatment using High-Throughput and Microfluidic Drug Screening. The main issue with current Ovarian Cancer (OvCa) treatments is the eventual resistance to standard platinum-based chemotherapy, which ultimately leads patients to relapse. Identifying drugs and drug combinations that overcome platinum resistance by new treatment strategies is an unmet medical need in OvCa patients that I plan to address with our technology pipeline as a Proof-of-Concept. I, Deepak Balaji Thimiri Govinda Raj, under the supervision and mentorship of Dr. Dalu Mancama (Precision Medicine) and Dr. Janine Scholefield (Synthetic Biology) at CSIR South Africa along with Prof. Nicholas Dunne and Dr. David Kinahan at Dublin City University (DCU), propose developing a cutting-edge technology pipeline with which I will identify and screen drugs and drug combinations for relapsed OvCa patients who have exhausted all other treatment options. I will use OvCa patient samples to validate the drug screening pipeline as a Proof-of-Concept. Our technology pipeline includes strategies where I will combine tissue engineering (Prof. Nicholas Dunne’s team) with microfluidic technology (Dr. David Kinahan, DCU), Chemstress platform (Dr. Jerry Clifford, ValitaCell) and my expertise in chemical biology accumulated during my PhD and three post-doctoral placements. Using this pipeline, we aim to identify drug combinations that can overcome platinum resistance and ultimately provide tailored-specific therapy options for OvCa patients. We intend our technologies to provide clinically relevant drug combinations information to oncologists.</t>
  </si>
  <si>
    <t>synthetic biology; transition metals; tissue engineering; oncology; personalized medicine</t>
  </si>
  <si>
    <t>DUBLIN CITY UNIVERSITY (IE); COUNCIL FOR SCIENTIFIC AND INDUSTRIAL RESEARCH (ZA)</t>
  </si>
  <si>
    <t>https://doi.org/10.3030/883003</t>
  </si>
  <si>
    <t>DECIDER</t>
  </si>
  <si>
    <t>Improved clinical decisions via integrating multiple data levels to overcome chemotherapy resistance in high-grade serous ovarian cancer</t>
  </si>
  <si>
    <t>The goals of this inter-disciplinary project are to 1) gain understanding of the mechanisms causing chemoresistance in high-grade serous ovarian cancer (HGSOC) patients, 2) deliver tools that enable effective and cost-efficient personalised treatment options for HGSOC patients, and 3) commercialise predictive kits &amp; software for treatment response prediction and finding the right therapeutic regimen to the right patient. This project takes an advantage on prospectively and longitudinally collected fresh and blood specimens of HGSOC patients. Longitudinal, multi-layer data are analysed with ML and AI methods to predict patient treatment response and identify the most effective treatment options. Drug screening with patient-derived 3D ex vivo cell models are used to identify drug combination options. Key results will be validated with retrospective cohorts, and in vitro, ex vivo &amp; in vivo models. We will develop an open-source software to visualise all relevant patient-specific data to guide clinical decision-making. Clinically most actionable treatment suggestions will be evaluated in virtual molecular tumour board and translated to patient care.Ovarian cancer kills more than 44,000 women in Europe every year due to lack of effective and long-lasting therapeutic regimens. DECIDER presents an innovative strategy to suggest effective treatments that lead to a marked decrease in ovarian cancer deaths and reduce the number of expensive but inefficient treatments. Our approach paves the way to move beyond the current trial-and-error clinical assessment of drug combinations toward more systematic prediction of the most effective treatments for each patient. The proposed concept will be a major breakthrough in personalised medicine and will benefit individual patients and the health-care system through more effective treatments, and the diagnostic and pharmaceutical industry through tools for better stratified clinical trials, and novel treatment and diagnostic modalities.</t>
  </si>
  <si>
    <t>software; oncology; personalized medicine</t>
  </si>
  <si>
    <t>Personalised medicine, Cancer, Data analysis, Software engineering, Artificial intelligence</t>
  </si>
  <si>
    <t>AB ANALITICA SRL (IT); HUS-YHTYMA (FI); HELSINGIN YLIOPISTO (FI); VARSINAIS-SUOMEN SAIRAANHOITOPIIRIN KUNTAYHTYMA (FI); 2CUREX A/S (DK); FUNDACIO INSTITUT DE RECERCA BIOMEDICA (IRB BARCELONA) (ES); INSTITUT PASTEUR (FR); UNIVERSITATSKLINIKUM HEIDELBERG (DE); AIFORIA TECHNOLOGIES OYJ (FI); KAROLINSKA INSTITUTET (SE); VARSINAIS-SUOMEN HYVINVOINTIALUE (FI); KRAEFTENS BEKAEMPELSE (DK); UNIVERSITA DEGLI STUDI DI MODENA E REGGIO EMILIA (IT); VEIL.AI OY (FI); BARCELONA SUPERCOMPUTING CENTER CENTRO NACIONAL DE SUPERCOMPUTACION (ES)</t>
  </si>
  <si>
    <t>https://doi.org/10.3030/965193</t>
  </si>
  <si>
    <t>EARLYDETECT</t>
  </si>
  <si>
    <t>Development of an accurate, early diagnostic tool for ovarian cancer</t>
  </si>
  <si>
    <t>Every year, ovarian cancer (OC) kills more than 40 000 women in Europe and 150 000 worldwide. In large part this is due to the fact that most women are not diagnosed until advanced stages. There is an urgent unmet clinical need for screening tools for the early, accurate identification of OC. OC is associated with alterations in glycosylation of secreted glycoproteins, and as such, they can serve as early OC biomarkers. However, this knowledge has still not been translated into clinic due to the lack of assays that can differentiate subtle differences between glycan chains. For the first time, under the ERC consolidator grant-GLYCOSURF, we developed a synthetic glycan recognition platform that can sharply discriminate between different overall glycan structures (Patent No: WO2015/118294). Capitalizing on the knowledge of glycosylation variations in OC and our unique glycan recognition technology, we will be developing and clinically validating a new glycan-based test for detecting OC earlier and more effectively through a simple serum test. OC-associated glycans will be molecularly casted on fluorescent nanoparticles to create surface nanopockets with glycan receptors in a specific spatial arrangement to fit only OC-associated glycans. A microplate immunoassay with high sensitivity, selectivity and reproducibility will be developed, wherein the glycan-casted nanoparticles will provide a means for selectivity, signal amplification and fluorescent readout. Serum samples from OC patients and controls from women with benign tumours will be tested. The assay will be minimally-invasive, cost-effective and will be suitable for rapid, easily automatable, high-throughput screening, promoting swift translation into the clinical setting. This project offers therefore the potential to radically change the diagnostic standard of care for OC, ultimately saving lives and reducing the health, social and economic burden imposed by OC.</t>
  </si>
  <si>
    <t>carbohydrates; oncology; nano-materials</t>
  </si>
  <si>
    <t>highly-specific molecular diagnostic,  nanoparticle glycan recognition,  glycan-based assay,  early ovarian cancer detection</t>
  </si>
  <si>
    <t>https://doi.org/10.3030/874966</t>
  </si>
  <si>
    <t>PARPinhibit</t>
  </si>
  <si>
    <t>A systems biology approach to tackle PARP-inhibitors resistance and identify novel therapeutic targets to overcome it</t>
  </si>
  <si>
    <t>Inhibition of PARP1 in cancer therapy is a recently adopted strategy to treat cancers where DNA repair is defective, such as breast and ovarian cancer caused by mutations in BRCA1 or BRCA2. In addition, PARP1 inhibitors (PARPi) can be useful even in the absence of BRCA mutations, likely due to pathogenic variants or epigenetic inactivation of other DNA repair related genes. However, development of resistance to PARPi is a significant challenge.To address this challenge, I propose to identify proteins that modulate PARP1 activity that could be used as additional therapeutic targets. The strength of this project is based on a systems biology overall strategy exploiting multiple independent datasets to identify candidates protein interactors, followed by a rigorous biochemical and genetic approach to characterize this interaction. Analysis of identified proteins and their role in PARPi resistance will be achieved at three main levels: a) in-silico and molecular studies of the interaction; b) influence on PARP1 activity and role in PARPi resistance after CRISPR-cas9 editing; c) expression levels in breast and ovarian cancer tissues. Results from this project will illuminate mechanisms of PARPi resistance and generate potential targets for therapy in breast and ovarian cancer. These results will contribute to the reduction in mortality due to breast and ovarian cancer and they will give an answer to this world-wide diffuse challenge.</t>
  </si>
  <si>
    <t>mortality; DNA; proteins; mutation; oncology</t>
  </si>
  <si>
    <t>Drug response and, or resistance,  breast and ovarian cancer,  PARP1</t>
  </si>
  <si>
    <t>H. LEE MOFFITT CANCER CENTER AND RESEARCH INSTITUTE INC (US); CONSIGLIO NAZIONALE DELLE RICERCHE (IT)</t>
  </si>
  <si>
    <t>https://doi.org/10.3030/842979</t>
  </si>
  <si>
    <t>RESIST3D</t>
  </si>
  <si>
    <t>Targeting drug resistance in ovarian cancer through large-scale drug-response profiling in physiologically relevant cancer organoids</t>
  </si>
  <si>
    <t>Ovarian cancer is the fifth most deadly cancer type among women in Europe. Despite the fact that standard chemotherapy is usually effective in eliminating bulk tumour mass, thereby inducing remission, most patients diagnosed with advanced ovarian cancer die from the disease, as relapsed lesions emerge from small subpopulations of surviving drug-resistant cells. Precision medicine aims to improve cancer care through tailoring individualized therapies based on genomic or functional profiling of human cancers. However, as these approaches are usually performed on bulk tumour cells, the small pre-existing drug-resistant cell subpopulations remain untargeted.In the RESIST3D project, I will utilize ovarian cancer organoids – a patient-derived, three-dimensional cell cultures – to search for new strategies to eradicate drug-resistant cancer cells. I will use two organoid models developed for the same patient – one model derived from tumour material taken before chemotherapeutic treatment and one from a post-treatment sample, typically enriched in drug-resistant cells. I will further enrich the organoids in quiescent, drug-resistant cells by maintaining them in physiologic-like culture medium. I will then apply the models for drug-response profiling in order to identify agents that eradicate pre-existing drug-resistant cells, which could be combined with standard chemotherapy. Finally, I will assess whether the selected combinations prevent relapses in patient-derived xenograft mouse models.RESIST3D sets a new direction in precision cancer medicine, as it focuses on targeting small pre-existing subpopulations of drug-resistant cells rather than bulk tumour mass. Through combining organoid model, paired samples for each patient and physiologic culture conditions, I expect to identify new ways to target drug-resistant ovarian cancer cells. Moreover, RESIST3D will provide me with new research expertise and a scientific network that will enhance my research career.</t>
  </si>
  <si>
    <t>drug resistance; oncology; personalized medicine</t>
  </si>
  <si>
    <t>organoids, 3D cell culture, drug resistance, ovarian cancer, precision cancer medicine, high-throughput drug screening, drug-response profiling, functional cell-based assays, cell culture conditions</t>
  </si>
  <si>
    <t>https://doi.org/10.3030/845045</t>
  </si>
  <si>
    <t>GENTURIS registry</t>
  </si>
  <si>
    <t>The ERN Genetic Tumour Risk Syndromes Registry</t>
  </si>
  <si>
    <t>ERN GENTURIS is a European Reference Network (ERN) for all patients with one of the rare genetic tumour risk syndromes (genturis). These patients have a very high risk of developing multiple tumours due to the hereditary nature of these syndromes, which often affect multiple organs and at an earlier age than non-hereditary tumours. Genturis patients with cancer need different treatment and follow-up than patients with non-hereditary cancers. In addition, ERN GENTURIS takes care of the relatives of these patients, for whom prevention and early detection of tumours is of great importance too._x000D_
The aim of the GENTURIS registry is to establish a solid and sustainable FAIR central platform that facilitates standardised data registration and sharing of genturis patients’ data across Europe. The registry will consist of a common data registry for all genturis patients combined with disease-specific data registration for all the different thematic disease groups covered by ERN GENTURIS: 1) Neurofibromatosis; 2) Lynch Syndrome and Polyposis; 3) Hereditary Breast and Ovarian Cancer; and 4) more rare and predominantly malignant genturis. Via the FAIR infrastructure of the GENTURIS registry and following international RD and data recommendations, linkage between our registry and other ERN registries and national or RD registries will be possible. Synergies are especially envisioned with ERN ITHACA, VASCERN, Endo-ERN, ERN PaedCan and ERN EURACAN because these ERNs provide both different care and complementary data registration of our target population. _x000D_
ERN GENTURIS provides high-quality healthcare to more than 42,000 genturis patients and the total number of genturis patients in Europe that stand to benefit from the GENTURIS registry is even substantially more. The GENTURIS registry will provide insights in the disease epidemiology and the natural disease history and will facilitate research to improve diagnostics, treatment and prevention in patients with genturis.</t>
  </si>
  <si>
    <t>European Reference Network; rare diseases; genetic; tumour; hereditary cancer; data registry; FAIR</t>
  </si>
  <si>
    <t>PJ-01-2019</t>
  </si>
  <si>
    <t>Rare disease registries for the European Reference Networks (Heading 2.1 of the AWP 2019)</t>
  </si>
  <si>
    <t>Project</t>
  </si>
  <si>
    <t>STICHTING RADBOUD UNIVERSITAIR MEDISCH CENTRUM (NL); ACADEMISCH ZIEKENHUIS GRONINGEN (NL); STICHTING RADBOUD UNIVERSITEIT (NL)</t>
  </si>
  <si>
    <t>https://ec.europa.eu/info/funding-tenders/opportunities/portal/screen/opportunities/projects-details/31061266/947257/3HP</t>
  </si>
  <si>
    <t>[{"deliverableRef":"D2.1","number":1,"name":"Newsletter","description":"Dedicated newsletter","nature":"Report","disseminationLevel":"Public","estimatedEffort":null,"leadBeneficiaryPIC":"892057785","dueDateInMonth":39,"dueDate":null,"wpiref":"WP2"},{"deliverableRef":"D2.2","number":2,"name":"Presentations","description":"Presentations at meetings","nature":"Other","disseminationLevel":"Public","estimatedEffort":null,"leadBeneficiaryPIC":"892057785","dueDateInMonth":30,"dueDate":null,"wpiref":"WP2"},{"deliverableRef":"D2.3","number":3,"name":"Leaflet","description":"(MD1) Information leaflet on the GENTURIS registry","nature":"Report","disseminationLevel":"Public","estimatedEffort":null,"leadBeneficiaryPIC":"999992110","dueDateInMonth":3,"dueDate":null,"wpiref":"WP2"},{"deliverableRef":"D2.4","number":4,"name":"Layman version of the final report","description":"Layman version of the final report","nature":"Report","disseminationLevel":"Public","estimatedEffort":null,"leadBeneficiaryPIC":"892057785","dueDateInMonth":39,"dueDate":null,"wpiref":"WP2"},{"deliverableRef":"D4.1","number":1,"name":"Registry handbook","description":"Handbook with instructions for users how to log in and use the registry","nature":"Report","disseminationLevel":"Public","estimatedEffort":null,"leadBeneficiaryPIC":"999914801","dueDateInMonth":18,"dueDate":null,"wpiref":"WP4"},{"deliverableRef":"D5.1","number":1,"name":"Common dataset defined","description":"The common data set elements are defined and the dataset is ready for implementation.","nature":"Report","disseminationLevel":"Public","estimatedEffort":null,"leadBeneficiaryPIC":"999992110","dueDateInMonth":12,"dueDate":null,"wpiref":"WP5"},{"deliverableRef":"D5.2","number":2,"name":"Disease-specific datasets defined","description":"Disease-specific datasets are defined and ready for implementation.","nature":"Report","disseminationLevel":"Public","estimatedEffort":null,"leadBeneficiaryPIC":"892057785","dueDateInMonth":24,"dueDate":null,"wpiref":"WP5"}]</t>
  </si>
  <si>
    <t>Anti-L1CAM</t>
  </si>
  <si>
    <t>Anti-L1CAM antibody: A novel efficacious immunotherapy for pancreatic and ovarian cancer patients</t>
  </si>
  <si>
    <t>Over 170’000 people in Europe and more than 570’000 people worldwide are affected by pancreatic and ovarian cancer. For pancreatic cancer there currently no efficient therapies available and most patients succumb to the disease within 1 year from diagnosis. In ovarian cancer, first line chemotherapy usually leads to good response rates, however tumors recur in 80-90% of patients and in most cases become resistant to conventional chemotherapy, leading to a low overall 5 year survival rate of only 40%. New effective treatments for pancreatic and ovarian cancer are therefore urgently needed.Elthera AG is a Biotech Start-up company created in 2016 in Switzerland with the goal of developing an anti-L1CAM antibody as a novel efficacious immunotherapy for the treatment of pancreatic and ovarian cancer. L1 cell adhesion molecule (L1CAM) is an adhesion molecule, which is expressed on pancreatic and ovarian tumors, and also on a variety of other tumor types including lung, breast, colon cancer and others. It has been shown to promote tumor progression by a variety of different mechanisms, e.g. by directly stimulating tumor cell proliferation and the formation of metastases, by promoting angiogenesis in tumors, and by mediating resistance of tumor cells to chemotherapeutic agents.We have identified a proprietary mouse antibody against L1CAM, which inhibits the cancer-promoting effects of L1CAM, such as tumor cell proliferation and migration and strongly and significantly reduces tumor growth in mouse models of ovarian and pancreatic cancer. The antibody has been humanized and optimized for affinity and stability and is now ready to enter preclinical and clinical development. If funded, the anti-L1CAM project will allow us to establish a GMP manufacturing process and produce a GMP batch of this antibody which will enable preclinical toxicology and clinical safety and efficacy testing.</t>
  </si>
  <si>
    <t>cell biology; colorectal cancer; immunotherapy; pancreatic cancer; toxicology</t>
  </si>
  <si>
    <t>pancreatic cancer, ovarian cancer, Immunooncology, immunotherapy, antibody, L1CAM</t>
  </si>
  <si>
    <t>ELTHERA AG (CH)</t>
  </si>
  <si>
    <t>https://doi.org/10.3030/858753</t>
  </si>
  <si>
    <t>EndoPos</t>
  </si>
  <si>
    <t>Endosome positioning in tumour-stroma interactions</t>
  </si>
  <si>
    <t>Endocytosis of cell surface receptors controls signaling during proliferation, differentiation and migration of cells, and plays a significant role in cancer progression. Invasive cancer cells accumulate recycling endosomes (including Rab11) at protrusions. This promotes the delivery of integrins, receptors for extracellular matrix, to regulate interactions between tumour cells and their surroundings, and coordinates actin polymerization through Rho family GTPases. The Rab11 family is particularly important in determining the aggressiveness of high-grade serous ovarian carcinoma (HGSOC). Despite its importance, the machinery that guides Rab11 trafficking and the functions of polarized trafficking are not clear in HGSOC. I aim to determine how recycling endosomes are positioned within HGSOC cells invading extracellular matrix, using BioID-based proteomics (a proximity labelling approach well established in the host lab) to identify the Rab11-associated machinery in HGSOC cells. I further aim to actively manipulate the dynamics of Rab11 positive endosomes in invading cells by developing a magnetogenetic approach to reposition endosomes in live cells, using a combination of my developed skills (including live imaging, protein engineering). Both cutting-edge methods will be applied in the most physiological and cancer relevant context to lend clinical relevance to our observations. Combining these innovative approaches will provide molecular detail and mechanistic insight to elucidate how localised endocytic trafficking controls tumour-stroma interactions in the metastatic niche and contributes to HGSOC lethality. This work will further provide targets for therapies aimed at suppressing metastasis and preventing relapse in HGSOC, a lethal form of ovarian cancer that has one of the worst survival rates (&lt;40% 5-year survival). Moreover, this project will allow me to acquire technical skills and expertise essential for my development as an independent researcher.</t>
  </si>
  <si>
    <t>recycling; proteomics; oncology</t>
  </si>
  <si>
    <t>https://doi.org/10.3030/836212</t>
  </si>
  <si>
    <t>ERN GENTURIS is a European Reference Network (ERN) for all patients with one of the rare genetic tumour risk syndromes (genturis). These patients are at very high hereditary risk of developing multiple tumours, which are often located in multiple organ systems. In case they are diagnosed with cancer they need different treatment and follow-up as compared to non-hereditary cancers. In addition GENTURIS takes care of the relatives of these patients, for which prevention and early detection of tumours is of great importance too._x000D_
_x000D_
WHAT IS OUR MISSION: To inspire hope and contribute to health and well being by organizing and providing the best care to every patient in Europe with a genetic tumour risk syndrome through integrated multidisciplinary healthcare, guidelines, education and research._x000D_
_x000D_
WHAT IS OUR DESIRED END-STATE: Striving to be the world’s leader of genetic tumour risk syndromes in patient participation, clinical care, research and education._x000D_
_x000D_
ERN GENTURIS is addressing the following challenges when it comes to the identification, genetic testing, tumour prevention and treatment of patients with genturis: 1) Great majority of genturis patients are not yet identified 2) Large variation in clinical outcomes resulting in impaired prognosis and avoidable costs 3) Guidelines are lacking or implemented insufficiently 4) Almost no patient registries and biobanks 5) Limited research programs 6) Fragmented patient empowerment activities._x000D_
_x000D_
There are 4 thematic groups of syndromes: 1: Neurofibromatosis type 1, 2 &amp; Schwannomatosis. 2: Lynch syndrome &amp; polyposis. 3: Hereditary breast &amp; ovarian cancer. 4: Other rare - predominantly malignant - syndromes. The last group includes syndromes not covered in the other groups. It is a heterogeneous group with very small numbers of patients that will benefit greatly from a centralized approach. Within the next years not yet covered as well as newly discovered genturis will be included as well.</t>
  </si>
  <si>
    <t>European Reference Network;  rare diseases;  genetic;  tumour;  hereditary cancer;   prevention;  genetic testing;  germline mutation directed treatment;  phenotype;   surveillance;  risk-reducing surgery</t>
  </si>
  <si>
    <t>ERN-SGA-2018</t>
  </si>
  <si>
    <t>STICHTING RADBOUD UNIVERSITAIR MEDISCH CENTRUM (NL); STICHTING RADBOUD UNIVERSITEIT (NL)</t>
  </si>
  <si>
    <t>https://ec.europa.eu/info/funding-tenders/opportunities/portal/screen/opportunities/projects-details/31061266/844879/3HP</t>
  </si>
  <si>
    <t>[{"id":"844879_10_DELIV3HP","title":"Report on ERN GENTURIS indicators of participating HCPs","description":"List of GENTURIS performance on quality and safety parameters","code":"Document, report","documentId":null,"workPackageTitle":"Evaluation","acceptedDate":"2022-07-04","sourceUpdateDate":"2024-01-12 09:06:11","deliverableLink":"/ec/local/weblogic/app/nas/sediahome/home/sedia/grants/docs/080166e5ee5565ef/Attachment_0.pdf"},{"id":"844879_11_DELIV3HP","title":"Annual Education Work Plan","description":"Updated Work plan describing target groups e.g. among society, patients, health care providers and scientific groups; Education and training goals; existing and future education and training materials, projects, activities etc.","code":"Document, report","documentId":null,"workPackageTitle":"Education","acceptedDate":"2022-07-04","sourceUpdateDate":"2024-01-12 09:06:11","deliverableLink":"/ec/local/weblogic/app/nas/sediahome/home/sedia/grants/docs/080166e5ee5575bf/Attachment_0.pdf"},{"id":"844879_12_DELIV3HP","title":"Annual Strategic Research Plan","description":"Updated Work plan describing the identification of research gaps, activities to fill these gaps, research collaborations, etc.","code":"Document, report","documentId":null,"workPackageTitle":"Research","acceptedDate":"2022-07-04","sourceUpdateDate":"2024-01-12 09:06:11","deliverableLink":"/ec/local/weblogic/app/nas/sediahome/home/sedia/grants/docs/080166e5ee55741c/Attachment_0.pdf"},{"id":"844879_13_DELIV3HP","title":"Data registry","description":"Updated data registry including patient portal","code":"Data sets, microdata, etc","documentId":null,"workPackageTitle":"Research","acceptedDate":"2022-07-04","sourceUpdateDate":"2024-01-12 09:06:11","deliverableLink":"/ec/local/weblogic/app/nas/sediahome/home/sedia/grants/docs/080166e5ee5574ab/Attachment_0.pdf"},{"id":"844879_1_DELIV3HP","title":"Board Policies \u0026 Rules of procedure","description":"The role and responsibilities of the Board are clearly defined and documented in a set of governance policies or rules of procedure. The Rules of Procedure include a model of written cooperation agreements to be signed by the Affiliated Partners including their specific role concerning their active involvement and obligation to follow the rules and procedures established by the Network.","code":"Document, report","documentId":null,"workPackageTitle":"Coordination","acceptedDate":"2021-03-12","sourceUpdateDate":"2024-01-12 09:06:11","deliverableLink":"/ec/local/weblogic/app/nas/sediahome/home/sedia/grants/docs/080166e5d3caf403/Attachment_0.pdf"},{"id":"844879_2_DELIV3HP","title":"Strategic Plan","description":"Updated strategic plan describing the increase the number of centres, the number of syndromes in thematic group 4: other rare predominantly malignant genetic tumour risk syndromes, the general development of our ERN GENTURIS","code":"Document, report","documentId":null,"workPackageTitle":"Coordination","acceptedDate":"2021-03-12","sourceUpdateDate":"2024-01-12 09:06:11","deliverableLink":"/ec/local/weblogic/app/nas/sediahome/home/sedia/grants/docs/080166e5da0453bd/Attachment_0.pdf"},{"id":"844879_3_DELIV3HP","title":"Evaluation of National Networks","description":"Evaluation of the set-up and functioning of the national networks in the EU-member states included in ERN GENTURIS","code":"Document, report","documentId":null,"workPackageTitle":"Coordination","acceptedDate":"2022-07-04","sourceUpdateDate":"2024-01-12 09:06:11","deliverableLink":"/ec/local/weblogic/app/nas/sediahome/home/sedia/grants/docs/080166e5ee551405/Attachment_0.pdf"},{"id":"844879_4_DELIV3HP","title":"ERN GENTURIS meetings","description":"Organising two yearly ERN GENTURIS meetings, one preceding the yearly ESHG conference in June, and one meeting in The Netherlands in the Fall.","code":"Other","documentId":null,"workPackageTitle":"Coordination","acceptedDate":"2022-07-04","sourceUpdateDate":"2024-01-12 09:06:11","deliverableLink":"/ec/local/weblogic/app/nas/sediahome/home/sedia/grants/docs/080166e5ee552b03/Attachment_0.pdf"},{"id":"844879_5_DELIV3HP","title":"Dissemination report","description":"Report listing all dissemination products, e.g. website translated, informative cartoon videos for patients with high and low literacy, online self tests based on guidelines for patients, publications, national meetings.","code":"Document, report","documentId":null,"workPackageTitle":"Dissemination","acceptedDate":"2022-07-04","sourceUpdateDate":"2024-01-12 09:06:11","deliverableLink":"/ec/local/weblogic/app/nas/sediahome/home/sedia/grants/docs/080166e5ee55331d/Attachment_0.pdf"},{"id":"844879_6_DELIV3HP","title":"International conference on genetic tumour risk syndromes","description":"Organisation of ERN GENTURIS Cconference to disseminate information on guidelines, patient pathways, crossborder healthcare, national networks and registries in the field of genturis, based on the first 5 years of ERN GENTURIS","code":"Other","documentId":null,"workPackageTitle":"Dissemination","acceptedDate":"2022-07-04","sourceUpdateDate":"2024-01-12 09:06:11","deliverableLink":"/ec/local/weblogic/app/nas/sediahome/home/sedia/grants/docs/080166e5ee553324/Attachment_0.pdf"},{"id":"844879_7_DELIV3HP","title":"Report on Guidelines and Patient pathways","description":"Overview of joint patient pathways and clinical guidelines available for genturis","code":"Document, report","documentId":null,"workPackageTitle":"Dissemination","acceptedDate":"2022-07-04","sourceUpdateDate":"2024-01-12 09:06:11","deliverableLink":"/ec/local/weblogic/app/nas/sediahome/home/sedia/grants/docs/080166e5ee5546fc/Attachment_0.pdf"},{"id":"844879_8_DELIV3HP","title":"Report on CPMS activities","description":"Overview of implementation of CPMS in all members","code":"Document, report","documentId":null,"workPackageTitle":"Dissemination","acceptedDate":"2022-07-04","sourceUpdateDate":"2024-01-12 09:06:11","deliverableLink":"/ec/local/weblogic/app/nas/sediahome/home/sedia/grants/docs/080166e5ee5548b8/Attachment_0.pdf"},{"id":"844879_9_DELIV3HP","title":"Cross Border health-care procedure for non-members","description":"Procedure for non-Member HCPs in all member states to gain access to ERN GENTURIS expertise through national access points.","code":"Document, report","documentId":null,"workPackageTitle":"Dissemination","acceptedDate":"2020-03-17","sourceUpdateDate":"2024-01-12 09:06:11","deliverableLink":"/ec/local/weblogic/app/nas/sediahome/home/sedia/grants/docs/080166e5cd2bb039/Attachment_0.pdf"}]</t>
  </si>
  <si>
    <t>SEQURE</t>
  </si>
  <si>
    <t>Targeted complete next-generation sequencing for companion diagnostics and personalized treatment of cancer</t>
  </si>
  <si>
    <t>Next-generation sequencing (NGS)-based genetic tests are at the forefront of the adoption of personalized medicine in cancer. However, current tests rely on the sequencing of short fragments covering only a fraction of the complete sequence of genes of interest. By missing clinically relevant genetic variants, including structural changes such as gene fusions, genetic diagnostics for personalized medicine is suboptimal and ineffective. There is therefore an unmet need for a cost-effective technology, providing the complete sequence information and enabling detection of all genetic variants relevant for therapeutic decisions. Dutch biotechnology company Cergentis has developed the proprietary TLA (Targeted Locus Amplification) sequencing technology platform, enabling targeted NGS sequencing of complete genes, across all gene regions (exons and introns) and all types of genetic variants (including structural changes) in a single rapid analytical procedure.Cergentis seeks to finalize the platform development for the analysis of tumor biopsies and validate customizable companion diagnostic kit, that will be offered to pharmaceutical companies to improve effectiveness of drug development in oncology clinical trials. Company will perform validation of a dedicated in-vitro companion diagnostic BRCA SEQURE kit, markedly improving diagnosis and personalized treatment of breast and ovarian cancer. The project will position Cergentis’ technology for a co-licensing agreement with a global diagnostic/pharmaceutical company to ensure effective large scale clinical implementation of the TLA-based in-vitro companion diagnostic kits.By closing the gap from lab to market, SEQURE project will accelerate the commercialization of a unique diagnostic technology answering an unmet need in the personalized treatment of oncologic disorders. The project will also realize a strategic move of a high growth potential biotechnology SME to the attractive genetic diagnostic market.</t>
  </si>
  <si>
    <t>drug discovery; personalized medicine; paediatrics; diagnostic technologies; leukemia</t>
  </si>
  <si>
    <t>CERGENTIS BV (NL)</t>
  </si>
  <si>
    <t>https://doi.org/10.3030/806446</t>
  </si>
  <si>
    <t>GENTURIS is a European Reference Network (ERN) for all patients with one of the rare genetic tumour risk syndromes (genturis). These patients are at very high hereditary risk of developing multiple tumours, which are often located in multiple organ systems. In case they are diagnosed with cancer they need different treatment and follow-up_x000D_
as compared to non-hereditary cancers. In addition GENTURIS takes care of the relatives of these patients, for which prevention and early detection of tumours is of great importance too._x000D_
WHAT IS OUR MISSION: To inspire hope and contribute to health and well being by organizing and providing the best care to every patient in Europe with a genetic tumour risk syndrome through integrated multidisciplinary healthcare, guidelines, education and research._x000D_
WHAT IS OUR DESIRED END-STATE: Striving to be the world’s leader of genetic tumour risk syndromes in patient participation, clinical care, research and education._x000D_
The ERN GENTURIS is addressing the following challenges when it comes to the identification, genetic testing, tumour prevention and treatment of patients with genturis: 1) Great majority of genturis patients are not yet identified 2) Large variation in clinical outcomes resulting in impaired prognosis and avoidable costs 3) Guidelines are_x000D_
lacking or implemented insufficiently 4) Almost no patient registries and biobanks 5) Limited research programs 6) Fragmented patient empowerment activities._x000D_
There are 4 thematic groups of syndromes: 1: Neurofibromatosis type 1, 2 &amp; Schwannomatosis. 2: Lynch syndrome &amp; polyposis. 3: Hereditary breast &amp; ovarian cancer. 4: Other rare - predominantly malignant - syndromes. This group includes syndromes not covered in the other groups. It is a heterogeneous group with very small numbers of patients that will benefit greatly from a centralized approach. Within the next years not yet covered as well as newly discovered genturis will be included as well.</t>
  </si>
  <si>
    <t>STICHTING KATHOLIEKE UNIVERSITEIT (NL)</t>
  </si>
  <si>
    <t>https://ec.europa.eu/info/funding-tenders/opportunities/portal/screen/opportunities/projects-details/31061266/811440/3HP</t>
  </si>
  <si>
    <t>[{"deliverableRef":"D1.1","number":1,"name":"Define process for membership (renewal and new)","description":"Include new members with focus on countries not included yet. Process will be defined in accordance with ERN-wide process, and BoMS and EC procedures - to be finalized in the project period.","nature":"Report","disseminationLevel":"Public","estimatedEffort":null,"leadBeneficiaryPIC":"999992110","dueDateInMonth":12,"dueDate":null,"wpiref":"WP1"},{"deliverableRef":"D1.2","number":2,"name":"ERN GENTURIS meetings","description":"Two meetings, one preceding the ESHG meeting in June 2018 in Milan, Italy, and a 2-day meeting in Fall 2018 at Schiphol Airport, The Netherlands.","nature":"Other","disseminationLevel":"Public","estimatedEffort":null,"leadBeneficiaryPIC":"999992110","dueDateInMonth":7,"dueDate":null,"wpiref":"WP1"},{"deliverableRef":"D2.1","number":1,"name":"Board approved critical care pathways","description":"Define critical care pathways for genturis including timelines","nature":"Report","disseminationLevel":"Public","estimatedEffort":null,"leadBeneficiaryPIC":"999992110","dueDateInMonth":12,"dueDate":null,"wpiref":"WP2"},{"deliverableRef":"D2.2","number":2,"name":"Report on issues regarding cross-border healthcare","description":"Legal, ethical and financial consequences of the use of the Clinical Patient Management System (CPMS) for patient care","nature":"Report","disseminationLevel":"Public","estimatedEffort":null,"leadBeneficiaryPIC":"999992110","dueDateInMonth":12,"dueDate":null,"wpiref":"WP2"},{"deliverableRef":"D3.1","number":1,"name":"Strategic guideline development plan","description":"Appraisal of existing guidelines and best practices according to ERN-wide agreed standards and methodology. This deliverable is dependent on the availability of a yet-to-be defined ERN-wide methodology.","nature":"Report","disseminationLevel":"Public","estimatedEffort":null,"leadBeneficiaryPIC":"999992110","dueDateInMonth":12,"dueDate":null,"wpiref":"WP3"},{"deliverableRef":"D3.2","number":2,"name":"Quality and safety framework","description":"Identify standards, accreditation and certification (local, national, international) for quality and safety of HC specific for genturis, e.g. for germline genetic testing.","nature":"Report","disseminationLevel":"Public","estimatedEffort":null,"leadBeneficiaryPIC":"999992110","dueDateInMonth":12,"dueDate":null,"wpiref":"WP3"},{"deliverableRef":"D3.3","number":3,"name":"Report on GENTURIS indicators of participating HCPs","description":"Incorporate defined indicators in assessment procedure for HCPs","nature":"Report","disseminationLevel":"Public","estimatedEffort":null,"leadBeneficiaryPIC":"999992110","dueDateInMonth":12,"dueDate":null,"wpiref":"WP3"},{"deliverableRef":"D4.1","number":1,"name":"Annual Education Work plan","description":"Develop new education, training, development courses and materials.","nature":"Report","disseminationLevel":"Public","estimatedEffort":null,"leadBeneficiaryPIC":"999992110","dueDateInMonth":12,"dueDate":null,"wpiref":"WP4"},{"deliverableRef":"D5.1","number":1,"name":"Updated Strategic Research Plan","description":"To define the research agenda, identify needs and opportunities, to promote opportunities for research.","nature":"Report","disseminationLevel":"Public","estimatedEffort":null,"leadBeneficiaryPIC":"999992110","dueDateInMonth":12,"dueDate":null,"wpiref":"WP5"},{"deliverableRef":"D5.2","number":2,"name":"Minimal data set for genturis","description":"The data set consists of a list of general variables to be completed for all patients and a list of thematic group specific variables to be completed for patients with specified diseases in each thematic group.","nature":"Report","disseminationLevel":"Public","estimatedEffort":null,"leadBeneficiaryPIC":"999992110","dueDateInMonth":12,"dueDate":null,"wpiref":"WP5"},{"deliverableRef":"D5.3","number":3,"name":"GENTURIS registry","description":"Establish a solid and sustainable data infrastructure that facilitates the registry of patients with genetic tumour risk syndromes across Europe on short-term and long-term.","nature":"Report","disseminationLevel":"Public","estimatedEffort":null,"leadBeneficiaryPIC":"999992110","dueDateInMonth":12,"dueDate":null,"wpiref":"WP5"},{"deliverableRef":"D6.1","number":1,"name":"Identify needs of and develop method to measure voice and opinion of patients and their families","description":"Identify all relevant patient associations across Europe,  best practices to incorporate voice and opinion of patients, needs for patients and families with genturis and develop method to measure their voice and opinion.","nature":"Report","disseminationLevel":"Public","estimatedEffort":null,"leadBeneficiaryPIC":"999992110","dueDateInMonth":12,"dueDate":null,"wpiref":"WP6"},{"deliverableRef":"D6.2","number":2,"name":"Newsletters","description":"Sent out regular newsletters about activities of ERN GENTURIS.","nature":"Report","disseminationLevel":"Public","estimatedEffort":null,"leadBeneficiaryPIC":"999992110","dueDateInMonth":12,"dueDate":null,"wpiref":"WP6"},{"deliverableRef":"D6.3","number":3,"name":"Patient-directed on-line information in multiple languages","description":"Multiple informative cartoon videos for patients with high and low literacy as well as multiple on-line applications for self-test based on current genturis guidelines.","nature":"Report","disseminationLevel":"Public","estimatedEffort":null,"leadBeneficiaryPIC":"999992110","dueDateInMonth":12,"dueDate":null,"wpiref":"WP6"}]</t>
  </si>
  <si>
    <t>CANCER-DC</t>
  </si>
  <si>
    <t>Dissecting Regulatory Networks That Mediate Dendritic Cell Suppression</t>
  </si>
  <si>
    <t>Recent advances have shown that therapeutic manipulations of key cell-cell interactions can have dramatic clinical outcomes. Most notable are several early successes in cancer immunotherapy that target the tumor-T cell interface. However, these successes were only partial. This is likely because the few known interactions are just a few pieces of a much larger puzzle, involving additional signaling molecules and cell types. Dendritic cells (DCs), play critical roles in the induction/suppression of T cells. At early cancer stages, DCs capture tumor antigens and present them to T cells. However, in advanced cancers, the tumor microenvironment (TME) disrupts the crosstalk between DCs and T cells. We will take a multi-step approach to explore how the TME imposes a suppressive effect on DCs and how to reverse this hazardous effect. First, we will use single cell RNA-seq to search for genes in aggressive human and mouse ovarian tumors that are highly expressed in advanced tumors compared to early tumors and that encode molecules that suppress DC activity. Second, we will design a set of CRISPR screens to find genes that are expressed in DCs and regulate the transfer of the suppressive signals. The screens will be performed in the presence of suppressive molecules to mimic the TME and are expected to uncover many key genes in DCs biology. We will develop a new strategy to find synergistic combinations of genes to target (named Perturb-comb), thereby reversing the effect of local tumor immunosuppressive signals. Lastly, we will examine the effect of modified DCs on T cell activation and proliferation in-vivo, and on tumor growth.  We expect to find: (1) Signaling molecules in the TME that affect the immune system. (2) New cytokines and cell surface receptors that are expressed in DCs and signal to T cells. (3) New key regulators in DC biology and their mechanisms. (4) Combinations of genes to target in DCs that reverse the TME’s hazardous effects.</t>
  </si>
  <si>
    <t>dendritic cells , ovarian cancer, single cell RNA-seq, CRISPR screen, genetic interactions</t>
  </si>
  <si>
    <t>https://doi.org/10.3030/758735</t>
  </si>
  <si>
    <t>BRCA-ERC</t>
  </si>
  <si>
    <t>Understanding cancer development in BRCA 1/2 mutation carriers for improved Early detection and Risk Control</t>
  </si>
  <si>
    <t>Recent evidence demonstrates that cancer is overtaking cardiovascular disease as the number one cause of mortality in Europe. This is largely due to the lack of preventative measures for common (e.g. breast) or highly fatal (e.g. ovarian) human cancers. Most cancers are multifactorial in origin. The core hypothesis of this research programme is that the extremely high risk of BRCA1/2 germline mutation carriers to develop breast and ovarian cancer is a net consequence of cell-autonomous (direct effect of BRCA mutation in cells at risk) and cell non-autonomous (produced in distant organs and affecting organs at risk) factors which both trigger epigenetic, cancer-initiating effects. The project’s aims are centered around the principles of systems medicine and built on a large cohort of BRCA mutation carriers and controls who will be offered newly established cancer screening programmes. We will uncover how ‘cell non-autonomous’ factors work, provide detail on the epigenetic changes in at-risk tissues and investigate whether these changes are mechanistically linked to cancer, study whether we can neutralise this process and measure success in the organs at risk, and ideally in easy to access samples such as blood, buccal and cervical cells.In my Department for Women’s Cancer we have assembled a powerful interdisciplinary team including computational biologists, functionalists, immunologists and clinician scientists linked to leading patient advocacy groups which is extremely well placed to lead this pioneering project to develop the fundamental understanding of cancer development in women with BRCA mutations. To reset the epigenome, re-establishing normal cell identity and consequently reducing cancer risk without the need for surgery and being able to monitor the efficacy using multicellular epigenetic outcome predictors will be a major scientific and medical breakthrough and possibly applicable to other chronic diseases.</t>
  </si>
  <si>
    <t>surgery; mutation; cardiovascular diseases; oncology; epigenetics</t>
  </si>
  <si>
    <t>Cancer and its biological basis, Women's cancers, breast cancer, ovarian cancer, BRCA1, 2 mutation, cell non-autonomous, hormones, prevention, early diagnosis, surrogate markers</t>
  </si>
  <si>
    <t>VSEOBECNA FAKULTNI NEMOCNICE V PRAZE (CZ); UNIVERSITY COLLEGE LONDON HOSPITALSNHS FOUNDATION TRUST (UK); KAROLINSKA INSTITUTET (SE); UNIVERSITAET INNSBRUCK (AT); UNIVERSITY COLLEGE LONDON (UK)</t>
  </si>
  <si>
    <t>https://doi.org/10.3030/742432</t>
  </si>
  <si>
    <t>DrugComb</t>
  </si>
  <si>
    <t>Informatics approaches for the rational selection of personalized cancer drug combinations</t>
  </si>
  <si>
    <t>Making cancer treatment more personalized and effective is one of the grand challenges in our health care system. However, many drugs have entered clinical trials but so far showed limited efficacy or induced rapid development of resistance. We critically need multi-targeted drug combinations, which shall selectively inhibit the cancer cells and block the emergence of drug resistance. This project will develop mathematical and computational tools to identify drug combinations that can be used to provide personalized and more effective therapeutic strategies that may prevent acquired resistance. Utilizing molecular profiling and pharmacological screening data from patient-derived leukaemia and ovarian cancer samples, I will develop model-based clustering methods for identification of patient subgroups that are differentially responsive to first-line chemotherapy. For patients resistant to chemotherapy, I will develop network modelling approaches to predict the most potential drug combinations by understanding the underlying drug target interactions. The drug combination prediction will be made for each patient and will be validated using a preclinical drug testing platform on patient samples. I will explore the drug combination screen data to identify significant synergy at the therapeutically relevant doses. The drug combination hits will be mapped into signalling networks to infer their mechanisms. Drug combinations with selective efficacy in individual patient samples or in sample subgroups will be further translated into in treatment options by clinical collaborators. This will lead to novel and personalized strategies to treat cancer patients.</t>
  </si>
  <si>
    <t>drug allergy</t>
  </si>
  <si>
    <t>Drug combinations, Personalized cancer medicine</t>
  </si>
  <si>
    <t>https://doi.org/10.3030/716063</t>
  </si>
  <si>
    <t>European Reference Network for GEnetic TUmour RIsk Syndromes - GENTURIS</t>
  </si>
  <si>
    <t xml:space="preserve">GENTURIS is a European Reference Network (ERN) for all patients with one of the rare genetic tumour risk syndromes (genturis). These patients are at very high hereditary risk of developing multiple tumours, which are often located in multiple organ systems. In case they are diagnosed with cancer they need different treatment and follow-up as compared to non-hereditary cancers. In addition GENTURIS takes care of the relatives of these patients, for which prevention and early detection of tumours is of great importance too._x000D_
WHAT IS OUR MISSION: To inspire hope and contribute to health and well being by organizing and providing the best care to every patient in Europe with a genetic tumour risk syndrome through integrated multidisciplinary healthcare, guidelines, education and research. _x000D_
WHAT IS OUR DESIRED END-STATE: Striving to be the world’s leader of genetic tumour risk syndromes in patient participation, clinical care, research and education. _x000D_
The ERN GENTURIS is addressing the following challenges when it comes to the identification, genetic testing, tumour prevention and treatment of patients with genturis: 1) Great majority of genturis patients are not yet identified 2) Large variation in clinical outcomes resulting in impaired prognosis and avoidable costs 3) Guidelines are lacking or implemented insufficiently 4) Almost no patient registries and biobanks 5) Limited research programs 6) Fragmented patient empowerment activities._x000D_
There are 4 thematic groups of syndromes: 1: Neurofibromatosis type 1, 2 &amp; Schwannomatosis. 2: Lynch syndrome &amp; polyposis. 3: Hereditary breast &amp; ovarian cancer. 4: Other rare - predominantly malignant - syndromes. This group includes syndromes not covered in the other groups. It is a heterogeneous group with very small numbers of patients that will benefit greatly from a centralized approach. Within the next years not yet covered as well as newly discovered genturis will be included as well. _x000D_
</t>
  </si>
  <si>
    <t>https://ec.europa.eu/info/funding-tenders/opportunities/portal/screen/opportunities/projects-details/31061266/739547/3HP</t>
  </si>
  <si>
    <t>European Reference Network; rare diseases; genetic; tumour; hereditary cancer; prevention; genetic testing; germline mutation directed treatment; phenotype; surveillance; risk-reducing_x000D_
surgery</t>
  </si>
  <si>
    <t>https://ec.europa.eu/info/funding-tenders/opportunities/portal/screen/opportunities/projects-details/31061266/768995/3HP</t>
  </si>
  <si>
    <t>[{"deliverableRef":"D1.1","number":1,"name":"Board terms of reference","description":"The Board Terms of Reference decribe a.o. the governance structure, responsibilities of the committees and financial provisions.","nature":"Report","disseminationLevel":"Public","estimatedEffort":0,"leadBeneficiaryPIC":"999992110","dueDateInMonth":2,"dueDate":null,"wpiref":"WP1"},{"deliverableRef":"D1.2","number":2,"name":"Board policies, rules of procedure","description":"The role and responsibilities of the Board are clearly defined and documented in a set of governance policies or rules of procedure.\n\nThe Rules of Procedure should include a model of written cooperation agreements to be signed by the Affiliated Partners including, at a minimum, their specific role concerning their active involvement and obligation to follow the rules and procedures established by the Network, in accordance with the relevant operational criteria for the Networks","nature":"Report","disseminationLevel":"Public","estimatedEffort":0,"leadBeneficiaryPIC":"999992110","dueDateInMonth":2,"dueDate":null,"wpiref":"WP1"},{"deliverableRef":"D1.3","number":3,"name":"Network Monitoring System and evaluation protocol","description":"A Network Monitoring System including process and outcome indicators and evaluation protocol","nature":"Report","disseminationLevel":"Public","estimatedEffort":0,"leadBeneficiaryPIC":"999992110","dueDateInMonth":12,"dueDate":null,"wpiref":"WP1"},{"deliverableRef":"D1.4","number":4,"name":"GENTURIS strategic plan","description":"We will gradually increase the number of centres, the diversity of expertise within centres, including proactively affiliated centres from all EU countries.  \nWe will increase the number of syndromes in thematic group 4: other rare predominantly malignant genetic tumour risk syndromes. \nWe will be developing our ERN GENTURIS, with an actively inclusive strategy, of involving all centres matching our criteria for excellence, and enabling them to contribute to tasks, and domains, and to our mission and the vision.","nature":"Report","disseminationLevel":"Public","estimatedEffort":0,"leadBeneficiaryPIC":"999992110","dueDateInMonth":12,"dueDate":null,"wpiref":"WP1"},{"deliverableRef":"D1.5","number":5,"name":"Policy on conflict of interest","description":"Conflict of Interest regarding clinical guidelines, patient pathways, and clinical decision making tools","nature":"Report","disseminationLevel":"Public","estimatedEffort":0,"leadBeneficiaryPIC":"999992110","dueDateInMonth":12,"dueDate":null,"wpiref":"WP1"},{"deliverableRef":"D1.6","number":6,"name":"Cooperation agreement","description":"The Terms of Reference will function as cooperation agreement between the coordinator and Full Members. Associated partners will sign a separate cooperation agreement.","nature":"Report","disseminationLevel":"Public","estimatedEffort":0,"leadBeneficiaryPIC":"999992110","dueDateInMonth":12,"dueDate":null,"wpiref":"WP1"},{"deliverableRef":"D1.7","number":7,"name":"Process for membership renewal and access new members and affiliated partners","description":"The Network has a defined strategy for integrating new Members approved by the ERN Board of Member States and Affiliated Partners designated by the Competent National Authorities.","nature":"Report","disseminationLevel":"Public","estimatedEffort":0,"leadBeneficiaryPIC":"999992110","dueDateInMonth":12,"dueDate":null,"wpiref":"WP1"},{"deliverableRef":"D1.8","number":8,"name":"GENTURIS handbook","description":"GENTURIS handbook, including templates for progress/ activity reports, evaluation reports, meetings etc.","nature":"Report","disseminationLevel":"Public","estimatedEffort":0,"leadBeneficiaryPIC":"999992110","dueDateInMonth":6,"dueDate":null,"wpiref":"WP1"},{"deliverableRef":"D1.9","number":9,"name":"GENTURIS GB/ EC/ NCB/ RB meeting","description":"Two meetings will take place in year 1, one preceding the ESHG meeting on 27 May 2017 in Copenhagen, Denmark, and a 2-day meeting in Fall 2017 at Schiphol Airport, The Netherlands. The first meeting will be attenced by those members registered for the ESHG, the second meeting by all GENTURIS members.","nature":"Other","disseminationLevel":"Public","estimatedEffort":0,"leadBeneficiaryPIC":"999992110","dueDateInMonth":7,"dueDate":null,"wpiref":"WP1"},{"deliverableRef":"D1.10","number":10,"name":"Evaluation report ","description":"Evaluation report (including Evaluation reports per Task Force = WP)","nature":"Report","disseminationLevel":"Public","estimatedEffort":0,"leadBeneficiaryPIC":"999992110","dueDateInMonth":12,"dueDate":null,"wpiref":"WP1"},{"deliverableRef":"D1.11","number":11,"name":"Periodic Financial report / annual report for EC","description":"Periodic report via Participant Portal","nature":"Report","disseminationLevel":"Public","estimatedEffort":0,"leadBeneficiaryPIC":"999992110","dueDateInMonth":12,"dueDate":null,"wpiref":"WP1"},{"deliverableRef":"D2.1","number":1,"name":"Report Stakeholder consultation","description":"Report on Stakeholders analysis and field consultation","nature":"Report","disseminationLevel":"Public","estimatedEffort":0,"leadBeneficiaryPIC":"999992110","dueDateInMonth":12,"dueDate":null,"wpiref":"WP2"},{"deliverableRef":"D2.2","number":2,"name":"Board approved patient pathways","description":"Identify existing patient pathways for genturis including timelines","nature":"Report","disseminationLevel":"Public","estimatedEffort":0,"leadBeneficiaryPIC":"999992110","dueDateInMonth":12,"dueDate":null,"wpiref":"WP2"},{"deliverableRef":"D2.3","number":3,"name":"Report on appraisal of best practices","description":"Evaluate appropriateness of established patient pathways and make quality improvements","nature":"Report","disseminationLevel":"Public","estimatedEffort":0,"leadBeneficiaryPIC":"999992110","dueDateInMonth":12,"dueDate":null,"wpiref":"WP2"},{"deliverableRef":"D2.4","number":4,"name":"Report on issues regarding cross-border healthcare","description":"Report on issues regarding cross-border healthcare - general and genturis specific","nature":"Report","disseminationLevel":"Public","estimatedEffort":0,"leadBeneficiaryPIC":"999992110","dueDateInMonth":12,"dueDate":null,"wpiref":"WP2"},{"deliverableRef":"D3.1","number":1,"name":"List of GENTURIS performance and outcome indicators, professional standards, HCP criteria","description":"List of GENTURIS performance and outcome indicators, professional standards, HCP criteria","nature":"Report","disseminationLevel":"Public","estimatedEffort":0,"leadBeneficiaryPIC":"999992110","dueDateInMonth":6,"dueDate":null,"wpiref":"WP3"},{"deliverableRef":"D3.2","number":2,"name":"Quality and safety framework ","description":"Identify standards, accreditation and certification (local, national, international) for quality and safety of HC specific for genturis, e.g. for germline genetic testing.","nature":"Report","disseminationLevel":"Public","estimatedEffort":0,"leadBeneficiaryPIC":"999992110","dueDateInMonth":12,"dueDate":null,"wpiref":"WP3"},{"deliverableRef":"D4.1","number":1,"name":"Gap analysis methodology","description":"A gap analysis methodology to what needs to be developed in education and training","nature":"Report","disseminationLevel":"Public","estimatedEffort":0,"leadBeneficiaryPIC":"999992110","dueDateInMonth":12,"dueDate":null,"wpiref":"WP4"},{"deliverableRef":"D4.2","number":2,"name":"Annual Education Work plan","description":"A Work plan describing:\nTarget groups e.g. among society, patients, health care providers and scientific groups. \nEducation and training goals per target group. \nExisting education and traíning materials, projects, activitíes etc.","nature":"Report","disseminationLevel":"Public","estimatedEffort":0,"leadBeneficiaryPIC":"999992110","dueDateInMonth":12,"dueDate":null,"wpiref":"WP4"},{"deliverableRef":"D5.1","number":1,"name":"Strategic Research Plan","description":"The Plan describes the identification of research gaps and activities to fulfil these gaps.","nature":"Report","disseminationLevel":"Public","estimatedEffort":0,"leadBeneficiaryPIC":"999992110","dueDateInMonth":12,"dueDate":null,"wpiref":"WP5"},{"deliverableRef":"D5.2","number":2,"name":"Contribute to ERN-wide portal for use of and contribution to resources (information, data and samples) ","description":"Listing available resources and (ICT) tools.","nature":"Websites, patents filing, etc.","disseminationLevel":"Public","estimatedEffort":0,"leadBeneficiaryPIC":"999992110","dueDateInMonth":12,"dueDate":null,"wpiref":"WP5"},{"deliverableRef":"D6.1","number":1,"name":"GENTURIS strategy for a broad patient engagement","description":"Identification of mechanisms/ best practices to incorporate voice and opinion of patients and families, and all relevant patient associations across Europe","nature":"Report","disseminationLevel":"Public","estimatedEffort":0,"leadBeneficiaryPIC":"999992110","dueDateInMonth":12,"dueDate":null,"wpiref":"WP6"},{"deliverableRef":"D6.2","number":2,"name":"Communication and dissemination plan","description":"Establish communication tools, including website and develop a communication and dissemination plan.","nature":"Report","disseminationLevel":"Public","estimatedEffort":0,"leadBeneficiaryPIC":"999992110","dueDateInMonth":2,"dueDate":null,"wpiref":"WP6"},{"deliverableRef":"D6.3","number":3,"name":"Website","description":"A public website about ERN GENTURIS for the lay public.","nature":"Websites, patents filing, etc.","disseminationLevel":"Public","estimatedEffort":0,"leadBeneficiaryPIC":"999992110","dueDateInMonth":1,"dueDate":null,"wpiref":"WP6"},{"deliverableRef":"D6.4","number":4,"name":"Rules of Procedure and Entrance Pathways for Affiliated Partners","description":"Description of Rules of Procedure and Entrance Pathways for Affiliated Partners","nature":"Report","disseminationLevel":"Public","estimatedEffort":0,"leadBeneficiaryPIC":"999992110","dueDateInMonth":3,"dueDate":null,"wpiref":"WP6"}]</t>
  </si>
  <si>
    <t>SYNTRAIN</t>
  </si>
  <si>
    <t>Targeting SYNthetic lethal interactions for new cancer treatments TRAINing network</t>
  </si>
  <si>
    <t>Breast and ovarian cancer constitute serious health challenges in the EU. To identify new improved cancer therapeutic approaches, we will pursue a multi-facetted synthetic lethal approach, which takes advantage of the inherent genetic instability of cancer cells. Most mutations acquired by cancer cells do not cause lethality, but the very same mutations may cause cell death when a second gene in a redundant pathway is inactivated. Thus, targeting a gene that is synthetic lethal together with a cancer-specific mutation will kill only cancer cells while sparing normal cells. Synthetic lethal approaches have been clinically pioneered by members of our consortium, by combining cancer-promoting mutations (e.g. in BRCA2) with inactivating combinations of DNA repair genes. We will use this approach as the scientific frame for our ETN (SYNTRAIN) consisting of 9 academic and 1 SME beneficiary as well as 3 partners. We aim to identify synthetic lethal interactions and exploit them to innovate future breast and ovarian cancer treatments through compound screening and development. SYNTRAIN consists of World leading researchers with complementary knowledge in genome maintenance and stress response pathways, and a critical mass of expertise for providing an excellent training in screening methodologies, mechanistic investigations, and drug discovery. We will offer a structured training program that exceeds the capacities of each individual member. We will educate a future generation of cancer researchers with a high innovative capacity and skills that enhances their career prospects in both academia and industry. Our aims are to train young researchers: i) in techniques preparing for a career in cancer research, ii) in complementary skills relevant for work in academia and the pharma industry and iii) to become creative and entrepreneurial, capable of bridging the gap between basic and applied research.</t>
  </si>
  <si>
    <t>drug discovery; DNA; mutation; oncology; genomes</t>
  </si>
  <si>
    <t>UNIVERSITE DE GENEVE (CH); ETHNIKO KAI KAPODISTRIAKO PANEPISTIMIO ATHINON (EL); KANCERA AB (SE); MISVIK BIOLOGY OY (FI); KOBENHAVNS UNIVERSITET (DK); MERCK KOMMANDITGESELLSCHAFT AUF AKTIEN (DE); UNIVERSITAIR MEDISCH CENTRUM UTRECHT (NL); STICHTING HET NEDERLANDS KANKER INSTITUUT-ANTONI VAN LEEUWENHOEK ZIEKENHUIS (NL); KAROLINSKA INSTITUTET (SE); THE CHANCELLOR, MASTERS AND SCHOLARS OF THE UNIVERSITY OF OXFORD (UK); KRAEFTENS BEKAEMPELSE (DK); PANEPISTIMIO PATRON (EL); IFOM-ISTITUTO FONDAZIONE DI ONCOLOGIA MOLECOLARE ETS (IT)</t>
  </si>
  <si>
    <t>https://doi.org/10.3030/722729</t>
  </si>
  <si>
    <t>PRECIOUS</t>
  </si>
  <si>
    <t>Scaling-up biodegradable nanomedicines for multimodal for multimodal precision cancer immunotherapy</t>
  </si>
  <si>
    <t>PRECIOUS aims at scaling-up biodegradable nanomedicines for multimodal precision cancer immunotherapy.With 3.5 million cancer patients in Europe every year, new cancer medicines are eagerly awaited, notably for prostate and ovarian cancer.Systemically applied new immunotherapies are promising, but their toxicity is a hurdle. Vaccination against cancer is safe but rather the efficacy can be disappointing, i.e. the microenvironment shuts down anti-tumour immunity.PRECIOUS will tackle 2 bottlenecks:1.Production of non toxic multimodal nanomedicines, which induce vigorous immune responses, and at the same time reverse immunosuppression2.Large scale GMP production of nanomedicines, and initiate a multimodal immunotherapy Phase I trial. We want to solve these bottlenecks by:Objective 1: Two types of GMP biodegradable nanoparticles: 1) a nanovaccine, containing tumour antigens and immune activators, and 2) a nanoparticle composed of compounds, which reverses the suppression and reactivates immunity in the tumour.Objective 2: Clinical Phase I trial to show efficacy. Nanomedicines will be used by 1) injection of vaccines to evoke immune responses and 2) injection of nanoparticles in the tumour microenvironment, which slowly release compounds that reverse suppression.To achieve this, a platform is formed with 6 leading industrial partners to produce large scale GMP nanomedicines and an excellent immunomodulator track record, together with 5 renowned academic partners to perform clinical studies. Relevance to call: Large scale GMP production, industrial leadership, nanotechnology and advanced manufacturing KET technologies, translation to the clinic, marketing development.</t>
  </si>
  <si>
    <t>nanomedicine; vaccines; oncology; nano-materials; immunotherapy</t>
  </si>
  <si>
    <t>NMP-11-2015</t>
  </si>
  <si>
    <t>Nanomedicine therapy for cancer</t>
  </si>
  <si>
    <t>TTOPSTART BV (NL); STICHTING RADBOUD UNIVERSITEIT (NL); ITEOS THERAPEUTICS (BE); STICHTING RADBOUD UNIVERSITAIR MEDISCH CENTRUM (NL); SPECIALIZED MEDICAL SERVICES-ONCOLOGY BV (NL); MOLECURE SPOLKA AKCYJNA (PL); USTAV MAKROMOLEKULARNI CHEMIE AV CRVVI (CZ); UNIVERSITAT KONSTANZ (DE); THE CHANCELLOR, MASTERS AND SCHOLARS OF THE UNIVERSITY OF OXFORD (UK); EVONIK OPERATIONS GMBH (DE); IOX THERAPEUTICS LIMITED (UK); FONDAZIONE IRCCS ISTITUTO NAZIONALE DEI TUMORI (IT)</t>
  </si>
  <si>
    <t>https://doi.org/10.3030/686089</t>
  </si>
  <si>
    <t>HERCULES</t>
  </si>
  <si>
    <t>Comprehensive characterization and effective combinatorial targeting of high-grade serous ovarian cancer via single-cell analysis</t>
  </si>
  <si>
    <t>The goal of this multidisciplinary project is to comprehensively characterise high-grade serous ovarian cancer (HGS-OvCa) at single-cell level, identify the best combination of  drug combination to kill HGS-OvCa populations and commercialise a predictive biomarker kit for finding the right therapeutic regimen to the right patient.This project takes an advantage on prospectively and longitudinally collected fresh sample specimens from multiple anatomic sites of HGS-OvCa patients with metastatic disease. Fluorescence activated cell sorting and recently developed mass cytometry are used to identify subpopulations in HGS-OvCa tumors. This is followed by single-cell analysis at genetic and transcriptomics levels, and ex vivo drug screening experiments. These data will be used to establish network models to predict the most effective combinatorial treatments. The key results will be validated with existing HGS-OvCa data together with prospective and retrospective cohorts and in vivo models. The clinically most actionable treatment suggestions from ourmodelling efforts will be translated to HGS-OvCa patient care.Ovarian cancer kills more than 40,000 women in Europe every year due to lack of effective and long-lasting therapeutic regimens. HERCULES presents an innovative strategy to suggest effective treatments that lead to a marked decrease in ovarian cancer deaths and reduce the number of expensive but inefficient treatments. Our approach paves the way to move beyond the current trial-and-error clinical assessment of drug combinations toward more systematic prediction of the most effective drug combinations for each patient. The proposed approach will be a major breakthrough in systems medicine and will benefit individual ovarian cancer patients and the health-care system through more effective treatments, and thediagnostic and pharmaceutical industry through tools for better stratified clinical trials, and novel treatment and diagnostic modalities.</t>
  </si>
  <si>
    <t>drug discovery; data science; surgery; drug resistance; oncology</t>
  </si>
  <si>
    <t>PHC-02-2015</t>
  </si>
  <si>
    <t>Understanding disease: systems medicine</t>
  </si>
  <si>
    <t>AB ANALITICA SRL (IT); HELSINGIN YLIOPISTO (FI); THE CHANCELLOR MASTERS AND SCHOLARS OF THE UNIVERSITY OF CAMBRIDGE (UK); UNIVERSITA DEGLI STUDI DI TRIESTE (IT); VARSINAIS-SUOMEN SAIRAANHOITOPIIRIN KUNTAYHTYMA (FI); ISTITUTO SUPERIORE DI SANITA (IT); CENTRO DI RIFERIMENTO ONCOLOGICO DI AVIANO (IT); INSTITUT PASTEUR (FR); KAROLINSKA INSTITUTET (SE); TURUN YLIOPISTO (FI)</t>
  </si>
  <si>
    <t>https://doi.org/10.3030/667403</t>
  </si>
  <si>
    <t>HGSOC</t>
  </si>
  <si>
    <t>A novel approach into modeling origin and development of ovarian cancer</t>
  </si>
  <si>
    <t>High grade serous ovarian cancer (HGSOC) is the most common and lethal subtype of ovarian tumors, and is the 5th leading cause of cancer related deaths among women in the western world. Recent studies have pointed at the fimbriae of the fallopian tube (FT) as one of HGSOC’s main origins. The existence of FT stem cells (SCs) has been suggested, however, their isolation and characterization have been so far elusive. Given the potential of SCs to accumulate mutations, these cells may represent one of the cellular origins of HGSOC.This project is aimed at identifying SCs of the FT, evaluating their tumorigenic capacity and establishing a novel in-vitro human model for HGSOC development. Preliminary screening experiments of well-established SC markers have identified Lgr6 and Troy expression in the mouse oviduct. These putative SC populations will be further characterized and their capacity to maintain tissue homeostasis will be analyzed by lineage tracing experiments. Next, mouse and human organoid culture systems of FT and HGSOC will be generated. Mutating normal FT organoids in specific genes, using the CRISPR/Cas9 system, will enable following putative SCs tumorigenic capacity upon their injection to mice. Furthermore, it will generate an innovative in-vitro model of ovarian cancer development. Finally, HGSOC organoids will be used to model and follow chemotherapy resistance acquisition.</t>
  </si>
  <si>
    <t>drug discovery; drug allergy; stem cells; oncology; transplantation</t>
  </si>
  <si>
    <t>https://doi.org/10.3030/658933</t>
  </si>
  <si>
    <t>MHAtriCell</t>
  </si>
  <si>
    <t>Hyaluronan-rich matrices crosslinked with collagen-like peptides for 3D culture of ovarian cancer cells</t>
  </si>
  <si>
    <t>In recent years creation of artificial matrices from relatively simple biomaterials that can support tumour growth in 3D is becoming an increasingly popular platform for recreating the tumour microenvironment (TME) in vitro since 3D cell culture models can more realistically reflect the in vivo TME compared with 2D monolayer cultures. In this project, we will design and fabricate novel hydrogel matrices comprising of hyaluronan crosslinked with collagen-like triple helical peptide amphiphiles (PAs). The novel HA-PA matrix will contain built-in cell adhesion sequence, HA-binding motif and matrix metalloproteinase (MMP) cleavable sequences. We will characterise these 3D hydrogel matrices to support the encapsulation and culture of ovarian cancer cells. The MMP-assisted hydrogel degradation, migration and invasion of ovarian cancer will be studied on these models using advanced electron microscopic techniques and enzyme assays. In the final phase of our study we will characterise the inhibitory potency of a highly potent and selector inhibitor of MMP-2 and MMP-9 on this system. The findings from this study will have direct implications in understanding the mechanisms associated with ovarian cancer dissemination and the newly developed hydrogel matrix can find further use as a novel biomaterial in tissue engineering and as a 3D cell culture model in cancer drug discovery and delivery.</t>
  </si>
  <si>
    <t>drug discovery; tissue engineering; electron microscopy; oncology; biomaterials</t>
  </si>
  <si>
    <t>https://doi.org/10.3030/658351</t>
  </si>
  <si>
    <t>MEDICIS-PROMED</t>
  </si>
  <si>
    <t>MEDICIS-produced radioisotope beams for medicine</t>
  </si>
  <si>
    <t>Pure accelerated radioisotope beams have been used for 50 years in fundamental physics R&amp;D, e.g. for nuclear structure studies (pear shaped exotic nuclei, Nature 2013); CERN-ISOLDE plays a central role in developing accelerator technologies and fostering collaborative approaches to advance this field of isotope mass separation online. Our most recent contribution was the use of nanomaterial targets for more intense and reliable beam production, and laser ion sources for their purification (discovery of yet unknown 233Francium).Radioisotopes are widely used for functional imaging in medicine, based on 99mTechnetium or on 18Fluorine. This field is expected to rapidly expand, when coupling imaging with new cancer treatments, with isotopes emitting different type of radioactivity, e.g. alpha particles. This is shown with the recently introduced 223Radium chloride (Xofigo®) used as a treatment drug in advanced bone cancers. However, either shortage in the supply of 99mTechnetium or lack of access to new radioisotope with adequate properties is a severe treat to develop personalized treatment that combine functional imaging and therapy.Ovarian cancers have poor prognosis, are the second most frequent cancer for women and one of the deadliest. They are difficult to treat, because of possible presence of metastasis, and because this region is difficult to irradiate without collateral damages.MEDICIS-PROMED will train a new generation of scientists to develop systems for personalized Medicine combining functional imaging and treatments based on radioactive ion beam mass-separation. This will be done across a coherent intersectorial multidisciplinary network with world-leading scientists in their field.Subsystems for the development of new radiopharmaceuticals, of isotope mass separators at medical cyclotrons, and of mass separated 11Carbon for PET-aided hadron therapy will be specifically developed to treat the ovarian cancer.</t>
  </si>
  <si>
    <t>particle accelerator; nuclear medicine; oncology; personalized medicine; laser physics</t>
  </si>
  <si>
    <t>INSTITUT MAX VON LAUE - PAUL LANGEVIN (FR); FONDAZIONE CENTRO NAZIONALE DI ADROTERAPIA ONCOLOGICA (IT); Advanced Accelerator Applications (FR); JOHANNES GUTENBERG-UNIVERSITAT MAINZ (DE); THE UNIVERSITY OF MANCHESTER (UK); LEMER PAX (FR); ECOLE POLYTECHNIQUE FEDERALE DE LAUSANNE (CH); CENTRE HOSPITALIER UNIVERSITAIRE VAUDOIS (CH); LES HOPITAUX UNIVERSITAIRES DE GENEVE (CH); ORGANISATION EUROPEENNE POUR LA RECHERCHE NUCLEAIRE (CH); Isis Innovation Ltd (UK); EBG MEDAUSTRON GMBH (AT); GROUPEMENT INTERET PUBLIC ARRONAX (FR); KATHOLIEKE UNIVERSITEIT LEUVEN (BE); INSTITUTO SUPERIOR TECNICO (PT)</t>
  </si>
  <si>
    <t>https://doi.org/10.3030/642889</t>
  </si>
  <si>
    <t>ADRIP</t>
  </si>
  <si>
    <t>Unraveling mechanisms of drug resistance: APOBEC3A as a genomic and post-transcriptional driver of treatment resistance in pancreatic cancer</t>
  </si>
  <si>
    <t>Pancreatic cancer is predicted to become the third leading cause of cancer-related death in Europe. Drug resistance to even the most effective anti-cancer-targeted therapies constitutes a major contributor to poor prognosis in pancreatic ductal adenocarcinoma (PDAC). Kirsten rat sarcoma virus (KRAS) mutations are found in &gt;90% of PDAC, being an important oncogenic driver. Although KRAS-targeted therapies have the potential to transform the clinical management of PDAC drastically, only a subset of patients respond, and resistance is frequent. The extent to which genomic and post-translational processes drive drug resistance remains largely unknown. Genomic analyses have identified the APOBEC family as a key driver of mutagenesis in cancer, including PDAC. Among family members, APOBEC3A (A3A) is involved in genomic alteration and post-transcriptional RNA editing, both mechanisms causative for intra-tumoral heterogeneity (ITH) and drug resistance. My preliminary data reveal that A3A induces chromosomal instability and likely ITH. In addition, I found that A3A-mediated RNA editing is prevalent in human PDACs and a mouse model for A3A. Importantly, I observed that A3A expression increases during KrasG12D targeted therapy, reduces sensitivity, and facilitates clonal outgrowth, and thus, is likely to drive drug resistance in PDAC. The ADRIP study will utilize murine and human models for A3A, to unravel for the first time whether A3A plays a dominant role in increasing ITH in PDAC (Aim1). Second, it will elucidate whether A3A-mediated genomic or post-translational modifications (Aim2) drive pre-existing and acquired KRAS inhibitor resistance. Applying a multi-omics approach, the ADRIP study aims to identify novel regulators of A3A that could serve as therapeutic targets (Aim3). Importantly, the ADRIP study may have direct clinical implications as the basis for future pre-clinical/clinical intervention trials that target A3A to prevent drug resistance in KRAS mutant cancers.</t>
  </si>
  <si>
    <t>prostate cancer; virology; RNA; pancreatic cancer</t>
  </si>
  <si>
    <t>Kras Inhibitor Drug Resistance, RNA Editing, Tumor heterogeneity, genomic alterations, mutagenesis, mouse models</t>
  </si>
  <si>
    <t>https://doi.org/10.3030/101163784</t>
  </si>
  <si>
    <t>MechanoResistance</t>
  </si>
  <si>
    <t>Overcoming Mechanically-Induced Resistance to Chemo-Immunotherapy in Pancreatic Cancer</t>
  </si>
  <si>
    <t>Cancer progression is closely associated with generation of mechanical stresses that cause the compression of tumor vessels, drastically reducing delivery of drugs. My co-workers and I found that host cells and extracellular matrix in tumors generate these stresses. Furthermore, we identified the anti-hypertensive losartan to alleviate intratumoral stresses and decompress vessels, allowing drugs to enter the tumor. My colleagues tested losartan in pancreatic cancer patients and found improved responses to chemo-radiation. Nonetheless, losartan cannot alleviate all stresses, and my preliminary data indicate that they induce chemotherapy resistance (“mechanoresistance”). Thus, even though vessel decompression facilitates drugs entering the tumor, mechanoresistance renders cancer cells insensitive to drugs. Alleviating mechanoresistance is an urgent clinical need, but this mechanism has not been well studied and strategies to overcome it have not been developed successfully. To address this challenge, I will employ a mixture of cutting-edge bioengineering and biology methods to identify the intracellular mechanisms that promote mechanoresistance, using in vitro and mouse models of pancreatic cancer. I will then employ inhibitors/drugs of the identified mechanisms to overcome mechanoresistance in vitro and in vivo to determine if they increase the efficacy of chemotherapy. I will also confirm whether these drugs work more effectively with losartan or alone. Using the best performing regimen, I will assess the immunological effects and efficacy in combination with immunotherapy, which has yet to induce a benefit in pancreatic cancer trials. In parallel, in order to take this ground-breaking goal of improving pancreatic cancer therapy to the clinic, I will examine the existence of the same mechanoresistance mechanisms in human tumors. The project will introduce novel, patient-specific, therapeutic strategies to directly boost clinical trials in pancreatic cancer patients.</t>
  </si>
  <si>
    <t>immunotherapy; pancreatic cancer</t>
  </si>
  <si>
    <t>Bioengineering, biomechanics, mechanobiology, tumor microenvironment, drug resistance, animal tumor models</t>
  </si>
  <si>
    <t>https://doi.org/10.3030/101141357</t>
  </si>
  <si>
    <t>CITE</t>
  </si>
  <si>
    <t>Capturing tumoral drug metabolism by Cells In the Tissue Environment using spatial pharmacometabolomics</t>
  </si>
  <si>
    <t>Small molecule anti-cancerSmall molecule anti-cancer therapies generally have a well understood mechanism of action. Still, they are frequently plagued by poor efficacy and high rates of treatment resistance, especially in the context of pancreatic cancer. One promising newly recognised route of therapy resistance is intratumoral drug inactivation through members of the tumour microenvironment (TME) such as the tumour-associated microbiome. With the CITE project, I aim to develop novel analytical technologies that enable us to study drug metabolism by the TME in situ and in isolation from systemic drug metabolism and provide a novel platform for selectively studying the contribution of the TME to drug resistance mechanisms. . I will deploy a spatial pharmacometabolomics approach using Laser Desorption Rapid Evaporative Ionisation Mass Spectrometry (LD-REIMS). First, a novel and sensitive source setup including laser optics and high efficiency aerosol transfer will be developed, followed by instrumental setups for imaging applications at (sub)cellular resolution, high throughput acquisition of cell lines and thick tissue section imaging. Subsequently, a spectral database of abundant (tumour, endothelial cells, fibroblasts etc) and rare cell types (immune cells, microbiome) in the TME will be created to enable cell-type specific assignment of drug delivery and drug metabolism in mass spectrometry imaging datasets and validated using imaging mass cytometry.I will develop a organotypic culture (3D-OTC) model of pancreatic cancer to study isolated, intratumoral drug metabolism in a controlled environment while still using relevant clinical material. We will use pancreatic cancer from a genetically engineered mouse as model system to develop our novel analytical technologies and to assess intratumoral metabolism of small molecule cytotoxics and targeted chemotherapies used to treat pancreatic cancer. Lastly, these findings will be translated to tissues of human origin.</t>
  </si>
  <si>
    <t>databases; pancreatic cancer; microbiology; laser physics</t>
  </si>
  <si>
    <t>drug metabolism, tumour microenvironment, mass spectrometry imaging</t>
  </si>
  <si>
    <t>https://doi.org/10.3030/101163588</t>
  </si>
  <si>
    <t>Accelerate.EU</t>
  </si>
  <si>
    <t>Elevating the Future of Cancer care with Alpha Theranostics</t>
  </si>
  <si>
    <t>Accelerate.EU, a collaborative European initiative, envisions revolutionising theranostics through innovative targeted alpha-therapies (TATs) using astatine-211. A unique consortium will combine diagnostics with potent cytotoxic effects of alpha-particles to enable precise tumour radiation while minimising side effects. Accelerate.EU's core objectives are:Innovate theranostic solutions based on therapeutic and diagnostic pairs for hard-to-treat cancers, exploring the potential for simultaneous preclinical studies and early-phase clinical trials (i.e. co-clinical approach) to showcase the enhanced benefits of these approaches for cancer patients.•Establish a robust and sustainable EU manufacturing and treatment infrastructure for astatine-211, ensuring compliance with quality assurance and regulatory guidelines while streamlining the supply chain across the EU.•Produce comprehensive educational and training content to support the deployment of theranostic solutions, fostering knowledge dissemination, transfer and longevity/durabilityAccelerate.EU strategically develop TATs to address unmet clinical needs in pancreatic, breast, and brain cancers. The co-clinical approach, incorporating concurrent clinical and preclinical studies, adds a breakthrough dimension to theranostics. Accelerate.EU pioneers 211At-theranostics establishing a resilient EU scale-up production network and empowering healthcare providers to offer TATs to cancer patients. Through the collaboration of experts from academia, industry and regulatory agencies, Accelerate.EU's implements a visionary approach addressing clinical gaps, accelerating TAT theranostic development, supporting EU global leadership, with primary target to improve patient outcomes for lasting impact on EU cancer care.</t>
  </si>
  <si>
    <t>pancreatic cancer</t>
  </si>
  <si>
    <t>Targeted Alpha Therapy, TAT, co-clinical, Astatine-211, cyclotron, TNBC, GBM, PDAC, Substance P, FAPi, NTR1i</t>
  </si>
  <si>
    <t>HORIZON-JU-IHI-2023-05-02</t>
  </si>
  <si>
    <t>Development and proof of principle of new clinical applications of theranostics solutions</t>
  </si>
  <si>
    <t>ASSOCIATION HOSPITALIERE DE BRUXELLES-CENTRE HOSPITALIER UNIVERSITAIRE JULES BORDET (BE)</t>
  </si>
  <si>
    <t>REGION HOVEDSTADEN (DK); THE ONCIDIUM FOUNDATION (BE); INSTITUT NATIONAL DE LA SANTE ET DE LA RECHERCHE MEDICALE (FR); FORSCHUNGSZENTRUM JULICH GMBH (DE); INSTITUT DE CANCEROLOGIE DE L'OUEST (FR); TETRAKIT TECHNOLOGIES APS (DK); NARODOWE CENTRUM BADAN JADROWYCH (PL); ION BEAM APPLICATIONS SA (BE); KOBENHAVNS UNIVERSITET (DK); UNIVERSITE LIBRE DE BRUXELLES (BE); FUNDACION CENTRO DE TECNOLOGIAS DE INTERACCION VISUAL Y COMUNICACIONES VICOMTECH (ES); STUDIECENTRUM VOOR KERNENERGIE / CENTRE D'ETUDE DE L'ENERGIE NUCLEAIRE (BE); LABLOGIC SYSTEMS LIMITED (UK); UNIVERSIDADE DE COIMBRA (PT); ERASMUS UNIVERSITAIR MEDISCH CENTRUM ROTTERDAM (NL); GROUPEMENT INTERET PUBLIC ARRONAX (FR); ASSOCIATION HOSPITALIERE DE BRUXELLES-CENTRE HOSPITALIER UNIVERSITAIRE JULES BORDET (BE)</t>
  </si>
  <si>
    <t>https://doi.org/10.3030/101173001</t>
  </si>
  <si>
    <t>EVO-PDAC</t>
  </si>
  <si>
    <t>Evolutionary dynamics of pancreatic cancer at single-cell and spatial levels</t>
  </si>
  <si>
    <t>Pancreatic ductal adenocarcinoma (PDAC) is the most common type of pancreatic cancer, a disease with a dismal prognosis. PDAC has an especially high tendency of quickly metastasizing and becoming resistant to therapy, and the mechanisms by which this occurs are largely unknown. Recent evidence suggests that saltatory or “burst-like” evolution mediated by complex genomic rearrangements (CGRs) may be especially relevant in PDAC, altering multiple cancer genes in a single event. However, quantifying CGRs requires specialized techniques (such as Strand-Seq), and therefore the relative importance of CGRs, simple structural variants, and point mutations in PDAC evolution remains unclear. In this project, we will use a genetically engineered mouse model (GEMM) that develops de novo PDAC to longitudinally track PDAC evolution by single-cell and spatial multi-omic methods, using Strand-Seq to accurately detect CGRs. Thus, we aim to create longitudinal single-cell and spatial multi-omic atlases of PDAC at three key evolutionary steps: pre-cancer, therapy-naive PDAC, and post-therapy PDAC. In addition, we will compare our atlases to human PDAC data from the Spatial And Temporal Resolution of Intratumoral Heterogeneity in 3 hard-to-treat Cancers (SATURN3) Consortium. In this way, we will model PDAC evolution at various time points, quantifying the relative importance of gradual vs saltatory evolution and determining how evolvability changes over time. Moreover, we will infer the role of selective pressures from the tumor microenvironment (e.g., immune cells and cancer-associated fibroblasts) in shaping PDAC evolution. Finally, we will explore how all these factors interact with the high intratumoral heterogeneity observed in PDAC. Overall, this project will answer long-standing questions about the evolutionary dynamics of PDAC.</t>
  </si>
  <si>
    <t>prostate cancer; evolutionary biology; immunology; mutation; pancreatic cancer</t>
  </si>
  <si>
    <t>Single-cell multi-omics,  Spatial multi-omics,  Cancer evolution,  Pancreatic cancer,  Structural variation</t>
  </si>
  <si>
    <t>https://doi.org/10.3030/101146713</t>
  </si>
  <si>
    <t>OpenMatrix</t>
  </si>
  <si>
    <t>Targeted Re-engineering of the Tumor Matrix to Advance Immunotherapy</t>
  </si>
  <si>
    <t>Immunotherapy can prolong lives of cancer patient subgroups, but fails in solid tumors with dense fibrotic stroma, such as pancreatic cancer. Fibrotic stroma prevents the recruitment and activation of immune effector cells, and, thereby dampens the efficacy of immunotherapy. Mechanistically, cancer-associated fibroblasts (CAFs) initiate extracellular matrix (ECM) production, which aggravates fibrosis by reciprocal mechanoactivation and crosstalk with tumor-associated myeloid cells, forming a self-sustainable “pro-fibrotic loop”. However, the central pathways initiating this vicious cycle and signaling compensation maintaining fibrosis under therapeutic conditions remain unclear. Consequently, clinical solutions to disrupt this pro-fibrotic loop are lacking.I hypothesize that identifying and targeting the multi-step pro-fibrotic loop can be exploited to re-engineer and normalize the perturbed ECM and increase tumor accessibility for immune effector cells and immunotherapy.To disrupt the pro-fibrotic loop, I will exploit an engineered modular peptido-/nanobio-mimetic toolbox, comprising nature-inspired targeting systems based on in silico design and experimental validation. The peptidomimetics and nano-biomimetics will target cellular interaction mechanisms to (1) inhibit CAF–ECM interactions driving tissue stiffening and fibrosis, and (2) train tumor myeloid cells towards matrix-degrading effectors to restructure fibrotic ECM. These biomimetics will be examined in advanced 3D in vitro and in vivo pancreatic tumor models. The combined effects of biomimetics on the matrisome, matrix architecture and single-cell transcriptomics will be integrated using machine learning to identify ECM fingerprints. OpenMatrix will 1) deliver mechanistic insights into endogenous fibrosis drivers and antagonists, 2) engage these cell-intrinsic mechanisms to revert fibrosis and, thereby, 3) reactivate immune effector function and advance immunotherapy.</t>
  </si>
  <si>
    <t>immunotherapy; machine learning; pancreatic cancer</t>
  </si>
  <si>
    <t>Tumor stroma, cancer-associated fibroblasts, nanomedicine, drug delivery, extracellular matrix</t>
  </si>
  <si>
    <t>https://doi.org/10.3030/101142157</t>
  </si>
  <si>
    <t>PCPNIHyp</t>
  </si>
  <si>
    <t>Exploring perineural invasion (PNI) mechanisms in Pancreatic Cancer using hyperpolarized 13C NMR</t>
  </si>
  <si>
    <t>Pancreatic ductal adenocarcinoma (PDAC) is a devastating disease with 5-year survival rate of less than 7%. Existing treatments are limited because 90-100% of patients develop perineural invasion (PNI). PNI is associated with severe pain, poor prognosis, poor survival, and tumor recurrence, and involves nerve invasion by cancer cells, as a result of dynamic interactions between them and other cells in the tumor microenvironment (TME). Schwann cells (SCs) are part of this TME and are activated by cancer cells to become PNI promoters. To date, the question of how metabolic dysregulation generated by cancer cells, characterized by different levels of lactate and an acidic TME drives SCs-mediated-PNI remains unanswered. Taking account that PNI is still poorly understood and that there are no PNI-targeted diagnosis methods or effective therapies, this project pursues the study of the role of metabolic alterations induced by PDAC cells on SCs, and how that drives SCs activation and PNI. To achieve this goal, nuclear magnetic resonance (NMR) mediated hyperpolarization of metabolites as contrast agents that could be used later in clinical diagnosis without adverse effects will be used. Hyperpolarization by Para-Hydrogen-Induced-Polarization (PHIP) boosts the detectable NMR and magnetic resonance image (MRI) metabolites signals by a factor of &gt;10000, it allows obtaining precise kinetic data on metabolites’ inter-conversion on short timescales, and the insights from cells can be directly translated into in vivo studies.  All of this represents an advantage over standard biological studies, which often struggle to capture these types of events. Using NMR-PHIP technology with cellular and molecular biology-based techniques on SCs-PDAC cells co-cultures and on an in vivo PNI model, this project will contribute to identifying new predictive biomarkers for future monitoring and early diagnosis of PNI, as well as to the potential development of PNI-targeted therapies.</t>
  </si>
  <si>
    <t>Pancreatic cancer, Schwann cells, Metabolism, NMR, Para-hydrogen induced polarization</t>
  </si>
  <si>
    <t>https://doi.org/10.3030/101150656</t>
  </si>
  <si>
    <t>ONCO-SPLICE</t>
  </si>
  <si>
    <t>Translating Tudor domain splicing inhibitors for oncological applications</t>
  </si>
  <si>
    <t>In our effort to characterize metabolic activities in the cell’s nucleus, we discovered that the understudied Tudor domain protein SMNDC1 controls the repression of insulin in pancreatic alpha cells through its role as a splicing modulator. Based on this finding, we developed the first selective SMNDC1 Tudor domain inhibitors, for which we observe interesting preliminary data on insulin induction in primary human pancreatic islets. However, as a pan-essential gene expressed in most tissues, SMNDC1 is not an ideal therapeutic target in diabetes, where exceptionally high safety margins are required.Interestingly, independent findings published in a preprint established a role for SMNDC1 in cancer. These data show that SMNDC1 controls splicing of the ERK1 exon that bears the phosphorylation signal mediating RAS/RAF/MEK/ERK signaling. A significant fraction of ovarian and pancreatic carcinomas harbor SMNDC1 amplifications, and cells derived from these tumors depend on SMNDC1 both in vitro and in xenograft models. We here propose to evaluate the potential of our SMNDC1 inhibitors for cancer therapy. Experimentally, we will test these compounds in the ERK1 splicing dependent models in collaboration with the groups that described these findings, and we will profile their antiproliferative effects against a panel of &gt;900 cancer cell lines. In parallel, we will conduct detailed analysis on the chemical scaffolds we discovered and develop a medicinal chemistry proposal to expand the scope of the filed patent application. Additionally, we will commission analyses for an optimal translation pathway of these compounds to the clinic, aiming an ideal positioning for certain cancer subtypes based on market size, competitive situation, clinical needs and trial design opportunities.Finally, we will develop a plan for the further translation of our discoveries, ideally by foundation of a new spin-off company following successful completion of the ONCO-SPLICE project.</t>
  </si>
  <si>
    <t>proteins; diabetes; oncology</t>
  </si>
  <si>
    <t>https://doi.org/10.3030/101189441</t>
  </si>
  <si>
    <t>PREVAID</t>
  </si>
  <si>
    <t>Isolation of bacteria and extracellular vesicles from body fluids for improved diagnostics</t>
  </si>
  <si>
    <t>This project aims to deliver a microfluidic platform capable of isolating bacteria and Extracellular Vesicles (EVs) at high throughput and high recovery rates from clinical samples, and perform the necessary downstream analysis for the diagnosis of diseases requiring earlier/urgent treatment. Currently, long incubation steps required for identification and susceptibility testing of pathogens make clinicians to prescribe broad-spectrum antibiotic treatments in sepsis cases upon hospital admission, and in nearly half of cases this treatment fails. On a different timescale, the lack of symptoms until late stages of some cancer types such as pancreatic cancer means a high mortality rate. Profiling molecules contained in EVs —most importantly DNA, RNA, proteins and lipids— promises a powerful diagnostic tool as biomarkers for cancer, but current EV isolation methods relying on ultracentrifugation are lengthy and can potentially damage the information enclosed. Microfluidics could provide a high yield, high throughput solution for isolation and enrichment of such particles. However, current approaches do not meet requirements of throughput and/or detection limit, and lack insightful physical understanding. I propose to use novel fluid dynamic and electrokinetic models for particle manipulation in microfluidics, with state-of-the-art fabrication methods to deliver a device capable of rapidly isolating and enriching samples containing (a) bacteria at low concentration (few hundreds per mL) to be integrated in a platform with the potential to identify and perform ASTs in possible bacterial infections in body fluids that avoid culture steps in current gold standards and potentially allow a ten-fold time reduction from sample to answer; (b) EVs to replace current ultracentrifugation methods. Thus, a future clinical implementation of the project outcomes will have large economic and societal impact.</t>
  </si>
  <si>
    <t>microfluidics; bacteriology; cell biology; fluid dynamics; pancreatic cancer</t>
  </si>
  <si>
    <t>Bioparticle Separation, Lab Chip, Fluid dynamics, Electrokinetics, bacteraemia, Extracellular Vesicles</t>
  </si>
  <si>
    <t>FUNDACION PARA LA GESTION DE LA INVESTIGACION EN SALUD DE SEVILLA (ES); UNIVERSITY OF SOUTHAMPTON (UK); UNIVERSIDAD DE SEVILLA (ES)</t>
  </si>
  <si>
    <t>https://doi.org/10.3030/101149570</t>
  </si>
  <si>
    <t>PancmiR</t>
  </si>
  <si>
    <t>Biomimetic collagen-based scaffolds for the study of pancreatic cancer and delivery anti-tumoural miRNA for enhanced cancer therapy.</t>
  </si>
  <si>
    <t>Pancreatic tumours are among the most aggressive, and are associated with the lowest survival rates. The main reason of this is their characteristic dense fibrotic stroma, which creates a perfect environment to promote cancer progression. To accurately mimic the Extracellular Matrix (ECM) is challenging, but is essential to understanding the interaction that occurs during malignant transformation. KRAS mutation is the most frequent alteration in pancreatic cancer. Micro(mi)RNA-143-3p and miRNA-216b have been shown to decrease KRAS gene expression and suppress tumour cell growth. My overarching Aim is to generate a 3D model of pancreatic cancer in which I can test the ability of a miRNA-activated scaffold to suppress tumour growth and facilitate local delivery of miRNA (miRNA-143-3p and miRNA-216b) that downregulate KRAS expression. Prof. Fergal O’Brien’s group in Royal College of Surgeon in Ireland has an extensive experience with development of biomimetic scaffolds to recreate the tumoural ECM and activating scaffolds to release therapeutic molecules (e.g., miRNAs). Using techniques established in his group, I will develop a 3D collagen-based scaffold that recreates the structure of pancreatic tumour ECM and then utilise this form as miRNA-activated scaffolds that will be used as local delivery systems in a radical new treatment for this disease. I will be supervised by Prof. O’Brien, and he will guide my Career Development Plan. I will develop complementary skills in project management, leadership, entrepreneurship, commercialisation, dissemination, and profile enhancement. Acquiring advanced research competences and complementary skills, I will maturate as an independent scientist, enhancing my professional visibility, capacity, and competitiveness in the field of biomaterials. This Fellowship will significantly contribute to the achievement of my long-term career goal, which is becoming an independent scientist leading my own biomaterials research group.</t>
  </si>
  <si>
    <t>entrepreneurship; mutation; biomaterials; pancreatic cancer</t>
  </si>
  <si>
    <t>Scaffolds,  biomaterials,  collagen,  miRNA,  pancreatic cancer,  nanomedicine</t>
  </si>
  <si>
    <t>https://doi.org/10.3030/101153243</t>
  </si>
  <si>
    <t>ACT-PC</t>
  </si>
  <si>
    <t>Actionable metabolite supplements to improve treatment response in pancreatic cancer</t>
  </si>
  <si>
    <t>The prognosis with metastatic pancreatic ductal adenocarcinoma PDAC is simply terrible, especially for those that do not respond to the chemotherapy, which is regarded as the standard therapy in most patients. More than half of the patients are non-responders and eventually pass away within months. It is therefore urgently needed to understand the differences among responder and non-responder patients, to develop alternative therapies that overcome the resistance and potentially further extend the survival for both groups. A recent hypothesis proposes the key role of microbiome and of the immune response in regard to tumor initiation, progression, as well as response to therapies. Diet, as a variable, introduces an additional layer of complexity, given its multifaceted impact on both the human microbiome and immune system, as our recent manuscript show. The metabolites produced by gut microbiota are influenced not only by diet, but also by a host of other factors. In ACT-PC, we propose the use of one or a combination of different microbiota-derived metabolites as a treatment to increase the efficacy of chemotherapy and at the same time to boost anti tumor immunity for PDAC patients. The overall goal of ACT-PC is to initiate the preclinical validation of specific microbiota-derived metabolites for improving treatment outcomes in PDAC patients. This project is designed to take our Technology Readiness Level from 2 to 4, enabling us to finalise the preclinical development within a subsequent  EIC Transition and initiate clinical validation and development soon after. In implementing the project’s results we will leverage the PI’s unique network that includes commercial partners and patient organisations.</t>
  </si>
  <si>
    <t>prostate cancer; microbiology</t>
  </si>
  <si>
    <t>https://doi.org/10.3030/101158295</t>
  </si>
  <si>
    <t>easi-IPMN</t>
  </si>
  <si>
    <t>Early Inflammatory Signatures of IPMN Progression</t>
  </si>
  <si>
    <t>Pancreatic Ductal Adenocarcinoma (PDAC) is a lethal cancer with rising global incidence and poor survival rates. Early PDAC diagnosis is hampered by non-specific symptoms and by the absence of reliable early biomarkers. On the other hand, intraductal papillary mucinous neoplasms (IPMNs), precursor lesions of PDAC, are commonly found during abdominal imaging. IPMN management lacks consensus, leading to inefficient decisions decisions on empirical assessments of high-risk stigmata (HRS) and worrisome features (WF). There is an urgent need for precise IPMN patient classification to guide personalized treatment decisions, reducing unnecessary surgeries and late interventions.Our ERC-StG project identified a gene signature marking pre-neoplastic cells in PDAC precursor lesions. We propose testing this signature as a biomarker for PDAC in IPMN patients, to distinguish those at high-risk or low-risk of progressing to invasive carcinoma. Successful validation of the signature as a biomarker holds benefit clinical management of IPMN patients, mitigating the economic and societal consequences of over-treatment and under-treatment. At the same time, these activities should advance early detection in pancreatic cancer. Our multidisciplinary approach and groundbreaking discoveries put us in the best position to tackle this key challenge in immuno-oncology.</t>
  </si>
  <si>
    <t>prostate cancer; surgery</t>
  </si>
  <si>
    <t>DAY ONE SOCIETA A RESPONSABILITA LIMITATA (IT); UNIVERSITA VITA-SALUTE SAN RAFFAELE (IT)</t>
  </si>
  <si>
    <t>https://doi.org/10.3030/101158288</t>
  </si>
  <si>
    <t>BAT-90</t>
  </si>
  <si>
    <t>A Novel ‘Radiotherapy from Within’ Platform Technology for the Targeted Treatment of Solid Tumours Called ‘BAT-90’</t>
  </si>
  <si>
    <t>"BetaGlue is developing an innovative ""radiotherapy from within"", personalized and cost-effective anti-tumoural platform technology called BAT-90. BAT-90 maximises the therapeutic index of loco-regional treatment by eliminating off-target radiation dose in a simple and easy to use product. The product aims to provide a radiotherapeutic treatment option for a range of solid tumour types including: unresectable hepatocellular carcinoma (HCC) and locally advanced and borderline resectable pancreatic cancer (PDAC) patients, where in the first-line setting, there exists a major unmet clinical need. Through the percutaneous administration of BAT-90 under radiological guidance (usually ultrasound) BAT-90 overcomes the accessibility and off-target side effect limitations of external beam radiotherapy, forms of brachytherapy, proton beam radiotherapy trans-arterial radio-embolisation and microwave ablation. BAT-90 has already demonstrated safety and preliminary effectiveness in first-in-human clinical studies."</t>
  </si>
  <si>
    <t>pancreatic cancer; ultrasound</t>
  </si>
  <si>
    <t>Oncology,  Radiotherapy,  Hepatocellular Carcinoma</t>
  </si>
  <si>
    <t>BETAGLUE TECHNOLOGIES SPA (IT)</t>
  </si>
  <si>
    <t>https://doi.org/10.3030/101164662</t>
  </si>
  <si>
    <t>NIR-NanoCAR</t>
  </si>
  <si>
    <t>Near-Infrared Photothermal Nano-CAR Immunotherapy mediated by engineered exosomes targeted to pancreatic cancer with mutated KRAS</t>
  </si>
  <si>
    <t>Pancreatic ductal adenocarcinoma (PDAC) is one of the deadliest cancers with a 5-year survival rate under 10%. Current treatments for PDAC are based on ineffective and unspecific drugs that cause hard side effects. Besides, new T cell-based immunotherapies are toxic and unsuccessful in most solid tumors, including PDAC. Activating KRAS mutations occur in almost all patients, but unfortunately, KRAS is difficult to target. This discouraging situation highlights the need to design orthogonal and innovative strategies that target different pro-tumoral axes, in order to increase the antitumor effect minimizing side effects. In NIR-NanoCAR project, we will develop a new concept of therapy, Near-Infrared (NIR) Photothermal Nano-CAR Immunotherapy (NIR-PNCI). To test this concept, we will fuse i) thermosensitive liposomes capable to mediate photothermal therapy by NIR, with ii) exosomes derived from mesothelin-CAR T cells armored with IL-12 (which maintain effector molecules from their parental cells) and loaded with siRNA targeted to mutated KRAS. We will explore the antitumor capability and the tumor microenvironment-reprograming mediated by the hybrid nanotherapy in a relevant murine PDAC model. If successful, this nanosystem will be a breakthrough with a paradigm shift in the strategy to design the next generation of nanoimmunotherapies for solid tumors.</t>
  </si>
  <si>
    <t>prostate cancer; cell biology; mutation; immunotherapy; pancreatic cancer</t>
  </si>
  <si>
    <t>Exosomes, liposomes, Immunotherapy, Nanomedicine, CAR.T cells, mutated KRAS, pancreatic cancer</t>
  </si>
  <si>
    <t>UNIVERSIDAD DE GRANADA (ES); INTERNATIONAL IBERIAN NANOTECHNOLOGY LABORATORY (PT)</t>
  </si>
  <si>
    <t>https://doi.org/10.3030/101110299</t>
  </si>
  <si>
    <t>EpiCblood</t>
  </si>
  <si>
    <t>Towards early cancer detection and tumor classification using epigenomic biomarkers in blood</t>
  </si>
  <si>
    <t>Early cancer detection could increase curative treatment and long-term survival. Dying cells release small DNA fragments wrapped around a core of histone proteins into the bloodstream, so-called circulating cell-free nucleosomes (cf-nucleosomes). They carry DNA sequence information and histone modifications stable in blood, reflecting promising epigenomic disease biomarkers. But, the low proportion of cf-nucleosomes originating from cancerous cells versus the large background of nucleosomes arising from dying blood cells poses significant challenges for early cancer detection using circulating cf-nucleosomes. In EpiCblood, I will tackle these challenges and propose two complementary strategies to increase the number of “cancer-signature” cf-nucleosomes for cancer detection and tumor classification. In the first strategy, I will employ my previously developed synthetic histone modification readers to profile abundant histone modifications on cf-nucleosomes allowing me to seize up to 35 percent of the human genome non-invasively. I will prove this technology’s concept by detecting earlier stages of pancreatic cancer and simultaneously classifying molecular tumor subtypes. Furthermore, I hypothesize that tumorigenesis gives rise to cancer-specific genomic sites decorated with combinatorial histone marks, so-called “bivalent” regions, found explicitly in cancer and not in healthy adult cell types. In the second strategy, I will employ a computational pipeline to map cancer-specific bivalent sites across multiple cancer genomes. I will use my well-established combinatorial histone mark readers to test their diagnostic potential as cancer-specific biomarkers in blood plasma from healthy donors and cancer patients. My genomics expertise and proven technology provide an excellent basis for accomplishing the planned goals. EpiCblood will be a major step towards developing precise and rich liquid biopsy assays for multiple clinical applications in cancer management.</t>
  </si>
  <si>
    <t>DNA; proteins; genomes; pancreatic cancer</t>
  </si>
  <si>
    <t>liquid biopsy, cancer diagnostics, cancer predictive biomarkers, epigenetics, genomics</t>
  </si>
  <si>
    <t>https://doi.org/10.3030/101115861</t>
  </si>
  <si>
    <t>LaserBlood</t>
  </si>
  <si>
    <t>Biophotonic Nanoparticle-enabled Laser Blood Test for Early Detection of Pancreatic Cancer</t>
  </si>
  <si>
    <t>Pancreatic ductal adenocarcinoma (PDAC) is a deadly form of cancer  that is on the rise due to various factors, including an aging population and unhealthy lifestyles. Regrettably, PDAC is among the top cancer killers, with a dismal five-year survival rate of less than 10%. The lack of adequate screening programs is a significant factor contributing to this dire statistic. However, the identification of PDAC in its early stages could help reduce the mortality rate by as much as 80%. The project LASERBLOOD (Biophotonic Nanoparticle-enabled Laser Blood Test for Early Detection of Pancreatic Cancer) aims to develop an in vitro diagnostic test based on the fluorescence lifetime fingerprint of the personalized protein corona, offering critical information at every stage of PDAC progression. The protein corona (PC) is a coating of bio-molecular substances surrounding nanoparticles when exposed to biofluids. It is both personalized and disease-specific, making it an ideal marker to monitor the variation of nanoparticle PC and correlate it to the development of PDAC. The analysis will use fluorescence lifetime (FL) analysis, a non-invasive, reactant-free, and real-time technique. In the initial phase, the consortium will utilize a mouse model (MKC) to identify the FL fingerprint of protein corona at each stage of PDAC development. The MKC mouse model is genetically engineered to be bioluminescent and develop PDAC in a controlled manner. By linking the development of PDAC observed through bioluminescent imaging to the FL response of PC in blood samples, the consortium will provide an unprecedented fingerprint of the disease's progression from its first occurrence. At a second stage, the project will validate on humans the use of the FL fingerprint of protein corona as a tool for the early diagnosis of PDAC. The findings will provide the scientific and technological foundation for the development of an in vitro PDAC test for large scale screening of the population.</t>
  </si>
  <si>
    <t>prostate cancer; proteins; fluorescence lifetime imaging; laboratory samples analysis; pancreatic cancer</t>
  </si>
  <si>
    <t>pancreatic cancer, early diagnosis, fluorescence lifetime, nanoparticles, protein corona, oncology</t>
  </si>
  <si>
    <t>FLIM LABS SRL (IT)</t>
  </si>
  <si>
    <t>FLIM LABS SRL (IT); CROWDHELIX LIMITED (IE); UNIVERSITATSKLINIKUM ERLANGEN (DE); FONDAZIONE POLICLINICO UNIVERSITARIO CAMPUS BIO MEDICO (IT); UNIVERSITA DEGLI STUDI DI ROMA LA SAPIENZA (IT); ISTITUTI FISIOTERAPICI OSPITALIERI (IT)</t>
  </si>
  <si>
    <t>https://doi.org/10.3030/101130740</t>
  </si>
  <si>
    <t>HoloSurge</t>
  </si>
  <si>
    <t>Multimodal 3D Holographic tool and real-time Guidance System with point-of-care diagnostics for surgical planning and interventions on liver and pancreatic cancers</t>
  </si>
  <si>
    <t>Perioperative care is an intricate process that encompasses 1) preoperative evaluation, surgical planning and preparation; 2) intraoperative procedure; and 3) postoperative management. Perioperative care depends on clinical decision-making, a continuous process that involves many healthcare professionals (incl. radiologists, surgeons, anaesthesiologists, nurses, and others) who – based on the best available evidence, clinical experience, and the patient's individual circumstances – make informed decisions on the best course of action. Even though advancements in medical imaging modalities (CT, MRI, ultrasound) have greatly improved surgical outcomes, their interpretation towards deciding a specific course of action remains subjective. In addition, these modalities have several limitations when used alone (e.g., missed lesions; cannot provide a 3D visualization of key structures such as vessels), ultimately failing to provide a full picture of the patient’s anatomy that is shared and unambiguously understood by all in the assigned team. Due to these limitations, there are often suboptimal decisions that add to a cumulative risk of surgical complications in perioperative care. HoloSurge is a joint undertaking that brings European scientists and clinicians from high-tech companies, clinical centres, and research institutions in a consortium to deploy an innovative AI-based medical system that: i) enables automatic fusion and segmentation of state-of-the-art  imaging modalities for interactive 3D holographic visualization of patients’ organs; ii) provides real-time surgical navigation; and iii) allows real-time cell-level cancer diagnostics. The solution will provide surgical teams with an unmatched holistic view of the patient’s anatomy and pathology in real-time at point of care, before and during surgery. This innovation will be validated for cancer interventions, while creating a trail of better-informed perioperative decision-making that can save countless lives.</t>
  </si>
  <si>
    <t>anatomy and morphology; surgery; pathology; diagnostic imaging; pancreatic cancer</t>
  </si>
  <si>
    <t>Pancreatic, liver cancer,  surgery,  tumour resection,  endoscopic interventions,  surgical navigation,  AI,  3D holographic models,  model-to-patient registration,  real-time data,  hyperspectral imaging</t>
  </si>
  <si>
    <t>HOLOCARE AS (NO)</t>
  </si>
  <si>
    <t>NARODOWY INSTYTUT ONKOLOGII IM. MARII SKLODOWSKIEJ-CURIE -PANSTWOWY INSTYTUT BADAWCZY (PL); METROPOLIA AMMATTIKORKEAKOULU OY (FI); ORBIT21 CONSULTING LTD (UK); LUDWIG-MAXIMILIANS-UNIVERSITAET MUENCHEN (DE); HOLOCARE AS (NO); UNITED EUROPEAN GASTROENTEROLOGY GMBH (AT); DIGESTIVE CANCERS EUROPE DICE (BE); THE LEEDS TEACHING HOSPITALS NATIONAL HEALTH SERVICE TRUST (UK); KLINIKUM DER LUDWIG-MAXIMILIANS-UNIVERSITAT MUNCHEN (DE); OSLO UNIVERSITETSSYKEHUS HF (NO); UNIVERSITY OF LEEDS (UK); SINTEF AS (NO); STICHTING HET NEDERLANDS KANKER INSTITUUT-ANTONI VAN LEEUWENHOEK ZIEKENHUIS (NL); SEMMELWEIS EGYETEM (HU); CYENS CENTRE OF EXCELLENCE (CY)</t>
  </si>
  <si>
    <t>https://doi.org/10.3030/101137233</t>
  </si>
  <si>
    <t>Design2Guide</t>
  </si>
  <si>
    <t>Cell-instructive matrices to deconstruct tumour tissues</t>
  </si>
  <si>
    <t>This research addresses a clinical problem with an innovative approach. Pancreatic cancer is one of the deadliest cancers and only 10% of patients survive 5 years after diagnosis. To find better therapies, we need patient-specific models that mimic the biology of tumour tissues and target interactions between different cell types. We will develop a controllable platform for modelling the human disease in the laboratory. We will use our new platform to discover better ways of treating the disease.</t>
  </si>
  <si>
    <t>LEIBNIZ-INSTITUT FUR POLYMERFORSCHUNG DRESDEN EV (DE)</t>
  </si>
  <si>
    <t>https://doi.org/10.3030/101138496</t>
  </si>
  <si>
    <t>EDISENS</t>
  </si>
  <si>
    <t>An Edible Microelectrofluidic Biosensor for Gastric Enzyme Quantification</t>
  </si>
  <si>
    <t>EDISENS will deliver the first edible microelectrofluidic biosensor for enzyme activity quantification in gastric fluid that the human body can digest after completing its task. This will be accomplished by integrating passive microfluidics, electronics, and bioreagents into an edible device fabricated with food-grade materials. The biosensor will find application in the detection of pancreatic diseases, including pancreatic cancer. Today, existing ingestible electronics represent a trillion-dollar market. Yet, they suffer from retention risk as they use non-degradable materials and heavily contribute to the accumulation of e-waste in the environment. EDISENS will deliver a safe-to-eat device performing a rapid accurate enzymatic test on gastric fluid before being digested that eliminates the retention risk and does not require hospitalisation and disposal. The proposed technology will be highly versatile and will be beneficial for applications beyond our immediate test case. The transition to edible alternatives will spark the next generation of diagnostic devices for gastrointestinal tract monitoring which are safer, non-invasive, environment friendly and can be used at the point of care. The project will start a change in the social perception of diagnostic devices, where safe and familiar materials can be engineered to provide non-invasive diagnostic tools: EDISENS works toward the vision that clinical testing will be as easy as eating candy one day. This action is in line with the Horizon Europe global challenges program that promotes advanced non-invasive safer health technologies and a greener and more sustainable European society. For the success of this action, the researcher will utilise his experience in standard point-of-care and ingestible electronics, exploit the supervisor’s expertise in organic and bioresorbable electronics and benefit from the state-of-the-art laboratory at the Center for Nano Science and Technology, Istituto Italiano di Tecnologia.</t>
  </si>
  <si>
    <t>microfluidics; biosensors; pancreatic cancer; enzymes</t>
  </si>
  <si>
    <t>Edible electronics, edible bioengineering, organic electronics, microfluidics, enzymes, transistors</t>
  </si>
  <si>
    <t>https://doi.org/10.3030/101105418</t>
  </si>
  <si>
    <t>PROTAC-PDAC</t>
  </si>
  <si>
    <t>Targeted Protein Degradation as a New Experimental and Therapeutic Approach for Pancreatic Ductal Adenocarcinoma</t>
  </si>
  <si>
    <t>Pancreatic ductal adenocarcinoma (PDAC) is a life-threatening disease with few treatment options. Recently, the chemical space for targeted therapeutics was significantly increased by the development of compounds that induce protein degradation (PROTACs), but so far, they are unavailable for PDAC. The main motivation of PROTAC-PDAC is to develop novel targeted therapies for PDAC. The project is based on our accomplishments in three crucial areas. First, my group identified – as target candidates – a series of transcription factors that are absolutely required for PDAC growth in vivo. Second, we developed dozens of potent, specific PROTACs, thereby gaining deep insight into the underlying design principles and synthesis procedures. Third, we established genetic models in mice for simulating PROTAC function and discovering ideal target–E3 ligase pairs. In PROTAC-PDAC, we will develop compounds that degrade key oncogenic transcription factors and inhibit pancreatic tumor growth with minimal toxicity in healthy tissues. We will start by implementing the Auxin degron system in a murine PDAC model, to induce degradation of the target candidates and select four priority targets with the highest therapeutic index (Aim I). Then, we will assess their oncogenic functions by analyzing molecular, cellular and organismic consequences of acute depletion in mice (Aim II). In parallel, we will develop pharmaceutical PROTACs to induce target degradation and analyze their efficacy in PDAC models (Aim III). Finally, with the aim of developing less toxic PDAC therapy, we will identify pancreatic E3 ligases for the design of the first tissue-specific PROTACs that induce target degradation primarily in pancreatic tumor cells (Aim IV).While the main goal of PROTAC-PDAC is to develop new PROTAC-based therapeutic strategies, we will also establish groundbreaking methods and models leading to fundamental discoveries in PDAC biology.</t>
  </si>
  <si>
    <t>prostate cancer; proteins; pancreatic cancer</t>
  </si>
  <si>
    <t>pancreatic ductal adenocarcinoma (PDAC), PROTACs, targeted protein degradation, non-conventional cancer targets, auxin degron system (AID), targeted therapy, PDAC mouse models, tissue-specific E3 ubiquitin ligases</t>
  </si>
  <si>
    <t>CHRISTIAN-ALBRECHTS-UNIVERSITAET  ZU KIEL (DE)</t>
  </si>
  <si>
    <t>CHRISTIAN-ALBRECHTS-UNIVERSITAET  ZU KIEL (DE); JULIUS-MAXIMILIANS-UNIVERSITAT WURZBURG (DE)</t>
  </si>
  <si>
    <t>https://doi.org/10.3030/101087045</t>
  </si>
  <si>
    <t>MEFHISTO</t>
  </si>
  <si>
    <t>Decoding and targeting the PGE2-MEF2A axis in tumor-associated macrophages</t>
  </si>
  <si>
    <t>Inflammation is a complex spectrum of processes whose outcomes range from cell killing to tissue regeneration. In this context, a major goal in immune oncology is the development of treatments that stimulate cytotoxic immunity while limiting repair in the tumor microenvironment (TME), as these approaches have the potential to synergize with available immunotherapies and provide benefit to otherwise resistant patients. Pancreatic cancer is a largely incurable disease, in which aberrant inflammation and profound immune suppression conspire to sustain disease initiation, progression, and immune escape. Accumulating evidence supports the view that tumor-associated macrophages (TAMs) are key orchestrators of the balance between cytotoxicity and regeneration, and thus represent promising therapeutic targets in pancreatic cancer. In MEFHISTO, we aim at elucidating the molecular control, the functional implications, and the therapeutic potential of the PGE2-MEF2A axis, a newly described pathway enabling selective control of inflammatory gene expression in macrophages. By combining advanced genomic analyses in human samples, functional experiments in preclinical models, and mechanistic studies in key cell types, this Proposal will expand our knowledge of the organizing principles of innate immune responses in tumors. The ensuing results may lead to novel combinatorial treatments for diseases, such as pancreatic cancer, that are refractory to immunotherapy.</t>
  </si>
  <si>
    <t>Macrophages,  Inflammation,  Genomics</t>
  </si>
  <si>
    <t>https://doi.org/10.3030/101088887</t>
  </si>
  <si>
    <t>MYCureX</t>
  </si>
  <si>
    <t>FIRST-IN-CLASS MYC INHIBITOR: THE MAKING OF A BREAKTHROUGH CANCER THERAPY</t>
  </si>
  <si>
    <t>Pancreatic ductal adenocarcinoma (PDAC) is one of the most lethal cancers, with very few and often ineffective therapeutic options. Despite recent advances, cancer therapies remain ineffective and/or highly toxic. Our approach is targeting MYC, a function essential to cancer cells that allows them to survive and develop resistance to therapy. In contrast to standard drugs, inhibiting MYC selectively blocks tumor progression without causing important side effects. MYC has been considered undruggable for a long time, and no clinical MYC inhibitor is yet marketed. Peptomyc’s first-in-class drug, OMO-103, is a cell-penetrating mini-protein that derives from Omomyc, the best MYC inhibitor known to date. OMO-103 recently completed a Phase 1 clinical trial that confirmed its safety and clinical activity in all-comers solid tumor patients, causing a 49% tumor shrinkage in a PDAC patient and stabilizing the disease of 8 out of 12 evaluable patients. Moreover, using AI we identified a predictive and a pharmacodynamic circulating biomarker signatures, and generated companion diagnostic for stratification and real-time response monitoring tests for OMO-103. OMO-103 and its companion diagnostic tests offer a promising therapeutic option for a disease in great need and could apply to treat many other cancer indications. The next steps and goals of this MYCureX project consist of conducting a Phase 1b trial in 1st-line PDAC patients, combining OMO-103 with the standard of care, to evaluate its safety and clinical activity; refining the companion diagnostic prototypes and app; securing the scale-up of the innovation by developing a commercial-scale compatible manufacturing process; and expand the applications of OMO-103 and Peptomyc's drug pipeline. By completing MYCureX, Peptomyc will consolidate the therapeutic potential of MYC inhibition in cancer patients, improving their survival and quality of life while establishing itself as a European leader biotech in MYC targeting.</t>
  </si>
  <si>
    <t>prostate cancer; manufacturing engineering; pancreatic cancer</t>
  </si>
  <si>
    <t>MYC, Undruggable target, Cell-penetrating mini-protein drug, First-in-class, First-in-modality, Companion diagnostic, Machine learning-enabled biomarkers discovery, Omics</t>
  </si>
  <si>
    <t>https://doi.org/10.3030/101144681</t>
  </si>
  <si>
    <t>FG_WIT</t>
  </si>
  <si>
    <t>AUTOMATED PROTOTYPE OF CANCER DETECTION FROM CTDNA</t>
  </si>
  <si>
    <t>Floating Genes is a French deeptech startup incorporated in October 2021, developing early cancer detection tools from liquid biopsies. The company focuses on digestive cancers, and especially colorectal and pancreatic cancer, which is mostly detected in stage 4 and show 4.3 month of median survival. Floating Genes has developed and patented molecular biology tools to detect very rare circulating tumor DNA (ctDNA) in the blood. This will eventually allow earlier cancer diagnosis, precise monitoring and personalized treatment of patients with cancer. 200,000 lives could be saved every year in Europe with such an earlier diagnosis tool.</t>
  </si>
  <si>
    <t>DNA; pancreatic cancer; molecular biology</t>
  </si>
  <si>
    <t>Cancer detection, liquid biopsy, NGS</t>
  </si>
  <si>
    <t>FLOATING GENES (FR)</t>
  </si>
  <si>
    <t>https://doi.org/10.3030/101114222</t>
  </si>
  <si>
    <t>TRAIN</t>
  </si>
  <si>
    <t>Tumor Regulation Assisted by Immunity and Nanotechnology</t>
  </si>
  <si>
    <t>Cancer is the number one cause of death among Europeans under 65, being estimated that half of Europeans will develop cancer at some time in their lives. Despite the significant progress made in the prevention and treatment of cancer in recent years, this disease continues to claim lives and straining the European health and social systems and economies. In addition, cancer incidence and mortality are predicted to raise as consequence of the COVID-19 pandemic. To reduce these dramatic repercussions, innovative therapies, more effective and accessible to a wider population, are needed to treat patients with advanced cancer.The overarching aim of the TRAIN project is to leverage the enzyme activities in the tumor microenvironment to boost the efficacy of cancer immunotherapies via molecularly engineered peptide nanomaterials capable of metabolic modulation of tumors and release of chemotherapeutic drugs. TRAIN is focused on pancreatic adenocarcinoma (PAAD) and will develop biomimetic 3D PAAD models to test the proposed combined chemo- and immuno-therapy. The feasibility of this major goal will be achieved through a multidisciplinary approach that will employ concepts from peptide nanotechnology, enzymology, immunology and cancer biology, together with cutting-edge materials science, proteomics and cell biology methods.TRAIN is in line with “The Europe’s Beating Cancer Plan”, aimed at reducing the negative impact of cancer for patients, their families and healthcare systems, and addressing cancer-associated disparities across countries, while providing training and career development opportunities for a young and creative researcher at the intersection of peptide nanotechnology and cancer immunology.</t>
  </si>
  <si>
    <t>prostate cancer; pandemics; coronaviruses; immunotherapy; pancreatic cancer</t>
  </si>
  <si>
    <t>Peptides, enzyme-sensitive nanobiomaterials, (immuno)therapy, cancer, 3D biomimetic cancer models</t>
  </si>
  <si>
    <t>https://doi.org/10.3030/101108323</t>
  </si>
  <si>
    <t>TRAIFAC</t>
  </si>
  <si>
    <t>Transforming Radiology with Artificial Intelligence to Fight Abdominal Cancer</t>
  </si>
  <si>
    <t>Abdominal malignant tumours represent one of the groups of oncological pathologies with the highest prevalence and mortality. Annually, new cancer cases related to organs in the abdomen (pancreas, liver, kidney, etc.) are diagnosed globally, representing more than 1.4 million annual deaths worldwide. Particularly, pancreatic cancer is the fourth cause of death by cancer in Europe, but it has the lowest 5-year survival rate among the common cancers.Sycai Technologies S.L. (SYCAI) is a deep-tech company that has developed an Artificial Intelligence digital tool to assist radiologists to detect and classify abdominal lesions through imaging. Currently, our tool prevents the abdominal lesions from progressing to pancreatic cancer with an accuracy superior to the standard identification procedures.By integrating this assistant in the workflow of radiologists with our “0-clicks” approach, the information will be easily accessible by professionals to accelerate the identification of precursor lesions, avoiding invasive tests, surgeries, and patient complications. At SYCAI we have the vision to provide non-invasive tools to assist in the early-stage diagnosis of any type of abdominal cancer. We aim to impact our society positively, contributing to improving the quality of life of patients with abdominal lesions with a low probability of evolving towards malignant lesions. Additionally, our solutions will improve the dedication of resources to patients needing prioritisation in cancer care according to the status of lesions. Therefore, SYCAI contributes to public expenditure savings for a sustainable and resilient European healthcare system. Sara Toledano, CEO and Julia Rodríguez, CSO, apply to the Women TechEU programme since they are eager to improve their leadership skills to face the challenge of market entrance in Europe and to be prepared for sales, operations and team growth.</t>
  </si>
  <si>
    <t>artificial intelligence; surgery; radiology; pathology; pancreatic cancer</t>
  </si>
  <si>
    <t>Cancer, Artificial Intelligence, Pancreatic cancer, Cystic pancreatic lesion, Abdominal tumours, Medical Imaging, Early diagnosis, Neural Networks, Differentiable Neural Architecture Search, DNAS</t>
  </si>
  <si>
    <t>SYCAI TECHNOLOGIES SL (ES)</t>
  </si>
  <si>
    <t>https://doi.org/10.3030/101113932</t>
  </si>
  <si>
    <t>RADIOCONTROL</t>
  </si>
  <si>
    <t>Breaching the protective cancer stroma with radiotherapy-responsive liposomes</t>
  </si>
  <si>
    <t>Liposomes have been the most successful type of nanomedicine for cancer patients, playing a leading role in improving the tolerability of chemotherapeutics. However, to advance the success of liposomal drug delivery and cancer treatment, new approaches to physically trigger drug release in cancer tissues and increase the permeability of the protective cancer stroma are needed. This project will investigate whether radiocatalytic nanomaterials can be integrated in liposomes for spatiotemporal-controlled drug release, the alleviation of cancer desmoplasia, and improved efficacy of co-encapsulated drugs. Liposomes will be composed of oxidation-susceptible phospholipids that encapsulate hydrophilic drugs in their aqueous core. Radiation-absorbing nanomaterials will be included in the liposomes to produce high levels of reactive oxygen species when activated by X-rays. This will oxidize the liposomes and facilitate the release of the encapsulated drugs. Simultaneously, the cytotoxicity of the oxidants is expected to reduce the high cell densities in the tumor periphery, enabling the therapeutics to deeply permeate the cancer tissues following their release. This customizable strategy will be developed in the context of pancreatic cancer, a chemoresistant form of cancer with poor survival rates. This project develops a multidisciplinary approach to investigate the physicochemical mechanisms of radiotherapy-induced drug release, adaptive optics microscopy to study tissue permeability in 3D cultures of desmoplastic pancreatic cancer, and multimodal in vivo imaging to uncover the therapeutic potential and mechanisms. Radiotherapy-controlled drug release from liposomes is a ground-breaking novel concept, and its capacity to increase cancer tissue permeability has never before been demonstrated. When successful, new avenues for controlled liposomal drug delivery will emerge that can significantly advance the standard-of-care for many cancer patients.</t>
  </si>
  <si>
    <t>microscopy; nanomedicine; nano-materials; pancreatic cancer</t>
  </si>
  <si>
    <t>Liposomal drug delivery,  Reactive oxygen species,  Photodynamic therapy,  Radiotherapy,  Chemotherapy,  Cancer microenvironment,  Enhanced permeability and retention,  Pancreatic cancer</t>
  </si>
  <si>
    <t>https://doi.org/10.3030/101078392</t>
  </si>
  <si>
    <t>CACure</t>
  </si>
  <si>
    <t>Generating mRNA-HNF4a-Lipid nanoparticles for curing pancreatic cancer-associated cachexia (CAC) in identified patients at risk</t>
  </si>
  <si>
    <t>"Cancer-associated cachexia (CAC) is a multifactorial syndrome causing significant morbidity and mortality in cancer patients and indicates a poor prognosis. Nearly 80% of cancer patients experience CAC, which directly accounts for almost 20% of all cancer deaths, mainly in patients with pancreatic adenocarcinoma (PDAC). Clinically, CAC manifests as weight loss and wasting of skeletal muscle mass. Thus, CAC patients experience reduced physical, emotional, and social well-being, leading to increased use of healthcare resources. The massive phenotypic manifestations point to a significant imbalance in the systemic metabolism of CAC patients. Unlike starvation, CAC cannot be reversed by standard nutritional interventions, and currently, there are no biomarkers for identifying patients at risk for CAC and no effective therapeutic modalities. With our ERC (#818943), we identified changes in liver metabolism during extra hepatic carcinogenesis. We now demonstrate that these metabolic changes occur early, precede CAC, and can be diagnosed by routine liver biochemical profile. We generated a biochemical liver score that can identify PDAC patients at risk for CAC, irrespective of disease stage at diagnosis. Furthermore, we find that these metabolic changes in the liver are mediated by early infiltrating immune cells that lead to HNF4a depletion in hepatocytes independent of liver metastasis. Importantly, we find that re-expressing HNF4a with Adeno Associated Virus (AAV8) preserves liver metabolism in PDAC mouse models and alleviates CAC. We hence hypothesize that generating liver-specific mRNA of HNF4a will be highly therapeutically beneficial for PDAC patients identified by our liver score to be at risk for CAC. In this PoC we will generate and test the efficiency of novel HNF4a-mRNA-LNPs in preventing or alleviating CAC in PDAC mouse models. When successful, our optimized construct will undoubtedly serve identified PDAC and other cancer patients at risk for CAC."</t>
  </si>
  <si>
    <t>prostate cancer; mortality; virology; immunology; pancreatic cancer</t>
  </si>
  <si>
    <t>https://doi.org/10.3030/101111915</t>
  </si>
  <si>
    <t>bioSWITCH</t>
  </si>
  <si>
    <t>Bioorthogonal Implantable Iontronic Switch to Temporally Control the Local Release of Chemotherapeutics</t>
  </si>
  <si>
    <t>Our vision for a new type of cancer treatment is based on an implantable therapeutic system capable of ‘programmable’ on-demand delivery of drugs directly to the tumor. We conceive an implantable iontronic switch (bioSWITCH) to enable a spatiotemporally controlled administration of highly potent chemotherapeutics, without the need for systemic administration of (pro)drugs or drug conjugates.This radically new technology will be realized by a combination of next-level tools. As a result, bioSWITCH can generate previously unobtainable discrete as well as continuous drug concentration profiles at the tumor site, and thus allows for the use of highly potent drugs that are otherwise not applicable due to high cytotoxicity. The goal is to demonstrate the technology’s potential to effectively interfere with tumor progression using a xenograft pancreas cancer mouse model. Efficiently shrinking tumors in size allows for surgical resection of previously non-operable tumors and dramatically increases survival rates.Our consortium of world leading academics and pioneering SMEs will ensure the translation of this disruptive technology into the market to maximize the socioeconomic impact.</t>
  </si>
  <si>
    <t>implants; pancreatic cancer</t>
  </si>
  <si>
    <t>bioelectronics, drug delivery, pancreatic cancer, bioorthogonal tools, implanted devices, iontronics</t>
  </si>
  <si>
    <t>LINKOPINGS UNIVERSITET (SE); TECHNISCHE UNIVERSITAET WIEN (AT); TAGWORKS PHARMACEUTICALS BV (NL); MEDIZINISCHE UNIVERSITAT GRAZ (AT); SUPRAPOLIX BV (NL); OBOE IPR AB (SE)</t>
  </si>
  <si>
    <t>https://doi.org/10.3030/101099963</t>
  </si>
  <si>
    <t>DRILL</t>
  </si>
  <si>
    <t>Decoding Requirements for Infiltration of T ceLLs into solid tumors</t>
  </si>
  <si>
    <t>Cancer immunotherapies that leverage T cell activities are transforming cancer treatment. Currently, enormous effort has been devoted to empowering T cells to recognize and attack tumor cells. In contrast, the trafficking of T cells into tumors, a crucial prerequisite and limiting factor for effective T cell–tumor cell interactions, receives relatively less attention while at the same time being poorly understood. This is due to the complex and dynamic nature of T cell trafficking and the lack of model systems that allow function-based systematic investigation of the specific process.  This proposal integrates innovative functional genomics into physiologically relevant models that recapitulate two essential steps in the migration of effector T cells into tumors to investigate i) chemokine production in the tumor microenvironment (TME) and ii) chemotactic infiltration of T cells into tumors. Here we focus on one of the most devastating cancers, pancreatic ductal adenocarcinoma (PDAC), because it poses considerable physical and biochemical barriers that restrict the access of effector T cells to tumor cells and substantially resists all available therapies.We will 1) elucidate the (co)regulatory mechanisms of the expression of chemokines that direct T cell recruitment and exclusion. In parallel, we will 2) develop model systems to systematically reveal cell-intrinsic determinants in T cells that influence their capability to infiltrate tumors. Finally, we will 3) evaluate whether pharmacological or genetic targeting of the modulators of T cell trafficking improves T cell-based cancer immunotherapies. Collectively, this project will deliver fundamental insight into the mechanisms that regulate T cell trafficking into tumors and may yield novel strategies to broaden or increase the efficacy of the current cancer immunotherapies.</t>
  </si>
  <si>
    <t>molecular genetics; immunotherapy; pancreatic cancer</t>
  </si>
  <si>
    <t>T cell trafficking, Functional genomics, Chemokine, Immunotherapy, Antitumor T cell response</t>
  </si>
  <si>
    <t>https://doi.org/10.3030/101078722</t>
  </si>
  <si>
    <t>MACHETE</t>
  </si>
  <si>
    <t>Unraveling the Functional Complexity of Cancer Genomes through Chromosome Engineering</t>
  </si>
  <si>
    <t>Cancers arise through genetic and epigenetic alterations that drive the transformation of single cells into malignant tumors. Among genetic changes, copy number alterations (CNAs) are recurrent chromosomal events that increase or decrease the dosage of specific regions of DNA, can affect up to 30% of a cancer cell genome, and are associated with poor clinical outcomes. Despite their pervasiveness, the functional effects of specific CNAs on cancer phenotypes remain largely unknown, as current approaches cannot faithfully recapitulate the unique properties of these chromosomal alterations. Indeed, CNAs can uniquely affect the expression of hundreds of linked genes and change DNA topology, which in turn can promote intra-tumor heterogeneity as illustrated by random segregation of oncogenes in extra chromosomal DNA (ecDNA). In order to study the functional role of CNAs in cancer, this proposal employs MACHETE, a novel genome engineering toolkit that enables the generation of megabase-sized deletions, gains, and oncogene amplification in ecDNA. Using pancreatic ductal adenocarcinoma (PDAC) as a disease model, we will engineer the major CNAs in this lethal tumor to dissect their role in immune evasion, metastasis, and response to therapy. Additionally, through sequential engineering we will study whether the order of CNA acquisition leads to divergent or convergent phenotypes, a highly relevant yet unexplored aspect of cancer biology. Overall, by combining the MACHETE genome engineering platform with in vivo cancer models and molecular approaches, this proposal will begin to systematically dissect the function of recurrent CNAs in PDAC, with direct implications for therapy. Importantly, the methods and conceptual framework of this proposal are broadly applicable to other cancers and diseases characterized by similar chromosomal alterations, where understanding their underlying biology may lead to a new class of CNA-based clinical targets.</t>
  </si>
  <si>
    <t>prostate cancer; DNA; chromosomes; genomes; pancreatic cancer</t>
  </si>
  <si>
    <t>https://doi.org/10.3030/101041659</t>
  </si>
  <si>
    <t>PANCAID</t>
  </si>
  <si>
    <t>PANcreatic CAncer Initial Detection via liquid biopsy</t>
  </si>
  <si>
    <t>Pancreatic cancer (PDAC) is usually detected at late stages and most patients die within one year after diagnosis. In PANCAID we will therefore develop a blood test for early detection of PDAC. Despite tremendous technological advances in Liquid Biopsy Diagnostics (LBx), this goal is very ambitious because small tumors release only minute amounts of cells or cellular products (e.g., DNA, RNA, protein, metabolites) into the circulation. Thus, tests with a high sensitivity are required but increases in sensitivity are usually achieved on the expenses of reduced specificity which can lead to significant overdiagnosis leading to unnecessary stress for the individuals with a false-positive blood test and high costs for the health system. In PANCAID, we will therefore establish a blood test with high accuracy by analyzing large cohorts of patients with PDAC and its precursor lesions, individuals at risk to develop PDAC and appropriate age-matched control groups (healthy and non-cancer diseases frequent in the targeted population). Ambitious objectives of PANCAID include (1) establishment of a unique resource of blood samples of early PDAC and risk groups (WP1); (2) Establishment of a breakthrough blood test for early diagnosis of PDAC (WP2); (3) Identification of the best composite biomarker panel by integrating multimodal features in an AI-assisted computational analysis; (4) Analysis of the socio-economic impact of early PDAC diagnosis (WP4); and (5) Definition of the ethics parameters relevant to early PDAC detection (WP5). A robust multi-biomarker panel will be determined during the training period (year 1-3) and subsequently validated on bio-banked blood samples (year 4-5).  Depending on the outcome of this comprehensive analysis, PANCAID will provide the design of a future prospective study for validation of the developed composite blood test in an international multi-center setting required to introduce LBx into screening programs for high-risk individuals. This action is part of the Cancer Mission cluster of projects on ‘Prevention, including Screening’.</t>
  </si>
  <si>
    <t>DNA; proteins; RNA; laboratory samples analysis; pancreatic cancer</t>
  </si>
  <si>
    <t>Pancreatic cancer, liquid biopsy, circulating DNA, circulating tumour and host cells, exosomes, proteins, metabolites, computational analysis, digital technologies, health care models, ethics</t>
  </si>
  <si>
    <t>FUNDACION SECTOR PUBLICO ESTATAL CENTRO NACIONAL INVESTIGACIONES ONCOLOGICAS CARLOS III (ES); MACCABI SHEIRUTEI BRIUT FOUNDATION (IL); THE CHANCELLOR MASTERS AND SCHOLARS OF THE UNIVERSITY OF CAMBRIDGE (UK); MEDIZINISCHE UNIVERSITAT GRAZ (AT); PANCREATIC CANCER EUROPE (BE); UNIVERSITATSKLINIKUM SCHLESWIG-HOLSTEIN (DE); UPPSALA UNIVERSITET (SE); FUNDACION PARA LA INVESTIGACION BIOMEDICA DEL HOSPITAL UNIVERSITARIO RAMON Y CAJAL (ES); CHRISTIAN-ALBRECHTS-UNIVERSITAET  ZU KIEL (DE); COLLECTIVE MINDS RADIOLOGY AB (SE); UMEA UNIVERSITET (SE); ZAVA DEUTSCHLAND GMBH (DE); CENTRE HOSPITALIER UNIVERSITAIRE MONTPELLIER (FR); UNIVERSITAETSKLINIKUM HAMBURG-EPPENDORF (DE); UNIVERSITATSKLINIKUM HEIDELBERG (DE); KAROLINSKA INSTITUTET (SE); ZAVA GLOBAL GMBH (DE); THE HEBREW UNIVERSITY OF JERUSALEM (IL); REGION STOCKHOLM (SE); CONCENTRIS RESEARCH MANAGEMENT GMBH (DE)</t>
  </si>
  <si>
    <t>https://doi.org/10.3030/101096309</t>
  </si>
  <si>
    <t>PHOREVER</t>
  </si>
  <si>
    <t>PHOtonic integrated OCT-enhanced flow cytometry for canceR and cardiovascular diagnostics enabled by Extracellular VEsicles discRimination</t>
  </si>
  <si>
    <t>Imaging tools such as the Computed Tomography (CT) and the Magnetic Resonance Imaging (MRI) can offer diagnosis of the cancer and the cardiovascular disease (CVD), but not insight into the molecular mechanisms that promote their occurrence, progression and possible resistance to treatment. Information about these mechanisms is present however in the blood. Extracellular vesicles (EVs) are secreted into the blood, and can inform us about the state of their cells of origin, and by extension, about the presence and progression of diseases. Unfortunately, their detection is still imperfect due to the ultra-small size (50-200 nm) of most of them. PHOREVER will develop a disruptive multi-sensing platform that will enable for the first time the reliable detection of EVs with size down to 80 nm, the detection of EVs with specific biomarkers (proteins) on their surface, and the calculation of the corresponding EV concentrations in the blood. Its operation will be based on 3 sensing modalities: Flow-cytometry (FCM) with 4 wavelengths (405, 488, 633 and 785 nm) as the main modality for EV detection and size classification, dual-channel swept-source optical coherence tomography (SS-OCT) with 2.5 µm resolution for imaging of the sensing area and noise reduction of the FCM measurements, and fluorescence sensing at 488 nm for biomarker detection after staining. The key components will be the 2 photonic integrated circuits in TriPleX and the 3 microfluidic chips, which will be integrated as a compact point-of-care device. The medical impact can be ground-breaking. The first use case will be related to pancreatic cancer with focus on progression monitoring, metastasis risk assessment, and treatment efficacy evaluation. The second use case will be related to stroke with focus on its fast and precise diagnosis for time-to-treatment reduction. In either case, data analysis empowered by artificial intelligence will correlate the measurement data to disease specific medical information.</t>
  </si>
  <si>
    <t>computed tomography; cell biology; cardiovascular diseases; magnetic resonance imaging; pancreatic cancer</t>
  </si>
  <si>
    <t>Flow cytometry, optical coherence tomography, fluorescence, extracellular vesicles, silicon nitride, PICs, swept-source, microfluidics, AI, cancer, PoC, stroke</t>
  </si>
  <si>
    <t>HORIZON-CL4-2022-DIGITAL-EMERGING-01-03</t>
  </si>
  <si>
    <t>Advanced multi-sensing systems (Photonics Partnership) (RIA)</t>
  </si>
  <si>
    <t>LRE MEDICAL GMBH (DE); CSEM CENTRE SUISSE D'ELECTRONIQUE ET DE MICROTECHNIQUE SA - RECHERCHE ET DEVELOPPEMENT (CH); ETHNIKO KAI KAPODISTRIAKO PANEPISTIMIO ATHINON (EL); PHIX BV (NL); LIONIX INTERNATIONAL BV (NL); STICHTING AMSTERDAM UMC (NL); PANEPISTIMIO IOANNINON (EL); EREVNITIKO PANEPISTIMIAKO INSTITOUTO SYSTIMATON EPIKOINONION KAI YPOLOGISTON (EL)</t>
  </si>
  <si>
    <t>https://doi.org/10.3030/101093171</t>
  </si>
  <si>
    <t>CURE-PDAC</t>
  </si>
  <si>
    <t>Acceleration of the world’s first autotaxin inhibitor for the treatment of pancreatic cancer (PDAC)</t>
  </si>
  <si>
    <t>iOnctura is a clinical stage biopharmaceutical company dedicated to delivering innovative cancer treatments to patents with unmet medical needs. iOnctura’s unique pipeline of drugs unlock mechanisms at the tumour-stroma-immune (T-S-I) interface, a multi cell-network that is responsible for driving tumour growth and survival as well as treatment resistance.Pancreatic cancer is one of the most lethal cancers associated with devastating impact on the quality of life of patients; current treatments are largely ineffective and there is a need for game-changing therapies. IOA-289, is a first in class autotaxin (ATX) inhibitor that tackles cancer growth and spread by affecting core mechanisms at the T-S-I interface.The EIC Accelerator funding for CURE-PDAC will allow iOnctura to accelerate the clinical development of IOA-289 as a treatment for pancreatic cancer through Phase I/II clinical trials, reach a major value inflection point and attract further financial investment into the company.</t>
  </si>
  <si>
    <t>Health,Oncology,Drugs,pancreatic cancer,immunotherapy,fibrotic disease,clinical development,pharmaceutical industry</t>
  </si>
  <si>
    <t>IONCTURA BV (NL)</t>
  </si>
  <si>
    <t>https://doi.org/10.3030/190159801</t>
  </si>
  <si>
    <t>BasicFit</t>
  </si>
  <si>
    <t>Targeting bicarbonate transport as a “first-in-class” therapeutic strategy to promote CD8+ T cell fitness and enhance cancer immunotherapy</t>
  </si>
  <si>
    <t>Pancreatic ductal adenocarcinoma (PDAC) is one of the most aggressive and lethal cancer types. It is virtually resistant to any sort of therapy, including the most recent immunotherapies. These tumors are characterized by a strong hypoxic, nutrient poor, and acidic tumor microenvironment (TME), in which cytotoxic CD8+ T cells are excluded or absent. In the context of tumor acidity, the role of bicarbonate transporters, key regulators of pH homeostasis, has mostly been neglected so far. Supported by the ERC consolidator grant ImmunoFit, we recently unveiled that the metabolic editing of the TME via inhibition of a specific bicarbonate transporter in cancer cells represent a novel robust therapeutic strategy to mitigate the acidity of the TME, increase the fitness of CD8+ T cells, and render more effective the current immunotherapeutic regimens in pancreatic cancer.  To progress on the path from ground-breaking research towards innovation we now propose to de-risk the target by delivering early lead compounds (i.e., blockers) with proven therapeutic efficacy and synergism with immunotherapies in several preclinical tumor models, to be valorized for add-on cancer therapy through follow-up R&amp;D collaborations and/or licensing agreements with Pharmaceutical &amp; Biotech companies. This will lead to the commercialization of our sciences and broad societal impact with the deliverable of a brand-new therapeutic approach and combination regimens which are urgently required to tackle tumor resistance or refractoriness vis-à-vis immunotherapies.</t>
  </si>
  <si>
    <t>prostate cancer; immunotherapy; pancreatic cancer; homeostasis</t>
  </si>
  <si>
    <t>https://doi.org/10.3030/101069459</t>
  </si>
  <si>
    <t>RELEVIUM</t>
  </si>
  <si>
    <t>Improving quality of life of advanced pancreatic cancer patients through an AI-guided multimodal intervention, combining pain and cachexia management, nutrition, and physical activity</t>
  </si>
  <si>
    <t>Pancreatic cancer has the lowest survival rate amongst other cancers and is responsible for 95,000 deaths every year in the EU. Its treatment is usually palliative, aiming at slowing tumour progression and at symptom management.The main hypothesis of RELEVIUM is that quality of life (QoL) of advanced pancreatic cancer patients can be significantly improved by reducing pain and cachexia through highly personalised nutrition, physical activity, and pain management strategies, in addition to chemotherapy treatment. To achieve this, RELEVIUM will empower patients with digital tools that facilitate patient-doctor communication and enable them to self-manage their disease. RELEVIUM will use (i) a multi-sensor smartwatch and an innovative remote ultrasound patch, (ii) AI algorithms for continuous remote monitoring of pain and sarcopenia, as well as for decision support, and (iii) patient and caregiver applications. Combined, these tools will provide a stream of evidence on symptom progression and will enable physicians to apply personalised care plans.RELEVIUM brings together an interdisciplinary team of experts and will also involve patients and their caregivers in an iterative co-creation process. The project will initially conduct a feasibility and data collection study (RELEVIUM-FDC, n=130). The study aims at optimizing patient adherence and compliance, and at collecting data for the development of the intervention. A five-centre randomized clinical trial (RELEVIUM-RCT) will then evaluate the efficacy of the proposed personalised care plans for advanced pancreatic cancer patients (n=132) in terms of their QoL. Several secondary outcomes will be investigated, such as the cost-effectiveness of the intervention, its potential in increasing health equity and in relieving the stress burden on the patient families.The study outcomes will result in recommendations for integrating remote monitoring and improving QoL outcomes in palliative care for advanced pancreatic cancer</t>
  </si>
  <si>
    <t>nutrition; pancreatic cancer; ultrasound</t>
  </si>
  <si>
    <t>Digital medicine, pancreatic cancer, supportive care, palliative care</t>
  </si>
  <si>
    <t>HORIZON-HLTH-2021-DISEASE-04-01</t>
  </si>
  <si>
    <t>Improved supportive, palliative, survivorship and end-of-life care of cancer patients</t>
  </si>
  <si>
    <t>UNIVERSITAETSMEDIZIN DER JOHANNES GUTENBERG-UNIVERSITAET MAINZ (DE)</t>
  </si>
  <si>
    <t>FUTURO PERFECTO INNOVACION SL (ES); ROZENBAUM KONSULTING (BG); JOHANNES GUTENBERG-UNIVERSITAT MAINZ (DE); ETHNIKO KENTRO EREVNAS KAI TECHNOLOGIKIS ANAPTYXIS (EL); CHAROKOPEIO PANEPISTIMIO (EL); DIADIKASIA BUSINESS CONSULTING SYMVOULOI EPICHEIRISEON AE (EL); FRAUNHOFER GESELLSCHAFT ZUR FORDERUNG DER ANGEWANDTEN FORSCHUNG EV (DE); EXUS SOFTWARE MONOPROSOPI ETAIRIA PERIORISMENIS EVTHINIS (EL); THE HEALTH CORPORATION - RAMBAM (IL); SIHTASUTUS POHJA-EESTI REGIONAALHAIGLA (EE); INSTITUT CURIE (FR); PULSIFY MEDICAL BV (BE); EUROPEAN CANCER PATIENT COALITION (BE); MCS DATALABS (DE); AINIGMA TECHNOLOGIES (BE); CSI CENTER FOR SOCIAL INNOVATION LTD (CY); UNIVERSITAETSMEDIZIN DER JOHANNES GUTENBERG-UNIVERSITAET MAINZ (DE); ASSOCIATION HOSPITALIERE DE BRUXELLES-CENTRE HOSPITALIER UNIVERSITAIRE JULES BORDET (BE)</t>
  </si>
  <si>
    <t>https://doi.org/10.3030/101057821</t>
  </si>
  <si>
    <t>Onco-inflammation</t>
  </si>
  <si>
    <t>Origin of genomic instability: Understanding the biological influence of inflammation in the initiation of pancreatic tumorigenesis</t>
  </si>
  <si>
    <t>Inflammation is suspected to be the first step leading to cancer due to alcohol consumption or tobacco smoking between others. Little is known of how inflammation triggers genetic changes leading to tumorigenesis. Recently, I show that TGFb, a cytokine present during inflammation, is able to generate aneuploidy, polyploidy and plausible chromosomal rearrangements in breast cells. Such effects were mediated through the induction of the epigenetic reprogramming EMT. In view to understand how inflammatory signaling can affect the genome integrity, I design the project Onco-Inflammation, to study one of the most lethal cancer, the pancreatic ductal adenocarcinoma (PDAC), where therapeutic options are greatly limited. Using several mice models of pancreatitis, we will follow the establishment of genomic insults, and in particular focusing in whole genome doubling, nuclear envelope disruption and micronuclei. I will evaluate the genetic diversity present under pancreatitis and weigh the roles of the epigenetic re-programming Acinar-Dutual-Metaplasia as well as the oncogene KRAS, using high-resolution 3D imaging, as well as single cell CNV analysis (Aim1). I will also study the common pathways activated in newly aneuploid cells, in view to find some specific therapeutic target. (Aim2). Several pathways will be tested in an attempt to block cancer initiation and progression. Results will be tested and validated using human samples (Aim 3). At the Host Institution, I will greatly benefit and learn from the scientific guidance from my supervisor, expert in pancreas biology as well as experts in mitosis, genetic instability and bioinformatics. MSCA-IF will be instrumental to develop this initial hypothesis into deeper biological understanding the inflammation and cell plasticity’s roles on genomic instability and represent a crucial support to transition into an independent academic career.</t>
  </si>
  <si>
    <t>prostate cancer; alcohols; genomes; pancreatic cancer; epigenetics</t>
  </si>
  <si>
    <t>Cancer, Inflammation, genomic instability, mice models, pancreas, bioinformatic, copy number variation, cellular plasticity, Micronuclei, whole genome doubling, translational medicine</t>
  </si>
  <si>
    <t>https://doi.org/10.3030/101026137</t>
  </si>
  <si>
    <t>MITI</t>
  </si>
  <si>
    <t>Non-ionizing Metabolic Imaging for predicting the effect of and guiding Therapeutic Interventions</t>
  </si>
  <si>
    <t>MITI will develop and mature a novel, ground-breaking technology for high precision non-ionizing metabolic imaging, enabling fast and non-invasive detection of the markers of metabolic processes e.g., cell proliferation and energy metabolism. Using the results of metabolic imaging, medical specialists will be able to establish the effectiveness of therapies and determine the specific disease months sooner than is possible with currently available technologies. This will increase patient well-being and reduce the costs of healthcare as unsuccessful therapies can be stopped and replaced earlier by more effective (personalised) therapies. This solution addresses an enormous market with millions of patients worldwide. MITI builds on the results of NICI in which the basic key marker molecules for metabolic imaging on MRI platforms were successfully discovered (1H, 2H, 31P and 23Na), including the capability to detect these by inserts on 7T MRI platforms.  MITI comprises: 1. The further development and testing of a basic double tuned metabolic imaging set (detecting 1H and one of the following molecules: 2H or 31P or 23Na). 2. Validation of the basic technology to detect metabolic markers in specific use cases: - cell proliferation metabolism after treatment of lung tumours and pancreatic cancer with liver metastases; - cardiac drug mechanisms; - energy metabolism of muscle dystrophy. 3. Development of an advanced quadruple tuned metabolic imaging set that will broaden the spectrum of metabolic processes that can be successfully viewed in parallel. The results of the use cases will be used for power calculations for clinical trials to be conducted after MITI. The MITI partners aim to commercialize the technology, directly after MITI by providing it to clinicians in research centres and within 3 years after MITI to general medical centres.</t>
  </si>
  <si>
    <t>Metabolic imaging,  non-invasive,  non-ionizing,  medical treatment,  7T MRI,  oncology,  cardiovascular treatment,  muscular diseases</t>
  </si>
  <si>
    <t>THE CHANCELLOR MASTERS AND SCHOLARS OF THE UNIVERSITY OF CAMBRIDGE (UK); UNIVERSITAIR MEDISCH CENTRUM UTRECHT (NL); TESLA DYNAMIC COILS BV (NL); UNIVERSITAETSKLINIKUM ESSEN (DE); Fondazione Stella Maris (IT)</t>
  </si>
  <si>
    <t>https://doi.org/10.3030/101058229</t>
  </si>
  <si>
    <t>NoOne</t>
  </si>
  <si>
    <t>A binary sensor with single-molecule digit to discriminate biofluids enclosing zero or at least one biomarker</t>
  </si>
  <si>
    <t>Biomarkers are measurable indicators of a particular disease state of an organism. There has been an increasing demand for diagnostic markers, enabling reliable and non-invasive screening of peripheral biofluids. It is also established that a universal screening against life-threatening diseases, such as cancer, or infectious disease outbreaks, can be accomplished only by combining genomic and protein marker-based tests. The NoOne project aims at conceiving, engineering, fabricating and validating a ground-breaking platform based on a single-molecule binary bioelectronic sensor, capable to reliably discriminate biofluid samples enclosing zero biomarkers from those containing just one. The technology can be used for ultimate binary sensing of both proteins/peptides and genomic markers to enable the reliable screening of diseases such as cancer as well as viral and bacterial infections. The NoOne binary platform is designed to be portable, cost-effective, easy to operate and with a time-to-results within one hour; hence it is the ideal candidate for point-of-care applications.  The prototype will enable clinicians, phytopathologists or veterinaries, to identify the set of samples that are totally free from a protein, peptide or genomic marker as well as from a pathogen (virus or bacteria), from those enclosing at least one with a confidence level of 99%. This makes the NoOne platform the best performing ever in enabling a fast, highly reliable, cost-effective identification of the subset of biological samples belonging to the potentially diseased part of a population. This is of paramount importance for predictive screening of humans, plants or animals. NoOne will demonstrate its effectiveness in key relevant applications such as the binary detection of pancreatic cancer biomarkers, SARS-CoV-2 virus, the Xylella Fastidiosa bacterium and the assay of post translational peptides evidencing the phosphorylated forms regulating crosstalk with oncogenic signalling pathways.</t>
  </si>
  <si>
    <t>bacteriology; virology; proteins; coronaviruses; pancreatic cancer</t>
  </si>
  <si>
    <t>biosensors, organic bioelectronics, analytical chemistry, biological markers screening, organic filed-effect transistors</t>
  </si>
  <si>
    <t>UNIVERSITA DEGLI STUDI DI BARI ALDO MORO (IT)</t>
  </si>
  <si>
    <t>UNIVERSITA DEGLI STUDI DI BARI ALDO MORO (IT); ABO AKADEMI (FI)</t>
  </si>
  <si>
    <t>https://doi.org/10.3030/101040383</t>
  </si>
  <si>
    <t>TrickE3</t>
  </si>
  <si>
    <t>Chemical rewiring of E3 ubiquitin ligases as a generalizable therapeutic approach</t>
  </si>
  <si>
    <t>Classical drug design relies mostly on the availability of accessible pockets to block specific protein activities. Despite tremendous progress, more than 80% of all human proteins remain beyond the reach of traditional inhibitor-centric approaches. Chemical ablation of protein abundance using bivalent degraders (PROTACs) moves away from an occupancy-driven (inhibition) to an event-driven (binding) pharmacology. However, their design is intrinsically limited to targets that are ligandable via chemical probes. To tackle current unmet clinical problems, we need transformative paradigms.Fortuitous discoveries have illustrated the immense potential of monovalent degraders. These molecules induce the degradation of target proteins by molecular gluing to E3 ubiquitin ligases or by prompting their destabilization. They have desirable drug-like properties, proven capacity to induce the degradation of proteins otherwise deemed undruggable, and they are already a clinical reality. However, their discovery has been driven by serendipity, thereby hampering their realization as a generalizable drug solution.TrickE3 seeks to establish the foundations for the systematic development of monovalent degraders. To this end, we will develop innovative methodologies to detect and predict drug-induced changes in the interactome/activity of E3s at scale. As proof of principle, we will focus on the chemical rewiring of E3s expressed in pancreatic ductal adenocarcinoma (PDAC) due to the imperative need for treatments. We intend to prospectively identify monovalent degraders (i) of specific vulnerabilities, and (ii) to unlock new PDAC targets.At the interface of chemical biology and cancer research, TrickE3 will be an instrumental resource to broaden drug discovery efforts, probe disease-relevant vulnerabilities and, overall, widen the targetable space of the human proteome. We hope to empower other disciplines to chemically explore, without limits, the degradation of relevant targets.</t>
  </si>
  <si>
    <t>drug discovery; prostate cancer; proteomics; medicinal chemistry; pancreatic cancer</t>
  </si>
  <si>
    <t>Monovalent degraders, novel therapeutic approaches, targeted protein degradation, E3 ubiquitin ligases, targeting the undruggable, unmet clinical needs, pancreatic ductal adenocarcinoma</t>
  </si>
  <si>
    <t>https://doi.org/10.3030/101040046</t>
  </si>
  <si>
    <t>tZR-CA-InVivo</t>
  </si>
  <si>
    <t>Targeted contrast agents to better detect pancreatic tunor and its zinc content by MRI on mice</t>
  </si>
  <si>
    <t>Pancreatic cancer has the lowest survival rate Pancreatic cancer has the lowest survival rate of all cancers in Europe, the median survival time is only a few months due to the lack of test for early diagnosis, and no effective therapies for metastatic forms. Pancreatic Ductal Adenocarcinoma (PDAC), like prostate and hepatocellular cancers present a down regulation of zinc importers and low zinc content. Treatment with clioquinol, a zinc ionophore, to increase the amount of zinc in the tumor has shown to inhibit tumor growth. This project aims at creating new tool to better detect PDAC by Magnetic Resonance Imaging, and the evaluation of di zinc ionophore to elevate the content in zinc in the tumor environment. Using the same modular approach, a normal and a zinc responsive contrast agent targeted to the PDAC will be synthesized by conjugation of a peptidic sequence known to target the tumor bearing a Single Core Multimodal Imaging Platform for quantification, with a peptide functionalized with a normal or zinc responsive contrast agent. After careful characterizations in vitro and ex vivo, they will be used in mice implanted with orthoptic pancreatic tumors. One of the projects developed by the “Metallic complexes for MRI” group, consist designing and using MRI probe for various substrates, including zinc. The group masters all the techniques to characterize the contrast agents, and the experience researcher (ER) will bring the knowledge about zinc biology, and infrared microscopy to quantify the contrast agent in tissues. Benefiting from the competitive interdisciplinary environment of CBM, and within the group, the ER will acquire new technical skills, knowledge and network the frontier between chemistry, biology and MRI imaging, in particular working with animal model (mice), to adequately implement the project and complete her skill set to become an independent researcher interested in developing tools to study the role of metals in biological context.</t>
  </si>
  <si>
    <t>prostate cancer; transition metals; biomolecules; magnetic resonance imaging; pancreatic cancer</t>
  </si>
  <si>
    <t>MRI zinc responsive probe, Peptide, PDAC</t>
  </si>
  <si>
    <t>https://doi.org/10.3030/898850</t>
  </si>
  <si>
    <t>PancObese</t>
  </si>
  <si>
    <t>Metabolic mechanisms underpinning obesity-driven pancreatic cancer</t>
  </si>
  <si>
    <t>Pancreatic cancer is one of the most lethal malignancies, showing a high rate of metastatic spread and a dismal prognosis. With almost no effective treatment options, new therapies to treat this devastating disease are urgently needed. Such advances will depend on a better understanding of the mechanisms that drive pancreas cancer progression. Previous work has revealed two interesting features of pancreas cancer on which this proposal is built. Firstly, pancreas cancers contain an extremely high stromal component – normal cells that become part of the tumour mass and contribute to the control of malignant progression. Secondly, obesity – a rapidly growing epidemic worldwide – is associated with increased pancreas cancer development. This proposal aims to understand the mechanisms underlying the link between obesity and pancreas cancer, focusing on the metabolic cross talk between the adipocytes in the tumour environment and the tumour cells themselves. This is a pioneering project that pulls together critical aspects of pancreas cancer biology, building on a solid platform of existing knowledge around the importance of metabolic alterations in cancer and the role of other types of tumour associated stromal cells. State of the art metabolomic analyses and in vivo models will be used to identify novel aspects of metabolic control of the tumour cell environment, how these changes promote pancreas cancer progression and the impact of obesity on these responses. Focusing on the importance of adipocytes, the modulation of reactive oxygen species and the metabolite formate, we will apply our extensive expertise to a new area of study, determining novel mechanisms that underpin pancreas cancer progression. Ultimately, the insights developed by this proposal will provide a rational basis for the development of new therapeutic options. These studies will therefore have far-reaching impact on one of the world’s most devastating diseases.</t>
  </si>
  <si>
    <t>pancreatic cancer; obesity</t>
  </si>
  <si>
    <t>https://doi.org/10.3030/101020641</t>
  </si>
  <si>
    <t>NERVASION</t>
  </si>
  <si>
    <t>Targeting microenvironment of cancer-invaded-nerves in pancreatic adenocarcinoma.</t>
  </si>
  <si>
    <t>Pancreatic ductal adenocarcinoma (PDAC) is an exceptionally aggressive cancer with a 5-year survival rate below 10%. It is resistant to traditional treatments and unresponsive to immunotherapy. New insights into the biology of PDAC are needed to identify novel therapeutic targets. Nerve invasion, defined as the presence of cancer cells along nerves and within different layers of nerve fibres, is a hallmark feature of PDAC. Patients that show signs of nerve invasion have a worse prognosis, higher risk of tumour recurrence, and suppressed anti-tumour immune responses. During PDAC, nerves form a dynamic microenvironment in which glial cells, neurons, stroma cells, cancer cells, and immune cells interact. The mechanistic basis of this communication and its effects on cancer progression remain undefined. Thus, in this project, cutting-edge transcriptomics technology preserving spatial information will be applied to human and murine PDAC tumour tissue sections. The cellular and molecular pathways dysregulated explicitly within cancer-invaded nerves will be identified, and the therapeutic potential of their targeting will be controlled in vitro and in vivo. The findings generated within this project could provide novel treatment strategies for PDAC and essential insights into the basic biology of cancer-nerve-immune interactions during tumorigenesis.</t>
  </si>
  <si>
    <t>prostate cancer; immunotherapy; pancreatic cancer</t>
  </si>
  <si>
    <t>Tumor microenvironment, cellular niches, immune cells, nerves</t>
  </si>
  <si>
    <t>https://doi.org/10.3030/101018834</t>
  </si>
  <si>
    <t>CHIPIN</t>
  </si>
  <si>
    <t>Tissue-engineering the tumour microenvironment to improve treatment of pancreatic cancer</t>
  </si>
  <si>
    <t>My vision is to address a clinical problem with a novel and transformative approach. Using my unique expertise in cell biology, tissue engineering and translational research I will design technology platforms to test new treatments for human pancreatic cancer.Pancreatic tumours are cancers of unmet medical need with 85% of patients dying within 9 months of diagnosis. To find better therapies, we need patient-specific models that mimic the biology of tumour tissues and target interactions between malignant and non-malignant cells. Biomimetic tissue engineering is a powerful approach to generate 3D cancer models, however, only a few scientists use these technologies. Most 3D cultures of human cells include reconstituted matrices that originate from murine tumours containing undefined amounts of extracellular matrix and growth factors. There is no tissue-engineered 3D model that allows control over patient-specific and biomechanical characteristics of the pancreatic tumour microenvironment.I hypothesise that 3D approaches that replicate the native tissue composition and biomechanical properties will behave like real tumours to provide clinically predictive platforms and to test novel treatments that target both malignant and non-malignant cells.To test my hypothesis, I will:•3D-print matrix and cellular elements of the microenvironment of human pancreatic tumours•Develop a cancer-on-a-chip model of liver metastasis•Compare the crosstalk of malignant and other microenvironment components with the human disease•Validate my new platforms with treatments in clinical trials and test novel combination treatments that slow down or reduce tumour growth.In a multidisciplinary project, I will use:•3D printing to build platforms composed of hydrogels, fibrous scaffolds and patient-derived cells•Extracellular matrix molecules for chemical crosslinking into hydrogels•Cancer-on-a-chip models to study tumour metastasis•Imaging, biomechanical and multi-omics analyses.</t>
  </si>
  <si>
    <t>cell biology; tissue engineering; additive manufacturing; pancreatic cancer</t>
  </si>
  <si>
    <t>Tumour microenvironment, pancreatic cancer, biomaterials, microfluidics, hydrogel, scaffold, patient-derived cells</t>
  </si>
  <si>
    <t>https://doi.org/10.3030/864253</t>
  </si>
  <si>
    <t>PANC561</t>
  </si>
  <si>
    <t>LAM561 BEATS PANCREATIC CANCER</t>
  </si>
  <si>
    <t>Pancreatic cancer is a highly aggressive type of cancer, with poor prognosis and few effective therapeutic options. At the time of diagnosis only 20% of patients are eligible for surgery, the development of metastasis has already occurred. The life expectancy of these patients is 6-11 months (stage3) or 2-6 months (stage IV). Laminar Pharmaceuticals SL is pioneer in the development of bioactive molecules that act through modulation of the lipid composition of the cell membrane regulating key signaling pathways for different pathologies, including cancer.   Recently, Laminar Pharma has demonstrated the high safety and promising efficacy of its most advanced drug in clinical development, LAM561 which is being developed for the treatment of glioblastoma. The clinical study phase IIb/III of LAMP561 in glioblastoma, which evaluates the pharmacological safety of LP561 in combination with the standard treatment for this disease, is currently being completed, without observed severe adverse effects attributable to LAM561.  The current project aims to carry out a preclinical study to evaluate the efficacy and safety of the anti-tumor drug LAM561 in cell and animal models of pancreatic cancer as monotherapy or in combination with standard chemotherapeutics. In addition, the study of cell migration in cell and animal models of pancreatic cancer may allow to explore the antimetastatic effect of LP561 pancreatic cancer, opening a new line of development in the company. This project aims to expand the product indications by including data on its safety and efficacy in the treatment of pancreatic cancer which requires urgent solutions.   Therefore, the completion of the preclinical study would allow, at the end of the proposed studies, to launch human clinical trials to give pancreatic cancer patients the option of benefiting from this therapy more quickly. Furthermore, this represents a great opportunity which may foster the carrier of the current applicant researcher.</t>
  </si>
  <si>
    <t>surgery; pharmaceutical drugs; lipids; pathology; pancreatic cancer</t>
  </si>
  <si>
    <t>Pancreatic cancer, Membrane Lipid Therapy, Sphingomyelin synthase, Antimigratory activity</t>
  </si>
  <si>
    <t>https://doi.org/10.3030/101033275</t>
  </si>
  <si>
    <t>iHELP</t>
  </si>
  <si>
    <t>Personalised Health Monitoring and Decision Support Based on Artificial Intelligence and Holistic Health Records</t>
  </si>
  <si>
    <t>The specific focus of iHELP is on early identification and mitigation of the risks associated with Pancreatic Cancer based on the application of advance AI-based learning and decision support techniques on the historic (primary) data of Cancer patients gathered from established data banks and cohorts. This analysis helps to (i) determine key risks associated with Pancreatic Cancer, (ii) develop predictive models for identified risks, and (iii) develop adaptive models for targeted prevention and intervention measures. Based on these developments, the project selects high-risk individuals that are invited to take part in the pilot activities or digital trials. The digital trials are carried out through user-centric mobile and wearable applications that apply proven usability principles to offer more awareness, more engaging experience for health monitoring, risk assessment and personalised decision support. Close collaboration between clinical and AI experts focus on drawing decision support against identified/predicted risks and providing personalised recommendations (e.g. lifestyle changes, behavioural nudges, screening test etc) to the participants in the digital trials. The iHELP (mobile and wearable) technology solutions help in validating iHELP solutions and raising health related awareness at individual level. The (secondary) data gathered through the mobile and wearable applications (concerning life style, behavioural, social interactions and response to targeted prevention and intervention measures) is integrated with primary data in the standardised HHR format – within a big data platform.  Frugal AI-based learning techniques are developed to provide near real-time risk assessment based on the integrated and standardised HHR data. iHELP solutions are targeted at multiple stakeholders, including policymakers that will get decision support on the design of new screening programs and new guidelines for bringing improvements in clinical and lifestyle aspects.</t>
  </si>
  <si>
    <t>artificial intelligence; big data; pancreatic cancer</t>
  </si>
  <si>
    <t>Cancer research, decision support, informed policy making</t>
  </si>
  <si>
    <t>SC1-DTH-02-2020</t>
  </si>
  <si>
    <t>Personalised early risk prediction, prevention and intervention based on Artificial Intelligence and Big Data technologies</t>
  </si>
  <si>
    <t>ATHENS TECHNOLOGY CENTER ANONYMI VIOMICHANIKI EMPORIKI KAI TECHNIKI ETAIREIA EFARMOGON YPSILIS TECHNOLOGIAS (EL); MEDITCINSKY UNIVERSITET-PLOVDIV (BG); MARINA SALUD SA (ES); THE UNIVERSITY OF MANCHESTER (UK); SIEMENS SRL (RO); DIGITAL SYSTEMS 4.0 (BG); INFORMATION CATALYST SL (ES); STRYPES EOOD (BG); INFORMATION CATALYST FOR ENTERPRISE LTD (UK); KODAR EOOD (BG); UNIVERSITY OF PIRAEUS RESEARCH CENTER (EL); KAROLINSKA INSTITUTET (SE); FONDAZIONE POLICLINICO UNIVERSITARIO AGOSTINO GEMELLI IRCCS (IT); ENGINEERING - INGEGNERIA INFORMATICA SPA (IT); INNOVATION SPRINT (BE); LEANXCALE SL (ES); UNIVERSIDAD POLITECNICA DE MADRID (ES); TAIPEI MEDICAL UNIVERSITY FOUNDATION*TMU (TW)</t>
  </si>
  <si>
    <t>https://doi.org/10.3030/101017441</t>
  </si>
  <si>
    <t>PANCAIM</t>
  </si>
  <si>
    <t>Pancreatic cancer AI for genomics and personalized Medicine</t>
  </si>
  <si>
    <t>The central PANCAIM concept is to successfully exploit available genomic and clinical data to improve personalized medicine of pancreatic cancer. PANCAIM’s concept is unique as it integrates the whole spectrum of genomics with radiomics and pathomics, the three future pillars of personalized medicine. The integration of these three modalities is very challenging in the clinic, but also with AI. PANCAIM uses an explainable, data-efficient, two-staged AI approach. AI biomarkers transform the unimodal data domains into interpretable likelihoods of intermediate disease features. A second AI layer merges the biomarkers and responds with an integrated assessment of prognosis, prediction and monitoring of therapy response, to assist in clinical decision making.PANCAIM builds on four key concepts of AI in Healthcare: data providers, clinical expertise, AI developers, and MedTech companies to connect to data and bring AI to healthcare. Data quantity and quality is the main factor for successful AI. Partners provide eleven Pan European repositories of almost 6000 patients that are open to ongoing accrual. SME Collective Minds builds the GDPR data platform that hosts the data and provides a trustable connection to healthcare for even more and sustainable data. SME TheHyve builds tooling to connect to more genomic repositories (EOSC Health). Six Pan European academic centers provide clinical expertise across all modalities and help realize a curated, high quality annotated data set. Partners also include expert AI healthcare researchers across all clinical modalities with a proven track record. Finally, Siemens Healthineers provides their AI expertise and tooling to bring AI into healthcare for clinical validation and swift clinical integration in 3000 health care institutes.</t>
  </si>
  <si>
    <t>genetics; personalized medicine; pancreatic cancer</t>
  </si>
  <si>
    <t>pancreatic cancer, repositories, personalized medicine, genomic, radiomics, pathomics, clincial data</t>
  </si>
  <si>
    <t>FUNDACION SECTOR PUBLICO ESTATAL CENTRO NACIONAL INVESTIGACIONES ONCOLOGICAS CARLOS III (ES); SIEMENS HEALTHCARE DIAGNOSTICS PRODUCTS GMBH (DE); STICHTING RADBOUD UNIVERSITEIT (NL); OSLO UNIVERSITETSSYKEHUS HF (NO); THE HYVE BV (NL); STICHTING RADBOUD UNIVERSITAIR MEDISCH CENTRUM (NL); COLLECTIVE MINDS RADIOLOGY AB (SE); KAROLINSKA INSTITUTET (SE); SIEMENS HEALTHCARE GMBH (DE); UNIVERSITY OF GLASGOW (UK); AMIRES SRO (CZ)</t>
  </si>
  <si>
    <t>https://doi.org/10.3030/101016851</t>
  </si>
  <si>
    <t>AMX DATA</t>
  </si>
  <si>
    <t>Identification of risk factors for the development of colorectal cancer and / or premalignant lesions using Big Data tools and Artifical Intelligence for early cancer detection</t>
  </si>
  <si>
    <t>Founded in 2010, AMADIX is a leading molecular diagnostics company focused on liquid biopsy, developing innovative diagnostic tests for early cancer detection in blood. The mission of the company is extending people lives, developing disruptive technologies to detect the tumor years in advance, before the symptoms appear. The company’s products are oriented to non-invasive early cancer detection, avoiding the complications of existing invasive procedures, as tumor biopsies in colon, lung and pancreatic cancer. The application of Advanced Data Analytical tools in healthcare has a lot of positive and also life-saving potential. When speaking about data, we are referring to the vast quantities of information created in digitization of medical documents, and that could be consolidated and analyzed applying specific technologies. Aligned with our mission, AMADIX continues to go further, not only working at a molecular level but also exploring possibilities that clinical records and patient data offer (particular conditions, lifestyle, living area…). We are registering, processing and analyzing data through the latest Artificial Intelligence (AI) and Advanced Data Analytical Tools, in order to identify new risk factors, to develop predictive models which will help us anticipate hidden underlying cancer risk factors, treat patients in time and help improve the quality of life and survival of cancer patients. So, as an overview, the objective of AMX DATA is identifying risk factors in colon, lung and pancreatic cancer based on medical history, individual habits and image analysis to incorporate new risk cancer factors - in combination with our blood test gene signature - into our algorithms using Big Data tools and Artificial Intelligence.The development of this disruptive project requires the recruitment of an Innovation Associate with a multidisciplinary set of skills combining expertise and knowledge in cancer diagnostics and data analysis tools.</t>
  </si>
  <si>
    <t>artificial intelligence; big data; colorectal cancer; laboratory samples analysis; pancreatic cancer</t>
  </si>
  <si>
    <t>https://doi.org/10.3030/957099</t>
  </si>
  <si>
    <t>ULISES</t>
  </si>
  <si>
    <t>Immunological incompatibility as a basis for cancer curing and vaccination</t>
  </si>
  <si>
    <t>In the ULISES project, we aim at developing an immunologic-based treatment strategy where cancer cells are “reprogrammed” to become “visible” to the patient’s own immune system, which will see them as “not belonging to the body” and will attack them, emulating the allogenic response to incompatible transplants. Thus, it will constitute a “natural” treatment, as the patient’s own immune system will be used to attack cancer cells, with no drugs, chemotherapy, radiotherapy, transplants, etc., significantly reducing the treatment time to few weeks and producing minimal or almost null side effects. In addition, this “reprogramming” will lead to an “immunological-memory” avoiding future relapses (vaccine-like effect) through TIL (Tumour Infiltrating Lymphocytes) generated around the tumour microenvironment by the immune system.Porous nanoparticles (NPs) will be used as carriers for delivering a plasmid DNA cargo into the tumour cells in order to produce that “reprogramming”. These NPs will specifically recognize the cancer cells through the CD47 protein and the folate receptors beta and alpha, highly expressed on the surface of the cells. Moreover, two messenger RNAs will be used in order to avoid the side effects caused by targeting CD47 protein (mainly anaemia, neutropenia and thrombocytopenia).Finally, highlight that the ULISES therapeutic strategy will be a “global” treatment, since only with 3 subtypes of NP (one for each chosen alloHLA-A), we will be able to target the entire population for each cancer type. For the implementation and validation of this strategy, we will focus on pancreatic cancer because of its high aggressiveness, lack of effective treatments and little life expectancy, but the developed strategy will also be valid for other cancer varieties with minimal modifications.</t>
  </si>
  <si>
    <t>proteins; immunology; RNA; nano-materials; pancreatic cancer</t>
  </si>
  <si>
    <t>Immunological incompatibility, allogenic response, pancreatic cancer, genetic cargo, plasmids, antibodies, nanoparticles</t>
  </si>
  <si>
    <t>ACADEMISCH ZIEKENHUIS LEIDEN (NL); INSTITUTO VALENCIANO DE ONCOLOGIA (ES); FONDAZIONE ICONS (IT); PIRCHE AG (DE); CATALENT GOSSELIES PS (BE); FUNDACION PARA LA FORMACION E INVESTIGACION SANITARIAS DE LA REGION DE MURCIA (ES); SERVICIO MURCIANO DE SALUD (ES); UNIVERSIDAD DE MURCIA (ES); FUNDACIO DE RECERCA CLINIC BARCELONA-INSTITUT D INVESTIGACIONS BIOMEDIQUES AUGUST PI I SUNYER (ES); UNIVERSITAIR MEDISCH CENTRUM UTRECHT (NL); VICTOR PALLARUELO-SANTAMARIA (ES); HOSPITAL CLINIC DE BARCELONA (ES); UNIVERSITAT POLITECNICA DE VALENCIA (ES)</t>
  </si>
  <si>
    <t>https://doi.org/10.3030/899708</t>
  </si>
  <si>
    <t>PDASwITch</t>
  </si>
  <si>
    <t>Super-enhancer modules controlling plasticity and response to therapy in pancreatic cancer</t>
  </si>
  <si>
    <t>"Recently discovered subtypes in pancreatic ductal adenocarcinoma (PDAC) have potential to better guide the choice of therapy. However, this is challenged by the lack of robust data, patient heterogeneity, tumour cell plasticity, dynamic crosstalk with surrounding cells, and post-chemotherapy induced alterations. A few transcription factors may act as drivers of specific PDAC subtypes and changes in there expression through aberrant activation of super-enhancers may lead to ‘’subtype switching’’. However, the effect of the tumour-microenvironment on enhancer-driven gene expression programme to promote ‘’subtype switching’’ in pancreatic tumour cells remains largely unexplored. Hence, with this proposal I aim to provide in-depth characterization of this dynamic crosstalk combining reporter tracing through fluorescent labelling of subtype-specific transcriptional drivers of tumour cell states with powerful high throughput single-cell technologies, and super-enhancer single cell profiling which will translate to a clinical study of neoadjuvant chemotherapy with sequential tumour sample profiling. This work will ultimately provide a platform for the development of methods to precisely determine the ""phenotypic"" state of PDAC cells and aid in designing new agents to target these processes, with the ultimate goal of converting non-responder to responder tumours and improve patient outcome."</t>
  </si>
  <si>
    <t>prostate cancer; pancreatic cancer</t>
  </si>
  <si>
    <t>PDAC, plasticity, tumour microenvironment, super-enhancers, therapy</t>
  </si>
  <si>
    <t>https://doi.org/10.3030/895943</t>
  </si>
  <si>
    <t>SPOT</t>
  </si>
  <si>
    <t>SPOT - Synthesis of Pretargeted Oncology Theranostics</t>
  </si>
  <si>
    <t>To overcome size-related drawbacks of intact antibodies (Ab) for active tumor targeting, small but multivalent Ab-fragments, which fall in the “ideal tumor targeting zone”, are gaining increasing interest. However, the achieved benefits of Ab-fragments are lost when conjugated to imaging probes or drug carriers. Therefore, the SPOT action is going to focus on the generation of small Ab-fragments with highly specific targeting capacities and deep tissue penetration that are able to subsequently undergo a bioorthogonal click reaction at the tumor site. As cancer model, pancreatic ductal adenocarcinoma (PDAC), which currently still has an extremely poor prognosis, is going to be targeted. Two different click reaction will be evaluated: The cycloaddition between tetrazine and trans-cyclooctene (TCO) as well as azide and dibenzocyclooctyne (DBCO), whereby the Ab-fragments are functionalized with the TCO and DBCO groups. The opponent moieties are attached to alginate and hyaluronic acid-based ligands, which are subsequently introduced to the nanoparticle’s (NP) surface, additionally providing shielding from the immunological system. After the accumulation of the clickable Ab-fragments at the tumor site and their clearance from healthy tissue, the imaging or drug-delivering NPs with the opponent clickable moieties are injected, allowing for their exclusive accumulation at the pretargeted tumor site. For effective visualization of PDAC tissue, state-of-the-art silver sulfide NPs, with a high contrast-to-noise ratio and deep tissue imaging, are applied. The use of these NPs can be a significant step towards early PDCA diagnosis and therefore providing better chances for a positive treatment outcome. For the pretargeted drug-delivery approach, poly(lactic acid)-based NPs with encapsulated gemcitabine or docetaxel generated via electrospraying are going to be tested as a potential chemotherapeutic approach for PDAC, preforming small animal in vivo studies with PDAC xenografts.</t>
  </si>
  <si>
    <t>prostate cancer; organic acids; transition metals; nano-materials; pancreatic cancer</t>
  </si>
  <si>
    <t>Ab-fragments, in vivo click reactions, pretargeted imaging, pretargeted drug delivery, pancreatic ductal adenocarcinoma, electrospraying, nanoparticles, nanoparticle shielding, carbohydrate ligands</t>
  </si>
  <si>
    <t>https://doi.org/10.3030/895932</t>
  </si>
  <si>
    <t>PanC-ASAP</t>
  </si>
  <si>
    <t>AbilityPharma: Accelerating Solutions for Pancreatic Cancer</t>
  </si>
  <si>
    <t>ABTL0812 is a first-in-class fully differentiated oral targeted anticancer compound that produces autophagy-mediated cytotoxicity selectively in cancer cells. In preclinical studies, ABTL0812 showed efficacy as a single agent and in combination with current standard-of-care treatments in in vitro and animal models of pancreatic cancer, an orphan disease with an urgent unmet clinical need for new efficacious and safe therapies. Treatment with ABTL0812 induced tumor regression without increasing the toxicity associated with chemotherapy. These results granted an Orphan Drug Designation (ODD) to ABTL0812 for pancreatic cancer treatment from the EMA and the FDA.Moreover, ABTL0812 is a clinical stage drug. A first-in-human phase 1/1b clinical trial, designed to evaluate ABTL0812 in 29 cancer patients with advanced solid tumors, demonstrated that the drug was safe and well tolerated and no dose-limiting toxicities were reported. In addition, two patients showed 14-month and 18-month disease stabilization (TRL7). AbilityPharma’s objectives for the present project are to complete the next stage of the clinical development of its first drug candidate ABTL0812, a potential game changer in the treatment of pancreatic cancer, and to commercialize the results of the study through a licensing agreement. AbilityPharma will start a phase 2 clinical trial in pancreatic cancer to investigate ABTL0812 in combination with the standard-of-care chemotherapy, which has the potential to address this urgent unmet medical need by providing a safe and efficacious treatment. After finishing the clinical trial (TRL8), we will establish a partnership (licensing deal) with a big pharma partner which will further develop ABTL0812 to make it available to pancreatic cancer patients (TRL9). Finally, once the company has licensed its first candidate, the company will continue focusing in the development of new anti-cancer candidates based on the induction of cytotoxic autophagy in cancer cells.</t>
  </si>
  <si>
    <t>drug discovery; pancreatic cancer</t>
  </si>
  <si>
    <t>Pancreatic cancer</t>
  </si>
  <si>
    <t>ABILITY PHARMACEUTICALS SA (ES)</t>
  </si>
  <si>
    <t>https://doi.org/10.3030/954825</t>
  </si>
  <si>
    <t>REPANCAN</t>
  </si>
  <si>
    <t>Drug repurposing in pancreatic ductal adenocarcinoma</t>
  </si>
  <si>
    <t>The main objective of the REPANCAN is to integrate Jelena Grahovac, PhD at the Institute for Oncology and Radiology of Serbia, as a leader of a project that will address an urgent unmet need for new treatment strategy for patients with pancreatic ductal adenocarcinoma (PDAC).  PDAC is one of the most lethal types of cancer in the world, with a 5-year survival rate of less than 5% and an increasing incidence rate. Research on PDAC is limited and progress in patient survival has not been made in the last 40 years. To circumvent the high costs and long development times for new oncological drugs, the REPANCAN project will use the drug repurposing concept and establish a novel use for a class of nischarin (NISCH) receptor agonists. NISCH receptor itself has been shown to be a tumor suppressor in breast cancer and its agonists hold promise for targeting several aspects of the PDAC pathology: cell invasiveness, survival, metabolism, and the microenvironment. To address the acute demand for novel PDAC therapy, the REPANCAN project will integrate the bioinformatic, molecular and cellular research with the retrospective patient study though 3 research objectives: 1) Examination of levels of NISCH in patient tumor samples and in vitro model systems, 2) Establishment of mechanisms by which clinically approved NISCH agonists can limit PDAC growth and 3) Retrospective analysis of effects of NISCH agonist treatment on PDAC progression in patients. To strengthen the competence of Dr Grahovac and use cutting edge technologies in REPANCAN, a secondment at Dr Peter Carmeliet’s laboratory at VIB-KU Leuven is planned. REPANCAN will establish a novel prognostic marker, novel drug target and a ground for repurposing of low-cost drugs proven to be safe in one of the most lethal and understudied types of cancer.</t>
  </si>
  <si>
    <t>prostate cancer; radiology; breast cancer; pathology; pancreatic cancer</t>
  </si>
  <si>
    <t>pancreatic cancer, drug repurposing, nischarin, metabolism, microenvironment, ex vivo organ culture</t>
  </si>
  <si>
    <t>https://doi.org/10.3030/891135</t>
  </si>
  <si>
    <t>DIM-CrIC</t>
  </si>
  <si>
    <t>Decreasing Pancreatic Adenocarcinoma-related Inflammation using small molecule inhibitors of STING</t>
  </si>
  <si>
    <t>We will develop and test a treatment for pancreatic ductal adenocarcinoma (PDAC). To this aim, we will synthesize and evaluate the efficacy of novel inhibitors of nucleic acid-induced inflammation that we have identified. Indeed, nucleic acid-induced chronic inflammation is a major driver of tumorigenesis. Because the canonical pathway that triggers nucleic acid-induced chronic inflammation relies on the STING protein, identifying ways to activate or inhibit STING is a major goal of current research. We have identified a novel endogenous pathway that antagonizes STING though the production of a second messenger molecule. This pathway prevents spurious STING activation and regulates nucleic  acid-associated inflammation. We have developed a set of analogues of this small molecules for wich we demonstrate the ability to prevent STING activation in vitro and now wish to ameliorate the intracellular delivery of these molecules to assess their in vivo efficacy on PDAC-associated inflammation. PDAC is a suitable model for establishing the proof of concept of efficacy of the treatment we propose, because we show that knocking-out STING impairs PDAC growth. Therefore, DIM-CriC will provide novel means to tackle STING-dependent inflammation in PDAC. Ultimately, this work should pave the way to assessment in additional tumorigenesis models that present a STING-dependent inflammatory profile, unraveling a novel route to block cancer-related inflammation to the benefit of patients.</t>
  </si>
  <si>
    <t>CNRS INNOVATION (FR); CENTRE NATIONAL DE LA RECHERCHE SCIENTIFIQUE CNRS (FR)</t>
  </si>
  <si>
    <t>https://doi.org/10.3030/893772</t>
  </si>
  <si>
    <t>OPEN P-CAN</t>
  </si>
  <si>
    <t>Dissecting the role of mitochondrial dynamics in pancreatic carcinogenesis</t>
  </si>
  <si>
    <t>OPA1 Educates the Nucleus in Pancreatic CANcer.  Pancreatic cancer represents an unresolved health burden, showing abysmal chances of survival and refractoriness to conventional and immunological therapies. Significant benefit will be gained from a better understanding of molecular mechanisms leading to cancer formation, with the goal to curtail disease incidence and improve the opportunities to treat it early. The study will describe how mitochondria and nuclei communicate to facilitate pancreatic cancer initiation. Building from my prior research in metabolic-dependent histone acetylation, and leveraging on the host laboratory expertise in mitochondrial dynamics, I designed a roadmap for the study of how mitochondrial activity is altered during pancreatic carcinogenesis and whether that can be exploited for therapeutic purposes.  I will decipher the specific role of major cristae-remodeling factor OPA1, which is an unfavorable prognostic factor for pancreatic cancer patients. I will seek how OPA1-altered expression impacts mitochondrial function and metabolite availability in mouse pre-malignant cells, using in vivo models of pancreatic carcinogenesis. My previous experimentation found that metabolite-dependent histone acetylation is critical for the initiation of pancreatic carcinogenesis. I will now investigate whether OPA1-mediated mitochondrial rewiring impacts citrate and acetyl-CoA abundance in a way that alters the levels of histone acetylation. Epigenetic reprogramming will be further investigated in various OPA1 transgenic mice. Finally, the therapeutic potential of OPA1 targeting will be addressed using both genetic and chemical approaches using resources recently developed at the host laboratory. The project represents a career-defying framework for the study of molecular determinants of pancreatic cancer onset.</t>
  </si>
  <si>
    <t>https://doi.org/10.3030/894289</t>
  </si>
  <si>
    <t>ImOPac</t>
  </si>
  <si>
    <t>GemciTest: An innovative In Vitro Diagnostic for the decision-making process of pancreatic cancer treatment</t>
  </si>
  <si>
    <t>Acobiom is a French Biotech SME (SAS, 8 employees). Since its foundation, June 1999, Acobiom has always been at the forefront of medical innovation, in particular in biomarker discovery and diagnostic development, thanks to its expertise and knowledge in genomics, transcriptomics, bioinformatics, and data science. In 2011, Acobiom began working to address the problem of pancreatic cancer.Pancreatic cancer is currently the 4th leading cause of cancer death in Western Countries. If no action is taken, it will rise to be second in 2020. For nearly 80% of patients (~51K and ~150K in USA and EU patients in 2017), diagnosis occurs at an advanced, non-surgical stage, making them incurable. The high mortality rate, with more than 95% of patients dead at 5 years, versus 13% for breast cancer, is partly due to the difficulty to diagnose, but also because of the lack of stratification of patients and a limited choice for treatments in the current decision-making process. There are currently three major chemotherapy regimens for the pancreatic cancer, and up until now, the decisional algorithm in metastatic pancreatic ductal adenocarcinoma (PDAC) management does not mention pharmacogenomics biomarkers, needed to stratify patient populations and to choose the best treatment with the best clinical effectiveness for a given patient. These regimens have very different toxicities profiles which factors in to which regimen is recommended. Through ImOPac project, Acobiom aims to implement an innovative approach to improve personalized pancreatic cancer management in the decision-making process of PDAC, by using biomarkers to help in the patient stratification. This approach is the GemciTest, a non-invasive test based on an 11-gene blood signature score.Thanks to this innovation, Acobiom has an opportunity to create an EU new market estimated at 360 M€, and leading to a 34 M€ turnover by 2024.</t>
  </si>
  <si>
    <t>prostate cancer; data science; mortality; breast cancer; pancreatic cancer</t>
  </si>
  <si>
    <t>ACOBIOM (FR)</t>
  </si>
  <si>
    <t>https://doi.org/10.3030/887598</t>
  </si>
  <si>
    <t>PACA-MET</t>
  </si>
  <si>
    <t>Genome-wide surveys and functional analysis of pancreatic cancer metastasis drivers</t>
  </si>
  <si>
    <t>Metastasis is the major cause of death in pancreatic ductal adenocarcinoma (PDAC). International sequencing efforts on &gt;800 human primaries gave comprehensive insights into PDAC genetics. In contrast, equivalent studies for “metastasis genetics” were not possible, largely because of a lack of metastatic tissue resources, particularly of treatment-naive ones. Another bottleneck is the scarcity of adequate experimental models recapitulating the multi-step nature of metastasis. As a consequence, the molecular basis of metastasis remains poorly understood. We developed unique resources and tools for metastasis research and propose to use them at three levels to systematically interrogate the molecular underpinnings of PDAC metastasis.  We will first perform complementary genome-scale surveys for genes and pathways driving metastasis and metastatic organotropism. We will (i) sequence our unique, largely unpublished resource of 1200 metastatic mouse PDAC, (ii) will perform genome-wide in vivo metastasis screens using transposon tools and approaches, which we pioneered in mice, and (iii) will perturb the human metastasis transcriptome and epigenome. Second, we will validate newly discovered genes using human PDAC cohorts, and through functional studies in mice. We will deploy next-generation metastasis models based on advanced somatic genome engineering. They allow rapid functional studies at an organismal level, thus capturing the complexity of the metastatic cascade. Third, building on our recent discovery of two prototype PDAC metastasis drivers, we will perform in depth mechanistic studies to identify underlying molecular networks and vulnerabilities.This work will unravel - for the first time - comprehensive genetic and functional landscapes of PDAC metastasis. PACA-MET thus promises to uncover fundamental novel biological principles and identify therapeutic targets for one of biggest challenges in medicine.</t>
  </si>
  <si>
    <t>prostate cancer; functional analysis; genomes; pancreatic cancer</t>
  </si>
  <si>
    <t>https://doi.org/10.3030/819642</t>
  </si>
  <si>
    <t>PROT-RESIST</t>
  </si>
  <si>
    <t>Toward the Commercialization of a Proteolytically Resistant APPI Variant for Inhibiting Metastasis in Prostate and Pancreatic Cancer</t>
  </si>
  <si>
    <t>Distal site tumor metastasis is the leading cause of prostate- and pancreatic-cancer-related deaths; nevertheless, standard-of-care (SoC) treatments and other targeted therapies under development are based on their activity against the primary tumors rather than on their anti-metastatic activity. There is consequently an urgent medical need for new agents targeting the metastatic process. In prostate and pancreatic cancer models, the serine protease mesotrypsin promotes tumor invasion and metastasis, making it an attractive target for therapeutic intervention. In our ERC StG project, we used directed evolution to generate a novel prototype mesotrypsin inhibitor, designated APPI-3M, which is based on the human amyloid β-protein precursor Kunitz protease inhibitor domain (APPI) scaffold. This inhibitor has picomolar affinity, enhanced binding specificity and improved proteolytic resistance to mesotrypsin and exhibits high potency in cell-based and preclinical models of prostate cancer invasion and metastasis. In this PoC proposal, we propose to perform final lead optimization (particularly decreasing body clearance) of APPI-3M towards its commercialization for clinical translation as an antimetastatic therapeutic adjuvant, with the direct involvement in the planning stage of clinicians and other key opinion leaders in the field. The feedback of these experts is expected to confirm the need to address the problem of metastatic progression and to identify potential indications and therapeutic windows for the use of APPI-3M as a neoadjuvant in prostate and pancreatic cancers. This input will be translated into feasible preclinical studies to demonstrate the contribution of APPI-3M therapy to currently ongoing SoC protocols for prostate and pancreatic cancers. In parallel, we will carry out the in-depth market and IP analyses needed for the commercialization of the engineered protein for therapeutic applications.</t>
  </si>
  <si>
    <t>https://doi.org/10.3030/875197</t>
  </si>
  <si>
    <t>PAVE</t>
  </si>
  <si>
    <t>A nanovaccine Approach for the treatment of Pancreatic Cancer</t>
  </si>
  <si>
    <t>A Nanovaccine Approach For The Treatment of Pancreatic Cancer By Multicomponent Immuno-Modulation: Pancreatic ductal adenocarcinoma (PDAC) is the fourth leading cause of cancer deaths in men and women and still fatal in over 90% of patients. It is characterised by its extremely aggressive nature where it is also responsible for the highest mortality rate compared to other major cancers, resulting in excess of 250,000 deaths worldwide per annum. Current state-of-art therapies for advanced PDAC including chemo- and/or radiotherapy, despite extensive efforts, have met with only limited success.Surgery is only applicable for those with early stages of the disease, or to relieve symptoms, if the cancer is blocking the bile duct or the bowel. There are two major reasons for the resistance of PDAC to conventional therapy. Firstly, PDAC has a very defining hallmark, where an abundance of stromal content is present in the tumour microenvironment (TME) to form a physical and biochemical barrier. Secondly, during progression of the disease, the body's immune system is hijacked to support the proliferation of the cancer. New approaches, such as immunotherapy, are therefore needed where it has already shown promise in overcoming many aspects of this resistance. Immunotherapy has the potential to treat minimal residual disease after pancreatic resection (surgery) as well as for metastatic and non-resectable PDAC. Our objective for this projectis to bring together a multidisciplinary and intersectoral group to develop novel vaccine approaches, including use of multiple immunomodulating components.</t>
  </si>
  <si>
    <t>nanovaccines, immunotherapy, personalized nanomedicine approaches , image guided, surgery, molecular imaging</t>
  </si>
  <si>
    <t>ACADEMISCH ZIEKENHUIS LEIDEN (NL); GOOD BIOMARKER SCIENCES BV (NL); INSTITUT NATIONAL DE LA SANTE ET DE LA RECHERCHE MEDICALE (FR); PERCUROS BV (NL); STATENS SERUM INSTITUT (DK); POLYPURE AS (NO); TECHNISCHE UNIVERSITAET MUENCHEN (DE); KLINIKUM DER UNIVERSITAET REGENSBURG (DE); THE UNIVERSITY OF BIRMINGHAM (UK); UNIVERSITAT DE BARCELONA (ES); DANMARKS TEKNISKE UNIVERSITET (DK); ERASMUS UNIVERSITAIR MEDISCH CENTRUM ROTTERDAM (NL); MAX-PLANCK-GESELLSCHAFT ZUR FORDERUNG DER WISSENSCHAFTEN EV (DE); TECHNISCHE UNIVERSITEIT DELFT (NL); STIFTUNG LEIBNIZ-INSTITUT FUR IMMUNTHERAPIE (DE)</t>
  </si>
  <si>
    <t>https://doi.org/10.3030/861190</t>
  </si>
  <si>
    <t>VISION</t>
  </si>
  <si>
    <t>Strategies to strengthen scientific excellence and innoVation capacIty for early diagnoSIs of gastrOintestinal caNcers</t>
  </si>
  <si>
    <t>Slovakia belongs to countries with the highest incidence of colorectal and pancreatic cancer in Europe. Therefore, the main goal of the VISION proposal is to strengthen the scientific excellence and innovative capacity of Biomedicinske centrum Slovenskej akademie vied (BMC SAV), in early detection of gastrointestinal cancer (GI). Creation of a strategic partnership between the coordinator from widening county, BMC SAV and four internationally-recognized institutions, Fraunhofer-Gesellschaft zur Foerderung der Angewandten Forschung e.V. (FhG), Ramón y Cajal University Hospital Health Research Institute represented by Servicio Madrileno de Salud, (SERMAS), Ethniko Kai Kapodistriako Panepistimio Athinon (NKUA), and Norsk Institutt for Luftforskning Stiftelse (NILU) will enhance the credibility and recognition of BMC SAV in European research area. Transfer of knowledge and research ideas, sharing of know-how, expertise and best practices, together with the implementation of cutting edge-technologies, will contribute to the enhancement of high-quality translational cancer research at BMC SAV, particularly GI cancer. Collaboration and networking between VISION partners will accelerate the personal and professional development of early stage researchers and medical doctors, impact the rate of success in internationally competitive research funding and high-quality peer-reviewed publications. Involvement of VISION partners in mentoring and co-supervision of PhD will increase the quality of education at universities, mainly medical and natural science faculties. Moreover, regional and outreach activities supported by VISION will lead to enhanced public awareness of cancer and the importance of prevention.</t>
  </si>
  <si>
    <t>gastrointestinal cancer, early diagnosis, innovation, circulating tumor cells, microfluidic system</t>
  </si>
  <si>
    <t>WIDESPREAD-03-2018</t>
  </si>
  <si>
    <t>BIOMEDICINSKE CENTRUM SLOVENSKEJ AKADEMIE VIED,  VEREJNA VYSKUMNA INSTITUCIA (SK)</t>
  </si>
  <si>
    <t>ETHNIKO KAI KAPODISTRIAKO PANEPISTIMIO ATHINON (EL); FRAUNHOFER GESELLSCHAFT ZUR FORDERUNG DER ANGEWANDTEN FORSCHUNG EV (DE); STIFTELSEN NILU (NO); FUNDACION PARA LA INVESTIGACION BIOMEDICA DEL HOSPITAL UNIVERSITARIO RAMON Y CAJAL (ES); SERVICIO MADRILENO DE SALUD (ES); BIOMEDICINSKE CENTRUM SLOVENSKEJ AKADEMIE VIED,  VEREJNA VYSKUMNA INSTITUCIA (SK)</t>
  </si>
  <si>
    <t>https://doi.org/10.3030/857381</t>
  </si>
  <si>
    <t>PRECODE</t>
  </si>
  <si>
    <t>PancREatic Cancer OrganoiDs rEsearch Network</t>
  </si>
  <si>
    <t>The PRECODE Network (PancREatic Cancer OrganoiDs rEsearch) central mission is to establish pancreatic organoid research firmly in the European Union, by training the next generation of creative and innovative researchers in pancreatic cancer. This will be done through a shared doctorate program of excellence that fulfils the three “I”: international, interdisciplinary and intersectorial. Organoids can be viewed as small micro-organs which can recapitulate the organization and the function thereof. As micro-organs organoids can be used to reduce animal experiments and help to reach 3R goals. Organoids from pancreatic cancer will help us to learn which drugs might help in the therapy of this terrible disease. They can be isolated from a variety of clinical sources with minimal material needed. This makes them a perfect tool for precision medicine. Sequencing, metabolomics and high throughput in vitro experiments to deduct the best possible drug combination fit hand in glove with this approach. Training of ESRs will be achieved by e-learning, workshops and secondments. They will earn to cultivate and manipulate organoids as well as cutting edge molecular biology techniques. Therefore our work group consists of 15 beneficiaries and 7 partner organization (including three patient advocate groups from Sweden, Italy and Germany) to develop those technologies and to train ESRs in their application. PRECODE will therefore connect the concepts of investigation, education and innovation establishing a capacitation for the ESRs that goes beyond the state of the art and that will allow them to improve their competences and their professional career at the same time that we advance towards innovation in the field of pancreatic cancer research.</t>
  </si>
  <si>
    <t>personalized medicine; pancreatic cancer; molecular biology</t>
  </si>
  <si>
    <t>Organoid,  drug response,  high throughput screening,  next generation sequencing,  metabolomics</t>
  </si>
  <si>
    <t>MIMETAS BV (NL); UNIVERSITA DEGLI STUDI DI VERONA (IT); FRIEDRICH-ALEXANDER-UNIVERSITAET ERLANGEN-NUERNBERG (DE); UNIVERSITEIT LEIDEN (NL); ASTRAZENECA UK LIMITED (UK); THE PROVOST, FELLOWS, FOUNDATION SCHOLARS &amp; THE OTHER MEMBERS OF BOARD, OF THE COLLEGE OF THE HOLY &amp; UNDIVIDED TRINITY OF QUEEN ELIZABETH NEAR DUBLIN (IE); GDANSKI UNIWERSYTET MEDYCZNY (PL); UMEA UNIVERSITET (SE); CELLPHENOMICS GMBH (DE); UNIVERSIDAD DE NAVARRA (ES); KAROLINSKA INSTITUTET (SE); KLINIKUM RECHTS DER ISAR DER TECHNISCHEN UNIVERSITAT MUNCHEN (DE); UNIVERSITY OF GLASGOW (UK); UNIVERSITATSKLINIKUM ERLANGEN (DE); ACADEMISCH MEDISCH CENTRUM BIJ DE UNIVERSITEIT VAN AMSTERDAM (NL)</t>
  </si>
  <si>
    <t>https://doi.org/10.3030/861196</t>
  </si>
  <si>
    <t>MINT</t>
  </si>
  <si>
    <t>Multifunctional Immunocompatible NanoTheranostics to modulate tumor microenvironment and improve treatment monitoring: A double blow to pancreatic cancer</t>
  </si>
  <si>
    <t>Different nanomaterials were developed so far in particular against cancer, paid very little attention to their potential immunogenicity, to their final destiny, as well as to the importance of zero-delivery in unwanted places. Thus, there is still a huge disproportion between the present nanomedicine tools and the clinical requirements. The ambitious purpose of the MINT project is to develop immunocompatible tumor targeted zinc oxide nanocrystals (ZnO-NCs) coated by extracellular vesicles (EVs) with enhanced drug delivery capabilities to cancer cells, by disturbing the supportive tumor microenvironment of pancreatic cancer, one of the most lethal human malignancies. Moreover, ZnO-NCs is doped with transition metal elements to be probed for treatment monitoring.In recent years while several therapeutic advances were implemented in many cancer types, the scenario of pancreatic cancer remains unchanged. The main factor behind the limited efficacy of chemotherapeutics in pancreatic cancer is its complex microenvironment. We propose to deliver Hedgehog pathway inhibitor &amp; vascular endothelial growth factor receptor kinase inhibitor simultaneously through the multifunctional EV-coated doped ZnO-NCs to deplete tumor stroma, normalize tumor vascularity and improve pancreatic cancer therapeutic index. The proposed Fellowship will enable a highly interdisciplinary collaboration between the Researcher, experienced in targeted therapy &amp; pancreatic cancer biology, and the supervisor, pioneer in designing nanotheranostics. These working conditions will effectively promote the Researcher’s professional development, providing her with excellent new expertise in nanotheranostics and fundamental leadership skills, significantly widening her career perspectives. The project outcomes will be of tremendous benefit to the European biomedical sectors, bridge the current gap between the conventional therapies and the Frontier research in the field of cancer nanomedicine.</t>
  </si>
  <si>
    <t>transition metals; cell biology; nanomedicine; nanocrystals; pancreatic cancer</t>
  </si>
  <si>
    <t>https://doi.org/10.3030/842964</t>
  </si>
  <si>
    <t>MechanoGPER</t>
  </si>
  <si>
    <t>Development of GPER agonists as a novel therapeutic option for pancreatic cancer</t>
  </si>
  <si>
    <t>Pancreatic ductal adenocarcinoma (PDAC), the most common type of pancreatic cancer, is the fourth-leading cause of cancer related mortality and is predicted to be the second leading cause of cancer death by 2030. Widely regarded as a death sentence, the 5-year survival rate is less than 5% and this figure has not changed over the past four decades due to lack of effective therapies. PDAC develops in a fibrotic setting that hampers drug delivery and modulates immune response &amp; tumour growth/dissemination.  Pancreatic stellate cells (PSCs) are the main resident cells in the tumour microenvironment and the drivers of fibrosis. We have recently identified two pathways that mechanically reprogram PSCs and the tumour microenvironment to physiological conditions to inhibit fibrosis, cancer cell invasion, and modulate immune response. One of these mechanisms involves the G protein-coupled estrogen receptor (GPER). Modulating GPER mediated mechanosignalling has emerged as a powerful target in PDAC paving the way to implement new therapeutic approaches, which are so urgently needed. Building on our published data, we plan to demonstrate the efficacy of newly-synthesized compounds to target mechanotransduction of cancer and stromal cells as a therapeutic strategy in PDAC. Within the group of stromal cells, we will focus on: (i) PSCs to target fibrosis, and (ii) tumour associated macrophages, which are known to have tumour-promoting properties. Following this, we want to investigate the efficacy of self-assembling peptide hydrogels to deliver these compounds to pancreatic organoids. The first stage of each work package will be focused on the experimental verification of the efficacy of these compounds to target the different PDAC cell types and how these compounds can be more effectively delivered using hydrogels. Following validation of the proof of concept, we plan to take steps to commercialise these compounds.</t>
  </si>
  <si>
    <t>prostate cancer; mortality; biomolecules; immunology; pancreatic cancer</t>
  </si>
  <si>
    <t>https://doi.org/10.3030/874581</t>
  </si>
  <si>
    <t>PanILC</t>
  </si>
  <si>
    <t>Deciphering type 2 innate lymphoid cell/epithelial progenitor cell crosstalk in pancreas regeneration and neoplasia</t>
  </si>
  <si>
    <t>Regulation of the epithelial stem cell compartment is critical for tissue homeostasis and regeneration. Consequently, imbalance in this process, through acquisition of somatic mutations for instance, may give rise to tumorigenesis. Emerging reports reveal that regulatory T cells (Tregs) can modulate epithelial stem cell dynamics in the skin, while type 2 innate lymphoid cells (ILC2s) are known to influence tissue-regeneration. Recent work in our laboratory has elucidated that ILC2s crosstalk is essential for local Tregs expansion. We hypothesize that tissue-resident ILC2s influence the stem cell niche by recruiting and regulating Tregs, and that such a mechanism could be key to tissue regeneration as well as tumor development.Preliminary data in the lab suggest that the intraperitoneal injection of the potent ILC2 inducer IL-33 in mice activates ILC2 in the pancreas, and that a concomitant increase in Treg numbers is observed in this organ. This raises the possibility of the existence of a crosstalk between ILC2s and Tregs in the pancreas upon inflammation, such as in the case of pancreatitis. Given the considerable attention brought lately on the ability of Tregs to develop tissue-promoting capacities, we postulate that regeneration of the exocrine pancreas following pancreatitis may be driven by such pancreatic Tregs upon their “priming” by ILC2.The present project will therefore focus on understanding the role of ILC2 and Tregs and their possible crosstalk in pancreatitis development, as well as in the regeneration process that follows, i.e. the interaction of these immune cells with epithelial progenitors. As pancreatitis is a major risk factor for the development of pancreatic cancer, the resulting observations will then be extended to the analysis of the role of ILC2/Treg crosstalk in tumor development in an orthotopic mouse model of pancreatic tumours as well as in a genetic mouse model of pancreatic adenocarcinoma.</t>
  </si>
  <si>
    <t>prostate cancer; immunology; stem cells; pancreatic cancer; homeostasis</t>
  </si>
  <si>
    <t>https://doi.org/10.3030/840501</t>
  </si>
  <si>
    <t>MultiPan</t>
  </si>
  <si>
    <t>A Multi-omics Approach To Decode Epigenetic Lesions In Pancreatic Cancer Development</t>
  </si>
  <si>
    <t>Chromatin, the complex structured macromolecule consisting of DNA wrapped around histones, represents the ground where transcription factors, signalling pathways and mechanical stimulations converge to regulate gene expression and determine cellular phenotypes. Epigenetic mechanisms altering these phenotypes without modifying the DNA sequence are extremely pliable and allow for subtle and reversible changes in gene regulation. Consequently, aberrations in chromatin regulation are associated with a wide range of diseases, such as cancer, where they can be pivotal for the fitness and activity of malignant cells. Here we aim to investigate the role played by epigenetic mutations in pancreatic cancer, a dismal disease with poor prognosis and projected to be the second most common cause of cancer-related death in the next decade. The candidate will apply cutting-edge technologies such as parallel single-cell RNA-seq and single-nucleus ATAC-seq to uncover the correlation between changes in chromatin accessibility and gene expression in patient-derived and engineered 3D organoid models. These findings will constitute the basis for functional validations that will involve the combination of epigenomic tools (dCas9-mediated epigenetic modifications) and high-resolution imaging approaches (light-sheet microscopy). Therefore, this project will provide a comprehensive view of the epigenetic lesions occurring during cancer development, shedding light on mechanisms of gene de-regulation and paving the way to novel approaches to cancer treatment.</t>
  </si>
  <si>
    <t>DNA; microscopy; mutation; pancreatic cancer; epigenetics</t>
  </si>
  <si>
    <t>https://doi.org/10.3030/841755</t>
  </si>
  <si>
    <t>ChemRAS</t>
  </si>
  <si>
    <t>Chemical probing of transcriptional RAS effectors</t>
  </si>
  <si>
    <t>Targeted therapies have been widely used in tumors driven by RAS oncogenes. Unfortunately, no effective RAS inhibitors have been translated to the clinic, and attempts to block other signaling nodes usually fail due to the emergence of drug resistance. Chromatin dependent signal transduction and transcription are a point of confluence of multiple signaling networks elicited by hyperactive RAS. Hence, pharmacologic disruption of gene-regulatory dependencies imposed by mutant RAS represents an attractive therapeutic interface less prone to the emergence of resistances. The urgent clinical need of RAS-related therapies is well exemplified by pancreatic cancer, one of the most aggressive and deadly cancers, which will be the disease background of my studies.Using the innovative approach of targeted protein degradation, I want to characterize and understand the consequences of acute mutant KRAS degradation on chromatin remodeling and transcription. Further engineering the models of acute KRAS degradation will enable to devise cellular reporters of KRAS-dependent chromatin regulation amenable to high-throughput phenotypic drug and genetic screens. Coupled to a facile readout via high-throughput microscopy, these screens will allow me to identify molecules and genetic perturbations that interfere with KRAS-dependent, transcriptionally active chromatin. Lead molecules will be characterized for the underpinning mechanism of action and assessed for therapeutic potential. Building on already existing experimental and computational pipelines in the Winter laboratory at CeMM-Research Center for Molecular Medicine of the Austrian Academy of Sciences, this project will increase the understanding of transcriptional control elicited by oncogenic KRAS and could open new avenues for the treatment of RAS-driven tumors based on chemical modulation of critical chromatin and transcription regulators.</t>
  </si>
  <si>
    <t>proteins; microscopy; drug resistance; pancreatic cancer</t>
  </si>
  <si>
    <t>Chemical genetics ,  targeted protein degradation ,  cancer ,  mutant RAS signaling , , drug screens ,   CRISPR, Cas9 screens</t>
  </si>
  <si>
    <t>https://doi.org/10.3030/796010</t>
  </si>
  <si>
    <t>SiMBiT</t>
  </si>
  <si>
    <t>Single molecule bio-electronic smart system array for clinical testing</t>
  </si>
  <si>
    <t>Digitizing biomarkers analysis by quantifying them at the single-molecule level is the new frontier for advancing the science of precision health. The SiMBiT project will develop a bio-electronic smart system leveraging on an existing lab-based proof-of-concept that can perform single-molecule detection of both proteins and DNA bio-markers. Specifically, the SiMBiT activities will develop the lab-based device into a cost-effective portable multiplexing array prototype that integrates, with a modular approach, novel materials and standard components/interfaces. The SiMBiT platform exhibits enhanced sensing capabilities: specificity towards both genomic and protein markers along with single-molecule detection limits and time-to-results within two hours. This makes the SiMBiT prototype the world best performing bio-electronic sensing system ever. SiMBiT will reach these ambitious goals with a multidisciplinary research effort involving device-physicists, analytical-chemists, bio-chemists, clinicians, electronic- and system-engineers. The platform is also single-use and cost-effective and can work in low-resource settings. The SiMBiT field-effect sensing system will be fabricated by means of future mass-manufacturable, large-area compatible, scalable techniques such as printing and other direct-writing processes. 3D printing of a module is also foreseen. The SiMBiT prototype will demonstrate, for first time, a matrix of up to 96 bio-electronic sensors and a Si IC chip for the processing of all data coming from the matrix, multiplexing single-molecule detection. As the Si IC pins are limited the chip area is reduced and its cost minimized, enabling a single-use assay plate. SiMBiT will apply the multiplexing single molecule technology to the early detection of human pancreatic neoplasms in a well-defined clinical context, performing simultaneous analysis of genomic and protein markers with a minimal sample volume, reduced costs and reduced time-to-results.</t>
  </si>
  <si>
    <t>DNA; proteins; sensors; pancreatic cancer</t>
  </si>
  <si>
    <t>sensing bio-electronic array, electrolyte-gated TFT, printable organic electronics, field-effect transistor sensors, point-of-care, clinical diagnostics, single-molecule detection</t>
  </si>
  <si>
    <t>ICT-07-2018</t>
  </si>
  <si>
    <t>Electronic Smart Systems (ESS)</t>
  </si>
  <si>
    <t>CONSORZIO INTERUNIVERSITARIO PERLO SVILUPPO DEI SISTEMI A GRANDE INTERFASE (IT)</t>
  </si>
  <si>
    <t>HEINRICH-HEINE-UNIVERSITAET DUESSELDORF (DE); FLEXENABLE TECHNOLOGY LIMITED (UK); FONDAZIONE ISTITUTO ITALIANO DI TECNOLOGIA (IT); FLEXENABLE LIMITED (UK); MASMEC SPA (IT); IN EXTENSO INNOVATION CROISSANCE (FR); ABO AKADEMI (FI); TECHNISCHE UNIVERSITEIT EINDHOVEN (NL); CONSORZIO INTERUNIVERSITARIO PERLO SVILUPPO DEI SISTEMI A GRANDE INTERFASE (IT); UNIVERSITA DEGLI STUDI DI BRESCIA (IT)</t>
  </si>
  <si>
    <t>https://doi.org/10.3030/824946</t>
  </si>
  <si>
    <t>FIBROHALT</t>
  </si>
  <si>
    <t>Advancing a novel peptide-based therapeutic for pancreatic cancer</t>
  </si>
  <si>
    <t>Pancreatic cancer is a devastating disease with a median 5-year survival rate of 3-5%. One explanation for the dismal prognosis is the failure of many chemotherapies. Pancreatic tumor cells stimulate neighbouring non-tumor cells (stromal cells) to join and grow around them. This stroma forms a fibrous matrix that promotes 1) aggressive tumor growth, 2) distant metastasis, and 3) form a barrier to chemotherapy and drug delivery. There is a high need to enhance the success of pancreatic cancer treatment by intensively pursuing strategies that target the tumor stroma. We are developing a novel peptide-based drug (AV3), that targets and reduces tumor stroma in pancreatic cancer, and potentially in other fibrosis-associated cancers. We have demonstrated that AV3 reduces fibrosis (&gt;50%) and enhanced the efficacy of chemotherapy in clinically relevant patient-derived xenograft models (achieving up to 80% tumor regression). Thus, our novel peptide has the potential to become a breakthrough add-on to chemotherapy in the treatment of pancreatic cancer. We are a biopharmaceutical company, spun-out in 2016 by the University of Twente. Our mission is to develop novel, targeted, peptide-based drugs to treat pancreatic cancer and other fibrosis-associated cancers and diseases with high unmet medical needs. The management team consists of its pioneering scientific founder and inventor of the technology Prof. Jai Prakash (CEO) and an experienced entrepreneur and drug developer Dr. Bart Metselaar (COO). The FIBROHALT project will (1) create a clear overview of the clinical opportunity for AV3 in pancreatic cancer, 2) develop a strategy to position the drug in the pancreatic cancer market, and (3) create an optimal development strategy, including a de-risk plan for future clinical studies. We will pursue a co-development or licensing deal for AV3 with a pharmaceutical company which will perform late-stage clinical development, obtain EMA/FDA approvals, market and sell AV3.</t>
  </si>
  <si>
    <t>entrepreneurship; biomolecules; pancreatic cancer</t>
  </si>
  <si>
    <t>SCARTEC THERAPEUTICS BV (NL)</t>
  </si>
  <si>
    <t>https://doi.org/10.3030/837418</t>
  </si>
  <si>
    <t>PanCaVax</t>
  </si>
  <si>
    <t>Personalised Pancreatic Cancer Vaccination Therapy derived from Autologous Tumor Cells and Neoantigens</t>
  </si>
  <si>
    <t>CyTuVax B.V. is a biotech enterprise founded in Maastricht (the Netherlands) in October 2012. It applies depot-formulatedcytokines (interaction molecules of the immune system), which enhance immune responses in an unprecedented mannerwhen used in extremely high local density. Single and multi-cytokine combinations can be formulated by simple proceduresand act as strong adjuvants, driving immune responses to their limits. It is a universal, patented platform adjuvant technologythat can be applied to any vaccines and can have great influence on future vaccine technology. CyTuVax achieved the firstclinical proof of concept in a Phase I trial in which 90% of hepatitis B non-responders were successfully vaccinated. Phase IIis on-going. CyTuVax decided now to focus on the challenging problem of developing a vaccine for pancreatic cancer, adeadly disease for which no curative treatment exists. Its cancer vaccination therapy (PanCaVax) should substantiallyimprove the life-expectancy by extending the median survival rate to at least 12-24 months. Costs of PanCaVax will beconsiderably less compared to checkpoint inhibitor antibodies, with locally strong, but systemically mild, side effectsexpected.  CyTuVax’ highly motivated team’s next step is to complete the preclinical development ofPanCaVax. Key impact of our innovation would be that it is providing a favorable clinical outcome and sufficient proof of efficacy to obtain financial resources for next steps in Phase IIb/IIIa, regulatory approval and ultimate access to pancreatic cancer patients currently lacking an acceptable therapy.</t>
  </si>
  <si>
    <t>surgery; infectious diseases; vaccines; immunotherapy; pancreatic cancer</t>
  </si>
  <si>
    <t>CYTUVAX BV (NL)</t>
  </si>
  <si>
    <t>https://doi.org/10.3030/836361</t>
  </si>
  <si>
    <t>pHioniC</t>
  </si>
  <si>
    <t>pH and Ion Transport in Pancreatic Cancer</t>
  </si>
  <si>
    <t>pHioniC brings together highly synergistic expertise, research and training facilities to investigate pancreatic ductal adenocarcinoma (PDAC), a frequent and aggressive cancer that is still incurable. The programme’s central hypothesis has a strong grounding in the physiology of the exocrine pancreas. Secretion of the alkaline pancreatic juice, normally associated with digestion, leads to acidifications of the pancreas stroma resulting in an acid adaptation of pancreatic cells. We are first to propose that this adaptation facilitates PDAC initiation and progression by selecting for more aggressive phenotypes in interplay with PDAC driver mutations. pHioniC will:(i) develop models (e.g. pancreas-/PDAC-specific pH-indicator mouse) to map the pH landscape in the normal and diseased pancreas,(ii) characterize the impact of the acidic microenvironment in PDAC development and(iii) design bespoke approaches to the treatment of PDAC that exploit the unique physiology of the pancreas and utilize a combination of nanocarrier and antibody technology for targeting.Thereby, pHioniC provides an innovative interdisciplinary and intersectoral training for ESRs at the forefront of oncological research. pHioniC comprises excellent complementary basic-research, clinical, and in silico laboratories that provided the seed discoveries for this novel concept, and industrial partners with a track record in therapeutic and diagnostic development in oncology. This highly synergistic team combines the state-of-the-art research tools and translational opportunities needed to meet the most ambitious doctoral programmes. pHioniC training for ESRs covers the fields of ion transport, oncology, imaging, bioinformatics and antibody technology, and is complemented by extensive transferable skills and personalised training elements. pHioniC will establish a lasting contribution towards European doctoral training beyond the lifetime of the project.</t>
  </si>
  <si>
    <t>mutation; physiology; pancreatic cancer</t>
  </si>
  <si>
    <t>pancreatic cancer, pancreas, acid-base physiology, microenvironment, transportome, cell-cell, signalling, imaging, bioinformatics, antibody technology</t>
  </si>
  <si>
    <t>UNIVERSITE DE PICARDIE JULES VERNE (FR); UNIVERSITAET MUENSTER (DE); HEIDELBERG PHARMA RESEARCH GMBH (DE); TYPEONE S.R.L. (IT); PERCUROS BV (NL); DEBRECENI EGYETEM (HU); UNIVERSITA DEGLI STUDI DI FIRENZE (IT); GEORG-AUGUST-UNIVERSITAT GOTTINGEN STIFTUNG OFFENTLICHEN RECHTS (DE); KOBENHAVNS UNIVERSITET (DK); UNIVERSITA DEGLI STUDI DI TORINO (IT); CHRISTIAN-ALBRECHTS-UNIVERSITAET  ZU KIEL (DE); UNIVERSITA DEGLI STUDI DI PADOVA (IT); UNIVERSITE DE LILLE (FR); THE CHANCELLOR, MASTERS AND SCHOLARS OF THE UNIVERSITY OF OXFORD (UK); ERASMUS UNIVERSITAIR MEDISCH CENTRUM ROTTERDAM (NL); MAX-PLANCK-GESELLSCHAFT ZUR FORDERUNG DER WISSENSCHAFTEN EV (DE); UNIVERSITA DEGLI STUDI DI BARI ALDO MORO (IT)</t>
  </si>
  <si>
    <t>https://doi.org/10.3030/813834</t>
  </si>
  <si>
    <t>Pan3DP</t>
  </si>
  <si>
    <t>3D bioprinting of pancreatic tissue for biomedical research</t>
  </si>
  <si>
    <t>Developing therapies for pancreatic diseases, such as diabetes and pancreatic cancer, is hampered by a limited access to pancreatic tissue in vivo. Engineering three-dimensional (3D) tissue models, which accurately mimic the native organ, have great potential in biomedical applications, by both providing powerful platforms for studying tissue development and homeostasis and for modeling diseases in pharmaceutical testing. Our research proposal establishes a multi-disciplinary European consortium with the ambitious goal of developing an innovative bioprinting approach for generating pancreatic tissue. Tissues and organs comprise multiple cell types with specific biological functions that must be recapitulated in the printed tissue. We will biomimic developmental processes to fabricate 3D bioprinted pancreatic tissue units that allow sustained cell viability, expansion and functional differentiation ex vivo. Specifically, the aim of this proposal is three-fold: 1. To expand and unify the knowledge of 3D in vivo architecture of the developing pancreas; 2. To develop bioprinting technology for engineering vascularized pancreatic tissue units; and 3. To establish conditions for in vitro differentiation and maturation of the bioprinted pancreatic tissue.This exploratory research in the emerging technological field of bioprinting will pave the way towards new technological possibilities of growing functional tissues and organs in a laboratory. We expect that the knowledge and paradigms generated by our research project will not only drive major technological advances in tissue-engineering and bioprinting, but will also open radically new possibilities in medicine, allowing to study pancreatic diseases ex vivo in fabricated tissue, to develop new drugs, and, possibly to facilitate the replacement of injured or diseased tissue.</t>
  </si>
  <si>
    <t>tissue engineering; diabetes; pancreatic cancer; homeostasis</t>
  </si>
  <si>
    <t>Pancreas, Bioprinting, 3D cell printing, ex vivo disease model, ex vivo organogenesis,  developmental biology</t>
  </si>
  <si>
    <t>POIETIS (FR); EIDGENOESSISCHE TECHNISCHE HOCHSCHULE ZUERICH (CH); DE DUVE INSTITUTE AISBL (BE); TEL AVIV UNIVERSITY (IL); TECHNION - ISRAEL INSTITUTE OF TECHNOLOGY (IL); KING'S COLLEGE LONDON (UK)</t>
  </si>
  <si>
    <t>https://doi.org/10.3030/800981</t>
  </si>
  <si>
    <t>pBioStrat-for-PDA</t>
  </si>
  <si>
    <t>Use of PAP as a biomarker and stratifier of pancreatic cancer to improve patient management</t>
  </si>
  <si>
    <t>With an overall 3-year survival rate of only ~6% together with an increased incidence pancreatic ductal adenocarcinoma (PDA), which represents 90% of pancreatic cancer, figures as the solid cancer with the worst prognosis. In trying to understand “the” reason for such negative outlook, one has to consider that the fundamental and clinical research conducted during the last 30 years has focused on characterizing and understanding the properties of the PDA cancer cells, neglecting the specific cellular context of those tumors. Indeed PDA consists of 80% of non-tumor cells. In the ERC Starting grant, S-Target-in-PANR, I conducted from 2011 to 2016 we took into account this specificity and analyzed the impact of this stromal compartment on PDA physiology. The discoveries and conceptual progresses obtained throughout the S-Target-in-PANR programme opened new potent improvements of PDA patients’ management. Among them, we revealed that one of the candidates, PAP/REG3A, was secreted by acinar cells from the peri-tumoral microenvironment to enhance peri-neural invasion ability of tumor cells. Interestingly, we demonstrated that PAP/REG3A titration in serum was a potent biomarker in order to stratify PDA and could lead to patients’ management optimization and more specifically to predict resectability. This validation, using robust cohorts and adapted testing, constitutes the main goal of our ERC-PoC pBioStrat-for-PDA. Indeed, it will provide a powerful tool for clinicians in order to better determine the resectability of a tumor by taking into account its biological nature on top of the only clinical criteria used so far. As a consequence the use of a non-invasive PAP/REG3A serum level determination will improve patients’ managements by (1) shortening the delay to start palliative chemotherapy, (2) limiting unnecessary surgery with important mortality/morbidity and (3) improving their redirection to adapted clinical trials, as the one targeting JAK2/STAT3 signalling.</t>
  </si>
  <si>
    <t>prostate cancer; mortality; surgery; physiology; pancreatic cancer</t>
  </si>
  <si>
    <t>https://doi.org/10.3030/790552</t>
  </si>
  <si>
    <t>TALVIN</t>
  </si>
  <si>
    <t>Inhibiting mechanotransduction for the treatment of pancreatic cancer</t>
  </si>
  <si>
    <t>Mechanical forces transmitted between cells and their microenvironment drive cell function and regulate tumorigenesis. Due to this importance, our FET PROACTIVE project MECHANOCONTROL aims to understand the molecular mechanisms by which forces exert their role, and their implications in the specific application of breast cancer. In this context, we have recently identified that the interaction between the cytoskeletal molecules vinculin and talin can be inhibited by a vinculin fragment (VD1) which blocks cell response to mechanical forces, and the activation of the major oncogene YAP that occurs in tissues with abnormally high mechanical stiffness. Both increased tissue stiffness and YAP activation drive tumor progression in most solid tumors, and thus inhibiting talin/vinculin interactions has a major potential as a therapeutic approach in several solid cancer types. We have designed and synthesized peptido-mimetic drugs reproducing the action of VD1. Among those synthesized, we have identified one that inhibits the metabolism of cell lines from pancreatic, colon and prostate tumors. Our aim is to valorize these drugs in the specific case of pancreatic cancer, which is a clear unmet clinical need since it is the one with the least therapeutic alternatives and worst prognosis. Specifically, the funding from this project will pay for the national phases of the current patent (PCT/EP2017/056410), regulatory pharmacokinetics/pharmacodynamics and toxicity tests in mouse animal models, as well as for developing contacts of potential license-takers to close a license agreement. Because the focus is on pancreatic rather than breast cancer, and on bringing a specific drug to the market rather than carrying out research, this project is related to but falls out of the scope of the FET MECHANOCONTROL project.</t>
  </si>
  <si>
    <t>cell biology; breast cancer; pharmacokinetics; pancreatic cancer</t>
  </si>
  <si>
    <t>FETOPEN-04-2016-2017</t>
  </si>
  <si>
    <t>https://doi.org/10.3030/801180</t>
  </si>
  <si>
    <t>DrugSearchTool</t>
  </si>
  <si>
    <t>Innovative FRET-based toolkit for screening of drugs to fight miRNA-related diseases and its use in the development of cancer treatment with miRNA-96 as a therapeutic target</t>
  </si>
  <si>
    <t>The overall goal of this project is to develop a universal FRET-based toolkit for screening of drugs targeting microRNA (miRNA). Specific outcome will be a high-throughput assay for finding drugs targeting miRNA-96, a tumor-suppressing miRNA in pancreatic cancer cells. FRET is the technique of choice and recently, Prof. Marcus Wilhelmsson, Chalmers University of Technology (CHALMERS; project main supervisor) pioneered the development and photophysical characterization of fluorescent base analogues (FBAs) optimized for high-resolution FRET analysis of nucleic acid systems. There is an urgent need in pharmaceutical industry for an in vitro, cell-free, pre-miRNA-small molecule interaction high-throughput assay and also to increase the understanding of the nature of miRNAs. In this project, the unique FRET FBAs will be utilized to develop such assays and to provide new knowledge regarding miRNA structure, dynamics and interactions with other biological molecules or drugs. Apart from taking on the new research field stated above and developing my professional skills, I will bring in new competences to CHALMERS in RNA biochemistry (from the University of Warsaw and Max Planck Institute in Göttingen). Moreover, as part of my training, I will carry out research at AstraZeneca (AZ) and Gothenburg University (UGOT) through secondments. CHALMERS/AZ/UGOT have an established collaboration and I will take full advantage of their R&amp;T capacities in order to gain interdisciplinary and intersectoral expertise as well as to master my skills in scientific communication, scientific writing, coordinating research projects, results exploitation, critical assessment, mentoring, supervision, presentation and networking with other researchers across the globe. This MSCA Postdoctoral Fellowship will help me reaching a position of professional maturity invaluable for starting up my own research group or taking leading roles in industrial R&amp;D organizations.</t>
  </si>
  <si>
    <t>nucleic acids; RNA; pancreatic cancer</t>
  </si>
  <si>
    <t>CHALMERS TEKNISKA HOGSKOLA AB (SE)</t>
  </si>
  <si>
    <t>https://doi.org/10.3030/753595</t>
  </si>
  <si>
    <t>SenolT</t>
  </si>
  <si>
    <t>Fast and effective diagnostic test for the early detection of residual tumours to prevent cancer recurrence</t>
  </si>
  <si>
    <t>The main concern in cancer treatment is its high rate of recurrence. It may happen soon or years after treatment and it’s very hard to predict/prevent. Removing residual tumour cells is the best way to avoid recurrence, so identifying new tumour markers is the most pressing demand. We have developed SenolT, an innovative diagnostic test for the early detection and monitoring of senescent cells, which appear after chemotherapy/radiotherapy and are directly associated to cancer recurrence. SenolT detects all kinds of tumours, but we focus on pancreatic and triple negative breast (TNBC) cancers because prognosis is very poor for patients and recurrence is their main cause of mortality. Our customers will be pharmaceutical companies, so we have already contacted several of them in the sector. The initial target market will be TNBC/Pancreatic cancer patients that received chemotherapy/radiotherapy in the EU &amp; USA. Competitors focus on liquid biopsy tests and cancer-related protein markers (expensive &amp; slow to get results). No other companies are working in the detection of senescent cells as a diagnostic method to predict recurrence. Senolytic Therapeutics is a company that develops a new class of medicines by targeting damaged cells. Our mission is to advance our portfolio of therapies to clinical trials and improve the lives of patients and families. Our SenolT proprietary technology will be developed and de-risked through Phase2 Clinical trials and then license the validated technologies to pharma companies, to finalise their development and bring them to the market. By 2025 we expect: A) 15% royalties’ rate on net sales with a unit price to healthcare systems of €800; B) 20% market share (70,000 people) from an expected total of TNBC/pancreatic cancer population of over 352,000 in USA &amp; EU; C) TAM growing up to about €57 m; D) NPV of €27.2 m (10% discount rate) and an IRR of 120%; E) Cumulative EBITDA of about €44 m; F) 20 newly created jobs, mainly in R&amp;D and sales.</t>
  </si>
  <si>
    <t>mortality; proteins; business models; pancreatic cancer</t>
  </si>
  <si>
    <t>SENOLYTIC THERAPEUTICS SL (ES)</t>
  </si>
  <si>
    <t>https://doi.org/10.3030/826909</t>
  </si>
  <si>
    <t>DiSect</t>
  </si>
  <si>
    <t>The Tumour Stroma as a Driver of Clonal Selection</t>
  </si>
  <si>
    <t>Pancreatic ductal adenocarcinomas (PDA) are complex heterocellular tumours characterised by extensive desmoplasia. Tumour and stromal host cells actively engage to establish reciprocal signalling loops, which drive cancer progression, resistance to treatment and evasion of immune surveillance. However, the specificity and directionality of these interactions are incompletely characterised. We have previously shown that tumour cells expressing the main oncogenic driver (KRASG12D) co-opt stromal fibroblasts to elicit a reciprocal signal, which activate tumour cell IGF-1R and AXL receptor tyrosine kinases. Importantly, these signals enable tumour cells to engage additional signalling pathways not activated when oncogenic KRAS is expressed in homogeneous tumour cell cultures. Therefore, to fully appreciate tumour cell signalling, studies should be undertaken within the context of the tumour stroma. Early stages of PDA display a gradual accumulation of mutations where activated KRAS is accompanied by loss of tumour suppressors CDKN2A, TP53 and SMAD4. Simultaneously, there is an accumulation of infiltrating stromal cells. To address how PDA cells differ in their interaction with the infiltrating stroma, we will use in vitro co-cultures to study how PDA cells with frequent genetic aberrations recruit and interact with host stromal cells. We will combine our unique methodologies for cell-specific labelling with global proteomics and phosphoproteomics analysis to discern cell-specific signalling between tumour and stroma cells. Following, we will analyse the impact of the tumour stroma on clonal selection and use computational modelling to identify which cell autonomous and non-cell autonomous signals drive progression. Delineating how reciprocal signalling regulates early tumour cell signalling and clonal selection is critical to define pro-tumorigenic from restrictive stromal elements in order to improve combination therapies.</t>
  </si>
  <si>
    <t>prostate cancer; proteomics; cell signaling; mutation; pancreatic cancer</t>
  </si>
  <si>
    <t>https://doi.org/10.3030/772577</t>
  </si>
  <si>
    <t>Proteasome in cancer</t>
  </si>
  <si>
    <t>Identification of the proteasome machinery targets in human cancer</t>
  </si>
  <si>
    <t>The 26S/20S proteasome and immunoproteasome machinery is the major protein degradation system in human cells and a strongly oncogenic factor upregulated in most human neoplasias of various tissues. Thus, it is a target of clinically approved treatment protocols in human multiple myeloma and mantle cell lymphoma. However, clinical trials have shown a limited effect of proteasome inhibitors in solid tumors and their metastases, despite initial encouraging results in vitro and in xenografts. The main objective of the following project is to understand the oncogenic contribution of the human proteasome machinery to the proteome and transcriptome of human cancer cells and to use this knowledge to improve the anti-cancer therapeutic approaches targeting the proteasome and its downstream effectors, in human cancer types causing most deaths in the European Union – lung, colon/rectum and pancreatic cancers.The main research hypothesis is that the unknown mechanisms downstream of the human proteasome machinery are critical for cancer progression and will be effective as drug targets in the treatment of the solid tumors and their metastasis. Discovering these mechanisms using proteome-scale mass spectrometry analysis combined with RNA-sequencing will allow in this project to: (i) identify novel proteasome targets and understand reprogramming of human neoplastic cells by the proteasome machinery on the basic level in multiple myeloma, lung, colon and pancreatic cancer cultured cells, (ii) understand the reason for the exceptionally efficient therapeutic effect of the proteasome inhibitor carfilzomib in multiple myeloma compared to solid tumor cancer cells, and (iii) test in frozen/fixed tumor material, cell cultures the functional validity of the discovered proteasome targets as therapeutic target candidates in lung, colon and pancreatic cancers – which could increase efficiency or bypass targeting of the proteasome machinery by carfilzomib in the solid tumors</t>
  </si>
  <si>
    <t>proteomics; mass spectrometry; pancreatic cancer</t>
  </si>
  <si>
    <t>INSTYTUT MEDYCYNY DOSWIADCZALNEJ I KLINICZNEJ IM MIROSLAWA MOSSAKOWSKIEGO POLSKIEJ AKADEMII NAUK (PL)</t>
  </si>
  <si>
    <t>https://doi.org/10.3030/795441</t>
  </si>
  <si>
    <t>LASER OPTIMAL</t>
  </si>
  <si>
    <t>Laser Ablation: SElectivity and monitoRing for OPTImal tuMor removAL</t>
  </si>
  <si>
    <t>Laser Ablation (LA) was extensively investigated for its benefits as minimally invasive thermal therapy for tumor. Despite the LA pros as potential alternative to surgical resection (e.g., use of small fiber optics, echo-endoscope procedures and image-guidance without artifact), the lack of tools for safe and patient-specific treatment restrained its clinical use. LASER OPTIMAL offers a renaissance to LA for the practical management of challenging tumors (e.g., pancreatic cancer): it investigates and develops integrated solutions to achieve an effective and selective LA, that thermally destroys the whole tumor mass, while spearing the normal tissue around. The excellent ambition of LASER OPTIMAL is to achieve and merge: a) biocompatible nanoparticles (BNPs) injected in the tumor, to enhance the selective absorption of laser light; b) patient-specific anatomy of tumor and its surrounding, extracted from clinical images, to retrieve the optimal laser settings; c) accurate, fast and real-time heat-transfer model to simulate laser-tissue-BNPs interaction, predict and visualize the treatment dynamics; d) real-time temperature measurement system to monitor LA effects, account for unpredictable physiological events and tune the settings (closed-loop). The design of ex vivo and in vivo animal tests allows assessing the system performances and driving the possible workflow re-design. Finally, human trials are envisaged to prove the significant impact of the LASER OPTIMAL paradigm. The collaboration of researchers, engineers and clinicians will drive the use of this innovative strategy in clinical routine. The research on the patient-specific system for the mini-invasive tumors removal, and the ground-breaking insights on clinical use of BNPs will strongly impact on EU healthcare system and society, by creating a novel product. This paradigm is also embeddable in existing system of industrial partner, extendable to other procedures, thus able to encourage a dedicated market.</t>
  </si>
  <si>
    <t>fibers; nano-materials; pancreatic cancer; fibre optics; laser physics</t>
  </si>
  <si>
    <t>Laser ablation, gold nanoparticles, heat-transfer model, laser-tissue interaction, hyperthermal treatment of tumor, thermometry, medical Imaging</t>
  </si>
  <si>
    <t>INSTITUT NATIONAL DE RECHERCHE EN INFORMATIQUE ET AUTOMATIQUE (FR); ISTITUTO DI RICERCHE FARMACOLOGICHE MARIO NEGRI (IT); FONDATION DE COOPERATION SCIENTIFIQUE (FR); BECKMAN RESEARCH INSTITUTE OF THE CITY OF HOPE (US); POLITECNICO DI MILANO (IT)</t>
  </si>
  <si>
    <t>https://doi.org/10.3030/759159</t>
  </si>
  <si>
    <t>ARMOR-T</t>
  </si>
  <si>
    <t>Armoring multifunctional T cells for cancer therapy</t>
  </si>
  <si>
    <t>Adoptive T cell therapy (ACT) is a powerful approach to treat even advanced cancer diseases where poor prognosis calls for innovative treatments. However ACT is critically limited by insufficient T cell infiltration into the tumor, T cell activation at the tumor site and local T cell suppression. Few advances have been made in the field to tackle these limitations besides increasing T cell activation. My group has focussed on these unaddressed issues but came to realise that tackling these one by one will not be sufficient. I have developed a panel of unpublished chemokine receptors and innovative modular antibody-activated receptors which have the potential to overcome the limitations of ACT against solid tumors. This ground-breaking portfolio places my group in the unique position to address combination of synergistic receptors and enable cellular therapies in previously unsuccessful indications. My project will provide the rationale for provision of an effective cancer treatment. The goal is to develop the next generation of ACT through T cell engineering both by forced expression of migratory and activating receptors and simultaneous deletion of immune suppressive molecules by gene editing. ARMOR-T will provide the basis for further preclinical and clinical development of a pioneering cellular product devoid of the limitations of available products to date. I will prove 1) synergy between migratory and modular activating receptors, 2) feasibility to integrate gene editing into a T cell expansion protocol, 3) synergy between gene editing, migratory and modular receptors and 4) efficacy, safety and mode of action. The main work of the project will be carried out in models of pancreatic cancer. The ARMOR-T platform will subsequently be translated to other cancer entities where response to ACT is likely such as melanoma, breast or colon cancer, providing less toxic and more effective therapies to otherwise untreatable disease.</t>
  </si>
  <si>
    <t>oncology; mobile phones</t>
  </si>
  <si>
    <t>Adoptive cellular therapy, T cell engeneering, cancer immunotherapy</t>
  </si>
  <si>
    <t>https://doi.org/10.3030/756017</t>
  </si>
  <si>
    <t>A New Adjuvant Nutraceutical from the North Atlantic Ocean for Breast, Lung and Pancreatic Cancer Patients</t>
  </si>
  <si>
    <t>Genis is based in Siglufjördur, a village in the North Iceland traditionally focused on the fishing industry. After the fishery crisis worsen in 2008, Siglufjördur started to pay attention to the marine biotechnology, with Genis at the forefront. Hence, since 2002, we develop health products based in T-ChOS™ (Therapeutic Chitooligosaccharides), which are compounds obtained from chitin extracted from the North Atlantic shrimp exoskeleton.  T-ChOS™ show a strong anti-inflammatory effect based in a novel biological pathway discovered by Genis: Inhibition of the YKL-40 chitinase enzyme, whose levels are very high in several diseases as cancer. Our in vitro, in vivo and human studies prove that T-ChOS™ can decrease inflammation and enhance tumour response to chemotherapy.  During the Ph1 project, we confirmed the feasibility of developing a nutraceutical based on T-ChOS™ to use as an adjuvant to chemotherapy in cancer patients.  In this Ph2 project, we aim to optimise manufacturing, validate through a clinical trial and bring to market SIMECOS: A nutraceutical for cancer patients derived from chitin purified T-ChOS™ molecules. SIMECOS targets lung, breast and pancreatic cancer patients, with survival rates after 5-year of 20%, 82.2% and 5.2%, respectively. SIMECOS is expected to increase their quality of life, thanks to its proven effects to decrease pain and fatigue. The high trends (30%-95%) among cancer patients to use complementary supplements entail a great business opportunity for SIMECOS as in Europe, there are more than 780,000 patients per year diagnosed with breast, pancreatic and lung cancer looking for solutions to decrease chemotherapy side effects and improve the effectiveness of their treatment. Clinically validated SIMECOS will help these patients. We expect SIMECOS to reach the market in 2020. By 2024, after our European expansion, SIMECOS will give a profit of €10.45M and considering a Phase 2 budget of €2.18M, the return-on-investment (ROI) will be 9.9</t>
  </si>
  <si>
    <t>fisheries; rheumatology; lung cancer; pancreatic cancer; enzymes</t>
  </si>
  <si>
    <t>https://doi.org/10.3030/811628</t>
  </si>
  <si>
    <t>ExoSonic</t>
  </si>
  <si>
    <t>A microfluidic chip for non-invasive, early detection of pancreatic cancer – liquid biopsy</t>
  </si>
  <si>
    <t>Pancreatic cancer is the fourth-leading cause of cancer related mortality and is predicted to be the second leading cause of cancer death by 2030. Widely regarded as a death sentence, the 5-year survival rate is only 3% in the UK and this figure has not changed over the past four decades due to lack of specific therapies and inability to detect it early. Several years often elapses from the beginning of the disease to the patient’s diagnosis, suggesting a window of opportunity for early detection. Recently, tiny nanometre-sized vesicles (exosomes) shed by the tumour in the bloodstream, have emerged as powerful circulating biomarkers possessing extremely high sensitivity and specificity, thus paving the way for a new era of non-invasive cancer diagnostics. However, currently the process of exosome isolation and detection is not only highly inefficient, but also technically challenging and inaccessible to hospital laboratories, clinical facilities and resource-poor settings. To address technological constraints of exosome utilisation, we are developing a microfluidic device that leverages cutting-edge microfabrication technology to enable isolation and detection of tumour exosomes from the blood for screening and detecting early-stage pancreatic cancer with unprecedented precision. This chip will have two components, a separation module where exosomes will be isolated from all other blood particles, and a detection chamber that will incorporate technology to achieve ultralow resolution.  The first stage of development will be concerned with the fabrication of all components necessary to harness the sensitivity of the exosome biomarker. Following initial testing, we plan to take steps towards commercialisation of the device.</t>
  </si>
  <si>
    <t>microfluidics; mortality; cell biology; pancreatic cancer</t>
  </si>
  <si>
    <t>https://doi.org/10.3030/780360</t>
  </si>
  <si>
    <t>ExoSensor</t>
  </si>
  <si>
    <t>A Nano-photoelectric Exosome Biosensor for Point-of-care Diagnosis of Early-stage Cancer</t>
  </si>
  <si>
    <t>Tumour-derived circulating exosomes are an ideal, easily accessible reservoir of cancer biomarkers to assess disease processes. Quantitatively pinpointing exosome tumour markers, a clinical field of an unmet need is appealing, yet challenging. The main objectives of the proposal are to develop an integrated dual-signalling exosome biosensor (ExoSensor) for rapid and specific detection of GPC1+ exosomes and fabricate a 3D-printed portable prototype for POCT diagnosis of pancreatic cancer, offering an universal technology for clinical cancer diagnosis through quantitatively monitoring the protein marker of cancer-derived exosomes, in a simple way. The novelty resides in creatively achieving accurate, sensitive, and simultaneous detection of exosomes by integrating two synergetic methods (optical and electrochemical) on one single nanosensing platform, avoiding false positive/negative results to the utmost and ensuring the reliability of tests. This European Fellowship at Kings College London will provide the researcher with advanced technical training in molecular biology, exosome, cancer cell and animal handling, analytical chemistry and microscopy and imaging techniques, as well as academic mentoring in research management. A secondment to Cardiff University will seek and confirm the best possible biomarker(s). Another secondment to the industrial partner AstraZeneca Ltd will offer access to various exosomes research (diagnostics, toxicology and therapeutics) and evaluate the feasibility of commercial transfer if possible. Guy’s, St Thomas, and King’s College Hospital (part of King’s Health Partners) will provide valuable clinical samples for final validation stage. Other collaborators will advise on 3D-printing, pancreatic cancer and biomarkers. These interdisplinary contributions are essential and well-related to the proposal research, fostering high-quality cooperation from biology, chemistry, engineering, nanotechnology and clinical areas the other way round.</t>
  </si>
  <si>
    <t>analytical chemistry; nanotechnology; oncology; molecular biology</t>
  </si>
  <si>
    <t>https://doi.org/10.3030/749087</t>
  </si>
  <si>
    <t>NanoMOFdeli</t>
  </si>
  <si>
    <t>Design of NanoMOFs Capsules for Drug Delivery and Bioimaging.</t>
  </si>
  <si>
    <t>Cancer is a major health problem worldwide, being the most common cause of death after cardiovascular diseases. The major goal of new anticancer therapies is to specifically kill tumour cells while leaving healthy cells unharmed. A main challenge to achieve this aim is the development of better drugs, including novel treatments based on the use of siRNAs. These macromolecules are potentially the most powerful anti-cancer drugs that exist, but still there is no efficient way of getting them delivered specifically to the tumour. Indeed, lifetime of such molecules is generally too short and therefore need to be protected in a carrier until they are delivered into tumour target cells.This project focuses in the development of nanocarriers based on metal-organic frameworks (MOFs), one of the most exciting developments in recent porous materials science. The study of the mechanisms that control drug delivery is of critical importance to nanomedicine applications, where nanotechnology has the potential to revolutionise cancer therapy. Given the challenging nature of the drug delivery problem for cancer therapy, this project builds on 4 interrelated main concepts: i) the design of bio-compatible MOFs for drug delivery applications; ii) the post-synthesis engineering of MOFs to enhance stability, controlled drug release, and targeting; iii) the identification of optimal textural properties (i.e. pore size distribution, surface area, pore volume) and surface chemistry of MOFs for siRNA delivery using experiments and molecular simulation techniques; iv) the assessment of their performance in vitro and in vivo, giving a translational dimension to the proposed research. The novelty of this work lies therefore in the synergistic combination of tools from different areas and disciplines (chemistry, biochemical engineering and medicine) to produce advances that are of both fundamental scientific interest and of bioengineering relevance in nanomedicine applications.</t>
  </si>
  <si>
    <t>alzheimer; gene therapy; nanomedicine; cardiovascular diseases; pancreatic cancer</t>
  </si>
  <si>
    <t>Metal-organic frameworks, Adsorption Technologies, Drug Delivery, Molecular Simulation</t>
  </si>
  <si>
    <t>https://doi.org/10.3030/726380</t>
  </si>
  <si>
    <t>Anticancer-PAM</t>
  </si>
  <si>
    <t>Anticancer activity of plasma activated medium and its underlying mechanisms: Combined experimental and computational study</t>
  </si>
  <si>
    <t>Cold atmospheric plasma (CAP) is gaining increasing interest for cancer treatment, although the application is still in its early stages. Besides direct CAP treatment of cancer cells, plasma can also be used to activate a liquid medium, which seems to have similar anti-cancer effects as the plasma itself. This so-called plasma activated medium (PAM) is very promising for cancer treatment, as it can be more generally used, e.g., it might be directly injected into tissue of patients. However, the anticancer potential of PAM is not yet fully understood. This is exactly the focus of this project. We will measure the reactive oxygen and nitrogen species (RONS) concentrations in PAM, and also calculate them with a model for plasma-liquid interaction. In addition, we will study the effect of PAM on a catalase model protein by experiments, and perform atomic scale simulations for the interaction of RONS with this protein, to better understand the effect of PAM on cancer cells, because catalase aids cancer cells in overcoming oxidative stress created by PAM.</t>
  </si>
  <si>
    <t>bacteriology; proteins; fluid dynamics; pancreatic cancer; photons</t>
  </si>
  <si>
    <t>https://doi.org/10.3030/743546</t>
  </si>
  <si>
    <t>ONCOSYSTEMS</t>
  </si>
  <si>
    <t>Phenotypic characterization of Liver-derived exosomes populations associated with liver metastasis in pancreatic cancers</t>
  </si>
  <si>
    <t>Tumors are not isolated entities, but complex systemic networks involving cell-cell communication between transformed and non-transformed cells. The milieu created by tumor-associated cells may either support or halt tumor progression. Non-tumor cells also play a role at distant sites, preparing future metastatic sites to support engraftment and survival of metastatic cells. In addition to cell-cell contact, cells communicate through secreted factors via a highly complex system involving characteristics such as ligand concentration, receptor expression and integration of diverse signaling pathways. Of these, extracellular vesicles such as exosomes are emerging as novel cell-cell communication players in physiological and pathological scenarios. We recently described that exosomes produced by highly metastatic pancreatic cancers (PC) induce Liver Pre-Metastatic Niches (LPMN) supportive of hepatic metastasis. Although we defined how LPMN are induced by PC-derived exosomes, the specific mechanism of how the LPMN support the formation and progression of liver metastatic lesions is still unknown. In addition, while we have been showing that pre-metastatic niches support metastatic spreading, we still do not have appropriate means to detect the formation of these niches by non-invasive methods in clinical settings. Thus we propose to: 1)Characterize the composition of liver-derived exosomes populations in physiologic and LPMN-associated settings by applying state-of-the-art flow cytometry tailored to nanoparticles analysys at a single-exosome level; 2)Test whether liver-derived exosomes interact with metastatic PC cells and play a role in supporting the progression of PC metastatic lesions in the liver. This project has the potential to offer not only a non-invasive alternative to detect and characterize tumor-associated microenvironments, such as  LPMN, but also opportunities for novel therapeutic approaches to target pro-tumorigenic cell-cell communication.</t>
  </si>
  <si>
    <t>proteins; cell biology; pathology; mass spectrometry; pancreatic cancer</t>
  </si>
  <si>
    <t>https://doi.org/10.3030/751547</t>
  </si>
  <si>
    <t>CTC4BMP</t>
  </si>
  <si>
    <t>Circulating tumor cells for tailoring BMP targeted therapies</t>
  </si>
  <si>
    <t>Gastro-intestinal (GI) cancers, including gastro-esophageal junctional (GEJC), gastric (GC), colorectal (CRC) and pancreatic cancer (PC) are devastating malignancies that annually affect over 2 million persons worldwide and lead to more than 600,000 deaths (Globocan 2012). Given the current trends, the incidence of GI cancer is expected to increase further. Conventional therapies include chemo- and radiation therapy combined with surgery. However, amongst cancer patients, GI cancer patients have one of the poorest outcomes with a 5-year survival ranging from only 60% for CRC to a mere 5% for PCAt the moment, important steps are being taken to implement the highly specific anti-BMP4 low molecular weight antibodies (Dwarfbodies ®; DB, recently developed by us) in the clinic as a novel treatment strategy for gastro-intestinal (GI) cancers. To enable optimal treatment a diagnostic compendium is required. The CTC4BMP project aims to deliver a blood based method for patient stratification to identify patients that will benefit from the BMP4 inhibiting Dwarfbody therapy.</t>
  </si>
  <si>
    <t>surgery; pancreatic cancer</t>
  </si>
  <si>
    <t>https://doi.org/10.3030/737612</t>
  </si>
  <si>
    <t>ZINCLAPS</t>
  </si>
  <si>
    <t>Light-addressable potentiometric sensors (LAPS) for zinc imaging with high spatiotemporal resolution for elucidating the role of zinc in age related macular degeneration.</t>
  </si>
  <si>
    <t>Light-addressable potentiometric sensors (LAPS) have great potential as a tool for functional electrochemical imaging of the attachment area of cells, providing information such as ion concentration, extracellular potentials and ion channel activity. The technique is particularly attractive for analysing cell responses of cells with planar polarisation as the cell-surface attachment area is not accessible to conventional electrophysiological measurements. However, current systems suffer either from poor resolution or slow scanning speed. In this project, we propose to develop a novel LAPS setup with high spatiotemporal resolution combined with two-photon fluorescence microscopy that allows imaging of physiological processes with submicron resolution and in real time. Novel zinc sensitive surfaces will be developed and used in conjunction with the new high-resolution and high-speed LAPS setup to investigate the role of zinc in age related macular degeneration (AMD). The retina and the underlying retinal pigment epithelium contain high concentrations of zinc. Several eye disorders are associated with altered zinc balance, and zinc supplementation has become a choice of treatment for diseases like agerelated macular degeneration. Despite its importance in health and diseases of the eye, it is still not well understood how zinc participates in cellular and molecular events and how zinc supplementation might be beneficial. We will investigate zinc fluxes at the basal side of the retinal pigment epithelium where zinc is suspected to play a key role in the formation of deposits and the initiation of AMD. The results of the study may lead to new treatments to prevent, forestall, or reverse the effects of the disease and may also help to elucidate zinc's role in other diseases including type 2 diabetes, pancreatic cancer, and Alzheimer disease and are therefore expected to impact the pharmaceutical industry and increase the quality of life for an ageing population.</t>
  </si>
  <si>
    <t>transition metals; microscopy; ophthalmology; sensors; semiconductivity</t>
  </si>
  <si>
    <t>https://doi.org/10.3030/745820</t>
  </si>
  <si>
    <t>THUNDER</t>
  </si>
  <si>
    <t>Development of the Cyclin-Dependent Kinase Inhibitor VS2-370 to Target HIV-associated Malignancies and to Purge Viral Reservoir</t>
  </si>
  <si>
    <t>ViroStatics, operating in the biotechnology industry, is developing the innovative drug VS2-370 that targets both HIV-associated cancer and its indirect cause, the viral infection. There is no similar drug, as HIV infection and associated malignancies are presently treated independently, without realizing that they are two sides of the same underlying pathogenetic problem. VS2-370 unique anti-CDK4/6/9 profile not only suppresses HIV, but also limits clonal expansion and induces apoptosis of infected cells, with the potential to purge the viral reservoir. Unlike with currently available antiretroviral therapy (ART) this could lead to a cure of HIV infection (or functional cure, that is to allow long periods of ART-free remission), mirroring the recent success of Hepatitis C cure, and it would similarly open a multi-billion Euro market opportunity. ViroStatics strategy is to develop VS2-370 through the well established pathway of oncology drugs, then to expand the indication to the HIV cure. VS2-370 has reached TRL6 and demonstrated anticancer activity in CDK4/6/9-dependent tumors in relevant in vitro and in vivo models, it has shown good exposure/tolerability profiles, and it has been produced in a GMP lot. After confirming the interest of a Pharma Customer with franchise in Oncology and/or HIV (Phase 1) we will file an Investigational New Drug application and carry out a First in Men (FIM) study through the extensive use of systems biology (Phase 2), thus significantly increasing the value of VS2-370 before out-licencing it to the Pharma Customer. The advantages for the final users (HIV-infected individuals with associated malignancies) will be: tumor- and ART-free remissions, quality of life improvement, decreased side effects associated with ART, cost savings for the patients and the Health Systems.ViroStatics has capital to support its experienced management and to contribute in part to Phase 1 and Phase 2, but needs the SME instrument to complete the FIM study.</t>
  </si>
  <si>
    <t>virology; hepatitis B; HIV; pancreatic cancer</t>
  </si>
  <si>
    <t>VIROSTATICS SRL (IT)</t>
  </si>
  <si>
    <t>https://doi.org/10.3030/762583</t>
  </si>
  <si>
    <t>PANTREAT</t>
  </si>
  <si>
    <t>Pancreatic cancer as a treatment target of Dwarfbody-Therapeutics</t>
  </si>
  <si>
    <t>Dwarfbody-Therapeutics (DB-Tx) is a new company, established in 2016 as a spin off from a frontrunner research team in Gastro-Intestinal Cancers in the AMC Amsterdam. DB-Tx aims to transform current, ineffective treatment of these aggressive cancer types by co-administering highly effective and safe low molecular weight antibodies (“Dwarfbodies®”) to significantly increase therapeutic outcome.  The superiority of the Dwarfbodies® compared to competing molecules and their anticancer effects have been published in various high ranked journals. Now PANTREAT primarily aims at broadening the initial target market for the Dwarfbodies® by creating additional proof-of-concept, reports on production, test Trial Centers and a sound business plan. Results will be compiled into a sound company portfolio, which will form the basis for further development of the Dwarfbodies® and obtaining investments and supportive grants and partnerships. Finally, this will lead to highly attractive licencing deals from 2020 onwards.</t>
  </si>
  <si>
    <t>pancreatic cancer; toxicology</t>
  </si>
  <si>
    <t>DWARFBODY-THERAPEUTICS WERKMAATSCHAPPIJ BV (NL)</t>
  </si>
  <si>
    <t>https://doi.org/10.3030/763138</t>
  </si>
  <si>
    <t>PDA_TGFb</t>
  </si>
  <si>
    <t>TGF-beta mediated crosstalk between cancer (stem) cells and tumor microenvironment in pancreatic cancer metastasis</t>
  </si>
  <si>
    <t>More than 50% of all pancreatic cancer patients suffer of metastasis either at the time of diagnosis or as recurrent disease after therapy. During metastatic dissemination, cancer (stem) cells shed into the blood stream and seed the liver as isolated entities. Genetic alterations underlying these processes have not been identified thus far. Therefore, it is currently not possible to discriminate which patients are at higher risk of developing metastasis or to design targeted therapies to prevent this process. Interestingly, a broad subset of pancreatic cancers (PDAs) are characterized by high TGF-beta superfamily ligands (TGFB_SLs) levels (TGFβ1, Nodal and Activin) and by prominent TGF-beta signaling in tumor stromal cells. The main goal of this project is to unravel how the microenvironment of the primary tumor helps tumor cells to colonize a distant organ. Specifically, PDA_TGFB aims to: 1) Identify and characterize the cancer (stem) cells and stromal cells involved in the crosstalk responsible of the tumor progression; 2) Define the role of TGFB_SLs during the tumor-stroma crosstalk and Identify the signaling pathways involved in the crosstalk; 3) Determine whether the metastatic cells activate the TGFB_SLs-driven stromal response at the metastatic site. By using a multidisciplinary approach that includes the use of cell culture models and animal models, in which TGF-beta signaling (and/or target genes) is selectively induced or abolished, we expect to identify additional factors involved in the metastatic process as well as to identify ways to interfere with the metastatic niche within the liver. Overall, this study will clarify the role of TGF-beta signaling in the metastatic process, thus opening novel avenues for the development of diagnostic and therapeutic strategies for PDA.</t>
  </si>
  <si>
    <t>prostate cancer; stem cells; colorectal cancer; pancreatic cancer; enzymes</t>
  </si>
  <si>
    <t>https://doi.org/10.3030/703753</t>
  </si>
  <si>
    <t>MATRICAN</t>
  </si>
  <si>
    <t>Matrix during cancer progression</t>
  </si>
  <si>
    <t>The extracellular matrix (ECM) is known to play a critical role in driving cancer progression, and yet we lack knowledge of its composition and structure. The goal of my ERC project is to investigate how alterations in biochemical composition and structural properties of the ECM during cancer progression impact on cell behaviour to drive metastasis, which is responsible for over 90% of cancer patient deaths. In order to do this, my lab has developed a method to in situ decellularise organs leaving structurally intact ECM scaffolds for subsequent analysis or for repopulation to study cell-ECM interactions in situ. We have deployed our method to decellularise primary tumour and metastatic organs in mice bearing orthotopic breast cancer tumours for subsequent quantitative global mass spectrometry (MS) proteomics, spatio-structural mapping of ECM components in 3D, and live imaging of repopulated cells. We observed fundamental alterations in ECM composition and structure between normal and tumour, and primary and metastatic tissue. We have selected two ECM components specifically upregulated in metastatic organs for subsequent validation. We discovered a marked decrease in proteins associated with fibrillogenesis in metastatic organs and will investigate the impact of this on metastatic ECM stiffness. We will decellularise organs from transgenic mouse models of breast and pancreatic cancer, at specific stages during cancer progression to determine the evolution of global ECM composition and structure, and how this impacts on cell behaviour through functional perturbation. Finally, we shall validate relevance of findings to human disease through use of human cancer lines and analysis of human patient samples. The research proposed will provide ground-breaking insight into how the ECM regulates cellular behaviour during normal and pathological conditions, and will test new strategies to combat metastasis that could be translated into the clinic to benefit cancer patients.</t>
  </si>
  <si>
    <t>bioreactors; proteomics; breast cancer; mass spectrometry; pancreatic cancer</t>
  </si>
  <si>
    <t>https://doi.org/10.3030/682881</t>
  </si>
  <si>
    <t>FIBERSTAR</t>
  </si>
  <si>
    <t>FIBER-optic sensors for Smart Thermal Ablation at Radiofrequency</t>
  </si>
  <si>
    <t>FIBERSTAR is a multidisciplinary project aimed at the development of point-of-care optical fiber sensors to support non-invasive radiofrequency thermal ablation (RFTA) of tumors.RFTA is an interventional medical procedure that brings tumor cells to mortality by generating a spatially selective high-temperature field, localized within the tumor, using a percutaneous ablation device. RFTA provides ablation up to 5 cm size in hard tissues (kidney, lung), while ablation size is limited to 3 cm in liver; on the other hand, the miniature ablation device ensures a non-invasive outpatient treatment.In clinical procedures, RFTA is an image-guided procedure, which limits its efficiency. The possibility to install miniature, biocompatible, and quasi-distributed fiber-optic sensors on RFTA device, returning real-time biophysical data, can disrupt RFTA procedure. The applicant has carried out significant groundwork in the application of optical fiber sensors to ex-vivo thermal ablation on porcine liver phantoms.Building on groundwork, FIBERSTAR aims at the development of innovative fiber-optic sensors that aim at solving the main limitations of RFTA. Research addresses the development of (1) a sensor embedding pressure and distributed temperature on a single fiber, to be installed on the RFTA device, (2) a sensor for positioning RFTA device in tumor, (3) miniature quasi-distributed temperature sensors to detect the approaching of the ablation.FIBERSTAR aims at building four-fold impact:1) Implement and demonstrate smart-RFTA, whereas real-time sensors data are used to drive the RFTA treatment in close-loop complementing imaging data.2) Extend RFTA to safe treatment of prostatic and pancreatic tumors, using sensors to protect key organs from ablation.3) Provide disruptive improvement of treatment of encapsulated tumors, implementing pressure detection.4) Provide a quantified improvement of RFTA outcome in terms of reduction of failure rate and predictability.</t>
  </si>
  <si>
    <t>radio frequency; fibers; mortality; sensors; fibre optics</t>
  </si>
  <si>
    <t>Optical fiber sensors,  interventional cancer care,  thermal ablation,  radiofrequency thermal ablation (RFTA)</t>
  </si>
  <si>
    <t>https://doi.org/10.3030/652871</t>
  </si>
  <si>
    <t>INTHER</t>
  </si>
  <si>
    <t>Clinical validation and commercialization of innovative immunostimulating Interstitial Laser Thermotherapy</t>
  </si>
  <si>
    <t>The INTHER project will bring the groundbreaking immunostimulating Interstitial Laser Thermotherapy (imILTCLS) to the market and clinical practice. This minimally invasive therapy is designed to achieve local tumour destruction and stimulate specific antitumour immunity in a patient’s body. In recent years, anti-cancer therapies based on activation of the immune system have grown in significance and popularity. This approach is especially viable for patients who previously had very few treatment options. However, only approx. 20 % of all patients respond to drug-based immunotherapies of today. The key need of medical oncologists is to increase those response rates and thus decrease cancer-related suffering, increase life expectancy and survival rates for the patients. The project will meet those needs by delivering a novel device-based cancer immunotherapy method that destroys the tumour locally and induces long-lasting, vaccination-like, systemic immunity against the treated form of cancer. As the world’s first device-based laser immunotherapy, imILTCLS will curve its own market niche on the fast growing Cancer Immunotherapy Market and therefore have a significant disruptive effect on this market. The studies performed to date have confirmed the therapeutic capability of the new method. In the project, the method will be further validated for the two chosen solid tumour types: pancreatic cancer and breast cancer. This will enable CLS to shorten the time to full commercialisation, obtain the clinical acceptance and fully exploit the commercial potential of the new treatment method. The clinical uptake of imILTCLS in Europe will lead to reduction of costs associated with the treatment of solid tumours, especially surgeries, and reduction of costs related to the activation of immunotherapies. CLS’ strategy is based on intensive efforts towards validating imILTCLS and bringing it to the market. The project is a key step towards realizing this business strategy.</t>
  </si>
  <si>
    <t>surgery; breast cancer; immunotherapy; pancreatic cancer; laser physics</t>
  </si>
  <si>
    <t>CLINICAL LASERTHERMIA SYSTEMS AB (SE)</t>
  </si>
  <si>
    <t>https://doi.org/10.3030/725151</t>
  </si>
  <si>
    <t>MultimodalCellTrack</t>
  </si>
  <si>
    <t>Multimodal preclinical imaging probes to evaluate the safety and efficacy of regenerative medicine therapies</t>
  </si>
  <si>
    <t>Our inability to accurately monitor the biodistribution of transplanted cells is a major barrier to assessing the safety and efficacy of cell-based regenerative medicine therapies. To assess safety, it is important to know if cells have engrafted into non-target organs so that possible adverse effects can be monitored over time; and to assess efficacy, it is crucial to know what proportion of cells reach the target organ, for how long they persist, and whether they ameliorate injury. Various imaging technologies, including magnetic resonance imaging (MRI), bioluminescence imaging and photoacoustic imaging can be used for monitoring cellular biodistribution and assessing the effect of the cells on host organs and tissues, but no single technique provides high sensitivity, spatial and temporal resolution, and functional and anatomical imaging. It is therefore necessary to combine several imaging approaches. The University of Liverpool is leading the UK Regenerative Medicine Platform Safety and Efficacy Hub. The hub includes all members of the supervisory team. The University has just inaugurated its new centre for preclinical imaging which brings together in a single place a unique suite of state of the art imaging modalities (including high field MRI and photoacoustic imaging). Building on her wide experience in the synthesis, functionalization and assembly of nano/micro-particles gained during her PhD with Irshad Hussain (Pakistan) and a Humboldt Fellowship with Wolfgang Parak (Germany), Sumaira Ashraf (the applicant) will prepare probes tailored for cell labelling and multimodal imaging. She will evaluate and optimize the properties of the probes following cell uptake (live cell imaging, magnetophoresis, etc) and finally test the most promising multimodal probes in mouse models of injury that are established within the UKRMP hub.</t>
  </si>
  <si>
    <t>drug discovery; stem cells; surgical procedures; magnetic resonance imaging; pancreatic cancer</t>
  </si>
  <si>
    <t>https://doi.org/10.3030/705600</t>
  </si>
  <si>
    <t>Syndivia</t>
  </si>
  <si>
    <t>Next generation drug conjugates for cancer treatment</t>
  </si>
  <si>
    <t>The optimal potential of chemotherapy, despite being the standard treatment, has not yet been achieved and instead it can lead to adverse toxicological effects as a result of off-target toxicity, as the drug cannot discriminate between healthy and cancerous cells. Small molecule prodrugs help solve this issue thanks to their high efficiency in targeting tumour cells. Syndivia have developed the next-generation Antibody Drug Conjugation platform for development of highly effective small molecule prodrugs for targeted cancer therapies. Two patented technologies are applied in the formulation of the prodrugs delivering higher plasma stability and controlled release at the tumour site resulting in a higher therapeutic efficiency and reduction of off-target toxicity of the chemotherapeutic. The pioneer product SDV1001 is specifically focused on treatment of pancreatic cancer, that accounts for the highest mortality rate among all cancers, over 74% of patients will not survive 1 year from time of diagnosis and 95% will die within 5 years. Preclinical trials have proven the efficacy of the product in which animals treated by SDV1001 displayed 92-100% tumour regression and no noticeable side effects. The Phase 1 project will be focused on establishing a complete and scalable supply chain, verifying the business model and commercialization strategy, planning new collaborations and partnerships, including the ones to implement the next clinical trials stage.</t>
  </si>
  <si>
    <t>mortality; business models; pancreatic cancer; toxicology</t>
  </si>
  <si>
    <t>SYNDIVIA (FR)</t>
  </si>
  <si>
    <t>https://doi.org/10.3030/735764</t>
  </si>
  <si>
    <t>CoCa</t>
  </si>
  <si>
    <t>Collagen in Cancer: from the regulatory fibril forming function of collagen V in development to its implication in tumor progression</t>
  </si>
  <si>
    <t>Molecular mechanisms that determine survival, differentiation and movement in multicellular organisms depend on extracellular matrix (ECM) integrity and cells interacting with the ECM. Collagens are the most abundant proteins in the ECM. Their primary function is to provide structural support to cells and to maintain biomechanical integrity of tissues. However, collagens are not just structural proteins. They act as extracellular modulators of signaling events and serve critical regulatory roles in various cell functions during embryonic development and adult homeostasis. It’s increasingly important to understand these mechanisms in cancer biology. Disruption or imbalance in collagen dynamics is associated to tumor formation and progression by directly acting on the development of tumoral stroma, cancer-associated fibroblasts and angiogenesis. Hence, targeting aberrant ECM may provide an effective avenue to combat cancer. Fibrillar collagens are among the first components to be compromised in cancers. This research proposal focuses on the role of the regulatory fibril forming collagen V whose upregulation has been reported in several types of human tumors. Combining my skills in cancer biology with the expertise of the host lab in ECM biology, I will investigate the versatile regulatory roles of collagens in ECM dynamics. I will focus in particular on the formation of the tumoral microenvironment and the complex mechanisms by which the properties of ECM instruct the development of cancer.</t>
  </si>
  <si>
    <t>prostate cancer; lung cancer; colorectal cancer; pancreatic cancer; homeostasis</t>
  </si>
  <si>
    <t>https://doi.org/10.3030/709358</t>
  </si>
  <si>
    <t>OPTIMIsE</t>
  </si>
  <si>
    <t>Commercial feasibility of the Novio-PlainGel: a novel synthetic,  reversible thermosensitive, biomimetic hydrogel for organoid-based precision medicine</t>
  </si>
  <si>
    <t>Noviocell BV is a highly innovative biotechnology company and builds upon its proprietary polyisocyanopeptide (PIC) hydrogel. This is a novel synthetic, reversible thermosensitive hydrogel for 3D cell culturing. PIC hydrogels uniquely perform like a natural biomaterial, while being fully reversible thermo-sensitive, which allows for ease of cell/tissue recovery and easy downstream processing after culturing. In addition, PIC hydrogel has a unique combination of bio-functionality and biomechanics that makes them excellent matrices for 3D stem cell culture. During OPTIMIsE, Noviocell BV will investigate the technical and commercial feasibility of using the PIC hydrogel as a platform for the clinical use of organoids (mini organs ex vivo). The use of organoids in a clinical set-up has the potential to open up unique possibilities for precision medicine, as it can facilitate organoid-based drug testing and provide disease specific models. However, their clinical use is currently hampered because of batch-to-batch variability, sub-optimal extracellular matrix,  small scale production and the risk of immunologic response and pathogen transmission (as they cultured in Matrigel which a basement membrane extract from mouse sarcoma). The PIC hydrogel, due to its unique characteristic, can address these unmet needs and facilitate the use of organoids for personalised medicine. The validation of  PIC hydrogel initially as the best hydrogel for growing organoids (using pancreatic organoids as a proof of concept) and at a later stage as a diagnostic platform in clinics will spur the profitability and growth performance of Noviocell BV. It is estimated that within 5 years after market introduction of the PIC hydrogel, Noviocell BV will have cumulative revenues of &gt;€40,7 million (only in the pancreatic cancer market). These revenues will exponentially increase when the PIC hydrogel will become the standard material for growing organoids.</t>
  </si>
  <si>
    <t>stem cells; personalized medicine; biophysics; biomaterials; pancreatic cancer</t>
  </si>
  <si>
    <t>NOVIOCELL BV (NL)</t>
  </si>
  <si>
    <t>https://doi.org/10.3030/729199</t>
  </si>
  <si>
    <t>NoCanTher</t>
  </si>
  <si>
    <t>Nanomedicine upscaling for early clinical phases of multimodal cancer therapy</t>
  </si>
  <si>
    <t>This project has been amended in July 2019 to better align the described tasks and timeline with the current status of the project.The preceding Multifun Consortium (FP7 project Nº. 262943) has developed and validated distinct nanoformulations as therapeutic approach against pancreatic and breast cancer. These nanoformulations are based on magnetic iron oxide nanoparticles (MNP) multifuntionalised with a target peptide and an anticancer chemical drug, allowing for a synergistic therapeutic effect produced by the combination of intracellular drug delivery and magnetic hyperthermia. In particular, some of the designed formulations (patent filed PCT/EP2015/056631) have proven their efficacy, safety and non-toxicicty, in in vitro and in vivo studies, against the mentioned cancers, thus making them promising candidates to produce a novel nanomedicine therapy for cancer.NoCanTher aims at translating one of these nanoformulations to early clinical development for pancreatic cancer. Particularly, we plan to assess bare nanoparticles (System B) and multifunctional nanoparticles (System A) in advanced preclinical models and run a clinical study with the System B. To successfully reach this objective, we will concentrate our efforts in two main group of activities:• Nanotherapeutic up-scaling under Certfified conditions: NoCanTher will scale up the manufacturing of the proposed nanoformulation from milligram-scale laboratory synthesis up to multigram-scale production to generate sufficient material for clinical and regulatory assays. To this aim, a certified production line will be optimised and the relevant quality control will be conducted at the different stages of the up-scaling process.• Clinical Study: NoCanTher will include late preclinical parameter testing to raise a clinical treatment protocol, regulatory assays, as well as the design of the clinical study and the preparation of the Investigational Medicinal Device Dossier (IMDD).This strategy will allow us to apply for Clinical Study Authorisation (CSA) then, we will carry out a Clinical Study. NoCanTher involves the participation of 11 institutions from three different sectors (academia, industry, clinical) and from five different countries (Ireland, France, Germany, Spain and the UK).</t>
  </si>
  <si>
    <t>prostate cancer; nanomedicine; breast cancer; nano-materials; pancreatic cancer</t>
  </si>
  <si>
    <t>pancreatic cancer, multimodal therapy, multifunctionalised magnetic nanoparticles, GMP upscaling, Phase I clinical trialt, magnetic hyperthermia</t>
  </si>
  <si>
    <t>FUNDACION SECTOR PUBLICO ESTATAL CENTRO NACIONAL INVESTIGACIONES ONCOLOGICAS CARLOS III (ES); BIOKERALTY RESEARCH INSTITUTE AIE (ES); IMMUPHARMA PLC (UK); FUNDACIO PRIVADA INSTITUT D'INVESTIGACIO ONCOLOGICA DE VALL-HEBRON (VHIO) (ES); THE PROVOST, FELLOWS, FOUNDATION SCHOLARS &amp; THE OTHER MEMBERS OF BOARD, OF THE COLLEGE OF THE HOLY &amp; UNDIVIDED TRINITY OF QUEEN ELIZABETH NEAR DUBLIN (IE); HOSPITAL UNIVERSITARIO DE FUENLABRADA (ES); UNIVERSITE PARIS CITE (FR); FUNDACION IMDEA NANOCIENCIA (ES); CENTRE NATIONAL DE LA RECHERCHE SCIENTIFIQUE CNRS (FR); FUNDACIO HOSPITAL UNIVERSITARI VALL D'HEBRON - INSTITUT DE RECERCA (ES); RESONANT CIRCUITS LIMITED (UK); CHEMICELL GMBH (DE); UNIVERSITATSKLINIKUM JENA (DE)</t>
  </si>
  <si>
    <t>https://doi.org/10.3030/685795</t>
  </si>
  <si>
    <t>PanCaT</t>
  </si>
  <si>
    <t>Next-generation in vivo models for improved pancreatic cancer therapies</t>
  </si>
  <si>
    <t>Maintenance and drug resistance of pancreatic ductal adenocarcioma (PDAC) depends on cancer cell intrinsic mechanisms and a stroma that supports tumor growth. Mouse models of human PDAC have provided important insights into the evolution of this highly lethal tumor, but there are no models that allow secondary genetic manipulation of autochthonous tumors, the tumor microenvironment or the metastatic host niche once the tumor has formed.We generated an inducible dual-recombinase system by combining Flp/frt and Cre/loxP. This novel PDAC model permits spatial and temporal control of gene expression enabling unbiased genetic approaches to study the role of tumor cell-autonomous and non-autonomous functions in endogenous cancers. This tool provides unparalleled access to the native biology of cancer cells and their hosting stroma, and rigorous genetic validation of candidate therapeutic targets. We performed tumor cell-autonomous and non-autonomous targeting, uncovered hallmarks of human multistep carcinogenesis, validated genetic tumor therapy, and showed that mast cells in the tumor microenvironment, which had been thought to be key oncogenic players, are in fact dispensable for tumor formation.In the proposed research program, we will 1) develop and further improve next-generation PDAC models, 2) deploy these systems to identify and target key features of PDAC maintenance in tumor cells and their microenvironment, and 3) discover mechanisms of treatment resistance. The application of cutting edge genetic engineering and screening technologies will allow us to address biological questions that could not be addressed before. The PanCaT project will open new horizons for the functional understanding of pancreatic cancer biology with a strong impact on clinical management and prognosis of PDAC patients. It will also produce a unique set of highly versatile and widely applicable genetic tools that will facilitate the study of PDAC at an organismal level.</t>
  </si>
  <si>
    <t>gene therapy; immunology; drug resistance; colorectal cancer; pancreatic cancer</t>
  </si>
  <si>
    <t>https://doi.org/10.3030/648521</t>
  </si>
  <si>
    <t>MaSCheNav</t>
  </si>
  <si>
    <t>Mass Spectrometry-Based Chemoproteomic Profiling of Nav1.7, a Voltage-Gated Sodium Channel</t>
  </si>
  <si>
    <t>Chronic pain represents a major unmet medical need which has been linked to changes in voltage-gated sodium channels (VGSCs). These channels are transmembrane protein-complexes with a key-role in signal transmission in excitable cells, such as neurons, and allow the flux of Na+ ions through the cellular membrane in response to specific stimuli, thus controlling the generation and propagation of action potentials. Nine VGSC subtypes are known to be expressed in different cell types, and among them subtype Nav1.7 is of extreme interest since it is involved in nociceptive processing (pain-sensing) in the peripheral nervous system. Remarkably, patients suffering from congenital indifference to pain syndrome, which derives from loss-of-function mutations of the gene encoding for Nav1.7, have a dramatically reduced ability to perceive painful stimuli, but are otherwise perfectly healthy. Therefore, Nav1.7 has been recognized as an exciting target for pharmacological treatments of pain. However, detailed structural and functional information is lacking, and its attainment represents a fundamental step in the challenging task of finding Nav subtype-selective modulators. Thus, the main focus of my project is to study ligand-binding events with known modulators, thereby paving the way to the design of safe and selective inhibitors. I will develop, by solid phase peptide synthesis, a chemical probe specifically designed to isolate Nav1.7, using a tandem photoaffinity labeling-bioorthogonal conjugation approach. This probe will be applied in model cell lines expressing the channel, in order to study their binding interaction through mass spectrometry-based chemoproteomics. Once these chemical tools are established and validated in the model system, I will translate them to patient-derived cells, in order to study disease-relevant systems.</t>
  </si>
  <si>
    <t>prostate cancer; proteomics; lipids; breast cancer; pancreatic cancer</t>
  </si>
  <si>
    <t>https://doi.org/10.3030/658851</t>
  </si>
  <si>
    <t>AVATAR</t>
  </si>
  <si>
    <t>Integrating Genomics and Avatar Mouse Models to Personalize Pancreatic Cancer Treatment</t>
  </si>
  <si>
    <t>The prognosis of patients with metastatic pancreatic cancer (PDAC) is very poor. Recent studies have started to elucidate the genetic landscape of this disease to show that PDAC is a genetically complex, unstable, and heterogeneous cancer. However, in-depth analysis of individual patient genomes couple with personalize Avatar mouse models is providing highly effective therapeutic opportunities for the individual patient. Thus, metastatic PDAC appears a candidate disease to implement a genomics-base, personalized treatment approach. In this project, we will conduct an open label, multicenter, randomized phase III study in patients with standard of care resistant metastatic pancreatic cancer aiming to test the hypothesis that an integrated personalized treatment approach improves survival compare to a conventional treatment.  Patients randomized to the personalize treatment arm will undergo a biopsy of a metastatic lesion to perform a targeted genome analysis using next generation sequencing. In addition, we will generate a personalize Avatar mouse model from the same patient. We will employ sophisticated bioinformatic analysis as well as mining of drug response-genetic databases to select, for each individual patient, candidate therapeutic targets that will be experimentally tested in the patient´s Avatar model to select the most effective regimen that will ultimately applied to the patient.  In addition, based on the genomic data, we will design an individualized monitoring plan for each patient using BEAMing technology to monitor circulating levels of mutated genes. Furthermore, with a discovery goal, we will perform in depth genomic analysis of metastatic PDAC lesions in this cohort of clinically well-annotated patients with Avatar mouse models for therapeutic validation. Overall we expect this work will contribute to our understanding of PDAC and will favourably impact the treatment of this dismal cancer.</t>
  </si>
  <si>
    <t>mutation; genomes; pancreatic cancer</t>
  </si>
  <si>
    <t>Pancreatic cancer, Avatar mouse model, Personalized treatment</t>
  </si>
  <si>
    <t>HOSPITAL UNIVERSITARIO DE FUENLABRADA (ES)</t>
  </si>
  <si>
    <t>FUNDACION SECTOR PUBLICO ESTATAL CENTRO NACIONAL INVESTIGACIONES ONCOLOGICAS CARLOS III (ES); HOSPITAL UNIVERSITARIO DE FUENLABRADA (ES)</t>
  </si>
  <si>
    <t>https://doi.org/10.3030/670582</t>
  </si>
  <si>
    <t>PanCanRisk</t>
  </si>
  <si>
    <t>Personalized bioinformatics for global cancer susceptibility identification and clinical management</t>
  </si>
  <si>
    <t>Cancer sequencing studies have extensively investigated the landscape of somatic mutations that drive tumor development, however the importance of germline variation for cancer susceptibility has been neglected. We hypothesize that for cancer types affecting a large proportion of the population, a shared set of genes with variants of different levels of penetrance leads to the clinical phenotype. While rare germline variants are not interrogated by array-based genome-wide association studies (GWAS), these can be effectively studied by whole-genome or whole-exome sequencing. Here, we propose in-depth pan-cancer analyses, which will be implemented as part of the International Cancer Genome Consortium (ICGC) initiative, as a model to develop and apply the necessary bioinformatics tools and pipelines to fully exploit the cancer-genome datasets, and to harness the diagnostic power of genome sequencing in day-to-day clinical practice. Our proposal addresses the full chain of computational and statistical tools that are needed for clinically relevant diagnosis and intervention, including discovery in large cohorts, validation of putative causal sites in model systems and development of targeted cancer-risk panels. The consortium combines complementary expertise to extend the computational discovery of novel variants that influence cancer susceptibility to intergenic and regulatory variants; to integrate genomic, molecular phenotype, biomarker and clinical data; and to develop novel statistical methods for variant association and eQTL analysis. The project will deal with essential aspects on how data are collected, stored, organized, integrated, analyzed and exploited in cancer genetic clinics. We aim to provide a concerted, cross-disciplinary framework for a better understanding, integration and use of cancer clinical data in the evaluation of the multitude of genetic variants and mutations involved in cancer susceptibility, for the direct benefit of cancer patients.</t>
  </si>
  <si>
    <t>drug allergy; breast cancer; colorectal cancer; nutrition; pancreatic cancer</t>
  </si>
  <si>
    <t>FUNDACION PUBLICA GALEGA DE MEDICINA XENOMICA (ES)</t>
  </si>
  <si>
    <t>CONSULTORIO DEXEUS SAP (ES); EUROPEAN MOLECULAR BIOLOGY LABORATORY (DE); INSTITUT CURIE (FR); PROTEINLOGIC LIMITED (UK); FUNDACION PUBLICA GALEGA DE MEDICINA XENOMICA (ES); FUNDACIO CENTRE DE REGULACIO GENOMICA (ES)</t>
  </si>
  <si>
    <t>https://doi.org/10.3030/635290</t>
  </si>
  <si>
    <t>IMMPACT</t>
  </si>
  <si>
    <t>Clinical validation of a serum protein biomarker signature for the early diagnosis of pancreatic cancer.</t>
  </si>
  <si>
    <t>The IMMPACT project aims to perform the clinical validation of a serum biomarker signature for the early diagnosis of pancreatic cancer. The biomarker signature is based on the world’s most advanced recombinant antibody microarray platform owned by Immunovia AB. The underlying technology is affinity proteomics. The biomarker signature hence exploits the body’s own detection network for the diagnosis of cancer. The initial retrospective clinical studies  have confirmed that the biomarker signature can accurately separate pancreatic cancer patients from healthy individuals. The implication is that the signature, once validated by a robust method, has a very high potential for the short-term uptake into clinical practice. The European dimension of the project lies in the validation of the biomarker signature that will make it possible for the first time to accurately diagnose pancreatic cancer in an asymptomatic stage (I and II) when the cancer is resectable. The results of the project will help to build up evidence that pancreatic cancer can be detected at an early stage, thus laying the basis for the future implementation of screening programmes of population groups at risk. The project stems from the unmet clinical need for the early detection of PDAC. Pancreatologists need a reliable biomarker for the early diagnosis (yes/no) diagnosis of pancreatic cancer. The test should primarily indicate whether the patient has cancer, not if the patient has a high risk of getting cancer. The new biomarker signature will address those needs and allow Immunovia to benefit from the tremendous business opportunity. Immunovia’s business strategy is based on extensive efforts towards validating the new biomarker signature by retrospective and prospective clinical trials. The validation to be undertaken in the project will accelerate an international clinical uptake of Immunovia’s blood based-tests. The project is thus fully aligned with Immunovia’s business development strategy.</t>
  </si>
  <si>
    <t>prostate cancer; surgery; breast cancer; colorectal cancer; pancreatic cancer</t>
  </si>
  <si>
    <t>IMMUNOVIA AB (SE)</t>
  </si>
  <si>
    <t>https://doi.org/10.3030/672454</t>
  </si>
  <si>
    <t>MYO-DESMOPLASIA</t>
  </si>
  <si>
    <t>Modulating the behaviour of cancer myofibroblasts to control tumour desmoplasia</t>
  </si>
  <si>
    <t>In many tumors a desmoplastic reaction takes place during progression, which results in extensive production of collagen by stromal cells of the tumor, mainly fibroblasts and myofibroblasts. Tumor desmoplasia determines in large part the patho-physiology of solid tumors and poses a major barrier to effective drug delivery, affecting the overall survival of cancer patients. Here, the applicant proposes to test the hypothesis that the increase in extracellular matrix (ECM) stiffness and transforming growth factor-beta (TGFβ) activation often observed during tumor progression have additive effects on tumor desmoplasia. Therefore, targeting any of these parameters alone or in combination can reduce the desmoplastic response of the stromal cells. To explore this hypothesis, a combination of cutting-edge techniques will be employed. Specifically, a collagen ECM model, with pre-determined topography and tunable stiffness will be developed. Subsequently, fibroblasts and myofibroblasts will be cultured in the ECM models. Cells nano-mechanical behavior and their morphodynamic alterations will be investigated with Atomic Force Microscopy and light/fluorescence microscopy under the presence or absence of TGFβ or anti-TGFβ agents. Finally, the effects of matrix stiffness along with different TGFβ concentrations in the expression pattern of genes encoding ECM components will be investigated using real-time PCR. The research results will elucidate the mechanisms of the interplay between matrix stiffness and TGFβ production in modulating the ability of fibroblasts and myofibroblasts to form tumor desmoplasia. In the proposed project, the fellow will acquire scientific and complementary skills according to his personalized career development plan and through advanced training, international and inter-sectoral mobility will reach a position of professional maturity in research.</t>
  </si>
  <si>
    <t>pathophysiology; planetary geology; microscopy; breast cancer; pancreatic cancer</t>
  </si>
  <si>
    <t>https://doi.org/10.3030/658769</t>
  </si>
  <si>
    <t>INTRAHETEROSEQ</t>
  </si>
  <si>
    <t>Molecular characterization of the role of intra-tumor heterogeneity in cancer progression and metastasis</t>
  </si>
  <si>
    <t>Cancer  is caused by somatically acquired changes in the DNA. Some of these changes fall in “cancer genes”, conferring clonal selective advantage to the cells that carry the mutant alleles. Identifying these genes/pathways is of vital importance for a correct understanding of cancer biology as well as for the diagnosis and treatment of human malignancies. In this respect, the use of genetically modified mice has been extremely useful in the past for characterizing the molecular pathways involved in cancer progression. The remarkable progress made during the last two decades on the genetic modification of mouse genomes offers unique opportunities to investigate different aspects of tumor molecular behavior, impossible to study on human samples.   Recently, the advent of next-generation sequencing technologies has provided new strategies for the systematic genome-wide identification of somatic changes in cancer cell genomes. Using these technologies, we and others have characterized the high intra-tumor heterogeneity observed in some human tumors. Although the exact significance of this heterogeneity is uncertain, it seems to be responsible for key aspects in the management of cancer patients such as metastasis predisposition and tissue specificity or treatment resistance.   Taking advantage of next-generation sequencing, we propose to finely characterize the intra-tumor heterogeneity evolution during the progression of tumors induced in a mouse model of pancreatic cancer, as well as, for the first time, to purify the different cell populations these primary tumors are composed of. A complete genomic and transcriptomic characterization of these populations followed by posterior functional assays will help us to identify the genes/pathways involved in tumor progression as well as metastatic potential and its tissue specificity. This new knowledge could finally contribute to a better understanding of cancer and to the design of more efficient anti-tumor therapies</t>
  </si>
  <si>
    <t>DNA; genetic engineering; mutation; genomes; pancreatic cancer</t>
  </si>
  <si>
    <t>UNIVERSIDAD DE CANTABRIA (ES)</t>
  </si>
  <si>
    <t>https://doi.org/10.3030/637904</t>
  </si>
  <si>
    <t>BALaNCE</t>
  </si>
  <si>
    <t>BreAking the Link betweeN myo10 and CancEr</t>
  </si>
  <si>
    <t>Breast cancer is the most frequently diagnosed cancer form and the leading cause of death among women while pancreatic cancer is the fourth commonest cause of cancer-related mortality across the world and very difficult to treat due to its aggressive nature and the relative lack of curative options. A major impediment in the identification of new therapeutic targets lies in our limited understanding of the exact mechanisms taking place within the tumor microenvironment that are responsible for the development of cancer, progression and metastasis. Based on our recent experiments, we have found that high expression of an actin-binding protein correlates with poor clinical prognosis in breast and pancreatic cancer patients. Drawing upon our recent findings, the target of the PoC project is two-fold. First, to (i) validate the clinical application of our novel therapeutic concept by conducting a series of in-vitro and in-vivo tests on a set of 22 Myo10 inhibitory lead-compounds (i.e. “hits”) which were identified via High-Throughput Screening (HTS). Second, to (ii) take the necessary steps towards the definition of the best business path in view of the strong pre-commercialization potential.</t>
  </si>
  <si>
    <t>mortality; proteins; breast cancer; pancreatic cancer</t>
  </si>
  <si>
    <t>https://doi.org/10.3030/641346</t>
  </si>
  <si>
    <t>EDePDAC</t>
  </si>
  <si>
    <t>Feasibility study for the validation and industrialization of two diagnostic kits in both ELISA and CLIA formats for the early detection of pancreatic cancer based on the novel biomarkers EZR and ENOA</t>
  </si>
  <si>
    <t>In this study we propose to investigate the feasibility of the industrial development and validation up to the CE marking of two immunodiagnostic kits based on two novel biomarkers recently identified as specific markers of early stage pancreatic cancer, Ezrin (EZR), and its treatment follow up, phosphorilated alpha-Enolase isoforms 1,2 (ENOA). The assays will detect antibodies to these biomarkers in blood. Pancreatic Ductal AdenoCarcinoma (PDAC) early detection is an unmet medical need in the developed world. Presently this cancer is the fourth leading cause of cancer-related death. The EZR kit, used alone on people at risk for PDAC, is proposed as a tool for an early diagnosis of pancreatic cancer. Blood positivity to both antibodies against EZR and ENOA is of great importance for a correct diagnosis of PDAC and the assessment of its development stage. Finally, the combined use of blood test for Ab-EZR, Ab-ENOA and CA19.9 should provides a robust tool for the general diagnosis of PDAC (100.0% sensitivity and 93.7% specificity). Te study will be conducted together with an expert and well introduced company in the field of IVD having a consolidated distribution network, that will support NatiMab in the assessment of the industrialization process and the market entering, and two companies which have the technical capabilities for the production of the two key components: EZR (GeNeuro) and ENOA (Iris Biotech). The IVD segment for PDAC early diagnosis and therapeutic assessment, including screening of population at risk, is a 3 billion potential market. NatiMab has the ambition to become a key player and first mover in such huge market. The final technological target of Natimab project is the development of a three-marker panel, including EZR, ENOA and CA19.9, which is expected to greatly reduce the need for invasive diagnostic screening. The deliverable of the study will be a feasibility report including a detailed business plan.</t>
  </si>
  <si>
    <t>prostate cancer; laboratory samples analysis; pancreatic cancer</t>
  </si>
  <si>
    <t>NATIMAB THERAPEUTICS SRL (IT)</t>
  </si>
  <si>
    <t>https://doi.org/10.3030/673788</t>
  </si>
  <si>
    <t>SQUALAC</t>
  </si>
  <si>
    <t>Preclinical development of squalenic acid and gemcitabine squalene nanomedicine</t>
  </si>
  <si>
    <t>"In the course of the ERC Advanced Grant TERNANOMED, we have discovered that the linkage of squalene (a natural lipid) to many drugs, confers to the resulting bioconjugates the remarkable property to self-assemble as nanoparticles, due to the folded molecular conformation of squalene. This approach is unique and has never been used before. The so called ""squalenoylation"" technology may be considered as a generic platform to construct nanomedicines with high drug loading and targeted drug release triggered by the spacer between the drug and the squalene moiety. Remarkably, it was shown that these nanomedicines were more efficient and less toxic than the parent drugs. The gemcitabine-squalene (Gem-SQ) nanomedicine, our first candidate for further pharmaceutical developments, was shown not only to display an impressive anticancer activity in experimental tumors but also to overcome drug resistance, thus addressing a major challenge in tumor therapy. These pre-clinical data deserve further development towards translation into the clinic for the treatment of the pancreatic cancer, a devastating disease. However, the squalenic acid (SQCO2H), the chemical template essential for the synthesis of the Gem-SQ bioconjugate, is currently obtained through the Van Tamelen reaction which cannot be employed for the preparation of a clinical sample of Gem-SQ, because of the use of CrO3 (a toxic compound) and the poor yield of the reaction. Therefore, the synthesis of SQCO2H represents a lock for further clinical development of our Gem-SQ nanomedicine. The goals of the present proposal are : (i) to perform the total synthesis of SQCO2H through a new « green » chemistry way (which represents in itself a real innovation) allowing (ii) further  regulatory acceptable preparation of Gem-SQ nanoparticles. Incidentally, the total synthesis of SQCO2H will avoid environmental concern due to excessive shark hunting and represents by itself some economical value as excipient for the cosmetics."</t>
  </si>
  <si>
    <t>lipids; drug resistance; nanomedicine; nano-materials; pancreatic cancer</t>
  </si>
  <si>
    <t>UNIVERSITE PARIS-SACLAY (FR)</t>
  </si>
  <si>
    <t>UNIVERSITE PARIS-SACLAY (FR); CENTRE NATIONAL DE LA RECHERCHE SCIENTIFIQUE CNRS (FR)</t>
  </si>
  <si>
    <t>https://doi.org/10.3030/640389</t>
  </si>
  <si>
    <t>PRISAR</t>
  </si>
  <si>
    <t>Preclinical Intra-Operative Image-Guided Surgery and Post-Operative Radiotherapy of Tumours</t>
  </si>
  <si>
    <t>The main objective and basic concept of our proposal is to improve intra-operative and post-operative targeted surgical probes and new detection systems for surgical intervention of cancer. The work revolves around the mobility of clinicians, scientists and technologists between twelve consortium partners and across four different countries. The goal is the implementation of inter-disciplinary, inter-sector, cross-training of personnel. As a consequence, this will serve to accelerate the development of improved imaging technologies and hybrid fluorescence/radionuclide probes for the surgical intervention of cancer. The hypothesis is that if we can develop a hybrid probe for both targeted image-guided surgery and post-operative molecular radiotherapy, we would be implementing a revolutionary imaging and therapeutic approach for oncology surgeons to help their patients by improving better overall survival and quality of life for the patient. There are four key objectives within this project: 1) synthesis of a near infra-red fluorescence (NIRF)-dye conjugated to a peptide that is targeted towards a tumour associated antigen, 2) deliver a novel clinical optoacoustic handheld camera to detect the fluorescence probe in deep tissue, 3) validate the probe/target combination across the subcellular, cellular, endoscopic and macroscopic levels with state-of-art technologies, and 4) develop the probe further by targeting a radionuclide entity to the fluorescent construct for postoperative radiotherapy. Surgeons would have a more definitive reference for resection, if the tumour margin can be clearly defined. If this can be achieved, the impact would be (a) reduced recurrence rates in patients by lowering the risk of residual tumour tissue remaining after surgery and as a consequence improve survival, (b) minimised removal of healthy tissues, c) reduced patient morbidity and hospital stay and d) significant health cost benefits.</t>
  </si>
  <si>
    <t>optical sensors; surgical procedures; head and neck cancer; pancreatic cancer; radiation chemistry</t>
  </si>
  <si>
    <t>ACADEMISCH ZIEKENHUIS LEIDEN (NL); TAGWORKS PHARMACEUTICALS BV (NL); ANTIBODIES FOR RESEARCH APPLICATIONS BV (NL); PERCUROS BV (NL); GAMMA TECHNOLOGIES LIMITED (UK); TECOBIOSCIENCES GMBH (DE); TECHNISCHE UNIVERSITAET MUENCHEN (DE); RAYFOS LTD (UK); MAUNA KEA TECHNOLOGIES (FR); UNIVERSITEIT MAASTRICHT (NL); ERASMUS UNIVERSITAIR MEDISCH CENTRUM ROTTERDAM (NL); MAX-PLANCK-GESELLSCHAFT ZUR FORDERUNG DER WISSENSCHAFTEN EV (DE); UNIVERSITAETSMEDIZIN GOETTINGEN - GEORG-AUGUST-UNIVERSITAET GOETTINGEN - STIFTUNG OEFFENTLICHEN RECHTS (DE); ITHERA MEDICAL GMBH (DE)</t>
  </si>
  <si>
    <t>https://doi.org/10.3030/644373</t>
  </si>
  <si>
    <t>NABBA</t>
  </si>
  <si>
    <t>Design and development of advanced NAnomedicines to overcome Biological BArriers and to treat severe diseases</t>
  </si>
  <si>
    <t>Many therapeutic targets are shielded behind biological barriers, limiting the possibility to reach them with conventional drugs or diagnostic probes. Biological barriers are even more problematic for most biological pharmaceutics, such as recombinant proteins, antibodies and gene therapeutics. The most promising solution to this challenge is the use of nano-vehicles for specific targeting and delivery. The aim of NABBA is to form European early stage researchers (ESR) with cutting-edge scientific knowledge in the field of nanoparticles (NP) for biomedical application, able to cross biological barriers. For this aim the project will train ESRs, focusing on key aspects of nanobiotechnology: (i) design and chemical synthesis of different types of NPs, (ii) related techniques of detection and characterization, (iii) strategies of loading, targeting and delivery of drugs or diagnostic probes; (iv) proof of principle of pharmacological activity including pharmacokinetics and biodistribution. As a peculiar feature of NABBA, strong emphasis will be devoted to molecular mechanisms ruling biological barriers under physiological and pathological conditions, in order to develop novel nano-technological expedients for their crossing. Strong emphasis will be devoted to advanced chemistry issues, enabling new synthetic strategies either for NP assembly or functionalization. Different biological barriers will be addressed. ESRs will strongly benefit from a network of internationally recognized scientists in the field of chemistry, nanobiotechnology and nanomedicine, and the participation of companies with relevant interests and expertises in the field. The planned cooperation programs between Academia and Industries will allow the circulation of ESRs and this will give them the opportunity for to get acquainted with the most advanced research in the field, the most sophisticated technologies and the most advanced Industrial manufacturing platforms and innovative strategies.</t>
  </si>
  <si>
    <t>alzheimer; nanomedicine; personalized medicine; pharmacokinetics; pancreatic cancer</t>
  </si>
  <si>
    <t>Nanoparticles, drug delivery, drug targeting, biological barriers</t>
  </si>
  <si>
    <t>ENVIROINVEST KORNYEZETVEDELMI ES BIOTECHNOLOGIAI ZARTKORUEN MUKODO RESZVENYTARASASAG (HU); NOVARTIS PHARMA AG (CH); BIOTALENTUM TUDASFEJLESZTO KFT (HU); UNIVERSIDAD DE SANTIAGO DE COMPOSTELA (ES); HELMHOLTZ-ZENTRUM FUR INFEKTIONSFORSCHUNG GMBH (DE); EIDGENOESSISCHE TECHNISCHE HOCHSCHULE ZUERICH (CH); UNIVERSITA' DEGLI STUDI DI MILANO-BICOCCA (IT); SYLENTIS SAU (ES); UNIVERSITEIT UTRECHT (NL); CENTRE NATIONAL DE LA RECHERCHE SCIENTIFIQUE CNRS (FR)</t>
  </si>
  <si>
    <t>https://doi.org/10.3030/642028</t>
  </si>
  <si>
    <t>PRECEDE</t>
  </si>
  <si>
    <t>PRECEDE: PancREatic Cancer Early DEtection</t>
  </si>
  <si>
    <t>PRECEDE (PancREatic Cancer Early DEtection): Pancreatic cancer is a devastating disease. Five year survival is only 3% and this figure has not changed for 40 years. A recent EU study has shown that this is the only cancer who’s incidence and mortality are set to increase. By the time patients present with symptoms, the disease is usually advanced and untreatable. The most effective way to improve survival would be to diagnose the disease earlier when therapy is more likely to be successful.CA19.9 is an approved biomarker for aiding diagnosis of pancreatic cancer in symptomatic individuals. Its sensitivity and specificity are not high enough for screening healthy high risk individuals due to the high number of false positives caused by the natural variation in levels within a population. Abcodia has developed an algorithm that learns an individual’s healthy baseline of CA19.9 and spots any inflection point as pancreatic cancer develops. This personalisation of the CA19.9 test increases sensitivity by identifying low but increasing values, improves specificity by discounting high but flat profiles and detects the disease earlier through regular testing and spotting inflection points. Abcodia has developed the algorithm based on longitudinal pre-diagnosis levels of CA19.9 levels from 64 pancreatic cancer cases and 161 healthy controls from the UK Collaborative Trial in Ovarian Cancer Screening, which for over 10 years monitored the health of 202,000 initially free from cancer women. The algorithm improves the performance of the marker CA19.9 and detects the disease earlier than standard diagnostic practice. The algorithm now requires clinical validation in a population based clinical trial across Europe to allow full commercialisation.This phase 1 project will build a robust business plan for the validation and commercialisation of one of the first examples of a personalised screening diagnostic that aims to finally improve survival in this devastating disease.</t>
  </si>
  <si>
    <t>public health; mortality; pancreatic cancer</t>
  </si>
  <si>
    <t>ABCODIA LIMITED (UK)</t>
  </si>
  <si>
    <t>https://doi.org/10.3030/651203</t>
  </si>
  <si>
    <t>Pituitary enhancers</t>
  </si>
  <si>
    <t>Identification and functional validation of novel enhancer sequences involved in pituitary gland development and pathology</t>
  </si>
  <si>
    <t>There is a fundamental gap in understanding how the GPR101 gene regulates human growth in physiological and pathological conditions. Children’s growth is remarkably clinical relevant and is an important indicator of their health and general well-being. The specific objective of this proposal is to identify the molecular mechanisms underlying GPR101 overexpression in the pituitary tumors of children with GPR101 duplications causing X-linked acrogigantism (X-LAG).My central hypothesis is that GPR101 duplications disrupt the structure of the local chromatin, leading to the creation of a new chromatin domain where de novo enhancer-promoter interactions take place, causing abnormal GPR101 expression. This hypothesis will be tested by pursuing three specific aims:1.Elucidate the transcriptional regulation of GPR101 in normal and pathological conditions2.Identify and functionally characterize novel pituitary-specific enhancer sequences3.Investigate these regulatory sequences in patients with different pituitary pathologies.To achieve aim 1) I will perform an in vitro functional characterization of GPR101 promoter: promoter activity will be studied by luciferase-based reporter assays, by conducting a methylation analysis, and by determining its accessibility to transcription factors.To achieve aim 2) I will  validate my preliminary results showing the formation of a novel chromatin domain by 4C-Seq. Four putative enhancer sequences located within the duplicated GPR10 region and identified in silico will be functionally evaluated in vitro to establish their impact on transcriptional activity. To identify novel pituitary-specific enhancers, a whole-genome profile of enhancer-specific histone marks will be performed in normal and tumoral pituitary cells by ChIP-Seq.To achieve aim 3) I will screen patients with different pituitary disorders for mutations (Sanger sequencing) and structural variations (CNV assays) in the functionally-verified enhancers.</t>
  </si>
  <si>
    <t>mutation; pathology</t>
  </si>
  <si>
    <t>https://doi.org/10.3030/843843</t>
  </si>
  <si>
    <t>GBM4EPI</t>
  </si>
  <si>
    <t>Development of glioblastoma and blood-tumour barrier models for investigating the combination therapy of anticancer agents and efflux pump inhibitors</t>
  </si>
  <si>
    <t>"Glioblastoma (GBM) remains the most common malignant primary brain tumour with a median survival &lt;2 years. One of the reasons for the failure of GBM therapy involves limited drug access to the tumour site due to the presence of the blood-brain barrier (BBB)/blood-tumour barrier (BTB). Although these barriers differ, they share some common features, such as tight junction (TJ) and efflux proteins of the ATP-binding (ABC) cassette superfamily that regulate drug access to the brain parenchyma. Similarly, efflux proteins have been identified in GBM that form an additional barrier. In the proposed research, five-dimensional (5D) models of GBM-BTB will take into account all characteristics essential to approach more realistic in vivo conditions, mainly the integration of glioblastoma stem cell (GSC) derived pericytes into BTB, and the incorporation of varying degrees of tumour cell differentiation (from GCS to well differentiated cells) showing a different degree of intrinsic chemoresistance. Additionally, microfluidic models reproducing blood flow will add a temporal and dynamic dimension (""5D models""). Once the models are established and compared with static ones, the effect of anticancer therapy and efflux protein inhibitors (EPIs) will be verified in terms of TJ and ABC protein expression using qRT-PCR and confocal microscopy. The identified combination therapy of anticancer agents and EPIs will lead to validation in patient-derived GMB-BTB models with different molecular profiles and degrees of resistance, with the goal of personalised medicine. By working on this project, the researcher will gain valuable experience that is needed to address the challenges associated with the treatment of therapy-resistant tumours. In general, this project may provide a more realistic view of the potential effect of combination therapy under in vivo conditions. This could ultimately expand the treatment options for cancer patients and increase their chances of survival."</t>
  </si>
  <si>
    <t>proteins; stem cells; oncology; personalized medicine; confocal microscopy</t>
  </si>
  <si>
    <t>glioblastoma, blood-tumour barrier, ATP-binding proteins, tight junctions, inhibitors of efflux pumps, patient-derived models</t>
  </si>
  <si>
    <t>https://doi.org/10.3030/101151942</t>
  </si>
  <si>
    <t>INTIGT</t>
  </si>
  <si>
    <t>Identification of novel targets to improve glioblastoma therapy</t>
  </si>
  <si>
    <t>Glioblastoma (GBM) is the most common malignant primary brain tumour in adults. The current standard of care is surgical resection of GBM tumours followed by chemotherapy and ionizing radiation (IR). Despite these intense efforts, GBM tumours remain incurable and the median survival rate of GBM patients remains only ~15 months. This dismal clinical outcome underscores the urgent need for novel therapeutic strategies for GBM. At the cellular level, GBM tumours contain a rare population of self-renewing, highly invasive stem cells termed brain tumour stem cells (BTSCs). BTSCs are endowed with properties to proliferate, spur the growth of new tumours, and at the same time, evade IR and chemotherapy. Thus eradicating BTSCs in tumour bulk represents a promising approach to fight brain cancer at its roots. However, there are presently no treatments targeting BTSCs in GBM. Recent preliminary data obtained by the applicant led to the hypothesis that a novel signalling pathway, controls BTSC behaviour and represents a promising target to eradicate BTSCs. Thus, the applicant will join the Bordeaux institute of oncology (BRIC) at University of Bordeaux to test this hypothesis, under the supervision of Pr. Bikfalvi. The host, the supervisor and the candidate represents the perfect match to realise this proposal. The project is designed to bring forth a two-way transfer of knowledge between the host and the candidate. The advanced techniques and transferable skills that the candidate acquires through this research will largely broaden his competencies and increase his employability as an independent researcher in the field of neuro-oncology. Results generated through this proposal will be innovative and of clinical relevance for GBM patients. This study has the potential to open new therapeutic avenues and pave the way for future clinical trials for better treatment of these deadly tumours.</t>
  </si>
  <si>
    <t>nuclear physics; stem cells; oncology</t>
  </si>
  <si>
    <t>Glioblastoma,  Brain tumour stem cells,  Carbohydrate-binding proteins,  Cancer,  Chemotherapy,  Radiotherapy,  Pateint-derived xenografts</t>
  </si>
  <si>
    <t>INSTITUT NATIONAL DE LA SANTE ET DE LA RECHERCHE MEDICALE (FR); UNIVERSITE DE BORDEAUX (FR)</t>
  </si>
  <si>
    <t>https://doi.org/10.3030/101105229</t>
  </si>
  <si>
    <t>Cat4CanCenter</t>
  </si>
  <si>
    <t>Catalysis for Cancer Treatment.</t>
  </si>
  <si>
    <t>The increased incidence and mortality of tumors that do not respond to standard of care or other targeted therapies is a major challenge in clinical management of these cancer patients. In order to provide innovative therapeutic avenues for treatment refractory patients, it is urgent to develop novel mechanisms of anticancer drugs mode of action that will overcome the drawbacks of current therapies. In Cat4CanCenter, we will merge the research fields of metal-based catalysis for drug development and innovative delivery routes with cancer biology and immunology, applied to one of the deadliest cancers, glioblastoma (GBM), a fatal primary brain tumor for which no curing therapy exists, due to its location within the brain parenchyma and complex tumor microenvironment. Many potential drugs failed in the clinic due to their inherent toxicity and off-target side-effects, which add up to the challenges in reaching the protected brain site. Recently, innovative catalyst design enabled synthetic transformations in the presence of biological molecules. In Cat4CanCenter we will develop four innovative approaches to treat GBM. This new methodology requires the design of cage protected catalysts that will be delivered to targeted cell types using advanced lipid nanoparticle technology. Next, the catalysts will convert nontoxic prodrugs into active drugs within the GBM bulk. Our groundbreaking strategy aims for successful therapies to treat glioblastoma, by developing complementary approaches to therapeutically tackle the complexity of this disease. The new strategies, catalysts and prodrIn this project we explore a new avenue to treat glioblastoma, which is the most difficult cancer to target. In a collaborative program we develop biomimetic transition metal catalysts (key expertise 1) that will be delivered using smart strategies such as lipid nanoparticles (key expertise 2) to generate cancer drug in vivo. The glioblastoma biology will be studies in detail (key expertise 3).</t>
  </si>
  <si>
    <t>drug discovery; immunology; lipids; oncology; catalysis</t>
  </si>
  <si>
    <t>Supramolecular cage catalysis,  Transition metal catalysis,  glioblastoma,  tumor micro-environment</t>
  </si>
  <si>
    <t>UNIVERSITEIT LEIDEN (NL); STICHTING HET NEDERLANDS KANKER INSTITUUT-ANTONI VAN LEEUWENHOEK ZIEKENHUIS (NL); UNIVERSITEIT VAN AMSTERDAM (NL)</t>
  </si>
  <si>
    <t>https://doi.org/10.3030/101118999</t>
  </si>
  <si>
    <t>Glioblastoma (GBM) is the most common malignant primary brain tumour in adults. The current standard of care is surgical resection of GBM tumours followed by chemotherapy and ionizing radiation (IR). Despite these intense efforts, GBM tumours remain incurable and the median survival rate of GBM patients remains only ~15 months. This dismal clinical outcome underscores the urgent need for novel therapeutic strategies for GBM. At the cellular level, GBM tumours contain a rare population of self-renewing, highly invasive stem cells termed brain tumour stem cells (BTSCs) that are endowed with properties to proliferate, spur the growth of new tumours, and at the same time, evade IR and chemotherapy. Thus eradicating BTSCs in tumour bulk represents a promising approach to fight brain cancer at its root. However, there are presently no treatments targeting BTSCs in GBM.Recent preliminary data obtained by the applicant at McGill University (Montreal, Canada) led to the hypothesis that a novel signalling pathway, galectin1/HOXA5, controls BTSC behaviour and represents a promising target to eradicate BTSCs. Thus, the applicant will join the “Laboratoire de l’Angiogenèse et du Microenvironnement des Cancers” at University of Bordeaux to test this hypothesis, under the supervision of Pr. Bikfalvi. The host, the supervisor and the candidate represents the perfect match to realise this proposal and the project is designed to bring forth a two-transfer of knowledge between the host and the candidate. The advanced techniques and transferable skills that the candidate acquires through this research will largely broaden his competencies and increase his employability as an independent researcher in the field of neuro-oncology. Results generated through this proposal will be innovative and of clinical relevance for GBM patients. This study has the potential to open new therapeutic avenues and pave the way for future clinical trials for better treatment of these deadly tumours.</t>
  </si>
  <si>
    <t>glioblastoma,  brain tumour stem cells,  carbohydrate-binding proteins,  cancer,  chemotherapy,  radiotherapy,  pateint-derived xenografts</t>
  </si>
  <si>
    <t>UNIVERSITE DE BORDEAUX (FR)</t>
  </si>
  <si>
    <t>https://doi.org/10.3030/101059340</t>
  </si>
  <si>
    <t>GLIOBID</t>
  </si>
  <si>
    <t>Guiding glioblastoma treatments by decrypting tumor biomechanics via Magnetic Resonance Elastography.</t>
  </si>
  <si>
    <t>Glioblastoma multiforme (GBM) is the most common and deadly type of primary brain tumour, carrying a dire prognosis with a median survival of 14.6 months for patients undergoing standard treatments. The causes of poor clinical prognosis are late diagnosis, diffuse infiltration, pseudo necrosis, high neovascularization and resistance to therapy.  In principle, drugs can reach the tumors via the vascular system, but the tumor microenvironment plays the role of an antagonist to any efficient drug delivery whereby reducing treatment efficacy. Recent treatments combine chemotherapy with drugs which aim at re-normalising the tumor microenvironment by releasing the mechanical pressure and/or by reducing the angiogenesis. However, there are yet no imaging biomarkers clinically available which can disentangle the different effects of the therapy on the components of the TME. This hinders patient management in particular dosage.  GLIOBID project aim at disentangling the therapy impact on tissue integrity and pressure from the modulation of tumour vasculature by quantifying tissue rheology with magnetic resonance Elastography (MRE). This imaging breakthrough will allow to assess the effect of treatments on the main target – the tumor - and the pathways to reach it – the vessels and the tumour microenvironment - providing a unique guidance to tailor combined therapies based on component-specific biomarkers. GLIOBID will involve the main experts in the field of imaging and cancer biology, creating a highly multidisciplinary and eminently clinical environment. This together with the complementary expertise of researcher and hosting institutions will provide the best conditions for decrypting the complexity of the problem and find approaches translatable to the clinical routine. GLIOBID will potentially allow a paradigm shift from the current TREAT-THEN-OBSERVE approach to an OBSERVE-THUS-TREAT approach.</t>
  </si>
  <si>
    <t>Glioblastoma,  Tumor microenvironment,  Magnetic Resonance Elastography,  Magnetic Resonance Imaging,  Tumor pressure,  Angiogenesis,  preclinical tumor model,  Tumor treatments</t>
  </si>
  <si>
    <t>OSLO UNIVERSITETSSYKEHUS HF (NO); BOARD OF TRUSTEES OF THE LELAND STANFORD JUNIOR UNIVERSITY (US)</t>
  </si>
  <si>
    <t>https://doi.org/10.3030/101068340</t>
  </si>
  <si>
    <t>GlioSurg</t>
  </si>
  <si>
    <t>Role of astrogliosis in the recurrence of brain tumors after microsurgical resection</t>
  </si>
  <si>
    <t>Malignant primary and secondary brain tumors represent the deadliest types of human cancer. Glioblastoma is the most common and the most lethal primary brain tumor. Standard of care is based on maximal surgical safe resection, followed by fractionated radiotherapy, with concomitant and adjuvant systemic chemotherapy. Despite optimal treatment, the recurrence rate is higher than 90%. On the other hand, brain metastases (secondary brain tumors from distant organs) remain a substantial contributor to overall cancer mortality, being the main cause of death in up to 50% of affected patients. Research on the resistance to chemo and radiotherapy has been widely performed; however, studies on the impact of surgery on the cellular biological phenotype have been curiously neglected even if the standard of care requires that all patients receive surgical resection if possible. The contribution of the neuroinflammation to cancer progression is extensively studied. However its role after surgical injury remains to be elucidated. Therefore, we aim to mechanistically decipher the role of reactive astrocytes (key regulators of neuroinflammation) on the post-surgery recurrence of primary and secondary brain tumors. We will use intravital microscopy, digital pathology, genetic and pharmacological selective targeting of reactive astrocytes and ultimately, we will evaluate novel therapeutic approaches to improve clinical benefit.</t>
  </si>
  <si>
    <t>mortality; surgery; microscopy; oncology; pathology</t>
  </si>
  <si>
    <t>Microsurgery,  Astrocyte,  Glioblastoma,  Breast cancer,  Brain metastasis,  Intravital Microscopy</t>
  </si>
  <si>
    <t>STICHTING HET NEDERLANDS KANKER INSTITUUT-ANTONI VAN LEEUWENHOEK ZIEKENHUIS (NL); INSTITUT CURIE (FR)</t>
  </si>
  <si>
    <t>https://doi.org/10.3030/101061921</t>
  </si>
  <si>
    <t>GlioTarget</t>
  </si>
  <si>
    <t>Inflaming the microenvironment of glioblastoma tumors by ADAR1 inhibition: a two-hit approach for the treatment of brain cancer.</t>
  </si>
  <si>
    <t>The brain is our most precious organ. Not only does it orchestrate vital body functions but it also stores memories and experiences, ultimately defining the core of our human nature. Brain malignancies are particularly disheartening because they disrupt our ability to perform as individuals and hinder our social interactions. Glioblastomas (GBs) represent the most frequent and lethal form of primary brain tumors, with a median survival of 14.6 months and 15,000 newly diagnosed patients per year in Europe and the US. Current therapies invariably fail, likely due to the extreme genetic heterogeneity of GB and the presence of a highly immunosuppressive tumor microenvironment (TME). Here, I propose to exploit an innate immunity checkpoint to simultaneously target cancer cells and their supporting TME. Adenosine Deaminase Acting on RNA 1 (ADAR1) is a central component of the RNA sensing pathway. It edits endogenous self dsRNAs, which would otherwise be recognized as foreign and trigger an aberrant innate immune response. Sensing of foreign nucleic acids results in interferon production which leads to cell-growth arrest, inflammation and immune cell infiltration through the expression of interferon-stimulated genes (ISGs). ADAR1 has recently emerged as a promising immuno-oncology target, with evidence pointing towards ADAR1 loss representing a novel vulnerability of ISG-expressing cancer cells. Despite expressing ISGs, GB tumors have not been evaluated for sensitivity to ADAR1 inhibition to date. I will therefore combine genetic and pharmacologic approaches to inhibit ADAR1 in patient-derived cancer cell lines and pre-clinical mouse models of GB. My aims are: i) to understand the molecular outcomes of ADAR1 inhibition in GB cancer cells; ii) to functionally characterize the TME of GBs upon ADAR1 inhibition; iii) to evaluate the therapeutic potential of ADAR1 inhibition alone and in combination with standard of care therapy and TME-targeted immunotherapies.</t>
  </si>
  <si>
    <t>nucleic acids; oncology; RNA; immunotherapy</t>
  </si>
  <si>
    <t>Glioblastoma ,  Tumor microenvironment ,  Innate immunity ,  Nucleic acid sensing ,  Interferon response ,  ADAR1</t>
  </si>
  <si>
    <t>UNIVERSITE DE LAUSANNE (CH)</t>
  </si>
  <si>
    <t>https://doi.org/10.3030/890933</t>
  </si>
  <si>
    <t>GliomaChip</t>
  </si>
  <si>
    <t>Glioma on a chip: Probing Glioma Cell Invasion and Gliomagenesis on a Multiplexed Chip</t>
  </si>
  <si>
    <t>28% of all primary brain tumors and central nervous system tumors and 80% of malignant tumors are gliomas, which arise from the supportive tissues in the brain. Yet, our ability to effectively treat these cancers is limited by our knowledge of the disease and our ability to test new treatments on accurate models. Advances in microfluidics and cell encapsulation within hydrogels have made significant strides in trying to meet these needs, but the potential to use these technologies for engineering physiologically relevant tissue models has yet to be fully realized. Here, we propose to investigate cancer biology using a microfluidic device with three-dimensional (3D) micro-patterned cellular constructs that may be subjected to flow through microfluidic channels. Using the developed model, we aim to understand the cellular gliomagenesis, glioma cell migration, and angiogenesis and further test drug susceptibility to demonstrate the relevance of the proposed model. To achieve these goals, I have formulated an innovative and interdisciplinary strategy based on my research experience in bottom-up tissue engineering and microfluidics, and brought together a strong team. First, I will receive an intensive training at the Max Planck Institute for Intelligent Systems on micro-robotics to strengthen the bridge between the fields of micro-robotics and bottom-up tissue engineering. Then, I will get a training at the Harvard Medical School on glioma cell culture and cell extraction from a mouse model. Finally, all these efforts will be integrated into the development of an in vitro 3D glioma-on-a-chip model mimicking the complex in vivo microenvironment of glioma. The successful completion of this timely and innovative project will result in an advanced microphysiological system that will contribute to the competitiveness of Europe in the fields of cancer management, pharmaceutics, and personalized medicine.</t>
  </si>
  <si>
    <t>neurobiology; microfluidics; tissue engineering; oncology; organ on a chip</t>
  </si>
  <si>
    <t>micro-robotics ,  glioma ,  organ-on-a-chip ,  microfluidics ,  tissue engineering</t>
  </si>
  <si>
    <t>https://doi.org/10.3030/101003361</t>
  </si>
  <si>
    <t>QuiescStemGBM</t>
  </si>
  <si>
    <t>Studying the role of Quiescent Cancer Stem Cells in GBM development using a novel in vivo cell cycle-based approach</t>
  </si>
  <si>
    <t>Glioblastoma (GBM) is the most common and aggressive high-grade primary brain tumour in adults. More than 90% of the patients shows recurrence of the disease with a survival of 2 years despite a multitherapeutic approach consisting of a first surgical resection of the brain lesion followed by radio- and chemo-therapy. GBM patients die because of the cancer relapse that evolve becoming not sensitive to the classical therapies. A sub-population of quiescent/slow cycling cancer stem cells (CSCs) has been proposed to be the origin of the cancer relapse. The features and role of that specific population of CSCs within GBM is still not well characterised. The aim of the proposed project is to first clarify the cell cycle state of CSCs within GBM induced in mouse models in addition to their contribution and role in cancer development. To achieve this goal, I will use a cell cycle-based approach together GBM mouse models to: characterise the cell cycle state of CSCs within tumour (Aim 1); analyse the contribution of quiescent and proliferating CSCs during cancer development and their molecular features using a novel cell cycle-based lineage tracing approach (Aim 2); analyse the effect of selective ablation of each CSCs sub-subpopulation in cancer growth a novel cell cycle-based cellular ablation (Aim 3). Using a cell cycle point of view, the obtained results will be fundamental for the definition and the role of the different CSCs co-existing within glioma. In particular, the findings will open new avenue in the study of the role of quiescent or proliferating cells within GBM and give the possibility to others in the field for testing for example which cells contribute to cancer relapse after the initial tumour treatment (mass debulking and following radio- and chemo-therapy) or even design new drugs targeting specific CSC types.</t>
  </si>
  <si>
    <t>https://doi.org/10.3030/844677</t>
  </si>
  <si>
    <t>Lottare GBM</t>
  </si>
  <si>
    <t>LOcalized Targeted Therapy to Avoid REcurrent GlioBlastoma Multiforme</t>
  </si>
  <si>
    <t>TargTex is a newly founded Portuguese startup with a novel concept to tackle the most lethal type of brain tumor – Glioblastoma Multiforme (GBM).GBM is the most common and aggressive type of primary brain tumor, with a survival rate lower than 5% after 2 years. The aggressiveness of the disease combined with the lack of effective treatments translates into a terrible prognosis to GBM patients, with a life expectancy of no more than 12 to 18 months after being diagnosed.TargTex team has developed a concerted approach, taking into consideration the needs and contributions from key stakeholders: patients, doctors and scientists.This innovative treatment (for which we have IP protecting the application) is based on a hydrogel formulation to be used as adjunct to surgery, applied after tumor resection. With a slow release from the hydrogel – over several weeks – the molecule is able to selectively kill GBM tumor cells that were not fully removed during surgery, thus offering a safer solution to neurosurgeons, who often deal with the conundrum of removing unaffected brain tissue to avoid tumor recurrence. In addition, this approach brings added benefits to the patients since the single treatment does not require further chemotherapy cycles.Most importantly, the active drug is a small molecule that binds to a specific target in GBM cells, and therefore, covers the whole patient population since it is not a personalized medicine. Our goal for the Phase 1 is to assess the technical, commercial and financial feasibility of TargTex.For that purpose, we will a) assess the regulatory framework and IP strategy to develop an adjunct to surgery in the context of GBM; 2) design the Toxicology &amp; Safety Pharmacology experiments needed for an EMA’s Clinical Trial application; 3) assess the willingness to adoption of our solution from neuro-oncologists and neurosurgeons and 4) evaluate competition and assess the interest of investors and pharma towards our unique product.</t>
  </si>
  <si>
    <t>surgery; personalized medicine; toxicology; pharmacology and pharmacy</t>
  </si>
  <si>
    <t>https://doi.org/10.3030/889591</t>
  </si>
  <si>
    <t>MITIG</t>
  </si>
  <si>
    <t>Addressing MITochondrial Import by Glioblastoma cells to rewire respiratory metabolism</t>
  </si>
  <si>
    <t>Glioblastoma multiforme (GBM) represents the most frequent and aggressive type of primary brain tumours in adults. Despite significant advances, current treatments involving resection and radiation/chemotherapy only partially mitigate the dire prognosis for GBM, hence avidly seeking for novel therapeutic approaches against a disease with still no virtual cure and a high socio-economic impact in the EU.A common feature in GBM, as in many other cancers, is their escape to the retrograde signalling and metabolic regulation exerted by mitochondria -the bioenergetic central of the cell. Modulation of mitochondrial function thus represents a primary target to rewire metabolism and counteract tumour progression and chemotherapy resistance. MITIG capitalizes on the recent reported ability of gliomas to import exogenous mitochondria, either isolated or transferred from surrounding neural cells in the brain, to foster tumour development and malignancy in vivo. MITIG will target both paths for mitochondrial importation to remodel organelle content and address i) how incorporation of exogenous mitochondria impacts respiratory metabolism in GBM cells and iii) the relevance of this metabolic rewiring for tumour development in vivo. Departing from mitochondrial acquisition as a novel tool to redefine respiration and metabolism in cancer, MITIG will develop a comprehensive training program fostering MSCA and EU values on research, dissemination and public engagement. An international network of experts will support the training in the intersectorial, multidisciplinary facets of MITIG. In sum, while paving the way for a promising novel biomedical field, MITIG aims at providing novel therapeutic targets and overcoming long lasting questions on respiratory metabolism in GBM and cancer as a whole.</t>
  </si>
  <si>
    <t>UNIVERSIDAD DE SALAMANCA (ES)</t>
  </si>
  <si>
    <t>https://doi.org/10.3030/793987</t>
  </si>
  <si>
    <t>AiPBAND</t>
  </si>
  <si>
    <t>An Integrated Platform for Developing Brain Cancer Diagnostic Techniques</t>
  </si>
  <si>
    <t>The mission of AiPBAND is to train a new generation of entrepreneurial and innovative early-stage researchers (ESRs) in the early diagnosis of brain tumours using molecular biomarkers in the blood, meeting the medical and societal challenges of this emerging field. AiPBAND will focus on gliomas, a range of devastating and progressive brain tumours affecting around 25,000 people each year in Europe and responsible for the majority of deaths from primary brain tumours.Fourteen fellows will be trained by experts in 9 academic and 3 non-academic beneficiaries, belonging to 5 EU member states and 6 partner organizations (4 private sectors and 2 international academic), with fields ranging from neuroscience, engineering (including big data science), healthcare to economics. State-of-the-art technologies will be applied in parallel to (i) identify novel blood biomarkers from patients with gliomas, (ii) design three types of multiplex biosensor (plasmonic-based, graphene-based, and digital ELISA assay-based), (iii) develop a big data-empowered intelligent data management infrastructure, and (iv) develop cloud-based diagnostic systems. Proof-of-concept will be evaluated through clinical trials to assess accuracy, sensitivity and specificity. The elaborately designed individual research projects under the Vitae Researcher Development Framework – carefully arranged into local training courses, network wide events, secondments, personalized career development plans, with strong involvement of the private sector – will ensure exploitation of AiPBAND's achievements, and will maximize the ESRs’ abilities in creative &amp; innovative thinking, triple-i knowledge transformation, and encourage a business-orientated mind-set and entrepreneurship.</t>
  </si>
  <si>
    <t>neurobiology; biosensors; entrepreneurship; big data; oncology</t>
  </si>
  <si>
    <t>Cancer, Biosensing Techniques, Molecular Diagnosis, Biomarker Discovery, Validation, Cloud-computing, Machine Learning, Business</t>
  </si>
  <si>
    <t>UNIVERSITY OF PLYMOUTH (UK)</t>
  </si>
  <si>
    <t>China Capital Medical University (CN); UNIVERSITA DEGLI STUDI DI CATANIA (IT); IMPERIAL COLLEGE OF SCIENCE TECHNOLOGY AND MEDICINE (UK); STICHTING RADBOUD UNIVERSITEIT (NL); TEESSIDE UNIVERSITY (UK); ENGAGE - KEY TECHNOLOGY VENTURES AG (DE); THE HYVE BV (NL); UNIVERSITY OF PLYMOUTH (UK); Biotecture (NL); PRINSES MAXIMA CENTRUM VOOR KINDERONCOLOGIE BV (NL); SCRIBA NANOTECNOLOGIE SRL (IT); KAROLINSKA INSTITUTET (SE); HUNAN UNIVERSITY (CN); UNIVERSITY COLLEGE LONDON (UK); BEIJING INSTITUTE OF GENOMICS CHINESE ACADEMY OF SCIENCES (CN); KATHOLIEKE UNIVERSITEIT LEUVEN (BE); MEDICAL TRIALS ANALYSIS ITALY SRL (IT); B. BRAUN MELSUNGEN AG (DE); STOCKHOLMS UNIVERSITET (SE); ISTITUTI FISIOTERAPICI OSPITALIERI (IT)</t>
  </si>
  <si>
    <t>https://doi.org/10.3030/764281</t>
  </si>
  <si>
    <t>iGBMavatars</t>
  </si>
  <si>
    <t>Glioblastoma Subtype Avatar models for Target Discovery and Biology</t>
  </si>
  <si>
    <t>The Glioblastoma Multiforme (GBM) is the most common primary brain tumor and it is incurable. Two major challenges affect GBM clinical management: its heterogeneity (which treatment will best fit this very patient?) and its resistance to available treatments (will the patient benefit in any way from the chosen therapy?). Here we approach these questions with a personalized entry point. First, we aim to create “humanized” experimental models of GBM accurately reflecting patients at molecular level. These GBM Subtype Avatars models (GSA) will be exploited as “targeted patients” in personalized biology and intervention studies. Since GBM exists as molecular subtypes with similar histopathology but mutually exclusive genetic lesions and molecular features, we will generate GSA by targeting mutations recurrently associated with Proneural, Classical or Mesenchymal GBM subtypes into adult human neural stem cells (NSC). Evidence supports that these cells can give rise to high-grade gliomas when engineered with the appropriate genetic lesions. Next, engineered NSC will be orthotopically implanted into immunocompromised rats and the resulting tumors profiled for gene expression, DNA methylation and copy number aberrations. These profiles will be compared to those generated in patient-derived xenografts and biopsies. Second, to identify drug targets favoring patients’ response to the current standard of care, we will exploit GSA for state-of-art genetic screens in vivo. Specifically, we will seek for synthetic lethal interactions between DNA damaging agents and the GSA transcriptome using an in vivo CRISPRi screening approach. Third, to investigate the molecular basis of GBM heterogeneity in GSA models, we will combine genetic and immunophenotypic tracing with gene expression and epigenomic profiling. Identifying tumor-specific vulnerabilities in a dismal disease urging for effective therapies and its molecular fingerprinting convey conceivably rapid Translation in Oncology.</t>
  </si>
  <si>
    <t>DNA; stem cells; mutation; oncology</t>
  </si>
  <si>
    <t>Avatar Tumor Models. Adult Neural Stem Cells, in vivo CRISPRi screens, Epigenetics and gene regulation, Mechanisms of Resistance</t>
  </si>
  <si>
    <t>https://doi.org/10.3030/714922</t>
  </si>
  <si>
    <t>GlimS</t>
  </si>
  <si>
    <t>Patient-specific tumour growth model for quantification of mechanical 'markers' in malignant gliomas: Implications for treatment outcomes.</t>
  </si>
  <si>
    <t>Gliomas are the most frequent primary brain tumours in adults (70%) with  Glioblastoma multiforme (GBM) being the most frequent and most malignant sub-type (about 50%). Their growth is characterised by infiltration of surrounding healthy tissue, rapid proliferation, and the formation of a necrotic core. GBM growth often creates biomechanical forces that cause compression and displacement of the surrounding brain tissue. This mass-effect is of direct clinical importance; it correlates to functional loss and pressure-induced brain herniation is the leading cause of death for 73% of patients, however this is not used to inform treament. Overall long term prognosis for GBM remains poor, with median overall-survival below 1.5 years and 5-y survival rates below 3%.We hypothesize that  biomechanical Glioma “phenotypes” can be distinguished by mathematical models that estimate the forces that produce tissue displacement. Forces building up as a result of tumour growth might alter the behaviour of cancer cells and can reduce blood perfusion by compressing intra-tumoral blood vessels thus affecting drug delivery. We therefore expect that biomechanical factors may have direct implications not only on the biophysical level, but also for clinical decision making, affecting treatment response and outcome.This project seeks to understand the role of biomechanics in the formation of different GBM phenotypes, and to identify “biomechanical markers” that can be used to inform clinical decision making for individual patients.A mathematical model of tumour growth and biomechanical tumour/healthy tissue interaction will be developed and characterised in a multi-step validation procedure. This model will be tested with clinical data and may allow for characterisation of the biomechanical fingerprint of individual patients. Its impact on treatment outcomes will be investigated in in silico studies with clinical data.</t>
  </si>
  <si>
    <t>software; mortality; oncology; biophysics; mathematical model</t>
  </si>
  <si>
    <t>UNIVERSITAET BERN (CH); BECKMAN RESEARCH INSTITUTE OF THE CITY OF HOPE (US)</t>
  </si>
  <si>
    <t>https://doi.org/10.3030/753878</t>
  </si>
  <si>
    <t>AVITAG</t>
  </si>
  <si>
    <t>Alphaviral Immunotherapy against Glioblastoma</t>
  </si>
  <si>
    <t>Alphaviral Immunotherapy against GlioblastomaGlioblastomas (GBM) are the most frequent type of primary brain tumours with no treatment or cure available. Despite the current standard care, GBMs remain 100% fatal with median survival of patients for only 12 - 15 months. Thus, there is an urgent need for novel effective therapies.Among the emerging new therapeutic approaches is oncolytic virotherapy with replicative viruses that kill cancer cells. During his PhD studies, the applicant researcher, Miika Martikainen, has engineered novel tumour-targeted replicative alphavirus that shows promising therapeutic response in a syngeneic orthotropic mouse model for human GBM. As the next step, the applicant seeks to join Professor Magnus Essand’s group at the Uppsala University to conduct his postdoctoral research project that aims to development of clinically relevant oncolytic immunovirotherapy against GBM.To achieve this aim, previously unappreciated potency of Alphaviral oncolytic virotherapy is combined with synergistic immunotherapy with dendritic cell vaccination and/or adenoviruses. A detailed analysis of relevant immune responses associated with the therapy efficacy will be conducted to allow clinical translation of the results. The state-of-the-art methods available and the training received during the fellowship at host laboratory and secondments will arm the applicant with the skills and knowledge that allow him to establish a career as independent research scientist in a field that aims to develop novel ways to treat severe forms cancer.</t>
  </si>
  <si>
    <t>virology; viral genomes; vaccines; oncology; immunotherapy</t>
  </si>
  <si>
    <t>https://doi.org/10.3030/707093</t>
  </si>
  <si>
    <t>ENCANT</t>
  </si>
  <si>
    <t>Nanoengineered particles for enhanced cancer radiotherapy</t>
  </si>
  <si>
    <t>Current cancer research efforts are focused on obtaining targeted therapies, with greater precision, that lead to improved patient survival, with fewer adverse effects to ensure a better quality of life. ENCANT (nanoengineered particles for ENhanced CANcer radioTherapy) will contribute to this aim by developing new therapeutic agents based on biocompatible nanoparticles bearing high atomic number (Z) elements, which will enhance external beam radiotherapy (EBRT) effect on cancer tissue. This will allow the use of a lower radiation dose, consequently lowering adverse effects related to radiotherapy lack of specificity.The physicochemical properties of the NPs can be rationally designed according to different needs. NPs will be functionalized to increase their blood circulation time and facilitate their accumulation in the tumoural tissue. NPs will be tested in vivo to describe toxicity ranges, targeting efficiency and their therapeutic effect with external beam radiotherapy using in vivo cancer models.ENCANT will initially focus on high-Z NPs for prostate cancer (PC). Nevertheless, their adaptability should allow to use them for other tumour types, thus expanding their range of application. ENCANT aims to improve and expand oncology treatment options available to cancer patients thus providing them a more personalized treatment.</t>
  </si>
  <si>
    <t>prostate cancer; nano-materials</t>
  </si>
  <si>
    <t>nanoparticles, biomedicine, prostate cancer, external beam radiation therapy (EBRT), radioenhancers</t>
  </si>
  <si>
    <t>FUNDACIO PRIVADA INSTITUT D'INVESTIGACIO ONCOLOGICA DE VALL-HEBRON (VHIO) (ES); AGENCIA ESTATAL CONSEJO SUPERIOR DE INVESTIGACIONES CIENTIFICAS (ES)</t>
  </si>
  <si>
    <t>https://doi.org/10.3030/101189443</t>
  </si>
  <si>
    <t>BLOODFLOW</t>
  </si>
  <si>
    <t>Acoustic whole blood imaging flow cytometry for rare cell identification</t>
  </si>
  <si>
    <t>This project addresses the need for new tools to detect and monitor the disease progression in patients with metastatic cancer. Breast and prostate cancer are the most common malignant cancers in women and men, respectively. Metastasis is the main threat in these cancers since it turns a curable local disease into a chronic lethal disease. With emerging new targeting therapies, there is an unmet clinical need for improved prognostication, treatment prediction and treatment monitoring, where circulating tumor cells enumeration have potential to become a valuable tool. But circulating tumor cells are very rare and the background of other blood cells is vast which makes it extremely challenging to classify and count these cells.In the project, we will develop acoustic whole-blood cytometry. This will enable unbiased imaging and enumeration of circulating tumor cells through a panel of fluorescent antibodies with minimal pre-treatment. The vision is that the approach will become standard equipment in hospital labs in the transition to more personalized healthcare.The project will evaluate key technical challenges on the path to commercialization. The project has strong support from an industrial partner and from clinicians and pre-clinical researchers focused on breast and prostate cancer.</t>
  </si>
  <si>
    <t>prostate cancer</t>
  </si>
  <si>
    <t>https://doi.org/10.3030/101187914</t>
  </si>
  <si>
    <t>RadExIORSBoost</t>
  </si>
  <si>
    <t>Twinning to skyrocket scientific excellence towards individual radiosensitivity prediction by raising the bar in knowledge transfer, networking, and technological innovation in radiobiology</t>
  </si>
  <si>
    <t>Prostate cancer patients receiving radiotherapy (RT) may develop radiation-induced side effects, which significantly impact quality of life. One of the main challenges in radiobiology is to predict individual patient's normal tissue radiosensitivity to tailor personalized RT. Although the Institute for Oncology and Radiology of Serbia (IORS) is a highly specialized health, scientific, and educational institution it is necessary to develop a strategic action plan and sustainable knowledge transfer networking with top-class leading European institutions. Through the 6 Specific Objectives, RadExIORSBoost project aims to develop and implement institutional Scientific Strategy on radiobiology, to investigate individual radiosensitivity by transcriptome profiling, radiation-induced lymphocyte apoptosis, and measurement of DNA damage levels, to design a high-quality clinical study, and to raise the research capacity of IORS and partner institutions through 5 international workshops, 8 short-term visits, and 6 trainings. RadExIORSBoost project aims to strengthen the administrative and research management skills of IORS. RadExIORSBoost project realization will increase the scientific excellence of IORS to approach high-ranking partner institutions, Medical Faculty Mannheim, Heidelberg University (UHEI), Germany, the University of Leicester (ULEIC), United Kingdom, Medical University of Vienna, Center for Cancer Research, (MUW) Austria, and the Institute of Oncology Ljubljana (IOL) from Slovenia. Artificial intelligence-based models, such as machine learning may give directions towards the clinical application of peripheral blood mononuclear cell transcriptome, and list potential biomarkers predicting radiotoxicity, not only in cancer patients, but also in healthy individuals at risk. RadExIORSBoost project may blaze the trail for technological innovations in modern radiation oncology to significantly reduce the side effects of RT and its harmful effects on the environment.</t>
  </si>
  <si>
    <t>prostate cancer; DNA; radiology; machine learning</t>
  </si>
  <si>
    <t>Radiobiology, Individual radiosensitivity, Prostate cancer radiotherapy, Increase of IORS scientific excellence, Strengthening of IORS administrative capacity</t>
  </si>
  <si>
    <t>MEDIZINISCHE UNIVERSITAET WIEN (AT); RUPRECHT-KARLS-UNIVERSITAET HEIDELBERG (DE); ONKOLOSKI INSTITUT LJUBLJANA (SI); UNIVERSITY OF LEICESTER (UK); INSTITUT ZA ONKOLOGIJU I RADIOLOGIJU SRBIJE (RS)</t>
  </si>
  <si>
    <t>https://doi.org/10.3030/101158832</t>
  </si>
  <si>
    <t>ILLUMINATE</t>
  </si>
  <si>
    <t>INCREASING LUTETIUM PRODUCTION, WHILE LEVERAGING METABOLIC IMAGING TO ENHANCE THERANOSTICS EFFECTIVENESS</t>
  </si>
  <si>
    <t>Selective targeting of therapy with antibody-radioisotope combinations have led to major advances in treating cancers that are resistant to common therapies, such as castrate-resistant prostate cancer. Adding Lutetium-177-PSMA (Lu-177-PSMA) to standard care significantly prolongs survival. However, the increased use of Lu-177-based therapies has resulted in an increased demand for this isotope, leading to shortage risks.In addition, despite the success of Lu-177-treatment, ~30% of patients do not benefit from treatment, but do suffer from side-effects.ILLUMINATE, will improve the availability and use of theranostics across its value chain by taking a hybrid approach: 1) Imaging capabilities will be improved by implementing novel, broadly applicable, scalable and highly effective Metabolic Magnetic Resonance Imaging (MeMRI), which are expected to give better and faster insight into treatment responses, allowing better patient stratificationand treatment personalisation; 2) The availability of Lu-177 will be fortified by improving its manufacturing process, and by developing sustainable production methods to help meet the general need for radio-isotope based therapies and increase EU autonomy. The ILLUMINATE consortium (industries Philips, NRG, Bracco, TeslaDC, Wavetronica, Lygature, SDN, EuroBioImaging, and the Univerisities of Torino, Lund, Amsterdam UMC, Klinik Essen, coordinated by UMC Utrecht) uses the example of Lu-177-PSMA as a showcase clinical trial in 150 patients for broadly applicable innovative technologies in the field of theranostics and radioisotope manufacturing for oncology.</t>
  </si>
  <si>
    <t>Metabolic MRI, oncology, prostate cancer, theranostics, medicinal radionucleotide production</t>
  </si>
  <si>
    <t>LUNDS UNIVERSITET (SE); STICHTING LYGATURE (NL); EURO-BIOIMAGING ERIC (FI); UNIVERSITA DEGLI STUDI DI TORINO (IT); BRACCO IMAGING SPA (IT); CONSIGLIO NAZIONALE DELLE RICERCHE (IT); UNIVERSITAIR MEDISCH CENTRUM UTRECHT (NL); NUCLEAR RESEARCH AND CONSULTANCY GROUP (NL); STICHTING AMSTERDAM UMC (NL); TESLA DYNAMIC COILS BV (NL); UNIVERSITAETSKLINIKUM ESSEN (DE); WAVETRONICA BV (NL); PHILIPS MEDICAL SYSTEMS NEDERLAND BV (NL); PHILIPS GMBH (DE); SYNLAB SDN SRL (IT)</t>
  </si>
  <si>
    <t>https://doi.org/10.3030/101172722</t>
  </si>
  <si>
    <t>PROMOTE</t>
  </si>
  <si>
    <t>PRostate cancer OMics Oriented inTErvention</t>
  </si>
  <si>
    <t>PROMOTE focuses on multidisciplinary education of doctoral candidates (DCs) in -omics and artificial intelligence (AI) mediated intervention to improve clinical management of Prostate Cancer (PCa). PCa is the second most common malignancy, affecting ~1.3 million men every year worldwide. Tragically, there is a treatment paradox, as ~45% of PCa patients experience slow-growing cancer and are unlikely to progress rapidly, while PCa is not curable at advanced stage. Evidently, clinical management of PCa is not optimal, as patients which do not require treatment are over-treated, while for those that immediate actions are required, efficient treatment are still needed. To fill the above gaps, PROMOTE was formed to educate DCs in emerging -omics and AI technologies and deliver:a) novel non-invasive tools (based on biomarker- and AI- models) to guide intervention, andb) more efficient treatment options for advanced PCa (particularly metastatic) driven by molecular characterisation of the disease phenotypes.PROMOTE brings together 13 leading centers from different disciplines, including 3 SMEs, 4 university hospitals with clinical laboratories and 2 research institutes and 4 universities, closely collaborating with solid scientific background, as demonstrated by multiple publications. PROMOTE research builds on:i) available biobanks and -omics datasets within PROMOTE consortium, including &gt;3000 urinary proteomics, &gt;1100 imaging datasets paired with biopsy and pathology data, &gt;350 paired RNA and proteomics urinary profiles, &gt;100 tissue proteomics and ~300 phospho, proteo-genomic and transcriptomics profiles from public repositories,ii) established software and analytical protocols on -omics data integration, AI feature extraction and integration, systems biology, pathway enrichment, drug repurposing and in vitro testing, andiii) infrastructure to support hosting and training of DCs.Moreover, PROMOTE training programme has strong innovation and industrial focus.</t>
  </si>
  <si>
    <t>prostate cancer; artificial intelligence; proteomics; pathology; RNA</t>
  </si>
  <si>
    <t>AI, omics, prostate cancer, systems biology</t>
  </si>
  <si>
    <t>HORIZON-TMA-MSCA-DN-ID</t>
  </si>
  <si>
    <t>FCIENCIAS.ID - ASSOCIACAO PARA A INVESTIGACAO E DESENVOLVIMENTO DE CIENCIAS (PT); ETHNIKO KAI KAPODISTRIAKO PANEPISTIMIO ATHINON (EL); RHEINISCH-WESTFAELISCHE TECHNISCHE HOCHSCHULE AACHEN (DE); UNIVERSITATSKLINIKUM SCHLESWIG-HOLSTEIN (DE); DELTA 4 GMBH (AT); IDRYMA IATROVIOLOGIKON EREUNON AKADEMIAS ATHINON (EL); KRESK TECNOLOGIAS DE INFORMACAO LDA (PT); CENTRO HOSPITALAR DE LISBOA CENTRAL, EPE (PT); MEDIZINISCHE UNIVERSITAT INNSBRUCK (AT); FACULDADE DE CIENCIAS DA UNIVERSIDADE DE LISBOA (PT); SERVICIO ANDALUZ DE SALUD (ES); UNIVERSITAET zu LUEBECK (DE); MOSAIQUES DIAGNOSTICS GMBH (DE)</t>
  </si>
  <si>
    <t>https://doi.org/10.3030/101169245</t>
  </si>
  <si>
    <t>SMART</t>
  </si>
  <si>
    <t>Self-Monitoring of Prostate cancer by Automated hybrid Recognition of Exosomal miRNA: toward personalized analytical Tool</t>
  </si>
  <si>
    <t>"Tumor-derived circulating exosomes are a suitable, readily accessible reservoir of cancer biomarkers for disease process analysis. The microRNAs (miRNAs) inside the exosomes provide information about the mechanisms of change in cancer of affected individuals. Quantitative determination of miRNAs in the exosome, a clinical area of unmet need, is tempting but challenging. The main objectives of the proposal are to develop a non-invasive, affordable, user-friendly, and deliverable platform that can measure mutant miRNA-107 in prostate cancer (PCa)-associated exosomes with unmatched accuracy, combining a hybrid oligonucleotides (ONs)-nanomaterials integrated composite system with an E-μPAD. The proposed platform offers ""Self-Monitoring of Prostate Cancer by Automated hybrid Recognition of Exosomal miRNA: towards personalized analytical Tool"" named "" SMART"". SMART provides a universal technology for non-invasive PCa diagnosis and quantitative tracking of miRNA levels in cancer-derived exosomes in a very simple and effortless manner in biofluids such as serum and urine. The novelty of the proposed interdisciplinary project work will evolve into the next generation of intelligent point-of-care (POC) tools for precision medicine. This proposal will contribute to the sustainability of the healthcare system by enabling patients to stratify and/or predict disease, thereby improving clinical decision making. This MSCA PF will be carried out at the University of Naples, Italy, will provide the researcher with advanced technical training in exosome isolation, PCR and DNA sequencing, molecular biology, microfluidics, pathology, nanomaterials synthesis, analytical techniques, proposal and manuscript preparation, and academic supervision in research management. The proposed multidisciplinary collaboration in the SMART project has resulted in a new generation of smart medical devices with functions comparable to existing highly specialized hospital devices."</t>
  </si>
  <si>
    <t>prostate cancer; cell biology; pathology; personalized medicine; nano-materials</t>
  </si>
  <si>
    <t>Electrochemistry, Exosomes, Prostate cancer, miRNA, Nanomaterials, Point-of-Care</t>
  </si>
  <si>
    <t>UNIVERSITA DEGLI STUDI DI NAPOLI FEDERICO II (IT)</t>
  </si>
  <si>
    <t>https://doi.org/10.3030/101110684</t>
  </si>
  <si>
    <t>BRCA-RLT</t>
  </si>
  <si>
    <t>Impact of BRCA2 deficiency one the DNA damage response and Immunogenicity of Prostate cancer after  Radioligand therapy</t>
  </si>
  <si>
    <t>Despite current advances in prostate cancer (PCa) treatment, 10 to 20% of PCa will evolve to a metastatic stage, where the overall survival is 14 months. Radioligand therapy (RLT) is a new, promising treatment consisting in the injection of a radiolabelled vector. In PCa, this therapy targets Prostate Specific Membrane Antigen, which is overexpressed on PCa cells compared to other tissues. RLT has been shown to increase the overall survival of patients in clinical trials, but in order to improve its efficiency and identify possible biomarkers for patient selection, tumour response mechanisms must be studied.Especially, some reports indicate that deficiency in DNA Damage Response (DDR) genes could be correlated to an increased sensitivity of tumour cells towards RLT. In PCa, one of the most frequent deficient DDR gene is Breast cancer 2 (BRCA2), which is correlated with bad prognosis. In addition, retrospective studies showed a potential link between BRCA2 deficiency and a modulation of the immune response, which also influences treatment response. Therefore BRCA2 deficiency could impact both the immune response and RLT outcome. In this project, I will investigate the impact of BRCA2deficiency on RLT response. Both the tumour DDR and immunogenicity will be assessed, in order to view the treatment response as a whole. These studies will be conducted in vitro in murine and human PCa cell lines and in in vivo murine model. Results of my project will show the impact of BRCA2 deficiency on RLT outcome and whether BRCA2 status could be used as a biomarker to predetermine potential good responders to RLT. Besides contributing to the fundamental scientificadvancement on the effect of BRCA2 deficiency in RLT response, I also aim to raising the awareness of these principles in the scientific community and other stakeholders such as clinicians. This will open the way to development of potential biomarker of good response to this new treatment</t>
  </si>
  <si>
    <t>prostate cancer; DNA; immunology; breast cancer</t>
  </si>
  <si>
    <t>radioligand therapy, DNA damage repair, Immune response, Prostate cancer</t>
  </si>
  <si>
    <t>https://doi.org/10.3030/101107022</t>
  </si>
  <si>
    <t>ENDEAVOR</t>
  </si>
  <si>
    <t>Endoscopic brush cytology and single cell clinal dynamics of early easophageal adenocarcinoma for detecting cost effective surveillance strategies and prediction of cancer recurrence</t>
  </si>
  <si>
    <t>In many European countries the recent rise in incidence of esophageal adenocarcinoma (EAC) is without precedent.  EAC is notorious for its highly aggressive biological behavior leading to invasive disease and early metastases. The only way to reduce mortality is through treatment in early stage of the cancer. EAC has a well recognized premalignant precursor lesion identified as esophageal metaplasia, or Barrett’s Esophagus (BE), which offers important opportunities for treatment in early stages of cancer which may reach 5 years survival rates up to 80%. However, these patients need to be monitored constantly for timely intervention in case of disease recurrence or metastases. The problem is that after endoscopic treatment up to 30% of cases will develop recurring cancers or even present with metastases, which requires additional endoscopic treatments or surgery. Currently it is impossible to predict which of the treated BE patients with  will have stable disease and which will recur or progress to invasive cancer. As a consequence all treated patients need to remain in frequent endoscopic surveillance. This leads to over-treatment of a large group of BE patients and under-treatment of those with more aggressive disease. There is a low cost effectiveness of endoscopic therapies, low quality of life of patients and poor satisfaction of care providers. An accurate risk stratification method for early AEC in BE patients is therefore an unmet clinical need. The ambition of the ENDEAVOR  consortium is to implement an innovative risk stratification method, which encompasses minimally invasive cell collection supplemented by single cell genomic analysis to address this specific need. Taking into account patient characteristics, gender dimensions, an optimal model model will be tested in a randomized controlled prospective trial. Future implementation of this method will reduce health care costs, increase quality of life and satisfaction of health care providers. This action is part of the Cancer Mission cluster of projects on Diagnostics and Treatment (diagnostics).</t>
  </si>
  <si>
    <t>prostate cancer; mortality; surgery; cytology</t>
  </si>
  <si>
    <t>Clinical trial,  personalised medicine,  quality of care</t>
  </si>
  <si>
    <t>REGION HOVEDSTADEN (DK); HEINRICH-HEINE-UNIVERSITAET DUESSELDORF (DE); UNIVERSITEIT ANTWERPEN (BE); THE PROVOST, FELLOWS, FOUNDATION SCHOLARS &amp; THE OTHER MEMBERS OF BOARD, OF THE COLLEGE OF THE HOLY &amp; UNDIVIDED TRINITY OF QUEEN ELIZABETH NEAR DUBLIN (IE); UNIVERSAL DIAGNOSTICS SOCIEDAD ANONIMA (ES); CENTRE HOSPITALIER REGIONAL ET UNIVERSITAIRE DE LILLE (FR); STICHTING RADBOUD UNIVERSITAIR MEDISCH CENTRUM (NL); UNIVERSITAET LEIPZIG (DE); UNIVERSITAIR ZIEKENHUIS ANTWERPEN (BE); STICHTING AMSTERDAM UMC (NL); OSPEDALE SAN RAFFAELE SRL (IT); KAROLINSKA INSTITUTET (SE); REGION STOCKHOLM (SE)</t>
  </si>
  <si>
    <t>https://doi.org/10.3030/101136935</t>
  </si>
  <si>
    <t>ORIBAR</t>
  </si>
  <si>
    <t>Defining the origin of Barrett’s oesophagus by exploring a submucosal gland stem cell model</t>
  </si>
  <si>
    <t>Esophageal adenocarcinoma is the most rapidly increasing form of cancer in the Western world characterized by short survival times. Its precursor lesion is Barrett’s oesophagus, which is present long before oesophageal adenocarcinoma arises. This offers an opportunity for prevention. However, the cell of origin of Barrett’s oesophagus is unknown. This represents a huge knowledge gap and impairs the development of preventative and curative therapies.My research has shown homeobox transcription factor HOXA13 is expressed in both Barrett’s oesophagus and in a fraction of oesophageal submucosal gland cells, but not in differentiated epithelial cells of the oesophagus or stomach. The submucosal glands have been proven to have positional and mutational kinship with Barrett's oesophagus. Therefore, they likely contain its cell of origin. Currently, the only models with oesophageal submucosal gland cells are large laboratory animals. These don't contain human cells, are impractical, costly and unethical in their use. Therefore, I propose to establish and validate the first human, 2D, organoid based, model of these glands.I propose to test if submucosal glands contain the (HOXA13+) tissue specific stem cell of Barrett's oesophagus by employing single cell culture and single cell visualisation techniques. If proven, the resulting identification of the cell of origin of Barrett’s oesophagus would open a clear path to understanding mucosal plasticity and early stage oesophageal carcinogenesis. I propose to elucidate the characteristics of this cell of origin and identify which signaling pathways mediate the emergence of Barrett’s oesophagus. The proposed host group of Prof. Krishnadath is well-positioned for executing this project due to their access to relevant tissues and experience with handling submucosal glands, organoid technology and Barrett’s oesophagus experimental models. The results and experience gained will be instrumental for my further scientific career.</t>
  </si>
  <si>
    <t>prostate cancer; stem cells</t>
  </si>
  <si>
    <t>Barrett’s metaplasia,  HOX transcription factors,  Carcinogenesis,  Gastroenterology,  Experimental Medicine</t>
  </si>
  <si>
    <t>https://doi.org/10.3030/101109731</t>
  </si>
  <si>
    <t>PROSTAMET</t>
  </si>
  <si>
    <t>A Comprehensive Translational Research and Training Pipeline Harnessing Lipid Metabolism to Improve Prostate Cancer Management and Educate Young Researchers in Tackling Complex Disease</t>
  </si>
  <si>
    <t>PROSTAMET is an immersive Doctoral Network (DN), that aims to train the next generation of researchers tackling complex multifactorial diseases, including cancer, that are typically characterized by an outspoken inter- and intra-patient heterogeneity and that increasingly face our ageing society. Despite unprecedented technological advances to dissect disease into its smallest details, the translation into cost-effective and personalised treatment approaches is one of the timeliest challenges that face the scientific community and that require a specific transdisciplinary mindset and education. Focusing on prostate cancer as a key paradigm of such a complex disease and as one of European Health Union’s new focus areas for organised screening, PROSTAMET aims to bridge current gaps in translational research, capitalising on the underexplored clinical potential of altered lipid metabolism in cancer. Through a close collaboration among well-selected academic and non-academic partners with highly complementary expertise, PROSTAMET aims to set up a unique lipid-focused translational research pipeline from cutting-edge spatially-resolved molecular discovery, through validation in gold-standard models, all the way to innovative drug development. Through its modular and bidirectional nature with multiple entry points, this pipeline is expected to generate outputs at multiple levels of the drug development chain for sustainable downstream valorisation. Through a combination of high-level technological “hands-on” research, non-academic placements and courses/workshops on scientific and complementary “soft” skills facilitated by the academic/non-academic composition of the consortium, PROSTAMET’s ambition is to provide young researchers with a creative and holistic view on translational research along with strong transferable skills to prepare them to take up thriving careers in a transformative health care system focusing on personalised precision medicine.</t>
  </si>
  <si>
    <t>drug discovery; prostate cancer; lipids; personalized medicine</t>
  </si>
  <si>
    <t>Lipids, Lipidomic, Drug Development, Prostate Cancer, Multiomics</t>
  </si>
  <si>
    <t>DOMPE FARMACEUTICI SPA (IT); UNIVERSITE COTE D'AZUR (FR); INSTITUT NATIONAL DE LA SANTE ET DE LA RECHERCHE MEDICALE (FR); Sonja Noss (DE); IRBM SPA (IT); UNIVERSITA DEGLI STUDI DEL PIEMONTE ORIENTALE AMEDEO AVOGADRO (IT); UNIVERSITE CLERMONT AUVERGNE (FR); UNIVERSIDADE DO PORTO (PT); INSTITUTO PORTUGUES DE ONCOLOGIA DO PORTO FRANCISCO GENTIL, EPE (PT); ASPECT ANALYTICS (BE); UNIVERSITA DEGLI STUDI DI PERUGIA (IT); UNIVERSITE PAUL SABATIER TOULOUSE III (FR); HORIZONS UNLEASHED LTD (UK); CENTRE NATIONAL DE LA RECHERCHE SCIENTIFIQUE CNRS (FR); KATHOLIEKE UNIVERSITEIT LEUVEN (BE); UNIVERSITE DE NAMUR (BE)</t>
  </si>
  <si>
    <t>https://doi.org/10.3030/101120283</t>
  </si>
  <si>
    <t>PROFTH</t>
  </si>
  <si>
    <t>PROstate Focal THerapy</t>
  </si>
  <si>
    <t>The PROFTH project aims at developing the robotics and AI technologies to enable focal therapies for prostate cancer (PCa) using the robotic positioned developed during the ERC-PoC PROST. PCa therapy is lagging about 10 years from e.g. kidney and breast therapies, that has shifted from invasive surgery to percutaneous ablation of the tumour. Several trials are acquiring the clinical evidence to support the shift from radical prostatectomy to PCa focal therapy, considering the multifocal aspect of PCa and the need to preserve the surrounding anatomical structures. Key to focal therapies is the ability to accurately and repeatably positioning the ablation device in the PCa area and to achieve the minimal tissue removal that satisfies the safety margins around the tumor and leaves the other structures untouched. The problem of accurately positioning a biopsy needle in the PCa area has been solved by the PROST project, thus we want to build on this capability to set the basis of PCa focal therapy. To achieve this goal, PROFTH will address three main objectives: 1. definition of the joint requirements between clinical needs, capabilities of the current ablation devices and positioning accuracy of PROST; 2. development of the digital twin of the pelvic area to integrate the medical information of the patient; and 3. develop a planning algorithm that will compute the position of the ablation devices in the patient PCa. We will test the developed algorithms with laboratory and ex-vivo experiments using the ablation systems available at the University Hospital of Verona.</t>
  </si>
  <si>
    <t>prostate cancer; surgery; robotics</t>
  </si>
  <si>
    <t>NEEDLEYE ROBOTICS SRL (IT)</t>
  </si>
  <si>
    <t>NEEDLEYE ROBOTICS SRL (IT); DAY ONE SOCIETA A RESPONSABILITA LIMITATA (IT)</t>
  </si>
  <si>
    <t>https://doi.org/10.3030/101138301</t>
  </si>
  <si>
    <t>PRIME</t>
  </si>
  <si>
    <t>PRodrug technology for Immunotherapy-priming via patient-friendly at-home MEtronomic dosing</t>
  </si>
  <si>
    <t>Immunotherapy holds great promise for curative cancer treatment. While immune checkpoint inhibitors can induce complete and long-term cures, the percentage of patients responding to immunotherapy remains to be low. Combining immunotherapy with chemotherapeutic drugs that induce immunogenic cell death (ICD) is among the most promising strategies to potentiate antitumor immune responses. Chemotherapeutics are clinically typically administered via intravenous infusion, once every couple of weeks, at high doses. Metronomic dosing is based on the application of chemotherapy drugs at high frequency and low doses, and it is gaining increasing interest to potentiate chemo-immunotherapy responses. However, high-frequency low-dose chemotherapy administration in the clinic via intravenous infusion is pragmatically undoable and economically not feasible. At-home administration via oral ingestion or subcutaneous self-injection is impossible, because of the side effect spectrum of chemotherapeutic drugs. In the PRIME project, we aim to establish PRodrug technology for Immunotherapy-priming via patient-friendly at-home MEtronomic dosing. Prodrugs have assisted in improving drug performance for over a century now, and they are widely employed in pharmaceutical industry and clinical practice, with approximately 10% of new drug approvals technically being prodrugs. We will set out to establish a synthetic and formulation strategy to produce a novel immunogenic prodrug platform, and upon subcutaneous metronomic dosing, we will evaluate the preclinical performance of our prodrugs as monotherapy and in combination with immunotherapy in breast and prostate cancer mouse models. We anticipate that exploiting the technological and socio-economic potential of PRIME will unlock new avenues towards at-home cancer treatment opportunities with enhanced therapeutic outcomes and improved patient quality-of-life.</t>
  </si>
  <si>
    <t>immunotherapy</t>
  </si>
  <si>
    <t>https://doi.org/10.3030/101138100</t>
  </si>
  <si>
    <t>ProSpace</t>
  </si>
  <si>
    <t>BioProtect Balloon Implant System – Enabling Safe Prostate Radiation Treatment even at extreme dosage</t>
  </si>
  <si>
    <t>Prostate is the 2nd leading cancer in men in the world, with more than 1.4 million men diagnosed every year globally. ~50% of men will be treated with radiation treatment. Radiation is a highly effective treatment; however, it has significant complications, mainly injuring the rectal tissue, approximate to the prostate treatment area. Up to 35% of the patients will experience rectal toxicity side effects such as bleeding, urinary, bowl and erectile dysfunction, damaging severely patient’s quality of life. There is a growing need for a solution that protects the rectum from the radiation field. Our soluton ‘ProSpace’ is a biodegradable medical grade copolymer (70:30 Poly L-Lactide-co-ε-Caprolactone) balloon spacer deployed in the prostate-rectum interspace. It creates a 1.8cm, symmetric distance between the prostate &amp; rectum, allowing physicians to radiate prostate tumours &amp; sparing healthy rectal tissue.</t>
  </si>
  <si>
    <t>Medical Devices,Biodegradable materials for healthcare,Balloon Spacer,Prostate Cancer,Health,Novel bio-materials,Radiotherapy</t>
  </si>
  <si>
    <t>BIOPROTECT LTD (IL)</t>
  </si>
  <si>
    <t>https://doi.org/10.3030/190160766</t>
  </si>
  <si>
    <t>IMPROVE</t>
  </si>
  <si>
    <t>IMaging PROstate cancer using ViscoElastic biomarkers and a novel transurethral viscoelastic elastography procedure</t>
  </si>
  <si>
    <t>IMPROVE aims to demonstrate the potentiality of Transurethral Shear Wave Viscoelastic Elastography (TUSWAVE) for ‘improving’ the diagnosis of Prostate Cancer (PCa) by identifying it through a new set of biomarkers based on the fractional viscoelastic properties of the prostate. TUSWAVE is a novel concept based on the transmission and reception of shear waves in the prostate through the urethra. Most prostatic tumours are stiffer than normal surrounding tissue, which perturbs the propagation of shear waves. The perturbed waves carry information about the location and changes in the viscoelastic properties of the tumours. IMPROVE aims to further study the correlation between diagnosis features of prostate cancer, such as grade, stage and vascularisation, with shear fractional viscoelastic properties of the prostate, i.e. the shear modulus, the shear viscosity and the fractional-order parameter. To achieve IMPROVE’s goal three main work packages are proposed. First, the development of a 3D anatomically realistic wave propagation model validated in ex vivo human prostate; second, the characterisation of the fractional viscoelastic properties of prostatic tissue under different pathological conditions using Shear Wave Elastography and validated against independent techniques; and finally, the development of a preliminary Artificial Intelligence-based image reconstruction method for TUSWAVE. A large database of prostate cancer clinical scenarios will be generated using the data from the characterisation study and the 3D wave propagation model. This database will be used to train and test the image reconstruction method. Prostate-like phantoms will be used to test the performance of the image reconstruction method. IMPROVE will take TUSWAVE towards a pre-clinical studies stage. IMPROVE is aligned with the mission area 'cancer' set on Horizon Europe.</t>
  </si>
  <si>
    <t>prostate cancer; databases</t>
  </si>
  <si>
    <t>UNIVERSIDAD DE GRANADA (ES); UNIVERSITY COLLEGE LONDON (UK)</t>
  </si>
  <si>
    <t>https://doi.org/10.3030/101062897</t>
  </si>
  <si>
    <t>PROSTarget</t>
  </si>
  <si>
    <t>PROSTarget: Understanding the aggressive nature and key molecular drivers of metastatic dissemination in lethal PCa.</t>
  </si>
  <si>
    <t>Cancer cells dissemination from primary tumors to distant sites is the most terrifying evolving process of cancer. Such an irreversible and irreparable process encompasses tumor cells’ escaping, extravasating into blood stream and colonizing distant sites and is known as metastasis origin. Metastases spread is the leading cause of cancer-related deaths. The scattered but aggressive nature of metastatic disease and the extensive but not striking treatment effort history of metastatic cancers represents still a major obstacle in scientific progress and curability rates stemming from translational cancer research. Prostate cancer (PCa) hits men with high incidence and shows heterogeneity and resistance to standard of care. Altogether those hints imply that patients exhibiting disease progression, will head into complications succumbing to PCa-related high mortality, representing a major socio-economic problem world-wide. Importantly, PCa metastasis strikes after resistance acquisition to antiandrogens and taxols, overall limiting treatment efficacy. In this context, cancer research is vital with the aim of shedding new light on causal factors, unrevealing molecular mediators of the metastatic process, responsible for treatment resistance leading to patients’ poor overall survival. Finding those responsible mediators represents still an unmet medical need to reduce PCa mortality rate. Here we undertake an innovative translational approach to identify molecular cues underlying metastatic PCa. We focus our attention on a poorly characterized cancer entity: castration-naïve metastatic PCa , encompassing a tumor type that is metastatic at the time of first diagnosis. This tumor type is responsible for more than 50% of lethal PCa in the developed world. Through the project we will unleash prostate cancer vulnerabilities, to finally improve patient overall survival. For this reason, we built: PROSTarget</t>
  </si>
  <si>
    <t>prostate cancer; mortality; history</t>
  </si>
  <si>
    <t>cancer progression, metastatic cascade, metastasis, dormancy, prostate cancer, molecular drivers, aggressive, patient survival, therapy resistance, drug discovery, metabolism</t>
  </si>
  <si>
    <t>UNIVERSITE LIBRE DE BRUXELLES (BE); FUNDACIO INSTITUT DE RECERCA BIOMEDICA (IRB BARCELONA) (ES)</t>
  </si>
  <si>
    <t>https://doi.org/10.3030/101108377</t>
  </si>
  <si>
    <t>DE-ESCALATE</t>
  </si>
  <si>
    <t>INTERMITTENT ANDROGEN DEPRIVATION THERAPY IN THE ERA OF ANDROGEN RECEPTOR PATHWAY INHIBITORS; A PHASE 3 PRAGMATIC RANDOMISED TRIAL</t>
  </si>
  <si>
    <t>Prostate Cancer is the most common cancer in European men. Despite dramatic improvements in early diagnostic and local treatment, one out of five prostate cancer patients will die from their disease. Despite progress in the past years, it remains critical to improve on the present strategy for advanced and metastatic prostate cancer. Within the proposed project, we will evaluate whether intermittent intensified androgen deprivation treatment (iADT) in metastatic prostate cancer is not inferior to continuous treatment in terms of oncological benefit while minimizing side effects and resource utilization and improving patient quality of life. The proposed clinical trial is designed to detect early if iADT has a negative impact on overall survival compared to continuous therapy. If successful, the outcomes of the project will define a new evidence-based standard of care for metastatic hormone sensitive prostate cancer. The proposed research could lead to improved patient survival and quality of life but also improve health system sustainability. This is a multidisciplinary and multistakeholder consortium involving clinical oncologists, surgeons, health economists and patient representatives. The study design was successfully discussed with patients. This action is part of the Cancer Mission cluster of projects on ‘Diagnosis and treatment’.</t>
  </si>
  <si>
    <t>metastatic prostate cancer, quality of life, androgen therapy</t>
  </si>
  <si>
    <t>EUROPA UOMO (BE); UNICANCER (FR); EUROPEAN ORGANISATION FOR RESEARCH AND TREATMENT OF CANCER AISBL (BE); CANCER TRIALS IRELAND COMPANY LIMITED BY GUARANTEE (IE); SYREON KUTATO INTEZET KORLATOLT FELELOSSEGU TARSASAG (HU); GRUPO ESPANOL DE TRATAMIENTO DE TUMORES UROLOGICOS ASOCIACION (ES)</t>
  </si>
  <si>
    <t>https://doi.org/10.3030/101104574</t>
  </si>
  <si>
    <t>ROBIOPSY</t>
  </si>
  <si>
    <t>AI and Robotics for Prostate Biopsy</t>
  </si>
  <si>
    <t>The ROBIOPSY project aims at evolving the robotic device for prostate cancer (PC) biopsy demonstrated during the ERC-PoC PROST into a product prototype that will be ready for clinical trials. The focus of the project will be two-fold: the engineerization of the PROST prototype, and the accurate analysis of the business case of prostate cancer diagnosis and its potential extension to focal therapy. We will correct the shortcomings of the pre-clinical tests, meet the strict medical certification regulations, and address the Health Economics implications of our solution. ROBIOPSY will achieve better performance than current competitors because it solves the two main causes of PC diagnostic error: uncertain target identification, and inaccurate needle positioning, as demonstrated in the pre-clinical tests. A novel image fusion method will permit to significantly reduce the target uncertainty, while the robotic device will zero the positioning error.The ROBIOPSY prototype will consist of a single cart holding the robotic needle positioner, and housing all the electronic components. The electronics will be divided into two subsystems: interface and data processing, and safety critical controls. This will reduce the operational risks and will simplify the medical certification. A multi-centric study is ongoing to collect biopsy images to train the Machine Learning algorithms for prostate segmentation and lesion identification. In parallel to the technical development, we will analyze in depth the business case of prostate biopsy in selected European Countries, we will analyze the time/cost reduction due to the new device and will establish the economic foundation of focal therapy, to be ready for the expected evolution of PC treatments.</t>
  </si>
  <si>
    <t>prostate cancer; robotics; health economics; machine learning; data processing</t>
  </si>
  <si>
    <t>Robotics for healthcare, AI-powered image processing, Robotic biopsy, Certification-Verification-Validation</t>
  </si>
  <si>
    <t>UNIVERSITA DEGLI STUDI DI VERONA (IT)</t>
  </si>
  <si>
    <t>UNIVERSITA DEGLI STUDI DI VERONA (IT); NEEDLEYE ROBOTICS SRL (IT); ACMIT GMBH (AT); UNIVERSITAETSKLINIKUM FREIBURG (DE); DAY ONE SOCIETA A RESPONSABILITA LIMITATA (IT)</t>
  </si>
  <si>
    <t>https://doi.org/10.3030/101112739</t>
  </si>
  <si>
    <t>FLUTE</t>
  </si>
  <si>
    <t>Federate Learning and mUlti-party computation Techniques for prostatE cancer</t>
  </si>
  <si>
    <t>The FLUTE project will advance and scale up data-driven healthcare by developing novel methods for privacy-preserving cross-border utilization of data hubs. Advanced research will be performed to push the performance envelope of secure multi-party computation in Federated Learning, including the associated AI models and secure execution environments. The technical innovations will be integrated in a privacy-enforcing platform that will provide innovators with a provenly secure environment for federated healthcare AI solution development, testing and deployment, including the integration of real world health data from the data hubs and the generation and utilization of synthetic data. To maximize the impact, adoption and replicability of the results, the project will contribute to the global HL7 FHIR standard development, and create novel guidelines for GDPR-compliant cross-border Federated Learning in healthcare. To demonstrate the practical use and impact of the results, the project will integrate the FLUTE platform with health data hubs located in three different countries, use their data to develop a novel federated AI toolset for diagnosis of clinically significant prostate cancer and perform a multi-national clinical validation of its efficacy, which will help to improve predictions of aggressive prostate cancer while avoiding unnecessary biopsies, thus improving the welfare of patients and significantly reducing the associated costs. Team. The 11-strong consortium will include three clinical / data partners from three different countries, three technology SMEs, three technology research partners, a legal/ethics partner and a standards organization.Collaboration. In accordance with the priorities set by the European Commission, the project will target collaboration, cross-fertilization and synergies with related national and international European projects.</t>
  </si>
  <si>
    <t>prostate cancer; innovation management</t>
  </si>
  <si>
    <t>Federated Learning, Privacy Enhancing Technologies, Secure Multiparty Computation, Differential Privacy,  Homomorphic Encryption, Privacy Metrics, GDPR, Privacy-Preserving Cross-Border Learning</t>
  </si>
  <si>
    <t>INSTITUT NATIONAL DE RECHERCHE EN INFORMATIQUE ET AUTOMATIQUE (FR); QUIBIM SOCIEDAD LIMITADA (ES); TIMELEX (BE); TECHNOVATIVE SOLUTIONS LTD (UK); HL7 INTERNATIONAL FONDATION (BE); FUNDACION CENTRO TECNOLOXICO DE TELECOMUNICACIONS DE GALICIA (ES); SIEMENS SRL (RO); UNIVERSITAT POLITECNICA DE CATALUNYA (ES); ISTITUTO ROMAGNOLO PER LO STUDIO DEI TUMORI DINO AMADORI - IRST SRL (IT); CENTRE HOSPITALIER UNIVERSITAIRE DE LIEGE (BE); FUNDACIO HOSPITAL UNIVERSITARI VALL D'HEBRON - INSTITUT DE RECERCA (ES); ARTEEVO TECHNOLOGIES LTD (IL)</t>
  </si>
  <si>
    <t>https://doi.org/10.3030/101095382</t>
  </si>
  <si>
    <t>PRAISE-U</t>
  </si>
  <si>
    <t>PRostate cancer Awareness and Initiative for Screening in the European Union</t>
  </si>
  <si>
    <t>PRAISE-U is a multi-national-led consortium with the vision that EU member states should be able to offer high quality clinical standards including state-of-the-art individualised approaches to achieve timely Prostate cancer (PCa) detection in men who can benefit from early treatment. In that perspective, we will get insights and assess needs in EU member states (WP2) in order to design a diagnostic strategy and algorithm for EU PCa that is cost-effective and be able to raise awareness of PCa and its implications (WP3). This will be further piloted in various EU regions taking into account the heterogeneity of Europe (WP4) and monitored as well as evaluated according to the procedure as described in the breast cancer screening in the European Guidelines for Quality Assurance in Breast Cancer Screening and Diagnosis (WP5). _x000D_
To achieve our vision, we have united key experts from various disciplines representing more than 10 EU member states including academia, health authorities, medical societies, and patient representatives. Moreover, the EAU with nearly 20000 affiliated health care professionals and 50+ national societies, is in a unique position to enable knowledge transfer between member states and design and implement national screening strategies. _x000D_
By developing a flexible algorithm to conduct a risk-based approach for screening of PCa, PRAISE-U aims to improve the classic one-size-fits all strategy of an elevated PSA and direct systematic prostate biopsies by applying an individualised multi-step risk stratification and thus align with EU member states. We will ensure that generated evidence-based knowledge, including benefit-harm balance and cost-effectiveness of screening strategies, is being transferred to all member states through an online Knowledge hub platform accessible for all stakeholders in the EU and beyond. This knowledge sharing will be further strengthened by site visits, organized workshops, conferences publications, reports and guidelines.</t>
  </si>
  <si>
    <t>Screening; Early detection; risk-stratification; Prostate Cancer</t>
  </si>
  <si>
    <t>STICHTING EUROPEAN UROLOGICAL FOUNDATION (NL); ERASMUS UNIVERSITAIR MEDISCH CENTRUM ROTTERDAM (NL); STICHTING EUROPESE STUDIE PROSTAATKANKER SCREENING (NL); REGION MIDTJYLLAND (DK); USTAV ZDRAVOTNICKYCH INFORMACI A STATISTIKY CESKE  REPUBLIKY (CZ); UNIVERSITAIR MEDISCH CENTRUM UTRECHT (NL); EUROPEAN CANCER ORGANISATION (BE); NARODOWY INSTYTUT ZDROWIA PUBLICZNEGO PZH - PANSTWOWY INSTYTUT BADAWCZY (PL); Conselleria de Sanidade de Galicia (ES); ALTHAIA XARXA ASSISTENCIAL UNIVERSITARIA DE MANRESA FUNDACIO PRIVADA (ES); VÄSTRA GÖTALANDSREGIONEN (SE); REGION SKANE (SE); NACIONALINIS VEZIO INSTITUTAS (LT); UNIVERSITEIT GENT (BE); HEALTH SERVICE EXECUTIVE (IE); EESTI UROLOOGIDE SELTS (EE); UNIVERSITY COLLEGE DUBLIN, NATIONAL UNIVERSITY OF IRELAND, DUBLIN (IE); STICHTING WONCA EUROPE (SI); MOVEMBER FOUNDATION EV (DE); DOLNOSLASKIE CENTRUM ONKOLOGII, PULMONOLOGII I HEMATOLOGII (PL); CENTRE INTERNATIONAL DE RECHERCHE SUR LE CANCER (FR); European Society of Urogenital Radiology (AT); EUROPA UOMO (BE); The Czech Urological Society (CZ)</t>
  </si>
  <si>
    <t>https://ec.europa.eu/info/funding-tenders/opportunities/portal/screen/opportunities/projects-details/43332642/101101217/EU4H</t>
  </si>
  <si>
    <t>AcouSome</t>
  </si>
  <si>
    <t>Acoustofluidic thin-film actuated chip for exosome separation from blood</t>
  </si>
  <si>
    <t>AcouSome is a consortium stemming from the ongoing EIC-FET Open BioWings project, and consists of four of the BioWings projectpartners (AcouSort AB, DTU, Lund University and Day One Srl). AcouSome has the ambition to build on the disruptive technology ofthin film actuated acoustofluidics developed in BioWings. The results obtained in BioWings will be combined with a polymeracoustofluidics technology developed in the ongoing Eurostars AcouPlast project to fabricate a polymer-based microfluidic chip forseparating and enriching exosomes from blood for use in the next generation of point-of-care diagnostics.Exosomes are nano-sized extracellular vesicles that are released by a significant number of different cell types. They are considered animportant biomarker, with high diagnostic potential in a wide range of diseases, including different kinds of cancer (glioblastoma,melanoma, prostate cancer and many others), hepatitis, kidney, cardiovascular and liver diseases. Therefore, there is an increasinginterest in exosomes as a powerful diagnostic tool. Having the opportunity to isolate and analyze exosomes from a routine blood testis crucial for early detection of a wide range of diseases.In the AcouSome chip exosomes will be separated and enriched from blood by combining two steps already developed by LundUniversity and AcouSort. First plasma will be separated from blood by flowing the blood through a microfluidic channel, pushing thecells towards the centerline of the channel using ultrasoundand and subsequently splitting the cell and plasma flows. Exosomes willthen be trapped and enriched from the plasma flow using a localized acoustic field. The acoustofluidic chip will be driven usingthin-film actuators as invented together with DTU in the BioWings project. The exosome separation cartridge is intended for samplepreparation in research labs and future diagnostic point-of-care instruments.</t>
  </si>
  <si>
    <t>microfluidics; lab on a chip; diagnostic technologies; piezoelectrics; ultrasound</t>
  </si>
  <si>
    <t>Microfluidics, Lab-on-a-chip, Acoustofluidics, Point-of-care diagnostics, Blood diagnostics, Exosomes, Extracellular vesicles, Transducer materials</t>
  </si>
  <si>
    <t>ACOUSORT AB (SE)</t>
  </si>
  <si>
    <t>LUNDS UNIVERSITET (SE); DANMARKS TEKNISKE UNIVERSITET (DK); ACOUSORT AB (SE); DAY ONE SOCIETA A RESPONSABILITA LIMITATA (IT)</t>
  </si>
  <si>
    <t>https://doi.org/10.3030/101099787</t>
  </si>
  <si>
    <t>CancerFLCloneSeq</t>
  </si>
  <si>
    <t>Clone-based full-length RNA-seq for early diagnosis of cancer</t>
  </si>
  <si>
    <t>Intra-tumor genetic heterogeneity imposes a great challenge on cancer therapy. Resistance to molecularly targeted therapies and chemotherapy can arise from selective growth of pre-existing sub-clones that carries drug-resistance mutations, altered metabolic and/or epigenomic states, providing a survival advantages. Early detection of these subclonal states can thus significantly aid cancer therapy. However, attempts to profile various types of primary cancer cells using single-cell techniques are relatively poor. One of the major limitations is the significant dropout rate (i.e., loss of alleles) observed in single-cell RNA-seq. It severely affects our ability to leverage single cell RNA-seq to accurately profile somatic mutation, to reveal cancer driver mutation and even extract low/mid-level expressed genes and splicing. For that reason, most of the efforts to expose mutations that are critical for cancer growth and can subsequently lead to more effective treatment are based on the sequencing of bulk populations. However, due to the noise introduced by PCR, sequencing and alignment processes, bulk sequencing is limited to identify mutations with a frequency higher than 5%. Here we propose to develop a novel 3D clone-based full-length RNA-seq profiling technology. A preliminary version of this technology for digital profiling of mRNA, already allowed us to significantly improve sensitivity comparing to gold-standard single-cell RNA-seq methods. Using this preliminary version on clones of lung adenocarcinoma, we revealed novel cancer stem like subpopulation that could not be detected using regular single cell RNA-seq maps. Altogether, improving the ability to detect rare mutations (&lt;5%), splicing events and transcriptional variation between cancer cells, will be an extremely powerful tool for early diagnosis of cancer and effective means to improve personalized based drug treatment decision making.</t>
  </si>
  <si>
    <t>prostate cancer; drug resistance; mutation</t>
  </si>
  <si>
    <t>https://doi.org/10.3030/101082287</t>
  </si>
  <si>
    <t>PROCT</t>
  </si>
  <si>
    <t>Prostate Diagnosis using Optical Coherence Tomography</t>
  </si>
  <si>
    <t>With 1.3 million new cases worldwide, prostate cancer (PC) is the second most common cancer in men, causing more than 350,000 deaths each year. It is so common that about 1 man in 8 will be diagnosed with prostate cancer during his lifetime. As for any degenerative disease, early diagnosis is crucial to improve patients’ quality of life and reduce the mortality rate. However, the gold standard technique (biopsy) is affected by large diagnostic errors, representing a major limitation to achieve adequate management of PC.The PROCT project aims to validate in pre-clinical stage a semiautonomous robotic approach to PC diagnosis based on Optical Coherence Tomography (OCT), which aims to exactly pinpoint the target lesion and analyse it through an AI and robotic-based imaging setup. This can comprehensively visualize the lesions at the microscopic level in vivo, without taking any physical sample of the prostate. The resulting virtual microscope slide will allow urologists to explore and analyse various suspicious areas in the same procedure without the need to rely on the physical examination of the biopsy samples.PROCT is a paradigm shift in PC biopsy, that is poised to turn a subjective and operator-dependent procedure into a safer and more accurate diagnostic tool. This solution is obtained by merging the AI-based target identification with robotic pointing developed in the previous PoC project PROST with a micro-optical coherence tomography sensor capable to acquire images of the prostate through a needle at cellular-level resolution.The PROCT prototype will be laboratory validated and benchmarked to assess its usability and real time capabilities. It will be also tested and validated on ex-vivo animal tissues and in the cadaver laboratory.</t>
  </si>
  <si>
    <t>prostate cancer; mortality; microscopy; sensors</t>
  </si>
  <si>
    <t>UNIVERSITA DEGLI STUDI DI VERONA (IT); DAY ONE SOCIETA A RESPONSABILITA LIMITATA (IT)</t>
  </si>
  <si>
    <t>https://doi.org/10.3030/101069279</t>
  </si>
  <si>
    <t>SECURE</t>
  </si>
  <si>
    <t>Strengthening the European Chain of sUpply for next generation medical RadionuclidEs</t>
  </si>
  <si>
    <t>SECURE project aims to make a major contribution to the sustainability of medical isotope production and its safe application in Europe. It is focusing on promising developments in the design of irradiation targets, production routes for existing and new isotopes in nuclear therapy and diagnostics. Isotopes critical in the success of nuclear medicine are selected and research activities are identified to address some of the major challenges in securing its future availability, with the objectives:1.to remove critical barriers along the production of its selected alpha and beta emitting isotopes that restrict a sustainable production, 2.to develop a framework of guidance and recommendations that enables exploring the full clinical potential of alpha and beta particle therapy and its safe application 3.to provide important lessons learned that act as a demonstration case for addressing issues in upscaling and sustained isotope production.At present, Ra-223 is the only radiopharmaceutical which has been granted marketing authorization to treat adults with prostate cancer. This has paved the way for a wider use of other alpha emitters such as Ac-225 or Bi-213. The expected demand of nuclear medicine for novel alpha emitters and beta- emitters requires re-evaluation of their production methods and inventories of target materials and parent radionuclides.  The ambition of SECURE consortium is to identify and efficiently use the current resources for new radionuclides, in particular for alpha emitters and the relevant beta emitting theranostic radionuclides.  The development of alternative technologies for production of such therapeutic radionuclides for improved patient treatment requires multidisciplinary scientific and technological knowledge including physics, chemistry, material science, machining of target materials, chemistry, biology and radiobiology, radiopharmacy and nuclear medicine. All this chain of expertise is present in SECURE consortium.</t>
  </si>
  <si>
    <t>pharmaceutical drugs; isotope geochemistry; radiation chemistry</t>
  </si>
  <si>
    <t>nuclear medicine, radionuclides, supply chain, irradiation targets, nuclear therapy, diagnostics</t>
  </si>
  <si>
    <t>HORIZON-EURATOM-2021-NRT-01-10</t>
  </si>
  <si>
    <t>Safe use and reliable supply of medical radionuclides</t>
  </si>
  <si>
    <t>EURATOM-RIA</t>
  </si>
  <si>
    <t>NARODOWE CENTRUM BADAN JADROWYCH (PL)</t>
  </si>
  <si>
    <t>INSTITUT MAX VON LAUE - PAUL LANGEVIN (FR); INSTITUT JOZEF STEFAN (SI); CLUST ER INDUSTRIE DELLA SALUTE E DEL BENESSERE (IT); NATIONAL NUCLEAR LABORATORY LIMITED (UK); UNIVERSITE DE BRETAGNE OCCIDENTALE (FR); BUDAPESTI MUSZAKI ES GAZDASAGTUDOMANYI EGYETEM (HU); NARODOWE CENTRUM BADAN JADROWYCH (PL); EVALION SRO (CZ); HUN-REN ENERGIATUDOMANYI KUTATOKOZPONT (HU); AGENZIA NAZIONALE PER LE NUOVE TECNOLOGIE, L'ENERGIA E LO SVILUPPO ECONOMICO SOSTENIBILE (IT); STUDIECENTRUM VOOR KERNENERGIE / CENTRE D'ETUDE DE L'ENERGIE NUCLEAIRE (BE); EUROPEAN NUCLEAR EDUCATION NETWORK (BE); NUCLEAR RESEARCH AND CONSULTANCY GROUP (NL); ISTITUTO ROMAGNOLO PER LO STUDIO DEI TUMORI DINO AMADORI - IRST SRL (IT); CLUSTERUL REGIONAL INOVATIV DE IMAGISTICA MOLECULARA SI STRUCTURALA NORD-EST (IMAGO-MOL) (RO); UNIVERZITETNI KLINICNI CENTER LJUBLJANA (SI); EUROPEAN FEDERATION OF ORGANISATIONS FOR MEDICAL PHYSICS (NL); JRC -JOINT RESEARCH CENTRE- EUROPEAN COMMISSION (BE)</t>
  </si>
  <si>
    <t>CelerisTx - Celeris One Platform</t>
  </si>
  <si>
    <t>Closed-loop deep learning in early-stage drug discovery - cloud platform for targeted protein degradation</t>
  </si>
  <si>
    <t>Celeris Therapeutics is a deep learning company that uses innovative, in-silico methods such as geometric deep learning and graph neural networks to degrade currently undruggable targets (pathogenic proteins). The platform shall make a broad impact by addressing currently incureable diseases such as Alzheimer's, Parkinson's, and different types of cancer like breast and prostate cancer.Celeris Therapeutics' technical solution is the web application (orchestration platform) Celeris One. It consists of three modules: Hades (target ID), Xanthos (predicting biomolecular interactions and ligand design), Hephaistos (automated synthesize and validate). The addressed market is in the early-stage drug discovery and users are pharmaceutical and biotech companies with a focus on Targeted Protein Degradation. The targeted customers are med. and comp. chemists, that currently rely on docking, which is computationally intensive, slow and inaccurate compared to CelerisTx deep learning methods.</t>
  </si>
  <si>
    <t>drug discovery; alzheimer; proteins; deep learning; computational intelligence</t>
  </si>
  <si>
    <t>CELERIS THERAPEUTICS GMBH (AT)</t>
  </si>
  <si>
    <t>https://doi.org/10.3030/190126641</t>
  </si>
  <si>
    <t>NEXUS</t>
  </si>
  <si>
    <t>automated in-line separatioN and dEtection of eXtracellular vesicles for liqUid biopsy applicationS</t>
  </si>
  <si>
    <t>The NEXUS project will develop an easily customizable integrated platform to enable Extracellular Vesicles (EVs) separation, purification and multivariate characterization from complex biofluids. EVs enclose a heterogeneous group of cell-released membranous vesicles, abundantly present in body fluids from which they can be extracted in a non-invasive manner. Their surface markers and cargo (proteins, nucleic acids, glycans, lipids) represent an ideal source of diagnostic, prognostic and efficacy biomarkers, providing real-time information on tissue homeostasis alterations. However, their detection and molecular profiling is technically challenging due to their physical characteristics and huge heterogeneity. The previous FET project INDEX has validated at lab scale (TRL4) an integration of a selective sequential isolation and in situ enrichment of small EVs (sEVs) from plasma, with the multiparameter analysis regarding vesicle size, number and immunophenotype. NEXUS aims at proceeding towards industrialisation by delivering a manufacturable, full-fledged analytical instrument, characterised by an appealing ?sample in ? result out? design and featuring a real time in liquid measurement of scalable sample volumes. NEXUS breakthrough technology will be achieved through integration of: i) innovative chemistry for reversible sEVs immunocapture with unique Capture-Release-Re-capture features; ii) microfluidic extraction and pre-concentration of cancer sEVs; iii) DNA barcoded customizable chips for single sEV capture and analysis. Fully automated Interferometric Reflectance Imaging Sensor providing rapid, sensitive and multiplex profiling of cancer proteins, displayed on sEVs without the interference of soluble proteins and confounding particles (other sEVs and lipoproteins), will be validated in the relevant industrial and clinical environment and in the context of a Liquid Biopsy assay for Prostate Cancer Stratification, Prognosis and Monitoring and Prognosis (TRL6).</t>
  </si>
  <si>
    <t>nucleic acids; proteins; cell biology; lipids; carbohydrates</t>
  </si>
  <si>
    <t>IRIS KINETICS INC (US); CONSIGLIO NAZIONALE DELLE RICERCHE (IT); UNIVERSITAETSKLINIKUM FREIBURG (DE); DAY ONE SOCIETA A RESPONSABILITA LIMITATA (IT); INOREVIA (FR)</t>
  </si>
  <si>
    <t>https://doi.org/10.3030/101058200</t>
  </si>
  <si>
    <t>PCAVISION</t>
  </si>
  <si>
    <t>Prostate Cancer Diagnosis, Localisation and Characterisation using Ultrasound</t>
  </si>
  <si>
    <t>Prostate cancer (PCa), is a type of cancer with the highest incidence (19%) and second mortality rate (8%) in western men. In 2018 in Europe, 140,000 male patients were newly diagnosed with PCa and over 100,000 patients have died from Prostate cancer. Numbers are rising due to the ageing EU population.The present medical diagnosis procedures are largely based on the execution of multi-biopsy procedure(s) on the patient. Each multi-biopsy procedure is invasive, painful for the patient and incurs significant risk (10%-20%) of adverse health events such as sepsis (8%). Screening programs - comparable to breast cancer screening for woman - are not possible based on biopsy.In recent years, in a few EU countries, an image-based diagnosis method has been added to the PCa diagnosis pathway: Magnetic Resonance Imaging (MRI). A dedicated MRI imaging protocol offers an additional diagnosis tool for detecting and characterising PCa tumour growth. However, MRI based PCa diagnosis has drawbacks: scarce patient access (no public healthcare coverage in multiple EU countries) and long waiting times of 35 days median, increased national healthcare cost and dependent on availability of highly trained radiologist. The gap between the need for image based diagnosis and the availability is rapidly widening. PCaVision is a novel PCa imaging diagnostic method relying on modern ultrasound imaging equipment and advanced signal processing algorithms. Advantages are: equipment costs 96% less and there is not need for a specialised radiologist; the urologist performs the diagnosis. Hence PCaVision makes broad scale access for patients possible, improves PCa healthcare and reduces national healthcare cost. With PCaVision the gap can be closed for the benefit of all EU patients.The result of the Transition project is to complete, validate, and certify the PCaVision solution enabling roll-out to 16 EU clinics for clinical long-term demonstration enabling future broad utilisation.</t>
  </si>
  <si>
    <t>prostate cancer; signal processing; breast cancer; magnetic resonance imaging; ultrasound</t>
  </si>
  <si>
    <t>Medical imaging, Urology, Ultrasound imaging, Prostate cancer</t>
  </si>
  <si>
    <t>ANGIOGENESIS ANALYTICS BV (NL)</t>
  </si>
  <si>
    <t>https://doi.org/10.3030/101057919</t>
  </si>
  <si>
    <t>METACIL</t>
  </si>
  <si>
    <t>MetaCil: Unveiling the molecular interplay between primary cilia and metabolism in cancer</t>
  </si>
  <si>
    <t>The primary cilium (PC), a ubiquitous microtubule (MT)-based organelle that protrudes from the apical surface of most human cells, is essential for transducing signals required for growth control. Many cancers, including prostate cancer, exhibit near- complete loss of cilia during the early stages of oncogenic transformation. Novel strategies are urgently needed to treat the most aggressive and worst prognosis prostate cancers, the most common cancer and 2nd leading cause of cancer death for men. The host lab data indicate that the hypoxia-induced cleaved form of the mitochondrial outer membrane channel VDAC1 is a critical regulator of both glycolysis and ciliogenesis. This proposal seeks to delineate the molecular mechanisms involved in the cross-talk between metabolic reprogramming and PC in hypoxia in prostate cancer (PCa) models according to the following workpackages (WP): WP1 addresses 1) the relevance of VDAC1 in the interplay between metabolism and ciliogenesis in PCa in hypoxia and 2) the identification of key regulators (i.e key glycolytic enzymes) of both PC signaling and metabolism. WP2 investigates the close proximity between VDAC1 and PC and test the hypothesis that some mitochondria serve as an alternative microtubule organizing center. The structural and molecular determinants required for MT to emanate from mitochondria and their functional relevance in response to hypoxia will be defined. This WP combine state-of-the art expansion microscopy, in vitro and in silico techniques and will benefit of the scientific expertise from both the host lab and my personal networks. WP3 targets the discovery of ligands that bind specifically at the interface of VDAC1 and MT nucleation complexes to disrupt the interaction and confirm the pharmacological relevance of both the target and selected compounds. Drug discovery will be achieved through the supervisor collaborations with academic and industrial partners.</t>
  </si>
  <si>
    <t>drug discovery; prostate cancer; microscopy; enzymes</t>
  </si>
  <si>
    <t>mitochondria, VDAC, hypoxia, primary cilia, microtubule</t>
  </si>
  <si>
    <t>https://doi.org/10.3030/101024350</t>
  </si>
  <si>
    <t>MultiLQB-PC</t>
  </si>
  <si>
    <t>Multi-analyte liquid biopsy to monitor tumor genomic evolution and therapy response in advanced Prostate Cancer</t>
  </si>
  <si>
    <t>Metastatic prostate cancer (mPC) is a lethal disease. Androgen deprivation therapy is the mainstay of patient care. In addition, DNA repair defects is a novel therapeutic target in mPC. However, resistances invariably arise, triggered most of the times by tumor genomic evolution. Liquid biopsy has emerged as a tool to non-invasively profile tumor genomics over time. Beyond circulating tumor DNA (ctDNA) and circulating tumor cells (CTC), small extracellular vesicles, known as exosomes, have been identified to contain tumor genomic material. Over the last years, I have developed a method to pursue analysis of tumor genomic material from exosomes at a very low cost. The analysis of exoDNA/RNA is a promising tool that represents a new non-invasive, sensitive and very informative new method for PC monitoring. In this project, I aim to integrate the genomic analysis of exoDNA/RNA together with ctDNA and CTCs in advanced PC to:1) Identify prognostic signatures for clinically-relevant patient stratification; 2) Define circulating predictive signatures of drug response/resistance; and 3) Validate biomarkers of therapy response for selection of subsequent lines of treatment.Therefore, this fellowship would allow me to take a significant step towards the implementation of this new technology in the study of mPC genomics and mechanisms of response/resistance to novel targeted drugs. Furthermore, I will be able to integrate my research into clinical trials and, ultimately, impact personalized patient care.</t>
  </si>
  <si>
    <t>prostate cancer; DNA; cell biology; RNA</t>
  </si>
  <si>
    <t>Prostate Cancer, Liquid Biopsy, Personalized Medicine</t>
  </si>
  <si>
    <t>https://doi.org/10.3030/101025901</t>
  </si>
  <si>
    <t>ProSCAN</t>
  </si>
  <si>
    <t>Prostate cancer diagnostics using a non-invasive test based on innovative glycan-based scanning</t>
  </si>
  <si>
    <t>Prostate cancer (PCa) is the 2nd most frequent cancer in men with 1.4M new annual cases and nearly 0.4M deaths worldwide in 2020. PCa incidence is expected to increase to 2.1M cases and 0.6M annual deaths by 2035. Statistically, 1 in 8 men will get PCa in their lifetime. However, nearly 50% of cancer deaths may be avoided if PCa were detected at early stages. Survival is proportional to the stage reached at the time of diagnosis - hence early-stage diagnostics is key to reduce mortality. Our aim is to clinically validate &amp; register ProSCAN, an affordable, non-invasive next-generation liquid biopsy PCa diagnostic test with a final accuracy of up to 90%. The ProSCAN is the first test for early-stage PCa diagnostics based on glycan analysis in blood. ProSCAN will identify healthy men and those at risk of PCa, who need a confirmatory biopsy. Being so accurate, ProSCAN will eliminate ~1.6 M of avoidable biopsies with the cost of ~€1.5bn (in the EU and the US alone).</t>
  </si>
  <si>
    <t>prostate cancer; mortality; carbohydrates</t>
  </si>
  <si>
    <t>early diagnostics,biotechnology,glycan-based test,prostate cancer,health innovation,bionanotechnology</t>
  </si>
  <si>
    <t>GLYCANOSTICS SRO (SK)</t>
  </si>
  <si>
    <t>https://doi.org/10.3030/190185443</t>
  </si>
  <si>
    <t>METAREPAIR</t>
  </si>
  <si>
    <t>INVESTIGATING THE IMPACT OF NUTRITIONAL METABOLISM ON DNA DAMAGE REPAIR IN CANCER</t>
  </si>
  <si>
    <t>Preclinical and epidemiological studies indicate that some dietary patterns, such as high-fat diet (HFD), are associated with increased risk for many cancers, including prostate cancer (PCa). However, our mechanistic understanding of the link between diet and cancer remains limited. To help deconvolute the connection between nutrition and tumorigenesis, METAREPAIR will investigate the role of genomic instability in mediating the effect of nutritional metabolism on PCa aggressiveness. I hypothesize that the oncogenicity of ‘HFD-like’ diets is in part due to a diet-induced erosion of DNA repair capacity caused by altered epigenetic and epitranscriptomic landscapes. Based on enticing preliminary data indicating that diet-dependent alterations of one carbon metabolites can impact DNA damage repair efficacy and DNA repair-pathway choice, I present a model whereby changes in nutritional metabolism affect the activity of writers and erasers of histone and RNA methylation marks and consequently impair their role in orchestrating DNA damage repair. I will test this model by manipulating in vitro the levels of key metabolites and then use an innovative experimental toolkit to assess the dynamics of DNA repair in PCa cells. The effect of metabolic manipulation onto DNA repair will be studied through the mechanistic lens of RNA and histone methylation. This diet-DNA damage link will be tested in vivo as a tool for precision nutrition intervention to sensitize PCa tumours to DNA-damaging therapies. The findings of METAREPAIR could unveil a yet-unexplored link between metabolic perturbations and genomic stability, with far reaching implications at fundamental as well as translational level. By allowing me to deliver innovative science in both the applied and basic aspects of DNA repair and RNA role in it, METAREPAIR represents a career-changing opportunity that will place me in a strong position to pursue my next career step of becoming an independent researcher.</t>
  </si>
  <si>
    <t>prostate cancer; DNA; nutrition; RNA</t>
  </si>
  <si>
    <t>cancer metabolism, high-fat diet, DNA damage response, DNA repair, epigenetics, epitranscriptomics</t>
  </si>
  <si>
    <t>https://doi.org/10.3030/101022770</t>
  </si>
  <si>
    <t>ANFIBIO</t>
  </si>
  <si>
    <t>AmplificatioN Free Identification of cancer and viral biomarkers via plasmonic nanoparticles and liquid BIOpsy</t>
  </si>
  <si>
    <t>The detection of circulating disease biomarkers in bodily fluids, also known as liquid biopsy, has taken important strides toward the implementation of personalized medicine. However, it still suffers from low sensitivity and high costs, which render its clinical implementation not practical or affordable. In particular, the identification and quantification of oligonucleotide biomarkers is hampered by the need to employ long- and short-read sequencing tools that are expensive, require highly trained personnel, and are prone to error. Nonetheless, the recent clinical breakthroughs demonstrating the importance of detecting cancerous or viral biomarker to susceptibility, onset, and aggressiveness of the disease, motivate the need for further research that could render their detection simpler, cheaper, and thus more widely available.By leveraging the intrinsic amplification capability of surface enhanced Raman scattering (SERS), in ANFIBIO I will address the issues of low sensitivity and high costs by combining plasmonic nanoparticles synthesized ad hoc to maximize SERS signal amplification with direct SERS sensing and machine learning tools for the rapid analysis of the complex spectral responses obtained by screening bodily fluids for specific target biomarkers. I will focus in particular on prostate cancer (PCa) DNA and influenza A viral (IAV) RNA in blood, urine, and saliva, to quantify and correlate their amounts to those detected in tissues and cells. At completion, the proposed work will deliver a breakthrough sensing technology capable of detecting and quantifying cancerous and viral biomarkers in bodily fluids, with minimal sample pretreatment, no target amplification, and that uses SERS as novel and reliable transduction mechanism with distinct advantages over those currently employed. Furthermore, the fundamental insight garnered will likely assess the feasibility of using direct SERS sensing to develop beyond-third generation sequencing technologies.</t>
  </si>
  <si>
    <t>prostate cancer; influenza; personalized medicine; nano-materials; machine learning</t>
  </si>
  <si>
    <t>https://doi.org/10.3030/865819</t>
  </si>
  <si>
    <t>milieuPCa</t>
  </si>
  <si>
    <t>Defining the immunosuppressive milieu of prostate cancer with single cell Omics technologies</t>
  </si>
  <si>
    <t>The immune contexture of prostate cancer is poorly studied, despite among researchers there is a strong interest in developing immunotherapy approaches to cure the disease. It is known that the immune system can have a dual role in the tumor progression, in other words, it can either promote or suppress tumor growth and invasion. However, the immunomodulation of prostate cancer and the immunosuppressive mechanisms involved are still not entirely known. In this proposal, I suggest using and integrating Omics data from various sources to give a holistic and comprehensive overview of the immune milieu of prostate cancer at a single cell level. Human prostate cancer samples will be used to generate transcriptomics with scRNA-Seq, epigenomics with scATAC-Seq and multiplexed images with the Hyperion system. Transcriptomics and epigenomics data at the single cell level will allow the classification of the cell types at the molecular level, the delineation of related biomarkers and biological mechanisms as well as the establishment of a prostate cancer specific deconvolution approach. Spatial information will be obtained for candidate biomarkers found through scRNA-Seq and scATA-Seq, and all data will be then integrated in order to create a link between transcriptional regulation, signaling pathways and cell-cell interaction. High throughput data integration in prostate cancer will allow elucidation of the biological mechanisms involved in an unprecedented level. This study will be a powerful resource for future basic studies on prostate cancer, but also for guiding the development of novel immunotherapy approaches.</t>
  </si>
  <si>
    <t>prostate cancer; immunotherapy; epigenetics</t>
  </si>
  <si>
    <t>Single cell analyses, multiplex imaging</t>
  </si>
  <si>
    <t>https://doi.org/10.3030/101025176</t>
  </si>
  <si>
    <t>SCEPTRE</t>
  </si>
  <si>
    <t>Single Cell EPigenomic, Transcriptomic, and structural Rearrangement profiling to investigate Evolution in prostate cancer</t>
  </si>
  <si>
    <t>Prostate cancer (PrCa) is the most frequently diagnosed cancer in men in the European Union (EU), and is a molecularly and clinically heterogeneous disease. Although the genomic and transcriptomic landscapes of PrCa have been characterized deeply, the genome-wide epigenetic landscape and its contribution to tumor heterogeneity has received less attention. The lack of single-cell methylation (with parallel single-cell transcriptomic) datasets in solid tumors (and none in PrCA) has stunted inference on clonal evolution. Consequently, the understanding of the coordinated relationship between methylation and transcriptome remains tenuous at best. Structural variants have also not been able to be accurately resolved in cancer due to the reliance on short-read sequencing, and their interplay with DNA methylation is still poorly understood. I present the project, SCEPTRE which is tightly connected to and builds upon ample expertise in the laboratories of Prof. Christoph Plass, Division Chair of Cancer Epigenomics, DKFZ, and Dr. Oliver Stegle, Division Chair of Computational Genomics, DKFZ. Within this project, I will drive the generation of novel ‘single-cell’ and ‘single-molecule long-read’ PrCa datasets, and exploit existing data resources to comprehensively assess the epigenetic and joint transcriptomic and genomic dimensions of human PrCa with the aim to examine cancer evolution. To realize this aim, I will also derive a comprehensive computational toolbox for the analysis of single-cell (and single-molecule) DNA methylation and joint multi-omic profiles. This project will deliver novel innovative ways to identify epigenetic drivers; as well as link DNA methylation for lineage tracing as a biomarker for disease progression. Moreover, the project will uncover putative relationships between the DNA methylome and transcriptome as well as between structural genetic aberrations and epigenetic changes.</t>
  </si>
  <si>
    <t>prostate cancer; DNA; epigenetics</t>
  </si>
  <si>
    <t>Bioinformatics, Single-cell , Nanopore, Multi-omics</t>
  </si>
  <si>
    <t>https://doi.org/10.3030/898956</t>
  </si>
  <si>
    <t>NANOCRISPR</t>
  </si>
  <si>
    <t>NANODELIVERY OF SPECIFIC GENOME ENGINEERING TOOLS AS A NOVEL THERAPEUTIC APPROACH FOR AGGRESSIVE PROSTATE CANCERS</t>
  </si>
  <si>
    <t>Prostate cancer is the second most common diagnosed malignancy and the fifth leading cause of cancer mortality in men. Whilst primary tumours respond well to therapy, tumours in the metastatic setting become inherently resistant to chemotherapy. Thus, more novel and effective therapeutic approaches are highly needed to treat this lethal disease.The cornerstone treatment for advanced prostate cancer consists of androgen deprivation therapy and docetaxel (DTX). However, both DTX activity and Androgen receptor (AR) signalling are highly interrelated. On the one hand, it has been shown that DTX is able to inhibit Androgen Receptor (AR) signalling and on the other hand, the activation of AR signaling can induce DTX insensitivity. In order to break this dependency of DTX effectiveness on AR signaling and ensure efficient treatment for advanced prostate cancer, we propose the selective inhibition of AR deploying CRISPR/Cas9 technology together with DTX. Both therapeutical approaches will be encapsulated into prostate-specific targeted nanoparticles which will allow the simultaneous delivery of the drug and CRISPR plasmids targeting AR into the tumour site. The designed state-of-art multi-functional nanoparticles will reprogram and sensitise the prostate tumour to DTX in situ, and will also induce a higher accumulation of the treatment in the tumour while healthy tissues will remain less affected. Moreover, the use of CRISPR/Cas9 will precisely engineer the prostate cancer cells to express lower levels of AR, contrasting with current anti-AR treatments, which have multiple off-targets.This approach represents an innovative targeted therapy for advanced prostate cancer. It will allow the administration of lower doses of chemotherapy with consequently reduced toxicity and the potential for longer tolerated treatment periods, whilst improving efficacy by selectively suppressing the molecular pathways causing cancer survival and resistance to treatment.</t>
  </si>
  <si>
    <t>prostate cancer; mortality; nano-materials; genomes</t>
  </si>
  <si>
    <t>UNIVERSIDAD DE CASTILLA - LA MANCHA (ES)</t>
  </si>
  <si>
    <t>https://doi.org/10.3030/893384</t>
  </si>
  <si>
    <t>PSIPCancer</t>
  </si>
  <si>
    <t>Role of PSIP1 in prostate cancer development and drug resistance</t>
  </si>
  <si>
    <t>Understanding the cancer-specific genetic alterations is fundamental to devising novel treatment modalities. This project aims at understanding the role of PSIP1, posterior homeotic domain-containing transcription factors (HOX TFs) and androgen receptor (AR) in transcriptional regulation of prostate cancer cells. These transcriptional regulators are integral to the normal cell homeostasis and are dysregulated in various cancers. Through the preliminary data and analysis, this proposal recognises an interlink between these three factors and the ability of this trio in mediating a cancer-specific transcriptional alteration through activation of cancer-promoting transcriptional enhancers. Using a powerful combination of genome editing, functional genomics and bioinformatics, this proposal aims to discover altered transcriptional programme and its impact on cancer progression and treatment resistance. This project combines the expertise of the researcher in cancer biology with the competences of the host in epigenetics and functional genomics. This project will impart the talented researcher with comprehensive research training in chromatin biology and functional cancer genomics at an elite research Institute, in order to increase his prospects to become an independent research leader. The researcher will also profit from postdoctoral training opportunities in transferable skills available at the host's institution. Completion of the research and training objectives will significantly shape the development of the researcher into an independent leader, assign him a firm place in the European research network</t>
  </si>
  <si>
    <t>prostate cancer; gene therapy; drug resistance; homeostasis; epigenetics</t>
  </si>
  <si>
    <t>Prostate cancer, PSIP1, HOX TFs, resistance</t>
  </si>
  <si>
    <t>https://doi.org/10.3030/896079</t>
  </si>
  <si>
    <t>MANTARGET</t>
  </si>
  <si>
    <t>Super resolution imaging of nanoPMOs for cancer drug delivery</t>
  </si>
  <si>
    <t>In recent years, nanomaterial-based various drug delivery carriers have been developed for the potential targeted cancer therapy. However, still the advanced study for optimization of size, shape, surface chemistry of the nanocarrier and observation of biological interaction and evaluation of such nanocarrier are not well-developed that limit their use for the efficient clinical applications. Therefore, superior understandings of the cellular interaction of the nanocarrier with different physicochemical properties are essential and challenging for improved the cancer treatments. In this project, we will focus on the optimization of different physicochemical properties of nanocarrier such as size, shape, surface chemistry and etc via investigation of its biological interaction and evaluation by a potent imaging technique. For this purpose, we will synthesize a library of efficient biodegradable drug delivery carrier periodic mesoporous organosilica nanoparticles (nanoPMOs) withcontrolled size and shape and then functionalized with different targeting ligands with the controlled number per nanoparticle for mannose-6-phosphate receptor over-expressed prostate cancer. Then we will study the nanoPMOs-prostate cancer cell interactions, internalization pathway and intracellular degradation of nanoPMOs through the stochastic optical reconstruction microscopy (STORM). We will further evaluate the drug delivery efficacy of nanoPMOs and toxicity mechanism of drug loaded nanoPMOs to support microscopic observation. Thus the result of this biological interaction and evaluation of nanoPMOs with different physicochemical properties via super-resolution microscope STORM will help to develop a novel drug delivery carrier for prostate cancer therapy with optimal properties for clinical applications.</t>
  </si>
  <si>
    <t>prostate cancer; microscopy; biological interactions; nano-materials</t>
  </si>
  <si>
    <t>Organosilica Nanoparticles, STORM, Drug Delivery, Targeting, Prostate Cancer</t>
  </si>
  <si>
    <t>https://doi.org/10.3030/887089</t>
  </si>
  <si>
    <t>TARNEPC</t>
  </si>
  <si>
    <t>Targeting treatment-induced neuroendocrine prostate cancer</t>
  </si>
  <si>
    <t>Current treatment options for prostate cancer include use of androgen deprivation therapies to block tumor growth but often the tumors become castration-resistant. Even the second generation antiandrogens that do have significant effect on castration-resistant tumor growth in patients are not curative. Approximately 25% of prostate cancer patients with castration-resistant disease treated with antiandrogens develop a form of prostate cancer that is completely independent of androgen receptor signaling that fuels the tumor growth. Analyses of the pathology and genomics of these patient tumors has identified that the tumor cells adapt cancer stem cell and neuronal cell characteristics. Currently, there are no treatment options for this patient group. Thus, development of novel strategies including selection of drugs that could be used to reduce the tumor growth and metastases in this patient group are desperately needed. This project aims at characterizing a novel therapeutic target against aggressive, the treatment resistant neuroendocrine prostate cancer. The success of this project may significantly benefit prostate cancer patients and provide cost-effective therapy options to be utilized in health service.</t>
  </si>
  <si>
    <t>prostate cancer; genetics; stem cells; pathology; energy and fuels</t>
  </si>
  <si>
    <t>cancer, prostate, neuroendocrine, treatment-resistance, neuroplasticity</t>
  </si>
  <si>
    <t>ITA-SUOMEN YLIOPISTO (FI)</t>
  </si>
  <si>
    <t>https://doi.org/10.3030/894456</t>
  </si>
  <si>
    <t>MADMICS</t>
  </si>
  <si>
    <t>Metaplasia as an adaptive response to chronic microbial infections</t>
  </si>
  <si>
    <t>The epithelial surfaces are frequently affected by harsh encounters, thus it is not surprising that most cancers originate here. Several chronic bacterial infections have been implicated in human cancers, with Helicobacter pylori (Hp) representing the paradigm of a cancer-inducing bacterium. The gastric pathology of infection tends to progress from mild symptoms, via active gastritis, atrophy, gastric intestinal metaplasia (GIM) and dysplasia towards gastric adenocarcinoma. Intriguingly, GIM is usually cleared of Hp, suggesting this pathological state is not merely an intermediate stage towards cancer development, but can be viewed as a process of adaptive defence. Mutations in the tumor suppressor gene TP53 are frequent events of epithelial malignancy in numerous tissues. Based on compelling evidence from an analysis of congenic mutant organoids and related observations, I pursue the hypothesis that pre-malignant mutations in the epithelium arise as an adaptive response to persistent infections and thus constitute a novel layer of antimicrobial defence and tissue protection. MADMICs will have its main focus on the mutational and epigenetic changes associated with GIM and also touch comparable mucosal pathologies investigated by the PI in recent years. An apparent hallmark of such persistent bacterial infections and related cancers is their link to the function of tumor suppressor p53.MADMICs will capitalize on the PI’s profound experience with pathogens, primary cell culture and chronic infection models. Organoids from normal and premalignant human tissues and isogenic mutant organoids created via CRISPR/Cas9 will be used to explore host cell signaling and mutator pathways with regard to early cancer mutations and their antimicrobial effects. The study will illuminate an unprecedented mechanism of microbial defence from a number of perspectives and likely lead to a paradigm shift of our view on the link between adaptive host responses and early cancer mutations.</t>
  </si>
  <si>
    <t>prostate cancer; cell signaling; bacteriology; mutation; pathology</t>
  </si>
  <si>
    <t>https://doi.org/10.3030/885008</t>
  </si>
  <si>
    <t>OCIC</t>
  </si>
  <si>
    <t>Ongoing chromosomal instability in cancer: real-time imaging and single cell genetics of missegregating chromosomes.</t>
  </si>
  <si>
    <t>Genomes from tumor cells are often grossly derailed in DNA content, with chromosomes gained, lost, fused or otherwise rearranged. Presumably, many of these aberrations stem from mistakes during cell division, during which the DNA is normally divided equally to both daughter cells. Cell division is often studied microscopically in 2D cell culture, while DNA sequences from cancer genomes are often re-constructed from tumor patient material. As a consequence, there is still a poor understanding regarding the direct genetic consequences of mitotic errors and as such, genomic instability. Patient-derived tumor organoids, in combination with cutting-edge technology that combines direct microscopic observation of mitotic events, with single-cell whole genome sequencing (scWGS), provide a unique opportunity to tackle these fundamental questions.To understand the occurrence and maintenance of genomic instability, I will study organoids derived from esophageal adenocarcinoma (EAC) patients. While observed in many cancers, EAC genomes in particular show genomic catastrophes and are thought to drive tumorigenic transformation. Cells will be filmed in real-time to detect mitotic errors. Daughter cells from erroneous divisions will be photoconverted, allowing single cell tracking and isolation for prospective genetic analysis. scWGS will detect imbalances in chromosome number and/or structural rearrangements between the paired daughter cells. Genetic aberrations can be directly linked to the observed mitotic error and cell fate across multiple divisions to understand its role in tumorigenesis. To couple molecular mechanisms to genetic footprints, fluorescent markers will be implemented to interrogate the type of DNA damage missegregated chromosomes receive, how this affects the subsequent cell cycles, and how this missegregated DNA is re-incorporated into the genome. Finally, I will test these findings across a panel of human tumor organoids derived from different tissues.</t>
  </si>
  <si>
    <t>prostate cancer; DNA; chromosomes; genomes</t>
  </si>
  <si>
    <t>Organoids, live-cell microscopy, single-cell sequencing, genomic instability, aneuploidy</t>
  </si>
  <si>
    <t>https://doi.org/10.3030/896393</t>
  </si>
  <si>
    <t>AIDD</t>
  </si>
  <si>
    <t>Advanced machine learning for Innovative Drug Discovery</t>
  </si>
  <si>
    <t>"The dramatic increase in using of Artificial Intelligence (AI) and machine learning methods in different fields of science becomes an essential asset in the development of the chemical industry, including pharmaceutical, agro biotech, and other chemical companies. However, the application of AI in these fields is not straightforward and requires excellent knowledge of chemistry. Thus, there is a strong need to train and prepare a new generation of scientists who have skills both in machine learning and in chemistry and can advance medicinal chemistry, which is the prime goal of the AIDD proposal. Research WPs include sixteen topics selected to cover the key innovative directions in machine learning in chemistry. Fellows employed will be supervised by academics who have excellent complementary expertise and contributed some of the fundamental AI algorithms which are used billions of times per day in the world, and leading EU Pharma companies who are in charge of new medicine and public health. All developed methods can be used individually but will also contribute to an integrated ""One Chemistry"" model that can predict outcomes ranging from different properties to molecule generation and synthesis. Training on various modalities allows the model to understand how to intertwine chemistry and biology to develop a new drug making its design robust and explainable. All partners agreed to make their software open source. It will boost the field and will provide the broadest possible dissemination of the results both to the academy and industry, including SMEs. The network will offer comprehensive, structured training through a well-elaborated Curriculum, online courses, and six Schools. The IP policy and commercial exploitation of the project results have the highest priority supported by intellectual property asset management organizations. Comprehensive public engagement activities will complement the dissemination of results to the scientific community."</t>
  </si>
  <si>
    <t>drug discovery; software; public health; medicinal chemistry; machine learning</t>
  </si>
  <si>
    <t>explainable AI, generative models, chemical reactions, deep learning, LSTM, prostate cancer, microscopy images, phenotypic screening, yield prediction, quantum machine learning, Boltzmann generators</t>
  </si>
  <si>
    <t>PFIZER PHARMA GMBH (DE); UNIVERSIDAD POMPEU FABRA (ES); UNIVERSITEIT LEIDEN (NL); JOHANNES GUTENBERG-UNIVERSITAT MAINZ (DE); HELMHOLTZ ZENTRUM MUENCHEN DEUTSCHES FORSCHUNGSZENTRUM FUER GESUNDHEIT UND UMWELT GMBH (DE); UNIVERSITAT WIEN (AT); ASTRAZENECA AB (SE); UNIVERSITAT LINZ (AT); AALTO KORKEAKOULUSAATIO SR (FI); TECHNISCHE UNIVERSITAT DORTMUND (DE); UNIVERSITE DU LUXEMBOURG (LU); BAYER AKTIENGESELLSCHAFT (DE); SCUOLA UNIVERSITARIA PROFESSIONALE DELLA SVIZZERA ITALIANA (CH); KATHOLIEKE UNIVERSITEIT LEUVEN (BE); FREIE UNIVERSITAET BERLIN (DE); ENAMINE LIMITED LIABILITY COMPANY,RESEARCH AND PRODUCTION ENTERPRISE (UA); JANSSEN PHARMACEUTICA NV (BE)</t>
  </si>
  <si>
    <t>https://doi.org/10.3030/956832</t>
  </si>
  <si>
    <t>PHOSMED</t>
  </si>
  <si>
    <t>Exfoliated black phosphorus for biomedical applications</t>
  </si>
  <si>
    <t>Since its discovery in 2014, bidimensional black phosphorus has raised a great scientific attention due to its unique structure and several exceptional attributes, such as peculiar optical and mechanical properties, excellent biocompatibility and biodegradation, which make it particularly attractive for biomedical applications. Our studies performed during ERC-Advanced Grant (2015-2019) “Phosphorene functionalization: a new platform for advanced multifunctional materials - PHOSFUN” demonstrated the possibility to produce at large scale 2D BP with high purity grade at low cost by liquid exfoliation of bulk crystalline BP. In addition to its low toxicity, we have proved that SMART BP treatment, obtained using our proprietary production process, has anti-proliferative effects as well as anti-inflammatory and regenerative properties in prostate tumours that can disrupt the treatment approach. Prostate cancer is the second most common cancer in men worldwide with about 1.3 million cases in 2018 and about 379,000 new deaths are expected by 2040.  This makes prostate cancer a major public health concern. As also stated by the European Urology Association, there is a need for more effective and cheaper early treatment options (alternative to radiotherapy or radical prostatectomy) that can bring a substantial decrease of healthcare costs.Given the positive outcomes of lab tests performed by the PoC team while investigating the application in the health domain, we propose a patented prostate cancer treatment based on few-layer black phosphorus, SMART BP, that is a non-radioactive smart nanomaterial with no side effects (no irradiation, no toxicity, self-regeneration), improving patient’s quality of life and provide considerable economic benefits. Within PHOSMED we intend to validate the effects of 2D BP on in vivo animal model, moving from TRL 3 to TRL 5 and paving the way to future scalability for new generation of no irradiation/no-toxic nanomedicine solutions.</t>
  </si>
  <si>
    <t>prostate cancer; public health; urology; nanomedicine; nano-materials</t>
  </si>
  <si>
    <t>nanomaterials, regenerative medicine, cancer treatment, advanced multifunctional material</t>
  </si>
  <si>
    <t>https://doi.org/10.3030/963933</t>
  </si>
  <si>
    <t>Tools-To-Sense</t>
  </si>
  <si>
    <t>A modular sensing and imaging toolkit for the early diagnosis of prostate cancer employing lab-on-the-chip methodologies</t>
  </si>
  <si>
    <t>This Proof-of-concept project will focus on the innovative exploitation of new diagnostic sensor prototypes which will tackle the early diagnosis of prostate cancer (PCa), one of the greatest concerns for ageing men worldwide. The development of fast and reliable methods for detecting PCa by electrochemical or optical biosensing will address the unmet need for an early diagnosis and for monitoring non-invasively the PCa evolution post-diagnosis. Current PCa screening methods detect the prostate-specific antigen (PSA) by enzyme-linked immunosorbent assays (ELISA), but struggle to achieve detection limits below 1 ng/ml. This level of sensitivity is insufficient for the detection of circulating cancerous cells before symptoms of the disease appear: low levels of cellular cancer biomarkers such as PSMA (Prostate-specific membrane antigen) are present in blood up to 5 years before diagnosis. More accurate sensors interfaced with an actuator in sensing devices using lab-on-the-chip and applicable in ‘real-time’ will be devised hereby. The innovative prototypes of Tools-To-Sense will incorporate the chemical sensors already available through the underlining ERC Consolidator Grant O2Sense, which are tailored to target PCa cells for molecular imaging applications. These will be able to estimate the concentration of circulating PCa cells as the complex analyte under interrogation. We will focus on target identification and validation, bioassay development and quality control for early detection of PCa using nanotechnology. Biosensors incorporating peptides-functionalised graphene substrates will be assembled since field-effect transistors can achieve high sensitivity for the detection of a panel of PCa biomarkers. New biosensors incorporating dedicated molecular species that provide information about their chemical environment by generating a physical signal consisting of a combined electrochemical and fluorescence emission will be homologated by Tools-To-Sense.</t>
  </si>
  <si>
    <t>prostate cancer; biosensors; electrochemistry; biosensing; graphene</t>
  </si>
  <si>
    <t>https://doi.org/10.3030/963937</t>
  </si>
  <si>
    <t>ProCAncer-I</t>
  </si>
  <si>
    <t>An AI Platform integrating imaging data and models, supporting precision care through prostate cancer’s continuum</t>
  </si>
  <si>
    <t>In Europe, prostate cancer (PCa) is the second most frequent type of cancer in men and the third most lethal. Current clinical practices, often leading to overdiagnosis and overtreatment of indolent tumors, suffer from lack of precision calling for advanced AI models to go beyond SoA by deciphering non-intuitive, high-level medical image patterns and increase performance in discriminating indolent from aggressive disease, early predicting recurrence and detecting metastases or predicting effectiveness of therapies. To date  efforts are fragmented, based on single–institution, size-limited and vendor-specific datasets while available PCa public datasets (e.g. US TCIA) are only few hundred cases making model generalizability impossible.The ProCAncer-I project brings together 20 partners, including PCa centers of reference, world leaders in AI and innovative SMEs, with recognized expertise in their respective domains, with the objective to design, develop and sustain a cloud based, secure European Image Infrastructure with tools and services for data handling.  The platform hosts the largest collection of PCa multi-parametric (mp)MRI, anonymized image data worldwide (&gt;17,000 cases), based on data donorship, in line with EU legislation (GDPR). Robust AI models are developed, based on novel ensemble learning methodologies, leading to vendor-specific and -neutral AI models for addressing 8 PCa clinical scenarios. To accelerate clinical translation of PCa AI models, we focus on improving the trust of the solutions with respect to fairness, safety, explainability and reproducibility. Metrics to monitor model performance and a causal explainability functionality are developed to further increase clinical trust and inform on possible failures and errors. A roadmap for AI models certification is defined, interacting with regulatory authorities, thus contributing to a European regulatory roadmap for validating the effectiveness of AI-based models for clinical decision making.</t>
  </si>
  <si>
    <t>prostate cancer, repository, open image space, annotated and under donorship images, quality of image providers, cloud infrastructure, tools to build AI applications, advanced AI techniques</t>
  </si>
  <si>
    <t>QUIBIM SOCIEDAD LIMITADA (ES); FUNDACIO INSTITUT D'INVESTIGACIO BIOMEDICA DE GIRONA DOCTOR JOSEP TRUETA (ES); STICHTING RADBOUD UNIVERSITEIT (NL); UNIVERSITAT WIEN (AT); NACIONALINIS VEZIO INSTITUTAS (LT); THE ROYAL MARSDEN NATIONAL HEALTH SERVICE TRUST (UK); THE GENERAL HOSPITAL CORPORATION (US); IDRYMA TECHNOLOGIAS KAI EREVNAS (EL); STICHTING RADBOUD UNIVERSITAIR MEDISCH CENTRUM (NL); FUNDACION PARA LA INVESTIGACION DEL HOSPITAL UNIVERSITARIO LA FE DE LA COMUNIDAD VALENCIANA (ES); ADVANTIS MEDICAL IMAGING MONOPROSOPI IDIOTIKI KEFALEOUCHIKI ETAIRIA (EL); GENIKO ANTIKARKINIKO OGKOLOGIKO NOSOKOMEIO ATHINON O AGIOS SAVVAS (EL); BIOTRONICS 3D LIMITED (UK); UNIVERSITA DI PISA (IT); CONSIGLIO NAZIONALE DELLE RICERCHE (IT); INSTITUT JEAN PAOLI &amp; IRENE CALMETTES (FR); HACETTEPE UNIVERSITESI (TR); JOAO CARLOS COSTA - DIAGNOSTICO PORIMAGEN, S.A. (PT); FONDAZIONE DEL PIEMONTE PER L'ONCOLOGIA (IT); QS INSTITUTO DE INVESTIGACION E INNOVACION SL (ES); FUNDACAO D. ANNA DE SOMMER CHAMPALIMAUD E DR. CARLOS MONTEZ CHAMPALIMAUD (PT)</t>
  </si>
  <si>
    <t>https://doi.org/10.3030/952159</t>
  </si>
  <si>
    <t>PICModForPCa</t>
  </si>
  <si>
    <t>Personalised Image-based Computational Modelling Framework to Forecast Prostate Cancer</t>
  </si>
  <si>
    <t>Prostate cancer (PCa) is a major health problem among ageing men worldwide, especially in Europe. However, the medical management of PCa only offers limited individualisation and has led to significant overtreatment and undertreatment, which may compromise patient quality of life and survival respectively. Active surveillance is a clinical strategy in which patients with life-threatening PCa are directed to treatment while those with indolent tumours remain closely monitored via regular clinical tests and medical imaging. Multiparametric magnetic resonance imaging (mpMRI) provides high-quality data on PCa and is increasingly used in its diagnosis and surveillance, but computationally exploiting the wealth of data in these images to obtain precise information on tumour evolution to guide clinical management is an unresolved challenge. To address this timely issue, this project proposes to derive a personalised predictive mathematical model of PCa based on mpMRI to run organ-scale simulations that improve diagnosis and forecast the patient’s tumour evolution. The model will rely on robust biological and mechanical phenomena described via differential equations whose parameters are identified voxel-wise by solving an inverse problem using the patient’s clinical and mpMRI data at two dates. The model will then be validated by comparing simulation and actual data at a posterior date. The resulting predictive technology offers an unparalleled advance to personalise and optimise active surveillance for PCa, hence meeting many European Commission priorities for research in cancer.The candidate has previously developed computational models and methods to study PCa growth in clinical scenarios. Building on this ideal background, this project will provide him with crucial scientific techniques and skills to become a leading independent researcher, produce high-impact oral and written communications, and start an active network of collaborations between the US and Europe.</t>
  </si>
  <si>
    <t>prostate cancer; differential equations; magnetic resonance imaging; mathematical model</t>
  </si>
  <si>
    <t>prostate cancer, active surveillance, multiparametric magnetic resonance images, computational oncology, patient-specific, organ-scale, isogeometric analysis, inverse problems, biomechanics</t>
  </si>
  <si>
    <t>UNIVERSITA DEGLI STUDI DI PAVIA (IT); THE UNIVERSITY OF TEXAS SYSTEM (US)</t>
  </si>
  <si>
    <t>https://doi.org/10.3030/838786</t>
  </si>
  <si>
    <t>ID-PROSTATE</t>
  </si>
  <si>
    <t>Integrated Diagnostics for Prostate Cancer</t>
  </si>
  <si>
    <t>Quantib Prostate is an AI-enhanced solution to enable an integrated diagnostic care pathway for prostate cancer between urologist, radiologist and pathologist. Prostate cancer is the most prevalent form of cancer in men and their second leading cause of death. Recent high-impact clinical trials have demonstrated the utility of prostate MRI in the care-pathway: 5x fewer missed cancers, 25% fewer biopsies. These trials resulted in changes in care standards per 2019, now recommending MRI prior to every biopsy, resulting in a strong demand increase for prostate MRI scans.Conventional radiology reading capacity cannot keep pace with that demand due to long staff training times. Quantib Prostate addresses this issue with AI-algorithms that detect potential tumors and workflow enhancements that reduce reporting time.This project allows Quantib to accelerate and further improve Quantib Prostate.</t>
  </si>
  <si>
    <t>prostate cancer; magnetic resonance imaging</t>
  </si>
  <si>
    <t>Prostate Cancer, Deep Learning, Radiomics, Image-based Diagnosis, MRI, Pathology,  Medical Image Analysis, Quantitative Imaging Biomarkers, Integrated Diagnostics, Radiology</t>
  </si>
  <si>
    <t>QUANTIB BV (NL)</t>
  </si>
  <si>
    <t>https://doi.org/10.3030/961205</t>
  </si>
  <si>
    <t>VHERAPY</t>
  </si>
  <si>
    <t>Very High Energy Electrons for RadioTherapy (VHERAPY)</t>
  </si>
  <si>
    <t>Very High Energy Electrons (VHEE) as those produced by compact laser plasma accelerators are ideal candidate in radiotherapy (RT). The corresponding dose distribution of the already produced low divergence and quasi-monoenergetic electron beam portends significant potential to treat deep tissue tumors, due to VHEE’s narrow radial dose deposition profile and long penetration distance. Our technological breakthrough is creating VHEE beam suitable for radiation therapy with a single laser and in relatively small space. Therefore, we expect our discovery to enable smaller, simpler and cheaper RT machinery with superior therapy performance. This will bring added value to RT device manufacturers and operators. Our approach substantially reduces the size of the acceleration complex leading to significantly smaller footprint, and investments in such facilities. We also enable increasing patient throughput while facilitating lower radiation protection requirements. The approach is safer for patients – for instance, our numerical studies of dose deposition in cases of prostate cancer indicate that VHEE reduces 20% of the ionizing radiation in healthy tissues. Moreover, obesity makes cancer treatment more difficult and adverse side effects more common, for which VHEE-RT represents an efficient and economically pertinent solution. In addition to increasing the technology maturity in this PoC, we will study and prepare commercialization plans of the approach and variety of VHEE-RT components. Moreover, we will carry out IP protection and networking tasks with collaborators, potential customers and investors for improving our chances of commercialization success.</t>
  </si>
  <si>
    <t>prostate cancer; nuclear physics; obesity; laser physics</t>
  </si>
  <si>
    <t>https://doi.org/10.3030/954332</t>
  </si>
  <si>
    <t>ClickandTreatCancer</t>
  </si>
  <si>
    <t>Ligand Directed NIR-based Theranostic Prodrugs for Prostate Cancer</t>
  </si>
  <si>
    <t>Cancer remains one of the leading causes of mortality worldwide. Prostate cancer (PC) is currently the most common male malignancy and remains the leading cause of death. Despite advances in chemotherapy, current strategies still carry severe side effects and offer limited benefit to the patient. Two main reasons behind these limitations include 1) non-specific delivery of anticancer drug to the target tissue and 2) poor diagnosis at an early stage of the disease. Thus, there is an urgent need for a novel and modular theranostic platform to deliver drugs selectively to cancer tissues and simultaneously follow therapeutic efficacy through non-invasive imaging techniques. Herein we propose a DT-diaphorase activated, DUPA guided NIR-based theranostic strategy to deliver anticancer drug selectively to prostate cancer cells while monitoring in real-time drug release and efficacy in vivo. The developing tool is novel and modular, enabling the use of various triggers, drugs and targeting agents. The fluorophore signal is expected to fall in the NIR region (&gt;600 nm) and the scaffold with enable as real-time monitoring of drug release in vivo, as well as the introduction of targeting groups in order to improve the specificity of the theranostic agents towards cancer cells. The development of this technology can provide an invaluable platform that can be easily adapted for the treatment of different cancer types. It is likely that the directness and modularity of this novel approach will have a strong impact in the field of targeted drug-delivery for treating and monitoring in real-time drug effectiveness.</t>
  </si>
  <si>
    <t>prostate cancer; mortality</t>
  </si>
  <si>
    <t>https://doi.org/10.3030/891251</t>
  </si>
  <si>
    <t>RegARcis</t>
  </si>
  <si>
    <t>Role of the SWI/SNF complex in the Androgen Receptor cistrome regulation</t>
  </si>
  <si>
    <t>The significance of epigenetic deregulation is a very hot topic in current prostate cancer (PC) research. New mutations have been identified in several epigenetic regulators known for their interaction with the AR. In fact, the role of chromatin remodeling factors facilitating enhancer-promoter cooperation in the formation of the AR transcriptional complex has long been demonstrated. Accordingly, the marked redistribution of AR binding sites (cistrome) during tumorigenesis is arguably the most recurrent genetic or epigenetic alterations in PC. Thus, this MCSA project aims at elucidating the role of the SWI/SNF chromatin-remodeling complex in the emergence of resistance to anti-AR signaling inhibitors. This is of utmost importance as resistance to AR signaling inhibition is arguably the principle hallmark of lethal prostate cancer. To this end, I aim at (i) investigating the SWI/SNF dependent chromatin accessibility and AR cistrome; and at (ii) assessing the actionability of SWI/SNF interacting partners in castration resistance prostate cancer (CRPC). In short, this MSCA proposal will help to define the repertoire of SWI/SNF coregulators in CRPC and to determine the extent of AR cistrome remodeling to envision new therapeutic strategies and help predict treatment response.</t>
  </si>
  <si>
    <t>prostate cancer; mutation; epigenetics</t>
  </si>
  <si>
    <t>https://doi.org/10.3030/896909</t>
  </si>
  <si>
    <t>PROSTATOR</t>
  </si>
  <si>
    <t>Reliable urinary test for the diagnosis of prostate cancer</t>
  </si>
  <si>
    <t>Reliable urinary test for the diagnosis of prostate cancer Prostate cancer is a life threatening disease which affects about 400,000 males and causes 92,000 deaths per year in Europe. Among suspected cancer patients who undergo a prostate biopsy, only 45% really have a cancer. However, this diagnostic procedure is associated with discomfort, anxiety, bleeding, and the potential for serious infections requiring hospitalization. It is also very expensive. None of the tests available today offer an alternative which avoids unnecessary biopsies. To solve this problem we propose to validate a urinary, non-invasive, rapid and robust diagnostic test that we call PROSTATOR, for the early detection of prostate cancer without unnecessary biopsies. PROSTATOR quantifies three new prostate cancer specific biomarkers that we identified using our ERC Consolidator Grant. We show that, contrary to the biomarkers quantified by commercialized urinary tests for prostate cancer, our three new biomarkers were detected in all grades of tumours. Only cancer patients detected by our test will have a biopsy to determine the type and the grade of the prostate tumour but unnecessary biopsies will be avoided when the test is negative. Other advantages of our novel test: it can be performed from the first visit to the urologist, collecting the urine after prostatic massage and sending it to a laboratory that will give the diagnosis within 4 days. With this grant, we want to validate our first results on a large number of urines (900). We have established collaborations with Henri-Mondor and Foch hospitals to collect the urines and with the Genomic Platform of Institut Curie to quantify our biomarkers. We started discussions with tech transfer office of the Institut Curie to discuss the opportunity to license PROSTATOR to pharmaceutical companies that already confirmed their interest of our product, or create a start-up.</t>
  </si>
  <si>
    <t>https://doi.org/10.3030/875532</t>
  </si>
  <si>
    <t>CUDI</t>
  </si>
  <si>
    <t>Implementation of contrast-ultrasound dispersion imaging for better prostate cancer care</t>
  </si>
  <si>
    <t>Prostate cancer (PCa) causes 1/5 of new cancer cases and 1/10 of cancer deaths in western males. Timely diagnosis is crucial to enable effective treatment, but this is hampered by the inadequacy and cost of the available diagnostics based on multiple systematic biopsies, which cause discomfort and health risks because of their invasiveness. Moreover, they fail to provide accurate cancer localization, resulting in either over- or under-treatment. A new diagnostic method is thus needed that is accurate and cost-effective. Our ambition is to provide patients with accurate diagnosis of PCa by ultrasound imaging. Because ultrasound equipment is affordable and widely available, our method will save lives and cost by enabling noninvasive, timely diagnosis. Over the past years, through a synergic effort of technical and clinical research, we have developed contrast-ultrasound dispersion imaging (CUDI), a revolutionary option to determine cancer location and aggressiveness by detection and characterization of cancer angiogenesis. Our results in 150 patients confirm the accuracy and clinical value of the method.With this project, we will take CUDI to the next level, establishing the basis for its clinical and commercial translation. To this end, we will realize a commercially-viable software implementation, accounting for user experience, clinical workflow, and regulatory compliance. This project will build on a strong network of international collaborations with key opinion leaders in PCa diagnostics and treatment. We will also account for patient experience via the Dutch Prostate Cancer Association. The establishment of a dedicated start-up driving the valorization activities will provide an additional boost towards the clinical implementation of CUDI.Our experienced project team combines complementary expertise from academia, industry, and clinic, establishing a solid basis for the valorization and clinical translation of CUDI.</t>
  </si>
  <si>
    <t>prostate cancer; software; ultrasound</t>
  </si>
  <si>
    <t>https://doi.org/10.3030/875067</t>
  </si>
  <si>
    <t>INFORM</t>
  </si>
  <si>
    <t>Innovative Electrochemical Multiplex Biosensor for Detection and Quantification of Clinically Relevant Circulating miRNAs</t>
  </si>
  <si>
    <t>Radical prostatectomy is currently the most used curative procedure in the treatment of localised prostate cancer (PCa). However, in 30-50% of interventioned patients Prostate Specific Antigen (PSA) increases on post-operatory, meaning that the cancer has spread. The rise in PSA is due to imprecision in preoperative staging, suggesting patients already had distant, undetectable disease. Another issue is that elevated serum PSA is not specific to malignant prostate disease, it cannot differentiate between indolent tumours or those that are/will become life threatening. Fatal cancer is most often due to metastatic disease but histopathological examination of biopsy or traditional imaging methods fail to detect the early disseminated circulating biological information highlighting the need for approaches that can detect biomarkers of cancer spreading at an early stage. Circulating amounts of non-coding microRNA (miRNA) have been shown to have a biological impact and to be clinically associated with cancer and are now seen as a new class of biomarkers that will allow earlier and more accurate diagnosis.The objective of INFORM is to develop an innovative electrochemical multiplex biosensor for detection and quantification of a panel of clinically relevant circulating miRNAs in intermediate-risk PCa patients that will be submitted to potentially curative surgery. By focusing on the development, optimisation and validation of a biosensor for miRNA profiling in PCa, discrimination of patients with local disease from those with more advanced PCa will be possible. The biosensor will rely on the selectivity of the sandwich assays and on the sensitivity of the photoelectrochemical detection to quantify, at the sub-fM level, circulating miRNAs that are associated with PCa. The quantification of these overexpressed miRNAs will lead to a better overall management of the disease and allow for a more informed decision by the medical doctor, providing personalised medicine.</t>
  </si>
  <si>
    <t>prostate cancer; biosensors; electrochemistry; surgery; personalized medicine</t>
  </si>
  <si>
    <t>https://doi.org/10.3030/842219</t>
  </si>
  <si>
    <t>PROSKit</t>
  </si>
  <si>
    <t>Prostate cancer urinary diagnostic kit based on RNA biomarkers</t>
  </si>
  <si>
    <t>Arcis Biotechnology Holdings developed and patented PROSKit, a molecular diagnostic platform for the diagnosis of prostate cancer based on urine analysis, able to reduce the number of false positive from the PSA test and so the number of unnecessary biopsies. PROSKit is a proprietary mix of chemicals, that can stabilise nucleic acids (RNA/DNA) in urine for up to 2 weeks at room temperature and then allow sampling at home or Point of Care (PoC) using a patient-friendly sample collection technology, preserving unstable RNA biomarkers and analysis in specialized clinical environment through the PCA3 biomarker. With respect to current diagnostic methods (PSA + biopsy), PROSKit offers i) Rapid- samples ready for analysis in &lt;3 minutes, results in &lt;2 hours if tested at surgery, compared to days for biopsy, ii) Accurate- greater sensitivity and specificity than current PSA blood test: PCA3 presents a 28% higher discriminative capability than PSA; iii) Inexpensive- as informative as multi-core biopsy for &lt;10% of the price; iv) High throughput- PROSKit samples can be collected anywhere, non-invasively and thousands analysed simultaneously at a central location. Compared to competitors proposing RNA stabilization requiring laboratory analyses, complex procedures and specific tools, PROSKit offers stabilization at room temperature and with no lab equipment in 3 minutes. Intact amplifiable RNA biomarkers have already been validated for 7 days stability but needs to extend validation for &gt;14 days, validate the protocol for patients to collect urine and analysts to perform assay;  certify design of PROSKit device and cost for the device and define agreement with partners for distribution and license for execution of tests. DNA/RNA Sample preparation business market revenues are expected to reach 1.85 billion € in 2025. Kits segment represents 60% of the market: 1.11 billion € in 2025.</t>
  </si>
  <si>
    <t>prostate cancer; nucleic acids; DNA; RNA</t>
  </si>
  <si>
    <t>ARCIS BIOTECHNOLOGY HOLDINGS LIMITED (UK)</t>
  </si>
  <si>
    <t>https://doi.org/10.3030/886322</t>
  </si>
  <si>
    <t>CancerADAPT</t>
  </si>
  <si>
    <t>Targeting the adaptive capacity of prostate cancer through the manipulation of transcriptional and metabolic traits</t>
  </si>
  <si>
    <t>The composition and molecular features of tumours vary during the course of the disease, and the selection pressure imposed by the environment is a central component in this process. Evolutionary principles have been exploited to explain the genomic aberrations in cancer. However, the phenotypic changes underlying disease progression remain poorly understood. In the past years, I have contributed to identify and characterise the therapeutic implications underlying metabolic alterations that are intrinsic to primary tumours or metastasis. In CancerADAPT I postulate that cancer cells rely on adaptive transcriptional &amp; metabolic mechanisms [converging on a Metabolic Phenotype] in order to rapidly succeed in their establishment in new microenvironments along disease progression. I aim to predict the molecular cues that govern the adaptive properties in prostate cancer (PCa), one of the most commonly diagnosed cancers in men and an important source of cancer-related deaths. I will exploit single cell RNASeq, spatial transcriptomics and multiregional OMICs in order to identify the transcriptional and metabolic diversity within tumours and along disease progression. I will complement experimental strategies with computational analyses that identify and classify the predicted adaptation strategies of PCa cells in response to variations in the tumour microenvironment. Metabolic phenotypes postulated to sustain PCa adaptability will be functionally and mechanistically deconstructed. We will identify therapeutic strategies emanating from these results through in silico methodologies and small molecule high-throughput screening, and evaluate their potential to hamper the adaptability of tumour cells in vitro and in vivo, in two specific aspects: metastasis and therapy response. CancerADAPT will generate fundamental understanding on how cancer cells adapt in our organism, in turn leading to therapeutic strategies that increase the efficacy of current treatments.</t>
  </si>
  <si>
    <t>Cancer cell adaptability,  therapeutic vulnerabilities,   molecular basis for cancer progression,   prostate cancer,  transcriptional and metabolic programs in tumours</t>
  </si>
  <si>
    <t>https://doi.org/10.3030/819242</t>
  </si>
  <si>
    <t>RV001</t>
  </si>
  <si>
    <t>RV001: An anti-metastatic cancer vaccine</t>
  </si>
  <si>
    <t>Prostate cancer is the most commonly diagnosed cancer in men, with 1.7M new cases and 0.5M deaths anticipated by 2030 worldwide. Although metastases are responsible in 90% of cancer deaths, in today’s standard treatment there is no active therapy after removal of primary tumor to prevent metastasis formation. 40% of patients experience relapse of cancer in the first 2 years after surgery. The existing treatments focusing on later stages, do not prevent the initial spread of metastatic cells and cause numerous undesirable side effects. Late stage immunotherapies against metastatic cancer also present major drawbacks, including high costs and adverse events. So, there is a critical unmet need for a therapy that can effectively prevent metastasis formation in early stage prostate cancer. RhoVac aims to address this need by developing the first therapeutic vaccine against early stage metastases in prostate cancer – RV001 – which could revolutionize the treatment of metastatic cancer. Through the activation of the patient’s own immune system, RhoVac projects that RV001 will induce the specific elimination of metastatic cancer cells with unprecedented levels of safety, tolerability and biological activity, proven with the successful conclusion of a Phase I/II clinical trial in 2018. RhoVac aims to develop the RV001 vaccine up to completion of a Phase IIb clinical trial (key objective of the present project), following which the company plans to out-license the vaccine to a large Pharma, with conservatively predicted revenues of ca. €1B, within 5 years of vaccine launch.Due to its mechanism, RV001 could potentially be used against all metastatic cancer types. RhoVac will seek to validate this exploratively in parallel with the prostate cancer project. In short, our aim to introduce “metastatic prevention” as new paradigm in cancer treatment, rather than relying on the frequently ineffective treatment of metastases that have already formed.</t>
  </si>
  <si>
    <t>prostate cancer; surgery; immunology; vaccines</t>
  </si>
  <si>
    <t>Metastatic Cancer,  Prostate Cancer,  Immunotherapy,  Therapeutic Vaccine</t>
  </si>
  <si>
    <t>RHOVAC APS (DK)</t>
  </si>
  <si>
    <t>https://doi.org/10.3030/879817</t>
  </si>
  <si>
    <t>proEVLifeCycle</t>
  </si>
  <si>
    <t>The life cycle of extracellular vesicles in prostate cancer: from biogenesis and homing, to functional relevance</t>
  </si>
  <si>
    <t>The prostate cancer Extracellular Vesicle LifeCycle (proEVLifeCycle) network is an innovative, multidisciplinary trainingprogram focused on understanding the biology, biomarker potential and function of extracellular vesicles (EVs) to resolveunmet clinical needs of prostate cancer (PCa). It is within this realm, that we will equip early stage researchers with theknowledge, tools and a creative ethos to be independent scientists, leaders, and drivers of innovation. The lifecycle of EVs ispoorly understood and their potential as non-invasive biomarkers and therapy target/agents, a growing area of interest. Thisresearch can perfectly be integrated with the high need for novel biomarkers and therapy targets for PCa. Any relief in theburden of this disease will have major impact on the huge socio-economic problems for patients, families, caregivers andsociety.The ambitious scientific objectives are to unravel the mysteries of EV biogenesis, homing and uptake to explain how vesiclesoperate in disease processes; their heterogeneity, their molecular complexity, the biological functions they drive, their localand systemic dissemination and how these may be manipulated. Using state-of-the-art, network-wide shared modelsystems, imaging and profiling tools, and systems biology, the program will enlighten the lifecycle of EVs and identify novelEV biomarkers and PCa therapy targets to address the unmet clinical needs.Our original network of 7 academic and 3 company beneficiaries and 11 partners, provides optimal scientific training, crosssectoralawareness, entrepreneurship skills, communication in the modern age, extensive opportunities for mobility andpatient-facing experiences. We herein meet identified EU-skills gaps providing well-rounded and inventive experts primed for influential careers, contributing to patient well-being and economic prosperity within the EU.</t>
  </si>
  <si>
    <t>prostate cancer; entrepreneurship; cell biology</t>
  </si>
  <si>
    <t>prostate cancer, extracellular vesicles, biomarkers, personalized medicine, systems biology</t>
  </si>
  <si>
    <t>FUNDACION SECTOR PUBLICO ESTATAL CENTRO NACIONAL INVESTIGACIONES ONCOLOGICAS CARLOS III (ES); AIT AUSTRIAN INSTITUTE OF TECHNOLOGY GMBH (AT); INSTITUT NATIONAL DE LA SANTE ET DE LA RECHERCHE MEDICALE (FR); ANAXOMICS BIOTECH SL (ES); ASOCIACION CENTRO DE INVESTIGACION COOPERATIVA EN BIOCIENCIAS (ES); UNIVERSITAIR MEDISCH CENTRUM UTRECHT (NL); GenomeScan B.V. (NL); ERASMUS UNIVERSITAIR MEDISCH CENTRUM ROTTERDAM (NL); TURUN YLIOPISTO (FI); CARDIFF UNIVERSITY (UK)</t>
  </si>
  <si>
    <t>https://doi.org/10.3030/860303</t>
  </si>
  <si>
    <t>PDX-PC</t>
  </si>
  <si>
    <t>Elucidation of tumour cell plasticity mechanisms associated to treatment in metastatic prostate cancer</t>
  </si>
  <si>
    <t>Prostate cancer (PC) is among the top five leading malignancies causing cancer mortality worldwide. Increased prevalence and declined mortality rate have led to an increment in follow-ups with a significant rise in the economic burden. In the last few years, several new options for metastatic disease have been approved leading to clinicians to have multiple choices of therapy sequences. However, not all patients initially respond and most of them eventually develop resistance. The ability of tumour cells to reprogram themselves and survive despite the blocked targets (tumour cell plasticity) may accounts for the absence of durable responses. In addition, the fact that initial treatments may affect the potential benefit of subsequent treatments highlights the need to discover predictive biomarkers for optimal treatment selection, allowing early changes in treatment for non-responding patients. This multidisciplinary project aims to elucidate the molecular mechanisms responsible for tumour cell plasticity associated to treatment response in metastatic PC. Patient-derived xenografts (PDX) in vivo models will be used, since they preserve molecular heterogeneity and therapeutic response observed in the clinic. They will be treated under different regimens. Tumour tissues will be analysed by RNA sequencing before and after treatment. Bioinformatics analysis will be used to establish molecular signatures of treatment response that will be validated in liquid biopsy (circulating tumour cells and cell free DNA) from metastatic PC patients undergoing different treatments. PDX-PC will provide a better understanding of the molecular evolution of the disease that will contribute to design more specific and individualized treatments. In the setting of non-curative therapy, the implementation of such molecular findings at clinical practice may help to guide treatment decisions, improve outcomes, and prevent unnecessary side effects and costly therapies in men with metastatic PC.</t>
  </si>
  <si>
    <t>prostate cancer; mortality; DNA; RNA; molecular evolution</t>
  </si>
  <si>
    <t>Metastatic prostate cancer,  Treatment resistance,  Tumour cell plasticity</t>
  </si>
  <si>
    <t>FUNDACIO DE RECERCA CLINIC BARCELONA-INSTITUT D INVESTIGACIONS BIOMEDIQUES AUGUST PI I SUNYER (ES); MONASH UNIVERSITY (AU)</t>
  </si>
  <si>
    <t>https://doi.org/10.3030/841121</t>
  </si>
  <si>
    <t>POLAR STAR</t>
  </si>
  <si>
    <t>Polymeric cyclodextrin-based nanoparticles for combination therapy of castrate-resistant prostate cancer</t>
  </si>
  <si>
    <t>Prostate cancer (PC) is the fifth leading cause of cancer-related death worldwide. PC often presents in its Multidrug resistant form leaving the patient few survival chances. New approaches are required to overcome resistance-related problems in PC and nanomedicine holds a lot of premises to effectively contribute in this battle. In this frame POLAR STAR aims at the implementation of combination therapy to treat castrate-resistant PC. Our strategy is to exploit innovative nanotechnology to administer contemporarily different therapeutic agents that synergically exert their activity across multiple oncogenic pathways. We plan to use new mixed polymers based on biocompatible cyclodextrins as these building blocks are already FDA approved. Simple organic chemistry is pursued to implement target selectivity and in vivo tracking of the polymeric nanocarrier. The design is guided by the final goal, the future clinical application of nanocarriers to improve PC treatment, keeping in mind upgrade of the nanocarrier systems to large scale production. We will focus on the latest PC drugs suffering from side effects and emerging resistance as multiple cargo to be loaded. Full chemico-physical characterization of the systems is planned as well as assessment of the efficacy of loaded nanocarriers in cell cultures with different drug responsivity profiles. In order to reduce animal experiments POLAR STAR will take full advantage of 3D prostate tissue models for biological tests, an apporach at the forefront in drug design. We plan to reach our goal bringing together the expertise of the fellow and the supervisor supported by the private and academic teams hosting the fellow during secondments.  POLAR STAR creates a multidisciplinary environment where all actors, public and private, will benefit from reciprocal transfer of knowledge. During the project the fellow will have the possibility to become a complete researcher improving also complementary skills.</t>
  </si>
  <si>
    <t>prostate cancer; organic chemistry; medicinal chemistry; nanomedicine; multidrug resistance</t>
  </si>
  <si>
    <t>3D prostate cancer model, multi drug resistance</t>
  </si>
  <si>
    <t>https://doi.org/10.3030/843014</t>
  </si>
  <si>
    <t>AR-DDR</t>
  </si>
  <si>
    <t>Co-targeting androgen receptor signalling and DNA damage repair for precision therapy in advanced prostate cancer</t>
  </si>
  <si>
    <t>Prostate cancer is the 2nd most common cancer in the western world. The advanced stage, metastatic castration-resistant prostate cancer (mCRPC), is a lethal disease. Understanding inter-patient genomic heterogeneity renders the opportunity to advance towards personalised patient care. Prostate cancer is a disease primarily driven by the androgen receptor (AR) pathway; however, the applicant prior work contributed to identifying 1) that up to 25% of mCRPC harbour defects in DNA damage repair (DDR) genes, and 2) that some of these mCPRC patients with DDR defects are sensitive to targeted treatment with PARP inhibitors.  In the proposed research plan, we aim to exploit the cross-regulation between AR and DDR pathways to optimize precise therapeutic options for mCRPC patients.   To achieve the objectives, the applicant will use models generated at the host through CRISRP/Cas9 to pursue functional studies and characterise how defects in ATM impact DDR function and sensitivity to inhibitors of PARP, ATR and DNA-PK. We hypothesize such sensitivity would be modulated by co-targeting of the AR pathway and by second events such as TP53 loss-of-function. ChIP-Seq assays will be pursued to identify genes co-regulated by the androgen receptor and PARP-1, to identify potential synthetic vulnerabilities. Then, mCRPC patient’s biopsies acquired in clinical practice from patients receiving AR-targeting therapies will be used to study how AR inhibition modulate transcriptional regulation of DDR pathways, to inform the optimal design of combination therapies. These data would be correlated with genomics and immunofluorescence tests of homologous recombination function, in order to refine patient stratification in the clinic.  The proposed research will be conducted in parallel to a personalised training and career development plans, designed for the applicant to achieve a position of academic independence as physician-scientist before the end of the fellowship at the host institute.</t>
  </si>
  <si>
    <t>prostate cancer; DNA</t>
  </si>
  <si>
    <t>https://doi.org/10.3030/837900</t>
  </si>
  <si>
    <t>MECADISTEM</t>
  </si>
  <si>
    <t>A new and innovative method to extract adipose Stromal Vascular Fraction: Application in post-prostatectomy erectile dysfunction</t>
  </si>
  <si>
    <t>Erectile dysfunction (ED) is a significant and common medical problem which impairs quality of life of men and their partners. ED is a frequent complication after a radical prostatectomy (RP) due to surgical treatment for prostate cancer. For this condition, ED represents a significant unmet medical need, since there is no efficient treatment to repair the cellular damages following a RP. Clinical implementation of stem cell treatment represents a potential candidate for ED treatment after RP. Adult progenitor cells extracted from adipose tissue, called Stromal Vascular Fraction (SVF) have shown promising results in preclinical and clinical studies to treat post-RP ED. STEMCIS has developed a unique kit to isolate the adipose cells which hold the potential to cure post-prostatectomy ED by regenerating the damaged tissues. MECADISTEM comes in the form of a single-use kit that includes all the tools necessary to simply and rapidly (less than 30 minutes) extract adipose tissue progenitor cells mechanically (grinding, centrifugation, filtration). Compared to the state-of-the-art alternatives using “collagenase (enzymatic) digestion”, MECADISTEM does not require the use of enzymes, avoiding the problems and constraints imposed by the use of this enzymatic digestion and offering substantial time and money savings, on both technical and surgical operations. Having validated this methodology in preclinical study, this project is planned to finalise the development and market preparation of this kit. In this Phase 1 Feasibility Study, we aim to evaluate the main milestones of the project from a technical, commercial and financial point of view. Once in the market, MECADISTEM will be used by urologists and surgeons to cure ED in patients following a RP, where the current therapies have not been proven effective. It will secure the growth for STEMCIS, expecting to gain over €12 million in profits, hire 6 new people and reach a ROI of €6.28 from this project after 5 years.</t>
  </si>
  <si>
    <t>prostate cancer; surgery; epidemiology; stem cells; enzymes</t>
  </si>
  <si>
    <t>STEMCIS SAS (FR)</t>
  </si>
  <si>
    <t>https://doi.org/10.3030/855288</t>
  </si>
  <si>
    <t>GlyCan</t>
  </si>
  <si>
    <t>Innovative Glycan-based analysis for Cancer diagnostics</t>
  </si>
  <si>
    <t>Worldwide, there are 1.6M new prostate cancer (PCa) cases with 366k deaths annually. Novel PCa biomarkers are needed since the best current PCa biomarker (prostate specific antigen (PSA)) lacks PCa diagnostic accuracy often resulting in mistreatment of PCa patients. The false-positive rate of PSA in blood serum is ~75%. PSA test is applied together with digital rectal examination (DRE) for preliminary screening. If the combined results are suspicious, the patients undergo a biopsy to confirm PCa. Yet, there are 74% of needless biopsies representing a significant pain for PCa patients and societal/economic burden.Based on a great commercial outcome from the ERC grant (311532) granted to Dr. Jan Tkac (co-founder/CSO of Glycanostics), the company has developed an innovative, non-invasive, early PCa diagnostics using blood serum. Instead of quantifying PSA, the innovative PCa diagnostic assay detect glycan changes on PSA protein (it discriminates between “healthy” PSA and “sick” PSA and accurately quantify the clinically relevant “sick” PSA). The technology is covered by two EPO patent applications owned by the company. The PCa diagnostic test with 95% accuracy will be applied as a 2nd opinion test in case of suspicious results from PSA &amp; DRE examinations prior sending to a biopsy. PCa DX kit will be launched for clinics/hospital &amp; cancer centres (B2B) and Prostate check home test for user-friendly application at homes (B2C).Our PCa diagnostic technology is unique compared to our competitors focusing on analysis of other complex biomolecules such as a level of proteins, mRNA and circulating DNA. Moreover, we have competitive advantage over competitors in terms of cost per sample, assay accuracy, simplicity of the assay enabling the home testing and high-throughput.Glycanostics consists of 7 core team members, 4 business and 4 scientific advisors making a great and highly experienced team that will bring these innovative PCa early diagnostic products to the market.</t>
  </si>
  <si>
    <t>prostate cancer; proteins; business models; carbohydrates; diagnostic technologies</t>
  </si>
  <si>
    <t>https://doi.org/10.3030/855423</t>
  </si>
  <si>
    <t>MycoVAP</t>
  </si>
  <si>
    <t>Bacterial chassis for treating ventilator-associated pneumonia (VAP)</t>
  </si>
  <si>
    <t>Among 65-80% of human infections are associated to biofilms, especially in respiratory infections or those associated with catheters. Endotracheal tube (ETT) biofilm is related to the development of ventilator-associated pneumonia (VAP), which occurs in 9–27% of all intubated patients. Those ETT-biofilms are mainly formed by Pseudomonas aeruginosa and/or Staphylococcus aureus, forming a protective barrier against antibiotics and the host immune system. The consequence of VAP is chronic inflammation resulting in slow but continuous decrease of lung function, which is the primary cause of mortality of patients at hospital wards, and is also associated with increased hospital morbidity; duration of hospitalization and consequently health care costs.Engineering bacteria to deliver locally therapeutic agents or to present antigens for vaccination is an emerging area of research with great clinical potential.  Up to date, an attenuated BCG strain, used for prostate cancer vaccination, is the only example of a living bacteria used for human therapy. However, there are several studies worldwide at preclinical stage addressing the use of engineered bacteria for human therapy.We suggest here to test a non-pathogenic chassis of the mild human lung pathogen Mycoplasma pneumoniae, engineered to dissolve biofilms of S. aureus and P. aeruginosa for the treatment of VAP. The specific objectives of this proposal are: First, to confirm the safety of our bacterial chassis in the lung of animal models (mice and pigs). Second, to test the capacity of our engineered chassis to eliminate bacterial biofilms formed in endotracheal tubes and in mice models of biofilm formation. Success in both objectives will open the way to test our chassis in pig models of VAP as a first step towards its application in humans.</t>
  </si>
  <si>
    <t>prostate cancer; pneumology; bacteriology; immunology; antibiotics</t>
  </si>
  <si>
    <t>https://doi.org/10.3030/825566</t>
  </si>
  <si>
    <t>LUMAX</t>
  </si>
  <si>
    <t>Innovative Laser and Fiber System for Non-Toxic, Efficient and Cost-Effective Treatment of Cancer</t>
  </si>
  <si>
    <t>"Our aim with this proposal is to bring the desired technology for a non-toxic, efficient and cost-effective cancer treatment. Basically, all cytotoxic drugs (chemotherapy) and radiation lead to apoptosis, the programmed cell death of tumor cells. These techniques on the other hand have well documented side effects like losing hair, teeth, damaged quality of life effecting lives of more than 14M cancer patients and their families worldwide. LoF revolutionizes ""non-toxic"" cancer treatment with her innovative laser probes and systems serving oncologists tasked with saving lives by developing and applying the most effective therapies. Our state-of-the-art laser probes and systems form a feedback loop and enable oncologists for the “first time” to monitor absorbed dose to the tissue in real time which is decisive for the treatment efficacy. Cancer cost the EU €126 billion in 2013, with health care accounting for €51 billion (40% of the total cost) for post-treatments. EU needs better, effective solutions to drive costs down. With our solution which is the subject of this proposal we offer a potential cost-saving of 60%. The market potential for the envisaged the clinical applications is based on current cases at around 2.24 billion euros worldwide. Our innovation opens the door to new treatment applications and could be used to treat up to 5 million people per year from 2022."</t>
  </si>
  <si>
    <t>prostate cancer; fibers; surgery; cells technologies; laser physics</t>
  </si>
  <si>
    <t>Laser surgery, minimally invasive surgery, non-toxic tumor treatment, fiber optics, cancer treatment,  smart surgical systems</t>
  </si>
  <si>
    <t>LAB-ON-FIBER GMBH (DE)</t>
  </si>
  <si>
    <t>https://doi.org/10.3030/836372</t>
  </si>
  <si>
    <t>Nevada</t>
  </si>
  <si>
    <t>Diagnostics device for rapid testing of prostate cancer at Point-of-care</t>
  </si>
  <si>
    <t>Prostate cancer (PCa) is one of the most common types of cancers. As an age-related disease, it is very infrequent below the age of 40 but very common above 65. Currently in Europe, 1 in 7 men will develop PCa before reaching age of 85. With population growth and ageing, the numbers of PCa diagnoses and PCa deaths are likely to substantially increase. It is estimated that by 2030, with an increase in the proportion of people over 65, the number of PCa cases will quadruple. Most PCa’s are first found through a prostate-specific antigen (PSA) blood test. Under the current standard of care, men with an elevated PSA levels and/or abnormal digital rectal exam (DRE) are considered at high risk for cancer and will be referred to a urologist for a biopsy. But most men selected for biopsy could have avoided this painful procedure, with its associated complications and costs. More accurate non-invasive tests could help PCa-free men safely avoid unnecessary biopsies, while helping to identify men who may be harbouring aggressive PCa, who will benefit from earlier detection. In response to this challenge, we have developed Nevada, a non-invasive urine-based test assay that identify those men at increased risk of PCa who may benefit most from earlier detection. We plan to convert our test into a Point of Care assay, resulting in significant savings for the healthcare systems across Europe, by only referring those patients to the hospitals that are at risk for a clinically significant cancer. Upon completion of the project, Nevada will boost the growth of our company generating additional 85 FTEs, revenues of €309M and a ROI of 7.9 by the fifth year after Phase 2 execution. With the help of the SME instrument, MDxHealth aims to complete clinical validations and assay optimization so that it can be commercialized across European markets first, and global markets later on, improving the quality of care of healthcare systems worldwide as well as the PCa patient´s quality of life.</t>
  </si>
  <si>
    <t>prostate cancer; software; laboratory samples analysis</t>
  </si>
  <si>
    <t>MDXHEALTH (BE)</t>
  </si>
  <si>
    <t>https://doi.org/10.3030/836867</t>
  </si>
  <si>
    <t>Andrea</t>
  </si>
  <si>
    <t>A Novel Detection protocols for REliable prostate cancer Assays</t>
  </si>
  <si>
    <t>The technology validation was successfully completed indicating a great commercial potential, and the innovative and inventive aspects of the assay platform are now covered by the filed priority European Patent Office (EPO) patent applications. Validated glycoprofiling of the proteins now uses lectins in a format, fully compatible with clinical PSA assay kits. This PoC grant focuses on 1. Pre-clinical retrospective validation of the early stage biomarker of prostate cancer (PCa) and 2. Commercialisation of the PCa diagnostics kit. Pre-clinical (60 human serum samples) is ongoing and retrospective validation study (450 human serum samples) of the assay will be performed by statistical analysis using a receiver operating characteristic (ROC) curve. The PoC describes all steps, which have been developed so far and all necessary steps, which need to be done for retrospective validation study, product development and commercialisation through our newly incorporated start-up Glycanostics Ltd. (www.glycanostics.com). We will provide PCa diagnostic test resulting in a second opinion to guide the right decision if the biopsy is needed. This will avoid the needless and unreliable biopsies and in the future rival an inaccurate PSA testing.</t>
  </si>
  <si>
    <t>prostate cancer; proteins</t>
  </si>
  <si>
    <t>CHEMICKY USTAV SLOVENSKEJ AKADEMIEVIED (SK)</t>
  </si>
  <si>
    <t>GLYCANOSTICS SRO (SK); CHEMICKY USTAV SLOVENSKEJ AKADEMIEVIED (SK)</t>
  </si>
  <si>
    <t>https://doi.org/10.3030/825586</t>
  </si>
  <si>
    <t>AUTO NERVE</t>
  </si>
  <si>
    <t>Tracers for targeting nerves in the autonomic nervous system</t>
  </si>
  <si>
    <t>"""As a common disease in western men, prostate cancer is a major driver for the billion-euro robotic surgery and laparoscopic devices markets. In the surgical management of prostate cancer patients, next to the tumor resection accuracy, the surgeon’s ability to preserve the nerve-network and prevent erectile dysfunction and urinary incontinence, is key. As these nerves are not visible by eye, image guided surgery approaches aimed at nerve-sparing demand the clinical availability of nerve-specific fluorescence tracers. Hereby it is expected that the ability to visualize peripheral nerves promotes nerve-sparing opportunities and opens up new commercial-avenues for companies involved in the surgical market. Previously my ILLUMINATING NERVES ERC-StG yielded a sensory-nerve targeted lead-compound that was made suitable for imaging somatic-nerves (MY NERVE ERC-PoC). This tracer, however, does not allow for imaging of the autonomic nerves. For autonomic nerves I have now shown, within the same ERC-StG, that an alternative tracer can be used as an imaging target. The aim of the AUTO NERVE ERC-PoC project is to convert the autonomic-nerve targeted lead-compound into a fluorescence tracer. Systematic fine-tuning of this lead will optimize the structure-activity relation and will improve the chance of future commercialization. Ultimately, the outcome of the three complementary ERC-grants should yield an advancement in clinical care.”"</t>
  </si>
  <si>
    <t>neurobiology; prostate cancer; robotic surgery</t>
  </si>
  <si>
    <t>https://doi.org/10.3030/790079</t>
  </si>
  <si>
    <t>PCAPIP</t>
  </si>
  <si>
    <t>Towards understanding non-canonical phosphatidylinositol kinases in the maintenance of prostate metabolism.</t>
  </si>
  <si>
    <t>As a result of it’s specialized secretory functions, the prostate has a unique biology that makes it prone to the development of cancer. Specifically, a strong dependence on hormonal stimulation through the androgen receptor (AR) pathway that is implicated in driving downstream changes to the central metabolism of the cell. To find answers to clinical questions, I am delving into the fundamental mechanisms of a previously overlooked family of lipid kinases. The type II phosphatidylinositol-5-phosphate 4-kinases (PI5P4Ks) are responsible for regulating a proportion of phospholipid species found embedded in the membranes of various cellular organelles. Intricate differences of the composition of these membranes can have a major effect on the regulation of cell cycle, metabolite trafficking, growth and survival. Herein, I outline a basic examination of the PI5P4Ks that will establish the first understanding of their phenotypic importance in prostate cells. There is reason to believe that these enzymes are critical regulators of the AR pathway that may be a trafficking conduit for changes to AR regulated metabolites. To test this, I am generating the first prostate-specific PI5P4K knock-out mouse model. A state-of-the-art metabolomic evaluation of both this animal model and a collection of human cell models will uncover the ultimate relevance of the PI5P4Ks in prostate biology. The proposed study will provide valuable insights into a non-canonical family of kinases that could lay the groundwork their development as novel drug targets.</t>
  </si>
  <si>
    <t>prostate cancer; lipids; enzymes</t>
  </si>
  <si>
    <t>https://doi.org/10.3030/797949</t>
  </si>
  <si>
    <t>PIONEER</t>
  </si>
  <si>
    <t>Prostate Cancer DIagnOsis and TreatmeNt Enhancement through the Power of Big Data in EuRope</t>
  </si>
  <si>
    <t>Prostate Cancer (PCa) is the second leading cause of cancer, among men in Europe. There are currently major unmet needs in this field, such as insufficient knowledge on risk factors that contribute to PCa and on patient characteristics (including genetic profiles) that could facilitate patient stratification. Finally, there is lack of meaningful engagement of all key stakeholders, while the knowledge currently gained from clinical practice and real life data is not being fed back into PCa patients’ care pathways. There is thus a need for better definition of PCa across all stages, improved patient’s stratification at diagnosis, and standardisation of PCa-related outcomes based on real life data.PIONEER’s unique dual approach is to first identify critical evidence gaps in PCa by respected Key Opinion Leaders, and then embark on a research priority setting exercise that reflects the needs of all key stakeholders in  PCa management. To achieve this, PIONEER has brought together comprehensive datasets that consists of the most relevant prostate clinical trials and registries, large epidemiological cohorts, electronic heath records, and real-life data from different European (and non-European) patient populations. These unique data sets will be integrated, standardised, harmonised and analysed using approaches that are built on our experience of similar previous IMI projects i.e EMIF, and eTRIKS, and analysed using a unique set of methodologies and advanced analytics methods (OMOP, eHS).  PIONEER has already performed a first PCa research priority setting survey, where major stakeholders were asked to identify the current unmet needs in PCa. The five most important open questions will be used as pilot studies to verify PIONEER’s research framework.  As such, PIONEER’s deliverables will be outcome-driven, value-based and patient-centric, and relevant to all key stakeholders, as they would have been meaningfully involved from the inception of the project.</t>
  </si>
  <si>
    <t>prostate cancer; big data</t>
  </si>
  <si>
    <t>critical evidence gaps, research prioritisation, and multidisciplinary data sources, pilot cases, genetic profile, natural history</t>
  </si>
  <si>
    <t>IMI2-2016-10-02</t>
  </si>
  <si>
    <t>How Big Data could support better diagnosis and treatment outcomes for Prostate Cancer</t>
  </si>
  <si>
    <t>UNIVERSITY OF ABERDEEN (UK); NV SAS INSTITUTE SA (BE); TTOPSTART BV (NL); INTERNATIONAL CONSORTIUM FOR HEALTHOUTCOMES MEASUREMENT LTD (UK); European Alliance for Personalised Medicine (SI); LUNDS UNIVERSITET (SE); IMPERIAL COLLEGE OF SCIENCE TECHNOLOGY AND MEDICINE (UK); WEIZMANN INSTITUTE OF SCIENCE (IL); JULIUS CLINICAL RESEARCH BV (NL); STICHTING RADBOUD UNIVERSITEIT (NL); EUROPEAN ORGANISATION FOR RESEARCH AND TREATMENT OF CANCER AISBL (BE); FRAUNHOFER GESELLSCHAFT ZUR FORDERUNG DER ANGEWANDTEN FORSCHUNG EV (DE); ASTRAZENECA AB (SE); THE ECANCER GLOBAL FOUNDATION (UK); IHE, INSTITUTET FOR HALSO- OCH SJUKVARDSEKONOMI AKTIEBOLAG (SE); ORION OYJ (FI); THE HYVE BV (NL); STICHTING RADBOUD UNIVERSITAIR MEDISCH CENTRUM (NL); VARIAN MEDICAL SYSTEM DEUTSCHLAND GMBH (DE); IMS INFORMATION SOLUTIONS MEDICAL RESEARCH LIMITED (UK); TAMPEREEN KORKEAKOULUSAATIO SR (FI); ASTELLAS PHARMA EUROPE BV (NL); STICHTING EUROPEAN UROLOGICAL FOUNDATION (NL); EUROPEAN CANCER PATIENT COALITION (BE); PINSENT MASONS LLP (UK); UNIVERSITAETSKLINIKUM HAMBURG-EPPENDORF (DE); BAYER AKTIENGESELLSCHAFT (DE); ERASMUS UNIVERSITAIR MEDISCH CENTRUM ROTTERDAM (NL); SANOFI-AVENTIS RECHERCHE &amp; DEVELOPPEMENT (FR); ASSOCIATION EISBM (FR); CANCER INTELLIGENCE LIMITED (UK); GOETEBORGS UNIVERSITET (SE); HELMHOLTZ-ZENTRUM DRESDEN-ROSSENDORF EV (DE); LABCORP EARLY DEVELOPMENT LABORATORIES LIMITED (UK); JANSSEN PHARMACEUTICA NV (BE); KING'S COLLEGE LONDON (UK); UNIVERSITA VITA-SALUTE SAN RAFFAELE (IT); TECHNISCHE UNIVERSITAET DRESDEN (DE)</t>
  </si>
  <si>
    <t>https://doi.org/10.3030/777492</t>
  </si>
  <si>
    <t>Prostate cancer is the most commonly diagnosed cancer among men, with an anticipated 1.7M new cases and 499,000 deaths by 2030 worldwide. Although, most cancer therapies available focus on treatment of the primary tumor, the leading cause of cancer morbidity and mortality is metastasis. Today’s current treatments for metastatic prostate cancer focus on later stage of the cancer progression, when the signs of metastasis spread are already observed; and modestly prolong the patient’s survival and have serious side effects. Therefore, there is a high unmet need for new therapies, which can effectively address the problem as the first adjuvant treatment against early stage of metastasis in prostate cancer.RhoVac is a biotechnology company dedicated to the research and development of immunotherapies for the treatment of early stage metastatic cancer. The RV001 (RhoVac’s first product) vaccine is the first therapeutic vaccine against metastatic cancer cells, specifically targeting the prevention of cancer relapses. The concept behind RV001 relies on the reprogramming of the patient own T cells to recognise and eliminate early stage metastatic cancer cells.Together with an unprecedented therapeutic potential in multiple cancer types, RV001 holds important competitive advantages, such as safety, tolerability and cost-effectiveness. However, to secure swift development and successful commercialization, RhoVac needs partnerships and capital to achieve RV001 clinical validation. In this context, we believe SME instrument will be crucial to position RV001 within the metastatic cancer treatment and to confirm the high pharma-economic value of our disruptive technology. The accomplishment of SME Phase 1 and Phase 2 project objectives will maximize the clinical value of our vaccine within the selected market and a lead to a significant business opportunity for RhoVac – revenues are expected to be around €350M, within 5 years of market approval, only in prostate cancer segment.</t>
  </si>
  <si>
    <t>prostate cancer; mortality; business models; vaccines; immunotherapy</t>
  </si>
  <si>
    <t>https://doi.org/10.3030/816773</t>
  </si>
  <si>
    <t>PCaProTreat</t>
  </si>
  <si>
    <t>Multi-omics molecular treatment targets for Prostate Cancer</t>
  </si>
  <si>
    <t>The PCaProTreat Project targets on improving the Prostate Cancer (PCa) management and focuses on the identification of novel therapeutic targets for patients with an advanced disease stage. It has been demonstrated that the current medical practice has led to frequent over-treatment of patients exhibiting slow growing PCa (unlikely to progress in the absence of treatment), while for metastatic castration resistant  patients that immediate treatment is required, no effective strategies are available. Therefore, new therapeutic options are required for advanced PCa. To address this clinical demand, PCaProTreat is focused on the comprehensive characterisation of the molecular background of PCa progression, based on which molecularly-driven therapeutic targets can be defined. Towards that end, PCaProTreat includes: a) multi-layer analysis (different types of specimens: tissue, urine, seminal plasma) and multi-omics profiling (proteomics, peptidomics, transcriptomics), supplemented with literature-mined data, b) establishment of the PCa knowledge database, c) data integration into Systems Biology workflow to identify key-regulatory elements responsible for disease progression (best suited drug targets) and d) validation of the selected targets using immunohistochemistry. This multi-dimensional approach represents a substantial advancement over the standards currently applied in drug discovery process, allowing to overcome the challenges associated with tumour heterogeneity and thus reveal optimal drug targets. In parallel to the research activities, a multi-disciplinary and multi-sectorial training program will be implemented to increase the competitiveness of the ER within the research community, to become a recognised researcher. Activities will be carried out in the industrial sector, with Mosaiques Diagnostics a leader in clinical proteomics and Systems Medicine, being a Host institution.</t>
  </si>
  <si>
    <t>drug discovery; prostate cancer; proteomics; databases</t>
  </si>
  <si>
    <t>https://doi.org/10.3030/800048</t>
  </si>
  <si>
    <t>ProstOmics</t>
  </si>
  <si>
    <t>'Tissue is the issue': a multi-omics approach to improve prostate cancer diagnosis</t>
  </si>
  <si>
    <t>Overtreatment in prostate cancer (PCa) is a burden for health care economy and for quality of life. Correct diagnosis of early stage PCa is challenging given the limitations of the currently available clinical tools and the biological understanding of PCa. In this inter-disciplinary project, I propose an innovative approach enabling several cutting-edge ‘omics’ technologies (spatial metabolomics, genomics, transcriptomics) as well as histopathology to be performed on the same tissue sample. My goal is to reveal the molecular mechanisms of novel, but also promising metabolite biomarkers (citrate, polyamines, succinate and zinc) and their connection to recurrence, tissue heterogeneity and immune responses in complex human tissues. Such markers can personalize PCa diagnosis, open up new treatment strategies and fundamentally change the view of how to analyze tissue samples in the future. Furthermore, I want to demonstrate that citrate and polyamines are reliable prognostic markers that can be analyzed both in tissue and in patients in vivo by MR spectroscopic imaging. This work is made possible by the availability of high-quality fresh frozen tissue biobanks of prostatectomy biopsies with 5-10 years of follow-up data (N=1000)/slices (N=1000) and targeted in vivo snap-shot biopsies from clinical MR guided procedures (N=100). Among other techniques, I will implement high speed MALDI imaging (RapifleX MALDI TissueTyper) to the multi-omics protocol to study the spatial distribution and provide high resolution metabolic maps for each cell type, and which can be matched to both histopathology and MR Imaging. Multi-disciplinary platforms on large cohorts are needed to explore the clinical potential of the suggested molecular mechanisms. I expect that this ambitious proposal will address the diagnostic challenges of PCa and will further inspire the clinic and scientific community to follow the multi-omics approach within diagnosis and cancer research.</t>
  </si>
  <si>
    <t>prostate cancer; genetics; transition metals; immunology</t>
  </si>
  <si>
    <t>Diagnosis, Prognosis, Prostate cancer, biomarkers, MALDI imaging, Magnetic Resonance Spectroscopy, citrate, polyamines, zinc, tissue heterogeneity, inflammation, immune responses</t>
  </si>
  <si>
    <t>https://doi.org/10.3030/758306</t>
  </si>
  <si>
    <t>NANOSTORM</t>
  </si>
  <si>
    <t>Design of Nanomaterials for Targeted Therapies Guided by Super Resolution Imaging</t>
  </si>
  <si>
    <t>Nanomaterials revolutionized the field of targeted cancer therapies introducing innovative approaches towards the molecular recognition of diseased cells. However, despite the large investments in nanotechnology-based drug delivery the translation into clinical applications is still unsatisfactory and up to date there are no actively-targeted materials approved for clinical use. One of the main reasons is the lack of knowledge about the behaviour of nanostructures in the biological environment that makes the rational design of effective drug delivery carriers extremely challenging. NANOSTORM proposes the use of an innovative optical imaging technique such as super resolution microscopy to visualize and understand the molecular interactions of nanomaterials with their cellular targets in unprecedented detail. We recently reported for the first time the ability of Stochastic Optical Reconstruction Microscopy (STORM) to image self-assembled synthetic materials in vitro with nanometric resolution. NANOSTORM aims to bring this to the next level, using STORM to unveil the structure-activity relations of therapeutic nanomaterials in the biological environment at the single molecule level. The knowledge arising from this investigation will provide novel design principles for the next generation of nanomaterials for targeted therapies. In particular, in the framework of NANOSTORM novel nanomaterials for the targeted treatment of prostate cancer will be synthesized and evaluated. This interdisciplinary research program will advance our understanding of nanostructures for targeted drug delivery and guide the formulation of novel materials for cancer therapy.</t>
  </si>
  <si>
    <t>nanotechnology; oncology; cells technologies</t>
  </si>
  <si>
    <t>Nanomedicine</t>
  </si>
  <si>
    <t>FUNDACIO INSTITUT DE BIOENGINYERIA DE CATALUNYA (ES); TECHNISCHE UNIVERSITEIT EINDHOVEN (NL)</t>
  </si>
  <si>
    <t>https://doi.org/10.3030/757397</t>
  </si>
  <si>
    <t>META-DORM</t>
  </si>
  <si>
    <t>Mechanobiology of METAstatic and DORMant cancer cells in bone marrow lesions</t>
  </si>
  <si>
    <t>While cancer survival rates have improved significantly in recent years, survival decreases dramatically after tumour metastasis. One of the most common sites for metastatic tumours to develop is bone. Intriguingly, evidence suggests that once they have invaded the bone marrow, individual metastatic cancer cells can persist for years in a quiescent or “dormant” state, and are resistant to both radiation and chemotherapy treatment. These dormant cells can reside for months or years while the cancer is in remission, and then “reactivate” without warning to form new, usually fatal, skeletal lesions. Tumour cells achieve this by “hijacking” the normal bone remodelling cycle, a homeostatic balance between bone formation and resorption, to form a metastatic niche within the marrow. However, the signalling mechanisms that cause metastasis and dormancy, particularly in such a mechanically active environment, are poorly understood. Therefore, the goal of this project is to investigate the chemical and physical interactions between bone and cancer cells, both during dormancy and mechanical stimulation, to provide new insight into bone metastatic lesions and explore novel therapeutic targets to prevent cancer metastasis. This will be achieved by culturing specific bone and cancer cell types together for the first time to observe changes in their signalling and behaviour. Dormancy will also be induced, to observe its effect on changes in signalling. Mechanical stimulation will be applied to investigate whether the complex mechanical environment of the bone marrow plays a role in cancer metastasis. Finally, a specific cellular mechanosensor, the primary cilium, which has been implicated in the development of cancer and is known to be involved in bone formation, will be investigated. This will shed new light on its chemosensing and mechanobiological roles in cancer metastasis, as well as explore its potential as a novel target for cancer treatment and prevention.</t>
  </si>
  <si>
    <t>TRUSTEES OF COLUMBIA UNIVERSITY IN THE CITY OF NEW YORK (US); QUEEN MARY UNIVERSITY OF LONDON (UK)</t>
  </si>
  <si>
    <t>https://doi.org/10.3030/748305</t>
  </si>
  <si>
    <t>STOPCa</t>
  </si>
  <si>
    <t>The cryptic path of tumor-microenvironment interactions in prostate cancer</t>
  </si>
  <si>
    <t>In the developed countries, prostate cancer is the second leading cause of cancer-associated death in men, with a predicted rate of 10.9/100.000 men in Europe in 2016. Mortality results when prostate cancer has spread to other organs (metastasis, particularly to the bone). Prostate cancer prognosis and follow-up is mainly performed with routine blood test (prostate specific antigen levels). However, the low/high risk of metastasis for individual patients cannot always be accurately assessed due to tumor heterogeneity and differential rate of tumor progression. Thus, a more thorough understanding of the metastatic processes is needed. Complex molecular interactions and cellular processes between the cancer (stem) cells and the surrounding tissue microenvironment (supportive stroma) are required for tumor growth and metastasis. Cancer cells hijack the normal microenvironment to orchestrate metastatic events and acquisition of resistance to drug treatments. To increase our understanding of the metastatic mechanisms we sought to identify and modulate the molecular properties of aggressive tumor cells and the reciprocal supportive stroma in unique xenograft models and eventually assess the prognostic value of the identified parameters. We propose to investigate the following objectives:1) identify the molecular signature of tumor and supportive stroma in metastatic patient-derived xenografts2) elucidate the molecular mechanisms of the tumor- supportive stroma 3) determine their prognostic value in clinical blood samples as predictors of disease progression and metastasis risk.Understanding the mechanisms of prostate cancer (re)initiation will provide the foundation for proper prognostic tool development for the identification of high risk patient groups.</t>
  </si>
  <si>
    <t>prostate cancer; mortality; tissue engineering; functional analysis; laboratory samples analysis</t>
  </si>
  <si>
    <t>https://doi.org/10.3030/748836</t>
  </si>
  <si>
    <t>MetaboMARKER</t>
  </si>
  <si>
    <t>A metabolism-based prognostic biomarker for prostate cancer</t>
  </si>
  <si>
    <t>Prostate cancer (PC) is the most prevalent tumour type among men. The fraction of patients that exhibit disease recurrence can reach 15% and they face an uncertain future, since this type of tumour is prone to resist to subsequent therapeutic strategies. Current guidelines for treatment of PC include prostatectomy or radiotherapy as first line therapy for localized disease, and chemical castration followed by chemotherapy for recurrent PC. The lack of capacity to identify therapy responders vs. escapers in PC is one of the sources for its important mortality. The challenge resides in providing clinicians with a robust and affordable biomarker that informs about the success of first line therapy in localised PC, and that allows them to employ more intensive therapeutic strategies in high-risk patients.The development of such prognostic tools is urgently needed, since western societies are facing profound changes in the major PC risk factors, including age and obesity. Last, but not least, the cost of treating PC will progressively impose strong pressure in the public health system. In addition, patients that fail first-line therapy can be enrolled in subsequent therapies for up to a decade, and given their advance age (PC predominantly presents in the sixth decade of life) they frequently present endangering and costly co-morbidities and secondary effects.MetaboMARKER, a novel biomarker developed in the framework of the ERC-StG-336343-CancerMetab and already protected under a European patent, is able to differentiate patients harbouring a PC that would progress and potentially metastasize, from those that exhibited a disease that would not likely be a risk to their lives. Thus, MetaboMARKER may contribute to more efficient diagnosis, improved treatments and better distribution of funds in disease management. The aim of the present PoC is to further develop the final biomarker for its commercialization and define the best exploitation strategy plan.</t>
  </si>
  <si>
    <t>prostate cancer; public health; mortality; obesity</t>
  </si>
  <si>
    <t>Prostate cancer prognosis, biomarker, metabolism, metastasis, disease recurrence, personalized medicine</t>
  </si>
  <si>
    <t>https://doi.org/10.3030/754627</t>
  </si>
  <si>
    <t>Genome Biologics</t>
  </si>
  <si>
    <t>Reducing the cost and increasing the speed of preclinical research in the pharmaceutical industry</t>
  </si>
  <si>
    <t>Genome Biologics’ novel drug discovery platform addresses the inefficiencies in pre-clinical studies with a unique combination of genomics, molecular science and big data analytics. Using patented single cell transgenic technology, the platform can express 50 different genes in a single animal in 6-8 weeks. This breakthrough approach reduces pre-clinical study time and costs by a factor of 10x, allowing pharmaceuticals companies to bring drug candidates to the stage of human trials in 3-6 months instead of 7-10 years. This drastic cost and time reduction will make it economically possible for pharmaceutical companies to bring affordable and effective treatments for rare diseases, as well as (non-orphan) non-communicable diseases, such as cardiovascular diseases, cancers, chronic respiratory diseases and diabetes, which carry an increasing burden for healthcare systems treating an ageing population. The novel platform also brings a step-change in transgenic animal models: 50-100x less animals are required to generate a reliable model, which reduces drastically the number of animals required in pre-clinical studies and the related ethical burden for pharmaceuticals companies. The solution uses a patent protected DNA/RNA adeno-associated virus technology that enables testing of up to 50 disease-related genes in a target tissue of interest simultaneously, while at the same time ensuring that each of the cells expresses only a single gene. The technology is addressing a market where pharmaceutical companies currently spend €1Bn per year on animal models. We will interview 40 target customers in phase 1 in order to validate the market potential of the solution, and confirm our initial willingness to pay analysis. We will also identify technical improvement areas and define a go to market plan.</t>
  </si>
  <si>
    <t>drug discovery; prostate cancer; pharmaceutical drugs; cardiovascular diseases; genomes</t>
  </si>
  <si>
    <t>GENOME BIOLOGICS UG (DE)</t>
  </si>
  <si>
    <t>https://doi.org/10.3030/773750</t>
  </si>
  <si>
    <t>QUSMI</t>
  </si>
  <si>
    <t>Translating quantum sensing into cost-effective molecular imaging</t>
  </si>
  <si>
    <t>The ability to recognize molecular processes using novel imaging techniques is of fundamental importance for medicine, biology and biochemistry in the 21st century. Non-invasive molecular imaging has gained widespread use in patient management of cancer, life-science and medical research, as well as drug discovery and development. The capability of non-invasive metabolic profiling is expected to impact dramatically patient management for socioeconomically relevant diseases. Spatially-resolved observation of metabolites will be key for enabling more accurate staging of diseases by direct assessment of the underlying impact on the metabolism. Quantification of, for example, the perturbation of the myocardial, tumor, or neural substrate metabolism will most likely revolutionize staging and management of diseases in cardiology, neurology, oncology and other fields. Building on novel quantum technology using nitrogen-vacancy in diamonds we have developed in first in the DIAMANT FET project, and continued the FET proactive project DIADEMS -  DIAmond Devices Enabled Metrology and Sensing, we are developing an MRI-based breakthrough technology for enabling previously unachievable, highly sensitive quantification of metabolic imaging, enabling earlier diagnostic and personalized therapies, thus substantially improving patient management.  However, research and development are not sufficient for attracting private investors and commercialization of a disruptive technology. In QUSMI we will understand the customer needs, reach out to strategic partners, consolidate our IP portfolio and strategy, and develop our business plan. Thus placing us in a position to attract private investors and commercialize the research technology into a product.</t>
  </si>
  <si>
    <t>drug discovery; prostate cancer; personalized medicine; magnetic resonance imaging; neurology</t>
  </si>
  <si>
    <t>NVISION IMAGING TECHNOLOGIES GMBH (DE)</t>
  </si>
  <si>
    <t>UNIVERSITAET ULM (DE); NVISION IMAGING TECHNOLOGIES GMBH (DE)</t>
  </si>
  <si>
    <t>https://doi.org/10.3030/754346</t>
  </si>
  <si>
    <t>MetResistance</t>
  </si>
  <si>
    <t>The role of tumour microenvironment in metastatic hormone-refractory prostate cancer</t>
  </si>
  <si>
    <t>The goal of this proposal is to investigate the role of tumor microenvironment in metastatic hormone-refractory prostate cancer (mHRPC). Prostate Cancer (PC) is the most common malignancy in men in Europe while mHRPC is the most lethal form of the disease, causing over 95% of PC related deaths. Extensive clinical and preclinical research using state-of-the-art tumour models has led to the development of several new therapeutics that, unfortunately, provide only marginal patient benefit. One key element missing in standard preclinical models is the relevant metastasis microenvironment associated with mHRPC that may dramatically affect disease outcome. Here, I plan to significantly advance our understanding in mHRPC associated microenvironment with the first androgen dependent PC bone metastasis model I developed that mimics both the pathology and disease progression in patients. My preliminary data indicate that metastasis associated stromal cells may form a unique bone metastasis microenvironment that promotes mHRPC. I aim to identify the underlying molecular mechanisms using a multidisciplinary approach combining intra-vital microscopy, dynamic ADT resistance reporter system, innovative adoptive transfer approach and genetic tools of lineage specific knockout. This work is also designed to translate findings made in mouse models into human disease using innovative humanized in vivo models of mHRPC. The findings generated in this project will lead to innovative therapeutic approaches that can effectively treat mHRPC thus relieve this lethal threat on European societies. MetResistance will make a step change in the field of cancer medicine research by providing new standards to study therapy resistance of metastatic cancer an area representing the number one challenge in cancer research and patient care.</t>
  </si>
  <si>
    <t>prostate cancer; microscopy; pathology</t>
  </si>
  <si>
    <t>tumour microenvironment,  macrophage,  mesenchymal stem cell</t>
  </si>
  <si>
    <t>https://doi.org/10.3030/716379</t>
  </si>
  <si>
    <t>DesProtDNA</t>
  </si>
  <si>
    <t>Computational design of proteins binding nucleosomal DNA with specificity for therapeutic applications</t>
  </si>
  <si>
    <t>DNA compresses in the cell by forming nucleosome particles, which diminish the accessibility of transcription factors to DNA and provide fine regulatory mechanisms for gene expression and replication. Some proteins can still bind the exposed face of nucleosomal DNA and are known to promote cancer or viral infection, and strategies to block such binding events are promising for developing new epigenetic-like therapies. However, structural information on proteins binding nucleosomal DNA is too limited for the rational design of new drugs. The current proposal aims to combine expertise of the researcher (on protein design) and the host group (on DNA and protein-DNA interactions) to computationally design and experimentally test proteins binding nucleosomal DNA with specificity. The researcher will first develop a computational design protocol and subsequently test it against nucleosomes of known structure. After experimental validation, he will design proteins blocking the nucleosomal DNA sites targeted by two proteins (FoxA1 and GATA) known to promote breast and prostate cancer. The proposed project uses computational approaches for designing protein structures and protein-DNA interactions, and experimental approaches to characterize protein-DNA binding and structure of the designed complexes. This multidisciplinary project is devised to expand the design capabilities of the researcher towards protein-DNA interactions, which hold great potential for medical and biotechnological applications, in a research context of high biomedical impact. This project devises a training plan on computational, experimental and transferable skills necessary for an independent research position, and provides an opportunity to bring protein design approaches into the European research. The novelty of this protein-DNA design approach will be of wide interest for the scientific and non-scientific communities, and will be disseminated accordingly.</t>
  </si>
  <si>
    <t>sedimentology; DNA; proteins; electron microscopy; amines</t>
  </si>
  <si>
    <t>https://doi.org/10.3030/749059</t>
  </si>
  <si>
    <t>TRPLigDrugConj</t>
  </si>
  <si>
    <t>TRPV1-targeted ligand-drug conjugates to treat prostate cancer</t>
  </si>
  <si>
    <t>Cancer remains a leading cause of death and morbidity worldwide. Prostate cancer (PC) is among the most frequently diagnosed non-skin cancers. Despite major advances in the understanding of cancer biology and development of candidate therapeutic agents, there is still an urgent need of exploiting innovative chemotypes and disrupting novel signalling pathways. Evidence suggests that targeted therapies may provide an original means of selectively modulating diseased prostate cells. Herein we propose the validation and devlopment of an unprecedented approach to tackle PC, addressing the overexpressed transient receptor potential vanilloid channel V1 (TRPV1) with ligand-drug conjugates. This strategy provides a pioneering technological advance by aiming at the disruption of calcium signalling, while selectively targeting cancer cells for the delivery of cytotoxic payloads. The approach will additionally yield chemical probes for studying TRPV1 biology and for whole-animal optical imaging of TRPV1-overexpressed cancer cells.</t>
  </si>
  <si>
    <t>prostate cancer; pharmaceutical drugs; alkaline earth metals; microscopy; personalized medicine</t>
  </si>
  <si>
    <t>https://doi.org/10.3030/743640</t>
  </si>
  <si>
    <t>PolyP-FXII in cancer</t>
  </si>
  <si>
    <t>The polyphosphate/factor-XII pathway in cancer-driven thrombosis and tumor growth</t>
  </si>
  <si>
    <t>Cancer is a leading cause of venous thrombosis. Tumor-driven procoagulant mechanisms and therapies for interference with cancer-associated thrombosis are poorly developed and are associated with life-threatening bleeding complications. Coagulation factor XII is a protease that is essential for thrombus formation while being dispensable for hemostatic processes that terminate blood loss. Challenging the dogma of a coagulation balance, targeting factor XII protects from thromboembolic disease without interfering with hemostasis. The inorganic polymer polyphosphate activates factor XII with implications for thrombosis. In addition to their roles in coagulation, polyphosphate and factor XII have mitogenic activities and contribute to cell proliferation. I have recently characterized the mechanisms of polyphosphate-driven coagulation and discovered a critical function of polyphosphate/factor XII in prostate cancer-driven thrombosis. The current investigations will explore functions and mechanisms of polyphosphate/factor XII for cancer-driven coagulation and tumor growth using cancer cells in culture, genetically altered murine models and cancer patient materials. I aim to understand activation, regulation and functions of the polyphosphate/factor XII-pathway for venous thromboembolic disease as well as tumor growth. In a translational approach, I will analyze novel polyphosphate/factor XII-inhibitors for interference with cancer-driven thrombosis and tumor proliferation. The applied project will give a comprehensive insight into the function of polyphosphate/factor XII in malignancy and will offer a novel and unique opportunity for a safe anticoagulation therapy with minimal or no bleeding risk with additional anti-cancer activities.</t>
  </si>
  <si>
    <t>vascular diseases; polymer sciences; oncology</t>
  </si>
  <si>
    <t>Vascular biology, Blood coagulation, Thrombosis, Plasma contact system, Factor XII, Polyphosphate, Cancer</t>
  </si>
  <si>
    <t>https://doi.org/10.3030/708495</t>
  </si>
  <si>
    <t>TransPot</t>
  </si>
  <si>
    <t>Translational Research Network in Prostate Cancer</t>
  </si>
  <si>
    <t>The Translational Research Network for Prostate Cancer (TransPot) program adopts an innovative, multidisciplinary approach, providing highly sought-after, effective solutions for incurable prostate cancer (PC).The TransPot scientific objective is to obtain an unmatched depth of molecular, mechanistic and informatics systems-level disease understanding in order to improve the prognosis and treatment of lethal PC, aimed to (i) provide important insights into molecular mechanisms driving treatment resistant PC including castrate-resistant PC (CRPC), (ii) identify novel therapeutic targets, (iii) develop and validate predictive models for disease progression, prognosis and responsiveness to current and novel (co-)treatment options, and (iv) provide superior, clinically relevant tools and biomarker signatures for personalising and optimising CRPC therapy. Our research program is built on network-wide, state-of-the-art cancer biology-based mechanistic research integrated with a systems medicine approach: 1. Cancer biology-based mechanistic research incorporating a comprehensive range of model systems incorporating unique, pre-clinical and clinical resources and distinct phenotypic high content screen platforms. 2. A systems medicine approach with mathematical modelling to develop novel predictive/prognostic tools. 3. Centres of excellence in surgery, oncology and clinical trials, comprising clinical infrastructure and essential resources whereby candidate therapeutic targets and predictive/prognostic tools can be comprehensively evaluated, including accessing bio-repository resources. We will train young scientists to apply multiple ‘omics’ technologies and approaches in model systems and systems biology to answer important clinically-relevant questions. Advances achieved will facilitate personalized targeted-medicine in treating lethal PC, and will impact beyond the scientific community by improving the well-being of advanced PC patients.</t>
  </si>
  <si>
    <t>drug discovery; prostate cancer; surgery; urology; immunology</t>
  </si>
  <si>
    <t>NUMARES AG (DE); Carver Wilde Communications Ltd (UK); CANCER RESEARCH UK LBG (UK); HELSINGIN YLIOPISTO (FI); UNIVERSITY OF NEWCASTLE UPON TYNE (UK); IDRYMA IATROVIOLOGIKON EREUNON AKADEMIAS ATHINON (EL); THE QUEEN'S UNIVERSITY OF BELFAST (UK); TAMPEREEN KORKEAKOULUSAATIO SR (FI); GenomeScan B.V. (NL); European Association of Urology (CH); ALMAC DIAGNOSTIC SERVICES LIMITED (UK); ERASMUS UNIVERSITAIR MEDISCH CENTRUM ROTTERDAM (NL); UNIVERSITY OF GLASGOW (UK); Prostate Cancer UK (UK); TURUN YLIOPISTO (FI); MOSAIQUES DIAGNOSTICS GMBH (DE); UNIVERSITY OF STRATHCLYDE (UK)</t>
  </si>
  <si>
    <t>https://doi.org/10.3030/721746</t>
  </si>
  <si>
    <t>M-CUBE</t>
  </si>
  <si>
    <t>MetaMaterials antenna for ultra-high field MRI</t>
  </si>
  <si>
    <t>M-Cube aims at changing the paradigm of High-Field MRI and Ultra High-Field antennas to offer a much better insight on the human body and enable earlier detection of diseases. Our main objective is to go beyond the limits of MRI clinical imaging and radically improve spatial and temporal resolutions.  The clinical use of High-field MRI scanners is drastically limited due to the lack of homogeneity and to the Specific Absorption Rate (SAR) of the Radio Frequency (RF) fields associated with the magnetic resonance.The major way to tackle and solve these problems consists in increasing the number of active RF antennas, leading to complex and expensive solutions.  M-Cube solution relies on innovative systems based upon passive metamaterial structures to avoid multiple active elements. These systems are expected to make High-Field MRI fully diagnostically relevant for physicians.To achieve these expectations, M-Cube consortium will develop a disruptive metamaterial antenna technology. This we will able us to tackle both the lack of homogeneity and SAR barriers. Metamaterials are composite structured manmade materials designed to produce effective properties unavailable in nature (e.g. negative optical index). They allow us to tailor electromagnetic waves at will. Thus, the scientifically ambitious idea is to develop antennas based on this unique ability for whole body coil. This technological breakthrough will be validated by preclinical and clinical tests with healthy volunteers. M-Cube gathers an interdisciplinary consortium composed of academic leaders in the field, eight universities, and two promising SMEs. Physicists, medical doctors and industrial actors will work closely all along the implementation of the project to guarantee the success this novel approach, a “patient-centered” solution which will pave the way for a more accurate diagnosis in the context of personalized medicine and will enable to detect a disease much earlier that is currently possible.</t>
  </si>
  <si>
    <t>prostate cancer; radio frequency; particle physics; personalized medicine; mathematics</t>
  </si>
  <si>
    <t>UNIVERSITE D'AIX MARSEILLE (FR)</t>
  </si>
  <si>
    <t>COMMISSARIAT A L ENERGIE ATOMIQUE ET AUX ENERGIES ALTERNATIVES (FR); ITMO UNIVERSITY (RU); UNIVERSITE CATHOLIQUE DE LOUVAIN (BE); AALTO KORKEAKOULUSAATIO SR (FI); MULTIWAVE TECHNOLOGIES AG (CH); UNIVERSITAIR MEDISCH CENTRUM UTRECHT (NL); TESLA DYNAMIC COILS BV (NL); UNIVERSITE D'AIX MARSEILLE (FR); THE AUSTRALIAN NATIONAL UNIVERSITY (AU); CENTRE NATIONAL DE LA RECHERCHE SCIENTIFIQUE CNRS (FR); MR COILS BV (NL)</t>
  </si>
  <si>
    <t>https://doi.org/10.3030/736937</t>
  </si>
  <si>
    <t>TiMaScan</t>
  </si>
  <si>
    <t>Recirculated tissue macrophages (TiMa) in blood: Novel approach to early diagnosis and treatment monitoring in oncology</t>
  </si>
  <si>
    <t>In the ageing European population, cancer has become the most common cause of death. Consequently, screening programs aim at early detection of cancer, while scanning/imaging technologies, serum assays and regular biopsies aim at monitoring of treatment effectiveness to improve cure rates and increase quality-of-life, thereby also attempting to reduce health care costs. However, in many cases the screening and monitoring methods do not provide sufficient sensitivity and specificity. Consequently novel diagnostic techniques are required.Completely Novel Concept: Sensitive intra-tissue total body scanning is continuously performed by our immune cells, particularly by monocytes and macrophages. Tissue macrophages (TiMas) continuously phagocytize and digest apoptotic cells and tissue debris. In cancer, many more TiMas are present to keep the involved tissue debris-free. When TiMas have fulfilled their local tissue-cleaning task, they can migrate via lymph vessels to lymph nodes and potentially recirculate to the blood stream, where they can be detected by flow cytometry and evaluated for the contents of their phagolysosomes.With State-of-the-Art technologies, this high-risk project aims to unravel phagocytosis of cancer cells, their digestion into tissue-specific and/or cancer-specific protein fragments, the migration/recirculation of TiMas to blood, and the detection of intra-phagosomal protein fragments in blood TiMas by antibodies. Building on this information, flowcytometric scanning of blood TiMas (TiMaScan) will be developed into a novel tool for early diagnosis and treatment monitoring in oncology, focusing on colon, lung, breast and prostate cancer. TiMaScan diagnostics will be minimally-invasive (~1ml of blood), rapid, accurate, broadly available and cost-effective, only requiring a flowcytometer.The TiMaScan Concept might also be applicable for early diagnosis and disease monitoring in other medical fields, such as neurodegenerative and infectious diseases.</t>
  </si>
  <si>
    <t>prostate cancer; infectious diseases; immunology; colorectal cancer; renal dialysis</t>
  </si>
  <si>
    <t>Oncology, cancer screening, treatment monitoring, flow cytometry</t>
  </si>
  <si>
    <t>ACADEMISCH ZIEKENHUIS LEIDEN (NL); FUNDACION DE INVESTIGACION DEL CANCER DE LA UNIVERSIDAD DE SALAMANCA (ES); UNIVERSIDAD DE SALAMANCA (ES)</t>
  </si>
  <si>
    <t>https://doi.org/10.3030/695655</t>
  </si>
  <si>
    <t>LDC4PCaTher</t>
  </si>
  <si>
    <t>BMX-targeted ligand-drug conjugates for prostate cancer therapy</t>
  </si>
  <si>
    <t>Standard of care strategies for the treatment of cancer still relies heavily on non-specific radiation and chemotherapy. These treatments are commonly associated with severe toxicities and in many cases only offer limited benefit for the patient. The targeted delivery of radionuclides, cytotoxic drugs and pro-inflammatory cytokines into malignant tissue, on the other hand, can markedly improve the therapeutic index and overall efficacy of such substances. Whilst monoclonal antibodies are the most widely used delivery vehicles to date, low molecular weight targeted agents are emerging as a promising alternative to antibody-based drug delivery. These ligands have negligible immunogenic risk and are easier to chemically modify enabling fine tuning of their ADME profile. As a result, it is possible to achieve a time dependent release of the cytotoxic payload at the target tissue maximizing its therapeutic efficacy while producing minimal damage to healthy cells.  Most importantly, depth of tumour penetration and tumour-to-blood distribution ratio after injection should be significantly superior.We therefore propose to systematically investigate the targeting  performance of bone marrow tyrosine kinase in chromosome X (BMX) ligands for the targeted delivery of cytotoxic drugs into BMX-overexpressing tumours, namely prostate cancer. This project aims at (1) demonstrate that a BMX ligand can selectively accumulate in BMX-overexpressing cancers; (2) developing a general chemical approach for building safe ligand-drug conjugates (LDCs); and (3) when site-specifically conjugated to cytotoxic drug, this novel LDC is highly effective for the treatment of prostate cancer. This project is expected to explore new avenues for drug delivery systems since the concepts here proposed go beyond prostate cancer therapy as they can be applicable to any ligand that interferes with up-regulated disease-related pathways.</t>
  </si>
  <si>
    <t>prostate cancer; chromosomes; radiation chemistry</t>
  </si>
  <si>
    <t>https://doi.org/10.3030/702428</t>
  </si>
  <si>
    <t>GlySign</t>
  </si>
  <si>
    <t>Exploitation of Glycosylation Signatures for Precision Medicine</t>
  </si>
  <si>
    <t>GlySign is a research training network for the translation of glycomic clinical biomarkers for Precision Medicine (PM). Complex, distinctive changes occur in the glycomics profiles or - Glycan Signatures - of human glycoproteins during progression of many chronic diseases including cancer and inflammatory conditions. The three beneficiaries of the GlySign Consortium have been instrumental in contributing to knowledge in this field through development of glycomics technology and discovery of clinically important novel glycan biomarkers in a variety of diseases. Glycan signatures have great potential for adding useful diagnostic and prognostic information in PM. However, advancement of this field is slow because (a) glycans have immense structural complexity resulting in major technical challenges for their analysis and (b) there is a lack of experts with required glycoanalytical skills. GlySign will address this gap by training six young scientists within an innovative training-by-research programme with high industrial-academic mobility to eventually push forward the translation of novel glycomics-based diagnostic tools into clinical practice. This will be achieved by further developing a range of selective and sensitive glycomics technologies for the analysis of samples from patients and healthy controls in close collaboration between industry/academia as well as clinical chemists and clinicians who will be the end users of GlySign’s final products. To this end, we will focus the training on clinical glycomics applied to four model diseases implicating changes in the glycosylation of circulating proteins specific to disease progression or subtype, i.e. diabetes, prostate cancer, fetal and neonatal alloimmune thrombocytopenia and rheumatoid arthritis. Due to its strong industrial and translational focus, GlySign will, moreover, fill a current gap in the market by establishing new in vitro diagnostic platforms for clinical exploitation of glycomic biomarkers for PM.</t>
  </si>
  <si>
    <t>prostate cancer; rheumatology; diabetes; carbohydrates; personalized medicine</t>
  </si>
  <si>
    <t>ACADEMISCH ZIEKENHUIS LEIDEN (NL); LUDGER LIMITED (UK); GENOS DOO ZA VJESTACENJE I ANALIZU (HR); Stichting Sanquin Bloedvoorziening (NL); PROZOMIX LIMITED (UK); MAX-PLANCK-GESELLSCHAFT ZUR FORDERUNG DER WISSENSCHAFTEN EV (DE); ACADEMISCH MEDISCH CENTRUM BIJ DE UNIVERSITEIT VAN AMSTERDAM (NL)</t>
  </si>
  <si>
    <t>https://doi.org/10.3030/722095</t>
  </si>
  <si>
    <t>Tribbles Research and Innovation Network</t>
  </si>
  <si>
    <t>This proposal was developed in the context of the medical need to tackle  the clinical consequences of obesity-related diseases more holistically. Dysregulation of common molecular pathways that govern the physiological functioning of adipocytes, immune cells and prostate epithelium cells have been reported in immuno-metabolic disease (such as obesity) and several cancers. The individual projects described in the proposal will investigate regulators of these pathways with a focus on a recently described family of pseudokinases, namely tribbles proteins, which have a key role in controlling immunity, metabolism and cancer, and which here will serve as prototypical examples for integrative metabolocentric cancer research. Tribbles are envisaged to contribute directly to the development and progression of prostate cancer, the prognosis of which is substantially worsened in individuals with immuno-metabolic disease.We therefore propose a multidisciplinary research-training programme with an overall objective to uncover cell-specific aspects of tribbles-mediated control of immuno-metabolism and their impact on prostate cancer progression. We will approach this by integrating cell biology and sophisticated in vivo models of both immuno-metabolic disease and prostate cancer, complemented by specialist human disease biobanks, cutting-edge genomics approaches, plus a drug discovery pipeline. This will be carried out by an alliance of leading academic research groups and specialist SMEs with complementary backgrounds in inflammation, adipose tissue biology, tumourigenesis, genomics, translational models of human disease, medicinal chemistry and drug discovery. This will provide a unique opportunity for a cohort of PhD students to undertake Research Training at the interface of several disciplines and sectors, thereby gaining a diverse portfolio of R&amp;D expertise and transferrable skills as well as exposure to several non-academic career pathways.</t>
  </si>
  <si>
    <t>drug discovery; prostate cancer; immunology; breast cancer; obesity</t>
  </si>
  <si>
    <t>tribbles, adipose, immunity, Tregs, macrophages, prostate cancer</t>
  </si>
  <si>
    <t>Labstract Ltd (); THE UNIVERSITY OF SHEFFIELD (UK); FUNDACION PARA LA INVESTIGACION BIOMEDICA DEL HOSPITAL UNIVERSITARIO CLINICO SAN CARLOS (ES); PRESIDENT AND FELLOWS OF HARVARD COLLEGE (US); HELMHOLTZ ZENTRUM MUENCHEN DEUTSCHES FORSCHUNGSZENTRUM FUER GESUNDHEIT UND UMWELT GMBH (DE); SEQOMICS BIOTECHNOLOGIA KORLATOLT FELELOSSEGU TARSASAG (HU); DIVERCHIM SA (FR); ASOCIACION CENTRO DE INVESTIGACION COOPERATIVA EN BIOCIENCIAS (ES); INTELLIGENT PHARMA SL (ES); UNIVERSITAIR MEDISCH CENTRUM UTRECHT (NL); NANTES UNIVERSITE (FR); UNIVERSITAT DE BARCELONA (ES); UNIVERSITATSKLINIKUM HEIDELBERG (DE); UNIVERSIDADE DA BEIRA INTERIOR (PT); MRC Technology (); QUEEN MARY UNIVERSITY OF LONDON (UK); Basque Biobank for Research (); Hospital du 12 Octobre ()</t>
  </si>
  <si>
    <t>https://doi.org/10.3030/721532</t>
  </si>
  <si>
    <t>NanoSCAN</t>
  </si>
  <si>
    <t>Developing multi-modality nanomedicines for targeted annotation of oncogenic signaling pathways</t>
  </si>
  <si>
    <t>Spatial and temporal changes in the underlying biochemistry of cancer control disease progression and response/resistance to treatment. Developing methods to detect changes in oncogenic signaling at an early stage is vital to further our understanding of cancer, and will advance the next generation of anti-cancer therapies. Nanomedicine is the medical application of nanotechnology to diagnose or treat disease. In light of the recent introduction of tools like Positron Emission Tomography/Magnetic Resonance Imaging (PET/MRI) scanners, there is now a new opportunity to develop hybrid imaging protocols that can simultaneously take advantage of the functional and anatomic information available from PET/MRI to address changes in oncogenic signaling pathways. The work outlined in this interdisciplinary ERC Project is designed to advance new chemistry and imaging methods to measure changes in oncogenic signaling in various cancers before, during and after treatment using PET/MRI. The long-term goals are to expand the scope and utility of radiolabelled nanomedicines as dual-modality PET/MRI probes for detecting changes in oncogenic signaling in various cancers and develop efficient methods for translating new technologies to the clinic. Successful completion of this ERC Project has the potential to transform personalised clinical management of cancer patients via advanced PET/MRI detection of oncogenic signaling processes.</t>
  </si>
  <si>
    <t>prostate cancer; nuclear medicine; nanomedicine; magnetic resonance imaging; nano-materials</t>
  </si>
  <si>
    <t>https://doi.org/10.3030/676904</t>
  </si>
  <si>
    <t>LARP4MOT</t>
  </si>
  <si>
    <t>Structural and functional studies of LARP4, a new RNA binding protein involved in mRNA stabilisation and cell migration</t>
  </si>
  <si>
    <t>RNA-binding proteins (RBPs) act at multiple levels to regulate gene expression, including mRNA splicing, polyadenylation, localisation, stability, decay and translational efficiency and, although central to health and disease, much of this precise concerted regulation remains to be uncovered.  The recently discovered LARP4 is an RBP that affects mRNA stability and binds to polyA as well as the polyA-binding protein (PABP).  Intriguingly, LARP4 has recently been identified as a regulator of cell morphology and migration in an RNAi screen, but little is known about how control of gene expression at the translational level is coordinated during cell migration and invasion. Since aberrant cell migration contributes to the development of human diseases including cancer, chronic inflammation and atherosclerosis, LARP4 represents an excellent RBP to advance our understanding of key cellular mechanisms relating to mRNA processing and turnover. The overall aim of the project is to understand at a molecular level how LARP4 regulates mRNA translation and how this impacts on cell migration, especially in the context of cancer cell biology, using human prostate cancer cell lines as models. For this, a multidisciplinary approach combining biochemistry, biophysics, structural and cell biology will be used.</t>
  </si>
  <si>
    <t>prostate cancer; proteomics; arteriosclerosis; cell biology; RNA</t>
  </si>
  <si>
    <t>https://doi.org/10.3030/655341</t>
  </si>
  <si>
    <t>ASSIMILES</t>
  </si>
  <si>
    <t>Advanced Spectroscopy and Spectrometry for Imaging Metabolism using Isotopically-Labeled Endogenous Substrates</t>
  </si>
  <si>
    <t>A technological revolution is currently taking place making it possible to noninvasively study metabolism in mammals (incl. humans) in vivo with unprecedented temporal and spatial resolution. Central to these developments is the phenomenon of hyperpolarization, which transiently enhances the magnetic resonance (MR) signals so much that real-time metabolic imaging and spectroscopy becomes possible. The first clinical translation of hyperpolarization MR technology has recently been demonstrated with prostate cancer patients.I have played an active role in these exciting developments, through design and construction of hyperpolarization MR setups that are defining the cutting-edge for in vivo preclinical metabolic studies. However, important obstacles still exist for the technology to fulfill its enormous potential.With this highly interdisciplinary proposal, I will overcome the principal drawbacks of current hyperpolarization technology, namely: 1) A limited time window for hyperpolarized MR detection; 2) The conventional use of potentially toxic polarizing agents; 3) The necessity to use supra-physiological doses of metabolic substrates to reach detectable MR signalI will develop a novel hyperpolarization instrument making use of photoexcited compounds as polarizing agents to produce hyperpolarized solutions containing exclusively endogenous compounds. It will become possible to deliver hyperpolarized solutions in a quasi-continuous manner, permitting infusion of physiological doses and greatly increasing sensitivity. I will also use a complementary isotope imaging technique, the so-called CryoNanoSIMS (developed at my institution over the last year), which can image isotopic distributions in frozen tissue sections and reveal the localization of injected substrates and their metabolites with subcellular spatial resolution. Case studies will include liver and brain cancer mouse models. This work is pioneering and will create a new frontier in molecular imaging.</t>
  </si>
  <si>
    <t>prostate cancer; noble gases; microscopy; mammalogy; spectroscopy</t>
  </si>
  <si>
    <t>https://doi.org/10.3030/682574</t>
  </si>
  <si>
    <t>Immune-senescence</t>
  </si>
  <si>
    <t>Dual targeting of senescence and tumor immunity for cancer therapy</t>
  </si>
  <si>
    <t>We have previously demonstrated that cellular senescence opposes tumorigenesis thereby opening up new potential opportunities for cancer treatment. Senescence and tumor immunity in cancer are tightly interconnected. Tumor-infiltrating immune cells promote the clearance of senescent tumor cells thereby contributing to the tumor suppressive function of senescence. Moreover, T lymphocytes can drive senescence in cancers by secreting different cytokines in the tumor microenvironment. We have also recently reported that GR1+ myeloid cells antagonize treatment-induced senescence (TIS) and that compounds that block the tumor recruitment of GR1+ cells enhance TIS. Major objective of this proposal is to characterize the immune landscape of different prostate cancer mouse models in order to develop novel treatment modalities that combine pro-senescence compounds with immunotherapy. Using proteomics and bioinformatics approaches, we will assess how the genetic background of prostate tumors, shapes the tumor microenvironment and immune response during TIS. Next, we will define the mechanisms that regulate the recruitment and activation of myeloid derived suppressive cells, macrophages and B-lymphocytes in Pten deficient prostate tumors by focusing on a novel class of secreted factors identified in these tumors. We will also assess in vivo whether the secretome of tumor cells can transmit senescence to TILs and compounds that interfere with the secretome can prevent immunosenescence. Finally, we will develop monoclonal antibodies directed towards senescent tumors cells that we will use as diagnostic and therapeutic tools. These antibodies will be used as biomarkers to detect senescent tumor cells in prostate cancers and will be tested in pre-clinical trials to assess whether they improve tumor clearance during TIS. Our findings will form the basis for future clinical trials in prostate cancer patients.</t>
  </si>
  <si>
    <t>prostate cancer; proteomics; immunotherapy</t>
  </si>
  <si>
    <t>https://doi.org/10.3030/683136</t>
  </si>
  <si>
    <t>ProstaPalp</t>
  </si>
  <si>
    <t>Feasibility study to evaluate a novel prostate cancer diagnostic</t>
  </si>
  <si>
    <t>Palpation Diagnostics is developing the ProstaPalp technology, a novel in vivo medical device, which can measure the physical characteristics of the prostate during a routine digital rectal examination. The technology has been developed over the last 17 years in collaboration between clinicians at the Edinburgh Western General Hospital and engineers at Heriot-Watt University.The technology addresses the unmet need of a diagnostic that can be used in the active monitoring and triaging of patients, with suspected prostate cancer. Every year more than 45 million men worldwide are screened for prostate cancer and 8 million men referred for a biopsy – around 1.3m biopsies in the EU. Around 75% of these biopsies are unnecessary. The biopsy procedure is painful and associated with a number of secondary complications, such as erectile dysfunction andincontinence. Our device provides a triage test allowing patients without significant disease to be removed from the clinical care pathway. It can also be used to actively monitor those patients remaining. The commercial potential is significant, with an addressable global market of over £1bn. Palpation Diagnostics will conduct a feasibility study to detail the commercialisation route for the technology. It will further validate the clinical need, regulatory environment, quantify key markets, detail products development costs and route to market. The feasibility will complement an on-going clinical trial in Edinburgh and lead into an application for Phase 2 Horizon funding. This will then be used for further clinical validation and product development. Our device can triage patient from the clinical pathway and provides a low cost approach for active monitoring. TheProstapalp helps addresses the global and European challenge of spiralling healthcare costs, which is largely due to an aging population (EU Ageing Report: Economic and Budgetary Projections, 2012).</t>
  </si>
  <si>
    <t>prostate cancer; laboratory samples analysis</t>
  </si>
  <si>
    <t>PALPATION DIAGNOSTICS LIMITED (UK)</t>
  </si>
  <si>
    <t>https://doi.org/10.3030/718244</t>
  </si>
  <si>
    <t>TARG-SUP</t>
  </si>
  <si>
    <t>Targeting TGF-β activation, likely the core mechanism of immunosuppression by human regulatory T cells.</t>
  </si>
  <si>
    <t>Regulatory T lymphocytes (Tregs) inhibit immune responses and are required to maintain immune tolerance. Tregs express membrane protein GARP, which displays latent TGF-β1 on the cell surface. Immunosuppression by human Tregs appears to require GARP-mediated activation of TGF-β1.My objectives are to unravel the molecular aspects of TGF-β1 activation by GARP and determine the functional importance of this process in physiological and pathological conditions where Tregs or other GARP-expressing cells are present. As this implies the development of new tools to modulate GARP-dependent TGF-β1 activation and Treg immunosuppression, we will also explore their potential for the treatment of immune-related human diseases, and notably cancer.More specifically, I will:- Derive antibodies that modulate GARP-mediated TGF-β1 production by human Tregs and perform structural analyses in the presence of these antibodies to identify tri-dimensional changes in GARP/TGF-β1 complexes that lead to the release of active TGF-β1.- Identify and characterize additional proteins implicated in TGF-β1 activation by human Tregs, as GARP is required but not sufficient for TGF-β1 activation by Tregs. - Determine the immunological and clinical impact of inhibitory anti-GARP mAbs on cancer in mice. We will derive anti-murine GARP mAbs. As an alternative, we will generate mutant mice expressing a chimeric mouse/human GARP that is recognized by anti-human GARP mAbs. The antibodies will be tested in tumour-bearing mice treated or not with other immunotherapies including vaccines or immunostimulatory antibodies.- Determine whether blocking anti-GARP mAbs improve immune responses to microbial vaccines or to chronic infections, as these represent important applications for transient inhibition of Treg activity in humans.- Analyse the expression and roles of GARP in non-Treg cells to better understand GARP functions, which remain largely unknown, and predict potential toxicities of anti-GARP mAbs.</t>
  </si>
  <si>
    <t>prostate cancer; melanoma; proteins; vaccines; immunotherapy</t>
  </si>
  <si>
    <t>https://doi.org/10.3030/682818</t>
  </si>
  <si>
    <t>RADIOGENFF</t>
  </si>
  <si>
    <t>RADIOGENOMICS: Finding Genetic Functional Variants Through Fine Mapping</t>
  </si>
  <si>
    <t>“Radiogenomics” is the study of the genetics of toxicity following radiotherapy. Unintended damage to normal tissues can severely affect up to 5% of patients for years after completion of curative cancer radiotherapy. To date three Genome Wide Association Studies on radiation toxicity in prostate cancer patients have been performed. These studies have identified genetic loci associated with development of radiation-induced toxicity phenotypes in local tissues. To increase the very limited power of each independent study, the three groups are collaborating on a meta-analysis of harmonised toxicity phenotypes (nocturia, urinary frequency, decreased stream and proctitis) and have identified several promising new loci. The proposed activity at the Centre for Cancer Genetic Epidemiology will be fine-scale mapping of these loci identified with the aim of identifying the genetic variants directly responsible for these toxicity phenotypes. The objectives of the proposed research are: 1. For the Researcher to learn advanced genetic epidemiological and fine-mapping skills by participating in team-based analysis of incoming massive, “OncoArray” datasets – which will be analysed at the host institution; 2. Identify and validate additional novel genetic radiation toxicity loci through analysis of specific radiotoxicity SNP-sets on the “Oncoarray” and through additional GWAS meta-analysis; 3. Apply high-level skills, gained in objective 1, to the fine scale mapping of radiation toxicity loci with the aim of to identifying the top genetic causal candidate variants for radiation toxicity; 4. Carry out bioinformatic functional analysis of the top causal candidates to both narrow the candidate list further, and gain understanding of the molecular patho-physiology and genetic mechanisms that mediate the development of radiation-induced toxicity. Knowledge of these will constitute a further step in identifying genetically at-risk groups likely to benefit from personalized radiotherapy.</t>
  </si>
  <si>
    <t>prostate cancer; epidemiology; pathophysiology; breast cancer; medical genetics</t>
  </si>
  <si>
    <t>https://doi.org/10.3030/656144</t>
  </si>
  <si>
    <t>InVivo_DDR_ADPR</t>
  </si>
  <si>
    <t>Decoding the DNA damage signalling in C. elegans by proteomic analyses of ADP-ribosylation</t>
  </si>
  <si>
    <t>Preservation of genome integrity and stability is critical for survival and propagation of individuals and species. Organisms have thus evolved rapid and efficient mechanisms -collectively termed the DNA damage response (DDR)- to combat threats posed by DNA damage. Among these, the post-translational modification (PTM) ADP-ribosylation (ADPR) plays a decisive role in effective DDR. Although much is known about the relevance of ADPR upon DNA injury, the underlying molecular mechanisms are still poorly understood and no systematic, unbiased proteome-wide study to determine ADPR targets in vivo has been conducted to date. The most challenging and innovative goal of this proposal is to profile in vivo ADP-ribosylated peptides during DDR in the well-established model system Caenorhabditis elegans by the combined application of advanced proteomic approaches. I will develop novel enrichment strategies that will allow me to confidently map for the first time all the sites of ADPR throughout the C. elegans proteome. I will take advantage of SILAN technology, which allows stable isotope labelling in C. elegans, to determine the quantitative profiles of thousands of ADPR sites during DDR. By bioinformatic analysis, I will select candidate proteins for further investigation of the biological role of DNA damage-induced ADPR. I will then test the biological impact of ADPR of these candidates through site-specific mutation of their identified modification sites. Finally, I will perform biochemical, molecular and functional experiments to study how ADPR alters the activity of these proteins and thereby characterize the mode of ADPR action. Understanding the regulatory networks that underlie such a complex biological process at the organism level will provide new insights for improved treatment of DNA damage-related diseases including cancer. This is an ambitious, innovative, cross-disciplinary project at the forefront of two exciting fields, biology and proteomics.</t>
  </si>
  <si>
    <t>prostate cancer; proteomics; nucleic acids; DNA; amines</t>
  </si>
  <si>
    <t>ADP-ribosylation, C. elegans</t>
  </si>
  <si>
    <t>https://doi.org/10.3030/657501</t>
  </si>
  <si>
    <t>OSTEOMET</t>
  </si>
  <si>
    <t>Clinical Validation of a Novel Biomarker for the Prediction of Bone Metastasis in Early Stage Breast and Prostate Cancer</t>
  </si>
  <si>
    <t>OSTEOMET is a new and proprietary test based on IHC and FISH technologies that addresses the unmet medical need of selecting patients at risk of bone metastasis in breast and prostate cancer. OSTEOMET is based on an innovative single biomarker whose expression levels in primary tumour tissue are highly associated to bone metastasis. OSTEOMET will lead to an improvement in clinical practice, improved prognosis and personalized therapy of patients with breast and prostate cancer, with a large positive impact on the economic efficiency of health care operators. The OSTEOMET project has previously been evaluated as a stage 2 project, reaching the threshold on each criterion (&gt; 4/5). We now have decided to take one step back to address existing gaps via a phase 1 proposal. Since the clinical utility of OSTEOMET will depend on the outcome of the clinical validation studies, we envision a number of scenarios for positioning OSTEOMET in the market. This phase 1 proposal will deliver a clear roadmap for achieving the commercialization of OSTEOMET in either of the different scenarios. We will perform expert interviews and map out various aspects including the clinical validation track, the regulatory path, target user specifications, an assessment of the EU and US market and reimbursement environment and a strategic approach to drive clinician adoption and payer acceptance to optimize market penetration. Our elaborated business plan will include a strategy to establish partnerships with Diagnostic or Pharma companies as well as the value created for Inbiomotion in each scenario. We trust that the current project will fill in the gaps supporting the business feasibility of marketing OSTEOMET as a new diagnostic kit</t>
  </si>
  <si>
    <t>prostate cancer; essays; social issues; HIV; pathology</t>
  </si>
  <si>
    <t>Inbiomotion S.L (ES)</t>
  </si>
  <si>
    <t>https://doi.org/10.3030/719912</t>
  </si>
  <si>
    <t>SMARTDIAGNOS</t>
  </si>
  <si>
    <t>Next generation sepsis diagnosis</t>
  </si>
  <si>
    <t>Sepsis is a potentially fatal condition that arises when the body’s response to an infection damages its own tissues and organs. It is mainly caused by bacteria and fungi, which spread through the blood circulation. It is one of the biggest public health issue in the EU and worldwide due to its high incidence, mortality, human and economic cost. Early diagnosis is crucial to the management of sepsis, as every hour of delay of appropriate antibiotic therapy increases mortality by 5-10%. Unfortunately, sepsis diagnosis remains one of the greatest clinical challenges in critical care. Current diagnostic methods, including blood culture and different nucleic acid based multiplex technologies, are impaired by the significant time-delay of 1-2 days and/or low sensitivity of 30-50%. Hence there is an urgent need to develop new diagnostic tools that can provide more accurate and earlier sepsis diagnosis, so that patients with sepsis can be administered with rapid and correct initial antimicrobial treatment. The SMARTDIAGNOS project will advance sepsis diagnosis by simplifying clinical sample analysis methods and integrating the currently required numerous steps into a single streamlined device. This will be achieved by combining a number of innovative technologies: 1) 3-dimentional sample concentration to process large amount of raw sample; 2) direct PCR in the 3D microstructure to circumvent DNA extraction step; 3) solid-phase PCR to achieve unlimited multiplexing capability; 4) supercritical angle fluorescence (SAF) microlens array for enhanced fluorescence detection and precise quantification of sepsis-related pathogens. The SMARTDIAGNOS system will go beyond the state of the art for shorter time (1-3 h), higher sensitivity (95%), higher selectivity (99%), multiplexing capability, antimicrobial resistance profiling, and automation. Fast and correct sepsis diagnosis will improve patient outcome, shorten intensive care stay and thus reduce health costs.</t>
  </si>
  <si>
    <t>prostate cancer; critical care medicine; HIV; cardiovascular diseases; antibiotic resistance</t>
  </si>
  <si>
    <t>Sepsis, diagnosis, POC-test</t>
  </si>
  <si>
    <t>TATAA BIOCENTER AB (SE); SCANDINAVIAN MICRO BIODEVICES APS (DK); UNIVERSITAT FUR WEITERBILDUNG KREMS (AT); UNILABS AB (SE); DIN DEUTSCHES INSTITUT FUER NORMUNG EV (DE); COPENHAGEN BUSINESS SCHOOL (DK); DANMARKS TEKNISKE UNIVERSITET (DK); UNIVERZITA KARLOVA (CZ); CUBE DX GMBH (AT); HOGSKOLAN I SKOVDE (SE)</t>
  </si>
  <si>
    <t>https://doi.org/10.3030/687697</t>
  </si>
  <si>
    <t>PrECISE</t>
  </si>
  <si>
    <t>PERSONALIZED ENGINE FOR CANCER INTEGRATIVE STUDY AND EVALUATION</t>
  </si>
  <si>
    <t>Despite of their great promise, high-throughput technologies in cancer research have often failed to translate to major therapeutic advances in the clinic. One challenge has been tumour heterogeneity, where multiple competing subclones coexist within a single tumour. Genomic heterogeneity renders it difficult to identify all driving molecular alterations, and thus results in therapies that only target subsets of aggressive tumour cells. Another challenge lies in the integration of multiple types of molecular data into mathematical disease models that can make actionable clinical statements.We aim to develop predictive computational technology that can exploit molecular and clinical data to improve our understanding of disease mechanisms and to inform clinicians about optimized strategies for therapeutic intervention. We propose to focus on prostate cancer, a leading cause of cancer death amongst men in Europe, but also prone to over-treatment. Our approach combines the exploitation of genomic, transcriptomic, proteomic, and clinical data in primary and metastatic tumours, prospective cohorts of well characterized prostate cancer patients, drug screenings in cell lines, and the use of the Watson technology, a last generation cognitive computer developed at IBM. The translational objective of this study is to develop technology for identifying disease mechanisms and produce treatment recommendations for individual patients based on a therapeutic biomarker panel. The proposed software framework will be accessible through a graphical interface that will facilitate its dissemination and use by researchers, clinicians, and biomedical industries. The framework will provide intuitive tools to deposit, share, analyze, and visualize molecular and clinical data; as well as to infer prognosis, elucidate implicated mechanisms and recommend therapy accordingly. This software framework will serve as a proof of concept for future development by industrial partners in Europe.</t>
  </si>
  <si>
    <t>prostate cancer; software; drug allergy; drug resistance; computational intelligence</t>
  </si>
  <si>
    <t>TECHNIKON FORSCHUNGS- UND PLANUNGSGESELLSCHAFT MBH (AT)</t>
  </si>
  <si>
    <t>INSTITUT NATIONAL DE LA SANTE ET DE LA RECHERCHE MEDICALE (FR); UNIVERSITAETSKLINIKUM AACHEN (DE); IBM RESEARCH GMBH (CH); BAYLOR COLLEGE OF MEDICINE (US); ASTRIDBIO TECHNOLOGIES KFT (HU); INSTITUT CURIE (FR); EIDGENOESSISCHE TECHNISCHE HOCHSCHULE ZUERICH (CH); UNIVERSITAT ZURICH (CH); TECHNISCHE UNIVERSITAT DARMSTADT (DE); TECHNIKON FORSCHUNGS- UND PLANUNGSGESELLSCHAFT MBH (AT)</t>
  </si>
  <si>
    <t>https://doi.org/10.3030/668858</t>
  </si>
  <si>
    <t>OCProDx</t>
  </si>
  <si>
    <t>Strategic planning for commercialisation of a multiplexed protein diagnostic (Dx) blood test for Organ-Confined Prostate cancer: OCProDx</t>
  </si>
  <si>
    <t>In Europe over 400,000 (US &gt;250,000, globally &gt;1M) men are diagnosed with prostate cancer every year and well over half will have intermediate to low risk disease. The vast majority of these men would benefit from active surveillance (AS) - monitoring of disease progression before treatment. But most are treated by surgery, radiation or drugs because existing diagnostic tools do not adequately support the AS vs. treatment decision. For those men on AS the tests do easily allow long term repeated monitoring. The over-treatment of prostate cancer is a widely acknowledged and serious issue: the side effects of treatment are often worse than the disease itself and impact negatively on quality of life. We have discovered, developed and patented a blood protein signature that can discriminate between disease that remains confined to the prostate or has spread beyond it. This multiplexed protein signature, the OCProDx test, has the capacity to support at least three key patient decisions. i) for men newly diagnosed with prostate cancer: the decision between AS and treatment; ii) for men on AS: whether to treat or not, and iii) for those to be treated: which treatment may be the best option. The OCProDx test, will be licensed to a newly founded UCD Spin out company 'Atturos’. The market size is very large, the need significant and the estimated gross profit margin very attractive. We believe there is a compelling opportunity to grow Atturos to develop OCProDx within a commercial setting and deliver it to market. In so doing, Atturos will grow rapidly to create high value EU employment opportunities that will be global in reach.  Well-resourced laboratory based studies are currently underway to consolidate the technical performance of OCProDx and validate its clinical performance.  In this proposal we seek to engage with key external consultants to develop and produce a detailed business plan for Atturos to commercialise and monetise OCProDx.</t>
  </si>
  <si>
    <t>prostate cancer; surgery; urology; proteins; mass spectrometry</t>
  </si>
  <si>
    <t>ATTUROS LIMITED (IE)</t>
  </si>
  <si>
    <t>https://doi.org/10.3030/711761</t>
  </si>
  <si>
    <t>HYPERDIAMOND</t>
  </si>
  <si>
    <t>The Diamond Revolution in Hyperpolarized MR Imaging – Novel Platform and Nanoparticle Targeted Probe</t>
  </si>
  <si>
    <t>Non-invasively imaging small numbers of molecular probes, to help image particular targets or pathways in vivo, is currently undergoing a technological revolution. Recent breakthroughs in molecular hyperpolarization proved &gt; 10,000-fold increase in sensitivity on conventional magnetic resonance imaging (MRI) systems, thus providing insight into previously unseen metabolic processes with enormous potential for socioeconomic relevant diseases. E.g. pyruvate-based hyperpolarized imaging was clinically demonstrated to be effective for prostate cancer diagnostics in human patients. However, the current state-of-the-art hyperpolarization methods are expensive and cumbersome, limiting the access to hyperpolarization technology, and require long hyperpolarization times of 60-90 minutes per dosage; hyperpolarization probes exhibit short hyperpolarization duration (1-5 minutes), limiting the usage of hyperpolarization to metabolic imaging. A quantum technological breakthrough, Nitrogen-Vacancy defects (NV centres) in diamonds, is set to revolutionize the field of hyperpolarization for both hyperpolarizer and probes. The primary objective of HYPERDIAMOND is the development and commercialization of two new molecular imaging technologies for sensitive diagnosis and treatment monitoring, based on NV centres:The Diamond Hyperpolarizer will offer a cost- and time-effective solution for hyperpolarization that easily fits current MRI layouts, hyperpolarizes within 5 minutes, and improves clinical viability. The Nano-diamond (ND) Probe will introduce the first targeted MRI probe capable of achieving comparable molecular sensitivity to positron emission tomography (PET) with MRI systems, exhibiting extremely long hyperpolarization duration (~1 hour), and enabling non-metabolic hyperpolarized imaging.  HYPERDIAMOND will bridge the gap between novel quantum and nanotechnology and their applications in hyperpolarized imaging, producing innovation not feasible with current technology.</t>
  </si>
  <si>
    <t>prostate cancer; proteins; revolutions; magnetic resonance imaging; spectroscopy</t>
  </si>
  <si>
    <t>Hyperpolarized imaging,  Quantum technologies</t>
  </si>
  <si>
    <t>AIT AUSTRIAN INSTITUTE OF TECHNOLOGY GMBH (AT); KANFIT LTD (IL); LAPUNTUH-MAGNETICS LTD (IL); LM VAN MOPPES AND SONS SA (CH); UNIVERSITAET ULM (DE); NVISION IMAGING TECHNOLOGIES GMBH (DE); KARLSRUHER INSTITUT FUER TECHNOLOGIE (DE); RESEARCH FUND OF THE HADASSAH MEDICAL ORGANIZATION (R.A) (IL); ARTTIC (FR); MICRODIAMANT AG (CH); UNIVERSITE DE TOURS (FR); THE HEBREW UNIVERSITY OF JERUSALEM (IL); MAX-PLANCK-GESELLSCHAFT ZUR FORDERUNG DER WISSENSCHAFTEN EV (DE); ARTTIC INNOVATION GMBH (DE)</t>
  </si>
  <si>
    <t>https://doi.org/10.3030/667192</t>
  </si>
  <si>
    <t>SPICE</t>
  </si>
  <si>
    <t>Synthetic Lethal Phenotype Identification through Cancer Evolution Analysis</t>
  </si>
  <si>
    <t>Prostate cancer (PCA) is a genetically heterogeneous disease. Advances in targeted hormonal therapy (second generation anti-androgens) have led to more effective management of castration-resistant prostate cancer (CRPC). Despite these highly potent drugs, disease recurs with new genomic and epigenetic alterations. In this ERC proposal, I will leverage my expertise in cancer genomics and a new computational methodology to unravel the landscape of lethal PCA, with a focus on determining the Achilles’ heel of these aggressive tumours.  In Aim 1, I will take advantage of DNA sequencing data from over 1000 patient-derived tumour samples and use highly innovative mathematical algorithms to create a detailed evolution chart for each tumour and identify driver events leading to CRPC. After nominating candidate drivers, we propose testing 10 using in vitro gain- and loss-of-function validations experiments (i.e., CRISPR/Cas9, shRNA, and Tet-On assays) in PCA cell lines using migration, invasion, and cell cycle as readouts. In Aim 2, I will focus on genomic events that occur in recalcitrant CRPC, positing that genetic alterations occurring prior or secondary to treatment harbour clues into resistance. In vitro validations will be performed on the top 10 biomarkers. In Aim 3, I will nominate synthetic lethality combinations by mining CRPC genomic data taken from Stand Up 2 Cancer CRPC clinical trials. I will prioritize mutually exclusive genomic alterations in genes for which approved drugs exist. The top 5-10 candidates will be validated in a prostate lineage-specific manner.  In summary, this ERC proposal will leverage my many years of expertise in PCA genomics and emerging public and private CRPC datasets to uncover driver mutations that will enhance our understanding of recalcitrant CRPC.  Successful completion of this study should lead to novel treatment approaches for CRPC and to a computational model that may transform our approach to evaluating other cancers.</t>
  </si>
  <si>
    <t>drug discovery; prostate cancer; bladder cancer; gene therapy; DNA</t>
  </si>
  <si>
    <t>https://doi.org/10.3030/648670</t>
  </si>
  <si>
    <t>MASCP</t>
  </si>
  <si>
    <t>Mechanisms of alternative pre-mRNA splicing regulation in cancer and pluripotent cells</t>
  </si>
  <si>
    <t>Alternative splicing of messenger RNA precursors is a prevalent form of gene regulation that greatly expands the coding capacity and regulatory opportunities of higher eukaryotic genomes. It contributes to cell differentiation and pluripotency and its deregulation promotes cancer progression, as evidenced by the frequent occurrence of cancer-associated mutations in splicing factors, which are also targets of anti-tumor drugs. Despite its prevalence and relevance, the underlying mechanisms of regulation remain poorly understood. This proposal aims to develop and apply systematic approaches that can allow us to carry out the equivalent of genetic analysis of splicing regulation in cancer and pluripotent cells. These technologies can help to unweave the complex network of functional interactions within the spliceosome and of the spliceosome with regulatory factors, exhaustively map the contribution of regulatory sequences and be used to investigate, with unprecedented detail, mechanisms of regulation for essentially any regulator or alternative splicing event operating in a particular cell line. Such approaches can offer a unique opportunity to address key unresolved mechanistic questions, including the molecular basis for positional effects of splicing regulatory factors (RNA Maps), the regulatory potential of the core spliceosome and the integration of alternative splicing with other cell regulatory programs. We will combine these approaches with biochemical and cellular assays to investigate detailed mechanisms of regulation relevant for the control of cell proliferation and/or pluripotency in cancer and induced pluripotent stem (iPS) cells. Progress in this area can contribute to reveal the molecular logic governing a key layer of gene regulation and has the potential to discover novel factors and regulatory circuits that trigger or modulate cell growth, differentiation and cancer progression.</t>
  </si>
  <si>
    <t>prostate cancer; mutation; pathology; RNA; eukaryotic genomes</t>
  </si>
  <si>
    <t>https://doi.org/10.3030/670146</t>
  </si>
  <si>
    <t>PREVENT</t>
  </si>
  <si>
    <t>Prostate cancer extracellular vesicles as biomarkers for nanomedicine treatment</t>
  </si>
  <si>
    <t>Prostate cancer (PC) is one of the deadliest types of cancer in males worldwide. Early stage PC is often curable but many patients develop castration-resistant prostate cancer (CRPC), resulting in lethal end-stage disease. Prostate specific antigen (PSA) plasma levels have been traditionally exploited for diagnosis and prognosis. However, the application of PSA as a biomarker is associated with predictability issues. Advanced therapies are required for the treatment of CRPC, guided by a reliable companion diagnostic (CDx) test to monitor therapeutic efficacy. The aim of “PREVENT” is to co-develop a nanomedicine-based combination therapy for the treatment of CRPC and a CDx based on extracellular vesicles (EVs). I will employ tumour-targeted nanomedicines to deliver more drug to the tumour and reduce side effects when compared to free drug. The treatment comprises microfluidics-prepared lipid nanoparticles (LNPs) containing siRNAs that target genes involved in CRPC and LNPs loaded with the cytotoxic anti-cancer agent docetaxel to achieve synergistic therapeutic effects. For the CDx test, extracellular vesicles (EVs) have created excitement as possible biomarker candidates. EVs are released by cells as means of intercellular communication and can be detected in bodily fluids. The number of EVs and their composition is altered in CRPC, raising opportunities to exploit them in a CDx test. As EVs provide a fingerprint of their parental cell, EVs can be considered liquid biopsies, providing more information than standard biomarker measurements, and much less invasive than prostate biopsies. I will collect blood and urine samples during the preclinical evaluation of the proposed treatment for analysis using immunocapture and flow cytometry-based immunodetection platforms. The co-development of a nanomedicine combination treatment for CRPC and a CDx test is a rational strategy that has the potential to advance into clinical evaluation and ultimately improve patient survival.</t>
  </si>
  <si>
    <t>prostate cancer; cell biology; lipids; nanomedicine; nano-materials</t>
  </si>
  <si>
    <t>Castration resistant prostate cancer, nanomedicine, targeted drug delivery, combination treatment, RNAi, docetaxel, extracellular vesicles, biomarker, companion diagnostic test</t>
  </si>
  <si>
    <t>UNIVERSITY OF BRITISH COLUMBIA (CA); UNIVERSITAIR MEDISCH CENTRUM UTRECHT (NL)</t>
  </si>
  <si>
    <t>https://doi.org/10.3030/660426</t>
  </si>
  <si>
    <t>PROCROP</t>
  </si>
  <si>
    <t>Professional cross-priming for ovary and prostate cancer</t>
  </si>
  <si>
    <t>Immune responses are initiated by antigen presentation mediated by dendritic cells (DC). There is a minority subset of DC highly specialised in starting up cytotoxic T lymphocytes able to kill tumor cells. PROCROP aims to develop in three pilot clinical trials a suitable individualized cancer vaccine technology for castration resistant prostate cancer and metastatic cancer of the ovary that would complement currently available therapies to increase efficacy. The project applies recent compelling knowledge on the identity of the main antigen-presenting DC subsets for vaccine elicitation of cytotoxic T lymphocytes endowed with the ability to seek and destroy tumour cells (such immune mechanism is termed crosspriming). This unique opportunity for superior DCs for immunotherapy comes from the fact that Miltenyi, a successful European biotech company, has the necessary proprietary reagents (anti-BDCA-3 monoclonal antibody and immunomagnetic selection technology), as well as the expertise to clinically develop a strategy of DC isolation and short-term cell culture for immunotherapy. From the point of view of the tumor antigens, processed autologous tumor material will be mixed with defined common tumor antigens in the form of recombinant proteins. This novel combination will permit stronger and broader antitumor immune responses and more accurate monitoring of the ensuing immunity against the tumors. These features should make the novel DC vaccine more efficacious than the currently US-approved DC vaccine PROVENGE and other DCs preparations undergoing trials, such as those derived from monocytes. Three of the leading groups in immunotherapy of cancer in Europe would join forces to develop this individualized cell therapy technology in clinical trials for two highly prevalent and unsatisfactorily managed malignant conditions. Industrial partnership provides the unique advantage of producing a rigorously standardized product for eventual multicentre trials.</t>
  </si>
  <si>
    <t>prostate cancer; surgery; vaccines; immunotherapy; cells technologies</t>
  </si>
  <si>
    <t>UNIVERSITE DE LAUSANNE (CH); STICHTING RADBOUD UNIVERSITEIT (NL); FUNDACION PARA LA INVESTIGACION MEDICA APLICADA FIMA (ES); MILTENYI BIOTEC GMBH (DE); CENTRE HOSPITALIER UNIVERSITAIRE VAUDOIS (CH); UNIVERSIDAD DE NAVARRA (ES); CENTRO NACIONAL DE INVESTIGACIONES CARDIOVASCULARES CARLOS III (F.S.P.) (ES)</t>
  </si>
  <si>
    <t>https://doi.org/10.3030/635122</t>
  </si>
  <si>
    <t>CONCERT</t>
  </si>
  <si>
    <t>Description of information transfer across macromolecules by concerted conformational changes</t>
  </si>
  <si>
    <t>Signal transduction in biology relies on the transfer of information across biomolecules by concerted conformational changes that cannot currently be characterized experimentally at high resolution. In CONCERT we will develop a method based on the use of nuclear magnetic resonance spectroscopy in solution that will provide very detailed descriptions of such changes by using the information about structural heterogeneity contained in a parameter that is exquisitely sensitive to molecular shape called residual dipolar coupling measured in steric alignment.  To show how this new method will allow the study of information transfer we will determine conformational ensembles that will report on the intra and inter-domain concerted conformational changes that activate the androgen receptor, a large allosteric multi-domain protein that regulates the male phenotype and is a therapeutic target for castration resistant prostate cancer, the condition suffered by prostate cancer patients that have become refractory to hormone therapy, the first line of treatment for this disease. To complement the structural information obtained by nuclear magnetic resonance and, especially, measure the rate of information transfer across the androgen receptor we will carry out in a collaborative fashion high precision single molecule Förster resonance energy transfer and fluorescence correlation spectroscopy experiments on AR constructs labelled with fluorescent dyes. In summary we will develop a method that will make it possible to describe some of the most fascinating biological phenomena, such as allostery and signal transduction, and will, in the long term, be an instrument for the discovery of drugs to treat castration resistant prostate cancer, a late stage of prostate cancer that is incurable and kills ca. 70.000 European men every year.</t>
  </si>
  <si>
    <t>prostate cancer; DNA; proteins; mutation; spectroscopy</t>
  </si>
  <si>
    <t>https://doi.org/10.3030/648201</t>
  </si>
  <si>
    <t>ProCanEx</t>
  </si>
  <si>
    <t>Prostate cancer diagnostic assay based on protein kinase activity profiling in exosomes</t>
  </si>
  <si>
    <t>The objective of the innovation project is the development of novel biomarker-based non-invasive assay for prostate cancer (PCa) detection. 417 000 Europeans were diagnosed with PCa in 2012, about 12% of all new cancer cases of European men. The diagnosis and screening of PCa totalled 12 billion USD in 2012 and will reach 17.4 billion USD in 2017 since the PSA test is performed for men over 50 years of age annually. The PCa diagnostics market is mainly covered by the Prostate-Specific Antigen (PSA) test, the practicality of which is debated. The low specificity of the test means a high number of false positives, leading to unnecessary and painful procedures (biopsies, treatment, etc.). More than 45 million PSA tests are performed annually worldwide, while more than 9 million of those are positive, with around 70% false positives.Our assay is built on an innovative technological platform based on quantitative profiling of protein kinases in circulating exosomes. Recent scientific literature supports the potential of exosomes as diagnostic markers. Our assay combines two innovative approaches - newly discovered changes in exosome composition in cancer and probes for measuring altered levels of several protein kinases in exosomes originating from the cancer tissue.We will use the phase I of the SME instrument to make a detailed business plan, market research and evaluate technological, technical and practical issues. Collaboration with a potential licensee and complementary sources of financing for Phase II are sought. A detailed research plan will be conducted.Cancer diagnostics is among the main concerns for healthcare as cancer is among the deadliest diseases. Our proposal aims at development of innovative, non-invasive, highly reliable and cost-effective test for PCa, which would contribute to the sustainability of European health care system. Our strategy will enable patient stratification and/or prognosis of disease leading to the improved clinical decisions.</t>
  </si>
  <si>
    <t>prostate cancer; proteins; cell biology</t>
  </si>
  <si>
    <t>KINASERA OU (EE)</t>
  </si>
  <si>
    <t>https://doi.org/10.3030/684709</t>
  </si>
  <si>
    <t>PCSP</t>
  </si>
  <si>
    <t>Odour-GPCRs based technology for detection and stratification of cancer: Prostate Cancer Smell Print as first vertical market</t>
  </si>
  <si>
    <t>PCSP project is born out of the unique expertise developed after years of R&amp;D at Canvax Biotech, and aims at transferring a technology to cover an unmet clinical need, accurate diagnosis of prostate cancer (PCa). Canvax owns a unique set of patented technologies: i) high expression of olfactory receptors (oGPCRs) in heterologous cells, ii) coupling to a signalling cascade and iii) readable fluorescent assays to quantify oGPCR activation. Canvax is producing an array of cells expressing oGPCRs that could be used to detect several types of cancer, including PCa, by detecting cancer-associated volatile organic compounds in urine. The technology is currently being tested in a PCa clinical trial. PCa detection has been widely carried out using the prostate specific antigen test. However, its low accuracy resulted in a high percentage of false positives and a still appreciable amount of false negatives. Several recent studies showed that trained dogs could detect PCa from urine samples with the higher accuracy. However, the use of dogs in clinic is difficult and non-scalable. Canvax PCSP test resembles a dog nose that pretends to be a universal screening method for PCa-type discrimination identifying, in simple urine test, patients in need of further, more invasive diagnostic procedures with higher accuracy than current standard of care, saving stress, anxiety and unnecessary risky procedures. The easy use and low cost of this technology makes it ideal for broad adoption. Different scenarios have been described for market penetration and would be subject of the feasibility study during phase I: Smell print definition, regulatory and market permits acquisition, clinical trial design, identification of best-selling points, EU extension and financial costs will be analysed. The appropriate measures will be applied during phase II, together with prototype validation in a large clinical trial to gain recognition within the physicians, and initial exploitation of the technology</t>
  </si>
  <si>
    <t>prostate cancer; public health; pharmaceutical drugs; domestic animals; laboratory samples analysis</t>
  </si>
  <si>
    <t>CANVAX BIOTECH SL (ES)</t>
  </si>
  <si>
    <t>https://doi.org/10.3030/671846</t>
  </si>
  <si>
    <t>ACM</t>
  </si>
  <si>
    <t>Cholesterol metabolism as a driver of prostate cancer aggressiveness</t>
  </si>
  <si>
    <t>According to the WHO, prostate cancer (PCa) is the most common cancer in men in the European Union (EU). The currentview of cellular transformation and cancer progression supports the notion that cancer cells must undergo a metabolicreprogramming in order to survive in a hostile environment. Tumors are not homogeneous entities, and most cancers retaina differential fraction of cells with increased self-renewal capability (cancer stem or initiating cells), that accounts forrecurrence and resistance to therapy. While we know more about the metabolism of tumor cells and its implication in cancer,our knowledge about the metabolism of cancer-initiating cells remains insufficient.Obesity is associated with increased risk of prostate cancer metastasis and death. On other side, statins treatment reducesthe risk of PCa, indicating that cholesterol might have a role in the onset of the disease. Overweight and obesity rates in EUaffect 50 and 20% of the population respectively. Therefore, it is critical to define the role of environmental factors such asnutrition and “lifestyle” for cancer prevention.Preliminary studies in our lab indicate that cancer initiating cells are highly enriched in cholesterol synthesis genes and theirsphere formation capacity is dependent on cholesterol synthesis. We hypothesize that an active cholesterol metabolism isessential for prostate cancer-initiating cell function, and that the use of cholesterol synthesis inhibitors might target this subpopulation of aggressive cancer cells.I will use a combined transcriptomic and metabolomic approach to define the alterations of cholesterol metabolism. I willstudy the mechanisms by which cholesterol metabolism regulates CIC function. I will study the feasibility of therapeutictargeting of cholesterol metabolism in prostate cancer using a well established mouse model. And finally, I will do aprospective associative study of statin treatment with CICs markers expression in patients.</t>
  </si>
  <si>
    <t>prostate cancer; obesity</t>
  </si>
  <si>
    <t>https://doi.org/10.3030/660191</t>
  </si>
  <si>
    <t>INPACT</t>
  </si>
  <si>
    <t>Innovative peptides against cancer and pathogenic bacteria, with advances in science, biopharmaceutical drug development, product market targeting, training , and communication.</t>
  </si>
  <si>
    <t>INPACT aims at the pre-clinical development of innovative drugs and drug formulations against selected cancers (eg prostate cancer) and pathogenic bacteria (eg S. aureus). The INPACT consortium allies the expertise of both academic and industrial R&amp;D partners that contribute with their own unique technologies to achieve new drugs that are only possible to develop in an integrative effort. Academic partners have unique knowledge and technologies on supercharged viral proteins-derived cell-penetrating peptides (eg from Dengue virus) and ultra-resistant cyclic peptides that may be transferred to the industrial partners, which in turn have specialized proprietary technologies on anticancer and/or peptide drugs’ technologies. The judicious exchange of knowledge among partners will lead to new resistant peptides for trans-barrier delivery of drugs (eg cyclic peptide-drug chimeras) and bacterial killing (both planktonic and biofilms). INPACT includes four leading academic partners (from Portugal, Spain, Australia, and Brazil) and three consolidated biotech SMEs (one from Portugal and two Spain).In addition to the R&amp;D project itself, INPACT involves at the highest possible level a top business school in Europe (IESE, Barcelona, Spain), a consolidated media partner specialised in science communication (Ciencia Hoje, Rio de Janeiro, Brazil) and experts in international science funding from one of the top US universities (University of Stanford). The consortium will be the perfect environment for young researchers to acquire knowledge and skills in science, technology, entrepreneurship, business, and communication so they can pro-actively tailor their career path in a life-long learning perspective. This is a contribution towards the advancement of Europe through the use of research and education for societal development and economic growth.</t>
  </si>
  <si>
    <t>drug discovery; prostate cancer; RNA viruses; bacteriology; breast cancer</t>
  </si>
  <si>
    <t>UNIVERSIDAD POMPEU FABRA (ES); THE UNIVERSITY OF QUEENSLAND (AU); UNIVERSIDADE FEDERAL DO RIO DE JANEIRO (BR); PROTEODESIGN SL (ES); UNIVERSIDAD DE NAVARRA (ES); CENTRO ATLANTICO DEL MEDICAMENTO, SA (ES); INSTITUTO DE MEDICINA MOLECULAR JOAO LOBO ANTUNES (PT); INSTITUTO CIENCIA HOJE-ICH (BR); TECHNOPHAGE INVESTIGACAO E DESENVOLVIMENTO EM BIOTECNOLOGIA SA (PT); BOARD OF TRUSTEES OF THE LELAND STANFORD JUNIOR UNIVERSITY (US)</t>
  </si>
  <si>
    <t>https://doi.org/10.3030/644167</t>
  </si>
  <si>
    <t>MET-A-FOR</t>
  </si>
  <si>
    <t>Metabolomic analysis for the forensic detection of drugs of abuse in performance and food producing animals</t>
  </si>
  <si>
    <t>Forensic detection of the illicit use of drugs in performance and food-producing animals is experiencing critical shifts in paradigms with a growing threat in the form of new compounds emerging from human drug development and clinical applications. The MET-A-FOR project will be the first European training platform solely focussed on the development and practical advancement of animal forensic testing based on new concepts in metabolomics. This EID programme will train 3 early stage researchers (ESRs) to be creative, problem-solving and entrepreneurial European scientists with skills in high level interdisciplinary and intersectoral analytical techniques who can aid the translation of emerging discoveries from the academic sector to the commercial sector. The MET-A-FOR project will through the training and development of ESR Fellows and their completion of defined interconnecting PhD projects, bridge the knowledge gaps surrounding the novel concept of metabolomic profiling evident between fundamental researchers in academia (QUB) who have been developing such methods, and non-academic commercial end-users (IDLS) who recognise the necessity and opportunity to apply these methods as diagnostic services. The training of researchers who can utilise these novel innovative analytical tools to increase analysis speeds and sample screening throughput will be essential for providing continuing confidence in monitoring controls and regulations and maintaining animal welfare standards within Europe. ESR Fellows graduating from the MET-A-FOR programme will be uniquely situated to lead, innovate, and collaborate on future technological innovation in the field of analytical monitoring and forensic testing of performance and food producing animals as the challenges in this area increase.</t>
  </si>
  <si>
    <t>drug discovery; prostate cancer; pharmaceutical drugs; substance abuse; mass spectrometry</t>
  </si>
  <si>
    <t>Irish Diagnostic Laboratory Services Limited (IE); THE QUEEN'S UNIVERSITY OF BELFAST (UK)</t>
  </si>
  <si>
    <t>https://doi.org/10.3030/642380</t>
  </si>
  <si>
    <t>BioGuidePCa</t>
  </si>
  <si>
    <t>Biomarker Guided Prostate Cancer Management</t>
  </si>
  <si>
    <t>The BioGuidePCa project is designed to validate previously reported biomarkers for prostate cancer (PCa) management during surveillance of early and advanced PCa. With availability of PSA-screening an increase of insignificant PCa has been observed leading to over-diagnosis and overtreatment. Consequently active surveillance (AS) is an alternative to immediate therapy. AS is expectant management with curative intervention only for those patients with local tumor progression. Neuhaus et. al reported a peptide panel, derived from seminal plasma for the estimation of PCa aggressiveness. A main objective of the project is the validation of these biomarkers in regards of its use in AS. On the other hand, advanced metastasized PCa is still a deadly disease. The majority of patients initially responding to therapy progress after a median duration of 30 months. Therapy of castrate resistant prostate cancer (CRPC) relies on hormone therapy and cytotoxic chemotherapy. Recent developments have resulted in novel substances for treatment. However the optimal sequence of the drugs has not been determined. Thus there is a clear clinical need for the development of new approaches for early detection of metastatic disease to guide initiation of alternative therapy. We have recently identified urine based biomarkers, specific for cancer progression. The second main objective of this project is to validate these peptides for their use in assessment of risk of progression and development of metastatic disease. Both biomarker panels will be developed into a non-invasive urine tests for the routine monitoring of CRPC and PCa progression. The study uniquely integrates leading PCa clinical experts with experts on proteome analysis and in an implementation-oriented workflow. The proposed study will provide strong evidence for utility of the new BMs and will set the foundation for diagnostic devices to guide early patient management and personalized therapeutic intervention in PCa and CRPC.</t>
  </si>
  <si>
    <t>prostate cancer; proteomics; mortality; laboratory samples analysis</t>
  </si>
  <si>
    <t>https://doi.org/10.3030/651675</t>
  </si>
  <si>
    <t>CCI-E-25_26</t>
  </si>
  <si>
    <t>Childhood Cancer International – Europe -2025_2026</t>
  </si>
  <si>
    <t>Childhood Cancer International - Europe (CCI-E) is the largest childhood cancer parents, patients and survivors umbrella organisation in Europe. CCI Europe aims at empowering parents, patients and survivors across Europe: CCI-E advocates for improved medical and psychosocial care for children and adolescents with cancer, for the implementation of standards of care, and for eliminating inequalities and improve the quality of survivorship. _x000D_
CCI-Europe's mission is carried out by their volunteering Committee Members, patient advocates from CCI-E's member organisations, and the CCI E's office team. _x000D_
_x000D_
Its work is structured in four thematic pillars:  Research &amp; Innovation; Diagnosis, Treatment &amp; Care; Psychosocial Care; and Survivorship. These four pillars are complemented by five transversal pillars: European Affairs, Communication, Ethics, Capacity Development, and Long-term sustainability. _x000D_
_x000D_
CCI-E has made prominent progress in raising awareness and advocating for the EU childhood cancer agenda together with health care professionals (medical and psychosocial), academia, the civil society and other non-governmental organisations across Europe, continuously involving  all relevant EU institutions: the European Commission, the European Parliament and the Council of the EU.</t>
  </si>
  <si>
    <t>Childhood Cancer; Rare Diseases; Cross-border health-care; Survivorship; Psychosocial Care; Patient Advocacy; Research&amp;Innovation; Capacity Building</t>
  </si>
  <si>
    <t>CHILDHOOD CANCER INTERNATIONAL (NL)</t>
  </si>
  <si>
    <t>https://ec.europa.eu/info/funding-tenders/opportunities/portal/screen/opportunities/projects-details/43332642/101197061/EU4H</t>
  </si>
  <si>
    <t>GRASSHOPPER</t>
  </si>
  <si>
    <t>The GRASSHOPPER network: Jumping forward from preclinical development of pediatric cancer drugs to clinical implementation</t>
  </si>
  <si>
    <t>Every year 16.000 children in Europe are diagnosed with cancer, and 2000 children (approximately 70 school classes) die from this illness. New therapeutic solutions are advancing rapidly however the optimization and implementation into clinical trials accessible for these children is lacking behind. New therapeutic interventions often don’t make it through the valley of death between preclinical development and clinical implementation. In addition, the accessibility between countries of new treatments varies largely. Therefore, the GRASSHOPPER consortium aims to create a multidisciplinary network of stakeholders in pediatric cancer development to boost implementation of new therapeutic interventions for children with cancer across Europe and beyond. GRASSHOPPER consists of 10 beneficiaries and 7 associated partners located in 16 countries: 6 academic European Comprehensive Childhood Cancer Centers (CCCC’s) and 3 non-European CCCC’s, 5 non-academic national leading Childhood Cancer Centers, 2 leading pharmaceutical companies and 1 non-for-profit drug developer. The consortium has 4 objectives: identification and preclinical validation of new immune interventions (1) and new molecular interventions (2), stimulating repurposing of available therapeutic interventions (3) and improving clinical validation of high potential therapeutic interventions for pediatric cancer (4). These objectives will be achieved by intersectoral secondments between the various beneficiaries and partners. The consortium expects that these objectives will lead to a strong international and multidisciplinary network, exchange of knowledge and expertise between sectors and countries and lead to highly skilled researchers, trained in pediatric and transferable skills, and with a large network for future career perspectives, that will jump over the valley of death and accelerate new treatments.</t>
  </si>
  <si>
    <t>Pediatric oncology, cancer, preclinical and clinical research, solid tumors, leukemia</t>
  </si>
  <si>
    <t>REGION HOVEDSTADEN (DK); BERNU KLINISKA UNIVERSITATES SLIMNICA VALSTS SIA (LV); FUNDACIO PRIVADA PER A LA RECERCA I LA DOCENCIA SANT JOAN DE DEU (ES); ETHNIKO KAI KAPODISTRIAKO PANEPISTIMIO ATHINON (EL); DEUTSCHES KREBSFORSCHUNGSZENTRUM HEIDELBERG (DE); F. HOFFMANN-LA ROCHE AG (CH); Childrens Cancer Insitute Australia (AU); COMMUNAL NON-COMMERCIAL ENTERPRISE OF LVIV REGIONAL COUNCIL CLINICAL CENTER OF CHILDREN'S HEALTHCARE (UA); UNIVERZITA KOMENSKEHO V BRATISLAVE (SK); SPITALUL CLINIC DE URGENTA PENTRU COPII M S CURIE (RO); King Hussein Cancer Center (JO); INSTITUT CURIE (FR); PRINSES MAXIMA CENTRUM VOOR KINDERONCOLOGIE BV (NL); SANOFI-AVENTIS RECHERCHE &amp; DEVELOPPEMENT (FR); The Hospital for Sick Children (CA); UNIVERSITY COLLEGE LONDON (UK); INDIANA BIOSCIENCES RESEARCH INSTITUTE, INC (US)</t>
  </si>
  <si>
    <t>https://doi.org/10.3030/101182922</t>
  </si>
  <si>
    <t>SCARLET</t>
  </si>
  <si>
    <t>Scaling up early and late effects research in Lithuanian childhood cancer survivors through education and twinning</t>
  </si>
  <si>
    <t>The SCARLET (SCAling up early and late effects Research in Lithuanian childhood cancer survivors through Education and Twinning) proposal aims to increase scientific excellence and innovation capacity at Vilnius University Hospital Santaros Klinikos (VULSK) and its affiliated entity National Cancer Institute (NCI) by scaling up research activities in Lithuanian childhood cancer survivors (CCS). The area for twinning was defined based on the emerging importance of survivorship research due to the increasing number of CCS in Europe and identified gaps in Lithuania. The key challenges addressed in the proposal are 1) lack of data on the prevalence of CCS in Lithuania exploitable in research initiatives; 2) poor transition from paediatric to adult care depriving young CCS over the age of 18 of advantages of surveillance in a research context; 3) the need to implement innovative solutions for monitoring and prevention of early and late effects through joint research activities; 4) suboptimal competences in management and administration of large-scale research projects. Four research-intensive institutions from 4 European countries will bring to the consortium their specific expertise to address identified shortcomings. The proposal aims to build on and exploit current shared research initiatives that will be leveraged to achieve SCARLET’s goal and objectives. The twinning exercise will be implemented through secondments of Lithuanian staff to the partner premises and engagement in the research activities led by partner institutions, organisation of educational events, and participation in knowledge-of-transfer meetings. As a result of the twinning activities, VULSK and NCI will improve their research profile and reputation, international visibility, and attractiveness. The expanded networking channels will facilitate Lithuanian professionals to join international research groups focused on survivorship research ultimately improving the quality of survival in Lithuania.</t>
  </si>
  <si>
    <t>childhood cancer, survivors, late effects, toxicity, transition</t>
  </si>
  <si>
    <t>REGION HOVEDSTADEN (DK); NACIONALINIS VEZIO INSTITUTAS (LT); PRINSES MAXIMA CENTRUM VOOR KINDERONCOLOGIE BV (NL); UNIVERSITAETSKLINIKUM HAMBURG-EPPENDORF (DE); VIESOJI ISTAIGA VILNIAUS UNIVERSITETO LIGONINE SANTAROS KLINIKOS (LT); SIOP EUROPE (BE)</t>
  </si>
  <si>
    <t>https://doi.org/10.3030/101159949</t>
  </si>
  <si>
    <t>EU4H3I</t>
  </si>
  <si>
    <t>EU4Health Integration and Impact Initiative</t>
  </si>
  <si>
    <t>The EU4Health Integration and Impact Initiative (EU4H3I) aims to address significant public health challenges, including healthcare disparities, unequal access to therapies, lack of diversity in clinical trials, and the need to bridge gaps in paediatric cancer care while advocating for a holistic, multi-sectoral approach and the promotion of the One Health perspective. This will be achieved by advocating for interdisciplinary collaboration and contributing to the European Health Union through the organisation of high-impact events and ensuring sustainable outreach via social media to increase public awareness._x000D_
The EU4H3I consortium, comprising organisations ULB - I3h Institute (ULB I3h), Childhood Cancer International Europe (CCI Europe), and European Brain Council (EBC), will collaborate to foster innovation, inclusivity, and policy influence._x000D_
The 12-month project's main activity is the organisation of a high-impact EU4Health Event in Brussels addressing three main thematic areas, namely Childhood Cancer, One Health, and Brain Health, as well as the coordination of three side events on each of these three topics during consortium partners' annual events._x000D_
The project will conduct sustainable patient-centered awareness campaigns through social media and create a dedicated website. The aim of the communications activities will be to raise awareness, share information and results from the project, and allow for an interactive exchange between citizens and experts on the health topics that are the focus of this project. _x000D_
EU4H3I aims to improve European public health by addressing pressing challenges, identifying opportunities, promoting collaboration, and fostering health literacy and awareness, with the main goal of creating a healthier and more resilient future for all Europeans.</t>
  </si>
  <si>
    <t>Adolescent and Young Adult care; Awareness raising; Brain health; Brain Innovation; Cancer; Cancer survivorship; Childhood cancer; Childhood cancer survivorship; Citizen dialogue; Civil society; Dialo</t>
  </si>
  <si>
    <t>EU4H-2023-PJ-12</t>
  </si>
  <si>
    <t>UNIVERSITE LIBRE DE BRUXELLES (BE); THE EUROPEAN BRAIN COUNCIL AISBL (BE); CHILDHOOD CANCER INTERNATIONAL (NL); INSTITUT PASTEUR (FR)</t>
  </si>
  <si>
    <t>https://ec.europa.eu/info/funding-tenders/opportunities/portal/screen/opportunities/projects-details/43332642/101161215/EU4H</t>
  </si>
  <si>
    <t>[{"id":"101161215_1_DELIVEU4H","title":"Webpage","description":"Webpage on the I3h website","code":"Websites, patent fillings, videos etc","documentId":null,"workPackageTitle":"Pre-event phase","acceptedDate":"2024-09-06","sourceUpdateDate":"2024-09-10 00:12:36","deliverableLink":"/ec/local/weblogic/app/nas/sediahome/home/sedia/grants/docs/080166e51190dc42/Attachment_0.pdf"}]</t>
  </si>
  <si>
    <t>CCI-E-24</t>
  </si>
  <si>
    <t>Childhood Cancer International - Europe OG2024</t>
  </si>
  <si>
    <t>Each year, 35.000 children and adolescents are newly diagnosed with cancer in Europe. None of them should be left alone. Childhood Cancer International - Europe (CCI-E) is the largest childhood cancer parents, patients and survivors umbrella organisation in Europe._x000D_
All are united by the same goal: to empower parents, patients and survivors across Europe and to advocate for their rights to improve medical and psychosocial care for children and adolescents with cancer, implement European Standards of Care, eliminate inequalities and improve the quality of survivorship. CCI-E works in close collaboration with healthcare and psychosocial professionals, academia, scientists, the civil society and other non-governmental organisations across Europe to raise awareness and advocate for the EU childhood cancer agenda. CCI-E's contributions to the EU consultations targeted at citizen and societal level helped ensure that the key messages on the needs of children, adolescents and young adults with cancer are well received at the EU level. CCI-E's work is based on the volunteering Committee Members and patient advocates who are operating in 4 strategic pillars: Research &amp; Innovation; Diagnosis, Treatment &amp; Care; Psychosocial Care; Survivorship, complemented by the 5 overarching pillars Capacity Development, European Affairs, Communication, Ethics and Long-term sustainability. Thanks to Operating Grant 2022 and 2023, CCI-E has been able to grow the team (6 full time employees). Receiving funding other than project-restricted funds and in-kind contributions would enable CCI-E to continue to empower patient advocates to convey the urgent needs and speak for their community to effectively contribute to policy initiatives and efficiently engage in multi stakeholder environments.</t>
  </si>
  <si>
    <t>Childhood Cancer; Rare Diseases; Cross-border health-care; Survivorship; Psychosocial Care; Patient Advocacy</t>
  </si>
  <si>
    <t>https://ec.europa.eu/info/funding-tenders/opportunities/portal/screen/opportunities/projects-details/43332642/101176468/EU4H</t>
  </si>
  <si>
    <t>ERN PaedCan-Y7-Y10</t>
  </si>
  <si>
    <t>European Reference Network on Paediatric Cancer</t>
  </si>
  <si>
    <t xml:space="preserve">The goal of the European Reference Network for Paediatric Cancer (ERN-PAEDCAN) is to improve outcomes of childhood cancer by reducing the current inequalities in different member states. _x000D_
ERN-PAEDCAN strives to reduce current inequalities in childhood cancer outcomes across Europe with a particular focus on widening countries and cross-border health care (CBHC) challenges. It addresses the current multi-fold obstacles and mobilises together with SIOPE, its European Clinical Trial Groups (ECTGs) and National Paediatric Oncology Societies and importantly with the childhood cancer advocates of CCI-E resources to enhance collaborative networks and to define adequate pathways for advice and CBHC care, hence fostering stronger cooperation between patients, professionals and healthcare authorities. Key objectives are harmonised guidelines already reflected in the recently created European Standard Front-line Treatment Guidelines that await a major implementation initiative together with the newly created ESCP registry in all countries currently unable to participate in respective complex randomised upfront trials for various reasons or where such trials are currently not open in certain indications. Given the need of modern diagnostics for adequate risk stratification in respective childhood cancers and often complex treatment situations requiring special skills and resources, ERN PaedCan reinforces pathways to satisfy these patient and family needs by providing not only information, but most importantly advise through virtual international tumour boards run with the key experts of the respective ECTGs already in the diagnostic period as well as at decision milestones during the treatment phase and at any later event. Easily accessible provision of education and training are further key actions._x000D_
</t>
  </si>
  <si>
    <t>Paediatric Oncology; Cross-border healthcare; Virtual Multidisciplinary Tumour Boards; Standard of Care Guidelines; Long-term Follow-Up; Late Effects; Palliative Care</t>
  </si>
  <si>
    <t>ST. ANNA KINDERKREBSFORSCHUNG GMBH (AT); UNIVERSITATSKLINIKUM BONN (DE); JUSTUS-LIEBIG-UNIVERSITAET GIESSEN (DE); INSTITUT CURIE (FR); INSTITUT GUSTAVE ROUSSY (FR); KLINIKUM DER LANDESHAUPTSTADT STUTTGART (DE); PRINSES MAXIMA CENTRUM VOOR KINDERONCOLOGIE BV (NL); UNIVERSITAETSKLINIKUM ESSEN (DE); UNIVERSITAETSKLINIKUM HAMBURG-EPPENDORF (DE); AZIENDA OSPEDALE UNIVERSITA PADOVA (IT); Universitaetsklinikum Tuebingen (DE); FONDAZIONE IRCCS ISTITUTO NAZIONALE DEI TUMORI (IT)</t>
  </si>
  <si>
    <t>https://ec.europa.eu/info/funding-tenders/opportunities/portal/screen/opportunities/projects-details/43332642/101155946/EU4H</t>
  </si>
  <si>
    <t>ONCO-COMP</t>
  </si>
  <si>
    <t>Oncogenic competence during development –  When, Where and Why?</t>
  </si>
  <si>
    <t>Childhood cancers are believed to be rooted in aberrant development, a notion supported by their (i) generally low mutational burden, (ii) high prevalence of single (often epigenetic) driver events and (iii) occurrence during confined developmental periods. Yet, the exact origins of developmental tumours remain one of the principal enigmas of pediatric oncology. A prime example are malignant rhabdoid tumours (MRTs): they are astoundingly genomically simple but extremely deadly childhood cancers that arise almost exclusively in the first two years of life, and are driven by biallelic inactivation of the SWI/SNF chromatin remodelling complex subunit SMARCB1 (&gt;95% of cases). We still do not know what determines oncogenic competence upon SMARCB1 loss. In particular we wonder: (1) What are the cell(s)-of-origin of rhabdoid tumours and what is their normal differentiation potential? (2) What is the molecular framework that facilitates oncogenic transformation upon SMARCB1 loss? (3) What is the contribution of the niche (local and systemic) to the acquisition of oncogenic competence? And, considering the epigenetic nature of the oncogenic event, (4) is the oncogenic MRT state reversible, and how?To answer these questions, we will combine state-of-the-art lineage-barcoded single-cell genomics, spatial transcriptomics, single-cell resolution wholemount imaging, CRISPR/Cas9 and epigenomic approaches, as well as integrative computational analyses, using transgenic mouse, induced pluripotent stem cell and patient-derived xenograft rhabdoid tumour models.This project will provide fundamental insights into the cell autonomous and non-autonomous determinants of oncogenic competence upon SMARCB1 loss. Based on our findings we hope to unlock targeted treatments for MRT patients. Importantly, the conceptual and experimental framework we establish will open up new investigative opportunities for a multitude of developmental cancers.</t>
  </si>
  <si>
    <t>genetics; oncology</t>
  </si>
  <si>
    <t>Oncogenic competence, Epigenomics, Rhabdoid tumours, Chromatin, Lineage tracing, Developmental tumours, Prime editing, Cell-of-origin, Tumour initiation</t>
  </si>
  <si>
    <t>FUNDACIO PRIVADA PER A LA RECERCA I LA DOCENCIA SANT JOAN DE DEU (ES)</t>
  </si>
  <si>
    <t>FUNDACIO PRIVADA PER A LA RECERCA I LA DOCENCIA SANT JOAN DE DEU (ES); FUNDACIO INSTITUT DE RECERCA BIOMEDICA (IRB BARCELONA) (ES)</t>
  </si>
  <si>
    <t>https://doi.org/10.3030/101076506</t>
  </si>
  <si>
    <t>PaedsSeq</t>
  </si>
  <si>
    <t>Nanopore sequencing of cell-free DNA for the sensitive detection, molecular profiling and monitoring of childhood cancers</t>
  </si>
  <si>
    <t>Paediatric cancer is the leading cause of death in children post infancy in the Western world. The integration of high-throughput molecular profiling is now urgently needed to guide clinical decision-making and treatment stratification. However, access to adequate tumour material for genomic profiling remains highly challenging, particularly in children with refractory cancers, due to sampling difficulties and small sample volumes. The analysis of cell-free DNA (cfDNA) from liquid biopsies for the detection of circulating tumour DNA (ctDNA) could offer a powerful, minimally invasive alternative to tumour profiling, thus circumventing sampling limitations. However, current ctDNA approaches have limited specificity and sensitivity, and their clinical implementation is hindered by poor scalability and high costs associated with conventional sequencing technologies. In contrast, emerging nanopore sequencing platforms have faster turnaround times, are more affordable and significantly smaller than conventional sequencers, making them easy to deploy and implement in healthcare settings. However, their utility for cfDNA analyses remains largely unexplored. Here, using available data and liquid biopsy samples from ~500 children with cancer, I will develop computational tools for the detailed analysis of cfDNA nanopore sequencing data. By harnessing nanopore’s ability to sequence native DNA, thus allowing the detection of mutational DNA alterations and epigenetic modifications from the same assay, I will: (a) establish highly sensitive and specific approaches for the detection and molecular profiling of ctDNA, (b) develop methylation-based disease classifiers for accurate diagnosis and treatment stratification, and (c) evaluate the clinical utility of cfDNA nanopore sequencing to monitor treatment response and detect cancer relapse. The clinical implementation of these approaches could therefore significantly improve disease management and outcomes for children with cancer.</t>
  </si>
  <si>
    <t>cancer genomics, liquid biopsies, cell-free DNA, paediatric cancer, nanopore sequencing, early detection, copy number aberrations, DNA methylation, disease classification</t>
  </si>
  <si>
    <t>EUROPEAN MOLECULAR BIOLOGY LABORATORY (DE); THE UNIVERSITY OF BIRMINGHAM (UK)</t>
  </si>
  <si>
    <t>https://doi.org/10.3030/101106070</t>
  </si>
  <si>
    <t>CCI-E-23</t>
  </si>
  <si>
    <t>Childhood Cancer International - Europe 2023</t>
  </si>
  <si>
    <t>Each year, 35.000 children and adolescents are newly diagnosed with cancer in Europe. None of them should be left alone. Childhood Cancer International - Europe (CCI-E) is the largest childhood cancer parents, patients and survivors umbrella organisation in Europe. All are united by the same goal: to empower parents, patients and survivors across Europe and to advocate for their rights to improve medical and psychosocial care for children and adolescents with cancer, implement European Standards of Care, eliminate inequalities and improve the quality of survivorship. CCI-E works in close collaboration with healthcare and psychosocial professionals, academia, scientists, the civil society and other non-governmental organisations across Europe to raise awareness and advocate for the EU childhood cancer agenda. CCI-E's contributions to the EU consultations targeted at citizen and societal level helped ensure that the key messages on the needs of children, adolescents and young adults with cancer are well received at the EU level. CCI-E's work is based on the volunteering Committee Members and patient advocates who are operating in 5 strategic pillars: Research &amp; Innovation; Diagnosis, Treatment &amp; Care; Psychosocial Care; Survivorship and Capacity Development, complemented by the 4 overarching pillars European Affairs, Communication, Ethics and Long-term sustainability.Thanks to Operating Grant 22, CCI-E has been able to grow the team(4 full time employees).However, to become more sustainable, an adequate project management team is necessary to guarantee growth and delivery of CCI-E's objectives in all pillars. Receiving funding other than project-restricted funds and in-kind contributions would enable CCI-E to continue to empower patient advocates to convey the urgent needs and speak for their community to effectively contribute to policy initiatives and efficiently engage in multi stakeholder environments.</t>
  </si>
  <si>
    <t>https://ec.europa.eu/info/funding-tenders/opportunities/portal/screen/opportunities/projects-details/43332642/101124938/EU4H</t>
  </si>
  <si>
    <t>[{"id":"101124938_2_DELIVEU4H","title":"Educational Policy Webinar","description":"The evaluation report will include information about the agenda, number of participants, relevant information materials \nDuration: 1 hour. Estimated no.of participants: 20.\nFormat of Report: Electronic. \nLanguage: English. \nEstimated no. of pages: 1-2","code":"Document, report","documentId":null,"workPackageTitle":"European affairs","acceptedDate":"2024-03-13","sourceUpdateDate":"2024-03-16 01:26:04","deliverableLink":"/ec/local/weblogic/app/nas/sediahome/home/sedia/grants/docs/080166e50672d3b4/Attachment_0.pdf"},{"id":"101124938_4_DELIVEU4H","title":"CCI Europe Conference 2023 Report","description":"The report will include stats on number of participants, key messages and outcomes.\nFormat: Electronic. \nLanguage: English. \nEstimated no. of pages: 10 + annexes such as the programme and abstracts or posters","code":"Document, report","documentId":null,"workPackageTitle":"Capacity Development","acceptedDate":"2024-03-13","sourceUpdateDate":"2024-03-18 04:45:33","deliverableLink":"/ec/local/weblogic/app/nas/sediahome/home/sedia/grants/docs/080166e5027bddbb/Attachment_0.pdf"},{"id":"101124938_3_DELIVEU4H","title":"Policy chapter under the activity report","description":"Policy chapter of the activity report shall include updates on all ongoing engagement with EU officials and stakeholder on childhood cancer relevant EU initiatives.\nFormat: Electronic.\nLanguage: English.\nEstimated no. of pages: up to 5","code":"Document, report","documentId":null,"workPackageTitle":"European affairs","acceptedDate":"2024-03-21","sourceUpdateDate":"2024-03-24 13:19:40","deliverableLink":"/ec/local/weblogic/app/nas/sediahome/home/sedia/grants/docs/080166e50672ddda/Attachment_0.pdf"},{"id":"101124938_5_DELIVEU4H","title":"Gold Webinar Report","description":"The report will include stats on number of participants, key messages and outcomes.\nFormat: Electronic. \nLanguage: English. \nEstimated no. of pages: 3-4","code":"Document, report","documentId":null,"workPackageTitle":"Capacity Development","acceptedDate":"2024-04-22","sourceUpdateDate":"2024-04-24 12:41:35","deliverableLink":"/ec/local/weblogic/app/nas/sediahome/home/sedia/grants/docs/080166e50697f7e6/Attachment_0.pdf"},{"id":"101124938_7_DELIVEU4H","title":"Peer to peer Experience and Knowledge Exchange Workshop-Meeting Evaluation Report","description":"Meeting evaluation report including number of participants, speakers,agenda, satisfaction survey, topics discussed and conclusions.\nFormat: PDF \nLanguage: English. \nEstimated no. of pages: 4","code":"Document, report","documentId":null,"workPackageTitle":"Research and Innovation","acceptedDate":"2024-04-24","sourceUpdateDate":"2024-04-29 05:31:27","deliverableLink":"/ec/local/weblogic/app/nas/sediahome/home/sedia/grants/docs/080166e506a8ed6a/Attachment_0.pdf"},{"id":"101124938_1_DELIVEU4H","title":"Activity Report 2023","description":"The activity report will encompass an overview about CCI Europe’s main accomplishments during the funding period.\nFormat: Electronic.\nLanguage: English.\nEstimated no. of pages: 5","code":"Document, report","documentId":null,"workPackageTitle":"General Management and running of the organisation","acceptedDate":"2024-05-08","sourceUpdateDate":"2024-05-10 05:23:53","deliverableLink":"/ec/local/weblogic/app/nas/sediahome/home/sedia/grants/docs/080166e5075c880c/Attachment_0.pdf"}]</t>
  </si>
  <si>
    <t>PHOTODOCTOR</t>
  </si>
  <si>
    <t>Photodynamic Ocular Drug Delivery System with Optical Coherence Tomography Oriented Microscale Robots</t>
  </si>
  <si>
    <t>Retinal diseases are the most common reasons of the irreversible blindness worldwide. Common retinal diseases, such as diabetic retinopathy, macular degeneration, retinal vein occlusion and non-infectious uveitis, mostly require intravitreal steroid injections in clinical management. Unfortunately, the intravitreal steroid injections, leads other important ocular problems, such as elevation of intraocular pressure, intravitreal infections and progression of cataracts. Because of these reasons, targeted drug delivery systems are necessity for the medical treatment of retinal diseases. PHOTodynamic Ocular Drug delivery system with Optical Coherence Tomography Oriented microscale Robots (PHOTODOCTOR) project combines three novel technologies to solve this important clinical problem. The first technological advancement for the project is dexamethasone saturated hyaluronic acid (HA) hydrogels with organo-ruthenium complexes, which enables controllable degradation under visible light exposure. With the help of visible light controlled degradation, dexamethasone will be released with the light pulses. Then the hydrogels will be supplemented with super paramagnetic iron oxide nanoparticles (SPIONs) and 3D printed as helical micro-swimmers. Insertion of the SPIONs will help the magnetic actuation of the hydrogel-based microrobots in the intraocular space. Lastly, SPIONs supplemented HA hydrogels will be observed with high resolution optical coherence tomography (OCT) system in the intraocular space to guide them in diseased area of the retina. While HA based structure increases penetration in vitreous and helps to the attachment on the retina, SPIONs will increase the visibility of the microrobots in OCT imaging. By this way, magnetic driven, visible light triggered intraocular drug release system with the OCT guidance will be produced and it could be used for not only intravitreal steroid delivery but also treatment of retinal tumors and other retinal problems.</t>
  </si>
  <si>
    <t>retinopathy; nano-materials</t>
  </si>
  <si>
    <t>https://doi.org/10.3030/101059593</t>
  </si>
  <si>
    <t>ALADDIN</t>
  </si>
  <si>
    <t>Multi-stakeholder Education Alliance to Accelerate Drug Development for Children and Adolescent with Cancer (ALADDIN)</t>
  </si>
  <si>
    <t>Over 200,000 children and adolescents are diagnosed with cancer each year globally, 50,000 in Europe and North America. While there has been improvement in survival since the 1970s, the decrease in mortality has reached a plateau – for children with poor-prognosis cancers resistant or refractory to conventional treatment, the survival is less than 25%. Therefore, there is an urgent need for new medicines to cure aggressive tumors, and to reduce the toxicity and sequelae of the treatments. _x000D_
_x000D_
Developing new drugs for children with cancer is a complicated multi-step process with many involved actors (academic researchers, pharmaceutical industry, patient advocates, regulatory authorities, …). There is a need to improve the efficiency of this process and fulfil the unmet needs of children with cancer. To achieve optimal progress, multi-stakeholder collaboration is mandatory. A lack of knowledge and understanding of regulatory processes is a major roadblock to children and adolescents accessing new and beneficial drugs._x000D_
The aim of this project is to build an innovative, multi-stakeholder and structured framework with an educational program tailored to the needs of the different actors, that is sustainable in the long-term and takes advantage of the expertise and work already initiated by the ACCELERATE platform. _x000D_
The global objectives of the educational program are:_x000D_
1)         To build an educational structure for strategy and regulatory science in pediatric oncology drug development that is sustainable and long-lasting, for future generations of experts to come;_x000D_
2)         To foster and disseminate expertise and to overcome stakeholder’s working in silos and strengthen true multi-stakeholder collaboration._x000D_
_x000D_
The educational program will be based on four pillars: P1: Course on Strategic/Regulatory Science in Paediatric Oncology Drug Development; P2: 360º Multi-stakeholder rotation; P3: ACCELERATE Research Fellowship; and P4: Online Educational Training Program.</t>
  </si>
  <si>
    <t>Childhood Cancer;  Drug Development;  Multi-stakeholder;  Education Alliance;  Rotations;  Course;  Fellowship;  Online platform;  Citizen awareness;  Knowledge Exchange</t>
  </si>
  <si>
    <t>ERASMUS-EDU-2021-PI-ALL-INNO-EDU-ENTERP</t>
  </si>
  <si>
    <t>ACCELERATE (BE)</t>
  </si>
  <si>
    <t>ACCELERATE (BE); UNIVERSITAT AUTONOMA DE BARCELONA (ES); RUPRECHT-KARLS-UNIVERSITAET HEIDELBERG (DE); F. HOFFMANN-LA ROCHE AG (CH); SANOFI-AVENTIS RECHERCHE &amp; DEVELOPPEMENT (FR); LIANERI ARGYRI (EL); INSTITUT GUSTAVE ROUSSY (FR); SIOP EUROPE (BE); INNOVATIVE THERAPIES FOR CHILDREN WITH CANCER ASSOCIATION (FR); CHILDHOOD CANCER INTERNATIONAL (NL); SOLVING KIDS CANCER UK LTD (UK); THE EUROPEAN MEDICINES AGENCY (NL)</t>
  </si>
  <si>
    <t>https://ec.europa.eu/info/funding-tenders/opportunities/portal/screen/opportunities/projects-details/43353764/101056190/ERASMUS2027</t>
  </si>
  <si>
    <t>[{"id":"101056190_2_DELIVERASMUS2027","title":"EAB","description":"Report describing members / scope","code":"Websites, patent fillings, videos etc","documentId":null,"workPackageTitle":"Project Management, Scientific Coordination and Quality Assurance","acceptedDate":"2023-03-27","sourceUpdateDate":"2023-11-30 17:21:34","deliverableLink":"/ec/local/weblogic/app/nas/sediahome/home/sedia/grants/docs/080166e5f6d1855e/Attachment_0.pdf"},{"id":"101056190_4_DELIVERASMUS2027","title":"Initial multi-stakeholder survey to assess the needs of each group","description":"Minutes of meeting","code":"Document, report","documentId":null,"workPackageTitle":"Educational Programme design","acceptedDate":"2023-03-27","sourceUpdateDate":"2023-11-30 17:21:34","deliverableLink":"/ec/local/weblogic/app/nas/sediahome/home/sedia/grants/docs/080166e5f6d18d2c/Attachment_0.pdf"},{"id":"101056190_14_DELIVERASMUS2027","title":"Reporting template for data collection to assess impact of educational activities","description":"The common reporting template will include questions on users’ satisfaction and general opinion on the programme. It will be circulated among all participants in the project’s activities","code":"Document, report","documentId":null,"workPackageTitle":"Evaluation and Impact Assessment","acceptedDate":"2024-03-25","sourceUpdateDate":"2024-03-28 05:38:16","deliverableLink":"/ec/local/weblogic/app/nas/sediahome/home/sedia/grants/docs/080166e5fc7450b4/Attachment_0.pdf"},{"id":"101056190_19_DELIVERASMUS2027","title":"Communication and Dissemination plan for the project","description":"The plan will provide an overall framework for managing and coordinating the needed variety of communication tools. It will address communicators, audiences, messages, communication channels, feedback mechanisms and milestones. This report will define the project dissemination, communication and exploitation strategies.","code":"Document, report","documentId":null,"workPackageTitle":"Dissemination, Exploitation and Sustainability","acceptedDate":"2024-03-25","sourceUpdateDate":"2024-03-28 05:38:16","deliverableLink":"/ec/local/weblogic/app/nas/sediahome/home/sedia/grants/docs/080166e5f4465750/Attachment_0.pdf"},{"id":"101056190_1_DELIVERASMUS2027","title":"Quality Plan","description":"Quality plan including guidelines, Gantt, Deliverable, Milestone tables, document and presentation template. Detailed Description of work with specific task and subtask allocation, detailed budget specification, deliverable preparation plan, detailed Gantt diagram (at sub task level), risk management and follow-up.","code":"Document, report","documentId":null,"workPackageTitle":"Project Management, Scientific Coordination and Quality Assurance","acceptedDate":"2024-03-25","sourceUpdateDate":"2024-03-28 05:38:16","deliverableLink":"/ec/local/weblogic/app/nas/sediahome/home/sedia/grants/docs/080166e5faf728ef/Attachment_0.pdf"},{"id":"101056190_20_DELIVERASMUS2027","title":"Offline and online Dissemination material database","description":"The project will deliver a number of offline communication tools to keep the audience always updated about the project’s progress. Specifically, the project will deliver the following instruments:\n\tA project leaflet to summarise the main features of the project (M1);\n\tTwo yearly Newsletters to keep stakeholders informed about results and available opportunities to be engaged in project’s activities. Newsletters will also report on the main outcomes of the Course and online educational activities;\n\tPublications in magazines and scientific Journals to reach out to the general public (the former) and the Academic community (the latter);\n\tvideos, slides, podcasts for the wide engaged community.","code":"Document, report","documentId":null,"workPackageTitle":"Dissemination, Exploitation and Sustainability","acceptedDate":"2024-03-25","sourceUpdateDate":"2024-03-28 05:38:16","deliverableLink":"/ec/local/weblogic/app/nas/sediahome/home/sedia/grants/docs/080166e5f4466d30/Attachment_0.pdf"},{"id":"101056190_21_DELIVERASMUS2027","title":"Social media profiles","description":"Project profiles on social networks (Facebook, Twitter, LinkedIn) will be created. In addition, a YouTube Channel will also be created.","code":"Websites, patent fillings, videos etc","documentId":null,"workPackageTitle":"Dissemination, Exploitation and Sustainability","acceptedDate":"2024-03-25","sourceUpdateDate":"2024-03-28 05:38:16","deliverableLink":"/ec/local/weblogic/app/nas/sediahome/home/sedia/grants/docs/080166e5f4466ae4/Attachment_0.pdf"},{"id":"101056190_5_DELIVERASMUS2027","title":"Course design","description":"This Report will be produced in order to define roles and tasks of partners as well as to provide the content of the educational course. It will be delivered after a number of physical and remote meetings with all involved partners.","code":"Document, report","documentId":null,"workPackageTitle":"Educational Programme design","acceptedDate":"2024-03-25","sourceUpdateDate":"2024-03-28 05:38:16","deliverableLink":"/ec/local/weblogic/app/nas/sediahome/home/sedia/grants/docs/080166e5faf73f20/Attachment_0.pdf"},{"id":"101056190_6_DELIVERASMUS2027","title":"360 rotations design","description":"This Report will be produced in order to define roles and tasks of partners as well as to provide content, structure, procedures and target groups of the rotations. It will be delivered after a number of physical and remote meetings with all involved partners.","code":"Document, report","documentId":null,"workPackageTitle":"Educational Programme design","acceptedDate":"2024-03-25","sourceUpdateDate":"2024-03-28 05:38:16","deliverableLink":"/ec/local/weblogic/app/nas/sediahome/home/sedia/grants/docs/080166e5f6ad4d8d/Attachment_0.pdf"},{"id":"101056190_7_DELIVERASMUS2027","title":"Fellowship design","description":"This Report will be produced in order to define roles and tasks of partners as well as to provide content, structure, procedures and target groups of the fellowships. It will be delivered after a number of physical and remote meetings with all involved partners.","code":"Document, report","documentId":null,"workPackageTitle":"Educational Programme design","acceptedDate":"2024-03-25","sourceUpdateDate":"2024-03-28 05:38:16","deliverableLink":"/ec/local/weblogic/app/nas/sediahome/home/sedia/grants/docs/080166e5f6e9850a/Attachment_0.pdf"},{"id":"101056190_8_DELIVERASMUS2027","title":"Online platform design","description":"The Online Platform will be defined and built as a multi-functional tool allowing users to flexibly access data, training materials \u0026 the other interactive educational tools including webinars, virtual forums and other functionalities which will be defined in this Report. The Portal will be divided into a public \u0026 a private section.\nThe public section will act as main source of information about the project: objectives, activities, partners, news and events. In the private section, the registered Learners will be able to create an account with a personal profile and to access the educational material. Trainers will access the private section in order to upload the educational content to be used by the Learners. \nThrough this platform, the programme will become an open, resilient, friendly space of knowledge, competences, talents and possibilities, animated by the creativity of innovative people, stimulating a circular flow between experienced and new professionals aimed at creating an atmosphere of like-minded individuals who help each other succeed.","code":"Websites, patent fillings, videos etc","documentId":null,"workPackageTitle":"Educational Programme design","acceptedDate":"2024-03-25","sourceUpdateDate":"2024-03-28 05:38:16","deliverableLink":"/ec/local/weblogic/app/nas/sediahome/home/sedia/grants/docs/080166e5f3bf4e2b/Attachment_0.pdf"}]</t>
  </si>
  <si>
    <t>CCI-E-22</t>
  </si>
  <si>
    <t>Childhood Cancer International - Europe 2022</t>
  </si>
  <si>
    <t>Each year, 35.000 children and adolescents are newly diagnosed with cancer in Europe. None of them should be left alone. _x000D_
Childhood Cancer International - Europe (CCI-E) is the largest childhood cancer parents, patients and survivors umbrella organisation in Europe. All are united by the same goal: to empower parents, patients and survivors across Europe and to advocate for their rights to improve medical and psychosocial care for children and adolescents with cancer, implement European Standards of Care, eliminate inequalities and improve the quality of survivorship. CCI-E works in close collaboration with healthcare and psychosocial professionals, academia, scientists, the civil society and other non-governmental organisations across Europe to raise awareness and advocate for the EU childhood cancer agenda. CCI-E's contributions to the EU consultations targeted at citizen and societal level helped ensure that the key messages on the needs of children, adolescents and young adults with cancer are well received at the EU level. CCI-E's work is based on the volunteering Committee Members and patient advocates who are operating in 5 strategic pillars: Research &amp; Innovation; Diagnosis, Treatment &amp; Care; Psychosocial Care; Survivorship and Capacity Development, complemented by the the 4 overarching pillars European Affairs, Communication, Ethics and Long-term sustainability. With a very small team (2 full time employees), the organisation is depending on outside resources by partners and members to deliver their work. To become more sustainable, an adequate project management team is necessary to guarantee growth and delivery of CCI-E's objectives in all pillars. Receiving funding other than project-restricted funds and in-kind contributions would enable CCI-E to continue to empower patient advocates to convey the urgent needs and speak for their community to effectively contribute to policy initiatives and efficiently engage in multi stakeholder environments.</t>
  </si>
  <si>
    <t>Childhood Cancer; Childhood Cancer Europe; CCI Europe; CAYA cancer; Cancer NGO; Children with cancer</t>
  </si>
  <si>
    <t>EU4H-2022-OG-SGA</t>
  </si>
  <si>
    <t>https://ec.europa.eu/info/funding-tenders/opportunities/portal/screen/opportunities/projects-details/43332642/101083204/EU4H</t>
  </si>
  <si>
    <t>[{"id":"101083204_10_DELIVEU4H","title":"European Standards of Care Summary Report","description":"Summary report on the outcomes of the survey about the European Standards of Care; electronic; English language; estimated no. of pages: 10.","code":"Document, report","documentId":null,"workPackageTitle":"Diagnosis, Treatment \u0026 Care","acceptedDate":"2023-01-16","sourceUpdateDate":"2024-01-12 09:06:11","deliverableLink":"/ec/local/weblogic/app/nas/sediahome/home/sedia/grants/docs/080166e5f5cdf25f/Attachment_0.pdf"},{"id":"101083204_11_DELIVEU4H","title":"Implementation of psychosocial care summary report","description":"Summary report on the outcomes of the survey about state of implementation of psychosocial care; Format: Electronic; English language; estimated no. of pages: 10.","code":"Document, report","documentId":null,"workPackageTitle":"Diagnosis, Treatment \u0026 Care","acceptedDate":"2023-01-16","sourceUpdateDate":"2024-01-12 09:06:11","deliverableLink":"/ec/local/weblogic/app/nas/sediahome/home/sedia/grants/docs/080166e5f5ce25ab/Attachment_0.pdf"},{"id":"101083204_12_DELIVEU4H","title":"Draft chapter about Palliative Care for European Standards of Care","description":"Draft recommendation for additional chapter on Palliative Care for European Standards of Care. Format: Electronic; Language: English; estimated no. of pages: 1","code":"Document, report","documentId":null,"workPackageTitle":"Diagnosis, Treatment \u0026 Care","acceptedDate":"2023-01-16","sourceUpdateDate":"2024-01-12 09:06:11","deliverableLink":"/ec/local/weblogic/app/nas/sediahome/home/sedia/grants/docs/080166e5f5cdeabc/Attachment_0.pdf"},{"id":"101083204_13_DELIVEU4H","title":"Survivors Week outcomes and contant – dedicated landing page","description":"Survivors Week highlights the challenges childhood cancer survivors continue to face after being cured. In order to make sure that the content is accessible to survivors even after the campaign ends, we will collect the content and adapt it to a landing page on CCI Europe’s website. This will ensure long-term accessibility of useful information regarding survivorship in Europe, provide support to survivors and raise awareness on challenges they face.\nFormat: Link to the landing page on CCI Europe’s website. Language: English.","code":"Websites, patent fillings, videos etc","documentId":null,"workPackageTitle":"Survivorship","acceptedDate":"2023-01-16","sourceUpdateDate":"2024-01-12 09:06:11","deliverableLink":"/ec/local/weblogic/app/nas/sediahome/home/sedia/grants/docs/080166e5f0b03917/Attachment_0.pdf"},{"id":"101083204_14_DELIVEU4H","title":"Communication and Dissemination Report","description":"The report will include highlights of the conducted dissemination and communication activities, including outreach numbers.\nElectronic; English language; approx. number of pages: 20","code":"Document, report","documentId":null,"workPackageTitle":"Communication and Dissemination","acceptedDate":"2023-01-16","sourceUpdateDate":"2024-01-12 09:06:11","deliverableLink":"/ec/local/weblogic/app/nas/sediahome/home/sedia/grants/docs/080166e5f5cdeabe/Attachment_0.pdf"},{"id":"101083204_1_DELIVEU4H","title":"Activity Report 2022","description":"The activity report will encompass an overview about CCI Europe’s main accomplishments during the funding period. Format: Electronic. Language: English. Estimated no. of pages: 5","code":"Document, report","documentId":null,"workPackageTitle":"General Management and running of the organisation","acceptedDate":"2023-03-07","sourceUpdateDate":"2024-01-12 09:06:11","deliverableLink":"/ec/local/weblogic/app/nas/sediahome/home/sedia/grants/docs/080166e5f8b58f6d/Attachment_0.pdf"},{"id":"101083204_3_DELIVEU4H","title":"Patient-led childhood cancer policy event (webinar)","description":"The evaluation report will include invitation, agenda, relevant information materials. Duration: 2 hours. Estimated no.of participants: 200. Format of Report: Electronic. Language: English. Estimated no. of pages: 5","code":"Document, report","documentId":null,"workPackageTitle":"European Affairs","acceptedDate":"2023-01-16","sourceUpdateDate":"2024-01-12 09:06:11","deliverableLink":"/ec/local/weblogic/app/nas/sediahome/home/sedia/grants/docs/080166e5f5cdf34d/Attachment_0.pdf"},{"id":"101083204_4_DELIVEU4H","title":"Policy chapter under the activity report","description":"Policy chapter of the activity report shall include updates on all ongoing engagement with EU officials and stakeholder on childhood cancer relevant EU initiatives.\nDuration: 1 month\nEstimated number of pages: 5","code":"Document, report","documentId":null,"workPackageTitle":"European Affairs","acceptedDate":"2023-01-16","sourceUpdateDate":"2024-01-12 09:06:11","deliverableLink":"/ec/local/weblogic/app/nas/sediahome/home/sedia/grants/docs/080166e5f5cdfd0d/Attachment_0.pdf"},{"id":"101083204_5_DELIVEU4H","title":"CCI Europe Annual Conference","description":"Conference Evaluation report. Duration: 3 days. Estimated no.of participants: 100. Format of Report: Electronic. Language: English. Estimated no. of pages: 20","code":"Document, report","documentId":null,"workPackageTitle":"Capacity Development","acceptedDate":"2023-01-13","sourceUpdateDate":"2024-01-12 09:06:11","deliverableLink":"/ec/local/weblogic/app/nas/sediahome/home/sedia/grants/docs/080166e5f0b053aa/Attachment_0.pdf"},{"id":"101083204_6_DELIVEU4H","title":"Education Programme Schedule","description":"Programme Schedule. Electronic; English language; approx. number of pages: 5","code":"Document, report","documentId":null,"workPackageTitle":"Capacity Development","acceptedDate":"2023-01-13","sourceUpdateDate":"2024-01-12 09:06:11","deliverableLink":"/ec/local/weblogic/app/nas/sediahome/home/sedia/grants/docs/080166e5f48f8aec/Attachment_0.pdf"},{"id":"101083204_7_DELIVEU4H","title":"Mapping of patient involvement in relevant research projects","description":"List of ongoing research projects that apply patient involvement; PDF; English language.","code":"Document, report","documentId":null,"workPackageTitle":"Research \u0026 Innovation","acceptedDate":"2023-01-13","sourceUpdateDate":"2024-01-12 09:06:11","deliverableLink":"/ec/local/weblogic/app/nas/sediahome/home/sedia/grants/docs/080166e5f0bab782/Attachment_0.pdf"},{"id":"101083204_8_DELIVEU4H","title":"Mapping of existing trainings for patient advocates","description":"List of existing training possibilities for patient advocates regarding clinical trials. PDF; English language.","code":"Document, report","documentId":null,"workPackageTitle":"Research \u0026 Innovation","acceptedDate":"2023-01-13","sourceUpdateDate":"2024-01-12 09:06:11","deliverableLink":"/ec/local/weblogic/app/nas/sediahome/home/sedia/grants/docs/080166e5f0b25f9b/Attachment_0.pdf"},{"id":"101083204_9_DELIVEU4H","title":"Position Paper","description":"Position Paper based on workshop outcomes. Electronic Format. Language: English. Estimated no. of pages: 5.","code":"Document, report","documentId":null,"workPackageTitle":"Research \u0026 Innovation","acceptedDate":"2023-03-20","sourceUpdateDate":"2024-01-12 09:06:11","deliverableLink":"/ec/local/weblogic/app/nas/sediahome/home/sedia/grants/docs/080166e5f5cdfa02/Attachment_0.pdf"}]</t>
  </si>
  <si>
    <t>EU4H-2022-OG-FPA</t>
  </si>
  <si>
    <t>https://ec.europa.eu/info/funding-tenders/opportunities/portal/screen/opportunities/projects-details/43332642/101083161/EU4H</t>
  </si>
  <si>
    <t>ERN-PaedCan-Y6-7</t>
  </si>
  <si>
    <t>European Reference Network for Paediatric Cancer</t>
  </si>
  <si>
    <t xml:space="preserve">The goal of the European Reference Network for Paediatric Cancer (ERN-PAEDCAN) is to improve outcomes of childhood cancer by reducing the current inequalities in different member states. _x000D_
ERN-PAEDCAN strives to reduce current inequalities in childhood cancer outcomes across Europe with a particular focus on widening countries and cross-border health care (CBHC) challenges. It addresses the current multifold obstacles and mobilises together with SIOPE, its European Clinical Trial Groups (ECTGs) and National Paediatric Oncology Societies and importantly with the childhood cancer advocates of CCI-E resources to enhance collaborative networks and to define adequate pathways for advice and CBHC care, hence fostering stronger cooperation between patients, professionals and healthcare authorities. Key objectives are harmonised guidelines already reflected in the recently created European Standard Front-line Treatment Guidelines that await a major implementation initiative together with the newly created ESCP registry in all countries currently unable to participate in respective complex randomised upfront trials for various reasons or where such trials are currently not open in certain indications. Given the need of modern diagnostics for adequate risk stratification in respective childhood cancers and often complex treatment situations requiring special skills and resources, ERN PaedCan reinforces pathways to satisfy these patient and family needs by providing not only information, but most importantly advise through virtual international tumour boards run with the key experts of the respective ECTGs already in the diagnostic period as well as at decision milestones during the treatment phase and at any later event. Easily accessible provision of education and training are further key actions._x000D_
</t>
  </si>
  <si>
    <t>Paediatric Oncology; Cross-border healthcare; Virtual Multidisciplinary Tumour Boards; Standard of Care Guidelines</t>
  </si>
  <si>
    <t>https://ec.europa.eu/info/funding-tenders/opportunities/portal/screen/opportunities/projects-details/43332642/101085543/EU4H</t>
  </si>
  <si>
    <t>[{"id":"101085543_2_DELIVEU4H","title":"Dissemination Plan","description":"A report in English language summarising the actions planned and tools used for disseminating the activities of the network and the knowledge generated.","code":"Document, report","documentId":null,"workPackageTitle":"DISSEMINATION","acceptedDate":"2023-06-15","sourceUpdateDate":"2023-11-30 17:21:34","deliverableLink":"/ec/local/weblogic/app/nas/sediahome/home/sedia/grants/docs/080166e5f9ef297f/Attachment_0.pdf"},{"id":"101085543_4_DELIVEU4H","title":"Evaluation Plan","description":"A report in English language summarising the actions planned and tools used for evaluating the results of the activities of the network, and network itself.","code":"Document, report","documentId":null,"workPackageTitle":"EVALUATION","acceptedDate":"2023-06-15","sourceUpdateDate":"2023-11-30 17:21:34","deliverableLink":"/ec/local/weblogic/app/nas/sediahome/home/sedia/grants/docs/080166e5fd2bb89c/Attachment_0.pdf"},{"id":"101085543_10_DELIVEU4H","title":"Standards of Childhood Cancer Care Guideline","description":"Report to the European Commission in English language on the successful publication of the guideline.","code":"Document, report","documentId":null,"workPackageTitle":"GUIDELINES","acceptedDate":"2024-07-24","sourceUpdateDate":"2024-07-30 10:32:09","deliverableLink":"/ec/local/weblogic/app/nas/sediahome/home/sedia/grants/docs/080166e50f84ae09/Attachment_0.pdf"},{"id":"101085543_11_DELIVEU4H","title":"ESCP guidelines","description":"Report to the European Commission in English language on the successful completion of the ESCP project.","code":"Document, report","documentId":null,"workPackageTitle":"GUIDELINES","acceptedDate":"2024-07-24","sourceUpdateDate":"2024-07-30 10:32:09","deliverableLink":"/ec/local/weblogic/app/nas/sediahome/home/sedia/grants/docs/080166e50f84afed/Attachment_0.pdf"},{"id":"101085543_12_DELIVEU4H","title":"Complete List of CCI-E National Contact Points","description":"Report for the community on the ERN PaedCan and SIOPE webistes","code":"Document, report","documentId":null,"workPackageTitle":"Integration of the patient representatives (CCI-EUROPE)","acceptedDate":"2024-07-24","sourceUpdateDate":"2024-07-30 10:32:09","deliverableLink":"/ec/local/weblogic/app/nas/sediahome/home/sedia/grants/docs/080166e5050443a4/Attachment_0.pdf"},{"id":"101085543_1_DELIVEU4H","title":"ERN Development strategy","description":"Document summarising the ERN Development Strategy (in English language); published on the ERN PaedCan website.","code":"Document, report","documentId":null,"workPackageTitle":"COORDINATION","acceptedDate":"2024-07-24","sourceUpdateDate":"2024-07-30 10:32:09","deliverableLink":"/ec/local/weblogic/app/nas/sediahome/home/sedia/grants/docs/080166e50b66e0dd/Attachment_0.pdf"},{"id":"101085543_3_DELIVEU4H","title":"Dissemination Report","description":"A report in English language summarising the dissemination activities.","code":"Document, report","documentId":null,"workPackageTitle":"DISSEMINATION","acceptedDate":"2024-07-24","sourceUpdateDate":"2024-07-30 10:32:09","deliverableLink":"/ec/local/weblogic/app/nas/sediahome/home/sedia/grants/docs/080166e50504443a/Attachment_0.pdf"},{"id":"101085543_5_DELIVEU4H","title":"Evaluation Report","description":"A report in English language summarising the evaluation activities.","code":"Document, report","documentId":null,"workPackageTitle":"EVALUATION","acceptedDate":"2024-07-24","sourceUpdateDate":"2024-07-30 10:32:09","deliverableLink":"/ec/local/weblogic/app/nas/sediahome/home/sedia/grants/docs/080166e505043f6c/Attachment_0.pdf"},{"id":"101085543_7_DELIVEU4H","title":"Report on the Digital Tools of ERN PaedCan-Y6-7","description":"Reportin in English language for the European Commission and for the stakeholders of the paediatric cancer community","code":"Document, report","documentId":null,"workPackageTitle":"OTHER DIGITAL ACTIVITIES ","acceptedDate":"2024-07-24","sourceUpdateDate":"2024-07-30 10:32:09","deliverableLink":"/ec/local/weblogic/app/nas/sediahome/home/sedia/grants/docs/080166e50520b93c/Attachment_0.pdf"},{"id":"101085543_8_DELIVEU4H","title":"Webinar series successfully launched","description":"Report in English language submitted to the European Commission summarising the successful webinars organised by the network","code":"Document, report","documentId":null,"workPackageTitle":"TRAINING AND EDUCATION","acceptedDate":"2024-07-24","sourceUpdateDate":"2024-07-30 10:32:09","deliverableLink":"/ec/local/weblogic/app/nas/sediahome/home/sedia/grants/docs/080166e505043f71/Attachment_0.pdf"},{"id":"101085543_9_DELIVEU4H","title":"Twinning and exchange programmes completed","description":"Report in English language submitted to the European Commission summarising the successful twinning and exchange programmes organised by the network","code":"Document, report","documentId":null,"workPackageTitle":"TRAINING AND EDUCATION","acceptedDate":"2024-07-24","sourceUpdateDate":"2024-07-30 10:32:09","deliverableLink":"/ec/local/weblogic/app/nas/sediahome/home/sedia/grants/docs/080166e50b726872/Attachment_0.pdf"}]</t>
  </si>
  <si>
    <t>Connecting Europe Facility</t>
  </si>
  <si>
    <t>2020-AT-IA-0214</t>
  </si>
  <si>
    <t>European Reference Network on Paediatric Cancer Connecting Facility-3</t>
  </si>
  <si>
    <t xml:space="preserve">The ERN-PAEDCAN was officially set up in March 2017 in accordance with Directive 2011/24/EU. The overall goal of the ERN is to improve access to high-quality healthcare for patients with childhood cancer and to improve outcomes of childhood cancer by identifying patient groups with conditions that require specific resources and expertise._x000D_
_x000D_
The main objective of this Action is to support ERN-PAEDCAN members to ensure adequate and efficient use of the ERN core service platforms (ECP and CPMS) by maintaining the Operational Helpdesk (OH) and ensuring that new members and Affiliated Partners are trained to use the systems effectively._x000D_
_x000D_
This Action builds upon the CEF-funded Action 2017-AT-IA-0069, which focused on setting up the OH to support the network implementing its daily tasks in the assessment of patient cases and Action 2018-AT-IA-0181 that focused on training new users to access and utilize the IT core service platforms, and implementing new data sets._x000D_
_x000D_
Through this Action, the ERN-PAEDCAN will continued to provide IT technical support to its community to ensure the appropriate use of the Core Services. It will organize virtual consultations across the multiple disease entities of the network, implement educational webinars, and collect and provide performance data to the EC._x000D_
</t>
  </si>
  <si>
    <t>CEF TELECOM</t>
  </si>
  <si>
    <t>https://ec.europa.eu/info/funding-tenders/opportunities/portal/screen/opportunities/projects-details/31065524/98979105/CEF</t>
  </si>
  <si>
    <t>null</t>
  </si>
  <si>
    <t>FORTEe</t>
  </si>
  <si>
    <t>Get strong to fight childhood cancer: an exercise intervention for children and adolescents undergoing anti-cancer treatment</t>
  </si>
  <si>
    <t>Cancer is the first leading cause of death by non-communicable diseases in children in Europe. During cancer treatment, patients’ morbidity is increased due to physical inactivity, cancer-related fatigue (CRF) and reduced health-related quality of life (HRQoL). Adapted exercise training in cancer patients, called exercise oncology, is an increasingly recognised, promising health care intervention. In adults, exercise oncology revealed notable effects on tolerance and completion rate of cancer treatment. However, in childhood cancer patients, strong evidence for exercise efficiency is lacking. Thus, precision exercise training is not part of standard care in paediatric oncology and does not reach the majority of patients. By pooling the leading expertise on a European and cross-Atlantic level, the FORTEe project aims to evaluate a personalised and standardised exercise intervention for children and adolescents undergoing anti-cancer treatment. In the randomised, controlled FORTEe trial, high evidence for an innovative, patient-centred exercise treatment will be generated. FORTEe promotes exercise oncology that aims at making patients “stronger to fight childhood cancer”. Supervised exercise training intents to increase muscle strength and reduce muscular atrophy due to bedrest. CRF and HRQoL can be improved and in the future, these benefits may help to fight childhood cancer by increasing therapy efficiency and survival rate. Within the project, digital, innovative technologies such as augmented reality will be developed and applied to make the exercise training more effective, age-adapted and personalised. Moreover, FORTEe will stimulate translational research to provide access to paediatric exercise oncology as a new health care intervention. As a progress beyond the current state-of-the-art, FORTEe has the ambition to implement paediatric exercise oncology as an evidence-based standard in clinical care for all childhood cancer patients across the EU and beyond.</t>
  </si>
  <si>
    <t>oncology; paediatrics</t>
  </si>
  <si>
    <t>Paediatric exercise oncology, precision exercise training, childhood cancer, randomized controlled trial, quality of life, augmented reality, social participation, exercise technology</t>
  </si>
  <si>
    <t>REGION HOVEDSTADEN (DK); NUROGAMES GMBH (DE); FONDAZIONE MONZA E BRIANZA PER IL BAMBINO E LA SUA MAMMA ONLUS (IT); CENTRE DE LUTTE CONTRE LE CANCER LEON BERARD (FR); PIXFORMANCE SPORTS GMBH (DE); UNIVERSIDAD EUROPEA DE MADRID SA (ES); FUNDATIA YOUTH CANCER EUROPE (RO); UNIVERSITAETSKLINIKUM ESSEN (DE); OXFORD BROOKES UNIVERSITY (UK); UNIVERSITATSKLINIKUM HEIDELBERG (DE); DEUTSCHE SPORTHOCHSCHULE KOLN (DE); UNIVERSITAETSMEDIZIN DER JOHANNES GUTENBERG-UNIVERSITAET MAINZ (DE); FORMA 3D POSLOVNE STORITVE DOO (SI); UNIVERZITETNI KLINICNI CENTER LJUBLJANA (SI); CONCENTRIS RESEARCH MANAGEMENT GMBH (DE); FONDAZIONE IRCCS ISTITUTO NAZIONALE DEI TUMORI (IT)</t>
  </si>
  <si>
    <t>https://doi.org/10.3030/945153</t>
  </si>
  <si>
    <t>PanCareSurPass</t>
  </si>
  <si>
    <t>PanCare studies of the scale-up and implementation of the digital Survivorship Passport to improve people-centred care for childhood cancer survivors</t>
  </si>
  <si>
    <t>Almost 500,000 former childhood cancer patients (CCS) are now living in Europe. Compared to the general population, CCS represent a vulnerable population as they are at an increased risk of developing health problems, known as late effects, resulting in excess morbidity and mortality. Many survivors are unaware of their personal risk for specific late effects, which reduces their ability to manage their own follow-up care. Similarly, their treating healthcare professionals (HCPs) lack information about care required for CCS and access to treatment data from their childhood cancer. The Survivorship Passport (SurPass) is an innovative, digital tool, developed in previous EU-funded projects, that can be used to overcome these knowledge gaps to improve people-centred long-term survivorship care. Importantly, end users (CCS, HCPs) are integral to the research, represented by three key stakeholder networks (PanCare, SIOP Europe, CCI Europe).PanCareSurPass will conduct a robust assessment of the implementation of the SurPass by first conducting a pre-implementation study in six countries (Austria, Belgium, Germany, Italy, Lithuania, Spain) representing three infrastructural scenarios in Europe.  Ethical, structural, organisational, economical, national, local, privacy issues, health systems, and particular national circumstances will be taken into account throughout. An Implementation Strategy will be developed and the SurPass will be updated and validated before use in an implementation study in the six countries. The study will look at a range of outcomes including CCS activation and empowerment, CCS/HCP satisfaction with the tool, feasibility and health economics. Based on the results of the study,  a Prediction Model will be developed to promote and support future implementation of the SurPass across Europe.</t>
  </si>
  <si>
    <t>mortality; oncology; health economics</t>
  </si>
  <si>
    <t>Cancer survivorship care,  implementation science,  electronic health records,  interoperability</t>
  </si>
  <si>
    <t>SC1-DTH-13-2020</t>
  </si>
  <si>
    <t>Implementation research for scaling up and transfer of innovative solutions involving digital tools for people-centred care</t>
  </si>
  <si>
    <t>AIT AUSTRIAN INSTITUTE OF TECHNOLOGY GMBH (AT); PANCARE (NL); PINTAIL LTD (IE); HL7 INTERNATIONAL FONDATION (BE); LIGURIA DIGITALE SPA (IT); ISTITUTO GIANNINA GASLINI (IT); GESUNDHEIT OSTERREICH GMBH (AT); FUNDACION PARA LA INVESTIGACION DEL HOSPITAL UNIVERSITARIO LA FE DE LA COMUNIDAD VALENCIANA (ES); ST. ANNA KINDERKREBSFORSCHUNG GMBH (AT); ST ANNA KINDERKREBSFORSCHUNG VEREIN (AT); CHILDHOOD CANCER INTERNATIONAL (NL); PRINSES MAXIMA CENTRUM VOOR KINDERONCOLOGIE BV (NL); AZIENDA LIGURE SANITARIA DELLA REGIONE LIGURIA (IT); VIESOJI ISTAIGA VILNIAUS UNIVERSITETO LIGONINE SANTAROS KLINIKOS (LT); UNIVERSITAETSMEDIZIN DER JOHANNES GUTENBERG-UNIVERSITAET MAINZ (DE); SIOP EUROPE (BE); CINECA CONSORZIO INTERUNIVERSITARIO (IT); KATHOLIEKE UNIVERSITEIT LEUVEN (BE); UNIVERSITAET zu LUEBECK (DE)</t>
  </si>
  <si>
    <t>https://doi.org/10.3030/899999</t>
  </si>
  <si>
    <t>SecondCANCERinKIDS</t>
  </si>
  <si>
    <t>What causes therapy-related malignancies in childhood cancer survivors? Dissecting the etiology of second cancers</t>
  </si>
  <si>
    <t>Therapy-related malignancies are a major cause of long-term mortality among childhood cancer survivors. However, it is unclear how exposure to chemo- and/or radiotherapy early in life induces carcinogenesis. My aim is to determine the mechanisms and rate-limiting steps underlying the genesis of second malignancies in childhood cancer survivors. For this, we will focus on studying the etiology of therapy-related myeloid malignancies (t-MNs). I have pioneered methods to characterize mutation accumulation in single stem cells and study clonal lineages in the human hematopoietic system. My lab is embedded in Europe’s largest childhood cancer center, providing the opportunity to apply our techniques to unique patient material. In Objective 1, we will dissect the life history of t-MN and study its cellular origin. Our key question is: Was the original t-MN clone already present before chemotherapy exposure, or generated as a consequence thereof? We will address this by tracking back clonal lineages in the hematopoietic tissue of patients using the mutations present in their second cancers. In Objective 2, we will study the mutational consequences of chemotherapy in normal hematopoietic cells of children before and after they received treatment. Our key question is: Is enhanced mutagenesis rate limiting for t-MN development? To address this, we will perform in-depth mutational analyses and in vitro validations. In Objective 3, we will determine phenotypic effects of chemotherapy on population dynamics of blood. Our key question is: how does chemotherapy affect selection dynamics and clonal composition of blood? To address this, we will integrate clonal histories and lineage contributions using somatically acquired mutations.  Our unique methodology and anticipated novel insights will not contribute to improved survival of children with cancer, but also to increased fundamental knowledge on the origin of cancer.</t>
  </si>
  <si>
    <t>mortality; history; stem cells; mutation; oncology</t>
  </si>
  <si>
    <t>https://doi.org/10.3030/864499</t>
  </si>
  <si>
    <t>2018-AT-IA-0181</t>
  </si>
  <si>
    <t>European Reference Network on Paediatric Cancer Connecting Facility 2</t>
  </si>
  <si>
    <t>The ERN-PAEDCAN (European Reference Network for Paediatric Oncology) was officially set up in accordance with Directive 2011/24/EU. The overall goal of the ERN-PAEDCAN is to improve access to high-quality healthcare for patients with childhood cancer and to improve outcomes for children with cancer by identifying patient groups with conditions that require specific resources and expertise._x000D__x000D_
_x000D__x000D_
This Action builds upon the CEF-funded action 2017-AT-IA-0069, which aimed to set up the ERN-PAEDCAN operational helpdesk._x000D__x000D_
_x000D__x000D_
The Action aims to: _x000D__x000D_
1. Maximise the platform user base by intensively training new paediatric oncology healthcare providers on how to access and utilise the ERN-PAEDCAN IT core service platforms, the European Collaborative Platform (ECP) and the Clinical Patient Management System (CPMS). _x000D__x000D_
2. Implement a customised data set for ERN–specific adaptation of the ERN Clinical Patient Management System for paediatric cancer; _x000D__x000D_
3. Assess the performance of the Core Services and ensure the continuity of the Operational Helpdesk, including beyond the end of the Action.</t>
  </si>
  <si>
    <t>ST. ANNA KINDERKREBSFORSCHUNG GmbH (AT)</t>
  </si>
  <si>
    <t>ST. ANNA KINDERKREBSFORSCHUNG GmbH (AT); St. Anna Kinderkrebsforschung (AT)</t>
  </si>
  <si>
    <t>https://ec.europa.eu/info/funding-tenders/opportunities/portal/screen/opportunities/projects-details/31065524/96974238/CEF</t>
  </si>
  <si>
    <t>ERN-PAEDCAN-Y3-5</t>
  </si>
  <si>
    <t>Paediatric Cancer European Reference Network Y3-5</t>
  </si>
  <si>
    <t>The mission of ERN-PAEDCAN is to improve outcomes of childhood cancer and malignant haematological diseases by reducing the current inequalities in different member states. Comparative population-based cancer registry research has provided robust evidence for significant inequalities in survival from childhood cancer across Europe: the difference may be as much as 30% units, with worse outcomes in Eastern Europe. Despite a reduction in the geographical differences in the period 2005–09, the former socialist economies still have roughly 20% excess mortality from cancer in children compared with the rest of Europe. In its second year ERN-PAEDCAN aims to continue to provide paramount requirements for ‘Cross-border healthcare’ allowing the provision of healthcare to children with cancer in a Member State other than the Member State of affiliation. We identify target groups with conditions requiring a particular concentration of resources or expertise, especially when the expertise with certain cancer conditions is rare and case volume low. Taking into account the potential burden on families seeking cross border health care ERN-PAEDCAN intends to establish mechanisms to facilitate movement of information and knowledge rather than patients. We aim to extend local and national ‘tumour board’ culture to the cross border level with identified and required ICT tools and eHealth networks. High-quality, accessible and cost-effective healthcare for childhood cancer are achieved by strengthening the integration of pre-existing knowledge and expertise, and fostering stronger cooperation between patients, professionals and healthcare authorities. The innovative contribution of ERN-PAEDCAN is a clear roadmap to approved expert referral sites and tumour advisory boards for healthcare providers fulfilling our vision of a more supportive environment for children with cancer with special needs by integrating pre-existing networks and knowledge across borders.</t>
  </si>
  <si>
    <t>Cross-border healthcare;  Tumour boards;  Paediatric oncology</t>
  </si>
  <si>
    <t>https://ec.europa.eu/info/funding-tenders/opportunities/portal/screen/opportunities/projects-details/31061266/847032/3HP</t>
  </si>
  <si>
    <t>[{"id":"847032_10_DELIV3HP","title":"Twinning training programme.","description":"Up to 24 healthcare professionals from LHEAR countries should participate in different educational events (e.g. ESO, ESTRO courses etc.). Attendance reports will be produced.","code":"Other","documentId":null,"workPackageTitle":"Twinning and e-Training Programmes","acceptedDate":"2022-07-04","sourceUpdateDate":"2024-01-12 09:06:11","deliverableLink":"/ec/local/weblogic/app/nas/sediahome/home/sedia/grants/docs/080166e5ee40cb2d/Attachment_0.pdf"},{"id":"847032_12_DELIV3HP","title":"Educational movie 1.","description":"1 movie dedicated to parents’ and patients’ or to a tumour entity. Flyer (or leaflet) with link to movie will be delivered.","code":"Websites, patent fillings, videos etc","documentId":null,"workPackageTitle":"Twinning and e-Training Programmes","acceptedDate":"2020-12-01","sourceUpdateDate":"2024-01-12 09:06:11","deliverableLink":"/ec/local/weblogic/app/nas/sediahome/home/sedia/grants/docs/080166e5d5e2b60f/Attachment_0.pdf"},{"id":"847032_13_DELIV3HP","title":"Educational movie 2.","description":"1 movie dedicated to parents’ and patients’ or to a tumour entity. Flyer (or leaflet) with link to movie will be delivered.","code":"Websites, patent fillings, videos etc","documentId":null,"workPackageTitle":"Twinning and e-Training Programmes","acceptedDate":"2022-07-04","sourceUpdateDate":"2024-01-12 09:06:11","deliverableLink":"/ec/local/weblogic/app/nas/sediahome/home/sedia/grants/docs/080166e5ee40d53f/Attachment_0.pdf"},{"id":"847032_14_DELIV3HP","title":"Educational movie 3.","description":"1 movie dedicated to parents’ and patients’ or to a tumour entity. Flyer (or leaflet) with link to movie will be delivered.","code":"Websites, patent fillings, videos etc","documentId":null,"workPackageTitle":"Twinning and e-Training Programmes","acceptedDate":"2022-07-04","sourceUpdateDate":"2024-01-12 09:06:11","deliverableLink":"/ec/local/weblogic/app/nas/sediahome/home/sedia/grants/docs/080166e5ee40b8fc/Attachment_0.pdf"},{"id":"847032_15_DELIV3HP","title":"Best practice meeting.","description":"3 best practice meetings on specific tumour entities. Refers to tumour group(s) actively participating in the Roadmap contribution of Objective 1. Meeting outcomes on best practice guidelines will be documented.","code":"Other","documentId":null,"workPackageTitle":"Best practice sharing","acceptedDate":"2022-07-04","sourceUpdateDate":"2024-01-12 09:06:11","deliverableLink":"/ec/local/weblogic/app/nas/sediahome/home/sedia/grants/docs/080166e5ee40d4f5/Attachment_0.pdf"},{"id":"847032_1_DELIV3HP","title":"Dissemination report.","description":"Continuous dissemination activities. (Banner, Leaflets, roll ups, etc.)","code":"Document, report","documentId":null,"workPackageTitle":"Dissemination","acceptedDate":"2022-07-04","sourceUpdateDate":"2024-01-12 09:06:11","deliverableLink":"/ec/local/weblogic/app/nas/sediahome/home/sedia/grants/docs/080166e5ee40a02a/Attachment_0.pdf"},{"id":"847032_2_DELIV3HP","title":"Mid-term evaluation report.","description":"A mid-term evaluation report will be produced to assess the quality of the project implementation.","code":"Document, report","documentId":null,"workPackageTitle":"Evaluation of the action implementation","acceptedDate":"2020-12-03","sourceUpdateDate":"2024-01-12 09:06:11","deliverableLink":"/ec/local/weblogic/app/nas/sediahome/home/sedia/grants/docs/080166e5d5e2a68c/Attachment_0.pdf"},{"id":"847032_3_DELIV3HP","title":"Final evaluation report.","description":"A final evaluation report will be produced to assess the quality of the project implementation.","code":"Document, report","documentId":null,"workPackageTitle":"Evaluation of the action implementation","acceptedDate":"2022-07-04","sourceUpdateDate":"2024-01-12 09:06:11","deliverableLink":"/ec/local/weblogic/app/nas/sediahome/home/sedia/grants/docs/080166e5ee40b637/Attachment_0.pdf"},{"id":"847032_4_DELIV3HP","title":"Roadmap contribution 1.","description":"Roadmap sub-networks establishment in one specific Tumour Entity.","code":"Other","documentId":null,"workPackageTitle":"Roadmap development","acceptedDate":"2022-07-04","sourceUpdateDate":"2024-01-12 09:06:11","deliverableLink":"/ec/local/weblogic/app/nas/sediahome/home/sedia/grants/docs/080166e5ee40a8e5/Attachment_0.pdf"},{"id":"847032_5_DELIV3HP","title":"Roadmap contribution 2.","description":"Roadmap sub-networks establishment in one specific Tumour Entity.","code":"Other","documentId":null,"workPackageTitle":"Roadmap development","acceptedDate":"2022-07-04","sourceUpdateDate":"2024-01-12 09:06:11","deliverableLink":"/ec/local/weblogic/app/nas/sediahome/home/sedia/grants/docs/080166e5ee40b6da/Attachment_0.pdf"},{"id":"847032_6_DELIV3HP","title":"Roadmap contribution 3.","description":"Roadmap sub-networks establishment in one specific Tumour Entity.","code":"Other","documentId":null,"workPackageTitle":"Roadmap development","acceptedDate":"2022-07-04","sourceUpdateDate":"2024-01-12 09:06:11","deliverableLink":"/ec/local/weblogic/app/nas/sediahome/home/sedia/grants/docs/080166e5ee40b86e/Attachment_0.pdf"},{"id":"847032_7_DELIV3HP","title":"Mid-term report on the CPMS and Virtual Tumour Board integration.","description":"Promotion of the CPMS system in HCP centres. Report on the Virtual Tumour Board integration and updated user community.","code":"Document, report","documentId":null,"workPackageTitle":"Tumour Board development","acceptedDate":"2020-12-03","sourceUpdateDate":"2024-01-12 09:06:11","deliverableLink":"/ec/local/weblogic/app/nas/sediahome/home/sedia/grants/docs/080166e5d5e2b253/Attachment_0.pdf"},{"id":"847032_8_DELIV3HP","title":"Final report on the CPMS and Virtual Tumour Board integration.","description":"Promotion of the CPMS system in HCP centres. Report on the Virtual Tumour Board integration and updated user community.","code":"Document, report","documentId":null,"workPackageTitle":"Tumour Board development","acceptedDate":"2022-07-04","sourceUpdateDate":"2024-01-12 09:06:11","deliverableLink":"/ec/local/weblogic/app/nas/sediahome/home/sedia/grants/docs/080166e5ee40be90/Attachment_0.pdf"}]</t>
  </si>
  <si>
    <t>PanCareFollowUp</t>
  </si>
  <si>
    <t>PanCareFollowUp: Novel, patient-centred survivorship care to improve care quality, effectiveness, cost-effectiveness and accessibility for survivors and caregivers</t>
  </si>
  <si>
    <t>The 5-year survival for children with cancer increased from 30% in the 1970s to more than 80% at present. There are up to 300,000 childhood cancer survivors in Europe and this number is increasing. Years after treatment, childhood cancer survivors are at high risk for developing health and psychosocial late effects, resulting in excess morbidity and mortality compared the general population. The impact on the quality of life (QoL) of survivors and their families, as well as the societal and economic burdens, are significant. However, these impacts can be reduced by long-term survivorship care to detect treatable disease at an early phase and start timely interventions to preserve health, improve QoL, as well as coordinate specialised care and empower survivors. Implementing follow-up care, especially for young adult and adult survivors of childhood cancer, has proven challenging across Europe. These survivors have left paediatric care and most of them have no opportunity to visit experts in survivorship care. To improve survivorship care for these survivors across Europe, PanCareFollowUp will conduct a prospective cohort study to assess effectiveness, value, cost effectiveness and feasibility of the PanCareFollowUp Care intervention, a person-centred approach to survivor follow-up care based on international clinical guidelines for surveillance of late effects. PanCareFollowUp also includes the development and assessment of a personalised, guideline-based eHealth lifestyle intervention. Ensuring that the PanCareFollowUp interventions are used in the real world is paramount to achieving enduring improvements to survivorship care. Hence, the project includes the development of materials to support sustainable maintenance and replication of the PanCareFollowUp interventions. The PanCare network will become the guardian of the interventions after the project, ensuring that the intervention materials are openly available, sustainably maintained and widely shared.</t>
  </si>
  <si>
    <t>eHealth; mortality; oncology</t>
  </si>
  <si>
    <t>person-centred care, lifestyle intervention, survivorship care, clinical guidelines, adult survivors childhood cancer</t>
  </si>
  <si>
    <t>FAKULTNI NEMOCNICE U SV ANNY V BRNE (CZ); LUNDS UNIVERSITET (SE); STICHTING NEDERLANDS INSTITUUT VOOR ONDERZOEK VAN DE GEZONDHEIDSZORG (NL); PANCARE (NL); PINTAIL LTD (IE); STICHTING RADBOUD UNIVERSITEIT (NL); ISTITUTO GIANNINA GASLINI (IT); UNIVERSITY OF NEWCASTLE UPON TYNE (UK); STICHTING RADBOUD UNIVERSITAIR MEDISCH CENTRUM (NL); CHILDHOOD CANCER INTERNATIONAL (NL); OSTERREICHISCHE KINDER-KREBS-HILFE-VERBAND DER OSTERREICHISCHEN KINDER-KREBS-HILFE-ORGANISATIONEN VEREIN (AT); PRINSES MAXIMA CENTRUM VOOR KINDERONCOLOGIE BV (NL); UNIVERSITAT LUZERN (CH); SIOP EUROPE (BE); KATHOLIEKE UNIVERSITEIT LEUVEN (BE); KRAEFTENS BEKAEMPELSE (DK)</t>
  </si>
  <si>
    <t>https://doi.org/10.3030/824982</t>
  </si>
  <si>
    <t>2017-AT-IA-0069</t>
  </si>
  <si>
    <t>European Reference Network on Paediatric Cancer Connecting Facility</t>
  </si>
  <si>
    <t>The CEF eHealth DSI supports Actions to set up the necessary infrastructure for the exchange of health data across national borders within the EU and for the provision of interoperable eHealth services._x000D__x000D_
_x000D__x000D_
The ERN-PAEDCAN (European Reference Network for Paediatric Oncology) was officially set up in accordance with Directive 2011/24/EU with the overall goal to improve access to high-quality healthcare for patients with childhood cancer and to improve outcomes of childhood cancer. The Action aimed at supporting the implementation of the ERN-PAEDCAN Core Services. _x000D__x000D_
_x000D__x000D_
In particular, the Action set up an Operational Helpdesk and ensured an efficient daily use of the Clinical Patient Management System (CPMS) and the ERN-PAEDCAN Collaborative Platform used by medical experts to exchange patient data and advice in the field of childhood cancer._x000D__x000D_
_x000D__x000D_
Furthermore, the Action provided necessary training for the use of ERN Core Services to relevant staff.</t>
  </si>
  <si>
    <t>St. Anna Kinderkrebsforschung (AT)</t>
  </si>
  <si>
    <t>https://ec.europa.eu/info/funding-tenders/opportunities/portal/screen/opportunities/projects-details/31065524/95265194/CEF</t>
  </si>
  <si>
    <t>SOCIOCOMPLEXITY</t>
  </si>
  <si>
    <t>Sociocomplexity — new paradigms for understanding complex group-level adaptation</t>
  </si>
  <si>
    <t>Natural selection explains the appearance of design in the living world. But at what level is adaptive design expected to manifest (gene, organism or society) and what is its function? Adaptation may manifest at multiple levels, and indeed new levels of adaptive individuality may evolve over time – such as with the emergence of multicellularity and eusociality. However, understanding the forces that drive such “major transitions” remains a challenge: current theory, with its focus on single, simple traits, has been unable to engage with issues of complex, coordinated adaptation at the level of the group, and this has led to a striking mismatch between theory and data. In particular, there is currently very poor understanding of what drives conflicts within groups and how group-level adaptation can sometimes prevail despite these conflicts. My research team will develop new theoretical and in silico experimental paradigms for studying complex, group-level adaptation to resolve these problems. We will: (1) synthesize the theories of inclusive fitness and multilevel selection to allow direct engagement with complex adaptive design at multiple levels of biological organization; (2) take a geometric approach to social adaptation to determine how complex, multidimensional phenotypes evolve in the context of social conflicts; (3) develop a computational paradigm for group-level adaptation in which complexity may be quantified and tracked over evolutionary timescales; and (4) employ genomic imprinting as a tractable model of major transitions, to understand how conflicts of interest arise and how they resolve to maintain or disrupt the adaptive integrity of the organism, with applications to childhood cancers and growth, fertility and neurological disorders. This research will yield novel insights into the fundamental drivers of complex adaptation at the level of whole organisms and successful societies.</t>
  </si>
  <si>
    <t>fertility; oncology; neurology</t>
  </si>
  <si>
    <t>Adaptation, Darwinism, fitness, group selection, inclusive fitness, kin selection, major transition, multilevel selection, social evolution, superorganism</t>
  </si>
  <si>
    <t>THE UNIVERSITY COURT OF THE UNIVERSITY OF ST ANDREWS (UK)</t>
  </si>
  <si>
    <t>https://doi.org/10.3030/771387</t>
  </si>
  <si>
    <t>ERN-PAEDCAN-Y2</t>
  </si>
  <si>
    <t>Paediatric Cancer European Reference Network Y2</t>
  </si>
  <si>
    <t>Cross-border healthcare; Tumour boards; Paediatric oncology</t>
  </si>
  <si>
    <t>ST. ANNA KINDERKREBSFORSCHUNG (AT)</t>
  </si>
  <si>
    <t>https://ec.europa.eu/info/funding-tenders/opportunities/portal/screen/opportunities/projects-details/31061266/811463/3HP</t>
  </si>
  <si>
    <t>[{"deliverableRef":"D1.1","number":1,"name":"Documented Roadmap contribution 1.","description":"Roadmap sub-network establishment in one Brain Tumour entity. The aim is to enlarge the ERN-PAEDCAN roadmap to increase visibility of specific expertise/techniques in given paediatric cancer entities to support cross border healthcare.","nature":"Other","disseminationLevel":"Public","estimatedEffort":null,"leadBeneficiaryPIC":"998645362","dueDateInMonth":12,"dueDate":null,"wpiref":"WP1"},{"deliverableRef":"D1.2","number":2,"name":"Documented Roadmap contribution 2.","description":"Roadmap sub-network establishment in one Bone Tumour entity and/or in Familial Leukaemia. The aim is to enlarge the ERN-PAEDCAN roadmap to increase visibility of specific expertise/techniques in given paediatric cancer entities to support cross border healthcare.","nature":"Other","disseminationLevel":"Public","estimatedEffort":null,"leadBeneficiaryPIC":"998645362","dueDateInMonth":12,"dueDate":null,"wpiref":"WP1"},{"deliverableRef":"D2.1","number":1,"name":"CPMS and Virtual Tumour Board integration report.","description":"Integration of the CPMS system in more centers. The aim is to improve virtual consultation across the network through piloting the new CPMS system and identifying the most user-friendly tool for implementation in the Paediatric Oncology community.","nature":"Other","disseminationLevel":"Public","estimatedEffort":null,"leadBeneficiaryPIC":"998645362","dueDateInMonth":12,"dueDate":null,"wpiref":"WP2"},{"deliverableRef":"D3.2","number":2,"name":"Twinning  training programme report.","description":"4 - 8 Healthcare professionals from LHEAR countries should participate at different educational events in the second year (e.g. ESO, ESTRO courses etc.). The aim is to improve the quality of care and treatments in centers with lower expertise and resources, through offering participation in educational courses and establishing fellowship programmes.","nature":"Other","disseminationLevel":"Public","estimatedEffort":null,"leadBeneficiaryPIC":"998645362","dueDateInMonth":12,"dueDate":null,"wpiref":"WP3"},{"deliverableRef":"D4.1","number":1,"name":"ERN-PAEDCAN General Assembly Meeting minutes.","description":"2 ERN-PAEDCAN meetings will be held and organised together with the SIOPE GA. Approximately 100 PO experts will attend these meetings and meeting minutes and presentations will be produced.","nature":"Other","disseminationLevel":"Public","estimatedEffort":null,"leadBeneficiaryPIC":"998645362","dueDateInMonth":12,"dueDate":null,"wpiref":"WP4"},{"deliverableRef":"D5.1","number":1,"name":"Dissemination report.","description":"Continuous dissemination activities (Banner, Leaflets, roll ups, etc.), following the Dissemination and Communication Strategy Plan established in year 1.","nature":"Other","disseminationLevel":"Public","estimatedEffort":null,"leadBeneficiaryPIC":"998645362","dueDateInMonth":12,"dueDate":null,"wpiref":"WP5"},{"deliverableRef":"D6.1","number":1,"name":"Best practice meeting minutes.","description":"Best practice meeting for one tumour entity. Refers to tumour group(s) actively participating in the Roadmap contribution of Objective 1.","nature":"Other","disseminationLevel":"Public","estimatedEffort":null,"leadBeneficiaryPIC":"998645362","dueDateInMonth":12,"dueDate":null,"wpiref":"WP6"},{"deliverableRef":"D7.2","number":2,"name":"Educational/awareness Movie.","description":"1-2 movies dedicated to parents’ and patients’ or to a tumour entity. The aim is to improve the quality and reach of the e-training opportunities towards the LHEAR countries. This strategy will contribute to cross-border best care to rare childhood cancer populations.","nature":"Other","disseminationLevel":"Public","estimatedEffort":null,"leadBeneficiaryPIC":"998645362","dueDateInMonth":12,"dueDate":null,"wpiref":"WP7"}]</t>
  </si>
  <si>
    <t>ReCAP</t>
  </si>
  <si>
    <t>Repair capacity and genome diversity in mammals</t>
  </si>
  <si>
    <t>Genome evolution is driven by the generation of diversity. In mammals, genome diversification occurs in germline during the specialised division (meiosis) in gametes, when chromosomes recombine and assort into new haploid sets as they are passed from parent to offspring. Recently, the traditional view that genome diversification occurs exclusively in the germline has been challenged by findings that mutations in early embryos may cause predisposition to childhood cancers. We are uniquely placed to explore genome diversification in the germline and early embryos due to our breakthroughs in developing single-cell genomics and reproductive technologies. Our strategic aim is to uncover the capacity for genetic diversity in the human genome and investigate how DNA repair capacity in adult oocytes and early embryos facilitates genome stability. This will allow us to identify the selective forces that shape the genomic landscape in humans. Based on preliminary data, we hypothesize that repair capacity determines reproductive fitness of mammalian females, and that impaired repair capacity may underlie infertility, miscarriage, and congenital disorders. In Objective 1 we focus on adult oocytes, their survival in the adult ovary and the maintenance of genetic quality as women age. Objective 2 investigates genome diversification and stability in early embryos and putative ‘self-corrective’ mechanisms that restore the genetic quality of embryos. This proposal will shed light on a poorly understood area of enormous socioeconomic and medical importance.</t>
  </si>
  <si>
    <t>oncology; mammalogy; heredity; embryology; genomes</t>
  </si>
  <si>
    <t>meiosis, DNA damage response, chromosome segregation, genomics, human oocytes, genome stability, recombination, evolutionary genetics</t>
  </si>
  <si>
    <t>https://doi.org/10.3030/724718</t>
  </si>
  <si>
    <t>ERN PaedCan</t>
  </si>
  <si>
    <t>The mission of the European Reference Network on Paediatric Cancer (ERN-PAEDCAN) is to improve outcomes of childhood cancer and malignant haematological diseases by reducing the current inequalities in different member states.Comparative population-based cancer registry research has provided robust evidence for significant inequalities in survival from childhood cancer across Europe: the difference may be as much as 30% units, with worse outcomes in Eastern Europe. Despite a reduction in the geographical differences in the period 2005–09, the former socialist economies still have roughly 20% excess mortality from cancer in children compared with the rest of Europe. The ERN-PaedCan  aims to provide paramount requirements for ‘Cross-border healthcare’ allowing the provision of healthcare to children with cancer in a Member State other than the Member State of affiliation. We identify target groups with conditions requiring a particular concentration of resources or expertise, especially when the expertise with certain cancer conditions is rare and case volume low. Taking into account the potential burden on families seeking cross border health care ERN-PAEDCAN intends to establish mechanisms to facilitate movement of information and knowledge rather than patients. We aim to extend local and national ‘tumour board’ culture to the cross border level with identified and required ICT tools and eHealth networks. High-quality, accessible and cost-effective healthcare for childhood cancer are achieved by strengthening the integration of pre-existing knowledge and expertise, and fostering stronger cooperation between patients, professionals and healthcare authorities. The innovative contribution of ERN-PAEDCAN is a clear roadmap to approved expert referral sites and tumour advisory boards for healthcare providers fulfilling our vision of a more supportive environment for children with cancer with special needs by integrating pre-existing networks and knowledge across borders.</t>
  </si>
  <si>
    <t>Paediatric cancer network; improvement of survival inequalities; cross border healthcare; knowledge sharing; virtual advice; roadmap of reference sites; parent integration; clinical guidelines</t>
  </si>
  <si>
    <t>https://ec.europa.eu/info/funding-tenders/opportunities/portal/screen/opportunities/projects-details/31061266/739538/3HP</t>
  </si>
  <si>
    <t>ERN-PAEDCAN</t>
  </si>
  <si>
    <t xml:space="preserve">European Reference Network in Paediatric Cancer </t>
  </si>
  <si>
    <t>The mission of the European Reference Network on Paediatric Cancer (ERN-PAEDCAN) is to improve outcomes of childhood cancer and malignant haematological diseases by reducing the current inequalities in different member states. Comparative population-based cancer registry research has provided robust evidence for significant inequalities in survival from childhood cancer across Europe: the difference may be as much as 30% units, with worse outcomes in Eastern Europe. Despite a reduction in the geographical differences in the period 2005–09, the former socialist economies still have roughly 20% excess mortality from cancer in children compared with the rest of Europe. The PaedCan ERN aims to provide paramount requirements for ‘Cross-border healthcare’ allowing the provision of healthcare to children with cancer in a Member State other than the Member State of affiliation. We identify target groups with conditions requiring a particular concentration of resources or expertise, especially when the expertise with certain cancer conditions is rare and case volume low. Taking into account the potential burden on families seeking cross border health care ERN-PAEDCAN intends to establish mechanisms to facilitate movement of information and knowledge rather than patients. We aim to extend local and national ‘tumour board’ culture to the cross border level with identified and required ICT tools and eHealth networks. High-quality, accessible and cost-effective healthcare for childhood cancer are achieved by strengthening the integration of pre-existing knowledge and expertise, and fostering stronger cooperation between patients, professionals and healthcare authorities. The innovative contribution of ERN-PAEDCAN is a clear roadmap to approved expert referral sites and tumour advisory boards for healthcare providers fulfilling our vision of a more supportive environment for children with cancer with special needs by integrating pre-existing networks and knowledge across borders.</t>
  </si>
  <si>
    <t>https://ec.europa.eu/info/funding-tenders/opportunities/portal/screen/opportunities/projects-details/31061266/768967/3HP</t>
  </si>
  <si>
    <t>[{"deliverableRef":"D1.1","number":1,"name":"D1: Quality assurance plan (QAP)","description":"A Quality Assurance Plan (QAP) will be established by month 6, outlining the activities, and the organisational and management structure of ERN-PAEDCAN.\nThe QAP ensures smooth and high quality performance of the network and its activities.\nImplementation of the network’s activities are run quality assessed based on the QAP and facilitates high quality of the ERN-PAEDCAN management and deliverables resulting in the internal evaluation report.","nature":"Report","disseminationLevel":"Public","estimatedEffort":0,"leadBeneficiaryPIC":"998645362","dueDateInMonth":6,"dueDate":null,"wpiref":"WP1"},{"deliverableRef":"D2.1","number":1,"name":"D5: Roadmap on LCH sub-network","description":"Tasks related to this WP are carried out in collaboration with the St. Anna Children’s Hospital and includes the identification of HoCs engaged with the treatment of LCH across Europe: HoCs need to provide advisory boards/tumour boards and need to be willing to engage in an advisory function and be ready to receive CBHC patients.","nature":"Other","disseminationLevel":"Public","estimatedEffort":0,"leadBeneficiaryPIC":"998645362","dueDateInMonth":8,"dueDate":null,"wpiref":"WP2"},{"deliverableRef":"D2.2","number":2,"name":"D9: Roadmap on Brain tumour sub-network ","description":"After successful start of developing the sub-network for LCH, additional activities in the same WP (2) are to start developing in Month 5 an additional sub-network on brain tumours (or another sub-network if more applicable). A written roadmap shall be available by month 12.","nature":"Other","disseminationLevel":"Public","estimatedEffort":0,"leadBeneficiaryPIC":"998645362","dueDateInMonth":12,"dueDate":null,"wpiref":"WP2"},{"deliverableRef":"D4.1","number":1,"name":"D10: Twinning with LHEAR country centre ","description":"A memorandum of understanding for the scope of the planned support programme on the basis of identified needs will be created by month 12. The aim is to sign min. one MoU with a LHEAR country to be able to carry out twinning programmes in the years to follow. The University of Lublin (Poland) is the main partner in identifying twinning institutions and to support the planning of this action together with SIOPE and its Clinical Research Council (CRC)  within the ERN PAEDCAN activities.","nature":"Other","disseminationLevel":"Public","estimatedEffort":0,"leadBeneficiaryPIC":"998645362","dueDateInMonth":12,"dueDate":null,"wpiref":"WP4"},{"deliverableRef":"D5.1","number":1,"name":"D4: Meeting minutes and presentations ","description":"Meeting participants are presented with the meeting minutes and presentations related to the two major GA meetings. Therefore, follow-up actions are clear to the ERN PaedCan partners.","nature":"Other","disseminationLevel":"Public","estimatedEffort":0,"leadBeneficiaryPIC":"998645362","dueDateInMonth":11,"dueDate":null,"wpiref":"WP5"},{"deliverableRef":"D6.1","number":1,"name":"D2: Dissemination and Communication Strategy Plan","description":"A dissemination and communication strategy plan will be created in collaboration with SIOPE. The document shall be approved by the QAB of the ERN PAEDCAN by month 6.","nature":"Report","disseminationLevel":"Public","estimatedEffort":0,"leadBeneficiaryPIC":"998645362","dueDateInMonth":6,"dueDate":null,"wpiref":"WP6"},{"deliverableRef":"D6.2","number":2,"name":"D3: Website","description":"Launch of information regarding ERN-PAEDCAN on the SIOPE WEB Page and respective modern communication channels (E-Blast, brochures, banner, twitter)  to increase visibility of ERN PAEDCAN.","nature":"Websites, patents filing, etc.","disseminationLevel":"Public","estimatedEffort":0,"leadBeneficiaryPIC":"998645362","dueDateInMonth":9,"dueDate":null,"wpiref":"WP6"},{"deliverableRef":"D8.1","number":1,"name":"D7: Movie ","description":"Develop and produce a movie on the early diagnosis on Retinoblastoma. This deliverable will be developed in collaboration with the retinoblastoma roadmap consortium (Institute Curie, Hospital Sant Joan de Déu, CINECA, and AIT). The target in the first year is to develop 1-2 movies on rare conditions.","nature":"Other","disseminationLevel":"Public","estimatedEffort":0,"leadBeneficiaryPIC":"998645362","dueDateInMonth":8,"dueDate":null,"wpiref":"WP8"},{"deliverableRef":"D8.2","number":2,"name":"D8: Webinar","description":"Develop and put a webinar on Retinoblastoma special interventions up and running. The webinar will be developed especially for LHEAR country centres and offer a specialised level of education to clinicians working in the area of retinoblastoma treatment. This deliverable will be developed in collaboration with the retinoblastoma roadmap consortium (Institute Curie, Hospital Sant Joan de Déu, CINECA, and AIT).","nature":"Other","disseminationLevel":"Public","estimatedEffort":0,"leadBeneficiaryPIC":"998645362","dueDateInMonth":10,"dueDate":null,"wpiref":"WP8"}]</t>
  </si>
  <si>
    <t>SALMYB</t>
  </si>
  <si>
    <t>MYB rearrangements in Adenoid Cystic Carcinoma: protagonists or secondary characters?</t>
  </si>
  <si>
    <t>Adenoid cystic carcinoma (ACC) is both a rare disease (limited scientific data and professional expertise) and a cancer (complex tumour biology and evasion of conventional therapies). Clinical behaviour differs depending on primary tumour site; salivary gland ACC has poorer prognosis than breast ACC. A majority of ACC harbour MYB rearrangements resulting from chromosomal translocations, with the fusion of MYB and NFIB or MYBL1 and NFIB being the most frequent. The role of translocations in tumourigenesis and whether cells from different primary sites respond differently has not been determined. Identification of specific cell types carrying the translocation and location within the tumour microenvironment might enable development of MYB target-therapies. Our main objective is to elucidate the function of MYB rearrangements in normal salivary and mammary gland cells and the expression of the novel fusion genes in salivary gland and breast ACC. Normal human cells will be transfected with MYB-NFIB and MYBL1-NFIB fusion transcripts and fusion negative, fusion positive and combinations of cells will be compared in terms of cell morphology, differentiation, proliferation, migration and invasion. 3D models, more closely mimicking an in vivo tumour, will be compared to monolayer cultures. In situ localisation of MYB-NFIB and MYBL1-NFIB in salivary gland and breast ACC will be assessed using a novel technology, BaseScope. This ambitious research project will determine the consequences of MYB rearrangements using state-of-the-art methods in molecular and cellular biology, genetic and tissue engineering and pathological anatomy. The project has clear translational potential with social, cultural and economic impacts. Transfer of results to other cancers harbouring MYB rearrangements (eg leukaemia, colon cancer) and our methods in assessing other tumours characterised by chromosomal translocations, eg prostate, colorectal and non-small-cell lung cancer, are further outcomes.</t>
  </si>
  <si>
    <t>anatomy and morphology; lung cancer; tissue engineering; colorectal cancer; leukemia</t>
  </si>
  <si>
    <t>chromosomal rearrangements,  salivary gland cancer,  breast cancer</t>
  </si>
  <si>
    <t>https://doi.org/10.3030/894938</t>
  </si>
  <si>
    <t>Novel GIST Therapies</t>
  </si>
  <si>
    <t>Targeted Protein Degradation as a Therapeutic Strategy for the Treatment of Gastrointestinal Stromal Tumour (GIST)</t>
  </si>
  <si>
    <t>Gastrointestinal stromal tumour (GIST) is the most common subtype of sarcoma in humans and its initiation and progression is predominantly driven by constitutively activating mutations in the receptor tyrosine kinase (RTK) KIT. This dependency on KIT led to the approval of kinase inhibitors for the treatment of GIST. Inhibition of KIT activity is effective at treating GIST in the short-term however, the majority of patients eventually develop resistance. This resistance is predominantly due to the emergence of additional KIT mutations.  Therefore, the development of alternative KIT targeting therapies, beyond the current state-of-the-art, is paramount for the effective treatment of GIST in the long-term. One such strategy is targeted protein degradation (TPD). TPD is based on drugs called “degraders” which are compounds that induce the proximity between a protein of interest (POI)  and components of the cellular proteolytic machinery resulting in the destruction of the former. Degradation of KIT offers several benefits over inhibition, that may combat resistance in GIST. Firstly, small molecule inhibitors rely on a strong affinity for the POI to be effective whereas degraders can maintain activity when the affinity for the target is compromised by mutations. Secondly, inhibition of protein function is not a requirement for degrader activity and therefore additional ligandable sites on the POI. In this project, I will employ a multifaceted drug discovery approach with the overarching aim of designing, identifying, and optimising degraders of KIT and investigate their effectiveness in GIST models. In order to explore the full potential of TPD in the treatment of GIST, I will pursue two different modalities of degraders: (i) bivalent (Objective 1) and (ii) monovalent (Objective 2). With a clear clinical translational goal in mind, the optimised degraders will be evaluated in various preclinical models of GIST (cellular and organoid) (Objective 3).</t>
  </si>
  <si>
    <t>drug discovery; proteins; mutation</t>
  </si>
  <si>
    <t>gastrointestinal, cancer, degraders, GIST, organoids, receptor tyrosine kinase</t>
  </si>
  <si>
    <t>https://doi.org/10.3030/101154879</t>
  </si>
  <si>
    <t>DeepMechanism</t>
  </si>
  <si>
    <t>Unravelling Signalling Heterogeneity using DEEP Learning and MECHANIstic Modelling</t>
  </si>
  <si>
    <t>Signalling enables cells to respond to external cues, but the inherent heterogeneity of individual cell responses,essential for multicellular organization, complicates disease treatment. Heterogeneity arises from drivers atsystem and molecular scales, intertwined through feedback loops, making quantitative understanding andprediction challenging. I will address this by pioneering transformative computational methods that predictphospho-signalling responses by integrating deep learning with mechanistic modelling to integratesystems and molecular scales.By using unbiased pattern recognition of deep learning models, I will learn cell states and simplephosphorylation rate laws. These will be combined with mechanistic models, integrating biologicalknowledge, to build simple and interpretable models that predict signalling responses from baseline omicsprofiles across distinct time-resolved and perturbational conditions. I will apply these methods to investigatedrivers of heterogeneity in receptor tyrosine kinase (RTK) and rat sarcoma (RAS) signalling, in response togrowth factors and targeted inhibitors in cancer cell lines. I will validate the approach by reprogrammingpatient-derived organoids using model-proposed inhibitor combinations.The proposed research will advance our fundamental understanding of signalling regulation and co-regulationwith cellular states. Given the vital role of RTK and RAS signalling in human health, it also holds the potentialfor translational impact. More broadly, the proposed computational methods are versatile and could be appliedto a broad range of biological and non-biological systems.</t>
  </si>
  <si>
    <t>computational science; oncology; deep learning; pattern recognition; law</t>
  </si>
  <si>
    <t>mechanistic models, ordinary differential equations, cancer, mathematical modeling, signaling, heterogeneity, plasticity, adaptive resistance, targeted inhibitors, machine learning</t>
  </si>
  <si>
    <t>https://doi.org/10.3030/101163005</t>
  </si>
  <si>
    <t>DSRCT-CAR</t>
  </si>
  <si>
    <t>Desmoplastic Small Round Cell Tumor on the spotlight: introducing CAR-T cell therapy.</t>
  </si>
  <si>
    <t>Desmoplastic small round cell tumor (DSRCT) is an aggressive rare sarcoma that occurs in adolescents and young adults. DSRCT has a dismal prognosis: despite aggressive therapy, 3-year overall survival has been estimated at 44% and the 5-year survival rate remains around 15%. Current therapeutic approaches, including chemotherapy (remain highly toxic) and surgery, are yet to achieve complete disease control. The development of safe and efficient molecularly targeted-therapies, as well as a comprehensive understanding of the molecular driver of the disease, are highly needed to ultimately improve patient outcome.The originality of this proposal relies on intersecting complementary scientific areas, as the high level of maturity I have acquired both on the molecular basis of DSRCT and on the corresponding cellular and animal models, and a novel form of immunotherapy, as CAR-T cells (which the host group is actively working on), for the treatment of DSRCT. It will be carried out under the guidance of Prof. Moreira from CNC/UC, who holds more than 25 years of experience in the field of targeted delivery to solid tumors and successful entrepreneur.This Fellowship, in line with Europe Mission on Cancer, is a life time opportunity that will enable me to become a highly qualified researcher, with differentiated background (combining – existing - molecular cancer pharmacology with targeting strategies to solid tumors) and novel transferable skills, among the post-doc universe entering the job market. It will enable me to generate and integrate interdisciplinary knowledge with added economic value, with know-how on how to translate it towards the market and the patients. Overall, these are relevant features to support the sustainability of any organization. As such, approval of this Marie Sklodowska-Curie European Fellowship will give me a wide avenue of opportunities to further pursue a career either in Academia or Pharmaceutical Industry.</t>
  </si>
  <si>
    <t>surgery; oncology; immunotherapy; cells technologies; pharmacology and pharmacy</t>
  </si>
  <si>
    <t>Sarcoma,  target discovery,  targeted therapy,  CAR-T cells</t>
  </si>
  <si>
    <t>https://doi.org/10.3030/101130813</t>
  </si>
  <si>
    <t>EngineeringSARCOMAs</t>
  </si>
  <si>
    <t>Building models of fusion-driven sarcomas via cell fate engineering</t>
  </si>
  <si>
    <t>One of the unsolved problems in cancer biology is why and how do certain oncogenic driver genes promote cancer in one cellular context but not in another. This project focuses on fusion oncogenes relevant to sarcomas, which are sarcoma type-specific and tumorigenic only in certain cellular states. By combining cell fate engineering of human pluripotent stem cells (hPSCs) with forced expression of sarcoma-linked fusions, I will systematically probe the cellular contexts and molecular mechanisms of fusion-driven sarcomagenesis, with the prospect of building novel disease models that could be used for testing new therapies. I hypothesize that fusion-driven sarcomas emerge from the combination of an oncogenic fusion protein and a cell-of-origin that is defined by a characteristic state prone to transformation. I will investigate the interplay between a specific cellular context and the activity of a particular fusion and whether a permissive cellular context is sufficient for fusions to execute their tumorigenic programs.I will pursue a “build it to understand it” approach and construct sarcoma models starting from hPSCs inducible for the expression of five sarcoma-linked fusions respectively. I will validate these models against single-cell and spatial maps of sarcoma tumors available in the host lab. I will exploit two complementary approaches for creating cells permissive to different fusion oncogenes: i. Programmed differentiation of hPSCs with precise molecular intervention in vitro (Objective 1); ii. Genetically engineered teratomas that could allow for full in vivo modeling of sarcomas (Objective 2).Alignment with the call: Innovative, collaborative, multidisciplinary project expected to qualify the applicant for a principal investigator position and an ERC starting grant. Candidate is promising early career female scientist moving from Italy to Austria. The candidate will bring her knowledge and new possible collaborations to the host lab.</t>
  </si>
  <si>
    <t>proteins; stem cells; oncology</t>
  </si>
  <si>
    <t>pediatric sarcomas, disease modeling, transcription regulation, oncogenic fusion proteins, stem cell biology, CRISPR screening, single-cell sequencing</t>
  </si>
  <si>
    <t>https://doi.org/10.3030/101149215</t>
  </si>
  <si>
    <t>IVI-Boost</t>
  </si>
  <si>
    <t>IntraVenous Immune Boost</t>
  </si>
  <si>
    <t>What if we could finally treat metastatic patients and uncurable cancers like sarcomas ?HEPHAISTOS-Pharma developed ONCO-Boost, the first-in-class intravenous TLR4 immunostimulant that will be a game changer in immunotherapy. This innovation was discovered after 40 years of research from a woman entrepreneur who developed a mature, scalable, disruptive and eco-friendly platform. ONCO-Boost can cure hard to treat cancers as a stand-alone treatment but can also increase the efficacy of existing treatments. Our cure is injected intravenously and this changes everything, we can offer therapeutic options for patients with metastatic cancers and hardly accessible tumors. As such, ONCO-Boost can cure 10x more patients than competitors, all limited to intratumoral injection. HEPHAISTOS' ambition is to become the European leader in immunostimulants, with a platform able to supply the market with large quantities of drugs, able to save millions of patients each year.</t>
  </si>
  <si>
    <t>entrepreneurship; oncology; immunotherapy</t>
  </si>
  <si>
    <t>TLR4, immunostimulant, immuno-oncology, immunotherapy, osteosarcoma</t>
  </si>
  <si>
    <t>https://doi.org/10.3030/101145244</t>
  </si>
  <si>
    <t>Cancer-Harakiri</t>
  </si>
  <si>
    <t>Targeting the undruggable: Leveraging neomorphic DNA-binding preferences of chimeric fusion oncogenes to promote cancer suicide</t>
  </si>
  <si>
    <t>Many aggressive cancers, such as pediatric high-risk Ewing sarcoma and alveolar rhabdomyosarcoma, are fueled by and addicted to chimeric oncogenic transcription factors (OTFs). So far, all attempts to suppress these potent OTFs largely failed, wherefore they are classified as undruggable.This proposal challenges this dogma with a novel strategy to leverage, rather than to suppress, the exquisite neomorphic DNA-binding preferences of OTFs to express therapeutic genes specifically in cancer cells. In pursuing three ambitious aims, this project goes far beyond an original proof-of-concept study in which we drove pediatric cancer cells in preclinical models into suicide (CANCER-HARAKIRI) via viral transfer of therapeutic genes induced by the specific interaction of an OTF with its neomorphic DNA-binding motif:In Aim 1, we will genetically engineer and functionally test a conceptionally advanced viral vector in vivo with optimized general design, oncotropism, and therapeutic payload focusing on immuno-oncological aspects.In Aim 2, we will comprehensively map the regulome of OTFs using novel reporter cell lines, single-cell sequencing, RNAi-screens, and CRISPR interference to identify and validate OTF-inhibiting genes that can be co-targeted in our vector to prevent escape variants with low OTF-activity.In Aim 3, we will integrate insights from Aims 1&amp;2 into our new vector design, translate our therapeutic approach from our main model entity, Ewing sarcoma, to other OTF-driven cancers, and set the stage for GMP-compliant virus production and initiation of a clinical trial.This integrative approach combines expertise and technology across disciplines with original experimental tools to afford a comprehensive understanding of the OTF-regulome, and to rationally design and leap ahead an innovative therapeutic concept, which has the potential to revolutionize the therapy of metastatic OTF-driven cancers. Thus, we will exploit the undruggable to promote CANCER-HARAKIRI.</t>
  </si>
  <si>
    <t>virology; oncology</t>
  </si>
  <si>
    <t>Ewing sarcoma, pediatric oncology, virotherapy, oncolytic viruses, oncogenic fusions, neomorphic DNA-binding preferences</t>
  </si>
  <si>
    <t>https://doi.org/10.3030/101122595</t>
  </si>
  <si>
    <t>REACT-DC</t>
  </si>
  <si>
    <t>Breaking oncometabolites dynamics for next-generation dendritic cells tumor immunotherapy</t>
  </si>
  <si>
    <t>"Owing to an increased appreciation of the potential for immunotherapy in neoplasia, much attention has been focuing on a greater understanding of the immune, bidirectional intricacies involving the Tumor MicroEnvironment (TME). Recent work has demonstrated that TME elicits environmental changes, metabolic in nature, in the host’s immune cells, that dampen their ability to REACT against tumors. Manipulating the biology of oncometabolites can strengthen an antitumor immune response as well as circumvent therapy resistance. Here I propose innovative modalities to tackle this problem. The Aryl hydrocarbon Receptor (AhR), best known as the receptor for dioxins, has recently been shown to be one ""central node"" for communication between host's cells and its ligands, disparate as the nature and source. I have recently found that selective AhR deletion in a subset of antigen presenting cells triggers the rejection of an otherwise progressive fibrosarcoma tumor in vivo. I thus hypothesize that, AhR, expressed in orchestrators of immune responsiveness, represents a key sensor of TME composition, influencing the outcome of an immune reaction against tumors. The main objective of this project is to identify AhR-activating metabolites in TME and disclose their impact on tumor rejection or progression. In parallel, I aim at developing novel advanced strategies, with a high degree of translatability to human cells, to specifically inhibit AhR or AhR-dependent programs in selected APCs. I will combine state-of-the-art technology with new and powerful technologies, including advanced single-cell analysis, promoter gene-editing approaches and computational chemistry. The potential of such a project is very high, because such metabolites may be predictors of immune activation or suppression in TME, and the downstream targets of those immunesuppressive oncometabiltes may represent druggable targets to inhibit tumor escape mechanisms."</t>
  </si>
  <si>
    <t>hydrocarbons; sensors; immunotherapy</t>
  </si>
  <si>
    <t>Dendritic Cells, TME, Oncometabolites, AhR, Soft Tissue Sarcomas</t>
  </si>
  <si>
    <t>https://doi.org/10.3030/101078646</t>
  </si>
  <si>
    <t>OMRP</t>
  </si>
  <si>
    <t>O-Glc-NAc modifications of RNA-binding proteins</t>
  </si>
  <si>
    <t>O-GlcNAcylation is a post-translational dynamic modification of proteins that is becoming more widely recognized as a modification that can protect proteins from pathological aggregation in neurodegenerative diseases. However, it is unknown how this modification influences the RNA binding properties of the protein and its function. In the proposed project I will study the O-Glc-NAcylation of RNA-binding proteins (RBPs) associated with amyotrophic lateral sclerosis (ALS), and its effects on the RNA binding properties and thereby on the regulation of RNA processing. I will find O-GlcNAcylation sites of TDP-43, Fused-in-sarcoma (FUS), Ewing sarcoma protein (EWS), and TATA-box binding protein associated factor 15 (TAF15) and I will assess the increased amounts of modification after stimulation of the cells with high glucose or with O-Glc-NAcase inhibitor. I will study if their RNA interaction profiles change with increasing amounts of O-Glc-NAc modifications in differentiated cortical neurons. Later, I plan to implement in the company, a mass spectrometry method adapted to analyse the ALS-liked RBPs proteins, which will help the glycoscience community. This project will expand our understanding of the molecular mechanism of transcription regulation through protein O-Glc-NAcylation and can provide the necessary knowledge to understand ALS-related proteinopathies.</t>
  </si>
  <si>
    <t>proteins; RNA; mass spectrometry; amyotrophic lateral sclerosis</t>
  </si>
  <si>
    <t>O-Glc-NAc, O-Glc-NAcylation, RBPs, ALS, RNA interactions, RNA splicing, iCLIP, glycosylation</t>
  </si>
  <si>
    <t>KEMIJSKI INSTITUT (SI)</t>
  </si>
  <si>
    <t>GENOS DOO ZA VJESTACENJE I ANALIZU (HR); KEMIJSKI INSTITUT (SI); THE FRANCIS CRICK INSTITUTE LIMITED (UK)</t>
  </si>
  <si>
    <t>https://doi.org/10.3030/101130807</t>
  </si>
  <si>
    <t>STREXIT2</t>
  </si>
  <si>
    <t>A PRAGMATIC CLINICAL STUDY OF NEOADJUVANT CHEMOTHERAPY FOLLOWED BY SURGERY VERSUS SURGERY ALONE FOR PATIENTS WITH HIGH RISK RETROPERITONEAL SARCOMA</t>
  </si>
  <si>
    <t>Retroperitoneal sarcomas are rare diseases refractory to treatment with dismal prognosis. Surgery is the only standard approach to primary disease. We are proposing an innovative pragmatic approach supplementing a standard phase III clinical trial with an observational cohort. It is proposed to amend the ongoing phase III EORTC clinical trial STRASS2 investigating the added value of neoadjuvant chemotherapy before surgery for high-risk retroperitoneal sarcoma and to add an observational arm STREXIT2 that will capture real world data from patients not participating to STRASS2. We will compare the clinical outcomes between STRASS2 and STREXIT2 and explore the possible combination of STRASS2 and matched STREXIT2 patients to strengthen the results of the randomized clinical trial data and increase the power of subgroup analyses. If conclusive, the proposed research will help to understand the clinical added value and costs-effectiveness of neoadjuvant chemotherapy before surgery for high-risk retroperitoneal sarcoma. We will perform health economics analysis assessing the economic value of different treatment scenarios based on STRASS2 and STREXIT2. If successful, the outcomes of the project will define a new evidence-based standard of care for high-risk retroperitoneal sarcomas. The proposed research could lead to improved patient survival and quality of life but also improving health system sustainability. This is a multidisciplinary and multistakeholder consortium involving clinical oncologists, surgeons, health economists and patient representatives. The study design was successfully discussed with patients. This action is part of the Cancer Mission cluster of projects on ‘Diagnosis and treatment’.</t>
  </si>
  <si>
    <t>surgery; oncology; health economics</t>
  </si>
  <si>
    <t>Retroperitoneal sarcoma, chemotherapy, health economics</t>
  </si>
  <si>
    <t>SARCOMA PATIENTS EURONET EV (DE); EUROPEAN ORGANISATION FOR RESEARCH AND TREATMENT OF CANCER AISBL (BE); SYREON KUTATO INTEZET KORLATOLT FELELOSSEGU TARSASAG (HU); STICHTING HET NEDERLANDS KANKER INSTITUUT-ANTONI VAN LEEUWENHOEK ZIEKENHUIS (NL); FONDAZIONE IRCCS ISTITUTO NAZIONALE DEI TUMORI (IT)</t>
  </si>
  <si>
    <t>https://doi.org/10.3030/101103843</t>
  </si>
  <si>
    <t>CASSIS</t>
  </si>
  <si>
    <t>A single-cell atlas of human soft tissue sarcoma ecosystems with focus on mechanisms of immune evasion</t>
  </si>
  <si>
    <t>Soft tissue sarcomas (STS) are rare, aggressive cancers. About 50% of patients with high-risk STS die within 5 years after diagnosis, highlighting the need for novel treatment approaches. A major obstacle for novel treatment design is our limited understanding of STS as ecosystems, shaped by diverse tumor cells and their interactions with cells of the microenvironment. Emerging strategies that target cellular relationships in STS are promising, such as immune checkpoint inhibition. First clinical trials assessing immune checkpoint inhibition were promising, but success varied greatly among different STS subtypes and a rational selection of patients was not available. A comprehensive description of the complex cellular diversity and interactions in STS tumor ecosystems and links to disease progression are currently missing. Here we will combine simultaneous detection of single-cell transcriptomes and cell surface proteins with 32-plex immunofluorescence imaging to characterize STS tumor and immune cell diversity with single-cell spatial resolution in seven STS subtypes. The STS subtypes include dedifferentiated liposarcoma, Ewing sarcoma, myxoid/round cell liposarcoma, clear cell sarcoma, desmoplastic small round cell tumor, fibromyxoid sarcoma, and solitary fibrous tumor, present with poor prognosis and are promising candidates for immunotherapies. Objectives are (1) to characterize the cellular diversity and tumor-immune interactions in STS ecosystems using simultaneous single-cell transcriptomics and cell surface proteomics, (2) to profile the STS immunoenvironment with single-cell spatial resolution in situ, and (3) to functionally assess candidate tumor-immune interactions in vitro. This project will provide the first single-cell atlas for seven STS subtypes and will enable a better understanding of STS tumor ecosystems, pave the way for novel precision oncology approaches, and facilitate the identification of candidates for immunotherapy clinical trials.</t>
  </si>
  <si>
    <t>proteomics; oncology; immunotherapy</t>
  </si>
  <si>
    <t>Sarcoma cancer, tumor ecosystem, immune profiling, tumor-immune interactions, single-cell transcriptomics and cell surface proteins, multiplexed immunofluorescence imaging, rare cancer</t>
  </si>
  <si>
    <t>https://doi.org/10.3030/101064303</t>
  </si>
  <si>
    <t>DL-MechanoPredictor</t>
  </si>
  <si>
    <t>Deep learning derived mechanical biomarkers for cancer therapy prediction</t>
  </si>
  <si>
    <t>In the fight against cancer, it is well recognized that tumors are highly heterogeneous and they might differ considerably not only between tumors types but also among tumors of the same type or even for the same tumor during progression. As a result, the efficacy of standard cancer therapies varies, and while some patients respond to a particular treatment, other patients do not gain any benefit. Consequently, crucial in cancer therapy is the prediction of a patient’s response to treatment. Failure of standard therapies has led to the introduction of a new era of personalized, patient-specific treatments, which are based on the identification of biomarkers that characterize the state of a particular tumor. Many solid tumors (e.g., breast cancers and sarcomas) stiffen as they grow in a host’s normal tissue. Tumor stiffening is a known factor leading to compromised efficacy of therapeutics. Recently, it has been demonstrated by our team and co-workers that repurposing of common drugs with anti-fibrotic properties, known as “mechanotherapeutics”, target tumor stiffness and enhance therapy. Here, we aim to harness the power of deep learning (DL) methods in order to develop a robust biomarker based on ultrasound shear wave elastography (SWE). This biomarker will aim to: (i) predict patient’s response to treatment, separating responders and non-responders and (ii) monitor treatment outcomes, in the case of strategies that target tumor stiffness (i.e., mechanotherapeutics). The DL algorithms will be applied to a large set of existing preclinical data and to additional new data. A proof of concept clinical study on sarcoma patients will accommodate the clinical translation of the biomarker. Furthermore, we propose to develop a software product to be used as a commercial tool for the measurement of the DL-derived, SWE biomarker. A planned market research will highlight the best options for commercialization.</t>
  </si>
  <si>
    <t>software; oncology; deep learning; ultrasound</t>
  </si>
  <si>
    <t>https://doi.org/10.3030/101069207</t>
  </si>
  <si>
    <t>TOPAS</t>
  </si>
  <si>
    <t>Exploiting the Tumor Proteome Activity Status for Future Cancer Therapies</t>
  </si>
  <si>
    <t>Kinases are key regulators of protein activity and phosphorylate thousands of proteins in cells. The phosphoproteome can hence be viewed as a proxy for the proteome activity status of a cell. Dysregulation of the phosphoproteome can cause diseases such as cancer. As a result, kinase inhibitors have become important drugs in oncology and nearly 50 are approved for use in humans. As they typically have a range of targets, there is enormous potential for repurposing these drugs for other cancer entities. To implement this in the clinic, it is important to better understand: i) how the phosphoproteome of an individual tumor can be functionally interpreted, ii) how and to what extent kinase inhibitors modulate the phosphoproteome and iii) which drug is the best fit for modulating the proteome activity status of a particular tumor. This information is only partially or not available from classical cancer diagnostics or genomics. Therefore, the central aim of this project is to show that ground breaking new information for the diagnosis and treatment of cancer patients will come from measuring their tumor proteome activity status (TOPAS) by quantitative mass spectrometry. To this end, the first objective is to show that modulating the TOPAS of cancer model systems by kinase inhibitors functionalizes the phosphoproteome and reveals the cellular mechanisms of action of these important medicines. The second objective is to develop and validate diagnostic drug-, protein- and pathway-centric TOPAS scores able to make treatment suggestions based on the phosphoproteomes of cancer models and tumor tissues. The third objective is to demonstrate, on the example of sarcoma patients, that TOPAS scoring adds value to decision making by molecular tumor boards. Combining the strengths of proteomics and genomics, I aim for building a comprehensive multi-omics view on tumors and will create a ‘virtual tumor board’ in ProteomicsDB to make TOPAS available to the scientific community.</t>
  </si>
  <si>
    <t>genetics; proteomics; oncology; mass spectrometry</t>
  </si>
  <si>
    <t>clinical phosphoproteomics, precision medicine, kinase inhibitors, drug repurposing</t>
  </si>
  <si>
    <t>https://doi.org/10.3030/833710</t>
  </si>
  <si>
    <t>TARGETSS</t>
  </si>
  <si>
    <t>Targeting SWI/SNF complex function in cancer</t>
  </si>
  <si>
    <t>Cancer can be considered a disease of gene control; since dysregulated patterns of gene expression are a feature of all tumours. Excitingly, targeting the underlying epigenetic mechanisms that promote oncogenic gene expression in cancer cells is providing significant opportunities for cancer drug development. Indeed, initial successes in this area may soon be leveraged for the benefit of cancer patients. Expanding European research capabilities in this area is essential, since approximately 1.5 million people die from cancer each year in Europe; and projections indicate that this number will increase in the coming decades. The work described in this application is at the cutting-edge of cancer drug target discovery, and drug development. My work identified the SWI/SNF complex component BRD9 as a novel drug target in several malignancies; and drug development efforts have led to first-in-class BRD9 degrader compounds. Testing the in vivo efficacy of these novel compounds as anti-cancer agents (WP1) will be essential if we are to translate these compounds to clinical investigations. Moreover, the work described in WP2/3 will be essential to fully exploit the potential of BRD9 as a drug target and identify additional opportunities for future drug development. My expertise in the areas of epigenetics and drug development make me the ideal candidate to pursue the outlined research program. Moreover, the support of this Action will give me the opportunity to develop further as an independent researcher; both in terms of technical expertise and transferable skills. These additional skills will allow me to achieve my long-term career goal of establishing my own independent research program, focusing on cancer epigenetics/drug development within a European context. Dissemination of the research findings associated with this Action will increase Europe's profile in cancer epigenetics research, and hopefully lead to increased public engagement in this important area of study.</t>
  </si>
  <si>
    <t>drug discovery; oncology; epigenetics</t>
  </si>
  <si>
    <t>Cancer, SWI, SNF complex, CRISPR, Cas9, PROTAC, degrader, targeted therapy, sarcoma, leukemia, rhabdoid tumour</t>
  </si>
  <si>
    <t>https://doi.org/10.3030/796973</t>
  </si>
  <si>
    <t>EURACAN SGA 3-5</t>
  </si>
  <si>
    <t>European Reference Network EURACAN - Specific Grant Agreement 2019-2022 - Detailed Work programme for third to fifth year of the FPA implementation</t>
  </si>
  <si>
    <t>Rare cancers (defined as an incidence &lt;6/100000/yr) represent 20% of adult cancers but 30% of cancer mortality. There are over 300 rare cancer types which may affect all organs. A variety of histological and molecular subtypes are emerging following the progresses of genomic classifications. EURACAN is a patient centred ERN dedicated to the improvement of diagnosis, treatment management, knowledge, research and communication on all adult solid rare cancers for patients, families, physicians and all stakeholders. EURACAN will work on excellence guidelines, their implementation, innovation, research, patient pathways, cross border health care, and patient communication. EURACAN gathers 67 centres from 18 EU countries. These centres were identified on the basis of documented expertise, accrual in rare cancers, and endorsement by their member state. EURACAN aims to open to additional centres, to expand to all EU countries and to host at least health care provider expert for a domain for a region of 5-10 million inhabitants. EURACAN has also invited associated partners from major scientific societies, ESMO, ECCO, ESSO, EORTC, and major patient advocacy groups to participate to the different network bodies. EURACAN will interact with other ERN with related topics, in particular benign conditions. In EURACAN, rare adult solid cancers were grouped in 10 domains corresponding to the RARECARE classification: sarcomas, rare gynaecological cancers, rare urological cancers, neuroendocrine tumors, rare digestive cancers, endocrine tumors, rare head and neck, thoracic, skin, ocular and brain cancers. EURACAN will propose a unique network to all European patients affected with rare cancers in all member states enabling an optimal care, access to rare resources, education, innovation and research to all EU patients.</t>
  </si>
  <si>
    <t>rare adult cancers;  patient pathways;  cross border health care;  quality of life;  survival;  clinical practice guidelines;  innovation;  research</t>
  </si>
  <si>
    <t>CENTRE DE LUTTE CONTRE LE CANCER LEON BERARD (FR)</t>
  </si>
  <si>
    <t>https://ec.europa.eu/info/funding-tenders/opportunities/portal/screen/opportunities/projects-details/31061266/842449/3HP</t>
  </si>
  <si>
    <t>[{"id":"842449_10_DELIV3HP","title":"Position paper based on JARC recommendations to assess impact of ERN","description":"This position paper using recommendations from JARC to possibly increase the socio-economic impact of ERNs in the next period, in a measurable manner","code":"Document, report","documentId":null,"workPackageTitle":"Impact assessment, evaluation of the ERN global performance","acceptedDate":"2022-07-25","sourceUpdateDate":"2024-01-12 09:06:11","deliverableLink":"/ec/local/weblogic/app/nas/sediahome/home/sedia/grants/docs/080166e5ef3939a0/Attachment_0.pdf"},{"id":"842449_11_DELIV3HP","title":"Final report on updated set of CPGs","description":"Updated and expanded set of CPGs for each domain and/or sub-domain","code":"Document, report","documentId":null,"workPackageTitle":"Development of CPGs, structures, training, research and other practices to globally improving and harmonising Quality of Care (incl. Diagnosis)","acceptedDate":"2022-07-29","sourceUpdateDate":"2024-01-12 09:06:11","deliverableLink":"/ec/local/weblogic/app/nas/sediahome/home/sedia/grants/docs/080166e5ef6e03fe/Attachment_0.pdf"},{"id":"842449_12_DELIV3HP","title":"Roadmaps","description":"Published roadmaps for patients’ referral and self-referral available on website","code":"Websites, patent fillings, videos etc","documentId":null,"workPackageTitle":"Development of CPGs, structures, training, research and other practices to globally improving and harmonising Quality of Care (incl. Diagnosis)","acceptedDate":"2022-07-25","sourceUpdateDate":"2024-01-12 09:06:11","deliverableLink":"/ec/local/weblogic/app/nas/sediahome/home/sedia/grants/docs/080166e5ef3969fd/Attachment_0.pdf"},{"id":"842449_13_DELIV3HP","title":"Final report on R\u0026I activity","description":"Report synthesizing EURACAN collaborative R\u0026I activity and projects","code":"Document, report","documentId":null,"workPackageTitle":"Development of CPGs, structures, training, research and other practices to globally improving and harmonising Quality of Care (incl. Diagnosis)","acceptedDate":"2022-07-25","sourceUpdateDate":"2024-01-12 09:06:11","deliverableLink":"/ec/local/weblogic/app/nas/sediahome/home/sedia/grants/docs/080166e5ef396e68/Attachment_0.pdf"},{"id":"842449_14_DELIV3HP","title":"Report on EURACAN registries, databases, biobanks, and interoperability aspects","description":"Overview of all databases, registries and other resources available and possible interoperability and sharing/exchange of resources","code":"Document, report","documentId":null,"workPackageTitle":"Development of CPGs, structures, training, research and other practices to globally improving and harmonising Quality of Care (incl. Diagnosis)","acceptedDate":"2022-07-25","sourceUpdateDate":"2024-01-12 09:06:11","deliverableLink":"/ec/local/weblogic/app/nas/sediahome/home/sedia/grants/docs/080166e5ef397464/Attachment_0.pdf"},{"id":"842449_15_DELIV3HP","title":"Final report on training activities","description":"Compendium of all training activities including exchange programmes, implemented during the period","code":"Document, report","documentId":null,"workPackageTitle":"Development of CPGs, structures, training, research and other practices to globally improving and harmonising Quality of Care (incl. Diagnosis)","acceptedDate":"2022-07-25","sourceUpdateDate":"2024-01-12 09:06:11","deliverableLink":"/ec/local/weblogic/app/nas/sediahome/home/sedia/grants/docs/080166e5ef3989af/Attachment_0.pdf"},{"id":"842449_16_DELIV3HP","title":"Preliminary sustainability report and scenario for EURACAN","description":"Identification of 3 possible scenario for the sustainability of the network","code":"Document, report","documentId":null,"workPackageTitle":"Ensuring EURACAN Sustainability beyond the FPA","acceptedDate":"2020-11-24","sourceUpdateDate":"2024-01-12 09:06:11","deliverableLink":"/ec/local/weblogic/app/nas/sediahome/home/sedia/grants/docs/080166e5d5fdc2df/Attachment_0.pdf"},{"id":"842449_17_DELIV3HP","title":"Reports on funding streams and sources","description":"Summary of funding and sources to sustain EURACAN, within and across domains","code":"Document, report","documentId":null,"workPackageTitle":"Ensuring EURACAN Sustainability beyond the FPA","acceptedDate":"2022-07-29","sourceUpdateDate":"2024-01-12 09:06:11","deliverableLink":"/ec/local/weblogic/app/nas/sediahome/home/sedia/grants/docs/080166e5ef398359/Attachment_0.pdf"},{"id":"842449_18_DELIV3HP","title":"Report on future strategy for EURACAN based on internal evaluation","description":"Report outlining a strategy for improvement, for the next phase of EURACAN (after 2022), based on internal assessment of strengths and weaknesses of the network.","code":"Document, report","documentId":null,"workPackageTitle":"Ensuring EURACAN Sustainability beyond the FPA","acceptedDate":"2022-07-25","sourceUpdateDate":"2024-01-12 09:06:11","deliverableLink":"/ec/local/weblogic/app/nas/sediahome/home/sedia/grants/docs/080166e5ef399175/Attachment_0.pdf"},{"id":"842449_2_DELIV3HP","title":"Annual Board meeting 1","description":"Minutes of the meeting including summary of activities and strategic orientations","code":"Document, report","documentId":null,"workPackageTitle":"Network coordination, deployment of expertise and quality control","acceptedDate":"2020-11-24","sourceUpdateDate":"2024-01-12 09:06:11","deliverableLink":"/ec/local/weblogic/app/nas/sediahome/home/sedia/grants/docs/080166e5d5fd6619/Attachment_0.pdf"},{"id":"842449_3_DELIV3HP","title":"First report on quality control at mid-term","description":"Report based on filled scorecards analysis and survey among HCPs.","code":"Document, report","documentId":null,"workPackageTitle":"Network coordination, deployment of expertise and quality control","acceptedDate":"2020-11-24","sourceUpdateDate":"2024-01-12 09:06:11","deliverableLink":"/ec/local/weblogic/app/nas/sediahome/home/sedia/grants/docs/080166e5d5fd9b1c/Attachment_0.pdf"},{"id":"842449_4_DELIV3HP","title":"Annual Board meeting 2","description":"Minutes of the meeting including summary of activities and strategic orientations","code":"Document, report","documentId":null,"workPackageTitle":"Network coordination, deployment of expertise and quality control","acceptedDate":"2022-07-25","sourceUpdateDate":"2024-01-12 09:06:11","deliverableLink":"/ec/local/weblogic/app/nas/sediahome/home/sedia/grants/docs/080166e5ef38dcd0/Attachment_0.pdf"},{"id":"842449_5_DELIV3HP","title":"Annual Board meeting 3 (Final event)","description":"Minutes of the meeting including summary of activities and strategic orientations","code":"Document, report","documentId":null,"workPackageTitle":"Network coordination, deployment of expertise and quality control","acceptedDate":"2022-07-25","sourceUpdateDate":"2024-01-12 09:06:11","deliverableLink":"/ec/local/weblogic/app/nas/sediahome/home/sedia/grants/docs/080166e5ef38d9d2/Attachment_0.pdf"},{"id":"842449_6_DELIV3HP","title":"Final report on quality control","description":"Final report on quality control and network evaluation based on internal indicators and surveys available within the  network","code":"Document, report","documentId":null,"workPackageTitle":"Network coordination, deployment of expertise and quality control","acceptedDate":"2022-07-25","sourceUpdateDate":"2024-01-12 09:06:11","deliverableLink":"/ec/local/weblogic/app/nas/sediahome/home/sedia/grants/docs/080166e5ef39107c/Attachment_0.pdf"},{"id":"842449_7_DELIV3HP","title":"Meeting of National representatives","description":"Minutes, identifying national representatives and strategic orientations and needs identified at national level","code":"Document, report","documentId":null,"workPackageTitle":"Communication and dissemination activities to better address the needs","acceptedDate":"2020-11-24","sourceUpdateDate":"2024-01-12 09:06:11","deliverableLink":"/ec/local/weblogic/app/nas/sediahome/home/sedia/grants/docs/080166e5d602f678/Attachment_0.pdf"},{"id":"842449_8_DELIV3HP","title":"Communication report - compendium of communication tools","description":"Final report on communications activities summarising all activities/targets of the period, and gathering all tools produced","code":"Document, report","documentId":null,"workPackageTitle":"Communication and dissemination activities to better address the needs","acceptedDate":"2022-07-25","sourceUpdateDate":"2024-01-12 09:06:11","deliverableLink":"/ec/local/weblogic/app/nas/sediahome/home/sedia/grants/docs/080166e5ef392767/Attachment_0.pdf"},{"id":"842449_9_DELIV3HP","title":"Mid-term internal assessment report","description":"Internal assessment report based on internal indicators and advisory board inputs, at mid-term","code":"Document, report","documentId":null,"workPackageTitle":"Impact assessment, evaluation of the ERN global performance","acceptedDate":"2020-11-24","sourceUpdateDate":"2024-01-12 09:06:11","deliverableLink":"/ec/local/weblogic/app/nas/sediahome/home/sedia/grants/docs/080166e5d5fdba77/Attachment_0.pdf"}]</t>
  </si>
  <si>
    <t>SELNET</t>
  </si>
  <si>
    <t>Sarcoma as a model to improve diagnosis and clinical care of rare tumors through a European and Latin American multidisciplinary network</t>
  </si>
  <si>
    <t>Rare cancersRare cancers are associated with poor survival, accounting for 22% of new cancer diagnoses in Europe, and 30% of cancer deaths. Sarcomas are a heterogeneous group of life-threatening rare solid malignancies affecting soft and bone tissues, representing 10% of rare tumors and around 2% of adult tumors, with an incidence of 5.9/100,000/year in Europe. Appropriate management of sarcoma patients is hindered by the absence of referral policies to reference centers (RCs), incorrect or delayed diagnosis, non-adherence of therapies to clinical practice guidelines (CPGs), and lack of expertise by practitioners, which increases the risk of relapse and death. These problems worsen in the Community of Latin American and Caribbean States (CELAC) due to the scarcity or complete unavailability of RCs, expert pathologists, multidisciplinary tumor boards (MTBs), new cancer drugs, clinical trials, patient registry data, and financial resources. Hence, the SELNET project seeks to create a European and Latin American multidisciplinary network of clinical and translational specialists to improve diagnosis and clinical care in sarcomas, with the aim of validating a collaborative model replicable in other rare tumors and in other countries. Recognized cancer centers and research groups of Spain, Italy, France, Mexico, Brazil, Argentina, Costa Rica, and Peru will contribute to better rare cancer care by fostering RCs, healthcare barrier analysis, CPGs, and medical education as key improvement drivers. The core of the research work focuses on improving diagnosis and prognosis of sarcoma patients through the creation of pathological diagnosis networks, MTBs, the conduct of an international registry-based observational study to assess clinical management quality and prognostic factors, and the implementation of an strategic translational research program to develop intercontinental sarcoma biobanks, preclinical models, and a translational study with drugs in rare sarcoma subtypes.</t>
  </si>
  <si>
    <t>Sarcoma , diagnosis,  clinical care,  rare tumors,  prognosis</t>
  </si>
  <si>
    <t>SARCOMA PATIENTS EURONET EV (DE); Instituto Nacional de Cancerología (MX); INSTITUTO INVESTIGACION SANITARIA FUNDACION JIMENEZ DIAZ (ES); FUNDACION AMOR ESPERANZA Y VIDA (CR); GRUPO ESPANOL DE INVESTIGACION EN SARCOMAS ASOCIACION (ES); INSTITUTO NACIONAL DE ENFERMEDADES NEOPLASICAS-INEN (PE); ISTITUTO ORTOPEDICO RIZZOLI (IT); CENTRE DE LUTTE CONTRE LE CANCER LEON BERARD (FR); ALEXANDER FLEMING SA (AR); FUNDACION PUBLICA ANDALUZA PARA LAGESTION DE LA INVESTIGACION EN SALUD DE SEVILLA (ES); FUNDACAO ANTONIO PRUDENTE (BR); SERVICIO ANDALUZ DE SALUD (ES); FONDAZIONE IRCCS ISTITUTO NAZIONALE DEI TUMORI (IT)</t>
  </si>
  <si>
    <t>https://doi.org/10.3030/825806</t>
  </si>
  <si>
    <t>PedSarc</t>
  </si>
  <si>
    <t>Targeting genetic and epigenetic mechanisms in pediatric sarcomas.</t>
  </si>
  <si>
    <t>Sarcomas are an extremely heterogeneous group of mesenchymal tumors that arise in a multitude of tissues from many different cell types. Several genetic events have been identified in different sarcoma sub-types, but very few models were developed to study their role in tumorigenesis aiming at exploiting them as therapeutic vulnerabilities. As a result, the treatment of sarcoma has extremely limited advancement in therapeutic options compared to other cancers. Therefore, the generation of faithful in vitro and in vivo models for sarcoma research is urgently needed to provide insights into the pathobiology of these tumors and discover novel vulnerabilities in these lethal but yet understudied disease. Many types of soft tissue sarcomas arising in children and young adults have a unifying underlying genetic mechanism, where chromosomal translocations generate fusion oncoproteins that serve as drivers of the disease. Exploiting this genetic simplicity provides an exceptional opportunity to develop effective and specific therapies. My past research has applied cutting edge technology to define epigenetic vulnerabilities associated with the SS18-SSX gene fusion, the defining event in synovial sarcoma (one subgroup of pediatric sarcomas), and to study its chromatin occupancy genome-wide. In this proposal my team will combine a toolbox consisting of CRISPR/Cas9, RNAi technology and expertise in mouse models to systematically elucidate key genetic and epigenetic mechanisms in the pathobiology of pediatric sarcomas. This work will help to understand key players in epigenetic deregulation in pediatric sarcomas, generate new sarcoma models to assist clinical translation, and identify new therapeutic targets for these deadly diseases.</t>
  </si>
  <si>
    <t>oncology; epigenetics</t>
  </si>
  <si>
    <t>https://doi.org/10.3030/805338</t>
  </si>
  <si>
    <t>EURACAN SGA2</t>
  </si>
  <si>
    <t>European Reference Network on Rare Adult Cancers - Specific Grant Agreement for year 2</t>
  </si>
  <si>
    <t>Rare cancers (defined as an incidence &lt;6/100000/yr) represent 20% of adult cancers but 30% of cancer mortality. There are_x000D_
over 300 rare cancer types which may affect all organs. A variety of histological and molecular subtypes are emerging_x000D_
following the progresses of genomic classifications._x000D_
EURACAN is a patient centered ERN dedicated to the improvement of diagnosis, treatment management, knowledge,_x000D_
research and communication on all adult solid rare cancers for patients, families, physicians and all stakeholders. EURACAN_x000D_
will work on excellence guidelines, their implementation, innovation, research, patient pathways, cross border health care,_x000D_
and patient communication. EURACAN gathers 67 centers from 18 EU countries. These centers were identified on the basis_x000D_
of documented expertise, accrual in rare cancers, and endorsement by their member state._x000D_
EURACAN aims to open to additionnal centers, to expand to all EU countries and to host at least health care provider expert_x000D_
for a domain for a region of 5-10 million inhabitants. EURACAN has also invited associated partners from major scientific_x000D_
societies, ESMO, ECCO, ESSO, EORTC, and major patient advocacy groups to participate to the different network bodies._x000D_
EURACAN will interact with other ERN with related topics, in particular benign conditions._x000D_
In EURACAN, rare adult solid cancers were grouped in 10 domains corresponding to the RARECARE classification:_x000D_
sarcomas, rare gynecological cancers, rare urological cancers, neuroendocrine tumors, rare digestive cancers, endocrine_x000D_
tumors, rare head and neck, thoracic, skin, ocular and brain cancers._x000D_
EURACAN will propose a unique network to all European patients affected with rare cancers in all member states enabling_x000D_
an optimal care, access to rare resources, education, innovation and research to all EU patients.</t>
  </si>
  <si>
    <t>rare adult cancers; patient pathways; cross border health care; quality of life; survival; clinical_x000D_
practice guidelines; innovation; research</t>
  </si>
  <si>
    <t>https://ec.europa.eu/info/funding-tenders/opportunities/portal/screen/opportunities/projects-details/31061266/811490/3HP</t>
  </si>
  <si>
    <t>[{"deliverableRef":"D1.1","number":1,"name":"EURACAN General Board meeting in collaboration with EIT Health ","description":"Minutes of the meeting, including report on the joint Rare Cancer EIT health- and EURACAN collaboration","nature":"Report","disseminationLevel":"Public","estimatedEffort":null,"leadBeneficiaryPIC":"998171032","dueDateInMonth":2,"dueDate":null,"wpiref":"WP1"},{"deliverableRef":"D1.2","number":2,"name":"EURACAN quality control system and procedures","description":"Report on updated EURACAN tools and procedures for evaluation of the network activity","nature":"Report","disseminationLevel":"Public","estimatedEffort":null,"leadBeneficiaryPIC":"998171032","dueDateInMonth":6,"dueDate":null,"wpiref":"WP1"},{"deliverableRef":"D1.3","number":3,"name":"General Board Meeting","description":"Minutes of second general board meeting","nature":"Report","disseminationLevel":"Public","estimatedEffort":null,"leadBeneficiaryPIC":"998171032","dueDateInMonth":10,"dueDate":null,"wpiref":"WP1"},{"deliverableRef":"D2.1","number":1,"name":"EURACAN Dissemination tools","description":"First of series of quarterly newsletters, informing on EURACAN activities\nPress release, addressing in particular EURACAN enlargement\nDevelopment of a slide library for EURACAN members and partners containing information on statistics, centres involved, number of HCPs, names of contact ePAGs - This slide library is intended to maximize efforts to present on EURACAN at various conferences attended by EURACAN partners\nProduction of a generic EURACAN Leaflet targeting PAGs and patients.","nature":"Report","disseminationLevel":"Public","estimatedEffort":null,"leadBeneficiaryPIC":"998171032","dueDateInMonth":6,"dueDate":null,"wpiref":"WP2"},{"deliverableRef":"D3.1","number":1,"name":"Databases and registries Report ","description":"Report on relevant databases and registries existing in EURACAN countries","nature":"Report","disseminationLevel":"Public","estimatedEffort":null,"leadBeneficiaryPIC":"998171032","dueDateInMonth":12,"dueDate":null,"wpiref":"WP3"},{"deliverableRef":"D3.2","number":2,"name":"Report on second set of EURACAN CPGs ","description":"Report on second set of harmonised CPGs per domain and subdomain, including monitoring and assessment system for their use and implementation","nature":"Report","disseminationLevel":"Public","estimatedEffort":null,"leadBeneficiaryPIC":"998171032","dueDateInMonth":12,"dueDate":null,"wpiref":"WP3"},{"deliverableRef":"D3.3","number":3,"name":"Guidelines to cope with the patchy implementation of WHO classifications of tumor pathology in the EU","description":"Report on actual practices and recommendations for harmonised implementation","nature":"Report","disseminationLevel":"Public","estimatedEffort":null,"leadBeneficiaryPIC":"998171032","dueDateInMonth":12,"dueDate":null,"wpiref":"WP3"},{"deliverableRef":"D3.4","number":4,"name":"Report on EURACAN training activities","description":"Report describing all training activities implemented during the second year, and pointing out specific needs for the 3rd year.","nature":"Report","disseminationLevel":"Public","estimatedEffort":null,"leadBeneficiaryPIC":"998171032","dueDateInMonth":12,"dueDate":null,"wpiref":"WP3"},{"deliverableRef":"D4.1","number":1,"name":"EURACAN Sustainability report ","description":"Report including:\n- feasibility for CancerAid adoption and validation in EURACAN\n- Searchable country specific and EURACAN charity and public funding projects\n- Report of validation and support for future rare cancer applications","nature":"Report","disseminationLevel":"Public","estimatedEffort":null,"leadBeneficiaryPIC":"998171032","dueDateInMonth":12,"dueDate":null,"wpiref":"WP4"}]</t>
  </si>
  <si>
    <t>EURACAN</t>
  </si>
  <si>
    <t xml:space="preserve">EUROPEAN REFERENCE NETWORK ON RARE ADULT CANCERS </t>
  </si>
  <si>
    <t>CENTRE ANTICANCEREUX LEON BERARD (FR)</t>
  </si>
  <si>
    <t>https://ec.europa.eu/info/funding-tenders/opportunities/portal/screen/opportunities/projects-details/31061266/769029/3HP</t>
  </si>
  <si>
    <t>[{"deliverableRef":"D1.2","number":2,"name":"EURACAN Progress report (TTL, DG)","description":"first annual meeting involving all partners - Minutes of  board meeting","nature":"Report","disseminationLevel":"Public","estimatedEffort":0,"leadBeneficiaryPIC":"998171032","dueDateInMonth":12,"dueDate":null,"wpiref":"WP1"},{"deliverableRef":"D2.2","number":2,"name":"Communication and dissemination plan","description":"report on communication strategy and started actions","nature":"Report","disseminationLevel":"Public","estimatedEffort":0,"leadBeneficiaryPIC":"998171032","dueDateInMonth":12,"dueDate":null,"wpiref":"WP2"},{"deliverableRef":"D3.1","number":1,"name":"Education/Training/Exchange visits strategy plan","description":"Report on planning and strategy of training activities in Euracan","nature":"Report","disseminationLevel":"Public","estimatedEffort":0,"leadBeneficiaryPIC":"998171032","dueDateInMonth":6,"dueDate":null,"wpiref":"WP3"},{"deliverableRef":"D3.2","number":2,"name":"Clinical Practice guidelines","description":"Harmonised Clinical Practice Guidelines publication (EURACAN website/ESMO website) covering EURACAN domains","nature":"Report","disseminationLevel":"Public","estimatedEffort":0,"leadBeneficiaryPIC":"998171032","dueDateInMonth":12,"dueDate":null,"wpiref":"WP3"},{"deliverableRef":"D3.3","number":3,"name":"EURACAN ELSI framework","description":"Exhaustive list of national laws or procedures with relevance to EURACAN","nature":"Report","disseminationLevel":"Public","estimatedEffort":0,"leadBeneficiaryPIC":"998171032","dueDateInMonth":12,"dueDate":null,"wpiref":"WP3"},{"deliverableRef":"D3.4","number":4,"name":"EURACAN database standards and catalogues (registries, biobanks, reference data)","description":"Review available on website","nature":"Report","disseminationLevel":"Public","estimatedEffort":0,"leadBeneficiaryPIC":"998171032","dueDateInMonth":12,"dueDate":null,"wpiref":"WP3"},{"deliverableRef":"D4.1","number":1,"name":"Periodic report (including report on task forces activities)","description":"EURACAN activity, evaluation and financial report","nature":"Report","disseminationLevel":"Public","estimatedEffort":0,"leadBeneficiaryPIC":"998171032","dueDateInMonth":12,"dueDate":null,"wpiref":"WP4"}]</t>
  </si>
  <si>
    <t>European Reference Network on Rare Adult Cancers</t>
  </si>
  <si>
    <t xml:space="preserve">Rare cancers (defined as an incidence &lt;6/100000/yr) represent 20% of adult cancers but 30% of cancer mortality. There are over 300 rare cancer types which may affect all organs. A variety of histological and molecular subtypes are emerging following the progresses of genomic classifications. _x000D_
EURACAN is a patient centered ERN dedicated to the improvement of diagnosis, treatment management, knowledge, research and communication on all adult solid rare cancers for patients, families, physicians and all stakeholders. EURACAN will work on excellence guidelines, their implementation, innovation, research, patient pathways, cross border health care, and patient communication. EURACAN gathers 67 centers from 18 EU countries. These centers were identified on the basis of documented expertise, accrual in rare cancers, and endorsement by their member state. _x000D_
EURACAN aims to open to additionnal centers, to expand to all EU countries and to host at least health care provider expert for a domain for a region of 5-10 million inhabitants. EURACAN has also invited associated partners from major scientific societies, ESMO, ECCO, ESSO, EORTC, and major patient advocacy groups to participate to the different network bodies. EURACAN will interact with other ERN with  related  topics, in particular benign conditions._x000D_
In EURACAN, rare adult solid cancers were grouped in 10 domains corresponding to the RARECARE classification:  sarcomas, rare gynecological cancers, rare urological cancers, neuroendocrine tumors, rare digestive cancers, endocrine tumors, rare head and neck, thoracic, skin, ocular and brain cancers. _x000D_
EURACAN will propose a unique network to all European patients affected with  rare cancers in all member states enabling an optimal care, access to rare resources, education, innovation and research to all EU patients._x000D_
</t>
  </si>
  <si>
    <t>rare adult cancers; patient pathways; cross border health care; quality of life; survival; clinical practice guidelines; innovation; research</t>
  </si>
  <si>
    <t>https://ec.europa.eu/info/funding-tenders/opportunities/portal/screen/opportunities/projects-details/31061266/739521/3HP</t>
  </si>
  <si>
    <t>e-QuoL</t>
  </si>
  <si>
    <t>e-health tools to promote Equality in Quality of Life for childhood to young adulthood cancer patients, survivors and their families - a PanEuropean project supported by PanCare and Harmonic consortia</t>
  </si>
  <si>
    <t>Cancer affects 35,000 children, adolescents and young adults (CAYAC) in Europe each year. Current 5-year survival rates are 80%, but the intensive oncological treatments leave CAYAC Survivors (CAYACS) at increased risk of cancer or treatment-induced late health effects, excess morbidity and mortality, and reduced quality of life (QoL). Follow-up care of survivors includes monitoring of cancers, managing all types of late effects, and maintaining overall health. It should also involve considering the needs of families whose functioning has been disrupted by cancer. There are several challenges providing follow-up care for CAYACS and their families: i) it is resource-demanding in an overburdened healthcare system, ii) psychosocial and supportive care needs are often unmet, and iii) access is inequal between European countries.The overall goal of e-QuoL is to use e-health tools to promote Equity in Quality of Life for CAYACS and their families. It will adapt an existing interoperable personalised e-Health tool that can be used alone or as an add-on module to existing tools such as digital survivorship care plans already used in several European countries. Through participatory research, involving CAYACS, families, associations, networks, health institutes, social sciences and humanities researchers and industrial partners from 15 different countries and backgrounds, we will i) identify the unmet needs of CAYAC families and survivors’ (including vulnerable groups: young age and cognitive impairments) and ii) adapt accessible and affordable tools to address these needs. These tools will provide a person-centred approach from medical follow-up, preventive behaviours (e.g. physical activity, nutrition), psychological and social support (e.g. education, employment) to related health information (e.g. on reproductive issues). Ultimately, e-QuoL will improve CAYACS’ QoL by enabling them to actively engage in their care and better self-manage their health and well-being. This action is part of the Cancer Mission cluster of projects on “Quality of Life.</t>
  </si>
  <si>
    <t>eHealth; mortality; social inequalities; nutrition; oncology</t>
  </si>
  <si>
    <t>HORIZON-MISS-2023-CANCER-01-04</t>
  </si>
  <si>
    <t>Establish best practices and tools to improve the quality of life for childhood cancer patients, survivors and their families in European regions</t>
  </si>
  <si>
    <t>GCS HOPITAUX UNIVERSITAIRES GRAND OUEST (FR)</t>
  </si>
  <si>
    <t>AARHUS UNIVERSITET (DK); INSTITUT GUSTAVE ROUSSY (FR); HUS-YHTYMA (FI); JAVNA ZDRAVSTVENA USTANOVA UNIVERZITETSKI KLINICKI CENTAR REPUBLIKE SRPSKE (BA); KLINICKI BOLNICKI CENTAR RIJEKA (HR); INSTITUT DE CANCEROLOGIE DE L'OUEST (FR); PANCARE (NL); ISTITUTO GIANNINA GASLINI (IT); THE ROYAL MARSDEN NATIONAL HEALTH SERVICE TRUST (UK); ASSISTANCE PUBLIQUE HOPITAUX DE PARIS (FR); CENTRE DE LUTTE CONTRE LE CANCER LEON BERARD (FR); FUNDACION PRIVADA INSTITUTO DE SALUD GLOBAL BARCELONA (ES); OSLO UNIVERSITETSSYKEHUS HF (NO); CLINIQUES UNIVERSITAIRES SAINT-LUC ASBL (BE); GCS HOPITAUX UNIVERSITAIRES GRAND OUEST (FR); ASOCIATIA LITTLE PEOPLE ROMANIA (RO); EPICONCEPT (FR); RESILIENCE (FR); FUNDATIA YOUTH CANCER EUROPE (RO); Érintettek Egyesület (HU); UNIVERSITAETSKLINIKUM ESSEN (DE); Association Les Aguerris (FR); UNIVERSITETET I OSLO (NO); AARHUS UNIVERSITETSHOSPITAL (DK); ONKOLOSKI INSTITUT LJUBLJANA (SI); CENTRE HOSPITALIER UNIVERSITAIRE SAINT ETIENNE - CHU (FR); VARSINAIS-SUOMEN HYVINVOINTIALUE (FI); UNIVERSITAT LUZERN (CH); CENTRE HOSPITALIER UNIVERSITAIRE D'ANGERS (FR); UNIVERSITAETSMEDIZIN DER JOHANNES GUTENBERG-UNIVERSITAET MAINZ (DE); CINECA CONSORZIO INTERUNIVERSITARIO (IT); MAGYAR GYERMEKONKOLOGIAI HALOZAT -MAGYAR GYERMEKONKOLOGUSOK ES GYERMEKHEMATOLOGUSOK TARSASAGA (HU)</t>
  </si>
  <si>
    <t>https://doi.org/10.3030/101136549</t>
  </si>
  <si>
    <t>SARCOMAkids</t>
  </si>
  <si>
    <t>Developmentally programmed pediatric sarcomas: a versatile platform for drug discovery and molecular precision medicine</t>
  </si>
  <si>
    <t>Pediatric sarcomas account for ~20% of childhood cancers. They have disappointing survival rates, with very little therapeutic progress over the last three decades. We clearly have to rethink the science and find new ways to tackle these devastating tumors. I propose that new cellular models are needed that account for the developmental origins of pediatric sarcoma, in order to accelerate drug discovery and molecular precision medicine.Focusing on Ewing sarcoma, which is a developmental cancer caused by a (known) fusion oncogene expressed in (unknown) cells-of-origin, we will pursue a “build it to understand it” approach and construct in vitro and in vivo tumor models starting from human pluripotent stem cells (hPSCs). We will validate these models against our single-cell and spatial maps of Ewing sarcoma tumors, and we will pursue initial applications in academic drug discovery – targeting the regulatory programs of Ewing sarcoma cells, metabolic dependencies of the tumor microenvironment and developmentally programmed tumors in their in vivo context.To build Ewing sarcoma models in a molecular defined manner, we will map oncogene-competent cell states by inducing EWS-FLI1 expression in hPSC-based models of human development (Aim 1). We will create supportive tumor microenvironments by 3D differentiation and CRISPR screening in stromal cells (Aim 2). Finally, we will evaluate the ability of in vitro models to form tumors in mice, and we will pursue full in vivo modeling of Ewing sarcoma using genetically engineered teratomas (Aim 3). Compared to patient-derived xenografts, organoids or cell lines, our approach captures early events of tumorigenesis, providing complementary in vitro and in vivo models of Ewing sarcoma for biomedical and translational research. This approach will generalize to other tumor types, as it takes the concept of developmental cancers seriously and operationalizes it using cellular programming and high-throughput functional biology.</t>
  </si>
  <si>
    <t>drug discovery; stem cells; oncology; personalized medicine</t>
  </si>
  <si>
    <t>pediatric sarcomas, disease modeling, epigenetics, transcription regulation, oncogenic fusion proteins, stem cell biology, CRISPR screening, single-cell sequencing, precision medicine</t>
  </si>
  <si>
    <t>https://doi.org/10.3030/101087883</t>
  </si>
  <si>
    <t>ERN eUROGEN</t>
  </si>
  <si>
    <t>Direct grant to ERN eUROGEN to support the coordination, management and_x000D_
operational activities of the ERN</t>
  </si>
  <si>
    <t>The European Reference Network (ERN) for rare urogenital diseases and complex conditions - ERN eUROGEN - will deliver quicker specialist evaluation and more equitable access to high quality diagnosis, treatment and care for patients with rare urogenital diseases and complex conditions who need highly specialised assessment and surgery. The next generation of supra-specialised surgeons will be trained to increase skill levels and improve patient outcomes. A priority will be transferring knowledge and training to Member States with less expertise, thereby increasing the quality of surgical outcomes across Europe. Educational and research activities will be developed together with patients and patient representatives involved in the relevant Expertise areas. ERN eUROGEN comprises three workstreams (WS). Focusing on clinical and surgical_x000D_
excellence, we will ensure continuity of care from childhood throughout the lifespan of the patient encompassing the important and often neglected adolescent period of urogenital practice:_x000D_
_x000D_
Workstream 1 - rare congenital uro-recto-genital anomalies_x000D_
Workstream 2 - functional urogenital conditions requiring highly specialised surgery_x000D_
Workstream 3 - rare urogenital tumours</t>
  </si>
  <si>
    <t>Urology; urogenital; highly specialised surgery; rare diseases; transition; rare and complex registry; training and education</t>
  </si>
  <si>
    <t>https://ec.europa.eu/info/funding-tenders/opportunities/portal/screen/opportunities/projects-details/43332642/101156380/EU4H</t>
  </si>
  <si>
    <t>Improving and upscaling primary prevention of cancer by addressing childhood obesity through implementation research - the PREVENT approach</t>
  </si>
  <si>
    <t>"PREVENT improves upscaling of primary interventions for weight control management during childhood and adolescence to reduce cancer risks in adulthood. This relies on current evidence that relates excess body weight with increased cancer risk. Towards this end, PREVENT  applies a series of implementation research actions in the following directions. First, it identifies barriers to current interventions and policies preventing them from upscaling to different geographical, socio-economic, and cultural settings. Then, it introduces new multi-actor and context-aware interventions along with new user engagement strategies to face the current upscaling bottlenecks; multi-actor in the sense that they target different types of users (e.g., students, family, educators, policymakers) and context-aware in the sense that PREVENT interventions are tailored to the specific implementation places (class, canteen, sports fields, labs, outside school). The PREVENT new policies are adapted, piloted, and scaled up within the schools’ communities of three European countries facing different epidemiological settings on childhood obesity, geographic, socio-economic and cultural attributes. The pilots are designed to be holistic end-to-end ecosystems, including users, medical professionals, policymakers, public authorities, and civil communities. They focus on the whole school communities of Greece, Sweden, and Spain-Catalonia, that is, PREVENT outreach to more than 3.3 million students,  required for guideline provisioning, large-scale implementation, multi-parameter assessment, and scaling-up. Co-creation, active behavioral change, self-evaluation through user empowerment, motivational interviewing, social innovation, digital-assistive engagement,  health apps, and multi-domain assessment are implementation research aspects of PREVENT to advance user acceptability and compatibility with existing policies, and thus improve sustainability and upscaling. This action is part of the Cancer Mission cluster of projects on ""Prevention and Early Detection""."</t>
  </si>
  <si>
    <t>didactics; oncology; ecosystems; obesity</t>
  </si>
  <si>
    <t>Upscaling of primary cancer prevention measures, childhood, adolescence obesity related to cancer, multi-parametric assessment</t>
  </si>
  <si>
    <t>ISTITUTO DI SOCIOLOGIA INTERNAZIONALE DI GORIZIA (IT); TIMELEX (BE); FUNDACIO INSTITUCIO DELS CENTRES DE RECERCA DE CATALUNYA (ES); RISA SICHERHEITSANALYSEN GMBH (DE); ETHNIKO KAI KAPODISTRIAKO PANEPISTIMIO ATHINON (EL); FUNDACION INSTITUTO TECNOLOGICO DE CASTILLA Y LEON (ES); ETHNIKOS ORGANISMOS DIMOSIAS YGEIAS (EL); YPOURGEIO YGEIAS (EL); LIVSMEDELSVERKET (SE); WELLICS EFARMOGES EREVNAS KAI PLIROFORIKIS MONOPROSOPI I.K.E. (EL); THE EUROPEAN ASSOCIATION FOR THE STUDY OF OBESITY - IRELAND COMPANY LIMITED BY GUARANTEE (IE); EUROPEAN HEALTH MANAGEMENT ASSOCIATION (BE); INTERNATIONELLA ENGELSKA SKOLAN I SVERIGE AB (SE); ARBISENSE AB (SE); KAROLINSKA INSTITUTET (SE); YPOURGEIO PAIDEIAS, THRISKEVMATON KAI ATHLITISMOU (EL); AINIGMA TECHNOLOGIES (BE); EREVNITIKO PANEPISTIMIAKO INSTITOUTO SYSTIMATON EPIKOINONION KAI YPOLOGISTON (EL); DEPARTAMENT DE SALUT - GENERALITAT DE CATALUNYA (ES); CANCER PATIENTS EUROPE (BE)</t>
  </si>
  <si>
    <t>https://doi.org/10.3030/101104618</t>
  </si>
  <si>
    <t>EpiSen</t>
  </si>
  <si>
    <t>Senolytics repurposing in childhood refractory epilepsies</t>
  </si>
  <si>
    <t>Epilepsy is a frequent neurological disorder characterized by recurrent seizures resulting from hyperexcitability and hypersynchrony of neuronal networks. Cortical malformations, including Focal Cortical Dysplasia (FCD), are rare sporadic diseases that cause early-life drug-resistant seizures for which surgery is the only therapeutic option to control seizures. Surgical inaccessibility and failures are significant clinical drawbacks. This emphasizes a critical and urgent need for new precision-based therapies for this debilitating childhood disorder. In recent years, my team contributed to revealing that FCD are caused by brain somatic mutations in genes belonging to the mTOR pathway, a signaling cascade regulating key physiological cell functions such as growth, proliferation, and metabolism. During the course of my ERC-funded project, we discovered specific biomarkers in both human and mouse preclinical FCD brain tissues. In EpiSen, we propose an innovative pharmacological strategy based on the selective elimination of mutated cells by repurposing available molecules, that are currently used in clinical trials in other diseases, for FCD-related epilepsy. We hypothesize that abnormal cells, once acutely cleared, will offer a prolonged benefit on seizures. Direct users include applied research groups, pharma companies, the medical community for clinical trials, and patient associations.</t>
  </si>
  <si>
    <t>epilepsy; surgery; mutation</t>
  </si>
  <si>
    <t>https://doi.org/10.3030/101113154</t>
  </si>
  <si>
    <t>HMLCO</t>
  </si>
  <si>
    <t>High-Level Meeting on Child Obesity – A comprehensive framework to reduce childhood obesity in the EU</t>
  </si>
  <si>
    <t>"- Childhood obesity is a major public health problem and is associated with numerous health problems both in childhood and adulthood, entailing significant health, social and economic costs. _x000D_
- No European nation is on track to meet the target of halting the rise in obesity set for 2025. Furthermore, there are serious concerns that the impact of the COVID-19 pandemic and the economic situation resulting from the war in Ukraine may have worsened the situation, especially for children and adolescents in situation of greater vulnerability._x000D_
Spain has a special interest in sharing a comprehensive vision on reducing childhood obesity and contribute to advancing cross-sectoral childhood obesity prevention policies in the European region. A high-level meeting with the participation of high-level Spanish and international institutional personalities is proposed_x000D_
_x000D_
Expected impact of the High-level meeting_x000D_
_x000D_
- Move towards an innovative cross-sectoral and multi-stakeholder comprehensive framework for addressing childhood obesity that can contribute to the new EU Action Plan on Childhood Obesity. The development of a new European plan is one of the key recommendations of the Call for Action intended by the High-Level meeting._x000D_
-Sharing joint learning of effective experiences and best practices for the reduction of childhood obesity and the promotion of healthy lifestyles for children and adolescents in the 21st century._x000D_
-Establish synergies and entry points to gain efficiency in the European policy framework such as the new Mental Health Initiative, ""Europe Against Cancer"" Plan, the “European Child Guarantee”, “Healthier Together“ and “HealthyLifestyle4All” Initiatives or the ""Farm to Fork"" Strategy._x000D_
- To advance in the creation of a large European multi-stakeholder alliance for the reduction of childhood obesity involving institutional, scientific and social actors._x000D_
"</t>
  </si>
  <si>
    <t>Childhood obesity; Health in all policies; Healthy lifestyles; Governance for health; Public health; Multi-stakeholder alliance; Supporting environments; Comprehensive intersectoral framework</t>
  </si>
  <si>
    <t>EU4H-2023-PRES-IBA</t>
  </si>
  <si>
    <t>FUNDACION ESTATAL, SALUD, INFANCIAY BIENESTAR SOCIAL, F.S.P. (ES)</t>
  </si>
  <si>
    <t>FUNDACION ESTATAL, SALUD, INFANCIAY BIENESTAR SOCIAL, F.S.P. (ES); MINISTERIO DE SANIDAD (ES)</t>
  </si>
  <si>
    <t>https://ec.europa.eu/info/funding-tenders/opportunities/portal/screen/opportunities/projects-details/43332642/101145623/EU4H</t>
  </si>
  <si>
    <t>[{"id":"101145623_1_DELIVEU4H","title":"Final Programme version","description":"Definitive Conference Programme approved by Ministry of Health and with confirmed speakers","code":"Document, report","documentId":null,"workPackageTitle":"Management and coordination activities","acceptedDate":"2024-06-20","sourceUpdateDate":"2024-06-25 18:11:34","deliverableLink":"/ec/local/weblogic/app/nas/sediahome/home/sedia/grants/docs/080166e50857bb11/Attachment_0.pdf"},{"id":"101145623_3_DELIVEU4H","title":"Call to Action final version","description":"The document including the main key aspects for addressing child obesity with a comprehensive framework","code":"Document, report","documentId":null,"workPackageTitle":"Management and coordination activities","acceptedDate":"2024-06-20","sourceUpdateDate":"2024-06-25 18:11:34","deliverableLink":"/ec/local/weblogic/app/nas/sediahome/home/sedia/grants/docs/080166e50a8523c7/Attachment_0.pdf"},{"id":"101145623_4_DELIVEU4H","title":"Video summaries of the Conference","description":"Video clips including the main aspects of each day of the conference","code":"Websites, patent fillings, videos etc","documentId":null,"workPackageTitle":"Implementation and dissemination","acceptedDate":"2024-06-20","sourceUpdateDate":"2024-06-25 18:11:34","deliverableLink":"/ec/local/weblogic/app/nas/sediahome/home/sedia/grants/docs/080166e50a3bfa74/Attachment_0.zip"},{"id":"101145623_5_DELIVEU4H","title":"Final Conference Report","description":"The main document resulting from the conference, gathering all the key aspects addressed","code":"Document, report","documentId":null,"workPackageTitle":"Implementation and dissemination","acceptedDate":"2024-06-20","sourceUpdateDate":"2024-06-25 18:11:34","deliverableLink":"/ec/local/weblogic/app/nas/sediahome/home/sedia/grants/docs/080166e50a853d31/Attachment_0.pdf"}]</t>
  </si>
  <si>
    <t>Creative Europe Programme (CREA)</t>
  </si>
  <si>
    <t>TAILOREDFILMTV</t>
  </si>
  <si>
    <t>Louise Lives Large</t>
  </si>
  <si>
    <t xml:space="preserve">‘Louise Lives Large’ follows the misadventures of newly cancer-free 13-year-old Louise Edgar. Lou is on a mission to make up for lost time and get her life back on track, but the ghosts of the past aren’t so easy to shake - she needs a partner in crime. Enter Jess. Jess is a rebellious outsider who is secretly struggling with her sexuality and she needs a friend now more than ever. She’s also the only one treating Lou normally. Despite Jess’s lone-wolf persona, the girls form an unlikely friendship that sparks seismic changes for both girls. Lou inspires Jess to stand up to mean-girl (and former BFF) Grace and opens up about her family problems. Together they start to smash through Louise’s ‘Live Large’ list, an anti-bucket list of sorts. This takes them on lots of adventures, through first kisses, teen heartache, isolation, body issues and anxiety. Their bond solidifies. However, our girls are still keeping secrets. Lou, afraid of losing her newfound independence, is ignoring aspects from her old life as ‘cancer girl’, and Jess is hiding the real reason Grace is torturing her - they shared a kiss during the summer. When Lou is faced with potentially devastating news, her world is rocked to the core once more. One thing is for certain, Louise and Jess are going to have to dig deep to live large..._x000D_
‘Louise Lives Large’ is a bold, ambitious and quirky series that tackles substantial themes such as childhood illness and coming out, typically portrayed in a darker light for older audiences in other media. The series features a groundbreaking moment for Irish children’s television in its depiction of LGBT relationships and the first ever same-sex kiss to air on live action Irish children’s programming. Through our central duo and the other characters in their friend circle, we see a representation of real modern teens - they’re smart, they’re spirited, they’re engaged and they are more diverse than ever before._x000D_
</t>
  </si>
  <si>
    <t>Childrens; comedy; drama; LGBT; cancer</t>
  </si>
  <si>
    <t>CREA-MEDIA-2023-TVONLINE</t>
  </si>
  <si>
    <t>CREA Lump Sum Grants</t>
  </si>
  <si>
    <t>TAILORED FILMS LIMITED (IE)</t>
  </si>
  <si>
    <t>TAILORED FILMS LIMITED (IE); STORYHOUSE (BE)</t>
  </si>
  <si>
    <t>https://ec.europa.eu/info/funding-tenders/opportunities/portal/screen/opportunities/projects-details/43251814/101122704/CREA2027</t>
  </si>
  <si>
    <t>HIPSTAR</t>
  </si>
  <si>
    <t>Modelling trajectories and mechanisms of childhood hip dysplasia</t>
  </si>
  <si>
    <t>With 40 million patients in Europe, osteoarthritis (OA) is the most common chronic and disabling disease. OA is incurable, and symptomatic treatments have limited effect. Therefore, prevention by identifying and targeting asymptomatic persons that develop a clear OA risk factor is sorely needed. Hip dysplasia is the strongest risk factor for hip OA.  Hip dysplasia is a condition of mechanical instability of the hip caused by insufficient coverage of the femoral head (ball) by a shallow or obliquely oriented acetabulum (socket). This results in high cartilage stress, and subsequent hip OA. In Europe we screen for developmental hip dysplasia in infants (prevalence 2%), enabling early treatment. However, we discovered that hip dysplasia can (further) develop during skeletal maturation and thus remains unrecognized. In 1100 Dutch 9-year-old children we found a 6% and 26% prevalence of marked and mild hip dysplasia, respectively. Hip dysplasia can be influenced until the stage where hip growth plates close at about age 13.   I propose a novel research program (HIPSTAR) where I will uniquely unravel the mechanisms behind late childhood hip dysplasia in order to pave the way for devising preventive measures that reduce the prevalence of adult hip dysplasia and, thus, hip OA. In a birth cohort of 8000 children (followed from foetal life until adulthood), I will first uniquely built a 5D growth model on how hip shape develops over time from age 2-18 years. I will gain novel knowledge regarding causal factors of dysplastic growth, and whether there are various phenotypes that have different underlying mechanisms. I also will study how and when dysplastic growth will already impact on the integrity of the young adult joint, and discover very early signs of joint aberration leading to OA. Finally, in a computational model, I will test the influence of loading factors on dysplastic growth mechanistically, and provide detailed information regarding the potential remedial options.</t>
  </si>
  <si>
    <t>developmental biology; fetal medicine; orthopaedics; multiphysics; mathematical model</t>
  </si>
  <si>
    <t>ERASMUS UNIVERSITAIR MEDISCH CENTRUM ROTTERDAM (NL); TECHNISCHE UNIVERSITEIT DELFT (NL)</t>
  </si>
  <si>
    <t>https://doi.org/10.3030/101054778</t>
  </si>
  <si>
    <t>SafeCycle4Kids</t>
  </si>
  <si>
    <t>Enhancing physical activity uptake for children through the provision of safe cycle interventions</t>
  </si>
  <si>
    <t>SafeCycle4Kids addresses the objective of ‘encouraging a healthy lifestyle’ for children by supporting cycling adoption as a mean of active travel that can improve the physical activity level. Kids ( &amp; families) do not cycle because of safety concerns. In Europe, the majority of children does not attain 60min of moderate- to vigorous-intensity physical activity per day, which has been associated with adverse health outcomes not only in childhood (e.g. lower mineral bone density, higher weight status, lower mental health, unhealthy body composition, lower muscle strength), but also in later life (e.g. increased odds of cardio-vascular diseases and several cancers) ( Lee et al, 2012; Oliver et al, 2011; Garrad et al, 2009).  For this reason, SafeCycle4Kids concept is based on two principles that will increase the safety and therefore confidence of young cyclists and their families:_x000D_
1)	Parental perceptions of children’s cycling and traffic skills are an important correlate of children’s independent mobility._x000D_
2)	Increasing children’s cycling and traffic skills are important targets in cycling promotion among children._x000D_
The five partners will develop a safe cycling training for kids and parents that can be used as the basis for a European-wide intervention, based on the good practices training that have been applied in various countries so far. This will increase the physical activity levels of kids and families through an economic, green and inclusive method of exercise, cycling.</t>
  </si>
  <si>
    <t>cycling; safety; kids</t>
  </si>
  <si>
    <t>ERASMUS-SPORT-2022-SSCP</t>
  </si>
  <si>
    <t>PHYSIS YPAITHRIA ASKISI (EL)</t>
  </si>
  <si>
    <t>PHYSIS YPAITHRIA ASKISI (EL); SOCIETY OF A CYCLING LOVERS YUGO CYCLING CAMPAIGN (RS); MUBI ASSOCIACAO PELA MOBILIDADE URBANA EM BICICLETA (PT); OTI SLOVAKIA (SK); SINDIKAT BICIKLISTA UDRUGA (HR)</t>
  </si>
  <si>
    <t>https://ec.europa.eu/info/funding-tenders/opportunities/portal/screen/opportunities/projects-details/43353764/101089370/ERASMUS2027</t>
  </si>
  <si>
    <t>[{"id":"101089370_1_DELIVERASMUS2027","title":"\"D1.1_\"\"Deliverable template\"\"\"","description":"A template that will have to be used for all deliverables and manuals developed by the project. Language: English","code":"Document, report","documentId":null,"workPackageTitle":"Project management and coordination","acceptedDate":"2023-04-27","sourceUpdateDate":"2023-11-30 17:21:34","deliverableLink":"/ec/local/weblogic/app/nas/sediahome/home/sedia/grants/docs/080166e5f92aa9e8/Attachment_0.pdf"},{"id":"101089370_2_DELIVERASMUS2027","title":"\"D2.1_\"\"Good Practices report\"\"\"","description":"Format: electronic, languages: English number of pages: 20","code":"Document, report","documentId":null,"workPackageTitle":"Defining the SafeCycle4Kids intervention conceptual framework","acceptedDate":"2023-05-31","sourceUpdateDate":"2023-11-30 17:21:34","deliverableLink":"/ec/local/weblogic/app/nas/sediahome/home/sedia/grants/docs/080166e5fb3ed411/Attachment_0.pdf"},{"id":"101089370_6_DELIVERASMUS2027","title":"\"D4.1_\"\"Dissemination \u0026 Communication plan\"\"\"","description":"Description of the plan on how to disseminate info. Pages: 15, Language: english","code":"Document, report","documentId":null,"workPackageTitle":"Dissemination, Communication, Engagement","acceptedDate":"2023-04-27","sourceUpdateDate":"2023-11-30 17:21:34","deliverableLink":"/ec/local/weblogic/app/nas/sediahome/home/sedia/grants/docs/080166e5fa2402a9/Attachment_0.pdf"},{"id":"101089370_4_DELIVERASMUS2027","title":"\"D3.1_\"\"SafeCycle4Kids intervention delivered\"\"\"","description":"A short report summarizing the activities in each country. Languages: all partners Pages:10","code":"Document, report","documentId":null,"workPackageTitle":"Delivering the SafeCycle4Kids intervention package","acceptedDate":"2024-06-28","sourceUpdateDate":"2024-07-01 19:54:54","deliverableLink":"/ec/local/weblogic/app/nas/sediahome/home/sedia/grants/docs/080166e50e82a1f8/Attachment_0.pdf"},{"id":"101089370_5_DELIVERASMUS2027","title":"\"D3.2_\"\"Evaluation and Lessons Learnt\"\"\"","description":"Evaluation report: Lessons Learnt, Pages: 10, Language: all partners","code":"Document, report","documentId":null,"workPackageTitle":"Delivering the SafeCycle4Kids intervention package","acceptedDate":"2024-06-28","sourceUpdateDate":"2024-07-01 19:54:54","deliverableLink":"/ec/local/weblogic/app/nas/sediahome/home/sedia/grants/docs/080166e50e828f45/Attachment_0.pdf"},{"id":"101089370_7_DELIVERASMUS2027","title":"\"D4.2_\"\"Open Street Events\"\"\"","description":"Summary of the events’ proceedings. Pages 10, Language: english","code":"Document, report","documentId":null,"workPackageTitle":"Dissemination, Communication, Engagement","acceptedDate":"2024-06-28","sourceUpdateDate":"2024-07-01 19:54:54","deliverableLink":"/ec/local/weblogic/app/nas/sediahome/home/sedia/grants/docs/080166e50e918a54/Attachment_0.pdf"},{"id":"101089370_3_DELIVERASMUS2027","title":"\"D2.2_\"\"SafeCycle4Kids manuals\"\"\"","description":"format: electronic, languages: all partners, number of pages: 10 for kids, 5 for parents, 10 for instructors","code":"Document, report","documentId":null,"workPackageTitle":"Defining the SafeCycle4Kids intervention conceptual framework","acceptedDate":"2024-07-04","sourceUpdateDate":"2024-07-09 08:46:10","deliverableLink":"/ec/local/weblogic/app/nas/sediahome/home/sedia/grants/docs/080166e50ec7f492/Attachment_0.pdf"}]</t>
  </si>
  <si>
    <t>EU-CAYAS-NET</t>
  </si>
  <si>
    <t>EU Network of Youth Cancer Survivors</t>
  </si>
  <si>
    <t>The EU Network of Youth Cancer Survivors (EU-CAYAS-NET) will improve the quality of life of childhood, adolescent and young adult cancer survivors through improved social networking and the use of a platform to improve the links amongst individuals, patients, cancer survivors, and social and health professionals active in cancer prevention and care across the Union. The network will bring together organisations, non-governmental organisations (NGOs) and cancer care institutions and create a Union-wide platform to support the promotion of targeted actions and initiatives, covering areas which are of demonstrated benefit to the quality of life of young cancer survivors. The focus will be on three themes identified by young survivors throughout Europe as most important for equitable, lifelong care (Quality of Life, Adolescent and Young Adult care, Equality Diversity and Inclusion).   Young survivors will lead a collaborative approach involving diverse stakeholders to identify targeted actions and initiatives to be promoted via the network and Platform. Activities will include peer visits, meetings, training, virtual co-working, social media campaigns, webinars, policy recommendations/events and other national/international events. Activities will build on previous and on-going initiatives, such as ERN PaedCan and Horizon 2020/Horizon Europe projects.  The project will help deliver on Europe’s Beating Cancer Plan commitment to put childhood cancer under the spotlight and improve the quality of life for survivors, with synergies across a number of Flagship initiatives and other activities in Europe’s Beating Cancer Plan, such as the Flagship initiatives “Knowledge Centre on Cancer'' and “EU Network of National Comprehensive Cancer Centres”. EU-CAYAS-NET will also address many objectives of the EU4Health programme, including health promotion and reduced disease burden, reducing health inequalities and improving access to care, improving patient/survivor rights, and more.</t>
  </si>
  <si>
    <t>Childhood;  adolescent;  young adult;  healthy survivorship</t>
  </si>
  <si>
    <t>EU4H-2021-PJ-04</t>
  </si>
  <si>
    <t>CHILDHOOD CANCER INTERNATIONAL (NL); FUNDATIA YOUTH CANCER EUROPE (RO); SIOP EUROPE (BE); PANCARE (NL); PRINSES MAXIMA CENTRUM VOOR KINDERONCOLOGIE BV (NL); PAGALBOS ONKOLOGINIAMS LIGONIAMS ASOCIACIJA (LT); FUNDACIO PRIVADA PER A LA RECERCA I LA DOCENCIA SANT JOAN DE DEU (ES); MEDIZINISCHE UNIVERSITAET WIEN (AT); PINTAIL LTD (IE); HOSPITAL SANT JOAN DE DEU (ES); Survivors Österreich - Kinder-Krebs-Überlebenden-Initiative (AT); Fondation d'Utilité Publique KickCancer (BE); FLAYA (BE); The Big C. (BE); Assosiation Heart for children with cancer (BA); ASSOCIATION  CHILDREN WITH ONCOHEMATOLOGIC DISEASES (BG); Krijesnica - udruga za pomoc djeci i obiteljima suocenim s malignim bolestima (HR); Spolecne k usmevu, z.s. (CZ); FAKULTNI NEMOCNICE U SV ANNY V BRNE (CZ); DEUTSCHE KINDERKREBSSTIFTUNG DER DEUTSCHE LEUKAMIE-FORSCHUNGSHILFE AKTION FUR KREBSKRANKE KINDER E.V. STIFTUNG (DE); KARKINAKI - ENIMEROSI GIA TON KARKINO STIN PAIDIKI KAI EFIVIKI ILIKIA (EL); YouCan Cancer Support Network Ireland CLG (IE); CanCare4Living (IE); CanTeen Ireland (IE); FONDAZIONE IRCCS ISTITUTO NAZIONALE DEI TUMORI (IT); Vereniging Kinderkanker Nederland (NL); Fundacja Pani Ani - Psychoterapeutyczna Rehabilitacja Dzieci Chorych Onkologicznie (PL); Asociatia Obsteasca Filiala din Republica Moldova a Asociatiei Little People Romania (MD); ASOCIATIA LITTLE PEOPLE ROMANIA (RO); ASSOCIATION OF CHILDHOOD CANCER PARENT,  GUARDIAN, CHILDREN AND FRENDS Chika Boca (RS); """Zvoncica"" Childhood Cancer Parent Organization" (RS); Federación Española de Padres de Niños con Cáncer (ES); SMILE n.o. (SK); Detom s rakovinou, n. o. (SK); Foundation Little knight (SI); Kinderkrebs Schweiz (CH); Live Through This (UK); ON EST LA (FR); ACREDITAR - Associação de pais e amigos de crianças com cancro (PT); EUROPEAN ONCOLOGY NURSING SOCIETY (BE); Travail &amp; Cancer ASBL (BE); Fondatioun Kriibskrank Kanner (LU); Sano (MK); Childhood Cancer Foundation (IE)</t>
  </si>
  <si>
    <t>https://ec.europa.eu/info/funding-tenders/opportunities/portal/screen/opportunities/projects-details/43332642/101056918/EU4H</t>
  </si>
  <si>
    <t>[{"id":"101056918_11_DELIVEU4H","title":"Communication and Dissemination Plan, including project leaflet \u0026 project on participants\u0027 websites (Mandatory deliverable)","description":"Plan for communication \u0026 dissemination activities for the project duration (reviewed 6-monthly \u0026 updated as needed); project leaflet included + links to participant websites; updated leaflet at project end will be uploaded to the Platform.","code":"Document, report","documentId":null,"workPackageTitle":"Communication, dissemination \u0026 sustainability","acceptedDate":"2023-08-18","sourceUpdateDate":"2023-11-30 17:21:34","deliverableLink":"/ec/local/weblogic/app/nas/sediahome/home/sedia/grants/docs/080166e5f4f43ca7/Attachment_0.pdf"},{"id":"101056918_1_DELIVEU4H","title":"Report on the Ambassador Programme","description":"Report on half-day event in Brussels, for training and Ambassador selection; report (in English) to include agenda, attendee list, report of the event, presentations, feedback questionnaire. At least 50 participants.","code":"Document, report","documentId":null,"workPackageTitle":"Network establishment and management","acceptedDate":"2023-08-18","sourceUpdateDate":"2023-11-30 17:21:34","deliverableLink":"/ec/local/weblogic/app/nas/sediahome/home/sedia/grants/docs/080166e5fd6df64d/Attachment_0.pdf"},{"id":"101056918_2_DELIVEU4H","title":"Network Platform","description":"First version of Knowledge Hub \u0026 Resource Centre is publicly available in English","code":"Demonstrator, pilot, prototype","documentId":null,"workPackageTitle":"Network platform","acceptedDate":"2023-08-09","sourceUpdateDate":"2023-11-30 17:21:34","deliverableLink":"/ec/local/weblogic/app/nas/sediahome/home/sedia/grants/docs/080166e5f64e51d2/Attachment_0.pdf"},{"id":"101056918_3_DELIVEU4H","title":"Social media metrics","description":"Metrics from Facebook page, Instagram, YouTube accounts (in English)","code":"Document, report","documentId":null,"workPackageTitle":"Network platform","acceptedDate":"2023-08-17","sourceUpdateDate":"2023-11-30 17:21:34","deliverableLink":"/ec/local/weblogic/app/nas/sediahome/home/sedia/grants/docs/080166e5fcfdb3eb/Attachment_0.pdf"},{"id":"101056918_5_DELIVEU4H","title":"Train-the-Trainer concept for HCPs on education \u0026 career support for survivors","description":"Electronic Train-the-Trainer concept, which has been tested and evaluated (M12), in English, made available for download on the Platform.","code":"Document, report","documentId":null,"workPackageTitle":"Quality of Life","acceptedDate":"2024-08-22","sourceUpdateDate":"2024-08-26 03:57:16","deliverableLink":"/ec/local/weblogic/app/nas/sediahome/home/sedia/grants/docs/080166e510088e61/Attachment_0.pdf"},{"id":"101056918_8_DELIVEU4H","title":"\"\"\"Specialist AYA Units Minimum Standards\"\" position paper\"","description":"Electronic report in English, approx. 10 pages, with translations to 8 European languages made available for download on the Platform","code":"Document, report","documentId":null,"workPackageTitle":"AYA Care","acceptedDate":"2024-08-30","sourceUpdateDate":"2024-09-05 00:36:25","deliverableLink":"/ec/local/weblogic/app/nas/sediahome/home/sedia/grants/docs/080166e50fc890e9/Attachment_0.pdf"}]</t>
  </si>
  <si>
    <t>Direct grant to ERN eUROGEN to support the coordination, management and operational activities of the ERN</t>
  </si>
  <si>
    <t>This application is for funding for the period from 1 March 2022 until 30 September 2023._x000D_
_x000D_
The European Reference Network (ERN) for rare urogenital diseases and complex conditions - ERN eUROGEN - will deliver quicker specialist evaluation and more equitable access to high quality diagnosis, treatment and care for patients with rare urogenital diseases and complex conditions who need highly specialised assessment and surgery. The next generation of supra-specialised surgeons will be trained to increase skill levels and improve patient outcomes. A priority will be transferring knowledge and training to Member States with less expertise, thereby increasing the quality of surgical outcomes across Europe._x000D_
_x000D_
Educational and research activities will be developed together with patients and patient representatives involved in the relevant disease areas. ERN eUROGEN comprises three workstreams (WS). Focusing on clinical and surgical excellence, we will ensure continuity of care from childhood throughout the lifespan of the patient encompassing the important and often neglected adolescent period of urogenital practice:_x000D_
_x000D_
Workstream 1 - rare congenital uro-recto-genital anomalies_x000D_
Workstream 2 - functional urogenital conditions requiring highly specialised surgery_x000D_
Workstream 3 - rare urogenital tumours</t>
  </si>
  <si>
    <t>European Reference Networks; European Commission; Rare diseases; complex conditions; urology; urogenital; highly specialised surgery</t>
  </si>
  <si>
    <t>https://ec.europa.eu/info/funding-tenders/opportunities/portal/screen/opportunities/projects-details/43332642/101085044/EU4H</t>
  </si>
  <si>
    <t>Proposal for a direct grant to the European Reference Network on rare urogenital diseases and complex conditions (ERN eUROGEN) 2021</t>
  </si>
  <si>
    <t>The European Reference Network (ERN) for rare and complex uro-recto-genital diseases and conditions - ERN eUROGEN - will deliver quicker specialist evaluation and more equitable access to high quality diagnosis, treatment and care for patients with rare uro-recto-genital diseases and complex conditions who need highly specialised assessment and surgery. We will train the next generation of surgeons to increase skill levels and improve outcomes. A priority will be transferring knowledge and training to Member States with less expertise, thereby increasing the quality of surgical outcomes across Europe._x000D_
Educational and research activities will be developed together with patients and patient representatives involved in the relevant disease areas. ERN eUROGEN comprises three workstreams (WS). Focusing on clinical and surgical excellence, we will ensure continuity of care from childhood throughout the lifespan of the patient encompassing the important and often neglected adolescent period of uro-recto-genital practice:_x000D_
Workstream 1 - rare congenital uro-recto-genital anomalies_x000D_
Workstream 2 - functional urogenital conditions requiring highly specialised surgery_x000D_
Workstream 3 - rare urogenital tumours</t>
  </si>
  <si>
    <t>European; Reference Networks; rare diseases; complex functional urogenital conditions; urology; urogenital; paediatric surgery; highly specialised surgery; rare urogenital diseases</t>
  </si>
  <si>
    <t>EU4H-PJ-04</t>
  </si>
  <si>
    <t>https://ec.europa.eu/info/funding-tenders/opportunities/portal/screen/opportunities/projects-details/43332642/101074912/EU4H</t>
  </si>
  <si>
    <t>[{"id":"101074912_1_DELIVEU4H","title":"Welcome pack for new members","description":"Document will be on ERN templates in EN","code":"Document, report","documentId":null,"workPackageTitle":"Management and Coordination","acceptedDate":"2022-08-29","sourceUpdateDate":"2024-01-12 09:06:11","deliverableLink":"/ec/local/weblogic/app/nas/sediahome/home/sedia/grants/docs/080166e5ec1b7264/Attachment_0.pdf"},{"id":"101074912_2_DELIVEU4H","title":"Tasks and Responsibilities document","description":"Document will be on ERN templates in EN","code":"Document, report","documentId":null,"workPackageTitle":"Management and Coordination","acceptedDate":"2022-08-29","sourceUpdateDate":"2024-01-12 09:06:11","deliverableLink":"/ec/local/weblogic/app/nas/sediahome/home/sedia/grants/docs/080166e5ec1bbad4/Attachment_0.pdf"},{"id":"101074912_3_DELIVEU4H","title":"Global collaboration strategy","description":"Document in English describing how ERN eUROGEN will collaborate with global stakeholders","code":"Document, report","documentId":null,"workPackageTitle":"Dissemination and global collaboration","acceptedDate":"2022-08-29","sourceUpdateDate":"2024-01-12 09:06:11","deliverableLink":"/ec/local/weblogic/app/nas/sediahome/home/sedia/grants/docs/080166e5eede4e8a/Attachment_0.pdf"},{"id":"101074912_4_DELIVEU4H","title":"Evaluation report","description":"Report to be drafted and sent to all network members, including recommendations for future improvements","code":"Document, report","documentId":null,"workPackageTitle":"Evaluation","acceptedDate":"2022-08-29","sourceUpdateDate":"2024-01-12 09:06:11","deliverableLink":"/ec/local/weblogic/app/nas/sediahome/home/sedia/grants/docs/080166e5ef5a815d/Attachment_0.pdf"},{"id":"101074912_5_DELIVEU4H","title":"CPMS panels","description":"15 new CPMS panels by M9 – verified by CPMS reporting by DG SANTE","code":"Document, report","documentId":null,"workPackageTitle":"Virtual consultations","acceptedDate":"2022-08-29","sourceUpdateDate":"2024-01-12 09:06:11","deliverableLink":"/ec/local/weblogic/app/nas/sediahome/home/sedia/grants/docs/080166e5ec2ae4db/Attachment_0.pdf"},{"id":"101074912_6_DELIVEU4H","title":"Members of Guidelines Group selected","description":"Document with names of experts on ERN template in EN and published on website","code":"Document, report","documentId":null,"workPackageTitle":"Clinical guidelines","acceptedDate":"2022-09-19","sourceUpdateDate":"2024-01-12 09:06:11","deliverableLink":"/ec/local/weblogic/app/nas/sediahome/home/sedia/grants/docs/080166e5ef63428c/Attachment_0.pdf"},{"id":"101074912_7_DELIVEU4H","title":"ERN Exchanges visits","description":"At least 3 visits have taken place and are reported on in the newsletter","code":"Document, report","documentId":null,"workPackageTitle":"Education and training","acceptedDate":"2022-09-19","sourceUpdateDate":"2024-01-12 09:06:11","deliverableLink":"/ec/local/weblogic/app/nas/sediahome/home/sedia/grants/docs/080166e5ef6337a0/Attachment_0.pdf"}]</t>
  </si>
  <si>
    <t>CAtS</t>
  </si>
  <si>
    <t>Deciphering the developmental roots of childhood sarcoma cells – combining single cell sequencing technologies and machine learning</t>
  </si>
  <si>
    <t>Each year more than 35,000 European children and young people are diagnosed with cancer. Childhood cancer remains a major public health and socioeconomic issue in Europe and around the world. Cancer arises when a single cell transforms and divides uncontrollably, resulting in a malignant mass of tumour cells. To study cancer, we must understand how these normal cells change. Our current understanding of how normal cells vary across the many tissues of our body is poorly understood. Child development represents a unique challenge in understanding our cells, as children’s bodies change at a cellular level entirely different than adults. This is reflected in the spectrum of cancers diagnosed in children compared to adults, particularly in bone and soft tissue cancers (sarcomas) where they present in less than 1% of adults' cancers and nearly 21% of children's cancers. With the advent of high-throughput single-cell RNA sequencing (scRNA-seq), it is now possible to analyze cell populations at remarkable scale and resolution. The primary purpose of this project is to use scRNA-seq to reconstruct the phylogenetic cellular lineage of childhood and adult sarcomas, and corresponding normal tissue. This fellowship aims to (1) discover and define differences between normal and cancer cell biology at single-cell resolution and (2) use machine learning to determine the cell type (cell-of-origin), the somatic changes and transcriptional trajectories of normal cells that lead to malignant transformation in children compared to adults.This project represents the highest resolution map of the intratumour genetic heterogeneity and clonal evolution of sarcoma ever produced. Another outcome of this project will be a reference map of all of the somatic mutations and expression profiles of normal bone and cartilaginous tissue. This will be a pivotal resource for the global research community - the ‘Bone’ and ‘Cartilage’ branches of the ‘Developmental Human Cell Atlas’.</t>
  </si>
  <si>
    <t>public health; cell biology; oncology; RNA; machine learning</t>
  </si>
  <si>
    <t>Cancer Genomics, Single-cell, RNA-sequencing, Sarcoma, Paediatric Cancer, Machine Learning, Bone Cancer</t>
  </si>
  <si>
    <t>GENOME RESEARCH LIMITED (UK)</t>
  </si>
  <si>
    <t>https://doi.org/10.3030/885818</t>
  </si>
  <si>
    <t>GrowthDevStability</t>
  </si>
  <si>
    <t>Characterization of the developmental mechanisms ensuring a robust symmetrical growth in the bilateral model organism Drosophila melanogaster</t>
  </si>
  <si>
    <t>The overarching objective of the proposed project is to find how and when organs asses their growth status and which mechanisms are deployed to ensure fine size adjustment during normal animal development. As a model system, I will study the symmetrical growth of D. melanogaster, where the signaling hormone Dilp8 has been described as a central player to ensure developmental stability. However, Dilp8 regulation and mechanism of action remain elusive, providing an unprecedented framework to inquiry about the general phenomenon of growth adjustment. I will study when Dilp8 is required and in which organ it is produced during normal development. Also, I will identify signaling pathways regulating Dilp8 expression and the downstream effectors required for its action. This project will allow me to define for the first time how a systemic signal is activated and functions to adjust symmetrical growth in a bilateral model organism. The new concepts introduced by my investigation may help to better understand the pathophysiology of childhood growth disorders, as well as the growth disturbances observed in cancer survivors.</t>
  </si>
  <si>
    <t>pathophysiology; oncology</t>
  </si>
  <si>
    <t>https://doi.org/10.3030/897309</t>
  </si>
  <si>
    <t>PAREAT</t>
  </si>
  <si>
    <t>Pediatric Avoidant and Restrictive Eating: A biopsychosocial investigation</t>
  </si>
  <si>
    <t>Avoidant Restrictive Food Intake Disorder (ARFID) is a newly defined psychological disorder that is estimated to affect ~5% of children. Children with ARFID eat a limited quantity or range of foods due to sensory sensitivity to the food (i.e., taste, smell, texture, temperature, appearance), low interest/appetite, fear of adverse consequences of eating (e.g., choking, vomiting, pain), or a combination of these reasons. ARFID causes children to have significant nutritional deficiencies, growth impairment and/or significant psychosocial problems. However, little is known about what causes ARFID, particularly in early childhood when symptoms typically begin.  A recent attempt to inform the pathophysiology of ARFID has been made through the introduction of the Three-Dimensional Neurobiological Model of ARFID, but this model has yet to be evaluated in early childhood. Given the powerful effect of parent feeding behavior on early childhood eating, it is essential to understand how parent feeding behavior interacts with a child’s biological vulnerabilities for ARFID to develop effective behavioral interventions for ARFID in early childhood. I will extend my research on child anxiety, parenting behavior and psychophysiological assessment, while obtaining essential training in the etiology and biology of feeding and eating disorders and emotional processing of food stimuli to conduct the first evaluation of the interaction of biological risks and parenting behavior on ARFID symptoms in young children. In a sample of 60 children ages 4-7 years (30 with avoidant/restrictive eating and 30 typically developing controls), I will 1) identify biological vulnerabilities for the sensory sensitivity and fear dimensions of avoidant/restrictive eating and 2) test the interaction of parent factors and biological vulnerabilities on the severity of symptoms in the sensory sensitivity and fear of aversive consequences dimensions of avoidant/restrictive eating.</t>
  </si>
  <si>
    <t>pathophysiology</t>
  </si>
  <si>
    <t>avoidant, restrictive eating, etiology, psychopathology, psychophysiology, early childhood, parent behavior, anxiety, sensory sensitivity</t>
  </si>
  <si>
    <t>UNIVERSITE DE GENEVE (CH)</t>
  </si>
  <si>
    <t>https://doi.org/10.3030/892437</t>
  </si>
  <si>
    <t>HARMONIC</t>
  </si>
  <si>
    <t>Health effects of cArdiac fluoRoscopy and MOderN radIotherapy in paediatriCs</t>
  </si>
  <si>
    <t>The increasing use of radiation-associated diagnostic and therapeutic procedures have contributed to the improvements of early diagnosis and survival of paediatric patients. While benefits to the patient outweigh the radiation associated risk, the late effects of exposure of children are particularly important to understand in populations with increased survival.The HARMONIC project builds on close collaboration between scientific and medical communities to contribute to improvements in the understanding of the health effects of medical ionising radiation exposure of paediatric patients, focusing on two distinct and complementary populations: (1) Paediatric patients undergoing modern radiotherapy (including proton therapy); (2) Paediatric patients undergoing interventional cardiology. Our project will provide additional insight into exposure to ionising radiation in childhood, exploring potential effects at very early ages, exposure to a wide range of doses from photons, protons and secondary neutrons radiation.We aim at building European cohorts and registries for long term follow-up of paediatric patients treated with ionising radiation, both in cardiology and oncology settings, in the context of very rapid technology evolution. The study will use an integrated approach of conventional epidemiology, based on state-of-the art dosimetry, complemented by non-invasive imaging and molecular epidemiology to assess the following outcomes: endocrine dysfunctions, cardio and neurovascular diseases, societal impact and cancer. Complementary to this effort, we propose to investigate radiation-induced cellular responses in samples of blood and saliva, and the mechanisms involved in the processes that may lead to cancer and vascular diseases.Ultimately, HARMONIC will develop tools and allow definition of guidelines on optimization techniques to guide treatments toward reduction of patient doses in paediatric cardiology and oncology.</t>
  </si>
  <si>
    <t>vascular diseases; paediatric cardiology; epidemiology; oncology; paediatrics</t>
  </si>
  <si>
    <t>Health effects, Exposure to Ionising Radiation, Modern Radiotherapy, Proton Therapy, Interventional Cardiology, Paediatric, Dose Optimization, Molecular Epidemiology, Paediatric Registry</t>
  </si>
  <si>
    <t>NFRP-2018-8</t>
  </si>
  <si>
    <t>Radiation protection research</t>
  </si>
  <si>
    <t>INSTITUT DE RADIOPROTECTION ET DE SURETE NUCLEAIRE (FR); LEIBNIZ-INSTITUT FUR PRAVENTIONSFORSCHUNG UND EPIDEMIOLOGIE - BIPS GMBH (DE); AARHUS UNIVERSITET (DK); INSTITUT GUSTAVE ROUSSY (FR); INSTITUT NATIONAL DE LA SANTE ET DE LA RECHERCHE MEDICALE (FR); UNIVERSITETET I SOROST-NORGE (NO); COMMISSARIAT A L ENERGIE ATOMIQUE ET AUX ENERGIES ALTERNATIVES (FR); ACADEMISCH ZIEKENHUIS GRONINGEN (NL); STATE INSTITUTION RESEARCH CENTER FOR RADIATION MEDICINE OF THE ACADEMY OF MEDICAL SCIENCES OF UKRAINE (UA); FUNDACION PRIVADA INSTITUTO DE SALUD GLOBAL BARCELONA (ES); OSLO UNIVERSITETSSYKEHUS HF (NO); UNIVERSITY OF NEWCASTLE UPON TYNE (UK); WESTDEUTSCHES PROTONENTHERAPIEZENTRUM ESSEN (WPE) GGMBH (DE); LUXEMBOURG INSTITUTE OF SCIENCE AND TECHNOLOGY (LU); STUDIECENTRUM VOOR KERNENERGIE / CENTRE D'ETUDE DE L'ENERGIE NUCLEAIRE (BE); CONSIGLIO NAZIONALE DELLE RICERCHE (IT); UNIVERSITAETSKLINIKUM ESSEN (DE); PRINSES MAXIMA CENTRUM VOOR KINDERONCOLOGIE BV (NL); AARHUS UNIVERSITETSHOSPITAL (DK); UNIVERSITAT ZURICH (CH); UNIVERSITE DE CAEN NORMANDIE (FR); CENTRE REGIONAL FRANCOIS BACLESSE (FR); KATHOLIEKE UNIVERSITEIT LEUVEN (BE); STOCKHOLMS UNIVERSITET (SE)</t>
  </si>
  <si>
    <t>https://doi.org/10.3030/847707</t>
  </si>
  <si>
    <t>Proposal for a direct grant to support the coordination and related activities of the network</t>
  </si>
  <si>
    <t xml:space="preserve">The ERN for rare and complex urogenital diseases and conditions ERN eUROGEN will deliver quicker specialist evaluation and more equitable access to high quality diagnosis, treatment and care for patients with rare urogenital diseases and complex conditions who need highly specialised assessment and surgery.  We will train the next generation of surgeons to increase skill levels and improve outcomes.  A priority will be transferring knowledge and training to the Member States with less expertise, thereby increasing the quality of surgical outcomes across Europe. Educational and research strategies will be developed together with patients and patient representatives involved in the relevant disease areas._x000D_
_x000D_
ERN eUROGEN comprises 3 workstreams (WS). Focusing on clinical and surgical excellence, we will ensure continuity of care from childhood throughout the lifespan of the patient encompassing the important and often neglected adolescent period of urogenital practice: _x000D_
WS1 - rare congenital uro-recto-genital anomalies_x000D_
WS2 - functional urogenital conditions requiring highly specialised surgery _x000D_
WS3 - rare urogenital tumours_x000D_
_x000D_
ERN eUROGEN will create faster and more equitable access to high quality diagnosis and treatment advice, guideline development and sharing of best practice care for patients with rare urogenital diseases and complex conditions who need highly specialised surgery.  We have 3 broad workstreams to ensure that as many of our patients as possible can receive high quality specialist care from birth through to the end of life.  Patients have reported a lack of adequate care when transitioning from paediatric to adult urogenital care.  Processes will be put into place to transfer the care of these patients from paediatric to adult specialists and European virtual Multi-disciplinary Teams including the healthcare providers with expertise in the area will be used for case discussions and recommendations for treatment and ongoing care. </t>
  </si>
  <si>
    <t xml:space="preserve">urology; urogenital rare diseases; highly specialised urogenital surgery; paediatric urological surgeons; uro-recto-genital anomalies; rare urogenital cancers; highly specialised functional urology  </t>
  </si>
  <si>
    <t>PJ-07-2018</t>
  </si>
  <si>
    <t>Direct grant to the European Reference Network on urogenital diseases and conditions (ERN eUROGEN)</t>
  </si>
  <si>
    <t>STICHTING RADBOUD UNIVERSITAIR MEDISCH CENTRUM (NL); SHEFFIELD TEACHING HOSPITALS NHS FOUNDATION TRUST (UK); STICHTING KATHOLIEKE UNIVERSITEIT (NL)</t>
  </si>
  <si>
    <t>https://ec.europa.eu/info/funding-tenders/opportunities/portal/screen/opportunities/projects-details/31061266/831386/3HP</t>
  </si>
  <si>
    <t>[{"deliverableRef":"D1.1","number":1,"name":"Performance dashboard","description":"Design performance dashboard to monitor internal activity of eUROGEN","nature":"Demonstrator","disseminationLevel":"Public","estimatedEffort":null,"leadBeneficiaryPIC":"999992110","dueDateInMonth":12,"dueDate":null,"wpiref":"WP1"},{"deliverableRef":"D1.2","number":2,"name":"Spreadsheet on HCP activity published on ECP","description":"Analyse contribution to activities from HCPs - data to feed into report on HCP activity","nature":"Report","disseminationLevel":"Public","estimatedEffort":null,"leadBeneficiaryPIC":"999992110","dueDateInMonth":36,"dueDate":null,"wpiref":"WP1"},{"deliverableRef":"D1.3","number":3,"name":"Data collection","description":"Collect data using performance dashboard","nature":"data sets, microdata, etc","disseminationLevel":"Public","estimatedEffort":null,"leadBeneficiaryPIC":"999992110","dueDateInMonth":36,"dueDate":null,"wpiref":"WP1"},{"deliverableRef":"D1.4","number":4,"name":"Report on interactions with other ERNs","description":"Report on interactions with other ERNs published on ECP","nature":"Report","disseminationLevel":"Public","estimatedEffort":null,"leadBeneficiaryPIC":"999992110","dueDateInMonth":36,"dueDate":null,"wpiref":"WP1"},{"deliverableRef":"D1.5","number":5,"name":"Programme of joint ERN meeting or event published on website/ECP","description":"Organise joint meeting/workshop[ eg with ERN for rare kidney diseases where there are interactions between our ERNs.","nature":"Report","disseminationLevel":"Public","estimatedEffort":null,"leadBeneficiaryPIC":"999992110","dueDateInMonth":24,"dueDate":null,"wpiref":"WP1"},{"deliverableRef":"D2.1","number":1,"name":"Website and newsletter","description":"Functioning website and newsletter","nature":"Websites, patents filing, etc.","disseminationLevel":"Public","estimatedEffort":null,"leadBeneficiaryPIC":"996615055","dueDateInMonth":12,"dueDate":null,"wpiref":"WP2"},{"deliverableRef":"D2.2","number":2,"name":"patient area on website","description":"Develop patient section of website","nature":"Websites, patents filing, etc.","disseminationLevel":"Public","estimatedEffort":null,"leadBeneficiaryPIC":"999992110","dueDateInMonth":12,"dueDate":null,"wpiref":"WP2"},{"deliverableRef":"D2.3","number":3,"name":"Report on HCP activity published on ECP","description":"Report on HCP activity","nature":"Report","disseminationLevel":"Public","estimatedEffort":null,"leadBeneficiaryPIC":"999992110","dueDateInMonth":36,"dueDate":null,"wpiref":"WP2"},{"deliverableRef":"D3.1","number":1,"name":"Short report on outcome measures","description":"Outcome measures for at least one disease area published on website (Milestone 3)","nature":"Report","disseminationLevel":"Public","estimatedEffort":null,"leadBeneficiaryPIC":"999992110","dueDateInMonth":24,"dueDate":null,"wpiref":"WP3"},{"deliverableRef":"D3.2","number":2,"name":"Network Agreements Signed and published on ECP","description":"Network Agreements signed with at least 2 Affiliated Partners and published on the ECP","nature":"Report","disseminationLevel":"Public","estimatedEffort":null,"leadBeneficiaryPIC":"999992110","dueDateInMonth":24,"dueDate":null,"wpiref":"WP3"},{"deliverableRef":"D3.3","number":3,"name":"Final Report published on website/ECP","description":"Completion of Final report and patient stories","nature":"Report","disseminationLevel":"Public","estimatedEffort":null,"leadBeneficiaryPIC":"999992110","dueDateInMonth":36,"dueDate":null,"wpiref":"WP3"},{"deliverableRef":"D4.1","number":1,"name":"Report on guidelines published on ECP","description":"Overview of existing guidelines produced and published on ECP","nature":"Report","disseminationLevel":"Public","estimatedEffort":null,"leadBeneficiaryPIC":"999992110","dueDateInMonth":12,"dueDate":null,"wpiref":"WP4"},{"deliverableRef":"D4.2","number":2,"name":"List of conditions for future guidelines or consensus statements published on ECP","description":"List of conditions for future guidelines or consensus statements published on ECP","nature":"Report","disseminationLevel":"Public","estimatedEffort":null,"leadBeneficiaryPIC":"999992110","dueDateInMonth":12,"dueDate":null,"wpiref":"WP4"},{"deliverableRef":"D4.3","number":3,"name":"Members of Guidelines Group published on website ","description":"Set up guidelines working group to establish all options to develop guidelines","nature":"Report","disseminationLevel":"Public","estimatedEffort":null,"leadBeneficiaryPIC":"999992110","dueDateInMonth":24,"dueDate":null,"wpiref":"WP4"},{"deliverableRef":"D4.4","number":4,"name":"Two new guidelines developed and published on website and ECP","description":"Two new guidelines developed with our clinicians and patient representatives developed in areas where currently no guidelines exist","nature":"Report","disseminationLevel":"Public","estimatedEffort":null,"leadBeneficiaryPIC":"999992110","dueDateInMonth":36,"dueDate":null,"wpiref":"WP4"},{"deliverableRef":"D5.1","number":1,"name":"Final report on CPMS activity","description":"Final report on CPMS activity","nature":"Report","disseminationLevel":"Public","estimatedEffort":null,"leadBeneficiaryPIC":"999992110","dueDateInMonth":36,"dueDate":null,"wpiref":"WP5"},{"deliverableRef":"D6.1","number":1,"name":"Papers published in scientific journals and ECP","description":"Publication of at least 3 joint papers (using the eUROGEN logo)","nature":"Report","disseminationLevel":"Public","estimatedEffort":null,"leadBeneficiaryPIC":"999992110","dueDateInMonth":36,"dueDate":null,"wpiref":"WP6"},{"deliverableRef":"D7.1","number":1,"name":"Develop webinar programme","description":"Develop webinar programme on  urogenital rare diseases or complex conditions, taking into account views of patient organisations and clinicians","nature":"Other","disseminationLevel":"Public","estimatedEffort":null,"leadBeneficiaryPIC":"999992110","dueDateInMonth":12,"dueDate":null,"wpiref":"WP7"},{"deliverableRef":"D7.2","number":2,"name":"Report by trainee published on website/ECP","description":"2 training secondments completed - report by trainee to be published on website/ECP","nature":"Report","disseminationLevel":"Public","estimatedEffort":null,"leadBeneficiaryPIC":"999992110","dueDateInMonth":36,"dueDate":null,"wpiref":"WP7"},{"deliverableRef":"D7.3","number":3,"name":"List of high quality meetings published on website/ECP","description":"List of high quality meetings and conferences published on website/ECP","nature":"Report","disseminationLevel":"Public","estimatedEffort":null,"leadBeneficiaryPIC":"999992110","dueDateInMonth":12,"dueDate":null,"wpiref":"WP7"},{"deliverableRef":"D7.4","number":4,"name":"Presentations saved on ECP","description":"Presentations given at meetings and using eUROGEN logo published on website and ECP","nature":"Report","disseminationLevel":"Public","estimatedEffort":null,"leadBeneficiaryPIC":"999992110","dueDateInMonth":36,"dueDate":null,"wpiref":"WP7"},{"deliverableRef":"D7.5","number":5,"name":"Short reports by trainees published on website/ECP ","description":"Staff from eUROGEN healthcare providers take up training opportunities that exist under the existing training schemes of hands on masterclasses in the European School of Urology.  Short report by the trainees published on the ECP.","nature":"Report","disseminationLevel":"Public","estimatedEffort":null,"leadBeneficiaryPIC":"999992110","dueDateInMonth":36,"dueDate":null,"wpiref":"WP7"}]</t>
  </si>
  <si>
    <t>EwiSarc</t>
  </si>
  <si>
    <t>A novel in vivo platform to study and target undruggable Ewing onco-chimera.</t>
  </si>
  <si>
    <t>Development of efficient therapeutic strategies in the past years has drastically reduced the lethality of several common types of pediatric and juvenile form of cancer such as leukemia, lymphoma and brain tumors. Such a tremendous success, however, does not include sarcomas treatment, whose mortality rate remains the same as twenty years ago. Ewing sarcoma is a childhood cancer with a relatively low incidence, with 3 cases/million/year. The initial oncogenic event is represented by a balanced chromosomal translocation originating a transcription factor chimeric onco-protein. Notably, 90% of Ewing sarcoma patients are characterized by the fusion between EWS and FLI1 genes. From a therapeutic point of view, as exclusive hallmark of tumor cells and driving force of the disease, the onco-chimera protein represents an ideal target, even though transcription factor onco-proteins are classified as “undruggable” from a conventional pharmacological point of view, lacking in their structure convenient targeting pockets. This project aims to break this dogma through the following steps: 1. Generation of an in vivo genetic platform based on an innovative ex vivo-in vitro-in vivo approach that will allow us to accurately recapitulate in mice Ewing sarcomagenesis; 2. Characterization in vivo and in vitro of those mechanisms and pathways that are essential for the tumorigenic process; and finally, 3. Identification of druggable targets whose fine-tuning will tear down Ewing sarcoma lethality by promoting onco-chimera degradation. The success of this project will not only lead to the development of new therapies against Ewing sarcoma, but also to the development of a novel platform which will be easily exported to other tumors driven by “undruggable” onco-chimeras.</t>
  </si>
  <si>
    <t>viral genomes; stem cells; cardiovascular diseases; leukemia; molecular biology</t>
  </si>
  <si>
    <t>https://doi.org/10.3030/749795</t>
  </si>
  <si>
    <t>ICLUb</t>
  </si>
  <si>
    <t>Regulation of DNA interstrand crosslink repair by ubiquitin.</t>
  </si>
  <si>
    <t>The overall objective of this proposal is to understand, on an atomic level, the mechanism of activation and regulation of the Fanconi Anemia (FA) DNA repair pathway. Homozygous mutations in the FA pathway lead to Fanconi Anemia, a devastating childhood genome instability disorder, typified by bone marrow failure and a high predisposition to cancers. The FA pathway is required for the repair of DNA interstrand crosslinks (ICLs), the hallmark of many cancers and FA. ICL repair is poorly understood on a biophysical and mechanistic level. The FA pathway is regulated by ubiquitin, in a cycle of monoubiquitination and deubiquitination of FANCD2. Despite considerable advances in our understanding of the genetics of the pathway, there is strikingly little known on a mechanistic and chemical level concerning how the ubiquitin signal is assembled, recognised and disassembled. We will define, on an atomic level, the site-specific monoubiquitination and deubiquitination cycle of FANCD2 in its entirety. We will determine the mechanism of FANCD2 monoubiquitination, identify and characterise currently unknown readers of the monoubiquitin signal, define the role of the core complex in the modification of FANCD2, and the requirements for removal of the signal. To tackle this ambitious work we will determine the atomic level three-dimensional structure of key complexes in the modification cycle, and develop a novel method for producing large quantities of stably modified FANCD2. The results of our work will represent a major breakthrough in our knowledge and understanding of the regulation of a critical DNA repair process, will provide a model for understanding mechanisms of monoubiquitination, and will open up both therapeutic potential and new pathways for research into the cause and cure of FA, cancers, and aldehyde-induced liver or bone marrow failure.</t>
  </si>
  <si>
    <t>medicinal chemistry; DNA; oncology; hematology; enzymes</t>
  </si>
  <si>
    <t>Ubiquitin,  posttranslational modification,  Fanconi Anemia</t>
  </si>
  <si>
    <t>UNIVERSITY OF DUNDEE (UK); UNIVERSITY OF GLASGOW (UK)</t>
  </si>
  <si>
    <t>https://doi.org/10.3030/681582</t>
  </si>
  <si>
    <t>ENSP FY 2016</t>
  </si>
  <si>
    <t>ENSP year 2016: Building Europe’s capacity to fight against the tobacco epidemic</t>
  </si>
  <si>
    <t xml:space="preserve">Within most European populations, smoking prevalence rates differ substantially according to people’s level of education, income or occupation. In European countries, smoking inequalities are generally high, and smoking is the largest single contributor to socio-economic inequalities in mortality. Significant inequalities in smoking are now emerging in all European countries, especially amongst young people. _x000D_
_x000D_
Tobacco products and secondhand smoke (SHS) kill, as documented in over 20 reports (eg: IARC, US Surgeon General). Exposure to SHS causes around 79.000 deaths every year in the EU, including:_x000D_
_x000D_
-	Deaths from lung cancer, coronary heart disease, stroke and chronic non-neoplastic respiratory disease; _x000D_
-	Deaths in childhood _x000D_
-	Significant morbidity, both acute and chronic_x000D_
_x000D_
Special Eurobarometer 429/2015 indicates that almost one third of European citizens currently smoke, including cigarettes, cigars and pipes._x000D_
 _x000D_
As smoking is responsible for half the difference in deaths across socio-economic groups, tobacco control has a major role to play in reducing health and social inequalities in Europe._x000D_
_x000D_
With an increased capacity within its Secretariat, ENSP has the challenging task in 2016 to locally support its network members in the implementation of the TPD 2014/40/EU after its transposition into national laws by the month of May 2016. _x000D_
_x000D_
With activities based on scientific evidence and academic research, including a scientific committee, a new peer reviewed journal and a network of universities involved in tobacco control, ENSP has all the necessary competences and expertise to create a real impact in the de-normalisation of tobacco use in Europe. _x000D_
_x000D_
Remaining the only structured network specifically dedicated to tobacco control at European level, its work highly contributes to the comprehensive coordination of national and international tobacco control initiatives. ENSP 2016 work programme contributes to its wider 3-year strategy._x000D_
_x000D_
_x000D_
_x000D_
</t>
  </si>
  <si>
    <t>TPD;  WHO-FCTC;  Tobacco control;  smoking prevention;  smoking cessation;  reduce health inequalities;  network;  advocacy;  consensus building;  capacity building</t>
  </si>
  <si>
    <t>EUROPEAN NETWORK FOR SMOKING PREVENTION (BE)</t>
  </si>
  <si>
    <t>https://ec.europa.eu/info/funding-tenders/opportunities/portal/screen/opportunities/projects-details/31061266/709605/3HP</t>
  </si>
  <si>
    <t>[{"id":"709605_10_DELIV3HP","title":"Communication and Marketing Evaluation report (2016)","description":"An activity and evaluation report will be produce at the end of the year to assess impact and success of all the communication and marketing initiatives. It will also provide important information and learning for next year.","code":"Document, report","documentId":null,"workPackageTitle":"INFORMATION AND COMMUNICATION","acceptedDate":"2017-07-26","sourceUpdateDate":"2024-01-12 09:06:11","deliverableLink":"/ec/local/weblogic/app/nas/sediahome/home/sedia/grants/docs/080166e5b1487d53/Attachment_0.pdf"},{"id":"709605_11_DELIV3HP","title":"Report on the ENSP Tobacco Control Conference","description":"ENSP Tobacco Control Conference will be a key event with hopefully hundreds of participants, including members, project partners as well as national and international stakeholders. A report will be produced following the event, with information about organisation, logistics, programme and impact.","code":"Document, report","documentId":null,"workPackageTitle":"INFORMATION AND COMMUNICATION","acceptedDate":"2017-07-26","sourceUpdateDate":"2024-01-12 09:06:11","deliverableLink":"/ec/local/weblogic/app/nas/sediahome/home/sedia/grants/docs/080166e5b0a04c32/Attachment_0.pdf"},{"id":"709605_12_DELIV3HP","title":"ENSP 2016 Annual activity and financial report, including activity evaluation","description":"ENSP 2016 Annual Activity and Financial Report will collate all activities and measure their impact. It will obviously include activities from all WPs, with a focus on the work of the Secretariat. The financial report will also provide information on spending but also, financial management and stability.","code":"Document, report","documentId":null,"workPackageTitle":"NETWORK OPERATION AND DEVELOPMENT","acceptedDate":"2017-07-26","sourceUpdateDate":"2024-01-12 09:06:11","deliverableLink":"/ec/local/weblogic/app/nas/sediahome/home/sedia/grants/docs/080166e5b18dfd89/Attachment_0.pdf"},{"id":"709605_13_DELIV3HP","title":"Recruitment strategy, with a particular focus on Baltic States, CZE, SLK, Croatia, NOR, ICE","description":"In order to target specific member states, a recruitment strategy will be produced in order to guide activity and target specific countries/regions.","code":"Document, report","documentId":null,"workPackageTitle":"NETWORK OPERATION AND DEVELOPMENT","acceptedDate":"2017-06-12","sourceUpdateDate":"2024-01-12 09:06:11","deliverableLink":"/ec/local/weblogic/app/nas/sediahome/home/sedia/grants/docs/080166e5b1701679/Attachment_0.pdf"},{"id":"709605_1_DELIV3HP","title":"Needs assessment to measure the level and kind of support requested by ENSP members at national level related to the TPD transposition into national laws","description":"A needs assessment, most probably in the form of a survey, will give us vital information as to the situation regarding national implementation of FCTC or TPD, as well as listing priority members needing support. This will in fact be a snapshot to see European situation, as well as gathering information related to areas with limited capacity.","code":"Document, report","documentId":null,"workPackageTitle":"POLICY","acceptedDate":"2017-07-27","sourceUpdateDate":"2024-01-12 09:06:11","deliverableLink":"/ec/local/weblogic/app/nas/sediahome/home/sedia/grants/docs/080166e5b333ec6f/Attachment_0.pdf"},{"id":"709605_2_DELIV3HP","title":"Report on Member States achievements and ENSP members\u0027 involvement in the implementation of the FCTC as well as the transposition of the TPD into national laws","description":"Following the work and specific activity to support members, a report on EU member states achievements at the end of the year will provide us with information about successes, challenges and impact of the work. This will give a picture as to where Member State are at, as well as mini reports regarding ENSP members involvement in the implementation of the FCTC and the transposition of TPD into national laws.","code":"Document, report","documentId":null,"workPackageTitle":"POLICY","acceptedDate":"2017-08-04","sourceUpdateDate":"2024-01-12 09:06:11","deliverableLink":"/ec/local/weblogic/app/nas/sediahome/home/sedia/grants/docs/080166e5b42b6511/Attachment_0.pdf"},{"id":"709605_3_DELIV3HP","title":"Report on the Capacity Building workshop for members to help them increase action and have more impact in the implementation of the FCTC and the transposition of the TPD into national laws.","description":"The Capacity Building Workshop aims at giving participants with practical steps and strategies to work nationally, by influencing decision makers. The report generated from the event will include information as to the planning process, logistics, programme, speakers and evaluation.","code":"Document, report","documentId":null,"workPackageTitle":"POLICY","acceptedDate":"2017-08-04","sourceUpdateDate":"2024-01-12 09:06:11","deliverableLink":"/ec/local/weblogic/app/nas/sediahome/home/sedia/grants/docs/080166e5b42b7404/Attachment_0.pdf"},{"id":"709605_4_DELIV3HP","title":"Summary report of the network meeting in an EU country","description":"A network meeting will provide members and attendees with good practice, practical steps and networking opportunities, in order to progress in the work at national level. A report will provide useful information about the programme and the logistics, as well as topics covers  and participants\u0027 evaluation.","code":"Document, report","documentId":null,"workPackageTitle":"POLICY","acceptedDate":"2017-07-26","sourceUpdateDate":"2024-01-12 09:06:11","deliverableLink":"/ec/local/weblogic/app/nas/sediahome/home/sedia/grants/docs/080166e5b1485bec/Attachment_0.pdf"},{"id":"709605_5_DELIV3HP","title":"ENSP 2016 external evaluation Report","description":"An external evaluation report will be produced by a consultant. Through desk research, interviews of members and staff, as well as thorough assessments, the report will give useful information as to success, achievements and challenges. It will also provide the Board with strategic recommendations.","code":"Document, report","documentId":null,"workPackageTitle":"ALLIANCES AND COLLABORATION FOR SMOKING PREVENTION AND TOBACCO CONTROL IN EUROPE","acceptedDate":"2017-07-27","sourceUpdateDate":"2024-01-12 09:06:11","deliverableLink":"/ec/local/weblogic/app/nas/sediahome/home/sedia/grants/docs/080166e5b18063d7/Attachment_0.pdf"},{"id":"709605_6_DELIV3HP","title":"Map of Tobacco Control Alliances and Coalitions in every EU Member States, including their activity","description":"A map of tobacco control alliances and coalitions will be produced in order to understand the gaps and priorities, in order for ENSP to plan our support capacity. This will map out the activity and capacity in each member state, highlight gaps and weaknesses and therefore give direction as to how ENSP can help local organisations.","code":"Document, report","documentId":null,"workPackageTitle":"ALLIANCES AND COLLABORATION FOR SMOKING PREVENTION AND TOBACCO CONTROL IN EUROPE","acceptedDate":"2017-07-26","sourceUpdateDate":"2024-01-12 09:06:11","deliverableLink":"/ec/local/weblogic/app/nas/sediahome/home/sedia/grants/docs/080166e5b1966c67/Attachment_0.pdf"},{"id":"709605_7_DELIV3HP","title":"Strategy to encourage and strengthen national cooperation","description":"A strategy for targeting specific member states in order to motivate national cohesion and work will be produced, including specific actions and objectives. It will look at good practice amongst member states, and give specific actions in order to motivate national partnership work.","code":"Document, report","documentId":null,"workPackageTitle":"ALLIANCES AND COLLABORATION FOR SMOKING PREVENTION AND TOBACCO CONTROL IN EUROPE","acceptedDate":"2017-07-27","sourceUpdateDate":"2024-01-12 09:06:11","deliverableLink":"/ec/local/weblogic/app/nas/sediahome/home/sedia/grants/docs/080166e5b3d0b51f/Attachment_0.pdf"},{"id":"709605_8_DELIV3HP","title":"Summary report on the activities related to the support the network members, in response to members and partners\u0027 request","description":"A document that will log all the support activities requested by ENSP members, and the response/solution provided by the network. This summary report will in fact list all the exchanges, related to specific member\u0027s need, and how ENSP and its partners answered to those enquiries.","code":"Document, report","documentId":null,"workPackageTitle":"ALLIANCES AND COLLABORATION FOR SMOKING PREVENTION AND TOBACCO CONTROL IN EUROPE","acceptedDate":"2017-07-26","sourceUpdateDate":"2024-01-12 09:06:11","deliverableLink":"/ec/local/weblogic/app/nas/sediahome/home/sedia/grants/docs/080166e5b1487a7e/Attachment_0.pdf"},{"id":"709605_9_DELIV3HP","title":"Communication and Marketing Strategy","description":"A communication and Marketing strategy will be produced, which will provide a strategic direction, along side with activities to achieve specific Communication objectives. This will help increasing ENSP\u0027s visibility, effectively communicate with members and stakeholders and promote itself, through its work.","code":"Document, report","documentId":null,"workPackageTitle":"INFORMATION AND COMMUNICATION","acceptedDate":"2017-07-26","sourceUpdateDate":"2024-01-12 09:06:11","deliverableLink":"/ec/local/weblogic/app/nas/sediahome/home/sedia/grants/docs/080166e5b332c91f/Attachment_0.pdf"}]</t>
  </si>
  <si>
    <t>ENSP FY 2015</t>
  </si>
  <si>
    <t>ENSP action for year 2015</t>
  </si>
  <si>
    <t>Within most European populations, smoking prevalence rates differ substantially according to people’s educational level, occupational class and income level. In the European countries, smoking inequalities are generally largest, and smoking is the largest single contributor to socio-economic inequalities in mortality. Significant inequalities in smoking are now emerging in all European countries, especially in the youngest generations. _x000D_
_x000D_
Tobacco products and secondhand smoke (SHS) kill, as documented in over 20 reports (eg: IARC, US Surgeon General). Exposure to SHS kills at least 79 000 people in the EU each year, incl. deaths from lung cancer, coronary heart disease, stroke and chronic non-neoplastic respiratory disease; plus deaths in childhood caused by SHS, deaths in adults from other conditions known to be caused by active smoking and the significant, serious morbidity, both acute and chronic, caused by SHS. Special Eurobarometer 385/2012 indicates that almost one third of European citizens currently smoke either cigarettes, cigars or a pipe._x000D_
 _x000D_
As smoking is responsible for half the difference in deaths across socio-economic groups, tobacco control has a major role to play in reducing health and social inequalities._x000D_
_x000D_
ENSP plays a major role in Europe to prevent the tobacco industry from biaising and slowing down the tobacco control process. Indeed, ENSP was created for a tighter collaboration within the tobacco control community and for a stronger and united civil society action against tobacco. Key objectives during 2015-2017:_x000D_
- The support to the Directive 2014/40/EU and FCTC implementation_x000D_
- The facilitation of the creation and the operation of national alliances for tobacco control in Europe._x000D_
- The stimulation of and the participation in European projects _x000D_
- The facilitation of networking in Europe_x000D_
- The collection and distribution of information_x000D_
_x000D_
European Network for Smoking and Tobacco Prevention 2015-2017: connecting, sharing, advocating to save lives!</t>
  </si>
  <si>
    <t>Tobacco control; smoking prevention; smoking cessation; reduce health inequalities; network; advocacy; consensus building; capacity building</t>
  </si>
  <si>
    <t>https://ec.europa.eu/info/funding-tenders/opportunities/portal/screen/opportunities/projects-details/31061266/671360/3HP</t>
  </si>
  <si>
    <t>[{"deliverableRef":"D1.1","number":1,"name":"Communications addressed to MSs","description":"Information and recommendations","nature":"Other","disseminationLevel":"Public","estimatedEffort":null,"leadBeneficiaryPIC":"968496210","dueDateInMonth":12,"dueDate":null,"wpiref":"WP1"},{"deliverableRef":"D1.2","number":2,"name":"Position papers","description":"ENSP position","nature":"Report","disseminationLevel":"Public","estimatedEffort":null,"leadBeneficiaryPIC":"968496210","dueDateInMonth":12,"dueDate":null,"wpiref":"WP1"},{"deliverableRef":"D1.3","number":3,"name":"Check list of data collected","description":"List of data collected and missing","nature":"Report","disseminationLevel":"Public","estimatedEffort":null,"leadBeneficiaryPIC":"968496210","dueDateInMonth":12,"dueDate":null,"wpiref":"WP1"},{"deliverableRef":"D1.4","number":4,"name":"Description of the situation (illicit trade and cigarette prices)","description":"Description of the situation in the targeted countries (illicit trade and cigarette prices)","nature":"Report","disseminationLevel":"Public","estimatedEffort":null,"leadBeneficiaryPIC":"968496210","dueDateInMonth":6,"dueDate":null,"wpiref":"WP1"},{"deliverableRef":"D1.5","number":5,"name":"Capacity building training (illicit trade and cigarette prices)","description":"Capacity building training on illicit trade and cigarette prices","nature":"Report","disseminationLevel":"Public","estimatedEffort":null,"leadBeneficiaryPIC":"968496210","dueDateInMonth":10,"dueDate":null,"wpiref":"WP1"},{"deliverableRef":"D1.6","number":6,"name":"Minutes of coordination meetings with EC services","description":"European directive developments","nature":"Report","disseminationLevel":"Public","estimatedEffort":null,"leadBeneficiaryPIC":"968496210","dueDateInMonth":12,"dueDate":null,"wpiref":"WP1"},{"deliverableRef":"D1.7","number":7,"name":"Updated map on Smoke-free policies","description":"Updated map on Smoke-free policies in Europe","nature":"Report","disseminationLevel":"Public","estimatedEffort":null,"leadBeneficiaryPIC":"968496210","dueDateInMonth":3,"dueDate":null,"wpiref":"WP1"},{"deliverableRef":"D1.8","number":8,"name":"Network meeting programme","description":"Meeting programme and summary of discussions","nature":"Report","disseminationLevel":"Public","estimatedEffort":null,"leadBeneficiaryPIC":"968496210","dueDateInMonth":9,"dueDate":null,"wpiref":"WP1"},{"deliverableRef":"D1.9","number":9,"name":"Coordination meetings agendas","description":"Agendas and summary of discussions of coordination meetings with other Brussels-based NGOs","nature":"Report","disseminationLevel":"Public","estimatedEffort":null,"leadBeneficiaryPIC":"968496210","dueDateInMonth":12,"dueDate":null,"wpiref":"WP1"},{"deliverableRef":"D2.1","number":1,"name":"National coordination meetings agendas","description":"Agendas and summary of discussions of meetings with specific members and partners","nature":"Report","disseminationLevel":"Public","estimatedEffort":null,"leadBeneficiaryPIC":"968496210","dueDateInMonth":12,"dueDate":null,"wpiref":"WP2"},{"deliverableRef":"D2.2","number":2,"name":"Dynamisation meetings agendas","description":"Agendas and summary of discussions of meetings with specific members and partners","nature":"Report","disseminationLevel":"Public","estimatedEffort":null,"leadBeneficiaryPIC":"968496210","dueDateInMonth":12,"dueDate":null,"wpiref":"WP2"},{"deliverableRef":"D3.1","number":1,"name":"Summary report on calls for help received and support provided","description":"Summary report on calls for help received from Members and the corresponding support provided","nature":"Report","disseminationLevel":"Public","estimatedEffort":null,"leadBeneficiaryPIC":"968496210","dueDateInMonth":12,"dueDate":null,"wpiref":"WP3"},{"deliverableRef":"D4.1","number":1,"name":"Project meetings agendas","description":"Agendas and summary of discussions of EQUIPT and Silne-R project coordination meetings","nature":"Report","disseminationLevel":"Public","estimatedEffort":null,"leadBeneficiaryPIC":"968496210","dueDateInMonth":12,"dueDate":null,"wpiref":"WP4"},{"deliverableRef":"D4.2","number":2,"name":"Project websites","description":"Up-to-date project websites","nature":"Websites, patents filing, etc.","disseminationLevel":"Public","estimatedEffort":null,"leadBeneficiaryPIC":"968496210","dueDateInMonth":12,"dueDate":null,"wpiref":"WP4"},{"deliverableRef":"D4.3","number":3,"name":"Project implementation plan","description":"Implementation plan","nature":"Report","disseminationLevel":"Public","estimatedEffort":null,"leadBeneficiaryPIC":"968496210","dueDateInMonth":3,"dueDate":null,"wpiref":"WP4"},{"deliverableRef":"D4.4","number":4,"name":"Accreditation curriculum","description":"Accreditation curriculum for tobacco cessation clinicians in Eastern Europe","nature":"Other","disseminationLevel":"Public","estimatedEffort":null,"leadBeneficiaryPIC":"968496210","dueDateInMonth":12,"dueDate":null,"wpiref":"WP4"},{"deliverableRef":"D4.5","number":5,"name":"Minutes of kick-off meetings","description":"Minutes of kick-off meetings in the frame of the EC/ENSP Framework Contracts no. EAHC/2013/Health/10 lot 2 and no. EAHC/2013/Health/23","nature":"Report","disseminationLevel":"Public","estimatedEffort":null,"leadBeneficiaryPIC":"968496210","dueDateInMonth":12,"dueDate":null,"wpiref":"WP4"},{"deliverableRef":"D5.1","number":1,"name":"The regularly updated ENSP website","description":"Updated www.ensp.org","nature":"Websites, patents filing, etc.","disseminationLevel":"Public","estimatedEffort":null,"leadBeneficiaryPIC":"968496210","dueDateInMonth":12,"dueDate":null,"wpiref":"WP5"},{"deliverableRef":"D5.2","number":2,"name":"The regularly updated Facebook and Cause pages","description":"Updated \nhttps://www.facebook.com/ENSP.org\nand\nhttp://www.causes.com/causes/617334-end-tobacco-in-europe/about","nature":"Websites, patents filing, etc.","disseminationLevel":"Public","estimatedEffort":null,"leadBeneficiaryPIC":"968496210","dueDateInMonth":12,"dueDate":null,"wpiref":"WP5"},{"deliverableRef":"D5.3","number":3,"name":"10 ENBs","description":"Tobacco control news of the month","nature":"Report","disseminationLevel":"Public","estimatedEffort":null,"leadBeneficiaryPIC":"968496210","dueDateInMonth":12,"dueDate":null,"wpiref":"WP5"},{"deliverableRef":"D6.1","number":1,"name":"ENSP WCToH Session program","description":"ENSP session in conference programme","nature":"Report","disseminationLevel":"Public","estimatedEffort":null,"leadBeneficiaryPIC":"968496210","dueDateInMonth":3,"dueDate":null,"wpiref":"WP6"},{"deliverableRef":"D7.1","number":1,"name":"Improved financial situation","description":"Results of fundraising activities","nature":"Other","disseminationLevel":"Public","estimatedEffort":null,"leadBeneficiaryPIC":"968496210","dueDateInMonth":12,"dueDate":null,"wpiref":"WP7"},{"deliverableRef":"D7.2","number":2,"name":"New staff member CV","description":"Name, title, description of his/her background","nature":"Other","disseminationLevel":"Public","estimatedEffort":null,"leadBeneficiaryPIC":"968496210","dueDateInMonth":12,"dueDate":null,"wpiref":"WP7"},{"deliverableRef":"D7.3","number":3,"name":"Activity and financial reports","description":"Annual activity and financial reports","nature":"Report","disseminationLevel":"Public","estimatedEffort":null,"leadBeneficiaryPIC":"968496210","dueDateInMonth":12,"dueDate":null,"wpiref":"WP7"},{"deliverableRef":"D7.4","number":4,"name":"Baltics,CZE, SLK, CRO, NOR, ICE represented in ENSP","description":"Extended European ENSP membership","nature":"Other","disseminationLevel":"Public","estimatedEffort":null,"leadBeneficiaryPIC":"968496210","dueDateInMonth":12,"dueDate":null,"wpiref":"WP7"},{"deliverableRef":"D7.5","number":5,"name":"External evaluation report","description":"External evaluation of ENSP workplan implementation","nature":"Report","disseminationLevel":"Public","estimatedEffort":null,"leadBeneficiaryPIC":"968496210","dueDateInMonth":12,"dueDate":null,"wpiref":"WP7"},{"deliverableRef":"D7.6","number":6,"name":"Increased number of academics represented in ENSP","description":"Membership or participation in ENSP meetings of universities’ representatives or academics","nature":"Other","disseminationLevel":"Public","estimatedEffort":null,"leadBeneficiaryPIC":"968496210","dueDateInMonth":12,"dueDate":null,"wpiref":"WP7"},{"deliverableRef":"D7.7","number":7,"name":"Identification of the youth organisation in Europe with potential in tobacco control field","description":"Membership or participation in ENSP meetings of youth organisations","nature":"Other","disseminationLevel":"Public","estimatedEffort":null,"leadBeneficiaryPIC":"968496210","dueDateInMonth":12,"dueDate":null,"wpiref":"WP7"}]</t>
  </si>
  <si>
    <t>ENSP FY 2015-2017</t>
  </si>
  <si>
    <t>ENSP action for years 2015-2017</t>
  </si>
  <si>
    <t>https://ec.europa.eu/info/funding-tenders/opportunities/portal/screen/opportunities/projects-details/31061266/664259/3HP</t>
  </si>
  <si>
    <t>MULTI-SOFT</t>
  </si>
  <si>
    <t>Multi-scale and Multi-physics Modelling of Soft Tissues</t>
  </si>
  <si>
    <t>Mechanics exerts significant influence on biological growth, development, and disease through multi-physical factors and at multi scales. Current modelling research in cancer growth, spreading and morphogenesis lags far behind experimental studies, and this gap has seriously hindered cancer diagnosis and treatment. The advanced mathematical and computational modelling of soft tissue and cancer-related phenomena, combined with systematic experimental studies and robust numerical simulations, are of great research significance to the health and economic values of Europe.The main goal of the MULTI-SOFT project is to overcome these challenges in an original and innovative manner by developing multi-scale and multi-physics modelling of soft tissues to improve our understanding of cancer and develop tools for its identification and treatment. The work will be approached from theoretical, computational, and experimental perspectives based on the applicant's and host laboratory's expertise. The training program is exhaustive and will allow the applicant to grow as an independent researcher. The proposed research will foster further development in this direction, a step that is fundamental in healthcare and for the benefit of society. The applicant is a Chinese scholar with expertise in the areas of applied mathematics, solid mechanics, soft matter, instability and bifurcation, and multi-filed coupling. He has been trained in prestigious academic institutions in China, Ireland, and the UK. He publishes articles in high-impact factor and top journals, at the frontiers of applied mathematics, biomechanics, and other disciplines. He is requesting funds for two years, to work with Prof. Davide Bigoni and his Solid and Structural Mechanics Group at the University of Trento, Italy, and secondment (six months) at the Graz University of Technology, Austria, and the International School for Advanced Studies, Italy.</t>
  </si>
  <si>
    <t>soft matter physics; biophysics; mathematics; multiphysics; solid mechanics</t>
  </si>
  <si>
    <t>Soft tissues, gel, cancer, multi-physics, multi-scale, volume growth, morphogenesis, viscoelasticity, instability and bifurcation, discrete model, finite element simulation, experimental techniques</t>
  </si>
  <si>
    <t>TECHNISCHE UNIVERSITAET GRAZ (AT); SCUOLA INTERNAZIONALE SUPERIORE DI STUDI AVANZATI DI TRIESTE (IT); UNIVERSITA DEGLI STUDI DI TRENTO (IT)</t>
  </si>
  <si>
    <t>https://doi.org/10.3030/101105740</t>
  </si>
  <si>
    <t>SILKink</t>
  </si>
  <si>
    <t>Revolutionary silk-based bioink for 3D printing of ex vivo bone marrow models to advance drug development and personalized medicine</t>
  </si>
  <si>
    <t>Aim: The SILKink project aims to develop a breakthrough biocompatible hydrogel, i.e., a bioink, to 3D print  bone marrow tissue models that can be used for robust culture of human stem cells. The use of silk as the basis for novel bioinks (SILKink) helps to recreate tailored bone marrow-like microenvironments that will enable new applications in drug development and personalized medicine for bone marrow diseases. Here, we aim to optimize and validate SILKink, further define the business opportunity, and found an investment-ready spin-off company to commercialize SILKink.Unmet need: Bone marrow stem cells are fragile and require highly specific surroundings to survive and differentiate, therefore the presence of a soft tissue environment mimicking the human bone marrow is critical for reproducible culturing of these cells. There is a large unmet need for reproducible solutions that mimic the soft tissue of the bone marrow to allow advancements in drug development and personalized medicine approaches for bone marrow diseases.Solution: We will develop SILKink: a revolutionary bioink that is uniquely based on silk to closely mimic the 3D soft tissue environment of the bone marrow. SILKink will provide a matrix that supports all bone marrow cells including hematopoietic stem and progenitor cells and allows to 3D print ex vivo bone marrow stem cell models in the shape or volume desired.Consortium: University of Pavia (UNIPV) and partner CELLINK have developed the SILKink prototype during FET Open project SilkFUSION and co-own the background IP. Partner Catalyze-Group – Venture Building Team (CAT) will bring commercial expertise to develop an optimal market access strategy for SILKink. UNIPV will be responsible for SILKink optimization, manufacturing, and validation. CELLINK will be involved in product optimization and responsible for product development. CAT will assist UNIPV with founding a spin-off company to commercialize SILKink and making it investment-ready.</t>
  </si>
  <si>
    <t>drug discovery</t>
  </si>
  <si>
    <t>3D bioprinting, bioinks, silk biomaterials, haematopoietic stem cells, platelets, thrombocytopenia, erythrocytes, haematological diseases, drug testing, cancer, chemotherapy, bone marrow failure</t>
  </si>
  <si>
    <t>CELLINK BIOPRINTING AB (SE); UNIVERSITA DEGLI STUDI DI PAVIA (IT); Catalyze B.V. (NL)</t>
  </si>
  <si>
    <t>https://doi.org/10.3030/101113073</t>
  </si>
  <si>
    <t>IMAGIO</t>
  </si>
  <si>
    <t>IMAGING AND ADVANCED GUIDANCE FOR WORKFLOW OPTIMIZATION IN INTERVENTIONAL ONCOLOGY</t>
  </si>
  <si>
    <t>Cancer is a leading cause of death worldwide, accounting for nearly 10 million deaths in 2020, or nearly one in six deaths. Lung and liver cancers were among the top three leading causes of cancer death in 2020 with 1.8 million and 830.000 deaths, respectively.  On the other hand, soft tissue sarcomas are relatively uncommon cancers diagnosed in about 1% of all adults, but much more common in children and young adults, accounting for 7–10% of paediatric malignancies; they are an important cause of death in the 14–29 years age group.Interventional Oncology involves miniaturized instruments (biopsy needles, ablation electrodes, intravascular catheters) and minimally-invasive access, guided by imaging techniques (X-ray, ultrasound, computed tomography, magnetic resonance imaging) – to target cancer with ablative or localized drug delivery strategies. Interventional Oncology can be used as a stand-alone approach, or in combination with the other approaches (‘pillars’) to enhance treatment efficacy. While cancer survival has significantly improved over time through innovations in each individual pillar, our current understanding of cancer now leads us to an intertwining of pillars and multimodal care pathways: Interventional Oncology is uniquely suited to leverage and enhance the effects of the conventional therapy pillars, while reducing the burden on the healthcare system.IMAGIO will leverage Interventional Oncology in the clinical setting to improve the cancer survival outcomes, through minimally invasive, efficient, and affordable care. We will deliver four complete, multimodal care pathways for two of the most aggressive cancers (liver, lung) and one of the most debilitating when treated with current approaches (sarcoma):1. Multimodal interventional imaging for fast and precise radioembolization therapy of liver cancer; 2. Multimodal ablation therapy of liver cancer; 3. Multimodal diagnosis and therapy in early-stage lung cancer; and 4. Multimodal MR-HIFU-enabled therapy for abdominal sarcoma. IMAGIO will mature the next-generation interventional imaging across the full spectrum, from pre-clinical developments to impact validation in clinical trials. Expertise on Interventional Oncology and immunotherapy will be leveraged from pioneering clinical research centres and leading industry covering the full value chain of oncological care, as well as cancer patient and professional  organisations. Such synergetic partnerships will accelerate the impact of the technologies and transform the way healthcare solutions are delivered, providing access to safe, fast, and effective care. By focusing on the local delivery of therapy, IMAGIO will drive the substitution of conventional higher dose systemic alternatives or invasive surgical approaches, thereby accelerating recovery, reducing complication rates and the number of patient visits.</t>
  </si>
  <si>
    <t>oncology; immunotherapy; ultrasound</t>
  </si>
  <si>
    <t>Interventional Oncology, key enabler for multimodal care pathways and combination therapies</t>
  </si>
  <si>
    <t>HORIZON-JU-IHI-2022-01-02</t>
  </si>
  <si>
    <t>Next generation imaging and image-guided diagnosis and therapy for cancer</t>
  </si>
  <si>
    <t>PHILIPS MEDICAL SYSTEMS NEDERLAND BV (NL)</t>
  </si>
  <si>
    <t>ACADEMISCH ZIEKENHUIS LEIDEN (NL); PROFOUND MEDICAL OY (FI); JANSSEN CILAG LIMITED (UK); LUXIUM SOLUTIONS (FR); VARSINAIS-SUOMEN SAIRAANHOITOPIIRIN KUNTAYHTYMA (FI); KLINIKUM DER UNIVERSITAET ZU KOELN (DE); STICHTING VU (NL); FLASH PATHOLOGY B V (NL); THERMOSOME GMBH (DE); UNIVERSITEIT TWENTE (NL); NeuWave Medical, Inc. (US); UNIVERSITEIT MAASTRICHT (NL); PHILIPS MEDICAL SYSTEMS TECHNOLOGIES LTD (IL); STICHTING RADBOUD UNIVERSITAIR MEDISCH CENTRUM (NL); STICHTING LONGKANKER NEDERLAND (NL); NEDERLANDSE LEVERPATIENTEN VERENIGING (NL); UNIVERSITAIR MEDISCH CENTRUM UTRECHT (NL); EIDGENOESSISCHE TECHNISCHE HOCHSCHULE ZUERICH (CH); EUROPEAN CANCER PATIENT COALITION (BE); IMAGINAB, INC (US); JOHNSON &amp; JOHNSON ENTERPRISE INNOVATION INC (US); VARSINAIS-SUOMEN HYVINVOINTIALUE (FI); NANOVI A/S (DK); PFIZER INC (US); EBERHARD KARLS UNIVERSITAET TUEBINGEN (DE); SIOP EUROPE (BE); PHILIPS MEDICAL SYSTEMS NEDERLAND BV (NL); THE NEWCASTLE UPON TYNE HOSPITALS NHS FOUNDATION TRUST (UK); GREMSE-IT GMBH (DE); PHILIPS GMBH (DE); FONDAZIONE IRCCS ISTITUTO NAZIONALE DEI TUMORI (IT); CANCER PATIENTS EUROPE (BE); TECHNISCHE UNIVERSITEIT DELFT (NL); PROFOUND MEDICAL GMBH (DE); JANSSEN PHARMACEUTICA NV (BE); Pfizer R&amp;D UK Limited (UK)</t>
  </si>
  <si>
    <t>https://doi.org/10.3030/101112053</t>
  </si>
  <si>
    <t>CELLOIDS</t>
  </si>
  <si>
    <t>Cell-inspired particle-based intelligent microrobots</t>
  </si>
  <si>
    <t>Microscale robotic devices, or microrobots, could someday enable revolutionary non-invasive medical procedures. However, fundamental limitations still hinder the realisation of this vision. Current microrobots have very limited functionalities: they strongly rely on wireless operation by external fields, which impedes the execution of sophisticated movements and tasks. As a consequence, despite their intended medical use, microrobots cannot move effectively in bodily fluids and tissues. This project addresses exactly this challenge: realising self-contained microrobots that autonomously move in complex 3D biological environments (such as soft body tissues).Our sources of inspiration are biological cells that naturally move through body tissues, such as immune cells. These cells move by continuously changing their shape, a strategy known as ‘amoeboid movement’. Such shape changes are powered by the self-organized flows and stresses of their intracellular filaments and motor proteins. Analogously, we will realise microrobots that each consist of a swarm of active particles: each microrobot will have a liquid body containing self-propelled particles and different sensitive particles; moreover, the particles swarm will be engineered to exhibit desired collective behaviours. These cell-inspired particle-based microrobots, or celloids, will spontaneously adapt their morphology, generate large body-shape changes, sense environmental cues and control signals, and autonomously navigate soft tissue-like environments.This project will establish a radically new method to design microrobots, and will result in microrobots capable of autonomous navigation of body tissues. The celloids will also constitute a robophysical model for studying the migration of immune and cancer cells, and will enable a number of revolutionary medical procedures, including long-term monitoring and non-invasive interventions in delicate organs (e.g. brain).</t>
  </si>
  <si>
    <t>proteins; immunology; oncology</t>
  </si>
  <si>
    <t>https://doi.org/10.3030/948590</t>
  </si>
  <si>
    <t>TGF-BTB</t>
  </si>
  <si>
    <t>Transforming Growth Factor – Bench To Bedside. Towards a better understanding of TGF-β isoform specific signalling in health and disease</t>
  </si>
  <si>
    <t>TGF-BTB (Transforming Growth Factor – Bench To Bedside) is an ambitious and innovative project, the goal of which is to not only to understand the different roles of the TGF-β isoforms as well as in cell signalling at a molecular level, but also to explore their critical roles implicated in pathogenesis of fibrotic disorders and cancer. The dysregulation or complete shutdown of TGF-β pathway is responsible for many human diseases including connective tissue disorders, fibrotic disorders and the initiation and progression of soft tissue cancers. Most recent data show the importance of TGF-β in controlling the tumor microenvironment and its significance in the course of anticancer immunotherapies. The project will employ methods of structural and cell biology, together with in silico simulations, and will include the development of new tools, such as isoform-specific peptide-based inhibitors, engineered cytokines to study and manipulate the TGF-β canonical and non-canonical pathways. TGF-BTB is not only of great importance for increasing basic mechanistic understanding of TGF-β signalling, but also in terms of discovering potential new therapeutic avenues for treating diseases driven by excessive TGF-b signaling. During the outgoing phase, The Fellow, Dr Łukasz Wieteska, will join Prof Andrew Hinck’s research group at the University of Pittsburgh, which is a world class research laboratory at the forefront of TGF-β family structural studies. the Fellow will return to the University of Leeds to  continue his work with Prof John Ladbury, whose research has a strong focus on exploring the structural, biophysical, and cellular outcomes of the interplay of protein receptors in cell signalling pathways. Upon return, the Fellow will also benefit from a secondment at The Francis Crick Institute in the laboratory of Dr Caroline Hill, a leading researcher in the field of developmental biology with a special focus on TGF-β signaling.</t>
  </si>
  <si>
    <t>cell signaling; proteins; developmental biology; oncology; immunotherapy</t>
  </si>
  <si>
    <t>TGF-β, Betaglycan, signaling, peptide-based inhibitors</t>
  </si>
  <si>
    <t>UNIVERSITY OF PITTSBURGH (US); UNIVERSITY OF LEEDS (UK)</t>
  </si>
  <si>
    <t>https://doi.org/10.3030/893196</t>
  </si>
  <si>
    <t>STOPFOP</t>
  </si>
  <si>
    <t>Saracatinib Trial tO Prevent FOP</t>
  </si>
  <si>
    <t>Fibrodysplasia ossificans progressiva (FOP) is a rare, disabling and life-shortening congenital syndrome for which no effective therapies exist. Repurposing of AZD0530 (saracatinib, AstraZeneca) would be an ideal solution for de-risking early clinical studies. Using existing assets and investments, this may allow more affordable pricing once an indication is approved. Ectopic bone is formed in soft tissues due to activating mutations in the bone morphogenetic protein receptor kinase ALK2/ACVR1, leading to progressive contractures and early death. Preclinical studies showed AZD0530, previously unexplored in FOP, to be a potent (5nM) inhibitor of ALK2 kinase and ALK2-R206H-mediated neofunction after activin stimulation. In mice, AZD0530 blocked ectopic bone formation preserving limb movement.Hypothesis: AZD0530 will reduce ectopic bone formation and progressive disability in people with FOP.AIM: to provide proof of concept that AZD0530 is an effective drug in the treatment of patients with FOP.Methods: Based on the rarity of the disease and expected drug efficacy (50% reduction in new bone), a phase 2A proof of concept study including a 6 month randomized placebo controlled study and 12 month open label extension study using historical data, is proposed including 16 adults with active FOP disease. The study will be performed in three European FOP expert Centers (Amsterdam The Netherlands – Lead, London UK, and Garmen Partenkirchen Germany). The study will be performed in collaboration with the expert preclinical teams at the Universities of Oxford and Harvard. FOP expert and patient engagement as well as safety will be ensured by establishing advisory, DSM and stakeholder boards. Early involvement of the regulatory agencies are planned.Expectations: we will develop a roadmap for further studies and regulation of this new treatment option in FOP based on the results.</t>
  </si>
  <si>
    <t>fibrodysplasia ossificans progressiva</t>
  </si>
  <si>
    <t>IMI2-2017-13-15</t>
  </si>
  <si>
    <t>Pilot programme on a Clinical Compound Bank for Repurposing: Rare/orphan diseases</t>
  </si>
  <si>
    <t>KLINIKUM GARMISCH-PARTENKIRCHEN GMBH (DE); ASTRAZENECA AB (SE); THE ROYAL NATIONAL ORTHOPAEDIC HOSPITAL NATIONAL HEALTH SERVICE TRUST (UK); BRIGHAM INC (US); STICHTING VUMC (NL); THE CHANCELLOR, MASTERS AND SCHOLARS OF THE UNIVERSITY OF OXFORD (UK)</t>
  </si>
  <si>
    <t>https://doi.org/10.3030/821600</t>
  </si>
  <si>
    <t>PI3K-VAs</t>
  </si>
  <si>
    <t>Activation of PI3K signalling in the pathogenesis of Vascular Anomalies</t>
  </si>
  <si>
    <t>Vascular anomalies are rare soft tissue tumours and malformations formed by abnormal vascular elements of various types, and mainly affect infants, children and young adults. These lesions are painful, many lead to bleeding, infections, organ dysfunction, and they can damage and metastasise to other tissues. Current treatment strategies are invasive, not fully efficient, and there is a high risk of recurrence. To date no specific targeted therapies have been developed. Most of the studies on vascular anomalies are descriptive and focused on their clinical aspects; at the moment, there is a lack of molecular understanding and pre-clinical studies on the field of vascular anomalies. Thus, identifying the causative molecular alterations of vascular anomalies and understanding their biology will lead to more refined diagnoses and will provide better and more directed therapies. Recent published and unpublished observations from our laboratory show that activation of phosphoinositide 3-kinase (PI3K) signalling pathway drive to the developments of a fraction of vascular anomalies; however, the underlying molecular and cellular mechanisms remain enigmatic. In this proposal we aim to (i) unveil alterations in the PI3K signalling pathway components that are involved in the pathogenesis of vascular anomalies, (ii) understand the role of PI3K pathway activation in the development and maintenance of these lesions, and (iii) explore the potential of repurposing PI3K pathway inhibitors for these conditions. For this, we have set up collaboration with clinicians who will provide a large collection of vascular anomalies from patients. Also, in collaboration with Pharma, we aim to use PI3K inhibitors for these diseases. Importantly, these collaborations will allow us to translate our findings into the clinic for future clinical trials. This project proposal seeks to broad our understanding of PI3K activation in vascular biology and to ultimately improve patients’ quality of life.</t>
  </si>
  <si>
    <t>PI3K, vascular anomalies, vascular tumours, vascular malformations, angiogenesis, signal transduction, pre-clinical studies</t>
  </si>
  <si>
    <t>https://doi.org/10.3030/749731</t>
  </si>
  <si>
    <t>SIOMICS</t>
  </si>
  <si>
    <t>SIngle-cell multi-OMICs approach to study intra-tumour heterogeneity of soft tissue Sarcomas</t>
  </si>
  <si>
    <t>Recently, multi-omics approaches have led to a plethora of publications describing in detail the ‘omics landscapes of common cancer types. However, at the bulk tissue level, integrating different ‘omics layers remains an uncompleted challenge. Soft tissue sarcomas are rare and often aggressive cancers of mesenchymal origin representing ~1% of all cancers but encompassing at least 50 subtypes. Hence, collecting enough of these rare samples for significant findings in a timely fashion is the biggest hurdle. This issue can be addressed by repeating observations within individual patients to generate new hypotheses. Our long-term collaboration aims to obtain the genome, transcriptome and methylome of each of 1,000 single-cells from 10 individual subtypes of soft tissue sarcomas. This design is possible thanks to DNA &amp; RNA single-cell sequencing (SCS) of the same cell in Dr. Voet’s lab, and bespoke computational analyses in Dr. Van Loo’s lab, and access to this rare material of Prof. Flanagan, lead for the sarcoma component of the Genomics England 100,000 Genomes Project. This proposal is the pilot project, where we focus on one malignant peripheral nerve sheath tumour, a rare aggressive cancer originating from the connective tissues surrounding nerves. We will also sequence multiple regions of the primary tumour, the blood, and cell-free tumour DNA (ctDNA) before surgery and subsequently every three months. Prof. Flanagan’s group will process the samples, and Dr. Voet will oversee the sequencing. In Dr. Van Loo’s lab, I will develop the computational tools to uncover the 3 ‘omics signals at the single-cell level that are averaged out in bulk tissues. SCS will shed light on the fundamental links between cancer genomic subclones and the transcriptional and epigenetic diversity of cancer cell types; and we will answer whether ctDNA reflects the diversity of cancer cells and how it evolves in the course of treatment.</t>
  </si>
  <si>
    <t>surgery; mathematical analysis; leukemia; machine learning; genomes</t>
  </si>
  <si>
    <t>https://doi.org/10.3030/747852</t>
  </si>
  <si>
    <t>CONSALT</t>
  </si>
  <si>
    <t>CONtrast through metal-enriched polymer SALTs: novel contrast agents for dual-energy micro-computed tomography</t>
  </si>
  <si>
    <t>X-ray micro computed tomography (microCT) is currently successfully used in material science investigations as well as in non-destructive testing enabling 3D imaging of these materials with micrometer resolution. The application of microCT for biological samples (e.g. biopsies) is limited by the missing contrast of soft tissue, which is important to visualize microscopic cellular structures. CONSALT aims at overcoming these limitations by simultaneous and yet separate visualization of a combination of at least two elements. Furthermore, it aims to advance x-ray microCT by allowing the visualization of single cells, which is currently not possible with the state-of-the-art x-ray microCT devices. The development and medicinal application of a fast X-ray based 3D-screening system for tissue biopsies to identify, visualize, and classify different pathologies, will complement conventional histology, which is based on the evaluation of a few selective 2D slices of a 3D biopsy, and further improve diagnosis (e.g. visualization of small tumors within the entire tissue volume or other 3D morphology parameters). Novel specific and functional contrast agents (stains) are essential to achieve the 3D visualization of specific pathological cellular or sub-cellular structures (e.g. nucleus or cytoskeleton). The design, development and testing of such new contrast agents to overcome the challenges of contrast enhancement and selectivity for certain tissue and cellular structures (e.g. nucleus, mitochondria or cytoplasm), which is seen through conventional staining in histology, is proposed here. The CT-contrast will be achieved by incorporation of biocompatible elements with a high z-component such as iodine and bismuth. The specific CT-contrast will be further optimized through dual-energy X-ray microCT-scanners allowing for visualization of at least two elements.</t>
  </si>
  <si>
    <t>computed tomography; microscopy; post-transition metals; pathology; histology</t>
  </si>
  <si>
    <t>https://doi.org/10.3030/703745</t>
  </si>
  <si>
    <t>BIOLOCHANICS</t>
  </si>
  <si>
    <t>Localization in biomechanics and mechanobiology of aneurysms: Towards personalized medicine</t>
  </si>
  <si>
    <t>Rupture of Aortic Aneurysms (AA), which kills more than 30 000 persons every year in Europe and the USA, is a complex phenomenon that occurs when the wall stress exceeds the local strength of the aorta due to degraded properties of the tissue. The state of the art in AA biomechanics and mechanobiology reveals that major scientific challenges still have to be addressed to permit patient-specific computational predictions of AA rupture and enable localized repair of the structure with targeted pharmacologic treatment. A first challenge relates to ensuring an objective prediction of localized mechanisms preceding rupture. A second challenge relates to modelling the patient-specific evolutions of material properties leading to the localized mechanisms preceding rupture. Addressing these challenges is the aim of the BIOLOCHANICS proposal. We will take into account internal length-scales controlling localization mechanisms preceding AA rupture by implementing an enriched, also named nonlocal, continuum damage theory in the computational models of AA biomechanics and mechanobiology. We will also develop very advanced experiments, based on full-field optical measurements, aimed at characterizing localization mechanisms occurring in aortic tissues and at identifying local distributions of material properties at different stages of AA progression. A first in vivo application will be performed on genetic and pharmacological models of mice and rat AA. Eventually, a retrospective clinical study involving more than 100 patients at the Saint-Etienne University hospital will permit calibrating estimations of AA rupture risk thanks to our novel approaches and infuse them into future clinical practice. Through the achievements of BIOLOCHANICS, nonlocal mechanics will be possibly extended to other soft tissues for applications in orthopaedics, oncology, sport biomechanics, interventional surgery, human safety, cell biology, etc.</t>
  </si>
  <si>
    <t>vascular diseases; surgery; critical care medicine; biophysics; orthopaedics</t>
  </si>
  <si>
    <t>ASSOCIATION POUR LA RECHERCHE ET LE DEVELOPPEMENT DES METHODES ET PROCESSUS INDUSTRIELS (FR)</t>
  </si>
  <si>
    <t>ASSOCIATION POUR LA RECHERCHE ET LE DEVELOPPEMENT DES METHODES ET PROCESSUS INDUSTRIELS (FR); INSTITUT MINES-TELECOM (FR); CENTRE HOSPITALIER UNIVERSITAIRE SAINT ETIENNE - CHU (FR)</t>
  </si>
  <si>
    <t>https://doi.org/10.3030/647067</t>
  </si>
  <si>
    <t>AdapTT</t>
  </si>
  <si>
    <t>Real time therapy planning for Thermal based therapy modalities in oncology care.</t>
  </si>
  <si>
    <t>AdapTT will unlock the potential for development of a real time adaptive therapy planning tool for thermal treatment in prostate oncology. Highly specialized and cost effective state-of-the-art scientific solutions can only be developed when complimentary partners of different sectors work synergistically. The intersectoral nature of the European Industrial Doctorates (EID) framework, between industry and academia, is a key requirement for success of the proposed PhD projects. Specific application knowledge on clinical software platforms development, imaging systems and therapy modalities of the industrial partner, has to be combined with fundamental biophysical knowledge and clinical need insights of the clinical academic partner. This combination of European based expertise is unique and being able to be exposed to these different research climates will strongly enhance the employability and career prospects of the early stage researchers (ESR’s), participating in the program. The objectives of AdapTT are: 1. To train and to deliver a cohort of young researchers experienced in transcending traditional research boundaries to deliver deeper insight into energy dose delivery of thermal therapy modalities such as high intensity focused ultrasound (HIFU), microwave, laser and radiofrequency (RF) in soft tissue; 2. To discover and leverage deep understanding of the molecular, cellular and biophysical impact of temperature on tumour cell behaviour and healthy soft tissue properties;3. To develop a therapy planning tool, based on a combination of pre-clinically validated 3D energy dose delivery biophysics models and mathematical algorithms to enable real time energy monitoring and real time energy delivery adaptation;4. To significantly impact EU competitiveness by bringing leading science- and technology experts together to work on basic- and translational problems from both academic and industrial viewpoint.</t>
  </si>
  <si>
    <t>radio frequency; software; oncology; biophysics; ultrasound</t>
  </si>
  <si>
    <t>UNIVERSITAETSKLINIKUM AACHEN (DE); PHILIPS ELECTRONICS NEDERLAND BV (NL); TECHNISCHE UNIVERSITEIT EINDHOVEN (NL)</t>
  </si>
  <si>
    <t>https://doi.org/10.3030/642445</t>
  </si>
  <si>
    <t>MultiTheranostic</t>
  </si>
  <si>
    <t>Theranostic magnetic nano-based codelivery system for boosting cancer immunotherapy</t>
  </si>
  <si>
    <t>Cancer is a leading cause of death and a major impediment to increasing life expectancy around the globe. Amongst all skin cancers, melanoma is a hard-to-treat disease, owing to its high potential for metastasis, and it remains as one of the most aggressive cancers. Single therapy is not efficient to tackle metastatic melanoma and a combination of therapies is thus emerging as a necessity to efficiently eradicate all cancer cells. Recently, immunotherapy, in particular immune checkpoint inhibitors (ICI), has become a powerful treatment strategy for cancer. Nevertheless, the physical barriers represented by cellular and non-cellular components of the tumour microenvironment combined with immune escape mechanisms of cancer, hamper an efficient tumour infiltration and patients’ responsiveness to ICI therapy. In this context, MultiTheranostic aims to develop theranostic nanoparticles for gene therapy-mediated immune checkpoint silencing and chemotherapy, exploiting the properties of magnetic nanoparticles to induce damage locally on the tumour microenvironment by magnetic hyperthermia (MH). This multimodal theranostic approach, incorporating MRI tracking, is versatile, as it could be also applied to other types of solid tumours. MultiTheranostic objectives are (i) to synthetize and validate a biocompatible magnetic lipid nanoparticle (NPs) incorporating silencing RNA against ICI targets, and chemotherapy (WP1, WP2), (ii) to develop a tissue-engineered (TE) model for screening and monitoring the efficacy of the NPs (WP3), and (ii) to demonstrate the effectiveness of the final drug delivery system as a multimodal theranostic approach for metastatic melanoma (WP4). With MultiTheranostic the researcher will greatly expand her scientific expertise in the fields of nanotechnology and bioengineering, positioning her as a leading independent researcher, contributing to the advancement of nanomedicine in Europe and beyond.</t>
  </si>
  <si>
    <t>melanoma; lipids; nanomedicine; nano-materials; immunotherapy</t>
  </si>
  <si>
    <t>Theranostics,  Magnetic nanoparticles,  Chemotherapy,  Gene silencing,  Magnetic hyperthermia,  Combinatorial treatment,  MRI,  Tissue-engineered models,  Metastatic melanoma,  Gene-based immunotherapy</t>
  </si>
  <si>
    <t>FUNDACIO INSTITUT DE BIOENGINYERIA DE CATALUNYA (ES); INTERNATIONAL IBERIAN NANOTECHNOLOGY LABORATORY (PT)</t>
  </si>
  <si>
    <t>https://doi.org/10.3030/101149210</t>
  </si>
  <si>
    <t>ENHANCE-SKIN</t>
  </si>
  <si>
    <t>Enzyme Immobilization for Enhanced Transdermal Penetration of Bioactive Compounds for Treating Skin Diseases</t>
  </si>
  <si>
    <t>The use of natural bioactive compounds (NBCs) in dermatological treatment is a promising healthcare frontier, however their effectiveness is hindered by limitations in skin penetration. Enhancing their delivery to target skin layers or specific disease sites remains a significant challenge. Encapsulation of NBCs within nanodispersions (NDs) and their embedding in a biopolymer hydrogel matrix has demonstrated promising outcomes in terms of improving the delivery of NBCs through the skin. However, there's still a need for more significant enhancement in penetration, while the reasons behind this effect remain uncertain. This project aims to overcome these challenges through the immobilization of enzymes, like hyaluronidase, that breaks down hyaluronic acid (major skin component) within the biopolymer hydrogel matrix. By prioritizing enzyme immobilization as a catalyst for enhanced penetration, this project pushes the boundaries beyond traditional encapsulation methods. This project plans to extract bioactive compounds from natural sources and investigate effective biocompatible encapsulation methods. Additionally, it will assess the biopolymer hydrogel matrix where the developed NDs and enzymes will be incorporated and immobilized. The equilibrium of the immobilized enzyme will be carefully studied to achieve optimal association and dissociation, aiming to enhance transdermal delivery while maintaining skin health. Moreover, comprehensive bioavailability and cytotoxicity studies, as well as in vitro and ex vivo analyses for in depth characterization of the transdermal delivery of NBCs are planned. By merging biocatalysis and nanomaterials, this project offers a more effective alternative to conventional treatments, including skin cancer, minimizing the ecological impact.</t>
  </si>
  <si>
    <t>skin cancer; nano-materials; biocatalysis; enzymes</t>
  </si>
  <si>
    <t>Enzyme immobilization,  binding dynamics,  hydrogels,  fluorescence microscopy,  transdermal delivery</t>
  </si>
  <si>
    <t>https://doi.org/10.3030/101180616</t>
  </si>
  <si>
    <t>Hi-NEAT</t>
  </si>
  <si>
    <t>Hi-NEAT (Hierarchical Nanoengineered Assemblies of Titania) sensor</t>
  </si>
  <si>
    <t>The proposed research seeks to advance the state of the art in skin cancer diagnostics by developing an electrochemical sensor for tumour markers (or biomarkers) utilizing hierarchical nanoengineered assemblies of titania (Hi-NEAT) nanoparticles. Melanoma is the most aggressive and deadliest form of skin cancer that can spread quickly to other body areas, so its early identification and treatment are vital. The existing histological and immunological cancer detection techniques are intricate, expensive, and often lack sensitivity and specificity. Therefore, in this project, we intend to introduce a subtle, rapid, accurate, facile, and low-cost Hi-NEAT-based electrochemical sensor to detect the biomarker tyrosinase, a crucial enzyme involved in melanin overproduction and development of skin melanoma. The following two research goals have been set forth to achieve this: 1) Creation of Hi-NEAT nanoparticles with enhanced electrocatalytic activity towards tyrosinase via tuning their physicochemical/surface properties and 2) Employing large-scale facilities (synchrotron/neutron sources) to investigate the interfacial properties of the titania-tyrosinase interaction. Thus, the current project represents a groundbreaking approach to push the frontiers of skin cancer diagnosis through the innovative use of titania nanoparticles and large-scale facilities for developing an effective point-of-care electrochemical sensor. Success in this research promises heightened precision and sensitivity in melanoma detection, potentially leading to timely diagnoses and improved patient outcomes. Ultimately, we aspire to make a significant contribution to health care by lessening the severity of melanoma, reducing overall care expenses, and increasing the lifespan of cancer survivors in line with the European Commission’s beating cancer plan.</t>
  </si>
  <si>
    <t>melanoma; sensors; nano-materials; enzymes</t>
  </si>
  <si>
    <t>Melanoma skin cancer, Early diagnosis, Electrochemical sensors, Titania nanoparticles</t>
  </si>
  <si>
    <t>https://doi.org/10.3030/101148894</t>
  </si>
  <si>
    <t>NR2F6-AIM</t>
  </si>
  <si>
    <t>NR2F6 Blockade as Adoptive Immune Cell Therapy for Metastatic Melanoma</t>
  </si>
  <si>
    <t>Melanoma cases and deaths are expected to increase in the coming years, representing a significant burden for the European economy and healthcare system. Metastatic melanoma (MM) is the most serious form of skin cancer and is characterised by uncontrolled metastatic spread of melanocytes to distant sites. Although standard treatments exist, significant clinical challenges remain, resulting in limited response and high MM recurrence rates. As a result of these limited treatment options, the quality of life of MM patients is dramatically compromised. Emerging immunotherapies, such as adoptive cell therapy (ACT), are promising but have significant obstacles, including long manufacturing times, high costs and, most critically, rapid exhaustion of infused cells due to the tumour immune microenvironment (TIME).Research in Gottfried Baier's lab has identified a unique way to effectively stimulate the immune system with an ACT by inhibiting NR2F6, an intrinsic immune checkpoint of T lymphocytes. This is done through our NR2F6 blockade-based adoptive immune cell therapy for metastatic melanoma (NR2F6-AIM) approach, where T cells are engineered for enhanced immune fitness prior to infusion. This greatly sensitises the patient's immune system to currently available immune checkpoint inhibitor therapy (ICT). This approach will permit us to deliver a combinatorial treatment that can overcome TIME immunosuppression, providing curative potential against MM. NR2F6-AIM will block NR2F6 by a non-viral, time-boxed gene silencing through a synthetic small interfering RNA (siRNA) transfection method. This method will allow us to overcome therapeutic manufacturing hurdles through a one-day in-hospital preparation of the ACT. NR2F6-AIM will verify and optimise the technology in relevant in vivo and ex vivo study models to validate the potential of this innovative ACT. It will also develop and execute an IP strategy and a commercial feasibility analysis to enter the MM market.</t>
  </si>
  <si>
    <t>melanoma; RNA; immunotherapy; cells technologies</t>
  </si>
  <si>
    <t>Multiple melanoma, adoptive cell therapy, NR2F6 as immune checkpoint</t>
  </si>
  <si>
    <t>https://doi.org/10.3030/101189004</t>
  </si>
  <si>
    <t>Spatial Proteomics</t>
  </si>
  <si>
    <t>Deep Spatial Proteomics: connecting cellular neighbourhoods to functional states</t>
  </si>
  <si>
    <t>Health and disease states result from dynamic cellular interactions within spatially defined regions in tissues and organs. In diseases such as cancer, these interactions are often disturbed, but their systematic analysis with respect to their impact on the proteome, a close proxy for cellular function, has so far remained elusive. To overcome this major bottleneck in molecular biosciences, I propose to develop and apply Deep Spatial Proteomics (DSP), a multimodal strategy, which for the first time will link distinct cellular neighbourhoods within biological samples to functional proteome states. DSP will combine multiplex immunofluorescence imaging and machine-learning driven cellular neighbourhood profiling with single-cell sensitivity mass spectrometry (MS) based proteomics. Our preliminary data support the feasibility and strong potential of DSP to uncover novel disease mechanisms, drug targets and predictive biomarkers. After development and rigorous benchmarking, we will apply DSP to an already available retrospective cohort of advanced head and neck squamous cell carcinoma, where response rates for anti-cancer immunotherapy are only below twenty percent. The correlation of cell states and spatial neighbourhoods with clinical outcomes will allow us to identify cell communities of highest likelihood to be critical for treatment response and hence patient survival. Through their functional characterisation by deep MS based proteomics, we will not only gain unique biological insights into immunotherapy resistance and potential therapeutic targets, but also identify predictive candidate markers to improve patient stratification. This new concept will have strong implications for basic and translational research, far beyond the study of cancer immunotherapy. DSP could pave the way for a plethora of spatial proteomics applications with countless opportunities for discovery-driven biomedical research.</t>
  </si>
  <si>
    <t>proteomics; squamous cell carcinoma; immunotherapy; mass spectrometry</t>
  </si>
  <si>
    <t>spatial biology, single-cell proteomics, cancer biology, tissue proteomics, digital pathology, multiplex imaging, personalised medicine, biomarker research,  shotgun proteomics, cellular neighbourhoods</t>
  </si>
  <si>
    <t>https://doi.org/10.3030/101115681</t>
  </si>
  <si>
    <t>PlasmACT</t>
  </si>
  <si>
    <t>Plasma Medicine against Actinic Keratosis</t>
  </si>
  <si>
    <t>The quality of human (and veterinary) health care systems substantially depends on key innovations. Often, these were driven by the field of physics, followed by interdisciplinary and inter-sectorial actions in engineering, chemistry, biology, and medicine, such as X-rays in medical diagnostics, ionizing radiation in cancer treatment, and femtosecond lasers for precision surgery. Medical gas plasma technology was introduced to human health care a decade ago. Today, accredited medical plasma devices are in daily operation in dozen dermatology centers in middle Europe to improve wound healing. In addition, physical plasmas were shown to inactivate cancerous cells. Actinic Keratosis is a skin disease affecting millions of Europeans and making them prone to invasive and deadly skin cancer. Many of the available treatment options are associated with low efficacy, pain, risks, and/or high costs. Medical gas plasma technology is operated at body temperature and applied painlessly, cost-effectively, and without notable side effects. Gas plasma has been suggested to be active on high-grade cancer cells, but its activity against premalignant cells, as in Actinic Keratosis, is unknown. By using beyond state-of-the-art plasma multijet technology, the primary technical objective of PlasmACT – Plasma against Actinic Keratosis – is to support skin cancer prevention by medical gas plasma therapy of Actinic Keratosis. PlasmACT does so by educating a new generation of application-oriented scientists that are exposed to questions and findings from different scientific fields (interdisciplinary from physics over chemistry and biology to medicine) and capable of addressing questions in view of both academic as well as business needs (inter-sectoral) while incorporated in a vivid and productive environment across borders and cultures (international).</t>
  </si>
  <si>
    <t>skin cancer; dermatology; plasma physics; laser physics</t>
  </si>
  <si>
    <t>cold plasma, plasma discharge, plasma medicine, plasma jet, spectroscopy, electric fields, RONS,  modeling, lipidomics, plasma-tissue-interaction, cell and redox biology, immunology, dermatology</t>
  </si>
  <si>
    <t>LEIBNIZ-INSTITUT FUR PLASMAFORSCHUNG UND TECHNOLOGIE EV (DE)</t>
  </si>
  <si>
    <t>MOLECULAR PLASMA GROUP SA (LU); UNIVERSITEIT ANTWERPEN (BE); INSTITUT FUR IMPLANTATTECHNOLOGIE UND BIOMATERIALIEN EV (DE); MILTENYI BIOTEC GMBH (DE); BERNARD GREGORY (FR); VITALFLUID BV (NL); UNIVERSITATSMEDIZIN ROSTOCK (DE); IDEVAX (BE); UNIVERSITE D'ORLEANS (FR); LEIBNIZ-INSTITUT FUR PLASMAFORSCHUNG UND TECHNOLOGIE EV (DE); COLDPLASMATECH GmbH (DE); ANICELLS (BE); TECHNISCHE UNIVERSITEIT EINDHOVEN (NL); CENTRE NATIONAL DE LA RECHERCHE SCIENTIFIQUE CNRS (FR); CORTRONIK GmbH (DE); CEVA SANTE ANIMALE SA (FR)</t>
  </si>
  <si>
    <t>https://doi.org/10.3030/101118430</t>
  </si>
  <si>
    <t>PDT-NEO-immunother</t>
  </si>
  <si>
    <t>Generation of tumor neoantigens with photodynamic therapy: a new strategy for anticancer vaccines to fight head and neck cancer</t>
  </si>
  <si>
    <t>Immunogenic cell death (ICD) is a regulated cell death that stimulates the immune responses resulting in the establishment of long- term immunological memory. ICD alert the immune system by tumor-associated antigens and tumor neoantigens (i.e., antigenicity) and releasing immunostimulant mediators such as the damage- associated molecular patterns (DAMPs, adjuvanticity). ICD can be efficiently induced by photodynamic therapy (PDT). Our key hypothesis is that PDT based on clinically approved and in-house developed photosensitizers, which are efficient in several murine cancer models, will induce ICD in head and neck squamous cell carcinomas (HNSCCs) which are the fourth most frequent types of cancer in men. Specifically, we aim to demonstrate for the first time that PDT will modulate the immunogenicity of dying HNSCC cells not only by releasing DAMPs but also by increasing antigenicity of dying HNSCC cells by affecting their landscape of antigens. This will lead to the activation of the innate and adaptive immune system and to the improvement of anti-cancer therapy of HNSCC patients. For the study, we will exploit HNSCC cells derived from patients’ biopsies, representing an ideal preclinical model that incorporates heterogeneity of tumors observed in patients. In this way, we will obtain the data required to support future clinical trials based on PDT. Indeed, the ultimate goal of the neoantigen identification is to pave the way for developing patient-specific targeted vaccine therapies.</t>
  </si>
  <si>
    <t>squamous cell carcinoma; immunology; vaccines; head and neck cancer</t>
  </si>
  <si>
    <t>Photodynamic therapy,  neoantigens,  head and neck cancer,  immunogenic cell death,  anticancer therapy,  ex vivo</t>
  </si>
  <si>
    <t>https://doi.org/10.3030/101108930</t>
  </si>
  <si>
    <t>MetaMelNiche</t>
  </si>
  <si>
    <t>Deciphering the melanoma-niche cell interplay to identify novel treatments for metastatic melanoma</t>
  </si>
  <si>
    <t>Metastasis is the leading cause of death among patients with solid tumours including melanoma, the most serious type of skin cancer. Despite tremendous progress in the development of effective targeted and immunotherapies, patient survival is still low. Understanding the mechanisms regulating the dissemination of cancer cells is critical to uncover new vulnerabilities of aggressive tumours. Whilst previous research has mostly focused on cell-intrinsic properties of cancer cells, the aim of this project is to define the impact of signals from the cancer cell niche on melanoma dissemination in vivo, with the long-term goal of discovering drug targets and developing new pharmacologic strategies against metastatic melanoma. Building upon previous results from the Ablain laboratory, I will elucidate and target the mechanism by which melanoma cells change their adhesion properties in response to local IGF1 signalling. Additionally, new interactions between melanoma cells and niche cells will be identified by scRNA-seq in human metastatic melanoma tissue obtained from the HCL Hospital, and recapitulated in reconstructed human skin systems and in zebrafish models. I will investigate the role of these interactions in the regulation of melanoma cell behaviour by combining genetic and pharmacologic manipulation with cutting-edge live-imaging in vitro and in vivo. This fellowship, through advanced interdisciplinary and intersectoral training and collaborations, will serve as a launchpad for reaching a position of academic independence, whilst facilitating a transfer of knowledge between myself, the CRCL and several collaborators, and addressing an unmet need for a better understanding of the behaviour of aggressive tumours. I will use this award to expand my skillset, build an international professional network, and establish myself as an expert in the field of cancer cell behaviour, producing high quality, cutting-edge research with strong translational potential.</t>
  </si>
  <si>
    <t>molecular genetics; cell signaling; melanoma</t>
  </si>
  <si>
    <t>metastasis, melanoma, cancer cell niche, cell-cell interactions, zebrafish, high-resolution imaging, 3D culture</t>
  </si>
  <si>
    <t>CENTRE NATIONAL DE LA RECHERCHE SCIENTIFIQUE CNRS (FR); THE UNIVERSITY OF EDINBURGH (UK)</t>
  </si>
  <si>
    <t>https://doi.org/10.3030/101066495</t>
  </si>
  <si>
    <t>EVasion</t>
  </si>
  <si>
    <t>Evasion of antitumor immunity and immunotherapy by melanoma extracellular vesicles</t>
  </si>
  <si>
    <t>Melanoma is the deadliest of the skin cancers. Immune checkpoint inhibitors (ICI), which are blocking antibodies that help to restore antitumor immunity, are currently used for the treatment of metastatic melanoma. However, only approximately 20% of the patients respond to ICI. Understanding the molecular mechanisms behind the resistance to these therapies is essential to predict patients' response and increase treatment success. Extracellular vesicles(EVs), nanosized structures released by virtually all cells, are key mediators of cell-cell communication and horizontal transfer of biomolecules locally and systemically. EVs are known to play an important role in cancer biology by regulating cell apoptosis, angiogenesis, antigen presentation and immune modulation. In recent years, EVs have been shown to also act as protein-decoys, through binding and sequestering soluble proteins, thus preventing protein-target interactions. Previous work from the host group shows that EVs excreted by melanoma cell lines express interferon-γ receptor (IFNGR). Thus, we hypothesize that melanoma-derived EVs modulate the bioavailability and activity of this cytokine. Preliminary results show that EVs isolated from mouse metastatic melanoma B16-F10 cells express IFNGR, bind to IFNγ, and protect tumor cells from the cytotoxic effect of IFNγ. Because resistance to antitumor immunity and to ICI has been linked to defects in IFNγ signaling, this project aims to investigate whether IFNGR+ EVs downregulate IFNγ signaling and ICI response. This research has the potential to unveil a novel yet overlooked cancer immune evasion mechanism mediated by IFNGR+ EVs, which may provide crucial insights to optimize current cancer therapies and ultimately improve patient outcomes.</t>
  </si>
  <si>
    <t>melanoma; proteins; cell biology; immunotherapy</t>
  </si>
  <si>
    <t>Extracellular vesicles, Antitumor immunity, Evasion, Decoy effect, Immunotherapy, Immune checkpoint inhibitors, Biomarker, Interferon gamma, Interferon gamma receptor, Melanoma</t>
  </si>
  <si>
    <t>https://doi.org/10.3030/101109429</t>
  </si>
  <si>
    <t>SkinModelOma</t>
  </si>
  <si>
    <t>Multicompartment combinatory pre-clinical model for melanoma drug screening</t>
  </si>
  <si>
    <t>One of the biggest limitations in developing new treatments for cutaneous melanoma relies on overcoming the inefficient screening, often   to animal models, which greatly differ from humans. Also, the 3Rs principle limits the number of therapeutics that actually reach the in vivo evaluation of product/drug development or discovery. Thus, there is a high demand for novel pre-clinical platforms, as alternative models to the use of animals, that can screening new treatments. I propose the establishment of a multicompartmental melanoma graft model based on an ex vivo skin tissue grafted with a multicellular spheroid composed by melanoma cells, keratinocytes and monocytes. The ex vivo melanoma graft model, called SkinModelOma, will be a major breakthrough in the study of melanoma tumor growth and on the effectiveness of new therapies in different types of skin and considering gender and age. To the best of my knowledge, this will be the first ex vivo melanoma graft model, and the first model for skin cancer considering age, gender and skin type as important parameters in novel therapies screening for skin cancer. This proposal includes 3 scientific work packages related to 3 objectives and includes transversal work packages related to my training and improviment as a researcher. The objectives are based in the development and standardization of multicellular spheroid, their graft in the human skin and the validation of this model as a screening platform. I believed that the SkinModelOma proposed here will contribute to significant scientific advances in cutaneous melanoma patients’ management and also to great international recognition that will enable other researchers to benefit from a novel pre-clinical tool.</t>
  </si>
  <si>
    <t>drug discovery; melanoma</t>
  </si>
  <si>
    <t>tissue culture, 3D spheroids, screening platforms, skin cancer, nanomedicines</t>
  </si>
  <si>
    <t>https://doi.org/10.3030/101130766</t>
  </si>
  <si>
    <t>DERMAGNOSTIX</t>
  </si>
  <si>
    <t>Pioneering diagnostics in dermatology and cancer</t>
  </si>
  <si>
    <t>At Dermagnostix, we envision the next level for molecular diagnostics in human skin to improve patients’ lives and clinical practice in dermatology.Skin diseases are the 4th most relevant human illnesses according to loss of quality of life. Conventional diagnostics in dermatology based on clinical view and histopathology are imprecise and subjective, resulting in up to 50% of misdiagnosed cases and insufficient or harmful therapies. At Dermagnostix, we have developed a comprehensive technological platform for fast and objective molecular diagnostics in dermatology to reduce health care costs and improve patient treatment. Our fully automated platform delivers results within 90 min and testing can be run everywhere and at any time. Our easy-to-handle diagnostic device brings objective and precise skin diagnostics to reality allowing simultaneous detection of up to 40 different molecular targets within one single test.</t>
  </si>
  <si>
    <t>dermatology; oncology</t>
  </si>
  <si>
    <t>Diagnostic device,Skin disease,Skin cancer,Point-of-Need,Point-of-Care,Healthcare,Automation,Inflammatory skin conditions</t>
  </si>
  <si>
    <t>DERMAGNOSTIX GMBH (DE)</t>
  </si>
  <si>
    <t>https://doi.org/10.3030/190175375</t>
  </si>
  <si>
    <t>SWAN</t>
  </si>
  <si>
    <t>SWAN: Blitzscaling  the early detection  of skin cancer</t>
  </si>
  <si>
    <t>Swan is a breakthrough solution to the enduring problem of detecting skin cancer early. For the first time, Swan enables *full-body* scanning at *dermoscopic* resolution and in less than *3* minutes to the benefit of *all* stakeholders: patients, physicians, hospitals and payers.The solution captures key data that dermatologists acutely need for early diagnosis and brings breakthrough AI triage assistance to flag concerning lesions. Significant medical time is saved in the process and for patients, the impact is faster access to treatment when needed, fewer unnecessary biopsies and peace of mind. The solution combines hardware and software and is at the crossroads of cutting-edge, patented technologies in real-time 3D human avatar generation, advanced robotic control, image processing and AI classification of lesions. Our ambition is to make best-in-class skin cancer screening accessible to everyone, everywhere and finally help dermatology make a quantum leap forward.</t>
  </si>
  <si>
    <t>software; skin cancer; dermatology</t>
  </si>
  <si>
    <t>Deep learning</t>
  </si>
  <si>
    <t>SQUAREMIND (FR)</t>
  </si>
  <si>
    <t>https://doi.org/10.3030/190119289</t>
  </si>
  <si>
    <t>OralNiche</t>
  </si>
  <si>
    <t>Dissecting the impact of epithelial stem cell niches on oral cancer heterogeneity</t>
  </si>
  <si>
    <t>The oral epithelium is a unique tissue with a high degree of structural heterogeneity and distinct microenvironments (niches). However, the molecular mechanisms underlying the site-specific proliferation and differentiation of oral epithelial stem cells (OESCs) remain poorly understood. Oral squamous cell carcinoma (OSCC), one of the most common oral cancers, is a heterogeneous cancer type. Occurrences of metastatic lesions and treatment response differ from oral site to site, indicating a causal link to the heterogeneous nature of distinct OESC pools. In the OralNiche project, we will for the first time systematically and comprehensively characterise the OESC pools, dissect key mechanisms underlying oral epithelial site-specificity and define their contribution to OSCC heterogeneity. To achieve this, we will combine novel mouse models and patient material with cutting-edge methodology, including whole mount imaging, single-cell sequencing and organoids.  Initially, we will profile the proliferative activities of OESCs and explore how stemness is regulated within defined niches in homeostasis, OSCC and chemotherapy-induced mucositis. Subsequently, we will functionally assess cellular cues that modulate stemness in the oral epithelia and generate a comprehensive single-cell atlas of OESCs and their cellular niches. Lastly, using OSCC patient material, we will validate key observations to define potential new biomarkers and therapeutic targets. In summary, this multidisciplinary approach will reveal how the distinct OESC pools maintain homeostasis, and how they respond to challenges, such as mucositis and OSCC. OralNiche will deliver new knowledge on the impact of tissue site-specificity on tumour heterogeneity and therapy response, which will have significant implications for OSCC patients. Moreover, the knowledge gained and the technological advances proposed will be applicable to other tissues and tumour types and thus provide a model approach in cancer research.</t>
  </si>
  <si>
    <t>squamous cell carcinoma; stem cells; homeostasis</t>
  </si>
  <si>
    <t>oral mucosa, oral cancer, tissue stem cells, lineage tracing, organoids, single-cell sequencing</t>
  </si>
  <si>
    <t>https://doi.org/10.3030/101042738</t>
  </si>
  <si>
    <t>SEAWave</t>
  </si>
  <si>
    <t>Scientific-Based Exposure and Risk Assessment of Radiofrequency and mm-Wave Systems from children to elderly (5G and Beyond)</t>
  </si>
  <si>
    <t>The pervasiveness and social-economic dependence on wireless technology has steadily increased over the last three decades. Currently, the 5th generation (5G) New Radio (NR) cellular system is being deployed to unlock the potential of new applications that require the connection of many more devices (Internet of Things), higher data rates and low latency (autonomous driving, 'Factory of the Future'). 5G operates in two frequency bands, 5G NR FR1 and 5G NR FR2. Many exposure parameters of 5G are similar to those of 2G-4G. However, there are also many differences that lead to major knowledge gaps, all of which will be addressed by the SEAWave project. SEAWave will (i) quantify the differences in exposure patterns between 2G-4G and 5G for the entire population including children; (ii) provide new tools and instruments for reliable exposure evaluation of base stations, local networks in factories, and end-user devices; (iii) provide the means to minimise exposure; (iv) generate important new scientific data for assessing the health risk from exposure to the new frequency bands (FR2), especially with regard to the potential (co-)carcinogenicity of skin exposure and other hazardous effects; and (v) provide knowledge for effective health risk communication and dissemination to various stakeholders. To achieve these ambitious objectives, the interdisciplinary consortium consists of highly experienced partners with leading expertise in the field who ideally complement each other to achieve maximum impact. European citizens, workers,  national public health authorities, European Commission services, regulators, and standardisation bodies will all benefit from the SEAWave results as they will support science-based decisions and policies for the safe deployment and use of 5G and future wireless networks. Project SEAWave is part of the European cluster on EMFs and health.</t>
  </si>
  <si>
    <t>5G; public health; skin cancer; media and communications; radio technology</t>
  </si>
  <si>
    <t>EMF monitoring, 5G networks, millimetre waves, base stations, wireless devices, standardisation,  children, elderly, skin cancer, epigenetics, risk assessment, risk communication, in vitro, in vivo</t>
  </si>
  <si>
    <t>HORIZON-HLTH-2021-ENVHLTH-02-01</t>
  </si>
  <si>
    <t>Exposure to electromagnetic fields (EMF) and health</t>
  </si>
  <si>
    <t>INSTITUT ZA NEIONIZIRNA SEVANJA (SI); IU INTERNATIONALE HOCHSCHULE GMBH (DE); ARISTOTELIO PANEPISTIMIO THESSALONIKIS (EL); FRAUNHOFER GESELLSCHAFT ZUR FORDERUNG DER ANGEWANDTEN FORSCHUNG EV (DE); COMMISSARIAT A L ENERGIE ATOMIQUE ET AUX ENERGIES ALTERNATIVES (FR); INTERUNIVERSITAIR MICRO-ELECTRONICA CENTRUM (BE); AGENCE NATIONALE DES FREQUENCES (FR); BUNDESAMT FUER STRAHLENSCHUTZ (DE); FORSCHUNGSSTIFTUNG FUR INFORMATIONSTECHNOLOGIE UND GESELLSCHAFT (CH); CENTRE HOSPITALIER UNIVERSITAIRE VAUDOIS (CH); AGENZIA NAZIONALE PER LE NUOVE TECNOLOGIE, L'ENERGIA E LO SVILUPPO ECONOMICO SOSTENIBILE (IT); INSTITUT MINES-TELECOM (FR); ELLINIKI EPITROPI ATOMIKIS ENERGEIAS (EL); Schmid &amp; Partner Engineering AG (CH); CENTRE INTERNATIONAL DE RECHERCHE SUR LE CANCER (FR)</t>
  </si>
  <si>
    <t>https://doi.org/10.3030/101057622</t>
  </si>
  <si>
    <t>SMART UV</t>
  </si>
  <si>
    <t>Smart Ultraviolet Radiation Filters</t>
  </si>
  <si>
    <t>Over 3M new cases of skin cancer occur annually, with 85% related to sun exposure, hence widely preventable. Sunscreens are key players for skin cancer prevention protecting us from the UVR due to their active ingredients: UV filters. Regrettably, existing filters have limitations: Fast degradation; Toxic to humans/sea environment; Limited exposure time; Require combination of multiple filters for full UV spectrum protection. Roka Furadada has developed and patented SMART UV overcoming all those limitations: non-toxic, long-lasting, UVR-dose dependent and eco sustainable (lignin as raw material) promoting circular economy. Our goal is to make SMART UV the first choice for sunscreen manufacturers and users that wish to protect their skin without harming the environment. The EIC Acc will help bring SMART UV to market, optimizing scalability, sustainable synthesis, completing lab tests, and obtaining cosmetic ingredient certifications. Roka expects to breakeven by 2024 with sales of €4M.</t>
  </si>
  <si>
    <t>skin cancer; sustainable economy</t>
  </si>
  <si>
    <t>photochemistry,skin cancer prevention,cosmetics,UV filters,sunscreens</t>
  </si>
  <si>
    <t>ROKA FURADADA SL (ES)</t>
  </si>
  <si>
    <t>https://doi.org/10.3030/190153981</t>
  </si>
  <si>
    <t>CAN_ORGANISE</t>
  </si>
  <si>
    <t>Understanding and controlling the spatial organisation of cancer</t>
  </si>
  <si>
    <t>The spatial of organisation of tumours is the cumulative result of a myriad of cell-cell and cell-matrix interactions. These interactions determine the shape and relative positions of cells and the deposition and structure of the extracellular matrix (ECM), which feeds back to guide cell migration. The spatial patterns of tumours indirectly encode information about the likely future course of the disease, which is interpreted by pathologists to provide patient prognosis. To understand and control the spatial organisation of tumours requires not just knowledge of cell position, but of the underlying structural matrix. Furthermore, analysis of fixed tissues fails to capture information about cell movement or the relative sequence and kinetics of events. We will place both structural information about the ECM and dynamic analysis obtained through longitudinal intravital imaging and the centre of our work. We will focus on sequentially describing, understanding, and then re-configuring the spatial organisation of the tumour microenvironment. We will develop spatial metrics to analyse stromal architecture and link spatial features to disease outcomes in patient cohorts and therapy responses in intravital imaging studies. Reductionist co-culture assays and microfabricated tools will be used to study the mechanisms of cell-cell and cell-matrix crosstalk that generate spatial patterns. This analysis will be coupled to an agent-based computational model, parameterised using our experimental models, to explore both emergent pattern formation and possible mechanisms of interconversion between spatial patterns. Both experimental and modelling approaches will be used to identify effective mechanisms to control spatial patterns in breast and skin cancer models. Finally, interventional approaches will be adopted to re-organise the spatial architecture of the tumour stroma into patterns that favour effective therapy and tumour elimination.</t>
  </si>
  <si>
    <t>skin cancer</t>
  </si>
  <si>
    <t>Tumour Microenvironment, Stromal fibroblast</t>
  </si>
  <si>
    <t>https://doi.org/10.3030/101019366</t>
  </si>
  <si>
    <t>GELNANODEP</t>
  </si>
  <si>
    <t>A gel-network depot for bringing advance strategies for skin cancer</t>
  </si>
  <si>
    <t>GELNANODEP aims at inserting in the background of the advance drug delivery systems an innovative clinical treatment for skin cancer diseases as melanoma. The main goal of GELNANODEP system is to exploit a synergic therapeutic anticancer approach by using a gel depot loaded natural bacteriophages and a natural bio compound encapsulated with surface engineering nanoparticles. This project intends to propose a novel and alternative approach to avoid the usual severe side-effects affected by the systemic administration of the anticancer pharmaceuticals (e.g., intravenous injections or oral). So, the transdermal drug delivery system is proposed as alternatives that offer promising strategies for the treatment of skin tumours. Melanoma is a skin cancer which can become metastatic, drug-refractory, and lethal if managed late or inappropriately. Besides these already complicated conditions, it is largely known how the depletion of the immunological defence system of the cancer patient can induce infections by opportunist microbial pathogens such as bacteria and fungi. Pathogenic microorganisms with cancers have been reported frequently associated with chronic inflammation in skin malignancies, which can promote skin carcinogenesis inducing the ulceration of cutaneous lesions, and last but not list increasing patient mortality.The GELNANODEP system provides a depot based on a thermosensitive biodegradable and biocompatible triblock copolymer carrying: (I) surface engineered nanoparticles to specific target alpha 2-beta-3 integrin expressed on tumour cells and selective release sulforaphane which is a natural dietary isothiocyanate mostly characterized by its potent anticancer activity, and (II) naturally bacteriophages inducing the death of pathogenic bacteria.This proposal will be pursued by a highly interdisciplinary skills, composed of pharmaceutics, polymer chemistry, biology, molecular biology, oncology, clinicals and microbiology.</t>
  </si>
  <si>
    <t>bacteriology; pharmaceutical drugs; melanoma; polymer sciences; nano-materials</t>
  </si>
  <si>
    <t>https://doi.org/10.3030/101029908</t>
  </si>
  <si>
    <t>MELASTOP</t>
  </si>
  <si>
    <t>Discovery of mevalonate and UBIAD1 inhibitors as novel drugs targeting melanoma skin cancer</t>
  </si>
  <si>
    <t>Melanoma is the most aggressive skin tumor, extremely difficult to treat and with high mortality rate. Overcoming reduced sensitivity and acquired resistance to targeted therapy is a major goal of current melanoma research. Therefore, there is an urgent need for development of novel drugs that can cure and prolong the survival of melanoma patients. Molecular targeted therapy by using a drug that reduces the growth and spread of cancer cells via inhibition of specific protein or pathway is a milestone of precise medicine and treatment.  Recent observations demonstrate that BRAF and MEK inhibitors induce increased reactive oxygen species (ROS) in melanoma and as a consequence tumor cells activate adaptive antioxidant mechanisms to keep their cellular redox state below a deadly threshold. Thus, it has been proposed that removal of antioxidant could be exploited for therapeutic benefits. In our ERC Consolidator grant RENDOX we have characterized the mevalonate metabolic pathway and discovered that this metabolic pathway as well as its enzyme, UBIAD1, have antioxidant properties and are critical caretakers of oxidative stress and ferroptosis in pathological conditions, such as melanoma progression. The MELASTOP project is grounded on the validation and repositioning of pre-existing inhibitors, such as statins and parabens derivatives (UBIAD1i) as novel therapeutic drugs to treat melanoma resistance, which represents an extraordinary opportunity to improve the current limitation. The current ERC PoC proposal aims at lead optimization, preclinical validation, IPR positioning, marker assessment and other commercial activities including go to market strategy and dialogue with potential collaborators of these mevalonate and UBIAD1 inhibitors. We envision that this PoC represents a unique medical and commercial opportunity to treat and cure BRAF-resistant melanoma patients in urgent need of new treatment options.</t>
  </si>
  <si>
    <t>mortality; melanoma; enzymes</t>
  </si>
  <si>
    <t>UBIAD1, ANTIOXIDANT, CANCER PROGRESSION, STATINS, MELANOMA</t>
  </si>
  <si>
    <t>https://doi.org/10.3030/963865</t>
  </si>
  <si>
    <t>WARIFA</t>
  </si>
  <si>
    <t>Watching the risk factors: Artificial intelligence and the prevention of chronic conditions</t>
  </si>
  <si>
    <t>Digital healthcare may prevent poor health. Personalised early risk prediction by artificial intelligence can empower citizens to adopt healthier habits and a better lifestyle. This project aims at defining a general personalised early risk prediction model that will be used to support individual preventive measures as well as early intervention. New digital tools are designed to empower both citizens and patients. Furthermore, the impact of the new digital tools on health and care pathways are investigated. Three main scenarios are included: 1. Chronic sun damage and the fight against skin cancer, 2. The late complications of diabetes mellitus and 3. The four main lifestyle risk factors in noncommunicable diseases. In scenario 1, a smartphone application estimates a person`s risk for sun damage and skin cancer. Both healthy persons and skin cancer patients are included. The analysis is based on user-collected data indicating previous and current sun exposure, skin type including a computer-based naevus classification and the family history of skin cancer. Persons at increased risk are educated on healthy sun exposure behaviour including sun screen use. In addition, they are asked to see their doctor for a total body skin examination. In scenario 2, a smartphone application estimates a person`s risk for late complications of diabetes. General lifestyle measures as well as blood sugar levels collected by the patient are used as input for the analysis. Persons at increased risk for complications are given specific advice and are asked to see their doctor. In scenario 3, a web-based tool to collect general lifestyle data in healthy populations is tested, emphasising the four main risk factors: Unhealthy diet, physical inactivity, tobacco use and harmful use of alcohol. All data in the project are analysed in a multidisciplinary approach including medical, sociological and behavioural outcomes.</t>
  </si>
  <si>
    <t>artificial intelligence; skin cancer; diabetes; nutrition; mobile phones</t>
  </si>
  <si>
    <t>Risk factors, machine learning, context awareness, chronic conditions, person-centered</t>
  </si>
  <si>
    <t>UNIVERSITETSSYKEHUSET NORD-NORGE HF (NO)</t>
  </si>
  <si>
    <t>UNIVERSITETET I TROMSOE - NORGES ARKTISKE UNIVERSITET (NO); NETSUN SOFTWARE SRL (RO); UNIVERSIDAD DE LAS PALMAS DE GRAN CANARIA (ES); INNOVATION ENGINEERING SRL (IT); SERVICIO CANARIO DE LA SALUD (ES); MUNSTER TECHNOLOGICAL UNIVERSITY (IE); SENSOTREND OY (FI); CONSIGLIO NAZIONALE DELLE RICERCHE (IT); CIAOTECH Srl (IT); UNIVERSITETET I OSLO (NO); MELANOMFORENINGEN (NO); UNIVERSIDAD REY JUAN CARLOS (ES); UNIVERSITATEA DE MEDICINA SI FARMACIE CAROL DAVILA DIN BUCURESTI (RO); UNIVERSITETSSYKEHUSET NORD-NORGE HF (NO)</t>
  </si>
  <si>
    <t>https://doi.org/10.3030/101017385</t>
  </si>
  <si>
    <t>TrackingTumorStates</t>
  </si>
  <si>
    <t>Tracking and Targeting Tumor States at single-cell resolution in real time in vivo</t>
  </si>
  <si>
    <t>It is now widely recognized that within a tumor, not all cancer cells are alike and different tumor states (TS) exist. This process is known as tumor heterogeneity. Some cancer cells actively proliferate, while others differentiate, migrate and give rise to metastasis, or enter in a dormant state and resist to chemotherapy. The identification of distinct TS and the mechanisms that regulate their identities and functions is critical for our understanding of tumor heterogeneity. The different TS can acquire distinct phenotypes responsible for tumor progression, metastasis, and therapy resistance. In this project, using multidisciplinary approaches that combine single-cell lineage tracing, single-cell genomics, epigenomics and transcriptomics together with pharmacological treatment and genetic perturbations, we will define in a comprehensive and integrated manner the identities and functions of distinct TS at single-cell resolution in squamous cell carcinoma (SCC). Then, we will develop new genetically engineered tumor models expressing different fluorescent proteins to visualize the dynamics of TS in real time in vivo using intravital microscopy. Moreover, we will assess the roles of the identified TS by lineage ablation and identify the intrinsic and extrinsic mechanisms that regulate their transitions and functions, which will help to define new tumor vulnerabilities and provide new therapeutic opportunities.</t>
  </si>
  <si>
    <t>squamous cell carcinoma; proteins; microscopy; epigenetics</t>
  </si>
  <si>
    <t>https://doi.org/10.3030/885093</t>
  </si>
  <si>
    <t>MOLEGAZER</t>
  </si>
  <si>
    <t>Mole Gazer: Proof-of-concept study to improve early detection of melanoma using time-series analyses of evolution of naevi</t>
  </si>
  <si>
    <t>Early detection of melanoma improves survival. Individuals with multiple naevi (moles) are at an increased risk of developing melanoma, but sequential monitoring by dermatologists is time-consuming and inefficient. Artificial intelligence (AI) methods can potentially diagnose melanoma from single time-point lesion images, but a more clinically-relevant question is whether melanoma can be detected early, based on automated detection of changes in naevi using total body photography (TBP; high-resolution standardised images of body-parts).Cutting edge astronomical surveys use sequential images to monitor the night sky. With state-of-the-art AI techniques, these surveys identify and track subtle changes, robustly classifying the nature and prognosis of each event from just three images. Both astronomy and dermatology therefore face similar challenges: robustly predicting the evolution of sources from sparsely-sampled images. With this motivation we propose an innovative solution: adapting AI algorithms, developed in astronomy and the ERC SPCND project, for use in the automated detection, characterisation and monitoring of skin lesions. With a wealth of experience tackling this problem in astronomy, this proof-of-concept project will characterise the properties and evolutionary path of naevi in preparation for the next stage: the early detection of melanoma.</t>
  </si>
  <si>
    <t>artificial intelligence; dermatology; melanoma; astronomy</t>
  </si>
  <si>
    <t>melanoma, skin cancer, medicine, astronomy, imaging, time-series, AI, machine-learning, dermatology</t>
  </si>
  <si>
    <t>UNIVERSITY OF SOUTHAMPTON (UK)</t>
  </si>
  <si>
    <t>https://doi.org/10.3030/899840</t>
  </si>
  <si>
    <t>SKIN-CANCER-PROBE</t>
  </si>
  <si>
    <t>A novel handheld probe coupled to mass spectrometer as a non-invasive tool for fast in vivo diagnosis of skin cancer</t>
  </si>
  <si>
    <t>Ambient mass spectrometry (AMS) has gained substantial attention in numerous research fields including clinical diagnosis as being anondestructive, fast and simple approach. Despite of the advances in mass spectrometry (MS) one of its main disadvantages is the simultaneous introduction of the matrix and analyte to MS that results in low sensitivity associated with a high background and ion suppression, and frequent instrumental maintenance. Therefore, there is a need for a ground-breaking sampling tool that is combinable with MS and that does not compromise the above mentioned merits.Here we propose (i) to develop a novel handheld probe, which will have micro extraction mechanism for small molecules/biomarkers from the surface and can be combined with MS for real time targeted and untargeted analyses; (ii) to utilize the probe as a clinical diagnostic tool for noninvasive fast determination of skin cancer. The probe will be designed as a surface touch sampling device suitable for spot analysis and for continuous mode chemical imaging of surface. The device will be integrated with online desorption using a solvent junction and desorbed metabolites will be directed to MS. As proof-of-concept, skin cancer biomarkers and some other typical skin metabolites will be targeted during the probe development. Preliminary analyses with the probe will be conducted on the surface of agarose gel spiked with the selected metabolites mimicking artificial skin surface using MS in targeted mode. Upon development of the probe and prove of the detection of the biomarkers from the synthetic skin media the study will be extended to in vivo mice model with tumor. This novel probe will make a significant impact as rapid and reliable diagnostic tool. This project will open an opportunity for the researcher to develop her future career by implementing the novel probe in emerging research fields (e.g. clinical, forensic, etc.), where fast and reliable analytical tools are in high demand.</t>
  </si>
  <si>
    <t>skin cancer; mass spectrometry</t>
  </si>
  <si>
    <t>In vivo sampling, solid phase microextraction, on-line small molecule imaging, skin cancer, probe,  mass spectrometric imaging, skin analysis, targeted analyis, untargeted analysis, biocompatible</t>
  </si>
  <si>
    <t>https://doi.org/10.3030/896053</t>
  </si>
  <si>
    <t>SUNNRL</t>
  </si>
  <si>
    <t>Novel Photoprotective Cosmetics: From Fundamental Science to Product</t>
  </si>
  <si>
    <t>Drawing on the expertise from the applicants’ publications, wider academic research and recent contact with Lipotec, a global leader in Skin and Sun Care, this MSCA-IF-EF-SE application proposes to develop a novel sunscreen product which will deliver effective, safe and inexpensive broad-spectrum photoprotection. This project is aimed particularly at providing the global sunscreen industry with an alternative ultraviolet-A (UVA) filter: the UVA filter currently leading the market, avobenzone, quickly degrades upon absorption of UV radiation thus posing a significant risk to human health. The few currently available alternatives to avobenzone are too costly, resulting in unaffordable photoprotective products to consumers, which may have implications in skin cancer incidence. To develop this innovative, high-demand UVA-focused sunscreen product, the applicant will combine the sunscreen molecules she studied during her doctoral degree with the state-of-the-art cosmetic delivery system technology developed by Lipotec. The development of this product at Lipotec (Barcelona) will further the European scientific and technical leadership, as well as boosting the European Sun Care market and addressing the Horizon 2020 societal challenges regarding health and wellbeing.</t>
  </si>
  <si>
    <t>Sunscreens, photoprotection, microencapsulations, microemulsions, materials science, formulations, photophysics</t>
  </si>
  <si>
    <t>LIPOTEC SA (ES)</t>
  </si>
  <si>
    <t>https://doi.org/10.3030/844177</t>
  </si>
  <si>
    <t>PHYRIST</t>
  </si>
  <si>
    <t>Physiological roles of the Ribotoxic Stress Response</t>
  </si>
  <si>
    <t>The ribotoxic stress response (RSR) surveys the structural and functional integrity of ribosomes and is triggered by diverse groups of ribotoxins (e.g. ricin), UV irradiation and some chemotherapeutics. When presented with impaired ribosomes, the proximal MAPKKK ZAK activates MAP kinases p38 and JNK to initiate a powerful inflammatory response. This signalling contributes to the detrimental reactions to ribotoxins and fatal side effects of cancer therapy. However, despite decades of research into the RSR, the physiological relevance of the underlying pathway in whole organisms is unknown. I hypothesize that the RSR constitutes a general translation quality control pathway and hence I aim to uncover the physiological and pathological implications of RSR impairment in mice and nematodes.In one line of investigation, I will elucidate the connections between UV radiation and RSR-mediated p38 activation. I hypothesize that this signalling pathway is critical for sunlight-induced skin inflammation and development of skin cancers of different cellular origins. Rewardingly, we found that cells from our ZAK knockout (KO) mice are refractory to UV-induced p38 activation, which is a significant contributor to skin cancer development. My team has also observed deregulation of protein translation in RSR-deficient human and mouse cells, and a reduced lifespan of ZAK KO nematodes. Thus encouraged, I will determine the impact of the RSR pathway on cancer development and aging processes in mice, and I will unravel the molecular connections between defective ribosomes, RSR activation and regulation of translation. Finally, I am in a unique position to evaluate the RSR as a putative drug target and I will investigate the potential of ZAK inhibition to treat or prevent skin cancer, and to remedy inflammation arising from infection with ribotoxin-producing bacteria. In sum, PHYRIST will yield the first detailed insight into the in vivo relevance of the ribotoxic stress response.</t>
  </si>
  <si>
    <t>skin cancer; bacteriology; proteins</t>
  </si>
  <si>
    <t>https://doi.org/10.3030/863911</t>
  </si>
  <si>
    <t>cellsIMPACT</t>
  </si>
  <si>
    <t>Understanding resistance to immune checkpoint inhibitors by mapping the tumor-host ecosystem at single-cell resolution</t>
  </si>
  <si>
    <t>The fashion for tanned skin (in western countries) goes hand in hand with a high risk of getting melanoma: the most dangerous skin cancer. The recent development of novel classes of immunotherapies such as immune checkpoint blockade (ICB) for oncology has brought up hopes for the treatment of advanced-stage melanoma patients. Targeting immune checkpoints has reached remarkable clinical benefit in multiple cancers (especially in melanoma), enabling life extension and even complete remission in some cases. However, one of the current major limitations of ICB is that they cause durable clinical responses only in a relatively small number of patients and the reason behind this is still poorly understood. The central goal of this project is to discover novel and robust biomarkers predicting response to ICB as well as to understand the molecular mechanisms underlying therapy resistance (either intrinsic or acquired). I propose to establish dynamic maps of the evolving tumor ecosystem, including the tumor microenvironment (TME) landscape, at single-cell resolution during adaptive response to ICB. Pre- and on-treatment biopsies and blood samples from stage IV melanoma patients are currently being serially collected. I will analyze single cell RNA/DNA sequencing data obtained from these samples and integrate them with staining data from multiplex immunohistochemistry of the melanoma tissue. I will apply novel bioinformatic and statistical approaches to reach the ultimate aim: integration of the above-mentioned data with patient’s clinical characteristics and identification of unknown patterns (biomarkers) associated with responses to ICB, an urgent unmet clinical need. My expertise in melanoma immunology and in the analysis of large clinical datasets will be instrumental for the successful completion of this project.</t>
  </si>
  <si>
    <t>DNA; cartography; melanoma; RNA; immunotherapy</t>
  </si>
  <si>
    <t>https://doi.org/10.3030/896897</t>
  </si>
  <si>
    <t>TroyCAN</t>
  </si>
  <si>
    <t>Redefining the esophageal stem cell niche – towards targeting of squamous cell carcinoma</t>
  </si>
  <si>
    <t>Cancer develops from mutations in stem and progenitor cells. Patients suffering from esophageal squamous cell carcinoma are commonly treated by a combination of chemotherapy and esophagectomy, a debilitating surgical procedure. My group have identified heterogeneity within the esophageal progenitor population in homeostasis which is likely to have implications for the development of squamous cell carcinomas of the esophagus, lead to targeted therapeutic strategies and hopefully reduce the need for surgical intervention.    Stem and progenitor cells reside in a complex microenvironment, or niche, that is instructive in determining cell fate during homeostasis and tumor initiation. In the morphologically uniform esophageal epithelium, the presence of progenitor subpopulations cells as well as local microenvironmental niches is not evident. My group aim to not only delineate the functional heterogeneity within the esophageal progenitor population during homeostasis and cancer development, but also map out and eventually target the stromal niche cells driving this phenotypic epithelial heterogeneity. Furthermore, we will use a clinically relevant platform to screen for druggable targets with the ability to eliminate esophageal tumor initiating cells.   The incidence of human esophageal squamous cell carcinomas is dramatically increasing, and delineation of the esophageal stem cell niche is a vital first step towards identifying new combined therapeutic strategies directed at eliminating this cancer.</t>
  </si>
  <si>
    <t>squamous cell carcinoma; stem cells; surgical procedures; mutation; homeostasis</t>
  </si>
  <si>
    <t>Stem cell heterogeneity, origin of cancer, mouse model, human organic screening, epithelial-to-mesenchymal crosstalk</t>
  </si>
  <si>
    <t>https://doi.org/10.3030/851241</t>
  </si>
  <si>
    <t>MS</t>
  </si>
  <si>
    <t>Unravelling the molecular and cellular mechanism of metastasis</t>
  </si>
  <si>
    <t>Metastasis is the primary cause of cancer deaths. For most cancers, the identification and the mechanisms by which the metastatic initiating cells (MICs) successfully establish a secondary tumour at a distant site from their primary tumour remains elusive (1). New animal models are needed to better understand the clonal dynamic and molecular mechanisms guiding different steps of the metastatic cascades in vivo, given the tremendous heterogeneity of tumours (2-7) and the limited capacity to trace multiple genetic clones in parallel with the traditional reporter mice (8). This will aid the design of new methods for early diagnosis and the monitoring of patients with metastasis, as well as the development of new strategies that target or prevent metastasis. In this project, I will use clonal lineage tracing with Poly-Lox reporter that enables tracing of over 200’000 clones (9) and confetti reporter (10) combined with single cell transcriptional profiling in order to define the cellular and molecular mechanisms that regulate the metastatic cascade in vivo in two different mouse models of squamous cell carcinoma and breast tumour. With the immunostaining, FACS and single cell sequencing analyses I will study the role of various fibroblast sub-populations in affecting the extravasion and establishment of tumour cells at the site of metastasis.</t>
  </si>
  <si>
    <t>squamous cell carcinoma</t>
  </si>
  <si>
    <t>UNIVERSITAT BASEL (CH); UNIVERSITE LIBRE DE BRUXELLES (BE); EIDGENOESSISCHE TECHNISCHE HOCHSCHULE ZUERICH (CH)</t>
  </si>
  <si>
    <t>https://doi.org/10.3030/847012</t>
  </si>
  <si>
    <t>Miiskin</t>
  </si>
  <si>
    <t>ML-powered app and platform to identify skin changes over time</t>
  </si>
  <si>
    <t>Malignant Melanoma (MM) is a tumour which originates mostly in the skin melanocytes and is responsible for most deaths caused by skin cancer, due to the high risk of lymphatic metastases and expansion to other areas of the body. Globally, 232,000 people are diagnosed with MM every year, 90,000 of those concentrated in Europe. While early detection of melanoma has a 98% survival rate, late detection has only a 10-25% survival rate, with a mortality rate going from 3% in countries like Norway or Denmark to 6-7% in other areas close to the poles like South Africa or Australia. Treating MM cost to the healthcare system a minimum of €10,000 to €250,000€ per patient. People at high risk of developing MM or healthy people who has previously been diagnose with MM skin cancer have to regularly monitor their skin and moles for changes. Any skin/mole change can be an early sign of skin cancer and early detection of melanoma is crucial for successful treatment. Nevertheless, the process of spotting manually new changes in the skin can be highly time consuming and unprecise, as it is done manually or using commercial apps (MelApp, SkinVision) lacking clinical certification. We have created, Miiskin app as a supporting tool to help users to monitor skin changes over time with an innovative technology application based in artificial intelligence. Thanks to our innovation, we made the monitoring process more efficient and reliable, helping in the identification of new moles through automatic photo comparison. Moreover, Miiskin will be used as patient-doctor node fully unlocking the potential of teledermatology. Thanks to that we are the unique app worldwide bearing the dermatologically endorsement quality seal. We have already acquired a strong and highly competitive market position as well as the highest rate among Skin Cancer apps, involving more than 400,000 users worldwide. With this ambition we aim to reduce skin cancer mortality to 1% by 2030.</t>
  </si>
  <si>
    <t>artificial intelligence; mortality; melanoma</t>
  </si>
  <si>
    <t>MIISKIN APS (DK)</t>
  </si>
  <si>
    <t>https://doi.org/10.3030/886422</t>
  </si>
  <si>
    <t>Intelligent Ultraviolet (UV) Radiation Filters</t>
  </si>
  <si>
    <t>3 million non-melanoma skin cancers and 132,000 melanoma skin cancers occur globally each year, of which about 65% to 95% of cases are related to sun exposure and a history of sunburn. Prevention tools are shade, clothes, hats and sunscreens.Ultraviolet (UV) filters are the sunscreens active ingredients that absorb the radiation. There is no fixed time that we can be exposed to the sun without developing sunburn, it depends on the irradiation to which we are being subjected, which varies according to the time of day, latitude, season and the activity that is being done.Existing sunscreens do not adjust to the radiation dose that reaches the skin; they degrade quickly as they absorb more radiation, therefore offering less protection during a given exposure time. In addition, none of the existing filters can generate enough protection alone in one formulation; they must be formulated in combination with other UV filters to produce reach the sun protection factor (SPF).These combinations produce compounds that are responsible for the discoloration and subsequent death of corals.Roka Furadada (Roka) has developed SMART UV, intelligent UV filters that are activated by a minimal dose of harmless radiation and are able to respond to high doses of radiation while maintaining protection over long periods of time. SMART UV offers all day, sun protection of SPF 30, without the need to be combined with other filters. SMART UV filters produce significantly less environmental damage.SMART UV: Better for human health, better for the environment.Sales volume of UV filters will reach over 50,000 tons and will be equivalent to a turnover of 1,815 billion euros, with a growth of 3.1% of CAGR by 2022.</t>
  </si>
  <si>
    <t>history; melanoma</t>
  </si>
  <si>
    <t>https://doi.org/10.3030/888121</t>
  </si>
  <si>
    <t>TERAmeasure</t>
  </si>
  <si>
    <t>Non-contact millimeter and Terahertz frequency measurement paradigm for instrumentation and sensing applications unlocking metrology-grade results</t>
  </si>
  <si>
    <t>TERAmeasure proposes a universal, broadband and contact-free measurement and sensing platform, developing compact and competitive transceiver heads for the millimetre- (MMW, 30 GHz-300 GHz) and Terahertz- (THz, 300 GHz-3 THz) frequency range, enabling a new instrumentation and metrology paradigm. This breakthrough will be achieved exploiting photonic integration technology and silicon micromachining to realize a broadband continuous-wave THz platform equipped with refractive index engineered dielectric waveguides. Our main objective is to develop generic and low-cost probing solutions to fully unlock the potential of non-contact, broadband, and phase-sensitive measurements. We aim to stimulate novel fields of research in high frequency device characterization with Vector Network Analyzers (VNAs), field resolved near-field microscopy and industrial non-destructive evaluation. TERAmeasure replaces costly frequency-extension modules, relying on rectangular waveguide flanges, by a photonic approach that covers the full spectrum from 30 GHz up to 3 THz. Thereby, TERAmeasure helps to unify the MMW and THz spectrum, which is currently segmented into more than 10 separate bands. TERAmeasure challenges the established pathway that high frequencies can be addressed only by further miniaturization of the components, which will run into fundamental physical limits.The consortium combines key expertise. UC3M and HHI to develop the new on-chip emitter and receiver for THz signal generation and phase-sensitive detection. KTH to develop novel terahertz waveguide and lensing structures. ANRITSU, who has developed today’s coaxial cable standards, adds its expertise on VNA measurements and VNA systems in which the heads will be integrated and tested. PROTEMICS, an SME, brings non-destructive testing applications for which TERAmeasure will provide a technological market advantage unlocking continuous-wave THz probing. A wider range of applications will be pursued, with a proof-of-concept on early detection of skin cancer with Advisory Board support.</t>
  </si>
  <si>
    <t>skin cancer; microscopy; metalloids</t>
  </si>
  <si>
    <t>Terahertz instrumentation, Vector Network Analysis, Photomixers, Dielectric Waveguides, material engineering, Silicon micromachining, non-destructive testing, skin-cancer detection</t>
  </si>
  <si>
    <t>KUNGLIGA TEKNISKA HOEGSKOLAN (SE); FRAUNHOFER GESELLSCHAFT ZUR FORDERUNG DER ANGEWANDTEN FORSCHUNG EV (DE); ANRITSU EMEA LIMITED (UK); PROTEMICS GMBH (DE); UNIVERSIDAD CARLOS III DE MADRID (ES)</t>
  </si>
  <si>
    <t>https://doi.org/10.3030/862788</t>
  </si>
  <si>
    <t>MONET</t>
  </si>
  <si>
    <t>Merkel cell polyomavirus Oncogenic Network</t>
  </si>
  <si>
    <t>The aim of the MONET project (Merkel cell polyomavirus Oncogenic Network) is to provide a state-of-the-art understanding of Merkel cell carcinoma (MCC) tumorigenesis. Viral pathogens are estimated to be responsible of ~12% of cancers worldwide and represent useful models for the study of oncogenesis mechanisms. Merkel Cell Carcinoma (MCC) is an aggressive neuroendocrine skin cancer detected in ~2500 patients per year in Europe and has recently been linked with a clonal integration of the Merkel Cell polyomavirus (MCPyV) in more than 80% of cases. MCPyV is a 6-protein encoding system, expressing only two proteins with reported oncogenic functions. This limited proteome size thus allows system-wide study of its associated oncogenic mechanisms. This multi-pronged project consists of: (i) identifying the critical interactions of viral and host proteins in MCC oncogenesis; and (ii), using NOD scid mice cell line derived xenografts (CDXs), validate MCPyV host-proteins drug targeting strategies to combat MCC tumorigenesis. Using cutting-edge mass spectrometry-based techniques combined with CRISPR interference approaches in relevant human cancer cell systems, these studies will uncover new protein-protein interactions essential for tumorigenesis. MCPyV+ MCC CDXs will be used to establish the functional relevance of novel virus-host protein interactions and to assess the therapeutic potential of targeting these host interactors as anti-cancer strategies. The application of these proteomic and functional approaches will allow for a better understanding of MCPyV-associated carcinogenesis. In a broader view, it will define a new framework for identifying druggable targets in pathogen-driven cancers. This project will underpin future translational researches, and hence appears as a fundamental step for therapeutic development.</t>
  </si>
  <si>
    <t>skin cancer; proteomics</t>
  </si>
  <si>
    <t>https://doi.org/10.3030/843052</t>
  </si>
  <si>
    <t>OCTAV</t>
  </si>
  <si>
    <t>A novel approach to non-invasive and personalized skin cancer diagnosis</t>
  </si>
  <si>
    <t>French SME-company DAMAE Medical is facing skin cancer worldwide issue by developing the OCTAV Project, a new approach todermatological diagnostic based on a disruptive Line-field Confocal Optical Coherence Tomography (LC-OCT) technology, in a novelhand-held imaging device.OCTAV is designed to capture in situ images of the skin layers with a cellular resolution. It is used in conjunction with dermoscopy toprovide more accurate diagnosis, leading to fewer biopsies of benign lesions and earlier detection of melanoma (clinical use 1) andnon-melanoma skin cancers (clinical use 2). It may also guide the surgery to provide more accurate presurgical margins (clinical use3), preventing unnecessarily large scars and reducing the risk of recurrence.Correlatively, DAMAE is developing a full software solution, based on a data storage cloud-platform, a computer-aided softwaredesigned to assist dermatologists with OCTAV image interpretation, as well as telepathology and patient services.OCTAV device will initially be used by clinicians as a routine easy-handling diagnostic device in public practices (market segment 1).Implementation of OCTAV software will enable its adoption by a much larger market, consisting of private practices dermatologists(market segment 2). The approach will contribute to the development of skin cancer risk patient awareness, while changing thecurrent paradigm through a timely, performant, and non-invasive approach, and releasing the financial burden on the healthcaresystem.Project OCTAV has successfully completed in 2017 a feasibility phase covered by the SME Instrument Phase 1, resulting in a TRL6prototype of the technology and a first consolidated atlas of skin cancer clinical images. The main objective of this Phase2 is toscaleupthe OCTAV solution to TRL9 through industrialization activities and by achieving a definitive market assessment, the clinicalvalidation and the regulatory approval, before deploying the approach worldwide.</t>
  </si>
  <si>
    <t>software; surgery; melanoma</t>
  </si>
  <si>
    <t>Medical devices, onco-dermatology, skin cancer, melanoma, optical imaging, non-invasive, OCT, 3D imaging,  smart atlas, industrialization, clinical trials, life-saving, cost-saving</t>
  </si>
  <si>
    <t>https://doi.org/10.3030/850006</t>
  </si>
  <si>
    <t>CApaCITy</t>
  </si>
  <si>
    <t>CAncer Stem Cell Imunoreceptors as potential Targets for skin Squamous cell carcinoma</t>
  </si>
  <si>
    <t>Cancer stem cells (CSC) initiate, sustain the prevalence, and resistance to therapy of skin squamous cell carcinomas (SCC). It is well acknowledged that CSC self-renewal and clonal growth is governed by genetic mutations, but also by complex interactions between CSC and the microenvironment. Genetic therapy is difficult to achieve in clinical settings, therefore, targeting cells of the supportive tumor microenvironment is a promising advance to eradicate SCC. Using mouse models of SCC, our previous basic research results uncovered the existence of a direct crosstalk between skin CSC and tumor-associated macrophages (TAM) via Wnt signaling. Interestingly, we observed that Wnt regulated the expression of three CSC receptors, CD99, MFGE8 and Nectin-2, and governed the CSC-TAM crosstalk. Here, I propose to expand this basic research into a translational perspective, to explore the potential of CD99, MFGE8 and Nectin-2 as therapeutic targets for human SCC. There is a major interest in this arena, since the major caveat of targeting Wnt signaling in cancer is the lack of specificity to target CSC, without affecting somatic cells. Moreover, most clinical trials have not been fully efficient to dampen the Wnt response in tumors. Using a comprehensive and integrated approach based on human SCC, cell biology, omics and medical chemistry, along with powerful patient derived xerographs (PDX), my results must likely unearth a role for these immunoreceptors in governing the CSC-TAM crosstalk, and their potential as drug targets for human SSC. This interdisciplinary project will be conducted at the University of Copenhagen (UCPH) in Dr. Perez-Moreno, Dr. Merete Haedersdal, and Dr. Strømgaard groups. Through the CApaCITy project, I will embark in a leading research area with several possibilities to grow into an independent international researcher.</t>
  </si>
  <si>
    <t>squamous cell carcinoma; cell biology; stem cells; mutation</t>
  </si>
  <si>
    <t>https://doi.org/10.3030/839310</t>
  </si>
  <si>
    <t>SCMS</t>
  </si>
  <si>
    <t>ScreenCancer Mole Scanner - Easily accessible mole scanning service for early detection of skin cancer.</t>
  </si>
  <si>
    <t>Every sixth death in the world is due to cancer, making it the second leading cause of death after cardiovascular disease.Specially, skin cancer is in many cases hard to diagnose. Discriminating suspicious moles to be biopsied from normal moles requires experience and training in the use of a dermatoscope. E.g. in France only 8% of GPs have access to a dermatoscope leading to unnecessary medical referrals, which delay the diagnosis. Moreover, malignant melanoma is the fastest growing cancer, so early diagnosis and intervention is vital for a positive outcome.To this end ScreenCancer has developed the ScreenCancer Mole Scanner (SCMS), a high quality, low threshold “pop-in” service for screening of suspicious moles easily available in pharmacies and skin clinics. The instrument provides a dermatoscopic image, a clinical image of the surroundings, patient information, image storage and transfer of data to a remote specialist (tele-dermatology) solution, all embedded into the Mole Navigator platform. The image is analyzed by an algorithm which can recognize malignant or suspicious moles (99%sensitivity, 73% specificity) and recommend biopsy or further inspection by a dermatologist. This service can remove a worry or allow early intervention against skin cancer being an affordable life-saving service making early detection of skin cancer easier than ever.To date, the company has obtained close to €3,5 million in funding from VC and grants (Innovation Norway) and reached€660.000 turnover in the last year from sales of their current service. ScreenCancer has also obtained a long term loan of€400.000 from innovation Norway.The proposed work in Phase 1 of the SME instrument fits into the overall plan to reach the market by contributing the financial resources needed to plan a fast sound wider deployment of SCMS and its market uptake.</t>
  </si>
  <si>
    <t>dermatology; ozone depletion; melanoma; cardiovascular diseases; pharmacology and pharmacy</t>
  </si>
  <si>
    <t>SCREENCANCER AS (NO)</t>
  </si>
  <si>
    <t>https://doi.org/10.3030/877773</t>
  </si>
  <si>
    <t>MERWIS</t>
  </si>
  <si>
    <t>Melanoma Early Warning System</t>
  </si>
  <si>
    <t>However, there are several tools and solutions for aiding the melanoma detection (variable dermatoscopes, full-body mapping tools and Applications), they were not able to achieve breakthrough in the early diagnosis phase. It comes from the wrong methodologies. There are two types of available tools: 1) diagnostic tools, whit the aim of diagnosing skin-cancer without human intervention, and 2) medical equipment, which help the work of dermatologist during the examination in a doctor’s office. The problem with first methodology (artificial based skin-cancer diagnosis) is that these do not work reliable or do not work at all. The main problem of the second methodology is the very rare examination frequency. An average health conscious European adult visits skin-cancer screening in every 3-7 years. In contrast with these, MERWIS offers a solution that focuses on increasing the examination frequency, where the system does not need to establish a full diagnosis. MERWIS only looks for evolution (change) of every single monitored mole, but with high or very high frequency.The validated and demonstrated MERWIS prototype is based on the fact that most clinical signs of melanoma are all visible. Through using the combination of a special body-mapping cabin, a mobile application based “self dermoscopy”, and a computer assisted qualitative data analysis software we can detect all the visible changes of melanoma ABCDE. Furthermore our system uses a custom made distributed ledger technology-based network cloud solution. Based on this framework it is possible to build the MERWIS decentralized database on a maximum security level and ensure scalability. The aim of this Phase 1 project is to carry out an extended feasibility study consisting of market assessment, business model validation, risk and IP strategy assessment, up-date and advancement of the business plan, and international pilot location selection to support the global commercialisation of our technology.</t>
  </si>
  <si>
    <t>data science; software; databases; melanoma; business models</t>
  </si>
  <si>
    <t>NEXCON TECHNOLOGIAI TANACSADO ES SZOLGALTATO KFT (HU)</t>
  </si>
  <si>
    <t>https://doi.org/10.3030/878237</t>
  </si>
  <si>
    <t>PYRATEX</t>
  </si>
  <si>
    <t>Natural, health-benefiting fabrics to protect our skin from external agents</t>
  </si>
  <si>
    <t>Today, society is increasingly exposed to environmental pollution: UV radiation generate 90,000 new cases of skin cancer annually in Europe and 7m people die prematurely from exposure to air pollution. Current solutions to protect the body from environmental factors require the daily use of expensive cosmetic skin creams, which are time-consuming to apply for today´s busy society. Our clothing is also a potentially powerful tool to protect our bodies from external agents. However, current fibres from which textile fabrics are made are either synthetic or natural but treated with chemicals/ additives that are harmful for environment and our body. There is a necessity to find a natural and additive- free fabric that provides the body the protection needed against environmental agents. In response, our company Pyrates Smart Fabrics (Pyrates) has developed, PYRATEX® COSMETIC and PYRATEX® HEALTH (PYRATEX) are unrivalled additive and chemicals -free fabrics made of natural fibres. They are manufactured via a sustainable and traditional process enabling the final textiles to take care of the skin and body by providing protection against UV radiation (PYRATEX® HEALTH) and air pollutants (PYRATEX® COSMETIC). PYRATEX organic and natural fabrics avoid the use of 19,500 tons of dyes per year and unlock total customer value of €15m by year 5 after launch. Having validated the reliability of the PYRATEX® COSMETIC and PYRATEX® HEALTH fabrics at the pilot scale, we now want to finalise its development and achieve market preparedness. In Phase 1 we aim to carry a Feasibility Study to warrant the project from a technical, commercial and financial point of view. Besides the crucial benefits that it will bring to natural textile sector, PYRATEX will boost the growth of Pyrates, expecting to gain € 16.6 million profits and 28 new people after 5 years in the market, reaching a ROI of € 10.12 per euro invested.</t>
  </si>
  <si>
    <t>skin cancer; textiles; air pollution engineering; pollution</t>
  </si>
  <si>
    <t>PYRATES SMART FABRICS SL (ES)</t>
  </si>
  <si>
    <t>https://doi.org/10.3030/868299</t>
  </si>
  <si>
    <t>StaphIMPACT</t>
  </si>
  <si>
    <t>SA.100: Next-generation targeted antibacterial product entering European market</t>
  </si>
  <si>
    <t>According to the WHO, antibiotic resistance is one of humanity’s biggest health threats, claiming ~10 million extra deaths per year and US$100 trillion by 2050, unless alternatives to antibiotics are developed. Micreos has developed the world’s first targeted antibacterial products, set to replace antibiotics. With its endolysin technology, for the first time it is possible to kill only the unwanted bacteria, regardless of resistance. Micreos’ endolysin technology was chosen as Europe’s most relevant Innovation 2018 (Ideas from Europe). Its first lead endolysin, SA.100, kills only Staphylococcus aureus, including the resistant MRSA. Soft-launched under the Gladskin brand in the Netherlands, it’s having life-changing impact for thousands of people with inflammatory skin conditions caused or aggravated by S. aureus, including  eczema, acne, rosacea and Hyper IgE syndrome. Micreos also develops products for diabetic wound infections and a skin cancer triggered by S. aureus. Micreos owns all relevant IP and know-how on its technology and produces its compounds and Gladskin products at small-scale at its facilities in the Netherlands. With this SMEi, Micreos prepares for full roll-out into the EU markets of its SA.100/Gladskin. This includes scale-up of production capacity, strengthening clinical evidence and communication of results to KOLs and relevant stakeholders. Leading pharma and cosmetics companies have expressed interest to in-license Micreos’ technology for particular indications. Relevant markets are the consumer’s skin care market ($177b by 2024; CAGR 4.7%) and dermatology market ($19.8b by 2023; CAGR 9.1%.). Own contribution by Micreos for this SMEi is already secured. This SMEi enables Micreos to take final steps for EU-wide roll-out, driving employment growth and company profitability, and helping people suffering from inflammatory skin conditions.</t>
  </si>
  <si>
    <t>skin cancer; dermatology; antibiotics; employment; antibiotic resistance</t>
  </si>
  <si>
    <t>MICREOS HUMAN HEALTH BV (NL)</t>
  </si>
  <si>
    <t>https://doi.org/10.3030/873591</t>
  </si>
  <si>
    <t>OXIGENATED</t>
  </si>
  <si>
    <t>Hemoglobin based Protein Nanocarriers for Tumour Oxygenation and a more effective Photodynamic Therapy</t>
  </si>
  <si>
    <t>A major drawback of Photodynamic Therapy (PDT) and other therapies for cancer treatment is the limited oxygen content, hypoxia, in tumour tissue. In PDT a photosensitizing molecule is delivered to malignant tissue to generate radical oxygen species (ROS). The presence of oxygen is fundamental for ROS generation, ultimately causing the death of tumour cells.This project aims to develop hemoglobin drug delivery nanocarriers in the nano and submicron range for simultaneous oxygen and photosensitizer delivery to tumour tissue for a more efficient Photodynamic Therapy.Hemoglobin-based nanocarriers (HOBCs) will be prepared by co-precipitation of hemoglobin with carbonates and surface coating with bovine serum albumin. The carriers will transport oxygen complexed to hemoglobin while photosensitizer molecules will be entrapped in the core. Carriers will be modified with homing peptides to target them to cancer cells. In vitro studies will be conducted to study the uptake of HOBCs by cells, their intracellular fate, toxicity, and oxygen and photosensitizer delivery. In vivo fate of carriers will be studied in mice with radiolabeled carriers by Positron Emission Tomography and Single Emission Computer Tomography. The efficiency of the HOBCs for oxygen delivery and for PDT will be tested in vitro and in vivo in breast and skin cancer models.A multidisciplinary team has been gathered with scientists at the forefront of Material Science, Self assembly, Physics, Chemistry, Imaging, Molecular Biology and Cancer Therapy from Germany, Estonia, Spain, Brazil, Argentina and Thailand. The participation of a SME will be fundamental for the future commercialization of project developments. OXIGENATED will actively work towards exchanging skills and knowledge through secondments of Early Stage and Experienced Researchers, and through networking and training activities. Seconded researchers will develop new scientific and complementary skills while exposed to new research environments.</t>
  </si>
  <si>
    <t>inorganic compounds; proteins; oncology; molecular engineering; molecular biology</t>
  </si>
  <si>
    <t>Photodynamic Therapy (PDT), Hemoglobin based nanocarriers (HOBCs), oxygen carriers,  cancer, imaging</t>
  </si>
  <si>
    <t>ASOCIACION CENTRO DE INVESTIGACION COOPERATIVA EN BIOMATERIALES- CIC biomaGUNE (ES); TARTU ULIKOOL (EE); CHULALONGKORN UNIVERSITY (TH); UNIVERSIDAD NACIONAL DE GENERAL SAN MARTIN (AR); FUNDACAO UNIVERSIDADE DE BRASILIA (BR); UNIVERSIDAD NACIONAL DEL SUR (AR); CHARITE - UNIVERSITAETSMEDIZIN BERLIN (DE); Surflay Nanotec GmbH (DE)</t>
  </si>
  <si>
    <t>https://doi.org/10.3030/823879</t>
  </si>
  <si>
    <t>ERN-Skin</t>
  </si>
  <si>
    <t>European Reference Network for Rare, Low Prevalence, Diagnosed and Undiagnosed Skin Disorders - Year 3 to 5</t>
  </si>
  <si>
    <t>The ERN-Skin 3-year proposal for third to fifth year of the Framework Partnership agreement (FPA) n°739505 implementation builds upon the ERN-Skin year 1 and 2 achievements. It takes into consideration the recent development of the ERN IT platform (ERN Collaborative Platform and Clinical Patient Management System - CPMS) and the EU policy on ERN.  The goals and activities are coherent with the ERN-Skin multiannual plan included into the FPA .  By pooling expertise, the planned activities will contribute to achieve the ERN-Skin multiannual goals:_x000D_
• Strengthen the ERN-Skin operational framework thanks to regular meetings of the ERN-Skin bodies, the management of the Brexit consequences and the integration of members or affiliates_x000D_
• Cover the largest possible number of diagnosed but also undiagnosed rare and low prevalence skin disorders so that every patient finds a home in the ERN-Skin_x000D_
• Provide reliable information on diseases and services thanks to the interactive directory update_x000D_
• Further develop multidisciplinary management and facilite the mobility of expertise thanks to CPMS and cooperation with other ERNs and scientic societies_x000D_
• Share and spread harmonized best practices thanks to the adaptation and development of guidelines and recommendations for health care professionals_x000D_
• Develop health care professional skills thanks to courses, e-trainings and practical trainings_x000D_
• Empower patients thanks to the development of specific patient education programmes_x000D_
• Involve Member States with insufficient number of patients or lacking technology or expertise thanks to support to attend courses and access CPMS _x000D_
• Develop, test and use of the Skin Phenotyping Ontology and Terminology App_x000D_
• Issue recommendations for an ERN-Skin registry</t>
  </si>
  <si>
    <t>european reference network;  rare skin disorders;  patient representatives;  e-PAG;  e-health;  patient education;  training;   genodermatoses;  auto-immune skin diseases;  skin tumours;  drug side-effect</t>
  </si>
  <si>
    <t>https://ec.europa.eu/info/funding-tenders/opportunities/portal/screen/opportunities/projects-details/31061266/838437/3HP</t>
  </si>
  <si>
    <t>[{"id":"838437_10_DELIV3HP","title":"5.5 e-learning section on the ERN-Skin website","description":"Hosting and inclusion of the videos recorded during the 2019, 2020, 2021 ERN-Skin courses","code":"Websites, patent fillings, videos etc","documentId":null,"workPackageTitle":"Training","acceptedDate":"2020-11-06","sourceUpdateDate":"2024-01-12 09:06:11","deliverableLink":"/ec/local/weblogic/app/nas/sediahome/home/sedia/grants/docs/080166e5d36a526e/Attachment_0.pdf"},{"id":"838437_11_DELIV3HP","title":"6.5 ERN-Skin patient education programmes and tools","description":"Patient education programmes and tools accredited by the ERN-Skin","code":"Other","documentId":null,"workPackageTitle":"Patient Education","acceptedDate":"2023-03-29","sourceUpdateDate":"2024-01-12 09:06:11","deliverableLink":"/ec/local/weblogic/app/nas/sediahome/home/sedia/grants/docs/080166e5f3ce6094/Attachment_0.pdf"},{"id":"838437_12_DELIV3HP","title":"7.3 Report on the practical use of CPMS","description":"Report on the virtual consultations for the ERN-Skin panels","code":"Document, report","documentId":null,"workPackageTitle":"Teledermatology – Clinical Patient Management System","acceptedDate":"2020-11-06","sourceUpdateDate":"2024-01-12 09:06:11","deliverableLink":"/ec/local/weblogic/app/nas/sediahome/home/sedia/grants/docs/080166e5d36a54ad/Attachment_0.pdf"},{"id":"838437_13_DELIV3HP","title":"8.1 List of the 5 health care provider nominees invited to participate in the ERN-Skin courses","description":"List of the health care provider nominees from Member States with insufficient number of patients or lacking technology or expertise to provide highly specialized services, eligible to participate in the 2019, 2020, 2021 ERN-Skin Courses","code":"Document, report","documentId":null,"workPackageTitle":"Cooperation with health care providers from Member States with an insufficient number of patients or lacking technology or expertise","acceptedDate":"2023-03-29","sourceUpdateDate":"2024-01-12 09:06:11","deliverableLink":"/ec/local/weblogic/app/nas/sediahome/home/sedia/grants/docs/080166e5f3ce6da5/Attachment_0.pdf"},{"id":"838437_14_DELIV3HP","title":"9.4 SPOT App Report","description":"Report on the test, launch and use of the final SPOT App","code":"Document, report","documentId":null,"workPackageTitle":"Deep Phenotyping","acceptedDate":"2023-03-29","sourceUpdateDate":"2024-01-12 09:06:11","deliverableLink":"/ec/local/weblogic/app/nas/sediahome/home/sedia/grants/docs/080166e5f3ce5c90/Attachment_0.pdf"},{"id":"838437_15_DELIV3HP","title":"10.3 Recommendations for a sustainable ERN-Skin registry","description":"Recommendations for a sustainable ERN-Skin registry","code":"Document, report","documentId":null,"workPackageTitle":"Rare Skin Disorders Registry","acceptedDate":"2023-03-29","sourceUpdateDate":"2024-01-12 09:06:11","deliverableLink":"/ec/local/weblogic/app/nas/sediahome/home/sedia/grants/docs/080166e5f3ce6703/Attachment_0.pdf"},{"id":"838437_1_DELIV3HP","title":"ERN-Skin Activity -Evaluation - Dissemination Report","description":"Report on the ERN-Skin achievements – Evaluation Report\nDissemination Report\n","code":"Document, report","documentId":null,"workPackageTitle":"Coordination of the action","acceptedDate":"2023-03-29","sourceUpdateDate":"2024-01-12 09:06:11","deliverableLink":"/ec/local/weblogic/app/nas/sediahome/home/sedia/grants/docs/080166e5f3ce519f/Attachment_0.pdf"},{"id":"838437_2_DELIV3HP","title":"1.1.8 Skin e-PAG minutes","description":"Recommendations of ERN-Skin Patient Representatives","code":"Document, report","documentId":null,"workPackageTitle":"Coordination of the action","acceptedDate":"2020-11-06","sourceUpdateDate":"2024-01-12 09:06:11","deliverableLink":"/ec/local/weblogic/app/nas/sediahome/home/sedia/grants/docs/080166e5d36a4a40/Attachment_0.pdf"},{"id":"838437_3_DELIV3HP","title":"1.2.2 List of new health care providers - members and affiliates","description":"Health care providers complying with ERN-Skin specific criteria and endorsed by their national authorities + affiliated partners","code":"Document, report","documentId":null,"workPackageTitle":"Coordination of the action","acceptedDate":"2023-03-29","sourceUpdateDate":"2024-01-12 09:06:11","deliverableLink":"/ec/local/weblogic/app/nas/sediahome/home/sedia/grants/docs/080166e5f3ce4f45/Attachment_0.pdf"},{"id":"838437_4_DELIV3HP","title":"3.1 Clinical Decisions Support Documents","description":"Guidelines / recommendations / healthcare pathways for each thematic group of diseases","code":"Document, report","documentId":null,"workPackageTitle":"Multidisciplinary Management","acceptedDate":"2023-03-29","sourceUpdateDate":"2024-01-12 09:06:11","deliverableLink":"/ec/local/weblogic/app/nas/sediahome/home/sedia/grants/docs/080166e5f3ce5d36/Attachment_0.pdf"},{"id":"838437_5_DELIV3HP","title":"3.1 Common strategy for recommendations and research programmes","description":"Complementary and multidisciplinary approach to the road map for the elaboration of guidelines and research programmes","code":"Document, report","documentId":null,"workPackageTitle":"Multidisciplinary Management","acceptedDate":"2023-03-29","sourceUpdateDate":"2024-01-12 09:06:11","deliverableLink":"/ec/local/weblogic/app/nas/sediahome/home/sedia/grants/docs/080166e5f3ce5f6d/Attachment_0.pdf"},{"id":"838437_6_DELIV3HP","title":"3.3 Report on collaborative projects with European and International Scientific Societies","description":"Report on the interaction between the EADV Task Forces, the EDF research networks, the ESPD, the ILDS and other European and international networks","code":"Document, report","documentId":null,"workPackageTitle":"Multidisciplinary Management","acceptedDate":"2023-03-29","sourceUpdateDate":"2024-01-12 09:06:11","deliverableLink":"/ec/local/weblogic/app/nas/sediahome/home/sedia/grants/docs/080166e5f3ce654a/Attachment_0.pdf"},{"id":"838437_7_DELIV3HP","title":"4.1 ERN-Skin Dissemination Plan","description":"Dissemination plan of the ERN-Skin","code":"Document, report","documentId":null,"workPackageTitle":"Dissemination","acceptedDate":"2020-11-06","sourceUpdateDate":"2024-01-12 09:06:11","deliverableLink":"/ec/local/weblogic/app/nas/sediahome/home/sedia/grants/docs/080166e5d36a4e0d/Attachment_0.pdf"},{"id":"838437_8_DELIV3HP","title":"4.3 Newsletter","description":"ERN-Skin life: news on each thematic and transversal group, focus on the Skin e-PAG, information on training, meetings.","code":"Other","documentId":null,"workPackageTitle":"Dissemination","acceptedDate":"2020-11-06","sourceUpdateDate":"2024-01-12 09:06:11","deliverableLink":"/ec/local/weblogic/app/nas/sediahome/home/sedia/grants/docs/080166e5d36a5326/Attachment_0.pdf"},{"id":"838437_9_DELIV3HP","title":"5.3 2019, 2020, 2021 Course Programme","description":"2019, 2020, 2021 Course Programmes","code":"Other","documentId":null,"workPackageTitle":"Training","acceptedDate":"2020-11-06","sourceUpdateDate":"2024-01-12 09:06:11","deliverableLink":"/ec/local/weblogic/app/nas/sediahome/home/sedia/grants/docs/080166e5d36a5328/Attachment_0.pdf"}]</t>
  </si>
  <si>
    <t>DermoSafe 2.0</t>
  </si>
  <si>
    <t>An Integral Platform for the Early Diagnosis of Skin Cancer</t>
  </si>
  <si>
    <t>DermoSafe® is an integral platform based on DermoBrain, a cognitive computing system which will enable the earlydetection of skin cancer for broad population. The ICT-based approach facilitates and speeds the professional analysis ofpotential skin lesion by employing Dermoscopy Imaging. DermoSafe provides an accurate tool that allows patient performingthe needed increased analysis to combat the exploded incidence of skin cancer without the requirement of an appointmentwith general practitioners or dermatologists, reducing lead time of the skin analysis results from 42 to 3 days. Hence, patientuncertainty and anxiety is clearly diminished. Furthermore, DermoSafe enables a fast and easy access to Dermoscopyexperts to the healthcare professional community (pharmacies, general practitioners and dermatologists). DermoSafe hasdemonstrated capability to overpass the limitations posed by current Dermoscopy devices for early and broad screening byavoiding the need of a high investment to buy the equipment as well as offsets the lack of specialised dermatologyworkforce. Once implemented in the healthcare system and at pharmacies, DermoSafe can reduce the skin cancer budgetup to 136,000€/patient. Since our platform and associated service will make the use of Dermoscopy imaging as broad as theuse of a thermometer, the business opportunity seems unquestionable. The objective of this project is the furtherdevelopment of DermoBrain, to enable (1) skin lesion pattern recognition and identification for automatic history tracking andevolution rating, (2) automatic image quality check, and (3) image automatic classification considering also the patientmedical context by artificial intelligence. By deploying DermoSafe platform in Europe, we aim to achieve a cumulative cashflow of 10.7 M€ by 2024, resulting in a ROI of 4.2</t>
  </si>
  <si>
    <t>skin cancer; inflammatory diseases; dermatology; pattern recognition; pharmacology and pharmacy</t>
  </si>
  <si>
    <t>DermoSafe SA (CH)</t>
  </si>
  <si>
    <t>https://doi.org/10.3030/836268</t>
  </si>
  <si>
    <t>TRIBBLES</t>
  </si>
  <si>
    <t>Characterizing the clinical relevance  and the mechanism underlying TRIB2-mediated drug resistance to MEK inhibitiors in the context of melanoma</t>
  </si>
  <si>
    <t>Melanoma is the most aggressive form of skin cancer resistant to all standard therapies. Currently, the established treatment of metastatic melanoma includes dacarbazine (DTIC) administration associated with response rates of between 10-20% with severe side effects during treatment. Recently, the BRAF inhibitors (vemurafenib and dabrafenib) and the MEK inhibitor (trametinib) were approved for the treatment of melanoma patients with mutated BRAF (about 50% of patients) while there are several PI3K, AKT, mTOR and MEK inhibitors being tested in clinical trials. However, the effectiveness of all these treatment modalities is limited by intrinsic or acquired resistance. The host lab has discovered a novel mechanism of resistance to a broad spectrum of drugs in clinical trials/use for melanoma therapy mediated by the kinase-like protein TRIB2. This means that TRIB2 could be used as a biomarker to select melanoma patients for specific treatment options and to develop co-treatment strategies to overcome drug resistance. This project pretends to (1) understand the mechanisms underlying TRIB2-mediated resistance to MEK inhibitors and to (2) further develop TRIB2 as a prognostic and predictive biomarker for melanoma. Ultimately, the expected results will be highly relevant for the clinic as they might allow to select melanoma patients for specific treatment options and to develop co-treatment strategies to overcome TRIB2 mediate resistance.</t>
  </si>
  <si>
    <t>melanoma; proteins; drug resistance</t>
  </si>
  <si>
    <t>UNIVERSIDADE DO ALGARVE (PT)</t>
  </si>
  <si>
    <t>https://doi.org/10.3030/748585</t>
  </si>
  <si>
    <t>CylcoRu4PACT</t>
  </si>
  <si>
    <t>Cyclometallated ruthenium complexes for photo-activated chemotherapy</t>
  </si>
  <si>
    <t>Chemotherapy is efficient in curing cancer, but most treatments are very hard to stand for the patient, and side effects limit treatment efficacy. Phototherapy is a promising alternative, where the toxicity of a light-sensitive chemotherapeutic compound is locally released upon visible light irradiation of the compound-containing tumour. Photodynamic therapy is already available in the clinic for oxygen-rich tumours; however, it fails when the oxygen concentration at the place of irradiation is too low. In this project I propose to synthesize new ruthenium-based photochemotherapeutic compounds containing cyclometallated ligand, and to test them in an in vitro model of hypoxic cancer. The presence of a carbon-metal bond is known to shift the light absorption properties of ruthenium polypyridyl complexes towards the photodynamic window, a wavelength range where light penetrates optimally into biological tissues. However, cyclometallation usually quenches the ligand photosubstitution properties of ruthenium compounds because it strongly modifies the energy of their excited states. In this project, I will introduce sterically hindering groups on the cyclometallated ligand to recover photoreactivity of the complexes while keeping light absorption at high wavelengths. The challenges of this project consist on the one hand in achieving efficient ligand photosubstitution reactions with cyclometallated ruthenium compounds, and on the other hand in minimizing the cytotoxicity in the dark while maximizing cytotoxicity after red light irradiation at low oxygen concentrations. The ruthenium prodrugs will be synthesized, their photochemical properties will be measured, and their cytotoxicity against human cancer cell lines will be determined in an in vitro model of hypoxic cancer. This project will set new grounds in the treatment of hypoxic tumours and propose a new way to overcome side effects occurring in traditional anticancer chemotherapy.</t>
  </si>
  <si>
    <t>skin cancer; transition metals; photochemistry; absorption spectroscopy; mass spectrometry</t>
  </si>
  <si>
    <t>Ruthenium, cytotoxicity, chemotherapy, phototherapy</t>
  </si>
  <si>
    <t>https://doi.org/10.3030/750686</t>
  </si>
  <si>
    <t>KILNEV</t>
  </si>
  <si>
    <t>Killing Senescent Cells as a Novel Method to Eliminate Nevi</t>
  </si>
  <si>
    <t>Melanoma is the most aggressive type of skin cancer, and its spread to distal tissues is often a death sentence.  Immunotherapies have led to increased survival rates but they are extremely expensive and efficient for approximately only 25% of patients.  Therefore research into new methods to prevent or arrest the progression of melanoma is urgently needed. Nevi are pigmented lesions on skin which consist of a clonal mass of melanocytes in a state of proliferative arrest termed ‘senescent’.  This state prevents further hyperplasia, but if mutations occur in proteins required to maintain senescence, cells can re-proliferate and progress into melanoma.  Selectively clearing senescent melanocytes may therefore be an effective strategy to improve current preventative measures against melanoma.   This project will use a combination of interdisciplinary techniques to identify and target molecular components that confer survival to senescent melanocytes.  First, I will use whole-transcriptome analysis to identify novel genes associated to cell survival.  Second, genes of interest will be validated via siRNA mediated gene silencing in vitro using techniques in molecular biology to assess viability and apoptosis.  Third, selected targets will be validated in vivo using a unique novel mouse model established in the host laboratory where nevi can be induced and senescent cells can be quantified by luminescence.  Successful identification of these targets may lead to future development of new therapies which help reduce the health and economic impacts of malignant melanoma.</t>
  </si>
  <si>
    <t>melanoma; proteins; mutation; immunotherapy; molecular biology</t>
  </si>
  <si>
    <t>https://doi.org/10.3030/799017</t>
  </si>
  <si>
    <t>ERN-Skin-2</t>
  </si>
  <si>
    <t>European Reference Network for Rare, Low Prevalence, Diagnosed and Undiagnosed Skin_x000D_
Disorders - Year 2</t>
  </si>
  <si>
    <t xml:space="preserve">ERN-Skin-2 proposal builds upon the ERN-Skin first year achievements and takes into consideration the recent development of the ERN IT platform (ERN Collaborative Platform and Clinical Patient Management System) and the EU policy regarding ERN. The ERN-Skin year 2 goals and activities are coherent with the ERN-Skin multiannual plan included into the Framework Partnership Agreement (FPA) and they contribute to achieve the ERN-Skin multiannual goals. The objectives are to:_x000D_
• Strengthen the ERN-Skin operational framework thanks to regular meetings and conference calls of the ERN-Skin bodies_x000D_
• Further develop teledermatology thanks to the organisation of 3 panels and the registeration all HCPs on the Clinical Patient Management System _x000D_
•  Update information on resources for patients and healthcare providers thanks to the interactive directory update_x000D_
• Pool expertise thanks to:_x000D_
- update and upload of information and documents on the ERN-Skin collaborative platform _x000D_
- update of the ERN-Skin directory in cooperation with Orphanet_x000D_
- update of the ERN-SKIN website and development of new sections inlucing one on updated list of guidelines_x000D_
- organisation of the second ERN-Skin course as well as the first practical training, complemented by e-training_x000D_
•  Involve Member Sates with insufficient number of patients or lacking technology or expertise to provide highly specialized care thanks to the support for travel and accommodation for 5 HCPs from these member States to participate in the 2018 ERN-Skin course_x000D_
• Integrate more partners, members or affiliates, from Member States not yet represented in the ERN-Skin _x000D_
•  Strengthen collaborative relationships with overlapping ERNs &amp; Scientific Societies </t>
  </si>
  <si>
    <t>skin diseases network; rare skin disorders; patient representatives; e-health; training; therapeutic_x000D_
patient education; genodermatoses; auto-immune skin diseases; skin tumours; severe drug side effect</t>
  </si>
  <si>
    <t>https://ec.europa.eu/info/funding-tenders/opportunities/portal/screen/opportunities/projects-details/31061266/811324/3HP</t>
  </si>
  <si>
    <t>[{"deliverableRef":"D1.1","number":1,"name":"1.1.1. ERN-Skin Activity &amp; Evaluation Report","description":"Report on the ERN-Skin achievements – Evaluation Report","nature":"Report","disseminationLevel":"Public","estimatedEffort":null,"leadBeneficiaryPIC":"999645432","dueDateInMonth":12,"dueDate":null,"wpiref":"WP1"},{"deliverableRef":"D1.2","number":2,"name":"1.1.3. Executive Committee meeting minutes","description":"Validation of the working plan of each sub-thematic group","nature":"Report","disseminationLevel":"Public","estimatedEffort":null,"leadBeneficiaryPIC":"999645432","dueDateInMonth":12,"dueDate":null,"wpiref":"WP1"},{"deliverableRef":"D1.3","number":3,"name":"1.1.5. Sub-thematic groups meeting minutes","description":"Validation of the Year 3 working plan","nature":"Report","disseminationLevel":"Public","estimatedEffort":null,"leadBeneficiaryPIC":"999645432","dueDateInMonth":12,"dueDate":null,"wpiref":"WP1"},{"deliverableRef":"D1.4","number":4,"name":"1.1.8. PRC minutes","description":"Recommendations of ERN-Skin Patient Representatives","nature":"Report","disseminationLevel":"Public","estimatedEffort":null,"leadBeneficiaryPIC":"999645432","dueDateInMonth":12,"dueDate":null,"wpiref":"WP1"},{"deliverableRef":"D1.5","number":5,"name":"1.2.1. List of specific criteria","description":"Specific criteria defined for each of the 4 new sub-thematic groups","nature":"Report","disseminationLevel":"Public","estimatedEffort":null,"leadBeneficiaryPIC":"999645432","dueDateInMonth":12,"dueDate":null,"wpiref":"WP1"},{"deliverableRef":"D1.6","number":6,"name":"1.2.2. List of new HCP (organization) members and affiliates","description":"HCP (organization) complying with ERN-Skin specific criteria and endorsed by their national authorities + affiliated partners","nature":"Report","disseminationLevel":"Public","estimatedEffort":null,"leadBeneficiaryPIC":"999645432","dueDateInMonth":12,"dueDate":null,"wpiref":"WP1"},{"deliverableRef":"D2.1","number":1,"name":"2.3. List of diseases covered by each health care provider included in the interactive directory","description":"New functionality of the interatcive directory with a list of diseases covered by each health care provider","nature":"Websites, patents filing, etc.","disseminationLevel":"Public","estimatedEffort":null,"leadBeneficiaryPIC":"999645432","dueDateInMonth":8,"dueDate":null,"wpiref":"WP2"},{"deliverableRef":"D3.1","number":1,"name":"3.1.3. Strategy for updated guidelines at 5 years ","description":"Strategy for updated guidelines at 5 years for each sub-thematic group of diseases","nature":"Report","disseminationLevel":"Public","estimatedEffort":null,"leadBeneficiaryPIC":"999645432","dueDateInMonth":12,"dueDate":null,"wpiref":"WP3"},{"deliverableRef":"D3.2","number":2,"name":"3.2.4. Common strategy for recommendations and research programmes","description":"Complementary and multidisciplinary approach to the road map for the elaboration of guidelines and research programmes","nature":"Report","disseminationLevel":"Public","estimatedEffort":null,"leadBeneficiaryPIC":"999645432","dueDateInMonth":12,"dueDate":null,"wpiref":"WP3"},{"deliverableRef":"D3.3","number":3,"name":"3.3.1. Report on collaborative projects with European and International Scientific Societies","description":"Report on the interaction between the EADV Task Forces, the EDF research networks, the ESPD, the ILDS.","nature":"Report","disseminationLevel":"Public","estimatedEffort":null,"leadBeneficiaryPIC":"999645432","dueDateInMonth":12,"dueDate":null,"wpiref":"WP3"},{"deliverableRef":"D4.1","number":1,"name":"4.1. ERN-Skin Dissemination Plan","description":"Dissemination plan of the ERN-Skin","nature":"Report","disseminationLevel":"Public","estimatedEffort":null,"leadBeneficiaryPIC":"999645432","dueDateInMonth":12,"dueDate":null,"wpiref":"WP4"},{"deliverableRef":"D4.2","number":2,"name":"4.2. Updated Website second version","description":"Website update","nature":"Websites, patents filing, etc.","disseminationLevel":"Public","estimatedEffort":null,"leadBeneficiaryPIC":"999645432","dueDateInMonth":12,"dueDate":null,"wpiref":"WP4"},{"deliverableRef":"D4.3","number":3,"name":"4.3. Bi-Annual Newsletter","description":"ERN-Skin life: news on each of the sub-thematic and transversal groups, focus on the Patient Representative Council","nature":"Report","disseminationLevel":"Public","estimatedEffort":null,"leadBeneficiaryPIC":"999645432","dueDateInMonth":12,"dueDate":null,"wpiref":"WP4"},{"deliverableRef":"D5.1","number":1,"name":"5.3. Programme of the 2018 Course","description":"Programme of the 23 Nov. 2018 course in Rome, Italy","nature":"Report","disseminationLevel":"Public","estimatedEffort":null,"leadBeneficiaryPIC":"999645432","dueDateInMonth":6,"dueDate":null,"wpiref":"WP5"},{"deliverableRef":"D5.2","number":2,"name":"5.4. Strategy for the development of practical training in each country","description":"Analysis of the services available in the 18 partner countries to develop practical training","nature":"Report","disseminationLevel":"Public","estimatedEffort":null,"leadBeneficiaryPIC":"999645432","dueDateInMonth":12,"dueDate":null,"wpiref":"WP5"},{"deliverableRef":"D5.3","number":3,"name":"5.5. e-learning section on the ERN-Skin website","description":"Hosting and inclusion of the videos recorded during the 2018 ERN-Skin course","nature":"Websites, patents filing, etc.","disseminationLevel":"Public","estimatedEffort":null,"leadBeneficiaryPIC":"999645432","dueDateInMonth":12,"dueDate":null,"wpiref":"WP5"},{"deliverableRef":"D6.1","number":1,"name":"6.3. Strategy report for harmonised patient education programmes and tools","description":"Strategy for harmonised patient education programmes and tools.","nature":"Report","disseminationLevel":"Public","estimatedEffort":null,"leadBeneficiaryPIC":"999645432","dueDateInMonth":12,"dueDate":null,"wpiref":"WP6"},{"deliverableRef":"D8.1","number":1,"name":"8.1. List of the 5 HCP nominees invited to participate in the 2018 ERN-Skin course (travel and accommodation covered)","description":"List of the HCP nominees from Member States with insufficient number of patients or lacking technology or expertise to provide highly specialised services, eligible to participate in the 2018 ERN-Skin Course.","nature":"Report","disseminationLevel":"Public","estimatedEffort":null,"leadBeneficiaryPIC":"999645432","dueDateInMonth":6,"dueDate":null,"wpiref":"WP8"},{"deliverableRef":"D9.1","number":1,"name":"9.2. Deep Phenotyping meeting minutes","description":"Minutes of the meeting of the \"Deep Phenotyping\" transversal group","nature":"Report","disseminationLevel":"Public","estimatedEffort":null,"leadBeneficiaryPIC":"999645432","dueDateInMonth":12,"dueDate":null,"wpiref":"WP9"},{"deliverableRef":"D10.1","number":1,"name":"10.2. Registry Report","description":"Minutes of the meeting of the \"e-health and registry\" group focusing on registry issues","nature":"Report","disseminationLevel":"Public","estimatedEffort":null,"leadBeneficiaryPIC":"999645432","dueDateInMonth":12,"dueDate":null,"wpiref":"WP10"}]</t>
  </si>
  <si>
    <t>Photoclin</t>
  </si>
  <si>
    <t>Advanced clinical photoacoustic imaging systems based on optical microresonator detection</t>
  </si>
  <si>
    <t>Photoacoustic imaging is widely viewed as one of the most exciting and promising biomedical imaging techniques to have emerged in recent years. It offers major opportunities for increasing our understanding of basic biological processes at an anatomical, physiological and molecular level, and for improving the clinical diagnosis and treatment of cancer and other major diseases. The aim of this project is to develop and evaluate a new generation of advanced photoacoustic scanners for clinical photoacoustic imaging based on a novel, highly sensitive, optical microresonator ultrasound sensor. This type of sensor offers the prospect of a major step forward in terms of imaging performance by providing orders of magnitude higher sensitivity than equivalently sized conventional detectors with the necessary broadband frequency response and small element size for high image quality. As a consequence, it promises greater penetration depth and improved image quality than possible with current state-of-the-art photoacoustic scanners. This will pave the way for in vivo high resolution human imaging at depths currently unattainable, opening up entirely new clinical applications in oncology, cardiovascular medicine, regenerative medicine and other areas which have hitherto been impossible due to hardware limitations. The project will involve the development of novel polymer optical microresonator sensors, advanced parallelised optical read-out schemes for real-time image acquisition, and engineering complete imaging instruments for use in clinical studies. These instruments will then be evaluated in a variety of clinical contexts including the assessment of skin cancer, head and neck cancers, cardiovascular disease and reconstructive surgery.</t>
  </si>
  <si>
    <t>skin cancer; surgery; cardiovascular diseases; sensors; head and neck cancer</t>
  </si>
  <si>
    <t>Photoacoustic, optoacoustic, ultrasound, biomedical optics, ultrasound sensors, clinical diagnostics, imaging</t>
  </si>
  <si>
    <t>https://doi.org/10.3030/741149</t>
  </si>
  <si>
    <t>MULTIDET</t>
  </si>
  <si>
    <t>Multiplex qPCR detection and chemical analysis towards multifunctional diagnosis</t>
  </si>
  <si>
    <t>Kidney Disease in England costs more than breast, lung, colon and skin cancer combined. In particular, chronic kidney disease (CDK) affects 10% of the population worldwide. This is bound to increase as our population ages and, if CKD is not detected early enough, the patient may progress to kidney failure which requires therapies (dialysis or transplantation) that are extremely costly and weighs heavily on healthcare budgets. Even though several cheap traditional tests already exist based on a diagnosis of urinal or blood samples, there is no technology available to measure both key RNA biomarkers of kidney diseases and perform traditional chemical analysis. The development of fast multiplex quantitative PCR (qPCR) technologies offers a unique opportunity to propose a Point of Care Test (PoCT) able to perform new multifunctional cheap diagnostics.By hiring an Innovation Associate with an expertise in microbiology and chemistry, ELVESYS wants to develop the first multifunctional, fast and affordable PoCT device for kidney disease diagnostics. This system will enable any practitioner to propose a diagnosis based on the simultaneous analysis of urinal and blood samples in a single test during the time of a visit to the doctor’s office. The Innovation Associate will benefit from ELVESYS expertise in the world fastest multiplex qPCR system to develop this first prototype. The MULTIDET project is relevant to bring a PoCT system to the market within the next couple of years. This system will bring ELVESYS to a pioneering position for multifunctional PoCT systems to solve medical and social issues of kidney diseases that weigh severely on the EU healthcare systems. This project will also allow ELVESYS to train an Innovation Associate in entrepreneurship so that they can later become part of the team or start their own spin-off company to commercialize the PoCT system developed.</t>
  </si>
  <si>
    <t>skin cancer; antibiotics; pathology; antibiotic resistance; kidney diseases</t>
  </si>
  <si>
    <t>https://doi.org/10.3030/739688</t>
  </si>
  <si>
    <t>INTACt</t>
  </si>
  <si>
    <t>ImmuNogenomics TArgeting Cancer</t>
  </si>
  <si>
    <t>Melanoma is the most aggressive, treatment-resistant and lethal type of skin cancer. Its increasing incidence worldwide emphasizes the need for new treatment strategies. Major recent breakthroughs in melanoma therapy have highlighted the role of immune T cell-mediated responses against tumor cells, showing that immune-system recognition of neo-antigens on cancer cells serves as a distinctive immunological signature. However, current strategies to identify neo-antigens are biased, costly and time-consuming. Directly addressing this major therapeutic limitation, this PoC project is aimed at commercializing an innovative tool, called INTACt, for designing highly personalized therapies for melanoma patients, ones that efficiently target the composition of patient-specific neo-antigens that arise as a consequence of mutations in a patient’s melanoma genome. INTACt is designed to identify neo-antigens in a high-throughput, systematic and cost-effective manner in cell lines, fresh tumors, patient-derived xenografts and plasma. INTACt will further identify the patient neo-antigen-reactive T cells to then be returned to the patient, using neo-antigen-specific T cells or RNA vaccines. Such personalized targeting of the patient’s melanoma genetic landscape is key to a significantly improved mortality. Unlike existing therapeutic strategies, INTACt may be considered the ultimate personalized immune therapy for the treatment of melanoma patients to be expended to other cancer types. This patient-specific tool will significantly lower patients’ economic and psychological burden caused by unnecessary chemotherapy and targeted therapy. INTACt also holds the promise of realizing value from enormous past investments in drug candidates that were eliminated due to person-specific toxicities or lack of efficacy as these can be combined with the neo-antigen-based immunotherapy. INTACt will thus enable the creation of new business models for the highly pressured pharmaceutical industry.</t>
  </si>
  <si>
    <t>drug discovery; melanoma; business models; vaccines; immunotherapy</t>
  </si>
  <si>
    <t>https://doi.org/10.3030/754282</t>
  </si>
  <si>
    <t>BrachyDOSE</t>
  </si>
  <si>
    <t>Developing a feasibility study for the future commercialization of BranchyDOSE – an innovative accurate and simple brachytherapy measurements tool</t>
  </si>
  <si>
    <t>High Dose Rate (HDR) brachytherapy represents the increasingly popular internal radiation therapy method commonly used as an effective treatment for cervical, prostate, breast, skin cancer and tumors. While HDR brachytherapy is relatively fast, safe and highly beneficial, its results are often corrupted by human error. It is essential to measure the radiation dose delivered to ensure a safe and effective delivery of the treatment plan. The most accurate way of measurement is by comparing dosimetry results with the mathematic modeling results. Nonetheless, the use of dosimeters is not a standardized procedure so this is done only in hospitals and cancer clinics providing high-quality healthcare services. In turn, healthcare practitioners rely on modeling methods alone. Miscalculation and mistakes in dose calculation algorithms cause inaccuracy in treatment plan, which results in a continuously flawed treatment. This can induce insufficient amount of radiation, over radiation, secondary cancer and radiation burns.The widespread use of dosimeters would prevent these missteps as the treatment plan could be adjusted according to real dose measurements. Nonetheless, the currently available dosimetry solutions are inefficient and not fit to be used in everyday medical procedures (time consuming, expensive, complex). Sesi Partneriai, an innovative science SME, has developed an advanced material dosimeter system (TRL6) that is tailored to be used in everyday medical procedures – it is fast, easy to use and retains extremely high accuracy and reliability. With this solution the company seeks to standardize the use of dosimeters in HDR brachytherapy and further develop a universal dosimeter system that could be used in a wide range of radiotherapy procedures. The feasibility study will provide an essential stepping-stone towards these goals by allowing Sesi Partneriai to develop a comprehensive business plan ensuring perfect product market fit and smooth commercialization.</t>
  </si>
  <si>
    <t>public health; skin cancer; control systems; nuclear physics; health care services</t>
  </si>
  <si>
    <t>MB SESI PARTNERIAI (LT)</t>
  </si>
  <si>
    <t>https://doi.org/10.3030/775025</t>
  </si>
  <si>
    <t>UVdynamicsProtection</t>
  </si>
  <si>
    <t>Aligning pigmentation and repair: a holistic approach for UV protection dynamics</t>
  </si>
  <si>
    <t>The human body takes different measures in order to protect itself against the results of UV exposure and its accompanied hazards, such as skin cancer. Despite extensive studies regarding the molecular regulation of the two main UV protection mechanisms, namely, the DNA repair system and the pigmentation system, a comprehensive theory that simultaneously accounts for the two systems is still missing. Hence, the ground-breaking goal of this proposal is to elucidate, for the first time, the dynamic control used to schedule and synchronize the UV protection subsystems. Since these two systems serve the same physiological purpose, but on different time scales (DNA repair takes minutes, while pigmentation lasts hours to days), I propose to take the novel approach of focusing on their timing as an opportunity to uncover their regulation. As a first step, we exposed human and mouse skin to UV and found that UV exposure at 48hr intervals resulted in higher skin pigmentation than did exposure at 24hr intervals, even after controlling for total UV dosage. Furthermore, we found that the expression level of the melanocyte central regulator, MITF, exhibits damped oscillatory behaviour during this 48hr interval. I therefore hypothesize that the dynamic behaviour of the central regulator dictates the UV–response timing of the two protection systems. In the proposed research, I will take a holistic approach and address this issue from three complementary perspectives: (1) transcriptional dynamics, (2) temporal effects on cellular output, and (3) DNA repair after UV. This will be achieved by utilizing and developing new experimental and analytical tools that will allow us to correlate the temporal behaviours of a wide set of molecular markers. Reaching our goals will provide a breakthrough in our understanding of skin protection from UV and the underlying mechanisms that control it. These findings may offer exciting new avenues for future skin cancer prevention.</t>
  </si>
  <si>
    <t>skin cancer; DNA</t>
  </si>
  <si>
    <t>https://doi.org/10.3030/726225</t>
  </si>
  <si>
    <t>ERN on Rare and Undiagnosed Skin Disorders</t>
  </si>
  <si>
    <t>Situation_x000D_
The ERN-Skin aims to enhance high-level patient management for rare complex and undiagnosed skin disorders, by improving the: quality, safety, access to highly specialized healthcare. These diseases share: frequent misdiagnosis; lack of training of paramedics; frequent systemic involvement; poor recognition as a handicap; poor social integration. _x000D_
Objectives _x000D_
1.Better exchange of expertise; 2.Improved healthcare organization by pooling the resources; 3.Update/ develop guidelines in cooperation with overlapping ERNs; 4.Improved training of caregivers; 5.Patient/family therapeutic education; 6.Widespread general public information and recognition of the disease as a handicap, 7.Deep phenotyping for a common scientific language; 8.Development of an e-health platform allowing telemedicine and registries (research); 9.Comprehensive socio-economic study _x000D_
Methods_x000D_
1.Governance thought to ensure maximum geographical and target groups representativity and outreach across the EU; 2.Sub-thematic groups (specific clinical outcomes) and transversal groups (deep phenotyping, e-health&amp; registries, training, common clinical outcomes); 3.Theoretical and practical courses for specialists and paramedics across the network and other ERNs covering different same symptoms; 4.Set up of a Patient Representative Council, representing all patient groups; 5.Communication and information: dissemination of Minutes, Reports in/outside the network; development of tools (website, newsletters, etc…); periodic meetings; 6.Support of European scientific societies _x000D_
3rd HP relevance_x000D_
ERN-Skin will facilitate access to better and safer healthcare for EU citizens by identifying centers with the necessary expertise and resources to treat rare diseases with skin involvement, as well as by sharing knowledge for an improved healthcare offer. ERN-Skin has a strong focus on developing innovative e-health tools for HCPs, thus facilitating cross-border access to expertise for effective patient management</t>
  </si>
  <si>
    <t>rare skin disorders; e-health; training; therapeutic education; genodermatoses; auto-immune skin diseases; skin tumours; drug side-effects; clinical outcomes; registries; guidelines; cross-border healthcare</t>
  </si>
  <si>
    <t>https://ec.europa.eu/info/funding-tenders/opportunities/portal/screen/opportunities/projects-details/31061266/739505/3HP</t>
  </si>
  <si>
    <t>ERN-SKIN</t>
  </si>
  <si>
    <t>European Reference Network for Rare, Low Prevalence, Diagnosed and Undiagnosed Skin Disorders</t>
  </si>
  <si>
    <t>The ERN-SKIN 2017 Work Programme aims at laying the groundwork for the key strategic objectives set forth in the 2017-2021 Work Plan. The objectives are:_x000D_
• to build the operational framework and set up all the necessary functioning networking services, evaluated by a quality control strategy, with a special focus on:_x000D_
--Patient Representatives Council to empower patients in the organization of cross-border healthcare pathways_x000D_
--8 sub-thematic groups on high level patient management and research_x000D_
--4 transversal groups: training &amp; therapeutic education, e-health &amp; registries, Deep phenotyping, clinical outcomes._x000D_
• to cover the largest possible number of diagnosed and undiagnosed rare and low prevalence skin disorders in order every patient finds a home in the ERN-SKIN with the inclusion of 4 new sub-thematic groups  _x000D_
• to integrate more members or affiliates, from Member States not yet represented in the ERN-SKIN with a particular attention for including small and Eastern European countries and involving in training activities Member Sates with insufficient number of patients or lacking technology or expertise_x000D_
• to develop collaborative relationships with overlapping ERNs &amp; Scientific Societies with the set up of common working groups to promote a multidisciplinary management_x000D_
• to assess reliable resources for patients and healthcare providers thanks to survey on available services for patients and professionals, updated guidelines and best practices, validated therapeutic education programs, high-quality training sessions as well as efficient information and dissemination tools. _x000D_
• to pool expertise and provide the first ERN-SKIN services: -- the first version ERN-SKIN directory ; _x000D_
-- the first version ERN-SKIN website; --the first ERN-SKIN training; -- the development of the ERN-SKIN guidelines on ichthyosis; -- the definition of concrete road maps by each sub-thematic and transversal groups, a prerequisite  to update/develop guidelines and build innovative e-health.</t>
  </si>
  <si>
    <t>skin diseases network; rare skin disorders; patient representatives; e-health; training; therapeutic patient education; genodermatoses; auto-immune skin diseases; skin tumours; severe drug side-effect</t>
  </si>
  <si>
    <t>https://ec.europa.eu/info/funding-tenders/opportunities/portal/screen/opportunities/projects-details/31061266/769001/3HP</t>
  </si>
  <si>
    <t>[{"deliverableRef":"D1.1","number":1,"name":"1.1.1 Board Meeting Minutes","description":"ERN-SKIN rules, members, potential overlapping ERNs, planning/implementation of working plan including expansion plan","nature":"Report","disseminationLevel":"Public","estimatedEffort":0,"leadBeneficiaryPIC":"999645432","dueDateInMonth":3,"dueDate":null,"wpiref":"WP1"},{"deliverableRef":"D1.2","number":2,"name":"1.1.2. Minutes Executive Committee conference call","description":"Conference Call 1: Discussion of the road map of each sub-thematic group","nature":"Report","disseminationLevel":"Public","estimatedEffort":0,"leadBeneficiaryPIC":"999645432","dueDateInMonth":2,"dueDate":null,"wpiref":"WP1"},{"deliverableRef":"D1.3","number":3,"name":"1.1.3. Minutes Executive Committee meeting","description":"Validation of the road map of each sub-thematic group","nature":"Report","disseminationLevel":"Public","estimatedEffort":0,"leadBeneficiaryPIC":"999645432","dueDateInMonth":4,"dueDate":null,"wpiref":"WP1"},{"deliverableRef":"D1.4","number":4,"name":"1.1.4 Sub-thematic groups conference call","description":"Conference Call 1: Discussion of the internal organisation and of the road map \nConference Call 2: Monitoring of the activities and strategy plan for Year 2","nature":"Report","disseminationLevel":"Public","estimatedEffort":0,"leadBeneficiaryPIC":"999645432","dueDateInMonth":10,"dueDate":null,"wpiref":"WP1"},{"deliverableRef":"D1.5","number":5,"name":"1.1.5 Minutes Sub-thematic groups meeting","description":"Validation of the road map","nature":"Report","disseminationLevel":"Public","estimatedEffort":0,"leadBeneficiaryPIC":"999645432","dueDateInMonth":3,"dueDate":null,"wpiref":"WP1"},{"deliverableRef":"D1.6","number":6,"name":"1.1.6 Minutes General Coordination conference call","description":"Conference Call 1 (Delivery Date M2): discussion on the organisation of the kick-off Board Meeting\nConference Call 2 (Delivery Date M8): Discussion of the Year 2 strategy\nConference Call 3 (Delivery Date M11): Discussion on the outcomes of each sub-thematic and transversal group, Finalization of the Year 2 strategy,  Strategy –Activity - Evaluation Report","nature":"Report","disseminationLevel":"Public","estimatedEffort":0,"leadBeneficiaryPIC":"999645432","dueDateInMonth":11,"dueDate":null,"wpiref":"WP1"},{"deliverableRef":"D1.7","number":7,"name":"1.1.7. Minutes General Coordination meeting","description":"ERN-SKIN cartography and disease scope, list and contact of overlapping ERNs, detailed expansion plan strategy","nature":"Report","disseminationLevel":"Public","estimatedEffort":0,"leadBeneficiaryPIC":"999645432","dueDateInMonth":4,"dueDate":null,"wpiref":"WP1"},{"deliverableRef":"D1.8","number":8,"name":"1.1.8 Minutes General Patient Representative Council","description":"Internal rules and ERN-SKIN Patient Involvement","nature":"Report","disseminationLevel":"Public","estimatedEffort":0,"leadBeneficiaryPIC":"999645432","dueDateInMonth":4,"dueDate":null,"wpiref":"WP1"},{"deliverableRef":"D1.9","number":9,"name":"1.2.1 List of specific criteria","description":"Specific criteria defined for each of the 4 new sub-thematic groups on Photosensitivity, Non bullous complex autoimmune/inflammatory cutaneous diseases, Premature skin ageing, Rare cutaneous proliferation in children and adults","nature":"Report","disseminationLevel":"Public","estimatedEffort":0,"leadBeneficiaryPIC":"999645432","dueDateInMonth":7,"dueDate":null,"wpiref":"WP1"},{"deliverableRef":"D1.10","number":10,"name":"1.2.2 List of HCP (organization) members of the new sub-thematic groups","description":"HCP (organization) complying with ERN-SKIN specific criteria and endorsed by their national authorities + affiliated partners","nature":"Report","disseminationLevel":"Public","estimatedEffort":0,"leadBeneficiaryPIC":"999645432","dueDateInMonth":12,"dueDate":null,"wpiref":"WP1"},{"deliverableRef":"D2.1","number":1,"name":"2.1 Survey Report - Resources","description":"Report on resources for multidisciplinary management, medical &amp; paramedical expertise, diagnostic laboratories, research laboratories","nature":"Report","disseminationLevel":"Public","estimatedEffort":0,"leadBeneficiaryPIC":"999645432","dueDateInMonth":5,"dueDate":null,"wpiref":"WP2"},{"deliverableRef":"D2.2","number":2,"name":"2.2 First version of the interactive directory","description":"Interactive Directory based on the one at www.genodermatoses-network.org","nature":"Websites, patents filing, etc.","disseminationLevel":"Public","estimatedEffort":0,"leadBeneficiaryPIC":"999645432","dueDateInMonth":12,"dueDate":null,"wpiref":"WP2"},{"deliverableRef":"D3.1","number":1,"name":"3.1.1 List of updated guidelines","description":"Updated guidelines available for each sub-thematic group of diseases","nature":"Report","disseminationLevel":"Public","estimatedEffort":0,"leadBeneficiaryPIC":"999645432","dueDateInMonth":6,"dueDate":null,"wpiref":"WP3"},{"deliverableRef":"D3.3","number":3,"name":"3.2.1 Report of the ERN-Core Meeting","description":"Report of the discussions held during the ERN-Core meeting with an ERN-SKIN perspective","nature":"Report","disseminationLevel":"Public","estimatedEffort":0,"leadBeneficiaryPIC":"999645432","dueDateInMonth":4,"dueDate":null,"wpiref":"WP3"},{"deliverableRef":"D3.4","number":4,"name":"3.2.2 List of the overlapping diseases","description":"List of the diseases or groups of diseases covered by more than one ERN","nature":"Report","disseminationLevel":"Public","estimatedEffort":0,"leadBeneficiaryPIC":"999645432","dueDateInMonth":6,"dueDate":null,"wpiref":"WP3"},{"deliverableRef":"D3.5","number":5,"name":"3.2.3 List of the members of the working groups","description":"List of the members of the working groups ERN-SKIN / other ERNs","nature":"Report","disseminationLevel":"Public","estimatedEffort":0,"leadBeneficiaryPIC":"999645432","dueDateInMonth":12,"dueDate":null,"wpiref":"WP3"},{"deliverableRef":"D3.6","number":6,"name":"3.2.4 Road map for developing common guidelines","description":"Complementary and multidisciplinary approach to the road map of the elaboration of guidelines (3.1.2)","nature":"Report","disseminationLevel":"Public","estimatedEffort":0,"leadBeneficiaryPIC":"999645432","dueDateInMonth":9,"dueDate":null,"wpiref":"WP3"},{"deliverableRef":"D3.7","number":7,"name":"3.3.1 Report on collaborative projects ","description":"Interaction between the European Academy of Dermatology and Venereology Task Forces, the European Dermatology Forum research networks, the European Society of Paediatric Dermatology network, the International League of Dermatological Societies projects","nature":"Report","disseminationLevel":"Public","estimatedEffort":0,"leadBeneficiaryPIC":"999645432","dueDateInMonth":12,"dueDate":null,"wpiref":"WP3"},{"deliverableRef":"D4.1","number":1,"name":"4.1 Survey Report - information tools","description":"Report on the information tools such as website, newsletter available in each HCP","nature":"Report","disseminationLevel":"Public","estimatedEffort":0,"leadBeneficiaryPIC":"999645432","dueDateInMonth":5,"dueDate":null,"wpiref":"WP4"},{"deliverableRef":"D4.2","number":2,"name":"4.2 First version of the website ","description":"ERN-SKIN website including the interactive directory, section for each sub-thematic and transversal group, link to every ERN-SKIN partner website","nature":"Websites, patents filing, etc.","disseminationLevel":"Public","estimatedEffort":0,"leadBeneficiaryPIC":"999645432","dueDateInMonth":9,"dueDate":null,"wpiref":"WP4"},{"deliverableRef":"D4.3","number":3,"name":"4.3 Annual newsletter","description":"ERN-SKIN life: news on each sub-thematic and transversal group, focus on the Patient Representative Council","nature":"Report","disseminationLevel":"Public","estimatedEffort":0,"leadBeneficiaryPIC":"999645432","dueDateInMonth":9,"dueDate":null,"wpiref":"WP4"},{"deliverableRef":"D4.4","number":4,"name":"4.4 Questionnaire on patient satisfaction &amp; general public information","description":"Questionnaire designed to measure ERN-SKIN impact of the network","nature":"Report","disseminationLevel":"Public","estimatedEffort":0,"leadBeneficiaryPIC":"999645432","dueDateInMonth":12,"dueDate":null,"wpiref":"WP4"},{"deliverableRef":"D5.1","number":1,"name":"5.1 Training Road Map","description":"List of concrete activities with timelines for training activities: course, practical training, e-training for medical and paramedical caregivers","nature":"Report","disseminationLevel":"Public","estimatedEffort":0,"leadBeneficiaryPIC":"999645432","dueDateInMonth":3,"dueDate":null,"wpiref":"WP5"},{"deliverableRef":"D5.2","number":2,"name":"5.2 Training Resources Report","description":"Report on the training resources available in each HCP","nature":"Report","disseminationLevel":"Public","estimatedEffort":0,"leadBeneficiaryPIC":"999645432","dueDateInMonth":5,"dueDate":null,"wpiref":"WP5"},{"deliverableRef":"D5.3","number":3,"name":"5.3 2017 Course Programme","description":"Programme of the course on “How to use genetic methods in clinical diagnostics of rare skin disorders”, 15 May 2017, Helsinki, Finland","nature":"Report","disseminationLevel":"Public","estimatedEffort":0,"leadBeneficiaryPIC":"999645432","dueDateInMonth":3,"dueDate":null,"wpiref":"WP5"},{"deliverableRef":"D6.1","number":1,"name":"6.1 Survey Report - TEP ","description":"Report on available Therapeutic Education Programme in each HCP","nature":"Report","disseminationLevel":"Public","estimatedEffort":0,"leadBeneficiaryPIC":"999645432","dueDateInMonth":9,"dueDate":null,"wpiref":"WP6"},{"deliverableRef":"D7.1","number":1,"name":"7.1 Teledermatology Road map","description":"List of concrete activities with timelines to develop the ERN-SKIN teledermatology platform","nature":"Report","disseminationLevel":"Public","estimatedEffort":0,"leadBeneficiaryPIC":"999645432","dueDateInMonth":6,"dueDate":null,"wpiref":"WP7"},{"deliverableRef":"D8.1","number":1,"name":"8.1 List of the grant nominees","description":"List of the nominees for the grants for HCPs from Member States with insufficient number of patients or lacking technology or expertise to provide highly specialized services","nature":"Report","disseminationLevel":"Public","estimatedEffort":0,"leadBeneficiaryPIC":"999645432","dueDateInMonth":5,"dueDate":null,"wpiref":"WP8"},{"deliverableRef":"D10.1","number":1,"name":"10.1 Registry Report + Road Map","description":"Report on the existing databases, Analysis on the ERN-SKIN specific need, 5-year strategy","nature":"Report","disseminationLevel":"Public","estimatedEffort":0,"leadBeneficiaryPIC":"999645432","dueDateInMonth":12,"dueDate":null,"wpiref":"WP10"},{"deliverableRef":"D10.2","number":2,"name":"10.2 Registry meeting minutes","description":"Minutes of the meeting of the “e-health &amp; registry” group focusing on registry issues","nature":"Report","disseminationLevel":"Public","estimatedEffort":0,"leadBeneficiaryPIC":"999645432","dueDateInMonth":12,"dueDate":null,"wpiref":"WP10"}]</t>
  </si>
  <si>
    <t>SAFE, TRANSPARENT, ACTIVE AND RELIABLE MINERAL BASED SUNSCREEN INGREDIENT TECHNOLOGY</t>
  </si>
  <si>
    <t>Due to the depletion of ozone layer more harmful rays from sun are passing from this barrier. This leads a dramatic increase in the skin cancer incidence rate. The most widely accepted solution to overcome this health problem is to use sunscreen products. However, many of the sunscreens have some serious disadvantages and have difficulties to cover all the necessary protection needed for humankind.  STAR project aims to commercialise a novel and ideal ingredient for sunscreens by utilising the patented technology MicNo® owned by Entekno Ltd. This new ingredient possesses the potential to solve the disadvantages while covering all the new protective aspects of an “ideal” sunscreen. MicNo® ZnO particles are designed, platelet shaped micron particles which have a thickness of several nanometers.  MicNo® ZnO’s unique particle morphology offers i) up to 50% reduction in raw materials usage to achieve the same broad UV protection; ii) mitigated health concerns related with nano particles; iii) transparent and smooth products without any leftovers and whitening; iv) an active ingredient that can be used to enhance sensorial properties of sunscreens, v) no or less amount of dispersing agent in formulations vi) chance to be different from other producers. Therefore, Entekno would like to introduce MicNo® technology to the sunscreen producers. Accordingly, this project was designed as Phase I to perform a systematic study which will enable us to prepare a detailed feasibility report that can be used as a guide for successful implementation of high volume production, establishment and marketing of our patented MicNo® mineral based ingredients to the sunscreen producers. Since the presented technology is innovative to overcome the challenges encountered in sunscreen products, it presents a great opportunity for Europe to open a new vision and continue to be the leader in the sunscreen market for better and safer protection of human kind for a Sustainable World.</t>
  </si>
  <si>
    <t>skin cancer; transition metals; ozone depletion</t>
  </si>
  <si>
    <t>https://doi.org/10.3030/741192</t>
  </si>
  <si>
    <t>PrecTherLSCC</t>
  </si>
  <si>
    <t>Precision Therapies in Lung Squamous Cell Carcinoma</t>
  </si>
  <si>
    <t>Lung squamous cell carcinoma (LSCC) represents one third of lung tumours; 550,000 cases are diagnosed annually worldwide (20% occur in Europe). Treatment options for this cancer type are still scarce. Identification of LSCC genetic drivers is thus an essential unmet need for developing novel therapies for this disease.In a stepwise multidisciplinary approach, we will determine if TNIK (Traf-2 and Nck-interacting kinase), a gene amplified in almost 40% of LSCC cases, constitutes a therapeutic target for the treatment of LSCC patients. Our preliminary data show that TNIK is overexpressed in LSCC cells, in which it has a pro-oncogenic role. Using  proteomics approaches and functional assays, we will define the molecular mechanisms and critical signalling pathways that TNIK modulates to promote LSCC progression. In xenograft models we will confirm the contribution of TNIK to the studied phenotypes in vivo. We will analyse TNIK levels and activity (after identification of substrates) in patient samples, and will aim to validate TNIK as a target for therapeutic intervention using small molecule TNIK inhibitors in novel preclinical models: LSCC organoids and patient-derived xenografts. Finally, we will assess if increased TNIK expression can serve as a biomarker to select patients that would benefit from treatment with TNIK inhibitors. Our studies will increase our knowledge on LSCC biology and aim to find a precise treatment for this disease.This project will enable Dr P Torres-Ayuso to develop a wide range of new and transferable skills, and will allow him to broaden his technical, mentoring, management and communication skills. He will benefit from the high calibre of the Cancer Research UK Manchester Institute, and the expertise of his supervisor (Dr J Brognard) who will aid in his development as a young scientist. This project will thus enable the Fellow to achieve his long-term objective of obtaining a leadership position in a competitive European Institute.</t>
  </si>
  <si>
    <t>Lung squamous cell carcinoma, targeted therapies, driver genes, protein kinases, cell signalling</t>
  </si>
  <si>
    <t>https://doi.org/10.3030/703271</t>
  </si>
  <si>
    <t>DEMETROPIS</t>
  </si>
  <si>
    <t>Degradation of ozone-depleting methyl halides in the troposphere characterized by isotopes</t>
  </si>
  <si>
    <t>The stratospheric ozone layer is an important shield to protect life on earth. Most of the short-waved UVB radiation is absorbed which otherwise would cause skin cancer and genetic damage. Destruction of the ozone layer by halogen radicals was discovered in the 1970s and consequently production of many halogenated compounds was curtailed. Methyl chloride (CH3Cl) and methyl bromide (CH3Br), important contributors of halogens in the stratosphere, are emitted by both natural and anthropogenic sources but significant gaps remain in the calculated atmospheric budget due to uncertainties concerning formation mechanisms and/or overestimation of degrada-tion processes. In this study a conceptual framework will be developed to apply innovative multi-element isotope analysis (2H, 13C, 81Br, 37Cl) for delineating sources and sinks of methyl halides, reducing the budget uncertainties and discrepancies. The specific aim is to isotopically identify and characterize oxidation of methyl halides by hydroxyl radicals, the main degradation process, both to understand the fate of these important pollutants in the environment but foremost to resolve the impact on any future isotope based approach for source apportionment. The results of this project will also have broader impact as the information and interpretational frameworks developed will be applicable to research on other environmentally relevant gases, e.g. greenhouse gases. Returning to the EU the applicant will expand his own doctoral experiences obtained in Sweden, and bring to the proposed work his innovative experiences and techniques on CFCs developed through his current post-doctoral research in Canada. Therewith this project not only counteracts brain drain but, based on the unique combination of expertise of all contributors, the applicant will be able to bring his past and current research skills and insight to bear to start developing his own research career within the proposed field.</t>
  </si>
  <si>
    <t>analytical chemistry; ozone depletion; halogens; climatic changes; troposphere</t>
  </si>
  <si>
    <t>methyl chloride, methyl bromide, ozone depletion, source apportionment, global mass balance, hydroxyl radical reaction, multi-dimensional isotope analysis, d2H, d13C, d37Cl, d81Br</t>
  </si>
  <si>
    <t>HELMHOLTZ-ZENTRUM FUR UMWELTFORSCHUNG GMBH - UFZ (DE)</t>
  </si>
  <si>
    <t>https://doi.org/10.3030/701350</t>
  </si>
  <si>
    <t>LASER-HISTO</t>
  </si>
  <si>
    <t>In vivo histology using femtosecond laser multiphoton tomograph for the early diagnosis of skin cancer and corneal diseases while simultaneously reducing Europe’s health care costs</t>
  </si>
  <si>
    <t>1.3 million – this is the sad number of Europeans dying each year by cancer. JenLab, high-tech company from Germany, has therefore developed an innovative novel diagnostic medical device (TRL 7) based on femtosecond laser radiation for immediate, non-invasive early diagnosis of cancer, particularly skin cancer, within seconds and with ultra-high resolution depicting even subcellular level. This is also true for early detection of ophthalmic diseases which constitute a major burden for Europe’s society –knowing that one European in every 30 is expected to experience sight loss. In addition to intratissue cell imaging, JenLab’s technology is able to measure metabolic processes giving information about diseases even before they become visible – increasing therapy success by early detection and continuous monitoring. Moreover, the technology is applicable for imaging each tissue without labelling but using endogenous biomarkers. Outcome of the business innovation project is an miniaturised, certified and by clinical study validated ultracompact, flexible, fast multiphoton tomograph for dermatologists and ophthalmologists, representing an European market potential of EUR 11.4 bn. Particularly by its quick and reliable (using 4 different modes of diagnostic) way of diagnosis it meets user needs while simultaneously reducing Europe’s continuously growing health care costs. The business project is in line with JenLab’s philosophy of saving lifes and of facilitate healing as well as it is in line with JenLab’s strategy of developing and producing novel solutions for early diagnosis of life threatening and/or serious diseases.</t>
  </si>
  <si>
    <t>pharmaceutical drugs; melanoma; diabetes; ophthalmology; cardiovascular diseases</t>
  </si>
  <si>
    <t>JENLAB GMBH (DE)</t>
  </si>
  <si>
    <t>https://doi.org/10.3030/726666</t>
  </si>
  <si>
    <t>ASTONISH</t>
  </si>
  <si>
    <t>Advancing Smart Optical Imaging and Sensing for Health</t>
  </si>
  <si>
    <t>The ageing population and related increase in chronic diseases put considerable pressure on both the healthcare system and the society, resulting in an unsustainable rise of healthcare costs. As a result there is an urgent need to improve efficiency of care and reduce hospitalisation time in order to control cost and increase quality of life. Addressing this need, medical applications need to become less invasive and improve disease detection, diagnosis and treatment using advanced imaging and sensing techniques. ASTONISH will deliver breakthrough imaging and sensing technologies for monitoring, diagnosis and treatment applications by developing smart optical imaging technology that extends the use of minimally invasive diagnosis and treatment and allows for unobtrusive health monitoring. The project will integrate miniaturized optical components, data processing units and SW applications into smart imaging systems that are less obtrusive, cheaper, more reliable and easier to use than state of the art systems. This results into 6 demonstrators by which the technologies will be validated and which allow for pre-clinical testing in the scope of the project.The overall concept within ASTONISH builds on the development and application of common imaging/sensing technologies. Smart algorithms, multimodal fusion techniques and biomedical signal processing will process the acquired data and advanced user interfaces will simplify the complex clinical tasks. These technology components will be integrated to build application specific solutions for physiological signs monitoring, tumour detection, minimally invasive surgery, brain function monitoring and rehabilitation. The ASTONISH partners cover the full value chain, from semiconductor manufacturing to clinical centres testing the final application. The proposed innovations improve the global competitiveness of the European industry in the healthcare domain.</t>
  </si>
  <si>
    <t>skin cancer; surgery; physiotherapy; signal processing; data processing</t>
  </si>
  <si>
    <t>ECSEL-04-2015</t>
  </si>
  <si>
    <t>Smart Health</t>
  </si>
  <si>
    <t>ECSEL-RIA</t>
  </si>
  <si>
    <t>ACADEMISCH ZIEKENHUIS LEIDEN (NL); INSTITUTO IBERMATICA DE INNOVACION SL (ES); NORAY BIOINFORMATICS SL (ES); ICARE FINLAND OY (FI); OKMETIC OY (FI); QUEST PHOTONIC DEVICES BV (NL); TEKNOLOGIAN TUTKIMUSKESKUS VTT OY (FI); FUNDACION TECNALIA RESEARCH &amp; INNOVATION (ES); INTERUNIVERSITAIR MICRO-ELECTRONICA CENTRUM (BE); ANTERYON BV (NL); INSTITUT MIKROELEKTRONICKYCH APLIKACI SRO (CZ); IBERMATICA SA (ES); QUEST INNOVATIONS BV (NL); UNIVERSITA DEGLI STUDI DI PALERMO (IT); VYSOKE UCENI TECHNICKE V BRNE (CZ); AGENCIA ESTATAL CONSEJO SUPERIOR DE INVESTIGACIONES CIENTIFICAS (ES); UNIVERSITA DEGLI STUDI GABRIELE D'ANNUNZIO DI CHIETI-PESCARA (IT); G.TEC MEDICAL ENGINEERING SPAIN SL (ES); STICHTING KEMPENHAEGHE (NL); CONSIGLIO NAZIONALE DELLE RICERCHE (IT); STICHTING HET NEDERLANDS KANKER INSTITUUT-ANTONI VAN LEEUWENHOEK ZIEKENHUIS (NL); PHILIPS ELECTRONICS NEDERLAND BV (NL); QUEST MEDICAL IMAGING BV (NL); PHILIPS MEDICAL SYSTEMS NEDERLAND BV (NL); TECHNISCHE UNIVERSITEIT EINDHOVEN (NL); STMICROELECTRONICS SRL (IT); UNIVERSIDAD DEL PAIS VASCO/ EUSKAL HERRIKO UNIBERTSITATEA (ES)</t>
  </si>
  <si>
    <t>https://doi.org/10.3030/692470</t>
  </si>
  <si>
    <t>HeteroCancerInvasion</t>
  </si>
  <si>
    <t>Effect of heterogeneity of cancer cells on collective invasion</t>
  </si>
  <si>
    <t>Recent live cell imaging studies have demonstrated that cancer cells invade either as single cell or as cell group retaining cell-cell adhesion. In contrast to the well-documented single cell movement, little is known about collective cancer cell invasion. Given that a single tumour tissue contains various types of cancer cells and the collective movement of cancer cells is sum of the behavior of phenotypically different cells, we hypothesised that intratumour heterogeneity affect collective invasiveness. Careful dissection of the movement of diverse cancer cells is required to study the nature of collective invasion because different behaviour of heterogeneous cancer cells causes complication to understand the movement of whole cancer cell collective. In this study we will utilise and combine the single-cell resolution live cell imaging of 3D collective invasion assay with different types of cancer cell line generated by gene editing and mathematical modelling of invasion assay, which enable us to set up a lot of different possible starting configurations, to test our hypothesis.This project not only advance our current understanding of collective invasion of heterogeneous cancer cell population, but also will be beneficial to design better strategies to limit the invasion and metastasis of cancer.</t>
  </si>
  <si>
    <t>gene therapy; squamous cell carcinoma; cell biology; stem cells; mathematical model</t>
  </si>
  <si>
    <t>https://doi.org/10.3030/708651</t>
  </si>
  <si>
    <t>Gene2Skin</t>
  </si>
  <si>
    <t>Gene2Skin - Roadmap for advanced genetic engineering-based skin therapies</t>
  </si>
  <si>
    <t>Skin diseases and disorders are among the most common health problems worldwide and are associated with a considerable burden. It encompasses psychological, social and financial consequences not only on the patients, but also on their families and on society. Chronic and incurable skin diseases/disorders, such as bullous disorders, fibrosis and ulcers, are associated with significant morbidity in the form of physical discomfort and impairment of patients' quality of life; moreover, malignant diseases, such as malignant melanoma and basal cell and squamous cell carcinomas, are associated to substantial mortality. Advances in the field of skin tissue engineering and regenerative medicine have been progressively paving the way to develop innovative therapeutics but much is yet to be achieved. Deeper understanding of the molecular mechanisms underlying these diseases/disorders can be the key to further unravel advanced therapies. By establishing the linking between two of the best European Institutions that complement each other and that are the best in their field of research UMINHO will be able to, with the support of the leading Institutions, start reinforcing the network of collaborations within this field, establishing fruitful partnerships and improve the quality and the innovative nature of the developed research reaching excellence. Per se, these outcomes will promote the strengthening of the interaction between GENE2SKIN partners and will allow taking the research of excellence to the next level by fostering the successive transfer of technology at different levels. Ultimately GENE2SKIN will define a strategic plan to potentiate and propose, respectively under and behind the scope of GENE2SKIN, better and safer advanced therapies for skin disorders/diseases.</t>
  </si>
  <si>
    <t>tissue engineering; medical genetics</t>
  </si>
  <si>
    <t>UNIVERSIDADE DO MINHO (PT)</t>
  </si>
  <si>
    <t>UNIVERSIDADE DO MINHO (PT); KING'S COLLEGE LONDON (UK); ROYAL COLLEGE OF SURGEONS IN IRELAND (IE)</t>
  </si>
  <si>
    <t>https://doi.org/10.3030/692221</t>
  </si>
  <si>
    <t>Bcl-Inhib</t>
  </si>
  <si>
    <t>Discovery of Bcl-3 inhibitors as Potential Chemopreventive Agent for skin cancer</t>
  </si>
  <si>
    <t>Melanoma is one of the fastest growing cancers worldwide, especially in regions with a high number of Caucasians such as Europe. Currently, 100,000 diagnoses and 5,000 deaths from melanoma are registered in Europe every year. This increase in melanoma incidence is a serious health problem and poses an economic as well as societal concern. The survival in patients with malignant melanoma is very poor with a five year survival rate of about 10%. Indeed, the current clinical therapies against malignant and metastatic melanoma have a relatively low efficacy and are associated with significant adverse events. Therefore there is an urgent need for development of novel drugs that can cure or prolong the survival of these patients. Molecular targeted therapy by using a drug that reduces the growth and spread of cancer cells via inhibition of a specific protein is a foundation stone of precision medicine and treatment. We have identified a lead molecule that inhibits proliferation and metastasis of human malignant melanoma cells. The present proof-of-concept proposal aims at lead optimization, preclinical verification, IPR positioning, market assessment, and other commercial activities including go to market strategy and dialogue with potential collaborators. This will make a unique medical and commercial opportunity to develop a highly specific drug against a disease in urgent need of new treatment options.</t>
  </si>
  <si>
    <t>https://doi.org/10.3030/680880</t>
  </si>
  <si>
    <t>COMbAT</t>
  </si>
  <si>
    <t>Commercialization of a novel tool for designing personalized nOvel MelAnoma Therapies</t>
  </si>
  <si>
    <t>Melanoma tumours develop in the pigment cells located in the skin. It is the most aggressive and treatment-resistant type of skin cancer as well as the leading cause of death among skin diseases. Moreover, melanoma’s alarming increase in incidence, especially in the young population, in combination with its propensity for lethal metastasis, illustrates an urgent need for new treatment strategies. In this PoC project, we propose developing an innovative tool, called COMbAT, for designing highly personalized therapies for melanoma patients. Each therapy will be based on existing, already designed drugs and will specifically target the driver mutations present in a patient’s melanoma genome.COMbAT involves the use of novel unique preclinical models designed to express patient-derived mutated genes in melanoma cells in a physiological manner. These models will undergo systematic combinatorial drug screens aiming to target the exact driver mutations present in patients. Such personalized targeting of the patient’s melanoma genetic landscape is key to a significantly improved mortality. Specifically, COMbAT can serve as a unique preclinical tool in the delivery of healthcare, from redefining clinical trials to targeted treatments of melanoma patients to start and a wide range of other cancer types later. Importantly, as COMbAT will allow the increased use of specific targeting of molecular drug targets, it will help to significantly lower the patient’s economic and psychological burden caused by unnecessary chemotherapy. COMbAT also holds the promise of realizing value from enormous past investments in drug candidates that were eliminated due to person-specific toxicities or lack of efficacy. We thus believe that COMbAT will enable the creation of new business models for the pharmaceutical industry which is suffering from patent expirations, threats from biotech companies, regulatory pressures, costly drug development timelines, and backlash from adverse drug reactions.</t>
  </si>
  <si>
    <t>drug discovery; melanoma; business models; mutation; adverse drug reactions</t>
  </si>
  <si>
    <t>https://doi.org/10.3030/677645</t>
  </si>
  <si>
    <t>IRSkin</t>
  </si>
  <si>
    <t>IRSkin provides dermatologists a new dermatoscope, equipped with a software for visual comparisons in the diagnostic phase, performing a content based Image Retrieval from an a-priori built database.</t>
  </si>
  <si>
    <t>Skin tumors are the most frequent cancer in fair skinned population with a raising trend over in the world. The financial costs of skin cancer are high for both the person with cancer and for society as a whole (in Europe the cost of a biopsy is about 250-300€, including the costs of the doctor, the nurse, the material of the operating room, histology and checkups). The probability of survival is high, but the diagnosis accuracy is low.IRSkin is a videodermatoscope (and a potential mobile application) with a pre-installed software, able to acquire high-definition images (up to 10 Mpx), insert them in a body map, process, analyze and compare them in real time with a collection of dermoscopic images, histologically diagnosed, collected in an incremental database, a priori stored in the memory of the machine, by means of a Content-Based Image Retrieval (CBIR) system. This system allows every dermatologist to access to a large amount of data at a relatively low cost and to improve his own experience and diagnosis skills much more quickly. For patients it will increase the diagnostic accurancy and the diagnostic timing. The targeted market is a niche but with good revenue and growth perspectives. In Europe there are about 15.000 dermatologists working in public or private health facilities. IRSkin is first addressed to the EU with potential for global markets (thanks to its export to more than 95 countries). CA-MI would also export this product in USA, because of its high incidence rate of skin melanoma and its high annual cost of treating skin cancers. The Phase 1 will provide a more accurate and analytic assessment of the existing market and growth rates for videodermatoscopes by segment and geographic area, useful to partecipate to the phase 2. Funding required to develop a prototype  is about 2000k€.</t>
  </si>
  <si>
    <t>mortality; databases; dermatology; melanoma; histology</t>
  </si>
  <si>
    <t>CA-MI SRL (IT)</t>
  </si>
  <si>
    <t>https://doi.org/10.3030/683660</t>
  </si>
  <si>
    <t>RLOOP-AS</t>
  </si>
  <si>
    <t>Interconnection between R-loops and co-transcriptional alternative splicing</t>
  </si>
  <si>
    <t>R-loops are long RNA/DNA hybrids naturally formed behind RNA polymerase II (Pol II) during transcription, but their persistence is a threat for genome integrity through the creation of DNA damage, leading to cancer development. However, several recent studies reported a new and exciting role for R-loops in gene expression regulation by influencing transcription termination and chromatin modification. As mutations in several RNA processing factors have been shown to stabilize R-loop formation, we propose here to investigate the link between R-loops and co-transcriptional alternative splicing (AS) and to decipher the underlying mechanisms, a hypothesis supported by our preliminary results identifying more than 3000 splice junctions affected by decreased R-loops upon overexpression of RNase H1. The use of a specific antibody to RNA/DNA hybrids and stabilization/removal of R-loops coupled to high-throughput analysis of splicing (RNA-seq), R-loop profiling (DRIP-seq) and Pol II positioning and measurements (PRO-seq) will allow us to investigate genome-wide regulation of AS by R-loop formation. We will use particular AS events as models to elucidate the molecular mechanisms interconnecting R-loops and AS. Moreover, based on our previous expertise, we plan to study the impact of R-loops on DNA damage-induced AS alteration as a model of physiological regulation of AS by R-loops. This project will provide new insights on AS regulation through the formation of R-loops and also on cancer progression through R-loop stabilization. Finally, this project will allow me to acquire independent thinking and scientific leadership to reach an independent academic position in France.</t>
  </si>
  <si>
    <t>skin cancer; DNA; super resolution microscopy; RNA; eukaryotic genomes</t>
  </si>
  <si>
    <t>https://doi.org/10.3030/661051</t>
  </si>
  <si>
    <t>Immuno-NanoDecoder</t>
  </si>
  <si>
    <t>Nanostructured molecular decoders for the quantitative, multiplexed, layer-by-layer detection of disease-associated proteins</t>
  </si>
  <si>
    <t>The long-range goal of this project is to develop a molecular nanodevice, based on nucleic acid-protein conjugates, for the multiplexed, quantitative imaging of biomarkers in tissue samples and cultured cells.The Immuno-nanodecoder will be used for the accurate molecular characterization of skin cancer (melanoma) and glycogenosis type II cellular models and to evaluate the in vitro response to experimental therapies.The nanodevices (nanodecoders) will consist of self-assembled DNA nanostructures that can reversibly change their fluorescence signal output in response to hybridization to nucleic acid sequences, or to a specific enzymatic reaction.  Each nanodevice will be coupled to a specific molecular probe, such as an antibody, peptide, or protein that uniquely recognize disease biomarkers. The coupling will allow the nanodecoder to detect biomarker presence and distribution in cells and tissues, in a layer-by-layer fashion, using optical fluorescence microscopy. The number of biomarkers that can be detected will be limited only by the capacity to design nanodecoders with differing specificities, which is essentially unlimited. The creation of nanodecoders and optimization of their function will greatly advance biomarker imaging, which currently lacks a high-throughput, convenient method for the in situ, quantitative microscopic analysis of altered tissue regions. This project will be driven by knowledge exchange and the expertise of an interdisciplinary team comprised of both early-stage and experienced university and hospital researchers.Complementary research programs, ranging from nanotechnology to molecular medicine and pathology will support each step of the developmental and applicative parts of the project towards the achievement of its objectives. Funding of this program will enable long-term, transformative collaborations that will contribute to the integration and collaboration of research groups between European Countries and key Third Countries.</t>
  </si>
  <si>
    <t>nucleic acids; DNA; microscopy; RNA; enzymes</t>
  </si>
  <si>
    <t>UNIVERSITY OF LINCOLN (UK); UNIVERSITA DEGLI STUDI DI ROMA TOR VERGATA (IT); CONSEJO NACIONAL DE INVESTIGACIONES CIENTIFICAS Y TECNICAS (CONICET) (AR); TEMPLE UNIVERSITY OF THE COMMONWEALTH SYSTEM OF HIGHER EDUCATION (US); AZIENDA SANITARIA UNIVERSITARIA FRIULI CENTRALE (IT)</t>
  </si>
  <si>
    <t>https://doi.org/10.3030/645684</t>
  </si>
  <si>
    <t>KetoFAPIs</t>
  </si>
  <si>
    <t>Next generation ketoamide inhibitors of fibroblast activation protein (FAP) to revolutionize radionuclide therapy in cancer.</t>
  </si>
  <si>
    <t>Fibroblast activation protein (FAP) is a serine protease that is highly expressed on cancer-associated-fibroblasts (CAFs), in nearly all tumor types. Its limited presence in healthy tissues makes it an attractive diagnostic and therapeutic biomarker for cancer. UAMC1110, a potent and specific FAP inhibitor discovered by the host, opened the way for the development of the so-called ‘FAPIs’. These are tumor-targeting molecules composed of a UAMC1110 moiety and a radionuclide. The latter can either be a diagnostic radionuclide for PET imaging, or a more cytotoxic radionuclide for cancer therapy. Radiodiagnostic FAPIs are now entering clinical practice, but their therapeutic counterparts face challenges, related to the relatively short tumor residence time of currently available molecules. The latter leads to significant ‘leaking’ of toxic radioactivity from the tumor. To overcome this issue, we will develop ‘ketoFAPIs’ that form long-lived covalent bonds with FAP. This should already ensure significantly longer tumor residence. The ketoFAPIs will also be bound to the surface of gold nanoparticles (AuNPs). The resulting constructs could have further increased tumor residence through the ‘multivalency’ effect. This interdisciplinary proposal covers 1) the chemical preparation of novel ketoFAPIs and derived AuNPs, 2) their in vitro characterization and 3) in vivo investigation in a mouse model of colorectal cancer. Overall, the project can lead to safer and more efficient FAPIs for radiotherapy applications. The status of FAP as a ‘pan-cancer’ biomarker entails that these FAPIs could be applied in nearly all cancer types.</t>
  </si>
  <si>
    <t>nuclear medicine; proteins; colorectal cancer; nano-materials; radiation chemistry</t>
  </si>
  <si>
    <t>FAP, ketoamide, cancer, AuNPs, theranostics, radionuclide therapy</t>
  </si>
  <si>
    <t>https://doi.org/10.3030/101155227</t>
  </si>
  <si>
    <t>C2RTheranostics</t>
  </si>
  <si>
    <t>Exploring a click-to-release approach to uncage FAP-theranostics, based on TCO-radiotracers</t>
  </si>
  <si>
    <t>Radioligand therapy has recently received renewed attention as promising treatment option to improve cancer patient outcome. Compared to conventional cancer treatments, this strategy involves a more specific targeting of therapeutic radionuclides to the tumor, which aims to increase treatment efficacy. Despite recent progress, currently available treatments show insufficient tumor killing and normal tissue toxicity, and we hypothesize that a pretargeted click-to-release (C2R) strategy can bridge this gap. Within this strategy, we propose to explore Fibroblast Activation Protein (FAP) inhibitors as tumor targeting vectors, to deliver a therapeutic radionuclide fragment intracellularly using cell permeable, cleavable transcyclooctene (dcTCO) constructs and compare it with conventional dTCOs. To reinsure intracelular release, after C2R, we designed new structures containing an RGD peptide (with integrin αvβ3 binding specificity). Our molecular constructs also aim to prevent FAP efflux, by using a guanidinium and nicotinoyl residualizing groups. This project will evaluate the reactivity, in vitro stability, logD and radiochemical yield of the new molecules, and the C2R efficiency of the dcTCOs. A FAP inhibitor (dimer) will be weaponized with a tetrazine handle to be the targeting vector and biorthogonal pair of these new constructs, and it's affinity and selectivity will be evaluated in vitro, against other proteases. The dcTCOs and dTCOs with better reaction kinetics and C2R efficiency (dcTCOs) will be selected for the development of 18F- and 125I-radiolabeled probes. The celular uptake and internalization will be evaluated on tumor cells (FAP positive cells, integrin αvβ3 positive cells, both FAP and αvβ3 positive).This project is a innovative strategy to improve the radiation dose delivered to the tumor and improving treatment outcome, while reducing radiotoxicity and achieving better treatment tolerability.</t>
  </si>
  <si>
    <t>proteins; oncology; radiation chemistry</t>
  </si>
  <si>
    <t>radiotracers, biorthogonal chemistry, click-to-release, theranostics</t>
  </si>
  <si>
    <t>https://doi.org/10.3030/101155737</t>
  </si>
  <si>
    <t>NEUROGUT</t>
  </si>
  <si>
    <t>Targeted insula stimulations as treatment for autoimmune disorders</t>
  </si>
  <si>
    <t>Inflammatory bowel diseases (IBD) are a group of chronic inflammatory conditions affecting the gastrointestinal (GI) tract, including Crohn’s and Ulcerative colitis. The prevalence of IBD has been increasing globally and almost doubled from 3.7 million in 1990 to 6.8 million in 2017, with the highest prevalence rates observed in Europe and North America (422 cases per 100,000 population). Patients with IBD suffer from chronic relapsing abdominal pain, urgency and incontinence, and depending on the severity of their presentation, are at risk of developing acute life-threatening complications (e.g., severe bleeding, fulminant colitis, perforation). Although these conditions primarily affect the GI tract, other organ systems, such as the eyes, skin, musculoskeletal system, and lungs, hepatobiliary and hematologic function might be affected as well. As of today, the etiology of the disease is largely unknown, and the current available treatments are limited in their efficiency and accompanied by significant side effects. These treatments largely target inflammatory mediators to suppress excess inflammation. These can include general immunosuppression such as high-dose corticosteroids, or more specific biological agents (e.g., anti-TNF). Patients with IBD are dependent on the lifelong administration of immunosuppressive drugs, exposing them to multiple adverse effects ranging from systemic infections to metabolic dysregulation and even cancer. Taken together, this is a systemic disease that affects many physiological systems and has a strong emotional component (). Yet, treatment with immune suppressive drugs can only alleviate some symptoms and cannot treat the source of the disease nor its broad systemic manifestations.</t>
  </si>
  <si>
    <t>inflammatory bowel disease; oncology</t>
  </si>
  <si>
    <t>https://doi.org/10.3030/101101061</t>
  </si>
  <si>
    <t>METHYLOMIC</t>
  </si>
  <si>
    <t>DNA methylation markers to predict treatment success of biologicals in Crohn’s disease.</t>
  </si>
  <si>
    <t>Monoclonal antibodies have become a mainstay of therapy in common immune-mediated diseases (IMID) including Crohn’s disease (CD), rheumatoid arthritis (RA), and psoriasis (PsO). Current therapeutics include antibodies (“biologicals”) targeting inflammatory proteins such as Tumor Necrosis Factor (adalimumab), leukocyte trafficking (vedolizumab), or IL-12/IL-23 (ustekinumab). At present however, it cannot be predicted which biological will be effective in an individual patient, with only &lt;40% of patients showing primary response to any given therapeutic. Treatment failure is associated with disease complications, and increased health care costs.. Hence the overwhelming need for predictive biomarkers to guide personalised medicine in IMID is evident. No biomarker to target therapy is validated in clinical practice.  In METHYLOMIC, we build on multiple previous cohort studies in which we confirmed epigenetic biomarkers (specifically DNA methylation) as the most stringent predictor of response to biological therapy, zooming in on CD. Specifically, we discovered and validated differential DNA methylation profiles in peripheral blood as biomarkers of response/deep remission for 3 approved biologicals in CD. Through the use of machine learning algorithms, treatment response could be predicted with up to 93% accuracy for each biological for CD, and RA. METHYLOMICS is committed to bringing personalised treatment-selection in CD and other IMID to clinical practice. We have teamed up clinical, epigenetic, and DNA diagnostics experts, patient organisations, and companies across Europe, for further validation studies, develop a marketable rapid targeted methylation assay that we than validate in a unique prospective randomised clinical trial for CD. Efficiency and cost-effectiveness is assessed in great detail and regulatory approval is guided by experts to assure delivery of the first epigenetic kit personalised treatment of CD.</t>
  </si>
  <si>
    <t>rheumatology; DNA; personalized medicine; immunotherapy; machine learning</t>
  </si>
  <si>
    <t>Crohn's disease, epigenetic biomarkers, biological treatment response prediction, NGS targeted methylation assay development, machine learning, prospective clinical trial</t>
  </si>
  <si>
    <t>HORIZON-HLTH-2022-TOOL-11-01</t>
  </si>
  <si>
    <t>Optimising effectiveness in patients of existing prescription drugs for major diseases (except cancer) with the use of biomarkers</t>
  </si>
  <si>
    <t>STICHTING VU (NL); UNIVERSITEIT GENT (BE); DESCIN BV (NL); DIAGENODE (BE); Twist Bioscience Coorporation (US); ALIMENTIV BV (NL); EUROPEAN FEDERATION OF CROHN'S AND ULCERATIVE COLITIS ASSOCIATIONS (BE); BELGIAN IBD RESEARCH AND DEVELOPMENT (BE); STICHTING AMSTERDAM UMC (NL); HORAIZON TECHNOLOGY B.V. (NL); INSTITUTO DE MEDICINA MOLECULAR JOAO LOBO ANTUNES (PT); THE CHANCELLOR, MASTERS AND SCHOLARS OF THE UNIVERSITY OF OXFORD (UK); ASPHALION SL (ES); UNIVERZITETNI KLINICNI CENTER LJUBLJANA (SI); SZEGEDI TUDOMANYEGYETEM (HU); GENOME DIAGNOSTICS B.V (NL); KING'S COLLEGE LONDON (UK); UNIVERSITA VITA-SALUTE SAN RAFFAELE (IT)</t>
  </si>
  <si>
    <t>https://doi.org/10.3030/101095449</t>
  </si>
  <si>
    <t>ExocyTher</t>
  </si>
  <si>
    <t>Extracellular vesicle production and engineering by turbulence for fistula therapy in thermoreversible hydrogels</t>
  </si>
  <si>
    <t>Extracellular vesicles (EVs) from stem cells (SCs) may recapitulate the therapeutic effect of their mother cells in regenerative medicine while mitigating risks of uncontrolled replication, differentiation and vascular occlusion, offering “off-the-shelf”, storage and shelf-life gains. Yet, the clinical translation of SC EV therapy is hampered by production, engineering and administration challenges. Building on my preliminary results, ExocyTher aims at developing SC EV therapy through:(1) standardized scalable high-yield EV production: I propose the concept of turbulence vesiculation to induce EV release from adipose SCs (ASCs) by a controlled turbulence shear stress integrated to large-scale cell culture in bioreactors; (2) optimised delivery: I propose EV administration in a synergic fistula-occlusive companion gel (injectable at &lt;20°C and gelling at body temperature) in the attempt to fill the entire fistula tract and retain EVs at the site of interest; ExocyTher will tackle the therapy of fistulas, a major health burden related to Crohn's disease or secondary to surgery, cancer therapy or trauma, affecting millions of people in Europe with a high morbidity rate. All-in-one turbulence-triggered vesiculation and priming are expected to provide ASC EVs in high yield and with improved immunomodulatory properties specially for a more efficient therapy of inflammatory Crohn’s disease fistulas. Capitalizing on the use of a gel medical device authorized in Europe as an off-label fistula occlusive EV vehicle and considering key regulatory issues, ExocyTher will set the basis for the first clinical trial on ASC EV fistula therapy.ExocyTher concepts may be extended to other EV parent cell types or therapy indications, foreseeing a high scientific and technological impact.Start date is requested due to the COVID-19 pandemic and this is necessary to minimise any disruption could be caused by the COVID-19 pandemic.</t>
  </si>
  <si>
    <t>surgery; cell biology; immunology; stem cells; oncology</t>
  </si>
  <si>
    <t>Extracellular vesicle production, turbulence, extracellular vesicle engineering, fistula therapy, thermoresponsive hydrogel</t>
  </si>
  <si>
    <t>https://doi.org/10.3030/852791</t>
  </si>
  <si>
    <t>EXL01</t>
  </si>
  <si>
    <t>The game changing drug in Crohn’s Disease : a unique standard of care for a healthy long-term remission</t>
  </si>
  <si>
    <t>Crohn's disease is a Chronnic Inflammatory Bowel disease affecting over 1.4 million people worldwide. It is the fourth chronic condition impacting the most severely patients’ quality of life, ahead of cancer, visual impairments, and chronic respiratory conditions.  Crohn’s disease is an intestinal disorder causing chronic inflammation of the gastrointestinal tract. It is mainly diagnosed in young people, from 15 to 40 years old. Patients experience excruciating symptoms such as abdominal pain, diarrhea, joints pain and swelling. In some cases, it may even be mortal. Besides this tremendous health impacts, the disease is associated with over €30 billion of annual costs. Exeliom Biosciences is an innovative French AME created in 2016 with a mission to bring a new life to Crohn’s Disease patients. The company is developing a game-changing drug, named EXL01, which relies on a unique commensal bacteria Faecalibacterium prausnitzi. Unlike current Crohn’s Disease treatments, EXL01 achieves long-term remission in mild-to-moderate Crohn’s disease patients without any side effect. It will decrease the number of existing treatments which present a very bad benefit/risk ratio and strong costs in mild-to-moderate patients. Therefore, besides its tremendous health impact, EXL01 will decrease by several million direct and direct costs related to Crohn’s Disease. Exeliom Bioscience has built a team of 5 operational people, and board of 6 scientific and 5 business advisors. The company has also strong collaborations with key international centres and industrials. The company has its own manufacturing process to produce the drug substance and EXL01 has been tested in preclinical studies. Thanks to the EIC Accelerator, Exeliom will reach phase 2a clinical trial and scale-up its manufacturing process. Eventually, EIC Accelerator would place Exeliom on a trajectory to become a global leader in the treatment of Crohn’s Disease.</t>
  </si>
  <si>
    <t>manufacturing engineering; bacteriology; inflammatory bowel disease; oncology</t>
  </si>
  <si>
    <t>Crohn’s Disease, Inflammatory Bowel Disease, Chronic Disease, Bacterium, commensal bacteria, Microbiology, Gut Microbiota, Anaerobic production process, Faecalibacterium prausnitzi, Quality of life</t>
  </si>
  <si>
    <t>EXELIOM BIOSCIENCES (FR)</t>
  </si>
  <si>
    <t>https://doi.org/10.3030/960623</t>
  </si>
  <si>
    <t>Mapping and modulating integrin mediated interactions</t>
  </si>
  <si>
    <t>Multicellular life depends on the effective communication between cells and their surroundings. One of the primary conduits for cellular interactions is the membrane-embedded receptor family of integrins. Integrins are crucial for several key biological processes, from blood clotting, to proper immune response. Integrin misregulation is at the heart of several diseases, such as Crohn’s disease, MS, or cancer, and integrins are targeted by several viruses as entry points. Yet, our current drugs are not capable of efficiently combating these diseases, as we do not have sufficient molecular and network level knowledge of how integrins work.The main research objective of MIMIC is to develop an original hybrid in silico/in vitro framework that allows the identification and characterization of unknown elements of integrin signaling. It will present the first such systematic large-scale effort, integrating computational modeling with state-of-the-art experimental techniques. MIMIC will provide the first structured description of integrin ligand specificity profiles, extending our current limited descriptions of extracellular integrin interactions. Thus, MIMIC will be the missing link between integrin research and recent advancements in linear motif research.The developed framework will not only enable the identification of currently unknown integrin ligands, but will also lay the foundations for innovative approaches in the development of therapeutic agents for integrin-related diseases. Building on the developed experimentally verified computational models, I will construct a novel peptide-based inhibitor design pipeline. MIMIC will provide a structural basis for currently missing immune-specific interactions in atomic detail. I will use this knowledge to design the first immunomodulatory peptide-based integrin inhibitor, serving as a proof-of-concept for future therapeutic applications.</t>
  </si>
  <si>
    <t>virology; immunology; oncology</t>
  </si>
  <si>
    <t>https://doi.org/10.3030/842490</t>
  </si>
  <si>
    <t>GAIA-Health</t>
  </si>
  <si>
    <t>GAIA-Health: microbiome suite for personalized medicine</t>
  </si>
  <si>
    <t>GAIA-Health: microbiome suite for personalized medicineGenomic revolution is transforming our approach to treat patients by individualizing treatments that reduce adverse events and in turn decrease health care costs. Microbiome analysis can in fact be used for diagnosis and potentially prognosis of various diseases such as cancer, Crohn’s disease, metabolic disorders, reproductive health and skin pathologies and infections, as well as autoimmune, respiratory and mental diseases. Due to its broad adoption in a variety of medical and biotech domains, the global human microbiome market is witnessing an annual growth rate (CAGR) of 18,5%.However, the the cost and the complexity of microbiome data analysis and management represents the main bottleneck in this market, preventing a broader adoption of personalized medicine and diagnostic, as well as the discovery of new therapeutic targets where there is a lack of treatments for specific diseases.  Our product - GAIA Health - bridges the gap between data production and interpretation in the health, diagnostic and biotech sector. Gaia-Health  is a cutting edge omics tool that is able to detect, quantify and evaluate the biological composition of any type of  sample of human  microbiome (gut, skin, mouth and biofluid). GAIA Health offers unique insights into human health. It is the solution for every customer who needs customized microbiome analysis with superior precision and detection power, for faster, easier and effective personalized medicine, treatments and therapies. GAIA-Health stands apart from its competitors because of its superior precision and detection power; a Multi-diagnosis system - for this first type Gut, Skin, Mouth and Reproductive Health Analysis in one suite;  and its Immediately actionable results, allowing  faster and more reliable decision making .</t>
  </si>
  <si>
    <t>sexual health; immunology; obstetrics; personalized medicine; microbiology</t>
  </si>
  <si>
    <t>SEQUENTIA BIOTECH SL (ES)</t>
  </si>
  <si>
    <t>https://doi.org/10.3030/868117</t>
  </si>
  <si>
    <t>Adductomics</t>
  </si>
  <si>
    <t>Novel DNA adductomics methodological developments for research in colon cancer</t>
  </si>
  <si>
    <t>Covalent modCovalent modification of DNA by exogenous genotoxic molecules can translate into gene alteration, possibly inducing carcinogenesis. The analysis of DNA modifications, referred to as DNA-adducts, is fundamental for assessing the mechanism of action of genotoxic molecules. Nowadays, high resolution mass spectrometry (HRMS) is one of the most promising technique for DNA-adduct identification. Despite DNA adductomics by HRMS is highly promising, it is a new born field, presenting several analytical challenges and requiring the development of sample preparation protocols, chromatographic and mass spectrometric methods, and identification approaches. So far the majority of DNA adductomics studies were done in vitro or in animals with few studies in humans. Colorectal cancer (CRC) is considered to be highly affected by exogenous genotoxicants. Smoking, consumption of alcohol, and meat intake only explain a minor part of sporadic CRC. The mechanism of DNA modification leading to CRC has not yet been elucidated but should provide new clues about causative factors. Therefore, a DNA adductomics approach will be used in this project. Hybrid ion mobility - quadrupole - time-of-flight HRMS instrumentation will be used to develop the analytical procedures using resected colon and colon biopsies as well as urine from subjects affected by CRC or familial adenomatous polyposis (FAP), the last showing high adduct levels and very high CRC risk. High levels of DNA-adducts in FAP will increase chances of adduct identification. Urine will be used to identify DNA-adduct excretion products. The developed methods will then be used in a case-control human study with the aim of finding a correlation between specific DNA-adduct formation or specific excretion products and CRC, possibly identifying novel cancer risk biomarkers. Expanding the knowledge on DNA-adducts related to CRC could provide new opportunities for the design of more effective intervention and prevention approaches.</t>
  </si>
  <si>
    <t>DNA; colorectal cancer; alcohols; mass spectrometry</t>
  </si>
  <si>
    <t>https://doi.org/10.3030/843892</t>
  </si>
  <si>
    <t>iChip</t>
  </si>
  <si>
    <t>Intestine-on-a-chip for investigating microbioal-epithelail interaction</t>
  </si>
  <si>
    <t>The small intestine forms a barrier that protects us against the outer world. Here commensal bacteria are tolerated while pathogens are effectively fought off. Occasionally, however, pathogenic bacteria colonize the intestine causing different diseases, which constitute a huge burden worldwide. The ability to study interactions of pathogenic bacteria with the intestine will provide new insights into the disease mechanisms, and new therapeutic targets and ways to prevent disease occurrence. Current animal and 2D models based on tumor cell lines both have shortcomings as they react differently to pathogenic bacteria when compared to healthy human tissues.Primary intestinal epithelial cells can now be cultured as intestinal mini-guts, 3D mini organs. This has partly overcome some of these shortcomings with mouse models and tumor cell lines. These mini-guts are, however, challenged topologically as the intestinal lumen is facing towards the inside of the structures. This makes it difficult to access the luminal surface and study microbial interactions with the epithelium. Furthermore, the static culture conditions do not mimic the in vivo conditions closely enough.I will use microfluidics and microengineering to develop an intestine-on-a-chip device based on primary human intestinal epithelial cells expanded as mini-guts but assayed on mimics of the natural villi structures found in the small intestine. Additionally, the model will allow the fluidic (sheer stress) and mechanic (peristalsis) microenvironment to be closely controlled in order to generate in vivo-like conditions. This is important to study as e.g. Crohn’s disease, that induces suppressed peristalsis, is associated with intestinal inflammation and bacterial overgrowth. Altogether, this intestine-on-a-chip device will go beyond state-of-the-art and for the first time give causality to the number of correlative studies reporting on how commensal and pathogenic gut bacteria affect the human physiology.</t>
  </si>
  <si>
    <t>microfluidics; bacteriology; physiology</t>
  </si>
  <si>
    <t>https://doi.org/10.3030/746270</t>
  </si>
  <si>
    <t>LUMABS</t>
  </si>
  <si>
    <t>Therapeutic antibody drug monitoring using bioluminescent sensors proteins and a smartphone</t>
  </si>
  <si>
    <t>Therapeutic antibodies represent an important class of newly introduced drugs and have been particularly successful in cancer therapy and the treatment of inflammatory diseases. The clearance rates of therapeutic antibodies are known to differ per individual and correlate with survival rates. Being able to define a personalized dose per patient based on continuous monitoring of therapeutic antibody levels would therefore be beneficial both for the individual patient and for the hospital’s budget. Our group recently developed a new platform of bioluminescent sensor proteins for antibody detection that allow antibody detection directly in blood plasma using the camera of a smart phone as the sole piece of equipment. The goal of this ERC Proof-of-Concept is to establish LUMABS as a unique, low cost, and easily accessible point-of-care technology for monitoring therapeutic antibodies. To enable clinical and commercial translation a product portfolio will be established that includes the development and validation of a prototype point-of-care assay for the therapeutic antibody Cetuximab. To establish LUMABS as a broadly applicable platform technology, we will use recently developed epitope screening technology to develop specific LUMABS sensors targeting Infliximab and biosimilar antibodies that are used to treat inflammatory conditions such as Crohns’ disease and rheumatoid arthritis. Based on an in-depth market analysis and the feedback we receive from external stakeholders on the performance of our technology, a realistic strategy will be developed for further translation and commercialization. During the project we will continuously assess opportunities for new patent applications. Our IP strategy will be guided by the outcome of our market examination and analysis of the most interesting business opportunities.</t>
  </si>
  <si>
    <t>rheumatology; inflammatory diseases; inflammatory bowel disease; proteins; oncology</t>
  </si>
  <si>
    <t>point of care diagnostics, therapeutic antibodies, therapeutic drug monitoring, biosensor, bioluminescence</t>
  </si>
  <si>
    <t>https://doi.org/10.3030/755471</t>
  </si>
  <si>
    <t>PIBD-SETQuality</t>
  </si>
  <si>
    <t>Paediatric Inflammatory Bowel Diseases Network for Safety, Efficacy, Treatment and Quality improvement of care</t>
  </si>
  <si>
    <t>"The incidence of paediatric onset Inflammatory Bowel Diseases (PIBD) has risen dramatically in recent decades. Compared to adult forms, PIBD reflects a more severe disease, more often requiring aggressive treatment with immunomodulators, and thereby exposing children to a life-long risk of serious disease and treatment-related adverse events, such as infections and malignancies. Therefore, there is an urgent need to develop strategies which balance, on an individual basis, therapeutic effectiveness with risks of treatment.The overall goal of this proposal is to develop and validate a treatment algorithm for PIBD based on high or low risk predictors for early complicated or relapsing disease. This will improve effectiveness, while reducing treatment related risks and life-long complications due to uncontrolled disease progression.To attain this goal 3 specific aims are proposed under the umbrella of an international network, the ""PIBD-net"": 1) Development of an accessible and feasible risk-stratified treatment algorithm for new onset paediatric IBD on an existing inception cohort and validation in an independent cohort2) Generation of a prospective large longterm real world inception cohort in a registry designed to analyze effectiveness and safety signals and correlate them to individual risk factors 3) Design and performance of a risk algorithm-based prospective large-scale multicenter randomized clinical trial (RCT) (stratification into high or low risk groups based on specific aim#1) in order to provide optimal personalized therapy : low risk azathioprine vx. methotrexate, high risk : methotrexate vx. adalimumabThis project will translate into the first risk-stratified PIBD treatment algorithms allowing optimization of medical therapy while minimizing treatment-related risk (personalized medicine)."</t>
  </si>
  <si>
    <t>inflammatory bowel disease; productivity; oncology; paediatrics; employment</t>
  </si>
  <si>
    <t>Crohn's disease, inflammatory bowel disease, risk-stratification, safety, efficacy, immunomodulators, thiopurine, methotrexate, anti-TNF agents, registry, data base</t>
  </si>
  <si>
    <t>GREATER GLASGOW HEALTH BOARD (UK); LUDWIG-MAXIMILIANS-UNIVERSITAET MUENCHEN (DE); DEUTSCHE MORBUS CROHN/COLITIS ULCEROSA VEREINIGUNG BUNDESVERBAND FUR CHRONISCH ENTZUNDLICHE ERKRANKUNGENDES VERDAUUNGSTRAKTES (DCCV) EV (DE); VRIJE UNIVERSITEIT BRUSSEL (BE); AIMES GRID SERVICES COMMUNITY INTEREST COMPANY (UK); VIB VZW (BE); UNIVERSITE PARIS CITE (FR); SHAARE ZEDEK MEDICAL CENTER (IL); ERASMUS UNIVERSITAIR MEDISCH CENTRUM ROTTERDAM (NL); QUEEN MARY UNIVERSITY OF LONDON (UK); THE FOUNDATION FOR MEDICAL RESEARCH AND DEVELOPMENT OF INFRASTRUCTURES AND HEALTHCARE SERVICES BY THE E WOLSFON MEDICAL CENTER (IL); AIMES MANAGEMENT SERVICES LIMITED (UK); UNIVERSITA DEGLI STUDI DI ROMA LA SAPIENZA (IT); PEDIATRIC INFLAMATORY BOWEL DISEASES NETWORK PIBD-NET (FR)</t>
  </si>
  <si>
    <t>https://doi.org/10.3030/668023</t>
  </si>
  <si>
    <t>EUCanScreen</t>
  </si>
  <si>
    <t>Implementation of cancer screening programmes.</t>
  </si>
  <si>
    <t>The Europe’s Beating Cancer Plan has called for a new EU-Supported Cancer Screening Scheme to assure high performance of cancer screening programs across all the Member States (MS). The general objective of EUCanScreen is to assure sustainable implementation of high-quality screening for breast, cervical and colorectal cancer as well as implementation of the recently recommended screening programs – for lung, prostate and gastric cancers. EUCanScreen will facilitate the reduction of cancer burden and achieving equity across the EU._x000D_
Seven specific objectives have been set for EUCanScreen: 1) Ensuring full implementation of evidence-based, cost-effective and quality-assured screening programmes for breast, cervical and colorectal cancers; 2) Preparing for implementation of evidence-based, cost-effective and quality-assured screening programmes for lung, prostate and gastric cancers; 3) Ensuring proper program governance and sustainability; 4) Ensuring better-quality, timelier and comparable data collection and monitoring of screening programmes; 5) Ensuring equal access of eligible EU citizens to screening programmes and reducing cancer inequalities; 6) Ensuring capacity building in cancer screening, and 7) Ensuring collaboration and coherence with related projects funded under EU Programmes._x000D_
The work-plan of EUCanScreen has been built on the results of previous and ongoing major EU activities in screening; it is designed within eleven closely interlinked work-packages._x000D_
The consortium is bringing together well-performing screening programs to those that require substantial improvements. Altogether 29 partnering countries are represented in the consortium, including 25 EU MS, Ukraine, Moldova, Norway and Iceland. The project will be coordinated by the University of Latvia, and will involve additional 28 competent authorities, 61 affiliated partners, and 7 associated partners._x000D_
The duration of the EUCanScreen will be 48 months. Overall budget is 38.749.935,32 EUR.</t>
  </si>
  <si>
    <t>cancer screening; implementation; governance; sustainability; equity; cost-effectiveness; data sharing; capacity-building; personalized; new approaches; artificial intelligence; EHDS</t>
  </si>
  <si>
    <t>EU4H-2023-JA-2-IBA-06</t>
  </si>
  <si>
    <t xml:space="preserve"> ()</t>
  </si>
  <si>
    <t>https://ec.europa.eu/info/funding-tenders/opportunities/portal/screen/opportunities/projects-details/43332642/101162959/EU4H</t>
  </si>
  <si>
    <t>NADIR</t>
  </si>
  <si>
    <t>New directions for deep learning in cancer research through concept explainability and virtual experimentation.</t>
  </si>
  <si>
    <t>Deep learning (DL) is rapidly transforming cancer research and oncology. DL can extract subtle visual features from preclinical and clinical image data. In my junior research group, I have developed end-to-end DL methods to predict molecular biomarkers and clinical outcomes directly from histopathology slides. Because histopathology slides are ubiquitously available for any patient with a solid tumor, DL is a broad tool for translational studies, enabling researchers to extract molecular information and make predictions about clinical outcome.However, the potential of DL in cancer research is fundamentally limited because it is purely descriptive and, in many cases, a black-box system. Also, DL is currently disjoint from the vast amount of biological mechanistic knowledge in cancer research, and from the world of experimentation. In NADIR, I will close this gap. My hypothesis is that DL models can not only make predictions but can be used to verifyexisting biological knowledge and to make new mechanistic discoveries. The main tools that allow me to address this are concept explainability and counterfactual virtual experimentation. For both, there exists a nonmedical proof of concept, but no systematic biomedical application yet. I approach this problem as a biomedical cancer researcher with training in programming, medical image analysis, and biomedical engineering. As such, I will develop DL systems that can extract biological concepts, can elucidate biological mechanisms, and can be used to create, and answer, mechanistic hypotheses. NADIR’s tools will be synergistic with and can be used together with other biological high-throughput experimentation pipelines such as transgenic animal experiments or tumor organoid cultures. The main use case of NADIR is focused on tumor-immune interaction in colorectal and gastric cancer, and through the educational and outreach program in NADIR, it will be made available as a general tool for cancer researchers in biomedicine.</t>
  </si>
  <si>
    <t>medical biotechnology; oncology; deep learning</t>
  </si>
  <si>
    <t>Computational Pathology, Artificial Intelligence, Biomarker, Gastrointestinal Cancer, Colorectal Cancer, Immunotherapy</t>
  </si>
  <si>
    <t>https://doi.org/10.3030/101114631</t>
  </si>
  <si>
    <t>Vax2Muc</t>
  </si>
  <si>
    <t>NEXT GENERATION VACCINES AGAINST GASTROINTESTINAL MUCOSAL PATHOGENS, USING HELICOBACTER PYLORI AS MODEL PATHOGEN</t>
  </si>
  <si>
    <t>To overcome antimicrobial resistance (AMR) compromising global public health, novel strategies to develop next generation vaccines against AMR pathogens are required. However, the development of effective vaccines is challenging for bacterial infections occurring at mucosal sites, in particular in the gastrointestinal (GI) tract. In this context, H. pylori is listed as high priority AMR pathogen and the most common chronic bacterial infection affecting half of the world’s population with a high risk to progress into gastric cancer. Previous failures in H. pylori vaccine development approaches suggest that induction of mucosal immunity is required for protection. Thus, Vax2Muc will develop a rational prophylactic lead candidate against H. pylori in a straight-forward manner and directly evaluate this candidate for safety and immunogenicity in a phase I clinical trial, serving as proof-of-concept for novel vaccine technologies developed in Vax2Muc. To induce long-term protective mucosal immune responses sustained by tissue resident memory T cells, we will apply our previously identified vaccine antigens, combined with potent adjuvants for a systemic prime, and implemented in an innovative oro-mucosal film for a mucosal pull. Vax2Muc will further advance GMP manufacturing, and investigate and progress novel vaccine technologies and strategies tailored for mucosal application. We will evaluate our lead candidate and alternative approaches in pre-clinical mouse and pig models to define meaningful correlates of immunity and protection, which are still lacking for most of GI/AMR infections. Thus, Vax2Muc will deliver (i) a prophylactic vaccine candidate against H. pylori as PoC, and (ii) a wealth of knowledge and technologies that can be translated into the clinical development pipeline and are broadly applicable for various GI/AMR mucosal pathogens to significantly benefit the challenging field of mucosal vaccination and finally reduce disease burden from AMR/GI diseases.</t>
  </si>
  <si>
    <t>public health; immunology; vaccines; oncology; antibiotic resistance</t>
  </si>
  <si>
    <t>mucosal vaccination,  Helicobacter pylori,  adjuvants,  correlates of protection,  mucosal immune response,  tissue resident memory T cells,  antigens,  sublingual,  formulation,  antimicrobial resistance</t>
  </si>
  <si>
    <t>HORIZON-HLTH-2022-DISEASE-06-03-two-stage</t>
  </si>
  <si>
    <t>Vaccines 2.0 - developing the next generation of vaccines</t>
  </si>
  <si>
    <t>INSTAR TECHNOLOGIES A S (CZ); UNIVERSITEIT ANTWERPEN (BE); THE PROVOST, FELLOWS, FOUNDATION SCHOLARS &amp; THE OTHER MEMBERS OF BOARD, OF THE COLLEGE OF THE HOLY &amp; UNDIVIDED TRINITY OF QUEEN ELIZABETH NEAR DUBLIN (IE); STATENS SERUM INSTITUT (DK); TECHNISCHE UNIVERSITAET MUENCHEN (DE); HELMHOLTZ-ZENTRUM FUR INFEKTIONSFORSCHUNG GMBH (DE); INSTITUT DE RECERCA I TECNOLOGIA AGROALIMENTARIES (ES); Faculdade de Farmácia da Universidade de Lisboa (PT); LINQ MANAGEMENT GMBH (DE); UNIVERSITY OF STRATHCLYDE (UK)</t>
  </si>
  <si>
    <t>https://doi.org/10.3030/101080486</t>
  </si>
  <si>
    <t>CAR T-REX</t>
  </si>
  <si>
    <t>CAR T cells Rewired to prevent EXhaustion in the tumour microenvironment</t>
  </si>
  <si>
    <t>Although immunotherapy of select hematological malignancies using Chimeric Antigen Receptor (CAR) redirected T lymphocytes has recently gained regulatory approval, successful treatment of solid tumors using CAR T cells remains elusive. One salient problem is the limited efficacy and untimely exhaustion of CAR T cells in the tumor microenvironment (TME). Combining innovative methods of genome editing, chemistry and immunology, CAR T-REX proposes to explore a novel concept of building auto-regulated genetic circuits into CAR T cells to selectively circumvent their exhaustion upon activation in the TME. Genetic rewiring will be achieved by precisely inserting artificial miRNAs under endogenous exhaustion-related “Driver” promoters to downregulate “Target” genes that cause exhaustion. Proprietary technology enables specific replacement of the “Driver” gene without risking off-target mutations. Further advantages of combined insertion and silencing are (i) the ability to regulate when a gene is turned on/off by biologically and clinically relevant cellular cues, and (ii) multiple gene-knockdown with a single dsDNA cleavage and RNA-silencing of both alleles. These genetic modifications will be implemented using a novel high-performance peptide-based gene delivery platform with unlimited loading capacity, allowing combination of several types of cargo, as well as economical large scale GMP production. Rewired HER2/Neu (ErbB2) redirected CAR T cells will be tested on preclinical breast and gastric carcinomas, and variants that eliminate tumors resistant to conventional 2nd and 3rd generation peers (without adverse events) will be developed/manufactured following quality-by-design principles under GMP-like conditions, thus accelerating the pathway towards clinical translation. These approaches will also constitute a proof-of-concept for modifying therapeutic cell products, with the potential to considerably improve their safety, specificity, efficacy, scalability and cost.</t>
  </si>
  <si>
    <t>gene therapy; mutation; immunotherapy; genomes</t>
  </si>
  <si>
    <t>cancer immunotherapy, chimeric antigen receptor (CAR) T cells, solid tumours, T cell exhaustion</t>
  </si>
  <si>
    <t>STEMMATTERS, BIOTECNOLOGIA E MEDICIINA REGENERATIVA SA (PT)</t>
  </si>
  <si>
    <t>DEBRECENI EGYETEM (HU); DEBRECENI EGYETEM (HU); UNIVERSIDAD DE SANTIAGO DE COMPOSTELA (ES); STEMMATTERS, BIOTECNOLOGIA E MEDICIINA REGENERATIVA SA (PT); TARGETGENE BIOTECHNOLOGIES LTD (IL); STIFTUNG LEIBNIZ-INSTITUT FUR IMMUNTHERAPIE (DE)</t>
  </si>
  <si>
    <t>https://doi.org/10.3030/101099867</t>
  </si>
  <si>
    <t>TOGAS</t>
  </si>
  <si>
    <t>TOWARDS GASTRIC CANCER SCREENING IMPLEMENTATION IN THE EUROPEAN UNION</t>
  </si>
  <si>
    <t>No effective screening modality to prevent gastric cancer is available in Europe. Elimination of H.pylori bacteria is expected to decrease  the mortality by 40%; another approach is early is detection of precancerous lesions for surveillance._x000D_
The general objective of TOGAS is to provide the missing evidence-based knowledge to be further transferred to design plan and implement appropriate gastric cancer prevention across the EU.  The results from this project will aide policy makers in incorporating gastric cancer screening into their healthcare priorities while balancing its effectiveness, feasibility and acceptability with long-term potential adverse effects._x000D_
TOGAS has 3 specific objectives: 1) Assessment of state of play as well as the needs of MSs and target populations in gastric cancer prevention, including information on ‘opportunistic’ screening initiatives organised in public and private setting.  2) Assessment of the appropriateness of various gastric cancer-screening modalities for the use in the EU. 3) Assuring the sustainability of the results by an effective dissemination strategy and coordination of the methodology with the approaches used within the EU, including  with the European Guidelines and Quality Assurance Schemes._x000D_
TOGAS will involve three pilot studies, each designed to address specific aspects of gastric cancer screening and early detection. Cost effectiveness modelling and addressing medical ethics aspects will be an important integral part of the project._x000D_
To disseminate widely project results TOGAS will organize three highly visible conferences inviting the key stakeholders and MS representatives as well as a high-level conference together with other cancer screening projects._x000D_
The TOGAS consortium unites 18 partner and 3 associated partners representing higher educational institutions, research structures, clinics and wider CSO from 12 member states.  Project length is 36 months. Overall budget is  11 337 063,10.</t>
  </si>
  <si>
    <t>Cancer screening; Easrly detection; Gastric cancer; H.pylori; Screen and treat; Risk assessment; Endoscopy; Guidelines; State of play needs</t>
  </si>
  <si>
    <t>LATVIJAS UNIVERSITATE (LV); NACIONALNI INSTITUT ZA JAVNO ZDRAVJE (SI); CENTRE HOSPITALIER UNIVERSITAIRE DE NANTES (FR); ERASMUS UNIVERSITAIR MEDISCH CENTRUM ROTTERDAM (NL); DIGESTIVE CANCERS EUROPE DICE (BE); INSTITUTO PORTUGUES DE ONCOLOGIA DO PORTO FRANCISCO GENTIL, EPE (PT); SERVICIO MADRILENO DE SALUD (ES); LIETUVOS SVEIKATOS MOKSLU UNIVERSITETAS (LT); UNIVERSITATEA DE MEDICINA SI FARMACIE IULIU HATIEGANU CLUJ-NAPOCA (RO); EUROPEAN HELICOBACTER &amp; MICROBIOTA STUDY GROUP (AT); EUROPEAN CANCER ORGANISATION (BE); UNIWERSYTET MEDYCZNY IM PIASTOW SLASKICH WE WROCLAWIU (PL); KLINICKI BOLNICKI CENTAR ZAGREB (HR); KLINICKI BOLNICKI CENTAR RIJEKA (HR); THOMAS MORE MECHELEN-ANTWERPEN (BE); BEACON HOSPITAL SANDYFORD LIMITED (IE); OTTO-VON-GUERICKE-UNIVERSITAET MAGDEBURG (DE); FUNDACION PARA LA INVESTIGACION BIOMEDICA DEL HOSPITAL UNIVERSITARIO LA PRINCESA (ES); NARODOWY INSTYTUT ONKOLOGII IM. MARII SKLODOWSKIEJ-CURIE -PANSTWOWY INSTYTUT BADAWCZY (PL); CENTRE INTERNATIONAL DE RECHERCHE SUR LE CANCER (FR); EUROPAISCHE VEREINIGUNG DER GASTROINTESTINALEN ONKOLOGIE(EUROPEAN SOCIETY OF DIGESTIVE ONCOLOGY - ESDO) (AT)</t>
  </si>
  <si>
    <t>https://ec.europa.eu/info/funding-tenders/opportunities/portal/screen/opportunities/projects-details/43332642/101101252/EU4H</t>
  </si>
  <si>
    <t>AIDA</t>
  </si>
  <si>
    <t>An Artificially Intelligent Diagnostic Assistant for gastric inflammation</t>
  </si>
  <si>
    <t>Most cases of gastric cancer (GC) are detected at a late stage, when patients have a median life expectancy of about a year. Diagnosing people at risk of developing GC at the pre-symptomatic stage, typically chronic gastric inflammation, could significantly improve the outlook.Artificial intelligence (AI) can help clinicians make sense of their own data by automating much of the treatment and analysis, which require manual work and years of experience. But it can do more: it can bring together available data from various sources into a vast data lake and cross-correlate the data to derive a ‘risk score’ for gastric cancer and shed light on the mechanisms of its evolution.Aida aims to do just that. It helps researchers understand the mechanisms that trigger gastric oncogenesis, helps clinicians diagnose precancerous inflammation at the earliest possible stage, suggests personalised therapeutic strategies for treatment and follow-up, and makes personalised recommendations for monitoring patient health status, thus contributing to gastric cancer prevention.This places Aida squarely on Europe’s agenda of ‘Staying healthy in a rapidly changing society’. Aida unites some of Europe’s leading authorities in the field of gastric inflammation, gastric cancer, leading AI and machine learning experts, experts on data governance and privacy, representatives of the public administration and patient advocates. Aida also has strong ties with the industry.After the project, the results will live on in an association that acts as a transnational focal point for chronic gastric inflammation — and GC in general. We hope that the solid, inclusive design principles of Aida, its societal relevance and its durability will spawn a vigorous ecosystem around chronic gastric inflammation, its understanding and its treatment. And we hope that it will inspire other data collaboratives in health — for other chronic inflammations, other forms of cancer or other ailments altogether.</t>
  </si>
  <si>
    <t>governance; oncology; ecosystems; machine learning; public administration</t>
  </si>
  <si>
    <t>Helicobacter pylori, gastric chronic inflammation, prevention, artificial intelligence, gastric intestinal metaplasia, personalised health recommendations, gastric cancer</t>
  </si>
  <si>
    <t>FUNDACION PARA LA INVESTIGACION DEL HOSPITAL CLINICO DE LA COMUNITAT VALENCIANA, FUNDACION INCLIVA (ES)</t>
  </si>
  <si>
    <t>FUNDACION PARA LA INVESTIGACION DEL HOSPITAL CLINICO DE LA COMUNITAT VALENCIANA, FUNDACION INCLIVA (ES); I3S - INSTITUTO DE INVESTIGACAO E INOVACAO EM SAUDE DA UNIVERSIDADE DO PORTO (PT); IMPERIAL COLLEGE OF SCIENCE TECHNOLOGY AND MEDICINE (UK); DIGESTIVE CANCERS EUROPE DICE (BE); LIETUVOS SVEIKATOS MOKSLU UNIVERSITETO LIGONINE KAUNO KLINIKOS (LT); STRATEJAI (BE); FUNDACION PARA LA INVESTIGACION BIOMEDICA DEL HOSPITAL UNIVERSITARIO LA PRINCESA (ES); SERVICIO MADRILENO DE SALUD (ES); FUNDACIO DE RECERCA CLINIC BARCELONA-INSTITUT D INVESTIGACIONS BIOMEDIQUES AUGUST PI I SUNYER (ES); NANTES UNIVERSITE (FR); INSTITUTO PORTUGUES DE ONCOLOGIA DO PORTO FRANCISCO GENTIL, EPE (PT); LATVIJAS UNIVERSITATE (LV); HOSPITAL CLINIC DE BARCELONA (ES); ERASMUS UNIVERSITAIR MEDISCH CENTRUM ROTTERDAM (NL); CENTRE HOSPITALIER UNIVERSITAIRE DE NANTES (FR)</t>
  </si>
  <si>
    <t>https://doi.org/10.3030/101095359</t>
  </si>
  <si>
    <t>EUROHELICAN</t>
  </si>
  <si>
    <t>Accelerating gastric cancer reduction in Europe through Helicobacter pylori eradication</t>
  </si>
  <si>
    <t>Gastric cancer remains a major challenge to public health on a global scale. In Europe, there is a significant geographical variation in Helicobacter pylori (H. pylori) related gastric cancer incidence, with the regions of Central and Eastern Europe having the highest burden. Considering its absolute burden and persisting disparities, in addition to the substantial H. pylori prevalence, gastric cancer is a logical target for urgent action for prevention for which population-based H. pylori test- and treat has been proposed. However, no country has yet implemented the strategy for gastric cancer prevention. Some of this inaction may reflect lingering doubts about the feasibility and acceptability of such a strategy at the population level and uncertainty about possible adverse consequences of mass antibiotic treatment. In addition, there is no available guidance on how best to implement and how to evaluate the programmes. To fill these gaps, we propose firstly, to implement a population-based H. pylori test- and treat program in young adults in Slovenia to assess its program processes, feasibility and acceptability (Objective 1). Secondly, we will evaluate long-term effects of the strategy in middle-aged Latvians from GISTAR study which is a mature cohort with the follow-up nearing 10 years (Objective 2). Lastly, an Expert Working Group Meeting will be held by IARC/WHO to develop guidelines for implementation of the strategy and recommendations for impact evaluation (Objective 3). The results from this project will aide policy makers incorporate the population-based H. pylori test- and treat strategy into their healthcare priorities for gastric cancer prevention while balancing its effectiveness, feasibility and acceptability with its potential adverse effects. Consequently, this will facilitate acceleration of gastric cancer reduction in Europe and prevent important loss of life and productivity caused by this preventable malignancy.</t>
  </si>
  <si>
    <t>Helicobacter pylori (H. pylori);  gastric cancer;  population-based H. pylori test- and treat programs</t>
  </si>
  <si>
    <t>NACIONALNI INSTITUT ZA JAVNO ZDRAVJE (SI)</t>
  </si>
  <si>
    <t>NACIONALNI INSTITUT ZA JAVNO ZDRAVJE (SI); LATVIJAS UNIVERSITATE (LV); CENTRE INTERNATIONAL DE RECHERCHE SUR LE CANCER (FR); CENTRE HOSPITALIER UNIVERSITAIRE DE NANTES (FR); ZDRAVSTVENI DOM DR ADOLFA DROLCA MARIBOR (SI)</t>
  </si>
  <si>
    <t>https://ec.europa.eu/info/funding-tenders/opportunities/portal/screen/opportunities/projects-details/43332642/101079944/EU4H</t>
  </si>
  <si>
    <t>[{"id":"101079944_1_DELIVEU4H","title":"Project Policy","description":"One Project Policy document detailing key meeting and management structures and responsibilities, confirmed by all partners","code":"Document, report","documentId":null,"workPackageTitle":"Coordination","acceptedDate":"2024-07-05","sourceUpdateDate":"2024-07-09 08:46:10","deliverableLink":"/ec/local/weblogic/app/nas/sediahome/home/sedia/grants/docs/080166e50e8f0637/Attachment_0.pdf"},{"id":"101079944_10_DELIVEU4H","title":"Study manual","description":"Study manual includes aims and benefits of the study with special attention on instructions to research partners how to implement study protocol at primary health care settings. Paper, e-document in Slovene and English","code":"Document, report","documentId":null,"workPackageTitle":"Gastric cancer prevention through H. pylori test and treat strategy in Slovenia","acceptedDate":"2024-07-08","sourceUpdateDate":"2024-07-11 03:08:11","deliverableLink":"/ec/local/weblogic/app/nas/sediahome/home/sedia/grants/docs/080166e50e8f2690/Attachment_0.pdf"},{"id":"101079944_2_DELIVEU4H","title":"Dissemination Strategy","description":"Detailed plan outlining the communications messages and channels for the target audiences","code":"Document, report","documentId":null,"workPackageTitle":"Dissemination","acceptedDate":"2024-07-08","sourceUpdateDate":"2024-07-11 03:08:11","deliverableLink":"/ec/local/weblogic/app/nas/sediahome/home/sedia/grants/docs/080166e50dc3a0c0/Attachment_0.pdf"},{"id":"101079944_3_DELIVEU4H","title":"Leaflet","description":"Leaflet summarising the project for general public (study participants) and professional public","code":"Document, report","documentId":null,"workPackageTitle":"Dissemination","acceptedDate":"2024-07-08","sourceUpdateDate":"2024-07-11 03:08:11","deliverableLink":"/ec/local/weblogic/app/nas/sediahome/home/sedia/grants/docs/080166e50dc3e4c5/Attachment_0.pdf"},{"id":"101079944_4_DELIVEU4H","title":"Webpage on Slovene and Latvian partner sites","description":"Website for the general and professional public detailing the aims, tasks and participation procedures for local participatnts and pilots  for gastric cancer screening promotion – one on LU website in Latvian, one on NIJZ website in Slovene","code":"Websites, patent fillings, videos etc","documentId":null,"workPackageTitle":"Dissemination","acceptedDate":"2024-07-08","sourceUpdateDate":"2024-07-11 03:08:11","deliverableLink":"/ec/local/weblogic/app/nas/sediahome/home/sedia/grants/docs/080166e50e8f1566/Attachment_0.pdf"},{"id":"101079944_14_DELIVEU4H","title":"Study plan","description":"Study plan, including the protocol in English  detailing the mechanisms of study subject recruitment, meta-data collection, sampling and sampling procedures","code":"Document, report","documentId":null,"workPackageTitle":"Long-term evaluation of the potential adverse effects of test and treat strategy in Latvia","acceptedDate":"2024-07-09","sourceUpdateDate":"2024-07-17 10:14:11","deliverableLink":"/ec/local/weblogic/app/nas/sediahome/home/sedia/grants/docs/080166e50e8f95d9/Attachment_0.pdf"},{"id":"101079944_17_DELIVEU4H","title":"Blueprint of the IARC Expert Working Group Report","description":"An outline/table of contents for the new IARC Expert WG Report in English with defined chapters for the experts to develop. The names of the potential experts would be left out of the D 6.1 unless they’ve been ascertained to participate.","code":"Document, report","documentId":null,"workPackageTitle":"Development of IARC Working Group Report on the implementation and evaluation of population-based H.pylori test and treat strategy through an expert Working Group Meeting","acceptedDate":"2024-07-12","sourceUpdateDate":"2024-07-17 10:14:11","deliverableLink":"/ec/local/weblogic/app/nas/sediahome/home/sedia/grants/docs/080166e50e8fa750/Attachment_0.pdf"}]</t>
  </si>
  <si>
    <t>H. Pylori-Scopy</t>
  </si>
  <si>
    <t>Biophotonic Spectroscopic tool for Helicobacter Pylori diagnosis - a pathway for low cost clinical robotic device</t>
  </si>
  <si>
    <t>Gastric Cancer (GC) is the fifth most common malignancy in the world. Being the third leading cause of death, it claimed 723,000 lives worldwide in 2012, 12 lives/day in the UK (2014-2016), 29 lives/day in U.S. in 2018 and 6th most common in Europe. With such high number of deaths, it can be compared to no less than an epidemic disease. According to International Agency for Research on Cancer, 89% of all GC cases are attributed to infection from Helicobacter Pylori (Hp). H. pylori produces an enzyme called urease which causes creation of an alkaline buffer zone which keeps it safe from gastric acid and silences the immune system of stomach against this microbe. This result in formation of gastric ulcer which grows into cancerous tumour. Early diagnosis of H. pylori is important for understanding pathology of gastric cancer and starting early therapy. But high cost, ambiguous diagnosis and poor patient engagement of existing diagnostic methods leads to late/advanced stage diagnosis of cancer. Patients spend $700-$1800 for standard 2 week triple drug therapy. Such high cost in low and middle income country (LMIC) is a burden where 33 million individual face catastrophic health expense &amp; cancer take their toll at the cost of human life. This cost can further increase with late diagnosis. H. Pylori-Scopy aims to reduce the cost by performing early diagnosis with single stop, easily accessible, portable, unambiguous, instantaneous screening device, which results in increased patient engagement with no waiting for medical reports and quick medication. H. Pylori-Scopy is a combination of light based Raman/Fourier Transform Infrared, &amp; Chitosan-Magnetic-Swob spectroscopy, which offer an unambiguous addendum tool for h-pylori diagnosis using standard endoscopy, suitable not only for in-theatre but also for portable/accessible use in the LMIC regions. H.Pylori-Scopy integrates all three techniques into an endoscopic device which will work with low-cost robotic control.</t>
  </si>
  <si>
    <t>pharmaceutical drugs; immunology; oncology; pathology; robotics</t>
  </si>
  <si>
    <t>https://doi.org/10.3030/844696</t>
  </si>
  <si>
    <t>IMMUcan</t>
  </si>
  <si>
    <t>Integrated IMMUnoprofiling of large adaptive CANcer patients cohorts</t>
  </si>
  <si>
    <t>IMMUcan proposes an inclusive and integrated European immuno-oncology platform.  IMMUcan will access high-quality human biological material (tissue, blood, stool and saliva) and clinical data from patients with colorectal, lung, head &amp; neck, breast, gastric cancers and immune checkpoints inhibitors failures. We have assembled a strong consortium with ten expert clinical centers, access to large volumes of the required tumor types. IMMUcan will mobilize the majority of academic trials running or expected to start recruiting patients during the project period. A centralized workflow for samples, via a state-of-the-art biobank will increase reproducibility as all tissues will be processed and stored in a uniform way, following proofed SOPs. The project will perform in depth immunoprofiling with cutting edge technologies including CyTOFF, single cell RNA-seq, peptidogenomics or microbiome analysis. IMMUcan will analyze the data in order to understand the host/tumour interaction in the absence of treatment (naïve population) and with treatment (patients in follow-up) to identify potential predictive biomarker for response to immunotherapy, or develop rationale for combination therapies. IMMUcan will provide an IT platform and legal/ethical contractual framework where participants from both academia and industry can pursue their own independent investigations utilizing the IMMUcan data and effectively testing and improving the functioning and relevance of the database.  A sustainability plan will be developed to ensure the collection of follow-up data and the accessibility of the data platform. The use of the data generating throughout this project, for future research, will be supported.</t>
  </si>
  <si>
    <t>databases; oncology; immunotherapy; microbiology</t>
  </si>
  <si>
    <t>colorectal, lung, head and&amp;amp; neck, breast , and gastric cancers, immune check-point inhibitors, human biological material, immunophenotyping, deeCyTOF, RNAseq, microbiome, bioinformatics, data sharing</t>
  </si>
  <si>
    <t>IMI2-2017-13-08</t>
  </si>
  <si>
    <t>Human Tumour Microenvironment Immunoprofiling</t>
  </si>
  <si>
    <t>UNIWERSYTET WARSZAWSKI (PL); ABBVIE INC (US); INSTITUT NATIONAL DE LA SANTE ET DE LA RECHERCHE MEDICALE (FR); LUXEMBOURG INSTITUTE OF HEALTH (LU); LIGUE NATIONALE CONTRE LE CANCER (FR); GLAXOSMITHKLINE RESEARCH AND DEVELOPMENT LTD. (UK); FORUM DES PATIENTS EUROPEENS (BE); WEIZMANN INSTITUTE OF SCIENCE (IL); EUROPEAN ORGANISATION FOR RESEARCH AND TREATMENT OF CANCER AISBL (BE); CENTRE DE LUTTE CONTRE LE CANCER LEON BERARD (FR); THE UNIVERSITY OF BIRMINGHAM (UK); SIB SWISS INSTITUTE OF BIOINFORMATICS (CH); CENTRE HOSPITALIER UNIVERSITAIRE VAUDOIS (CH); MERCK KOMMANDITGESELLSCHAFT AUF AKTIEN (DE); OWKIN FRANCE (FR); INSTITUT CURIE (FR); CHARITE - UNIVERSITAETSMEDIZIN BERLIN (DE); DE DUVE INSTITUTE AISBL (BE); CELSIUS THERAPEUTICS INC (US); UNIVERSITAT ZURICH (CH); UNIVERSITE PARIS CITE (FR); BAYER AKTIENGESELLSCHAFT (DE); SANOFI-AVENTIS RECHERCHE &amp; DEVELOPPEMENT (FR); INSTITUT DE RECHERCHES INTERNATIONALES SERVIER IRIS (FR); KATHOLIEKE UNIVERSITEIT LEUVEN (BE); INSTITUT DE RECHERCHE PIERRE FABRE (FR); ELI LILLY AND COMPANY LTD (UK); FUNDACIO CENTRE DE REGULACIO GENOMICA (ES); JANSSEN PHARMACEUTICA NV (BE); KING'S COLLEGE LONDON (UK); INSTITUT JULES BORDET ASBL (BE)</t>
  </si>
  <si>
    <t>https://doi.org/10.3030/821558</t>
  </si>
  <si>
    <t>Capsulight</t>
  </si>
  <si>
    <t>The first ingestible capsule for eradicating Helicobacter pylori infection through photodynamic therapy</t>
  </si>
  <si>
    <t>Helicobacter pylori (H. pylori) is a bacterium of the stomach which affects on average 50% of the world population, reaching up to 70% in some European Countries. Once it is diagnosed, it has to be eradicated, since it is a carcinogen agent and around 90% of all gastric cancers can be attributable to its infection. The only available treatment is a pharmacological therapy based on the assumption of proton-pump inhibitor and a mix of 2-3 antibiotic drugs. Unfortunately, due to increasing antibiotic resistance, up to 30% of the affected population cannot be cured, despite several cycles of antibiotic therapy and usually endoscopic biopsy to determine antibiotic-resistance. Probiomedica is a spin-off of the University of Florence and Scuola Superiore Sant’Anna specialized in photobiology and robotics applied to medicine, which has developed and patented CapsuLight, the first ingestible capsule able to eradicate H. Pylori infection through intragastric photodynamic therapy, that is through the power of light. The device is based on the established technology and safety of endoscopic capsules for diagnostic use, and our preliminary in vitro tests showed 97% efficacy in killing the bacterium. The advantages for infected population are unparalleled: the possibility to eradicate the bacterium for those who cannot be cured due to antibiotic resistance (our first target market); the higher efficacy rate, no side effects due to antibiotic cycles, and easy posology for all the infected population (secondary market). CapsuLight will also provide high economic savings to National Healthcare Systems, by reducing drug therapies cycles and endoscopic biopsies and related costs for hospitalization. Probiomedica has already presented the product to several gastroenterology and microbiology centers and will optimize the capsule design for further miniaturization and mass production, and to undergo the necessary clinical validation for getting the CE mark during the Phase 2 project.</t>
  </si>
  <si>
    <t>bacteriology; antibiotics; antibiotic resistance; homeostasis; gastroenterology</t>
  </si>
  <si>
    <t>PROBIOMEDICA SRL (IT)</t>
  </si>
  <si>
    <t>https://doi.org/10.3030/855994</t>
  </si>
  <si>
    <t>VOGAS</t>
  </si>
  <si>
    <t>Screening of Gastric Cancer via Breath volatile organic compounds  by Hybrid Sensing Approach</t>
  </si>
  <si>
    <t>Gastric cancer has good chances to be cured if diagnosed at an early stage; currently, there is lack of a reliable non-invasive screening tool. Eastern Europe and Latin America are among the geographical areas with high burden of the disease.This project is aiming at developing a non-invasive gastric cancer screening tool by detecting characteristic panels of volatile organic compounds (VOCs). The mechanisms of VOC origin and their composition in gastric cancer patients will be addressed via headspace analysis of cancer tissue, cell-lines, and bacterial flora; VOCs identified during this analysis will be compared to the compounds present in human breath, both via gas chromatography coupled to mass spectrometry (GC-MS).Based on this data, a new type of breath analyser will be developed and validated building upon previously acquired expertise of the consortium members. Specifically, the exhaled breath analyser will combine electronic nose concepts utilizing gold nanoparticles and metal oxide sensors with orthogonal mid-infrared spectroscopic techniques for obtaining multi-dimensional analytical data sets; furthermore, compact pre-concentration schemes will be evaluated. All components will be integrated into several prototypes of portable and optimized devices.The clinical studies will be conducted in parallel in European (Latvia, Ukraine) and Latin American (Colombia, Brazil, Chile) countries with high disease burden. Patients with gastric cancer and individuals with and without precancerous lesions (dysplasia, atrophy, intestinal metaplasia) will be enrolled. The role of confounding factors including H.pylori infection will be addressed.As the main result, we expect to provide the first reliable non-invasive gastric cancer screening device based on exhaled breath analysis concepts for future large-scale implementation. The development of according research competences and international collaborations therefore is the most vital component of this project.</t>
  </si>
  <si>
    <t>inorganic compounds; volatile organic compounds; oncology; nano-materials; mass spectrometry</t>
  </si>
  <si>
    <t xml:space="preserve">Volatile organic compounds, </t>
  </si>
  <si>
    <t>JLM INNOVATION GMBH (DE); NATIONAL CANCER INSTITUTE (UA); TEKNOLOGIAN TUTKIMUSKESKUS VTT OY (FI); UNIVERSITAET ULM (DE); HOSPITAL UNIVERSITARIO SAN IGNACIO (CO); UPPSALA UNIVERSITET (SE); UNIVERSIDAD DE PAMPLONA (CO); PONTIFICIA UNIVERSIDAD CATOLICA DE CHILE (CL); FUNDACAO ANTONIO PRUDENTE (BR); LATVIJAS UNIVERSITATE (LV); TECHNION - ISRAEL INSTITUTE OF TECHNOLOGY (IL); UNIVERSITAET INNSBRUCK (AT)</t>
  </si>
  <si>
    <t>https://doi.org/10.3030/824986</t>
  </si>
  <si>
    <t>LEGACy</t>
  </si>
  <si>
    <t>CeLac and European consortium for a personalized medicine approach to Gastric Cancer</t>
  </si>
  <si>
    <t>Globally, gastric cancer (GC) is the third leading cause of cancer death in both sexes worldwide (723,000 deaths, 8.8% of the total). The highest estimated mortality rates are in Eastern Asia (24 per 100,000 in men, 9.8 per 100,000 in women), the lowest in Northern America (2.8 and 1.5, respectively). High mortality rates are also present in both sexes in Central and Eastern Europe, and in Central and South America.  None strategies have improved prognosis in locally advanced stage III and IV GC. Therefore, an urgent intervention is needed. Epidemiological and molecular features of GCs can vary widely according to their histological type, location and genetic makeup of the tumour. The reasons behind these differences are multiple and complex and may include genetic susceptibility, strains of the bacterium Helicobacter pylori (H. pylori) and dietary factors. In particular, H. pylori infection plays a relevant role in GC incidence. Similarly, about 10% of GC patients are positive for the infection of the Epstein Barr Virus (EBV) . Most studies and current international databases on late-stage/advanced GC are largely based on Asian populations, in sharp contrast tumour biology and genome of EU and CELAC countries is poorly known. From a public health standpoint, prevention can be conducted at three levels: primary, secondary, and for improving outcomes at the advanced stage of disease. In recent years, the arrival of personalized medicine has revolutionized available treatments for cancer patients. The primary aim of LEGACY project is to improve GC outcomes by applying personalized medicine at the three levels of prevention:  in EU and CELAC countries participating in this multicentre case-control study based on an “omics integrative epidemiology” conceptual model  as a strategy to be extended worldwide.</t>
  </si>
  <si>
    <t>mortality; virology; epidemiology; oncology; personalized medicine</t>
  </si>
  <si>
    <t>Gastric cancer, omics integrative epidemiology, personalised medicine</t>
  </si>
  <si>
    <t>CABALLERO LLANO CARMELO CESAR (PY); Instituto Nacional de Cancerología (MX); FUNDACION PARA LA INVESTIGACION DEL HOSPITAL CLINICO DE LA COMUNITAT VALENCIANA, FUNDACION INCLIVA (ES); FUNDACIO PRIVADA INSTITUT D'INVESTIGACIO ONCOLOGICA DE VALL-HEBRON (VHIO) (ES); IPATIMUP - INSTITUTO DE PATOLOGIA E IMUNOLOGIA MOLECULAR DA UNIVERSIDADE DO PORTO PCUP (PT); ANAXOMICS BIOTECH SL (ES); ALEXANDER FLEMING SA (AR); UNIVERSITAET LEIPZIG (DE); PONTIFICIA UNIVERSIDAD CATOLICA DE CHILE (CL); STICHTING VUMC (NL); EUROPEAN CANCER PATIENT COALITION (BE)</t>
  </si>
  <si>
    <t>https://doi.org/10.3030/825832</t>
  </si>
  <si>
    <t>GlycoModels</t>
  </si>
  <si>
    <t>3D glyco-engineered models to address the role of glycosylation in gastric cancer clinical management</t>
  </si>
  <si>
    <t>Gastric cancer is an important health problem, being the fifth most common cancer and the third leading cause of cancer death. Its late diagnosis accompanied with a bad prognosis keeps this malignancy among the most deadly. After generations of cancer therapy based on chemical drugs causing severe side effects and limited efficiency, cancer treatment undergoes a paradigm shift towards targeted therapy, employing both monoclonal antibodies and small molecule inhibitors of receptor tyrosine kinase activity, as the most promising tool for the years to come. However, there are numerous patients that do not respond to these novel treatments due to mutations in downstream signalling pathways or to undefined molecular mechanisms. Protein glycosylation has been shown to modulate cellular receptor functions and alter antibody binding affinities and therefore foreshadows to play a major role in cancer therapy resistance. The GlycoModels project aims to identify glycan alterations on cell receptors that lead to targeted therapy resistance of gastric tumours. Using cutting-edge gene editing techniques, gastric cancer cell lines will be glyco-engineered to express hallmark glycan epitopes and applied in 3D-culture systems as advanced models mimicking the tumour microenvironment. These 3D-GlycoModels will display differential response to treatment with the most promising targeted therapy agents for key cell receptors (HER2, VEGFR, MET and RON) involved in growth, progression, and spread of cancer. In-depth analysis of the GlycoModels, covering glycan characterisation of the cell receptors, disclosing activated signalling pathways, and transcriptomics will unveil our understanding on driving mechanisms in therapy resistance and the glycosylation patterns involved. The structural validation of these glycoforms in human samples will deliver new biomarkers to be used in personalised therapy selection and thus, improve the outcome of advanced gastric cancer patients.</t>
  </si>
  <si>
    <t>gene therapy; cell biology; mutation; carbohydrates; oncology</t>
  </si>
  <si>
    <t>IPATIMUP - INSTITUTO DE PATOLOGIA E IMUNOLOGIA MOLECULAR DA UNIVERSIDADE DO PORTO PCUP (PT)</t>
  </si>
  <si>
    <t>https://doi.org/10.3030/748880</t>
  </si>
  <si>
    <t>PreventStoCan</t>
  </si>
  <si>
    <t>Understanding microbe-induced stomach cancer – the key to a workable strategy for worldwide prevention</t>
  </si>
  <si>
    <t>Stomach cancer is the 4th most common cancer and 2nd leading cause of cancer-related death worldwide. The aim of this proposal is to deepen the understanding of mechanisms involved in microbe-induced gastric carcinogenesis, which will facilitate risk stratification for identification of high-risk groups and may offer new opportunities for pharmacological and probiotic prevention. We hypothesize that novel H. pylori genotypic variation can predict carcinogenicity. The cancer-causing H. pylori strains may no longer be present at the time of cancer diagnosis, displaced by a changed microenvironment and invading microorganisms. We further hypothesize that the composition of invading microorganisms determines the risk of stomach cancer. To test these hypotheses, we will perform a case-control study nested within a historic cohort of patients with gastric biopsies taken decades ago. For cases who developed stomach cancer several years after index biopsy and their matched controls, paraffin-embedded blocks will be retrieved for metagenomic analysis of H. pylori and other microfloras, using our new method with laser capture micro-dissection, DNA amplification and sequencing. Interactions of host response and environmental exposures with the gastric microbiome will also be checked. To explore the molecular mechanism underlying the gastric carcinogenesis, we will further examine gastric epigenetic changes and mutation profiles by novel methods which require minute amount of starting material. Moreover, we will develop non-invasive tests for infections with carcinogenic strains of H. pylori and other microorganisms, which can easily be deployed in low-resource countries. This project will not only contribute significantly to reducing the worldwide burden of this dreaded malignancy, but also broaden our understanding of the mechanisms linking infection, inflammation and cancer development, and open a door for research using the vast resources of archived pathology materials.</t>
  </si>
  <si>
    <t>DNA; mutation; oncology; pathology; multidrug resistance</t>
  </si>
  <si>
    <t>https://doi.org/10.3030/682663</t>
  </si>
  <si>
    <t>MPSC</t>
  </si>
  <si>
    <t>Membrane Potential and Stem Cell Potency in Normal and Malignant Tissues</t>
  </si>
  <si>
    <t>The studies proposed in the current application seek to answer a critical question hindering progress in the early detection and treatment of cancer: How is normal differentiation and lineage commitment disrupted in the earliest stages of cancer development?  As a first step to answer this question we have generated a multi-organ mouse cancer and lineage tracing model by recombining conditional oncogene, tumour suppressor gene and lineage tracing alleles in cells expressing Cre-recombinase from the Promin1 locus: Promin1 marks stem and progenitor cells in several organs. Focusing on the gastric mucosa we showed that this tissue is regenerated by normal Promin1 stem cells and forms gastric cancer when Kras and Tp53 mutations are introduced into these cells.  Remarkably, comparison of the transcriptomes of normal and malignant Promin1+ gastric stem cells revealed a selective silencing of ion channels and solute carriers in the malignant stem population. One of these genes, Nalcn, encodes the ion channel responsible for the resting membrane potential of cells.        Here, I will test the hypothesis that ion-channel regulated membrane potential dictates normal and gastric cancer stem cell differentiation capacity.  To do this I will employ our newly developed conditional allele of Nalcn to alter membrane potential of normal and malignant gastric stem cells in vitro and in vivo.  The effects of Nalcn modulation in gastric stem cells will be evaluated with developmental, histological, transcriptomic, ex vivo stem cell and electrophysiological studies. Specific Aim 1 focuses on the expression and impact of membrane potential in normal stem cells while specific Aim 2 probes the role of Nalcn expression on tumour formation.  The results of these studies will contribute fundamental knowledge on our understanding of the role of membrane potential on stem cell potency in normal and malignant tissues and may provide a new therapeutic target for cancer treatment.</t>
  </si>
  <si>
    <t>cell biology; stem cells; mutation; oncology; homeostasis</t>
  </si>
  <si>
    <t>https://doi.org/10.3030/705135</t>
  </si>
  <si>
    <t>AM-SENSE</t>
  </si>
  <si>
    <t>A Rapid Point-of-Care Breath Ammonia Sensor for Diagnosis of Helicobacter Pylori</t>
  </si>
  <si>
    <t>Helicobacter pylori is classified by the World Health Organisation as a carcinogen leading to gastritis and gastric cancer, the second most lethal cancer. The biggest challenge is to identify the infection at an early stage and give a more complete intervention as more than 85% of infections are asymptomatic. This makes screening/ testing an important primary action in combating H. pyrlori and its life threatening effects. Current non-invasive diagnosis methods are based on radiolabelling and are costly, cumbersome to the technician, inappropriate for wide spread clinical use and time consuming in delivering test results.AM-SENSE is a completely new and low-cost hand held electrochemical breathalyser device to efficiently and accurately measure the presence of ammonia in a person's breath to screen for H. pyroli giving ‘instant results’. Costs per test will decrease from an average of €60 to €9.50. The key markets for our product are Europe, Asia and the USA. We project, through manufacturing, retailing and licensing of AM-SENSE a turnover of €59 million in 5 years creating 35 new jobs. A sales forecast of 125,000 units has been set for the 5 year post commercialisation period. This will result in reduced gastric cancer incidence, cheaper and faster treatment for H. pyroli infection and lower all round societal cost.In Phase 1 we intend to test AM-SENSE against gold standards and conduct a more intensified market study, tapping into the knowledge of breathalyser companies through partnerships.In Phase 2 we intend to integrate the electrodes and electronics with the breath capture device into a single market ready prototype and validate with potential clients.</t>
  </si>
  <si>
    <t>electrochemistry; sensors; oncology; crisis management</t>
  </si>
  <si>
    <t>KANICHI RESEARCH SERVICES LIMITED (UK)</t>
  </si>
  <si>
    <t>https://doi.org/10.3030/689878</t>
  </si>
  <si>
    <t>HYscreen</t>
  </si>
  <si>
    <t>A fast, cost-effective breath analysis technology for Helicobacter pYlori screening at both large and small scale.</t>
  </si>
  <si>
    <t>The increasing incidence of Helicobacter (H.) pylori infections and their close link with gastric cancer, gastric lymphoma, duodenal and gastric ulceration, give impetus to the H. pylori diagnostics market. Existing solutions are too costly, inconvenient and invasive; have a long analysis time or need technical expertise to analyse. Bedfont Scientific Ltd offers a portable H. pylori diagnostic device, HYscreen, which detects ammonia in exhaled air as a biomarker for H. pylori. It has a rapid diagnosis, higher accuracy, lower cost, greater simplicity and convenience. It has the following innovation features: a mouthpiece breath entrapment sampling system, a thermal oxidizer and a Nitrogen Oxide (NO) sensor. This solution is aimed at primary and secondary care in Europe and USA and population screening programs in Asia, answering the call for a cheaper, quicker and simpler monitoring device. This will lead to improved clinical decisions that will facilitate early treatment of the infection, preventing H pylori related cases of gastric cancer and gastric or duodenal ulcers. Consequently, Europe-wide and global savings of up to €1.5 billion and €5.66 billion respectively will be realized by avoiding unnecessary endoscopies, biopsies, expensive H. pylori tests and the healthcare bill from H. pylori-related conditions. Ultimately, HYscreen will open doors for fast and affordable population wide screening. The test will use cheaper C12 urea, though work still needs to be done to make it commercially available.There is a challenge to shorten the thermal oxidizer system for better aesthetics and to reduce ammonia absorption. In Phase 1, we study the feasibility of optimizing the thermal oxidizer system, the use and optimization of C12 urea, protection of the product and the detailed business plan. Phase 2 will produce the final product from the prototype along with the validation steps and clinical trials.</t>
  </si>
  <si>
    <t>bacteriology; sensors; oncology; employment</t>
  </si>
  <si>
    <t>Bedfont Scientific Limited (UK)</t>
  </si>
  <si>
    <t>https://doi.org/10.3030/672123</t>
  </si>
  <si>
    <t>SNIFFPHONE</t>
  </si>
  <si>
    <t>Smart Phone for Disease Detection from Exhaled Breath</t>
  </si>
  <si>
    <t>Screening for early detection of a disease is required to reveal groups of individuals from the general population in whom the likelihood of the disease is increased and who could benefit from further medical evaluation. The ideal screening test is high-accuracy, low-cost, non-invasive, easily repeatable, effortlessly operated by a lay-person and has minimal impact on the person’s daily activities.. In the SNIFFPHONE project, we aim to tackle these requirements by integrating heterogeneous micro- and nano-technologies into autonomous smart system that can be attached to a mobile phone and analyze disease markers from exhaled breath. In this approach, an interaction between breath sample and a miniaturized array of highly sensitive nanomaterial-based chemical sensors is recorded, stored and pre-processed by integrated miniature on-chip microfluidics and electronics, and then the relevant electrical signals are transferred wirelessly via the mobile phone’s internet to an external server. Statistical pattern recognition methods are then applied on the received data and a clinical report including the screening results is sent back to the designated receiver (e.g., specialist, family doctor) in case of positive result is revealed. SNIFFPHONE represents a new concept addressing major societal challenges in health and well-being of the general population, while taking into account constituent ethical and security aspects. The SNIFFPHONE end-product will integrate functionalities that are relevant to the health screening applications with decreased size (x30-40), decreased costs (x150), increased predictive and cognitive functions and full autonomy with energy management as well as with operation/use management. Besides the R&amp;D and clinical units, the SNIFFPHONE project will involve four European SMEs and one big industrial company, thus establishing European competitive ecosystems for the design and commercialization of innovative miniaturized smart systems.</t>
  </si>
  <si>
    <t>nanotechnology; breast cancer; sensors; mobile phones; pattern recognition</t>
  </si>
  <si>
    <t>ICT,  Nanotechnology,  Microfluidics,  Sensor,  Screening,  Breath,  Disease, Gastric Cancer, Gastric Disease</t>
  </si>
  <si>
    <t>ICT-02-2014</t>
  </si>
  <si>
    <t>Smart System Integration</t>
  </si>
  <si>
    <t>JLM INNOVATION GMBH (DE); TEKNOLOGIAN TUTKIMUSKESKUS VTT OY (FI); TECHNION RESEARCH AND DEVELOPMENT FOUNDATION LTD (IL); CELLIX LIMITED (IE); SIEMENS HEALTHCARE GMBH (DE); LATVIJAS UNIVERSITATE (LV); TECHNION - ISRAEL INSTITUTE OF TECHNOLOGY (IL); UNIVERSITAET INNSBRUCK (AT); NanoVation-GS (IL); MICROFLUIDIC CHIPSHOP GMBH (DE); SIEMENS AKTIENGESELLSCHAFT (DE)</t>
  </si>
  <si>
    <t>https://doi.org/10.3030/644031</t>
  </si>
  <si>
    <t>diaRNAgnosis</t>
  </si>
  <si>
    <t>A novel platform for the direct profiling of circulating cell-free ribonucleic acids in biofluids</t>
  </si>
  <si>
    <t>Circulating cell-free ribonucleic acids (ccfRNAs) represent an emerging and important class of molecules, able to provide significant clinical relevance as novel screening, prognostic and therapy monitoring biomarkers in cancer. Through analysing specific ccfRNAs, different cancers can be accurately correlated for type and stage. Sadly, despite extensive academic and clinical research identifying and validating in limited clinical trials, ccfRNAs have not yet entered the field of clinical diagnostics. This is amongst others because the current analytical methods remain less than satisfactory, and until now ccfRNA detection remains therefore challenging, costly, and requires elaborate multi-step sample preparations. Prompted by these current analytical limitations, two innovative EU companies, DESTINA Genomica SL (Spain) and OPTOELETTRONICA ITALIA SRL (Italy) have developed the “ODG Platform” for direct quantitative measurement of circulating RNA molecules.  The diaRNAgnosis project objective is to complete development of the ODG platform, delivering reliable and robust detection of novel ccfRNA signatures that could be linked to specific cancer types. To ensure timely delivery and success of the diaRNAgnosis project, DESTINA and OPTOI have considered and invited partners who they believe will add real value to the consortium. These are the Spanish company NanoGetic SL (specializing in nanotechnologies); three key academic research groups from the Universities of Trento and Catania (Italy), Granada (Spain); as well as the Princess Máxima Center (The Netherlands). This new pan-European, multidisciplinary and intersectoral team will develop a reliable and innovative method and platform to identify cancer biomarkers in liquid biopsies. The research collaboration will address the need to perform high sensitivity/high specificity analysis of ccfRNAs that are specifically and overexpressed in testicular germ cell tumour (TGCT) and prostate cancer (PCa) respectively.</t>
  </si>
  <si>
    <t>prostate cancer; nanotechnology; RNA</t>
  </si>
  <si>
    <t>Liquid Biopsy, Peptide Nucleic Acids, Molecular Diagnostics, Cancer Biomarkers, Prostate Cancer, Testicular Cancer, Microspheres, Sensors, Circulating Cell Free RNA, microRNA</t>
  </si>
  <si>
    <t>DESTINA GENOMICA SLNE (ES)</t>
  </si>
  <si>
    <t>OPTOELETTRONICA ITALIA SRL (IT); UNIVERSITA DEGLI STUDI DI CATANIA (IT); UNIVERSIDAD DE GRANADA (ES); CONSORTIUM FOR GENOMIC TECHNOLOGIESSOCIETA BENEFIT SRL (IT); NANOGETIC SOCIEDAD LIMITADA (ES); DESTINA GENOMICA SLNE (ES); PRINSES MAXIMA CENTRUM VOOR KINDERONCOLOGIE BV (NL); UNIVERSITA DEGLI STUDI DI TRENTO (IT); PANEPISTIMIO THESSALIAS (EL); DATAMEDRIX GMBH (AT)</t>
  </si>
  <si>
    <t>https://doi.org/10.3030/101007934</t>
  </si>
  <si>
    <t>RNAEDIT</t>
  </si>
  <si>
    <t>RNA EDITING IN HEALTH AND DISEASE</t>
  </si>
  <si>
    <t>"RNA editing is a type of programmed RNA sequence alteration that can result in a range of proteomic changes, from subtle fluctuations in output, to specific alterations in protein content. Editing is catalyzed by two classes of deaminases: those which convert adenosine to inosine (ADARs) and those which convert cytosine to uracil (APOBEC1). We have previously shown that APOBEC1-catalyzed editing in the transcriptome of macrophages leads to the generation of populations that are heterogeneous, and functionally diverse, enabling rapid population adaptation to different environmental settings. Our first aim for this proposal is to extend our studies to additional immune cell subsets, focusing on cells that are recently recognized as ""plastic"" to define the contribution of editing to this plasticity of fate and function.RNA editing of the type we study has also been demonstrated to be crucial for cancer progression. For instance, APOBEC1-deficiency significantly reduces tumour burden on cells of the intestine and colon that are prone to adenocarcinomas in the context of the APC-min mutation. This is also the case for testicular carcinomas in mouse models of such tumours. Thus, there is genetic evidence for a requirement for APOBEC1 and RNA editing to drive tumour progression, in two tumour contexts. Based on these data and on our recently deciphered role for APOBEC1 as a ""stealthy"" diversifier of cellular transcriptomes (and proteomic outcomes),  we hypothesize that APOBEC1 drives tumour progression by editing select transcripts in tumour cells (or tumour stem cells), thus enabling the rapid adaptation of the tumour to the onslaught of the immune response. Our second aim is to characterize the subset of edited transcripts in these model tumours (either at the population or at the single cell level) and understand their role to tumour survival and progression, both in mouse models of disease, and in human tumour samples (in collaboration with QP Hammarstrom, KI)."</t>
  </si>
  <si>
    <t>DNA; immunology; stem cells; mutation; RNA</t>
  </si>
  <si>
    <t>THE CHANCELLOR MASTERS AND SCHOLARS OF THE UNIVERSITY OF CAMBRIDGE (UK); DEUTSCHES KREBSFORSCHUNGSZENTRUM HEIDELBERG (DE); KAROLINSKA INSTITUTET (SE)</t>
  </si>
  <si>
    <t>https://doi.org/10.3030/649019</t>
  </si>
  <si>
    <t>InnoThyroGen</t>
  </si>
  <si>
    <t>Innovating Thyroid Health with Genomics and Predictive Algorithms through Collaborative Excellence</t>
  </si>
  <si>
    <t>Global research indicates that millions of people suffer from thyroid disorders, such as hypothyroidism, hyperthyroidism, autoimmune diseases, and tumors, with nearly 60% of them unaware of their condition. Autoimmune thyroid diseases, notably Hashimoto's thyroiditis and Graves' disease, are the most prevalent, affecting about 5% of the population. Thyroid cancers are also on the rise, with significant increases in detection over recent decades. Despite various treatment and diagnostic options, many face misdiagnosis, ineffective treatments, and diminished quality of life. Levothyroxine, a synthetic thyroid hormone, is widely prescribed in Europe and the USA, yet 20-50% of patients experience improper dosing, necessitating frequent adjustments. Antithyroid medications can cause severe side effects, underscoring the need for careful management of thyroid diseases to avoid increased healthcare costs and lost productivity. Current treatment approaches, often not personalized, overlook genetic predispositions and environmental factors. Advances in genomics, such as next-generation sequencing (NGS) and the polygenic risk score (PRS), offer new opportunities for personalized medicine. These tools, combined with electronic health records (EHR) and lifestyle data, can improve disease prediction and prevention strategies. Pharmacogenomics further enables tailored drug treatment based on individual genetic profiles, promising more effective and personalized care. The design of thyroid disease gene panels and the development of innovative and digital solutions based on artificial intelligence stand as pivotal advancements. These could markedly accelerate the integration of more personalized and cost-effective approaches into clinical practice, heralding a new era of precision medicine for thyroid disorders.</t>
  </si>
  <si>
    <t>pharmaceutical drugs</t>
  </si>
  <si>
    <t>thyroid cancers, autoimmune thyroid diseases, polygenic risk score, machine learning, pharmacogenomics</t>
  </si>
  <si>
    <t>HORIZON-WIDERA-2023-ACCESS-07-01</t>
  </si>
  <si>
    <t>Excellence Hubs</t>
  </si>
  <si>
    <t>https://doi.org/10.3030/101187880</t>
  </si>
  <si>
    <t>VASCOVID</t>
  </si>
  <si>
    <t>PORTABLE PLATFORM FOR THE ASSESSMENT OF MICROVASCULAR HEALTH IN COVID-19 PATIENTS AT THE INTENSIVE CARE</t>
  </si>
  <si>
    <t>As COVID-19 spreads worldwide, the surge in patients requiring intensive care unit (ICU) admission has been overwhelming to the healthcare systems. Critical care triage to allow the rationing of scarce ICU resources is needed but is hindered due to lack of personalization. The management of acute respiratory failure and hemodynamics is critical at the ICU. In fact, of the seven million COVID-19 cases (end of May 2020) 3-12% required mechanical ventilation which forms the primary target of VASCOVID where we focus on;  (1) patient stratification derived from endothelial function evaluation, and, (2) evaluation of cardiopulmonary interactions that personalizes conservative ventilation strategies in order to avoid ventilator-induced lung injury and readiness to wean from the ventilator. VASCOVID will deploy and mature our portable, non-invasive and real-time health monitoring platform for this purpose. This platform combines two bio-photonics technologies, time-resolved near-infrared spectroscopy and diffuse correlation spectroscopy, and is the fruit of long-term collaboration between core project partners in two European projects (BabyLux and LUCA) where high technology readiness level have been achieved for neuro-monitoring and thyroid cancer screening. VASCOVID will adapt the platform to meet the needs of a typical ICU dealing with COVID-19 and other patients requiring ventilation, as well as to leverage large-scale testing of new treatment procedures and therapies aimed to address microvascular impairment and to reduce extubation failure on ICU patients weaning out of mechanical ventilation life-support. The platform is easy to deploy, cost-effective and provides real-time fast results and its transition to clinical practice will be eased through this project by pushing CE certification. Our inter-disciplinary consortium is well-suited for these activities and will interact closely with our on-going clinical study spanning four countries and a dozen hospitals.</t>
  </si>
  <si>
    <t>fruit growing; critical care medicine; coronaviruses; oncology; spectroscopy</t>
  </si>
  <si>
    <t>biophotonics,  tissue oxygenation,  endothelial dysfunction,  cardio-pulmonary interactions,  near-infrared spectroscopy,  intensive-care patient management,   ventilator weaning,  bed-side monitoring</t>
  </si>
  <si>
    <t>SC1-PHE-CORONAVIRUS-2020-2B</t>
  </si>
  <si>
    <t>Medical technologies, Digital tools and Artificial Intelligence (AI) analytics to improve surveillance and care at high Technology Readiness Levels (TRL)</t>
  </si>
  <si>
    <t>FUNDACIO INSTITUT DE CIENCIES FOTONIQUES (ES)</t>
  </si>
  <si>
    <t>SPLENDO CONSULTING BV (NL); BIOPIXS LIMITED (IE); FUNDACIO INSTITUT DE CIENCIES FOTONIQUES (ES); CORPORACIO SANITARIA PARC TAULI DE SABADELL (ES); PIONIRS SRL (IT); POLITECNICO DI MILANO (IT); HEMOPHOTONICS SL (ES); ASPHALION SL (ES)</t>
  </si>
  <si>
    <t>https://doi.org/10.3030/101016087</t>
  </si>
  <si>
    <t>LUCA</t>
  </si>
  <si>
    <t>Laser and Ultrasound Co-Analyzer for thyroid nodules</t>
  </si>
  <si>
    <t>This is a trans-disciplinary project that joins endocrinologists (“end-users”), radiologists (“end-users”), physicists who areexperts in medical photonics, engineers who are experts in photonics and ultrasonics and the industry to work towards aconcentrated goal - to produce a novel, point-of-care, low-cost, screening device that combines two photonics systems(near-infrared diffuse correlation spectroscopy (DCS) and time-resolved spectroscopy (TRS)) with a multi-modal ultrasound(US) system and a probe that enables multi-modal data acquisition for the screening of thyroid nodules (TN) for thyroidcancer (TC). TN are a common pathology having a prevalence of palpable nodules around 5% in women and 1% in men,that increases to 19-76% with the use of neck US. In screening thyroid nodules, to exclude thyroid cancer which occurs in5-15% of TN, the first step is the US followed by fine needle aspiration biopsy (FNAB) of suspicious nodules. The sensitivityand specificity of this process in thyroid cancer are limited, with a large number of non-diagnostic and false positive resultsthat lead to unnecessary surgeries. A reduction in the number of surgeries with a point-of-care diagnostic procedure wouldhave an important socio-economic impact, diminishing the number of thyroidectomies and the associated comorbidities. Thisimplies savings of millions of euros per year. Evidence shows that multi-modal approaches that include hemodynamicinformation leads to better specificity while each modality on its own fails. We hypothesize that a new optical-ultrasoundprobe and integrated system enabled by the development of novel, key enabling photonic components and sub-systems toprovide synergetic information on tissue morphology, composition and function will have a large impact in this field. Ouraction is directed by end-users who participate in the proposal and will be exploited by the industrial partners who cover thewhole value-chain.</t>
  </si>
  <si>
    <t>rheumatology; nephrology; surgical procedures; oncology; neurology</t>
  </si>
  <si>
    <t>Oncology, Radiology, Thyroid Cancer, ultrasonics, biomedical optics</t>
  </si>
  <si>
    <t>FUNDACIO INSTITUT DE CIENCIES FOTONIQUES (ES); THE UNIVERSITY OF BIRMINGHAM (UK); EIBIR GEMEINNUTZIGE GMBH ZUR FORDERUNG DER ERFORSCHUNG DER BIOMEDIZINISCHEN BILDGEBUNG (AT); FUNDACIO DE RECERCA CLINIC BARCELONA-INSTITUT D INVESTIGACIONS BIOMEDIQUES AUGUST PI I SUNYER (ES); POLITECNICO DI MILANO (IT); HEMOPHOTONICS SL (ES); HOSPITAL CLINIC DE BARCELONA (ES); IMV IMAGING FRANCE (FR); VERMON SA (FR)</t>
  </si>
  <si>
    <t>https://doi.org/10.3030/688303</t>
  </si>
  <si>
    <t>ThyroTrust</t>
  </si>
  <si>
    <t>A novel reliable diagnostic device to avoid unnecessary thyroid surgery</t>
  </si>
  <si>
    <t>Fine needle aspiration cytology (FNAC) is the best procedure for a timely and reliable diagnosis of either a benign or malignant thyroid lesion. However, the management of patients with indeterminate cytology (10-26%) is a frequent clinical and social problem, as this cytological category is associated with a 15 to 30% prevalence of malignancy, forcing most of these patients to diagnostic surgery. However, for the 80% of these patients the surgery is unnecessary as the postoperative histology reveal a benign lesion. The negative social and financial consequences of this approach are relevant in Europe (44000/year thyroidectomy only in Italy) as well as the adverse influences on the quality of life of the patients due to surgical complications and hormone replacement. We will introduce in the market the first clinically validated CE-IVD targeted Next Generation Sequencing diagnostic kit ThyroTrust for the correct diagnosis of thyroid nodules with indeterminate cytology.   Our kit is the first to include a considerable number of variations in 47 genes, 66 types of rearrangements and 8 gene expression level measured at the same time and associated with malignant outcome. This will avoid diagnostic surgery if a risk of malignancy &lt;5%. In the scope of the feasibility study we will assess: - Technology innovation opportunity and business idea - Development planning and partner search - IPR, quality, organization and manufacturing route - GO-TO-MARKET strategy and business plan  740,000 FNA are performed in Europe, so the addressable market, with an end-user price/kit of 300€, is over €50 Million/year. Prudentially, market estimation considers only FNA results classified as “indeterminate cytology”. The same approach could be evaluated and adopted for other cancer diagnostics, proposing a similar gene panel kit on the market. The positive effect resulting from such diagnostic tool can virtually lead to the abolishment of 90% of unnecessary surgeries and related cos</t>
  </si>
  <si>
    <t>surgery; social issues; oncology; cytology; pharmacology and pharmacy</t>
  </si>
  <si>
    <t>GENOMNIA SRL (IT)</t>
  </si>
  <si>
    <t>https://doi.org/10.3030/711330</t>
  </si>
  <si>
    <t>Bugs4Urate</t>
  </si>
  <si>
    <t>Bugs4Urate - Precision Nutrition Strategies for Investigating Probiotic, Diet, Glycan, and Microbiome Factors in Hyperuricemia and Gout Prevention</t>
  </si>
  <si>
    <t>Gout is a prevalent lifestyle related NCD on the rise in Europe causing low quality of life, yet with inefficient means for treatment. An effective approach to manage hyperuricemia, the precursor to gout, would significantly enhance health outcomes and have a profound impact.Using a novel probiotic food-ingredient with urate-lowering properties we target the gut microbiome to eradicate urate in a precision nutrition framework where contextualizing factors of the habitual diet, host gut microbiome, and host genetics is used to establish a responder / non-responder instrument. We will employ a diverse array of methods, encompassing machine learning applied to existing clinical and omics observational data, ex-vivo dietary fiber and probiotic refinement, and two human intervention studies. In healthy adults (n = 8) we will conduct a mode-of-action study utilizing a crossover design including small intestine biopsy sampling to assess local activity. In hyperuricemic participants (n = 99) we will conduct a three-armed, placebo-controlled proof-of-concept study to access the efficacy of probiotic treatment (with and without fibre), combined with a responder / non-responder instrument.  Using comprehensive longitudinal analyses in metabolomics, microbiome, transcriptomics, and glycomics, we aim to uncover the molecular dynamics between dietary patterns, established bacterial enzymatic processes, urate breakdown, and the resultant shifts in inflammation within the gut and throughout the circulatory system. By innovating the glycomics technology to accommodate alternative bio-specimens, we hope to enable straightforward home sampling and initiate early diagnostic procedures for broad population oversight. Through the application of multi-omics, we aim to develop an effective responder / non-responder instrument to probiotic intervention for serum urate reduction, inflammation control, and gout prevention.</t>
  </si>
  <si>
    <t>fibers; nutrition; carbohydrates; machine learning; microbiology</t>
  </si>
  <si>
    <t>Food for special medical purposes, precision nutrition, clinical nutrition, microbiology, gout, inflammation, glycomics, gut microbiome</t>
  </si>
  <si>
    <t>ACADEMISCH ZIEKENHUIS LEIDEN (NL); NEOBIOSYS (FR); KOBENHAVNS UNIVERSITET (DK); OREBRO UNIVERSITY (SE); BEO THERAPEUTICS APS (DK)</t>
  </si>
  <si>
    <t>https://doi.org/10.3030/101161281</t>
  </si>
  <si>
    <t>UNMET</t>
  </si>
  <si>
    <t>'UNMET' - Uncovering Mechanisms and Establishing Strategies to Target Vessel Co-Opted Colorectal Cancer Liver Metastases</t>
  </si>
  <si>
    <t>An estimated 25-50% of colorectal cancer patients will encounter liver metastasis during their illness. Tumor vessel co-option is a non-angiogenic mechanism whereby tumors, rather than forming new blood vessels (a process known as angiogenic growth), hijack pre-existing blood vessels in the affected organ. Standard anti-angiogenic therapy (AAT) is ineffective against vessel co-optioned tumors. This process has been linked to unfavorable patient outcomes. The exact mechanisms distinguishing vessel co-option remain elusive. Preliminary data suggest that metastatic cancer displaying the vessel co-option phenotype increased in gene expression, regulated by Lymphoid enhancer binding factor 1 or LEF1 protein, which is a key mediator of the Wnt/β-catenin signaling. The dysregulation of the Wnt pathway can activate target genes that promote cell proliferation and survival. In this proposal, I hypothesize, that inhibition of the Wnt signaling (e.g. by blocking LEF1), will change the properties of vessel co-optioned tumors and improve the effectiveness of conventional treatment for liver metastases. Patient-derived organoids, obtained from hospitals, will be used to validate whether the inhibition of LEF1 will impact the vessel co-option phenotype, making it more susceptible to AAT. Advanced microscopy techniques, like Atomic force microscopy and Scanning ion-conductance microscopy, will facilitate monitoring the decreased stiffness of vessel co-opted tumor cells, leading to improved AAT delivery. By using humanized patient-derived organoid xenografts with inhibited Wnt signaling, I will monitor tumor growth, its phenotype, and the response to AAT in vivo. Furthermore, I aim to pinpoint diagnostic markers for vessel co-option tumors using blood tests and computed tomography (CT) scans. Utilizing artificial intelligence tools, I plan to analyze CT scans of liver patients to better predict metastatic tumor subtypes and treatment responses in the future.</t>
  </si>
  <si>
    <t>artificial intelligence; computed tomography; microscopy; colorectal cancer; laboratory samples analysis</t>
  </si>
  <si>
    <t>Colorectal cancer liver metastases,  Vessel co-option,  Sprouting angiogenesis,  Anti-Angiogenic therapy</t>
  </si>
  <si>
    <t>https://doi.org/10.3030/101155460</t>
  </si>
  <si>
    <t>MMSCancer</t>
  </si>
  <si>
    <t>Mechano-modulation of tumor microenvironment with mechanotherapeutics and sonopermeation to optimize nano-immunotherapy</t>
  </si>
  <si>
    <t>Inefficient drug delivery to tumors can reduce dramatically treatment efficacy and thus, affect negatively the life of cancer patients. This is particularly evident in desmoplastic cancers where interactions among cancer cells, stromal cells and the fibrotic matrix cause tumor stiffening and accumulation of mechanical forces that compress tumor blood vessels. Indeed, in subsets of pancreatic cancers and sarcomas, 95% of intratumoral blood vessels may be compressed and up to 80% totally collapsed leading to reduced blood flow (hypo-perfusion) and drug delivery. Hypo-perfusion also leads to hypoxia that helps cancer cells evade the immune system and increase their invasive and metastatic potential. Use of mechanotherapeutics and ultrasound sonopermeation are two mechano-modulation strategies that separately have been employed to treat vascular abnormalities in tumors. Even though these strategies have reached the clinic, their promise has yet to be realized by cancer patients owning to limitations of the methods. My hypothesis is that these strategies can uniquely complement each other and have not only additive, but highly multiplicative synergistic effects on modulating the desmoplastic tumor microenvironment and improving the efficacy of the promising but still of limited use nano-immunotherapy. However, it is crucial that specific guidelines should be developed. To achieve this ground-breaking goal, I will employ a mixture of cutting-edge computational and experimental techniques. I will perform in vivo mice studies in pancreatic cancers and sarcomas to investigate under what conditions these mechano-modulation strategies can be optimally combined to improve treatment efficacy, prevent metastasis and increase survival. In parallel, I will develop new mathematical models to provide useful guidelines for optimizing the experimental protocol. MMSCancer will introduce novel therapeutic strategies for the treatment of drug resistant tumors leading to better therapies.</t>
  </si>
  <si>
    <t>immunology; pancreatic cancer; ultrasound; mathematical model</t>
  </si>
  <si>
    <t>Bioengineering, biomechanics, computational models, mechanical properties, tumor pathophysiology,  drug delivery, animal tumor models, ultrasound shear wave elastography</t>
  </si>
  <si>
    <t>https://doi.org/10.3030/101076425</t>
  </si>
  <si>
    <t>NeuroProtect</t>
  </si>
  <si>
    <t>NeuroProtect – A novel therapy to prevent Chemotherapy-Induced Peripheral Neuropathy</t>
  </si>
  <si>
    <t>Chemotherapy induced peripheral neuropathy (CIPN) is a debilitating neural condition that affects millions of European cancer patients every year. It is considered by patients and oncologists to be the most significant long-term impact of cancer treatment and often results in devastating consequences for patients, including an inability to work or perform the basic tasks of daily living. With chemotherapy usage set to increase by 53% by 2040, CIPN remains a clear and urgent unmet patient need. CIPN is the loss of sensation and movement in the hands and feet induced by chemotherapy treatment and is often associated with chronic neuropathic pain. Chemotherapy drugs enter the blood-stream and target all fast-growing, rapidly multiplying cells – a known characteristic of cancerous cells. However, many cells of this nature occur naturally in the body, including peripheral nerve cells. Thus, a well-known side effect of chemotherapy is the demyelination of these peripheral nerves (i.e. the destruction of the protective coating of nerve cells). Localised Microvascular Compression Therapy (LMCT) is a concept developed by the PI focused on temporarily reducing blood flow and unwanted chemotherapy drug delivery at the peripheral nerve fibres during chemotherapy treatment. By applying a consistent low-level pressure (between 40 and 60 mmHg) across the skin surface of the hands and feet, the local micro-blood vessels (which deliver chemotherapy drugs to the nerve fibres) are temporarily occluded, causing local chemotherapy delivery to be drastically reduced, thus preventing destruction of long-chain myelin and maintaining neural function (note: short-term and controlled blood flow reductions have been shown to cause no tissue damage). In this way, the NeuroProtect project will deliver a safe and pain-free solution to prevent CIPN during chemotherapy treatment.</t>
  </si>
  <si>
    <t>coating and films; oncology</t>
  </si>
  <si>
    <t>https://doi.org/10.3030/101137726</t>
  </si>
  <si>
    <t>LILY</t>
  </si>
  <si>
    <t>LILY: A Breakthrough Technology to Prevent Chemotherapy-Induced Hair Loss</t>
  </si>
  <si>
    <t>Chemotherapy-induced alopecia (CIA) is hair loss associated with chemotherapy treatment for cancer. LILY is a portable, comfortable, and effective CIA prevention device that uses localised microvasculature compression therapy (LMCT) to prevent CIA. The LILY device uses this unique LMCT technique to reduce perfusion at the scalp and prevent the destructive action of chemotherapy on hair follicles. By applying a consistent low-level pressure (between 35 and 60 mmHg) to the local micro blood vessels, which could deliver chemotherapy drugs to fast-dividing hair follicles, the vessels are temporarily compressed, inhibiting drug delivery.The device comprises a proprietary pneumatic bladder network design and soft robotics system with the ability to non-invasively induce vasoconstriction in superficial vessels of the scalp to mechanically control tissue perfusion, and an electronic control system for both patient management of the system and real-time feedback into the treatment protocol.</t>
  </si>
  <si>
    <t>control systems; soft robotics; oncology</t>
  </si>
  <si>
    <t>Automation and control systems,Micro (system) engineering,Business model innovation,Chemotherapy-induced alopecia,Chemotherapy,Breast cancer</t>
  </si>
  <si>
    <t>LUMINATE MEDICAL LIMITED (IE)</t>
  </si>
  <si>
    <t>https://doi.org/10.3030/190130710</t>
  </si>
  <si>
    <t>VascularID</t>
  </si>
  <si>
    <t>MRI-based ID of the Vasculature across the Heart-Brain Axis</t>
  </si>
  <si>
    <t>Microvascular impairment is a hallmark of many of today’s most burdening diseases, including forms of ischemic heart disease, stroke, and dementia. It is also the most promising candidate to explain the link between cardiovascular and brain disease (so-called heart-brain axis). However, only histology provides comprehensive assessment of the microvasculature, and is rarely available in vivo as it requires invasive biopsy. The lack of early, non-invasive markers limits our pathophysiological understanding and crucially affects treatment success, as preventive intervention is the only successful clinical management strategy available.With a major leap in Magnetic Resonance Imaging (MRI) physics, I will address this need and develop VascularID, a fully non-invasive toolset for the quantitative assessment of cardiac and cerebral microvasculature. This non-invasive biopsy exploits microscopic magnetic fields around the vessels to obtain structural information about the microvasculature. It is contrast-free and resilient against field inhomogeneities and can, for the first time, be used in both the heart and the brain. Combined with a new generation of non-contrast perfusion MRI, VascularID will provide comprehensive functional and structural information.My approach will first be validated in a micro-printed 3D model of the vasculature. In vivo feasibility will be demonstrated in an animal model. Proof-of-principle studies with VascularID in a cohort of patients suffering from heart disease and a cohort of patients with cerebral small vessel disease will demonstrate the clinical feasibility.I will develop, validate, and disseminate VascularID for research and clinical use to enable groundbreaking insights into the smallest blood vessels. These insights are perfectly poised to provide the missing key to the vascular underpinnings of diseases that form the major burden to our health care system in the years to come.</t>
  </si>
  <si>
    <t>cardiovascular diseases; magnetic resonance imaging; cerebrovascular diseases</t>
  </si>
  <si>
    <t>Magnetic Resonance Imaging, MRI, Cardiac Magnetic Resonance, CMR, Quantitative Magnetic Resonance Imaging, qMR, Myocardial Tissue Characterization, Parametric Mapping, Microvascular Imaging, Vascular MRI</t>
  </si>
  <si>
    <t>https://doi.org/10.3030/101078711</t>
  </si>
  <si>
    <t>LiveBioThx</t>
  </si>
  <si>
    <t>Live biotherapeutics to potentiate cancer immunotherapy</t>
  </si>
  <si>
    <t>Immunotherapy, including immune checkpoint inhibitors (ICIs), has revolutionized the treatment of multiple cancers. Anti-tumor responses are often durable but overall only a subset of patients receiving ICIs has exhibited sustained tumor shrinkage, whereas a substantial fraction receiving these therapies develops immune-related adverse events. The absence of dramatic responses is attributed to several factors, including abnormalities in the tumor microenvironment (TME). Specifically, many tumors such as subsets of colorectal, breast and pancreatic cancer, become stiff as they grow. Tumor stiffening causes compression of intratumor blood vessels, impairing blood flow/perfusion and oxygen supply. Hypoperfusion reduces ICIs delivery to the tumor and hypoxia induces immunosuppression, compromising immunotherapy. To restore these abnormalities, a novel therapeutic strategy to normalize tumor stiffness prior to ICIs has been tested in preclinical studies and in the clinic. This strategy repurposes clinically approved drugs to target the factors contributing to tumor stiffening, leading to a new class of therapeutics, known as mechanotherapeutics. However, drug-repurposing poses certain limitations as adding a new drug to the treatment regimen of patients with cancer is not feasible in many cases. As an alternative to these approaches, we propose here to test the ability of engineered live biotherapeutics in the form of programmable bacteria that offer unique advantages for delivering enzymes to normalize the TME. Even a small fraction of bacterial dose reaching the tumor is sufficient to colonize it and allow therapeutic concentrations of tumor-remodeling enzymes to be maintained for a long period of time. We propose to evaluate the ability of a novel live biotherapeutic product to improve perfusion and potentiate ICIs in preclinical tumor models of colorectal and breast tumors. This bacterial product has great potential for commercialization, and a plan is proposed.</t>
  </si>
  <si>
    <t>bacteriology; immunotherapy; pancreatic cancer; enzymes</t>
  </si>
  <si>
    <t>https://doi.org/10.3030/101100769</t>
  </si>
  <si>
    <t>EC-InterCom</t>
  </si>
  <si>
    <t>Pyrimidine de novo synthesis in tumor endothelium: an overlooked target?</t>
  </si>
  <si>
    <t>It sounds simple: A cell cannot divide without nucleotides. Indeed, the disruption of pyrimidine de novo synthesis (PDNS) efficiently blocks proliferation of cancer cells. Yet still today, PDNS-directed anticancer treatment has not entered clinics due to the lack of efficacy. Why? Cancer cells gain pyrimidines via PDNS or from salvage pathways, and PDNS inhibition in cancer cells can likely be bypassed by pyrimidines produced in the tumor environment or gained from the systemic circulation. Can we target this microenvironmental interaction to improve treatment efficacy? A crucial component of tumor environment are blood vessels. Tumors stimulate their growth, angiogenesis, to gain oxygen and nutrients. Metabolism of endothelial cells (ECs), the inner vessel lining, is rewired in tumors, and tumor ECs upregulate PDNS. However, whether and how elevated PDNS in ECs supports tumorigenesis is unknown. I hypothesize that PDNS in ECs affects tumor environment either directly by providing pyrimidines to cancer cells or indirectly by stimulating angiogenesis, making systemic resources more accessible to cancer cells. The central goals of this project are (i) to identify the metabolic communication of ECs with other cell types in tumors, (ii) asses if endothelial PDNS promotes angiogenesis, and (iii) to seek novel metabolic targets in ECs, whose inhibition improves efficacy of PDNS inhibitors in vivo. To reach these goals, I will use an inducible mouse model to selectively disable PDNS in the endothelium. With this unique tool available at my host institute, I will integrate a state-of-the-art multi-omics and my expertise in metabolism to disentangle the network of metabolic communication using a powerful combination of spatially resolved single cell transcriptomics, metabolomics and functional genomics. My innovative approach will open a way for understanding the EC contribution to metabolic balance in tumors with a potential to identify new metabolic anti-cancer strategies.</t>
  </si>
  <si>
    <t>cell metabolism; oncology</t>
  </si>
  <si>
    <t>https://doi.org/10.3030/101090284</t>
  </si>
  <si>
    <t>OVAL</t>
  </si>
  <si>
    <t>The OVAL study for VB-111 treatment of platinum-resistant ovarian cancer</t>
  </si>
  <si>
    <t>VBL therapeutics is a late-stage clinical biopharmaceutical company focused on first in class treatments for cancer. VBL's lead oncology product candidate, VB-111, is an innovative targeted anti-cancer gene therapy with potential to treat a wide range of solid tumors. Most cancer therapies aim to target tumors cells while sparing normal cells, but tumors are heterogeneous and often develop resistance to treatment. Instead of targeting the tumor directly, VB-111 targets the tumor environment by disrupting the blood vessels that supply blood to the tumor and by recruiting the immune system into the tumor. This dual mechanism of action together with an excellent safety profile make VB-111 a game-changer. VBL is pursuing Ovarian Cancer as the first indication for VB-111. In the scope of this project, VBL will to finalize a Phase 3 potential-registration clinical trial, the OVAL study as well as execute all the necessary steps towards final regulatory approvals and commercialization</t>
  </si>
  <si>
    <t>gene therapy; immunology; oncology</t>
  </si>
  <si>
    <t>VASCULAR BIOGENICS LTD (IL)</t>
  </si>
  <si>
    <t>https://doi.org/10.3030/190124455</t>
  </si>
  <si>
    <t>HumBrain</t>
  </si>
  <si>
    <t>Computational modelling of the human brain lipidome</t>
  </si>
  <si>
    <t>The blood-brain barrier (BBB) is a complex interface that separates the central nervous system (CNS) from the circulatory system and serves to maintain brain homeostasis. There are native P-glycoprotein (P-gp) transporters embedded in the BBB endothelial cell membranes, which play a fundamental role in effluxing out xenobiotics. Such protections come at a steep price, since the BBB is a key roadblock in the delivery of treatments for CNS disorder, including brain tumors and Alzheimer’s, while the P-glycoprotein transporter reduces the effectiveness of chemotherapeutics and is responsible for the development of multidrug resistance (MDR). The HumBrain project will build the first atomistic model of a human P-gp pump embedded in a realistic model of the BBB membrane, and use molecular dynamics simulations in combination with novel free-energy techniques to provide a mechanism for the modulation of the P-gp pump by substrates and inhibitors, in order to address the origins of multidrug resistance and the origins of the high selectivity of the BBB membranes to molecules. This will be complemented by coarse-grained models to address the issue of protein-lipid modulation and alternative ways to turn off the P-gp. The models will be of sufficiently realistic representation to serve as a starting point for translational research to aid in the experimental development of the next generation CNS modulators and targets.The HumBrain project will be carried out by an experienced researcher who worked on membrane proteins during his PhD thesis in the UK and the BBB during his postdoc in the USA in conjunction with an experimental laboratory. The experienced researcher will work with a supervisor in Denmark who has a strong background in modelling complex membranes, including neuronal membranes, as well as membrane proteins, and will benefit from the strong network of simulations present in Denmark, while bringing his expertise from USA and the UK with him.</t>
  </si>
  <si>
    <t>applied mathematics</t>
  </si>
  <si>
    <t>Blood brain barrier, efflux pumps, molecular dynamics simulations, membrane permeability, transport kinetics</t>
  </si>
  <si>
    <t>https://doi.org/10.3030/101023783</t>
  </si>
  <si>
    <t>VasoSurfer</t>
  </si>
  <si>
    <t>Engineering Interfacial Fluid Trapping for Localized Treatment of Brain Aneurysms</t>
  </si>
  <si>
    <t>Intravascular medical treatments for cardiovascular diseases are progressing to include the ability to navigate to distal disease sites. However most approaches for localized treatment rely on the use of solid implants, such as stents and metallic coils for embolizing aneurysms, or on direct injection of the therapeutic agent, such as a clot-busting agent, which can further disperse away from the required site of action reducing the therapeutic effect and causing off-target side effects. Thus, there is a need for new approaches to localize treatment that can allow confining a therapeutic agent, such as a potent drug or an injectable biomaterial, to the disease site. The goal of this proposal is to engineer a novel localized intravascular treatment strategy that leverages surface tension to gently isolate and focally treat diseased sites. Fluid confinement and immiscible fluids dynamics have not been explored so far in physiological systems, such as the cardiovascular system. The development of such an approach can be used to locally treat life-threatening conditions such as: clots, plaques, tumours and aneurysms- blood filled saccular lesions.  Here we develop the proposed strategy while demonstrating it on treatment of brain aneurysms, where current approaches using metallic implants, carry a significant risk of procedural morbidity and increased risk of thrombolytic complication.  In this research which will advance understanding in fundamental transport phenomena and work towards translation to the clinic, we aim to: 1) Fundamentals: Test and optimize the fluid trapping phenomenon in silico and in vitro in reconstructed models of aneurysms 2) In vitro to in vivo: remotely embolize aneurysms using injectable biomaterials 3) From Bench to Bed: explore a universal surface tension ‘Glider’ for sealing and localized treatment while allowing continuous blood flow.</t>
  </si>
  <si>
    <t>vascular diseases; fluid dynamics; cardiovascular diseases; biomaterials; implants</t>
  </si>
  <si>
    <t>https://doi.org/10.3030/101002057</t>
  </si>
  <si>
    <t>KMIT-ACC</t>
  </si>
  <si>
    <t>Digital Variance Angiography, a ground-breaking X-ray angiography innovation: dose management and quality enhancement by Kinepict Medical Imaging Tool</t>
  </si>
  <si>
    <t>Cardiovascular disorders are the number one health problem in the high-income societies. X-ray imaging of blood vessels is widely used in diagnosis and treatment of cardiovascular conditions, but it has several drawbacks: Image quality is sometimes insufficient; Applied Iodinated Contrast Media (ICM) may induce kidney injuries; X-ray exposure of patient and staff may cause cancer. Image quality improvement and radical reduction of ICM/X-ray dose are an unmet need. Our team has developed Digital Variance Angiography imaging and implemented it in a software, the Kinepict Medical Imaging Tool (KMIT). This ground-breaking patented technology can change the currently used angiography methods, improving image quality (3-10 times higher signal-to-noise ratio) and providing a dose management solution to reduce X-ray and ICM dose at least by 75% and 50%, respectively. Using the KMIT offers several advantages: a)Risk of angiography procedures is reduced dramatically for both patient and staff. b)The society benefits from smaller morbidity and mortality of cancer and kidney injury c)Hospitals save 220,000 €/year on direct costs d)Health care system expenses are reduced by around 300,000 €/year/licencing hospital e)Total savings might reach the 300 M€/year in the EU (assuming a 10 % market penetration. Our customers are healthcare institutions doing vascular interventions; the users of our product are vascular surgeons and interventional radiologists. Our total addressable market size in Europe and USA is around €300 M. Our goal is to revolutionize X-ray angiography by introducing a dose management and image processing tool. The current proposal is organized around the following objectives: a) clinical validation of our technology for new indications, b) organization of a reference laboratory network, c) software and hardware optimization to reach TRL 9 level and d) baseline commercial activities.</t>
  </si>
  <si>
    <t>software; cell metabolism; cardiovascular diseases; diagnostic imaging; commerce</t>
  </si>
  <si>
    <t>ANGIOGRAPHY, X-RAY RADIATION REDUCTION, IODINATED CONTRAST MEDIA REDUCTION, INTERVENTIONALRADIOLOGY TO VISUALISE BLOOD VESSELS IN CARDIOVASCULAR AND ONCOLOGICAL DISORDERS</t>
  </si>
  <si>
    <t>KINEPICT HEALTH KORLATOLT FELELOSSEGU TARSASAG (HU)</t>
  </si>
  <si>
    <t>https://doi.org/10.3030/968430</t>
  </si>
  <si>
    <t>AngioUnrestUHD</t>
  </si>
  <si>
    <t>Understanding and modulating vascular arrest  with ultra-high definition</t>
  </si>
  <si>
    <t>Therapeutic modulation of vascular cell proliferation and migration is essential for the effective inhibition of angiogenesis in cancer or its induction in cardiovascular disease. The current view is that an increase in growth factor levels or mitogenic stimulation is beneficial for angiogenesis, since it leads to an increase in both endothelial proliferation and sprouting. Through the use of innovative genetic and imaging approaches, we have recently elucidated a previously unappreciated, context-dependent mechanism whereby highly mitogenic environments can be detrimental for angiogenesis and lead to the cell-cycle arrest of endothelial cells (ECs), which ultimately impairs vascular growth. The identified mechanism may explain the failed or inefficient promotion of functional angiogenesis by vascular growth factor delivery therapies, such as those used to treat ischemic cardiovascular disease. We propose that a better understanding and modulation of the identified hypermitogenic arrest process may allow angiogenesis to be induced more effectively.Taking advantage of recent advances in DNA synthesis, CRISPR gene editing, microscopy and single-cell profiling technologies, we have developed new genetic tools, animal models and methods of broad relevance that enable the study of gene function with higher reliability, throughput and definition. We propose to use these novel research tools and methods to significantly increase understanding of the biology of blood vessels in distinct physiological and pathological contexts.We will then use this new knowledge to identify better strategies to promote vascular development in ischemic cardiovascular disease, heal vascular malformations, or inhibit angiogenesis in tumours.</t>
  </si>
  <si>
    <t>gene therapy; DNA; microscopy; cardiovascular diseases; oncology</t>
  </si>
  <si>
    <t>https://doi.org/10.3030/101001814</t>
  </si>
  <si>
    <t>CRYSTAL3</t>
  </si>
  <si>
    <t>Commercial &amp; Research Opportunity for Cysteinyl Leukotriene Signalling in Ocular &amp; CNS Dysfunction, Cancer and Cardiovascular Disease</t>
  </si>
  <si>
    <t>Cysteinyl leukotrienes (CysLTs) are potent lipid mediators of inflammation. CysLT1 and 2 receptors are widely expressed e.g. lungs, colorectum, heart, brain &amp; eye; and CysLT1 antagonists are prescribed to treat airway inflammation. Excitingly, CysLT signalling was recently discovered to regulate the biology of vascular, neuronal and cancer cells underpinning its untapped therapeutic potential in other diseases. CRYSTAL3 interconnects unique and diverse researchers to create a multidisciplinary team sharing expertise and research capacities. The contribution of CysLT signalling to disease is divulged; its therapeutic potential unlocked and new services &amp; products commercialised. This is delivered by staff exchanges to jointly research Ocular &amp; Central Nervous System (CNS), Cardiovascular system (CV) and Cancer diseases.The R&amp;I goal of CRYSTAL3 is to reduce human disease burden by enhancing EU capability and knowledge-sharing in research and commercialisation. This is achieved through advanced international co-operation between 5 academic and 5 non-academic partners, in 7 countries. The focus is on innovative research into the CysLT signalling pathway in human diseases related to the Ocular-CNS, &amp; CV systems and Cancer (OCCC).The 3 overall objectives of CRYSTAL3 are:A) Combine resources to discover novel pathological mechanisms linking cysteinyl leukotriene signalling to ocular, central nervous system, cardiovascular disease and cancer (OCCC).B) Unite partner capacities to uncover the therapeutic potential of cysteinyl leukotriene signalling in ocular, central nervous system, cardiovascular disease and cancer (OCCC).C) Commercialise products and services co-developed within CRYSTAL3The CRYSTAL3 consortium tackles these challenges by promoting cross-sector, inter-European R&amp;I staff exchanges among participants with expertise in OCCC disease, computational drug discovery, genetic engineering, pre-clinical disease models, marketing and commercialisation.</t>
  </si>
  <si>
    <t>neurobiology; drug discovery; genetic engineering; cardiovascular diseases; oncology</t>
  </si>
  <si>
    <t>LINKOPINGS UNIVERSITET (SE); UNIVERSITY COLLEGE DUBLIN, NATIONAL UNIVERSITY OF IRELAND, DUBLIN (IE); THE PROVOST, FELLOWS, FOUNDATION SCHOLARS &amp; THE OTHER MEMBERS OF BOARD, OF THE COLLEGE OF THE HOLY &amp; UNDIVIDED TRINITY OF QUEEN ELIZABETH NEAR DUBLIN (IE); OCUPHARM DIAGNOSTICS SL (ES); CRESSET BIOMOLECULAR DISCOVERY LIMITED (UK); XENOPAT SL (ES); BIOREPERIA AB (SE); PHARMAHUNGARY 2000 KISERLETES ES KLINIKAI KUTATASFEJLESZTESI KORLATOLTFELELOSSEGU TARSASAG (HU); UNIVERSITAETSMEDIZIN GOETTINGEN - GEORG-AUGUST-UNIVERSITAET GOETTINGEN - STIFTUNG OEFFENTLICHEN RECHTS (DE); EXPERIMENTICA OY (FI); INTERNATIONAL IBERIAN NANOTECHNOLOGY LABORATORY (PT); FUNDACION PUBLICA ANDALUZA PROGRESO Y SALUD M.P. (ES)</t>
  </si>
  <si>
    <t>https://doi.org/10.3030/101007931</t>
  </si>
  <si>
    <t>SkinOptima</t>
  </si>
  <si>
    <t>Link Skin Morphology and Vasculature with Diseases using Optical Imaging</t>
  </si>
  <si>
    <t>According the the Global Study of Diseases 2017, skin and subcutaneous diseases have increased rapidly in the past decade measured by the disability adjusted life years. However, there is still a lack of knowledge in many of these diseases, and the need for a novel method to study, diagnose and treat skin disease is ever-increasing. The current diagnostic tools, such as dermoscopy and biopsy, are either not sensitive enough or very invasive and time-consuming.  Knowing that skin and subcutaneous diseases alter the cutaneous vasculature, SkinOptima proposes to use a multi-modal optical imaging method to extract the complete human cutaneous blood vessels in a non-invasive and in vivo manner. Then, the blood vessel network will be quantified in different perspectives. Using quantitative analysis of the vascular parameters, a link between three major skin diseases and their unique vascular patterns can be established. A lesion area determination algorithm will also be developed to help the dermatologists prepare skin cancer removal surgeries and monitor the treatment efficacy. This multi-modal approach involves two optical imaging modalities - optical coherence tomography (OCT) and photoacoustic tomography (PAT). OCT alone can extract tissue morphology for about 1 mm in skin. A functional extension of OCT, called OCT angiography (OCTA) is capable to extract the micro-vessels in the first millimeter in skin. PAT, on the other hand, can image skin blood vessels with a coarser resolution from 1 mm down to 5 mm below the skin surface.  An imaging probe will be designed to combine these two modalities for patient imaging. To develop all the vessel extraction and vessel quantification algorithms, several types of skin phantoms will be 3D printed. In the end, about 150 patients will be imaged by the multi-modal system and the link between vasculature and diseases such as basal cell carcinoma, squamous cell carcinoma and dermatitis will be established.</t>
  </si>
  <si>
    <t>surgery; squamous cell carcinoma; basal cells</t>
  </si>
  <si>
    <t>optical coherence tomography, photoacoustic tomography, angiography, skin disease</t>
  </si>
  <si>
    <t>MEDIZINISCHE UNIVERSITAET WIEN (AT); UNIVERSITY OF WASHINGTON (US); SINGAPORE EYE RESEARCH INSTITUTE (SG)</t>
  </si>
  <si>
    <t>https://doi.org/10.3030/894325</t>
  </si>
  <si>
    <t>HexaTissue</t>
  </si>
  <si>
    <t>Hexatic hydrodynamics: from driven soft matter to biological tissues</t>
  </si>
  <si>
    <t>How do hexatics flow? Forty years after Nelson’s and Halperin’s first prediction of the existence of this phase of two-dimensional matter, intermediate between crystalline solid and isotropic liquid, this seemingly elementary question is still unanswered. Whereas the delicate nature of hexatics could partially justify this oversight, recent findings in tissue mechanics have created the urgent demand to fill this gap, by providing this phase with unexpected biological relevance. Like two-dimensional crystals on the verge of melting, tissues are often neither ordered solids nor disordered liquids, but inhabit a continuum of intermediate states known as the epithelial-mesenchymal spectrum. This versatility lies at the heart of a myriad of processes that are instrumental for life, such as embryonic morphogenesis and wound healing, but also of life-threatening conditions, such as metastatic cancer. Understanding the physical origin of these mechanisms requires going beyond the current hydrodynamic theories of complex fluids and introducing a new theoretical paradigm, able to account for hexatic order and biomechanical activity. This multidisciplinary program aims to develop a systematic theory of hexatic hydrodynamics and use it to gain insight into the physical mechanisms underpinning the dynamics of tissues and the progression of metastatic cancer. The program will consist of three themes. First we will develop the necessary formalism to describe viscous flow in hexatics. Next, we will extend it to tissues and investigate the interplay between hexatic order, activity, topological defects and flow. Finally, we will use the new framework to explore the first three steps of the metastatic cascade: 1) the detachment of clusters of mesenchymal cells from the primary tumour; 2) their subsequent invasion of the extracellular matrix; and 3) their translocation across blood vessels, which allows metastases to enter into the bloodstream and disseminate to distant organs.</t>
  </si>
  <si>
    <t>crystals; soft matter physics; oncology</t>
  </si>
  <si>
    <t>Hexatic, liquid crystals, active matter, tissues, cancer, metastasis</t>
  </si>
  <si>
    <t>https://doi.org/10.3030/865375</t>
  </si>
  <si>
    <t>MAMBO</t>
  </si>
  <si>
    <t>Magnetic swArms for liver chemoeMBOlization</t>
  </si>
  <si>
    <t>Magnetically actuated untethered microrobots have been proposed in the state of the art since more than a decade towards the dream of accessing remote hard to reach areas of the human body. Nevertheless, some challenges still have to be faced before any microrobot-based therapeutic paradigm can reach the clinical practice. MAMBO (Magnetic swArms for liver chemoeMBOlization) aims at facing some of these challenges by targeting a specific clinical application, namely liver chemoembolization.The proposal stems from the idea to improve cancer chemotherapy and existing chemoembolization procedures by using magnetic forces to collect chemotherapeutics in the target region (through swarm control methods) and to controllably and stably embolize tumor blood vessels. Drug loaded soft magnetic microrobots featured by responsiveness to ultrasound will be developed to this aim. The responsivity to US will enable microrobot swelling and controlled vessel occlusion and at the same time their ultrasound-based imaging to guarantee their tracking in vivo. Magnetic swarm control techniques will be employed to enable microrobots locomotion in biologically-relevant fluids. MAMBO will last 36 months and is articulated in a 24 months outgoing phase carried out at the Chinese University of Hong Kong (CUHK – partner organization) and in a 12 months return phase in Scuola Superiore Sant’Anna (SSSA – beneficiary organization). In the framework of the project I will try to deepen my skills in magnetic swarm control by benefiting from the major expertise of Prof. Li Zhang’s group. At the same time, I will share with them my background in medical robotics and drug delivery systems towards the development and testing of a novel therapeutic paradigm for cancer treatment. During the return phase at SSSA I will focus on the US imaging of the developed microrobots thanks to the Interaction with Prof. Menciassi’s group and to their expertise in US-based technologies.</t>
  </si>
  <si>
    <t>oncology; robotics; ultrasound</t>
  </si>
  <si>
    <t>Microrobotics, magnetic swarm, medical imaging, ultrasound, drug delivery, chemoembolization</t>
  </si>
  <si>
    <t>THE CHINESE UNIVERSITY OF HONG KONG (CN); SCUOLA SUPERIORE DI STUDI UNIVERSITARI E DI PERFEZIONAMENTO S ANNA (IT)</t>
  </si>
  <si>
    <t>https://doi.org/10.3030/894425</t>
  </si>
  <si>
    <t>Angio-NYT</t>
  </si>
  <si>
    <t>Investigating the crosstalk between Notch and YAP/TAZ in sprouting angiogenesis</t>
  </si>
  <si>
    <t>Our limited understanding of angiogenesis, the process leading to the formation of new blood vessels from pre-existing ones, hinders the design of new treatments for associated diseases such as cancer, ischemia, and diabetic retinopathy. It is well established that sprouting angiogenesis involves a process of endothelial cell phenotype selection mediated by the interaction between vascular endothelial growth factor (VEGF) and Notch signalling. Recently, it has been demonstrated that the Yes-associated protein (YAP) and the transcriptional coactivator with a PDZ-binding domain (TAZ), the main mediators of the Hippo signalling pathway, interact with VEGF and influence Notch signalling. However, it is still unclear how the effects of YAP/TAZ on Notch signalling contribute in regulating angiogenesis. In this project, I will adopt an approach combining experimental and computational techniques. First, I will culture endothelial cell monolayers on differently stiff substrates and I will perturb Notch via ligand-coated beads and YAP/TAZ activity via pharmacological inhibition. With the information deriving from these experiments, I will develop a unique agent-based computational model for angiogenesis, accounting for the interplay between Notch and YAP/TAZ. I will use this model to predict the effects of the Notch-YAP/TAZ crosstalk on angiogenesis. Finally, I will adapt previously established in vitro experimental systems recapitulating angiogenesis in three-dimensional environments. In these systems, I will vary the matrix stiffness, inhibit YAP/TAZ activation, perturb Notch signalling with ligand-coated beads, and measure the changes to parameters such as sprout and branch density and the dynamics of individual cell behaviour.  This interplay between experimental and computational techniques will enhance our understanding of the crosstalk between Notch and Hippo-YAP/TAZ in regulating angiogenesis, with the potential to inspire new medical treatments.</t>
  </si>
  <si>
    <t>mathematical model; molecular biology</t>
  </si>
  <si>
    <t>angiogenesis,  signalling pathway,  microfluidics,  Notch signalling,  YAP, TAZ,  mechanotransduction</t>
  </si>
  <si>
    <t>THE TRUSTEES OF BOSTON UNIVERSITY (US); TECHNISCHE UNIVERSITEIT EINDHOVEN (NL)</t>
  </si>
  <si>
    <t>https://doi.org/10.3030/846617</t>
  </si>
  <si>
    <t>AngioCAR</t>
  </si>
  <si>
    <t>Chimeric antigen receptor (CAR) T-cell therapy against solid tumors by targeting the vasculature</t>
  </si>
  <si>
    <t>Advances of adoptive cellular therapy and monoclonal antibodies (mAbs) have resulted in unprecedented responses in patients with malignant tumors. Due to the fact that tumor growth and metastasis depend on the formation of new blood vessels, termed angiogenesis, direct targeting of the tumor vasculature provides a universal point of engagement in the battle against cancer. The main objective of this project is the development of chimeric antigen receptor (CAR) T cell approaches to target the tumor vasculature. Although extremely effective in hematological malignancies, success of CAR T cell strategies against solid tumors is lagging behind. It is hypothesized that aiming CAR T cells towards the tumor vasculature will be effective, as (i) the target is readily accessible via the blood stream and (ii) the engineered T cells do not need to enter the immunosuppressive environment of the tumor. Vimentin, which is known as a cytoskeletal protein, was found to massively externalize from tumor endothelial cells and to become deposited in the surrounding matrix, while expression in all other cells is exclusively intracellular. Therapeutic targeting of this extracellular vimentin (eVim) with antibodies – or through vaccination – resulted in pronounced inhibition of tumor growth, in absence of toxicity. AngioCAR is a multidisciplinary project, aimed to develop CAR T cells against eVim for targeting of solid tumors. Newly developed antibodies against eVim will be expressed as the CAR to redirect T cells to the tumor vasculature. This will not only result in direct endothelial cell killing, but will also increase local inflammation and reduce immune suppression. The project also aims for testing the possible synergistic combination with checkpoint inhibitors as well. AngioCAR results have the potential capacity to open new avenues in cancer treatment in terms of enhancing specificity and efficiency.</t>
  </si>
  <si>
    <t>CAR T cells, vascular targeting, immunotherapy, cancer</t>
  </si>
  <si>
    <t>https://doi.org/10.3030/893910</t>
  </si>
  <si>
    <t>Immuno-Predictor</t>
  </si>
  <si>
    <t>Mechanical Biomarkers for Prediction of Cancer Immunotherapy</t>
  </si>
  <si>
    <t>Immunotherapy has revolutionized the treatment of multiple cancers and has already become a standard of care for some tumor types. However, a majority of patients do not benefit from current immunotherapeutics and many develop severe toxicities. Therefore, the identification of biomarkers to classify patients as likely responders or nonresponders to immunotherapy is a timely and of tremendous impact task. My hypothesis is that biomechanical aspects of the tumor microenvironment mediate resistance to immunotherapy. Specifically, many tumors stiffen as they grow and also, tumor growth within the host tissue generates mechanical forces, termed solid stress. Tumor stiffening and solid stress are distinct mechanical abnormalities that compress intratumoral blood vessels, causing hypo-perfusion and hypoxia. Systemic administration of immunotherapeutics requires a well-perfused vasculature, whereas hypo-perfusion and hypoxia promote immunosuppression, helping cancer cells to evade immune responses. The objective of the proposed research is the identification of novel Mechanical Biomarkers related to tumor stiffness, solid stress, perfusion and hypoxia for prediction of immunotherapy. Tumor-bearing mice will be developed and treated with immunotherapeutic drugs and clinically used methods will be combined with computational biomechanical modeling for measuring the Mechanical Biomarkers, making the research transferable to the clinic. The biomarkers will be benchmarked against tumor normalization strategies aiming to restore/normalize mechanical abnormalities and optimize immunotherapy. Finally, the clinical utility of the selected biomarkers will be evaluated in human tumors. Only few tumor-specific biomarkers are used in the clinic - based mainly on genomic analysis. This project is expected to lead to the first biomarkers for immunotherapy prediction exploiting tumor mechanics.</t>
  </si>
  <si>
    <t>https://doi.org/10.3030/863955</t>
  </si>
  <si>
    <t>Optics-MISS</t>
  </si>
  <si>
    <t>Optical Real-Time Anatomical Tracking- Minimally Invasive Spine Surgery</t>
  </si>
  <si>
    <t>The PathKeeper’s Spine Navigation System uses machine vision 3D cameras and AI-based algorithms to automatically match patients’ preoperative spine CT or MRI scans to images taken in the operating room, a process called registration. Once the patient is registered, the surgeon can see the exact location of their surgical tools relative to the anatomy. Using the computer, the surgeon can see exactly where the target anatomy is, like using GPS to navigate while driving. Image-guided surgery allows surgeons to avoid damaging critical anatomy like the spinal cord and major blood vessels. Image guidance from machine vision results in safer surgery for patients. Navigation accuracy is crucial in spine surgeries, where a few millimeters can be the difference between a good outcome and major surgical complications. Current Navigation systems in the market, create the anatomical map only once at the first stage of the operation and track the movement of only the surgery tool. PathKeeper solution is the first and only system that tracks the patient's anatomy in real-time throughout the surgery. Real-time tracking not only ensure higher precision and better safety, but it also enables new clinical application which requires higher accuracy (e.g. cervical spine procedures), real-time anatomical correction (e.g. tumor removal). Minimally invasive spine surgery (MISS) is a type of surgery that uses smaller incisions than standard surgery. This often causes less harm to nearby muscles and other tissues. For MIS procedures PathKeeper is developing a miniature 3D camera attached to the retractor tube, which uses the smaller opening to keep registration functioning. PathKeeper is a medical device company developing innovative surgical guidance systems and is dedicated to addressing the unmet needs of spine surgical navigation systems for surgeons and patients. PathKeeper has developed the first Machine-vision Image Guided Surgery system that allows improved spine surgery.</t>
  </si>
  <si>
    <t>anatomy and morphology; surgery; optical sensors; computer vision; navigation systems</t>
  </si>
  <si>
    <t>3D Camera, Machine Vision, Spine Surgery</t>
  </si>
  <si>
    <t>PATHKEEPER SURGICAL LTD (IL)</t>
  </si>
  <si>
    <t>PATHKEEPER SURGICAL LTD (IL); DRUSHTVO ZA INFORMATICHKI TEHNOLOGII PATKIPER SURDZIKL DOOEL SKOPJE (MK)</t>
  </si>
  <si>
    <t>https://doi.org/10.3030/945729</t>
  </si>
  <si>
    <t>PHOTOPARS</t>
  </si>
  <si>
    <t>Development of a prototype clinical photoacoustic scanner for use in plastic and reconstructive surgery</t>
  </si>
  <si>
    <t>Plastic and reconstructive surgical procedures provide a means of reconstructing tissues following damage due to cancer, trauma, burns and infections. An important example is flap surgery which involves transferring skin and the underlying tissues from one part of the body to another; for example, in the DIEP flap breast reconstruction procedure, skin and tissue from the abdomen is removed and implanted in the breast. For a successful repair, it is essential that the transplanted tissue develops an adequate blood supply. Failure to do so results in tissue death (necrosis) which can lead to complications such as infection, delayed wound healing and disfigurement due to scarring with attendant psychological trauma. This proposal seeks to address this by developing and constructing a prototype clinical imaging instrument based on a novel photoacoustic technology which can provide highly detailed three-dimensional maps of blood vessels. This technology offers the prospect of reducing the number of complications and the need for repeat procedures with consequent benefits in terms of reduced patient trauma and lower healthcare provider costs.</t>
  </si>
  <si>
    <t>surgical procedures; transplantation; diagnostic imaging</t>
  </si>
  <si>
    <t>https://doi.org/10.3030/875669</t>
  </si>
  <si>
    <t>Recruit</t>
  </si>
  <si>
    <t>Origin and Function of Tumor-Associated Macrophages and Mesenchymal Stromal Cells in GBM Subtypes</t>
  </si>
  <si>
    <t>One of the key goals to understand GBM biology and find strategies to treat this deadly tumor is to define the different cell populations within the tumor. The inter-tumor heterogeneity among GBM patients, investigated on a molecular level, has led to the identification of three main subtypes; the proneural (PN), mesenchymal (MES), and classical (CL), which are associated with specific mutations. The different properties of the three subgroups play an important role in the clinical response and the pathology of the tumor. The tumor microenvironment, that play an important role in tumor heterogeneity, is built up by multiple factors including recruited cells, blood vessels, secreted cytokines, and extracellular matrix. However, the constitution of these factors in each subtype is not known. In this work, we will characterize the cells that are recruited to the different GBM subtypes focusing on tumor-associated macrophages (TAMs) and mesenchymal stromal cells (MSCs). For this purpose, transgenic mice representing the three glioma subtypes will be used. Chimeric mice will be utilized to investigate the origin of the recruited cells. Flow cytometry, confocal analysis, multiplex assays and single-cell gene expression analysis will be used to characterize the tumor cells and the recruited cells to find master regulatory elements of recruitment. Therapeutic targeting will follow identification of master regulatory factors that recruit TAMs and MSCs to the tumor.</t>
  </si>
  <si>
    <t>Glioblastoma, GBM,  Tumor stroma,  microenvironment,  tumor-associated macrophages, TAM,  mesenchymal stromal cells, MSCs,  Tumor subtypes,  proneural,  mesenchymal,  classical,  genetic mouse, models</t>
  </si>
  <si>
    <t>EMORY UNIVERSITY NON PROFIT CORP (US); KAROLINSKA INSTITUTET (SE); ICAHN SCHOOL OF MEDICINE AT MOUNT SINAI (US); GOETEBORGS UNIVERSITET (SE)</t>
  </si>
  <si>
    <t>https://doi.org/10.3030/844948</t>
  </si>
  <si>
    <t>ImmunoMECH</t>
  </si>
  <si>
    <t>High-performance biomechanical model of combined immunotherapy and anti-angiogenic cancer treatment</t>
  </si>
  <si>
    <t>Inefficient delivery of cellular and molecular medicines to solid tumors can reduce dramatically the efficacy of treatment and affect negatively patient’s survival. This explains in large part why standard chemo- and immune-therapies often fail to treat specific cancer types, even though these therapies are potent enough to eradicate cancer cells. Abnormalities in the structure of the tumor vasculature hinder tumor perfusion and as a result the systemic delivery of the medicines. In many tumor types, blood vessels are hyper-permeable, leaving large interendothelial openings, which causes fluid loss from the vascular to the interstitial tumor space. Vessel hyper-permeability can reduce tumor blood flow, rendering tumors hypo-perfused and hypoxic. Impaired blood supply and hypoxia help cancer cells evade the immune system and increase their invasive and metastatic potential. Normalization of the tumor vasculature is a clinical strategy to repair vascular abnormalities in order to improve perfusion, oxygenation and delivery of medicines. Immunotherapy is gaining interest as an effective therapeutic approach against cancer, but only a subset of patients receiving immunotherapy exhibit sustained tumor shrinkage. Here, we hypothesize that vascular normalization can improve immunotherapy. The objective of the proposed research is the optimal design of the combined immunotherapy and vascular normalization therapeutic approach. To this end, a numerical and experimental study is proposed to model and experimentally validate the vascular normalization procedure, focusing on its combined effects with immunotherapeutic drugs. The proposed research/training will complement the Applicant’s skills in high-performance computing, advanced optimization algorithms and artificial neural networks with the Host’s expertise in tumor microenvironment and cancer drug delivery to enhance his professional maturity and promote international collaborations.</t>
  </si>
  <si>
    <t>oncology; immunotherapy; computational intelligence</t>
  </si>
  <si>
    <t>WF-01-2018</t>
  </si>
  <si>
    <t>https://doi.org/10.3030/867455</t>
  </si>
  <si>
    <t>ICE-METs</t>
  </si>
  <si>
    <t>Interstitium-on-a-chip to explore its role in cancer metastasis</t>
  </si>
  <si>
    <t>The annual number of metastatic cancer deaths and the cost of cancer treatment makes cancer research a priority for the European Union. One of the key factors in metastatic cancer is the ability of the cancer cells to migrate from a primary tumor to the blood vessels and lymphatics. A better understanding of how cancer cells interact with the microenvironment and migrate from blood vessels to the lymphatics to create distant metastases, is key for discovering efficient chemotherapy drugs that will cover the growing needs of the worldwide population. The possibility of developing biomimetic engineered devices to understand metastasis proliferation and testing of drugs is a crucial goal for the research community, both in science and medicine, translating to major benefits for future patients. Therefore, the goal of the ICE-METs project is to deliver, a novel engineered microfluidic biomimetic platform to monitor the migration and proliferation of cancer cells in metastasis.</t>
  </si>
  <si>
    <t>https://doi.org/10.3030/842356</t>
  </si>
  <si>
    <t>CancerFingerPrints</t>
  </si>
  <si>
    <t>Identification of nano-mechanical fingerprints as a biomarker for cancer treatment prognosis</t>
  </si>
  <si>
    <t>In the fight against cancer, it is well recognized that tumors are highly heterogeneous and they might differ considerably not only between tumors types but also among tumors of the same type or even for the same tumor during progression. As a result, the efficacy of standard cancer chemotherapies varies, and while some patients respond to a particular treatment, other patients do not gain any benefit and in many cases, the condition of the patient deteriorates due to adverse effects. Consequently, crucial in cancer therapy is the prediction of a patient’s response to treatment. Failure of standard therapies has led to the introduction of a new era of personalized, patient-specific treatments, which are based on the identification of biomarkers that characterize the state of a particular tumor. Many solid tumors (e.g., breast cancers and sarcomas) stiffen as they grow in a host’s normal tissue. Stiffening is caused by an increase in the structural components of the tumor. As tumor tissue becomes stiffer, mechanical forces are generated within the tumor, that cause the compression of intratumoral blood vessels, resulting in compromised vessel functionality, which leads to poor drug delivery and therapeutic outcomes. Recently, it has been demonstrated that “stress-alleviation” strategy, which uses anti-fibrotic agents to promote tumor softening, improves uniform delivery of drugs and enhances therapy. Here, we propose the use of state-of-the-art Atomic Force Microscopy-AFM techniques for the development of a NanoMechanical biomarker, which will quantify the mechanical FingerPrints of Cancer. This biomarker will aim to: (i)predict the patient’s response to treatment with chemotherapy and (ii)monitor treatment outcomes, in the case of strategies that target tumor mechanical properties (e.g., stress-alleviation therapy). Furthermore, we propose to develop an AFM-based software product to be used as a commercial tool for the measurement of the NanoMechanical biomarker.</t>
  </si>
  <si>
    <t>https://doi.org/10.3030/838414</t>
  </si>
  <si>
    <t>NoLiMiTs</t>
  </si>
  <si>
    <t>Novel Lifesaving Magnetic Tentacles</t>
  </si>
  <si>
    <t>The aim of this project is to characterize fundamental principles at the intersection of robotics, magnetics, manufacturing and medicine, which will enable intelligent tentacle-like robots to augment the capabilities of surgeons in reaching deep into the human anatomy through complex winding pathways and treat inoperable diseases.Magnetic tentacle robots, proposed here for the first time, have the potential to be thin, extremely soft and scalable, and to conform to curvilinear trajectories by leveraging magnetic control over their entire length. The surgeon needing to access difficult to reach targets such as peripheral nodules in the lungs, small diseased blood vessels and regions deep inside the brain, will be able to design personalised tentacles and fabricate them on demand.My world-leading research team in surgical robotics–to be further consolidated by this grant–will define and explore new robotic architectures, as well as the design and fabrication processes integral to this novel concept. Proprioceptive sensing, combined with mathematical models, will enable intelligent robotic control. Robotic assistance will be context dependent, ranging from joystick-based operation to autonomous control along pre-planned trajectories. An integrated design environment will help systematise and streamline implementation.The research programme consists of four work packages: 1) Robotic architectures and models; 2) Intelligence and control; 3) Rapid design, simulation and synthesis; and 4) Multi-scale experimental evaluation, embracing different scenarios where control over the entire body of the robot is crucial: lung biopsy, cardiovascular interventions and neurosurgery.This interdisciplinary research will strengthen Europe’s position in medical robotics and improve public health by reducing patient recovery times, complication rates, and treatment costs, and ultimately saving the lives of patients suffering diseases that are inoperable—and often terminal—today.</t>
  </si>
  <si>
    <t>public health; anatomy and morphology; robotics; mathematical model</t>
  </si>
  <si>
    <t>surgical robotics, robotic surgery, medical robotics, magnetic manipulation, continuum robots, cyber physical systems</t>
  </si>
  <si>
    <t>https://doi.org/10.3030/818045</t>
  </si>
  <si>
    <t>VeCare</t>
  </si>
  <si>
    <t>Selective retention of VEGF for cancer and retinopathies therapeutics</t>
  </si>
  <si>
    <t>Angiogenesis is the mechanism of blood vessel formation from pre-existing ones and is vital for nutrient and oxygen delivery to all cells in the organism. However, dysregulation of angiogenesis is detrimental for the organism. Excessive or abnormal angiogenesis is a hallmark of cancer and various retinopathies and favours tumour growth and metastasis, and vision loss, respectively. Excessive or abnormal angiogenesis is fuelled by hypoxia-driven expression of high levels of vascular endothelial growth factor (VEGF), the main pro-angiogenic molecule that stimulates the formation of new blood vessels.Although VEGF-centric anti-angiogenic therapies do exist, their efficacy is limited by their specificity and numerous side effects, hampering greatly their potential clinical benefits. Therefore, there is an urgent need for improved anti-VEGF therapeutic strategies.The aim of this PoC project is to identify a novel class of anti-VEGF drugs. We designed an innovative and unique screening method to identify an unexplored mechanism to inhibit VEGF function in vivo, which has the prospect of reduced toxicity and, thus, enhanced clinical efficacy. This project will enable the creation of a start-up company to commercialize the newly identified class of drugs for subsequent clinical development to curb cancer and retinopathies. We aim at improving patient survival and well-being, and reducing the economic burden associated with these diseases.</t>
  </si>
  <si>
    <t>oncology; retinopathy</t>
  </si>
  <si>
    <t>https://doi.org/10.3030/825508</t>
  </si>
  <si>
    <t>OrganoPlate Graft</t>
  </si>
  <si>
    <t>Organ-on-a-Chip technology for in vitro grafting and vascularisation of 3D tissues</t>
  </si>
  <si>
    <t>PROBLEM – The drug development cycle, from basic research to testing efficacy, toxicity, and safety of new therapeutics, is largely depending on animal models. However animal biology and pathology differ from human biology at crucial points. The sector is aware of the significant complications in their usage, but lacks better alternatives. Highly advanced technology exists for the culture of cell systems, organs, tumors, etc. outside the body (‘in vitro’). However, the existing culture models lack functional blood vessels – a vital structure inside the body (‘in vivo’). There is a great unmet need for better models of human biology, to speed up both basic research on human biology as well as the development of novel, much needed therapeutic solutions. SOLUTION – OrganoPlate Graft involves the development to market readiness of the first high-throughput in vitro culture method for vascularized tissue that is unrivalled by the available in vitro options. An extensive proof of concept (PoC) for this method has been obtained. The new product will be launched within 6-months post-project and, for the first time, allow for the study and manipulation of human tissues with functional human vascularization. COMPANY – Founded in 2013, the Dutch SME MIMETAS was the first party to commercially exploit organ-on-a-chip technology that enables accurately controlled and monitored in vitro cultivation 3D ‘mini-organs’. MIMETAS currently employs &gt; 60 professionals, generates year-on year multi-million revenues, and is projected to be profitable as of 2020. RESULTS – The results of the 2-year OrganoPlate Graft project will empower Users by aiding them to grow tissues with human vascularization in vitro – enabling the replacement of a wealth of animal experiments and the design of completely novel experiments in research, development and clinical settings. OrganoPlate Graft will cost €3M, employ 10 new FTEs, and is projected to add 40 FTE and &gt;€50M annual revenues to MIMETAS by 2022.</t>
  </si>
  <si>
    <t>drug discovery; zoology; pathology; organ on a chip</t>
  </si>
  <si>
    <t>MIMETAS BV (NL)</t>
  </si>
  <si>
    <t>https://doi.org/10.3030/848429</t>
  </si>
  <si>
    <t>METANICHE</t>
  </si>
  <si>
    <t>Regulation of bone metastases by age-associated angiocrine signals</t>
  </si>
  <si>
    <t>Blood vessels form a versatile transport network and provide inductive signals called angiocrine factors to regulate tissue-specific functions. Blood vessels in bone are heterogeneous with distinct capillary subtypes that exhibit remarkable alterations with age. Bone is the most prevalent site of metastasis, and ageing is linked to the reactivation of dormant tumor cells (dorTCs) and metastatic relapse. Bone remodeling processes are also associated with metastatic relapse. Here, I will define the role of distinct vascular niches in regulating the fate of DTCs in bone. Finally, I will unravel the age-related angiocrine factors and identify key angiocrine signals that drive the reactivation of dorTCs. I will employ a powerful combination of advanced 3D, intravital, and whole body imaging, cell specific-inducible mouse genetics, transcriptional profiling and bioinformatics in an unprecedented manner to achieve my goals. New cutting-edge techniques such as advanced 3D and 4D bone imaging are important aspects of my proposal. I will also define the role of highly promising novel candidate age-related angiocrine signals with sophisticated inducible endothelial-specific humanised mouse models. My work will break new ground by unraveling a repertoire of age-related angiocrine factors and will contribute to a wider scientific community in bone, blood, and age-related diseases. This interdisciplinary work at the frontiers of bone, cancer and vascular biology will provide the first conceptual link between vascular ageing and bone metastasis and will contribute towards the development of therapeutic strategies for targeting DTCs in bone.</t>
  </si>
  <si>
    <t>medical biotechnology; oncology; gerontology; hematology; orthopaedics</t>
  </si>
  <si>
    <t>Bone angiogenesis, angiocrine factors, bone marrow microenvironment, metastatic relapse</t>
  </si>
  <si>
    <t>https://doi.org/10.3030/805201</t>
  </si>
  <si>
    <t>DRAIOCHT</t>
  </si>
  <si>
    <t>DRAIOCHT- A low-cost minimally invasive platform medical device for the treatment of disorders of the cardiovascular system.</t>
  </si>
  <si>
    <t>Microwave ablation produces a small and highly controllable heating zone, ideal for the thermal treatment of a range of medical conditions where damage to adjacent structures is a significant risk.Potential applications range from the treatment of small soft-tissue cancers to the management of various venous disorders. The DRAIOCHT project will involve the design, development and pre-clinical evaluation of a novel microwave ablation device for the treatment of disorders of the venous system. The proposed device will provide a new low cost therapeutic medical device, that places greater value on the protection of crucial functional tissue and nerves compared to current ablation devices on the market. The project is of significant economic and societal benefits due to the high prevalence of venous diseases in Europe.</t>
  </si>
  <si>
    <t>vascular diseases; oncology</t>
  </si>
  <si>
    <t>https://doi.org/10.3030/788152</t>
  </si>
  <si>
    <t>REGENERA</t>
  </si>
  <si>
    <t>Helping cancer survivors restoring their natural breast with resorbable implants inducing self‐tissue regeneration</t>
  </si>
  <si>
    <t>Tensive was founded in 2012 to address the challenge of developing better biomaterials for regenerative medicine.  We developed a bio absorbable scaffold based on highly biocompatible polyurethaneester. Our patented scaffolds provide a synthetic micro-vascular network that enables adipocytes colonization in vivo. This unique design leads to vascularization, fat integration and volume maintaining after implantation.   Based on these unique properties, we will bring to the market REGENERA, an innovative mammary prosthesis that is degraded over time and replaced by the patient´s fat. Silicone implants, the most currently used breast tissue modifications, have important risks and need replacement every 10-15 years. Fat grafting, the best alternative nowadays, has been linked to carcinogenic risks and does not promote vascularization (leading to necrosis) with multiple interventions needed for large reconstructions.  REGENERA, which only requires one surgical intervention, will meet the need to develop biomaterials able to promote new blood vessels formation that perpetuate the reconstructed tissue.   REGENERA will have a significant impact on various levels: (i) Healthcare system: it will save the cost of additional surgeries (more than €241M yearly in the EU), helping to the sustainability of the Healthcare system. (ii) breast cancer patients: it will offer a solution to lumpectomy patients, for whom there are no good solutions yet; a better alternative for mastectomy and breast augmentation patients; a permanent solution by a single surgery for all patients, improving their quality of life. (iii) company: it will increase Tensive’s revenues (cumulative profit of €257M with a ROI of 19.37 by 2025) (iv) society: it will highly benefit 230,000 women needing reconstructive surgery after breast cancer, together with the 1.35M women undergoing breast augmentation for personal reasons</t>
  </si>
  <si>
    <t>surgery; breast cancer; breast implants; biomaterials</t>
  </si>
  <si>
    <t>https://doi.org/10.3030/812002</t>
  </si>
  <si>
    <t>pureCTC</t>
  </si>
  <si>
    <t>A LAB-ON-A-CHIP DEVICE FOR PURE CIRCULATING TUMOR CELL ISOLATION FROM WHOLE BLOOD FOR CANCER THERAPY</t>
  </si>
  <si>
    <t>The overall objective of pureCTC is to realize a comprehensive lab-on-a-chip platform that redefines the state-of-the-art technology to address all the requirements for fast, efficient and reliable CTC isolation/purification from whole blood.CTCs are rare cells that originate from tumors, and which travel in the human circulatory system to eventually spread the disease to other organs. Consequently, analysis of CTCs is crucial for revealing the mechanisms of cancer and developing new treatments. However, only 1-10 CTCs are present per mL of blood against billions of peripheral blood cells. The extreme rarity and inherent heterogeneity of CTCs implies a single-cell analysis strategy. Therefore, a highly selective, efficient and reliable system yet providing high throughput is mandatory. Cell labeling based strategies are inefficient for CTC analysis, since CTCs express biomarkers with high heterogeneity. Label-free methods based on size lack the ability to distinguish CTCs from leukocytes, and methods based on electrical properties fail to provide sufficient enrichment or throughput levels.To address these challenges, pureCTC proposes the development a microfluidic platform for successive enrichment, identification, and isolation of CTCs at the single-cell level, where a blood sample taken from a patient is directly injected and utilized without any pre-treatment. Namely, the platform is composed of 3 modules that work in tandem, each of them having innovative aspects: enrichment via 2D hydrodynamic-dielectrophoretic separation, identification via synchronous electro-optical detection, and isolation via a dielectrophoretic valve.The proposed research will undoubtedly contribute to the knowledge-based economy and European society, specifically on cancer research by providing an instrumental platform for diagnosis, monitoring and treatment of diseases with unprecedented selectivity, and enabling the advancement of personalized treatments.</t>
  </si>
  <si>
    <t>lab on a chip</t>
  </si>
  <si>
    <t>VRIJE UNIVERSITEIT BRUSSEL (BE)</t>
  </si>
  <si>
    <t>https://doi.org/10.3030/752516</t>
  </si>
  <si>
    <t>McHAP</t>
  </si>
  <si>
    <t>Entrapment of Hypoxic Cancer by Macrophages Loaded with HAP</t>
  </si>
  <si>
    <t>The proposed project seeks to open a new research front within the field of drug delivery to the solid tumours. Unsatisfactory response of tumours to chemotherapy is mainly related to impaired diffusion of the anticancer drug because of decreased drug uptake due to poor vasculature. Moreover, the drug is not able to penetrate the most hypoxic sites. Cells from these ‘untreated’ sites are responsible for relapse and metastasis. However, these avascular regions attract macrophages that migrate even to areas far away from blood vessels. Therefore, they might constitute a unique delivery system of drug containing particles to these parts of the tumour mass. A promising example of such particles that could be used are ferritins, whose caged architecture allows for efficient drug encapsulation and whose uptake from macrophage cells has been well demonstrated. My recent ground breaking finding was that macrophages are also able to specifically and actively transfer these taken up ferritins (loaded with the compound of choice) to cancer cells. Thus, these preliminary results indicate the possibility to use macrophages to deliver ferritin encapsulated compounds directly to the tumour cells even in its hypoxic areas. Then, the use of hypoxia-activated prodrugs (HAP) which are selectively activated only in hypoxic regions will be exploited in order to make cancer therapy safer. However, the molecular mechanism of ferritin uptake by macrophages, their storage, and transport to the cancer cells represent key issues to be investigated and pave the way to the experimental design of the present project. In the present project, we will develop and characterize a completely new and modern approach to anticancer therapy and drug delivery. As such we expect to be able to precisely administer drugs to the tumour site (even to the hypoxic regions) where it is activated by tumour-specific conditions, avoiding side effects of anticancer therapy.</t>
  </si>
  <si>
    <t>cell-based delivery system, ferritin, macrophage, cancer</t>
  </si>
  <si>
    <t>https://doi.org/10.3030/715048</t>
  </si>
  <si>
    <t>PERICYTEStroma</t>
  </si>
  <si>
    <t>Pericyte-derived tumor stroma – a target for cancer therapy</t>
  </si>
  <si>
    <t>Cancer is a devastating diagnosis since treatments to prevent a lethal outcome are limited. Tumor constitutes a complex tissue consisting of malignant cells and stromal cells. Emerging studies have shown the importance of stroma in tumor growth, invasion, and metastasis highlighting its potential as an attractive target for cancer therapy. However, the source of tumor stroma generating cells remains elusive. Generation of connective tissue is a general feature of scarring and fibrosis. While scarring is part of the wound healing response, fibrosis represents a failure to terminate tissue repair. In this context, tumors can be considered as “wounds that do not heal”. While studying spinal cord injury-induced scarring, a subpopulation of perivascular cells, type A pericytes, has been shown to be a major source of the stromal scar. Type A pericytes are embedded in the vascular wall but proliferate and leave blood vessels upon injury, differentiating into fibroblast-like cells that deposit extracellular matrix and form the stromal scar. Here, I propose to determine whether type A pericytes are a source of tumor stroma and whether blocking type A pericyte-derived stroma formation can impede cancer progression. Single cell studies to determine pericyte heterogeneity within malignant and non-malignant tissue will be performed. This characterization of heterogeneity is important to distinguish stroma-forming pericytes from the non-forming ones and from tumor cell-derived pericytes as described in Glioblastoma multiforme (GBM). Furthermore, by using combinations of pericyte reporter mice with genetic tools to manipulate pathways regulating cell proliferation and recruitment within specific pericyte subpopulations, I aim to investigate underlying mechanisms mediating pericyte-derived stroma generation. Studying stroma formation using the GBM mouse model, the proposed research intends to uncover common mechanisms of tumor stroma formation and identify new targets for therapy.</t>
  </si>
  <si>
    <t>immunology; oncology; RNA</t>
  </si>
  <si>
    <t>https://doi.org/10.3030/707449</t>
  </si>
  <si>
    <t>ZMOD</t>
  </si>
  <si>
    <t>Blood Vessel Development and Homeostasis: Identification and Functional Analysis of Genetic Modifiers</t>
  </si>
  <si>
    <t>The vascular system is a complex network of blood vessels that transports gases, nutrients and hormones throughout the organism.  Most blood vessels that form during development and growth arise by the sprouting of new capillaries from pre-existing vessels, a process termed angiogenesis.  An imbalance in angiogenesis contributes to the pathogenesis of numerous disease states: insufficient angiogenesis limits tissue recovery in ischemic disease, whereas stimulation of angiogenesis by cancer cells promotes tumor vascularization and growth.  Angiogenesis inhibitors are already in clinical use for anti-tumor therapy; however, multiple reports of resistance are calling for the identification of additional targets.  Furthermore, vascular malformations are a significant cause of morbidity and mortality.  While the genetic basis for some vascular malformations is known, many genetic factors, including modifiers that affect the age-of-onset and severity of phenotypes, remain to be identified.  Identifying modifier genes is important not only to fully assess genetic risk, but also to provide novel targets for therapy; however, identifying modifier genes has proven challenging.  We recently uncovered a novel and simple way to identify modifier genes.  By investigating gene and protein expression differences between knockout (mutant) and knockdown (antisense treated) zebrafish embryos, we found that mutations in specific genes, including some encoding angiogenic factors, lead to the upregulation of compensating (i.e., modifier) genes while knocking down these same genes does not.  We hypothesize that the modifier genes identified through this approach in zebrafish also play important roles in humans.  Thus, we will use this simple strategy to identify new genes that regulate vascular formation and homeostasis, and subsequently analyze their function in zebrafish as well as in mammalian models, as they are likely to play key roles in vascular development and disease.</t>
  </si>
  <si>
    <t>vascular diseases; mutation; oncology; embryology; homeostasis</t>
  </si>
  <si>
    <t>https://doi.org/10.3030/694455</t>
  </si>
  <si>
    <t>PFKFBLOCK</t>
  </si>
  <si>
    <t>Translating fundamental insights in endothelial metabolism: PFKFB3 drug discovery and development</t>
  </si>
  <si>
    <t>Angiogenesis, the growth of new blood vessels, contributes to major pathologies such as blinding ocular disease, inflammation and cancer. Blocking angiogenesis has therefore become a major field of research and an attractive therapeutic strategy. Current anti-angiogenic therapies focus on blockade of pro-angiogenic factors, such as VEGF. However, in cancer, insufficient efficacy, resistance and toxicity restrict the success of anti-VEGF agents. There is thus an urgent unmet need for novel anti-angiogenic strategies. In our ERC Advanced research grant (ECMetabolism), we developed an entirely novel anti-angiogenic concept and strategy, based on targeting key metabolic pathways in endothelial cells (ECs), cells lining blood vessels. More in particular, we identified - for the first time - that PFKFB3, a key glycolytic regulator, as a novel and promising target for anti-angiogenic therapy. Our findings show that glucose metabolism determines vessel sprouting and that lowering glycolysis only partially and transiently (by blocking PFKFB3) sufficed to inhibit pathological angiogenesis without causing systemic effects. In this ERC proof of concept project, PFKFBLOCK, we aim to develop lead small molecule compounds, blocking PFKFB3, and evaluate their potential to block pathological angiogenesis. Currently, no specific and orally available PFKFB3 blocker exists underscoring the value of our proposal and the necessity to develop such blocker for therapeutic applications. Through collaboration with a drug discovery unit we will identify lead molecules with novel intellectual property potential. Those lead compounds will be validated in relevant in vivo models and considered to be patented. The ultimate goal of this project is to get the best PFKFB3 inhibitor in clinical trials.</t>
  </si>
  <si>
    <t>drug discovery; oncology; pathology</t>
  </si>
  <si>
    <t>https://doi.org/10.3030/713758</t>
  </si>
  <si>
    <t>REGENERATING NATURAL AESTHETICS</t>
  </si>
  <si>
    <t>Every Year, globally ca. 0.8 million people experience reconstructive surgery after mastectomy or lumpectomy and 1.2 million undergo breast augmentation surgery. Currently, breast defects are not properly reconstructed but only temporary filled with silicone implants, which however present several drawbacks such as the need of substitution after approximately 10 years, rupture (30% of incidence), leakage and capsular contracture. An alternative procedure that is currently available in clinics is fat autotransplantation. However, this technique presents potential carcinogenic risks and is still limited to small volumes, requiring multiple interventions to achieve larger reconstructions.REGENERA is an innovative mammary prosthesis based on biodegradable, porous, synthetic biomaterials and manufactured with internal micro-channels replicating the blood-vessels architecture. This distinctive combination, obtained by a patented process, promotes the natural fat growth, and allows the regeneration of a large adipose tissue volume. REGENERA’s overall objective is to improve patients’ quality of life, by restoring permanently the breast’s natural shape, appearance and size following a mastectomy/lumpectomy. Moreover, since REGENERA does not require further surgical operations for the rest of the patient’s life, it can drastically reduce the pain of the patient and decrease the associated Healthcare costs. REGENERA specific objective is to provide a biocompatible support able to induce the ingrowth of adipocytes and subsequently degrade, allowing the complete maturation of a stable adipose tissue, that replaces the original volume occupied by the prosthesis.</t>
  </si>
  <si>
    <t>surgical specialties; breast cancer; surgical procedures; breast implants; biomaterials</t>
  </si>
  <si>
    <t>https://doi.org/10.3030/736357</t>
  </si>
  <si>
    <t>Tamed Cancer</t>
  </si>
  <si>
    <t>Personalized Cancer Therapy by Model-based Optimal Robust Control Algorithm</t>
  </si>
  <si>
    <t>Imagine if tumor growth would be reduced and then kept in a minimal and safe volume in an automated manner and in a personalized way, i.e. cancer drug would be injected using a continuous therapy improving the patient’s quality of life.By control engineering approaches it is possible to create model-based strategies for health problems. Artificial pancreas is an adequate example for this, where by continuous glucose measurement device and insulin pump it is possible to improve diabetes treatment. Gaining expertise from this problem, the current proposal focuses on taming the cancer by developing an engineering-based medical therapy.The interdisciplinary approach focuses on modern robust control algorithm development in order to stop the angiogenesis process (i.e. vascular system development) of the tumor; hence, to stop tumor growth, maintaining it in a minimal, “tamed” form. This breakthrough concept could revitalize cancer treatment. It is the right time to do it as some investigations regarding tumor growth modeling have been already done; now, it should be refined by model identification tools and validated on animal trials. The benefit of robust control was already demonstrated in artificial pancreas; hence, it could be adapted to cancer research. The result could end with a personalized healthcare approach for drug-delivery in cancer, improving quality of life, optimizing drug infusion and minimizing treatment costs. This interdisciplinary approach combines control engineering with mathematics, computer science and medical sciences.As a result, the model-based robust control approach envisage refining the currently existing tumor growth modeling aspects, design an optimal control algorithm and extend it by robust control theory to guarantee its general applicability. Based on our research background, validation will be done first in a manually controlled way, but then in an automatic mode to propose it for further human investigations.</t>
  </si>
  <si>
    <t>diabetes; artificial pancreas; oncology; control engineering; mathematical model</t>
  </si>
  <si>
    <t>Modern robust control, LPV model, model identification, targeted molecular therapy, antiangiogenic therapy</t>
  </si>
  <si>
    <t>OBUDAI EGYETEM (HU)</t>
  </si>
  <si>
    <t>OBUDAI EGYETEM (HU); SEMMELWEIS EGYETEM (HU)</t>
  </si>
  <si>
    <t>https://doi.org/10.3030/679681</t>
  </si>
  <si>
    <t>NVHSC</t>
  </si>
  <si>
    <t>Neurovascular interplay in the hematopoietic stem cell niches in homeostasis and myeloproliferative neoplasias</t>
  </si>
  <si>
    <t>Research of the bone marrow (BM) hematopoietic stem cell (HSC) niche has long been the study of mesenchymal cell populations. Only recently, distinct vascular niches have been identified to balance HSC activation and quiescence. Whereas arterioles together with sympathetic nerves and NG2+Nesbright cells form a niche for quiescent HSC, actively proliferating HSC are closely located to sinusoidal vessels and LepR+Neslow cells. However, it is still elusive how different blood vessels interact with different niche cells in distinct vascular niches during BM homeostasis and leukemic progression. Therefore, the present proposal aims at studying the role of distinct vascular BM niches in controlling HSC maintenance and malignant progression by means of genetic mouse models, FACS analysis, high resolution whole mount BM imaging and RNA sequencing. Besides investigating the direct influence of EC on HSC in different vascular niches, the interaction of EC with perivascular MSC and particularly neurons will be compared between the sinusoidal and arteriolar niche under steady-state and malignant conditions. Changes of the vasculature and downstream effects on HSC and other niche cells will be analyzed during therapeutic targeting of leukemia and the vascular compartment will be evaluated as novel target for niche-targeting leukemia combination therapies.</t>
  </si>
  <si>
    <t>demography; stem cells; transplantation; leukemia; homeostasis</t>
  </si>
  <si>
    <t>https://doi.org/10.3030/708411</t>
  </si>
  <si>
    <t>PERIF</t>
  </si>
  <si>
    <t>Perivascular cells at the crossroads of inflammation, regeneration and fibrosis</t>
  </si>
  <si>
    <t>The survival of organisms requires the ability to repair tissues upon injury, as well as, after birth, to fight foreign invaders that may have contaminated the wound. This last function is mediated by a complex host response involving immune cells, blood vessels and inflammatory mediators that collectively intend to neutralize the harmful agent and eliminate damaged/necrotic tissue. Initially beneficial, this massive inflammatory response comes with a cost, and adult injured tissues usually heal with a scar, which is an area of fibrous tissue that transiently replaces normal tissue. In chronic settings, scarring can become excessive in a process called fibrosis, to the point of preventing functional recovery of the injured organ and be life threatening. Nearly half of all deaths in industrialized world are due to diseases involving inappropriate, often chronic, inflammatory and fibrotic responses, including lung, kidney and liver diseases, scleroderma, inflammatory bowel diseases, muscular dystrophies, cardiovascular diseases, and tumors. However our current knowledge of the biological processes regulating fibrosis is partial, which has hindered therapeutic advances in the field. Recent data from our team and others drew new attention on a discrete population of mesenchymal cells that wraps around vessels, variously called mural cells, perivascular cells or pericytes, as a major source for profibrotic stromal cells generating scar tissue. Previously known for their vascular protective functions, increasing evidence suggests new and unexpected roles for these cells also in inflammation, repair/regeneration, and cancer. These new findings raise a number of challenging questions relative to their functional diversity, as well as mechanisms of activation/ regulation in disease. The identification and specific targeting of functional subsets of mesenchymal perivascular cells may have notable impact in research and medicine, paving the way for new therapeutic avenues in inflammatory/fibrotic diseases and cancer.</t>
  </si>
  <si>
    <t>muscular dystrophies; immunology; cardiovascular diseases; oncology; hepatology</t>
  </si>
  <si>
    <t>Biological process of fibrosis, Inducible lineage tracing and genetic ablation of perivascular progenitors, Targeting cancer stroma</t>
  </si>
  <si>
    <t>https://doi.org/10.3030/648428</t>
  </si>
  <si>
    <t>MSMART</t>
  </si>
  <si>
    <t>Margination of Microcapsules in Small Arteries</t>
  </si>
  <si>
    <t>Intravascular delivery of microcapsules is emerging as a novel and effective approach in targeted therapeutic and diagnostic procedures in cancer and cardiovascular diseases. It encapsulates drugs or imaging-contrast agents and functionalizes the surface of the capsule to target specific diseased sites. However, a major challenge in its applications is to improve the adhesion efficiency of capsules to the endothelium (a monolayer of cells that lines the luminal surface of blood vessels) under complex blood flow conditions. While extensive research has focused on identifying disease-associated biomolecules on the endothelium, or suitable antibody/peptides targeting these molecules, much less attention has been given to the margination of the drug carriers from the blood stream to the vascular wall, especially in arteries where many diseases develop. Margination represents the crucial first step before adhesion. The aim of this project is therefore to investigate the cross-sectional migration of microcapsules in arterial blood flows and to develop scientific understanding of how the size, shape and deformability of capsules, as well as system parameters such as the blood haematocrit, blood flow inertia and pulsatility, and vessel geometry affect the margination of the microcapsules. The project will unit the state-of-the-art in-vitro, ex-vivo experimentation and numerical modeling resolving blood flow at a cellular level. A second aim of the project is to develop practical principles for designing microcapsules with optimum margination property in arteries. The project will pave the way for novel designs of injectable medicines or imaging-contrast agents with enhanced vascular targeting efficiency.</t>
  </si>
  <si>
    <t>pharmaceutical drugs; cardiovascular diseases; oncology</t>
  </si>
  <si>
    <t>https://doi.org/10.3030/658478</t>
  </si>
  <si>
    <t>PROTEOMICAN</t>
  </si>
  <si>
    <t>Discovery of breast cancer aggressiveness markers using topo-proteomics mapping</t>
  </si>
  <si>
    <t>"In the proposed research we will explore the functional proteomic diversity of histologically-defined regions within human breast tumors, aiming to identify novel protein biomarkers of tumor aggressiveness. Once identified, these proteins will serve as potent diagnostic markers and therapeutic targets. Towards this aim we will perform genome-scale proteomic profiling on tumor regions displaying diverse histopathology. This will be followed by functional investigation of these cancer cell sub-populations to determine their tumorigenic potential, and search for microparticle-based proteomic biomarkers from serum samples towards identification of cancer aggressiveness in blood tests. Analysis of the proteomic diversity holds a promise to reveal yet unidentified regulators of the tumorigenic phenotype as quantitative protein profiling is expected to most faithfully predict cellular phenotypes. This will be accomplished using the 'super-SILAC' technology, which I developed during my post-doctoral research. Using this technology, we identified over 12,000 proteins in formalin-fixed paraffin embedded breast cancer tumors. In the current project we will take one large step further, namely, microdissect and analyze selected regions in breast tumors based on local histopathological characteristics, such as the expression of known markers, cancer cell density, the vicinity to blood vessels and to the tumor invasive front. This ""topological map"" of the proteome will be followed by functional in vitro and in vivo studies, directly probing the aggressiveness of these cell populations, manifested by an accelerated proliferation and invasive/metastatic capacity. Finally, proteins associated with tumor aggressiveness will serve as blood-based biomarkers for predicting the tumorigenic phenotype using non-invasive tests. This work will set the basis for quantitative probing of tumor heterogeneity, which is crucial for accurate diagnosis and effective therapy. "</t>
  </si>
  <si>
    <t>proteomics; breast cancer; diagnostic technologies</t>
  </si>
  <si>
    <t>https://doi.org/10.3030/639534</t>
  </si>
  <si>
    <t>STROMAMECH</t>
  </si>
  <si>
    <t>Targeting stromal cells to modify tumor mechanical microenvironment and optimize drug delivery</t>
  </si>
  <si>
    <t>Current chemotherapeutic agents are potent enough to kill cancer cells. Nonetheless, failure of standard chemotherapies for many cancer types (e.g., pancreatic and breast cancers) is primarily attributed to these agents never reaching cancer cells in amounts sufficient for complete cure. In solid tumours, blood vessels are often compressed, drastically reducing perfusion, thus resulting in insufficient drug delivery. Vessel compression is a consequence of mechanical stresses accumulated within the tumour during progression. Alleviation of these stresses has the potential to reopen compressed vessels and improve tumour perfusion. Here, the applicant proposes to test the hypothesis that judicious depletion of stromal cells, namely the cancer-associated fibroblasts (CAFs), has the potential to alleviate stress levels in highly desmoplastic and hypoperfused tumours and, thus, enhance chemotherapy. To explore this hypothesis, a combination of cutting-edge computational and experimental techniques will be employed. Specifically, a structure-based biomechanical model will be developed to analyse the contribution of CAFs to the generation and transmission of forces within a tumour. Subsequently, in vivo studies will be performed in mice to validate model predictions and identify the degree of CAF depletion that optimizes the efficacy of treatment. Successful completion of the proposed research will reveal the role of CAFs on the biomechanical behaviour of tumours and contribute to developing a therapeutic strategy for treatment of hypovascular tumours. Therefore, the proposal negotiates a subject of considerable importance for European society and beyond. Furthermore, the proposed research and training will establish a bidirectional transfer of skills where the applicant’s expertise in cell mechanics will be complemented by the Host’s in cancer biophysics, thus enhancing the applicant’s scientific potential and professional maturity, and promoting European research.</t>
  </si>
  <si>
    <t>genetic engineering; nanomedicine; breast cancer; pancreatic cancer; mathematical model</t>
  </si>
  <si>
    <t>https://doi.org/10.3030/657139</t>
  </si>
  <si>
    <t>VASCFLAP</t>
  </si>
  <si>
    <t>A new reconstructing technique using tissue engineering methods to create an engineered autologous vascularized  tissue flap</t>
  </si>
  <si>
    <t>"Abdominal wall defects are often the consequence of severe trauma, cancer treatment and burns. These defects involve a significant loss of tissue, and often require surgical reconstruction where tissue is lifted from the patient's donor site and moved to his injured site with an intact blood supply (autologous muscle free flap). The current transfer surgery is complicated and involved with donor-site morbidity after tissue harvesting, and scant availability. We propose a robust engineered transplant performed by a novel reconstruction technique to overcome these disadvantages. The proposed transplant uses an alternative biomaterial implantation, offering the possibility to repair a full-thickness defect of the abdominal wall without the need to transfer tissue (skin+subcutis+fascia+muscle) from another site and minimal postoperative scarification (skin only). We name this technique ""an Engineered Autologous Vascularized Axial Flap"".  The key idea of this approach is the use of a polymeric scaffold upon which human cells will be seeded. The engineered tissue cultured in vitro will contain also a network of blood vessels. Then, this engineered construct will be implanted around large blood vessels adjacent to the injured site. Once highly vascularized, it will be possible to transfer the implanted engineered vascularized construct as a flap for covering the defects. Once developed, this autologous cost-effective engineered tissue product may be used in reconstructive surgery of the abdominal wall and breast (thousands of cases in the EU alone) which improves the patients’ quality of life and reduces surgical costs and risks. Here we describe a plan to develop this product by identifying the most cost-effective niche where we can go to market in. We plan to complete a set of feasibility studies in large animal model using human cells (which could later be isolated from the patient = autologous cells) and proceed establishing our portfolio of intellectual property."</t>
  </si>
  <si>
    <t>surgery; tissue engineering; oncology; biomaterials</t>
  </si>
  <si>
    <t>https://doi.org/10.3030/640579</t>
  </si>
  <si>
    <t>AngioGenesHD</t>
  </si>
  <si>
    <t>Epistasis analysis of angiogenes with high cellular definition</t>
  </si>
  <si>
    <t>Blood and lymphatic vessels have been the subject of intense investigation due to their important role in cancer development and in cardiovascular diseases. The significant advance in the methods used to modify and analyse gene function have allowed us to obtain a much better understanding of the molecular mechanisms involved in the regulation of the biology of blood vessels. However, there are two key aspects that significantly diminish our capacity to understand the function of gene networks and their intersections in vivo. One is the long time that is usually required to generate a given double mutant vertebrate tissue, and the other is the lack of single-cell genetic and phenotypic resolution. We have recently performed an in vivo comparative transcriptome analysis of highly angiogenic endothelial cells experiencing different VEGF and Notch signalling levels. These are two of the most important molecular mechanisms required for the adequate differentiation, proliferation and sprouting of endothelial cells. Using the information generated from this analysis, the overall aim of the proposed project is to characterize the vascular function of some of the previously identified genes and determine how they functionally interact with these two signalling pathways. We propose to use novel inducible genetic tools that will allow us to generate a spatially and temporally regulated fluorescent cell mosaic matrix for quantitative analysis. This will enable us to analyse with unprecedented speed and resolution the function of several different genes simultaneously, during vascular development, homeostasis or associated diseases. Understanding the genetic epistatic interactions that control the differentiation and behaviour of endothelial cells, in different contexts, and with high cellular definition, has the potential to unveil new mechanisms with high biological and therapeutic relevance. </t>
  </si>
  <si>
    <t>genetics; cell signaling; cardiovascular diseases; homeostasis</t>
  </si>
  <si>
    <t>https://doi.org/10.3030/638028</t>
  </si>
  <si>
    <t>SPADYN-SM</t>
  </si>
  <si>
    <t>Spatiotemporal dynamics of secondary metabolism in the ocean microbiome</t>
  </si>
  <si>
    <t>Microbial secondary metabolism (SM) is critical to ecological interactions because it is a source of bioactive products such as antibiotics and anti-cancer drugs. Marine microbes are prolific sources of these compounds. Until now, the prospection of biosynthetic gene clusters has primarily focused on cataloguing SM diversity by using machine learning (ML) tools, with little regard to their importance for the microbial dynamics. Microbes benefit from SM by providing a chemical language for inter-specific communication and improving environmental interaction. The dynamics and evolutionary aspects of this interaction, as well as its effects on spatiotemporal microbial dynamics, have not been studied due to a lack of suitable datasets. To elucidate this, the SPADYN-SM project aims to investigate the spatiotemporal  dynamics of SM in the ocean microbiome using an innovative genome-resolved work frame to verify diversity, mutations, selection pressures, and effects on environmental variables in a collection of metagenomes from monthly marine samples collected by the host and collaborators over a 7-years period. Dr. Santos will combine his unique expertise in biochemistry, molecular biology, bioinformatics, and ML with the host's notorious experience in microbial ecology and evolution to document the fluctuation of SM in marine microbes for the first time on an unprecedented temporal scale. SPADYN-SM could lead to a better understanding of seasonal patterns of SM in marine microbes, environmental effects, and possible impacts on microbial evolution. SPADYN-SM continues to advocate for the analysis of polymorphisms at the protein structure level, which may lead to the discovery of novel drug-like compounds. This highly interdisciplinary project, with its international collaborative network and innovation, will advance the EU's research and policy strategies, such as biotechnology and microbial community modeling fields, and will boost Dr. Santos' promising carreer.</t>
  </si>
  <si>
    <t>proteins; mutation; machine learning; microbiology; molecular biology</t>
  </si>
  <si>
    <t>marine microbiology, biotechnology, machine learning, bioinformatics, secondary metabolism, spatiotemporal dynamics</t>
  </si>
  <si>
    <t>AGENCIA ESTATAL CONSEJO SUPERIOR DE INVESTIGACIONES CIENTIFICAS (ES); SORBONNE UNIVERSITE (FR)</t>
  </si>
  <si>
    <t>https://doi.org/10.3030/101152302</t>
  </si>
  <si>
    <t>DEXTER</t>
  </si>
  <si>
    <t>Development of EXtracellular-based artificial bio-nanoparticles: a novel Targeted vector with high potential in cancer ThERapy</t>
  </si>
  <si>
    <t>In spite of a growing toolbox of therapies, including classical (radiotherapy, chemotherapy or surgery) and emerging (immunotherapy, precision medicine or hormone therapy) treatments, cancer is a multifaceted global health issue that continues to demand new solutions. The advent of nanotechnology has added nanoparticle (NPs)-based approaches to the available toolbox in cancer therapy. Indeed, we now have NPs with extraordinary properties, including drug loading, antibody functionalization and remote activation capabilities. However, these promising advances have so far failed to materialize in the clinic, largely due to a lack of selective delivery to tumors. DEXTER attempts to change this situation by combining recent multidisciplinary advances in the fields of nanomedicine and extracellular vesicles (EVs). Specifically, DEXTER aims to develop new procedures to create bioartificial EVs that maintain selective targeting properties after loading them with therapeutic NPs. These artificial EVs have the potential to overcome the limitations of using native EVs, whose targeting and immune system-evading properties are compromised after loading with NPs. For this, fundamental problems need to be resolved to realize their potential for application in the clinic. In particular, there is a clear lack of understanding regarding the stability of exosomes during long-term storage as well as their interactions with cells from the immune system in their application in vivo. DEXTER will shed light on the key factors that govern the fate of NPs-loaded exosomes, providing clues to modify them in order to achieve a strong enhancement of their ability for selective delivery of therapeutic loads to tumors. The developing of DEXTER in the host institution will allow me to mature and acquire new research lines, developing new competences in nanotechnology and chemical technology research, and will be crucial to encourage my independency in this stage of my career.</t>
  </si>
  <si>
    <t>cell biology; nanomedicine; oncology; personalized medicine; immunotherapy</t>
  </si>
  <si>
    <t>Extracellular vesicles, nanoparticles, targeting, cancer, immuno-scape</t>
  </si>
  <si>
    <t>https://doi.org/10.3030/101150601</t>
  </si>
  <si>
    <t>Waste2Drug</t>
  </si>
  <si>
    <t>Valorisation of agricultural waste: Accesing and developing biomass subproducts for drug design</t>
  </si>
  <si>
    <t>Sustainability is a major concern worldwide, resulting in the launch of Bioeconomy as a global strategy with trillions of euros invested in waste valorisation policies.  Agricultural waste is rich in terpenes, a class of organic molecules that can be used as chemical feedstocks for the chemical and pharmaceutical industry, contributing to a circular bioeconomy scheme through reduce, reuse and recycle. Waste2Drug will contribute to the agriwaste valorisation in two ways; first, it will focus on the valorisation of the terpene-derived p-isopropyltoluene (commonly known as p-cymene), through its pharmaceutical development as a potent anticancer agent, by identifying its biological target and optimizing its anticancer activity. In parallel, Waste2Drug will contribute to the optimization of the p-cymene access from terpene-rich biomass, through theoretical investigation of the terpene deoxydehydration reaction that will aid the development of a more efficient catalytic procedure.  The theoretical insights provided by the researcher will be used by synthetic chemists first on model molecules and then on actual agriwaste. The fellowship will be carried out at NovaMechanics Ltd (NvM), under the supervision of Dr Andreas Afantitis (AA), while a secondment will take place in the University of Burgos (UBU), under the supervision of Prof. Roberto Sanz Diez (RSD). The researcher, Dr Sofia Kiriakidi, will lead the computational line of the project, while gaining valuable experience in terms of leadership and project management, by collaborating with experimental scientists and coordinating this multidisciplinary approach. Waste2Drug connects theory to experiment, academia to industry and promotes the EU Bioeconomy strategy by both developing anticancer agents based on p-cymene and by facilitating its access from biomass terpenes, converting agricultural waste to novel drug molecules.</t>
  </si>
  <si>
    <t>medicinal chemistry; bioeconomy; biomass</t>
  </si>
  <si>
    <t>target identification, drug design, pharmacophore modelling, reaction mechanism investigation, catalysis, cheminformatics, quantum chemistry, machine learning</t>
  </si>
  <si>
    <t>NOVAMECHANICS LIMITED (CY)</t>
  </si>
  <si>
    <t>NOVAMECHANICS LIMITED (CY); UNIVERSIDAD DE BURGOS (ES)</t>
  </si>
  <si>
    <t>https://doi.org/10.3030/101149037</t>
  </si>
  <si>
    <t>Stem2MorphoMap</t>
  </si>
  <si>
    <t>Deciphering the interplay between stem cell differentiation and stem cell dynamics in branching morphogenesis</t>
  </si>
  <si>
    <t>Tissue development requires the orchestration of stem cell differentiation and morphogenesis, a process that is conspicuously observed in mammary gland (MG) branching. The MG develops from an embryonic bud of mammary stem cells (MaSCs). Although these stem cells are initially bipotent, giving rise to the outer (basal) and inner (luminal) layers of the adult gland, they become lineage restricted very early in embryogenesis, at around the time of the onset of branching morphogenesis. The timing of lineage restriction coincides with the differential expression of cell polarity and cell adhesion transcripts. Branching morphogenesis then relies on differential cell division, as well as cell rearrangements and migration, but the mechanisms regulating this process in the embryo remain poorly understood. Based on these observations, we postulate that basal-biased and luminal-biased MaSCs have distinct molecular features during branching morphogenesis. We therefore propose to functionally link the signaling pathways involved in restriction of stem cell potency to the cellular dynamics that ensure branching. To this end, we will characterize the dynamic behaviour of individually labeled MaSCs during the growth of embryonic MG explants and assess their fate, creating a complete fate-behavior map of MG development. Through genetic manipulation, we will probe how cell adhesion, migration, and division impact on lineage specification and tissue growth. Simultaneously, we will skew stem cell differentiation trajectories and assess their influence on cell behavior and organ shape. The outcomes of this project will provide novel insights into the coordinated developmental programs governing stem cell fate and morphogenetic events, both essential to tissue formation. Moreover, they might uncover potential connections to cancer, where differentiatiom and cell polarity play pivotal roles.</t>
  </si>
  <si>
    <t>genetic engineering; stem cells; cell polarity; oncology; embryology</t>
  </si>
  <si>
    <t>Branching morphogenesis, stem cell plasticity</t>
  </si>
  <si>
    <t>https://doi.org/10.3030/101146540</t>
  </si>
  <si>
    <t>TE-Time</t>
  </si>
  <si>
    <t>Dissecting host-transposon interactions during germline development and their impact on genome integrity</t>
  </si>
  <si>
    <t>Mammalian genomes are filled with transposable elements (TEs), whose activity is usually silenced by DNA methylation. However, during the fetal phase of germline development, DNA methylation is naturally lost as part of the epigenetic reprogramming of the future gametes. This leads to the transcriptional activation of transposition-competent TEs, which normally represents a threat to genomic integrity and species fitness. How fetal male germ cells (a.k.a. prospermatogonia) mechanistically cope with TE reactivation and protect the integrity of the genetic material?Preliminary data from the lab indicates that TEs acquire both permissive H3K4me3 and repressive H3K9me3 marks in mouse prospermatogonia, and may be subject to early transcription termination. I will investigate whether these regulatory patterns may allow prospermatogonia to tolerate active TEs and even integrate them into their own developmental program. Focusing on this unique cellular model provided by prospermatogonia, I will 1) assess the dynamics of H3K4me3-K9me3 marks using single cell multimodal chromatin profiling in relation to prospermatogonia development, 2) analyze TE transcriptional features, 3) study the 3D coordination of TE regulation within the nucleus and 4) investigate whether TEs participate to the prospermatogonia gene expression program by providing regulatory sequences. I believe this project will identify novel principles in TE regulation with immediate relevance for the field of reproductive biology. Knowledge will be gained regarding the origin of infertilities, but also for other pathological contexts such as cancer and neurodegenerative diseases, whereby DNA methylation loss and TE reactivation are commonly observed.</t>
  </si>
  <si>
    <t>DNA; oncology; genomes; reproductive biology</t>
  </si>
  <si>
    <t>Transposable elements ,  germline development ,  epigenetic reprogramming ,  transcriptional regulation ,  chromatin</t>
  </si>
  <si>
    <t>https://doi.org/10.3030/101147418</t>
  </si>
  <si>
    <t>GLUCHIRAL</t>
  </si>
  <si>
    <t>Molecular chirality tools for the study of Gluten Immunogenic Peptides and Celiac Disease: Novel therapeutic and diagnostic approaches.</t>
  </si>
  <si>
    <t>Celiac disease (CD) is a systemic autoimmune disorder triggered by gluten consumption in genetically predisposed individuals, affecting a substantial portion of the European population (1.4%). A significant number of CD cases remain undiagnosed (75%), leading to untreated disease and its associated symptoms. These range from immediate gastrointestinal and extra-intestinal distress to long-term complications such as osteoporosis, infertility, and cancer, among others, placing substantial strain on society and healthcare systems. As the primary treatment for CD remains a strict gluten-free diet, there is a pressing need for innovative approaches to alleviate the burden of inadvertent gluten exposure. This proposal aims to investigate the molecular mechanisms governing the transport of gluten immunogenic peptides (GIP) across the small intestine and to develop a chiral-based strategy for the design of enantiomeric peptides that can inhibit GIP toxicity and immunogenicity. Our objectives are: 1) To develop a focused library of enantiomeric peptide inhibitors of GIP that could be used as novel therapeutic agents for CD. 2) To elucidate the molecular mechanisms of GIP transport and immunogenicity across the small intestine using GIP enantiomers as probes. 3) To establish a liquid chromatography–mass spectrometry (LC-MS) assay for GIP quantitation in biological samples as a novel diagnostic tool for assessing gut permeability in CD patients. The successful accomplishment of these objectives will provide valuable insights into GIP activity and transport within intestinal epithelium and immune cells. Moreover, it offers the potential to identify novel peptide-based therapeutics against GIP, with the possibility of further commercialization. Lastly, the success of this proposal carries the critical importance of raising awareness about CD and pathologies associated with gluten consumption, addressing the alarming rate of undiagnosed cases within the European population.</t>
  </si>
  <si>
    <t>immunology; nutrition; oncology; pathology; gastroenterology</t>
  </si>
  <si>
    <t>Celiac disease, gluten immunogenic peptides, gut diagnostic tools</t>
  </si>
  <si>
    <t>BIOMEDAL SL (ES); UNIVERSIDAD DE SEVILLA (ES)</t>
  </si>
  <si>
    <t>https://doi.org/10.3030/101151489</t>
  </si>
  <si>
    <t>INTERACT</t>
  </si>
  <si>
    <t>Interdisciplinary Marie Skłodowska-Curie Action for Health</t>
  </si>
  <si>
    <t>The last decades are characterised by great breakthroughs in the understanding, diagnosing, and treating of many diseases. As fields advance, researchers are increasingly challenged to merge domains in order to tackle complex health-related societal issues. Thus, the next generation of researchers require strong collaboration skills and abilities to integrate knowledge from other disciplines into their research efforts. Despite this, formalised interdisciplinary research training falls short. INTERACT is an interdisciplinary doctoral programme with the goal of inspiring and enabling fellows working seamless across STEM disciplines to advance health solutions in the fields of cancer and neurological diseases.  Fellows will work on original PhD projects bridging across biology/biomedicine to chemistry, physics or engineering. We will also include science didactic research on interdisciplinary education at graduate level. INTERACT’s main goals are: 1) to create a model for structured ‘convergence science’ training in Denmark, 2) to discover methodologies and approaches supporting interdisciplinary STEM research, and 3) to nurture fellows’ entrepreneurial and transversal skills, important for their future intersectoral career options.We will recruit 66 international fellows over three cohorts at two implementing partner organizations, the University of Copenhagen and the Technical University of Denmark, ensuring fellow diversity through unbiased, transparent and merit-based selection. Selected fellows will be jointly supervised by an Interdisciplinary Supervisor Team, will undertake international secondments, obtain transferable skills training and career activities provided by other-sector partners. INTERACT will be one of the first European doctoral programmes on ‘convergence science’, strengthening Europe’s role at the forefront of interdisciplinary and intersectoral research training, with potential to solve complex unmet health needs.</t>
  </si>
  <si>
    <t>interdisciplinary STEM research, interdisciplinary research training, cancer, neurological diseases, biomedicine, physics, chemistry, engineering, natural science didactics, science education</t>
  </si>
  <si>
    <t>HORIZON-MSCA-2023-COFUND-01-01</t>
  </si>
  <si>
    <t>MSCA COFUND 2023</t>
  </si>
  <si>
    <t>KUNGLIGA TEKNISKA HOEGSKOLAN (SE); MEDICON VALLEY ACADEMY F.M.B.A. FORENING (DK); KOBENHAVNS UNIVERSITET (DK); BIOINNOVATION INSTITUTE FONDEN (DK); TAMPEREEN KORKEAKOULUSAATIO SR (FI); Lundbeck Foundation (DK); Synapse - Life Science Connect (DK); CoNavigator ApS (DK); NOVO NORDISK A/S (DK); INSTITUTE OF CANCER RESEARCH: THE ROYAL CANCER HOSPITAL LBG (UK); ABZU APS (DK); KRAEFTENS BEKAEMPELSE (DK); FUNDACIO CENTRE DE REGULACIO GENOMICA (ES)</t>
  </si>
  <si>
    <t>https://doi.org/10.3030/101179234</t>
  </si>
  <si>
    <t>BIOinFILM</t>
  </si>
  <si>
    <t>Shedding light on the key molecular determinants regulating 3D diffusion and activity of antimicrobials in bacterial biofilms.</t>
  </si>
  <si>
    <t>Bacterial biofilms are associated with approximately 1.7 million hospital-acquired infections annually in the United States, incurring an annual economic burden of about 11 billion dollars. The role of biofilms in antimicrobial resistance (AMR) is highly complex and may significantly drive resistance. Biofilms can act as a diffusion-limiting barrier against various antimicrobials resulting in limited drug access into the bacterial cells. The evaluation and quantification of biofilm diffusion is essential since it is a poorly researched topic, and the matrix properties are necessary to define the bacterial populations within the biofilm. In this project, an antimicrobial peptide (AMP) will be used as a model molecule because AMPs are known for their activity against biofilms and have been considered promising antibiofilm agents. The vCPP2319, a peptide developed by the Instituto de Medicina Molecular team (iMM), was chosen for the project as a diffusion model reporter. The research plan is organized into three scientific Work Packages (WP). WP1 aims at studying the fundamental properties of biofilms, whereas WP2 and WP3 aim at studies using vCPP2319 and the library of its variants, respectively, as molecular models to elucidate their diffusion-related properties in biofilms and correlate antibiofilm activity with the metabolic status of biofilm-embedded bacterial cells. The project will use two reference and two clinical strains of Staphylococcus aureus and Klebsiella pneumoniae as models. These bacterial species will be selected because they are clinically relevant pathogens frequently associated with biofilm infections. Overall, the project's relevance is overcoming the gap of knowledge associated with molecular diffusion in biofilms and relating the diffusion of antimicrobials within biofilms with their activity. This will enable the future development of innovative chemotherapies to fight against biofilm-related infections.</t>
  </si>
  <si>
    <t>biomolecules; antibiotic resistance</t>
  </si>
  <si>
    <t>Bacterial biofilms, molecular diffusion, antimicrobials, peptide</t>
  </si>
  <si>
    <t>SCUOLA NORMALE SUPERIORE (IT); INSTITUTO DE MEDICINA MOLECULAR JOAO LOBO ANTUNES (PT)</t>
  </si>
  <si>
    <t>https://doi.org/10.3030/101153920</t>
  </si>
  <si>
    <t>Rewiring PRC2</t>
  </si>
  <si>
    <t>Rewiring transcriptional regulation by the PRC2 complex using proximity inducing pharmacology</t>
  </si>
  <si>
    <t>Polycomb repressive complex 2 (PRC2), which incorporates repressive methyl-lysine marks on histone H3 to facilitate global transcriptional repression, is an integral epigenetic modifier in normal development. Components of this complex, especially EZH2, are hyperactive or overexpressed in a broad range of cancers, resulting in excessive silencing of tumor suppressor genes (TSGs). Moreover, cancers with defects in the SWI/SNF complex, the most frequently mutated chromatin regulatory complex in cancer, are dependent on PRC2 function for survival. While inhibition or degradation of PRC2 components have become extremely attractive approaches to cancer therapy, they still suffer from suboptimal kinetics and perturbation because they must rely on opposing epigenetic modifiers and transcriptional regulators to derepress expression of silenced TSGs. Thus, I aim to overcome this issue by leveraging the cancer driver itself to derepress silenced TSGs. In this regard, I will utilize a high-throughput protein recruitment screen, coupled to next-generation sequencing, to identify proteins (effectors) that, when recruited to PRC2, can rewire its function to directly derepress a PRC2-silenced locus. This screen will be used a base to develop novel proximity inducing compounds, which can rewire the function of PRC2. The compound that produces the strongest transcriptional derepression and anti-proliferative effects in cancer cells will then be characterized via transcriptomics, and chromatin profiling to determine its effects on endogenous gene expression. Ultimately, this study will establish a new class of PRC2 targeting compounds that will pave the way for improved cancer therapies, which both inhibit PRC2 methyltransferase activity and directly derepress PRC2-silenced TSGs.</t>
  </si>
  <si>
    <t>proteins; oncology; pharmacology and pharmacy</t>
  </si>
  <si>
    <t>Polycomb repressive complex, Proximity inducing pharmacology, Transcriptional regulation, Chemical Biology</t>
  </si>
  <si>
    <t>https://doi.org/10.3030/101153103</t>
  </si>
  <si>
    <t>LIMITS</t>
  </si>
  <si>
    <t>Lipid Inclusions Modulating Inflammation in Thrombotic Stroke</t>
  </si>
  <si>
    <t>Each year, 1.1 million inhabitants of Europe suffer stroke. Stroke leads to extensive neuronal loss and results in an environment filled with cellular debris, notably myelin debris. The clearance of this debris by microglia is crucial for restoring homeostasis, but it can overwhelm their phagocytic function. Consequently, damaged areas often exhibit microglia with cytoplasmic inclusions known as lipid droplets (LDs). Recent findings by one of the supervisors indicate that microglia in young mice accumulate LDs, with Plin2 being one of the most differentially expressed genes after brain ischemia.LIMITS aims to characterize the contribution of LDs to the neurological deficits following thrombotic stroke to be exploited as (i) novel markers for monitoring and (ii) novel therapeutic targets. Additionally, we will develop new preclinical models to share with the entire research community.The objectives are: (i) to establish a new strain of transgenic mice with a deletion of the Plin2 gene in microglia, (ii) to characterize the inflammatory response, lesion volume, and neurological function after ischemic stroke of this new strain, and (iii) to identify new pharmacological approaches targeting LDs for the treatment of ischemic stroke. My expertise in inflammation and metabolic reprogramming, the supervisors' established proficiency in clinical and basic stroke research, the lipid expertise of our collaborators, and the availability of all necessary facilities and training opportunities at the host institution will ensure the success of this research.LIMITS project has the potential to uncover innovative therapies for ischemic stroke. Furthermore, since LDs have been shown to play a pivotal role not only in ischemic stroke but also in other conditions such as aging, obesity, and cancer, the results from this project are expected to have a significant impact across various disease areas.</t>
  </si>
  <si>
    <t>lipids; oncology; stroke; homeostasis; obesity</t>
  </si>
  <si>
    <t>Lipid droplets, PLIN2, microglia, metabolism, stroke</t>
  </si>
  <si>
    <t>https://doi.org/10.3030/101153296</t>
  </si>
  <si>
    <t>IN-FACT</t>
  </si>
  <si>
    <t>INitiation FActor 3 as target in Cancer Therapy</t>
  </si>
  <si>
    <t>Eukaryotic translation initiation is a process wherein ribosomal subunits are assembled by eukaryotic initiation factor (eIF) proteins. Mammalian eukaryotic translation initiation factor 3 (eIF3), consisting of the 13 subunits eIF3a to eIF3m, is the largest and most complex eIF. Due to the emerging understanding of the role of eIF3 in a wide range of cancers, there is an increasing interest to examine its many subunits as potential therapeutic targets. Furthermore, interactions between subunit eIF3c and tumor suppressor protein schwannomin has been reported to promote development of the tumor neurofibromatosis 2 (NF2). Very few small molecule inhibitors reported targeting eIF3 subunits are reported, and are associated with high degree of uncertainty. There is hence a need to develop new and highly effective small molecules targeting the eIF3 subunits to be used in the treatment of cancer, as well as in the fundamental understanding of the interactions between the various subunits.The aim of this interdisciplinary project is to investigate the structures, dynamics, and interactions of subunits in the eIF3 family, and use this information to design, synthesize and test compounds for targeted cancer therapy. We will employ a range of computational and bioinformatics-based tools (protein-protein docking, molecular dynamics and metadynamics simulations, machine-learning based ligand design and docking techniques) to identify and explore key druggable interactions and regions in the initially targeted subunits eIF3a and c. To verify the inhibitory potential of the designed small molecules, chemical synthesis and in vitro evaluation will be performed. Through the combination of computational modeling, subunit-specific inhibition, and measurements of anticancer activity, we will be able to understand in more detail the mechanisms of action as well as interplay between different subunits, and the interactions between eIF3c and tumor suppressor protein schwannomin.</t>
  </si>
  <si>
    <t>eIF3, Cancer, Drug Design, Protein-protein interaction</t>
  </si>
  <si>
    <t>BUDAPESTI MUSZAKI ES GAZDASAGTUDOMANYI EGYETEM (HU); GOETEBORGS UNIVERSITET (SE)</t>
  </si>
  <si>
    <t>https://doi.org/10.3030/101154299</t>
  </si>
  <si>
    <t>T-RAFIC</t>
  </si>
  <si>
    <t>Training network for tracking and controlling therapeutic immune cells in cancer</t>
  </si>
  <si>
    <t>Cancer immunotherapies have been established  in a growing number of clinical indications and the pace of development is massively accelerating. Currently over 6.000 clinical trials are investigating immune-related treatments in oncology especially in combinations. It includes both adoptive cellular therapies and immune modulating treatments like immune check point blockade. In contrast, the understanding of how such therapies mediate their mode of action is still mostly poorly understood. In particular, the role of distribution and relocation of immune cells after therapeutic interventions remains unknown. This is surprising, as immune cell interactions are a hallmark of therapeutic immune responses. T-RAFIC will enhance understanding of immune cell trafficking under therapeutic influence. It will open new paths and avenues to treatments, boost their efficacy and help prioritizing the plethora of immune therapeutic combinations. In the past, detailed analysis of cellular distributions was facing technical barriers. Advances in technologies, now permit tracking and visualization of cells in vitro and in vivo at an unprecedented resolution, allowing for the first time studies on immune cells under therapeutic influence. This emerging field of research has enormous potential and key importance for next generation of researchers in oncology and beyond. However, experts in this field are missing and this threats European research, development and medicine. Therefore, T-RAFIC joins forces of 13 academic and three industrial partners from nine European countries to conduct an innovative and interdisciplinary approach combining cell imaging with bioinformatics, cell engineering and clinician expertise. The network bundles recognised expertise in cancer immunotherapies, empowering European research and innovation and ensuring a sustainable cooperation in science and training.</t>
  </si>
  <si>
    <t>MILTENYI BIOTEC BV &amp; CO KG (DE); REGION HOVEDSTADEN (DK); HUMANITAS UNIVERSITY (IT); INSTITUT GUSTAVE ROUSSY (FR); LUDWIG-MAXIMILIANS-UNIVERSITAET MUENCHEN (DE); INSTITUT NATIONAL DE LA SANTE ET DE LA RECHERCHE MEDICALE (FR); ANGLIA RUSKIN UNIVERSITY HIGHER EDUCATION CORPORATION (UK); UNIVERSITE DE RENNES (FR); TECHNISCHE UNIVERSITAET MUENCHEN (DE); ViraTherapeutics GmbH (AT); KLINIKUM DER LUDWIG-MAXIMILIANS-UNIVERSITAT MUNCHEN (DE); OSLO UNIVERSITETSSYKEHUS HF (NO); KOBENHAVNS UNIVERSITET (DK); VERENIGING VOOR CHRISTELIJK HOGER ONDERWIJS WETENSCHAPPELIJK ONDERZOEK EN PATIENTENZORG (NL); MEDIZINISCHE UNIVERSITAT INNSBRUCK (AT); UNIVERSITA DELLA SVIZZERA ITALIANA (CH); STICHTING AMSTERDAM UMC (NL); UNIVERSITETET I OSLO (NO); DANMARKS TEKNISKE UNIVERSITET (DK); KLINIKUM RECHTS DER ISAR DER TECHNISCHEN UNIVERSITAT MUNCHEN (DE); UNIVERSITE PARIS CITE (FR); UNIVERSITE PARIS-SACLAY (FR); FONDAZIONE PER L'ISTITUTO DI RICERCA IN BIOMEDICINA (CH); INTELLIGENT OMICS LIMITED (UK); ROCHE GLYCART AG (CH)</t>
  </si>
  <si>
    <t>https://doi.org/10.3030/101168810</t>
  </si>
  <si>
    <t>Tightly Controlled</t>
  </si>
  <si>
    <t>Tight junctions and tissue mechanics as sensors and executers of heart regeneration</t>
  </si>
  <si>
    <t>One of the most fascinating aspects of salamander regeneration is the level of precision at which restoration of complex structures occurs. How the recovery of form and function is sensed at a cellular level leading to appropriate termination of regenerative programs remains largely unknown. This is partly due to technical challenges of studying cellular events at a high-resolution during regeneration and establishing a constitutive link between cell behavior, tissue architecture and function. Here, I propose taking an interdisciplinary approach that combines gene editing, deep-tissue imaging, force measurements and spatial -omics to overcome these barriers. My goal is to gain holistic understanding of regeneration by integrating molecular, cellular, mechanical and functional parameters. Specifically, I aim to explore the role of tight junctions and mechanical cues in sensing and relaying macroscale information to adapt cellular events as the regeneration unfolds. We will utilize the newt Pleurodeles waltl and heart regeneration as an ideally suited regeneration context where I recently showed that the injury response by the epithelial-like covering called epicardium and the dedifferentiating cardiomyocytes are closely coordinated to replenish the lost muscle. By combining long term intravital cell tracking, mechanical characterization and ultrasound imaging with tight junction manipulations and mechanical perturbations we will 1) define cell dynamics and regenerative state transitions 2) test whether unique expansion in the tight junction protein Claudin-6 sequence that extends its N-terminus is protective against overproliferation and 3) map the physical properties controlling the termination of regenerative programs. Our results will identify mechanisms underlying the tight control of regeneration and bring new insights into the function of Claudins that are frequently dysregulated in cancer, opening new venues in regenerative medicine and cancer research.</t>
  </si>
  <si>
    <t>gene therapy; proteins; sensors; oncology; ultrasound</t>
  </si>
  <si>
    <t>Salamander, Heart Regeneration, Tight junctions, Claudin, Cancer</t>
  </si>
  <si>
    <t>https://doi.org/10.3030/101165259</t>
  </si>
  <si>
    <t>LYMON</t>
  </si>
  <si>
    <t>Laser-assisted sYnthesis of Magnetically mOtile plasmonic chiral Nanocatalysts</t>
  </si>
  <si>
    <t>Catalysis holds immense significance in chemical manufacturing, being a key player in developing sustainable industrial processes with limited energy &amp; resource consumption. In pharmaceutical industry, catalysis is crucial for enabling mass production of affordable life-saving drugs. However, developing efficient catalysts for this sector poses a formidable challenge due to the inherent asymmetry of many biological processes. This is particularly critical in producing anticancer drugs because their synthesis relies on intermediates or reactions whose asymmetric nature, known as chirality, withholds their massive production, limiting equal global access to best health treatments.An up-and-coming solution to address this dilemma is resorting to chiral plasmonic nanoparticles (NPs), as their outstanding optical rotation activity makes them well-suited for applications like polarization-sensitive photocatalysis, especially in the context of anticancer drug development. However, unleashing its full potential hinges on imbuing these chiral NPs with unusual properties like magnetism, allowing safe removal from products &amp; recyclability without generating chemical waste. To date, creating a plasmonic structure that seamlessly integrates chirality with magnetic motility remains largely underexplored.The LYMON project addresses this conundrum by expanding the repertoire of chiral nanocatalyst construction methods through a groundbreaking laser-based pathway. This innovative approach, supported both experimentally &amp; theoretically, promises to bring a new generation of highly specific magnetic chiroplasmonic nanocatalysts characterized by their ability to be reused multiple times. All of this permiting reducing wasteful side reactions &amp; improving control over pharmaceutical production, especially for anticancer drugs. Moreover, it promises to expand the horizons of synthetic chemistry, paving the way for cutting-edge routes to produce highly efficient &amp; selective molecules.</t>
  </si>
  <si>
    <t>drug discovery; photocatalysis; nano-materials</t>
  </si>
  <si>
    <t>laser-synthesis, nanomaterials, eco-friendly synthesis, catalysts-development, enantioselectivity</t>
  </si>
  <si>
    <t>UNIVERSIDAD DE EXTREMADURA (ES); UNIVERSITA DEGLI STUDI DI PADOVA (IT)</t>
  </si>
  <si>
    <t>https://doi.org/10.3030/101151748</t>
  </si>
  <si>
    <t>MAP-ID</t>
  </si>
  <si>
    <t>Multilevel approaches to understanding chronic inflammatory diseases.</t>
  </si>
  <si>
    <t>The MAP-ID project aims to deliver an East-West Europe-integrating training programme for PhD students, focused on tackling one of the most challenging, complex, and therapeutically unmet problems which are chronic inflammatory diseases. MAP-ID will train chronic inflammation-oriented researchers to become leaders in the field in regional, national, and international arenas. Within the doctoral programme, 13 DCs will conduct their research under the supervision of prominent specialists from the Faculty of Biochemistry, Biophysics, and Biotechnology, Jagiellonian University in Poland (JU), in collaboration with international partner academic institutions  and biotech companies. MAP-ID focuses on multilevel approaches to understanding chronic inflammatory diseases, including infectious, autoimmune, allergic disorders, and cancer. To achieve this goal, the programme will establish and strengthen ties and collaborations between JU and top Universities and non-academic partners in Europe and beyond. MAP-ID aims to foster interdisciplinary research spanning molecular, cell, and structural biology, biophysics, chemistry, pharmaceutical sciences, and bioinformatics with a significant contribution of OMICS data sets. The training will give the DCs a detailed insight into the strategies and mechanisms required to contribute to growth in the sector of academic and industrial research related to chronic inflammatory disease research and development. The training will include courses conducted by both host institution researchers and visiting scientists from world-leading Universities and companies. Some of the courses offered for DCs, created specifically for MAP-ID, will be accessible to other JU researchers, enriching the learning resources available to them. Therefore, the MAP-ID will have a significant impact on the JU community and its public image, enabling JU to strengthen its position as a leader in chronic inflammation-related research in central Europe.</t>
  </si>
  <si>
    <t>biochemistry; inflammatory diseases; oncology; biophysics; structural biology</t>
  </si>
  <si>
    <t>chronic inflammatory diseases,  building the critical mass of a new generation of internationally trained Doctoral Candidates at JU to engage central European regions in a path of innovative growth</t>
  </si>
  <si>
    <t>UNIWERSYTET JAGIELLONSKI (PL)</t>
  </si>
  <si>
    <t>BGI TECH SOLUTIONS (POLAND) Sp. z o.o. (PL); MEDIZINISCHE UNIVERSITAT GRAZ (AT); West Virginia University (US); Virginia Commonwealth University (US); FUNDACIO UNIVERSITARIA BALMES (ES); BOARD OF REGENTS OF NEVADA SYSTEM OF HIGHER EDUCATION (US); ACADEMISCH ZIEKENHUIS GRONINGEN (NL); PerioTrap Pharmaceuticals GmbH (DE); Cambridge Protein Works Limited (UK); Ryvu Therapeutics S.A. (PL); WPD PHARMACEUTICALS SPOLKA Z OGRANICZONA ODPOWIEDZIALNOSCIA (PL); UNIVERSITA DEGLI STUDI DI PAVIA (IT); UNIVERSITAT ZURICH (CH); THE CHANCELLOR, MASTERS AND SCHOLARS OF THE UNIVERSITY OF OXFORD (UK); Bacteromic (PL); KATHOLIEKE UNIVERSITEIT LEUVEN (BE); POLSKI BANK KOMOREK MACIERZYSTYCH S.A. (PL); FUNDACIO INSTITUT D'INVESTIGACIO BIOMEDICA DE BELLVITGE (ES); UNIVERSITA DEGLI STUDI DI ROMA LA SAPIENZA (IT); intoDNA S.A. (PL); UNIWERSYTET JAGIELLONSKI (PL)</t>
  </si>
  <si>
    <t>https://doi.org/10.3030/101179116</t>
  </si>
  <si>
    <t>Elucidating the networks of immune stromal connections by Perturbation of Immunity in Cancer - towards developing novel therapeutic strategies</t>
  </si>
  <si>
    <t>Immune cells monitor and eliminate cancer cells, and thus keep tumors in check along the lifespan of an organism. However, tumors have evolved various mechanisms to avoid immune surveillance. Therefore, understanding these mechanisms and interfering with them to facilitate immune cell eradication of tumor cells is the focus of many successful immunotherapies. However, the efficacy of immunotherapy is limited to only a small fraction of patients and only certain types of cancers. Therefore, it is crucial to understand the immune-tumor interactions to develop new treatments. Moreover, tumor evasion mechanisms interfere with such treatments, as compensatory programs ensue soon after therapeutic intervention. These compensatory programs are not limited to tumor cells, but also occur in the stromal compartment of the tumor microenvironment (TME), which provides indispensable support to the tumor, and is often overlooked as potential target for intervention. Here we aim to gain a fundamental understanding of all cellular networks within the TME, to elucidate the roles and programs carried out by each cellular element participating in the complex, multilevel interactions that occur before therapeutic intervention and afterward. Toward this goal, we will map the entire spectrum of immune and stromal cell interactions in the TME. We will identify negative- and positive-tumor-regulator dependent programs, primary and compensatory, unique and shared-across pathogenic conditions, and cell-intrinsic and extrinsic programs (Aim 1). Additionally, we aim to identify conserved mouse and human pathways using a parallel mouse and human tumor slice culture system (Aim 2). Based on Aims 1 and 2, we will test and validate new candidates for targeted rational combination therapy in-vivo (Aim 3). Our findings will lay the foundations for a fundamental understanding of tumor immunity dynamics in the TME and create a paradigm shift in immunotherapy</t>
  </si>
  <si>
    <t>Tumor immunology, Immunotherapy, Cellular networks, Stroma, Tumor microenvironment</t>
  </si>
  <si>
    <t>https://doi.org/10.3030/101160919</t>
  </si>
  <si>
    <t>Adaptmet</t>
  </si>
  <si>
    <t>Deconstructing adaptive evolution of metastasis</t>
  </si>
  <si>
    <t>Adaptmet aims to develop an advanced training program encompassing the multifaceted aspects of metastasis adaptation mechanisms, intending to equip budding researchers with the necessary skills to emerge as leaders in this field. A robust mentoring and training strategy, coupled with cutting-edge methodologies and a diverse range of complementary soft skills, are crucial to this endeavour. These skills are imparted through local and network-wide events, fostering seamless research progression, and nurturing successful career trajectories. Scientifically, Adaptmet addresses an unmet medical need by harnessing basic science to revolutionize drug development and, ultimately, enhance patient care. Specifically, scientific work packages (WPs) have been designed to approach metastasis from various functional perspectives. In order to metastasize, cancer cells must adeptly coordinate diverse cellular functions (Cell Fate - WP1). Additionally, understanding the intricate interactions between metastatic cells, the host immune system, and tissue stroma is pivotal (Environment – WP2). Crucial aspects such as the kinetics of metastasis and the mechanisms governing latency, particularly, remain inadequately understood (Latency – WP3). Clarifying this complexity, unravelling mechanisms underlying therapy failure, and identifying expansion pathways are central to defining novel therapeutic targets (Expansion – WP4). In essence, Adaptmet stands at the intersection of a rapidly evolving multidisciplinary domain, amalgamating distinct fields that often face challenges in mutual communication. The success of Adaptmet hinges upon robust partnerships, open exchange of ideas, state-of-the-art methodologies and equipment, and the exploitation of synergistic opportunities among network members. This collaboration spans diverse perspectives, bridging gaps between different disciplines, thereby breaking down barriers and fostering interdisciplinary cohesion.</t>
  </si>
  <si>
    <t>Metastasis, cancer, latency, stroma, dormancy</t>
  </si>
  <si>
    <t>ACADEMISCH ZIEKENHUIS LEIDEN (NL); HELSINGIN YLIOPISTO (FI); UNIVERSITE DE LAUSANNE (CH); LUNDS UNIVERSITET (SE); UNIVERSITAT BASEL (CH); UNIVERSITAT WIEN (AT); CANCER STATE THERAPEUTICS (BE); GR ESPANOL DE ESTUDIO Y TRATAMIENTODE INTENSIFIC. Y OTRAS ESTRATEG.EXPERIMENT. EN TUMORES SOLIDOS - GRUPO SOLTI (ES); UNIVERSITE LIBRE DE BRUXELLES (BE); FUNDACIO DE RECERCA CLINIC BARCELONA-INSTITUT D INVESTIGACIONS BIOMEDIQUES AUGUST PI I SUNYER (ES); FUNDACIO INSTITUT DE RECERCA BIOMEDICA (IRB BARCELONA) (ES); STICHTING HET NEDERLANDS KANKER INSTITUUT-ANTONI VAN LEEUWENHOEK ZIEKENHUIS (NL); UNIVERSITAT DE BARCELONA (ES); Saso Kocevar (DE); SCIENSEED SL (ES); DANMARKS TEKNISKE UNIVERSITET (DK); FUNDACIO INSTITUT HOSPITAL DEL MAR D INVESTIGACIONS MEDIQUES (ES); INSTITUTE OF CANCER RESEARCH: THE ROYAL CANCER HOSPITAL LBG (UK); BOEHRINGER INGELHEIM RCV GMBH &amp; CO KG (AT); ZS ASSOCIATES AS (DK); FUNDACIO INSTITUT DE RECERCA CONTRA LA LEUCEMIA JOSEP CARRERAS (ES); FORSCHUNGSINSTITUT FUR MOLEKULARE PATHOLOGIE GESELLSCHAFT MBH (AT)</t>
  </si>
  <si>
    <t>https://doi.org/10.3030/101169223</t>
  </si>
  <si>
    <t>NUCLEAR</t>
  </si>
  <si>
    <t>METABOLIC REGULATION OF GENOME  FUNCTION AND CELL IDENTITY</t>
  </si>
  <si>
    <t>NUCLEAR aims at educating future experts that can drive the emerging field of Metabolic Regulation of Genome Function and Cell Identity relevant for stem cell biology and cancer. It is a Doctoral Training Network composed of 14 beneficiaries and 12 partner organisations including three industrial partners, a training-oriented foundation, a patient support association from 8 EU member states, 1 associated country and a non-EU member state self-funding itself to the level of beneficiary. Given the highly interdisciplinary nature of this emerging field, no single institution can provide all suitable infrastructures and the know-how required for high-quality PhD-level training. To address this shortfall in training capacity, NUCLEAR brings together European leaders in metabolomics, functional genomics, chromatin regulation, stem cell biology and cancer with innovators in precision nutrition, mass spectrometry technologies and drug development. Together we are committed to the following:1. To train 16 doctoral candidates (DCs) through an innovative program structured in four capacity axes and occurring on three complementary levels to deliver enabling scientific and transferable skills.2. To guide DCs in collaborative research bridging boundaries of countries, sectors, and disciplines.3. To address three key challenges that limit the advancement and exploitation of the field and that are the lack of tools to measure nuclear metabolism, the lack of understanding of underlying molecular mechanisms and the lack of targets for novel cancer therapies. 4. To build lasting infrastructures for dissemination, communication and exploitation promoting an entrepreneurial culture and maximizing and extending the impact of this proposal beyond its lifetime. 5. To increase the international visibility of European research by taking leadership in the emerging field of Metabolic Regulation of Genome Functions and Cell Identity.</t>
  </si>
  <si>
    <t>drug discovery; cell biology; stem cells; nutrition; oncology</t>
  </si>
  <si>
    <t>Nuclear metabolism, chromatin, drug targets, histone modifications</t>
  </si>
  <si>
    <t>UNIVERSIDAD POMPEU FABRA (ES); UNIVERSITETET I TROMSOE - NORGES ARKTISKE UNIVERSITET (NO); LUDWIG-MAXIMILIANS-UNIVERSITAET MUENCHEN (DE); THE CHANCELLOR MASTERS AND SCHOLARS OF THE UNIVERSITY OF CAMBRIDGE (UK); ISTITUTO EUROPEO DI ONCOLOGIA SRL (IT); STICHTING RADBOUD UNIVERSITEIT (NL); MAX DELBRUECK CENTRUM FUER MOLEKULARE MEDIZIN IN DER HELMHOLTZ-GEMEINSCHAFT (MDC) (DE); KOBENHAVNS UNIVERSITET (DK); UNIVERSITAET DUISBURG-ESSEN (DE); KING ABDULLAH UNIVERSITY OF SCIENCE AND TECHNOLOGY (SA); STICHTING SCILINK (NL); UNIVERSITAIR MEDISCH CENTRUM UTRECHT (NL); THE BABRAHAM INSTITUTE (UK); EISBACH BIO GMBH (DE); CHARITE - UNIVERSITAETSMEDIZIN BERLIN (DE); THERMO FISHER SCIENTIFIC (BREMEN) GMBH (DE); Asociación Española Contra el Cáncer (ES); UNIVERSITA DEGLI STUDI DI MILANO (IT); KAROLINSKA INSTITUTET (SE); UNIVERSITAT AUTONOMA DE BARCELONA (ES); UNIVERSITEIT UTRECHT (NL); UNIVERSIDAD AUTONOMA DE MADRID (ES); PRECISION FORHEALTH SL (ES); UNIVERSITY OF CYPRUS (CY); LEIBNIZ-INSTITUT FUR ANALYTISCHE WISSENSCHAFTEN-ISAS-EV (DE); FUNDACIO CENTRE DE REGULACIO GENOMICA (ES); UNIVERSITETET I BERGEN (NO); FUNDACIO INSTITUT DE RECERCA CONTRA LA LEUCEMIA JOSEP CARRERAS (ES)</t>
  </si>
  <si>
    <t>https://doi.org/10.3030/101166838</t>
  </si>
  <si>
    <t>HORIZON.1.3</t>
  </si>
  <si>
    <t>RI-SCALE</t>
  </si>
  <si>
    <t>Unlocking RI potential with Scalable AI and Data</t>
  </si>
  <si>
    <t>Data and AI are the fuel of scientific discoveries, and Research Infrastructures (RIs) are at the forefront of this process, generating massive and increasingly more complex datasets. However, the growing size, diversity, and velocity of research data and software demand large-scale infrastructures and technical expertise from those on the user side. RI-SCALE will address this challenge by delivering Data Exploitation Platforms (DEPs). These scalable environments will co-host scientific data with preconfigured AI frameworks and models on powerful compute resources and unlock full data and AI potential for scientific users, RI operators and industry. RI-SCALE will design and develop the DEP technology with four RIs: ENES, EISCAT, BBMRI and Euro-BioImaging. DEP instances will be deployed for environmental and life sciences, validating the technology through 8 scientific and 4 technical use cases. These will run on national e-infrastructures from the EGI Federation and (pre)exascale machines from EuroHPC. RI-SCALE will collaborate with Destination Earth, EUCAIM cancer images data space, Copernicus Data Space Ecosystem, EOSC and Gaia-X to ensure interoperability within the broader landscape. The project will also facilitate industry and university collaborations, provide training and consultancy events to increase the uptake of AI technologies by additional RIs and explore sustainable DEP operation models for RI communities.</t>
  </si>
  <si>
    <t>software; oncology; ecosystems; energy and fuels</t>
  </si>
  <si>
    <t>RIs, Scale, AI, Data, Data Exploitation platform</t>
  </si>
  <si>
    <t>HORIZON-INFRA-2024-TECH-01-01</t>
  </si>
  <si>
    <t>R&amp;D for the next generation of scientific instrumentation, tools, methods, solutions for RI upgrade</t>
  </si>
  <si>
    <t>STICHTING EGI (NL)</t>
  </si>
  <si>
    <t>LULEA TEKNISKA UNIVERSITET (SE); EISCAT SCIENTIFIC ASSOCIATION (SE); TECHNISCHE UNIVERSITAET WIEN (AT); KUNGLIGA TEKNISKA HOEGSKOLAN (SE); Masarykova univerzita (CZ); MEDIZINISCHE UNIVERSITAT GRAZ (AT); FORSCHUNGSZENTRUM JULICH GMBH (DE); STICHTING EGI (NL); BIOBANKS AND BIOMOLECULAR RESOURCES RESEARCH INFRASTRUCTURE CONSORTIUM (BBMRI-ERIC) (AT); EUROPEAN MOLECULAR BIOLOGY LABORATORY (DE); Comprimato Systems s.r.o. (CZ); NATIONAL INFRASTRUCTURES FOR RESEARCH AND TECHNOLOGY (EL); EURO-BIOIMAGING ERIC (FI); TURKIYE BILIMSEL VE TEKNOLOJIK ARASTIRMA KURUMU (TR); DEUTSCHES KLIMARECHENZENTRUM GMBH (DE); JNP STRATIGIKI KAI EPICHIRISIAKI SYMVOULEFTIKI IKE (EL); MASARYKUV ONKOLOGICKY USTAV (CZ); T-SYSTEMS INTERNATIONAL GMBH (DE); UNITED KINGDOM RESEARCH AND INNOVATION (UK); ARCHIMEDE SOLUTIONS SARL (CH); ORGANISATION EUROPEENNE POUR LA RECHERCHE NUCLEAIRE (CH); EUROPEAN CENTRE FOR MEDIUM-RANGE WEATHER FORECASTS (UK); FRAGMENTIX STORAGE SOLUTIONS GMBH (AT); HYPERMETEO SRL (IT); UNIVERSITA DEGLI STUDI DI TRENTO (IT); UNIVERSITAT POLITECNICA DE VALENCIA (ES); FONDAZIONE CENTRO EURO-MEDITERRANEOSUI CAMBIAMENTI CLIMATICI (IT); NEURASPACE SA (PT); ISTITUTO NAZIONALE DI FISICA NUCLEARE (IT)</t>
  </si>
  <si>
    <t>https://doi.org/10.3030/101188168</t>
  </si>
  <si>
    <t>MASSTRUCT</t>
  </si>
  <si>
    <t>ERA CHAIR HOLDER TO ESTABLISH BIOMOLECULAR AND STRUCTURAL MASS SPECTROMETRY FOR THE ANALYSIS OF COMPLEX BIOLOGICAL PATHWAYS</t>
  </si>
  <si>
    <t>"MASSTRUCT aims at establishing a world class Biomolecular Mass Spectrometry Research Unit and Facility for Excellence in the Biomedical Sciences Research Centre “Alexander Fleming”, unique in Greece and Southeast Europe. MASSTRUCT will attract and maintain a top-class researcher to build an excellent team to advance research in biomolecular mass spectrometry, structural biology and related dicsiplines at the interface between chemistry and biology. Biomolecular analysis by MS has emerged as a key tool for interrogating the conformational landscapes and interaction networks of proteins and their complexes, thus invaluably improving our understanding of fundamental biological processes, and assisting the development of new drug discovery strategies. While over the past decade, biomolecular MS has made big strides for characterising complex biological systems often intractable by other methods, it remains underrepresented in Southeast Europe and fully absent in Greece. Consequently, there is an urgent need to establish a top-class BioMS Facility. Here, we will address this issue and by establishing an emerging technology in a widening country, we will raise and sustain the research profile of a top-ranked host institute in biomedical sciences, foster wider collaborations in Greece and the wider region and leverage competitive funding and industrial partnerships. This will complement recent and current EU investments in Greece, including other powerful structural approaches such as cryo-Electron Microscopy, NMR spectroscopy, structural and synthetic biology, thus adding significant value to local science, regional economy and the wider society. Ultimately, MASSTRUCT will contribute to reverting the ""brain drain"" in Greece, as well as providing a platform to promote mobility and research innovation with downstream opportunities to local and regional economies."</t>
  </si>
  <si>
    <t>proteins; microscopy; spectroscopy</t>
  </si>
  <si>
    <t>Biomolecular mass spectrometry, structural biology, protein dynamics, drug discovery, cancer</t>
  </si>
  <si>
    <t>HORIZON-WIDERA-2023-TALENTS-01-01</t>
  </si>
  <si>
    <t>ERA Chairs</t>
  </si>
  <si>
    <t>https://doi.org/10.3030/101183630</t>
  </si>
  <si>
    <t>INTELLI-INGEST</t>
  </si>
  <si>
    <t>Intelligent Ingestible Devices for Gastrointestinal Therapeutics, Diagnosis or Intervention.</t>
  </si>
  <si>
    <t>The Intelli-Ingest Doctoral Network will train 13 researchers in the development of minimally invasive, orally delivered miniaturised devices. This ingestible technology has the potential to unlock significant advances across the medical sciences, whether it is enhanced diagnosis through the application of artificial intelligence or the integration of multiple sensors into these devices, surgery through less invasive biopsy or treatment through targeted drug delivery direct to the site of interest or the development of therapeutic form factors that can safely reside within the gastrointestinal tract for extended periods, removing the need for daily treatment and improving the adherence of patients to the treatment regimen. However, to achieve this potential, several scientific challenges must be addressed. These include needing more accurate localisation, improving our ability to know where the devices are along the gastrointestinal tract at any time for better treatment and repeated diagnosis. The second challenge is the need to integrate more advanced diagnostic and therapeutic technology, which is vital for more accurate identification and treatment of pathology. The third challenge is environmental sustainability; more sustainable designs are crucial due to the single-use nature of most ingestible devices and their growing use post-pandemic. Finally, to rapidly innovate in the ingestible device field, we need better tools to advance translation at low cost, reducing the use of costly animal models. The 13 doctoral candidates will tackle these challenges, advancing the state of the art in ingestible device technology while benefiting from multidisciplinary, multi-sectoral, international training provided by leaders in this field. This training will provide these candidates with extensive technical, translational and transferable skills training that will enhance their future career prospects in this growing field of research.</t>
  </si>
  <si>
    <t>artificial intelligence; surgery; sensors; pathology</t>
  </si>
  <si>
    <t>robotics, microsystems, drug delivery, healthcare technology, ingestible devices, capsule endoscope</t>
  </si>
  <si>
    <t>ATTO 3D ApS (DK); UNIVERSITE DE RENNES (FR); THE UNIVERSITY OF BIRMINGHAM (UK); SCUOLA SUPERIORE DI STUDI UNIVERSITARI E DI PERFEZIONAMENTO S ANNA (IT); BODYCAP (FR); DANMARKS TEKNISKE UNIVERSITET (DK); Biocam sp z o.o (PL); PANEPISTIMIO THESSALIAS (EL); CENTRE NATIONAL DE LA RECHERCHE SCIENTIFIQUE CNRS (FR); OVESCO ENDOSCOPY AG (DE); Region Syddanmark (DK)</t>
  </si>
  <si>
    <t>https://doi.org/10.3030/101169012</t>
  </si>
  <si>
    <t>DroneMTB</t>
  </si>
  <si>
    <t>Directed and Responsive Oncology Nanoparticle-releasing microrobots from Engineered MagnetoTactic Bacteria</t>
  </si>
  <si>
    <t>Given the prevalence of cancer, it is of utmost importance to develop new strategies to treat it. One of the most ambitious approaches is the use of microrobots, self-propelled microscopic devices capable of propelling themselves and being guided towards tumours where they can then effectuate a therapeutic action. Magnetotactic bacteria (MTB) are non-pathogenic aquatic microorganisms that synthesize intracellular magnetite nanoparticles within organelles called magnetosomes, and are ideal candidates to serve as microrobots for cancer theranostics. Suitably, they are highly motile, have preference for low oxygen conditions such as the inside of tumours, and can be externally guided, detected, and actuated by magnetic fields thanks to their chain of magnetosomes.In this project I propose a new approach to boost the therapeutic abilities of MTB by genetically engineering MTB to express immunotherapy-mediators on the surface of magnetosomes, and to create a triggered-release mechanisms to deliver these magnetosomes within the tumour microenvironment. This strategy, yet to be exploited, is more sustainable and cost-effective than the chemical-based approaches proposed to date. Specifically, new generations of MTB will maintain the genetic modifications without further need of surface modification or therapeutic loading steps. The perfomance and effectiveness of genetically modified MTB to swim towards and release the immunotherapy-mediating magnetosomes will be tested in vitro in 3D cancer cell models placed within microfluidic devices to mimic tumours and surrounding vasculature.DroneMTB is a highly interdisciplinary project that combines methods from materials science, microbiology, genetic engineering, biochemistry, microfluidics, microscopy, and cell biology. After carrying out the project I will have acquired necessary skills to become an independent scientist and to lead research projects in the field of biomaterials and biomedical applications.</t>
  </si>
  <si>
    <t>microfluidics; bacteriology; genetic engineering; cell biology; oncology</t>
  </si>
  <si>
    <t>Magnetotactic bacteria, microrobots, nanotechnology, biotechnology</t>
  </si>
  <si>
    <t>https://doi.org/10.3030/101150206</t>
  </si>
  <si>
    <t>GateMOF</t>
  </si>
  <si>
    <t>Molecular gated Eco-MOFs for anti-cancer drug delivery</t>
  </si>
  <si>
    <t>Cancer is a major societal challenge, as reflected by Horizon's Europe mission on cancer and Europe's Beating Cancer Plan. In particular, despite great advances in cancer treatment in recent decades, its treatment still remains a challenge without an effective cure. In 2020 the EU reported around 3 million new cancer cases and more than 1.2 million deaths, and its incidence is expected to increase in Europe due to its aging population. The standard treatment relies on the systemic administration of chemotherapeutics, which has limited efficacy and causes side effects. To overcome current limitations, GateMOF will develop low-toxicity Molecular Organic Frameworks (MOFs) as advanced nanosystems to tackle cancer. Such Eco-MOFs will be equipped with molecular gates and loaded with anticancer drugs resulting in advanced biocompatible nanosystems with the ability to respond to stimuli present in the tumor intracellular/microenvironment for a selective anticancer drug delivery. The project combines the unique expertise of the host laboratory (Supramolecular Chemistry and Biotechnology) and the candidate (MOF design and synthesis) to ensure the fulfillment of objectives. The fellow will be trained in advanced nanomaterial preparation with molecular gates to obtain stimuli-responsive MOFs for anti-cancer drug delivery, including training for biological studies for their evaluation in vitro in cells and in vivo in animal models. Notably, the project will also allow the fellow to gain experience in patenting and tech transfer. Altogether, GateMOF will develop a new therapeutic technology and provide the fellow with complementary scientific and transferable skills with a significant impact toward an independent research career.</t>
  </si>
  <si>
    <t>Nanosystems, Nanomedicine, Anti-tumour effect, Metal-Organic Frameworks MOF, Drug Delivery, Cancer</t>
  </si>
  <si>
    <t>https://doi.org/10.3030/101146953</t>
  </si>
  <si>
    <t>SeleCStem</t>
  </si>
  <si>
    <t>Exploiting the activity of the ALDH enzyme to develop highly selective drugs for cancer stem cells</t>
  </si>
  <si>
    <t>Despite huge advances in cancer treatment, resistance to chemotherapy is still common. It is now well established that a small population of cells named cancer stem cells (CSCs) have high tumorigenicity and are able to initiate and maintain a tumour. CSCs usually remain in a quiescent state that is not affected by standard chemotherapy; thus, they are often responsible for treatment resistance and relapse. There is a clear need to find effective treatments against CSCs to fully eradicate the tumour. However, the close similarities of CSCs to healthy stem cells hinders the identification of selective drugs.In the last years, new drug modalities are emerging to provide therapeutic options for challenging targets and diseases, expanding the drug discovery landscape. In line with these trends, SeleCStem aims to develop innovative chemical biology strategies to target CSCs in a safe and effective manner. It will exploit the activity of the enzyme ALDH, which is overexpressed in CSCs of many cancer types, to obtain selective drugs using three orthogonal strategies: we will use the oxidoreductase activity of ALDH to trigger the selective (1) accumulation or (2) release of drugs inside CSCs and (3) use external light to inhibit ALDH only in the tumour area. Successful strategies will be combined at the end of the project to overcome potential limitations of the individual approaches, hence massively increasing the drugs’ selectivity and efficacy. We will design these molecules with the aid of docking studies, synthesise them, and assess their ALDH- or light-triggered activation in purified enzyme assays and in CSC spheres.Overall, we will develop the proof of concept of unprecedented approaches to eliminate CSCs with outstanding precision, thus overcoming some of the limitations of conventional small molecules going beyond state-of-the-art chemical biology. Our ultimate goal is to contribute to improve cancer treatment and increase complete remission rates.</t>
  </si>
  <si>
    <t>drug discovery; stem cells; oncology; enzymes</t>
  </si>
  <si>
    <t>cancer stem cells,  photopharmacology,  drug selectivity,  ALDH</t>
  </si>
  <si>
    <t>https://doi.org/10.3030/101162465</t>
  </si>
  <si>
    <t>PRESERVE</t>
  </si>
  <si>
    <t>Preventing rejection and ensuring survival of grafts</t>
  </si>
  <si>
    <t>The success of organ transplantation depends on the lifelong use of immunosuppressive drugs to prevent rejection of the donor cells by the recipient’s immune system. These immunosuppressive drugs have several limitations, most notably major side effects, namely opportunistic infections and cancers. We have recently shown that the bacterial pathogen Listeria monocytogenes (Lm) induces the resistance of infected cells to T-cell mediated killing. This project aims to protect grafted cells from T cell-mediated killing and thereby mitigate organ rejection. This will lay the groundwork for patent filing and the establishment of a robust business model to ensure further development and clinical translation. This innovative approach is expected to reduce the need for immunosuppressive therapy in transplant recipients, thereby improving outcomes and quality of life for the 130,000 patients who receive transplants worldwide each year. This proof-of-concept project is based on our recently published study (Maudet et al, Nature 2022) supported by the ERC Invadis grant.</t>
  </si>
  <si>
    <t>immunology; business models; oncology; transplantation</t>
  </si>
  <si>
    <t>https://doi.org/10.3030/101188820</t>
  </si>
  <si>
    <t>OPTIPATH</t>
  </si>
  <si>
    <t>ADAPTIVE OPTICAL METASURFACES FOR REAL-TIME, LABEL-FREE AND NON-DESTRUCTIVE 7D DIGITAL PATHOLOGY</t>
  </si>
  <si>
    <t>Treatment decisions for many pathological conditions, including inflammatory, degenerative, autoimmune, infectious diseases, and cancer, are largely based on microscopy study of the surgically excised tissue specimens (histology). OPTIPATH provides a new paradigm for gathering objective optical tissue-dependent data, which is essential to overcoming the diagnostic challenges of inter-observer variability and limited sensitivity and specificity. OPTIPATH will offer non-destructive, label-free, real-time, 3D-presentation of tissue samples. This is enabled by (i) revolutionary nano-photonic optical metasurfaces (OMS) for simultaneous single-shot acquisition of spectral and polarimetric information, and adaptive OMS actuated by thin-film piezoelectric Micro-Electro-Mechanical-Systems (MEMS) for (ii) rapid Vector Vortex Beam (VVB) shaping of light, and (iii) rapid confocal 3D imaging. The wealth of objective diagnostic data provided will be interpreted using Machine Learning (ML) / Deep Learning (DL), and is essential to overcome inter-observer variability in diagnosis and provide actionable insights to the clinician. By utilizing optical markers present in unprepared tissue histological procedures can be dramatically sped up, offering real-time diagnosis in operation theatres and pathology departments. By offering timely and accurate diagnosis, OPTIPATH will enable early diagnosis and improved prognosis of recovery.</t>
  </si>
  <si>
    <t>infectious diseases; microscopy; pathology; deep learning; histology</t>
  </si>
  <si>
    <t>Histopathology, photonics, nonaphotonics, metasurfaces, MEMS</t>
  </si>
  <si>
    <t>SINTEF AS (NO)</t>
  </si>
  <si>
    <t>OULUN YLIOPISTO (FI); OSLO UNIVERSITETSSYKEHUS HF (NO); SINTEF AS (NO); NIL TECHNOLOGY APS (DK); SYDDANSK UNIVERSITET (DK); UNIVERSITETET I OSLO (NO); ASTON UNIVERSITY (UK)</t>
  </si>
  <si>
    <t>https://doi.org/10.3030/101185769</t>
  </si>
  <si>
    <t>Mito-MechaMet</t>
  </si>
  <si>
    <t>Mitochondrial nanoscale morpho-functional remodeling in MechanoMetabolism: sense force, change shape, modulate energy.</t>
  </si>
  <si>
    <t>Mitochondria are double-membrane organelles that sustain the bioenergetic metabolism of cells by producing ATP at the level of the cristae, convoluted folds of the inner membrane. ATP production efficiency and mitochondrial morphology, including cristae architecture, are tightly linked. Consequently, by being coupled to mitochondrial function, the reshaping of mitochondria across spatial scales regulates the cellular bioenergetic and metabolic states. Mechanical stimuli have recently been shown to modulate cellular metabolism, thus impacting physiological (e.g. cell migration, proliferation, death) and pathological (e.g. cancer progression) processes. Mechanical forces are able to reshape the global morphology of mitochondria. However, cristae remodelling upon mechanical stimuli has not yet been unravelled, and it remains unknown whether mitochondria are the key regulators of bioenergetic mechanometabolism. In Mito-MechaMet project I aim to unveil how force-induced changes in mitochondrial cristae architecture (Aim1) modulate cellular bioenergetic metabolism (Aim2) via nanoscale reorganization of proteins regulating mitochondrial shape (Aim3). These ambitious objectives will be achieved by bringing together my experience and skills on mitochondria imaging, the expertise of the host laboratory (G Giannone lab, CNRS, Bordeaux) on mechanobiology and super-resolution, and the know-how of collaborators regarding mitochondrial metabolism (BioDynaMit lab, CNRS, Bordeaux). Mito-MechaMet results will impact several fields ranging from biophysics and biomechanics to cellular biology, especially cancer biology, where mechanical cues in the tumor microenvironment critically regulate mitochondria dynamics and cancer progression. Altogether, the Mito-MechaMet project represents a uniquely tailored opportunity for me to master the necessary skills, experience and independence to pursue my long-term aspiration of leading an independent lab investigating mitochondrial biomechanics.</t>
  </si>
  <si>
    <t>super resolution microscopy; proteins; oncology; production economics; biophysics</t>
  </si>
  <si>
    <t>Mechanobiology ,  mitochondria ,  bioenergetics ,  mitochondrial morphology ,  super-resolution ,  cristae ,  stretching device ,  nanoscale  ,  live biomechanics ,  imaging</t>
  </si>
  <si>
    <t>https://doi.org/10.3030/101154436</t>
  </si>
  <si>
    <t>INVIVO-CAR-T</t>
  </si>
  <si>
    <t>Improving CAR-T cell therapies through AAV-mediated genetic engineering</t>
  </si>
  <si>
    <t>T cells expressing chimeric antigen receptors (CAR) have transformed cell therapies against some hematological cancers. As a postdoc, I evolved a synthetic adeno-associated virus (AAV) with tropism against murine T cells, providing a unique tool to study gene targeted T cells in immunocompetent cancer models. In this proposal, capitalizing on my break-through, I will develop novel strategies to generate gene targeted CAR-T cells in vivo, optimizing AAV delivery in immunocompetent mouse models and combining these methods with technologies for Cas9 delivery for T cell-specific gene editing. The ultimate goal of my proposal is to develop methods that can be translated to clinical trials in humans. Therefore, I will establish a humanized mouse model that allows for targeting of human T cells in vivo, in which key findings from this research project will be translated for proof-of-concept experiments. As the first ever study of gene targeted T cells in vivo, this ground-breaking research will provide in-depth profiling of in vivo engineered CAR-T cells and their therapeutic potential. This study is a necessary first step forwards toward accessible and affordable in vivo generated CAR-T cell therapies in humans. Furthermore, to extend the use of CAR-T cells against solid tumor, I have developed an AAV-based platform to perform pooled knock-in T cell screens in immunocompetent solid tumor mouse models. For this research proposal, I have designed a library of synthetic costimulatory receptors to be expressed with a CAR at the Trac locus to improve T cell fitness and persistence. By combining advanced T cell engineering with analysis on single-cell level, these pioneering experiments will answer crucial questions for T cell therapies and tumor biology. To succeed with my ambitious and unconventional proposal, I plan to join the Department of Medicine, Huddinge, at the Karolinska Institute. Building a collaborative team in an excellent translational research environment.</t>
  </si>
  <si>
    <t>gene therapy; virology; oncology; cells technologies</t>
  </si>
  <si>
    <t>Genetic engineering, AAV, in vivo delivery, gene targeting, CAR-T cells therapies, synthetic receptors</t>
  </si>
  <si>
    <t>https://doi.org/10.3030/101165187</t>
  </si>
  <si>
    <t>EXPLOITsen</t>
  </si>
  <si>
    <t>Harnessing senescence to improve cell-based therapies against cancer</t>
  </si>
  <si>
    <t>Senescence is a two-component process comprised of a stable cell cycle arrest and a secretory program named the senescence associated secretory phenotype (SASP), altering the surrounding microenvironment. The program serves as a tumor suppressive mechanism inhibiting the propagation of damaged cells, but the accumulation of senescent cells has been connected to multiple age-associated diseases including cancer. Consequently, senescence induction in tumors is not considered a desired therapeutic outcome. Still, therapeutic strategies to treat cancer such as chemotherapy, targeted therapy and radiotherapy induce senescence at least in a subset of cancer cells. We here propose to exploit the specific features of senescent cells in the cancer microenvironment to improve therapeutic outcome in solid tumors. This strategy revolves around the combination of senescence induction with chimeric antigen receptor (CAR) T and NK cells. We will first assess the role of specific genetic alterations for the senescence program and resulting reciprocal interactions with CAR expressing immune cells. The gained knowledge will be translated into rational designs of CAR T and NK cells to tailor them to the specific senescence context. Furthermore, our strategies involve innovative screening and gene editing approaches of these cellular based therapies to 1) render them resistant against senescence-inducing therapies, thereby uncoupling desired toxic effects on tumor cells from undesired negative effects on immune cells; and 2) to identify single nucleotide variants leading to improved functional persistence of CAR T cells in the senescence context. Successful completion will lead to promising new therapeutic avenues for a wide variety of malignancies. More broadly, it will result in deeper mechanistic insights into T and NK cell biology as well as immune surveillance mechanisms of senescent and non-senescent tumor cells.</t>
  </si>
  <si>
    <t>gene therapy; cell biology; immunology; oncology; nucleotides</t>
  </si>
  <si>
    <t>cancer therapy, CAR immune cells, cellular senescence,  gene engineering</t>
  </si>
  <si>
    <t>https://doi.org/10.3030/101163805</t>
  </si>
  <si>
    <t>PMPC</t>
  </si>
  <si>
    <t>Centre of Excellence for Precision Medicine in Pediatric Care</t>
  </si>
  <si>
    <t>The vision of the PMPC (“Centre of excellence for precision medicine in pediatric care”) project is to position the Children’s Clinical University Hospital (CCUH) in Latvia at the leading-edge of pediatric precision medicine research and care in Europe. Precision medicine has proven its potential to revolutionize healthcare by tailoring treatments to individual patients based on their unique genetic makeup, environment and lifestyle factors. While it has shown promise and delivers results in adult populations, its potential in pediatric care is largely untapped. Our goal is to improve pediatric patient care and outcomes by establishing a new research Centre of Excellence (CoE) at CCUH’s campus for research on and adoption of innovative precision medicine approaches in an integrated and collaborative RESEARCH +INNOVATION+CARE+EDUCATION (“R+I+C+E”) environment. To this end, CCUH will team-up with Europe’s leading institute in pediatric precision medicine: the Princess Maxima Center, The Netherlands. Maxima has an extensive precision medicine program and uses advanced translational research and treatment expertise in many areas, including CAR-T cell therapies and pediatric clinical trials. The CoE will provide an environment for transdisciplinary team science with international visibility in the field of pediatric precision medicine. The center will leverage the latest advances in genomics, cell therapies, data science, and computational biology.CCUH has secured 20 million EUR from private donors as a complementary part of funding. Together with the Horizon Europe grant, the valuable knowledge/technology transfer and active collaboration with the Maxima team, PMPC’s unique value will be brought forward resulting in benefits for patients, their caregivers, researchers, healthcare professionals and society. It will strengthen CCUH’s scientific and technological capacity in precision medicine, enabling it to attain a competitive position in this promising field.</t>
  </si>
  <si>
    <t>data science; genetics; personalized medicine; cells technologies</t>
  </si>
  <si>
    <t>Precision medicine, molecular diagnostics, targeted treatments, pediatric care, pediatric oncology and rare diseases, cell therapies, CAR-T cells, clinical research, genomics, transdisciplinary</t>
  </si>
  <si>
    <t>HORIZON-WIDERA-2023-ACCESS-01-01-two-stage</t>
  </si>
  <si>
    <t>BERNU KLINISKA UNIVERSITATES SLIMNICA VALSTS SIA (LV)</t>
  </si>
  <si>
    <t>BERNU KLINISKA UNIVERSITATES SLIMNICA VALSTS SIA (LV); PRINSES MAXIMA CENTRUM VOOR KINDERONCOLOGIE BV (NL)</t>
  </si>
  <si>
    <t>https://doi.org/10.3030/101136530</t>
  </si>
  <si>
    <t>CellFish</t>
  </si>
  <si>
    <t>Exploring the mechanisms of long-term tumour evolution and genomic instability in marine transmissible cancers</t>
  </si>
  <si>
    <t>Cancers are proliferative outgrowths of abnormal cells driven by a selfish evolutionary programme. Most cancers arise from and remain within the bodies of their respective host individuals. Rarely, however, cancers may escape their hosts to become ‘transmissible cancers’, infectious cell lineages that spread between individuals by direct transfer of cancer cells. As parasitic cancers capable of surviving for millennia, transmissible cancers offer a unique model for exploring how mutation, selection and cellular processes mould and constrain selfish tumour evolution.Marine bivalves (shellfish including clams, mussels and cockles) are affected by at least 10 transmissible cancers, which spread via waterborne cell transfer. The recurrent emergence of long-lived cancers in shellfish provides a valuable resource for comparative studies aiming to probe the basic mechanisms of tumour evolution, including extreme genomic instability. Yet, the evolutionary histories of these cancers are poorly understood.My vision is to elucidate the origins and evolution of marine transmissible cancers by conducting a large-scale comparative genomic study of these cancers. My aims are to:1. Understand how transmissible cancers arise, mutate and spread under the sea2. Identify the mechanisms and consequences of genomic instability in transmissible cancers.My research approach will involve:- Extensive tumour sampling across continents- Generation of high-quality bivalve genome assemblies- Application of state-of-the-art technologies, including laser microdissection and single-cell sequencing, to hundreds of tumours- Development of specialised methods for comparative cancer genome analysis.The intrinsic heterogeneity and short lifespans of most cancers may obscure their underlying biological patterns. By examining the convergent evolution of 10 long-lived cancers through a comparative-genomics lens, I intend to deliver fundamental insights into cancer biology and evolution.</t>
  </si>
  <si>
    <t>infectious diseases; evolutionary biology</t>
  </si>
  <si>
    <t>Transmissible cancer, Cancer genomics, Comparative genomics, Genomic instability</t>
  </si>
  <si>
    <t>https://doi.org/10.3030/101162961</t>
  </si>
  <si>
    <t>SPOTLIGHT</t>
  </si>
  <si>
    <t>SPOTLIGHTing Collaborations at the European, National and Population Level for Sustainable Actions Against Cancer</t>
  </si>
  <si>
    <t xml:space="preserve">_x000D_
The Association of European Cancer Leagues (ECL) is the only cancer control organisation at the umbrella level uniting national and regional cancer societies.  ECL currently has 32 members spanning 27 WHO European countries, of which 23 are EU Member States.  _x000D_
_x000D_
Dedicated to a cancer-free Europe, ECL's member leagues operate across the entire cancer continuum and patient pathway. Cancer Leagues work in preventing and fighting cancer by raising awareness and educating the population about cancer, advocating for policy change, funding research, and providing support to cancer patients and their families, and much more.  _x000D_
_x000D_
This Framework Partnership proposal builds on ECL’s 44 years of cancer control experience, by empowering us to pursue an ambitious action plan in 2025-2026 that would intensify more than ever our cancer control efforts at the European, national, and local level.  This empowerment would also enable us to amplify our activities toward the implementation of Europe’s Beating Cancer Plan (EBCP). The aim of the project is to increase the collaboration that we have built and nurtured over the last decades, with activities that would enable more involvement of our member leagues.  These activities would for example include increasing the impact of EU key messages, campaigns and activities that are in line with ECL's own strategic goals by involving our member leagues at the national and regional levels. _x000D_
_x000D_
To strengthen our collaboration, we would build on proven-successful activities across the entire cancer control spectrum.  Our proposal focuses on, inter alia, raising awareness and health literacy through campaigns, proactively shaping legislative and non-legislative initiatives at the European level, as well as sharing best practices and facilitating knowledge exchange which are effective in shaping national innovations and identifying areas for collective improvement and progress, and capacity-building with our members. _x000D_
_x000D_
The trust of the general public in our member leagues should be recognised. An indication is reflected in the social media reach by our members.  Cancer leagues have built a wide network on social media – 5 945 126 followers and subscribers (3 314 816 in EU Member States). These facts and figures, together with the coordination efforts of common activities, represent a solid potential to have a transnational impact in supporting health promotion and cancer prevention objectives among health care professionals (347 014 followers on LinkedIN) and the wider cancer control communities.   _x000D_
_x000D_
Some core activities of the organisation include leading on three working groups - patient support, prevention and early detection, and access to medicines.  In addition, ECL has successfully developed a network of youth ambassadors (35) active in the WHO European Region. Each working group meets regularly, reflects on current trends and topics, and develops and implements strategies for fulfilling the objectives of EU policies on health literacy, cancer prevention and treatment. Working Group members are highly respected and educated professionals in their own countries and specialisations. ECL leads, facilitates and maximises these structures of expert capacity for the benefit of cancer communities at both national and international levels. There are proven measurable results in contribution of updating knowledge on the status of cancer policies and bringing messages having the positive influence in Europe. _x000D_
_x000D_
Through our well-established Youth Ambassador Programme, ECL creates opportunities for young talented individuals from the EU and the wider European region to participate in education, communication, and awareness raising on the importance of cancer prevention. _x000D_
_x000D_
For 2025 – 2026, our comprehensive Action Plan will enhance our key actions, including as mentioned, the support for the implementation of EBCP, as well as for the Pharmaceutical Strategy for Europe.  Our goal is to influence policies to redu_x000D_
</t>
  </si>
  <si>
    <t>intensifying cancer control; health promotion; cancer prevention; improving patient rights; promoting healthy lifestyles</t>
  </si>
  <si>
    <t>https://ec.europa.eu/info/funding-tenders/opportunities/portal/screen/opportunities/projects-details/43332642/101197054/EU4H</t>
  </si>
  <si>
    <t>RiboHetMet</t>
  </si>
  <si>
    <t>Unraveling Ribosome Heterogeneity: Implications for Metastasis and Beyond</t>
  </si>
  <si>
    <t>Protein translation, considered a mere reflection of transcription, emerges as a regulatory hub, shaping proteomes and directing cellular outcomes. This is due to existence of heterogeneous ribosome populations, yielding specialized ribosomes that drive context-dependent translation. While technological advances enable mapping of ribosomal diversity, questions remain as to the prevalence of the phenomenon and the mechanisms by which specialized ribosomes confer specific functions. Studies propose the presence of onco-ribosomes promoting oncogenic translational programs and regulating disease-related functions. Metastasis, the deadly spread of cancer cells to remote organs, is a key process that relies on rewiring of gene expression networks. Accordingly, our work shows that changes in the expression of coding and non-coding genes affect metastatic potential and correlates with patient prognosis. We further show that environmentally-regulated RNA modifications add to ribosomal heterogeneity. Yet, the involvement of specialized ribosomes in metastasis development is mostly unknown. Here, I propose to map ribosomal heterogeneity in metastatic cancers and decipher the 'ribosomal code' empowering specialized ribosomes to promote oncogenic translational programs and drive metastasis. Using cell lines, animal models and patient-derived samples, we will chart metastatic patterns of rRNA and ribosomal proteins (RPs), as well as of snoRNAs and rRNA modifications they guide. Employing in vivo and in vitro assays, we will uncover individual RPs and snoRNAs influencing ribosomal functions and metastasis formation and investigate their mechanisms of action. These genes and their metastatic patterns along with metastasis-specific rRNA compositions may serve as cancer biomarkers and targets for therapy. This research will advance our understanding of molecular mechanisms underlying ribosome heterogeneity and elucidate involvement of specialized ribosomes in cancer progression.</t>
  </si>
  <si>
    <t>proteomics; oncology; RNA</t>
  </si>
  <si>
    <t>epitranscriptomics,  ribosomes,  ribosome heterogeneity,  pseudouridylation,  2'-O-methylation,  N4-acetylcitidine,  snoRNA,  RNA modification,  cancer,  metastasis</t>
  </si>
  <si>
    <t>https://doi.org/10.3030/101165750</t>
  </si>
  <si>
    <t>tRNADiagnostics</t>
  </si>
  <si>
    <t>Simple and cost-effective cancer diagnosis in liquid biopsy through native tRNA sequencing</t>
  </si>
  <si>
    <t>Transfer RNAs (tRNAs) are abundant, heavily-modified small non-coding RNAs that play a pivotal role in decoding genetic information, determining which transcripts are highly and poorly translated at a given moment. Dysregulation of tRNA abundances and tRNA modifications is a well-known feature in cancer cells, leading to enhanced translation of specific oncogenic proteins. Despite the well-established association between tRNA dysregulation and cancer progression and malignancy, tRNA abundances and their modifications are still not being used as diagnostic or prognostic markers for cancer detection or progression, mainly due to the lack of a simple, unbiased and cost-effective method to quantify tRNA abundances and their modifications. Our laboratory has recently established Nano-tRNAseq, a pioneering method that can accurately quantify both tRNA abundances and tRNA modifications using native tRNA nanopore sequencing, for a fraction of the cost of next-generation sequencing-based approaches. By employing a proprietary Nano-tRNAseq nanopore library preparation protocol coupled with deep learning algorithms that will rapidly classify the nanopore current signals, here we aim to establish a method that exploits tRNAs as novel biomarkers through the use of third generation sequencing technologies. We have initial evidence of how our approach can separate cancer from non-cancer samples and possibly be used to identify the tissue of origin. In this project, we will fully validate our technological platform for the differential analysis of low-input RNA amounts in liquid biopsy samples. We will initially apply our method in the cancer arena, expandable to many other indications, following the advice of key stakeholders contacted so far, with the goal of laying the basis for the transfer of our technology to the marketplace, including through the creation of a new start-up company.</t>
  </si>
  <si>
    <t>https://doi.org/10.3030/101187456</t>
  </si>
  <si>
    <t>PACAP</t>
  </si>
  <si>
    <t>Promotion of physical activity for cancer patients</t>
  </si>
  <si>
    <t>"The “Promotion of physical activity for cancer patients” (PACAP) project aims to contribute to the implementation of European Union strategies to improve public health and social inclusion, promoting the application of European guidelines on physical activity and sports activities for cancer patients and to help improve the quality of life of patients._x000D_
The PACAP project aims to raise awareness and encourage people with cancer or those who have recovered to consider Nordic walking as an effective exercise method and to identify the benefits associated with this type of exercise. Nordic walking has proven to be an effective form of prevention and rehabilitation for cancer survivors._x000D_
The project activities will last 24 months and will be implemented in Italy, Spain, Portugal, Slovenia, Croatia, Ukraine._x000D_
To achieve these objectives the project involves the following actions:_x000D_
• organization of seminars aimed at promoting the project idea, the expected and achieved results;_x000D_
• definition of guidelines for the prevention of tumors and for the promotion of sport;_x000D_
• training at European level of sports personnel, medical and healthcare personnel and volunteers_x000D_
• Nordic Walking program: training programs will be provided for athletes and cancer patients._x000D_
The recipients of the project are: cancer patients, coaches, instructors, educators, volunteers, staff of sports organizations, bodies and associations, public bodies_x000D_
The planned activities are:_x000D_
1. Management, implementation, coordination, monitoring and evaluation_x000D_
2. Training and exchange of experiences and good practices_x000D_
3. Seminars and sporting events in 6 countries_x000D_
Final results:_x000D_
- fact-finding survey on the current situation_x000D_
- ""Physical activity and tumors"" guidelines_x000D_
- E-learning platform with training sessions_x000D_
- awareness events in 6 countries_x000D_
- final conference_x000D_
- communication and dissemination"</t>
  </si>
  <si>
    <t>Cancer pacient; Nordik walking programme</t>
  </si>
  <si>
    <t>A.S.D. RUNNING MATERA (IT)</t>
  </si>
  <si>
    <t>A.S.D. RUNNING MATERA (IT); ASOCIACIÓN EUROAMERICANA DE CIENCIAS DEL DEPORTE (ES); INSTITUTO POLITECNICO DE BRAGANCA (PT); Istituto di Ricovero e Cura a Carattere Scientifico - Centro di Riferimento Oncologico della Basilicata IRCCS-CROB (IT); "INSTITUTO TUMORI ""GIOVANNI PAOLO II"" IRCCS" (IT); SPORTNA UNIJA SLOVENIJE - ZVEZA DRUSTEV ZA SPORTNO REKREACIJO IN SPORTNO VZGOJO (SI); ZAGREBACKI SAVEZ SPORTSKE REKREACIJE SPORT ZA SVE (HR); NATIONAL UNIVERSITY OF UKRAINE ON PHYSICAL EDUCATION AND SPORT (UA); ASSOCIAZIONE SPORTIVA DILETTANTISTICA SPORT CLUB BASILICATA (IT); Associazione di Promozione Sociale Bottega del Sorriso (IT)</t>
  </si>
  <si>
    <t>https://ec.europa.eu/info/funding-tenders/opportunities/portal/screen/opportunities/projects-details/43353764/101183633/ERASMUS2027</t>
  </si>
  <si>
    <t>VIDA</t>
  </si>
  <si>
    <t>VHIO International postDoctoral programme for translAtional research</t>
  </si>
  <si>
    <t>The proposed “VHIO International postDoctoral programme for translAtional research” (VIDA) aims at enabling outstanding junior scientists of all nationalities to develop a competitive research project at VHIO, an international reference center for personalized medicine in oncology that thanks to its pioneering model of multidisciplinary and translational research is among the leading comprehensive cancer centers in Europe.VIDA aims to nurture excellent postdoctoral fellows to advance research, personalised medicine in oncology and patient health care in Europe. Following a fair, merit-based and inclusive recruitment process, the programme will hire 12 postdoctoral researchers to carry out a research project that will benefit from a stimulating and creative environment, career development and mentoring schemes, and access to high-end technologies and facilities. Importantly, they will benefit from a tailored advanced training programme on the latest technologies, open science, gender and innovation, and from a specific mentoring scheme, with the opportunity to build valuable national and international networks with different actors in academia, hospitals, industry, editors and universities.  VIDA counts on the support and collaboration of 15 associated partner organisations. The trained fellows will be equipped with skills and knowledge to tackle relevant clinical and research questions, and ultimately pursue new approaches to diagnose and treat oncology diseases.  Overall, the VIDA Programme will provide fellows skills and competences for developing a successful career in both the academic and non-academic sector and VHIO is a unique institute to bring them the possibility of contributing to improve prevention, early diagnosis, monitoring and treatment of cancer patients; key intervention areas of the Horizon Europe Mission on Cancer.</t>
  </si>
  <si>
    <t>oncology,  postdocs,  life sciences,  biomedicine,  translational,  training,  career development,  international, interdisciplinary and inter-sector mobility,  personalised medicine in oncology</t>
  </si>
  <si>
    <t>Departament de Recerca i Universitats_Generalitat de Catalunya (ES); FUNDACIO PRIVADA INSTITUT D'INVESTIGACIO ONCOLOGICA DE VALL-HEBRON (VHIO) (ES); INSTITUT GUSTAVE ROUSSY (FR); FUNDACIO BARCELONABETA BRAIN RESEARCH CENTER (ES); FUNDACION PRIVADA INSTITUTO DE SALUD GLOBAL BARCELONA (ES); DEUTSCHES KREBSFORSCHUNGSZENTRUM HEIDELBERG (DE); FUNDACIO INSTITUT DE BIOENGINYERIA DE CATALUNYA (ES); SPRINGER NATURE LIMITED (UK); FUNDACION UNIVERSITARIA SAN PABLO-CEU (ES); FUNDACIO  D'ESTUDIS I RECERCA ONCOLOGICA (FERO) (ES); FUNDACIO DE RECERCA CLINIC BARCELONA-INSTITUT D INVESTIGACIONS BIOMEDIQUES AUGUST PI I SUNYER (ES); FUNDACIO INSTITUT DE RECERCA BIOMEDICA (IRB BARCELONA) (ES); OMNISCOPE LIMITED (MT); KAROLINSKA INSTITUTET (SE); PRISMA ASOCIACION PARA LA DIVERSIDAD AFECTIVO-SEXUAL Y DE GENERO EN CIENCIA TECNOLOGIA E INNOVACION (ES); FUNDACIO HOSPITAL UNIVERSITARI VALL D'HEBRON - INSTITUT DE RECERCA (ES); FUNDACIO CENTRE DE REGULACIO GENOMICA (ES)</t>
  </si>
  <si>
    <t>https://doi.org/10.3030/101179122</t>
  </si>
  <si>
    <t>ACCELERATE</t>
  </si>
  <si>
    <t>Accelerating therapeutic innovations for children and adolescents with _x000D_
cancer within the changing EU pharmaceutical regulatory framework – ACCELERATE</t>
  </si>
  <si>
    <t>"The operational grant ""Accelerating therapeutic innovations for children and adolescents with cancer within the changing EU pharmaceutical regulatory framework – ACCELERATE"" aims to  enhance the development and accessibility of innovative medicines for young cancer patients. ACCELERATE is aiming at improving and accelerating the development of (and access to) innovative medicines for children and adolescents with cancer within the EU Pharmaceutical _x000D_
Strategy._x000D_
The project encompasses several key activities, including the ACCELERATE Annual Conference, Paediatric Strategy Forums in Europe, the operation of existing and new Working Groups, and the continuation of the organization's Educational Programme efforts. These initiatives are supported by ongoing communication and publication efforts. Compared to the current Paediatric Medicine Regulation (EC N°1901/2006), the new EU regulatory framework will introduce major changes to enhance paediatric medicines development in Europe. These measures are intended to significantly improve and accelerate the development of cancer medicines for children and adolescents. _x000D_
ACCELERATE has been designed to address the longstanding and still persistent issue of inadequate development of innovative therapies for children and adolescents with cancer, the leading cause of death by disease for children and adolescents in the EU. ACCELERATE will directly contribute to the implementation of the revised EU Pharmaceutical Directive and Regulation in the field of paediatric and orphan medicines._x000D_
_x000D_
Keywords: Paediatric Medicine Regulation, Unmet Medical Needs, Regulatory Framework, _x000D_
Children and Adolescents with Cancer , Annual Conference, Working Groups, Paediatric _x000D_
Strategy Forums, Educational Programme, EU Pharmaceutical Directive_x000D_
_x000D_
"</t>
  </si>
  <si>
    <t>Paediatric Medicine Regulation; Unmet Medical Needs; Regulatory Framework;  Children and Adolescents with Cancer ; Annual Conference; Working Groups; Paediatric ; Strategy Forums; Educational Progra</t>
  </si>
  <si>
    <t>https://ec.europa.eu/info/funding-tenders/opportunities/portal/screen/opportunities/projects-details/43332642/101197024/EU4H</t>
  </si>
  <si>
    <t>OASIS</t>
  </si>
  <si>
    <t>OPTIMAL METHODS TO CHARACTERIZE ADC RESISTANCE IN SOLID TUMORS AND IDENTIFY CLINICALLY USEFUL BIOMARKERS</t>
  </si>
  <si>
    <t>Over the past 5 years, antibody drug conjugates (ADCs) have shown impressive improvements in survival outcomes of solid tumors and hematological malignancies. With 14 ADCs already approved across different countries and more than 140 that entered the clinical development, they are intended to replace standard chemotherapies across multiple tumor types over the next decade. Although ADCs show great clinical efficacy, resistance eventually occurs, and it becomes critical to understand resistance mechanisms to guide the choice of the following lines of therapy for patients who progress on a given ADC. Given the complex nature of ADCs, immunocompromised mouse models (nude mice, NOD-SCID or NOG mice) and currently used clinical assays (standard radiology, IHC, WES etc) are not the optimal preclinical and clinical tools, to identify the multiple causes of resistance. The OASIS project aims to generate a biobank of different patient-derived organoids (PDOs), which better recapitulate ADCs resistance and integrate different assays, spanning from whole-body molecular imaging (Ab-radiolabeled PET scan or immunoPET), circulating tumor cells (CTC), plasma proteomics, to multiplex immunofluorescence (MIF) and machine-learning enhanced digital pathology (AI-digital pathology) to capture most of the parallel mechanisms of resistance to ADCs. Such tools will enable to define biomarkers of ADC resistance that can inform further therapeutic decisions.</t>
  </si>
  <si>
    <t>proteomics; radiology; pathology</t>
  </si>
  <si>
    <t>Antidoby drug conjugates,  Patient Derived Organoids,  Ab-radiolabeled imaging,  Circulating Tumor Cells,  AI digital pathology,  Proteomics</t>
  </si>
  <si>
    <t>HORIZON-HLTH-2024-TOOL-05-06-two-stage</t>
  </si>
  <si>
    <t>Innovative non-animal human-based tools and strategies for biomedical research</t>
  </si>
  <si>
    <t>ELIKYA THERAPEUTICS SAS (FR); INSTITUT GUSTAVE ROUSSY (FR); INSTITUT NATIONAL DE LA SANTE ET DE LA RECHERCHE MEDICALE (FR); ETHNIKO KAI KAPODISTRIAKO PANEPISTIMIO ATHINON (EL); UNICANCER (FR); COMMISSARIAT A L ENERGIE ATOMIQUE ET AUX ENERGIES ALTERNATIVES (FR); GUSTAVE ROUSSY TRANSFERT (FR); PANEPISTIMIO KRITIS (EL); ORAKL ONCOLOGY SAS (FR); OLINK PROTEOMICS AB (SE); CENTRALESUPELEC (FR); CANCER PATIENTS EUROPE (BE); ASSOCIATION HOSPITALIERE DE BRUXELLES-CENTRE HOSPITALIER UNIVERSITAIRE JULES BORDET (BE)</t>
  </si>
  <si>
    <t>https://doi.org/10.3030/101156771</t>
  </si>
  <si>
    <t>KAREVO</t>
  </si>
  <si>
    <t>How dividing cells adapt to karyotypic evolution</t>
  </si>
  <si>
    <t>Alterations in chromosome number and size are hallmarks of cancer, and yet they are also crucial for species evolution. Recent insight on chromosome structure and segregation, together with significant advances in genomic sequencing, established previously underappreciated parallels between the mechanisms of karyotypic evolution during speciation and cancer. Importantly, alterations in chromosome number and size pose significant challenges for the cell division machinery. However, how dividing cells adapt to cope with karyotypic alterations remains an outstanding fundamental question with strong clinical implications. To address this, we propose an innovative approach that integrates super-resolution microscopy, large-scale 3D cryo-electron tomography reconstructions, computational modelling and cell fusion experiments in Indian and Chinese muntjacs, two closely related deer species with identical genomes, but extremely divergent chromosome number (2n=6/7 vs. 2n=46, respectively) and size. We will focus on dissecting mechanistic aspects underlying mitotic spindle organization, chromosome dynamics, checkpoint control of mitotic progression and segregation fidelity in both muntjac species, with the goal of identifying genes differentially required for efficient mitosis in cells with karyotypic alterations. In parallel, we will exploit functional genomics in Cervidae, including telomere-to-telomere sequencing of Indian and Chinese muntjac genomes, to determine and manipulate the exact chromosome fusion sites between both species, while testing the novel hypothesis of a viral mechanism in the evolution of their karyotypes. Lastly, to test the limits of karyotypic evolution for chromosome segregation, we will engineer mammalian cells with only 1 or 2 chromosomes and investigate whether and how cell division tolerates this extreme genome reorganization. This pioneer work will unveil vital cell adaptive mechanisms to karyotypic evolution relevant for speciation and cancer.</t>
  </si>
  <si>
    <t>super resolution microscopy; electron microscopy; oncology; chromosomes; genomes</t>
  </si>
  <si>
    <t>Cell division,  mitosis,  karyotype diversity,  karyotype evolution,  aneuploidy,  cancer,  speciation,  genome organization,  chromosome segregation,  atypical model systems</t>
  </si>
  <si>
    <t>https://doi.org/10.3030/101140624</t>
  </si>
  <si>
    <t>CO-TRANS-NET</t>
  </si>
  <si>
    <t>Synthetic nucleic acid co-transcriptional networks as diagnostic and therapeutic tools</t>
  </si>
  <si>
    <t>WHY: The heterogeneity of tumors often makes their diagnosis and treatment a very hard task. A single tumor can have many different diagnostically-relevant molecular markers which can also be used to monitor the efficacy of treatment. Innovative, simple, cost-effective, and quantitative analytical tools for diagnostic and therapeutic applications are urgently needed to ensure rapid and appropriate patient care.WHAT: CO-TRANS-NET project addresses this need by developing synthetic nucleic acid units that can respond to a wide range of tumor biomarkers and can provide innovative tools for biosensing and therapeutics through cell-free in-vitro transcription.HOW: The ground-breaking idea of CO-TRANS-NET is to harness the high programmability of synthetic nucleic acids together with the high sensitivity and versatility of cell-free systems to develop co-transcriptional networks that, in one pot, through nature-inspired recognition mechanisms, can respond to a variety of targets including proteins, small molecules and antibodies and trigger in-vitro transcription of functional RNA. The transcribed RNA can provide a measurable signal or produce a therapeutic drug. CO-TRANS-NET aims to develop single theranostic nanodevices in which cancer diagnosis and theraphy can be simultaneously achieved- This goes beyond the state of the art and represents a breakthrough in the field of diagnostics, biosensing, synthetic biology and nucleic acid-based therapeutics.</t>
  </si>
  <si>
    <t>biosensing; proteins; oncology; RNA</t>
  </si>
  <si>
    <t>DNA Nanotechnology, analytical diagnostic tools, cell-free systems, synthetic biology, RNA-binding aptamers, co-transcriptional networks, RNA-based therapeutics</t>
  </si>
  <si>
    <t>https://doi.org/10.3030/101165168</t>
  </si>
  <si>
    <t>MELCART</t>
  </si>
  <si>
    <t>Engineering soft microdevices for the mechanical characterization and stimulation of microtissues</t>
  </si>
  <si>
    <t>As living beings move, touch, or grow, the tissues within them are subject to mechanical stresses that act over minutes, hours, or days. These efforts play a critical role at all stages of life, from early embryonic development to homeostasis in adult tissues or disease progression. Mechanobiology has emerged in response to this realization and has led to many discoveries on mechanosensitive pathways in individual cells. However we are still very far from relating the single-cell behavior to the response within a real tissue that contains mixtures of cell types which are organized in complex 3D structures. In this project we will expand mechanobiology to 3D tissues by developing a new class of micro-devices, based on soft robotics and metamaterials, for active mechanical forcing of spheroids and organoids. We will couple this active forcing with multiscale cytometry methods that we have pioneered, in addition to concepts from many-body soft matter physics. This will allow us to understand how the rheological responses of individual cells add up to result in the global tissue rheology. The outcome is a new paradigm to probe phenotypic changes, e.g. the epithelial-mesenchymal transition in a cancer model or the cellular differentiation and 3D organization in a maturing organoid. Conversely we will map how global mechanical stresses are transferred to individual cells that in turn respond to the forces locally. This will allow us to engineer dynamical forcing strategies to guide the biological response of specific populations within a complex co-culture. When applied to developing organoids this will lead to strategies to mature individual cell types, in view of using them for cell therapy. In the case of cancer models we will identify mechanosensitive pathways that can be targeted by drugs to treat real tumors. By working on the joint cutting edge of technology, physics, and biology, we will manipulate in vitro models with real impact on human health.</t>
  </si>
  <si>
    <t>soft matter physics; developmental biology; soft robotics; oncology; cells technologies</t>
  </si>
  <si>
    <t>Microfluidics, Organoids, Cancer, Mechanobiology</t>
  </si>
  <si>
    <t>ECOLE POLYTECHNIQUE (FR); INSTITUT PASTEUR (FR)</t>
  </si>
  <si>
    <t>https://doi.org/10.3030/101142018</t>
  </si>
  <si>
    <t>ActSwiftly</t>
  </si>
  <si>
    <t>Activation and switch of fates in T lymphocytes.</t>
  </si>
  <si>
    <t>Antigen-stimulated naïve CD8+ T cells proliferate and differentiate into effector and memory cells. Whereas effector T cells remove infected or cancerous cells, memory T cells protect the organism from re-infections. Despite decades of research, the challenging central questions of how naïve T cells form diverse progeny and what drives the differential response of naïve and memory T cells to infection remain unanswered, largely because of lacking experimental tools.The goal of this project is to generate a comprehensive model of cell-fate choices of naïve and memory CD8+ T cells in vivo. We will achieve this by addressing three complementary specific objectives:1) To understand the early and late fate choices in naïve T cells.2) To uncover differences between naïve and memory T-cell responses and fates.3) To identify the role of proximal protein kinases LCK and FYN in T-cell fate choices.We will pursue these aims using a combination of experimental immunology and systems biology. We used the synergy between novel genetic models and single cell atlases (i) to characterize an unprecedented transient stage of activated T cells, (ii) to determine the early gene expression signatures and fate choices of in vivo activated naïve and memory T cells, and (iii) to observe that LCK secures memory T-cell formation. These tools and findings offer us novel perspectives to tackle the challenging objective in its full complexity. We will develop additional unique experimental models coupled with innovative in-silico techniques to uncover the cellular and molecular mechanisms underlying diverse fate choices of particular T-cell subsets and to narrow the gap between mouse and human immunology.Overall, this project has the ambition to resolve long-standing fundamental questions in immunology to open new avenues for targeting and modulating T-cell fates in vivo for efficient vaccine design and for promoting beneficial cytotoxic responses to chronic infections and cancer.</t>
  </si>
  <si>
    <t>proteins; immunology; vaccines; oncology</t>
  </si>
  <si>
    <t>T cells, fate choices, cytotoxic T cells, LCK, signaling, differentiation, mouse models, experimental immunology, omics</t>
  </si>
  <si>
    <t>USTAV MOLEKULARNI GENETIKY AV CR V.V.I. (CZ)</t>
  </si>
  <si>
    <t>https://doi.org/10.3030/101125695</t>
  </si>
  <si>
    <t>SFP FPA 2025-2026</t>
  </si>
  <si>
    <t>NCDs and Cancer Prevention through Tobacco Control Advocacy, Communications and Capacity Building</t>
  </si>
  <si>
    <t>Tobacco consumption remains the highest avoidable health risk in the EU. SFP, the foremost NGO in the EU advocating for effective FCTC implementation, has led highly impactful campaigns across Europe to introduce efficient, evidence-based tobacco prevention measures and further tobacco control policies to minimise this. The primary aim of this proposal is to enhance the health of EU citizens and reduce health disparities by promoting tobacco prevention at both the EU and Member State levels, with a particular emphasis on children, young and vulnerable people. For 2025 and 2026 SFP has three strategic objectives: Support the adoption and implementation of smoke- and aerosol-free environments; Enhance tobacco control measures to prevent NCDs; Foster cross-border collaboration and capacity building. This proposal aligns with the EU4Health Programme objectives – reducing the burden of major NCDs, such as cancer, and their associated risk factors, both on an individual and a societal level. Furthermore, SFP seeks to help diminish the hazards from exposure to second-hand smoke and aerosols, while also supporting the development of Union legislative frameworks pertaining to tobacco control. This application outlines the SFP Coalition's activities for 2025 and 2026 and how they are crucial for the effective implementation of the RSFE: engaging stakeholders in campaigns to support comprehensive smoke- and aerosol-free policies at national and EU levels, issuing press releases and social media campaigns to promote smoke-free environments, and developing infographics on RSFE; enhancing tobacco control measures through meetings with decisionmakers on implementing revised smoke-free policies; responding to crucial consultations; publishing newsletters, cultivating relationships with journalists;  organising and attending events. The FPA plays a crucial role in supporting the holistic health approach of SFP.</t>
  </si>
  <si>
    <t>Framework Convention on Tobacco Control;  FCTC;  NCDs prevention;  cancer prevention;  health risks;  Council Recommendation on smoke-free environments revision;  second-hand smoke exposure;  aerosol-free;  t</t>
  </si>
  <si>
    <t>SMOKE FREE PARTNERSHIP (BE)</t>
  </si>
  <si>
    <t>https://ec.europa.eu/info/funding-tenders/opportunities/portal/screen/opportunities/projects-details/43332642/101196647/EU4H</t>
  </si>
  <si>
    <t>Janus Graphene supported Single atom catalysts for ultrasensitive cytokine point of care sensors</t>
  </si>
  <si>
    <t>Cytokines, such as TNF-α, hold immense significance as protein biomarkers, pivotal for diagnostic, prognostic, and therapeutic management across various clinical disorders like Alzheimer’s disease, sepsis, and cancer. Nonetheless, prevailing techniques like enzyme-linked immunosorbent assay (ELISA) and Polymerase Chain Reaction (PCR) prove to be expensive, time-intensive, and reliant on specialized personnel, intricate instrumentation, and infrastructure. Furthermore, the performance of present biosensing techniques necessitates refinements in terms of real-time outcomes, sensitivity, affordability, and user-friendliness. Within this context, the RESPONSE project sets out to forge an innovative approach, intertwining Janus graphene derivatives (JGDs) and Single Atom Catalysts (SACs), or atozymes, for Point-Of-Care (POC) biosensors for cytokine detection. This undertaking involves the strategic utilization of selectively and densely functionalized JGDs, serving dual roles: i) as signal transducer immobilized on a paper lateral flow electrochemical sensor (LFES), and carrying the cytokine bioreceptor (primary/capture antibody; Ab1) and ii) as signal amplifier JGDs, housing the SACs and the secondary/signal antibody (Ab2), which binds to a different epitope of cytokine. The binding between TNF-α and JGDs-Ab1 initiates the sandwich formation with SAC-JGDs-Ab2 complex at the test region. Here, the SACs catalyze the oxidation of an appropriate reporter molecule, liberating electrons and thereby significantly amplifying the signal output which can be quantified through an integrated electrode system. REPSONSE offers affordability, point of care readiness and commercialization potential. Importantly, RESPONSE’s strategy defines the blueprint for transitioning from the current, symptom-focused and late-stage diagnosis to the next-generation prognostic biomarker-guided preventative or therapeutic treatment management, and improve life-quality of millions of people worldwide.</t>
  </si>
  <si>
    <t>biosensors; alzheimer; graphene; oncology; catalysis</t>
  </si>
  <si>
    <t>Atozymes, Janus Graphene, Bioreceptors, Electrochemical sensor, Microfluidics, Cytokines</t>
  </si>
  <si>
    <t>UNIVERZITA PALACKEHO V OLOMOUCI (CZ)</t>
  </si>
  <si>
    <t>FUNDACIO INSTITUT CATALA DE NANOCIENCIA I NANOTECNOLOGIA (ES); UNIVERZITA PALACKEHO V OLOMOUCI (CZ)</t>
  </si>
  <si>
    <t>https://doi.org/10.3030/101180565</t>
  </si>
  <si>
    <t>UBICODEWRITERS</t>
  </si>
  <si>
    <t>(Re-)Writing the Ubiquitin Code – Manipulating Polyubiquitin Chain Linkage to Investigate Ubiquitin Signalling in Genome Maintenance and Beyond</t>
  </si>
  <si>
    <t>Ubiquitylation is an essential posttranslational modification that governs the activities and interactions of cellular proteins. The structural diversity of polyubiquitin chains, collectively called the ‘ubiquitin code’, is thought to determine the fate of the modified proteins. Although many analytical and inhibitory ubiquitin-specific reagents exist, we lack the tools to create polyubiquitin chains of defined linkage on a protein of interest in cells to investigate their signalling functions. We recently established a method to induce substrate-specific polyubiquitylation via three major linkages, M1, K48, and K63. Based on this technology, we now propose to develop a new generation of research tools for the scientific community. This will include the identification and design of custom enzymes for assembling the rarer, still poorly characterised non-canonical linkages and a functionalisation with modules for chain editing, branching, and the identification of effectors. In a combination of biochemical, cell biological, and proteomic approaches, we will then apply these tools to major genome maintenance pathways with prominent roles in the defence against disorders such as cancer and premature ageing. Specifically, we will analyse the significance of non-canonical polyubiquitylation in the response to DNA double-strand breaks and the interplay between degradative and non-degradative ubiquitylation in the regulation of essential DNA replication and repair factors. We envision that our research will not only provide new insight into ubiquitin signalling in genome maintenance, but the new technology developed in this project will facilitate future investigations of polyubiquitin chains, their readers, and their writers in other signalling pathways. Situated at the interface between proteostasis and genome maintenance, this project will thus advance our understanding of two essential cellular surveillance systems with critical functions in human health and well-being.</t>
  </si>
  <si>
    <t>DNA; oncology; genomes; enzymes</t>
  </si>
  <si>
    <t>Ubiquitin, polyubiquitin chain linkage, proteostasis, genome stability, DNA repair, DNA double-strand breaks, DNA replication stress, DNA damage signalling</t>
  </si>
  <si>
    <t>INSTITUT FUR MOLEKULARE BIOLOGIE GGMBH (DE)</t>
  </si>
  <si>
    <t>https://doi.org/10.3030/101140447</t>
  </si>
  <si>
    <t>POLIS</t>
  </si>
  <si>
    <t>Understanding the impact of environmental POLlution on the adaptive Immune System</t>
  </si>
  <si>
    <t>There is growing evidence that currently used toxicological assessments of chemicals fail to fully capture their actual biological activity. While chemicals are routinely tested for acute toxic effects, often at high concentrations, potential function-modulating effects at low concentrations are often underexplored. The inclusion of up-to-date high-resolution methods in the toxicological screening praxis would allow instead to fully capture the complex bioactivity profile of these compounds, which depends on numerous aspects including bioavailability, route of exposure and individual susceptibility. While the last 100 years have seen an enormous number of chemicals introduced into our daily life, of which a large number are well-known to persist in the environment, a sufficient understanding of their bioactivity potential is lacking. Also based on growing evidence, it is not far-fetched to hypothesize that some of these industrial chemicals could be partly responsible for the constant increase of non-communicable diseases including autoimmune diseases, chronic inflammatory diseases but also cancer or (neuro)degenerative diseases. Perfluoroalkyl and Polyfluoroalkyl Substances (PFAS) are a class of xenobiotics with proven strong toxicity at high-level exposure, while little is known about their bioactivity at concentrations commonly detected in human samples. Considering their high stability and ubiquitous occurrence in the environment and human body, exposure to PFAS has reached a pandemic scale. I postulate that it is of outmost importance to finally dissect the potential of these compounds to molecularly interfere with organ functionalities at the single-cell level using state-of-the-art high-resolution omics technologies. Supported by an interdisciplinary training in pharmacology, systems immunology, omics, animal and cellular models, and bioinformatics, I represent a prime candidate to successfully develop this project and clarify the bioactivity of PFAS.</t>
  </si>
  <si>
    <t>inflammatory diseases; autoimmune diseases; oncology; pollution; pharmacology and pharmacy</t>
  </si>
  <si>
    <t>PFAS, environmental pollution, chemical bioactivity, forever chemicals, systems immunology, adaptive immunity</t>
  </si>
  <si>
    <t>DEUTSCHES ZENTRUM FUR NEURODEGENERATIVE ERKRANKUNGEN EV (DE)</t>
  </si>
  <si>
    <t>https://doi.org/10.3030/101163024</t>
  </si>
  <si>
    <t>Extracellular Vesicle Research Exchanges for Advanced Biomarkers and Therapeutics</t>
  </si>
  <si>
    <t>The EVEREST project is a pioneering consortium in Extracellular Vesicle (EVs) research, bringing together 22 institutions from 11 countries, including 3 UK partners. This interdisciplinary consortium is distinguished by an ambitious plan for over 285 months of staff exchanges, engaging at least 81 fellows. Research-Innovation programme  is structured into four pivotal work packages:1.Combining Expertise and Resources for Advancing Standardised Characterisation and Isolation of EVs: Focused on harmonizing methods for EV isolation across diverse tissues and samples, enhancing the consistency and reliability of EV research.2.Jointly Investigating EVs in Health or Disease, and Enhancing Translational Biomarker Discovery: Concentrated on exploring the roles of EVs in various health conditions and diseases, with a particular emphasis on identifying and validating new biomarkers for diagnostic and prognostic applications.3.Uniting Capacities, Advancing EV-Based Therapeutics or Drug Delivery: Dedicated to developing innovative EV-based treatments and drug delivery mechanisms, targeting key health challenges like cancer and cardiovascular diseases.4.Catalysing commercial development of EV-based technologies: Aiming to bridge the gap between research and practical application, this work package focuses on preparing EV-based solutions for large-scale production and market introduction.At its core, EVEREST is committed to significantly enhancing the capabilities of participating institutions and fostering career advancement for involved fellows. By positioning EVs as critical tools for biomarker discovery and therapeutic applications, the project aims to make substantial contributions to personalized medicine and improved health outcomes, ultimately translating research breakthroughs into clinical practice.</t>
  </si>
  <si>
    <t>cell biology; cardiovascular diseases; oncology; personalized medicine</t>
  </si>
  <si>
    <t>Extracellular Vesicles, Clinical Biomarkers, Therapeutics, Biomanufacturing, Process Optimisation, Human Health, Cell-Cell Communication</t>
  </si>
  <si>
    <t>LINKOPINGS UNIVERSITET (SE); UNIVERSITY COLLEGE DUBLIN, NATIONAL UNIVERSITY OF IRELAND, DUBLIN (IE); SOUTH EAST TECHNOLOGICAL UNIVERSITY (IE); THE PROVOST, FELLOWS, FOUNDATION SCHOLARS &amp; THE OTHER MEMBERS OF BOARD, OF THE COLLEGE OF THE HOLY &amp; UNDIVIDED TRINITY OF QUEEN ELIZABETH NEAR DUBLIN (IE); SIRIUSXT LIMITED (IE); VESICULAB LTD (UK); LUXEMBOURG INSTITUTE OF SCIENCE AND TECHNOLOGY (LU); UNIVERSIDADE NOVA DE LISBOA (PT); THE QUEEN'S UNIVERSITY OF BELFAST (UK); JUSTUS-LIEBIG-UNIVERSITAET GIESSEN (DE); UNIVERZITA KOMENSKEHO V BRATISLAVE (SK); XENOPAT SL (ES); FOX BIOSYSTEMS NV (BE); VALSTYBINIS MOKSLINIU TYRIMU INSTITUTAS INOVATYVIOS MEDICINOS CENTRAS (LT); BIOREPERIA AB (SE); ACOUSORT AB (SE); PHARMAHUNGARY 2000 KISERLETES ES KLINIKAI KUTATASFEJLESZTESI KORLATOLTFELELOSSEGU TARSASAG (HU); FUNDACION PUBLICA ANDALUZA PROGRESO Y SALUD M.P. (ES); DE ROTOS Y DESCOSIDOS SC (ES); MURSLA LIMITED (UK); UNIVERSIDAD DE VIGO (ES)</t>
  </si>
  <si>
    <t>https://doi.org/10.3030/101183034</t>
  </si>
  <si>
    <t>alzheimer; biosensing; graphene; oncology; catalysis</t>
  </si>
  <si>
    <t>https://doi.org/10.3030/101148996</t>
  </si>
  <si>
    <t>REalCYCLE</t>
  </si>
  <si>
    <t>Reassessing Bacterial Cell Cycle Regulation: Revealing Novel Regulatory Principles  in Realistic Environments</t>
  </si>
  <si>
    <t>Antibiotic resistance is quickly becoming one of the greatest healthcare challenges of our time. It is soon expected to claim more lives annually than the COVID-19 pandemic or cancer. Yet, the urgency of this problem is not reflected in our efforts to solve it.Because blocking bacterial growth is key in treating disease, greater insight into the bacterial cell cycle is needed. Currently, the bacterial cell cycle is primarily studied under optimal lab conditions. This is equivalent to studying the behaviour of an animal kept prisoner in a zoo. Although valuable observations can be made, essential information will be missed.To obtain a more accurate view of bacterial growth, I will investigate the cell cycle of the major human pathogen Streptococcus pneumoniae while applying clinically relevant stresses. Based on my first-hand experience with the S. pneumoniae cell cycle, I hypothesize that many cell cycle regulatory mechanisms have been overlooked thus far because of their relatively low importance in optimal growth conditions, which are rarely encountered in reality.I will identify genes involved in such cell cycle regulatory mechanisms at a genome-wide scale using an innovative approach I developed for this purpose. In contrast to fitness-based nonspecific read-outs, I will perform FACS-seq (fluorescence-activated cell sorting-based sequencing) to select mutants in which specific cell cycle processes are altered based on appropriate fluorescent read-outs. After identifying the selected mutants, I will characterize the molecular mechanisms involved and investigate their level of conservation.My research will substantially advance our understanding of how bacteria regulate their cell cycle when exposed to real-life stresses. My results can therefore provide a starting point for the development of new antimicrobial therapies that target mechanisms important for growth in vivo. Given the emerging antibiotic resistance crisis, such efforts are urgently needed.</t>
  </si>
  <si>
    <t>pneumology; pandemics; coronaviruses; oncology; antibiotic resistance</t>
  </si>
  <si>
    <t>cell cycle regulation, stress response, bacteria, Streptococcus pneumoniae</t>
  </si>
  <si>
    <t>https://doi.org/10.3030/101162213</t>
  </si>
  <si>
    <t>HubMOL</t>
  </si>
  <si>
    <t>Hub Molecules of Metabolism and Signalling – Key regulators of Life</t>
  </si>
  <si>
    <t>Metabolic disorders are a major burden on the European population and health care systems. Moreover, metabolic perturbations contribute substantially to other pathologies such as neurodegenerative disorders and cancer. The causes of metabolic dysregulation are manifold and lead to pathological shifts, often in response to imbalanced nutrition. Likewise, changes in metabolism affect signalling mechanisms and gene regulation, aggravating the pathology. The mechanisms of this interdependence between metabolism and signalling are still not well understood. HubMOL will fill this knowledge gap and open new horizons by exploring the functional duality of a set of small molecules that are involved in all cellular functions - the Hub Molecules Of Life (HubMOLs) including ATP, SAM (S-adenosylmethionine) and the vitamin-derived cofactors, NAD, FAD, and CoA. They are key components of both metabolism and signalling networks and are interconnected, for example, through their participation in posttranslational protein modifications (PTMs). The complexity of this emerging area requires interdisciplinary scientists equipped with comprehensive competences covering experimental, computational and systems biology as well as clinical medicine. Therefore, the main HubMOL goal is to provide world-class training in these areas to 16 DCs enabling them to establish fundamentally new insights into cofactor biology and lay the ground for patient-tailored vitamin supplementation concepts. The strategic exposure of the 16 young researchers to leading European academic institutions, companies and clinical environments combined with systematic training in entrepreneurship and transferable skills will strongly improve their employability for positions in both private and public sectors. HubMOL will impact patients and society by developing therapies for metabolic and regulatory imbalances based on hub molecule biology.</t>
  </si>
  <si>
    <t>entrepreneurship; proteins; nutrition; oncology; pathology</t>
  </si>
  <si>
    <t>Coenzymes, protein modification, acetylation, methylation, NAD, CoA, nutrition,  vitamin supplementation, metabolic flux, kinetic modelling, sirtuins</t>
  </si>
  <si>
    <t>UNIVERSITETET I TROMSOE - NORGES ARKTISKE UNIVERSITET (NO); MIMETAS BV (NL); Beilstein-Institut zur Förderung der Chemischen Wissenschaften (DE); LUDWIG-MAXIMILIANS-UNIVERSITAET MUENCHEN (DE); Waters Ges.m.b.H. (AT); ACADEMISCH ZIEKENHUIS GRONINGEN (NL); SIMULA RESEARCH LABORATORY AS (NO); KOBENHAVNS UNIVERSITET (DK); UNIVERSITAET LEIPZIG (DE); Kingman Filmproduksjon (NO); CONSIGLIO NAZIONALE DELLE RICERCHE (IT); UNIVERSITAETSKLINIKUM ESSEN (DE); EISBACH BIO GMBH (DE); UNIVERSITA DEGLI STUDI DELLA CAMPANIA LUIGI VANVITELLI (IT); RIJKSUNIVERSITEIT GRONINGEN (NL); UNIVERSITAT AUTONOMA DE BARCELONA (ES); MS-OMICS APS (DK); UNIVERSITAET INNSBRUCK (AT); UNIVERSITETET I BERGEN (NO); FUNDACIO INSTITUT DE RECERCA CONTRA LA LEUCEMIA JOSEP CARRERAS (ES); SOCIETE DES PRODUITS NESTLE SA (CH)</t>
  </si>
  <si>
    <t>https://doi.org/10.3030/101168783</t>
  </si>
  <si>
    <t>DTRIP4H</t>
  </si>
  <si>
    <t>Enabling Decentralised Digital Twin Era in existing Research Infrastructures for Predictive, Preventive, Personalised, and Participatory Health</t>
  </si>
  <si>
    <t>In the face of a rapidly advancing digital healthcare terrain, the DTRIP4H project emerges as a momentous effort to revolutionize predictive, preventive, personalized, and participatory health paradigms within the EU. Amid significant incidence of chronic conditions and cancer, there is a pressing need for a proactive shift in health strategies. Yet, the full potential of European research infrastructures (RIs) is curtailed by investment deficits, fragmentation, and the intricacies of data management. Digital Twin (DT) technology introduces a new age of precision by enabling sophisticated simulations and analyses of intricate biological processes. In DTRIP4H, we start a new initiative in Europe “decentralized health digital twin ecosystem consisting of RIs”. Using DTs, we aim to resolve critical challenges around data harmonization, equitable access, and stringent privacy safeguards. Incorporating technologies such as federated learning, Generative AI, and Virtual Reality (VR), the project aspires to create a decentralized digital twin environment (DDTE). This will empower both internal and external RI users, such as researchers, innovators, and SMEs, to craft DT applications that address specific scientific challenges, utilizing a blend of real-world and synthetic data in compliance with regulatory frameworks, i.e. GDPR. We will develop 7  innovative proof of concept thematic health-related Use cases fulfilling the needs of scientists, SMEs, and industrial end users, particularly in health topics related to cancer treatment, drug development, human environmental exposome, precision treatment for schizophrenia and personalized medicine through Artificial Intelligence (AI), AR/VR empowered DTs utilizing DDTE, while adhering to FAIR data principles. DTRIP4H adopts a human-centric methodology to elevate research efficacy, narrow the skills gap, and align with the objectives of the European Research Area (ERA) and the Sustainable Development Goals (SDGs) by 2030.</t>
  </si>
  <si>
    <t>drug discovery; artificial intelligence; innovation management; personalized medicine; virtual reality</t>
  </si>
  <si>
    <t>digital twins, research infrastructure, decentralised digital twin environment, healthcare</t>
  </si>
  <si>
    <t>HORIZON-INFRA-2024-TECH-01-04</t>
  </si>
  <si>
    <t>AR/VR-empowered digital twins for modelling complex phenomena in new RI application areas</t>
  </si>
  <si>
    <t>TALLINNA TEHNIKAÜLIKOOL (EE)</t>
  </si>
  <si>
    <t>UAB TERAGLOBUS (LT); INSTITUT NATIONAL DE RECHERCHE EN INFORMATIQUE ET AUTOMATIQUE (FR); INSTITUTO PEDRO NUNES ASSOCIACAO PARA A INOVACAO E DESENVOLVIMENTO EM CIENCIA E TECNOLOGIA (PT); METROPOLIA AMMATTIKORKEAKOULU OY (FI); LUDWIG-MAXIMILIANS-UNIVERSITAET MUENCHEN (DE); HELSINGIN YLIOPISTO (FI); DIGITALTWIN TECHNOLOGY GMBH (DE); Masarykova univerzita (CZ); ETHNIKO KENTRO EREVNAS KAI TECHNOLOGIKIS ANAPTYXIS (EL); OULUN YLIOPISTO (FI); ARTIFICIAL INTELLIGENCE EXPERT SRL (RO); KLINIKUM DER LUDWIG-MAXIMILIANS-UNIVERSITAT MUNCHEN (DE); NEC ITALIA SPA (IT); CHINO SRL (IT); Demcon Data Driven Solutions B.V. (NL); EUROPEAN HEALTH MANAGEMENT ASSOCIATION (BE); LINAC-PET SCAN OPCO LIMITED (CY); NEC LABORATORIES EUROPE GMBH (DE); LAPIN AMMATTIKORKEAKOULU OY (FI); ALMA MATER STUDIORUM - UNIVERSITA DI BOLOGNA (IT); Near Real Oy (FI); DEMCON SYNC BIOSYSTEMS BV (NL); PROTOBIOS OU (EE); UNIVERSIDAD DEL PAIS VASCO/ EUSKAL HERRIKO UNIBERTSITATEA (ES); TALLINNA TEHNIKAÜLIKOOL (EE); OULUN AMMATTIKORKEAKOULU OY - OULU UNIVERSITY OF APPLIED SCIENCES (FI)</t>
  </si>
  <si>
    <t>https://doi.org/10.3030/101188432</t>
  </si>
  <si>
    <t>NAP4DIVE</t>
  </si>
  <si>
    <t>Non-Animal Platform for Nanoparticle-Based Delivery across the blood-brain barrier Interface with Vehicle Evolution</t>
  </si>
  <si>
    <t>The blood-brain barrier (BBB) is a major obstacle in treating diseases of the central nervous system (CNS) such as Parkinson's, Alzheimer's, Schizophrenia and brain cancer, affecting 180 million Europeans with less than 5% of current candidate drugs effectively reaching the brain. NAP4DIVE strives to revolutionize the traditionally expensive and inefficient drug development for these diseases by establishing advanced non-animal alternatives for testing and predicting nanoparticle (NP)-based drug delivery across the human BBB. This approach aligns with EU and global initiatives to reduce animal testing and advance human-based biomedical research models. The project will develop two complementary non-animal tools: a high-throughput BBB-on-Chip and an in silico model based on machine-learning (“NP Design Simulator”). A digital repository of optimized nanoparticle designs “NP Design Library” will be created to gather publicly available and newly obtained NP characterisation data, specialised for BBB delivery. The Design simulator screens thousands of NP designs to recommend the most promising ones, which will be tested in vitro on the microfluidic BBB-on-Chip with real-time measurement of barrier integrity. The accuracy and physiological relevance of both tools will be validated by the pharmaceutical partner through comparison with clinical and pre-clinical data. NAP4DIVE tools will reduce animal use in CNS drug development by up to 95% while saving 30 % of costs. By identifying nanoparticles for cross-BBB drug delivery and offering avenues for new effective treatment options, NAP4DIVE addresses one of the most pressing healthcare challenges of the century. A comprehensive HTA will demonstrate market readiness and cost-effectiveness of the tools, an ethical assessment will analyse harm reduction and engagement with regulators and policy makers will promote non-animal alternatives in preclinical testing on a larger scale.</t>
  </si>
  <si>
    <t>alzheimer; oncology; nano-materials; parkinson; schizophrenia</t>
  </si>
  <si>
    <t>Blood brain barrier, CNS diseases, Organ on chip, NP Design Simulator, Non-Animal Models, Sustainability, Ethics, Drug Development, Alzheimer’s, Parkinson’s</t>
  </si>
  <si>
    <t>ABO AKADEMI (FI)</t>
  </si>
  <si>
    <t>ASTRAZENECA AB (SE); BETTHERA SRO (CZ); FINNADVANCE OY (FI); HANSABIOMED LIFE SCIENCES OU (EE); MICROFLUIDICS INNOVATION CENTER (FR); ABO AKADEMI (FI); TECHNISCHE UNIVERSITEIT EINDHOVEN (NL); GOETEBORGS UNIVERSITET (SE); TECHNISCHE UNIVERSITEIT DELFT (NL); AMIRES SRO (CZ); CHALMERS TEKNISKA HOGSKOLA AB (SE)</t>
  </si>
  <si>
    <t>https://doi.org/10.3030/101155875</t>
  </si>
  <si>
    <t>ENSP FY 2025-2026</t>
  </si>
  <si>
    <t>ENSP - A pillar of stability and continuity in Tobacco Control: Nurturing a Tobacco-Free Next Generation amidst Leadership Transition in the European Union</t>
  </si>
  <si>
    <t>The European Network for Smoking and Tobacco Prevention was founded in 1997 to promote networking at the European level and to create a true European added value network for EU funded projects. For 2025-2026 Work plan this is reflected in 5 General Objectives: _x000D_
1.	Support the national organizations members and European Institutions to set and support the current and future priorities on Tobacco control _x000D_
2.	Supporting the next generation of tobacco control experts_x000D_
3.	Support the European Initiatives and tobacco control priorities at the European Union level _x000D_
4.	Running the ENSP strategic long-term projects at the EU level, especially in the EU MS with GNI&lt;90%EU to sustain knowledge transfer and support health literacy and capacity building_x000D_
5.	Sustainability of knowledge transfer, raise awareness on Tobacco Control and increase communication and dissemination, capacity building and training, stakeholders’ collaboration and networking_x000D_
By prioritizing disease prevention, health promotion, and addressing health determinants, ENSP’s initiatives synergize with EU actions to reduce health damage from tobacco use, thereby addressing health inequalities and enhancing health literacy. Through targeted campaigns, hands-on training, and updated e-learning platforms, ENSP supports actions that improve patient safety, quality of care, and cross-border healthcare, particularly in the context of non-communicable diseases like cancer. ENSP also aims to enhance access to quality, patient-centred healthcare, promoting universal health coverage by developing and disseminating best practices in tobacco dependence treatment. ENSP's efforts in generating reliable, high-quality data support the development, implementation, and enforcement of Union health legislation, facilitating evidence-based decision-making and monitoring. By fostering integrated work among MS, ENSP strengthens health systems through the implementation of high-impact prevention practices and scales up networking.</t>
  </si>
  <si>
    <t>EU Beating Cancer Plan; Tobacco Control; EU-TPD; EU-TAD; Young people; Smoke-free Recommendation; Health Inequalities; Citizens Intitative; Cardiovascular diseases; Health determinants</t>
  </si>
  <si>
    <t>https://ec.europa.eu/info/funding-tenders/opportunities/portal/screen/opportunities/projects-details/43332642/101197018/EU4H</t>
  </si>
  <si>
    <t>Memb-CAP</t>
  </si>
  <si>
    <t>Development of Innovative Membrane and Cold Atmospheric Plasma Reactor for the Degradation of Per- and Polyfluoroalkyl Substances (PFAS)</t>
  </si>
  <si>
    <t>The high chemical stability of per and polyfluoroalkyl substances (PFASs) made them widely used in industrial and commercial applications, such as surfactants and emulsifiers, causing PFASs to enter many water sources around the world. The toxic and carcinogenic PFASs that have entered our water cycle are one of the greatest concerns in the 21st century. Removal of PFAS by conventional methods results in secondary pollution, so it is essential to degrade PFAS using advanced oxidation processes. According to recent studies, the cold atmospheric plasma (CAP) treatment provides a superior purification in PFAS degradation compared to other advanced oxidation processes. However, the mineralization of short-chain PFASs with current technologies is still not possible. This challenge will be discussed in this study by combining membrane technology with cold atmospheric plasma technology (Memb-CAP). The degradation of short-chain PFASs and GenX, which health advisory level has been published recently, will be studied using the innovative Memb-CAP reactor. Based on her previous projects and studies, ER has experience in the measurement and mineralization studies of emerging compounds (especially PFAS) from water/wastewater samples by advanced oxidation processes, including CAP treatment. This study will be successful due to ER's expertise in CAP treatment as well as the expertise of the host institution, which is the leading centre for fabricating membranes in Turkey. By using both the electrical conductivity and PFAS separation capability of the fabricated membrane, it is planned to enhance the mineralization efficiency of the CAP treatment, particularly for short-chain PFAS and GenX, which are difficult to degrade. This innovative Memb-CAP reactor will provide a great leap forward in water/wastewater purification technology and will significantly progress in the transfer of CAP to a large scale.</t>
  </si>
  <si>
    <t>electromagnetism and electronics; electrolysis; plasma physics; separation technologies; pollution</t>
  </si>
  <si>
    <t>Non-thermal Plasma,  Cold Atmospheric Plasma,  Emerging Organic Pollutants,  Per and poly-fluoroalkyl, substances,  Membranes,  Carbon Nanofibers,  Advanced Oxidation Processes</t>
  </si>
  <si>
    <t>https://doi.org/10.3030/101180614</t>
  </si>
  <si>
    <t>I-BOT</t>
  </si>
  <si>
    <t>Implantable microroBOT</t>
  </si>
  <si>
    <t>Small-scale medical robotics was born from a science fiction vision: shrinking down a group of surgeons and letting them swim to the brain to save a patient’s life. This vision calls for precision, efficiency in delivering force and noninvasiveness. Conversely, the microrobots proposed so far are only able to perform drug or cell delivery. Furthermore, their capability to keep an active configuration is strictly dependent on the presence of a certain external stimulus. In this ERC project I aim to tackle these challenges by devising new actuation mechanisms, control and imaging strategies allowing the microrobots to exert suitable forces and prolonging their lifetime. I-BOT proposes the first generation of implantable microrobots featured by a multi-material structure including a liquid perfluorocarbon core and a shape memory polymers magnetic composite skin. By exploiting magnetic material programming, microrobots will be capable of multimodal locomotion under magnetic guidance. Upon target reaching, low intensity pulsed ultrasound and alternated magnetic fields will trigger acoustic droplet vaporization and magnetic hyperthermia. This will produce simultaneous volumetric expansion of the internal chamber and deformation of the surrounding skin to allow fitting the implant site. Shape memory polymers will ensure shape locking upon removal of the triggering signals thus stable implant. Ultrasound acoustic phase analysis will allow microrobot tracking over the entire implant procedure and prolonged lesion monitoring upon implantation.The I-BOT approach will be validated in three relevant validation scenarios (ulcer filling, vascular graft and long term tumoral lesion monitoring) to demonstrate the flexibility of the approach and to unveil the potentialities and the impact of implantable microrobots. As a final step, the most promising validation scenario will be tested in vivo in large animals, as a step forward in moving microrobots from the bench to the bedside.</t>
  </si>
  <si>
    <t>polymer sciences; robotics; implants</t>
  </si>
  <si>
    <t>Microrobotics, Medical robotics, Ultrasound triggering, Magnetic locomotion</t>
  </si>
  <si>
    <t>https://doi.org/10.3030/101162939</t>
  </si>
  <si>
    <t>HYPOMETAB</t>
  </si>
  <si>
    <t>Deconstructing Hypothalamic Neurocircuitry Architecture and Function in Metabolic Control during Health and Disease</t>
  </si>
  <si>
    <t>Understanding the exact nature of CNS-dependent regulation of body weight has become of utmost societal importance as we are witnessing an ever-increasing number of overweight and obese subjects who exhibit a predisposition for a plethora of obesity-associated diseases such as type 2 diabetes mellitus, cardiovascular diseases, and certain types of cancers. However, despite the tremendous advances made in defining the neurocircuitry basis underlying the central control of feeding and metabolism, critical open questions still remain. For example, how can we reliably identify the exact anatomical localization of the recently identified molecularly heterogenous cell types in the hypothalamus? What are yet unknown energy state- or food cue-regulated neuronal cell types and what is their functional contribution to energy homeostasis? Which are yet unidentified neurocircuits critical for the initiation of adverse metabolic effects upon highly palatable food consumption? And what are the lipotoxic species accumulating in energy state-regulated neuronal cell types upon obesity development? The proposed work program will employ state-of-the-art technologies in modern molecular systems neuroscience and mouse genetics and will focus on the following four key aims:1.Establishment of a high-resolution spatial transcriptional map of the murine hypothalamus2.Identification, validation, and functional characterization of novel hypothalamic neuronal cell types activated during fasting/feeding transitions and upon sensory food perception3.Discovery of novel hypothalamic neurocircuits activated during obesity development4.Assessment of cell-intrinsic lipidomic changes in metabolism regulatory neurons during obesity developmentThus, the proposed work program will not only advance our fundamental understanding of the CNS-dependent regulation of metabolism, but could also open up new channels of drug discovery for tackling obesity and obesity-associated metabolic diseases.</t>
  </si>
  <si>
    <t>drug discovery; diabetes; cardiovascular diseases; homeostasis; obesity</t>
  </si>
  <si>
    <t>Feeding behaviour, glucose metabolism, hypothalamic neurocircuits, spatial transcriptomics, neurocircuitry mapping, single nucleus RNA sequencing, innovative transgenic mouse models</t>
  </si>
  <si>
    <t>https://doi.org/10.3030/101142538</t>
  </si>
  <si>
    <t>ChemCon</t>
  </si>
  <si>
    <t>Chemical conversion of a Sustainable Aviation Fuel (SAF): p-cymene</t>
  </si>
  <si>
    <t>The aviation industry is one of the largest consumers of fossil fuels and, therefore, a high emitter of CO2 and fine particles, which can contribute to the formation of contrails and can have adsorbed the carcinogenic Polycyclic Aromatic Hydrocarbons (PAHs). Emissions from this sector are expected to increase more and more due to its rapid growth. To address this problem, the use of alternative fuels from renewable biomass and waste resources, such as Sustainable Aviation Fuels (SAFs), has been receiving increasing attention. Sustainable aviation is the goal of EU due to its need to reduce transport emissions by 90% by 2050 (compared to 1990 levels). Suitability and validity of SAFs need to be evaluated prior to use in engines/turbines and it can be done with high-quality experimental data in conjunction with chemical kinetic models, which is a valuable tool to investigate reaction pathways and to guide fuel and engine design. However, there is a lack of experimental data obtained at laboratory-scale and chemical kinetic models describing the combustion of SAFs. Thus, this project aims to provide new experimental data and a kinetic model for the conversion of p-cymene, an aromatic terpenoid produced using several natural feedstocks, in order to contribute with the comprehensive understanding of its combustion behavior and its capacity to form fine particle and PAHs. The experiments will be conducted under a wide range of operational conditions of interest for combustion using the facilities and equipment available at the Aragon Institute of Engineering Research (I3A) of the University of Zaragoza. ChemCon will be conducted in the multi-disciplinary Thermochemical Processes Group (GPT), with the guidance of Prof. María U. Alzueta, expert in the field of minimizing pollutant emissions in combustion processes. This project will strengthen my skills and independence, expanding my professional network and allowing me to establish my own research line and laboratory.</t>
  </si>
  <si>
    <t>hydrocarbons; thermochemistry; energy and fuels; biomass</t>
  </si>
  <si>
    <t>Oxidation,  pyrolysis,  chemical conversion,  biofuels,  experimental,  kinetic modelling,  fine particles,  polycyclic aromatic hydrocarbons,  flow reactor, CHEMKIN-PRO,  pressure,  reaction pathways</t>
  </si>
  <si>
    <t>https://doi.org/10.3030/101150862</t>
  </si>
  <si>
    <t>MORBIUS</t>
  </si>
  <si>
    <t>Cure for Miniature Brittle Bones: Treatment of Osteogenesis ImpeRfecta patient-derived Bone organoids with Innovative AAV-mediated Ultimate Gene-editing System</t>
  </si>
  <si>
    <t>Osteogenesis Imperfecta (OI), also known as brittle bone disease, is a prevalent rare skeletal condition. With limited treatment options available and no known cure, individuals with OI endure numerous bone fractures throughout their lives. To address the urgent need for an OI cure, MORBIUS aims to create a  gene therapy: employ a cutting-edge AAV-mediated gene editing, to curatively repair the genetic defect in a model of patient bone tissue (‘mini brittle bone’). Within MORBIUS I will:  1) construct ‘mini brittle bones’ - an OI patient-derived induced stem cell-based bone organoid system, and 2) repair the genetic defect in the ‘mini brittle bones’ with the AAV-based CRISPR/Cas and GeneRide strategy. To this end,  with access to one of the largest OI cell line biobanks in the world, I will combine highly innovative induced stem cell development techniques with the existing expertise in fabrication of bone organoids of the hosting team and genome modification competence of secondment host.Specifically, I will optimize a method of OI patient-derived induced mesenchymal stem cells embedding in a decellularized extracellular matrix to promote their natural differentiation and formation of ‘mini brittle bones’. Crafted ‘mini brittle bones’ will be transduced with bone-directed AAV vector carrying CRISPR/Cas and GeneRide systems to correct patient’s genetic defect by targeted insertion of a ‘donor’ sequence.In synergy with gene therapy research, during a non-academic placement with an OI patient organization, an interactive multilingual educational webapp on OI gene therapy and genetics will be developed. This will ensure early knowledge sharing, awareness, building of trust, and encouragement of OI individuals to actively engage in gene therapy advancements. MORBIUS outcomes will enhance the quality of life for individuals with OI and other rare bone disorders, but introduction of effective gene editing, bone organoid modeling, and knowledge sharing methods.</t>
  </si>
  <si>
    <t>gene therapy; stem cells; genomes</t>
  </si>
  <si>
    <t>Osteogenesis Imperfecta, skeletal dysplasia, bone, gene therapy, CRISPR, Cas, AAV, iMSC</t>
  </si>
  <si>
    <t>FUNDACION PARA LA INVESTIGACION DE MALAGA EN BIOMEDICINA Y SALUD (ES)</t>
  </si>
  <si>
    <t>Osteogenesis Imperfecta Federation Europe (NL); UNIVERSITY OF MASSACHUSETTS (US); FUNDACION PARA LA INVESTIGACION DE MALAGA EN BIOMEDICINA Y SALUD (ES)</t>
  </si>
  <si>
    <t>https://doi.org/10.3030/101151143</t>
  </si>
  <si>
    <t>JAM2PRINT</t>
  </si>
  <si>
    <t>Jam with the flow: Microgel-based (bio)inks that assemble during printing</t>
  </si>
  <si>
    <t>Many of nature’s materials have exceptional properties because their structural organization resulted from the on-demand processing of compartmentalized materials. I want to translate this principle to extrusion-based 3D printing (EBP). EBP is a booming fabrication approach in tissue engineering, as it provides control over material deposition in the submillimetre range in a cost-effective manner. However, due to the many requirements for printable (bio)materials (called inks), only a limited number of chemistries can be effectively used, and typically homogeneous network compositions are obtained even though biomedical and other applications require highly controlled inhomogeneities. Approaches providing high control over local material structure and composition are lacking.To provide a solution, I will develop a new class of microgel-based materials that jam due to the on-demand induced microgel swelling and undergo secondary crosslinking, both in the flow, resulting in a one-step printing of stable heterogeneous scaffolds with locally varying properties and compositions, relevant for mimicking real tissues. Importantly, the approach eliminates jamming steps before printing, yields unprecedented control over local material composition and structure in the flow, down to the sub-micrometre range, and does not require post-printing crosslinking steps to stabilize the printed structures.Inspired by nature’s compartmentalized materials and supported by preliminary measurements, my microgels will serve not just as pre-defined building blocks but also as material reservoirs during printing. The approach will be generalizable to different material systems and chemistries and, as such, holds great promise for a new generation of hydrogels and advanced inks with structural and functional properties precisely controlled during and via the printing process. This will impact fields from tissue engineering to soft robotics, agriculture, food and cosmetics.</t>
  </si>
  <si>
    <t>tissue engineering; soft robotics; agriculture; additive manufacturing</t>
  </si>
  <si>
    <t>bioprinting, extrusion, microgels, jamming, scaffolds, stiffness, structural heterogeneity, shear, tumour</t>
  </si>
  <si>
    <t>POLITECHNIKA SLASKA (PL); RIJKSUNIVERSITEIT GRONINGEN (NL)</t>
  </si>
  <si>
    <t>https://doi.org/10.3030/101161716</t>
  </si>
  <si>
    <t>PREVALNCD</t>
  </si>
  <si>
    <t>PREVENTING NCDs: STRENGHENING CAPACITY AND EVIDENCE FOR THE REDUCTION OF ALCOHOL-RELATED HARM</t>
  </si>
  <si>
    <t>Eurocare is the only alliance of national, pan-European and international NGOs working exclusively on EU policy analysis and advocacy linked to the reduction of alcohol related harm in Europe. Eurocare is a major partner to the WHO Headquarters and the WHO Regional Office for Europe (see letters of support in Other Annexes – pages 72-73), as well as the only alcohol NGO in the world with an Official Observer Status in the Codex Alimentarius Commission. Eurocare also has an extensive track record in advocating for effective alcohol labelling and health warning policies. _x000D_
_x000D_
This application demonstrates how, during 2025/26, our strategic objectives will promote evidence-based alcohol policies and research, increase health literacy and contribute to health promotion about alcohol related harm at European and national level, facilitate knowledge exchange and capacity building and strengthen Eurocare's governance by actively involving our members and other stakeholders in all our activities. _x000D_
_x000D_
This application also illustrates how Eurocare, through its specific objectives for 2025/26 detailed in this grant proposal, is uniquely positioned to directly support the primary objective of the open call for proposal for operating grants to non-governmental organisations: EU4H-2025-26-OG and responds to the objectives of the EU4Health Programme. All our activities align with the recital 22 of Regulation (EU) 2021/522 and the specific objectives outlined in Article 4(a), (h), and (j).</t>
  </si>
  <si>
    <t>Alcohol Harm Reduction; NCD prevention; Cancer; Health Literary and Health Promotion</t>
  </si>
  <si>
    <t>EUROCARE - EUROPEAN ALCOHOL POLICY ALLIANCE AISBL (BE)</t>
  </si>
  <si>
    <t>https://ec.europa.eu/info/funding-tenders/opportunities/portal/screen/opportunities/projects-details/43332642/101196998/EU4H</t>
  </si>
  <si>
    <t>BioMarkerFlow</t>
  </si>
  <si>
    <t>Fast and simple biomarker detection by computational microscopy</t>
  </si>
  <si>
    <t>Detection of low concentrations of biomarkers, such as low-abundant proteins in physiological samples, is crucial for early-stage diagnosis and disease monitoring. However, existing detection methods are often laborious, costly, and time consuming, rendering them unsuitable for such applications. Based on advances in computational PSF engineering microscopy made during our ERC Starting Grant, and in combination with microfluidic design, we developed a simple and fast biomarker detection method which allows accurate and sensitive results with minimal hands-on sample processing, which we have validated for potential applicability in diagnostics, and specifically, for continuous monitoring. As a target clinical application towards which we can optimize our engineering efforts, we demonstrate the potential for preventative diagnostics via a collaboration with Rambam Medical Center (Israel), focusing on monitoring cell-based cancer treatments. While cell-based therapies can be highly effective, they have introduced new types of cytokine-related adverse effects that can be debilitating and even life threatening. Due to the current lack of appropriate diagnostics for preventative treatment, these adverse effects are mitigated only when symptoms arise, which might be too late. We hypothesize that earlier detection using our method will enable preventive treatment and reduction in frequency and severity of these adverse events, transforming patient outcome. We will develop a multiplexed cytokine detection scheme that reaches clinically significant sensitivity, and assess the effectiveness of this approach by monitoring CAR-T patients. In the duration of the project, we will conduct a market research and develop regulation strategy with the aid of industrial and medical collaborations, advancing our diagnostic method toward commercialization.</t>
  </si>
  <si>
    <t>proteins; microscopy; oncology</t>
  </si>
  <si>
    <t>https://doi.org/10.3030/101158055</t>
  </si>
  <si>
    <t>IMPACT</t>
  </si>
  <si>
    <t>Immune Photo-Activated Cancer Therapy for the Treatment of Upper Tract Urothelial Cancer (UTUC) and other solid tumours</t>
  </si>
  <si>
    <t>UTUC is a non-systemically treatable cancer that forms in the renal pelvis or ureter, frequently recurring due to ineffective systemic chemotherapy. With 5-10% of urothelial cancers being UTUC, current surgical treatment solutions pose significant hardships on patients and decrease their quality of life. Our proprietary solution, Padeliporfin-VTP therapy, offers a minimally invasive and effective alternative to surgery. This therapy delivers an inactive photosensitizer drug that is precisely activated in the tumour micro-environment by non-thermal laser light, immediately impeding the tumour's blood supply, leading to cell death with minimal effect on healthy tissues. This treatment not only effectively eliminates tumours, but also preserves organ functionality for potential future treatments. This project is led by a team of accomplished professionals in the pharmaceutical and biopharma industry, which solidifies our capability in innovating best-in-class therapeutic solutions. Utilising this funding, we aim to achieve regulatory approval (TRL9), scale production, and achieve market penetration in a market projected to reach €4.39B by 2032.</t>
  </si>
  <si>
    <t>surgery; oncology; laser physics</t>
  </si>
  <si>
    <t>Immune modulation,  upper tract urothelial carcinoma, PDAC, solid tumours, urothelial cancers</t>
  </si>
  <si>
    <t>IMPACT BIOTECH LTD (IL)</t>
  </si>
  <si>
    <t>https://doi.org/10.3030/101188848</t>
  </si>
  <si>
    <t>CYNAMIS</t>
  </si>
  <si>
    <t>Clonal dynamics and mitochondrial dysfunction in hematopoiesis following chemotherapy</t>
  </si>
  <si>
    <t>Chemotherapy can cause significant damage to healthy tissues, especially in the hematopoietic system. As a result, cancer survivors may experience bone marrow damage manifested as cytopenias, which increase the risk of infections and bleeding. Despite this, there has not been a thorough examination of these events, including the clonal dynamics of hematopoiesis after chemotherapy exposure, due to a lack of methodologies to perform lineage tracing in humans in vivo. To address this, I will study the effects of chemotherapy on the clonal dynamics of hematopoiesis, mitochondrial dysfunction and genetic integrity in young cancer survivors. I will analyze samples obtained before, during, and after treatment using emerging single-cell multi-omic approaches to effectively capture mitochondrial DNA (mtDNA) genetic variation for inferences of clonal dynamics and studies of mtDNA damage. By combining mtDNA-based clonal inferences with whole-genome sequencing (WGS)-based detection of somatic nuclear DNA mutations, I will provide deep phylogenies with scalable single-cell resolved clonal measurements of perturbed hematopoiesis following chemotherapy. Moreover, orthogonal analysis of DNA methylation and chromatin accessibility data will yield new molecular insights into chemotherapy-induced accelerated aging and mitochondrial dysfunction (a hallmark of aging). This project sets out to gain quantitative and fundamental insights into the long-term molecular defects of chemotherapy in young cancer survivors, potentially paving the way for new interventions to improve the quality of life of this emergent population.</t>
  </si>
  <si>
    <t>comparative morphology; DNA; mutation; oncology</t>
  </si>
  <si>
    <t>hematopoiesis, clonal dynamics, chemotherapy, mitochondrial genetics, genomics</t>
  </si>
  <si>
    <t>https://doi.org/10.3030/101150135</t>
  </si>
  <si>
    <t>MULTISCOPE</t>
  </si>
  <si>
    <t>MULTIMODE NONLINEAR FIBER BASED ENDOSCOPIC IMAGING AND TREATMENT</t>
  </si>
  <si>
    <t>"MULTISCOPE introduces a revolutionary photonic technology that represents a significant advancement in the field of optical diagnostics and therapy. Our approach is based on cutting-edge research into pulse propagation within nonlinear complex structures. We are developing an endoscopic device that seamlessly combines optical biopsy and cold atmospheric plasma treatment. This dual-functionality device harnesses the spatiotemporal control of powerful light in multimode fibers, which were previously overlooked due to concerns about excessive light destructuring. We leverage the remarkable progress in the development of the latest optical fibers and in the precise control of light within multimode guides, enabling us to harness the power of plasma, the fourth state of matter. Initially, our focus is on gastrointestinal (GI) endoscopy, but our ultimate goal is to extend this technology to all areas of medical diagnostics where there is a pressing need for reliable tools for ""optical biopsy"" and ""instant pathology."" These tools are crucial for real-time diagnosis but have not yet reached the level of trustworthiness required for widespread use. Endoscopy is a vital tool for diagnosing and treating GI disorders, offering a safe and effective approach. However, the current standard of care still relies on histopathology for conclusive cancer diagnosis. This leads to significant delays in initiating treatment and incurs high costs. Our project is set to transform this landscape by bringing to life the long-anticipated concept of real-time, in-vivo optical diagnosis, often referred to as ""optical biopsy"". Our groundbreaking approach seamlessly integrates endoscopic capabilities with cold atmospheric plasma therapy, which employs controlled plasma jets to precisely target and eliminate cancer cells by inducing cellular apoptosis. By combining plasma therapy with optical biopsy, we not only provide real-time diagnosis but also offer immediate therapeutic intervention."</t>
  </si>
  <si>
    <t>fibers; oncology; pathology</t>
  </si>
  <si>
    <t>Photonic components,  Optical fibers,  Medical imaging,  Plasma therapy,  Nonlinear optics</t>
  </si>
  <si>
    <t>UNIVERSITA DEGLI STUDI DI ROMA LA SAPIENZA (IT)</t>
  </si>
  <si>
    <t>UNIVERSITE DE LIMOGES (FR); FONDAZIONE POLICLINICO UNIVERSITARIO AGOSTINO GEMELLI IRCCS (IT); Erbe Elektromedizin GmbH (DE); CENTRE NATIONAL DE LA RECHERCHE SCIENTIFIQUE CNRS (FR); UNIVERSITA DEGLI STUDI DI ROMA LA SAPIENZA (IT); UNIVERSITA CATTOLICA DEL SACRO CUORE (IT)</t>
  </si>
  <si>
    <t>https://doi.org/10.3030/101185664</t>
  </si>
  <si>
    <t>DDG-MRI</t>
  </si>
  <si>
    <t>DDG-MRI for cancer detection -  A novel medical imaging approach that correlates to FDG-PET without ionising radiation</t>
  </si>
  <si>
    <t>Positron emission tomography (PET) measurements of 2-deoxy-2-[18F]fluoro-D-glucose (FDG) uptake have been widely used clinically for tumour staging, prognosis, and treatment monitoring, where it can be more sensitive at detecting treatment response than magnetic resonance imaging (MRI) and computerised tomography (CT) -based evaluations of tumour size. 2-deoxy-D-glucose (DG) and FDG are non-metabolisable derivatives of D-glucose that get trapped in the cells of active or malignant tissues. Even though highly sensitive, the ionising radiation associated with FDG-PET limits its frequent application (typically not more than 2-3 examinations per year) and its use in populations such as children and pregnant women, who may otherwise benefit from this valuable and unique diagnostic imaging examination. As such, alternative techniques are highly demanded. The DDG-MRI project aims at providing the benefits of FDG-PET without ionising radiation. We propose an MRI-based imaging agent and technique that will provide PET-like images with MRI without ionising radiation. To this end, we will make use of 1) a novel DG analogue that is uniformly labelled with deuterons ([D8]2-deoxy-D-glucose) and 2) rapid and sensitive deuterium MRI schemes targeted at demonstrating the uptake of this agent in malignant tissues further to intravenous administration. The expected spatial resolution will exceed that of FDG-PET (~2-3 mm in plane) in a scan time of about 2 min, with a clinically acceptable and commercially relevant dose of the labelled compound. DDG-MRI is likely to be quickly adopted by medical centres as it does not require significant hardware changes, does not change the MRI suite workflow, and is expected to cost the same as a PET scan. This consortium comprises six partners (two from industry) from five countries, enthusiastic about making DDG-MRI a medical reality for cancer detection and treatment monitoring.</t>
  </si>
  <si>
    <t>oncology; magnetic resonance imaging</t>
  </si>
  <si>
    <t>Deuterium, 2-deoxy-D-glucose, Magnetic Resonance Imaging, Positron Emission Tomography, Stable Isotope Chemistry, Cancer Diagnosis</t>
  </si>
  <si>
    <t>GE HEALTHCARE GMBH (DE); UNIVERSITAET ULM (DE); CORTECNET (FR); UNIVERSITA DEGLI STUDI DI TORINO (IT); HADASSAH MEDICAL ORGANIZATION (IL); DANMARKS TEKNISKE UNIVERSITET (DK); GE HEALTHCARE LIMITED (UK)</t>
  </si>
  <si>
    <t>https://doi.org/10.3030/101185775</t>
  </si>
  <si>
    <t>Social Prescribing And Civic Engagement</t>
  </si>
  <si>
    <t>Volunteering as part of social prescribing (SP) schemes is beneficial for physical, mental health and wellbeing and promotes civic engagement. SPACE creates an easily replicable framework for SP through volunteering in Community/ Urban Gardens as a core option for such schemes enabling 30 health &amp; social care professionals &amp; NGO leaders to build capacity in SP  to engage 125 cancer patients. SPACE develops an upscaled methodology with resources to train health, social care and rehabilitation practitioners as well as volunteering/NGO leaders,  building their capacity to include volunteering in urban/ Community Gardens as part of healthcare and rehabilitation interventions especially for people recovering from cancer. In this way links between health &amp; social care providers and civil society are made to better meet community needs. SPACE will improve social inclusion and diversity in civic engagement whilst at the same time reducing health disparities and inequalities in Europe.  The sustainability of results will be ensured through the free availability of the training programme leading to increased skills for health, social care and rehabilitation practitioners, NGO staff and volunteers as well as policymakers. The SPACE Community of Practice will promote the methodology leading to increased quality of activities and practices, including transnationally, to address common needs and priorities for people of diverse backgrounds and situations concerning their civic engagement opportunities as well as health and rehabilitation needs, especially for people recovering from cancer, and in this way contributing to the EU Cancer Mission.  The resources and policy work will introduce new actors to volunteering, civil society and civic engagement enabling transformation and change at individual, organisational and sectoral level, leading to improvements, new approaches and upgraded skills in a variety of different health, social care and rehabilitation contexts.</t>
  </si>
  <si>
    <t>Volunteering; health; cancer; rehabilitation; policy; gardening; healthy eating; healthy lifestyle</t>
  </si>
  <si>
    <t>ERASMUS-EDU-2024-PCOOP-ENGO</t>
  </si>
  <si>
    <t>CENTRE EUROPEEN DU VOLONTARIAT (BE)</t>
  </si>
  <si>
    <t>CENTRE EUROPEEN DU VOLONTARIAT (BE); VOLUNTEERING IRELAND (IE); WONCA ASSOCIATION (CH); Heaton Mersey Village Conservation Group C.I.C. (UK); ELLINIKI  OMOSPONDIA KARKINOU ELL OK (EL); EUROPEAN PLATFORM FOR REHABILITATION (BE); MALTA COUNCIL FOR THE VOLUNTARY SECTOR (MT); FUNDACIO INSTITUT UNIVERSITARI PERA LA RECERCA A L'ATENCIO PRIMARIA DE SALUT JORDI GOL I GURINA (ES)</t>
  </si>
  <si>
    <t>https://ec.europa.eu/info/funding-tenders/opportunities/portal/screen/opportunities/projects-details/43353764/101183770/ERASMUS2027</t>
  </si>
  <si>
    <t>PREDICTFTD</t>
  </si>
  <si>
    <t>Accelerating the Validation of Predictive Liquid Biomarkers for Frontotemporal Dementia Diagnosis and Subclassification</t>
  </si>
  <si>
    <t>Frontotemporal dementia (FTD) has a debilitating effect on patients and their caregivers and leads to substantial economic costs. 15-30% of patients have familial FTD caused by known pathogenetic mutations. For the other 70-85% of patients, termed sporadic FTD, diagnosis is slow (~3.6 years) with frequent misdiagnosis due to clinical, genetic and molecular heterogeneity. Thus, there is great need for biomarkers for early diagnosis of sporadic FTD and its pathological subtypes. In PREDICTFTD, we will validate a set of biomarkers and create a diagnostic tool for early diagnosis of familial and sporadic FTD, which will facilitate tailored support and symptomatic treatments and care. We will apply several new approaches to achieve this: 1) we combine 11 geographically diverse cohorts of sporadic and familial FTD with retrospective and prospective longitudinal liquid biopsy samples and extensive clinical and behavioural data; 2) we are the first to use multimodal clinical and liquid biomarker data to train an AI-algorithm as a diagnostic tool for quick and early clinical FTD diagnosis; and 3) we implement a novel robust two-stage strategy for biomarker and AI algorithm validation, where phase I validates biomarkers and algorithms on a cohort of genetic and autopsied cases and phase II assesses biomarker value for diagnosis of sporadic FTD and at-risk pre-symptomatic mutation carriers. We will apply this two-stage validation strategy to address three critical clinical challenges: i) To distinguish sporadic FTD from (non-) neurodegenerative disorders that show significant clinical/symptomatic overlap, ii) To robustly detect FTD pathological subtypes in sporadic FTD and iii) pre-symptomatic identification of FTD onset. Thus, PREDICTFTD will transform FTD diagnosis, offering potential for early disease confirmation, guiding treatment decisions, facilitating patient recruitment for clinical trials, guidance of patients and caregivers, and enabling preventive measures.</t>
  </si>
  <si>
    <t>dementia; mutation</t>
  </si>
  <si>
    <t>Frontotemporal dementia, liquid biomarkers, early detection, Predictive AI, Multimodal prediction</t>
  </si>
  <si>
    <t>HORIZON-HLTH-2024-DISEASE-03-13-two-stage</t>
  </si>
  <si>
    <t>Validation of fluid-derived biomarkers for the prediction and prevention of brain disorders</t>
  </si>
  <si>
    <t>UAB TERAGLOBUS (LT); THE OFFICE OF HEALTH ECONOMICS (UK); UNIVERSITA DEGLI STUDI DI VERONA (IT); DEUTSCHES ZENTRUM FUR NEURODEGENERATIVE ERKRANKUNGEN EV (DE); MARTIN-LUTHER-UNIVERSITAT HALLE-WITTENBERG (DE); CSEM CENTRE SUISSE D'ELECTRONIQUE ET DE MICROTECHNIQUE SA - RECHERCHE ET DEVELOPPEMENT (CH); FUNDACIO DE RECERCA CLINIC BARCELONA-INSTITUT D INVESTIGACIONS BIOMEDIQUES AUGUST PI I SUNYER (ES); STICHTING AMSTERDAM UMC (NL); HOSPITAL CLINIC DE BARCELONA (ES); FONDAZIONE EBRIS (IT); ACONDICIONAMIENTO TARRASENSE ASSOCIACION (ES); ERASMUS UNIVERSITAIR MEDISCH CENTRUM ROTTERDAM (NL); ITA-SUOMEN YLIOPISTO (FI); ALZHEIMER EUROPE (LU); UNIVERSITA DEGLI STUDI DI BRESCIA (IT)</t>
  </si>
  <si>
    <t>https://doi.org/10.3030/101156175</t>
  </si>
  <si>
    <t>DigHealth</t>
  </si>
  <si>
    <t>Micro-credentials in digital health for Ethiopia and Somalia</t>
  </si>
  <si>
    <t>Recent global challenges have underscored the urgent need to accelerate the digital transformation in healthcare. Particularly in low-income countries, patients encounter substantial barriers to accessing medical services due to inadequate infrastructure, compounded by other crises such as political instability and civil unrest. These factors contribute to a scarcity of medical professionals, hinder access to remote regions, and escalate the risk of mortality from severe illnesses. This context highlights the critical role of digital health solutions in bridging the healthcare gap, underscoring the necessity for innovation and strategic digital integration to enhance healthcare delivery and patient outcomes._x000D_
_x000D_
According to the World Health Organization (WHO), since 2020, 68% of countries have experienced interruptions in the provision of medical services, including monitoring of diabetes, hypertension, and cancer screening. Such failures threaten an increase in mortality from serious diseases, the WHO (2022) notes. The situation is particularly exacerbated in certain regions of the world with a vast geographical expanse and low-income such as Ethiopia and Somalia. Lack of medical staff or difficulties in reaching remote regions can be overcome by the support of telemedicine and digital health. Higher education can play a crucial role training specialists in the domain of digital health._x000D_
_x000D_
DigHealth projects aims at strengthen academic capacity of teaching staff on digital health in Ethiopia, and Somalia via development and implementation of micro-credentials equipping future doctors of the digital skills needed in the health sector._x000D_
_x000D_
The development of the micro credentials in digital health will go through the following steps:_x000D_
-	Need and competences analysis (involving relevant stakeholders)_x000D_
-	Capacity building activities to train teaching staff and design new courses (micro credentials)_x000D_
-	Test and validate the new micro credentials in digital health in each</t>
  </si>
  <si>
    <t>Digital Health</t>
  </si>
  <si>
    <t>ERASMUS-EDU-2024-CBHE-STRAND-1</t>
  </si>
  <si>
    <t>RIT CROATIA (HR)</t>
  </si>
  <si>
    <t>RIT CROATIA (HR); UNIVERSITY OF PIRAEUS RESEARCH CENTER (EL); HRVATSKO KATOLICKO SVEUCILISTE (HR); INSTITUT DE HAUTE FORMATION AUX POLITIQUES COMMUNAUTAIRES (BE); ADDIS ABABA UNIVERSITY (ET); BULE HORA UNIVERSITY (ET); JIGJIGA UNIVERSITY (ET); UNIVERSITY OF HARGEISA (SO); HORSEED INTERNATIONAL UNIVERSITY (SO); SOMALI EDUCATION AND YOUTH DEVELOPMENT ACTION (SOEYDA) (SO)</t>
  </si>
  <si>
    <t>https://ec.europa.eu/info/funding-tenders/opportunities/portal/screen/opportunities/projects-details/43353764/101179425/ERASMUS2027</t>
  </si>
  <si>
    <t>MiCCrobioTAckle</t>
  </si>
  <si>
    <t>Advancing Research at the Intersection Between Gut Microbiota and Cancer Cachexia to Train Europe’s Future Leaders in Microbiota Medicine</t>
  </si>
  <si>
    <t>Microbiota medicine is the new frontier in human health. The human gastrointestinal tract is home to trillions of microbes. Under normal conditions, these microbial communities drive physiological and homeostatic functions in the host; when altered, they can lead to severe disorders. With an increasingly recognized role in health and disease, the gut microbiota offers promising therapeutic and diagnostic potential to tackle various pathologies (incl. metabolic, neurological, and cardiovascular disorders). Its full clinical potential remains largely unrealized though, mostly due to the lack of critical mass capable of integrating the multiple scientific and translational dimensions of microbiota medicine. Grounded on a team of 180leading researchers and entrepreneurs from across 12 countries and dispersed disciplines (biological big data analytics, systems and synthetic biology, experimental and translational medicine), MiCCrobioTAckle will train 12 Doctoral Candidates (DCs) with the much-needed cross-disciplinary and -sectoral expertise to advance microbiota medicine. As course-setting disease, the DCs will focus on cancer cachexia (CC). CC is an excellent model to study the host-microbiota axis in the context of metabolic diseases and represents the paradigm of a devastating condition in urgent need of new and more efficient means of clinical management. Along MiCCrobioTAckle, the 12 high-calibre DCs will foster new discoveries with impact on CC, while driving scientific and technological progress in microbiota medicine in its broadest scope. By training the next generation of researchers with out-of-the-box thinking and an entrepreneurial mindset in microbiota medicine, MiCCrobioTAckle will safeguard the EU leadership in this vanguard and imperative biotech/pharma segment, while paving the way for the development of novel gut microbiota insights and tools to tackle multiple  diseases with foreseeable impact on the well-being of billions of citizens worldwide.</t>
  </si>
  <si>
    <t>entrepreneurship; cardiovascular diseases; oncology; pathology</t>
  </si>
  <si>
    <t>Cancer cachexia,  gut microbiome,  metabolomics,  synthetic biology,  in vitro models,  murine models,  FMT</t>
  </si>
  <si>
    <t>LEIBNIZ-INSTITUT FUR NATURSTOFF-FORSCHUNG UND INFEKTIONSBIOLOGIE EV HANS-KNOLL-INSTITUT (DE)</t>
  </si>
  <si>
    <t>UNIVERSITAT ROVIRA I VIRGILI (ES); BIOFACTION KG (AT); CAELUS PHARMACEUTICALS B.V. (NL); FONDAZIONE CASA SOLLIEVO DELLA SOFFERENZA (IT); RUPRECHT-KARLS-UNIVERSITAET HEIDELBERG (DE); SeqBiome Ltd. (IE); DEUTSCHES KREBSFORSCHUNGSZENTRUM HEIDELBERG (DE); UNIVERSITE CATHOLIQUE DE LOUVAIN (BE); HUN-REN SZEGEDI BIOLOGIAI KUTATOKOZPONT (HU); SNIPR biome (DK); FRIEDRICH-SCHILLER-UNIVERSITÄT JENA (DE); LEIBNIZ-INSTITUT FUR NATURSTOFF-FORSCHUNG UND INFEKTIONSBIOLOGIE EV HANS-KNOLL-INSTITUT (DE); STICHTING AMSTERDAM UMC (NL); SEMMELWEIS EGYETEM (HU); DANMARKS TEKNISKE UNIVERSITET (DK); CHR. HANSEN AS (DK); OSLO CANCER CLUSTER SA (NO); DNASense ApS (DK); MS-OMICS APS (DK); ABZU APS (DK); Community Initiatives (US); UNIVERSITY COLLEGE CORK -  NATIONAL UNIVERSITY OF IRELAND, CORK (IE); Presymptom Health Ltd (UK)</t>
  </si>
  <si>
    <t>https://doi.org/10.3030/101169068</t>
  </si>
  <si>
    <t>GlycoDiet</t>
  </si>
  <si>
    <t>Disruption of Mucin Glycosylation and Mucus Barrier Function in Response to a Western-Style Diet</t>
  </si>
  <si>
    <t>In the healthy intestines, mucus acts as a barrier that separates the host epithelium from the microbiota and intestinal contents, as well as a habitat for commensal microbes. The major component of intestinal mucus, MUC2, is heavily O-glycosylated. Mucin O-glycans are critical for mucus barrier function and host-microbe interactions. Alterations to mucin glycosylation have been associated with diseases such as inflammatory bowel disease and cancer, and represent a novel target for therapeutic intervention. However, studies of the specific glycan structures altered during disease, as well as the consequences of these alterations on mucus barrier function and the microbiota, have been limited by a lack of tools to detect individual glycan epitopes. Mucus barrier dysfunction and microbiota dysbiosis, specifically a shift towards expansion of mucin-degrading bacteria, have been observed in response to a high fat/sugar, low fiber western-style diet (WSD). My preliminary data indicates that a WSD can also alter specific mucin glycosylation patterns. The identification of specific glycan alterations associated with a WSD creates the opportunity to study the role of individual glycan structures in mucus barrier dysfunction and microbiota composition. This study aims to 1) develop novel probes to detect specific glycan epitopes and 2) use these probes to investigate the relationships linking mucus barrier dysfunction, glycan alterations, and dysbiosis in response to a WSD. I will combine my previous experience characterizing glycan alterations in in vivo models of intestinal disease with host lab training in mucus physiology and bacterial enzyme characterization. Findings will advance our understanding of how glycosylation patterns are altered during disease, and how these alterations contribute to disease pathogenesis. This grant will allow me to enhance my skills as a researcher and give me the tools and experience necessary to establish my independent research group.</t>
  </si>
  <si>
    <t>inflammatory bowel disease; nutrition; carbohydrates; oncology; physiology</t>
  </si>
  <si>
    <t>mucus, O-glycans, binding proteins, microbiota, dysbiosis, diet, glycosylation</t>
  </si>
  <si>
    <t>https://doi.org/10.3030/101150590</t>
  </si>
  <si>
    <t>JANE-2</t>
  </si>
  <si>
    <t>Joint Action on Networks of Expertise on Cancer</t>
  </si>
  <si>
    <t xml:space="preserve">_x000D_
The Joint Action on Networks of Expertise (JANE-2) is aimed at creating seven EU networks of a new kind, named “Networks of Expertise” (NoEs), in the cancer area, and allowing them to start fulfilling their mission. They will cover the following areas of interest:_x000D_
1.	complex and poor-prognosis cancers;_x000D_
2.	palliative care;_x000D_
3.	survivorship;_x000D_
4.	personalized primary/secondary prevention;_x000D_
5.	omic technologies;_x000D_
6.	hi-tech medical resources;_x000D_
7.	adolescents and young adults with cancer_x000D_
_x000D_
These NoEs should provide services to the European cancer community, each of them focusing on its subject. These services may include, but will not be limited to, the following:_x000D_
a)	producing, or supporting, clinical practice guidelines and/or general recommendations for medical professionals, patients, the public;_x000D_
b)	raising public awareness and carrying out advocacy/policy actions; _x000D_
c)	developing healthcare organization models;_x000D_
d)	developing educational initiatives/tools for medical professionals and patients_x000D_
e)	undertaking efforts to promote research; _x000D_
f)	developing quality criteria for accreditation/endorsement mechanisms;_x000D_
g)	engaging patients and the public;_x000D_
h)	others._x000D_
_x000D_
Conceptually, therefore, NoEs will provide services to the cancer community, first to health care providers directly reaching out to patients. This is a difference in principle from other EU networks, such as European Reference Networks (ERNs) on rare cancers, which gather health care providers specializing in rare cancers, and the new Comprehensive Cancer Infrastructure Network (CCIN), which is made up of EU comprehensive cancer centres and their infrastructures. This also implies that NoEs should formally incorporate other entities in addition to health care providers, i.e. scientific and professional societies, patient advocacy groups, research institutes devoted to items such as molecular biology, public health, health economics, etc. _x000D_
_x000D_
Based on the discussion already held in JANE, NoEs will be created within JANE-2, i.e. they will be built, and their activities will be funded in the first four years, through work packages (WPs) of JANE-2. Undoubtedly, NoEs will have to find tools by which their members will be able to interact with their Member States (MSs), which also has  implications for their sustainability. As long as they have to provide services, or coordinate service provision, at the EU level, NoEs should be made up of a relatively limited number of partners having a European scope, or a coordination mandate at the national level, in such a way that they may behave as European networks of national/regional networks. In principle, the “high-contribution” partners within NoEs will have national representatives of MSs’ infrastructures and/or coordinators or domain/task leaders. On the other hand, “low-contributors” and “observers” will have the main task of conveying the whole European communities involved and/or the national communities. Of course, NoEs may be proactive in bringing about the creation of national/regional networks also building on JANE-2. This means that, in addition to competent authorities and their affiliated entities participating in JANE-2, NoEs will also encompass partners to be selected in the future, called “collaborating stakeholders”. When covering substantially different scopes within their mandate, NoEs will foresee different domains, each coordinated by a domain leader. _x000D_
_x000D_
The wide range of objectives that NoEs will fulfil may bring about some degree of overlap with other EU networks (i.e. CCIN and ERNs), but also scientific and professional societies at the European and national level, patient advocacy groups, etc. An effort has been made within JANE to assure that areas of overlaps may translate into synergies (by pursuing complementarity and avoiding different entities carrying out the same tasks). _x000D_
_x000D_
In brief, networking is a great added value of European health care. NoEs will be an attempt to implement  a completely_x000D_
</t>
  </si>
  <si>
    <t>Cancer; networks of expertise; omics; high-tech; palliative care; survivorship; prevention</t>
  </si>
  <si>
    <t>EU4H-2023-JA-3-IBA-08</t>
  </si>
  <si>
    <t>https://ec.europa.eu/info/funding-tenders/opportunities/portal/screen/opportunities/projects-details/43332642/101183265/EU4H</t>
  </si>
  <si>
    <t>PurHumanDrome</t>
  </si>
  <si>
    <t>Disrupting purine de novo biosynthesis to fight cancer - from molecules to cells to in vivo studies.</t>
  </si>
  <si>
    <t>"According to the WHO, in 2022, there were an estimated 20 million new cancer cases and 9.7 million deaths. The proposed project fits perfectly into the Europe's Beating Cancer Plan, in particular the point ""Diagnosis and treatment and quality of life of cancer patients"".This project combines the expertise of scientists and academic centres from five different countries in three continents who are applying their knowledge at the frontiers of biology, chemistry, bioinformatics, biophysics and medicine to find a specific inhibitor for the ATIC enzyme involved in de novo purine biosynthesis. We have developed a number of new peptide-like compounds (and more compounds will be uncovered by bioinformatics tools) and will evaluate their efficacy in inhibiting the dimerisation of the enzymeATIC monomers. The studies will also be conducted in cancer cell lines and in Drosophila flies. The outcomes can not only improve the health of society, but also provide new insights into metabolic pathways in cancer. The project will involve young and experienced scientists from EU countries, the USA and Australia. Scientists who have previously worked on the interactions of molecules in vitro will learn how to work with animal models and how to conduct in silico studies. Those who have previously used structural spectroscopy techniques in their work will learn physico-chemical methods, e.g. isothermal titration microcalorimetry ( ITC) and microscopic techniques.In addition, European scientists will have the opportunity to improve their ability to communicate and present their work results in English, to enter into new collaborations and to form their own international teams. Up-to-date information about the project will be published on the websites of all consortium partners involved in this project. We also plan to organise at least one live workshop. Every effort will be made to ensure gender balance at all levels of staff involved in the project."</t>
  </si>
  <si>
    <t>oncology; biophysics; enzymes; spectroscopy</t>
  </si>
  <si>
    <t>UNIWERSYTET OPOLSKI (PL)</t>
  </si>
  <si>
    <t>ROYAL MELBOURNE INSTITUTE OF TECHNOLOGY*RMIT UNIVERSITY (AU); UNIWERSYTET OPOLSKI (PL); CONSIGLIO NAZIONALE DELLE RICERCHE (IT); YEREVAN STATE UNIVERSITY FOUNDATION (AM); Coastal Carolina University (US)</t>
  </si>
  <si>
    <t>https://doi.org/10.3030/101182530</t>
  </si>
  <si>
    <t>PoQus</t>
  </si>
  <si>
    <t>Portable Quantum Sensors for Neurosurgery</t>
  </si>
  <si>
    <t>Modern medical diagnostics heavily rely on optical measurements, especially for real-time analysis of deep tissue, crucial for tasks like post-cancer surgery monitoring where cancer recurrence is a risk due to leftover malignant cells. Current image-guided surgery techniques face limitations in resolution and real-time imaging, posing challenges for completely excising tumors while preserving healthy tissue. Fluorescence lifetime imaging microscopy offers superior depth resolution by measuring the time a fluorophore spends in the excited state before emitting a photon. This technique minimizes errors from environmental factors and photon scattering in tissue but suffers from limited penetration depth. Superconducting nanowire single-photon detectors (SNSPDs) present a solution due to their high performance in longer wavelengths, enabling greater penetration depth. However, current SNSPDs require substantial cooling and are bulky, making them unsuitable for clinical settings. The aim is to develop a portable quantum sensor based on SNSPDs, integrated into a time-resolved fluorescence imaging microscope for use in operating rooms. The prototype will feature a compact cryogenic system for cooling, optimized detectors for efficiency and speed, and software for image analysis. Made of EU components, the system aims for medical-grade quality, enabling real-time analysis of tumor and healthy tissues during surgery, ultimately improving patient outcomes.</t>
  </si>
  <si>
    <t>surgery; fluorescence lifetime imaging; sensors; oncology; photons</t>
  </si>
  <si>
    <t>Fluorescence lifetime imaging, image guided surgery, biomedical imaging, medical sensing, superconducting nanowire detectors</t>
  </si>
  <si>
    <t>HORIZON-CL4-2024-DIGITAL-EMERGING-01-45</t>
  </si>
  <si>
    <t>Quantum sensing and metrology for market uptake (IA)</t>
  </si>
  <si>
    <t>SINGLE QUANTUM BV (NL)</t>
  </si>
  <si>
    <t>ABSOLUT SYSTEM SAS (FR); DEUTSCHES KREBSFORSCHUNGSZENTRUM HEIDELBERG (DE); SINGLE QUANTUM BV (NL); TECHNISCHE UNIVERSITAET DRESDEN (DE)</t>
  </si>
  <si>
    <t>https://doi.org/10.3030/101189824</t>
  </si>
  <si>
    <t>WaddingtonMemory</t>
  </si>
  <si>
    <t>Deciphering the role of regulatory factors driving epigenetic inheritance of alternative chromatin states</t>
  </si>
  <si>
    <t>Epigenetics, the study of molecules and mechanisms that perpetuate alternative gene activity states in the context of the same DNA sequence, is an exciting field with important epistemological and biomedical implications, but the molecular mechanisms underlying epigenetic inheritance are still little understood. Polycomb group proteins are pleiotropic chromatin components that have been suggested to be capable of driving epigenetic inheritance and their dysregulation leads to cell fate changes and is associated with cancer. Recently, we discovered that a transient decrease in expression of a Polycomb gene can drive the formation of tumors of epigenetic nature, i.e. in the absence of DNA mutations. The goal of WaddingtonMemory is to decipher how epigenetic components can lead to stable changes in cell fate. Specifically, we will:Aim 1: Identify the molecular steps leading to epigenetic cell fate derailment following transient Polycomb protein depletion in Drosophila. We will perform a time-course study using bulk and single-cell multiomic and imaging approaches in order to dissect the dynamics of cell fate transformation.Aim 2: Identify the Polycomb-targets leading to cell fate dysregulation and decipher their mechanistic role. We will test candidate factors identified in Aim 1 in order to identify those that drive cell fate derailment and to elucidate their mode of action.Aim 3: Test the role of epigenetic inheritance in mammalian cell differentiation. We will analyse the role of epigenetic inheritance in mouse gastruloids, an in vitro system that reflects cell differentiation events typically found in early embryogenesis.Together, this groundbreaking project will reveal how epigenetic components drive cell fate derailment and it will establish robust paradigms that can be utilized by the scientific community to discriminate between epigenetic inheritance and DNA sequence-mediated cell transformation.lli</t>
  </si>
  <si>
    <t>DNA; proteins; developmental biology; mutation; epigenetics</t>
  </si>
  <si>
    <t>Drosophila, development, cancer, gastruloid, epigenomics, 3D genome, Polycomb proteins, CTCF</t>
  </si>
  <si>
    <t>https://doi.org/10.3030/101141930</t>
  </si>
  <si>
    <t>P4Health</t>
  </si>
  <si>
    <t>Centre of Excellence for Precise Phenotyping and BioDataBanking</t>
  </si>
  <si>
    <t>The vision of personalized medicine quickly materializes with increasing computational power employed for delineating the contribution of genetic and lifestyle factors to disease and therapeutic outcomes. However, to help a patient, it is essential to capture a disease status through detailed insight into individuals’ biomedical profile, now enabled thanks to AI-based solutions for big data integration. The access to necessary emerging technologies is currently hampered in many Central-Eastern Europe countries due to an immature culture and insufficient networking of main actors of the R&amp;I sector. The objective of this project is to establish P4Health: a Centre of Excellence for Precise Phenotyping and BioDataBanking, based on the solid foundations of Lukasiewicz-PORT in Wroclaw, Poland. The design of P4Health is rooted in a complementary expertise in preclinical and clinical studies contributed by advanced partners, CERBM (France) and King’s College London (UK). In P4Health, partners will unify existing resources into a coherent workflow combining participatory biobanking, advanced diagnostics, and comprehensive validation of therapeutic strategies in cancer and brain disorders. This synergy will create pillars for new teams to efficiently generate essential data and translate them into economic and societal values. On a scientific level, P4Health will cause structural changes leading to a modernized and more competitive R&amp;I sector in Poland and other Widening countries. On an economic level, P4Health will bring together scientists, clinicians, pharma industry and health case users for creating a forum for knowledge exchange, increased volume of commercialized IP and new business relationships. On a societal level, P4Health will become an expert center for regulatory bodies to support interdisciplinary networks, streamline operations of the health care system, and mobilize the public sector for increased participation in research.</t>
  </si>
  <si>
    <t>big data; oncology; personalized medicine</t>
  </si>
  <si>
    <t>personalised medicine, AI supported phenotyping, spatial histopathology, applied life science research, integrated biomedical profiling</t>
  </si>
  <si>
    <t>SIEC BADAWCZA LUKASIEWICZ - PORT POLSKI OSRODEK ROZWOJU TECHNOLOGII (PL)</t>
  </si>
  <si>
    <t>CENTRE EUROPEEN DE RECHERCHE EN BIOLOGIE ET MEDECINE (FR); SIEC BADAWCZA LUKASIEWICZ - PORT POLSKI OSRODEK ROZWOJU TECHNOLOGII (PL); KING'S COLLEGE LONDON (UK)</t>
  </si>
  <si>
    <t>https://doi.org/10.3030/101136375</t>
  </si>
  <si>
    <t>PROFI</t>
  </si>
  <si>
    <t>Protein function regulation through inserts for response to biological, chemical and physical signals</t>
  </si>
  <si>
    <t>We live in an era of profound excitement for synthetic biology, which is providing insights into the underlying mechanisms of living systems and powerful tools to modify biological and biomimetic systems using innovative design principles. Regulation of protein function based on the recognition of other molecules or environmental conditions is fundamental to all living systems. My vision and the strategic objectives of the project are to develop a modular platform that imparts proteins with the ability to sense diverse signals, thus enabling the regulation of their function and the introduction of novel properties into biological systems. This project aims to explore unique opportunities for regulating protein function through insertions, leveraging modular building blocks with well-known and tunable properties. By combining these building blocks in innovative ways, proteins and biological systems will be engineered to respond to biological, chemical, and physical signals. The specific objectives of the project encompass: 1) design protein responsiveness to pH and RNA molecules, generating RNA sensors and regulating protein function based on cell type- or state-specific RNA molecules; 2) enable proteins to sense the concentration of other proteins, creating concentration-dependent regulatory circuits with a demonstration of biomedical application; 3) construct de novo mechano-responsive proteins, to prepare genetically encoded mechanosensors tolerant to high forces and mechanoresponsive designs of CAR for cancer immunotherapy and 4), design new protein regulators with favorable in vivo properties and regulators of natural proteins. Through several compelling examples in mammalian cells, this project aims to demonstrate the transformative potential of endowing proteins with unique and previously unknown properties, advancing the engineering of biological systems and paving the way for potential therapeutic applications in the field of biomedicine.</t>
  </si>
  <si>
    <t>synthetic biology; proteins; sensors; RNA; immunotherapy</t>
  </si>
  <si>
    <t>engineered responsive proteins, RNA-sensing proteins, mechanoresponsive proteins, cancer immunotherapy, mammalian cells, synthetic biology, therapeutic molecular devices</t>
  </si>
  <si>
    <t>https://doi.org/10.3030/101141584</t>
  </si>
  <si>
    <t>TameThiflam</t>
  </si>
  <si>
    <t>Targeting mechanisms of Thrombo-inflammation</t>
  </si>
  <si>
    <t>The recent Covid-19 pandemic dramatically illustrated (i) the clinical relevance of thrombo-inflammation (the interplay of coagulation and inflammation) and (ii) our limited understanding of molecular mechanisms of thrombo-inflammation. Thrombo-inflammation is a frequent disease-driving mechanism, impairing out-come of viral or bacterial infection, cardiovascular disease, cancer and other diseases. The lack of mechanistic insights hampered the development of specific therapies. My group recently discovered a new molecular link between coagulation and inflammation that addresses this enormous unmet medical need: the initiator of coagulation, tissue factor (TF, F3, CD142), forms a previously unknown heterodimer with the cytokine receptor IFNAR1 (Interferon-alpha/beta receptor alpha chain) on resting cells. In this heterodimer, TF and IFNAR1 are both inactive. Upon stimulation (e.g. fVII/fVIIa, LPS, polyIC) the heterodimer dissociates, activating TF-mediated coagulation, IFNAR1-mediated inflammation, and cellular metabolism. This provides a novel, yet simple molecular switch simultaneously controlling coagulation, inflammation, and metabolism. This “switch” is expected to provide a new conceptional framework for thrombo-inflammatory diseases. To enable future translation of this novel mechanism, I aim to address the following open questions (i) how is this molecular switch regulated in an organ and context specific fashion (in vitro work; cell-specific inducible TF±IFNAR1 deficient mice)? (ii) what are the consequences of this molecular switch for intracellular signaling, inflammation, mitochondrial metabolism (omics with bioinformatic analyses)? and (iii) what are the molecular structures required for the TF-IFNAR1 interaction (cross-linking, crystallography, phage display, computational modeling)? I expect that answering these questions will lead to new diagnostic and therapeutic approaches revolutionizing the way we detect and treat thrombo-inflammatory diseases.</t>
  </si>
  <si>
    <t>virology; pandemics; coronaviruses; cardiovascular diseases; oncology</t>
  </si>
  <si>
    <t>thrombo-inflammation, coagulation, tissue factor, CD142, F3, inteferon, interferon signaling, sterile inflammation, homeostasis</t>
  </si>
  <si>
    <t>https://doi.org/10.3030/101141561</t>
  </si>
  <si>
    <t>BioPSy</t>
  </si>
  <si>
    <t>Biologging to inform Prevention of Seabird Bycatch</t>
  </si>
  <si>
    <t>As the global footprint of fisheries increases to match market demands, interactions between seabirds and vessels become more frequent leading to scavenging opportunities for many species, but also increase bycatch risk. Many seabird populations are in rapid decline, and bycatch in fishing gears has been identified as a leading cause.BioPSy is a  global project, where the candidate will develop skills pertinent to seabird bycatch prevention in New Zealand, a country with an internationally recognised track record in applied conservation and seabird bycatch management. On the return phase, these skills will be applied to areas of Europe with severe seabird bycatch issues and little to no legislated corrective measures. Cutting-edge analyses will be developed and applied to seabird biologging data to design effective seabird bycatch prevention measures (SBPMs). BioPSy relies on stakeholder engagement for experimental design, with engagement skills and implementation focal point of the training program.New Zealand’s open fisheries practices and extensive observer data will be reviewed for SBPMs used, bycatch rates per hooks set, and efficacy of current SBPMs then estimated. Individuals of at-risk seabird species will be tagged with biotelemetry devices that record depth, location, and acceleration when at sea. This will reveal behaviour around vessels in the presence/absence of SBPMs, how deep birds dive to scavenge, and how this interacts with light availability. These behaviours will be placed in the context of current SBPM efficacy, and recommendations to improve SBPMs communicated to key stakeholders.The candidate will bring insights gained in New Zealand back to Europe, where observer coverage of fisheries most prone to seabird bycatch is minimal. The transferability of using biologging techniques to design SBPMs will be tested in a system with fewer sources of observer data, and practicable SBPMs recommended to policy makers.</t>
  </si>
  <si>
    <t>fisheries; ornithology</t>
  </si>
  <si>
    <t>Seabird bycatch, Human-wildlife interactions, Scavenging, Stakeholder engagement, Marine policy, Sustainable fisheries, Applied conservation</t>
  </si>
  <si>
    <t>THE UNIVERSITY OF AUCKLAND (NZ); UNIVERSITY COLLEGE CORK -  NATIONAL UNIVERSITY OF IRELAND, CORK (IE)</t>
  </si>
  <si>
    <t>https://doi.org/10.3030/101148550</t>
  </si>
  <si>
    <t>Connecting Europe Facility (CEF)</t>
  </si>
  <si>
    <t>23-EL-DIG-5G-TRACE</t>
  </si>
  <si>
    <t>5G-based TRAnsformation of a CanCEr Hospital to support patients’ treatment in a “home like” environment</t>
  </si>
  <si>
    <t>The strategic objective of the project is to provide high-quality 5G connectivity to the end customers (medical personnel, patients, visitors) of cancer healthcare facilities in Thessaloniki, Greece, to enable efficient, state-of-the-art healthcare Services of general interest (SGIs) and to support the deployment of 5G infrastructure as part of the European Gigabit Society EU strategy. _x000D_
The project will build 5G Mobile Private Networks (MPNs) to provide indoor connectivity at two locations, the main medical centre and a separate and remote home-care unit. The new network will be validated through innovative and demanding patient monitoring and medical diagnosis services use cases. Furthermore, Smart and Green applications for building facilities will be validated, which are monitoring the hospital environment through AI analytics by processing data from smarts sensors for parameters such as consumption and level of heating oil tanks, electricity metering &amp; drinking water consumption and smart air quality measurement systems. _x000D_
The general public will benefit from the set of services to be offered such as patient vital signs’ remote monitoring, remote support of rescuers and/or first-aid providers from doctors, remote advice of doctors to patients through conferencing tools, air-quality and energy consumption monitoring, etc. Patients remote monitoring and medical diagnosis require concurrent transformation of data (measurements, medical records etc) as well as the communication with doctors and medical personnel that are based in a “home like” environment. The project will also contribute to 5G MPN relevant standardisation and regulatory activities.</t>
  </si>
  <si>
    <t>CEF-DIG-2023-5GSMARTCOM-EDGE-WORKS</t>
  </si>
  <si>
    <t>CEF Infrastructure Projects</t>
  </si>
  <si>
    <t>WINGS ICT SOLUTIONS TECHNOLOGIES PLIROFORIKIS KAI EPIKOINONION ANONYMI ETAIREIA (EL)</t>
  </si>
  <si>
    <t>WINGS ICT SOLUTIONS TECHNOLOGIES PLIROFORIKIS KAI EPIKOINONION ANONYMI ETAIREIA (EL); ANTIKARKINIKO NOSOKOMEIO THESSALONIKIS THEAGENEIO (EL); NOVA TELECOMMUNICATIONS &amp; MEDIA SINGLE MEMBER SA (EL); NOVA INFORMATION AND COMMUNICATION TECHNOLOGIES ANONYMI ETAIREIA (EL)</t>
  </si>
  <si>
    <t>https://ec.europa.eu/info/funding-tenders/opportunities/portal/screen/opportunities/projects-details/43251567/101181288/CEF2027</t>
  </si>
  <si>
    <t>FoundRa</t>
  </si>
  <si>
    <t>Foundation Model-Based Biomarker Platform  for Radiology and Clinical Trials</t>
  </si>
  <si>
    <t>The FoundRa project is based on 2 challenges: (1) Due to aging and population growth, there is an increase in pathologies that require radiology, from diagnosis to follow-up. (2) The ambition to make personalized medicine the standard of the future requires all kinds of biomarkers.Raidium is an agile, young and ambitious French company, born from the mission of the co-founders to accelerate the application of precision medicine and relieve radiologists from their enormous workload.Raidium delivers the first scalable interactive AI platform for radiology, supporting radiologists in their work, enabling a broader group of clinicians to benefit from radiology insights, and making clinical trials faster and more cost-effective. The innovation is a multimodal foundation model (FM) that uses self-supervised learning based on unlabeled data, creating scalable biomarkers; unlike current offerings where biomarker-generating AI can only target one segment, due to the time- and cost-consuming effort of supervised learning based on manually labeled data. The human-centric platform offers an intelligent interactive and intuitive human-machine interface that can be trained by the radiologist, leveraging their experience while performing automatic segmentation, annotation and analytical tasks, providing reports and decision support.Radium's beachhead market is to be an AI-enabled contract research organization for pharmaceutical companies, providing strategic AI-generated biomarkers. Radium's ultimate market is to provide an AI radiology platform as a Software as a Service (SaaS) to radiologists and clinical researchers in hospitals and pharma.With the support from EIC, we will train our FM, integrate it into our platform, and accelerate the creation of AI-based biomarkers. This initiative aims to revolutionize and bring about significant advances in the fields of precision medicine in respect to medical practice and clinical trials.</t>
  </si>
  <si>
    <t>software; alkaline earth metals; radiology; pathology</t>
  </si>
  <si>
    <t>Multimodal foundation model, Precision medicine, Human Machine Interface, self-supervised learning, few-shot learning, zero-shot learning, Human-centric AI, Clinical trials, NASH, Liver diseases, Oncology</t>
  </si>
  <si>
    <t>HORIZON-EIC-2024-ACCELERATORCHALLENGES-01</t>
  </si>
  <si>
    <t>Human Centric Generative AI made in Europe</t>
  </si>
  <si>
    <t>RAIDIUM (FR)</t>
  </si>
  <si>
    <t>https://doi.org/10.3030/101189171</t>
  </si>
  <si>
    <t>QtCilia</t>
  </si>
  <si>
    <t>A Novel Glutamine (Q) Sensory Role for Primary Cilia: Implications for Health and Disease</t>
  </si>
  <si>
    <t>Primary cilia are single, microtubule-based, organelles protruding as antennae at the surface of most cells. Their dysfunction is associated with several genetic disorders, called the ciliopathies. We recently identified a new, previously undescribed, role for primary cilia as sensors of cellular nutrient availability. In this novel mTORC1-independent pathway, cilia directly communicate with mitochondria to drive metabolic reprogramming under nutrient stress, when glutamine (Q) becomes an obligated carbon source.Here, we will tackle two fundamental questions: i. why mammalian cells “taste” the extracellular milieu via a sensory monocilium, and how is the resulting information conveyed to mitochondria? ii. what are the consequences when the cross-communication is impaired? While our newly identified cilia pathway is relevant in multiple cell types, here we focus on renal epithelia, because the kidney is severely affected in the ciliopathies and because we contributed defining the crucial role of metabolic balancing in this organ. The goals are: 1) to identify the precise mechanism(s) underlying the ciliary response to nutrients; 2) to test the hypothesis that primary cilia directly cross-communicate with mitochondria via protein exchange; 3) to define the relevance of this pathway for the pathogenesis and treatment of ciliopathies.We will use newly developed methods and combine high-throughput with hypothesis-driven approaches in a broad program designed to balance high-risk/high-gain with low-risk/high-gain tasks. The project has two inherent souls: one devoted to the understanding of a novel, very basic biological process; the second to the translation of novel basic concepts to decipher disease pathophysiology.QtCilia (Q tasting Cilia) benefits from a unique across-disciplines background and expertise of the PI, who positions herself strategically to make paradigm-changing discoveries, for which exceptional resources via innovative funding schemes are sought.</t>
  </si>
  <si>
    <t>pathophysiology; proteins; sensors</t>
  </si>
  <si>
    <t>Cilia, Mitochondria, glutamine anaplerosis, metabolic stress, metabolic reprogramming, polycystic kidney disease, genetic diseases of the kidney, inborn errors of metabolism, metabolic reprogramming in cancer</t>
  </si>
  <si>
    <t>https://doi.org/10.3030/101142691</t>
  </si>
  <si>
    <t>LeishBlock</t>
  </si>
  <si>
    <t>LEISHBLOCK: Exploring an antileishmanial drug toolbox for blocking pathogen transmission in the sand fly vector.</t>
  </si>
  <si>
    <t>The main objective of LEISHBLOCK is identifying antileishmanial compounds exhibiting minimal mortality to sand flies for exploitation as potential transmission blocking agents.Sand flies are the vectors responsible for transmitting Leishmania parasites, the causative agents of a range of disfiguring to lethal diseases known as leishmaniasis, affecting populations worldwide.Currently, with no human vaccines, disease control relies on reducing contact with the vector and chemotherapy. However, the effectiveness of leishmaniasis-vector control, which includes non-specific insecticide spraying, insecticide-impregnated nets, and environmental management, lags behind other disease-vector-control approaches. Moreover, treatment options for leishmaniasis are limited and often require prolonged hospitalization.To address this pressing public health issue, there is an urgent need to harness existing knowledge on the biology of these parasites, utilize available resources, and explore novel approaches to disease control.Recently, a promising transmission blocking intervention (TBI) has been pursued for vector-borne diseases like malaria, focusing on targeting parasites within the insect vector with a parasiticide. This innovative approach has demonstrated the potential to become a valuable addition to the arsenal of TBIs and merits attention in the field of leishmaniasis.Compounds will be firstly screened using sand fly and bee cell lines. Then, the safest compounds will be individually tested on the respective adult insects. The leading compounds demonstrating greater safety will be assessed for their efficacy in reducing parasite burden in Leishmania-infected sand flies, employing an innovative DNA barcoding approach.The knowledge gained from this multidisciplinary project will contribute to the discovery of urgently needed new drugs to combat this neglected and important emerging vector borne disease, while building on the research profile of the leading investigator.</t>
  </si>
  <si>
    <t>malaria; public health; mortality; vaccines; entomology</t>
  </si>
  <si>
    <t>Transmission blocking, Drug discovery, Leishmania, Barcoding, Sand flies</t>
  </si>
  <si>
    <t>UNIVERZITA KARLOVA (CZ)</t>
  </si>
  <si>
    <t>SCHWEIZERISCHES TROPEN UND PUBLIC HEALTH INSTITUT (CH); UNIVERZITA KARLOVA (CZ); QUEEN MARY UNIVERSITY OF LONDON (UK)</t>
  </si>
  <si>
    <t>https://doi.org/10.3030/101148623</t>
  </si>
  <si>
    <t>EHLA</t>
  </si>
  <si>
    <t>European Healthy Lifestyle Actions</t>
  </si>
  <si>
    <t>"""Physical inactivity is a global epidemic” as it is the fourth leading risk factor for mortally globally (Kohl et al. 2012, Lacet Jul 21; 380). In Europe 50% of adults are overweight and 20% are obese. Sedentary lifestyle and dietary changes play an undeniable role in the emergence of obesity. This condition leads to Type 2 diabetes, cardiovascular disease, some form of cancers and cognitive dysfunction. These are societal chronic diseases a real public health problem at the European level. The World Health Organization (WHO) (2019) recommends at least 150 min of moderate activity or 70 min of vigorous activity per week to provide health benefits. Several studys stresses that physical activity contributes to improve body composition, image, metabolic level, and cardio respiratory capacity, helping to prevent diseases such as morbidity,_x000D_
hypertension, etc. (González-Carcelén et al., 2018; Jodra et al., 2019) and it also produce positive psychological effect contributing to reduce the levels of anxiety and depression (Chan et al., 2019)._x000D_
Despite several general health campaigns about the benefits of physical activity, these campaigns have had a limited impact and success and evidence a gap between the discurs (theory) and the practice (increase physical activity). The Project aims to overcome this gap by raising awareness from a practical perspective, helping the health and sport community to incorporate successfull iniatives._x000D_
The EHLA Project aims to identify and analyse three most innovative masures to boost physical activity and define a methodology to facilitate the incorporation of these measures into the activites and strategies of relevant stakeholder. This method and innovative measures will be tested and disseminated through the organisation of a learning awareness campaign with the aim to raise concerning about physical activity. Thus, the campaign aims to present evidences and explore experiences gained through different initatives and best practices."</t>
  </si>
  <si>
    <t>Disease prevention;  obesity</t>
  </si>
  <si>
    <t>EUROPEAN HEALTHY LIFESTYLE ALLIANCE (BE)</t>
  </si>
  <si>
    <t>EUROPEAN HEALTHY LIFESTYLE ALLIANCE (BE); SURPASS SPORT SYSTEMS LIMITED (IE); KINETIC ANALYSIS BV (NL); STICHTING SPORTDRENTHE (NL); UNIONE ITALIANA SPORT PER TUTTI ASSOCIAZIONE DI PROMOZIONE SOCIALE RETE ASSOCIATIVA NAZIONALE (IT); ISTANBUL SPOR ETKINLIKLERI VE ISLETMECILIGI TICARET AS (TR)</t>
  </si>
  <si>
    <t>https://ec.europa.eu/info/funding-tenders/opportunities/portal/screen/opportunities/projects-details/43353764/101184145/ERASMUS2027</t>
  </si>
  <si>
    <t>MICROBIOGUARD</t>
  </si>
  <si>
    <t>Deciphering host-microbiome  interactions in anti-cancer immunity</t>
  </si>
  <si>
    <t>Despite unprecedented clinical success, T cell-based immunotherapies present significant heterogeneity in response rates, often attributed to dampened activation and limited tumour infiltration of CD8+ T cells. Studies in mice and humans have shown that gut commensals can modulate anti-cancer immune responses dictating the efficacy of immunotherapy, but have failed to identify species that are consistently associated with improved patient prognosis. I recently made a breakthrough in our efforts to understand the host determinants that define microbiome-dependent cancer immunity. I discovered that a single micronutrient, vitamin D (vitD), enhances the ability of the gut microbiome to induce potent T cell-mediated immunity to cancer, dictating immunotherapy success in pre-clinical models. Unlike any other study, I found that vitD modulates the function of the microbiome without significantly affecting its composition, diverging from a species-centric view of the microbiome to focusing on key host-microbiome interactions regulated by nutrient availability.MICROBIOGUARD attempts to systematically dissect the multidirectional gut-immune-cancer axis. We first address a key question in the field: what defines a ‘good’ microbiome that promotes immunity to cancer? Aim 1 of this proposal will dissect the mechanisms by which vitD transforms the function of the gut microbiome with a focus on identification of microbial-derived bioactive molecules. We will then assess how these altered microbial functions interact with host cells bidirectionally to shape anti-cancer immunity (Aims 1/2). We will broaden our findings and determine how vitD-microbiome-immune interactions impact cancer development. Finally, we will investigate if vitD enables human microbiome to augment immunotherapy response (Aim 3). Collectively, MICROBIOGUARD provides an unmatched opportunity to identify non-redundant microbiome-immune checkpoints that can be targeted to overcome immunotherapy resistance.</t>
  </si>
  <si>
    <t>oncology; immunotherapy; microbiology</t>
  </si>
  <si>
    <t>Host-microbiome interactions, cancer immunology, diet, vitamin D, immunotherapy</t>
  </si>
  <si>
    <t>https://doi.org/10.3030/101165606</t>
  </si>
  <si>
    <t>MADCAM</t>
  </si>
  <si>
    <t>Microbiota-controlled trafficking of immunosuppressive intestinal T cells into cancer</t>
  </si>
  <si>
    <t>Resistance of cancers to immune checkpoint blockade (ICB) can result from a deviated taxonomic composition of the intestinal microbiota. A surge in the Enterocloster genus, for instance following discontinuation of antibiotics or chronic inflammation caused by tumors, induces the downregulation of MAdCAM-1 in the ileal lamina propria and mesenteric lymph nodes through perturbations of biliary salts. In turn, the ileal MAdCAM-1 loss induces the exodus of immunosuppressive T lymphocytes expressing the MAdCAM-1 receptor α4β7, i.e., FoxP3+ RAR-related orphan receptor gamma t (RORγt+) regulatory (Tr17) cells, from the gut to distant tumors. Disruption of the MAdCAM-1–α4β7 axis compromises the efficacy of immunotherapy and reprograms the tumor microenvironment towards a regulatory phenotype. Moreover, serum soluble MAdCAM-1 is a proxy of intestinal dysbiosis and a robust predictor of survival in cancer patients treated with ICB. To decipher the biological significance of these findings, we will first investigate the transcriptional and post-translational mechanisms regulating MAdCAM-1 expression and function (Task 1), in particular neuroendocrine and metabolic cues.  Next, a comprehensive phenotyping of the emigrating enterotropic T cells reaching the tumor by single cell transcriptomics and genomics, as well as specific genetic and immunopharmacological intervention on T  lymphocytes and cancer cells will lead to the identification of the molecular mechanisms regulating the gut-tumor axis (Task 2). We will investigate how enterotropic T cells homing to cancers maintain their proliferative and suppressive capacities, in particular in the light of the recognition of tumor and/or commensal antigens (Task 3). Altogether, this approach will lay the molecular and metabolic foundations governing the MAdCAM-1–α4β7 gut immune checkpoint</t>
  </si>
  <si>
    <t>genetics; antibiotics; oncology; immunotherapy</t>
  </si>
  <si>
    <t>Microbiota, cancer</t>
  </si>
  <si>
    <t>https://doi.org/10.3030/101142062</t>
  </si>
  <si>
    <t>CATACLIS</t>
  </si>
  <si>
    <t>Cancer tailored next generation cellular therapies</t>
  </si>
  <si>
    <t>"Cellular therapies are commonly used to treat hematological cancers but have yet to be established in solid oncology. Their evolution has been fuelled by hypotheses derived from cell biological observations in cancer models. Most approaches, however, will either never enter clinical development or fail clinical testing, often due to inadequate models of disease and their lack of relevance to human biology.In CATACLIS, I propose the first unbiased development of cellular products based on patient characteristics in order to address this enormous translational gap and ultimately provide more effective cell therapies to patients with solid cancers. CATACLIS will herald a paradigm shift in cell therapy by reversing conventional model-to-patient innovation (""forward translation"") to patient-generated ideas tested in patient-derived models into clinical trials (""reverse translation"").I have discovered novel approaches to improve T cell function, which resulted in a clinical trial and established me as a leader in the field of cellular therapies. The challenge I will now face is to move beyond model bias and integrate cancer heterogeneity across patients and entities. In CATACLIS, I will use single cell data sets from patients to inform the design of next generation cellular therapies capable of overcoming current limitations in solid cancers, namely 1) access to tumor tissue, 2) target antigen(s) selection, and 3) immune suppression. To maximize clinical relevance, CATACLIS will use patient-derived materials from hypothesis generation to in vivo testing. This will enable me to create cellular products tailored to the patient´s cancerMy research will not only result in novel cellular products for further testing and development toward clinical trials, but it will also serve as a resource for the development of innovative therapies based on patient data, contribute to the European open science objectives, and reduce the burden of animal experimentation."</t>
  </si>
  <si>
    <t>computational analysis,  CAR T cells,  chemokine receptors,  fusion proteins,  synthetic biology,  reverse translation</t>
  </si>
  <si>
    <t>https://doi.org/10.3030/101124203</t>
  </si>
  <si>
    <t>STRIM</t>
  </si>
  <si>
    <t>Scientific Training for Post-Translational Modification Detection in Cancer Screening</t>
  </si>
  <si>
    <t>Cancer remains one of the greatest challenges to the EU healthcare systems. Early detection and diagnosis dramatically increases the prospect of successful treatment and survival. Academia and the rapidly growing cancer diagnostics and biosensors sectors have an urgent need for researchers skilled in developing improved screening technologies, which can offer major opportunities to impact cancer survival. However, the development of assays with the required sensitivity, reliability and technology formats for multi-cancer early detection is only recently emerging and faces significant R&amp;D challenges.STRIM will train a cohort of researchers in the multi-disciplinary science, bioinformatics, technology, social, clinical and health-economic skills required to deliver comprehensive bioelectronic tools for cancer screening, tools that are fast, accurate, sensitive, and exploit advanced molecular receptors and nanobiotechnologies for detection of aberrant post-translational modifications (PTM) of proteins and nucleic acids as cutting-edge biofluid markers for early detection of cancers. Growing evidence suggests that PTM play important roles in human cancers and are likely to prove highly specific for cancer type. Focusing on both genomic and proteomic PTM biomarkers will be a game-changing strategy for improving early cancer detection rates, efficiency and population health.Doctoral training in STRIM will encompass state-of-the art approaches for ultra-sensitive detection of PTM biomarkers as cancer screening tools by building on recent advances in electrochemiluminescence, aptamer and DNA microarrays and conducting polymer micro-structured electrodes. These techniques will reach new levels of specificity and overcome barriers to the realization of multiplexed diagnostics for enhanced cancer screening. All translational issues will be considered in harmonization with regulatory and health technology assessment and social acceptability will be screened in the population.</t>
  </si>
  <si>
    <t>biosensors; nucleic acids; DNA; polymer sciences; oncology</t>
  </si>
  <si>
    <t>Biosensors,  microarrays,  electrochemiluminecence,  field effect transistors,  bioinformatics,  aptamers,  cancer diagnostic,  aberrant post-translational modifications,  health technology assessment</t>
  </si>
  <si>
    <t>AARHUS UNIVERSITET (DK); FUNDACION PARA LA INVESTIGACION Y LA INNOVACION BIOSANITARIA DEL PRINCIPADO DE ASTURIAS (ES); ZIMMER &amp; PEACOCK AS (NO); DUBLIN CITY UNIVERSITY (IE); Solsten Diagnostics Intl. ApS (DK); AARHUS UNIVERSITETSHOSPITAL (DK); DANMARKS TEKNISKE UNIVERSITET (DK); UNIVERSIDAD DE OVIEDO (ES); ERASMUS UNIVERSITAIR MEDISCH CENTRUM ROTTERDAM (NL); KRAEFTENS BEKAEMPELSE (DK); HELMHOLTZ-ZENTRUM DRESDEN-ROSSENDORF EV (DE); TECHNISCHE UNIVERSITAET DRESDEN (DE); GOTTFRIED WILHELM LEIBNIZ UNIVERSITAET HANNOVER (DE)</t>
  </si>
  <si>
    <t>https://doi.org/10.3030/101169504</t>
  </si>
  <si>
    <t>RIPECROP</t>
  </si>
  <si>
    <t>RNA-based cancer ImmunotheraPeutics to Enhance CROssPrimming</t>
  </si>
  <si>
    <t>Cancer immunotherapy achieves unprecedented efficacy against a number of malignant diseases. Preclinical experiments in mouse models conclude that type-1 dendritic cells (cDC1) that present tumor antigens are an absolute requirement for most immunotherapy strategies to be efficacious, including those routinely applied to cancer patients at present. cDC1 cells are specialized in redirecting engulfed cell-associated antigens to the class I MHC antigen-presentation pathway in the context of IL-12 production and co-stimulation, at least when cDC1 cells are in the presence of moieties denoting viral infection. Such phenomena are key to prime anti-tumor T lymphocytes through a mechanism known as crosspriming. The RIPECROP project will test immunotherapy agents that enhance the numbers and performance of cDC1 in the tumor tissue microenvironment. The strategies will be based on mRNA constructs that will encode engineered forms of the cDC1 growth factor sFLT-3L, single-chain interleukin-12, cDC1 specific chemoattractants and bispecific costimulatory ligands targeted to surface proteins of cDC1 cells. The new therapeutic agents in the form of coding mRNAs will be expressed in vivo either intratumorally or using the mRNA-transferred liver as an internal “biofactory” to systemically produce the encoded proteins and their combinations. Innovative in-vivo screenings based on hydrodynamic gene transfer of the liver with various expression plasmids encoding heterodimerization systems will be performed to identify suitable new mRNA-based immunotherapeutic chimeric constructs to enhance antitumor T-cell crosspriming. Overall, a novel mRNA-based toolbox will be studied both in terms of anti-tumor efficacy and regarding the mechanisms of action, in such a manner, that crosspriming will become exploitable in combinatorial approaches for cancer immunotherapy.</t>
  </si>
  <si>
    <t>gene therapy; proteins; oncology; immunotherapy</t>
  </si>
  <si>
    <t>Crosspriming, Cancer immunotherapy, mRNA, intratumoral, adoptive T-cell therapy, viral mimetics, radiotherapy, synergistic immunotherapy combinations</t>
  </si>
  <si>
    <t>FUNDACION PARA LA INVESTIGACION MEDICA APLICADA FIMA (ES); UNIVERSIDAD DE NAVARRA (ES)</t>
  </si>
  <si>
    <t>https://doi.org/10.3030/101142365</t>
  </si>
  <si>
    <t>OncoID</t>
  </si>
  <si>
    <t>Deep multiplexed epigenetic profiling of plasma cell-free nucleosomes for early cancer diagnostics</t>
  </si>
  <si>
    <t>Over recent years, cancer diagnostics based on cell-free DNA (cfDNA) in liquid biopsies demonstrated great promise in guiding treatment and screening for recurrent diseases. Current diagnostic strategies are mainly based on the analyses of DNA mutations, fragment length or DNA methylation status. However, these strategies do not provide a universal approach for cancer identification, are costly and labour intensive, and generally fall short in detecting cancer at early tumorigenic stages or minimal residual disease. An underexplored field, is the development of diagnostic applications based on histone post-translational modifications (PTMs). The strategy to harness these epigenetic signatures to identify cell-of-origin is potentially superior over state-of-the art methods because it offers targeted and multiplexed amplifications of exclusively informative genomic regions (i.e. promoters and enhancers). Such strategies are cost-effective and display much increased sensitivity over existing methods in their accuracy in e.g. early cancer diagnoses, relapse detection or screenings. Unfortunately, the development of this field is hampered by a lack of methods that are sensitive enough to detect multilayered histone PTM-signatures in samples with limited material such as blood plasma. This proposal describes our plan to implement two new strategies, for ultra-sensitive detection of multi-layered histone PTMs signatures in blood plasma. Our proposal outlines 1) a research plan for the implementation and optimization of these strategies to profile histone PTM profiles in plasma of healthy and patient material to determine the diagnostic potential of the method and 2) develop a market strategy and navigate product development opportunities for commercialization of the method. Successful execution of this proposal will result in the establishment of a novel diagnostic strategy with unprecedented potential for universal cancer screening-approaches based on liquid biopsies.</t>
  </si>
  <si>
    <t>cell-free DNA, epigenetics, cancer diagnostics</t>
  </si>
  <si>
    <t>https://doi.org/10.3030/101189439</t>
  </si>
  <si>
    <t>EUnetCCC JA</t>
  </si>
  <si>
    <t>The European Comprehensive Cancer Centre Network</t>
  </si>
  <si>
    <t xml:space="preserve">Comprehensive Cancer Centers (CCCs) are at the forefront of cancer research, treatment, and education. Their multidisciplinary approach ensures that patients benefit from the latest scientific advancements, from early detection to innovative treatments and post-treatment care. The establishment of the European Comprehensive Cancer Centre (EUCCC) network represents a harmonized and integrated approach to cancer care across the continent. This initiative, rooted in the principles of excellence and collaboration. _x000D_
_x000D_
The primary objective of the EU CCC network is to create a cohesive and integrated consortium of CCCs across Europe to ensure that all patients, regardless of their location, have access to high-quality care. This network will also serve as a platform for collaboration, allowing centres to share best practices, resources, and knowledge. Such collaboration is essential in promoting research, integrating the latest findings into clinical care, and ensuring that patients benefit from the most effective treatments available. _x000D_
_x000D_
The network will facilitate the adoption of quality diagnostic and treatment methods, including training, research and clinical trials across the EU. It should contribute to: _x000D_
_x000D_
(a) reducing inequalities of diagnosis, treatment and care, and access to clinical trials; _x000D_
(b) strengthening the quality of outcomes research; _x000D_
(c) integrating clinical care and research and evaluating the quality of cancer care throughout. _x000D_
_x000D_
This European collaboration will improve patients' access to high-quality diagnostics, care and innovative treatments. _x000D_
</t>
  </si>
  <si>
    <t>reducing inequalities; comprehensive cancer centres; experts; high quality clinical care; research; collaboration; strengthening capacities activities; pilots; uses cases; portal</t>
  </si>
  <si>
    <t>EU4H-2023-JA-3-IBA-07</t>
  </si>
  <si>
    <t>https://ec.europa.eu/info/funding-tenders/opportunities/portal/screen/opportunities/projects-details/43332642/101183407/EU4H</t>
  </si>
  <si>
    <t>Thera4Care</t>
  </si>
  <si>
    <t>THERANOSTICS ECOSYSTEM FOR PERSONALISED CARE</t>
  </si>
  <si>
    <t>Thera4Care represents a large unique consortium, gathering well-established European academic radiotheranostic centres, strong industry partners, European and medical societies focusing on training and education, a patient advocacy group spearheaded by an experienced project management group. Thera4Care aims to establish a European network of radiotheranostics centres able to rapidly develop and implement radiotheranostics tools and solutions to drive precision health. The overarching vision of Thera4Care is to revolutionise radiotheranostics procedures by establishing, implementing, and disseminating standardised scalable methods to produce and efficiently administer key radiotheranostics solutions. Thera4Care focus is on developing diagnostic and therapeutic ligands tailored to key disease areas (such as solid tumours), aligning with the growing significance of multi-modal radiotheranostics solutions dominated by radionuclide-based therapy and companion diagnostics. Thera4Care project is scheduled for 5 years and consists of 9 work packages. WP1 handles Project Management, WP2 focuses on Regulatory aspects, WP3 plans Preclinical studies, WP4 provides Supply chain, WP5 develops Clinical Trials, WP6 generates AI models, WP7 focuses on Dosimetry, WP8 develops Precision Imaging components, while WP9 focuses on Education and Dissemination.  Thera4Care will advocate for the progress of radiotheranostics, with the goal of increasing medical knowledge and enhancing treatment efficacy for improved patient outcomes. Concurrently, aims to coordinate scientific initiatives across European landscapes, leveraging a comprehensive and multimodal approach to cancer therapy applicable to various cancer types. Lastly, will work on the establishment of sustainable supply and production networks and the upscaling of production methodologies and supply chains across the public and private sectors, to enhance the availability of radionuclides.</t>
  </si>
  <si>
    <t>oncology; ecosystems; radiation chemistry</t>
  </si>
  <si>
    <t>UNIVERSITA CATTOLICA DEL SACRO CUORE (IT)</t>
  </si>
  <si>
    <t>TERTHERA B.V. (NL); THE ONCIDIUM FOUNDATION (BE); GE Healthcare IITS USA Corp. (US); GE MEDICAL SYSTEMS ISRAEL LTD (IL); INSTITUT DE CANCEROLOGIE DE L'OUEST (FR); ATLEY SOLUTIONS AB (SE); EXINI DIAGNOSTICS AB (SE); GEMS PET SYSTEMS AKTIEBOLAG (SE); EUROPEAN ASSOCIATION OF NUCLEAR MEDICINE (AT); SERVICIO MADRILENO DE SALUD (ES); FUNDACION PARA LA INVESTIGACION BIOMEDICA DEL HOSPITAL GREGORIO MARANON (ES); STUDIECENTRUM VOOR KERNENERGIE / CENTRE D'ETUDE DE L'ENERGIE NUCLEAIRE (BE); PERSPECTIVE THERAPEUTICS INC (US); SYREON KUTATO INTEZET KORLATOLT FELELOSSEGU TARSASAG (HU); UNIVERSITAETSKLINIKUM ESSEN (DE); MINERVA IMAGING APS (DK); CURASIGHT AS (DK); SEMMELWEIS EGYETEM (HU); AIFORIA TECHNOLOGIES OYJ (FI); DATAWIZARD SRL (IT); PAUL SCHERRER INSTITUT (CH); DOSISOFT (FR); FONDAZIONE POLICLINICO UNIVERSITARIO AGOSTINO GEMELLI IRCCS (IT); ERASMUS UNIVERSITAIR MEDISCH CENTRUM ROTTERDAM (NL); GE HEALTHCARE MAGYARORSZAG KFT (HU); GE HEALTHCARE LIMITED (UK); GOETEBORGS UNIVERSITET (SE); COLLABORATE PROJECT MANAGEMENT UG HAFTUNGSBESCHRANKT (DE); UNIVERSITA CATTOLICA DEL SACRO CUORE (IT); ASSOCIATION HOSPITALIERE DE BRUXELLES-CENTRE HOSPITALIER UNIVERSITAIRE JULES BORDET (BE)</t>
  </si>
  <si>
    <t>https://doi.org/10.3030/101172788</t>
  </si>
  <si>
    <t>TRIPOLES</t>
  </si>
  <si>
    <t>Using first-principle modeling to study multipolar mitotic spindles in cancerous cells</t>
  </si>
  <si>
    <t>Targeted Research Initiative for Pole Organization Leveraging Experiment and Simulation (TRIPOLES). The mitotic spindle is responsible for segregating chromosomes into two identical sets prior to cell division. Errors in the process can result in daughter cells having an incorrect number of chromosomes, a disorder referred to as aneuploidy. Cells with multipolar spindles, an aberrant spindle architecture marked by three or more spindle pole bodies rather than the typical two, are particularly susceptible to making the mistakes that lead to aneuploidy. However, relatively little is known about the mechanisms involved in multipolar mitotic spindles or how cells regulate them. In this proposal, we will develop a new theoretical framework that models multipolar mitotic spindles with an unprecedented level of detail. The model will incorporate multiple centrosomes with microtubules emanating from them, explicit chromosome pairs with a severable link, and different species of motor and crosslinking proteins to generate forces. We will first use the model to recreate healthy bipolar spindles, then expand it to investigate tripolar spindle dynamics and how cells regulate excess centrosomes. Our model will use first-principle mechanisms, which will allow us to make predictions that can be tested in experiment by our collaborators. By using theory to motivate specific follow-up experiments in this way, we can uncover novel mechanisms involved in the regulation of mitotic spindles that would otherwise go unnoticed. Beyond three main research objectives, this proposal also includes measures for a two-way transfer of knowledge, effective communication and dissemination of results, and overall management of the project. The work done in this proposal has the potential to not only illuminate how cancer cells regulate their aberrant spindle geometries, but also provide fundamental insight into how healthy bipolar spindles transition into unhealthy architectures.</t>
  </si>
  <si>
    <t>proteins; oncology; geometry; chromosomes</t>
  </si>
  <si>
    <t>Cytoskeleton, Microtubules, Mitotic Spindle, Motor Proteins, Self-Organization</t>
  </si>
  <si>
    <t>FACULTY OF SCIENCE UNIVERSITY OF ZAGREB (HR)</t>
  </si>
  <si>
    <t>https://doi.org/10.3030/101151485</t>
  </si>
  <si>
    <t>UPLIFT</t>
  </si>
  <si>
    <t>UPright radiotherapy: Learning, Innovation, Fellowship and Training</t>
  </si>
  <si>
    <t>Radiotherapy (RT) is a mainstay of modern cancer treatment. Conventionally, RT is delivered to the patient lying on a treatment couch, while a beam steering device (gantry) aims the radiation from any angle around the target. Positioning the patients in upright body posture (upRT) instead enables to orient the patient arbitrarily toward a fixed beam. This enables smaller facility footprint and reduced treatment cost, placing upRT in the core of the UN sustainable development goals, and opening global access to advanced treatment options: 80% of cancer patients live in countries which host only 5% of the world’s RT resources. Moreover, upRT improves patient comfort and is associated with anatomical and physiological advantages, such as reduced breathing motion. It therefore comes as no surprise that, with new upright patient positioning &amp; imaging solutions entering the market, upRT is enjoying a surge in interest. Yet, key scientific questions remain, international guidelines for upRT are lacking, and existing RT workflows are geared to lying patients. As the first clinics adopt new upRT technologies, there is a global need for trained professionals in industry, clinics and academia, to reach the promised benefits for patient care. UPLIFT builds this next generation of experts by addressing key research questions related to: treatment planning, clinical workflow and equipment design. Leveraging latest upRT technology available through our world-class consortium, UPLIFT propels Europe to the forefront of the upRT paradigm shift. UPLIFT focuses on: Learning (through its academic and clinical centres of excellence); Innovation (through its leading industrial partners); Fellowship &amp; Training (through an outstanding cross-sector programme of workshops, secondments &amp; mentoring). Input from patient advocacy groups and an internationally renowned advisory board will maximise its impact. UPLIFT will revolutionize modern RT, making it more human, accessible and sustainable.</t>
  </si>
  <si>
    <t>Upright body positioning</t>
  </si>
  <si>
    <t>COSYLAB LABORATORIJ ZA KONTROLNE SISTEME DD (SI); FONDAZIONE CENTRO NAZIONALE DI ADROTERAPIA ONCOLOGICA (IT); KUNGLIGA TEKNISKA HOEGSKOLAN (SE); CENTRE DE LUTTE CONTRE LE CANCER LEON BERARD (FR); RUPRECHT-KARLS-UNIVERSITAET HEIDELBERG (DE); Leo Cancer Care Ltd (UK); DEUTSCHES KREBSFORSCHUNGSZENTRUM HEIDELBERG (DE); GSI HELMHOLTZZENTRUM FUR SCHWERIONENFORSCHUNG GMBH (DE); SHEFFIELD HALLAM UNIVERSITY (UK); ASG SUPERCONDUCTORS SPA (IT); CESKE VYSOKE UCENI TECHNICKE V PRAZE (CZ); LOUGHBOROUGH UNIVERSITY (UK); RAYSEARCH LABORATORIES AB (PUBL) (SE); PAUL SCHERRER INSTITUT (CH); TECHNISCHE UNIVERSITAT DARMSTADT (DE); UNIVERSITE PARIS-SACLAY (FR); UNIVERSITA DEGLI STUDI DI GENOVA (IT); THERAPANACEA (FR); EUROPEAN SOCIETY FOR RADIOTHERAPY AND ONCOLOGY (BE); HELMHOLTZ-ZENTRUM DRESDEN-ROSSENDORF EV (DE); UNIVERZA V LJUBLJANI (SI); UNIWERSYTET JAGIELLONSKI (PL); TECHNISCHE UNIVERSITAET DRESDEN (DE)</t>
  </si>
  <si>
    <t>https://doi.org/10.3030/101168955</t>
  </si>
  <si>
    <t>CAT-ClinART</t>
  </si>
  <si>
    <t>Catalan Clinical Audit network for Quality Improvement in RT</t>
  </si>
  <si>
    <t>In response to EU4health call 2023-PJ-05, CAT-clinART addresses the mandate of BSSD 13/59 in Spanish law (RD601/2019), promoting a clinical audit framework yet to be established in Spanish regions. The objective is to develop a regional clinical audit model for Radiotherapy (RT) in Catalonia, inspired by B-QUATRO, but targeting one single treatment site per audit cycle. This model will be scalable to all 17 Spanish regions. The primary objective is to define the model and implement it by executing a pilot audit cycle centred in prostate treatment by developing time-bound work packages for the formulation of audit guidelines and templates, the selection and training of specialized auditors encompassing expertise in medical physics, radiation oncology, and RTT, and the establishment of relevant quality indicators (QI). Simultaneously, automation of the extraction QI from medical history and oncology data will be developed. The project seeks to identify best practices and provide recommendations to facilitate the integration of clinical audits into national healthcare systems. Ultimately improving the safety and quality of radiotherapy. The medium-term vision involves sharing expertise from Catalonia´s clinical audit pilot with other Spanish regions via an extensive dissemination plan. The consortium comprises 9 out of 10 RT departments in Catalonia, the Catalan Health Department and the National Dosimetry Centre. The involved team includes experienced clinical audit and QI experts with previous successful collaborations. This guarantees that the proposed methodology and pilot experience will have a significant local impact by raising awareness, fostering leadership, and enhancing auditing skills. An advisory committee, featuring key opinion leaders from Spain and international experts, will oversee the project, ensuring national scalability, high-quality deliverables, comprehensive auditor training, and alignment with international clinical audit best practices.</t>
  </si>
  <si>
    <t>Clinical Audit; Radiotherapy; Quality Assurance; Dosimetry; Radiation Oncology Audit; Radiation; Audit Guidelines</t>
  </si>
  <si>
    <t>EU4H-2023-PJ-05</t>
  </si>
  <si>
    <t>FUNDACIO DE GESTIO SANITARIA DE L\u0027HOSPITAL DE LA SANTA CREU I SANT PAU (ES)</t>
  </si>
  <si>
    <t>FUNDACIO DE GESTIO SANITARIA DE L'HOSPITAL DE LA SANTA CREU I SANT PAU (ES); INSTITUT CATALA D'ONCOLOGIA (ES); FUNDACIO DE RECERCA CLINIC BARCELONA-INSTITUT D INVESTIGACIONS BIOMEDIQUES AUGUST PI I SUNYER (ES); FUNDACIO INSTITUT D'INVESTIGACIO SANITARIA PERE VIRGILI (IISPV) (ES); FUNDACIO PRIVADA INSTITUT D'INVESTIGACIO ONCOLOGICA DE VALL-HEBRON (VHIO) (ES); INSTITUTO NACIONAL DE GESTION SANITARIA (ES); INSTITUT CATALA DE LA SALUT (ES); DEPARTAMENT DE SALUT - GENERALITAT DE CATALUNYA (ES); CONSORCI SANITARI DE TERRASSA (ES); HOSPITAL CLINIC DE BARCELONA (ES); FUNDACIO INSTITUT HOSPITAL DEL MAR D INVESTIGACIONS MEDIQUES (ES)</t>
  </si>
  <si>
    <t>https://ec.europa.eu/info/funding-tenders/opportunities/portal/screen/opportunities/projects-details/43332642/101161063/EU4H</t>
  </si>
  <si>
    <t>MIOBAS</t>
  </si>
  <si>
    <t>Method for Integrated All-Optical Biological Analysis at Scale</t>
  </si>
  <si>
    <t>The advent of light-emitting sensors and light-driven actuators has profoundly transformed the fields of biology and medical science over the past three decades.  These innovations enable the manipulation and monitoring of various physiological processes using light with remarkable precision in both time and space. Applications include the study of signaling and cell trafficking in healthy and malignant tissues, the unraveling of causal relationships within neural networks or the assessing the effects of pharmaceutical compounds.  To fully harness the potential of these so-called optogenetic technologies, there is a pressing need to create integrated optical systems offering both 3D imaging and precise light-targeting of specific regions at scale. Within the framework of the ERC, we have successfully engineered a unique system designed for the optogenetic probing of small vertebrate brains (zebrafish larvae) at cellular resolution. Our proposal expands upon this earlier achievement, by evolving it into a versatile all-optical platform tailored for biologists and biomedical laboratories. This platform will seamlessly integrate cutting-edge optical systems with automated data analysis through artificial intelligence (AI) techniques. Anticipating a vast array of applications, we envision that this platform will prove invaluable e.g. in the realms of neuroscience, developmental biology, and cancer research. Its multifaceted capabilities will empower researchers to unlock new insights and accelerate advancements in these critical scientific domains.</t>
  </si>
  <si>
    <t>neurobiology; sensors; oncology</t>
  </si>
  <si>
    <t>SORBONNE UNIVERSITE (FR)</t>
  </si>
  <si>
    <t>https://doi.org/10.3030/101158327</t>
  </si>
  <si>
    <t>EVoid</t>
  </si>
  <si>
    <t>High-Throughput Production of Extracellular Vesicles from Organoids under Rotating Motion</t>
  </si>
  <si>
    <t>Extracellular vesicles (EVs) have emerged as pivotal regulators of both physiological homeostasis and pathological conditions, including cancer and regenerative diseases, and have recently been pinpointed as central effectors in the therapeutic capabilities of their parent cells. Nevertheless, the therapeutic market of EVs still has significant potential for further development. Specifically, EV production methods that deliver robust, scalable and high-yield productions, if possible with the minimum cell material, are still unattainable. Besides, existing technologies are not adequately versatile to accommodate different types of producer cells, which is of particular relevance, given that the biological makeup of the EVs, and in turn their therapeutic potential, strongly depend on the state of the parental cells when stimulated. Here, we aim to integrate tight control of produced cells configuration with high-throughput production of EVs in a streamlined system.</t>
  </si>
  <si>
    <t>oncology; homeostasis</t>
  </si>
  <si>
    <t>https://doi.org/10.3030/101158105</t>
  </si>
  <si>
    <t>EmbryoCellEnsemble</t>
  </si>
  <si>
    <t>How do cells form an embryo: Intracellular, temporal, and phenotypic dissection of mammalian gastrulation</t>
  </si>
  <si>
    <t>In multicellular orIn multicellular organisms, how variation is achieved while cells comprise identical genetic information represents a fundamental open challenge my group strives to engage in the coming years. The development of a single fertilized egg into a complete embryo represents an especially beautiful embodiment of this problem. The process of differentiation is defined by the capacity of the cell ensemble to acquire increasingly more specialized internal states in a coordinated fashion. We are therefore excited by recent breakthroughs in single-cell transcriptomics and epigenomics since these can capture the emergence of embryonic cellular diversification at incredible resolution. But, we believe there is an urgent need in the field to match descriptive single cell atlases with models and experimental frameworks to derive novel understanding of function and regulation in this process.To this end, we will undertake three complementary approaches – all implemented during specification of the basic mammalian body plan (gastrulation) in vivo. (i) We will scrutinize parallel and converged differentiation in embryonic and extraembryonic lineages at absolute time. This will be achieved in both mouse and rabbit, providing unprecedented molecular insight into the evolutionary hourglass theory. (ii) Building on our recently developed capabilities, we will systematically dissect epigenetic mechanisms shaping and memorizing intracellular states. Importantly, we will do so by controlling for cell type and effects that propagate in and between tissues over time. (iii) Finally, we will chart and manipulate extracellular signaling affecting cell specification in the 3D embryonic space. Our study will provide mechanistic understanding and much-needed quantitative models that truly represent embryonic development as a concurrent interacting ensemble with far-reaching implications for other fields, such as regenerative medicine, cancer, aging, and synthetic embryogenesis.</t>
  </si>
  <si>
    <t>developmental biology; oncology; embryology; epigenetics</t>
  </si>
  <si>
    <t>Systems biology, Single-cell genomics, Embryonic Stem Cells, Transgenics, Mammalian Gastrulation, Species Comparison</t>
  </si>
  <si>
    <t>https://doi.org/10.3030/101123880</t>
  </si>
  <si>
    <t>IntraMAP</t>
  </si>
  <si>
    <t>Intramer-mediated multi-parallel mapping of signalling pathways</t>
  </si>
  <si>
    <t>Cellular behaviour is methodically studied using systems biology approaches that analyse the presence, absence, or oscillation of biomolecules. To this end, exogenous perturbations, among others, are used to alter protein expression and study their effects on cellular homeostasis. However, proteomes are inherently versatile and diversified by alternative splicing, protein cleavage, and post-translational modifications (PTM). Similarly, the spatiotemporal formation of multicomponent complexes plays an important but less well understood role in cellular homoeostasis and disorders. Specific recognition of these complexes by ligands is a difficult task to solve. Therefore, deciphering signalling cascades at the proteome and complex levels requires technologies that enable the identification of protein-binding and -inhibiting compounds that are sensitive or tolerant to PTMs and can recognize protein complexes. Intracellularly expressed aptamers, known as intramers, offer a solution to this challenge. The IntraMAP project will develop generally applicable paradigms for the automated evolution of intramers and combine them with cellular screening methods. In this way, intramers will be identified that are optimally adapted to cellular environments and effectively disrupt signalling cascades. These intramers will be used to identify signalling components and protein complexes associated with these cascades. They will be applied to various cells, organoids and in vivo to uncover fundamental principles of complex signalling events. The project has a strong interdisciplinary focus and will open novel avenues for the analysis of biomolecules. It has implications ranging from life sciences to systems biology, and will not only establish intramers as a broadly applicable discovery technology to study signalling cascades on an ‘omics’-like scale, but also holds enormous innovative potential for the development of novel gene therapies and future RNA-based drugs.</t>
  </si>
  <si>
    <t>proteomics; gene therapy; cell biology; homeostasis</t>
  </si>
  <si>
    <t>aptamer, intramer, nucleic acids, synthetic biology, systems biology, cancer, signal transduction, fluorogenic RNA, light-up sensors, target identification</t>
  </si>
  <si>
    <t>RHEINISCHE FRIEDRICH-WILHELMS-UNIVERSITAT BONN (DE)</t>
  </si>
  <si>
    <t>https://doi.org/10.3030/101140898</t>
  </si>
  <si>
    <t>MUTAPREDICT</t>
  </si>
  <si>
    <t>Benchmarking AI to predict mutagenicity by combing chemical structure and genome-wide mutation data</t>
  </si>
  <si>
    <t>Assessing mutagenicity, the capacity of a substance to cause permanent and potentially harmful changes to an organism's DNA, is a pivotal concern in drug development. This assessment is crucial because it helps to predict the carcinogenic potential of new pharmaceuticals, ensuring that they are safe for human use. The importance of evaluating mutagenicity in drug development cannot be overstated. Drugs are designed to interact with biological systems to treat or prevent diseases, but they must do so without causing harmful genetic alterations. The process of developing a new drug involves a complex, time-consuming, and costly sequence of research and testing to ensure efficacy and safety. If mutagenicity is not accurately assessed, the consequences can be severe. Addressing the complexities and limitations associated with assessing mutagenicity in drug development, an innovative approach utilizing artificial intelligence (AI) and whole genome sequencing (WGS) data presents a promising solution. MUTAPREDICT introduces an innovative AI-driven   platform designed to revolutionize the field of drug development by accurately predicting the mutagenic potential of new chemical compounds. This platform is set to address the ethical, economic, and temporal challenges associated with conventional animal testing and in vitro analyses, promoting a more humane, cost-effective, and efficient approach to drug safety assessments. Leveraging advanced WGS data, our solution significantly accelerates the drug development process, ensuring both safety and efficacy. Our value proposition encompasses ethical and sustainable drug development by offering a viable alternative to animal testing, thus meeting the growing demands for ethical research practices.</t>
  </si>
  <si>
    <t>drug discovery; artificial intelligence; drug safety; pharmaceutical drugs; mutation</t>
  </si>
  <si>
    <t>https://doi.org/10.3030/101189234</t>
  </si>
  <si>
    <t>TARAF</t>
  </si>
  <si>
    <t>Taxonomy and azole resistance in Aspergillus section Flavi</t>
  </si>
  <si>
    <t>The project on taxonomy and azole resistance in Aspergillus section Flavi aims to investigate the classification and drug resistance patterns of fungal species within this specific section. Aspergillus section Flavi comprises various species known to produce carcinogenic aflatoxins, posing significant risks to human and animal health.The project involves taxonomic studies to accurately identify and classify different species within Aspergillus section Flavi. This classification is essential for understanding the diversity and distribution of these fungi, as well as their specific traits and potential virulence factors. Another crucial aspect of the project is the investigation of azole resistance in Aspergillus section Flavi. Azoles are commonly used antifungal drugs for treating Aspergillus infections. However, reports of azole resistance in certain Aspergillus species have raised concerns. Understanding the mechanisms behind azole resistance is crucial for developing effective treatment strategies and identifying potential targets for drug development.The project involves molecular analysis techniques to detect and characterize genetic mutations or other mechanisms associated with azole resistance in Aspergillus section Flavi. Additionally, it may involve assessing the clinical impact of azole resistance on patient outcomes and exploring potential risk factors for the development and spread of resistant strains.By combining taxonomic studies with investigations into azole resistance, the project aims to enhance our understanding of the diversity, distribution, and drug resistance profiles of Aspergillus species within section Flavi. This knowledge can ultimately contribute to improved diagnostic methods, treatment approaches, and public health strategies to mitigate the impact of these fungal infections.</t>
  </si>
  <si>
    <t>drug discovery; public health; infectious diseases; mycology; drug resistance</t>
  </si>
  <si>
    <t>Taxonomy, azole resistance, Aspergillus</t>
  </si>
  <si>
    <t>https://doi.org/10.3030/101145976</t>
  </si>
  <si>
    <t>HERO4PFAS</t>
  </si>
  <si>
    <t>Hydrated Electrons from iRradiated metal-free semicOnductors for Per- and poly-FluoroAlkyl Substances degradation in water</t>
  </si>
  <si>
    <t>Per- and poly-fluoroalkyl substances (PFAS) are a group of man-made chemicals produced for several applications, ubiquitous in water bodies close to industrialised regions, and with recognized associated issues to human health (e.g. carcinogenicity). Being among the most recalcitrant class of emerging contaminants, an efficient water treatment able to degrade PFAS will represent an outstanding technology, not only for the recovery of already contaminated sites (impressively spread in Europe), but also for drinking- and waste-water treatment plants. The project proposal, “Hydrated Electrons from iRradiated metal-free semicOnductors for PFAS degradation in water (HERO4PFAS)”, focuses on the development and investigation of wide band gap semiconductors able to photo-produce hydrated electrons under ultraviolet (UV) light to eliminate PFAS from water. The main goal will be to evolve from the state-of-the-art homogeneous advanced reduction processes (ARPs) towards heterogeneous systems to be employed in real cases. Since very expensive materials are required to photo-produce hydrated electrons (e.g. diamond-carbon), in this project low-cost photocatalysts based on hexagonal boron nitride will be prepared, and their ability in the degradation of PFAS studied under different conditions (type of irradiation, pH, dissolved oxygen). Systems based on heterogeneous UV-ARP will be implemented for the removal of PFAS from retentate streams of advanced membrane filtration systems and coupled with advanced oxidation processes in a holistic treatment train able to reach the complete PFAS mineralization. HERO4PFAS will fill the gap between PFAS degradation and the development of a cost-efficient heterogeneous photo-ARP.With the support of my supervisor (Prof. Minella) at University of Turin, I will diversify my individual competences to materials science and UV-ARP chemistry, boosting my career as future expert on photocatalysis and water treatment technology.</t>
  </si>
  <si>
    <t>wastewater treatment processes; photocatalysis; electrolysis; semiconductivity; metalloids</t>
  </si>
  <si>
    <t>water treatment,  PFAS,  advanced reduction processes,  hydrated electrons,  boron nitride,  carbon diamond,  advanced oxidation processes,  emerging contaminants</t>
  </si>
  <si>
    <t>https://doi.org/10.3030/101146398</t>
  </si>
  <si>
    <t>RECOVER</t>
  </si>
  <si>
    <t>REcasting psychological interventions for Customizing, Optimizing, Validating, and Enhancing Recovery of chronic pain patients</t>
  </si>
  <si>
    <t>Chronic non-cancer pain (CP) negatively impacts all areas of functioning, severely limiting quality of life and increasing the risk of mental disorders. Psychological interventions are a key part of treatment, with meta-analyses showing small to moderate effects on pain intensity and associated outcomes. Psychological interventions are themselves complex, with multiple, distinct components. There is presently no taxonomy of these components and no information about which components are the active ingredients supporting the treatment effect, which are redundant or even harmful and whether some patients respond better to some components rather than others. The RECOVER project is premised on two principles: (1) to optimize treatments, we need to know their building blocks; (2) to improve treatment response, we need to examine patient-level predictors of responses. The aims of RECOVER are (a) decomposing complex psychological interventions for CP; (b) re-evaluating efficacy by examining the specific contributions of components and combinations; c) examining patient characteristics (e.g.,age, gender, pain history) predictive of better response to components or combinations and d) creating an open app based on the project findings, allowing users to personalize treatment by selecting the most effective components. The methodology will involve retrieving and reutilizing individual participant data from randomized controlled trials of psychological interventions for CP and using advanced meta-analytic methodology such as component network meta-analysis. Training activities will span the entire project duration, and the outcomes will be presented at international conferences and submitted to top-tier, peer-reviewed journals. RECOVER has the potential to make important strides toward optimizing and personalizing psychological treatment of chronic pain.</t>
  </si>
  <si>
    <t>psychotherapy; history; psychiatry</t>
  </si>
  <si>
    <t>pain,  chronic pain,  psychological treatment,  individual participant data,  network meta-analysis,  active ingredients,  personalised treatment</t>
  </si>
  <si>
    <t>UNIVERSITY OF WASHINGTON (US); UNIVERSITA DEGLI STUDI DI PADOVA (IT)</t>
  </si>
  <si>
    <t>https://doi.org/10.3030/101155332</t>
  </si>
  <si>
    <t>SEARCH</t>
  </si>
  <si>
    <t>Synthetic hEalthcare dAta goveRnanCe Hub</t>
  </si>
  <si>
    <t>The objectives of SEARCH are truly ground-breaking, seeking to enable extensive data aggregation and analysis while safeguarding the integrity and privacy of original datasets through synthetically derived proxies. This initiative is designed to address biomedical challenges in Europe and offer translational solutions that will ultimately contribute to the advancement of personalised medicine. Unlike traditional data-sharing platforms that mainly focus on technical obstacles, SEARCH adopts an innovative approach by addressing legal, ownership, and subject privacy concerns. It specifically targets distributed institutional repositories that are hesitant to share multimodal clinical data, overcoming security concerns through a combination of clinical synthetic data proxies and a Federated Learning framework. Until synthetic data proxies gain wider acceptance, this combined strategy aimed at alleviating security concerns, facilitates the scalability required for AI analysis and promotes creative public-private data collaborations. SEARCH will offer advanced data federation capabilities, incorporating unique Synthetic Data Generation features to create various data types, including those not comprehensively addressed currently (e.g., wearable device data, image sequences, and genomic data). Through curated access to these novel digital tools, SEARCH will facilitate convenient access for the healthcare industry and research community to address bottlenecks and challenges in the development of novel tools for personalized prevention, diagnosis and treatment based on explainable AI. Moreover, SEARCH will provide agreed-upon gold standard synthetic datasets for evaluating the performance of biomedical AI solutions. SEARCH aims to consolidate European Innovation and Research endeavours by promoting public and private collaborations to unlock the potential for innovation in the digital healthcare sector.</t>
  </si>
  <si>
    <t>governance</t>
  </si>
  <si>
    <t>synthetic data, cardiovascular, gastrointestinal, gynaecological cancer, federated learning, data sharing, clinical decision support, stroke</t>
  </si>
  <si>
    <t>HORIZON-JU-IHI-2023-05-04</t>
  </si>
  <si>
    <t>Maximising the potential of synthetic data generation in healthcare applications</t>
  </si>
  <si>
    <t>MOTILENT LIMITED (UK); AMGEN RESEARCH (MUNICH) GMBH (DE); SIMULA METROPOLITAN CENTER FOR DIGITAL ENGINEERING AS (NO); CORSANO HEALTH BV (NL); IQVIA RDS IRELAND LIMITED (IE); TAKEDA PHARMACEUTICALS INTERNATIONAL AG (CH); REGION SYDDANMARK (DK); THE PROVOST, FELLOWS, FOUNDATION SCHOLARS &amp; THE OTHER MEMBERS OF BOARD, OF THE COLLEGE OF THE HOLY &amp; UNDIVIDED TRINITY OF QUEEN ELIZABETH NEAR DUBLIN (IE); FUNDACION TECNALIA RESEARCH &amp; INNOVATION (ES); GIOUMPITEK MELETI SCHEDIASMOS YLOPOIISI KAI POLISI ERGON PLIROFORIKIS ETAIREIA PERIORISMENIS EFTHYNIS (EL); ADAPTIT GMBH (DE); IBM IRELAND LIMITED (IE); KOBENHAVNS UNIVERSITET (DK); AMGEN (BE); PHILIPS MEDICAL SYSTEMS TECHNOLOGIES LTD (IL); DIAGNOSTIKON KAI THERAPEFTIKON KENTRON ATHINON YGEIA ANONYMOS ETAIREIA (EL); DQ TECHNOLOGIES AG (CH); MAGGIOLI SPA (IT); BYTE COMPUTER ANONYMI VIOMICHANIKIEMPORIKI ETAIREIA (EL); VÄSTRA GÖTALANDSREGIONEN (SE); LINAC-PET SCAN OPCO LIMITED (CY); FUNDACIO DE GESTIO SANITARIA DE L'HOSPITAL DE LA SANTA CREU I SANT PAU (ES); Takeda Farmacéutica España S.A. (ES); MEDICALVALUES GMBH (DE); PANEPISTIMIO THESSALIAS (EL); HEMEX BENELUX (BE); FUNDACIO TICSALUT (ES); SYNTHETICUS AG (CH)</t>
  </si>
  <si>
    <t>https://doi.org/10.3030/101172997</t>
  </si>
  <si>
    <t>MeCHaNiSM</t>
  </si>
  <si>
    <t>Mechanical Characterisation of Nucleic Acids using Single Molecule Methods</t>
  </si>
  <si>
    <t>Nucleic acid (NAs)-based therapies have started to yield major advances in the treatment of human disease. New approaches for understanding NA structure and function are required to extend the boundaries of today’s gene editing technologies, cancer therapies, and mRNA vaccines. Single-molecule techniques have revolutionised our understanding of NAs and their interactions with therapeutic oligonucleotides, small molecules, and proteins. However, for Europe to remain competitive in this area, new expertise is urgently required in single-molecule NA analysis, which intersects the fields of physical chemistry, biophysics, NA synthesis, and computation. MeChaNiSM will train the next generation of European scientific leaders in the development and use of single-molecule biophysics techniques where they will investigate critical interrelated question regarding the structure, dynamics, function, and interactions of NAs. To do this, our Doctoral Candidates (DCs) will:- Unravel high-resolution NA structures and intramolecular forces with modified bases- Understand the conformation and dynamics of NAs at the single-molecule level- Develop next-generation therapeutics for treating genetic diseasesMeChaNiSM connects world-leading researchers working in the fields of single-molecule biophysics, NA chemistry, and computational modeling with outstanding industrial partners working in complementary fields. In addition to conducting world-class research, our DCs will understand industrial needs, have know-how in running multidisciplinary research, and will be immersed in a broad collaborative network connecting academia and industry. Our DCs will provide vital future breakthrough applications in NAs and single-molecule analysis to pharmaceutical and biotechnological industries where the design of new drugs - including NA-based therapeutics and vaccine technologies - will provide major improvements to human health.</t>
  </si>
  <si>
    <t>nucleic acids; gene therapy; vaccines; biophysics; physical chemistry</t>
  </si>
  <si>
    <t>Single molecule analysis, nucleic acids, drug development, RNA, DNA, modified, nucleobases, fluorescence, conformational dynamics</t>
  </si>
  <si>
    <t>STICHTING VU (NL); DUBLIN CITY UNIVERSITY (IE); LUMICKS BV (NL); NANOTEMPER TECHNOLOGIES GMBH (DE); ASTRAZENECA AB (SE); UNIVERSITAT ZU KOLN (DE); UNIVERSITAT DE BARCELONA (ES); UNIVERSITEIT UTRECHT (NL); NATIONAL INSTITUTE FOR BIOPROCESSING RESEARCH AND TRAINING LIMITED (IE); KATHOLIEKE UNIVERSITEIT LEUVEN (BE); UNIVERSITEIT VAN AMSTERDAM (NL); CHALMERS TEKNISKA HOGSKOLA AB (SE)</t>
  </si>
  <si>
    <t>https://doi.org/10.3030/101168851</t>
  </si>
  <si>
    <t>MitoDNASen</t>
  </si>
  <si>
    <t>Investigating the regulation of the senescence-associated secretory phenotype (SASP) by mitochondrial DNA (mtDNA) metabolism for the development of novel senotherapies.</t>
  </si>
  <si>
    <t>In response to various stresses such as DNA damage, telomere erosion, or oncogene activation, human cells can enter senescence. This process is characterized by irreversible proliferative arrest, deep transcriptional reprogramming, and expression of a collection of inflammatory factors termed the SASP (senescence-associated secretory phenotype). As it limits the proliferation of cells potentially bearing neoplastic potential, the triggering of cellular senescence is an essential tumor suppressing mechanism. However, the persistence and accumulation of senescent cells in aging and pathological contexts can have deleterious effects, particularly due to the SASP. It is thus fundamental to understand the basic physiology of senescent cells to develop so-called senomorphic drugs that modulate SASP expression. Changes in mitochondrial physiology elicited during cellular senescence onset strongly suggest that the maintenance and integrity of their mitochondrial DNA (mtDNA) may be altered. For instance, cytosolic leakage of mtDNA has been shown to take place in senescent cells and participate in SASP expression via immune pathways activation, but the contribution of mtDNA metabolism and replication in SASP expression has not yet been explored. My preliminary results show that mtDNA copy number increases continuously during senescence progression, accompanied by recomposing of the mitochondrial replisome. I also showed that this increase in mtDNA copy number promotes SASP expression. In the present project, I will characterize in details the alterations in mtDNA maintenance and integrity during senescence; profile the evolution of mitochondrial replisome composition; and characterize how the previous regulate SASP expression. The perspective of this project is to identify new senomorphic targets for controlling SASP expression and hereby alleviate the adverse effects of senescent cells in pathological contexts.</t>
  </si>
  <si>
    <t>DNA; physiology</t>
  </si>
  <si>
    <t>Cellular senescence,  SASP,  DNA maintenance,  mitochondrial DNA (mtDNA),  mtDNA deletions,  mitochondrial replisome stalling,  BioID</t>
  </si>
  <si>
    <t>UMEA UNIVERSITET (SE)</t>
  </si>
  <si>
    <t>https://doi.org/10.3030/101153004</t>
  </si>
  <si>
    <t>IDEATE</t>
  </si>
  <si>
    <t>Hybrid detectors for medical radiation therapies</t>
  </si>
  <si>
    <t>IDEATE aims to develop a ground-breaking class of high energy radiation direct detectors based on perovskite (PVK) and organic (OS) thin films. The target is to define and implement gender-specific medical protocols during cancer radiotherapy treatments, thanks to a beam monitoring and real-time measurement of the dose delivered to the patient. This ambitious and revolutionary result will be attained by four intermediate goals: 1) model the mechanisms of interaction between ionizing radiation and PVK and OS thin films, 2) design and fabrication of PVK/OS single pixel detectors with different device architectures, 3) validation of each material/device architecture single pixel under X-Rays and proton beams to identify the best combinations  which fulfil the target specifications, 4) realization of two DEMOs formed by a 3x3 pixels matrix onto flexible substrates, of a dedicated portable read-out electronics and validation of the integrated system under relevant irradiation conditions in medical radiation therapy facilities. The final DEMOs will represent the starting prototypes to be industrialized and commercialized by a start-up that I’m going to set up at the end of the fellowship. The interdisciplinarity and intersectoral approach adopted by IDEATE will be the result of the merge of different competences offered by University of Bologna (12-months return phase, supervisor Prof. Fraboni, expert in ionizing radiation detectors and semiconductor defect states characterization), by Columbia University (23-months outgoing phase, supervisor Prof. Kymissis, expert in electronic devices based on unconventional materials) and Kairos Sensors LLC Company (1 month internship, expert in industrialization and commercialization of innovative radiation sensing technologies). I will receive excellent training during the entire action enforcing my scientific skills but also ability in communication, dissemination, technology transfer, sustainable development, and female leadership.</t>
  </si>
  <si>
    <t>nuclear physics; coating and films; sensors; oncology; semiconductivity</t>
  </si>
  <si>
    <t>ionizing radiation detectors, organic semiconductors, perovskites, flexible electronics</t>
  </si>
  <si>
    <t>TRUSTEES OF COLUMBIA UNIVERSITY IN THE CITY OF NEW YORK (US); ALMA MATER STUDIORUM - UNIVERSITA DI BOLOGNA (IT)</t>
  </si>
  <si>
    <t>https://doi.org/10.3030/101105245</t>
  </si>
  <si>
    <t>NANO-PEFIS</t>
  </si>
  <si>
    <t>A combined photoelectrochemical and fluorescence imaging system for investigating nanoparticle-cell interactions</t>
  </si>
  <si>
    <t>Nanoparticles (NPs) have become increasingly attractive for biomedical applications such as targeted drug delivery, cancer therapy,and bioimaging due to their excellent properties. The investigation of NP-cell interactions (cellular uptake and cytotoxicity) is crucialto the development of safe and effective use of NP in living organisms. However, current methods for studying NP-cell interactionsrely on fluorescence microscopy, and complementary methods need to be done separately. Therefore, we propose to develop a novelimaging system that can conduct label-free photoelectrochemical imaging and fluorescence imaging simultaneously so that electrical signals from the basal side of cells and fluorescence signals can be obtained in tandem. A laser with a suitable wavelength will be used as the excitation source for both fluorescence and photocurrent. This imaging system will be validated by monitoring cell viability withfluorescence assay and photocurrent imaging, and by monitoring the cellular uptake of model NPs to correlate the physicochemical properties of NPs to their uptake efficiency and toxicity. These validation experiments will be compared with established techniques. This system will be used to study neuron-NP interactions to reveal the mechanism of NPs’ functional effects in neuronal activities. The combined imaging system will help us gain a deeper understanding of NP-cell interactions and will offer a label-free method for assessing the toxicity of NPs in the biomedicine field. Therefore, this project will facilitate the rapid development of safe and effective nanomedicines and nano-delivery systems that allow site-specific, target-oriented delivery of precise medicines to treat and prevent various diseases. This will significantly increase the impact of nanomedicines in the clinic, increase the quality of life for an ageing population and help us respond to public health emergencies effectively.</t>
  </si>
  <si>
    <t>public health; microscopy; nanomedicine; nano-materials; laser physics</t>
  </si>
  <si>
    <t>Photoelectrochemical imaging, Fluorescence imaging, Nanoparticles, Cell-nano interactions, cellular uptake of nanoparticles, neurotoxicity</t>
  </si>
  <si>
    <t>UNIVERSITY OF HAMBURG (DE); TECHNISCHE HOCHSCHULE WILDAU (DE)</t>
  </si>
  <si>
    <t>https://doi.org/10.3030/101153876</t>
  </si>
  <si>
    <t>SynCAR-Ts</t>
  </si>
  <si>
    <t>Synthetic Chimeric Antigen Receptors: Hijacking Nitrenium Ions for Targeting, Therapy and Safety of Next Generation T Cell Therapy</t>
  </si>
  <si>
    <t>Chimeric antigen receptor (CAR) T cell therapy is a promising approach for cancer treatment with remarkable clinical outcomes. CAR T therapy involves the isolation of patients T cells that are genetically modified with an engineered antigen receptor to attack cancer cells.Despite the great promise, the rapid activation and proliferation of CAR T cells can lead to serious side effects. In addition, CAR T therapy is challenged by limited effectiveness, difficulties in infiltrating solid tumors, targeting of healthy cells, cell exhaustion and an expensive, lengthy and personalized manufacturing process. Over the past years, researchers have explored many strategies to improve and control CAR T cell function and to develop more universal CAR T cell platforms. Yet, an off-the-shelf approach that allows full control of CAR T effector function, that is flexible in use and can be obtained at low manufacturing costs, is currently not available.To address above challenges, I will develop a highly innovative, universal synthetic CAR (SynCAR) T cell platform where the antigen receptor is easily adaptable by using synthetic, functionalized targeting ligands to control T cell effector function in space and time.At the basis of this proposal lies the use of highly reactive and activatable aryl nitrenium ions for protein modification, drug delivery and as novel class of therapeutics. I will 1) tune nitrenium ion reactivity for bioconjugation and drug activation 2) use enzyme-activatable nitrenium ion precursors for synthetically modified antigen receptors, 3) develop novel nitrenium ion-based prodrug strategies to improve CAR T efficiency and 4) use innovative bioorthogonal chemistry to control CAR T activity in time and space.In this work, I will develop beyond the state-of-the-art chemical biology methods and molecular targeting tools to control, potentiate, and tune T cell activity with the ultimate goal to broaden the CAR T targeting landscape to solid tumors and beyond.</t>
  </si>
  <si>
    <t>manufacturing engineering; proteins; oncology; cells technologies</t>
  </si>
  <si>
    <t>Chemical Immunology, Bioorthogonal Chemistry, Self-Labeling Proteins, Activity Based Probes, Precision Medicine, Prodrugs, Mechanism Based Inhibitor, Nitrenium Ion Therapeutics, Arylamine N-Acetyl Transferase, Chimeric Antigen Receptor T cells, Living Medicine</t>
  </si>
  <si>
    <t>https://doi.org/10.3030/101126124</t>
  </si>
  <si>
    <t>MetaboTract</t>
  </si>
  <si>
    <t>Improving cellular cancer immunotherapy using chemotactic metabolite receptors</t>
  </si>
  <si>
    <t>Chimeric antigen receptor T cell (CAR T) cellular immunotherapy has revolutionized treatment for patients with hematological cancers, but largely failed to provide benefits for patients with solid tumors. Ineffective CAR T migration into solid tumors caused by the lack of recruitment signals, including chemokines, is a key gap for current cellular immunotherapies. The very common accumulation of metabolites in tumors provides a yet unrecognized opportunity to guide immune cells into tumors. Therefore, my overall research objective for this project is to generate and use novel chemotactic metabolite receptors (MetaboTract) to enhance the efficacy of CAR T and natural killer (NK) in solid tumors. This innovative approach is expected to impact the therapeutic options for cancer patients with poorly infiltrated tumors and enhance the EU’s competitiveness in the rapidly expanding market of cellular immunotherapies. Applying the gained knowledge on CAR NK cells could additionally reduce treatment costs and accelerate deployment of cellular therapies to patients. During the MSCA fellowship, I will learn vital new skills including cell migration assays, in vivo models for immunotherapies, project management, exploitation, and leadership in the renowned laboratory of Prof. Sebastian Kobold at the Ludwig-Maximilians-University (LMU) in Munich. The expertise of Prof. Kobold’s lab with chemokine receptor CAR T cells and in vivo models together with my complementary skills in cellular immunology, NK cells, imaging, and bioinformatics gives the project a high likelihood of success. The publication of the results, the gained knowledge and skills, and the demonstrated mobility will strengthen my scientific independence and help me achieve my career goal of becoming a research group leader in cellular cancer immunotherapy.</t>
  </si>
  <si>
    <t>https://doi.org/10.3030/101106951</t>
  </si>
  <si>
    <t>pepTalks</t>
  </si>
  <si>
    <t>Causes and consequences of aberrant mRNA translation in cancer</t>
  </si>
  <si>
    <t>Shortages in amino acids are weapons in the warfare between tumor cells and tumor-infiltrating lymphocytes. Tumor cells enhance or inhibit the production of key amino acid metabolites to stimulate oncogenesis and suppress anti-tumor activity. A key player in this battle is tryptophan. Activated T cells secrete interferon-γ, which upregulates IDO1 enzyme to catabolize tryptophan to kynurenine in target tumor cells. While kynurenine suppresses T-cell function, its production limits tryptophan availability in tumor cells. Importantly, as tumor cells almost invariably deregulate mRNA translation to promote proliferation and metastasis, the consequences of tryptophan shortage are major. It provokes aberrant mRNA translation at tryptophan codons, resulting in ribosomal frameshifting and tryptophan to phenylalanine (W&gt;F) codon reassignments (substitutants). This aberrant mRNA translation alters protein function and enriches the landscape of neoepitopes at the surface of tumor cells. Based on these observations, I hypothesize here that the detection of aberrant proteins in cancer specimens can reveal additional key processes of cancer progression beyond tryptophan that can be utilized for cancer therapy. To explore this exciting new idea, I designed three work packages (WPs):WP1 will expand the landscape of aberrant mRNA translation in cancer and link them to cancerous events. Preliminary results pinpoint arginine, histidine, and leucine. WP2 will generate reporter assays, set up functional genetic screens, and identify, validate, and explore key regulators of aberrant mRNA translation.WP3 will study the functional consequences of aberrant mRNA translation, and introduce novel therapeutic concepts.Altogether, this proposal will employ our recent discoveries of aberrant mRNA translation during periods of amino acid shortages to explore novel interplays between cancers and their suppressive microenvironment, and utilize this new knowledge for cancer therapy.</t>
  </si>
  <si>
    <t>oncology; amines; enzymes</t>
  </si>
  <si>
    <t>mRNA translation, Amino acid shortages, Cellular stress, T cells, Adoptive immunotherapy, Cancer</t>
  </si>
  <si>
    <t>https://doi.org/10.3030/101141245</t>
  </si>
  <si>
    <t>BorderControl</t>
  </si>
  <si>
    <t>Regaining control of cancer at biological borders</t>
  </si>
  <si>
    <t>During dissemination, cancer cells must face and overcome several physiological borders, including the immediate stroma for local invasion and the endothelium for long-distance metastasis. At these critical junctures, cell plasticity between epithelial (E) and mesenchymal (M) states could determine metastasis potential. Based on our preliminary data, ideally-positioned cues emanating from the normal stroma contain the tumour in situ. Once this first border is breached, rare cancer cell-endothelial interactions trigger further dissemination through the vascular border. Moreover, cancer cell plasticity is vital throughout this process, enabling optimal response to distinct border microenvironments.     In BorderControl, we will build on our cutting-edge cell biology expertise and close collaboration with clinicians to define the molecular signals underlying these border “crossings” and gain unprecedented information on how cancer cells overwhelm these natural defences. Starting with patient tissues, we will spatially profile the tumour-stroma border to identify receptor-ligand pairs that regulate invasion. We will use microfluidics to image, catch and profile cancer cell crossings at endothelial hotspots and determine key molecular regulators of the process in endothelial and cancer cells. Building on our novel discovery of endosomally regulated E-M cell states, we will test how E-M transitions impact border-breaching potential. These novel concepts will be investigated with interdisciplinary methods (scRNAseq, synthetic biology, colour barcoded HTS) and our new technologies (dynamically tuneable multicell-type migration and invasion imaging platforms) to determine the specific interactions/mechanisms regulating border crossings. Finally, we will take the molecular level discoveries from the cancer-limiting borders back to the patients, assessing clinical relevance using designer TMAs, and expect to uncover novel biomarkers and therapeutically actionable targets.</t>
  </si>
  <si>
    <t>microfluidics; colors; synthetic biology; cell biology; oncology</t>
  </si>
  <si>
    <t>Cancer, metastasis, receptor-ligand interaction, advanced light-microscopy, patient samples, E-cadherin, cell-cell adhesion</t>
  </si>
  <si>
    <t>https://doi.org/10.3030/101142305</t>
  </si>
  <si>
    <t>MELODIC</t>
  </si>
  <si>
    <t>Mental health support for young adults with cancer</t>
  </si>
  <si>
    <t>The MELODIC project aims to promote mental health and wellbeing of young adults (YA) with cancer and their family/caregivers by improving screening, early detection and efficient and person-centered management of mental health needs during the first year post-cancer diagnosis. _x000D_
_x000D_
Specifically, MELODIC will: 1) examine mental health needs of YAs with cancer and their family members /caregivers, 2) examine the training needs of Health Care Professionals (HCPs) and develop and implement an online training programme for them, 3) implement an intervention which includes physical activity in natural surroundings (green/blue space), with information support for YA with cancer and their family members/caregivers, and 4) develop guidance and practical recommendations for HCPs on how to provide support for YA adults and their family/caregivers with mental health needs._x000D_
_x000D_
The objectives will be realised through in-depth information gathered via interviews (YAs with cancer, their family/caregivers, and HCPs) and surveys (HCPs). An intervention inspired by social prescribing is developed and tested to support YAs and their families to maintain and improve their mental health and wellbeing. Webinars targeted to YAs with cancer are integrated in project dissemination activities and the training programme for HCP is co-designed, tested and evaluated. Policy and practical recommendations for HCPs are developed through collaboration with relevant stakeholders._x000D_
_x000D_
MELODIC answers the objectives of EU4Health by addressing the mental health needs of people with cancer and their families/caregivers. Although the main emphasis is on young adults and their family members/caregivers, the project further focuses on improving HCPs skills in screening, early detection, and management of mental health needs of YAs with cancer and their family/caregivers.</t>
  </si>
  <si>
    <t>cancer; mental health support; mental health needs; young adults; family members; caregivers; health care professionals; psychosocial needs; information support; intervention; social prescribing</t>
  </si>
  <si>
    <t>EU4H-2023-PJ-06</t>
  </si>
  <si>
    <t>TURUN AMMATTIKORKEAKOULU OY (FI)</t>
  </si>
  <si>
    <t>TURUN AMMATTIKORKEAKOULU OY (FI); UNIVERSITY OF GALWAY (IE); ERASMUS UNIVERSITAIR MEDISCH CENTRUM ROTTERDAM (NL); ESCOLA SUPERIOR DE ENFERMAGEM DE LISBOA (PT); PANEPISTIMIO DYTIKIS ATTIKIS (EL); HARIDUS- JA TEADUSMINISTEERIUM (EE); TURUN YLIOPISTO (FI); VARSINAIS-SUOMEN HYVINVOINTIALUE (FI); CANCER CARE WEST COMPANY LIMITED BYGUARANTEE (IE); SIHTASUTUS TARTU ULIKOOLI KLIINIKUM (EE); EUROPEAN CANCER ORGANISATION (BE); FUNDATIA YOUTH CANCER EUROPE (RO); INSTITUTO PORTUGUES DE ONCOLOGIA DE LISBOA FRANCISCO GENTIL EPE (PT); Lounais-Suomen Syöpäyhdistys ry (FI)</t>
  </si>
  <si>
    <t>https://ec.europa.eu/info/funding-tenders/opportunities/portal/screen/opportunities/projects-details/43332642/101161023/EU4H</t>
  </si>
  <si>
    <t>VITNK</t>
  </si>
  <si>
    <t>VITNK - deciphering vitamin A and D regulation of human NK cells for cellular immunotherapy</t>
  </si>
  <si>
    <t>Natural killer (NK) cells are cytotoxic innate immune cells that defend against viral infections and cancer. As cancer is one of the leading causes of death worldwide, more effective treatment options are urgently needed. Harnessing NK cell cytotoxicity for cancer treatment shows promise, but there is still room for improvement, particularly against solid tumours, which are difficult to treat due to challenges such as limited tumour infiltration. Therefore, identifying targetable factors that enhance not only NK cell development, function, expansion and persistence, but also homing and migration are crucial to optimize cancer immunotherapies. Vitamin metabolites retinoic acid (RA) and calcitriol (CA) activate nuclear receptors (RAR, RXR, VDR) and regulate differentiation, function and homing properties of T cells and ILCs. In the VITNK project, I will systematically investigate how RA and CA as well as their nuclear receptors impact human NK cell development, differentiation, function, expansion, survival, and migration. To achieve this, haematopoietic stem cell-based NK cell differentiation cultures and short-term peripheral blood mature NK cell cultures will be used. In-depth analysis of the changes induced by vitamin metabolite supplementation and CRISPR-mediated nuclear receptor knockout using advanced cell-based assays in combination with cutting-edge single cell RNA, ATAC- and ChIP-sequencing will give a comprehensive insight into the molecular mechanisms that are governed by vitamin A and D in human NK cells. VITNK will thus establish how vitamin A and D modulate NK cell homing and migration, which is essential for efficient tumour infiltration. The purpose of VITNK is to take initial preclinical steps towards therapeutic targeting by thoroughly evaluating the potential of vitamin A and/or D to upgrade NK cell-based immunotherapy for solid tumours, paving a way for my future research career.</t>
  </si>
  <si>
    <t>oncology; RNA; immunotherapy</t>
  </si>
  <si>
    <t>NK cells, tissue residency, lymphocyte homing</t>
  </si>
  <si>
    <t>https://doi.org/10.3030/101108526</t>
  </si>
  <si>
    <t>sCiSsoRS</t>
  </si>
  <si>
    <t>Backscattering coherent Stokes Raman scattering (sCiSsoRS) for real-time cancer diagnostics</t>
  </si>
  <si>
    <t>The gold-standard for cancer diagnosis is the pathological examination of Hematoxylin &amp; Eosin (HE) stained tissue. Though well adopted worldwide for the coloration of large numbers of cancer sections, the classical HE-staining procedure is unable to provide a fast-feedback to surgeons within less than 30min. This latency compromises the efficiency and accuracy of any tumor resection with numerous negative impacts for the success of the surgery and patient’s health prospect. Recently, the chemical-bond-specific image contrast provided by stimulated Raman scattering (SRS) was shown to be suitable for the generation of HE-like images. However, the SRS signal fundamentally propagates forward and is absorbed in thick biopsies rending a SRS-based diagnosis impossible. Furthermore, the SRS imaging speed is still too slow for the real-time determination of cancer borders in large specimen.Here, I want to resolve these obstacles by combining the non-linear optical contrast Coherent Stokes Raman Scattering (CSRS) with high illumination angles. CSRS will permit for the HE-like image generation, but will direct the signal photons into the backward direction as a result of a unique momentum conservation law. Backward CSRS will allow for the investigation of thick cancer samples and will enable technical solutions to boost the imaging speed that were never an option before.  Thus, the development of CSRS is not only a scientific breakthrough that circumvents the fundamental dogma of always forward scattered light but will provide HE-like images of thick samples as a real-time feedback to improve the success rate and time-efficiency of cancer surgery.</t>
  </si>
  <si>
    <t>surgery; oncology; photons</t>
  </si>
  <si>
    <t>Coherent Raman spectroscopy, coherent Raman Histology, wide-field coherent Raman microscopy, non-linear multi-focus microscopy</t>
  </si>
  <si>
    <t>https://doi.org/10.3030/101124764</t>
  </si>
  <si>
    <t>MINIONS</t>
  </si>
  <si>
    <t>Patient-specific Microstructural and radIobiological model for persoNalised external beam radiatIONn therapy in localised tumourS</t>
  </si>
  <si>
    <t>External-beam radiotherapy has been established as best practice care in different cancer cases, although current models applied in the clinics to tune the treatment plan dosimetry, as a function of the expected tumour response and radiation-induced toxicity, do not make use of patient-specific information, but rely on radiobiological parameters typically derived from in-vitro experiments, thus abdicating from describing the in-vivo complexity of the pathology. MINIONS is a cutting-edge research programme that investigates and integrates a set of activities to implement patient-specific microstructural and radiobiological models in personalized radiotherapy treatment planning and adaptation towards a detailed description of tumour characteristics of each patient and thus significantly improved tumour control probability. The main challenge of MINIONS is to create, for the first time, a real-time patient-specific model able to describe the microscopic characteristic of the tumour and its interaction with the radiation beam. The scientific activities of MINIONS are to achieve and merge: (i) Monte-Carlo (MC) simulations of Diffusion Magnetic Resonance (DW-MR) signals and radiation-tissue interactions on a library of in-silico cellular substrates to obtain an integrated simulation platform; (ii) real-time Artificial Intelligence-based techniques to accelerate MC simulations and make them compatible with fast treatment planning and adaptation; (ii) advanced DW-MR imaging, to retrieve non-invasively the information required to feed the simulation platform for the implementation of patient-specific microstructural and radiobiological models. The design of in-vivo and ex-vivo tests allows validating the model performance and the collaboration of researchers, engineers and clinicians will drive the use of this innovative strategy in clinical routine, to increase survival and quality of life for a wide range of cancer patients.</t>
  </si>
  <si>
    <t>Personalised radiotherapy, microstructural and radiobilogical modelling in radiotherapy, diffusion MRI in radiotherapy, Monte-Carlo simulations in radiotherapy, Artificial Intelligence in radiotherapy</t>
  </si>
  <si>
    <t>ISTITUTO EUROPEO DI ONCOLOGIA SRL (IT); FONDAZIONE CENTRO NAZIONALE DI ADROTERAPIA ONCOLOGICA (IT); POLITECNICO DI MILANO (IT)</t>
  </si>
  <si>
    <t>https://doi.org/10.3030/101116811</t>
  </si>
  <si>
    <t>Althea</t>
  </si>
  <si>
    <t>tAckLing menTal Health cancer patients and their families: digital solutions for bEtter cAre</t>
  </si>
  <si>
    <t xml:space="preserve">As of 2020, the World Health Organization (WHO) reported cancer as the world's second-leading cause of death, impacting patients across age groups and vulnerable subjects. Psychological issues like anxiety, depression, emotional distress, fear of recurrence, and cognitive impairment are prevalent among cancer patients and their carers, affecting treatment adherence. Digital systems, due to their cost-effectiveness and accessibility, play a vital role in improving patient well-being and engagement in their cancer journey while mitigating geographical barriers._x000D_
In this line, this project aims to develop and implement the web-based Althea platform that would facilitate the screening of mental health issues among cancer patients and their families while supporting healthcare providers in accessing up-to-date educational materials and delivering tailored psychological support. The Althea solutions will provide systematic screening for psychological and cognitive impairment, and promote their access to informational material and targeted psychological support. Specifically, the Althea platform will trigger systematic screening of the mental health status of pediatric, adolescent, adult cancer patients, their caregivers, and family members, timely identifying individuals at high level of risk to develop mental health issues. Additionally, the Althea system will equip healthcare providers with the necessary tools and resources ensuring timely and accurate identification of potential mental health issues and fostering referral to personalized mental health support for patients and their caregivers throughout their cancer journey._x000D_
The creation and deployment of scalable, accessible, and personalized solutions for the screening and provision of psychological support to cancer patients and their families stand as a pivotal component within the domain of public health, carrying substantial socioeconomic ramifications._x000D_
</t>
  </si>
  <si>
    <t>Mental health; digital intervention; psychoncology; cognitive impairment; systematic screening; psychological support; mental health disparities; mental health care access</t>
  </si>
  <si>
    <t>ISTITUTO EUROPEO DI ONCOLOGIA SRL (IT); INSTITUT CATALA D'ONCOLOGIA (ES); UNIVERSITAT DES SAARLANDES (DE); UNICANCER (FR); NACIONALINIS VEZIO INSTITUTAS (LT); IDRYMA TECHNOLOGIAS KAI EREVNAS (EL); EUROPEAN CANCER ORGANISATION (BE); UNIVERSITAETSKLINIKUM HAMBURG-EPPENDORF (DE); UNIVERSITA DEGLI STUDI DI FERRARA (IT); MEDIZINISCHE UNIVERSITAT GRAZ (AT); UNIVERSIDAD DE NAVARRA (ES); EUROPEAN ORGANISATION FOR RESEARCH AND TREATMENT OF CANCER AISBL (BE); TECHNOLOGIKO PANEPISTIMIO KYPROU (CY); European Alliance for Personalised Medicine (SI); GLOBAL ALLIANCE OF MENTAL ILLNESS ADVOCACY NETWORKS EUROPE AISBL (BE); CHILDHOOD CANCER INTERNATIONAL (NL); INSTITUT ZA GASTROENTEROLOSKE TUMORE IGET (HR); SDRUZHENIE ASOTSIATSIA NA PATSIENTITE S ONKOLOGICHNI ZABOLYAVANIA I PRIYATELI (BG); BLAHODIYNA ORHANIZATSIYA BLAHODIYNYY FOND SVIT PROTY RAKU (UA); STATE INSTITUTION NATIONAL SCIENTIFIC CENTER THE M.D. STRAZHESKO INSTITUTE OF CARDIOLOGY, CLINICAL AND REGENERATIVE MEDICINE OF THE NATIONAL ACADEMY OF MEDICAL SCIENCES OF UKRAINE (UA); UNIVERZA V MARIBORU (SI); SCUOLA EUROPEA DI ONCOLOGIA ASSOCIAZIONE (IT); ESPEN-LA SOCIETE EUROPEENNE DE NUTRITION CLINIQUE ET METABOLISME ASBL (LU); INTERNATIONAL SPORT AND CULTURE ASSOCIATION - ISCA (DK); FUNDACIO PRIVADA PER A LA RECERCA I LA DOCENCIA SANT JOAN DE DEU (ES); ORGANISATION OF EUROPEAN CANCER INSTITUTES (BE); INSTITUT GUSTAVE ROUSSY (FR); HOSPITAL SANT JOAN DE DEU (ES); INSTITUTUL ONCOLOGIC PROF DR ION CHIRICUTA CLUJ-NAPOCA (RO); STICHTING EUROPEAN UROLOGICAL FOUNDATION (NL)</t>
  </si>
  <si>
    <t>https://ec.europa.eu/info/funding-tenders/opportunities/portal/screen/opportunities/projects-details/43332642/101161236/EU4H</t>
  </si>
  <si>
    <t>LF13CMRI</t>
  </si>
  <si>
    <t>In vivo metabolic imaging at low magnetic field</t>
  </si>
  <si>
    <t>Magnetic resonance imaging (MRI) is an excellent technique for medical diagnosis. Nonetheless, people from rural areas and low-income countries cannot access MRI due to its high associated cost. In recent years, low-field MRI has emerged as a potential solution to increase access to MRI, but at the cost of reduced signal sensitivity. This is a limiting factor in terms of resolution, traceable quantities of metabolites, and early detection of tumor tissue.In this context, hyperpolarization (HP) has emerged as the most promising technique to compensate for the sensitivity losses at low magnetic fields. HP can enhance signal intensity by &gt;10,000 times, providing enough signal to image even species at low concentrations, such as metabolites internalized by cancer cells. Here, the first in vivo metabolic imaging methodology with hyperpolarization at low magnetic fields is proposed. The project involves the development of 1H and HP 13C MRI at low field, the study of enzymatic conversion from HP pyruvate to other metabolites, and in vivo metabolic tumor imaging in mice. Para-hydrogen-induced polarization (PHIP) will be used to generate the HP contrast agent. PHIP offers several advantages, including low costs, low instrumentation demands, rapid high-throughput, and scalable production of HP agents in the liquid state.The combination of low-field MRI with PHIP 13C has the potential to provide a method for early cancer detection in a low-cost scanner.</t>
  </si>
  <si>
    <t>MRI, NMR, Hyperpolarization,13C</t>
  </si>
  <si>
    <t>https://doi.org/10.3030/101150649</t>
  </si>
  <si>
    <t>OatLive</t>
  </si>
  <si>
    <t>Mix and Match: One-step activation for targeted drug delivery</t>
  </si>
  <si>
    <t>Current clinically approved drug delivery systems, such as liposome, PEGylated liposome, and polymeric micelle, predominantly rely on passive accumulation within tumor tissues by diffusion through the defective tumor vessels during circulation. The targeting efficacy toward cancer cells is very limited due to their inadequate interaction with cancer cells. The attachment of targeting ligands to nanocarriers has demonstrated its effectiveness in enhancing binding affinity and, consequently, facilitating cellular uptake via receptor-mediated endocytosis. However, the conventional methods employed for ligand attachment suffer from harsh conditions, low efficiency, and limited control over ligand orientation. These drawbacks compromise the targeting performance and are believed to result in the current absence of a targeted drug delivery system on the market. In this project, we propose a simple, efficient, and mild attachment method to spontaneously activate on demand nanocarriers. This innovative approach has the potential to have a multi- level effect, first to revolutionize various fields, including drug delivery, diagnostics, and nanotechnology, by providing advanced tools for targeted therapies and diagnostics. Secondly, by developing novel methodologies that can be applied to existing technologies to enhance uptake, localization, and efficacy while minimizing systemic toxicity thus potentially shifting the health- economic balance for some treatments which were previously inaccessible.</t>
  </si>
  <si>
    <t>nanotechnology; oncology</t>
  </si>
  <si>
    <t>STICHTING RADBOUD UNIVERSITEIT (NL)</t>
  </si>
  <si>
    <t>https://doi.org/10.3030/101158101</t>
  </si>
  <si>
    <t>AMPD</t>
  </si>
  <si>
    <t>At-home, Maximised Potential DNA/RNA Detecting Device</t>
  </si>
  <si>
    <t>This project will develop the At-home, Maximised Potential DNA/RNA Detecting Device (AMP’D). AMP'D is a hand-held, equipment free point-of-care device that can detect DNA/RNA biomarkers in easily accessible bodily fluids - such as blood, nasal and saliva samples. It is intended for diagnosing both infectious diseases and cancer. Additionally, it can do it at-home and early in disease progression.Both infectious diseases and cancer are leading causes of death globally. In 2020, cancer accounted for 10 million deaths. Furthermore, Covid-19 alone has accounted for 6.5 million deaths since the start of the pandemic. AMP'D intends to significantly reduce the number of deaths for both diseases - by providing a platform that can allow for ultra-sensitive, low cost and convenient detection. First, AMP'D can detect extremely low concentrations of biomarkers - at the early stages of these diseases. Second, AMP'D can cut the cost of each test from US$200 (commonly observed with pathological lab tests) to US$10. Finally, AMP'D can enable at-home diagnosis with blood, nasal and saliva samples - thus preventing invasive/uncomfortable procedures that deter many people from getting tested until it is too late. The development of such a device can enable end-users anywhere in the world to detect these diseases - even before symptoms appear. This can allow for early intervention before prognosis worsens - thus saving lives.</t>
  </si>
  <si>
    <t>DNA; pandemics; coronaviruses; oncology; RNA</t>
  </si>
  <si>
    <t>Diagnostics, Biosensors, Lab-on-a-chip, PoC Miniaturisation, Nucleic Acids</t>
  </si>
  <si>
    <t>https://doi.org/10.3030/101107015</t>
  </si>
  <si>
    <t>OTHOx</t>
  </si>
  <si>
    <t>Spatiotemporal control of singlet oxygen release from supramolecular hydrogels to improve cancer therapy</t>
  </si>
  <si>
    <t>This research aims to develop novel supramolecular hydrogels and study their application as singlet oxygen (1O2) carriers. In medicine, 1O2 generated in-vivo through photochemistry has been used to treat a variety of ailments including bacterial infections, acne, and several types of cancer. Though promising, this approach suffers from drawbacks such as diminished effectiveness in hypoxic conditions, both native and induced and lack of control over the total concentration and dosage of active 1O2. Recently, endoperoxides (EPO) have been identified as a potential solution for those, as they are self-contained sources of 1O2 produced ex-situ. However, they still do not allow for precise spatiotemporal control of 1O2 release, which is desirable to maximize for effectiveness of the treatment. Grafting EPOs on solid supports has been explored as a solution, but the state-of-the-art materials rely on complicated supports with low EPO loadings and thermal release mechanisms. Herein, we propose a new strategy for spatiotemporal control of 1O2 through the unprecedented use of hydrogels as EPO carriers. Hydrogels offer an easy to control and stable, but not persistent matrix in which the main component is water. The OTHO (oxotriphenylhexanoate) hydrogels enjoy unparalleled modularity, due to their highly robust and selective multicomponent one-pot synthesis. Thus, we will synthesize a range of OTHOs containing EPO units and perform detailed studies by rheology, solid-state NMR, small-angle x-ray and neutron scattering and electron microscopy to understand the properties and behavior of the resulting hydrogels. The biocompatibility and cytotoxic profile of the materials will be investigated against yeast cells expressing human disease markers. This will pave the way for a new breed of supramolecular pharmacology materials for 1O2 therapy against cancer.</t>
  </si>
  <si>
    <t>photochemistry; electron microscopy; oncology; pharmacology and pharmacy</t>
  </si>
  <si>
    <t>Endoperoxides, singlet oxygen carriers, supramolecular gels, singlet oxygen therapy</t>
  </si>
  <si>
    <t>https://doi.org/10.3030/101152118</t>
  </si>
  <si>
    <t>ASVA-CGR</t>
  </si>
  <si>
    <t>Algorithms for Structural Variation Analysis in Challenging Genomic Regions</t>
  </si>
  <si>
    <t>Structural variations are genomic alterations affecting portions of the chromosomes longer than 50 base pairs. These alterations are a main contributing factor to human diseases and different types of cancer. The main limitation of current approaches for the analysis of structural variations lies in their unreliability in characterizing these alterations in repetitive and hard-to-call regions of the genome. Structural variations falling in these regions can not be routinely detected and their significance is still unknown.In this proposal, we aim to develop novel computational approaches to address the challenge of fully characterizing structural variations in these hard and still uninvestigated regions. By developing accurate tools for comprehensive detection of structural variations, we aim to increase our current knowledge of this class of genetic alterations. Moreover, by designing new benchmarking methodologies, we will provide a more accurate evaluation of our as well as other tools. This will also assist the development of new generations of tools able to accurately characterize structural variations that are currently unknown.We will employ a multi-faceted strategy that is not limited to a single sequencing technology. By combining data coming from different sequencing technologies and ideas coming from alignment-based, assembly-based, mapping-free, and pangenomic-based approaches, we will be able to take a significant step towards the complete characterization and analysis of structural variations.The development of new tools and the planned collaboration with biology-oriented research groups will enhance our understanding of the impact of structural variations on human health, diseases, and cancer and hence improve clinical diagnostics and pave the way for personalized medicine.</t>
  </si>
  <si>
    <t>oncology; personalized medicine; chromosomes; genomes</t>
  </si>
  <si>
    <t>Structural Variations, Sequence analysis, String algorithms, Pangenomes, Sequencing</t>
  </si>
  <si>
    <t>UNIVERZITA KOMENSKEHO V BRATISLAVE (SK)</t>
  </si>
  <si>
    <t>https://doi.org/10.3030/101180581</t>
  </si>
  <si>
    <t>SONOPHARMAGEN</t>
  </si>
  <si>
    <t>Remote controlling biological systems by sonopharmacology and sonogenetics</t>
  </si>
  <si>
    <t>To date, light has been employed as a widespread trigger to achieve control over the activity of drugs and protein function establishing the fields of photopharmacology and optogenetics, respectively. Both techniques led to promising new therapies, the elucidation of brain function or understanding of neural disorders. However, serious limitations resulting from the low penetration depth of light into tissues are severely hampering progress in these fields. In contrast to photons, ultrasound deeply penetrates tissue and can be applied with sub-millimeter resolution and consequently has been widely established in the clinic over many decades for therapy and diagnostics.In this ERC Advanced Grant, I will develop a radically new approach to control the activity of drugs, proteins and genes by biocompatible ultrasound. Polynucleic acid carriers, which can bind a wide variety of bioactive payloads, will be designed to be sensitive to different ultrasound sources, which can be applied in clinical settings and do not harm cells or tissues. Upon ultrasound irradiation, these carriers liberate their bioactive payloads by mechanochemical principles to switch on drugs and control cellular functions. To achieve this aim, I will: investigate the effect of ultrasound (US) on nucleic acid architectures; study the loading of polynucleic acids with different payloads and their release by US; develop a technology platform to activate small molecule drugs, proteins and oligonucleotides; and showcase the huge potential of these technologies for cancer immunotherapy, diabetes research and tissue engineering.This project will boost sonopharmacology and sonogenetics. Its outcomes will enable spatiotemporal control of drug action to minimize side effects in pharmacotherapy like cancer. The remote controlled orchestration of protein and gene function by US will strongly advance medicine and the life sciences by answering fundamental questions in these fields.</t>
  </si>
  <si>
    <t>tissue engineering; diabetes; oncology; immunotherapy; ultrasound</t>
  </si>
  <si>
    <t>Stimulus responsive polymers, Mechanochemistry, Ultrasound, Nucleic acids, Drug carriers</t>
  </si>
  <si>
    <t>DWI LEIBNIZ-INSTITUT FUR INTERAKTIVE MATERIALIEN EV (DE)</t>
  </si>
  <si>
    <t>https://doi.org/10.3030/101142296</t>
  </si>
  <si>
    <t>BURnOUT</t>
  </si>
  <si>
    <t>Enabling efficient cell engineering leaving gene-expression BURden OUT for cell therapies and biopharmaceutical industry</t>
  </si>
  <si>
    <t>Mammalian cell engineering has emerged as a new ground-breaking modality for the development of cell based therapies to treat several hard-to-cure diseases, including cancer (T cell-based immunotherapies) and to produce molecule with diagnostic and therapeutic applications such as monoclonal antibodies (mAbs), that are now a dominant product class in the biopharmaceutical industry.  However, the pipeline for efficient design-test-commercialization of the product is long and expensive, even more so when cells must be engineered with two or more transgenes, an increasing need in T cell-based therapies or drug production (e.g., cells engineered to produce enzyme and co-enzymes, or antibody cocktails). At the core of the problem is the competition for a finite number of intracellular resources, transcriptional and translational, that cause an unbalanced expression of  products thus hampering the therapeutic effect. BURnOUT is an Artificial Intelligence and Machine Learning based software that will provide, in an automated manner, paired gene sequence optimisation to accelerate the process of mammalian cell engineering. BURnOUT will be validated in two different settings: one for the biopharmaceutics (engineered CHO cell lines for antibodies production) and one for cell therapy (engineering T cells for multiple CARs expression). The successful validation of the technology will be of trans-and multi-disciplinary interest and will have the goal of targeting the amplest variety of markets in Life Science, from AI to synthetic biology for cell and gene therapies and global cell technologies for drug industry. We envision that BURnOUT will respond to current strategic societal needs and challenges such as  reduced costs of biopharmaceutics, and more effective treatment for cancer.</t>
  </si>
  <si>
    <t>gene therapy; synthetic biology; oncology; immunotherapy; cells technologies</t>
  </si>
  <si>
    <t>https://doi.org/10.3030/101157871</t>
  </si>
  <si>
    <t>eGRIDE</t>
  </si>
  <si>
    <t>Evolutionary mechanisms of gene regulation in dynamic environments</t>
  </si>
  <si>
    <t>Living systems are the product of evolution in a dynamically changing world; they endlessly adapt to new challenges imposed by their environment. Yet, our understanding of evolutionary mechanisms involved in adaptation to dynamic environments is very sparse. Even though gene regulation is well-known to endow cells with the ability to adjust their phenotype according to environmental fluctuations, we know little about genetic changes that fuel regulatory evolution or about the benefits and costs of regulatory changes. This lack of knowledge impacts several fields in biology: from the biomedical challenge of cancer plasticity where evolved gene regulations allow cancer cells to escape treatment, to the challenge of synthetic biology where gene circuits must be controlled despite environmental fluctuations. This project builds on genomic advances to determine how the evolution of gene regulation depends on 1) mutational effects – “what can happen?”, and 2) the selective advantage of regulatory changes in dynamic environments – “who can survive?”. These fundamental questions will be addressed at the transcriptomic scale by combining innovative experimental and computational approaches in a powerful model organism: the yeast Saccharomyces cerevisiae.Using a novel high-throughput method by which the transcriptomes of thousands of genotypes can be profiled in different environments, we will determine how random mutations potentiate or constrain regulatory evolution and we will identify genetic variants altering gene regulation. By competing random mutants and performing functional assays under diverse regimes of selection, we will determine when and for which genes the evolution of expression regulation is beneficial.This work will advance our understanding of the genetic mechanisms underlying regulatory differences and of their adaptive value in dynamic environments, providing an empirical foundation for the development of predictive models of regulatory evolution.</t>
  </si>
  <si>
    <t>synthetic biology; mutation; oncology</t>
  </si>
  <si>
    <t>Dynamic environments,  Quantitative genetics,  Gene expression plasticity,  Functional genomics,  Cellular adaptation,  Fate of mutations</t>
  </si>
  <si>
    <t>https://doi.org/10.3030/101126053</t>
  </si>
  <si>
    <t>SM-ProTrack</t>
  </si>
  <si>
    <t>Fingerprinting Single Protein Molecules for Biomarker Assisted Precision Medicine</t>
  </si>
  <si>
    <t>Protein molecule sensing techniques are currently hampered by detection limits and require large samples to achieve acceptable levels of sensitivity, bias, throughput, cost, and time to result. Leveraging findings from our NanoProt-ID (ADG ERC), in SM-ProTrack we will develop a novel single-molecule sensing method with unprecedented levels of detail and accuracy. This technology is based on the separation of molecules using silicon nano-channels on a chip, tracking of single molecules, and high-precision identification using AI algorithms. Thus, the technology allows detection of multiplexed, full-length single proteins, from extremely small sample volumes, in a low-cost, portable device.Here, to advance the clinical relevancy of the technology and build specific commercial value, we will apply it towards Age-related Macular Degeneration (AMD) sensing based on liquid biopsy. AMD represents 90% of cases of legal blindness globally, affecting ~200 million people’s life quality. To date, a quantitative sensing of AMD biomarkers, has not been possible due to the extremely small volumes of the clinical eye-derived aqueous humour (AH) sample and low abundance of the AMD biomarkers. In collaboration with a leading AMD ophthalmologist, SM-ProTrack will advance the technology to proof-of-principle validation, hence building a solid commercialization case while addressing an unmet global need.SM-ProTrack will pave the way for a low-cost, highly sensitive technology for single protein molecule sensing, that can provide rapid and accurate results from dilute and small clinical sample volumes with minimal biases. Validated in the field of AMD biomarkers, our technology can be further applied in many other liquid biopsy diagnostics fields.</t>
  </si>
  <si>
    <t>https://doi.org/10.3030/101188779</t>
  </si>
  <si>
    <t>PhaseKin</t>
  </si>
  <si>
    <t>Kinase Regulation by Phase Separation</t>
  </si>
  <si>
    <t>Protein phosphorylation is a process that activates biological and cellular pathways. This process is carried out by enzymes called protein kinases that add phosphates to proteins. Protein kinases are crucial drug targets involved in the onset and progression of human diseases such as cancer and Alzheimer’s disease. Growing evidence suggests that protein kinases are regulated spatially and temporally by the phase separation and condensation of biomolecules into cellular organelles that are not surrounded by membranes. The molecular mechanisms that govern the action of kinases in phase-separated condensates, however, are unknown. Knowledge of these mechanisms is crucial for the development of better drugs that target protein kinases. To address this challenge, I have designed an interdisciplinary project that goes well beyond the state-of-the-art to explore in atomic detail the action of protein kinases intimately involved in Alzheimer’s disease and the abnormal phosphorylation of the protein Tau. The PhaseKin project aims to (i) reveal the specificity and reaction kinetics of protein kinases inside phase-separated condensates in vitro and in cells, (ii) decipher the dynamic conformational landscape of the protein kinases MARK2 and GSK3β by advanced NMR methods that will grant unprecedented detail on their modes of regulation, (iii) disentangle changes in population distributions and rates of interconversion between structurally distinct kinase states inside condensates, (iv) unravel the physicochemical basis of kinase drug partitioning into condensates. The highly innovative nature of the project is devised to delve into the heart of protein kinase function and to revolutionize our knowledge about the chemistry of drug-kinase interactions. Findings from the PhaseKin project will provide critical guidance in the development of more efficacious and specific drugs which target protein kinases.</t>
  </si>
  <si>
    <t>alzheimer; oncology; enzymes</t>
  </si>
  <si>
    <t>https://doi.org/10.3030/101141570</t>
  </si>
  <si>
    <t>EUCLIDEAN</t>
  </si>
  <si>
    <t>Acquired adaptive immune cell dysfunction and restoration in chronic hepatitis B</t>
  </si>
  <si>
    <t>This proposal aims to investigate the development of dysfunctional adaptive immune cells during chronic hepatitis B virus (HBV) infection and to develop new strategies to reprogram them into functional cells with potent antiviral activity. Our hypothesis, based on extensive preliminary data, is that HBV induces a unique type of adaptive immune cell dysfunction that differs from that observed in other viral infections or cancer. To investigate this, we will use unique mouse models of HBV pathogenesis, several of which have been generated ad hoc for this proposal, and well-characterized patient cohorts to identify, dissect and target dysregulated pathways that cause adaptive immune cell dysfunction during chronic hepatitis B. State-of-the-art static and dynamic imaging will be employed to analyze the behavior of adaptive immune cells that ultimately differentiate into dysfunctional cells in the liver at unprecedented levels of spatial and temporal resolution. In parallel, high-dimensional flow cytometry and single cell sequencing in mouse models of HBV pathogenesis and in chronically infected patients will reveal the underlying proteogenomic landscape and heterogeneity that cause adaptive immune cell dysfunction. Finally, immunoregulatory mechanisms already identified in preliminary work or that will emerge from the above analyses will be targeted both in vitro and in vivo. By studying all the main players of HBV immunity together with state-of-the-art techniques and by interconnecting research with mouse models with analyses of human samples, we are in a unique position to make fundamental leaps in our understanding of adaptive immunity and viral pathogenesis. We are confident that the results emerging from this proposal will have the potential to guide the design of novel, rational strategies to direct the immune system to terminate chronic HBV infection and its associated costs and complications.</t>
  </si>
  <si>
    <t>virology; hepatitis B; immunology; oncology</t>
  </si>
  <si>
    <t>Hepatitis B, liver, CD8+ T cells, B cells, chronic viral infection, multiphoton intravital imaging, T cell dysfunction</t>
  </si>
  <si>
    <t>https://doi.org/10.3030/101141363</t>
  </si>
  <si>
    <t>Time2SWITCH</t>
  </si>
  <si>
    <t>Bioorthogonal Iontronic Chemistry: Spatiotemporal Drug Release with Electronic Precision</t>
  </si>
  <si>
    <t>I envision a new drug delivery system capable spatiotemporal release with electronic precision.This technology is based on; Biontronic Chemistry (BC) which combines Bioorthogonal Release (BR) and Iontronic transport to overcome the drawbacks of each individual technology and combine their unique advantages. An electronic ion pump (IP) will enable programable electrophoretic transport of chemical triggers without liquid flow or moving mechanical parts to initiate the ultrafast &amp; selective bioorthogonal release (BR) of drugs at the target site to generate previously unobtainable dynamic concentration-time profiles. Hence, BC translates electrical stimuli, of arbitrary frequencies and amplitudes, into tailor-made bio-chemical concentration/time profiles. By incorporating surface release functionalities and orthogonal bioorthogonal chemistries I will further expand the concept and demonstrate choreographed cascade releases to afford individually programmable release of multiple compounds with distinct concentration/time profiles. We will map out this large parameter space using a combination of rational chemical design, computationally aided device physics and engineering, fluorescent model systems and finally evaluation in cell models. T2S will lay the foundation for new directions in science and offer unprecedented opportunities for various therapies wherein choreographed, spatiotemporal control of multiple drug release is key (e.g. cancer; nerve regeneration and aging). My hypothesis is that if we combine local drug delivery and chronotherapy, we can dramatically increase treatment efficacy and reduce (if not completely) eliminate side effects. My overarching goal is to create a Switch that elevates medicine to the 5th dimension (5D) thus paving the way towards a paradigm shift in drug delivery and our understanding/ability to manipulate biological-spacetime by delivering the right dose (1D) at the right place (3D) at the right time (1D).</t>
  </si>
  <si>
    <t>Bioorthogonal Reactions, Click Chemistry, Iontronic Devices, Chronotherapy, Bioelectronics</t>
  </si>
  <si>
    <t>https://doi.org/10.3030/101117736</t>
  </si>
  <si>
    <t>TI-MOF-TERA</t>
  </si>
  <si>
    <t>Heterojunctions of Topological Insulator and Metal organic frameworks for THz detection applications</t>
  </si>
  <si>
    <t>Today, x-ray detection techniques are widely used in the homeland security, such as airport surveillance and custom activities, and in the medical diagnostics. However, x-rays are ionizing, can provoke cancer like diseases and, moreover, they are unable to detect fabric, plastic and concealed hazardous materials. The terahertz (THz) technology has a potential to solve these problems; however, mainly due to the low photon energy of THz waves, it is still difficult to accomplish high-speed and sensitive room temperature THz detection.The proposed work aims to advance the THz detection technology by exploring exciting opto-electronic properties of topological insulators (TIs), metal organic frameworks (MOFs) and their interfaces. I will focus the research on the design and fabrication of heterojunctions consisting of TI thin films and semiconducting two-dimensional MOFs and on the optimization of their electronic properties and interaction strength with THz radiation. To address the enhancement of light-matter interaction in these novel devices I will vary the chemical composition of MOF layers, thus enabling the control of their crystalline order and of the coupling between organic and inorganic components. TIs surface properties will then enhance the charge carrier transport at the interface due to topological protection against the carrier scattering. These ingredients will allow tuning and optimization of the photocurrent generation upon absorption of THz photons, i.e. of the photodetection process.The project will answer questions of the physical mechanisms of charge carrier transport in MOFs and at TI-MOF interfaces and of the key parameters for an enhancement of optoelectronic properties in Ti-MOF heterojunctions.</t>
  </si>
  <si>
    <t>coating and films; oncology; photons</t>
  </si>
  <si>
    <t>Topological insulators, metal-organic frameworks, Terahertz spectroscopy, ultrafast spectroscopy, ultrafast photoconductivity of nanostructures</t>
  </si>
  <si>
    <t>FYZIKALNI USTAV AV CR V.V.I (CZ)</t>
  </si>
  <si>
    <t>https://doi.org/10.3030/101107145</t>
  </si>
  <si>
    <t>PLASMOSTEMFATE</t>
  </si>
  <si>
    <t>In situ growth of thermoplasmonic nanoparticles in microfluidic platforms for modifying stem cell fate</t>
  </si>
  <si>
    <t>The overarching goal of PLASMOSTEMFATE is to enable facile, inexpensive, and scalable fabrication of thermoplasmonic-microfluidic NSC culture platforms, posing transformational impacts in tissue engineering and regenerative medicine, addressing UNESCO sustainable development goal 3 (good health and wellbeing) and Mission Cancer of Europe’s Beating Cancer Plan. Thermoplasmonic gold nanoparticles can generate localized heat in response to biologically transparent near-IR light and their size- and shape-related properties can be leveraged to non-invasively monitor and direct the lineage commitment of neural stem cells (NSCs). This action will deploy and develop unconventional in situ nanoparticle synthesis to form shape-controlled thermoplasmonic nanoparticles directly inside microfluidic devices. The proposed platforms will significantly advance the controlled implementation of micro- and nano- structures as tools for manipulating NSC behaviors, by systematically applying both controlled fluid flows and plasmonic enhanced heating to modulate the cell microenvironment. The action will be hosted by Prof. Luis Liz-Marzán at CIC biomaGUNE, with Prof. Stephanie Seidlits’ group at the University of Texas at Austin as a secondment. This multidisciplinary action relies on collected expertise in plasmonics, bottom-up nanoparticle synthesis, microfluidics, and NSC biology. My strong background in in situ synthesis, thermoplasmonic nanoparticle characterization, and microfluidics offer synergies with the host and secondment for generating new research lines and strengthening collaborations between the two institutions. Ultimately, this action will expand my scientific network internationally, enable me to hone my skills in the rational synthesis of plasmonic nanostructures and acquire knowledge in fundamental stem cell biology, improve my mentorship expertise, and lay the foundation for a successful career as an independent researcher at a top university or research center.</t>
  </si>
  <si>
    <t>microfluidics; cell biology; tissue engineering; stem cells; nano-materials</t>
  </si>
  <si>
    <t>plasmonics, gold nanoparticles, in situ growth, neural stem cells, differentiation, microfluidics, plasmonic heating, confocal Raman microscopy</t>
  </si>
  <si>
    <t>ASOCIACION CENTRO DE INVESTIGACION COOPERATIVA EN BIOMATERIALES- CIC biomaGUNE (ES); THE UNIVERSITY OF TEXAS SYSTEM (US)</t>
  </si>
  <si>
    <t>https://doi.org/10.3030/101105300</t>
  </si>
  <si>
    <t>KinCond</t>
  </si>
  <si>
    <t>Mechanism of protein kinases in biomolecular condensates</t>
  </si>
  <si>
    <t>Protein phosphorylation, mediated by kinases, plays a pivotal role in cellular regulation, with kinase dysregulation strongly associated with diseases like cancer, inflammation, and neurodegenerative disorders. Alzheimer's disease (AD) represents a significant global health challenge as the population ages at an accelerating pace. A key pathological feature of AD is the accumulation of hyperphosphorylated Tau, which disrupts normal neuronal function. Emerging evidence suggests that Tau undergoes liquid-liquid phase separation (LLPS), potentially linking AD and biomolecular condensation. Moreover, recent findings propose that LLPS intricately manages kinase signalling, creating condensed-phase structures (biomolecular condensates) that serve as recognizable sites for kinases. However, molecular mechanisms governing kinase behaviour within condensates are poorly understood. The central hypothesis of KinCond project is that the conformational landscape of protein kinases undergoes significant remodelling within biomolecular condensates, controlling substrate selectivity and specificity. This project focuses on the microtubule affinity-regulating kinase MARK2, a central player in the abnormal phosphorylation of Tau. KinCond is meticulously structured into three work packages: (1) investigating the specificity and reaction kinetics of MARK2 within Tau condensates, (2) deciphering the conformational landscape of MARK2 through advanced nuclear magnetic resonance methods and molecular dynamics simulations and (3) analyse the effect of biomolecular condensation on the conformational landscape of MARK2. The outcomes of KinCond are expected to provide crucial insights into the behaviour of protein kinases within biomolecular condensates, shedding much-needed light on the mechanisms of Tau phosphorylation in AD. Furthermore, the atomic-detail information obtained has the potential to open new avenues for the development of enhanced drugs targeting protein kinases.</t>
  </si>
  <si>
    <t>alzheimer; proteins; oncology</t>
  </si>
  <si>
    <t>Tau, Alzheimer's disease, phosphorylation, biomolecular condensates, protein dynamics</t>
  </si>
  <si>
    <t>https://doi.org/10.3030/101148056</t>
  </si>
  <si>
    <t>ELIMINATE-CKD</t>
  </si>
  <si>
    <t>Early detection, molecular mechanisms and therapeutic interventions in chronic kidney disease</t>
  </si>
  <si>
    <t>The objective of ELIMINATE-CKD is to demonstrate that combining measures of kidney structure and function will strongly enhance detection of chronic kidney disease (CKD). To reach this objective, I will develop a new method to quantify the number of nephrons, the smallest functional units in the kidney.Rationale:- CKD affects ~10% of the global population and causes 2.6 million deaths/year. CKD-associated costs (140 billion euros/year in Europe) exceed diabetes and cancer. Limitations in CKD detection impede the success of emerging therapies.- Current CKD definition is based on creatinine-based estimated glomerular filtration rate, which is often inaccurate due to interindividual differences in body composition and compensation for early kidney damage as remaining nephrons increase their function.- Using a unique combination of multi-omics and machine learning approaches in human cohorts and innovative animal models, I will dissect pathways that drive nephron number and enable its quantification.Concrete objectives are to:1) Develop a high-throughput method to quantify nephron number in large human cohorts and a novel rat model of gradual nephron reduction2) Construct and validate unbiased and hypothesis-driven nephron number algorithms based on kidney-derived proteins, lipids and metabolites in blood and urine3) Demonstrate that nephron number algorithms enable earlier and more accurate CKD detection4) Provide proof of principle that nephron number-triggered therapy prevents or halts CKDImpact:This project will lead to a new CKD classification, based on both structure and function. Identification of mechanisms driving nephron number will boost drug development and regenerative medicine towards nephron-preserving therapies. Finally, the concept of structure-function relationship is relevant in many other organs (brain, heart). My passion to beat kidney disease by innovative diagnostics drives me towards my ultimate goal: to eliminate CKD.</t>
  </si>
  <si>
    <t>drug discovery; diabetes; oncology; machine learning; kidney diseases</t>
  </si>
  <si>
    <t>Chronic kidney disease, kidney function, biomarker epidemiology, machine learning, resilience</t>
  </si>
  <si>
    <t>https://doi.org/10.3030/101125516</t>
  </si>
  <si>
    <t>MonitorMS</t>
  </si>
  <si>
    <t>Monitor Multiple Sclerosis evolution using body fluids derive cell-free epigenomics</t>
  </si>
  <si>
    <t>Multiple sclerosis (MS) affects 2.8 patients worldwide, 700000 in Europe alone, and is characterized by subsequent phases of different severity which eventually evolve into a chronic phase and untreatable paralysis. Current main diagnostic approaches are limited to symptom evaluation and imaging, underlying a lack of informative and reliable biomarkers. MonitorMS aims to test the use of cell-free Chromatin (cfChromatin) present in the plasma and cerebrospinal fluid (CSF) as a new biomarker to monitor the progression of MS pathology and response to treatment. The proposal includes the development of a new technology based on nanoCut&amp;Tag(nanoCT) to improve and simplify the current methodology used to profile cfChromatin.Recently, it has been demonstrated that cell-free DNA in plasma is still wrapped around histones which still preserve the presence of post-translational modifications, termed cfChromatin. Chromatin immunoprecipitation followed by sequencing (ChIP-seq) has been recently used to profile cfChromatin from plasma of patients affected by liver, and heart damage or cancer showing a pathology and stage-specific signature. To decode the information inside cfChromatin a reference dataset is needed. The first aim of MonitorMS is to develop a protocol to profile cfChromatin from plasma/cell-free CSF with nanoCT and compare it to the actual reference (ChIP-seq). In the second phase, the technology will be employed on a larger cohort of samples from a KI biobank, including patients under immunosuppressant treatment. Simultaneously a single-cell multimodal dataset, from matched MS patients' immune cells and post-mortem tissues, will be generated to deconvolve the informative content of cfChromatin. The final phase of the project will include further integration of the generated cfChromatin data with several MS single-cell transcriptome and spatial data. Finally, machine learning will be used to test cfChromatin as a stage/treatment-specific biomarker in MS.</t>
  </si>
  <si>
    <t>multiple sclerosis; immunology; oncology; pathology; epigenetics</t>
  </si>
  <si>
    <t>Single-cell Neuro-immunology Multiple-Sclerosis Cell-free-DNA Precision-Medicine Diagnostic</t>
  </si>
  <si>
    <t>https://doi.org/10.3030/101151194</t>
  </si>
  <si>
    <t>PervasiveTranscript</t>
  </si>
  <si>
    <t>Controlling Pervasive Transcription</t>
  </si>
  <si>
    <t>The human genome is pervasively transcribed, producing RNA from ~ 80-90% of its DNA, yet only a small fraction of transcripts result in the generation of functional RNAs. Instead, the majority of transcription initiation events are prematurely terminated and the resulting RNA is targeted by decay pathways. How cells ‘determine’ which RNAs to degrade vs. which to prepare for functional tasks, is a central question. Interestingly, new data from my host laboratory, that motivates this application, suggest that non-productive transcription events are correlated with low transcription initiation levels; i.e. lowly transcribed RNAs appear to be more susceptible to early termination and ensuing rapid degradation. Transcription termination in these instances is conducted by either Integrator (INT) complex or components interacting with ARS2 transcription termination factor. In the present project, I will investigate the mechanisms underlying this relationship, which could possibly rationalize how cells keep their spurious transcription under control. Considering the association of INT and ARS2 mutations with cancer and neurological diseases, my results might also pave the way for therapeutic interventions.Previous approaches utilizing targeted transcription repression/activation by CRISPRi/a approach are based on absolute On/Off transcription from the selected loci without the ability to fine-tune the transcription at a predicted level. Here, I will utilise newly reported mismatch guide RNA/CRISPR-dCas9 to manipulate initiation to defined levels and hereby establish a tuneable system to assay the fate of RNAs expressed from weaker vs. stronger promoters. I will then exploit this system to address the molecular mechanism, dictating genome control based on transcription initiation levels. The findings of my project will be of interest to many disciplines of the scientific community in that it might help explain how genome expression is sorted at a higher order level.</t>
  </si>
  <si>
    <t>DNA; mutation; oncology; RNA; genomes</t>
  </si>
  <si>
    <t>Early transcription termination, pervasive transcription, RNA decay</t>
  </si>
  <si>
    <t>https://doi.org/10.3030/101108080</t>
  </si>
  <si>
    <t>ROSCURE-O2</t>
  </si>
  <si>
    <t>Development and evaluation of Radical Oxygen Species (ROS)-responsive drug delivery systems to prevent and cure inflammatory and hypoxic diseases.</t>
  </si>
  <si>
    <t>The evolving landscape of medical research demands innovative breakthroughs to enhance disease treatments. Smart drug delivery systems (DDS) are at the forefront of these innovations, offering precise drug release while combatting oxidative stress and harmful species. ROSCURE-O2 (Radical Oxygen Species (ROS)-responsive drug delivery systems to prevent and cure inflammatory and hypoxic diseases), is a pioneering proposal focusing on engineering ROS-responsive DDS with anti-inflammatory and anti-hypoxia properties.Inflammation profoundly affects global health, contributing to various skin and wound conditions, including radiation-induced skin injuries (RISI). RISI arises from healthy cells' exposure to ionizing radiation used in cancer radiotherapy, leading to issues ranging from mild skin reactions to severe burns, ulcers, infections, and necrosis, impacting the quality of life for over 95% of radiotherapy patients.ROSCURE-O2 aims to develop innovative treatments for inflammatory conditions by targeting ROS and hypoxia precisely. The hypothesis posits that multifunctional DDS  can (1) scavenge ROS, (2) selectively release anti-inflammatory drugs, and (3) deliver oxygen in ROS-rich environments, thus preventing and curing inflammatory diseases. This triple therapeutic approach seeks to overcome the limitations of conventional treatments.Within ROSCURE-O2 the development of a Smart DDS platform that can synergistically address ROS and hypoxia. This involves polymeric DDS with ROS-responsive properties, provided by sulfur-based chemistries and/or antioxidant crosslinkers and the incorporation of oxygen-releasing and ROS-scavenging nanoparticles, like Cerium Oxide. These nanoparticles can be combined with anti-inflammatory active pharmaceutical ingredients to increase treatment efficacy and reduce costs. ROSCURE-O2's outcomes have the potential to advance our understanding of ROS-responsive drug delivery and tissue regeneration through oxygen delivery.</t>
  </si>
  <si>
    <t>inflammatory diseases; pharmaceutical drugs; nuclear physics; oncology; nano-materials</t>
  </si>
  <si>
    <t>Drug Delivery, Stimuli-responsive drug delivery, ROS-quenching, antioxidant treatments, Oxygen delivery</t>
  </si>
  <si>
    <t>https://doi.org/10.3030/101153515</t>
  </si>
  <si>
    <t>PROPHOTOM</t>
  </si>
  <si>
    <t>Protein Phototermal Optomechanical Analyzer</t>
  </si>
  <si>
    <t>Label-free detection and discerning of single proteins is essential to reduce the impact of degenerative diseases (e.g. cancer) by its ultra-early detection as well as to expand our understanding on the processes taking place in living beings. The objective of this project is developing a new technique for the optomechanical label-free detection and characterization of single protein. The working principle of the proposed technique consist on illuminating a protein and transferring its photothermal heating to a suspended membrane on which it is adsorbed. This suspended membrane can mechanically oscillate in drum-like modes, so as the protein transfers its heat to the membrane, its mechanical properties will change, producing a shift in its resonance frequency. Therefore, tracking the resonance frequency as a function of the incident light’s wavelength will allow discerning among different proteins by obtaining their absorption spectra.On the other hand, PROPHOTOM will have a high impact on my career. Implemented at TU Delft and supervised by Prof. Peter G. Steeneken and Dr. Farbod Alijani, this project will allow introducing myself into new subjects which the supervisors master (2D materials and condensed matter physics). Furthermore, the supervisors will benefit from my wide expertise on mechanical resonators for the optical characterization of biological samples, which guarantees the two-way transfer of knowledge. In addition to the scientific training, this project will also provide me different non-scientific skills, increasing my competencies and employability while allowing me developing an international network.Eventually, this project will contribute significantly to Europe’s economic and societal advance providing knowledge in different subjects (biophysics, biochemistry or medicine) and new technologies, contributing to the achievement of the UN’s Sustainable Development Goals (SDG 3 &amp; 9) and Horizon Europe Missions (HEM cancer).</t>
  </si>
  <si>
    <t>condensed matter physics; proteins; two-dimensional nanostructures; absorption spectroscopy; biophysics</t>
  </si>
  <si>
    <t>Optomechanics,  2D Materials,  Biophysics,  Protein Analysis</t>
  </si>
  <si>
    <t>https://doi.org/10.3030/101104522</t>
  </si>
  <si>
    <t>EHCI</t>
  </si>
  <si>
    <t>Economics of Health Care Markets and Innovation</t>
  </si>
  <si>
    <t>Medical progress over the last century has undoubtedly improved our well-being. However, the equal access to health care and its economic sustainability are challenged by the scientific revolutions of genetics, the nature and extent of new risks and the growing externalities across countries that put at risk the production of health care public goods. The development of new cell and gene technologies holds the potential for creating therapies for conditions like cancers and genetic diseases. However, the associated costs may be prohibitively high. It is crucial to find ways to provide an environment where such innovations are produced in the most efficient and accessible way. Furthermore, the incentives provided by intellectual property protection, which drive innovation, and measures to reduce research and development costs, are vulnerable to international free riding and can be in contradiction with competition policy.The objective of this research program is to conduct policy-relevant analyses that address these challengesand contribute to a better understanding of optimal public policies and regulatory interventions. Several research directions will be pursued focusing on national price regulation. These regulations must consider potential cross-country externalities arising from explicit reference pricing used by regulators, international trade considerations, and the need to collectively finance socially valuable innovations. The exploration of alternative pricing mechanisms, such as indication-based pricing, quantity-based pricing, and exclusivity extension rules, will be undertaken as potential tools to improve efficiency. Moreover, the promotion of pharmaceuticals, both by the private sector and public entities, will be examined. Additionally, the research program will involve the analysis of innovation and competition policies, ranging from drug research and development projects to healthcare markets.</t>
  </si>
  <si>
    <t>public policies; genetics; pharmaceutical drugs; economics; revolutions</t>
  </si>
  <si>
    <t>Empirical Industrial Organization, Regulation, Innovation, Competition, Pharmaceuticals, Advertising</t>
  </si>
  <si>
    <t>FONDATION JEAN JACQUES LAFFONT,TOULOUSE SCIENCES ECONOMIQUES (FR)</t>
  </si>
  <si>
    <t>FONDATION JEAN JACQUES LAFFONT,TOULOUSE SCIENCES ECONOMIQUES (FR); ECOLE D'ECONOMIE ET DE SCIENCES SOCIALES QUANTITATIVES DE TOULOUSE - TSE (FR)</t>
  </si>
  <si>
    <t>https://doi.org/10.3030/101141890</t>
  </si>
  <si>
    <t>Implementation of a novel in vitro methodology to assess pulmonary toxicological response mechanisms to high aspect ratio and complex materials</t>
  </si>
  <si>
    <t>The main goal of this work is to assess the use of a novel in vitro methodology for lung toxicity testing of high aspect ratio nanomaterials (HARN). The candidate has substantial experience in exposure science and risk assessment, but her expertise regarding particle toxicity is currently relatively limited. The purpose of this application is to build a strong background in particle pulmonary toxicity, which will complement her expertise and consolidate her as a multidisciplinary researcher increasing her future career opportunities. Currently, to assess health risk due to exposure to different materials, the European regulation mainly relays on in vivo animal data. However, testing the multitude of new materials in vivo is challenging due to high costs, and ethical issues. In vitro tests are available, but still show limitations when compared to in vivo. HARN are particularly serious for human health, and one has been classified as carcinogenic. This is due to their size (small diameters that makes them respirable), needle-like shape, and biopersistency. In particular, this type of materials show specific issues for in vitro testing such as difficulty on preparing homogeneous and temporal stable dispersions, or the agglomeration of fibres in the suspension preventing single fibre exposures as opposed to what may occur in the lung. Therefore, new in vitro methods are needed in order to reduce in vivo testing and to overcome some of the mentioned limitations. The proposed work aims to fill this gap by testing a novel in vitro methodology that allows very high control of the particles morphology and dose administrated to lung cells at a thin liquid layer by aeroslosation and deposition into µ-dishes prior cell exposure. The results from this research will contribute to the current state of the art on fibre lung toxicity mechanisms, help on the implementation of a novel in vitro methodology for lung toxicity, and work towards the reduction of in vivo testing.</t>
  </si>
  <si>
    <t>nano-materials</t>
  </si>
  <si>
    <t>High aspect ratio (nano)materials,  In vitro pulmonary toxicology,  Occupational exposure,  Indoor air,  Particles</t>
  </si>
  <si>
    <t>BUNDESANSTALT FUER ARBEITSSCHUTZ UND ARBEITSMEDIZIN (DE)</t>
  </si>
  <si>
    <t>BUNDESINSTITUT FUER RISIKOBEWERTUNG (DE); BUNDESANSTALT FUER ARBEITSSCHUTZ UND ARBEITSMEDIZIN (DE)</t>
  </si>
  <si>
    <t>https://doi.org/10.3030/101109403</t>
  </si>
  <si>
    <t>DNANOMETAL</t>
  </si>
  <si>
    <t>Design of metal-stabilized DNA and RNA nanoconstructs potentially applicable in medicine</t>
  </si>
  <si>
    <t>DNA nanotechnology can provide breakthroughs in various fields such as catalysis, nanofabrication, computation, bioimaging, drug delivery or cancer treatment. This approach is based on the idea that if single-stranded DNA sequences are not perfectly complementary, branched-stranded DNAs can be formed, from which complex 2D or 3D structures can be constructed with near-atomic precision by proper sequence design. Although DNA nanomaterials seem to be promising, the biomedical application is significantly challenged by the fact that current DNA - and especially RNA - nanostructures are unstable under physiological conditions, sensitive towards nucleases and oxidative damage as well. Therefore my main goal is to develop more stable DNA nanostructures that can later be used to stabilize vaccines or drug carriers. For this purpose I will use metal-mediated base pairing in addition to the classical Watson-Crick hydrogen base pairing. During the project I will design, purify and analyse oligonucleotides that stabilize silver nanoclusters (AgNCs) in the small size regime with mixed Ag0/AgI composition in order to achieve AgNC-oligonucleotide systems (nanoconstructs), that can remain stable even in the conditions of the human plasma, thus can be used later as vaccines or drug carriers. This approach is beyond state of the art since it was not even mentioned as a possible application of metal-incorporated DNA nanoconstructs in the most recent reviews of the field, although already existing data combined suggests, it could eliminate many of the issues of previous concepts. I will use modern separation, spectroscopy and structure quantification methods, as well as cellular studies, to design and characterise the system that best meets the criteria.</t>
  </si>
  <si>
    <t>DNA; transition metals; catalysis; RNA; spectroscopy</t>
  </si>
  <si>
    <t>DNA Origami, Mass Spectrometry, Spectroscopic and spectrometric techniques, Molecular biology</t>
  </si>
  <si>
    <t>https://doi.org/10.3030/101151525</t>
  </si>
  <si>
    <t>GROVER</t>
  </si>
  <si>
    <t>Natural Language Processing to learn the language of the Human Genome</t>
  </si>
  <si>
    <t>Natural language processing (NLP) models trained on text without explicit supervision can have groundbreaking performance. They can develop a notion for grammar, syntax, and semantics, thus learning the structure of language. However, while we have defined the rules in our language, we only have a basic understanding about the linguistics of our genome. In this project, our goal is to treat the human genome as a sequence of text and apply NLP techniques to the human DNA sequence. We will establish byte-pair tokenization to generate vocabulary from DNA sequence and analyse attention maps to see the training relationship between different “words” of the genome. We will then further investigate the language rules using methods from corpus linguistics. Together, this will allow us to explore the grammar, syntax, and semantics hidden in the genome and capture their biological meaning. For proof-of-principle, we will perform several biological prediction tasks with fine-tuning models, built on top of the pretrained model. First, we will take popular genomic prediction tasks to benchmark our approach, such as predicting genome elements, transcription, and precision of genome editing. Then we will add some novel tasks around genome stability using available multi-omics data. Throughout the project we will implement techniques for interpretable learning and strategies to observe, control, and prevent ethnic biases in our approach.  We expect for large language models to change how we, as a scientific field, approach genomics data analysis and expect our models to establish how these techniques can be applied efficiently, transparently, and in a bias-reduced way.  In addition to general understanding of genome biology, we plan to use our models in the future for technical improvements of data analysis, population genetics, and for translational uses with applications in cancer genomics and genome editing.</t>
  </si>
  <si>
    <t>linguistics; gene therapy; DNA; natural language processing; genomes</t>
  </si>
  <si>
    <t>Natural Language Processing, Genomics, Bioinformatics, Machine Learning, Genome Instability</t>
  </si>
  <si>
    <t>https://doi.org/10.3030/101108109</t>
  </si>
  <si>
    <t>PROTAG-8</t>
  </si>
  <si>
    <t>Protein degraders for targeting galectin-8</t>
  </si>
  <si>
    <t>In the PROTAG-8 project, we aim to target galectin-8 by protein degradation using proteolysis targeting chimeras or shortly, PROTACs. Galectin-8 is a galactoside-binding lectin that exists as a soluble intracellular and extracellular receptor, with an extensive exchange between the membrane-bound and cytosolic forms. Its inhibitors are potential new anticancer drugs, but the affinity of classical galectin-8 inhibitors is in the low micromolar range, hardly sufficient for their use as drug molecules. The overarching aim of PROTAG-8 is to explore whether the PROTAC method can be implemented for galectin-8 and to answer the question of whether PROTACs offer advantages over classical selective galectin-8 ligands. Since PROTACs need only bind their targets with high selectivity and with an affinity high enough to stabilize the ternary complex between the protein of interest and the E3 ligase, the affinity in the micromolar range could be sufficient for their activity, unlike conventional ligands. The current state-of-the-art in the development of PROTACs focuses only on intracellular proteins, but galectin-8 exists as both an intracellular and extracellular protein. Based on this fact, we want to find out whether such a receptor, which occurs both in the cytosol and in the extracellular matrix, can be effectively targeted with PROTACS and its activity modulated. This scientific question will be tackled by a highly-qualified PhD Nives Hribernik with international experience in glycochemistry, medicinal chemistry and chemical biology, and is expected to be an excellent springboard to her independent scientific career. The project proposal includes renowned principal investigators from two academic institutions: Prof. Dr. Marko Anderluh from the University of Ljubljana (Slovenia), and Prof. Dr. Ulf Nilsson and Prof. Derek Logan from Lund University (Sweden), giving the PROTAG-8 international and interdisciplinary background.</t>
  </si>
  <si>
    <t>medicinal chemistry; proteins</t>
  </si>
  <si>
    <t>Carbohydrate-binding receptors, Galectins, Galectin-8, proteolysis targeting chimeras (PROTACs)</t>
  </si>
  <si>
    <t>UNIVERZA V LJUBLJANI (SI)</t>
  </si>
  <si>
    <t>LUNDS UNIVERSITET (SE); UNIVERZA V LJUBLJANI (SI)</t>
  </si>
  <si>
    <t>https://doi.org/10.3030/101130772</t>
  </si>
  <si>
    <t>https://doi.org/10.3030/101103550</t>
  </si>
  <si>
    <t>Digital Europe Programme (DIGITAL)</t>
  </si>
  <si>
    <t>ICUdata4EU</t>
  </si>
  <si>
    <t>ICU Data for Europe</t>
  </si>
  <si>
    <t>ICUdata4EU addresses the challenges that Intensive Care Units (ICUs) are facing, such as aging society, combined with a shortage of specialized staff, with the possibility to also address crisis situations, such as future pandemics or wars. With a strong consortium and building on established networks, societies and federated infrastructures, ICUdata4EU is deploying an ICU dataspace infrastructure to link and enable access and exploration of ICU databases on acute care, intensive care and telemedicine in the EU. The project objectives and outcomes in technology, medical and societal innovation will be the basis for development of new data intensive tools for decision support and risk prevention. ICUdata4EU will confirm and demonstrate the effectiveness of the dataspace infrastructure in terms of its security, interoperability with datasets and modelling tools, and potential for improvement in care provision, efficiency, and effectiveness.  _x000D_
_x000D_
The project is building on the pan-European initiative “Telehealth Europe”- a telemedical, intersectoral network of the Digital Europe Industry (DEI) Health Cluster and supported by EU Recovery and Resilience Facility (RRF). It is cooperating with Telehealth Hubs in more than 12 countries in Europe, closely interlinked with the European Digital Innovation Hubs (EDIH) and European Reference Networks (ERN), in particular the ERN on Acute Care and Telemedicine (ERN-ACT), alongside a digital skills telehealth and telecare education centre DS4Health. Combined with governance mechanisms allowing secure cross-border access and use of ICU datasets, related tools and resources, the ICU Data Space will be fully interoperable with the European Health Data Space (EHDS), federated European infrastructures for genomics data (GDI) and cancer imaging data (EUCAIM), the EDITH Coordination and Support on the European Virtual Human Twin. ICUdata4EU is a critical component of Europe's ambition to lead in the provision of acute and intensive care.</t>
  </si>
  <si>
    <t>DIGITAL-2023-CLOUD-AI-04-ICU-DATA</t>
  </si>
  <si>
    <t>DIGITAL Simple Grants</t>
  </si>
  <si>
    <t>UNIVERSITAETSKLINIKUM AACHEN (DE); CLINOMIC SOLUTIONS GMBH (DE); KRANKENHAUS DUREN GEM. GMBH (DE); INFORMATION TECHNOLOGY FOR TRANSLATIONAL MEDICINE (ITTM) SA (LU); PNED GIE (LU); SECRETARIA REGIONAL DA SAUDE (PT); UNIVERSITE DE LIEGE (BE); LUDWIG BOLTZMANN GESELLSCHAFT OSTERREICHISCHE VEREINIGUNG ZUR FORDERUNG DER WISSENSCHAFTLICHEN FORSCHUNG (AT); MEDIZINISCHE UNIVERSITAET WIEN (AT); PANEPISTIMIO IOANNINON (EL); PANEPISTIMIAKO GENIKO NOSOKOMEIO IRAKLEIOU (EL); IDRYMA TECHNOLOGIAS KAI EREVNAS (EL); SPITALUL CLINIC DE BOLI INFECTIOASE (RO); SPITALUL CLINIC MUNICIPAL  CLUJ-NAPOCA (RO); PAULA STRADINA KLINISKA UNIVERSITATES SLIMNICA (LV); FEDERATION EUROPEENNE DES ASSOCIATIONS INFIRMIERES AISBL (BE); EUROPEAN SOCIETY OF ANAESTHESIOLOGY AND INTENSIVE CARE AISBL (BE); FRAUNHOFER GESELLSCHAFT ZUR FORDERUNG DER ANGEWANDTEN FORSCHUNG EV (DE)</t>
  </si>
  <si>
    <t>https://ec.europa.eu/info/funding-tenders/opportunities/portal/screen/opportunities/projects-details/43152860/101168169/DIGITAL</t>
  </si>
  <si>
    <t>Co-CaReD</t>
  </si>
  <si>
    <t>In-cell Redox Catalysis by Co(III) Metallodrugs as New Tools for Cancer Treatments</t>
  </si>
  <si>
    <t>The search of new therapies for cancer is a primary EU mission. In-cell redox catalysis promoted by organometallic complexes of precious metals as Ru(II), Os(II), Rh(III) and Ir(III) is a novel promising concept to access more efficient, safer, and less invasive medicines. Co-CaReD aims to design new in-cell catalytic systems based on half-sandwich Co(III) complexes. Cobalt combines effective catalytic performances for biomedical applications and high catalytic versatility. Moreover, it is a cheap, sustainable, and biocompatible metal whose peculiar chemical properties can access unique reactivity pathways. The project will focus on the development of new synthetic catalysts, on their applications in redox reactions of therapeutic interest, involving known examples and unprecedent cases of study, and on the unveiling of their biological mechanism of action in cancer cells. Co-CaReD will be implemented in a vibrant and stimulating research environment at IMDEA Nanociencia, in Dr. Ana Pizarro research group. The project will benefit of the complementary expertise of the ER in organometallic chemistry and redox catalysis and of the supervisor in studying the intracellular reactivity at the molecular level of metal-based drugs. An intense training plan is designed to equip the researcher with the necessary skills to study the biological activity of the Co(III) catalysts – including single-cell studies – and to design proof-of-concept experiments that confirm the occurrence of a metal-based catalytic reactivity inside the human cells.The main goal of Co-CaReD is to generate novel redox catalytic systems based on more biocompatible, less toxic, and cheaper cobalt drug candidates, as complementary tools to noble metal complexes.</t>
  </si>
  <si>
    <t>drug discovery; organic reactions; organometallic chemistry; transition metals; catalysis</t>
  </si>
  <si>
    <t>Bioorganometallic chemistry, cisplatin, metallodrugs, bioinorganic chemistry</t>
  </si>
  <si>
    <t>https://doi.org/10.3030/101108027</t>
  </si>
  <si>
    <t>DyMERE</t>
  </si>
  <si>
    <t>Dynamic mapping of epigenetic regulation during embryogenesis using in vitro stem cell model</t>
  </si>
  <si>
    <t>This proposal aims to decipher the dynamic regulatory landscapes of chromatin modifiers during embryogenesis. In particular, I envision to unravel their mechanism of action at unprecedented resolution using single-cell based techniques, and provide novel insights on the molecular deregulation that leads to diseases such as cancer. The originality of this approach is to simultaneously address the function of hundreds of chromatin modifiers in early development by using a higher throughput, stem cells-based in vitro screen. In order to achieve this, we will take advantage of a recently established culture system that faithfully recapitulates embryonic development up to somitogenesis in the dish. The combination of various cutting-edge techniques with this model (Cas9-based screening, targeted protein degradation, low input CUT&amp;RUN and single cell RNA-seq) and our sophisticated computational strategies will allow a precise understanding of how various chromatin regulators act on specific targets in individual cell. In particular, we will resolve gaps of how two essential, global modifiers, Polycomb repressive complex 1 and 2, cooperate to regulate distinct cell identity decisions. Ultimately, we will hope to reconstruct the hierarchal dynamics of chromatin regulators at a temporal and spatial resolution of single cells through embryogenesis. The result of this action will be shared with scientific community by open-access peer-reviewed journals, conferences, analytic codes and sequencing data; and with general public through Open Science Days. The Meissner laboratory will provide the ideal environment not only to carry out this project, but also expand my scientific expertise and train my skills to better prepare me to become an independent group leader in the future.</t>
  </si>
  <si>
    <t>proteins; developmental biology; stem cells; oncology</t>
  </si>
  <si>
    <t>synthetic embryos, epigenomics, molecular genetics</t>
  </si>
  <si>
    <t>https://doi.org/10.3030/101109517</t>
  </si>
  <si>
    <t>DART</t>
  </si>
  <si>
    <t>Driving tumour antigen presentation by RNA-mediated transdifferentiation</t>
  </si>
  <si>
    <t>Immunotherapy has transformed cancer treatment, but targeting effectively refractory solid tumors remains a challenge due to poor T cell activation. Downregulation of antigen presentation pathways and lack of professional antigen presenting cells in the tumor microenvironment contribute to immune evasion. My group has demonstrated direct reprogramming of fibroblasts or tumor cells into type 1 conventional dendritic cells (cDC1) cells by overexpression of the transcription factors PU.1, IRF8, and BATF3, moving towards clinical application via a viral gene therapy. Despite its potential for first-in-class therapy, viral approaches still face limitations including inefficient targeting of solid tumors in vivo and challenging scalability.The DART project builds on the ERC-funded project TrojanDC and aims to develop in vivo reprogramming of tumor cells into cDC1-like cells using RNA vectors. I will firstly evaluate the capacity of modified linear, self-replicating, and circular RNA encoding the factors to reprogram fibroblasts in vitro and assess their antigen presentation and cytokine secretion function. Secondly, I will evaluate RNA-mediated reprogramming of cancer cells and assess anti-tumor immunity in vivo as monotherapy and in combination with immune checkpoint blockade. The goal is to optimize RNA vector designs for the most effective in vivo reprogramming considering differences in delivery efficiency, expression kinetics and immunogenicity. Collaborations with clinicians and industry partners like Asgard Therapeutics are integral, ensuring commercialization through novel intellectual property, broad dissemination, and product development.DART will enable RNA-mediated induction of antigen-presenting phenotypes in cancer cells, leading to potent and specific immunity towards tumor-specific antigens. DART will result in an off-the-shelf, safe, and scalable immunotherapy solution that also has the potential to enhance current immunotherapy approaches.</t>
  </si>
  <si>
    <t>https://doi.org/10.3030/101189370</t>
  </si>
  <si>
    <t>ChiralBoost</t>
  </si>
  <si>
    <t>Development of Chiral Carbon Dots for Boosting Cancer Immunotherapy</t>
  </si>
  <si>
    <t>Cancer immunotherapy is considered an effective cancer treatment strategy. However, there are still some obstacles, including the unresponsive state of the immune system to tumor antigen stimulation. In the last years, researchers have found that nanomaterials can modulate the immune system. Among many excellent nanomaterials, carbon-based nanomaterials stand out due to their good biocompatibility. Compared to the rich research on carbon nanotubes and graphene oxide, the research on carbon dots (CDs) in immunotherapy is still in its infancy. In ChiralBoost, we intend to explore the application of chiral carbon dots (Ch-CDs) in cancer immunotherapy. Ch-CDs will be synthesized by hydrothermal and microwave methods using protected L/D-tyrosine and L/D-tryptophan as precursors. Then, a tumor antigen model ovalbumin peptide and the immune adjuvant monophosphoryl lipid A will be grafted onto the Ch-CDs through post-functionalization. Next, the interaction and the immune response of the Ch-CDs on primary immune cells in vitro and in vivo, such as the ability to accelerate dendritic cell maturation and the ability to stimulate cytokine production will be explored. The generated results will open the way to explore the potential of Ch-CDs in cancer immunotherapy The conduct of this project is not only expected to the development of Ch-CDs-based anticancer nanomedicines but will also pave the way for biomedical applications of chiral nanomaterials in other potential clinical applications. The assembled research team is totally capable of achieving the ambitious objectives of the proposed project. The researcher, Dr. Hu, is a multidisciplinary researcher specializing in diverse carbon nanomaterials. The main supervisor (Dr. Alberto Bianco, Institute of Molecular and Cell Biology, CNRS) is among the pioneers of biomedical carbon-nanomaterials research, and the secondment co-supervisor (Prof. Sara Bals, University of Antwerp) is a renowned expert on microscopic techniques.</t>
  </si>
  <si>
    <t>cell biology; nanomedicine; oncology; immunotherapy; bioartificial liver</t>
  </si>
  <si>
    <t>Carbon dots, chirality, amino acids, immune response, cancer immunotherapy</t>
  </si>
  <si>
    <t>UNIVERSITEIT ANTWERPEN (BE); CENTRE NATIONAL DE LA RECHERCHE SCIENTIFIQUE CNRS (FR)</t>
  </si>
  <si>
    <t>https://doi.org/10.3030/101150852</t>
  </si>
  <si>
    <t>NTX1088</t>
  </si>
  <si>
    <t>First-in-class anti-PVR mAb NTX1088 - a novel oncology drug that unlocks the power of human immune system and revolutionizes cancer care</t>
  </si>
  <si>
    <t>Nectin Therapeutics (NectinTx) is a venture-backed company with a top-notch team focused on innovative therapeutic options for cancer patients. To address the limitations of available therapies, the company has developed a diverse pipeline of antibodies that overcome immune inhibitory pathways deployed by the tumours. NTX1088 is a monoclonal antibody that binds human poliovirus receptor (PVR) and activates patient’s immune system to fight cancer through a triple mechanism of action never demonstrated before. A comprehensive preclinical dataset was generated to show the robust antitumor activity of NTX1088 in vitro and in vivo. Following IND approval and strong backing from key opinion leaders, Phase I clinical trial has commenced, aimed to enrol patients with solid tumours. The project will accelerate the clinical development of NTX1088 towards a novel therapy on the €80 billion immune-oncology drug market, resulting in better outcomes for patients and reduced societal and economic burden associated with cancer.</t>
  </si>
  <si>
    <t>oncology, immunology, drugs</t>
  </si>
  <si>
    <t>NECTIN THERAPEUTICS LTD (IL)</t>
  </si>
  <si>
    <t>https://doi.org/10.3030/101164808</t>
  </si>
  <si>
    <t>CancerPersisters</t>
  </si>
  <si>
    <t>Understanding and targeting cancer persister cells</t>
  </si>
  <si>
    <t>Despite tremendous progress in cancer therapy, many patients still succumb to the disease following an initial successful response to treatment. In addition to the long-appreciated contribution of genetically mutated cells to disease recurrence, persister cells, a rare subpopulation of cells that evade therapy in the absence of any known resistance-mediating mutation, have recently emerged as orthogonal drivers of therapy failure. While there has been much progress in targeting genetic resistance, the paucity of molecular tools that can capture persister traits, as well as the lack of a robust methodological framework for their study have significantly hampered our understanding and ability to target persister cells. Nevertheless, recent breakthroughs in molecular profiling techniques, as well as growing access to human residual disease clinical samples, now provide the opportunity to uncover the molecular underpinnings of this crucial cellular state. In this project, I propose to combine state-of-the-art single-cell lineage tracing techniques with functional approaches to (1) identify the determinants that control the ability of persister cells to escape therapy-induced senescence; (2) elucidate the cellular processes that govern the duration of persister drug-induced arrest; (3) investigate how epigenetic memory shapes persisters’ response to subsequent cycles of therapy. CancerPersisters will establish the tools that are needed in order to study key persister traits and further our understanding of this important cancer phenotype. Successful completion of this project may instruct the development of new classes of cancer drugs that can resensitize patients to subsequent cycles of therapy by erasing cellular memory and increase progression-free survival by modulating the duration of drug-induced arrest.</t>
  </si>
  <si>
    <t>mutation; oncology</t>
  </si>
  <si>
    <t>Persisters, Non-genetic mechanisms of drug resistance, treatment failure</t>
  </si>
  <si>
    <t>https://doi.org/10.3030/101116792</t>
  </si>
  <si>
    <t>SPACTORY</t>
  </si>
  <si>
    <t>SPACTORY, revolutionising pharmaceutical development and manufacturing through microgravity</t>
  </si>
  <si>
    <t>Over 2,000 R&amp;D experiments have been done in Space until now. Space near-zero gravity yields biochemical crystals orders of magnitude more defined, pure, uniform, and precise than in terrestial environments. The low-gravity accelerates the development and preclinical testing of complex molecules –e.g. proteins- and unleashes the potential of innovative high-value mAbs therapies, saving patient’s lives and improving their QoL.To make it real, after 11 space missions, SPACEPHARMA is committed to bringing the first mAbs factory to Space. MOTI, the main SPACTORY building block, brings accessible, scalable, and affordable microgravity manufacturing controlled from Earth and able to fly in any satellite compatible with any launcher. For our customers, the pharma industry, it means shorter time to Space, faster market access and affordable drug development. For SPACEPHARMA, it is a paradigm shift from drug R&amp;D to manufacturing. For EU, it means leading the spatial race in drug development.</t>
  </si>
  <si>
    <t>satellite technology; proteins</t>
  </si>
  <si>
    <t>Drug manufacturing,  Lab-on-chip,  Uncrewed spacecraft,  Micro-factory in orbit,  Antibodies,  Protein crystallization,  Remote controlled platform,  Microgravity,  Microfluidics,  Oncology,  Cancer</t>
  </si>
  <si>
    <t>SPACEPHARMA R&amp;D ISRAEL LTD (IL)</t>
  </si>
  <si>
    <t>https://doi.org/10.3030/101189238</t>
  </si>
  <si>
    <t>UFRISED</t>
  </si>
  <si>
    <t>Ultra-sensitive Field-resolved Infrared Spectroscopy for Early Disease Detection</t>
  </si>
  <si>
    <t>"Early detection is one of the most effective ways to improve the survival rate for diseases like cancer. However, current diagnoses often rely on invasive procedures and specialized tests, posing challenges for regular monitoring.Field-resolved infrared spectroscopy, which probes the ""molecular fingerprint"" of human blood, has achieved remarkable detection sensitivity by combining ultrafast laser technology with electric-field infrared detection. Despite its potential, the technique has yet to meet the stringent requirements of early screening, including single nanogram per millilitre sensitivity, 10^12 dynamic range, and long-term stability.The proposed project — 'Ultra-sensitive field-resolved infrared spectroscopy for early disease detection' aims to overcome these challenges by developing a ground-breaking instrument for field-resolved infrared fingerprinting of human blood plasma samples and demonstrate its performance for health monitoring. In particular, the researcher intends to develop: (i) a multi-kHz delay scanning system based on two Cr:ZnS lasers, synchronized down to single-femtosecond timing precision which aims to record measurements faster than most laser noise contributions, (ii) super-octave-spanning field-resolved infrared detection with a dynamic range exceeding 10^12, and (iii) an ultra-rapid referencing scheme that simultaneously records reference infrared electric fields with the measurement to realize standardization of the infrared molecular fingerprints and the long-term reproducibility.By addressing these limitations, the project will achieve unprecedented levels of sensitivity, dynamic range and stability. It provides an avenue for analyzing serum and plasma samples across a wide range of individuals and time frames, potentially uncovering spectral markers for different diseases. The system will be a minimally invasive and cost-effective method of early disease detection to improve patient prognosis and overall healthcare outcomes."</t>
  </si>
  <si>
    <t>absorption spectroscopy; ultrafast lasers; oncology</t>
  </si>
  <si>
    <t>Field-resolved infrared spectroscopy, Early disease detection, Ultrafast laser, electro-optic sampling, molecular fingerprint</t>
  </si>
  <si>
    <t>https://doi.org/10.3030/101152823</t>
  </si>
  <si>
    <t>RespiriCO</t>
  </si>
  <si>
    <t>Immunological mechanisms of respiratory co-infections</t>
  </si>
  <si>
    <t>Despite the concept that infectious diseases are usually caused by a single pathogen, in reality, we are constantly challenged by multiple pathogens and growing evidence indicates that co-infections are a much more common event than clinically perceived. The respiratory tract is the first point of contact with airborne pathogens and the most common site for infections. Hence, human respiratory infections contribute to substantial morbidity and economic losses worldwide, resulting in approximately 2.5 million deaths each year. Recent findings have shed light on a crucial factor in the severity of respiratory infections: the role of co-infections. Considering the public health importance of respiratory infections and the scarcity of research on the impact of co-infections in the balance of immune defences, this project proposes to study the in vitro and in vivo effects of diverse parasitic, viral, and bacterial co-infections on different types of immune cells in the lungs, and comprehensively characterize tissue local microenvironment and host-pathogen interactions. Additionally, we will investigate the immunomodulatory effects of protozoan infections on vaccines and chemotherapy treatments and their impact on the protection against targeted pathogens. Objectives include: elucidate the molecular mechanisms underlying immunological responses in the lungs and the susceptibility to co-infections; investigate altered immune responses of vaccines and the changes in the response to co-infection after chemotherapy of the primary infection. In the end, this study will allow deeper understanding of respiratory co-infections that could pave the way for the development of improved diagnostic and prognostic techniques, as well as the potential for proposing supportive treatments and vaccines. Notwithstanding, the development of this project will open up new avenues for future co-infection research and propel the fellow towards establishment as a successful independent researcher.</t>
  </si>
  <si>
    <t>public health; infectious diseases; immunology; vaccines</t>
  </si>
  <si>
    <t>Infectious Diseases, Co-infection, Immunology, Microbiology</t>
  </si>
  <si>
    <t>https://doi.org/10.3030/101152054</t>
  </si>
  <si>
    <t>EpiHIVgametesembryos</t>
  </si>
  <si>
    <t>Demystifying the impact of HIV-antiretroviral therapy on fertility and the epigenome of gametes and early embryos</t>
  </si>
  <si>
    <t>HIV (Human immunodeficiency virus) is a global epidemic that led to the death of over 40.1 million persons since its first report. Currently, about 38.4 million people are living with HIV (PLHV) globally; 1.9 million in Nigeria. The introduction of combination antiretroviral therapy (cART) has improved the lifespan of PLHV making it a chronic disease, yet in 2021 about 650,000 persons died from HIV-related illnesses. Efforts are being made to scale up treatment access to cART to reduce mortality. However, in recent years, a not well-understood decline in fertility of PLHV undergoing cART is a great concern for HIV treatment. Recent studies detected epigenetic abnormalities in the blood of PLHV undergoing cART with global changes in DNA methylation, where it is unclear if cART or HIV itself could be the cause. Abnormal establishment of DNA methylation in the gametes can lead to the manifestation of epimutations in the growing embryo with potentially bad consequences like embryo loss, diseases, and cancerogenesis. This study aims to determine the impact of cART on fertility and on the DNA methylome in gametes and derived embryos in the mouse as a model system. It will involve the analysis of DNA methylation changes in spermatozoa and oocytes, derived embryos, and offspring, as well as the examination of embryonic genome activation in 2-cell embryos and successful blastocyst development in early embryogenesis of mice under cART. This study will contribute to health education about HIV and its treatment, boosting the reproductive health of PLHV and, importantly, improving their compliance with antiretroviral therapy - thereby aiding the achievement of the UNAIDS target of 2030. Furthermore, It will foster the mutual transfer of expertise in andrology and HIV-biology to the host institution and will equip the applicant with novel skills in epigenetics and assisted reproduction, relevant soft skills, and new collaborations for his career development.</t>
  </si>
  <si>
    <t>andrology; virology; HIV; embryology; genomes</t>
  </si>
  <si>
    <t>Human immunodeficiency virus (HIV), combination antiretroviral therapy (cART), Lamivudine, Tenofovir,  Dolutegravir, DNA methylation, Fertility</t>
  </si>
  <si>
    <t>https://doi.org/10.3030/101109405</t>
  </si>
  <si>
    <t>SCRIBE</t>
  </si>
  <si>
    <t>Stem cell riboregulation: a new layer to control self-renewal, differentiation and metabolism</t>
  </si>
  <si>
    <t>Although multiple regulatory layers have been reported to control stem cell differentiation, including epigenetics, cell signaling and metabolism, we still lack sufficient knowledge on how differentiation processes are connected and coordinated. The Hentze laboratory recently discovered that RNA modulates (riboregulates) the activity of the glycolytic enzyme Enolase 1 (ENO1) and that this interaction is essential for in vitro murine embryonic stem cell differentiation. Additionally, unpublished data from the laboratory show that the glycolytic enzyme pyruvate kinase (PKM) is also riboregulated. However, the role of riboregulation during primary stem cell differentiation remains elusive. Previously, RNA-bound proteomes have either been identified in cultured cells or ex vivo in whole organs. I aim to investigate enzyme-RNA interactions in primary stem cells and differentiated progeny, using the hematopoietic system as a model. First, I will analyze the RNA-binding activity of previously in cellulo profiled enzymes ENO1 and PKM in vivo and ex vivo during hematopoietic stem cell (HSC) differentiation by RNA-proximity ligation assays, profiling of stem cell activity and transcriptome analysis (aim 1). Secondly, I will analyze, identify and comparatively quantify global RNA-protein interactions in HSCs, progenitors and mature blood cells by developing a method to profile in vivo RNA-protein interactions (aim 2). In an interdisciplinary approach, I will pair fluorescence-activated cell sorting with state-of-the-art RNA-protein cross-linking approaches and ultra-low input proteomics analysis. The generated data will help, for the first time, to understand at the analytical and functional level whether and to what degree riboregulation of enzymes represents a regulatory paradigm operational in mammalian cells, with a focus on hematopoietic stem cell differentiation.</t>
  </si>
  <si>
    <t>proteomics; cell signaling; stem cells; enzymes; epigenetics</t>
  </si>
  <si>
    <t>RNA biology, RNA-protein interaction, riboregulation, metabolism, glycolysis, stem cell, differentiation, cancer</t>
  </si>
  <si>
    <t>https://doi.org/10.3030/101102982</t>
  </si>
  <si>
    <t>European Social Fund + (ESF)</t>
  </si>
  <si>
    <t>MONO EC DG EMPL 2024</t>
  </si>
  <si>
    <t>The IARC Monographs Programme 12 July 2024 – 11 July 2025</t>
  </si>
  <si>
    <t>Since 1971, the IARC Monographs on the Identification of Carcinogenic Hazards to Humans has provided an evidence-based approach to identifying the preventable causes of human cancer. Organizations worldwide rely on the IARC Monographs as a trustworthy source of carcinogenicity evaluations in their efforts to control cancer. Agents evaluated by the Monographs encompass chemicals, physical and biological agents, complex mixtures, occupational exposure circumstances, and other exposures of everyday life. To date, 1045 unique agents have been evaluated, with 129 classified as “carcinogenic”, 96 as “probably carcinogenic”, and 321 as “possibly carcinogenic” to humans. Agents are selected for evaluation based on evidence of human exposure and of carcinogenicity, and public health importance. Monographs are developed by independent global experts without conflicts of interest. Each monograph includes systematic reviews of the pertinent scientific literature covering three unique streams of evidence (cancer in humans, cancer in experimental animals, and mechanistic evidence). The overall evaluations indicate the strength of the evidence that an agent or exposure may be carcinogenic to humans. These evidence evaluations are guided by a modernized Preamble, which emphasizes scientific rigor and transparency of the systematic review, updates the supporting methods, increases emphasis on mechanistic evidence, and advances an innovative method for integrating the three streams of evidence to produce robust overall classifications. The grant will be used to fund, in part, the convening of three Monographs meetings to be held during the project period.</t>
  </si>
  <si>
    <t>IARC Monographs; environmental exposure; chemicals; physical; biological agents; occupational exposures; lifestyle factors</t>
  </si>
  <si>
    <t>ESF-2024-IARC-IBA</t>
  </si>
  <si>
    <t>ESF Project Grants</t>
  </si>
  <si>
    <t>https://ec.europa.eu/info/funding-tenders/opportunities/portal/screen/opportunities/projects-details/43254019/101197727/ESF</t>
  </si>
  <si>
    <t>DiAMonD</t>
  </si>
  <si>
    <t>DiAMonD - DIscovering Active MicroOrgaNisms implicated in adverse Drug effects</t>
  </si>
  <si>
    <t>The microbiome plays relevant functions on human health and disease, including roles in the efficacy and security of drug treatments. Capecitabine is a pro-drug of 5-fluorouracil, which is an active metabolite that targets tumor cells. This treatment is used for diverse cancers, including colon tumors, and is commonly associated with diverse adverse reactions such as the hand-foot syndrome (HFS), a skin deterioration for which there has not been discovered its causal mechanism. Preliminary data suggest that some skin microbes interact with 5-flourouracil.Here, I aim to study the dynamics and features of the skin microbiome of patients treated with capecitabine. Using massive parallel sequencing methods, I will look for microbial taxa, genes and/or functions associated with the presence/absence of HFS adverse reaction. Based on those data, I will select appropriate conditions to isolate microbial taxa likely implicated in HFS and I will study their ability to metabolize capecitabine and 5-florouracil. Then, with those microbes showing this activity, I will analyze their genomes and transcriptomes in presence/absence of these drugs to select candidate genes involved in this drug metabolism. Afterwards, I will perform docking methods to decipher more precisely the likelihood of the encoded protein to interact with the drug. Finally, I will validate this data with the phenotypic study of knock-out mutants lacking selected genes likely implicated in the drug metabolism.This project will provide understanding related with the roles of the skin microbiome in the appearance or protection against a skin adverse drug reaction. This knowledge may be used for the advance of a precise and personalized medicine in which the individual microbiome can be considered. The proposed project will allow me to gain skills in novel methods of microbiome studies and in project management, and will extend my research network boosting my career towards a mature and independent stage.</t>
  </si>
  <si>
    <t>oncology; personalized medicine; adverse drug reactions; genomes; microbiology</t>
  </si>
  <si>
    <t>Microbiome,  Host-Microbe Interactions,  Microbial Skin Communities,  Drugs metabolism</t>
  </si>
  <si>
    <t>MIKROBIOLOGICKY USTAV AV CR V.V.I (CZ)</t>
  </si>
  <si>
    <t>MIKROBIOLOGICKY USTAV AV CR V.V.I (CZ); UNIVERSIDAD DE SALAMANCA (ES)</t>
  </si>
  <si>
    <t>https://doi.org/10.3030/101090267</t>
  </si>
  <si>
    <t>BiorthoCat-Immuno</t>
  </si>
  <si>
    <t>Biorthogonal Catalytic Scaffold for in situ Personalized Cancer Chemo-Immunotherapy</t>
  </si>
  <si>
    <t>In this fellowship I will leverage the recent advances in biorthogonal chemistry to develop an implantable catalytic hydrogel for chemoimmunotherapy through transition metal-mediated biorthogonal drug uncaging. The past decade saw incredible advances in the field of cancer immunotherapies, with immune checkpoint blockade therapies and chimeric antigen receptor-T cell therapies demonstrating clinical efficacy. However, issues still exist, as life-threatening side effects and limited patient response. Therefore, there is a huge need for innovative solutions to improve immunotherapies outcome. This project seeks to apply the materials and reaction engineering competence of the applicant, together with the biomaterials expertise of the Stevens lab (Karolinska Institute) to design a nanocatalyst-doped hydrogel with tailored geometry, as the first biorthogonal catalytic system for cancer immunotherapy. The biomaterial developed in this fellowship will address cancer immunotherapy through a completely unexplored approach: catalytic uncaging of non-toxic prodrugs to their active form through metal-catalyzed depropargylation reactions, completely orthogonal to biological processes. The implant will enable uncaging of two toxic drugs: a chemotherapeutic – doxorubicin – inducing immunogenic cell death, and an immunostimulant drug – R848, a TLR7/8 agonist. The combination of drugs activated by the implant will enable localized cancer cells death with release of cancer-specific antigens, antigens then uptaken by antigen presenting cells, eventually eliciting antitumor immunity, towards a personalized cancer vaccine. The design of the scaffold will be guided by principles of biomaterials design and catalytic reaction engineering. Working in the Stevens lab I will access state-of-the-art equipment for materials synthesis and characterization, and cutting edge facilities to study the cell-material interactions in vitro and characterize the efficacy of the envisioned treatment.</t>
  </si>
  <si>
    <t>vaccines; oncology; immunotherapy; biomaterials; cells technologies</t>
  </si>
  <si>
    <t>Biorthogonal chemistry, Reaction engineering, Immunotherapy, Immunoengineering</t>
  </si>
  <si>
    <t>https://doi.org/10.3030/101106805</t>
  </si>
  <si>
    <t>MyoTumour</t>
  </si>
  <si>
    <t>A novel role for skeletal muscle in tumour growth and proliferation</t>
  </si>
  <si>
    <t>Cachexia is a life-threatening condition characterized by a drastic loss in both muscle and adipose tissue, which is associated with several pathologies, including cancer. In cancer patients, its prevalence is of 50-80%, and is the direct cause of at least 20% of cancer-associated deaths. Cachectic patients show lower response rates to chemotherapy and a reduced tolerance to anticancer treatment, being of major clinical relevance. So, while cachexia is clearly of great significance for disease prognosis and survival in general, it is mainly considered a consequence of the presence of the tumour. Tumour-induced muscle wasting is due to the development of “anabolic resistance,” which is the impaired ability of nutrition and exercise to stimulate muscle protein synthesis. There have been results, however, which suggest that prevention or reverting muscle mass can lead to significant improvements of survival and overall well-being of tumour-bearing animals. While these results are suggestive of an important role for skeletal muscle, whether or not this is due to a direct effect on tumour biology is not well-established. The proposed project is based on preliminary results showing that tumour growth and proliferation are affected by activating the anabolic kinase Akt specifically in skeletal muscle in vivo, suggestive of muscle-tumour crosstalk. Follow up experiments performed using a microfluidics system showed that this effect is likely mediated by factors directly released by skeletal muscles, and not through indirect effects, like altering food intake or modulation of the immune system. In the current project, we propose to confirm and further decipher the muscle-tumour crosstalk in vivo. Subsequently, we propose to identify muscle-secreted factors with a microfluidics approach analyzing their effect on multiple tumour cell lines.</t>
  </si>
  <si>
    <t>microfluidics; proteins; nutrition; oncology; pathology</t>
  </si>
  <si>
    <t>cachexia,  skeletal muscle,  tumour,  crosstalk,  secreted factors,  microfluidics</t>
  </si>
  <si>
    <t>UNIVERSITA DEGLI STUDI DI PADOVA (IT); FONDAZIONE PER LA RICERCA BIOMEDICA AVANZATA ONLUS (IT)</t>
  </si>
  <si>
    <t>https://doi.org/10.3030/101154890</t>
  </si>
  <si>
    <t>UnlockIT</t>
  </si>
  <si>
    <t>Unlocking a T cell-mediated Immune response in therapy-challenged Tumors</t>
  </si>
  <si>
    <t>Immuno- and targeted therapies have revolutionized the treatment of cancer patients, and more innovative therapeutics, such as KRAS inhibitors (KRASi), are entering the clinic. However, their use as monotherapies fails to achieve durable tumor control in most patients, and the development of combination therapies remains challenging without an understanding of the complex and dynamic biology that unfolds upon therapeutic challenge in the tumor microenvironment (TME). Most of our knowledge on combination therapies is based on primary, treatment-naïve tumors, but how signaling networks of cancer cells and their interactions with immune cells evolve under therapeutic challenge over time is poorly understood, and strategies to overcome immune-evasive TMEs are lacking. Here, we build on our expertise in modeling the dynamic changes of cancer cells in all phases of therapy to move towardsstrategic, mechanism-based combination therapies. Our vision is to Unlock a T cell-mediated Immune response in therapy-challenged Tumors, “UnlockIT”, to achieve durable therapy responses in cancer patients. (1) We will use our improved molecular time machine, CaTCHseq, together with novel KRASi and unique KRAS-driven tumor models to understand tumor-TME co-evolution under KRASi and related mechanisms of drug-resistance. (2) We will characterize mediators of antigen processing and presentation in treatment naïve, therapy-challenged and immune evasive cancer cell states by using state-of-the-art genome-wide CRISPR/Cas9 screens in combination with innovative phenotypic readouts. This approach offers a sought-after opportunity to uncover mechanisms that make cancer cells “visible” to immunity. (3) Finally, we aim to overcome immune-evasive TMEs by understanding and targeting antigen-presenting cells in the TME. Taken together, UnlockIT will provide new mechanistic links between oncogenic pathways and immunity, and thereby establish a rational basis for combining targeted and immunotherapies.</t>
  </si>
  <si>
    <t>evolutionary biology; drug resistance; oncology; immunotherapy</t>
  </si>
  <si>
    <t>https://doi.org/10.3030/101125797</t>
  </si>
  <si>
    <t>AIRCARE</t>
  </si>
  <si>
    <t>AI-augmented Robotics for CAncer point of caRE</t>
  </si>
  <si>
    <t>Cancer in the Upper Aerodigestive Tract (UADT) is still among the leading cancer types worldwide, with both incidence rate and mortality rate constantly rising. Treatment of these diseases is by Ear-Nose-Throat (ENT) surgeons, operating with incomplete knowledge of the tumor geometry, under non-ergonomic conditions and with limited precision on fragile cancerous tissue. AIRCARE will bring clinical practice in diagnosis and surgical treatment to the next level, by introducing advanced AI and robotic technology into the clinical workflow. For diagnosis, AIRCARE will enable real-time on-the-spot AI-powered optical/electric biopsies, helping to optimize a patient-specific surgical approach. For surgery, AIRCARE will provide a more controlled and ergonomic setting. Novel robotic stabilizing and controlling tools will further allow manipulation of tissue and removal of cancer with unprecedented levels of precision. A newly developed intuitive 3D visualization will simplify the understanding of the complex surgical scene. Aside from increase of safety, quality and efficiency of the surgical procedure, also less experienced surgeons may become able to perform complex image guided treatments. Within this innovation action, our European partners spanning universities, research centers, industry and 3 hospitals, will join forces across disciplines to advance promising research prototypes into two advanced integrated systems: one for diagnosis, one for surgery, thus supporting clinicians from the detection and diagnosis of UADT diseases until their surgical treatment. Within the framework of the project, the superiority of AIRCARE technology will be demonstrated in real operational environments through three clinical studies. By doing so, we aim to demonstrate the benefits of AI and robotics to healthcare professionals and UADT patients and put the seeds to translate this technology into the next standard of care for improved clinical outcomes.</t>
  </si>
  <si>
    <t>artificial intelligence; mechatronics; otorhinolaryngology; robotics; robotic surgery</t>
  </si>
  <si>
    <t>ENT, CADe, CADx, Electrical Bioimpedance, Transoral Laser Microsurgery, Augmented Reality, 3D visualization, Deep Learning</t>
  </si>
  <si>
    <t>TIMELEX (BE); BARCO NV (BE); INVENTYA VENTURES (EU) LIMITED (IE); SCUOLA SUPERIORE DI STUDI UNIVERSITARI E DI PERFEZIONAMENTO S ANNA (IT); EL.EN.-SPA (IT); FONDAZIONE ISTITUTO ITALIANO DI TECNOLOGIA (IT); FUNDACIO DE RECERCA CLINIC BARCELONA-INSTITUT D INVESTIGACIONS BIOMEDIQUES AUGUST PI I SUNYER (ES); SYDDANSK UNIVERSITET (DK); ACMIT GMBH (AT); HOSPITAL CLINIC DE BARCELONA (ES); UNIVERSITA DEGLI STUDI DI GENOVA (IT); KATHOLIEKE UNIVERSITEIT LEUVEN (BE)</t>
  </si>
  <si>
    <t>https://doi.org/10.3030/101137426</t>
  </si>
  <si>
    <t>SupraCODE</t>
  </si>
  <si>
    <t>Spatial control of antigen-encoded supramolecular copolymers for robust T-cell activation against cancer</t>
  </si>
  <si>
    <t>Nature uses a complex chemical language between cells and their environment to sustain life. T-cells, critical players of the immune system, constantly communicate and respond to environmental signals through cell-fate decisions to protect against pathogens. Their function in the immune system is of particular interest for cancer immunotherapy where their activation and expansion can be harnessed to kill cancer cells. Low affinity CD 8+ T-cells are attractive because of their memory to prolong the duration of therapy, but they are challenging to expand unlike their high affinity counterparts. In this proposal, I will explore the multimerization of tumor-associated antigens (TAAs) through the H2-Kb-OVA peptide complex on supramolecular polymer scaffolds to potentiate the activation and expansion of low-affinity CD8+ T-cells. I will develop monomers that undergo kinetically controlled supramolecular polymerization in water and explore the potential to prepare block copolymers by modulating the monomer design with respect to hydrogen bonding and hydrophobicity. Supramolecular block copolymers will be engineered with domains of distinct sizes at the nanoscale to enable control over the TAA presentation with respect to spacing and density. Additionally, the effect of modulating OVA peptide sequence Using a library of H2-Kb-OVA peptide complex outfitted supramolecular block copolymers with various peptide sequences I will map the potential for activation and expansion of low affinity CD 8+ T-cells. Importantly, the major aim of this proposal is to develop strategies to prepare supramolecular block copolymers in water with bioactive units to broaden the application space of this materials class in the biological field.</t>
  </si>
  <si>
    <t>biomolecules; polymer sciences; oncology; immunotherapy</t>
  </si>
  <si>
    <t>Programmed Assembly, Living Supramolecular Polymerization, Supramolecular Block Copolymer,  Biomaterials, Immune cell Activation</t>
  </si>
  <si>
    <t>https://doi.org/10.3030/101155264</t>
  </si>
  <si>
    <t>MitErrA</t>
  </si>
  <si>
    <t>Mechanisms of cellular response to errors in mitosis:  a new, non-genetic approach to an old question</t>
  </si>
  <si>
    <t>One of the holy grails in cancer biology is to understand how genomic instability, a hallmark source of mutagenesis, arises. However, surprisingly little is known about non-genetic drivers of tumorigenesis. My proposal will delve into the old question of how Mitotic Errors and nuclear Abnormalities (MitErrA) affect cellular homeostasis, from a fresh perspective: the elucidation of non-genetic effects on genome function and cellular adaptation.I recently discovered that micronuclei, a prominent type of errors in mitosis, are a previously unappreciated source of epigenetic instability. This discovery, together with the novel technologies that I developed, will serve as the springboard to address four fundamental questions:1) How is chromatin state affected in abnormally segregated chromosomes?2) What are the mechanisms of transcriptional (dys)regulation following errors in mitosis?3) How is genome organization perturbed in imbalanced genomes?4) What is the physiological significance of abnormal chromosomes generated by mitotic errors?I will combine cutting edge techniques, such as targeted chromosome manipulation and single-cell genomics, with advanced systems to track mis-segregated chromosomes by live-cell imaging over multiple generations. I will identify additional sources of inherited abnormal nuclear structures (termed “Mit-bodies”) and characterize their DNA damage/repair dynamics and epigenetic alterations. I will study how transcription dynamics are perturbed in daughter cells upon abnormal mitosis and define higher-order genome organization, nuclear positioning and lamina association of mis-segregated chromosomes. Finally, I will investigate long-term cellular adaptations and assess the tumorigenic potential of these abnormal chromosomes. Altogether, these studies will offer the first comprehensive assessment of the non-genetic mechanisms by which errors in mitosis may drive cellular adaptation and tumorigenesis.</t>
  </si>
  <si>
    <t>DNA; cell biology; chromosomes; genomes; homeostasis</t>
  </si>
  <si>
    <t>mitosis, nuclear structures, chromosome segregation, micronuclei, aneuploidy, genome organization, cell adaptation</t>
  </si>
  <si>
    <t>https://doi.org/10.3030/101117186</t>
  </si>
  <si>
    <t>BiSCUIT</t>
  </si>
  <si>
    <t>Biomimetic Sensorized Barriers-on-a-Chip: Unveiling a new Generation of Market-Ready Investigation Tools</t>
  </si>
  <si>
    <t>The lack of reliable in vitro pre-clinical models represents a critical aspect unanimously recognized by the scientific community as detrimental in the pathway of bringing new medications from the laboratory to the bedside: addressing this issue would provide immense benefits to drug discovery and development processes, by ethically limiting animal testing and drastically reducing costly failures in clinical trials. To date, most in vitro models fail at recapitulating the physiological microenvironment, and this often results in misleading data withdrawal. Starting from my prototype of real scale, dynamic and biomimetic blood-brain barrier model, in this project I aim at the validation of my system, after an upgrade step consisting in embedding sensing features in the platform, thus allowing a real-time evaluation of barrier formation and integrity maintenance. Characterized by microcapillary size/fenestrations and fluid flows similar to the in vivo physiological barrier, my tool will represent a drastic innovation over other well-established models in the literature and available on the market, allowing a reliable reproduction of the physiological environment and an accurate estimation of the amount of drug and/or nanomaterial concentration delivered through the barrier. Validation will be performed in relevant conditions, by implementing stroke and brain cancer models. All artificial components will be fabricated through two-photon polymerization (2pp), a disruptive mesoscale lithography technique that allows the fast fabrication of low-cost structures with resolution up to the nanometer scale, as well as great levels of scaffold reproducibility/accuracy. The proposed platform can be easily adopted in research laboratories and pharmaceutical industries as an advanced pre-clinical model, the primary biomedical applications of which consist in reliable screenings of drugs against pathologies of the central nervous system.</t>
  </si>
  <si>
    <t>drug discovery; pharmaceutical drugs; oncology; pathology; stroke</t>
  </si>
  <si>
    <t>https://doi.org/10.3030/101146025</t>
  </si>
  <si>
    <t>AI CARE</t>
  </si>
  <si>
    <t>Integrated AI-Driven Systems For Kidney Transplant Precision Medicine (AI-Care)</t>
  </si>
  <si>
    <t>Despite considerable improvements in short-term allograft and patient survival in kidney transplantation in the past two decades, long-term graft survival remains low, with 20% of transplants failing within five years. Rejection remains a leading cause of graft loss, with immediate consequences for patient morbidity and mortality, posing a major burden on healthcare systems. Increased allograft longevity requires improved patient monitoring and rejection risk stratification using mechanistically informed, non-invasive biomarker strategies and precision diagnostics. The main limitation for such an endeavor is the lack of deeply phenotyped cohorts. Given the complexity and heterogeneity of allograft rejection, patient cohorts with sufficient volume, velocity, variety and validity of data are critical in order to capture disease activity, disease stage, improve risk stratification and optimize treatment. Another limitation is the paucity of multidimensional and integrative research strategies. The goal of the ERC AI-Care project is therefore to go beyond the current state of the art by establishing a transplant precision medicine system to 1) facilitate personalized, non-invasive patient monitoring using cell-free DNA technology (Liquid biopsy) 2) improve rejection diagnosis beyond conventional histology using molecular technologies and digital pathology, and 3) gain further mechanistic insights and improve diagnostic accuracy of transplant organ diseases and apply this knowledge to new research areas.</t>
  </si>
  <si>
    <t>mortality; pathology; personalized medicine; transplantation; histology</t>
  </si>
  <si>
    <t>ASSISTANCE PUBLIQUE HOPITAUX DE PARIS (FR); UNIVERSITE PARIS CITE (FR)</t>
  </si>
  <si>
    <t>https://doi.org/10.3030/101126272</t>
  </si>
  <si>
    <t>LIM-it</t>
  </si>
  <si>
    <t>The Role of LASP1 and PDLIM4 in Stress Fiber Dynamics and Mechanoresponsive Signaling</t>
  </si>
  <si>
    <t>The LIM domain proteins LASP1 and PDLIM4 are associated with the actin cytoskeleton, and implicated in many diseases. However, their precise molecular functions are poorly understood. Recent protein interaction studies from my host laboratory provided evidence that these two proteins associate with stress fibers (SFs), the contractile actomyosin structures of non-muscle cells. Distant homologues of LASP1 and PDLIM4 are also present in muscle sarcomeres, suggesting a potential structural role of these proteins in SFs. However, several other LIM domain proteins are involved in a wide-variety protein-protein interactions and signaling pathways, suggesting possible roles for LASP1 and PDLIM4 in signal transduction, especially in mediating mechanosensing in SFs. Indeed, previous studies proposed that LASP1 is a possible regulator of translation, whereas PDLIM4 may function as an adaptor between the cytoskeleton and kinases. The aim of my work is to elucidate the molecular functions of PDLIM4 and LASP1 using a combination of proteomics, cell biological, genetic and biochemical approaches. My specific interest is to uncover whether PDLIM4 and LASP1 are structural components of stress fibers, or if they function as mechanosensitive regulators of translation or intracellular signaling. The findings will uncover the roles of PDLIM4 and LASP1 in cytoskeleton organization, potentially providing new insights into various diseases, including cancer. Additionally, understanding the interplay between SF-mediated mechanosensing and translation may reveal new mechanisms by which cells respond to mechanical cues. Overall, this study will broaden our understanding of SF-signaling, and has potential implications for therapeutic interventions in diseases linked to SF-dysregulation.</t>
  </si>
  <si>
    <t>fibers; proteomics</t>
  </si>
  <si>
    <t>actin, stress fibers, mechanosignaling, cytoskeleton, cell migration, cell adhesion, U2OS</t>
  </si>
  <si>
    <t>https://doi.org/10.3030/101149024</t>
  </si>
  <si>
    <t>Tailored Films slate</t>
  </si>
  <si>
    <t>Tailored Films Development Slate Proposal</t>
  </si>
  <si>
    <t>The main objective of this proposal is for Tailored Films to develop a slate of 5 film and TV projects from 2024 - 2027. The activities outlined in this proposal include creative development in addition to research and pre-production work, marketing, and other work including sourcing distribution - all to be carried out over 36 months. Having successfully secured Creative Europe slate funding in early 2022, we feel we are once again in a position to present a strong slate of new TV and feature film projects in development to further capitalise on the success we have garnered in recent years. _x000D_
_x000D_
The first is ‘Mondegreen’, a black comedy thriller feature film set against the bustling music scene of Dublin and Montreal, which follows a histrionic ex-stalker who tries to prove her innocence after becoming embroiled in the missing persons case of a musician following their whirlwind romance. _x000D_
_x000D_
The second is ‘Harmony’, an eco-thriller feature film following a burnt-out young woman who becomes seduced by an ‘off-grid’ colony built on sustainability and forgoing all the modern technological advances of capitalism, only to soon discover the commune has far more sinister intentions._x000D_
_x000D_
The third is ‘Here All is Strange’, a dark indie genre film based on a true story which follows young journalist Andrea as she is drawn deeper into the mysterious Mulrooney case that occurred in Ireland in the year 2000; where a group of elderly women were found starved to death in their home following an apparent suicide pact. _x000D_
_x000D_
The fourth is series 2 of our 8 x 25 minute YA drama ‘Louise Lives Large’, which follows the further adventures of newly cancer-free teenager Louise as she navigates her parents separation and repurposes her ‘live large’ list to help her peers after successfully using the live large philosophy to get her life back on track in series 1. _x000D_
_x000D_
Our final project is a debut directorial short film from our long-time development executive Cal McGhee.</t>
  </si>
  <si>
    <t>Genre; Horror; Thriller; Mystery; Drama; Young People's</t>
  </si>
  <si>
    <t>CREA-MEDIA-2024-DEVSLATE</t>
  </si>
  <si>
    <t>https://ec.europa.eu/info/funding-tenders/opportunities/portal/screen/opportunities/projects-details/43251814/101172194/CREA2027</t>
  </si>
  <si>
    <t>JIROborn</t>
  </si>
  <si>
    <t>Unravelling the role of Pneumocystis jirovecii in utero infection in early and late pulmonary diseases of very preterm infants.</t>
  </si>
  <si>
    <t>Very preterm birth represent about 1% of livebirths in Europe each year and is associated with 58% of neonatal deaths and substantial lifetime health problems. Pneumocystis jirovecii is an ubiquitous microfungus commonly known for causing a severe interstitialpneumonia in immunosuppressed subjects. However, this could be the tip of the iceberg and compelling new evidences suggest thatthis infection may be pathogenic to certain groups of infants.In utero transmission of P. jirovecii in humans has been recently proven. The fungus has been found in the lungs of 14-25%preterm newborns, associated with an increased risk of respiratory distress syndrome (RDS) and bronchopulmonary dysplasia. Theability of P. jirovecii to change the pulmonary environment has been demonstrated in other contexts, inducing a modification of thehost immune response, pulmonary dysbiosis and thickening of pulmonary alveoli. Genetic polymorphisms have also beenindependently implicated in both an increased risk of preterm bi or neonatal RDS and a susceptibility to P. jirovecii.Hence, JIROborn aims to address the impact of P. jirovecii in utero infection on the preterm infants’ lungs alteration and on thedevelopment of subsequent early or late diseases, constructing a predictive model for monitoring preterm infants’ relatedpulmonary complications.JIROborn is a nested case control study using a prospective cohort of 596 infected and uninfected preterm infants and their mothers.First, the clinical impact of P. jirovecii infection will be evaluated for early and later lung complications. Then, biological effects of theinfection will be studied focusing on the immune parameters, the microbiota and on surfactant and mucus production. Genetic andepigenetic susceptibilities to P. jirovecii colonization and/or to the development of pulmonary diseases will be evaluated. Finally, alldata will be analysed to build a predictive model for the monitoring of preterm infants’ pulmonary complications.</t>
  </si>
  <si>
    <t>pneumology; mycology; immunology</t>
  </si>
  <si>
    <t>Pneumocystis jirovecii, preterm birth, inflammation, lungs, respiratory distress syndrome, bronchopulmonary, dysplasia, asthma, microbiota, in utero infection, predictive model, personalised medicine</t>
  </si>
  <si>
    <t>https://doi.org/10.3030/101153830</t>
  </si>
  <si>
    <t>Reprogramming of Tumor Stroma to Enhance Cancer Immunotherapy</t>
  </si>
  <si>
    <t>Cancer immunotherapies have shown impressive success in cancer treatment. However, these therapies are limited to certain type of cancers, and success rate is still low. In particular, certain types of solid tumors containing an abundant stroma, which represent a majority of epithelial derived cancer, respond very poorly to immunotherapies. In these tumors, a major challenge for the development of novel cancer immunotherapies is represented by the tumor microenvironment (TME), a highly hypoxic and immunosuppressive environment which prevents proper tumor infiltration and functioning of effector immune cells. Recent discoveries identified tumor-activated mesenchymal stromal cells (MSCs) developing within the TME, and showed that they represent a major brake for efficient antitumor immunity in solid tumors. In this project, we will investigate the potential of a novel approach and therapeutic avenue to target specific populations of MSCs within the TME, and determine the synergistic effect with immunotherapies to improve treatment efficacy in solid tumors. In the long term, this project aims at overcoming a major barrier in utilizing cancer immunotherapies in solid tumors.</t>
  </si>
  <si>
    <t>https://doi.org/10.3030/101158040</t>
  </si>
  <si>
    <t>De-CAF</t>
  </si>
  <si>
    <t>Decoding local crosstalk in tumor formation</t>
  </si>
  <si>
    <t>Communication between different cell types is essential for many biological processes, both in homeostasis and in disease. In tumor initiation, growth and metastasis, cancer cells send and receive chemical and physical cues from their microenvironment. Those cues determine how disease progresses and influence proliferation and invasiveness of malignant cells. Understanding the crosstalk between cancer cells and their immediate environment is crucial for the advance of novel cancer therapies. Thanks to the development of single-cell technologies, we can now sample the complexity and the many functions of the tumor microenvironment. While immune cells are at the forefront of these studies, the mesenchymal fibroblast component is also a highly pertinent and significant player. In this proposal, I will focus on proximal communication between cancer cells and mesenchymal fibroblasts. Using intestinal cancer as a model, I will apply a multimodal approach to investigate the consequences of tissue crosstalk in the early stages of epithelial transformation and the activation of cancer-associated fibroblasts (CAFs). First, I will use tumoral organoid-naive fibroblast co-cultures to study the crosstalk between epithelium and mesenchymal fibroblasts in vitro, and its effect on fibroblasts gene expression pattern (objective 1). Secondly, I will interrogate the response of mesenchymal fibroblasts to epithelial transformation in vivo at single cell depth. I will identify new fibroblasts subpopulations (CAFs), study their origin and transcription factors involved in their activation (objective 2). Finally, I will study the tissue re-organization induced by crypt hyperproliferation using high-resolution confocal imaging and in situ hybridization, to spatially contextualize any changes in gene expression (objective 3). Results from these three objectives will enhance understanding of cellular crosstalk in early stages of cancer and the mechanism of CAFs activation.</t>
  </si>
  <si>
    <t>immunology; oncology; confocal microscopy; homeostasis</t>
  </si>
  <si>
    <t>cellular crosstalk,  intestinal cancer,  PDGFRA,  mesenchyme,  fibroblasts,  organoids,  imaging</t>
  </si>
  <si>
    <t>https://doi.org/10.3030/101153729</t>
  </si>
  <si>
    <t>MYCinTOPshape</t>
  </si>
  <si>
    <t>Mechanism and targeting of topoisomerase regulatory interactions to arrest MYC-driven tumors</t>
  </si>
  <si>
    <t>Inhibitors of DNA topoisomerases (TOPs, TOP1, TOP2) are mainstays of anticancer therapy. While they have proven effective, the toxicity of current TOP drugs, caused by DNA damage-induced apoptosis of non-cancer cells, limits their use in clinic. Development of tumour-specific TOP inhibitors will require a better knowledge of the mechanisms of TOPs. This research program aims to define how TOP are regulated during transcription and replication and develop drugs that target these regulatory mechanisms for anticancer treatment.TOPs promote transcription and replication by removing DNA supercoiling generated during polymerase elongation. In my works published in Cell and Molecular Cell, I have discovered that the activity of TOPs in the cell is regulated. The oncoprotein MYC joins TOP1 and TOP2 in a topoisome complex and stimulates their activities to remove the supercoiling produced during transcription and replication, thus boosting cellular proliferation. Therefore, I propose that targeting the mechanism of the topoisome instead of the single TOPs, will selectively halt MYC oncogenic function while preserving physiological TOP activity, avoiding the generation of DNA damage associated to current TOP drugs. By using new genomic tools to analyse DNA topology, advanced biochemical and microscopy approaches, as well as drug screens, I will define the mechanism of MYC-driven transcriptional/replicational acceleration via topoisome assembly, and develop drugs blocking topoisome activity to arrest tumour growth. I predict this proposal is feasible based on my excellent background, compelling preliminary data, and strong collaborations with scientists at KI and National Institutes of Health. The work will identify novel strategies to target TOPs that can be put forward in clinical trials for the benefit of society. This new way of targeting TOPs to affect MYC activity constitutes a beyond the state-of-the-art and ground-breaking approach to the field of cancer biology.</t>
  </si>
  <si>
    <t>DNA; topology; microscopy; oncology</t>
  </si>
  <si>
    <t>Topoisomerases, DNA topology, MYC, anti-cancer drugs</t>
  </si>
  <si>
    <t>https://doi.org/10.3030/101088643</t>
  </si>
  <si>
    <t>TIMELAPSE</t>
  </si>
  <si>
    <t>TIMELAPSE. A VR application for speeding up time passage during chemotherapy</t>
  </si>
  <si>
    <t>Chemotherapy can involve lengthy treatment sessions, lasting up to several hours. Such a duration, spent in an overly medicalized setting, can induce in the patients a monopolizing focus on their pathology, which leads to a substantial decrease in their mental well-being.One way to alleviate the impact of long chemotherapy sessions would be accelerating subjective time passage as perceived by the patients, therefore making the treatment seemingly end more quickly.Stemming from the ERC Advanced Grant AN-ICON, the TIMELAPSE project proposes to prototype, test, and launch on the market a virtual reality (VR) application that will accelerate subjective time passage during chemotherapy. The idea, whose singular aspects were the object of previous scientific evidence, was so far not implemented comprehensively. TIMELAPSE will fill this R&amp;D gap with unprecedented methods and targets, adopting a patient-centred approach to innovatively incorporate in the conception of the VR application the irreplaceable perspective of its end-users: the oncologic patients.TIMELAPSE will take this idea to proof of concept by means of five subsequent phases: 1. Theoretical elaboration, to shape a theoretical hypothesis concerning what types of VR content might accelerate subjective time passage during chemotherapy; 2. Participatory design, to refine this hypothesis by incorporating the users’ perspective; 3. Production, to develop the content for the VR application, to obtain a prototype ready to be tested. 4. Assessment, to demonstrate the tolerability and effectiveness of the VR application; and 5. Pre-commercialization, to prepare the launch of the VR application on the market. To ensure appropriate methodological tools for each phase, TIMELAPSE will rely on a collaboration between three actors: a core research group (part of the AN-ICON team); an industrial partner expert in VR applications (Khora); and a clinical partner with substantial expertise in cancer treatment (Fondazione IRCCS San Gerardo dei Tintori).</t>
  </si>
  <si>
    <t>oncology; pathology; virtual reality</t>
  </si>
  <si>
    <t>virtual reality,  time perception,  time passage judgement,  chemotherapy,  participatory design</t>
  </si>
  <si>
    <t>UNIVERSITA DEGLI STUDI DI MILANO (IT); UNIVERSITA' DEGLI STUDI DI MILANO-BICOCCA (IT); KHORA APS (DK)</t>
  </si>
  <si>
    <t>https://doi.org/10.3030/101137707</t>
  </si>
  <si>
    <t>SCENTINEL</t>
  </si>
  <si>
    <t>BUILDING INTEGRATIVE SINGLE CELL OMICS CAPACITIES USING INVERTEBRATE TUMOR MODELS RELEVANT TO HUMAN DISEASE</t>
  </si>
  <si>
    <t>SCENTINEL aims to elevate the international status of FORTH, Greece by enhancing its Genomics and Bioinformatics capacities, which are presently underdeveloped. For this reason, FORTH-IMBB twins with four major European research institutions: the IGBMC a component institute of the CERBM  (Strasbourg), the CNRS Insitut Jacques Monod (Paris), Stockholm University and the IRB (Barcelona). Our scientific vessel will exploit Drosophila neural cancer models, to address fundamental questions about tumorigenesis, tumor composition and tumor-microenvironment interactions. In the long-term, our results may prove relevant for human cancer diagnosis and treatment, achieving a tangible impact of wider benefit to society. Our action plan will include both network-wide actions (hands-on workshops, virtual and in-person network meetings) and individualized training (e.g. inter-lab visits, training of facility personnel. training of operational officers in research management). Dissemination and communication activities will target the scientific community (conferences, seminars, high-impact publications), authorities and financial stakeholders (forums, open days) and the general public (digital media, science popularization presentations). Young and senior scientists of the network will benefit by engaging in excellent research and acquiring scientific skills in cutting-edge technologies, as well as soft skills necessary for mobility across EU Academia and Industry. Via SCENTINEL, FORTH-IMBB will emerge as a leader in advanced genomics &amp; bioinformatics and will make its services available not only to the local biomedical community, but also to the wider area of Southeastern Europe. The upgraded FORTH R&amp;I capacities will stimulate retention and recruitment of highly motivated, internationally competitive scientists, improving its human capital. The strengthened links among participating institutes will promote collaborations beyond the duration of this project and ensure success in future funding for innovative research.</t>
  </si>
  <si>
    <t>single-cell genomics, Drosophila, tumor models</t>
  </si>
  <si>
    <t>IDRYMA TECHNOLOGIAS KAI EREVNAS (EL); CENTRE EUROPEEN DE RECHERCHE EN BIOLOGIE ET MEDECINE (FR); FUNDACIO INSTITUT DE RECERCA BIOMEDICA (IRB BARCELONA) (ES); CENTRE NATIONAL DE LA RECHERCHE SCIENTIFIQUE CNRS (FR); STOCKHOLMS UNIVERSITET (SE)</t>
  </si>
  <si>
    <t>https://doi.org/10.3030/101159925</t>
  </si>
  <si>
    <t>RAPID</t>
  </si>
  <si>
    <t>Towards ultra-high dose rates in proton therapy: an ionoacoustic approach for in vivo dose monitoring</t>
  </si>
  <si>
    <t>The use of ultra-high dose rates (FLASH) in radiation therapy has emerged as a promising modality to treat cancer due to its unprecedented ability to reduce healthy tissue toxicity while ensuring tumor control. “Towards ultra-high dose RAtes in Proton therapy: an Ionoacoustic approach for in vivo Dose monitoring” (RAPID) project aims at providing new insights into the clinical benefits of proton FLASH radiotherapy by resolving the challenge of real-time dose monitoring. The action represents a powerful instrument to push the boundaries of cancer care with proton radiotherapy at three different levels: i) the optimization of an ionoacoustic imaging system for real-time pulse-based 3D dose monitoring, ii) the experimental evaluation of the physical requirements to achieve the FLASH effect by in vivo and in vitro studies under different beam conditions, and iii) the interpretation and optimization of the ionoacoustic signal response for different treatment plans. The ionoacoustic imaging technique, combined with an ultrasound system, will enable to image simultaneously tissue morphology and dose deposition of the beam. These technological advances will disentangle the complex and multiple variables influencing the yet unknown FLASH effect, as well as enabling the first systematic study combining FLASH dosimetry and tissue damage/toxicity response. The researcher will spend 24 months at the Department of Radiation Oncology at Massachusetts General Hospital and Harvard Medical School (Boston, USA) and 12 months at the Department of Atomic, Molecular and Nuclear Physics at University of Seville (USE, Spain) and Centro Nacional de Aceleradores – National Center of Accelerators, an USE joint research center.</t>
  </si>
  <si>
    <t>nuclear physics; oncology; ultrasound</t>
  </si>
  <si>
    <t>Proton therapy, FLASH, dose monitoring, ionoacoustic</t>
  </si>
  <si>
    <t>THE GENERAL HOSPITAL CORPORATION (US); H. LEE MOFFITT CANCER CENTER AND RESEARCH INSTITUTE INC (US); UNIVERSIDAD DE SEVILLA (ES)</t>
  </si>
  <si>
    <t>https://doi.org/10.3030/101146938</t>
  </si>
  <si>
    <t>ModulEndoA3</t>
  </si>
  <si>
    <t>Identification of cellular regulators and pharmacological inhibitors of endophilin-A3 to modulate its endocytic functions</t>
  </si>
  <si>
    <t>In addition to classical clathrin-mediated endocytosis, mammalian cells have clathrin-independent endocytic (CIE) mechanisms. Among others, the BAR domain proteins, that sense and induce membrane curvature, are key players in CIE. In particular, the BAR domain protein endophilin-A3 (endoA3) drives CIE of the cell adhesion molecules CD166, L1CAM, and DICAM, with implications in tumour progression and viral infection. The regulation, mechanism, and functional implications of this recently-identified endoA3-mediated CIE route remain poorly characterized. In this context, I propose an interdisciplinary project combining cell biology, chemical biology, and virology approaches to substantially advance our understanding of endoA3-mediated CIE. The first research goal is to identify cellular regulators (kinases, phosphoinositides) that modulate endoA3-mediated endocytosis. In parallel, this project aims at identifying small molecule inhibitors that selectively inhibit the endocytic functions of endoA3. Subsequently, the cellular regulators and pharmacological inhibitors identified in this project will be used in cells, to modulate endoA3-mediated endocytosis and study the impact on cellular functions. Emphasis will be put on cancer cell properties and endocytic viral particle entry. Together, this project will generate high-quality fundamental knowledge on the mechanism and function of endoA3-mediated CIE. Moreover, the identification of modulators of endoA3 endocytic functions will provide valuable biological tools for the study of this recently-identified CIE route in physiology and pathology. Lastly, the identification of selective pharmacological inhibitors may pave the way towards the development of innovative antiviral and anti-cancer therapeutics targeted at unconventional endocytosis. This fellowship will be conducted in the laboratory of Prof. Henri-Francois Renard (UNamur, Belgium), who has been a pioneer in the identification of BAR-mediated endocytic routes.</t>
  </si>
  <si>
    <t>virology; cell biology; oncology; pathology; physiology</t>
  </si>
  <si>
    <t>Membrane trafficking, clathrin-independent endocytosis, BAR domain, endophilin, kinase, phosphoinositide, small molecule inhibitors, cancer, virology</t>
  </si>
  <si>
    <t>UNIVERSITE DE NAMUR (BE)</t>
  </si>
  <si>
    <t>CENTRE NATIONAL DE LA RECHERCHE SCIENTIFIQUE CNRS (FR); UNIVERSITE DE NAMUR (BE)</t>
  </si>
  <si>
    <t>https://doi.org/10.3030/101151524</t>
  </si>
  <si>
    <t>INTUIT</t>
  </si>
  <si>
    <t>IN-situ Thermometry gUidance In phoTomedicine</t>
  </si>
  <si>
    <t>INTUIT project aims to pioneer the development of photonic-based spectroscopy and thermometry methods, namely Hyperspectral imaging (HSI) and optical sensing with Fibre Bragg Gratings (FBG), into clinical solutions to visualize and differentiate tissue experiencing coagulative necrosis and/or hyperthermia from normal healthy tissue during tumor removal involving thermal ablation. This technology will improve surgical guidance, minimizing the destruction of surrounding healthy tissue while achieving a complete tumor resection. Four Work Packages (WPs) will be implemented throughout the Action: WP1 to study endogenous concentrations of optical biomarkers useful to differentiate the ablation margins. WP2 to develop a tissue phantom to recreate the thermal gradients and optical properties of the main tissue ablation zones (this phantom will be used to calibrate and validate the HSI and FBG systems). WP3 to conduct observational animal studies and collect data in-situ on animals undergoing oncology treatment  with laser ablation; and WP4 in synergy with all WPs above, dedicated to data processing and development of algorithms for margin detection and to guarantee appropriate data collection, processing and storing.  The work plan will bring HSI and FBG technologies to TRL 4 by month 24 of the Action. The next 6 months, involve work at a non-academic host to advance towards TRL 5, and further plan strategies and partnerships to push the proposed technologies towards commercialization with the ultimate goal of improving veterinary and human healthcare.  WP1 and WP2 will be conducted at the Politecnico di Milano under the supervision of Prof. Saccomandi who has expertise in thermometry. The animal studies from WP3 will be supervised by Dr. Vajdovich (expert in veterinary pathology and oncology) at the University of Veterinary Medicine Budapest. The data processing will be supervised by Dr. Bocklitz from Leibniz-IPHT whos research is dedicated to photonic data life-cycle.</t>
  </si>
  <si>
    <t>veterinary sciences; oncology; pathology; data processing; spectroscopy</t>
  </si>
  <si>
    <t>Photonic-based thermometry,  Hyperspectral imaging,  Fiber Bragg Grating,  Optical &amp;amp; Thermal Tissue Phantom</t>
  </si>
  <si>
    <t>ALLATORVOSTUDOMANYI EGYETEM (HU); BOSTON SCIENTIFIC CORK LIMITED (IE); FRIEDRICH-SCHILLER-UNIVERSITÄT JENA (DE); POLITECNICO DI MILANO (IT)</t>
  </si>
  <si>
    <t>https://doi.org/10.3030/101108087</t>
  </si>
  <si>
    <t>LIQUIDITY</t>
  </si>
  <si>
    <t>Liquid Dosimetry via Electron Paramagnetic Resonance Spectroscopy</t>
  </si>
  <si>
    <t>The problem: Lack of water-equivalent dosimeters for radiotherapyCancer is a global public health problem. Radiotherapy is generally used as an essential method of cancer treatment. Measuring the absorbed dose of radiation to ensure that the radiation delivered to the patient is accurate, is paramount and critical to patient safety, since tumor control and side-effects are highly sensitive to the applied dose. For this purpose, in-vivo dosimetry (IVD) can be performed as a patient-specific measure of quality control and safety during radiotherapy. Clinical experience and dose prescriptions in radiotherapy have historically been based on the absorbed dose to water. However, when a calibrated dosimeter as for today, which is not water equivalent, is used under non-reference conditions, direct determination of the correct absorbed dose to water is not possible and many detectors show an over-response. Water equivalent dosimeters are not available but particularly desirable in clinical applications. The solution: A small, water-equivalent, non-toxic and liquid dosimeter with electron paramagnetic resonance spectroscopy readoutThis idea presents an innovative strategy for dose determination using a novel type of liquid, water-equivalent and non-toxic dosimeter with readout via electron paramagnetic resonance (EPR) spectroscopy. This novel liquid EPR dosimeter consists of a small (mm-dimensions) capsuled water-based liquid detector material that can be placed on the patient's skin or in body cavities to measure the delivered dose at relevant locations in clinical situations. The principle presented here is based on a dose-dependent EPR signal loss: Stable paramagnetic species dissolved in aqueous solution are transformed into diamagnetic products upon irradiation. The proposed solution is not an incremental improvement of an existing procedure but an innovative approach making IVD easier to use, cheaper, more accurate – and: water equivalent.</t>
  </si>
  <si>
    <t>oncology; spectroscopy</t>
  </si>
  <si>
    <t>UNIVERSITAT KONSTANZ (DE)</t>
  </si>
  <si>
    <t>https://doi.org/10.3030/101157775</t>
  </si>
  <si>
    <t>Allosteris</t>
  </si>
  <si>
    <t>Allosteric modulation of immune checkpoint complexes as a new mode of therapeutic intervention in immunotherapy</t>
  </si>
  <si>
    <t>The fastidious balance of our immune system to fight infections or cancer while avoiding autoimmune reactions is regulated by coinhibitory and co-stimulatory immune checkpoint complexes (ICCs), which have become major drug targets. We witness the skyrocketing progression in cancer immunotherapy with antibodies that block inhibitory ICCs whereas Abs that block stimulatory ICCs are in clinical trials for treating autoimmune diseases.Surprisingly, but likely fuelled by the most obvious focus on IC inhibitors, the field largely ignored that ICCs are genuine transmembrane receptors that transmit signals upon binding of an extracellular protein ligand. This leaves unexplored modes of therapeutic intervention that I will uncover by validating Nanobodies (Nbs) as first-in-class modulators of signaling pathways associated with immune receptors in a unique, previously unexplored fashion. By applying innovative immunization and bio-selection techniques and building on POC data, I will deliver Nbs for representative ICCs to demonstrate the efficacy and selectivity of these Nbs in preclinical models of various inflammatory conditions, focusing on cancer and autoimmune diseases. We will deliver novel therapeutics agents which may outperform current inhibitor-based immunotherapies that trigger a magnitude of side effects. In this regard, the Nbs will exert their therapeutic effect through a distinctive mode of action that will ensure patient safety, even in the event of an overdose.</t>
  </si>
  <si>
    <t>immunisation; proteins; autoimmune diseases; oncology; immunotherapy</t>
  </si>
  <si>
    <t>Nanobody technology, Immune checkpoint complexes</t>
  </si>
  <si>
    <t>https://doi.org/10.3030/101141569</t>
  </si>
  <si>
    <t>TimedEnhancer</t>
  </si>
  <si>
    <t>Temporal dependence of enhancer function</t>
  </si>
  <si>
    <t>During vertebrate development, genes are regulated by distal regulatory elements, presumably via physical contacts between enhancers and transcription start sites. Alterations in enhancer sequences and/or their interactions with gene promoters can perturb gene expression, leading to developmental disorders and cancers, which argues for their pivotal role in transcription. Conversely, enhancer-promoter contacts can also be uncoupled from gene activation during developmental transitions and in single cells, where they are highly heterogeneous. Thus, the relationship between enhancer-promoter interactions and transcription is frequently indirect and the mechanisms that dictate when promoter-enhancer contacts can result in gene expression differences remain unknown. The core hypothesis of this proposal is that it is the timing of promoter-enhancer communication that instructs gene activation. Aim1 will examine whether and how the precise timing of enhancer-promoter interactions contributes to transcription. My group will determine which molecular mechanisms during transcriptional activation are regulated by enhancers contacting their target genes at different time points during embryonic stem cell differentiation.Aim2 will investigate how present and preceding enhancer-promoter contacts relate to transcriptional activity and transcription factor binding in single cells. My group will develop a genomic approach to trace the memory of preceding interactions at gene regulatory elements, thus adding a novel temporal dimension to current single-cell methods. By longitudinally combining cutting-edge genomic, single-cell and activity perturbation assays, my group will uncover how genes integrate regulatory inputs from several enhancers and assess how the timing of genome folding mechanistically contributes to this process. This research plan will newly elucidate temporality as a powerful feature that shapes the regulatory potential of enhancers and promoters.</t>
  </si>
  <si>
    <t>stem cells; oncology; genomes</t>
  </si>
  <si>
    <t>enhancers, 3D genome structure, mechanisms of gene regulation, timing</t>
  </si>
  <si>
    <t>https://doi.org/10.3030/101115812</t>
  </si>
  <si>
    <t>MiRACLE</t>
  </si>
  <si>
    <t>Multiplexed microRNA detection platform for early diagnosis and patient management</t>
  </si>
  <si>
    <t>Early detection of disease on a population scale (screening) relies on highly sensitive testing, able to detect early molecular changes, coupled with cost-effectiveness that enables economic access to such testing at scale.The MiRACLE project addresses these challenges by combining a breakthrough optical sensing approach for single-molecule detection with creative biochemistry and computation. The ground-breaking goal of this research proposal is to develop a robust diagnostic platform capable of detecting disease-induced changes in micro-RNA expression by counting individual RNA molecules directly in bodily fluids without the need for amplification.This innovation will be realized by a novel, computationally assisted single-molecule detection scheme that, unlike common single-molecule detection methods, enables detecting a full panel of biomarkers simultaneously in a single snapshot, offering ultimate sensitivity at exceptionally low-cost. These attributes make this technology suitable for large-scale population screening and health management.Promising preliminary results show that MiRACLE can detect and count individual RNA targets in mixtures of synthetic miRs in physiological sub-femtomolar concentrations. These preliminary results highlight the potential of this approach for ultra-sensitive early detection of disease and a provisional patent has been submitted.Within the proposed project a proof of principle will be performed on a cohort of lymphoma patients and healthy controls that will be classified by the miracle approach. The technology will be benchmarked against existing state-of-the-art methods such as RNA sequencing and quantitative PCR.</t>
  </si>
  <si>
    <t>biochemistry; RNA</t>
  </si>
  <si>
    <t>https://doi.org/10.3030/101158251</t>
  </si>
  <si>
    <t>LNP-DECODE</t>
  </si>
  <si>
    <t>LNP-DECODE: Broadening the therapeutic window of LNP-based vaccination</t>
  </si>
  <si>
    <t>The recent success of ionizable lipid nanoparticles (iLNPs) as vehicles for mRNA (mRNA-iLNP) as a safe and highly effective vaccine in the protection against SARS-CoV-2 pushed the lipid nanoparticle technology to the forefront of medicine and launched worldwide interest in their potential as a therapeutic vaccine against numerous pathogens or tumor antigens. Still, their mode of action remains largely a black box. One of the most remarkable properties of mRNA-LNPs is that they do not require any additional adjuvant, explaining for a large part their success. Current belief poses that their adjuvant activity originates from the ionizable lipids without any need for mRNA components. Our data challenge this belief as we found that empty, non-mRNA containing LNPs induce homeostatic, not immunogenic dendritic cell (DC) maturation. This observation has far-stretching clinical implications as it suggests that if one finds a reliable manner to incorporate antigens in a non-immunogenic fashion in LNPs, i.e. as peptides or non-immunogenic mRNA molecules, we can broaden the scope of LNPs from inducers of protective immunity to inducers of tolerance. The current project aims to explore this idea by testing the induction of tolerance against allergens and auto-immune antigens incorporated as peptide cargo within LNPs. In addition, we developed a unique toolbox with a set of biomarkers that distinguish tolerogenic from immunogenic mature DCs.  In the current project, we want to validate whether we can use these biomarkers to monitor in vivo the effect of different types of LNPs on DCs and predict their capability to induce tolerance or immunity. We believe that these findings will be highly valuable to help rational design of the future generation of LNPs, guarantee a safer use in the clinic and potentially broaden their scope to inducers of tolerance.</t>
  </si>
  <si>
    <t>lipids; coronaviruses; vaccines; nano-materials</t>
  </si>
  <si>
    <t>https://doi.org/10.3030/101138227</t>
  </si>
  <si>
    <t>RRMs-lncRNA</t>
  </si>
  <si>
    <t>Deciphering the Recognition, Recruitment and Modification of structured lncRNAs by the methyl-transferase complex METTL3/METTL14 and its cofactors</t>
  </si>
  <si>
    <t>The human METTL3/METTL14 methyltransferase complex (MTC) is responsible for the m6A methylation of a large set of RNAs, and plays a crucial role in tumorigenesis. It targets numerous long non-coding RNAs (lncRNAs), including Xist and MALAT1. To date, studies have only considered single-stranded RNA motifs, and a critical need for structural information on the complex in interaction with lncRNA has grown over the years. METTL3 and METTL14 form a heterodimer through their catalytic domains (MTDs). Additionally, each monomer comprises flexible regions that are essential to the complex activity but have been truncated because of their dynamics: the METTL3 tandem zinc-finger domains (ZFDs) and the RGG region of METTL14. Moreover, two cofactors of the MTC display a significant importance for its activity in vivo but have never been studied in interaction with lncRNA: the RNA Binding Motif protein 15 (RBM15) and the Zinc Finger CCCH-Type Containing 13 protein (ZC3H13). This project aims at understand how structured regions of lncRNAs are recognized by the functionally active MTC and its cofactors at an atomic level. For that purpose, we will measure the binding and methylation activity of both the ZFDs and RGG region to a set of RNA targets – corresponding to modified region of Xist and MALAT1 – in the context of the whole MTC with or without the cofactors. By using mutated and post-translationally modified protein, we will assess (i) the lncRNA binding cooperativity between ZFD and the MTD, (ii) the role of the RGG region methylation in lncRNA binding structure specificity, (iii) the role of the cofactors in lncRNA recognition. Finally, combining 13C methyl-TROSY experiments, segmental labeling, and paramagnetic relaxation enhancement, we will access the dynamics of the complex in interaction with the lncRNA in solution. We expect to bring high-impact structural information of the specific recognition, recruitment and modification of lncRNAs by the MTC.</t>
  </si>
  <si>
    <t>transition metals; proteins; RNA</t>
  </si>
  <si>
    <t>Long non-coding RNA,  Methyltransferase, NMR spectroscopy</t>
  </si>
  <si>
    <t>https://doi.org/10.3030/101154754</t>
  </si>
  <si>
    <t>DOG-AMP</t>
  </si>
  <si>
    <t>Deep optimized generation for antimicrobial peptide discovery</t>
  </si>
  <si>
    <t>The DOG-AMP project will develop cutting-edge methods for Deep Optimized Generation (DOG), and use them to transform the emerging field of AntiMicrobial Peptide (AMP) discovery.Continuous overuse of antibiotics fuels the outgrowth and spread of multi-drug resistant microbial strains. Increasing antimicrobial resistance is already now a major health and economic hazard, and is expected to account for 10 million deaths globally per year by 2050, exceeding deaths caused by cancer.AMPs are short peptides that can actively and selectively kill antibiotic-resistant pathogens, and as such are considered the most promising strategy for fighting antimicrobial resistance. Still, intensive research on AMP did not translate to their success in the clinic, mostly due to their lower activity and safety compared to existing antibiotics. Deep optimized generation has the potential to radically advance AMP discovery, but only once unsolved problems are attacked and open research directions in this area are further explored to reach three major objectives of the DOG-AMP project:i) develop a novel model, geared for deep optimized generation, combining the variational autoencoder framework with probabilistic modeling and algorithms for Pareto (conflicting multi-target) optimization, dealing with data scarcity and bias, generation diversity, and model interpretability;ii) combine the deep optimized generation model into a framework tailored for the specific needs of AMP design, e.g., accounting for AMP clustering, or conflicting features that make AMPs active or toxic;iii) apply the newly developed framework to explore and navigate the space of peptides to select and experimentally validate the best candidates that will supersede existing AMPs and antibiotics in their activity against hazardous microbes and safety.DOG-AMP has the potential to bring breakthroughs in the broad research areas of deep generative modeling, sequence optimization, and AMP discovery.</t>
  </si>
  <si>
    <t>biomolecules; antibiotics; statistics and probability; multidrug resistance; antibiotic resistance</t>
  </si>
  <si>
    <t>deep generative models, antimicrobial peptide design</t>
  </si>
  <si>
    <t>UNIWERSYTET WARSZAWSKI (PL); HELMHOLTZ ZENTRUM MUENCHEN DEUTSCHES FORSCHUNGSZENTRUM FUER GESUNDHEIT UND UMWELT GMBH (DE)</t>
  </si>
  <si>
    <t>https://doi.org/10.3030/101125506</t>
  </si>
  <si>
    <t>4M8</t>
  </si>
  <si>
    <t>Formate-dependent Regulation of Cancer Metastasis</t>
  </si>
  <si>
    <t>Mechanisms underlying cancer metastasis are poorly understood and context dependent. An essential feature of disseminating cancer cells is metabolic plasticity which allows cellular adaptation to changing environmental conditions along the metastatic cascade. I discovered in 2016 the phenomenon of formate overflow, an alternative pathway for serine catabolism via folate-mediated one-carbon (1C) cycle. Instead of using formate for nucleotide synthesis (to support proliferation), formate overflow is characterised by formate excretion from cancer cells. Furthermore, I have convincingly demonstrated that mitochondrial 1C metabolism and increased extracellular formate concentrations promote cancer metastasis in a growth-independent manner. However, it remains unknown which intermediates of 1C metabolism contribute to this phenotype, how formate controls metastasis and how it can be targeted therapeutically.  To cross the current edge of knowledge, I will (1) take advantage of genetic and newly developed analytical methods to dissect how the formate-dependent effects are propagated in cells; (2) describe intrinsic mechanisms to explain how the formate signal is relayed to promote metastasis and (3) exploit formate overflow for cancer cell killing by directly targeting the formate molecule. 4M8 will explain a novel concept of how a mitochondrial metabolic signal drives cancer cells towards a pro-metastatic phenotype and how this knowledge can be translated into a signature to analyse the metabolic state in human tumour samples. Finally, we will develop a novel tool to target formate directly within cancer cells. In sum, our research will shed light on an unexplored field of cancer metabolism providing the foundation to develop novel treatment approaches against metastatic cancer, the primary cause of cancer death.</t>
  </si>
  <si>
    <t>oncology; nucleotides</t>
  </si>
  <si>
    <t>serine, one-carbon metabolism, invasion, metastasis, 13C metabolomics, formate, cancer metabolism, metabolic plasticity</t>
  </si>
  <si>
    <t>https://doi.org/10.3030/101124557</t>
  </si>
  <si>
    <t>INTEGRATE</t>
  </si>
  <si>
    <t>Integrated Mechanistic Modelling and Analysis of Large-scale Biomedical Data</t>
  </si>
  <si>
    <t>Modern cancer therapeutics target signalling processes within the cancer cells and the interaction of cancer and immune cells. A comprehensive understanding of these signalling processes is therefore essential to identify drug targets, plan clinical trials, and to select suitable drugs, drug combinations and drug dosages for a specific patient. Yet, most of the available mathematical models capture only a small number of molecular species and pathways, thereby ignoring important crosstalk and feedback loops. Furthermore, these models are usually based on experimental data for cell lines, which behave differently from complex cancer tissues.In INTEGRATE, I will develop computational methods for the full process of data-driven modelling of signalling processes in cancer, ranging from model development to parameterisation all the way to uncertainty analysis. To this end, I will combine methods from the fields of mathematical modelling, machine learning, and signal processing with established approaches in systems biology. The model development will employ natural language processing and an automatic testing framework. For federated model inference, I will develop scalable mini-batch optimisation and marginalisation based uncertainty quantification. To refine models, I will exploit tools from signal processing, such as blind identification of latent variables. I will apply the developed scalable mechanistic modelling approach to integrate large-scale biomedical data for molecular phenotyping studies and clinical trials across sites. This will provide mechanistic models reconciling the available data.The study will, for the first time, combine mechanistic modelling and machine learning for the integrated analysis of patient-derived omics and phenotypic data. By linking these data sources, INTEGRATE will deepen our understanding of biological signal processing and provide the basis for the development of digital twins.</t>
  </si>
  <si>
    <t>signal processing; natural language processing; computational science; machine learning; mathematical model</t>
  </si>
  <si>
    <t>Cellular signal processing, Parameter estimation, Statistical inference, Uncertainty analysis, Model selection</t>
  </si>
  <si>
    <t>https://doi.org/10.3030/101126146</t>
  </si>
  <si>
    <t>EIG</t>
  </si>
  <si>
    <t>Environmental Impact of Genotoxicants</t>
  </si>
  <si>
    <t>The EU-2030 Biodiversity Strategy (COM/2020/380) aims to ensure Europe’s biodiversity will be on the path to recovery by 2030. Freshwater fish are among the taxa most-threatened by extinction in Europe, with a decline proven in abundance and biomass in most common European freshwater fish species.For Europe’s biodiversity to be on the path to recovery, researchers, environmental managers and policy makers must identify and mitigate environmental factors and anthropogenic pressures that impact freshwater fish populations. Chemical pressures are impacting 38% of European surface water. Among the 56 priority hazardous substances monitored in the EU-regulation in surface water, more than one third of them are classified as carcinogenic or suspected to be carcinogenic for humans. These substances may induce embryotoxicity, abnormal development, metabolic disorders and long-term initiation and promotion of carcinogenic pathways in fish species. There is a need to ascertain what ecological risks result from the exposure of aquatic organisms to genotoxicants in the environment, as well as a need to urgently develop innovative diagnostic tools to assess ecological risks in EU surface water.As proteins play a critical role in tumorigenesis, onco-proteomics has become a growing field in medical cancer research. In this project, we aim to develop next-generation biomarkers for two European endemic freshwater fish species by leveraging emerging high-throughput proteomics methods. Through lab and field experiments, we aim to identify toxicity pathways and relevant biomarkers in fish exposed to genotoxicants as well as relevant biomarker responses that are induced early, before individuals’ survival is threatened. This project will not only pioneer the use of diagnostic tools developed for medical research in the discipline of freshwater fish ecology but will also apply these tools in the field by measuring genotoxicant exposure of native fish populations in the Rhone River basin.</t>
  </si>
  <si>
    <t>proteomics; freshwater biology; drainage basins; ecosystems; ichthyology</t>
  </si>
  <si>
    <t>Ecological risk assessment,  freshwater fish populations</t>
  </si>
  <si>
    <t>INSTITUT NATIONAL DE RECHERCHE POUR L'AGRICULTURE, L'ALIMENTATION ET L'ENVIRONNEMENT (FR)</t>
  </si>
  <si>
    <t>https://doi.org/10.3030/101110766</t>
  </si>
  <si>
    <t>HYPMET</t>
  </si>
  <si>
    <t>Hyperpolarized Magnetic Resonance at the point-of-care</t>
  </si>
  <si>
    <t>HYPMET proposes a pioneering research methodology for hyperpolarized magnetic resonance for real-time monitoring of upregulated metabolic pathways in cancer cells and in-vivo and for body fluid metabolic analyses with the prospect of revolutionizing the medical approach to personalised treatments.A common analytical method for structural biology, medical imaging, and chemical analysis is nuclear magnetic resonance (NMR), which is flexible but intrinsically insensitive. Even in the most sensitive NMR spectra, many endogenous compounds found in blood, saliva, or urine are currently unresolved. HYPMET will establish a ground-breaking technology enabling the detection of body fluids metabolites below the current limit of NMR detection (~μM) and the real-time monitoring of clinically relevant metabolic pathways in-cells and in-vivo; it will enable NMR metabolomics analyses at the point-of-care and will be fully compatible with personalised medical treatments; it will be compact (less than 10×10×30 cm) and will not require superconducting magnets.Emerging methods (e.g. hyperpolarisation methods - HM) can boost the NMR signal intensity. HYPMET will merge two HMs to achieve NMR signal enhancements of several thousand-fold continuously, in the liquid state and at ultra-low-magnetic field (ULF, i.e. &lt;10 mT) for many nuclear isotopes. The two HMs are: Overhauser Dynamic Nuclear Polarization (ODNP) and Signal Amplification By Reversible Exchange (SABRE). The PI unique expertise spans method development on various HMs and development and implementation of a protocol for real-time monitoring of pyruvate to lactate conversions in-cells and in-vivo to probe the state of a tumor in real-time. Success in this multidisciplinary project will pave the way for efficient NMR metabolomics analyses and for better real-time metabolic conversion monitoring directly at the point-of-care. In the future, the technology could be further reduced in size and become a widespread clinical tool.</t>
  </si>
  <si>
    <t>oncology; diagnostic imaging; structural biology</t>
  </si>
  <si>
    <t>NMR, PHIP, DNP, ODNP, hyperpolarized magnetic resonance, pyruvate metabolism, biofluids</t>
  </si>
  <si>
    <t>https://doi.org/10.3030/101117082</t>
  </si>
  <si>
    <t>DECONSTRUCT</t>
  </si>
  <si>
    <t>Deconstruction of complex crosslinking damage</t>
  </si>
  <si>
    <t>Cells are constantly challenged by complex crosslinking damage, which is caused not only by endogenous metabolites, such as reactive aldehydes, but also by various exogenous sources. While crosslinking damage to DNA has been studied extensively, almost all reactive agents act pleiotropically and also damage RNA and proteins. However, due to the complexity of the damage, it is difficult to determine which components of the damage are responsible for specific cellular outcomes. Therefore, it is unknown how crosslinking damage to RNA and proteins affects cellular homeostasis and how it is detected and resolved.Here, I propose to exploit novel experimental model systems that deconstruct complex crosslinking damage into distinct toxic components. I will combine metabolic labelling with photoactivatable-crosslinking approaches to mimic aldehyde-induced RNA or protein damage in the absence of DNA damage. We will combine these model systems with genetic and proteomic approaches to define the molecular mechanisms that detect and resolve RNA-protein crosslinks and protein-protein crosslinks. To this end, we will capitalize on preliminary work indicating the existence of an entirely uncharacterized translation-coupled quality control mechanism that ubiquitylates and degrades proteins crosslinked to mRNA. Ultimately, I will build on these mechanistic insights to explore the physiological role of RNA and protein damage in (1) the response to endogenous formaldehyde generated during cellular differentiation and (2) the mechanisms-of-action of chemotherapeutic crosslinkers.My work will provide a comprehensive view on how complex crosslinking damage affects cellular homeostasis and will challenge the current paradigm that DNA damage is solely responsible for the cytotoxicity of crosslinking agents. As such, my work will address a major blind spot in the fields of cellular quality control and genome stability with wide-ranging implications for cancer therapy and ageing.</t>
  </si>
  <si>
    <t>aldehydes; cell biology; oncology; RNA; homeostasis</t>
  </si>
  <si>
    <t>Genome stability, DNA damage, DNA-protein crosslinks, DNA repair, mRNA damage, ribosome quality control, protein quality control, proteostasis, ubiquitylation, stress</t>
  </si>
  <si>
    <t>https://doi.org/10.3030/101124695</t>
  </si>
  <si>
    <t>STEDGate</t>
  </si>
  <si>
    <t>STED-enabled super-resolution multimode-fibre based holographic endoscopy for deep-tissue observations of neuronal connectivity</t>
  </si>
  <si>
    <t>Neurological disorders have emerged as a significant global societal burden, exemplified by afflictions like Alzheimer's and Parkinson's, impacting over one billion individuals globally and surpassing the combined economic burden of cancer and diabetes. This has spurred a concerted global effort, with increased support for neuroscience research. These disorders often target deep brain regions and profoundly influence the structural connectivity of neuronal cells within functional circuits. Synapses, where neurons exchange information, exhibit plasticity, altering information transmission efficiency, shape, and position. Understanding the mechanisms underlying these structural changes, especially in neuronal circuits, remains limited in both healthy and affected individuals. The ERC PoC project STEDGate seeks to advance our understanding of neuronal connectivity and plasticity by developing STED-enabled holographic endo-nanoscopy for neuroscience. This ground-breaking technology promises atraumatic nanoscale in-vivo imaging of deep brain structures reaching depths up to 5 mm beneath the brain's surface. Collaborating with the start-up endeavour DeepEn, the team aims to facilitate the commercial transition of this technology. Making deep-tisue nanoscopy available globally will revolutionize our ability to monitor and understand neurological disorders and, ultimately, offer new avenues for intervention and treatment..</t>
  </si>
  <si>
    <t>super resolution microscopy; diabetes; oncology; parkinson</t>
  </si>
  <si>
    <t>LEIBNIZ-INSTITUT FUER PHOTONISCHE TECHNOLOGIEN E.V. (DE); LEIBNIZ-INSTITUT FUER NEUROBIOLOGIE (DE); USTAV PRISTROJOVE TECHNIKY AVCR VVI (CZ)</t>
  </si>
  <si>
    <t>https://doi.org/10.3030/101158010</t>
  </si>
  <si>
    <t>LABORIOUS</t>
  </si>
  <si>
    <t>Reliable and scalable procedures for the isolation and loading of extracellular vesicles</t>
  </si>
  <si>
    <t>Exosome-based therapies are among the hottest topics in biomedical research, driven by the unique properties of exosomes regarding stability, low immunogenicity, prolonged circulation and especially, selective targeting. In 2022, over 50 clinical trials using exosomes for therapy were under way, in diseases ranging from cancer to diabetes to central nervous system disorders. However, both current research on exosomes and their future translation into clinical therapies are hindered by two significant problems. The first is the isolation of exosomes (and of extracellular vesicles in general), a highly challenging task due to: i) the high complexity of the body fluids that contain them, and ii) the delicate nature of exosomes themselves: soft entities of 50-150 nm whose membrane is responsible for key properties and must be preserved. Ultracentrifugation, the standard isolation method, has clear limitations: low yields, impurity of the products and damage to exosomal membranes due to long processing times at high g. While numerous alternatives have been commercialized (size, affinity and precipitation-based methods), these issues remain unsolved. The second problem relates to the loading of therapeutic agents (nanoparticles, drugs, siRNA, miRNA), into exosomes without damaging their membranes, another challenge without a solution today. LABORIOUS leverages the experience gained in AdG CADENCE to propose innovative solutions. A novel tangential filtration procedure will segregate exosomes by size, removing impurities and minimizing pressure-induced membrane damage. Also, a pioneering continuous electroporation system will provide unprecedented control, allowing the load of therapeutic cargo with minimal membrane disruption. Results will be closely monitored for patenting and commercialization, in collaboration with an industrial observer.</t>
  </si>
  <si>
    <t>neurobiology; cell biology; diabetes; oncology; electroporation</t>
  </si>
  <si>
    <t>https://doi.org/10.3030/101158233</t>
  </si>
  <si>
    <t>SPIRAL</t>
  </si>
  <si>
    <t>Structural exploration of GD3 ganglioside-COVID spike Protein Interaction and siglec-7 Role in inhibition of virAL infection</t>
  </si>
  <si>
    <t>The present project focuses on deeply comprehending the molecular basis of glycan recognition events by key protein receptors at atomic level, directly connected to processes related to immune response, infection and cancer. We will elucidate using Nuclear Magnetic Resonance (NMR) and other biophysical techniques the binding preferences of the recognition event between GD3 ganglioside and the Spike proteins of OC43 and HKU1 human coronavirus (HCoV) variants, along with Siglec-7. The role of Siglec-7 in inhibiting the HCoV viral infection will also be addressed. This research will make a significant and direct contribution by unveiling the roles of glycosylation patterns and cell receptors in HCoV infection mechanisms.Dr. Bermejo, the applicant, defended her PhD Thesis almost five years ago and was awarded a MSCA-IF fellowship for the past three years. During this time she has grown into an excellent researcher in chemical biology, possessing practical experience in organic and peptide synthesis, drug design, lipid nanoparticles formulation, cell culture and binding assays. Through the awarding of this fellowship she will join the lab of Prof. Jesus Jiménez-Barbero the Scientific Director of the host institution (CIC bioGUNE) and Leader of the Chemical Glycobiology lab. He is one of the best-known scientists in glycan research at the national and international levels.Thanks to this action, Dr. Bermejo will consolidate her multidisciplinary scientific proficiency, acquiring new competences in enzymatic synthesis and protein expression and purification and trend setting NMR concepts and techniques. She will contribute to the host with her expertise in glycan and glycoconjugates synthesis, and will bring her expertise in liposomal formulation, setting up a microfluidics device within the group.</t>
  </si>
  <si>
    <t>medicinal chemistry; immunology; coronaviruses; carbohydrates; oncology</t>
  </si>
  <si>
    <t>carbohydrates, NMR, Siglecs, viral Spike protein</t>
  </si>
  <si>
    <t>https://doi.org/10.3030/101154907</t>
  </si>
  <si>
    <t>WiseNight 2024-2025</t>
  </si>
  <si>
    <t>Women In Science Night: Celebrate science, sustainability and gender diversity</t>
  </si>
  <si>
    <t>With this project, Belgian Women in Science, a Brussels-based non-profit organisation, aims to bring women researchers closer to the general public and stimulate the interest in scientific careers among young people with a special focus on gender diversity and inclusiveness. Citizens of all ages will be able to discover research related to nature, space and the 5 EU missions (cancer, soil deal, ocean &amp; waters, adaptation to climate change, climate-neutral smart cities) allowing them to exchange ideas and experiences with scientists about their careers and breakthroughs. To achieve this, we will organize over 100 activities engaging the audience like demonstrations focused on climate change and evolution; art &amp; science exhibitions portraying female scientists, workshops focusing on new trends in science and technology such as water and solar power and food of the future. The European Researchers Night (“Night”) events take place in two inspiring locations in Brussels, the capital of the European Union, also enabling the discovery of historic and natural landmarks where research has been conducted for almost two centuries. The ‘Researchers at Schools’ (“Schools”) workshops take place in schools, with a special focus on reaching vulnerable children. In addition, some workshops will be organised at a Brussels university campus, where students can become researchers &amp; innovators, and in the two musea (Museum of Natural Sciences “Museum” and the Planetarium of Belgium “Planetarium”). Our awareness campaign will be one of the successful key points in this project. A dedicated media plan has been designed and a specialized press office will be involved to promote the activities at national level, also promoting our outreach events throughout the whole year on social media channels. In order to evaluate the impact, we will analyse the target audience reached; measure the increase of knowledge and promotion of the researcher's figure; and understand the level of appreciation.</t>
  </si>
  <si>
    <t>Climate Change, Cancer Research, Smart Cities, Science Outreach, Science Education, Gender Diversity, Sustainability, European Research and Innovation, Role Models, Exchanges with researchers</t>
  </si>
  <si>
    <t>HORIZON-MSCA-2023-CITIZENS-01-01</t>
  </si>
  <si>
    <t>European Researchers' Night and Researchers at Schools 2024-2025</t>
  </si>
  <si>
    <t>BEWISE, FEMMES ET SCIENCES EN BELGIQUE-VROUWEN EN WETENSCHAPPEN IN BELGIE (BE)</t>
  </si>
  <si>
    <t>VRIJE UNIVERSITEIT BRUSSEL (BE); EKOLI (BE); INSTITUT ROYAL DES SCIENCES NATURELLES DE BELGIQUE (BE); BEWISE, FEMMES ET SCIENCES EN BELGIQUE-VROUWEN EN WETENSCHAPPEN IN BELGIE (BE); KONINKLIJKE STERRENWACHT VAN BELGIE (BE); GOODPLANET BELGIUM (BE); VON KARMAN INSTITUTE FOR FLUID DYNAMICS (BE)</t>
  </si>
  <si>
    <t>https://doi.org/10.3030/101161923</t>
  </si>
  <si>
    <t>FoundationDX</t>
  </si>
  <si>
    <t>Foundation models for molecular diagnostics - machine learning with biological ‘common sense’</t>
  </si>
  <si>
    <t>Molecular diagnostics is crucial in fulfilling the promise of personalized medicine. While we are amidst an AI revolution, current machine learning models (ML) struggle to effectively learn from molecular (‘omics’) patient profiles and fail to make robust predictions. Perhaps this is not a surprise. After all, molecular disease biology is immensely complex, and we ask ML models to predict such complicated things as patient prognosis, without them ‘knowing’ anything about molecular biology and based on limited training data. To address this, I will create foundation models on top of the vast troves of available biomolecular data, such as multi-omics profiles in healthy and diseased tissues, high-resolution single-cell data and biological knowledge graphs. This unique approach is driven by self-supervised learning (SSL), an important driver of AI, which offers the opportunity to learn a comprehensive representation of the multimodal biology of the cell – without the need for well-annotated patient data.Starting from this strong basis, the FoundationDX model can then reliably predict cancer subtype or prognosis as it no longer needs to start from scratch on too high-dimensional, too low sample-size datasets. Effectively, we give our systems biological ‘common sense’, foregoing the need for millions of labeled training samples. This uniquely enables us to address one of the most clinically relevant questions: which treatment is best for the patient? The FoundationDX research program is designed to deliver key insights into how the SSL revolution can be used to drive progress in the field of molecular diagnostics. It contains a ‘clinical-grade’ benchmarking module and solves three urgent diagnostic challenges, including noninvasive subtyping of pediatric brain cancer. The time for powerful, robust and generalizable, knowledge-aware machine learning solutions to previously intractable molecular diagnostics problems has come. FoundationDX aims to deliver this.</t>
  </si>
  <si>
    <t>knowledge engineering; revolutions; personalized medicine; machine learning; molecular biology</t>
  </si>
  <si>
    <t>Multi-omics data integration, Molecular Diagnostics, Machine learning for omics data, Transfer learning, self-supervised learning, representation learning</t>
  </si>
  <si>
    <t>https://doi.org/10.3030/101125814</t>
  </si>
  <si>
    <t>FORGENOM II</t>
  </si>
  <si>
    <t>Fostering Excellence in Advanced Genomics and Proteomics Research at Comenius University in Bratislava</t>
  </si>
  <si>
    <t>Genomics, proteomics and bioinformatics play an increasingly important role in the current societal challenges. These scientific fields bring tools and technologies that can significantly improve the health of citizens. In personalized medicine it contributes to the development of more targeted personalized drugs, therapies and interventions for serious diseases (cancer, rare diseases). Genomics has also a significant role in the data-driven COVID-19 pandemic response. Genomics and bioinformatics in Slovakia has rapidly developed also thanks to the Comenius University in Bratislava (CU). Nevertheless, the CU’s capacity and expertise still lags behind the leading research institutions. The main aim of the TWINNING project FORGENOM is to improve access to excellence at the Comenius University Science Park (CUSP) and raising the research profile of the institution and its staff in the field of biomedical genomics, proteomics and bioinformatics via targeted networking and mentoring and training activities with internationally leading research institutions in the area of genomics, proteomics and bioinformatics – European Molecular Biology Laboratory and Milano-Bicocca University. By networking activities with global leaders will be developed the potential of the Comenius University to become European-wide known centre with increasing R&amp;I contributions and achievements. These will increase the participation of the teams from CU in European and international projects.FORGENOM project will help to increase the scientific level, research quality, international visibility, and competitiveness of theComenius University through targeted twinning activities aimed at career development, transfer of knowledge, institutionaldevelopment, exchange of best practices and networking. Enhancing the scientific excellence of CU and transfering of know-how from experienced countries will have a systemic impact on the entire Slovak R&amp;I system.</t>
  </si>
  <si>
    <t>twinning,  genomics,  bioinformatics,  proteomics,  networking</t>
  </si>
  <si>
    <t>EUROPEAN MOLECULAR BIOLOGY LABORATORY (DE); UNIVERZITA KOMENSKEHO V BRATISLAVE (SK); UNIVERSITA' DEGLI STUDI DI MILANO-BICOCCA (IT)</t>
  </si>
  <si>
    <t>https://doi.org/10.3030/101160008</t>
  </si>
  <si>
    <t>METEDIT</t>
  </si>
  <si>
    <t>Skeletal Alteration of Bioactive Polycyclic Molecules by Catalytic Ring-Opening/Cross-Metathesis</t>
  </si>
  <si>
    <t>Catalytic olefin metathesis is a transformative transformation with many unique attributes, one being the possibility of converting a ring to a modifiable acyclic diene by ring-opening cross-metathesis (ROCM). However, the existing methods are rare and limited to those that generate E-enoates. To the best of our knowledge, there are no available methods for ROCM reactions that can be used to access Z-alkenes from reactions involving five- to eight-membered rings.To address this, we will develop a ROCM method for converting the small rings to readily alterable acyclic dienes efficiently and in high Z:E ratios. On the basis of preliminary (unpublished) results, a set of molybdenum alkylidene complexes recently designed by the host group will be utilized. We will investigate and develop a method for ROCM of cyclohexene with several commercially available Z- and E-alkenyl halides. The strategy will then be extended to five-, seven- and eight-membered ring alkenes. The diene products can be used for rapid synthesis of bioactive compounds, such as antitumor tetrahydrosiphonodiol, and their specifically altered analogs.Another notable aspect of the project will be application to precise skeletal alterations of polycyclic bioactive compounds. We will exploit the presence of an olefin within a bioactive compound as the launching point for brief sequences leading to various specific modifications. This will obviate the need for lengthy and tedious de novo synthesis of each analog. More specifically, we will develop the “open ring → modify → close ring” (OMC) strategy, and by using it prepare an assortment of specifically modified analogs of androstadiene and vindoline. Through collaboration with experts, these compounds will be tested for in vitro bioactivity. Catalyst and method development will thus be applied to accessing formerly uncharted chemical space, which is central to new lead discovery and drug development.</t>
  </si>
  <si>
    <t>drug discovery; transition metals; catalysis</t>
  </si>
  <si>
    <t>Framework Editing, Polycyclic Natural Products, Olefin Metathesis, Alkenyl Halides, Cross-Coupling, Ethenolysis, Drug Discovery</t>
  </si>
  <si>
    <t>https://doi.org/10.3030/101150431</t>
  </si>
  <si>
    <t>VimAc</t>
  </si>
  <si>
    <t>Vimentin intermediate filaments: the origin of stretchability and their direct interaction with actin filaments</t>
  </si>
  <si>
    <t>Many cellular processes, such as cell shape, mechanics, and intracellular transport, rely on the organization of and interactions between cytoskeletal filaments (CFs). Intermediate filaments (IFs) are the least studied CFs, with little knowledge of their interactions with other CFs, particularly actin filaments (AFs). Vimentin, one of the most abundant members of the IF family, is upregulated during epithelial-to-mesenchymal transition and in epithelial cancers, its expression is associated with poor prognosis. Their hierarchical structure gives them great stretchability, which aids cells under large deformations. However, little is known about the deformation-induced unfolding of alpha helices and the parameters that drive it. This study focuses on understanding the origin of vimentin IF (VIF) stretchability by providing direct visualization of the unfolding of alpha helices within the VIFs and transition to beta sheets upon stretching under various conditions. Interactions of VIFs with AFs play an important role in cell mechanics and successful mitosis. Yet, if these filaments interact directly is still a matter of debate. The proposed project focuses on the interaction between VIFs and AFs to determine whether they interact directly at the filament level and, if so, what are the strengths of the interactions and their binding/unbinding rates. A combination of approaches and methodologies will be used, including in vitro reconstituted filaments, optical tweezers, tip-enhanced Raman spectroscopy, computer simulation. The knowledge gained from this project will help understand crucial physiological and pathological processes. The host and supervisor are well-equipped for this project, with the supervisor's expertise in understanding IF mechanics and function as well as interaction between CFs utilizing a multiscale biophysical approach. The PF will establish a unique niche in biophysics research and a robust CV for future grant applications and research positions.</t>
  </si>
  <si>
    <t>microfluidics; biophysics; confocal microscopy; spectroscopy; mathematical model</t>
  </si>
  <si>
    <t>cytoskeletal filaments, vimentin intermediate filaments, vimentin filament stretchability, actin filaments, in vitro reconstitution, quadruple optical tweezers, computer simulations, TERS</t>
  </si>
  <si>
    <t>https://doi.org/10.3030/101148781</t>
  </si>
  <si>
    <t>TLSaRNA</t>
  </si>
  <si>
    <t>Artificial induction of tertiary lymphoid structures (TLS) in tumors using intratumoral mRNAs to evaluate its synergy with immune checkpoint inhibitors</t>
  </si>
  <si>
    <t>Tertiary lymphoid structures (TLS) are ectopically generated lymphoid structures with some level of cellular organisation similar to the secondary lymphoid organs, characterised by having a B-cell zone adjacent to a T-cell zone. The presence of tumor immune infiltrates, especially in the form of TLS, has been linked to a better cancer prognosis in different types of tumor and improved response to immune checkpoint inhibitors (ICB). However, interestingly, not all the patients develop TLS and the cellular composition and organisation within the structures can vary. Specifically, the role of B cells in the tumor microenvironment is controversial, while some studies have reported a pro-tumoral effect, possibly through differentiation of regulatory B cells, metadata shows a strong association between the presence of a transcriptional B cell profile on the tumors and the improved patient outcome. Moreover, the presence of B cells in the tissue microenvironment is also positively associated with an improved response to ICB. However, even though these strong statistical associations and the relevance of TLS in the cancer prognosis, still little is known about the mechanisms underlying their function and the specific role of B cells in the anti-tumoral response elicited. In this proposal, we will study novel therapies for artificial TLS induction by using intratumoral injection of mRNAs encoding for specific cytokines. We will deeply characterise the synergy between immunotherapy treatments and TLS in the tumor development by using the state-of-the art spatial transcriptomics and immunophenotyping. Finally, we will decipher the function of tumor-specific B cells on the tumor microenvironment and the relevance of tumor-specific secreted antibodies in the overall anti-tumoral response. Ultimately, the knowledge generated with this proposal will provide relevant information to guide future immunotherapy treatments.</t>
  </si>
  <si>
    <t>Tertiary lymphoid structures, immunotherapy, B cells</t>
  </si>
  <si>
    <t>https://doi.org/10.3030/101149181</t>
  </si>
  <si>
    <t>PRONACORE</t>
  </si>
  <si>
    <t>Glycan-coated Protein(oid) Nanocarriers for the Delivery and Controlled Release  of Anticancer Agents</t>
  </si>
  <si>
    <t>Cancer is a leading cause of death in the EU and worldwide. Chemotherapy has high risks and severe side effects due to the poor bioavailability of anticancer drugs. The inefficiency of current formulation vehicles necessitates better carrier systems. Proteins, as non-toxic, biodegradable natural polymers capable of self-assembly, seem especially promising as nanocarriers to encapsulate anticancer agents. Plasma-derived protein excipients are expensive and increase the risk of infection. The use of plant proteins, however, is limited by their immunogenicity.The main ambition of PRONACORE is to develop new, safe and sustainable, glycan-coated protein(oid) nanocarriers with reduced immunogenicity for the oral, subcutaneous, and intravenous delivery of poorly soluble anticancer agents. By a top-down approach, core-shell type corn protein hydrolysate-pectin nanocarriers will be developed, demonstrating also a high-value route for the valorisation of sugar beet pectin. In parallel, we apply a bottom-up approach to design and synthesize glycosylated proteinoid nanocarriers, tailored to the cargo compound by the careful selection of building blocks assisted by molecular dynamics tools. IP protection will be sought for the methods invented. The feasibility of the developed nanocarriers for parenteral delivery will be determined. Our study on self-assembly and the factors determining the immunogenicity of protein(oid) nanocarriers will be made widely available to the scientific community, end-users, and the public.The concept builds on Researcher’s previous experience, incorporates new elements, and creates the opportunity to initiate further research and innovation. He intends to remain active in this field beyond the scope of the MSCA fellowship to set up his own research group at the host, securing funding from national and EU grants and building a consortium for the development of sustainable soft materials for food, cosmetics, pharma-, and nutraceutical applications.</t>
  </si>
  <si>
    <t>proteins; polymer sciences; oncology</t>
  </si>
  <si>
    <t>https://doi.org/10.3030/101130778</t>
  </si>
  <si>
    <t>FINDR</t>
  </si>
  <si>
    <t>Spatiotemporal characterization of extrachromosomal DNA transcription and its key regulators in cancer cells</t>
  </si>
  <si>
    <t>Extrachromosomal circular DNA (ecDNA) present in cancer cells stochastically amplifies oncogenes and drug resistance genes independent from the core genome and thereby contributes to tumor adaptability and heterogeneity. While ecDNA prevalence, diversity, and biological traits have been studied, we lack insights into their expression regulation. It is unclear how it differs from chromosomal genes and how it is linked to the non-random and dynamic nuclear localization patterns observed for many ecDNA. Moreover, we are unaware of the proteins that participate in interactions with nuclear compartments to control ecDNA transcription. Most studies using sequencing and FISH methods fall short in describing these dynamic processes. However, understanding their implications is vital for designing therapies that target ecDNA expression as a whole instead of targeting individual oncogenes. To advance our knowledge, we need tools to map ecDNA transcription at high temporal and spatial resolution and systematic methods to screen for associated proteins. The aim of this project is to identify crucial overarching mechanisms and players of ecDNA transcription through an interdisciplinary approach. The Medema group has devised protocols to induce extrachromosomal amplification of drug resistance genes in diverse cellular backgrounds and genetically tag them for imaging and perturbation. The present study will build on this work to for the first time reveal the spatiotemporal co-regulation of ecDNA transcription and localization using innovative imaging reporters for measurements in single live cells and use unbiased proteomic profiling to map factors that interact with ecDNA and regulate their expression. Besides addressing outstanding questions in the field, our study will create unique cell models and datasets as a basis for future studies. Our results will furthermore inform the design of more effective treatments for the many cancer patients affected in Europe and worldwide.</t>
  </si>
  <si>
    <t>DNA; proteins; drug resistance; oncology; genomes</t>
  </si>
  <si>
    <t>extrachromosomal DNA, transcription regulation, live imaging, proteomics, cancer cell biology</t>
  </si>
  <si>
    <t>https://doi.org/10.3030/101152080</t>
  </si>
  <si>
    <t>KOLOR SPCCT IMAGING</t>
  </si>
  <si>
    <t>K-edge imaging for cOLOR Spectral Photon-Counting Computed Tomography in lung diseases IMAGING</t>
  </si>
  <si>
    <t>Computed tomography (CT) is the mainstay of lung imaging because of its higher spatial resolution, convenience, availability and faster time of acquisition in comparison with other imaging methods such as magnetic resonance imaging (MRI) and nuclear imaging. However, CT’s lack of specificity and absolute quantitative capabilities limits the comprehensive guidance of therapeutic strategies based on imaging assessment of oncologic, inflammatory, and fibrotic pathophysiology processes. Spectral photon-counting CT is an emerging CT technology that not only capitalises on all CT’s advantages but also offers a cutting-edge method of imaging, called Color K-edge imaging. This method allows the specific and quantitative identification of one or multiple atoms concomitantly within a tissue, enabling the simultaneous imaging of independent or interacting pathways. However, K-edge imaging is still limited by its low sensitivity and the scarce availability of contrast agents for potential Human translation, and therefore has not been translated yet to practice. Addressing these issues would be extremely beneficial to the diagnostic and theragnostic evaluation of lung diseases in general and more specifically, lung fibrosis and cancer. Therefore, the goal of this proposal is to develop a framework of SPCCT Color K-edge imaging to provide high-resolution specific and quantitative imaging for non-targeting and targeting agents’ candidates, mainly from the nanobiotechnology field. We will carry out preclinical studies to evaluate the contribution in combination with the contrast agents using different routes of injection, either by intravenous injection or inhalation, on key lung applications: cancer and fibrosis. This will open to the concomitant imaging of lung ventilation and perfusion for monitoring the inflammation and pulmonary agent delivery in animal models.</t>
  </si>
  <si>
    <t>colors; pathophysiology; oncology; magnetic resonance imaging</t>
  </si>
  <si>
    <t>Color K-edge imaging,  Ventilation, perfusion lung imaging,  Spectral photon-counting computed tomography,  Lung disease,  Diagnostic</t>
  </si>
  <si>
    <t>https://doi.org/10.3030/101118079</t>
  </si>
  <si>
    <t>ChaoPVA</t>
  </si>
  <si>
    <t>Anticancer Chaotropic PVA Micelles with DNA-motif-mediated Targeting</t>
  </si>
  <si>
    <t>In this project, I propose an innovative nanoscale therapeutic system for the optimized delivery of ellipticine (Elli), as a proof of concept, to cancer cells. Utilizing polyvinyl alcohol (PVA)—a biocompatible and biodegradable polymer—we will form micelles that encapsulate Elli within their hydrophobic core.To overcome challenges associated with cellular uptake and nanoparticle´s trafficking, we will functionalize the surface of the micelles with boron clusters to endow the nanocarrier with chaotropic activity, thereby facilitating enhanced membrane translocation. Further, we will integrate DNA motifs, specifically pyramid-shaped linkages (L-Py), into the boron cluster framework through coordination bonds. This modification is anticipated to permit selective targeting of cancer cells, thereby maximizing therapeutic efficacy while minimizing collateral damage to healthy tissues.The therapeutic efficacy of the resulting complex, formulated as Elli@APVA/n(L-Py)‒[B12Br12-n]2-, will be comprehensively evaluated using both in vitro 3D cell culture models and in vivo mimicking approaches, including 3D bioprinting.Overall, this project will allow me to carry out a 2-year project independently, growing towards a mature, professional, and independent researcher in the drug delivery field, reinforcing my expertise on advanced characterization of nanoparticle-cell interactions.</t>
  </si>
  <si>
    <t>DNA; oncology; alcohols; nano-materials; metalloids</t>
  </si>
  <si>
    <t>Nanomedicine,  Hydrogel materials,  Therapeutic polymers,  Drug delivery,  Active targeting</t>
  </si>
  <si>
    <t>https://doi.org/10.3030/101150380</t>
  </si>
  <si>
    <t>ZIGNALLING</t>
  </si>
  <si>
    <t>Molecular and Functional Characterisation of Z-nucleic Acid-induced Signalling</t>
  </si>
  <si>
    <t>Nucleic acids are potent activators of an immune response. Z-nucleic acids are poorly defined and thermodynamically unstable conformers of double-stranded RNA/DNA helices. Recently, others and our group showed that Z-nucleic acids are recognised by the nucleic acid sensor ZBP1, thereby inducing an antiviral immune response. Activation of ZBP1 has also been shown to induce anticancer immunity and it is becoming clear that chronic engagement of ZBP1 by endogenous Z-nucleic acids causes autoinflammatory pathology. On top of that, a remarkably diverse set of cellular insults, ranging from pathogens and chemicals to genetic mutations trigger ZBP1 activation. Despite its relevance in these important (patho)physiological events, knowledge on the fundamental principles that govern Z-nucleic acid-induced ZBP1 signalling is lacking. I here propose that ZBP1 perceives these widely different disturbances in cellular physiology by detecting the increased intracellular concentrations of Z-nucleic acids. Based on a newly developed ZBP1 activation model and using nanopore sequencing, structural biology and chemical or genetic perturbation methods, we will: (i) characterise the molecular mechanisms that regulate Z-nucleic acid levels, (ii) determine the biophysical determinants of ZBP1 activation, (iii) map the ZBP1 downstream signalling network and (iv) functionally validate our novel findings in cellular and in vivo models of ZBP1 activation.The resulting detailed mechanistic understanding of ZBP1 function from single molecule to organism will enable us to develop future strategies for therapeutic interference with ZBP1-mediated immune responses, either negatively, to resolve autoinflammation, or positively, to promote antiviral or anticancer immunity.</t>
  </si>
  <si>
    <t>nucleic acids; immunology; pathology; structural biology</t>
  </si>
  <si>
    <t>Nucleic acid immunity, ZBP1, Z-DNA, Z-RNA, NF-kappaB, apoptosis, necroptosis, RIPK1, RIPK3</t>
  </si>
  <si>
    <t>https://doi.org/10.3030/101126114</t>
  </si>
  <si>
    <t>hnRNPs-DNA damage</t>
  </si>
  <si>
    <t>Dissecting the molecular mechanisms underlying hnRNP exclusion from DNA double-strand breaks.</t>
  </si>
  <si>
    <t>DNA double-strand breaks (DSBs) are toxic lesions that must be efficiently repaired to maintain genome integrity. Following DNA damage, cells activate a multi-layered signalling and repair network termed the DSB response. Emerging organizers of this DSB response are various RNAs and RNA-binding proteins, which display characteristic localization dynamics at the damaged-chromatin. The laboratory of Stephanie Panier recently showed that many heterogeneous nuclear ribonucleoproteins (hnRNPs) are actively excluded from damaged chromatin soon after the induction of DSBs. The exact purposes of hnRNP exclusion and the underlying regulatory mechanisms remain to be determined. In my postdoctoral project, I propose to study why and how hnRNPs are excluded from damaged chromatin. To this end, 1) I will characterize the exclusion properties of the hnRNPs at DSBs using cellular models and unique genetic and microscopy approaches. 2) I will also identify protein and RNA complexes associated with hnRNPs at DSB sites using proximity labelling proteomics and RNA-sequencing approaches. In studying these hnRNPs, I will unravel the new mechanisms by which RNAs help to organize the DSB response. The combination of state-of-the-art cell biological and omic approaches will enable me to go well beyond the current knowledge of the field to characterize novel factors and mechanisms that coordinate RNA biology at DSB sites. Since genome instability and defects in RNA metabolism are both directly linked to the pathogenesis of cancer and also neurodegeneration, my findings will have direct implications for human health.</t>
  </si>
  <si>
    <t>proteomics; DNA; oncology; RNA; genomes</t>
  </si>
  <si>
    <t>Genetic instability, DNA double-strand break response, hnRNPs, RNA, RNA-binding proteins</t>
  </si>
  <si>
    <t>https://doi.org/10.3030/101150643</t>
  </si>
  <si>
    <t>BeNiFIt</t>
  </si>
  <si>
    <t>Fully Biocompatible Intrabody Nanoscale Communication System to Foster Novel In Body Diagnostics and Monitoring Systems</t>
  </si>
  <si>
    <t>Early detection is crucial in improving treatment outcomes and alleviating the burden of chronic diseases, as emphasized by the EU Mission: Cancer. In vivo dianosgtic approaches have been shown to eliminate a couple of post-processing stages, but no significant reduction in turnaround delays has been reported, in addition to being costly, bulky, and invasive. The next natural step in innovation would be to reduce turnaround delays from the present best of 10,000 minutes to within a few tens of minutes, a 1000X improvement, which BeNiFIt aims to introduce. The goal of the BeNiFIt project is to show that intra-body nanoscale communications (IBNC) can be used to make in-vivo diagnostics possible. This will pave the way for more advanced early detection and real-time monitoring methods that are minimally invasive, low-cost, and have small turnaround delays. Through BeNiFIt, I will demonstrate the competence of IBNC for in vivo detection of biomarkers with high accuracy by using nanomachines equipped with biosensors. A cooperative sensing approach will be developed to maximize the sensitivity and specificity of the biosensors, thus reducing the number of false positives/negatives caused by the presence of other molecules. In addition, I will design an approach to integrating the sensing and communication hardware to meet the hardware requirements of nanomachines. A near-field magnetism-based system and passive communication architecture will be implemented to ensure ultra-high safety and energy efficiency.  Lastly, an open-source system-level simulator will be developed, spanning microscopic to macroscopic scales, to analyze the impact of the design choices on the system’s performance. The KPI targets of BeNiFIt include &gt;95% detection accuracy and a 10X reduction in treatment costs, besides the 1000X reduction in turnaround delays. These outstanding performances are set to disrupt the healthcare industry.</t>
  </si>
  <si>
    <t>biosensors; oncology</t>
  </si>
  <si>
    <t>nanonetworks, inbody communications, intrabody communications, wireless sensor networks, passive communication</t>
  </si>
  <si>
    <t>FUNDACIO INSTITUT DE BIOENGINYERIA DE CATALUNYA (ES); UNIVERSITAT POLITECNICA DE CATALUNYA (ES); NORGES TEKNISK-NATURVITENSKAPELIGE UNIVERSITET NTNU (NO)</t>
  </si>
  <si>
    <t>https://doi.org/10.3030/101154851</t>
  </si>
  <si>
    <t>Condensates</t>
  </si>
  <si>
    <t>Multisite phosphorylation in biomolecular condensates.</t>
  </si>
  <si>
    <t>Biomolecular condensates are membraneless organelles that serve as specialized phase-separated microenvironments within which many cellular processes can occur efficiently and with precise spatial and temporal organization. As such condensates are an important target for scientific research because they can be used as regulatory mechanisms to turn cellular processes on or off. Condensates comprise flexible multivalent biomolecules with multiple binding sites. This allows them to interact with various molecules simultaneously, enabling biomolecular clustering that can lead to phase separation. Kinase phosphorylation is a critical mechanism that triggers formation and dissolution of condensates. Once formed, condensates display emergent properties, which arise due to the collective behavior of their component biomolecules. I propose to investigate the mechanism of consecutive catalysis by kinases within condensates, and how the properties of condensates affect kinase activity. I will use synthetic condensates containing a minimal model kinase substrate that strongly partitions Protein Kinase A to examine kinase reaction kinetics in vitro and in vivo. The experiments described within will elucidate whether kinase catalysis proceeds distributively or processively within condensates. The proposed research will identify the fundamental principles of kinase-dependent condensate regulation, particularly the impact of multi-site phosphorylation on the regulatory dynamics controlling condensates. Since condenstates and kinases form a mutually responsive system regulating many basic aspects of cellular physiology, understanding how they interact will provide greater knowledge of disease mechanisms. By unraveling the intricacies of these molecular interactions, I will uncover novel insights into cellular regulation that can be used to develop innovative therapeutic strategies to address current challenges in health and disease, such as cancer and neurodegenerative disorders.</t>
  </si>
  <si>
    <t>proteins; oncology; physiology; catalysis</t>
  </si>
  <si>
    <t>Biomolecular condensates, membraneless organelles, phase separation, intrinsically disordered proteins,  kinases, enzyme kinetics, phosphorylation, signaling pathways</t>
  </si>
  <si>
    <t>https://doi.org/10.3030/101152394</t>
  </si>
  <si>
    <t>MitoMeChAnics</t>
  </si>
  <si>
    <t>Deciphering the role of surface mechanics during cell division</t>
  </si>
  <si>
    <t>Cell division is fundamental for all life forms and its dysregulation can lead to severe diseases including cancer. The dramatic shape changes eukaryotic cells have to undergo to divide are mostly driven by the cell surface, a complex system that can dynamically modify its mechanical properties. While the importance of physical cues for cell division has long been recognized, the lack of specific tools that modify particular physical properties and bridge molecular-to-cellular scale biophysics prevent us from understanding how cells use their mechanics to regulate form and function. To address this, my group has recently developed a new class of molecular tools that for the first time allows us to manipulate surface mechanics specifically and acutely in living cells. Exploiting this powerful new structural biophysics approach, our first discoveries excitingly demonstrate that the strength of tethering between the plasma membrane and the cortical cytoskeleton is a key control mechanism for cell division, both in cultured cells as well as in mouse embryos.The overarching goal of MitoMeChAnics is to systematically understand how cell surface mechanics controls the different steps of division. My team and I will systematically and quantitatively link cell surface architecture with the resulting mechanics and morphology to determine the structure-function relationship at the cellular periphery in space and time. To this end, we will deploy novel molecular tools and combine them with cellular biophysical measurements, super resolution microscopy and in situ cryo-electron tomography. Moreover, we will build data-driven theoretical models to unravel the physical principles that control the membrane-cortex interface, and test their predictions with novel optogenetic tools. Our project thus takes a highly interdisciplinary approach, combining mechanobiology, molecular engineering, structural analysis and theory to decipher how cells their mechanics to control mitosis.</t>
  </si>
  <si>
    <t>super resolution microscopy; electron microscopy; biophysics; molecular engineering; embryology</t>
  </si>
  <si>
    <t>cellular biophysics, surface mechanics, abscission, cytokinesis, molecular engineering, AFM, cryo-ET, superresolution, theoretical modelling, mESC, fibroblasts</t>
  </si>
  <si>
    <t>https://doi.org/10.3030/101124221</t>
  </si>
  <si>
    <t>STARLET</t>
  </si>
  <si>
    <t>Atomistic Modeling of Advanced Porous Materials for Energy, Environment, and Biomedical Applications</t>
  </si>
  <si>
    <t>Metal organic frameworks (MOFs) are advanced porous materials with multifunctional tunable properties offering great potential for energy, environment, and biomedical technologies. The number of MOFs is increasing at an exponential rate. Studying millions of MOFs for different applications by random material selection using iterative experimental testing or brute-force computational simulations is impossible. The full potential of MOFs for target applications can only be unlocked if the storage and transport properties for important chemical and biological guest molecules trapped in the pores of each MOF are known. In this project, I will create a materials intelligence ecosystem for precisely assessing guest storage and transport properties of all MOFs by combining state-of-the-art atomistic calculations, molecular simulations, machine learning, and data science, integrated with past and future experiments. I will focus on ten critical guest molecules to address the key societal challenges of our world: hydrogen and methane to use MOFs for clean energy storage; ammonia, carbon monoxide, carbon dioxide, nitrous oxide to use MOFs for capturing toxic gas and combatting global warming; fluorouracil, methotrexate, nitrogen, oxygen to use MOFs as nanocarriers for anti-cancer drug therapy and biomedicine. The ground-breaking gains of my project will include the creation of the world’s first database for guest storage and transport properties of millions of MOFs; accurate assessments of new technologies by precise MOF-application matching; and generating design guidelines for high-performing MOFs to accelerate discovery of new materials. My novel methodology synergizing theory and data-driven science will greatly extend the reach of current experimental and computational studies by discovering new thermodynamic theories that will be extendible to other material classes and providing atomic-level insights into MOF-guest interactions that determine materials’ performances.</t>
  </si>
  <si>
    <t>data science; inorganic compounds; ecosystems; aliphatic compounds; machine learning</t>
  </si>
  <si>
    <t>metal-organic frameworks, computational modeling, porous materials</t>
  </si>
  <si>
    <t>https://doi.org/10.3030/101124002</t>
  </si>
  <si>
    <t>BRAINMOS</t>
  </si>
  <si>
    <t>Brain Mosaicism Matters: Organoids in focus to unveil mechanisms in epileptogenic cortical malformations</t>
  </si>
  <si>
    <t>Epilepsy, a global neurological disorder affecting around 70 million people, poses a significant medical challenge, with one-third of patients facing drug-resistant epilepsy. Cortical malformations such as focal cortical dysplasia type II (FCDII) are associated with pediatric drug-resistant epilepsy for which surgical intervention serves as the main therapeutic approach for seizure control. FCDII is marked by cortical dyslamination and the presence of abnormal cytomegalic cells. Recent findings show that FCDII results from brain mosaicism due to postzygotic mutations in genes of the mTOR pathway, which produces excessive activation of the pathway. Nevertheless, as the human surgical FCDII samples represent an advanced disease stage, we poorly understand its developmental origin and mechanisms. Moreover, the link between mTOR activation and epileptogenesis remains unclear.To address these critical knowledge gaps, a disease-relevant FCDII model is needed. For the preservation of human-specific features, I will use a mosaic cortical organoid model that expresses an inducible MTOR-S2215F mutant construct to reflect the somatic nature of FCDII. Induction of the mutation at different time points will shed light on the specific time frame during which mutations occur in FCDII patients and enable us to generate a preclinical model replicating an FCDII-like phenotype. Next, I will perform single-cell transcriptomic profiling at various developmental stages to uncover the cellular and molecular mechanisms behind FCDII development. Finally, the neuronal network activity of mosaic FCDII cortical organoids will be characterized, focusing on identifying the primary drivers of epileptiform activity among mutant cytomegalic or non-mutant nearby cells. In brief, this preclinical FCDII model has the potential to unveil novel developmental mechanisms, offer new non-invasive avenues for treating FCDII patients with drug-resistant epilepsy, and boost my career trajectory in the field.</t>
  </si>
  <si>
    <t>epilepsy; surgical procedures; mutation</t>
  </si>
  <si>
    <t>Brain Organoids ,  Focal cortical malformations ,  Epilepsy ,  mTOR pathway ,  Somatic mutations ,  Single-cell transcriptomics</t>
  </si>
  <si>
    <t>INSTITUT DU CERVEAU ET DE LA MOELLE EPINIERE (FR)</t>
  </si>
  <si>
    <t>https://doi.org/10.3030/101152145</t>
  </si>
  <si>
    <t>TissueLymphOmics</t>
  </si>
  <si>
    <t>Cellular crosstalk driving Tertiary Lymphoid Structure formation across tissues</t>
  </si>
  <si>
    <t>Formation of Tertiary Lymphoid Structures (TLS) is a recurring consequence of chronic tissue inflammation and autoimmunity, as well as several solid tumours. TLS originate in various tissues from infiltrating cells attracted by local signalling cascades. These structures can enhance local immune response by, similarly to Secondary Lymphoid Organs (SLO), functioning as spots for lymphocyte activation upon antigen recognition. However, the cellular interactions driving TLS emergence and function across tissues are not fully known. This proposal aims to unravel and characterise the cell-cell interactions involved in the formation and maintenance of TLS, in particular their tissue specificity and relationship to autoimmune diseases. A comprehensive understanding of intercellular interactions will be obtained from publicly available and newly generated single-cell RNA-sequencing (scRNA-seq) datasets from TLS-containing tissues of autoimmunity patients. Molecules involved in key signalling interactions will be spatially resolved by assessing their tissue expression using spatial transcriptomics. Then, using mouse models where TLS triggering can be controlled, scRNA-seq data will be obtained to outline a time course of TLS formation in different tissues, revealing the temporal role of the discovered interactions and their specific function in each tissue and when compared with SLOs. Finally, regulation and downstream effects of ligands and receptors will be unraveled with multiome (RNA+open chromatin) sequencing using human tonsil organoids. The observed effects will be generalised to other tissues using machine learning and deep learning models, resulting in a tissue-specific reference of signalling and regulatory genes controlling TLS biogenesis. Overall, this project aspires to provide a detailed look into TLS biology, while defining the bases for their therapy-oriented manipulation.</t>
  </si>
  <si>
    <t>autoimmune diseases; deep learning; RNA</t>
  </si>
  <si>
    <t>Tertiary Lymphoid Structures, tissue specifity, scRNA-seq, cell-cell communication, autoimmunity</t>
  </si>
  <si>
    <t>https://doi.org/10.3030/101150963</t>
  </si>
  <si>
    <t>G9-SCIENCE4ALL</t>
  </si>
  <si>
    <t>G9-SCIENCE4ALL: The Night of Researchers for Everyone</t>
  </si>
  <si>
    <t>"G9-SCIENCE4ALL will mark our 4th and 5th consecutive years as one of the consortiums responsible for organizing the European Researchers’ Night Spain, as part of an ongoing European project.  The main objective of this project is to bring research and researchers closer to the public, increasing awareness of research and innovation activities while boosting public recognition of science and research education. This is achieved through a series of educational and entertaining events such as the European Researchers' Night and its pre-events (such as ""Cancer Awareness Day,"" ""Ocean's Day,"" and ""Green Week"") as well as the Researchers at Schools (""Science Week,"" ""International Day of Women and Girls in Science"", ""Science Fair"", ""Science4kids"" and ""Circular Science"" activities) initiatives. Our main objective is directly aligned with the European Commission's desire to communicate the core principles and values of the EU, as well as to promote gender balance, inclusiveness, Open Science, and Responsible Research and Innovation."</t>
  </si>
  <si>
    <t>UNIVERSIDAD PUBLICA DE NAVARRA (ES); UNIVERSIDAD DE ZARAGOZA (ES); UNIVERSIDAD DE LA RIOJA (ES); UNIVERSIDAD DE EXTREMADURA (ES); UNIVERSIDAD DE OVIEDO (ES); UNIVERSIDAD DE CASTILLA - LA MANCHA (ES); UNIVERSIDAD DE CANTABRIA (ES); UNIVERSITAT DE LES ILLES BALEARS (ES); UNIVERSIDAD DEL PAIS VASCO/ EUSKAL HERRIKO UNIBERTSITATEA (ES)</t>
  </si>
  <si>
    <t>https://doi.org/10.3030/101162477</t>
  </si>
  <si>
    <t>Programme for the Environment and Climate Action (LIFE)</t>
  </si>
  <si>
    <t>LIFE23-NGO-BE-HEAL</t>
  </si>
  <si>
    <t>Making the case for continued EU action for health, environment, and climate protection (2024-25)</t>
  </si>
  <si>
    <t>HEAL aims to protect the environment for strengthening people’s health. HEAL is active in Brussels and in the 27 EU member states through active, authoritative and diverse _x000D_
environmental health membership network, comprised of doctors, nurses, asthma and cancer patients, non-profit health insurers and many others. HEAL draws on its excellent _x000D_
science and non-governmental networks from around the globe for relaying new evidence to European policy-makers and sharing policy developments at the international level. With the June 2024 elections, the next EU policy cycle will start (new EU-Parliament, EU Commission, political priorities). With a shift to the political right, EGD backlash, an urgency to act on pollution, the climate crisis, HEAL's priority is to bring forward the evidence, engage the health sector, make the case for strong EU policies to protect health, building on HEAL’s EU election demands. _x000D_
As the leading European non-profit organisation working for better health through a healthy environment, with 80+ member organisations, HEAL is uniquely placed to canvass health sector expertise, boost engagement, to uphold momentum for disease prevention in the development, implementation of EU environmental, climate policies. In 2024, we will consolidate high health sector EU policy engagement,  activate new health constituents, especially health insurers, to showcase the economic cost of (policy) inaction._x000D_
Anticipated results include advances on clean air (updated EU’s air quality standards); better protection against hazardous chemicals (CLP reform conclusion), progress on EU international leadership on PFAS chemicals, as well as deliberations continued in the new EU-Parliament on a health-update of the EU chemicals law REACH, pesticide reduction (SUR), on the EU’s climate 2040 ambition. Ahead of Poland's EU Presidency, we will advocate for climate ambition, a coal phase out for better health._x000D_
The project uses a threefold strategy: science-policy translation; tailored communication (materials), capacity building of health organisations to act as multipliers for a healthy planet for healthy people. _x000D_
Activities will in the short, long-term contribute to better human health, reduced rates of lung disease, cancer, etc. by reducing environment, climate-related risks of ill-health, particularly for vulnerable groups, those facing health inequalities. _x000D_
Impacts include EGD files closure, better evidence-base for EU policies, stronger two-way channeling, multiplier effect.</t>
  </si>
  <si>
    <t>LIFE-2023-NGO-OG-SGA</t>
  </si>
  <si>
    <t>LIFE Operating Grants Framework Partnerships</t>
  </si>
  <si>
    <t>HEALTH AND ENVIRONMENT ALLIANCE (BE)</t>
  </si>
  <si>
    <t>https://ec.europa.eu/info/funding-tenders/opportunities/portal/screen/opportunities/projects-details/43252405/101158258/LIFE2027</t>
  </si>
  <si>
    <t>Researcher night</t>
  </si>
  <si>
    <t>Researcher night: bringing researchers into the light</t>
  </si>
  <si>
    <t>With this project we want to bring the figure of the researcher and his work closer to the entire society. For this reason, we organize events in diferent areas of the country, we carry out actions in educational centers and we will organize activities in rural areas, disadvantaged neighborhoods, activities for people with special needs and specific activities of interest for elderly people. We want to include all areas and audiences of society. To do this, we present this project between 2 coordinators and an associated entity that complement each other. We include an entity with great experience in this project and actions to disseminate and bring science closer to society in general and an entity with a national dimension, which covers the field of culture, research and education throughout the country. All this is complemented by the participation of an associate, the Spanish association against cancer; that combines research and dissemination at the national level.</t>
  </si>
  <si>
    <t>Diversity,  inclusion,  European dimension,  transfer of results,  scientific vocations</t>
  </si>
  <si>
    <t>ESCIENCIA EVENTOS CIENTIFICOS SL (ES)</t>
  </si>
  <si>
    <t>ESCIENCIA EVENTOS CIENTIFICOS SL (ES); FUNDACION BANCARIA CAIXA D'ESTALVIS I PENSIONS DE BARCELONA LA CAIXA (ES); FUNDACION CIENTIFICA DE LA ASOCIACIÓN ESPANOLA CONTRA EL CANCER (ES)</t>
  </si>
  <si>
    <t>https://doi.org/10.3030/101162311</t>
  </si>
  <si>
    <t>Penphomet</t>
  </si>
  <si>
    <t>PEN photoporation for the genetic engineering of therapeutic mesenchymal stromal cells and T cells</t>
  </si>
  <si>
    <t>Adoptive cell therapy has emerged as a promising strategy to treat cancer. It relies on patient-derived cells, such as T cells and mesenchymal stromal cells (MSCs), which are genetically engineered to become better equipped to fight cancer cells. While ex vivo genetic modification of T cells and MSCs has traditionally been performed with viral vectors, they come with concerns about safety, sustainable production and high development costs. Electroporation is a non-viral alternative transfection technology, but can lead to significant gene expression changes, phenotypic alterations, and decreased therapeutic potency. Recently, photoporation with electrospun photothermal nanofibers (PEN photoporation) was demonstrated to provide a safer alternative with minimal impact on the cell’s functionality and phenotype. The technology makes use of photothermal nanofibers which, upon stimulation with laser light, can transiently permeabilize cells to allow gene-modifying effector molecules to enter the cells. Having been thoroughly demonstrated and validated in a research setting (TRL4), this project aims to bring the PEN photoporation technology to TLR6 by developing hard- and software for automated high-throughput transfections of T cells (&gt;1B cells/h) and MSCs (&gt;10M cells/h). The technology will be extensively tested and validated in the cGMP compliant laboratories of the project partners for the genetic engineering of T cells and MSCs. At the same time, steps will be taken to prepare for commercialization and market deployment. By the end of the project a fully automated and validated high-throughput prototype system will be available for installation at centralized cell production facilities or ready for integration in point-of-care cell manufacturing equipment. This project aligns with the Micro-Nano-Bio challenge as it combines nanotechnology with microfluidics to enhance genetically engineered cell therapy products.</t>
  </si>
  <si>
    <t>genetic engineering; oncology; sustainable economy; cells technologies; electroporation</t>
  </si>
  <si>
    <t>cell therapy, nanotechnology, microfluidics, automation, cell transfection, genetic engineering, CAR T, mesenchymal stromal cells</t>
  </si>
  <si>
    <t>TRINCE (BE)</t>
  </si>
  <si>
    <t>TRINCE (BE); FUNDACION INSTITUTO DE ESTUDIOS DE CIENCIAS DE LA SALUD DE CASTILLA Y LEON (ES); NETHERLANDS CENTER FOR THE CLINICAL ADVANCEMENT OF STEM CELL &amp; GENE THERAPIES BV (NL)</t>
  </si>
  <si>
    <t>https://doi.org/10.3030/101158879</t>
  </si>
  <si>
    <t>CanExCell</t>
  </si>
  <si>
    <t>An Atlas of Organisation of Lipids in Extracellular Vesicles To Navigate Their Roles in Cancer Metastasis</t>
  </si>
  <si>
    <t>It is estimated that up to 90% of cancer deaths are caused not by the primary cancer but after it has metastasised, i.e. spread to other organs in the body, and it is well known that the locations of metastasised tumours are specific to the location of the primary cancer. Communication and transfer of material between cells is a fundamental process in cell biology, for which nature uses extracellular vesicles (EVs). These nanometre-sized vesicles are excreted by cells and contain signature combinations of membrane lipids, nucleic acids, proteins and surface markers. EVs excreted by cancer cells play an important role in communication between tumours and distant organs where metastases can take hold. While more is now understood about the role of EV nucleic acids, proteins and surface markers in these processes, the role of EV lipid composition, and especially the role of asymmetric lipid distribution across the membrane, remains overlooked. I address this fundamental research question by developing an interdisciplinary approach for mapping the asymmetric lipid composition of EVs with varying pro-metastatic nature from a library of cancer cell lines. I will create an atlas of asymmetric lipid compositions of EVs excreted by cancer cell lines, including quantitative data on the asymmetric lipid distribution between the inner and outer membrane leaflets (asymmetric lipid distribution). To study the role of EV lipid composition on selective uptake in cells from the original tumour and pre-metastatic environment, I will apply neutron scattering and super-resolution microscopy techniques. Taken together, the atlas of cancer-derived EV asymmetric lipid compositions that I will develop represents a significant advance to the state of the art, and a ground-breaking combination of cell biology with engineering-based tools for chemical and biophysical in-depth characterisation of complex, asymmetric membranes.</t>
  </si>
  <si>
    <t>nucleic acids; super resolution microscopy; proteins; cell biology; lipids</t>
  </si>
  <si>
    <t>Lipid self assembly, vesicles, extracellular vesicles, lipidomics, neutron scattering, neutron reflectometry, lipid phase behaviour, liposomal formulations, cancer</t>
  </si>
  <si>
    <t>https://doi.org/10.3030/101117487</t>
  </si>
  <si>
    <t>DepSHOCK</t>
  </si>
  <si>
    <t>Transcriptional footprints of cancer dependency shock as a computational tool for early anti-cancer drug discovery</t>
  </si>
  <si>
    <t>The “oncogenic shock” model has been introduced to describe the interplay between pro-survival and pro-apoptotic signals that follow an oncogene's inactivation and lead to cancer cell death.In my recent work, I demonstrated that identifying novel cancer dependencies through systematic computational analyses of CRISPR functional genetic screens and multi-omic data is an excellent means to discover and prioritise new anti-cancer therapeutic targets. Here, I extend the oncogenic shock concept to any cancer dependency gene. I call “cancer dependency shock” (DepSHOCK) the signal dynamics’ interplay that follows the ablation of any gene essential for cancer cell survival, i.e., cancer dependency gene. Any DepSHOCK triggers the sudden inactivation of pro-survival pathways and activates death- inducing signals, with both events impacting down-streaming transcription factors, leaving a measurable gene expression footprint. My hypothesis is that each DepSHOCK footprint can be deconvoluted to infer transcriptional markers of signals that emanate from a dependency gene and drive cancer cell survival through the constitutive activity of specific biological pathways. Here I propose to investigate this hypothesis across tissues, canonical oncogenic addictions, and novel candidate cancer therapeutic targets. To this aim, I plan to establish an experimental/computational platform for the generation and the analysis of unprecedented transcriptional datasets obtained at single-cell resolution upon genetic perturbation of a rationally selected panel of cancer cell lines and therapeutically relevant dependency genes. My overarching goal will be to study the information content of the DepSHOCK footprints and their potential use as computational tools in early anti-cancer drug discovery through new statistical and machine-learning methods delivering mechanistically grounded therapeutic markers and hints for the design of combinatorial therapies.</t>
  </si>
  <si>
    <t>cancer-dependencies, single-cell-CRISPR, Target-Discovery, Machine-Learning, Therapeutic-Markers, Predictive-Models, Early-drug-discovery</t>
  </si>
  <si>
    <t>https://doi.org/10.3030/101125051</t>
  </si>
  <si>
    <t>NOVO</t>
  </si>
  <si>
    <t>NEXT GENERATION IMAGING FOR REAL-TIME DOSE VERIFICATION ENABLING ADAPTIVE PROTON THERAPY</t>
  </si>
  <si>
    <t>The NOVO project will address a fundamental issue in proton radiotherapy (PT) of cancer, namely the lack of real-time dose verification (RDV) that significantly limits the potential of PT due to uncertainties in the precise delivery of the prescribed dose. In the NOVO project, we will develop the first proof-of-concept of an RDV technology adaptable to any PT treatment and bring the concept to TRL 4 by also considering integration into the PT clinical workflow. The RDV technology will be pivotal for enabling the next generation of adaptive PT therapy, i.e., dose-guided real-time adaptive therapy. Real-time measurement of the dose to targeted and non-targeted tissues will be the key to truly empower patient-centered, personalized cancer treatment, important to improve curation and quality-of-life post-treatment. As a high-risk/high-gain project, NOVO aims at a first-of-its-kind RDV technology through the unique synergy between (1) cutting-edge, inexpensive organic scintillator technology that can detect secondary radiation during treatment for non-invasive measurements, (2) novel and fast image reconstruction, artificial intelligence (AI)-accelerated models and AI-enhanced image reconstruction to allow simultaneous detection of multiple radiation species and tissue compositional analysis, (3) tumor-tracking and imaging of tissue radio-sensitivity based on oxygen levels, (4) intelligent automation of decision-making schemes for real-time dose-guided adaptive therapy. The project will essentially open a new era in PT that enables curing more cancer patients and reducing toxicity from treatment. The NOVO consortium covers the entire value chain of RDV development (technology providers, theory and modelling, technology integration and PT clinics) and optimally engages nuclear, medical, and high-energy physicists, chemists, mathematicians, computer scientists, oncologists, biologists, as well as European PT centers.</t>
  </si>
  <si>
    <t>artificial intelligence; automation; oncology</t>
  </si>
  <si>
    <t>radiotherapy, cancer treatment, dose verification, imaging, adaptive therapy</t>
  </si>
  <si>
    <t>HOGSKULEN PA VESTLANDET (NO)</t>
  </si>
  <si>
    <t>THE UNIVERSITY OF MANCHESTER (UK); FRAUNHOFER GESELLSCHAFT ZUR FORDERUNG DER ANGEWANDTEN FORSCHUNG EV (DE); HOGSKULEN PA VESTLANDET (NO); TARGET SYSTEMELEKTRONIK GMBH &amp; CO.KG (DE); BOGAZICI UNIVERSITESI (TR); HELMHOLTZ-ZENTRUM DRESDEN-ROSSENDORF EV (DE); HELSE BERGEN HF (NO); UNIVERSITETET I BERGEN (NO)</t>
  </si>
  <si>
    <t>https://doi.org/10.3030/101130979</t>
  </si>
  <si>
    <t>IRE</t>
  </si>
  <si>
    <t>Intelligent Robotic Endoscopes for Improved Healthcare Services</t>
  </si>
  <si>
    <t>In Intelligent Robotic Endoscopes (IRE) for Improved Healthcare Services we envision creating intelligent robotics solutions, extending current endoscope technology with robotics control that is based on learning from currently collected human operator data, coupled with novel bio-mechanical modeling techniques, and sensory feedback as well as soft robotics phantom for training.The challenge with colonoscopy is that the success rate of detecting cancer depends on the skills of the clinician that operates the endoscope. From a health and societal perspective, the number of colonoscopies is bound to increase as they are the only way to screen patients for early cancer detection. Many European countries have national screening programs. This is a very big market in need of improved technology.IRE enables a new generation of intelligent robots that through data, simulation and learning can interact with the interior of a living human while communicating with a human operator. The huge variation of human anatomy and the dynamic effect of human physiology make it a complicated navigational task to use endoscopes. Entanglement, haemorrhage, and perforation risks create a critical and difficult environment to navigate autonomously in where even trained human operators meet challenges. We exploit one of the largest datasets on real-life colonoscopies with more than 2,000 operations to learn safe navigation, combined with simulated training on a population of biomechanical models of the abdominal region.IRE boosts the design and configuration of the robotic endoscope using digital twins and simulation, and careful inclusion of clinicians will speed up the process of integration. IRE will raise the level of autonomy by building upon simulation, imaging, and learning to yield an increased interpretation and understanding of the complex real- world environments, capable of anticipating the effect of human motions, adapting and replanning to avoid entanglement.</t>
  </si>
  <si>
    <t>anatomy and morphology; soft robotics; oncology; physiology; health care services</t>
  </si>
  <si>
    <t>Simulation-driven deep learning, Autonomous control of soft robots, Robot navigation in human body, Design-fabrication of soft robots, Intelligent Robotic Endoscope</t>
  </si>
  <si>
    <t>HORIZON-CL4-2023-DIGITAL-EMERGING-01-01</t>
  </si>
  <si>
    <t>Novel paradigms and approaches, towards AI-driven autonomous robots (AI, data and robotics partnership) (RIA)</t>
  </si>
  <si>
    <t>INSTITUT NATIONAL DE RECHERCHE EN INFORMATIQUE ET AUTOMATIQUE (FR); REGION HOVEDSTADEN (DK); INSIMO (FR); AMBU A/S (DK); UNIVERSITEIT TWENTE (NL); KOBENHAVNS UNIVERSITET (DK); UNIVERSITE DE LILLE (FR); UNIVERSIDAD REY JUAN CARLOS (ES); EBERHARD KARLS UNIVERSITAET TUEBINGEN (DE)</t>
  </si>
  <si>
    <t>https://doi.org/10.3030/101135082</t>
  </si>
  <si>
    <t>MetEmbryoniC</t>
  </si>
  <si>
    <t>Metabolic regulation of cell cleavages in early embryogenesis</t>
  </si>
  <si>
    <t>Multicellular animals development begins with a sequence of rapid cell cycles and divisions, named ‘cleavages’, leading to the generation of a large pool of cells, from which the embryo develops. While there are several species-specific types of cleavages, the underlying processes of cell-cycle and cytokinesis, involving characteristic large-scale cytoskeletal reorganizations, are well conserved. Yet, how these processes integrate cell-intrinsic and -extrinsic signals, adapting to the rapidly changing environment of the developing embryo, remains largely unknown. An emerging concept implies cell metabolism as an important factor regulating cytoskeletal elements and, hence, cellular function. Here, I test the hypothesis that during cleavages, specific metabolic elements play an essential role in regulating the cytoskeleton.To address this hypothesis, I developed an innovative fluxomics approach for analyzing whole-embryo metabolism, combining metabolomics, transcriptomic, and real-time bioenergetics measurements in two different embryonic cleavage pattern models: ascidians and zebrafish. By combining the Heisenberg group's expertise in biomechanics and my expertise in metabolism, I will follow three main lines of research based on the whole-embryo fluxomics data: (1)  Characterizing the spatiotemporal metabolic activity in the cleaving embryo; (2) analyzing the function of specific metabolic elements in cytoskeleton regulation during cleavages; and (3) determining the extrinsic factors (temperature and oxygen levels) affecting the mechano-metabolic reactions during cleavages. I expect these findings to provide insight into mechano-metabolic mechanisms that will advance our understanding of embryonic development and shed light on disease-related processes where metabolism and cell division are highly interconnected, such as cancer.</t>
  </si>
  <si>
    <t>cell metabolism; developmental biology; oncology; biophysics; embryology</t>
  </si>
  <si>
    <t>cellular metabolism ,  cytoskeleton ,  cleavage ,  embryogenesis,  morphology</t>
  </si>
  <si>
    <t>INSTITUTE OF SCIENCE AND TECHNOLOGY AUSTRIA (AT)</t>
  </si>
  <si>
    <t>https://doi.org/10.3030/101109175</t>
  </si>
  <si>
    <t>DeliChoP</t>
  </si>
  <si>
    <t>Drug DELIvery to the brain via CHOroid Plexus targeting</t>
  </si>
  <si>
    <t>CNS disorders, e.g. brain cancer and Alzheimer’s disease, are the most common, debilitating, and underserved diseases. CNS drugs have historically suffered from considerably lower success rates during development than those for non-CNS indications. One of the major reasons is the presence of CNS barriers, including the blood-brain (BBB) and blood-cerebrospinal fluid (CSF) barrier. These blood-brain interfaces severely restrict the cerebral bioavailability of pharmaceutical compounds. While numerous attempts have been done to find methods to efficiently shuttle compounds over the BBB, less work has been done on blood-CSF crossers.Here, I hypothesize that targeting the blood-CSF barrier at the choroid plexus (ChP) is an attractive, innovative and underexplored strategy to deliver therapeutics to the brain.  Indeed, this CNS barrier forms a unique interface between blood and CSF and delivery of therapeutics across the ChP epithelial cells may offer added-value for the treatment of CNS diseases. Recently, we could show that the blood-CSF barrier, via hijacking the FOLR1 pathway, is indeed a novel and exciting entry site to deliver therapeutics to the brain. Proof of concept data convincingly show that our in house generated anti-FOLR1 single domain antibody (VHH) is able to deliver a peptide into the brain. Undoubtfully, further validating the use of this VHH as brain shuttle could have major therapeutic implications. Here, I aim to investigate: (1) which cargos can be shuttled into (specific regions of) the brain, (2) which neurological disorders might be targeted and (3) whether other RMT targets at the blood-CSF barrier have similar brain targeting capacity.This project will finally reveal whether the blood-CSF barrier is an interesting entry route to the brain with therapeutic potential. Consequently, I infer that the data generated from this project may provide major impetus to the development of novel therapeutic strategies for the treatment of CNS diseases.</t>
  </si>
  <si>
    <t>alzheimer; biomolecules; combined heat and power; oncology</t>
  </si>
  <si>
    <t>brain delivery, blood-CSF barrier, choroid plexus, nanobodies</t>
  </si>
  <si>
    <t>https://doi.org/10.3030/101125902</t>
  </si>
  <si>
    <t>MetacMed</t>
  </si>
  <si>
    <t>Acoustic and mechanical metamaterials for biomedical and energy harvesting applications</t>
  </si>
  <si>
    <t>MetacMed aims to link basic research on acoustic and mechanical metamaterials (MMs) to health and well-being issues. MMs have some remarkable properties, though to make them properly applicable to the targeted applications, their design must be carefully tailored. This will be achieved by bringing together a range of supervisory expertise and creating a network of 10 doctoral candidates (DCs), some of whom will work in the industry. The team includes beneficiaries and associated partners who, if working separately, would not be able to make the planned advances in research and innovation. DCs will each consider ways in which human health can be improved using MMs, e.g. improvement in the resolution of biomedical ultrasound imaging for e.g cancer diagnostics, the design of better spinal implants, monitoring of bone healing, the use of insoles to aid human walking. Another area of interest is to develop MMs that can be used for energy harvesting, to better power e.g. medical devices and reduce reliance on conventional power sources. These are all backed up by fundamental studies into the MMs themselves to provide the background to achieve these tasks. The balance of the network has thus been carefully considered in terms of basic science and applications, with input from industry in areas such as MMs fabrication and exploitation. Associated with the above is a strong set of training events, where the basic features of acoustic and mechanical MMs and their applications will be considered, together with soft-skills training such as writing, presenting, entrepreneurship, gender balance issues, stress management. Regular meetings of the DCs at various member locations will foster collaboration, and this will be reinforced by a carefully-selected set of secondments. A proper management system for both running the network effectively and properly monitoring and supporting PhD progression is built into the proposal, ensuring that successful outcomes are achieved by DCs.</t>
  </si>
  <si>
    <t>entrepreneurship; oncology; implants</t>
  </si>
  <si>
    <t>Ultrasonic and Mechanical Metamaterials,  Metamaterial spinal devices,  Health screening via Metamaterials,  Biomedical imaging,  Acousto-mechanical Energy Harvesting and Insulation,  FEM,  Multi-Physics</t>
  </si>
  <si>
    <t>UNIVERSITA DELLA CALABRIA (IT)</t>
  </si>
  <si>
    <t>Sofia Maria Facal Belli (ES); OrthoSens SA (CH); AMAZEMET SP. Z O.O. (PL); UNIVERSITA DEGLI STUDI DI MESSINA (IT); POLITECNICO DI BARI (IT); ECOLE POLYTECHNIQUE FEDERALE DE LAUSANNE (CH); UNIVERSITY OF LEEDS (UK); InnoSpina SA (CH); INSTYTUT MASZYN PRZEPLYWOWYCH IM ROBERTA SZEWALSKIEGO POLSKIEJ AKADEMII NAUK - IMP PAN (PL); UNIVERSITY OF WARWICK (UK); UNIVERSITE DE LILLE (FR); CENTRE NATIONAL DE LA RECHERCHE SCIENTIFIQUE CNRS (FR); UNIVERSITA DELLA CALABRIA (IT); EIDGENOSSISCHE MATERIALPRUFUNGS- UND FORSCHUNGSANSTALT (CH)</t>
  </si>
  <si>
    <t>https://doi.org/10.3030/101119738</t>
  </si>
  <si>
    <t>ENSCC</t>
  </si>
  <si>
    <t>European Network on the Supramolecular Chemistry of Carbohydrates</t>
  </si>
  <si>
    <t>Carbohydrates are nature’s most abundant and versatile molecules and are involved in several diseases (e.g. diabetes, infection, andcancer metastasis) and other regular processes (e.g. fertilization, immune surveillance and inflammatory responses). Understanding,monitoring and intervening in these processes could be exploited in medicinal therapies, glycobiology, and biomedical research ingeneral. Such applications are predicated on the availability of carbohydrate binding molecules (CBMs) that can selectively andsupramolecularly (noncovalently) bind a plethora of carbohydrate molecules ranging from simple monosaccharides to complexoligosaccharides and glycoconjugates. Technologies that can be developed based on CBMs include: the separation and isolation ofcarbohydrate containing molecules; making carbohydrate sensing and detection devices; enabling selective chemistry on(unprotected) carbohydrates; and a range of bio-functional applications.While the expertise to design, synthesize, study and exploit CBMs is mostly European, the research groups active in this emergingfield work independent from each other. With this doctoral network grant, we aim to unite this expertise in the ‘European Network forthe Supramolecular Chemistry of Carbohydrates’ (ENSCC). With most of the world’s leading minds on the topic and three companiesthat are spearheading technologies in the field, our ENSCC will be a European powerhouse that will lead the academic field globallyfor years to come. This will be achieved by sharing expertise, key-infrastructure, molecular building blocks, and –most importantly– bytogether training the ten PhDs that this doctoral network grant will fund. This training by a unique network of world-leaders, expertsin the field and companies with an interest in CBMs will perfectly position our PhD students to further develop the field by continuingtheir career in academia and/or industry.</t>
  </si>
  <si>
    <t>carbohydrates</t>
  </si>
  <si>
    <t>Biomarker detection,  separation, isolation and selective chemistry on carbohydrates,  biofunctionality</t>
  </si>
  <si>
    <t>LUDWIG-MAXIMILIANS-UNIVERSITAET MUENCHEN (DE); UNIVERSITA DEGLI STUDI DI FIRENZE (IT); KOBENHAVNS UNIVERSITET (DK); KOBENHAVNS UNIVERSITET (DK); ASOCIACION CENTRO DE INVESTIGACION COOPERATIVA EN BIOCIENCIAS (ES); GIOTTO BIOTECH SRL (IT); ATLAS MOLECULAR PHARMA SL (ES); UNIVERSITE DE BORDEAUX (FR); UNIVERSITY OF BRISTOL (UK); UNIVERSITEIT UTRECHT (NL); NOVO NORDISK A/S (DK); TECHNISCHE UNIVERSITEIT EINDHOVEN (NL); CENTRE NATIONAL DE LA RECHERCHE SCIENTIFIQUE CNRS (FR); UNIVERSIDAD DEL PAIS VASCO/ EUSKAL HERRIKO UNIBERTSITATEA (ES)</t>
  </si>
  <si>
    <t>https://doi.org/10.3030/101119492</t>
  </si>
  <si>
    <t>NTasePro</t>
  </si>
  <si>
    <t>NTase Products and Cyclic Nucleotide Signalling</t>
  </si>
  <si>
    <t>Survival of a cell depends on its ability to receive and process information coming from the environment. Second messengers are the key transmitters of information that rapidly amplify the signal inside the cell. Cyclic nucleotides (CNs) are the most diversified category of second messengers and are found in all organisms modulating diverse pathways. CNs are best studied in bacteria, where they have a variety of biological functions. In humans, the only described cyclic di-nucleotide is cGAMP, which elicits an antiviral immune response. cGAMP is rapidly emerging as a promising drug candidate in e.g., cancer immunotherapy. I hypothesise that additional CNs contribute to yet uncharacterized pathways in humans and my aim is to discover novel CNs and their signalling pathways. CNs are synthesized by nucleotidyltransferases (NTases) and many human NTases remain uncharacterized by the lack of activity in the absence of the cognate ligand.This project aims to reveal the molecular function of uncharacterized NTases and to discover novel CN signalling pathways in humans in immune and non-immune-related areas of biology. I will focus in Objective ❶ on the activation of as yet uncharacterized NTases and in Objective ❷ I want to identify CN signalling pathways involved in immune responses and beyond. The proposed experiments will provide me with candidates and precedence for CN signalling in humans other than cGAMP. The concept that yet uncharacterized CNs are involved in immune signalling as well as other pathways is highly innovative. Together, the well-studied activities in bacteria and the overall conservation of NTases in humans, further support fundamental involvement of CN signalling in humans. My proposed research will open up conceptually new modes of regulation in human biology, reveal novel signalling pathways and in the long-term contribute to new therapeutic options using CNs as drugs.</t>
  </si>
  <si>
    <t>drug discovery; bacteriology; oncology; nucleotides; immunotherapy</t>
  </si>
  <si>
    <t>Nucleotide-based second messengers, cGAMP, cGAS–STING, nucleotidyltransferases, signal transduction, innate immunity, cyclic nucleotides</t>
  </si>
  <si>
    <t>https://doi.org/10.3030/101117085</t>
  </si>
  <si>
    <t>NAT-ADAPT</t>
  </si>
  <si>
    <t>Understanding and harnessing natural variation in adaptability</t>
  </si>
  <si>
    <t>The rise of antimicrobial resistance is an urgent global threat to human health and global healthcare capacities. Despite ongoing efforts to develop new antimicrobial drugs, eventual adaptation is an inevitable corollary of evolution. Long-term solutions therefore require innovative approaches, including (1) learning to predict adaptation and (2) developing platforms to screen strategies against microbial adaptation.  The capacity of an organism to adapt to new environments, also described as adaptability, is a heritable trait that varies substantially between even closely related lineages. Dissecting the genetic basis and mechanisms driving variation in adaptability is the critical first step in achieving these long-term objectives.As an MCSA fellow, Dr Xanita Saayman will receive training from Dr Gianni Liti at the Institute for Research in Cancer and Ageing (IRCAN) and from Dr Jonas Warringer during a secondment to the University of Gothenburg. Throughout NAT-ADAPT, Dr Saayman will exploit an extensive collection of Saccharomyces cerevisiae isolates with unprecedented scales of phenotypic and genotypic diversity. Bridging interdisciplinary fields (e.g., population genetics, phenomics, genomics, genome engineering), NAT-ADAPT will identify and characterise genetic drivers of adaptability, harnessing this knowledge for two applications. First, NAT-ADAPT will model adaptation dynamics based on quantifiable genome properties, serving as an invaluable resource for predicting the emergence of antimicrobial resistance. Second, NAT-ADAPT will produce ‘hyper-evolver’ Saccharomyces cerevisiae strains. Such strains can serve as critical platforms with which to screen strategies against microbial adaptation, improving the efficacy of current antimicrobial solutions.</t>
  </si>
  <si>
    <t>evolutionary biology; genomes; antibiotic resistance</t>
  </si>
  <si>
    <t>evolution, adaptation, genetic engineering, antimicrobial resistance</t>
  </si>
  <si>
    <t>CENTRE NATIONAL DE LA RECHERCHE SCIENTIFIQUE CNRS (FR); GOETEBORGS UNIVERSITET (SE)</t>
  </si>
  <si>
    <t>https://doi.org/10.3030/101107689</t>
  </si>
  <si>
    <t>https://doi.org/10.3030/101130789</t>
  </si>
  <si>
    <t>3DTUMOUR</t>
  </si>
  <si>
    <t>Development of a high-throughput microplate based device to analyse the patient derived tumour microenvironment</t>
  </si>
  <si>
    <t>Cancer and tumours are exceptionally heterogeneous in tissue and cellular composition, clinical stage, and mutational status. Additionally, the presence of multiple cancers or metastatic tumours in patients leads to complicated drug regimens resulting in high off-target toxicity, unexpected drug resistance and difficulties in understanding the therapeutic effects.Despite a global investment in oncological drug development reaching 5 bn USD, less than 5% of all oncological drugs in the pipeline enter the therapy toolbox. Given the huge burden that cancer poses at all levels in society - leading cause of mortality worldwide, expected to reach 20 M deaths by 2050- technologies that enable pharmaceutical companies to increase the efficiency of drug development may alleviate the threat imposed to the more than 50 M people currently living with cancer.Such technologies include pre-clinical models that represent the tumour microenvironment and reveal the effect of drug candidates in laboratory tumour replicas. To provide clinically relevant information, such models must be patient specific and represent simultaneously the specificity of the target tissue and the cell heterogeneity of the tumour microenvironment. In addition, to be industrially relevant, they must be implementable, reproducible and high throughput. Commercially available solutions do not meet these requirements.3DTUMOUR provides a proprietary technology to produce multiple 3D bioprinted replicas of patient-derived tumour models that faithfully represent the therapeutic target for a drug candidate. 3DTUMOUR aims at increasing the drug development success rate by transferring to industry this pharmaceutical testing platform. The successful outcome of this PoC will provide clinicians with a tool to test the efficacy of drugs ex vivo, accelerating the onset of efficient treatments and reducing off-target toxicity and unexpected drug resistance by applying a personalized-medicine approach.</t>
  </si>
  <si>
    <t>mortality; oncology</t>
  </si>
  <si>
    <t>https://doi.org/10.3030/101138255</t>
  </si>
  <si>
    <t>DCanVAX</t>
  </si>
  <si>
    <t>A novel immuno-oncolytic virus-based dendritic cell therapeutic cancer vaccine</t>
  </si>
  <si>
    <t>Following decades of development, therapeutic cancer vaccines are beginning to gain momentum in demonstrating therapeutic effects, and they represent a particularly promising approach. The aim of therapeutic cancer vaccines is to stimulate immunity against tumor antigens, usually through the use of whole cells, peptides, or nucleic acids (i.e. mRNAs). Dendritic cell- (DC) based vaccines represent particularly interesting candidates for therapeutic cancer vaccine products due to their ability to cross-present antigens to T cells, thereby driving adaptive immune responses through induction of antigen-specific cytotoxic T lymphocytes. Despite the potential of DC-based cancer vaccines, several major limitations have hindered their success in clinical studies. These limitations include insufficient ex vivo maturation of DCs and challenges in selecting optimal tumor antigens to target.   The aim of DCanVAX is to develop a novel oncolytic virus-based dendritic cell vaccine approach for systemic therapy of solid cancers. We propose that the use of a highly immuno-oncolytic virus as a mechanism to lyse tumor cells ex-vivo, will lead to the release of the entire tumor antigen library, as well as a cocktail of danger signals in response to the virus infection. By applying this highly immunogenic lysate to autologous DCs, an optimized and personalized DC vaccine can be generated. This method overcomes the major challenges that have been encountered by DC vaccine approaches in the clinic, by providing a potent mechanism of DC maturation and activation, while simultaneously exposing the DCs to the complete repertoire of tumor antigens that are specific to the patient, leading to potent and broad tumor-specific immune responses against the cancer. This approach can be developed for multiple solid cancer indications and combined with other immunotherapy approaches for potentially synergistic therapeutic effects.</t>
  </si>
  <si>
    <t>nucleic acids; virology; vaccines; oncology; immunotherapy</t>
  </si>
  <si>
    <t>https://doi.org/10.3030/101138971</t>
  </si>
  <si>
    <t>STRUCTOMATIC</t>
  </si>
  <si>
    <t>Mutational processes and impact of structural variants in somatic cells</t>
  </si>
  <si>
    <t>Mutational processes that generate structural variants (SV) in human and other genomes are understudied and merit attention, and similarly so for the functional impact of the SVs on gene function and regulation.  SVs may explain some of the missing heritability in population studies, they may provide candidate pathogenic variants in pedigree studies of hereditary diseases, as well as constitute yet-undiscovered driver events that were anticipated from cancer genomics.  Reasons why the SV mutational processes and SV functional impact are understudied are both of a technical and a conceptual nature; both aspects will be addressed in the STRUCTOMATIC project.  We will study structural variation in human somatic cells by combining diverse computational and experimental approaches, drawing on a genomic resource of hundreds of tumors and healthy tissues sequenced using long-read WGS that we will generate.  We will further perform mutation accumulation and directed evolution experiments using cell line models of chromosomal instability, generating further genomic data that will support observational analyses of tumor genomes.  The project aims are: thoroughly cataloguing the diversity of SVs in multiple somatic cell types including those not detectable by short-read WGS, elucidating the underlying mutational mechanisms that generate SVs, their heterogeneity across the human chromosomes as well as their variation between individuals, and developing rigorous statistical methodologies for identifying positive and negative selection on SVs in human somatic cells.  Characterizing the landscape of somatic SVs is crucial for a more complete understanding of the genetic basis of carcinogenesis and of the variable cancer risk across tissues and individuals, and may also provide evidence for hypothesized roles of somatic genetic variation in aging-related pathologies more generally.</t>
  </si>
  <si>
    <t>mutation; oncology; pathology; chromosomes; genomes</t>
  </si>
  <si>
    <t>structural variation, indels, mutational processes, long-read genome sequencing, genetic variant interpretation, tumor evolution, DNA replication and repair</t>
  </si>
  <si>
    <t>KOBENHAVNS UNIVERSITET (DK); FUNDACIO INSTITUT DE RECERCA BIOMEDICA (IRB BARCELONA) (ES)</t>
  </si>
  <si>
    <t>https://doi.org/10.3030/101088342</t>
  </si>
  <si>
    <t>PEACHD</t>
  </si>
  <si>
    <t>Piloting European Action on Cancer Health Determinants:_x000D_
Integrated cancer prevention through lifestyle risk factors - Adapting and operationalising the BRIEF approach</t>
  </si>
  <si>
    <t>Cancer accounts for nearly a quarter of all annual deaths in the WHO European Region. This is set to increase by more than 34% by 2040. In Europe cancer inequalities exist within populations, with lower socioeconomic groups suffering disproportionally. In addition, demand for care is outstripping resources in European health services, especially in those countries supporting larger refugee populations, making large-scale and efficient prevention initiatives a priority._x000D_
The PEACHD project aims to develop and pilot a large-scale integrated screening and brief advice intervention to prevent cancer (and other NCDs) by addressing lifestyle risk factors: Smoking, alcohol, physical inactivity, unhealthy diet, weight management, sun exposure. PEACHD will adapt and operationalise the WHO-EU BRIEF approach to different European contexts, with a particular focus on supporting Ukrainian displaced populations, and lower socioeconomic groups, to tackle health inequalities. _x000D_
The action will use a participatory process to align with the objectives of the EU Joint Action on Cancer and other NCDs and to define, co-create and tailor the intervention tools. _x000D_
The tools will be piloted for feasibility in three EU Member States: Poland, Czech Republic and Spain (Catalonia), with special attention to two vulnerable categories: Migrants and displaced persons (particularly Ukrainian refugees), and low-SES populations. Specific targets for PEACHD are: to develop a face-to-face programme and digital tool to deliver the  intervention; to train 120 primary health care professionals, 20 social health workers, 80 community care providers, and 100 UA Health professionals in delivering the intervention; and to reach 31000 patients in the general population and low SES groups, and 5500 displaced Ukrainian individuals.</t>
  </si>
  <si>
    <t>Cancer prevention; lifestyles; co-creation; feasibility pilot studies; trans-cultural &amp; contextual adaptation; integrated brief interventions; displaced UA people; socioeconomic inequalities</t>
  </si>
  <si>
    <t>FUNDACIO DE RECERCA CLINIC BARCELONA-INSTITUT D INVESTIGACIONS BIOMEDIQUES AUGUST PI I SUNYER (ES); WARSZAWSKI UNIWERSYTET MEDYCZNY (PL); UNIVERZITA KARLOVA (CZ); DEPARTAMENT DE SALUT - GENERALITAT DE CATALUNYA (ES); INSTITUT CATALA D'ONCOLOGIA (ES); INSTITUTO PARA OS COMPORTAMENTOS ADITIVOS E AS DEPENDENCIAS, IP (PT); HOSPITAL CLINIC DE BARCELONA (ES)</t>
  </si>
  <si>
    <t>https://ec.europa.eu/info/funding-tenders/opportunities/portal/screen/opportunities/projects-details/43332642/101129260/EU4H</t>
  </si>
  <si>
    <t>SFP Coalition OPG 24</t>
  </si>
  <si>
    <t>SFP Coalition: Reducing the burden of preventable NCDs, cancer and CVDs through tobacco control advocacy and communications campaigns</t>
  </si>
  <si>
    <t>"This application details the activities planned by the SFP Coalition for 2024 and how SFP's objectives contribute directly to the first goal of the EU4Health Programme: ""To improve and foster health in the Union: disease prevention &amp; health promotion and international health initiatives &amp; cooperation"" and to the General objective Article 3 (a) of the Regulation (EU) 2021/522 ""improving and fostering health in the Union to reduce the burden of communicable and non-communicable diseases..."" The Commission's 2024 work programme objectives 3.5 - Promoting our European Way of Life (prevention package) highlights that ""The Commission started pioneering Europe's Beating Cancer Plan"". Europe's Beating Cancer Plan aims to achieve a 5% tobacco prevalence level by 2040._x000D_
_x000D_
The SFP Coalition is a network of 57 members across 26 European and EU neighborhood countries working exclusively on EU and national policy analysis and advocacy linked to the implementation of the FCTC. SFP Coalition has a vision of a world where all children can grow up healthy and free from tobacco. _x000D_
_x000D_
Considering that tobacco consumption is still the leading cause of preventable cancer, with 27% of all cancers and around 700,000 NCD deaths in the EU attributed to tobacco use, SFP’s main goal under the OPG is to prevent NCDs and cancer and reduce health inequalities through effective WHO FCTC measures, advocacy, communications, and capacity building at the EU and national levels. The OPG is necessary to conduct SFP’s activities on collaborating with public health NGOs, tobacco control experts, the WHO European Regional Office, FCTC Secretariat; providing expertise and communications support to decision-makers to strengthen the EU-level regulatory instruments through revision of the Council Recommendation on smoke-free environments, Tobacco Tax Directive and Tobacco Products Directives, and raising awareness among youth about the danger of new and emerging tobacco and nicotine products. _x000D_
"</t>
  </si>
  <si>
    <t>NCD; Cancer Prevention; Tobacco Control advocacy; awareness-raising; capacity-building; Revision of TPD; TTD; Council Recommendation on Smoke-free Environments; Tobacco-free Generation; FCTC</t>
  </si>
  <si>
    <t>https://ec.europa.eu/info/funding-tenders/opportunities/portal/screen/opportunities/projects-details/43332642/101175109/EU4H</t>
  </si>
  <si>
    <t>[{"id":"101175109_11_DELIVEU4H","title":"Policy Brief taxation of new tobacco products (e-cigarettes, heated tobacco products, nicotine pouches)","description":"Around 6 page document Word/PDF; Electronic and Print form; English; Linked to T3.8.","code":"Document, report","documentId":null,"workPackageTitle":"NCD prevention: tobacco products regulation, advertising, promotion and taxation","acceptedDate":"2024-12-17","sourceUpdateDate":"2024-12-23 09:42:36","deliverableLink":"/ec/local/weblogic/app/nas/sediahome/home/sedia/grants/docs/080166e512748f0f/Attachment_0.pdf"},{"id":"101175109_14_DELIVEU4H","title":"Report on the participation in COP10 and MOP3","description":"1 document ; Word/PDF; Electronic form; English; Linked to T4.3. The report will present the  conclusions on decisions that took into account the recommendations of civil society – dissemination among Coalition and Euro members of GATC. With a focus on insights gained during COP and MOP from bilateral exchanges with Parties from the Euro region.","code":"Document, report","documentId":null,"workPackageTitle":"Mutual trust, cross border and multisectoral cooperation","acceptedDate":"2024-12-17","sourceUpdateDate":"2024-12-23 09:42:36","deliverableLink":"/ec/local/weblogic/app/nas/sediahome/home/sedia/grants/docs/080166e5132d4f69/Attachment_0.pdf"},{"id":"101175109_15_DELIVEU4H","title":"2 articles to be published on the protocol","description":"1 document; around 3; Word/PDF; Electronic form; English; Linked to T4.5.","code":"Document, report","documentId":null,"workPackageTitle":"Mutual trust, cross border and multisectoral cooperation","acceptedDate":"2024-12-17","sourceUpdateDate":"2024-12-23 09:42:36","deliverableLink":"/ec/local/weblogic/app/nas/sediahome/home/sedia/grants/docs/080166e5132d5ea9/Attachment_0.pdf"},{"id":"101175109_19_DELIVEU4H","title":"One-pager for EP Elections","description":"1 professional page layout; electronic form; English; Linked to T5.1.","code":"Document, report","documentId":null,"workPackageTitle":"Raising awareness to increase support of decision makers and general public for tobacco control measures","acceptedDate":"2024-12-17","sourceUpdateDate":"2024-12-23 09:42:36","deliverableLink":"/ec/local/weblogic/app/nas/sediahome/home/sedia/grants/docs/080166e5132d55a2/Attachment_0.pdf"},{"id":"101175109_20_DELIVEU4H","title":"Landing page for EP Elections","description":"1 landing page (website); electronic form; English; Linked to T5.1.","code":"Other","documentId":null,"workPackageTitle":"Raising awareness to increase support of decision makers and general public for tobacco control measures","acceptedDate":"2024-12-17","sourceUpdateDate":"2024-12-23 09:42:36","deliverableLink":"/ec/local/weblogic/app/nas/sediahome/home/sedia/grants/docs/080166e5132d4e8a/Attachment_0.pdf"},{"id":"101175109_22_DELIVEU4H","title":"SFP in the media list","description":"Electronic form; English; Linked to T5.9.","code":"Document, report","documentId":null,"workPackageTitle":"Raising awareness to increase support of decision makers and general public for tobacco control measures","acceptedDate":"2024-12-17","sourceUpdateDate":"2024-12-23 09:42:36","deliverableLink":"/ec/local/weblogic/app/nas/sediahome/home/sedia/grants/docs/080166e51274e793/Attachment_0.pdf"},{"id":"101175109_23_DELIVEU4H","title":"Infographic on 2024 Eurobarometer survey","description":"1 professional page layout; electronic form; English; Linked to T5.7.","code":"Document, report","documentId":null,"workPackageTitle":"Raising awareness to increase support of decision makers and general public for tobacco control measures","acceptedDate":"2024-12-17","sourceUpdateDate":"2024-12-23 09:42:36","deliverableLink":"/ec/local/weblogic/app/nas/sediahome/home/sedia/grants/docs/080166e5132d5c2b/Attachment_0.pdf"},{"id":"101175109_24_DELIVEU4H","title":"Infographic declared tobacco industry lobbying at the EU level","description":"1 professional page layout; electronic form; English; Linked to T5.10.","code":"Document, report","documentId":null,"workPackageTitle":"Raising awareness to increase support of decision makers and general public for tobacco control measures","acceptedDate":"2024-12-17","sourceUpdateDate":"2024-12-23 09:42:36","deliverableLink":"/ec/local/weblogic/app/nas/sediahome/home/sedia/grants/docs/080166e5132d46f7/Attachment_0.pdf"},{"id":"101175109_25_DELIVEU4H","title":"Press release on the 31 May 2024 World No Tobacco Day","description":"1 professional page layout; electronic form; English; Linked to T5.6.","code":"Document, report","documentId":null,"workPackageTitle":"Raising awareness to increase support of decision makers and general public for tobacco control measures","acceptedDate":"2024-12-17","sourceUpdateDate":"2024-12-23 09:42:36","deliverableLink":"/ec/local/weblogic/app/nas/sediahome/home/sedia/grants/docs/080166e5132dbd27/Attachment_0.pdf"},{"id":"101175109_26_DELIVEU4H","title":"OG summary available on SFP Website","description":"Information on the website; electronic form; English.","code":"Other","documentId":null,"workPackageTitle":"Raising awareness to increase support of decision makers and general public for tobacco control measures","acceptedDate":"2024-12-17","sourceUpdateDate":"2024-12-23 09:42:36","deliverableLink":"/ec/local/weblogic/app/nas/sediahome/home/sedia/grants/docs/080166e5132d4d9c/Attachment_0.pdf"},{"id":"101175109_8_DELIVEU4H","title":"Media kit on smoke and aerosol free policies","description":"2 page document Word/PDF; Electronic form; English; Linked to T2.7.","code":"Document, report","documentId":null,"workPackageTitle":"Work Package 2: Contribute to the adoption and implementation of the revised Council Recommendation on Smoke-free environments","acceptedDate":"2024-12-17","sourceUpdateDate":"2024-12-23 09:42:36","deliverableLink":"/ec/local/weblogic/app/nas/sediahome/home/sedia/grants/docs/080166e51299ff9f/Attachment_0.pdf"},{"id":"101175109_9_DELIVEU4H","title":"SFP position paper on e-cigarettes","description":"Around 8 page document professional layout Word/PDF; Electronic form; English; Linked to T2.10.","code":"Document, report","documentId":null,"workPackageTitle":"Work Package 2: Contribute to the adoption and implementation of the revised Council Recommendation on Smoke-free environments","acceptedDate":"2024-12-17","sourceUpdateDate":"2024-12-23 09:42:36","deliverableLink":"/ec/local/weblogic/app/nas/sediahome/home/sedia/grants/docs/080166e512746d21/Attachment_0.pdf"}]</t>
  </si>
  <si>
    <t>SugarBiomarker</t>
  </si>
  <si>
    <t>Diagnostics for cancer and cardiovascular diseases based on diet-derived sugars</t>
  </si>
  <si>
    <t>Diet can dramatically affect health, and different dietary habits have been associated with various human diseases such as cancer, cardiovascular diseases (CVD), type II diabetes, obesity, and hypertension. In particular, high consumption of red meat has been frequently suggested as a risk factor for human cancers and CVD. We aim to develop biomarkers for cancer and CVD based on signatures of antibodies against glycans. We developed unique nano-printed arrays with various glycans. These will be used for high-throughput serum screening of a large cohort of individuals with validated diet and disease conditions, followed by deep-learning analysis. Unique signatures of antibodies could potentially identify such diseases at an early stage, to allow personalized dietary recommendations or a better therapeutic window. Thereby, such novel sugar-based disease diagnostics could dramatically improve prognosis of cancer and CVD.</t>
  </si>
  <si>
    <t>diabetes; carbohydrates; oncology; obesity</t>
  </si>
  <si>
    <t>https://doi.org/10.3030/101158398</t>
  </si>
  <si>
    <t>DeepGlue</t>
  </si>
  <si>
    <t>Deep mutational scanning of target protein resistance to molecular glues</t>
  </si>
  <si>
    <t>Interactions between proteins and small molecules are rich in nature – across organisms, tissues and cellular contexts they underly crucial biological functions in health and disease. One class of small biochemicals, molecular glues (MGs), can selectively induce de novo protein-protein dimerization. Particularly in the context of targeted protein inhibition and degradation, MGs are praised as clinical alternatives to treating diseases driven by proteins that are otherwise pharmacologically intractable. Prominent examples like rapamycin, a MG used in the therapy of kidney tumours, illustrate a key research challenge, however: up until now, most MGs have been discovered by chance. Our limited understanding of their biophysical characteristics prevents us from rationally designing MGs, and from tracing drug resistance mechanisms by target proteins’ mutational escape during cancer evolution.Here, I propose a scalable experimental strategy to determine the binding profiles of MGs to thousands of target protein mutants in parallel. To perform comparisons of the biophysical impact of mutations on distinct MG mechanisms, I have three major aims: 1.) to develop a deep mutational scanning assay to quantify MG-protein-protein complexation, 2.) to produce the first global atlas of resistance mutations for a classic MG system – rapamycin in complex with MTOR and FKBP12, and 3.) to characterise ABA, a plant hormone which induces heterodimer formation by extensive structural remodelling of only one of its target proteins.“DeepGlue” will take place under the experienced supervision of Prof. Ben Lehner (CRG Barcelona), whose group has pioneered the use of deep mutagenesis to understand protein structures, dynamics and interactions. Within this environment, my action will be uniquely positioned to transcend the dynamic fields of Chemical Biology, Protein Biophysics and Cancer Evolution – aspiring to deliver fundamental insights that ultimately shape new and better therapies.</t>
  </si>
  <si>
    <t>proteins; drug resistance; mutation; oncology; biophysics</t>
  </si>
  <si>
    <t>Deep mutational scanning, molecular glue, drug resistance, protein-protein interactions, chemically induced proximity</t>
  </si>
  <si>
    <t>https://doi.org/10.3030/101107635</t>
  </si>
  <si>
    <t>IN-DEEP</t>
  </si>
  <si>
    <t>Real-time inversion using self-explainable deep learning driven by expert knowledge</t>
  </si>
  <si>
    <t>IN-DEEP is a European Doctoral Network composed of nine doctoral candidates (DCs) and top scientists with complementary areas of expertise in applied mathematics, artificial intelligence, high-performance computing, and engineering applications. Its main goal is to provide high-level training to the nine DCs in designing, implementing, and using explainable knowledge-driven Deep Learning (DL) algorithms for rapidly and accurately solving inverse problems governed by partial differential equations (PDEs).Inverse problems in which the unknown parameters are connected to experimental measurements through PDEs cover from medical applications - like cancer growth assessment - to the safety of civil infrastructures, and green geophysical applications such as geothermal energy production. Their application value is measured in human lives and society's well-being, which goes beyond any quantifiable amount of money. This is why equipping a new generation of specialists with highly-demanded skills for the upcoming transition toward safe and robust AI-based technologies is imperative.Despite the promising results in many applications, DL for PDEs has severe limitations. The most troublesome is its lack of a solid theoretical background and explainability, which prevents potential users from integrating them into high-risk applications.IN-DEEP aims to remove these constraints to unleash the full potential of DL algorithms for PDEs. We will achieve this by: (a) focusing on emerging applications of DL for PDEs with immense societal and/or industrial value, (b) designing mathematics-infused advanced solvers to address them efficiently, and (c) involving, from the beginning, industrial and technological agents which can monitor, upscale, and exploit this knowledge. On the way, we shall establish the foundations of a better knowledge exchange ecosystem amongst the main academic and industrial actors within Europe, disseminating the results worldwide.</t>
  </si>
  <si>
    <t>oncology; ecosystems; deep learning; partial differential equations; geothermal energy</t>
  </si>
  <si>
    <t>Deep Learning, Knowledge-based AI, Inverse Problems</t>
  </si>
  <si>
    <t>ECOLE NATIONALE SUPERIEURE D'ARTS ET METIERS (FR); AKADEMIA GORNICZO-HUTNICZA IM. STANISLAWA STASZICA W KRAKOWIE (PL); FUNDACION TECNALIA RESEARCH &amp; INNOVATION (ES); BCAM - BASQUE CENTER FOR APPLIED MATHEMATICS (ES); SIEMENS INDUSTRY SOFTWARE NV (BE); UNIVERSITA DEGLI STUDI DI PAVIA (IT); POLITECNICO DI TORINO (IT); THE UNIVERSITY OF NOTTINGHAM (UK); UNIVERSIDAD DEL PAIS VASCO/ EUSKAL HERRIKO UNIBERTSITATEA (ES)</t>
  </si>
  <si>
    <t>https://doi.org/10.3030/101119556</t>
  </si>
  <si>
    <t>MACS</t>
  </si>
  <si>
    <t>Novel Magnesium alloy for bone tissue engineering manufactured by selective laser melting</t>
  </si>
  <si>
    <t>One important health issue in Europe, especially with the aging of the population, is bone (tissue) fracture (damage) as a result of high-energy impact or trauma, tumor resection, infection or osteo-degenerative diseases. This problem is currently managed with fixation devices and porous scaffolds made of bio-inert and biocompatible alloys (Ti, Co-Cr, steels). However, the large elastic modulus mismatch between these permanent materials and the bone tissue leads to osteoporosis and secondary fractures. Moreover, secondary surgeries are often necessary to remove these permanent implants. To overcome these limitations, temporary implants from biodegradable and biocompatible metals, such as magnesium (Mg) have been attracted a lot of attention. However, Mg suffers from fast corrosion rates in body fluids, which also impairs cell proliferation and just a few Mg alloys, fabricated by conventional techniques (extrusion and powder metallurgy) have been approved for bone tissue therapies so far. These techniques do not allow to control the porosity (pore shape, size and connectivity), which is necessary to ensure appropriate cell proliferation and tissue growth. Hence, the project MACS aims at developing a new generation of Mg alloys suitable to manufacture by selective laser melting porous scaffolds with optimum porosity, mechanical properties, corrosion resistance and biocompatibility to be used for bone tissue engineering. Particular emphasis will be paid to the engineering of surface coatings to ensure the appropriate rates of corrosion and cell proliferation so the biodegradable scaffold will be gradually replaced by the tissue. Porous scaffolds will be designed and manufactured by selective laser melting with the new alloy and engineered with surface coatings. The mechanical properties, corrosion resistance as well as bioactivity for bone tissue regeneration will be determined by means of in vitro tests.</t>
  </si>
  <si>
    <t>alkaline earth metals; tissue engineering; coating and films; metallurgy; laser physics</t>
  </si>
  <si>
    <t>Magnesium alloys,  additive manufacturing,  porous scaffold,  biocompatibility,  coating</t>
  </si>
  <si>
    <t>FUNDACION IMDEA MATERIALES (ES)</t>
  </si>
  <si>
    <t>FUNDACION IMDEA MATERIALES (ES); POLITECHNIKA WARSZAWSKA (PL)</t>
  </si>
  <si>
    <t>https://doi.org/10.3030/101105323</t>
  </si>
  <si>
    <t>TOUCH</t>
  </si>
  <si>
    <t>Towards the next generatiOn of excellent yoUng doctoral researchers on mental health by developing an intersectoral &amp; transdisciplinary approaCH</t>
  </si>
  <si>
    <t>TOUCH (“Towards the next generatiOn of excellent yoUng doctoral researchers on mental health by developing an intersectoral &amp; transdisciplinary approaCH”) is a new excellent doctoral programme led by the Universitat Autònoma de Barcelona (UAB) for the recruitment and training of 24 doctoral candidates under four major thematic areas in mental health &amp; wellbeing research, while fulfilling all the principles of Open Science and maintaining the highest research quality standards. The doctoral programme also counts with the participation of 7 reference organisations as Implementing partners hosting doctoral fellows (research centres, research foundations and research organisations linked to prestigious hospitals from the area). The programme represents a steppingstone towards the implementation of a long-term collaborative agreement in the frame of the CORE partnership on Mental Health, one of the “Communities Oriented to Strategic Challenges”. The project will act as a key tool to articulate the neccesary capacities from the UAB sphere to carry out successful research projects in complex and strategic fields through a collaborative, multidisciplinary and innovative approach. TOUCH doctoral programme include 60+ options to carry out research projects with prestigious supervisors and the availability of world-class research infrastructures. An excellent training programme including practical hands-on-schools, training on research diversity and scientific &amp; communication skills and a retreat for personal development among others, will provide a holistic approach to the training of fellows through a combination of research-oriented and demanding soft skills. In addition, the international &amp; intersectoral aspects of the programme are boosted by the collaboration with several Associated partner organisations, including Universities, private companies, social enterprises &amp; associations, research centres, clusters, foundations &amp; federations for mental health.</t>
  </si>
  <si>
    <t>mental health, wellbeing, ehealth, community health, biopsychosocial</t>
  </si>
  <si>
    <t>UNIVERSIDAD NACIONAL DE EDUCACION A DISTANCIA (ES); BD CARE RESEARCH S.L. (ES); THE TRUSTEES OF BOSTON UNIVERSITY (US); Isensi Barcelona SL (ES); FUNDACIO INSTITUT UNIVERSITARI PERA LA RECERCA A L'ATENCIO PRIMARIA DE SALUT JORDI GOL I GURINA (ES); VRIJE UNIVERSITEIT BRUSSEL (BE); ASSOCIACIO CLUSTER DE SALUT MENTAL CATALUNYA (ES); SPORA SINERGIES SCCL (ES); AGENCIA ESTATAL CONSEJO SUPERIOR DE INVESTIGACIONES CIENTIFICAS (ES); FUNDACIO PRIVADA PARC DE RECERCA UAB (ES); Associació Esportiva Projecte Inclusiu CIM (ES); FUNDACIO ISOCIAL PER LA INNOVACIO EN L ACCIO SOCIAL (ES); FUNDACION CULTURAL PRIMERO DE MAYO (ES); Gavin Lucas (ES); UNIVERSITY OF KENT (UK); Broomx Technologies SL (ES); HOSPITAL CLINIC DE BARCELONA (ES); Mind and Identity, S.L. (ES); UNIVERSITAT AUTONOMA DE BARCELONA (ES); ILS RESEARCH GGMBH (DE); UNIVERSIDAD DE LA IGLESIA DE DEUSTO ENTIDAD RELIGIOSA (ES); myCarenet SLU (ES); UNIVERSITE DE FRIBOURG (CH); FEDERACIO SALUT MENTAL CATALUNYA (ES); Qualud SL (ES); DIVERSIunity (DK); G.TEC MEDICAL ENGINEERING GMBH (AT)</t>
  </si>
  <si>
    <t>https://doi.org/10.3030/101126533</t>
  </si>
  <si>
    <t>Multilevel inflammatory regulation in cardiometabolic disease</t>
  </si>
  <si>
    <t>The benefit of targeting inflammatory pathways in cardiometabolic disease on top of traditional healthcare and medication is evident from recent clinical studies. However, generalized blocking of inflammation also impacts on patients’ defense against infections and other immune-associated pathologies, such as cancer. Clearly, more precise interventions that target disease-specific cellular subsets and mechanisms are eagerly awaited. MIRACLE’s focus on innovation is to pave the way to precision medicine by deploying and valorizing current technological breakthroughs for a detailed definition and targeting of cardiometabolic disease-associated and causative cellular subsets. MIRACLE is inspired by latest advances in single cell biology, multi-omics analysis and newest insights in macrophage biology. These advances revealed heterogeneous and dynamic accumulation of (immune) cell populations in tissues that associate with disease initiation, development and particularly clinical outcome, a notion that has immense implications on our view of chronic inflammatory diseases and their treatment. Unique know-how is ready to be transferred to highly talented fellows. In MIRACLE, twelve young scientists will receive tailored training that enables them to study local and environmental factors that drive cardiometabolic inflammation as well as develop strategies to suppress them, via the integrated use of cutting-edge single cell, spatial mapping, computational and disease modeling approaches. Moreover, they will be able to develop and polish skills in translational science by working with biotech- and pharma experts and clinicians pledging clinically actionable outcomes. The combination of high-level science with top-notch infrastructures, resources, and solid data places MIRACLE at the forefront to move single cell biology towards cardiometabolic (precision) medicine and foster the scientists of tomorrow.</t>
  </si>
  <si>
    <t>inflammatory diseases; pharmaceutical drugs; cell biology; pathology; personalized medicine</t>
  </si>
  <si>
    <t>Cardiometabolic disease, single cell biology, multi-omics analysis, disease modeling</t>
  </si>
  <si>
    <t>IBM RESEARCH GMBH (CH); ASTRAZENECA AB (SE); UNIVERSITAET BERN (CH); UNIVERSITEIT MAASTRICHT (NL); BIOMIMX SRL (IT); RHEINISCHE FRIEDRICH-WILHELMS-UNIVERSITAT BONN (DE); STICHTING AMSTERDAM UMC (NL); POLITECNICO DI MILANO (IT); NANOSTRING TECHNOLOGIES INC (US); UNIVERSITE DE LILLE (FR); Science Matters (NL); KATHOLIEKE UNIVERSITEIT LEUVEN (BE); ITA-SUOMEN YLIOPISTO (FI); UNIVERSITY OF SAN DIEGO (US); UNIVERSITEIT VAN AMSTERDAM (NL); EUROPEAN ATHEROSCLEROSIS SOCIETY (SE)</t>
  </si>
  <si>
    <t>https://doi.org/10.3030/101119370</t>
  </si>
  <si>
    <t>23-BG-TC-Chervenavoda-Hitrino</t>
  </si>
  <si>
    <t>Modernization of Traction Substations Chervena voda and Hitrino</t>
  </si>
  <si>
    <t>The project concerns modernization of Traction Substations Chervena voda and Hitrino, located along the Comprehensive TEN-T Network in Bulgaria. It envisages renovation of the technical equipment and related buildings of the two Traction Substations, replacement of their old equipment and facilities with new high-efficient ones, modernization of the adjacent sectioning posts for both Traction Substations, substitution of stationary disconnectors and will provide  opportunities for tele-control and functioning without on-call personnel by deployment of SCADA for both Traction Substations, the adjacent sectioning posts and stationary disconnectors._x000D_
The overall objective/aim of the project is to contribute to the achievement of the essential and specific interoperability requirements of subsystem “Energy” (TSI Energy) – Traction Substations and adjacent energy railway infrastructure components along the Ruse - Kaspichan railway line, part of the Rail Freight Corridor Orient/East-Med. Without completion of the project, no smooth and uninterrupted operation of rail transport can be achieved._x000D_
The specific objectives of the project include:_x000D_
1.	Increasing reliability and quality of power supply voltage from TSSs Chervena voda and Hitrino in accordance with the requirements of EN 50163:2004/AC:2013._x000D_
2.	Increasing capacity of the railway section and creating prerequisites for better implementation of the train movement schedule._x000D_
3.	Increasing efficiency in exploitation of the infrastructure by improving operational parameters and introducing of state-of-the art methods for management of the two TSSs._x000D_
4.	Reducing the environmental impact from operation of the two TSSs and the adjacent railway infrastructure, by replacement of the equipment emitting harmful gases and containing harmful, poisonous and carcinogenic substances (transformers’ oil, liquid electrolyte in batteries, capacitor batteries, etc.</t>
  </si>
  <si>
    <t>CEF-T-2023-COMPCOEN-RAIL-WORKS</t>
  </si>
  <si>
    <t>NATIONAL RAILWAY INFRASTRUCTURE COMPANY (BG)</t>
  </si>
  <si>
    <t>https://ec.europa.eu/info/funding-tenders/opportunities/portal/screen/opportunities/projects-details/43251567/101174739/CEF2027</t>
  </si>
  <si>
    <t>JAVIEROH</t>
  </si>
  <si>
    <t>Fluorescent boron-cluster dyes as biocompatible photosensitizers with promising antimicrobial and anticarcinogenic activity</t>
  </si>
  <si>
    <t>The increasing resistance of microorganisms (bacteria, virus, fungi...) against antimicrobials and antiseptics is one of the most challenging topics in current medicine and biology. Statistics from the Centre for Disease Control and Prevention suggest that bacterial resistance to antibiotics causes over 20.000 deaths every year in EU member states alone. The European Centre for Disease Prevention and Control (ECDC) alerts that healthcare-associated infections caused mainly by multidrug-resistant (MDR) bacteria remain a public health issue and emphasizes the importance and urgency to search for effective alternative approaches based on completely different mechanisms. One of the promising approaches to fight against infections is the antimicrobial photodynamic therapy (aPDT) using biocompatible photosensitizers.Compared to classical antimicrobials, the biggest advantage of aPDT is the very low probability that the target microorganisms have the opportunity to develop resistance.   Furthermore, aPDT can be synergistically combined with other antibacterial treatments, such as radiotherapy, antibiotic treatments, and photothemal therapy, to improve its antibacterial efficiency. The main goal of this project is to engineer novel boron rich biocompatible photosensitizers, with suppressed π-π interactions and herewith enhanced for efficient singlete O2 production, to be used in a twofold objective: a) as aPDT agents for the inactivation of microorganisms in sanitary instruments and medical devices; b) as antitumor agents in dual PDT-BNCT cancer therapies. The innovation is focused on the development boron content PSs with multiple applications both for antimicrobial (aPDT) and anti-cancer (PDT and BNCT)</t>
  </si>
  <si>
    <t>public health; antibiotics; oncology; metalloids; multidrug resistance</t>
  </si>
  <si>
    <t>Biocompatible photosensitizers, antimicrobial  phodinamic therapy, Boron Neutron Cancer Therapy</t>
  </si>
  <si>
    <t>AGENCIA ESTATAL CONSEJO SUPERIOR DE INVESTIGACIONES CIENTIFICAS (ES); UNIVERSITAT AUTONOMA DE BARCELONA (ES)</t>
  </si>
  <si>
    <t>https://doi.org/10.3030/101109856</t>
  </si>
  <si>
    <t>CAR-TIME</t>
  </si>
  <si>
    <t>Drivers and Brakes of CAR T Cell Efficacy Determined by the Tumor Immune Microenvironment</t>
  </si>
  <si>
    <t>Cancer immunotherapies with chimeric antigen receptor (CAR) T cells have shown dramatic clinical efficacy in patients with B cell neoplasms. Thus, their clinical use is expected to increase considerably in the near future. However, for poorly understood reasons, not all patients with lymphoma benefit from these expensive therapies. The ability to stratify patients into probable responders vs. non-responders prior to immunotherapy will improve treatment efficacy, limit patient exposure to adverse effects, and mitigate the significant economic costs associated with these therapies.We and others have previously demonstrated that effective antitumoral immunity requires complex, spatially coordinated interactions between different cellular elements within the tumor immune microenvironment (TIME). There is evidence that patient response to immunotherapy is attributed to specific characteristics of the TIME, such as the composition, spatial arrangement, and activation states of immune cell types in it. Therefore, a better understanding of the TIME, and of how immunotherapies come into effect in live, intact human tissues, is critical for the selection of successful immunotherapies for our patients.The overarching aim of the CAR-TIME project is to explore and visualize the cellular and molecular mechanisms of CAR T cell efficacy in lymphoma, determined by CAR T cell interactions with the TIME. This shall be achieved by creating a high-dimensional map of the TIME of diffuse large B cell lymphoma, performing live tissue cultures treated with immunotherapies, and establishing a novel live cell microscopy platform to interrogate intact human lymphoma tissue treated with CAR T cells. Drug perturbations, multidimensional imaging technologies, RNA sequencing and integrative bioinformatics analysis will illuminate mechanisms of therapy response vs. resistance, reveal novel predictive biomarkers, and inform future combination immunotherapy strategies to improve patient outcomes.</t>
  </si>
  <si>
    <t>microscopy; oncology; RNA; immunotherapy</t>
  </si>
  <si>
    <t>Highly multiplexed microscopy, light sheet microscopy, live cell microscopy, lymphoma, CAR T cells, combination immunotherapy</t>
  </si>
  <si>
    <t>https://doi.org/10.3030/101116768</t>
  </si>
  <si>
    <t>Tune_IT</t>
  </si>
  <si>
    <t>Tuning Immune T cells for cancer therapy</t>
  </si>
  <si>
    <t>Adoptive cell therapy (ACT) recently became an important treatment modality for cancer . Since 2017, several chimeric antigen receptor (CAR)-T cell therapies approved by the FDA/EMA and more are expected to receive approval for clinical use. Currently, more than 250 clinical ACT trials are ongoing. Already in 2021, the market size was &gt;$1 billion and is expected to  grow tremendously to &gt;$25 billion  by 2030. ACT products require extensive ex vivo manipulation and expansion of patient derived T cells prior to reinfusion back into patients to attack cancer cells. Unfortunately, T cell exhaustion and loss of function after reinfusion form a major problem in currently used ex vivo expansion protocols.The solution. Dedicated tuning of T cells during ex vivo expansion to preserve their anti- cancer function and prevent exhaustion. In the body, T cells are activated by antigen presenting cells (APC) to initiate an immune response. As patient-derived APC are often immunosuppressed, much effort is spent on developing 'artificial antigen presenting cells' (aAPC) to expand immune cells for ACT. We developed a unique polymeric aAPC platform, termed immunofilaments, that provide a highly flexible-, scalable-, GMP compliant- and affordable- solution for robust production of T cells for ACT. Our initial findings indeed indicate that we can diminish T cell exhaustion and outcompete products currently used in the clinic for ex vivo T cell expansion.Tune-IT will validate the technical and commercial feasibility of this novel technology platform that exploits immunofilaments to significantly improve function and longevity of ACT products in patients. In Tune-IT, we will: 1) demonstrate that tuning of ex vivo cultured therapeutic T cells will prevent exhaustion and loss of tumor killing capacity after reinfusing T cells and 2) perform market and business case analyses to ensure commercial feasibility and market entry through Simmunext Biotherapeutics, a Radboudumc spin-off</t>
  </si>
  <si>
    <t>oncology; cells technologies</t>
  </si>
  <si>
    <t>https://doi.org/10.3030/101123166</t>
  </si>
  <si>
    <t>RESYNC</t>
  </si>
  <si>
    <t>Functional chemical reprogramming of cancer cells to induce antitumor immunity</t>
  </si>
  <si>
    <t>THE CHALLENGE: Immunotherapy has revolutionized cancer treatment but most patients do not respond due to immune evasion mechanisms, including heterogeneity and lack of tumor antigen presentation. Moreover, these therapies have met limited success in the treatment of solid tumors and are frequently associated with severe adverse effects.RADICAL VISION: The radical vision of the RESYNC consortium is to revolutionize cancer immunotherapy through small-molecule (SM)-based reprogramming of cancer cells into immunogenic (neo)antigen-presenting dendritic cells type 1 (cDC1) to elicit a personalized anti-tumor immunity. Cell reprogramming will be coupled with nanoparticle formulations enabling safe, low cost and efficient systemic targeting of disseminated tumors. The proposed platform will enable breakthrough innovations in the cellular reprogramming-based therapeutics space and have a broad and disruptive effect on the immune-oncology therapeutics scientific field and market. With a complementary consortium, we expect to achieve proof-of-concept for chemical cDC1 reprogramming by the end of the project (2026).IMPACT: This approach will for the first time harness the full potential of cellular reprogramming to induce immunity against tumour antigens with the tractability of systemic delivery of cDC1-inducing SMs. This project will result in next generation platforms for in vivo reprogramming and cell-targeted delivery of SMs with high cell specificity, low price and improved safety. SM-mediated antigen presentation will be combined with immune checkpoint blockade enabling immunotherapy in all patients. Ultimately, this project will set the stage for a new era of personalized, off-the-shelf cancer immunotherapies.</t>
  </si>
  <si>
    <t>oncology; nano-materials; immunotherapy</t>
  </si>
  <si>
    <t>Cellular reprogramming, antitumor immunity, conventional dendritic cells type 1, cancer immunotherapy, small, molecules, systemic delivery, nanoparticles</t>
  </si>
  <si>
    <t>UNIVERSITATEA BABES BOLYAI (RO); LUNDS UNIVERSITET (SE); USTAV ORGANICKE CHEMIE A BIOCHEMIE, AV CR, V.V.I. (CZ); POLITECNICO DI TORINO (IT); KAROLINSKA INSTITUTET (SE); ASGARD THERAPEUTICS AB (SE)</t>
  </si>
  <si>
    <t>https://doi.org/10.3030/101130218</t>
  </si>
  <si>
    <t>OriON</t>
  </si>
  <si>
    <t>Joint Action on Contribution to the Cancer Inequalities Registry to Monitor National Cancer Control Policies</t>
  </si>
  <si>
    <t>The OriON Joint Action is proposed for funding in response to the flagship No 9 of the Europe’s Beating Cancer Plan (EBCP), which defines that the EC will establish a Cancer Inequalities Registry to identify trends, disparities and inequalities in cancer prevention and care between and within European Member States (MS) and regions. Through the newly established European Cancer Inequalities Registry, a consolidated view of the national cancer control landscape across the EU and resulting inequalities will assist in targeting investments and interventions at Union, national and regional level to address trends, disparities and inequalities between MS and regions. The expected impact will be a reduction in measurable disparities in cancer prevention and care across the EU. _x000D_
The OriON JA will have three general objectives (Monitoring of EBCP uptake and implementation in European MS, Piloting of the EBCP Monitoring &amp; Evaluation framework, Maximizing the impact of the EBCP generated knowledge and evidence) and two specific objectives (To support the monitoring and analysis of the implementation of EBCP &amp; To carry out an analysis of the state-of-play of National Cancer Control Programmes with a special focus on the inequalities). Work within the JA will be organized in five WPs, three horizontal and two core WPs (Sustainability and implementation – support to the monitoring and analysis of the implementation of EBCP &amp; Analysis of the developments in NCCPs). _x000D_
The primary target group of the OriON JA are policy makers from MS and their representatives, and the secondary target group will consist of EU organizations, experts, patient advocates and representatives as well as patients from across Europe. Citizens and patients from all European countries will benefit from the OriON JA because together with the Cancer Inequalities Registry, the JA will contribute to reducing measurable disparities in cancer prevention and care across the EU.</t>
  </si>
  <si>
    <t>cancer; cancer control; national cancer control programmes; plans; strategies; inequalities</t>
  </si>
  <si>
    <t>EU4H-2022-JA-04</t>
  </si>
  <si>
    <t>NACIONALNI INSTITUT ZA JAVNO ZDRAVJE (SI); SCIENSANO (BE); HRVATSKI ZAVOD ZA JAVNO ZDRAVSTVO (HR); YPOURGEIO YGEIAS (CY); YPOURGEIO YGEIAS (EL); Orszagos Onkologiai Intezet (HU); NATIONAL CANCER REGISTRY BOARD (IE); ISTITUTO SUPERIORE DI SANITA (IT); NACIONALINIS VEZIO INSTITUTAS (LT); MINISTERU GHAS-SAHHA U L-ANZJANITA ATTIVA (MT); STICHTING INTEGRAAL KANKERCENTRUM NEDERLAND (NL); MINISTERSTWO ZDROWIA (PL); INSTITUTUL NATIONAL DE SANATATE PUBLICA (RO); NARODNE CENTRUM ZDRAVOTNICKYCH INFORMACII (SK); FUNDACION PARA EL FOMENTO DE LA INVESTIGACION SANITARIA Y BIOMEDICA DE LA COMUNITAT VALENCIANA (ES); SOCIALSTYRELSEN (SE); FOLKEHELSEINSTITUTTET (NO); ONKOLOSKI INSTITUT LJUBLJANA (SI); ILEKTRONIKI DIAKYVERNISI KOINONIKIS ASFALISIS AE (EL); MINISTERO DELLA SALUTE (IT); CONSEJERIA DE SALUD Y CONSUMO DE LA JUNTA DE ANDALUCIA (ES); FUNDACION PUBLICA ANDALUZA PROGRESO Y SALUD M.P. (ES); SVERIGES KOMMUNER OCH REGIONER (SE)</t>
  </si>
  <si>
    <t>https://ec.europa.eu/info/funding-tenders/opportunities/portal/screen/opportunities/projects-details/43332642/101127673/EU4H</t>
  </si>
  <si>
    <t>SpaceClones</t>
  </si>
  <si>
    <t>Integrative profiling and engineering of clonal cancer cell behaviours: from the tissue level down to the molecular scale</t>
  </si>
  <si>
    <t>Clonal evolution in tumours, the process by which cancer cells expand, diversify and are selected, is a major determinant of tumour growth and response to therapy. How the co-existence of diverse cancer cell clones shape tumour development is a fundamental question that remains open, in part because of limitations on existing experimental platforms and analytical frameworks. Our expertise inferring multicellular behaviours within tissue microenvironments, together with recent advances in imaging, assay automation, and cell engineering, timely place us in an excellent position to profile and engineer clonal interactions within tumours from the tissue level down to the molecular scale, which enables targeting this important question with unprecedented throughput and spatial resolution. In SpaceClones, we aim to: (1) characterize clonal interactions in genetically engineered tumours at sub-100 nm resolution, (2) characterize clonal signatures under metabolically defined environmental conditions, and (3) examine the cell state of engineered clonal spatial patterns. To overcome a variety of challenges to understanding molecular and cellular mechanisms of clonal behaviours in tumours, I have designed a ground-breaking approach that combines highly-multiplexed imaging, in vitro and in vivo tumour models, cell engineering, super-resolution microscopy, combinatorial low-volume liquid handling, and algorithms for deconstruction of spatial patterns. Altogether, SpaceClones will exemplify how to imply causality on the emergence of clonal spatial patterns in tumours, having far-reaching implications for the study of any other multicellular system. Ultimately, a deeper understanding of clonal evolution will contribute in the design of more effective cancer therapies and tools to predict clinical outcomes.</t>
  </si>
  <si>
    <t>automation; oncology; mass spectrometry</t>
  </si>
  <si>
    <t>https://doi.org/10.3030/101117905</t>
  </si>
  <si>
    <t>CancerEpigenome</t>
  </si>
  <si>
    <t>Dissecting the cancer epigenome –  fundamental lessons from developmental biology</t>
  </si>
  <si>
    <t>DNA methylation is a tightly controlled mechanism that is essential for normal development and genome regulation. Although maintained in a highly static pattern across healthy tissues, DNA methylation is globally reprogrammed in nearly all malignant cancers, including gains at thousands of gene promoters and global loss across large domains. Substantial work from our group to characterize multiple primary tumor cohorts, transgenic animal models, and cancer cell lines finds that current experimental systems rarely, if ever, capture key features of the cancer epigenome. In contrast, our parallel efforts to understand epigenetic dynamics in development suggest an alternative, highly innovative hypothesis with a clear path for investigation. We find that the epigenetic alterations in cancer very closely mirror patterns that emerge in the early placenta, a tissue that naturally acquires invasive, immune suppressive, angiogenic, metabolically plastic and mutationally tolerant properties. Notably, this cancer-like epigenome depends on dynamic, previously undiscovered configurations of regulators that can be triggered without genetic mutation. With these insights, we have innovated tractable in vitro and in vivo platforms to dissect the biochemical, genetic, and physiological properties of this unique form of genome regulation as it supports developmental processes. We believe these efforts will demonstrate that the placenta and by extrapolation the cancer epigenome reflect a switch-like reprogramming event that can be studied at high resolution. In line with the ERC-ADG program’s goals, we will pursue ambitious and critical questions, resolve long-standing paradoxes and provide a complete model of epigenetic transformation in development with direct disease implications. Our world-class interdisciplinary team, extensive preliminary data, experimental design and proven track-record will enable us to turn this grant into high-impact and translationally relevant discoveries.</t>
  </si>
  <si>
    <t>DNA; developmental biology; obstetrics; oncology; genomes</t>
  </si>
  <si>
    <t>Placental biology, extra embryonic lineages, DNA methylation, Cancer</t>
  </si>
  <si>
    <t>https://doi.org/10.3030/101098178</t>
  </si>
  <si>
    <t>META-CYCLE</t>
  </si>
  <si>
    <t>New players in the regulation of DNA replication fork speed</t>
  </si>
  <si>
    <t>Faithful eucaryotic cell division requires spatio-temporal orchestration of multiple sequential events. Among the crucial steps to providing the daughter cells with identical set of chromosomes is the DNA replication. During this phase, cells coordinate the speed of DNA synthesis with the length of the cell cycle to ensure genome integrity. To do so, growth factors and metabolic signals are integrated primarily by D-type Cyclins. Indeed. their deregulation can directly lead to some of the hallmarks of cancer by causing proliferation that is independent of normal extracellular cues. We previously demonstrated that aberrant accumulation of Cyclin D1 results in a faster cell cycle, with uncontrolled speed of DNA replication fork progression and genome instability (Maiani &amp; Milletti et al., 2021). Despite, frequently altered in many tumors (Musgrove et al., 2011), a unifying theory that clarify how Cyclin D1 promote cancer transformation is still lacking. In the lab of Prof. Jiri Bartek, it was previously shown that PARP1 inhibition increases replication fork speed (Maya-Mendoza et al., 2018). PARP1i uncouples the leading and lagging DNA synthesis resulting in fast fork speed and genome instability. However, it is currently unknown whether the aberrant accumulation of Cyclin D1 has similar effect on DNA synthesis as PARPi. Furthermore, it is also undetermined whether aberrant levels of Cyclin D1 could trigger metabolic changes that accelerate the speed of DNA synthesis. Taking advantage of our previous observations, we aim with this proposal to: i) identify metabolic signatures that can predict dis-regulated DNA synthesis in response to cell cycle alterations; ii) define the molecular mechanism of how cyclin D1 accumulation induces accelerated fork speed; iii) identify new metabolic genes involved in the control of S phase progression and the speed of DNA synthesis by CRISPR-Cas9 screening technology; iv) suggest druggable targets that could be used in cancer therapy.</t>
  </si>
  <si>
    <t>DNA; oncology; chromosomes; genomes</t>
  </si>
  <si>
    <t>Cell cycle regulation in cancer</t>
  </si>
  <si>
    <t>KRAEFTENS BEKAEMPELSE (DK)</t>
  </si>
  <si>
    <t>https://doi.org/10.3030/101108184</t>
  </si>
  <si>
    <t>SUNRISE</t>
  </si>
  <si>
    <t>SUstaiNable inteRventions and healthy behavIours for adoleScent primary prEvention of cancer with digital tools</t>
  </si>
  <si>
    <t>Primary prevention of cancer through behaviour changes in adolescence – a critical period in which many risk behaviours are initiated –, is a huge health and societal challenge in Europe. In alignment with this need, SUNRISE will co-create, implement and evaluate an innovative digitally-enhanced life-skills programme for primary prevention of cancer through sustainable health behaviour change in adolescents, tailored to their socio-economic, cultural and environmental diversities. SUNRISE  will combine an established, evidence-based digital solution for smoking prevention, with novel intervention approaches such as peer social media campaigns, advertising literacy training, educational games, and social robot platforms, to take cancer prevention approaches for adolescents in the EU to the next level. The digitally-enhanced programme and its components will be developed through co-creation with schools-as-living-labs methods involving multiple societal actors such as educators, adolescents, parents, public health experts, and policy-makers. The programme will be implemented and evaluated at large scale across 154 schools and 7500 students in urban and rural regions of 8 European countries - Greece, Switzerland, Slovenia, Spain, Cyprus, Italy, Belgium, Romania -, including socially disadvantaged groups such as migrants and ethnic minorities. The effectiveness of both methods for achieving long-term health behaviour change, as well as the implementation strategy for solution adoption and multi-country sustainability, will be evaluated.This action is part of the Cancer Mission cluster of projects on “Prevention &amp; early detection (behavioural change).</t>
  </si>
  <si>
    <t>didactics; public health; autonomous robots; oncology; human migrations</t>
  </si>
  <si>
    <t>PAGKYPRIOS SYNDESMOS KARKINOPATHON KAI FILON 1986 (CY); INSTITUTUL ONCOLOGIC PROF DR ION CHIRICUTA CLUJ-NAPOCA (RO); ETHNIKO KENTRO EREVNAS KAI TECHNOLOGIKIS ANAPTYXIS (EL); FEDERAZIONE ITALIANA DELLE ASSOCIAZIONI DI VOLONTARIATO IN ONCOLOGIA (IT); UNIVERSITEIT GENT (BE); ARISTOTELIO PANEPISTIMIO THESSALONIKIS (EL); Servicio Vasco de Salud Osakidetza (ES); VLAAMS INSTITUUT VOOR GEZONDHEIDSPROMOTIE EN ZIEKTEPREVENTIE VZW (BE); FUNDATIA YOUTH CANCER EUROPE (RO); THE UNIVERSITY OF SYDNEY (AU); ASOCIACION INSTITUTO DE INVESTIGACION SANITARIA BIOBIZKAIA (ES); UNIVERZA ALMA MATER EUROPAEA, MARIBOR (SI); FUNDACION PARA EL FOMENTO DE LA INVESTIGACION SANITARIA Y BIOMEDICA DE LA COMUNITAT VALENCIANA (ES); PARTICLE SUMMARY (PT); PREDICTBY RESEARCH AND CONSULTING S.L. (ES); ELLINIKO MESOGEIAKO PANEPISTIMIO (EL); BRIDG OU (EE); ELLINOGERMANIKI AGOGI SCHOLI PANAGEA SAVVA AE (EL); STIFTUNG FUR SUCHT UND GESUNDHEITSFORSCHUNG (CH)</t>
  </si>
  <si>
    <t>https://doi.org/10.3030/101136829</t>
  </si>
  <si>
    <t>Accelerated Discovery Nanobody Platform</t>
  </si>
  <si>
    <t>Since the approval of the first monoclonal antibody (mAb) 30 years ago, therapeutic mAbs and Ab-derived molecules have come to dominate the biologics market. Currently, +100 Abs are in clinical use for different diseases, out of which +30 mAb target cancer. Despite the huge market potential, multiple and complex steps make the therapeutic Ab discovery process long, expensive, laborious, and inefficient.  These steps include target identification, animal immunization, Ab selection and engineering,  humanization and preclinical validation. All these are not integrated, costly, require large equipments and facilities, and are highly dependent on experimental animals (mostly mammals, including genetically modified mice), both for immunization and for preclinical validation of the therapeutic Ab candidates.ALADDIN project emerges to bring to the market a novel AcceLerAteD DIscovery Nanobody platform that will increase the efficiency of  therapeutic Ab discovery and preclinical validation for human cancer by: 1) integrating selection and in vivo affinity maturation of Abs in bacterial cells holding an universal library of single domain Abs (nanobodies, Nbs) that fully eliminates animal inmunization; 2) using in silico Artificial Intelligent (AI) tools for structure-based epitope mapping, AI-guided affinity maturation, and Nb humanization; 3) developing cost-effective miniaturized microfluidic-based devices for in vitro Ab selection from bacterial cultures; 4) accelerating Ab validation with a fast non-mammalian in vivo model for preclinical testing based on patient-derived tumor xenografts in zebrafish larvae; 5) impacting target and Ab validation with dynamic mathematical models to extract clinical and efficacy data of the Ab candidates.  These ambitious goals will be possible through the multidisciplinary ALADDIN consortium, formed by eight partners with complementary skills.</t>
  </si>
  <si>
    <t>immunisation; oncology; mammalogy; mathematical model</t>
  </si>
  <si>
    <t>Antibody, Affinity maturation, Artificial intelligence, Bacteria, Cancer, Humanization, Mathematics, Microfluidics, Nanobody, Zebrafish tumor model</t>
  </si>
  <si>
    <t>LINKOPINGS UNIVERSITET (SE); INSTITUTO INVESTIGACION SANITARIA FUNDACION JIMENEZ DIAZ (ES); INSTITUTO DE SALUD CARLOS III (ES); AGENCIA ESTATAL CONSEJO SUPERIOR DE INVESTIGACIONES CIENTIFICAS (ES); THE HEBREW UNIVERSITY OF JERUSALEM (IL); INTERNATIONAL IBERIAN NANOTECHNOLOGY LABORATORY (PT); INCELLIA IKE (EL); ZIRKA INNOTECH SL (ES)</t>
  </si>
  <si>
    <t>https://doi.org/10.3030/101130574</t>
  </si>
  <si>
    <t>SMARTdrugs</t>
  </si>
  <si>
    <t>SUPRAMOLECULAR AGENTS AS RADIOTHERANOSTIC DRUGS</t>
  </si>
  <si>
    <t>From diagnostic applications in the quantification and characterisation of biomarker expression in cancer patients, through to molecularly targeted radionuclide therapy, radiopharmaceuticals are at the frontline of modern personalised medicine. The radical long-term vision of SMARTdrugs is to harness the untapped potential of supramolecular chemistry to create a new class of therapies - radiotheranostics - which combine both diagnostic and therapeutic radionuclides in one compound. By using the self-assembly of host-guest supramolecular coordination complexes and molecularly interlocked molecules as scaffolds for creating supramolecular radiotheranostic drugs, new methods for radiotheranostic synthesis that break away from conventional medicinal chemistry concept will be introduced. SMARTdrugs will establish a proof-of-concept demonstrating the utility of non-covalent systems in the design of multifunctional radiotheranostic agents with tailored pharmacokinetics, and their application in challenging drug-delivery scenarios including targeted delivery to cancers of the lung and brain. Our 3 main objectives:Objective 1 – Develop new chemical landscapes using non-covalent bonding to create functionalised supramolecular compounds for cancer-specific theranosticsObjective 2 – Elucidate the key relationships between supramolecular radiotheranostics and the complex tumour microenvironment that determine drug efficacy in vivoObjective 3 – Perform head-to-head studies to establish a proof-of-principle that supramolecular chemistry is a viable alternative to classical radiopharmaceutical designThe long-term goal is to establish a new chemical landscape for radiotheranostic design, and to facilitate clinical translation of this new technology. Successful experiments will lay the foundations for exploiting supramolecular chemistry in the wider context of drug delivery and theranostics, and for studying biological interactions at the cellular to whole-organism levels.</t>
  </si>
  <si>
    <t>medicinal chemistry; radiochemistry; oncology; personalized medicine; biological interactions</t>
  </si>
  <si>
    <t>supramolecules, theranostics, imaging, therapy, cancer, blood brain barrier</t>
  </si>
  <si>
    <t>ASOCIACION CENTRO DE INVESTIGACION COOPERATIVA EN BIOMATERIALES- CIC biomaGUNE (ES); TECHNISCHE UNIVERSITAET MUENCHEN (DE); UNIVERSITAIR MEDISCH CENTRUM UTRECHT (NL); UNIVERSITAT ZURICH (CH); KING'S COLLEGE LONDON (UK)</t>
  </si>
  <si>
    <t>https://doi.org/10.3030/101129886</t>
  </si>
  <si>
    <t>TUMAGNOSTIC</t>
  </si>
  <si>
    <t>A disruptive hypoxia activated prodrug for the treatment of resistant cancers: an AI-driven approach</t>
  </si>
  <si>
    <t>TUMAGOSTIC will advance the development of CP-506, a next-generation Hypoxia Activated Prodrug (HAP) for the treatment of hypoxic tumours, representing over 50% of all solid tumours. CP-506 overcomes the limitations of previous HAP development attempts and can provide more targeted treatment compared with alternatives such as chemo-immunotherapy combination and PARPi. Our approach, combining CP-506 with improved patient targeting based on two AI-driven biomarkers (tumour hypoxia and Homologous Recombination Defect), has high potential to increase the effectiveness of standard of care therapies such as immunotherapy (IO) in combination therapy (prodrug-IO) and improve patients’ progression free survival and quality of life in several cancer types. We aim to advance CP-506 towards commercialization by carrying out a phase I-IIa clinical trial and corresponding business development activities, paving the way for a licensing agreement with the potential to exceed €450M.</t>
  </si>
  <si>
    <t>Hypoxia</t>
  </si>
  <si>
    <t>CONVERT PHARMACEUTICALS (BE)</t>
  </si>
  <si>
    <t>https://doi.org/10.3030/190158311</t>
  </si>
  <si>
    <t>BMAI</t>
  </si>
  <si>
    <t>Empowering Radiologists in Cancer Diagnostics with Artificial Intelligence</t>
  </si>
  <si>
    <t>There is already a major shortage of radiologists who analyse CT scans for cancer diagnostics. Radiologists spend too much time on manual and repetitive tasks, such as manually measuring lesions, using inadequate tooling. As the incidence of cancer is expected to grow 27.4% over the next 10 years (according to WHO), the pressure on radiologists will only increase, leading to misdiagnosis or delay in diagnosis with potentially fatal consequences.With Better Medicine Artificial Intelligence, the time radiologists spend on interpreting cancer-related CT scans is reduced by 40-60% by automating a range of repetitive tasks to significantly streamline workflows. We help reduce the shortage of radiologists, while saving lives with timely and accurate diagnostics.Our solution is the first AI-powered tool for radiologists that takes the full-body approach and enables dynamic assessment of tumours, overcoming the biggest shortcomings of current offerings on the market.</t>
  </si>
  <si>
    <t>BETTER MEDICINE OU (EE)</t>
  </si>
  <si>
    <t>https://doi.org/10.3030/190191356</t>
  </si>
  <si>
    <t>cDCFun</t>
  </si>
  <si>
    <t>Conventional Dendritic Cells – Ecology, Diversity, and Function</t>
  </si>
  <si>
    <t>Effective T cell responses are critical for the efficacy of vaccination and cancer immunotherapy; therefore, the manipulation of conventional dendritic cells (cDCs) offers great potential for improved therapies as these cells play a key role in the activation and regulation of T cell function. However, cDCs are a diverse group of cells whose function is incompletely understood. Previous attempts at targeting cDCs therapeutically have been underwhelming perhaps as a result of not targeting the right cell subset specifically. The goal of this proposal therefore is to reveal the functional properties of the different cDC lineages during type 1 and type 2 immunity and to understand how the ecology of cDC subsets is regulated to meet the functional demands of tissues undergoing different types of inflammation. I propose that studying the cDC subsets that enhance cytotoxic T cell responses against viruses in type 1 immunity and those that enhance parasite clearance and tissue repair in type 2 immunity against nematodes will help to identify those cDC subsets that need to be either triggered or inhibited to improve tumour control. Therefore, we will use well-defined models of type 1 and type 2 immunity to reveal the diversity of these cells during inflammation. Furthermore, we will generate new mouse models to target cDCs subsets specifically to study their functional properties and to reveal how these functional properties are instructed. In this regard, we will address how subset specification is regulated distally, by a novel inter-organ communication axis (lung-bone marrow) that could tune the host immune system to ever-evolving challenges. Finally, as a proof of concept, we will use transplantable and orthotopic cancer models to unravel beneficial and detrimental cDC subsets in the immune response against cancer. cDCFun will open new avenues for the design of better vaccines and immunotherapies that harness the functional properties of specific subsets of cDCs.</t>
  </si>
  <si>
    <t>virology; ecology; vaccines; oncology; immunotherapy</t>
  </si>
  <si>
    <t>Conventional Dendritic Cells, Ontogeny, Type 1 immunity, Type 2 immunity</t>
  </si>
  <si>
    <t>https://doi.org/10.3030/101116335</t>
  </si>
  <si>
    <t>BonePainIII</t>
  </si>
  <si>
    <t>Identifying mechanisms and novel treatments of bone pain – closing the gap to the clinic.</t>
  </si>
  <si>
    <t>Musculoskeletal pain from diseases such as arthritis and cancer in the bone affects the quality of life of millions and is a major societal burden. The current treatment options are opioids, non-steroid anti-inflammatory drugs and disease modifying drugs; however, these are often insufficient in providing an adequate pain relief. This is due to dose limiting side effects, the risk of misuse and addiction (opioids) and lack of efficacy. Thus, there is a strong unmet medical need. Drug development in pain has been hampered by a poor translation of preclinical data to the clinic and a lack of understanding of the underlying mechanisms. Therefore, in this project 4 academic beneficiaries, 3 industrial beneficiaries, 2 industrial partners and 3 academic partners join forces to create an outstanding and integrated training program for early stages researchers to increase the clinical translation of bone pain research and drug discovery and to provide novel mechanistic insight and potential therapeutic targets. We will develop fully humanized organ-on-a chip models of the painful bone disease microenvironment and we will use humanized mouse models, and tissue and liquid biopsies from patients to obtain clinically relevant data. Moreover, we will identify new disease mechanisms and potential treatment targets and explore the efficacy of clinical stage therapeutics in mouse models of the painful skeletal diseases osteoarthritis, rheumatoid arthritis, cancer in the bone and the rare bone disease, fibrous dysplasia. In an extensive training effort covering both specific research skills and transferable skills, the students will obtain an interdisciplinary, state-of-the-art and innovative training from the participants across sectors.  The students will benefit from secondments with industrial partners and with some of the foremost pain researchers in Europe.</t>
  </si>
  <si>
    <t>drug discovery; rheumatology; oncology</t>
  </si>
  <si>
    <t>Bone pain,  musculoskeletal pain,  arthritis pain,  cancer pain,  pain in rare bone diseases</t>
  </si>
  <si>
    <t>AARHUS UNIVERSITET (DK); I3S - INSTITUTO DE INVESTIGACAO E INOVACAO EM SAUDE DA UNIVERSIDADE DO PORTO (PT); ASTRAZENECA UK LIMITED (UK); KOBENHAVNS UNIVERSITET (DK); UNIVERSITAIR MEDISCH CENTRUM UTRECHT (NL); KAROLINSKA INSTITUTET (SE); UNIVERSIDADE DO PORTO (PT); CELLECTRICON AB (SE); NORDIC BIOSCIENCE A/S (DK); Synerkine Pharma BV (NL); Region Syddanmark (DK); NETRIS PHARMA SAS (FR)</t>
  </si>
  <si>
    <t>https://doi.org/10.3030/101120524</t>
  </si>
  <si>
    <t>JAPreventNCD</t>
  </si>
  <si>
    <t>Cancer and other NCDs prevention –action on health determinants</t>
  </si>
  <si>
    <t>Cancer and other NCDs (C&amp;NCD) make up more than 2/3 of the burden of disease in Europe. At the population level, substantial variations exist according to socio-economic status, geographical area, age, disability, gender, and ethnic groups. A large part of this disease burden is preventable. The aim of the JA on Cancer and other NCDs prevention – Action on Health Determinants is to support strategies and policies designed to reduce the burden of C&amp;NCDs, their common risk factors both at a personal and societal level, and to define methods to assess their effectiveness across Europe. Specific objectives are:  _x000D_
_x000D_
improve joint capacities of MSs to plan and implement C&amp;NCD prevention policies and activities at national, regional, and local levels _x000D_
_x000D_
improve the monitoring system for C&amp;NCDs and their common risk factors _x000D_
_x000D_
contribute to reduced inequalities in C&amp;NCDs  _x000D_
_x000D_
engage with key actors in the field of C&amp;NCD prevention, including decision makers, civil society organizations, professionals, the general population, and patients’ groups to facilitate cooperation and joint efforts _x000D_
_x000D_
We will analyse the opportunities for implementing evidence based intersectoral policies for preventing C&amp;NCDs; pilot-test innovative practices and scale-up best practices, including both population-based and targeted prevention efforts to promote healthy living; monitor C&amp;NCD mortality and morbidity, exposure to the common risk factors, cost of NCD and cancer care, and the impact of health promotion and disease prevention efforts both at a personal and societal level.  _x000D_
_x000D_
This JA represents an ambitious effort to provide strategic guidance and consolidated efforts to the field of C&amp;NCD prevention. Key outputs include an EU Consortium on Cancer Prevention, high-level annual events, and intervention tools and policy recommendations that will contribute to reduced C&amp;NCD burden and inequality across Europe.</t>
  </si>
  <si>
    <t>EU4H-2022-JA-02</t>
  </si>
  <si>
    <t>https://ec.europa.eu/info/funding-tenders/opportunities/portal/screen/opportunities/projects-details/43332642/101128023/EU4H</t>
  </si>
  <si>
    <t>[{"id":"101128023_24_DELIVEU4H","title":"Website","description":"Website based on existing web platform provided by the Lead Beneficiary for this Deliverable","code":"Websites, patent fillings, videos etc","documentId":null,"workPackageTitle":"Dissemination and communication","acceptedDate":"2024-11-12","sourceUpdateDate":"2024-11-17 19:34:58","deliverableLink":"/ec/local/weblogic/app/nas/sediahome/home/sedia/grants/docs/080166e50c96e861/Attachment_0.pdf"}]</t>
  </si>
  <si>
    <t>SOMATICART</t>
  </si>
  <si>
    <t>Somatic mutations in vascular-wall function and age-associated disease</t>
  </si>
  <si>
    <t>Already in 1973, Benditt and Benditt found that the atherosclerotic plaque was clonal and proposed that it was a neoplasm of vascular smooth muscle cells (VSMC). Recent technical advances have made it possible to analyze somatic mutations in human tissues and show that somatic cells accumulate thousands of mutations during development and aging. While most of the mutations are harmless, some either contribute to disease and aging or are directly disease-causative, as in the formation of tumors in cancer. The arterial wall is in part composed of clonal VSMC elements, making this tissue particularly vulnerable to somatic mutagenesis. However, detailed analysis and insight into the extent of somatic variance in the vascular tissue is lacking. Here we plan to analyze the somatic mutations in the arterial wall and relate it to age-associated cardiovascular disease (CVD). We will create an atlas of somatic mutations in the human arterial wall at single-cell resolution in health and disease. We will apply single-cell sequencing in arterial tissue to map somatic mutations. Functional significance of somatic mutagenesis in the vascular wall will be validated using data on gene regulatory networks of relevance in human CVD and disease models with induced somatic mutations in VSMC. The model will have a mosaic pattern of mutation and fate of mutated cells will be mapped by lineage tracing in the development and progression of CVD. Our research provides insight into the prevalence, nature and functional significance of somatic genetic events in the healthy and diseased vascular wall.</t>
  </si>
  <si>
    <t>mutation; cardiovascular diseases; oncology</t>
  </si>
  <si>
    <t>somatic mutations, early vascular aging, atherosclerosis, calcification, chronic kidney disease, vascular wall, aging</t>
  </si>
  <si>
    <t>https://doi.org/10.3030/101097871</t>
  </si>
  <si>
    <t>FILTERED</t>
  </si>
  <si>
    <t>From sILoes To synErgies to pRevEnt ncDs</t>
  </si>
  <si>
    <t>The main goal of the FILTERED Project (From sILos To synErgies to pRevEnt ncDs) is to stimulate collaborative advocacy, health promotion, action and accountability at European and national level, including in Ukraine, for the prevention of NCDs among civil society organisations specialised in advocacy linked to the reduction of alcohol-related harm, tobacco control and the reduction of the consumption of unhealthy foods and drinks. The FILTERED project will strengthen cooperation between all Partners and other stakeholders to foster a co-creative approach and mutually beneficial partnerships, coalitions and strategic alliances in a culture of mutual learning, enrichment and respect to address the complex problems related to an integrated approach to tackling the main risk factors of NCDs (alcohol, tobacco and unhealthy foods and drinks). All the activities of this project are based on transversal actions suggested in Europe’s Beating Cancer Plan and its implementation road map and the EU “Healthier Together” NCD initiative, as well as the WHO Best Buys and other WHO recommended policy interventions to address noncommunicable diseases (NCDs). This project pays particular attention to the EU’s main policy interventions to address some of the main risk factors for NCDs (specifically tobacco, alcohol and unhealthy foods and drinks) and their impact on key NCDs, including cardiovascular diseases, diabetes and cancer. By tackling NCDs risk factors in a joined-up way, the unique and innovative character of this project includes new evidence for working together, peer -to-peer connections, capacity building capacity programmes, national debates and high-impact events. _x000D_
_x000D_
This project supports the policy objective of reducing the burden of cancer and other NCDs and implements the EU4Health Programme’s general objective of improving and fostering health in the Union (Art 3, point (a)) through the specific objectives defined in Art 4, points (a) and (i), of Regulation 2021/522.</t>
  </si>
  <si>
    <t>NCDs; prevention; health determinants; cardiovascular diseases; diabetes; cancer; NGOs; training; awareness</t>
  </si>
  <si>
    <t>EUROCARE - EUROPEAN ALCOHOL POLICY ALLIANCE AISBL (BE); EUROPEAN HEART NETWORK AISBL (BE); SMOKE FREE PARTNERSHIP (BE); MEDNARODNA ZVEZA ZA ZDRAVJE MLADIH- INTERNATIONAL YOUTH HEALTH ORGANIZATION (SI); ADVOCACY CENTER LIFE (UA); CHARITABLE FOUNDATION WOMAN HEALTH AND FAMILY PLANNING (UA); EUROPEAN ASSOCIATION FOR THE STUDYOF THE LIVER (CH); EUROHEALTHNET ASBL (BE)</t>
  </si>
  <si>
    <t>https://ec.europa.eu/info/funding-tenders/opportunities/portal/screen/opportunities/projects-details/43332642/101128964/EU4H</t>
  </si>
  <si>
    <t>DRESSCODE</t>
  </si>
  <si>
    <t>Engineering next-generation fusion proteins to dress the cell membrane with functionally enhanced receptors</t>
  </si>
  <si>
    <t>No drug can be effective without an appropriate delivery system; this is why the development of formulations for effective and safe drug delivery currently raises major interests, in all clinical applications. While the use of therapeutic proteins has substantially increased in the last four decades, there is an entire class of proteins that has not yet been explored as drugs: the transmembrane receptors. In fact, the delivery of receptors for clinical applications remains very challenging and has only been achieved via genetic engineering of cells, referred as gene therapy. To date, most gene therapies remain extremely expensive and therefore, poorly accessible to patients.DRESSCODE proposes to innovate cutting-edge protein engineering technologies to deliver and enhance receptors at the cell membrane, using recombinant proteins only. By doing so, we aim to create a paradigm shift from genetic engineering to protein engineering of the cell membrane, with the ambition of developing cost-effective protein-based therapies.In DRESSCODE, we will first engineer independently the extracellular, intracellular, and transmembrane parts of a receptor, before combining our technologies to reconstruct functional receptors with enhanced bioactivity. Particularly, we will generate fusion proteins that 1) target the cell surface with super-avidity, to enhance receptor sensing; 2) penetrate the cell membrane and target its inner side, to enhance receptor signaling; and 3) insert across the cell membrane to reconstitute the receptor transmembrane domain using pH-low inserting peptides.DRESSCODE will demonstrate Proof-of-Technologies in two high-impact clinical applications, focusing on the engineering of VEGFR-2 for therapeutic angiogenesis and of the CAR for T cell-based cancer immunotherapy. Its success will lead to the development of novel therapeutic proteins and inspire the future use of receptors as drugs, while providing valuable tools for biological research.</t>
  </si>
  <si>
    <t>Protein engineering, drug delivery, transmembrane receptors, cell membrane targeting, therapeutic angiogenesis, cancer immunotherapy</t>
  </si>
  <si>
    <t>https://doi.org/10.3030/101116941</t>
  </si>
  <si>
    <t>ADProbe</t>
  </si>
  <si>
    <t>ADPribosylation and Ubiquitination; post-translational interplay</t>
  </si>
  <si>
    <t>Post-translational modification of proteins is essential in regulating proper cellular homeostasis. The attachment and removal of the small protein Ubiquitin (Ub) is amongst others involved in regulating immune response, cell cycle progression and proteasome mediated protein degradation. The (de)conjugation of adenosine-di-phosphate ribose (ADPr) on the other hand is essential in regulating DNA damage responses and apoptosis. ADPribosylation and ubiquitination both dictate a highly complex signaling code and intriguingly these two PTM systems also communicate, as Ub was recently found to be ADPribosylated on multiple different positions. This new layer of controlling ubiquitination plays important roles in intracellular bacterial replication, DNA damage repair and tumor development. Understanding this fascinating post-translational interplay and the role the different UbADPr-isotypes play in cell biology is crucial to develop novel strategies for therapeutic intervention in diseases such as infection diseases and cancers. What are the mechanisms, biochemical scope of protein-protein interactions, cell biological consequences and differences between these non-studied UbADPr linkages? I propose to study the entire system of dynamic ADPribosylation of Ub and explain the molecular details of the (de)conjugating enzymes, explore the cell biological networks involved and exploit the key enzymes for inhibitor discovery en-route to future therapeutic intervention. I will develop novel chemical methodologies and create a set of new substrates, activity-based probes and assay reagents and use them to profile specificity and preferences of the involved enzymes, study the interactions and pathways in cells and screen for small molecule inhibitors. Using my expertise in protein synthesis and chemical- and structural biology I aim to unveil the details of this until now poorly studied, but crucial, hidden layer of post-translational interplay in an unbiased manner.</t>
  </si>
  <si>
    <t>cell biology; immunology; oncology; homeostasis; enzymes</t>
  </si>
  <si>
    <t>Ubiquitin, ADPribosylation, protein synthesis, activity-based probes, inhibitor discovery, proteomics, chemical synthesis, post-translational modifications, profiling enzyme activity, structural details</t>
  </si>
  <si>
    <t>https://doi.org/10.3030/101087582</t>
  </si>
  <si>
    <t>GNVISION</t>
  </si>
  <si>
    <t>Gamma-Neutron Vision aimed at improved cancer treatments in Hadron Therapy</t>
  </si>
  <si>
    <t>Proton therapy represents one of the most recent and adavanced tools in cancer treatment, especially for complex cases and pediatric patients. Despite its exponential deployment worldwide, hadron therapy still faces two main limitations, which are related to: i) accurate ion-range verification and ii) assessment of the secondary (unwanted) neutron dose. The present proposal presents an innovative tool, that can help to improve this situation and thus increase the potential benefits of hadron therapy. This project focuses on a portable device, that can simultaneously image both gamma-rays and thermal neutrons, which are ineluctably produced during the treatment. On one hand, imaging thermal neutrons may help to quantify more reliably the secondary neutron dose received by the patient during therapy. Complementary gamma-ray imaging is accomplished with the same apparatus by means of electronic collimation, thus enabling real-time assessment of the ion-range. In terms of gamma-vision, the system has been recently tested in pre-clinical conditions at CNA-Seville and HIT-Heidelberg. This POC project aims therefore at demonstrating the additional neutron-vision capability, thereby elevating the full GNVision system to TRL6, and addressing its commercial viability in the health-sector.</t>
  </si>
  <si>
    <t>https://doi.org/10.3030/101113330</t>
  </si>
  <si>
    <t>JOIN4ATMP</t>
  </si>
  <si>
    <t>MAP, JOIN AND DRIVE EUROPEAN ACTIVITIES FOR ADVANCED THERAPY MEDICINAL PRODUCT DEVELOPMENT AND IMPLEMENTATION FOR PATIENT AND SOCIETY BENEFIT</t>
  </si>
  <si>
    <t>Advanced Therapy Medicinal Products (ATMPs) are medicines based on genes, cells and tissues for human use. They can provide patients novel treatment alternatives to significantly improve or even cure diseases that currently have no or inadequate standard-of-care options. However, significant challenges remain for the scientific, clinical and patient communities as well as commercial entities and regulatory, policy-making and technology-assessing bodies. The JOIN4ATMP consortium unites international experts and stakeholders with the mission to accelerate and de-risk European ATMP development and ensure wide-spread equitable ATMP access for patients with common diseases, rare non-cancer diseases and rare cancers in Europe. It brings together all members of the European University Hospital Alliance with the existing EU-funded T2EVOLVE and RESTORE networks, and with active support from industry partners and patient representatives as our 14 core partners. The core partners are joined by supporting partners active in ATMP development, production, application and regulation. Our team will use real-world data and experiences to achieve the most rapid and holistic map of current hurdles and the best way to improve support and regulation of ATMP development and use in the EU and associated countries. The JOIN4ATMP end-product will be a state-of-the-art information package circumscribing (i) currently existing and potential future hurdles preventing rapid and streamlined ATMP development and clinical translation and (ii) a defined set of recommendations to overcome these hurdles in a manner guaranteeing equitable access for patients throughout Europe. We are committed to the long-term operation of our network and take steps to assure its sustainability in order to inform and coordinate activities in Europe for the ATMP field, which will only gain in importance with the advance of personalized medicine in the future.</t>
  </si>
  <si>
    <t>pharmaceutical drugs; oncology; personalized medicine</t>
  </si>
  <si>
    <t>ATMPs,  Development,  Regulatory Approval,  Commercialization,  Access for Patients</t>
  </si>
  <si>
    <t>HORIZON-HLTH-2023-IND-06-05</t>
  </si>
  <si>
    <t>Mapping the hurdles for the clinical applications of Advanced Therapy Medicinal Products (ATMPs)</t>
  </si>
  <si>
    <t>MEDIZINISCHE UNIVERSITAET WIEN (AT); FUNDACIO PRIVADA INSTITUT D'INVESTIGACIO ONCOLOGICA DE VALL-HEBRON (VHIO) (ES); FONDAZIONE TELETHON ETS (IT); UNIVERSITAETSKLINIKUM WUERZBURG - KLINIKUM DER BAYERISCHEN JULIUS-MAXIMILIANS-UNIVERSITAT (DE); FRAUNHOFER GESELLSCHAFT ZUR FORDERUNG DER ANGEWANDTEN FORSCHUNG EV (DE); EURORDIS - RARE DISEASES EUROPE (FR); ASSISTANCE PUBLIQUE HOPITAUX DE PARIS (FR); EURICE EUROPEAN RESEARCH AND PROJECT OFFICE GMBH (DE); CHARITE - UNIVERSITAETSMEDIZIN BERLIN (DE); AARHUS UNIVERSITETSHOSPITAL (DK); ERASMUS UNIVERSITAIR MEDISCH CENTRUM ROTTERDAM (NL); REGION STOCKHOLM (SE); KATHOLIEKE UNIVERSITEIT LEUVEN (BE); UNIVERSITA VITA-SALUTE SAN RAFFAELE (IT)</t>
  </si>
  <si>
    <t>https://doi.org/10.3030/101137206</t>
  </si>
  <si>
    <t>CITY-MOVE</t>
  </si>
  <si>
    <t>City based interventions to stimulate active movement for health</t>
  </si>
  <si>
    <t>CITY-MOVE adapts and implements the WHO Global Action Plan on Physical Activity (GAPPA) in six cities across three continents and develops a cross-contextual evaluation framework for transferability and scalability. Physical activity is a key behavior to reduce the NCD burden, including protecting against cancers and type 2 diabetes. There are many evidence-based interventions for cities to promote physical activity, yet they remain under-implemented, with a whole-of-system approach particularly lacking, and often fail to target the least active or vulnerable groups. Knowledge gaps are: a) how to adapt, b) successfully implement, and c) evaluate interventions, and d) how to transfer lessons to other interventions, target groups and contexts. In partnership with the cities, we identified interventions targeting individuals across the life course, particularly vulnerable and least active groups, aligned with the GAPPA domains of active people, societies, environments and systems. CITY-MOVE will: 1) Develop a city-GAPPA Theory of Change and operationalise assessment measures; 2) Adapt city-GAPPA to six cities, engaging stakeholders in each context; 3) Support cities in successful implementation through action research in living labs; 4) Assess reach, adoption, feasibility, fidelity, and sustainability of selected interventions in each city; 5) Improve the development and utilisation of routinely collected data to support successful implementation; 6) Generate cross-contextual evidence on implementation, evaluation and scalability through multi-criteria decision assessment for 12 interventions in six cities; and 7) Generate global capacity through regional Communities of Practice. CITY-MOVE results lead to increased physical activity by target populations, contributing to reduced premature NCD mortality, and to adaptable solutions ready for take-up by implementers.</t>
  </si>
  <si>
    <t>mortality; diabetes; social inequalities; cardiovascular diseases; oncology</t>
  </si>
  <si>
    <t>Non-communicable diseases,  Latin America,  Sub-Saharan Africa,  Europe,  living labs,  multi-criteria decision assessment,  implementation evaluation</t>
  </si>
  <si>
    <t>HORIZON-HLTH-2023-DISEASE-03-03</t>
  </si>
  <si>
    <t>Interventions in city environments to reduce risk of non-communicable disease (Global Alliance for Chronic Diseases - GACD)</t>
  </si>
  <si>
    <t>STAD ANTWERPEN (BE); UNIVERSITEIT ANTWERPEN (BE); UNIVERSIDAD NACIONAL AGRARIA LA MOLINA (PE); FUNDACION UNIVERSITARIA JUAN N CORPAS (CO); ZDRAVSTVENI DOM LJUBLJANA (SI); MAKERERE UNIVERSITY (UG); UNIVERSITY OF ESSEX (UK); STICHTING WALK 21 EUROPE (NL); ERASMUS UNIVERSITEIT ROTTERDAM (NL); UNIVERSITY OF ULSTER (UK)</t>
  </si>
  <si>
    <t>https://doi.org/10.3030/101136358</t>
  </si>
  <si>
    <t>DOR CODE</t>
  </si>
  <si>
    <t>Propagation of cellular memory through dormancy</t>
  </si>
  <si>
    <t>Decades of work established the importance of dormant cells in reproduction and regeneration, however, a central unsolved question is how the cell propagates transcriptional memory and cellular identity through dormancy. Current approaches tend to characterize dormancy as a binary on-off switch. In contrast, a highly coordinated and precisely timed set of events are needed to successfully transition cells into dormancy, to maintain dormancy, and to exit it. In DOR-CODE, I will leverage the latest gene editing and genome profiling tools on an inducible and reversible embryonic dormancy model that I spearheaded (Bulut-Karslioglu et al, 2016, van der Weijden et al, 2022) to discover the genomic basis of dormancy. My mission is to reveal the temporal regulatory code of dormancy - ‘DOR-CODE’ - without which cellular identity cannot be propagated through time.Recent work by us and others has started to reveal the epigenomic landscape of dormancy: a highly repressed state with elevated DNA and histone methylation and decreased transcriptional output. Cellular strategies to counteract this overall repressive state at regulatory sites at the correct times are key for the retention of developmental potential. Here, I will identify DNA and histone demethylation strategies to propagate transcriptional memory at key regulatory elements (Objectives 1&amp;2) and connect locus-specific regulation (Objectives 1&amp;2) to genome macro-organization (Objective 3). By building direct links between anabolic growth and genome regulation, I will demonstrate how timely gene reactivation is ensured to enable exit from dormancy. The conceptual leap and mechanistic insights resulting from DOR-CODE will (1) enhance our knowledge of embryonic dormancy and lay the foundation for better in vitro embryo preservation, (2) bring a fresh perspective to related systems such as regeneration, longevity, and cancer dormancy, and (3) fuel the research in my lab for decades to come.</t>
  </si>
  <si>
    <t>gene therapy; DNA; oncology; embryology; genomes</t>
  </si>
  <si>
    <t>dormancy</t>
  </si>
  <si>
    <t>https://doi.org/10.3030/101117421</t>
  </si>
  <si>
    <t>MAD Control</t>
  </si>
  <si>
    <t>Multifunctional Platform Technology for Magnetically Actuated Controlled Drug Release from Biodegradable Scaffolds</t>
  </si>
  <si>
    <t>The extremely popular engineering field of drug-eluting biodegradable scaffolds for regenerative medicine, cancer treatment and cardiovascular therapies has largely failed to ensure therapy at the right place, at the right time and with the right dose. Control of actuated drug release is the grand challenge to solve. Previous attempts struggled because, at this time, no technology is able to cope with the influence of scaffold alterations with degradation.MAD Control will establish a multifunctional platform for biodegradable cardiovascular scaffolds and (i) make model-based predictions of degradation states from real-time imaging, (ii) reveal which actuation is best for targeted drug release in the actual degradation state, and (iii) uncover how to generate this actuation.The platform comprises magnetic nanoparticles in hybrid scaffold materials, tailored for a double function: sensors for magnetic particle imaging, and actuators for drug release with magnetic fluid hyperthermia. The imaging results are matched with degradation states based on prediction models to be created, and magnetic fluid hyperthermia is induced in a multimodal device to be developed. Control is achieved by coupling material data streams, acquired through automated and comprehensive in-situ measurements of the hybrid materials’ properties, with modelling and control algorithms.Thus, the multifunctional platform promises a theranostic breakthrough: On-demand release of a precise amount of drugs that can be deliberately chosen. Targeting efficacy is finally measured in vivo, after extensive in-vitro testing.The outcome of this project will be truly transformative, opening new possibilities for research and development of bio¬degradable implants as well as of magnetic transport and release systems for active agents, and it is never limited to cardiovascular applications.</t>
  </si>
  <si>
    <t>sensors; oncology; nano-materials; implants</t>
  </si>
  <si>
    <t>Magnetic nanoparticles, biodegradable hybrid materials, magnetic fluid hyperthermia, magnetic particle imaging</t>
  </si>
  <si>
    <t>https://doi.org/10.3030/101076174</t>
  </si>
  <si>
    <t>MEKanics</t>
  </si>
  <si>
    <t>Cell mechanics of megakaryocytes in 3D tissues - deciphering mechanobiology of platelet formation</t>
  </si>
  <si>
    <t>Homeostatic platelet counts are crucial for vascular integrity and vital to life. Megakaryocytes (MEKs) are giant hematopoietic cells forming large protrusions that fragment to constantly replenish the circulating platelet pool. Nevertheless, severe blood loss, sepsis and aggressive cancer therapies, often cause critically low platelet levels - a major public health problem in Europe's aging population. Despite the unmet clinical need to control platelet production, there is a major lack of knowledge about the mechanistic cell biology of MEKs, hampering the development of innovative therapies.  MEKanics will go beyond the state of the art and proposes a combined cell biological and biophysical approach to study MEKs in physiological tissue environments to uncover the mechanical principles that drive platelet formation. I will use quantitative microscopy to characterize cytoskeletal dynamics of MEKs confined in 3D environments of controlled adhesiveness, geometry and stiffness to reveal the mechanisms of force generation and transmission critical for MEK protrusion formation. Further, I will explore how protrusion mechanics affect cytoplasmic transport and partitioning of organelles required for functional platelets. Using super-resolution intravital imaging, I will investigate these processes in their physiological bone marrow niche. By integrating scRNAseq and live-cell microscopy, I will map morpho-dynamics with transcriptomics to identify the gene signature initiating protrusion formation of MEKs in response to mechanical stimuli. A novel MEK cell-system with optimized access to genetic manipulations will allow high-throughput screening of candidate genes.  Together, the unique combination of genetics, engineering, quantitative microscopy and intravital tools will provide a holistic cell mechanical model of MEKs in 3D tissues paving the way for new therapeutic approaches to control platelet formation and to advance devices for large-scale platelet production.</t>
  </si>
  <si>
    <t>super resolution microscopy; oncology; geometry</t>
  </si>
  <si>
    <t>Cell motility, Force transmission, Actin dynamics, Platelets, Thrombopoiesis, Megakaryopoiesis, Cellular confinement</t>
  </si>
  <si>
    <t>https://doi.org/10.3030/101078110</t>
  </si>
  <si>
    <t>BIO-LINKER</t>
  </si>
  <si>
    <t>Linker molecules convert commercial fluorophores into tailored functional probes during biolabeling</t>
  </si>
  <si>
    <t>Fluorescence techniques are indispensable tools at the heart of basic research, medical diagnostics, cancer research, personalized medicine and drug screening. Their merits are not limited by physical instrumentation, but by the performance and properties of the employed fluorescent probes. All commercially available fluorophores – with a market potential of 2 billion € per year and an annual growth rate of ~8% – suffer from three fundamental problems: (i) Phototoxicity and poor signal quality, (ii) requirement for functional properties such as blinking emission, sensor capabilities or high photostability, and (iii) their limitations to be used in more than one specific application, e.g., for lipid-staining, organelle marking, DNA sequencing or single-molecule detection. Consequences of these problems can be loss of information in biomedical assays (e.g., via a too rapidly vanishing signal) resulting for example in an incorrect medical diagnosis or false positive hits in drug screening. My lab has developed a solution to these fundamental problems within the context of my ERC starting grant “SM-IMPORT”. We established a versatile class of ‘linker’ compounds that allow selective labelling of biological targets in vitro and in vivo with a (commercial) fluorophore, which becomes tuneable in all of its properties via the linker. With such a simple strategy, users in all branches of academic and industry research, but also in biomedicine will be able to modify properties of commercially available fluorophores preserving their standard labelling protocols – reducing assay costs and improving reliability. In this proof-of-concept grant, I want to explore the potential of our established linker library for commercial use.</t>
  </si>
  <si>
    <t>TECHNISCHE UNIVERSITAT DORTMUND (DE)</t>
  </si>
  <si>
    <t>LUDWIG-MAXIMILIANS-UNIVERSITAET MUENCHEN (DE); TECHNISCHE UNIVERSITAT DORTMUND (DE)</t>
  </si>
  <si>
    <t>https://doi.org/10.3030/101069307</t>
  </si>
  <si>
    <t>ENRICH</t>
  </si>
  <si>
    <t>Molecular receptors enrich methylated and acetylated peptides for ultra-sensitive proteomics to explore the hidden modified proteome in disease</t>
  </si>
  <si>
    <t>Scientific studies indicate that inefficient epigenetic control is associated with a wide variety of non-communicable diseases (NCDs) like cancer, schizophrenia, and diabetes. Indeed, histone post translational modifications (PTMs) are crucial for many cellular processes including transcription and DNA repair. Thus, the ability to readily and reliably detect PTMs is crucial to better understand epigenetic processes and the complex functions of histone PTMs in human diseases. Mass spectrometry (MS) is the technique of choice to identify such modifications across the proteome. MS requires an enrichment step generally performed using antibodies, but these have several limitations such as high costs, batch-to-batch variability and data reproducibility. In a multidisciplinary effort ENRICH aims at developing new cost-effective, fast and efficient tools for the enrichment of post translationally modified proteins overcoming the current limitation. ENRICH will functionalize nanoparticles (NPs) with molecular receptors able to enrich PTM-containing peptides, derived from proteolytic digestion, for subsequent MS analysis. Concurrently, the ability and selectivity of the synthesized receptors and functionalized NPs will be evaluated via spectroscopic analyses. The ENRICH network gathers the expertise required to tackle this challenge. The consortium is composed of 9 high-level academic research groups from 2 different continents (Europe and America) and 2 highly innovative companies. By the seconding of 87 ERs/ERSs across Europe and worldwide, the aim is to capitalize on the consortium expertise in complementary fields such as chemical synthesis, spectroscopy, and proteomics. The network promotes an effective integrate training of researchers, boosting their career development, and promotes collaborations between the partners. The direct involvement of industries guarantees the timely exploitation of the results from research laboratories to innovative products.</t>
  </si>
  <si>
    <t>DNA; diabetes; oncology; nano-materials; spectroscopy</t>
  </si>
  <si>
    <t>Molecular recognition, macrocycles, multivalency, post translational modifications</t>
  </si>
  <si>
    <t>UNIVERSITA DEGLI STUDI DI PARMA (IT)</t>
  </si>
  <si>
    <t>FUNDACIO PRIVADA INSTITUT CATALA D'INVESTIGACIO QUIMICA (ES); UNIVERSITA DEGLI STUDI DI PARMA (IT); EpiCypher Inc. (US); SCREENFECT GMBH (DE); UNIVERSIDAD DE LOS ANDES FUNDACION (CO); UNIVERSITA DEGLI STUDI DI PADOVA (IT); UNIVERSIDAD NACIONAL DE CORDOBA (AR); KARLSRUHER INSTITUT FUER TECHNOLOGIE (DE); Albert Einstein College of Medicine, Inc. (US); UNIVERSIDAD DE LA HABANA (CU); UNIVERSITY OF VICTORIA (CA)</t>
  </si>
  <si>
    <t>https://doi.org/10.3030/101131120</t>
  </si>
  <si>
    <t>GLIA-ReprObesity</t>
  </si>
  <si>
    <t>Exploring the contribution of hypothalamic gliosis to the metabolic and reproductive complications of hypogonadism: Translational implications for obesity-induced male hypogonadism.</t>
  </si>
  <si>
    <t>Obesity is a worldwide epidemic and a serious public health threat since it greatly increases the risk of highly morbid chronic diseases, including type 2 diabetes, hypertension, cardiovascular disease, and many cancers. A growing body of literature has suggested that obesity is associated with hypogonadism, (defined in males as low levels of endogenous testosterone) a reproductive disorder that substantially elevates metabolic risk. The mechanisms linking reproductive function to metabolism are not fully understood, but emerging evidence from clinical and preclinical studies suggests the potential role of hypothalamic gliosis. Recent data support a model in which microglia (brain macrophages) and astrocytes mediate the effects of a Western-type diet to induce obesity, and that hypogonadism synergizes with an obesogenic diet to profoundly activate hypothalamic gliosis. In this context, we propose a multidisciplinary approach to unveil the potential role of hypothalamic gliosis as a central node linking metabolic dysregulation and reproductive dysfunction. The studies described herein will use astrocyte- and microglia-specific mouse models of increased or reduced inflammatory signaling to determine whether gliosis is proximal to hypogonadism, hypogonadism causes gliosis, or they establish a vicious cycle together. These studies will potentially provide cellular targets for new therapies to offset the long-term metabolic harm from hypogonadism and to improve reproductive function in obese patients. Beyond its translational value, the project will provide a solid foundation for the scientific career of the fellow and help her achieve the long-term goal of becoming an independent scientist.</t>
  </si>
  <si>
    <t>epidemics prevention; diabetes; cardiovascular diseases; oncology; obesity</t>
  </si>
  <si>
    <t>Reproductive health, obesity, hypogonadism, astrocytes, microglia, Kiss1</t>
  </si>
  <si>
    <t>UNIVERSIDAD DE CORDOBA (ES)</t>
  </si>
  <si>
    <t>UNIVERSITY OF WASHINGTON (US); UNIVERSIDAD DE CORDOBA (ES)</t>
  </si>
  <si>
    <t>https://doi.org/10.3030/101109307</t>
  </si>
  <si>
    <t>RAPHAEL</t>
  </si>
  <si>
    <t>INTEGRATING A PALLIATIVE CARE APPROACH FOR PATIENTS WITH HEART FAILURE</t>
  </si>
  <si>
    <t>While the need for integrating palliative care (PC) services into heart failure (HF) care has been well recognised, as of yet this integration lacks behind, especially when compared to cancer care. Currently, only 5-7% of patients with HF utilise PC services, due to a focus on optimising therapy and an unpredictable disease trajectory with exacerbations which hampers prognosis. As a result, many symptoms and concerns that are not directly related to HF are not recognised and undertreated and patients are often referred to PC services only at the very end of their lives.  The RAPHAEL consortium sets out to take the next big step in integrating PC into HF care by integrating the RAPHAEL palliative care approach in existing HF care pathways. This flexible and patient centred approach starts with the identification of multidimensional symptoms and concerns, prioritise needs with patient and informal carer and formulate a proactive care plan. The symptoms and concerns will be monitored by the patient at home using the PAL@HEART application. The app can be used to evaluate interventions, support communication and earl identify new or increasing needs. As a result, the care needs of each individual patient with HF are addressed faster and better, improving their quality of life and autonomy. Moreover, this will lead to a reduction in emergency hospitalisations, unburdening the healthcare system and reducing costs. The RAPHAEL project sets out to adapt the RAPHAEL approach to HF care within a European context and test and validate its (cost-)effectiveness via a feasibility and large-scale evaluation study performed in 7 EU countries, the UK and Switzerland. It brings together experts in palliative care, cardiology, and primary care as well as professional organisations and patient representatives. Together the RAPHAEL consortium is uniquely situated to demonstrate the (cost-)effectiveness of the RAPAHEL approach and launch its implementation in Europe and beyond.</t>
  </si>
  <si>
    <t>oncology; cardiology</t>
  </si>
  <si>
    <t>heart failure, palliative care, symptom burden, social and spiritual concerns, integrated care</t>
  </si>
  <si>
    <t>HORIZON-HLTH-2023-DISEASE-03-01</t>
  </si>
  <si>
    <t>Novel approaches for palliative and end-of-life care for non-cancer patients</t>
  </si>
  <si>
    <t>LINKOPINGS UNIVERSITET (SE); UNIVERSITAETSKLINIKUM AACHEN (DE); UNIVERSITAT INTERNACIONAL DE CATALUNYA (ES); FUNDACIO D'ESTUDIS SUPERIORS EN CIENCIES DE LA SALUT (ES); UNIVERSITEIT MAASTRICHT (NL); CENTRE HOSPITALIER UNIVERSITAIRE VAUDOIS (CH); ALTHAIA XARXA ASSISTENCIAL UNIVERSITARIA DE MANRESA FUNDACIO PRIVADA (ES); EUROPEAN ASSOCIATION FOR PALLIATIVE CARE (BE); STICHTING UNIVERSITEIT VOOR HUMANISTIEK (NL); VILNIAUS UNIVERSITETAS (LT); UNIVERSITAIR MEDISCH CENTRUM UTRECHT (NL); UNIVERSITY COLLEGE LONDON (UK); FUNDACIO INSTITUT DE RECERCA I INNOVACIO EN CIENCIES DE LA VIDA I DE LA SALUT A LA CATALUNYA CENTRAL (ES); UNIWERSYTET MEDYCZNY IM PIASTOW SLASKICH WE WROCLAWIU (PL); UNIVERSITA DEGLI STUDI DI BRESCIA (IT)</t>
  </si>
  <si>
    <t>https://doi.org/10.3030/101137170</t>
  </si>
  <si>
    <t>SPARTA</t>
  </si>
  <si>
    <t>Staging of Plasma Accelerators for Realizing Timely Applications</t>
  </si>
  <si>
    <t>High-energy physics is headed for an impasse: the next particle collider will cost several billion euros, and while designs have been ready for a decade, they are so expensive that no host country has come forward—a problem that will soon impact progress in the field.Plasma acceleration is a novel technology promising to fix this issue—with accelerating fields 1000 times larger than in conventional machines, the size and cost of future accelerators can be drastically reduced. However, there is a gap between what current plasma accelerators can do and what the next collider requires. Therefore, a recent R&amp;D roadmap (European Strategy for Particle Physics) calls for intensified plasma-accelerator research, as well as an intermediate demonstrator facility.SPARTA tackles two basic problems in plasma acceleration: to reach high energy by connecting multiple accelerator stages without degrading the accelerated beam, and to do so in a stable manner. Access to stable, high-energy electron beams at a fraction of today’s cost will enable ground-breaking advances in strong-field quantum electrodynamics (SFQED), an important near-term experiment that doubles as a demo facility.I have proposed two concepts for overcoming these problems: nonlinear plasma lenses for transport between stages, and a new mechanism for self-stabilization. Can these concepts be realized in practice?Making use of numerical simulations and beam-based experiments at international accelerator labs, this project has 3 objectives:1. Develop nonlinear plasma lenses experimentally;2. Investigate self-stabilization, theoretically and experimentally;3. Design a plasma-accelerator facility for SFQED.Reaching this goal will not only impact high-energy physics, producing advances in SFQED and as a major step toward realizing a collider, but also society at large: applications of high-energy electrons, from bright x-ray beams to advanced cancer treatments, will all become significantly more affordable.</t>
  </si>
  <si>
    <t>particle accelerator; oncology</t>
  </si>
  <si>
    <t>Plasma accelerators, plasma lenses, particle-beam optics, strong-field quantum electrodynamics</t>
  </si>
  <si>
    <t>https://doi.org/10.3030/101116161</t>
  </si>
  <si>
    <t>LiveOrg</t>
  </si>
  <si>
    <t>Live imaging module for organoids</t>
  </si>
  <si>
    <t>The increased use of organoids (22% growth rate market) creates a new need: methods of rapid high throughput screening of the organoids for quality control in the case where they are to be used as graft tissues or in drug screening trials, while at the same time not damaging the organoids so that they may be used for graft, or followed up long term for therapy efficacy evaluation or disease modeling applications. Current imaging methods for organoids do not meet this need as they are invasive and cause damage to the sample. Our team of experts in optics and biology propose a modular solution to live image 2D and 3D cell models with an unprecedented resolution and without use of any kind of marker over a multiple week time span. Dynamic Full Field Optical Coherence Tomography (DFFOCT) is a non-invasive, 3D, label free, live, long term, high resolution, modular imaging system, for which we own two patents. It is an interferometric technique where the image contrast is generated by movements of subcellular organelles such as mitochondria, producing a quantitative colormap linked to cell activity. The present Proof of Concept project “LiveOrg” seeks to valorise the live imaging method developed for retinal organoids in ERC Consolidator “Optoretina”, and disseminate this technology to a wide audience outwith the retina, including cancer, neurology, gastroenterology, hematology, and development. The LiveOrg project specifically aims to consolidate the team by hiring an engineer dedicated to design, construction and installation of DFFOCT modules; duplicate the DFFOCT module; install the modules at KOL sites; and acquire and analyse data with these modules in concertation with the KOLs to disseminate results. Thanks to this project, we anticipate that we may attract interest from investors which would allow us to create a startup, and potentially from known microscope manufacturers who could distribute our modules, or to whom we could license our patents.</t>
  </si>
  <si>
    <t>ophthalmology; oncology; hematology; neurology; gastroenterology</t>
  </si>
  <si>
    <t>https://doi.org/10.3030/101138640</t>
  </si>
  <si>
    <t>ThrombUS</t>
  </si>
  <si>
    <t>ThrombUS+: Wearable Continuous Point-of-Care Monitoring, Risk Estimation and Prevention for Deep Vein Thrombosis</t>
  </si>
  <si>
    <t>Deep vein thrombosis (DVT) is the formation of a blood clot within the deep veins, most commonly those of the lower limbs, causing obstruction of blood flow. In 50% of people with DVT, the clot eventually breaks off and travels to the lung to cause pulmonary embolism. Clinical assessment of DVT is notoriously unreliable because up to 2/3 of DVT episodes are clinically silent and patients are symptom free even when pulmonary embolism has developed. Early diagnosis of DVT is crucial and despite the progress made in ultrasound imaging and plethysmography techniques, there is a need for new methods to enable continuous monitoring DVT diagnosis at the point of care.ThrombUS+ brings together an interdisciplinary team of industrial, technology, regulatory, social science and clinical trial experts to develop a novel wearable diagnostic device for point-of-care, operator free, continuous monitoring in patients with high DVT risk. The device will combine autonomous, AI driven DVT detection based on a novel wearable ultrasound hardware, impedance plethysmography and light reflection rheography for immediate detection of blood clot formation in the lower limb. Activity and other physiological measurements will be used to provide a continuous assessment of DVT risk and support DVT prevention via serious gaming. The aggregated data will drive an intelligence decision support unit that will provide accurate monitoring and alerts. Extended reality will be used to guide experts to design exercises and patients to use the device optimally. ThrombUS+ is intended for use by postoperative patients in the ward, during long surgical operations, cancer patients or otherwise bedridden patients at home or in care units, and women during pregnancy and postpartum. ThrombUS+ will use big data sets for AI training collected in the project via 3 large scale clinical studies and will validate the outcome in the clinical setting via 1 early feasibility study and 1 multi-center clinical trial.</t>
  </si>
  <si>
    <t>vascular diseases; postnatal care; oncology; ultrasound</t>
  </si>
  <si>
    <t>Deep vein thrombosis detection, Deep vein thrombosis risk estimation, Artificial intelligence, Smart wearables, Smart garments, Body sensor networks, Extended reality, Serious games</t>
  </si>
  <si>
    <t>ATHINA-EREVNITIKO KENTRO KAINOTOMIAS STIS TECHNOLOGIES TIS PLIROFORIAS, TON EPIKOINONION KAI TIS GNOSIS (EL)</t>
  </si>
  <si>
    <t>COMFTECH SRL (IT); PHAZE KLINIKI EREVNA &amp; FARMAKEFTIKES SYMVOULES  ANONYMI ETAIREIA (EL); MEDIS MEDIZINISCHE MESSTECHNIK GMBH (DE); GENIKO NOSOKOMEIO PAPAGEORGIOU (EL); FONDAZIONE CASA SOLLIEVO DELLA SOFFERENZA (IT); FRAUNHOFER GESELLSCHAFT ZUR FORDERUNG DER ANGEWANDTEN FORSCHUNG EV (DE); SCIGEN TECHNOLOGIES ANONYMI ETAIREIA PARAGOGIS LOGISMIKOU KAI ILEKTROMICHANOLOGIKON KATASKEUON (EL); ATHINA-EREVNITIKO KENTRO KAINOTOMIAS STIS TECHNOLOGIES TIS PLIROFORIAS, TON EPIKOINONION KAI TIS GNOSIS (EL); VDE VERBAND DER ELEKTROTECHNIK ELEKTRONIK INFORMATIONSTECHNIK EV (DE); ECHONOUS INC (US); GROUPEMENT HOSPITALIER EAUBONNE MONTMORENCY SIMONE VEIL (FR); LIETUVOS SVEIKATOS MOKSLU UNIVERSITETAS (LT); TAMPEREEN KORKEAKOULUSAATIO SR (FI); MEDEA SRL (IT); KAUNO TECHNOLOGIJOS UNIVERSITETAS (LT); PREDICTBY RESEARCH AND CONSULTING S.L. (ES); VERMON SA (FR); UZDAROJI AKCINE BENDROVE TELEMED (LT)</t>
  </si>
  <si>
    <t>https://doi.org/10.3030/101137227</t>
  </si>
  <si>
    <t>APPEAL</t>
  </si>
  <si>
    <t>Antivirus Pandemic Preparedness EuropeAn pLatform</t>
  </si>
  <si>
    <t>Developing new antiviral treatment against viruses and particularly high-priority emerging and re-emerging viruses as listed by the WHO, remains crucial as, among other aspects, the viruses evolve under selection. Broad spectrum host-directed antiviral drugs (HDA) are promising therapeutic options, however the robust identification of relevant host factors by genome-wide knockout screens is challenging due to low consistency in the resulting hits. Our project aims to (1) establish a computational and experimental pipeline to identify and validate an antiviral for these viruses, and (2) identify at least one broad spectrum antiviral drug against potential emerging and re-emerging viruses as listed by the WHO. To address these, we will implement a drug selection pipeline following several strategies: We will employ (i)  machine learning, based on data from knockout screens, proteomics, protein interaction, transcriptomics of infected cells with pandemic-related viruses, Genome-Wide Association Studies, and generic gene descriptors, (ii) High Density Cell Arrays, which provide much more detailed readouts compared to state of the art pooled knockout screens, (iii)  primary cell cultures obtained from a diverse array of human tissues, as they are more appropriate to study the host cell physiology during infection, compared to cancer cell lines, and (iv) use the pipeline to identify host restriction factors, which, when activated, challenge the virus; followed by innovative drug development and delivery based on small activating RNA. The pipeline comprises an Expedited Arm for which broad spectrum antiviral drugs for repurposing will be selected followed by in vitro and in vivo efficacy testing, and a clinical trial as a proof of concept. The elaborated Arm includes all strategies (i)-(iv) and will provide a sustainable pandemic preparedness pipeline ready-to-operate to identify the appropriate treatment against the emerging virus at the early time of a new outbreak.</t>
  </si>
  <si>
    <t>drug discovery; virology; oncology; physiology; antivirals</t>
  </si>
  <si>
    <t>novel Platform for developing Broad spectrum antivirals (BSA),  machine learning, host dependency factor, host restriction factor, cell arrays, Crispr, Cas9 screening</t>
  </si>
  <si>
    <t>HORIZON-HLTH-2023-DISEASE-03-04</t>
  </si>
  <si>
    <t>Pandemic preparedness and response: Broad spectrum anti-viral therapeutics for infectious diseases with epidemic potential</t>
  </si>
  <si>
    <t>UNIVERSITATSKLINIKUM JENA (DE)</t>
  </si>
  <si>
    <t>ECRIN EUROPEAN CLINICAL RESEARCH INFRASTRUCTURE NETWORK (FR); IMPERIAL COLLEGE OF SCIENCE TECHNOLOGY AND MEDICINE (UK); CONSULTECH TECHNOLOGIEBERATUNG GMBH (DE); UNIVERSITATSMEDIZIN GREIFSWALD KORPERSCHAFT DES OFFENTLICHEN RECHTS (DE); MATTEK IN VITRO LIFE SCIENCE LABORATORIES SRO (SK); RUPRECHT-KARLS-UNIVERSITAET HEIDELBERG (DE); EUROPEAN RESEARCH INFRASTRUCTURE ON HIGHLY PATHOGENIC AGENTS (BE); INSTITUT PASTEUR (FR); JOHANN WOLFGANG GOETHE-UNIVERSITAET FRANKFURT AM MAIN (DE); ACONDICIONAMIENTO TARRASENSE ASSOCIACION (ES); ERASMUS UNIVERSITAIR MEDISCH CENTRUM ROTTERDAM (NL); CENTRE NATIONAL DE LA RECHERCHE SCIENTIFIQUE CNRS (FR); UNIVERSITATSKLINIKUM JENA (DE)</t>
  </si>
  <si>
    <t>https://doi.org/10.3030/101137311</t>
  </si>
  <si>
    <t>AMADEUS</t>
  </si>
  <si>
    <t>Automated, miniaturized and accelerated drug discovery:  AMADEUS</t>
  </si>
  <si>
    <t>The mantra ‘Automation + Miniaturization = Acceleration’ is successfully applied in many research areas and technologies, but not in synthetic chemistry, which is largely believed to be not automatable. However, with the potential to accelerate discoveries while flattening costs, increase safety, streamline data generation, enhance reproducibility, and lower the environmental footprint, automation and miniaturization are two promising approaches to synthesis and are worthwhile to invest in.  I will engineer and validate a comprehensive, technology platform, AMADEUS (Automated, MiniAturizeD, and acceleratEd drUg diScovery), which is able to synthesize in a fully autonomous manner thousands of small molecules per day in nano- or picolitre volumes, based on hundreds of chemistries, efficiently screened and optimized for properties using artificial intelligence. The AMADEUS process will be achieved by interfacing four different modules: a synthetic part based on acoustic droplet ejection technology, coupled with a UPLC MS QC and purification module, and a flexible mounted screening unit. A machine learning module will retrieve and process all relevant synthesis, QC, and screening ‘real-time’ data and automatically guide the iterative optimization cycle.AMADEUS will be showcased with several medicinal chemistry, catalysis, and organic chemistry projects.  With my project, I want to challenge the early drug discovery process, which for over 50 years in pharma companies around the world has (almost uniformly) been pursued and comprises two blocks, 1) a high throughput screen relying on millions of curated and stored compounds and 2) the subsequent hit-to-lead optimization phase often called the ‘design, make, test cycle’. AMADEUS will contribute to the accelerated discovery of drugs for unmet medical needs and ultimately reduce drug costs for patients. AMADEUS is a highly sustainable synthesis platform.AMADEUS will help democratize drug discovery.</t>
  </si>
  <si>
    <t>drug discovery; organic chemistry; automation; catalysis; machine learning</t>
  </si>
  <si>
    <t>Autonomous drug discovery,  technology platform,  nano synthesis,  miniaturized organic chemistry,  acoustic droplet ejection,  machine learning,  evolutionary algorithm,  redesign DMTA,  accelerate early drug discovery,  chiral catalyst optimization,  personalized medicine,  p53 Y220C covalent modifier,  RNA targeting by small molecules,  immuno oncology,  PD-L1 degrader</t>
  </si>
  <si>
    <t>https://doi.org/10.3030/101098001</t>
  </si>
  <si>
    <t>Sub-NK</t>
  </si>
  <si>
    <t>Subcutaneous delivery of theranostic cell-based therapies</t>
  </si>
  <si>
    <t>This PoC project seeks to develop a simple-to-implement self-assembled and injectable hydrogel material for the controlled co-delivery of our simili-CAR NK cells and stimulatory cytokines to improves treatment of both solid and liquid tumors. Similar to biologics delivery where monoclonal antibodies (mAbs) are commonly administered by IV infusion due to regulatory criteria favoring such route which had limited confounding factors, the IV administration remains responsible for some over costs and clinical challenges including the need for dedicated infusion facilities, aseptic preparation of required infusion batches, extended infusion times, potential difficulties and risks with IV catheter. The subcutaneous (SC) administration is deemed to overcome many of these challenges and might appear as an attractive alternative to the IV administration. In addition, the SC route used for mAb administration was received with an overwhelming preference according to patients despite limited and reversible local adverse events induced by the rHuPH20. Alternative solutions are being evaluated through clinical trials such as the direct SC injection of mAbs without recombinant human hyaluronidase or using novel enzymes but none are currently being clinically-developed for cellular therapies. Moreover, those alternative SC methods induced large pharmacokinetic heterogeneity between patients confirming the need to develop novel alternative approaches to accelerate the development of SC mAbs formulation. Hence, in parallel to the biological approach, chemistry-based approaches, such as hydrogels have been proposed. However, to date, none of them successfully managed to be translated to the clinic; this can be explained by the absence of full biodegradability after injection or/and potential poor biocompatibility inducing inflammatory responses. Here, we sought to develop a novel formulation of functionalized-chitosans for controlled release of modified NK cells.</t>
  </si>
  <si>
    <t>enzymes</t>
  </si>
  <si>
    <t>https://doi.org/10.3030/101138078</t>
  </si>
  <si>
    <t>CELL-FORCE</t>
  </si>
  <si>
    <t>Validation of a novel device for real-time, long-term measurement of cellular forces</t>
  </si>
  <si>
    <t>The conventional thinking in cell biology, which often assumes that cells communicate mostly via bio-chemical signalling, has recently been challenged with several examples where mechanical rather than chemical cues play an important role in development, physiology and disease. Biological cells continually exert forces on their environment, which can vary substantially in magnitude, spatial distribution and temporal evolution. These forces are key to many processes including cell growth, tissue formation, wound healing and the invasion of cancer cells into healthy tissue. Understanding how cellular forces affect the micro-environment hinges on our ability to image them with sufficient local and temporal resolution (e.g. continuously over several days with subcellular spatial resolution), adequate field of view (e.g. to study cell sheets) and relevant sensitivity (typical forces are in the pico to nano Newton range). Despite significant advances made in this area of functional bioimaging over the last years, existing methods still struggle to meet the requirements, thus precluding new commercial opportunities in cell biomechanics. CELL-FORCE will demonstrate Elastic Resonator Interference Stress Microscopy (ERISM) as a new microscopy method that allows direct, robust and non-destructive imaging of forces associated with various mechanical cell-substrate interactions, and validate its commercial feasibility. The greatly increased sensitivity offered by ERISM over other methods allows for accurate measurements of vertical forces and of cells exerting only weak force. Moreover, with a low light intensity requirement and no need to detach cells after a measurement, using ERISM makes it possible to take long-term measurements of multiple cells without photodamage and facilitates downstream applications such as immunostaining. This will open up new commercial opportunities in fundamental research, drug development and (long-term) in diagnostics.</t>
  </si>
  <si>
    <t>drug discovery; cell biology; microscopy; physiology; biophysics</t>
  </si>
  <si>
    <t>UNIVERSITAT ZU KOLN (DE)</t>
  </si>
  <si>
    <t>https://doi.org/10.3030/101113162</t>
  </si>
  <si>
    <t>FunctionalNanoTher</t>
  </si>
  <si>
    <t>Functional Nanoscale Therapeutics</t>
  </si>
  <si>
    <t>We will develop new functional nanoscale medicines that engage and co-operate with cellular pathways that were designed to process and extract useful information from endogenous nanostructures, as well as protect the organism from nanoscale pathogens. We show how functional hybrid nanostructures, part-synthetic and part-cell-derived biomolecular condensate,  elicit the full repertoire of cellular processing steps. In particular the enabling of highly efficient escape from endosomes and providing intracellular access to nanostructure embedded biomolecular networks. We show how cellular defences include nanoscale molecular interaction gating mechanisms that grant access on the formation of prescribed molecular assemblies that act as ‘access key codes’. The assembled molecular interactions at these gates may be captured and analysed using time-resolved spatially localized chemical reactions within the cell, and the enabling assemblies analysed in molecular detail. The cell-derived condensate portion of the hybrid particles may be re-engineered to incorporate foreign proteins and RNAs,  while retaining overall function, and the new biomolecules can then be delivered to intracellular locations with their function intact. These advances make it possible to understand the connection between nanostructure architecture and function, and thereby open the pathway to recapitulate the functional nanostructures using purely preparative methods. To apply these systems we first propose to use functional nanostructures to deliver specifically optimised mRNA for Covid-19 spike protein into the cell, optimising mRNA metabolism to benefit from endogenous intracellular access. We then propose to engineer and deliver cooperative networks of multiple mRNA, with the prospect of being able to develop functional nanoscale therapies that can counter more extended dysfunctional networks such as those found in the tumour microenvironment.</t>
  </si>
  <si>
    <t>proteins; coronaviruses; RNA; chemical sciences</t>
  </si>
  <si>
    <t>https://doi.org/10.3030/101097834</t>
  </si>
  <si>
    <t>LIVING_FLUCTUATIONS</t>
  </si>
  <si>
    <t>The Spectrum of Fluctuations in Living Matter</t>
  </si>
  <si>
    <t>Living matter is active: It is driven far from thermodynamic equilibrium by irreversible microscopic processes, such as the action of molecular motors and cell division. This microscopic activity generates nonequilibrium fluctuations, which overwhelm thermal noise and impact biological processes across scales, from intracellular transport to tumour formation. However, unlike in the case of thermal fluctuations, we have no theoretical framework like the fluctuation-dissipation theorem to predict the statistical properties of active fluctuations. Here, I propose to address this knowledge gap by means of theoretical research combined with experimental collaborations organized in two aims.In the first aim, at the subcellular scale, we will predict the spectrum of active noise based on the nonequilibrium binding kinetics of cytoskeletal proteins. To this end, we will coarse-grain a cytoskeletal network model in which detailed balance is explicitly broken at the molecular scale. We will then use the predictions to analyse experimental data and infer features of molecular activity in living cells and in the mitotic spindle.In the second aim, at the tissue scale, we will predict the statistical properties of active pressure fluctuations due to stochastic cell proliferation, which is itself regulated by pressure. We will establish how this mechanical feedback affects the spectrum of the pressure field in a growing tissue. To this end, we will generalize tools from the renormalization group that were originally developed to study nonequilibrium critical phenomena through the Kardar-Parisi-Zhang equation. We will then collaborate with experimentalists to test our predictions by measuring the spectrum of pressure fluctuations in living tissues for the first time.Overall, this research will lay the basis of a stochastic hydrodynamics of living materials and, at the same time, reveal how active fluctuations promote biological functions in cells and tissues.</t>
  </si>
  <si>
    <t>active matter, nonequilibrium statistical mechanics, biological physics, active fluctuations, noise, cytoskeleton, tissues</t>
  </si>
  <si>
    <t>https://doi.org/10.3030/101114584</t>
  </si>
  <si>
    <t>Organelloids</t>
  </si>
  <si>
    <t>Mechanisims of nuclear self-assembly</t>
  </si>
  <si>
    <t>Shape and function of the vertebrate nucleus depend on the choreographed interplay between lipids, proteins, and DNA to form the nuclear envelope. Even small molecular changes, such as point mutations in the proteins of the nuclear envelope (the lamina) cause detrimental human diseases including premature aging, cancer, and heart disease. To date, a clear, mechanistically compelling explanation for the dynamic coupling of lipids, proteins, and DNA to safeguard nuclear shape and function is still missing. We here propose to build minimal, synthetic nuclei (‘Organelloids’) bottom-up as a tool to study the self-assembly of a functional nucleus. We recently discovered the conserved molecular machinery that ensures the assembly of the nuclear envelope in open vertebrate mitosis. Our data point to uncharacterized fundamental mechanisms that couple the fusion of lipid-membrane sheets into a continues nuclear membrane to the formation of the lamina, and the organization of chromatin in the same chain of events.In this proposal, we will leverage our recent advances in reconstitution to build ‘Organelloids’ to recapitulate shape and function of the membrane-lamina-chromatin confluence. Using these nuclear Organelloids we will resolve the nuclear assembly process in high resolution by applying integrated structural biology and determine the unknown biophysical principles that drive the self-organization of individual molecules into one functional organelle. Our strategy will reveal the unknown hierarchical relationship between lipids, proteins, and DNA and produce detailed mechanistic models for the formation and coupling of functional subdomains that are commonly observed in the nuclear membrane, the lamina and chromatin. With cell models and top-down approaches we ultimately aim to define the fundamental principles that govern nuclear biogenesis with implications for health and disease.</t>
  </si>
  <si>
    <t>DNA; proteins; lipids; mutation; structural biology</t>
  </si>
  <si>
    <t>Lipid-protein-DNA self organisation, Organelle Structure and Function, Biophysics</t>
  </si>
  <si>
    <t>https://doi.org/10.3030/101117619</t>
  </si>
  <si>
    <t>NAD-ART</t>
  </si>
  <si>
    <t>Conjugation of NAD-capped RNAs to proteins by ADP-ribosyltransferases to generate RNA therapeutics</t>
  </si>
  <si>
    <t>Background: We discovered that NAD-capped RNAs can be covalently attached to specific target proteins by the phage T4 ADP-ribosyltransferase (ART) ModB, which we term RNAylation.Scientific problem: RNA therapy has almost limitless yet unexplored potential. Its translation into the clinics, however, requires optimal RNA delivery with high RNA stability, efficient cellular internalisation and precise target affinity. Hypothesis: Protein-RNA interactions are ubiquitous and central in biological control. I hypothesise that conjugating a NAD-capped nucleic acid to a protein catalysed by an ART generates a novel biomolecule – the RNAylated protein – with unique functionalities. The covalently linked protein or nucleic acid can trigger a directed intracellular delivery, where both, the protein and the nucleic acid, can become functionally active. This allows targeted modulation of translation or transcription, or editing. RNAylated proteins may provide a platform to engineer the cell and represent a starting point for the creation of next generation RNA therapeutics.Objectives:This project aims to establish RNAylated proteins as a fundamentally novel tool to regulate cellular processes. In objective 1, we will define the design principles for RNAylated proteins, allowing to control cellular processes. In objective 2, we will develop delivery strategies to transfer RNAylated proteins in specific cell types and allow for precise cellular localisation. In objective 3, we will combine the design and delivery principles for RNAylated proteins and apply them to target the tumour suppressor protein p53 by regulating translation, transcription or by editing.Impact: This project will develop RNAylated proteins as next generation RNA therapeutics and deepen our understanding of how a fundamental scientific discovery –the RNAylation of proteins, catalysed by the T4 ART ModB – can be translated into an application.</t>
  </si>
  <si>
    <t>nucleic acids; virology; proteins; RNA</t>
  </si>
  <si>
    <t>RNA-modification, Protein-modification, Nucleic acids, synthetic biology</t>
  </si>
  <si>
    <t>https://doi.org/10.3030/101114948</t>
  </si>
  <si>
    <t>ERAMET</t>
  </si>
  <si>
    <t>Ecosystem for rapid adoption of modelling and simulation METhods to address regulatory needs in the development of orphan and paediatric medicines </t>
  </si>
  <si>
    <t>ERAMET will provide an integrated approach for developers and regulators’ decision-making for paediatric and orphan drugs, centred on the drug development questions. This will constitute a transparent ecosystem for drug development and assessment, that will facilitate the adoption of modelling and simulation (M&amp;S) methods and related data types (including real word data such as registries and electronic healthcare data).The overall objective of ERAMET is to provide and implement a framework for establishing the credibility of M&amp;S methods and related results as sources of evidence within regulatory procedures.The ecosystem proposed by ERAMET will be based on three pillars: (1) A repository connecting questions, data and methods.(2) The development and validation of high-quality standards for data and analytical methods (including M&amp;S and hybrid approaches). These will cover computational M&amp;S, digital twins, AI, hybrid approaches, standard statistics and pharmacometrics, as analytical methods and alternative data types and sources such as RWD, eHealth data, registries, historical regulatory submissions, scientific and (non)clinical trials). (3) An AI-based platform that will automate and optimise the data collection, formatting and modelling and simulation analysis and implement the credibility assessment. As part of ERAMET, the ecosystem will be applied to five use-cases including paediatric extrapolation and characterisation of drug benefit/risk in 4 groups of rare diseases, namely ataxia, transfusion dependent haemoglobinopathies, bronchopulmonary dysplasia, and degenerative neuromuscular.Each of the use-case is planned to lead to submission and regulatory approval of at least one validated M&amp;S tool via the EMA qualification procedure.  Training will be proposed to familiarise regulatory assessors, drug developers and clinical researchers with this new approach.</t>
  </si>
  <si>
    <t>drug discovery; eHealth; ecosystems</t>
  </si>
  <si>
    <t>regulatory, drug development, modelling and simulation methods, standards, ecosystem, orphan and paediatric medicines</t>
  </si>
  <si>
    <t>HORIZON-HLTH-2023-IND-06-04</t>
  </si>
  <si>
    <t>Modelling and simulation to address regulatory needs in the development of orphan and paediatric medicines</t>
  </si>
  <si>
    <t>UNIVERSITA DEGLI STUDI DI CATANIA (IT); AGENCIA ESPANOLA DE MEDICAMENTOS Y PRODUCTOS SANITARIOS (ES); INE BLANKENBERG SKOTTHEIM RUSTEN (NO); CERTARA UK LIMITED (UK); ACADEMISCH ZIEKENHUIS GRONINGEN (NL); UNIVERSITAT DE VALENCIA (ES); CONSORZIO PER VALUTAZIONI BIOLOGICHE E FARMACOLOGICHE (IT); AGENCE NATIONALE DE SECURITE DU MEDICAMENT ET DES PRODUITS DE SANTE (FR); AGENTSCHAP COLLEGE TER BEOORDELING VAN GENEESMIDDELEN (NL); FONDAZIONE PER LA RICERCA FARMACOLOGICA GIANNI BENZI ONLUS (IT); UNIVERSITY OF WARWICK (UK); UNIVERSITY COLLEGE LONDON (UK); EUROPEAN BUSINESS SUMMIT NETWORK (BE); ARIDHIA INFORMATICS LIMITED (UK); FEDERAL AGENCY FOR MEDICINES AND HEALTH PRODUCTS (BE); UNIVERSITE DE NAMUR (BE); APARITO NETHERLANDS BV (NL)</t>
  </si>
  <si>
    <t>https://doi.org/10.3030/101137141</t>
  </si>
  <si>
    <t>MeDiSyn</t>
  </si>
  <si>
    <t>Scalable Microbial Metabolite Discovery Through Synthetic Biology</t>
  </si>
  <si>
    <t>The discoveries of microbial secondary metabolites (SM) led to an incalculable impact on human health and lifespan. A large share of the antibiotics, anticancers and immunosuppressants in use today originate from microorganisms. However, discoveries of SMs of microbial origin through traditional approaches have declined in the past decades, depriving drug pipelines from a key source of bioactive molecules. The consequences are dire, in particular in the case of antibiotics. Encouragingly, the study of the biosynthetic genes responsible for the synthesis of SMs indicates that the natural repertoire remains vastly underexplored, and new ways to access it are enabled by DNA technologies. In particular, untapped biosynthetic genes can be interrogated by transferring them into heterologous hosts. I am developing a method for transfer which fulfils the conditions to unleash theoretically massive economies of scale. Here I propose to multiply the scalability of the current heterologous expression framework and effectively overcome the diminishing returns faced by traditional approaches. In the first axis, I will implement a full-fledged discovery platform, optimized to systematically interrogate novel biosynthetic gene clusters identified bioinformatically from a large collection of soil bacteria. Second, the scale and parallel nature of the heterologous expression setup will be used to better understand the logic of activation of biosynthetic genes, and identify optimal ways to increase activation rates among the large reservoir of conditionally silent biosynthetic genes. Finally, the general strategy will be extended to new fungal and bacterial clades to enable interrogation of their vast potential through scalable heterologous expression.Overall, this proposal aims at developing heterologous expression into a major way to discover microbial secondary metabolites and drug leads.</t>
  </si>
  <si>
    <t>bacteriology; synthetic biology; DNA; antibiotics</t>
  </si>
  <si>
    <t>Natural products, specialized metabolites, drug discovery, antibiotics, sequencing</t>
  </si>
  <si>
    <t>https://doi.org/10.3030/101117891</t>
  </si>
  <si>
    <t>InVIRium</t>
  </si>
  <si>
    <t>Investigating Virus-Host Interplay in Human Primary Models of Genetically Modified Respiratory Epithelium</t>
  </si>
  <si>
    <t>Respiratory viruses can rapidly spread worldwide with a devastating impact, as dramatically highlighted by the COVID-19 pandemic. In addition to the pandemic threat posed by influenza A viruses (IAV) or coronaviruses, respiratory viruses, including IAV, influenza B virus (IBV), seasonal coronaviruses and respiratory syncytial virus (RSV), are the cause of yearly epidemics, with a huge impact on human health. The vast majority of in vitro studies has been performed with model cancer cell lines. However, they share limited features with the primary cells found within the human respiratory epithelium. Robust and relevant, ex vivo models of human primary airway epithelia, cultured at the air-liquid interface (ALI) have been developed over the years and nicely recapitulate the structure and composition of the in vivo respiratory epithelium. Nevertheless, in depth studies on the genes and the potent innate immune, interferon (IFN)-induced, defences regulating viral replication in such pertinent models are still lacking. The InVIRium project will address this knowledge gap by combining a newly acquired expertise in the generation and gene editing of human ALI airway epithelia, with a strong expertise in CRISPR screens and virology. The objectives of InVIRium will be to explore in depth the relationships between major human respiratory viruses, SARS-CoV-2, IAV, IBV and RSV, and their relevant, primary target cells. InVIRium will characterize the IFN-stimulated-genes responsible for the potent antiviral state, explore the mechanisms of SARS-CoV-2 escape from the IFN system and define the landscape of host genes regulating respiratory virus infection in this physiologically relevant ALI model. InVIRium will bring a change of paradigm in the way we study respiratory viruses, by implementing cutting-edge approaches in highly pertinent human models and will gather fundamental knowledge that is currently lacking on the interactions between viruses and their primary target cells.</t>
  </si>
  <si>
    <t>gene therapy; virology; pandemics; influenza; coronaviruses</t>
  </si>
  <si>
    <t>host cell, respiratory virus interactions,  pertinent ex vivo human models, primary airway epithelia,  SARS-CoV-2 coronavirus, influenza viruses, IAV, IBV, RSV pneumovirus,  gene editing, CRISPR screen,  innate immunity,  interferon, Interferon-Stimulated-Genes, interferon antagonism</t>
  </si>
  <si>
    <t>https://doi.org/10.3030/101088622</t>
  </si>
  <si>
    <t>100Volts</t>
  </si>
  <si>
    <t>100 Volunteers, youthful energy for solidarity actions</t>
  </si>
  <si>
    <t>"One hundred volunteers coming from at least six countries (Greece, France, Italy, Portugal, Ukraine and Turkey), are going to engage in solidarity activities in Thessaloniki and Northern Greece during 2024.  Four volunteering teams will address mainly the priority ""Prevention, promotion and support in the field of health"". At the same time, the recruitment program and the complementary activities will ensure an impact also related to the priority ""Relief for persons fleeing armed conflicts and other victims of natural or man-made disasters"", promoting solidarity among individuals and communities for both priorities. _x000D_
_x000D_
The first team is going to raise awareness about HIV-related issues and to fight the stigma behind HIV and other STDs positivity, together with the promotion of diversity, freedom and respect for human rights, since volunteers will support Thessaloniki Pride and Positive Voice for two months,  in conjunction with the EuroPride 2024, which will be for the first time held in a Greek city. _x000D_
_x000D_
The second team will support the inclusion of previous drug addicts and people dealing with mental health issues through the collaboration with ARGO Recovery Program in Thessaloniki.  _x000D_
_x000D_
The third team  is going to support initiatives to raise awareness related to health, with a focus on prevention and support for people living with cancer, supporting local associations and festivals on this topic. _x000D_
_x000D_
The fourth, larger team will address the topics touched by the other teams, but in a different location, the villages of Aristotle Municipality, in Halkidiki Region._x000D_
_x000D_
The partnership is going to engage in the activities also young people with fewer opportunities and planned to perform a Preparatory Visit and complementary activities to boost the inclusion of this target group, the capacity building for the participating organisations and their local and international partners and the promotion of the value of volunteering and of the ESC among youth._x000D_
"</t>
  </si>
  <si>
    <t>health; volunteering; ESC; youth</t>
  </si>
  <si>
    <t>UNITED SOCIETIES OF BALKANS (EL)</t>
  </si>
  <si>
    <t>UNITED SOCIETIES OF BALKANS (EL); THESSALONIKI PRIDE FESTIVAL YPERIFANIAS THESSSALONIKIS (EL); KHARKIV NON-GOVERNMENTAL ASSOCIATION FOR ACTIVE YOUTH STELLA (UA); CONTEXTOS - COOPERATIVA PARA O DESENVOLVIMENTO E COESAO SOCIAL, CRL (PT); SCAMBIEUROPEI ETS (IT); EURASIA NET (FR); ESKI AVRUPA GONULLU HIZMETI GONULLULERI GENCLIK DERNEGI (TR); POSITIVE VOICE (EL); ARGO RECOVERY COOPERATIVE (EL)</t>
  </si>
  <si>
    <t>https://ec.europa.eu/info/funding-tenders/opportunities/portal/screen/opportunities/projects-details/43254037/101126547/ESC2027</t>
  </si>
  <si>
    <t>[{"id":"101126547_6_DELIVESC2027","title":"Tool","description":"A guide with the Step by step methodology, activities and draft documents to be used to\ncoach young people in planning and implementing volunteering activities, with a special focus for young people with fewer opportunities.","code":"Document, report","documentId":null,"workPackageTitle":"Complementary activities","acceptedDate":"2024-10-29","sourceUpdateDate":"2024-11-04 08:46:37","deliverableLink":"/ec/local/weblogic/app/nas/sediahome/home/sedia/grants/docs/080166e513a10782/Attachment_0.pdf"}]</t>
  </si>
  <si>
    <t>PalmitoMet</t>
  </si>
  <si>
    <t>​Targeting Palmitic Acid Signaling Machinery to Inhibit Metastatic Cancer</t>
  </si>
  <si>
    <t>Despite recent breakthroughs in immunotherapy and cancer research, metastasis continues to be responsible for 90% of cancer related deaths. While surgical resection and adjuvant therapy can cure localized tumors, once tumor cells metastasize, cancer remains largely incurable. Increasing evidence indicates that lipids play a crucial role in the metastatic process by providing energy and membrane components required for cell migration and outgrowth, and also by triggering specific signaling cascades that prime cancer cells into a metastatic program (Martin-Perez et al., Cell Metabolism 2022). Importantly, we have found that palmitic acid, but not other fatty acids, promotes metastasis in a large number of tumors, and that metastatic initiating cells require a lipid metabolism reprogramming driven by an epigenetic remodeling (Pascual et al. Nature 2017; Pascual et al. Nature 2021). We have solid evidence that fatty acids not only promote metastasis by providing energy to metastatic cells (Delauney et al. Nature 2022), but also by specifically modulating protein lipidation. Thus, targeting this particular lipid signaling machinery may represent an unexplored solution to combat metastasis. PalmitoMET aims to identify novel molecules capable of inhibiting specific protein lipidation to treat metastasis in preclinical models, with the aim to bring them closer to the clinic. Inhibitors found during this project have the potential to become first-in-class drugs, making this project a high risk but high gain project, considering the very large and growing market we are addressing</t>
  </si>
  <si>
    <t>proteins; lipids; oncology; immunotherapy</t>
  </si>
  <si>
    <t>https://doi.org/10.3030/101138836</t>
  </si>
  <si>
    <t>HYPERCAN</t>
  </si>
  <si>
    <t>Mechanisms and evolutionary significance of hyperploidy variations in a long-lived parasitic cancer</t>
  </si>
  <si>
    <t>Transmissible cancers are fascinating recently discovered biological entities. They have acquired the ability to cross host boundaries and spread between animals, even sometimes interspecifically, by the direct transfer of cancerous cells. In addition, despite asexual reproduction they have been shown to persist for hundreds or thousands of years in host populations. Importantly, in the absence of known sexual-like reproduction mechanism, transmissible cancers must cope with clonal degeneration. One challenging question that arises is to understand the evolutionary processes and molecular mechanisms by which genetic diversity can maintain in such a long-term clonal context. Several transmissible cancer lineages have been described in Bivalvia and they have all in common hyperploidy. Some distinct sub-lineages (with a common founder host) coexist in host populations with specific degrees of hyperploidy (2 to 10 times the host cell DNA content). Hence, the hypothesis that hyperploidization concurs to the persistence and long-term evolution of these transmissible cancers must be considered. HYPERCAN aims to decipher the evolutionary significance of hyperploidy and of its variation to amplify clonal heterogeneity in mussel transmissible cancers (MtrBTN). We will use a multi-disciplinary approach combining phenotyping and “multi-omics” in order to test evolutionary hypotheses. We will answer 3 main questions:1. Ploidy and fitness. Does a correlation exist between ploidy degrees and fitness?2.Evolutionary dynamics. How does evolution proceed in MtrBTN cancers?3.Hyperploidization mechanisms. How is hyperploidy generated and what is the fate of newly evolved hyperploid lineages?The project will have multiple outputs and applications among which to understand the genetic mechanisms driving the evolution of long-living cancers and to provide useful elements for the assessment of evolutionary and phenotypic effects associated with hyperploidization in cancers.</t>
  </si>
  <si>
    <t>DNA; evolutionary biology; oncology</t>
  </si>
  <si>
    <t>Long-term evolution, Transmissible cancers, Ploidy variations, Whole genome duplication, Clonal reproduction, Cell-cell fusion, Marine mussels</t>
  </si>
  <si>
    <t>UNIVERSITE DE MONTPELLIER (FR)</t>
  </si>
  <si>
    <t>https://doi.org/10.3030/101116945</t>
  </si>
  <si>
    <t>iBeCHANGE</t>
  </si>
  <si>
    <t>IBeCHANGE - ADDRESSING PSYCHOSOCIAL AND LIFESTYLE RISK FACTORS TO PROMOTE PRIMARY CANCER PREVENTION: AN INTEGRATED PLATFORM TO PROMOTE BEHAVIOURAL CHANGE</t>
  </si>
  <si>
    <t>"Europe’s Beating Cancer Plan set has ambitious goals addressing key behavioral risk factors for cancer development, such as tobacco (target reduction of 30% by 2025), alcohol consumption (target reduction of 10% by 2025), unhealthy diets and physical inactivity (see also the HealthyLifestyle4All campaign). As “about 40% of cancer cases in the EU are preventable”, health promotion and preventive measures for cancer can benefit from the implementation of behavioural change (BC) and emotional management (EM) in the general population. However, previous research and practice have generally failed to achieve sustainable BC due to two factors: 1) not taking into account recent BC concepts showing the need of personalizing interventions and techniques; 2) not considering psychosocial features and emotions (e.g. anxiety and depression), which can interfere with effective BC and increase the risk of developing cancer.The main objective of this project is to design, develop, and test the iBeChange platform, a user-focused management system that empowers people to achieve healthy and sustainable behaviors and emotions. The iBeChange innovative system will be developed by experts from clinical and health psychology, oncology, epidemiology, ICT, data science, and the health policy. The iBeChange project will go beyond the state of the art of sustainable BC and EM by combining practice- and evidence-based knowledge coming from clinical psychology and BC theories with the potentialities of adaptive digital technologies and artificial intelligence. Thus, the iBeChange system will be able to dynamically observe, learn about user behaviours, and then deliver tailored and effective health interventions in a dynamic learning process. The final goal of the iBeChnage project is to contribute to the goals of Europe’s Beating Cancer Plan and European Code Against Cancer by improving long-term primary cancer prevention through informing, supporting, and empowering EU citizens.This action is part of the Cancer Mission cluster of projects on ""Prevention &amp; early detection (behavioural change)""."</t>
  </si>
  <si>
    <t>data science; epidemiology; psychology; nutrition; oncology</t>
  </si>
  <si>
    <t>Emotional management, Reinforcement learning, Digital Intervention, Co-design</t>
  </si>
  <si>
    <t>European Alliance for Personalised Medicine (SI); ISTITUTO EUROPEO DI ONCOLOGIA SRL (IT); SPOREDATA OU (EE); INSTITUT CATALA D'ONCOLOGIA (ES); SOFTWARE IMAGINATION &amp; VISION SRL (RO); THE ECANCER GLOBAL FOUNDATION (UK); UNIVERSITA DEGLI STUDI DI PALERMO (IT); POLITECNICO DI MILANO (IT); FUNDACIO EURECAT (ES); TECHNISCHE UNIVERSITEIT EINDHOVEN (NL); UNIVERSITATEA DE MEDICINA SI FARMACIE CAROL DAVILA DIN BUCURESTI (RO); THE EUROPEAN INSTITUTE FOR INNOVATION THROUGH HEALTH DATA (BE)</t>
  </si>
  <si>
    <t>https://doi.org/10.3030/101136840</t>
  </si>
  <si>
    <t>INTERACT-EUROPE 100</t>
  </si>
  <si>
    <t>The INTERACT-EUROPE100 project aims at implementing the Inter-specialty Cancer Training (ISCT) curriculum developed under the INTERACT-EUROPE project. The objective of the ISCT programme is to foster a patient-centric approach to quality cancer care through the promotion of multidisciplinary and multi-professional teams working across Europe. The project will critically review the current state of inter-specialty training resources, identify existing quality learning materials and produce innovative learning resources to meet the requirements of the ISCT curriculum and ensure the needs of oncology patients across Europe are addressed. In the framework of the project, two new modules focusing on paediatric oncology and the specific needs of Ukrainian displaced healthcare professionals and people in care will be developed. A dedicated digital learning management system adapted to the needs of oncology professionals will be established to support the decentralised implementation of the ISCT programme for trainers and trainees at the national level. The activities linked to the training of trainers will target experts in the fields of clinical oncology, surgery, radiation oncology, cancer nursing and other specialised staff from at least 100 cancer centres in Europe and will ensure the future sustainability of the ISCT programme in EU Members States. Local and international events for trainers will facilitate the exchange of best learning practices and establish an EU network of inter-specialty cancer trainers to achieve best patient outcomes.</t>
  </si>
  <si>
    <t>Cancer;  Education;  Policy implementation;  Training;  Technology;  Ukraine;  Workforce;  Paediatrics</t>
  </si>
  <si>
    <t>EU4H-2022-PJ-14</t>
  </si>
  <si>
    <t>EUROPEAN CANCER ORGANISATION (BE); TURUN AMMATTIKORKEAKOULU OY (FI); UNIVERSITATSKLINIKUM HEIDELBERG (DE); PADAGOGISCHE HOCHSCHULE HEIDELBERG (DE); EUROPEAN SOCIETY OF SURGICAL ONCOLOGY (BE); MEDIZINISCHE UNIVERSITAET WIEN (AT); EUROPEAN SOCIETY FOR RADIOTHERAPY AND ONCOLOGY (BE); SCUOLA EUROPEA DI ONCOLOGIA ASSOCIAZIONE (IT); MEDIZINISCHE UNIVERSITAT GRAZ (AT); EANM FORSCHUNGS GMBH (AT); HEALTH ASSESSMENT EUROPE (BE); EUROPEAN ASSOCIATION FOR PALLIATIVE CARE (BE); EUROPEAN SOCIETY OF PATHOLOGY (BE); EUROPEAN ONCOLOGY NURSING SOCIETY (BE); KOMPLEKSEN ONCOLOGICHEN TSENTAR-RUSE (BG); SIHTASUTUS TARTU ULIKOOLI KLIINIKUM (EE); INSTITUT CURIE (FR); JOHANN WOLFGANG GOETHE-UNIVERSITAET FRANKFURT AM MAIN (DE); NACIONALINIS VEZIO INSTITUTAS (LT); EUROPEAN SOCIETY OF ONCOLOGY PHARMACY (LU); UNIVERSITY COLLEGE DUBLIN, NATIONAL UNIVERSITY OF IRELAND, DUBLIN (IE); ROYAL COLLEGE OF SURGEONS IN IRELAND (IE); ISTITUTO EUROPEO DI ONCOLOGIA SRL (IT); European Society of Breast Cancer Specialists (IT); INSTITUTUL ONCOLOGIC PROF. DR. ALEXANDRU TRESTIOREANU BUCURESTI (RO); UNIVERSITATEA DE MEDICINA SI FARMACIE CAROL DAVILA DIN BUCURESTI (RO); SERVIZO GALEGO DE SAUDE (ES); SERVICIO ANDALUZ DE SALUD (ES); FUNDACIO PRIVADA INSTITUT D'INVESTIGACIO ONCOLOGICA DE VALL-HEBRON (VHIO) (ES); UNIVERSITAT POLITECNICA DE VALENCIA (ES); UTILITY NON-PROFIT ENTERPRISE IVANO-FRANKIVSK CENTRAL CITY CLINICAL HOSPITAL (UA); CARPATHIAN INSTITUTE OF ANALYTICS (UA); SIOP EUROPE (BE); INSTITUT CATALA D'ONCOLOGIA (ES); FEDERATIA ASOCIATIILOR BOLNAVILOR DE CANCER (RO); ACADEMIA CUF, SOCIEDADE UNIPESSOAL, LDA (PT); HOSPITAL SANT JOAN DE DEU (ES); CARDIOVASCULAR AND INTERVENTIONAL RADIOLOGICAL SOCIETY OF EUROPE (AT); FUNDACION PUBLICA GALEGA DE INVESTIGACION BIOMEDICA GALICIA SUR (ES); FUNDACION PARA LA INVESTIGACION DE MALAGA EN BIOMEDICINA Y SALUD (ES); STICHTING WONCA EUROPE (SI); Sharing Progress in Cancer Care (CH); SOCIETE INTERNATIONALE D'ONCOLOGIEGERIATRIQUE (CH); UNIVERZA V LJUBLJANI (SI)</t>
  </si>
  <si>
    <t>https://ec.europa.eu/info/funding-tenders/opportunities/portal/screen/opportunities/projects-details/43332642/101129375/EU4H</t>
  </si>
  <si>
    <t>GlyCanDrug</t>
  </si>
  <si>
    <t>A training network on the design of precision therapeutics that target key glycan motifs implicated in cancer</t>
  </si>
  <si>
    <t>Glycoscience has gained such significant technological advances over the past decade, that it is now poised for giving an unprecedented contribution to high-demanding societal needs. GlyCanDrug is a glycoscience-oriented DN that aims, for the first time, to take a step ahead in the design of precision therapeutics targeting key glycan motifs implicated in cancer. These glycans are fingerprints of many cancers. Thus, their targeting has the striking potential to overcome cancer heterogeneity that limits the current targeted therapies providing new opportunities for the discovery of precision therapeutics.The credibility and high quality of GlyCanDrug are ensured by top-level glycoscientists from 9 academic institutions (8EU &amp; 1US) and 6 SMEs which encompass complementary and intersectoral expertise, and unique state-of-the-art technological tools to train 10 doctoral candidates (DCs). GlyCanDrug focuses on the precise inhibition of the expression of cancer-associated glycans and the development of cutting-edge tools for their targeting. The unique combination of scientific excellence in interdisciplinary fields and industry know-how will cover the entire process from obtaining fundamental insights to the implementation of innovative solutions. GlyCanDrug aims at creating a critical mass of uniquely skilled graduates in glycan-based therapies. To this aim, we will equip DCs with a thorough multifaceted knowledge of the potential of glycoscience in the discovery of cancer precision therapeutics and the necessary transferable skills. This will put DCs in an advantageous position for job opportunities in both academia and industry.Deciphering the glycome expands the frontiers of knowledge and discovery and enables addressing fundamental challenges in cancer. Therefore, GlyCanDrug DN will strengthen the European innovation capacity by bringing new glycoscience concepts in the development of cancer precision therapeutics to market and policy stakeholders.</t>
  </si>
  <si>
    <t>carbohydrates; oncology</t>
  </si>
  <si>
    <t>monoclonal antibodies, glycosyltransferases, inhibitors, cancer glycoforms</t>
  </si>
  <si>
    <t>TUSCAN ORGANISATION OF UNIVERSITIESAND RESEARCH 4 EUROPE (BE); GLYCODISPLAY APS (DK); GLYCODISPLAY APS (DK); I3S - INSTITUTO DE INVESTIGACAO E INOVACAO EM SAUDE DA UNIVERSIDADE DO PORTO (PT); CRELUX GMBH (DE); UNIVERSIDAD DE ZARAGOZA (ES); UNIVERSITA DEGLI STUDI DI FIRENZE (IT); CIMAAS BV (NL); CARBOHYDE ZARTKORUEN MUKODO RESZVENYTARSASAG (HU); GLYXERA GMBH (DE); KOBENHAVNS UNIVERSITET (DK); KOBENHAVNS UNIVERSITET (DK); INNOVATION ACTA SRL (IT); AGENCIA ESTATAL CONSEJO SUPERIOR DE INVESTIGACIONES CIENTIFICAS (ES); DANMARKS TEKNISKE UNIVERSITET (DK); Combotope Therapeutics ApS (DK); UNIVERSIDADE DO PORTO (PT); FLORIDA INTERNATIONAL UNIVERSITY (US); UNIVERSITE DE LILLE (FR); CENTRE NATIONAL DE LA RECHERCHE SCIENTIFIQUE CNRS (FR); PAIA BIOTECH GMBH (DE); UNIVERZA V LJUBLJANI (SI); UNIVERSIDAD DE SEVILLA (ES)</t>
  </si>
  <si>
    <t>https://doi.org/10.3030/101119601</t>
  </si>
  <si>
    <t>GLUCO-SCAN</t>
  </si>
  <si>
    <t>Deuterium labeling of GLUCOse improves magnetic resonance imaging Sensitivity to CANcer metabolism</t>
  </si>
  <si>
    <t>The targeted scientific breakthrough of GLUCO-SCAN is the development and clinical evaluation of a disruptive whole-body molecular imaging concept for cancer assessment. The only currently established whole-body molecular imaging device is positron emission tomography (PET). Glucose (Glc)-sensitive PET is widely used in cancer diagnosis and treatment assessment, but has several major limitations: PET involves harmful ionizing radiation, is expensive, not widely available, and cannot differentiate between cancer-specific and normal cellular glucose uptake. These limitations prohibit an even more widespread use of PET, e.g. for screening. We propose a new Magnetic Resonance Imaging (MRI) concept, whole-body deuterium metabolic imaging (DMI) that will overcome these limitations.Deuteration is a simple chemical procedure with which it is possible to artificially label a broad range of molecules with an equally broad range of potential applications, e.g., targeting Glc metabolism in cancer. After ingestion, this labeled Glc is metabolized in cells and the label is transferred to all metabolic products, which can be tracked by DMI.Building on our recent preliminary results in Nature Biomed, we propose a combination of novel MRI hardware, dynamic spectroscopic data sampling, deep learning algorithms, and a clinical validation to answer the following three research questions in a 5-year project:(i) Is DMI a viable alternative for whole-body cancer assessment?(ii) How is DMI positioned compared to Glc-sensitive PET?(iii) Can DMI be performed on widely available MRI systems and simultaneous with standard MRI?GLUCO-SCAN will fill a gap in current medical imaging by offering an alternative for whole-body PET examinations and potentially even for screening of high risk populations. Ultimately, it will pave the way for a new generation of MR scanners with all-in-one whole-body imaging capability that would capture morphologic and molecular information simultaneously.</t>
  </si>
  <si>
    <t>oncology; deep learning; magnetic resonance imaging</t>
  </si>
  <si>
    <t>Magnetic resonance imaging, magnetic resonance spectroscopy, ultra-high field, glucose metabolism, oxidative, glycolytic metabolism, cancer diagnosis, oncology</t>
  </si>
  <si>
    <t>https://doi.org/10.3030/101088351</t>
  </si>
  <si>
    <t>SiCNeutronFlash</t>
  </si>
  <si>
    <t>Out-of-field neutron dosimetry for FLASH therapy based on SiC sensors</t>
  </si>
  <si>
    <t>Cancer is a major public health problem worldwide. According to the latest research, 20% of people will develop cancer at some point during their lifetime. Radiotherapy (RT) is the medical use of ionizing radiation to treat cancer. About 52% of cancer patients receive RT at least once during their treatment. During the last years, new RT treatment modalities are rapidly being researched, one of the most promising is the Ultra High Dose-Rate Radiotherapy (UHDR) or FLASH therapy, where the delivered dose rate is several orders of magnitude higher than the conventional one. This approach has been found to elicit significant sparing of healthy tissues with equal probability of tumor control. One of the challenges to validate and enable the clinical implementation of FLASH is the development of active dosimetry systems that allow accurate dose measurements and beam monitoring. The experience gained in RT traditional treatments shows that secondary neutrons can produce a not insignificant undesirable parasitic dose to healthy tissue and critical organs that can induce late effects. Therefore, the measurement of neutron flux and its spectrum is key to determining potential risks in FLASH therapy.  The goal of this project is the development of a novel matrix of active neutron dosimeters based on Silicon Carbide (SiC) diodes covered with different types of neutron conversion layers and moderators for characterizing the neutron contribution out-of-field in FLASH conditions.  SiC has many advantages, e.g., low noise, insensitivity to visible light and temperature variations, higher radiation hardness than silicon. The host group has been the first worldwide in obtaining a SiC detector with a linear relationship between the charge collected and the dose  up to 11 Gy/pulse (1.5 um pulse). To the best of our knowledge, there are no active neutron dosimeters to measure out-of-field neutron doses in FLASH conditions. We propose to create the first one in the field.</t>
  </si>
  <si>
    <t>public health; inorganic compounds; nuclear physics; oncology; metalloids</t>
  </si>
  <si>
    <t>FLASH therapy, SiC radiation detectors, neutron dosimetry</t>
  </si>
  <si>
    <t>AGENCIA ESTATAL CONSEJO SUPERIOR DE INVESTIGACIONES CIENTIFICAS (ES); FUNDACION INSTITUTO DE INVESTIGACION MARQUES DE VALDECILLA (ES); UNIVERSIDAD DE SEVILLA (ES)</t>
  </si>
  <si>
    <t>https://doi.org/10.3030/101106191</t>
  </si>
  <si>
    <t>Sport4HealthyLife</t>
  </si>
  <si>
    <t>Sport for Healthy Life</t>
  </si>
  <si>
    <t xml:space="preserve">In late 2019, the pandemic process that started in Wuhan, China and spread all over the world, causing a long-term and multifaceted chaos, deeply affected the social, cultural, sport and economic lives of countries, especially health. The measures taken by countries and the restrictions made within this scope have concerned young people as well as every age group. It has caused young people, who have a critical importance in the future and development of society, to move away from socialization channels (education, sport, social activities, friendship relations, professional experiences, etc.). In this context, the pandemic process had a great impact on the physical and mental health of young people.  _x000D_
Our project will enable young people in disadvantaged conditions to realize their own strengths through sports, not to limit their thoughts and not to lose their belief in change. Sport will empower young people to transform their lives in the face of existing unfavorable living conditions._x000D_
It will bring Within the scope of the project, volunteer teams will organize 40 hours of complementary activities in volleyball, rafting and athletics sports to young people who cannot meet with sports during the Covid 19 process. Various activities will be organized by volunteers in these branches. At the same time, sports activities will be organized in the branches of cycling, trekking, which are nature sports, in order to reduce the effects of environmental damage._x000D_
In addition to the environmental, cancer and sports education, workshops and activities to be carried out in 5 different countries, creating a strong cooperation and synergy between the partners is the innovative feature of the project. The project will provide an exchange of experiences and a common guideline for cancer, ecologically sustainable sporting events._x000D_
</t>
  </si>
  <si>
    <t>sport; health; cancer; environment; covid-19</t>
  </si>
  <si>
    <t>SORGUN GENCLIK DERNEGI (TR)</t>
  </si>
  <si>
    <t>SORGUN GENCLIK DERNEGI (TR); ASSOCIATION FOR SUSTAINABLE DEVELOPMENT SFERA INTERNATIONAL BITOLA (MK); ANAZITITES THEATROU (EL); SCAMBIEUROPEI ETS (IT); DESERT BLOOM FOR TRAINING AND SUSTAINABLE DEVELOPMENT CO (JO)</t>
  </si>
  <si>
    <t>https://ec.europa.eu/info/funding-tenders/opportunities/portal/screen/opportunities/projects-details/43254037/101126580/ESC2027</t>
  </si>
  <si>
    <t>[{"id":"101126580_5_DELIVESC2027","title":"Multilingual Web Sites","description":"Multilingual Web Sites","code":"Websites, patent fillings, videos etc","documentId":null,"workPackageTitle":"Communication, Dissemination and Visibility","acceptedDate":"2024-09-11","sourceUpdateDate":"2024-09-16 18:32:20","deliverableLink":"/ec/local/weblogic/app/nas/sediahome/home/sedia/grants/docs/080166e5099dc92a/Attachment_0.pdf"},{"id":"101126580_2_DELIVESC2027","title":"Eco-friendly Sport Workshop Final Report and Policy Document","description":"Our aim to organize this workshop is to create both global and national awareness about environmental awareness and respect for the environment, to ensure that a cleaner and livable living space for the future for humanity, to make policies about sports in nature, environmental awareness, energy, waste, transportation management areas, zero emissions, carbon footprint, environmental practices, sustainability, sustainable nature and environmentally friendly. Local decision makers, environmental directorates, municipalities, environmental associations, youth associations and centers, youth councils and young people will be invited to this workshop. 30 participants will participate in the workshop to be held in each country and the workshop will be reported. This workshop will be hosted by Desert Bloom in Jordan. Volunteers will organize this event together with the host organization. In addition, 2 participants representing other partners\u0027 organizations will participate in the workshop. The report of the workshop will be prepared at the held in will be shared with relevant institutions, organizations, NGOs, the public and the press, and the policy document will be followed up.","code":"Document, report","documentId":null,"workPackageTitle":"Sport Course \u0026 Volunteering activities \u0026 Workshops","acceptedDate":"2024-12-19","sourceUpdateDate":"2024-12-23 09:42:36","deliverableLink":"/ec/local/weblogic/app/nas/sediahome/home/sedia/grants/docs/080166e51583c387/Attachment_0.pdf"},{"id":"101126580_3_DELIVESC2027","title":"Europe\u0027s Beating Cancer Plan Workshop Final Report and Policy Document","description":"Considering that 90% of cancer is caused by environmental influences, preventive measures,\ni.e. combating tobacco, alcohol, obesity, unhealthy diets and infections, and preventing environmental pollutants are the main issues of importance. Europe\u0027s Beating Cancer Plan will be discussed in detail at this workshop. Young people, decision-makers, health professionals, doctors, academics, cancer families and youth workers will be invited to the workshop. Cancer Policy Workshop to be held in Turkey. 3 representatives from each partner will attend the workshop. This workshop will be organized by volunteers together with SORGED. The workshop will be organized for 2 days. The results will be reported and shared with relevant institutions,      NGOs      and      the   European\nCommission.","code":"Document, report","documentId":null,"workPackageTitle":"Sport Course \u0026 Volunteering activities \u0026 Workshops","acceptedDate":"2024-12-19","sourceUpdateDate":"2024-12-23 09:42:36","deliverableLink":"/ec/local/weblogic/app/nas/sediahome/home/sedia/grants/docs/080166e51583d987/Attachment_0.pdf"},{"id":"101126580_4_DELIVESC2027","title":"HealthyLifeStyle4 All: Youth Ideas Workshop Final Report and Policy Document","description":"The European Week of Sport promotes participation in sport and physical activity, and aims to raise awareness about the numerous benefits of both. The Week is fo r everyone – regardless of age, background or fitness level – and helps individuals, public authorities, the sport movement, civil society organisations and the private sector collaborate in the field of sport.\nThis Commission-led initiative is largely decentralised, taking place across Europe. The Week involves close collaboration with the national coordinators and many different partners who are firmly committed to supporting its goals.\nAs a follow-up to the Tartu Call for a Healthy Lifestyle, the HealthyLifestyle4All is the European Commission’s two-year campaign that aims to link sport and active lifestyles with health, food and other policies. It showcases the European Commission’s commitment to promoting healthy lifestyles for all, across generations and social groups, noting that everyone can benefit from activities that improve health and well-being. To promote a broad outreach, uptake and ownership of healthy lifestyles across society, the European Commission wishes to involve sport movements at national, European and international level; state authorities (ministries), cities \u0026 regions (local governments) and civil society organisations of the EU Member States, the Erasmus+ programme countries, the Eastern Partnership and Western Balkans countries.\nThe idea is to encourage young people to collectively explore new ideas and solutions, make them feel included and mobilize them to make proposals in the context of youth-inspired, inclusive approaches to support a healthy lifestyle for all Europeans, especially in the wake of the COVID-19 pandemic.\nThe workshop will give young people a voice on how to ensure a healthy lifestyle for all. This workshop will take place during the European Week of Sport in September 2024. This workshop, which we will organize under the slogan HealthyLifeStyle4All, will be held in Turkey, North Macedonia, Italy, Jordan and Greece. It will be attended by young people, youth workers and decision makers.","code":"Document, report","documentId":null,"workPackageTitle":"Sport Course \u0026 Volunteering activities \u0026 Workshops","acceptedDate":"2024-12-19","sourceUpdateDate":"2024-12-23 09:42:36","deliverableLink":"/ec/local/weblogic/app/nas/sediahome/home/sedia/grants/docs/080166e51590fc72/Attachment_0.pdf"}]</t>
  </si>
  <si>
    <t>EHAB</t>
  </si>
  <si>
    <t>European Hub for Advanced Therapies &amp; Biomaterials</t>
  </si>
  <si>
    <t>The ultimate goal of EHAB is to accelerate the delivery of innovative health techniques and products, in the area of advanced therapies/regenerative medicine and biomaterials to citizens and patients who need it. This innovative healthcare should be affordable for all and improve the quality of life of patients. With Advanced Therapies &amp; Biomaterials it will be possible to have more effective and efficient healthcare for lots of common diseases, like orthopedics, cancer or cardiovascular. Currently it is very hard to bring these techniques to the market  and companies face many barriers, from production challenges to regulation. Joint action at an EU level can make the difference. Ecosystems can work together to overcome the barriers of the companies to catalyze and speed up the process of bringing innovative AT&amp;B products to the market. The first step in creating this value chain is to capitalize and connect the assets with EU innovation ecosystems and lay the foundation for an excellent partnership from different European regions.EHAB’s Vision is thus to strengthen the European landscape in advanced therapies and biomaterials (AT&amp;B) by building a European interconnected value chain and powerhouse to making cell and tissue related therapies available to all European citizens, seizing opportunities in key parts of the AT&amp;B value chain, consolidating EU assets, notably SMEs and increasing its international competitiveness. EHAB’s Mission is to identify regional strengths, weaknesses, gaps and needs in a joint transregional AT&amp;B value chain and to elaborate an action plan to strengthen the performance and capacity of the innovation ecosystems, their efficient interconnection and their alignment towards EU-level priorities, jointly tackling challenges at EU, national and regional level together with the quadruple helix stakeholders from the deeptech SME community, funding agencies, investors, academia, service providers, notified bodies, policy makers, patients.</t>
  </si>
  <si>
    <t>oncology; biomaterials</t>
  </si>
  <si>
    <t>Advanced Therapies, Regenerative Medicine, Cell Tissue, BioMaterials SMEs, Personalised Medicine, Value Chain, personalized healthcare, biomaterials, regenerative medicine, Advanced Therapies</t>
  </si>
  <si>
    <t>HORIZON-EIE-2023-CONNECT-01-02</t>
  </si>
  <si>
    <t>Preparatory action for setting up joint programmes among innovation ecosystems actors</t>
  </si>
  <si>
    <t>BRABANTSE ONTWIKKELINGS MAATSCHAPPIJ HOLDING BV (NL)</t>
  </si>
  <si>
    <t>BIOREGIO STERN MANAGEMENT GMBH (DE); BRABANTSE ONTWIKKELINGS MAATSCHAPPIJ HOLDING BV (NL); ASSOCIATION FOR THE ADVANCEMENT OF TISSUE ENGINEERING AND CELL BASED TECHNOLOGIES &amp; THERAPIES (PT); RISE RESEARCH INSTITUTES OF SWEDEN AB (SE); GORNOSLASKI AKCELERATOR PRZEDSIEBIORCZOSCI RYNKOWEJ SP Z O.O. (PL); FLANDERSBIO (BE); MAASTRICHT HEALTH CAMPUS BV (NL); BIOCAT LA FUNDACIO BIOREGIO DE CATALUNYA (ES)</t>
  </si>
  <si>
    <t>https://doi.org/10.3030/101134833</t>
  </si>
  <si>
    <t>HILIGHT</t>
  </si>
  <si>
    <t>Highly Integrated Versatile Laser Source enabling two-photon excitation in digital diagnostics and biomedical research</t>
  </si>
  <si>
    <t>The overall objective of HILIGHT is to implement innovative solutions into versatile light sources and systems as tools for biomedical and healthcare applications centred around two-photon excitation fluorescence lifetime measurements and imaging microscopy. We propose two specific use cases: i) instantaneous digital histopathology and ii) biomedical research in the context of cancer research and diagnostics. HILIGHT proposes a miniaturised and versatile optical pulse burst source together with innovative sensing technology that will permit us to overcome those limitations in SoA instrumentation that often confine the use of two-photon microscopy and time-resolved detection to the specialist laboratory. We envisage that the HILIGHT innovations could disrupt activities in various fields and a range of market segments, including academic and research institutions, biotechnology, and medical facilities. These include applications targeted to improve our understanding of the molecular mechanisms of disease using in vivo, ex vivo, or 3D organotypic cultures, with the ultimate aim of developing better tools for fast and early diagnosis and more effective therapeutic interventions. HILIGHT is structured around nine work packages covering the whole value chain, coherently with the concept of the project standing on strong enabling technology foundations and targeting biophotonic and medical application domains. HILIGHT consortium is made up of five leading partners from various fields experienced in European collaborative projects and from five different European countries (FR, DE, IT, CH and UK). HILIGHT is built on several prior and ongoing successful collaborations between partners, which provides a strong guarantee for successful interaction within the consortium, and a smooth implementation of the workplan.</t>
  </si>
  <si>
    <t>fluorescence lifetime imaging; oncology; laser physics</t>
  </si>
  <si>
    <t>Two photon excitation, Fluorescence Lifetime Imaging Microscopy, Digital histopathology, Confocal microscopy, Single Photon Avalanche Diode, Biochemical imaging, Non-linear microscopy, Optogenetics</t>
  </si>
  <si>
    <t>III-V LAB (FR)</t>
  </si>
  <si>
    <t>CSEM CENTRE SUISSE D'ELECTRONIQUE ET DE MICROTECHNIQUE SA - RECHERCHE ET DEVELOPPEMENT (CH); FONDAZIONE BRUNO KESSLER (IT); BRUNEL UNIVERSITY LONDON (UK); III-V LAB (FR); VIVASCOPE GMBH (DE)</t>
  </si>
  <si>
    <t>https://doi.org/10.3030/101135034</t>
  </si>
  <si>
    <t>INVECTA</t>
  </si>
  <si>
    <t>Integrative characterisation of Novel adenovirus VECtors aimed at Therapeutic Applications</t>
  </si>
  <si>
    <t>Adenovirus based vectors have potential translational and commercial values and are studied as vectors for gene transfer and vaccination . Low seroprevalence adenoviruses are efficacious platforms for vector design, warranting their thorough investigation. Therefore, the main objective of INVECTA is to establish a collaborative effort for the study of scientific problems related to development of novel low seroprevalence adenovirus based vectors aimed at their therapeutic usage, with an emphasis on training both experienced and early stage researchers in adenovirus research, as well as establishing foundation for long term collaboration. As the use of adenoviral based platforms becomes widespread there is a pressing need to develop protocols and methodologies to define the full complement of adenovirus-host interactions, the “adenoviral interactome”, that may limit efficacy and compromise safety. Within INVECTA we aim to increase our understanding of novel low seroprevalence adenovirus vectors with respect to infectivity, structure, stability, receptor usage, tropism, and the interaction with the blood and immune system. This knowledge will allow us to evaluate novel low seroprevalence vectors at the pre-clinical level in areas of unmet clinical need, namely cancer gene therapy and vaccination. INVECTA presents an interdisciplinary and intersectoral network in basic and translational adenovirus research which will foster transfer of knowledge, skills and technology, as well as enable training in the field of basic and applicative adenovirus biology. To maximize knowledge sharing, INVECTA will second researchers within consortium, organize internal workshops and training sessions, and strongly encourage participation in specialized workshops, schools and conferences according to the open science model.</t>
  </si>
  <si>
    <t>adenovirus vector aimed at gene therapy and vaccination</t>
  </si>
  <si>
    <t>RUDER BOSKOVIC INSTITUTE (HR)</t>
  </si>
  <si>
    <t>AGENCIA ESTATAL CONSEJO SUPERIOR DE INVESTIGACIONES CIENTIFICAS (ES); ACCESSION THERAPEUTICS LIMITED (UK); UNIVERSITEIT UTRECHT (NL); UNIVERSIDAD AUTONOMA DE MADRID (ES); CARDIFF UNIVERSITY (UK); RUDER BOSKOVIC INSTITUTE (HR)</t>
  </si>
  <si>
    <t>https://doi.org/10.3030/101129778</t>
  </si>
  <si>
    <t>mAB</t>
  </si>
  <si>
    <t>many(Anti)Bodies</t>
  </si>
  <si>
    <t>Many of the exceptional breakthroughs in pharmaceutics require the collective and interdisciplinary effort of the scientific community to overcome challenges and shortcomings involved in optimizing the formulation of the final product. Monoclonal antibodies, for instance, have been found to be highly effective for the treatment of various immunological and allergic diseases as well as for cancer treatments thanks to their high specificity. On the other hand, they typically present high viscosities in concentrated solutions, dramatically altering their flow properties. The direct consequence is the difficulty in preparing stable solutions suitable for subcutaneous self-administration which, compared to intravenous infusion, would be advantageous in terms of patient compliance and adherence to the treatment, and reduced healthcare costs. Currently, a univocal framework providing microscopic interpretation to the enhanced viscosity is missing. With my proposal many(Anti)Bodies, I aim to address this issue by putting forward an interdisciplinary approach which exploits soft matter and colloidal science to investigate the molecular origin of the observed macroscopic behavior in antibody solutions. By combining numerical simulations with experiments, I will first design an accurate single-molecule model that accounts for the anisotropic shape of the antibody and include all relevant ingredients that determine intermolecular interactions. Therefore, through advanced computational techniques, I will be able to bring the current understanding of the antibody collective behavior and rheological properties to a new level, by shedding light on their dynamics and self-association in crowded environments. With the direct collaboration of pharmaceutical industries, my proposal will ultimately guide the formulation of novel antibody-based biologics and inspire future studies where the features of the antibody are designed according to the desired solution properties.</t>
  </si>
  <si>
    <t>soft matter physics; oncology</t>
  </si>
  <si>
    <t>Antibodies, Proteins, Machine-Learning, Rheology, Scattering Experiments, Charges, Molecular Dynamics, Coarse-graining, Colloids, Anisotropic systems</t>
  </si>
  <si>
    <t>https://doi.org/10.3030/101106720</t>
  </si>
  <si>
    <t>NEXTSCREEN</t>
  </si>
  <si>
    <t>Training network for Next generation cellular screening</t>
  </si>
  <si>
    <t>Biomedical screening at single-cell and bioparticles level has the potential to transform clinical diagnostics, but the research and development in this field are scattered in different disciplines: biophotonics, micromanipulation, machine learning, in vitro diagnostics, and clinical regulations are traditionally imparted in separate training programs. NEXTSCREEN aims to train and establish a network of researchers with the expertise required for the development of next-generation screening methods, based on automatic imaging and classification of samples moving along a liquid stream. The researchers have the objectives to reduce the cost and complexity of imaging flow cytometry; empower it with novel contrast mechanisms; build high-resolution automatic microscopes at the diffraction limit and beyond; develop real-time data processing tools able to detect and recognize the samples, circumventing the need for manual annotation. Using these technologies they will characterize blood cells and bioparticles, screening large cellular populations, with the goal to identify and characterize cancer biomarkers, in samples derived from liquid biopsies. The ultimate goal is to initiate the development of diagnostics tools, that could be adopted in clinical settings on a large scale, democratizing the use of automatic screening.  The project brings together academic and industrial research groups, that are leading the field of imaging flow cytometry, with complementary know-how in high-resolution microscopy, high-precision microfluidics, biotechnologies, and weakly-supervised deep learning, that will facilitate the development of data-driven cells and bioparticle screening.</t>
  </si>
  <si>
    <t>microfluidics; microscopy; oncology</t>
  </si>
  <si>
    <t>cytofluorimetry, flow cytometry, light sheet fluorescence microscopy, microfluidics, optofluidics</t>
  </si>
  <si>
    <t>ELVESYS (FR); FUNDACIO INSTITUT DE CIENCIES FOTONIQUES (ES); IDRYMA TECHNOLOGIAS KAI EREVNAS (EL); PANEPISTIMIO KRITIS (EL); DIASORIN ITALIA SPA (IT); CONSIGLIO NAZIONALE DELLE RICERCHE (IT); UNIVERSITAT POLITECNICA DE CATALUNYA (ES); UNIVERSITAETSKLINIKUM ESSEN (DE); EIDGENOESSISCHE TECHNISCHE HOCHSCHULE ZUERICH (CH); MICROFLUIDICS INNOVATION CENTER (FR); POLITECNICO DI MILANO (IT); UNIVERSITE PARIS-SACLAY (FR); UNIVERSITAT POLITECNICA DE VALENCIA (ES); EBERHARD KARLS UNIVERSITAET TUEBINGEN (DE); CENTRE NATIONAL DE LA RECHERCHE SCIENTIFIQUE CNRS (FR); ABBELIGHT (FR)</t>
  </si>
  <si>
    <t>https://doi.org/10.3030/101119729</t>
  </si>
  <si>
    <t>SingViroPhys</t>
  </si>
  <si>
    <t>Deciphering the nanobiophysics of virus-host interactions in 3D cellular systems</t>
  </si>
  <si>
    <t>The current pandemic demonstrates how viruses represent a major threat for human health. Viral infection is a complex multistep process involving both the virus and the host cell machinery. The very first stage consists of landing and binding of the virus, followed by host cell entry, and then the release of the viral genetic material into the cell. Entry pathways are largely defined by the preliminary interactions between viruses and their receptors at the cell interface. Elucidating this complex interplay is a crucial step towards establishing a full picture of the infection process and may lead to the discovery of new antiviral drugs targeting viral entry.Our current knowledge of virus-host interactions mainly relies on the use of cancerous model cell lines cultured in 2D that far from mimic the 3D in vivo conditions of tissue, such as cell heterogeneity and complex organization. Hence, there is an urgent need to develop an innovative platform to monitor and quantify the molecular forces and dynamics at play during the entry pathways in such complex environments. The ambition of this proposal is to unravel virus-host interactions under physiologically relevant 3D conditions by combining single-virus atomic force microscopy and optical tweezer techniques. By means of cellular models of increasing complexity, we will decipher the complex relationship between the organization and heterogeneity of epithelium and the early stages of viral infection. At the frontiers of nanobiophysics and virology, this project will push the limits of advanced nanotechniques to understand the molecular mechanisms of virus entry in unprecedented 3D in vivo conditions.This project will have strong scientific and medical impacts. In virology, it will strongly enhance our molecular understanding of virus-host interactions. In medicine, our new methodology will contribute to the identification of new compounds that target viral infection and the innate immune response.</t>
  </si>
  <si>
    <t>virology; microscopy; immunology; antivirals</t>
  </si>
  <si>
    <t>https://doi.org/10.3030/101088316</t>
  </si>
  <si>
    <t>RETINA</t>
  </si>
  <si>
    <t>Photonic integrated LIDAR and snapshot spectral imagers for scaling up multimodal perception in precision applications</t>
  </si>
  <si>
    <t>RETINA aims at developing two new photonic-based sensory systems encompassing hardware and software solutions to meet the high added value and customised needs of the healthcare, automotive and agriculture sectors. The project will define a holistic framework for photonic technologies development where specific efforts on next-generation hardware solutions —focused on a novel PIC-based LIDAR solution, and cost-efficient CMOS, InGaAs and QDs snapshot spectral imagers— are coupled with the creation of a digital infrastructure for agile and efficient Machine Learning-based perception algorithms development. RETINA will demonstrate how direct collaboration among photonic solutions developers and manufacturers, data elaboration and AI experts, as well as leading sectorial companies of strategic sectors can steer the agile development of customised sensory systems and their deployment and validation in operational environments. The project will show the potential for adaptability, scalability and transferability of these photonic-based solutions by addressing a range of industrial needs in an efficient and cost-effective manner, namely i) tumorous cells identification and blood perfusion monitoring in surgical applications; ii)advanced ADAS vehicle collision detection systems for autonomous driving; and iii) precision viticulture solutions for hydric status management and prediction of pathogens infections.</t>
  </si>
  <si>
    <t>viticulture; software; ophthalmology</t>
  </si>
  <si>
    <t>LIDAR, Snapshot Spectral Imagers, Quantum Dot detectors, VNIR, SWIR, Multimodal Perception, Image processing, Machine Learning, Cloud-edge platform, Edge-computing,  Healthcare, Automotive, Agriculture</t>
  </si>
  <si>
    <t>HORIZON-CL4-2023-DIGITAL-EMERGING-01-57</t>
  </si>
  <si>
    <t>Advanced imaging and sensing technologies (IA)(Photonics Partnership)</t>
  </si>
  <si>
    <t>ASOCIACION DE INVESTIGACION METALURGICA DEL NOROESTE (ES)</t>
  </si>
  <si>
    <t>ACADEMISCH ZIEKENHUIS LEIDEN (NL); XENOMATIX (BE); EUROPEAN PHOTONICS INDUSTRY CONSORTIUM (FR); QUEST PHOTONIC DEVICES BV (NL); ASOCIACION DE INVESTIGACION METALURGICA DEL NOROESTE (ES); FRAUNHOFER GESELLSCHAFT ZUR FORDERUNG DER ANGEWANDTEN FORSCHUNG EV (DE); INTERUNIVERSITAIR MICRO-ELECTRONICA CENTRUM (BE); QUEST INNOVATIONS BV (NL); A.D.V.I.D. ASSOCIACAO PARA O DESENVOLVIMENTO DA VITICULTURA DURIENSE (PT); PHOTONFOCUS AG (CH); AEROMEDIA UAV SL (ES); QUEST MEDICAL IMAGING BV (NL); ABRAIA SOFTWARE SL (ES); TEMATYS (FR); UNIVERSIDAD DE VIGO (ES)</t>
  </si>
  <si>
    <t>https://doi.org/10.3030/101135529</t>
  </si>
  <si>
    <t>Framework to IMPROVE the Integration of Patient Generated Health Data to Facilitate Value Based Healthcare</t>
  </si>
  <si>
    <t>IMPROVE will use Patient Generated Health Data (PGHD) gathered via m-health and e-health technologies to gain improved insights into the real-life behavior of, and challenges faced by, patients of all ages with complex, chronic diseases and comorbidities. Already today, a wealth of patient and citizen information is available, but fragmented, and therefore not coming to its full utility and value. These personal data will complement and improve existing approaches for Patient-Centered Outcome Measures beyond those currently available in state-of-the-art platforms. The IMPROVE platform that the consortium will build will enable the smart use of patient input and patient generated evidence to 1) advance the role of patient preference and patient experience in the context of treatment selection, 2) improve medical device design based on patient preferences and experiences, and 3) facilitate faster market entry of patient-centric and cost-effective advanced integrated care solutions. Improved clinical adoption of Value Based Health Care, and enhanced return on research and innovation investments will be demonstrated in different care settings across the EU, for 10 use cases in at least 5 different disease areas (e.g., ophthalmology, oncology, cardiovascular disease, chronic inflammation, and neurology). The use cases will be conducted using a large variety of implementation strategies, building on a design thinking approach, to optimally test the innovative framework of data gathering and translation into controlled change and action. In addition, a significant contribution from implementation science is planned to reach out to all stakeholders that are relevant for this initiative and maximise the impact to IMPROVE healthcare provision.</t>
  </si>
  <si>
    <t>eHealth; ophthalmology; neurology</t>
  </si>
  <si>
    <t>Patient Generated Health Data,  Use Cases,  Framework,  Smart Integrated Healthcare</t>
  </si>
  <si>
    <t>HORIZON-JU-IHI-2022-03-02</t>
  </si>
  <si>
    <t>Patient-generated evidence to improve outcomes, support decision making, and accelerate innovation</t>
  </si>
  <si>
    <t>BETTER PROGRAMSKA OPREMA DOO (SI); FONDAZIONE ITALIANA SCLEROSI MULTIPLA - FISM ETS (IT); HEINRICH-HEINE-UNIVERSITAET DUESSELDORF (DE); ORTOPEDSKA BOLNISNICA VALDOLTRA (SI); ETHNIKO KENTRO EREVNAS KAI TECHNOLOGIKIS ANAPTYXIS (EL); ISERUNDSCHMIDT GMBH (DE); INSTITUTET FOR FREMTIDSFORSKNING FORENING (DK); F. HOFFMANN-LA ROCHE AG (CH); LAEGEMIDDELSTYRELSEN (DK); AGENZIA REGIONALE PER LA SALUTE ED IL SOCIALE (IT); MEDTRONIC IBERICA SA (ES); FACHHOCHSCHULE ST. POLTEN GMBH (AT); STICHTING HET NEDERLANDS KANKER INSTITUUT-ANTONI VAN LEEUWENHOEK ZIEKENHUIS (NL); UDG ALLIANCE (CH); DEDALUS ITALIA S.P.A. (IT); TILBURG UNIVERSITY- UNIVERSITEIT VAN TILBURG (NL); UNIVERSITEIT UTRECHT (NL); PREDICTBY RESEARCH AND CONSULTING S.L. (ES); UNIVERZITETNI KLINICNI CENTER LJUBLJANA (SI); INSTITUT ZA EKONOMSKA RAZISKOVANJA (SI); PHILIPS MEDICAL SYSTEMS NEDERLAND BV (NL); FUNDACIO HOSPITAL UNIVERSITARI VALL D'HEBRON - INSTITUT DE RECERCA (ES); MULTIMED ENGINEERS SRL (IT); FUNDACIO INSTITUT D'INVESTIGACIO BIOMEDICA DE BELLVITGE (ES); PHILIPS GMBH (DE); SPLOSNA BOLNISNICA CELJE (SI); UNIVERSIDAD POLITECNICA DE MADRID (ES)</t>
  </si>
  <si>
    <t>https://doi.org/10.3030/101132847</t>
  </si>
  <si>
    <t>SurfEx</t>
  </si>
  <si>
    <t>Epithelial Exchange Surfaces – From organizing principles to novel culture models of the gatekeepers of the body</t>
  </si>
  <si>
    <t>Epithelia are sheets of interconnected cells that cover the surfaces of our body and internal organs. They form physical barriers that protect our body from external insults and control the exchange of materials with the outside. To perform these functions, epithelial cells establish a specialized apical (top) exchange surface that faces the exterior. Defects in epithelial functioning contribute to many diseases, such as cystic kidney diseases, inflammatory bowel disease, and susceptibility to infection. Moreover, loss of epithelial organization is a hallmark of invasive tumours.SurfEx will tackle two urgent interlinked problems that hamper progress in combatting epithelial diseases. 1) the need for highly-skilled scientists who can bridge basic research in small model organisms and cell culture with translational research using advanced 3D culture models that mimic the organization and physiology of human epithelia, and 2) the need to improve our understanding how the apical exchange surface is formed and functions in health and disease.SurfEx brings together academic and private partners from 8 European countries to establish a multidisciplinary, intersectoral training and research programme that will study how epithelial cells form a functional apical exchange surface. SurfEx unites fields ranging from genetics to materials science, microfabrication, and advanced 3D cell culture techniques. This provides an opportunity to train doctoral candidates in a unique combination of experimental approaches and methods, including breakthrough organoid and organ-on-chip technologies.Tight collaboration with non-academic partners will strengthen the technological base of different projects and provides the fellows with insights into the translation potential of the studies and career development opportunities in biomedical industry. Extensive training in transferable skills will round off the training of the fellows into creative, critical, and autonomous professionals.</t>
  </si>
  <si>
    <t>genetics; inflammatory bowel disease; physiology; organ on a chip; kidney diseases</t>
  </si>
  <si>
    <t>cell polarity,  epithelia,  organ-on-chip,  organoid,  C. elegans,  Drosophila</t>
  </si>
  <si>
    <t>BAC3GEL, LDA. (PT); THE CHANCELLOR MASTERS AND SCHOLARS OF THE UNIVERSITY OF CAMBRIDGE (UK); UNIVERSITE DE RENNES (FR); UNIVERSITA DEGLI STUDI DI TORINO (IT); UPPSALA UNIVERSITET (SE); EMULATE INC (US); AGENCIA ESTATAL CONSEJO SUPERIOR DE INVESTIGACIONES CIENTIFICAS (ES); Inventa International S.A (PT); Sarah Blackford (DE); SCIENSEED SL (ES); POLITECNICO DI MILANO (IT); UNIVERSITEIT UTRECHT (NL); UNIVERSIDAD AUTONOMA DE MADRID (ES); QUEEN MARY UNIVERSITY OF LONDON (UK); ELEVATE BV (NL); CENTRE NATIONAL DE LA RECHERCHE SCIENTIFIQUE CNRS (FR); GOETEBORGS UNIVERSITET (SE); INSTITUTO SUPERIOR TECNICO (PT)</t>
  </si>
  <si>
    <t>https://doi.org/10.3030/101119504</t>
  </si>
  <si>
    <t>SWEEPICS</t>
  </si>
  <si>
    <t>SWEEPICS: SWEPT LASERS FOR NON-INVASIVE DIAGNOSTICS</t>
  </si>
  <si>
    <t>Swept lasers have enabled paradigm-shifts in biomedical imaging and diagnostics. The SWEEPICS project will research and develop the next generation of swept source lasers with flexible pulse modulation capability, high power output, multi-wavelength coherent output and multi-application potential. SWEEPICS will develop new laser-based systems: a high-speed, high resolution multiphoton high content screening system, a multimodal non-invasive imaging system based on high-speed photoacoustics and multiphoton microscopy, and a smart microscope for accelerated acquisition&amp;diagnostics. The inter-disciplinary consortium of European partners will showcase the SWEEPICS technology in cutting-edge use cases based on novel vascular organoids for animal-free drug-testing and infection studies. This disruptive SWEEPICS technology will rapidly generate high-resolution diagnostic imaging in three-dimension, where the high imaging depth permits penetrating millimeter deep into tissue-like organoids and imaging at high temporal and spatial resolution in order to allow for a drastic reduction of animal testing and increased speed of diagnostic results. It will allow the study of dynamic processes in real-time and at multiple length scales, enabling researchers to observe how cells and tissues respond to viral infections or pathogen-induced inflammation, while also permitting a high-throughput enabled discovery of novel diagnostic biomarkers.Overall, this technology represents a major breakthrough in capable laser technology for high accuracy and throughput medical diagnostics and is poised to make significant contributions to the European laser and biomedical technology landscape.</t>
  </si>
  <si>
    <t>microscopy; diagnostic imaging; laser physics</t>
  </si>
  <si>
    <t>swept lasers, multiphoton microscopy, organoid imaging, microfluidics,vascular models, cancer diagnostics, infection studies, drug discovery</t>
  </si>
  <si>
    <t>UNIVERSITAET zu LUEBECK (DE)</t>
  </si>
  <si>
    <t>OPTORES GMBH (DE); MEDIZINISCHE UNIVERSITAET WIEN (AT); ANGIOS GMBH (AT); HUN-REN SZEGEDI BIOLOGIAI KUTATOKOZPONT (HU); INSTITUT FUER MOLEKULARE BIOTECHNOLOGIE GMBH (AT); UNIVERSITAT ZURICH (CH); KAROLINSKA INSTITUTET (SE); UNIVERSITAET zu LUEBECK (DE); MEDIZINISCHES LASERZENTRUM LUBECK GMBH (DE)</t>
  </si>
  <si>
    <t>https://doi.org/10.3030/101135053</t>
  </si>
  <si>
    <t>GENERACTION</t>
  </si>
  <si>
    <t>GENERATIONS’ ACTION</t>
  </si>
  <si>
    <t>"One of the most basic human functions is physical activity. Over millions of years, the human body has evolved into a complex organism capable of doing a wide range of tasks, from walking, running, or climbing with big muscle groups to performing specific actions requiring precise manual dexterity._x000D_
The health benefits of physical activity are well recognized. They include reduced risks for noncommunicable diseases such as cardiovascular disease, diabetes and various types of cancer and positive effects on mental health, by reducing depression, stress reactions and possibly delaying the effects of Alzheimer disease and other forms of dementia. WHO recommends that adults undertake at least 150 min of moderate-intensity aerobic physical activity or 75 min of vigorous-intensity aerobic physical activity or an equivalent combination each week._x000D_
Promoting physical activity as a preventative healthcare measure has been listed as a key priority in the European Union's five-year strategy. The EU Work Plan for sport (2021-2024) lists three priorities for the_x000D_
EU's work. One of these is ""promotion of participation in health-enhancing physical activity"". To achieve this, the plan calls for cross-sectoral cooperation with relevant institutions. The EU believes that Sport plays a vital role, not only in individual health and fitness, but in shaping our wider European society._x000D_
This idea arose from the power and responsibility of easily reaching and activating mass. The project partners are chosen based on their enthusiasm and abilities, as well as the project's objectives. This_x000D_
project seeks to catch the attention of persons aged 7-77 in order to increase participation in sports and physical activity through ecological camp activities as a tool. Also, the project was created with the goal of bringing new ideas to the conventional concept of camping as an outdoor activity, providing recreational options for individuals and encouraging all people from all ages to climate actions."</t>
  </si>
  <si>
    <t>Sport; Camping; Climate Change; Haritage; Dance; Game</t>
  </si>
  <si>
    <t>OGRETEN ADIMLAR SPOR KULUBU (TR)</t>
  </si>
  <si>
    <t>OGRETEN ADIMLAR SPOR KULUBU (TR); KARGENC CEVRE SPOR KULUBU (TR); ZENTRUM FUR INNOVATIVE BILDUNG (AT); HELLAS FOR US ASTIKI MI KERDOSKOPIKI MI KYBERNITIKI ETERIA (EL)</t>
  </si>
  <si>
    <t>https://ec.europa.eu/info/funding-tenders/opportunities/portal/screen/opportunities/projects-details/43353764/101134794/ERASMUS2027</t>
  </si>
  <si>
    <t>[{"id":"101134794_1_DELIVERASMUS2027","title":"Project ‘s logo","description":"The design of the logo that will be the visual identity of the project.","code":"Other","documentId":null,"workPackageTitle":"Work Package 1: [Name, e.g. Project management and coordination","acceptedDate":"2024-06-06","sourceUpdateDate":"2024-06-09 22:43:06","deliverableLink":"/ec/local/weblogic/app/nas/sediahome/home/sedia/grants/docs/080166e50bcc5845/Attachment_0.pdf"},{"id":"101134794_2_DELIVERASMUS2027","title":"Project social media channels","description":"Electronic Format, English language- creating social media accounts to share project activities and ensure sustainability.","code":"Other","documentId":null,"workPackageTitle":"Work Package 1: [Name, e.g. Project management and coordination","acceptedDate":"2024-06-06","sourceUpdateDate":"2024-06-09 22:43:06","deliverableLink":"/ec/local/weblogic/app/nas/sediahome/home/sedia/grants/docs/080166e50bcc469e/Attachment_0.pdf"},{"id":"101134794_3_DELIVERASMUS2027","title":"Survey Reports","description":"Electronic Format, English language Preparation of analysis reports demonstrating the local community\u0027s current situation on physical activity and climate action.","code":"Document, report","documentId":null,"workPackageTitle":"Work Package 1: [Name, e.g. Project management and coordination","acceptedDate":"2024-06-06","sourceUpdateDate":"2024-06-09 22:43:06","deliverableLink":"/ec/local/weblogic/app/nas/sediahome/home/sedia/grants/docs/080166e50d7ab363/Attachment_0.pdf"},{"id":"101134794_4_DELIVERASMUS2027","title":"1st TPM- ‘Traditional Games Camp for Children’","description":"The project team will join the meeting held in Sakarya and developed ‘Traditional Games Camp for Children’ activities. On the second day of the meeting a pilot camp event will be organized. The activity will also be carried out locally in the countries of the partners","code":"Demonstrator, pilot, prototype","documentId":null,"workPackageTitle":"Work Package 1: [Name, e.g. Project management and coordination","acceptedDate":"2024-06-12","sourceUpdateDate":"2024-06-15 15:55:24","deliverableLink":"/ec/local/weblogic/app/nas/sediahome/home/sedia/grants/docs/080166e50dbb09a3/Attachment_0.pdf"},{"id":"101134794_8_DELIVERASMUS2027","title":"Visual material, brochures, leaflets, banners, poster","description":"Visual Materials bottles, ecological pens, t-shirts, hats","code":"Demonstrator, pilot, prototype","documentId":null,"workPackageTitle":"Work Package 1: [Name, e.g. Project management and coordination","acceptedDate":"2024-06-12","sourceUpdateDate":"2024-06-15 15:55:24","deliverableLink":"/ec/local/weblogic/app/nas/sediahome/home/sedia/grants/docs/080166e50d94fa67/Attachment_0.pdf"}]</t>
  </si>
  <si>
    <t>DIGI-PAT</t>
  </si>
  <si>
    <t>Digitalisation of the Pathology in Lower Austria</t>
  </si>
  <si>
    <t>The current analogue structure and organization of Lower Austria's pathology affects all patients or medical personnel who require a quick and precise pathological diagnosis. _x000D_
Having a closer look, various governance levels and actors in Lower Austria need to be involved to change the pathology system in a digital one. For a more efficient patient-centred care, a better vertical and horizontal integration of the system becomes necessary. A joint implementation needs interdisciplinary collaboration between the multi-professional medical teams, working with digital pathology on a daily basis._x000D_
Thereby, expertise to transform pathology from analogue to digital in Lower Austrian, for structural reforms towards digital cancer treatment, a digital workflow, redesigning processes around the patients, interoperability/interfaces between different levels of health service provision will put the patient at the center of health. This expertise, in turn, can also be easily transferred to other regions and countries in Europe._x000D_
This expertise is delivered by the pathology department of the MUMC+. Meaning that the MUMC+ will map current processes and service provision, requirements and expectations for pathological, do a gap assessment, draft a digi-pat model and roadmap for Lower Austria and train professionals in Lower Austria._x000D_
This based on the experience of the MUMC+ having experience with introducing digi-pat in Limburg (NL). An extra added value is the language skills of the MUMC+ department staff which includes German. The department is lead by a German Professor in pathology.</t>
  </si>
  <si>
    <t>TSI-2023-DIGI-PAT-IBA</t>
  </si>
  <si>
    <t>ACADEMISCH ZIEKENHUIS MAASTRICHT (NL)</t>
  </si>
  <si>
    <t>https://ec.europa.eu/info/funding-tenders/opportunities/portal/screen/opportunities/projects-details/43253706/101145662/TSI</t>
  </si>
  <si>
    <t>BacToMagicle</t>
  </si>
  <si>
    <t>Tailored Bacterial Magnetic Nanoparticles For Biomedical Imaging</t>
  </si>
  <si>
    <t>Of tremendous biomedical and clinical interest are magnetic iron oxide nanoparticles (MNP) that can be tailored to fulfil specific functions, for instance as actuated drug carriers, tracers for magnetic imaging modalities, or heat generators in magnetic hyperthermia for cancer therapy. However, their use in real-world applications has been hampered by lack of precise size control and magnetic tunability as well as by poor biocompatibility associated with their conventional synthesis. I propose a step-change approach for the light-powered bioproduction of high-quality magnetic nanoparticles by novel synthetic microbes generated in ERC-AdG Syntomagx, crafted precisely for their use in biomedical applications. Compared to commercial, chemically synthesized MNP, these novel bacterial MNP are expected to exhibit superior applicability and versatility, owing to their genetically tuned and uniform physicochemical and magnetic characteristics, available at high cost-efficiency and under sustainable manufacturing conditions. First, bacterial production and purification of the particles will be set up at large lab scale. In addition, their anticipated superior biocompatibility will be thoroughly assessed. Then, we will explore and demonstrate their performance in collaboration with various biomedical end users. As proof-of-concept we will deliver a formulation of bacterial MNP tailored as potent tracers in high-resolution magnetic particle imaging (MPI). With respect to the long-term goal of future commercial exploitation, we will explore patenting options and thoroughly assess the demand for such high quality biogenic MNP. I envision that our idea will revolutionize the biomedical MNP-market by opening it for the wealth of genetically tailored and highly functionalized bacterial MNP, suitable for a wide range of applications.</t>
  </si>
  <si>
    <t>UNIVERSITAT BAYREUTH (DE)</t>
  </si>
  <si>
    <t>https://doi.org/10.3030/101138879</t>
  </si>
  <si>
    <t>TOP-GUT</t>
  </si>
  <si>
    <t>Training for Organoids modelling Physiology and Pathology in the human gastrointestinal tract</t>
  </si>
  <si>
    <t>In the aging society, disease burden, such as degenerative diseases and cancer are rising while drug development successes are limited, due to high drug failure rates in the transition from animal experimentation to human patients. This demands re-thinking of the currently used models. Advances in stem cell biology and microfluidics have created new human organ models. These models are neither fully understood, nor fully mimicking the complexity of the tissue. With this new ability to build human stem cell-based models, we have a responsibility to drive these models to implementation – aiming to replace animal experimentation and provide next generation patient avatars for precision medicine. TOP-GUT combines cutting-edge basic and translational science with an outstanding program of education to unleash the full potential of new human organ models, specifically patient-derived organoids and organ-on-chip devices. TOP-GUT will focus on the gastrointestinal (GI) tract, which is the bodies second largest interface with the environment. It is medically highly relevant not only as a major site of cancer development, as target of infectious agents, and as site of inflammatory diseases, but also as one of the major organs for drug uptake and relevance in toxicology. TOP-GUT aims to significantly contribute to our understanding of the current GI models, establish new tools and protocols for more complex GI models, and advance the use of GI models for personalised medicine. In addition, TOP-GUT will address ethical and legal issues to foster acceptance and implementation of the GI models. TOP-GUT will build a solid European network to cooperate, standardize and push GI models into applications, bringing together academia and industry. Together, TOP-GUT educates the next generation of researchers to become new leaders in the field and to drive the implementation of new stem cell based human models to replace animal experimentation in academia and industry.</t>
  </si>
  <si>
    <t>drug discovery; oncology; pathology; physiology; toxicology</t>
  </si>
  <si>
    <t>Gastrointestinal tract,  adult stem cell-derived organoids,  Organ-on-a-chip,  CAR-T,  bioscaffolds,  bioethics,  preclinical model,  Innate immunity and inflammation,  Immunity and infection,  Mucins</t>
  </si>
  <si>
    <t>TECHNISCHE UNIVERSITAT BERLIN (DE)</t>
  </si>
  <si>
    <t>BAC3GEL, LDA. (PT); MIMETAS BV (NL); I3S - INSTITUTO DE INVESTIGACAO E INOVACAO EM SAUDE DA UNIVERSIDADE DO PORTO (PT); ORGANOBALANCE GmbH (DE); BIONEER A/S (DK); KOBENHAVNS UNIVERSITET (DK); F. HOFFMANN-LA ROCHE AG (CH); INNOVATION ACTA SRL (IT); TECHNISCHE UNIVERSITAT BERLIN (DE); UNIVERSITA DELLA SVIZZERA ITALIANA (CH); UNIVERSITAIR MEDISCH CENTRUM UTRECHT (NL); CHARITE - UNIVERSITAETSMEDIZIN BERLIN (DE); UNIVERSITETET I OSLO (NO); AZAR Innovations (NL); UNIVERSIDADE DO PORTO (PT); TISSUSE GMBH (DE); UNIVERSITEIT UTRECHT (NL); FONDAZIONE PER L'ISTITUTO DI RICERCA IN BIOMEDICINA (CH); HELSEDIREKTORATET (NO); HS-Analysis GmbH (DE); ROCHE GLYCART AG (CH)</t>
  </si>
  <si>
    <t>https://doi.org/10.3030/101119911</t>
  </si>
  <si>
    <t>MetaMacNiche</t>
  </si>
  <si>
    <t>Unravelling the cell-cell circuits underlying the functional reprogramming of KCs and TAMs during liver metastasis</t>
  </si>
  <si>
    <t>The liver is one the most common metastatic sites for several cancers. Unfortunately, liver metastasis patients show a particularly low response to immunotherapy. One of the main immune cells populating liver metastases are macrophages. These cells have been shown to play a key role in the regulation of anti-tumor immune responses, including response to immunotherapy. However, we still lack the capacity to modulate macrophage activity during liver metastasis, because we do not yet understand their functional diversity and do not know the molecular signals that drive the pro-tumoral activity of macrophages during liver metastasis. The host lab has recently reported a major role for cell-cell interactions within the microenvironmental niche in the development and functional specialization of liver macrophages. My preliminary data indicate that liver metastasis is accompanied with the expansion of both liver-resident Kupffer cells (KCs) and monocyte-derived tumor-associated macrophages (TAMs). Single-cell analysis in mouse and human revealed that TAMs recruited during metastasis are heterogeneous and transcriptomically different from KCs, suggesting a distinct functional specialization. The molecular pathways involved in the functional reprogramming of KCs and TAMs and their relative contribution to tumor growth, remain poorly understood. In this MetaMacNiche project, I will use a combination of cutting-edge spatial multiomic technologies, intravital microscopy, and an in vivo CRISPR screen to investigate the role of KCs and TAMs in liver metastasis. Through a combination of in silico predictions and high-throughput in vivo validations, I will identify the key cell-cell interactions involved in the functional reprogramming of KCs and TAMs during liver metastasis. Finally, I aim to perform preclinical studies to assess whether we can boost the responsiveness to immunotherapy by modulating macrophage activity during  liver metastasis.</t>
  </si>
  <si>
    <t>Cell-cell interactions,  Macrophage niche,  liver metastasis,  Kupffer cells,  Tumor-associated macrophages</t>
  </si>
  <si>
    <t>https://doi.org/10.3030/101109361</t>
  </si>
  <si>
    <t>Interregional Innovation Investments Instrument (I3)</t>
  </si>
  <si>
    <t>DigiONE I3</t>
  </si>
  <si>
    <t>DIGItal Infrastructure for ONcology in Europe</t>
  </si>
  <si>
    <t>The Digital Institute for Cancer Outcome research (DIGICORE) is a Belgium-based European Economic Interest Grouping with 38 cancer center members in 14 countries, and IQVIA. It was set up in 2020 for the sole purpose of preparing European cancer centers for the digital research revolution. It is majority controlled by cancer centers._x000D_
_x000D_
The DigiONE I3 proposal creates a federated, privacy appropriate, high quality, digital research network that links routine clinical data with routine molecular data information from 15 large cancer centres in 9 countries, with 10 private partners in 18 S3 regions. The underlying digital infrastructure provides a minimal description of every patient’s cancer diagnosis, biomarkers, treatment and outcomes in near real time &amp; internationally standardised. It is built on open standards and through open innovation with multiple private sector vendors. _x000D_
_x000D_
Precision oncology researchers worldwide (academic and commercial) access federated, privacy-managed fee-for-service, reliable protocolised insights with which to study modern cancer treatments and diagnostics in real world data, or for health systems analysis to improve cancer care.  The economic model will reflect differences in ability to pay and IP requirements: at-cost, open-source access for academics with peer-reviewed non-commercial funding, and fair-market-value pricing for larger companies developing patented commercial products. _x000D_
_x000D_
DigiONE I3 will serve to develop two new value chains that promote economic growth and increase jobs: (1) in providing digital research services to the global pharma/life science industry including trials and care quality analytics, and (2) by catalysing a vibrant and competitive European market in digital services to hospitals that supports Europe’s digital modernisation agenda. I3 income will bridge the gap from technology proof of concept to a commercially relevant network with the scale to recruit to rare subgroups in precision oncology research.</t>
  </si>
  <si>
    <t>Federated research network;  Real-world evidence;  Precision oncology</t>
  </si>
  <si>
    <t>I3-2021-INV1-DIGIT</t>
  </si>
  <si>
    <t>I3 Project Grants</t>
  </si>
  <si>
    <t>DIGITAL INSTITUTE FOR CANCER OUTCOMES RESEARCH (BE)</t>
  </si>
  <si>
    <t>DIGITAL INSTITUTE FOR CANCER OUTCOMES RESEARCH (BE); GRAND HOPITAL DE CHARLEROI (BE); MASARYKUV ONKOLOGICKY USTAV (CZ); SIHTASUTUS TARTU ULIKOOLI KLIINIKUM (EE); CHARITE - UNIVERSITAETSMEDIZIN BERLIN (DE); UNIVERSITATSMEDIZIN GREIFSWALD KORPERSCHAFT DES OFFENTLICHEN RECHTS (DE); TECHNISCHE UNIVERSITAET DRESDEN (DE); THE PROVOST, FELLOWS, FOUNDATION SCHOLARS &amp; THE OTHER MEMBERS OF BOARD, OF THE COLLEGE OF THE HOLY &amp; UNDIVIDED TRINITY OF QUEEN ELIZABETH NEAR DUBLIN (IE); ISTITUTI FISIOTERAPICI OSPITALIERI (IT); OSPEDALE SAN RAFFAELE SRL (IT); VIESOJI ISTAIGA VILNIAUS UNIVERSITETO LIGONINE SANTAROS KLINIKOS (LT); UNIVERSITEIT MAASTRICHT (NL); STICHTING MAASTRICHT RADIATION ONCOLOGY MAASTRO CLINIC (NL); ACADEMISCH ZIEKENHUIS GRONINGEN (NL); NARODOWY INSTYTUT ONKOLOGII IM. MARII SKLODOWSKIEJ-CURIE -PANSTWOWY INSTYTUT BADAWCZY (PL); EUROSCAN INTERNATIONAL NETWORK EV (DE); EDENCEHEALTH (BE); IQVIA CANCER RESEARCH (BE); ONCODNA (BE); KAIROS GMBH (DE); IQVIA SOLUTIONS B.V. (NL); MAASTRO INNOVATIONS BV (NL); MEDICAL DATA WORKS BV (NL); CLININOTE SPOLKA Z OGRANICZONAODPOWIEDZIALNOSCIA (PL); COMPUGROUP MEDICAL POLSKA SPOLKA OGRANICZONA ODPOWIEDZIALNOSCIA (PL); INSTYTUT GRUZLICY I CHOROB PLUC (PL)</t>
  </si>
  <si>
    <t>https://ec.europa.eu/info/funding-tenders/opportunities/portal/screen/opportunities/projects-details/44416173/101115081/I3</t>
  </si>
  <si>
    <t>NANOBIO4CAN</t>
  </si>
  <si>
    <t>Nanobiotechnologies for Innovative Therapeutic Approaches for Cancer</t>
  </si>
  <si>
    <t>NANOBIO4CAN is a new collaborative research &amp; training programme of excellence for the recruitment of 24 postdoctoral fellows in the field of “Nanobiotechnologies for Innovative Therapeutic Approaches for Cancer” led by Sabanci University Nanotechnology Research and Application Center (SUNUM) in collaboration with 3 leading Turkish research centers in life sciences: TUBITAK Marmara Research Center (TUBITAK-MAM), Koç University Research Center for Translational Medicine (KUTTAM) and Izmir Biomedicine and Genome Center (IBG).NANOBIO4CAN focuses on cancer research while providing a tailor-made accelerator programme to educate tomorrow’s researchers in a broad set of scientific, transferable, and business skills to develop the mindset of an entrepreneur in parallel to the academic career. The programme is designed around international networking, intersectoral mobility &amp; interdisciplinary research topics to enhance the career opportunities of experienced researchers in the global market and to reach the benefits of employing creative researchers with high professional expectations in the programme’s research priorities: Drug Development; Targeting System Development; Delivery Systems and Testing &amp; Validation Systems. Through the programme it is aimed to create roadmaps for the commercialization of the research outputs by licensing technologies of fellows in parallel while implementing their projects. NANOBIO4CAN will deliver impact by putting research and innovation into a new role, combined with new forms of joint efforts and collaboration, as well as by engaging citizens. This postdoctoral programme will contribute to broader the impact within Europe’s economy and society, also contributing to the essential Horizon Europe Societal Challenge “Health &amp; wellbeing”. The programme is also aligned with Horizon Europe’s Cancer Mission Area and its Health Global Challenge.</t>
  </si>
  <si>
    <t>cancer treatment, therapeutics, drug development, nanobiotechnologies, delivery systems, targeting system, development, drug testing&amp;amp;validation systems, genomics &amp;amp; bioinformatics, entrepreneurship</t>
  </si>
  <si>
    <t>SABANCI UNIVERSITESI NANOTEKNOLOJI ARASTIRMA VE UYGULAMA MERKEZI SUNUM (TR)</t>
  </si>
  <si>
    <t>INTERNATIONAL CENTRE FOR GENETIC ENGINEERING AND BIOTECHNOLOGY (IT); Ilko Ilac San.ve Tic.A.S. (TR); UNIVERSITY OF SOUTH FLORIDA BOARD OF TRUSTEES (US); UNIWERSYTET IM. ADAMA MICKIEWICZA WPOZNANIU (PL); GEN ERA DIAGNOSTIK SAGLIK HIZMETLERI A.S. (TR); TURKIYE BILIMSEL VE TEKNOLOJIK ARASTIRMA KURUMU (TR); ORGANO ID BIYOTEKNOLOJI LABORATUVAR HIZMETLERI SANAYI VE TICARET ANONIM SIRKETI (TR); DIMOKRITIO PANEPISTIMIO THRAKIS (EL); UNIVERSITE SANAYI ISBIRLIGI MERKEZLERI DERNEGI (TR); USTAV POLYMEROV SLOVENSKEJ AKADEMIEVIED VEREJNA VYSKUMNA INSTITUCIA (SK); TRUSTLIFE Ventures Lab Saglik Teknolojileri A.S. (TR); FONDAZIONE ISTITUTO ITALIANO DI TECNOLOGIA (IT); SABANCI UNIVERSITESI NANOTEKNOLOJI ARASTIRMA VE UYGULAMA MERKEZI SUNUM (TR); BIOMEDICINSKE CENTRUM SLOVENSKEJ AKADEMIE VIED,  VEREJNA VYSKUMNA INSTITUCIA (SK); MSB MEDICAL SCHOOL BERLIN GMBH (DE); TECHNISCHE UNIVERSITEIT EINDHOVEN (NL); EGE TEKNOPARK TEKNOLOJI GELISTIRMEBOLGESI ANONIM SIRKETI (TR); ATATURK UNIVERSITY (TR); UNIVERSITE DE FRIBOURG (CH); ATABAY KIMYA SANAYI VE TICARET A.S. (TR)</t>
  </si>
  <si>
    <t>https://doi.org/10.3030/101126492</t>
  </si>
  <si>
    <t>The Role of cohEsin dynamicS at sTAlled ReplicaTion forks</t>
  </si>
  <si>
    <t>Cohesin, an evolutionary conserved ring-shaped protein complex that topologically entraps DNA, has crucial roles in many structural and functional aspects of chromosomes including sister chromatid cohesion, genome organization, gene transcription and DNA repair. The importance of cohesin in the maintenance of genomic stability has been known for some time. Cohesin facilitates double strand breaks repair by homologous recombination and promotes the restart of stalled replication forks by template switching, an error-free DNA tolerance pathway. However, the precise role of cohesin in DNA damage and in the recovery after replication stress is still unknown. Whether cohesin acts exclusively providing close proximity of sister chromatids or its functions exceed simple embracing of DNA has yet to be discerned. Cohesin has been shown to be ubiquitylated upon replication fork arrest. This post-translational modification has been proposed to favour cohesin mobilization and subsequent association with nascent DNA behind the fork. However, the extent to what cohesin dynamics are important in the recovery after replication stress is still to be understood. By a range of multidisciplinary approaches, from biochemistry and enzymology, yeast genetics and molecular biology techniques to high throughput proteomics and bioinformatics analysis of mass spectrometry data, we will gain valuable insight about the interplay between sister chromatid cohesion and DNA damage tolerance and their contribution to successful replication. This basic knowledge about the mechanisms involved in DNA damage responses has demonstrated to be essential in the design of successful strategies against cancer. Remarkably, cohesin is one of the protein complexes most frequently mutated in cancer. This project aims to provide valuable insight about how cohesin mutations cause tumorigenesis.</t>
  </si>
  <si>
    <t>proteomics; DNA; mass spectrometry; chromosomes; molecular biology</t>
  </si>
  <si>
    <t>Cohesin, DNA replication, Replication stress, DNA damage tolerance, Genome stability, Ubiquitylation</t>
  </si>
  <si>
    <t>https://doi.org/10.3030/101106007</t>
  </si>
  <si>
    <t>PCPanCel</t>
  </si>
  <si>
    <t>Modulating the physicochemical properties of polymer-based nanovaccines to communicate with immune cells</t>
  </si>
  <si>
    <t>Understanding the relationship between the structure of drug formulations and their function is of utmost importance for the prediction of treatment outcome. This has become highly apparent from the recent development of lipid nanoparticle-based vaccines to prevent COVID infections. It has also become clear that many questions remain which require a robust approach to this exciting field of nanomedicine. This project aims at precisely modulating supramolecular nanovaccines, systematically investigating their interaction with immune cells, and finally establishing the relationship between the physicochemical properties and the immune response pathways. The supramolecular nanovaccines will exploit block copolymer vesicles (polymersomes) as scaffolds which will be decorated with immune active (antigenic and adjuvant) oligopeptides on their surface. Such minimized supramolecular vaccine design enables flexibility with regard to physicochemical properties in terms of size, shape and surface character. The interaction of this library of nanovaccines with immune cells will provide a deeper insight in how different immune responses can be provoked. By precisely controlling the physicochemical properties of the nanovaccines, the project will explain cascade signalling pathways on both the cellular- and molecular level, with as final target to aid in vaccine design for especially tumor immunotherapy.</t>
  </si>
  <si>
    <t>nanomedicine; vaccines; immunotherapy</t>
  </si>
  <si>
    <t>Supramolecular nanostructure,  Physicochemical property,  Nanovaccine,  Immune response,  Tumor immunotherapy</t>
  </si>
  <si>
    <t>https://doi.org/10.3030/101104725</t>
  </si>
  <si>
    <t>EUNANO</t>
  </si>
  <si>
    <t>EU approaches to nanomaterials - education and promotion</t>
  </si>
  <si>
    <t>"The project is aimed at the preparation of a new generation of competitive specialists in modules based on two new courses. This project focuses on three kinds of activities: Teaching, Publications, and Events. Within the framework of the project, it is proposed to modernize the curriculum at the Faculties of Physics and Biology at Baku State University (BSU) by introducing the ""EUNANO"" module of 2 interdisciplinary courses:_x000D_
1. Safety and risk assessment of nanomaterials_x000D_
2. Regulating nanomaterials in biomedical applications_x000D_
Main outputs:_x000D_
-modernization of the BSU educational program in 2 faculties by introducing EUNANO modules_x000D_
-Improving the competitiveness of undergraduate students in the labor market_x000D_
-increasing the attention in Azerbaijan to the issues of the safety of nanomaterials in the EU_x000D_
-publication of lecture materials on 2 subjects in 2 languages_x000D_
New nanomaterials and new uses are being developed rapidly. Many are used in innovative applications such as catalysts, electronics, solar panels, batteries, and biomedical applications including diagnostics and tumor therapies. This has concerns that some of the nanomaterials may introduce new risks for humans or the environment. The European Union has various regulatory frameworks for nanomaterials and provisions for the regulation of nanomaterials. When nanomaterials are widely used in both research and industry, there is a need for professionals with knowledge of the risks, dangers, and toxicities they can pose, as well as ways to prevent them, regulations, strategies, and policies. The project is aimed at bridging this gap, increasing knowledge and skills in this field, and reducing harm to human health and the environment. The number of persons benefiting from the project is 4 and a minimum of 250 students (bachelor and master). Moreover, published materials will be posted open access in 2 languages which will provide sustainability of the project; events will include domestic and international audiences."</t>
  </si>
  <si>
    <t>ERASMUS-JMO-2023-MODULE</t>
  </si>
  <si>
    <t>BAKU STATE UNIVERSITY LLC (AZ)</t>
  </si>
  <si>
    <t>https://ec.europa.eu/info/funding-tenders/opportunities/portal/screen/opportunities/projects-details/43353764/101127731/ERASMUS2027</t>
  </si>
  <si>
    <t>Singing with Additional Needs</t>
  </si>
  <si>
    <t>"The SWAN project (Singing with Additional Needs) draws on best practices taking place in different European countries to include people with additional needs in collective singing. These additional needs may arise due to disabilities and/or physical or psychological health issues. The project takes a holistic approach, recognising the complexity and intersectionality of people’s additional needs and the diversity of skills and approaches needed for everyone to be able to enjoy the physical, psychological, social and educational benefits of singing (#BenefitsOfSinging campaign). _x000D_
_x000D_
The project’s objectives are: to collect, scale and promote data and best practices in collective singing for people with additional needs; to facilitate transnational opportunities for collective singing professionals to engage with the best practices of other countries; to develop and make use of digital tools to support people with additional needs in participating in collective singing and to make knowledge internationally accessible. _x000D_
_x000D_
The project includes such activities as the development of digital tools and a best practices database, sharing research, experimentation with and evaluation of certain best practices, networking and knowledge-sharing (hybrid and physical workshops, round-tables, conferences). _x000D_
_x000D_
Concrete outputs include computer scripts and an e-book for singers with visual impairments; reports on research, experimentation and outcomes; a guide for conductors leading a choir for cancer patients; recordings of project events; and a database of best practices. _x000D_
_x000D_
The project expects to benefit hundreds of amateur and professional singers with additional needs, choral conductors/vocal leaders, (potential) organisers of initiatives, with an ongoing benefit to thousands more with the resources and outputs created in the frame of the project. Additionally, we foresee an increase in the quality of inclusion of people with additional needs in collective singing as well as in the quantity of opportunities."</t>
  </si>
  <si>
    <t>Singing Choirs Inclusion</t>
  </si>
  <si>
    <t>CREA-CULT-2023-COOP-1</t>
  </si>
  <si>
    <t>NORSK SANGERFORUM (NO)</t>
  </si>
  <si>
    <t>NORSK SANGERFORUM (NO); STICHTING KANKER IN BEELD (NL); CUMANN NAISIUNTA NA GCOR (IE); EUROPEAN CHORAL ASSOCIATION - EUROPA CANTAT EV (DE); FENIARCO FEDERAZIONE NAZIONALE ITALIANA DELLE ASSOCIAZIONI REGIONALI CORALI (IT)</t>
  </si>
  <si>
    <t>https://ec.europa.eu/info/funding-tenders/opportunities/portal/screen/opportunities/projects-details/43251814/101128626/CREA2027</t>
  </si>
  <si>
    <t>GRASPING NERVE</t>
  </si>
  <si>
    <t>Graph Signal Processing Models for Neurovascular Decoupling.</t>
  </si>
  <si>
    <t>Blood Oxygenation Level Dependent (BOLD) signal is a widespread functional Magnetic Resonance Imaging (fMRI) technique to non-invasively study brain activity, and it relies on the mechanism of Neurovascular Coupling (NC), i.e. changes in cerebral blood flow driven by neuronal activity. However, there are various confounding factors for NC, such as homoeostatic physiological changes, or NC uncoupling driven by certain pathologies. Currently, there is no method to disentangle the information associated with neuronal activity from the vascular response. This is an important issue in both physiological imaging and brain activity investigation, as the two signal sources act as competing confounding factors. Furthermore, although vessels are the main blood distribution system, they are mostly ignored when taking into account BOLD analyses.In this project, I will first create a graph model of cerebral vessels to assess “cerebrovascular connectivity”. I will then use graph signal processing, a novel signal processing technique based on graphs, to embed BOLD signal fluctuations into the vascular and the more traditional tractography-based graphs to disentangle the propagation of neuronal activity and blood flow in these two pathways. This technique will allow disentangling the components of NC non-invasively, offering new insight on brain activity and neurovascular coupling, and allowing further studies on pathological NC uncoupling, such as pre-surgical imaging for tumour.I will apply this model at the macro- (whole-brain) and meso- (grey-matter- layers) scale, connecting the properties of NC in functional imaging between them. The application will be validated in high (3 Tesla) and ultra-high (7 Tesla) MRI fields to address its feasibility for both research and clinical application. Finally, BOLD will be compared with non-BOLD functional techniques, such as Arterial Spin Labelling and Vascular Space Occupancy, to shed light into the imaging of NC and brain activity.</t>
  </si>
  <si>
    <t>signal processing; pathology; graph theory; magnetic resonance imaging</t>
  </si>
  <si>
    <t>https://doi.org/10.3030/101109770</t>
  </si>
  <si>
    <t>AGAINST</t>
  </si>
  <si>
    <t>Achieving the golden Grail in solid tumor treatment</t>
  </si>
  <si>
    <t>Macrophage therapy is promising for solid tumor treatment as these cells are continuously recruited into the tumor mass, even the most hypoxic regions. Our pioneering research demonstrated that macrophages are able to take up ferritins loaded with anti-cancer drugs, creating Macrophage-Drug Conjugates (MDCs), and transfer these to cancer cells and kill them, a phenomenon we named TRAIN. In my ongoing ERC Starting Grant PROJECT ‘McHAP’, we have proven that MDCs can be sucessfully used not only to treat solid tumors but also to induce subsequent resistance to the tumor re-challenge. Acquisition of resistance to tumor development after specific therapy is a 'Golden Grail' in oncology.Now we aim to turn the MDC technology into a commercial and social value proposition by confirming mechanisms of tumor-resistance in tumor-bearing mice and identify immune response. This is crucial to raise interest of and establish a co-development (or licensing) deal with big pharma’s to realize commercialization and clinical uptake of our IP-protected MDC technology. During the ERC PoC project, we will perform high-dimensional spectral flow cytometry, spatial transcriptomics and single-cell transcriptomics of the tumor before and after MDC treatment to identify mechanisms of tumor-resistance and optimize our business case. This project will thus provide proof of concept for the immune activation after the MDC treatment and thus establish the viability, feasibility, commercialization and overall direction for our innovative MDC technology. This project will substantially contribute to bring our MDC technology to the market and clinical practice.</t>
  </si>
  <si>
    <t>https://doi.org/10.3030/101113272</t>
  </si>
  <si>
    <t>MultiCloneSeq</t>
  </si>
  <si>
    <t>Single-Clone Multi-omics Sequencing for Cancer Diagnosis</t>
  </si>
  <si>
    <t>Cancer led to one in six death worlds wildly. By nature, cancer is characterized by abnormal and uncontrolled cellular growth caused primarily by genetic mutations. Despite of the high cellular heterogeneity, only a small number of somatic mutations shown to be directly associated with tumorigenesis, hence driving cancer growth. The first hurdle in the cancer diagnosis is to identify these rare populations that have the potential to develop drug resistance. A second hurdle is to be able to associate mutations in the genetic level to the RNA expression level, which will improve the chance of pinpointing a specific mutation with the relevant activity. Therefore, it is of crucial importance to develop a single-cell multi-omics sequencing tool to simultaneously study the heterogeneity of expression and DNA-based regulation of cancer-associated genes. Recently, several multi-omics tools have emerged that allow for the interrogation of both gene expression and open chromatin regions. However, there are some notable limitations constrain the capability and applicability of these tools: 1) The expensive and disposable apparatuses and reagents of these methods is extremely expensive, and thus limits their extensive application and potential as a diagnosis tool; 2) The transcriptome derived from all these technologies only captures the 3 ' RNA termini of polyadenylated transcripts. It excludes the capture of non-polyadenylated transcripts which plays a vital role in cancer development, and the interrogation of somatic mutation from full length RNA. (3) The low input of single-cell material leads to the sparse data.  To overcome these hurdles, our novel technology is based on three methods that we have developed leveraging the power of microfluidics: 1. single-clone sequencing, 2.Full-length RNA, and 3. A cost efffective open chromatin extraction method.  MultiCloneSeq will be the first method providing low-cost and full-scale multiomic profiling with high resolution.</t>
  </si>
  <si>
    <t>microfluidics; mutation; oncology; RNA</t>
  </si>
  <si>
    <t>https://doi.org/10.3030/101138196</t>
  </si>
  <si>
    <t>CHIRON</t>
  </si>
  <si>
    <t>The role of the non-canonical death receptor signalling in cancer and immune cells</t>
  </si>
  <si>
    <t>Immune surveillance refers to the ability of the immune system to efficiently induce cell death (apoptosis) in aberrant cells during the early stages of tumour development. This induction of cell death involves the binding of the death ligand TRAIL (TNF-related apoptosis-inducing ligand) to its death receptors (DRs) DR4 and DR5 on the target cell. However, tumour cells can escape this immune surveillance by switching the signalling downstream of DRs from the canonical pro-apoptotic signal towards a survival signal. Previous work from CHIRON partners highlights that this non-canonical DR-signalling regulates both tumour cell behaviour and immune cell functions, demonstrating its central role in understanding the tumour microenvironment. Yet, many aspects of the DR-signalling pathways remain unresolved, hampering the exploitation for diagnostic and therapeutic purposes. CHIRON will address these gaps via its main scientific aims: (i) to develop novel small molecule inhibitors (SMIs) to inhibit non-canonical DR-signalling (WP1), (ii) to identify new DR4- and DR5-binding partners within tumour and immune cells (WP2), and (iii) to gain a mechanistic understanding of the role of the non-canonical DR-signalling pathway in immune cells and cancer types (WP3). To achieve this, the CHIRON consortium combines the multidisciplinary and complementary expertise and resources of six academic and three private sector partners to (i) generate novel knowledge and innovative tools, (ii) strengthen an efficient network of knowledge exchange for further innovative synergies, and (iii) develop the expertise of early-stage and experienced researchers through excellent training. The outputs of the research will (i) develop novel tools to sensitise tumour cells for TRAIL-induced cell death, (ii) guide future diagnostic and therapeutic strategies to utilize and modulate DR-signalling, and (iii) train the expertise necessary to turn such knowledge into innovative services and products.</t>
  </si>
  <si>
    <t>TRAIL, death receptors, DR4, DR5</t>
  </si>
  <si>
    <t>IZMIR BIYOTIP VE GENOM MERKEZI (TR)</t>
  </si>
  <si>
    <t>ANYO LABS AB (SE); UNIVERSITE DIJON BOURGOGNE (FR); UNIVERSITY OF GALWAY (IE); DOKUZ EYLUL UNIVERSITESI (TR); INSTITUT NATIONAL DE LA SANTE ET DE LA RECHERCHE MEDICALE (FR); ENIOS APPLICATIONS IDIOTIKI KEFALAIOUCHIKI ETAIREIA (EL); BUDAPESTI MUSZAKI ES GAZDASAGTUDOMANYI EGYETEM (HU); UNIVERSITAET BERN (CH); COVALAB SAS (FR); IZMIR BIYOTIP VE GENOM MERKEZI (TR)</t>
  </si>
  <si>
    <t>https://doi.org/10.3030/101130240</t>
  </si>
  <si>
    <t>EURACAN23-27</t>
  </si>
  <si>
    <t>"European Reference Network on Rare Adult Solid Cancers ""EURACAN"": entering phase II"</t>
  </si>
  <si>
    <t>The establishment of the European Reference Networks for rare diseases and complex conditions (ERN) initiative in 2017, has been an_x000D_
unprecedented move across EU member states to improve the healthcare management of patients suffering from rare diseases and_x000D_
complex conditions through European collaborations. Since 2017, the overall ambition of ERN EURACAN is to establish a worldleading,_x000D_
patient-centric and sustainable network of multidisciplinary research-intensive clinical centres focused on rare adult cancers_x000D_
(RAC) with the underlying vision to:_x000D_
• reduce inequalities and drastically improve the overall quality of care of all European patients affected with RAC,_x000D_
• improve the understanding and knowledge of patients, families, health care workers, and doctors on these rare cancers, and_x000D_
• ensure an optimised access to clinical innovation in the field of RAC and across all Member States (MS)._x000D_
The ERN EURACAN is now in place, gathers 97 full members, 9 Affiliated Partners, 14 ePAGs and 22 Scientific societies, rare cancer_x000D_
networks, and research groups. The present EURACAN 23-27 Network enters now a second phase, and aims at continuing the_x000D_
immense work started in the previous period, and achieving sustainability in all its dimension. Specifically, we will:_x000D_
- Ensure the continuity of on-going secured ERN EURACAN activities that are crucial to optimise RAC patient care._x000D_
- Improve EURACAN’s capacity to disseminate and communicate with the ambition to reach out to more patients with RACs, but also_x000D_
to other stakeholders, general practitioners, oncologists, health authorities, also in Ukraine and underserved geographical areas._x000D_
- Strive for more integration of all the members and of the Network into national, EU and international systems_x000D_
- Deploy the efforts and tools already developed by the ERN EURACAN (Training tools, CPMS, registry, CPGs, Decision tools...)_x000D_
This will be done with the key support of all HCPs involved, associated partners, in particular ePAGs.</t>
  </si>
  <si>
    <t>European Reference Networks; Rare adult solid cancers; cross-border health-care; rare diseases; Sustainability;  Improved diagnostic and patient care</t>
  </si>
  <si>
    <t>CENTRE DE LUTTE CONTRE LE CANCER LEON BERARD (FR); CENTRE OSCAR LAMBRET (FR); FONDAZIONE IRCCS ISTITUTO NAZIONALE DEI TUMORI (IT); NARODOWY INSTYTUT ONKOLOGII IM. MARII SKLODOWSKIEJ-CURIE -PANSTWOWY INSTYTUT BADAWCZY (PL); AZIENDA UNITA' SANITARIA LOCALE DI BOLOGNA (IT)</t>
  </si>
  <si>
    <t>https://ec.europa.eu/info/funding-tenders/opportunities/portal/screen/opportunities/projects-details/43332642/101156790/EU4H</t>
  </si>
  <si>
    <t>MucOncoBots</t>
  </si>
  <si>
    <t>Drug-loaded nanobots for transmucosal delivery to mucinous tumours</t>
  </si>
  <si>
    <t>Mucus is a defensive barrier that protects the underlying cells from pathogens and toxic compounds, although it also hinders the delivery of drugs whenever they are administered locally. There are different types of mucus-secreting tumours, such as pseudomyxoma peritonei (PMP), that could benefit from more efficient transmucosal delivery of anti-cancer drugs. PMP is a rare disease and the most mucinous tumour type, thus it will be used as a proof of concept for this project. In fact, it is characterised by the production of abundant mucus in the peritoneal cavity and is treated with cytoreductive surgery combined with hyperthermic intraperitoneal chemotherapy, usually Mitomycin C. This approach has extended patient survival, but there is a significant proportion of recurrence, most probably due to the shielding effect of mucus. Therefore, there is an urgent need to offer new therapeutic strategies to PMP patients. Recently, Dr. Palmer’s lab has established a collection of PMP patient-derived organoids and xenografts and has shown that some PMP patients present oncogenic BRAFV600E mutations, introducing a new druggable targeted mutation. In this proposal, Dr. Sánchez’s lab (IBEC), in collaboration with Dr. Palmer’s research group (VHIO), aims to use nanobots able to overcome the mucus barrier that will be loaded with Mitomycin C or Encorafenib (BRAF inhibitor) to treat PMP. A comparative study will be performed to assess the treatment’s efficacy compared to the standard of care, and medical advice will be received from Dr. Élez (VHUH) to ensure the translation of the results to the clinic. We believe that using this all-in-one system will certainly enhance the delivery and efficacy of the active therapeutic compound, thus potentially improving current treatments.</t>
  </si>
  <si>
    <t>surgery; mutation</t>
  </si>
  <si>
    <t>FUNDACIO PRIVADA INSTITUT D'INVESTIGACIO ONCOLOGICA DE VALL-HEBRON (VHIO) (ES); FUNDACIO INSTITUT DE BIOENGINYERIA DE CATALUNYA (ES)</t>
  </si>
  <si>
    <t>https://doi.org/10.3030/101138723</t>
  </si>
  <si>
    <t>META-SURVEILLANCE</t>
  </si>
  <si>
    <t>The molecular nexus coupling Cell Metabolism to Cell cycle and Genome Surveillance</t>
  </si>
  <si>
    <t>Metabolic fluctuations and changes in DNA replication and cell cycle dynamics orchestrate early development and tumorigenesis. Of particular interest are reactive oxygen species (ROS), by-products of basal metabolic reactions, and major signaling molecules driving cell proliferation, differentiation, and cancer cell growth. However, despite their utmost importance in cell physiology, how ROS signals communicate to the cell cycle and genome safeguard mechanisms remains poorly explored.  My postdoctoral work has illuminated this topic by discovering novel redox-sensitive mechanisms that directly couple metabolic nucleotide fluctuations and oxygen starvation to DNA replication dynamics. These findings revealed that ROS-signaling could operate as a prime and cell cycle checkpoint-independent surveillance for replicating genomes. Since profound alterations in metabolic pathways and redox state naturally entail embryonic growth, cell differentiation, and cancer transformation, in such scenarios, can metabolic cues in the form of ROS align cell cycle states and DNA replication? In this application, I propose to address this question by dissecting the mechanisms that align core cell cycle machinery and replisome dynamics to endogenous ROS fluctuation in tailor-made cellular models of early mammalian development (stem cells) and cancer. By combining innovative analytical tools, including CRISPR-based tagging of endogenous proteins with biochemistry and advanced cell biology (e.g., quantitative single-cell imaging of redox-state, Cyclin-CDKs, and genome caretakers; replication fork sequencing), I will define the molecular nexus coupling metabolism with genome surveillance at the global (genome-wide) and local (replisome) level. These investigations will provide an unmatched picture of regulatory foundations of cellular and genome integrity in normal and pathophysiological contexts, enhancing understanding of genome surveillance in development mechanisms and disease.</t>
  </si>
  <si>
    <t>DNA; proteins; cell metabolism; nucleotides; genomes</t>
  </si>
  <si>
    <t>DNA replication, Cycle cycle, Cycle cycle checkpoint, Replication stress, Genome protection, Metabolic signaling, Redox homeostasis, Early development, Cancer, quantitative imaging</t>
  </si>
  <si>
    <t>SYDDANSK UNIVERSITET (DK)</t>
  </si>
  <si>
    <t>https://doi.org/10.3030/101077859</t>
  </si>
  <si>
    <t>DETMED</t>
  </si>
  <si>
    <t>Novel detector concept for medical gamma probe</t>
  </si>
  <si>
    <t>The increase in the number of oncological diseases is one of the main factors contributing to the improvement of scientific, technical, and medical solutions. Every year in Europe, more than a million people die from various types of cancer, so the development and research of modern methods of medical diagnosis, treatment, and technical improvements are an integral part of the work and research of scientists. One of the current technological advances in the surgical removal of tumors is the gamma probe, which provides precise locations of cancer cells in a patient. For the successful implementation of the project, a coordinated exchange of experience and knowledge gained in the field of physics, engineering, and technology will be carried out; by strengthening modern knowledge in the field of optoelectronics and applying modern technological approaches and methods, as well as international cooperation of highly qualified scientists and engineers from Portugal, Poland, Czech Republic, Slovenia, Ukraine, Germany, Hungary, and Azerbaijan.The project participants have many years of experience in the development and research of optical detectors, which resulted in the development of high-performance photodetectors with unique structures and parameters that surpass their counterparts. The successful implementation of this project will lead to the scientific development of a new generation of highly sensitive gamma detectors and, as a result, to the creation of an improved detection device.The aim of the project is to develop a high-precision, more compact prototype gamma probe for surgical operations. Within the framework of this project, the collaboration will carry out both, research and technological components using the latest research methods and technical potential and through multi-purpose business trips.</t>
  </si>
  <si>
    <t>optoelectronics; optical sensors; oncology; government systems</t>
  </si>
  <si>
    <t>Gamma probe,  SiPM,  photodetector,  nuclear medicine,  radiation imaging,  signal processing</t>
  </si>
  <si>
    <t>COFAC COOPERATIVA DE FORMACAO E ANIMACAO CULTURAL CRL (PT)</t>
  </si>
  <si>
    <t>SETM LIMITED LIABILITY COMPANY (AZ); ELMEK MOZGASBAN ALAPITVANY (HU); CASCATACHUVA LDA (PT); INSTITUT JOZEF STEFAN (SI); NANOMATERIALS RESEARCH &amp; DEVELOPMENT SP. Z.O.O (PL); INSTITUTE OF GENERAL AND INORGANIC CHEMISTRY VI VERNADSKY NATIONAL ACADEMY OF SCIENCES OF UKRAINE (UA); COFAC COOPERATIVA DE FORMACAO E ANIMACAO CULTURAL CRL (PT); TECHNISCHE UNIVERSITAT DORTMUND (DE); RADIASIYA PROLEMLERI INSTITUTU AZERBAYCAN MILLIELMLER AKADEMIYASI (AZ); ZAPADOCESKA UNIVERZITA V PLZNI (CZ)</t>
  </si>
  <si>
    <t>https://doi.org/10.3030/101129879</t>
  </si>
  <si>
    <t>SAt-Radio</t>
  </si>
  <si>
    <t>Stable 211At-labeled radiopharmaceuticals for targeted α therapy</t>
  </si>
  <si>
    <t>Astatine (At) is the rarest naturally occurring Astatine (At) is the rarest naturally occurring element on Earth, exhibiting only short-lived radioisotopes. One of them, 211At, decays with a half-life of 7.2 h by emission of a highly energetic alpha particle, making it one of the rare alpha emitters suitable for targeted alpha therapy (TAT) of cancers, if bound to an appropriate cancer targeting molecule. Because the number of cyclotrons able to produce it has seen a significant rise in the past years, it is expected that 211At will become more accessible and play a major role in the development of TAT.Astatine belongs to the halogen elements, and despite more than 80 years since its discovery, many chemical properties remain to be discovered. This lack of knowledge is due to the absence of stable isotopes and the availability in minute amounts that preclude the use of standard analytical methods. Yet, research has shown that At behaves similarly to metals but also to halogens, forming bonds similar to its closest homologue, iodine, such as the carbon-At bond. This strategy is the main approach currently available to develop 211At-labeled radiopharmaceuticals. Yet, a lack of in vivo stability of the C-At bond is often observed, resulting in the release of 211At before it reaches its target and leading to irradiation of healthy tissues. Improving this stability is therefore a major challenge that remains to be overcome in order to unleash the potential of 211At in cancer treatments.In this context the objective of the SAt-Radio project is to explore alternative bonding modalities to the C-At bond in order to develop novel radiolabeling approaches with improved in vivo stability. The strategies developed will exploit both the halogen and the metallic character of At, using analytical and computational approaches that have recently become available and making possible to elucidate the chemistry of this enigmatic elements at the trace concentration it is available.</t>
  </si>
  <si>
    <t>particle accelerator; oncology; halogens</t>
  </si>
  <si>
    <t>Radiolabeling chemistry, halogens, alpha particle therapy</t>
  </si>
  <si>
    <t>NANTES UNIVERSITE (FR); CENTRE NATIONAL DE LA RECHERCHE SCIENTIFIQUE CNRS (FR)</t>
  </si>
  <si>
    <t>https://doi.org/10.3030/101087175</t>
  </si>
  <si>
    <t>CherPET</t>
  </si>
  <si>
    <t>Cherenkov light for total-body Positron Emission Tomography</t>
  </si>
  <si>
    <t>The paradigm shift in medicine from the treatment of acute or advanced disease to very early diagnosis and even prevention in cancer, as well as in personalized treatment, puts more stringent requirements on positron-emission (PET) imaging both in terms of sensitivity as well as specificity. Novel long axial PET scanners with an axial field of view that can be greater than 1m offer a very attractive solution to many of these challenges, in particular if they are combined with the Time-of-flight (TOF) PET technology. The time-of-flight resolution of PET scanners is limited by the timing spread due to delayed scintillation emission. By using prompt Cherenkov photons instead, the coincidence timing resolution can be improved. We propose to prove the feasibility of the above idea by combining a set of our break-through innovation steps, latest advances in photon detection with large area fast photon detectors and in the low-noise fast timing electronics. The PET detector that we would develop in the proposed project would allow for a construction of a PET scanner at a lower cost, better performance and ease of handling, if compared with the state-of-the-art clinical devices. If successful, our technology will represent a major leap in the use of PET for cancer diagnosis, staging, restaging, prodromal detection of neurodegenerative and cardiac diseases as well as treatment guidance and monitoring.</t>
  </si>
  <si>
    <t>oncology; photons</t>
  </si>
  <si>
    <t>INSTITUT JOZEF STEFAN (SI)</t>
  </si>
  <si>
    <t>https://doi.org/10.3030/101113474</t>
  </si>
  <si>
    <t>MUNASET</t>
  </si>
  <si>
    <t>Multiparametric nanoelectronic biosensors for therapy response testing</t>
  </si>
  <si>
    <t>Proteases recently emerged as a promising new class of biomarkers with a broad diagnostic, prognostic and therapeutic potential for different human diseases including neurological and psychiatric diseases, several types of cancer, and immune system disorders. However, there is a lack of tools for real-time activity analysis of disease-related protease biomarkers. To address this issue, we propose to develop a highly sensitive graphene-based biosensor platform for parallel detection of multiple proteases in serum. We will exploit a new label-free sensing mechanism based on charge removal due to cleavage of designer peptides by proteases. As a specific business case, we plan to address therapy response prediction along treatment of major depressive disorder (MDD). MDD is one of the most common and burdensome mental disorders worldwide. MDD is also among the most expensive brain diseases in Europe. While effective treatments exist, there is a high variability in treatment response. There are no serum-based tests to predict personalized therapy for MDD patients. The effective treatment is identified through trial and error, a great burden for patients and the health care system. A rapid, sensitive and easy-to-use test would allow faster and more precise treatment identification, improving therapy outcomes and reducing hospitalization times. Here, we plan to detect two protease biomarkers associated with MDD. The biosensors will be validated in clinical serum samples. Arrays of graphene biosensors will be integrated on silicon wafers with a multiplexed readout matrix to realize a miniaturized sensor system with multi-analyte detection capability, high dynamic range, high precision, low detection limit, and low material consumption. The resulting platform technology may enable various point-of-care diagnostic and therapy prediction tools. This will help secure industrial leadership of the EU over the entire value chain of novel graphene-based bio-analytical tools.</t>
  </si>
  <si>
    <t>biosensors; graphene; psychiatry; immunology; oncology</t>
  </si>
  <si>
    <t>Graphene, biosensor, protease, depression, therapy</t>
  </si>
  <si>
    <t>HORIZON-CL4-2022-DIGITAL-EMERGING-02-19</t>
  </si>
  <si>
    <t>2D materials-based devices and systems for biomedical applications (RIA)</t>
  </si>
  <si>
    <t>HOCHSCHULE KAISERSLAUTERN (DE)</t>
  </si>
  <si>
    <t>JOHANNES GUTENBERG-UNIVERSITAT MAINZ (DE); TEKNOLOGIAN TUTKIMUSKESKUS VTT OY (FI); HOCHSCHULE KAISERSLAUTERN (DE); PRO-ACTIVE (BE); GRAPHENEA SEMICONDUCTOR SL (ES); UNIVERSITAETSMEDIZIN DER JOHANNES GUTENBERG-UNIVERSITAET MAINZ (DE)</t>
  </si>
  <si>
    <t>https://doi.org/10.3030/101119473</t>
  </si>
  <si>
    <t>ARTVOC</t>
  </si>
  <si>
    <t>Volatolomic approaches for improving success rates in assisted reproductive technology</t>
  </si>
  <si>
    <t>Volatolomics has emerged as a new frontier in deciphering unreached matters related with health conditions. Volatolomics research is based on the study of the volatile compounds emitted by biological samples. It was demonstrated that the volatiles emitted though breath, skin, feces, urine or cells can provide useful information for the diagnosis of an important number of diseases, such as cancer, diabetes, or even neurodegenerative disorders. We have very recently demonstrated that the embryos do also emit volatiles during their development, while genetical disorders alter the pattern of the released volatiles. In the present project, we aim at assessing volatolomic techniques for the non-invasive assessment of embryos quality in order to select the most viable ones for transfer. The ultimate goal of this project is to achieve higher success rates in the in vitro fertilisation.</t>
  </si>
  <si>
    <t>diabetes; oncology; embryology</t>
  </si>
  <si>
    <t>Volatile organic compounds,  Gas chromatography, Mass spectrometry (GC-MS),  Electronic nose,  Embryo, selection,  In vitro fertilisation</t>
  </si>
  <si>
    <t>EESTI MAAULIKOOL (EE)</t>
  </si>
  <si>
    <t>UNIVERSITAT ROVIRA I VIRGILI (ES); Universiti Malaysia Sarawak (MY); UNIVERSIDAD DE CALDAS (CO); UNIVERSIDAD DE PAMPLONA (CO); SC MGM STAR CONSTRUCT SRL (RO); EESTI MAAULIKOOL (EE); CELVIA CC AS (EE); UNIVERSIDAD COOPERATIVA DE COLOMBIA (CO)</t>
  </si>
  <si>
    <t>https://doi.org/10.3030/101131151</t>
  </si>
  <si>
    <t>FaBriCATion</t>
  </si>
  <si>
    <t>Fast Brillouin microscopy for phase transition</t>
  </si>
  <si>
    <t>Multiple human diseases ranging from neurodegenerative disorders (such as Alzheimer´s disease) to cancer have been found to be linked with biomolecular mechanical properties change (phase transitions PTs). While these diseases have impacted many human beings (50 million for only AD), the causes of most of these diseases are still mysterious, and there is yet no effective treatment. To understand the pathological role of PTs and their corresponding potential as a therapeutic target for these diseases, it is crucial to probe the mechanical properties of live cells. Current standard approaches to measuring the mechanical properties have important limitations: requirement of contact force (atomic force microscopy and optical coherence elastography) and lack of cellular resolution (ultrasound and magnetic resonance imaging). An emerging tool, Brillouin microscopy (BM), provides the capability of “imaging” the mechanical properties through probing the so-called Brillouin scattering spectrum in a non-invasive manner with 3D sub-cellular resolution. Its advent has led to a wide range of biological applications. However, the acquisition time for a standard confocal microscope size image is in the order of tens of minutes, owing to the trade-off between the measurement speed and the spectral resolution. Thus, it prevents the BMs from studying the kinetics of phase transitions in live cells. FaBriCATion is to substantially investigate in-vivo Brillouin microscopy, pushing the acquisition time to a sub-millisecond scale per spectrum while maintaining the high spectral resolution, therefore permitting the measurements of the dynamic changes in mechanical properties of the living cells and tissues in sub-cellular resolution. It will enable direct observations of biomolecular phase transitions and reveal their relationship with the pathological effects in cells. The project will advance the research in understanding biomolecular PTs, thus bringing economic and societal benefits.</t>
  </si>
  <si>
    <t>alzheimer; oncology; confocal microscopy; magnetic resonance imaging; ultrasound</t>
  </si>
  <si>
    <t>Brillouin scattering, biomechanics, Brillouin microscopy, phase transition, in-vivo imaging</t>
  </si>
  <si>
    <t>https://doi.org/10.3030/101103038</t>
  </si>
  <si>
    <t>PHASE IV AI</t>
  </si>
  <si>
    <t>Privacy compliant health data as a service for AI development</t>
  </si>
  <si>
    <t>Artificial intelligence (AI) enables data-driven innovations in health care. AI systems, which process vast amounts of data quickly and in detail, show promise both as a tool for preventive health care and clinical decision-making. However, the distributed storage and limited access to health data form a barrier to innovation, as developing trustworthy AI systems requires large datasets for training and validation. Furthermore, the availability of anonymous datasets would increase the adoption of AI-powered tools by supporting health technology assessments and education. Secure, privacy compliant data utilization is key for unlocking the full potential of AI and data analytics.In this proposal, we will advance the current state-of-the-art data synthesis methods towards a more generalized approach of synthetic data generation. We will also develop metrics for testing and validation, as well as protocols that enable synthetic data generation without access to real-world data (through multi-party computation).We aim to provide: 1) Improved methods and technical pipelines for privacy-preserving data synthesis including different data formats such as EHRs and medical images, 2) Easy to use and configurable data services to enable AI developers’ access to larger pools of decentralized de-identified data through multi-party computing, 3) Provide anonymous data on demand or from a (temporary) repository, 4) Establish a Data Market – facilitating data sharing and monetization incl. incentives-based provision of data to the services, 5) Integrate the data market and the data service ecosystem as a X-European health data hub in the European Health Data Space, and 6) Validate the results with real-world use-cases focusing on high impact diseases, cancer types in particular.</t>
  </si>
  <si>
    <t>artificial intelligence; oncology; ecosystems</t>
  </si>
  <si>
    <t>machine learning, data analytics, data protection, synthetic data, anonymisation, multi-party computation</t>
  </si>
  <si>
    <t>UNIVERSITAT WIEN (AT); TEKNOLOGIAN TUTKIMUSKESKUS VTT OY (FI); INESC TEC - INSTITUTO DE ENGENHARIADE SISTEMAS E COMPUTADORES, TECNOLOGIA E CIENCIA (PT); CENTRE HOSPITALIER UNIVERSITAIRE VAUDOIS (CH); SABANCI UNIVERSITESI (TR); TURUN AMMATTIKORKEAKOULU OY (FI); FUJITSU TECHNOLOGY SOLUTIONS (LUXEMBOURG) SA (LU); NOTTINGHAM UNIVERSITY HOSPITALS NHS TRUST (UK); THE NOTTINGHAM TRENT UNIVERSITY (UK); AINIGMA TECHNOLOGIES (BE); VARSINAIS-SUOMEN HYVINVOINTIALUE (FI); RESILIENCE GUARD GMBH (CH); FUJITSU TECHNOLOGY SOLUTIONS (BE); FUNDACIO EURECAT (ES); ENGINEERING - INGEGNERIA INFORMATICA SPA (IT); KATHOLIEKE UNIVERSITEIT LEUVEN (BE); FUNDACIO HOSPITAL UNIVERSITARI VALL D'HEBRON - INSTITUT DE RECERCA (ES); INPHER SARL (CH); TURUN YLIOPISTO (FI); LEANXCALE SL (ES)</t>
  </si>
  <si>
    <t>https://doi.org/10.3030/101095384</t>
  </si>
  <si>
    <t>MEra - Micro Era</t>
  </si>
  <si>
    <t>Mera - Ethical, accurate drug development</t>
  </si>
  <si>
    <t>Using patented fluid management technologies, the Mera system has the ability to culture, drug &amp; stain 3D tissues on a large scale while monitoring everything in real time, through a fully automated florescent microscope.  3D microtissues are added to a dedicated consumable bio-plate. The plate is then integrated into the main Mera system. A chemical cocktail can be introduced to selected wells on a plate in order to mature the cells into different tissue types such as liver, heart, neuronal or cancer. The fluid pathway can be changed to allow the introduction of a drug or stain to batches of multiple different tissue types. The fluid can then be recirculated, replicating the conditions in the human body where organs interact with each other.  The whole process can be monitored using the automated microscope in wide field or florescent modes. The system is modular &amp; scalable, allowing a single unit to run up to 800 microtissues simultaneously.</t>
  </si>
  <si>
    <t>drug discovery; microscopy; oncology</t>
  </si>
  <si>
    <t>Personalised medicine,High Throughput Screening,Predictive drug discovery,Microphysiological systems MPS,Organ on a chip OoC,Microfluidics,3D cell culture,Automation and control systems,Automation</t>
  </si>
  <si>
    <t>HOOKE BIO LTD (IE)</t>
  </si>
  <si>
    <t>https://doi.org/10.3030/190178224</t>
  </si>
  <si>
    <t>FEEDING</t>
  </si>
  <si>
    <t>Finding new target to modulate food intake</t>
  </si>
  <si>
    <t>"Obesity is a major burden to public health as it increases the risk of several chronic diseases, like diabetes, cardiovascular diseases, musculoskeletal disorders or some cancers. Energy homeostasis is centrally regulated by the hypothalamus where the arcuate nucleus (ARC) orchestrates feeding behaviors and energy balance. Two neuronal populations of the ARC are considered as the first-order neurons mediating the effects of various signals such as leptin and insulin, the orexigenic neuropeptide (NP)Y/Agouti-related peptide (AgRP) neurons and the anorexigenic pro-opiomelanocortin (POMC)/Amphetamine-regulated transcript (CART) neurons. Leptin is an adipocyte-secreted peptidic hormone that inhibits food intake and regulates body weight. Nearly in all forms of obesity, circulating levels of leptin increase but fail to suppress food intake and body weight. This condition has been identified as ""leptin resistance"". G protein-coupled receptors (GPCRs) are the largest family of membrane proteins and a notoriously successful source of drug targets. However, many GPCRs are understudied or even orphans meaning they have no known ligands. Despite our knowledge of the principal circuits regulating feeding, satiety, hunger and energy expenditure, we have been unable to deliver effective drugs targeting these systems. The failure in targeting the melanocortin pathways comes out partly from an incomplete understanding of leptin action, especially leptin resistance, at the central level. Here, we propose to investigate the interplay between the signaling of orphan GPCR and leptin receptor in leptin sensitive cells of the arcuate nucleus. To do so, we will use conditional knockout animals and pharmacological modulators. We will measure various metabolic parameters including weight and food intake with the Comprehensive Laboratory Animal Monitoring System (CLAMS). We will also establish hypothalamic cell cultures in which we will address the impact of G protein signaling on leptin."</t>
  </si>
  <si>
    <t>public health; diabetes; cardiovascular diseases; homeostasis; obesity</t>
  </si>
  <si>
    <t>Orphan GPCR, leptin, leptin receptor, LepR, ObR, hypothalamus, arcuate nucleus, G protein, signaling, food intake, obesity, weight gain, CLAMS, drug screening, POMC, NPY, STAT3, leptin resistance</t>
  </si>
  <si>
    <t>https://doi.org/10.3030/101109841</t>
  </si>
  <si>
    <t>CoDiBio</t>
  </si>
  <si>
    <t>Continuous Digitalized Processes for Producing Biopharmaceuticals</t>
  </si>
  <si>
    <t>Biopharmaceuticals are essential for the medical treatment of diseases like immune deficiencies, cancer, and diabetes, and provide an indispensable component to the health care system worldwide, as showcased by mRNA vaccines in the recent pandemic. Despite this success, manufacturing is still based on traditional, outdated batch production technologies, and on process development procedures based on historical experience and empiricism leading to many inefficiencies, like very long values of time-to-market. There is an urgent need to introduce modern integrated, continuous, and fully digitalized production processes, to also cope with the upcoming cell and gene therapies and the emerging personalized medicine. I develop here revolutionary process development and operation methodologies to enable this.These are based on a Digital Twin, which includes the first continuous, integrated and fully digitalized plant for producing mRNA. The “engine” are innovative hybrid models for each unit of the plant, which are updated on real time through continuous learning techniques. These provide the predictive capabilities needed for monitoring and control, knowledge transfer, scenario analysis and experimental planning.I will develop a new generation of hybrid models and innovative machine learning algorithms and provide the experimental evaluation and validation of my methodologies. Other high precision continuous processes, like flow-chemistry for sustainable catalytic processes or microfluidics for the controlled synthesis of nanomaterials, will benefit from these results.I am a recognised pioneer in the scientific foundations of continuous operation in biopharma. This inspired me in developing this disruptive Digital-Twin-based methodology and cope with the associated high risk. With about 110 PhD students advised in my career and now active in Academia and Industry, I know how to inspire a new generation of scientists with the novel science emerging from this project.</t>
  </si>
  <si>
    <t>microfluidics; gene therapy; pandemics; personalized medicine; machine learning</t>
  </si>
  <si>
    <t>Biopharmaceutical Processes, Biochemical Engineering</t>
  </si>
  <si>
    <t>https://doi.org/10.3030/101095721</t>
  </si>
  <si>
    <t>ERN BOND</t>
  </si>
  <si>
    <t>European Reference Network on Rare BONe Diseases</t>
  </si>
  <si>
    <t>As per the ERN BOND ambition to increasingly implement patient-centered and participative care for people living with rare bone diseases (RBDs), the priority will be to more integrate the network at national level and to train the next generation of healthcare professionals, all with a view to enhancing the quality of assistance in Member States with less available expertise. A special attention will be paid to involve and support Ukrainian healthcare professionals and patients. Continuing the inclusive approach of ePAGs and basing on the reported needs, a special focus will be given to a more effective care when transitioning from pediatric to adult life, as_x000D_
well as to improve healthcare during pre-conception, pregnancy and post-partum of women with a RBD and management of prenatal cases with suspicion of fetal dysplasia. Both the Clinical Patient Management System (CPMS) and the development and sharing of best practices will be oriented to improve these sensitive passages. A focus attention will be also given to ultra-rare diseases, while still maintaining a broad-spectrum vision on all RBDs. Best practice methodology and systematic approaches established for the three initially focused exemplar conditions will be replicated in many other conditions. As further objectives, to improve the diagnostic possibilities in RBDs, some activities already started in the Innovative digital approach field will be continued._x000D_
To give strength to the ERN BOND community, it must be considered the inclusion of the EuRR-Bone registries in the present proposal, previously part of a separate grant. The further development of these data management tools, ever more tailored to the needs of the healthcare professionals, patients, and research community, in addition to the promotion and maximization of the use of CPMS, will further implement multidisciplinary, holistic, and patient-centered care provision for RBD, supporting the preference expressed by patients for centralized care.</t>
  </si>
  <si>
    <t>rare diseases; rare bone diseases; networking; ERN</t>
  </si>
  <si>
    <t>ISTITUTO ORTOPEDICO RIZZOLI (IT)</t>
  </si>
  <si>
    <t>ISTITUTO ORTOPEDICO RIZZOLI (IT); ACADEMISCH ZIEKENHUIS LEIDEN (NL); FUNDACION PARA LA INVESTIGACION BIOMEDICA DEL HOSPITAL UNIVERSIATRIO LA PAZ (ES); ASSISTANCE PUBLIQUE HOPITAUX DE PARIS (FR); OSLO UNIVERSITETSSYKEHUS HF (NO); SUNNAAS SYKEHUS HF (NO)</t>
  </si>
  <si>
    <t>https://ec.europa.eu/info/funding-tenders/opportunities/portal/screen/opportunities/projects-details/43332642/101157116/EU4H</t>
  </si>
  <si>
    <t>ROICAM</t>
  </si>
  <si>
    <t>Revisiting the origin of intrinsic cellular autofluorescence in metabolic imaging</t>
  </si>
  <si>
    <t>Metabolic dysregulation is a hallmark of numerous diseases. Multiphoton microscopy (MPM) combined with fluorescence lifetime imaging (FLIM) of the metabolic coenzymes NADH and FAD has emerged as a key method for monitoring metabolic processes in live tissue with sub-cellular resolution. However, recent data demonstrates that spectral crosstalk from other cellular components, such as keratin, is substantial. Yet the contributions from endogenous proteins are often neglected, bringing into question the validity of earlier studies. To address this issue, we propose to systematically scrutinize the fluorescence properties of NADH, FAD and keratin in different states and combinations. This will be done by meticulous investigation of the fluorescence lifetime, spectra and related photophysical properties using MPM and time-resolved spectrophotometry under a range of conditions (pH, temperature, viscosity, protein binding), and in combination with computational chemistry. Based on this knowledge, we will develop approaches that can accurately determine the concentration, diffusion and binding state of NADH and FAD even in the presence of spectral crosstalk from keratin. The strategy is to implement phasor-FLIM analysis, fluorescence lifetime correlation spectroscopy (FLCS) and raster lifetime image correlation spectroscopy (RLICS) to separate the fluorescence contributions of bound and unbound NADH and FAD from the protein background and quantify the spatial distribution of each species with unprecedented spatiotemporal resolution. The developed methodologies will be validated by monitoring cellular metabolism in human primary cells and tumour cell lines. This study will solidify our understanding of NADH and FAD autofluorescence in complex cellular environments and substantially expand the analytical toolset by which quantitative information about metabolic dysregulation can be obtained, thereby advancing MPM-FLIM as a research and diagnostic tool for metabolic diseases.</t>
  </si>
  <si>
    <t>proteins; fluorescence lifetime imaging; spectroscopy</t>
  </si>
  <si>
    <t>FLIM, multiphoton microscopy, cellular autofluorescence, metabolic imaging</t>
  </si>
  <si>
    <t>https://doi.org/10.3030/101103885</t>
  </si>
  <si>
    <t>NanoLymphoma</t>
  </si>
  <si>
    <t>Novel therapeutic platform for aggressive lymphoma: NanoLymphoma</t>
  </si>
  <si>
    <t>Immunotherapy using antibodies targeting the cell surface has led to important clinical advances in patients with cancer, exemplified by CD20-antibodies that are first-line treatment in patients with B-cell lymphoma. However, diffuse large B-cell lymphoma (DLBCL), the most common and aggressive form of B-cell lymphoma worldwide, is still incurable in 40% of patients. These patients have poor prognosis due to treatment failure or relapse upon therapy with CD20-antibodies (260,000 mortalities worldwide in 2020). Thus, there is urgent need for novel therapies to overcome resistance and enhance anti-tumor activities in patients with aggressive B-cell lymphoma. We developed nanofilaments that can efficiently cluster multiple lymphoma membrane targets (CD20, and new targets: CD22, CD37) to induce potent tumor cytotoxicity. This new therapeutic platform (''NanoLymphoma'') represents a powerful strategy since this approach is independent from genetic cancer subtypes and is broadly applicable in molecular heterogeneous B-cell lymphoma subtypes. NanoLymphoma will evaluate and validate the technical and commercial feasibility of its new therapeutic platform to target human lymphoma cells and prepare for clinical translation to patients with DLBCL. NanoLymphoma will: 1) Show that clustering of therapeutic targets on the surface tumor cells potently induces tumor cell death, and 2) Perform market and business case analyses to ensure commercial feasibility and entry to market through Simmunext Biotherapeutics. NanoLymphoma is expected to outperform conventional anti-CD20 antibody treatment in patients with aggressive lymphoma.</t>
  </si>
  <si>
    <t>mortality; oncology; immunotherapy</t>
  </si>
  <si>
    <t>https://doi.org/10.3030/101112687</t>
  </si>
  <si>
    <t>TouchCancer</t>
  </si>
  <si>
    <t>Using super-resolved in situ sequencing to reveal the cellular encoding of immune-tumour contact events</t>
  </si>
  <si>
    <t>Despite the constant surveillance of immune cells, tumour cells can still evade the immune response. Unravelling the interactions of T cells and B cells with tumour cells can shed light on tumour evasion. Extensive research is focused on the mechanisms of activation of an immune response in T cells. However, it is known that detection events, i.e., physical contact between individual surveying T cells and tumour cells, don’t necessarily lead to such activation. Little is known about physical interactions between T cells and tumour cells that do not end in activation. Here I suggest focusing on these detection-without activation events. In these cases, how is the detection information encoded in T cells? i.e., How are T cells and other immune cells affected by the interaction with tumour cells on the molecular level?. My working assumption is that the evading mechanism can be manifested as a physical change in immune cells upon touching tumour cells, and I suggest detecting the ‘smoking gun’ of this process in biopsies, in the form of changes in the gene expression program of touching immune cells. This was not done before because it is almost impossible to study single interacting cells in tumour tissues. It requires both high spatial resolution, to detect individually interacting cells, and high molecular resolution, to quantify cell types and states. Here, using a technology I developed for in situ sequencing with super-resolution, I will generate the first dataset of super-resolved spatial genomics mapping of human biopsies and detect tens of thousands of individual interactions between physically touching immune and tumour cell types. I will then build a new imaging technology to sequence T cell and B cell receptor in situ and detect tumour-specific ones, and will build a computational framework to detect genes and pathways involved in the immune-tumour crosstalk. This will reveal mechanistic insights into tumour evasion and suggest directions for its reversion.</t>
  </si>
  <si>
    <t>genetics; super resolution microscopy; immunology</t>
  </si>
  <si>
    <t>Spatial genomics, imaging, biotechnology, bioinformatics, cancer biology, immunology</t>
  </si>
  <si>
    <t>https://doi.org/10.3030/101117324</t>
  </si>
  <si>
    <t>SpatialTMEMetabolism</t>
  </si>
  <si>
    <t>Spatial Quantification of Cellular Metabolism in the  Tumor Immune Microenvironment</t>
  </si>
  <si>
    <t>The success of cancer immunotherapy, especially immune checkpoint inhibition (ICI), demonstrates the ability of the immune system to fight tumors. However, only a fraction of patients benefit from currently available therapies, and we need to find novel approaches to improve clinical responses. Cellular metabolism has emerged as a key determinant of multiple aspects of immune cell function, especially T cell exhaustion and anti-inflammatory macrophage polarization. However, we currently do not have a good understanding of the metabolic states of human immune cells since no technology has been available to quantify them directly in clinical tumor tissues. I hypothesize that tumors create spatially defined metabolic environments, also called metabolic niches, to suppress immune cells and that this mechanism can be targeted to improve cancer immunotherapy. To test this, we will (1) quantify the metabolic states of immune cells in solid human cancers, (2) identify metabolic immune cell states that predict response to ICI, and (3) reveal the mechanism of metabolic niche formation in tumor organoids. We will quantify cellular metabolism and phenotype directly in human tumor tissues, using the innovative single-cell metabolic profiling (scMEP) approach I have recently developed. We will combine this with multiplexed ion beam imaging (MIBI), a technology that enables 40-dimensional proteomic imaging. MIBI imaging will be complemented by matrix-assisted laser desorption/ionization mass spectrometry imaging (MALDI-MSI) and machine learning frameworks for the analysis of these multi-omic datasets.Taken together, this project will uncover generalizable concepts of how different tumor entities influence the cellular metabolism of immune cells to modulate their function. The potential therapeutic targets that will emerge from this analysis could thus contribute to improved treatment options for various types of human cancer.</t>
  </si>
  <si>
    <t>oncology; immunotherapy; mass spectrometry; machine learning; laser physics</t>
  </si>
  <si>
    <t>Immunology, Imaging, Cellular Metabolism</t>
  </si>
  <si>
    <t>https://doi.org/10.3030/101116823</t>
  </si>
  <si>
    <t>FolLyway2HIT</t>
  </si>
  <si>
    <t>Deciphering the role of immunoglobulin classes in shaping Follicular Lymphoma molecular heterogeneity and evolution</t>
  </si>
  <si>
    <t>Follicular lymphoma (FL) is the second most common B cell neoplasm, characterized by the t(14;18) chromosomal translocation, resulting in deregulated BCL2 oncoprotein (BCL2tx+). In situ follicular neoplasia (ISFN) represents an early precursor lesion, histologically identified as BCL2+/CD10+ Germinal Centers (GC), that might progress into FL. Spatial and temporal genomic analysis in FL revealed that its transformation into aggressive high-grade MYC/BCL2 Double-Hit lymphoma (DHL) arises predominantly from a common precursor that clonally diverges upon the acquisition of genetic hits through iterative GC transitions. Expansion of FL B cells requires the presence of a functional B cell- receptor (BCR), which can be expressed in either unswitched (immunoglobulin M (IgM) or switched (IgG/IgA) isotype. Preliminary data from the hosting laboratory showed an isotype-dependent regulation of Ig levels in FL and MYC/BCL2 DHLs prompting the hypothesis that specific IgH classes may differentially impact pre-tumoral FL lesions, shaping the transforming trajectory of ISFN cells, overt FL cells and finally giving rise to DHL. Using state-of-the-art technologies, including single-cell and spatially-resolved transcriptomics and genetics analyses, I will define IgH-class dependent transcriptional changes in the transition from ISFN to FL and, eventually, DHL and the influence of specific isotype to shape intra and inter tumor heterogeneity and tumor mutational landscape. Finally, I propose to determine whether the immunoregulatory activity of tumor-infiltrating immune/stromal cells is influenced by the expression of defined Ig-isotypes in lymphoma cells. Overall, this action will establish previously uncharacterized roles for distinct IgH classes to determine transforming trajectories promoting the transformation of BCL2tx+ GC B cells into first FL, and later DHL, providing novel clinically relevant biomarkers predicting patient outcome and tumor evolution.</t>
  </si>
  <si>
    <t>In situ follicular neoplasia, Follicular lymphoma, Double-hit lymphoma, spatial transcriptomics,  immunoglobulin classes, B cell antigen receptor signaling</t>
  </si>
  <si>
    <t>https://doi.org/10.3030/101111183</t>
  </si>
  <si>
    <t>AECC Talent</t>
  </si>
  <si>
    <t>FCAECC Fellowship programme for talented researchers in cancer</t>
  </si>
  <si>
    <t>The Scientific Foundation of the Spanish Association against Cancer (from now on, FCAECC) is a philanthropic private entity that aims to finance excellent cancer research in Spain for the benefit of the general public and patients. Ranging from basic research to clinical application, FCAECC is the entity that devotes the most funds to promote and support cancer research in Spain. In its Strategic Plan, FCAECC states its firm commitment to finance the best cancer research in Spain, aiming at promoting talent, stabilizing the professional career of researchers, fostering the globalization of Spanish cancer research and involving society. FCAECC has a national fellowship programme that supports experienced researchers to develop their own research lines and currently is funding 525 cancer research projects worth 92 million EUR, which resulted in 316 publications in 2021, with an average impact factor of 8.With AECC Talent new fellowship programme, FCAECC opens its fellowship programme for trans-national mobility, aiming to attract to Spain the most talented experienced researchers from abroad. AECC Talent will contribute to improve prevention, early diagnosis, monitoring and treatment of cancer patients, which are key intervention areas of the Horizon Europe Mission on Cancer. AECC Talent will fund 30 fellowships divided into two calls.Host organisations participating in the programme are accredited by FCAECC as excellent in cancer research by means of a rigorous assessment process that guarantees their quality, impact and leadership in cancer research at national and international level. Fellows will have a wide choice of entities and multidisciplinary teams in which to carry out the project of their interest, following a bottom-up approach. The 15 host organisations report a high number of international collaborations and participation in European and international projects and endorse the principles of the Charter &amp; Code for Researchers.</t>
  </si>
  <si>
    <t>cancer, basic and traslational, clinical research, experienced researcher, international, intersectoral,  interdisciplinary mobiliy, Open Science, Responsible Research and Innovation, knowledge transfer</t>
  </si>
  <si>
    <t>FUNDACION CIENTIFICA DE LA ASOCIACIÓN ESPANOLA CONTRA EL CANCER (ES)</t>
  </si>
  <si>
    <t>Fundación Española de Oncología Radioterápica (ES); INSTITUT GUSTAVE ROUSSY (FR); Asociación Española de Investigación Sobre el Cáncer (ES); INSTITUT NATIONAL DE LA SANTE ET DE LA RECHERCHE MEDICALE (FR); UNIVERSITAETSKLINIKUM AACHEN (DE); FUNDACION ESPANOLA PARA LA CIENCIAY LA TECNOLOGIA, F.S.P., FECYT (ES); MIWENDO SOLUTIONS SL (ES); EUROPEAN ASSOCIATION FOR CANCER RESEARCH (UK); Sociedad Española de Oncología Médica (SEOM) (ES); ASOCIACION ESPANOLA DE BIOEMPRESAS (ES); DEUTSCHES KREBSFORSCHUNGSZENTRUM HEIDELBERG (DE); KOBENHAVNS UNIVERSITET (DK); DANA-FARBER CANCER INSTITUTE INC (US); APPLIED RESEARCH USING OMIC SCIENCES SL (ES); UNIVERSIDADE DE AVEIRO (PT); National Cancer Center (KR); Elzaburu, S.L.P. (ES); SCIENSEED SL (ES); KAROLINSKA INSTITUTET (SE); ONENA MEDICINES SL (ES); FUNDACION CIENTIFICA DE LA ASOCIACIÓN ESPANOLA CONTRA EL CANCER (ES); ADVANCED MARKER DISCOVERY SL (ES); MAX-PLANCK-GESELLSCHAFT ZUR FORDERUNG DER WISSENSCHAFTEN EV (DE); BIOMEDICINSKE CENTRUM SLOVENSKEJ AKADEMIE VIED,  VEREJNA VYSKUMNA INSTITUCIA (SK); Gesellschaft zur Förderung der Lebenswissenschaften Heidelberg GmbH (DE); Indian Association for Cancer Research (IN); FUNDACIO CENTRE DE REGULACIO GENOMICA (ES); FONDAZIONE IRCCS ISTITUTO NAZIONALE DEI TUMORI (IT); Fundacion Kertor (ES); HIGHLIGHT THERAPEUTICS SL (ES)</t>
  </si>
  <si>
    <t>https://doi.org/10.3030/101081298</t>
  </si>
  <si>
    <t>pH4HIF</t>
  </si>
  <si>
    <t>Effect of pH on colloidal structures in human intestinal fluids and intestinal absorption of anticancer drugs</t>
  </si>
  <si>
    <t>Oral administration followed by intestinal absorption is the preferred way to deliver drugs to the body. Therefore, estimating thecorrect oral dose to achieve a therapeutic effect is an important challenge when developing drug products. Predicting intestinal drugabsorption needs to consider multiple influencing factors, including properties of the drug, the formulation, and the human intestinalfluids (HIF). One of the critical factors of HIF is pH, as it may influence intestinal drug absorption both directly and indirectly. The directeffect of pH on a drug’s ionisation state and, subsequently, intestinal absorption is widely known. However, the effect of pH on thesolubilisation and absorption of lipophilic drugs by changing the colloidal structures present in HIF, has not yet been systematicallyanalysed.Understanding this indirect pH effect is especially needed to improve dose predictions for drugs with a narrow therapeutic windowsuch as anticancer drugs, and address both inefficiency and potential side effects. The proposed project therefore aims to understandand predict the pH effect on colloidal structures in HIF and how it affects the absorption potential of anticancer drugs in both fastedand fed state conditions.To achieve its goal, the project combines the expertise of the host group at KU Leuven in absorption profiling using in vitro and invivo methods with the applicant’s experience in predictive in silico modelling. This approach will provide unique insights into theindirect pH effect on drug absorption and contribute to the development of in silico predictive models to guide the early-stageformulation and dose optimisation of anticancer drugs. As such, the project will have important value for pipelining new anticancerdrugs and will benefit the European Commission priorities for 2019-2024, such as the pharmaceutical strategy and Europe’s BeatingCancer Plan.</t>
  </si>
  <si>
    <t>pH, human intestinal fluid, QSPR, colloidal structure, solubility, permeation, predictive models, anticancer drugs,  fasted and fed state</t>
  </si>
  <si>
    <t>SOFIA UNIVERSITY ST KLIMENT OHRIDSKI (BG); KATHOLIEKE UNIVERSITEIT LEUVEN (BE)</t>
  </si>
  <si>
    <t>https://doi.org/10.3030/101108993</t>
  </si>
  <si>
    <t>CTGCT</t>
  </si>
  <si>
    <t>Centre of Excellence for the Technologies of Gene and Cell Therapy</t>
  </si>
  <si>
    <t>Scientific discoveries on mechanisms of biomedical processes and invention of technologies to repair disease-related genes or destroy cancer cells represent the foundation of an important pillar of personalized medicine. The new Centre of Excellence for the Technologies of Gene and Cell Therapy (CTGCT) will be the first Centre of Excellence in biomedicine in Slovenia and unique with an approach combining mammalian cell synthetic biology and immunology to develop novel technologies for the development of GCTs and cancer immunotherapy in the EU and beyond. The aim of CTGCT is to become one of the leaders in the interdisciplinary breakthrough science technologies for GCT and a model for international research excellence, industrial collaboration and public engagement.CTGCT will gain a competitive edge based on the vertical integration of the technologies for whose further development the foundations have been laid at the National Institute of Chemistry (SI), and with support of expertise and knowledge of the advanced partners University College London (UK), University Medical Centre Utrecht (NL), Charité – Universitätsmedizin Berlin (DE) and Technical University Dresden (DE). Supported by the involvement of clinicians and patient organizations, CTGCT will enable translation of research achievements into therapeutic applications, primarily neurological and rare genetic diseases and cancer immunotherapy, and establish a capacity to prepare the GMP clinical grade therapeutic reagents, which is currently a bottleneck to effective translation. By bridging gap in translation, CTGCT will facilite high impact of excellent research and innovation on health in Slovenia as well as in the West Balkans, East Europe and beyond. It will strengthen scientific capabilities and long-term collaborations with partners and others leading scientific institutions from abroad, as well as improve accessibility of the GCTs.</t>
  </si>
  <si>
    <t>synthetic biology; oncology; personalized medicine; immunotherapy; cells technologies</t>
  </si>
  <si>
    <t>gene therapy, neurological diseases, cancer immunoterapy, synthetic biology, translational medicine, good manufacturing practice, bioscience entrepreneurship, advanced therapeutic medicinal products</t>
  </si>
  <si>
    <t>KEMIJSKI INSTITUT (SI); UNIVERSITAIR MEDISCH CENTRUM UTRECHT (NL); CHARITE - UNIVERSITAETSMEDIZIN BERLIN (DE); UNIVERSITY COLLEGE LONDON (UK); TECHNISCHE UNIVERSITAET DRESDEN (DE)</t>
  </si>
  <si>
    <t>https://doi.org/10.3030/101059842</t>
  </si>
  <si>
    <t>TheranoXome</t>
  </si>
  <si>
    <t>Engineered Exosomes for Stimuli-responsive Image-guided Drug delivery for Cancer Theranostic applications.</t>
  </si>
  <si>
    <t>The primary objective of this project is to engineer a non-immunogenic cell-membrane mimicking drug delivery vehicle for remote-controlled precision drug delivery. This will be achieved by encapsulating stimuli-responsive &amp; contrast enhancing nanoparticles and drug cargo into endogenous exosomes to develop a therapeutic-cum-diagnostic exosomal system viz; TheranoXome for image-guided stimuli-responsive drug delivery. Such bio-mimetic TheranoXomes if realized will have wide applicability as a universal drug-delivery agent. The project entails three steps: (1) Synthesizing TheranoXomes by template assisted loading of chemotherapeutic drugs, light responsive thermoplasmonic gold nanorods and magnetic nanoparticles as magnetic resonance imaging agents into exosomes; (2) (Bio-)Physicochemical characterization of TheranoXomes including colloidal properties, biomimetics, immuno-compatibility, light-triggered drug release, magnetism (imaging and magnetic guided enrichment) and in vitro studies (2D and 3D cell cultures); (3) Application of TheranoXomes in vivo in a breast tumor bearing mice model. I (the ER) will prepare, characterize and test the materials and application proposed, with the support of a multidisciplinary hub of specialists. The prime training aim of TheranoXome is to provide me with a solid foundation in biomaterials, which will support my future career endeavours, both in the academia or industry, to be an independent researcher, a founder of a start-up company or to become key player in the biomaterials sector. I will be hosted by the Centre for Research in Biological Chemistry and Molecular Materials (CiQUS) of the University of Santiago de Compostela, a cutting-edge multidisciplinary research centre at the interface of chemistry, biomedicine and molecular materials. The training will be further strengthened by one secondment (6 months) focused on in vivo (drug delivery and imaging) studies (Health Research Institute of Santiago de Compostela - IDIS).</t>
  </si>
  <si>
    <t>cell biology; oncology; magnetic resonance imaging; biomaterials</t>
  </si>
  <si>
    <t>Colloid chemistry,  Theranostics,  In vivo bio and medical imaging, Nano-materials (production and properties),  Stem cell biology</t>
  </si>
  <si>
    <t>UNIVERSIDAD DE SANTIAGO DE COMPOSTELA (ES); FUNDACION PUBLICA GALEGA INSTITUTO DE INVESTIGACION SANITARIA DE SANTIAGO DE COMPOSTELA (ES)</t>
  </si>
  <si>
    <t>https://doi.org/10.3030/101064817</t>
  </si>
  <si>
    <t>PetVision</t>
  </si>
  <si>
    <t>Next generation Limited-Angle time-of-flight PET imager</t>
  </si>
  <si>
    <t>Over 2.7 million people in the EU were diagnosed with cancer in 2020, while 1.3 million people lost their lives to it. Cancer cases are predicted to increase by 24% by 2035, making it the leading cause of death in the EU. The current leading specific molecular imaging diagnostic technique sensitive to cancer is based on Positron Emission Tomography (PET). Due to the high implementation cost of PET, this high-sensitivity diagnostics, is only available to less than 0,5 % of the medical centers in the world. The critical component of the overall cost is the cost of PET scanners. Our project proposes a radical vision to translate European breakthrough technological advances in Time-of-Flight PET detection to a revolutionary, fully modular, cost-accessible flexible family of devices for applications from the standard PET center to the surgery, epilepsy clinics, intensive care units and even emergency rooms and in mobile units installed in vans. The proposed PetVision project aims to develop a simple pilot demonstrator, a modular panel PET device with a coincidence timing resolution of about 75 ps FWHM, close to the intrinsic timing limit of currently available PET scintillators. This resolution is several times better than the current gold standard of 214 ps FWHM achieved with the current clinical state-of-the-art device (Siemens  Biograph Vision). With such excellent timing, the panel detectors can cover only a limited solid angle to reach the same sensitivity or improve the sensitivity in the case of a total-body imager. For the realization of the device, a package of breakthrough innovations in detector design, photo-sensor, and front-end electronics are planned. We expect that the proposed device will dramatically impact human health.</t>
  </si>
  <si>
    <t>epilepsy; surgery; critical care medicine; oncology</t>
  </si>
  <si>
    <t>Medical instrumentation, Time-of-flight PET, Todal body PET, Limited angle coverage</t>
  </si>
  <si>
    <t>INSTITUT JOZEF STEFAN (SI); GENERAL EQUIPMENT FOR MEDICAL IMAGING SA (ES); THE GENERAL HOSPITAL CORPORATION (US); AGENCIA ESTATAL CONSEJO SUPERIOR DE INVESTIGACIONES CIENTIFICAS (ES); UNIVERSITAT DE BARCELONA (ES); ORGANISATION EUROPEENNE POUR LA RECHERCHE NUCLEAIRE (CH); FONDAZIONE BRUNO KESSLER (IT); KLINIKUM RECHTS DER ISAR DER TECHNISCHEN UNIVERSITAT MUNCHEN (DE); YALE UNIVERSITY (US)</t>
  </si>
  <si>
    <t>https://doi.org/10.3030/101099896</t>
  </si>
  <si>
    <t>CHLOE-PET</t>
  </si>
  <si>
    <t>CHerenkov Light mOdulE for time-of-flight Positron Emission Tomography</t>
  </si>
  <si>
    <t>Time-of-flight positron emission tomography (TOF-PET) is the standard-of-care in cancer detection. TOF-PET scanners’ performance is dependent on the radiation detectors they use. Improving time and spatial detection features in such detectors will dramatically impact the diagnostic capacity of TOF-PET systems. The goal of this project is to build a gamma detector concept for TOF-PET able to improve the time resolution and spatial segmentation of state-of-the-art detectors by a factor of up to 7 and 10, respectively, without additional production costs. CHLOE-PET is a forward-looking gamma detector design for TOF-PET able to exploit the new photodetector technologies that are currently under development and will become available within the next 5-to-10 years. The novelty of the proposed design lies in using Cherenkov light as a prompt time source, using an innovative geometry optimized to maximize light collection, and employing photodetectors with small pixel pitch. This project is the first attempt to build a detector module scalable to a full-size system that can be used in a hospital setting. The CHLOE-PET detector will consist of bismuth germanate (BGO) crystals with 12 mm thickness and will combine the readout of scintillation and Cherenkov light. CHLOE-PET will provide an effective 3D segmentation of 2x2x2 mm3, an intrinsic photon time spread of 20 ps, and no intrinsic radiation background (unlike state-of-the-art TOF-PET detectors). Such improvements will allow increasing the signal-to-noise ratio of images by &gt;2-fold, to be able to detect lesions of 2 mm size (&gt;3 times the current performance), to build portable high-performance organ-dedicated TOF-PET systems, and to universalize the use of dynamic TOF-PET studies. The combination of these outcomes will provide significantly better diagnostic capabilities in a range of fields such as oncology, neurology, or cardiology, among others, and ultimately boost treatment efficacy and patient comfort.</t>
  </si>
  <si>
    <t>particle physics; nuclear medicine; oncology</t>
  </si>
  <si>
    <t>Nuclear medicine,  Time-of-flight Positron Emission Tomography (TOF-PET),  Gamma-ray detector,  Scintillation crystal detector</t>
  </si>
  <si>
    <t>INSTITUTO DE FISICA DE ALTAS ENERGIAS (ES)</t>
  </si>
  <si>
    <t>https://doi.org/10.3030/101041972</t>
  </si>
  <si>
    <t>DrugMOF</t>
  </si>
  <si>
    <t>Disordered Metal-Organic Frameworks for Drug Delivery</t>
  </si>
  <si>
    <t>Drug delivery systems are often needed for delivering drugs in a targeted organ or tissue at a desired concentration range and without toxic side effects. Metal-organic frameworks (MOFs) have emerged as promising drug delivery systems due to their high loading capacity, but currently this is also their main limitation as it results in too rapid drug release in the human body, causing an excessive response and potentially toxic side effects. Slowing down the drug release rate, while maintaining high loading capacity and biocompatibility, would enable applications within especially cancer therapy.Disordered MOFs (i.e., MOFs without an ordered crystalline structure) have smaller pores and more torturous pathways for drug release. The project’s proposed strategy is to load anti-cancer drugs in the crystalline MOF with high surface area and thus high loading capacity and then subsequently subject this material to an order-to-disorder transition, giving rise to slower drug release. This transition can be induced by either mechanical ball milling or thermal melt-quenching. Molecular dynamics and classification-based machine learning will be used to identify which local atomic structures are best correlated with drug release rate in disordered MOFs. Experimental validation will be performed to establish design principles for MOF structures with a tailored drug release profile.The project builds on complementary expertise of the fellow applicant (disordered biomaterials, in vitro studies) and supervisor (MOFs, simulations, machine learning). Combined with the research and training environment offered by the host organization (Aalborg University, Denmark), this will ensure the achievement of this novel project as well as the dissemination and exploitation of the results. The goal is to develop principles for designing disordered MOFs for drug delivery. The fellow applicant will emerge from the project with new skills, and the capability to launch his own research group.</t>
  </si>
  <si>
    <t>oncology; biomaterials; machine learning</t>
  </si>
  <si>
    <t>drug delivery, metal-organic frameworks, glasses, molecular dynamics, machine learning, structure-property relations</t>
  </si>
  <si>
    <t>AALBORG UNIVERSITET (DK)</t>
  </si>
  <si>
    <t>https://doi.org/10.3030/101107884</t>
  </si>
  <si>
    <t>Remin-T</t>
  </si>
  <si>
    <t>Dissecting the molecular basis of immunological memory in human T cells</t>
  </si>
  <si>
    <t>T lymphocytes are essential for immunity to pathogens and malignancies. Activated T cells can retain a ‘memory’ imprint of their adversary (e.g. a virus), enabling them to respond more rapidly and vigorously to any subsequent encounters. While memory T cell formation is critical for successful vaccination and anti-tumor immunity, dysfunctional memory T cells are a common feature of human disease, including allergy, autoimmunity and cancer. T cell activation emerges from changes in gene expression dictated by intricate chromatin dynamics. Recently, 3D chromatin folding emerged as a key regulator of transcriptional control by ensuring correct communication between regulatory elements and their target genes. How memory T cells leverage three-dimensionally organized chromatin configurations to achieve rapid re-activation of specific inflammatory genes is unclear. Hence, the molecular mechanisms that control and maintain immunological memory remain poorly understood. To address this issue, I propose an innovative molecular strategy to dissect immunological memory in primary human CD4+ T cells that combines cutting-edge genome-wide analyses of gene expression, chromatin state and three-dimensional (3D) genome folding with CRISPR/Cas9-based functional assays. This approach will generate the first integrated multidimensional epigenome atlas of a human T cell memory recall response, yielding molecular circuits of genes, regulatory elements and biological pathways underlying human immunological memory. Multimodal single cell genomics assays will reveal the nature of transcriptome-epigenome crosstalk in individual T cells and the heterogeneity of memory recall. These insights will force a breakthrough in our understanding of how human immune cells maintain specific transcriptional programs for launching rapid and tailored responses upon re-activation, and how this feeds into susceptibility to develop disease.</t>
  </si>
  <si>
    <t>virology; immunology; oncology; allergology; genomes</t>
  </si>
  <si>
    <t>https://doi.org/10.3030/101063886</t>
  </si>
  <si>
    <t>SupDSB</t>
  </si>
  <si>
    <t>Mapping genetic suppression interaction networks in DNA break repair disorders</t>
  </si>
  <si>
    <t>DNA double-strand breaks (DSBs) occur frequently during a cell’s lifetime and constitute the most cytotoxic DNA lesion. DSBs compromise genetic integrity and have the potential to trigger cell death and generate pathological mutations. To counteract such threat, cells possess a complex protein network termed DSB response (DSBR) which senses, signals and repairs DSBs. Two predominant mechanisms repair DSBs: homologous recombination (HR) and non-homologous end joining (NHEJ). While loss of DSBR factors such as KU and XRCC4 (i.e. NHEJ proteins) or BRCA1 and BRCA2 (i.e. HR proteins) leads to early embryonic lethality and cell death, inactivating somatic mutations in these very same genes are associated with certain immunological and neurological disorders, premature ageing and cancer. This implies the existence of a suppressive (epi)genetic background that enables diseased cells to tolerate the otherwise lethal loss of essential DSBR factors.This project aims to systematically identify suppressor mutations which rescue viability upon loss of essential HR (BRCA1 and BRCA2) and NHEJ (KU80 and XRCC4) effectors. To reach such goal, I propose to (a.) genetically sensitize wild-type “healthy” mouse embryonic stem cells and B lymphoid cells by introducing mutations using a genome-wide CRISPR KO library. In such diversely sensitized background, I will then (b.) trigger the acute degradation of KU80, XRCC4, BRCA1 and BRCA2 proteins, using the auxin-inducible degron (AID) system. Suppressor mutations will be directly identified by sequencing sgRNA retrieved from survivor cells. (c.) The resulting suppression network maps will be integrated to clinical datasets to identify the relevance of these mutations in disease.Together, this project will unravel the DSBR protein networks that permit cell survival under different DNA repair-deficient conditions, encountered notably in cancer; paving way for personalized disease prevention and treatment strategies.</t>
  </si>
  <si>
    <t>proteins; stem cells; mutation; oncology; neurology</t>
  </si>
  <si>
    <t>DNA double strand break (DSB) repair, homologous recombination, nonhomologous end joining, genetic interactions, synthetic viability, auxin indicuble degron, CRISPR, mouse ES cells, B cells</t>
  </si>
  <si>
    <t>https://doi.org/10.3030/101066732</t>
  </si>
  <si>
    <t>RETIMAGER</t>
  </si>
  <si>
    <t>REAL TIME MOLECULAR IMAGER WITH UNSURPASSED RESOLUTION</t>
  </si>
  <si>
    <t>Over the last decades, Positron Emission Tomography (PET) has been firmly established as the predominant molecular imaging technique due to its unmatched sensitivity and capability to address many different metabolic processes. However, there is huge room for improvement, as current clinical PET scanners are limited to spatial resolutions higher than 2.5 mm and temporal resolutions longer than 5 seconds. This hampers applications of PET for preclinical research and clinical diagnosis in small tissues or lesions and precludes real-time reconstruction of metabolic images. RETIMAGER is a proposal for a molecular imaging system with a ten-fold spatial and temporal improvement on the reconstructed image with respect to current PET devices. This will not only boost the quantitative performance, but it will enable new applications in cardiology, vascular oncology, oncology, neurology, and other areas. We will achieve this milestone by developing smart radiation detectors with non-conventional geometries that combine the advantages of both pixelated and monolithic detectors, the two dominant and seemingly incompatible technologies employed in PET scanners. Our new scanner will provide 0.25 mm pixel resolvability with time frames as short as 0.01 sec. By aggregating these blocks in a unique gantry self-adapting to the geometry of the field-of-view, RETIMAGER will achieve an unprecedented increase in sensitivity and in in vivo real-time imaging with submillimeter resolution. We will pair it with high-throughput data processing and AI tools to assess with a single tracer both perfusion and metabolism in preclinical and clinical models. In the long run, RETIMAGER’s faster, lower dose, and less invasive molecular imaging technology will become a game-changer for understanding disease processes by unveiling new accurate image-based quantitative biomarkers, taking scientific and healthcare stakeholders a step closer to personalized precision medicine.</t>
  </si>
  <si>
    <t>oncology; geometry; cardiology; neurology</t>
  </si>
  <si>
    <t>Ultrafast image reconstruction, High resolution molecular imaging, Real-time positron emission tomography, Radiation detector design</t>
  </si>
  <si>
    <t>INSTITUT NATIONAL DE LA SANTE ET DE LA RECHERCHE MEDICALE (FR); FORSCHUNGSZENTRUM JULICH GMBH (DE); UNIVERSIDAD COMPLUTENSE DE MADRID (ES); INSPIRALIA SOCIEDAD LIMITADA (ES); UNIVERSIDAD CARLOS III DE MADRID (ES); WEEROC (FR)</t>
  </si>
  <si>
    <t>https://doi.org/10.3030/101099096</t>
  </si>
  <si>
    <t>STAIN-IT</t>
  </si>
  <si>
    <t>Non-invasive computational immunohistochemical staining based on deep learning and multimodal imaging</t>
  </si>
  <si>
    <t>In most European countries, the diagnosis of cancer is achieved by examination of haematoxylin-eosin (HE) staining by an experienced pathologist. Nevertheless, several other diagnostic approaches exist (e.g., immunohistochemical staining) which are not applied routinely for all cases due to their technical complexity, duration, and cost. Therefore, an important unmet medical need for fast, non-invasive, and label-free immunohistochemical staining based on molecular imaging without laborious sample treatment exists. This demanding challenge will be tackled in STAIN-IT using a non-invasive label-free measurement technique called multimodal imaging (e.g., the combination of coherent anti-Stokes Raman scattering, second harmonic generation, and two-photon-excited fluorescence). The multimodal images will be analysed using deep learning approaches, such as convolution neural networks (CNNs). These CNNs are utilized to mimic immunohistochemical stainings. CNNs are neural networks that learn the feature representation of the data, which is optimally suited to model a specific immunohistochemical staining. In STAIN-IT, the staining models will be developed along with the methods to quantitatively understand the nonlinear behaviour of the CNNs. With the envisioned approximation approaches for CNNs, these models no longer act as ‘black box’ systems, and a quantification of tissue changes associated with the staining models can be achieved. For the very first time, STAIN-IT will develop a label-free, non-invasive, labour-inexpensive, and fast computational immunohistochemical staining, which can be easily implemented into clinical routine yielding increased diagnostic reliability and a better understanding of disease pathogenesis. A fast test of the antigen KI-67 in an intraoperative frozen section consultation situation or the use of Collagen IV as a quality control marker of tissue-engineered medicines are some of the exciting application possibilities of such staining model.</t>
  </si>
  <si>
    <t>oncology; deep learning; computational intelligence</t>
  </si>
  <si>
    <t>Computational immunohistochemical staining, deep learning, multimodal imaging, image processing,  artificial intelligence, computer vision and visualization</t>
  </si>
  <si>
    <t>https://doi.org/10.3030/101088997</t>
  </si>
  <si>
    <t>MemCage</t>
  </si>
  <si>
    <t>Plasma membrane probes for photo-controlled release of signaling molecules</t>
  </si>
  <si>
    <t>The cell plasma membrane (PM) of eukaryotic cells is a highly dynamic structure, which plays important role in diverse biological processes such as cellular uptake, neural communication, muscle contraction, and cell trafficking and signaling. The PMs are also responsible for communication between cells, especially between neurons. In particular, the exocytosis process leads to liberation of neurotransmitters and neuromodulators. On the other hand, it is a platform for receptors that convert the recognition of neuroactive molecules into ion flux and/or action potential. Therefore, to modulate and monitor the activity of neurons, an attractive approach is to design molecular tools that target cell PMs. In this project, we will combine PM-targeting anchors with photoactive fluorescent cages capable to photo-release signaling molecules. The obtained chemical tools (MemCages) will be applied for 1) imaging the neuronal organization and 2) photo-controlled activation of neurons and brain of mice by photo-uncaging of signaling molecules close to PM. The work is composed of 3 steps. First is synthesis of MemCages for dopamine and glutamate and their validation in solvents and model lipid membranes. Second is application of MemCages in cellular systems, which includes imaging and photo-stimulation of model cancer cell lines and neurons. The first step will be in vivo validation of MemCages, which will be done during the secondment. The applicant and the host laboratory plan extensive two-way knowledge transfer: the applicant will gain knowledge and expertise in membrane probe design, bioimaging in model membranes, cells and animals, whereas he will provide his expertise on design and characterization of molecular photocages for signaling molecules. The successful utility of the developed chemical tools could open new avenues for the biologists and neuroscientists working in the field of cell signaling, neuroscience and diagnosis and prevention of neurological disorders.</t>
  </si>
  <si>
    <t>neurobiology; cell signaling; lipids; oncology; neurology</t>
  </si>
  <si>
    <t>Fluorescent cages, membrane probes, signaling molecules, microscopy, photorelease, neuronal signaling</t>
  </si>
  <si>
    <t>LUDWIG-MAXIMILIANS-UNIVERSITAET MUENCHEN (DE); UNIVERSITE DE STRASBOURG (FR)</t>
  </si>
  <si>
    <t>https://doi.org/10.3030/101110293</t>
  </si>
  <si>
    <t>READ-seq</t>
  </si>
  <si>
    <t>Revealing the gene regulatory networks that govern cell mechanical properties by single cell microfluidics</t>
  </si>
  <si>
    <t>Changes in mechanical properties of cells are key in a range of processes, including cell migration and development, and are frequently altered in disease states such as cancers. Yet, despite their key role, the gene regulatory networks underlying these processes are currently largely unresolved. Thus, the central aim of my proposed project is to gain a detailed understanding of how cellular mechanical properties are controlled, by developing microfluidic technology to simultaneously measure the mechanical phenotype and transcriptome of single cells in high throughput. The advent of single cell sequencing methods has been transformational for our understanding of biology, and multimodal approaches such as those combining genome and transcriptome measurements of the same cell, are likely to be even more so. The physical dimension, however, remains largely unexplored, and its exploitation offers the prospect of revealing how the biochemical composition of cells relates to their physical properties. I will thus apply my PhD experience to develop a microfluidic platform that combines physical and biochemical cell analysis, using real-time deformability cytometry and droplet-based single cell RNA sequencing. By matching the transcriptomic profile of each cell with its brightfield image, which yields their mechanical and morphological features, I will identify genes involved in the regulation of mechanical properties and their generality across cell types. In addition to elucidating fundamental regulators of cell mechanics, this technology will allow the investigation of their interplay with gene expression during both physiological and pathological cell state changes.</t>
  </si>
  <si>
    <t>microfluidics; oncology; RNA; genomes</t>
  </si>
  <si>
    <t>https://doi.org/10.3030/101068803</t>
  </si>
  <si>
    <t>RNAPII biogenesis</t>
  </si>
  <si>
    <t>Regulating RNAPII levels: gaining insight into the translation, assembly and transport of RNAPII subunits.</t>
  </si>
  <si>
    <t>Cellular diversity in eukaryotic organisms is obtained through differential regulation of transcription, which is therefore a heavily studied step in gene expression. Protein-coding genes are transcribed by RNA polymerase II (RNAPII), an enzyme consisting of twelve subunits. Recently, work from my host lab, the Svejstrup lab, has suggested that depleting the number of fully assembled RNAPII molecules in the cell, through degradation of its main catalytic subunit RPB1, is crucial for achieving transcription recovery after DNA damage. This finding underscores the importance of understanding how RNAPII levels are regulated. Therefore, in this proposal I aim to gain insight into the mechanisms influencing RNAPII abundance, by studying RPB1 mRNA and protein levels, RNAPII assembly, and RNAPII transport in human cells. Specifically, I will leverage my background in RNA biology and bioinformatics analysis to identify RNA-binding proteins interacting with the 3’UTR of RPB1, and study their role in regulating RPB1 mRNA turnover and translation efficiency. Moreover, using state-of-the-art selective ribosomal profiling techniques, I will determine whether RNAPII is assembled co-translationally, as was recently proposed to be the mechanism of assembly for most multi-subunit complexes in eukaryotes. Finally, I will perform a CRISPR-Cas9 screen to identify novel factors that mediate RNAPII nuclear import. Together, this proposal will elucidate the biogenesis of RNAPII, which is crucial for a better understanding of transcription regulation. The proposed experiments will enhance my postdoctoral training by broadening my conceptual and technical skills and will provide data and tools to start my own laboratory in the future. Ultimately, these findings might also have therapeutic implications, as RNAPII is one of the targets being investigated for cancer treatments.</t>
  </si>
  <si>
    <t>DNA; oncology; RNA; enzymes</t>
  </si>
  <si>
    <t>https://doi.org/10.3030/101066734</t>
  </si>
  <si>
    <t>CREATIC</t>
  </si>
  <si>
    <t>Central European Advanced Therapy and Immunotherapy Centre</t>
  </si>
  <si>
    <t>Progress in biomedical science enables scientists to use a whole new toolbox to treat significant groups of diseases, such as inherited rare diseases or diverse rare cancers. Advanced therapy medicinal products (ATMPs) apply recent advances in genomics, cell biology and/or gene editing to deliver truly personalized curative options. The project proposes to establish flagship ATMP-focused facility on the margin of academia and clinics: Central European Advanced Therapy and Immunotherapy Centre (CREATIC) at the Masaryk University (MU) in Brno, Czech Republic. MU will team up with the leading European research institutions: (1) Fraunhofer Institute for Cell Therapy and Immunology IZI, (2) Leipzig University, which together forms a significant cluster of research excellence in research, development and training in the fields of gene and cell therapies and (3) Copenhagen University with unique expertise in biomedical innovation law, intellectual property, biomedical ethics, privacy and regulatory framework, and health technology assessment.  Combining STM and SSH disciplines the project will allow for (i) fundamental expansion of the scope of the R&amp;I activities of all partners to build multidisciplinary excellence facilitating the delivery of ATMPs to patients who need them; (ii) establishment of the high level of decision-making autonomy for the CREATIC, which will allow significant organizational and management changes creating spirit and conditions for cutting-edge research and innovation in the Centre, and (iii) strengthen the smart specialization of the Czech Republic (RIS3 CZ 2021-2027) in the domain of Advanced medicine and drugs through the involvement of actors from the academic, public, private and societal sector. Our approach reflects research priorities and societal challenges outlined in the Pharmaceutical Strategy for Europe, which proposes ‘bedside’ manufacture of highly individualised medicines as a future trend in treating rare diseases with ATMPs.</t>
  </si>
  <si>
    <t>gene therapy; pharmaceutical drugs; oncology; immunotherapy; cells technologies</t>
  </si>
  <si>
    <t>advanced therapy medicinal products, living drugs, bedside manufacture, personalised medicine, precision genomics, multidisciplinary approach, research management, education</t>
  </si>
  <si>
    <t>Masarykova univerzita (CZ); FRAUNHOFER GESELLSCHAFT ZUR FORDERUNG DER ANGEWANDTEN FORSCHUNG EV (DE); KOBENHAVNS UNIVERSITET (DK); UNIVERSITAET LEIPZIG (DE)</t>
  </si>
  <si>
    <t>https://doi.org/10.3030/101059788</t>
  </si>
  <si>
    <t>IDPro</t>
  </si>
  <si>
    <t>Intrinsically disordered proteins in health and disease: mechanisms, molecular context and opportunities for drug discovery</t>
  </si>
  <si>
    <t>Proteins dictate virtually all cellular processes. To do so, precise 3D-structures that fit to their binding partners are exploited. However, up to 40% of the human proteome exist in disordered, dynamic ensembles of states mandatory for function. These so-called intrinsically disordered protein and regions (IDPs) play crucial roles in most aspects of life. They mediate tens of thousands of protein-protein interactions involved in cell signaling, scaffolding, transcription, membrane-less organelles and more. While the pivotal role of IDPs in biology is recognized, most of their functions remains unexplored. The time is now ripe for the next frontier, decomposing protein-protein interactions involving IDPs on a large scale. Importantly, IDPs are emerging drug targets for treating complex diseases: cancer, neurodegenerative disorders, metabolic syndromes and viral diseases, afflicting an ageing European population. The evolving field demands a new generation of experts to take the lead in developing different types of drugs targeting IDP interactions. This MSCA DN project aims to educate ten doctoral students within this evolving field by tackling outstanding questions. In particular, we will delineate the role of context in interactions involving IDPs, including flanking regions, folded domains, disease-related mutations, and aberrant cellular signaling and also design peptide-based ligands based on disordered regions that can potentially be further developed into drugs or molecular probes. A team of 14 established scientists from seven academic institutes and five companies, with excellent experience in supervision and cutting edge knowledge on IDPs and experimental and computational techniques will form IDPro. IDPro constitutes an exceptional network where the PhD students can mature and obtain scientific excellence in academic as well as non-academic settings. IDPro will strengthen the future academic and biotech labor force of the European union.</t>
  </si>
  <si>
    <t>drug discovery; proteomics; cell signaling; mutation; oncology</t>
  </si>
  <si>
    <t>Intrinsically disordered proteins, Disease mutations, Kinases, Protein-protein interactions</t>
  </si>
  <si>
    <t>LUDWIG-MAXIMILIANS-UNIVERSITAET MUENCHEN (DE); Cytiva Testa Center AB (SE); ASTRAZENECA AB (SE); UNIVERSITA DEGLI STUDI DI NAPOLI FEDERICO II (IT); KOBENHAVNS UNIVERSITET (DK); UPPSALA UNIVERSITET (SE); UNIVERSITE GRENOBLE ALPES (FR); EOTVOS LORAND TUDOMANYEGYETEM (HU); UNIVERSITAT ZURICH (CH); SYSTASY BIOSCIENCE GMBH (DE); INSTITUT DE RECHERCHES SERVIER (FR); NOVO NORDISK A/S (DK); CENTRE NATIONAL DE LA RECHERCHE SCIENTIFIQUE CNRS (FR); UNIVERSITA DEGLI STUDI DI ROMA LA SAPIENZA (IT)</t>
  </si>
  <si>
    <t>https://doi.org/10.3030/101119633</t>
  </si>
  <si>
    <t>PrApEDoC</t>
  </si>
  <si>
    <t>Predicting Apoptosis Engagement Downstream of Caspases in vivo</t>
  </si>
  <si>
    <t>Epithelial cell death is widespread during development and tissue homeostasis. While the core pathway of apoptosis is well known, we lack predictive power to understand when and where a specific cell will die in a tissue. Yet, this should have important consequences for clone selection and tissue homeostasis, as exemplified by the process of cell competition. This context dependent cell elimination is essential for tissue homeostasis and tumour progression, but we know very little about its prevalence during normal development. Recent works have characterised multiple non-apoptotic functions of effector caspases and a high frequency of cells undergoing transient caspase activation without death. Yet, what distinguishes a dying from a surviving cell downstream of effector caspase activation is completely unknown. Using quantitative live imaging of effector caspase sensors and caspase activity tuning by optogenetics in the Drosophila pupal notum (a single layer epithelium), we found that cells engage in apoptosis at very variable levels of effector caspase activity. This suggested that the engagement in apoptosis can be developmentally modulated downstream of the most terminal caspase activation and that a completely new layer of regulation of cell death could have important physiological roles. Here, we propose to combine quantitative live imaging, multivariate model, supervised machine learning and quantitative perturbations through optogenetics to define parameters predictive of the engagement in apoptosis downstream of caspase activation. We will then use spatial omics combined with an optogenetic based screening to identify new factors modulating the sensitivity to caspases. Eventually we will unravel the physiological functions of caspase sensitivity modulation by defining a new paradigm of physiological cell competition and clone selection, and characterising its impact on tissue morphogenesis and oncogenic cell elimination.</t>
  </si>
  <si>
    <t>cell biology; developmental biology; fluorescence lifetime imaging</t>
  </si>
  <si>
    <t>apoptosis, caspases, cell competition, optogenetics, Drosophila, epithelium, cell decision, multivariate models, machine learning</t>
  </si>
  <si>
    <t>https://doi.org/10.3030/101085444</t>
  </si>
  <si>
    <t>HORIZON.2.5</t>
  </si>
  <si>
    <t>NCP4Missions</t>
  </si>
  <si>
    <t>Network of National Contact Points for the five EU Missions</t>
  </si>
  <si>
    <t>NCP4Missions is a networking project of National Contact Points (NCPs) for the five EU Missions, representing 19 Member States or Associated Countries (MS/AC). The project provides continuous capacity building measures for NCPs (e.g. E-learnings, Deep Dives, Meet&amp;Share, Mission Updates) to support less experienced NCPs and to provide more consistent Mission NCP services to applicants. Adding to this, brokerages, workshops and digital tools are offered to potential Mission applicants. The project will establish important collaborations with all relevant Mission stakeholders (e.g. Mission Hubs, Mission Implementation Platforms, NCP networks) to detect synergies and to foster potential joint activities.The projects’ activities pursue the following objectives:•Improving and professionalizing NCP support services for the EU Mission Calls •Lowering entry barriers for applicants and raising the quality of proposals •Enhancing the visibility of the Mission NCPs and the cooperation with other relevant stakeholders and networksLong-term impacts can be expected in the fields of policy, science and society. As NCP4Missions will function as interface between the European Commission (EC), MS/AC and the NCPs, a better exchange of information on the EU Missions will be triggered. This will affect political decisions on EC and national level in support of the implementation of the Missions. The consistency of NCP support services in Europe and beyond will lead to more equal opportunities of applicants of different countries. Through an enhanced knowledge base on Missions in R&amp;I organisations, higher participation rates and a better quality of Mission-tailored proposals can be expected, resulting in innovative projects. Awareness raising and civil engagement activities will impact the environmental awareness, health and well-being of citizens. The projects’ actions will generate an increased participation of civil actors and social innovations in the Mission proposals.</t>
  </si>
  <si>
    <t>EU, Horizon Europe, National Contact Points, NCPs, Network, European Missions, Climate, Cancer, Cities, Soil, Ocean, Waters</t>
  </si>
  <si>
    <t>HORIZON-MISS-2022-NCP-01-01</t>
  </si>
  <si>
    <t>Creating a transnational network of National Contact Points (NCPs) for EU Missions</t>
  </si>
  <si>
    <t>FORSCHUNGSZENTRUM JULICH GMBH (DE)</t>
  </si>
  <si>
    <t>NEMZETI KUTATASI FEJLESZTESI ES INNOVACIOS HIVATAL (HU); MINISTERUL CERCETARII INOVARII SI DIGITALIZARII (RO); SIHTASUTUS EESTI TEADUSAGENTUUR (EE); RANNSOKNAMIDSTOD ISLANDS (IS); FORSCHUNGSZENTRUM JULICH GMBH (DE); IDRYMA EREVNAS KAI KAINOTOMIAS (CY); AGENZIA PER LA PROMOZIONE DELLA RICERCA EUROPEA (IT); Lietuvos mokslo taryba (LT); TURKIYE BILIMSEL VE TEKNOLOJIK ARASTIRMA KURUMU (TR); MINISTRY OF EDUCATION, SCIENCE AND YOUTH OF GEORGIA (GE); SCIENTIFIC AND INNOVATION PARTNERSHIP ASSISTANCE CENTER (AM); CENTRUM VEDECKO TECHNICKYCH INFORMACII SLOVENSKEJ REPUBLIKY (SK); IDRYMA TECHNOLOGIAS KAI EREVNAS (EL); ANI - AGENCIA NACIONAL DE INOVACAO, SA (PT); SHOTA RUSTAVELI NATIONAL SCIENCE FOUNDATION (GE); MINISTERIE VAN ECONOMISCHE ZAKEN EN KLIMAAT (NL); MINISTERE DE L'ENSEIGNEMENT SUPERIEUR  ET DE LA RECHERCHE (FR); LATVIJAS ZINATNES PADOME (LV); NARODOWE CENTRUM BADAN I ROZWOJU (PL); OSTERREICHISCHE FORSCHUNGSFORDERUNGSGESELLSCHAFT MBH (AT)</t>
  </si>
  <si>
    <t>https://doi.org/10.3030/101121092</t>
  </si>
  <si>
    <t>SMHEART</t>
  </si>
  <si>
    <t>Smart Cardiac Magnetic Resonance Delivering One-Click and Comprehensive Assessment of Cardiovascular Diseases</t>
  </si>
  <si>
    <t>Cardiovascular disease (CVD) causes at least 1.8 million European deaths annually, exceeding fatalities from cancer, chronic respiratory disease, and diabetes. Consequently, the fight against CVD has become the main priority of the World Health Organization.In the pursuit of understanding and treating CVD, cardiac magnetic resonance imaging (CMR) has remained the only modality capable of providing a comprehensive assessment of the heart’s function and structure without harmful radiation. Unfortunately, current CMR systems remain too slow, too complex, require highly trained specialists and, as such, have presented a barrier to a wider adoption of CMR.The aim of my ERC project is to unleash the full potential of CMR to transform patient trajectories by introducing a fast, one-click, fully automated, and comprehensive imaging pipeline applicable to diagnosis, prognosis, and therapy selection in cardiology.This aim will be achieved by (i) creating a novel imaging technology that collects CMR data in a single continuous free-breathing scan, taking into account post-processing requirements at the very origin of CMR sequence design; (ii) exploiting the unique contrasts generated by this technology to automatically extract quantitative markers on cardiac anatomy, function, and tissue characteristics; and (iii) translating this transformative technology from a pre-clinical to a clinical setting.This will be the first-ever integrated cardiac imaging pipeline in which CMR images are acquired in a single click, jointly represented in a single volume, and automatically analysed. This will unlock obstacles for broader acceptance of CMR and unleash the full potential of CMR to maximize its impact on patient trajectories. The results of this project will pave the way towards robust image-based strategies for personalized patient care (diagnosis, risk stratification, therapy selection, monitoring, and image-guided interventions).</t>
  </si>
  <si>
    <t>anatomy and morphology; diabetes; coronaviruses; cardiovascular diseases; magnetic resonance imaging</t>
  </si>
  <si>
    <t>Cardiology, MRI, Artificial intelligence, imaging</t>
  </si>
  <si>
    <t>UNIVERSITE DE BORDEAUX (FR); CHU HOPITAUX DE BORDEAUX (FR)</t>
  </si>
  <si>
    <t>https://doi.org/10.3030/101076351</t>
  </si>
  <si>
    <t>The G-Q-reat ESKAPE</t>
  </si>
  <si>
    <t>Druggability of G-quadruplexes, promising modulators for antimicrobial resistance</t>
  </si>
  <si>
    <t>The antimicrobial resistance (AMR) is an underrated problem promoted by widespread misuse and massive use of antibiotics. Thus, the health systems are facing enormous costs to treat nosocomial infections due to AMR bacteria. In particular, six highly virulent bacteria (E.S.K.A.P.E.) are the main responsible for worldwide nosocomial infections. In the last years, our research strategies to discover and develop new clinically relevant antibiotics lacked effectiveness. As a result, we are unable to efficiently treat AMR infections and are unprepared to face an AMR bacteria outbreak. One possible strategy is to target bacteria G-quadruplexes (bGQs) which are highly conserved DNA/RNA secondary structures pivotal for bacteria duplication, transcription and translation. This strategy is particular effective because, when a new pathogen emerges, its DNA/RNA genome is first disclosed through sequencing, hence the ability of quickly designing new drug candidates based only on this information will be a powerful tool to face a new epidemic/pandemic. Furthermore, the human GQs (hGQs) were largely investigated as possible target for anticancer treatment thus the interest in bGQs raised later and with less intensity than hGQs. In addition, most GQs modulators bind G-quartets top by π-stacking interactions and the druggability of GQs loops/grooves was still not addressed. In this context, the multidisciplinary of G-Q-reat ESKAPE project aims to provide a novel and effective strategy to contrast AMR by targeting bGQs and to expand the knowledge on bGQs.</t>
  </si>
  <si>
    <t>drug discovery; bacteriology; pandemics; antibiotics; antibiotic resistance</t>
  </si>
  <si>
    <t>G-quadruplex, antimicrobial resistance, in silico screening, molecular dynamics, biophysics</t>
  </si>
  <si>
    <t>UNIVERSITA DEGLI STUDI DI SIENA (IT)</t>
  </si>
  <si>
    <t>https://doi.org/10.3030/101106871</t>
  </si>
  <si>
    <t>OrganoidsFHeartbreak</t>
  </si>
  <si>
    <t>Organoids For Heartbreak</t>
  </si>
  <si>
    <t>This project is a proof-of-concept study for organoid drug testing platform for disease modeling of cardiac fibrosis. I am going to develop a cardiac organoid on chip platform for disease modeling of cardiac fibrosis to identify the molecular mechanism of the pathologic interplay between endothelial cells, cardiomyocytes and cardiac fibroblasts, and its regulation by specific drug treatments. This model will be based on cardiac organoids previously developed at the host lab modified with endothelial cell component. Organoids with and without endothelial cells will be a tool for identification of endothelial contribution in cardiac fibrosis. Molecular mechanisms will be identified through selective interventions in known fibrotic pathways, with special focus on the Renin-Angiotensin-Aldosterone System. In addition, validity of this tool for drug testing will be established by proof-of-effect of known medications on fibrotic molecular phenotype and cardiac function. The platform will be designed as medium through-put for patient treatment optimization (precision medicine) and drug testing. Collectively, it has the potential to replace animal models in mechanistic research and drug development. The host lab is the perfect fit for this project. It has been on the forefront of cardiac organoid research and their previous work is the cornerstone for the cardiac organoid model used here. They possess the latest equipment for on-chip organoid cultivation and have extensive experience with augmentation and optimization of biopolymer hardness to simulate fibrotic environment. Additionally, Prof. Sluijter’s professional network of contacts and cooperation with local university spin-off companies provides the opportunity to investigate the interest of the industry in application of this project by scale-up of our drug testing platform for high through-put organoid drug screening platform.</t>
  </si>
  <si>
    <t>drug discovery; pharmaceutical drugs; personalized medicine</t>
  </si>
  <si>
    <t>Human Induced Pluripotent Stem Cells, Cardiomyocytes, Cardiac Fibroblasts, Endothelial Cells, Angiotensin Converting Enzyme, Tumor Growth Factor beta 1</t>
  </si>
  <si>
    <t>https://doi.org/10.3030/101109472</t>
  </si>
  <si>
    <t>FOCUS4PFAS</t>
  </si>
  <si>
    <t>Functionalized low-cost graphene sponge electrodes for sustainable water treatment and complete defluorination of per- and polyfluoroalkyl substances (PFAS)  FOCUS4PFAS</t>
  </si>
  <si>
    <t>The presence of toxic, carcinogenic and bioaccumulative per- and polyfluoroalkyl substances (PFAS) in our water cycle is one of the major challenges that the humanity is facing in the 21st century, and there are no established (waste)water treatment technologies capable of their degradation. Here, we will address this challenge by developing low-cost graphene sponge electrodes tailored to achieve efficient electrosorption/adsorption and subsequent electrochemical degradation of PFAS. Emphasis will be placed on the removal and degradation of more polar, shorter-chain (e.g., &lt;C6) PFAS, as well as PFAS more recently introduced by the industry. Preliminary experiments performed in the host group demonstrate that graphene sponge electrodes are capable of defluorinating PFAS even in low-conductivity water.  Given that they are electrochemically inert towards chloride, thus effectively overcoming a major limitation of electrooxidation processes –formation of toxic chlorinated byproducts, the progress made in this project on the functionalization and tailoring of graphene sponge electrodes for PFAS removal from water will enable a major leap towards a wide-scale implementation of electrochemical processes, and allow treatment even of the complex brackish, PFAS-laden waters. The applicant’s background on target and non-target/unknown analysis of organic contaminants in (waste)water using LC-HRMS, besides QSAR tools for the identification of toxicity alerts and the host group’s expertise on nanoelectrochemical system using low-cost reduced graphene oxide (RGO)-based electrodes for water treatment will ensure the success of this project. FOCUS4PFAS will strengthen the research on chemical-free water treatment technology for complete defluorination of PFAS, including the very polar homologues, and their removal from the contaminated water. FOCUS4PFAS will provide new opportunities for decentralized (waste)water treatment, reuse, and source control of contaminated waste streams.</t>
  </si>
  <si>
    <t>graphene</t>
  </si>
  <si>
    <t>PFAS defluorination,  electrooxidation,  reduced graphene oxide-coated sponge,  electrochemical, water treatment,  chlorine-free electrochemical system</t>
  </si>
  <si>
    <t>FUNDACIO INSTITUT CATALA DE RECERCA DE L'AIGUA (ES)</t>
  </si>
  <si>
    <t>https://doi.org/10.3030/101062078</t>
  </si>
  <si>
    <t>INSHAPE</t>
  </si>
  <si>
    <t>European cross regional innovation for Sports &amp; Active Healthy Lifestyle</t>
  </si>
  <si>
    <t>With INSHAPE we aim to strengthen the European digital economy by developing the ClusSport Partnership (recognized by the EU in the smart specialisation area (S3) of sports and vitality) into a European competence centre for SME initiatives in the field of sports and vitality/technology: the INSHAPE Innovation and Investment Hub where we will accelerate interregional innovation investments related to sports and vitality/technology and bring them to the market. We support mature SME-led innovations in the commercialisation and scale up phases to capture opportunities in this fast-growing global market. As such with INSHAPE we contribute to solving the problem of increasingly inactive lifestyles across the general population, recognised as a major cause of increased levels of chronic and endemic diseases across the population (diabetes, heart disease, Alzheimer and cancer). _x000D_
_x000D_
Our approach is demand driven. We link Key challenges for SMEs identified to data-driven growth, upscaling innovations and bringing them to the market: 1) missing interregional connections to building value chains and expanding market presence; 2) digitalization of services &amp; products and better access to data, 3) business and innovation support: user-driven innovation, scale-up, commercialization and access to financing. _x000D_
_x000D_
We build the portfolio of interregional investment (I3) cases (TRL6-9) up from 7 pre-selected FLAGSHIP SME I3 cases (included in the partnership) and another 30+ SME I3 Cases. Some of the SMEs will benefit from cascade funding to 1) to address specific needs/requests from Flagship SMEs and 2) to build a second Stream of additional I3 cases, thereby contributing to building interregional value chains around the Flagship and Second Stream I3 cases.   _x000D_
Finally, we will transform the INSHAPE Innovation &amp; Investment Hub into a self-sustaining, demand driven ecosystem carrying on beyond the lifetime of this proposal.</t>
  </si>
  <si>
    <t>Healthy Active Lifestyle @work; @sport; @public space; @home; @school; @sport tourism</t>
  </si>
  <si>
    <t>STICHTING SPORTS AND TECHNOLOGY (NL)</t>
  </si>
  <si>
    <t>STICHTING SPORTS AND TECHNOLOGY (NL); EUROPEAN PLATFORM FOR SPORTS AND INNOVATION (BE); STICHTING IMEC NEDERLAND (NL); STICHTING INNOSPORTLAB SPORT EN BEWEEG (NL); LAPIN AMMATTIKORKEAKOULU OY (FI); JYVASKYLAN YLIOPISTO (FI); KAJAANIN AMMATTIKORKEAKOULU OY (FI); LAB-AMMATTIKORKEAKOULU OY (FI); LAHDEN SEUDUN KEHITYS LADEC OY (FI); MSE MAGYAR SPORT ES ELETMODFEJLESZTO KLASZTER SZOLGALTATO NON PROFIT KFT (HU); ASOCIACION PARA EL IMPULSO, INVESTIGACION, DESARROLLO E INNOVACION DE IMPACTO EN DEPORTE Y ACTIVIDAD FISICA (ES); AGENCIA PER A LA COMPETITIVITAT DE LA EMPRESA (ES); ASSOCIACIO CATALANA CLUSTER DE LA INDUSTRIA DE L'ESPORT (ES); UNIVERSIDAD EUROPEA DE VALENCIA, SL (ES); VINOTION BV (NL); BLAUTIC DESIGNS SL (ES); ONALABS INNO-HUB SL (ES); CSE SIMULATION OY (FI); COMEBACK OY (FI); METRIC SALAD, METRICAS Y ANALITICAS DIGITALES SL (ES); TOISINTEKIJAT OY (FI)</t>
  </si>
  <si>
    <t>https://ec.europa.eu/info/funding-tenders/opportunities/portal/screen/opportunities/projects-details/44416173/101115108/I3</t>
  </si>
  <si>
    <t>[{"id":"101115108_31_DELIVI3","title":"Communication, dissemination, and outreach Plan","description":"Communication and dissemination Plan approved by the partners \n30 pages - digital EN","code":"Document, report","documentId":null,"workPackageTitle":"Communication and dissemination","acceptedDate":"2024-02-15","sourceUpdateDate":"2024-02-19 05:44:02","deliverableLink":"/ec/local/weblogic/app/nas/sediahome/home/sedia/grants/docs/080166e503ae063e/Attachment_0.pdf"},{"id":"101115108_5_DELIVI3","title":"Data Management Plan","description":"In the document it will be specified which project results will be open (publicly available) and which ones will be privately used with the proper justification.","code":"Document, report","documentId":null,"workPackageTitle":"Project Management and Coordination","acceptedDate":"2024-02-15","sourceUpdateDate":"2024-02-19 05:44:02","deliverableLink":"/ec/local/weblogic/app/nas/sediahome/home/sedia/grants/docs/080166e503aa8f8f/Attachment_0.pdf"},{"id":"101115108_32_DELIVI3","title":"Brand book","description":"Digital project Templates\n(logo. PPT, brochures) - EN","code":"Other","documentId":null,"workPackageTitle":"Communication and dissemination","acceptedDate":"2024-04-25","sourceUpdateDate":"2024-04-29 05:31:27","deliverableLink":"/ec/local/weblogic/app/nas/sediahome/home/sedia/grants/docs/080166e50b7b0416/Attachment_0.pdf"},{"id":"101115108_28_DELIVI3","title":"Overview of existing and newly established innovation hubs in the INSHAPE value chain, upscaling the INSHAPE network, the connections between the regional hubs, their services, and the alignment with regional smart specialisation strategies","description":"Document with total overview of the innovation hubs and their services provided by the INSHAPE Innovation and Investment Hub \u0026 support structures that can be provided in the different regions to stakeholders, available as a digital tool as well. \nexp: 50 pages, digital, EN","code":"Document, report","documentId":null,"workPackageTitle":"Towards a Sustainable INSHAPE Innovation and Investment Hub Ecosystem","acceptedDate":"2024-10-21","sourceUpdateDate":"2024-10-27 22:08:27","deliverableLink":"/ec/local/weblogic/app/nas/sediahome/home/sedia/grants/docs/080166e51353160a/Attachment_0.pdf"}]</t>
  </si>
  <si>
    <t>ONCOLIPID</t>
  </si>
  <si>
    <t>Oncolipidomics: Why is lipidomic dysregulation pattern in blood similar for various cancers?</t>
  </si>
  <si>
    <t>Lipids are involved in numerous pathways of human metabolism that are related to pathological states. Alterations of lipid concentrations in the blood of cancer patients have been reported but the biological origin is still unknown. Deciphering the mechanisms of the lipid dysregulation mechanism could dramatically change oncology because it can open new avenues for cancer detection with subsequent effective treatment and drug development targeting dysregulated pathways. Early cancer diagnosis is one of the main unmet needs in medicine, which can improve the unfavorable prognosis of patients. The potential of lipidomics has not been fully explored yet, because analytical workflows have limitations in terms of accurate molar quantitation and insufficient coverage of the lipidome. Biologists predict up to 100,000 lipid species in nature, but current methods typically report less than 1% of this number. Here, we will develop novel approaches for quantitation of more than 2,000 lipids from &gt;80 classes using 13C stable isotope labeled internal standards and ultrahigh-resolution methods in liquid or supercritical fluid chromatography, mass spectrometry, and ion mobility. The comprehensive characterization of lipidome will allow us to construct Cancer Lipidome Atlas (WP1). We will develop new Bayesian software for automated data processing and statistical evaluation applicable to the main lipidomic and metabolomic workflows (WP2). We will correlate lipidomics data with metabolomics, proteomics, and transcriptomics data to unravel why lipidomic dysregulation in blood has a similar pattern for various cancers (WP3). This strategy will be applied for the comparison of ten types of cancer with control samples in cell lines, animal models (mice and pigs), human samples (tissues and plasma), and extracellular vesicles. Our initial hypothesis is that the lower activity of CERS2 triggered by cancer cells can downregulate very long fatty acyl ceramides and other sphingolipids.</t>
  </si>
  <si>
    <t>drug discovery; cell biology; lipids; oncology; data processing</t>
  </si>
  <si>
    <t>Cancer biomarkers,  Lipidomic quantitation,  Mass spectrometry,  Chromatography</t>
  </si>
  <si>
    <t>UNIVERZITA PARDUBICE (CZ)</t>
  </si>
  <si>
    <t>https://doi.org/10.3030/101095860</t>
  </si>
  <si>
    <t>ModEMUS</t>
  </si>
  <si>
    <t>Modelling nanoparticle transport in the extracellular matrix: improving drug delivery with ultrasounds</t>
  </si>
  <si>
    <t>Cancer is the second most important cause of death in Europe, with an estimated 2.27 million new cases and 1.3 million deaths in 2020. The prerequisite for a successful medicinal therapy is that the drug reaches its target and that toxicity towards healthy tissue is limited, however the systemic injection of drugs leads to less than 1 % of the drugs accumulating in solid tumours. Relying on the permeability of the blood vessel in cancer tumours, the encapsulation of drugs in nanoparticles (NPs) constitutes a promising approach for cancer treatment. However, the homogeneous distribution of NPs in the tumour tissue remains a challenge. To reach all cells in the tumour the NPs must cross the extracellular matrix (ECM), a major component of solid tumours consisting mainly of a network of collagen fibres embedded in a hydrophilic gel of proteoglycans. Together, they limit the diffusion of drugs across the tumour. Focused UltraSound (FUS) exposure has been reported to improve the delivery of NPs to tumour cells. FUS induces acoustic radiation force and cavitation that can lead to microstreaming or shock waves but the underlying mechanism(s) for the improved transport are not well understood. Successful delivery depends on many factors including the pathology, structure and composition of the diseased tissue, the characteristics of the NPs, and the exposure parameters of the FUS, making it a complex problem difficult to solve using an experimental approach. In this project, we will use molecular modelling to identify correlations between the molecular details of NPs and ECM, and FUS exposure parameters with NP transport across the ECM, creating a predictive model for FUS delivery of NPs and drugs to diseased tissue. The model, validated by experimental data, will contribute to the design of personalized medicine for improved NP-based drug delivery.</t>
  </si>
  <si>
    <t>soft matter physics; oncology; biophysics; nano-materials; ultrasound</t>
  </si>
  <si>
    <t>molecular modelling,  nanoparticle transport,  drug delivery,  ultrasound irradiation,  Langevin Dynamics</t>
  </si>
  <si>
    <t>UNIVERSITY OF STUTTGART (DE); NORGES TEKNISK-NATURVITENSKAPELIGE UNIVERSITET NTNU (NO)</t>
  </si>
  <si>
    <t>https://doi.org/10.3030/101062456</t>
  </si>
  <si>
    <t>ROUTINE</t>
  </si>
  <si>
    <t>canceR agnOstic immUnoTherapy predIctioN blood-tEst</t>
  </si>
  <si>
    <t>Cancer is the second leading cause of death worldwide, accounting for 10M deaths in 2020. Although 7 Immune Checkpoint Inhibitors (ICI) are approved for different cancer indications and have represented a true breakthrough, only 10-50% of advanced cancer patients respond to the treatment. This unpredictability of results, together with 15-60% severe toxicity rates and high prices are restricting the impact potential of ICIs. Predicting ICI response is critical for fully realizing their potential in treating early-stage tumours and enhancing ICI treatment regimens.PamGene’s IOpener is a ground-breaking in vitro diagnostics testing platform for ICI response prediction. Made possible by PamGene’s proprietary microarray-based kinase activity profiling of host immune cells, it can predict a patient’s response before ICI therapy is started from a simple blood draw. The IOpener aims to revolutionize the precision-medicine sector, enabling the widespread use of ICIs at any cancer stage.</t>
  </si>
  <si>
    <t>In vitro diagnostic testing platform,Immunotherapy response prediction tool,Kinase activity profiling,Multi-omics,Immune checkpoint inhibitors</t>
  </si>
  <si>
    <t>PAMGENE INTERNATIONAL BV (NL)</t>
  </si>
  <si>
    <t>https://doi.org/10.3030/190109979</t>
  </si>
  <si>
    <t>MAGICAT</t>
  </si>
  <si>
    <t>MAGnetic In-silico CAncer Treatment (MAGICAT): Advanced models of magnetic hyperthermia</t>
  </si>
  <si>
    <t>Magnetic nanoparticles show promising perspectives for an increasing number of biomedical applications, in particular magnetic hyperthermia, which is proposed as a non-invasive method for cancer therapy. The advances are limited by the complex behaviour of nanoparticles inside biological environments and the lack of sophisticated theoretical tools to tackle the problem. The project goal is to develop an advanced theoretical and computational model to investigate the basis of magnetic hyperthermia and provide tools for personalised therapy optimisation. The model will use state of the art techniques in theoretical magnetism and thermodynamics to describe, in a self-consistent way, the heat generation and transport inside and around the tumour. The new theoretical framework willallow quantifying the heat generated by each individual particle at nanosecond resolution. This will include the case of large particle assembles, where inter-particle interaction play a crucial role. The short time scale (nanoseconds) required by the fundamental aspect of the problem will be coupled with the large time scale (minutes/hours) required for the treatments by using a multiscale approach. To mimic the physical conditions of magnetic nanopaticles inside real tumour tissues, particles/tumour spatial configuration and properties will be based on experimental data.The model will be validated through an extensive collaboration with leading experimental groups.The final goal is to develop a publicly available documented software which can be used by the research community for basic theoretical studies, understanding of experiments, and as a tool for hyperthermia optimisation.</t>
  </si>
  <si>
    <t>software; thermodynamics; oncology; nano-materials</t>
  </si>
  <si>
    <t>magnetic modelling, magnetisation dynamics, magnetic hyperthermia</t>
  </si>
  <si>
    <t>AGENCIA ESTATAL CONSEJO SUPERIOR DE INVESTIGACIONES CIENTIFICAS (ES); FONDAZIONE ISTITUTO ITALIANO DI TECNOLOGIA (IT)</t>
  </si>
  <si>
    <t>https://doi.org/10.3030/101064287</t>
  </si>
  <si>
    <t>RAS-AlphaTAC</t>
  </si>
  <si>
    <t>KRAS-AlphaTACs: a novel class of biotherapeutics to target KRAS</t>
  </si>
  <si>
    <t>The RAS pathway is the most frequently activated signaling node in human cancer. Activating KRAS mutations are found in approximately one in seven human cancers.  KRAS signaling is also activated in a significant subset of human cancers that lack KRAS mutations. Targeting KRAS has been a central goal during the past four decades, and the efforts have intensified over the past years, ignited by the approval of the KRAS-G12C  inhibitors. A targeted KRAS degradation approach is an attractive solution for blocking KRAS activity, and within the Ub-RASDisease project, we explored the degradability of wild-type and mutant KRAS proteins. In parallel, my group initiated studies to combine the Alphabody technology with the targeted protein degradation approach by designing an AlphaTAC as a novel therapeutic modality. The goal of this project is to generate and pre-clinically validate AlphaTACs targeting KRAS for degradation. This will strengthen the Proof of concept on the AlphaTAC utility in targeted protein degradation and provide support for establishing a proprietary platform in view of the creation of a new spin-off company.</t>
  </si>
  <si>
    <t>proteins; mutation; oncology</t>
  </si>
  <si>
    <t>https://doi.org/10.3030/101123405</t>
  </si>
  <si>
    <t>M-Y-cro</t>
  </si>
  <si>
    <t>Metabolism-YEATS-crosstalk: Elucidating metabolic dependencies of epigenetic YEATS action</t>
  </si>
  <si>
    <t>Metabolism and gene regulations act in concert to shape cellular identity and plasticity. One major line of crosstalk occurs through metabolites such as acyl-CoAs, which are inscribed on histones as posttranslational modifications (PTMs) to be subsequently recognised by reader proteins, resulting in initiation of specific transcriptional programs. The increasing identification of novel PTMs necessitates thorough characterisation, however still remain largely underexplored. For instance, the presence of non-acetyl acyl-Lys PTMs such as crotonylation with YEATS-reader proteins identified to bind these PTMs suggests complex gene regulation programs. However, despite the clinical relevance of YEATS-proteins in various cancers, little is known about their acyl-reading activity and transcriptional consequences. Therefore, this proposal aims to close multiple knowledge gaps regarding overall function and mechanism of the metabolism/acyl-PTM/YEATS communication axis. Considering the metabolic context, I furthermore propose epigenetic YEATS action to be determined by direct interactions with metabolic proteins. Thus, I will first establish an inducible YEATS-degradation platform to characterise the genomic context under various acylate conditions. Next, I will implement a fluorescence-based cell reporter system, which shall reveal putative interactors upon transfection with a CRISPR-KO library targeting metabolic enzymes. Lastly, hits will be biophysically characterized, their metabolic impact within the epigenetic context determined and co-dependencies on relevant cancer cell lines tested. The interdisciplinary approach entailing state-of-the-art chemical and molecular biology tools will be combined with high-throughput screening methods and bioinformatic analyses. Besides elucidating general principles of the metabolism-YEATS epigenetics crosstalk, the results will provide valuable information for novel therapeutic avenues by exploiting identified co-dependencies.</t>
  </si>
  <si>
    <t>oncology; enzymes; epigenetics; molecular biology</t>
  </si>
  <si>
    <t>nuclear metabolism, cell line engineering, histone readers</t>
  </si>
  <si>
    <t>https://doi.org/10.3030/101106260</t>
  </si>
  <si>
    <t>Cellularity</t>
  </si>
  <si>
    <t>The critical shift to single-cell formats in functional analyses of living cells</t>
  </si>
  <si>
    <t>The incredible potential of cell and immune therapy (CIT) is limited by technical challenges related to the standard analysis of immune cells in bulk, which neglects their heterogeneity. Single-cell functional resolution is essential to understand the full potential of immune cells. Current single-cell technologies are limited, low-throughput, high-cost and lack robustness, prohibitive for their implementation in CIT R&amp;D, manufacturing and patient stratification. Samplix is developing Xplore, an all-in-one multiparameter single-cell analyser and sorter for screening, selection and expansion of immune cells based on functionality and potency. Xplore is a cost-effective solution that delivers higher throughput and sensitivity than current solutions, being compatible with CIT research workflows. Unlocking the full potential of CIT supports the faster and efficient development of new personalized therapies to treat serious diseases such as cancer, autoimmune diseases, and viral infections.</t>
  </si>
  <si>
    <t>autoimmune diseases; oncology; functional analysis</t>
  </si>
  <si>
    <t>Cell therapy,Microfluidics,Cell line development,Oncology,Immunology,Single-cell assays,Immune therapy,Multicolor Flow Cytometry</t>
  </si>
  <si>
    <t>SAMPLIX ApS (DK)</t>
  </si>
  <si>
    <t>https://doi.org/10.3030/190144395</t>
  </si>
  <si>
    <t>LIPIRNADO</t>
  </si>
  <si>
    <t>Targeted delivery of lipid nanoparticle-mRNA formulations modified with ligand pattern to dendritic cells based on DNA origami</t>
  </si>
  <si>
    <t>mRNA vaccines have gained considerable attentions in prevention and treatment of virus infections, cancer and genetic diseases, especially in the application to the COVID-19 pandemic in recent years. Due to the immunogenicity and instability of mRNA, the in vivo delivery of mRNA plays a crucial role in vaccine efficacy. Among various materials, lipid nanoparticles (LNPs) have shown to be one of the most potent carriers for mRNA delivery and successfully enter the clinic. To further improve vaccine efficacy, dendritic cells (DC) uptake can be optimized by decorating mannose ligands on LNP-mRNA formulations for targeted vaccine delivery. However, the effect of ligand density, spatial distance and organization pattern on cellular uptake remains poorly understood. Due to the addressability of DNA origami, nanoparticles and small molecules can be spatially organized into prescribed pattern with nanoscale precision. Therefore, we propose to develop designed ligand patten on LNP-mRNA formulations by transferring ligand pattern distributed on DNA origami to LNPs. With ligands modified on surface, LNP-mRNA formulations will be used to investigate the effect of ligand pattern on DC uptake, which is not accessible to other targeted delivery system. The results of the project will promote the development of vaccine delivery field. In addition, it will influence the health care and biomaterial industries, which are central to Europe’s ongoing and future economic success.</t>
  </si>
  <si>
    <t>DNA; pandemics; coronaviruses; vaccines; oncology</t>
  </si>
  <si>
    <t>DNA origami, lipid nanoparticle, mRNA vaccine, drug delivery</t>
  </si>
  <si>
    <t>https://doi.org/10.3030/101068419</t>
  </si>
  <si>
    <t>PhosPepPres</t>
  </si>
  <si>
    <t>Improving Peptide-Based Anti-Cancer Vaccines with Phosphatase Inhibitors</t>
  </si>
  <si>
    <t>Peptides have great potential for vaccines. Peptide-based vaccines aim to increase the population and activity of pathogen/cancer-recognizing T cells by administering antigenic peptides carrying epitopes for major histocompatibility (MHC) class I and II. These peptides are endocytosed by dendritic cells (DCs), followed by intracellular proteolytic processing to release the epitopes, the loading of the epitopes on MHC, and finally the presentation to antigen-specific T cells. Despite numerous studies showing immunogenicity in preclinical settings, peptide-based vaccines have failed to show efficacy in clinical trials. One reason for this limited efficacy is that too low amounts of epitopes are presented on MHC. Thus, one way to improve peptide-based vaccines is to improve their intracellular processing for MHC presentation by DCs. In this project, we will explore a novel approach for increasing the cross-presentation efficiency. Moreover, we will perform pre-commercialization studies aimed at protecting the intellectual property, defining the commercialization strategy, and enhancing our industrial network. We expect that our strategy will raise interest, as many pharmaceutical companies are developing peptide-based vaccines.</t>
  </si>
  <si>
    <t>biomolecules; vaccines</t>
  </si>
  <si>
    <t>https://doi.org/10.3030/101080830</t>
  </si>
  <si>
    <t>Mono EC DG EMPL 2023</t>
  </si>
  <si>
    <t>The IARC Monographs Programme 8 July 2023 – 7 July 2024</t>
  </si>
  <si>
    <t>Since 1971, the IARC Monographs on the Identification of Carcinogenic Hazards to Humans has provided an evidence-based approach to identifying the preventable causes of human cancer. Organizations worldwide rely on the IARC Monographs as a trustworthy source of carcinogenicity evaluations in their efforts to control cancer. Agents evaluated by the Monographs encompass chemicals, physical and biological agents, complex mixtures, occupational exposure circumstances, and other exposures of everyday life. To date, 1042 unique agents have been evaluated, with 126 classified as “carcinogenic”, 94 as “probably carcinogenic”, and 322 as “possibly carcinogenic” to humans. Agents are selected for evaluation based on evidence of human exposure and of carcinogenicity, and public health importance. Monographs are developed by independent global experts without conflicts of interest. Each Monograph includes systematic reviews of the pertinent scientific literature covering three unique streams of evidence (cancer in humans, cancer in experimental animals, and mechanistic evidence). The overall evaluations indicate the strength of the evidence that an agent or exposure may be carcinogenic to humans. These evidence evaluations are guided by a recently modernized Preamble, which emphasizes scientific rigor and transparency of the systematic review, updates the supporting methods, increases emphasis on mechanistic evidence, and advances an innovative method for integrating the three streams of evidence to produce robust overall classifications. The grant will be used to fund, in part, the convening two Monograph meetings, one meeting of an Advisory Group to Recommend Priorities for the IARC Monographs during 2025-2029, and one Scientific Workshop on Key Characteristics-associated End-points for Evaluating Mechanistic Evidence of Carcinogenic Hazards to be held during the project period.</t>
  </si>
  <si>
    <t>ESF-2023-IARC-IBA</t>
  </si>
  <si>
    <t>https://ec.europa.eu/info/funding-tenders/opportunities/portal/screen/opportunities/projects-details/43254019/101145845/ESF</t>
  </si>
  <si>
    <t>[{"id":"101145845_1_DELIVESF","title":"Hosting the meeting KCs Ws","description":"List of Participants (pdf in English)","code":"Other","documentId":null,"workPackageTitle":"Scientific Workshop on Key Characteristics-associated End-points for Evaluating Mechanistic Evidence of Carcinogenic Hazards","acceptedDate":"2024-10-25","sourceUpdateDate":"2024-11-04 08:46:37","deliverableLink":"/ec/local/weblogic/app/nas/sediahome/home/sedia/grants/docs/080166e50ed85339/Attachment_0.pdf"},{"id":"101145845_3_DELIVESF","title":"Hosting the meeting 135","description":"List of Participants (pdf in English)","code":"Other","documentId":null,"workPackageTitle":"Monographs Meeting 135: Perfluorooctanoic acid (PFOA) and Perfluorooctanesulfonic acid (PFOS) (7-14 November 2023)","acceptedDate":"2024-10-25","sourceUpdateDate":"2024-11-04 08:46:37","deliverableLink":"/ec/local/weblogic/app/nas/sediahome/home/sedia/grants/docs/080166e50ed8629a/Attachment_0.pdf"},{"id":"101145845_4_DELIVESF","title":"TLO Article 135","description":"Open access publication of immediate findings in The Lancet Oncology(pdf in English open access article published online)","code":"Document, report","documentId":null,"workPackageTitle":"Monographs Meeting 135: Perfluorooctanoic acid (PFOA) and Perfluorooctanesulfonic acid (PFOS) (7-14 November 2023)","acceptedDate":"2024-10-25","sourceUpdateDate":"2024-11-04 08:46:37","deliverableLink":"/ec/local/weblogic/app/nas/sediahome/home/sedia/grants/docs/080166e50ed876dd/Attachment_0.pdf"},{"id":"101145845_5_DELIVESF","title":"Hosting the meeting AGP","description":"List of Participants (pdf in English)","code":"Other","documentId":null,"workPackageTitle":"Advisory Group to Recommend Priorities for the IARC Monographs during 2025–2029 (19-22 March 2024)","acceptedDate":"2024-10-25","sourceUpdateDate":"2024-11-04 08:46:37","deliverableLink":"/ec/local/weblogic/app/nas/sediahome/home/sedia/grants/docs/080166e50ed867ea/Attachment_0.pdf"},{"id":"101145845_6_DELIVESF","title":"Report on Priorities 2025-2029","description":"Online publication of the Report of the Advisory Group to Recommend Priorities for 2025-2029","code":"Document, report","documentId":null,"workPackageTitle":"Advisory Group to Recommend Priorities for the IARC Monographs during 2025–2029 (19-22 March 2024)","acceptedDate":"2024-10-25","sourceUpdateDate":"2024-11-04 08:46:37","deliverableLink":"/ec/local/weblogic/app/nas/sediahome/home/sedia/grants/docs/080166e50ed88784/Attachment_0.pdf"},{"id":"101145845_7_DELIVESF","title":"Hosting the meeting 136","description":"List of Participants (pdf in English)","code":"Other","documentId":null,"workPackageTitle":"Monographs Meeting 136: Talc and Acrylonitrile (11-18 June 2024)","acceptedDate":"2024-10-25","sourceUpdateDate":"2024-11-04 08:46:37","deliverableLink":"/ec/local/weblogic/app/nas/sediahome/home/sedia/grants/docs/080166e50ed86a1b/Attachment_0.pdf"},{"id":"101145845_8_DELIVESF","title":"TLO article 136","description":"Open access publication of immediate findings in The Lancet Oncology (pdf in English open access article published online)","code":"Document, report","documentId":null,"workPackageTitle":"Monographs Meeting 136: Talc and Acrylonitrile (11-18 June 2024)","acceptedDate":"2024-10-25","sourceUpdateDate":"2024-11-04 08:46:37","deliverableLink":"/ec/local/weblogic/app/nas/sediahome/home/sedia/grants/docs/080166e50f120dc9/Attachment_0.pdf"}]</t>
  </si>
  <si>
    <t>TRIOP</t>
  </si>
  <si>
    <t>TRIOP: an intraoperative probe to assess tumor margins and remove tumor residues in real time</t>
  </si>
  <si>
    <t>Cancer is the 2nd most common cause of death worldwide. Oncological surgery is the most efficient single-treatment and is the most used as primary treatment. However, the local cancer recurrence rate after the first surgery is still high in every organ. Local cancer recurrence is mainly caused by tumor growth from remaining tumor residues. They have a major impact on survival, quality of life and require reinterventions and/or adjuvant treatments. Therefore, the main issue today in oncological surgery today is to ensure the resection quality and remove the whole tumor while minimizing healthy tissues removal. To achieve it, surgeons need real time information on tumor residues’ location.Beams is a medtech company, incorporated on the 17th of May 2021 to answer this unmet medical need. Beams develops TRIOP (Tumor Resection IntraOperative Probe) technology, a miniaturized intraoperative probe which measures the accumulation of existing radiotracers in tumor tissues after their injection in the organism, and then informs surgeons in real time about the precise tumor localization to help removing the tumor while preserving surrounding healthy tissues. The targeted impact is to prevent local cancer recurrence and to preserve patients’ quality of life.The first Beams’ product based on TRIOP technology will be a multi-purpose intelligent surgical aspirator: the detection system will be built around an aspiration tool, to remove tumor cells, blood and other secretions that could alter the detection simultaneously with examining the operative cavity.</t>
  </si>
  <si>
    <t>BEAMS (FR)</t>
  </si>
  <si>
    <t>https://doi.org/10.3030/101114157</t>
  </si>
  <si>
    <t>Navari</t>
  </si>
  <si>
    <t>Pre-clinical study, continued technology development &amp; health economic analysis for Navari Surgical AB</t>
  </si>
  <si>
    <t>Cancer is one of our times most threatening diseases, killing more than 10 million people each year. Approximately 60% of all cancer patients will need some type of surgery, where minimal invasive surgery is commonly known as the best type of procedure from the patients perspective, where recovery time and infections can be kept to a minimum.Despite proven benefits from a patient’s perspective, the utilization of minimal invasive cancer surgery remains relatively low. Limited visualization with large challenges in identifying the cancer tumors position are a strongly contributing factor. The limited view from the surgical camera makes it challenging for the surgeon to navigate along the surgery procedure, not to mention removing the tumor with precise margins.Navari aims to revolutionize todays minimal invasive cancer surgery, by developing a technology increasing the visualization aspect during this type of procedure. By utilizing augmented reality, Navari’s innovation can present the surgeon with an AR-projection, showing the cancer tumor and its exact position inside the organ. The projection of the cancer tumor is shown as an integrated part of the video feed from the surgical camera, enabling live-streamed navigation assistance along the full procedure. In short terms, our innovation enables surgeons to locate and remove the tumor in the safest and most precise way possible. In this project, we aim to design and perform a pre-clinical study, realizing our next value enhancing milestone, giving us the validation needed for the innovation to enter future clinical studies. With the data given from the pre-clinical study, the business model could be validated further, where a health economic analysis could be performed measuring the social sustainability impact of our innovation. The outcomes from the study, would enable further product optimization from a technical perspective, as well as strengthening our communication towards investors.</t>
  </si>
  <si>
    <t>surgery; optical sensors; business models; oncology; simulation software</t>
  </si>
  <si>
    <t>Augmented Reality, Minimal Invasive Surgery, Cancer Tumor, Robotic Surgery</t>
  </si>
  <si>
    <t>NAVARI SURGICAL AB (SE)</t>
  </si>
  <si>
    <t>https://doi.org/10.3030/101113904</t>
  </si>
  <si>
    <t>TrojanDC</t>
  </si>
  <si>
    <t>TrojanDC - A BREAKTHROUGH DEEP-TECH INNOVATION FOR CANCER IMMUNOTHERAPY</t>
  </si>
  <si>
    <t>The Challenge: Cancer remains one of the major challenges to modern medicine affecting one-in-three people in Europe. Available immunotherapies are effective in a limited number of patients and often lose their efficacy due to heterogeneity and lack of tumor-antigen presentation. Despite these shortcomings, the global immune-oncology market is one of the fastest growing therapeutics markets. Large players like Merck, Pfizer, and Novartis have shown to be keen on acquisitions of high-potential technologies. There is thus an urgent need and high demand for innovative cost-effective immunotherapies consistently effective in a broader range of cancer patients.The innovation: Asgard Therapeutics is a pre-clinical start-up company developing innovative cancer immunotherapies based in in-vivo cell reprogramming. The company is led by the scientific co-founder and CEO Cristiana Pires who, together with her co-founders, pioneered direct reprogramming to induce antigen-presenting dendritic cells. Asgard raised a € 6M seed round of funding to generate proof-of-concept for its lead candidate TrojanDC, a paradigm-shifting immunotherapy that reprograms cancer cells into antigen-presenting dendritic cells, allowing the presentation of their tumor antigens to the immune system, thereby eliciting potent anti-cancer immunity. TrojanDC has the potential to overcome challenges with current immunotherapies by reinstating cancer immunogenicity. The Women TechEU grant will allow defining a clear roadmap for the IND-enabling studies and FIH clinical trials and creating a comprehensive business plan required to raise Series A funding in Q4 2023.The Impact: With strong proof-of-concept data already obtained, an exceptional team of high-performing scientists and a strong syndicate of seasoned VCs, Asgard Therapeutics is in a unique position to develop first-in-class cancer immunotherapy based in in-vivo reprogramming.</t>
  </si>
  <si>
    <t>Cancer immunotherapy, Direct Reprogramming, Dendritic Cells, Solid Tumors</t>
  </si>
  <si>
    <t>ASGARD THERAPEUTICS AB (SE)</t>
  </si>
  <si>
    <t>https://doi.org/10.3030/101113889</t>
  </si>
  <si>
    <t>PRIME-ROSE</t>
  </si>
  <si>
    <t>PRecisIon Cancer MEdicine RepurpOsing SystEm Using Pragmatic Clinical Trials</t>
  </si>
  <si>
    <t>Millions of people in the EU are negatively affected by cancer, and cancer is one of the leading causes of death and morbidity in Europe (ecis.jrc.europa.eu). The PRIME-ROSE consortium will contribute to the Mission Cancer goal to optimise treatment and support quality of life of more than 3 million people by 2030.The PRIME-ROSE consortium envisions to support Mission Cancer through the following objectives: 1) increase access to optimised and affordable treatment interventions for cancer patients that prolong life and increase quality of life, 2) generate clinical evidence and evaluate effectiveness in Precision Cancer Medicine (PCM)-relevant and synthetically randomised, controlled academic investigator-initiated pragmatic clinical trials, and 3) work together across Europe with relevant experts to implement evidence-based PCM in routine practice and address inequalities in access.This consortium builds on the truly bottom-up, clinician-initiated family of DRUP-like innovative trials that provide broad access to precision medicine for cancer patients.This action is part of the Cancer Mission cluster of projects on ‘Diagnosis and treatment’.</t>
  </si>
  <si>
    <t>PCM, personalised medicine, mission cancer, treatment intervention, cancer, DRUP, clinical trial</t>
  </si>
  <si>
    <t>NARODOWY INSTYTUT ONKOLOGII IM. MARII SKLODOWSKIEJ-CURIE -PANSTWOWY INSTYTUT BADAWCZY (PL); ACADEMISCH ZIEKENHUIS LEIDEN (NL); REGION HOVEDSTADEN (DK); ASOCIATIA CENTRUL PENTRU INOVATIE IN MEDICINA (RO); FUNDACIO PRIVADA INSTITUT D'INVESTIGACIO ONCOLOGICA DE VALL-HEBRON (VHIO) (ES); CANCER RESEARCH UK LBG (UK); HUS-YHTYMA (FI); THE UNIVERSITY OF MANCHESTER (UK); THE PROVOST, FELLOWS, FOUNDATION SCHOLARS &amp; THE OTHER MEMBERS OF BOARD, OF THE COLLEGE OF THE HOLY &amp; UNDIVIDED TRINITY OF QUEEN ELIZABETH NEAR DUBLIN (IE); NACIONALINIS VEZIO INSTITUTAS (LT); KLINICKI BOLNICKI CENTAR SPLIT (HR); CENTRE DE LUTTE CONTRE LE CANCER LEON BERARD (FR); SIHTASUTUS TARTU ULIKOOLI KLIINIKUM (EE); OSLO UNIVERSITETSSYKEHUS HF (NO); IHE, INSTITUTET FOR HALSO- OCH SJUKVARDSEKONOMI AKTIEBOLAG (SE); STICHTING RADBOUD UNIVERSITAIR MEDISCH CENTRUM (NL); MASARYKUV ONKOLOGICKY USTAV (CZ); UNIVERSITATSKLINIKUM HEIDELBERG (DE); KAROLINSKA INSTITUTET (SE); INSTITUTO PORTUGUES DE ONCOLOGIA DO PORTO FRANCISCO GENTIL, EPE (PT); REGION UPPSALA (SE); STIFTELSEN STOCKHOLM SCHOOL OF ECONOMICS (SSE) INSTITUTE FOR RESEARCH (SE); Orszagos Onkologiai Intezet (HU); REGION SKANE (SE)</t>
  </si>
  <si>
    <t>https://doi.org/10.3030/101104269</t>
  </si>
  <si>
    <t>METASTRA</t>
  </si>
  <si>
    <t>COMPUTER-AIDED EFFECTIVE FRACTURE RISK STRATIFICATION OF PATIENTS WITH VERTEBRAL METASTASES FOR PERSONALISED TREATMENT THROUGH ROBUST COMPUTATIONAL MODELS VALIDATED IN CLINICAL SETTINGS</t>
  </si>
  <si>
    <t>Cancer patients (2.7M in Europe) with a positive prognosis are exposed to a high incidence of secondary tumours (≈1M). Bone metastases spread to the spine in 30-70% cases, reducing the load bearing capacity of the vertebrae and  triggering fracture in 30% cases. Clinicians have only two options: either operate to stabilise the spine, or leave the patient exposed to a high fracture risk. The decision is highly subjective and can either lead to unnecessary surgery, or a fracture significantly affecting the quality of life and cancer treatment.The standard-of-care to classify patients with vertebral metastasis are scoring systems based on radiographic images, with little consideration of the local biomechanics.  Current scoring systems are unable to establish an indication for surgery in around 60% of cases.  Thus, there is an unmet need to accurately and timely quantify the risk of fracture to improve patient stratification and identify the best personalised treatment.This interdisciplinary project will develop Artificial Intelligence (AI)- and Physiology-based (VPH) biomechanical computational models to stratify patients with spine metastasis who are at high risk of fracture and to identify the best personalised surgical treatment. After rigorous model training with clinical (2000 retrospective cases) and biomechanical (120 ex vivo specimens) data, the new approach will be tested  in a multicentric prospective observational study (200 patients). The models will be combined in a decision support system (DSS) enabling clinicians to successfully stratify metastatic patients. The models and the DSS will be designed so as to be suitable for regulatory requirements and future exploitation.METASTRA will propose new guidelines for the stratification and management of metastatic patients. METASTRA approach is expected to cut the uncertain diagnoses from the current 60% down to 20% of cases. This will reduce patient suffering, and allow cutting expenditure by 2.4B€/year.</t>
  </si>
  <si>
    <t>artificial intelligence; surgery; oncology; biophysics</t>
  </si>
  <si>
    <t>Patient stratification,  Explainable Artificial intelligence,  fracture risk,  vertebral metastasis,  data-driven model,  mechanistic model,  image analysis,  validation,  decision support system,  guidelines</t>
  </si>
  <si>
    <t>THE UNIVERSITY OF SHEFFIELD (UK); UNIVERSIDAD DE ZARAGOZA (ES); VOISIN CONSULTING LIFE SCIENCES (FR); AO FOUNDATION (CH); EURICE EUROPEAN RESEARCH AND PROJECT OFFICE GMBH (DE); ISTITUTO ORTOPEDICO RIZZOLI (IT); BUDAI EGESZSEGKOZPONT ZRT (HU); UNIVERSITAIR MEDISCH CENTRUM UTRECHT (NL); EIDGENOESSISCHE TECHNISCHE HOCHSCHULE ZUERICH (CH); CHARITE - UNIVERSITAETSMEDIZIN BERLIN (DE); RESEARCH AND INNOVATION SERVICES DOO ZA USLUGE (HR); ALMA MATER STUDIORUM - UNIVERSITA DI BOLOGNA (IT); INSILICOTRIALS TECHNOLOGIES S.P.A. (IT); PHILIPS GMBH (DE); SZEGEDI TUDOMANYEGYETEM (HU); FRONTENDART SZOFTVER KFT (HU)</t>
  </si>
  <si>
    <t>https://doi.org/10.3030/101080135</t>
  </si>
  <si>
    <t>MIEXIA</t>
  </si>
  <si>
    <t>Mitochondria-Inflammation crosstalk and EXercise-induced pathways in cachexIA</t>
  </si>
  <si>
    <t>Cancer cachexia (CC) affects 50-80% of patients with cancer and is characterized by accelerated loss of muscle mass, which is directly linked to reduced quality of life, treatment toxicity, and lower survival. With no pharmacological treatment options, key to improving life expectancy is to understand the molecular determinants of CC, however, these are poorly defined. Mitochondrial dysfunction and inflammation can cause muscle atrophy and are considered as emerging hallmarks of CC. Exercise is the most potent approach to improve mitochondrial and muscle function, and to reduce inflammation, yet, implementing it in CC is challenging because of fatigue and pain of patients with cancer. Elucidating the molecular underpinnings of exercise’s beneficial effects represents a major scientific challenge and an untapped opportunity for medical exploitation. In this regard, unpublished data from my host lab show that muscle protein levels of the mitochondrial (mt) RNA stabilizer LRPPRC (Leucine-rich PPR motif-containing protein) are induced upon exercise and reduced in cachectic muscles. Thus, mtRNA metabolism could be a new target for CC. mtRNA metabolism is key to maintain levels of mtDNA-encoded proteins to promote mitochondrial function. Yet LRPPRC´s role in muscle mitochondrial function and CC is unexplored. I hypothesize that reduced LRPPRC is key in CC-associated muscle mitochondrial dysfunction and inflammation. Stimulation of LRPPRC could promote exercise-like benefits, establishing a new pharmacological target for CC. I aim to determine the molecular link between mitochondrial dysfunction, inflammation, and muscle atrophy in preclinical CC models and patients with CC. I will unravel the molecular pathways involved in LRRPRC’s exercise-induced effects and I will appraise LRPPRC’s therapeutic potential in CC.  Results have the potential to provide crucial insights on the molecular events underlying CC and likely identify new pharmacological strategies to tackle it.</t>
  </si>
  <si>
    <t>proteins; oncology; RNA</t>
  </si>
  <si>
    <t>Mitochondria, inflammation, exercise, mtRNA metabolism, cancer cachexia</t>
  </si>
  <si>
    <t>https://doi.org/10.3030/101108282</t>
  </si>
  <si>
    <t>VITALA</t>
  </si>
  <si>
    <t>De-Risking the drug discovery process of Oncology and Metabolic diseases</t>
  </si>
  <si>
    <t>Excellence: Vitala Technologies brings together Organ-on-Chip (OoC), hyperpolarized magnetic resonance spectroscopic imaging (HP MRSI), and advanced data analysis tools to provide a patented and revolutionary test for the monitoring of the efficacy in treatment of a new drug moving through the metabolic pathways of a cell. This new methodology provides the opportunity to set preclinical drug testing strategies that are more effective, faster, cheaper, and reduce animal use. The information obtained by this novel methodology will improve the future steps for drug candidates in advanced pre-clinical and clinical stages. Vitala’s analysis allows defining and executing on pre-clinical testing strategies, increasing the speed of the drug discovery process, and reducing its costs.Impact: An increased accuracy in the early stages of the drug screening process will allow discarding inadequate pharmaceutical candidates before those reach the animal testing stage, reducing the number of animals used in the whole pre-clinical process. Moreover, our objective is to de-risk and revolutionise the entire drug discovery process, decreasing the direct and indirect costs associated with the pre-clinical drug discovery pipeline with our real-time, non-destructive, highly sensitive technology. Vitala’s impact will expand to later phases of drug discovery by preventing in-vitro and in vivo as well as human testing of drugs that in the absence of translatable models could have been deemed appropriate to proceed to later clinical trial stages.Implementation and team: Vitala is formed by a management team of professionals with complementary backgrounds in the fields of microfluidics, imaging technologies and business administration. Vitala has already filled a PCT patent application and successfully completed an FTO, which gives our technology a green light to be exploited both in the EU and the USA with short and long term strategies in place.</t>
  </si>
  <si>
    <t>drug discovery; data science; microfluidics; oncology</t>
  </si>
  <si>
    <t>Organ on Chip, HP-MRSI, Oncology, Metabolic diseases, drug discovery, Gender in innovation development</t>
  </si>
  <si>
    <t>VITALA TECHNOLOGIES SL (ES)</t>
  </si>
  <si>
    <t>https://doi.org/10.3030/101113750</t>
  </si>
  <si>
    <t>ablute_</t>
  </si>
  <si>
    <t>The best way to know your health. We have integrated a medical device into a toilet, allowing people to take an autonomous exam related to several health parameters, with simplicity and regularity.</t>
  </si>
  <si>
    <t>ablute_is the best way to know your health. By integrating a urinalysis device into a water-efficient toilet, people can take exams with the simplicity of using a bathroom. Regular screening is the most reliable method to early detect diseases. ablute_ delivers simplicity to health examination, fostering regularity. The equipment analysis several biomarkers simultaneously and delivers immediate results via software. If a sign of a condition is detected an alert is emitted, catching the physician and patient's attention to that condition at its early stages.The data transmitted is used for accessing patients' health but also for R&amp;D purposes. On one hand, the biomarkers related to the analysis of diabetes, chronic kidney disease, inflammation and hypertension are already standardized, thus, the medical community already accepts them as the common used mean to monitor and detect those conditions. On the other hand, the biomarkers endorsed by ablute_ for the analysis of 5 types of cancer (breast, prostate, colorectal, bladder and ovarian), even though already validated by the scientific community with high levels of sensitivity and specificity, are still in progress for being perceived as valid by the medical community. ablute_ combine the analyses of these innovative oncological biomarkers with the standard ones,  delivering relevant information while working on further validation. The toilet can be used for common purposes; However, in order to perform urinalyses, the user needs to enable a connection by pairing it with an NFC device or through facial recognition. Once connected, the toilet will open itself automatically and the person can use it like a regular toilet. ablute_ completely automatizes the process of taking a health screen, it collects a urine sample, analyzes it and delivers the results. ablute_'s goal is to democratise health examination. Step by step we are providing people with the necessary means to be the healthiest version of themselves.</t>
  </si>
  <si>
    <t>software; facial recognition; diabetes; oncology; kidney diseases</t>
  </si>
  <si>
    <t>Medical Devices,  Digital Health,  Big Data,  Hardware</t>
  </si>
  <si>
    <t>EXOTICTARGET - LDA (PT)</t>
  </si>
  <si>
    <t>https://doi.org/10.3030/101114524</t>
  </si>
  <si>
    <t>TranscriptStress</t>
  </si>
  <si>
    <t>The transcriptional response to oxidative stress</t>
  </si>
  <si>
    <t>Environmental stress triggers a cellular response to promote adaptation and survival, typically through activation of stress genes. What is less appreciated is that various types of cellular stress at the same time induce widespread transcriptional repression at most other genes. Although such transcriptional reprogramming is common to various kinds of cellular stress, recent evidence suggests it is governed by different stress-specific mechanisms. A brief exposure to oxidative stress leads to a rapid and transient global repression of transcription. However, our current knowledge about the oxidative stress response is extremely limited. Based on our preliminary results, I hypothesise that the transcriptional response to oxidative stress involves both regulation of transcription elongation as well as termination and that these are connected to post-translational modifications of RNA polymerase II (RNAPII) itself. Here, I propose an ambitious approach to investigate the transcriptome-wide oxidative stress response in human cells and following physiologically induced oxidative stress in mice. To this end, we will use a combination of state-of-the art sequencing techniques coupled with time-resolved proteomics and a novel screening approach. Together, our work will provide important new knowledge about the transcriptional response to oxidative stress and the factors involved – in an area that is currently not well understood. Such knowledge is also crucial to understand the fundamental mechanisms allowing RNAPII to stop transcribing and restart again. Finally, we will investigate how factors involved in the transcriptional response influence transcription-associated genome instability and neuronal cell identity. This will be relevant for diseases in which oxidative stress has been implicated, such as neurological disorders and cancer.</t>
  </si>
  <si>
    <t>proteomics; oncology; RNA; neurology; genomes</t>
  </si>
  <si>
    <t>Transcription, nascent transcription,  RNA polymerase II, transcriptional elongation and termination, RNAPII phosphorylation, co-transcriptional processing, TT-seq, stress response</t>
  </si>
  <si>
    <t>https://doi.org/10.3030/101076758</t>
  </si>
  <si>
    <t>DAICAR</t>
  </si>
  <si>
    <t>Development of an AI-based algorithm for contrast agent dose reduction in magnetic resonance imaging</t>
  </si>
  <si>
    <t>In cranial magnetic resonance tomography (cMRT), the administration of contrast agent facilitates diagnosis of various pathologies such as metastases due to contrast agent enhancement. Patients undergoing a medically indicated cMRT receive 100% of the authorized contrast agent dose, i.e., 0.1 mmol of gadolinium per kg body weight. The main component of MRT contrast agent is gadolinium, which is a highly toxic rare-earth element, which has potential health side effects (inter alia allergic reactions and accumulation in the body) as well as environmental side effects (accumulation in the tap water).Due to the aforementioned issues, the reduction of contrast agent dose in cMRT is highly desirable. To tackle this issue, Katerina Deike-Hofmann from the Clinic for Neuroradiology at the University Hospital Bonn together with colleagues and collaborators from the Institute of Mathematics and Life Sciences developed an artificial intelligence (AI)-based algorithm that allows for contrast agent reduction called SmartContrast. Until today, more than 1.000 prospective data sets were acquired at seven different clinics and SmartContrast showed excellent generalizibility. Thus, Katerina Deike-Hofmann founded the relios.vision GmbH as a spin-off of the University Bonn to commercialize SmartContrast. Her goal is to advance the clinical standard by combining knowledge from the areas of medicine, mathematical image processing, computer vision, and artificial intelligence.</t>
  </si>
  <si>
    <t>pathology</t>
  </si>
  <si>
    <t>Artificial Intelligence, Radiology, Computing, Software as a Medical Device, Deep Learning</t>
  </si>
  <si>
    <t>RELIOS.VISION GMBH (DE)</t>
  </si>
  <si>
    <t>https://doi.org/10.3030/101114169</t>
  </si>
  <si>
    <t>U-BiomarCARE</t>
  </si>
  <si>
    <t>Moving from whole genome cfDNA methylation to a PCR-based liquid biopsy assay for detecting high-risk atherosclerotic plaques</t>
  </si>
  <si>
    <t>General practitioners and cardiologists are faced every day with challenging decisions on whom to refer for diagnostics of coronary artery disease (CAD) as sign and symptoms of cardiac ischemia require immediate action. Diagnosis of CAD is key as ischemic heart disease accounts for 45% of deaths in females and 39% in males in the European Union. Yet, diagnosis of CAD in women is regularly delayed and often unrecognized. As the main pathology underlying CAD, it is essential to understand atherosclerotic plaque biology. In recent years, my research group and others have identified clear sex differences in the atherosclerotic plaque morphology and its (epi)genetic regulation. One consequence is that female plaques are more difficult to detect than male plaques, especially those which cause symptoms. As part of the ERC UCARE project, we uncovered a plaque-specific epigenetic signal in cell-free DNA from plasma of women with CAD. This signal consisted of hypomethylated regions specific for plaques that can be detected in plasma cell-free DNA. Our methods thus far have been focused on whole genome sequencing analyses. Yet, for studying the predictive value of these regions in large cohorts of patients with CAD, as well as exploring commercial potential, we need to develop a more specific methodology. Our aim in this current U-BiomarCARE project is to investigate if the methylation status of plaque-specific regions can be detected in plasma with a PCR-based method. Once we prove that this methodology is reproducible and comparable to whole genome DNA methylation sequencing, we can perform large biomarker studies in both women and men suspected of heart disease and explore potential commercialization of plaque-specific cell-free DNA methylation profiles to accurately detect CAD. This will be a game changer for the healthcare sector as it will allow a specific and timely detection of dangerous atherosclerotic plaques both in men and women.</t>
  </si>
  <si>
    <t>pathology; genomes</t>
  </si>
  <si>
    <t>https://doi.org/10.3030/101123220</t>
  </si>
  <si>
    <t>COPD-HIT</t>
  </si>
  <si>
    <t>Innovative treatment for extrapulmonary benefits in COPD: effects and mechanisms of supramaximal High-Intensity Training</t>
  </si>
  <si>
    <t>Given the substantial negative impact of extrapulmonary manifestations on vital clinical outcomes, including mortality, the need for new effective treatment modalities also beyond the lungs has been highlighted as an urgent challenge in the management of chronic obstructive pulmonary disease (COPD), one of the most common and deadliest diseases of the 21st century. The aim of COPD-HIT is to pave the way for new understanding of the development and treatment of extrapulmonary manifestations in COPD with a focus on brain health, muscle quality, and cardiac function.  To do this I will focus on the following research objectives (RO):● RO1) Determine the effect of supramaximal High-Intensity Training (HIT) on the brain, muscle, and heart● RO2) Determine how exercise training and inflammation impacts the trajectories of neurodegeneration● RO3) Develop a novel in-vitro model to determine signaling pathways following various loading intensitiesTo reach these objectives, I aim to conduct high-quality multicenter randomized controlled and experimental trials. Further, I will lead an international research alliance with access to state-of-the-art research infrastructures and enable a unique interdisciplinary approach to fulfill my goals. This includes using advanced measurement techniques for muscle, brain, and cardiorespiratory evaluations, muscle biopsy analyses, in-vivo &amp; in-vitro strategies, and combining quantitative and qualitative methods. Taken together, with COPD-HIT, I am in a strong position to perform an international novel project that will determine how to enable extrapulmonary benefits in COPD in a hitherto unprecedented way.</t>
  </si>
  <si>
    <t>neurobiology; mortality</t>
  </si>
  <si>
    <t>high-intensity interval training, COPD, skeletal muscle, cognitive dysfunction, limb muscle dysfunction</t>
  </si>
  <si>
    <t>https://doi.org/10.3030/101078602</t>
  </si>
  <si>
    <t>NaturalCOLOURS</t>
  </si>
  <si>
    <t>NatureCOLOURS: Natural colours delivered by yeast fermentation</t>
  </si>
  <si>
    <t>Colour is an essential characteristic of food, associated with quality, freshness, and taste perception. Natural and synthetic food dyesare added to processed foods to enhance or correct variations and give an expected colour to colourless foods, such as soft drinks orcandies. Many synthetic colours cause hyperactivity in children, trigger hypersensitivity reactions, and some are carcinogenic in animalstudies. Natural colours do not have such adverse effects and are even health-promoting. While natural colours are in high demand,their natural sources are limited.The goal of NatureCOLOURS project is to create a novel technology for making natural colours by yeast fermentation. The projectwill bring a pallet of natural colours with health-beneficial effects to the consumer, create new industrial processes and new jobs inEurope, and contribute to the sustainable bioeconomy.</t>
  </si>
  <si>
    <t>bioeconomy; fermentation</t>
  </si>
  <si>
    <t>https://doi.org/10.3030/101123257</t>
  </si>
  <si>
    <t>PROTEGE</t>
  </si>
  <si>
    <t>Profile nucleases and Repurpose Off-Targets to Expand Gene Editing</t>
  </si>
  <si>
    <t>Programmable nucleases reside at the nexus of advanced gene editing and microbial defense. These nucleases degrade phage DNA but avoid genomic DNA to provide the microbe with adaptive immunity. The standard-bearer, CRISPR-Cas9, relies on a guide RNA (gRNA) – its program – to precisely cut a complimentary genetic sequence – its target – for precision gene editing. These programmable nucleases deliver cure for genetic diseases like anemia, blindness, and cancer; quick disease model development; and diagnostics for viruses like SARS-CoV-2.Hunts across microbial genomes have exposed thousands of programmable nucleases. Each could be another valuable tool for genome engineers, but we know just too little about them to use them safely. Even Cas9 does not have guide-target parity: It cuts partially matched ‘off-target’ genome sites, which can lead to dangerous side effects. Though we work hard to avoid off-targets, partial matching may have a bright side. What if we leverage it, using it to make gene editing more predictable?Using high-throughput biochemistry, we will Profile nucleases and Repurpose Off-Targets to Expand Gene Editing. The PROTÉGÉ research program will profile guide-target parity – specificity – across promising, newly discovered programmable nucleases. It will deliver a toolset for assessing this critical safety feature rapidly and broadly. Finally, we will test the hypothesis that purposefully misprogramming nucleases can direct specific repair outcomes. We intended to benefit Europe and the world community with safer and more diverse gene editing tools for achieving its Horizon Europe health, technology and environmental goals.</t>
  </si>
  <si>
    <t>gene therapy; coronaviruses; oncology; hematology; genomes</t>
  </si>
  <si>
    <t>VILNIAUS UNIVERSITETAS (LT)</t>
  </si>
  <si>
    <t>https://doi.org/10.3030/101078247</t>
  </si>
  <si>
    <t>ImageTumor</t>
  </si>
  <si>
    <t>X-Ray Fluorescence Imaging of Metal Complexes in Hypoxic Tumor Spheroids</t>
  </si>
  <si>
    <t>According to estimates from the World Health Organization (WHO) in 2019, cancer is the second leading cause of death after heart failure before the age of 70. The field of metal-based anticancer drugs has been on the rise ever since the discovery of the anticancer properties of cisplatin in 1965, which is in daily clinical use against various types of cancer. Many compounds failed to enter clinical studies since their anti cancer activity is mainly studied in two dimensional (2D) monolayer cells which does not mimic the complex tumor micro environment in humans. In the human body the cancer tumors grow in 3-dimensional structure, hence it is vital to study the anticancer activity of a drug molecules in the 3D tumors rather in 2D mono layer cells. Next, tumor hypoxia (1% Oxygen), a situation where tumor cells are deprived of oxygen, is a major challenge for oncology. In this project we propose the synthesis of N-Heterocyclic Carbene/1,8-naphthalicanhydride conjugated series of metal complexes (Gold, Rhodium, Iridium) to study the anticancer activity and penetration depths in 3D tumor spheroids under hypoxia. We also investigate the activation by reduction mechanism in presence of cellular thiols and cytotoxicity in vitro (3D cell spheroids) and compare the results among the three metal centers. The metal protein interactions play key role in many biological processes; hence we also investigate the metal-protein interaction studies using capillary electrophoresis inductively-coupled mass spectrometry (at secondment). We will investigate the structure activity relationship between metals and of related coordinating ligands in 3D spheroid under hypoxic conditions. We mainly utilize X-Ray Fluorescence (XRF) imaging and synchrotron radiation to test the cellular localizations and penetration depth for the proposed metal complexes. This project is expected to yield unique insights towards optimization of next-generation anti-tumor drugs.</t>
  </si>
  <si>
    <t>transition metals; oncology; electrophoresis; cardiology; mass spectrometry</t>
  </si>
  <si>
    <t>X-Ray Fluorescence Imaging, Metal complexes, Cytotoxicity, Hypoxia, Tumor Spheroids, Metal-Protein interactions</t>
  </si>
  <si>
    <t>RUHR-UNIVERSITAET BOCHUM (DE)</t>
  </si>
  <si>
    <t>RUHR-UNIVERSITAET BOCHUM (DE); THE UNIVERSITY OF AUCKLAND (NZ)</t>
  </si>
  <si>
    <t>https://doi.org/10.3030/101066639</t>
  </si>
  <si>
    <t>FOLOME</t>
  </si>
  <si>
    <t>Role of tissue-resident FOLR2+ Macrophages as Organizers of the Tumor Immune MicroEnvironment</t>
  </si>
  <si>
    <t>The infiltration of CD8+ T cells in tumors is crucial for the development of immunity against cancer. We have recently identified a tissue-resident macrophage population expressing the folate receptor 2 (FOLR2) and infiltrating human and murine breast tumors. We have shown that tumor-infiltrating CD8+ T cell form lymphoid aggregate around FOLR2+ macrophages in a perivascular niche. The abundance of FOLR2+ macrophages associates with lymphocyte infiltration, the onset of tertiary lymphoid structures (TLS) and favorable prognosis. The abundance of TLS in cancer correlates with better prognosis and clinical response to immunotherapy. Yet, the molecular and cellular cues underlying TLS formation in tumors are ill understood.  Here we hypothesize that FOLR2+ macrophages locally shape the compartment of tumor-infiltrating CD8+ T cells. Mechanistically, we will address if FOLR2+ macrophages spark local CD8+ T cell responses directly, by interacting with T lymphocytes or indirectly, by fostering TLS formation.  To this end, we will (1) develop a high dimensional analysis of the FOLR2+ macrophage-perivascular niche using tissue imaging, spatial transcriptomic and single-cell RNA sequencing; (2) implement a new murine genetic model developed in the lab enabling the inducible ablation of FOLR2+ macrophages and conditional gene inactivation; (3) deliver a mechanistic analysis of cellular cross-talks involving FOLR2+ macrophages and supporting the development and maintenance of TLS. Lastly, we will explore new immunotherapy strategies harnessing the immunogenic function of FOLR2+ macrophages purposed to induce anti-tumor CD8+ T cell responses. To this end, we will use antibody-mediated targeting of FOLR2+ macrophages to increase antigen presentation and/or innate activation.  This study will provide fundamental insights on how tissue-resident macrophages regulate tumor-immunity and a proof of concept for macrophage subset-specific therapeutic interventions to treat cancer.</t>
  </si>
  <si>
    <t>macrophages, CD8+ T lymphocytes, tertiary lymphoid structures, anti-tumor immune response</t>
  </si>
  <si>
    <t>https://doi.org/10.3030/101089080</t>
  </si>
  <si>
    <t>CO-CAPTAIN</t>
  </si>
  <si>
    <t>CANCER PREVENTION AMONG INDIVIDUALS WITH MENTAL ILL-HEALTH: CO-ADAPTING AND IMPLEMENTING PATIENT NAVIGATION FOR PRIMARY CANCER PREVENTION</t>
  </si>
  <si>
    <t>Cancer and mental ill-health constitute leading public health problems in Europe, with more than 80 million people reporting mental health issues in Europe and around 4 million new cases of cancer diagnosed per year. People with mental ill-health, have higher cancer incidence and reported mortality, an excess linked to risky health behaviours as well as significant barriers experienced when accessing the often highly fragmented health care systems. Timely and evidence-based preventive strategies including optimizing health care pathways provide a solution to the high cancer morbidity and could improve overall health outcomes in this disadvantaged population. The aim of the Co-CAPTAIN project is to deliver an innovative solution based on the Patient Navigation Model. The Patient Navigation Model is an evidence-based patient-centred intervention which supports patient empowerment through removal of systemic barriers, providing social support and promoting timely access to primary prevention services. Co-CAPTAIN includes partner organizations with long-standing experience in the field of health and social care for people with mental ill-health in the south, east, northwest and central Europe, as well as academic institutions and local governments. Based on implementation science know-how and using the Consolidated Framework for Implementation as well as the Research and the Reach, Effectiveness, Adoption, Implementation and Maintenance frameworks, the Co-CAPTAIN project aims to reduce the gap in health inequalities for people with mental ill-health by reducing cancer burden and improving overall health, which will, in turn, reduce associated costs across health and social care systems in Europe. Moreover, the Co-CAPTAIN project aims to harness the transformative potential of the integrated care pathways in cancer as well as provide health and social care policy recommendations for the adoption and implementation of the Patient Navigation Model across Europe. This action is part of the Cancer Mission cluster of projects on ‘Prevention and early detection’.</t>
  </si>
  <si>
    <t>public health; mortality; oncology</t>
  </si>
  <si>
    <t>Cancer prevention,  Health inequalities,  Mental health,  Physical Activity,  Nutritional</t>
  </si>
  <si>
    <t>ASTIKI MI KERDOSKOPIKI ETAIREIA PROLIPTIKIS PERIVALLONTIKIS KAI ERGASIAKIS IATRIKIS (EL); MEDIZINISCHE UNIVERSITAET WIEN (AT); CONSEJERIA DE SALUD - PRINCIPADO DE ASTURIAS (ES); FUNDACION PARA LA INVESTIGACION E INNOVACION BIOSANITARIA DE ATENCION PRIMARIA (ES); UNIVERSITY MENTAL HEALTH, NEUROSCIENCES AND PRECISION MEDICINE RESEARCH INSTITUTE COSTAS STEFANIS (EL); SERVICIO MADRILENO DE SALUD (ES); FUNDACION PARA EL FOMENTO EN ASTURIAS DE LA INVESTIGACION CIENTIFICA APLICADA Y TECNOLOGIA (ES); STICHTING INTERNATIONAL FOUNDATION FOR INTEGRATED CARE (NL); SERVICIO DE SALUD DEL PRINCIPADO DE ASTURIAS (ES); CONSEJERIA DE FAMILIA, JUVENTUD Y POLÍTICA SOCIAL. COMUNIDAD DE MADRID (ES); MENTAL HEALTH EUROPE - SANTE MENTALE EUROPE (BE); UNIVERSYTET MEDYCZNY W LODZI. (PL); UNIVERSITAT POLITECNICA DE VALENCIA (ES); SENIOR EUROPA SOCIEDAD LIMITADA (ES)</t>
  </si>
  <si>
    <t>https://doi.org/10.3030/101104784</t>
  </si>
  <si>
    <t>GPR-ICI</t>
  </si>
  <si>
    <t>Exploration of targeting GPR56 and its cancer cell ligand as a novel immune checkpoint inhibition strategy</t>
  </si>
  <si>
    <t>Immune checkpoint inhibitors (ICIs) have revolutionized cancer therapy over the last decade. In essence, ICIs block the interaction of immunosuppressive receptors and their ligands, which attenuate T cell activity and the secretion of pro-inflammatory cytokines. Blocking these inhibitory signals results in the release of immunosuppression and promotes anti-tumor T cell reactivity.Unpublished data from our research group, emerging in collaboration with the biotech company InProTher suggests a novel immune checkpoint receptor-ligand pair consisting of an adhesion G protein-coupled receptor (GPCR) and a viral protein.With therapeutic targeting of GPCRs being our main focus, we - together with our collaboration partner InProTher - aim to investigate the blockade of the interaction between immune cells expressing the adhesion GPCR and cancer cells expressing the viral protein as novel ICI and cancer therapy strategy. The exploration of novel immune checkpoints and expanding the repertoire of cancer therapy drugs are paramount for overcoming therapeutic resistance and advancing cancer treatment.</t>
  </si>
  <si>
    <t>https://doi.org/10.3030/101123379</t>
  </si>
  <si>
    <t>4Dplus_Metaflux</t>
  </si>
  <si>
    <t>Multidimensional in vivo metabolic flux analyses: Resolving immune cells based on in vivo metabolic phenotypes</t>
  </si>
  <si>
    <t>The development of better immunotherapies is being hammered by our lack of understanding about immune cell metabolism in vivo at the sites of disease. We know that immune cell metabolism is pivotal in controlling immune function. For instance, disrupting Natural Killer cell metabolism prevents them from killing cancer cells. Cellular immunotherapies for diseases like solid cancer are underperforming and one central reason for this is the metabolic pressure exerted on immune cells in solid tumours. The core problem is that we cannot currently measure the metabolism of immune cells at the site of disease.  As a result, the biopharma industry is ill equipped to design immmunotherapies that are effective at these sites in the face of the metabolic stress.My ERC-CoG project (DC_Nutrient) has developed a new type of nutrient uptake assay with single cell resolution that can be used to probe metabolism in vivo. This is highly informative because the uptake of nutrients is the first limiting step for cellular metabolism. The core advance in our approach is to use bioorthogonal chemistry to attach a fluorophore to the nutrient after it has been transported into the cell. This bypasses all the pitfalls and failings of previous attempts to develop such assays using fluorophore tags. This PoC will advance this technology to simultaneously measure the uptake of 3 separate nutrients into immune cells at the site of disease, all with single cell resolution. Combined with an in vivo measurement of protein translation this will provide 4 dimensions of metabolic flux analysis for each cell analysed by multiparmetric flow cytometry. This innovative idea will provide a licensable assay technology that will be of high value to the biopharma industry as it will enable preclinical mouse studies to gain a detailed understanding of the metabolic changes occurring in immune cells at the site of disease. This technology will drive innovation towards metabolically enhanced immunotherapies.</t>
  </si>
  <si>
    <t>proteins; cell metabolism; oncology; immunotherapy</t>
  </si>
  <si>
    <t>https://doi.org/10.3030/101113480</t>
  </si>
  <si>
    <t>POLYTROP</t>
  </si>
  <si>
    <t>Development of Novel Multimodal Dextran-Based Theranostic Tracers: Targeting Fibroblast Activation Protein as Proof of Concept</t>
  </si>
  <si>
    <t>According to WHO, cancer is a leading cause of death worldwide, accounting for nearly 20 million new cases and 10 million deaths in 2020. This project addresses the development of a novel compound targeting the fibroblast activation protein, overexpressed in more than 90% of human epithelial cancers. It combines up to four imaging techniques (single-photon emission computed tomography, positron emission tomography, magnetic resonance, and optical imaging) and two therapeutic approaches (radionuclide therapy and boron neutron capture therapy (BNCT)). The novel compound is based on a dextran scaffold, which acts as a backbone for attachment of i) a FAP-inhibitor based on a quinoline structure, ii) a macrocycle chelator for complexation with Gadolinium, Technetium-99m, Rhenium-188, Gallium-68, and Lutetium-177 for imagining or radionuclide therapy, iii) carborane for BNCT and iv) fluorescent dye for optical imaging. The aim is to achieve a tailor-made combination of unique and versatile properties by adapting the multifunctional structure of the ligand compound throughout different imaging and therapeutic procedures using a simple and robust labeling protocol, exploiting the outstanding properties of each moiety and conferring our compound with precisely designed functionalities. The implementation and delivery of high-impact outcomes will be achieved following a well-defined route. The long-term objective of this project is to determine whether vial kits for imaging and therapy can be developed. The novel ligand will be synthesized following well-established methodologies and fully characterized by elemental analysis, IR, and NMR. Then, the radiolabeling procedures of the ligand with the radionuclides will be optimized, and a kit formulation will be developed. At the same time, the project will determine the inhibitory activities of the radiolabeled compounds and their applicability for in vivo imaging and radionuclide therapy in FAP-positive tumor-bearing mice.</t>
  </si>
  <si>
    <t>proteins; oncology; metalloids; radiation chemistry</t>
  </si>
  <si>
    <t>Technetium-99m,  Rhenium-188,  Gallium-68,  Lutetium-177,  PET,  SPECT,  multimodal imaging,  theranostic,  radionuclide therapy</t>
  </si>
  <si>
    <t>https://doi.org/10.3030/101130787</t>
  </si>
  <si>
    <t>Crystals4Skin</t>
  </si>
  <si>
    <t>Rational development of nanocrystalline drugs for skin administration</t>
  </si>
  <si>
    <t>Alternative drug delivery is one of the most promising solutions for an increasing number of geriatric and cancer patients heavily challenged by the oral route treatment. Crystals4Skin project targets skin as a pathway for local/systemic therapeutics, bringing ground-breaking approach at the cutting edge of biotechnologies. So far, only particle-size nanomaterials have been explored and used for the skin application. Extreme potential of the crystal form and surface diversity has not been considered as the source of a product innovation for healthier society yet. Crystals4Skin aims to fill the gap in current state of knowledge by the innovative research of nanocrystals-skin interaction through the integration of structure-to-property-to-function principles bridging chemical matter and biology. With cocrystals selected as the models allowing the study of different composition, bulk and surface characteristics, the research will employ the highest knowledge from the fields of crystal structure analysis, simulations, synthesis, physical-chemical characterisation, permeation, and toxicity studies. Targeting Beating Cancer Plan, one of the EU´s flagship initiatives, together with the United Nation´s Good Health and Well-Being sustainable development goal, Crystals4Skin brings together experts in crystal engineering, pharmaceutical technology, and nanomaterials for biomedical applications to answer the burning question: Is it only the size that makes the nanocrystals an extremely promising material of the future or are there other structural attributes driving their performance within the skin? Crystals4Skin aims to find the answer and meet the current discussions between regulators, academics and industrial parties on the control and use of safe and efficient nanomedicines.</t>
  </si>
  <si>
    <t>crystals; nanomedicine; nanocrystals; oncology</t>
  </si>
  <si>
    <t>UNIVERZITA PALACKEHO V OLOMOUCI (CZ); UNIVERSIDADE FEDERAL DE SANTA CATARINA. (BR)</t>
  </si>
  <si>
    <t>https://doi.org/10.3030/101090272</t>
  </si>
  <si>
    <t>ISBIOMECH</t>
  </si>
  <si>
    <t>Intelligent Device and Computational Software to Control Mechanical Stress and Deformation for Biological Testing</t>
  </si>
  <si>
    <t>In nature, all biological material from the cell to the tissue level is subjected to continuous mechanical stress and strain. These mechanical cues play an essential role on several biological processes and can determine the fate of a healing or a cancerous process, among many others. Therefore, research activities focusing on studying the deterministic nature of these processes need a robust test platform that allows for reproducing these mechanically-varying environments. Such a system would significantly contribute to improving in-vitro testing of therapies and drug discovery, incorporating the essential influence of mechanics in pharmaceutical and biotechnological companies. However, the current approaches are restricted to basic science methods with important limitations. This lack of a suitable system hinders the translation of basic science in mechanobiology to its application in the industrial-technological field. ISBIOMECH proposes a novel intelligent system to control the mechanical environment of cellular/tissue materials, to be commercially exploited as laboratory equipment for mechanobiology research and pathological treatment testing. The novel device and associated software will provide the first commercially available system to allow for robust and reproducible in-vitro testing of mechanically-influenced biological processes. More concretely, the system will use magneto-responsive substrates allowing for non-invasive, multidimensional and real-time control of complex deformation modes on cellular/tissue materials. This technology will be implemented and validated by demonstration activities at stakeholders’ labs to address timely mechanobiological studies in epithelial wound healing, neurological disorders and cardiac pathology. The proposed system has the potential to open the experimental path to improve current treatments in, e.g., cancer pathologies, pathological skin scarring or fibrotic heart remodelling during myocardial infarction.</t>
  </si>
  <si>
    <t>drug discovery; software; oncology; pathology; neurology</t>
  </si>
  <si>
    <t>https://doi.org/10.3030/101081713</t>
  </si>
  <si>
    <t>EndoRPHIm</t>
  </si>
  <si>
    <t>Endogenous Retroelements As Transcriptional Parasites And Modulators Of Host Immunity</t>
  </si>
  <si>
    <t>Almost half of our genome is occupied by ancient viral sequences that can be mobilized under certain conditions and either jump or copy themselves from one location to another. A group of these mobile genetic elements is called endogenous retroelements. Mobilization of retroelements like LINE1 has been shown to cause cancer via insertional mutagenesis. In recent years LINE1 activation has also been associated with the development of inflammatory diseases and inflammation-driven ageing. This means, we collected substantial evidence that half of our genome can potentially make us sick. Nevertheless, we keep replicating these sequences with every cell division at great energetic cost, suggesting that keeping them provides an evolutionary advantage. In my project I will investigate if sporadic retroelement transcription in healthy cells serves a physiological role in priming the immune system through the constant sensing of retroelement-derived nucleic acids by intracellular nucleic acid sensors. My team and I will investigate how retroelement transcription is regulated in response daily life stresses like virus infections or DNA damage. I propose that instead of regulating transcription themselves, retroelements are largely regulated by canonical gene expression. In mouse models we will investigate how retroelements are sensed by the innate immune system and if this has functional consequences for establishing protective and pathologic immunity. Furthermore, we will investigate the exact molecular mechanism, by which retroelement-derived single stranded cDNA activates the innate immune system, which is currently not understood. Our project involves the development of a new deep sequencing workflow for identification of the genomic origin of retroelement transcripts and a new mouse model to study endogenous LINE1 elements in vivo. I believe that my project can fundamentally change our view on the role of endogenous retroelements as modulators of host immunity.</t>
  </si>
  <si>
    <t>nucleic acids; inflammatory diseases; immunology; oncology; genomes</t>
  </si>
  <si>
    <t>UNIVERSITATSKLINIKUM BONN (DE)</t>
  </si>
  <si>
    <t>https://doi.org/10.3030/101045497</t>
  </si>
  <si>
    <t>VELES</t>
  </si>
  <si>
    <t>VELES Excellence Hub - Strengthening the South-East Europe Smart Health Regional Excellence and Boosting the Innovation Potential</t>
  </si>
  <si>
    <t>Smart Health is EU Strategic Value Chain that contributes to growth, jobs and competitiveness. Health Data is the main enabler for the value chain, but it also depends on cutting edge technologies - AI, cloud computing, IoT, to integrate the dispersed knowledge and support innovative healthcare solutions and services. EC sets the creation of a European Health Data Space as a main priority, to promote better exchange and access to health data.On a regional level, the RIS3 strategies of the involved widening countries - Bulgaria, Romania, Greece and Cyprus emphasize the need for based on Big Data, AI and IoT digitalized healthcare, to enable personalized medicine, informed decisions, and improved disease prediction. RIS3 strategies also outline the need for more funding for R&amp;I, policy coherence and development of territorially join innovation strategies.  A cross country coordinated approach is needed to align the separate endeavours towards an Excellent South-East Europe Smart Health Innovation Ecosystem enabled by a Regional Smart Health Data Space.VELES raises the level of innovation excellence in the South-East EU through creating a sustainable place-based innovation ecosystem, enabled by Regional Smart Health Data Space, including novel transformational framework, R&amp;I and investment strategy and action plan for research, development and adoption of innovative and secure digital solutions that underpin the delivery of sustainable healthcare services. The Regional Smart Health Data Space will be demonstrated through the design of 4 interrelated pilots on Cancer treatment (Greece); Personalised/precision medicine of Alzheimer (Bulgaria); Cerebral tumours (Romania) and Dementia (Cyprus). The aim of VELES is to foster health data sharing regional and national strategies, to secure improved clinical practice, to preserve patient’s privacy and to empower citizens’ smart healthcare through access to innovative,  cyber secure and data driven digital health  services.</t>
  </si>
  <si>
    <t>internet of things; alzheimer; big data; personalized medicine; health care services</t>
  </si>
  <si>
    <t>Smart Health, Data Spaces, Excellence Hubs, Innovation Ecosystems</t>
  </si>
  <si>
    <t>HORIZON-WIDERA-2022-ACCESS-04-01</t>
  </si>
  <si>
    <t>SOFIA UNIVERSITY ST KLIMENT OHRIDSKI (BG)</t>
  </si>
  <si>
    <t>BIOTEHNOLOGICHEN I ZDRAVEN KLASTER (BG); ETHNIKI ARCHI ILEKTRONIKIS IGEIAS (CY); UNITATEA EXECUTIVA PENTRU FINANTAREA INVATAMANTULUI SUPERIOR A CERCETARII DEZVOLTARII SI INOVARII (RO); TELELINK BUSINESS SERVICES EAD (BG); SOFIA UNIVERSITY ST KLIMENT OHRIDSKI (BG); INTERNATIONAL DATA SPACES EV (DE); STEGI EVGIRIAS ARCHAGGELOS MICHAEL KAIMAKLIOY (CY); CYENS CENTRE OF EXCELLENCE (CY); THE FACTORY IKE (EL); 3AE HEALTH LTD (CY); CLUSTERUL REGIONAL INOVATIV DE IMAGISTICA MOLECULARA SI STRUCTURALA NORD-EST (IMAGO-MOL) (RO); STIFTELSEN CHALMERS INDUSTRITEKNIK (SE); ELLINIKOS SYNERGATIKOS SCHIMATISMOS PSIFIAKIS YGEIAS IDIOTIKI KEFALAIOYXIKI ETAIREIA (EL); INNEUROPE INITIATIVE S.L. (ES); Ministry of Electronic Governance (BG)</t>
  </si>
  <si>
    <t>https://doi.org/10.3030/101087483</t>
  </si>
  <si>
    <t>OraPickering</t>
  </si>
  <si>
    <t>Effective co-delivery of therapeutic peptides and intestinal permeation enhancers using a double Pickering emulsion oral delivery system</t>
  </si>
  <si>
    <t>Therapeutic peptides (TPs) are one of the fastest growing classes of therapeutics with clinical applications in severe and/or chronic diseases like cancer therapy, hormonal or immune disorders, and infectious or metabolic diseases. To date, most TPs can only be administered by invasive injection, which greatly influences treatment costs as well as patient compliance and wellbeing, as e.g. diabetic patients rely on regular insulin injections. Oral delivery of TPs poses a convenient alternative to circumvent these problems, but it is highly challenged by I) the harsh gastric environment detrimental to TPs and II) the poor permeability of the intestinal epithelium to TPs. To tackle these problems, I propose a novel oral delivery system for TPs based on a unique gastric stable Pickering double emulsion, which is able to I) protect TPs from degradation in the gastric environment and II) co-deliver hydrophilic TPs and hydrophobic permeation enhancers (PEs) to the absorption site; the intestinal epithelium surface. Simultaneous co-delivery of TPs and PEs is crucial, but not often achieved. As key deliverables, OraPickering will establish Pickering double emulsions for the encapsulation of hydrophilic TPs and hydrophobic PEs, explore their stability under gastric conditions, and confirm their efficacy and safety for intestinal TP delivery in vitro and in vivo. To implement OraPickering I will join forces with Prof. Nielsen from UCPH, combining my background in material and interface sciences with her expertise in TP delivery and intestinal permeation models and mechanisms. I consider this the ideal environment for my further career development, to learn relevant techniques for drug delivery and gain further experiences to emerge as an independent group leader. In summary, OraPickering provides a novel avenue for oral TP delivery, and thereby contributes to a more facile, safe, and cost-effective administration of TPs in the future.</t>
  </si>
  <si>
    <t>biomolecules; diabetes; oncology</t>
  </si>
  <si>
    <t>Drug Delivery Systems, Oral Delivery, Emulsions, Therapeutic Peptides, Intestinal Absorption</t>
  </si>
  <si>
    <t>https://doi.org/10.3030/101106571</t>
  </si>
  <si>
    <t>METABOLISM</t>
  </si>
  <si>
    <t>MEchanical sTABility Of phosphoLIpids bilayerS in the presence of Microplastics</t>
  </si>
  <si>
    <t>"In recent years, the number of microplastics (plastic particles smaller than 5 mm) in the environment has exploded and is expected to continue to increase in the coming years. They are now found in the air we breathe, in drinkable water, in food and even in human blood or organs. Unfortunately, this pollution issue is accentuated by the environmental contamination with perfluoroalkyl and polyfluoroalkyl compounds (PFAS), known as ""forever chemicals"" and linked to cancer problems. These chemicals are also found everywhere, up to the human body and tend to adsorb on plastics. However, the understanding of the interaction of PFAS or microplastics with complex shapes, sizes and chemical compositions on living systems is missing. METABOLISM seeks therefore at adapting physicochemical and biophysical techniques and models to understand the adsorption/attachment of these systems, the stretching dynamics and the unzipping mechanism of lipid bilayers, mimicking cell membranes in the presence of contaminants. The project aims at developing an integrated platform to simultaneously image and measure the stress distribution within the bilayers and the adhesion forces at play, in order to quantify the dysfunction of the cell machinery. The stability of lung cells will also be probed to have new insight into the damaging induced by pollution on relevant living systems. Gaining understanding about this problematic will provide important new knowledge on the impact of contaminants on health and highlight the need to improve remediation strategies."</t>
  </si>
  <si>
    <t>lipids; oncology; pollution</t>
  </si>
  <si>
    <t>interfacial tension, lipids, PFAS, microplastics, adsorption dynamic, membrane</t>
  </si>
  <si>
    <t>FUNDACION BIOFISICA BIZKAIA / BIOFISIKA BIZKAIA FUNDAZIOA (ES)</t>
  </si>
  <si>
    <t>FUNDACION BIOFISICA BIZKAIA / BIOFISIKA BIZKAIA FUNDAZIOA (ES); THE REGENTS OF THE UNIVERSITY OF CALIFORNIA (US)</t>
  </si>
  <si>
    <t>https://doi.org/10.3030/101104426</t>
  </si>
  <si>
    <t>MagGraphZyme</t>
  </si>
  <si>
    <t>Design of novel Magnetic Graphene Oxide Nanozyme platform for Theranostic applications</t>
  </si>
  <si>
    <t>MagGraphZyme aims at the development of a new hybrid multiplatform capable of triggering the intracellular production of reactive oxygen/nitrogen species (ROS/RNS) for inducing cell death in cancer cells. The proposed hybrid nanosystem, based on the combination of magnetic nanoparticles (MNPs), nitrogen doped graphene oxide (N-GO) and a polymer (PLGA) shell, will improve ROS/RNS production due to the synergistic effects of all components regarding their catalytic activity as peroxidase-mimetic nanozymes. The control of this catalytic activity will be performed by heating the intracellular level via the activation of the constituent MNPs through a remotely applied magnetic field. Thus, a novel approach for intracellular ROS/RNS production and quantification will be implemented. Furthermore, with the aim of understanding the different cells’ pathways involved in the toxicity and the final death of the cells, these hybrid system will be evaluated to investigate pathway-specific ROS/RNS induction of apoptosis and ROS-response mechanisms. Thus, I will study signaling pathways which are known to be influenced by the production of these species. To this end, I propose detailed physical and chemical studies, down to the atomic level, of the MNPs@N-GO-PLGA systems for identifying the relationships between catalytic efficacy and active atomic sites within the structures. These works will be developed by a motivated researcher with a strong background in MNPs, who will enhance and diversify his skills in advanced microscopy techniques and will acquire competences in bio-medicine. This multidisciplinary and innovative proposal will strengthen the collaboration between the hosting institutions, will enable the European hosting institution to reinforce crucial competences in the understanding &amp; production of multifunctional materials and will contribute to improving oncological applications, which is one of the most important scientific challenges with a high social impact.</t>
  </si>
  <si>
    <t>cell signaling; nano-materials</t>
  </si>
  <si>
    <t>Magnetic Nanoparticles, Nanozymes, Electron Microscopy</t>
  </si>
  <si>
    <t>UNIVERSIDAD DE ZARAGOZA (ES); NEW YORK UNIVERSITY (US); RUTGERS, THE STATE UNIVERSITY OF NEW JERSEY (US)</t>
  </si>
  <si>
    <t>https://doi.org/10.3030/101068591</t>
  </si>
  <si>
    <t>ProteNano-MAG</t>
  </si>
  <si>
    <t>Eco-friendly and bioinspired protein-based synthesis of magnetic nanomaterials for advanced cancer theranostics</t>
  </si>
  <si>
    <t>The key goals of “ProteNano-MAG” are: (a) the training of a talented researcher, Dr. Lourdes Marcano, in the fast-growing field of science, technology and industrial applications of nanomedicine, where the host and partner institutions have critical knowledge and expertise; and, (b) the design, development and optimisation of eco-friendly synthesis routes using bioinspired simplified engineered proteins as templates for the preparation of magnetic nanoparticles for effective diagnosis and therapeutic intervention in cancer treatment. The interdisciplinary training program includes protein engineering, preparation of magnetic nanomaterials, characterization including sophisticated synchrotron-related techniques, in-vitro studies, magnetic resonance imaging and implementation for hyperthermia applications. The fellow is a talented researcher who has gained much expertise in biological synthesis mediated by magnetotactic bacteria (natural systems which are inspiration to “ProteNano-MAG”) and structural and magnetic characterization of single-domain magnetic nanoparticles during her undergraduate and postgraduate career. To further boost her career, she needs to gain expertise in alternative routes for the preparation of magnetic nanomaterials, design and characterization of recombinant simplified protein systems and state-of-the-art techniques such as space-resolved X-ray fluorescence and absorption spectroscopies, fields in which the CIC biomaGUNE and the two secondment’ co-hosts, the ESRF and the Universität Bayreuth, have a world-recognised expertise. Additionally, through the six-month placement at Resonant Circuits Ltd., the fellow will gain additional high-level training in magnetic hyperthermia for the medical/industrial application of the prepared magnetic nanoparticles. This multidisciplinary project will also increase her supervision experience, project and intellectual property management expertise, and research funding and proposal writing skills.</t>
  </si>
  <si>
    <t>bacteriology; proteins; nanomedicine; absorption spectroscopy; nano-materials</t>
  </si>
  <si>
    <t>ASOCIACION CENTRO DE INVESTIGACION COOPERATIVA EN BIOMATERIALES- CIC biomaGUNE (ES); EUROPEAN SYNCHROTRON RADIATION FACILITY (FR); UNIVERSITAT BAYREUTH (DE)</t>
  </si>
  <si>
    <t>https://doi.org/10.3030/101067742</t>
  </si>
  <si>
    <t>HORIZON.2.6</t>
  </si>
  <si>
    <t>RESONATE</t>
  </si>
  <si>
    <t>Building individual and community RESilience thrOugh NATurE-based therapies</t>
  </si>
  <si>
    <t>RESONATE will bring together a consortium of world leaders in Nature-based Therapy (NbT) research, practice, policy, and innovation with stakeholders in the health, environmental, economic, and societal sectors to: a) build a stronger causal evidence base of the links between nature, health, and well-being by demonstrating nature’s biopsychosocial resilience building capacities; b) demonstrate how multi-sectoral stakeholders can collaborate to implement locally acceptable and inclusive NbTs; c) increase awareness and acceptance of these benefits among the public, multi-sectoral stakeholders, and policy makers; and d) ensure wider utilisation of cost-effective NbTs, to help build more resilient individuals and communities in urban, rural, and coastal settings. This will be achieved through an on-line Global Systematic Map of existing NbTs, and nine Case Studies (CSs) using longitudinal cohorts, Randomised Controlled Trials, and a Community of Practice trial, spanning 8 countries, urban, rural, and coastal settings, and all three levels of the health promotion/disease prevention pyramid. CSs will collect sector-specific and process-related data spanning four sectors: health, environment, economy, and society. Outcomes will include effectiveness, mechanisms, equity (fairness/inclusivity), environmental sustainability, cost-effectiveness, and social acceptability. Selected CSs will develop Social Innovation Action “Nature-based Resilience Hubs” to demonstrate best practice cross-sectoral collaboration and market potential. Results will be synthesised to give insights into scaling-up/scaling-out potential, and summarised in a Toolbox of practical Guides and Tutorials aimed at different end-users, as well as an overall “What Works Nature-based Therapy Guide” for NbT implementation at scale (i.e. Impact). An International Expert Advisory Board of world leaders in NbTs will support integrated communication, dissemination, and exploitation activities for maximum reach.</t>
  </si>
  <si>
    <t>sociology; health sciences; environmental sciences</t>
  </si>
  <si>
    <t>Public health and well-being,  Nature-based therapies,  Biopsychosocial resilience,  Social innovation actions,  Network Nature Task Force</t>
  </si>
  <si>
    <t>HORIZON-CL6-2022-COMMUNITIES-02-02-two-stage</t>
  </si>
  <si>
    <t>Developing nature-based therapy for health and well-being</t>
  </si>
  <si>
    <t>NBS INSTITUTE AB (SVB) (SE); MEDITCINSKY UNIVERSITET-PLOVDIV (BG); THE UNIVERSITY OF EXETER (UK); UNIVERSITAT WIEN (AT); UNIVERSITEIT TWENTE (NL); FUNDACION PRIVADA INSTITUTO DE SALUD GLOBAL BARCELONA (ES); KOBENHAVNS UNIVERSITET (DK); UPPSALA UNIVERSITET (SE); VAN DEN BERG AGEETA ELIZABETH (NL); UNIVERSITA DEGLI STUDI DI PADOVA (IT); FUNDACION AZTI - AZTI FUNDAZIOA (ES); ETIFOR SRL (IT); PARACELSUS MEDIZINISCHE PRIVATUNIVERSITAT SALZBURG - PRIVATSTIFTUNG (AT); EUROHEALTHNET ASBL (BE)</t>
  </si>
  <si>
    <t>https://doi.org/10.3030/101081420</t>
  </si>
  <si>
    <t>UNLEASH</t>
  </si>
  <si>
    <t>Harnessing the splicing code for targeted control of gene expression</t>
  </si>
  <si>
    <t>Alternative splicing (AS) of mRNA precursors plays important roles in tissue-specific gene regulation and biological regulatory mechanisms, as it can radically alter protein expression, cell phenotypes and physiological responses. Altered splicing also contributes to disease mechanisms, ranging from neurodegeneration to cancer. Drugs modulating AS have recently provided the first therapy for Spinal Muscular Atrophy, a common genetic disorder, illustrating the huge potential for treating many other diseases of unmet need, if only we understood the mechanisms controlling splice site selection and how to regulate them with small molecules. Unfortunately, despite decades of research, a comprehensive understanding of the mechanisms that control specificity of AS is lacking. This gap in basic knowledge prevents opportunities to harness splicing modulators as tools to study gene function, novel therapeutics or other biotech applications. This Project addresses head-on the major technical challenges that have limited progress in the AS field. Building on extensive preliminary data, we will use a multidisciplinary approach that combines chemical, structural, cellular, systems biology and machine learning to characterize mechanisms of splice site selection and identify targets for modulating these mechanisms using tool compounds. The outcomes will define key regulatory sequences, splicing factors and molecular interactions involved, thereby illuminating how the splicing machinery efficiently accommodates, yet also discriminates between, a wide range of splice site sequences. This will enable future applications harnessing splice site selection. Our primary goal is to answer the central question, ‘Is it generally possible to modulate splicing with high specificity using small molecules?’ Success will transform our basic understanding of human gene expression and unleash major opportunities for Pharma to develop new therapeutics.</t>
  </si>
  <si>
    <t>neurobiology; proteins; oncology; machine learning</t>
  </si>
  <si>
    <t>RNA splicing, RNA-protein interactions</t>
  </si>
  <si>
    <t>ERC-2022-SyG</t>
  </si>
  <si>
    <t>ERC-SYG</t>
  </si>
  <si>
    <t>HELMHOLTZ ZENTRUM MUENCHEN DEUTSCHES FORSCHUNGSZENTRUM FUER GESUNDHEIT UND UMWELT GMBH (DE); UNIVERSITY OF DUNDEE (UK); FUNDACIO CENTRE DE REGULACIO GENOMICA (ES)</t>
  </si>
  <si>
    <t>https://doi.org/10.3030/101071936</t>
  </si>
  <si>
    <t>DeCoDe</t>
  </si>
  <si>
    <t>Deciphering Cellular Networks for Membrane Protein Quality Control Decisions</t>
  </si>
  <si>
    <t>Any cell and each of its organelles needs to interact with its environment. Membrane proteins, which span the plasma membrane and the multiple endomembranes of a eukaryotic cell, mediate these interactions. They allow cells to move, thrive and defend - and multicellular organisms to exist. Humans dedicate almost one third of their genes to membrane proteins. Failures in membrane protein biogenesis or function cause numerous human diseases from cancer to neurological disorders.By far most eukaryotic membrane proteins are produced at one organelle, the endoplasmic reticulum (ER), where a dedicated protein folding and quality control machinery supports and controls protein structure formation. In contrast to our comprehensive understanding for secreted proteins, our understanding how cells support and control the biogenesis of membrane proteins is still limited. To further advance our understanding in this key area in molecular cell biology is the major aim of this proposal. Using recent biochemical and cell biological techniques combined with newly developed tools, we will address the following major questions:How do cellular quality control factors determine the folding state of a membrane protein?Which molecular signatures underlie the decision to chaperone or to degrade a membrane protein?How do chaperones collaborate in membrane protein biogenesis?Which further membrane protein chaperones and quality control factors exist in the mammalian ER?Answers to these questions will be major steps forward in our understanding of the inner workings of cells but also of the mechanisms underlying membrane protein-associated diseases. Three objectives will serve this goal:Objective 1: Define signatures of intramembrane quality control decisionsObjective 2: Dissect chaperone synergies in membrane protein biogenesisObjective 3: Identify novel membrane protein chaperones by functionally validated interactome analyses</t>
  </si>
  <si>
    <t>cell biology; mobile network; protein folding; oncology; neurology</t>
  </si>
  <si>
    <t>membrane proteins, chaperones</t>
  </si>
  <si>
    <t>https://doi.org/10.3030/101088970</t>
  </si>
  <si>
    <t>ARISTOS</t>
  </si>
  <si>
    <t>ARISTOS Postdoctoral Program in Biomedicine and Health Sciences</t>
  </si>
  <si>
    <t>ARISTOS aims to be the next Postdoctoral Program in Biomedicine and Health Sciences cofunded by the Horizon Europe Marie Skłodowska-Curie COFUND scheme and the Consorcio Centro de Investigación Biomédica en Red M.P. (CIBER) in Spain. With a total duration of 60 months, it will offer 27 postdoctoral positions for three years each, at CIBER groups led by distinguished principal investigators. Through an open and merit-based recruitment procedure, it will provide excellent opportunities for international, intersectoral and interdisciplinary research and training under attractive working conditions. CIBER is a public research consortium that embraces 511 research groups which belong to more than 100 different Affiliated Institutions (universities, research centers and hospitals) around Spain. It is currently employing more than 800 researchers and clusters some of the most important facilities of biomedicine research in Spain directly participating in more than 17 technology and research platforms. As a network of excellence is tasked with being a reference in research and innovation in Spain and internationally. Fellows participating in the ARISTOS Program will have the opportunity to carry out a research project in on a topic related with disease prevention, diagnosis, monitoring, and treatment and come closer to the private sector by collaborating with medical and healthcare companies during their secondments or special events like the Entrepreuners Dissemination Days. Beyond the Fellows' training through their own research, the ARISTOS Program will also provide to the Fellows career enhancing opportunities through training courses in research techniques, complementary workshops for transferable skills, scientific meetings and conferences and the access to international scientific and clinical networks, with the final aim to promote knowledge exchange and the mobility among the academic, clinical and private sectors.</t>
  </si>
  <si>
    <t>Biomedicine,  Bioengineering,  Nanomedicine,  Biomaterials,  Oncology,  Obesity,  Diabetes,  Cardiovascular, Respiratory, Neurodegenerative, Infectious and Rare Diseases,  Mental Health,  Epidemiology</t>
  </si>
  <si>
    <t>CONSORCIO CENTRO DE INVESTIGACION BIOMEDICA EN RED M.P. (ES)</t>
  </si>
  <si>
    <t>FUNDACION MD ANDERSON INTERNATIONAL ESPANA (ES); VISCOFAN SA (ES); NANOMOL TECHNOLOGIES SL (ES); Nanoligent S.L. (ES); QUBIOTECH HEALTH INTELLIGENCE SL (R.M.A CORUNA) (ES); ATLAS MOLECULAR PHARMA SL (ES); BIONANONET FORSCHUNGSGESELLSCHAFT MBH (AT); Barcelona Liver Bioservices SL (ES); GREENDECISION SRL (IT); RESONANT CIRCUITS LIMITED (UK); CONSORCIO CENTRO DE INVESTIGACION BIOMEDICA EN RED M.P. (ES)</t>
  </si>
  <si>
    <t>https://doi.org/10.3030/101081334</t>
  </si>
  <si>
    <t>HOTIMAGE</t>
  </si>
  <si>
    <t>HOst-Transposon Interactions in the MAle GErmline</t>
  </si>
  <si>
    <t>Transposable elements (TEs) are mobile DNA sequences that have massively colonized mammalian genomes. Host genomes and TEs are engaged in ambiguous trade-offs, whereby TEs can be co-opted for genomic upgrades over evolutionary timescales, but they should also be suppressed to protect genome stability and function. Effective and multi-layered surveillance is primordial: TE reactivation is associated with various dysfunctional states, including infertility, ageing, cancer or neurological disorders, involving both transposition-dependent or -independent routes. Understanding the two-way relationship between host genomes and their TE integrants is an essential and fascinating topic, with far-reaching impact on development, evolution and disease.Here I propose to uncover and functionally challenge the molecular arrangements that genomes and TEs came upon for the sake of germline development and fertility. The germline is a highly relevant context, as this is where host-TE interests are the most conflicting, and from their outcome depend reproductive success and species fitness. I will specifically question how TE transcription is transiently tolerated during germline reprogramming and whether it could be purposely used for the early germline program. Using the mouse model, we will deploy innovative and ambitious approaches including in vivo epigenome editing of TE activity, single-cell multimodal profiling, and advanced molecular profiling and microscopy to investigate i) the molecular bases of mutualistic relationships between germ cells and TEs, ii) the dynamic coordination of host-TE interactions within germ cell nuclei, iii) the consequences of dysfunctional host-TE interactions on meiosis. By harnessing our unique expertise and tools and by going beyond correlations, we expect to reveal groundbreaking insights into the molecular transactions in which TEs and host genomes are engaged, and how unbalanced host-TE interactions can lead to disease.</t>
  </si>
  <si>
    <t>DNA; microscopy; heredity; neurology; genomes</t>
  </si>
  <si>
    <t>Transposable elements,  nuclear organization,  chromatin,  genome stability,  mouse development,  fertility</t>
  </si>
  <si>
    <t>https://doi.org/10.3030/101098236</t>
  </si>
  <si>
    <t>IMMUNO-TEX</t>
  </si>
  <si>
    <t>Overcoming resistance to immunotherapy: Immunostimulatory tumor-derived extracellular vesicles as multifunctional anticancer agents</t>
  </si>
  <si>
    <t>Tumor immunotherapy with immune checkpoint inhibitors (ICI) has unprecedented therapeutic potential, but its success is limited to a minority of patients with preexisting antitumor T-cell immunity. For patients with poorly-immunogenic tumors, combinatorial immunotherapies are urgently needed. With a vast and bioactive cargo (proteins, lipids, nucleic acids), extracellular vesicles (EVs) have intrinsic property to regulate complex pathways in distant target cells. Even though they can transfer tumor antigens which potentially activate T cells, tumor-derived EVs (TEX) have mainly been associated with immunosuppressive function. I have recently identified innate immune pathways within tumor cells that regulate TEX biogenesis and immunogenicity. This allows for the first time to “force” tumor cells to release a defined immunostimulatory (is)TEX product. The unconventional objective of IMMUNO-TEX is to generate a platform for the pioneering therapeutic use of tumor-derived isTEX as multifunctional cell-free anticancer agents. isTEX combine a cargo of a plethora of patient-specific tumor (neo-) antigens and immunostimulatory constituents within a single, non-toxic delivery vehicle, that allows for efficient priming of tumor antigen-specific T cells. The ability to harness the vast potential of isTEX is directly interwoven with a more detailed mechanistic understanding how tumor-specific cargo packaging in EVs occurs and how they alter immune cell function. Therefore, IMMUNO-TEX will identify and exploit the intracellular machinery in tumor cells for optimal isTEX generation, investigate how isTEX enable an immune-supportive tumor microenvironment, and validate isTEX to overcome ICI resistance in relevant murine and human model systems. Hereby, IMMUNO-TEX will eliminate current limitations of ICI immunotherapy by rationally designed combination with isTEX to allow responsiveness in patients with poorly immunogenic tumors.</t>
  </si>
  <si>
    <t>nucleic acids; proteins; cell biology; lipids; immunotherapy</t>
  </si>
  <si>
    <t>Extracellular vesicles</t>
  </si>
  <si>
    <t>https://doi.org/10.3030/101078198</t>
  </si>
  <si>
    <t>TargetSWItch</t>
  </si>
  <si>
    <t>Targeting SWI/SNF-related chromatin remodelling defects in solid tumours</t>
  </si>
  <si>
    <t>Recent large-scale genomic profiling studies have uncovered mutations in the SWI/SNF (SWItch / Sucrose Non-Fermentable) chromatin remodelling complex subunits in 20% of solid tumours. Most of these tumours resist to current therapies. To address this highly unmet medical need, it is crucial to determine how to harness vulnerabilities induced by SWI/SNF defects. Recent evidence shows that SWI/SNF influences the DNA damage response and is involved in shaping tumour immunogenicity. Though, whether there is a link between these observations, and whether the latter may be therapeutically exploited is unknown. Further, the impact of SWI/SNF defects on tumour heterogeneity, a major determinant of resistance to treatment, remains unaddressed. I therefore propose to identify and understand synthetic lethal vulnerabilities associated with two selected SWI/SNF defects of unmet need (PBRM1 and SMARCB1), and to further study how the latter can be exploited to stimulate the anti-tumour immune response. By using hypothesis-testing and -generating approaches including high-throughput screening on in-house developed isogenic and non-isogenic models, I will identify and decipher novel synthetic lethal vulnerabilities associated with PBRM1 and SMARCB1 defects. Molecular biology, high-content imaging and in vivo experiments will be performed to study the effects of drugs that cause synthetic lethality, both on intra-cellular signalling and on anti-tumour immune response. I will further characterise the impact of SMARCB1 defects on tumour heterogeneity using single cell sequencing on preclinical models and human tumour samples. Preclinical data will be integrated with tumour profiling and clinical data, and will guide the development of proof-of-concept clinical studies, as I previously did. The overall research program will identify, decipher mechanistically and evaluate clinically novel immuno-oncology therapeutic strategies for selected SWI/SNF-deficient tumours of unmet need.</t>
  </si>
  <si>
    <t>cell signaling; DNA; immunology; mutation; molecular biology</t>
  </si>
  <si>
    <t>Cancer therapeutics,  Chromatin remodelling,  Resistance to treatment,  Precision medicine</t>
  </si>
  <si>
    <t>https://doi.org/10.3030/101077864</t>
  </si>
  <si>
    <t>CCI4EU</t>
  </si>
  <si>
    <t>COMPREHENSIVE CANCER INFRASTRUCTURES  4 EUROPE</t>
  </si>
  <si>
    <t>"Cancer is the second leading cause of death in Europe with an expected increase of about 25% by 2035. A wide and unacceptable variability in terms of access to research, innovation and quality care exists between and within countries. Possible solutions are an increase in knowledge by funding research, and a more equitable transfer of what we already know to everyone. Comprehensive Cancer Centers and Comprehensive Cancer Care Networks may be the core of CCIs that deliver quality care and provide resources to improve and integrate care, research and education. Data already available confirm that the level of ""CCI maturity"" in Member States is widely different, from some countries lacking CCIs completely. A European initiative, implemented in all Member States, based on a capacity building programme (CBP), will help reduce inequalities, in the context of other actions ongoing, such as CRANE, JANE and UNCAN. CBP is a complex intervention that requires multiple and integrated actions delivered to all the relevant stakeholders.  CBP will  be designed with an inclusive approach, tailored to the baseline status, capable of creating a change and improvement in research and care, with greater integration between them, supported by an education programme. It will operate at various levels: Individuals, Institutions and Systems.  The CSA will implement the following steps: define CCI Maturity Model including quality indicators; profile the CCIs in each MS and a few ACs in terms of CCI presence and levels of maturity; design tailored CBP interventions, giving priority to MSs without any CCI; deliver online training courses open to teams in all MSs and ACs, implement targeted onsite interventions; scale up and sustain development; disseminate, exploit and report results. The CSA will maximize impact by bridging with the work of ongoing EU cancer research projects. National focal points will be key informants in making the links between the CSA, the EC and MSs."</t>
  </si>
  <si>
    <t>Comprehensive Cancer Infrastructures, Comprehensive Cancer Centres, Capacity Building, Tailored interventions, Team training, Integrating research and care, Maturity Model Inequalities</t>
  </si>
  <si>
    <t>HORIZON-MISS-2022-CANCER-01-02</t>
  </si>
  <si>
    <t>Strengthening research capacities of Comprehensive Cancer Infrastructures</t>
  </si>
  <si>
    <t>ORGANISATION OF EUROPEAN CANCER INSTITUTES (BE)</t>
  </si>
  <si>
    <t>NARODOWY INSTYTUT ONKOLOGII IM. MARII SKLODOWSKIEJ-CURIE -PANSTWOWY INSTYTUT BADAWCZY (PL); STICHTING INTEGRAAL KANKERCENTRUM NEDERLAND (NL); MEDIZINISCHE UNIVERSITAET WIEN (AT); MINISTERU GHAS-SAHHA U L-ANZJANITA ATTIVA (MT); DIGITAL INSTITUTE FOR CANCER OUTCOMES RESEARCH (BE); FUNDACIO PRIVADA INSTITUT D'INVESTIGACIO ONCOLOGICA DE VALL-HEBRON (VHIO) (ES); INSTITUT GUSTAVE ROUSSY (FR); HUS-YHTYMA (FI); INSTITUTUL ONCOLOGIC PROF DR ION CHIRICUTA CLUJ-NAPOCA (RO); LUXEMBOURG INSTITUTE OF HEALTH (LU); ORGANISATION OF EUROPEAN CANCER INSTITUTES (BE); SAVMESTNA ONKOLOGICHNA NATSIONALNA MREZHA (BG); REGION SYDDANMARK (DK); THE PROVOST, FELLOWS, FOUNDATION SCHOLARS &amp; THE OTHER MEMBERS OF BOARD, OF THE COLLEGE OF THE HOLY &amp; UNDIVIDED TRINITY OF QUEEN ELIZABETH NEAR DUBLIN (IE); UNICANCER (FR); INSTITUT CATALA D'ONCOLOGIA (ES); EUROPEAN ORGANISATION FOR RESEARCH AND TREATMENT OF CANCER AISBL (BE); NACIONALINIS VEZIO INSTITUTAS (LT); EUROPEAN CANCER ORGANISATION (BE); INSTITUT NATIONAL DU CANCER (LU); SIHTASUTUS TARTU ULIKOOLI KLIINIKUM (EE); OSLO UNIVERSITETSSYKEHUS HF (NO); DEUTSCHES KREBSFORSCHUNGSZENTRUM HEIDELBERG (DE); ALLEANZA CONTRO IL CANCRO (IT); MASARYKUV ONKOLOGICKY USTAV (CZ); NARODOWY INSTYTUT ZDROWIA PUBLICZNEGO PZH - PANSTWOWY INSTYTUT BADAWCZY (PL); GENIKO ANTIKARKINIKO OGKOLOGIKO NOSOKOMEIO ATHINON O AGIOS SAVVAS (EL); ACADEMISCH ZIEKENHUIS MAASTRICHT (NL); STICHTING RIJNSTATE ZIEKENHUIS (NL); STICHTING HET NEDERLANDS KANKER INSTITUUT-ANTONI VAN LEEUWENHOEK ZIEKENHUIS (NL); INSTITUT CURIE (FR); JOHANN WOLFGANG GOETHE-UNIVERSITAET FRANKFURT AM MAIN (DE); EUROPEAN CANCER PATIENT COALITION (BE); INSTITUTIA MEDICO-SANITARA PUBLICA INSTITUTUL ONCOLOGIC (MD); ONKOLOSKI INSTITUT LJUBLJANA (SI); KAROLINSKA INSTITUTET (SE); R.E KAVETSKY INSTITUTE OF EXPERIMENTAL PATHOLOGY, ONCOLOGY AND RADIOBIOLOGY OF NATIONAL ACADEMY OF SCIENCES OF UKRAINE (UA); INSTITUTO PORTUGUES DE ONCOLOGIA DO PORTO FRANCISCO GENTIL, EPE (PT); LATVIJAS UNIVERSITATE (LV); DEUTSCHE KREBSGESELLSCHAFT EV (DE); SCUOLA EUROPEA DI ONCOLOGIA ASSOCIAZIONE (IT); FONDAZIONE POLICLINICO UNIVERSITARIO AGOSTINO GEMELLI IRCCS (IT); REGION STOCKHOLM (SE); BIOMEDICINSKE CENTRUM SLOVENSKEJ AKADEMIE VIED,  VEREJNA VYSKUMNA INSTITUCIA (SK); CENTRE INTERNATIONAL DE RECHERCHE SUR LE CANCER (FR); Orszagos Onkologiai Intezet (HU); FONDAZIONE IRCCS ISTITUTO NAZIONALE DEI TUMORI (IT); FONDAZIONE DEL PIEMONTE PER L'ONCOLOGIA (IT); G.O.C.GERMAN ONCOLOGY CENTER LIMITED (CY); REGION SKANE (SE); KLINICKI BOLNICKI CENTAR SESTRE MILOSRDNICE USTANOVA (HR); SCIENSANO (BE); TECHNISCHE UNIVERSITAET DRESDEN (DE); ASSOCIATION HOSPITALIERE DE BRUXELLES-CENTRE HOSPITALIER UNIVERSITAIRE JULES BORDET (BE); ISTITUTI FISIOTERAPICI OSPITALIERI (IT)</t>
  </si>
  <si>
    <t>https://doi.org/10.3030/101103746</t>
  </si>
  <si>
    <t>GUIDE.MRD</t>
  </si>
  <si>
    <t>GUIding multi-moDal thErapies against MRD by liquid biopsies -  GUIDE.MRD</t>
  </si>
  <si>
    <t>Advancing personalized approaches in cancer therapy, aiding identification and adaptation of multi-modal treatment strategies for improved outcomes depends on clinical implementation of novel diagnostic technologies. For most cancer types the risk-features used to select individuals for post-operative adjuvant multimodal therapy are suboptimal, where many patients are overtreated and others undertreated. Liquid biopsy has opened a new diagnostic avenue to detect and monitor minimal residual disease (MRD) in individual cancer patients, especially for selecting patients for multi-modal therapies post-operatively. However, despite many circulating tumor DNA (ctDNA) diagnostics being developed there is a lack of standardization, harmonization, and robust data to demonstrate clinical validity. GUIDE.MRD is a consortium of leading academics, technology companies, pharmaceutical companies, and experts in multi-stakeholder engagements. Together, we will tackle the critical questions by developing reference standards for ctDNA diagnostics, clinically validate promising ctDNA diagnostics and develop data to guide the use of multi-modal therapies with a non-invasive diagnostic test. With robust engagement with regulatory authorities, payers and importantly patients themselves, we will develop recommendations and guidelines based on objective data to use ctDNA diagnostics to guide multi-modal therapy selection to improve patient outcomes.</t>
  </si>
  <si>
    <t>Circulating tumor DNA (ctDNA), minimal residual disease (MRD), standardization, precision medicine</t>
  </si>
  <si>
    <t>HORIZON-JU-IHI-2022-01-03</t>
  </si>
  <si>
    <t>Personalised oncology: innovative people centred, multi-modal therapies against cancer</t>
  </si>
  <si>
    <t>FUNDACION SECTOR PUBLICO ESTATAL CENTRO NACIONAL INVESTIGACIONES ONCOLOGICAS CARLOS III (ES); AARHUS UNIVERSITET (DK); ASOCIATIA CENTRUL PENTRU INOVATIE IN MEDICINA (RO); ABBVIE DEUTSCHLAND GMBH &amp; CO KG (DE); LGC CLINICAL DIAGNOSTICS INC (US); ASTRAZENECA UK LIMITED (UK); CENTRE HOSPITALIER UNIVERSITAIRE DE NICE (FR); ABBVIE INC (US); MEDIZINISCHE UNIVERSITAT GRAZ (AT); ILLUMINA CAMBRIDGE LIMITED (UK); BRISTOL-MYERS SQUIBB GMBH &amp; CO. KGAA (DE); DIGESTIVE CANCERS EUROPE DICE (BE); ACADEMISCH ZIEKENHUIS GRONINGEN (NL); AstraZeneca Pharmaceuticals LP (US); Bristol-Myers Squibb SAS (FR); LUNG CANCER EUROPE LUCE (CH); Amgen Inc (US); F. HOFFMANN-LA ROCHE AG (CH); THE SYNERGIST (BE); INNOVATION ACTA SRL (IT); Bristol-Myers Squibb B.V. (NL); Illumina Inc. (US); LUNGENCLINIC GROSSHANSDORF GMBH (DE); CENTRE HOSPITALIER UNIVERSITAIRE MONTPELLIER (FR); AMGEN (EUROPE) GMBH (CH); UNIVERSITAETSKLINIKUM HAMBURG-EPPENDORF (DE); AARHUS UNIVERSITETSHOSPITAL (DK); KAROLINSKA INSTITUTET (SE); REGION STOCKHOLM (SE); E.R. SQUIBB &amp; SONS LLC (US); Horizon Discovery Limited (UK); SYNERGIST SERVICES (BE); BRISTOL-MYERS SQUIBB COMPANY CORP (US)</t>
  </si>
  <si>
    <t>https://doi.org/10.3030/101112066</t>
  </si>
  <si>
    <t>TAPAS</t>
  </si>
  <si>
    <t>Taking blood apart by sound</t>
  </si>
  <si>
    <t>Separation of blood components is of high importance in healthcare and often require fractionation of blood in its subcomponents by centrifugation. There are several scenarios that calls for improved resolution:1.When blood is drawn from a donor and a specific cell type is extracted while returning remaining blood components.2.In cancer immunotherapy where T-cells are isolated from the blood and then genetically reprogrammed to be re-infused in the patient where they seek up and destroy cancer cells.3.Circulating tumor cells, which are involved in the process of formation of metastases in cancer patients, can be detected and monitored by extracting cancer cells in large volumes of blood.4.Improving the quality and reducing the number of manual procedures in diagnostic instrumentation that analyzes blood.Centrifugation has the fundamental drawback of having rotating parts, and thereby taking up space and being difficult to implement for flow-through processing which is desirable both for integration in analytical equipment and for processing blood for continuous re-infusion into a person.We will investigate an alternative to centrifugation wherein blood components are separated by a sound field. Cells will be separated based on differences in density and size while flowing through an acoustic separator module. Recent ERC-funded research indicates that this approach is feasible, but three scientific questions has been identified with fundamental impact on the commercial potential of this technology:1.How selectively can sub-groups of blood cells be separated by acoustic separation?2.Can acoustic separation be scaled for high throughput applications?3.Can acoustic separation affect blood cells?To address this, my team will design and build two prototype systems for whole blood processing and evaluate the quality and throughput of the separation with the ultimate goal of bringing this technology to the market for the benefit of society.</t>
  </si>
  <si>
    <t>https://doi.org/10.3030/101100597</t>
  </si>
  <si>
    <t>DNAPC4ImunoMol</t>
  </si>
  <si>
    <t>DNA modules as communicators in tumor immunomodulation</t>
  </si>
  <si>
    <t>Our goal is to develop all-DNA structures (protocells) that can act as modulators of the immune system and, in particular, of signaling processes in oncology. Molecular DNA switches that interact with cells via aptamers have been developed and used for drug delivery, cell imaging, and potential therapies. However, there are several advantages of incorporating these swithces into protocells, such as the protection of these circuits against degradation, the ability to create gradients and as a delviery method for in vivo application. DNA protocells that (i) have the ability to recognize proteins and small molecules and (ii) amplify signals and generate output that alters cell physiology have not yet been developed. Realizing these structures requires filling a gap in our knowledge of how of how aptamer reactions network in confinement. We anticipate that by filling these gaps in our knowledge, we will be able to produce a pure DNA protocell that can harbor aptamer-based response networks for modulation of intercelullar communication in the tumor microenvironment.</t>
  </si>
  <si>
    <t>DNA; proteins; immunology; oncology; physiology</t>
  </si>
  <si>
    <t>DNA protocell, aptamer, tumor microenvironment, self-assembly, DNA computing, nucleic acids, cell communication</t>
  </si>
  <si>
    <t>JOHANNES GUTENBERG-UNIVERSITAT MAINZ (DE); City College of the City University of New York (US)</t>
  </si>
  <si>
    <t>https://doi.org/10.3030/101111348</t>
  </si>
  <si>
    <t>DECOLeishRN</t>
  </si>
  <si>
    <t>Decoding epistatic genome/RNome interactions in eukaryotic fitness gain using Leishmania parasites as a unique model system</t>
  </si>
  <si>
    <t>Darwinian evolution plays a central yet poorly understood role in human disease. Iterations between genetic mutation and environmental selection drive cancer development, microbial infection and therapeutic failure, thus increasing human mortality. The molecular mechanisms that harness the deleterious effects of genome instability to generate beneficial phenotypes in these pathogenic systems are unknown. Here we investigate this important unsolved question in the protozoan parasite Leishmania that causes devastating human infections. In the absence of transcriptional regulation, these early-branching eukaryotes exploit genome instability to regulate expression by gene dosage. Leishmania thus represents an ideal system to investigate how genome instability drives fitness gain in fast evolving, eukaryotic cells, such as observed during cancer development. Synergizing our expertise in genomics, evolution, systems and RNA biology, we have recently made several breakthrough discoveries that link parasite fitness gain to epistatic interactions between co-amplifying genes of small, non-coding RNAs, which program epitranscriptomic and translational regulation. We hypothesize that these genome/RNome interactions generate the phenotypic landscape underlying Leishmania fitness gain. Our proposal investigates this ground-breaking concept through two Specific Aims that (i) combine experimental parasite differentiation and evolution in vitro and in vivo to reveal molecular mechanisms underlying Leishmania predictive adaptation and fitness gain, and (ii) investigate how RNA modification and non-coding RNAs contribute to adaptation by regulating mRNA stability and translational control. Our findings will be highly relevant to other fast growing, eukaryotic systems that rely on genome instability, such as cancer or fungal pathogens.</t>
  </si>
  <si>
    <t>mycology; mutation; oncology; RNA; genomes</t>
  </si>
  <si>
    <t>Eukaryotic fitness gain, genome instability, Leishmania, non-coding RNA, post-transcriptional control, translational regulation</t>
  </si>
  <si>
    <t>WEIZMANN INSTITUTE OF SCIENCE (IL); BAR ILAN UNIVERSITY (IL); INSTITUT PASTEUR (FR)</t>
  </si>
  <si>
    <t>https://doi.org/10.3030/101071613</t>
  </si>
  <si>
    <t>gutTEimpact</t>
  </si>
  <si>
    <t>Illuminating the role of selfish genetic elements in somatic tissue homeostasis and aging</t>
  </si>
  <si>
    <t>Life-long tissue homeostasis requires sustained function of differentiated cell types as well as progenitor cells, which ensure tissue self-renewal. Little is known about the role that non-genic repetitive DNA sequences play in the maintenance of cellular homeostasis in divers somatic tissues in vivo. Transposable elements (TEs) are omnipresent, highly repetitive DNA sequences that mobilize and propagate within host genomes. Though previously thought to be fully repressed in the soma, TEs can be actively transcribed and, at least to some extent, mobile in certain somatic tissues. Indeed, somatic TE activity was proposed to contribute to normal development, aging, and pathologic conditions, such as cancer or neurodegeneration, underscoring the potential bearing that these selfish genetic elements could have in the soma. Nevertheless, the dynamics of activity and tissue-specific regulation of TE sequences are poorly understood, as is the impact of TE activity on different somatic cell-types and tissues. We have recently uncovered that prevalent, tissue-specific TE mobility occurs in the Drosophila intestine and can lead to gene inactivation and tumor formation. Here, using this powerful and genetically amenable in vivo model system, I aim to combine genomic techniques with developmental and cell biology approaches to address the intriguing interplay between TEs and somatic tissue function in vivo. I will ask: 1- How TE activity differs between diverse cell types and how it changes in a tissue under normal or pathological conditions, as well as during aging? 2- What processes control TE activity in somatic cells in vivo?; and 3- What are the direct consequences of TE transcriptional activity and mobility on somatic cell function, and the long-term impacts at a tissue and organism level?Ultimately the proposed research program will shed new lights on the importance of mobile DNA sequences in the maintenance of lifelong tissue homeostasis in vivo.</t>
  </si>
  <si>
    <t>neurobiology; DNA; cell biology; oncology; homeostasis</t>
  </si>
  <si>
    <t>Transposable elements, Drosophila, intestinal tissue, adult stem cells, aging</t>
  </si>
  <si>
    <t>https://doi.org/10.3030/101078070</t>
  </si>
  <si>
    <t>PushingCell</t>
  </si>
  <si>
    <t>Pushing from within: Control of cell shape, integrity and motility by cytoskeletal pushing forces</t>
  </si>
  <si>
    <t>The ability of cells to sense environmental cues and respond to them by adjusting their shape and motion is fundamental for biological processes ranging from animal development to disease. Much is known about how cells sense and respond to the geometry and mechanics of their environment by adhering to and pulling on the substrate. However, recent studies demonstrated that cells also strongly depend on non-adhesive interactions with the environment and that they probe, sense and deform their surroundings by pushing into them.The goal of this project is to address the mechanisms controlling cell shape and cell-substrate interactions via pushing forces.We will focus on three levels of cell organization:1. Nanoscale pushing: We will investigate how cells locally sense and respond to obstacles without adhering to them and quantify the associated forces. Using micro-engineered substrates and tissue mimics, we will molecularly and biophysically dissect, biochemically reconstitute and theoretically model the interface between an obstacle, the plasma membrane and the actin cortex.2. Mesoscale cell mechanics: We will investigate how actin, microtubules and intermediate filaments collaborate to generate and extend mesoscopic cell protrusions that push by adhesion-independent mechanisms. We will combine cell biological experiments and optogenetics with modeling and bottom-up reconstitutions.3. Global force balance: We will examine adhesion-independent mechanisms that allow a cell to coordinate competing protrusions, maintain its integrity and translocate in complex environments. Using biophysical measurements and local molecular perturbations, we will test models of long-range communication within cells.Our work will provide new fundamental insights into biological and physical principles underlying the control of cell shape, integrity and motility, which are key to most physiological processes from development and homeostasis to cancer, immune responses and regeneration.</t>
  </si>
  <si>
    <t>immunology; oncology; geometry; homeostasis</t>
  </si>
  <si>
    <t>cell shape,  cell motility,  cytoskeleton,  actin,  microtubules,  membrane-shaping proteins,  active gel</t>
  </si>
  <si>
    <t>INSTITUTE OF SCIENCE AND TECHNOLOGY AUSTRIA (AT); UNIVERSITEIT UTRECHT (NL); CENTRE NATIONAL DE LA RECHERCHE SCIENTIFIQUE CNRS (FR)</t>
  </si>
  <si>
    <t>https://doi.org/10.3030/101071793</t>
  </si>
  <si>
    <t>GALILEO</t>
  </si>
  <si>
    <t>The first wide range flow sensor to unlock microfluidic cell analyses for preclinical studies</t>
  </si>
  <si>
    <t>There is a critical need to improve the diagnosis, drug discovery and development pipeline to increase the success rate of new therapeutics (as low as 3.4% for cancer drugs) and provide earlier detection and treatment. Microfluidic cell-based assays and analyses are one of the most promising strategies, supported by direct feedback from industry and regulatory agencies. Integrated microscale fluidics adds an extra dimension to in vitro cell cultures and is an enabling technology of single cell analyses and nanotherapies. However, the main limitations with these platforms expressed by our clients from academia and industry are their inability to measure and control flow rate over a wide enough range (100-times too narrow), imprecision and failure to detect sensor drift that leads to experimental error. Our GALILEO flow sensor innovation demonstrates the technical ability to address these pressing requirements for microfluidic cell assays and analyses. This proposal will advance the proof of concept to a viable demonstrator of the technology for beta testing.The timing is ideal for our solution: expressed end user demand is high and legislative bodies have voted to reduce animal testing by 2035. GALILEO has strong competitive advantage in the microfluidic flow sensor market with a SAM of 535 mil EUR/year, increasing with the growth of next-generation sequencing and genomic medicine. Elvesys is an entrepreneur-led microfluidics instrument company with demonstrated success in the development and commercialisation of 15 instruments for microfluidic flow control, and the generation of 10 growing spin-offs in the last 11 years. Our end user feedback and iterative testing approach to innovation puts us in a position of strength to execute an optimal product-market fit, targeting market creation. We have the proven technical expertise to deliver on GALILEO performance, and the market contact breadth to disseminate, exploit and communicate the technology to all stakeholders.</t>
  </si>
  <si>
    <t>drug discovery; microfluidics; fluid dynamics; sensors; oncology</t>
  </si>
  <si>
    <t>Microfluidics, microfluidic flow sensor, microfluidic cell culture, flow control, Demand driven ,  Technological &amp;amp;, Market-creating innovation</t>
  </si>
  <si>
    <t>https://doi.org/10.3030/101113098</t>
  </si>
  <si>
    <t>Nexdiag</t>
  </si>
  <si>
    <t>Revolutionising allergies diagnostics with the next generation of ultra-sensitive highly multiplexed diagnostic tests based on micro-pearls</t>
  </si>
  <si>
    <t>The WHO predicts that half of the European population will suffer from allergies. Allergies are a growing burden for our society, our healthcare system and companies that have to take staff off work due to disabling symptoms.Thanks to fluorescent µpearls and the discovery of Quantum Plates, Nexdot is developing a highly multiplexed diagnostic test that will allow to assay IgE on 500 allergens (and up to 1000) at once using only one drop of blood. This innovation will revolutionize the way allergies are treated by reducing drastically the time to diagnostic and its associated cost (x10-20 reduction).Our technology could also be extended to serology tests, for detection of patient’s antibodies against infectious agents or cancer markers. It can be extended for global health for the easy and cost-effective detection of antigens as infectious or toxic agents in human, animals or environment for global health, or food for industry.</t>
  </si>
  <si>
    <t>oncology; allergology</t>
  </si>
  <si>
    <t>allergy,serology,multiplexed diagnostic,quantum plates</t>
  </si>
  <si>
    <t>NEXDOT (FR)</t>
  </si>
  <si>
    <t>https://doi.org/10.3030/190186747</t>
  </si>
  <si>
    <t>Smart Nanoparticles</t>
  </si>
  <si>
    <t>4D Brain-Targeting Nanomedicines for Treating Neurodegeneration</t>
  </si>
  <si>
    <t>Aging, Aging, genetic, and environmental factors have increased the prevalence of patients with neurodegenerative brain conditions, with limited treatment modalities. One prerequisite for effective brain treatments is the ability to target next-generation medications, including RNA and protein drugs, to specific neurons and brain regions. Nanotechnology platforms offer new therapeutic avenues for targeting drugs to organs and cells; their implementation in neurodegenerative diseases is nascent. In this research program, we aim to advance far beyond the state-of-the-art and elucidate the molecular and structural characteristics for designing nanotechnology drugs that target and treat brain neurodegeneration. In preliminary studies, we show that the blood-brain-barrier (BBB) overexpresses disease-specific receptors during neurodegeneration, which enable targeted nanoparticles to cross the BBB and penetrate neurons. Albeit these findings, the magnitude, mechanism, and nanotechnological molecular pattern for brain targeting are lacking. To address this fundamental gap, we will use advanced computation and engineering concepts to develop 4D-brain-targeting nanoparticles, that cross the BBB intact to target specific neuronal populations and brain regions. Robotic synthesis, coupled with active learning algorithms will be used to construct nanoparticles with combinations of targeting moieties on their surface and evaluate their neuronal specificity. Supported microfluidic BBB apparatus will be used to screen the nanoparticles’ ability to target and cross the BBB. A track-and-seek radar system will locate the nanoparticles in the brain, directing localized robotic biopsy of the nanoparticles in the destination cells in the brain. To connect our findings to future clinical implementation, fMRI will be used to record the therapeutic activity of the nanoparticles in the brain. This program will provide the community with essential findings to allow brain-targeted therapeutics.</t>
  </si>
  <si>
    <t>neurobiology; pharmaceutical drugs; nanomedicine; nano-materials; active learning</t>
  </si>
  <si>
    <t>Nanotechnology,  Brain Targeting,  Neurodegenerative diseases,  Brood-Brain-Barrier</t>
  </si>
  <si>
    <t>https://doi.org/10.3030/101089009</t>
  </si>
  <si>
    <t>QCIRCLE</t>
  </si>
  <si>
    <t>QCIRCLE Center of Excellence: ACCELERATING QUANTUM IMPACT ON SUSTAINABILITY</t>
  </si>
  <si>
    <t>QCIRCLE´s Center of Excellence (CoE) vision is to accelerate the adoption of emerging quantum technologies, enhancing their broad and deep potential benefits. The activity of the CoE will move vertically along the four basic pillars of quantum technology (sensing, computing, algorithms/optimization and communications) and horizontally facing missions where their impact on sustainability is expected to make a difference such as the efficient distribution of energy and monitoring; the high precision sensing and modelling of the evolution of climate change indicators; the development of CO2-neutral transports and industries/agriculture; and early diagnosis and personalized treatments (rare diseases, neurological conditions, or cancer). QCIRCLE CoE will be settled in the Canary Islands (outermost Spanish region) and emerges to become a triple-crown winner in quantum science becoming a reference as a quantum educator, a quantum research hub, and a quantum innovation hub to make sure quantum technology reaches society and markets. For this, QCIRCLE CoE will mobilize the Canarian R&amp;I ecosystem and will establish solid long-term high-level research, knowledge-transfer and innovation partnerships with the counterparts (Advanced Partners, AP) from ULM University, reference centre for Quantum Sensing and Quantum Optics (Germany), Quantum Technologies Platform at  Research Council, reference centre for Quantum Algorithms Communications (Spain), the Institute for Quantum Optics and Quantum Information (IQOQI) of the Austrian Academy of Sciences (Austria), and Quantum Technology Hub at University of Birmingham, reference centre for quantum metrology and applications.The CoE will attract international expertise and investment and will act as a springboard for exporting Canarian/Spanish-German-Austrian-United Kingdom knowledge and high-tech quantum-related solutions globally. In the long run, the CoE will have full autonomy and financial sustainability.</t>
  </si>
  <si>
    <t>didactics; innovation management; optics; quantum optics; climatic changes</t>
  </si>
  <si>
    <t>Quantum technologies, Canary Island, missions</t>
  </si>
  <si>
    <t>ARQUIMEA RESEARCH CENTER SL (ES)</t>
  </si>
  <si>
    <t>UNIVERSITAET ULM (DE); THE UNIVERSITY OF BIRMINGHAM (UK); AGENCIA ESTATAL CONSEJO SUPERIOR DE INVESTIGACIONES CIENTIFICAS (ES); OESTERREICHISCHE AKADEMIE DER WISSENSCHAFTEN (AT); ARQUIMEA RESEARCH CENTER SL (ES)</t>
  </si>
  <si>
    <t>https://doi.org/10.3030/101059999</t>
  </si>
  <si>
    <t>BACTOCONTROL</t>
  </si>
  <si>
    <t>Tuneable Conditional Control of Engineered Bacterial Therapeutics</t>
  </si>
  <si>
    <t>Engineered microbes are attractive platforms for the diagnosis and treatment of several diseases. For example, bacteria can selectively target tumors and are ideal vehicles for in situ delivery of therapeutic agents.However, as of today, no engineered living bacterial therapeutics in clinical trials have the ability for conditional control of therapeutic activity. This lack of reliable control over the timing and dosage of effector molecule production limits the specificity, safety, and efficacy of current bacterial therapies.In this project, I will use of a generalizable synthetic receptor platform to control the in vivo therapeutic activity of engineered bacteria using an externally administered molecules. As a proof of concept, I will use a receptor responding to a molecule found in the diet to control therapeutic release in tumors. I will use a safe probiotic, E. coli Nissle 1917, with demonstrated tumor targeting properties.In a first research line, I will characterize the dose-response and kinetics of synthetic receptors implemented in bacteria colonizing an in vitro 3D tumor spheroids model. I will then evaluate the therapeutic activity of strains producing cytolytic molecules in response to external inducer.In a second research line, I will characterize conditional control of gene expression and then therapeutic release in tumor mice model, using cytolytic and immunotherapeutic effectors.My work will deliver robust, safe, and efficient frameworks for conditional control of bacterial cancer therapy. By enabling in situ drug delivery with a highly-precise dosage and timing, it will allow physicians and ultimately the patients to finely control bacterial therapeutic activity.Because of its modularity my platform will be further engineerable to detect other conditional inducers. This system will be reusable for the treatment of many other pathologies, including autoimmune and infectious diseases.</t>
  </si>
  <si>
    <t>bacteriology; nutrition; oncology</t>
  </si>
  <si>
    <t>https://doi.org/10.3030/101113178</t>
  </si>
  <si>
    <t>DEGLYCAR-T</t>
  </si>
  <si>
    <t>Engineering CAR-T cells to overcome glycosylation-driven tumour resistance</t>
  </si>
  <si>
    <t>T cells engineered to express tumour-specific chimeric antigen receptors (CAR) proved effective against B-cell tumours. However, as the technology moves to solid cancers, clinical responses have not been as robust. In this setting, several barriers need to be overcome, including poor tumour recognition and a highly immunosuppressive tumour microenvironment (TME). Altered glycosylation is a hallmark of cancer, often manifesting as incomplete synthesis of O-glycans and increased branching of N-glycans. Glycosylation can mask epitopes to antibodies recognition and suppress anticancer immunity. My Unit was the first to report that N-glycans protect tumours from CAR-T cells and that pharmacological inhibition of N-glycosylation improves efficacy of CAR-T cell therapy in solid malignancies. With the aim of generating a single cell product able to safely offset multiple barriers of tumour resistance, I propose to engineer CAR-T cells to locally express an enzyme able to de-glycosylate tumour and TME cells. This goal will be achieved through the selection of a mutant able to deglycosylate the surface proteome of target cells. To regulate its function in CAR-T cells, I plan to test different systems based on the use of specific promoters, the inclusion of artificial miRNA target sequences, or the generation of a transmembrane variant. A deep characterization of the selected product will be performed in mice reconstituted with a human haemopoietic system. This model will allow to study the efficacy and safety of the proposed approach, and to assess its ability to remodel the TME toward a pro-inflammatory state. I believe that this project will have an immediate impact on cancer immunotherapy, will fuel the development of antiviral approaches and will provide new technological platforms. I have a deep knowledge of CAR-T cell therapy and have established a great network in the field. Despite ambitious, I believe I have the right skills and tools to make this project a reality.</t>
  </si>
  <si>
    <t>proteomics; oncology; immunotherapy; cells technologies; enzymes</t>
  </si>
  <si>
    <t>Chimeric Antigen Receptors, T cells, cancer</t>
  </si>
  <si>
    <t>https://doi.org/10.3030/101076572</t>
  </si>
  <si>
    <t>NANO-ENGINE</t>
  </si>
  <si>
    <t>A revolutionary cell programming platform based on the targeted nano-delivery of a transposon gene editing system</t>
  </si>
  <si>
    <t>Aim: The NANO-ENGINE project aims to develop a first-in-class, DNA-based, non-viral, targeted in vivo cell programming technology that can be utilized for treating a broad range of diseases, including cancer and genetic disorders. In this project, the consortium aims to assemble, characterize, and test the Targeted Nanoparticles, explore small-scale synthesis, conduct proof of concept studies and develop a preliminary business plan.Unmet need: Currently, the accessibility of cell therapies, specifically CAR-T cell therapy, to the general patient population is limited by high costs, complexity, and safety concerns. These limitations are caused by:  1) ex vivo manufacturing processes of adoptive cell technologies, 2) requirement of highly specialized clinical facilities, and 3) the clinical toxicities and the need for preconditioning chemotherapy. Therefore, there is a large unmet need for alternative approaches that makes adoptive cell therapy truly affordable, scalable, and widely accessible in an out-patient setting. Solution: We will develop Targeted Nanoparticles that form CAR-T cells in vivo, by combining a proprietary T cell binder-coated long-circulatory lipid nanoparticle and a non-viral, transposon-based, gene editing system. As such, we will circumvent the aforementioned issues associated with traditional cell therapies with reduced cost, complexity, and associated clinical risks, greatly increasing the accessibility of cell therapies to patients worldwide.Consortium: The consortium will leverage main applicant NANOCELL’s deep knowledge on non-viral gene transfer technologies. UU provides critical expertise on nanomedicine, protein and cell engineering. KI/UOXF has developed a revolutionary single particle analysis method, which allows the consortium to obtain unique drug product characterization insights. SINTEF adds crucial know-how on bulk analysis of Targeted Nanoparticles, and is closely involved in regulatory standards for nucleic acid therapeutics. QSAR uses machine learning to predict nanoparticle performance and minimize experimental work.</t>
  </si>
  <si>
    <t>manufacturing engineering; nucleic acids; proteins; lipids; machine learning</t>
  </si>
  <si>
    <t>Cell therapy, cell biology, microbiology, technology commercialization, nanomedicine, in vivo gene editing, lipid nanoparticles, drug development, B-cell malignancies, mass spectrometry</t>
  </si>
  <si>
    <t>IMPERIAL COLLEGE OF SCIENCE TECHNOLOGY AND MEDICINE (UK); SINTEF AS (NO); QSAR LAB SPOLKA Z OGRANICZONA ODPOWIEDZIALNOSCIA (PL); NANOCELL THERAPEUTICS BV (NL); KAROLINSKA INSTITUTET (SE); THE CHANCELLOR, MASTERS AND SCHOLARS OF THE UNIVERSITY OF OXFORD (UK); UNIVERSITEIT UTRECHT (NL)</t>
  </si>
  <si>
    <t>https://doi.org/10.3030/101098944</t>
  </si>
  <si>
    <t>M6ATCELL</t>
  </si>
  <si>
    <t>Exploiting fundamental insights of m6A methylation on CD8 T cell differentiation and function to boost medicinal T cell products</t>
  </si>
  <si>
    <t>Adoptive T cell therapies have revolutionised cancer treatment in some haematological tumours. Despite astounding advances, patients often relapse because the transferred T cells have low persistence and they lose their effector function against cancer cells. The prime challenge for improving T cell therapies is to decipher the mechanisms that define T cell effector function and memory formation. The MA6TCELL project aims to disentangle this problem by defining how m6A methylation on mRNA regulates human CD8 T cell differentiation and function. m6A is the most abundant mRNA methylation and determines gene expression by regulating mRNA metabolism, altering as such cell function. Using the miCLIP assay, I previously mapped genome-wide the m6A sites on the mRNAs of human CD8 T cells (unpublished data I will provide the host with). This map revealed that m6A occurs not only at the known DRACH sequences, but also at AU-rich sequences (AREs). Intriguingly, the host has uncovered that AREs are critical regulators of cytokine production in memory CD8 T cells (host expertise). My pilot experiments revealed that chemical inhibition of a m6A demethylase in CD8 T cells decreased cytokine production, further supporting my hypothesis that m6A methylation controls CD8 T cell differentiation and function. To test this hypothesis the M6ATCELL project will: 1) define the regulatory mechanisms of m6A methylation in human CD8 T cell differentiation and effector function and 2) test whether m6A enzyme inhibitors improve the potency of CD8 T cell therapies using chimeric antigen receptor (CAR) T cells. Our findings will yield fundamental insights in T cell biology, which can be relevant for multiple adoptive T cell therapies. My long-term aim is to transfer my scientific findings from bench-to-bedside. Thus, I also secured a placement at the European Medicines Agency and if this proposal is granted, I will be trained on the regulatory guidelines of medicinal T cell products.</t>
  </si>
  <si>
    <t>cell biology; oncology; cells technologies; enzymes</t>
  </si>
  <si>
    <t>CD8 T cells, m6A mRNA methylation, T cell differentiation and function, post-transcriptional regulation, adaptive immunity, cancer immunotherapy</t>
  </si>
  <si>
    <t>Stichting Sanquin Bloedvoorziening (NL)</t>
  </si>
  <si>
    <t>Stichting Sanquin Bloedvoorziening (NL); THE EUROPEAN MEDICINES AGENCY (NL)</t>
  </si>
  <si>
    <t>https://doi.org/10.3030/101107176</t>
  </si>
  <si>
    <t>Tx-phylogeography</t>
  </si>
  <si>
    <t>High throughput phylogeography of tumors:  how the tissue environment influences cancer evolution?</t>
  </si>
  <si>
    <t>The tumor microenvironment (TME) is a dynamic ecosystem wherein tumor cells, immune cells and stromal cells interact and evolve. One of the primary characteristics of cancer progression is the diversification, selection and expansion of tumor sub-clones in manner that largely depends on the TME, e.g., through immune responses or metabolic crosstalk. Advances in single-cell and spatial genomics provide exciting opportunities for studying how tumors evolve in their tissue context, by lending an information-rich perspective on which cell subsets are present and how they might interact. However, fundamental questions, which require the knowledge of how single tumor cells are related sub-clonally, remain challenging to study through that perspective. Fundamentally - what characterizes the immediate cellular environment of successful subclones? Here, we develop transcriptional phylogeography - a paradigm for studying tumor development in-situ, on a transcriptome-wide scale, and at single cell resolution. Our work will leverage studies by us and others that utilized CRISPR/Cas9 mutations coupled with single cell RNA sequencing to infer the lineage structure of thousands of single cells at a time. Adapting this system for in-situ profiling, we will generate the first of its kind phylogeography dataset of a tumor model. This data will allow us to identify tissue locations that harbor critical sub-clonal properties such as unrestrained growth, dedifferentiation, and metastatic seeding, and thereby investigate - through the lens of high throughput genomics- how the TME is associated with these properties. We will also identify and offer solutions for outstanding analytical questions in this nascent area, from lineage inference given sparse data to characterizing the metabolic aspects of tumor-TME cross talk. Together, these studies will help establish new causal links between the TME and tumor evolution and lay the foundation for transcriptional phylogeography analysis.</t>
  </si>
  <si>
    <t>immunology; mutation; oncology; ecosystems; RNA</t>
  </si>
  <si>
    <t>Single cell genomics, Single cell lineage tracing, tumor evolution, tumor immunology, metabolism, phylogenetics, algorithms</t>
  </si>
  <si>
    <t>https://doi.org/10.3030/101089213</t>
  </si>
  <si>
    <t>NeoIDC</t>
  </si>
  <si>
    <t>Neoantigen Identification with Dendritic Cell Reprogramming</t>
  </si>
  <si>
    <t>In cancer, genetic mutations result in production of tumor neoantigens restrictively expressed in transformed cells and serve as ideal molecular targets for cancer vaccines and adoptive T cell therapies. However, available methods for the identification of clinically relevant neoantigens driving potent anti-tumor immunity are highly inefficient. Thus, there is an urgent need for innovative solutions to identify powerful immunogenic neoantigens to unlock the full potential of immunotherapy and treat currently untreatable cancers. The NeoIDC platform has the radical vision to use the type 1 conventional dendritic cell (cDC1) reprogramming technology, arising from the ERC-funded project TrojanDC, to directly identify highly immunogenic tumor neoantigens and neoantigen-specific T cell receptors (TCRs) for the development of powerful cancer vaccines and adoptive T cell therapies. To achieve this, we will firstly identify tumor peptides presented on MHC class I and II by cDC1-reprogrammed cancer cells and validate immunogenicity in vivo. Secondly, we will expand neoantigen-specific T cells by co-culture with reprogrammed cancer cells, sequence TCRs and link to cognate neoantigens. This will facilitate the generation of potent cancer vaccines and tumor-reactive T cells for adoptive transfer. Experimental activities with collaborators and clinicians will be coupled with exploitation plans including partnership with Asgard Therapeutics, ensuring commercialization by generation of novel IP, broad and targeted dissemination and a new start-up company.NeoIDC combines cDC1’s antigen processing and presenting abilities with the unique mutational profile of cancer cells to enable the direct identification of immunogenic neoantigens and cognate TCRs. Ultimately, this project will enable the development of the next generation of neoantigen-based vaccines and adoptive T cell therapies and will set the stage for a new era of safe, personalized and effective cancer immunotherapies.</t>
  </si>
  <si>
    <t>biomolecules; vaccines; oncology; immunotherapy; cells technologies</t>
  </si>
  <si>
    <t>https://doi.org/10.3030/101113364</t>
  </si>
  <si>
    <t>ImmuNovation</t>
  </si>
  <si>
    <t>Modular Targeted Nanoplatform for Immune Cell Regulation and Therapy</t>
  </si>
  <si>
    <t>Cancer is a major cause of disability and mortality worldwide. The striking rise of immunotherapies has transformed the way we prevent and treat cancer. Nevertheless, despite the promising clinical results of immunotherapies, they suffer from multiple limitations, including manufacturing challenges, limited efficacy, toxicity, and high costs. Recent data highlight the promising role of personalized cancer vaccines in inducing effective antitumor immunity in patients suffering from aggressive forms of cancer. However, systems suitable for targeted delivery of multiple agents required for long-lasting patient immunity are required. ImmuNovation is focused on TNM (Targeted Nano-immunoModulator), a multifunctional dendritic cell-targeted nanovaccine designed to regulate the function and phenotype of immune cells with a pivotal role in the induction of an effective, specific, and long-lasting antitumor immunity. Here, we will evaluate the technical and commercial viability of our novel nanoplatform (developed during my ERC Advanced Grant, 3DBrainStrom) for the targeted therapy of various cancer types. As proof of concept, we will focus on immunotherapy for CEACAM5+ gastrointestinal (GI) cancers, which affect more than 4.8 million new cases per year and cause 3.4 million related deaths worldwide. The nanovaccine will introduce CEACAM5 antigens and various immune modulators with synergistic mechanisms of action to dendritic cells, thus boosting the immune system’s ability to recognize and destroy GI cancer cells. The proposed nanoplatform represents an affordable alternative to current immunotherapies, with enhanced tumour selectivity, efficacy, and safety profile. My vision is that our nanovaccines will change the landscape of the standard of care for many cancer types. Our platform offers a highly attractive business case, as biotechnology and pharmaceutical companies heavily invest in cancer vaccines due to the need for cancer prevention and therapeutic strategies.</t>
  </si>
  <si>
    <t>mortality; vaccines; oncology; immunotherapy</t>
  </si>
  <si>
    <t>https://doi.org/10.3030/101113390</t>
  </si>
  <si>
    <t>ECHoS</t>
  </si>
  <si>
    <t>Establishing of Cancer Mission Hubs: Networks and Synergies</t>
  </si>
  <si>
    <t>Cancer- healthcare, research and innovation face core common challenges, such as fragmentation of initiatives and distancing from important stakeholders, requiring coordinated solutions. These challenges are recognized in Horizon Europe’s Cancer Mission Implementation Plan and in Europe’s Beating Cancer Plan. The proposal Establishing of Cancer Mission Hubs: Networks and Synergies (ECHoS) represents a unique opportunity to coordinate R&amp;I and Healthcare actions on cancer with policy-making processes creating transnational communication &amp; collaboration networks aligned with Cancer Mission objectives. Experiences shows that the setup and implementation of innovative health solutions are more likely to be successful when a broad range of stakeholders and decision-makers from the public and private sectors are part of the process. By fostering the creation of National Cancer Mission Hubs (NCMHs) in member states and associated countries ECHoS will create the conditions for organized stakeholders and individual citizens to collaborate and engage in policy dialogues. The implementation of the Cancer Mission objectives will promote more resilient and people-centric healthcare and research systems.ECHoS will produce (i) general models and guidelines for the creation of sustainable NCMHs, (ii) a knowledge exchange programme to support development of NCMHs competences, (iii) impact models and training sets to help efficiently engaging with distinct stakeholders, (iv) a toolkit for synergies to help NCMH engaging in collaborative work with individual European Initiatives, (v) a business continuity model envisaging long-term sustainability of a EU network of NCMHs and (vi) a calendar of events to create awareness on NCMHs and to help closing the gap in citizens’ participation in cancer policy. In summary, ECHoS will create conditions for NCMHs to be Mission Cancer advocates in MS/AC and set the pace for the development of a transnational network of NCMHs in a second phase.</t>
  </si>
  <si>
    <t>Cancer, Mission, Hubs, Policy, Citizens, Research, Health</t>
  </si>
  <si>
    <t>HORIZON-MISS-2022-CANCER-01-05</t>
  </si>
  <si>
    <t>Establishing of national cancer mission hubs and creation of network to support the Mission on Cancer</t>
  </si>
  <si>
    <t>AICIB - AGENCIA DE INVESTIGACAO CLINICA E INOVACAO BIOMEDICA (PT)</t>
  </si>
  <si>
    <t>NARODOWY INSTYTUT ONKOLOGII IM. MARII SKLODOWSKIEJ-CURIE -PANSTWOWY INSTYTUT BADAWCZY (PL); STICHTING INTEGRAAL KANKERCENTRUM NEDERLAND (NL); RIGAS AUSTRUMU KLINISKA  UNIVERSITATES SLIMNICA SIA (LV); FAKULTNI NEMOCNICE U SV ANNY V BRNE (CZ); MINISTERU GHAS-SAHHA U L-ANZJANITA ATTIVA (MT); USTAV HEMATOLOGIE A KREVNI TRANSFUZE PRAHA (CZ); ASOCIATIA CENTRUL PENTRU INOVATIE IN MEDICINA (RO); TARTU ULIKOOL (EE); HUS-YHTYMA (FI); UNIVERSITY COLLEGE DUBLIN, NATIONAL UNIVERSITY OF IRELAND, DUBLIN (IE); LUXEMBOURG INSTITUTE OF HEALTH (LU); MINISTRY OF HEALTH (IL); Lietuvos mokslo taryba (LT); HEALTH SERVICE EXECUTIVE (IE); NACIONALNI INSTITUT ZA JAVNO ZDRAVJE (SI); INSTITUTO DE SALUD CARLOS III (ES); FUNDACION TECNALIA RESEARCH &amp; INNOVATION (ES); NACIONALINIS VEZIO INSTITUTAS (LT); EUROPEAN CANCER ORGANISATION (BE); SVERIGES KOMMUNER OCH REGIONER (SE); GESUNDHEIT OSTERREICH GMBH (AT); INSTITUT NATIONAL DU CANCER (LU); LIETUVOS SVEIKATOS MOKSLU UNIVERSITETO LIGONINE KAUNO KLINIKOS (LT); SIHTASUTUS TARTU ULIKOOLI KLIINIKUM (EE); OSLO UNIVERSITETSSYKEHUS HF (NO); KREFTFORENINGEN (NO); TURKIYE SAGLIK ENSTITULERI BASKANLIGI (TR); NARODNY ONKOLOGICKY USTAV (SK); ALLEANZA CONTRO IL CANCRO (IT); SINTEF AS (NO); DEUTSCHES ZENTRUM FUR LUFT - UND RAUMFAHRT EV (DE); MINISTERIO DA SAUDE - REPUBLICA PORTUGUESA (PT); LIETUVOS SVEIKATOS MOKSLU UNIVERSITETAS (LT); VILNIAUS UNIVERSITETAS (LT); SUOMEN SYOPAYHDISTYS -CANCERFORENINGEN I FINLAND RY - CANCER SOCIETY OF FINLAND CSF (FI); NORGES FORSKNINGSRAD (NO); AICIB - AGENCIA DE INVESTIGACAO CLINICA E INOVACAO BIOMEDICA (PT); LATVIJAS ZINATNES PADOME (LV); INSTITUT NATIONAL DU CANCER GIP (FR); VIESOJI ISTAIGA VILNIAUS UNIVERSITETO LIGONINE SANTAROS KLINIKOS (LT); KAROLINSKA INSTITUTET (SE); OSLO CANCER CLUSTER SA (NO); CYPRUS CANCER RESEARCH INSTITUTE (CY); KLAIPEDOS UNIVERSITETAS (LT); REGION STOCKHOLM (SE); MINISTRY FOR EDUCATION, SPORT, YOUTH, RESEARCH AND INNOVATION (MT); FAKULTNI NEMOCNICE OLOMOUC (CZ); STIFTELSEN STOCKHOLM SCHOOL OF ECONOMICS (SSE) INSTITUTE FOR RESEARCH (SE); Orszagos Onkologiai Intezet (HU); NADACIA VYSKUM RAKOVINY (SK); FONDAZIONE IRCCS ISTITUTO NAZIONALE DEI TUMORI (IT); UNIVERSITA CATTOLICA DEL SACRO CUORE (IT); KLINICKI BOLNICKI CENTAR SESTRE MILOSRDNICE USTANOVA (HR); NARODOWE CENTRUM BADAN I ROZWOJU (PL); SCIENSANO (BE); Augstakas izglitibas un zinatnes informacijas tehnologijas koplietosanas pakalpojumu centrs (LV); ETHNIKO KENTRO TEKMIRIOSIS KAI ILEKTRONIKOU PERIECHOMENOU (EL)</t>
  </si>
  <si>
    <t>https://doi.org/10.3030/101104587</t>
  </si>
  <si>
    <t>nPKCInAction</t>
  </si>
  <si>
    <t>The Role of novel PKC Kinases in Integrin Activation</t>
  </si>
  <si>
    <t>Integrins represent a family of cell adhesion receptors mediating cell interaction with the extracellular matrix ligands. Their ligand-binding activity is tightly regulated and, when defective, gives rise to thrombosis or inflammation and contributes to cancer progression. To date, the key steps of integrin activation in response to both extracellular and intracellular signals are well described, however, the counteracting processes resulting in receptor inactivation remain incompletely understood. The host laboratory has pioneered research in this area by screening to identify integrin inactivating proteins involved in neuronal disorders, cell migration and cancer. Although the novel subfamily of protein kinase C (nPKC) has emerged from these screens as putative integrin inhibitors, the role of these kinases in regulation of integrin-mediated signalling remains to be investigated. Benefiting from my strong methodological proficiency in protein kinase research and the host laboratory's extensive expertise in integrin biology in cancer, I aim to address the role of nPKCs in regulation of integrin activation from both mechanistic and pre-clinical points of view. I expect to identify new cancer relevant signalling nodes by executing mechanistic in vitro studies with specifically engineered kinase mutants, state-of-the art cancer cell biology and imaging, followed by in vivo pre-clinical cancer studies in cancer models and patient sample cohorts. The result of this innovative and interdisciplinary project will represent a valuable basis for potential design of drug targeting strategy and therapeutic intervention not only for treatment of cancer, but also of other diseases where nPKCs and integrins are implicated.</t>
  </si>
  <si>
    <t>vascular diseases; proteins; cell biology; oncology</t>
  </si>
  <si>
    <t>Integrin regulation, Protein kinase C, Cancer signalling, Cell migration, Metastasis, Phosphorylation, Protein-protein interaction</t>
  </si>
  <si>
    <t>https://doi.org/10.3030/101108089</t>
  </si>
  <si>
    <t>SHAPINCELLFATE</t>
  </si>
  <si>
    <t>Impact of cell shapes on cell behaviour and fate</t>
  </si>
  <si>
    <t>Cells are often depicted as irregular spherical objects - the shape they adopt in suspension. However, the packed environment of tissues alters this simple shape, causing large cell deformations. This occurs during normal tissue growth and is even more pronounced upon tissue overgrowth, as in the case of solid tumors. Cell shape changes frequently occur in migratory cells, such as immune cells that patrol the organism within interstitial tissues, and cancer metastases that escape from the primary tumor to invade healthy tissues. In all cases, cells adapt and survive even to very large deformations. The mechanisms underlying such response and the long-term consequences that repeated cell shape changes have on physiology and pathology remain largely unknown. We have observed that changes in the shape of cells and organelle(s) induce reversible and irreversible modifications in their behaviour and function(s). We hypothesize that cells use such mechanisms to integrate the successive deformations of distinct amplitudes and durations that they experience during their lifetime. This implies the existence of “shape-induced memory effects” that not only encode the geometrical and mechanical history of the cell but also dictate its fate. Here, we propose to tackle the molecular mechanisms and physical principles accounting for shape-induced memory effects and to evaluate their impact on immunity and cancer. We will focus on two cell types that undergo large shape changes in vivo, and communicate to establish cancer immunity: (1) dendritic cells, which initiate adaptive immune responses, and (2) cancer cells derived from mammary epithelia. Our project will reveal whether boundary conditions imposed by physical confinement are overarching determinants of cellular behaviours at different spatial and temporal scales, and may further establish novel clinical paths for a holistic understanding of early malignancies and their recognition by the immune system.</t>
  </si>
  <si>
    <t>history; immunology; oncology; pathology; physiology</t>
  </si>
  <si>
    <t>cell shape, cell deformation, organelle deformation, signaling pathways, dendritic cells, cancer cells,  physical modeling</t>
  </si>
  <si>
    <t>ISTITUTO EUROPEO DI ONCOLOGIA SRL (IT); INSTITUT NATIONAL DE LA SANTE ET DE LA RECHERCHE MEDICALE (FR); UNIVERSITA DEGLI STUDI DI MILANO (IT); CENTRE NATIONAL DE LA RECHERCHE SCIENTIFIQUE CNRS (FR); IFOM-ISTITUTO FONDAZIONE DI ONCOLOGIA MOLECOLARE ETS (IT)</t>
  </si>
  <si>
    <t>https://doi.org/10.3030/101071470</t>
  </si>
  <si>
    <t>ORION</t>
  </si>
  <si>
    <t>HydrOdynamics &amp; biomechanics of canceR cell mIgration in heterOgeNeous media</t>
  </si>
  <si>
    <t>So far medicine has not solved the workings of a formidable and scientifically challenging aspect of cancer: metastasis, the migration of circulating tumor cells (CTC) through the body. In this highly interdisciplinary project, expertise and techniques from fluid dynamics are employed to study how CTC move through the vascular network and what prompts them to do so.  The complex interplay among hydrodynamics, biophysics of intracellular interactions, and biochemical signaling within vascular networks is unknown. Our understanding of these underlying processes is hindered by the complex heterogeneity in the vascular network, comprising of capillaries, veins and arteries with a wide range of size and structural diversity.  To unravel these processes I bring my expertise in fluid dynamics and porous media together with the state-of-the-art facilities on experimental cancer mechanobiology and multiscale modeling at the host and secondment institutes.  I will conduct microfluidic experiments and simulations by simplifying the vascular network as strategically designed pore-network models. First, I will study the two-way interactions between the heterogeneous flow field and the deformable CTCs that control their overall transport, deformation and trapping. A heterogeneous flow field also induces a spatially nonuniform scalar concentration across the medium. CTCs are highly sensitive to certain biochemicals that can alter motility and invasiveness of CTCs. I will investigate how the local gradients of such biochemicals in a heterogeneous microsystem influence CTC migration. Finally, I will study the collective migration of CTC clusters through the system and quantify the dynamic intracellular interaction by measuring membrane tension and intracellular adhesion forces. These investigations will provide novel understandings on cancer metastasis that I will strategically communicate to research communities, stakeholders and general public.</t>
  </si>
  <si>
    <t>fluid dynamics; oncology; biophysics; multiphysics</t>
  </si>
  <si>
    <t>porous media, microfluidics, CTC</t>
  </si>
  <si>
    <t>KOBENHAVNS UNIVERSITET (DK); TECHNISCHE UNIVERSITEIT DELFT (NL)</t>
  </si>
  <si>
    <t>https://doi.org/10.3030/101111247</t>
  </si>
  <si>
    <t>PragmaTIL</t>
  </si>
  <si>
    <t>Pragmatic approach to Adoptive Cell Therapy (ACT) using Tumor Infiltrating Lymphocytes (TIL) in selected solid tumors</t>
  </si>
  <si>
    <t>"The PragmaTIL trial aims to optimize treatment of cancer patients with Tumour-Infiltrating Lymphocytes Adoptive Cell Therapy (TIL-ACT) and substantially expand and improve the clinical implementation of this treatment modality in academic hospitals. To this end, treatment related toxicities, associated to high-dose interleukin 2 (HD-IL-2) required for expansion and activation of TILs will be reduced while maintaining efficacy. This improved tolerability will achieve a better clinical management of patients and enhance their quality of life, both of which represent major barriers for applying this treatment. The objectives of PragmaTIL are: i) To determine whether TIL-ACT using IL-2 analog ANV419 reduces the frequency of Grade 2-4 study-related non-hematological toxicities; ii) To compare the quality of life (QoL) of patients during their hospitalization period, using ANV419 vs HD-IL-2. Also, to compare short and long-term measurements of treatment-related toxicities and QoL co-defined by and for patients and their caregivers; and iii) To develop the health technology assessment (HTA) of TIL-ACT using ANV419, as well as a social return of investment (SROI) analysis. To achieve these objectives, the PragmaTIL project is structured into 6 WP that cover all the requirements to implement the project: WP1) Clinical Trial; WP2) IMPD Coordination, RA and Pharmacovigilance; WP3) Patients as co-researchers and Evaluation of Short- and Long-term PROs; WP4) Health Economics; WP5) SROI, Sustainability and Exploitation; WP6) Scientific Coordination, Project Management, Communication and Dissemination. The global impact of this project will not only reach patients, clinical and translational researchers and policy makers but may help to achieve a better acceptance of these therapies by society at large. This action is part of the Cancer Mission cluster of projects on ""Diagnosis and treatment""."</t>
  </si>
  <si>
    <t>oncology; health economics; cells technologies</t>
  </si>
  <si>
    <t>Oncology, Cellular Therapies, TIL-ACT, Toxicity, Participatory Research, PRO</t>
  </si>
  <si>
    <t>REGION HOVEDSTADEN (DK); FUNDACIO PRIVADA INSTITUT D'INVESTIGACIO ONCOLOGICA DE VALL-HEBRON (VHIO) (ES); INSTITUT GUSTAVE ROUSSY (FR); BANC DE SANG I TEIXITS (ES); UNICANCER (FR); CITOYENS ET RECHERCHE (FR); MEDICAL RESEARCH INFRASTRUCTURE DEVELOPMENT AND HEALTH SERVICES FUND BY THE SHEBA MEDICAL CENTER (IL); FUNDACION BANCARIA CAIXA D'ESTALVIS I PENSIONS DE BARCELONA LA CAIXA (ES); BCN HEALTH ECONOMICS &amp; OUTCOMES RESEARCH SL (ES); STICHTING HET NEDERLANDS KANKER INSTITUUT-ANTONI VAN LEEUWENHOEK ZIEKENHUIS (NL); INNOVANDUM HEALTH SL (ES); ASPHALION SL (ES); REGION STOCKHOLM (SE)</t>
  </si>
  <si>
    <t>https://doi.org/10.3030/101104684</t>
  </si>
  <si>
    <t>PeptiCHIP</t>
  </si>
  <si>
    <t>Pre-clinical validation and demonstration of PeptiCHIP: an immunopurification microfluidic device and software for (neo)antigen identification and prioritization</t>
  </si>
  <si>
    <t>Clinical translation of cancer immunotherapies remains very challenging since 60-80% of patients fail to respond.The challenge stands in identifying specific tumour-fingerprints – the neoantigens - that are peptides expressed uniquely by cancer cells and that are capable of triggering an efficient immune response against cancer. Currently there is no standard method to identify antigens and the few methods available have significant limitations by being quite long, complicated and resource demanding. In response to this clear technological and market gap, Valo Therapeutics (ValoTx, an immunotherapy development company) is introducing PeptiCHIP, i.e. an innovative microfluidic immunopurification device and a peptide prioritisation algorithm to identify the most relevant (neo)antigens to stimulate the immune system and thus increase the chance of success of the immunotherapy. PeptiCHIP can be adapted and used to identify antigens related to any disease. The Proof of Concept (PoC) was successfully demonstrated at University of Helsinki. The IP was protected and ValoTx has full rights to further develop, exploit, and commercialize PeptiCHIP. This EIC Transition project will allow further technology development, testing, validating, and demonstrating it pre-clinically, generating evidence to convince investors and stakeholders, as well as to prepare an extensive and solid transition-to-market plan (T2MP). By being accurate, fast, low-cost, easy to use and working with very small amounts of samples, PeptiCHIP will have great impact in: 1) Research: for discovery &amp; new therapies development since identification of antigens allows the understanding of diseases &amp; immune response mechanisms; 2) Industry: for therapy development &amp; translation into clinical use since the antigens identification &amp; prioritization is a critical step to produce therapies tailored for each patient to ensure responsiveness; 3) Clinic: for patient assessment &amp; immunotherapy tailoring.</t>
  </si>
  <si>
    <t>software; biomolecules; oncology; immunotherapy</t>
  </si>
  <si>
    <t>Neoantigens, Oncology, Immunotherapy, Cancer treatment, immune response, immunopeptidomics, proteomics</t>
  </si>
  <si>
    <t>VALO THERAPEUTICS OY (FI)</t>
  </si>
  <si>
    <t>https://doi.org/10.3030/101112948</t>
  </si>
  <si>
    <t>Precision medicine approach to rare vascular malformations to enhance understanding, diagnostics and therapy</t>
  </si>
  <si>
    <t>Vascular malformations are clinically very heterogeneous ranging from small local ‘birthmarks’ to life-threatening entities affecting entire limbs, organs or larger parts of the human body. Often, these conditions require surgical and/or pharmacological intervention to prevent further disease progression and to increase patients’ quality of life. Therefore, an accurate diagnosis is crucial for appropriate treatment and management.  However, our current knowledge on vascular malformations is very limited, making diagnosis and treatment very difficult due to: 1) An inadequate understanding of the underlying histological alterations causing the phenotype. 2) Very limited genetic diagnostic testing, which in most cases does not allow a confirmed molecular diagnosis. 3) Poor curative surgical and pharmacological treatment approaches. As the current pharmacological therapy regimen with drugs from oncology or transplantation medicine is more like a try &amp; error than a precision medicine approach, there is a high risk of drug side effects and non-response to therapy and thus progression of the disease.  I want to tackle these obstacles with a multidisciplinary approach to precision medicine for vascular malformations to prevent disease progression and improve patient outcomes. Therefore,my proposed workflow provides: 1) A novel histological classification based on deep phenotyping using diagnostic AI-assisted 3D-Histology, 2) Improved diagnostic testing through analysis of the coding and non-coding genome using state-of-the-art sequencing techniques and bioinformatics tools, and 3) Patient-tailored pharmacological treatments based on FDA-approved drug sub-library screenings tested on the patient-derived cells using state-of-the-art imaging techniques.  This innovative approach to precision medicine has the great potential to transform clinical practice and provide for the very first time state-of-the-art diagnosis and treatment for patients with vascular malformations.</t>
  </si>
  <si>
    <t>oncology; personalized medicine; transplantation; genomes</t>
  </si>
  <si>
    <t>precision medicine, vascular diseases, rare diseases, genetic testing, histology, imaging, pharmacological treatment of rare diseases</t>
  </si>
  <si>
    <t>https://doi.org/10.3030/101078827</t>
  </si>
  <si>
    <t>Super-FALCON</t>
  </si>
  <si>
    <t>Super-resolution, ultrafast and deeply-learned contrast ultrasound imaging of the vascular tree.</t>
  </si>
  <si>
    <t>Our healthcare system is under unsustainable strain owing, largely, to cardiovascular diseases and cancer. For both, imaging vasculature and flow precisely is paramount to reduce costs while improving diagnosis and treatment. Specifically, the focus is on the multiscale aspects of shear, vorticity, pressure and capillary bed (10-200 μm vessels) structure and mechanics. However, this requires an imaging depth of ~10 cm with a resolution of ~50μm. Furthermore, velocities often exceed 1m/s, which requires a frame rate of ~1000 fps. Clinical imaging modalities have so far been hindered by insufficient spatiotemporal resolution and there is thus a dire need for new techniques.Plane-wave ultrasound enhanced with contrast microbubbles outperforms all modalities in safety, cost, and speed, and is thus the ideal candidate to address this need. The strategy I propose in Super-FALCON harnesses the nonlinear dynamics of monodisperse microbubbles. In WP1, I will use deep learning and GPU-accelerated acoustic simulations to recover super-resolved (1/20th of the wavelength) bubble clouds. In WP2, I will create a new model for confined bubbles, and use them as nonlinear sensors for capillary imaging. In WP3, I will disentangle attenuation and scattering using (physics-informed) deep learning and correct for wave distortion. This is needed to apply the strategies from WP1 and 2 in deep tissue. Finally, in WP4, I will use automatic segmentation to integrate the fundamental results of WP1, 2 and 3 into a technology that I will scientifically assess on vascularized ex vivo livers.With Super-FALCON, my ambition is to generate a long-term impact both scientifically and societally. I will produce new fundamental knowledge about confined bubble dynamics, inhomogeneous ultrasound propagation, and deconvolution strategies as well as new experimental methods for flow imaging and characterization. In healthcare, Super-FALCON could initiate a paradigm shift towards patient-specific treatment.</t>
  </si>
  <si>
    <t>super resolution microscopy; cardiovascular diseases; sensors; deep learning; ultrasound</t>
  </si>
  <si>
    <t>https://doi.org/10.3030/101076844</t>
  </si>
  <si>
    <t>MODEL TRANSFER</t>
  </si>
  <si>
    <t>Model Transfer and its Challenges in Science:  The Case of Economics</t>
  </si>
  <si>
    <t>How can a single model be used to study predator-prey interactions in biology, the growth of cancer in medicine, and the business cycle in economics? And how is this practice supposed to contribute to progress in science? To answer those questions, we need to understand how models are transferred across domains. While model transfer is one of the most pertinent phenomena in modern science, philosophers have not yet given it due attention. Our project will fill this lacuna in a ground-breaking way: we will provide a comprehensive philosophical investigation of model transfer, its challenges, and its implications for scientific progress by innovatively combining approaches from philosophy and history of science with computational methods that are themselves new to philosophy. Because the literature so far neglects model transfer in the social sciences, we will focus on economics as an exemplary case that provides insights for the social and natural sciences alike. The main objectives of this project are to: (1) develop methodological and conceptual tools to study model transfer across scientific domains; (2) apply those tools to philosophically investigate model transfer and its challenges in science; (3) explore the implications of our results for the relationship between model transfer and scientific progress. This project will place model transfer upfront on the philosophical agenda. Thereby, our research will impact an extensive literature on scientific models and modelling in philosophy of science and the social sciences. By applying computational methods to study model transfer, it will push their use in empirical philosophy of science and Integrated History and Philosophy of Science. It will challenge established philosophical concepts of progress in light of such model transfers. Finally, it will inform scientific and science policy debates about how to overcome challenges to model transfer so that progress in model-based science can be ensured.</t>
  </si>
  <si>
    <t>history; economics; computational science; philosophy</t>
  </si>
  <si>
    <t>Model transfer in science, Integrated History and Philosophy of Science, philosophy of the social sciences, philosophy of economics, empirical philosophy of science in practice, economics, scientific progress</t>
  </si>
  <si>
    <t>https://doi.org/10.3030/101043071</t>
  </si>
  <si>
    <t>cryoSPARTAN</t>
  </si>
  <si>
    <t>in situ Structure Determination of Actin-binding Proteins Through a Novel Cryo-electron Microscopy Workflow</t>
  </si>
  <si>
    <t>Cell motility is driven by a complex network of force-generating biological machinery. The key component in this machinery is the dynamic network of filamentous actin (F-actin) and actin binding proteins (ABPs) which maintain and regulate the network. However, structural information for many ABP-actin complexes, as well as their in situ spatial distribution remain elusive. This is because ABPs cannot be easily studied in isolation, often exhibiting structural stability only when embedded in a complex filamentous network found within cells. This has hindered a complete understanding of actin network regulation in cell migration. Addressing this important question requires understanding exactly how ABPs select F-actin, and conversely how F-actin geometry recruits specific ABPs. Cryo-electron tomography (cryo-ET) can reveal both cellular ultrastructure and molecular details, but often is lower resolution than a single particle cryo-EM approach. Thus, innovative methods remain key to drive advancement in understanding in situ structures. In this fellowship I will combine my expertise of single particle cryo-electron microscopy with expertise of cryo-ET in the Schur lab to develop a novel hybrid single particle cryo-ET approach in order to reveal high-resolution structures and contextual information of ABPs bound to F-actin directly within cellular protrusions. ISTA is the ideal research institute due to abundant access to high-end electron microscopes necessary for methods development. The outcome of this action are tools for high resolution in situ structure determination and a better understanding of cell migration, a process deeply rooted in malignant metastasis. Results will be disseminated through key research conferences and high-impact open-access publications. Communication activities will be achieved through 3D rendered visual scientific illustrations targeting social media platforms and institute-organized public outreach events.</t>
  </si>
  <si>
    <t>proteins; electron microscopy; geometry</t>
  </si>
  <si>
    <t>cryo-electron microscopy, actin cytoskeleton, methods development, ultra-structure, cell migration</t>
  </si>
  <si>
    <t>https://doi.org/10.3030/101108395</t>
  </si>
  <si>
    <t>HICARE</t>
  </si>
  <si>
    <t>Hybrid Imaging in the Catheterization Room</t>
  </si>
  <si>
    <t>Hybrid Imaging in the Catheterization Room In the previously-completed ERC CoG, we have developed a patented c-arm scanner (called IXSI) which can accomplish real-time hybrid image guidance in dynamic environments such as the intervention and the catheterization room. Thus far, we have evaluated IXSI for oncological purposes. But more recently, we have identified a new potential application in the field of interventional cardiology, in which hybrid imaging may help for determining the culprit vessel during the interventional procedure or directly evaluating the outcome of a treatment. In this ERC Proof of Concept, we will explore whether the new proposed application of IXSI is worth pursuing further. We will perform four tasks: i) we will investigate for which groups of cardiology patients or treatments IXSI may provide the greatest benefit and assess their market share, ii) we will evaluate the performance of IXSI for cardiology by developing custom-made testing devices, iii) we will investigate whether IXSI can be made more cost-effective for cardiology by making hardware modifications, and iv) by combining the information from the previous activities, we will develop a business case of IXSI specifically for cardiac interventions. Should it be demonstrated that IXSI can aid cardiac interventions, then we expect that our developed technology will be much quicker implemented in the clinic seeing that the proposed application field is massive and the incentive for commercialization would be greater (close to 1 million PCI procedures are performed per year in the US alone).</t>
  </si>
  <si>
    <t>cardiology</t>
  </si>
  <si>
    <t>https://doi.org/10.3030/101113441</t>
  </si>
  <si>
    <t>MARC SE-Africa</t>
  </si>
  <si>
    <t>Mitigating Antimalarial Resistance Consortium in South-East Africa</t>
  </si>
  <si>
    <t>BACKGROUND: Gains achieved in reducing the burden of malaria and advancing its elimination are now threatened by the independent emergence and local spread of artemisinin-resistant parasites in East Africa. Protecting the efficacy of the current first-line malaria treatments, all of which are artemisinin-based, is now a top public health priority. OBJECTIVE: The Mitigating Antimalarial Resistance Consortium for South-East Africa (MARC SE-Africa) is designed to promote the translation of evidence of artemisinin and partner drug resistance of public health significance into policy and practice. METHODS: MARC SE-Africa brings together clinical researchers with experience in implementation research, experts in malaria chemotherapy and health policy, national malaria programmes and end users. Together we will improve estimates of antimalarial drug resistance and co-design a costed, Regional Detailed Action Plan to respond promptly to emerging antimalarial drug resistance. Dynamically-updated, evidence-based malaria treatment guidelines and graphic evidence summaries using MAGICapp will be developed, disseminated and evaluated. EXPECTED RESULTS: Predictive maps will better define antimalarial drug resistance for all eighteen South-East African malaria-endemic countries. We will expedite evidence sharing on antimalarial drug resistance with policy makers in at least eight countries. We will help at least four countries respond promptly and effectively to these results. We will facilitate the use of evidence on antimalarial resistance to inform better malaria treatment policies and will evaluate their uptake into clinical practice by primary healthcare workers in at least two countries. This will provide an evidence-based, reproducible model to mitigate the threat of antimalarial drug resistance and ensure sustained effective malaria treatment, including for the vulnerable communities that bear a disproportionately high burden of malaria and its sub-optimal treatment.</t>
  </si>
  <si>
    <t>malaria</t>
  </si>
  <si>
    <t>Malaria, Artemisinin drug resistance, Malaria treatment policy, South-East Africa</t>
  </si>
  <si>
    <t>HORIZON-JU-GH-EDCTP3-2022-CALL1-01-01</t>
  </si>
  <si>
    <t>Promoting implementation of research results into policy and practice</t>
  </si>
  <si>
    <t>UNIVERSITY OF CAPE TOWN (ZA)</t>
  </si>
  <si>
    <t>LIVERPOOL SCHOOL OF TROPICAL MEDICINE (UK); STICHTING AMSTERDAM INSTITUTE FOR GLOBAL HEALTH AND DEVELOPMENT (NL); UNIVERSITY OF CAPE TOWN (ZA); INFECTIOUS DISEASES RESEARCH COLLABORATION LTD BY GUARANTEE (UG); KAROLINSKA INSTITUTET (SE); UNIVERSITY OF MELBOURNE (AU); THE CHANCELLOR, MASTERS AND SCHOLARS OF THE UNIVERSITY OF OXFORD (UK); STIFTELSEN MAGIC EVIDENCE ECOSYSTEM (NO); LINQ MANAGEMENT GMBH (DE); UNIVERSITY OF RWANDA (RW)</t>
  </si>
  <si>
    <t>https://doi.org/10.3030/101103076</t>
  </si>
  <si>
    <t>V-LF-Spiro3D</t>
  </si>
  <si>
    <t>Low and very-low-field 3D magnetic resonance spirometry for advanced regional exploration of respiratory diseases</t>
  </si>
  <si>
    <t>Lung function is a central concern in the fight against covid-19. Beyond the pandemic heavy losses and long-term health implications, respiratory diseases represent a major threat for the World Health Organisation. It is one of the leading causes of death worldwide, associated to our way of living and impacting all of society. Current tools for diagnosing and monitoring pulmonary conditions are hindered by poor sensitivity (lung function tests), radiation exposure (computed tomography) or examination cost (magnetic resonance imaging, MRI). They all differently fail to fully assess lung structure and functionV|LF-Spiro3D aims at democratizing newly developed and breakthrough 3D MR spirometry with high performance, low-cost MRI techniques to provide a ten-minute morphofunctional MRI protocol to engage patients in a safer, easier and more comfortable way.Based on recent works at Universities Paris-Saclay and Aberdeen, in collaboration with leading MR manufacturer Siemens, SME NMR Service, major French-Dutch hospitals and patient organisations, V|LF-Spiro3D brings together multidisciplinary experts in a patient-oriented approach for both adults and childrenV|LF-Spiro3D will redesign current MRI architecture to perform 3D MR spirometry at low and very low field. High-performance MRI hardware will be developed with accelerated acquisitions and coupled reconstruction strategies relying on deep learning. Biomechanical lung modelling and deep data processing will be guided by implementation of 3D MR spirometry in clinical facilities to produce unprecedentedly large sets of normative and training data covering six major respiratory diseasesBy prioritizing both technology transfer and innovation, V|LF-Spiro3D aims to build up a one-stop-shop imaging standard for unrestricted assessment of lung pathophysiology. The impacts are expected to yield benefits beyond lung imaging and boost health deep-tech on point-of-care imaging and multi-parameter-based digital health in the EU</t>
  </si>
  <si>
    <t>pathophysiology; coronaviruses; deep learning; magnetic resonance imaging; data processing</t>
  </si>
  <si>
    <t>Lung Diseases Asthma Bronchopulmonary Dysplasia Cystic Fibrosis Chronic Obstructive Pulmonary Bronchiolitis Disease Obliterans Syndrome Biomechanics Modelling Low-field MRI 3D Pulmonary Function Test</t>
  </si>
  <si>
    <t>ECOLE POLYTECHNIQUE (FR); INSTITUT NATIONAL DE RECHERCHE EN INFORMATIQUE ET AUTOMATIQUE (FR); THE UNIVERSITY COURT OF THE UNIVERSITY OF ABERDEEN (UK); INSTITUT NATIONAL DE LA SANTE ET DE LA RECHERCHE MEDICALE (FR); NMR SERVICE GMBH (DE); INSTITUT POLYTECHNIQUE DE PARIS (FR); COMMISSARIAT A L ENERGIE ATOMIQUE ET AUX ENERGIES ALTERNATIVES (FR); ASSISTANCE PUBLIQUE HOPITAUX DE PARIS (FR); SIEMENS HEALTHCARE SAS (FR); INSTITUT MINES-TELECOM (FR); POLE DE RESSOURCES EN EDUCATION THERAPEUTIQUE DU PATIENT ILE DE FRANCE (FR); ASSOCIATION HOPITAL FOCH (FR); TILBURG UNIVERSITY- UNIVERSITEIT VAN TILBURG (NL); UNIVERSITE PARIS-SACLAY (FR); ERASMUS UNIVERSITAIR MEDISCH CENTRUM ROTTERDAM (NL); CENTRE NATIONAL DE LA RECHERCHE SCIENTIFIQUE CNRS (FR)</t>
  </si>
  <si>
    <t>https://doi.org/10.3030/101099934</t>
  </si>
  <si>
    <t>LIFE22 NGO-BE-HEAL</t>
  </si>
  <si>
    <t>Upholding EU Green Deal action for better health protection (2023-24)</t>
  </si>
  <si>
    <t>2023 is a decisive year for EGD implementation: key legislative proposals are deliberated or launched, in a significantly changed geopolitical context from the war in Ukraine.  With this project, HEAL will advocate, engage, communicate to 9 target groups, to uphold the EGD’s promise for a healthy planet for healthy people against rising Euroscepticism, resistance against a green, health-promoting agenda. We will especially emphasize cutting-edge evidence on social inequalities, health and pollution._x000D_
As the leading European non-profit organisation working for better health through a healthy environment, with over 90 member organisations, HEAL is uniquely placed to canvass health sector expertise, boost engagement, to uphold the momentum for disease prevention in the development, implementation of EU environmental, climate policies. _x000D_
Anticipated policy results include advances in the protection against hazardous chemicals, pesticides, e.g. through updating landmark REACH, CLP laws; tackling the forever chemicals PFAS; reductions for synthetic pesticide use; a ban on glyphosate. Health advocacy will also be key in the negotiations on health-based EU clean air standards, preventing false energy solutions._x000D_
The project uses threefold strategy: science-policy translation; engagement of health organisations for key policy junctures; multi-language, tailored communication on the need for EU action. Activities will in the short, long-term contribute to better human health and cut down rates of heart, lung disease, cancer, etc. by tackling the environment, climate-related risks of ill-health, particularly for vulnerable groups, including those living in poverty. Impacts include continued, not derailed, EGD implementation; more health protective, equitable policies; better evidence-base for EU policies; stronger two way channeling, multiplier effect; decreased science-policy gap; ongoing support for EDG action to benefit health today, and tomorrow, and leave no one behind.</t>
  </si>
  <si>
    <t>LIFE-2022-NGO-OG-SGA</t>
  </si>
  <si>
    <t>https://ec.europa.eu/info/funding-tenders/opportunities/portal/screen/opportunities/projects-details/43252405/101112317/LIFE2027</t>
  </si>
  <si>
    <t>[{"id":"101112317_4_DELIVLIFE2027","title":"Green10 manifesto for the European Parliament Elections 2024","description":"Manifesto including the demands for the development and implementation of EU environmental, climate policies, from the network of the 10 largest environmental NGOs active at EU level. PDF. English and other languages.","code":"Document, report","documentId":null,"workPackageTitle":"Political support for the development and implementation of EU environmental, climate policies (EU Green Deal)","acceptedDate":"2024-07-18","sourceUpdateDate":"2024-07-22 01:54:36","deliverableLink":"/ec/local/weblogic/app/nas/sediahome/home/sedia/grants/docs/080166e50ddaec4e/Attachment_0.pdf"},{"id":"101112317_5_DELIVLIFE2027","title":"HEAL Top Messages to the European Parliament Elections 2024","description":"Set of 5-7 messages and social media assets to outline the top demands from HEAL and our membership for EU action to protect health from environmental and climate threats. 2-4 languages including English.","code":"Document, report","documentId":null,"workPackageTitle":"Political support for the development and implementation of EU environmental, climate policies (EU Green Deal)","acceptedDate":"2024-07-18","sourceUpdateDate":"2024-07-22 01:54:36","deliverableLink":"/ec/local/weblogic/app/nas/sediahome/home/sedia/grants/docs/080166e50ddaeaa9/Attachment_0.pdf"},{"id":"101112317_6_DELIVLIFE2027","title":"Technical and public information materials for EU deliberations on PFAS restrictions","description":"Set of materials including inputs to technical consultations, 2-4 infographics and social media assets to provide health expertise input and messaging for policy-makers and the public. PDF. English, and at least 3 other languages.","code":"Document, report","documentId":null,"workPackageTitle":"Chemicals","acceptedDate":"2024-07-18","sourceUpdateDate":"2024-07-22 01:54:36","deliverableLink":"/ec/local/weblogic/app/nas/sediahome/home/sedia/grants/docs/080166e50ddafcce/Attachment_0.pdf"},{"id":"101112317_8_DELIVLIFE2027","title":"Public information material on fossil gas, biomass burning and health","description":"Infographic and social media assets and visuals highlight the health threat from fossil gas and biomass burning, to feed into deliberations on short-term energy measures, and prevent incentivising these false solutions. English. PDF.","code":"Document, report","documentId":null,"workPackageTitle":"Climate Change","acceptedDate":"2024-07-18","sourceUpdateDate":"2024-07-22 01:54:36","deliverableLink":"/ec/local/weblogic/app/nas/sediahome/home/sedia/grants/docs/080166e50ddaf85e/Attachment_0.pdf"}]</t>
  </si>
  <si>
    <t>EnhancemenT</t>
  </si>
  <si>
    <t>Enhancing cytotoxic T-lymphocyte tumour-fighting capacity through the modulation of metabolic pathways regulated by ZFP36/ZFP36L1 RNA-binding proteins</t>
  </si>
  <si>
    <t>Cytotoxic CD8+ T-lymphocytes (CTLs) recognize and kill infected and malignant cells. Although CTLs recognize tumour-specific antigens, they often fail to limit cancer growth, as the cancer micro-environment rapidly suppresses their functionality. Therefore, there is the need to unveil new molecular circuits controlling CTL activation, the process through which T-cells proliferate and differentiate into an antigen-specific subpopulation with effector functions. In this way it will be possible to enhance CTL tumour-fighting capacity and improve the efficacy of immunotherapies, especially against solid cancers. My project will focus on how post-transcriptional regulation of metabolism modulates CTL activation. Post-transcriptional responses are fast and important for adaptation to rapidly changing environments. RNA-binding proteins (RBPs) are fundamental modulators of post-transcriptional regulation of many cellular processes, but less is known about how they regulate metabolism. By combining multi-omics approaches (i.e. proteomics, transcriptomics, metabolomics and in-vivo experiments) I will investigate how metabolic pathways in CTLs are modulated by specific RBPs. I will study how these RBPs regulate the stability and the translation of mRNAs encoding metabolic enzymes. Finally, I will control the expression of these RBPs in CAR-T cells (engineered T-lymphocytes used in cancer immunotherapies) to regulate metabolic pathways and enhance the in-vivo solid tumour-fighting capacity of these cells. Thus, my research will lay the groundwork for the identification of new methods to stimulate metabolism of tumour-infiltrating CTLs to enhance their functionality. My expertise in RNA-biology will complement the new skills I will learn from my host lab and collaborators, combining diverse disciplines to investigate fundamental immunological questions and apply my findings to in-vivo cancer immunotherapy.</t>
  </si>
  <si>
    <t>proteomics; oncology; immunotherapy; enzymes</t>
  </si>
  <si>
    <t>THE BABRAHAM INSTITUTE (UK)</t>
  </si>
  <si>
    <t>https://doi.org/10.3030/101022265</t>
  </si>
  <si>
    <t>pepRu4PACT</t>
  </si>
  <si>
    <t>Ruthenium Peptide Bioconjugates for Photoactivated Chemotherapy</t>
  </si>
  <si>
    <t>One of the most severe limitations of current anticancer chemotherapy are the serious side effects caused by toxic drugs affecting not only tumors but also healthy organs. Local activation of drugs by light irradiation of the tumor is a promising approach to control where the toxicity is delivered. Metal complexes are well suited for photoactivated chemotherapy, but their activation wavelength is often too low to afford high tissue penetration of light; also, their ability to enter cancer cells is often controlled by lipophilicity tuning, which is unselective; finally, their phototoxicity often relies on oxygen-dependent mechanisms, while many tumor tissues show low dioxygen concentrations.  The aim of this proposal is to develop new metallodrugs that are activated by red or near-infrared light, enter cells by controlled mechanisms, and deliver strong phototoxicity to cancer cells also under low oxygen conditions. The design is based on connecting multiple Ru(II) metal complexes to a biologically active antitumoral peptide. The ruthenium complexes will have a tuned coordination environment to allow red/near-IR light activation; meanwhile, the peptides will rely on methionine residues to coordinate ruthenium, and allow controlled cellular uptake of the prodrug into cancer cells. Both components will cage each other in the dark, thus affording low toxicity; while light-induced cleavage of the ruthenium-thioether bonds will release two bioactive components, which will kill cancer cells.  The novelty of this proposal is to combine metal-based photoactivated chemotherapy with therapeutic peptides to enhance phototoxicity by creating synergies between both photoproducts. By combining light activation, resulting in timely- and spatially-resolved toxicity release, and bioactive peptides, which will improve uptake in cancer cells, this project will deliver new fundamental knowledge on the interaction between peptides and metals, and between metallopeptides and cells.</t>
  </si>
  <si>
    <t>transition metals; biomolecules; oncology</t>
  </si>
  <si>
    <t>Chemotherapy, photoactivated chemotherapy, bioconjugate, phototherapy, ruthenium, metallodrug, cancer</t>
  </si>
  <si>
    <t>https://doi.org/10.3030/101062229</t>
  </si>
  <si>
    <t>ImmuneSynapsEngagers</t>
  </si>
  <si>
    <t>Immune Synapse Engagement as a Novel Approach for Cancer Immunotherapy</t>
  </si>
  <si>
    <t>Monoclonal antibodies (mAbs) targeting immune checkpoints have revolutionized cancer treatment but exhibit several challenges, most notably, limited intratumor efficacy and relatively low patient response rates. Endowing these mAbs with immune-cell-recruitment capabilities may offer the solution to these drawbacks. This assumption is based on our recent findings that the effectivity of a given checkpoint mAb relies not only on its binding to its target T-cell’s receptor but also on the direct interaction of the targeted T-cell with dendritic cells (DCs). Our results suggest that the low-frequency or dysfunctionality of such stimulating immune synapses following checkpoint mAb treatments hinder their anti-tumor efficacy. Therefore, the outcome of not taking this T-cell-DC licensing loop mechanism into account in mAb design is suboptimal checkpoint mAbs. To overcome these limitations, we propose here to develop a series of bi- and muti-specific immune synapse engager antibodies as a new approach to enforce immune interactions for cancer immunotherapy. We will apply in-vivo genetic tools and high-dimensional analysis of the immune response on the spatial, cellular, proteomic and transcriptomic levels to provide critical insights into immune synapses that mediate effective T-cell anti-tumor activity. We will then harness this knowledge to apply antibody-engineering approaches and treatment regimens to maximize anti-tumor activity. We will explore and target T-cell-DC synapses that enable antagonistic (Aim 1) and agonistic (Aim 2) checkpoint mAbs and additional types of immune cell interactions underlying favourable immune surveillance of tumors (Aim 3). This study will introduce a novel approach for cancer immunotherapy using drugs that engage physical crosstalk between key immune cells. Ideally, this study will yield reagents with potent anti-tumor efficacy and well-characterized in-vivo activities that can be readily translated for evaluation in human patients.</t>
  </si>
  <si>
    <t>therapeutic antibodies, bispecific antibodies, cancer immunotherapy, cancer immunity, immune checkpoint blockade</t>
  </si>
  <si>
    <t>https://doi.org/10.3030/101088365</t>
  </si>
  <si>
    <t>DigiCanTrain</t>
  </si>
  <si>
    <t>Digital Skills Training for Health Care Professionals in Oncology</t>
  </si>
  <si>
    <t>Cancer is one of the most common diseases in Europe. In 2018, 3 million new cases of cancer are expected to be diagnosed in the 28 EU member states. In a very short time, healthcare in the Europe has also been faced to rapidly respond to the COVID-19 pandemic. The COVID-19 pandemic showed the potential of digitalization to transform the way health care is delivered and therefore building resilience and bringing efficiency, transparency and convenience on health care services. eHealth technology, correctly used, can be a very useful tool to facilitate dialogue among health care professionals (HCPs) and meet health and care needs of people affected by cancer. Digital technology is an inevitable part of the future of European healthcare. However, despite of its current use and despite the positive effects of eHealth technology and its great promise, a vast majority of HCPs may feel insufficiently trained to deal with the digital revolution. _x000D_
_x000D_
The DigiCanTrain project aims on up-skilling and re-skilling the health care workforce in the cancer care setting which then in return support the development of effective, person-centred health care, digital cancer care services and the use of contemporary eHealth technology by the HCPs. The DigiCanTrain project also contributes to shaping the lifelong learning dimension in higher education (EQF levels 6-8) by integrating micro-credentials to accompany ECTS and CME credit systems.  The purpose of the DigiCanTrain project is to design, pilot and evaluate DigiCanTrain education and training programme for trainers, clinical and non-clinical HCPs. The ultimate goal is to improve access to continuing professional education, increase digital skills and the use of eHealth technology of clinical and non-clinical health care professionals working with people affected by cancer.</t>
  </si>
  <si>
    <t>Oncology; Cancer; Digital Skills; eHealth; Digitalisation; Health System Relience; Nursing; Oncology Specialists</t>
  </si>
  <si>
    <t>EU4H-2022-PJ-06</t>
  </si>
  <si>
    <t>TURUN AMMATTIKORKEAKOULU OY (FI); TURUN YLIOPISTO (FI); TERVEYDEN JA HYVINVOINNIN LAITOS (FI); SUOMEN SYOPAYHDISTYS -CANCERFORENINGEN I FINLAND RY - CANCER SOCIETY OF FINLAND CSF (FI); UNIVERSITY OF GALWAY (IE); HEALTH SERVICE EXECUTIVE (IE); INSTITUT CATALA D'ONCOLOGIA (ES); FUNDACIO PER A LA UNIVERSITAT OBERTA DE CATALUNYA (ES); HARIDUS- JA TEADUSMINISTEERIUM (EE); INSTITUTUL ONCOLOGIC PROF DR ION CHIRICUTA CLUJ-NAPOCA (RO); EUROPEAN ONCOLOGY NURSING SOCIETY (BE); ETHNIKO KAI KAPODISTRIAKO PANEPISTIMIO ATHINON (EL); EUROPEAN CANCER ORGANISATION (BE); VARSINAIS-SUOMEN HYVINVOINTIALUE (FI)</t>
  </si>
  <si>
    <t>https://ec.europa.eu/info/funding-tenders/opportunities/portal/screen/opportunities/projects-details/43332642/101101253/EU4H</t>
  </si>
  <si>
    <t>[{"id":"101101253_12_DELIVEU4H","title":"Communication and publication  plan","description":"In the beginning of the project a detailed communication and dissemination plan with strategy and public relation plan (internal and external communication), including a publication plan, is created. In the beginning of the DigiCanTrain project public project website will be created and enabled for search engine visibility. In addition to website, following SoMe channels will be used: Twitter, LinkedIn, Facebook.  The project website will be kept updated on project activities and results. Our main format of communication and public relations are open access ePublications as a priority.\n\nLanguages: English, project information fact sheet and final report summary on website in English, Estonian, Finnish, Greek, Romanian and Spanish.","code":"Document, report","documentId":null,"workPackageTitle":"Communication, Dissemination and Exploitation","acceptedDate":"2023-10-06","sourceUpdateDate":"2023-11-30 17:21:34","deliverableLink":"/ec/local/weblogic/app/nas/sediahome/home/sedia/grants/docs/080166e502555659/Attachment_0.pdf"},{"id":"101101253_13_DELIVEU4H","title":"Website","description":"Website,SoMe accounts open (Twitter, LinkedIn, Facebook)  \n\nGraphics (logo, visual look and presentation materials) \n\nShort project info in following languages on website: English, Estonian, Finnish, Greek, Romanian and Spanish","code":"Websites, patent fillings, videos etc","documentId":null,"workPackageTitle":"Communication, Dissemination and Exploitation","acceptedDate":"2023-10-12","sourceUpdateDate":"2023-11-30 17:21:34","deliverableLink":"/ec/local/weblogic/app/nas/sediahome/home/sedia/grants/docs/080166e502bcf992/Attachment_0.pdf"},{"id":"101101253_14_DELIVEU4H","title":"Project leaflet in the beginning of the project","description":"Project leaflet (infograph) is made in the beginning of the project to describe the objectives and actions of DigiCanTrain with the project visual look.\n\nLanguages: English, Estonian, Finnish, Greek, Romanian and Spanish","code":"Document, report","documentId":null,"workPackageTitle":"Communication, Dissemination and Exploitation","acceptedDate":"2023-09-26","sourceUpdateDate":"2023-11-30 17:21:34","deliverableLink":"/ec/local/weblogic/app/nas/sediahome/home/sedia/grants/docs/080166e500f4877e/Attachment_0.pdf"},{"id":"101101253_1_DELIVEU4H","title":"Project management model","description":"Project management model: On how DigiCanTrain deals with financial and project administration, including also general management and reporting. It will be delivered in English. \n\nProject management platform (in DigiCanTrain Teams run by Turku UAS)\n\n- Guidelines for internal reporting and templates to be used. \n- Project organisation chart updated.\nIncluding structure of the management team, WP leaders, Steering committee\n- Project contact and contact details list\n- Travel instructions","code":"Document, report","documentId":null,"workPackageTitle":"Project management and coordination","acceptedDate":"2023-11-10","sourceUpdateDate":"2023-11-30 17:21:34","deliverableLink":"/ec/local/weblogic/app/nas/sediahome/home/sedia/grants/docs/080166e500e7a3fc/Attachment_0.pdf"},{"id":"101101253_11_DELIVEU4H","title":"Quality Management Plan","description":"A quality plan according to the PM2 template.  \n\nThe PM² Alliance is committed to the improvement of the PM² Methodology and of its supporting artefact. Project management best practices and community contributions \u0026 corrections are incorporated in the  PM² Alliance’s artefact templates.\n\nFor the latest version of the templates visit:  \nhttps://www.pm2alliance.eu/publications \n \nThe objectives of this document are:  \n\nTo outline the quality strategy, approach and process to be used for the project; \n\nTo identify the roles and responsibilities related to project quality management; \n\nTo identify the major project management artefacts and deliverables; \n\nTo define the quality assurance and control activities and to plan them throughout the project; \n\nTo support the agreement on project quality requirements and metrics, and the method to evaluate them; \n\nTo specify the methodology, standards, tools and techniques used to support quality management.","code":"Document, report","documentId":null,"workPackageTitle":"Quality Control and Evaluation","acceptedDate":"2024-02-06","sourceUpdateDate":"2024-02-08 16:00:09","deliverableLink":"/ec/local/weblogic/app/nas/sediahome/home/sedia/grants/docs/080166e508332720/Attachment_0.pdf"},{"id":"101101253_7_DELIVEU4H","title":"DigiCanTrain Curriculum","description":"Curriculum with implementation plan: Written curriculum and implementation plan to guide the preparation of the content of modules.\n\nPublication language: English","code":"Document, report","documentId":null,"workPackageTitle":"Co-design of the DigiCanTrain programme","acceptedDate":"2024-05-07","sourceUpdateDate":"2024-05-10 05:23:53","deliverableLink":"/ec/local/weblogic/app/nas/sediahome/home/sedia/grants/docs/080166e50bed15d1/Attachment_0.pdf"},{"id":"101101253_5_DELIVEU4H","title":"Systematic review on digital skills","description":"Description: Systematic review on previous research on digital skills of health care professionals working in oncology setting. Review produces information for curriculum design.\n\nA journal submitted version of the article as a deliverable, submitted to an open access publication.","code":"Document, report","documentId":null,"workPackageTitle":"Need Assessment","acceptedDate":"2024-09-25","sourceUpdateDate":"2024-09-30 04:49:55","deliverableLink":"/ec/local/weblogic/app/nas/sediahome/home/sedia/grants/docs/080166e50f91ec4f/Attachment_0.pdf"},{"id":"101101253_4_DELIVEU4H","title":"Need assesment report","description":"Need assessment report includes \n- Results of two systematic reviews (UTU, THL, OUC) in format of manuscripts \n- Results of mapping document analysis (THL) on existing relevant training opportunities in format on manuscript\n- Workshop results (organized in online by Turku UAS and UTU) on core digital competences of healthcare professionals \n- The need assessment report (Turku UAS) summarizes the above\n\n\nLanguage: English","code":"Document, report","documentId":null,"workPackageTitle":"Need Assessment","acceptedDate":"2024-10-04","sourceUpdateDate":"2024-10-08 01:41:23","deliverableLink":"/ec/local/weblogic/app/nas/sediahome/home/sedia/grants/docs/080166e512d5fc36/Attachment_0.pdf"},{"id":"101101253_6_DELIVEU4H","title":"Systematic review on digital tools in oncology","description":"Systematic review on digital health tools/ technology in use in the oncology setting. Review produces information for curriculum design.\nA journal submitted version of the article as a deliverable, submitted to an open access publication.","code":"Document, report","documentId":null,"workPackageTitle":"Need Assessment","acceptedDate":"2024-10-02","sourceUpdateDate":"2024-10-08 01:41:23","deliverableLink":"/ec/local/weblogic/app/nas/sediahome/home/sedia/grants/docs/080166e512ab1ab3/Attachment_0.pdf"},{"id":"101101253_8_DELIVEU4H","title":"DigiCanTrain modules","description":"DigiCanTrain Module content: teaching/learning materials (N\u003d 5 modules with 22 submodules) based on curriculum implementation plan. The deliverable is sensitive during the project implementation as it is part of an ongoing development process. The aim is to  publish materials at the end of the project on the project website.\n\nLanguages: English, Estonian, Finnish, Greek, Romanian and Spanish","code":"Other","documentId":null,"workPackageTitle":"Co-design of the DigiCanTrain programme","acceptedDate":"2024-12-19","sourceUpdateDate":"2024-12-23 09:42:36","deliverableLink":"/ec/local/weblogic/app/nas/sediahome/home/sedia/grants/docs/080166e51648ce5a/Attachment_0.pdf"}]</t>
  </si>
  <si>
    <t>ChOReS</t>
  </si>
  <si>
    <t>Chromatin re-organization in response to replication stress</t>
  </si>
  <si>
    <t>Background and unmet need: The mammalian genome is a highly organized structure where distinctchromosomal domains occupy discrete territories and position in a non-random fashion. Genomeorganization also determines the proper functioning of various biological processes, including DNAreplication. Genome organization has been widely studied in the context of gene regulation, whilerecently the role of genome organization in mediating DNA damage repair at DSB sites has also cometo light. However, there is scarce information on how newly replicating region is organized in responseto replication stress.Hypothesis to be tested: My hypothesis is that stalled replication forks, especially at the regions proneto acquire breaks, undergo compartmentalization/re-organization within the 3-D nuclear space inresponse to replication stress to allow efficient fork protection and fork restart ability.Objectives: This unique multidisciplinary project will yield critical information to reveal hiddenconnections of chromatin organization, replication fork stability and chemoresistance. With this ERCproject, I will determine for the first time i) the mechanistic insights of chromatin organization changesmediated by chromatin remodeling activity in response to replication stress, ii) identify novel chromatinmobilizers associated with replication forks and iii) determine the significance of chromatin reorganizationto cope with replication stress for establishing resistance towards chemotherapeutic drugsin cancer cells and patient samples.Expected Outcomes: My project will not only advance our fundamental knowledge on spatial &amp;temporal reorganization of chromatin architecture containing stressed replication forks, but it also has ahigh potential to contribute to identifying novel targets aimed at chromatin organizers that mediatesresistance towards replication stress inducing chemotherapeutics.</t>
  </si>
  <si>
    <t>Replication stress, Chemotherapy, 3-D chromatin organization, Replication fork stability</t>
  </si>
  <si>
    <t>https://doi.org/10.3030/101078750</t>
  </si>
  <si>
    <t>TRANSiTION</t>
  </si>
  <si>
    <t>Digital TRANSition and dIgiTal resIlience in ONcology</t>
  </si>
  <si>
    <t>Digital health presents great potential across the whole spectrum of the cancer patient trajectory. . However, there are many challenges to its full deployment. A crucial challenge is to provide continuous professional development and training for the cancer healthcare workforce and the non-clinical professionals, which poses an essential barrier to the uptake, safe, and effective use of digital health solutions across the cancer continuum. The TRANSiTION proposal contributes to creating a new state-of-the-art education and training programme for healthcare professionals and non-clinical professionals that will enable the acquisition of digital skills and competencies for current and future needs that the integration of digital solutions generates. This will be achieved through a rigorous mapping of the current status of digital skills training and education across Europe and complemented by eliciting healthcare professionals, non-clinical professionals, patients, and carers’ needs analysis and transforming those into meaningful user requirements. The TRANSiTION proposal introduces a co-creation approach bringing together professional associations, universities, educational centers, hospitals, and clinical centers. TRANSiTION introduces an innovative approach to practicing digital skills through the learning activities (Solving problems, working in teams, communicating, etc.) using ICT as an enhancer. TRANSiTION is expected to foster up-skilling and re-skilling in the context of digital health solutions for the health workforce and non-clinical professionals’ workforce. It will also support a swift transition to more effective and patient-centered health models. TRANSiTION brings together an interdisciplinary consortium of 27 partners from 15-member states with extensive expertise in the development, assessment, and successful implementation of continuous professional development and training programmes in health.</t>
  </si>
  <si>
    <t>ehealth; digital literacy; cancer workforce; digital skills; health managers; digital competences</t>
  </si>
  <si>
    <t>TECHNOLOGIKO PANEPISTIMIO KYPROU (CY)</t>
  </si>
  <si>
    <t>TECHNOLOGIKO PANEPISTIMIO KYPROU (CY); EUROPEAN ONCOLOGY NURSING SOCIETY (BE); SERVIZO GALEGO DE SAUDE (ES); EUROPEAN CANCER ORGANISATION (BE); SVEUCILISTE JOSIPA JURJA STROSSMAYERA U OSIJEKU MEDICINSKI FAKULTET OS IJEK (HR); KLINICKI BOLNICKI CENTAR SPLIT (HR); PADAGOGISCHE HOCHSCHULE HEIDELBERG (DE); ASSOCIACAO DE INVESTIGACAO DE CUIDADOS DE SUPORTE EM ONCOLOGIA (PT); MITROPOLITIKO COLLEGE ANOYMI EKPAIDEYTIKI ETAIRIA (EL); LINAC-PET SCAN OPCO LIMITED (CY); NACIONALINIS VEZIO INSTITUTAS (LT); PCG POLSKA SP (ZOO) (PL); UNIVERSITAETSKLINIKUM FREIBURG (DE); VSI SMART HEALTH DIH (LT); INSTITUTUL ONCOLOGIC PROF DR ION CHIRICUTA CLUJ-NAPOCA (RO); ISTITUTO EUROPEO DI ONCOLOGIA SRL (IT); EUROPEAN HEALTH MANAGEMENT ASSOCIATION (BE); UNIVERSITE DE BRETAGNE OCCIDENTALE (FR); UNIVERSITATEA DE MEDICINA SI FARMACIE CAROL DAVILA DIN BUCURESTI (RO); WELLICS EFARMOGES EREVNAS KAI PLIROFORIKIS MONOPROSOPI I.K.E. (EL); FUNDACIO PER A LA UNIVERSITAT OBERTA DE CATALUNYA (ES); BULGARIAN GENERAL PRACTICE SOCIETY FOR RESEARCH AND EDUCATION (BG); UNIVERZA V MARIBORU (SI); INSTITUT CATALA D'ONCOLOGIA (ES); FUNDACION PUBLICA GALEGA DE INVESTIGACION BIOMEDICA GALICIA SUR (ES)</t>
  </si>
  <si>
    <t>https://ec.europa.eu/info/funding-tenders/opportunities/portal/screen/opportunities/projects-details/43332642/101101261/EU4H</t>
  </si>
  <si>
    <t>[{"id":"101101261_1_DELIVEU4H","title":"Project Management Plan","description":"The project management plan will describe ways to achieve the project goals throughout its implementation","code":"Document, report","documentId":null,"workPackageTitle":"Project management and coordination","acceptedDate":"2023-08-28","sourceUpdateDate":"2023-11-30 17:21:34","deliverableLink":"/ec/local/weblogic/app/nas/sediahome/home/sedia/grants/docs/080166e5fd62228d/Attachment_0.pdf"},{"id":"101101261_2_DELIVEU4H","title":"TRANSiTION Log frame matrix","description":"The TRANSiTION Log frame matrix forms part of the LFA approach to a more balanced project which has measurable objectives and considers assumptions and risks.","code":"Document, report","documentId":null,"workPackageTitle":"Project management and coordination","acceptedDate":"2023-11-03","sourceUpdateDate":"2023-11-30 17:21:34","deliverableLink":"/ec/local/weblogic/app/nas/sediahome/home/sedia/grants/docs/080166e500dd6376/Attachment_0.pdf"},{"id":"101101261_15_DELIVEU4H","title":"Dissemination and communication plan","description":"This report provides the description of the strategy for the dissemination and communication, time-plans and tools used within TRANSiTION project\nLanguage - English\nFormat – Online","code":"Document, report","documentId":null,"workPackageTitle":"Evaluation, Dissemination and Exploitation","acceptedDate":"2024-02-19","sourceUpdateDate":"2024-02-21 18:44:58","deliverableLink":"/ec/local/weblogic/app/nas/sediahome/home/sedia/grants/docs/080166e5026299df/Attachment_0.pdf"},{"id":"101101261_3_DELIVEU4H","title":"Quality Assurance Plan (QAP)","description":"The Quality Assurance Plan will describe ways that the project progress conforms\nto the highest standards of quality including internal reviews of all deliverables so that they conform to requirements, standards and specifications.","code":"Document, report","documentId":null,"workPackageTitle":"Project management and coordination","acceptedDate":"2024-02-19","sourceUpdateDate":"2024-02-21 18:44:58","deliverableLink":"/ec/local/weblogic/app/nas/sediahome/home/sedia/grants/docs/080166e502170bb4/Attachment_0.pdf"},{"id":"101101261_4_DELIVEU4H","title":"Data Management Plan","description":"The Data Management Plan will focus on the different data to be gathered. In particular it shall cover topics like: (1) Information about the data and data format, (2) Metadata content and format, (3) Policies for access, sharing and reuse and (4) Long-term storage and data management","code":"Document, report","documentId":null,"workPackageTitle":"Project management and coordination","acceptedDate":"2024-02-19","sourceUpdateDate":"2024-02-21 18:44:58","deliverableLink":"/ec/local/weblogic/app/nas/sediahome/home/sedia/grants/docs/080166e502170a35/Attachment_0.pdf"},{"id":"101101261_6_DELIVEU4H","title":"Systematic Review Results","description":"Systematic Literature Review on the content of the use of digital solutions (e.g. mobile health applications) in the field of Oncology. The reviews will provide an insight to exploring the utilisation and attributes of use of digital solutions in health, the factor that affect their use (barriers and enablers) and specific training needs of HCPs and non-clinical professionals, we will conduct a systematic review following PRISMA guidelines","code":"Document, report","documentId":null,"workPackageTitle":"Current status and challenges in digital health utilisation and optimisation (Mapping)","acceptedDate":"2024-04-19","sourceUpdateDate":"2024-04-23 05:33:10","deliverableLink":"/ec/local/weblogic/app/nas/sediahome/home/sedia/grants/docs/080166e506ef09e6/Attachment_0.pdf"},{"id":"101101261_7_DELIVEU4H","title":"Extraction of DCEs","description":"Discrete choice experiment (DCE) is defined as a kind of preference elicitation technique asking respondents to make a choice from two or more alternatives where at least one attribute is systematically varied and a series of choice tasks can elicit preferences. This report describes DCEs.\nDCEs Report in electronic format in English and 11 partner languages","code":"Document, report","documentId":null,"workPackageTitle":"Current status and challenges in digital health utilisation and optimisation (Mapping)","acceptedDate":"2024-04-19","sourceUpdateDate":"2024-04-23 05:33:10","deliverableLink":"/ec/local/weblogic/app/nas/sediahome/home/sedia/grants/docs/080166e5048d2f0b/Attachment_0.pdf"},{"id":"101101261_8_DELIVEU4H","title":"Digital Health Tools Guide","description":"This deliverable refers to the development of the guide of empirically evaluated/ evidence-based/ recommended digital health tools for healthcare professionals and non-clinical professionals within the context of cancer care. It will be available both in electronic and printed format, with different formats according to the target: scientific review, policy brief, citizens infographies.\nLanguage: English and 11 partner languages","code":"Document, report","documentId":null,"workPackageTitle":"Current status and challenges in digital health utilisation and optimisation (Mapping)","acceptedDate":"2024-04-19","sourceUpdateDate":"2024-04-23 05:33:10","deliverableLink":"/ec/local/weblogic/app/nas/sediahome/home/sedia/grants/docs/080166e5048f3232/Attachment_0.pdf"},{"id":"101101261_9_DELIVEU4H","title":"Results of the existing training programmes (mapping)","description":"Report of the results of the existing training programmes  for HCPs and non-clinical professionals in participating countries in an electronic format. With different formats according to the target: scientific review, policy brief, citizens infographies. \nLanguage: English and 11 partner languages\nThe results of the mapping will be also disseminated in at least 1 peer review journal (open access).\nAll partners will contribute to dissemination by translating and circulating the results of the package by:\nscientific organisations meetings.\norganising a public event \nThey will inform the local communities of stakeholders regarding the results as well as inviting them to the upcoming training.","code":"Document, report","documentId":null,"workPackageTitle":"Current status and challenges in digital health utilisation and optimisation (Mapping)","acceptedDate":"2024-04-19","sourceUpdateDate":"2024-04-23 05:33:10","deliverableLink":"/ec/local/weblogic/app/nas/sediahome/home/sedia/grants/docs/080166e507fa22ed/Attachment_0.pdf"},{"id":"101101261_10_DELIVEU4H","title":"User Requirements","description":"This deliverable Includes the analysis of user interviews as well as the results of the UX design workshops. The results of surveys will be available in an electronic format.\nThe results of the analysis will be also disseminated at a peer review journal. \nAll partners will contribute to dissemination by translating (English + 11 languages) and circulating the results of the package and by scientific organisations meetings and/or organising a public event.","code":"Document, report","documentId":null,"workPackageTitle":"End-users needs analysis and user requirements","acceptedDate":"2024-11-19","sourceUpdateDate":"2024-11-25 04:18:54","deliverableLink":"/ec/local/weblogic/app/nas/sediahome/home/sedia/grants/docs/080166e507347384/Attachment_0.pdf"},{"id":"101101261_11_DELIVEU4H","title":"Gap Analysis and prioritisation guide","description":"This deliverable focuses on a gap analysis and prioritisation concerning of the focus of digital upskills and reskills to guide the development of training modules-curriculum. The results of the analysis will be available in an electronic format.\nThe results of the analysis will be also disseminated at a peer review journal. All partners will contribute to dissemination by translating (English + 11 languages) and circulating the results of the package and by scientific organisations meetings and/or organising a public event.","code":"Document, report","documentId":null,"workPackageTitle":"End-users needs analysis and user requirements","acceptedDate":"2024-11-19","sourceUpdateDate":"2024-11-25 04:18:54","deliverableLink":"/ec/local/weblogic/app/nas/sediahome/home/sedia/grants/docs/080166e5081c56ed/Attachment_0.pdf"}]</t>
  </si>
  <si>
    <t>HLPA</t>
  </si>
  <si>
    <t>High-quality Laser-driven Proton beams for multidisciplinary Applications</t>
  </si>
  <si>
    <t>Proton accelerators are in significant demand due to their widespread societal applications, for instance clinical cancer therapy, as the protons target deep-seated tumours with negligible damage to the surrounding healthy tissues. High capital and operational costs associated with the conventional accelerators make proton therapy poorly accessible, which has triggered interest in search for affordable alternatives. In this context, proton acceleration employing high power lasers has recently emerged as a promising alternative to the conventional techniques. In addition to their compactness and cost effectiveness, the laser-driven sources deliver high doses in an extremely short-time period (one billionth of the second), offering a unique prospect for radiobiological studies. The key challenge, however, is to overcome broad energy spread and large divergence of the laser-driven proton beams. This project aims to control these shortcomings by employing a novel target arrangement at PW class laser, which can effectively tailor the spatial and spectral profile of the beam at the source, importantly at high repetition rate (1 Hz). Transporting the beams to large distances away from the laser interaction region will be demonstrated by using a system of magnets, as a step towards building dedicated beamlines for multidisciplinary applications. The high-quality proton beams with energies required for therapeutic applications ( &gt; 50MeV) will be deployed, for the first time, in in-vitro radiobiological studies on cancer breast cells at dose rate of ~ 100 Gy/min. The timeliness of the project is underpinned by the on-going developments of high-power laser facilities globally, e.g. the pillars of the pan-European Extreme Light Infrastructure, EPAC (UK), and ZEUS (USA). Notably, this cutting edge research would reinforce Europe's leading role in the development of 'all-optical' accelerators and and position me at the forefront of this emerging field.</t>
  </si>
  <si>
    <t>oncology; laser physics</t>
  </si>
  <si>
    <t>Laser Plasma interactions, Laser Driven Ion acceleration</t>
  </si>
  <si>
    <t>FYZIKALNI USTAV AV CR V.V.I (CZ); ISTITUTO NAZIONALE DI FISICA NUCLEARE (IT)</t>
  </si>
  <si>
    <t>https://doi.org/10.3030/101068769</t>
  </si>
  <si>
    <t>hot4cryo</t>
  </si>
  <si>
    <t>ERA Chair Holder to establish the electron cryo-microscopy analysis of cellular and artificial nanomachines</t>
  </si>
  <si>
    <t>Hot4cryo aims to attract and maintain a prominent researcher (ERA Chair) together with a high-quality supporting team to advance multidisciplinary research in the National Hellenic Research Foundation (NHRF) by founding the high-resolution electron cryo-microscopy Unit for Excellence, i.e., CryoUNITe, unique in Greece, the Balkans, and Southeast Europe. While cryo-EM technology is transforming international research in exciting, multiple directions, substantial disparity exists in its possession across European countries and is absent in the complete Southeast Europe. This hampers innovations in biomolecular and materials structure research and development and limits progress of EU Missions Cancer, Soil, and Green Deal, which align to the research directions of NHRF and the prospective ERA Chair Holder. Hot4cryo plans to address this issue, aims to eliminate this disparity, and envisions to urgently transmit the “resolution revolution” to Greece and the wider region, emerging as a cultural hub for seeding Horizon Europe’s strategic plan across players and the society. CryoUNITe will be embedded in NHRF, enhancing institutional structural transformations. Hot4cryo will bring high-end cryo-EM knowledge for a wide range of systems in alignment with ERA priorities. The modern technology and innovation potential involved will undoubtedly progress digital transformation within NHRF, improve research cohesion across all involved partners, and foster fundamental and applied research opportunities of outstanding quality. As a result of this action, hot4cryo will produce a Unit of Excellence, improve direct access to excellence for partners and collaborators and strengthen the interactions between science and society. Ultimately, hot4cryo will contribute to reverting the current brain drain to “brain gain” while promoting brain circulation within the EU, positively affecting local and regional economies.</t>
  </si>
  <si>
    <t>revolutions; electron microscopy; oncology</t>
  </si>
  <si>
    <t>cryo-electron microscopy, structural biology, materials science, green energy, cancer</t>
  </si>
  <si>
    <t>HORIZON-WIDERA-2022-TALENTS-01-01</t>
  </si>
  <si>
    <t>https://doi.org/10.3030/101086665</t>
  </si>
  <si>
    <t>EUCAPA</t>
  </si>
  <si>
    <t>EUCAPA: European Capacity Building for Patients</t>
  </si>
  <si>
    <t xml:space="preserve">Health technology assessment (HTA) is a multidisciplinary process to determine the added value of a health technology in comparison with new or existing ones on the healthcare system level. The European Regulation on health technology assessment 2021/2282 (HTA Regulation) entered into force in 2022. The process will first be used for cancer drugs, Advanced Therapy Medicinal Products (ATMPs) and selected high-risk medical devices._x000D_
The HTA regulation, increases the importance of the patient perspective and values. Patients have direct knowledge of their disease, its impact in their life and side effects. They know what are the most relevant factors that improve quality-of-life and can prioritise what is most relevant to identify the best treatment and balance trade-offs._x000D_
EUCAPA builds the capacity of patients who will participate in HTAs. It also prepares patient organisations for the European HTA Cooperation. EUCAPA focuses mostly but not exclusively on cancer patients and people who need ATMPs so they can participate in the first HTAs efficiently. The project develops and pilots 3 types of training:_x000D_
1.	Introductory HTA webinars for patient advocates and national organisations (10 webinars reach 250-500 people) _x000D_
2.	HTA training for patient experts to teach the skills needed to participate in HTA as a patient expert_x000D_
•	Fast-track HTA training: an online introduction to HTA. (10 sets of training reach 250 people)_x000D_
•	Extended HTA training: a deeper in-person course into HTA and patient experts’ role in it. (4 sets of training reach 72-100 people)_x000D_
EUCAPA raises awareness among the wider public about the HTA Regulation and promotes the different training formats among European patients._x000D_
EURORDIS and EPF are EU-wide organisations that cover both cancers and diseases that need ATMPs. This makes them well placed to reach the targeted patient populations. UMIT TIROL has extensive experience in training stakeholders in the principles, practices and applications of HTA._x000D_
</t>
  </si>
  <si>
    <t>HTA; patient; patient expert; patient advocacy; training; patient organization; awareness; patient values</t>
  </si>
  <si>
    <t>EU4H-2022-PJ-04</t>
  </si>
  <si>
    <t>EURORDIS - RARE DISEASES EUROPE (FR)</t>
  </si>
  <si>
    <t>EURORDIS - RARE DISEASES EUROPE (FR); FORUM DES PATIENTS EUROPEENS (BE); UMIT TIROL - PRIVATE UNIVERSITAT FUR GESUNDHEITSWISSENSCHAFTEN UND TECHNOLOGIE GMBH (AT)</t>
  </si>
  <si>
    <t>https://ec.europa.eu/info/funding-tenders/opportunities/portal/screen/opportunities/projects-details/43332642/101101222/EU4H</t>
  </si>
  <si>
    <t>[{"id":"101101222_10_DELIVEU4H","title":"First informative leaflet in English","description":"Leaflet in English (PDF) in Lay language to describe EU regulation on HTA. This leaflet will act as a prototype.","code":"Document, report","documentId":null,"workPackageTitle":"Awareness and communication","acceptedDate":"2023-10-18","sourceUpdateDate":"2023-11-30 17:21:34","deliverableLink":"/ec/local/weblogic/app/nas/sediahome/home/sedia/grants/docs/080166e500c8115c/Attachment_0.pdf"},{"id":"101101222_11_DELIVEU4H","title":"Project website","description":"The project legacy website will host all the public material developed through the project as well as the available training modules for patients. It will continue to tell the story and serve a broad understanding on Patient involvement in HTA therefore serving the implementation of the EU legislation.","code":"Websites, patent fillings, videos etc","documentId":null,"workPackageTitle":"Awareness and communication","acceptedDate":"2023-10-18","sourceUpdateDate":"2023-11-30 17:21:34","deliverableLink":"/ec/local/weblogic/app/nas/sediahome/home/sedia/grants/docs/080166e500c81144/Attachment_0.pdf"},{"id":"101101222_2_DELIVEU4H","title":"Review of existing HTA involvement of patients","description":"Report in English (PDF)","code":"Document, report","documentId":null,"workPackageTitle":"Training and content development","acceptedDate":"2023-07-26","sourceUpdateDate":"2023-11-30 17:21:34","deliverableLink":"/ec/local/weblogic/app/nas/sediahome/home/sedia/grants/docs/080166e5fde65249/Attachment_0.pdf"},{"id":"101101222_6_DELIVEU4H","title":"Set of agendas: Agenda of first fast-track HTA training and Agenda of first extended HTA training","description":"Set of agendas: Agenda of first fast-track HTA training and Agenda of first extended HTA training","code":"Document, report","documentId":null,"workPackageTitle":"Training sessions","acceptedDate":"2024-01-31","sourceUpdateDate":"2024-02-03 17:04:52","deliverableLink":"/ec/local/weblogic/app/nas/sediahome/home/sedia/grants/docs/080166e506a170e2/Attachment_0.pdf"},{"id":"101101222_4_DELIVEU4H","title":"Introductory training recording","description":"A webinar recording video in English","code":"Websites, patent fillings, videos etc","documentId":null,"workPackageTitle":"Training sessions","acceptedDate":"2024-05-03","sourceUpdateDate":"2024-05-06 04:41:54","deliverableLink":"/ec/local/weblogic/app/nas/sediahome/home/sedia/grants/docs/080166e5095132cc/Attachment_0.pdf"},{"id":"101101222_1_DELIVEU4H","title":"Progress reports","description":"Progress reports (months 9, 15 and 21) with context level indicators, risk analysis, and procedure for the registration and/or selection of the trainees","code":"Document, report","documentId":null,"workPackageTitle":"Coordination and Logistics","acceptedDate":"2024-12-17","sourceUpdateDate":"2024-12-23 09:42:36","deliverableLink":"/ec/local/weblogic/app/nas/sediahome/home/sedia/grants/docs/080166e51647969d/Attachment_0.pdf"}]</t>
  </si>
  <si>
    <t>HOLOCELL</t>
  </si>
  <si>
    <t>Holographic Assembler for 3D Cell Cultures</t>
  </si>
  <si>
    <t>Cell cultures are essential for biomedical research and drug screening. The environment and the arrangement directly affect cell function. It has become clear that biological cells behave differently when cultured on a surface as opposed to a 3D environment. This discrepancy between 2D in vitro studies and the 3D environment found in vivo is critical for cancer research, most notably patient-specific therapy and high-throughput drug screening and discovery. Almost 90% of all drug candidates fail during the trial phases and one of the main reasons identified is the low physiological relevance of 2D cell cultures.  Technologies are needed that enable the fast and efficient culturing of 3D cell assemblies with high repeatability and control over size and morphology. Here, we use our recently developed technology and fabrication know-how together with the expertise from our ERC-funded research to realize the first 3D bioassembler where the shape of the cell aggregates can be precisely defined by the user. Within this ERC-POC grant we plan to develop a fully operational, stand-alone benchtop bioassembler that instantly aggregates biological cells, spheroids, particles or hydrogel capsules into fully defined 3D structures using acoustic holography. Our device will be an easy-to-use and affordable instrument that is fully compatible with established biological procedures and laboratory equipment and which allows scientists to culture the specific cell structures they need. The grant will allow us to protect our know-how, identify further markets, and develop a commercialization strategy for our technology.  Overall, this project will generate the first 3D cell assembler that permits the generation of user-defined cell spheroids and custom shapes at a press of button and thus presents an innovation with a sizeable market potential.</t>
  </si>
  <si>
    <t>https://doi.org/10.3030/101112937</t>
  </si>
  <si>
    <t>MystIMEC</t>
  </si>
  <si>
    <t>Endothelial immunosuppressive mystery genes for alternative immunotherapy: artificial intelligence-driven target discovery and lipid nanoparticle/RNA-based target validation</t>
  </si>
  <si>
    <t>Compared to my previous Advanced ERC grants, this proposal is fundamentally different not only concerning its topic but also regarding its ambition to offer greater societal impact by coupling knowledge gain tighter to translation. It promises to obtain new insights in an understudied endothelial cell (EC) subtype with immunomodulatory gene signatures (coined “IMECs”), highly relevant for alternative immunotherapy development. Indeed, silencing immunosuppressive genes in IMECs offers unprece-dented opportunities to improve the efficacy of and to overcome the resistance to current anti-cancer immunotherapy, to which the immunosuppressive tumor endothelium contributes. To identify previously unknown/unmined (“virgin”) drug targets, we also focus on “mystery” genes, lacking func-tional annotation / PubMed reports (comprising 30% of the human coding genome). We developed: (i) an innovative artificial intelligence (AI)-based tool (SCMYSTERYDENTIFIER) to predict new immunosuppres-sive functions for endothelial “mystery” genes; and (ii) a revolutionizing (“REVOLT”) technology (based on injecting EC-selective lipid nanoparticles containing sgRNA in mice expressing Cas9 selectively in ECs) to generate EC-specific knockout mice rapidly (days)/inexpensively (300€/mouse) at an unprece-dented scale in order to validate these targets. Demystifying the mystery genome offers formidable opportunities for knowledge gain and therapy development. We will validate 50 new EC targets and aspire to identify and patent 5 previously unknown targets for alternative IMEC-based immunotherapy. The SCMYSTERYDENTIFIER tool can be made generic to discover any type of function for mystery genes in any cell type, while the REVOLT technology promises to revolutionize the pace of genetic research in the vascular biology field, offering formidable impact for the research community in academia and pharma.</t>
  </si>
  <si>
    <t>artificial intelligence; lipids; nano-materials; immunotherapy; genomes</t>
  </si>
  <si>
    <t>Endothelial cells, immunotherapy, single cell -omics, gene editing, target discovery, target validation</t>
  </si>
  <si>
    <t>https://doi.org/10.3030/101055155</t>
  </si>
  <si>
    <t>Let T Be</t>
  </si>
  <si>
    <t>Letting up senescence and inflammaging  through T cells</t>
  </si>
  <si>
    <t>With the increase in human life expectancy, there is an urgent need to understand the common molecular pathways by which aging results in a progressively higher susceptibility to chronic morbidity, disability, and frailty. In the last years, immunometabolism has emerged as a new field to boost immune responses for cancer immunotherapies as well as to dampen autoimmune diseases. A recent discovery from my lab has revealed  the critical role of T cell metabolism  in accelerating the onset of age-associated diseases and multimorbidity. This finding has opened a new path to investigate the diverse T cell intrinsic and external stimuli that instruct T cell differentiation towards a dysfunctional state during aging, with the final goal of designing effective strategies to promote healthy aging. LetTBe will  address the hypothesis that the time-dependent deterioration of T lymphocytes contributes not only to immunosenescence but also to the general aging process. The LetTBe project proposes to use multidisciplinary approaches to target age-associated T cells for preventing inflammaging, senescence and age-associated multimorbidity. Our central goals are: 1) To define age-associated T cells heterogeneity with special focus in their cellular origin, clonality, metabolic vulnerabilities and transcriptomic signatures; 2) To decode the environmental signals that are imprinted on age-associated T cells and contribute to their development; 3) To identify new strategies to targeting age-associated T cells for slowing down immunosenescence, and  for boosting resilience to inflammaging, systemic senescence and age-related multimorbidity. In sum, LetTBe puts forward an ambitious but feasible program with the wide purpose of understanding the specific molecular mechanisms and metabolic requirements of age-associated T cells, with the final goal to guide new strategies to improve healthy aging.</t>
  </si>
  <si>
    <t>cell metabolism; autoimmune diseases; oncology; immunotherapy</t>
  </si>
  <si>
    <t>Immunosenescence,  Immunometabolism,Aging, Age-related diseases</t>
  </si>
  <si>
    <t>https://doi.org/10.3030/101044248</t>
  </si>
  <si>
    <t>ChOICE</t>
  </si>
  <si>
    <t>Chance Or Intentional: Cellular decisions Explored</t>
  </si>
  <si>
    <t>Cells are incredibly complex out-of-equilibrium systems that constantly react to changing environments in an efficient and strategic manner.  As a consequence, it is necessary for cells to make fast and accurate decisions about their functional roles to fit their needs both at short and long timescales.  Throughout the decision-making process fluctuations in protein levels, called noise, play a pivotal role.  A high amount of noise allows probabilistic decision-making and enhances fitness when cells find themselves in variable environments.  However, noise can be detrimental for commitment to cellular decisions, requiring cells to implement strategies to minimise noise when it is unfavourable.  Due to the prevalence and importance of cellular-decision making in healthy and pathogenic cells, it is highly important to identify the molecular events that drive and modulate noise throughout the decision-making process.  This requires single-cell approaches that identify the molecular drivers, modulators, and enforcers of cellular decisions at both short and long timescales.In Chance Or Intentional: Cellular decisions Explored, we will identify the molecular drivers of cellular decision, the feedback architectures that modulate commitment to decisions, and physical properties that enforce memory of decisions.  We propose an ambitious research program that maps the mechanisms underlying cellular decision-making by combining single-molecule imaging, single-cell sequencing, and time-lapse microscopy with mathematical models.  The results will provide a much-needed quantitative characterization of the decision-making process at three distinct timescales.  Since protein noise has been associated with various pathological conditions, including infections and cancer, the results from ChOICE will have a wide-ranging impact.</t>
  </si>
  <si>
    <t>proteins; microscopy; oncology; mathematical model</t>
  </si>
  <si>
    <t>https://doi.org/10.3030/101041939</t>
  </si>
  <si>
    <t>FASTWIRE</t>
  </si>
  <si>
    <t>Transformational crossing system to prevent amputation and treat complex chronic total occlusions in critical limb ischemia</t>
  </si>
  <si>
    <t>Critical limb Threatening ischemia (CLTI) is caused by chronic total occlusions (CTOs) in the arteries of the lower extremities. Left untreated, the complications of CLTI results in amputation of the affected limb. The prognosis for those diagnosed with CLTI is comparative to an aggressive cancer. At 1 year post diagnosis, 25% of patients will die and 30% had an amputation, 60% are dead by year 5CTO is caused by the build-up and calcification of plaque inside the artery, blocking the artery and hardens over time and prevents the passage of a guidewire or therapy device through the vessel. Versono has designed and developed a solution to allow an endovascular surgeon to confidently cross 90% of occlusions within 10 minsThis dedicated CTO guidewire uses an acoustic wave (ultrasound) to penetrate through the calcium/plaque and enable physicians to apply other treatments like stents, balloons or atherectomy devices to unblock the CTO and restore blood flow to the tissue downstream.</t>
  </si>
  <si>
    <t>alkaline earth metals; oncology; ultrasound</t>
  </si>
  <si>
    <t>Ultrasound,chronic total occlusions,critcal limb ischemia,Avoiding amputation,Guidewire technology,medical device</t>
  </si>
  <si>
    <t>VERSONO MEDICAL LIMITED (IE)</t>
  </si>
  <si>
    <t>https://doi.org/10.3030/190154620</t>
  </si>
  <si>
    <t>COBIOE</t>
  </si>
  <si>
    <t>GROWING CONNECTION FOR BIO ECOSYSTEMS</t>
  </si>
  <si>
    <t>COBIOE is project to interconnect innovation ecosystems to foster 4.0 industrial transition in the biopharmaceutical deeptech sector, sharing competences, information and opportunities, with the aim of ultimately converging toward a common and inclusive European strategy for bioproduction support. Specifically, the proposition will focus on the bioproduction sector that includes development of small molecules, biologics, drugs, innovative therapeutics (such as gene and cellular therapies), high technology drugs based on cell and molecular biology, and covers various applications in health (oncology, immunology, virology, rare diseases, etc…).COBIOE will reach the following objectives:- Provide a state of the art and exploitable overview of the European bioproduction value chain, focusing on European, national, regional strategy or existing initiatives, activities- Opening up the bioproduction field, by reaching out to isolated actors and territories bringing added value to the chain.- Building up bridges between sparse innovative ecosystems and initiatives opening up opportunities for isolated players.- Promote bioproduction ecosystems, the field and its potentialities in terms of green, digital and social transition, among various stakeholders and policymakersCOBIOE proposal includes 5 health clusters/networks, preeminent and pioneers in the field of pharmaceutical biomanufacturing. Each partner complements each other in terms of competence and the partnership covers almost all European regions from north to south and east to west, including modest, moderate, strong and leading innovators. Moreover, each partner benefits from an extended network of stakeholders, from different technological sectors (materials science, artificial intelligence, biotechnology, blockchain, robotics, photonics, electronics and quantum information) and actors (universities, research, hospitals, funders…).</t>
  </si>
  <si>
    <t>artificial intelligence; virology; cryptography; robotics; molecular biology</t>
  </si>
  <si>
    <t>Bioproduction, Bioprocessing, Biotherapies</t>
  </si>
  <si>
    <t>HORIZON-EIE-2022-CONNECT-01-01</t>
  </si>
  <si>
    <t>Towards more inclusive networks and initiatives in European innovation ecosystems</t>
  </si>
  <si>
    <t>GENOPOLE GIP (FR)</t>
  </si>
  <si>
    <t>Health Cluster Portugal - Associacao do Polo de Competitividade da Saude (PT); SCANBALT MTU (EE); COUNCIL OF EUROPEAN BIOREGIONS (BE); GENOPOLE GIP (FR); EIT HEALTH HUB FRANCE (FR)</t>
  </si>
  <si>
    <t>https://doi.org/10.3030/101095912</t>
  </si>
  <si>
    <t>ERA-ARE</t>
  </si>
  <si>
    <t>A new ERA for Environmental Risk Assessment: Chirality as a tool towards environmentally safe pharmaceuticals</t>
  </si>
  <si>
    <t>The detrimental effects on ecosystems and human health caused by the emerging contamination of aquatic environment by pharmaceuticals urges a disruptive prevention strategy. These drugs, their metabolites and transformation products (TPs) are stable, poorly biodegraded, and recalcitrant. Though novel mitigation measures have been proposed, they are insufficient and often risky due to the possible generation of TPs. Under this increasingly deteriorating scenario for future generations, ERA|ARE aspires to build a strong ground for the realization of an internationally leading research group dedicated to promoting environmental safety. ERA|ARE approach is based on fundamental understanding of enantioselectivity of environmental processes that can impact the fate/behaviour of pharmaceutical contaminants. Fluoroquinolones (FQs), a group of chiral fluorinated antibiotics/anti-cancer agents will be explored as a proof of concept, since most small molecules approved in the last years are either fluorinated and/or chiral, presenting a stable C–F bond and a potentially enantioselective bioactivity. To attain its goals, ERA|ARE will exploit the chirality of selected FQs as a piloting tool to: 1) realize the impact of stereochemistry on antimicrobial resistance (key innovation) by testing the hypothesis that antibiotic resistance (AR) may be acquired in (and not only spread/disseminated by) wastewater treatment plants (never verified before); 2) reveal how to better select drug candidates by biodegradability; 3) pave the way for future directions of Environmental Risk Assessment (ERA); and 4) avoid ecotoxicological effects and bioaccumulation. ERA|ARE will contribute to reduce AR (expected to cause 10 million deaths/year by 2050), raising the alert level for environmental protection and sustainability. ERA|ARE will rebrand the relationship pharmaceutical industry vs environment by disrupting the ERA process and creating pioneering guidelines for the pursuit of safer drugs.</t>
  </si>
  <si>
    <t>drug discovery; wastewater treatment processes; antibiotics; ecosystems; antibiotic resistance</t>
  </si>
  <si>
    <t>Chiral pharmaceuticals, Contaminants of emerging concern, Enantioselective processes, Transformation products, Environmental sustainability, Biodegradability, Antibiotic resistance, Ecotoxicological effects, Bioaccumulation</t>
  </si>
  <si>
    <t>UNIVERSIDADE DO PORTO (PT)</t>
  </si>
  <si>
    <t>Bundesanstalt fuer Gewaesserkunde (DE); UNIVERSIDADE DO PORTO (PT)</t>
  </si>
  <si>
    <t>https://doi.org/10.3030/101039270</t>
  </si>
  <si>
    <t>CHROMSEG</t>
  </si>
  <si>
    <t>Structural Basis for Centromere-Mediated Control of Error-free Chromosome Segregation</t>
  </si>
  <si>
    <t>Accurate chromosome segregation during cell division requires bipolar attachment of sister-chromatids to microtubules emanating from opposite spindle poles and maintenance of sister-chromatid cohesion until all chromosomes achieve bi-orientation.  Two chromosomal sites regulate these processes: centromeres, the microtubule attachment sites defined by the enrichment of CENP-A nucleosomes, and the inner centromere, a region between the sister-chromatids that recruits enzymatic activities (kinases, phosphatases and motor proteins). The inner centromere associated enzymes selectively stabilise chromosome-microtubule attachments suitable for chromosome bi-orientation, control sister chromatid cohesion and achieve timely chromosome segregation. Errors in these processes can lead to aneuploidy, a numerical chromosomal aberration implicated in miscarriages, birth defects and cancers. Using an integrative structure-function approach (X-ray crystallography, cryo electron microscopy, Crosslinking/Mass Spectrometry, biochemical/biophysical methods with human cell-line based functional assays), we will obtain detailed mechanistic understanding of: (1) how the inner centromere is assembled, (2) how the inner centromere associated interaction network recruits regulators to achieve chromosome bi-orientation and accurate segregation, and (3) how centromere identity is maintained through multiple generations. This work builds on our recently obtained exciting structural/molecular knowledge that have led to unexpected insights and new questions and will exploit our recently generated battery of molecular reagents. Outcome of our work will provide unprecedented details of centromere-mediated control of chromosome segregation and allow us to build a comprehensive mechanistic model for error-free chromosome segregation, a process that has been fascinating researchers for more than a century.</t>
  </si>
  <si>
    <t>crystallography; electron microscopy; mass spectrometry; chromosomes; enzymes</t>
  </si>
  <si>
    <t>Chromosome segregation, Cell division, Centromere, Kinetochore, Nucleosomes, CENP-A, Kinases, Phosphatase, Histone Phosphorylation, CryoEM, X-ray crystallography, Biochemistry, Structural Biology, Epigenetic</t>
  </si>
  <si>
    <t>LUDWIG-MAXIMILIANS-UNIVERSITAET MUENCHEN (DE); THE UNIVERSITY OF EDINBURGH (UK)</t>
  </si>
  <si>
    <t>https://doi.org/10.3030/101054950</t>
  </si>
  <si>
    <t>FC-RELAX</t>
  </si>
  <si>
    <t>NMR relaxometry for biomedicine and advanced materials</t>
  </si>
  <si>
    <t>Field-cycling relaxometry experienced a tremendous boost during the last decade. It represents an ease and versatile tool to monitor structure and dynamics in a wide range of time scales, from picoseconds to milliseconds, providing information of great importance for understanding the properties of biological systems and improving materials and drugs. Despite the numerous, emerging possibilities of applications, theoretical approaches for the analysis of the relaxometry data are often controversial and, for some systems, accurate models have not been identified. The FC-RELAX project aims at developing the theoretical knowledge of the field dependent relaxation processes taking advantage of the joint effort of some of the main European actors in the field, and at exploiting all potentialities of field-cycling relaxometry for different biomedical applications and for the characterization of advanced materials. The objectives are the improvement of efficacy and safety of MRI contrast agents and paramagnetic nanosystems for theranostics, the exploitation of relaxometry for cancer diagnosis and for the development of partially crystalline materials, and of ionic liquids for their use as electrolytes in energy storage devices. The program is based on high-level multidisciplinary and multisectoral training, and on a consortium of tight and complementary experimental scientists and theoreticians. FC-RELAX comprises 10 academic partners and 3 companies from 8 European countries, and will train 10 researchers who will benefit by extensive interactions between academic and industrial partners, endowed with state-of-the art scientific and technical expertise and infrastructures. The industrial partners include the only company in the world producing field-cycling relaxometers, a European company leader in the research and production of MRI contrast agents, and a scientific oriented technology company on the world market of magnetic resonance instrumentation.</t>
  </si>
  <si>
    <t>molecular and chemical physics; nano-materials; diagnostic imaging; inorganic chemistry</t>
  </si>
  <si>
    <t>Field-cycling NMR relaxometry, nuclear spin relaxation, paramagnetic relaxivity, Nuclear Magnetic Relaxation Dispersion, NMRD, MRI contrast agents</t>
  </si>
  <si>
    <t>RESONANCE SYSTEMS GMBH (DE); THE UNIVERSITY COURT OF THE UNIVERSITY OF ABERDEEN (UK); UNIVERSITA DEGLI STUDI DI FIRENZE (IT); UNIWERSYTET WARMINSKO MAZURSKI W OLSZTYNIE (PL); CONSORZIO INTERUNIVERSITARIO RISONANZE MAGNETICHE DI METALLO PROTEINE (IT); ECOLE NORMALE SUPERIEURE (FR); STELAR SRL (IT); BRACCO IMAGING SPA (IT); UNIVERSITE DE MONS (BE); UNIVERSITA DEGLI STUDI DELL'AQUILA (IT); UNIVERSITAET ROSTOCK (DE); INSTITUTO SUPERIOR TECNICO (PT); LAPPEENRANNAN-LAHDEN TEKNILLINEN YLIOPISTO LUT (FI)</t>
  </si>
  <si>
    <t>https://doi.org/10.3030/101072758</t>
  </si>
  <si>
    <t>ExcellPharmTech</t>
  </si>
  <si>
    <t>Center of Excellence in Advanced Pharmaceutical Technologies</t>
  </si>
  <si>
    <t>Masaryk University (MU) is the second-largest university in the Czech Republic located in Brno. Thanks to the ESIF funding, MU was able to acquire top research infrastructure attracting talented researchers who gradually built the position of the MU as the top regional hub for education, research, and innovation.To further exploit this potential, the management structures and processes of the university must thoroughly implement the European Research Area (ERA) Priorities. As an outstanding researcher/innovator can have a decisive and positive impact on the culture and performance of any institution, MU will recruit a world-class research manager as an ERA Chair for its newly-established Faculty of Pharmacy.The Faculty of Pharmacy (MUNI Pharm) is, besides others, focused on the development of advanced drug formulations and molecular biology techniques. The ERA Chair will intensify the research and development of advanced drug formulation and nanotechnologies to open new opportunities to intensify MUNI Pharm research capacities in the field of pharmacy and develop strategic partnerships with the application sphere and public sector for faster translation of the advanced drugs into clinics.The recruitment of leading scientist will enforce the connection of the MUNI Pharm to research structures of MU, and the ERA Chair will make a bridge in the formation of unique education and research facility at one place titled MUNI BioPharma Hub, supported from National Recovery Plan (part of RRF – Recovery and Resilience Facility, NextGeneration EU).To solve the targeted delivery and transportation of nucleic acids into target cell environment, the MUNI Pharm will establish an interdisciplinary center of excellence (Pharma Center of Excellence in Advanced Technology) with prof. David Oupický as its leader. The creation of an international ERA Chair team will ensure a successful establishment of the center combining excellent research, high level education and top innovations.</t>
  </si>
  <si>
    <t>nucleic acids; innovation management; nanotechnology; pharmacology and pharmacy; molecular biology</t>
  </si>
  <si>
    <t>Advanced technologies,  gene therapy,  modern therapy,  nanoparticles,  pharmacy,  tissue cultures,  tumor therapy</t>
  </si>
  <si>
    <t>https://doi.org/10.3030/101086962</t>
  </si>
  <si>
    <t>HSV1ENTRYPROTEINMAP</t>
  </si>
  <si>
    <t>Spatial arrangement and interactions of HSV-1 cell entry associated proteins on the native viral envelope</t>
  </si>
  <si>
    <t>Herpesviruses are a family of large, complex, DNA viruses that are highly prevalent across the global human population, causing life-long infections and cycle between latent and active disease. The severity of diseases caused by this viral family ranges from cold sores, genital ulcers and blisters to blindness, meningitis, cancer, and congenital defects. Herpesviruses present a significant public health concern due to high prevalence, ease of transmission, severity of associated diseases, lack of vaccines for most species, and toxicity of available medical interventions. There remains a pressing requirement to develop novel antiviral drugs to prevent diseases associated with Herpesvirus infections. Entry of HSV-1, the focus of the proposed research, is dependent on membrane fusion mediated by virally encoded glycoproteins gB, gD, gH, and gL found on the viral envelope. Although all four glycoproteins are known to be necessary for membrane fusion, the molecular details and stoichiometry of the interactions as well as how the interactions regulate or influence the fusion process remains unknown. The proposed project aims to uncover the spatial arrangement and interactions of the HSV-1 cell entry proteins. I will employ a multidisciplinary approach combining methods and data from structural biology, biochemistry as well as biophysics to solve the mechanistic details of a virology question. The proposed research is highly innovative as it is designed to push current technological barriers by taking advantage of recent methodological advances to answer specific key biological questions in herpesvirus entry. I will determine at molecular resolution, the spatial arrangement and temporal interactions between essential entry proteins required at the onset of the HSV-1 infection. This project has the potential to unveil the detailed mechanism of action of viral glycoproteins in their native environment that ultimately lead to HSV-1 fusion.</t>
  </si>
  <si>
    <t>public health; virology; proteins; vaccines; structural biology</t>
  </si>
  <si>
    <t>Herpes simplex virus-1, viral entry, host-pathogen interactions, electron cryotomography, sub-volume averaging, correlative light and electron microscopy, fluorescence microscopy</t>
  </si>
  <si>
    <t>https://doi.org/10.3030/101065943</t>
  </si>
  <si>
    <t>Promotion of Agricultural Products (AGRIP)</t>
  </si>
  <si>
    <t>CHOOSEEU</t>
  </si>
  <si>
    <t>TAKE CARE – CHOOSE FAIR</t>
  </si>
  <si>
    <t>The Programme aims to encourage consumers to consider our future when choosing food – planet well-being, people health, European food history and traditions. It seeks to enhance the competitiveness and to improve trust in quality of the EU agri-food sector in the internal market through increasing awareness on sustainability of EU food production, the EU organic production methods and the EU quality schemes. The Programme is proposed by 2 legal entities – The Baltic Gastronomy Leaders and The Bulgarian Winemaking &amp; Export Association, which are going to implement a 3-year information programme for a basket of the EU produced food and beverage products in the internal markets of Bulgaria, Estonia, Latvia, Lithuania and Poland._x000D_
Programme strives to boost consumption of the EU agri-food production among the selected internal market consumers by promoting the EU products in terms of: _x000D_
	BALANCED NUTRITION AND QUALITY: EU food products comply with strict standards and controls, and are traceable from farm to fork; balanced plant based nutrition and physical activity as essential for health promotion and disease prevention_x000D_
	AUTHENTICITY: EU food products are authentic and benefit from protected designations of origin or geographical indications_x000D_
	SUSTAINABILITY: EU complies with more sustainable production practices with special emphasis on organic production_x000D_
To achieve the objectives Programme employs a wide range of activities: from mass media and online channels (press, website, online ads), activities directly addressed to consumers (tastings, displays, trade fairs), to B2B actions (presentations, events for professionals, B2B trade visits). Budget of the programme – 3 294 744 ЕUR.</t>
  </si>
  <si>
    <t>Lithuania; Bulgaria; Latvia; Estonia; Poland; sustainability; PGI; PDO; plant-based; balanced nutrition; cancer beating</t>
  </si>
  <si>
    <t>AGRIP-MULTI-2022-IM</t>
  </si>
  <si>
    <t>AGRIP MULTI Project Grants</t>
  </si>
  <si>
    <t>BALTIC GASTRONOMY LEADERS (LT)</t>
  </si>
  <si>
    <t>BALTIC GASTRONOMY LEADERS (LT); BULGARIAN WINE EXPORT ASSOCIATION (BG)</t>
  </si>
  <si>
    <t>https://ec.europa.eu/info/funding-tenders/opportunities/portal/screen/opportunities/projects-details/43298664/101094254/AGRIP2027</t>
  </si>
  <si>
    <t>BEACON</t>
  </si>
  <si>
    <t>Leading the way to BEAt cancer in COllaboratioN with partners at European and National level</t>
  </si>
  <si>
    <t xml:space="preserve">The Association of European Cancer Leagues (ECL) is the only organisation uniting cancer leagues. ECL unites, supports, and represents cancer leagues across Europe toward the mission of a Europe free of cancer._x000D_
ECL cancer societies operate across the entire cancer continuum and patient pathway. From Iceland to Cyprus, cancer leagues work tirelessly to prevent and fight cancer by raising awareness and educating people about cancer, funding research, and providing support to cancer patients and their families, and much more._x000D_
This proposal will strengthen ECL’s cancer control activities in 2023, building upon more than 40 years of experience in cancer control at the European and national level, to support the implementation of Europe’s Beating Cancer Plan. Operating Grants enable us to intensify our activities across the entire spectrum of cancer control, such as the sharing of best practices; capacity building of our members, in particular the lower-income leagues; taking action to implement activities of EBCP; and raising awareness on cancer prevention and control in collaboration with cancer leagues and others._x000D_
In 2023, our activities will be strengthened around our key assets which align and support Europe's Beating Cancer Plan, for us to serve as a beacon to guide and inspire others to decrease the cancer burden in Europe:_x000D_
- Coordinate the Cancer Prevention and Early Detection Working Group;_x000D_
- Support the Access to Medicines Task Force and coordinate the Patient Support Working Group;_x000D_
- Address target groups and gaps: coordinating actions by the Youth Ambassadors for the European Code against Cancer to disseminate the ECAC messages to young people;_x000D_
- Foster healthy lifestyles and cancer prevention and advance the goals of Europe’s Beating Cancer Plan: promoting the annual European Week Against Cancer (EWAC); and_x000D_
- Advocate for cancer prevention among policy makers: provide the Secretariat for the MEPs Against Cancer Interest Group at the European Parliament._x000D_
</t>
  </si>
  <si>
    <t>https://ec.europa.eu/info/funding-tenders/opportunities/portal/screen/opportunities/projects-details/43332642/101124367/EU4H</t>
  </si>
  <si>
    <t>[{"id":"101124367_4_DELIVEU4H","title":"Summary report for MAC Webinar on EHDS","description":"Digital report will be made available online on ECL website for downloading, in English.","code":"Document, report","documentId":null,"workPackageTitle":"Capacity building and convening","acceptedDate":"2023-11-16","sourceUpdateDate":"2023-11-30 17:21:34","deliverableLink":"/ec/local/weblogic/app/nas/sediahome/home/sedia/grants/docs/080166e503ab4e03/Attachment_0.pdf"},{"id":"101124367_1_DELIVEU4H","title":"ECL Strategy","description":"Strategy 2024-2029 (years to be confirmed) upon adoption by General Assembly end November or December.","code":"Document, report","documentId":null,"workPackageTitle":"Management, coordination and evaluation","acceptedDate":"2024-02-29","sourceUpdateDate":"2024-03-02 13:59:44","deliverableLink":"/ec/local/weblogic/app/nas/sediahome/home/sedia/grants/docs/080166e5065b8ce3/Attachment_0.pdf"},{"id":"101124367_2_DELIVEU4H","title":"ECL Statuses","description":"Statutes to be adopted by General Assembly end November or December, as required by Belgian law.","code":"Document, report","documentId":null,"workPackageTitle":"Management, coordination and evaluation","acceptedDate":"2024-02-29","sourceUpdateDate":"2024-03-02 13:59:44","deliverableLink":"/ec/local/weblogic/app/nas/sediahome/home/sedia/grants/docs/080166e5089a6595/Attachment_0.pdf"},{"id":"101124367_3_DELIVEU4H","title":"EWAC Toolkit customised for 2023","description":"Digital toolkit for Social Media in English.","code":"Other","documentId":null,"workPackageTitle":"Capacity building and convening","acceptedDate":"2024-02-29","sourceUpdateDate":"2024-03-02 13:59:44","deliverableLink":"/ec/local/weblogic/app/nas/sediahome/home/sedia/grants/docs/080166e500d0eb24/Attachment_0.pdf"},{"id":"101124367_5_DELIVEU4H","title":"ECToH Declaration","description":"Concluding statement or Declaration arising from the European Conference on Tobacco or Health.","code":"Document, report","documentId":null,"workPackageTitle":"Advocacy and Taking action (implementation of Europe’s Beating Cancer Plan)","acceptedDate":"2024-02-29","sourceUpdateDate":"2024-03-02 13:59:44","deliverableLink":"/ec/local/weblogic/app/nas/sediahome/home/sedia/grants/docs/080166e500d0eb52/Attachment_0.pdf"},{"id":"101124367_6_DELIVEU4H","title":"MAC Advocacy Quote Cards","description":"Quote cards for MAC promotion with MEP messages related to cancer prevention and implementation of the EBCP.","code":"Other","documentId":null,"workPackageTitle":"Advocacy and Taking action (implementation of Europe’s Beating Cancer Plan)","acceptedDate":"2024-02-29","sourceUpdateDate":"2024-03-02 13:59:44","deliverableLink":"/ec/local/weblogic/app/nas/sediahome/home/sedia/grants/docs/080166e50633c55d/Attachment_0.pdf"},{"id":"101124367_7_DELIVEU4H","title":"Summary  report from YA  meeting  addressing  one or more  areas of  implementation  of the EBCP","description":"Target groups is core active members of YA programme to be invited by email and are expected to attend.\nMeeting will take place during first half of 2023, and agenda will be agreed upon YA group and Secretariat.","code":"Document, report","documentId":null,"workPackageTitle":"Communication and raising awareness of Europe’s Beating Cancer Plan","acceptedDate":"2024-02-29","sourceUpdateDate":"2024-03-02 13:59:44","deliverableLink":"/ec/local/weblogic/app/nas/sediahome/home/sedia/grants/docs/080166e50531c311/Attachment_0.pdf"},{"id":"101124367_8_DELIVEU4H","title":"Summary  Report from  ECAC  Webinar","description":"Digital report from Webinar for dissemination","code":"Other","documentId":null,"workPackageTitle":"Communication and raising awareness of Europe’s Beating Cancer Plan","acceptedDate":"2024-02-29","sourceUpdateDate":"2024-03-02 13:59:44","deliverableLink":"/ec/local/weblogic/app/nas/sediahome/home/sedia/grants/docs/080166e5058d2d25/Attachment_0.pdf"}]</t>
  </si>
  <si>
    <t>EU-CanIneq</t>
  </si>
  <si>
    <t>Supporting the Cancer Inequalities Registry to map disparities and inequalities between Member States and regions, with a focus on socio-economic inequalities</t>
  </si>
  <si>
    <t>The EU-CanIneq project aims to coordinate a research and data framework that will develop and expand relevant indicators of socioeconomic inequality in cancer in the EU to be integrated into the European Cancer Inequalities Registry, the flagship initiative of Europe's Beating Cancer Plan. The project will be coordinated by the International Agency for Research on Cancer (IARC) with the following objectives: 1) To enable the logistic framework on the collection and harmonization of data on socioeconomic inequalities in cancer in the EU; 2) To produce indicators on socioeconomic inequalities in cancer to be integrated into the European Cancer Inequalities Registry; 3) To analyse, map, compare and critically discuss socioeconomic inequalities in cancer in the EU; 4) To provide country-specific information and insights on socioeconomic inequalities in cancer in Europe; 5) To disseminate core findings in Europe and across Member States. The data collection and harmonization will rely on the longstanding logistic infrastructure based at the Erasmus MC, the Netherlands, which have a continued collaboration with several national data providers in European countries, and unique expertise on social inequalities in health. The project will focus on total cancer mortality and mortality from the most frequent cancers (breast, cervix, colorectum, lung, prostate and stomach) by educational level, gender, age and geographical area (including the East-West divide). Ad hoc scientific and methodological workshops will be organised at the IARC in a timely fashion with experts to discuss the development, application and outcomes of projection and extrapolation methods necessary to overcome the current data gaps. The project also envisages a strong dissemination component, with scientific reports combined with a project website and leaflet that intends to raise awareness about socioeconomic inequalities in cancer and support policy directions that can reduce them.</t>
  </si>
  <si>
    <t>Socioeconomic inequalities; education level; cancer mortality; Cancer Inequalities Registry</t>
  </si>
  <si>
    <t>EU4H-2022-DGA-IO-IBA-01</t>
  </si>
  <si>
    <t>https://ec.europa.eu/info/funding-tenders/opportunities/portal/screen/opportunities/projects-details/43332642/101115691/EU4H</t>
  </si>
  <si>
    <t>[{"id":"101115691_6_DELIVEU4H","title":"Progress report on analyses for 15 EU countries","description":"The production of a progress report on the methods used for the projection and extrapolation analyseson cancer mortality by education level for countries with observed data for the relevant period 2015-2019","code":"Document, report","documentId":null,"workPackageTitle":"Methodological development, including temporal and geographical extension of the estimates","acceptedDate":"2023-09-04","sourceUpdateDate":"2023-11-30 17:21:34","deliverableLink":"/ec/local/weblogic/app/nas/sediahome/home/sedia/grants/docs/080166e50001bfab/Attachment_0.pdf"},{"id":"101115691_9_DELIVEU4H","title":"Report","description":"Production of a report summarizing and critically discuss socioeconomic inequalities in cancer in across Member States (plus Iceland and Norway) and EU regions, based on the data and indicators generated","code":"Document, report","documentId":null,"workPackageTitle":"Indicators, evidence synthesis, and dissemination","acceptedDate":"2024-01-19","sourceUpdateDate":"2024-01-25 07:43:46","deliverableLink":"/ec/local/weblogic/app/nas/sediahome/home/sedia/grants/docs/080166e505fec8ca/Attachment_0.pdf"}]</t>
  </si>
  <si>
    <t>RUPTURE</t>
  </si>
  <si>
    <t>Selenium Containing Rupturing Dendritic Prodrugs for Therapeutic Applications</t>
  </si>
  <si>
    <t>Elevated rates of reactive oxygen species (ROS) have been detected in almost all cancers, where they promote many aspects of tumour development and progression. The radical generated, the location, as well as the local concentration, are essential for the cellular functions of ROS in cancer. Among redox modulating compounds, selenium derivatives have gained substantial attention due to their promising chemotherapeutic potential, which result from selenium’s ability to act as a pro-oxidant at high dosage. This proposal is intended to develop novel therapeutic agents based on selenium-containing dendrimers, which act as precision carriers with unparalleled structural perfection. These agents, with a plethora of internally queued selenium-selenium bridges will be activated upon the rupturing of the dendritic carriers by external stimuli. It is herein envisioned that RUPTURE can rise to the challenge, acting as cutting-edge prodrugs that will fine-tune intracellular ROS signalling to effectively deprive cells of ROS-induced tumour-promoting events, thereby tipping the balance to ROS-induced apoptotic signalling.</t>
  </si>
  <si>
    <t>Nanotechnology, dendrimer, rupture, selenium, ROS, cancer</t>
  </si>
  <si>
    <t>KUNGLIGA TEKNISKA HOEGSKOLAN (SE); KAROLINSKA INSTITUTET (SE)</t>
  </si>
  <si>
    <t>https://doi.org/10.3030/101064084</t>
  </si>
  <si>
    <t>ENSP FY 2023</t>
  </si>
  <si>
    <t>ENSP - The bridge between the European Union citizens and the EU Institutions for a Tobacco Free Europe</t>
  </si>
  <si>
    <t xml:space="preserve">The European Network for Smoking and Tobacco Prevention (ENSP) was founded in 1997 under EC coordination of the ‘Europe against Cancer’ (EaC) Programme to promote networking at the European level and to create a true European added value network for European Union funded projects. In 2011, ENSP General Assembly decided to include in the organisation Statutes the priority objective to reduce the prevalence of tobacco use in Europe to less than 5% by 2040._x000D_
_x000D_
ENSP FY2023 proposal aims to supports the implementation of Europe’s Beating Cancer Plan objective to put cancer on the spotlight. ENSP will prioritise its activities in order to complement the actions of the Europe’s Beating Cancer Plan as described under the pillar “Saving lives through sustainable cancer prevention” and more specifically the actions of “Achieving a tobacco-free Europe”but also other relevant European Initiatives and legislation revisions. This is reflected in 4 General Objectives:_x000D_
_x000D_
1: Support for tobacco control organisations at the European Union Level._x000D_
2: Support to the 2023 tobacco control priorities at the European Union level_x000D_
3: ENSP Strategic long-term projects at the European Union level including ECI-TFE_x000D_
4: Raise awareness on Tobacco Control and increase communication and dissemination, capacity building and training, stakeholders’ collaboration and networking_x000D_
_x000D_
In 2023, ENSP will support the European Citizen’s Initiative - ‘Call to achieve a tobacco-free environment and the first European tobacco-free generation by 2030’ by involving and coordinating all EU network members. In this way ENSP will act as a bridge between EU Institutions and the citizens increasing the public support for the EU Tobacco Products Directive, the EU Tobacco Taxation Directive and the Council Recommendation on SmokeFree Environments updates in the next years by extending their coverage to emerging products, such as e-cigarettes and heated tobacco products, and expanding smoke-free environments._x000D_
</t>
  </si>
  <si>
    <t>Europe's Beating Cancer Plan; Tobacco Control; Tobacco Products Directive; Youth involvement; Tobacco Free Europe; European Citizens Initiative</t>
  </si>
  <si>
    <t>https://ec.europa.eu/info/funding-tenders/opportunities/portal/screen/opportunities/projects-details/43332642/101124220/EU4H</t>
  </si>
  <si>
    <t>[{"id":"101124220_10_DELIVEU4H","title":"Dissemination activities report","description":"Dissemination activities report.","code":"Document, report","documentId":null,"workPackageTitle":"ENSP FY 2023 dissemination and communication activities","acceptedDate":"2024-08-28","sourceUpdateDate":"2024-09-01 12:47:53","deliverableLink":"/ec/local/weblogic/app/nas/sediahome/home/sedia/grants/docs/080166e50973e95a/Attachment_0.pdf"},{"id":"101124220_4_DELIVEU4H","title":"Report on the ENSP support to the implementation of the Europe’s Beating Cancer plan and relevant European Policies activities","description":"Report on the ENSP support to the implementation of the Europe’s Beating Cancer plan and relevant European Policies activities.","code":"Document, report","documentId":null,"workPackageTitle":"ENSP support to the 2023 tobacco control priorities at the European Union level","acceptedDate":"2024-08-28","sourceUpdateDate":"2024-09-01 12:47:53","deliverableLink":"/ec/local/weblogic/app/nas/sediahome/home/sedia/grants/docs/080166e5092eea7a/Attachment_0.pdf"},{"id":"101124220_5_DELIVEU4H","title":"Report on the European Citizen’s Initiative progress","description":"Report on the European Citizen’s Initiative progress","code":"Document, report","documentId":null,"workPackageTitle":"ENSP support to the 2023 tobacco control priorities at the European Union level","acceptedDate":"2024-08-28","sourceUpdateDate":"2024-09-01 12:47:53","deliverableLink":"/ec/local/weblogic/app/nas/sediahome/home/sedia/grants/docs/080166e508b14d12/Attachment_0.pdf"},{"id":"101124220_7_DELIVEU4H","title":"Report on the ENSP activities related to smoking cessation. The   e-learning platform material update, additional guidelines, hands-on trainings on tobacco dependence treatment and hackathon","description":"Report on the ENSP activities related to smoking cessation. The   e-learning platform material update, additional guidelines, hands-on trainings on tobacco dependence treatment and hackathon","code":"Document, report","documentId":null,"workPackageTitle":"ENSP strategic long-term projects at the European Union level","acceptedDate":"2024-08-28","sourceUpdateDate":"2024-09-01 12:47:53","deliverableLink":"/ec/local/weblogic/app/nas/sediahome/home/sedia/grants/docs/080166e50859497e/Attachment_0.pdf"},{"id":"101124220_8_DELIVEU4H","title":"Report on the ENSP-ECTC Conference","description":"Report on the ENSP-ECTC Conference","code":"Document, report","documentId":null,"workPackageTitle":"ENSP strategic long-term projects at the European Union level","acceptedDate":"2024-08-28","sourceUpdateDate":"2024-09-01 12:47:53","deliverableLink":"/ec/local/weblogic/app/nas/sediahome/home/sedia/grants/docs/080166e509299fc9/Attachment_0.pdf"}]</t>
  </si>
  <si>
    <t>SFP Coalition OPG 23</t>
  </si>
  <si>
    <t>SFP Coalition: Reducing the burden of preventable cancer and chronic diseases through tobacco control advocacy and communications campaign</t>
  </si>
  <si>
    <t>This application details the activities planned by the SFP Coalition for 2023 and how SFP’s objectives contribute directly to the first goal of the EU4Health Programme: “To improve and foster health in the Union: disease prevention &amp; health promotion and international health initiatives &amp; cooperation”. One of the Commissions 2023 work programme objectives 3.5 Promoting our European Way of Life (prevention package) highlights that “The Commission will continue the implementation of the ambitious Beating Cancer Plan, one of the pillars of a strong European Health Union”. _x000D_
_x000D_
The overarching goal of the SFP Coalition’s work programme is to prevent cancer and other non-communicable and chronic diseases through tobacco control advocacy at EU and national levels, so as to improve the health of EU citizens and reduce health inequalities. To achieve this goal the operating grant is necessary to conduct activities on raising awareness and communicating about tobacco consumption still being the leading cause of preventable cancer with 27% of all cancers attributed to tobacco use. SFP will also conduct activities on collaborating with tobacco control experts, WHO European Regional Office, FCTC Secretariat and public health organizations to work together on contributing to adoption of the Union legislative and non-legislative acts and their implementation of these at the Member States level.  Thus, the activities of proposal also aim at contributing to strengthening the EU-level regulatory instruments through revision of the Tobacco Taxation Directive, the Council Recommendation on smoke-free environments and review of the General Tobacco Control Framework (Tobacco Products and Tobacco Advertising Directives). _x000D_
_x000D_
SFP, which is leading the Coalition, has a vision:  of a world where all children can grow up healthy and free from tobacco. To accomplish this, SPF and the Coalition advocate for evidence-based tobacco control policies; mobilise European stakeholders and decision mak</t>
  </si>
  <si>
    <t>Cancer Prevention; Tobacco Control; EU Policy and Legislation; NCDs; Health Inequalities; Awareness Raising; Advocacy; Capacity Building; Communication; Taxation; Coalition Building; Networking</t>
  </si>
  <si>
    <t>https://ec.europa.eu/info/funding-tenders/opportunities/portal/screen/opportunities/projects-details/43332642/101123551/EU4H</t>
  </si>
  <si>
    <t>[{"id":"101123551_10_DELIVEU4H","title":"SFP recommendations on regulating heated tobacco products","description":"6-8 page document, professional layout, in English, in electronic form","code":"Document, report","documentId":null,"workPackageTitle":"Tobacco control and non-communicable diseases prevention","acceptedDate":"2024-04-26","sourceUpdateDate":"2024-04-29 05:31:27","deliverableLink":"/ec/local/weblogic/app/nas/sediahome/home/sedia/grants/docs/080166e506863a92/Attachment_0.pdf"},{"id":"101123551_11_DELIVEU4H","title":"SFP position paper regarding tobacco sectorial ESG standards submitted to the Commission","description":"8-10 page document, professional layout, in English, in electronic form","code":"Document, report","documentId":null,"workPackageTitle":"Tobacco control and non-communicable diseases prevention","acceptedDate":"2024-04-26","sourceUpdateDate":"2024-04-29 05:31:27","deliverableLink":"/ec/local/weblogic/app/nas/sediahome/home/sedia/grants/docs/080166e506863d27/Attachment_0.pdf"},{"id":"101123551_12_DELIVEU4H","title":"Summary report on the participation to COP10 and MOP3","description":"Summary report on the participation to COP10 and MOP3 and conclusions on decisions that took into account the recommendations of civil society – dissemination among Coalition and Euro members of GATC","code":"Document, report","documentId":null,"workPackageTitle":"Tobacco control and non-communicable diseases prevention","acceptedDate":"2024-04-26","sourceUpdateDate":"2024-04-29 05:31:27","deliverableLink":"/ec/local/weblogic/app/nas/sediahome/home/sedia/grants/docs/080166e507e8e5d0/Attachment_0.pdf"},{"id":"101123551_13_DELIVEU4H","title":"OG summary available on the website","description":"Information concerning the project, and acknowledging the funding from the EC, will be published on the SFP website. Therefore, the information will be provided in electronic format, in English.","code":"Websites, patent fillings, videos etc","documentId":null,"workPackageTitle":"Enhance the visibility and communications of SFP to amplify its policy campaigns.","acceptedDate":"2024-04-26","sourceUpdateDate":"2024-04-29 05:31:27","deliverableLink":"/ec/local/weblogic/app/nas/sediahome/home/sedia/grants/docs/080166e5ff7c2da8/Attachment_0.pdf"},{"id":"101123551_14_DELIVEU4H","title":"SFP newsletters","description":"Mailchimp newsletter formats are sent to the Coalition and public health organisations, promoted in social media and published on SFP website.","code":"Document, report","documentId":null,"workPackageTitle":"Enhance the visibility and communications of SFP to amplify its policy campaigns.","acceptedDate":"2024-04-26","sourceUpdateDate":"2024-04-29 05:31:27","deliverableLink":"/ec/local/weblogic/app/nas/sediahome/home/sedia/grants/docs/080166e507e87343/Attachment_0.pdf"},{"id":"101123551_2_DELIVEU4H","title":"SFP annual report in draft","description":"The Annual Report will describe the SFP activities and achievements in 2023. 14-20 page document, professional layout, in English, in electronic form, in draft version in December 2023 and published on the website in spring 2024 once the financial details are audited and added.","code":"Document, report","documentId":null,"workPackageTitle":"General management and running of the organisation","acceptedDate":"2024-04-26","sourceUpdateDate":"2024-04-29 05:31:27","deliverableLink":"/ec/local/weblogic/app/nas/sediahome/home/sedia/grants/docs/080166e506862e41/Attachment_0.pdf"},{"id":"101123551_3_DELIVEU4H","title":"Up-to date list of potential new Coalition partners","description":"Up to 10 organisations  were invited to join the SFP Coalition as new advocacy partners.","code":"Document, report","documentId":null,"workPackageTitle":"Organisational capacity and sustainability","acceptedDate":"2024-04-26","sourceUpdateDate":"2024-04-29 05:31:27","deliverableLink":"/ec/local/weblogic/app/nas/sediahome/home/sedia/grants/docs/080166e50686504f/Attachment_0.pdf"},{"id":"101123551_4_DELIVEU4H","title":"Economic analysis of the TTD Proposal and the SFP policy recommendations","description":"+/- 10 page document, professional layout, in English, in electronic and print form","code":"Document, report","documentId":null,"workPackageTitle":"Tobacco tax advocacy for cancer and NCD prevention","acceptedDate":"2024-04-26","sourceUpdateDate":"2024-04-29 05:31:27","deliverableLink":"/ec/local/weblogic/app/nas/sediahome/home/sedia/grants/docs/080166e5044a6cdd/Attachment_0.pdf"},{"id":"101123551_5_DELIVEU4H","title":"Infographic on the Commission TTD proposal impact","description":"2 page infographic professional layout, in English, in electronic and print form","code":"Document, report","documentId":null,"workPackageTitle":"Tobacco tax advocacy for cancer and NCD prevention","acceptedDate":"2024-04-26","sourceUpdateDate":"2024-04-29 05:31:27","deliverableLink":"/ec/local/weblogic/app/nas/sediahome/home/sedia/grants/docs/080166e507e8d032/Attachment_0.pdf"},{"id":"101123551_6_DELIVEU4H","title":"Advocacy toolkit  on tobacco taxation","description":"+/- 20 page Word document, in electronic form, sent by email to the Coalition and disseminated during the workshop.\nSome of the work aspects described in the report will include sensitive information about advocacy campaigns tools and strategies that the tobacco industry could use to prevent our actions on tobacco control. SFP communicates and disseminates on all its activities and advocacy work, but the strategies behind these to the public.","code":"Document, report","documentId":null,"workPackageTitle":"Tobacco tax advocacy for cancer and NCD prevention","acceptedDate":"2024-04-26","sourceUpdateDate":"2024-04-29 05:31:27","deliverableLink":"/ec/local/weblogic/app/nas/sediahome/home/sedia/grants/docs/080166e506862e43/Attachment_0.pdf"},{"id":"101123551_9_DELIVEU4H","title":"Submission to the EC public consultation on smoke-free environments","description":"Consultation submission on the recommendations of smoke free environments based on the EC  questionnaire published online at the EC website and the SFP website","code":"Document, report","documentId":null,"workPackageTitle":"Tobacco control and non-communicable diseases prevention","acceptedDate":"2024-04-26","sourceUpdateDate":"2024-04-29 05:31:27","deliverableLink":"/ec/local/weblogic/app/nas/sediahome/home/sedia/grants/docs/080166e5fee26821/Attachment_0.pdf"}]</t>
  </si>
  <si>
    <t>RNA-top</t>
  </si>
  <si>
    <t>RNA topology of test samples and single extracellular vesicles: how cells package RNA messages to communicate (RNA-top)</t>
  </si>
  <si>
    <t>In “RNA-top”, I will investigate the precise location(s) and quantity of RNA associated with extracellular vesicles (e.g. EV-RNA topology). To achieve this goal, I will set-up innovative liposome-based synthetic vesicle models (herafter referred to as test samples), resembling EVs, with a known RNA topology. I will use these test samples to create workflows for super resolution microscopy (SRM) and spectral flow cytometry (sFCM) to study RNA topology. These workflows will be extrapolated to EV samples, to define EV-RNA topology of single EVs for the first time. The research will be conducted in the Amsterdam UMC under the supervision of Dr. Rienk Nieuwland. Nieuwland and his team have the knowledge, experience and technical infrastructure to perform SRM and sFCM to study EVs. Therefore, RNA-top will allow me to deepen my knowledge on EVs and gain skills to perform SRM and sFCM. Conversely, I will bring my expertise in liquid biopsies and RNA, obtained during my PhD in Pangaea Oncology in Barcelona (H2020-MSCA-ITN). I will carry out a secondment in the lab of Dr. Zoltán Varga (Research Center for Natural Sciences in Budapest), an expert in the field of creating test samples, to get hands-on training. At the end of the project, I will join Exometry, supervised by Dr. Edwin van der Pol (CSO), for a 6-month non-academic placement to (1) develop an analysis software to process RNA topology data and (2) gain commercialization skills. The unique interdisciplinary and inter-sectoral combination of the participating organizations and myself, unites all the expertise and infrastructure required to reach the objectives of RNA-top.</t>
  </si>
  <si>
    <t>topology; super resolution microscopy; cell biology; oncology; RNA</t>
  </si>
  <si>
    <t>Extracellular vesicles, Extracellular Vesicle-RNA, RNA topology, Liposome-based test samples, Liquid biopsy biomarker, Super resolution microscopy, Spectral flow cytometry</t>
  </si>
  <si>
    <t>EXOMETRY B.V. (NL); HUN-REN TERMESZETTUDOMANYI KUTATOKOZPONT (HU); STICHTING AMSTERDAM UMC (NL)</t>
  </si>
  <si>
    <t>https://doi.org/10.3030/101067982</t>
  </si>
  <si>
    <t>EAPC4all</t>
  </si>
  <si>
    <t>European Association for Palliative Care - Palliative Care for All</t>
  </si>
  <si>
    <t>According to the EAPC Atlas of Palliative Care in Europe each year it is estimated that 4.4 million people will need palliative care. Unfortunately, due to disparities in the provision of and access to services, many will not be able to access or receive palliative care.  These inequities, result in the experience of preventable and unresolved suffering and reduced quality of life for patients with life-limiting conditions, such as cancer and other non-communicable diseases. In 2014, the World Health Organization stated that palliative care is a moral imperative of health systems, and it should be integrated into all levels of health care as part of universal health coverage (WHA 67.19). Nearly a decade later this is yet to be achieved.  _x000D_
The European Association for Palliative Care (EAPC) is a membership organisation committed to supporting the promotion and development of palliative care throughout Europe and beyond. Our members are united by our vision which aspires to see palliative care being available and accessible, wherever and whenever it is needed. _x000D_
The EAPC works in close collaboration with our members, research partners and other European and international agencies. Through our significant European network, we raise awareness about palliative care and the value and benefits it can have for individuals, healthcare services and communities. _x000D_
Our 2023 project workplan aims to support the EU4Health programme by promoting health literacy about palliative care at all levels (public, patient, professional and policy) and strengthening the healthcare workforce. We will do this by providing education, facilitating knowledge transfer, raising awareness, encouraging collaboration and networking.  We also disseminate information related to palliative care for people of all ages, with cancer and other non-communicable (NCDs) and communicable diseases.</t>
  </si>
  <si>
    <t>cancer; non-communicable disease; pain &amp; symptom management; physical; psychosocial; spiritual</t>
  </si>
  <si>
    <t>EUROPEAN ASSOCIATION FOR PALLIATIVE CARE (BE)</t>
  </si>
  <si>
    <t>https://ec.europa.eu/info/funding-tenders/opportunities/portal/screen/opportunities/projects-details/43332642/101124980/EU4H</t>
  </si>
  <si>
    <t>[{"id":"101124980_1_DELIVEU4H","title":"Project workplan","description":"The project workplan will be the blueprint for activities associated with the project. It will include measurable objectives, timeline and milestones","code":"Document, report","documentId":null,"workPackageTitle":"General management and running of the organisation","acceptedDate":"2023-07-03","sourceUpdateDate":"2023-11-30 17:21:34","deliverableLink":"/ec/local/weblogic/app/nas/sediahome/home/sedia/grants/docs/080166e5fde9e09e/Attachment_0.pdf"},{"id":"101124980_6_DELIVEU4H","title":"Digital content resource pack for European Palliative Care Day","description":"resource pack will include digital content in a range of formats","code":"Websites, patent fillings, videos etc","documentId":null,"workPackageTitle":"Supporting and strengthening our membership network","acceptedDate":"2023-07-03","sourceUpdateDate":"2023-11-30 17:21:34","deliverableLink":"/ec/local/weblogic/app/nas/sediahome/home/sedia/grants/docs/080166e5fde9e0d3/Attachment_0.pdf"},{"id":"101124980_10_DELIVEU4H","title":"Report on Webinar series","description":"Report on the webinars we have produced, to include details of content, registration/attendee statistics and evaluation feedback.\nIt will include reporting on the following indicators in relation to each of the EU4Health Programme objectives:\n- Number of activities/actions supported that contribute to the achievement of the EU4Health objective.\n- Number of outputs (including access and download of the online materials) delivered relating to awareness raising activities on various health aspects such as health literacy and health promotion.\n- Number of outputs (including access and download of the online materials) delivered relating to communication and dissemination activities.\n- Number of outputs delivered relating to capacity building and training activities. \n- Number of people participating in capacity building /training activities.\n- Improved level of knowledge after the activity based on participants feedback\n- Satisfaction rate of the participants.\n- Number of people/entities benefiting from the actions supported that contribute to the achievement of the EU4Health objectives.\n- Number of people in vulnerable groups actions benefiting of actions supported that contribute to the achievement of the EU4Health objective.","code":"Document, report","documentId":null,"workPackageTitle":"Supporting and promoting the work of our groups","acceptedDate":"2024-02-26","sourceUpdateDate":"2024-03-01 04:56:23","deliverableLink":"/ec/local/weblogic/app/nas/sediahome/home/sedia/grants/docs/080166e505daec87/Attachment_0.pdf"},{"id":"101124980_11_DELIVEU4H","title":"Report on Blog posts","description":"Report on blog activity in the project, to include details of content, number of posts, viewing and social media metrics.\nIt will include reporting on the following indicators in relation to each of the EU4Health Programme objectives:\n- Number of activities/actions supported that contribute to the achievement of the EU4Health objective.\n- Number of outputs (including access and download of the online materials) delivered relating to awareness raising activities on various health aspects such as health literacy and health promotion.\n- Number of outputs (including access and download of the online materials) delivered relating to communication and dissemination activities.\n- Number of people/entities benefiting from the actions supported that contribute to the achievement of the EU4Health objectives.\n- Number of people in vulnerable groups actions benefiting of actions supported that contribute to the achievement of the EU4Health objective.","code":"Document, report","documentId":null,"workPackageTitle":"Supporting and promoting the work of our groups","acceptedDate":"2024-02-26","sourceUpdateDate":"2024-03-01 04:56:23","deliverableLink":"/ec/local/weblogic/app/nas/sediahome/home/sedia/grants/docs/080166e505db3a49/Attachment_0.pdf"},{"id":"101124980_12_DELIVEU4H","title":"Report on charter activity","description":"Report on dissemination activity associated with the Charter for Palliative Care for Children and Young People.\nIt will include reporting on the following indicators in relation to each of the EU4Health Programme objectives:\n- Number of activities/actions supported that contribute to the achievement of the EU4Health objective.\n- Number of outputs (including access and download of the online materials) delivered relating to awareness raising activities on various health aspects such as health literacy and health promotion.\n- Number of outputs (including access and download of the online materials) delivered relating to communication and dissemination activities.\n- Number of outputs delivered relating to capacity building and training activities. \n- Number of people participating in capacity building /training activities.\n- Improved level of knowledge after the activity based on participants feedback\n- Satisfaction rate of the participants.\n- Number of people/entities benefiting from the actions supported that contribute to the achievement of the EU4Health objectives.\n- Number of people in vulnerable groups actions benefiting of actions supported that contribute to the achievement of the EU4Health objective.","code":"Document, report","documentId":null,"workPackageTitle":"Supporting and promoting the work of our groups","acceptedDate":"2024-02-26","sourceUpdateDate":"2024-03-01 04:56:23","deliverableLink":"/ec/local/weblogic/app/nas/sediahome/home/sedia/grants/docs/080166e505e95163/Attachment_0.pdf"},{"id":"101124980_13_DELIVEU4H","title":"Report on LGBT+ resource","description":"Report on dissemination activity of the Educational resource for Palliative Care for LGBT+ people.\nIt will include reporting on the following indicators in relation to each of the EU4Health Programme objectives:\n- Number of activities/actions supported that contribute to the achievement of the EU4Health objective.\n- Number of outputs (including access and download of the online materials) delivered relating to awareness raising activities on various health aspects such as health literacy and health promotion.\n- Number of outputs (including access and download of the online materials) delivered relating to communication and dissemination activities.\n- Number of outputs delivered relating to capacity building and training activities. \n- Number of people participating in capacity building /training activities.\n- Improved level of knowledge after the activity based on participants feedback\n- Satisfaction rate of the participants.\n- Number of people/entities benefiting from the actions supported that contribute to the achievement of the EU4Health objectives.\n- Number of people in vulnerable groups actions benefiting of actions supported that contribute to the achievement of the EU4Health objective.","code":"Document, report","documentId":null,"workPackageTitle":"Supporting and promoting the work of our groups","acceptedDate":"2024-02-26","sourceUpdateDate":"2024-03-01 04:56:23","deliverableLink":"/ec/local/weblogic/app/nas/sediahome/home/sedia/grants/docs/080166e505f36ce0/Attachment_0.pdf"},{"id":"101124980_15_DELIVEU4H","title":"New EAPC website","description":"Revised EAPC website, to include dedicated page on EU4Health","code":"Websites, patent fillings, videos etc","documentId":null,"workPackageTitle":"Dissemination and communication","acceptedDate":"2024-02-26","sourceUpdateDate":"2024-03-01 04:56:23","deliverableLink":"/ec/local/weblogic/app/nas/sediahome/home/sedia/grants/docs/080166e505a01e7d/Attachment_0.pdf"},{"id":"101124980_2_DELIVEU4H","title":"progress report","description":"Update on progress for January to June 2023. It will include reporting on the following indicators in relation to each of the EU4Health Programme objectives:\n- Number of activities/actions supported that contribute to the achievement of the EU4Health objective.\n- Number of outputs (including access and download of the online materials) delivered relating to awareness raising activities on various health aspects such as health literacy and health promotion.\n- Number of outputs (including access and download of the online materials) delivered relating to communication and dissemination activities.\n- Number of outputs delivered relating to capacity building and training activities. \n- Number of people participating in capacity building /training activities.\n- Improved level of knowledge after the activity based on participants feedback\n- Satisfaction rate of the participants.\n- Number of people/entities benefiting from the actions supported that contribute to the achievement of the EU4Health objectives.\n- Number of people in vulnerable groups actions benefiting of actions supported that contribute to the achievement of the EU4Health objective.","code":"Document, report","documentId":null,"workPackageTitle":"General management and running of the organisation","acceptedDate":"2024-02-26","sourceUpdateDate":"2024-03-01 04:56:23","deliverableLink":"/ec/local/weblogic/app/nas/sediahome/home/sedia/grants/docs/080166e500c91070/Attachment_0.pdf"},{"id":"101124980_4_DELIVEU4H","title":"National associations member list","description":"Information about members of our network of national palliative care associations available publicly on our website.","code":"Websites, patent fillings, videos etc","documentId":null,"workPackageTitle":"Supporting and strengthening our membership network","acceptedDate":"2024-02-26","sourceUpdateDate":"2024-03-01 04:56:23","deliverableLink":"/ec/local/weblogic/app/nas/sediahome/home/sedia/grants/docs/080166e505e2bbc3/Attachment_0.pdf"},{"id":"101124980_7_DELIVEU4H","title":"Summary report on EPCD activity","description":"A report on all activities, outputs and outcomes associated with European Palliative Care Day.\nIt will include reporting on the following indicators in relation to each of the EU4Health Programme objectives:\n- Number of activities/actions supported that contribute to the achievement of the EU4Health objective.\n- Number of outputs (including access and download of the online materials) delivered relating to awareness raising activities on various health aspects such as health literacy and health promotion.\n- Number of outputs (including access and download of the online materials) delivered relating to communication and dissemination activities.\n- Number of outputs delivered relating to capacity building and training activities. \n- Number of people participating in capacity building /training activities.\n- Improved level of knowledge after the activity based on participants feedback\n- Satisfaction rate of the participants.\n- Number of people/entities benefiting from the actions supported that contribute to the achievement of the EU4Health objectives.\n- Number of people in vulnerable groups actions benefiting of actions supported that contribute to the achievement of the EU4Health objective.","code":"Document, report","documentId":null,"workPackageTitle":"Supporting and strengthening our membership network","acceptedDate":"2024-02-26","sourceUpdateDate":"2024-03-01 04:56:23","deliverableLink":"/ec/local/weblogic/app/nas/sediahome/home/sedia/grants/docs/080166e505d5f1bb/Attachment_0.pdf"},{"id":"101124980_14_DELIVEU4H","title":"Report on palliative care masterclasses","description":"Report on the masterclasses we have delivered. It will include reporting on the following indicators in relation to each of the EU4Health Programme objectives:\n- Number of activities/actions supported that contribute to the achievement of the EU4Health objective.\n- Number of outputs (including access and download of the online materials) delivered relating to awareness raising activities on various health aspects such as health literacy and health promotion.\n- Number of outputs (including access and download of the online materials) delivered relating to communication and dissemination activities.\n- Number of outputs delivered relating to capacity building and training activities. \n- Number of people participating in capacity building /training activities.\n- Improved level of knowledge after the activity based on participants feedback\n- Satisfaction rate of the participants.\n- Number of people/entities benefiting from the actions supported that contribute to the achievement of the EU4Health objectives.\n- Number of people in vulnerable groups actions benefiting of actions supported that contribute to the achievement of the EU4Health objective.","code":"Document, report","documentId":null,"workPackageTitle":"Supporting and promoting the work of our groups","acceptedDate":"2024-02-28","sourceUpdateDate":"2024-03-02 13:59:44","deliverableLink":"/ec/local/weblogic/app/nas/sediahome/home/sedia/grants/docs/080166e505f52a40/Attachment_0.pdf"},{"id":"101124980_16_DELIVEU4H","title":"End of year communications report","description":"End of year report on all dissemination and communication activites, to include details of content, channels, and digital analytics. It will include reporting on the following indicators in relation to each of the EU4Health Programme objectives:\n- Number of activities/actions supported that contribute to the achievement of the EU4Health objective.\n- Number of outputs (including access and download of the online materials) delivered relating to awareness raising activities on various health aspects such as health literacy and health promotion.\n- Number of outputs (including access and download of the online materials) delivered relating to communication and dissemination activities.\n- Number of outputs delivered relating to capacity building and training activities. \n- Number of people participating in capacity building /training activities.\n- Improved level of knowledge after the activity based on participants feedback\n- Satisfaction rate of the participants.\n- Number of people/entities benefiting from the actions supported that contribute to the achievement of the EU4Health objectives.\n- Number of people in vulnerable groups actions benefiting of actions supported that contribute to the achievement of the EU4Health objective.","code":"Document, report","documentId":null,"workPackageTitle":"Dissemination and communication","acceptedDate":"2024-02-29","sourceUpdateDate":"2024-03-02 13:59:44","deliverableLink":"/ec/local/weblogic/app/nas/sediahome/home/sedia/grants/docs/080166e50606263e/Attachment_0.pdf"},{"id":"101124980_3_DELIVEU4H","title":"End of year project report","description":"Report of all project activities. It will include reporting on the following indicators in relation to each of the EU4Health Programme objectives:\n- Number of activities/actions supported that contribute to the achievement of the EU4Health objective.\n- Number of outputs (including access and download of the online materials) delivered relating to awareness raising activities on various health aspects such as health literacy and health promotion.\n- Number of outputs (including access and download of the online materials) delivered relating to communication and dissemination activities.\n- Number of outputs delivered relating to capacity building and training activities. \n- Number of people participating in capacity building /training activities.\n- Improved level of knowledge after the activity based on participants feedback\n- Satisfaction rate of the participants.\n- Number of people/entities benefiting from the actions supported that contribute to the achievement of the EU4Health objectives.\n- Number of people in vulnerable groups actions benefiting of actions supported that contribute to the achievement of the EU4Health objective.","code":"Document, report","documentId":null,"workPackageTitle":"General management and running of the organisation","acceptedDate":"2024-02-29","sourceUpdateDate":"2024-03-02 13:59:44","deliverableLink":"/ec/local/weblogic/app/nas/sediahome/home/sedia/grants/docs/080166e50630e811/Attachment_0.pdf"},{"id":"101124980_5_DELIVEU4H","title":"List of European national palliative care associations","description":"List of European Palliative Care associations based on our mapping activity.\nIt will include reporting on the following indicators in relation to each of the EU4Health Programme objectives:\n- Number of activities/actions supported that contribute to the achievement of the EU4Health objective.\n- Number of people/entities benefiting from the actions supported that contribute to the achievement of the EU4Health objectives.\n- Number of people in vulnerable groups actions benefiting of actions supported that contribute to the achievement of the EU4Health objective.","code":"Document, report","documentId":null,"workPackageTitle":"Supporting and strengthening our membership network","acceptedDate":"2024-02-28","sourceUpdateDate":"2024-03-02 13:59:44","deliverableLink":"/ec/local/weblogic/app/nas/sediahome/home/sedia/grants/docs/080166e5fdd9b6d2/Attachment_0.pdf"}]</t>
  </si>
  <si>
    <t>PANAAP</t>
  </si>
  <si>
    <t>PREVENTING CANCER AND NON-COMMUNICABLE DISEASES THROUGH ACTIONS ON ALCOHOL PREVENTION</t>
  </si>
  <si>
    <t xml:space="preserve">PREVENTING CANCER AND NON-COMMUNICABLE DISEASES THROUGH ACTIONS ON ALCOHOL PREVENTION_x000D_
_x000D_
Eurocare is the only alliance of national, pan-European and international NGOs working exclusively on EU policy analysis and advocacy linked to the reduction of alcohol related harm in Europe. Eurocare is a major partner to the WHO Regional Office for Europe (see letter of support in “Other Annexes” - Annex 5, as well as being the only alcohol NGO organisation in the world with an official observer Status in Codex Alimentarius Commission. Eurocare also has an exclusive track record regarding alcohol labelling and health warning (Leader in the Alhambra project Task 4 Tender). _x000D_
_x000D_
This application will therefore show how Eurocare is in a unique position, through its 2023 specific objectives explained in detail in this grant application, to directly support the objectives of the EU4Health Programme (recital 22 of Regulation (EU) 2021/522, the specific objectives defined in Article 4(a), (h) and (j), and the main objective of the open call for proposal for operating grants to non-governmental organisations: TOPIC ID: EU4H-2023-OG_x000D_
</t>
  </si>
  <si>
    <t>Alcohol Prevention Cancer Health-NGOs Operating Grant NCDs</t>
  </si>
  <si>
    <t>https://ec.europa.eu/info/funding-tenders/opportunities/portal/screen/opportunities/projects-details/43332642/101122536/EU4H</t>
  </si>
  <si>
    <t>[{"id":"101122536_1_DELIVEU4H","title":"Annual Activity Report","description":"The report will be produced in electronic format and published on the Eurocare website.\nThe document is meant as the public presentation of the activities and achievements of Eurocare in 2023. \n\nFormat: Report document\nLanguage: English","code":"Document, report","documentId":null,"workPackageTitle":"General management and running of the organisation","acceptedDate":"2024-05-21","sourceUpdateDate":"2024-05-27 15:00:23","deliverableLink":"/ec/local/weblogic/app/nas/sediahome/home/sedia/grants/docs/080166e5093e2753/Attachment_0.pdf"},{"id":"101122536_2_DELIVEU4H","title":"Updated adopted Statutes and Internal Rules","description":"These official documents (Statutes and Internal Rules) will be updated according to the requirements of the new Belgian legislation (as described in T1.8). \n\nFormat: Official document\nLanguage: English and French","code":"Document, report","documentId":null,"workPackageTitle":"General management and running of the organisation","acceptedDate":"2024-05-21","sourceUpdateDate":"2024-05-27 15:00:23","deliverableLink":"/ec/local/weblogic/app/nas/sediahome/home/sedia/grants/docs/080166e5071d30ae/Attachment_0.pdf"},{"id":"101122536_3_DELIVEU4H","title":"Eurocare Position Paper on Alcohol Labelling updated","description":"The document will include conclusions and recommendations based on the review of scientific evidence on labelling and alcohol health warnings, including lessons learnt from tobacco graphic warnings and food labelling. The document will be published on the Eurocare website, promoted on Eurocare social media channels and handed to policy makers during official meetings. This paper will support decision making on actions aimed at reducing alcohol-related harm as well as NCDs prevention. As the objective of WP2 is to support the implementation of the Beating Cancer Plan, this position paper is a key tool in support of labelling of alcoholic beverages on-label and will be disseminated amongst policy makers during meetings (T2.1; T2.2; T2.3).\nFormat: Document\nLanguage: English","code":"Document, report","documentId":null,"workPackageTitle":"Support the implementation of the Beating Cancer Plan","acceptedDate":"2024-05-21","sourceUpdateDate":"2024-05-27 15:00:23","deliverableLink":"/ec/local/weblogic/app/nas/sediahome/home/sedia/grants/docs/080166e5071d8d19/Attachment_0.pdf"},{"id":"101122536_4_DELIVEU4H","title":"Eurocare Policy Brief on Alcohol Labelling and Health Warnings updated","description":"Eurocare’s position paper and policy brief on Alcohol Labelling and Health Warnings. This policy brief will provide evidence-based arguments in favour of alcohol labelling and health warnings, which are key areas of the Beating Cancer Plan. Similarly, to the position paper, the policy brief will be disseminated amongst policy makers during meetings (T2.1; T2.2; T2.3).\nFormat : Document\nLanguage : English","code":"Document, report","documentId":null,"workPackageTitle":"Support the implementation of the Beating Cancer Plan","acceptedDate":"2024-05-21","sourceUpdateDate":"2024-05-27 15:00:23","deliverableLink":"/ec/local/weblogic/app/nas/sediahome/home/sedia/grants/docs/080166e5000f1dd9/Attachment_0.pdf"},{"id":"101122536_6_DELIVEU4H","title":"Videos highlighting stories on alcohol-related harm told by a wide range of individuals and professionals (as a result of T3.5)","description":"D3.2\tVideos highlighting stories on alcohol-related harm told by a wide range of individuals and professionals (as a result of T3.5)\t3\tEurocare\tDEC\tPU\t10\tDescription: One-minute videos to be posted as visuals for social media posts highlighting stories on alcohol-related harm told by a wide range of individuals and professionals, as a result of T3.5. \nFormat: Short videos\nLanguage: English","code":"Websites, patent fillings, videos etc","documentId":null,"workPackageTitle":"Raise awareness on alcohol-related harm","acceptedDate":"2024-05-21","sourceUpdateDate":"2024-05-27 15:00:23","deliverableLink":"/ec/local/weblogic/app/nas/sediahome/home/sedia/grants/docs/080166e506f7d649/Attachment_0.pdf"},{"id":"101122536_7_DELIVEU4H","title":"Brief report on events and  conferences attended","description":"Description: The report will showcase learnings from the events and conferences attended (list provided in this WP). The report will be shared with the rest of the Eurocare team, as well as with Eurocare members, so that lessons learnt are transferred with a greater network. \nFormat: Document\nLanguage: English","code":"Document, report","documentId":null,"workPackageTitle":"Exchange best practices and build connections","acceptedDate":"2024-05-21","sourceUpdateDate":"2024-05-27 15:00:23","deliverableLink":"/ec/local/weblogic/app/nas/sediahome/home/sedia/grants/docs/080166e50941f484/Attachment_0.pdf"},{"id":"101122536_8_DELIVEU4H","title":"Draft and design a Eurocare Membership brochure","description":"Description: The membership brochure will: \n-\tOutline the benefits of being a Eurocare member; \n-\tHighlight quotes from current members about their experience as Eurocare members;\n-\tPresent a section on the Monthly Alcohol Policy Coordination meetings;\n-\tExplain the membership fees; \n-\tDirect to the Eurocare website section dedicated to membership application;\n-\tProvide relevant Eurocare contacts.\n\nThe membership brochure will be designed internally using the software Canva.\n\nFormat: Brochure\nLanguage: English","code":"Document, report","documentId":null,"workPackageTitle":"Exchange best practices and build connections","acceptedDate":"2024-05-21","sourceUpdateDate":"2024-05-27 15:00:23","deliverableLink":"/ec/local/weblogic/app/nas/sediahome/home/sedia/grants/docs/080166e5fff5dd8e/Attachment_0.pdf"}]</t>
  </si>
  <si>
    <t>MuRe</t>
  </si>
  <si>
    <t>Sorting and export of mucins.</t>
  </si>
  <si>
    <t>Inflammatory Bowel Diseases (IBD) affected more than 6.8 million people worldwide in 2017, and Chronic Obstructive Pulmonary Disease(COPD) caused 3.23 million deaths in 2019. Both illnesses present a disturbance in the quantity and quality of mucus due to an abnormal expression and secretion of mucins. The mucins are the main component of mucus and are specifically expressed in cells and tissues. Mucin secretion is crucial for the normal physiology of wet mucosal epithelium. Growing data shows that alterations in mucins expression and their localization are related to pathological processes, such as inflammation, infection, autoimmunity, and cancer. All mucins are synthesized in the endoplasmic reticulum and exported to the Golgi complex, and after extensive glycosylation, are transported to the plasma membrane. However, how these mucins are sorted and packed into granules that can reach micrometers in size remains largely unknown. I hypothesize that transmembrane and secreted mucins are sorted and packed in separate containers by regulatory partners, different from those involved in other bulky-cargo pathways – as collagen –. The Malhotra lab is a world-leader in the study of protein secretion. Recently, I have tagged mucins with fluorescent proteins by CRISPR/Cas9 gene-editing technology, which will allow me to understand these glycoproteins from synthesis to functional target. Unveiling this fundamental knowledge could stimulate the development of therapies aimed to modulate the expression and precise release of mucins, both in pathologies due to mucin hyposecretion – such as IBD – and hypersecretion – observed in COPD –.</t>
  </si>
  <si>
    <t>inflammatory bowel disease; proteins; oncology; pathology; physiology</t>
  </si>
  <si>
    <t>Mucins, Protein-sorting, Protein-trafficking, Bulky-cargoes</t>
  </si>
  <si>
    <t>https://doi.org/10.3030/101062382</t>
  </si>
  <si>
    <t>SoftReach</t>
  </si>
  <si>
    <t>Minimally-Invasive Soft-Robot-Assisted Deep-Brain Localized Therapeutics Delivery for Neurological Disorders</t>
  </si>
  <si>
    <t>Robotics and imaging can revolutionize healthcare by overcoming limitations of existing practice and enabling the clinical translation of emerging treatments. Along this direction, SoftReach focuses on improving the treatment of neurological disorders (NDs), a major unmet healthcare challenge. Despite the devastating impact of NDs to millions, existing treatments have poor efficacy. SoftReach aims to radically improve treatments by providing localized delivery of therapeutics in deep-brain regions involved in ND pathophysiology. The proposed platform can enhance the efficacy of pharmaceutical treatments by bypassing limitations of systemic delivery, and provide means to implement promising cell therapies.Our paradigm-shifting ambition will be realised through two major innovations: 1) a submillimeter soft-growing steerable robotic platform, the first of its kind, which will utilize real-time MRI feedback to navigate through the spine subarachnoid space and the Ventricular System (VS), where it will attach μl-sized payloads (carriers of therapeutics) at specific locations. 2) Novel μl-sized tissue construct payloads (TCPs), built around precisely microfabricated deployable porous scaffolds so that they can attach stably on VS walls and deliver therapeutic factors to adjacent brain regions.The platform will be demonstrated via two parallel efforts. 1) The ability of the soft-growing robot to extend via the VS and safely deliver TCPs under real-time MRI feedback will be demonstrated in high-fidelity phantoms of the human VS. 2) TCP-mediated localised delivery of treatments (compounds, cells) via the VS will be demonstrated stereotactically in mice.By providing minimally-invasive access to deep-brain regions of major clinical importance that lie beyond the reach of existing procedures, SoftReach can revolutionize the clinical practice of ND treatments and provide disrupting tools that can impact multiple fields such as gene therapy, neurosurgery and oncology.</t>
  </si>
  <si>
    <t>gene therapy; pathophysiology; oncology; neurology; cells technologies</t>
  </si>
  <si>
    <t>medical robots,  soft robots, MRI, neuroengineering, mechatronics, scaffolds, drug delivery, neurodegenerative disease</t>
  </si>
  <si>
    <t>IDRYMA TECHNOLOGIAS KAI EREVNAS (EL); PANEPISTIMIO THESSALIAS (EL); UNIVERSITY OF CYPRUS (CY); GREMSE-IT GMBH (DE); KING'S COLLEGE LONDON (UK)</t>
  </si>
  <si>
    <t>https://doi.org/10.3030/101099145</t>
  </si>
  <si>
    <t>ESPERANCE</t>
  </si>
  <si>
    <t>ERA Chair Life Sciences Program to EmpoweR moleculAr aNd struCtural biology initiativEs at UPAT</t>
  </si>
  <si>
    <t>UPAT is the third largest university in Greece and widely recognized as an excellent knowledge and research hub. The UPAT Departments of Medicine and Pharmacy reached their high standards by combining efforts of their cell biology, biophysics and structural biology research teams. In fact, their broad set of state-of-the-art equipment was recently combined into a national research infrastructure, also operating -albeit at modest level- in European biomedical and structural biology initiatives.Thus far, the huge research and innovation potential of these UPAT groups are not yet fully exploited. The ESPERANCE project therefore aspires to expand and intensify their concerted actions by adding a part-time ERA Chair holder. This new group for ‘integrative molecular biophysics and structural biology’ will glue together the current research and education environment by boosting collaborative science and providing synergy. He will participate in training and be instrumental in developing UPAT’s national and international visibility by boosting translational research and open access opportunities for the UPAT research facilities. To achieve such ambitious goals, a very talented, respected, internationally operating Greek biophysicist, structural biologist and research facility architect from The Netherlands Cancer Institute has been attracted. Supported by his skilled local staff, he will participate in many activities to optimize local strategies for the UPAT research groups and infrastructure towards future sustainability.ESPERANCE incorporates elaborate programs for training early career scientists, for attracting funding and talent, for collaborative actions with industry and for institutional restructuring. The development and enhanced capacity for the UPAT equipment will form an example for other local and nation-wide research infrastructures, and extent UPAT’s excellence, visibility, and competitiveness to benefit Greek research in the European Research Area.</t>
  </si>
  <si>
    <t>STICHTING HET NEDERLANDS KANKER INSTITUUT-ANTONI VAN LEEUWENHOEK ZIEKENHUIS (NL); PANEPISTIMIO PATRON (EL)</t>
  </si>
  <si>
    <t>https://doi.org/10.3030/101087215</t>
  </si>
  <si>
    <t>NPCvalve</t>
  </si>
  <si>
    <t>Beyond nucleocytoplasmic transport – Nuclear pores as self-regulating valves for flux across the nuclear envelope</t>
  </si>
  <si>
    <t>Nuclear pore complexes (NPCs) are fundamental components of all eukaryotic cells. They fuse the inner and outer nuclear membranes and form channels across the nuclear envelope. Their canonical function as gatekeepers of the nucleus and facilitators of nucleocytoplasmic exchange is well established. I hypothesize that NPCs fulfil yet another fundamental function as self-regulating valves for flux across the nuclear envelope that occurs in response to mechanical stress. This yet underappreciated function may be of utmost importance to prevent rupture of the nuclear envelope and thus to protect the genomic integrity in cells that are exposed to mechanical stress. I present preliminary data indicating that NPC conformation responds to mechanical force exerted onto the nuclear envelope with dilation and constriction. Cryo-electron tomography, live cell imaging, and genetic perturbation will be used jointly with structural modelling to investigate on a holistic scale how NPC diameter and nuclear envelope tension impact on flux across the nuclear envelope. In the proposed project I will demonstrate that besides their known function as transport channels the NPCs serve an important role as shock adsorbers for mechanical stress impacting the nucleus. The research proposed here will enhance our understanding of how cells deal with acute mechanical stress which is relevant for cell migration, metastasis, mechanically active tissues and cell differentiation.</t>
  </si>
  <si>
    <t>electron microscopy</t>
  </si>
  <si>
    <t>Nuclear Pore Complexes, Nuclear Envelope, Membrane Biology, Nucleocytoplasmic Transport</t>
  </si>
  <si>
    <t>https://doi.org/10.3030/101054823</t>
  </si>
  <si>
    <t>SHAPECHANGE</t>
  </si>
  <si>
    <t>Framework Editing of Macrocycles Through Catalytic Olefin Metathesis</t>
  </si>
  <si>
    <t>Bioactive macrocyclic compounds are valuable platforms in drug discovery. More often than not, natural products represent attractive leads, the structures of which may be altered by chemical synthesis to enhance efficacy, lower toxicity, and superior physicochemical properties. The proposed project aims to a practical and programmable strategy for precise skeletal editing of large ring structures by aligning catalytic ring-opening metathesis, site- and/or stereoselective modification of the linear intermediates, and formation re-formation of the macrocycle through catalytic ring-closing metathesis. The advance will significantly enhance our ability to navigate hitherto unexplored chemical space, needed for drugs discovery. The proposed investigations are centered on epothilone C, an important naturally occurring compound. We will to demonstrate the versatility of our approach by precise framework editing of this anticancer agent in a systematic way. The first phase will entail Z-to-E isomerization of the macrocyclic alkene, an alteration that will significantly change the molecule’s three-dimensional shape. This will be followed by site specific insertion of a methylene or a hydroxy methylene at one or both sides of the acyclic allylic sites. We will then re-close the ring. Similarly, ring contraction will be implemented through deletion of one or two methylene groups. Finally, ring expansion and ring contraction will be combined to achieve ring distortion.</t>
  </si>
  <si>
    <t>drug discovery; heterocyclic compounds</t>
  </si>
  <si>
    <t>Framework Editing, Macrocyclic Natural Products, Epothilone C, Olefin Metathesis, Ethenolysis, Enantioselective Allylic Substitution, Olefin Isomerization, Drug Discovery</t>
  </si>
  <si>
    <t>https://doi.org/10.3030/101064461</t>
  </si>
  <si>
    <t>CoMAnD</t>
  </si>
  <si>
    <t>Contribution of the Epstein-Barr Virus and the Tumour Microenvironment to Anti-Apoptotic Mechanisms in DLBCL</t>
  </si>
  <si>
    <t>Diffuse large B-cell lymphoma (DLBCL) accounts for over one-third of lymphomas and is fatal in up to 40% of cases. Particularly poor survival is associated with DLBCL subtypes that over-express the oncogene MYC and contain the cancer-causing Epstein-Barr virus (EBV). These tumours frequently resist apoptosis, with a poorer response to chemotherapy. Recent evidence has strongly implicated a role for the tumour microenvironment (TME) in cancer progression; however, the relationship between EBV, MYC, and the TME in DLBCL remains poorly understood.CoMAnD aims to elucidate the synergistic relationship between EBV, MYC and the TME to explore how these oncogenic drivers converge to protect DLBCL tumours from apoptosis. This will be achieved using a new generation of EBV+ and EBV- DLBCL models to derive novel insights into the biology of EBV+ DLBCL. This will be coupled with state-of-the-art intravital imaging of tumour progression in humanised mice and highly multiplexed, spatially resolved, imaging of the TME in EBV+/- patient tumours. This will allow the study, in unprecedented detail, of the impact of viral and cellular oncogenic drivers on the TME and apoptosis in DLBCL.This research directly contributes to Cancer- and Infectious disease-related EU and UN goals, and will support the areas of Open Science, Gender Equality, and the Green Charter.The Fellow will spend 2 years at the Walter and Elisa Hall Institute of Medical Research (Australia) expanding her skills in in vitro disease mimetics, and acquiring a skillset in apoptotic pathways and intravital imaging. She will return to the University of Limerick (Ireland) and receive training in high-dimensional imaging and data analytics.The Fellow will be immersed within a multidisciplinary team with expertise in lymphomagenesis, virology, apoptosis and the TME; they will support her in meeting the research/training objectives and preparing for an independent career in the field of EBV-associated lymphomagenesis.</t>
  </si>
  <si>
    <t>UNIVERSITY OF LIMERICK (IE); THE WALTER AND ELIZA HALL INSTITUTE OF MEDICAL RESEARCH PUBLIC COMPANYLIMITED BY GUARANTEE (AU)</t>
  </si>
  <si>
    <t>https://doi.org/10.3030/101065377</t>
  </si>
  <si>
    <t>LCT</t>
  </si>
  <si>
    <t>Localized Cancer Therapy</t>
  </si>
  <si>
    <t>Currently, cancer is the second cause of morbidity and death in Europe, with 1.9m deaths and 3.7m cases annually. Cancer-related deaths are projected to exceed 13m by 2030, with abdominal organs hosting most cancer incidents. Although popular, conventional modalities are nonetheless associated with major clinical challenges such as non-specificity, side effects, and drug tolerance, which impede further developments. In recent years, non-invasive, controllable, minimal side effects, and localized nano-scale drug-based therapies have been developed. This treatment deploys nanocarriers (NCs) to the location of the targeted cancer tumors, and upon activation, they release chemotherapeutic drugs. However, there are concerns over the safety of this strategy due to lack of biodegradation, potential toxicity, poor bioavailability, and limitations associated with the drug activation protocols. The main goal of the LCT project is to overcome these challenges in an original and innovative manner by developing nanocarriers that are nontoxic, biocompatible, biodegradable, and can be combined with a well-known treatment modality (e.g., a precise and effective radiation treatment). The proposed work will be approached from theoretical, numerical, and experimental perspectives based on the applicant's and host laboratory's expertise. The training program is exhaustive and will allow the applicant to grow as an independent researcher. The proposed research will foster further development in this direction, a step that is fundamental in healthcare and for the benefit of society.The applicant is a Libyan scholar with expertise in the areas of applied mechanics, industrial &amp; medical radiation, materials science, nano-chemistry, and structural engineering. He has been trained in prestigious industrial and academic institutions in Libya, Canada, and Hong Kong. He is applying for a two-year MSCA fellowship to conduct the LCT at NUI Galway. A 4 months secondment at UCD is planned.</t>
  </si>
  <si>
    <t>structural engineering; oncology</t>
  </si>
  <si>
    <t>Radiotherapy, nanocarriers, cancer, targeted delivery, multimodal therapy</t>
  </si>
  <si>
    <t>UNIVERSITY OF GALWAY (IE); UNIVERSITY COLLEGE DUBLIN, NATIONAL UNIVERSITY OF IRELAND, DUBLIN (IE)</t>
  </si>
  <si>
    <t>https://doi.org/10.3030/101067240</t>
  </si>
  <si>
    <t>REVERT  Regeneration as a Vulnerable State for Microbe-Driven Injury and Tumorigenesis</t>
  </si>
  <si>
    <t>Tissues with high turnover are hierarchically organized and rely on long-lived stem cells that are protected by a variety of mechanisms. In the gastrointestinal tract, highly active stem cells are located in the base of crypts, where differentiated cells shield them from environmental threats. It has recently emerged that mucosal injuries initiate regenerative repair programs that promote a disruption of cellular hierarchies and reversal of differentiated cells back to the proliferative stem cell state. While this remarkable plasticity enables rapid injury repair, I propose that the recruitment of differentiated cells to the stem cell pool represents a critical event for the accumulation of genetic and epigenetic alterations because differentiated cells are more exposed to the environment and less equipped to repair DNA damage. Particularly in the colon with its dense and potentially harmful microbiota, injury-driven de-differentiation may be linked to loss of cell functions that control the microbiota and direct exposure of “de novo stem cells” to bacteria and their genotoxic virulence factors. REVERT will investigate the long-term consequences of such transient interactions on molecular, cellular, and tissue levels and explore the impact of the regenerative state on mucosal microbial ecology and function. REVERT will combine stem cell biology approaches such as, lineage tracing, organoids, and assembloids with microbiology techniques such as gnotobiotic infection models, and integrate complex systems biology technologies to build up a picture of dynamic tissue responses to injuries and the ability of microbes to interfere with them. REVERT has the potential to establish fundamental new knowledge of principles that govern mucosal integrity and reveal its vulnerabilities in the context of injury. It has the potential to drastically expand our understanding of processes that drive chronic tissue dysfunction and carcinogenesis.</t>
  </si>
  <si>
    <t>bacteriology; DNA; ecology; cell biology; stem cells</t>
  </si>
  <si>
    <t>Microbiota, Regeneration, Colon Stem Cells, Injury Repair, Innate Memory, Carcinogenesis</t>
  </si>
  <si>
    <t>https://doi.org/10.3030/101040453</t>
  </si>
  <si>
    <t>InnoCAR-T</t>
  </si>
  <si>
    <t>Innovative design and implementation of next-generation Point-of-Care CAR-T</t>
  </si>
  <si>
    <t>InnoCAR-T is a Doctoral Network designed to provide training and carry out breakthrough research on the high impact field of Chimeric Antigen Receptor (CAR) T cell immunotherapy in a carefully integrated academic and inter-sectoral programme. We aim to develop next-generation CAR-T therapy and deliver a set of young researchers uniquely qualified for a career in academia and/or industry.CAR-T cell therapy represents a revolutionary advance in oncology, particularly for B cell lymphoma patients. However, long-term response is still restricted to ~50% of patients, with resistance being even more prominent in other cancers. Thus, additional innovations to overcome resistance are needed to improve CAR-T responses. Unfortunately, the currently centralized production of CAR-T hampers rapid innovation and associates with prohibitive costs, long vein-to-vein time, and poor carbon footprint due to inter-continental delivery.InnoCAR-T aims touse innovative academic and industrial concepts to address these issues by 1. developing innovative manufacturing solutions for CAR-T production at local academic hospitals and 2. developing the next-generation of more effective CAR-Ts.At the core of InnoCAR-T is its training objective to offer a cutting-edge multidisciplinary training programme. Herewith, outstanding young scientists can generate breakthrough ideas and assume leading positions in academia and industry. The training programme includes an array of disciplines, ranging from biomedical sciences (e.g. immunology, CAR engineering, gene-editing), physical sciences to mechanical engineering.Industrial partners are central to the programme and provide pivotal expertise on how to translate scientific discoveries into commercial reality. Inter-sectoral partners will host Doctoral Candidates, provide key secondments and network-wide training events. Further, InnoCAR-T will foster long-term multi-disciplinary research and bilateral co-operations between academia and industry.</t>
  </si>
  <si>
    <t>mechanical engineering; oncology; immunotherapy; cells technologies; physical sciences</t>
  </si>
  <si>
    <t>CAR therapy, academic, immunomodulation, nanodelivery, CRISPR, Cas9 gene-editing, spatial transcriptomics, CAR therapy, academic, immunomodulation, nanodelivery, Cas9 gene-editing</t>
  </si>
  <si>
    <t>UNIVERSIDAD POMPEU FABRA (ES); UNIVERSITEIT GENT (BE); INTEGRA THERAPEUTICS S.L. (ES); EURICE EUROPEAN RESEARCH AND PROJECT OFFICE GMBH (DE); ACADEMISCH ZIEKENHUIS GRONINGEN (NL); EUROPEAN HEMATOLOGY ASSOCIATION (NL); FUNDACIO DE RECERCA CLINIC BARCELONA-INSTITUT D INVESTIGACIONS BIOMEDIQUES AUGUST PI I SUNYER (ES); UNIVERSITAT DE BARCELONA (ES); SCINUS CELL EXPANSION NETHERLANDS B.V. (NL); Learning By Simulation (NL)</t>
  </si>
  <si>
    <t>https://doi.org/10.3030/101072861</t>
  </si>
  <si>
    <t>MOTM</t>
  </si>
  <si>
    <t>Metabolic optimisation of intra-tumoral T cell motility</t>
  </si>
  <si>
    <t>Background.The tumor microenvironment markedly limits intra-tumoral T cell motility and the contact with tumor cells. Such a defective intra-tumoral motility of T cells is one of the main reasons explaining why current treatments based on reinvigoration/infusion of T cells to fight human solid cancers are unsuccessful. Metabolic reactions support T cell migration. Although T cell metabolism is severely de-regulated within different tumor areas, how this specifically affects intra-tumoral T cell motility is unknown. This aspect is important, since the metabolism of tumor-infiltrating T cells could be in principle easily modulated, opening a window of opportunity to improve current immunotherapy approaches against solid cancers, whose ineffectiveness is often associated with a poor intra-tumoral T cell motility.Objectives.I want to understand (i) which are the metabolic determinants of T cell motility, (ii) how the metabolic alterations within the TME affect T cell motility, and (iii) how to manipulate the metabolism of T cells and CAR T cells to improve their intra-tumoral motility and anti-cancer response.Main Methodologies.Viable tissue slices from human and murine tumors will be used to measure intra-tumoral T cell motility (real-time imaging microscopy) and metabolism (multiparameter imaging approaches, spatial gene expression, histo-cytometry) and to assess the consequences of the manipulation of the metabolic milieu on T cell distribution and motility. Also, CAR T cells will be engineered with new metabolism modules to improve their infiltration into solid tumor.Expected Results.The findings of this project will provide new insights into (i) how to improve the metabolic regimen of human solid cancer patients to increase T cell infiltration into tumor islets, and (ii) how to improve the infiltration of CAR T cells during adoptive cell immuno-therapy approaches by modulating their metabolism.</t>
  </si>
  <si>
    <t>cell metabolism; microscopy; oncology; immunotherapy</t>
  </si>
  <si>
    <t>https://doi.org/10.3030/101062302</t>
  </si>
  <si>
    <t>ImmunoChip</t>
  </si>
  <si>
    <t>Nano-assisted digitalizing of cancer phenotyping for immunotherapy</t>
  </si>
  <si>
    <t>Every day cancer takes about 30000 lives worldwide, despite multiple treatments developed in the last 50 years. True revolution in the therapy is demonstrated by the immunooncology relying on multiple routes to activate the immune system, using e.g. Chimeric Antigen Receptors, checkpoints inhibitors. Although demonstrating success in the treatment of e.g. lymphoma, the percentage of patients responding to the immunotherapy is less than 30%. Even more, the activation of immune system does not happen at no cost, leading to severe auto-immune reactions, sometimes with lethal consequences. Therefore, the main question of clinicians is: how to efficiently predict the response/no-response of the patient to the immunotherapy? At present, there is no predictive technological platform combining both, highly sensitive analysis of the cancer immunity and the planning of the strategy for potential therapy. I consider cancer as a smart self-adapting machine that plays its own set of rules: it generates and quenches the biochemical signals; initiates the iterative loops and builds up feedback controls to create an immune suppressive environment. My idea is to digitalize these mechanisms. ‘ImmunoChip’ will develop a device combining microfluidics with the specific nanosensory network to study elements of the cancer-immunity cycle to bring a new dimension in the field of preclinical immunotherapeutic cancer phenotyping. The information about the immunosuppressive activity of the cancer microenvironment, immune checkpoints, T cells, efficiency of the immunotherapy, will be collected into respective data patterns. The developed ‘ImmunoChip’ platform will help to answer the questions: can the patient be treated with the immunotherapy? How does the tumor protect itself? Which immunotherapy to use? I am sure that improved decision-making in immunotherapy will lead to a transformative treatment results for more patients and will help to save more lives.</t>
  </si>
  <si>
    <t>microfluidics; revolutions; oncology; immunotherapy</t>
  </si>
  <si>
    <t>HELMHOLTZ-ZENTRUM DRESDEN-ROSSENDORF EV (DE)</t>
  </si>
  <si>
    <t>https://doi.org/10.3030/101045415</t>
  </si>
  <si>
    <t>HEPINIB</t>
  </si>
  <si>
    <t>Heparanase inhibition as a multifunctional targeting approach in cancer</t>
  </si>
  <si>
    <t>Cancer is a leading cause of mortality within the aging European population. Therapeutic targeting is hampered by the complexity of the disease, which includes not only molecular changes within the tumor cell itself, but also within its microenvironment. Tumor angiogenesis, tumor-stroma interactions, interactions with immune cells, with the extracellular matrix and cancer stem cell nichesallow for malignant cell survival and promote metastasis, the leading cause for cancer-associated mortality. Proteins substituted with the heparin-related carbohydrate heparan sulfate (HS) are dysregulated in malignant diseases, and are known to modulate all of the aforementioned processes of tumor progression. Several functions of HS-PGs in tumor progression are modulated by the enzymeheparanase (HPSE), which is barely expressed in adults, but upregulated during tumor progression, inflammation and angiogenesis, thus constituting an excellent drug target. Indeed, HPSE, the sole HS degrading endoglycosidase, regulates multiple biological activities that enhance tumor growth, metastasis, angiogenesis and inflammation. HPSE accomplishes this by degrading HS and thereby regulating the bioavailability of heparin-binding proteins, priming the tumor microenvironment and mediating tumor-host crosstalk. We predict that therapeutic targeting of HPSE to be superior to conventional approaches, as it does not only have the potential to synchronously targeting tumor progression and metastasis at multiple levels (metastasis, angiogenesis, inflammation &amp; immunity), but it is also be expected to have a favourable side effects profile. HEPINIB will combine leading experts of HPSE-related cancer research with non-academic partners providing a panel of innovative technologies with the aims of providing a deeper understanding of HPSE function in tumor progression, of developing novel HPSE inhibitors and delivery systems, and of trans-sectoral and interdisciplinary training of young scientists.</t>
  </si>
  <si>
    <t>immunology; stem cells; carbohydrates; oncology; enzymes</t>
  </si>
  <si>
    <t>heparanase, glycosaminoglycans, heparin, proteoglycans, heparan sulfate</t>
  </si>
  <si>
    <t>HORIZON-MSCA-2021-SE-01-01</t>
  </si>
  <si>
    <t>MSCA Staff Exchanges 2021</t>
  </si>
  <si>
    <t>CENTRO ALTA TECNOLOGIA ISTITUTO DIRICERCHECHIMICHE E BIOCHIMICHE GRONZONI SRL (IT); UNIVERSITAET MUENSTER (DE); CONSEJO NACIONAL DE INVESTIGACIONES CIENTIFICAS Y TECNICAS (CONICET) (AR); UPPSALA THERAPEUTICS AB (SE); UNIVERSITE DE REIMS CHAMPAGNE-ARDENNE (FR); UPPSALA UNIVERSITET (SE); RHEINISCHE FRIEDRICH-WILHELMS-UNIVERSITAT BONN (DE); CONSIGLIO NAZIONALE DELLE RICERCHE (IT); SEREND-IP GMBH (DE); POLITECNICO DI MILANO (IT); CELVIA CC AS (EE); TECHNION - ISRAEL INSTITUTE OF TECHNOLOGY (IL)</t>
  </si>
  <si>
    <t>https://doi.org/10.3030/101086322</t>
  </si>
  <si>
    <t>PREVENTABLE</t>
  </si>
  <si>
    <t>CANCER PREVENTION VS CANCER TREATMENT: THE RARE TUMOUR RISK SYNDROMES BATTLE</t>
  </si>
  <si>
    <t>Rare tumour risk syndromes (RTRS) are rare diseases, affecting 5 per 10.000 people or less and caused by heritable genetic variants. In RTRS, the lifetime risk to develop various cancers can be as high as 100%, and patients have a 50% chance of transmitting the disease to their offspring. When undiagnosed or not surveilled, many asymptomatic RTRS patients develop particularly aggressive cancers, leading to premature death, severely impacting theirs and their families’ health and wellbeing. Cancers in RTRS can be prevented and survival rates maximized if asymptomatic RTRS patients are intensively surveilled for RTRS-prone organs, cancer-prone organs are surgically removed prior to disease development, or very small cancerous or pre-cancerous lesions are removed or treated. RTRS are therefore a unique and tangible context for cancer prevention, early diagnosis and treatment with curative intent. However, risk-reduction strategies are not always prioritized in genetically diagnosed and asymptomatic RTRS patients, and most healthcare systems keep on opting for treatment of clinically expressed cancer. This occurs despite the knowledge that hospitalization has the highest weight on advanced cancer healthcare spending. It is therefore urgent to demonstrate the cost-benefit of the application of preventive measures in RTRS syndromes. The ambition of the PREVENTABLE project is to merge specialized clinical knowledge on RTRS pathways of care, real-life clinical data from RTRS patients and experiences from professionals and patients, with health economic models and social sciences approaches to estimate the cost-benefit of risk-reduction interventions in RTRS and delineate guidelines for its communication among and within clinical teams and RTRS patients. PREVENTABLE project results will be delivered to a diversity of stakeholders, including policy-makers, in order to promote the implementation of cost-effective RTRS patient-centered care in Europe.</t>
  </si>
  <si>
    <t>oncology; social sciences</t>
  </si>
  <si>
    <t>Rare tumour risk syndromes, Genetic predisposition, Pathways of care, Risk-reduction, Cost-benefit studies, Behavioural analysis, Cancer prevention, European Reference Networks, GENTURIS</t>
  </si>
  <si>
    <t>HORIZON-HLTH-2022-CARE-08-04</t>
  </si>
  <si>
    <t>Better financing models for health systems</t>
  </si>
  <si>
    <t>FUNDACIO PRIVADA INSTITUT D'INVESTIGACIO ONCOLOGICA DE VALL-HEBRON (VHIO) (ES); CENTRE HOSPITALIER ROUEN (FR); I3S - INSTITUTO DE INVESTIGACAO E INOVACAO EM SAUDE DA UNIVERSIDADE DO PORTO (PT); UNIDADE LOCAL DE SAUDE DE SAO JOAO, E.P.E. (PT); FUNDACIO INSTITUT D'INVESTIGACIO BIOMEDICA DE GIRONA DOCTOR JOSEP TRUETA (ES); SOCIEDADE PORTUGUESA DE INOVACAO CONSULTADORIA EMPRESARIAL E FOMENTO DA INOVACAO SA (PT); UNIVERSITATSKLINIKUM BONN (DE); CENTRE REGIONAL DE LUTTE CONTRE LE CANCER HENRI BECQUEREL ROUEN (FR); INSTITUT CATALA D'ONCOLOGIA (ES); IPATIMUP - INSTITUTO DE PATOLOGIA E IMUNOLOGIA MOLECULAR DA UNIVERSIDADE DO PORTO PCUP (PT); STICHTING RADBOUD UNIVERSITAIR MEDISCH CENTRUM (NL); UNIVERSIDADE NOVA DE LISBOA (PT); EUROPEAN HEALTH MANAGEMENT ASSOCIATION (BE); UNIVERSITY OF LANCASTER (UK); REGION STOCKHOLM (SE); HELSE BERGEN HF (NO)</t>
  </si>
  <si>
    <t>https://doi.org/10.3030/101095483</t>
  </si>
  <si>
    <t>EUonQoL</t>
  </si>
  <si>
    <t>Quality of Life in Oncology: measuring what matters for cancer patients and survivors in Europe</t>
  </si>
  <si>
    <t>EUonQoL aims to develop, pilot and validate the EUonQoL-Kit, a patient-driven, unified system for the assessment of quality of life (QoL) based on evaluations and preferences of cancer patients and survivors. The EUonQoL-Kit will be developed from a patient perspective, administered digitally, available in the EU27 and Associated countries languages, and applicable in future, periodic surveys to contribute to the EU’s mission on cancer. At the core of the EUonQoL there is the adoption of a multistakeholder, co-design methodology, engaging patient representatives, healthcare professionals, administrators, policymakers, and citizens in all project related activities. Existing QoL tools will be reviewed, scoping all relevant sources. This review will be used in the context of the codesign consensus with stakeholders’ and patients’ preferences to identify gaps and establish all QoL dimensions that are relevant from the perspectives of patients, clinicians, and society. A multidisciplinary researcher panel, composed by the most talented experts, will develop the EUonQoL-Kit that will be validated in a pilot survey using digital data collection within month 24 of the project. A total of 4,000 cancer patients and survivors will be enrolled through a network of EU cancer centers. An analysis of factors potentially impacting on cancer patients and survivors QoL, will also be performed. Implementation and exploitation strategies, as well as the linkage with other Cancer Mission projects and actions will be explored to develop future periodic surveys. EUonQoL is composed by research institutions, cancer centers, as well as scientific, professional, and patient representative organizations involved in cancer research, all with extensive experience and robust scientific background in the development of self-report QoL measures.This partnership fuels the ambition of EUonQoL to translate QoL information into future changes in cancer care policy and clinical practice.</t>
  </si>
  <si>
    <t>oncology; health care services</t>
  </si>
  <si>
    <t>Health related Quality of life, Cancer, Survivorship, Palliative care, Electronic patient reported outcome measures (ePROMs), Participatory research, Psychometric validation, Cancer-related policies</t>
  </si>
  <si>
    <t>HORIZON-MISS-2021-CANCER-02-02</t>
  </si>
  <si>
    <t>Develop and validate a set of quality of life and patient preference measures for cancer patients and survivors</t>
  </si>
  <si>
    <t>REGION HOVEDSTADEN (DK); DIGITAL INSTITUTE FOR CANCER OUTCOMES RESEARCH (BE); INSTITUT GUSTAVE ROUSSY (FR); ISTITUTO EUROPEO DI ONCOLOGIA SRL (IT); SPOREDATA OU (EE); ORGANISATION OF EUROPEAN CANCER INSTITUTES (BE); FEDERAZIONE ITALIANA DELLE ASSOCIAZIONI DI VOLONTARIATO IN ONCOLOGIA (IT); STICHTING NEDERLANDS INSTITUUT VOOR ONDERZOEK VAN DE GEZONDHEIDSZORG (NL); UNICANCER (FR); EUROPEAN ORGANISATION FOR RESEARCH AND TREATMENT OF CANCER AISBL (BE); EUROPEAN CANCER ORGANISATION (BE); THE LEEDS TEACHING HOSPITALS NATIONAL HEALTH SERVICE TRUST (UK); OSLO UNIVERSITETSSYKEHUS HF (NO); DEUTSCHES KREBSFORSCHUNGSZENTRUM HEIDELBERG (DE); ALLEANZA CONTRO IL CANCRO (IT); UNIVERSITY OF LEEDS (UK); EUROPEAN ASSOCIATION FOR PALLIATIVE CARE (BE); MEDIZINISCHE UNIVERSITAT INNSBRUCK (AT); STICHTING HET NEDERLANDS KANKER INSTITUUT-ANTONI VAN LEEUWENHOEK ZIEKENHUIS (NL); INSTITUT CURIE (FR); FEDERATIA ASOCIATIILOR BOLNAVILOR DE CANCER (RO); SDRUZHENIE ASOTSIATSIA NA PATSIENTITE S ONKOLOGICHNI ZABOLYAVANIA I PRIYATELI (BG); UNIVERSITA DEGLI STUDI DI MILANO (IT); FUNDACIO INSTITUT HOSPITAL DEL MAR D INVESTIGACIONS MEDIQUES (ES); ISTITUTO NAZIONALE TUMORI Fondazione Pascale (IT); FONDAZIONE IRCCS ISTITUTO NAZIONALE DEI TUMORI (IT); ISTITUTI FISIOTERAPICI OSPITALIERI (IT)</t>
  </si>
  <si>
    <t>https://doi.org/10.3030/101096362</t>
  </si>
  <si>
    <t>smartCARE</t>
  </si>
  <si>
    <t>smart Card Application improving canceR survivors quality of lifE</t>
  </si>
  <si>
    <t>While cancer survival rates have increased significantly, cancer survivors still suffer from a wide range of issues, often significantly decrementing their quality of life. Beyond the need for health systems to address these issues, cancer survivors also deserve to receive relevant and adapted information to help them meet the challenges they face. Such information should cover all aspects of their cancer survivorship, including access to specialist care and support services addressing both physical and psycho-social impacts of cancer._x000D_
_x000D_
In this respect, the smartCARE project aims at developing a Cancer Survivor Smart Card to improve the quality of life and health status of cancer survivors, in the form of a mobile application, embracing the core attributes of patient-centred care._x000D_
_x000D_
smartCARE will run an extensive user’s need assessment to achieve the fullest understanding of the range of survivors, caregiver &amp; healthcare professionals’ needs associated to the development of a cancer Survivor Smart Card. In doing so, particular understanding will be gained in respect to paediatric and adult cancer survivor needs and the needs of cancer survivors with co-morbidities. smartCARE will conceptualise specifications and develop the overarching long-term vision of a Cancer Survivor Smart Card._x000D_
_x000D_
In addition, smartCARE will run a technical proof of concept through the development and piloting of an application by defining an interoperable Smart Card solution usable across a variety of healthcare infrastructures and readily available to survivors and their families._x000D_
_x000D_
The Smart Card will facilitate patient empowerment, allowing survivors to have an easy access to their treatment summary, being able to share it with relatives and professionals but also having access to a broad range of resources and functionalities enhancing quality of life. The application will comprise three main elements: treatment summary, resources functions &amp; follow-up care plan and self-management tools.</t>
  </si>
  <si>
    <t>Cancer; Survivorship; Quality of Life; Management of health status; Digital tools; Mobile application; Communication</t>
  </si>
  <si>
    <t>EU4H-2021-PJ-12</t>
  </si>
  <si>
    <t>EUROPEAN CANCER ORGANISATION (BE); CHILDHOOD CANCER INTERNATIONAL (NL); EUROPEAN ASSOCIATION FOR PALLIATIVE CARE (BE); FAKULTNI NEMOCNICE U SV ANNY V BRNE (CZ); EUROPEAN SOCIETY OF ONCOLOGY PHARMACY (LU); EUROPA DONNA  THE EUROPEAN BREAST CANCER COALITION (IT); CENTRUM MEDYCZNEGO KSZTALCENIA PODYPLOMOWEGO (PL); ALL CAN INTERNATIONAL (BE); SIOP EUROPE (BE); CENTRE DE LUTTE CONTRE LE CANCER LEON BERARD (FR); ST. ANNA KINDERKREBSFORSCHUNG GMBH (AT); EUROPEAN PAIN FEDERATION EFIC (BE); DIGESTIVE CANCERS EUROPE DICE (BE); TURUN AMMATTIKORKEAKOULU OY (FI); UNIVERSITAETSMEDIZIN DER JOHANNES GUTENBERG-UNIVERSITAET MAINZ (DE); UNIVERSITAETSKLINIKUM ESSEN (DE); PANCARE (NL); FUNDACION ESPANOLA DEL CORAZON (ES); KARKINAKI - ENIMEROSI GIA TON KARKINO STIN PAIDIKI KAI EFIVIKI ILIKIA (EL); FUNDATIA YOUTH CANCER EUROPE (RO); CINECA CONSORZIO INTERUNIVERSITARIO (IT); ISTITUTO GIANNINA GASLINI (IT); IMC- INDUSTRIAL MANAGEMENT CONSULTING SLOVAKIA, S.R.O. (SK); ISTITUTO EUROPEO DI ONCOLOGIA SRL (IT); ESPEN-LA SOCIETE EUROPEENNE DE NUTRITION CLINIQUE ET METABOLISME ASBL (LU); PRINSES MAXIMA CENTRUM VOOR KINDERONCOLOGIE BV (NL); UNIVERZITA KOMENSKEHO V BRATISLAVE (SK); ONKOLOSKI INSTITUT LJUBLJANA (SI); STICHTING EUROPEAN UROLOGICAL FOUNDATION (NL); CITIZENS AFFAIRS AB (SE); STICHTING WONCA EUROPE (SI); CHILDREN'S HEALTH IRELAND (IE); EUROPEAN HEMATOLOGY ASSOCIATION (NL); Kirklareli City Health Directorate (TR); INTERNATIONAL BRAIN TUMOUR ALLIANCE (UK); TRAKYA UNIVERSITESI (TR); Working With Cancer (UK); EUROPEAN ASSOCIATION FOR THE STUDYOF THE LIVER (CH); EUROPEAN SOCIETY OF COLOPROCTOLOGY (UK); FUNDACION ECO (ES)</t>
  </si>
  <si>
    <t>https://ec.europa.eu/info/funding-tenders/opportunities/portal/screen/opportunities/projects-details/43332642/101080048/EU4H</t>
  </si>
  <si>
    <t>[{"id":"101080048_1_DELIVEU4H","title":"D1.1 Project Management Plan","description":"The Project Management Plan will describe ways to achieve the project goal throughout its implementation.","code":"Document, report","documentId":null,"workPackageTitle":"WP1 Coordination, Recommendations \u0026 Sustainability","acceptedDate":"2024-03-12","sourceUpdateDate":"2024-03-16 01:26:04","deliverableLink":"/ec/local/weblogic/app/nas/sediahome/home/sedia/grants/docs/080166e50722540a/Attachment_0.pdf"}]</t>
  </si>
  <si>
    <t>CancAHR</t>
  </si>
  <si>
    <t>Understanding the complex biology of AHR activation in cancer</t>
  </si>
  <si>
    <t>The aryl hydrocarbon receptor (AHR) is a critical regulator of tumor progression by modulating both tumor cell intrinsic malignant properties as well as anti-tumor immunity. However, depending on the context, the AHR can exert either tumor-promoting or tumor-suppressive effects, thus limiting its potential as a drug target. To exploit the AHR for cancer therapy a comprehensive understanding of its activation and biological outcomes is necessary. The opposing effects of the AHR in cancer likely stem from the complexity of its activation and biological functions, which are cell type-, ligand-, and context-specific. Moreover, recent results from our laboratory suggest that nutritional stress conditions also affect AHR activity. The detection of AHR activation in tissues mainly relies on the quantitation of AHR target gene expression. However, until recently, the context specificity of AHR target gene expression had impeded systematic investigation of AHR activity across human cancers. Our team has developed a pan-tissue AHR signature that detects AHR activity irrespective of cell type or ligand, and enables the analysis of the biological functions mediated through AHR activation. The combination of the AHR signature with iterative cycles of computational biology analyses and laboratory experimentation puts us in a unique position to investigate AHR activation and its downstream effects. CancAHR will hence systematically delineate how the AHR is activated in cancer, why AHR activation is cell type-specific, and which AHR downstream mediators drive clinical outcomes. The identification of the molecular mechanisms underlying the diverse outcomes of AHR activation in cancer will enable (i) the identification of patients, in which AHR activation contributes to clinical outcome; (ii) the development of clinical interventions tailored to the specific mechanisms of AHR activation; and (iii) stratification of patients to precision therapies modulating AHR activity.</t>
  </si>
  <si>
    <t>hydrocarbons; oncology</t>
  </si>
  <si>
    <t>https://doi.org/10.3030/101045257</t>
  </si>
  <si>
    <t>TARLIT</t>
  </si>
  <si>
    <t>Targeted nanohorns for lithium neutron capture therapy</t>
  </si>
  <si>
    <t>Cancer accounted for nearly 10 million deaths in 2020. Half of all cancer patients are treated with radiation therapy, either alone or combined with other therapeutic modalities (mainly surgery and chemotherapy). One of the first concerns related to radiotherapy is the toxicity of healthy organs and tissues close to the tumour. It is well-known that radiation therapy not only kills cancerous cells that divide, but also affects to the cells in division in healthy tissue. Neutron capture therapy (NCT) is a form of radiotherapy that exploits the potential of some specific isotopes for cancer treatment. The nuclear reaction that takes place when some isotopes are irradiated with neutrons, produces lethal particles with path lengths that can limit the destructive effects to a single cell, thus conferring high therapeutic precision to this form of radiotherapy. For this therapy to be successful, enough neutron active atoms must be delivered to the tumour site so a lethal capture reaction can take place. However, current benchmark pharmacologic agents are limited in their performance due to the low concentration of active species delivered in the tumour sites. TARLIT goes beyond the state-of-the-art and presents an innovative approach that consists on the design of nanoparticles as carriers of enriched lithium compounds. The possibility to deliver lithium nuclides into cancer cells, and the fact that nuclear reactions of lithium resultant from neutron irradiation produce higher energetic particles that the current state of the art, can significantly improve the efficiency of NCT in the eradication of cancer cells and tumours.</t>
  </si>
  <si>
    <t>alkali metals; radiology; oncology; nano-materials</t>
  </si>
  <si>
    <t>https://doi.org/10.3030/101100953</t>
  </si>
  <si>
    <t>A Blooming Plant</t>
  </si>
  <si>
    <t>A Blooming Plant - Oncology Days for Young People with Cancer</t>
  </si>
  <si>
    <t xml:space="preserve">The project aims help young people with cancer who are effected badly because of the Covid-19 pandemic by enabling volunteers, increase knowledge and skills about healthy lifestyles for cancer patients during and after the treatment and enhance the cooperation between organizations from participating countries by creating a solid and trustable network of partners._x000D_
_x000D_
The objectives of the Project is:_x000D_
- Inform local community especially families of cancer patients, children and youth who has challenges linked with geographical remoteness correctly about healthy lifestyles during the cancer treatment by improving capacity of the volunteers and enable them sharing their skills and experiences with local environment,_x000D_
- Enable volunteers work with cancer patients, their families and local organizations, create an environment for awareness-raising activities,_x000D_
- Build inclusive society by bridging cancer patients, families with local community and local/national and international actors,_x000D_
- Enhance involvement of families, youth and non-governmental organizations in the process of fighting cancer, strengthen platform and networks that are working with cancer patients, and contribute studies and projects on creating a social awareness and awareness-raising on cancer,_x000D_
- Create platforms in order to allow sharing experiences and good practices at local, national and international level and advocate._x000D_
</t>
  </si>
  <si>
    <t>volunteering; cancer patients; promoting healthy lifestyles</t>
  </si>
  <si>
    <t>ESC-SOLID-2022-VTHPA</t>
  </si>
  <si>
    <t>ONKOLOJI HASTALARI YARDIMLASMA VE SEVGI DERNEGI (TR); Student-Youth Council (GE); MEDITERRANEAN FORUM FOR SOCIAL DEVELOPMENT (MA); ASSOCIATION FOR SUSTAINABLE DEVELOPMENT SFERA INTERNATIONAL BITOLA (MK); ASSOCIACAO INTERCULTURAL PARA TODOS (PT)</t>
  </si>
  <si>
    <t>https://ec.europa.eu/info/funding-tenders/opportunities/portal/screen/opportunities/projects-details/43254037/101092983/ESC2027</t>
  </si>
  <si>
    <t>CutCancer</t>
  </si>
  <si>
    <t>TWINNING FOR EXCELLENCE TO STRATEGICALLY ADVANCE RESEARCH IN CARCINOGENESIS AND CANCER</t>
  </si>
  <si>
    <t>The CutCancer project aims to strengthen and increase the research and innovation capacity and excellence of the National institute of Biology (NIB) in Slovenia. This will be achieved through targeted twinning activities with three internationally renowned institutions; Swansea University from the UK, Stockholm University from Sweden and VU Medical Center Amsterdam from the Netherlands, all of which poses specific, unique and complementary knowledge and expertise that is highly desired and needed at NIB. Together with ongoing substantial infrastructural improvements and significant research equipment upgrades, CutCancer will enable implementation of cutting-edge approaches and methodologies (including advanced in vitro 3D cell models, spatial and single-cell analyses), facilitating frontier research in the field of preclinical 3D cancer research. CutCancer will encompass the development of synergies between research institutions, fostering networking and participation in future Research and Innovation processes. CutCancer aims to go beyond the purely scientific aspects and raise the management and administrative capacity of NIB to reach top level. Twinning activities will include specific hands-on training, expert visits, webinars, workshops and summer schools, job shadowing and exchange of best practices, targeting strategically selected research and administrative areas. Results will be disseminated at international and regional conferences and targeted events for relevant stakeholders ranging from the scientific community to the health sector, professional networks, students and general public. The CutCancer´s strategic action plan will ensure that the project leads to long-term collaborations within the consortium and beyond. This will include future research projects coordinated by NIB, as well as the sharing of infrastructure and innovations brought by the newly implemented methods, approaches and strategies, targeted during the CutCancer project.</t>
  </si>
  <si>
    <t>in vitro 3D cell models, preclinical cancer research, genomic instability, tumour microenvironment</t>
  </si>
  <si>
    <t>NACIONALNI INSTITUT ZA BIOLOGIJO NATIONAL INSTITUTE OF BIOLOGY (SI)</t>
  </si>
  <si>
    <t>SWANSEA UNIVERSITY (UK); NACIONALNI INSTITUT ZA BIOLOGIJO NATIONAL INSTITUTE OF BIOLOGY (SI); STICHTING AMSTERDAM UMC (NL); STOCKHOLMS UNIVERSITET (SE)</t>
  </si>
  <si>
    <t>https://doi.org/10.3030/101079113</t>
  </si>
  <si>
    <t>BacStar</t>
  </si>
  <si>
    <t>Design, Build and Test of novel bacteria-delivered proteins for cancer therapy</t>
  </si>
  <si>
    <t>Conventional cancer therapies have many limitations that could potentially be overcome using engineered tumour targeting bacteria as cancer therapeutics. These bacteria have been shown to selectively grow in tumours where they can produce and deliver therapeutic biomolecules (proteins) extracellularly in the tumour microenvironment. However, the delivery of these biomolecules into the cytoplasm of targeted tumour cells remains a challenge, limiting the clinical translation of these therapies. BacStar aims to address delivery challenges by designing multi-part, multifunctional proteins that transport themselves from the interior of the bacterium into the cytoplasm of cancer cells where they can exert therapeutic action. These proteins will integrate protein motifs for transport (using novel cell penetrating peptides) and anticancer activity, which will be assembled using recently developed computational protein design workflows. A modular design-build-test synthetic biology approach will facilitate measurability and experimental throughput. Novel proteins will be tested in vitro and in vivo with high-throughput methods available at host labs. This interdisciplinary approach is enabled by leveraging cutting-edge expertise and technologies in computational protein design from the Bhardwaj and Baker Lab at the Institute for Protein Design, UW (USA) and in bacterial cancer therapy available at the Tangney Lab, UCC (Ireland). An international intersectoral placement at Prokarium (UK) will support the clinical translation of outputs from this project and build my expertise in translational research, which will inform the commercialisation route of this and future projects. My long-term career aim is to develop bacteria-delivered protein therapeutics. BacStar is a significant career opportunity to transition to independence with the active support of world leaders in their fields and gaining industry R&amp;D experience which is key for the advance of these biotherapeutics.</t>
  </si>
  <si>
    <t>Protein design, Cancer, Bacteria</t>
  </si>
  <si>
    <t>UNIVERSITY OF WASHINGTON (US); AUREALIS OY (FI); UNIVERSITY COLLEGE CORK -  NATIONAL UNIVERSITY OF IRELAND, CORK (IE)</t>
  </si>
  <si>
    <t>https://doi.org/10.3030/101059124</t>
  </si>
  <si>
    <t>HS_MSCA_2021</t>
  </si>
  <si>
    <t>Regulation of DNA replication origins during normal development and tumorigenesis</t>
  </si>
  <si>
    <t>The development of the human body starts from a single cell, fertilized egg, which divides about ten trillion times to form an adult human. During every cell division, the genome is duplicated with great accuracy by DNA replication and distributed with one copy to each of the two daughter cells. Understanding how the cell regulates DNA replication remains one of the most fundamental questions in biomedicine, because up to two-thirds of all cancers are caused by accumulation of errors during DNA replication. Pre-replicative complexes (pre-RCs) serve as essential precursors for DNA replication and their accurate levels are critical to alleviate genome instability associated with severe diseases, including cancer. Indeed, the overexpression of pre-RCs has been reported at early stages of variety of cancers making them an attractive target for cancer therapy. On the other hand, programmed genetic instability is part of the normal mammalian development, including heart cells. The aim of this project is to map differences in the mechanisms that regulate pathological and physiological genetic instability, an area that remains largely unexplored. We will identify signaling pathways responsible for optimal levels of pre-RCs and understand their contribution to genome instability during oncogene-induced tumorigenesis and programmed polyploidy during cardiomyocytes maturation in normal mammalian development. By combining physiologically relevant mammalian cellular models with state-of-the-art CRISPR-Cas9 genome editing, quantitative cell biology, genomics, and proteomics approaches we will address mechanism regulating accurate pre-RC formation and its role in physiological and oncogenic cellular transformation. Our findings will lay the foundations for the development of new anticancer drug targets and thereby expand therapeutic strategies for treatment of cancer associated with misregulated pre-RC levels and poor prognosis.</t>
  </si>
  <si>
    <t>proteomics; DNA; oncology; genomes</t>
  </si>
  <si>
    <t>DNA replication, cell cycle, genome stability, cancer, cardiomyogenesis</t>
  </si>
  <si>
    <t>BIOFYZIKALNI USTAV AKADEMIE VED CESKE REPUBLIKY (CZ)</t>
  </si>
  <si>
    <t>https://doi.org/10.3030/101090292</t>
  </si>
  <si>
    <t>PCM4EU</t>
  </si>
  <si>
    <t>Personalised Cancer Medicine for all EU citizens</t>
  </si>
  <si>
    <t>Cancer is one of the leading causes of death and morbidity in the EU with 3,7M new cases each year. Personalised Cancer Medicine (PCM) is an emerging approach with the potential to beat this disease. However, the success of PCM depends on access to adequate molecular diagnostics and access to PCM trials to move towards implementation. Currently, there is inequality in access to PCM between and within EU countries. The PCM4EU consortium aims to improve the survival and quality of life of cancer patients in the EU using PCM based on best practices._x000D_
The PCM4EU consortium has a track record on implementation of molecular diagnostics coupled with academically led drug repurposing PCM trials across borders in countries in North-western Europe. These effectively function as a PCM “implementation device” and aim to broaden access to drugs in the existing PCM trials while growing the European reach of the network. As PCM is based on targeting driver mutations in the tumour, adequate next-generation sequencing-based molecular diagnostics and clinical decision support systems are crucial. This consortium will evaluate current standards and will provide best practice guidelines and recommendations on state-of-the-art genomics diagnostics, implementation and interpretation. Also, through harmonisation and collaboration, the consortium will facilitate mechanisms for interpretation of molecular and clinical data, thereby anticipating the benefits of the upcoming European Health Data Space. Cohorts of patients with rare mutations/tumour types can be filled simultaneously in multiple countries to obtain faster answers. Cross-border access to PCM is one of the focus points of this consortium. Last but not least, facilitating implementation of the results into the healthcare system in a cost-effective way for future patients and providing education for all stakeholders, including physicians, pathologists, patients and decision makers are crucial aspects that will be taken forward.</t>
  </si>
  <si>
    <t>Personalized Cancer Medicine;  Oncology;  Next-Generation Sequencing;  Molecular Tumor Board;  Clinical Decision Support System;  Education;  Cross-Border Access;  Cancer;  Genomics;  Driver mutation</t>
  </si>
  <si>
    <t>ACADEMISCH ZIEKENHUIS LEIDEN (NL); KAROLINSKA INSTITUTET (SE); STIFTELSEN STOCKHOLM SCHOOL OF ECONOMICS (SSE) INSTITUTE FOR RESEARCH (SE); REGION SKANE (SE); REGION HOVEDSTADEN (DK); OSLO UNIVERSITETSSYKEHUS HF (NO); CENTRE DE LUTTE CONTRE LE CANCER LEON BERARD (FR); UNIVERSITATSKLINIKUM HEIDELBERG (DE); INSTITUTO PORTUGUES DE ONCOLOGIA DO PORTO FRANCISCO GENTIL, EPE (PT); NARODOWY INSTYTUT ONKOLOGII IM. MARII SKLODOWSKIEJ-CURIE -PANSTWOWY INSTYTUT BADAWCZY (PL); NACIONALINIS VEZIO INSTITUTAS (LT); HUS-YHTYMA (FI); ISTITUTO EUROPEO DI ONCOLOGIA SRL (IT); KLINICKI BOLNICKI CENTAR SPLIT (HR); FUNDACIO PRIVADA INSTITUT D'INVESTIGACIO ONCOLOGICA DE VALL-HEBRON (VHIO) (ES); SIHTASUTUS TARTU ULIKOOLI KLIINIKUM (EE); Orszagos Onkologiai Intezet (HU); STICHTING HARTWIG MEDICAL FOUNDATION (NL)</t>
  </si>
  <si>
    <t>https://ec.europa.eu/info/funding-tenders/opportunities/portal/screen/opportunities/projects-details/43332642/101079984/EU4H</t>
  </si>
  <si>
    <t>[{"id":"101079984_3_DELIVEU4H","title":"Guidance on personalised diagnostics","description":"White paper on the performance of high-throughput molecular assays applied in standard-of-care to identify patients suitable for personalised oncology trials. This will highlight strengths and weaknesses of various approaches and define a minimum set of parameters for state-of-the-art analysis, including complex biomarkers.","code":"Document, report","documentId":null,"workPackageTitle":"Molecular diagnostics and MTB","acceptedDate":"2024-11-10","sourceUpdateDate":"2024-11-17 19:34:58","deliverableLink":"/ec/local/weblogic/app/nas/sediahome/home/sedia/grants/docs/080166e50dd6a540/Attachment_0.pdf"}]</t>
  </si>
  <si>
    <t>CRISPRCINIMM</t>
  </si>
  <si>
    <t>Revealing genes that mediate the CIN-induced interferon-inflammatory response using a Genome-wide CRISPR screen coupled to a Suicide Gene Switch.</t>
  </si>
  <si>
    <t>Chromosomal instability (CIN) and the resulting aneuploidies can fuel the dramatic karyotype changes characteristic of tumorigenesis, helping tumors to alter the expression of immune checkpoints and evolving phenotypes related to immune evasion or stimulation.  Anti-tumor immunity appears to be dependent on the type and origin of the tumor, while immune evasion has become an obstacle to designing effective anticancer therapeutics. Understanding when CIN promotes or suppress anti-tumor immunity is therefore needed. However, the mechanism and initiators by which this adjustment occurs and the role that aneuploidy, CIN or specific karyotypes have in this transition are still in the dark. In order to understand how CIN drives tumor evolution, we need to know how CIN guide cells into different immunogenic responses. Identifying the genes that adjust the role of CIN and aneuploidy in immune evasion can therefore help us unravel the origins of malignant growth and in the future develop more appropriate therapeutic approaches. My project plan is set to find the genes that trigger and connect chromosome missegregation to the interferon-inflammatory response in cells suffering from CIN using an unbiased genome-wide CRISPR KO screen coupled to a suicide gene switch in human fibroblasts. The use of a suicide gene switch, normally used for cell-based therapy, allows separation of cells that have lost the inflammatory pathway while the screen, along with a next generation sequencing, will find the genes related to that loss.  This screen will serve as a base to understand what underlies cancer immune evasion in chromosomally unstable cells.</t>
  </si>
  <si>
    <t>https://doi.org/10.3030/101068734</t>
  </si>
  <si>
    <t>LF-LB</t>
  </si>
  <si>
    <t>Deep Label-Free Cell Imaging of Liquid Biopsies for Cancer Monitoring</t>
  </si>
  <si>
    <t>We will develop and commercialize an innovative device for diagnosis and monitoring of cancer in liquid biopsies based on a label-free interferometric phase microscopy (IPM) unit, coupled with dedicated real-time artificial intelligence (AI) for cell classification. This device will materialize an innovative approach for the much-anticipated imaging flow cytometry, dramatically decreasing its costs, and improving patient care by accurate monitoring of cancer in the clinical lab from a simple lab test (liquid biopsy). The success of the project is dependent on four high-risk/high-gain aspects: (a) Building the first clinical IPM device. (b) Designing and manufacturing a disposable microfluidic device for imaging flow cytometry. (c) Obtaining high-enough acquisition and processing throughput in imaging flow cytometry of urine samples. (d) Training a deep natural network to detect cancer cells based on the information-deep label-free IPM images of cancer cells during flow. The proposed PoC project stems from my on-going ERC StG project that focuses on the application of IPM for grading the metastatic potential of cancer cells, as a basic-science research tool.</t>
  </si>
  <si>
    <t>artificial intelligence; microscopy; oncology</t>
  </si>
  <si>
    <t>https://doi.org/10.3030/101100664</t>
  </si>
  <si>
    <t>MUC-BITE</t>
  </si>
  <si>
    <t>Mucinase-based innovative therapy to enhance cancer treatment</t>
  </si>
  <si>
    <t>Colorectal carcinoma (CRC) is one of the leading causes of cancer death in women and men. CRC can be broadly subdivided into adenocarcinoma-type and mucinous-type CRC, characterised by an overproduction of mucin proteins which is the primary component of mucus. These mucins form a 'physical barrier' that impedes the accessibility of current CRC therapies to their target receptors, limiting what would otherwise be promising cancer drugs.Dr. Karin Strijbis' group has discovered a compelling mucinase enzyme that can effectively degrade the mucin barrier. Preliminary research performed by Dr. Strijbis' group revealed this mucinase's therapeutic potential to enhance the effectivity of approved anti-CRC drugs (i.e., anti-EGFR antibodies and small molecule inhibitors) by demonstrating the removal of obstructive mucin proteins and a decrease in CRC cell proliferation. In MUC-BITE, we present Nano-MUCase, a novel biological based on the conjugation of this mucinase with a nanobody to selectively target CRC tumours for optimal delivery and removal of the mucin barrier. During this PoC project, we will determine the technical and commercial feasibility Nano-MUCase through the following activities: 1.Validate the capabilities of the Nano-MUCase to target CRC tumours and reduce mucin interference of anti-CRC drugs in organoid samples and in vivo.2.Define an IP strategy by performing a thorough IP landscape and patentability analysis.3.Conduct market research to discover potential customers/industrial partners, analyse competitors and identify a feasible roadmap to commercialisation.4.Formulate a detailed business case to guide the commercialisation of the Nano-MUCase to penetrate the market and deliver a new therapeutic strategy to benefit CRC patients.</t>
  </si>
  <si>
    <t>https://doi.org/10.3030/101101050</t>
  </si>
  <si>
    <t>ICD-Cancer</t>
  </si>
  <si>
    <t>Immunogenic cell death (ICD) in the cancer-immune dialogue</t>
  </si>
  <si>
    <t>The success of most if not all anticancer treatments depends on the (re)activation of immunosurveillance, as this has been documented for several therapeutic modalities, not only immunotherapy, but also chemotherapy, targeted therapy and radiotherapy. In response to antineoplastic drugs, malignant cells can undergo immunogenic cell death (ICD), thus exposing and releasing danger signals that act on pattern recognition receptors expressed by immune cells, in particular dendritic cells (DCs), to trigger the first steps of a therapeutically relevant anticancer immune response. Based on solid preliminary data and novel methodological approaches, we propose to obtain fundamental insights into the physicochemical properties and molecular mode of action of pharmacological ICD inducers (Objective 1), to create chemical-genetic systems for “synthetic” ICD induction for the study of ICD effects on the immune system without perturbation by pleiotropic anticancer drugs (Objective 2) and to identify new ICD-relevant immune checkpoints acting at the level of DCs (Objective 3). We will use this knowledge to generate an integrated view of the cancer-immune dialogue ignited, on one side, by malignant cells succumbing to ICD and, on the other side, DCs perceiving ICD, hence developing optimal strategies for the stimulation of tumor immunosurveillance (Objective 4). The concept of ICD has already been useful for patient-relevant biomarker discovery, drug development and trial design, strongly suggesting that a deeper exploration of this phenomenon will yield clinically relevant information.</t>
  </si>
  <si>
    <t>drug discovery; pattern recognition; immunotherapy</t>
  </si>
  <si>
    <t>https://doi.org/10.3030/101052444</t>
  </si>
  <si>
    <t>EUCAIM</t>
  </si>
  <si>
    <t>European Federation for Cancer Images</t>
  </si>
  <si>
    <t>EUropean Federation for CAncer IMages (EUCAIM) joins 76 partners to deploy a pan-European digital federated infrastructure of FAIR cancer-related de-identified images from Real-World. The infrastructure is designed to preserve the data sovereignty of providers, and provide a platform, including an Atlas of Cancer Images, for the development and benchmarking of AI tools towards Precision Medicine. EUCAIM will address the fragmentation of existing cancer image repositories by building on repositories of the AI4HI initiative, European Research Infrastructures and national/regional repositories and include clinical images, pathology, molecular and laboratory data._x000D_
EUCAIM targets clinicians, researchers, and innovators, providing the means to finally build up validated clinical decision-making systems supporting diagnosis, treatment, and predictive medicine to benefit citizens. EUCAIM will define the legal grounds for the operation on a pan-European scale, adapting to the particularities of different countries on managing clinical data. EUCAIM will implement a federation of providers compliant with this legal ground, defining common data models, ontologies, quality standards, FAIR principles and de-identification procedures. EUCAIM will provide a comprehensive dashboard for data discovery, federated search, metadata harvesting, annotation and distributed processing, including federated and privacy-preserving learning. EUCAIM will build a central hub hosting the Atlas of Cancer Images, to enable development of trustworthy AI tools. EUCAIM will support new providers in building the federation and monitoring the distributed infrastructure. EUCAIM will align with the European Health Data Spaces initiative toward a sustainable flagship repository of high-quality data and tools. EUCAIM brings together clinical data providers, researchers, Research Infrastructures, and industry with mature solutions addressing the challenges of implementing such a cancer imaging infrastructure.</t>
  </si>
  <si>
    <t>DIGITAL-2022-CLOUD-AI-02-CANCER-IMAGE</t>
  </si>
  <si>
    <t>https://ec.europa.eu/info/funding-tenders/opportunities/portal/screen/opportunities/projects-details/43152860/101100633/DIGITAL</t>
  </si>
  <si>
    <t>[{"id":"101100633_10_DELIVDIGITAL","title":"On-boarding invitation package to data providers","description":"PDF, English\nCreation of a set of documents with full explanations for institutions with the motivation, overview, obligations and benefits of being part of EUCAIM as data provider (linked to T2.1)","code":"Document, report","documentId":null,"workPackageTitle":"Engagement and Liaison of Data Providers","acceptedDate":"2024-11-12","sourceUpdateDate":"2024-11-17 19:34:58","deliverableLink":"/ec/local/weblogic/app/nas/sediahome/home/sedia/grants/docs/080166e506022a73/Attachment_0.pdf"},{"id":"101100633_11_DELIVDIGITAL","title":"Training Plan","description":"PDF, English\nCreation of a comprehensive training catalogue providing information about the training options as well as the training calendar (linked to T2.2)","code":"Document, report","documentId":null,"workPackageTitle":"Engagement and Liaison of Data Providers","acceptedDate":"2024-11-12","sourceUpdateDate":"2024-11-17 19:34:58","deliverableLink":"/ec/local/weblogic/app/nas/sediahome/home/sedia/grants/docs/080166e5066d4fe6/Attachment_0.pdf"},{"id":"101100633_34_DELIVDIGITAL","title":"Technical evaluation of the platform","description":"Technical evaluation of the services of the platform. (related to T4.2, T4.3, T4.4)","code":"Document, report","documentId":null,"workPackageTitle":"Governance and Implementation of the Central Hub","acceptedDate":"2024-11-12","sourceUpdateDate":"2024-11-17 19:34:58","deliverableLink":"/ec/local/weblogic/app/nas/sediahome/home/sedia/grants/docs/080166e5103551d5/Attachment_0.pdf"},{"id":"101100633_7_DELIVDIGITAL","title":"Visual identity and online presence","description":"PDF, English. Report describing and showcasing the visual identity and only presence. (related to T1.2)","code":"Document, report","documentId":null,"workPackageTitle":"Project management and coordination","acceptedDate":"2024-11-12","sourceUpdateDate":"2024-11-17 19:34:58","deliverableLink":"/ec/local/weblogic/app/nas/sediahome/home/sedia/grants/docs/080166e5f9e57f24/Attachment_0.pdf"},{"id":"101100633_8_DELIVDIGITAL","title":"Communication and dissemination plan","description":"PDF, English. Report detailing the communication and dissemination concept and strategy. (related to T1.2, T1.3)","code":"Document, report","documentId":null,"workPackageTitle":"Project management and coordination","acceptedDate":"2024-11-12","sourceUpdateDate":"2024-11-17 19:34:58","deliverableLink":"/ec/local/weblogic/app/nas/sediahome/home/sedia/grants/docs/080166e5fde48b8e/Attachment_0.pdf"},{"id":"101100633_9_DELIVDIGITAL","title":"Stakeholder survey","description":"PDF, English. Report with the results from the stakeholder survey.(related to T1.2, T1.3, T1.4)","code":"Document, report","documentId":null,"workPackageTitle":"Project management and coordination","acceptedDate":"2024-11-12","sourceUpdateDate":"2024-11-17 19:34:58","deliverableLink":"/ec/local/weblogic/app/nas/sediahome/home/sedia/grants/docs/080166e5066d95ec/Attachment_0.pdf"},{"id":"101100633_17_DELIVDIGITAL","title":"Report on the technical and organisational measures to safeguard the rights and freedoms of data subjects","description":"pdf, English\nReport on the technical and organisational measures to safeguard the rights and freedoms of data subjects","code":"Document, report","documentId":null,"workPackageTitle":"Ethical and Legal Aspects","acceptedDate":"2024-11-20","sourceUpdateDate":"2024-11-25 04:18:54","deliverableLink":"/ec/local/weblogic/app/nas/sediahome/home/sedia/grants/docs/080166e50eb7663c/Attachment_0.pdf"},{"id":"101100633_25_DELIVDIGITAL","title":"First EUCAIM Operational Platform","description":"A PDF report in English describing the use cases, user stories and requirements, operational procedures, operative boards, templates for Service Level Agreements and board structure needed to operate Central Hub. (related to T4.1)","code":"Document, report","documentId":null,"workPackageTitle":"Governance and Implementation of the Central Hub","acceptedDate":"2024-11-20","sourceUpdateDate":"2024-11-25 04:18:54","deliverableLink":"/ec/local/weblogic/app/nas/sediahome/home/sedia/grants/docs/080166e50eb11442/Attachment_0.pdf"},{"id":"101100633_27_DELIVDIGITAL","title":"First Rules of Participation Report","description":"A detailed report on the technical and organisational constraints bound for providers and consumers.  (related to T4.1)","code":"Document, report","documentId":null,"workPackageTitle":"Governance and Implementation of the Central Hub","acceptedDate":"2024-11-20","sourceUpdateDate":"2024-11-25 04:18:54","deliverableLink":"/ec/local/weblogic/app/nas/sediahome/home/sedia/grants/docs/080166e50eb1086f/Attachment_0.pdf"},{"id":"101100633_29_DELIVDIGITAL","title":"First Federated Core services","description":"First version of the federation services for the integration of federated repositories, metadata transfer, data transfer, AAI, monitoring, Helpdesk and Security surveillance, for the central hub. (related to T4.2, T4.4)","code":"Demonstrator, pilot, prototype","documentId":null,"workPackageTitle":"Governance and Implementation of the Central Hub","acceptedDate":"2024-11-20","sourceUpdateDate":"2024-11-25 04:18:54","deliverableLink":"/ec/local/weblogic/app/nas/sediahome/home/sedia/grants/docs/080166e50ea4ef6c/Attachment_0.pdf"},{"id":"101100633_31_DELIVDIGITAL","title":"First EUCAIM Dashboard","description":"First version of the portal for accessing the shared metadata and the platform services are released. Final version includes the support to processing services and all the repositories (related to T4.3)","code":"Demonstrator, pilot, prototype","documentId":null,"workPackageTitle":"Governance and Implementation of the Central Hub","acceptedDate":"2024-11-20","sourceUpdateDate":"2024-11-25 04:18:54","deliverableLink":"/ec/local/weblogic/app/nas/sediahome/home/sedia/grants/docs/080166e50ea4ec45/Attachment_0.pdf"},{"id":"101100633_33_DELIVDIGITAL","title":"Central Core Infrastructure set up","description":"Resources for the setup of the core, federation services, and infrastructure for providers not linked to external repositories. (related to T4.2, T4.4)","code":"Demonstrator, pilot, prototype","documentId":null,"workPackageTitle":"Governance and Implementation of the Central Hub","acceptedDate":"2024-11-20","sourceUpdateDate":"2024-11-25 04:18:54","deliverableLink":"/ec/local/weblogic/app/nas/sediahome/home/sedia/grants/docs/080166e50ea4dac1/Attachment_0.pdf"},{"id":"101100633_37_DELIVDIGITAL","title":"End-user guide to the system","description":"A user guide of the platform for internal validation. (related to T4.1 for the procedural part, T4.2, T4.3, T4.4 for the usage of end-user services","code":"Document, report","documentId":null,"workPackageTitle":"Governance and Implementation of the Central Hub","acceptedDate":"2024-11-20","sourceUpdateDate":"2024-11-25 04:18:54","deliverableLink":"/ec/local/weblogic/app/nas/sediahome/home/sedia/grants/docs/080166e50ea3b59b/Attachment_0.pdf"},{"id":"101100633_38_DELIVDIGITAL","title":"Early release of the Data Federation Framework","description":"Early release of the EUCAIM Data Federation Framework that delivers preliminary proof-of-concepts of the EUCAIM Data Federation Framework, which will include a) an early proof-of-concept version of the Common Data Model and hyper-ontology supporting the interoperability of EUCAIM federated imaging and clinical data in at least one cancer type, b) related protocols, formats, and terminologies for clinical/imaging data in selected cancer types under consideration for the EUCAIM Data Federation Framework, c) list of existing Data Preprocessing and Data/Metadata Management \u0026 Interoperability tools/services available to EUCAIM, and d), early versions of the technical specifications for the set-up of the EUCAIM federated nodes.","code":"Demonstrator, pilot, prototype","documentId":null,"workPackageTitle":"Data Federation \u0026 Interoperability Framework","acceptedDate":"2024-11-20","sourceUpdateDate":"2024-11-25 04:18:54","deliverableLink":"/ec/local/weblogic/app/nas/sediahome/home/sedia/grants/docs/080166e5029de031/Attachment_0.pdf"},{"id":"101100633_39_DELIVDIGITAL","title":"The EUCAIM CDM and hyper-ontology for data interoperability: initial version (outcome of T5.2)","description":"Initial version of the EUCAIM Common Data Model and hyper-ontology for the interoperability of all EUCAIM federated imaging and clinical data and metadata incl. data in repositories and infrastructures, as well as the related protocols, formats, and terminologies for clinical/imaging data","code":"Demonstrator, pilot, prototype","documentId":null,"workPackageTitle":"Data Federation \u0026 Interoperability Framework","acceptedDate":"2024-11-20","sourceUpdateDate":"2024-11-25 04:18:54","deliverableLink":"/ec/local/weblogic/app/nas/sediahome/home/sedia/grants/docs/080166e50ed67167/Attachment_0.pdf"},{"id":"101100633_41_DELIVDIGITAL","title":"Data Pre-processing Tools and Services (outcome of T5.3)","description":"Initial version of the EUCAIM Data pre-processing tools and services","code":"Demonstrator, pilot, prototype","documentId":null,"workPackageTitle":"Data Federation \u0026 Interoperability Framework","acceptedDate":"2024-11-20","sourceUpdateDate":"2024-11-25 04:18:54","deliverableLink":"/ec/local/weblogic/app/nas/sediahome/home/sedia/grants/docs/080166e50eb51a9e/Attachment_0.pdf"},{"id":"101100633_47_DELIVDIGITAL","title":"Design of the architecture and APIs and modules’ specification of the Federated analysis infrastructure","description":"Report describing the overall design of EUCAIM analysis infrastructure, including privacy-preserving measures, and the implementation roadmap (related to T6.1)","code":"Document, report","documentId":null,"workPackageTitle":"Federated data processing and analysis","acceptedDate":"2024-11-20","sourceUpdateDate":"2024-11-25 04:18:54","deliverableLink":"/ec/local/weblogic/app/nas/sediahome/home/sedia/grants/docs/080166e5066d6da5/Attachment_0.pdf"},{"id":"101100633_69_DELIVDIGITAL","title":"Interim set-up of local nodes for data federation (progress report for T5.5)","description":"Interim working descriptions of the technical set-up of the EUCAIM federated nodes, including the procedures, protocols, equipment, technical specifications and services to be followed by each data provider, or data infrastructure governor, in order to become an EUCAIM node.","code":"Document, report","documentId":null,"workPackageTitle":"Data Federation \u0026 Interoperability Framework","acceptedDate":"2024-11-20","sourceUpdateDate":"2024-11-25 04:18:54","deliverableLink":"/ec/local/weblogic/app/nas/sediahome/home/sedia/grants/docs/080166e50ed87544/Attachment_0.pdf"}]</t>
  </si>
  <si>
    <t>SANGUINE</t>
  </si>
  <si>
    <t>Early detection and screening of hematological malignancies</t>
  </si>
  <si>
    <t>Project SANGUINE addresses the objectives raised by the Cancer Mission Call, which emerged from the growing societal challenge faced by European citizens. According to the European Cancer Information System (ECIS), each year, 2.7 million people in the EU are diagnosed with cancer. The SANGUINE project focuses on hematological malignancies, which account for 10% of those cases, and aims to target the four objectives of the Cancer Mission: (1) understanding, (2) prevention, including screening and early detection, (3) diagnosis, and (4) quality of life improvement of the patients and their relatives. The project introduces a novel minimally-invasive blood test that detects and classifies a set of hematological malignancies. The test is based on detecting a combination of epigenetic biomarkers in DNA from peripheral blood cells and in cell-free DNA. The SANGUINE test will provide superior sensitivity at low-cost which is ideal for screening purposes. This is enabled by direct fluorescent labeling of epigenetic marks in patient DNA and its analysis on a custom designed microarray – the HemaChip. SANGUINE team consists of a comprehensive and strong team of expert that will address medical, technological and social aspects of the developed diagnostic test. Expertise from the medical field includes clinical research, technology development and access to patients. This will enable optimization of the test for hematological malignancies following a user-centric approach and experiencing its implementation in “real-life” clinical settings. The social part of the team includes researchers and patient organization that will promote accessibility of the test to patients and individuals at-risk for screening, early detection and disease management, in combination with a study aiming to increase the screening rates. Ultimately, our project will provide validated reagents, HemaChips and data analysis software ready for large scale screening and early stage commercialization.</t>
  </si>
  <si>
    <t>software; DNA; oncology</t>
  </si>
  <si>
    <t>epigenetics,  hematological malignancies, cancer, early detection, screening microarray, methylation, 5mC, hydroxymethylation, 5hmC</t>
  </si>
  <si>
    <t>ETHNIKO KAI KAPODISTRIAKO PANEPISTIMIO ATHINON (EL); EUROPEAN CANCER ORGANISATION (BE); THE FOUNDATION FOR MEDICAL RESEARCH INFRASTRUCTURAL DEVELOPMENT AND HEALTH SERVICES NEXT TO THE MEDICAL CENTER TEL AVIV (IL); JAXBIO TECHNOLOGIES LTD (IL); TEL AVIV UNIVERSITY (IL); UNIVERZITA PALACKEHO V OLOMOUCI (CZ); VIESOJI ISTAIGA VILNIAUS UNIVERSITETO LIGONINE SANTAROS KLINIKOS (LT); FZMB GMBH FORSCHUNGSZENTRUM FUR MEDIZINTECHNIK UND BIOTECHNOLOGIE (DE); PREDICTBY RESEARCH AND CONSULTING S.L. (ES); FAKULTNI NEMOCNICE OLOMOUC (CZ); UAB ORIENTOS (LT)</t>
  </si>
  <si>
    <t>https://doi.org/10.3030/101097026</t>
  </si>
  <si>
    <t>SpeckleCARS</t>
  </si>
  <si>
    <t>Vibrational speckle tomography microscopy for fast intra-operative cancer tissue histopathology</t>
  </si>
  <si>
    <t>Histology is central to the diagnosis, staging, and treatment of cancers. It requires the removal of small regions of suspect tissues (biopsies) that are later sectioned and stained with haematoxylin and eosin (HE). However, histology suffers from major weaknesses: First the standard HE protocol cannot work in vivo and requires ex vivo biopsies. Second HE is labour intensive, time consuming and the final tissue sections inspection is possible only after 12 hours. A faster but less accurate protocol, known as extemporaneous histology, can be performed in 40 min and is used in an intra-operative context to guide surgeries. The SpeckleCARS project aims to develop for the first time fast label free tomography microscopy with vibrational sensitivity to provide images with tridimensional improvement as compared to extemporaneous histology and in near-perfect concordance with conventional stained HE histology. This pioneering approach overcomes all the previous challenges: Using a wide field reflection scheme and label free contrast rules out all the drawbacks due to tissue removal and external labelling. It provides instantaneous intraoperative 3D histological data, improving the accessibility and accuracy of tumour detection, diagnosis and treatment. Combining the latest advances in 3D tomography reconstruction algorithms, high power laser systems together with key innovations in random speckle illumination and hyperspectral vibrational imaging, the SpeckleCARS project will provide for the first time volumetric histology imaging in real time over large (mm) fields of view without the need of tissue removal. To demonstrate the power of the developed technologies both ex vivo human and in vivo mouse cancer assessments will be conducted in collaboration with pathologists. The SpeckleCARS approach is broadly applicable to all cancer types and to any tissue diagnostic requiring histological data, so the project breakthroughs will benefit many medical and biology applications.</t>
  </si>
  <si>
    <t>surgery; microscopy; oncology; histology; laser physics</t>
  </si>
  <si>
    <t>Label-free microscopy, Stimulated Raman microscopy, computational imaging, histology</t>
  </si>
  <si>
    <t>https://doi.org/10.3030/101052911</t>
  </si>
  <si>
    <t>MET-EFFECT</t>
  </si>
  <si>
    <t>Metal complexes of a naturally inspired framework functionalized for cytotoxic and catalytic efficiency</t>
  </si>
  <si>
    <t>The immense power of practice-oriented synthetic chemistry is demonstrated through the opportunity to design, synthesize, optimize, produce and apply a molecule of a desirable structure for a given purpose. In the light of its ability to bridge chemical structure with a function, MET-EFFECT proposes brand new concept of novel multifunctional rhenium and iridium flavonoid complexes aimed to serve as metallodrugs and homogenous catalysts. The fusion of academic knowledge and industry-oriented perspective establishes a fruitful collaboration of an international and intersectoral profile. Well-recognized members of Consortium gains beyond the-state-of-the-art advances in bioinorganic chemistry by: a) developing novel Re and Ir complexes containing apigenin-like ligands, a natural bioactive flavone-type of molecules; b) determining the antitumor potential of newly synthesized Re(V) and Ir(III) complexes on a panel of various human cancer cell lines; c) evaluating the applicative potential of novel Re(V) complexes as homogeneous catalysts in OAT-inspired reactions (olefin epoxidation, oxoanions catalytic reduction and water oxidation). The structure and sentence of 7 work packages implemented through 37 secondments will enable the promotion of newly synthesized metal-based compounds in industrial environment for the sake of reaching their final applications. The widespread partnership creates an outstanding, R&amp;I oriented ambient ensuring free knowledge sharing and career upgrade of the participating staff. By developing functional metal-based molecules, MET-EFFECT encompasses full human intellectual capacity capable to challenge technical, economic and environmental demands of wider society for applied but sustainable chemistry.</t>
  </si>
  <si>
    <t>electrolysis; transition metals; oncology; catalysis</t>
  </si>
  <si>
    <t>rhenium, iridium, flavonoid, synthesis, characterization, metallodrug, cancer, cytotoxicity, homogenous catalysis, water oxidation</t>
  </si>
  <si>
    <t>Innovative Centre Faculty of Chemistry Belgrade LTD (RS)</t>
  </si>
  <si>
    <t>CENTIV GMBH (DE); VENUSROUZES LABSOLUTIONS (BG); IST-ID ASSOCIACAO DO INSTITUTO SUPERIOR TECNICO PARA A INVESTIGACAO E O DESENVOLVIMENTO (PT); UNIVERSITAET GRAZ (AT); Innovative Centre Faculty of Chemistry Belgrade LTD (RS); CASE WESTERN RESERVE UNIVERSITY CORPORATION (US)</t>
  </si>
  <si>
    <t>https://doi.org/10.3030/101086373</t>
  </si>
  <si>
    <t>PATHO-LEGO</t>
  </si>
  <si>
    <t>All-in-one supramolecular approach as an innovative anti-infectious strategy</t>
  </si>
  <si>
    <t>"Despite the large therapeutic arsenal available to fight bacterial infections, the development of new anti-infectious strategies is a major public health concern. Pathogens have indeed developed a variety of Multi Drug Resistance mechanisms to escape destruction. To circuvment these problems, a few promising alternatives have been proposed. A first one focuses on the bacterial adhesion step to the host cells which involves multivalent interactions between the glycocalix and bacterial adhesins. Molecular constructs displaying clusters of carbohydrates have been shown to efficiently compete with these complex recognition processes, thus having the potential to prevent this key step of the bacterial infection. The recruitment of natural antibodies (NAbs) present in the human bloodsteam against biological targets to stimulate their destruction by the immune system is another alternative to fight pathogens. This approach is based on the utilization of bimodal molecules (namely ARGs, Antibody Recruiting Glycodendrimers) which are composed of two recognition domains, one for NAbs and one for receptors expressed by the pathogen. The potential of this ""recruiting strategy"" was demonstrated recently in the PI's team in the context of cancers where NAbs have been efficiently redirected against tumors (ERC CoG LEGO and ERC PoC THERA-LEGO). For the first time, PATHO-LEGO will take advantage of these two ""antiadhesive"" and ""recruitment"" strategies simultaneously to fight resistant strains of Pseudomonas aeruginosa. We aim at developing hybrid ARGs that will block extracellular process that P. aeruginosa uses to infect host cells on the one hand, and that will redirect NAbs against the bacteria to induce their immune-mediated clearance on the other hand. With this unprecedented approach, we will be able to both prevent infection and kill the targeted resistant bacteria to optimize the antibacterial effect."</t>
  </si>
  <si>
    <t>public health; bacteriology; immunology; drug resistance</t>
  </si>
  <si>
    <t>UNIVERSITE GRENOBLE ALPES (FR)</t>
  </si>
  <si>
    <t>https://doi.org/10.3030/101100924</t>
  </si>
  <si>
    <t>Aqua-Synapse</t>
  </si>
  <si>
    <t>The health benefits of deuterium depletion on synaptic function, regional metabolism, and behaviour</t>
  </si>
  <si>
    <t>Core idea of this project is to establish the mechanistic basis for the positive health effects of deuterium depleted water and determine what regimens are most efficacious. Isotope content of drinking water has been shown affect the pathogenesis of cancers to ameliorate the stress response and reduce susceptibility to many diseases, but it remains unclear how the positive biological effects of heavy isotope reduction in drinking water are mediated. High concentrations of deuterium induce mitochondrial dysfunction, and very high concentrations can induce cell death, but the administration of deuterium at 91 ppm has antidepressant effects that were comparable to that of citalopram in a mouse model of depression. Use of deuterium depleted water appears to represent a safe intervention with few, if any, reported side effects, but it remains unclear at what concentrations the positive metabolic and behavioral effects become apparent. Companies in Europe now sell DDW at different concentrations to the public amidst a plethora of health claims that mostly lack in any sound scientific basis or safety data Thus, there is an urgent need to better understand the impact of DDW on brain and behavior at a molecular level. We will use state-of-the art imaging techniques to measure regional metabolic fluxes in the body of animals in healthy individuals throughout life and those subject to stress following the administration of DDW at different concentrations and for different periods. Also we examine how deuterium depletion affects the behaviors of neurons in vitro and electrophysiological levels and in terms of their metabolism. The project is made possible by bringing together a consortium of chemists, cell biologists, pharmacologists, imaging specialists, psychiatrists, and DDW producers for ‘medicinal needs’ in fully translational work packages to discover, in an empiric manner, how the manipulation of metabolic pathways with DDW can be employed for the benefit of human health</t>
  </si>
  <si>
    <t>drinking water treatment processes; oncology</t>
  </si>
  <si>
    <t>Deuterium content in drinking water,  metabolic and associated affective disorders</t>
  </si>
  <si>
    <t>UNIVERSITAETSKLINIKUM WUERZBURG - KLINIKUM DER BAYERISCHEN JULIUS-MAXIMILIANS-UNIVERSITAT (DE); HYD RAKKUTATO ES GYOGYSZERFEJLESZTO KFT (HU); COFAC COOPERATIVA DE FORMACAO E ANIMACAO CULTURAL CRL (PT); NEUROPLAST BV (NL); INSTITUTO DE MEDICINA MOLECULAR JOAO LOBO ANTUNES (PT); THE CHANCELLOR, MASTERS AND SCHOLARS OF THE UNIVERSITY OF OXFORD (UK)</t>
  </si>
  <si>
    <t>https://doi.org/10.3030/101086453</t>
  </si>
  <si>
    <t>AFFIRMRelationships</t>
  </si>
  <si>
    <t>Implications of Gender-Affirming Hormone Therapy for Psychosocial Functioning and Social Relationships of Transgender People</t>
  </si>
  <si>
    <t>Transgender health is an area of increasing focus for researchers and medical practitioners across Europe, in part due to rapidly escalating numbers of people identifying as transgender.  A crucial oversight in this area is that very little research has examined how gender-affirming hormone therapy, the most common form of medical intervention for transgender people, shapes psychosocial functioning and ultimately social relationship experiences.  Given the paramount importance of social relationships to health and well-being, evidence for psychosocial effects of gender-affirming hormone therapy is vital to ensuring health equity for transgender people, who suffer from alarmingly high rates of social disruption and suicide risk.  I draw together independent strands of research on biological effects of hormones from social neuroendocrinology and health influences of psychological and sociocultural factors from social psychology and epidemiology to propose a novel biopsychosocial model linking gender-affirming hormone therapy to psychosocial functioning in transgender people.  Drawing upon this model, I propose a programme of research involving four complementary work packages, triangulating across a variety of novel and cutting-edge research methods.  This work will be guided by three key aims: A) to isolate causal pathways from a biopsychosocial model linking gender-affirming hormone therapy to psychosocial functioning, B) to empower transgender people to give voice to their own personal and relational experiences in the context of gender-affirming hormone therapy, and, C) to guide policy and practice for gender identity services in line with the informed consent model, directing focus to the improvement of psychosocial functioning and social relationship outcomes.  This interdisciplinary programme of research will sit at the forefront of gender-affirming healthcare and treatment for transgender people.</t>
  </si>
  <si>
    <t>epidemiology; social psychology</t>
  </si>
  <si>
    <t>Transgender and Gender Diverse,  Social Relationships,  Hormone Therapy,  Psychosocial Functioning,  Social Stigma</t>
  </si>
  <si>
    <t>https://doi.org/10.3030/101042028</t>
  </si>
  <si>
    <t>Nano-ImmunoEra</t>
  </si>
  <si>
    <t>NANOTECHNOLOGY-ENABLED DETECTION OF CLINICALLY RELEVANT ANTIBODIES FOR EARLY CANCER DIAGNOSIS AND IMMUNOTHERAPY MONITORING</t>
  </si>
  <si>
    <t>Nano-ImmunoEra is a research and innovation staff exchange network aiming at the development of innovative biosensors and diagnostic tools for the detection of clinically relevant antibodies. Nano-ImmunoEra will form the next generation of clinically-oriented analytical scientists capable of delivering innovative solutions that will improve the lives of patients, reduce the cost of healthcare and position Europe as a leader in biomedical devices. Since standard laboratory-based methodologies and disposable tests present several analytical limitations, we have selected antibodies as molecular targets of this project because their rapid, sensitive and specific detection in bodily fluids still represent a significant diagnostic challenge. To deliver these goals, we have assembled a highly inter- and multidisciplinary and multicultural team of European as well as strategic non-EU Countries (USA, Switzerland and South Africa) through the collaboration among 7 academic institutions and 2 non-academic partners to enable ultimate impact to the healthcare. The expertise of different and multidisciplinary research teams, comprised of PhD and Postdoctoral as well as experienced researchers from Universities and companies, will endow Nano-ImmunoEra with a strong intersectoral dimension, which is of high importance for a broad and effective impact of the project. In addition, this program involves key participation of junior researchers with exceptional scientific backgrounds and accomplishments, and will provide strong support for the development of their careers. The transfer of knowledge and related training activities aim to provide scientists achieving specific competences in the field of materials sciences, nanotechnology, molecular biology and biosensors.</t>
  </si>
  <si>
    <t>biosensors; nanotechnology; oncology; immunotherapy; molecular biology</t>
  </si>
  <si>
    <t>Electrochemiluminescence, Biosensors</t>
  </si>
  <si>
    <t>UNIVERSITA DEGLI STUDI DI ROMA TOR VERGATA (IT); CSEM CENTRE SUISSE D'ELECTRONIQUE ET DE MICROTECHNIQUE SA - RECHERCHE ET DEVELOPPEMENT (CH); NORTHWESTERN UNIVERSITY CORPORATION (US); UNIVERSIDAD COMPLUTENSE DE MADRID (ES); UNIVERSITY OF THE WESTERN CAPE (ZA); FERAL GMBH (DE); THE REGENTS OF THE UNIVERSITY OF CALIFORNIA (US); ALMA MATER STUDIORUM - UNIVERSITA DI BOLOGNA (IT); WAGENINGEN UNIVERSITY (NL)</t>
  </si>
  <si>
    <t>https://doi.org/10.3030/101086341</t>
  </si>
  <si>
    <t>BiophInLLPSInt</t>
  </si>
  <si>
    <t>Biophysical investigation of the liquid-liquid phase separation solvent interface.</t>
  </si>
  <si>
    <t>Liquid-liquid phase separation (LLPS) is central to compartmentalisation of biochemical processes and allows co-localisation of a whole biological machine and its substrates at high local concentrations. This often dynamic and reversible assembly is formed by multivalent interactions between several biomolecules, and some instances involve low complexity sequences that have been linked to amyloid fibre formation. While the biophysical understanding of this phenomenon has recently been of high interest in the scientific community, the interactions of LLPS-forming proteins from the dilute phase with the interface to the condensed phase remain elusive. In this project we aim to dissect these transient interactions using state-of-the-art biophysical techniques. More specifically, we will use nuclear magnetic resonance (NMR), high-resolution-relaxometry (HRR) and an array of single-molecule fluorescence techniques to dissect up to atomic resolution and at multiple time-scales the transient interactions of the dilute phase proteins with the interface of the condensed state. We shall rely on the non-homologous end joining (NHEJ) system, that our laboratory has recently shown to exhibit LLPS in a broad range of conditions. Atomic-level dynamic information on the mechanisms for NHEJ phase separation and assembly could prove crucial both in the fundamental understanding of LLPS formation and growth, and in rational drug design aimed at preventing double-strand break repair by NHEJ in the frame of cancer treatment.</t>
  </si>
  <si>
    <t>medicinal chemistry; proteins; oncology</t>
  </si>
  <si>
    <t>Liquid-liquid phase separation, high-resolution relaxometry, NMR, smFRET, NHEJ, transient interactions</t>
  </si>
  <si>
    <t>ECOLE NORMALE SUPERIEURE (FR)</t>
  </si>
  <si>
    <t>ECOLE NORMALE SUPERIEURE (FR); NEW YORK UNIVERSITY (US); UNIVERSITE D'AIX MARSEILLE (FR)</t>
  </si>
  <si>
    <t>https://doi.org/10.3030/101069121</t>
  </si>
  <si>
    <t>SUMOwriteNread</t>
  </si>
  <si>
    <t>Mechanisms of protein SUMOylation and its functional consequences</t>
  </si>
  <si>
    <t>Protein post-translational modification with small ubiquitin-like modifiers (SUMO1, -2, and -3), also known as SUMOylation, targets a third of human proteins, is essential for organisms from yeast to humans, and has strong links to cancer and neurodegeneration. Like ubiquitylation, to which it is related, SUMOylation typically depends on the action of enzymes called E3 ligases, which help determine substrate specificity and the exact signal that is produced. However, while for ubiquitylation several hundred E3s are known, no more than two dozen SUMO-specific E3s have been described and only four characterised structurally in a way that reveals their mechanism. Intriguingly, the SUMO E3 ligase activity keeps being detected in proteins that are unrelated to each other and sometimes can be mapped to apparent disordered regions. In the first part of this project, I will explore the poorly charted territory of SUMO writing by elucidating the structure and mechanism of some known SUMO E3 ligases for which the mechanism is unclear. This analysis will serve as a stepping stone to proposing computational, chemical biology, and structural biology approaches to identifying and characterising new SUMO E3s. In the second part, I will investigate downstream consequences of SUMOylation. Following attachment to a protein substrate, SUMOylation is thought to function as a “molecular glue” by promoting formation of protein complexes with specific SUMO “readers”, but detailed structural and biochemical information is lacking for any of such putative assemblies. To address this topic, I will develop strategies to identify and characterise SUMO-dependent complexes. The new tools, approaches, and knowledge about SUMO writing and reading will be broadly applicable to pathways regulated by SUMOylation, allowing their understanding in molecular and mechanistic terms. The study will also explore general concepts in protein evolution and evolutionary emergence of signalling systems.</t>
  </si>
  <si>
    <t>neurobiology; oncology; enzymes; structural biology</t>
  </si>
  <si>
    <t>https://doi.org/10.3030/101078837</t>
  </si>
  <si>
    <t>CohesiNet</t>
  </si>
  <si>
    <t>Cohesin and its regulators: from chromosome dynamics and nuclear architecture to human diseases</t>
  </si>
  <si>
    <t>Cohesin is an evolutionarily conserved multi-protein complex that belongs to the structural maintenance of chromosomes protein family. It can topologically entrap DNA molecules mediating sister chromatid cohesion, a function important for accurate chromosome segregation and DNA replication/repair. It has been recently discovered that cohesin can generate and maintain DNA loops by an ATPase-dependent in cis DNA tethering activity, called loop-extrusion, critical for organising chromatin architecture and regulating gene transcription, and as such thought to be important for cell differentiation and development. However, the molecular mechanisms by which the cohesin complex achieve these key cellular functions remain to be elucidated. Mutations in genes coding for cohesin and its regulators lead to a class of developmental disorders collectively called “cohesinopathies” and have been found in several types of cancer. Nonetheless, the pathogenesis of these devastating human diseases is poorly understood.CohesiNet aims to answer outstanding questions in the field of cohesin biology by a highly innovative research programme. This consortium will investigate fundamental mechanisms on how cohesin acts during chromosomal cohesion and loop extrusion, identify regulatory modules of cohesin functions and get insights into the molecular bases of cohesin-related diseases. These ambitious goals will be achieved using multi-disciplinary hypothesis-driven and exploratory approaches while promoting a culture of communication and cooperation among academic and private institutions across the European Union. A team of ten PhD students will be trained by the CohesiNet consortium to address these scientific questions and be empowered with skills that will enhance their career perspectives, while experiencing first-hand the value of Open Science and the importance of inclusion, transparency, accessibility and integrity in scientific research.</t>
  </si>
  <si>
    <t>DNA; proteins; mutation; oncology; chromosomes</t>
  </si>
  <si>
    <t>FUNDACION SECTOR PUBLICO ESTATAL CENTRO NACIONAL INVESTIGACIONES ONCOLOGICAS CARLOS III (ES); UNIVERSITY OF GALWAY (IE); THE CHANCELLOR MASTERS AND SCHOLARS OF THE UNIVERSITY OF CAMBRIDGE (UK); STICHTING VU (NL); LUMICKS BV (NL); UNIVERSITAT WIEN (AT); FUNDACAO CALOUSTE GULBENKIAN (PT); GENOMIC VISION SA (FR); INNOVATION ACTA SRL (IT); UNIVERSIDADE CATOLICA PORTUGUESA (PT); UNIVERSIDADE NOVA DE LISBOA (PT); UNITED KINGDOM RESEARCH AND INNOVATION (UK); CONSIGLIO NAZIONALE DELLE RICERCHE (IT); STICHTING AMSTERDAM UMC (NL); PLASTICELL LIMITED (UK); UNIVERSITA DEGLI STUDI DELLA CAMPANIA LUIGI VANVITELLI (IT); UNIVERSIDAD AUTONOMA DE MADRID (ES); UNIVERSITE PAUL SABATIER TOULOUSE III (FR); CENTRE NATIONAL DE LA RECHERCHE SCIENTIFIQUE CNRS (FR); IFOM-ISTITUTO FONDAZIONE DI ONCOLOGIA MOLECOLARE ETS (IT); FORSCHUNGSINSTITUT FUR MOLEKULARE PATHOLOGIE GESELLSCHAFT MBH (AT)</t>
  </si>
  <si>
    <t>https://doi.org/10.3030/101072505</t>
  </si>
  <si>
    <t>SciLake</t>
  </si>
  <si>
    <t>Democratising and making sense out of heterogeneous scholarly content</t>
  </si>
  <si>
    <t>SciLake's mission is to build upon the OpenAIRE ecosystem and EOSC services to (a) facilitate and empower the creation, interlinking and maintenance of Scientific/Scholarly Knowledge Graphs (SKGs) and the execution of data science and graph mining queries on top of them, (b) contribute to the democratization of scholarly content and the related added value services implementing a community-driven management approach, and (c) offer advanced, AI-assisted services that exploit customised perspectives of scientific merit to assist the navigation of the vast scientific knowledge space. In brief, SciLake will develop, support, and offer customisable services to the research community following a two-tier service architecture. First, it will offer a comprehensive, open, transparent, and customisable scientific data-lake-as-a-service (service tier 1), empowering and facilitating the creation, interlinking, and maintenance of SKGs both across and within different scientific disciplines. On top of that, it will build and offer a tier of customisable, AI-assisted services that facilitate the navigation of scholarly content following a scientific merit-driven approach (tier 2), focusing on two merit aspects which are crucial for the research community at large: impact and reproducibility. The services in both tiers will leverage advanced AI techniques (text and graph mining) that are going to exploit and extend existing technologies provided by SciLake's technology partners. Finally, to showcase the value of the provided services and their capability to address current and anticipated needs of different research communities, four scientific domains (neuroscience, cancer research, transportation, and energy) have been selected to serve as pilots. For each, the developed services will be customised, to accommodate differences in research procedures, practices, impact measures and types of research objects, and will be validated and evaluated through real-world use cases.</t>
  </si>
  <si>
    <t>neurobiology; artificial intelligence; data science; knowledge engineering; oncology</t>
  </si>
  <si>
    <t>scientific knowledge graphs,  data lakes,  heterogeneity,  scientific impact,  reproducibility</t>
  </si>
  <si>
    <t>HORIZON-INFRA-2021-EOSC-01-04</t>
  </si>
  <si>
    <t>Innovative and customizable services for EOSC</t>
  </si>
  <si>
    <t>UNIWERSYTET WARSZAWSKI (PL); ETHNIKO KENTRO EREVNAS KAI TECHNOLOGIKIS ANAPTYXIS (EL); CENTRE DE RECHERCHE CREM (CH); ATHINA-EREVNITIKO KENTRO KAINOTOMIAS STIS TECHNOLOGIES TIS PLIROFORIAS, TON EPIKOINONION KAI TIS GNOSIS (EL); DEUTSCHES FORSCHUNGSZENTRUM FUR KUNSTLICHE INTELLIGENZ GMBH (DE); OPENAIRE AMKE (EL); CONSIGLIO NAZIONALE DELLE RICERCHE (IT); UNIVERSITETET I OSLO (NO); KAROLINSKA INSTITUTET (SE); OPIX IKE (EL); HAUTE ECOLE SPECIALISEE DE SUISSE OCCIDENTALE (CH); SIRIS ACADEMIC SL (ES); TECHNISCHE UNIVERSITEIT EINDHOVEN (NL); EREVNITIKO PANEPISTIMIAKO INSTITOUTO SYSTIMATON EPIKOINONION KAI YPOLOGISTON (EL)</t>
  </si>
  <si>
    <t>https://doi.org/10.3030/101058573</t>
  </si>
  <si>
    <t>MOCCA</t>
  </si>
  <si>
    <t>Multilevel Orders of Corruption in Central Asia</t>
  </si>
  <si>
    <t>Corruption has become a buzzword in both academic and policy debates over the last three decades. The initial view that “corruption greases the wheels of economic growth” in the newly independent states of Africa and Asia has lost its validity in the light of the current ever-growing global coalition against corruption, spearheaded by Transparency International and the World Bank. Despite the unrelenting global anti-corruption efforts, one thing seems clear: There is no such thing as a remedy to this “cancer”. In the light of the obvious failure of global anti-corruption initiatives, there has been a growing call to rethink the existing approaches, arguing for the necessity to understand better what corruption is, why it occurs, and what we can do to stop it. MOCCA is a research and staff exchange programme intended to contribute to the global and national efforts of understanding and counteracting corruption by conducting research on the multilevel orders of corruption in five countries in post-Soviet Central Asia (Kazakhstan, Kyrgyzstan, Tajikistan, Turkmenistan, and Uzbekistan). This will enable the MOCCA team to: 1) gather original empirical data (based on research solidly grounded in fieldwork) on the interplay between international law norms, national laws, and local legal cultures and informal norms in Central Asia and their implications for understanding corruption and its societal effects; 2) engage with and situate our research in relevant theoretical debates and thereby advance scholarly debates on (anti-) corruption by developing new conceptual, methodological and comparative approaches to study and understand it; and 3) provide strategic intelligence for EU-based political and economic actors interested or already working in the region, and to inform international organisations and decision-makers in the EU and Central Asia on ways to combat corruption and improve the business and investment climate, the rule of law and governance in the region.</t>
  </si>
  <si>
    <t>governance; corruption; oncology; international law</t>
  </si>
  <si>
    <t>corruption,  law and society,  governance,  Central Asia,  post-Soviet studies,  sociology of law</t>
  </si>
  <si>
    <t>AARHUS UNIVERSITET (DK); OSCE ACADEMY IN BISHKEK (KG); HELSINGIN YLIOPISTO (FI); NEKOMMERCHESKOE AKCIONERNOE OBSHCHESTVO ZHETYSUSKIJ UNIVERSITET IMENI IL'YASA ZHANSUGUROVA (KZ); EURASIAN INSTITUTE FOR INTERDISCIPLINARY STUDIES (KZ); LUNDS UNIVERSITET (SE); Commissioner for Protection of Rights and Legitimate Interests of Entrepreneurs under the President of the Republic of Uzbekistan (UZ); TEBIGY KUWWAT PUBLIC ASSOCIATION (TM); TAJIK STATE UNIVERSITY OF COMMERCE (TJ); ISTANBUL MEDIPOL UNIVERSITESI (TR); TOSHKENT DAVLAT IQTISODIYOT UNIVERSITETI (UZ); PUBLIC FOUNDATION TRANSPARENCY KAZAKHSTAN (KZ); VILNIAUS UNIVERSITETAS (LT); UNIVERSITAT ZURICH (CH); TOSHKENT SHAHRIDAGI XALQARO WESTMINSTER UNIVERSITETI (UZ); GENERAL PROSECUTOR'S OFFICE OF THE REPUBLIC OF UZBEKISTAN (UZ); UNIVERZITA KARLOVA (CZ); KURULTAI PE (UZ); MARMARA UNIVERSITY (TR); SIHTASUTUS ESTONIAN BUSINESS SCHOOL (EE); ANTICORRUPTION BUSINESS COUNCIL OF THE KYRGYZ REPUBLIC (KG)</t>
  </si>
  <si>
    <t>https://doi.org/10.3030/101085855</t>
  </si>
  <si>
    <t>METAflow</t>
  </si>
  <si>
    <t>Development and validation of the first digital, clinical grade flow cytometry platform for enhanced diagnosis accuracy and sustainability in immunology and hemato oncology</t>
  </si>
  <si>
    <t>After successful development of METAglut1, an IVD Medical Device for diagnosis of the Glut1 Deficiency Syndrome ( available for clinical use), we are currently focused on developing a new breakthrough solution: METAflow. Flow cytometry (FC) is a powerful tool widely use in research. However, the high cost and complexity of interpretation of FC data hampers its full clinical exploitation. Main pain-points of clinical FC data analysis, include need for manual analysis, which is accompanied by complexity with increasing number of dimensions, lack of robustness and limited scale-up. The lack of automated analytical process stems from dearth of robust algorithms, limited regulatory compliance and need for considerable coding skills. With METAflow we bring to the market the first digital, clinical grade FC platform, which offers comprehensive data analysis, robustness, and usability, addressing the “lost in translational research” issue of flow cytometry in the clinics.</t>
  </si>
  <si>
    <t>data science; immunology; oncology</t>
  </si>
  <si>
    <t>METAFORA BIOSYSTEMS (FR)</t>
  </si>
  <si>
    <t>https://doi.org/10.3030/190166506</t>
  </si>
  <si>
    <t>Boost4Bio</t>
  </si>
  <si>
    <t>Boosting Bio-Innovation and Bio-Entrepreneurship by Establishing Excellence in Biomolecular Engineering and Synthetic Biology</t>
  </si>
  <si>
    <t>The Biomedical Sciences Research Center “Alexander Fleming” (FLEMING) is the top-ranked research center in the Life Sciences in Greece. FLEMING has gained international recognition for its pioneering research towards understanding the molecular basis of human diseases, such as autoimmune disorders, cancer, neurodegeneration and osteoporosis, and the development of new approaches for their diagnosis and treatment. The Centre’s major goal for the coming years is to support excellent research with a focus on innovation. In this direction, FLEMING has recently established the new Institute of Bio-Innovation with a mission to advance basic research discoveries towards innovation in the areas of biotechnology and drug discovery and convert them to tangible outcomes for the economy and the society. Furthermore, FLEMING has planned the establishment of the national R&amp;I infrastructure “Biotechnopolis”, the first integrated Biotechnology hub in Greece and the wider region, to foster the development of innovative biomedical, biotechnological and pharmaceutical products and technologies through the creation of a fertile environment offering access to excellent research, high-end infrastructures and a culture of entrepreneurship close to academia. The goal of Boost4Bio is to attract and maintain an exceptional researcher and innovator in Biomolecular Engineering &amp; Synthetic Biology to establish a new excellent team at FLEMING, promote the integration of basic and applied research, boost bio-innovation and bio-entrepreneurship at the Center, and lead the establishment of “Biotechnopolis”. Boost4Bio will have a major impact on the promotion of excellence in biomedical research, training and innovation in Greece, will support the proper establishment of a new and unique Excellence Unit in Greece and the wider region, and will contribute to the creation of new career prospects and the prevention of the brain drain phenomenon, which is particularly acute in this area of the Union.</t>
  </si>
  <si>
    <t>Biotechnology, biomolecular engineering, synthetic biology, drug discovery and development, bio-therapeutics bio-innovation, bio-entrepreneurship</t>
  </si>
  <si>
    <t>https://doi.org/10.3030/101087471</t>
  </si>
  <si>
    <t>SODI</t>
  </si>
  <si>
    <t>From face-to-face to face-to-screen: Social animals interacting in a digital world</t>
  </si>
  <si>
    <t>Over millions of years, human survival has crucially depended on rapport building, seeking others’ social support, and sharing resources in groups. This social context has created constant evolutionary pressure to develop specific biological systems geared to interacting face-to-face with physically present others. For just a few years, we have been living in a rapidly developing digital world where interactions across society (education, friendship, health care) shift to face-to-screen interaction – strongly accelerated by the COVID-19 pandemic. How does this core change affect our social interactions? In SODI, I will contrast face-to-face with face-to-screen “live” interactions of many individuals, taking a multi-method, biopsychological approach. According to my theoretical working model, face-to-screen interactions fail to entirely engage specific, socially relevant hormonal systems (oxytocin, μ-opioids, testosterone), which evolved to process context-dependent stimuli from face-to-face contact (mutual eye gaze, physical contact, social odour). Consequently, hormone-mediated beneficial social effects should be attenuated, while adding social stimuli should ameliorate this difference. To test my model’s assumptions, I will tackle three objectives. How do face-to-screen interactions differ from face-to-face ones? Can we “socially enrich” face-to-screen interactions by adding previously lacking social stimuli? Does experimentally modulating hormone levels in the brain affect differences between face-to-face and face-to-screen interactions? In a radically innovative approach, my research combines experimental-psychological interaction paradigms, neurophysiological and subjective measures, and hormone administration to understand the merits and flaws of interacting in a digital reality. Moreover, my project aims to strike new paths for “socially enriching” face-to-screen interactions, thereby unfolding the full potential of the digital (r)evolution.</t>
  </si>
  <si>
    <t>cognitive neuroscience; social psychology</t>
  </si>
  <si>
    <t>ALBERT-LUDWIGS-UNIVERSITAET FREIBURG (DE)</t>
  </si>
  <si>
    <t>https://doi.org/10.3030/101076414</t>
  </si>
  <si>
    <t>circRNA4DMD</t>
  </si>
  <si>
    <t>Circular RNA Therapeutics for Duchenne Muscular Dystrophy</t>
  </si>
  <si>
    <t>RNA therapeutics is an emerging field explored in various types of diseases such as genetic disorders, cancer, inflammation and viral infections. Currently, most of the research focuses on the delivery of mRNA molecules that will transiently express a desired protein that can replace a defective protein or manipulate gene expression in the cells. My lab was the first to show systemic, cell-specific delivery of mRNA molecules in animals. Our approach and our novel amino lipids were translated to several clinical trials in the field of infectious and monogenic diseases. In protein replacement therapy, the main hurdle of using mRNA is the relative short half life of the mRNA. To address this, I suggest an approach for long-term expression: Circular RNA (circRNA), a covalently closed loop single stranded RNA that has a significant prolonged stability compared to linear mRNA. Thus, presents an immense advantage in protein replacement therapy. Duchenne muscular dystrophy (DMD) is caused by X-linked recessive mutation in dystrophin gene, leading to lack of functional dystrophin protein. This disease affects 1:5,000 males, causes a progressive loss of muscle tissues, ultimately leading to disability and premature death. Because DMD pathology is caused by the lack of functional dystrophin, restoring the function of dystrophin is a potential therapeutic strategy. As Lipid nanoparticles (LNPs) are the most clinically advanced candidate for RNA delivery, able to entrap large RNA payloads, herein I propose an innovative multidisciplinary approach for the specific delivery of circRNA-LNPs to muscle cells that will express the dystrophin protein and replace the defective one in a DMD mouse model. The long-term expression of the circRNA will offer new hope for the treatment of monogenetic diseases such as DMD. This approach may ultimately become a novel therapeutic modality for DMD and open new avenues for implementing circRNAs for other types of genetic disorders and vaccines</t>
  </si>
  <si>
    <t>proteins; duchenne muscular dystrophy; vaccines; pathology; RNA</t>
  </si>
  <si>
    <t>Lipid nanoparticles,  Ionizible lipids,  RNA Therapeutics,  mRNA,  Circular RNA,  Duchenne Muscular Dystrophy</t>
  </si>
  <si>
    <t>https://doi.org/10.3030/101055029</t>
  </si>
  <si>
    <t>VIBEBOT</t>
  </si>
  <si>
    <t>Vibrational Micro-robots in Viscoelastic Biological Tissues</t>
  </si>
  <si>
    <t>Wireless micro-robots hold great potential for minimally-invasive medicine, since they may allow for targeted drug delivery, in vivo sensing, stimulation, and even new surgical procedures. However, the biggest hurdle for biomedical applications is the penetration of real biological media, for instance, mucus, vitreous, blood clots and tumour tissues. Most current micro-/nano-robots can propel in water, however, the same propulsion mechanisms do not readily transfer to viscoelastic biological media. One major bottleneck is that it is not possible to exert enough force for propulsion in a system that could one day also accommodate a human. The overall goal of this proposal is to develop vibrational microdevices that can actively propel and wirelessly sense in viscoelastic biological tissues. The excited mechanical vibration is coupled with the frequency-dependent fluidic rheology to increase the energy release rate, to reduce the penetration force needed for tissue rupture, and thus to facilitate an easier penetration of the tissues. We will investigate the fundamental mechanisms of propulsion at low Reynolds number in viscoelastic materials. The microrheology of the biological fluids will be measured and modelled, and it will allow us to optimize the shape and gait of the micro-robot to exploit the complex rheological properties of biological tissues and generate propulsion. The proposed work will also advance three-dimensional fabrication technologies for asymmetric micro-/nanostructures as key elements to interact with tissues to facilitate efficient locomotion. We will also develop novel sensing methods for in vivo sensing and localization of the microdevices. Our research will lead to a new class of micro-robots - the VIBEBOTS that will be able to actively penetrate real tissues, and open up outstanding opportunities for useful biomedical applications.</t>
  </si>
  <si>
    <t>microtechnology</t>
  </si>
  <si>
    <t>bio-rheology, mechanical vibrations, micro-robotics, micro-propulsion, microdevices, biomedical engineering</t>
  </si>
  <si>
    <t>DEUTSCHES KREBSFORSCHUNGSZENTRUM HEIDELBERG (DE); UNIVERSITY OF STUTTGART (DE); TECHNISCHE UNIVERSITAET DRESDEN (DE)</t>
  </si>
  <si>
    <t>https://doi.org/10.3030/101041975</t>
  </si>
  <si>
    <t>ETHEREAL</t>
  </si>
  <si>
    <t>EPIGENETIC-GENETIC-MENTAL HEALTH CASCADE BASED PERSONALISED PREVENTION OF NON-COMMUNICABLE DISEASE IN ADOLESCENTS DIAGNOSED WITH AUTISM (ETHEREAL)</t>
  </si>
  <si>
    <t>"Five Noncommunicable Diseases (NCD) – diabetes, cardiovascular disease, cancer, chronic respiratory disease and Mental Health Disorders (MHD) – account for 86% deaths and 77% disease burden in the WHO Europe region. Of these five NCDs, MHD is unique as it has a complex bi-directional  relationship with the other four major NCDs, meaning that, on one hand, it could be the initiator of the other NCDs, or other NCDs could lead to MHD which, in turn, can further aggravate the primary NCD leading to a vicious circle. Recent research identified MHD as the highest ranked NCD in adolescent population. A specific group in this population that is 3 - 6 times more vulnerable for developing MHD and subsequent NCD is the adolescents diagnosed with Autism Spectrum Disorders (ASD). There is no Evidence Based Intervention (EBI) for preventing MHD in an ASD adolescent since 1) the major risk factors are in-grained in their biological process and 2) they present with multiple MHD comorbidity.  Personalisation is the key to prevent their already vulnerable mental states making transition to an MHD - ""which"" EBI is appropriate for ""which"" ASD adolescent and ""how"" to choose it - an unsolved question. Because of their neurobiological characteristics, personalisation must be done at biological level.Recent research showed how the environmental factors can alter gene expressions that leads to an MHD through Epigenetic-Genetic/metabolomic-Mental health (EGM) process. Using quantitative modelling of this process, ETHREAL will develop a personalised, flexible, single service delivery model that will empower an ASD adolescent to self-control their environmental factors while seamlessly accessing the community care services to prevent their mental health making transition to an MHD - a unique solution for sustainable prevention of MHD and subsequent NCDs in this population. Without loss of generality, the proposed solution could be adapted to prevent MHD in wider adolescent population."</t>
  </si>
  <si>
    <t>eHealth; personalized medicine; paediatrics; epigenetics</t>
  </si>
  <si>
    <t>Autism Spectrum Disorders, Mental health, Noncommunicable diseases</t>
  </si>
  <si>
    <t>HORIZON-HLTH-2022-DISEASE-07-03</t>
  </si>
  <si>
    <t>Non-communicable diseases risk reduction in adolescence and youth (Global Alliance for Chronic Diseases - GACD)</t>
  </si>
  <si>
    <t>ORTHOKEY ITALIA SRL (IT)</t>
  </si>
  <si>
    <t>MICROLINK PC (UK) LTD (UK); ORTHOKEY ITALIA SRL (IT); MEDEA SRL (IT); UNIVERSITY OF SOUTHAMPTON (UK); ENGINEERING - INGEGNERIA INFORMATICA SPA (IT); UNIVERSITY COLLEGE CORK -  NATIONAL UNIVERSITY OF IRELAND, CORK (IE); UNIVERSITATEA DE MEDICINA SI FARMACIE CAROL DAVILA DIN BUCURESTI (RO)</t>
  </si>
  <si>
    <t>https://doi.org/10.3030/101095568</t>
  </si>
  <si>
    <t>SECURED</t>
  </si>
  <si>
    <t>Scaling Up secure Processing, Anonymization and generation of Health Data for EU cross border collaborative research and Innovation</t>
  </si>
  <si>
    <t>The overall goal of the SECURED project is to scale up multiparty computation, data anonymization and synthetic data generation, by increasing efficiency and improving security, with a focus on private and unbiased artificial intelligence and data analytics, health-related data and data hubs, and cross-border cooperation. The project will address the limitations that are currently preventing the widespread use of secure multiparty computation and effective anonymization, namely: the limited practical capabilities of current cryptographic schemes for secure multi-party computation protocols, and their performance; the lack of well understood and standardized data anonymization methods for health data; the absence of dynamic and on demand services for generating synthetic data; the complex and ad-hoc nature of current federation protocols for machine learning and AI-based data analytics; the lack of support for health technology providers to implement privacy enhancing technologies, in particular SMEs.SECURED will tackle these challenges by focusing on scaling up privacy technologies via algorithmic improvements and implementation efficiency (HW and SW), as well as the generalization of primitives and definitions, with the aim of speeding up and facilitating privacy preserving data-driven tools and services for wellbeing, prevention, diagnosis, treatment and follow-up care. SECURED will also analyse the current ethical and legal challenges to data sharing, and is targeted at overcoming current limited adoption of advanced multi-party computation and data anonymization technologies by providing direct support to health technology SMEs through a funding call. To ensure relevance to real-world settings, SECURED will showcase the technologies developed in four health-related use cases provided by partner hospitals and health stakeholders, namely: real-time tumor classification; telemonitoring for children; synthetic data generation for education; access to genomic data.</t>
  </si>
  <si>
    <t>machine learning</t>
  </si>
  <si>
    <t>Anonymization, Synthetic Data Generations, Multi-Party Computation,  Federated Learning</t>
  </si>
  <si>
    <t>CATALINK LIMITED (CY); THALES SIX GTS FRANCE SAS (FR); NXP SEMICONDUCTORS BELGIUM NV (BE); BUDAPESTI MUSZAKI ES GAZDASAGTUDOMANYI EGYETEM (HU); ATHINA-EREVNITIKO KENTRO KAINOTOMIAS STIS TECHNOLOGIES TIS PLIROFORIAS, TON EPIKOINONION KAI TIS GNOSIS (EL); ATOS SPAIN SA (ES); UNIVERSITA DEGLI STUDI DI SASSARI (IT); SEMMELWEIS EGYETEM (HU); ERASMUS UNIVERSITAIR MEDISCH CENTRUM ROTTERDAM (NL); ATOS IT SOLUTIONS AND SERVICES IBERIA SL (ES); KATHOLIEKE UNIVERSITEIT LEUVEN (BE); EREVNITIKO PANEPISTIMIAKO INSTITOUTO SYSTIMATON EPIKOINONION KAI YPOLOGISTON (EL); FUNDACION PARA LA INVESTIGACION BIOMEDICA HOSPITAL INFANTIL UNIVERSITARIO NINO JESUS (ES); UNIVERSITY COLLEGE CORK -  NATIONAL UNIVERSITY OF IRELAND, CORK (IE); FUNDACIO INSTITUT DE RECERCA CONTRA LA LEUCEMIA JOSEP CARRERAS (ES); BARCELONA SUPERCOMPUTING CENTER CENTRO NACIONAL DE SUPERCOMPUTACION (ES); UNIVERSITEIT VAN AMSTERDAM (NL); Circular Economy Foundation (BE)</t>
  </si>
  <si>
    <t>https://doi.org/10.3030/101095717</t>
  </si>
  <si>
    <t>smartHEALTH</t>
  </si>
  <si>
    <t>European Digital Innovation Hub for Smart Health: Precision Medicine and Innovative E-health Services</t>
  </si>
  <si>
    <t>The European Digital Innovation Hub on Precision Medicine and Innovative E-health Services (smartHEALTH) brings together internationally leading expertise in the areas of Artificial Intelligence, Cybersecurity, High Performance Computing, and Key Enabling Technologies, to assist digital transformation and foster innovation in digital health. Its flagship service areas are precision medicine, cancer, medical image analysis, public sector digital transformation and infrastructure. smartHEALTH is in alignment with the vision for Europe’s digital transformation by 2030, by supporting the four pillars of Europe’s Digital Compass: i) Skills, ii) Digital transformation of businesses, iii) digitalisation of public services and iv) secure and performance sustainable digital infrastructures, and The Global Action Plan for Healthy Lives and Well-being for All._x000D_
Based in Crete, it has nodes in 7 of the 13 regions in Greece, that have been strategically selected as they exhibit major economic &amp; entrepreneurial activity in digital health, and the largest part of the public sector.  smartHEALTH offers an integrated set of: i) test before invest services to clients from the private and public sectors, ii) advanced digital skills development to the healthcare ecosystem, iii) support to find investments by triggering additional investments of €30M to SMEs and public organizations through public and private sources, and iv) ecosystem building and networking to create new collaborations between industry, academia, research, public sector &amp; civil society. Specialized expertise for digital transformation will be offered in precision medicine, biomedical informatics, diagnostic imaging, telehealth, administrative automation &amp; digitization, integrated healthcare, personalized care delivery, social care and welfare management. Within a wider EDIH network, smartHEALTH will foster collaborations and networking to offer clients access to innovation and outreach beyond the national borders.</t>
  </si>
  <si>
    <t>DIGITAL-2021-EDIH-INITIAL-01</t>
  </si>
  <si>
    <t>IDRYMA TECHNOLOGIAS KAI EREVNAS (EL); ETHNIKO KENTRO EREVNAS KAI TECHNOLOGIKIS ANAPTYXIS (EL); "NATIONAL CENTER FOR SCIENTIFIC RESEARCH ""DEMOKRITOS""" (EL); ATHINA-EREVNITIKO KENTRO KAINOTOMIAS STIS TECHNOLOGIES TIS PLIROFORIAS, TON EPIKOINONION KAI TIS GNOSIS (EL); PANEPISTIMIO KRITIS (EL); POLYTECHNEIO KRITIS (EL); PANEPISTIMIO DYTIKIS MAKEDONIAS (EL); SYNDESMOS EPICHEIRISEON KAI VIOMICHANION PELOPONNISOU KAI DYTIKIS ELLADOS (EL); UNI SYSTEMS SYSTIMATA PLIROFORIKIS MONOPROSOPI ANONYMI EMPORIKI ETAIRIA (EL); ETHNIKO KAI KAPODISTRIAKO PANEPISTIMIO ATHINON (EL)</t>
  </si>
  <si>
    <t>https://ec.europa.eu/info/funding-tenders/opportunities/portal/screen/opportunities/projects-details/43152860/101083630/DIGITAL</t>
  </si>
  <si>
    <t>GlycoTherapy</t>
  </si>
  <si>
    <t>New frontiers in advanced glycotherapy for cancer</t>
  </si>
  <si>
    <t>Cancer remains a major cause of death despite phenomenal progress in current immunotherapy, that aims to boost host immune responses of antibodies and T cells, and their ability to distinguish cancer from normal cells. The three main cancer immunotherapies are therapeutic cancer vaccines, cellular therapeutics and immune checkpoint blockade, but those have only limited success mainly due to difficulties in identifying target antigens. Carbohydrate chains (glycans) ubiquitously occupy surface of cells, but on cancer they are aberrantly-expressed, in particular with a wide collection of sialic acid-glycans. Their antigenic complexity arise by sialic acid structure modification, linkages, length, protein/lipid scaffolds, surface organization and density. The presentation mode of glycans and their heterogeneity affect their immune recognition, but the fundamental knowledge of how these factors contribute to efficient cancer therapy in vivo has not been defined systematically. The primary objective of this proposal is to design a comprehensive novel cancer immunotherapy approach targeting glycan-neoantigens. We propose an innovative interdisciplinary approach that integrates glycobiology, immunology and nanotechnology, to design and fully investigate new frontiers in cancer ‘GlycoTherapy’ in vivo. Our discovery line is based on a two-arms modular platform to study both engineered carbohydrate-cancer vaccines and T cells, and their combined effects with checkpoint blockade on therapeutic glycan immune recognition in mouse models. Efficacy will be evaluated in detail by systematic characterization of immune cell and humoral responses with cutting-edge tools, including glycan microarrays, to track response repertoire and kinetics. Successful establishment and in-depth understanding of these therapies will provide a platform to devise and validate potent novel glyco-cancer diagnostic tools and therapeutics, and will instigate their prospective clinical translation in humans</t>
  </si>
  <si>
    <t>nanotechnology; vaccines; carbohydrates; oncology; immunotherapy</t>
  </si>
  <si>
    <t>Sialic acid, Neu5Gc, cancer carbohydrate antigen, neoantigen, antibodies, chimeric antigen receptor (CAR) T cells, cancer, nanotechnology, cancer vaccine, checkpoint inhibitors, immunotherapy</t>
  </si>
  <si>
    <t>https://doi.org/10.3030/101003021</t>
  </si>
  <si>
    <t>ONCOVALUE</t>
  </si>
  <si>
    <t>Implementing value-based oncology care at European cancer hospitals: An AI-based framework for assessing real-life effectiveness of novel cancer therapies in real-time</t>
  </si>
  <si>
    <t>ONCOVALUE will unlock the full potential of real world data (RWD) collected in European cancer hospitals and institutes to ease the decision-making of regulators on cost-effectiveness of novel cancer therapies. To achieve this, we build up data collection and processing capabilities of leading European cancer hospitals to create a high-quality clinical, quality of life, and adverse events data-sources. With the use powerful AI technologies, we will transform unstructured data originating from medical notes and medical images into structured data to enable analytics and real world evidence (RWE). This RWE will be directly available for clinicians for treatment management and for health regulatory and HTA bodies to adopt optimized data-driven methodologies for the effective assessment of medicinal products and digital health innovations. For that, we will provide an end-to-end infrastructure for RWD reporting in health regulatory and HTA decision-making and address the legal constraints in the cancer hospitals to ensure secure and legal access to RWD. Furthermore, ONCOVALUE will ensure the implementation of the developed guidelines and methodologies, by providing trainings for the collection and management of high-quality RWD in European cancer centres and for the analysis of this data by HTA and regulatory bodies. By opening the door to widespread regulatory and HTA integration of RWD, ONCOVALUE will lead to safer, more efficient, and affordable therapies, technologies, and digital solutions for (personalised) cancer care. As such, ONCOVALUE is positioned to contribute to increased cost-effectiveness and subsequent sustainability of cancer care. Systematic collection and evaluation of the patient reported outcomes will lead to improved well-being of the patients. Subsequently, on the long-term implementation of value-based cancer care at European cancer hospitals will aid in reducing the growing burden of cancer treatment in the EU and worldwide.</t>
  </si>
  <si>
    <t>pharmaceutical drugs; oncology</t>
  </si>
  <si>
    <t>Real-world data,  Real-world evidence,  Healthcare,  Oncology,  Cancer,  HTA decision-making,  Regulatory decision-making,  Cost-effectiveness</t>
  </si>
  <si>
    <t>HORIZON-HLTH-2022-TOOL-11-02</t>
  </si>
  <si>
    <t>New methods for the effective use of real-world data and/or synthetic data in regulatory decision-making and/or in health technology assessment</t>
  </si>
  <si>
    <t>IQVIA SOLUTIONS B.V. (NL); REGION HOVEDSTADEN (DK); TTOPSTART BV (NL); HUS-YHTYMA (FI); BIOCOMPUTING PLATFORMS LTD OY (FI); STICHTING RIJNSTATE ZIEKENHUIS (NL); STICHTING HET NEDERLANDS KANKER INSTITUUT-ANTONI VAN LEEUWENHOEK ZIEKENHUIS (NL); CIAOTECH Srl (IT); ISTITUTO ROMAGNOLO PER LO STUDIO DEI TUMORI DINO AMADORI - IRST SRL (IT); SIEMENS HEALTHCARE GMBH (DE); INSTITUTO PORTUGUES DE ONCOLOGIA DO PORTO FRANCISCO GENTIL, EPE (PT); ELEVATE BV (NL)</t>
  </si>
  <si>
    <t>https://doi.org/10.3030/101095245</t>
  </si>
  <si>
    <t>subLETHAL</t>
  </si>
  <si>
    <t>From understanding to rational design of next-generation cancer therapies</t>
  </si>
  <si>
    <t>Immunotherapy combined with cytotoxic and molecular therapies have entered centre stage as novel treatments for cancer. Despite this advance, toxicity and insufficient efficacy in many patients remain major obstacles and illustrate the need for therapy improvement based on a deeper understanding of the cellular damage and repair responses to drugs and immunotherapy. To overcome this roadblock, I propose a previously unappreciated approach by combining immunotherapy with cancer therapies at ultra-low, sublethal dose. We demonstrated that cytotoxic T cells induce sublethal membrane and DNA damage and oxidative stress which, when repaired, allows for tumor cell survival. However, when damage adds up, the tumor cell dies.I hypothesize that sublethal effects reveal novel vulnerabilities in cancer cells which can be exploited by complementary multi-targeted therapies at ultra-low dose which are nontoxic individually but, when combined, achieve lethality by an additive mechanism.Taking advantage of innovative microscopy, I aim to produce a catalogue of damages and repair types, and their combined effects in tumor cells. Single-cell analyses combined with advanced statistics and mathematical modeling will be used to derive the damage profile and duration of damage for each modality in tumor cells, yet without side effects towards immune effector cells. I will design algorithms for multi-targeted regimens to achieve additive damage, reduced repair, and death induction and validate them in immunotherapy models in vitro and in local and disseminated preclinical cancer in vivo. If resistance occurs, survival programs will be detected by single-cell transcriptomics and countered by orthogonal targeting.subLETHAL will 1) identify sublethal damage as the basis of cytotoxic therapy, 2) enable rational design of multi-targeted ultra-low dose additive regimens and advance 3) the understanding, efficacy and tolerability of chemoimmunotherapy for 4) rapid clinical translation.</t>
  </si>
  <si>
    <t>DNA; microscopy; oncology; immunotherapy; mathematical model</t>
  </si>
  <si>
    <t>Tumor immunotherapy, microscopy, mathematical modeling</t>
  </si>
  <si>
    <t>STICHTING RADBOUD UNIVERSITAIR MEDISCH CENTRUM (NL); TECHNISCHE UNIVERSITAET DRESDEN (DE)</t>
  </si>
  <si>
    <t>https://doi.org/10.3030/101054921</t>
  </si>
  <si>
    <t>LIAC FLASH</t>
  </si>
  <si>
    <t>LIACFLASH: a life changing IOeRT technology for oncology care</t>
  </si>
  <si>
    <t>Radiation Therapy is, along with surgery, the most effective therapeutic approach for the treatment of solid tumours. Unfortunately, biological effects of radiation dose to healthy organs at risk (often surrounding targeted tumour mass) represent a major dose-limiting constraint in Radiation Therapy. This implies that tumours cannot be always successfully treated, as delivered dose might not be enough for an effective treatment, decreasing survival of these cancer patients. LIACFLASH is an IOeRT system for cancer treatment built on a breakthrough scientific discovery: the FLASH effect, which enables delivery of high radiation dose with significantly reduced associated radiocytotoxicity, while achieving efficient tumour killing, widening the therapeutic window.</t>
  </si>
  <si>
    <t>Flash Radiotherapy,radiocitotoxicity,therapeutic window,Solid tumours,Surgery,IOeRT,Cancer treatment,medical linear accelerator</t>
  </si>
  <si>
    <t>S.I.T. - SORDINA IORT TECHNOLOGIES SPA (IT)</t>
  </si>
  <si>
    <t>https://doi.org/10.3030/190151856</t>
  </si>
  <si>
    <t>DISRUPT</t>
  </si>
  <si>
    <t>On-chip tomographic microscopy: a paraDIgm Shift for RevolUtionizing lab-on-a-chiP bioimaging technology</t>
  </si>
  <si>
    <t>DISRUPT aims at revolutionising the field of biomedical imaging by developing a radically new lab-a-on-chip technology: integrated tomographic microscopy. This unprecedented technique will be enabled by pushing forward the science of on-chip wireless photonics and tomography, in combination with microfluidics and artificial intelligence (AI). The CMOS compatibility of this technology represents a paradigm shift as it assures the realization of tomographic microscopes that are dramatically cheaper, lighter, and smaller than current approaches. Moreover, the singular features of the proposed solution introduce key advantages in terms of resolution, sensitivity, throughput, parallelisation, and energy efficiency. To illustrate its potential, we will show that on-chip TPM can be used for cancer detection and the identification of infected cells. Developments related to fundamental nanoantenna and diffraction tomography science, nanophotonics, nanofabrication, microfluidics, AI and clinical validation will be undertaken by a consortium comprised by 2 SME, 1 HE, 1 Non-profit RO and 2 Cancer R&amp;D Medical institutions, with complementary expertise, leaders in their respective markets and R&amp;D fields. This novel device is suited for many applications, such as early cancer diagnosis, cell characterisation, research on cancer and infectious diseases, immunocyte phenotyping, stem cell multipotency identification, tissue pathology, haematopathology, and analysis of infected cells. Its intrinsic mass-producible, compact, low-cost, mechanically robust, and energy-efficient feature makes this technology a future innovation driver for new developments in many biomedical application fields, and offers an alternative toolset addressing some of the emerging needs of microscopic analysis and diagnostics in low-resource settings, telemedicine applications and point-of-care, having a potentially huge societal impact fostering early diagnosis of cancer and other diseases and infections.</t>
  </si>
  <si>
    <t>artificial intelligence; microfluidics; infectious diseases; microscopy; oncology</t>
  </si>
  <si>
    <t>Bioimaging, tomographic microscope, lab-on-a-chip, wireless photonics interconnects, cancer, diagnosis, cellular research, Microfluidics</t>
  </si>
  <si>
    <t>DAS PHOTONICS SL (ES)</t>
  </si>
  <si>
    <t>INSTITUTO VALENCIANO DE ONCOLOGIA (ES); DAS PHOTONICS SL (ES); UNIVERSITAT POLITECNICA DE VALENCIA (ES); MAX-PLANCK-GESELLSCHAFT ZUR FORDERUNG DER WISSENSCHAFTEN EV (DE); MICROFLUIDIC CHIPSHOP GMBH (DE); FONDAZIONE IRCCS ISTITUTO NAZIONALE DEI TUMORI (IT)</t>
  </si>
  <si>
    <t>https://doi.org/10.3030/101099663</t>
  </si>
  <si>
    <t>BASE6</t>
  </si>
  <si>
    <t>Targeted Microarrays for 5-hydroxymethylcytosine-based Diagnosis of Hematological Malignancies</t>
  </si>
  <si>
    <t>5-hydroxymethylcytosine (5hmC) is an oxidized form of 5-methylcytosine (5mC). It is the first step of reversing DNA methylation and an important indicator of dynamic epigenetic changes in genomic DNA. One characteristic of cancerous transformations is dramatic modulation of the epigenomic landscape. Consequently, changes in the distribution of 5hmC have been shown to correlate with a broad range of cancers and is potentially a powerful disease biomarker. Nevertheless, existing methods for mapping 5hmC are complex and expensive thus hindering the translation of 5hmC research into clinical use. This project aims at developing a custom DNA chip for 5hmC that will allow cost-effective and targeted analysis of disease biomarkers. We will use our patented procedure for direct fluorescent labeling of 5hmC in combination with commercially available genome-wide microarrays to create maps of 5hmC distribution in health and disease. These large-scale arrays will be used in the discovery phase to identify cancer biomarkers. In the second phase, only the subset of genomic loci that contain medically significant modulation in 5hmC will be used to design and print a custom microarray containing only the relevant probes. This concept predicts a cost reduction of 10-100 fold which will remove the barriers for large scale research and high volume testing. Disease specific diagnostic chips are attractive products with direct impact on society and economy via promoting more accessible testing and patient management. Our preliminary results indicate that we will be able to offer a universal platform for even the most challenging samples including cell-free DNA analysis from liquid biopsies. We envision it as an enabling technology for 5hmC research, biomarker discovery and companion diagnostics for guiding and monitoring therapy.</t>
  </si>
  <si>
    <t>DNA; oncology; diagnostic technologies</t>
  </si>
  <si>
    <t>https://doi.org/10.3030/101101033</t>
  </si>
  <si>
    <t>NANODIAGNOSTIC</t>
  </si>
  <si>
    <t>Super-resolution microscopy for immune checkpoint inhibitors diagnostics</t>
  </si>
  <si>
    <t>In the last decade, super-resolution microscopy techniques have emerged as powerful quantitative tools for biology. They have capabilities to visualize single molecules at the nanoscale opening the door to study biological processes at a level not accessible before. In the ERC StG NANOSTORM we showed the potential of these techniques providing new fundamental knowledge on the mechanism and design of new targeted therapies. However, some of the methods we developed have the potential to be translated into applied clinical diagnostic tools. In NANODIAGNOSTIC, we would offer a proof-of-concept of the application of super resolution microscopy and single-molecule imaging for cancer diagnostic, with a focus on patients stratification for immunotherapy. Novel advances in immunotherapies have brought the development of immune checkpoint inhibitors (ICI) that re-activate the immune system against the tumor. Despite the high success of these therapies there is one main challenge: they are only effective on a limited portion of patients and current diagnostic approaches are not capable of stratifying patient successfully. NANODIAGNOSTIC will translate advance optical methods from an academic setting to the clinic and holds a great potential to provide new diagnostic methods to improve the outcome of immunotherapy.</t>
  </si>
  <si>
    <t>super resolution microscopy; immunology</t>
  </si>
  <si>
    <t>https://doi.org/10.3030/101100873</t>
  </si>
  <si>
    <t>2DMAP</t>
  </si>
  <si>
    <t>2D Materials Assisted Nanoscopic Mapping of Proton fluxes in living cells</t>
  </si>
  <si>
    <t>Proton channels in cells and the corresponding transmembrane proton fluxes are critical for many cell activities. Recent studies reveal that expression levels of proton channel Hv1 and its activity are highly associated with the development of many diseases, including cancer spreading, disrupted bone metabolism, and stroke, which makes proton channel an interesting therapeutic target. Yet, the full understanding of the mechanism of proton flux-related disease development is still under development partially due to a lack of direct observation method of the proton fluxes in living cells with high spatiotemporal resolution. To tackle this issue, we propose to develop a high throughput label-free super-resolution imaging method to map proton fluxes in cells by using two-dimensional hexagonal Boron Nitride (hBN) substrate with proton-activated emitters. Very recently, my colleague and I found that surface defects in hBN can be optically activated by protonation in aqueous solutions resulting in intermittent emission that allows single-molecule localization analysis. The high photocounts from the emitters lead to localization with precision as high as 7 nm. Using such surface defects as an array of proton sensors, proton fluxes from proton channels in cell membranes in close proximity can be detected label-free. In this project, we will (1) artificially introduce and characterize defects in hBN that are optimized for proton sensing purposes; (2) test the photophysics of defect emitter in physiological conditions; (3) demonstrate proof-of-the-concept super-resolved mapping of Hv1 proton channel activities in vivo and in vitro.Via this project, I will further develop my core competence in 2D materials, single-molecule sensing, microscopy and more importantly learn to design and handle experiments of the complex biological systems and bio-imaging in the host group. This fellowship will greatly improve my competence to pursue an academic career in the bio-sensing field.</t>
  </si>
  <si>
    <t>super resolution microscopy; sensors; oncology; stroke; metalloids</t>
  </si>
  <si>
    <t>defects, hBN, proton fluxes, Hv1, super-resolution microscopy</t>
  </si>
  <si>
    <t>https://doi.org/10.3030/101068746</t>
  </si>
  <si>
    <t>ASCERTAIN</t>
  </si>
  <si>
    <t>Affordability and Sustainability improvements by using new pricing, Cost-Effectiveness and ReimbursemenT models to Appraise iNnovative health technologies</t>
  </si>
  <si>
    <t>ASCERTAIN (Affordability and Sustainability improvements through new pricing, Cost- Effectiveness and ReimbursemenT models to Appraise iNnovative health technologies) addresses the need of patients, physicians, payers, regulators, and manufacturers to improve the affordability and accessibility to innovative health technologies (including pharmaceuticals) in Europe. ASCERTAIN aims to enhance current methods of (value-based) pricing, cost-effectiveness modeling, threshold-setting, reimbursement, and payment, to set affordable prices, and to facilitate a cyclic assessment of broader societal benefits including costs and risks. It seeks to find a sustainable balance between access to affordable technologies, the need to stimulate innovation and entrepreneurship, and the need to consider the environmental impact of innovations. Guided by a conceptual framework integrating pricing, health technology assessment and reimbursement/payment, ASCERTAIN will develop open-access, easy to use, policy-supporting tools including (i) pricing models, (ii) value assessment models, and (iii) reimbursement models, which will be adaptable to country-specific conditions. These tools will improve transparency and accountability of decision-making, reduce uncertainty for all stakeholders, reward innovation in areas of high unmet need, accelerate access for patients, and support long-term planning in a sustainable way. Further, these tools will be developed, tested, and validated for three use cases, including precision cancer medicine, cell- and gene therapy, and medical devices (class IIb and III) or in vitro diagnostic (IVD) class D. The multinational, multidisciplinary ASCERTAIN consortium is complemented by an international advisory board consisting of key stakeholders, with whom the policy-supporting tools will be co-created. All tools will be hosted on a cloud-based, publicly accessible, user-friendly platform following open science principles.</t>
  </si>
  <si>
    <t>gene therapy; entrepreneurship; pharmaceutical drugs; oncology</t>
  </si>
  <si>
    <t>Affordability, cost-effectiveness, pricing, reimbursement, HTA, health technology, pharmaceuticals, medical devices, access, sustainability, policy tool</t>
  </si>
  <si>
    <t>HORIZON-HLTH-2022-IND-13-03</t>
  </si>
  <si>
    <t>New pricing and payment models for cost-effective and affordable health innovations</t>
  </si>
  <si>
    <t>ERASMUS UNIVERSITEIT ROTTERDAM (NL)</t>
  </si>
  <si>
    <t>OPTIMEDIS AG (DE); GESUNDHEIT OSTERREICH GMBH (AT); Association Internationale de la Mutualité ASBL (BE); CHINO SRL (IT); MYELOMA PATIENTS EUROPE AISBL (BE); EUROPEAN HEMATOLOGY ASSOCIATION (NL); NUROMEDIA GMBH (DE); UNIVERZITA KOMENSKEHO V BRATISLAVE (SK); UNIVERSITETET I OSLO (NO); ERASMUS UNIVERSITEIT ROTTERDAM (NL)</t>
  </si>
  <si>
    <t>https://doi.org/10.3030/101094938</t>
  </si>
  <si>
    <t>QCLN</t>
  </si>
  <si>
    <t>Qualitative Cybersecurity Leap for NOU</t>
  </si>
  <si>
    <t xml:space="preserve">The main goal of the project is to provide state of the art solution for cybersecurity and to fulfil all the requirements governed by the very nature of stored data needed by the specialized hospital focused on cancer patients and their well-being and protection from incidents related to securing datasets this institution stores. Primarily, we must consider these data untouchable and therefore, make the security measures related to the data our top priority. The datasets are - since we are working within the field of delivering healthcare services &amp; research results that are being provided by the National Cancer Institute – our top priority. Any kind of failures in the process continuity, availability and equipment are failures considered to be literally unthinkable.  We deem it necessary to emphasize that the protection of the sensitive data from the ground up is crucial from several aspects: whether it comes to the security, procedural or even reputational aspects.  _x000D_
The project target is to ensure: _x000D_
•	Assuring resistance to HW failures, thereby increasing the availability of critical infrastructure_x000D_
•	Ability of fast recovery RPO/RTO in case of cybersecurity incident and backup plans_x000D_
•	Creating a high-availability storage that meets the security requirements_x000D_
•	Securing the data that is stored in a high-availability repository (data rest encryption)_x000D_
•	Creating audit logs, datapoints from endpoints and IS_x000D_
•	Centralizing the collection of forensic/audit records_x000D_
Our project seeks to support the operational objectives of an implementation of advanced cybersecurity equipment, tools and mainly - whole data infrastructure, especially deployment of effective, modern, and top of the line cybersecurity solutions.   _x000D_
Increased   cybersecurity   compliance through governance tools customized for healthcare will also allow hospital to plan the alignment with the European regulatory framework, maximizing it’s available investment capability._x000D_
</t>
  </si>
  <si>
    <t>DIGITAL-2022-CYBER-02-SUPPORTHEALTH</t>
  </si>
  <si>
    <t>Digital SME Support Actions</t>
  </si>
  <si>
    <t>NARODNY ONKOLOGICKY USTAV (SK)</t>
  </si>
  <si>
    <t>https://ec.europa.eu/info/funding-tenders/opportunities/portal/screen/opportunities/projects-details/43152860/101100725/DIGITAL</t>
  </si>
  <si>
    <t>[{"id":"101100725_7_DELIVDIGITAL","title":"Dissemination materials 1","description":"Press release and description of the project published on the website","code":"Document, report","documentId":null,"workPackageTitle":"Project management and coordination","acceptedDate":"2024-10-07","sourceUpdateDate":"2024-10-22 12:19:00","deliverableLink":"/ec/local/weblogic/app/nas/sediahome/home/sedia/grants/docs/080166e5064c6d24/Attachment_0.pdf"}]</t>
  </si>
  <si>
    <t>PredictCOPD</t>
  </si>
  <si>
    <t>Understanding the host-environmental interactions across the lifespan determining lung function trajectories and COPD</t>
  </si>
  <si>
    <t>Chronic Obstructive Pulmonary Disease (COPD) has been traditionally understood as a self-inflicted disease caused by tobacco smoking occurring in old individuals. Over the past few years, however, our group and others have proposed that the pathogenesis of COPD goes beyond smoking, and that there is a range of lung function trajectories through life (trajectome); some of them have roots in early life and can lead to COPD, cardiovascular and metabolic morbidity as well as premature death, while others are associated with healthy ageing. Here I propose that, detrimental gene (G) and environment (E) interactions occurring early in life (T) constitute a ‘first injury hit’ that alters the normal lung developmental program and modify the pace of normal lung aging by reducing the resilience of the lungs to future GxExT interactions. Accordingly, lifelong GxExT interactions determine the individual trajectome and, eventually, the occurrence of COPD and associated multimorbidity. PredictCOPD aims to identify the interactions and mechanisms that determine which individuals will develop COPD and multimorbidty at some point of their life.  The specific aims are: 1) to identify the lifelong environmental and host risk factors associated with the trajectome, COPD and multimorbidity, 2) to use a novel liquid biopsy method to identify biological factors driving the trajectome, COPD and multimorbidity; 3) to identify clinically relevant preventive and/or early therapeutic targets integrating the results from aims 1 and 2 with novel analytical approaches and 4) to validate findings both in vitro and in other available cohorts. The project will leverage from several available population and COPD patient studies with available clinical data and biological samples. The results of PredictCOPD have the potential to: 1) promote healthy ageing by preventing and eventually eradicate COPD and associated multimorbidity; and, 2) change COPD treatment from palliative to causal.</t>
  </si>
  <si>
    <t>health sciences</t>
  </si>
  <si>
    <t>Lung trajectories, COPD, multiborbidity, aging</t>
  </si>
  <si>
    <t>ACADEMISCH ZIEKENHUIS GRONINGEN (NL); FUNDACIO DE RECERCA CLINIC BARCELONA-INSTITUT D INVESTIGACIONS BIOMEDIQUES AUGUST PI I SUNYER (ES); UNIVERSITAT DE BARCELONA (ES); CONSORCIO CENTRO DE INVESTIGACION BIOMEDICA EN RED M.P. (ES)</t>
  </si>
  <si>
    <t>https://doi.org/10.3030/101044387</t>
  </si>
  <si>
    <t>Iso-Proline CTD</t>
  </si>
  <si>
    <t>Hidden in plain sight: Masking RNA Pol II phosphorylation via proline isomerization during gene expression</t>
  </si>
  <si>
    <t>Prolines are unique amongst aminoacids given that they naturally exist in two isomeric states: CIS and TRANS. The transition between these states is slow but can be catalyzed by the activity of proline isomerases such as PIN1. Recent in vitro work suggests that PIN1 can alter the phosphorylation dynamics of the C-terminal domain (CTD) of RNA polymerase II (Pol II) by inhibiting phosphatase recognition. Given Pol II is solely responsible for transcribing all protein-coding genes and that CTD phosphorylation dictates the timing of RNA co-transcriptional processes, these observations suggest a crucial role for CTD proline isomerization in gene expression. Importantly, mutations in PIN1 are associated with cancer progression but a direct role for proline isomerization has remained understudied given the technical limitations imposed by its complex enzymology, such as the inability of differentiating CIS and TRANS isomers using Mass Spectrometry. In this project, I aim to functionally dissect the role of proline isomerization during Pol II transcription using rigorous biochemical, cellular and genomic techniques. Specifically, I will exploit new technological advances in peptide synthesis to permanently “lock” prolines in CIS or TRANS and identify novel isomer-specific interacting factors. I will systematically examine the consequences of CTD proline mutations and of rapid depletion of PIN1 in human cells, focusing on CTD-dependent co-transcriptional RNA processes such as splicing and poly-A–dependent 3’ termination. At the basic research level, my results will provide unprecedented resolution to the dynamics of Pol II phosphorylation, which underlies regulation of gene expression in multicellular organisms. Translationally, given that various cancers hijack the transcriptional programmes of the cell, this mechanistic understanding of CTD proline isomerization will better equip future clinical studies interested in the yet-to-be-characterized role of PIN1 in oncogenesis.</t>
  </si>
  <si>
    <t>biomolecules; mutation; oncology; RNA; mass spectrometry</t>
  </si>
  <si>
    <t>https://doi.org/10.3030/101023584</t>
  </si>
  <si>
    <t>MICROBE</t>
  </si>
  <si>
    <t>ModulatIng Cancer therapy RespOnse using Bacterial Extracellular nanovesicles</t>
  </si>
  <si>
    <t>Emerging evidence from cancer patients and mouse models indicates that gut bacteria affect response to immune checkpoint inhibitors (ICI). As a result, modification of gut bacteria by dietary changes, probiotics and fecal transplantations are explored but a huge gap remains to gain clinical application. Limiting factors are the lack of mechanistic knowledge on how gut bacteria impact ICI response, the need of antibiotics to treat infections in cancer patients and gut resilience to exogenous bacterial colonization. Bacteria release nanometer-sized extracellular vesicles (BEV), loaded with specific pathogen-associated molecular patterns (PAMP), which possess multiple favorable characteristics for clinical application but remain minimally explored in oncology. Recently, my research group pioneered the discovery of gut-derived immunomodulatory BEV in the systemic circulation (sysBEV) of non-septicemic cancer patients. I hypothesize that sysBEV direct ICI response by initiating cytokine release to instruct innate and adaptive anti-tumor immunity. The overall scientific objective of my ERC-CoG project is to establish an innovative nanotherapeutic strategy using non-replicating BEV nanoparticles as a game changer to establish a safe but potent and durable ICI response. Hereto, MICROBE will analyze cancer patient biospecimens to address a number of fundamental questions with regard to BEV characteristics that are essential to ICI response and implement this know-how to formulate  BEV nanotherapeutics from gut bacteria of healthy donors and ICI responsive cancer patients. The optimal administration route, treatment dosage, pharmaco-kinetics and -dynamics will be established and the synergism between BEV nanotherapeutics and ICI will be elucidated using clinically relevant mouse models. In conclusion, MICROBE will provide the EU a frontrunner position for a future first-in-human clinical trial using BEV nanotherapeutics in anti-cancer treatment.</t>
  </si>
  <si>
    <t>bacteriology; antibiotics; oncology; pharmacokinetics; transplantation</t>
  </si>
  <si>
    <t>extracellular vesicles, bacterial extracellular vesicles, outer membrane vesicles</t>
  </si>
  <si>
    <t>https://doi.org/10.3030/101045156</t>
  </si>
  <si>
    <t>NOVISTEM</t>
  </si>
  <si>
    <t>NOn-VIral gene modified STEM cell therapy</t>
  </si>
  <si>
    <t>Despite the increasing awareness that cell and gene-therapy approaches have tremendous biomedical potential, their broad clinical application has been challenging due to prolonged and expensive production times and the emergence of severe immune- and gene-delivery dependent side effects. In this proposal, we aim to establish a stream-lined and high-throughput protocol for iPSC-based cell therapy by combining a novel technological platform for gene delivery with a breakthrough biological concept that will permit to manufacture functional, gene-corrected blood forming stem cells and CAR T cells. To achieve this, we will use and optimize photoporation as non-viral gene delivery method for CRISPR-mediated and site-specific gene-editing to obtain controlled CAR expression and for performing gene-correction in iPSCs. From these gene-modified iPSCs, we will generate CAR T cells and blood forming stem cells, respectively, by selectively targeting a signaling pathway that we established to be critical in human blood cell development and particularly T cell development. Following functional validation of the generated cell products, we will optimize the current protocols to increase the potential for clinical implementation and establish a high-throughput photoporation platform to generate a large number of CAR expressing iPSC lines from different ages, sex and ethnicities to demonstrate the population-wide implementation potential of our approach. This will allow to generate a bank of well-characterized, HLA-defined CAR expressing iPSC that can be used as of-the-shelf cell therapy products, thereby significantly advancing the currently implemented adaptive CAR T cell approaches by reducing the production costs and time, by selectively targeting the CAR into a well-controlled location which will prevent variability and by facilitating the production and evaluation of novel CARs for other cancer entities such as solid tumors.</t>
  </si>
  <si>
    <t>gene therapy; stem cells; immunotherapy</t>
  </si>
  <si>
    <t>iPSC, CAR T, gene therapy, HSC, non-viral</t>
  </si>
  <si>
    <t>https://doi.org/10.3030/101071105</t>
  </si>
  <si>
    <t>Cancer Care Beacon - Reducing Disparities Across the European Union</t>
  </si>
  <si>
    <t>Despite significant advances in cancer therapy, there is still a long road ahead to improve disparities in cancer screening, diagnosis, treatment, quality of life, management of survivorship, and palliative care at the end of life. Among the challenges encountered within and across Europe, the most common disparities are observed in accessing information, spiraling costs of healthcare, accessing optimal treatment options with complete treatment modalities and optimal outcomes, ensuring the best Quality of Life for patients during and after the treatment process, integrating cancer research and innovative cancer care, and accessing networked, multidisciplinary cancer care teams. In response to this concerning scenario, the Cancer Care Beacon project focuses on three iterative pillars: (1) mapping of capacity and capabilities across cancer centers in the European Union; (2) creating decision support tools that will assist our four stakeholders: patients in finding the best centers, providers in sharing resources and expertise, researchers in sharing data, and policymakers in aligning funding allocation with patients' priorities; and (3) getting training and accreditation to reflect the quality of their cancer care. Throughout this project, we will deliver three main end products: (a) proposed roadmap to scale current capacity and capabilities in order to address existing cancer disparities, (b) a plethora of reports, including both static documents and interactive Web applications, aimed at supporting decision making by our four stakeholders, and (c) a sustainability plan on how we intend to directly work with our partners to keep the project alive and active beyond the two-year duration of the funding by Horizon Europe.</t>
  </si>
  <si>
    <t>health disparities;  cancer prevention;  cancer treatment;  capacity mapping;  decision support tools;  data sharing;  patient empowerment;  reducing inequalities;  knoweledge sharing</t>
  </si>
  <si>
    <t>EU4H-2021-PJ-11</t>
  </si>
  <si>
    <t>ISTITUTO EUROPEO DI ONCOLOGIA SRL (IT); European Alliance for Personalised Medicine (SI); SPOREDATA OU (EE); KLINICKI BOLNICKI CENTAR SESTRE MILOSRDNICE USTANOVA (HR); UNIVERSITA DEGLI STUDI DI PALERMO (IT)</t>
  </si>
  <si>
    <t>https://ec.europa.eu/info/funding-tenders/opportunities/portal/screen/opportunities/projects-details/43332642/101080005/EU4H</t>
  </si>
  <si>
    <t>[{"id":"101080005_17_DELIVEU4H","title":"Kick off meeting report","description":"Document","code":"Document, report","documentId":null,"workPackageTitle":"Project management and communication","acceptedDate":"2022-12-06","sourceUpdateDate":"2023-11-30 17:21:34","deliverableLink":"/ec/local/weblogic/app/nas/sediahome/home/sedia/grants/docs/080166e5f47eb233/Attachment_0.pdf"},{"id":"101080005_1_DELIVEU4H","title":"Report regarding the internal communication strategy","description":"Document","code":"Document, report","documentId":null,"workPackageTitle":"Project management and communication","acceptedDate":"2023-05-23","sourceUpdateDate":"2023-11-30 17:21:34","deliverableLink":"/ec/local/weblogic/app/nas/sediahome/home/sedia/grants/docs/080166e5f70dcb1b/Attachment_0.pdf"},{"id":"101080005_25_DELIVEU4H","title":"Report on oncology data sources","description":"Report","code":"Document, report","documentId":null,"workPackageTitle":"Mapping through empowering data: registries, clinical, -omics, and social determinants of health endpoints","acceptedDate":"2023-04-04","sourceUpdateDate":"2023-11-30 17:21:34","deliverableLink":"/ec/local/weblogic/app/nas/sediahome/home/sedia/grants/docs/080166e5f7046726/Attachment_0.pdf"},{"id":"101080005_2_DELIVEU4H","title":"Project Management Handbook and repository of project-related documents","description":"Document","code":"Document, report","documentId":null,"workPackageTitle":"Project management and communication","acceptedDate":"2023-03-13","sourceUpdateDate":"2023-11-30 17:21:34","deliverableLink":"/ec/local/weblogic/app/nas/sediahome/home/sedia/grants/docs/080166e5f70487c1/Attachment_0.pdf"},{"id":"101080005_3_DELIVEU4H","title":"Quality assessment documents","description":"Document","code":"Document, report","documentId":null,"workPackageTitle":"Project management and communication","acceptedDate":"2023-08-07","sourceUpdateDate":"2023-11-30 17:21:34","deliverableLink":"/ec/local/weblogic/app/nas/sediahome/home/sedia/grants/docs/080166e5fb1b9784/Attachment_0.pdf"},{"id":"101080005_4_DELIVEU4H","title":"Plan for the dissemination and exploitation, including communication activities","description":"Document","code":"Document, report","documentId":null,"workPackageTitle":"Project management and communication","acceptedDate":"2023-09-20","sourceUpdateDate":"2023-11-30 17:21:34","deliverableLink":"/ec/local/weblogic/app/nas/sediahome/home/sedia/grants/docs/080166e5fb1c9058/Attachment_0.pdf"},{"id":"101080005_7_DELIVEU4H","title":"Sustainability Plan.","description":"Document","code":"Document, report","documentId":null,"workPackageTitle":"Project management and communication","acceptedDate":"2023-09-22","sourceUpdateDate":"2023-11-30 17:21:34","deliverableLink":"/ec/local/weblogic/app/nas/sediahome/home/sedia/grants/docs/080166e5fbc9e8d2/Attachment_0.pdf"},{"id":"101080005_9_DELIVEU4H","title":"Final Data Management Plan.","description":"Document","code":"Data Management Plan","documentId":null,"workPackageTitle":"Project management and communication","acceptedDate":"2024-01-23","sourceUpdateDate":"2024-01-25 07:43:46","deliverableLink":"/ec/local/weblogic/app/nas/sediahome/home/sedia/grants/docs/080166e5fb1b9fc3/Attachment_0.pdf"},{"id":"101080005_26_DELIVEU4H","title":"Report on data standardization","description":"Report","code":"Document, report","documentId":null,"workPackageTitle":"Mapping through empowering data: registries, clinical, -omics, and social determinants of health endpoints","acceptedDate":"2024-01-23","sourceUpdateDate":"2024-01-27 09:43:07","deliverableLink":"/ec/local/weblogic/app/nas/sediahome/home/sedia/grants/docs/080166e5fb30ab69/Attachment_0.pdf"},{"id":"101080005_28_DELIVEU4H","title":"Cancer Care Beacon Wiki website","description":"Website","code":"Websites, patent fillings, videos etc","documentId":null,"workPackageTitle":"Mapping through empowering data: registries, clinical, -omics, and social determinants of health endpoints","acceptedDate":"2024-02-28","sourceUpdateDate":"2024-03-02 13:59:44","deliverableLink":"/ec/local/weblogic/app/nas/sediahome/home/sedia/grants/docs/080166e5037d84f7/Attachment_0.pdf"},{"id":"101080005_14_DELIVEU4H","title":"Report about project’s progress (1)","description":"Document","code":"Document, report","documentId":null,"workPackageTitle":"Project management and communication","acceptedDate":"2024-07-29","sourceUpdateDate":"2024-08-03 03:45:51","deliverableLink":"/ec/local/weblogic/app/nas/sediahome/home/sedia/grants/docs/080166e5037d6c21/Attachment_0.pdf"},{"id":"101080005_19_DELIVEU4H","title":"Decision support system","description":"Document","code":"Websites, patent fillings, videos etc","documentId":null,"workPackageTitle":"Co-creating a sustainability model for governance \u0026 policy","acceptedDate":"2024-08-12","sourceUpdateDate":"2024-08-17 03:29:32","deliverableLink":"/ec/local/weblogic/app/nas/sediahome/home/sedia/grants/docs/080166e5037d819b/Attachment_0.pdf"},{"id":"101080005_6_DELIVEU4H","title":"First project video.","description":"Video","code":"Websites, patent fillings, videos etc","documentId":null,"workPackageTitle":"Project management and communication","acceptedDate":"2024-08-12","sourceUpdateDate":"2024-08-17 03:29:32","deliverableLink":"/ec/local/weblogic/app/nas/sediahome/home/sedia/grants/docs/080166e5037d5a6c/Attachment_0.pdf"},{"id":"101080005_32_DELIVEU4H","title":"Report regarding the effectiveness of data structure","description":"Report","code":"Document, report","documentId":null,"workPackageTitle":"Implementation framework at the country and EU levels","acceptedDate":"2024-08-13","sourceUpdateDate":"2024-08-19 22:47:53","deliverableLink":"/ec/local/weblogic/app/nas/sediahome/home/sedia/grants/docs/080166e50bedfd03/Attachment_0.pdf"}]</t>
  </si>
  <si>
    <t>CAN.HEAL</t>
  </si>
  <si>
    <t>Building the EU Cancer and Public Health Genomics platform</t>
  </si>
  <si>
    <t>Genomics plays an emerging role in clinical and public health research. Cancer is strongly driven by genomic modifications, and wide-profiling of these modifications with new technological approaches has become a major asset for (early) diagnosis, prognosis and therapy in regard to personalised medicine. The Can.Heal consortium recognises that prevention, diagnosis and treatment should be approached in a concerted way for optimal benefit of patients and citizens. In the clinical arm in our project, responding to the ‘Cancer Diagnostic and Treatment for All’, we focus on applying ‘next generation sequencing’ technology and identify implementation paths to extend the application of genetic profiling of patients and tumour cells to allow harmonized data interpretation and facilitated treatment decisions, to apply the same or similar diagnostic and therapeutic approaches to patients with comparable cancer profiles across the EU, to take up the molecular tumour profiling biomarkers that estimate cancer predisposition to allow better counselling of  family members regarding cancer risk. In the arm on ‘Genomics for Public Health’, the application of novel insights on estimating cancer risks in healthy populations by polygenic risk score analysis within population-wide interventions as well as strategies of remote genetic counselling and telegenetics will be further developed. Finally, we wish to set the framework for integrating and aligning the Genome of Europe biobanking initiative into public health genomics for cancer. We will further deepen the ethical and legal consents towards access to medical information and develop training tools on oncogenomics at large. Capacity building exercises will be performed in several countries. We will build on distinct use cases towards developing an integrated approach to improve access of individuals and cancer patients to prevention, diagnosis and treatment of cancer through personalised medicine.</t>
  </si>
  <si>
    <t>SCIENSANO (BE); UNIVERSITE DE LIEGE (BE); KATHOLIEKE UNIVERSITEIT LEUVEN (BE); DIGITAL INSTITUTE FOR CANCER OUTCOMES RESEARCH (BE); UNIVERSITEIT GENT (BE); TARTU ULIKOOL (EE); European Alliance for Personalised Medicine (SI); INSTITUT CURIE (FR); MEDIZINISCHE HOCHSCHULE HANNOVER (DE); UNIVERSITAETSKLINIKUM HAMBURG-EPPENDORF (DE); ETHNIKO KENTRO EREVNAS KAI TECHNOLOGIKIS ANAPTYXIS (EL); UNIVERSITA CATTOLICA DEL SACRO CUORE (IT); ISTITUTO SUPERIORE DI SANITA (IT); ALLEANZA CONTRO IL CANCRO (IT); MINISTERU GHAS-SAHHA U L-ANZJANITA ATTIVA (MT); STICHTING HET NEDERLANDS KANKER INSTITUUT-ANTONI VAN LEEUWENHOEK ZIEKENHUIS (NL); RIJKSINSTITUUT VOOR VOLKSGEZONDHEID EN MILIEU (NL); ERASMUS UNIVERSITAIR MEDISCH CENTRUM ROTTERDAM (NL); ONKOLOSKI INSTITUT LJUBLJANA (SI); FUNDACION INSTITUTO DE ESTUDIOS DE CIENCIAS DE LA SALUD DE CASTILLA Y LEON (ES); INSTITUT CATALA D'ONCOLOGIA (ES); LATVIJAS BIOMEDICINAS PETIJUMU UN STUDIJU CENTRS (LV); WARSZAWSKI UNIWERSYTET MEDYCZNY (PL); CHARITE - UNIVERSITAETSMEDIZIN BERLIN (DE); ASSOCIATION HOSPITALIERE DE BRUXELLES-CENTRE HOSPITALIER UNIVERSITAIRE JULES BORDET (BE); USTAV HEMATOLOGIE A KREVNI TRANSFUZE PRAHA (CZ); UNIVERSITATSKLINIKUM SCHLESWIG-HOLSTEIN (DE); NARODOWY INSTYTUT ONKOLOGII IM. MARII SKLODOWSKIEJ-CURIE -PANSTWOWY INSTYTUT BADAWCZY (PL); JESSA ZIEKENHUIS (BE); AARHUS UNIVERSITET (DK); ELLINIKI  OMOSPONDIA KARKINOU ELL OK (EL); FUNDACION PARA EL FOMENTO DE LA INVESTIGACION SANITARIA Y BIOMEDICA DE LA COMUNITAT VALENCIANA (ES); HOSPICES CIVILS DE LYON (FR); INSTITUT NATIONAL DE LA SANTE ET DE LA RECHERCHE MEDICALE (FR); INSTITUTO NACIONAL DE SAUDE DR. RICARDO JORGE (PT); AGENCIA DE QUALITAT I AVALUACIO SANITARIES DE CATALUNYA (ES); EBERHARD KARLS UNIVERSITAET TUEBINGEN (DE); PNED GIE (LU); ISTITUTI FISIOTERAPICI OSPITALIERI (IT); FONDAZIONE IRCCS ISTITUTO NAZIONALE DEI TUMORI (IT); FONDAZIONE POLICLINICO UNIVERSITARIO AGOSTINO GEMELLI IRCCS (IT); OSPEDALE SAN RAFFAELE SRL (IT); ISTITUTI FISIOTERAPICI OSPITALIERI (IT); ISTITUTO EUROPEO DI ONCOLOGIA SRL (IT); UNIVERSITAET zu LUEBECK (DE); INSTITUT ZA ONKOLOGIJU VOJVODINE-ONCOLOGY INSTITUTE OF VOJVODINA IOV (RS)</t>
  </si>
  <si>
    <t>https://ec.europa.eu/info/funding-tenders/opportunities/portal/screen/opportunities/projects-details/43332642/101080009/EU4H</t>
  </si>
  <si>
    <t>[{"id":"101080009_1_DELIVEU4H","title":"Kick-off meeting","description":"Report ef event and agenda","code":"Document, report","documentId":null,"workPackageTitle":"Project management and coordination","acceptedDate":"2023-04-26","sourceUpdateDate":"2023-11-30 17:21:34","deliverableLink":"/ec/local/weblogic/app/nas/sediahome/home/sedia/grants/docs/080166e5f6efc285/Attachment_0.pdf"},{"id":"101080009_4_DELIVEU4H","title":"Website/Logo","description":"Website/Logo","code":"Websites, patent fillings, videos etc","documentId":null,"workPackageTitle":"Communication, dissemination and outreach","acceptedDate":"2023-04-26","sourceUpdateDate":"2023-11-30 17:21:34","deliverableLink":"/ec/local/weblogic/app/nas/sediahome/home/sedia/grants/docs/080166e5f9efa150/Attachment_0.pdf"},{"id":"101080009_17_DELIVEU4H","title":"Description of regulations in remote genetic counselling in EU","description":"Collecting regulations and delivery opportunities of genetic counselling and remote genetic counselling in participating EU countries/ Overview article","code":"Document, report","documentId":null,"workPackageTitle":"Polygenic Risk Scores and Decision support tools","acceptedDate":"2024-08-13","sourceUpdateDate":"2024-08-19 22:47:53","deliverableLink":"/ec/local/weblogic/app/nas/sediahome/home/sedia/grants/docs/080166e5ffcd583a/Attachment_0.pdf"},{"id":"101080009_27_DELIVEU4H","title":"Genomic national initiatives","description":"List and description of national initiatives for genome wide tumor characterization. PDF, English","code":"Document, report","documentId":null,"workPackageTitle":"Diagnosis and Treatment decision via MTB","acceptedDate":"2024-08-13","sourceUpdateDate":"2024-08-19 22:47:53","deliverableLink":"/ec/local/weblogic/app/nas/sediahome/home/sedia/grants/docs/080166e503e52cff/Attachment_0.pdf"},{"id":"101080009_28_DELIVEU4H","title":"Standardized guidelines","description":"Standardized guidelines for molecular interpretation. PDF, English","code":"Document, report","documentId":null,"workPackageTitle":"Diagnosis and Treatment decision via MTB","acceptedDate":"2024-08-13","sourceUpdateDate":"2024-08-19 22:47:53","deliverableLink":"/ec/local/weblogic/app/nas/sediahome/home/sedia/grants/docs/080166e50d74fae7/Attachment_0.pdf"},{"id":"101080009_43_DELIVEU4H","title":"Report on Mapping results","description":"Report about the synthesis of mapping exercises and identification of key success factors and gaps of current personalised approaches","code":"Document, report","documentId":null,"workPackageTitle":"Healthcare system implementation","acceptedDate":"2024-08-13","sourceUpdateDate":"2024-08-19 22:47:53","deliverableLink":"/ec/local/weblogic/app/nas/sediahome/home/sedia/grants/docs/080166e50b0982e1/Attachment_0.pdf"},{"id":"101080009_26_DELIVEU4H","title":"Local MTB organizations","description":"Description of the different organizations of MTB, applied NGS panel types, and patient selection criteria across Europe. PDF, English","code":"Document, report","documentId":null,"workPackageTitle":"Diagnosis and Treatment decision via MTB","acceptedDate":"2024-08-26","sourceUpdateDate":"2024-09-01 12:47:53","deliverableLink":"/ec/local/weblogic/app/nas/sediahome/home/sedia/grants/docs/080166e511274b62/Attachment_0.pdf"}]</t>
  </si>
  <si>
    <t>PREFERABLE-II</t>
  </si>
  <si>
    <t>PREFERABLE-II - Personalised Exercise-Oncology for improvement of supportive care: a super umbrella trial to demonstrate the (cost)effectiveness of live-remote exercise in cancer survivors</t>
  </si>
  <si>
    <t>With over 12 million cancer survivors relying on supportive care across the EU, it is essential to provide them with (cost-)effective interventions tailored to their specific needs. Many survivors suffer from long-term side effects that can lower their quality of life (QoL), functioning, and productivity. Exercise interventions have proven to be uniquely beneficial in managing both physical and psychological complaints. However, their effects are strongest when tailored to a patient's specific burden, e.g. fatigue, low physical fitness, anxiety and depressive symptoms or chemotherapy-induced peripheral neuropathy. Moreover, the use of exercise interventions in supportive cancer care is still limited due to a lack of availability, a lack of accessibility caused by time and travel constraints and low awareness.  To tackle these hurdles, the PREFERABLE-II consortium sets out to design and demonstrate the (cost-)effectiveness of a novel exercise intervention that: 1) will be tailored to the side effect that bothers the survivor the most, by use of a modular design, 2) can be implemented at home, with live-remote supervision from a national broadcast centre, 3) is available to all cancer survivors, and 4) incorporates improved patient-centred communication and shared decision making. Results of our RCT, enrolling 350 cancer survivors, will be translated into guideline recommendations for exercise-oncology. Extensive ethical, legal and social impact components of the project will reveal barriers and facilitators of live-remote supervised exercise and provide policy recommendations to further support implementation. Finally, we will create communication standards and an education module for healthcare professionals to train the future workforce. As such, PREFERABLE-II contributes to improving the QoL of cancer survivors by lowering the burden of side effects, while also improving availability, access and awareness off exercise-based supportive care interventions.</t>
  </si>
  <si>
    <t>productivity; oncology; employment</t>
  </si>
  <si>
    <t>Personalised exercise, Supportive Care, Quality of Life, cancer survivors, cancer and treatment related side effects, live-remote supervision</t>
  </si>
  <si>
    <t>NUROGAMES GMBH (DE); JULIUS CLINICAL RESEARCH BV (NL); FUNDACION ONKOLOGIKOA FUNDAZIOA (ES); Cabrini Australia (AU); ASOCIACION INSTITUTO DE INVESTIGACION SANITARIA BIOGIPUZKOA (ES); ASSOCIACAO DE INVESTIGACAO DE CUIDADOS DE SUPORTE EM ONCOLOGIA (PT); DEUTSCHES KREBSFORSCHUNGSZENTRUM HEIDELBERG (DE); UNIVERSITAIR MEDISCH CENTRUM UTRECHT (NL); STICHTING HET NEDERLANDS KANKER INSTITUUT-ANTONI VAN LEEUWENHOEK ZIEKENHUIS (NL); EUROPEAN CANCER PATIENT COALITION (BE); UNIVERSITATSKLINIKUM HEIDELBERG (DE); DEUTSCHE SPORTHOCHSCHULE KOLN (DE); KAROLINSKA INSTITUTET (SE); GOTTFRIED WILHELM LEIBNIZ UNIVERSITAET HANNOVER (DE)</t>
  </si>
  <si>
    <t>https://doi.org/10.3030/101057059</t>
  </si>
  <si>
    <t>BUMPER</t>
  </si>
  <si>
    <t>Boosting the Usability of the european union Mobile aPp for cancEr pRevention</t>
  </si>
  <si>
    <t>BUMPER aims to support and enhance the design, development and targeted promotion of the EU Mobile App for Cancer Prevention in order to prepare for the widespread dissemination of the App. The general objectives of the action are to:_x000D_
_x000D_
- Interface with the action that will design and build the EU Mobile App;_x000D_
- Engage with potential end-users to gain insights on uptake and maintenance of the EU Mobile App;_x000D_
- Train health promoters in digital health literacy in order to use and disseminate the EU Mobile App;_x000D_
- Pilot measures to promote the EU Mobile App to specific target groups in several countries;_x000D_
- Develop a comprehensive dissemination plan for the promotion of the EU Mobile App._x000D_
_x000D_
This action will be implemented by a consortium of partners who have long experience as promoters of the European Code against Cancer (ECAC), including national cancer leagues who act as the main providers of information on cancer prevention to the public at the national level. The technical work packages are led by highly experienced researchers in health promotion and the implementation of digital solutions, supported by a range of scientific experts including IARC/WHO who have a critical role in linking to the forthcoming update of the ECAC. Moreover, multiple partners of the consortium are engaged in the IARC hosted initiative 'Cancer Prevention Europe'._x000D_
_x000D_
This action answers the call of the EU4Health annual work programme by focusing on providing input from experts and practitioners to the design of the App, communicating insights from promoters and end-users; prepare for widespread promotion of the App through targeted efforts to train promoters of the EU Mobile App; test methods to use and promote the EU Mobile App, leading to recommendations for wide promotion to the public in EU member states through a comprehensive dissemination strategy. In doing so, this action implements the ambitious goals and objectives of Europe’s Beating Cancer Plan.</t>
  </si>
  <si>
    <t>Prevention;  NCDs;  Mobile App;  Helath Promotion;  Health Literacy;  Digital Health;  European Code against Cancer</t>
  </si>
  <si>
    <t>EU4H-2021-PJ-18</t>
  </si>
  <si>
    <t>ASSOCIATION EUROPEENNE DES LIGUES CONTRE LE CANCER ASBL (BE); UNIVERSITATEA BABES BOLYAI (RO); LEIBNIZ-INSTITUT FUR PRAVENTIONSFORSCHUNG UND EPIDEMIOLOGIE - BIPS GMBH (DE); AZIENDA OSPEDALIERA CITTA DELLA SALUTE E DELLA SCIENZA DI TORINO (IT); SUOMEN SYOPAYHDISTYS -CANCERFORENINGEN I FINLAND RY - CANCER SOCIETY OF FINLAND CSF (FI); FUNDACION PARA EL FOMENTO DE LA INVESTIGACION SANITARIA Y BIOMEDICA DE LA COMUNITAT VALENCIANA (ES); DEUTSCHES KREBSFORSCHUNGSZENTRUM HEIDELBERG (DE); INSTITUT NATIONAL DU CANCER GIP (FR); PAGKYPRIOS SYNDESMOS KARKINOPATHON KAI FILON 1986 (CY); UNIVERSITE CATHOLIQUE DE LOUVAIN (BE); LIGA PORTUGUESA CONTRA O CANCRO (PT); ZVEZA SLOVENSKIH DRUSTEV ZA BOJ PROTI RAKU (SI); CENTRE INTERNATIONAL DE RECHERCHE SUR LE CANCER (FR); MAGYAR RAKELLENES LIGA (HU)</t>
  </si>
  <si>
    <t>https://ec.europa.eu/info/funding-tenders/opportunities/portal/screen/opportunities/projects-details/43332642/101079924/EU4H</t>
  </si>
  <si>
    <t>[{"id":"101079924_14_DELIVEU4H","title":"Project website and project leaflet","description":"a dedicated web presence on the existing website of beneficiary FISABIO will be created  and will be constantly updated. It will consist of a public area that will support the communication, dissemination and exploitation activities of the project including a homepage, project presentation and project news. A one-pager e-leaflet in downloadable versions to explain the project will be created as part of the communication materials developed for the project branding.","code":"Websites, patent fillings, videos etc","documentId":null,"workPackageTitle":"PROJECT MANAGEMENT AND COORDINATION","acceptedDate":"2024-07-08","sourceUpdateDate":"2024-07-17 10:14:11","deliverableLink":"/ec/local/weblogic/app/nas/sediahome/home/sedia/grants/docs/080166e50a0b99e9/Attachment_0.pdf"},{"id":"101079924_1_DELIVEU4H","title":"Communication plan","description":"Electronic format; circa. 25-35 pages; EN language only","code":"Document, report","documentId":null,"workPackageTitle":"PROJECT MANAGEMENT AND COORDINATION","acceptedDate":"2024-07-08","sourceUpdateDate":"2024-07-17 10:14:11","deliverableLink":"/ec/local/weblogic/app/nas/sediahome/home/sedia/grants/docs/080166e50a0b954e/Attachment_0.pdf"},{"id":"101079924_2_DELIVEU4H","title":"Evaluation plan","description":"Electronic format; circa. 15-20 pages; EN language only","code":"Document, report","documentId":null,"workPackageTitle":"EVALUATION OF THE ACTION","acceptedDate":"2024-07-08","sourceUpdateDate":"2024-07-17 10:14:11","deliverableLink":"/ec/local/weblogic/app/nas/sediahome/home/sedia/grants/docs/080166e50a0b96ba/Attachment_0.pdf"},{"id":"101079924_4_DELIVEU4H","title":"Scoping Review Report","description":"Publish manuscript on scoping review on implementation of Apps in health promotion settings, including research methods, results, conclusions and bibliography [EN]","code":"Document, report","documentId":null,"workPackageTitle":"VALIDATING THE CONTENT OF THE EU MOBILE APP FOR CANCER PREVENTION","acceptedDate":"2024-07-08","sourceUpdateDate":"2024-07-17 10:14:11","deliverableLink":"/ec/local/weblogic/app/nas/sediahome/home/sedia/grants/docs/080166e508d91060/Attachment_0.pdf"},{"id":"101079924_6_DELIVEU4H","title":"Health Literacy Report","description":"Electronic format, EN language, 20-30 pages","code":"Document, report","documentId":null,"workPackageTitle":"ADDRESSING HEALTH LITERACY VIA ENGAGEMENT OF END USERS OF THE EU MOBILE APP FOR CANCER PREVENTION","acceptedDate":"2024-07-08","sourceUpdateDate":"2024-07-17 10:14:11","deliverableLink":"/ec/local/weblogic/app/nas/sediahome/home/sedia/grants/docs/080166e50a0b9a18/Attachment_0.pdf"}]</t>
  </si>
  <si>
    <t>NEWROAD</t>
  </si>
  <si>
    <t>Open Platform for European Networking and Repurposing of Oncological Assets and Drugs</t>
  </si>
  <si>
    <t>Despite technological advances, the productivity of the pharma industry and the efficacy of cancer drugs appear to be declining, requiring time and cost unsustainable in the long term. The repurposing of drugs (DR) already on the market or in late clinical stages is an increasingly promising strategy for developing novel therapies, especially cancer treatment. Serendipitous DR has recently been used in the early stages of the SARS-CoV-2 pandemic by front line health practitioners who were under pressure to find novel therapies fast as they attempted to save patients and help relieve the considerable stress on national healthcare systems. But serendipitous DR is not very efficient and in the case of cancer field-testing a very large number of possible drugs is not a feasible strategy._x000D_
_x000D_
The aim of the NEWROAD project is to develop an EU-wide capability for Systematic Drug Repurposing (SDR), meaning the ability to identify with a high degree of predictive accuracy novel therapies for any disease of interest and at a future stage any combination of diseases. To achieve this NEWROAD will develop an open, collaborative in silico platform for the repurposing of drugs in oncology based on Augmented Intelligence (AuI) architecture layered on top of Artificial Intelligence (AI) algorithms, initially targeted at rare and paediatric cancer research. The platform is designed with easy-to-use yet powerful AI features that aim to encourage researcher engagement and collaboration. NEWROAD will be deployable on a network of high-performance computers and in the cloud, and will leverage data provided by hospitals, clinics, pharmaceutical companies etc. in the European Community._x000D_
_x000D_
The NEWROAD platform will therefore have a triple function: 1. The development of novel therapies based on the repurposing of drugs (initial focus on oncology); 2. the sharing of clinical data by entities in the European Community; 3. the development of an open collaborative platform for SDR.</t>
  </si>
  <si>
    <t>data sharing;  artificial neural networks;  big data;  open platform;  systematic drug repurposing</t>
  </si>
  <si>
    <t>EU4H-2021-PJ-16</t>
  </si>
  <si>
    <t>UNIVERSITA DEGLI STUDI DI SALERNO (IT)</t>
  </si>
  <si>
    <t>UNIVERSITA DEGLI STUDI DI SALERNO (IT); A. PERSIDIS &amp; SIA OE (EL); LAMINAR PHARMACEUTICALS SA (ES); SOFTMINING SRL (IT)</t>
  </si>
  <si>
    <t>https://ec.europa.eu/info/funding-tenders/opportunities/portal/screen/opportunities/projects-details/43332642/101080024/EU4H</t>
  </si>
  <si>
    <t>[{"id":"101080024_19_DELIVEU4H","title":"Manual presentation N01","description":"Presentation of the user manual for Pharma Companies, Universities and Research Centres, hospitals. \nWe will organize web meetings/web tutorials where the platform will be presented to stakeholders, elucidating its potential, and usage possibilities, use cases, etc.\n\nYearly update","code":"Document, report","documentId":null,"workPackageTitle":"Best practice definition for data sharing and usage","acceptedDate":"2024-08-01","sourceUpdateDate":"2024-08-05 20:29:31","deliverableLink":"/ec/local/weblogic/app/nas/sediahome/home/sedia/grants/docs/080166e5039733dd/Attachment_0.pdf"},{"id":"101080024_1_DELIVEU4H","title":"Website and leaflet","description":"English website and (digital) leaflet for the project.\nThe website will use the HTTPS protocol and will contain general information on the project, non-confidential technical details, news, publications, manuals, video tutorials, etc. \nThe NEWROAD website will be a section of softmining.it, and will include information about the project and the consortium, as well as scientific and technical related resources and events. Users will be able to join a distribution list to receive news and updated information about the project advances. \nThe SDR Platform will be accessible from the website.\nA digital leaflet containing all necessary information will be also created.","code":"Websites, patent fillings, videos etc","documentId":null,"workPackageTitle":"Project management and dissemination activities","acceptedDate":"2024-08-01","sourceUpdateDate":"2024-08-05 20:29:31","deliverableLink":"/ec/local/weblogic/app/nas/sediahome/home/sedia/grants/docs/080166e5f52c0762/Attachment_0.pdf"},{"id":"101080024_10_DELIVEU4H","title":"Proceedings N01","description":"Proceedings, manual, white paper - Documents detailing the platform progress and how to use it. Proceedings will mainly contain updates on the platform\u0027s progress, operation, validation, results obtained, etc.\nYearly update","code":"Document, report","documentId":null,"workPackageTitle":"AI protocol for drug repurposing and platform development","acceptedDate":"2024-10-07","sourceUpdateDate":"2024-10-22 12:19:00","deliverableLink":"/ec/local/weblogic/app/nas/sediahome/home/sedia/grants/docs/080166e51125af93/Attachment_0.pdf"},{"id":"101080024_11_DELIVEU4H","title":"SOPs for SDR N01","description":"Standard Operative Procedures / Guidelines for Systematic Drug Repurposing platform. \n\nWe will issue a document containing all the guidelines for the correct use of the platform, to obtain reliable and reproducible results, thus scientifically valid, also in compliance with the terms of service that will be defined.\n\nUpdate 1","code":"Document, report","documentId":null,"workPackageTitle":"AI protocol for drug repurposing and platform development","acceptedDate":"2024-10-07","sourceUpdateDate":"2024-10-22 12:19:00","deliverableLink":"/ec/local/weblogic/app/nas/sediahome/home/sedia/grants/docs/080166e51125b350/Attachment_0.pdf"},{"id":"101080024_17_DELIVEU4H","title":"Ethics approvals from the Ethics Committees","description":"This deliverable is relative to the ethics approvals from the Ethics Committees and comprehensive list of relevant documents\n\nThe ethics approvals from the Ethics Committee must be obtained before the experiments start. The relevant documents will be produced and reported.","code":"Document, report","documentId":null,"workPackageTitle":"Platform validation (synthesis and testing)","acceptedDate":"2024-10-07","sourceUpdateDate":"2024-10-22 12:19:00","deliverableLink":"/ec/local/weblogic/app/nas/sediahome/home/sedia/grants/docs/080166e51125d01e/Attachment_0.pdf"},{"id":"101080024_18_DELIVEU4H","title":"Pharmacovigilance protocol","description":"Definition of interoperability protocol between healthcare platforms, OPENROAD platform and eHealth platform (as per UNESCO indications).\nThe computational protocol will be incorporated into the platform web service.\nA report containing the details will be produced.","code":"Demonstrator, pilot, prototype","documentId":null,"workPackageTitle":"Best practice definition for data sharing and usage","acceptedDate":"2024-10-07","sourceUpdateDate":"2024-10-22 12:19:00","deliverableLink":"/ec/local/weblogic/app/nas/sediahome/home/sedia/grants/docs/080166e51125c0ff/Attachment_0.pdf"},{"id":"101080024_20_DELIVEU4H","title":"SOPs for OA platform N01","description":"Standard Operative Procedures for Open Access platform. Update 1\n\nWe will issue a document containing all the guidelines for the correct use of the platform in compliance with the terms of service that will be defined and the correct sharing of data.","code":"Document, report","documentId":null,"workPackageTitle":"Best practice definition for data sharing and usage","acceptedDate":"2024-10-07","sourceUpdateDate":"2024-10-22 12:19:00","deliverableLink":"/ec/local/weblogic/app/nas/sediahome/home/sedia/grants/docs/080166e51125cc79/Attachment_0.pdf"},{"id":"101080024_2_DELIVEU4H","title":"Manual N01","description":"Documents detailing the platform and how to use it. At least one yearly update will be provided.\nThe manual will be divided into several sections, and the various steps to perform to complete the required tasks will be explained step by step.\nEach platform element and tool will have its own section, such as creation of the access credentials, the setup of a job, the use of different computational tools, the evaluation of the results, etc.","code":"Document, report","documentId":null,"workPackageTitle":"Project management and dissemination activities","acceptedDate":"2024-10-07","sourceUpdateDate":"2024-10-22 12:19:00","deliverableLink":"/ec/local/weblogic/app/nas/sediahome/home/sedia/grants/docs/080166e51125b843/Attachment_0.pdf"},{"id":"101080024_5_DELIVEU4H","title":"Dissemination and communication plan","description":"Dissemination (relevant stakeholders and potential users of the platform) and communication plan.\nTo maximize the possible impact of the results of the NEWROAD project, a detailed Dissemination and Communication Plan will be developed. This plan will regulate the use of the different dissemination and communication channels within the project, avoiding misuses, improvisation and enhancing the optimization of resources. The Dissemination Plan will include a compilation of knowledge generated through the project for its later availability.","code":"Document, report","documentId":null,"workPackageTitle":"Project management and dissemination activities","acceptedDate":"2024-10-07","sourceUpdateDate":"2024-10-22 12:19:00","deliverableLink":"/ec/local/weblogic/app/nas/sediahome/home/sedia/grants/docs/080166e51125b5bc/Attachment_0.pdf"},{"id":"101080024_9_DELIVEU4H","title":"Web service","description":"The computational protocol will be incorporated into a web service. \n\nThe web service will be composed of an easy-to-use Graphical User Interface (GUI) which will provide access to the platform\u0027s SDR operational protocols.\n\nWe propose the creation of a web service that is easily accessible, clear, and transparent, in which all the parameters of security, privacy and IP protection are respected. The web platform will allow on the one hand the use of the software suite and the investigative protocol for repurposing, and on the other hand the management of its own databases and the use of shared European databases. The terms and methods of use will be detailed in manuals and white papers.\n\nThe access will be granted to academics, clinicians, and private companies upon the sign of a specific agreement.\n\nA report containing all the relevant details and information will be produced.","code":"Demonstrator, pilot, prototype","documentId":null,"workPackageTitle":"AI protocol for drug repurposing and platform development","acceptedDate":"2024-10-07","sourceUpdateDate":"2024-10-22 12:19:00","deliverableLink":"/ec/local/weblogic/app/nas/sediahome/home/sedia/grants/docs/080166e51125b35e/Attachment_0.pdf"}]</t>
  </si>
  <si>
    <t>COMBICODE</t>
  </si>
  <si>
    <t>Decoding the Combinatorial Epigenetic Information of the Mammalian Genome with Engineered DNA Duplex Readers</t>
  </si>
  <si>
    <t>In mammalian genomes, epigenetic modifications of the nucleobase cytosine occur in both strands of the DNA duplex in the sequence “CpG”, and they are central regulators of gene expression as well as important cancer biomarkers. However, current analytical techniques cannot reveal the combination in that these modifications occur in the two strands of a DNA duplex. The resulting inability to create genomic maps of these “CpG duplex modifcations” represents a major roadblock for future developments in epigenetics research and cancer diagnosis. We have engineered the first affinity enrichment probes for selectively analysing novel CpG duplex modifications, and integrated them into user-friendly and cost-effective kits for genomic mapping. In this project, we will develop and commercialize two kits for mapping of the most important novel CpG duplex modification consisting of 5-methylcytosine and 5-hydroxymethylcytosine for the epigenetics research and the liquid biopsy markets. This will provide decisive new impulses for epigenetics research as well as for cancer biomarker discovery and liquid biopsy, both large and rapidly growing markets.</t>
  </si>
  <si>
    <t>DNA; oncology; genomes; epigenetics</t>
  </si>
  <si>
    <t>https://doi.org/10.3030/101100794</t>
  </si>
  <si>
    <t>LEILA</t>
  </si>
  <si>
    <t>Closed-Loop and multisEnsing delIvery tool for controlled Laser Ablation of tumors</t>
  </si>
  <si>
    <t>The need of a minimally invasive alternative to traditional cancer surgery is pushing the global market of thermal ablation devices, mainly for treating delicate organs (brain, prostate, breast, pancreas, lung) in inoperable patients. With its fine and flexible applicator, laser ablation (LA) was successfully used in lesions difficult to access with conventional surgery, and its market is expected to show the highest growth rates in the next 5 years. However, crucial aspects and clinical needs are still unsolved for LA: the poor reproducibility of the procedure outcome and the lack of mini-invasive and accurate intraprocedural control make LA strongly relying on the doctor experience. The lack of control causes subtotal tumor coverage, thus bringing cancer progression and recurrence. To solve this issue, in the ERC LASER OPTIMAL project that I lead, it was developed the first platform which integrates a closed-loop control strategy of LA with multiplexed fiber optic sensors (FOSs) at the millimetric-scale, and modulates the laser power based on the measured tissue temperature. LEILA is the integration of this control platform with a novel smart applicator embedding the laser delivery and the temperature monitoring with FOSs. In this PoC proposal, the technical-commercial feasibility study will be performed to move the LEILA system to the market. The PoC will allow prototyping the system, establishing contact with stakeholders for testing and integration of LEILA in existing medical systems, and preparing a ready-to-use tool. The PoC will also set the market and health technology assessment, the business model, and the IP protection strategy with identification of the best exploitation strategy for valorising the know-how.</t>
  </si>
  <si>
    <t>surgery; business models; oncology; fibre optics; laser physics</t>
  </si>
  <si>
    <t>POLITECNICO DI MILANO (IT); DAY ONE SOCIETA A RESPONSABILITA LIMITATA (IT)</t>
  </si>
  <si>
    <t>https://doi.org/10.3030/101069181</t>
  </si>
  <si>
    <t>MX-MAP</t>
  </si>
  <si>
    <t>Towards MXenes’ biomedical applications by high-dimensional immune MAPping</t>
  </si>
  <si>
    <t>The long-term goal of MX-MAP is to develop a functional pipeline for the immune characterization of new 2D nanomaterials of MXene family, for the qualitative and quantitative assessment of the human immune compatibility and immune activity towards biomedical applications.The immune characterization of the tested materials on the basis of intrinsic physical-chemical and immunological properties, through the combination of the most innovative technologies such as single-cell mass cytometry (CyTOF), will open breakthrough perspectives for the development of new therapeutic approaches applying nanomaterials as immunomodulators, scaffolds for tissue engineering, cancer therapy, and antibacterial agents. MX-MAP will develop key chemistry and immune-based strategies for MXene medical applications. The implication of this project extends beyond the specific nanoscience program greatly advancing the engineering process of 2D materials and their use in biomedicine.The MX-MAP project involves fourteen key players in European and non-European countries, including the United States, Canada, Saudi Arabia, and three partners from Ukraine, coming from academia and SMEs. This program will provide strong support for the development of the careers of young brilliant scientists who want to grow towards an interdisciplinary vision of Science. Chemistry, biology, immunology, engineering, and cancer research are the expertise of MX-MAP. The senior team members are among the most influential scientists, including Prof. Yury Gogotsi (H-index=168) - inventor of MXenes, Prof. Klaus Ley (H-index=147) - one of the most cited immunologists worldwide, and Prof. Husam N Alshareef (H-index=99).  The Consortium is perfectly balanced in terms of equal gender presence; the project Coordinator Lucia Gemma Delogu is a female, and 2 out 4 of four WP leaders are female. The project embraces a large view of inclusiveness and diversity, including countries with smaller economies such as Ukraine.</t>
  </si>
  <si>
    <t>two-dimensional nanostructures; tissue engineering; immunology; oncology</t>
  </si>
  <si>
    <t>MXenes, Nanomedicine, 2D materials, Immunity, Cancer therapy, Tissue engineering, antibacterial properties</t>
  </si>
  <si>
    <t>THE PROVOST, FELLOWS, FOUNDATION SCHOLARS &amp; THE OTHER MEMBERS OF BOARD, OF THE COLLEGE OF THE HOLY &amp; UNDIVIDED TRINITY OF QUEEN ELIZABETH NEAR DUBLIN (IE); LA JOLLA INSTITUTE FOR ALLERGY AND IMMUNOLOGY (US); ANKARA UNIVERSITESI (TR); UNIVERSITA DEGLI STUDI DI PADOVA (IT); KING ABDULLAH UNIVERSITY OF SCIENCE AND TECHNOLOGY (SA); THE UNIVERSITY OF MANITOBA (CA); Augusta University Research Institute, Inc. (US); UNIVERSITAETSKLINIKUM ESSEN (DE); LATVIJAS UNIVERSITATE (LV); MATERIALS RESEARCH CENTER (UA); SUMY STATE UNIVERSITY (UA); UNIVERZITET U NOVOM SADU (RS); DREXEL UNIVERSITY (US); CAMBRIDGE RAMAN IMAGING SRL (IT)</t>
  </si>
  <si>
    <t>https://doi.org/10.3030/101086184</t>
  </si>
  <si>
    <t>WOKEGATE</t>
  </si>
  <si>
    <t>Minimally invasive endoscopes for neuronal activity monImaging-assisted single-cell specific activity monitoring and optogenetic stimulation of deep brain structures in motile and awaken animal models</t>
  </si>
  <si>
    <t>Severe neuronal disorders such as dementia affect more than 1 billion people globally and account for economic burden far exceeding that of cancer. Our only chance of treating dementia is improving our understanding of how brains function at diverse levels of complexity. This will only be possible through better technologies, which already reflects in synchronised actions worldwide, such as the US Brain Initiative and EU Human Brain project. The origin ERC project LIFEGATE has developed minimally invasive (hair-thin) endoscopes for advanced applications in neuroscience, and brought about a solid route to their commercial outreach. The instruments rely on state-of-the-art digital holographic methods combined with high-performance computing. They offer uniquely detailed observations in unprecedented depths of living, yet anaesthetized, animal models, making them particularly suitable to studies of connectivity of neuronal cells inside their natural environment. This proposal, entitled WOKEGATE, represents a powerful extension of this concept, enabling imaging-informed, single-cell specific activity monitoring and control of deep neuronal circuits in fully awake and behaving animals. The prospect is centred around a novel M3CF fibre probes which emerged within the origin ERC project LIFEGATE, outside its proposed research agenda. The project aims for (i) necessary technological amendments to incorporate this opportunity into the holographic endoscope geometries, (ii) a direct verification of this prospect in in-vivo studies through the network of existing research partners and (iii) paving the way for commercial translation of such empowered scientific instrumentation. Successful acquisition and execution of the WOKEGATE will enable future perspectives of this promising technology through new opportunities such as the EIC Accelerator grant.</t>
  </si>
  <si>
    <t>neurobiology; dementia; oncology; geometry</t>
  </si>
  <si>
    <t>https://doi.org/10.3030/101069245</t>
  </si>
  <si>
    <t>DISSECT-HF</t>
  </si>
  <si>
    <t>Dynamic engIneered heart tiSsue to Study intEr-individual susCeptibily and improve Treatment of Heart Failure</t>
  </si>
  <si>
    <t>The objective of DISSECT-HF is to generate engineered heart tissue (EHT) with the use of human induced pluripotent stem cells (hiPSC) from specific forms of heart failure (HF). It focusses on three etiologies of HF with a clear trigger and a large inter-individual susceptibility (pregnancy induced HF, anthracycline cardiotoxicity and PLN cardiomyopathy) to unravel common pathophysiological mechanisms involved in the development of HF.    The rationale is: - Better understanding of molecular pathways leading to HF and knowledge about inter-individual susceptibility is needed to improve treatment.  - For detection of changes on a molecular level cardiac tissue is needed. - Using innovative experimental approaches, such as dynamic loaded EHT (dyn-EHT), patient specific cells, unbiased target finding and deep phenotyping, I will dissect common disease pathways in the development of HF.        SPECIFIC OBJECTIVES:   1. Construction of dyn-EHT from patient specific hiPSC derived cardiomyocytes, endothelial cells and fibroblasts.   2. Generation and deep-phenotyping of dyn-EHT from: A) Females with pregnancy induced HF (susceptible) and siblings with a normal pregnancy (resilience) B) Cancer patients with severe HF after anthracyclines (susceptibility) and patients who could resist high dose anthracyclines (resilience) C) Patients with an early PLN cardiomyopathy phenotype (susceptible) versus elderly asymptomatic PLN mutation carriers (resilience)   3. Identify overlapping and diverse factors. 4. Validate discoveries and apply in unique human cohorts with data on incident HF.   WORKPACKAGES:     WP1: Optimize construction of dyn-EHT from patient specific hiPSC. WP2: Phenotyping of dyn-EHT from the three HF etiologies focussing on susceptibility and resilience. WP3: Explore the transcriptome and proteome and apply a systems biology approach. WP4: Validate results and explore human relevance in a large cohort with unique phenotyping.</t>
  </si>
  <si>
    <t>proteomics; stem cells; obstetrics; oncology; cardiology</t>
  </si>
  <si>
    <t>https://doi.org/10.3030/101045236</t>
  </si>
  <si>
    <t>EXPL ANTIVIR ENDONUC</t>
  </si>
  <si>
    <t>Role and modulation of Zinc-finger antiviral protein and antiviral Regnase-1-like endonucleases</t>
  </si>
  <si>
    <t>The human zinc finger antiviral protein (ZAP) is capable of inhibiting several major human pathogens, including Influenza A virus and SARS-CoV-2. ZAP specifically targets CpG dinucleotides in RNAs and might be one of the reasons why CpGs are strongly suppressed in the human genome. Successful viruses, such as HIV-1 and SARS-CoV-2, mimic human CpG suppression to partially evade the inhibitory effects of ZAP. However, especially under conditions of infection or inflammation when ZAP is expressed at high levels, it inhibits both CpG containing viral as well as cellular RNAs. Importantly, ZAP itself does not possess RNAse activity and is dependent on cofactors, such as KHNYN, to destroy viral RNAs. KHNYN is tightly regulated and inactivated by MALT-1, a cellular protease representing an important target in cancer immunotherapies. Although some progress has been made, the identity of ZAP cofactors as well as their mechanism(s) of action and therapeutic potential are poorly understood. This proposal aims to combine the expertise of the applicant (mechanistic studies of ZAP and RNA-targeting factors) and the host (respiratory viruses and antiviral drug development) to define how ZAP-dependent and independent antiviral endonucleases restrict major respiratory viral pathogens. In addition, it will be examined whether MALT-1 inhibitors that are currently in clinical trials against cancers allow to enhance and maintain the antiviral activity of ZAP and its cofactors thus offering prospects for the treatment of respiratory infections.  Finally, potential side-effects on cellular RNAs and their impact on immune signalling, cell activation and infection outcome will be determined. The project will combine innovative CRISPR/Cas9 genome editing, in vitro virus infection platforms, novel functional assays and state-of-the-art deep sequencing technologies to significantly advance the knowledge on antiviral RNAses and to clarify whether they can be strengthened for antiviral therapy.</t>
  </si>
  <si>
    <t>drug discovery; gene therapy; coronaviruses; immunotherapy; antivirals</t>
  </si>
  <si>
    <t>https://doi.org/10.3030/101062524</t>
  </si>
  <si>
    <t>Micro-magnetron</t>
  </si>
  <si>
    <t>Development of Micro-Magnetron for Terahertz Imaging  Applications</t>
  </si>
  <si>
    <t>Famous scientist Freeman Dyson states that most of the scientific developments are tools and instruments driven. For instance, X-rays, as a scientific tool was discovered by Roentgen using Lenard's vacuum tube. Apart from the significant scientific breakthrough and discoveries, the technological advancement of tools is needed to serve the growing demands in communication, healthcare, security and manufacturing industries. Medical imaging applications from cancerous cells diagnostic to teeth caries, space applications from the universe exploration to upper atmosphere studies, homeland security applications to identify persons with concealed arms, and industrial applications such as non-destructive testing can be made possible with non-ionising, high bandwidth THz frequencies. Despite these advantages, A THZ gap exists between electronics and photonics. Compact electron devices are needed to exploit these potential advantages. With the collisionless propagation nature of an electron beam, the micro vacuum electron devices generate higher power per unit volume than solid-state devices and Lasers. From the victory of World War II to present daily services in our kitchen, magnetron tube has given unbeatable performance at many scientific and industrial fronts.With these motivations, we put this veteran magnetron tube on THz fronts in the current proposal. The THz micro-magnetron is proposed to serve medical imaging and RADAR applications for homeland security, earthquakes evacuation, material investigation.The EM wave power generation with a high degree of compactness will be turned into an innovative solution as listed: 1. With a non-ionising nature, the THz micro-magnetron based system is an economical alternative for medical imaging, including various cancer diagnostic 2. A portable standoff device for the detection of concealed arms at crowded places. 3. Highly suitable for restricted payload environments such as space-borne RADAR and UAV-enabled 3D imaging RADAR.</t>
  </si>
  <si>
    <t>modern history; wave power; seismology; radar; diagnostic imaging</t>
  </si>
  <si>
    <t>https://doi.org/10.3030/101068135</t>
  </si>
  <si>
    <t>NADIS</t>
  </si>
  <si>
    <t>NAD+ International Scientist-training</t>
  </si>
  <si>
    <t>Nicotinamide adenine dinucleotide (NAD+) is a central redox cofactor and the limiting substrate of key metabolic enzymes. The constellation of cellular functions in which NAD+ is involved makes its availability critical for cell survival, and its depletion is a leading factor in a number of diseases in humans, ranging from rare inherited defects to more common multifactorial, often age-related, complications, including type 2 diabetes, neurodegenerative diseases and female infertility. In contrast, NAD+-repletion strategies, such as administration of NAD+ precursors, may be effective in preventing or ameliorating the outcomes of these complications. NADIS partners have made pivotal discoveries in the field of NAD+ biology. First, by discovering novel mechanisms linking NAD+ metabolism to prevalent diseases such as type 2 diabetes, cancer cachexia, Alzheimer’s, Parkinson’s, or rare inherited mitochondrial disease, and to lifespan regulation. Second, by identifying lifestyle, nutritional, and drug interventions that target NAD+ metabolic pathways to combat such diseases and promote healthy aging.  Despite these recent advances, there are still major gaps in our current knowledge in regard to (1) how NAD+ homeostasis is regulated at different stages in life, (2) how its imbalance leads to disease at a systemic level and (3) which NAD+ repletion strategy is the most suitable to prevent or treat specific diseases.  It is the ambition of the NADIS consortium to fill these gaps by training the new generation of Early Stage Researchers (ESRs) on how to apply state-of-the-art tools to study the interconnection between metabolic cofactors, such as NAD+, and metabolic health at different levels, and to provide them with an interdisciplinary and intersectoral training programme that significantly increases their career perspectives and allow them to become future leaders in the field of translational metabolism.</t>
  </si>
  <si>
    <t>alzheimer; diabetes; oncology; parkinson; homeostasis</t>
  </si>
  <si>
    <t>Nicotinamide adenine dinucleotide, NAD</t>
  </si>
  <si>
    <t>DEUTSCHES ZENTRUM FUR NEURODEGENERATIVE ERKRANKUNGEN EV (DE); Sonja Noss (DE); Tracked.bio (DK); OULUN YLIOPISTO (FI); STICHTING RADBOUD UNIVERSITEIT (NL); KOBENHAVNS UNIVERSITET (DK); ECOLE POLYTECHNIQUE FEDERALE DE LAUSANNE (CH); STICHTING AMSTERDAM UMC (NL); FUNDACION UNIVERSITARIA SAN ANTONIO (ES); STICHTING HOGESCHOOL VAN AMSTERDAM (NL); Saso Kocevar (DE); UNIVERSITETET I OSLO (NO); UNIVERSITE PARIS CITE (FR); EBERHARD KARLS UNIVERSITAET TUEBINGEN (DE); UNIVERSITA DEGLI STUDI DI GENOVA (IT); Gesellschaft zur Förderung der Lebenswissenschaften Heidelberg GmbH (DE); IMAGINE INSTITUT DES MALADIES GENETIQUES NECKER ENFANTS MALADES FONDATION (FR); KHONDRION BV (NL); KHONDRION BV (NL); UNIVERSITEIT VAN AMSTERDAM (NL); SOCIETE DES PRODUITS NESTLE SA (CH)</t>
  </si>
  <si>
    <t>https://doi.org/10.3030/101073251</t>
  </si>
  <si>
    <t>VOLATEVS</t>
  </si>
  <si>
    <t>Analysis of the volatile organic compounds emitted by extracellular vesicles for disease diagnosis</t>
  </si>
  <si>
    <t>This project aims at investigating the potential of analysing the volatile organic compounds emitted by extracellular vesicles as an innovative approach for disease diagnostic. Extracellular vesicles will be isolated from different biological samples, such as cancer cells, serum, urine and faeces. The volatile organic compounds emitted by the extracellular vesicles will be analysed employing several techniques, which will include gas chromatography coupled to mass spectrometry, vibrational spectroscopy and electronic nose systems. The results obtained in this project will ultimately allow assessing if the volatile organic compounds emitted by extracellular vesicles can provide additional information for disease diagnosis complementing the analysis of the biological samples from which they are extracted.</t>
  </si>
  <si>
    <t>volatile organic compounds; cell biology; oncology; mass spectrometry; spectroscopy</t>
  </si>
  <si>
    <t>Extracellular vesicles,  Volatile organic compounds,  Gas chromatography mass spectrometry,  Infrared spectroscopy,  Electronic nose,  Disease diagnosis</t>
  </si>
  <si>
    <t>UNIVERSITA DEGLI STUDI DI ROMA TOR VERGATA (IT); INSTITUTUL DE CHIMIE MACROMOLECULARA PETRU PONI (RO); LUNDS UNIVERSITET (SE); Universiti Malaysia Sarawak (MY); UPPSALA UNIVERSITET (SE); SC MGM STAR CONSTRUCT SRL (RO); EESTI MAAULIKOOL (EE); MONASH UNIVERSITY MALAYSIA SDN BHD (MY); INSTITUTO DE INVESTIGACIONES CIENTIFICAS Y SERVICIOS DE ALTA TECNOLOGIA ASOCIACION SIN FINES DE LUCRO (PA)</t>
  </si>
  <si>
    <t>https://doi.org/10.3030/101086360</t>
  </si>
  <si>
    <t>HeSoESC</t>
  </si>
  <si>
    <t>Healthy social volunteering: ESC for active lifestyles, citizenship and social fairness</t>
  </si>
  <si>
    <t>"The project ""Healthy Social Volunteering: CES for active lifestyles, citizenship and social equity"" aims to promote Solidarity Corps volunteer teams and organize some of them to encourage active and healthy lifestyles and also to help mitigate the impact of the Covid pandemic on socially vulnerable and fragile groups._x000D_
The project involves 5 beneficiaries and 2 associated partners from Italy, Spain, Czech Republic and France.  Activities will take place in IT, while partners from ES, FR and CZ will select and support part of the volunteers. 2 Associated partners will support the actual implementation of activities with fragile groups._x000D_
12 activities involving 138 volunteers (57 from disadvantaged backgrounds), will be addressed to support the social and health care system for some particularly fragile target groups (homeless, children with immunodeficiency or cancer, refugees and migrants) whose living conditions have worsened as an indirect consequence of the pandemic and the measures to contain the contagion. In particular, over a period of 2 years, initiatives in support of the system of protection of the homeless will be implemented in the cities of Palermo, Turin and Bologna, activities in support of the system of assistance to children with cancer will be organized in Palermo, and the city of Mazzarino, Sicily, will host a project related to the reception of migrants and refugees._x000D_
The activities will be accompanied by an information and awareness initiative on blood donation, as part of a culture of volunteering and healthy lifestyles, both in medical terms and in terms of approach to the community._x000D_
The whole project will be supported, during its implementation and at the end of the activities, by a wide visibility and dissemination campaign, addressed to about 90,000 people with the aim of disseminating the results and promoting ESC as a tool for social action and reconstruction of the European spirit also affected by the social impact of the pandemic."</t>
  </si>
  <si>
    <t>Volunteering; Health; Lifestyle; Solidarity; Social inclusion; Disability; Refugees</t>
  </si>
  <si>
    <t>ESC-SOLID-2021-VTHPA</t>
  </si>
  <si>
    <t>ASSOCIAZIONE INFORMAGIOVANI (IT)</t>
  </si>
  <si>
    <t>ASSOCIAZIONE INFORMAGIOVANI (IT); ASSOCIAZIONE I GIRASOLI ONLUS (IT); INEX - SDRUZENI DOBROVOLNYCH AKTIVIT Z S (CZ); ASOCIACION LA ROTLLANA (ES); PISTES SOLIDAIRES (FR); SOCIETA COOPERATIVA SOCIALE PROGETTO TENDA (IT)</t>
  </si>
  <si>
    <t>https://ec.europa.eu/info/funding-tenders/opportunities/portal/screen/opportunities/projects-details/43254037/101060373/ESC2027</t>
  </si>
  <si>
    <t>CyTiS</t>
  </si>
  <si>
    <t>Cytostatic compound fate and transport in soil and groundwater</t>
  </si>
  <si>
    <t>CyTiS will examine the fate and transport of cytostatic compounds in soil and groundwater from waste infiltration sites to drinking water resources. Cytostatic compounds are emerging contaminants classified as carcinogenic and genotoxic by the EU. They have been identified in surface, ground, and drinking water, but there is no published research on their fate and transport in soils and groundwater. Cytostatic compounds may enter soil via septic systems and waste infiltration beds and then enter groundwater. Since about 75% of Europeans rely on groundwater for drinking water, it is important to know the capacity of soil to retard or degrade cytostatic compounds, and to understand transport characteristics of these compounds through groundwater to drinking water.CyTiS will elucidate how cytostatic compounds move from sources of environmental input to sources of environmental impact. This project will use soil column experiments and stirred batch reactors in a state-of-the-art soil column laboratory to develop sorption, biodegradation, and transport models. Effect-based screening and metagenomics will be used to characterize the effect of cytostatic compounds on microbial communities and to identify resistant organisms that may be useful for bioremediation. Chemical analysis will be performed using the most advanced LC-MS method.The physiochemical data generated will inform risk assessments on how cytostatic compounds are likely to migrate if introduced into soils, will enable improved design of infiltration beds and leaching fields and may identify organisms key for bioremediation.The project results will serve as a launchpad for the researcher in the field of emerging contaminants and groundwater resources within Europe.</t>
  </si>
  <si>
    <t>drinking water treatment processes; bioremediation; hydrology</t>
  </si>
  <si>
    <t>Cytostatic drugs, Groundwater transport, Emerging contaminants</t>
  </si>
  <si>
    <t>https://doi.org/10.3030/101066489</t>
  </si>
  <si>
    <t>EVCA</t>
  </si>
  <si>
    <t>Centre for Excellence in Diagnostic and Advanced Therapeutics based on Extracellular Vesicles</t>
  </si>
  <si>
    <t>In recent years, extracellular vesicles (EVs) have emerged within the scientific community for both biomarkers and therapeutic applications. However, the translation of the research findings represents a major challenge for biomedical research and healthcare. International cooperation is paramount to moving research findings to clinical applications and defining standard operating procedures. EVCA addresses this unmet need through a scientific strategy to reinforce research and innovation (R&amp;I) excellence in the study of EV applications in diagnosis, therapeutics, and etiology of chronic diseases. The Chronic Diseases Research Center of the NOVA Medical School (UNL) aims to be at the forefront of international scientific excellence in applying EVs to diagnostic and therapeutic clinical priority challenges in chronic diseases.Towards this goal, UNL is twinning with the CIC bioGUNE (Spain) and Institut Curie (France), international references in EVs. EVCA will leverage on the partners’ outstanding multidisciplinary knowledge, experience, research and training best practices, as well as collaborative networks, to enhance the research capacity and innovation potential of UNL. EVCA is an integrated network of interactions (exchange and training of researchers, satellite meetings, Winter Retreats, virtual think tanks, links to industry, etc.), articulated with the individual and joint scientific agendas of the partners to power the research capacity of UNL and of its R&amp;I ecosystems. EVCA expects to increase by 25% in multiple indicators by 2026, including the number of citations; h-index of UNL researchers; percentage of publications in top impact journals; number of international collaborations (including with industry). By stimulating novel and long-lasting interactions between the partners, EVCA will unlock the research potential within and outside UNL, with an overall increase in the Portuguese and European RD research competitiveness.</t>
  </si>
  <si>
    <t>satellite technology; cell biology</t>
  </si>
  <si>
    <t>cancer, extracellular vesicles, multiomics, exosomes, chronic diseases, biomarker</t>
  </si>
  <si>
    <t>INSTITUT NATIONAL DE LA SANTE ET DE LA RECHERCHE MEDICALE (FR); ASOCIACION CENTRO DE INVESTIGACION COOPERATIVA EN BIOCIENCIAS (ES); UNIVERSIDADE NOVA DE LISBOA (PT); INSTITUT CURIE (FR); CENTRE NATIONAL DE LA RECHERCHE SCIENTIFIQUE CNRS (FR)</t>
  </si>
  <si>
    <t>https://doi.org/10.3030/101079264</t>
  </si>
  <si>
    <t>X-MiND</t>
  </si>
  <si>
    <t>Next generation X-ray/H+ Micro and Nano Scintillating Detectors</t>
  </si>
  <si>
    <t>Modern radiation therapy treatment is driven by the everlasting demand for suitable detectors that can perform under different radiation beams (photon, proton, electron, ion, etc.) at small fields. The industrially developed dosimeter/detectors are still limited by the significant size requirement, volume averaging effect, lack of sensitivity, correction factors,  and low signal-to-noise ratio, etc. Thus, quality treatment is still hampered and continues to risk the patients. In addition, scintillator-based X-ray cameras are still suffered from low compactness, modest response time, and crosstalk, which shows strong limitations in the existing technology. In this context, this research work is devoted to the design and fabrication of a novel extremely compact, real-time, dynamic, and highly sensitive X-ray/H+ Micro/Nano Scintillating Detector (X-MiND). The developed micro-detector will be tested for high-energy photon and particle beam characterizations along with simulation techniques. A multi-dosimeter system exploited from a bundle of single detectors will be realized and tested, targeting the next generation X-ray cameras. Subsequently, a nanometric scintillating detector will be demonstrated in surface physics application in synchrotron targeting high-resolution local 2D chemical mapping of a material by employing a novel dual-probe technique. Thus, the medical outcomes of this research will explore miniaturized dosimetry, exact dose verification in the small field that initiates early-stage tumor treatments and the first step of new generation X-ray cameras with improved performances. The physics outcomes are expected in the direct surface imaging of X-ray free-standing waves (XSW). The new fundamental knowledge developed in this project could be applied to other multiple domains. From the project, I aim to improve my expertise by training-through-research with leading experts worldwide and bring this knowledge back to Europe to share and integrate me.</t>
  </si>
  <si>
    <t>optical sensors; photons</t>
  </si>
  <si>
    <t>X-ray, H+ micro-dosimetry, dosimetry, radiation therapy, Scintillating dosimetry, X-ray detectors, X-ray Imaging</t>
  </si>
  <si>
    <t>PAUL SCHERRER INSTITUT (CH); UCHICAGO ARGONNE LLC (US); UNIVERSITE D'AIX MARSEILLE (FR); CENTRE NATIONAL DE LA RECHERCHE SCIENTIFIQUE CNRS (FR)</t>
  </si>
  <si>
    <t>https://doi.org/10.3030/101062690</t>
  </si>
  <si>
    <t>RYHEALTH</t>
  </si>
  <si>
    <t>A holistic approach to rocking your health</t>
  </si>
  <si>
    <t>RYHEALTH is a project of 6 partners from 3 European countries that aims to develop a holistic intervention for students, a socially integrated concept that will spread in society and will have a great impact on health promotion and disease prevention in the EU. Project priorities include physical activity in a healthy environment, healthy balanced diets, mental health, well-being of students and young people. RYHEALTH starts at the primary school and is permanently anchored in the secondary school. The goal is to learn, experience and live healthy behaviours in a sustainable way. In doing so, RYHEALTH enables the setting of positive, health-promoting triggers related to healthy lifestyles. RYHEALTH reaches children of different socio-economic status and is designed to involve teachers, students, parents having thus an intergenerational impact and meeting totally the EU4Health goal: HealthyLifeStyle4All. The specific objectives are:_x000D_
1. Supporting the promotion of outdoor activity, a healthy environment, healthy eating and healthy lifestyle behaviours among students of primary and secondary schools as an effective measure to prevent and reduce the risk of developing cancer and NCDs like obesity and cardiovascular diseases._x000D_
2. Improving the competences of teachers, students, and parents to embed health promotion and disease prevention through healthy lifestyle behaviours among students and young people._x000D_
3. Facilitating and increasing the practises of health enhancing lifestyle activities in a healthy environment among people from an early age according to the guidelines of EU4Health._x000D_
4. Increasing the awareness of good healthy habits related to a physical active life and healthy diet decreasing unhealthy behaviours with accessible and friendly-user targeted information and communication._x000D_
5. Generating a developing European community and network of institutions, schools, students and families involved in the promotion of sport, outdoor activities and healthy lifestyle.</t>
  </si>
  <si>
    <t>Outdoor activity; Health literacy; Education and schools</t>
  </si>
  <si>
    <t>EU4H-2021-PJ-09</t>
  </si>
  <si>
    <t>UNIVERSIDADE DE COIMBRA (PT); REGION VASTERBOTTEN (SE); OUTDOOR AGAINST CANCER GEMEINNUTZIGE UNTERNEHMERGESELLSCHAFT (DE); AGRUPAMENTO DE ESCOLAS DE ANADIA (PT); INTERNATIONALE MONTESSORISCHULE GGMBH (DE); UNIVERSIDAD DE CADIZ (ES)</t>
  </si>
  <si>
    <t>https://ec.europa.eu/info/funding-tenders/opportunities/portal/screen/opportunities/projects-details/43332642/101079938/EU4H</t>
  </si>
  <si>
    <t>[{"id":"101079938_10_DELIVEU4H","title":"Dissemination plan and activities v1","description":"Description of the\ndissemination activities\nand activities carried out\nin the first 15 months","code":"Document, report","documentId":null,"workPackageTitle":"Impact and Dissemination","acceptedDate":"2024-07-12","sourceUpdateDate":"2024-07-17 10:14:11","deliverableLink":"/ec/local/weblogic/app/nas/sediahome/home/sedia/grants/docs/080166e50a95a0d6/Attachment_0.pdf"},{"id":"101079938_9_DELIVEU4H","title":"Project website, social media and promotional material","description":"Website and dissemination materials","code":"Websites, patent fillings, videos etc","documentId":null,"workPackageTitle":"Impact and Dissemination","acceptedDate":"2024-07-24","sourceUpdateDate":"2024-07-30 10:32:09","deliverableLink":"/ec/local/weblogic/app/nas/sediahome/home/sedia/grants/docs/080166e50f91e076/Attachment_0.pdf"},{"id":"101079938_4_DELIVEU4H","title":"State of the art and field study","description":"A comprehensive state of the art report","code":"Document, report","documentId":null,"workPackageTitle":"Research - State of the Art and Field Survey","acceptedDate":"2024-08-08","sourceUpdateDate":"2024-08-13 13:39:40","deliverableLink":"/ec/local/weblogic/app/nas/sediahome/home/sedia/grants/docs/080166e5040d2c2c/Attachment_0.pdf"},{"id":"101079938_5_DELIVEU4H","title":"RYHEALTH Toolbox and mobile app v1","description":"Description of the first version of the Toolbox including material, mobile app","code":"Demonstrator, pilot, prototype","documentId":null,"workPackageTitle":"RYHEALTH Toolbox - Health Promotion Guide","acceptedDate":"2024-08-12","sourceUpdateDate":"2024-08-17 03:29:32","deliverableLink":"/ec/local/weblogic/app/nas/sediahome/home/sedia/grants/docs/080166e50a958ff8/Attachment_0.pdf"},{"id":"101079938_6_DELIVEU4H","title":"RYHEALTH Toolbox and mobile app v2","description":"Description of the final version of the Toolbox including material, mobile app","code":"Demonstrator, pilot, prototype","documentId":null,"workPackageTitle":"RYHEALTH Toolbox - Health Promotion Guide","acceptedDate":"2024-08-12","sourceUpdateDate":"2024-08-17 03:29:32","deliverableLink":"/ec/local/weblogic/app/nas/sediahome/home/sedia/grants/docs/080166e50ecec763/Attachment_0.pdf"},{"id":"101079938_7_DELIVEU4H","title":"User engagement methodology and approach","description":"Description on the user engagement methodology and strategy to reach the target groups","code":"Document, report","documentId":null,"workPackageTitle":"User engagement and validation","acceptedDate":"2024-08-12","sourceUpdateDate":"2024-08-17 03:29:32","deliverableLink":"/ec/local/weblogic/app/nas/sediahome/home/sedia/grants/docs/080166e50ecf0bb2/Attachment_0.pdf"}]</t>
  </si>
  <si>
    <t>microTOUCH</t>
  </si>
  <si>
    <t>Transmission of the human microbiome and its impact on health</t>
  </si>
  <si>
    <t>The human microbiome is a key component of our own biology and has important biomedical applications, but while its composition has been studied in depth and linked with several lifestyle and disease factors, it is still highly unknown how its members are acquired, spread, and transmitted across hosts. Our preliminary results suggest that person-to-person microbiome transmission (MT) is extensive and shapes the microbiome according to host interaction networks, leading to the hypothesis that microbiome-linked diseases that are considered non-communicable are instead partially communicable. microTOUCH will (i) develop the methods needed to model MT in human populations from metagenomic sequencing, (ii) unravel the features of microbial transmissibility, and (iii) detail the contribution of MT to host conditions that are currently considered non-communicable. We will first empower metagenomics with the ability to track and model the transmission of known and unknown members of the microbiome, and will then apply these methods to specific case studies of MT in humans (children and adults) and non-human primates across diverse family, social, and interaction networks. Meta-analysis of MT integrating publicly available datasets will unravel the factors impacting MT the most and the degree of transmissibility of each microbiome member. Exploiting the large and deeply phenotyped metagenomic datasets available to the PI, microTOUCH will characterize the role of MT in shaping the connections between the gut/oral microbiome and (i) nutrition and cardiometabolic health, (ii) oral diseases, (iii) cancer and cancer immunotherapy, (iv) autism, and (v) the Westernization process. microTOUCH will advance our understanding of the epidemiological forces shaping the human microbiome and will link MT with host conditions and risk factors, thus enabling the development of biomedical strategies promoting or limiting the transmission of specific disease-associated microbiome components.</t>
  </si>
  <si>
    <t>primatology; nutrition; oncology; immunotherapy; microbiology</t>
  </si>
  <si>
    <t>Human microbiome,  microbiome transmission</t>
  </si>
  <si>
    <t>https://doi.org/10.3030/101045015</t>
  </si>
  <si>
    <t>CD20CARNAPT</t>
  </si>
  <si>
    <t>iTANK: a nuniversal technology to boost the efficacy of CAR T cell therapies by inducing dual mode-of-actio</t>
  </si>
  <si>
    <t>Elicera developed a universally compatible technology platform called iTANK (ImmunoTherapies Activated with NAP for efficient Killing) to enhance the efficacy of current and under development CAR-T cell therapies by inducing a dual mechanism-of-action in the treatment of lymphomas and solid tumours. Elicera’s iTANK platform can circumvent major challenges of CAR-T cells in the treatment of solid tumours, such as antigen heterogenicity, local immunosuppression, and CAR T-cell exhaustion.  As such, the iTANK platform has a potential to revolutionise the landscape of the immuno-oncologyOur innovation arms CAR-T cells with NAP from H.pylori which induces a pro-inflammatory microenvironment and activates the patient’s own CD8+ killer T-cells against the whole repertoire of relevant tumour antigen targets. When tumour cells are killed, NAP-activated dendritic cells can take up tumour-associated antigens and prime killer T-cells against these antigens overcoming problems for CAR-T therapy.</t>
  </si>
  <si>
    <t>immunotherapy; cells technologies</t>
  </si>
  <si>
    <t>ELICERA THERAPEUTICS AB (SE)</t>
  </si>
  <si>
    <t>https://doi.org/10.3030/190129097</t>
  </si>
  <si>
    <t>PolyAntiTumor</t>
  </si>
  <si>
    <t>Polyclonal anti-tumor immunity by engineered human T cells</t>
  </si>
  <si>
    <t>Adoptive T cell therapies are a new class of living drugs, achieving durable results in a subset of patients with aggressive malignancies. These transformative outcomes are not shared with the majority of patients with solid tumors that remain resistant to current T cell therapies. As engineered T cell therapy is usually directed against a single antigen, it is especially vulnerable to antigen loss as a tumor resistance mechanism. Moreover, cancer immunotherapy often leads to severe immune-related adverse events (irAE) by destructive self-reactivity that must be evaluated together with the therapeutic benefit. While T cell therapies with tumor-infiltrating lymphocytes might circumvent these shortcomings, tumor tissue availability is limited and T cells are poorly responsive to ex-vivo perturbation. These therapeutic challenges highlight the gaps in our knowledge of how to engineer curative anti-tumor immunity. We recently developed foundational platforms for CRISPR engineering, TCR repertoire manipulation, and single-cell omics of primary human T cells. We plan to leverage these opportune achievements to address the critical gaps in adoptive T cell therapies. We will focus on three important aspects of engineered anti-tumor immunity: efficacy, safety, and specificity. We will tune TCR sensitivity by perturbing key genes to determine how TCR signaling balances burst-like effector function and long-term persistence. We will also reveal the sequestered self-reactive T cell compartment to control for irAE following immunotherapy. Finally, we will directly uncouple anti-tumor TCR repertoires from their dysfunctional state to mount a polyclonal anti-tumor immune response. This strategy is radically different from current T cell therapies as it is agnostic to specific tumor antigens and leverages pre-existing polyclonal antitumor immunity. These studies will chart novel blueprints for robust, safe, and specific engineered cell therapies targeting solid tumors.</t>
  </si>
  <si>
    <t>oncology; immunotherapy; cells technologies</t>
  </si>
  <si>
    <t>Engineered T cell therapy, CAR T cells, TCR repertoire, Synthetic Immunology, Self-reactive T cells</t>
  </si>
  <si>
    <t>https://doi.org/10.3030/101042941</t>
  </si>
  <si>
    <t>ICI</t>
  </si>
  <si>
    <t>INFLAMMATION, CANCER &amp; IMMUNOTHERAPY EUROPEAN JOINT MASTER</t>
  </si>
  <si>
    <t>The Inflammation, Cancer &amp; Immunotherapy (ICI) European Joint Master will aim to introduce students to understand the different pathways in which cancer cells and the immune system interact, to learn how cancer immunotherapies are developed, as well as to learn cutting edge advancement of treatments that are either currently used or are under clinical research to prolong the lives of cancer patients. The course will provide to biomedical or life scientists to acquire an extensive knowledge and key skills relating a deep understanding of inflammation and other immune effector mechanisms, their relation to cancer as well as the fundamental bases of cancer biology and its application to the treatment of cancer. ICI European Joint Master will provide an in-depth understanding of the molecular targets at which the different classes of immunotherapy drugs are aimed, as well as their evolution. Cancer is increasing worldwide, and in a decade, there are expected to be &gt;22M new cases per year. Within this full-time 2 year (120 ECTS) European Joint Master programme the students will be trained to be the next generation of highly qualified interdisciplinary professionals who can be immediately implicated in the design, development and implementation of immunotherapy for cancer, positively impacting on the global burden of cancer. The programme will be delivered by world leaders with internationally renowned research groups at the forefront of inflammation, cancer and immunotherapy research across three leading European universities: University of Murcia (Spain), University of Rouen Normandy (France) and University of Ferrara (Italy). The teachers will also include clinical staff who are involved in the delivery of immunotherapy to patients, as well as in early phases of clinical trials for the study of novel immunotherapy approaches as chimeric antigen receptor T cells. For these goals, ICI will have key non-academic collaborations with hospitals, research centres and industry</t>
  </si>
  <si>
    <t>Inflammation; Cancer; Purinergic Signaling; Inflammasome; Therapy</t>
  </si>
  <si>
    <t>ERASMUS-EDU-2022-EMJM-DESIGN</t>
  </si>
  <si>
    <t>UNIVERSIDAD DE MURCIA (ES)</t>
  </si>
  <si>
    <t>https://ec.europa.eu/info/funding-tenders/opportunities/portal/screen/opportunities/projects-details/43353764/101081900/ERASMUS2027</t>
  </si>
  <si>
    <t>TOLERATE</t>
  </si>
  <si>
    <t>An integrated approach to restore tolerance in autoimmune disease</t>
  </si>
  <si>
    <t>The TOLERATE training network aims at training DC’s to acquire the skills to develop different innovative strategies to treat autoimmune diseases, to identify the most promising strategies or a combination of strategies, to setup clinical trials and to develop a roadmap to bring a novel therapeutic agent to the market. This all will be done in a highly interdisciplinary and intersectoral environment. Interdisciplinarity allows to introduce innovative tolerogenic therapies developed for cancer, Chimer Antigen Receptor (CAR)-T cell therapies, into the world of autoimmune disease and to apply nanotechnology and protein-engineered tolerogenic vaccines to re-establish immune tolerance in autoimmune disease. Both the presence of academia and industry provides a platform for in-depth preclinical studies and a realistic possibility for future commercialization of the novel therapies. Clinicians in the consortium with expertise in setting-up and running clinical trials for novel drugs assure that developed novel therapies in TOLERATE will find their way to the clinic in the future. Developing novel therapies for autoimmune diseases goes close together with a thorough knowledge on the long-term consequences of living with an autoimmune disease. Since many autoimmune diseases are rare diseases, setting up international uniform databases and biobanks is crucial to understand the long-term pathophysiology of the disease and to guarantee optimal use of (novel) therapies. TOLERATE will train 8 DCs who will hence has the expertise and skills to work in and setup interdisciplinary and intersectoral projects. The ground-breaking training programme will provide the DC’s with a unique clinical training. Additional training in ethical, regulatory and legal aspects together with a training in innovation management of therapeutics and diagnostics for autoimmune diseases will prepare the DCs for the European job market.</t>
  </si>
  <si>
    <t>pathophysiology; autoimmune diseases; vaccines; cells technologies</t>
  </si>
  <si>
    <t>Autoimmune disease,  Tolerogenic vaccine,  T cell receptor engineered Tregs,  CAR-T cell therapy,  Immune-mediated thrombotic thrombocytopenic purpura,  Clearance</t>
  </si>
  <si>
    <t>UNIVERSITEIT ANTWERPEN (BE); UNIVERSITEIT ANTWERPEN (BE); Immudex Aps (DK); Biokit Research &amp; Development S.L.U. (ES); ASSISTANCE PUBLIQUE HOPITAUX DE PARIS (FR); Stichting Sanquin Bloedvoorziening (NL); INNOVATION ACTA SRL (IT); AHEAD THERAPEUTICS SL (ES); EUROPEAN HEMATOLOGY ASSOCIATION (NL); STICHTING AMSTERDAM UMC (NL); SEMMELWEIS EGYETEM (HU); ANICELLS (BE); ANICELLS (BE); UNIVERSITAT AUTONOMA DE BARCELONA (ES); KATHOLIEKE UNIVERSITEIT LEUVEN (BE); HELMHOLTZ-ZENTRUM DRESDEN-ROSSENDORF EV (DE); UNIVERSITEIT VAN AMSTERDAM (NL); SORBONNE UNIVERSITE (FR); TECHNISCHE UNIVERSITAET DRESDEN (DE); ROYAL COLLEGE OF SURGEONS IN IRELAND (IE)</t>
  </si>
  <si>
    <t>https://doi.org/10.3030/101072729</t>
  </si>
  <si>
    <t>TROJAN-Cell</t>
  </si>
  <si>
    <t>Developing novel single-cell technologies to model and perturb intra-tumor interactions and signaling – an innovation program for the next generation of immunotherapies</t>
  </si>
  <si>
    <t>Single-cell genomic technologies have transformed many fields of research. We here seek to do just that in synthetic-immunology and immunotherapy. At present, our understanding of the complex crosstalk within the tumor microenvironment (TME) is still piecemeal, as is our ability to effectively engineer the immune system to attack tumor cells in spite of the robust immune-suppression signaling of the tumor. In line, current immunotherapies are effective only in a small subset of tumor types and patients, emphasizing the dire need to better understand immune-suppressive mechanisms within the TME and develop new immunotherapy strategies. What if we could develop technologies that reprogram the immune system to suit our therapeutic needs? In TROJAN-Cell, we will do so by first uncovering fundamental principles of the immune-tumor niche using advanced single-cell multiomics tools and modelling approaches. This will then serve to develop TROJAN-Cell—a novel synthetic immunology technology for engineering circuits capable of sensing inhibitory-immune signals and generating a proportional self-regulated immune-activation response—thus using the tumor’s own pro-cancer signaling to eradicate it. In Obj.1, we will dissect the principles of the inhibitory crosstalk and signaling in the TME of diverse human tumors using our single-cell technologies PIC-seq and INs-seq. In Obj.2, we will screen and develop mice tumor models that recapitulate the human TME, which we will use to define the function of factors/circuits of interest. In Obj.3, we will develop TROJAN-Cell, a novel toolset for transforming tumor inhibitory signals into potent, highly specific anti-tumor immunity. Our research will greatly expand our understanding of the immune-inhibitory crosstalk in the TME and give rise to novel immune engineering approaches and molecules, which may serve as the next generation of cancer immunotherapies.</t>
  </si>
  <si>
    <t>https://doi.org/10.3030/101055341</t>
  </si>
  <si>
    <t>STRONG-AYA</t>
  </si>
  <si>
    <t>THE STRONG-AYA INITIATIVE: IMPROVING THE FUTURE OF YOUNG ADULTS WITH CANCER</t>
  </si>
  <si>
    <t>STRONG-AYA is a new, interdisciplinary, multi-stakeholder European network to improve healthcare services, research and outcomes for Adolescents and Young Adults (AYA) with cancer, defined as individuals aged 15-39 years at cancer diagnosis. AYAs with cancer form a unique group; they face age-specific issues (e.g. infertility, unemployment, financial problems) and decreased quality of life due to cancer and its treatment. Unlike dedicated healthcare and trials for pediatric cancer patients, AYA-specific healthcare services are scarce and vary across Europe. AYAs who are at the core of society and economy need access to age-adjusted and high-quality healthcare. AYA-care and research will benefit from collection and pooling of patient-centered data and collaboration among all stakeholders: patients, healthcare professionals, scientists, and policymakers. Our consortium of clinical and scientific leaders in AYA-care, data science and registries, European Cancer Organisation, Youth Cancer Europe and EORTC will build on previous initiatives and EU grants. Within STRONG-AYA we will set up a value-based healthcare research ecosystem to develop data-driven, interactive policy and visualization tools that bring, in co-creation with all stakeholders including patients, novel insights into AYA healthcare. The project objectives, include: 1) Development of a Core Outcome Set (COS) for AYAs with cancer; 2) Implementation of the COS in 5 national healthcare systems (FR, IT, NL, UK, PL)  and establish national infrastructures for outcome data management and clinical decision-making and a pan-European ecosystem that also welcomes future European countries; 3) Disseminate outcomes and facilitate interactions between national and pan-European stakeholders to develop data-driven analysis tools to process and present relevant outcomes, establish feedback loops for AYA cancer patients and the healthcare systems, and improve the reporting and assessment of outputs towards policy-makers.</t>
  </si>
  <si>
    <t>data science; eHealth; oncology; unemployment</t>
  </si>
  <si>
    <t>Adolescents and Young Adults with cancer,  Core Outcome Set,  Value-based healthcare,  Policy,  Patient empowerment,  Benchmarking,  Distributed learning,  Implementation,  Real-world data,  Decision-making</t>
  </si>
  <si>
    <t>NARODOWY INSTYTUT ONKOLOGII IM. MARII SKLODOWSKIEJ-CURIE -PANSTWOWY INSTYTUT BADAWCZY (PL); STICHTING INTEGRAAL KANKERCENTRUM NEDERLAND (NL); INSTITUT GUSTAVE ROUSSY (FR); THE UNIVERSITY OF MANCHESTER (UK); FFUND BV (NL); EUROPEAN ORGANISATION FOR RESEARCH AND TREATMENT OF CANCER AISBL (BE); EUROPEAN CANCER ORGANISATION (BE); THE LEEDS TEACHING HOSPITALS NATIONAL HEALTH SERVICE TRUST (UK); CENTRE DE LUTTE CONTRE LE CANCER LEON BERARD (FR); UNIVERSITEIT MAASTRICHT (NL); UNIVERSITY OF LEEDS (UK); FUNDATIA YOUTH CANCER EUROPE (RO); STICHTING HET NEDERLANDS KANKER INSTITUUT-ANTONI VAN LEEUWENHOEK ZIEKENHUIS (NL); UNIVERSITY OF SOUTHAMPTON (UK); FONDAZIONE IRCCS ISTITUTO NAZIONALE DEI TUMORI (IT)</t>
  </si>
  <si>
    <t>https://doi.org/10.3030/101057482</t>
  </si>
  <si>
    <t>MUTAVAC</t>
  </si>
  <si>
    <t>Targeting cancer with mutanome based stem cell vaccine</t>
  </si>
  <si>
    <t>The successful application of immune checkpoints inhibitors has modified the therapeutic strategies in several cancers but only 30% of patients will respond optimally to these therapies. One of the reasons for the failure of these therapies is the resistance of cancer stem cells (CSCs) leading to relapses long after the initial treatment. These cells are also resistant to conventional therapies via their quiescence and there are no targeted therapies available against them. The ambition of IPSIRIUS, a French biotechnology company, spinoff of INSERM and Paris Saclay University is to develop active cancer immunotherapy products based on the revolutionary induced pluripotent stem cell (iPSC) technology. IPSIRIUS developed first IPVAC, with the aim of leveraging patient’s immune system against a large panel of cancer antigens which are shared between iPSC and CSCs. With IPVAC, IPSIRIUS is developing a ground-breaking technology, having resolved all technical issues limiting cell-based therapies used for cancer. IPVAC is a safe, allogenic, off-the-shelf therapy, highly scalable using a versatile technology. This cell-based vaccination strategy showed efficacy in prophylactic and therapeutic settings against aggressive solid cancers with stemness features. The overall goal of the MUTAVAC project is i) to uncover the mechanisms of action of IPVAC, ii) to generate a highly immunogenic version of IPVAC, and iii) to design robust in vitro immunogenicity tests to predict immunogenicity of IPVAC and IPVAC-Mut in humans. With MUTAVAC project, IPSIRIUS will i) strengthen the scientific data on IPVAC to prepare its clinical development and leading to the open access publications and patents, ii) define a personalised medicine to propose efficient therapeutic cancer vaccine in patients with all HLA groups, iii) identify new targets for future cancer therapies, and iv) develop a technological platform to facilitate the development of the next-generation of cell therapies.</t>
  </si>
  <si>
    <t>stem cells; vaccines; oncology; personalized medicine; immunotherapy</t>
  </si>
  <si>
    <t>induced pluripotent stem cells, cancer stem cells, immunotherapy vaccine</t>
  </si>
  <si>
    <t>IPSIRIUS (FR)</t>
  </si>
  <si>
    <t>https://doi.org/10.3030/101071140</t>
  </si>
  <si>
    <t>RepliFate</t>
  </si>
  <si>
    <t>DNA replication at the heart of cell fate decisions and cancer development</t>
  </si>
  <si>
    <t>RepliFate is doctoral network designed to train the next generation of European researchers in the field of DNA replication, cell fate and cancer. We have designed an innovative training program that aims at providing interdisciplinary and intersectoral formation for the fellows. We base the network in inclusion, creativity and communication as the base to train the researchers in all aspects of scientific activity. RepliFate will investigate the mechanisms through which changes in DNA replication influence cell identity, respond to different kinds of stress, and prevent malignant transformation. We will put DNA replication at the center stage as the driver of these processes and not a mere bystander, using recent technological to better understand the role of DNA replication as a determinant of cell fate and cancer. RepliFate links academia with industry and society and will provide new opportunities for innovation in one of the main societal challenges in human health, cancer. The scientific roots of RepliFate are set on the Horizon Europe Mission Cancer objectives Understand and Optimise. We will pave the way for the development of innovative cancer treatments exploring the links between DNA replication and cell fate, the immune response and unscheduled cell proliferation.RepliFate is composed by 10 European beneficiaries (9 from academia and 1 from industry) along with 2 Swiss associated partners (with their own funding from the Swiss government), 4 companies, 1 news agency and 2 non-profit organizations as associated partners from 8 different countries. Putting the focus on the fellows, we have combined our expertise to create an outstanding training program with the objective to generate leaders in the field with independent and out-of-the-box views to drive the knowledge of basic science to applications that will improve the resilience of the European society by positively impacting on our response to the huge health challenge constituted by Cancer.</t>
  </si>
  <si>
    <t>DNA; immunology; oncology</t>
  </si>
  <si>
    <t>DNA replication, Cell fate, Cancer, Inflammation, Ubiquitin, Cell identity, Replication Stress, DNA Repair</t>
  </si>
  <si>
    <t>ACADEMISCH ZIEKENHUIS LEIDEN (NL); FUNDACION SECTOR PUBLICO ESTATAL CENTRO NACIONAL INVESTIGACIONES ONCOLOGICAS CARLOS III (ES); HELMHOLTZ ZENTRUM MUENCHEN DEUTSCHES FORSCHUNGSZENTRUM FUER GESUNDHEIT UND UMWELT GMBH (DE); UNIVERSITE DE MONTPELLIER (FR); KOBENHAVNS UNIVERSITET (DK); LEAD DISCOVERY CENTER GMBH (DE); AGENCIA ESTATAL CONSEJO SUPERIOR DE INVESTIGACIONES CIENTIFICAS (ES); STICHTING HET NEDERLANDS KANKER INSTITUUT-ANTONI VAN LEEUWENHOEK ZIEKENHUIS (NL); ADELIS (FR); SCIENSEED SL (ES); UNIVERSITAT ZURICH (CH); UNIVERSIDAD INTERNACIONAL DE ANDALUCIA (ES); FUNDACION CIENTIFICA DE LA ASOCIACIÓN ESPANOLA CONTRA EL CANCER (ES); PRISMA ASOCIACION PARA LA DIVERSIDAD AFECTIVO-SEXUAL Y DE GENERO EN CIENCIA TECNOLOGIA E INNOVACION (ES); ERASMUS UNIVERSITAIR MEDISCH CENTRUM ROTTERDAM (NL); UNIVERSIDAD AUTONOMA DE MADRID (ES); EFIIS SISTEMIKI VIOLOGIA MONOPROSOPI IKE (EL); UBIQ BIO BV (NL); CENTRE NATIONAL DE LA RECHERCHE SCIENTIFIQUE CNRS (FR); PANEPISTIMIO PATRON (EL); UNIVERSIDAD DE SEVILLA (ES)</t>
  </si>
  <si>
    <t>https://doi.org/10.3030/101072903</t>
  </si>
  <si>
    <t>SERENITY</t>
  </si>
  <si>
    <t>Towards Cancer Patient Empowerment for Optimal Use of Antithrombotic Therapy at the End of Life</t>
  </si>
  <si>
    <t>Despite the fact that antithrombotic therapy (ATT) has little or even negative effects on the well-being of cancer patients during their last year of life, stopping ATT is rare in clinical practice. In contrast, ATT is often continued until death, resulting in excess bleeding, higher healthcare costs, and increased disease burden. SERENITY will develop an information-driven, palliative care shared decision-making process enabled by a user-friendly, easily accessible, web-based shared decision support tool (SDST) that will facilitate treatment decisions regarding appropriate use of ATT in cancer patients at the end of life. SERENITY will use a comprehensive  approach consisting of a combination of realist review, flash mob research, three epidemiologic studies in NL, UK, and DK, and qualitative interviews. The results of these studies will be used in a Delphi process to reach consensus on the optimal design of the intervention. Using the consensus reached in the Delphi process, the SDST will be designed to be patient-specific with adaption to gender, cancer-related, cultural, and socioeconomic factors. Proceeding, the SDST will be tested and optimised in a Randomised Clinical Trial. A targeted implementation and exploitation plan will be developed to enable the use of the SERENITY approach across Europe, as well as incorporation in national and pan-European clinical guidelines and policies. The intervention will ultimately lead to appropriate use of ATT, prevention of bleeding complications, and considerable cost savings in addition to improved quality of life and treatment satisfaction of patients, their carers, and involved healthcare professionals. The intervention will empower cancer patients and their carers, enabling them to make their own choices. The intervention will reduce the disease burden of hundreds of thousands of people living with cancer receiving palliative care each year, throughout all EU regions.</t>
  </si>
  <si>
    <t>antithrombotic therapy,  thrombosis,  cancer,  palliative care,  patient empowerment,  shared decision making,  health economics,  hemorrhage,  web-based application,  quality of life,  multidisciplinarity</t>
  </si>
  <si>
    <t>ACADEMISCH ZIEKENHUIS LEIDEN (NL); ASSOCIATION FRANCOPHONE POUR LES SOINS ONCOLOGIQUES DE SUPPORT (FR); ASSISTANCE PUBLIQUE HOPITAUX DE PARIS (FR); TODAYTOMORROW B.V. (NL); CENTRUM MEDYCZNE KSZTALCENIA PODYPLOMOWEGO (PL); SOCIETA PER L'ASSISTENZA AL MALATO ONCOLOGICO TERMINALE ONLUS (IT); REGION NORDJYLLAND (NORTH DENMARK REGION) (DK); FUNDACIO DE RECERCA CLINIC BARCELONA-INSTITUT D INVESTIGACIONS BIOMEDIQUES AUGUST PI I SUNYER (ES); UNIVERSITAIR MEDISCH CENTRUM UTRECHT (NL); UNIVERSITY OF HULL (UK); CENTRE HOSPITALIER UNIVERSITAIRE SAINT ETIENNE - CHU (FR); HOSPITAL CLINIC DE BARCELONA (ES); UNIVERSITAETSMEDIZIN DER JOHANNES GUTENBERG-UNIVERSITAET MAINZ (DE); ERASMUS UNIVERSITAIR MEDISCH CENTRUM ROTTERDAM (NL); CARDIFF UNIVERSITY (UK)</t>
  </si>
  <si>
    <t>https://doi.org/10.3030/101057292</t>
  </si>
  <si>
    <t>EpiPolyPharma</t>
  </si>
  <si>
    <t>Development of dual-targeting epigenetic modulators for polypharmacology-based cancer therapy</t>
  </si>
  <si>
    <t>Cancer is a multifactorial disorder involving different genetic and epigenetic alterations. Since epigenetic modifications are brought about by multiple enzymes working synergistically, multitargeting compounds may be particularly effective to acutely interfere with aberrant processes. The simultaneous inhibition of two or more enzymes by a single molecule provides improved therapeutic efficacy compared to single-target inhibitors, along with reduced insurgence of drug resistance.Through this project, I aim at developing novel therapeutics targeting protein (de)methylation and (de)acetylation for application in cancer therapy. I will synthesise and evaluate hybrid molecules inhibiting two enzymes at the same time. I will develop two classes of compounds targeting the Lysine-specific histone demethylase 1A (LSD1) and either Protein arginine N-methyltransferase 5 (PRMT5) or Histone deacetylases 1-2 (HDAC1-2). These enzymes cooperate in different pathways that lead to cancer insurgence and progression, hence dual targeting represents a successful strategy to counteract tumour growth.To achieve the outlined aims, I will employ a multidisciplinary approach requiring the fusion of knowledge and tools from medicinal chemistry, biochemistry, biophysics, molecular and cell biology. Through the employment of cutting-edge synthetic approaches, I will prepare LSD1/PRMT5 and LSD1/HDAC1-2 inhibitors which will be assessed through multiple biochemical and biophysical assays. I will also employ native mass spectrometry to investigate their mode of action in the context of the multi-protein complexes formed by the protein targets. The most promising inhibitors will be evaluated in cellular assays to assess their anticancer properties and their effects on transcriptional regulation.This project will open innovative avenues for personalised therapies and provide additional weapons to overcome drug resistance, along with adding new knowledge on the epigenetic mechanisms of cancer.</t>
  </si>
  <si>
    <t>medicinal chemistry; drug resistance; oncology; mass spectrometry; enzymes</t>
  </si>
  <si>
    <t>UNIVERSITA DEGLI STUDI DI PAVIA (IT); UNIVERSITA DEGLI STUDI DI ROMA LA SAPIENZA (IT)</t>
  </si>
  <si>
    <t>https://doi.org/10.3030/101062363</t>
  </si>
  <si>
    <t>CraNE</t>
  </si>
  <si>
    <t>Network of Comprehensive Cancer Centres: Preparatory activities on creation of National Comprehensive Cancer Centres and EU Networking</t>
  </si>
  <si>
    <t>The CraNE Joint Action is proposed for funding in response to the flagship number 5 of the Europe’s Beating Cancer Plan, which defines that the European Commission will establish by 2025, an EU Network linking recognised National Comprehensive Cancer Centres (CCCs) in every Member State. In order to facilitate the establishment of such an EU Network, CraNE will prepare the necessary preconditions, administrative, professional, and those related to high-quality performance. This is necessary to facilitate both the integration of the existing CCCs as well as to support the Member States who still need to develop and certify such centres. The CraNE JA will also provide an assessment on sustainability and feasibility as well as link the development of an EU Network of CCCs and CCCs in individual Member States to the development of national and regional CCCNs. This way, the existing organisational and functional models of cancer care will be taken into account and incorporated into the proposed solution.</t>
  </si>
  <si>
    <t>cancer; CCC; CCCN; Europe Beating Cancer Plan; networks; healthcare</t>
  </si>
  <si>
    <t>EU4H-2021-JA-03</t>
  </si>
  <si>
    <t>NACIONALNI INSTITUT ZA JAVNO ZDRAVJE (SI); SCIENSANO (BE); UNIVERSITETSKA SPETSIALIZIRANA BOLNITSA ZA AKTIVNO LECHENIE PO ONKOLOGIYA EAD (BG); HRVATSKI ZAVOD ZA JAVNO ZDRAVSTVO (HR); YPOURGEIO YGEIAS (CY); FAKULTNI NEMOCNICE V MOTOLE (CZ); SOTSIAALMINISTEERIUM (EE); INSTITUT NATIONAL DU CANCER GIP (FR); BUNDESMINISTERIUM FUER GESUNDHEIT (DE); 1ST YGEIONOMIKI PERIFEREIA DYPE ATTIKIS (EL); Orszagos Onkologiai Intezet (HU); DEPARTMENT OF HEALTH (IE); ALLEANZA CONTRO IL CANCRO (IT); RIGAS AUSTRUMU KLINISKA  UNIVERSITATES SLIMNICA SIA (LV); LIETUVOS RESPUBLIKOS SVEIKATOS APSAUGOS MINISTERIJA (LT); INSTITUT NATIONAL DU CANCER (LU); MINISTERU GHAS-SAHHA U L-ANZJANITA ATTIVA (MT); OSLO UNIVERSITETSSYKEHUS HF (NO); NARODOWY INSTYTUT ZDROWIA PUBLICZNEGO PZH - PANSTWOWY INSTYTUT BADAWCZY (PL); MINISTERIO DA SAUDE (PT); INSTITUTUL ONCOLOGIC PROF DR ION CHIRICUTA CLUJ-NAPOCA (RO); NARODNY ONKOLOGICKY USTAV (SK); INSTITUT CATALA D'ONCOLOGIA (ES); SOCIALSTYRELSEN (SE); GESUNDHEIT OSTERREICH GMBH (AT); ONKOLOSKI INSTITUT LJUBLJANA (SI); UNIVERSITAIR ZIEKENHUIS ANTWERPEN (BE); TARTU ULIKOOL (EE); UNICANCER (FR); FEDERATION HOSPITALIERE DE FRANCE (FR); INSTITUT NATIONAL DE LA SANTE ET DE LA RECHERCHE MEDICALE (FR); STIFTUNG DEUTSCHE KREBSHILFE (DE); DEUTSCHE KREBSGESELLSCHAFT EV (DE); TECHNISCHE UNIVERSITAET DRESDEN (DE); DEUTSCHES KREBSFORSCHUNGSZENTRUM HEIDELBERG (DE); GENIKO NOSOKOMEIO PAIDON ATHINON I AGIA SOFIA (EL); NOSOKOMEIO AFRODISION KAI DERMATIKON NOSON ATHINAS ANDREAS SYNGROS (EL); GENIKO ANTIKARKINIKO OGKOLOGIKO NOSOKOMEIO ATHINON O AGIOS SAVVAS (EL); GENIKO LAIKO NOSOKOMEIO ATHINON*GENERAL HOSPITAL OF ATHENS LAIKO (EL); FONDAZIONE LUIGI MARIA MONTI (IT); MINISTERO DELLA SALUTE (IT); NACIONALINIS VEZIO INSTITUTAS (LT); LIETUVOS SVEIKATOS MOKSLU UNIVERSITETO LIGONINE KAUNO KLINIKOS (LT); VIESOJI ISTAIGA VILNIAUS UNIVERSITETO LIGONINE SANTAROS KLINIKOS (LT); LUXEMBOURG INSTITUTE OF HEALTH (LU); FUNDACION INSTITUTO DE INVESTIGACION MARQUES DE VALDECILLA (ES); MINISTERIE VAN VOLKSGEZONDHEID, WELZIJN EN SPORT (NL); UNIWERSYTET EKONOMICZNY WE WROCLAWIU (PL)</t>
  </si>
  <si>
    <t>https://ec.europa.eu/info/funding-tenders/opportunities/portal/screen/opportunities/projects-details/43332642/101075284/EU4H</t>
  </si>
  <si>
    <t>[{"id":"101075284_1_DELIVEU4H","title":"Report from kick-off meeting","description":"Summary report from CraNE JA kick-off meeting for dissemination to key target audiences and wider stakeholder community in order to increase active participation in JA from onset","code":"Document, report","documentId":null,"workPackageTitle":"Coordination","acceptedDate":"2023-01-05","sourceUpdateDate":"2023-11-30 17:21:34","deliverableLink":"/ec/local/weblogic/app/nas/sediahome/home/sedia/grants/docs/080166e5f59f0d6a/Attachment_0.pdf"},{"id":"101075284_17_DELIVEU4H","title":"Map of the potential pre-identified CCC and potential new CCCs, according the agreed common approach","description":"Map of the potential pre-identified CCC and potential new CCCs, according the agreed common approach","code":"Document, report","documentId":null,"workPackageTitle":"Framework and criteria to enable the implementation of Comprehensive Cancer Centres within an EU Network","acceptedDate":"2024-02-15","sourceUpdateDate":"2024-02-19 05:44:02","deliverableLink":"/ec/local/weblogic/app/nas/sediahome/home/sedia/grants/docs/080166e508924b91/Attachment_0.pdf"},{"id":"101075284_20_DELIVEU4H","title":"Organisational models of networks built around a CCC","description":"Organisational models of cancer networks available in EU countries will be described based on a discussion with key informants from CCCNs designated by cancer plans.","code":"Document, report","documentId":null,"workPackageTitle":"Equitable access to high-quality care and research: networks in the context of CCCs","acceptedDate":"2024-06-07","sourceUpdateDate":"2024-06-09 22:43:06","deliverableLink":"/ec/local/weblogic/app/nas/sediahome/home/sedia/grants/docs/080166e507494961/Attachment_0.pdf"},{"id":"101075284_9_DELIVEU4H","title":"Process for membership of CCCs to the EU Network","description":"Agreed process (including accreditation) for admission of CCCs to the Network; process for ongoing development; initial list of CCCs in the EU Network","code":"Document, report","documentId":null,"workPackageTitle":"The EU Network of Comprehensive Cancer Centres: composition, governance, joining process, and functioning","acceptedDate":"2024-06-07","sourceUpdateDate":"2024-06-09 22:43:06","deliverableLink":"/ec/local/weblogic/app/nas/sediahome/home/sedia/grants/docs/080166e508376503/Attachment_0.pdf"},{"id":"101075284_10_DELIVEU4H","title":"Integration with EU and national initiatives","description":"Identification of existing EU initiatives relevant to the mission of the Network; identification of processes and resources to enable the EU Network to link with those initiatives","code":"Document, report","documentId":null,"workPackageTitle":"The EU Network of Comprehensive Cancer Centres: composition, governance, joining process, and functioning","acceptedDate":"2024-07-16","sourceUpdateDate":"2024-07-22 01:54:36","deliverableLink":"/ec/local/weblogic/app/nas/sediahome/home/sedia/grants/docs/080166e50ef6d122/Attachment_0.pdf"},{"id":"101075284_21_DELIVEU4H","title":"Pathways implemented through networking cancer services","description":"A multiple-case study method will be applied to assess the barriers and faciliators in implementing CCCNs","code":"Document, report","documentId":null,"workPackageTitle":"Equitable access to high-quality care and research: networks in the context of CCCs","acceptedDate":"2024-07-25","sourceUpdateDate":"2024-08-17 03:29:32","deliverableLink":"/ec/local/weblogic/app/nas/sediahome/home/sedia/grants/docs/080166e50fdaed95/Attachment_0.pdf"},{"id":"101075284_23_DELIVEU4H","title":"Models and good practices to improve cancer survivors’ return to work in the MS","description":"A literature review will assess the pathways to return to work and associated risk factors for cancer survivors considering the different time points in patients’ follow up.","code":"Document, report","documentId":null,"workPackageTitle":"Equitable access to high-quality care and research: networks in the context of CCCs","acceptedDate":"2024-07-25","sourceUpdateDate":"2024-08-17 03:29:32","deliverableLink":"/ec/local/weblogic/app/nas/sediahome/home/sedia/grants/docs/080166e50fdbe692/Attachment_0.pdf"},{"id":"101075284_5_DELIVEU4H","title":"Layman’s version of final report (in  simple language for general public)","description":"Report of the CraNE JA in layman’s terms, meant for general public and key stakeholders, for wide dissemination through different channels","code":"Document, report","documentId":null,"workPackageTitle":"Dissemination","acceptedDate":"2024-11-04","sourceUpdateDate":"2024-11-12 17:20:34","deliverableLink":"/ec/local/weblogic/app/nas/sediahome/home/sedia/grants/docs/080166e512a03355/Attachment_0.pdf"},{"id":"101075284_18_DELIVEU4H","title":"Set of criteria, standard, their application in a certification process for CCCs","description":"An integrated and straightforward set of criteria and standards for CCCs covering all aspects of Governance, Research, Education, Innovation, Prevention, Care and relation Research and Care It should include specifying the requirements of evidence; requirements for general documents and contextualizing information. This will include preparing operationalisation of the SoS and scheme and the main steps of the certification process.","code":"Document, report","documentId":null,"workPackageTitle":"Framework and criteria to enable the implementation of Comprehensive Cancer Centres within an EU Network","acceptedDate":"2024-11-28","sourceUpdateDate":"2024-12-05 11:08:56","deliverableLink":"/ec/local/weblogic/app/nas/sediahome/home/sedia/grants/docs/080166e5154064be/Attachment_0.pdf"},{"id":"101075284_2_DELIVEU4H","title":"Final Report","description":"Final report produced detailing the achievements and financial progress for the entire JA, with focus on outputs and sustainability","code":"Document, report","documentId":null,"workPackageTitle":"Coordination","acceptedDate":"2024-11-28","sourceUpdateDate":"2024-12-05 11:08:56","deliverableLink":"/ec/local/weblogic/app/nas/sediahome/home/sedia/grants/docs/080166e515357aa6/Attachment_0.pdf"},{"id":"101075284_4_DELIVEU4H","title":"Dissemination Report","description":"Report detailing the dissemination activities throughout the JA, with key events and outcomes described, as well as how target groups were approached","code":"Document, report","documentId":null,"workPackageTitle":"Dissemination","acceptedDate":"2024-11-28","sourceUpdateDate":"2024-12-05 11:08:56","deliverableLink":"/ec/local/weblogic/app/nas/sediahome/home/sedia/grants/docs/080166e51477ff4c/Attachment_0.pdf"}]</t>
  </si>
  <si>
    <t>ReverT</t>
  </si>
  <si>
    <t>Reversing T cell dysfunction in cancer by multimodal genetic screening</t>
  </si>
  <si>
    <t>T cell dysfunction is a key problem in cancer, enabling not only tumorigenesis but also causing resistance to immunotherapy. Induction of immune checkpoints is a hallmark of T cell dysfunction, but clinical blockade by PD-1 and CTLA-4 antibodies solves this problem for few patients only. Dysfunction is driven also by additional mechanisms, including chronic stimulation and metabolic insufficiency. A better mechanistic understanding will be imperative for improving immunotherapy.  My laboratory recently launched “ReverT”, a genome-wide CRISPR-Cas9 screening program to identify genes, ablation of which reverses dysfunction in primary T cells. To de-risk this application, we have already successfully completed three such screens in vitro, for chronic antigen stimulation, metabolic stress and PD-1 induction, validating and characterizing several dysfunction genes not previously reported. Furthermore, an independent follow-up re-screen with a Dysfunction Reversion Candidate (DRC) mini-library containing the top 100 hits of each of these screens validated &gt;100 genes that reversed T cell dysfunction in vitro.  Here, we will carry out the most challenging and important step: to systematically validate and mechanistically characterize this collection of T cell dysfunction genes in vivo. This will be done in a pooled and multimodal fashion, analyzing multiple dysfunction phenotypes in parallel, specifically immune checkpoints, exhaustion, metabolism, recruitment and proliferation. Our proof-of-concept results indicate that the DRC library contains “nodal” factors, operating in several seemingly different dysfunction settings, which may thus in fact be linked. We will use a collection of adoptive cell transfer mouse and human tumor models for validation and mechanistic characterization, as well as primary human T cells in patient-derived tumor fragments. Lastly, we will translate our findings to a preclinical setting, aiming to achieve more durable clinical responses.</t>
  </si>
  <si>
    <t>https://doi.org/10.3030/101054465</t>
  </si>
  <si>
    <t>JANE</t>
  </si>
  <si>
    <t>Joint Action on Networks of Expertise</t>
  </si>
  <si>
    <t>EU Joint Action on Networks of Expertise._x000D_
_x000D_
JANE is a Joint Action to establish seven new Networks of Expertise in the cancer field in the following domains: personalized primary prevention; survivorship; palliative care; omic technologies; hi-tech medical resources; one or more complex &amp; poor-prognosis cancer(s); adolescents and young adults (15-39 years at cancer diagnosis) with cancer. _x000D_
The Joint Action has two goals: _x000D_
1) to prepare everything necessary to launch the new Networks of Expertise; _x000D_
2) to critically evaluate existing models of current and future EU networking with a view to optimizing the functioning of the new Networks of Expertise. _x000D_
The project’s management goal is to bring about the creation of 7 Networks of Expertise, with the final deliverable for each being a call for expressions of interest. One Work Package has been assigned to each Network of Expertise. Five Transversal Task Forces will be established, together with one additional work package, which operate transversally to all the Work Packages. The subject of the Transversal Task Forces and the additional Work Package are: integration between EU networking and MSs; integration between information-technology infrastructures, including the use of artificial-intelligence tools; integration between health care and research; the ERN model; patient involvement; sustainability. _x000D_
The ambition of this Joint Action is to bring about new Networks  of Expertise able to function effectively, building on previous and ongoing EU networking experiences, and finding solutions rooted in the European oncology community. In this regard, the outputs of the discussions and the consensus made within the Task Forces about current problems of EU health networks will be shared with the European oncology community and Member States, through a green paper and a European conference. Health care networking can be a privileged hallmark of the EU, having the potential to target the health of its citizens in a highly coordinated fashion.</t>
  </si>
  <si>
    <t>EU4H-2021-JA-04</t>
  </si>
  <si>
    <t>FONDAZIONE IRCCS ISTITUTO NAZIONALE DEI TUMORI (IT); SCIENSANO (BE); HRVATSKI ZAVOD ZA JAVNO ZDRAVSTVO (HR); INSTITUT NATIONAL DU CANCER GIP (FR); BUNDESMINISTERIUM FUER GESUNDHEIT (DE); ETHNIKO IDRYMA EREVNON (EL); Orszagos Onkologiai Intezet (HU); LIETUVOS RESPUBLIKOS SVEIKATOS APSAUGOS MINISTERIJA (LT); MINISTERU GHAS-SAHHA U L-ANZJANITA ATTIVA (MT); OSLO UNIVERSITETSSYKEHUS HF (NO); NARODOWY INSTYTUT ONKOLOGII IM. MARII SKLODOWSKIEJ-CURIE -PANSTWOWY INSTYTUT BADAWCZY (PL); MINISTERIO DA SAUDE (PT); INSTITUTUL ONCOLOGIC PROF DR ION CHIRICUTA CLUJ-NAPOCA (RO); ONKOLOSKI INSTITUT LJUBLJANA (SI); ASOCIACIÓN INSTITUTO DE INVESTIGACIÓN EN SISTEMAS DE SALUD-BIOSISTEMAK (ES); FAKULTNI NEMOCNICE V MOTOLE (CZ); ISTITUTO ONCOLOGICO VENETO (IT); ISTITUTO NAZIONALE TUMORI Fondazione Pascale (IT); ISTITUTO ROMAGNOLO PER LO STUDIO DEI TUMORI DINO AMADORI - IRST SRL (IT); FONDAZIONE CENTRO NAZIONALE DI ADROTERAPIA ONCOLOGICA (IT); ISTITUTO GIANNINA GASLINI (IT); ALLEANZA CONTRO IL CANCRO (IT); ASSOCIATION HOSPITALIERE DE BRUXELLES-CENTRE HOSPITALIER UNIVERSITAIRE JULES BORDET (BE); UNIVERSITEIT GENT (BE); UNICANCER (FR); FEDERATION HOSPITALIERE DE FRANCE (FR); DEUTSCHES KREBSFORSCHUNGSZENTRUM HEIDELBERG (DE); ETHNIKO KAI KAPODISTRIAKO PANEPISTIMIO ATHINON (EL); NACIONALINIS VEZIO INSTITUTAS (LT); LIETUVOS SVEIKATOS MOKSLU UNIVERSITETO LIGONINE KAUNO KLINIKOS (LT); VIESOJI ISTAIGA VILNIAUS UNIVERSITETO LIGONINE SANTAROS KLINIKOS (LT); FUNDACION INSTITUTO DE INVESTIGACION MARQUES DE VALDECILLA (ES); CONSORCIO CENTRO DE INVESTIGACION BIOMEDICA EN RED M.P. (ES); HOSPITAL SANT JOAN DE DEU (ES); INSTITUT CATALA D'ONCOLOGIA (ES); SERVICIO ANDALUZ DE SALUD (ES)</t>
  </si>
  <si>
    <t>https://ec.europa.eu/info/funding-tenders/opportunities/portal/screen/opportunities/projects-details/43332642/101075328/EU4H</t>
  </si>
  <si>
    <t>[{"id":"101075328_2_DELIVEU4H","title":"Project website","description":"Website creation, and official launch","code":"Websites, patent fillings, videos etc","documentId":null,"workPackageTitle":"Dissemination","acceptedDate":"2023-01-12","sourceUpdateDate":"2023-11-30 17:21:34","deliverableLink":"/ec/local/weblogic/app/nas/sediahome/home/sedia/grants/docs/080166e5f5e187f3/Attachment_0.pdf"},{"id":"101075328_3_DELIVEU4H","title":"Dissemination strategy plan","description":"Report including the strategy to disseminate the relevance of the NoE; Paper, English","code":"Document, report","documentId":null,"workPackageTitle":"Dissemination","acceptedDate":"2023-08-11","sourceUpdateDate":"2023-11-30 17:21:34","deliverableLink":"/ec/local/weblogic/app/nas/sediahome/home/sedia/grants/docs/080166e5ffea4321/Attachment_0.pdf"}]</t>
  </si>
  <si>
    <t>BioMag</t>
  </si>
  <si>
    <t>A companion magnetic sensor for in operando detection of magnetic biosynthesis in cancer and neurodegenerative models</t>
  </si>
  <si>
    <t>Iron is essential for all life forms as it is a core component of many vital metabolic processes. In humans, iron homeostasis is controlled by sophisticated processes regulating its storage, transport, and export. More recently, the role of iron in diseases also emerged with ferroptosis being a form of cell death that is implicated for instance in the onset and progression of cancer or neurodegenerative disorders. Here, we focus on another intriguing type of iron in the body: the magnetic iron, which seems to be involved in both homeostasis and crippling pathologies, but which goes largely unnoticed to date. And yet, the presence and role of such biomagnetic iron offer a significant opportunity for novel therapeutic approaches. One explanation as to why this an unmet need most certainly stems from the lack of existing technologies that can detect the signature of biomagnetic iron in live human cells in real time. The solution brought by BioMag PoC project is to make possible the in operando monitoring of intracellular biogenesis of magnetic iron in human cells, in advanced cancer and Alzheimer’s models. To do so, the project proposes a unique (ultra)sensitive magnetic sensor integrated with bioreactors to enable the real-time measurement of magnetic nanoparticles biosynthesis in the cellular environment. The usefulness of this device goes well beyond the scope of our main ERC research, as it can have a significant impact on (i) identifying novel therapeutic approaches to diseases by detecting iron-based new druggable targets, (ii) addressing key questions related to iron metabolism towards novel diagnostics, and (iii) proposing a novel type of biogenic nanomedicines.</t>
  </si>
  <si>
    <t>bioreactors; nanomedicine; sensors; oncology; homeostasis</t>
  </si>
  <si>
    <t>https://doi.org/10.3030/101069301</t>
  </si>
  <si>
    <t>HORIZON.2.3</t>
  </si>
  <si>
    <t>TRUMPET</t>
  </si>
  <si>
    <t>TRUstworthy Multi-site Privacy Enhancing Technologies</t>
  </si>
  <si>
    <t>In recent years, Federated Learning (FL) has emerged as a revolutionary privacy-enhancing technology and, consequently, has quickly expanded to other applications. However, further research has cast a shadow of doubt on the strength of privacy protection provided by FL. Potential vulnerabilities and threats pointed out by researchers included a curious aggregator threat; susceptibility to man-in-the-middle and insider attacks that disrupt the convergence of global and local models or cause convergence to fake minima; and, most importantly, inference attacks that aim to re-identify data subjects from FL’s AI model parameter updates.The goal of TRUMPET is to research and develop novel privacy enhancement methods for Federated Learning, and to deliver a highly scalable Federated AI service platform for researchers, that will enable AI-powered studies of siloed, multi-site, cross-domain, cross border European datasets with privacy guarantees that exceed the requirements of GDPR. The generic TRUMPET platform will be piloted, demonstrated and validated in the specific use case of European cancer hospitals, allowing researchers and policymakers to extract AI-driven insights from previously inaccessible cross-border, cross-organization cancer data, while ensuring the patients’ privacy. The strong privacy protection accorded by the platform will be verified through the engagement of external experts for independent privacy leakage and re-identification testing.A secondary goal is to research, develop and promote with EU data protection authorities a novel metric and tool for the certification of GDPR compliance of FL implementations.The consortium is composed of 9 interdisciplinary partners: 3 Research Organizations, 1 University, 3 SMEs and 2 Clinical partners with extensive experience and expertise to guarantee the correct performance of the activities and the achievement of the results.</t>
  </si>
  <si>
    <t>data protection; oncology</t>
  </si>
  <si>
    <t>Federated Learning, Privacy Enhancing Technologies, Secure Multiparty Computation, Differential Privacy, Homomorphic Encryption, Privacy Metrics, GDPR, Privacy-Preserving Cross-Border Learning</t>
  </si>
  <si>
    <t>HORIZON-CL3-2021-CS-01-04</t>
  </si>
  <si>
    <t>Scalable privacy-preserving technologies for cross-border federated computation in Europe involving personal data</t>
  </si>
  <si>
    <t>FUNDACION CENTRO TECNOLOXICO DE TELECOMUNICACIONS DE GALICIA (ES)</t>
  </si>
  <si>
    <t>INSTITUT NATIONAL DE RECHERCHE EN INFORMATIQUE ET AUTOMATIQUE (FR); TIMELEX (BE); TECHNOVATIVE SOLUTIONS LTD (UK); FUNDACION CENTRO TECNOLOXICO DE TELECOMUNICACIONS DE GALICIA (ES); COMMISSARIAT A L ENERGIE ATOMIQUE ET AUX ENERGIES ALTERNATIVES (FR); ISTITUTO ROMAGNOLO PER LO STUDIO DEI TUMORI DINO AMADORI - IRST SRL (IT); CENTRE HOSPITALIER UNIVERSITAIRE DE LIEGE (BE); Turkiye Cumhuriyeti Saglik Bakanligi (TR); UNIVERSIDAD DE VIGO (ES); ARTEEVO TECHNOLOGIES LTD (IL)</t>
  </si>
  <si>
    <t>https://doi.org/10.3030/101070038</t>
  </si>
  <si>
    <t>X-PAND</t>
  </si>
  <si>
    <t>Exploiting ex vivo expansion and deep multiomics profiling to bring novel, efficient and safer hematopoietic stem cell gene therapies to clinical application</t>
  </si>
  <si>
    <t>Hematopoietic stem cells (HSC) are an elusive cell type, whose presence can only be inferred retrospectively, from the outcome of time-consuming transplantation experiments. Since current state-of-the-art does not allow prospective HSC identification, today’s cell and gene therapy technology has been mostly optimized on surrogate progenitor cells, which differ biologically from HSC. The technological breakthrough of this proposal is to capture HSC in the ex vivo culture, achieved by a combination of innovative expansion conditions, iterative cell sorting and multiomics single cell profiling. Rapid, quantitative and qualitative in vitro HSC assessment predictive of in vivo function may become a sustainable alternative to mouse xenotransplantation experiments. Applied to a state-of-the-art toolbox of genetic engineering technologies including clinically-proven lentiviral vectors as well as established and emerging targeted genome editing approaches, our in vitro HSC readout sets new standards in terms of throughput and turnaround time, allowing to efficiently test a multitude of HSC engineering conditions and tailor the most suitable technological approach to a specific disease or therapeutic application. This new precision-based approach to ex vivo HSC gene therapy will be applied to inherited bone marrow failure syndromes and cancer as paradigmatic examples where gene therapy may be used to correct a cell-intrinsic genetic defect or turn hematopoietic progeny into therapeutic vehicles provided with novel functions. Bringing together experts in cutting-edge gene editing technologies, ex vivo HSC manipulation, assessment of HSC responses to genetic engineering and bioinformatics analysis &amp; integration of multi-dimensional single cell data will maximize the chances of delivering safer and more effective next-generation HSC-based gene therapy products, extending the reach of gene therapy to new disease contexts and making the outcome after gene therapy more predictable.</t>
  </si>
  <si>
    <t>gene therapy; stem cells; oncology; transplantation; genomes</t>
  </si>
  <si>
    <t>Gene editing, base editing, lentivirus, ex vivo HSC expansion, immuno-oncology, cancer immunotherapy, bone marrow failure syndromes, single cell technologies, multiomics, genotoxicity, senescence</t>
  </si>
  <si>
    <t>FONDAZIONE TELETHON ETS (IT); CENTRO DE INVESTIGACIONES ENERGETICAS MEDIOAMBIENTALES Y TECNOLOGICAS (ES); CENTRE HOSPITALIER UNIVERSITAIRE VAUDOIS (CH); FUNDACION PUBLICA MIGUEL SERVET (ES); UNIVERSIDAD DE NAVARRA (ES); OSPEDALE SAN RAFFAELE SRL (IT); UNIVERSITAETSKLINIKUM FREIBURG (DE)</t>
  </si>
  <si>
    <t>https://doi.org/10.3030/101070950</t>
  </si>
  <si>
    <t>MRITwins</t>
  </si>
  <si>
    <t>TWINNING OF MAGNETIC RESONANCE IMAGING RESEARCH INSTITUTES</t>
  </si>
  <si>
    <t>Magnetic Resonance Imaging (MRI) is known as the most versatile and advanced medical imaging modality capable of producing tomographic images emphasizing different tissue (material) properties and hence facilitating the diagnosis of a wide range of anomalies. The complexity and the importance of MRI make it a specific research field with dedicated research centers throughout the world. Bilkent University’s National Magnetic Resonance Research Center (UMRAM) in Turkey is an established MRI research center with an excellent research track record but limited access to European research networks. The HE Twinning program aims at networking research institutes from the Widening countries (such as Turkey) with their advanced counterparts in Europe to integrate Widening countries into the European research network. In order to integrate UMRAM into the European research networks, Bilkent University-UMRAM as the coordinating partner, together with German Cancer Research Center - DKFZ (Germany), Universitätsklinikum Freiburg (Germany), and University of Nottingham (UK) as advanced partners are forming a team to conduct an EU Horizon Twinning Project (MRITwins) in the field of Magnetic Resonance Imaging. The project team’s research expertise lies in the field of “MR Engineering,” where novel hardware and enabling software is developed for MRI. Beyond the short-term goals of the twinning project, this team is formed to make a long-term impact on MR Engineering research by joining their complementary expertise. To initiate a long-term research collaboration between the project participants, the twinning program allows for an exploratory research component limited to 30% of the total budget. The scope of the MRITwins Project includes research work where highly credible project partners will explore the topic of  “re-engineering MRI scanners with open-source hardware and software” with a specific focus on the novel gradient and radiofrequency array technologies.</t>
  </si>
  <si>
    <t>radio frequency; software; oncology; magnetic resonance imaging</t>
  </si>
  <si>
    <t>Magnetic Resonance Imaging, MRI, MR Engineering, Twinning</t>
  </si>
  <si>
    <t>BILKENT UNIVERSITESI VAKIF (TR)</t>
  </si>
  <si>
    <t>MEDIZINISCHE UNIVERSITAET WIEN (AT); DEUTSCHES KREBSFORSCHUNGSZENTRUM HEIDELBERG (DE); BILKENT UNIVERSITESI VAKIF (TR); THE UNIVERSITY OF NOTTINGHAM (UK); UNIVERSITAETSKLINIKUM FREIBURG (DE)</t>
  </si>
  <si>
    <t>https://doi.org/10.3030/101078393</t>
  </si>
  <si>
    <t>MitoCyto</t>
  </si>
  <si>
    <t>Mitochondrial Precursor Proteins in the Cytosol as Major Determinants of Cellular Health</t>
  </si>
  <si>
    <t>Mitochondria are made of 800 to 1500 proteins which represent up to 30% of the cellular mass. Owing to their post-translational mode of import, mitochondrial precursor proteins explore the cytosol before they are imported into mitochondria. These reactions are of utmost importance for cellular functionality since cytosolic precursors pose a major threat of cellular proteostasis and are major drivers in aging and for the pathogenesis of neurodegenerative diseases. Still, the biology of cytosolic precursors is largely elusive.In vitro import assays governed the experimentation platform of the mitochondrial community which enabled exquisite breakthroughs in understanding translocation, but are unsuited to elucidate cytosolic reactions. MitoCyto aims to break out of these experimental walls to elucidate the biology of cytosolic precursors with an interdisciplinary research team that leaves the comfort zone of biochemistry to utilize genetic and cell biology approaches but also develops novel cutting-edge techniques from high throughput approaches, through microfluidics-assisted microscopy to synthetic biology. From this innovative combination, detailed mechanistic insights into three so far largely elusive aspects of cell biology will be possible for the first time: (1) What are the cytosolic interactors of mitochondrial precursor proteins? (2) What are the direct and indirect physiological consequences of cytosolic precursor accumulation? (3) How does the re-routing of mitochondrial proteins to the nucleus control growth and fitness of eukaryotic cells?We are convinced that MitoCyto will break grounds to a comprehensive understanding of how eukaryotic cells maintain a healthy proteome over a lifetime despite fluctuating metabolic conditions. While these goals are conceptually deeply rooted in a comprehensive understanding of basic biological questions, they are of immediate relevance for cancer cell metabolism, neurodegeneration and aging.</t>
  </si>
  <si>
    <t>neurobiology; proteomics; synthetic biology; cell metabolism; oncology</t>
  </si>
  <si>
    <t>Mitochondria,  Proteostasis,  Aging</t>
  </si>
  <si>
    <t>RHEINLAND-PFALZISCHE TECHNISCHE UNIVERSITAT (DE)</t>
  </si>
  <si>
    <t>https://doi.org/10.3030/101052639</t>
  </si>
  <si>
    <t>REVERSE</t>
  </si>
  <si>
    <t>Circular RNAs to reverse pathological remodelling of the injured heart</t>
  </si>
  <si>
    <t>Heart failure (HF) is a most common cause of mortality with currently &gt;60 million of affected patients. Numbers will increase due to socioeconomic factors and as a result of the current COVID-19 pandemic. A major underlying cause of HF are cardiac remodelling processes at the molecular, cellular and tissue level. We will here focus on noncoding circular RNAs (circRNA) involved in two distinct forms of cardiac injury, chemotherapy-induced cardiotoxicity and SARS-CoV-2-infection, where currently no specific treatment strategies are available to reverse disease pathology. First proof-of-concept studies targeting the cardiac remodelling process by noncoding RNA modulation have been pioneered by us and were recently tested in a world-wide first clinical phase 1b study in HF patients. Within the family of non-coding RNAs, circRNAs are stable and species-conserved and thus ideal drug targets. We discovered multiple molecular circRNA signatures during remodelling of cardiac cells and tissues from mice and patients. We now aim to lift our research to its next inflection point with the following steps and interconnected objectives: a) discover key functional circular RNAs involved in remodelling processes by functional CRISPR-Cas library screening; b) validate circRNAs by manipulating human living beating myocardial tissue, c) explore their mode of action; and d) perform targeted cardiac delivery approaches of selected candidates in both chemotherapy-induced cardiotoxicity and SARS-CoV-2-induced cardiac disease models. A combination of bioinformatic, molecular and physiology-based methods, unique established noncoding RNA drug discovery pipelines, availability of modern S3-safety labs, large clinical biobanks and (fresh) human cardiac tissue for slicing preparations form the basis for a successful strategy. REVERSE aims to discover fundamentally new therapeutic entry points for two forms of cardiac injuries, where currently no disease-specific treatments are available.</t>
  </si>
  <si>
    <t>drug discovery; pandemics; coronaviruses; RNA; cardiology</t>
  </si>
  <si>
    <t>https://doi.org/10.3030/101054460</t>
  </si>
  <si>
    <t>BIoRead</t>
  </si>
  <si>
    <t>Reading DNA in real time for medical applications</t>
  </si>
  <si>
    <t>The aim of this project is to use an ultra-fast, high throughput method for analysing DNA single molecules for liquid biopsy and other biomedical applications. The proposed methodology, “Laser-Assisted DNA Optical Mapping (LADOM)”, allows retrieving the barcode of single molecules of DNA in real time, as they flow through a nanochannel in a fluidic device. It combines a cheap device fabrication, flexible DNA labelling (customizable for different applications), microscope- and camera-free set up, a read-out sensitive to single molecules, very high throughput (tens of molecules per minute), ability to detect very small fragments, and no limitation for the maximum molecule’s length, what is especially interesting for applications dealing with ultra-long intact, genomic DNA. In this project, we request funding to offer a service to analyze samples from possible stakeholders from the biomedical sector, and to standardize the technology and improve the troughput bThe aim of this project is to use an ultra-fast, high throughput method for analysing DNA single molecules for liquid biopsy and other biomedical applications. The proposed methodology, “Laser-Assisted DNA Optical Mapping (LADOM)”, allows retrieving the barcode of single molecules of DNA in real time, as they flow through a nanochannel in a fluidic device. It combines a cheap device fabrication, flexible DNA labelling (customizable for different applications), microscope- and camera-free set up, a read-out sensitive to single molecules, very high throughput (tens of molecules per minute), ability to detect very small fragments, and no limitation for the maximum molecule’s length, what is especially interesting for applications dealing with ultra-long intact, genomic DNA. In this project, we request funding to offer a service to analyze samples from possible stakeholders from the biomedical sector, and to standardize the technology and improve the troughput by developing a software to automate the data analysis.</t>
  </si>
  <si>
    <t>data science; software; DNA; microscopy</t>
  </si>
  <si>
    <t>https://doi.org/10.3030/101069470</t>
  </si>
  <si>
    <t>PGTI</t>
  </si>
  <si>
    <t>Prompt Gamma Time Imaging: a new medical-imaging modality for adaptive Particle Therapy</t>
  </si>
  <si>
    <t>Particle Therapy (PT) is potentially the most conformal and selective form of radiotherapy, but its clinical outcome is still limited, mainly because of the numerous sources of uncertainties affecting both treatment planning and delivery. The objective technical complexity of predicting and verifying the ion path in the patient has led to conservative treatments that, in order to increase safety, sacrifice efficacy. Having the full control of the dose gradient within the patient in real time would allow to fully exploit the ballistic advantage of PT. The healthy-tissue sparing effect can be enormous, further encouraging the use of PT for paediatric malignancies. Alternatively, the target dose could be increased to achieve better tumour control, and dose escalation procedures could be envisaged to treat radio-resistant tumours. With the aim of increasing both safety and efficacy, I propose a new medical-imaging modality to monitor PT treatments in real-time. It exploits the signal of secondary prompt gamma-rays emitted from nuclear interactions in the patients to recover information on ion range, tissue density and dose. I refer to this technique as Prompt Gamma Time Imaging (PGTI). An original reconstruction algorithm and a dedicated detector will be developed to prove the clinical advantages of PGTI, and bring this technique at the doorsteps of its clinical application. I will develop models to correlate the images provided by PGTI to real-time dose distributions, in order to enable the use of this technique for adaptive dosimetry. PGTI will be also explored as a potential approach to proton tomography. For the first time, it would be possible to control the uncertainties affecting both treatment planning and treatment delivery with a unique device. PGTI may be the missing step towards the birth of image-guided particle therapy.</t>
  </si>
  <si>
    <t>gamma-ray detection</t>
  </si>
  <si>
    <t>CENTRE ANTOINE LACASSAGNE (FR); CENTRE NATIONAL DE LA RECHERCHE SCIENTIFIQUE CNRS (FR)</t>
  </si>
  <si>
    <t>https://doi.org/10.3030/101040381</t>
  </si>
  <si>
    <t>PARA-FLUOR</t>
  </si>
  <si>
    <t>Paramagnetic, fluorinated and water-soluble metal complexes for 19F MRI</t>
  </si>
  <si>
    <t>19F MRI relies mainly on the use of fluorine-dense perfluorocarbon nanoemulsions. However, poor water solubility, limited stability, droplet heterogeneity, rigorous liver accumulation of the particles, as well as the relatively long fluorine relaxation times often limit their applicability. Fe(III) and Mn(II) have the most advantageous paramagnetic properties to shorten T1 relaxation time of 19F without strong line-broadening T2 effect, deleterious for 19F MRI detection. The combination of these paramagnetic metal ions with small molecular weight ligands containing maximized number of magnetically equivalent fluorine atoms is proposed here to circumvent the problems associated with perfluorocarbon nanoemulsions. We will create complexes that provide high thermodynamic stability and kinetic inertness important for safe biological application, good water solubility, as well as short 19F T1 relaxation time, allowing for fast MRI scans and high signal to noise ratio. A series of open-chain and macrocyclic ligands will be synthetized and their Mn(II) and Fe(III) complexes characterized with respect to their application as 19F MRI agents (water solubility, thermodynamic and kinetic stability, 19F relaxation properties). Structural variations of the ligands will allow for optimizing the 19F-metal distance for optimized relaxation effect. For a proof of concept cell labelling study, we will choose dendritic cells (DC) and T lymphocytes (TL), two cell types frequently used for adoptive cell transfer strategies in oncology. Cytotoxicity and cell labelling capacity of the probes will be assessed and in vitro MRI phantom images will be acquired on cells labelled with the paramagnetic complexes.</t>
  </si>
  <si>
    <t>oncology; halogens</t>
  </si>
  <si>
    <t>https://doi.org/10.3030/101065389</t>
  </si>
  <si>
    <t>HDACbyCRYOEM</t>
  </si>
  <si>
    <t>High-resolution cryo-EM structures of the human and yeast Sin3 histone deacetylase complexes</t>
  </si>
  <si>
    <t>Histone deacetylase (HDAC) complexes are the main transcriptional repression machineries in eukaryotes. Disruption of their functions can lead to various diseases such as cancers, inflammatory diseases, and neurological disorders. HDAC complexes are composed of multiple subunits that assemble around HDAC enzymes, which have been the most exploited targets for developing small molecule therapeutics. To expand the diversity of targets and inhibitors available to study HDAC complex biology and fight HDAC-related diseases, the applicant developed phenotypic screens focused on the Sin3 HDAC complex in human and yeast during his PhD training. He also used proteomics approaches to study the global cellular effects of new compounds and predict their targets. However, the absence of high-resolution 3D structures for the Sin3 HDAC complex has hampered the precise understanding and validation of how drugs bind to specific subunits and perturb the overall architecture of the complex to reprogram its biological functions.Here, we are combining the expertise of the applicant in HDAC complex biology and druggability, to that of his host laboratory in cryo-electron microscopy (cryo-EM) to solve the 3D structures of the human and yeast Sin3 HDAC complex at near atomic resolution. This complex is highly conserved between species and is formed by a dozen proteins, making it an ideal candidate for single-particle cryo-EM. The applicant has already acquired promising preliminary data, including partial purifications of both human and yeast Sin3 HDAC complexes. The pioneer structures that will emerge from this work will have a high impact in the fields of transcriptomics and epigenetics since they will improve our understanding of HDAC complex arrangements, while helping validating long-standing hypotheses on transcriptional repression mechanisms. The proposed 3D models will also serve as starting points for further systematic structure-based design of new HDAC complex inhibitors.</t>
  </si>
  <si>
    <t>proteomics; inflammatory diseases; oncology; neurology; epigenetics</t>
  </si>
  <si>
    <t>https://doi.org/10.3030/101067095</t>
  </si>
  <si>
    <t>MITGEST</t>
  </si>
  <si>
    <t>Quality Control of the Mitochondrial Gene Expression System in Health and Disease</t>
  </si>
  <si>
    <t>Mitochondria produce most of the energy the body acquires through food, and are thus pivotal players in cellular metabolism. Central to mitochondrial biology is the DNA in the organelle (mtDNA): its maintenance, correct RNA processing, and efficient translation are all essential and must be coordinated to ensure proper mitochondrial function and cellular physiology. Defective maintenance or expression of mtDNA alters energy and nutrient metabolism, which are increasingly recognized to impact medical disciplines, ranging from hundreds of genetic disorders to neurodegeneration, immunology, transmissible disease, cancer and ageing. A deep understanding of the mitochondrial gene expression system and new methods are urgently needed to develop treatments for the full panoply of mitochondrial disorders that feature mtDNA perturbation.MITGEST will unite world-class academic excellence in mtDNA maintenance and expression with private sector expertise in nucleic acid chemistry and the development of mitochondrial therapeutics to address this urgent need. As the first research training programme in this field to take a fully integrated approach, our 10 doctoral candidates (DC) will elucidate how mtDNA is maintained and expressed and support the development of new methods to analyse RNA and DNA metabolism in mitochondria. These advances will complement and facilitate/enhance innovative treatment strategies and experimental medicine studies designed to mitigate mitochondrial dysfunction in a range of human diseases. Our network of 7 beneficiaries and 12 associated partners from 8 European countries and Israel builds on proven collaborations and establishes new partnerships to deliver intersectoral and multidisciplinary scientific and transferable skills training to our 11 PhD students to generate the next generation of highly-skilled scientists able to exploit the latest advances in mitochondrial biology and medicine.</t>
  </si>
  <si>
    <t>nucleic acids; immunology; oncology; physiology; RNA</t>
  </si>
  <si>
    <t>Mitochondria,  mtDNA and mtRNA metabolism,  mitochondrial translation,  energy and nutrient metabolism,  diseases mechanisms and models,  small molecule and nutriceutical therapies for mtDNA disorders</t>
  </si>
  <si>
    <t>MIEDZYNARODOWY INSTYTUT MECHANIZMOW I MASZYN MOLEKULARNYCH POLSKIEJ AKADEMII NAUK (PL)</t>
  </si>
  <si>
    <t>MIEDZYNARODOWY INSTYTUT MECHANIZMOW I MASZYN MOLEKULARNYCH POLSKIEJ AKADEMII NAUK (PL); INSTYTUT BIOCHEMII I BIOFIZYKI POLSKIEJ AKADEMII NAUK (PL); STICHTING RADBOUD UNIVERSITEIT (NL); LUMICKS BV (NL); UNIVERSITA DEGLI STUDI DI UDINE (IT); UNIVERSITA DEGLI STUDI DI UDINE (IT); BASECLICK GMBH (DE); ASOCIACION INSTITUTO DE INVESTIGACION SANITARIA BIOGIPUZKOA (ES); MITOCON - INSIEME PER LO STUDIO E LA CURA DELLE MALATTIE MITOCONDRIALI - ODV (IT); STICHTING RADBOUD UNIVERSITAIR MEDISCH CENTRUM (NL); CAREERS RESEARCH AND ADVISORY CENTRE (CRAC) LIMITED (THE) (UK); INSTYTUT CHEMII BIOORGANICZNEJ POLSKIEJ AKADEMII NAUK (PL); 4BASEBIO SL (ES); MINOVIA THERAPEUTICS (IL); MINOVIA THERAPEUTICS (IL); TECHNION RESEARCH AND DEVELOPMENT FOUNDATION LTD (IL); AGILENT TECHNOLOGIES ITALIA SPA (IT); UNIVERSITA DEGLI STUDI DI PAVIA (IT); JOHANN WOLFGANG GOETHE-UNIVERSITAET FRANKFURT AM MAIN (DE); KAROLINSKA INSTITUTET (SE); The Lily Foundation (UK); TECHNION - ISRAEL INSTITUTE OF TECHNOLOGY (IL); UNIVERSITY COLLEGE LONDON (UK); ACCELOPMENT SCHWEIZ AG (CH); UNIVERSIDAD DEL PAIS VASCO/ EUSKAL HERRIKO UNIBERTSITATEA (ES); Predica Diagnostics BV (NL)</t>
  </si>
  <si>
    <t>https://doi.org/10.3030/101072515</t>
  </si>
  <si>
    <t>SilkPlatelet</t>
  </si>
  <si>
    <t>Closing the European gap towards a large scale ex vivo platelet production built upon a silk-based scaffold bioreactor</t>
  </si>
  <si>
    <t>The generation of ex vivo functional megakaryocytes (MK) and platelets is questioning current transfusion medicine exclusive reliance on blood donors to produce platelets. The demand for platelets is, in fact, in continuous rise, driven by an aging population, advances in medical procedures and even more aggressive cancer therapies, although the supply of blood donors continues to remain stagnant. Ex vivo platelet production systems have then emerged as a feasible supply that can moreover secure universal compatibility to avoid platelet refractoriness. If during the FET Open application we have proved that the platelet production ex vivo can be precision-tailored with the correct physical and biochemical environment, now with SilkPlatelet our consortium is looking forward to demonstrating the feasibility of an upscaled ex vivo production system. To bring then our technology from TRL4 to TRL6 we will increase the ex vivo platelet production capacity with media and stem cells aligned to GMP requirements for large-scale clinical transfusion. Our goal is to produce universal platelets particularly for patients with immune reaction to previous transfusions with HLA null platelets and patients with acute hemorrhage. At the core of our ?from lab-to-patients? roadmap, we will find both UNICAM proprietary technology to differentiate stem cells into MK precursors (natural source of platelets) and UNIPV disruptive bioreactor made of a silk-scaffold to mimic the bone marrow conditions. These will be then complemented by IGR long-term experience in iPSC and MK biology, and ISENET cell quality control contribute to the standardization of the platelet production pipeline and its validation and verification. Under the guidance of our experienced tech transfer officers, by the end of the project we expect to complete the transition into a commercial innovation exploited by a next university spin-out.</t>
  </si>
  <si>
    <t>bioreactors; stem cells; oncology</t>
  </si>
  <si>
    <t>platelets, hematopoietic stem cells, iPSC, transfusions, bone marrow, bioreactor, biomaterials</t>
  </si>
  <si>
    <t>HORIZON-EIC-2021-TRANSITIONCHALLENGES-01-01</t>
  </si>
  <si>
    <t>Medical Technology and Devices: from Lab to Patient</t>
  </si>
  <si>
    <t>INSTITUT GUSTAVE ROUSSY (FR); THE CHANCELLOR MASTERS AND SCHOLARS OF THE UNIVERSITY OF CAMBRIDGE (UK); GAMECHANGER VENTURES B.V. (NL); UNIVERSITA DEGLI STUDI DI PAVIA (IT); BRIDGEMAKER GMBH (DE); INTEGRATED SYSTEMS ENGINEERING SRL (IT)</t>
  </si>
  <si>
    <t>https://doi.org/10.3030/101058349</t>
  </si>
  <si>
    <t>FragMent</t>
  </si>
  <si>
    <t>Geographic environments, daily activities and stress: a study on the space-time fragmentation of exposure patterns</t>
  </si>
  <si>
    <t>Stress is nearly ubiquitous in everyday life, and imposes a tremendous burden worldwide by acting as a major risk factor of mental disorders, autoimmune, infectious and cardiovascular diseases, and some cancers. The aim of the FragMent project is to evaluate to which extent the spatial and temporal fragmentation of exposures to environments in daily life influences physiological and psychological stress, as well as social inequalities in stress. Some evidence shows that exposures to daily environments may either act as a stress contributor or provide some stress restorative qualities. While the protective effect of greenness has been clearly established, strong uncertainties remain regarding the effects of urban environments. FragMent starts from this premise to investigate the environmental determinants of momentary, daily and chronic stress in relation with immediate, daily and regular environmental exposures. The project uncovers the role of spatiality and temporality in exposure effects on stress. It further builds on the concept of space-time activity fragmentation, to contextualize patterns of exposure within activity patterns. Finally, it analyses how differences in space-time exposures and activity patterns across social groups may lead to social inequalities in stress. An observational cohort study will be used to evaluate momentary, daily and chronic stress in daily life, using a combination of traditional web-survey, map-based questionnaires, smartphone tracking and Geographic Ecological Momentary Assessment. A series of lab-based experiments, combining Immersive Virtual Environments with a walking simulator, will assess the effect of urban environmental characteristics and the temporality of exposures on momentary physiological and psychological stress. Bridging knowledge from epidemiology and time geography, FragMent will provide critical evidence to equitably reduce exposure to environmental stressors in outdoor space in everyday life.</t>
  </si>
  <si>
    <t>psychiatry; epidemiology; social inequalities; cardiovascular diseases; mobile phones</t>
  </si>
  <si>
    <t>LISER - LUXEMBOURG INSTITUTE OF SOCIO-ECONOMIC RESEARCH (LU)</t>
  </si>
  <si>
    <t>https://doi.org/10.3030/101040492</t>
  </si>
  <si>
    <t>CLOCKrisk</t>
  </si>
  <si>
    <t>Targeting the circadian clock in personalized disease prevention</t>
  </si>
  <si>
    <t>Virtually every cell of our body follows the 24-hr ‘circadian’ rhythm of a hypothalamic master pacemaker that evolved in the natural light-dark cycle. Decoding this circadian clock culminated in the Nobel Prize in Physiology or Medicine 2017 for the discovery of molecular mechanisms controlling the circadian rhythm. It is now recognized that a strong, unperturbed circadian clock is a hallmark of healthy aging. The introduction of electric light, however, presents unique challenges: today, 20% of the global work force engages in alternate working hours associated with light in unnatural times. Increases in the risk of major chronic disease and mortality have been associated with night work. Further, night-activity is widespread also outside of work, implicating potential risk for many. This project targets the urgency of alleviating adverse health consequences of a perturbed clock. It does so by aiming to decipher individual risk and related mechanisms 1) using a cutting-edge multi-polygenic score approach; 2) employing transgenerational, deeply phenotyped cohort approaches; and 3) carrying out interventions using genetic risk stratification. This epidemiological project builds on pioneering work of the applicant who conducted the first prospective study to demonstrate significant health effects of chronic clock dysregulation, leading WHO to classify night work as a probable carcinogen. Using transdisciplinary approaches, she implemented field and genetic studies and developed circadian biomarkers, establishing the field circadian epidemiology. Tying the transformative body of her work together, she proposes to take the next ground-breaking leap: To 1) identify the night-active individual who develops disease, 2) profile mechanisms involved, and 3) optimize effectiveness of interventions to improve sleep and shift work disorder, facilitating immediate implementation of risk-based prevention strategies aimed at promoting healthy aging in spite of clock perturbations.</t>
  </si>
  <si>
    <t>mortality; epidemiology; physiology</t>
  </si>
  <si>
    <t>MEDIZINISCHE UNIVERSITAET WIEN (AT); BRIGHAM INC (US)</t>
  </si>
  <si>
    <t>https://doi.org/10.3030/101053225</t>
  </si>
  <si>
    <t>EmulSim</t>
  </si>
  <si>
    <t>Integrated simulations of active emulsions in complex environments</t>
  </si>
  <si>
    <t>Biological cells consist of a myriad of interacting biomolecules that collectively arrange in stable structures. For example, molecules undergo phase separation to form so-called biomolecular condensates. We now know that malfunctioning condensates can cause diseases like Alzheimer’s, Parkinson’s, and cancer. Yet, we do not understand how condensates become malfunctioning and how healthy cells control them. Some challenges in understanding condensate dynamics are that cells are heterogeneous, have complex material properties, and exhibit significant thermal fluctuations. Biological cells are also alive and use fuel molecules to control processes actively. I recently showed that active chemical reactions could generally affect the dynamics of droplets. However, it is unclear how such active droplets behave in the complex environments inside cells.EmulSim will study how cells control biomolecular condensates and provide a novel integrated simulation method incorporating relevant processes on all length scales. On the scale of individual droplets, I will investigate the influence of driven reactions and elastic material properties of droplets. On the cellular scale, I will study the effect of the elastic cytoskeleton and the presence of multiple compartments. For each of these processes, I will derive experimentally verified models using examples of relevant biological processes, including cell division, chromatin organization, and signaling. Combining the physical theories for these critical processes will culminate in an agent-based model describing a collection of droplets, ultimately also including number fluctuations. This novel simulation framework will model biomolecular condensates in their cellular environment. Taken together, EmulSim will propel our understanding of biomolecular condensates and lay the ground for the development of novel therapies in medicine.</t>
  </si>
  <si>
    <t>biomolecules; pathology; molecular and chemical physics; simulation software</t>
  </si>
  <si>
    <t>Soft matter, Phase separation, Theory, Multi-scale simulation, Biomolecular condensates, Cell biology</t>
  </si>
  <si>
    <t>https://doi.org/10.3030/101044662</t>
  </si>
  <si>
    <t>EVENFLOW</t>
  </si>
  <si>
    <t>Robust Learning and Reasoning for Complex Event Forecasting</t>
  </si>
  <si>
    <t>A growing number of applications rely on AI-based solutions to carry-out mission-critical tasks, many of which are of temporal nature, dealing with ever-evolving flows of information. Crucial for mitigating threats and taking advantage of opportunities in such domains, is the ability to forecast imminent situations and critical complex events ahead of time. EVENFLOW will develop hybrid learning techniques for complex event forecasting, which combine deep learning with logic-based learning and reasoning into neuro-symbolic forecasting models. The envisioned methods will combine (i) neural representation learning techniques, capable of constructing event-based features from streams of perception-level data with (ii) powerful symbolic learning and reasoning tools, that utilize such features to synthesize high-level, interpretable patterns of critical situations to be forecast. Crucial in the EVENFLOW approach is the online nature of the learning methods, which makes them applicable to evolving data flows and allows to utilize rich domain knowledge that is becoming available progressively, over time. To deal with the brittleness of neural predictors and the high volume/velocity of temporal data flows, the EVENFLOW techniques will rely on novel, formal verification techniques for machine learning, in addition to a suite of scalability algorithms for federated training and incremental model construction. The learnt forecasters will be interpretable and scalable, allowing for fully explainable insights, delivered in a timely fashion and enabling proactive decision making. EVENFLOW will be evaluated on three challenging use cases related to oncological forecasting in precision medicine, safe and efficient behavior of autonomous transportation robots in smart factories and reliable life cycle assessment of critical infrastructure.</t>
  </si>
  <si>
    <t>personalized medicine; deep learning</t>
  </si>
  <si>
    <t>Neuro-Symbolic Learning, Deep Learning, Artificial Intelligence, Complex Event Forecast, Interpretability, Explainable AI</t>
  </si>
  <si>
    <t>HORIZON-CL4-2021-HUMAN-01-01</t>
  </si>
  <si>
    <t>Verifiable robustness, energy efficiency and transparency for Trustworthy AI: Scientific excellence boosting industrial competitiveness (AI, Data and Robotics Partnership) (RIA)</t>
  </si>
  <si>
    <t>NETCOMPANY - INTRASOFT (BE)</t>
  </si>
  <si>
    <t>IMPERIAL COLLEGE OF SCIENCE TECHNOLOGY AND MEDICINE (UK); ATHINA-EREVNITIKO KENTRO KAINOTOMIAS STIS TECHNOLOGIES TIS PLIROFORIAS, TON EPIKOINONION KAI TIS GNOSIS (EL); NETCOMPANY - INTRASOFT (BE); DEUTSCHES FORSCHUNGSZENTRUM FUR KUNSTLICHE INTELLIGENZ GMBH (DE); "NATIONAL CENTER FOR SCIENTIFIC RESEARCH ""DEMOKRITOS""" (EL); EKSO SRL (IT); NETCOMPANY-INTRASOFT SA (LU); BARCELONA SUPERCOMPUTING CENTER CENTRO NACIONAL DE SUPERCOMPUTACION (ES)</t>
  </si>
  <si>
    <t>https://doi.org/10.3030/101070430</t>
  </si>
  <si>
    <t>Diamond Sense</t>
  </si>
  <si>
    <t>Valorising magnetometry in cells</t>
  </si>
  <si>
    <t>Magnetic resonance spectroscopy (NMR or ESR) and magnetic resonance imaging (MRI) are widely used. However, magnetic resonance signals are low in energy and thus difficult to detect.  These techniques are expensive and  typically only offer millimeter down to micrometer resolution. Diamond magnetometry potentially offers a solution. The technique is based on a quantum effect and allows even the detection of single electron spins. While the technique is already used for a few years in physics, during my ERC project this powerful tool was utilised for the first time to measure metabolic activity in living cells.The aim of this project is to explore the commercial potential of these results and - if it is deemed feasible - found a start-up company for exploitation. As a first application we will investigate free radical generation. These molecules play a key role in many biological processes including cell communication, immune responses or ageing. Additionally, they are an indicator for stress and thus play a role in many diseases including cancer, cardiovascular diseases or viral and bacterial infections. Despite their relevance and the fact that free radical generation is often an early sign of disease, they are rarely used as biomarkers since they are notoriously difficult to measure. In this project we will build a prototype (to be patented) that can be used for demonstrations to customers. This will be done on close collaboration with a user committee in order to meet the customer expectations. To demonstrate the usefulness to customers for diagnosis we will conduct test measurements . Further, we will assess whether a business model based on a product or based on services or a hybrid business model containing both is most promising.</t>
  </si>
  <si>
    <t>immunology; business models; cardiovascular diseases; magnetic resonance imaging; spectroscopy</t>
  </si>
  <si>
    <t>https://doi.org/10.3030/101081881</t>
  </si>
  <si>
    <t>MagnetoSense</t>
  </si>
  <si>
    <t>Haptic sensing skin for biomedical applications with soft magnetorheological elastomers</t>
  </si>
  <si>
    <t>Sensorial and tacSensorial and tactile information represent the base of all surgical procedures in medicine. The vision sense has been and continues to be developed extensively by use of micro-cameras, MRI, X-rays and many others. Nonetheless, in many cases, the vision is not enough. The touch sense is necessary to identify the stiffness of the underlying organ or tissue and press more or less to perform a cut, remove a tumor or even move a catheter inside a curved vain. This stiffness is transmitted to the finger of the surgeon as a “pressure-deformation” information. This haptic sense is present naturally in our fingertips. Nevertheless, with the recent development of non-invasive techniques, the surgeon operates robotic devices that deliver optical information via a screen but loses all haptic information since his/her fingers are not in direct contact with the organ. The present project aims at proposing a novel material, a magnetorheological elastomer (MRE) membrane as a haptic sensor. MREs are soft elastomeric materials comprising magnetic particles thus being able to deform significantly upon application of an external magnetic field. Recently, it was shown that by fabricating them in exotic or slender geometries one can exploit their resulting instabilities to shape surfaces, induce programmable swelling and deswelling, or even create swimming microrobots and externally controllable catheters. All those applications use MREs as actuators. By contrast, here, we plan to exploit the reverse operation that of sensing, i.e., induce magnetic field changes via deformation. The principle lies in using the inherent magneto-mechanical coupling to induce readable magnetic fields when the MRE deforms. The reading of the fields can then be translated back to a deformation and a force thus being able to sense soft or stiff objects. The very soft nature of MREs will allow for a very sensitive measurement of forces as low as those felt by touching a soft gel or baby-skin.</t>
  </si>
  <si>
    <t>surgical procedures; sensors; geometry</t>
  </si>
  <si>
    <t>https://doi.org/10.3030/101081821</t>
  </si>
  <si>
    <t>IMPACTIVE</t>
  </si>
  <si>
    <t>Innovative Mechanochemical Processes to synthesize green ACTIVE pharmaceutical ingredients.</t>
  </si>
  <si>
    <t>The environmental impact of the pharmaceutical industry is a huge problem. The production and use of pharmaceuticals cause high CO2 emissions, contamination of soils, biota, and water, and even dangers to human health through carcinogenic impurities. Especially the use of solvents is a major problem. The European Green Deal has led to strict regulations on environmental pollution by the pharma industry, causing manufacturers to move outside of the EU due to the high costs associated with green pharma. This results in supply chain fragility and low crisis preparedness in Europe. New methods to produce pharmaceuticals in a green, efficient, and economically friendly way are required.The IMPACTIVE project brings together the expertise and knowledge from two COST Actions and will develop novel green methods to produce active pharmaceutical ingredients (APIs) using mechanochemistry as a disruptive technology (as acknowledged by IUPAC). Mechanochemistry uses mechanical processes, such as ball milling, twin-screw extrusion, resonant acoustic mixing, and spray drying, to induce chemical reactions. The advantages of mechanochemistry include: no solvent use, high efficiency, low costs, and reduced energy use and CO2 emission. Upon completion of the project, we will provide proof-of-concept at a small pilot scale of the use of mechanochemistry to produce 6 APIs from 3 different families of compounds. Based on a recent study, switching to mechanochemistry can reduce terrestrial ecotoxicity and CO2 emissions by more than 85%, while production costs were reduced with 12%. The results of the IMPACTIVE project will thus enable pharmaceutical manufacturers to move back to Europe while minimizing environmental pollution.Through our strong dissemination and communication strategy we will ensure that the project?s results are shared with scientists, the pharmaceutical industry, and stakeholders from regulatory and public authorities to achieve maximum impact.</t>
  </si>
  <si>
    <t>pharmaceutical drugs; pollution; chemical process engineering; sustainable economy; chemical sciences</t>
  </si>
  <si>
    <t>Mechanochemistry, Green Chemistry, API manufacturing</t>
  </si>
  <si>
    <t>HORIZON-HLTH-2021-IND-07-01</t>
  </si>
  <si>
    <t>Green pharmaceuticals</t>
  </si>
  <si>
    <t>AGATA COMUNICACION CIENTIFICA SL (ES); THE PROVOST, FELLOWS, FOUNDATION SCHOLARS &amp; THE OTHER MEMBERS OF BOARD, OF THE COLLEGE OF THE HOLY &amp; UNDIVIDED TRINITY OF QUEEN ELIZABETH NEAR DUBLIN (IE); STICHTING RADBOUD UNIVERSITEIT (NL); RHEINISCH-WESTFAELISCHE TECHNISCHE HOCHSCHULE AACHEN (DE); UNIVERSITE DE MONTPELLIER (FR); NOVARTIS PHARMA AG (CH); ECOLE NATIONALE SUPERIEURE DE CHIMIE DE MONTPELLIER (FR); UNIVERSITE CATHOLIQUE DE LOUVAIN (BE); UNIVERSITA DEGLI STUDI DI CAGLIARI (IT); IST-ID ASSOCIACAO DO INSTITUTO SUPERIOR TECNICO PARA A INVESTIGACAO E O DESENVOLVIMENTO (PT); SIGMA-ALDRICH  PRODUCTION GMBH (CH); BUNDESANSTALT FUER MATERIALFORSCHUNG UND -PRUEFUNG (DE); AXLR SATT OCCITANIE MEDITERRANEE (FR); TECHNION - ISRAEL INSTITUTE OF TECHNOLOGY (IL); HAUTE ECOLE SPECIALISEE DE SUISSE OCCIDENTALE (CH); MAX PLANCK INSTITUT FUER KOHLENFORSCHUNG (DE); CONSORZIO INTERUNIVERSITARIO PERLO SVILUPPO DEI SISTEMI A GRANDE INTERFASE (IT); TALLINNA TEHNIKAÜLIKOOL (EE); JOHNSON MATTHEY PLC (UK); DES SOLUTIO - SOLUCOES E CONSULTORIA CIENTIFICA LDA (PT)</t>
  </si>
  <si>
    <t>https://doi.org/10.3030/101057286</t>
  </si>
  <si>
    <t>MicroHyperProbe</t>
  </si>
  <si>
    <t>Hyperpolarized sensors for probing metabolism in microfluidic organ-on-chip platforms</t>
  </si>
  <si>
    <t>Hyperpolarized (HP) magnetic resonance imaging has emerged as a promising method for probing the biological characteristics of living tissue. A sensor molecule (e.g. pyruvate, fumarate, acetate) is hyperpolarized and injected into a patient, and the resulting metabolic flux can be used to assess cell viability, tumour response to therapy, and perform pH mapping, to name a few examples. Two significant barriers stand in the way of the widespread implementation of HP imaging: (1) the current hyperpolarization method, dissolution dynamic nuclear polarization (dDNP) is cumbersome, expensive, and requires expertise to operate the equipment, and; (2) preclinical method development relies heavily on the use of animal models which inhibits rapid screening of experiments. To overcome these limitations, in this project I will: (1) implement parahydrogen-induced polarization as the hyperpolarization method, which is significantly cheaper, easier to use, and can produce the hyperpolarized metabolites at a higher rate than dDNP, and; (2) perform the hyperpolarized imaging in organ-on-a-chip devices, which closely mimic in vivo conditions but allow for experiments to be performed at a greater rate, and can use human tissue as opposed to animal tissue to more closely mimic real conditions. The specific focus in this project will be to investigate whether HP metabolic imaging can provide insight into the progression of muscular dystrophy in human muscle tissue.</t>
  </si>
  <si>
    <t>muscular dystrophies; sensors; magnetic resonance imaging; organ on a chip</t>
  </si>
  <si>
    <t>Microfluidics,  In vitro cell and tissue imaging</t>
  </si>
  <si>
    <t>WEIZMANN INSTITUTE OF SCIENCE (IL); VITALA TECHNOLOGIES SL (ES); FUNDACIO INSTITUT DE BIOENGINYERIA DE CATALUNYA (ES)</t>
  </si>
  <si>
    <t>https://doi.org/10.3030/101063517</t>
  </si>
  <si>
    <t>BIOPTAL</t>
  </si>
  <si>
    <t>Bioactive Octopus peptides with potential for aquaculture</t>
  </si>
  <si>
    <t>Scientific community is increasingly paying attention to new efficient preventive and therapeutic approaches aimed to limit the spread of classical and emergent microbial infections in animal farming, namely aquaculture. To date, several synthetic antimicrobial agents have been used to control bacterial infections in shellfish and fish cultured worldwide. However, around 90% of the aquatic bacteria are resistant to at least one antibiotic which will represent a threat to human health in a near future. Marine species compose around half of the total global biodiversity and considering their special living environment (in close contact with microbes), composition and properties (e.g., antibacterial, antiviral, antitumoral), these organisms have gained substantial importance as a “gold mine” of new natural bioactive compounds such as antimicrobial peptides (AMPs) and toxins. Therefore, BIOPTAL “Bioactive Octopus peptides with potential to aquaculture” proposal will focus on high-throughput protein search from unparalleled and under-explored reservoirs of peptide diversity – cephalopods – and their putative targets, through a multidisciplinary research that contemplates in vivo experimental challenges as engines to assure a broad screening of natural compounds by accounting the fact that cephalopods evolve differently from almost every other organism. In fact, e.g., octopuses, routinely edit their RNA sequences to adapt to their environment. This means that some important peptides with antimicrobial or other relevant properties to several industries must only occur under particular conditions, that researchers do not assess without simulate that conditions at the lab. Thus, BIOPTAL will integrate challenges, in silico multi-omics analyses and in vitro tests in order to “biodiscovery” peptides as novel therapeutic solutions from common octopus (Octopus vulgaris) to fight the appearance and persistence of multidrug-resistant bacterial strains in the aquaculture sector.</t>
  </si>
  <si>
    <t>fisheries; bacteriology; ecosystems; RNA; animal husbandry</t>
  </si>
  <si>
    <t>Antibiotic-resistant bacteria, Cephalopods, Octopus vulgaris, Natural compounds, In vivo challenges, AMPs, Toxins, Proteogenomics, In vitro tests, Aquaculture</t>
  </si>
  <si>
    <t>https://doi.org/10.3030/101026577</t>
  </si>
  <si>
    <t>OncoProTools</t>
  </si>
  <si>
    <t>Protease‐guided tumor targeting tools to revolutionize cancer diagnosis and treatment.</t>
  </si>
  <si>
    <t>Europe has a high cancer burden: in 2020, 2.7 million EU citizens were diagnosed with the disease and 1.3 million lost their lives to it. This toll is expected to increase further, mainly because Europe's population is ageing: by 2035, cancer will be the leading cause of death in the EU. In 2021, the EC published its ‘Europe's Beating Cancer Plan’ (EBCP), calling for a big push in cancer research. Cancer diagnostics and therapeutics should rapidly become more effective and selective, patient-friendly and personalized.All these goals are directly addressed by developing better tumor targeting strategies. Typically, they consist of equipping diagnostics and therapeutics with a vector unit. The vector unit binds to a protein that is overexpressed on cancer cells or in the Tumor Micro-Environment (TME), causing the diagnostic or therapeutic payload to accumulate in the tumor. Over the last decades, huge effort has gone in approaches that use antibodies as vectors, but return-on-investment has overall been rather poor. Exciting, recent innovations rely on small molecule vectors that target TME proteases. Proteases are ideal candidates for tumor targeting: they are often strongly overexpressed in the TME and possess an active site that allows high-affinity anchoring of vectors. Members of this consortium have played a leading role in these developments.OncoProTools wants to force breakthroughs in cancer diagnosis and therapy by:1) Exploring innovative venues for protease targeting in CAR T cell therapy. 2) Discovering novel vectors that bind to other TME proteases: cathepsins S, B, L and granzyme B3) Personalize applications of protease targeting: deliver innovative diagnostics through deeper understanding of TME biology.At the same time, OncoProTools will deliver a training program that truly captures the MSCA values, to 10 Doctoral Candidates. They will be provided with all capabilities to become leaders of tomorrow's R&amp;I in Europe.</t>
  </si>
  <si>
    <t>proteins; oncology; cells technologies</t>
  </si>
  <si>
    <t>Protease, Oncology, Diagnostics, PET, Tumor targeting</t>
  </si>
  <si>
    <t>SCV GmbH (DE); CELLPLY SRL (IT); UNIVERSITEIT ANTWERPEN (BE); JOHANNES GUTENBERG-UNIVERSITAT MAINZ (DE); DEHNE MATTHIAS (NL); UNIVERSITAET BERN (CH); Quintessence Consulting (BE); KOBENHAVNS UNIVERSITET (DK); INSEL GRUPPE AG (CH); CROMED KUTATO ES SZOLGALTATO KOZPONTOK KFT (HU); AGENCIA ESTATAL CONSEJO SUPERIOR DE INVESTIGACIONES CIENTIFICAS (ES); EUROPEAN CANCER PATIENT COALITION (BE); FOX BIOSYSTEMS NV (BE); SEMMELWEIS EGYETEM (HU); ALMA MATER STUDIORUM - UNIVERSITA DI BOLOGNA (IT); UNIVERSIDAD AUTONOMA DE MADRID (ES); Faculdade de Farmácia da Universidade de Lisboa (PT); HistoGeneX N.V. (BE); HELMHOLTZ-ZENTRUM DRESDEN-ROSSENDORF EV (DE); CANCER PATIENTS EUROPE (BE); TECHNISCHE UNIVERSITAET DRESDEN (DE)</t>
  </si>
  <si>
    <t>https://doi.org/10.3030/101073231</t>
  </si>
  <si>
    <t>CHEMCELL</t>
  </si>
  <si>
    <t>Chemical Engineering of Natural Killer Cells for Cancer Immunotherapy</t>
  </si>
  <si>
    <t>Our immune system evolved to protect our bodies from different invaders and to fight against infections and diseases. Immune cells use sophisticated ways to detect and destroy abnormal cells, while sparing our own cells. Unluckily, cancer cells often develop sneaky tricks enabling them to evade this protecting machinery and to survive and proliferate. Immunotherapy, an emerging concept of treatment, aims to employ the power of immune system to fight cancer by boosting or reeducation of immune cells. One of the approaches, the adoptive cell transfer therapy, especially in the form of chimeric antigen receptor (CAR) cells, has shown an unprecedented success in the treatment of certain types of cancer. CAR cells are genetically modified immune cells engineered to recognize and kill cells with specific cancer antigen. Unfortunately, production of genetically modified CARs is problematic, inefficient, time consuming and therefore, associated with high costs. New approaches enabling production of modified immune cells more effectively, faster and cheaper could therefore change the way the therapy is used. Within this proposal, we will explore the potential of an innovative approach for production of chemically engineered immune cells and their application in immunotherapy. In particular, we will employ our technology based on combination of metabolic engineering and subsequent biocompatible chemical labeling to produce an antibody modified natural killer (NK) cells that we will investigate in cancer killing experiments. We will perform a side-by-side comparison of our technology with the ‘traditional’ CAR-NK cells both, in vitro and in vivo, to evaluate the pros and cons of both approaches. Finally, in collaboration with our Tech Transfer Office, we will present the technology to potential stakeholders to bring it to the next step in the form of patent licensing or eventually, develop the technology further within spin-out company.</t>
  </si>
  <si>
    <t>metabolic engineering; oncology; chemical engineering; immunotherapy</t>
  </si>
  <si>
    <t>USTAV ORGANICKE CHEMIE A BIOCHEMIE, AV CR, V.V.I. (CZ)</t>
  </si>
  <si>
    <t>https://doi.org/10.3030/101081736</t>
  </si>
  <si>
    <t>EOSC4Cancer</t>
  </si>
  <si>
    <t>A European-wide foundation to accelerate Data-driven Cancer Research</t>
  </si>
  <si>
    <t>Cancer complex nature requires integration of advanced research data across national boundaries to enable progress. Indeed, the Horizon Europe mission board for cancer has identified access to data, knowledge and digital services - accessible across the European Research Area through federated infrastructures - as a key enabling condition for success. The better we organise cancer data across Europe, the better and faster we can bring the fruits of new biological and technical innovations to the benefit of EU citizens/patients.EOSC4Cancer will make cancer genomics, imaging, medical, clinical, environmental and socio-economics data accessible, using and enhancing existing federated and interoperable systems for securely identifying, sharing, processing and reusing FAIR cancer data across borders, and it will offer them via community-driven analysis environments.EOSC4Cancer provision of well curated datasets will be essential for advanced analytics and computational methods to be reproducible and robust, including machine learning and artificial intelligence approaches. EOSC4Cancer use-cases will cover the patient journey from cancer prevention to diagnosis to treatment, laying the foundation of data trajectories and workflows for future cancer mission projects.EOSC4Cancer brings together a comprehensive consortium of cancer research centres, research infrastructures, leading research groups, hospitals and supercomputing centres from 14 European countries. To make the developments sustainable, these will be offered as part of the research infrastructures partners services portfolio, in connection with the EOSC ecosystem and to serve the European Cancer Mission, which will be possible via the engagement with large international coalitions, e.g. ICGC-Argo, GA4GH, 1+MG/B1MG, Cancer Core Europe, European Cancer Information System, European Network of Cancer Registries, Innovative Partnership for Action Against Cancer Joint Action and patients/survivors associations.</t>
  </si>
  <si>
    <t>data science; computational science; oncology; machine learning</t>
  </si>
  <si>
    <t>EOSC, Cancer research, Research infrastructures, Patients, Data Governance, Health data Space, FAIR data, Distributed Computing</t>
  </si>
  <si>
    <t>HORIZON-INFRA-2021-EOSC-01-06</t>
  </si>
  <si>
    <t>FAIR and open data sharing in support of cancer research</t>
  </si>
  <si>
    <t>FUNDACION SECTOR PUBLICO ESTATAL CENTRO NACIONAL INVESTIGACIONES ONCOLOGICAS CARLOS III (ES); ECRIN EUROPEAN CLINICAL RESEARCH INFRASTRUCTURE NETWORK (FR); EMPIRICA GESELLSCHAFT FUR KOMMUNIKATIONS UND TECHNOLOGIEFORSCHUNG MBH (DE); EATRIS ERIC (NL); STICHTING DTL PROJECTS (NL); FUNDACIO PRIVADA INSTITUT D'INVESTIGACIO ONCOLOGICA DE VALL-HEBRON (VHIO) (ES); Masarykova univerzita (CZ); ETHNIKO KENTRO EREVNAS KAI TECHNOLOGIKIS ANAPTYXIS (EL); THE UNIVERSITY OF MANCHESTER (UK); INSTRUCT-ERIC (UK); STICHTING LYGATURE (NL); BIOBANKS AND BIOMOLECULAR RESOURCES RESEARCH INFRASTRUCTURE CONSORTIUM (BBMRI-ERIC) (AT); EUROPEAN MOLECULAR BIOLOGY LABORATORY (DE); USTAV MOLEKULARNI GENETIKY AV CR V.V.I. (CZ); EURO-BIOIMAGING ERIC (FI); ACADEMISCH ZIEKENHUIS GRONINGEN (NL); ALBERT-LUDWIGS-UNIVERSITAET FREIBURG (DE); STICHTING HEALTH-RI (NL); DEUTSCHES KREBSFORSCHUNGSZENTRUM HEIDELBERG (DE); UNIVERSITA DEGLI STUDI DI TORINO (IT); FUNDACIO DE RECERCA CLINIC BARCELONA-INSTITUT D INVESTIGACIONS BIOMEDIQUES AUGUST PI I SUNYER (ES); CONSIGLIO NAZIONALE DELLE RICERCHE (IT); FUNDACIO INSTITUT DE RECERCA BIOMEDICA (IRB BARCELONA) (ES); STICHTING HET NEDERLANDS KANKER INSTITUUT-ANTONI VAN LEEUWENHOEK ZIEKENHUIS (NL); UNIVERSITE DE BORDEAUX (FR); EUROPEAN CANCER PATIENT COALITION (BE); UNIVERSITETET I OSLO (NO); UNIVERZITA PALACKEHO V OLOMOUCI (CZ); KAROLINSKA INSTITUTET (SE); EUROPEAN INFRASTRUCTURE OF OPEN SCREENING PLATFORMS FOR CHEMICAL BIOLOGY EUROPEAN RESEARCH INFRASTUCTURE CONSORTIUM (EU-OPENSCREEN ERIC) (DE); ERASMUS UNIVERSITAIR MEDISCH CENTRUM ROTTERDAM (NL); CENTRE NATIONAL DE LA RECHERCHE SCIENTIFIQUE CNRS (FR); INFRAFRONTIER GMBH (DE); FUNDACIO CENTRE DE REGULACIO GENOMICA (ES); CANCER PATIENTS EUROPE (BE); BARCELONA SUPERCOMPUTING CENTER CENTRO NACIONAL DE SUPERCOMPUTACION (ES); CSC-TIETEEN TIETOTEKNIIKAN KESKUS OY (FI)</t>
  </si>
  <si>
    <t>https://doi.org/10.3030/101058427</t>
  </si>
  <si>
    <t>4.UNCAN.eu</t>
  </si>
  <si>
    <t>A Coordination and Support Action to prepare UNCAN.eu platform</t>
  </si>
  <si>
    <t>The 15-month coordination and support action “4.UNCAN.eu” will generate a strategic agenda to launch UNCAN.eu, a European initiative to UNderstand CANcer proposed by the Mission Board and the European Beating Cancer Plan. This research agenda will be built with the final aim of achieving a new breakthrough in cancer prevention and treatment that will contribute to saving European citizens’ lives and help ensuring an optimal quality of life to disease survivors. To reach a new level of understanding, UNCAN.eu will take advantage of recent advances in research data generation and data sciences. Reliable, high-quality cancer research data generated by experimental model analysis and collected from longitudinal follow-up of cancer patients will be shared and integrated at an unprecedented scale within a Federated Cancer Research data hub, in the context of the General Data Protection Regulation. This information will be used by relevant players in Europe and beyond to address urgent and essential scientific and medical challenges in cancer prevention, early diagnosis, treatment and survivorship, in males and females of various ages. These challenges, identified in close interaction with European patients and citizens, will be tackled through competitive, ambitious and innovative, cross-border and trans-disciplinary research programmes built in a problem-solving manner. The definition of challenges will integrate inequalities in cancer research across regions and member states in order to boost the research potential of less-developed regions in Europe. Players will be committed to open science principles, including FAIR (findable, accessible, interoperable, and reusable) guiding principles for scientific data collection, management and stewardship. The new understanding gained from the collection and analysis of this wealth of data will apply secondarily to other diseases.</t>
  </si>
  <si>
    <t>Understand Cancer,  Cancer Research,  Prevention of Cancer,  Early diagnosis of Cancer,  Therapeutic resistance in cancer,  Gender and age in cancer,  Survivorship in cancer</t>
  </si>
  <si>
    <t>HORIZON-MISS-2021-UNCAN-01-01</t>
  </si>
  <si>
    <t>Preparing UNCAN.eu, a European initiative to understand cancer</t>
  </si>
  <si>
    <t>NARODOWY INSTYTUT ONKOLOGII IM. MARII SKLODOWSKIEJ-CURIE -PANSTWOWY INSTYTUT BADAWCZY (PL); STICHTING INTEGRAAL KANKERCENTRUM NEDERLAND (NL); MEDIZINISCHE UNIVERSITAET WIEN (AT); MINISTERU GHAS-SAHHA U L-ANZJANITA ATTIVA (MT); FUNDACIO PRIVADA INSTITUT D'INVESTIGACIO ONCOLOGICA DE VALL-HEBRON (VHIO) (ES); TARTU ULIKOOL (EE); HELSINGIN YLIOPISTO (FI); INSTITUT NATIONAL DE LA SANTE ET DE LA RECHERCHE MEDICALE (FR); UNIVERSITY COLLEGE DUBLIN, NATIONAL UNIVERSITY OF IRELAND, DUBLIN (IE); LUXEMBOURG INSTITUTE OF HEALTH (LU); ORGANISATION OF EUROPEAN CANCER INSTITUTES (BE); STICHTING ONCODE INSTITUTE (NL); DEUTSCHES KREBSFORSCHUNGSZENTRUM HEIDELBERG (DE); KEMIJSKI INSTITUT (SI); ALLEANZA CONTRO IL CANCRO (IT); MASARYKUV ONKOLOGICKY USTAV (CZ); REGION NORDJYLLAND (NORTH DENMARK REGION) (DK); INSERM TRANSFERT SA (FR); STICHTING HET NEDERLANDS KANKER INSTITUUT-ANTONI VAN LEEUWENHOEK ZIEKENHUIS (NL); CHILDHOOD CANCER INTERNATIONAL (NL); EUROPEAN CANCER PATIENT COALITION (BE); INSTITUT NATIONAL DU CANCER GIP (FR); VIESOJI ISTAIGA VILNIAUS UNIVERSITETO LIGONINE SANTAROS KLINIKOS (LT); INSTITUTO PORTUGUES DE ONCOLOGIA DO PORTO FRANCISCO GENTIL, EPE (PT); UNIVERSITE PARIS-SACLAY (FR); SIOP EUROPE (BE); BIOMEDICINSKE CENTRUM SLOVENSKEJ AKADEMIE VIED,  VEREJNA VYSKUMNA INSTITUCIA (SK); CENTRE INTERNATIONAL DE RECHERCHE SUR LE CANCER (FR); Orszagos Onkologiai Intezet (HU); CONSORCIO CENTRO DE INVESTIGACION BIOMEDICA EN RED M.P. (ES); SCIENSANO (BE)</t>
  </si>
  <si>
    <t>https://doi.org/10.3030/101069496</t>
  </si>
  <si>
    <t>POC-TDM</t>
  </si>
  <si>
    <t>Development of a point-of-care microfluidic device for Therapeutic Drug Monitoring in cancer treatment (POC-TDM)</t>
  </si>
  <si>
    <t>Cancer claims almost 10 million lives annually, making it one of the major causes of death around the world. Despite the development of novel drugs and treatment options, the 5-years survival of the most common cancers are still strikingly low. Chemotherapy (CT) is a widely used option to treat malignancies, however CT protocols are established on a “one size fits all” basis and ignore inter-patient differences in drug pharmacokinetics which influence the blood levels of anticancer drugs, therefore leading to improper dosing in 50% of patients. Missing target blood concentration will lead to drug resistance and/or unwanted side effects. Therapeutic Drug Monitoring (TDM) could be the key to improve and personalize CT, however the lack of an affordable point-of-care (POC) method is preventing its introduction to oncology. Mass spectrometry (MS) is the golden standard analytical approach to determine blood drug levels, but the instrument and specialized expertise to operate it are rarely available in the clinical environment. The high volume of blood required for MS analysis is also a challenge, because cancer patients are regularly weakened. Exploiting the strong and specific fluorescence of anthracyclines, the most used CT agents, we propose a radically new microfluidic chip-based approach to rapidly determine plasma concentrations of several widely applied anticancer drugs. Microvolume plasma separation and collection from a drop of blood (&gt;50 ul) will be done with a specifically designed chip, then plasma anthracycline concentration will be measured using a compatible spectrophotometer. The approach will be validated using clinically relevant mouse tumour models and with samples from veterinary cancer patients. This interdisciplinary project, combining microfluidic engineering with cancer research, will introduce a novel POC-TDM system which could change CT treatments and improve survival through patient-tailored therapy.</t>
  </si>
  <si>
    <t>drug resistance; oncology; pharmacokinetics; mass spectrometry</t>
  </si>
  <si>
    <t>cancer, chemotherapy, microfluidics, lab-on-a-chip, personalized medicine, optical spectroscopy</t>
  </si>
  <si>
    <t>HUN-REN ENERGIATUDOMANYI KUTATOKOZPONT (HU)</t>
  </si>
  <si>
    <t>https://doi.org/10.3030/101065044</t>
  </si>
  <si>
    <t>TROPHY</t>
  </si>
  <si>
    <t>ulTRafast hOlograPHic FTIR microscopY</t>
  </si>
  <si>
    <t>Many human pathologies such as cancer are due to complex biochemical alterations that start at a sub-cellular level and lead to progressive changes that result in a heterogeneous tumor composition. The polyclonality of tumor cells hampers the diagnosis and the therapy giving rise to tumor clones that lead to therapy resistance and promote metastases. An accurate diagnosis of tumor biopsies to identify these particular cell clones is crucial to provide targeted therapy tailored to the tumor characteristics, to improve the patient outcomes and increase survival rates. For this vision to come true, we introduce ulTRafast hOlograPHic FT-IR microscopY (TROPHY) as a paradigm shift in vibrational microscopy, blending elements of photo-thermal infrared (PT-IR), Fourier transform (FT)-IR, and Digital Holography Microscopy (DHM). TROPHY brings these techniques to the unprecedented ultrafast timescale, where the refractive index change induced by coherent IR vibrations is probed at its peak value before thermal relaxation. TROPHY borrows from PT-IR the combination of IR vibrational excitation with visible probing for high spatial resolution, from FT-IR the use of time-domain interferometry to obtain a high spectral resolution from broadband excitation, from DHM highly sensitive and quantitative detection of the refractive index (phase) change. Combined with artificial intelligence algorithms, this technology will enable quantitative concentration imaging of molecular biomarkers with high spatial resolution, high chemical selectivity and high speed, with a transformative impact on medical research and clinics. In oncology, it will be applied to intraoperative diagnosis of tumor biopsies, providing tumor grading, staging and subtyping, and supporting complete tumor resection. It will also allow to determine the best therapeutic approach tailored to the patient and identify resistant tumor clones under targeted therapy, paving the way for precision medicine in cancer.</t>
  </si>
  <si>
    <t>artificial intelligence; microscopy; oncology; pathology; personalized medicine</t>
  </si>
  <si>
    <t>Immune-oncology,  Microscopy,  Oncosurgery,  Nonlinear optics,  Ultrafast spectroscopy,  Digital holography,  Vibrational spectroscopy</t>
  </si>
  <si>
    <t>THE UNIVERSITY OF EXETER (UK); THE CHANCELLOR MASTERS AND SCHOLARS OF THE UNIVERSITY OF CAMBRIDGE (UK); FUNDACIO INSTITUT DE CIENCIES FOTONIQUES (ES); CONSIGLIO NAZIONALE DELLE RICERCHE (IT); LYNCEE TEC SA (CH); POLITECNICO DI MILANO (IT); UNIVERSITATSKLINIKUM JENA (DE)</t>
  </si>
  <si>
    <t>https://doi.org/10.3030/101047137</t>
  </si>
  <si>
    <t>MyPath</t>
  </si>
  <si>
    <t>Developing and implementing innovative Patient-Centred Care Pathways for cancer patients</t>
  </si>
  <si>
    <t>In the EU, 2.7M people were diagnosed with and 1.3M died of cancer in 2020. Over 12M people have survived cancer, thanks to advances in early detection and new therapies. With higher cure rates and more patients living longer with cancer, access to patient-centred care consisting of optimal supportive, palliative, survivorship and end-of-life care becomes increasingly important. However, cancer care still has silos, and to this day, there is no technical support available that is suitable for different cultures, settings and environments.Several randomised controlled trials have provided evidence that the integration of patient-centred care in standard oncology care results in better patient and caregiver outcomes. As yet, these findings have not translated into clinical routine.In this project, we will develop technology-enhanced and evidence-based patient-centred care pathways, called MyPath, to be merged with tumour-centred treatments across supportive, palliative, survivorship and end-of-life care. MyPath integrates patient-reported outcomes of the OUS Eir software, to be further advanced with contributions of renowned European oncologists, ethicists, psychologists and sociologists. It will be configurated on the eHealth platform of our SME partner DNV Imatis. Its effectiveness and sustainability will be assessed in an implementation science study in 9 clinical centres across Europe. With the support of leading cancer care professional associations ESMO and EAPC, and the cancer patient organisation ECPC, we are committed to delivering the right care to the right person at the right time by the right persons.We hypothesise that MyPath can significantly improve the quality of and access to treatment and care, reduce variations in clinical practice, and optimise resources in family, community, and hospital care settings. This will ultimately reduce the physical, emotional, and ultimately economic burden linked to cancer.</t>
  </si>
  <si>
    <t>eHealth; software; oncology; science and technology studies</t>
  </si>
  <si>
    <t>Patient empowerment,  quality of life,  patient-reported outcomes,  care pathways,  cancer care,  patient-centred care,  digitalisation,  implementation science,  ethical, legal and socio-economic aspects</t>
  </si>
  <si>
    <t>FUNDACION PARA LA INVESTIGACION DEL HOSPITAL CLINICO DE LA COMUNITAT VALENCIANA, FUNDACION INCLIVA (ES); REGION HOVEDSTADEN (DK); EUROPEAN SOCIETY FOR MEDICAL ONCOLOGY (CH); VRIJE UNIVERSITEIT BRUSSEL (BE); THE LEEDS TEACHING HOSPITALS NATIONAL HEALTH SERVICE TRUST (UK); OSLO UNIVERSITETSSYKEHUS HF (NO); UNIVERSITEIT MAASTRICHT (NL); UNIVERSITY OF LEEDS (UK); DNV AS (NO); DNV IMATIS AS (NO); EUROPEAN ASSOCIATION FOR PALLIATIVE CARE (BE); EUROPEAN CANCER PATIENT COALITION (BE); ACCELOPMENT SCHWEIZ AG (CH); FUNDATIA HOSPICE CASA SPERANTEI (RO); FONDAZIONE IRCCS ISTITUTO NAZIONALE DEI TUMORI (IT); THE UNIVERSITY OF EDINBURGH (UK); KLINIKUM ERNST VON BERGMANN GEMEINNUTZIGE GMBH (DE)</t>
  </si>
  <si>
    <t>https://doi.org/10.3030/101057514</t>
  </si>
  <si>
    <t>EpiDetect</t>
  </si>
  <si>
    <t>Detecting epigenetic biomarkers in the blood for non-invasive precision oncology</t>
  </si>
  <si>
    <t>The detection of circulating tumor DNA allows to non-invasively retrieve tumor molecular profiles and follow disease evolution. These approaches promise optimal and individualized management of patients with cancer. However, despite remarkable progress, several technological obstacles still limit liquid biopsy widespread application. Indeed, detecting small fractions of tumor DNA released when the tumor burden is reduced remains a challenge. Samples collected at early stages or during treatment may contain less than one mutant copy per milliliter of plasma, which is below the detection limit of current technologies. Moreover, detectable recurrent mutations do not cover all patients. It is therefore necessary to develop new, more sensitive, but also more informative tools. My goal is to develop new methods detecting epigenetic markers from peripheral blood for establishing more efficient non-invasive diagnostic tests and disease monitoring. Targeting the cancer epigenome, which contains a myriad of somatic alterations that do not modify the DNA sequence and cover cases without detectable mutations, will achieve increased sensitivity. These markers could become decisive in detecting residual disease and early stages of multiple forms of cancer. I will develop approaches to: 1) Analyze circulating DNA methylation profiles at unique and repeated sequences; 2) Identify circulating DNA cells of origin using nucleosome footprint; 3) Analyze transcripts associated with circulating extracellular vesicles. Ultimately, a single test integrating DNA methylation profiles, fragmentation patterns and EV-associated transcripts, from the same plasma sample, will be developed.This project has both fundamental and biomedical implications: it will generate in-depth knowledge of the biology of circulating non-genetic tumor biomarkers and lead to the development of more efficient non-invasive diagnostic tests adapted to all types of cancers, based on the universality of these factors.</t>
  </si>
  <si>
    <t>DNA; cell biology; mutation; oncology</t>
  </si>
  <si>
    <t>https://doi.org/10.3030/101041808</t>
  </si>
  <si>
    <t>PreCaFit</t>
  </si>
  <si>
    <t>PREvention CAncer through physical FITness</t>
  </si>
  <si>
    <t>Cancer is the second leading cause of death worldwide, accounting for 18.1 million new cases and 9.6 million deaths in 2018, and representing the highest economic burden to modern health care systems with ~$1.16 trillion per year. Exploration of gender or race disparity in cancer susceptibility has not been common practice.  Together with cancer, cardiometabolic disease are the largest contributors to the burden of chronic disease worldwide. Every year many cases of cancer seem attributable to metabolic disease. Growing evidence has firmly established that both low fitness and physical inactivity are strongly associated with many chronic conditions and all-cause mortality. Therefore, there is an urgent need to unravel whether fitness and physical activity are related to cancer. The PreCaFit project will fill the gaps in the knowledge examining the relationship between fitness, physical activity and cancer. Further, to ensure the scalability of the results, we will examine the effects of exercise on cancer biomarkers. This will produce a large impact in science and society since it will provide the first step toward feasible, effective and safe prevention strategies.The use of objective measurements and a unique set of techniques for data acquisition, the epidemiological collection in a large sample, the lab research at Stanford University (Prof. Myers), the secondments in Europe at Prof. Ekelund lab for learning data pooling and harmonization techniques, and at Prof. Riboli lab for learning about cancer epidemiology and biomarkers, and the pilot randomized controlled trial on exercise and cancer biomarkers at UGR (Prof. Ortega) place this project in pole position to address how lifestyle behaviours might mitigate cancer. To do so, the training, management skills, dissemination/exploitation and communication/outreach activities in the top-level hosts and secondment institutions ensure the scientific excellence and determination with improved career possibilities.</t>
  </si>
  <si>
    <t>mortality; epidemiology; oncology</t>
  </si>
  <si>
    <t>physical activity,  physical fitness,  adults,  randomized controlled trial,  non-communicable diseases,  reference standards,  race,  sex,  cardiometabolic disease</t>
  </si>
  <si>
    <t>UNIVERSIDAD DE GRANADA (ES); BOARD OF TRUSTEES OF THE LELAND STANFORD JUNIOR UNIVERSITY (US)</t>
  </si>
  <si>
    <t>https://doi.org/10.3030/101028929</t>
  </si>
  <si>
    <t>CANPLAST</t>
  </si>
  <si>
    <t>Cancer cell plasticity on targeted therapy</t>
  </si>
  <si>
    <t>Novel cancer molecular-targeted therapies allow to significantly prolong the survival of cancer patients. However, the inevitable acquisition of resistance mechanisms limits the clinical benefit of these treatments. To fully understand how resistance develops, it is crucial to better integrate tumor heterogeneity, cancer cell plasticity and microenvironment changes by applying cutting-edge single cell technologies directly on sequentially sampled biopsies from cancer patients. Additionally, to achieve deeper and longer-lasting clinical responses for cancer patients, we will need to target the rare drug-tolerant persister cancer cells. Samples collected before, during and after treatment will be used to fully describe the characteristics of the cells that are the source of genetic resistant variants that ultimately give rise to tumor relapses. By combining the establishment of patient-derived models, drug-screening of epigenetic inhibitors, transcriptomic and epigenetic characterization of persister cells we will aim to highlight their vulnerabilities. Finally, identify the driver mechanisms of genomic evolution by elucidating the link between oncogenic kinases and DNA repair pathways activity will be our innovative strategy to exploit putative susceptibilities to impeach the survival of resistant cells. The use of DNA repair substrate combined with CRISPR gene knockout will aim at confirming the value of targeting DNA repair pathways to profoundly transform the outcome of patients with metastatic cancer. Overall, by applying new technological breakthrough at the single cell level on patient biopsies, digging into the intrinsic nature of persister cells and taking advantages of DNA repair defects we will identify innovative treatment strategies to avoid the emergence of resistance in patients.</t>
  </si>
  <si>
    <t>DNA; oncology; cells technologies</t>
  </si>
  <si>
    <t>INSTITUT GUSTAVE ROUSSY (FR); INSTITUT NATIONAL DE LA SANTE ET DE LA RECHERCHE MEDICALE (FR)</t>
  </si>
  <si>
    <t>https://doi.org/10.3030/101044047</t>
  </si>
  <si>
    <t>CarboMed</t>
  </si>
  <si>
    <t>Development of carbohydrate based anticancer agents</t>
  </si>
  <si>
    <t>CarboMed will assess the commercial viability of targeting cancer cell glycosylation as a next-generation therapeutic strategy to treat cancer in the clinic. Carbohydrates (glycans) coat the cell of every organism. The glycosylation pattern of cancer cells is, however, very different from that of healthy cells and is associated with aggressive and invasive forms of cancers. By combining our knowledge on carbohydrate chemistry and cancer immunology we targeted the cancer-cell protecting carbohydrate coat, hampering the cancer's ability to grow and metastasize. In this project, we aim to deliver a technical and commercial proof-of-concept for targeting the glycosylation of cancer cells to ultimately enable clinical studies</t>
  </si>
  <si>
    <t>immunology; carbohydrates; oncology</t>
  </si>
  <si>
    <t>https://doi.org/10.3030/101082163</t>
  </si>
  <si>
    <t>canSERV</t>
  </si>
  <si>
    <t>Providing cutting edge cancer research services across Europe</t>
  </si>
  <si>
    <t>canSERVs mission is to make cutting-edge and customised research services available to the cancer research community EU wide, enable innovative R&amp;D projects and foster precision medicine for patients benefit across Europe. By connecting, coordinating, and aligning existing oncology and complimentary research infrastructures (RIs) and providing services in a synergistic way transnationally, canSERV will capitalise on the critical mass of experts and cutting-edge services offered by canSERVs RIs and their extended network. canSERV brings together world-class European life science RIs (BBMRI, EURO-BIOIMAGING, ELIXIR, EU-IBISBA, EuroPDX, EU-OPENSCREEN, INSTRUCT, EATRIS, INFRAFRONTIER, EMBRC, ECRIN, EATRIS, MIRRI, ARIE, CCE, EORTC and IARC) that collectively not only covers all aspects along the development pipeline for oncology, but is also capable of interconnecting these technologies providing users a guidance for navigating them through the entire translational value chain.  A patient organisation or resp. governance board members wil bring the patients perspective, while the two SMEs, ARTTIC and ttopstart, will provide valuable input regarding stakeholder engagement, and project management activities.A common access management system (CAMS) will be developed based on mature solutions from INSTRUCT and BBMRI. The CAMS will provide a method for selection of services, construction and submission of research proposals, multi-step review of research proposals, and tracking of the access process from approval through delivery to conclusion.  Through a united user-intuitive transnational access where a united catalogue of oncology services will be offered, our users will have access to a comprehensive service portfolio. As our ambition is to scale up canSERV to a pan-European collaboration of RIs for accelerating the development and implementation of solutions for the cancer patient community, the sustainability of this network beyond the end of the project will also be addressed.</t>
  </si>
  <si>
    <t>governance; oncology</t>
  </si>
  <si>
    <t>Research infrastructure,  Oncology,  Cancer research</t>
  </si>
  <si>
    <t>HORIZON-INFRA-2021-SERV-01-01</t>
  </si>
  <si>
    <t>Research infrastructures services to support research addressing cancer</t>
  </si>
  <si>
    <t>ECRIN EUROPEAN CLINICAL RESEARCH INFRASTRUCTURE NETWORK (FR); UNIVERSIDADE DO MINHO (PT); EATRIS ERIC (NL); TTOPSTART BV (NL); FUNDACIO PRIVADA INSTITUT D'INVESTIGACIO ONCOLOGICA DE VALL-HEBRON (VHIO) (ES); THE UNIVERSITY OF MANCHESTER (UK); INSTRUCT-ERIC (UK); BIOBANKS AND BIOMOLECULAR RESOURCES RESEARCH INFRASTRUCTURE CONSORTIUM (BBMRI-ERIC) (AT); EUROPEAN MOLECULAR BIOLOGY LABORATORY (DE); EUROPEAN ORGANISATION FOR RESEARCH AND TREATMENT OF CANCER AISBL (BE); EURO-BIOIMAGING ERIC (FI); UNIVERSITA DEGLI STUDI DI TORINO (IT); EUROPEAN MARINE BIOLOGICAL RESOURCE CENTRE EUROPEAN RESEARCH INFRASTRUCTURE CONSORTIUM (FR); EUROPEAN CANCER PATIENT COALITION (BE); WAGENINGEN UNIVERSITY (NL); EUROPEAN INFRASTRUCTURE OF OPEN SCREENING PLATFORMS FOR CHEMICAL BIOLOGY EUROPEAN RESEARCH INFRASTUCTURE CONSORTIUM (EU-OPENSCREEN ERIC) (DE); CENTRE INTERNATIONAL DE RECHERCHE SUR LE CANCER (FR); INFRAFRONTIER GMBH (DE); ARTTIC INNOVATION GMBH (DE)</t>
  </si>
  <si>
    <t>https://doi.org/10.3030/101058620</t>
  </si>
  <si>
    <t>INtegrated Short-term PallIative REhabilitation to improve quality of life and equitable care access in incurable cancer</t>
  </si>
  <si>
    <t>Disability related to incurable cancer affects over a million Europeans each year. Our objective is to test the clinical and cost effectiveness of an integrated short-term palliative rehabilitation intervention, to improve function and quality of life in people affected by incurable cancer.At the core of INSPIRE is a multinational randomised controlled trial across six European countries. We will recruit 340 participants to assess the clinical and cost-effectiveness of palliative rehabilitation on quality of life, disability, symptom burden and goal attainment in people with incurable cancer. If positive, the trial could result in a scalable and equitable intervention that improves function and quality of life in people with incurable cancer, and reduces the burden of care for their families. The intervention can be adapted and integrated into different health systems using existing staff and services, with little or no additional cost.To support our ambition to make palliative rehabilitation part of routine care for people with incurable cancer we also conduct:-  comparative analysis of health services to understand current integration of rehabilitation across oncology and palliative care services;-  mixed-method evaluations of equity and inclusivity, processes and implementation for the intervention, at patient, health service and health system levels;- evidence synthesis and a Delphi consensus on indicators, core interventions, outcomes, and integration methods, to develop a framework for palliative rehabilitation practice and policy.The INSPIRE consortium brings together leaders in palliative care, oncology and rehabilitation from Nordic, Southern, Northern and Central European countries, with complementary expertise in health services research, trials of complex interventions, mixed method evaluations, statistics and economics. We are partnering with European civil society organisations to ensure citizen engagement and dissemination at the highest level.</t>
  </si>
  <si>
    <t>economics; physiotherapy; oncology; civil society</t>
  </si>
  <si>
    <t>Rehabilitation, palliative, quality of life, symptom management</t>
  </si>
  <si>
    <t>AZIENDA UNITA SANITARIA LOCALE DI REGGIO EMILIA (IT); LYON INGENIERIE PROJETS (FR); REGION SYDDANMARK (DK); FONDEN FOR ALMEN PRAKSIS S/I (DK); EUROPEAN ASSOCIATION FOR PALLIATIVE CARE (BE); SYDDANSK UNIVERSITET (DK); EUROPEAN CANCER PATIENT COALITION (BE); HOSPICES CIVILS DE LYON (FR); UNIVERZITA KARLOVA (CZ); FONDAZIONE IRCCS ISTITUTO NAZIONALE DEI TUMORI (IT); THE UNIVERSITY OF EDINBURGH (UK); UNIVERSITETET I BERGEN (NO); KING'S COLLEGE LONDON (UK)</t>
  </si>
  <si>
    <t>https://doi.org/10.3030/101057043</t>
  </si>
  <si>
    <t>EpiGuide</t>
  </si>
  <si>
    <t>Tracking epigenetic plasticity in circulating tumor-derived DNA to monitor drug resistance and guide personalized treatment in cancer patients</t>
  </si>
  <si>
    <t>Personalized therapy has revolutionized cancer care during the past decades, but still suffers from frequent drug resistance and relapse. A better understanding of drug resistance mechanisms and their timely tracking and prevention represent areas of urgent clinical unmet need. While novel or clonally selected genetic lesions including DNA mutations and copy number changes are well known causes of therapy failure, emerging evidence supports a role for non-genetic/epigenetic heterogeneity and plasticity in the selective process to escape the pressure of therapy. In addition to unravelling the mechanisms controlling this epigenetic plasticity to identify new therapeutic strategies, there is a growing need for novel tools to detect and monitor epigenetic heterogeneity and plasticity that currently do not exist. EpiGuide aims to establish a blood-based monitoring tool to trace epigenetic mechanisms driving drug resistance development during treatment. I will develop and optimize the EpiGuide assay, an analytic and computational pipeline that measures and monitors methylation and histone modifications of circulating cell-free DNA that tumor cells shed into the blood plasma. In a next step, the efficacy of the EpiGuide assay to detect epigenetic tumor cell state changes will be validated in mouse models and patient samples. The EpiGuide assay will also explore temporal and spatial dynamics of epigenetic switches related to drug resistance, and look for associations with clinical outcome. The long-term goal is to bring the EpiGuide assay into clinical practice for monitoring in clinical trials and personalized cancer care. Major impact of EpiGuide is expected for guiding patient-tailored and disease state-adapted therapies, with a specific benefit of earlier detection of evolving non-genetic tumor cell states leading to drug resistance.</t>
  </si>
  <si>
    <t>DNA; drug resistance; mutation; oncology</t>
  </si>
  <si>
    <t>liquid biopsies, epigenetic plasticity, therapy resistance, DNA methylation, histone modifications, deconvolution</t>
  </si>
  <si>
    <t>UNIVERSITEIT GENT (BE); VIB VZW (BE)</t>
  </si>
  <si>
    <t>https://doi.org/10.3030/101044243</t>
  </si>
  <si>
    <t>Molecular mimicry as a key parameter shaping T cell immunity</t>
  </si>
  <si>
    <t>Scientific Challenge: Immunotherapy has revolutionized cancer treatment, yet only a minor fraction of patients respond to frequently used immunotherapeutic treatments. T cell recognition of peptide-major histocompatibility (pMHC) class I complexes is essential to maintain immune surveillance and eliminate cancerous cells. Numerous products of genetic and epigenetic alterations can serve as targets for T cell recognition of cancer,  yet our capacity to predict what MHC-embedded targets T cells can recognize on the surface of cancer cells is still poor, with a less than 5% hit rate. While we have robust tools for prediction of antigen presentation, we still have very limited understanding of the factors driving immunogenicity – i.e. which of the presented targets will give rise to a T cell recognition. A fundamental mechanism influencing T cell recognition is molecular mimicry.  It has long been proposed that the ability of a given T-cell receptor (TCR) to recognize multiple different pMHC complexes is essential to provide immunological coverage of all potential pathogens that we may encounter. T cell epitopes, that at first glance appear very different, may have structural similarities once embedded in the MHC I binding groove, and hence appear similar to the given TCR (molecular mimicry).Objective: In MIMIC, I will determine the role of molecular mimicry in T cell recognition and demonstrate how pre-existing immunity may shape the T cell recognition of cancer antigens. I will use the SARS-CoV2 infection as a model system to understand molecular mimicry, and apply the learnings from this to cancer immunogenicity. Expected outcome: I predict that by understanding the influence of molecular mimicry, the rules governing the immunogenicity of T cell epitopes can be determined and the selection of antigens optimized - this will be essential to develop precision T cell therapies targeting tumor antigens of relevance for the individual patient.</t>
  </si>
  <si>
    <t>coronaviruses; oncology; immunotherapy; cells technologies</t>
  </si>
  <si>
    <t>T cell cross recognition, T cell receptor, computational prediction tools</t>
  </si>
  <si>
    <t>https://doi.org/10.3030/101045517</t>
  </si>
  <si>
    <t>IDEA4RC</t>
  </si>
  <si>
    <t>Intelligent Ecosystem to improve the governance, the sharing and the re-use of health Data for Rare Cancers</t>
  </si>
  <si>
    <t>"The main objective of this project is to establish a Data Space for rare cancers (RC) that will make possible the re-use of existing multisource health data (cancer registry data, national registries, data from biobanks etc.) across European healthcare systems leveraging emerging interoperability technologies and AI approaches. The realized ""Rare Cancer Data Ecosystem"" is expected to improve the quality and the organization of RC patients care, and to increase knowledge on rare cancers advancing health research, so that all patients have equal access to high quality specialist care. The project approach will be experienced in the framework of the European reference network for rare adult solid cancers (EURACAN)."</t>
  </si>
  <si>
    <t>data ecosystem, data paucity, rare cancers</t>
  </si>
  <si>
    <t>NARODOWY INSTYTUT ONKOLOGII IM. MARII SKLODOWSKIEJ-CURIE -PANSTWOWY INSTYTUT BADAWCZY (PL); STICHTING INTEGRAAL KANKERCENTRUM NEDERLAND (NL); DIGITAL INSTITUTE FOR CANCER OUTCOMES RESEARCH (BE); FUNDACION PUBLICA GALEGA DE INVESTIGACION BIOMEDICA INIBIC (ES); INSTITUTO INVESTIGACION SANITARIA FUNDACION JIMENEZ DIAZ (ES); ETHNIKO KENTRO EREVNAS KAI TECHNOLOGIKIS ANAPTYXIS (EL); NEDERLANDSE ORGANISATIE VOOR TOEGEPAST NATUURWETENSCHAPPELIJK ONDERZOEK TNO (NL); HL7 INTERNATIONAL FONDATION (BE); ASSISTANCE PUBLIQUE HOPITAUX DE PARIS (FR); CENTRE DE LUTTE CONTRE LE CANCER LEON BERARD (FR); OSLO UNIVERSITETSSYKEHUS HF (NO); INFERENZE SOC. COOP. (IT); ALLEANZA CONTRO IL CANCRO (IT); MASARYKUV ONKOLOGICKY USTAV (CZ); FAKULTNI NEMOCNICE V MOTOLE (CZ); UNIVERSITAETSKLINIKUM ESSEN (DE); VÄSTRA GÖTALANDSREGIONEN (SE); FONDAZIONE BRUNO KESSLER (IT); CLININOTE SPOLKA Z OGRANICZONAODPOWIEDZIALNOSCIA (PL); UNIVERSITEIT UTRECHT (NL); ENGINEERING - INGEGNERIA INFORMATICA SPA (IT); UNIVERSIDAD DE LA IGLESIA DE DEUSTO ENTIDAD RELIGIOSA (ES); MULTIMED ENGINEERS SRL (IT); EUROPEAN CENTRE FOR CERTIFICATION AND PRIVACY (LU); FONDAZIONE IRCCS ISTITUTO NAZIONALE DEI TUMORI (IT); UNIVERSIDAD POLITECNICA DE MADRID (ES)</t>
  </si>
  <si>
    <t>https://doi.org/10.3030/101057048</t>
  </si>
  <si>
    <t>EU NAVIGATE</t>
  </si>
  <si>
    <t>Implementation and evaluation of a Navigation Intervention for People with Cancer in Old Age and their Family Caregivers: an international pragmatic randomized controlled trial</t>
  </si>
  <si>
    <t>Background: Most people who have cancer are older people, affecting millions of Europeans each year. Providing high-quality, equitable, and cost-effective care across the continuum of supportive, palliative, end-of-life, and survivorship care for both patients and their frequently overburdened family caregivers is highly relevant from an economic, a healthcare and a prevention perspective. Aims: The EU NAVIGATE project is an interdisciplinary, cross-country and intersectoral project aiming to evaluate the effectiveness and cost-effectiveness of a Navigation Intervention (NavCare-EU) for older people with cancer and their family caregivers in different health care systems in Europe. Concept and methods: NavCare-EU is a person- and family-centered non-pharmacological intervention in which navigators collaborate with patients and families to improve quality of life and well-being, foster empowerment, and facilitate timely and equitable access to health and social care services and resources as needed, throughout the supportive and palliative care continuum. NavCare-EU is based on the existing and successfully tested Nav-Care intervention from Canada. Effectiveness and cost-effectiveness will be evaluated through an international pragmatic randomized controlled trial among 532 cancer patients aged 70 years and older and their family caregivers. Robust mixed-method subgroup analyses and in-depth process and implementation evaluations are also included. Impact: EU NAVIGATE will advance the state of the art by providing innovative solutions to the complex supportive and palliative care needs experienced by older cancer patients and their families, which is implementable in the real world and in diverse health care systems and contexts. User and stakeholder involvement methods are integrated throughout the whole project.</t>
  </si>
  <si>
    <t>critical care medicine; oncology</t>
  </si>
  <si>
    <t>Palliative care, supportive care, cancer, older people, family caregivers, navigation</t>
  </si>
  <si>
    <t>UNIVERSITY OF BRITISH COLUMBIA (CA); THE PROVOST, FELLOWS, FOUNDATION SCHOLARS &amp; THE OTHER MEMBERS OF BOARD, OF THE COLLEGE OF THE HOLY &amp; UNDIVIDED TRINITY OF QUEEN ELIZABETH NEAR DUBLIN (IE); UNIVERSITEIT GENT (BE); EUROPEAN CANCER ORGANISATION (BE); VRIJE UNIVERSITEIT BRUSSEL (BE); EUROPEAN ASSOCIATION FOR PALLIATIVE CARE (BE); UNIVERSIDADE DE COIMBRA (PT); STICHTING AMSTERDAM UMC (NL); AGE PLATFORM EUROPE (BE); FONDAZIONE IRCCS ISTITUTO NAZIONALE DEI TUMORI (IT); LEGA ITALIANA PER LA LOTTA CONTRO I TUMORI - ASSOCIAZIONE DI PROMOZIONE SOCIALE (IT); UNIWERSYTET JAGIELLONSKI (PL)</t>
  </si>
  <si>
    <t>https://doi.org/10.3030/101057361</t>
  </si>
  <si>
    <t>PAL-CYCLES</t>
  </si>
  <si>
    <t>PALliative Care Yields Cancer welLbEing Support</t>
  </si>
  <si>
    <t>Challenge: many patients with advanced cancer in the final phase of life leave the hospital without continuity of information, and certainty about further treatment and care provision. Often, communication between healthcare providers in different settings is suboptimal and this leads to poor continuity and coordination of care, negatively impacting the quality of life and increasing preventable hospital admissions. Solution: the PAL-CYCLES programme: a transitional palliative care programme for patients with advanced cancer, adaptable to local cultures and healthcare systems. The programme contains an intervention aiming for a smooth transition from hospital care to community care, consisting of five cornerstone components: (1) identification of a patient with palliative and supportive care needs in collaboration with the oncologist and the hospital palliative care team; (2) compassionate communication towards the patient and their family; (3) a collaborative multidimensional care plan and follow-up in the home care setting; (4) periodic evaluation of the care plan with patients and relatives; (5) identification of the terminal phase (if there) based on the periodic evaluations, with appropriate intensification of care and end-of-life talks depending on local possibilities and habits, including consultation with patient and families about ethically and legally sensitive issues. Plan: we intend to develop, adapt, implement, and evaluate the PAL-CYCLES programme in seven European countries using a stepped wedge randomized controlled trial design. Patient, relatives, and health care provider experiences, as well as ethical and equity issues will be addressed with qualitative methods. Impact: the PAL-CYCLES programme will facilitate patient-centred communication and continuity of palliative cancer care in the community care setting, reducing unplanned hospital admissions and improving quality of life for patients with advanced cancer at the end of life.</t>
  </si>
  <si>
    <t>palliative care,  transitional care,  communication</t>
  </si>
  <si>
    <t>UNIVERSITATSKLINIKUM BONN (DE); STICHTING RADBOUD UNIVERSITAIR MEDISCH CENTRUM (NL); UNIVERSIDADE CATOLICA PORTUGUESA (PT); UNIWERSYTET ZIELONOGORSKI (PL); EUROPEAN ASSOCIATION FOR PALLIATIVE CARE (BE); UNIVERSIDAD DE NAVARRA (ES); EUROPEAN CANCER PATIENT COALITION (BE); UNIVERSITY OF LANCASTER (UK); FUNDATIA HOSPICE CASA SPERANTEI (RO); PECSI TUDOMANYEGYETEM - UNIVERSITY OF PECS (HU)</t>
  </si>
  <si>
    <t>https://doi.org/10.3030/101057243</t>
  </si>
  <si>
    <t>TopNanoBiosen</t>
  </si>
  <si>
    <t>Rationally optimized, nanostructure-based biosensors for multi-biomarker cancer diagnostics</t>
  </si>
  <si>
    <t>While electrochemical biosensors are attractive methods of cancer detection, thanks to their low cost and ease of use, nanostructured materials (NSM) are being widely utilized as their biosensing elements due to large surface-to-volume ratio and high sensitivity to external charge transfer. Despite the promise of high performance, current NSM-based electrochemical biosensors for cancer detection focus on one NSM analyzing only a single biomarker type, which makes them unsuitable for low-concentration biomarker detection as required in the analysis of bodily fluids. The combination of several biomarkers has both conceptual and experimental challenges, since different biomarkers have different requirements on the NSM type with different chemistry and transduction mechanisms. Thus, the morphological and physical differences have to be considered for co-integrating such diverse NSMs. I propose to elucidate the effect of NSM morphologies, compositions, and junctions on the operation, sensitivity, and fabricability of biosensors for cancer detection. This goal will be achieved by employing realistic carrier conduction simulations of state-of-the-art NSM assemblies with varying morphology, geometry, and transduction mechanisms to external stimuli. Using my expertise on complex-network-based modelling, the proposed project will provide guidelines for the design of nanostructured devices for optimal biosensors, and allow extrapolation towards the highest achievable performance. This knowledge will inform the fabrication of assay-type electrochemical biosensors for applications in cancer diagnostics. The strong multidisciplinary nature of the project will benefit from the complementary expertise between me and the host institution, enabling a synergy of fundamental advances and application-oriented research. My proposal opens up a new route for achieving high sensitivity biosensing for future diagnostics and therapeutics.</t>
  </si>
  <si>
    <t>biosensors; electrochemistry; biosensing; oncology; geometry</t>
  </si>
  <si>
    <t>nanostructured materials, complex network, cancer detection, biosensor</t>
  </si>
  <si>
    <t>https://doi.org/10.3030/101030683</t>
  </si>
  <si>
    <t>i-Violin</t>
  </si>
  <si>
    <t>Implementing verifiable oncological imaging by quality assurance and optimisation</t>
  </si>
  <si>
    <t xml:space="preserve">The objectives of i-Violin satisfy the clearly identified need to optimise and harmonise oncological imaging procedures in Europe and ensure their broad adoption. The current disparities in oncological imaging procedures in Europe are evident from several projects and surveys conducted by the EuroSafe Imaging campaign, which i-Violin can address at the European level to improve cancer care for Europe’s patients._x000D_
Against the multiple hurdles preventing optimisation of oncological imaging approaches, i-Violin aims to disseminate the image quality assessment tool developed in MEDIRAD for chest CT in hospitals throughout Europe and adjust it for imaging procedures in the abdominal and pelvic regions, for which no satisfactory tool exists. The outcome of available commercial software for evaluating patient-specific dose indicators will be cross-validated against more sophisticated dose-evaluation tools for determining organ doses dependent on patient parameters and image settings as developed for chest CT. Furthermore, only a combination of image-quality assessment and dose evaluation on the same patient images can allow patient- and indication-specific optimisation with respect to patient radiation protection. A European database will be established for CT images resulting from different imaging parameters, corresponding patient dose indicators and image quality indicators, and recommendations will be given for these approaches._x000D_
European adoption of optimisation measures for image quality assessment and dose evaluation in member states must be fostered through dissemination of i-Violin’s deliverables among hospitals, policy makers, societies and other stakeholders and implementation of education and training activities. i-Violin will contribute to establishing a harmonised and standardised oncological imaging approach, and a targeted education and training programme for radiologists, radiographers and medical physicists will accompany dissemination and foster uptake._x000D_
</t>
  </si>
  <si>
    <t>Imaging optimisation and standardisation;  oncology diagnosis and treatment;  computed tomography;  equal access in EU healthcare;  radiation protection and dosimetry;  education and training</t>
  </si>
  <si>
    <t>EU4H-2021-PJ-03</t>
  </si>
  <si>
    <t>EIBIR GEMEINNUTZIGE GMBH ZUR FORDERUNG DER ERFORSCHUNG DER BIOMEDIZINISCHEN BILDGEBUNG (AT); OTTO-VON-GUERICKE-UNIVERSITAET MAGDEBURG (DE); UNIVERSITAETSMEDIZIN DER JOHANNES GUTENBERG-UNIVERSITAET MAINZ (DE); INSTITUTO POLITECNICO DE COIMBRA (PT); PANEPISTIMIO KRITIS (EL); KLINICKA BOLNICA DUBRAVA ZAGREB (HR); UNIVERZITETNI KLINICNI CENTER LJUBLJANA (SI); KATHOLIEKE UNIVERSITEIT LEUVEN (BE); UNIVERSITY COLLEGE DUBLIN, NATIONAL UNIVERSITY OF IRELAND, DUBLIN (IE); SATEILYTURVAKESKUS (FI)</t>
  </si>
  <si>
    <t>https://ec.europa.eu/info/funding-tenders/opportunities/portal/screen/opportunities/projects-details/43332642/101056832/EU4H</t>
  </si>
  <si>
    <t>[{"id":"101056832_14_DELIVEU4H","title":"Data Management Plan","description":"Data Management Plan for all relevant iViolin data; Document, English, PDF","code":"Document, report","documentId":null,"workPackageTitle":"Clinical database implementation and data collection","acceptedDate":"2024-02-05","sourceUpdateDate":"2024-02-08 16:00:09","deliverableLink":"/ec/local/weblogic/app/nas/sediahome/home/sedia/grants/docs/080166e50786d7e3/Attachment_0.pdf"},{"id":"101056832_17_DELIVEU4H","title":"E\u0026T programme content and structure as well as design and structure of the E\u0026T events","description":"Report describing the structure and content of the E\u0026T programme on optimisation of CT procedures as well as the design and structure of the i-Violin E\u0026T events; pdf, English","code":"Document, report","documentId":null,"workPackageTitle":"Education and Training on image quality evaluation tools and corresponding optimisation","acceptedDate":"2024-02-05","sourceUpdateDate":"2024-02-08 16:00:09","deliverableLink":"/ec/local/weblogic/app/nas/sediahome/home/sedia/grants/docs/080166e50786f9c6/Attachment_0.pdf"},{"id":"101056832_5_DELIVEU4H","title":"Project information on partners\u0027 websites","description":"Presentation of the project on the participants’ websites, informing on the objectives and results of the project (English and local language)","code":"Websites, patent fillings, videos etc","documentId":null,"workPackageTitle":"Dissemination and communication","acceptedDate":"2024-02-05","sourceUpdateDate":"2024-02-08 16:00:09","deliverableLink":"/ec/local/weblogic/app/nas/sediahome/home/sedia/grants/docs/080166e50786a2f6/Attachment_0.pdf"},{"id":"101056832_6_DELIVEU4H","title":"Dissemination and communication plan","description":"Pdf document, English, approx. 10 pages, regular updates envisaged with input from all partners","code":"Document, report","documentId":null,"workPackageTitle":"Dissemination and communication","acceptedDate":"2024-02-05","sourceUpdateDate":"2024-02-08 16:00:09","deliverableLink":"/ec/local/weblogic/app/nas/sediahome/home/sedia/grants/docs/080166e50786d169/Attachment_0.pdf"},{"id":"101056832_7_DELIVEU4H","title":"Project leaflet","description":"Leaflet (informing on the objectives and results of the project) pdf format, printed according to need, English; containing information on how to do standardised optimisation based on tools for dose evaluation and image quality evaluation and corresponding training opportunities","code":"Document, report","documentId":null,"workPackageTitle":"Dissemination and communication","acceptedDate":"2024-02-05","sourceUpdateDate":"2024-02-08 16:00:09","deliverableLink":"/ec/local/weblogic/app/nas/sediahome/home/sedia/grants/docs/080166e50786e49d/Attachment_0.pdf"}]</t>
  </si>
  <si>
    <t>p53-REACT</t>
  </si>
  <si>
    <t>Dynamics of p53 mutant reactivation and the anti-carcinogenic action of engineered resveratrol analogues</t>
  </si>
  <si>
    <t>The project proposal aims to engineer a bacterial host to produce variants of secondary metabolite resveratrol and address the interrelationship between dynamics, structure and function of a system of high medical interest, the tumor suppressor protein p53. The study considers to elucidate the mode of action of these molecules against the p53 mutants and work on new concepts for cancer therapy. Inside the cell, the folding of a protein is a fast and robust process. Sometimes, however, sudden changes in the balance between different existing forces result in incorrect folding of the peptide chain, which ends up generating amyloid aggregates within the cell that lead to the gain of toxic function, since these aggregates can conduct to death of the cell in question. Most amyloidogenic pathologies are neurodegenerative, however the aggregation also plays an important role in cancer. The project provides a broad framework for the study of the resveratrol derivatives acting as p53 aggregation inhibitors by using cutting-edge tools of computational resources, metabolic engineering and structural biology. But could, in principal, be applied to exploit the chemical diversity of other biocompounds similarly intending to act as less cytotoxic agents in a more effective antineoplastic therapy, which represents one of the major existing scientific gaps. It is a proposal on a very important topic that will be studied from a unique perspective.</t>
  </si>
  <si>
    <t>metabolic engineering; proteins; oncology; pathology; structural biology</t>
  </si>
  <si>
    <t>Molecular interactions,   Bioinformatics,  p53 reactivation, Resveratrol</t>
  </si>
  <si>
    <t>TECHNISCHE UNIVERSITAET MUENCHEN (DE); Rensselaer Polytechnic Institute (US)</t>
  </si>
  <si>
    <t>https://doi.org/10.3030/101067344</t>
  </si>
  <si>
    <t>ImmunoNet</t>
  </si>
  <si>
    <t>Inhibiting resistance to immunotherapy in Oncology by targeting Netrin-1</t>
  </si>
  <si>
    <t>Immune Checkpoint Inhibitors (ICPIs) have recently revolutionized the treatment and management of cancer. Yet, progress recorded and impact on long-term survival affect only a limited fraction of patients, as most of the cancer patients do not or incompletely respond to ICPIs due to primary or secondary resistance to these treatments.NETRIS Pharma is an innovative biotech company based in Lyon. The company has developed NP137, a humanized monoclonal antibody targeting NETRIN-1, able to drive tumor growth inhibition and alleviate resistance to ICPIs, both impacts already confirmed in preclinical models. The objective of the IMMUNONET project is to conduct a proof-of-efficacy clinical trial assessing the efficacy of NP137 to alleviate suspected resistance to ICPIs. The increased response rate to ICPIs with NP137 would have a major impact on patients having limited treatment options beyond immunotherapies and create significant growth opportunities for NETRIS.</t>
  </si>
  <si>
    <t>NETRIS PHARMA SAS (FR)</t>
  </si>
  <si>
    <t>https://doi.org/10.3030/190109071</t>
  </si>
  <si>
    <t>SWOPT</t>
  </si>
  <si>
    <t>Breaking the penetration limit of microscopy – Photoswitching Optoacoustics</t>
  </si>
  <si>
    <t>SWOPT is a novel imaging technology that will break through the penetration limits of optical microscopy to visualize individual cells and their function in vivo through several millimeters to centimeters of depth. SWOPT will exploit (1) optoacoustic imaging (OAI), a modality which combines signal generation similar to optical imaging with the whole-animal imaging capability of ultrasound readout, and uniquely augment it with (2) photoswitching to resolve signals from single labeled cells from deep within live tissue. This will achieve volume sampling abilities surpassing any optical microscopy by at least three orders of magnitude (&gt; 5 x 5 x 5 mm imaging volume). SWOPT will develop the necessary breakthrough instrumentation and concepts: unique multiplexed diode illumination, novel ultra-wideband transducer technology, dedicated inversion algorithms that incorporate photoswitching in the three-dimensional reconstructions, and uniquely tailored classes of photo-switching transgene and synthetic molecular tools. The exceptional capabilities of SWOPT will be demonstrated by proof-of-concept work resolving cellular dynamics and functions in a whole tumor in a model of renal cancer in vivo. SWOPT builds on the world-leading expertise in the disciplines of OA imaging technology (Ntziachristos GER), applied mathematics (Unser CH), and cancer metabolism (Frezza UK) and is driven by excellent young researchers in protein-engineering (Stiel GER) and chemical synthesis (Szymanski NL) and supported by the science-to-technology focus of ambitious high-tech SMEs (Sonaxis FRA, iThera GER). SWOPT’s uniquely comprehensive, yet detailed imaging will enable examination of whole tissues in vivo with the same ease, flexibility and, eventually, abundance of tools paralleling fluorescence microscopy, thus bringing research and understanding of living organisms to the next level. As an affordable imaging technology, SWOPT aspires to become routine in life science and bio-medical research.</t>
  </si>
  <si>
    <t>synthetic biology; proteins; microscopy; oncology; ultrasound</t>
  </si>
  <si>
    <t>Optoacoustics ,  Photoacoustics,  Multiplexed Laser Diodes,  Transducer,  Protein Engineering,  Chemical Engineering,  Tumor, imaging,  Image processing</t>
  </si>
  <si>
    <t>KLINIKUM DER UNIVERSITAET ZU KOELN (DE); HELMHOLTZ ZENTRUM MUENCHEN DEUTSCHES FORSCHUNGSZENTRUM FUER GESUNDHEIT UND UMWELT GMBH (DE); ACADEMISCH ZIEKENHUIS GRONINGEN (NL); IDRYMA TECHNOLOGIAS KAI EREVNAS (EL); ECOLE POLYTECHNIQUE FEDERALE DE LAUSANNE (CH); SONAXIS (FR); ITHERA MEDICAL GMBH (DE)</t>
  </si>
  <si>
    <t>https://doi.org/10.3030/101046667</t>
  </si>
  <si>
    <t>Sport4C</t>
  </si>
  <si>
    <t>Sport4Cancer</t>
  </si>
  <si>
    <t>The idea of this project is to transfer this experience of Faculty of Sport Sciences of the University of Murcia (Spain) in organizing big local sport events to the organization of a big international sport event, with the participation of institutions that work in this field of several countries of Europe. The big event will be carried out with the help of volunteers of the countries involved in the project, and it will focus on the promotion of physical activity for the whole society, and also in social inclusion of people with cancer and disabilities, populations with important barriers for the practice of physical activity and sport.  _x000D_
_x000D_
The big sport event will be celebrated in Mar Menor (Region of Murcia), an ideal place for beach sports and water sports, with excellent facilities, professionals and a perfect climate for these activities. It will gather sport competitions, sport exhibitions and leisure sports activities to encourage the participation of citizens. The event aims to bring together more than 10000 people from different countries. The activities will be carried out in different scenarios, fully mobilizing the city for the event, with sport activities on the promenade, parks, sand and water of the beaches. In addition, the area will be conditioned for the celebration of the event with live music, a play area for little children, and different activities throughout the whole area of the event. More than 60 sports activities will be carried out simultaneously throughout the entire area, including horse riding, fishing, water polo, kayak-polo, scuba diving, sailing, canoeing, cycling, boxing, judo, rhythmic and aesthetic gymnastics, archery, orientation, etc._x000D_
_x000D_
The main objectives of this project are:_x000D_
- Promotion of physical activity through a big international sport event. _x000D_
- Social inclusion through a big international sport event, specially of people with cancer and disabilities.</t>
  </si>
  <si>
    <t>Cancer; physical activity; sport event; sustainability; inclusion; nautic sport</t>
  </si>
  <si>
    <t>ERASMUS-SPORT-2021-SNCESE</t>
  </si>
  <si>
    <t>UNIVERSIDAD DE MURCIA (ES); CENTRO UNIVERSITARIO SPORTIVO PALERMO (IT); LIETUVOS SPORTO UNIVERSITETAS (LT); IPAK INSTITUT ZA SIMBOLNO ANALIZO IN RAZVOJ INFORMACIJSKIH TEHNOLOGIJ VELENJE ZAVOD (SI); PARASPORTSKI SAVEZ GRADA RIJEKE (HR); SDRUZHENIE FUTBOLEN KLUB ARDA 1924-GR KARDZHALI (BG); OUTDOOR AGAINST CANCER GEMEINNUTZIGE UNTERNEHMERGESELLSCHAFT (DE); THESSALONIKI SPORTS CLUB ARIS SOCIÉTÉ ANONYME DE FOOTBALL ATHLITIKOS SYLLOGOS THESSALONIKIS O ARIS PODOSFAIRIKI ANONYMI ETERIA (EL); ISTANBUL SPOR ETKINLIKLERI VE ISLETMECILIGI TICARET AS (TR); SVENSKA UNGDOM LEAGUE (SE); ASOCIACIA ZA RAZVITIE NA BULGARSKIASPORT (BG); SPORT EVOLUTION ALLIANCE CRL (PT); EUROPEAN INSTITUTE OF INTERDISCIPLINARY RESEARCH (FR); K.E.F.I. Athinon (EL)</t>
  </si>
  <si>
    <t>https://ec.europa.eu/info/funding-tenders/opportunities/portal/screen/opportunities/projects-details/43353764/101050018/ERASMUS2027</t>
  </si>
  <si>
    <t>[{"id":"101050018_10_DELIVERASMUS2027","title":"Free Lottery Guide","description":"PDF document with the rules and conditions of the different raffles, as well as the prizes to be raffled.","code":"Document, report","documentId":null,"workPackageTitle":"PROJECT PREPARATION","acceptedDate":"2023-06-27","sourceUpdateDate":"2023-11-30 17:21:34","deliverableLink":"/ec/local/weblogic/app/nas/sediahome/home/sedia/grants/docs/080166e5fc75c07a/Attachment_0.pdf"},{"id":"101050018_11_DELIVERASMUS2027","title":"SPORT4C Scientific workshop guide","description":"Pdf document with all information about the programme, speakers, abstract presented during the conference.","code":"Document, report","documentId":null,"workPackageTitle":"IMPLEMENTATION PHASE: SPORT4C SCIENTIFIC WORKSHOP AND SPORT EVENT","acceptedDate":"2023-06-27","sourceUpdateDate":"2023-11-30 17:21:34","deliverableLink":"/ec/local/weblogic/app/nas/sediahome/home/sedia/grants/docs/080166e5fc75d598/Attachment_0.pdf"},{"id":"101050018_12_DELIVERASMUS2027","title":"Sport event activities guide","description":"Pdf document with details of all the sports activities to be held and the logistics of the event.","code":"Document, report","documentId":null,"workPackageTitle":"IMPLEMENTATION PHASE: SPORT4C SCIENTIFIC WORKSHOP AND SPORT EVENT","acceptedDate":"2023-07-06","sourceUpdateDate":"2023-11-30 17:21:34","deliverableLink":"/ec/local/weblogic/app/nas/sediahome/home/sedia/grants/docs/080166e5fddb0a32/Attachment_0.pdf"},{"id":"101050018_13_DELIVERASMUS2027","title":"Sustainability activities reports","description":"Pdf document with fact sheets of all the sustainable activities to be carried out and their location.","code":"Document, report","documentId":null,"workPackageTitle":"IMPLEMENTATION PHASE: SPORT4C SCIENTIFIC WORKSHOP AND SPORT EVENT","acceptedDate":"2023-01-03","sourceUpdateDate":"2023-11-30 17:21:34","deliverableLink":"/ec/local/weblogic/app/nas/sediahome/home/sedia/grants/docs/080166e5f5c95b31/Attachment_0.pdf"},{"id":"101050018_14_DELIVERASMUS2027","title":"White paper","description":"Pdf document with all information about on the planning, preparation, execution and evaluation of the event.","code":"Document, report","documentId":null,"workPackageTitle":"IMPLEMENTATION PHASE: SPORT4C SCIENTIFIC WORKSHOP AND SPORT EVENT","acceptedDate":"2023-08-30","sourceUpdateDate":"2023-11-30 17:21:34","deliverableLink":"/ec/local/weblogic/app/nas/sediahome/home/sedia/grants/docs/080166e500932af7/Attachment_0.pdf"},{"id":"101050018_16_DELIVERASMUS2027","title":"Evaluation report of the main sport activities","description":"Pdf document with the final information on the activities carried out, participation in each of them and evaluation reports of the event.","code":"Document, report","documentId":null,"workPackageTitle":"EVALUATION PROCESS","acceptedDate":"2023-07-06","sourceUpdateDate":"2023-11-30 17:21:34","deliverableLink":"/ec/local/weblogic/app/nas/sediahome/home/sedia/grants/docs/080166e5fddb1a23/Attachment_0.pdf"},{"id":"101050018_17_DELIVERASMUS2027","title":"Event impact report","description":"Pdf document with the technical report of the evaluation of the social and touristic impact of the participants in the event, collected during the event.","code":"Document, report","documentId":null,"workPackageTitle":"EVALUATION PROCESS","acceptedDate":"2023-08-08","sourceUpdateDate":"2023-11-30 17:21:34","deliverableLink":"/ec/local/weblogic/app/nas/sediahome/home/sedia/grants/docs/080166e5ff72a3a3/Attachment_0.pdf"},{"id":"101050018_18_DELIVERASMUS2027","title":"Evaluation report of dissemination and communication strategy, tools and materials","description":"PDF document with the data of the information indicators of the website and the impact of the event on social networks and material tools in English","code":"Document, report","documentId":null,"workPackageTitle":"EVALUATION PROCESS","acceptedDate":"2023-08-30","sourceUpdateDate":"2023-11-30 17:21:34","deliverableLink":"/ec/local/weblogic/app/nas/sediahome/home/sedia/grants/docs/080166e5009326be/Attachment_0.pdf"},{"id":"101050018_21_DELIVERASMUS2027","title":"Stakeholder Engagement Strategy","description":"Pdf document with the design and planning of the implementation of the communication strategy with all identified potential stakeholders.","code":"Document, report","documentId":null,"workPackageTitle":"DISSEMINATION AND IMPACT BUILDING: STAKEHOLDERS ENGAGEMENT STRATEGY AND IMPLEMENTATION PLAN","acceptedDate":"2023-01-03","sourceUpdateDate":"2023-11-30 17:21:34","deliverableLink":"/ec/local/weblogic/app/nas/sediahome/home/sedia/grants/docs/080166e5f5c95b37/Attachment_0.pdf"},{"id":"101050018_22_DELIVERASMUS2027","title":"Material derived of conferences report","description":"Pdf e-book with all information of conferences and congress abstracts.","code":"Document, report","documentId":null,"workPackageTitle":"DISSEMINATION AND IMPACT BUILDING: STAKEHOLDERS ENGAGEMENT STRATEGY AND IMPLEMENTATION PLAN","acceptedDate":"2023-07-10","sourceUpdateDate":"2023-11-30 17:21:34","deliverableLink":"/ec/local/weblogic/app/nas/sediahome/home/sedia/grants/docs/080166e5fe2a6485/Attachment_0.pdf"},{"id":"101050018_23_DELIVERASMUS2027","title":"Abstract and papers published","description":"Pdf document with a brief abstract of all publications derived of the project and his evaluation.","code":"Document, report","documentId":null,"workPackageTitle":"DISSEMINATION AND IMPACT BUILDING: STAKEHOLDERS ENGAGEMENT STRATEGY AND IMPLEMENTATION PLAN","acceptedDate":"2023-08-30","sourceUpdateDate":"2023-11-30 17:21:34","deliverableLink":"/ec/local/weblogic/app/nas/sediahome/home/sedia/grants/docs/080166e500931e40/Attachment_0.pdf"},{"id":"101050018_2_DELIVERASMUS2027","title":"PERTH Schedule \u0026 Gantt","description":"Graphic document in pdf format with the project planning in English.","code":"Document, report","documentId":null,"workPackageTitle":"PROJECT MANAGEMENT AND MONITORING","acceptedDate":"2022-11-14","sourceUpdateDate":"2023-11-30 17:21:34","deliverableLink":"/ec/local/weblogic/app/nas/sediahome/home/sedia/grants/docs/080166e5f339d871/Attachment_0.pdf"},{"id":"101050018_4_DELIVERASMUS2027","title":"Kick-off meeting report","description":"Pdf document with the project milestones and working groups to identify the main variables and procedures to be applied in English.","code":"Document, report","documentId":null,"workPackageTitle":"PROJECT PREPARATION","acceptedDate":"2023-01-09","sourceUpdateDate":"2023-11-30 17:21:34","deliverableLink":"/ec/local/weblogic/app/nas/sediahome/home/sedia/grants/docs/080166e5f5c95776/Attachment_0.pdf"},{"id":"101050018_5_DELIVERASMUS2027","title":"Social inclusion and gender balance guide","description":"Pdf document with the information realted the social inclusion and gender balance selection for delegations.","code":"Document, report","documentId":null,"workPackageTitle":"PROJECT PREPARATION","acceptedDate":"2022-11-14","sourceUpdateDate":"2023-11-30 17:21:34","deliverableLink":"/ec/local/weblogic/app/nas/sediahome/home/sedia/grants/docs/080166e5f339f38b/Attachment_0.pdf"},{"id":"101050018_6_DELIVERASMUS2027","title":"Sport equipment \u0026 material report","description":"A dossier will also be made with all the information once developed before reaching the final stage of the organization of the event so that the delegations can make logistical considerations on the organization of the event.","code":"Document, report","documentId":null,"workPackageTitle":"PROJECT PREPARATION","acceptedDate":"2023-03-06","sourceUpdateDate":"2023-11-30 17:21:34","deliverableLink":"/ec/local/weblogic/app/nas/sediahome/home/sedia/grants/docs/080166e5f717d740/Attachment_0.pdf"},{"id":"101050018_7_DELIVERASMUS2027","title":"Volunteer recruitment and selection report","description":"Pdf document with all information related the tasks developed in the recruitment and formation phases.","code":"Document, report","documentId":null,"workPackageTitle":"PROJECT PREPARATION","acceptedDate":"2023-03-06","sourceUpdateDate":"2023-11-30 17:21:34","deliverableLink":"/ec/local/weblogic/app/nas/sediahome/home/sedia/grants/docs/080166e5f8706ed7/Attachment_0.pdf"},{"id":"101050018_8_DELIVERASMUS2027","title":"Launched video presentation","description":"Video presentation in mp4 format in English, French, Italian and Spanish.","code":"Websites, patent fillings, videos etc","documentId":null,"workPackageTitle":"PROJECT PREPARATION","acceptedDate":"2023-03-06","sourceUpdateDate":"2023-11-30 17:21:34","deliverableLink":"/ec/local/weblogic/app/nas/sediahome/home/sedia/grants/docs/080166e5f8706ed8/Attachment_0.pdf"},{"id":"101050018_9_DELIVERASMUS2027","title":"Logistics information of event report","description":"Information leaflet in paper and digital format (pdf) in English and Spanish.","code":"Document, report","documentId":null,"workPackageTitle":"PROJECT PREPARATION","acceptedDate":"2023-05-05","sourceUpdateDate":"2023-11-30 17:21:34","deliverableLink":"/ec/local/weblogic/app/nas/sediahome/home/sedia/grants/docs/080166e5f9f818bb/Attachment_0.pdf"}]</t>
  </si>
  <si>
    <t>LIFECOURSE-ABM</t>
  </si>
  <si>
    <t>Advanced Biopsychosocial Simulation for Harmful Adolescent Behaviour</t>
  </si>
  <si>
    <t>We, the LIFECOURSE team, have been developing a theoretical framework that combines biological, social, and psychological data into unified concepts over the past five years. We now have a combined biopsychosocial data framework that can be used to uncover and understand biosocial causal pathways to adolescent behaviour, including self-harm, suicide, substance-use, and delinquancy. To our knowledge, we possess the only linkage of high-quality biological, environmental, and social data across several developmental stages of life to matched longitudinal data (N=4000). In the proposed proof of concept we propose to build a computational infrastructure on this framework, creating a fully digitized toolkit that can benefit from digital automation, communication, and artificial intelligence methods. At the center of this strategy is a new detailed biopsychosocial computer simulation model. This first stage of development – a proof of concept – will already bring our data beyond current capabilities. We see this work as a necessary next step, taking the LIFECOUSE project beyond the state-of-the-art once again, with several fundamental implications and broad industrial, societal, and scientific impact.</t>
  </si>
  <si>
    <t>artificial intelligence; automation; mathematical model</t>
  </si>
  <si>
    <t>HASKOLINN I REYKJAVIK EHF (IS)</t>
  </si>
  <si>
    <t>https://doi.org/10.3030/101069400</t>
  </si>
  <si>
    <t>STENIPATH</t>
  </si>
  <si>
    <t>Stem and niche cell dynamics in normal and pathological conditions</t>
  </si>
  <si>
    <t>Coherent tissue growth and repair require an interplay between stem cells and their local and systemic environment. The dynamics of this process remains poorly defined particularly at the intersection with disease. Cellular quiescence is adopted by many adult stem cells, conferring them several features including a smaller cell volume and reduced metabolic demand, suggesting that quiescence preserves stem cell properties making them less responsive to external cues. We examined the status of skeletal muscle stem (MuSC) and niche cells during an influenza virus infection (lung) and cancer cachexia (tumour) in mice. Unexpectedly, quiescent MuSCs remodelled their cellular, metabolic, and transcriptome properties extensively, and tissue regeneration was impaired, prompting us to define a novel cell state, GPath. Whether GPath represents a coordinated response of stem cells to pathology, or uncontrolled deregulation, is unclear.      MuSCs exhibit remarkable diversity in gene regulation and function in distinct anatomical locations (head/limb). We discovered that cranial MuSCs display higher resistance to the pathologies compared to those in limb. These observations have led us into a novel area of research, to the best of my knowledge largely unexplored in model organisms and humans: how stem and niche cells in one organ respond to pathologies present at a distal site. We will examine the response of muscle and blood stem and niche cells to distal pathologies by defining their cellular, metabolic, molecular, epigenetic, and functional properties, and their modes of cell division. We will employ diverse multiomics approaches and novel medium/high-throughput intravital and ex vivo imaging pipelines. This work should provide new knowledge and tools to address an important, but under-investigated area of research where stem cell biology and pathologies converge. The knowledge gained will be widely applicable to other stem cell systems and inform on human pathologies.</t>
  </si>
  <si>
    <t>cell biology; influenza; stem cells; oncology; pathology</t>
  </si>
  <si>
    <t>https://doi.org/10.3030/101055234</t>
  </si>
  <si>
    <t>MechHelicaseActiv8on</t>
  </si>
  <si>
    <t>Unravelling the mechanism of eukaryotic helicase activation</t>
  </si>
  <si>
    <t>The initiation of DNA replication requires dynamic biomolecular interactions, which are temporally and spatially regulated to allow genome duplication only once per cell cycle. During eukaryotic replication initiation, the MCM helicase is loaded as an inactive double hexamer encircling double-stranded DNA (dsDNA). It is activated by a set of proteins called firing factors in a kinase-dependent manner, thereby forming the CMG complex (Cdc45, MCM, GINS), which encircles single-stranded DNA (ssDNA) and thus can unwind dsDNA.  Although the essential components for helicase activation are known, we do not understand the remarkable topological transition between the inactive helicase encircling dsDNA and the active helicase encircling ssDNA. For this to happen, the ring-shaped MCM helicase must open between two subunits in a regulated manner. Therefore, I aim to (1) uncover the trajectory of ssDNA ejection from the helicase central channel and (2) dissect the role of firing factors in helicase activation. The objectives of the proposal are to determine (i) which helicase subunit interface has to open to eject ssDNA, (ii) which region of helicase interacts with ssDNA during helicase activation, (iii) what is the topology of helicase activation intermediates and (iv) which firing factors interact with ssDNA during strand ejection.  I will employ biochemistry with various crosslinking strategies combined with mass spectrometry to characterize the dynamics of protein-protein and protein-DNA interactions during helicase activation. Using cryogenic-Electron Microscopy (cryo-EM), I will investigate the structure of intermediates of helicase activation.  MCM helicase subunits and firing factors are conserved from yeast to humans, and their increased expression is correlated with poor survival in cancer patients. Since flexible interfaces of protein-protein interactions are promising drug target, results obtained during this project will facilitate anticancer drug design.</t>
  </si>
  <si>
    <t>proteomics; medicinal chemistry; DNA; oncology; mass spectrometry</t>
  </si>
  <si>
    <t>DNA replication, protein-protein interactions, nucleoprotein complexes, helicases, Cryo-EM, Crosslinking Mass Spectrometry, replication initiation</t>
  </si>
  <si>
    <t>https://doi.org/10.3030/101025825</t>
  </si>
  <si>
    <t>NuMA_CyclinB1_EM</t>
  </si>
  <si>
    <t>Understanding the role of CyclinB1-NuMA interaction in spindle orientation and epithelial morphogenesis</t>
  </si>
  <si>
    <t>In multicellular organisms, oriented cell divisions sustain tissue morphogenesis, tissue architecture and homeostasis by ensuring the correct positioning of daughter cell after mitosis. Accurate execution of oriented divisions and chromosome segregation relies on the positioning of an essential actor, the mitotic spindle. The consequence of spindle misorientation is drastic. Disruption of any of the spindle orientation factors could lead to genetic instability, tissue disorganization and tumorigenesis. However, cell division is controlled not only in orientation, but also in time. Indeed, spindle orientation is also very important for a wide range of developmental processes, ranging from germline stem cell division to epithelial tissue homeostasis and regeneration. A more complete understanding of how spindles are oriented will therefore require more extensive research, e.g. using CRISPR-based strategies to interrogate the proposed interactions in vivo, into how the spindle-orienting machinery is localized and regulated in multiple systems. The aim of this project is to advance knowledge on how cell cycle regulates spindle positioning and its contribution in epithelial morphogenesis in the intestinal tissues. This advance knowledge will serve to better understand the pathogenic mechanisms of important human diseases such as cancer.</t>
  </si>
  <si>
    <t>stem cells; oncology; chromosomes; homeostasis</t>
  </si>
  <si>
    <t>NuMA, CyclinB1, Spindle orientation, Epithelial morphogenesis</t>
  </si>
  <si>
    <t>https://doi.org/10.3030/101028901</t>
  </si>
  <si>
    <t>PhotoTherEpi</t>
  </si>
  <si>
    <t>Targeting epilepsy with phototherapeutics</t>
  </si>
  <si>
    <t>As photo-activatable drugs (PDs) can be precisely controlled in space and time, caged and switchable photoactivatable drugs (CPDs, SPDs) are rapidly emerging as potential therapeutics for varied forms of cancer, vision loss, diabetes, or pain disorders. Despite their potential, PDs have not been exploited for epilepsy, a common, often debilitating neurological disorder. As 30% of epilepsies are medically intractable, and antiepileptic drugs often cause multi-organ side effects, PDs could break new therapeutic ground. PDs can be applied on demand, and locally activated/inactivated in single or multiple epileptic brain areas in a targeted fashion. This minimizes systemic side effects, and allows the application of potent drugs from other fields yet unthinkable in routine epileptology (e.g. general anesthetics). Importantly, being small molecules, different PDs can be combined or easily exchanged, and do not require protein expression. Using current and new PDs, we aim to control epileptic networks in vivo in a realistic epilepsy mouse model, and resected human brain tissue from patients with intractable epilepsy. Aim 1 will quantify antiepileptic potency of a range of PDs in human tissue using field potential and patch-clamp recordings, and cellular scale 2-photon imaging. In aim 2, PDs will be evaluated in vivo using wireless video-EEG, imaging and light-fiber-targeted drug photoactivation in chronically epileptic mice. Further, by use of caged immunomodulators, we will explore disease-modifying capacity of targeted PD photoactivation in epileptogenesis and chronic epilepsy. PhotoTherEpi will establish targeted photopharmacology as a versatile, and powerful new approach to control focal epilepsy, which could jumpstart a new branch of translational epilepsy research. The approach could obviate the need for resective surgery in many cases, and be used in multi-focal epilepsy. Importantly, it may be clinically tested in the foreseeable future.</t>
  </si>
  <si>
    <t>epilepsy; surgery; proteins; diabetes; oncology</t>
  </si>
  <si>
    <t>Epilepsy, Epileptic networks, Photopharmacology, Calcium Imaging</t>
  </si>
  <si>
    <t>https://doi.org/10.3030/101039945</t>
  </si>
  <si>
    <t>DARTSin</t>
  </si>
  <si>
    <t>The Telosome: Deciphering the architecture of the shelterin complex and its network</t>
  </si>
  <si>
    <t>Telomeres of eukaryotic chromosomes are protected by the shelterin complex. The human shelterin is a six-subunit protein assembly (TRF1, TRF2, TPP1, POT1, TIN2, Rap1). This complex associates with telomeric DNA and prevents the mistaken detection of the telomeres as double strand breaks by the DNA Damage Response (DDR) machinery. Illicit DNA repair at telomeres results in cell cycle arrest and end-to-end chromosomal fusions or other improper recombinations causing genome instability. The abrogation of the shelterin assembly or subunit removal decompacts the telomere and causes DDR accumulation. Defects in the shelterin complex are associated with telomere-related pathologies such as cancer and aging. The supra-structure of the mammalian shelterin complex remains unknown. Therefore, we lack fundamental knowledge regarding its organization and function.The shelterin complex also acts as a signalling hub, recruiting accessory factors that participate in telomere homeostasis and maintenance; and shelterin subunits are subjected to posttranslational modifications (i.e., ubiquitination, phosphorylation, SUMOylation); however, the functional role of these modifications is not fully understood. The overarching aim of this project is to solve the atomic structure of the human shelterin complex by cryo-EM and elucidate the molecular events of telomere biology during the cell cycle combining cellular and proteomic approaches. The outcomes will provide the first structure of the shelterin complex and the shelterin interactome, which will allow to understand defects underlying pathology at molecular level and join this information to physiologic and phenotypic data. This project will have a substantial impact on my career, as new skills in biophysics, structural biology and proteomic techniques on human macromolecular complexes will complement my previous expertise in X-ray crystallography, biophysics, and biochemistry on bacterial and viral proteins.</t>
  </si>
  <si>
    <t>oncology; pathology; biophysics; homeostasis; eukaryotic genomes</t>
  </si>
  <si>
    <t>Telomere, telosome, shelterin, Structural biology, cryo-EM</t>
  </si>
  <si>
    <t>https://doi.org/10.3030/101065213</t>
  </si>
  <si>
    <t>ChemBioChol</t>
  </si>
  <si>
    <t>Chemical biology of intracellular cholesterol transport</t>
  </si>
  <si>
    <t>Cholesterol transport proteins (CTPs) regulate cellular metabolism, hormone biosynthesis, and organelle contacts, with profound consequences for human health and disease. Despite this, almost no small molecule CTP modulators have been reported, and no methods for determining selectivity across the broader protein class exist. Selective CTP inhibition is conceptually challenging as all CTPs are structurally similar and bind cholesterol. Furthermore, due to redundancy among several CTPs, deciphering the biological roles of their individual cholesterol transport activity has been difficult. ChemBioChol aims to unravel the functions of individual CTPs by developing selective small molecule modulators. Based on seminal work from my lab, I propose employing a sterol-inspired compound design strategy consisting of a primary sterol fragment as “anchor” for CTP binding, fused to secondary natural product fragments to engineer selectivity of the compounds for individual CTPs. My group will develop bio-physical and -chemical tools to determine lipid selectivity of CTPs and optimise selective molecules against them. Preliminary data on the Aster CTP family provides a proof-of-principle that selective and potent chemical tools are attainable, and that the concept is applicable to further CTP families. To determine cellular selectivity of CTP inhibitors against all cholesterol-binding proteins, I will also develop a mass spectrometry-based chemical proteomic approach with a universal cholesterol probe. Optimised CTP inhibitors will be used to determine how CTPs mediate lipid metabolism and trafficking, and their effect on sterol-mediated processes including mTOR signaling and autophagy, with potential applications in neurodegenerative disorders and cancer. A general approach for selectively modulating CTPs is ground-breaking and will have impact beyond this set of proteins by providing a blueprint for studying and targeting other families of lipid-binding proteins in the future.</t>
  </si>
  <si>
    <t>proteins; lipids; oncology</t>
  </si>
  <si>
    <t>Cholesterol transport proteins, lipids, natural products, tool compounds</t>
  </si>
  <si>
    <t>https://doi.org/10.3030/101041783</t>
  </si>
  <si>
    <t>DNA-Rep-EM</t>
  </si>
  <si>
    <t>Origin-dependent DNA replication visualised by Cryo-EM</t>
  </si>
  <si>
    <t>Genome duplication is essential for cell proliferation. Errors in the mechanisms that control DNA replication can cause genomic instability and lead to the development of genetic diseases and cancer. In vitro reconstitution of DNA replication with purified yeast proteins has helped uncover important mechanisms of DNA replication. How changes in protein structure regulates function during key events in origin activation and replisome progression, such as melting of the DNA duplex upon CMG helicase assembly, or the mode of binding of Pol alpha during primer synthesis remain unknown. To date, structural studies have focused on imaging artificially isolated replication complexes using simplified DNA substrates to understand DNA unwinding and replisome architecture. To truly understand the mechanisms that control DNA replication, future structural studies must not only visualise isolated complexes, but also reconstituted reactions. To address this issue, I will integrate single-particle cryo electron-microscopy (cryo-EM) with sophisticated biochemical approaches to image origin-dependent DNA replication reactions in vitro on native DNA substrates. To do so, I will establish short origin-containing DNA substrates that permit loading of a single bidirectional replication fork, allowing large numbers of protein bound origins to be visualised within a single field of view. Initially, I will investigate how the structure of duplex DNA changes upon CMG formation during origin activation. Next, I will examine the molecular mechanisms of primer synthesis after origin activation using both cryo-EM and in vitro DNA replication reactions. Finally, I will capture and image synthesising intact replisomes at near atomic resolution. By visualising entire DNA replication reactions instead of isolated replication complexes at high resolution, we will gain a deeper understanding of the molecular mechanisms that permit the eukaryotic replisome to function during genome duplication.</t>
  </si>
  <si>
    <t>DNA; proteins; oncology; genomes</t>
  </si>
  <si>
    <t>DNA replication, replisome, cryo-EM, in vitro reconstitution, helicase, polymerase</t>
  </si>
  <si>
    <t>https://doi.org/10.3030/101018683</t>
  </si>
  <si>
    <t>TREXSpliceosome</t>
  </si>
  <si>
    <t>Investigating the structural basis of TREX function in mRNA export using cryo-electron microscopy and super-resolution fluorescence microscopy</t>
  </si>
  <si>
    <t>Eukaryotic mRNA is transcribed, capped, spliced and poly-adenylated in the nucleus, but translated in the cytoplasm. Nuclear mRNA export is a key step in gene expression which is still poorly understood in mechanistic detail, but the multi-subunit transcription and export (TREX) complex plays a central role in the process. TREX bridges transcription, RNA processing and packaging to facilitate mRNA export licensing. Understanding TREX function is relevant to human health, as TREX protects against transcription-associated genome instability, is required for development, and has been linked to human disease, including several types of cancer. Despite its importance, many questions about TREX function remain, in particular, how is TREX recruited to mRNA and how is the export factor NXF1-NXT1 deposited on mature mRNA? Here, I propose to study the mechanistic basis of TREX recruitment and function using structural biology and imaging approaches. The host laboratory recently purified an endogenous multi-megadalton spliceosome–TREX complex, whose three-dimensional cryo-EM structure I aim to determine. This will reveal how TREX is recruited to maturing mRNA to read out and relay the presence of activating and repressive marks to, ultimately, decide whether or not to export the mRNA. In close collaboration with the Balzarotti lab (IMP), I will use super-resolution microscopy (MINFLUX) to visualize post-recruitment functions of TREX in situ and test models of how deposition of the mRNA export factor NXF1-NXT is linked to export competence. Taken together, the proposed work will significantly enhance our understanding of TREX as a chaperone of nuclear mRNA processing and export.</t>
  </si>
  <si>
    <t>super resolution microscopy; oncology; RNA; genomes; structural biology</t>
  </si>
  <si>
    <t>mRNA export, splicing, cryo-EM, super-resolution microscopy, MINFLUX</t>
  </si>
  <si>
    <t>https://doi.org/10.3030/101022449</t>
  </si>
  <si>
    <t>TuRCreg</t>
  </si>
  <si>
    <t>Dissecting the mechanism of the regulation of γTuRC-mediated microtubule nucleation</t>
  </si>
  <si>
    <t>Cells regulate the nucleation of microtubule polymerization locally and temporally, which is translated into accurate organization of the microtubule cytoskeleton, crucial for proper cell function. It is well established that the major microtubule nucleator in animal cells, the γ-tubulin ring complex (γTuRC), is central for such regulation and its implication in disease is clear. However, for more than 20 years, nobody was able to dissect the molecular mechanism of microtubule nucleation by γTuRC, a current big question in the microtubule area of research. Now, this project will make this challenge achievable by taking advantage of very recent technological advancements in the microtubule field. Aiming to dissect the molecular mechanism of γTuRC-mediated nucleation, the work here proposed will pioneer the reconstitution of physiological microtubule nucleation by γTuRC, using an original combination of biochemistry, single molecule microscopy and structural biology approaches. This will contribute to the progress in understanding microtubule organization and dynamics in cells, and will open new perspectives to explore further the molecular mechanisms behind the diseases associated to γTuRC and γTuRC-associated proteins (e.g. neurological conditions and cancer). This proposal will not just accomplish the current challenges in the cytoskeletal field as will serve as the basis to understand and possibly treat such diseases, which are included on the European Union research priorities regarding the Horizon 2020 program. The creative and innovative nature of this project will also place myself, the host lab and the Institute where the project will be developed, and the EU in the forefront of research in the microtubule cytoskeletal field, contributing to my main goal in becoming a leader in molecular and cell biology of the cytoskeleton, in Europe.</t>
  </si>
  <si>
    <t>proteins; cell biology; microscopy; oncology; structural biology</t>
  </si>
  <si>
    <t>https://doi.org/10.3030/101029270</t>
  </si>
  <si>
    <t>MEM-CLONK</t>
  </si>
  <si>
    <t>Imprinting and clonality of human NK cell memory</t>
  </si>
  <si>
    <t>The pool of innate immune effector cells is wired to rapidly respond to pathogens, whereas only few specificities within the naïve adaptive repertoire expand clonally, undergo epigenetic remodelling and differentiate into effector and memory cells. However, innate cells can differentiate upon pathogen encounter and remember past experiences as well, thereby challenging this strict dichotomy. In particular, us and others have shown that human memory Natural Killer (NK) cells with global epigenetic remodelling can be generated in response to specific signals during cytomegalovirus (CMV) infection. We have recently identified two major types of open chromatin domains in human memory NK (mNK) cells ex vivo: first, a shared signature featured by all mNK cells across CMV-seropositive donors (“public memory”); second, a diverse set of unique open chromatin regions associated with the drastic expansions of individual and stable NK cell clones (“private memory”). Based on this unexpected finding, we hypothesise that the shared and the unique clonal memory might provide mNK cells with increased fitness and high effector potential, but also enhance the risk of oncogenic mutations.The ultimate goal of this project is to identify the signals and molecular mechanisms driving acquisition, selection and maintenance of human NK cell public and private clonal memory. To this end, we will combine multiomic single cell assays and lineage tracing of human NK cells from healthy donors and patients ex vivo, or under various stimuli in vitro, with genome-wide CRISPR perturbation studies to directly link ex vivo features with functional read outs. Success of this project will not only lead to new insights into the key networks promoting persistence and effector functions of mNK cells, but also reveal promising novel targets for cellular anti-tumour therapies.</t>
  </si>
  <si>
    <t>mutation</t>
  </si>
  <si>
    <t>CHARITE - UNIVERSITAETSMEDIZIN BERLIN (DE); DEUTSCHES RHEUMA FORSCHUNGSZENTRUMBERLIN (DE)</t>
  </si>
  <si>
    <t>https://doi.org/10.3030/101055157</t>
  </si>
  <si>
    <t>ETERNAL</t>
  </si>
  <si>
    <t>Boosting the reduction of the environmental impact of pharmaceutical products throughout their entire life cycle.</t>
  </si>
  <si>
    <t>ETERNAL aims to contribute to sustainable development of pharmaceutical manufacture, use and disposal, by using and promoting full life cycle approaches covering design, manufacture, usage, and disposal, assessing the environmental risks of not only the API and residues/metabolites, but other chemicals and by-products of the production process. This type of approach is essential to take into consideration the types of green manufacturing approach under consideration by the pharmaceutical industry, as evidenced by the range and scope of case studies being undertaken within ETERNAL. Specific application of our risk and life cycle assessment approaches to the ETERNAL case studies is a key element of the proposed work and will provide industry and policymakers with key examples of how whole life cycle assessment may be used to evaluate the changes in environmental impacts expected due to the introduction of green manufacturing processes.</t>
  </si>
  <si>
    <t>safe-by-design, green-by-design, compliant-by design, fate of pharmaceutical, medicines, healthcare, recycled solvents, continuous manufacturing, ERA,develop, validate, carcinogenic impurity capture</t>
  </si>
  <si>
    <t>AIMPLAS - ASOCIACION DE INVESTIGACION DE MATERIALES PLASTICOS Y CONEXAS (ES)</t>
  </si>
  <si>
    <t>LABORATORIO REIG JOFRE SA (ES); ASOCIACION ESPANOLA DE NORMALIZACION (ES); MYBIOTECH GMBH (DE); ASTRAZENECA UK LIMITED (UK); AIMPLAS - ASOCIACION DE INVESTIGACION DE MATERIALES PLASTICOS Y CONEXAS (ES); QUOTIENT SCIENCES (ALNWICK) LIMITED (UK); AZIENDE CHIMICHE RIUNITE ANGELINI FRANCESCO - A.C.R.A.F. - SPA (IT); ENVIROEYE ENGINEEING LTD (IE); UNIVERSIDADE DE AVEIRO (PT); UK CENTRE FOR ECOLOGY &amp; HYDROLOGY (UK); UNIVERSITAET FUER BODENKULTUR WIEN (AT); INLECOM COMMERCIAL PATHWAYS COMPANYLIMITED BY GUARANTEE (IE); ASPHALION SL (ES); BRITEST LBG (UK); IRIS TECHNOLOGY SOLUTIONS, SOCIEDAD LIMITADA (ES); UNIVERSITAT DES SAARLANDES (DE)</t>
  </si>
  <si>
    <t>https://doi.org/10.3030/101057668</t>
  </si>
  <si>
    <t>HEAL</t>
  </si>
  <si>
    <t>HLA-homozygous iPSC-cardiomyocytE Aggregate manufacturing technoLogies for allogenic cell therapy to the heart</t>
  </si>
  <si>
    <t>HEAL will focus on general bottlenecks to induced pluripotent stem cell therapies with a particular focus on heart failure, which remains a major cause of morbidity and mortality with very few treatment options.HLA-homozygous cell line derived cardiomyocyte aggregates offer the prospect of a restorative heart therapy applicable to large patient populations and to overcome economic barriers associated with autologous approaches. By developing solutions for their mass-production and cryopreservation we will enable allogeneic treatment with minimum requirements for immunosuppression.Assays for assessment of immunogenicity will provide data for the development of an artificial intelligence powered algorithm to predict recipients's immune responses for personalised design of immunosuppression protocols.A potency assay to assure product effectiveness will be developed together with assays of tumorigenicity in vitro and in vivo that meet and exceed current regulatory requirements. A genetic integrity pipeline defining the most sensitive assays for rigorous assessment will be developed and a rescue tool in the form of a  biallelic suicide gene for programmed cell death will add to the safety toolbox for the  therapy.Optimisation of cell-product administration in terms of retention and engraftment, including catheter-based delivery as minimally invasive alternative to surgical application, and assessment of risks of graft-induced arrhythmia will be determined in a pig model. Early dialogues, via established links, to the regulatory authorities will ensure proper development according to GMP requirements.Freedom to operate and licensing strategies with a health technology and infrastructure assessment of European centres will set the scene for approval of the cell product and related assays and protocols for storage and distribution required to progress towards a first in man study of cell-based heart repair.</t>
  </si>
  <si>
    <t>artificial intelligence; cardiac arrhythmia; mortality; immunology; stem cells</t>
  </si>
  <si>
    <t>HLA-homozygous iPSC, Immunogenicity, Genomic integrity, Gene editing, Cardiomyocytes, Ischemic Heart Disease, Cell therapy, GMP Bioprocessing, Medicines Safety</t>
  </si>
  <si>
    <t>EATRIS ERIC (NL); HEINRICH-HEINE-UNIVERSITAET DUESSELDORF (DE); MEDIZINISCHE HOCHSCHULE HANNOVER (DE); CATALENT DUSSELDORF GMBH (DE); UNIVERSITAIR MEDISCH CENTRUM UTRECHT (NL); THE HEBREW UNIVERSITY OF JERUSALEM (IL); THE CHANCELLOR, MASTERS AND SCHOLARS OF THE UNIVERSITY OF OXFORD (UK); INNOSER BELGIE (BE); BIOLOGICAL INDUSTRIES ISRAEL BEIT HAEMEK LTD (IL); PARACELSUS MEDIZINISCHE PRIVATUNIVERSITAT SALZBURG - PRIVATSTIFTUNG (AT)</t>
  </si>
  <si>
    <t>https://doi.org/10.3030/101056712</t>
  </si>
  <si>
    <t>COSMOS</t>
  </si>
  <si>
    <t>Curved Optoelectronic System to Monitor Ocular Signals</t>
  </si>
  <si>
    <t>COSMOS is a highly multi-disciplinary project that will deliver the first technology for the continuous recording of cell resting membrane potentials. Biological electric fields arise by ion transport across cell membranes and tissues, and represent a crucial cue in guiding cellular differentiation (e.g., stem cells), mutation (e.g., cancer cells), and migration (e.g., wound healing). However, the underlying mechanisms behind these phenomena are yet to be fully discovered. This is because this data is currently hard to access with existing technologies: microelectrode arrays rely on electroporation (i.e. probing the cell membrane with consequent disruption, which makes it challenging to perform prolonged measurements), the patch-clamp method has a low throughput, and novel optical technologies mainly addressed the measurement of action potentials. However, most cells in the human body do not fire action potentials, and they communicate in a narrower electrical range. COSMOS will implement a platform to perform contact-free recordings of membrane potentials by optically mirroring the cell membrane charge. This technology will be first applied in testing corneal regenerative technologies (topical drugs, limbal stem cells, post-corneal transplant monitoring), as corneal wounds are an excellent model to study electric field-regulated cell behavior. COSMOS will provide the technological tool to enable addressing a fundamental scientific question, as well as pave the way towards new diagnostic methods, therapeutic strategies, and in vitro drug testing platforms.</t>
  </si>
  <si>
    <t>optoelectronics; ophthalmology; stem cells; mutation; electroporation</t>
  </si>
  <si>
    <t>Bioelectricity, Electrophysiological recording, Membrane potential, Nanofabrication, Corneal wound healing, Corneal tissue engineering, Drug testing, Regenerative medicine</t>
  </si>
  <si>
    <t>FONDAZIONE ISTITUTO ITALIANO DI TECNOLOGIA (IT); UNIVERSITA DEGLI STUDI DI MODENA E REGGIO EMILIA (IT)</t>
  </si>
  <si>
    <t>https://doi.org/10.3030/101064443</t>
  </si>
  <si>
    <t>MATT</t>
  </si>
  <si>
    <t>Multiscale Analysis of Phase Transformations in Thermoelasticity</t>
  </si>
  <si>
    <t>MATT wants to investigate new multiscale mathematical problems where the evolution of fluctuating internal surfaces with respect to time and space has to be considered. Such evolutions happen at small, unobservable spatial scales, as the evolving surfaces are typically contact interfaces between microscopic material phases. A prime example is the modeling of mechanical microstructural changes in steel (e.g. Bainite formation from Austenite) under fast temperature changes (pointwise sensor measurements are here unavailable).  Besides thermoelasticity, other real-world examples leading to the same class of mathematical problems include swelling of porous media, growth of tumors, and thawing of glaciers/permafrost (now, a global problem). As the scale heterogeneity renders numerical simulations impossible, one must identify simplified models that are able to accurately describe and predict the material behavior while still being simple enough to allow for fast numerical simulations within the expected physical range. The objectives of MATT are: (a) develop a general mathematical framework for rigorously connecting different scales crossed by free boundaries, (b) design multiscale numerical schemes to simulate and validate the produced models, (c) facilitate the Researcher a quick development towards scientific independence, (d) boost the Researcher's awareness of the role the applied mathematician must play in science, technology, and society. Mathematical homogenization (two-scale convergence/periodic unfolding) is the main working tool. Due to the inherent non-linearity of moving boundary problems, several new results regarding uniform estimates and compactness arguments will be established and used to ensure convergence. Multiscale numerical schemes will be designed and implemented in Python/FEniCS. Experimental data for the Bainite transformation from Austenite will be used to validate our findings.</t>
  </si>
  <si>
    <t>sensors</t>
  </si>
  <si>
    <t>Homogenization theory, asymptotic analysis, mathematical modeling, termoelasticity, steel</t>
  </si>
  <si>
    <t>KARLSTADS UNIVERSITET (SE)</t>
  </si>
  <si>
    <t>https://doi.org/10.3030/101061956</t>
  </si>
  <si>
    <t>GC T Subsets</t>
  </si>
  <si>
    <t>T cell subsets underlying the rise, fall and recall of the Germinal Center</t>
  </si>
  <si>
    <t>Follicular helper T cells (Tfh), through their cognate interactions with B cells, drive the Germinal Center (GC) reaction resulting in affinity matured memory B cells and Plasma cells, hallmarks of the adaptive immunity and underpinning our ability to counter pathogenic insults. For mounting a successful response against most pathogens, including the virus SarS-CoV-2 that has crippled most nations for over a year, Tfh cells are of central importance. Aberrant activation of Tfh has also been implicated in many diseases, including Multiple Sclerosis, Diabetes and Lymphoma. Understanding Tfh biology is essential for our understanding of the adaptive immune system and in our quest to develop better vaccines and therapeutic treatments, as it will enable us to modulate GC output. Through work over multiple years, the applicant has developed an understanding for Tfh as a highly dynamic population that require equally dynamic regulation. Understanding the true nature of Tfh, and of the T cell subsets that regulate Tfh, including the molecular mechanisms of regulation, will necessitate the combination of new tools with already existing state-of-the-art methods that is proposed herein. This will lead to a new understanding of how Tfh drive B cells throughout the GC, how they shape B cell responses, shedding light on unresolved issues such as how different quality of memory B cells is formed,  and how the unappreciated phenomenon of GC termination, proceeds.  Specifically this proposal will result in 1) A new definition of Tfh and of GC T cell regulatory subsets. 2) A mechanism for Foxp3+ T cell mediated regulation of GC B Cells and GC termination and 3) A new understanding of the origin and quality of Tfh memory and associated GC T cell memory.</t>
  </si>
  <si>
    <t>diabetes; multiple sclerosis; immunology; coronaviruses; vaccines</t>
  </si>
  <si>
    <t>https://doi.org/10.3030/101042650</t>
  </si>
  <si>
    <t>Virus Inhibition by siRNA Optimized by NMR</t>
  </si>
  <si>
    <t>The last two years, profoundly marked by the COVID-19 sanitary crisis, have demonstrated the difficulties to answer adequately to the emergence of novel pathogenic viruses. Today, no broad-spectrum antiviral exists similar to antibiotics targeting bacteria. Repositioning of existing molecules had limited success despite intense initial hopes. Vaccines have played a major role in fighting the pandemic and limiting the impact of the virus, however it remains insufficient to end the pandemic, due to many factors including their worldwide uneven accessibility, their intrinsic efficiency towards different variants and the complex socio-political context related to mass vaccination. There is therefore an urgent need of novel approaches to design molecules targeting viruses and in particular SARS-CoV-2. To answer this challenge, we propose a novel strategy derived from fundamental research on small interfering RNA (siRNA). This project derives from the ERC Starting Grant PARAMIR, in which novel structural biology approaches are proposed to understand the mechanism of recognition of a similar class of RNA involved in numerous diseases, especially cancer. Our approach combines the latest advances in SARS-CoV-2 virology and structural biology to propose efficient and specific molecules active towards a broad range of SARS-CoV-2 current and future variants. If successful the project will lead to a class of siRNA, with optimized specificity and stability, validated in vitro and ex-vivo in a reconstituted human airway epithelial model, and ready for testing towards pre-clinical and clinical stage. Finally, the strategy proposed here will be on a longer term applicable to multiple other pathogenic viruses.</t>
  </si>
  <si>
    <t>virology; coronaviruses; vaccines; antibiotics; structural biology</t>
  </si>
  <si>
    <t>https://doi.org/10.3030/101081838</t>
  </si>
  <si>
    <t>REMEDI4ALL</t>
  </si>
  <si>
    <t>BUILDING A SUSTAINABLE EUROPEAN INNOVATION PLATFORM TO ENHANCE THE REPURPOSING OF MEDICINES FOR ALL</t>
  </si>
  <si>
    <t>REMEDI4ALL aims to establish Europe's leadership globally in the repurposing of medicines by creating a vibrant community of practice covering all relevant sectors and disciplines. REMEDI4ALL will establish and operate a permanent European research and innovation platform comprising the complete value chain for cutting edge, patient-focused repurposing, collaborating with users to execute high potential projects at any phase of development, upskilling all  stakeholder groups through a comprehensive education and training portfolio, and advancing cross-sectoral policy dialogue with all relevant stakeholders and thought leaders. The tools and processes developed assembled in REMEDI4ALL will be validated in a portfolio of 4 ambitious preclinical and clinical phase demonstrators, representing high patient need in a variety of disease areas, including oncology, rare and infectious diseases.The REMEDI4ALL platform will operate a complete, harmonised and accessible value chain integrating the scientific, methodological, financial, legal, regulatory, and intellectual property aspects of the repurposing approach in a goal-oriented and patient-centric approach. Working closely together with research funders and the patient community, REMEDI4ALL will engage and support a substantial user base and concomitant investments through a permanently sustainable entity, working closely with the permanent European Infrastructures and partners. The community of practice comprises leading academic and clinical facilities and infrastructures, medicines regulators, health technology assessors, public agencies and funders, small and large industry, state-of-the-art artificial intelligence and in silico tools, and a global network of collaborators for optimal knowledge exchange.  REMEDI4ALL will substantially increase Europe's capacity to develop high quality repurposed medicines and implement them into market, through its complete value chain and consensus-based policy development mission.</t>
  </si>
  <si>
    <t>artificial intelligence; pharmaceutical drugs; personalized medicine</t>
  </si>
  <si>
    <t>Drug Repurposing platform, Medicines repositioning, Patient-centric R&amp;amp;I, Repurposing policy</t>
  </si>
  <si>
    <t>HORIZON-HLTH-2021-DISEASE-04-02</t>
  </si>
  <si>
    <t>Building a European innovation platform for the repurposing of medicinal products</t>
  </si>
  <si>
    <t>EATRIS ERIC (NL)</t>
  </si>
  <si>
    <t>ECRIN EUROPEAN CLINICAL RESEARCH INFRASTRUCTURE NETWORK (FR); CHEMOTARGETS SL (ES); EATRIS ERIC (NL); DOMPE FARMACEUTICI SPA (IT); HELSINGIN YLIOPISTO (FI); THE UNIVERSITY OF SHEFFIELD (UK); ISTITUTO DI RICERCHE FARMACOLOGICHE MARIO NEGRI (IT); FRAUNHOFER GESELLSCHAFT ZUR FORDERUNG DER ANGEWANDTEN FORSCHUNG EV (DE); EURORDIS - RARE DISEASES EUROPE (FR); ISTITUTO ORTOPEDICO RIZZOLI (IT); MEDICINES FOR EUROPE (BE); ZORGONDERZOEK NEDERLAND ZON (NL); UPPSALA UNIVERSITET (SE); SERVICIO MADRILENO DE SALUD (ES); SYREON KUTATO INTEZET KORLATOLT FELELOSSEGU TARSASAG (HU); TEAMIT RESEARCH SL (ES); UNIVERSITY OF HULL (UK); KAROLINSKA INSTITUTET (SE); ANTIKANKERFONDS - FONDS ANTICANCER-ANTICANCER FUND (BE); BUNDESINSTITUT FUR ARZNEIMITTEL UND MEDIZINPRODUKTE (DE); BEACON: FOR RARE DISEASES LTD (UK); ISTITUTO NAZIONALE TUMORI Fondazione Pascale (IT); UNIVERSITAETSMEDIZIN GOETTINGEN - GEORG-AUGUST-UNIVERSITAET GOETTINGEN - STIFTUNG OEFFENTLICHEN RECHTS (DE); UNIVERZA V LJUBLJANI (SI)</t>
  </si>
  <si>
    <t>https://doi.org/10.3030/101057442</t>
  </si>
  <si>
    <t>AICE</t>
  </si>
  <si>
    <t>AI supported picture analysis in large bowel camera capsule endoscopy</t>
  </si>
  <si>
    <t>Millions of Europeans undergo optical colonoscopy (OC) every year. OC may be associated with discomfort, complications and sick-days, which affect acceptability, and constitutes a heavy burden on European hospital capacities. Colon capsule endoscopy (CCE) is a new technology, which has the potential to replace 50 ? 65 % of all OCs. CCE is preferred by patients, has a lower complication rate and can be performed out of hospital. CCE holds great potential for both patients and hospitals. However, the diagnostic process of CCE includes a time-consuming manual reading done by trained personnel and is expensive and prone to human error. For CCE to be a viable alternative to OC these challenges need to be addressed. Thus, our goal is to create a complete and validated AI-assisted pathway that improves CCE diagnostics making the technology clinically viable for the good of patients, health care systems and society.  We have already completed development of several AI algorithms (AIA) for CCE diagnostics, and more will be completed within 1 ?2 years. The AICE concept will focus on: 1) completing development of the remaining AIAs, 2) external validation the all AIAs, 3) creating a clinical support system for data handling, storage and transmission, 4) developing a diagnostic pathway that considers quality, efficiency, patient preferences, ethics and economy 5) promotes the integration of AICE solutions into clinical practice via guidelines and upscaling adjustments. To achieve these goals, AICE will use an unprecedented large and diverse collection of existing patient data from nation-wide clinical studies, and will include extensive initiatives in the fields of ethics, communication and patient engagement. To ensure the right competences are present, AICE brings together clinical researchers, epidemiologists, data scientists, digital health experts, health economists, ethics researchers, SMEs, communication experts and experts in regulatory affairs.</t>
  </si>
  <si>
    <t>artificial intelligence; optical sensors; gastroenterology</t>
  </si>
  <si>
    <t>Artificial Intelligence, CCE, Colon Capsule Endoscopy, End-user, Image Analysis, Picture Analysis, Cancer diagnostics, Large bowel, Polyps, Adenomas, Colon, Colorectal, Electronic data transmission</t>
  </si>
  <si>
    <t>UNIVERSITETET I TROMSOE - NORGES ARKTISKE UNIVERSITET (NO); LUNDS UNIVERSITET (SE); REGION SYDDANMARK (DK); ETHNIKO KAI KAPODISTRIAKO PANEPISTIMIO ATHINON (EL); SUNDHED.DK IS (DK); STRATOS Al (DK); UMEA UNIVERSITET (SE); SYDDANSK UNIVERSITET (DK); UNIVERSITAT AUTONOMA DE BARCELONA (ES); HIGHLAND HEALTH BOARD (UK); THE UNIVERSITY OF EDINBURGH (UK); UNIVERSITY OF STRATHCLYDE (UK)</t>
  </si>
  <si>
    <t>https://doi.org/10.3030/101057400</t>
  </si>
  <si>
    <t>Cellinfo</t>
  </si>
  <si>
    <t>Quantification of information flow in a cell signaling pathway</t>
  </si>
  <si>
    <t>Signaling pathways are cascades of biochemical reactions that transduce environmental signals to the cell interior. The cells rely on the information transduced through signalling pathways to govern biological functions and maximise the fitness of the organism. Conversely, defects in the signalling pathways are implicated in various diseases, e.g. carcinogenesis. The intricate network of signalling pathways indicates the existence of sophisticated information processing mechanisms, motivating the key questions of this project: How much information is transmitted from the environment through the signalling pathway? How many features of the signals are conveyed? Are signals integrated over time? To answer these questions, the project combines state of the art quantitative optogenetic experiments and theoretical modelling using information theory to quantify the information flow in the canonical MAPK signaling pathway. Experimentally, a well-defined stimulus will be applied at the beginning of the pathway while measuring the response at the end of the signaling cascade. The results will be integrated into a theoretical framework based on statistical physics and information theory to quantify how much static and dynamic information is being transmitted, offering key insights into cell function — the building blocks of living organisms — with potential application in drug design. The strong interdisciplinary nature of this project and the detailed dissemination strategy promotes collaboration between research communities of physicists and biologists, as well as reinforces information as a key concept in life sciences. The included training plan ensures the candidate will acquire skills in advanced experimental and theoretical techniques, and the two-way transfer of knowledge provides mutual benefit between the candidate and the host institution.</t>
  </si>
  <si>
    <t>cell signaling; medicinal chemistry; data processing</t>
  </si>
  <si>
    <t>https://doi.org/10.3030/101031499</t>
  </si>
  <si>
    <t>COVISENSE</t>
  </si>
  <si>
    <t>Simultaneous detection of carbon monoxide and viscosity changes in cells using bimetallic fluorogenic probes</t>
  </si>
  <si>
    <t>Despite its toxic reputation, carbon monoxide (CO) is also an important biological messenger molecule that regulates many vital cell processes, including the response to disease. Increased enzymatic generation of carbon monoxide plays a critical role in the resolution of inflammatory processes and alleviation of cardiovascular disorders. At the same time, altered viscosity levels have been associated with inflammation, including in cardiovascular disease. Since the diffusion-controlled movement of carbon monoxide is also affected by changes in the viscosity of the cellular environment, the two aspects are intimately connected. Therefore, the simultaneous measurement of both carbon monoxide and cellular viscosity would provide unprecedented information on the functioning of the cell and the state of inflammation and disease. We propose to achieve this through a new family of bimetallic ruthenium(II) molecular probes capable of monitoring both endogenous carbon monoxide (using fluorescence intensity) and the viscosity in the cellular environment (through fluorescence lifetime). These highly selective probes would show very low detection limits for CO and operate within the ‘biological window’ above 650 nm. At the same time, internal rotation of the BODIPY fluorophore would allow fluorescence lifetime imaging microscopy (FLIM) to be used to monitor the local viscosity. Through a collaboration with immune-oncologists, the probes will be used to expand the understanding of the role played by the enzyme, haem oxygenase (HO-1), that produces CO. This could help illuminate the association between HO-1 expression and poor prognosis in cancer patients. The project will combine ligand design, organometallic synthesis, fluorescence imaging and cell work, providing the opportunity to gain experience in a range of areas related to sensing in biological environments.</t>
  </si>
  <si>
    <t>inorganic compounds; transition metals; fluorescence lifetime imaging; cardiovascular diseases; enzymes</t>
  </si>
  <si>
    <t>metal complexes, sensing, carbon monoxide</t>
  </si>
  <si>
    <t>https://doi.org/10.3030/101024386</t>
  </si>
  <si>
    <t>BRIGHT</t>
  </si>
  <si>
    <t>Best-in-class canceR dIaGnostic cHip for patient sTratification.</t>
  </si>
  <si>
    <t>Through advanced microengineering and nanotechnology, we have developed a proprietary microfluidic-based liquid biopsy device, the RUBYchip™ (PCT/EP2016/078406). This technology allows for the isolation of all types of CTCs, keeping them viable and enabling the analysis of their phenotypic, genetic and functional characteristics, enabling unprecedented frequent monitoring of cancer progression in a minimally invasive and cost-efficient way. Our chip isolates 70% of the very scarce CTCs from a 7.5mL blood sample of a cancer patient in less than 3 h and without the need of sample pre‐processing. This dramatic improvement in the sensitivity compared to competition is enabled by a unique microfilter network embedded in a microfluidic device that separates the CTCs from the healthy cells based on their size and deformability. Furthermore, the RUBYchip enables automation reducing inter-laboratory and inter-user dependence and ensuring reproducible analysis of CTCs.</t>
  </si>
  <si>
    <t>automation; nanotechnology; oncology</t>
  </si>
  <si>
    <t>Personalised medicine,Microfluids,Liquid biopsy,Circulating tumour cells,non-invasive monitoring,companion diagnostics,metastasis,cancer</t>
  </si>
  <si>
    <t>RUBYNANOMED LDA (PT)</t>
  </si>
  <si>
    <t>https://doi.org/10.3030/190138134</t>
  </si>
  <si>
    <t>GRIP</t>
  </si>
  <si>
    <t>reGeneRative bone Implant for the treatment of hip dysPlasia</t>
  </si>
  <si>
    <t>GRIP develops a personalised, 3D-printed regenerative bone implant as a treatment for hip instability (hip dysplasia) and its commercialisation strategy. Osteoarthritis (OA) of the hip is a painful and debilitating condition and hip dysplasia is one of the two main causes. The currently most common surgical methods to correct the dysplasia involve the re-alignment of the hip socket (osteotomy) or the insertion of a bone graft to enlarge the socket (shelf arthroplasty). While the osteotomy is invasive, the shelf arthroplasty requires donor tissue. In addition, both procedures only have limited success rates. GRIP implants overcome the current shortcomings of these methods and provide a novel personalized implant to treat hip dysplasia. GRIP will provide patients and surgeons with an easy to use, one-step and cost-effective regenerative device, therefore overcoming the significant drawbacks with current treatments for hip dysplasia. The GRIP implants will be precisely fabricated from a flexible bone-inducing biomaterial through a process both developed and established within the ERC-CoG “3D-JOINT” project. This will ensure a perfect fit, resulting in optimal integration and durable restoration of the hip socket, as well as obviating the need for complex and invasive osteotomy surgeries. GRIP implants will revolutionise the treatment of hip dysplasia as they provide a stable, long-term, and regenerative solution that will fully integrate with the host bone tissue. Moreover, the regenerative nature will also make this a potential treatment option for younger (paediatric) patients. As GRIP will transform the treatment of hip dysplasia and will improve long-term health and well-being of both human and veterinary patients the economic value and the route to the market for the GRIP technologies will be explored.</t>
  </si>
  <si>
    <t>surgery; biomaterials; implants</t>
  </si>
  <si>
    <t>https://doi.org/10.3030/101069218</t>
  </si>
  <si>
    <t>ebeam4therapy</t>
  </si>
  <si>
    <t>Very High Energy Electrons Beam for Radiotherapy</t>
  </si>
  <si>
    <t>Despite advanced treatment planning and delivery, conventional oncologic radiotherapy (RT) is limited by acute toxicity and long-term side effects caused by radiation delivery to healthy tissues, which often restricts the ability to deliver a sufficient dose of radiation to the tumours. The problem is exacerbated when treating cancers that are either deep down inside the human body, or in delicate areas where toxicity to nearby organs could cause serious side effects, especially when treating obese patients, whose numbers are increasing globally. Thus, an accessible and cost-effective alternative to current RT modalities is urgently needed.   In ERC-PoC project Vherapy we made a breakthrough in demonstrating the viability of delivering high-quality particle beams with compact laser plasma accelerators for very high energy electron radiotherapy (VHEE-RT). We demonstrated that such a VHEE beam can be produced with a single laser beam using a new injection scheme, making the acceleration machinery small, simple and cost effective, thereby giving this device of the future substantial competitive advantage. The objectives of the eBeam4Therapy project are to optimize VHEE beam performances for radiotherapy applications further, to characterise the 3D dose deposition, to improve and scale-down each component of the machine, and finally to build a machine prototype that demonstrates the technical feasibility in an economically competitive setting.   The commercial feasibility is validated with real market players and the project expands the existing network of collaborators and sources additional investment to accomplish the next steps in technological &amp; commercial development to speed up market entry. eBeam4Therapy aims to revolutionise cancer therapy by providing better clinical outcomes and radically improving the quality of life of cancer patients at a lower financial burden to payers and economies, thus addressing a real and immediate global societal challenge.</t>
  </si>
  <si>
    <t>Radiotherapy,  laser plasma accelerator,  very high energy electrons, medical equipment,  deep tissue tumours,  cancer therapy</t>
  </si>
  <si>
    <t>WEIZMANN INSTITUTE OF SCIENCE (IL); ACCELER8 LIMITED (MT)</t>
  </si>
  <si>
    <t>https://doi.org/10.3030/101056951</t>
  </si>
  <si>
    <t>mCUBE</t>
  </si>
  <si>
    <t>Multi-omic data driven drug discovery and indication prioritisation platform in oncology</t>
  </si>
  <si>
    <t>With 20 % of patients responding to their treatment and 10M dying every year, cancer is a recognised societal challenge. While data-driven approaches can double the clinical trials success rate, the pharma industry lacks tools to leverage the large amount of data generated in their drug discovery processes.We are developing mCUBE, an AI-powered platform that scales precision oncology for drug discovery and repurposing. Best-in-class and user-centric platform, mCUBE encapsulates a cancer-agnostic clinical data harmonisation module with an integrative approach to multi-omic data analysis. As our solution increases in value and allows us to move up the value chain, our initial SaaS business model will progressively switch to a drug discovery model. With mCUBE, we will identify and validate new drug candidates to license IP assets to pharma companies. By 2025, we expect to sign a deal of €25M with a biopharma partner. We will disrupt he oncology market for the benefits of cancer patients.</t>
  </si>
  <si>
    <t>drug discovery; data science; business models; oncology</t>
  </si>
  <si>
    <t>machine learning,personalised medicine,omic analysis,drug discovery</t>
  </si>
  <si>
    <t>EPIGENE LABS SAS (FR)</t>
  </si>
  <si>
    <t>https://doi.org/10.3030/190185351</t>
  </si>
  <si>
    <t>ReverseTheAdvantage</t>
  </si>
  <si>
    <t>Reversing the advantage of cancers with Hypoxia and Homologous Recombination Defect (HRD) by using a pan-cancer, composite, lesions-specific biomarker</t>
  </si>
  <si>
    <t>Hypoxia-activated prodrugs (HAPs) are a great concept in particular in association therapies more efficient on well-oxygenated cells, such as immunotherapies. CP-506 is a third generation HAP with optimal PK for which we confirmed in more than 20 tumor models that presence of tumor hypoxia is a requisite for prodrug activation. We already had an AI/radiomics-based proprietary IP on a solution to identify hypoxia from standard imaging. Another important determinant for efficacy was the presence of a defective homologous recombination (HRD), a pathway needed to repair the DNA damage of the alkylating warhead of CP-506. A genome-wide mutational scar-based pan-cancer Classifier of HOmologous Recombination Deficiency (CHORD, available open source) is able to detect HRD better as compared to assessing mutation of key genes. It is therefore essential to have a validated software solution integrating both biomarkers. This solution, further developed in this project, will be able to capture intrapatient heterogeneity and make a outcome prediction per patient and per lesion.</t>
  </si>
  <si>
    <t>software; DNA; mutation; oncology; immunotherapy</t>
  </si>
  <si>
    <t>https://doi.org/10.3030/101082238</t>
  </si>
  <si>
    <t>ElucidAge</t>
  </si>
  <si>
    <t>Elucidating and targeting the mechanisms encoded in the genome of long-lived individuals to improve healthy ageing</t>
  </si>
  <si>
    <t>Advancing age is the major risk factor for many serious illnesses, including cancer, cardiovascular disease, and dementia. The rising number of older individuals is thus causing a major burden of ill health. However, individuals that reach an exceptional old age often seem to escape or delay age-related diseases, and part of this trait seems to be encoded in their genome. Hence, by studying the genome of long-lived individuals, we may be able to identify mechanisms that could be targeted for healthy ageing in the general population. My previous work suggests that large genome-wide association studies (GWAS) of long-lived individuals can be used to identify genetic variants involved in longevity. However, the common genetic variants thus far identified using GWAS only explain a minor part of the genetic component of longevity. This trait, therefore, may well be mainly determined by rare genetic variants, which can be detected using whole-genome or exome sequencing of long-lived families or exceptionally long-lived individuals. The aim of the proposed project is to establish the effect of genetic variants identified in genetic studies of long-lived individuals on general health and lifespan using cellular models and, subsequently, model organisms. To this end, I will use CRISPR/Cas9 gene editing to generate transgenic cell lines and mice that harbour genetic variants in candidate genes and pathways identified through GWAS and sequencing studies of long-lived families and individuals. I will subsequently use this information to create a high-throughput screening assay to identify compounds that can pharmacologically recapitulate the observed in vitro effects. As a proof-of-principle, I will start with functional characterisation of rare variants in genes involved in insulin/insulin-like growth factor 1 (IIS) and mammalian target of rapamycin (mTOR) signalling, given the well-known role of these networks in ageing in pre-clinical model organisms.</t>
  </si>
  <si>
    <t>gene therapy; dementia; cardiovascular diseases; oncology; genomes</t>
  </si>
  <si>
    <t>https://doi.org/10.3030/101041331</t>
  </si>
  <si>
    <t>RePLASTIC</t>
  </si>
  <si>
    <t>Uncovering the Regulators of Cellular Plasticity by Direct Reprogramming</t>
  </si>
  <si>
    <t>Cellular reprogramming has revolutionized stem cell biology by allowing the generation of stem cells, progenitors, or somatic cell identities with small combinations of transcription factors (TFs). Currently, the limited understanding of how these different degrees of plasticity are established and maintained keeps on hold the application of reprogrammed cells in the clinic. With the RePLASTIC project, I propose to uncover novel regulators that define degrees of plasticity and control cell identity, with an interdisciplinary approach merging the fields of gene editing, stem cells and immunology.  I will develop an innovative platform to evaluate the impact of gene knockout across the process of cell reprogramming in human cells, comparing multiple cell conversion scenarios: pluripotency, multipotency (hematopoietic stem cells) and unipotency (dendritic cells). For this, I will carry out a CRISPR/Cas9 knockout screening coupled with next-generation sequencing using custom-designed sgRNA libraries targeting TFs, chromatin regulators, and RNA modifiers. After sequencing, I will determine the molecular targets that are relevant by comparing the three reprogramming systems. Genes involved in cell conversion will be defined as regulators of plasticity, and top hits will be validated to study their molecular mechanism and role. Certainly, RePLASTIC will open new research avenues on the basic principles of cellular plasticity and provide ground-breaking technologies that may contribute to immunotherapy, regeneration and cancer. I will pursue this project as an incoming researcher supervised by Dr. Filipe Pereira (Lund University, Sweden). During my stay, I will acquire hands-on expertise in cutting-edge techniques: direct reprogramming, hematopoietic/immune cells, gene editing, deep sequencing. I will also gain experience in mentorship and writing skills and expand my network by attending national and international meetings to present my work and foster new collaborations.</t>
  </si>
  <si>
    <t>gene therapy; cell biology; stem cells; oncology; immunotherapy</t>
  </si>
  <si>
    <t>https://doi.org/10.3030/101067501</t>
  </si>
  <si>
    <t>Lassie</t>
  </si>
  <si>
    <t>Lassie: The first-ever painless breath analyser for people with diabetes, a breakthrough in blood glucose monitoring</t>
  </si>
  <si>
    <t>Today, dogs are used to detect high and low blood glucose, cancers and are tested for coronavirus.The new Lassie breath analyser BOYDSense will put the power of a dog’s nose into people’s hands and give them access to gentle health monitoring.Lassie starts with diabetes as it is an immense burden for 40 million people in Europe. Current glucose monitoring technologies are underused because they are highly invasive, expensive, stigmatising and generate a lot of waste.Lassie will transform this situation by making measurements painless, simple, discreet and cost-effective without any consumables. By analysing Volatile Organic Compounds (VOCs) in the breath, Lassie will calculate blood glucose value within current accuracy standard. As a result, Lassie users will test earlier in the disease and more frequently, leading to better diabetes management and significant cost savings. EIC Accelerator will put BOYDSense on track to become a global leader in non-invasive diabetes monitoring.</t>
  </si>
  <si>
    <t>volatile organic compounds; domestic animals; diabetes; coronaviruses; oncology</t>
  </si>
  <si>
    <t>Diabetes,non invasive monitoring,breath,VOCs,Volatile Organic Comppunds,biomarkers,glucose monitoring,sensor,chronic disease,digital health</t>
  </si>
  <si>
    <t>BOYDSENSE (FR)</t>
  </si>
  <si>
    <t>https://doi.org/10.3030/190162033</t>
  </si>
  <si>
    <t>L-Cell</t>
  </si>
  <si>
    <t>Light-reconfigurable substrate for cell cultures</t>
  </si>
  <si>
    <t>L-Cell is a method for robust, reconfigurable control of surface topography, based on creating reversible light-induced surface structures onto azobenzene-containing bilayers. These light-reconfigurable substrates allow free-form topographical patterns to be created and subsequently erased over many cycles on a biocompatible cell culture substrate, even when the cells are already growing on the substrate. L-Cell aims at mimicking more closely the dynamic conditions in human body, which regulate many physiological and pathological processes, such as tissue morphogenesis, healing, and tumour growth. Our non-invasive solution is important for definition of chrono-programmes e.g. cell differentiation, stem cell phenotype harvesting, tissue regeneration and triggering cell directional migration. The bilayer structure allows for easy chemical modification of the surface, ensuring biocompatibility and further functionalization, and fully supporting existing protein deposition techniques. L-Cell reconfigurable light-responsive petri dishes can be used as drop-in solution, enabling new, unique biological investigations on cell dynamics to be conducted. Besides, the growing need to reduce animal testing in drug screening, toxicology, and research has increased the demand for innovative cell culture solutions that recapitulate the complexity of cell dynamics in a controllable, cost-effective way, without sacrificing their clinical relevance. For all these reasons, L-Cell offers new opportunities as an innovative tool for a wealth of potential targets.</t>
  </si>
  <si>
    <t>planetary geology; proteins; stem cells; toxicology</t>
  </si>
  <si>
    <t>https://doi.org/10.3030/101069182</t>
  </si>
  <si>
    <t>ProAPP</t>
  </si>
  <si>
    <t>PROTAC-driven Protein degradation by Proteasome during Antigen Processing and Presentation (ProAPP)</t>
  </si>
  <si>
    <t>PROteolysis TArgeting Chimera (PROTAC) is a new and attractive therapeutic approach that regulates a target protein by channeling it to the proteasome for degradation (an energy-demanding pathway). Concurrently, proteasomes also play a central role in generating the peptide repertoire for antigen presentation on the Human Leukocyte Antigen-I (HLA-I) molecules. A few years after PROTAC was invented, proteasomes were found to catalyze not only canonical peptide bond hydrolysis, but are also capable of “cut-and-paste” events, i.e. generating spliced peptides, which have been shown to be frequently presented n HLA-I immunopeptidomes. It is unclear how PROTAC-driven proteasome degradation modulates the spliced and non-spliced peptide repertoire derived from a targeted protein. Alterations in peptide variety and quantity produced by proteasome may lead to strong implications on the HLA-I immunopeptidome, and, hence, could result in immune implications. Therefore, using the key oncoprotein KRAS as a PROTAC’s target, this study intends to understand: (i) how PROTAC-driven KRAS degradation affects cellular pathways on a system-wide level; (ii) the impact of PROTAC on KRAS derived peptide repertoire generated by proteasomes; (iii) to what extent PROTAC enhances KRAS derived peptide presentation on HLA-I molecules. Through the combination of a multidisciplinary approach; molecular biology, biochemistry, proteomics, bioinformatics and cellular immunology, this study will provide a better fundamental understanding of the effect of PROTAC-KRAS on the cellular proteome, proteasome-derived peptide repertoire (spliced and non-spliced peptides) and HLA-I immunopeptidome landscape, thus, provide insights into the suitability of PROTAC-KRAS application as a therapeutic approach for anti-cancer therapies. Additionally, this project will deepen our understanding of the role of spliced peptides in the antigen processing and presentation pathway.</t>
  </si>
  <si>
    <t>proteomics; immunology; molecular biology</t>
  </si>
  <si>
    <t>antigen processing and presentation, proteasomes, HLA-I</t>
  </si>
  <si>
    <t>https://doi.org/10.3030/101065466</t>
  </si>
  <si>
    <t>MirrorBody</t>
  </si>
  <si>
    <t>Discovery, total chemical synthesis, and validation of “mirror-image” D-Nanobodies</t>
  </si>
  <si>
    <t>The central role of molecularly-targeted therapeutics and imaging probes in translational research entails the development of an ever-growing arsenal of “chemical biologics” endowed with optimal in vivo properties. In this regard, mAbs and their derivatives (e.g. ADCs) still suffer from unsettled drawbacks involving difficulties in production and characterization, leading to heterogeneous conjugates in terms of size, potency and toxicity. Chemical modifications on mAbs are highly unreliable due to their complex structure: a central problem in this discipline, where heterogeneous drug-to-antibody ratio (DAR) and conjugation site represent significative limitations. Immunogenicity is a major drawback which affects humanized, as well as fully-human mAbs, and is exacerbated by long half-lives. Cases of unwanted activation of the immune system reportedly degenerated to life-threatening conditions such as acute anaphylaxis, serum sickness and cytokine release syndrome. Their bulky size (≈150 kDa) hinders their extravasation, impairing their efficiency to enter tumors. Nanobodies (Nbs) are the smallest naturally-derived antibody fragments (≈13-14 kDa) that retain antigen-binding affinities in the same range of mAbs (nM to pM affinity range) while having extremely reduced half-lives ( ≈ 15 min.) when not bound to their target, thanks to a fast renal excretion. MirrorBody intends to push the boundaries of targeted “chemical biologics” via an interdisciplinary approach that exploits both immunology and synthetic chemistry techniques for the generation of synthetic D-nanobodies that bind natural L-targets with high affinity. Such unprecedented synthetic D-Nbs will be endowed with improved biocompatibility, and will enable “plug-and-play” approaches for the controlled conjugation of diverse moieties.</t>
  </si>
  <si>
    <t>Chemical protein synthesis, D-protein, D-peptide, Single domain antibody, Nanobody, Molecular targeting, Chemical ligation, Glycopeptide, Racemic crystallography, chirality</t>
  </si>
  <si>
    <t>https://doi.org/10.3030/101066174</t>
  </si>
  <si>
    <t>Mono EC DG EMPL 2022</t>
  </si>
  <si>
    <t>The IARC Monographs Programme 8 July 2022 – 7 July 2023</t>
  </si>
  <si>
    <t>Since 1971, the IARC Monographs on the Identification of Carcinogenic Hazards to Humans has provided an evidence-based approach to identifying the preventable causes of human cancer. Organizations worldwide rely on the IARC Monographs as a trustworthy source of carcinogenicity evaluations in their efforts to control cancer. Agents evaluated by the Monographs encompass chemicals, physical and biological agents, complex mixtures, occupational exposure circumstances, and other exposures of everyday life. To date, 1035 unique agents have been evaluated, with 121 classified as “carcinogenic”, 93 as “probably carcinogenic”, and 320 as “possibly carcinogenic” to humans. Agents are selected for evaluation based on evidence of human exposure and of carcinogenicity, and public health importance. Monographs are developed by independent global experts without conflicts of interest. Each Monograph includes systematic reviews of the pertinent scientific literature covering three unique streams of evidence (cancer in humans, cancer in experimental animals, and mechanistic evidence). The overall evaluations indicate the strength of the evidence that an agent or exposure may be carcinogenic to humans. These evidence evaluations are guided by a recently modernized Preamble, which emphasizes scientific rigor and transparency of the systematic review, updates the supporting methods, increases emphasis on mechanistic evidence, and advances an innovative method for integrating the three streams of evidence to produce robust overall classifications. The grant will be used to fund, in part, the convening of two Monographs meetings and one Scientific Workshop on Epidemiological Bias Assessment in Cancer Hazard Identification to be held during the project period.</t>
  </si>
  <si>
    <t>IARC Monographs; environmental exposure; chemicals; physical; biological agents; occupational exposures;  lifestyle factors</t>
  </si>
  <si>
    <t>ESF-2022-IARC-IBA</t>
  </si>
  <si>
    <t>https://ec.europa.eu/info/funding-tenders/opportunities/portal/screen/opportunities/projects-details/43254019/101102228/ESF</t>
  </si>
  <si>
    <t>seEMT</t>
  </si>
  <si>
    <t>Generation and validation of a panel of EMT reporter cell lines from solid tumors</t>
  </si>
  <si>
    <t>Cancer is a very heterogeneous disease and its subtypes display great variability in their response to treatment. The high failure rate of anticancer drug discovery consumes billions of dollars annually, contributing to the high cost of those few drugs that are eventually approved. One of the problems lies in inaccurate and oversimplified cell line models for studying human tumors. Yet, a method to incorporate tumour subtype contribution in response to drugs is lacking. To improve experimental oncology and drug discovery, we propose to develop a validated toolkit of ready-to-use cell lines and defined cell culture media in order to clearly and unambiguously represent well conserved solid tumor subtypes. This approach is drawn from our ERC StG-funded project, in which we invented, validated and patented a method to genetically label any cell type or cell state transition. Our idea is novel because it uses custom synthetic genetic reporters in in vitro tumor models, which enables tracing of tumor cell states. The first component of the kit is a set of genetically modified cell lines representing tumors from different epithelial tissues and reporting on epithelial or mesenchymal states (work package1; WP1). Thereafter, we will use these cells to define the formulation of two additional components of the kit: i) the cell culture media and ii) the supplements to in vitro propagate and discriminate the two distinct cell states (WP2-WP3). In WP4, we will perform a product comparison, by measuring the features of the toolkit cell lines in response to anti-cancer treatment as compared to current standards. In parallel, WP5-WP6 will address industry-quality, IP strategy implementation and freedom-to-operate. Given the socioeconomic impact of cancer and the lack of a similar technology, our solution has the potential to eliminate the high failure rate of anticancer drug discovery because it will make it possible to perform drug screens on different tumor cell states at once.</t>
  </si>
  <si>
    <t>https://doi.org/10.3030/101069235</t>
  </si>
  <si>
    <t>ECAC5</t>
  </si>
  <si>
    <t>Revision and update of the European Code against Cancer</t>
  </si>
  <si>
    <t xml:space="preserve">In the ECAC5 project we will develop the 5th edition of the European Code against Cancer (ECAC), updating the previous version based on the most recent scientific evidence, expanding to population level prevention measures and tailoring to different target audiences. ECAC5 is a key EU cancer prevention instrument contributing to successfully achieve the Europe Beating’s Cancer Plan’s goals. A multidisciplinary approach will be followed to revise and update the evidence base, guided by an established methodology, and to develop recommendations and supporting information on cost-effective cancer prevention measures at the individual and population levels, in synergy with other non-communicable diseases’ preventive messages. Behavioural science approaches, new technological innovations and modern ways of communication, will be also regarded in order to improve health literacy, and more specifically cancer prevention literacy, across European populations and target groups._x000D_
ECAC5 builds on a set-up, experiences, methodology and terms of references for the different pan-European Committees that have been put in place for the development of the 4th edition of the ECAC, ensuring the quality standards and making the project very cost effective._x000D_
ECAC5 aims to make an impact in the cancer prevention arena the cancer prevention arena in the short-, medium- and long-term by promoting effective communication of critically appraised and scientifically established evidence in cancer prevention, by providing strategies to steer national health policies in cancer prevention and by providing a united EU voice to call for cancer prevention._x000D_
</t>
  </si>
  <si>
    <t>cancer prevention; cancer control; public health recommendations; European Code against Cancer</t>
  </si>
  <si>
    <t>EU4H-2021-DGA-IO3-IBA-01</t>
  </si>
  <si>
    <t>https://ec.europa.eu/info/funding-tenders/opportunities/portal/screen/opportunities/projects-details/43332642/101075240/EU4H</t>
  </si>
  <si>
    <t>[{"id":"101075240_10_DELIVEU4H","title":"Report with description of IDEG and the roles of individual partners","description":"Report with description of IDEG and the roles of individual partners","code":"Document, report","documentId":null,"workPackageTitle":"Implementation, dissemination and exploitation","acceptedDate":"2024-04-16","sourceUpdateDate":"2024-04-19 11:42:24","deliverableLink":"/ec/local/weblogic/app/nas/sediahome/home/sedia/grants/docs/080166e500ab5982/Attachment_0.pdf"},{"id":"101075240_1_DELIVEU4H","title":"Report: Composition of Scientific Committee and Working Groups","description":"Report (list of institutions) published on ECAC website in English;\nReport (list of experts) provided to DG SANTE; not public to avoid that experts are unduly approached (English)","code":"Document, report","documentId":null,"workPackageTitle":"Coordination","acceptedDate":"2024-04-17","sourceUpdateDate":"2024-04-20 18:46:50","deliverableLink":"/ec/local/weblogic/app/nas/sediahome/home/sedia/grants/docs/080166e500aa0a32/Attachment_0.pdf"},{"id":"101075240_5_DELIVEU4H","title":"Meeting agendas of the 1st round of meetings of Expert Working Groups","description":"Report: Meeting agendas of the 1st round of meetings of Expert Working Groups","code":"Document, report","documentId":null,"workPackageTitle":"Update and expansion of recommendations and supporting information","acceptedDate":"2024-04-17","sourceUpdateDate":"2024-04-20 18:46:50","deliverableLink":"/ec/local/weblogic/app/nas/sediahome/home/sedia/grants/docs/080166e500abaf18/Attachment_0.pdf"}]</t>
  </si>
  <si>
    <t>SweetCancerTest</t>
  </si>
  <si>
    <t>Diagnostics of aberrant cancer glycosylation signatures</t>
  </si>
  <si>
    <t>Cancer is a leading cause of death worldwide and novel diagnostic and therapeutic approaches are much needed. All living cells are covered with a dense layer of ‘sugar-coat’ that is altered in cancer. One of the hallmarks of cancer is the expression of aberrant cell surface glycosylation patterns compared to normal cells. Current antibody-based assays against cancer glycans are commonly utilized to monitor clinical response to therapy, however none is useful for early detection or diagnosis due to low sensitivity and specificity. We aim to develop cancer diagnostics based on signatures of carbohydrate-neoantigens. We developed a unique system to generate potent antibodies of high specificity and affinity against various cancer glycans. Such potent antibodies that recognize tumor-associated carbohydrate-neoantigens can potentially be used as novel cancer diagnostics. Such validated tools could be used to identify cancer at an early stage and also for optimizing therapy to patients of unique sugar-code signatures.</t>
  </si>
  <si>
    <t>https://doi.org/10.3030/101069379</t>
  </si>
  <si>
    <t>WCT EVI MAP</t>
  </si>
  <si>
    <t>Mapping the Evidence for the WHO Classification of Tumours: a Living Evidence Gap Map by Tumour Type.</t>
  </si>
  <si>
    <t>The WHO Classification of Tumours (WCT) underpins cancer diagnosis, and hence treatment and care of cancer patients, as well as research into cancer epidemiology, prevention, diagnosis, and treatment. However, decisions for such a global reference tool are not always informed by the best available evidence, and risks of incorporating misinformation into the clinical decisions pathway exist. We aim to develop a tool that maps existing evidence, showing gaps, identifying pockets of low-level evidence, and synthesis of reliable evidence. The tool will map the evidence base of the WCT in order to facilitate evidence-based decision-making in pathology, and promote the application of higher research standards in the field. We will adapt the recently developed Evidence Gap Map (EGM) methodology, first time ever to be used in biomedicine. The resulting EGMs will increase the discoverability and use of studies by the WCT decision-makers, research commissioners, researchers and others. Our WCT-EVI-MAP project is organized in three subsequent phases, where we will apply a stepwise approach to: first, develop a framework and define evidence levels based on expert consensus; second, elaborate a series of Megamaps in iterative cycles describing evidence of all tumour types; third, perform a descriptive analysis of the use of evidence in a continuous updated exercise. To overcome identified challenges, several strategies are proposed, such as using recent advances in technologies, following a strict multidisciplinary approach and integrating this project into the WCT strategic planning for the 6th edition. We believe that the WCT EVI-MAP will represent a ground-breaking advance for the WCT and research in the field, and will accelerate progress in cancer diagnosis and management. Integration of evidence-based medicine methods has been shown to have a positive impact in other specialized medical fields and our project represents a first step towards an evidence-based pathology.</t>
  </si>
  <si>
    <t>epidemiology; oncology; pathology</t>
  </si>
  <si>
    <t>WHO Classification of tumours, Evidence Gap Maps,  Evidence-based decisions-making</t>
  </si>
  <si>
    <t>NARODOWY INSTYTUT ONKOLOGII IM. MARII SKLODOWSKIEJ-CURIE -PANSTWOWY INSTYTUT BADAWCZY (PL); SINGAPORE BREAST SURGERY CENTER PTE. LTD. (SG); Singapore General Hospital (SG); THE UNIVERSITY OF SHEFFIELD (UK); DEUTSCHES HERZZENTRUM MUNCHEN (DE); INSTITUTO DE SALUD CARLOS III (ES); UNIVERSITY OF NEWCASTLE UPON TYNE (UK); THE CHANCELLOR, MASTERS AND SCHOLARS OF THE UNIVERSITY OF OXFORD (UK); CENTRE INTERNATIONAL DE RECHERCHE SUR LE CANCER (FR)</t>
  </si>
  <si>
    <t>https://doi.org/10.3030/101057127</t>
  </si>
  <si>
    <t>UcanACT</t>
  </si>
  <si>
    <t>Urban ACTion for cancer prevention: adult and senior citizens practice physical activity within public urban green spaces to prevent cancer diseases</t>
  </si>
  <si>
    <t xml:space="preserve">UcanACT is an intersectoral initiative, joining together physiotherapists, local authorities, non-profit organizations, higher education and research institutions with the overall objective: to engage adult and senior citizens to practice physical activity (PA) as a tool for cancer prevention within public urban green spaces (PUGS). The field of cancer prevention was chosen by the project partners due to the high urgency and importance of this topic for European public health. Cancer prevention, treatment and care were recognized by the von der Leyen Commission as a main priority in the area of health. _x000D_
The interdisciplinary project team will develop New Practical Intervention Methodology (EN, IT, DE) on delivering PA exercises for cancer prevention for adult and senior citizens within PUGS. The Methodology will be delivered via an online educational course for physiotherapists and health professionals and UcanACT App for adult and senior citizens. The project partners will implement at least 55 Pilot cancer-preventive PA actions within three Pilot territories: Bologna (Italy), Munich (Germany) and Kilkenny (Ireland) where approximately 270 adult and senior citizens will take part.  _x000D_
Prevention is seen in the European Union Health policies as the touchstone of a redesigned system focused on improving health outcomes. UcanACT cancer prevention actions are not only good for health but also for spending control. Economic value and cost effectiveness of cancer prevention is an important aspect that should be considered especially in the post-COVID economic crises, faced by the EU and globally. _x000D_
</t>
  </si>
  <si>
    <t>health-enhancing physical activity; physical activity; cancer prevention; adult and senior citizens; health in urban areas; urban green spaces</t>
  </si>
  <si>
    <t>ERASMUS-SPORT-2021-SCP</t>
  </si>
  <si>
    <t>FOUNDATION OF THE EUROPE REGION OF WORLD PHYSIOTHERAPY (BE)</t>
  </si>
  <si>
    <t>FOUNDATION OF THE EUROPE REGION OF WORLD PHYSIOTHERAPY (BE); OUTDOOR AGAINST CANCER GEMEINNUTZIGE UNTERNEHMERGESELLSCHAFT (DE); UNIVERSIDAD DE SEVILLA (ES); ALMA MATER STUDIORUM - UNIVERSITA DI BOLOGNA (IT); FONDAZIONE PIETRO GIACOMO RUSCONI,VILLA GHIGI, PER L'INNOVAZIONE URBANA (IT); ASSOCIAZIONE ITALIANA DI FISIOTERAPIA (IT); IRISH SOCIETY OF CHARTERED PHYSIOTHERAPISTS COMPANY LIMITED BY GUARANTEE (IE); KILKENNY COUNTY COUNCIL (IE); ORGANIZACION NACIONAL DE CIEGOS ESPANOLES (ES); Deutscher Verband für Physiotherapie (ZVK) e.V. (DE); COMUNE DI BOLOGNA (IT); ESV MUNCHEN EV (DE); Garmin Würzburg GmbH (DE); DEPARTMENT OF HEALTH (IE)</t>
  </si>
  <si>
    <t>https://ec.europa.eu/info/funding-tenders/opportunities/portal/screen/opportunities/projects-details/43353764/101050256/ERASMUS2027</t>
  </si>
  <si>
    <t>[{"id":"101050256_10_DELIVERASMUS2027","title":"Practical Intervention Methodology on delivering PA exercises for cancer prevention for adult and senior citizens within PUGS","description":"This is a first core project Deliverable that provides conceptual and methodological bases for implementation of Pilot CPPA actions. The Methodology will consist of four intercorrelated chapters:\n\nChapter 1: Description and illustration of CPPA exercises for adult and senior citizens that can be practiced within PUGS:\n- active and passive movements,\n- individual, in pairs or group exercises.\n\nConsidering the significant difference in health conditions of people aged 50, 65 and more years, CPPA exercises will be developed for three age groups:\n- adults - those aged 50-64 years old,\n- older people - those aged 65 - 84 years or more,\n- very old people - those aged 85 years or more.\n\nChapter 2: Recommendations for physiotherapists and other health professionals on delivering CPPA exercises:\n- methodological bases,\n- practical instructions,\n- recommendations on providing safety health conditions for practicing CPPA within PUGS.\n\nChapter 3: Good practices of practicing CPPA exercises by adult and senior citizens within PUGS.\n\nThis chapter will describe effective HEPA methodologies and physiotherapist practices for cancer prevention implemented with PUGS, that were identified during the initial Research activities (WP2).\nIn addition to that, it will provide the information about institutions\nand professionals working in this field. In this regard, this Part will provide a sort of inspiration to physiotherapists and other health professionals who are willing to apply the project Methodology into practice. Also it will provide an opportunity for peer-learning and networking with professionals and organizations, having experience in organizing CPPA sessions in urban spaces.\n\nChapter 4: Training curriculum for delivering Practical Intervention Methodology for physiotherapists and other health professionals. The curriculum will be used to deliver kick-off training sessions (T4.1.) for physiotherapists who will be involved in the Pilot CPPA actions implementation. Moreover, the curriculum can be used as Guidelines for self-learning of the PIM. It will refer to the MOOC (D3.3.) and in that way the quality of the learning of the PIM will be ensured.\n\nPDF document edited in a reader friendly way with visual appealing\nillustrations / photos (EN, IT, DE).","code":"Document, report","documentId":null,"workPackageTitle":"Design of Pilot Programme Methodology and tools","acceptedDate":"2024-01-05","sourceUpdateDate":"2024-01-12 09:06:11","deliverableLink":"/ec/local/weblogic/app/nas/sediahome/home/sedia/grants/docs/080166e506deebc3/Attachment_0.pdf"},{"id":"101050256_11_DELIVERASMUS2027","title":"UcanACT App","description":"The App is a second core project Deliverable aimed to support adult and senior citizens, willing to practice CPPA exercises within PUGS by providing them and other users (physiotherapists, health professionals, family members and caregivers) with the following information and options:\n- video guidelines (demonstrations) of CPPA exercises that can be practiced within PUGS (and if necessarily at home),\n- a map, indicating PUGS, suitable for pricing CPPA. In addition to that, the App users can identify the nearest available places and also receive notifications of other App users who are practicing CPPA there,\n- Communication chat service for easy connection with other App users and making appointments with them for practicing PA exercises together. \n\nUcanACT App will include online multimedia, recorded multimedia, text messages and notifications. It will provide easy-to-use registration procedures and also to group users in a customized way, based on either static settings or dynamic conditions e.g. vicinity or co-locality. Internationalization (i18n) will be supported in a flexible and extensible way. The InAbled Cities App will be developed for Android, with careful attention to be easily embeddable in Web browsers and portable to other platforms such as iOS. The server-side part of the supported functionality will be hosted on the cloud, to achieve good scalability for possible utilization after the project in larger scale experimentations.\n\nAs it was mentioned above, the App will be tested within Round 1 of the Pilot CPPA actions and improved based on the feedback received from the users. The APP will be fully used within Round 2 of the Pilot CPPA actions implementation.\n\nMobile App in EN, IT and DE","code":"Other","documentId":null,"workPackageTitle":"Design of Pilot Programme Methodology and tools","acceptedDate":"2024-01-05","sourceUpdateDate":"2024-01-12 09:06:11","deliverableLink":"/ec/local/weblogic/app/nas/sediahome/home/sedia/grants/docs/080166e506def96c/Attachment_0.pdf"},{"id":"101050256_12_DELIVERASMUS2027","title":"Massive Open Online Course (MOOC) for physiotherapists and other health professionals on Delivering of the Practical Intervention Methodology","description":"The UcanACT MOOC will be created to capacitate physiotherapists and other health professionals on delivering the project Practical Intervention Methodology (PIM) and ensure the quality of its implementation. It will be a short-term (30 hours) content-based course (xMOOC) based on Moodle platform. The MOOC content is presented below:\n1. Introduction to the project PIM.\n2. Video tutorials on providing CPPA exercises.\n3. Specificity of CPPA exercises for primary, secondary and tertiary prevention.\n4. Guidelines on providing safety conditions for practicing CPPA exercises within PUGS.\n\nCertification process will be based on test evaluation. Professionals who will complete the MOOC successfully will receive UcanACT Badge, created via Open Badge Platform.\nPilot CPPA actions will be conducted by physiotherapists and health professionals who successfully completed the MOOC. Physiotherapists and health professionals who obtain the UcanACT Badge will be encouraged to post it on their LinkedIn accounts, which will stimulate development of the UcanACT community of practice and provide networking opportunities.\n\nIn addition to that the MOOC will include:\n1. Depository of the recent scientific research on cancer prevention by HEPA.\n2. Wiki for stimulating knowledge sharing and providing networking opportunities for physiotherapists and health professionals working in the field of cancer prevention.\n\nMOOC, based on Moodle platform.","code":"Other","documentId":null,"workPackageTitle":"Design of Pilot Programme Methodology and tools","acceptedDate":"2024-01-05","sourceUpdateDate":"2024-01-12 09:06:11","deliverableLink":"/ec/local/weblogic/app/nas/sediahome/home/sedia/grants/docs/080166e506df04e2/Attachment_0.pdf"},{"id":"101050256_14_DELIVERASMUS2027","title":"Evaluation Methodology for Pilot CPPA actions","description":"This Deliverable will be composed of the following information:\n1. Evaluation Methodology (including evaluation tools and procedures) and Evaluation Scoreboard of the intervention, which will tell about its factors and the relationship between them related to the results obtained during the implementation of the project Pilot PA actions.\n\nMethodological framework will be based on the following theoretical approaches towards evaluation of health interventions:\n- Patient-reported outcome measures\n- Approaches to qualitative health research\n- Evaluation principles for complex health intervention programmes\n\nFor data analysis the following methods and evaluation principles will be used:\n- Quantitative analysis of the impact of the implemented intervention. The questionnaires for physiotherapists and participants of the Pilot CPPA actions will include aspects of the process of the implementation and outcomes (improved PA level\nand health conditions of adult and senior citizens) The results will be analysed using descriptive statistics.\n- Qualitative analysis of the interviews with the project target groups (adult and senior citizens, physiotherapists and other health professionals) using thematic analysis with a directed approach. Interviews will be transcribed, and the text will be encoded by academic researchers, consequently organized in categories and themes. The themes will be discussed by the project team to validate the project outcomes.\n\nPDF document edited in a reader friendly way with visual appealing illustrations (EN).","code":"Document, report","documentId":null,"workPackageTitle":"Design of Pilot Programme Methodology and tools","acceptedDate":"2024-01-05","sourceUpdateDate":"2024-01-12 09:06:11","deliverableLink":"/ec/local/weblogic/app/nas/sediahome/home/sedia/grants/docs/080166e506df0c43/Attachment_0.pdf"},{"id":"101050256_13_DELIVERASMUS2027","title":"Citizen Engagement Strategy for implementation of Pilot CPPA actions","description":"Citizen Engagement Strategy (CES) is a third core project Deliverable. It proposes methodology and tools for involvement of target groups in the Pilot CPPA activities. Under the project CES Project Partners understand a planned process for encouraging\nthe project target groups (mainly adults and senior citizens) to actively take part in the CPPA actions within PUGS.\n\nThe Strategy will be designed by external experts for each Pilot territory and based on the results of the NEEDs Analysis (D2.3.) EU policy recommendations, existing models of encouraging citizens participation and scientific research25 on community engagement.\n\nPolicy Framework of the project CES:\n-Leipzig Charter on Sustainable European Cities (2007). Fundamental EU policy document, which advocates for a participative approach to urban development, shifting from “we know best” to “between us, we know best”.\n- EUROCITIES Declaration on citizens engagement (2019). It’s worth mentioning that Associated Partner Municipality of Bologna also signed this Declaration and regularly works on its promotion and implementation.\n\nThe CES will consist of the following Chapters:\n\nChapter 1: Guiding principles for the project CES.\nAmong them are:\n- Foster a safe \u0026 trusting environment to enable citizens to provide input,\n- Ensure citizens’ early involvement,\n- Share decision-making and governance control with citizens,\n- Invest in citizens who feel they lack the skills and confidence to engage,\n- Create quick and tangible wins and ensure citizens’ input is actually used\n\nChapter 2: Description of the stages and methods for citizen engagement to project implementation activities within Pilot territories.\nOne of the Models of CES could be IAP2 Spectrum of Public Participation.\n\nChapter 3: Levels and indicators of citizens’ engagement the project CES is seeking for each Pilot territory.\n\nChapter 4: Evaluation Methodology for the project CES results.\n\nPDF document edited in a reader friendly way with visual appealing illustrations (EN).","code":"Document, report","documentId":null,"workPackageTitle":"Design of Pilot Programme Methodology and tools","acceptedDate":"2024-01-26","sourceUpdateDate":"2024-01-30 05:53:17","deliverableLink":"/ec/local/weblogic/app/nas/sediahome/home/sedia/grants/docs/080166e5073fee26/Attachment_0.pdf"},{"id":"101050256_7_DELIVERASMUS2027","title":"Desk Study on recent scientific evidence of PA for cancer prevention for adult and senior citizens used for CPPA","description":"Study with conclusions on positive benefits of PA for cancer prevention and recommendations for PIM development.\n(PDF document in English)","code":"Document, report","documentId":null,"workPackageTitle":"Research Activities","acceptedDate":"2024-01-26","sourceUpdateDate":"2024-01-30 05:53:17","deliverableLink":"/ec/local/weblogic/app/nas/sediahome/home/sedia/grants/docs/080166e507400113/Attachment_0.pdf"},{"id":"101050256_8_DELIVERASMUS2027","title":"Desk Study on good practices in organizing PA sessions for cancer prevention for adult and senior citizens within urban environments","description":"Study describing efficient measures for adult and senior citizens engagement to practice CPPA within PUGS and important aspects on safety that should be taken into consideration.\n(PDF document in English)","code":"Document, report","documentId":null,"workPackageTitle":"Research Activities","acceptedDate":"2024-01-26","sourceUpdateDate":"2024-01-30 05:53:17","deliverableLink":"/ec/local/weblogic/app/nas/sediahome/home/sedia/grants/docs/080166e5073ff829/Attachment_0.pdf"},{"id":"101050256_9_DELIVERASMUS2027","title":"Report on NEEDs analysis","description":"Report, describing barriers and issues that adult and senior citizens might face to start participating in CPPA within PUGS.\n(PDF document in English)","code":"Document, report","documentId":null,"workPackageTitle":"Research Activities","acceptedDate":"2024-01-26","sourceUpdateDate":"2024-01-30 05:53:17","deliverableLink":"/ec/local/weblogic/app/nas/sediahome/home/sedia/grants/docs/080166e507400d5b/Attachment_0.pdf"},{"id":"101050256_16_DELIVERASMUS2027","title":"Citizen Engagement Strategy Deployment Plans","description":"Document describing how the CES will be adjusted to the Pilot territories, describing suitable methodologies, tools and Plan of Actions.\n\n3 PDF documents in EN, DE and IT.","code":"Document, report","documentId":null,"workPackageTitle":"Implementation and Evaluation of Pilot Programme","acceptedDate":"2024-08-17","sourceUpdateDate":"2024-08-21 23:53:58","deliverableLink":"/ec/local/weblogic/app/nas/sediahome/home/sedia/grants/docs/080166e50d193160/Attachment_0.pdf"}]</t>
  </si>
  <si>
    <t>CancERVacc</t>
  </si>
  <si>
    <t>Targeting Cancer with ERV Vaccines</t>
  </si>
  <si>
    <t>InProTher (IPT) is developing a unique immunotherapy – BreakImmune – that effectively targets endogenous retroviruses (HERVs) to treat cancer. HERVs are not expressed in normal tissues, but are expressed in several major cancers, such as breast (88%), prostate (90%), ovarian (90%), and pancreatic (80%). Thus, HERVs can be a potential target for the immune system to destroy tumor cells. IPT technology relies on the engineering of HERVK antigens to be used as effective cancer vaccines. The administration of BreakImmune, the mutated HERVK in Ad19/MVA viral vectors,  induces both strong antibody and T-cell immune responses able to destroy cancer cells in multiple cancer types. Our first product is IPT001, a first in class vaccine against solid cancers in combination with checkpoint inhibitors.</t>
  </si>
  <si>
    <t>INPROTHER APS (DK)</t>
  </si>
  <si>
    <t>https://doi.org/10.3030/190120397</t>
  </si>
  <si>
    <t>BeaT-IT</t>
  </si>
  <si>
    <t>B Cell Engineering and Tertiary Lymphoid Structure Induction via Biomaterials for Cancer Immunotherapy</t>
  </si>
  <si>
    <t>Recent clinical evidence points to a potential new direction in immuno-oncology: utilizing B cells and B cell-associated tertiary lymphoid structures (TLS). B cells display diverse immunological actions, including antibody production, antigen presentation, cytokine secretion and TLS induction. They have a dual role: they can initiate and reinforce anti-cancer immunity but B cells can also acquire regulatory phenotypes. To open up a new immunotherapeutic paradigm, I aim to understand how to optimally activate B cells, using nano-/biomaterials which load and precisely release a variety of agents to stimulate B cells and to suppress B cell regulatory phenotypes. Furthermore, I will manufacture porous scaffolds based on injectable microgels or via 3D printing with microgel fibers to induce TLS formation. The scaffolds with tunable porosity will allow B cells and other immune/stromal cells to infiltrate, arrange and expand, and soluble factors to diffuse. Moreover, the scaffolds can be easily functionalized with different chemical cues to stimulate B cells for TLS formation, such as CXC-chemokine ligand 13 and interleukin-7. This will help us understand TLS induction. Importantly, I will use ex vivo engineered TLS to study what microenvironmental factors influence their functionality. Subsequently, in vivo formation of B cell-associated TLS will be induced by the scaffolds. B cell activation and TLS induction will be combined for tumor therapy, and potential abscopal effect of the treatment to address metastases will be studied. The materials will be further combined with checkpoint inhibitors and chemotherapy to reach synergism. In addition, the new therapeutic strategies will be tested in patient-derived tumors established in humanized mice. BeaT-IT aims to understand optimal B cell activation and TLS formation with nano-/biomaterials to establish a new direction in immuno-oncology, which is anticipated to realize an upcoming breakthrough in cancer immunotherapy.</t>
  </si>
  <si>
    <t>fibers; oncology; immunotherapy; additive manufacturing; biomaterials</t>
  </si>
  <si>
    <t>https://doi.org/10.3030/101040996</t>
  </si>
  <si>
    <t>Photochem-RS-RP</t>
  </si>
  <si>
    <t>Unraveling the Photochemistry of Radiosensitizers and Radioprotectors in Free Biomolecular Complexes</t>
  </si>
  <si>
    <t>Dramatically increasing cancer cases around the world call for extra research efforts to improve cancer therapies. Radiation therapy or radiotherapy is one of the most common treatment methods. A way to enhance radiotherapy is inserting ‘radiosensitizers (RSs)’ and ‘radioprotectors (RPs)’ into the patient’s body. RSs in tumor cells make them more sensitive to radiation damage, allowing one to use reduced radiation doses, thus minimizing side effects. In contrast, RPs inhibit the damage of healthy cells from radiation. RSs and RPs are actively studied mostly in clinical trials. However, the fundamental mechanisms causing damage or death of cancer cells are not fully understood. Therefore, this project aims at elucidating the elementary steps of radiation damage, their enhancement by RSs, and their inhibition by RPs. The technique combines beams of mixed molecular clusters and doped helium nanodroplets uniquely with synchrotron spectroscopy, electron spectroscopy, and ion mass spectrometry. The main goals are to unravel the photochemistry of selected organic RS compounds (nimorazole, NIMO, bromoadenine, WR-1065 dihydrochloride), metal ions (Mg2+, Ca2+, K+), and gold (RS) and silver (RP) nanoparticles in the state of controlled microhydration and contact with DNA components (thymine, cytosine, tetrahydrofuran). Emission of slow electrons, water fragmentation, and anions formation are observables for radiation damage enhanced by RSs. A time-resolved experiment on the tetrahydrofuran-water complex will elucidate the ultrafast dynamics of intermolecular energy transfer causing dissociation, a mechanism recently identified to play an important role in radiation damage. A better understanding of the radiochemistry of RPs and RSs obtained with this project may help develop new schemes for efficient cancer treatment and identify new types of molecules or nanoparticles with improved RS or RP properties.</t>
  </si>
  <si>
    <t>noble gases; photochemistry; radiochemistry; mass spectrometry; spectroscopy</t>
  </si>
  <si>
    <t>Synchrotron Radiation, Radiosensitizers, Radioprotectors, Electron and Ion Spectroscopy, Biomolecular complexes, Radiation Damage, Disscoation</t>
  </si>
  <si>
    <t>https://doi.org/10.3030/101068805</t>
  </si>
  <si>
    <t>Easy SOFT</t>
  </si>
  <si>
    <t>Easy way to accelerate the scale-up of innovative soft devices for Drug Discovery pipeline</t>
  </si>
  <si>
    <t>Cell&amp;Soft is a Deeptech company based in France (AURA region) which aims to develop, produce and sale innovative solutions for in vitro cell culture, in the field of oncology and stem cell research.Pain point: Drug development process is very expensive, complex and suffers from many failures. In oncology, the average success rate is less than 4%. More than 80% of drug candidates fail in early clinical phases and this after 5 to 7 years of research. Thus, the efforts mobilized consume considerable human and financial resources, without result. Opportunities: One of the most important challenges is the lack of reliable, reproducible, and easy-to-use in vitro models, allowing better predictability and/or reliable diagnosis. Ambition: At Cell&amp;Soft, our ambition is to re-invent in vitro cell culture, by developing innovative devices that act as steppingstones for tomorrow's drug candidates. The objective of Cell&amp;Soft is to accelerate the discovery of new drugs with an average success rate of more than 20%, while limiting the use of animal models.Easy SOFT project: The Women TechEU program is a great opportunity to achieve our ambition by accelerating the growth of Cell&amp;Soft. The Easy SOFT project must allow us to (1) consolidate our added value by strengthening our POCs and IP financing, (2) prepare strategic and operational commercial deployments, and (3) allow a scale up to a pre-industrial stage to meet the Pharma companies at the international level.Women empowerment: As a women scientist and CEO, I want to promote the integration of women in science and in leadership roles. I think I can challenge the status quo to create an environment where women can achieve their potential. Through the Women Leadership Program I want to deploy myself as a female mentor and gain access to new networks within the European innovation ecosystem.</t>
  </si>
  <si>
    <t>drug discovery; stem cells; oncology; microtechnology</t>
  </si>
  <si>
    <t>CELL AND SOFT (FR)</t>
  </si>
  <si>
    <t>https://doi.org/10.3030/101072150</t>
  </si>
  <si>
    <t>GACD3</t>
  </si>
  <si>
    <t>Global Alliance for Chronic Diseases Secretariat</t>
  </si>
  <si>
    <t>The Global Alliance for Chronic Diseases (GACD) brings together leading health research funding agencies  to coordinate research activities addressing on a global scale the prevention and treatment of chronic, noncommunicable diseases such as cardiovascular diseases, diabetes, respiratory diseases, cancer and mental health. The GACD Secretariat supports its member agencies by helping to coordinate research priorities and joint funding; capacity build for implementation research and promote likelihood of impact by fostering collaborative working across the GACD Research Network.</t>
  </si>
  <si>
    <t>diabetes; coronaviruses; cardiovascular diseases; oncology</t>
  </si>
  <si>
    <t>HORIZON-HLTH-2021-GACD-08-01-IBA</t>
  </si>
  <si>
    <t>Grant to the Global Alliance for Chronic Diseases (GACD)</t>
  </si>
  <si>
    <t>GACD ACTION (UK)</t>
  </si>
  <si>
    <t>https://doi.org/10.3030/101074088</t>
  </si>
  <si>
    <t>Cytodesign</t>
  </si>
  <si>
    <t>Novel engineered cytokines for human therapy</t>
  </si>
  <si>
    <t>Cytokines are biomolecules of great potential interest for human therapy. They modulate the immune system and play an important role in cancer, inflammation, immune response and tissue regeneration. Despite their great potential, there are only a handful of cytokines approved for therapeutic purposes.  This is because many of them can have adverse side effects as they usually target different cell types, which adds to their low serum half-life, high production costs, or lack of physiological efficacy. Different methods have been proposed to improve the pharmacodynamics and pharmacokinetics of selected cytokines. However, other properties do also need improvement, such as achieving effective local concentration at the target site; promoting the right activity in cytokines with dual functionality and decreasing toxicity by removing binding to unwanted cell types.  To help solving these issues, we have developed a new protein design strategy that can be applied to all helix-bundle cytokines, many of which have been shown to be therapeutically relevant.  The resulting products are uniquely modified cytokines with improved properties.  Amongst such properties, our products show increase stability, higher affinity and specificity for their target receptors and should have reduced toxicity, all of which translate into greater safety and efficacy.  We have initial evidence both (in vitro and in vivo) of the superiority of our designs over conventional cytokines, and in this project we will fully validate our technological platform and advance in the development of a business plan following the advice of several venture capital and pharma companies contacted to date, with the idea of laying the basis for the creation of a new start-up company.</t>
  </si>
  <si>
    <t>proteins; immunology; oncology; pharmacokinetics</t>
  </si>
  <si>
    <t>https://doi.org/10.3030/101082198</t>
  </si>
  <si>
    <t>PTMActKit</t>
  </si>
  <si>
    <t>Development and commercialization of a kit for profiling enzyme activity in liquid biopsies</t>
  </si>
  <si>
    <t>Ubiquitination is a post-translational modification (PTM) that is critical for numerous biological processes, including cell cycle, autoimmunity, immune responses, and cancer. This has instigated vast interest in targeting the ubiquitin machinery, and in elucidating ubiquitin-dependent events in pathologies. However, a key constraint is the lack of high-throughput methodologies for monitoring ubiquitination in clinical samples. Current tools mostly provide a qualitative sense of ubiquitin substrates and are limited by the need for unique expertise and large amounts of biological material. To address this gap, we have established a PTM-profiling tool that utilizes enzymatic activity in biological samples (e.g. liquid biopsies), enabling readouts of several PTMs, across thousands of proteins, for multiple samples simultaneously. We will employ our platform technology to the discovery and development of ubiquitin-related diagnostics and therapeutic agents in the field of autoimmunity.</t>
  </si>
  <si>
    <t>immunology; oncology; pathology; enzymes</t>
  </si>
  <si>
    <t>https://doi.org/10.3030/101069334</t>
  </si>
  <si>
    <t>StatCell</t>
  </si>
  <si>
    <t>The Stressed Cell as a Physical Aging Problem</t>
  </si>
  <si>
    <t>Statistical physics successfully accounts for phenomena involving a large number of components using a probabilistic approach with predictions for collective properties of the system.  While biological cells contain a very large number of interacting components, (proteins, RNA molecules, metabolites, etc.), the cellular network is understood as a particular, highly specific, choice of interactions shaped by evolution, and therefore not amenable to a statistical physics description. My premise is that when a cell encounters an acute, but non-lethal, stress, its perturbed state can be modelled as random network dynamics, rather than as a regulated response. Strong perturbations may therefore reveal the dynamics of the underlying network that are amenable to a statistical physics description. Based on the striking similarity between our data on stressed bacteria and physical aging in disordered systems, my goal is to develop an experimental and theoretical framework for the statistical physics description of cells exposed to strong perturbations. We will critically probe the predictions of the statistical model using a multidisciplinary approach combining three frontline methodologies: (1) dynamics of single bacteria under acute stress in microfluidic devices and single cell transcriptomics; (2) theoretical framework and simulations for cellular networks under acute stress; and (3) new biophysical measurements of the transition from the regulated to the disrupted cellular network. This approach should provide a paradigm shift in the analysis of cells under stress, differentiating between conditions described by the regulation of gene networks from those that can be quantitatively predicted by a statistical physics framework. The new knowledge should lead to innovative ways of controlling the cellular network under strong perturbations, with implications ranging from new methodologies for synthetic biology to new avenues for treating bacterial infections and cancer.</t>
  </si>
  <si>
    <t>bacteriology; synthetic biology; mobile network; statistics and probability; RNA</t>
  </si>
  <si>
    <t>https://doi.org/10.3030/101054653</t>
  </si>
  <si>
    <t>TargetCKD</t>
  </si>
  <si>
    <t>Identification of novel diagnostic, predictive and therapeutic strategies in chronic kidney disease</t>
  </si>
  <si>
    <t>Chronic Kidney Disease (CKD) represents an important medical, social and economic burden with high morbidity and mortality. The prevalence of CKD has reached &gt;10% in the developed world, and CKD globally accounts for more years lived with disability than all neoplasms combined. Therapeutic strategies to treat CKD or tools for risk stratification of patients are limited and the field has produced the fewest translational randomized clinical trials in medicine while diagnosis is still based on invasive tissue biopsies. TargetCKD aims to establish a holistic understanding of cellular and molecular mechanisms that drive disease to develop novel diagnostic, predictive and therapeutic options. Concrete objectives are: (1) the development of a platform for identification of novel predictive markers and therapeutic targets in kidney biopsies; (2) the identification of conserved spatio-temporal mechanisms and cellular cross-talk events driving CKD; (3) the validation of mechanisms and therapeutic targets in human 3D organoid systems and development of therapeutics and (4) the development of a noninvasive diagnostic platform from urine. TargetCKD will utilize a broad interdisciplinary expertise with various novel single cell and spatial genomic and computational technologies combined with transgenic mouse models and cutting-edge in vitro platforms. The integration of all these technologies in clinical relevant specimen with follow up data and large independent validation cohorts will allow TargetCKD to radically transform nephrology towards a better understanding of kidney diseases, development of novel diagnostics and risk stratification tools for patient allocation and clinical testing as well as urgently needed therapeutics for patients suffering from CKD. The passion that drives this project results from a simple emerging hypothesis: It is possible to predict CKD and develop therapeutics by an in-depth systems approach utilizing emerging genomic technologies.</t>
  </si>
  <si>
    <t>mortality; kidney diseases</t>
  </si>
  <si>
    <t>https://doi.org/10.3030/101043403</t>
  </si>
  <si>
    <t>EOFLIM</t>
  </si>
  <si>
    <t>Fast Electro-Optic Fluorescence Lifetime Microscopy (EOFLIM) for super-resolution microscopy and brain surgery.</t>
  </si>
  <si>
    <t>Fluorescence Lifetime Imaging Microscopy (FLIM) is a powerful method for monitoring physicochemical parameters of cells and tissues, as well as biomolecular interactions, with applications in science, medicine, and industry. However, its use is currently limited due to technological constraints regarding frame rate and sensitivity.We have developed a FLIM detector that enables highly sensitive, high-speed FLIM. It is based on the use of electro-optical elements as temporal gating units. Electro-optical FLIM (EOFLIM) enables frame rates beyond 100 Hz for megapixel images, single-molecule sensitivity, and high-resolution imaging (numerical aperture &gt; 1.3).We will demonstrate the innovation potential of our detector in two key applications: Super-resolution FLIM and Surgical FLIM.  Super-resolution FLIM will be done in collaboration with Prof. Huser (Univ. of Bielefeld). We will apply our EOFLIM detector to super-resolution microscopy at high frame rates in live cells and tissues. Surgical FLIM will be done in collaboration with Prof Unterhuber (Medical Univ. of Vienna) and will aim at diagnosing cancerous tissue in brain biopsies. Super-resolution FLIM and Surgical FLIM will demonstrate the wide applicability of EOFLIM in research and medicine.</t>
  </si>
  <si>
    <t>surgery; super resolution microscopy; fluorescence lifetime imaging</t>
  </si>
  <si>
    <t>https://doi.org/10.3030/101069260</t>
  </si>
  <si>
    <t>OACCUs</t>
  </si>
  <si>
    <t>Outdoor Against Cancer Connects Us</t>
  </si>
  <si>
    <t>OACCUs means Outdoor Against Cancer Connects Us. Europe's beating cancer plan aims not only to ensure that young cancer patients survive their disease, but also that they live long, fulfilling lives. OACCUs will be a vital part of the new EU4Health network for young cancer survivors. The contents of OACCUs are a future-oriented healthy lifestyle through a) outdoor sports and exercise, b)  psychoeducation, c) healthy nutrition, d) healthy environment (respectively sustainable lifestyle), which is achieved through interaction and exchange with peers, with people with a similar disease history, with their friends with health care organizations (universities, organizations for young cancer survivors, NGOs) of the participating project countries._x000D_
_x000D_
OACCUs pursues the idea of training young cancer survivors, their families and friends as ambassadors in each participating country and developing and sustaining a network of youth cancer survivors. The OACCUs consortium consists of 13 selected partners from 6 countries. All partners are already involved in the topic of young cancer survivors and / or have developed concepts for primary, secondary, and tertiary prevention of cancer together with partners in the past years. _x000D_
_x000D_
The OACCUs main outputs are: a) a lively and sustainable youth network b) training of numerous Ambassadors as facilitators to support and further develop the network and c) provision of the OACCUs app to engage and connect youth participants.</t>
  </si>
  <si>
    <t>Youth cancer survivors; Youth network; Outdoor activities; Sport</t>
  </si>
  <si>
    <t>UMEA UNIVERSITET (SE); REGION VASTERBOTTEN (SE); OUTDOOR AGAINST CANCER GEMEINNUTZIGE UNTERNEHMERGESELLSCHAFT (DE); ESV MUNCHEN EV (DE); PANEPISTIMIO PATRON (EL); DIMIOURGIKI SKEPSI ANAPTYXIS (EL); UNIVERSITA DEGLI STUDI DI PALERMO (IT); CENTRO INTERNAZIONALE PER LA PROMOZIONE DELL'EDUCAZIONE E SVILUPPO ETS (IT); LEGA ITALIANA PER LA LOTTA CONTRO I TUMORI - SEZIONE PROVINCIALE DI PALERMO (IT); UNIVERSIDAD DE CADIZ (ES); UNIVERSIDADE DE COIMBRA (PT); UNIDADE LOCAL DE SAUDE DE COIMBRA EPE (PT); LIGA PORTUGUESA CONTRA O CANCRO (PT)</t>
  </si>
  <si>
    <t>https://ec.europa.eu/info/funding-tenders/opportunities/portal/screen/opportunities/projects-details/43332642/101056984/EU4H</t>
  </si>
  <si>
    <t>[{"id":"101056984_2_DELIVEU4H","title":"Quality Assurance Plan","description":"Description of QA procedures for document reviews and all project related outputs.","code":"Document, report","documentId":null,"workPackageTitle":"Project management and coordination","acceptedDate":"2022-12-06","sourceUpdateDate":"2023-11-30 17:21:34","deliverableLink":"/ec/local/weblogic/app/nas/sediahome/home/sedia/grants/docs/080166e5f1bffbf4/Attachment_0.pdf"},{"id":"101056984_4_DELIVEU4H","title":"Network Toolbox and OACCUs mobile app v1","description":"Description of the first version of the Toolbox including material, mobile app","code":"Demonstrator, pilot, prototype","documentId":null,"workPackageTitle":"Network toolbox","acceptedDate":"2023-08-18","sourceUpdateDate":"2023-11-30 17:21:34","deliverableLink":"/ec/local/weblogic/app/nas/sediahome/home/sedia/grants/docs/080166e5ff17450b/Attachment_0.pdf"},{"id":"101056984_8_DELIVEU4H","title":"Project website, social media and promotional material","description":"Website and dissemination materials","code":"Websites, patent fillings, videos etc","documentId":null,"workPackageTitle":"Network building and dissemination","acceptedDate":"2022-08-26","sourceUpdateDate":"2023-11-30 17:21:34","deliverableLink":"/ec/local/weblogic/app/nas/sediahome/home/sedia/grants/docs/080166e5f01d9f76/Attachment_0.pdf"},{"id":"101056984_9_DELIVEU4H","title":"Dissemination plan and activities v1","description":"Description of dissemination activities carried out in the first 9 months","code":"Document, report","documentId":null,"workPackageTitle":"Network building and dissemination","acceptedDate":"2023-12-07","sourceUpdateDate":"2024-01-12 09:06:11","deliverableLink":"/ec/local/weblogic/app/nas/sediahome/home/sedia/grants/docs/080166e500d2fdc9/Attachment_0.pdf"},{"id":"101056984_3_DELIVEU4H","title":"Network Report","description":"Report on activities and  detailed network plan","code":"Document, report","documentId":null,"workPackageTitle":"Network preparatory activities","acceptedDate":"2024-12-11","sourceUpdateDate":"2024-12-15 01:51:18","deliverableLink":"/ec/local/weblogic/app/nas/sediahome/home/sedia/grants/docs/080166e501765bbb/Attachment_0.pdf"},{"id":"101056984_5_DELIVEU4H","title":"Network Toolbox and OACCUs mobile app v2","description":"Description of the final version of the Toolbox including material, mobile app","code":"Demonstrator, pilot, prototype","documentId":null,"workPackageTitle":"Network toolbox","acceptedDate":"2024-12-11","sourceUpdateDate":"2024-12-15 01:51:18","deliverableLink":"/ec/local/weblogic/app/nas/sediahome/home/sedia/grants/docs/080166e50ae4a34f/Attachment_0.pdf"},{"id":"101056984_10_DELIVEU4H","title":"Dissemination plan and activities v2","description":"Description of dissemination activities carried out till the end of the project","code":"Document, report","documentId":null,"workPackageTitle":"Network building and dissemination","acceptedDate":"2024-12-13","sourceUpdateDate":"2024-12-20 13:51:37","deliverableLink":"/ec/local/weblogic/app/nas/sediahome/home/sedia/grants/docs/080166e50e1ad7dc/Attachment_0.pdf"},{"id":"101056984_6_DELIVEU4H","title":"Report on training activities","description":"Description of training activities","code":"Document, report","documentId":null,"workPackageTitle":"Network toolbox","acceptedDate":"2024-12-13","sourceUpdateDate":"2024-12-20 13:51:37","deliverableLink":"/ec/local/weblogic/app/nas/sediahome/home/sedia/grants/docs/080166e50a82a364/Attachment_0.pdf"}]</t>
  </si>
  <si>
    <t>OCTOPUS</t>
  </si>
  <si>
    <t>OCTOPUS: Oncological Concurrent Tomographic Optoacoustics, Pet and UltraSonography.</t>
  </si>
  <si>
    <t>Cancer is the second leading cause of death globally. Noninvasive imaging of tumor hallmarks helps to combat cancer more efficiently. However, cancer is a complex disease and modern imaging of cancer should evolve to help exploring the interaction between different cancer hallmarks and to predict the evolution of some of them in relation to others. Besides, these new techniques should provide answers to the present unmet need for determining, precisely, how, which and when targeted therapeutic agents can be used for optimized efficacy. In this project we will build a new hybrid cancer imaging device: OCTOPUS (Oncological Concurrent Tomographic Optoacoustics, PET and UltraSonography), that will pioneer the intersection of molecular, vascular and tissue oxygenation information, three major hallmarks of cancer. OCTOPUS is a timely action to study tumor dynamics with a hybrid hallmark perspective in a longitudinal, simultaneous, quantitative, fully co-registered and in vivo manner. To reach this goal, I will develop cutting-edges technologies regarding multispectral tomographic optoacoustic using an arrangement of 3D ultrasound arrays, combined with actual 3D sequences of Ultrafast Ultrasound and a custom-made PET system for data acquisition and reconstruction. A deep learning framework will be created for advanced multiparametric analysis of OCTOPUS derived data to facilitate the interpretation of intra-tumoral processes in order to improve high-precision image-guided treatment and ultimately to guide in the design of targeted therapies.</t>
  </si>
  <si>
    <t>oncology; deep learning; ultrasound</t>
  </si>
  <si>
    <t>Hybrid imaging, imaging for oncology, PET, Ultrafast Ultrasound, Optoacoustics</t>
  </si>
  <si>
    <t>https://doi.org/10.3030/101030046</t>
  </si>
  <si>
    <t>INTERACT-EUROPE</t>
  </si>
  <si>
    <t>Innovative collaboration for Inter-specialty cancer training across Europe</t>
  </si>
  <si>
    <t>While the need for multidisciplinary and multiprofessional cancer management to achieve best patients outcomes has been widely recognised, most healthcare ecosystems across the European Union (EU) are not completely fit to accommodate this need. Indeed, healthcare professionals’ education and training do not prepare the latter to practice such multidisciplinary care. As a result of distinct training programmes for various specialities pertaining to cancer care, there is very few mutual understanding and cooperation between the various cancer care professionals occupation. _x000D_
The INTERACT-EUROPE project will foster a patient-centric approach to quality cancer care through the promotion of multi-disciplinary and multi-professional team working. Indeed, the project will advance the foundations of knowledge and understanding that different professions involved in cancer care have of each other, and address cancer inequalities. _x000D_
Healthcare professional organisations involved in the project will develop a curriculum for an inter-specialty training programme targeted at clinical oncology, surgery and radiology, including their respective nursing services, based on relevant needs assessments. The project will also lay out the foundations of trainees and cancer centres recruitment to the programme, ensuring a strong understanding of their needs and their readiness for the later delivery of the programme. Elements of the training curriculum will be translated into technology-enhanced learning scenarios, to ensure wide access to such training tools across the EU. Finally, communication actions will ensure broad awareness of the programme to allow uptake of the project’s recommendations by the cancer care community._x000D_
The inclusion of representatives from the whole European cancer community in the consortium will allow for the development of a targeted and efficient multidisciplinary programme and production of recommendations to foster inter-disciplinary cancer care across the EU.</t>
  </si>
  <si>
    <t>Cancer;  Education;  Nursing;  Radiology;  Surgery;  Inequalities;  Technology;  Healthcare;  Innovation;  Oncology;  Training</t>
  </si>
  <si>
    <t>EU4H-2021-PJ-02</t>
  </si>
  <si>
    <t>EUROPEAN CANCER ORGANISATION (BE); ORGANISATION OF EUROPEAN CANCER INSTITUTES (BE); EUROPEAN SOCIETY OF SURGICAL ONCOLOGY (BE); EUROPEAN SOCIETY FOR RADIOTHERAPY AND ONCOLOGY (BE); EUROPEAN ASSOCIATION FOR PALLIATIVE CARE (BE); European Society of Breast Cancer Specialists (IT); STICHTING EUROPEAN UROLOGICAL FOUNDATION (NL); EUROPEAN ASSOCIATION OF NUCLEAR MEDICINE (AT); EUROPEAN PAIN FEDERATION EFIC (BE); THE EUROPEAN ASSOCIATION FOR THE STUDY OF OBESITY - IRELAND COMPANY LIMITED BY GUARANTEE (IE); ASOCIATIA PENTRU SERVICII SI COMUNICARE IN ONCOLOGIE APSCO (RO); EUROPEAN SOCIETY OF PATHOLOGY (BE); ESPEN-LA SOCIETE EUROPEENNE DE NUTRITION CLINIQUE ET METABOLISME ASBL (LU); PADAGOGISCHE HOCHSCHULE HEIDELBERG (DE); UNIVERSITAT POLITECNICA DE VALENCIA (ES); THE PROVOST, FELLOWS, FOUNDATION SCHOLARS &amp; THE OTHER MEMBERS OF BOARD, OF THE COLLEGE OF THE HOLY &amp; UNDIVIDED TRINITY OF QUEEN ELIZABETH NEAR DUBLIN (IE); GDANSKI UNIWERSYTET MEDYCZNY (PL); UNIVERSITY COLLEGE DUBLIN, NATIONAL UNIVERSITY OF IRELAND, DUBLIN (IE); INSTITUT CURIE (FR); FUNDACAO D. ANNA DE SOMMER CHAMPALIMAUD E DR. CARLOS MONTEZ CHAMPALIMAUD (PT); NACIONALINIS VEZIO INSTITUTAS (LT); UNIVERSITY OF CYPRUS (CY); UNIVERSITATEA DE MEDICINA SI FARMACIE CAROL DAVILA DIN BUCURESTI (RO); UNIVERZA V LJUBLJANI (SI); SIHTASUTUS TARTU ULIKOOLI KLIINIKUM (EE); LUNGS EUROPE (BE); EUROPEAN SOCIETY FOR SEXUAL MEDICINE (BE); SCUOLA EUROPEA DI ONCOLOGIA ASSOCIAZIONE (IT); EUROPEAN ONCOLOGY NURSING SOCIETY (BE); EUROPEAN ASSOCIATION FOR THE STUDYOF THE LIVER (CH); SOCIETE INTERNATIONALE D'ONCOLOGIEGERIATRIQUE (CH); EUROPEAN SOCIETY OF GYNAECOLOGICAL (CH); European Association of Technology-Enhanced Learning e.V. (DE)</t>
  </si>
  <si>
    <t>https://ec.europa.eu/info/funding-tenders/opportunities/portal/screen/opportunities/projects-details/43332642/101056995/EU4H</t>
  </si>
  <si>
    <t>[{"id":"101056995_15_DELIVEU4H","title":"Project logo, branding and website","description":"Language - English","code":"Websites, patent fillings, videos etc","documentId":null,"workPackageTitle":"Work Package 6: Communication, Dissemination and Exploitation","acceptedDate":"2023-11-27","sourceUpdateDate":"2023-11-30 17:21:34","deliverableLink":"/ec/local/weblogic/app/nas/sediahome/home/sedia/grants/docs/080166e502587bd6/Attachment_0.pdf"},{"id":"101056995_1_DELIVEU4H","title":"Project Management Plan","description":"The project management plan will describe ways to achieve the project goals throughout its implementation","code":"Document, report","documentId":null,"workPackageTitle":"Work Package 1:  Project management and coordination","acceptedDate":"2023-08-30","sourceUpdateDate":"2023-11-30 17:21:34","deliverableLink":"/ec/local/weblogic/app/nas/sediahome/home/sedia/grants/docs/080166e5fb9ad4af/Attachment_0.pdf"},{"id":"101056995_16_DELIVEU4H","title":"Quarterly External Newsletters","description":"Language – English \n\nFormat - Email","code":"Document, report","documentId":null,"workPackageTitle":"Work Package 6: Communication, Dissemination and Exploitation","acceptedDate":"2024-03-30","sourceUpdateDate":"2024-04-07 13:10:40","deliverableLink":"/ec/local/weblogic/app/nas/sediahome/home/sedia/grants/docs/080166e50526ff38/Attachment_0.pdf"},{"id":"101056995_17_DELIVEU4H","title":"Online explanatory video collateral","description":"M3, M6, M12, M18 \n\nLanguage - English  \n\nFormat – Online \n\nPromoting project commencement, draft curricula, call for centres and trainees and end of project respectively","code":"Websites, patent fillings, videos etc","documentId":null,"workPackageTitle":"Work Package 6: Communication, Dissemination and Exploitation","acceptedDate":"2024-03-30","sourceUpdateDate":"2024-04-07 13:10:40","deliverableLink":"/ec/local/weblogic/app/nas/sediahome/home/sedia/grants/docs/080166e50525d424/Attachment_0.pdf"},{"id":"101056995_2_DELIVEU4H","title":"End-of-Project “blueprint” on inter-specialty cancer education","description":"The final report includes input and conclusions from all beneficiaries \n\nFormat: Electronic and printed \n\nLanguage: English","code":"Document, report","documentId":null,"workPackageTitle":"Work Package 1:  Project management and coordination","acceptedDate":"2024-04-05","sourceUpdateDate":"2024-04-08 17:44:14","deliverableLink":"/ec/local/weblogic/app/nas/sediahome/home/sedia/grants/docs/080166e50ae337a1/Attachment_0.pdf"},{"id":"101056995_3_DELIVEU4H","title":"Consensus paper on the design, scope and educational approach associated to the ISCTP ","description":"Format: electronic  \n\nLanguage: English ","code":"Document, report","documentId":null,"workPackageTitle":"Work Package 2:  Training Needs Assessment and Curricula Development ","acceptedDate":"2024-04-05","sourceUpdateDate":"2024-04-08 17:44:14","deliverableLink":"/ec/local/weblogic/app/nas/sediahome/home/sedia/grants/docs/080166e50ae33f18/Attachment_0.pdf"},{"id":"101056995_4_DELIVEU4H","title":"Training needs assessment report ","description":"Format: electronic  \n\nLanguage: English ","code":"Document, report","documentId":null,"workPackageTitle":"Work Package 2:  Training Needs Assessment and Curricula Development ","acceptedDate":"2024-04-05","sourceUpdateDate":"2024-04-08 17:44:14","deliverableLink":"/ec/local/weblogic/app/nas/sediahome/home/sedia/grants/docs/080166e50ae34716/Attachment_0.pdf"},{"id":"101056995_5_DELIVEU4H","title":"Inter-specialty curriculum publication (including in Journal)","description":"Format: Electronic  \n\nLanguage: English  \n\nPages: between 40 and 50 ","code":"Document, report","documentId":null,"workPackageTitle":"Work Package 2:  Training Needs Assessment and Curricula Development ","acceptedDate":"2024-04-05","sourceUpdateDate":"2024-04-08 17:44:14","deliverableLink":"/ec/local/weblogic/app/nas/sediahome/home/sedia/grants/docs/080166e50aeaabb4/Attachment_0.pdf"},{"id":"101056995_7_DELIVEU4H","title":"Eligibility criteria for cancer centres \u0026 trainees","description":"Language: English \n\nFormat: Electronic","code":"Document, report","documentId":null,"workPackageTitle":"Work Package 3:  Preparation of Trainees and Cancer Centres","acceptedDate":"2024-04-05","sourceUpdateDate":"2024-04-08 17:44:14","deliverableLink":"/ec/local/weblogic/app/nas/sediahome/home/sedia/grants/docs/080166e50526ecc6/Attachment_0.pdf"},{"id":"101056995_8_DELIVEU4H","title":"Guidebook for trainees, centres \u0026 mentors","description":"Language: English \n\nFormat: Electronic","code":"Document, report","documentId":null,"workPackageTitle":"Work Package 3:  Preparation of Trainees and Cancer Centres","acceptedDate":"2024-04-05","sourceUpdateDate":"2024-04-08 17:44:14","deliverableLink":"/ec/local/weblogic/app/nas/sediahome/home/sedia/grants/docs/080166e50526f089/Attachment_0.pdf"},{"id":"101056995_10_DELIVEU4H","title":"Report on the adaptation, evaluation and integration of cross-language technology for cancer professionals ","description":"This report will describe the work carry out to adapt cross-lingual systems to the oncology domain, the evaluation of these systems with pre-recorded videos from the viewpoints of output quality, and their integration into the e-ESO platform. ","code":"Document, report","documentId":null,"workPackageTitle":"Work Package 4:  Innovative Technology to enhance ISCT  ","acceptedDate":"2024-04-30","sourceUpdateDate":"2024-05-02 23:17:47","deliverableLink":"/ec/local/weblogic/app/nas/sediahome/home/sedia/grants/docs/080166e50b270288/Attachment_0.pdf"},{"id":"101056995_18_DELIVEU4H","title":"End of project event, “Blueprint: the future of ISCT in Europe”.","description":"Language – English \n\nFormat – Hybrid (i.e. physical and virtual) \n\nParticular spotlight on key outputs, learnings and experience of project, as well as the recommendations for the future. \n\nInvitation, agenda, report of event, presentations, evaluation report, feedback questionnaire \n\n1 day duration N\u003d100 attendees physical. N\u003d200 attendees virtual.","code":"Websites, patent fillings, videos etc","documentId":null,"workPackageTitle":"Work Package 6: Communication, Dissemination and Exploitation","acceptedDate":"2024-04-30","sourceUpdateDate":"2024-05-04 05:55:51","deliverableLink":"/ec/local/weblogic/app/nas/sediahome/home/sedia/grants/docs/080166e5052741fb/Attachment_0.pdf"},{"id":"101056995_14_DELIVEU4H","title":"Assessment report on future evaluation needs of ISCTP","description":"Language: English \n\nFormat: Electronic","code":"Document, report","documentId":null,"workPackageTitle":"Work Package 5:  Evaluation","acceptedDate":"2024-06-12","sourceUpdateDate":"2024-06-17 20:30:12","deliverableLink":"/ec/local/weblogic/app/nas/sediahome/home/sedia/grants/docs/080166e50ae50130/Attachment_0.pdf"},{"id":"101056995_6_DELIVEU4H","title":"Needs assessments for cancer centres \u0026 trainees","description":"Language: English \n\nFormat: Electronic","code":"Document, report","documentId":null,"workPackageTitle":"Work Package 3:  Preparation of Trainees and Cancer Centres","acceptedDate":"2024-06-18","sourceUpdateDate":"2024-06-21 03:59:39","deliverableLink":"/ec/local/weblogic/app/nas/sediahome/home/sedia/grants/docs/080166e50e0763f3/Attachment_0.pdf"},{"id":"101056995_11_DELIVEU4H","title":"Report on pilot training ","description":"This report will include evaluation results specific to the cross-language technology but also in general to potential improvements regarding usability, acceptance and learning effectiveness of the training. ","code":"Document, report","documentId":null,"workPackageTitle":"Work Package 4:  Innovative Technology to enhance ISCT  ","acceptedDate":"2024-06-17","sourceUpdateDate":"2024-06-21 03:59:39","deliverableLink":"/ec/local/weblogic/app/nas/sediahome/home/sedia/grants/docs/080166e50de792c9/Attachment_0.pdf"},{"id":"101056995_13_DELIVEU4H","title":"Evaluation reports (commencement; interim; final)","description":"Language: English \n\nFormat: Electronic","code":"Document, report","documentId":null,"workPackageTitle":"Work Package 5:  Evaluation","acceptedDate":"2024-06-18","sourceUpdateDate":"2024-06-21 03:59:39","deliverableLink":"/ec/local/weblogic/app/nas/sediahome/home/sedia/grants/docs/080166e50e078a6f/Attachment_0.pdf"},{"id":"101056995_12_DELIVEU4H","title":"Assessment report on application of other emergent technologies to support the impact and reach of the ISCTP ","description":"Language: English  \n\nFormat: Electronic ","code":"Document, report","documentId":null,"workPackageTitle":"Work Package 4:  Innovative Technology to enhance ISCT  ","acceptedDate":"2024-06-25","sourceUpdateDate":"2024-06-29 00:23:40","deliverableLink":"/ec/local/weblogic/app/nas/sediahome/home/sedia/grants/docs/080166e50e7f7c67/Attachment_0.pdf"},{"id":"101056995_9_DELIVEU4H","title":"Technology-enhanced learning scenarios for cancer professionals ","description":"This report will introduce results of the curriculum analysis and group-concept mapping study. The result will contain recommendations for technologies used in future training scenarios for cancer professionals and a conceptual plan for the design and evaluation of the pilot study.  \n\n ","code":"Document, report","documentId":null,"workPackageTitle":"Work Package 4:  Innovative Technology to enhance ISCT  ","acceptedDate":"2024-06-25","sourceUpdateDate":"2024-06-29 00:23:40","deliverableLink":"/ec/local/weblogic/app/nas/sediahome/home/sedia/grants/docs/080166e50e26e9a2/Attachment_0.pdf"}]</t>
  </si>
  <si>
    <t>Oncology Conference</t>
  </si>
  <si>
    <t>Expert Conference on Oncology “Modern Cancer Control: Saving Lives through Smart Solutions”, 13 – 14 July 2022, Brno, Czech Republic</t>
  </si>
  <si>
    <t xml:space="preserve">The Czech Presidency of the Council of the European Union, starting in July 2022, organizes the Expert Conference on Oncology, which will take place on 13-14 July in Brno, Czech Republic._x000D_
The Czech Republic intends to utilize its Presidency of the Council of the European Union to further support joint efforts to reduce the suffering caused by cancer and to discuss the implementation of key areas of the Europe’s Beating Cancer Plan. These efforts are fully in line with the agreed Trio Presidency priority._x000D_
The Conference program is focused on the following interlinked thematic blocks:_x000D_
•	Comprehensive Cancer Infrastructures_x000D_
•	Future of cancer registries and European Health Data Space_x000D_
•	Improving early detection of cancer and screening schemes in the EU_x000D_
The outcomes of the Conference will be a set of key messages formulated in the Call to Action, which will be further discussed during the Informal EPSCO Council meeting on 6 - 7 September 2022 in Prague._x000D_
The Conference is organized by the Ministry of Health in close cooperation with the Institute of Health Information and Statistics of the Czech Republic, and two leading oncology centers: the Masaryk Memorial Cancer Institute in Brno and the Motol University Hospital in Prague._x000D_
The conference will bring together around 100 experts from all EU Member States, including delegates from national oncology and statistical organizations, as well as senior representatives of the European Commission, the World Health Organization, leading European initiatives on cancer prevention and control, and last but not least, representatives of European patient organizations._x000D_
</t>
  </si>
  <si>
    <t>EU4H-2022-PRES1CZ</t>
  </si>
  <si>
    <t>MINISTERSTVO ZDRAVOTNICTVI CESKE REPUBLIKY (CZ)</t>
  </si>
  <si>
    <t>MINISTERSTVO ZDRAVOTNICTVI CESKE REPUBLIKY (CZ); USTAV ZDRAVOTNICKYCH INFORMACI A STATISTIKY CESKE  REPUBLIKY (CZ); FAKULTNI NEMOCNICE V MOTOLE (CZ); MASARYKUV ONKOLOGICKY USTAV (CZ)</t>
  </si>
  <si>
    <t>https://ec.europa.eu/info/funding-tenders/opportunities/portal/screen/opportunities/projects-details/43332642/101101291/EU4H</t>
  </si>
  <si>
    <t>[{"id":"101101291_10_DELIVEU4H","title":"Report of the Conference","description":"Electronic document – English\nAudiovisual record","code":"Document, report","documentId":null,"workPackageTitle":"Implementation and dissemination","acceptedDate":"2022-11-09","sourceUpdateDate":"2024-01-12 09:06:11","deliverableLink":"/ec/local/weblogic/app/nas/sediahome/home/sedia/grants/docs/080166e5f3119a6a/Attachment_0.pdf"},{"id":"101101291_11_DELIVEU4H","title":"Background material for the Informal EPSCO Meeting","description":"Electronic document - English","code":"Document, report","documentId":null,"workPackageTitle":"Implementation and dissemination","acceptedDate":"2022-11-10","sourceUpdateDate":"2024-01-12 09:06:11","deliverableLink":"/ec/local/weblogic/app/nas/sediahome/home/sedia/grants/docs/080166e5f296da78/Attachment_0.pdf"},{"id":"101101291_12_DELIVEU4H","title":"Report of the Informal EPSCO Meeting","description":"Electronic document - English","code":"Document, report","documentId":null,"workPackageTitle":"Implementation and dissemination","acceptedDate":"2022-11-15","sourceUpdateDate":"2024-01-12 09:06:11","deliverableLink":"/ec/local/weblogic/app/nas/sediahome/home/sedia/grants/docs/080166e5f3ba39d6/Attachment_0.pdf"},{"id":"101101291_1_DELIVEU4H","title":"Invitation (safe the date and regular)","description":"Electronic document -  English","code":"Document, report","documentId":null,"workPackageTitle":"Management and coordination activities","acceptedDate":"2022-10-24","sourceUpdateDate":"2024-01-12 09:06:11","deliverableLink":"/ec/local/weblogic/app/nas/sediahome/home/sedia/grants/docs/080166e5f2838d2b/Attachment_0.pdf"},{"id":"101101291_2_DELIVEU4H","title":"Brochure","description":"Electronic/printed document – English\n(about 150 pieces, 20 pages).","code":"Document, report","documentId":null,"workPackageTitle":"Management and coordination activities","acceptedDate":"2022-10-24","sourceUpdateDate":"2024-01-12 09:06:11","deliverableLink":"/ec/local/weblogic/app/nas/sediahome/home/sedia/grants/docs/080166e5f2837f22/Attachment_0.pdf"},{"id":"101101291_3_DELIVEU4H","title":"Project website","description":"Website – English","code":"Websites, patent fillings, videos etc","documentId":null,"workPackageTitle":"Management and coordination activities","acceptedDate":"2022-11-09","sourceUpdateDate":"2024-01-12 09:06:11","deliverableLink":"/ec/local/weblogic/app/nas/sediahome/home/sedia/grants/docs/080166e5f2f10015/Attachment_0.pdf"},{"id":"101101291_4_DELIVEU4H","title":"Agenda","description":"Electronic/printed document - English","code":"Document, report","documentId":null,"workPackageTitle":"Management and coordination activities","acceptedDate":"2022-10-24","sourceUpdateDate":"2024-01-12 09:06:11","deliverableLink":"/ec/local/weblogic/app/nas/sediahome/home/sedia/grants/docs/080166e5f29556d8/Attachment_0.pdf"},{"id":"101101291_5_DELIVEU4H","title":"List of confirmed attendees","description":"Electronic document - English","code":"Document, report","documentId":null,"workPackageTitle":"Management and coordination activities","acceptedDate":"2022-10-24","sourceUpdateDate":"2024-01-12 09:06:11","deliverableLink":"/ec/local/weblogic/app/nas/sediahome/home/sedia/grants/docs/080166e5f295a176/Attachment_0.pdf"},{"id":"101101291_6_DELIVEU4H","title":"Consensual Call to Action for discussion at the Conference","description":"Electronic document - English","code":"Document, report","documentId":null,"workPackageTitle":"Management and coordination activities","acceptedDate":"2022-10-24","sourceUpdateDate":"2024-01-12 09:06:11","deliverableLink":"/ec/local/weblogic/app/nas/sediahome/home/sedia/grants/docs/080166e5f29649f3/Attachment_0.pdf"},{"id":"101101291_7_DELIVEU4H","title":"Proof of accommodation and tickets for keynote speakers","description":"Electronic document - English","code":"Document, report","documentId":null,"workPackageTitle":"Management and coordination activities","acceptedDate":"2022-10-24","sourceUpdateDate":"2024-01-12 09:06:11","deliverableLink":"/ec/local/weblogic/app/nas/sediahome/home/sedia/grants/docs/080166e5f29779ff/Attachment_0.pdf"},{"id":"101101291_8_DELIVEU4H","title":"Realization of the Conference","description":"Electronic documents – English:\nAgenda, signed presence list, presentations, feedback questionnaire","code":"Document, report","documentId":null,"workPackageTitle":"Implementation and dissemination","acceptedDate":"2022-11-09","sourceUpdateDate":"2024-01-12 09:06:11","deliverableLink":"/ec/local/weblogic/app/nas/sediahome/home/sedia/grants/docs/080166e5f3119a66/Attachment_0.pdf"},{"id":"101101291_9_DELIVEU4H","title":"Endorse the Call to Action by conference participants","description":"Electronic document - English","code":"Document, report","documentId":null,"workPackageTitle":"Implementation and dissemination","acceptedDate":"2022-10-24","sourceUpdateDate":"2024-01-12 09:06:11","deliverableLink":"/ec/local/weblogic/app/nas/sediahome/home/sedia/grants/docs/080166e5f2966d0e/Attachment_0.pdf"}]</t>
  </si>
  <si>
    <t>RADIOBIO</t>
  </si>
  <si>
    <t>Deciphering the radiobiology of targeted radionuclide therapy: from subcellular to intra-tumoural analyses</t>
  </si>
  <si>
    <t>Background and unmet needTargeted radionuclide therapies (TRTs) are a promising modality to treat patients with metastasized cancer. TRTs function via systemic administration of radiolabelled molecules (α- and β-particle emitters) designed to target tumour cells. However, the radiobiological effects of TRTs are poorly understood, and rational design of new modalities based on underlying cellular mechanisms is therefore not possible, resulting in suboptimal treatment strategies. Since most patients with advanced cancer cannot be cured at the moment, it is therefore my ultimate goal to improve TRT.Aim My ERC project aims to identify and quantitate specific radiobiological mechanisms of TRT-radiation effects in vitro and in vivo. ObjectivesThis unique multidisciplinary project will yield critical information on subcellular and intra-tumoural radiopharmaceutical uptake kinetics, DNA damage response kinetics and dose response simulations, and will profoundly increase our knowledge on TRT to push the field forward. I will determine cellular dosimetric parameters for α-TRT and β-TRT, determine effects of subcellular and intra-tumoural localizations of TRT on DNA damage induction and survival, image in vivo TRT efficacy and define effects of treatment heterogeneity to ultimately perform realistic dosimetric simulations in 2D and 3D cancer models. Besides using previously developed techniques, we will develop an innovative new imaging setup for high resolution imaging of TRT by intravital confocal microscopy to image real-time cellular processes of anti-cancer therapies in a living organism.Expected OutcomesOutcome of my project will not only increase our fundamental knowledge on TRT and yield a novel imaging modality, but additionally has high potential to contribute to improved treatment strategies and ultimately patient outcomes.</t>
  </si>
  <si>
    <t>DNA; oncology; confocal microscopy; radiation chemistry</t>
  </si>
  <si>
    <t>https://doi.org/10.3030/101042537</t>
  </si>
  <si>
    <t>PAINLESS</t>
  </si>
  <si>
    <t>Pain relief in palliative care of cancer using home-based neuromodulation and predictive biomarkers</t>
  </si>
  <si>
    <t>More than 50% of cancer patients develop pain before death: 80% can be treated with drugs, but 20% show a low response or have serious adverse effects. Although non-pharmacological interventions such as neurosurgical procedures have been tested, these alternatives are not a preferred option to treat cancer pain due to their high cost, risk, invasiveness and not always proven efficacy. PAINLESS addresses a core component of pain relief, by using an innovative, evidence-based approach. The objective is to adapt and implement a novel, cost-effective, home-based intervention based on neuromodulation to reduce pain and improve quality of life of cancer patients with chronic pain. On the assumption that treatment of chronic pain can benefit from research on the brain mechanisms of pain, we will first attempt to improve our understanding of the role of central pain modulation. The project will be organized in 3 studies: 1) A cohort, longitudinal study (n=450) to explore whether the biomarkers of central pain modulation mechanisms can be predictive of the future occurrence of chronic pain in cancer patients; 2) A cross-sectional study to characterize and stratify cancer patients with vs. without chronic pain (750 patients with the proposed biomarkers and taking into account a number of moderator variables); 3) A pilot study (n=450) to assess the feasibility an efficacy of at-home delivery of transcranial low intensity electric stimulation (tES) for the palliative care of cancer patients suffering from painPAINLESS will develop a customized web portal to share knowledge and to improve management of the patients; perform techno-economic analyses and Health Technology Assessment of the solution; analyze the possibilities of implementation in different European healthcare systems and results exploitation; and undertake an ambitious dissemination and communication strategy.  We will also propose a wide range of measures to ensure compliance with the highest ethical standars.</t>
  </si>
  <si>
    <t>Cancer Pain, Central Pain Modulation, Predictive Biomarkers, Neuromodulation, Home-Based Treatment, Palliative Care</t>
  </si>
  <si>
    <t>SOFTWARE IMAGINATION &amp; VISION SRL (RO); BETTHERA SRO (CZ); UNIVERSIDAD DE SANTIAGO DE COMPOSTELA (ES); Mentalab GmbH (DE); EUROPEAN ASSOCIATION FOR PALLIATIVE CARE (BE); SERVIZO GALEGO DE SAUDE (ES); EUROPEAN CANCER PATIENT COALITION (BE); FUNDACION PUBLICA GALEGA DE INVESTIGACION BIOMEDICA GALICIA SUR (ES); INSTITUTO PORTUGUES DE ONCOLOGIA DO PORTO FRANCISCO GENTIL, EPE (PT); INSTITUTUL ONCOLOGIC PROF. DR. ALEXANDRU TRESTIOREANU BUCURESTI (RO); TECHNION - ISRAEL INSTITUTE OF TECHNOLOGY (IL); NEUROCONN GMBH (DE); Ente Ospedaliero Cantonale (CH); UNIVERSITAETSMEDIZIN GOETTINGEN - GEORG-AUGUST-UNIVERSITAET GOETTINGEN - STIFTUNG OEFFENTLICHEN RECHTS (DE); FUNDACION PUBLICA GALEGA INSTITUTO DE INVESTIGACION SANITARIA DE SANTIAGO DE COMPOSTELA (ES); FUNDATIA HOSPICE CASA SPERANTEI (RO); AALBORG UNIVERSITET (DK); QST LAB (FR); ASSOCIATION EUROPEENNE DES LIGUES CONTRE LE CANCER ASBL (BE)</t>
  </si>
  <si>
    <t>https://doi.org/10.3030/101057367</t>
  </si>
  <si>
    <t>CNECT-VAX</t>
  </si>
  <si>
    <t>C- and N-terminal Epitope Conjugate immune Cell Targeted Vaccines</t>
  </si>
  <si>
    <t>CNECT-VAX will validate the technical and commercial feasibility of a new cancer vaccine platform that uses nanobodies targeting dendritic cells to co-deliver antigens in vivo. As of 2019, cancer affects over 19 million people worldwide and results in almost 10 million death annually, however, the treatment of patients remains a challenge. Immunotherapy options including dendritic cell (DC) based vaccines have become available, but the clinical efficacy of such treatment remains very modest and restricted to patient subsets. To overcome the limitations in the current state-of-art solutions and break barriers to achieve higher clinical efficacy, Dr. Martijn Verdoes proposes a novel molecular vaccine strategy that effectively delivers target antigens to DCs in vivo in the patient to concomitantly induce robust synergistic CD4+ and CD8+ T cell responses. The technical feasibility of CNECT-VAX will be assessed both in vitro and in vivo, using monocyte-derived human dendritic cells (MoDC) and a mouse model containing humanized DCs respectively. In both systems, the functionality of DCs and the consequent T cell activation and immune responses will be measured. Subsequently, commercial feasibility will be determined by verifying IP position and strategy, performing in-depth market and competitor analyses, and finally consolidating these into a business plan to establish the best path to commercialization. Successful commercialization of CNECT-VAX could reduce the profound socioeconomic burden of cancer, extend and improve the lives of patients, provide the pharmaceutical industry with further collaborative opportunities, and stimulate further scientific research based on this platform to treat other pathogenic diseases.</t>
  </si>
  <si>
    <t>https://doi.org/10.3030/101069163</t>
  </si>
  <si>
    <t>TechTissue</t>
  </si>
  <si>
    <t>TechTissue - Validate human-based 3D in vitro models for accurate drug discovery and development towards a successful market entry</t>
  </si>
  <si>
    <t>Metatissue is focused on the design, production and commercialization of chemically modified human-derived proteins to prepare hydrogels, sponges and bioinks to improve 3D cell culture and disease modelling for drug discovery and development, tissue engineering, and personalized medicine advancements.Metatissue has developed a bioactive platelet-rich plasma derivative precursor that can be cured upon light exposure to form soft materials with tunable mechanical properties. Such materials provide functional support for cell growth and interact with cells to control their function, guiding the process of tissue morphogenesis. This platform is the first to offer complete human-based material for 3D cell culture and an easy-to-use solution for clinical purposes.This deep technology enables researchers to culture human cells in a physiologically relevant microenvironment for applications in cell culture research, drug screening and development, cancer research, tissue engineering, replacement of animal testing and therapeutic applications. This technology will have a significant impact on the 3D cell culture market and pharmaceutical industry by accelerating drug screening and development reducing associated costs.These materials present an alternative to the gold standard materials that are currently used in cell culture assays, which generally comprise animal-derived proteins that form a gel under corporal conditions. TechTissue intend to achieve the current Metatissue strategy by exploiting its business opportunity and setting a successful business strategy and commercialization plan based on the technical optimisation of the product, the assessed market requirements, the end-user needs and the competitor analysis.</t>
  </si>
  <si>
    <t>drug discovery; proteins; tissue engineering; oncology</t>
  </si>
  <si>
    <t>METATISSUE - BIOSOLUTIONS, LDA (PT)</t>
  </si>
  <si>
    <t>https://doi.org/10.3030/101072131</t>
  </si>
  <si>
    <t>FOX-mTN</t>
  </si>
  <si>
    <t>Dissecting FOXO-mediated Transcription Noise to Stall Cellular Dysfunction in Ageing</t>
  </si>
  <si>
    <t>Ageing is the result of accumulated cellular dysfunction and loss of tissue homeostasis, which often leads to the emergence of age-related pathologies such as cancer and cardiovascular disorders. The disruption of tissue homeostasis during ageing is particularly critical in the case of the vascular endothelium. The signaling interface and barrier to external factors is provided by a single layer of endothelial cells in a quiescent state. The maintenance of this quiescent state plays an important role in vascular aging and development of cardiovascular diseases. Previous studies have shown that the FOXO1 is a critical driver of endothelial quiescence, where its loss and overexpression leads to vascular overgrowth and rarefaction, respectively. My preliminary analyses show that gene expression levels of FOXO family varies in aged-tissues and that FOXO1/3/4 mutant mice display significant vascular malformation in the retina. On the other hand, ageing is associated with an increase of transcriptional noise and accumulation of aberrant RNA, which if not eliminated, may lead to cellular dysfunction. My preliminary data shows that even healthy tissues have significant levels of transcriptional noise, while old individuals present higher levels of such aberrant transcription. However, transcription noise is an unexplored phenomenon impacting cell homeostasis. In addition,  my analyses also show that FOXO1 overexpression in cultured human endothelial cells leads to higher levels of transcription noise. Given the accumulating evidence and my preliminary findings, I propose to explore how the dysregulation of FOXO transcription factors increases transcription noise, promoting functional decline of the vascular endothelium through ageing. Understanding the cascade events that drive this transcription aberrancy can have a significant impact on the prevention of cellular function decline and delay a wide range of ageing illnesses.</t>
  </si>
  <si>
    <t>ophthalmology; cardiovascular diseases; oncology; pathology; homeostasis</t>
  </si>
  <si>
    <t>transcription noise, ageing, FOXO, vascular endothelium, bioinformatics</t>
  </si>
  <si>
    <t>https://doi.org/10.3030/101066912</t>
  </si>
  <si>
    <t>ToBeLi-for-GPR3-6-12</t>
  </si>
  <si>
    <t>Towards high-affinity ligands for orphan receptors GPR3, GPR6 &amp; GPR12</t>
  </si>
  <si>
    <t>The family of G protein-coupled receptors (GPCRs) comprises more than 800 human cell surface receptors that perceive and transmit extracellular stimuli into the cell interior. Due to their involvement in numerous biochemical processes, GPCRs represent prime targets for the treatment of various diseases and are modulated by more than 30% of approved drugs today. However, a large proportion of the druggable GPCRome remains pharmacologically untapped, including the so-called ‘orphan’ GPCRs (oGPCRs) - receptors for which the endogenous ligands remain unknown.GPR3, 6 and 12 constitute a cluster of orphan GPCRs that is involved in numerous (patho-)physiological processes including neurodegenerative disorders such as Parkinson’s and Alzheimer’s dementia. GPR3 and GPR12 further mediate meiotic arrest in oocytes and suppress the development of metabolic diseases. Other physiological processes and diseases associated with GPR3/6/12 are neuropathic pain perception, addiction and different forms of cancer. Although these receptors represent promising pharmacological targets and researchers have been trying to discover molecules targeting these receptors for more than two decades, only a limited set of five ligands is currently available. Modern GPR3/6/12-targeted drug discovery is still hampered by the lack of verified endogenous ligands, our poor understanding of their structural organization and signalling cascades promoted by these receptors, and a limited panel of assays revealing GPR3/6/12 activity in living cells.Here, I propose to implement an interdisciplinary research approach combining computational methodologies with advanced biosensor technology in order to discover advanced ligands for these attractive drug targets. These novel compounds will aid in developing advanced therapeutics tackling severe human diseases and our reseach will highlight the power of interdisciplinary drug discovery approaches, promoting their implementation in the GPCR field and beyond.</t>
  </si>
  <si>
    <t>drug discovery; alzheimer; oncology; parkinson; computational intelligence</t>
  </si>
  <si>
    <t>orphan GPCRs, ligand discovery, virtual screening, biosensors</t>
  </si>
  <si>
    <t>PHILIPPS UNIVERSITAET MARBURG (DE)</t>
  </si>
  <si>
    <t>https://doi.org/10.3030/101062195</t>
  </si>
  <si>
    <t>StapPep</t>
  </si>
  <si>
    <t>Stapled peptide analogues as inhibitors of the CCR4-NOT complex to regulate the mRNA degradation</t>
  </si>
  <si>
    <t>RNA has gained significant attention in the past few decades due to its evolutionary role in gene regulations. In the regulation process RNA seldom works as an individual entity rather associated with several protein-protein complexes (PPCs) and those complexes play a key role in mRNA maturation. Typically, mRNA undergoes different post-transcriptional modifications and deadenylation is one of those post-transcriptional events in which shortening of the poly(A) tail at the 3’ end of mRNA occurs and it plays a major role in mRNA stability. Deadenylation is often regulated by different PPCs and dysregulation of these complexes severely impaired this process. In fact, in many cancer cells shortening of poly(A) tail has been found due to the non-specific deadenylation event. Therefore, Chemical modulators that can regulate the deadenylation process have immense therapeutic importance. CCR4-NOT is one of the most studied deadenylase complexes which actively participate in the deadenylation process. Several types of mRNA-associated proteins (NOT4, Bam, and Roquin) are known which recruit RNA to the CCR4-NOT complex for deadenylation by interacting with CAF40 through its evolutionary conserved site CAF40 binding motif (CBM) domain. Moreover mRNA-associated proteins and RNA both share the same binding surface of the CAF40 protein. Therefore, blocking the interaction between CAF40 and RNA would serve the inhibitory activity of the CCR4-NOT complex towards the deadenylation process. From crystal structure, it has been found that the CBM domain of Bam protein interacts with the CAF40 protein through its α-helical surface. Here in this proposal, we will design α-helical hydrocarbon stapled peptide analogues of CBM domain to exploit the protein-RNA interaction by regulating the activity of CCR4-NOT complex towards deadenylation process. Several biophysical, computational, and cell-based assays will be utilized to investigate the activity and mechanism of deadenylation process.</t>
  </si>
  <si>
    <t>crystals; hydrocarbons; proteins; oncology; RNA</t>
  </si>
  <si>
    <t>Stapled peptide, Deadenylation, Cell-permeability, mRNA, CAF40, Solid Phase Peptide Synthesis</t>
  </si>
  <si>
    <t>https://doi.org/10.3030/101061526</t>
  </si>
  <si>
    <t>PIANOFORTE</t>
  </si>
  <si>
    <t>Partnership for european research in radiation protection and detection of ionising radiation : towards a safer use and improved protection of the environment and human health.</t>
  </si>
  <si>
    <t>The ambition of the PIANOFORTE Partnership is to improve radiological protection of members of the public, patients, workers and environment in all exposure scenarios and provide solutions and recommendations for optimised protection in accordance with the Basic Safety Standards. Research projects focusing on identified research and innovation priorities will be selected through a serie of three competitive open calls.The input to define the research priorities will be based on the priorities defined in the Joint Road Map (JRM) developed during the H2020 CONCERT EJP  but also on the results of ongoing H2020 projects and on the expectations expressed by other actions carried out in other European programmes, in particular the SAMIRA action plan. High priority will be dedicated to medical applications considering that 1) medical exposures are, by far, the largest artificial source of exposure of the European population and 2) the fight against cancer is a top priority of the present European Commission. In order to ensure an appropriate continuity in the research goals and methodologies, in line with the contents of the CONCERT JRM, two other priorities have been identified to further understand and reduce uncertainties associated with health risk estimates for exposure at low doses in order to consolidate regulations and improve practices and to further enhance a science-based European methodology for emergency management and long-term recovery.Once the research priorities defined, the open call system will promote excellence in science and widening participation through a process open to the whole radiation protection community. Beyond the research actions, the selected projects will be able to benefit from the system of sharing and mutualisation of infrastructures that will be implemented at the European level. This will be accompanied by education and training schemes for health workforce and young scientists to increase Europe’s research capacity in the field.</t>
  </si>
  <si>
    <t>oncology; employment</t>
  </si>
  <si>
    <t>Partnership, radiation protection, human health, environment, medical application, BSS, research, recommendations</t>
  </si>
  <si>
    <t>HORIZON-EURATOM-2021-NRT-01-09</t>
  </si>
  <si>
    <t>European Partnership for research in radiation protection and detection of ionising radiation</t>
  </si>
  <si>
    <t>EURATOM-COFUND</t>
  </si>
  <si>
    <t>INSTITUT DE RADIOPROTECTION ET DE SURETE NUCLEAIRE (FR)</t>
  </si>
  <si>
    <t>INSTITUT DE RADIOPROTECTION ET DE SURETE NUCLEAIRE (FR); ASSOCIATION DE LA PLATEFORME EUROPENNE NERIS (FR); THE UNIVERSITY OF EXETER (UK); TARTU ULIKOOL (EE); ASSOCIATION ALLIANCE EUROPEENNE ENRADIOECOLOGIE (FR); THE CHANCELLOR MASTERS AND SCHOLARS OF THE UNIVERSITY OF CAMBRIDGE (UK); URAD VEREJNEHO ZDRAVOTNICTVA SLOVENSKEJ REPUBLIKY (SK); INSTITUT NATIONAL DE LA SANTE ET DE LA RECHERCHE MEDICALE (FR); NATSIONALEN TSENTAR PO RADIOBIOLOGIYA I RADIATSIONNA ZASHTITA (BG); GLOWNY INSTYTUT GORNICTWA - PANSTWOWY INSTYTUT BADAWCZY (PL); FORSVARET OG FORSVARSMINISTERIETS STYRELSER (DK); SVEUCILISTE U ZAGREBU RUDARSKO-GEOLOSKO-NAFTNI FAKULTET (HR); OTTO-VON-GUERICKE-UNIVERSITAET MAGDEBURG (DE); AGENCIA PORTUGUESA DO AMBIENTE IP (PT); INSTITUT JOZEF STEFAN (SI); INSTITUT ZA MEDICINSKA ISTRAZIVANJA I MEDICINU RADA (HR); CENTRE D'ETUDE SUR L'EVALUATION DE LA PROTECTION DANS LE DOMAINE NUCLEAIRE (FR); COMMISSARIAT A L ENERGIE ATOMIQUE ET AUX ENERGIES ALTERNATIVES (FR); SATEILYTURVAKESKUS (FI); NEMZETI NEPEGESZSEGUGYI ES GYOGYSZERESZETI KOZPONT (HU); ISTITUTO SUPERIORE DI SANITA (IT); THE HENRYK NIEWODNICZANSKI INSTITUTE OF NUCLEAR PHYSICS, POLISH ACADEMY OF SCIENCES (PL); DIREKTORATET FOR STRALEVERN OG ATOMSIKKERHET (NO); MERIENCE SCP (ES); BUNDESAMT FUER STRAHLENSCHUTZ (DE); HUN-REN ENERGIATUDOMANYI KUTATOKOZPONT (HU); CENTRO DE INVESTIGACIONES ENERGETICAS MEDIOAMBIENTALES Y TECNOLOGICAS (ES); AGENZIA NAZIONALE PER LE NUOVE TECNOLOGIE, L'ENERGIA E LO SVILUPPO ECONOMICO SOSTENIBILE (IT); EUROPEAN ALLIANCE FOR MEDICAL RADIATION PROTECTION RESEARCH (EURAMED)EUROPAISCHE ALLIANZ FUR STRAHLENSCHUTZ-FORSCHUNG IM MEDIZIN (AT); Department of Health (UK); KOMMUNALFORBUNDET SKANDIONKLINIKEN (SE); STUDIECENTRUM VOOR KERNENERGIE / CENTRE D'ETUDE DE L'ENERGIE NUCLEAIRE (BE); NORGES MILJO-OG BIOVITENSKAPLIGE UNIVERSITET (NO); SAECHSISCHES STAATSMINISTERIUM FUR WISSENSCHAFT, KULTUR UND TOURISMUS (DE); STATNI USTAV RADIACNI OCHRANY v.v.i. (CZ); RIJKSINSTITUUT VOOR VOLKSGEZONDHEID EN MILIEU (NL); ASSOCIATION MELODI (FR); EUROPEAN PLATFORM FOR SOCIAL SCIENCES AND HUMANITIES RESEARCH RELATING TO IONIZING RADIATION (BE); NUCLEAR RESEARCH AND CONSULTANCY GROUP (NL); UNIVERSITA DEGLI STUDI DI PAVIA (IT); INSTITUTUL DE FIZICA ATOMICA (RO); "NATIONAL CENTER FOR SCIENTIFIC RESEARCH ""DEMOKRITOS""" (EL); LATVIJAS ZINATNES PADOME (LV); UNIVERSITE DE CAEN NORMANDIE (FR); STRALSAKERHETSMYNDIGHETEN (SE); EUROPEAN RADIATION DOSIMETRY GROUP (DE); ENVIRONMENTAL PROTECTION AGENCY (IE); ELLINIKI EPITROPI ATOMIKIS ENERGEIAS (EL); CENTRE NATIONAL DE LA RECHERCHE SCIENTIFIQUE CNRS (FR); KATHOLIEKE UNIVERSITEIT LEUVEN (BE); ITA-SUOMEN YLIOPISTO (FI); HELMHOLTZ-ZENTRUM DRESDEN-ROSSENDORF EV (DE); INSTITUTO SUPERIOR TECNICO (PT); NARODOWE CENTRUM BADAN I ROZWOJU (PL); MINISTERO DELL'UNIVERSITA E DELLA RICERCA (IT); STOCKHOLMS UNIVERSITET (SE); Elektroinstitut Milan Vidmar (SI); ISTITUTO NAZIONALE DI FISICA NUCLEARE (IT)</t>
  </si>
  <si>
    <t>BrainCRISPR</t>
  </si>
  <si>
    <t>In Vivo CRISPR-Based Nanoplatform for Gene Editing:  A New Disruptive Avenue for Non-Invasive Treatment of Genetic Brain Diseases</t>
  </si>
  <si>
    <t>Genetic brain diseases are among the most devastating and fatal diseases, typically having only palliative treatments and no cure. The revolutionary CRISPR/Cas gene editing technology provides a new horizon and enormous potential for treating such diseases. However, efficient and safe delivery of CRISPR machinery to diseased cells within the brain is one of the greatest challenges in medicine today. Here, I plan to expand far beyond the state-of-the-art, and propose a game-changer approach for this unmet need: A breakthrough nanoplatform, which will transform CRISPR into a clinically-relevant, non-invasive technology, enabling therapeutic genome editing in the brain. Our proof-of-concept results serve as the baseline of this pioneering research project, revealing the exceptional capabilities of insulin as a key to overcoming formidable brain and cell barriers. We will harness these unique abilities within the novel nanoplatform, and shuttle CRISPR machinery across the blood-brain barrier, transport it into deep brain regions, and mediate its successful entry into specific diseased brain cells, leading to highly effective gene editing. The nanoplatform will be designed to meet key criteria for non-invasive, safe and efficient delivery of CRISPR to the brain, while conferring a high degree of modularity and compositional heterogeneity - thus providing both universal and patient-specific components. The nanoplatform will be thoroughly investigated in primary brain cells, 3D organoids, and case-studies of monogenic brain disease models. This comprehensive research will culminate with a universal and modular BrainCRISPR nanoplatform, and delineate design principles for its precise tailoring to specific needs of different brain diseases. Overall, this research will provide in-depth fundamental knowledge and have a transformative effect on applying CRISPR in brain, whilst opening a wide array of possibilities with broader impact on genetic brain therapy and beyond.</t>
  </si>
  <si>
    <t>gene therapy; nanomedicine; oncology; genomes</t>
  </si>
  <si>
    <t>https://doi.org/10.3030/101044990</t>
  </si>
  <si>
    <t>SynTra</t>
  </si>
  <si>
    <t>Controlling Gene Expression with Synthetic Cell-Penetrating Transcription Factors</t>
  </si>
  <si>
    <t>The overarching goal of SynTra is the engineering of synthetic transcription factors (STFs) that can enter cells and activate or deactivate specific genes. Traditional drugs target only a small fraction of the human proteome, while compounds that can be programmed to target specific genes could address many relevant disease mechanisms, right at their basis. In aim 1, I will engineer STFs that can (1) bind to any given DNA base pair triplet and (2) enter cells. To achieve these goals, I will develop design rules for preparing minimized ?-helical scaffolds derived from zinc finger protein domains. Via peptide stapling, I will stabilize the structure of these STFs and boost their cell internalization. I will use a high throughput combinatorial screening methodology developed by me to optimize the STFs? properties. In aim 2, I will prepare multimeric STFs (consisting of multiple monomeric STFs from aim 1) that can target unique genes within the entire human genome with high specificity. I will obtain them with a combination of solid-phase and bioconjugation strategies. With a hexameric STF (recognizing 18 DNA base pairs), I will target a specific gene promoter and trigger ?-globin production as a promising strategy for sickle cell disease treatment. In aim 3, I will use STFs to disrupt cancer-related liquid-liquid phase-separated transcriptional condensates. Transcriptional condensates rely on a network between transcription factors, DNA, and coactivators, and they play a crucial role in gene transcription. With STFs, I will displace the oncogenic transcription factor MYC from its DNA binding site. I expect this interference to lead to a condensate disruption and to downregulation of oncogenic MYC-dependent transcription. SynTra will deliver powerful and practical synthetic tools for studying and targeting disease mechanisms. Researchers at the interface of biology and chemistry will use the STFs developed in SynTra, for basic research and drug development.</t>
  </si>
  <si>
    <t>drug discovery; proteomics; DNA; genomes</t>
  </si>
  <si>
    <t>Chemical protein synthesis, Peptide synthesis, Synthetic peptide modification, Cell-penetrating peptides, Transcription factors</t>
  </si>
  <si>
    <t>https://doi.org/10.3030/101039354</t>
  </si>
  <si>
    <t>TRANSIT-ND</t>
  </si>
  <si>
    <t>Tandem Repeats Associated with Neurogenomic Somatic Instability and Neurodegeneration</t>
  </si>
  <si>
    <t>"Dementia and other neurodegenerative diseases are among the leading causes of disability worldwide and have an immense societal impact due to lack of effective treatments. For developing better preventive and therapeutic strategies, it is essential to clarify their still largely elusive genetic basis and pathophysiology. Emerging insights from the study of rare hereditary repeat expansion disorders caused by elongations of repetitive DNA sequences (""tandem repeats"" (TRs)) indicate that TRs could induce instability of neuronal DNA (""neurogenomic somatic instability""), and thereby instigate molecular changes that lead to neuronal degeneration. However, the role of highly prevalent TR variations or their somatic instability in the pathogenesis of common age-associated neurodegenerative diseases is unknown. Here, I aim to assess the role of TRs and their somatic instability in the pathogenesis of neuronal degeneration, the defining hallmark of all neurodegenerative diseases. To this end, I will 1) systematically identify TRs whose size or somatic instability are related to neuronal degeneration in the general population and/or disease severity in repeat expansion disorders, using an innovative approach combining ""liquid biopsy"" of neuronal tissue, high-throughput ultra-deep long-read DNA sequencing and ultrasensitive biomarkers of neuronal degeneration, 2) delineate the neuroanatomical pathways affected by TR somatic instability through comprehensive neuroimaging analyses, and 3) disentangle the underlying molecular and cellular mechanisms, using an extensive integrative multi-omics approach with experimental validation in neuronal cell lines and post-mortem human brain tissue. The wealth of unique insights from TRANSIT-ND could substantially increase our understanding of the pathogenesis of neuronal degeneration and provide shared targets for the prevention and treatment of a range of different neurodegenerative diseases that afflict millions of people globally."</t>
  </si>
  <si>
    <t>neurobiology; DNA; pathophysiology; dementia</t>
  </si>
  <si>
    <t>https://doi.org/10.3030/101041677</t>
  </si>
  <si>
    <t>RESEMBLE</t>
  </si>
  <si>
    <t>Long-read sequencing to resolve the missing heritability in patients suspected of PTEN hamartoma tumour syndrome</t>
  </si>
  <si>
    <t>Individuals with a genetic tumour risk syndrome are at high risk to develop cancer. One of these syndromes is PTEN hamartoma tumour syndrome (PHTS). PHTS is associated with pathogenic variants (PVs) in the PTEN gene. Unfortunately, in the majority of patients suspected of PHTS no PV in PTEN is identified. These patients are considered PHTS-like. The low diagnosis rate in this group of patients suggests the possibility of PVs in regions of PTEN that are not covered in routine diagnostics or suggests that PVs in other genes in the PI3K/AKT/mTOR pathway result in PHTS-like disease. In order to identify the missing heritability in PHTS I aim to develop a long-read sequencing (LRS) approach for PHTS-like patients, which will go beyond the currently state-of-the-art short-read sequencing approaches. I will O1) develop a PTEN-targeted LRS assay and O2) perform this assay on a highly selective cohort of PHTS-like families (n=94). I then will O3) perform whole genome LRS on 25 families that were not solved by targeted LRS to identify novel gene-disease associations. At last, I will O4) validate these new associations in a wider cohort.Via this work, I will improve the diagnostic yield for PHTS by identifying novel genetic mechanisms and genes underlying disease in PHTS-like patients. The unique interdisciplinary structure of the Department of Human Genetics at Radboudumc will allow to rapidly implement genetic testing for the newly identified genetic causes for PHTS. Identification of the precise underlying cause of PHTS will enable cascade genetic testing of at-risk family members to determine their status for the causal variant and thus, risk of disease to them and any future off-spring. Furthermore, this approach will allow the implementation of preventive care strategies for the family members at risk. Overall, my proposal will facilitate a personalized care approach for PHTS(-like) patients and their families for improved clinical outcomes and reduced disease morbidity</t>
  </si>
  <si>
    <t>oncology; medical genetics; genomes</t>
  </si>
  <si>
    <t>Long-read sequencing, Missing Heritability, PTEN Hamartoma Tumour Syndrome</t>
  </si>
  <si>
    <t>https://doi.org/10.3030/101062365</t>
  </si>
  <si>
    <t>GENESHUTTLE</t>
  </si>
  <si>
    <t>What does it take to build an artificial virus?</t>
  </si>
  <si>
    <t>Using rational design with DNA origami, we propose to create synthetic virus-like assemblies capable of accomplishing cell-invading and gene expression functionalities known so far only from natural viruses. We envision these assemblies to be useful for studying and testing viral import mechanisms, and also for gene delivery, enabling fundamental studies and potential medical applications. The objectives include selecting and invading a target cell type, systematically solving the challenges of endosomal escape and nuclear delivery, and inducing the expression of user-defined genetic information in the nucleus. To achieve these objectives, we will recreate and experimentally test mechanisms believed to be used by viruses, including receptor-mediated endocytosis, stimulus-dependent lipid membrane penetration, membrane fusion, active cytosolic transport, and nuclear import. We foresee building synthetic shells carrying genetic information stored in nucleic acids, which we refer to as the “gene shuttle”. The particles will optionally include a membrane envelope and user-defined surface features to mediate receptor-ligand interactions with cell membranes, and they will be capable of stimulus-dependent conformational changes to trigger membrane fusion or membrane penetration. They will shed structural elements on the path to the nucleus, similar to viruses. In addition to delivering genes for fluorescent markers, as a proof of concept demonstration we plan to use the gene shuttle to deliver the genetic information for expressing chimeric antigen receptors (CAR) in a T cell line, which promises to be of use in cancer immunotherapy. The project promises to yield a gene delivery system with capabilities beyond current synthetic vectors, which struggle to overcome the many cellular barriers to deliver and express genetic cargo. For safety reasons, the gene shuttle will by design be unable to assemble in the context of a cell to prevent uncontrolled autonomous replication.</t>
  </si>
  <si>
    <t>nucleic acids; virology; lipids; oncology; immunotherapy</t>
  </si>
  <si>
    <t>Self-assembly, DNA origami, DNA nanotechnology, Gene delivery, endocytosis, endosomal escape, nuclear import, biophysics, bottom-up, synthetic biology</t>
  </si>
  <si>
    <t>https://doi.org/10.3030/101018465</t>
  </si>
  <si>
    <t>PLAST_CELL</t>
  </si>
  <si>
    <t>A multiplexed biomimetic imaging platform for assessing single cell plasticity (Plastomics) and scoring of tumour malignancy</t>
  </si>
  <si>
    <t>Metastasis is the major cause of death in cancer patients due to cancer cell dissemination to distant organs. Cell plasticity is a core characteristic of metastatic cells and confers cellular adaptation capabilities to variable mechano-chemical tissue microenvironments. However, to date, specific quantitative measures of cancer cell plasticity associated with tumour aggressiveness and therapy resistance have remained difficult to establish. A major limitation is the availability of highthroughput multiplexed assays that can capture phenotypic heterogeneity and morphodynamic plasticity at the single cell level in standardized 3D culture conditions reflecting in vivo tissue microenvironments. The PLAST_CELL interdisciplinary consortium will pioneer the development of a microfluidics-based imaging platform to categorize and score cancer cell plasticity within diverse physiologically relevant 3D biomimetic culture conditions. The platform will enable to perform single cell multi-scale morphometric and molecular live cell data collection (PLAST_DATA) with minimal sample size (&lt;10k cells). Data will be generated based on single molecule-sensitivity marker detection and cellular/subcellular morphodynamic feature recognition via minimal-invasive long-term super-resolution microscopy and parallel morphodynamic imaging of cellular behaviour. Computational integration of PLAST_DATA using preclinical models and patient samples will enable to develop a quantitative classification of tumour cell plasticity and predictive scoring of cancer aggressiveness, metastasis and drug resistance (PLAST_SCORE). The ability to assess cell plasticity based on cellular behaviours is beyond current clinical parameters and will strongly impact diagnosis, prognosis and treatments. The PLAST_CELL platform will be a technology breakthrough to establish new quantitative standards to evaluate cell plasticity and mechanisms of tumour malignancy for a new era of basic research and personalized medicine.</t>
  </si>
  <si>
    <t>super resolution microscopy; oncology</t>
  </si>
  <si>
    <t>cell plasticity, cancer stem cells, tumor heterogeneity, cellular morphodynamics, cytoskeleton,  biomimetic cultures, microfluidics, single molecule imaging, structured illumination microscopy</t>
  </si>
  <si>
    <t>CHERRY BIOTECH (FR); EUROPEAN MOLECULAR BIOLOGY LABORATORY (DE); FUNDACIO INSTITUT DE CIENCIES FOTONIQUES (ES); FUNDACIO INSTITUT HOSPITAL DEL MAR D INVESTIGACIONS MEDIQUES (ES); FUNDACIO CENTRE DE REGULACIO GENOMICA (ES)</t>
  </si>
  <si>
    <t>https://doi.org/10.3030/101046620</t>
  </si>
  <si>
    <t>Syst-Onco-Herpes</t>
  </si>
  <si>
    <t>Systemic delivery of oncolytic herpes simplex viruses retargeted to cancer-specific receptors. Virus optimization and business planning.</t>
  </si>
  <si>
    <t>Solid tumors, in particular metastatic ones, represent unmet clinical needs and the second cause of death worldwide. Oncolytic viruses (OVs) kill tumors and spare normal cells. They are a distinct class of novel anti-cancer agents, frequently administered by intratumoral injection. A Holy Grail in the innovation of OVs is the possibility to administer them by systemic, e.g. intravenous injection, so that in the human body OVs search for metastases and scavenge them. The systemic delivery of OVs tackles societal challenges as it meets the needs of metastatic patients, those who die of cancer and need innovative therapies most. The Principal Investigator has generated a family of innovative oncolytic herpesviruses (ReHVs) which specifically target HER2-positive tumors (HER2-ReHVs). In preclinical studies HER2-ReHVs exhibit high specificity for HER2-positive cancers, high anti-tumor efficacy also against metastatic tumors, vaccinate against metastatic-like tumors, and are highly safe. These properties position ReHVs for systemic delivery. The ReHV technology is protected by a portfolio of patents. The objectives of this Proposal are twofold. Firstly, to improve the systemic delivery of ReHVs by identifying the obstacles that constrain such administration, to develop novel strategies to overcome them, including high-risk high-gain modifications that make ReHVs better suited for the systemic delivery. Secondly, to carry out initiatives for the technological transfer, i.e. development and commercialization of ReHVs. These include the detailed planning of activities to take ReHVs to the authorization for a First-in-Human clinical experimentation, to develop a business plan and carry out OV market analysis and search for investors. By combining the Development and commercialization initiatives with the technological advancements, this POC is expected to achieve the broader objective of progressing ReHVs into clinical experimentation and ultimately to bring them to patients</t>
  </si>
  <si>
    <t>virology; oncology; DNA viruses</t>
  </si>
  <si>
    <t>FONDAZIONE POLICLINICO SANT'ORSOLA ONLUS (IT)</t>
  </si>
  <si>
    <t>FONDAZIONE POLICLINICO SANT'ORSOLA ONLUS (IT); ALMA MATER STUDIORUM - UNIVERSITA DI BOLOGNA (IT)</t>
  </si>
  <si>
    <t>https://doi.org/10.3030/101069392</t>
  </si>
  <si>
    <t>ONCOMAC</t>
  </si>
  <si>
    <t>Allogeneic Macrophages for Cancer Therapy</t>
  </si>
  <si>
    <t>Macrophage cell therapy can become an attractive example of a cell therapy, with numerous potential applications, among them cancer therapy. While T-cell based therapies – so successful for the treatment of hematological malignancies! – have yet failed to demonstrate effectiveness in the treatment of solid tumors, macrophages are a key component of the tumor microenvironment (TME), and in principle they are capable of killing solid tumor cells. However, wildtype macrophages commonly respond to the TME by acquisition of a M2-like polarization state, in which state they rather support tumor growth and metastatic spread. This is a first problem for macrophage cell therapy against cancer. Besides, unlike T-cells, human macrophages cannot be expanded in cell culture, resulting in insufficient numbers of obtainable macrophages and thus limiting their utility for cell therapy.We have generated genetically engineered human macrophages, which have proliferative potential, are resistent to tumor-induced repolarization and thus demonstrate oncolytic activity. We want to translate these exciting findings into a cell-therapy against cancer. ONCOMAC relates to the preparation for and design of a preclinical proof-of-concept study for these genetically engineered human macrophages, so that we will have a sound basis for the translation of our genetically engineered macrophages into clinical trials. In particular, ONCOMAC will establish the numerous complex analytical procedures which are required by the European Medicine Agency's regulatory framework for “First-in-human” studies of an ATMP (Advanced Therapy Medicinal Product).</t>
  </si>
  <si>
    <t>pharmaceutical drugs; oncology; cells technologies</t>
  </si>
  <si>
    <t>https://doi.org/10.3030/101069255</t>
  </si>
  <si>
    <t>CLASSICA</t>
  </si>
  <si>
    <t>VALIDATING AI IN CLASSIFYING CANCER IN REAL-TIME SURGERY</t>
  </si>
  <si>
    <t>Building on breakthrough research in the AI analysis of fluorescence and perfusion in cancer tissues, this project clinically validates the use of AI-driven imaging and decision support in real-time cancer surgery. Cancer and healthy tissue have radically different local blood perfusion patterns. This perfusion can be captured using near-infrared video after systemic fluorophore (indocyanine green) injection. Analysis of the video can digitally identify regions of cancer by tracking the perfusion over the initial seconds after dye administration by comparing the fluorescence signal in these areas with those in adjacent normal tissue within the same endolaparoscopic field of view. Application of AI methods (including computer vision and machine learning techniques) has enabled this differential classification to occur in real time so that better, individualised surgical decisions can be taken during an operation. In this project, we build up our existing AI solution research prototype into an operating room-standard surgical tool and validate its performance, reliability, usability and acceptance in five leading cancer surgery centres across Europe (500 patients). The validation studies address (a) generalisability across clinics; (b) biopsy and tumour identification; and (c) optimised resection of large (&gt;3cm) rectal polyps, a key area of current surgical practice where the biggest clinical challenge ensuring accurate patient selection for curative therapy. Training and education, communication and dissemination will be delivered by IRCAD, Europe's leading surgical education organisation. Legal, regulatory and liability research (co-led by UCPH CeBIL Centre and PSU) and usability and acceptance research (led by surgical professional organisation EAES) will identify and address all obstacles to widespread use of this technology in particular, and of real-time AI in the operating-room in general. Draft clinical guidelines will be created for future EAES adoption.</t>
  </si>
  <si>
    <t>surgery; computer vision; oncology; machine learning</t>
  </si>
  <si>
    <t>Dynamic fluorescence video analysis,  artificial intelligence,  real-time AI surgical support</t>
  </si>
  <si>
    <t>STICHTING E.A.E.S (NL); UNIVERSITY COLLEGE DUBLIN, NATIONAL UNIVERSITY OF IRELAND, DUBLIN (IE); ARCTUR RACUNALNISKI INZENIRING DOO (SI); ZIEKENHUIS OOST-LIMBURG AUTONOME VERZORGINGSINSTELLING (BE); PINTAIL LTD (IE); INSTITUT DE RECHERCHE CONTRE LES CANCERS DE L'APPAREIL DIGESTIF (FR); KONVENT DER BARMHERZIGEN BRUDER GRAZ (AT); KOBENHAVNS UNIVERSITET (DK); UNIVERSITA DEGLI STUDI DI TORINO (IT); THE PENNSYLVANIA STATE UNIVERSITY (US); STICHTING AMSTERDAM UMC (NL); EAES SUPPORT BV (NL); THE BOARD OF TRUSTEES OF THE UNIVERSITY OF ILLINOIS (US)</t>
  </si>
  <si>
    <t>https://doi.org/10.3030/101057321</t>
  </si>
  <si>
    <t>CHARM</t>
  </si>
  <si>
    <t>Chemometric histopathology via coherent Raman imaging for precision medicine</t>
  </si>
  <si>
    <t>The CHARM project aims to radically transform the cancer diagnosing process and bring the emerging field of digital histopathology to the next level, introducing a novel technology for tissue analysis, capable to measure the molecular composition of the patient tissue samples and to recognize and classify the tumor in a completely label/stain-free way. The instrument, integrated with artificial intelligence (AI), will offer to histopathologists a reliable, fast and low-cost Clinical Decision Support System (CDSS) for cancer diagnosis and personalized cancer therapy. We will develop a Class C, (IVDR, In-Vitro Diagnostic Regulation) medical device consisting of a turnkey low-cost broadband Coherent Raman Scattering (CRS) microscope (enabled by our patented graphene-based fiber laser technology), named the Chemometric Pathology System (CPS), integrating an AI module based on deep learning, statistics and machine learning. The CPS will be capable of automatically analyzing unstained tissues, providing fast and accurate tumour identification (differentiating normal vs neoplastic tissues) with accuracy &gt;98% and final tumour diagnosis prediction (differentiating and grading histologic subtypes) with accuracy &gt;90%, thus offering to the histopathologist a decision tree compatible with existing clinical protocols but with biomolecular-based objectivity and reduced time to result (TRL6). We will develop a robust business case for the application and ensure the project continuation to higher TRLs and the final market entrance. This proposal builds on the results of the ERC POC project GSYNCOR.</t>
  </si>
  <si>
    <t>microscopy; oncology; personalized medicine; deep learning; laser physics</t>
  </si>
  <si>
    <t>Coherent Raman Spectroscopy, Graphene-Based Fiber Lasers, Digital Histopathology, Head and Neck Tumor</t>
  </si>
  <si>
    <t>CAMBRIDGE RAMAN IMAGING SRL (IT)</t>
  </si>
  <si>
    <t>THE CHANCELLOR MASTERS AND SCHOLARS OF THE UNIVERSITY OF CAMBRIDGE (UK); CONSIGLIO NAZIONALE DELLE RICERCHE (IT); IN SRL IMPRESA SOCIALE (IT); POLITECNICO DI MILANO (IT); INSPIRALIA SOCIEDAD LIMITADA (ES); CAMBRIDGE RAMAN IMAGING SRL (IT); UNIVERSITATSKLINIKUM JENA (DE)</t>
  </si>
  <si>
    <t>https://doi.org/10.3030/101058004</t>
  </si>
  <si>
    <t>CLOCK</t>
  </si>
  <si>
    <t>Mechanisms of proliferation-independent mutation</t>
  </si>
  <si>
    <t>DNA damage contributes to the ageing of tissues and causes mutations that drive cancer. However, the molecular mechanisms underlying many mutational processes are not understood, and neither is how much they contribute to disease. With a powerful new technology, I propose to close these major gaps for common ?clock? mutations of unknown origin.The recent genome sequencing revolution has revealed unexpected diversity in mutational patterns. One pattern in particular is intriguing as it behaves as a molecular ?clock?: the number of mutations increases over time and correlates with age. Although the textbook view of mutagenesis is that cell division is required to convert DNA damage into point mutations, surprisingly, non-dividing cells like neurons also accumulate ?clock? mutations as a function of time, indicating that ?clock? mutations arise without genome replication.Understanding how cells mutate independently of proliferation?and thus challenging the current paradigm of mutagenesis?is a fundamental question that has been hindered because assays to measure mutation require cell division. Excitingly, I have overcome this major obstacle by establishing a powerful strategy to sensitively detect mutations in single cells, genome-wide. My group will combine this approach with targeted genetic manipulations in cells and mice to answer two central questions. (1) How do cells mutate independently of proliferation? (2) What drives these mutations in tissues? My novel insights into endogenous DNA damage from mouse genetics and genomics, combined with the innovative sequencing strategy that I have established, uniquely position me to answer these long-standing questions. Together, the work proposed here will reveal the molecular mechanism(s) underlying the most common mutational process in humans: ?clock? mutation. The methods, data, and insights from these groundbreaking studies will directly impact cancer research and uncover novel sources of DNA damage during aging</t>
  </si>
  <si>
    <t>DNA; genetic engineering; mutation; oncology; genomes</t>
  </si>
  <si>
    <t>Mutagenesis, endogenous DNA damage, DNA repair, SBS5</t>
  </si>
  <si>
    <t>https://doi.org/10.3030/101041308</t>
  </si>
  <si>
    <t>RAISE</t>
  </si>
  <si>
    <t>Researchers in Action for Inclusion in Science and Education</t>
  </si>
  <si>
    <t>Researchers in Action for Inclusion in Science and Education (RAISE) aims to reach members of society that continue to be left out or feel detached from science. It is built around an original concept of co-creation that will harmoniously blend the European Researchers Nights (ERNs) activities with the Researchers at School (RAS) activities, making the ERN feel like a continuum of the RAS programmes. Towards this end, RAISE is structured around two science outreach and education RAS programmes (named “Cientista Regressa à Escola” and “Ciência di Noz Manera”) that will target close to 2,500 underserved and/or underprivileged school students, and two editions of the ERN that will be held at the outstanding Champalimaud Centre for the Unknown (CCU) and live-streamed, reaching an additional 3,000 people in Portugal and through Portuguese as well as other relevant languages. Working at the national level, our original approach will result in ERNs programmes that are immersive experiences co-created by the researchers and the public rather than designed and delivered by the researchers for the public. Thanks to the evidence-based methodologies that will be applied and our culturally responsive co-production approach, sustained collaborations and partnerships between European or Europe-based researchers and school students, teachers, artists and members of the public at large will be created, contributing to a more inclusive and diverse landscape in science and education, and a more scientifically literate society in Portugal. Importantly, RAISE’s activities will be developed around the motto “RAISE for Wellbeing. RAISE for Social Impact.'' and they will be connected to all the five EU Missions through the RAS programmes and specifically to the Mission on Cancer at the ERNs.</t>
  </si>
  <si>
    <t>co-creation, underserved, school, researcher, inclusive, diversity, literacy, wellbeing, cancer, engagement</t>
  </si>
  <si>
    <t>HORIZON-MSCA-2022-CITIZENS-01-01</t>
  </si>
  <si>
    <t>European Researchers' Night 2022-2023</t>
  </si>
  <si>
    <t>ASSOCIACAO NATIVE SCIENTIST (PT)</t>
  </si>
  <si>
    <t>ASSOCIACAO NATIVE SCIENTIST (PT); INSTITUTO DE MEDICINA MOLECULAR JOAO LOBO ANTUNES (PT); FUNDACAO D. ANNA DE SOMMER CHAMPALIMAUD E DR. CARLOS MONTEZ CHAMPALIMAUD (PT)</t>
  </si>
  <si>
    <t>https://doi.org/10.3030/101061325</t>
  </si>
  <si>
    <t>TIKKS</t>
  </si>
  <si>
    <t>Innovative insight into the endogenous kallikrein-kinin system in tissue in health and disease state</t>
  </si>
  <si>
    <t>Cardiovascular diseases, cancer, and sepsis are the leading causes of death worldwide. In all of them, a strong involvement of the endogenous kallikrein-kinin system (KKS) is postulated. However, the KKS is only rudimentarily understood, which is also reflected by the large proportion of developed drugs showing insufficient efficacy. The KKS is a 2-arm cascade that is present in both the blood as well as the tissue and its actions are mediated by the so-called kinins. Comprehensive insight into the cascade is greatly hindered by the lack of appropriate bioanalytical techniques. While the fellow has recently developed an innovative mass spectrometric method for the plasma KKS and applied in clinical studies, the tissue KKS has not yet been investigated, although the physiological action is likely exerted only in tissue. The advances in mass spectrometric imaging are currently used for metabolomics or mapping of biomolecules in tissue, but appear to be highly promising also for targeted kinin detection in the tissue KKS. The fellow with his key expertise in targeted mass spectrometric kinin quantification will use different mass spectrometric imaging techniques (DESI, MALDI, MasSpec Pen) to evaluate the tissue KKS. Hence, the TIKKS project is to first time study the presence, distribution, metabolism and overall profile of kinins in different (diseased) tissues by mass spectrometric imaging. For this purpose, various malignant tissues are examined as a main objective and subsequently extended to cardiovascular diseases and angioedema. This innovative approach will allow the fellow to uniquely investigate physiology and pathophysiology across both arms of the KKS (tissue &amp; plasma) and therefore strengthen him on his path to his own professorship. The combined power of the innovative imaging approach and the already established mass spectrometric platform for plasma KKS will critically accelerate the discovery of promising drug targets for non-communicable diseases.</t>
  </si>
  <si>
    <t>pathophysiology; biomolecules; cardiovascular diseases; oncology</t>
  </si>
  <si>
    <t>kallikrein-kinin system, bradykinin, mass spectrometry</t>
  </si>
  <si>
    <t>HEINRICH-HEINE-UNIVERSITAET DUESSELDORF (DE); BAYLOR COLLEGE OF MEDICINE (US)</t>
  </si>
  <si>
    <t>https://doi.org/10.3030/101068449</t>
  </si>
  <si>
    <t>MADRIDNIGHT</t>
  </si>
  <si>
    <t>Researchers and citizens: facing together the European challenges</t>
  </si>
  <si>
    <t>The European Researchers' Night in Madrid will bring together researchers to the general public and will increase awareness of the importance and benefits of research and innovation, creating an understanding of the impact of researchers' work on citizen's daily life, and raising young people’s interest in science and research careers.The project will achieve these objectives by means of festive activities to be carried out in the Region of Madrid in the morning and evening of the last Friday and Saturday of September 2022-2023. Pre events and post events will be also organized. The Madrid Night project also includes Researchers at Schools activities throughout the year. In these activities, researchers will be visiting schools, allowing teachers and pupils to engage with them on important topics faced by our societies, such as those included in the missions in Horizon Europe: cancer, adaptation to climate change, healthy oceans, seas coastal and inland waters, climate-neutral and smart cities and soil health and food. Students and teachers will also visit the researchers’ workplaces.  The MADRIDNIGHT activities will be addressed to public at large, science-addicts and science-reluctant, children, families, teachers, elderly, people regardless their scientific background with a special focus on families, pupils, and students, with the main purpose of encouraging STEM subjects and science careers, university students and also vocational education and training students. Different activities will be offered focused on the missions in Horizon Europe. The project will involve researchers, benefited by EU funds, especially the MSCA. The activities will point out the transnational and diversity aspects of research, showing the attractiveness of their jobs that can be done everywhere in Europe. Universities, research centres, museums, hospitals, NGOs, foundations and Industry (Spin offs, SME or Large Companies) in the Region of Madrid will be at the core of the project.</t>
  </si>
  <si>
    <t>researchers, outreach, society, schools, scientific carrers, innovative promotion, missions, cancer, climate change, oceans, seas coastal , inland waters, smart cities, soil health and food</t>
  </si>
  <si>
    <t>FUNDACION PARA EL CONOCIMIENTO MADRIMASD (ES)</t>
  </si>
  <si>
    <t>FUNDACION SECTOR PUBLICO ESTATAL CENTRO NACIONAL INVESTIGACIONES ONCOLOGICAS CARLOS III (ES); FUNDACION IMDEA AGUA (ES); FUNDACION IMDEA ALIMENTACION (ES); FUNDACION PARA EL CONOCIMIENTO MADRIMASD (ES); AGENCIA ESTATAL CONSEJO SUPERIOR DE INVESTIGACIONES CIENTIFICAS (ES); UNIVERSIDAD COMPLUTENSE DE MADRID (ES); UNIVERSIDAD DE ALCALA (ES); FUNDACION IMDEA SOFTWARE (ES); Fundacion IMDEA Energia (ES); UNIVERSIDAD REY JUAN CARLOS (ES); UNIVERSIDAD AUTONOMA DE MADRID (ES); UNIVERSIDAD POLITECNICA DE MADRID (ES); UNIVERSIDAD CARLOS III DE MADRID (ES); ORGANIZACION DE ESTADOS IBEROAMERICANOS PARA LA EDUCACION LA CIENCIA Y LA CULTURA (ES)</t>
  </si>
  <si>
    <t>https://doi.org/10.3030/101061343</t>
  </si>
  <si>
    <t>BioPIM</t>
  </si>
  <si>
    <t>Processing-in-memory architectures and programming libraries for bioinformatics algorithms</t>
  </si>
  <si>
    <t>Low cost, high throughput DNA and RNA sequencing (HTS) data is now the main workforce for various genomics and transcriptomics applications. HTS technologies have already started to impact a broad range of research and clinical use for the life sciences. These include, but are not limited to 1) large-scale sequencing studies for population genomics and disease-causing mutation discovery including cancer, 2) metagenomics, 3) comparative genomics, 5) transcriptome profiling, and 6) outbreak detection and tracking including COVID-19, Ebola, and Zika. HTS also impacts the whole health care system in several directions. Although there is still much room for improvement, sequencing of personal genomes is now becoming a part of preventive and personalized medicine as HTS technologies make it possible to 1) identify genetic mutations that enable rare disease diagnosis, 2) determine cancer subtypes therefore guiding treatment options, and 3) characterize infections and antibiotic resistance. Currently all genomics data are processed in energy-hungry computer clusters and data centers, which also necessitate the transfer of data via the internet, which also consumes substantial amounts of energy and wastes valuable time. Therefore there is a need for fast, energy-efficient, and cost-efficient technologies that enable all forms of genomics research without requiring data centers and cloud platforms. In this project we aim to leverage the emerging processing-in-memory (PIM) technologies to enable such powerful edge computing. We will focus on co-designing algorithms and data structures commonly used in bioinformatics together with several types of PIM architectures to obtain the highest benefit in cost, energy, and time savings. BioPIM will also impact other fields that employ similar algorithms. Our designs and algorithms will not be limited to cheap hardware, and they will impact computation efficiency on all forms of computing environments including cloud platforms.</t>
  </si>
  <si>
    <t>ebola; coronaviruses; mutation; personalized medicine; antibiotic resistance</t>
  </si>
  <si>
    <t>processing-in-memory, algorithms, string search, high throughput sequencing, nanopore sequencing</t>
  </si>
  <si>
    <t>IBM RESEARCH GMBH (CH); SAS UPMEM (FR); BAR ILAN UNIVERSITY (IL); INSTITUT PASTEUR (FR); EIDGENOESSISCHE TECHNISCHE HOCHSCHULE ZUERICH (CH); BILKENT UNIVERSITESI VAKIF (TR); TECHNION - ISRAEL INSTITUTE OF TECHNOLOGY (IL); CENTRE NATIONAL DE LA RECHERCHE SCIENTIFIQUE CNRS (FR)</t>
  </si>
  <si>
    <t>https://doi.org/10.3030/101047160</t>
  </si>
  <si>
    <t>RadCrossSyn</t>
  </si>
  <si>
    <t>Radical and Radical-Polar Crossover Logic in Terpenoid Synthesis</t>
  </si>
  <si>
    <t>The synthesis of complex natural products has shaped the field of organic chemistry, with translational applications spreading further into medicinal, agrochemical, and material sciences. As the largest class of natural products, terpenoids play a variety of roles in mediating antagonistic and beneficial interactions macroscopically, i.e., among organisms, and microscopically, i.e., on a (sub)cellular level. They defend many species of plants, animals, and microorganisms against predators, pathogens, and competitors, and they are involved in conveying messages within these organisms.Facilitating and streamlining the access to the most complex terpenoids, heavily rearranged and highly oxidized triterpenoids, requires an understanding of Nature’s ways to biosynthesize these structures, i.e., of their biogenesis. Biomimetic synthesis can only then provide routes which outrival classical retrosynthetic planning. In the absence of a plausible biogenesis proposal, this strategy is not accessible, though.So far, biogenesis proposals have, in lieu of validated intermediates and enzymes, followed the paradigm of polar mechanisms and evoked standard textbook reactions involving ionic intermediates to account for skeletal rearrangements.The aim of this project is to disprove this paradigm and cross this perceived limit of reactivity.Thus, we will here provide chemical proof that terpenoid biogenesis is not sufficiently explained by polar mechanisms, but rather is an intricate interplay of radical and polar reactivity. The border we attempt to cross is the one between two very different chemical entities: radicals and ions.Development of radical-polar crossover logic will evolve robust and selective routes to access drugable triterpenoid natural products modulating the immune system, targeting cancer, and combating pathogens. Added value comes from the involvement of modern photoredox catalysis strategies to initiate radical-polar crossover cascades in sustainable fashion.</t>
  </si>
  <si>
    <t>organic chemistry; immunology; catalysis; microbiology; enzymes</t>
  </si>
  <si>
    <t>natural product synthesis, biomimetic synthesis</t>
  </si>
  <si>
    <t>https://doi.org/10.3030/101043353</t>
  </si>
  <si>
    <t>ReCoNnect 2</t>
  </si>
  <si>
    <t>ReCoNnect: Research Communication for active learning</t>
  </si>
  <si>
    <t>Researchers worldwide are struggling nowadays to solve some of the critical issues which pose a threat to our future life on Earth. While everyone heard about the climate change, smart cities, freshwater and ocean pollution, soil degradation which conduct to poor quality of food, or cancer, but most of the time only with respect to disasters or an uncertain future, the researchers are actively involved into identifying practical solutions for all these threats, developing devices and systems to monitor, control and diminish their effect, and to cure people and Earth. These missions will have the chance of becoming effective only by ReCoNnect-ing the researchers to the society, by developing a mutual respect and understanding one needs a will to listen, to be open to the new and to explore. As such, we propose the adoption of a special life strategy, that of continuous and active learning, in which all those involved, scientists, communicators or the general public, are active learners interacting with each other.The consortium is made up from 5 research institutes, the largest and most prestigious in the country, 4 universities, with high scientific expertise but also including journalism faculties and one public scientific body, that have been participating in previous research outreach events and coordinate some of the largest STEM educational networks (teachers and pupils) derived from the European programmes.  By organization of 20 NIGHT events yearly, also in rural areas, and a strong involvement of researchers at school along the 2 years project implementation, we are confident in the strengthening of the science communication and educational programs already developed, increasing, meanwhile, the number of researchers involved in outreach activities. These allow us to look to the future with new hopes of an active and cultured society towards solving the humanity issues through science and awareness.</t>
  </si>
  <si>
    <t>active learning, science communication, researchers at schools, connecting projects, scientists for society, cutting edge research, research in health, EU missions</t>
  </si>
  <si>
    <t>INSTITUTUL NATIONAL DE CERCETARE-DEZVOLTARE PENTRU FIZICA SI INGINERIE NUCLEARA-HORIA HULUBEI (RO)</t>
  </si>
  <si>
    <t>UNIVERSITATEA STEFAN CEL MARE DIN SUCEAVA (RO); UNIVERSITATEA BABES BOLYAI (RO); INSTITUTUL NATIONAL DE CERCETARE-DEZVOLTARE PENTRU FIZICA PAMANTULUI (RO); UNIVERSITATEA DIN BUCURESTI (RO); INSTITUTUL NATIONAL DE CERCETARE DEZVOLTARE PENTRU FIZICA LASERILOR PLASMEI SI RADIATIEI (RO); UNIVERSITATEA DUNAREA DE JOS DIN GALATI (RO); INSTITUTUL NATIONAL DE CERCETARE DEZVOLTARE PENTRU FIZICA MATERIALELOR (RO); INSTITUTUL DE FIZICA ATOMICA (RO); INSTITUTUL DE STIINTE SPATIALE (RO); INSTITUTUL NATIONAL DE CERCETARE-DEZVOLTARE PENTRU FIZICA SI INGINERIE NUCLEARA-HORIA HULUBEI (RO)</t>
  </si>
  <si>
    <t>https://doi.org/10.3030/101061680</t>
  </si>
  <si>
    <t>HAUITCC</t>
  </si>
  <si>
    <t>Habitable Air: Urban Inequality in the Time of Climate Change</t>
  </si>
  <si>
    <t>"The project examines how the urban poor, living in the shadows of jointly-owned petrochemical companies, manage the cultural and corporeal effects of chemical air pollution. A Marie Skłodowska-Curie Individual Fellowship will allow me to complete the research for my full-length book project, Habitable Air: Urban Inequality in the Time of Climate Change. The project asks: What political life is possible for – and created by – the world’s most environmentally precarious communities in emerging orders of climate governance? Modern democratic theory rests on the foundational principle that all citizens have an equal share in political life. In contemporary South Africa, the United States, and Germany, legacies of colonialism and racial segregation, along with neoliberalism and climate change, test that very foundation. I approach political life as not merely defined by the laws, policies, and decisions of state-sanctioned agents, but by everyday practices among ordinary citizens and their interactions with the environment. Drawing from over a decade of ethnographic research in interconnected petrochemical hubs of South Africa and Louisiana’s “cancer alley,” and expanding to a new field site in Germany, my project offers a critical examination of how the urban poor, living on the precarious margins, come to inhabit political roles and practice climate politics in twenty-first century liberal democracies, especially as climate science becomes increasingly integral to contemporary governance. The project’s innovation is to examine the under-analyzed relationship between three interrelated phenomena: the amplification of political divisions in major democracies; the rapid growth of urban inequality; and the increasing impact of pollution and global warming. By studying in interconnected global petrochemical hotspots, ""Habitable Air"" will contribute new knowledge about U.N. SDG #11 on sustainable cities and #13 on climate action."</t>
  </si>
  <si>
    <t>governance; democracy; pollution; climatic changes; law</t>
  </si>
  <si>
    <t>https://doi.org/10.3030/101031142</t>
  </si>
  <si>
    <t>MeChroRep</t>
  </si>
  <si>
    <t>Mechanism of Chromatin Replication</t>
  </si>
  <si>
    <t>Each time a human cell divides, it must make an exact copy of its 46 chromosomes. This requires precise duplication of ~6 billion base pairs of genomic DNA and all its associated proteins.  Mistakes in this process can lead to developmental defects and cancer.  Chromatin is packaged as nucleosomes comprising 147bp of DNA wrapped around a core of eight histone proteins.  The nucleosome is a stable structure which must be disrupted each time the double helix is accessed during replication. ‘Epigenetic’ information in the form of covalent histone modifications must be re-established on both daughter strands immediately behind the replication fork. Inheritance of parental histones with their covalent marks must be coordinated with deposition of new histones into nucleosomes.  And repressive heterochromatin must be replicated and immediately re-established after replication.   Our goal is to achieve a deep understanding of how DNA replication is coordinated with the disassembly and reassembly of chromatin to ensure accurate chromosome duplication. We will use in vitro reconstitution of chromatin replication along with molecular genetics and structural biology to:•Generate a molecular view of how the budding yeast replication machinery, with other key factors, disrupts parental nucleosomes during replication.  •Determine how parental nucleosomes are transferred to the nascent daughter strands.  •Understand how deposition of new histones is coordinated with the inheritance of parental histones.  •Characterise how budding yeast heterochromatin is disrupted and re-established during replication.  •Begin studying this process using human proteins, focussing on areas where human replication mechanisms diverge from yeast.  This work will underpin our long-term goal of reconstituting functional chromosomes from defined components to understand how DNA replication interacts with gene expression, DNA repair and chromosome segregation.</t>
  </si>
  <si>
    <t>molecular genetics; DNA; proteins; chromosomes; structural biology</t>
  </si>
  <si>
    <t>Chromatin Replication</t>
  </si>
  <si>
    <t>https://doi.org/10.3030/101020432</t>
  </si>
  <si>
    <t>PROTACs</t>
  </si>
  <si>
    <t>Design, synthesis and biological evaluation of PROteolysis-TArgeting Chimeric (PROTAC) molecules as anticancer agents</t>
  </si>
  <si>
    <t>Cancer diseases are critical medical problems - according to the International Agency for Research on Cancer and European Commission estimates, globally there were more than 18 million new cases and 9.5 million cancer-related deaths in 2018, what indicates that tumors are among the leading causes of death, worldwide. Traditional anticancer drug design based on small molecules continues to be a powerful strategy for the development of novel chemotherapeutics. However, these anticancer therapies are facing major problems such as drug resistance, especially in advanced cancers. This is mainly due to the alterations in the target, ineffective apoptosis or activation of different pathways, among others. The use of PROteolysis-TArgeting Chimerics (PROTACs) has become a promising approach to overcome resistance since they act degrading instead of inhibiting the target, with the advantage of reducing the systemic drug exposure and to counteract the protein expression that often accompanies inhibition of protein function. This approach uses bivalent molecules that possess a target protein recruiting group linked to an E3 ligase interacting moiety for protein degradation. The main goal of this project is to design, synthesize and evaluate a series of new small-molecule PROTACs, which will be able to degrade enzymes and receptors that are responsible for tumor development and progression. To address this aim, I shall carry out a fellowship at Universidad San Pablo CEU under the supervision of Prof. Beatriz de Pascual-Teresa and Irene Ortín from Faculty of Pharmacy. As part of this research, I shall carry out a secondment in the Department of Molecular Biotechnology and Health Sciences at University of Turin (Italy), and another one at the company CsFlowChem S.L. It is worth noting that the design and synthesis of new PROTACs will be based on our wide experience in the development of compounds responsible for inhibition or regulation of the selected target proteins.</t>
  </si>
  <si>
    <t>medicinal chemistry; health sciences; drug resistance; oncology; enzymes</t>
  </si>
  <si>
    <t>Cancer, Anticancer agents, PROTACs</t>
  </si>
  <si>
    <t>https://doi.org/10.3030/101031883</t>
  </si>
  <si>
    <t>IISN-DC</t>
  </si>
  <si>
    <t>Understanding the functional role of Immune-related Intercellular Signalling Networks during tissue Development and Cancer</t>
  </si>
  <si>
    <t>Intercellular signalling networks drive tissue fundamental processes. Immune cells present a wide range of versatile functions and distinctive plasticity, which position them as tissue signalling-hubs during tissue development, homeostasis and cancer. Recent genomic advances have greatly improved our understanding of cell composition and states; however, investigation of the molecular signatures of intercellular crosstalk at the single-cell level remains limited. Exploring tissue development, homeostasis and cancer from the point of view of immune-controlled signalling networks, has the potential to reveal novel therapeutic candidates with high biological and medical impact. By applying functional assays alongside novel single-cell RNA-sequencing technologies and computational approaches, as physically interacting-cell sequencing (PIC-seq), I propose to crack the functional consequences of the whole-tissue signalling networks to revisit key developmental and cancer immunology questions:1) What immune-related intercellular crosstalk drives tissue development and cancer? We will integrate scRNA-seq and PIC-seq analysis along mouse lung, liver and kidney development, and human carcinomas, and apply large-scale comparative cross-tissue and cross-species analysis, ex-vivo and in-vivo studies, to identify tissue-exclusive and shared signalling during tissue physiology or cancer.2) What can we study on tumor-escape mechanisms, based on physiological signalling networks? We will perform development versus cancer large-scale molecular comparisons, in-vivo cancer models for functional perturbations, and clinical validations, to identify novel immunotherapy targets. Successful completion of the project will reveal novel cancer and developmental immunotherapy targets. Concomitantly, findings will comprise a valuable resource for tissue-molecular signalling and will generate a platform for investigating biological enigmas by elucidating consequences of cellular-communication.</t>
  </si>
  <si>
    <t>oncology; immunotherapy; homeostasis</t>
  </si>
  <si>
    <t>Cell-cell interactions, Genomics, Developmental immunology, Cancer immunology, Signalling networks</t>
  </si>
  <si>
    <t>https://doi.org/10.3030/101042232</t>
  </si>
  <si>
    <t>AIS-CaP</t>
  </si>
  <si>
    <t>Interpretable Artificial Intelligence across Scales for Next-Generation Cancer Prognostics</t>
  </si>
  <si>
    <t>Computation pathology has the potential to revolutionize cancer care and research, specifically through improving assessment of patient prognosis and treatment selection by applying advanced machine learning methods to digitized tissue sections, i.e. whole-slide images (WSIs). This will allow us to replace the current state-of-the-art of human-developed cancer grading systems. However, the field is currently hindered by significant knowledge gaps: we do not know how to effectively leverage both global and local information in WSIs, how to identify pan-cancer prognostic features, and how to make machine learning models explainable and interpretable. In this project, I will address these key knowledge gaps by building on the novel stochastic streaming gradient descent developed in my group. Specifically, I will integrate innovative multi-task and cross-task learning algorithms with SSGD. Furthermore, I will leverage the latest advances in self-supervision, self-attention and natural language processing to endow deep neural networks with unprecedented transparency and explainability. Last, the project will validate our developed methodology in the largest dataset of oncological WSIs in the world, and, for the first time, identify links between morphological prognostic features and genetic features. By publicly releasing all developed tools and data, the proposed project will have a scientific multiplier effect for the fields of oncology, computational pathology and machine learning. Specifically, the derived cancer-specific and pan-cancer biomarkers can be leveraged in clinical care and cancer research, the enhanced SSGD method for other tasks in computational pathology and our novel multi-task and explainability algorithms can impact other research areas in machine learning, such as remote sensing and self-driving cars.</t>
  </si>
  <si>
    <t>autonomous vehicles; natural language processing; oncology; machine learning; computational intelligence</t>
  </si>
  <si>
    <t>computation pathology, digital pathology, machine learning</t>
  </si>
  <si>
    <t>https://doi.org/10.3030/101041730</t>
  </si>
  <si>
    <t>RESORB</t>
  </si>
  <si>
    <t>On-Demand Bioresorbable OptoElectronic System for In-Vivo and In-Situ Monitoring of Chemotherapeutic Drugs</t>
  </si>
  <si>
    <t>We envision a radically new technology for in-vivo bioresorbable chemical sensing, where optical devices, power and light sources, synthetic receptors - made out of materials that completely dissolve with biologically benign byproducts in biofluids - will be developed and integrated together. The sensing system, the size of 1 EuroCent, will be coated by a long-lived biocompatible polymer designed with on-demand degradation, then implanted in the body to monitor in-vivo, in-situ, and in real-time a chemotherapeutic drug, doxorubicin, commonly used to treat cancer; the system is then fully and safely RESORBed once no more needed using an external temperature-trigger that initiates the dissolution of the protecting coating and, in turn, of the system, avoiding device-retrieval surgery that may cause tissue lesion/infection. The general objective is to demonstrate fabrication, operation (2 months) in-vivo and in real-time - then dissolution - of such a bioresorbable chemical sensing system for the detection of doxorubicin in an animal model. This will break a new ground in in-situ monitoring of chemotherapeutic drug enabling – for the first time – a fine tuning of the drug dose at the tumor site, increasing patient survival rate. Being aware of the project risks, we have broken down the general into different specific objectives, identified a set of Key Performance Indicators, alternative material synthesis/device fabrication techniques, mitigation measures to tackle major risks. The RESORB technology truly represents the foundation of a future technology for personalized medicine, enabling to address a number of medical issues for which continuous and localized monitoring of specific analytes (i.e., biomarkers and drugs) in-vivo for a prescribed time is of chief importance, e.g., acute trauma treatment, post-surgery sepsis, drug therapeutic profiling, and other, all examples for which ex-situ analysis of biofluids has proved to be not fully adequate for clinical needs.</t>
  </si>
  <si>
    <t>optoelectronics; surgery; coating and films; oncology; personalized medicine</t>
  </si>
  <si>
    <t>cancer, chemotherapy,  bioresorbable electrical and optical components,  bioresorbable microbatteries,  implanted chemical sensors,  synthetic receptors,  on-demand bioresorbability</t>
  </si>
  <si>
    <t>INSTITUTO DE TELECOMUNICACOES (PT); UNIVERSITA DI PISA (IT); INSTITUT MINES-TELECOM (FR); LIBERA UNIVERSITA DI BOLZANO (IT); UNIVERSITY COLLEGE LONDON (UK); UNIVERSITA DEGLI STUDI DI MODENA E REGGIO EMILIA (IT); UNIVERSITA DEL SALENTO (IT)</t>
  </si>
  <si>
    <t>https://doi.org/10.3030/101046946</t>
  </si>
  <si>
    <t>HybridNP</t>
  </si>
  <si>
    <t>Remotely actuated re-shaped nanocarriers for tumour targeting</t>
  </si>
  <si>
    <t>Current nanometric drug delivery systems have enormous potential to shift clinical practice in diseases that require targeted or site-specific therapy. New tools to fabricating multi-functional drug delivery systems can potentiate drug-carrier activity and offer the necessary shift from inert carriers to active drug carriers that can maximize drug activity in the desired tissue.  This is particularly crucial in cancer, where chemotherapy drugs have broad spectrum non-specific activities. Based on our recent findings related to the role of physical properties of nano-carriers e.g. morphology, shape and stiffness in cell specificity, we propose to develop a remotely actuated nanocarrier with optimal parameters to provide tumor targeting. The nanocarriers are composed of thermo-responsive polymer with metal, which can be designed as asymmetric particles with preference of uptake by the more malignant cells.  The project includes the development of a novel methodology for fabricating anisotropic metal/polymer hybrid nanoparticles, as well as characterization of their morphology and composition. The remote actuation of the nanocarriers will be measured as well as their theopoetic potential. The high-risk project can lead to an innovative approach in drug delivery with a particulate interest in cancer and other complex diseases.</t>
  </si>
  <si>
    <t>https://doi.org/10.3030/101061967</t>
  </si>
  <si>
    <t>VerSiLiB</t>
  </si>
  <si>
    <t>Versatile Amplification Method for Single-Molecule Detection in Liquid Biopsy</t>
  </si>
  <si>
    <t>Robust detection of single molecules in complex biological fluids is the ultimate goal in the field of disease biomarker analysis. Conventionally, to enable the quantitative analysis of individual molecules in macroscopic volumes, analyte pre-concentration and sample partitioning into fL-nL compartments has been combined with the amplification of the specific recognition events. In these setups, the positive or negative detection of fluorescence signal is triggered by enzymatic reactions occurring in each compartment. Binary readout based on Poisson statistics quantifies ultra-low concentrations of analyte molecules. This approach has been adopted for nucleic acids analysis in current digital PCR, and is also available for proteins in a technique coined as digital ELISA.The objective of VerSiLiB is to develop an enzyme-free amplification strategy for the analysis of both protein and nucleic acid analytes with the single digital platform that offers means to access additional information on target analytes not achievable with current technologies. Method is based on novel affinity-mediated-transport amplification, where affinity interaction of target analyte with a specific ligand attached to a magnetic nanoparticle transporter is accompanied with rapid shuttling of fluorescent tracers that serve as reporters. By applying external magnetic field, tracers are transported from the tracer storage side (where they are dark) to tracer active side (where they become bright) only if target analyte is present in the small reaction compartment. Tailored plasmonic nanostructures will be prepared at the storage and active sides of the compartment to render the tracer either dark or bright. The aim is to perform technology validation for the novel VerSiLiB proteogenomics amplification platform in cancer management using biobanked liquid biopsy samples.</t>
  </si>
  <si>
    <t>nucleic acids; proteins; oncology; nano-materials</t>
  </si>
  <si>
    <t>biosensor, liquid biopsy, molecular amplification, single-molecule detection, cancer management, antibody engineering, microfluidics</t>
  </si>
  <si>
    <t>AIT AUSTRIAN INSTITUTE OF TECHNOLOGY GMBH (AT); UNIVERSITA DEGLI STUDI DI CATANIA (IT); PROCOMCURE BIOTECH GMBH (AT); TEKNOLOGIAN TUTKIMUSKESKUS VTT OY (FI); FYZIKALNI USTAV AV CR V.V.I (CZ); FINNADVANCE OY (FI); ISTITUTI FISIOTERAPICI OSPITALIERI (IT)</t>
  </si>
  <si>
    <t>https://doi.org/10.3030/101046217</t>
  </si>
  <si>
    <t>UnderPressure</t>
  </si>
  <si>
    <t>Elucidating the phenotypic convergence of proliferation reduction under growth-induced pressure</t>
  </si>
  <si>
    <t>Growth-induced pressure necessarily emerges when a cell population, whichever the organism, proliferates in a 3D spatially-limited environment. Growth-induced pressure imposes physical constraints on cell physiology. A reduction of growth and division is observed in evolutionarily distant organisms such as bacteria, fungi, plants, or mammals. However, some cells are more capable of coping with these physical limitations and proliferate than others. This is in particular the case of cancer cells, for which growth-induced pressure participates in tumorigenesis and chemoresistance. Despite its importance, we are still at a loss to identify the basic sensing mechanisms associated with 3D proliferation under pressure.It is notably unclear if the mechanical control of proliferation stems from specific signaling or is a consequence of associated changes in the physical properties of cells. The goal of UnderPressure is to elucidate the phenotypic convergence of the mechanical-control of cell proliferation. We hypothesize that a large part of proliferation reduction comes from the physical limits imposed by the obligatory increase of macromolecular crowding under 3D confinement. Crowding relates to the high fraction of macromolecules in the cell and has the potential to kinetically alter biochemical reactions. We expect crowding to limit key processes associated with growth and division, and to elicit specific signaling essential to circumvent these limitations. Using unique microfluidic devices, we will investigate in bacteria, fungi, and mammalian cells how compressive forces physically limit growth and division and unravel the signaling pathways associated with the control of cell proliferation. We will mainly focus on crowding, investigate its consequences and its link with other physical properties such as membrane tension. We will use this knowledge to control cell proliferation in 3D compressed tumors, with the hope to notably reduce chemoresistance.</t>
  </si>
  <si>
    <t>bacteriology; mycology; oncology; physiology; mammalogy</t>
  </si>
  <si>
    <t>mechano-biology, cancer science, multi-organism, compressive stress, growth-induced pressure, microfluidic, macromolecular crowding, membrane tension, cell proliferation</t>
  </si>
  <si>
    <t>https://doi.org/10.3030/101039998</t>
  </si>
  <si>
    <t>G9MISSIONS</t>
  </si>
  <si>
    <t>G9 GO FOR THE MISSIONS!</t>
  </si>
  <si>
    <t>The G9 GO FOR THE MISSIONS (G9MISSIONS) will be our 3rd experience as a consortium in managing the European Researchers’ Night in Spain, covering 40% of the Spanish territory. University of Cantabria will be the coordinator of a team composed by eight Spanish universities acting as beneficiaries. The overall initiative will be centred on the five European research and innovation missions that aim to deliver solutions of the great societal challenges facing our world (climate-neutral and smart cities, adaptation to climate change, cancer and healthy soils and water). G9Missions will promote awareness and encourage them to find solutions together to make a real difference. Engaging activities will be designed to show the policies that are behind these missions, namely the European Green Deal, Europe’s Beating Cancer Plan as well as the Sustainable Development Goals. The project consists of two main events to be held on September 30th in 2022 and September 29th in 2023, three pre events open to general public, Researchers at school activities distributed throughout the two years focused on pupils in schools and two post events as wrap-up meetings to analyse the impact. Pre-events will be celebrated on World Environment Day (5th June), World Cancer Day (4th February) and World Oceans Day (8th June), each with a main activity coordinated by different partners. Researchers at school activities will be part of a programme denominated Circular Science based on activities with innovative methodology and involving the whole school community. A Mission Book and a school certification after completing all missions will be some assets to promote participation. STEM fields, RRI principles, gender management and Open science practices will be widely covered, The European dimension will be emphasised by the active involvement of researchers with European funds and Marie Skłodowska-Curie fellows and a strong collaboration with the European Universities initiatives.</t>
  </si>
  <si>
    <t>STEM, missions, pupils, schools, challenges, gender, climate, cancer</t>
  </si>
  <si>
    <t>https://doi.org/10.3030/101061455</t>
  </si>
  <si>
    <t>ReceptorPAINT</t>
  </si>
  <si>
    <t>Imaging Receptomics as a tool for biomedical discovery</t>
  </si>
  <si>
    <t>Targeting cell surface proteins to alter cellular behavior is a major aim of many therapeutics. Recently approved immunotherapeutic drugs trigger anti-tumor immunity by disrupting key cell surface proteins that guide immune cell interactions. Despite the cell surface representing a major site of drug action, its nanoscale organization remains poorly characterized. The main reason for this is largely due to technical limitations of current fluorescence and super-resolution imaging approaches, which do not allow high-throughput measurements of the spatial localization and interaction of hundreds of proteins with true single-protein- resolution on cell surfaces. We here propose to develop exactly such a disruptive capability by advancing recently developed DNA-PAINT microscopy to enable the visualization and quantification of all relevant cell surface proteins at single-protein-resolution. We will achieve this by innovating DNA-PAINT to enable isotropic 1-nm-resolution, develop DNA-based protein binders against all cell surface proteins, and devise multiplexing capabilities to resolve them with single-protein-resolution over large fields of view, reaching the ultimate goal of enabling Imaging Receptomics. We will then apply this to test the central hypothesis that surface protein architecture and patterning on immune and tumor cells dictates the outcome of their interactions. We will map the nanoscale organization of hundreds of key immunomodulatory surface proteins and their corresponding ligands on key interacting pairs of immune cells relevant to current immunotherapy approaches (dendritic cells and T cells), as well as tumor cells. This will yield fundamental insights into the molecular architecture of their interactions and potentially enable the future development of more refined “pattern”-based immunotherapeutics. Collectively, this highly multidisciplinary and novel approach has the potential to be ground-breaking across a range of research fields.</t>
  </si>
  <si>
    <t>super resolution microscopy; proteins; immunotherapy</t>
  </si>
  <si>
    <t>Super-resolution microscopy, DNA Nanotechnology, Cell Surface Receptors, Receptor Tyrosine Kinases, Immune Checkpoints</t>
  </si>
  <si>
    <t>LUDWIG-MAXIMILIANS-UNIVERSITAET MUENCHEN (DE); MAX-PLANCK-GESELLSCHAFT ZUR FORDERUNG DER WISSENSCHAFTEN EV (DE)</t>
  </si>
  <si>
    <t>https://doi.org/10.3030/101003275</t>
  </si>
  <si>
    <t>CircaSCOPE</t>
  </si>
  <si>
    <t>Pre-commercialization of circadian clock-drug interactions screening tool for therapeutic applications</t>
  </si>
  <si>
    <t>Circadian clocks carry an immense importance to human health, as clock disruption is related to various malignancies from sleep disorders through diabetes to cancer. Furthermore, many drug targets are influenced by circadian clocks. In order to maximize drug’s efficacy while minimizing side effects, it is necessary to consider the drug’s time-of-administration, also known as “chronotherapy”. These revelations are critical for drug administration and development. However, their practical implementation is tempered by the lack of suitable research tools that bridge the gap from the bench to the clinic. The time-dependent effect of an intervention on the clock is represented by the Phase Transition Curve (PTC). PTCs retrieval is laborious and challenging, consequently they were mostly overlooked in the pharmaceutical R&amp;D process. In the ERC Project CIRCOMMUNICATION, we studied clock-resetting mechanisms, which led to the development of CircaSCOPE, an efficient high-throughput methodology for high-resolution PTC construction. CircaSCOPE can be used as a powerful screening method for clock-modulating drugs, either for the purpose of targeting pathologies associated with circadian disruption, or to identify drugs which elicit unwanted side-effects on the clock. ¬Once fully developed and systematically integrated in chrono-medicine, CircaSCOPE has the potential to improve drug discovery and yield medicines with better therapeutic index.Here, we detail our plan for the first steps toward commercializing of our innovation. We will demonstrate the applicability of this approach through drug libraries screens and expand the repertoire of cell types that the system relies on. In addition, we will explore different commercialization strategies and interact with potential stakeholders and end-users. Given the medical importance of circadian effects, we’d envisage that CircaSCOPE will become as a gold-standard procedure in future drugs development.</t>
  </si>
  <si>
    <t>sleep disorders; drug discovery; diabetes; oncology; pathology</t>
  </si>
  <si>
    <t>https://doi.org/10.3030/101060296</t>
  </si>
  <si>
    <t>FADEQ</t>
  </si>
  <si>
    <t>Fully automated cell-free DNA extraction and quantification - liquid biopsies safely from Patient to Lab</t>
  </si>
  <si>
    <t>Liquid biopsies are blood tests with growing potential in diagnostics for cancer and prenatal screening. Pre-analytical challenges, such as the need for skilled workforce and strict logistic requirements for samples transportation, are limiting the full exploitation of the method. To address these technical issues, we developed a method for immediate and automated sample processing that provides a sample with higher reliability, less human labour, and less transport requirements. BiopSense innovation is a fully automated disposable cartridge, where the blood is filtrated using a dedicated hollow fiber membrane and then cfDNA is isolated from the plasma in the microfluidic system. The resulting sample can be then transported by regular post and eluted at the destination to carry out the final analysis. The cartridge is controlled by a control unit composed of a vacuum generator, software, and a simple spectrophotometer. In this EIC Transition project our objectives are to validate the automated cfDNA extraction technology and to integrate all the features of the innovation in a single disposable cartridge, which will be ready for marketing, licensing and IVD validation by the end of the project. The cartridge design will be done in close collaboration with the potential customers sector (biotech companies and hospital laboratories) to use their feedback to develop the user interface, manufacturability, and regulatory compliance. The project will focus on the cartridge design and will outsource control unit development to a company with experience in vitro diagnostic devices designing and production. In this project the commercialisation strategy for the next 5-10 years will be developed to define how our start-up company BiopSense will handle the disposable cartridge design and commercialization, and further R&amp;D of the technology in additional applications.</t>
  </si>
  <si>
    <t>fibers; DNA; oncology; employment; laboratory samples analysis</t>
  </si>
  <si>
    <t>BIOPSENSE OY (FI)</t>
  </si>
  <si>
    <t>https://doi.org/10.3030/101057941</t>
  </si>
  <si>
    <t>Open-Imaging</t>
  </si>
  <si>
    <t>Open Geometry PET, with 150ps TOF Resolution, for Real Time Molecular Imaging</t>
  </si>
  <si>
    <t>Open-IMAGING will develop an innovative Open Imaging System, highly flexible and adaptable to the organ to be examined. The system of the Proof of Concept will consist of two large paddle detectors built with the novel PET (Positron Emission Tomography) technology developed in 4D-PET ERC-ADG. Outstanding (&lt;150ps) Coincidence Time Resolution and placing the detectors closer to the Field of View (FOV) will dramatically increase the sensitivity, allowing high resolution and high contrast images, at lower dose (factor 10) than current commercial scanners. It will open up new venues for real time image-guided interventions (surgery, radiation therapy) and in-vivo tracking of small number of cells. It will also enable performing repeated scans for active surveillance of suspect patients, diminishing the number of false positives, and a safer post-treatment (for instance, chemotherapy) follow-up.</t>
  </si>
  <si>
    <t>surgery; geometry</t>
  </si>
  <si>
    <t>https://doi.org/10.3030/101069298</t>
  </si>
  <si>
    <t>LIFE21 FPA/BE/HEAL</t>
  </si>
  <si>
    <t>Strengthening EU Green Deal action for better health protection</t>
  </si>
  <si>
    <t>The Green Deal (EGD) is the EU’s answer to the twin climate, environmental crises. As the leading European non-profit organisation for a healthy planet for healthy people, with over 90 member organisations, working at EU level and in Member States, HEAL is uniquely placed to help advance an ambitious, on track EGD implementation.  _x000D_
_x000D_
Activities will in the short and long-term contribute to better human health and significantly cut down rates of heart, lung disease, cancer, etc. by tackling the environment, climate-related risks of ill-health, particularly for vulnerable groups. We will also address the emerging topic of inequalities and pollution, for EU policy uptake. The project includes a threefold advocacy strategy: science-policy translation; engagement of health organisations in the development, implementation of EU policies; multi-language, tailored communication on the health benefits of EU action, especially ahead of the 2024 EP elections. _x000D_
_x000D_
Anticipated policy results from outreach, advocacy and campaign activities to 9 target groups, covering major EGD policies, future proposals (chemicals, pesticides, air, climate) (6 Work Packages with 20 tasks) include: agreement on an EU definition of endocrine disruptors as a hazard group, ambitious restrictions on the use of the forever chemicals PFAS, EU decision on phasing out the most-widely used herbicide glyphosate; agreement on fully updating the EU clean air standards with new science; better air quality in Poland and Southeastern Europe, and an acceleration of the healthy energy transition with higher EU renewables targets, ending fossil gas subsidies._x000D_
_x000D_
Impacts include boost for EGD implementation; more health protective policies; better evidence-base for EU environmental, chemicals, climate policies; increased two way channeling, multiplier effect; decreased science-policy gap; greater political, public support for EU environmental, climate policies to benefit health today, and for future generations.</t>
  </si>
  <si>
    <t>LIFE-2021-NGO-OG-FPA</t>
  </si>
  <si>
    <t>https://ec.europa.eu/info/funding-tenders/opportunities/portal/screen/opportunities/projects-details/43252405/101058901/LIFE2027</t>
  </si>
  <si>
    <t>LIFE21 NGO/BE/HEAL</t>
  </si>
  <si>
    <t>Health and Environment Alliance (HEAL)</t>
  </si>
  <si>
    <t xml:space="preserve">In 2022, at least 9 legislative proposals for chemicals, pesticides, air quality, climate will be launched, as part of the EU Green Deal. With EGDPROTECTHEALTH-1, HEAL will advocate, engage, and communicate to 9 target groups (across 6 WPs), to turn these regulatory drafts into milestones for better human and planetary health, and address inequalities. _x000D_
_x000D_
As the leading European non-profit organisation for a healthy planet for healthy people, with over 90 member organisations, working at EU level and in Member States, HEAL is uniquely placed to help deliver on the development and implementation of EU environmental, climate policies._x000D_
_x000D_
Anticipated policy results include especially advances in the protection against hazardous chemicals, pesticides, with 7 new initiatives, including classifying endocrine disruptors as a hazard group; updating landmark REACH, CLP laws; tackling the forever chemicals PFAS; getting toxics out of food packaging; reductions for synthetic pesticide use; a ban on glyphosate. Major steps forward for clean air and zero-pollution investments are also in the pipeline._x000D_
_x000D_
The project includes a threefold advocacy strategy: science-policy translation; engagement of health organisations for key policy junctures; multi-language, tailored communication on the health benefits of EU action. Activities will in the short and long-term contribute to better human health and significantly cut down rates of heart, lung disease, cancer, etc. by tackling the environment, climate-related risks of ill-health, particularly for vulnerable groups._x000D_
_x000D_
Impacts include boost for EGD implementation; more health protective policies; better evidence-base for EU environmental, climate policies; clear regulatory frameworks that will stimulate innovation in industries, markets; increased two way channeling, multiplier effect; decreased science-policy gap; greater political, public support for EU environmental, climate policies to benefit health today, and for future generations._x000D_
</t>
  </si>
  <si>
    <t>LIFE-2021-NGO-OG-SGA</t>
  </si>
  <si>
    <t>https://ec.europa.eu/info/funding-tenders/opportunities/portal/screen/opportunities/projects-details/43252405/101059035/LIFE2027</t>
  </si>
  <si>
    <t>LANTERN</t>
  </si>
  <si>
    <t>CANCER LEAGUES TAKE ACTION TO BEAT CANCER SOONER</t>
  </si>
  <si>
    <t>The Association of European Cancer Leagues (ECL) provides a unique platform as the only organisation with the mission of uniting at the European level, national and regional cancer leagues to achieve a cancer. To get one step closer to our mission of  a Europe free of cancer, ECL unites, supports, and represents cancer leagues across the WHO European region. _x000D_
ECL members are cancer societies operating across the whole cancer continuum and patient pathway. From Iceland to Cyprus, cancer leagues contribute to preventing and fighting cancer by, amongst other things, raising awareness and educating people about cancer, investing in research, and providing support to cancer patients and their families during and after treatment. Our member leagues together employ more than 8,000 people and over 300,000 volunteers. They spend more than €750 million every year to fight cancer and represent over 570 million citizens.  _x000D_
With the Lantern proposal, ECL aims to continue and strengthen our 40+ years of advocacy in cancer control to implement Europe’s Beating Cancer Plan.  We will do this by working across a number of pillars – conveying and capacity building of our members; taking action to implement activities of the cancer plan; and communication about our work, cancer risk and control to the public and key stakeholders.  _x000D_
In 2022, our activities will be structured around our key long-standing assets, all of which align and support Europe's Beating Cancer Plan:_x000D_
- Coordinating our Cancer Prevention and Early Detection Working Group (P&amp;EDWG),  Access to Medicines Task Force (A2M TF) and Patient Support Working Group (PSWG); _x000D_
- Enhancing the Youth Ambassadors for the European Code against Cancer (ECAC) to disseminate the ECAC messages to young people; _x000D_
- Promoting the annual European Week Against Cancer (EWAC) to bring the goals of Europe's Beating Cancer to the public; and _x000D_
- Providing the Secretariat for the MEPs Against Cancer (MAC) Interest Group at the European Parliament.</t>
  </si>
  <si>
    <t>cancer;  NCDs;  prevention;  access;  inequality; capcity building</t>
  </si>
  <si>
    <t>https://ec.europa.eu/info/funding-tenders/opportunities/portal/screen/opportunities/projects-details/43332642/101082864/EU4H</t>
  </si>
  <si>
    <t>cancer;  NCDs;  prevention;  access;  inquality;  capacity building;  Europe</t>
  </si>
  <si>
    <t>https://ec.europa.eu/info/funding-tenders/opportunities/portal/screen/opportunities/projects-details/43332642/101082871/EU4H</t>
  </si>
  <si>
    <t>[{"id":"101082871_1_DELIVEU4H","title":"Joint statement arising from ECAC webinar on measurement of ECAC awareness","description":"Online electronic version only – max. 6 pages -  EN language only","code":"Document, report","documentId":null,"workPackageTitle":"Communication and raising awareness of Europe’s Beating Cancer Plan","acceptedDate":"2023-10-31","sourceUpdateDate":"2023-11-30 17:21:34","deliverableLink":"/ec/local/weblogic/app/nas/sediahome/home/sedia/grants/docs/080166e50173a11f/Attachment_0.pdf"},{"id":"101082871_2_DELIVEU4H","title":"Digital Summer School for Youth Ambassadors","description":"Target groups is all current 50+ members of YA programme to be invited by email and are expected to attend.\nSummer school takes place over three consecutive days online.\nAgenda to be agreed by May 2022 by small steering group of the YAs – focus on training YAs in core skills to promote the ECAC.\nEvaluation done by pre-post test survey of participants to evaluate confidence and knowledge. All materials available afterwards online for participants.","code":"Other","documentId":null,"workPackageTitle":"Capacity building and convening","acceptedDate":"2023-10-31","sourceUpdateDate":"2023-11-30 17:21:34","deliverableLink":"/ec/local/weblogic/app/nas/sediahome/home/sedia/grants/docs/080166e5034e4f91/Attachment_0.pdf"},{"id":"101082871_3_DELIVEU4H","title":"Joint position paper on new R\u0026D models for medicines development","description":"The A2M TF (via one of its component subgroups) joint position paper on the potential for new Research, Development and Innovation models for the development of medicines, in support of the new Pharmaceutical Strategy for Europe.\n\nOnline version only – max. 8 pages, EN language only","code":"Document, report","documentId":null,"workPackageTitle":"Taking action (implementation of Europe’s Beating Cancer Plan)","acceptedDate":"2023-10-31","sourceUpdateDate":"2023-11-30 17:21:34","deliverableLink":"/ec/local/weblogic/app/nas/sediahome/home/sedia/grants/docs/080166e501735606/Attachment_0.pdf"},{"id":"101082871_5_DELIVEU4H","title":"Produce a brief reflection on the essential criteria for an effective cancer rehabilitation programmes","description":"The PSWG will develop (as part of one of the component subgroups) a short reflection paper document that outlines, from the perspective of cancer leagues, on the core requirements of effective cancer rehabilitation programmes. \nThe paper will emphasise its link to and support of the key action pillar ‘quality of life’ under Europe’s Beating Cancer Plan.\n\nOnline version only – max. 4 pages, EN language only","code":"Document, report","documentId":null,"workPackageTitle":"Taking action (implementation of Europe’s Beating Cancer Plan)","acceptedDate":"2023-10-31","sourceUpdateDate":"2023-11-30 17:21:34","deliverableLink":"/ec/local/weblogic/app/nas/sediahome/home/sedia/grants/docs/080166e501735d76/Attachment_0.pdf"},{"id":"101082871_6_DELIVEU4H","title":"Short monitoring report of EWAC 2022 promotion","description":"Online electronic version only – max 12 pages – EN language only","code":"Document, report","documentId":null,"workPackageTitle":"Communication and raising awareness of Europe’s Beating Cancer Plan","acceptedDate":"2023-10-31","sourceUpdateDate":"2023-11-30 17:21:34","deliverableLink":"/ec/local/weblogic/app/nas/sediahome/home/sedia/grants/docs/080166e5017356cc/Attachment_0.pdf"},{"id":"101082871_7_DELIVEU4H","title":"ECL multi-annual strategy 2023-2027","description":"Report in an online format and printed in limited hard copies for members only EN language only (25pp)","code":"Document, report","documentId":null,"workPackageTitle":"Management, coordination and evaluation","acceptedDate":"2023-10-31","sourceUpdateDate":"2023-11-30 17:21:34","deliverableLink":"/ec/local/weblogic/app/nas/sediahome/home/sedia/grants/docs/080166e501735142/Attachment_0.pdf"}]</t>
  </si>
  <si>
    <t>ENSP FY 2022</t>
  </si>
  <si>
    <t>Ending tobacco epidemic, a critical step for beating cancer in the European Union</t>
  </si>
  <si>
    <t>The European Network for Smoking and Tobacco Prevention (ENSP) was founded in 1997 under EC coordination within the ‘Europe against Cancer’ (EaC) Programme in 1997 to promote networking at the European level and to create a true European added value network for European Union funded projects. In 2011, ENSP General Assembly decided to include in the organization Statutes the priority objective to reduce the prevalence of tobacco use in Europe to less than 5% by 2040._x000D_
_x000D_
In 2022, this proposal aims to supports the implementation of Europe’s Beating Cancer Plan objective to put cancer on the spotlight. ENSP will prioritize its actions in order to complement the actions of the Europe’s Beating Cancer Plan as described under the pillar “Saving lives through sustainable cancer prevention” and more specifically the actions of “Achieving a tobacco-free Europe”. _x000D_
_x000D_
This proposal through its objectives and activities identifies and proposes concrete solutions with measurable results to the current needs of Europe as set from this call (EU4H-2022-OG-FPA/SGA) but also through the European Commission Initiatives such as the Europe’s Beating Cancer Plan, the Cancer Mission and the Green Deal._x000D_
_x000D_
The ENSP aims to also build on the prevention of cancer by improving health literacy on cancer risks and determinants, fighting for a tobacco-free Europe and advocating for healthy environment._x000D_
_x000D_
The proposal includes dedicated actions to improve cancer care plans and quality of life for cancer patients who smoke by promoting tobacco treatment delivery at national and regional level._x000D_
_x000D_
This is ENSP “raison d'être, this was the reasoning behind its establishment and will always fight together with the European and national authorities for a Tobacco Free Europe. This project is fully dedicated to the European Union Member States with focus on the EU Member States whose GNI per inhabitant is less than 90% of the EU average.</t>
  </si>
  <si>
    <t>Cancer; Tobacco; Europe's Beating Cancer Plan; Tobacco Products Directive; Tobacco Taxation Directive; Green Deal; Smoke-Free environments; Youth actions; reducing health inequalities; Tobacco Free EU</t>
  </si>
  <si>
    <t>https://ec.europa.eu/info/funding-tenders/opportunities/portal/screen/opportunities/projects-details/43332642/101082461/EU4H</t>
  </si>
  <si>
    <t>[{"id":"101082461_4_DELIVEU4H","title":"Report on the ENSP support to the implementation of the Europe\u0027s Beating Cancer plan, including relevant events reports","description":"Report on the ENSP support to the implementation of the Europe’s Beating Cancer plan, including relevant events reports","code":"Document, report","documentId":null,"workPackageTitle":"ENSP support to the 2022 tobacco control priorities at the European Union level","acceptedDate":"2023-06-18","sourceUpdateDate":"2024-01-12 09:06:11","deliverableLink":"/ec/local/weblogic/app/nas/sediahome/home/sedia/grants/docs/080166e5f76c7952/Attachment_0.pdf"},{"id":"101082461_5_DELIVEU4H","title":"Report on the ENSP support to the 2022 tobacco control priorities at the European Union level","description":"Report on the ENSP support to the 2022 tobacco control priorities at the European Union level","code":"Document, report","documentId":null,"workPackageTitle":"ENSP support to the 2022 tobacco control priorities at the European Union level","acceptedDate":"2023-06-18","sourceUpdateDate":"2024-01-12 09:06:11","deliverableLink":"/ec/local/weblogic/app/nas/sediahome/home/sedia/grants/docs/080166e5f86f06ad/Attachment_0.pdf"},{"id":"101082461_7_DELIVEU4H","title":"Report on the development of the e-learning platform, additional guidelines and hands-on trainings on tobacco dependence treatment","description":"Report on the development of the e-learning platform, additional guidelines and hands-on trainings on tobacco dependence treatment","code":"Document, report","documentId":null,"workPackageTitle":"ENSP strategic long-term projects at the European Union level","acceptedDate":"2023-06-18","sourceUpdateDate":"2024-01-12 09:06:11","deliverableLink":"/ec/local/weblogic/app/nas/sediahome/home/sedia/grants/docs/080166e5f6821ab3/Attachment_0.pdf"},{"id":"101082461_8_DELIVEU4H","title":"Report on the ENSP-ECTC Conference","description":"Report on the ENSP-ECTC Conference","code":"Document, report","documentId":null,"workPackageTitle":"ENSP strategic long-term projects at the European Union level","acceptedDate":"2023-06-18","sourceUpdateDate":"2024-01-12 09:06:11","deliverableLink":"/ec/local/weblogic/app/nas/sediahome/home/sedia/grants/docs/080166e5f8005e4f/Attachment_0.pdf"},{"id":"101082461_9_DELIVEU4H","title":"Report on ENSP dissemination activities","description":"Report on ENSP dissemination activities","code":"Document, report","documentId":null,"workPackageTitle":"ENSP FY 2022 dissemination and communication activities","acceptedDate":"2023-06-18","sourceUpdateDate":"2024-01-12 09:06:11","deliverableLink":"/ec/local/weblogic/app/nas/sediahome/home/sedia/grants/docs/080166e5f823ff31/Attachment_0.pdf"}]</t>
  </si>
  <si>
    <t>ENSP_FPA_2022</t>
  </si>
  <si>
    <t>https://ec.europa.eu/info/funding-tenders/opportunities/portal/screen/opportunities/projects-details/43332642/101082458/EU4H</t>
  </si>
  <si>
    <t>EURACAN 2022</t>
  </si>
  <si>
    <t>EURACAN 2022 - Bridging the gap towards a sustainable future of EURACAN services</t>
  </si>
  <si>
    <t>The establishment of the European Reference Networks for rare diseases and complex conditions (ERN) initiative in 2017, has been an unprecedented move across EU member states to improve the healthcare management of patients suffering from rare diseases and complex conditions through European collaborations. Since 2017, the overall ambition of ERN EURACAN is to establish a world-leading, patient-centric and sustainable network of multidisciplinary research-intensive clinical centres focused on rare adult cancers (RAC) with the underlying vision to: _x000D_
•	reduce inequalities and drastically improve the overall quality of care of all European patients affected with RAC, _x000D_
•	improve the understanding and knowledge of patients, families, health care workers, and doctors on these rare cancers, and _x000D_
•	ensure an optimised access to clinical innovation in the field of RAC and across all Member States (MS)._x000D_
The ERN EURACAN is now in place and gathers 97 full members, 9 Affiliated Partners, 13 ePAGs and 23 Scientific societies, rare cancer networks, and research groups. The present EURACAN 2022 project - which is a bridging grant - aims at continuing the immense work started in the previous period, and lay the ground for what will be the cornerstones of the EURACAN activity for the next framework period. Specifically, we will:_x000D_
-	Ensure the continuity of on-going secured ERN EURACAN activities that are crucial to its sustainability in the future. _x000D_
-	Improve EURACAN’s capacity to disseminate and communicate with the ambition to reach out to more patients with RACs for them to have access to ERN EURACAN service_x000D_
-	Improve the sustainability of the efforts and tools already developed by the ERN EURACAN so as to facilitate the further or new deployment of activities after this bridging grant. _x000D_
This will be done with the key support of all HCPs involved, associated partners in particular ePAGS and societies, through 7 work packages, over the 10 domains covering all solid tumor cancers.</t>
  </si>
  <si>
    <t>Rare Adult Cancers; solid tumors; network of experts; access to care; optimised care; quality of care; clinical innovation; registries; patient management; sustainability</t>
  </si>
  <si>
    <t>https://ec.europa.eu/info/funding-tenders/opportunities/portal/screen/opportunities/projects-details/43332642/101085486/EU4H</t>
  </si>
  <si>
    <t>[{"id":"101085486_10_DELIVEU4H","title":"Report on the general organisation and coordination of the ERN, including participation in the ERN monitoring exercises","description":"Report published online describing the governance, management and monitoring procedures and follow-up applied.","code":"Document, report","documentId":null,"workPackageTitle":"Coordination","acceptedDate":"2024-03-27","sourceUpdateDate":"2024-03-30 11:39:34","deliverableLink":"/ec/local/weblogic/app/nas/sediahome/home/sedia/grants/docs/080166e504a5a5d4/Attachment_0.pdf"},{"id":"101085486_11_DELIVEU4H","title":"Report on the integration of new ERN members and affiliated partners","description":"Report on the integration of new ERN members and affiliated partners in the organisation and activities of ERN, describing dedicated actions undertaken to ensure the cacth-up of the new members and partners in the ERN activities, and follow-up implemented.","code":"Document, report","documentId":null,"workPackageTitle":"Coordination","acceptedDate":"2024-03-27","sourceUpdateDate":"2024-03-30 11:39:34","deliverableLink":"/ec/local/weblogic/app/nas/sediahome/home/sedia/grants/docs/080166e504a59b61/Attachment_0.pdf"},{"id":"101085486_1_DELIVEU4H","title":"ERN development strategy","description":"Document describing the vision of the development of EURACAN missions during and after the present bridging grant","code":"Document, report","documentId":null,"workPackageTitle":"Coordination","acceptedDate":"2024-03-27","sourceUpdateDate":"2024-03-30 11:39:34","deliverableLink":"/ec/local/weblogic/app/nas/sediahome/home/sedia/grants/docs/080166e5f5d78524/Attachment_0.pdf"},{"id":"101085486_2_DELIVEU4H","title":"Dissemination Plan","description":"Narrative plan supported by a timeline, definition of the activities to be carried out depending on target audiences to be reached, etc. The dissemination plan will encompass the identification of communication tools, end users, timelines and tasks/assignments for the responsible parties in the work package.","code":"Document, report","documentId":null,"workPackageTitle":"Communication and Dissemination","acceptedDate":"2024-03-27","sourceUpdateDate":"2024-03-30 11:39:34","deliverableLink":"/ec/local/weblogic/app/nas/sediahome/home/sedia/grants/docs/080166e5f5dca2b9/Attachment_0.pdf"},{"id":"101085486_13_DELIVEU4H","title":"Evaluation report","description":"Written report in english synthesing the evaluation process set up and implemented and the results","code":"Document, report","documentId":null,"workPackageTitle":"Evaluation","acceptedDate":"2024-04-02","sourceUpdateDate":"2024-04-05 14:02:45","deliverableLink":"/ec/local/weblogic/app/nas/sediahome/home/sedia/grants/docs/080166e504f5bbe7/Attachment_0.pdf"},{"id":"101085486_14_DELIVEU4H","title":"Report on the CPMS pilot scheme and survey conclusion","description":"Report on the CPMS pilot scheme including recommendation for future improvements\nIn english","code":"Document, report","documentId":null,"workPackageTitle":"CPMS activities","acceptedDate":"2024-04-02","sourceUpdateDate":"2024-04-05 14:02:45","deliverableLink":"/ec/local/weblogic/app/nas/sediahome/home/sedia/grants/docs/080166e50318c061/Attachment_0.pdf"},{"id":"101085486_15_DELIVEU4H","title":"usage for RAC patients","description":"Written document in english. A written document summarizing the workshops and exchanges, proposing an improvement plan and a strategy for EURACAN to use CPMS","code":"Document, report","documentId":null,"workPackageTitle":"CPMS activities","acceptedDate":"2024-04-02","sourceUpdateDate":"2024-04-05 14:02:45","deliverableLink":"/ec/local/weblogic/app/nas/sediahome/home/sedia/grants/docs/080166e501ef48f4/Attachment_0.pdf"},{"id":"101085486_16_DELIVEU4H","title":"Customer relationship management (CRM) tool","description":"Digital tool accessible from the EURACAN web-site section dedicated to the registry and with specific funcionalities for the EURACAN registry scientific secretariat (english)","code":"Demonstrator, pilot, prototype","documentId":null,"workPackageTitle":"Other digital activities","acceptedDate":"2024-04-02","sourceUpdateDate":"2024-04-05 14:02:45","deliverableLink":"/ec/local/weblogic/app/nas/sediahome/home/sedia/grants/docs/080166e50290b638/Attachment_0.pdf"},{"id":"101085486_17_DELIVEU4H","title":"Examination manual","description":"SOPs to run the final examination for candidates on an annual basis, starting from 2023","code":"Document, report","documentId":null,"workPackageTitle":"Training and education","acceptedDate":"2024-04-02","sourceUpdateDate":"2024-04-05 14:02:45","deliverableLink":"/ec/local/weblogic/app/nas/sediahome/home/sedia/grants/docs/080166e50267be96/Attachment_0.pdf"},{"id":"101085486_18_DELIVEU4H","title":"EURACAN’s first version of a shared legal framework","description":"EURACAN’s first version of a shared legal framework will be developed in order to facilitate re-using and sharing of data across institutions and countries - Report in English","code":"Document, report","documentId":null,"workPackageTitle":"RESEARCH","acceptedDate":"2024-04-02","sourceUpdateDate":"2024-04-05 14:02:45","deliverableLink":"/ec/local/weblogic/app/nas/sediahome/home/sedia/grants/docs/080166e50270e4fc/Attachment_0.pdf"},{"id":"101085486_3_DELIVEU4H","title":"Evaluation Plan","description":"Written report in english describing planned evaluation measures and timelines","code":"Document, report","documentId":null,"workPackageTitle":"Evaluation","acceptedDate":"2024-04-02","sourceUpdateDate":"2024-04-05 14:02:45","deliverableLink":"/ec/local/weblogic/app/nas/sediahome/home/sedia/grants/docs/080166e5f5d6ab74/Attachment_0.pdf"},{"id":"101085486_4_DELIVEU4H","title":"Introductory course to rare cancers","description":"Programme, supporting documents and attendance list","code":"Document, report","documentId":null,"workPackageTitle":"Training and education","acceptedDate":"2024-04-02","sourceUpdateDate":"2024-04-05 14:02:45","deliverableLink":"/ec/local/weblogic/app/nas/sediahome/home/sedia/grants/docs/080166e502485394/Attachment_0.pdf"},{"id":"101085486_7_DELIVEU4H","title":"Online courses on RACs","description":"Recording of courses (videos) are available OR annoucements available online including programme. Videos will be in English.","code":"Websites, patent fillings, videos etc","documentId":null,"workPackageTitle":"Training and education","acceptedDate":"2024-04-02","sourceUpdateDate":"2024-04-05 14:02:45","deliverableLink":"/ec/local/weblogic/app/nas/sediahome/home/sedia/grants/docs/080166e5fec73e0f/Attachment_0.pdf"},{"id":"101085486_8_DELIVEU4H","title":"User-friendly dashboard","description":"Digital user interface in english.","code":"Demonstrator, pilot, prototype","documentId":null,"workPackageTitle":"Other digital activities","acceptedDate":"2024-04-02","sourceUpdateDate":"2024-04-05 14:02:45","deliverableLink":"/ec/local/weblogic/app/nas/sediahome/home/sedia/grants/docs/080166e50290ba86/Attachment_0.pdf"},{"id":"101085486_9_DELIVEU4H","title":"Library of Harmonised Standards Operation Procedures","description":"Library of SOPs in English","code":"Document, report","documentId":null,"workPackageTitle":"RESEARCH","acceptedDate":"2024-04-02","sourceUpdateDate":"2024-04-05 14:02:45","deliverableLink":"/ec/local/weblogic/app/nas/sediahome/home/sedia/grants/docs/080166e5024872de/Attachment_0.pdf"},{"id":"101085486_5_DELIVEU4H","title":"Scripts for data quality checks and analyses","description":"Scripts in R, in english","code":"Demonstrator, pilot, prototype","documentId":null,"workPackageTitle":"Other digital activities","acceptedDate":"2024-04-08","sourceUpdateDate":"2024-04-11 13:55:14","deliverableLink":"/ec/local/weblogic/app/nas/sediahome/home/sedia/grants/docs/080166e50aeb35cf/Attachment_0.pdf"},{"id":"101085486_12_DELIVEU4H","title":"Dissemination report","description":"Summary of work completed including achievements, challenges and recommendations for next steps regarding the EURACAN communication and dissemination plan to help ensure future sustainability of the EURACAN ERN and enhanced awareness in the rare adult cancer communities we serve.","code":"Document, report","documentId":null,"workPackageTitle":"Communication and Dissemination","acceptedDate":"2024-04-17","sourceUpdateDate":"2024-04-20 18:46:50","deliverableLink":"/ec/local/weblogic/app/nas/sediahome/home/sedia/grants/docs/080166e50affc98b/Attachment_0.pdf"},{"id":"101085486_6_DELIVEU4H","title":"List of tumour types and output of the first 6 CPMS virtual discussions","description":"Written document in english List of tumour types and output (decision, application of the decision) of the first 6 CPMS virtual discussions","code":"Document, report","documentId":null,"workPackageTitle":"CPMS activities","acceptedDate":"2024-05-29","sourceUpdateDate":"2024-06-08 11:33:26","deliverableLink":"/ec/local/weblogic/app/nas/sediahome/home/sedia/grants/docs/080166e50d19b826/Attachment_0.pdf"}]</t>
  </si>
  <si>
    <t>SFP Coalition OPG 22</t>
  </si>
  <si>
    <t>SFP Coalition: Preventing cancer and chronic diseases through tobacco control advocacy</t>
  </si>
  <si>
    <t xml:space="preserve">This application details the activities developed by the Smoke Free Partnership (SFP) Coalition for 2022 and how SFP’s objectives contribute directly to EU health policies._x000D_
The overarching goal of the SFP Coalition’s work programme is to prevent cancer and other non-communicable diseases through tobacco control advocacy, so as to improve the health of EU citizens and reduce health inequalities by promoting tobacco prevention at EU and Member State level with a special focus on children and young people and health in all policies. _x000D_
SFP’s vision is a world where all children can grow up healthy and free from tobacco. To achieve this, SPF and its Coalition advocate to make tobacco control a priority; mobilise European stakeholders and decision makers, and also health organisations and networks to strengthen the global response to tobacco; and call for the implementation of the WHO FCTC to put an end to the tobacco epidemic. As such, the results of SFP’s and the Coalition’s work have the potential to reach over 450 million people in the EU and have a spill-over effect throughout the European Region and worldwide._x000D_
Through its activities, SFP enhances and delivers on capacity-building, advocating and networking, and tangible outputs such as online materials and tools, which all impact on health activities and practices at EU level. Thus, the organisation contributes to the EU4Health Programme, in particular, the 2022 work programme that invites through the 2nd and 3rd strands on “Health promotion &amp; disease prevention” and “Cancer”  to actions on health promotion, cancer and non-communicable diseases (NCD) prevention, and addressing related risk factors. The proposal also contributes to the objective of “Saving lives through sustainable cancer prevention” included in the Europe’s Beating Cancer Plan, where the clear and measurable target of “a tobacco-free generation: ensuring that less than 5% of the population uses tobacco by 2040” was set._x000D_
_x000D_
</t>
  </si>
  <si>
    <t>tobacco control; cancer prevention; NCD prevention; smoking prevention; public health; tobacco free Europe</t>
  </si>
  <si>
    <t>https://ec.europa.eu/info/funding-tenders/opportunities/portal/screen/opportunities/projects-details/43332642/101083138/EU4H</t>
  </si>
  <si>
    <t xml:space="preserve">This application details the activities developed by the Smoke Free Partnership (SFP) Coalition for 2022 and how SFP’s objectives contribute directly to EU health policies._x000D_
The overarching goal of the SFP Coalition’s work programme is to prevent cancer and other non-communicable diseases through tobacco control advocacy, so as to improve the health of EU citizens and reduce health inequalities by promoting tobacco prevention at EU and Member State level with a special focus on children and young people and health in all policies. _x000D_
SFP’s vision is a world where all children can grow up healthy and free from tobacco. To achieve this, SPF and its Coalition advocate to make tobacco control a priority; mobilise European stakeholders and decision makers, and also health organisations and networks to strengthen the global response to tobacco; and call for the implementation of the WHO FCTC to put an end to the tobacco epidemic. As such, the results of SFP’s and the Coalition’s work have the potential to reach over 450 million people in the EU and have a spill-over effect throughout the European Region and worldwide._x000D_
Through its activities, SFP enhances and delivers on capacity-building, advocating and networking, and tangible outputs such as online materials and tools, which all impact on health activities and practices at EU level. Thus, the organisation contributes to the EU4Health Programme, in particular, the 2022 work programme that invites through the 2nd and 3rd strands on “Health promotion &amp; disease prevention” and “Cancer”  to actions on health promotion, cancer and non-communicable diseases (NCD) prevention, and addressing related risk factors. The proposal also contributes to the objective of “Saving lives through sustainable cancer prevention” included in the Europe’s Beating Cancer Plan, where the clear and measurable target of “a tobacco-free generation: ensuring that less than 5% of the population uses tobacco by 2040” was set._x000D_
_x000D_
_x000D_
</t>
  </si>
  <si>
    <t>https://ec.europa.eu/info/funding-tenders/opportunities/portal/screen/opportunities/projects-details/43332642/101083141/EU4H</t>
  </si>
  <si>
    <t>[{"id":"101083141_10_DELIVEU4H","title":"Update of the smokefree map on SFP website","description":"Graphic representation of the status of smokefree policies in European countries on the SFP website","code":"Websites, patent fillings, videos etc","documentId":null,"workPackageTitle":"Tobacco control and non-communicable diseases prevention","acceptedDate":"2023-04-25","sourceUpdateDate":"2024-01-12 09:06:11","deliverableLink":"/ec/local/weblogic/app/nas/sediahome/home/sedia/grants/docs/080166e5f8de2225/Attachment_0.pdf"},{"id":"101083141_11_DELIVEU4H","title":"Submission to the EC public consultation on smoke-free environments","description":"Consultation submission published online based on EC  questionnaire","code":"Document, report","documentId":null,"workPackageTitle":"Tobacco control and non-communicable diseases prevention","acceptedDate":"2023-04-25","sourceUpdateDate":"2024-01-12 09:06:11","deliverableLink":"/ec/local/weblogic/app/nas/sediahome/home/sedia/grants/docs/080166e5faf71b88/Attachment_0.pdf"},{"id":"101083141_12_DELIVEU4H","title":"Policy briefing on tobacco and plastics","description":"Briefing document for World No Tobacco Day 2022 focused on “Tobacco: Threat to our environment”. 4-page document, professional layout, in English, in electronic form","code":"Document, report","documentId":null,"workPackageTitle":"Tobacco control and non-communicable diseases prevention","acceptedDate":"2023-04-25","sourceUpdateDate":"2024-01-12 09:06:11","deliverableLink":"/ec/local/weblogic/app/nas/sediahome/home/sedia/grants/docs/080166e5f8de14a1/Attachment_0.pdf"},{"id":"101083141_13_DELIVEU4H","title":"Tobacco Control scale – a report","description":"30+ page report, professional layout, in electronic and print form","code":"Document, report","documentId":null,"workPackageTitle":"Tobacco control and non-communicable diseases prevention","acceptedDate":"2023-04-25","sourceUpdateDate":"2024-01-12 09:06:11","deliverableLink":"/ec/local/weblogic/app/nas/sediahome/home/sedia/grants/docs/080166e5f8de1e92/Attachment_0.pdf"},{"id":"101083141_14_DELIVEU4H","title":"Tobacco industry lobby infographic","description":"2 page document, professional layout, in electronic form","code":"Websites, patent fillings, videos etc","documentId":null,"workPackageTitle":"Tobacco control and non-communicable diseases prevention","acceptedDate":"2023-04-25","sourceUpdateDate":"2024-01-12 09:06:11","deliverableLink":"/ec/local/weblogic/app/nas/sediahome/home/sedia/grants/docs/080166e5f8de1eb3/Attachment_0.pdf"},{"id":"101083141_15_DELIVEU4H","title":"OG summary available on the website","description":"Information concerning the project, and acknowledging the funding from the EC, will be published on the SFP website.\nTherefore, the information will be provided in electronic format, in English.","code":"Websites, patent fillings, videos etc","documentId":null,"workPackageTitle":"Dissemination and communication","acceptedDate":"2023-04-25","sourceUpdateDate":"2024-01-12 09:06:11","deliverableLink":"/ec/local/weblogic/app/nas/sediahome/home/sedia/grants/docs/080166e5f8de1aa2/Attachment_0.pdf"},{"id":"101083141_2_DELIVEU4H","title":"SFP annual report in draft","description":"The Annual Report will describe SFP activities and achievements in 2022.\n12/16 page document, professional layout, in English, in electronic  and print form","code":"Document, report","documentId":null,"workPackageTitle":"General management and running of the organisation","acceptedDate":"2023-04-25","sourceUpdateDate":"2024-01-12 09:06:11","deliverableLink":"/ec/local/weblogic/app/nas/sediahome/home/sedia/grants/docs/080166e5facb10ea/Attachment_0.pdf"},{"id":"101083141_4_DELIVEU4H","title":"Policy and advocacy brief on the TTD proposal","description":"12-page document, professional layout, in English, in electronic and print form","code":"Document, report","documentId":null,"workPackageTitle":"Tobacco tax advocacy for cancer and NCD prevention","acceptedDate":"2023-04-25","sourceUpdateDate":"2024-01-12 09:06:11","deliverableLink":"/ec/local/weblogic/app/nas/sediahome/home/sedia/grants/docs/080166e5faf869da/Attachment_0.pdf"}]</t>
  </si>
  <si>
    <t>ProForce</t>
  </si>
  <si>
    <t>Mechano-Regulation of Proteins at Low Forces:  Paving the Way for Therapeutic Interventions</t>
  </si>
  <si>
    <t>Mechanical forces play critical roles in the regulation of biological functions, including development, motility, and haemostasis. Aberrant mechano-regulation is implicated in human pathologies, including cancer and infarction. Proteins sense forces by undergoing conformational changes under external loads that trigger downstream signaling. Despite its importance, mechanical regulation at the single-protein level remains poorly understood, in part due to a lack of suitable techniques to probe the physiological highly relevant low force (~1 pN) range. ProForce aims to understand mechano-regulation at the single-molecule level in this previously inaccessible regime and to develop approaches to directly interfere with and correct aberrant force responses. We propose to advance massively-parallel magnetic tweezers as the ideal tool for single-protein force measurements, as they can resolve very small forces (&lt;0.1 pN), perform stable and highly-multiplexed measurements over long times, and can readily be combined with fluorescence detection to provide an orthogonal read out. We aim to address three sets of biological systems that are regulated by low forces and are potential targets for drugs that alter their force response: 1) The blood protein von Willebrand factor (VWF) that is activated by shear flow and critically involved in haemostasis. Reduced VWF activity leads to bleeding disorders, while gain-of-function mutations increase the risk of myocardial infarction. 2) Focal adhesion kinase is a force-activated kinase involved in intracellular signal transduction pathways important in cell proliferation, migration, and metastasis. 3) Adhesion G-protein coupled receptors are a subset of the GPCR-family, activated by mechanical stimuli and involved in development, immunity, neuronal function, and tumorigenesis. The aim of ProForce is to understand mechano-regulation at the single-protein level and to establish force response as a potential drug target.</t>
  </si>
  <si>
    <t>proteins; mutation; oncology; pathology</t>
  </si>
  <si>
    <t>https://doi.org/10.3030/101002656</t>
  </si>
  <si>
    <t>ARTRIGEL</t>
  </si>
  <si>
    <t>Development of a Complete Triple Action Injectable Treatment for Osteoarthritis</t>
  </si>
  <si>
    <t>Osteoarthritis (OA) is an incurable complex disease affecting an estimated 240 million people globally including 40 million Europeans . OA is the fastest growing cause of disability due to an aging population and the obesity epidemic and affects more people each year than cancer and heart disease. In knee OA progressive degradation of bone and cartilage in the joint results in severe pain and reduced mobility. Current treatments for Knee OA target only one aspect of the disease, yet most recent scientific data highlight the need for multi-modal therapeutics to treat this complex disease.  Furthermore, the limitations of treatments force 80% of patients to rely on strong, addictive pain medication.  Through the Hydrolieve ERC proof of concept grant, it was proven that Hydrobloc, statistically significantly reduced pain sensations in an in vivo pain model.  These exciting results led Dr Alison Liddy to spin-out Relevium Ltd.Hydrobloc unique synergistic triple action addresses all aspects of this debilitating disease.  Hydrobloc is the only therapeutic that regenerates the damaged cartilage whilst providing immediate, superior pain relief, and improving the physical function of the joint through a cushioning lubricant effect. Pre-clinical studies have proven that Hydrobloc returns the OA joint to 90% of normal (non-OA) physical function.With this EIC grant, Relevium is partnering with NUI Galway to validate the pre-clinical results in larger animals and preclinically test for other OA indications. Relevium will compile the clinical trial dossier and develop a business model towards the maturation and transition to commercialisation.</t>
  </si>
  <si>
    <t>lubrication; pharmaceutical drugs; business models; oncology; obesity</t>
  </si>
  <si>
    <t>Orthobiologic, Osteoarthritis, Chronic Pain, Multimodal therapeutic, Cartilage Regeneration, Pain Relief, Lubrication, Knee osteoarthritis, chronic progressive disease, disease modifying drug</t>
  </si>
  <si>
    <t>RELEVIUM MEDICAL LIMITED (IE)</t>
  </si>
  <si>
    <t>RELEVIUM MEDICAL LIMITED (IE); UNIVERSITY OF GALWAY (IE)</t>
  </si>
  <si>
    <t>https://doi.org/10.3030/101058000</t>
  </si>
  <si>
    <t>NeoVasculoStop</t>
  </si>
  <si>
    <t>NATURAL INTRAOCULAR PHOTOACTIVATION OF COMPOUNDS TO FIGHT RETINOPATHIES</t>
  </si>
  <si>
    <t>Retinopathies constitute an extreme societal and socioeconomic burden that is expected to increase with an aging population and the increased prevalence of diabetes. These diseases, including age-related macular degeneration and proliferative diabetic retinopathy share neovascularization as a common etiology involving the pathological growth of retinal capillaries leading to blindness if left untreated. Current treatment modalities involve specialized injections into the eye that require not only outpatient visits to specialized treatment centers but are also associated with significant adverse effects. Orally bioavailable medications could revolutionize the treatment of retinopathies, by reducing adverse effects, sustaining vision, lowering the direct and indirect financial burden associated with these diseases, and increasing access to healthcare. Inspired by this idea, we have developed an approach that can be exploited to target essentially any therapeutic molecule to the eye. Our novel strategy of drug targeting will not only enrich the modified molecules in retinal tissue but will also reduce the therapeutic oral dose compared to existing anti-angiogenic therapy in cancer thereby increasing the safety of the treatment. This is achieved by absorbing a minute amount of the chemically and biologically stable molecules resulting in an extremely low plasma concentration and relying on a biological mechanism in the eye to activate the molecules to tether them to retinal target receptors and thereby extracting them from the blood. In the present application, we propose to demonstrate proof-of-concept of this strategy by modifying inhibitors of the vascular endothelial growth factor receptor (VEGFR). VEGFR is an endothelial receptor tyrosine kinase that is a key mediator of angiogenesis and an established drug target for the treatment of retinopathies. Our approach will elicit a paradigm shift in how we design future drug delivery strategies to the retina.</t>
  </si>
  <si>
    <t>pharmaceutical drugs; diabetes; oncology; retinopathy</t>
  </si>
  <si>
    <t>oral drug, chemical modification, VEGFR, retinopathy, neovascularization</t>
  </si>
  <si>
    <t>EXPERIMENTICA OY (FI)</t>
  </si>
  <si>
    <t>LASER CONSULT MUSZAKI-TUDOMANYOS ES GAZDASAGI TANACSADO KORLATOLT FELELOSSEGU TARSASAG (HU); EMMES BIOPHARMA GLOBAL S.R.O. (CZ); VICHEM CHEMIE KUTATO KORLATOLT FELELOSSEGU TARSASAG (HU); EXPERIMENTICA UAB (LT); SEMMELWEIS EGYETEM (HU); EXPERIMENTICA OY (FI)</t>
  </si>
  <si>
    <t>https://doi.org/10.3030/101047120</t>
  </si>
  <si>
    <t>RiboEscapers</t>
  </si>
  <si>
    <t>A Riboescaper study: Protein synthesis driven by deficiently assembled ribosomes</t>
  </si>
  <si>
    <t>Ribosomes are RNA-protein complexes found in all living cells. Ribosome biogenesis is a complex, cellular process that is tightly coordinated with ribosomes demand to ensure optimal cellular adaptation, growth and proliferation. In eukaryotes, ribosomes are sequentially generated in key steps where the ribosomal RNA (rRNA) is folded, modified, processed, and assembled with ribosomal proteins (r-proteins) to form the two ribosomal subunits. Recently, the connection of defective ribosome biogenesis with human diseases has become clear. This is the case of the so-called ribosomopathies, human syndromes caused by mutations in genes encoding either r-proteins or ribosome biogenesis factors, which are known to increase the probabilities of cancer development. Considering the multi-steps pathway of ribosome biogenesis, the possibilities to introduce errors with possible harmful effects for cell viability are high. In this context, cells have developed multiple surveillance mechanisms to supervise the structural and functional integrity of the ribosome particle. When a preribosomal subunit suffers an assembly error, in most of the cases, the aberrant particle is retained in the nucleus. However, some aberrant pre-particles have been shown to escape the surveillance mechanisms and to be exported to the cytoplasm.This proposal, aims to explore the functional consequences of r-protein gene mutations, which generate defective ribosomal particles that are successfully exported to the cytoplasm (RiboEscapers) and actively participate in translation in yeast cell. For this purpose, the research action will combine traditional yeast tools together with state-of-the-art methodologies, such ribosome profiling to provide a detailed overview of the r-protein roles in ribosome biogenesis, as well as the consequences of specific defects in this process.</t>
  </si>
  <si>
    <t>proteins; mutation; oncology; RNA</t>
  </si>
  <si>
    <t>Ribosome biogenesis, Translation, quality control, Saccharomyces cerevisiae, Ribosomopathies</t>
  </si>
  <si>
    <t>https://doi.org/10.3030/101024158</t>
  </si>
  <si>
    <t>UPFs_NMD</t>
  </si>
  <si>
    <t>Up-frameshift protein interactions in translation termination and nonsense-mediated mRNA decay</t>
  </si>
  <si>
    <t>In eukaryotes, gene expression is highly regulated involving multistep pathways in which mRNA plays a crucial role. Cells have evolved surveillance mechanisms able to detect and degrade defective transcripts. Nonsense-mediated mRNA decay (NMD) is a mRNA surveillance mechanism which detects faulty mRNAs with premature termination codons (PTCs) and targets these transcripts to decay. By modulating the expression of physiological mRNAs, NMD acts as a post-transcriptional regulator controlling important cellular processes in development, stress response, immunity and neuronal differentiation. NMD is of medical importance because mutations or copy number variations of the NMD factors are implicated in human neurological disorders, intellectual disability, schizophrenia, autism, immune diseases and cancer. The mammalian NMD machinery comprises the proteins UPF1, UPF2, and UPF3B, eukaryotic release factors (eRF1 and eRF3a), SMG1 kinase and SMG5-9. Recently UPF3B was found to have a role in translation termination at a premature stop codon, interacting directly with the ribosome, release factors and UPF1, requiring modification of prevalent NMD models. To understand the molecular mechanisms of UPF3B and its role in NMD, this proposal aims to determine the molecular architecture of UPF3B in complex with UPF1, ribosome and mRNA. Furthermore, I will explore the role of the helicase and ubiquitin ligase activities of UPF1 in NMD and protein decay. I will use biochemistry, biophysics, X-ray crystallography and cryo-electron microscopy to identify the UPF3B domains involved in the recognition of NMD substrates and to investigate how UPF3B binding to the UPF1-RNA complex helps trigger mRNA decay. Such information will shed light on how translation termination and assembly of the NMD machinery are coordinated and therefore will be of key importance for the future development of therapeutic approaches for the future development of therapeutic approaches for NMD- related diseases.</t>
  </si>
  <si>
    <t>crystallography; proteins; oncology; schizophrenia; neurology</t>
  </si>
  <si>
    <t>Non-sense mediated decay, mRNA quality control, mRNA surveillance, translation termination,  ribosome, UPFs proteins, Biophysics, Protein-protein interactions, Proteomics</t>
  </si>
  <si>
    <t>UNIVERSITY OF BRISTOL (UK)</t>
  </si>
  <si>
    <t>https://doi.org/10.3030/101024558</t>
  </si>
  <si>
    <t>ENWHP-2022</t>
  </si>
  <si>
    <t>Workplace Health Promotion – an effective contribution for the EU Beating Cancer Plan</t>
  </si>
  <si>
    <t xml:space="preserve">The proposal it is submitted by the European Network for Workplace Health Promotion (ENWHP), a Network which was setup in 1997. The uniqueness relies in its particular approach, namely tackling all lifestyle factors, health determinants and NCDs, but in a single setting, the “workplace”._x000D_
The aims of this proposal are: to support both ENWHP’s 2022 current operations in 18 Member States, and to also support its further development into covering additional 7 Members States all having their GNIs under the 90% EU average._x000D_
The proposal has a daring number of 9 Specific Objectives all geared towards the achievement of the two aims. _x000D_
SO 1.1 – Ensuring ENWHP’s current MNG. To be achieved by implementing the 2022 ENWHP Annual Work Plan joined by this GA management activities._x000D_
SO 1.2 – Ensuring an effective and efficient ENWHP membership coordination and development. The widest objective, achieved by organizing a GA meeting, a series of 3 Network Enlargement Events in SI, CZ and EE (55 participants/7 countries), and policy discussions with DG SANTE._x000D_
SO 2.1 – Ensuring dissemination amongst ENWHP’s internal and external audiences. To be achieved via an extensive range of dissemination activities._x000D_
SO 3.1 – Tackling the “Workplace” as a setting for effective disease prevention and HP and bring it to the DG SANTE Agenda. To be achieved via setting up a developing a Thematic Network on “Workplace Health Promotion” under the Health Policy Platform._x000D_
SO 3.2 – Increasing knowledge in WHP within MSs &amp; SO 3.3 – Support to the creation of the Healthier Together - EU NCD Initiative To be achieved via Best Practices and Policies for the EU NCD Initiative, and via knowledge enhancement._x000D_
SO 3.4 – Promoting an Accreditation Standard for WHP._x000D_
SO 4.1 – Performing a thorough evaluation of ENWHP &amp; SO 4.2 – Evaluating the achievement of all specific objectives proposed under this Grant. To be achieved via a multi-layered evaluation of ENWHP members and a thorough evaluation of the Grant._x000D_
</t>
  </si>
  <si>
    <t>Workplace Health Promotion; Wellbeing at work; EU Beating Cancer Plan; Policies; Training; Accreditation Standard; Best Practices; Evaluation</t>
  </si>
  <si>
    <t>Cancelled</t>
  </si>
  <si>
    <t>Financial contribution to the functioning of health non-governmental bodies implementing one or more specific objectives of Regulation 2021/522</t>
  </si>
  <si>
    <t>RETE EUROPEA PER LA PREVENZIONE DELLA SALUTE NEI LUOGHI DI LAVORO (IT)</t>
  </si>
  <si>
    <t>https://ec.europa.eu/info/funding-tenders/opportunities/portal/screen/opportunities/projects-details/43332642/101083229/EU4H</t>
  </si>
  <si>
    <t>EUROCARE2022</t>
  </si>
  <si>
    <t>PREVENTING CANCER AND CHRONIC DISEASES THROUGH ALCOHOL PREVENTION</t>
  </si>
  <si>
    <t>Eurocare is the only alliance of national, pan-European and international NGOs working exclusively on EU policy analysis and advocacy linked to the reduction of alcohol related harm in Europe. Eurocare is a major partner to the WHO Regional Office for Europe (see letter of support in “Other Annexes” - Annex 5) as well as being the only Alcohol NGO organisation in the world with an official Observer Status in Codex Alimentarius Commission, and has an exclusive track record regarding alcohol labelling and health warning (Leader in the Alhambra project Task 4 Tender).  _x000D_
This application will therefore show how Eurocare is in a unique position, through its 2022 specific objectives explained in detail in this grant application, to directly support the objectives of the EU4Health Programme (recital 22 of Regulation (EU) 2021/522, the specific objectives defined in Article 4(a), (h) and (j), and the main objective of the call for proposal DP-g22-26.01).</t>
  </si>
  <si>
    <t>ALCOHOL POLICIES; CANCER PREVENTION; YOUTH LEADERSHIP</t>
  </si>
  <si>
    <t>https://ec.europa.eu/info/funding-tenders/opportunities/portal/screen/opportunities/projects-details/43332642/101083126/EU4H</t>
  </si>
  <si>
    <t>Eurocare is the only alliance of national, pan-European and international NGOs working exclusively on EU policy analysis and advocacy linked to the reduction of alcohol related harm in Europe. Eurocare is a major partner to the WHO Regional Office for Europe (see letter of support in “Other Annexes” - Annex 5, as well as being the only Alcohol NGO organisation in the world with an official observer Status in Codex Alimentarius Commission, and has an exclusive track record regarding alcohol labelling and health warning (Leader in the Alhambra project Task 4 Tender). _x000D_
_x000D_
This application will therefore show how Eurocare is in a unique position, through its 2022 specific objectives explained in detail in this grant application, to directly support the objectives of the EU4Health Programme (recital 22 of Regulation (EU) 2021/522, the specific objectives defined in Article 4(a), (h) and (j), and the main objective of the call for proposal DP-g22-26.01).</t>
  </si>
  <si>
    <t>ALCOHOL POLICIES;  CANCER PREVENTION;  YOUTH LEADERSHIP</t>
  </si>
  <si>
    <t>https://ec.europa.eu/info/funding-tenders/opportunities/portal/screen/opportunities/projects-details/43332642/101083190/EU4H</t>
  </si>
  <si>
    <t>[{"id":"101083190_1_DELIVEU4H","title":"Annual activity report","description":"Unit of measurement: 1 report\nTarget value: delivered on time\nEnglish","code":"Document, report","documentId":null,"workPackageTitle":"General management and running of the organisation","acceptedDate":"2023-06-26","sourceUpdateDate":"2023-11-30 17:21:34","deliverableLink":"/ec/local/weblogic/app/nas/sediahome/home/sedia/grants/docs/080166e5f67059a3/Attachment_0.pdf"},{"id":"101083190_3_DELIVEU4H","title":"Eurocare Position Paper on Alcohol labelling","description":"Document in English\n\nThe document will include conclusions and recommendations based on the review of scientific knowledge on health and alcohol health warnings, including lessons learnt from tobacco graphic warnings and food labelling. The purpose is to support the decision making concerning the Alcohol harm reduction, including the impact on non-communicable diseases through alcohol labelling.","code":"Document, report","documentId":null,"workPackageTitle":"Support the implementation of the Beating Cancer Plan","acceptedDate":"2023-06-26","sourceUpdateDate":"2023-11-30 17:21:34","deliverableLink":"/ec/local/weblogic/app/nas/sediahome/home/sedia/grants/docs/080166e5f638ef60/Attachment_0.pdf"},{"id":"101083190_4_DELIVEU4H","title":"AWARH report","description":"Digital report (written in English) with infographics, professional layout, sent by email and posted on the EUROCARE website.","code":"Websites, patent fillings, videos etc","documentId":null,"workPackageTitle":"Raising Awareness","acceptedDate":"2023-06-26","sourceUpdateDate":"2023-11-30 17:21:34","deliverableLink":"/ec/local/weblogic/app/nas/sediahome/home/sedia/grants/docs/080166e5f638e2ba/Attachment_0.pdf"},{"id":"101083190_5_DELIVEU4H","title":"Conference Pack","description":"Invitation letter, Agenda, List of speakers and attendees.\n\nInformation on the development and results of the  conference will be included in the grant implementation report.","code":"Document, report","documentId":null,"workPackageTitle":"Networking and exchange of best practice","acceptedDate":"2023-06-27","sourceUpdateDate":"2023-11-30 17:21:34","deliverableLink":"/ec/local/weblogic/app/nas/sediahome/home/sedia/grants/docs/080166e5f380275a/Attachment_0.pdf"},{"id":"101083190_6_DELIVEU4H","title":"Conference Final Declaration","description":"At least a 2-page pdf document, professional layout, in English, electronically formatted and sent by email. \n\nThe document will emphasize on the alcohol-related harm and the measures to counteract the effects in relation to public health. \nThis will be sent to stakeholders involved in the work of EUROCARE and also to decision makers and the public health community.","code":"Document, report","documentId":null,"workPackageTitle":"Networking and exchange of best practice","acceptedDate":"2023-06-27","sourceUpdateDate":"2023-11-30 17:21:34","deliverableLink":"/ec/local/weblogic/app/nas/sediahome/home/sedia/grants/docs/080166e5f337d63b/Attachment_0.pdf"},{"id":"101083190_7_DELIVEU4H","title":"Short report on learnings from events on alcohol prevention policies and alcohol health warnings","description":"Collection of knowledge gathered by the staff and member organisation representatives during their participation at events on alcohol prevention policies and alcohol health warnings. The report will be published on the EUROCARE website and available in English.","code":"Document, report","documentId":null,"workPackageTitle":"Supporting Youth Leadership","acceptedDate":"2023-06-27","sourceUpdateDate":"2023-11-30 17:21:34","deliverableLink":"/ec/local/weblogic/app/nas/sediahome/home/sedia/grants/docs/080166e5f72325aa/Attachment_0.pdf"},{"id":"101083190_8_DELIVEU4H","title":"Launch of the new Eurocare Website","description":"The EUROCARE website represents one of the most important communication tools of the organisation. Therefore, an important emphasis in terms of funding and development was included in the proposal on this tool. It is not only a tool to provide updates concerning the activity of the organisation, but also a mean for knowledge transfer and capacity enforcement for our members, other civil society stakeholders, policymakers, and public health community at large. Apart from the content that is easy to read and regularly updated, the website provides information concerning the policy and regulatory frameworks. In addition, it will include an open access library of scientific evidence linked to the impact of alcohol regulating and the impact on health.","code":"Websites, patent fillings, videos etc","documentId":null,"workPackageTitle":"Dissemination and Communication","acceptedDate":"2023-08-02","sourceUpdateDate":"2023-11-30 17:21:34","deliverableLink":"/ec/local/weblogic/app/nas/sediahome/home/sedia/grants/docs/080166e5feca485f/Attachment_0.pdf"}]</t>
  </si>
  <si>
    <t>FUCOMICS</t>
  </si>
  <si>
    <t>Fucoxanthin Upregulation through Combined Omics and Metabolically Improving Control Segments</t>
  </si>
  <si>
    <t>The growing awareness towards health and disease prevention holds a great future globally for naturally derived nutraceuticals. This has led to a dramatic increase in demands of naturally synthesized carotenoids, particularly fucoxanthin.This golden-brown carotenoid is used as anti-oxidant, anti-cancer, anti-diabetic, and anti-obesity component making it a valuable product for nutraceutical and food industries. Diatoms, particularly Phaeodactylum, naturally synthesize fucoxanthin in high amounts as compared to their counterparts (seaweeds), making them one of the most promising candidates for sustainable fucoxanthin production. However, to exploit these diatoms for commercial fucoxanthin production, highly productive strains capable of growing at low operational costs along with a detailed understanding of the fucoxanthin biosynthesis pathway to steer conditions towards most favourable for high yields are imperative. To this end, FUCOMICS will develop an integrated omics pipeline (transcriptomics and proteomics) to gain insight into fucoxanthin synthesis and identify key regulatory elements/genes for enhancing fucoxanthin synthesis in the local Norwegian isolate Phaeodactylum tricornutum B58. Further, by utilizing Response Surface Methodology culture conditions will be optimized for maximum fucoxanthin synthesis. The identified key regulatory elements/genes will be validated by generating engineered strains of P.tricornutum B58 using the advanced CRISPR/Cas 9 technique. The results generated by FUCOMICS will not only be a starting step towards commercialization of microalgal fucoxanthin, but can also act as foundation for more difficult components, such as omega-3 fatty acids and biomass as whole. Furthermore, the fucoxanthin-extracted biomass, still rich in omega-3 fatty acids, can be utilized as feedstock for aquaculture, a major industry in Norway. As such, this project is in line with the EU strategy for the sustainable development of algae and aquaculture.</t>
  </si>
  <si>
    <t>fisheries; proteomics; phycology; lipids; biomass</t>
  </si>
  <si>
    <t>microalgae, fucoxanthin, omics, CRISPR, Cas9</t>
  </si>
  <si>
    <t>UNIVERSITETET I BERGEN (NO)</t>
  </si>
  <si>
    <t>https://doi.org/10.3030/101030799</t>
  </si>
  <si>
    <t>MAD4CANCER</t>
  </si>
  <si>
    <t>Towards an International MAster Degree in Cancer Biology</t>
  </si>
  <si>
    <t xml:space="preserve">Recent conceptual and technological breakthroughs in biology have caused a revolution in the way biomedical research is approached. Tomorrow researchers have to master complementary technologies, be able to work in interdisciplinary teams and build international collaborative networks. This is especially true for complex diseases like cancer, a leading cause of mortality worldwide and an EU mission area for which an Erasmus Mundi Joint Master Degree is currently lacking._x000D_
With this consideration in mind that we are proposing steps to solidify existing partnerships and build an Internal MAster Degree in Cancer Biology (MAD4Cancer) involving the University of Pavia (Italy), the University of Montpellier (France) and the Institute for Research in Immunology affiliated with the Université de Montréal (Canada). All three institutions are recognised for their excellence in science, outreaching capacity and ability to engage with private stakeholders._x000D_
We plan to design a cutting-edge, competitive and international curriculum in cancer, inclusive of a mobility plan and a portfolio of soft skills, which are in high demand in today job market. Local start-ups, biotech companies and a network of hospitals are also available for traineeships and will be further pursued for scholarships to sustain long-term this program._x000D_
To reach our goal, we built a team of highly motivated people, including academic and administrative personnel, with complementary expertise in research, teaching, dissemination and management who have already engaged in productive exchange. We plan two in person meetings to solidify our proposal and a scientific workshop to foster scientific collaborations. A steering committee with decision power will be established to smoothly organise activities through online meetings. By the end of the 15-month period of this grant, we expect to have established drafts of Partnership and Learning Agreements and have started the accreditation process of the Master Degree_x000D_
</t>
  </si>
  <si>
    <t>Cancer; Joint Degree; International Mobility; Multidisciplinary; Soft Skills</t>
  </si>
  <si>
    <t>ERASMUS-EDU-2021-EMJM-DESIGN</t>
  </si>
  <si>
    <t>https://ec.europa.eu/info/funding-tenders/opportunities/portal/screen/opportunities/projects-details/43353764/101050479/ERASMUS2027</t>
  </si>
  <si>
    <t>[{"id":"101050479_10_DELIVERASMUS2027","title":"Report on  dissemination  activities   1 UNIPV Document Public 15 The document will  contain information  about: number of posts,","description":"The document will \ncontain information \nabout: number of posts, \nnews, partcipation to \npublic events and conferences, articles \npublished during the \nproject lifetime. \nFormat: electronic \nLanguage: English","code":"Document, report","documentId":null,"workPackageTitle":"Towards an International Master Program in Cancer Biology","acceptedDate":"2023-07-24","sourceUpdateDate":"2024-01-12 09:06:11","deliverableLink":"/ec/local/weblogic/app/nas/sediahome/home/sedia/grants/docs/080166e5fd8eca9f/Attachment_0.pdf"},{"id":"101050479_1_DELIVERASMUS2027","title":"Kick-off meeting","description":"The deliverable will \ninclude: agenda of the \nmeeting, attendance list, \nminutes. Format: electronic \nDuration of the event: 2 \ndays \nEstimated number of \nparticipants: 12","code":"Other","documentId":null,"workPackageTitle":"Towards an International Master Program in Cancer Biology","acceptedDate":"2023-07-24","sourceUpdateDate":"2024-01-12 09:06:11","deliverableLink":"/ec/local/weblogic/app/nas/sediahome/home/sedia/grants/docs/080166e5fd8eeafe/Attachment_0.pdf"},{"id":"101050479_3_DELIVERASMUS2027","title":"Report on the  results of the pool  to students and  stakeholders","description":"systematize the results \nof the poll to students \nand stakeholders, in \norder to get their \nfeedbacks on Master \ncontents and objectives \nFormat: electronic \nLanguage: English","code":"Document, report","documentId":null,"workPackageTitle":"Towards an International Master Program in Cancer Biology","acceptedDate":"2023-07-24","sourceUpdateDate":"2024-01-12 09:06:11","deliverableLink":"/ec/local/weblogic/app/nas/sediahome/home/sedia/grants/docs/080166e5fd8ee31b/Attachment_0.pdf"},{"id":"101050479_4_DELIVERASMUS2027","title":"Master curriculum","description":"The document will \ninclude the syllabus of \nthe Master, including the \nmobility schemes \nFormat: electronic \nLanguage: English","code":"Document, report","documentId":null,"workPackageTitle":"Towards an International Master Program in Cancer Biology","acceptedDate":"2023-07-24","sourceUpdateDate":"2024-01-12 09:06:11","deliverableLink":"/ec/local/weblogic/app/nas/sediahome/home/sedia/grants/docs/080166e5fcd98aa0/Attachment_0.pdf"},{"id":"101050479_5_DELIVERASMUS2027","title":"Participation to  Sharper-night","description":"The deliverable will \n include: agenda of the \nevent, attendance list, \nreport  \nUNIPV will present the \nMaster curriculum at the \nSharper-night \nTarget group: students, \nresearchers  and general \npublic \nDuration of the event: 1 \nday","code":"Other","documentId":null,"workPackageTitle":"Towards an International Master Program in Cancer Biology","acceptedDate":"2023-07-24","sourceUpdateDate":"2024-01-12 09:06:11","deliverableLink":"/ec/local/weblogic/app/nas/sediahome/home/sedia/grants/docs/080166e5fdc8445e/Attachment_0.pdf"},{"id":"101050479_6_DELIVERASMUS2027","title":"Pamphlet with  abstracts of the  scientific seminars","description":"The document will collect \nthe abstracts of the 6 \nscientific seminars (2 per \neach partner \norganization) \nFormat: electronic \nLanguage: English","code":"Document, report","documentId":null,"workPackageTitle":"Towards an International Master Program in Cancer Biology","acceptedDate":"2023-07-24","sourceUpdateDate":"2024-01-12 09:06:11","deliverableLink":"/ec/local/weblogic/app/nas/sediahome/home/sedia/grants/docs/080166e5fdd7364b/Attachment_0.pdf"},{"id":"101050479_7_DELIVERASMUS2027","title":"Pamphlet with  abstracts of the  scientific workshop","description":"The document will collect \nthe abstracts of the \nscientific workshop that \nwill be held in Montpellier \nat the end of the project. \nFormat: electronic \nLanguage: english","code":"Document, report","documentId":null,"workPackageTitle":"Towards an International Master Program in Cancer Biology","acceptedDate":"2023-07-24","sourceUpdateDate":"2024-01-12 09:06:11","deliverableLink":"/ec/local/weblogic/app/nas/sediahome/home/sedia/grants/docs/080166e5fcda5c09/Attachment_0.pdf"}]</t>
  </si>
  <si>
    <t>Programme for the Competitiveness of Enterprises and small and medium-sized enterprises</t>
  </si>
  <si>
    <t>COSME</t>
  </si>
  <si>
    <t>MEDIC-NEST</t>
  </si>
  <si>
    <t>Precision MEDIcine Clusters integrating Digital Technologies for New EcoSystems in HealThcare</t>
  </si>
  <si>
    <t>The MEDIC-NEST project aims to strengthen cluster management excellence and facilitate strategic partnering and exchange between clusters and specialised eco-systems across Europe in the field of precision medicine. The MEDIC-NEST project will implement a cross-over approach towards digital technologies, through implementing a new ClusterXchange  scheme by the ESCP-4x MEDIC-NEST Meta Cluster in Precision Medicine. _x000D_
MEDIC-NEST includes 5 Work packages: Capacity building activities towards cluster excellency, ClusterXchange scheme  implementation, Updating cluster individual strategies and development of a pipeline of new services, a European Meta-cluster Strategy in Precision Medicine and a Joint Action Plan for Precision Cancer Medicine 2022-2027, Communication and dissemination, Project management._x000D_
The project will be implemented by a consortium of 4 cluster partners, setting up a Meta-cluster in Precision Medicine, covering cross sectoral areas in healthcare from western and eastern European regions. MEDIC-NEST will target European ecosystems, especially SMEs (ICT, Medtech, Biotech, Pharma, Diagnostics), Imaging service providers, regional and sectorial authorities, regional development agency, research institutes, scaling-up support organizations, incubators, accelerators, innovation hubs._x000D_
The expected impact: more efficiently address innovation, growth, and globalization challenges that SMEs face in the precision medicine field, facilitation of cross-regional value chain collaboration between ICT and precision medicine clusters in alignment with the industrial smart specialization priority areas of the partners' regions, enhanced clusters' staff skills on eco-systems management for 4 European clusters with sustainable benefits for their organization.</t>
  </si>
  <si>
    <t>precision medicine; digital health; cluster excellence; value chains; joint action plan in precision_x000D_
cancer medicine</t>
  </si>
  <si>
    <t>CLUSTER-01-2020</t>
  </si>
  <si>
    <t>European Cluster Excellence Programme with ClusterXchange scheme connecting ecosystems and cities</t>
  </si>
  <si>
    <t>Grant agreement Erasmus</t>
  </si>
  <si>
    <t>CLUSTERUL REGIONAL INOVATIV DE IMAGISTICA MOLECULARA SI STRUCTURALA NORD-EST (IMAGO-MOL) (RO)</t>
  </si>
  <si>
    <t>CLUSTERUL REGIONAL INOVATIV DE IMAGISTICA MOLECULARA SI STRUCTURALA NORD-EST (IMAGO-MOL) (RO); MEDVIA (BE); ELLINIKI ENOSI BIOTECHNOLOGIAS ASTIKI MI KERDOSKOPIKI ETAIRIA (EL); LEON RESEARCH SL (ES)</t>
  </si>
  <si>
    <t>https://ec.europa.eu/info/funding-tenders/opportunities/portal/screen/opportunities/projects-details/31059643/101037926/COSME</t>
  </si>
  <si>
    <t>[{"deliverableRef":"D1.1","number":1,"name":"Short report on the outcomes of the competency mapping training, including responses from participants.","description":"Short report on the outcomes of the competency mapping training, including responses from participants.","nature":"Report","disseminationLevel":"Public","estimatedEffort":null,"leadBeneficiaryPIC":"919649823","dueDateInMonth":7,"dueDate":null,"wpiref":"WP1"},{"deliverableRef":"D1.2","number":2,"name":"Short report on the outcomes of the reshaping of existing industrial value chains to create new value chains, training including responses from participants.","description":"Short report on the outcomes of the reshaping of existing industrial value chains to create new value chains, training including responses from participants.","nature":"Report","disseminationLevel":"Public","estimatedEffort":null,"leadBeneficiaryPIC":"919649823","dueDateInMonth":13,"dueDate":null,"wpiref":"WP1"},{"deliverableRef":"D1.3","number":3,"name":"Short report on the outcomes of the reshaping of the digital transformation training including responses from participants.","description":"Short report on the outcomes of the reshaping of the digital transformation training including responses from participants.","nature":"Report","disseminationLevel":"Public","estimatedEffort":null,"leadBeneficiaryPIC":"919649823","dueDateInMonth":17,"dueDate":null,"wpiref":"WP1"},{"deliverableRef":"D1.4","number":4,"name":"Step-by-step, easy to comprehend presentations on digital transformation for SMEs (posted on the portal)","description":"Step-by-step, easy to comprehend presentations on digital transformation for SMEs (posted on the portal)","nature":"Other","disseminationLevel":"Public","estimatedEffort":null,"leadBeneficiaryPIC":"919649823","dueDateInMonth":20,"dueDate":null,"wpiref":"WP1"},{"deliverableRef":"D2.1","number":1,"name":"Information Kit template","description":"Information Kit template","nature":"Report","disseminationLevel":"Public","estimatedEffort":null,"leadBeneficiaryPIC":"889802147","dueDateInMonth":6,"dueDate":null,"wpiref":"WP2"},{"deliverableRef":"D2.2","number":2,"name":"Evaluation report on the implementation  of ClusterXchange scheme","description":"Evaluation report on the implementation of ClusterXchange scheme","nature":"Report","disseminationLevel":"Public","estimatedEffort":null,"leadBeneficiaryPIC":"889802147","dueDateInMonth":24,"dueDate":null,"wpiref":"WP2"},{"deliverableRef":"D3.1","number":1,"name":"Short report on the outcomes of the analysis and update of the participant's strategies towards precision medicine with focus on Early Diagnosis and Smart Health Services","description":"Short report on the outcomes of the analysis and update of the participant’s strategies towards precision medicine with focus on Early Diagnosis and Smart Health Services","nature":"Report","disseminationLevel":"Public","estimatedEffort":null,"leadBeneficiaryPIC":"889969666","dueDateInMonth":12,"dueDate":null,"wpiref":"WP3"},{"deliverableRef":"D3.2","number":2,"name":"MEDIC-NEST toolkit and services deployment (for the deployment of MEDIC-NEST GRID)","description":"MEDIC-NEST toolkit and services deployment (for the deployment of MEDIC-NEST GRID)","nature":"Websites, patents filing, etc.","disseminationLevel":"Public","estimatedEffort":null,"leadBeneficiaryPIC":"889969666","dueDateInMonth":12,"dueDate":null,"wpiref":"WP3"},{"deliverableRef":"D3.5","number":5,"name":"Final version of Meta-cluster strategy in precision medicine 2022-2027","description":"Final version of Meta-cluster strategy in precision medicine 2022-2027","nature":"Report","disseminationLevel":"Public","estimatedEffort":null,"leadBeneficiaryPIC":"889969666","dueDateInMonth":24,"dueDate":null,"wpiref":"WP3"},{"deliverableRef":"D3.6","number":6,"name":"Final version of the Joint Action Plan for Precision Medicine against Cancer 2022-2027","description":"Final version of the Joint Action Plan for Precision Medicine against Cancer 2022-2027","nature":"Report","disseminationLevel":"Public","estimatedEffort":null,"leadBeneficiaryPIC":"889969666","dueDateInMonth":24,"dueDate":null,"wpiref":"WP3"},{"deliverableRef":"D3.7","number":7,"name":"Consortium's portfolio of future projects","description":"Consortium’s portfolio of future projects","nature":"Report","disseminationLevel":"Public","estimatedEffort":null,"leadBeneficiaryPIC":"889969666","dueDateInMonth":24,"dueDate":null,"wpiref":"WP3"},{"deliverableRef":"D4.1","number":1,"name":"Dissemination, outreach, and communication plan","description":"Dissemination, outreach, and communication plan","nature":"Report","disseminationLevel":"Public","estimatedEffort":null,"leadBeneficiaryPIC":"918707856","dueDateInMonth":2,"dueDate":null,"wpiref":"WP4"},{"deliverableRef":"D4.2","number":2,"name":"MEDIC-NEST portal","description":"MEDIC-NEST portal","nature":"Websites, patents filing, etc.","disseminationLevel":"Public","estimatedEffort":null,"leadBeneficiaryPIC":"918707856","dueDateInMonth":6,"dueDate":null,"wpiref":"WP4"},{"deliverableRef":"D4.3","number":3,"name":"Short report focussing on the activities undertaken and the lessons learned of the partnership","description":"Short report focussing on the activities undertaken and the lessons learned of the partnership","nature":"Report","disseminationLevel":"Public","estimatedEffort":null,"leadBeneficiaryPIC":"918707856","dueDateInMonth":23,"dueDate":null,"wpiref":"WP4"}]</t>
  </si>
  <si>
    <t>CRAFTMOL</t>
  </si>
  <si>
    <t>From Simplicity to Complexity: Crafting Molecular Architectures via Cascade Polyene Cyclizations</t>
  </si>
  <si>
    <t>Polyene cyclizations belong to the most powerful and fascinating chemical transformations to rapidly assemble molecular architectures. However, the very limited substitution pattern of known substrates and nature’s inability to accommodate heteroatoms or substituents other than methyl restrict molecular diversity, complexity and functionality. CRAFTMOL addresses these limitations by investigating a set of novel heteroatom-substituted and tri/tetrasubstituted polyenes. The participation of these structural units in the cyclization will unlock previously inaccessible reaction pathways and enable efficient, selective and practicable routes to anticancer, anti-inflammatory and antiviral molecules. We will first investigate substrates containing trisubstituted double bonds and explore their behavior in cyclizations involving a transannular/cross-termination step. Realization of this concept will provide a highly modular synthetic platform for the rapid construction of more than 15 bioactive natural products. For the second part, we will explore tetrasubstituted double bonds to realize first-time synthesis of a structurally diverse family of natural products with unique biological activities. We will accomplish these goals by taking advantage of our expertise in total synthesis of complex natural products and modern chemical methodology. The experiments will be guided by computational methods and supported by our high-pressure platform. CRAFTMOL is ground-breaking as it 1) unveils innovative reaction pathways, 2) provides efficient synthetic access to structurally diverse molecular architectures, 3) enables deep-seated structural modifications of natural molecules that are currently inaccessible via fermentation or semi-synthesis. CRAFTMOL will lead to a better understanding of polyene cyclizations, will inspire scientists to develop novel methods for the construction of highly valuable molecules and will therefore advance the entire field of chemical synthesis.</t>
  </si>
  <si>
    <t>computational science; fermentation</t>
  </si>
  <si>
    <t>https://doi.org/10.3030/101000060</t>
  </si>
  <si>
    <t>PhotoPHARMA</t>
  </si>
  <si>
    <t>Light-induced synthesis of protein-drug conjugates for imaging and therapy</t>
  </si>
  <si>
    <t>The ability to functionalise a biologically active protein with a range of different cargo molecules is crucial to accessing new tools for use in fundamental science and clinical medicine. For instance, antibody-conjugates that graft reporter molecules including fluorescent tags or radioactive metal ion chelates play vital roles in diagnostic imaging with optical and nuclear medicine techniques like positron emission tomography (PET). State-of-the-art advances in chemotherapy also take advantage of the biophysical properties of antibodies in the design of highly potent antibody-drug conjugates (ADCs) that facilitate specific delivery and uptake of cytotoxic or radiotoxic payloads to disease lesions. Surprisingly, almost all existing methods to produce protein-conjugates rely on thermally-mediated coupling chemistries. In PhotoPHARMA, the goal is to break away from the convention of using heat to drive protein functionalisation by designing new photochemical reagents that are activated by the absorption of light. Light-induced activation has the potential to solve many of the practical issues encountered in the synthesis of radiolabelled antibodies and other protein-conjugates. The work encompasses 4 main Objectives:  Objective 1. Explore the biochemical scope of light-induced reactions for bimolecular protein-ligation  Objective 2. Synthesis, characterisation and biological studies of photo(radio)labelled antibodies for use in diagnostic imaging and therapy  Objective 3. Develop automated technologies for photoradiochemical synthesis of 89Zr-antibodies  Objective 4. Establish the GLP-synthesis and Chemistry, Manufacturing and Controls (CMC) for future translation of photoradiolabelled 89Zr-antibodies to the clinic  The long-term goals are to facilitate the synthesis and clinical translation of protein-drug conjugates by introducing a radical new technology based on the fast, reliable and automated approach of using light-induced chemistry.</t>
  </si>
  <si>
    <t>nuclear medicine; proteins; diagnostic imaging</t>
  </si>
  <si>
    <t>Protein-conjugation,  photochemistry,  radiochemistry,  PET imaging,  fluorophores,  antibodies</t>
  </si>
  <si>
    <t>https://doi.org/10.3030/101001734</t>
  </si>
  <si>
    <t>QSENS-NMR</t>
  </si>
  <si>
    <t>Fully integrated and CMOS compatible, nanoscale Quantum enhanced magnetic SENSors for scalable submiliHertz, room temperature Nuclear Magnetic Resonance spectroscopy</t>
  </si>
  <si>
    <t>Quantum enhanced magnetometers (QEM) based on nitrogen vacancy centres in diamond  provide nanoscale spatial resolution and single atom sensitivity that can achieve magneto-optical imaging, thermometry and Nuclear Magnetic Resonance (NMR) spectroscopy of individual molecules. These have implications in various areas of fundamental science, biomedicine and information storage. One goal of QSENS-NMR is to solve the main challenges which prevent diamond to integrate and scale up thousands of QEM's on a single chip. These consider: challenging diamond waveguide fabrication,  incompatibility with the Complementary-Metal-Oxide-Semiconductor (CMOS) industry, scalability and commercialisation limitation given by the expensive, time consuming material growth and wafer size of diamond. QSENS-NMR aims to solve these issues by utilising Silicon Vacancy (SiV) defects in 4H-Silicon carbide (4H-SiC) material. Thanks to wafer bonding pieces from 6 inch 4H-SiC and Silicon Dioxide on Silicon wafers, QSENS-NMR will demonstrate waveguide fabrication in a CMOS compatible manner where shallow SiV defects will be implanted using scalable Focus Ion Beam. In such configuration, light can be easily coupled to simultaneously excite multiple defects. Additional fabrication of gold contacts will demonstrate the first on chip spin control and photoelectrical spin readout (PDMR) of single colour centers in SiC. The second goal of QSENS-NMR is to utilise the opportunity to manipulate and measure spin states in order to demonstrate the first submiliHertz NMR spectroscopy with SiC colour centres. By integrating simple,  microfluidic channels, multiple samples of water can be delivered to various spatial locations of the chip where high resolution NMR measurements will be achieved using the Quantum Homodyne technique. QSENS-NMR thus paves the way to one day possibly scale up to thousands of NMR sensors on a single chip which can be used as a scalable diagnostic tool for cancer or viral research.</t>
  </si>
  <si>
    <t>absorption spectroscopy; sensors; metalloids</t>
  </si>
  <si>
    <t>Silicon Carbide solid state quantum sensors, Solid-state quantum enhanced magnetometers, Integrated quantum nanophotonics</t>
  </si>
  <si>
    <t>UNIVERSITAET ULM (DE); NANYANG TECHNOLOGICAL UNIVERSITY (SG)</t>
  </si>
  <si>
    <t>https://doi.org/10.3030/101018843</t>
  </si>
  <si>
    <t>CARsen</t>
  </si>
  <si>
    <t>Senolytic CAR T cells as novel therapeutic concept for solid tumors and senescence-associated diseases.</t>
  </si>
  <si>
    <t>The adoptive transfer of T cells expressing CD19-directed chimeric antigen receptors (CARs) has yielded remarkable efficacy in patients with hematological B-cell malignancies. CARs are a class of synthetic receptors that reprogram T cell specificity, function and metabolism. Engineered T cells are applicable in principle to other cancers and diseases, but clinical success will critically depend on further progress to overcome current limitations such as antigenic heterogeneity or impaired T cell trafficking and function. We propose to develop CAR T cells targeting senescent cells as a novel therapeutic concept for cancer and senescence-associated diseases. Cellular senescence is a stress-response program characterized by stable cell cycle arrest that serves as a potent tumor-suppressive mechanism. Conversely, accumulation of senescent cells generates a chronic inflammatory milieu, which contributes to a plethora of pathologies, such as liver or lung fibrosis and can even promote tumor progression. Our preliminary data demonstrate that CAR T cells can efficiently clear senescent cells, providing therapeutic benefit in a murine model of liver fibrosis. We thus firmly believe that senolytic CAR T cells have broad therapeutic potential. To this end, we will apply innovative engineering strategies to develop modular CAR designs tailored to senescence-specific requirements. We will determine safety and efficacy of senolytic CAR T cells in murine models of cellular senescence and solid tumors. Importantly, we will evaluate combined treatment approaches of senescence-inducing therapies with CAR T cells targeting senescent and proliferating tumor cells. Finally, we will investigate engineering tools to optimally direct senolytic CAR activity to mediate durable tumor regression. This project combines two emerging concepts of anticancer therapies and goes beyond current applications of CAR therapies. The efforts may lead to promising new therapeutic avenues.</t>
  </si>
  <si>
    <t>Adoptive T cell transfer, gene engineering, CAR T cells, CAR designs, solid tumors, anticancer therapies, cellular senescence, SASP, senolytics, senescence-associated diseases, immunotherapy, translational research</t>
  </si>
  <si>
    <t>https://doi.org/10.3030/949667</t>
  </si>
  <si>
    <t>HyperCollar4D</t>
  </si>
  <si>
    <t>Radical Improvement of Cancer Treatment without Additional Negative Side Effects</t>
  </si>
  <si>
    <t>We have developed a device – called HyperCollar4D – that significantly increases the effectiveness of radiotherapy for head and neck (H&amp;N) cancer. The first results on 70 patients have proven that our technology yields +50% complete response with respect to radiotherapy alone. The HyperCollar4D is based on hyperthermia: warming up the tumor to 43 ˚C improves its sensitivity to radiotherapy. Hyperthermia yields no lasting toxicity, unlike radiotherapy and chemotherapy. The challenge with hyperthermia is delivering it effectively (i.e., heating only the tumor and not the nearby tissues) and cost-efficiently. The HyperCollar4D is the first device to achieve effective and cost-efficient hyperthermia treatments for H&amp;N cancer. Our technology (called ‘thermotherapy’) is protected by two patents (one granted and one filed). The HyperCollar4D design is modular, so it can be extended to add modules to treat other kinds of cancers. Sensius is a spin-off of the Erasmus Medical Center.</t>
  </si>
  <si>
    <t>head and neck cancer</t>
  </si>
  <si>
    <t>Hyperthermia,Thermotherapy,Head and Neck cancer,Personalised treatment</t>
  </si>
  <si>
    <t>SENSIUS BV (NL)</t>
  </si>
  <si>
    <t>https://doi.org/10.3030/190101940</t>
  </si>
  <si>
    <t>ICoMICS</t>
  </si>
  <si>
    <t>Individual and Collective Migration of the Immune Cellular System</t>
  </si>
  <si>
    <t>The immune system consists of a collection of cells with a high ability to migrate that work together to remove harmful foreign material from the body. Each immune cell can migrate between tissues, fulfilling specific functions in different microenvironments. However, this immune-surveillance response is not very effective in those tissues with a high non-physiological stiffness and a significant level of residual stresses, which are characteristics of solid tumors. Understanding the mechanisms that govern the cellular immune response to solid tumors is crucial to strengthen the development of novel immunotherapies. ICoMICS aims to develop a novel predictive modeling platform to investigate how therapeutic immune cells (TICs) sense, migrate and interact with cancerous cells and with the tumor microenvironment (TME). This platform will be built on two key pillars: in-vitro 3D tumor organoids and multicellular simulations, which will be combined and integrated by means of Bayesian optimization and machine learning techniques. On the one hand, cell culture microfluidic chips will be microfabricated, allowing continuous perfusion of chemical modulators through hydrogels (including decellularized matrices from murine stroma) inhabited by human tumor cells arranged to recreate 3D solid tumor organoids. On the other hand, an agent-based model will be developed to simulate cells as deformable objects, including cell-cell and cell-matrix interactions, combined with a continuum approach to model matrix mechanics and chemical reactions of cells, such as reactive oxygen species (ROS) and nutrients diffusion. Finally, ICoMICS will originally develop two innovative mechanistic-based immunotherapies. First, TICs will be subjected to high strains in micro-channels to induce them higher migration capacity. Second, TICs will be clustered as bio-bots, to ensure that they have improved functionality. All this research will be applied to 3 main solid tumors: lung, liver and pancreas.</t>
  </si>
  <si>
    <t>immunotherapy; machine learning; chemical sciences</t>
  </si>
  <si>
    <t>https://doi.org/10.3030/101018587</t>
  </si>
  <si>
    <t>RESPIRE</t>
  </si>
  <si>
    <t>Development of the first oral disease-modifying treatment for chronic obstructive pulmonary disease (COPD)</t>
  </si>
  <si>
    <t>Palobiofarma is a Spanish biotech company with the ambition to develop new treatments for cancer and autoimmune diseases based on adenosine receptor modulation. Our compound PBF-680 is a first-in-class therapy with disease modifying effects in respiratory diseases like COPD. Over 65M        patients suffer from COPD, yet there are no approved therapies that target disease progression. PBF-680 is a unique molecule designed to specifically antagonise the Adenosine 1 Receptor (A1R). it has shown to be safe and well-tolerated in phase 1 trials and demonstrated to reduce pulmonary        symptoms and inflammation in mild-to-moderate asthmatics in phase 2 trials. With funding from the EIC Accelerator, we will demonstrate efficacy in a phase 2 trial in COPD, a market with high unmet medical need. Proven clinical efficacy will be the major milestone to raise €30M (incl €15M EIC        Equity) for a phase 3 trial, followed by an additional fund raising or IPO to independently reach market launch with PBF-680.</t>
  </si>
  <si>
    <t>autoimmune diseases; coronaviruses; oncology</t>
  </si>
  <si>
    <t>drug development,disease-modifying,adenosine,adenosine receptor 1 antagonist,inflammation,bronchoconstriction,COPD,oral anti-inflammatory drug,exacerbation prevention</t>
  </si>
  <si>
    <t>PALO BIOFARMA SL (ES)</t>
  </si>
  <si>
    <t>https://doi.org/10.3030/190151672</t>
  </si>
  <si>
    <t>TOLERANCE</t>
  </si>
  <si>
    <t>Targeting innate immunity to induce TOLERANCE in transplantation</t>
  </si>
  <si>
    <t>Transplantation is a life-saving procedure for patients who suffer from end-stage organ failure. While the discovery of potent immunosuppression offers a solution to the previously insurmountable problem of organ rejection, transplant recipients still face substantial problems, including chronic rejection and adverse effects related to the chronic use of immunosuppressive drugs. Therefore, transplantation field’s ‘holy therapeutic grail’ is immunological tolerance induction without the needfor chronic immunosuppression.Our recent work has identified innate immune responses, and in particular trained immunity, to play a critical role in transplantation. Based on compelling preliminary data, I hypothesize that trained immunity-induced myelopoiesis and hyperinflammation are proximal causes of T and B cell immunity and therefore are compelling therapeutic targets to induce immunological tolerance and significantlyimprove allograft survival.We will tackle the central hypothesis from the vantage points of medicine &amp; immunology and biomedical engineering by pursuing two objectives: Objective 1 Medicine &amp; Immunology – To mechanistically decipher innate immune responses and myelopoiesis in kidney transplant patients. Objective 2 Biomedical Engineering – To develop immuno-imaging and nanomedicine approaches that target innate immunity in transplantation. We have developed a comprehensive preclinical development program to evaluate these novel methods in a kidney transplant mouse model.This Program’s successful completion will yield unique nanobiologic immunotherapies and immunoimaging strategies, which can be employed to take control of the innate immune response and promote allograft tolerance in transplantation, but can also be adopted to treat other conditions that are characterized by an exacerbated immune response, including infections, cancer andcardiovascular diseases.</t>
  </si>
  <si>
    <t>nanomedicine; cardiovascular diseases; oncology; immunotherapy; transplantation</t>
  </si>
  <si>
    <t>STICHTING RADBOUD UNIVERSITAIR MEDISCH CENTRUM (NL); TECHNISCHE UNIVERSITEIT EINDHOVEN (NL)</t>
  </si>
  <si>
    <t>https://doi.org/10.3030/101019807</t>
  </si>
  <si>
    <t>FAIR CHARM</t>
  </si>
  <si>
    <t>Fast Infrared Coherent Harmonic Microscopy</t>
  </si>
  <si>
    <t>The emergence of innovative research avenues in biomedicine in the last decades (cell therapy, cancer immunotherapy, bio-nanotechnology) has led to many proof-of-principle demonstrations fostering the hope for new therapeutic strategies for diseases. However, the translation from a laboratory bench into clinical practice has often proven unproductive. One of the reasons for this failure in translation is in the absence of imaging instruments capable of encompassing both the subcellular length-scale, where pathogenic disorders are set in, and that of tissues with differentiated cell types required to organize spatial and temporal functionality. An instrument enabling translation should allow resolving three-dimensional features within this large spatial range and operating with the same physical observables at each length scale, also enabling millisecond temporal resolution to monitor relevant processes. These requirements are essential to elucidate the hierarchical and temporal connections between micro and macro structures and events. Multiphoton microscopy has a yet undiscovered potential to fulfill these needs. FAIR CHARM aims at bringing this technique to its full capacity by i) providing access to millimetre imaging depths by building  a microscope (SWIM) with excitation in the Short-Wave Infrared Region relying on new laser sources, optimized optics, and ad hoc labelling probes; ii) enabling  unprecedented acquisition frame-rates (kHz/s) by the Spectro-temporal Laser Imaging by Diffracted Excitation (SLIDE) approach; iii) adapting Deep Learning recognition algorithms to multiphoton observables. The consortium features photonics innovators, worldwide renown enterprises in laser technology and microscopy, and clinical and biomedical end-users selected within the oncology/immunology, regenerative medicine, and neural signalling fields to provide the scientific push and timely feedback during the development of the final devices: SWIM and SLIDE.</t>
  </si>
  <si>
    <t>microscopy; physiology; immunotherapy; cells technologies; laser physics</t>
  </si>
  <si>
    <t>multiphoton microscopy,  clinical translation,  short-wave infrared,  cytometry</t>
  </si>
  <si>
    <t>MILTENYI BIOTEC BV &amp; CO KG (DE); UNIVERSITE DE GENEVE (CH); LIGHT CONVERSION, UAB (LT); SZEGEDI BIOLOGIAI KUTATOKOZPONT (HU); MAX-PLANCK-GESELLSCHAFT ZUR FORDERUNG DER WISSENSCHAFTEN EV (DE); INSTITUT NATIONAL DE RECHERCHE POUR L'AGRICULTURE, L'ALIMENTATION ET L'ENVIRONNEMENT (FR); ECOLE NATIONALE VETERINAIRE, AGROALIMENTAIRE ET DE L'ALIMENTATION NANTES ATLANTIQUE (FR); KATHOLIEKE UNIVERSITEIT LEUVEN (BE); UNIVERSITAET zu LUEBECK (DE); MEDIZINISCHES LASERZENTRUM LUBECK GMBH (DE)</t>
  </si>
  <si>
    <t>https://doi.org/10.3030/101016457</t>
  </si>
  <si>
    <t>PeptideKillers</t>
  </si>
  <si>
    <t>Peptide Killers of Bacteria</t>
  </si>
  <si>
    <t>Antibiotic-resistant bacteria cause more than 700 000 deaths per year, and the forecast is 10 million per year in 2050. Moreover, emerging strains of bacteria resistant to all available antibiotics may lead to a global post-antibiotic era. Because of this threat, the WHO and the UN are encouraging the research and development of new treatments. The aim of this proposal is to design new peptides that selectively target and disrupt the membranes of pathogens but not those of human cells. To obtain such peptides, we will develop an innovative coarse-grained model of membranes and an original growth method, which will enable us to establish the relationship between peptide sequence motifs and their affinity to membranes with specific lipid compositions. Moreover, we will determine the critical peptide properties required for membrane disruption via the formation of transmembrane pores and spontaneous peptide translocation across membranes by devising new collective variables capturing these processes. Our computational advances will be complemented by experimental verification from peptide-membrane affinity measurements plus leakage and flip-flop fluorescence assays assessing membrane disruption. The most effective peptides will be evaluated for antimicrobial activity and human cell toxicity using growth inhibition and hemolytic assays, respectively. We will investigate mixtures of peptides for their synergistic increase in antimicrobial activity, and we will uncover the molecular mechanism of their synergism. The peptide behaviour will be quantified under equilibrium and more biologically relevant non-equilibrium conditions. The methods and knowledge obtained within this project will not only enable us to determine new peptides selectively killing bacteria, but will also enable the development of peptides targeted against membranes of enveloped viruses, cancer cells, or even cellular organelles with potential application as sensors, biomarkers, or therapeutics.</t>
  </si>
  <si>
    <t>RNA viruses; bacteriology; lipids; antibiotics; oncology</t>
  </si>
  <si>
    <t>https://doi.org/10.3030/101001470</t>
  </si>
  <si>
    <t>IMDEA Nanociencia Postdoctoral Training Programme in Nanoscience</t>
  </si>
  <si>
    <t>IDEAL is a new fellowship programme promoted by Fundación IMDEA Nanociencia that over 5 years aims to attract 12 talented postdoctoral researchers to undertake excellent research in any of the scientific areas of research at the Institute:(i) Organic Nanosystems for light harvesting and energy conversion, (ii) Fundamental properties of 2D materials, (iii) Nanomedicine against cancer and infection; (iv) Nanomagnetism and critical raw materials and (v) Solid state Quantum devices for information technologies and the (iv) Technology Transfer Platform.Key objectives:•Offer fellows a well-balanced research independence and mentoring from experienced researchers with access to an excellent infrastructure of the highest level for the pursuit of projects in nanoscience and nanotechnology.•Provide a full research training and career development programme, with a series of training and career development activities and opportunities. •Provide a dynamic research community and a lively international atmosphere focused on interdisciplinary research.Candidates will carry out projects of 30 months choosing a Partner Organization (PO) to develop a secondment (between 2 and 6 months). The candidates have the freedom to choose a PO best suited to their training needs from IMDEA’s broad spectrum of collaborators. The intersectoral, international POs (17 have provided letters of support), the majority of which are non-academic, will offer the fellows a chance to build their curriculum, offering experience outside of an academic environment. IMDEA Nano is a non-profit Foundation created in 2006 jointly by the regional government of Madrid and the government of Spain to shorten the distance between research and society; providing new capacity for research, technological development and innovation in the field of Nanoscience and Nanotechnology. IMDEA Nano holds the Severo Ochoa Centre of Excellence Award -the highest national recognition of scientific excellence.</t>
  </si>
  <si>
    <t>MSCA-COFUND-2020</t>
  </si>
  <si>
    <t>Co-funding of regional, national and international programmes</t>
  </si>
  <si>
    <t>MSCA-COFUND-FP</t>
  </si>
  <si>
    <t>https://doi.org/10.3030/101034431</t>
  </si>
  <si>
    <t>RETROFIT</t>
  </si>
  <si>
    <t>Pinpointing novel molecular and cellular functions generated by retroelement onco-exaptation</t>
  </si>
  <si>
    <t>Exaptation, the co-option of endogenous retroelements (EREs) for new molecular and cellular functions that confer a host fitness advantage, is a major force in evolution, but may also be exploited, through onco-exaptation, by tumour cells to promote the oncogenic process. There are over 4 million well-recognised and annotated individual ERE integrations in the human genome. However, their participation at the level of the more complex transcriptome is far less well understood and, therefore, the number of onco-exaptation events is likely vastly underestimated. To allow detection and quantitation of ERE transcription, we have recently de novo assembled the cancer transcriptome. This resulted in a doubling of the known transcriptome, particularly of unannotated or partially annotated transcripts derived from or overlapping with EREs. Here, we propose to utilise this extended view of ERE transcription as the framework for:•building a genome-wide map of functionally validated ERE onco-exaptation events and •pinpointing novel, targetable functions of EREs in immunity, cancer and their intersectionAlthough we identified thousands of novel ERE-overlapping transcripts in cancer, the majority are likely the consequence of transcriptional activation of normally silent EREs, with little or no impact on host cell function. Impactful and inconsequential ERE integrations will be distinguished based on a number of features, including association with cancer overall survival or response to immunotherapy, impact on adjacent gene function, evolutionary conservation and functional domain and folding predictions. Postulated function will ultimately be tested extensively in in vitro cancer cell lines, ex vivo cancer patient material and in vivo mouse cancer models, tailored to the relevant onco-exaptation event. The modification of existing gene function or the creation of new function by ERE onco-exaptation will undoubtedly uncover new targets and opportunities for cancer treatment.</t>
  </si>
  <si>
    <t>endogenous retroelements,  cancer,  onco-exaptation</t>
  </si>
  <si>
    <t>https://doi.org/10.3030/101018670</t>
  </si>
  <si>
    <t>MULTraSonicA</t>
  </si>
  <si>
    <t>Multiscale modeling and simulation approaches for biomedical ultrasonic applications</t>
  </si>
  <si>
    <t>Ultrasound-guided drug and gene delivery (USDG) enables controlled and spatially precise delivery of drugs and macromolecules, encapsulated in microbubbles (MBs) and submicron gas vesicles (GVs), to target areas such as cancer tumors. It is a non-invasive, high precision, low toxicity process with drastically reduced drug dosage. These advantages open doors to numerous biomedical applications, from sonothrombolysis to blood–brain barrier opening. However, the progress and deployment of this technology is subject to extensive experimentation and heuristics. The proposal aims to develop a virtual environment to quantify and optimize USDG and in particular the MBs and GVs utilized as drug carriers and contrast agents. Their type and concentration, and interface with ultrasound (US) are critical to the success and efficiency of USDG. State-of-the-art USDG systems operate in a narrow range of empirically-tuned US parameters. This empiricism entails severe risks and limitations for clinical applications and delays the adoption of this potent technology. I propose a computational framework that would allow for controlled testing, data-driven quantification of uncertainties, and a rational optimization of experimental US parameters. The framework will rely on submicron resolution modeling and simulation of cavitating MBs and GVs interacting with US. Limitations of existing models based on continuum theory preclude an accurate description of cavitation, drastically degrading the prediction of drug delivery outcomes. I will develop new, data-informed mesoscopic models of US contrast agents, capturing their rheological and acoustic behavior. Specific interactions of US and agents at a submicron level will be included by harnessing novel multiscale methods that enable seamless propagation of US from the macro to microscopic level. The proposed framework will be integrated with experimental efforts to advance USDG across biomedical applications.</t>
  </si>
  <si>
    <t>oncology; multiphysics; heuristic programming; ultrasound</t>
  </si>
  <si>
    <t>PACS2010: 02.70.Ns Molecular dynamics and particle methods,  43.35.-c Ultrasonics, quantum acoustics, and physical effects of sound, 43.35.Wa Biological effects of ultrasound, ultrasonic tomography,  43.40.Ey Vibrations of shells,  43.40.Ng Effects of vibration and shock on biological systems</t>
  </si>
  <si>
    <t>KEMIJSKI INSTITUT (SI); UNIVERSITAT DE BARCELONA (ES)</t>
  </si>
  <si>
    <t>https://doi.org/10.3030/885155</t>
  </si>
  <si>
    <t>DeadorAlive</t>
  </si>
  <si>
    <t>Understanding the mechanical control of cell extrusion in collective assemblies</t>
  </si>
  <si>
    <t>Epithelia are assemblies of multiple cells whose complex dynamic behavior relies on physical properties including jamming-unjamming mechanisms, active turbulence and active nematic principles. The homeostasis of epithelia is crucial to maintain barrier function and integrity while epithelial cells are constantly challenged by the environment. To face these challenges, epithelia are dynamics and have to deal constantly with cell renewal and apoptotic extrusion, whose balance is key for epithelia homeostasis. On top of this role in tissue homeostasis, cell extrusion is a major cause of tissue shape changes and tumor progression. Extrusion mechanisms can thus lead to different cell fates namely dead or live cells but the factors selecting different cell fates are unknown. Extruding cells and their neighbors experience various mechanical stresses that lead to cell shape changes and could determine the way cells are extruded and their fate. However, these mechanical stresses and their impact on tissue organization remain to be determined.From our recent study on emergent active nematic properties of epithelia, we hypothesize that mechanical constraints coming from the active forces generated by neighboring cells and the passive physical properties of the environment can determine the modes of cell extrusion and the fate of extruded cells. Here we propose to tackle the molecular mechanisms and physical principles that determine the manner by which cells are extruded and the collective response of surrounding cells, and to evaluate their contribution in tissue homeostasis, morphogenesis and tumor progression. By combining tools from soft matter physics, cell biology and engineering, our project will reveal how active and passive physical signals are overarching components of the behaviors of tissues at different temporal and spatial scales, and may further establish novel paths to understand the mechanobiology of epithelial tissues in normal and pathological conditions.</t>
  </si>
  <si>
    <t>soft matter physics; cell biology; homeostasis</t>
  </si>
  <si>
    <t>Mechanobiology, soft matter physics, active systems, cell mechanics, collective cell behaviors</t>
  </si>
  <si>
    <t>https://doi.org/10.3030/101019835</t>
  </si>
  <si>
    <t>CEMoS-OFC</t>
  </si>
  <si>
    <t>Computationally-enhanced molecular sensing using optical frequency combs</t>
  </si>
  <si>
    <t>Air pollution is an increasingly important concern in larger cities and industrial areas. To date, much attention has been devoted to monitoring of particulate matter (PM), yet sensing of toxic or cancerogenic gas species formed i.e. in combustion of low-quality fuels is still challenging. The new National Emissions Ceilings (NEC) Directive (2016/2284/EU) has set commitments for member states on several important air pollutants, of which two groups: non-methane volatile organic compounds (NMVOCs), and persistent organic pollutants (POPs) are difficult to monitor using existing electrochemical or laser-based technologies to ensure sufficient sensitivity and selectivity. To address this need, the objective of this proposal is to develop a novel class of broadband and high-resolution laser spectrometers for open-path atmospheric monitoring. The instrument will exploit a pair od optical frequency comb (OFC) sources, which operate in the spectroscopically-relevant mid-infrared region where NMVOCs and POPs have their strongest and most unique absorption features. Unlike all prior attempts, this project aims to advance the field by enabling completely unstabilized operation of the sources using real-time computational signal enhancement referred to as Computationally Enhanced Molecular Sensing with Optical Frequency Combs (CEMOS-OFC). By generating two mutually coherent OFCs in a shared cavity, the need for complex phase synchronization electronics in dual-comb spectroscopy is eliminated, which paves the way for practical out-of-laboratory measurements of multi-species gas mixtures over open-path channels reaching hundreds of meters corresponding to part-per-million to parts-per-billion sensitivities. In addition to environmental gas sensing, spectroscopic analysis of simple algae and pharmaceuticals in the mid- to far-infrared region is also proposed.</t>
  </si>
  <si>
    <t>phycology; volatile organic compounds; air pollution engineering; pollution; spectroscopy</t>
  </si>
  <si>
    <t>Optical spectroscopy, mode-locked lasers, environmental sensing, detection of complex molecules</t>
  </si>
  <si>
    <t>https://doi.org/10.3030/101027721</t>
  </si>
  <si>
    <t>DermPlast</t>
  </si>
  <si>
    <t>Assessment of human Dermal exposure to microPlastics additive chemicals and the risk arising from such exposure using innovative 3D-human skin equivalents</t>
  </si>
  <si>
    <t>Dermplast is a multidisciplinary project that combines advanced environmental analytical chemistry with innovative 3D-human skin equivalent models (3D-HSE) to study the dermal absorption of toxic plastic additives (e.g. plasticizers and flame retardants) upon skin contact with microplastics (MPs) and assess the risk arising from such exposure.Recent studies have revealed direct human exposure to MPs externally and internally, confirmed by detection of MPs in human stool. However, very little is known on the extent of human exposure to MPs via different pathways and the risk it poses to human health. While there is little evidence of adverse effects associated directly with exposure to pristine MPs, there is major concern over potential toxicity from released plastic additives (e.g. plasticizers and flame retardants), many of which have been associated with serious adverse effects including cancer. The main hypothesis that Dermplast tests is that MP additive chemicals can leach out into sweat and be absorbed through human skin; thus frequent contact with MPs can lead to significant body burdens of hazardous chemicals, with consequent adverse health impacts. This will be achieved using innovative 3D-HSE cultures as sustainable, efficient alternatives to animal/human tissues. The results will be applied to develop an advanced pharmacokinetic exposure model to estimate human uptake of toxic chemicals from dermal contact with MPs and assess the risk against current exposure guidelines and toxic endpoints for these chemicals.With current research focused mainly on isolation and characterisation of MPs in different matrices (e.g. food, water and air), DermPlast will make substantial advances to the state-of-knowledge by providing novel insight into risk assessment of MPs exposure in humans. This will benefit public health and regulators by providing the essential knowledge base required to inform policies to control human exposure to MPs.</t>
  </si>
  <si>
    <t>analytical chemistry; public health; oncology; pollution</t>
  </si>
  <si>
    <t>microplastics, plasticizers, flame retardants, dermal bioavailability, human exposure, risk assessment, hazardous chemicals</t>
  </si>
  <si>
    <t>https://doi.org/10.3030/101026229</t>
  </si>
  <si>
    <t>SoftBioArt</t>
  </si>
  <si>
    <t>Soft-Bioelectrochemistry for Artificial Respiratory Chain</t>
  </si>
  <si>
    <t>All cells contain tiny molecular motors made from a large family of proteins including enzymes and antibodies that help the cell produce energy, move, and move material inside the cell. While several biomolecular motors have been identified, the remaining challenges are determining how these species transfer information from one region of a motor to another and how the malfunctioning of these can lead to the development of several diseases. One timely example is the detrimental effect that a disrupted mitochondrial electron transport chain (ETC) can produce in human beings (e.g., cancer, neurodegeneration, heart failure). The SoftBioArt project will explore a new paradigm in ETC by achieving an efficient inter-protein electron transfer at electrified soft-interfaces and to using this platform to pinpoint any weak points for possible electron leakage during the ETC. The SoftBioArt program will result in a new platform bringing biomimetic modified soft-interfaces to a new level, to demystify one of the most relevant living machines within mitochondria (respiratory ETC) where any malfunctioning is linked to the development of several chronic human diseases. Thus, the SofBioArt program will develop model membrane systems that will serve as scaffolds harbouring protein and enzymes of the ETC at soft-interfaces maximizing the electron transfer efficiency at an electrified soft-interface. The SoftBioArt project pushes the boundaries of the current state-of-the-art of bioelectrochemistry at soft-interfaces to determine if this unexplored system can bridge the gap between solid electrode bioelectrochemistry and living systems.</t>
  </si>
  <si>
    <t>neurobiology; bioelectrochemistry; oncology; cardiology; enzymes</t>
  </si>
  <si>
    <t>Bioelectrochemistry, Soft-electrochemistry, Electrochemistry at liquid-liquid interfaces, Electron transport Chain, Membrane proteins, Cancer, Neurodegeneration, ROS, Cytochrome</t>
  </si>
  <si>
    <t>UNIVERSIDAD DE ALICANTE (ES)</t>
  </si>
  <si>
    <t>https://doi.org/10.3030/101018277</t>
  </si>
  <si>
    <t>BIO-enMR</t>
  </si>
  <si>
    <t>New routes for magnetic resonance spectroscopy of biomolecules by combining EPR and NMR methods</t>
  </si>
  <si>
    <t>Detection of magnetic nuclei via magnetic resonance spectroscopy (NMR/EPR) or imaging (MRI) is one of the most important tools to achieve structural and functional information in natural sciences. Latest developments in this field are taking advantage of the larger (about three orders of magnitude) spin polarization of unpaired electrons in paramagnetic molecules to tremendously enhance the sensitivity of nuclear magnetic resonance. However, most protocols still suffer from several bottlenecks and lack of general applicability to bio-macromolecules. This proposal aims at expanding electron-nuclear spin polarization transfer to develop new magnetic resonance tools: 1) EPR-based nuclear spin detection for structural information in the angstrom-to-nanometer scale and 2) hyperpolarized high-field NMR in the liquid state. Research in these two directions will take advantage from concerted investigations of polarization transfer mechanisms and their representative applications to biomolecular systems.  Reaching this goal will permit new studies, not feasible with current techniques, for instance understanding the molecular mechanism of enzyme activation, subunits interactions and inhibition in ribonucleotide reductases, which are important targets of cancer drugs. Our laboratory possesses suited expertise and a state-of-the art combination of EPR and NMR instrumentation, by which these questions can be tackled in synergy. The research program encompasses a variety of investigations, from new experimental and instrumental designs  up to short and long-term potential applications in biomolecules, for instance in the investigations of enzyme interactions with drugs, which are currently hampered by low sensitivity and resolution. A successful establishment, combined with current progress in magnetic resonance instrumentation, i.e. the age of magnetic resonance in GHz (NMR) and THz (EPR), will offer new opportunities for analytical and biophysical investigations.</t>
  </si>
  <si>
    <t>oncology; enzymes; spectroscopy</t>
  </si>
  <si>
    <t>https://doi.org/10.3030/101020262</t>
  </si>
  <si>
    <t>R2-TENSION</t>
  </si>
  <si>
    <t>In-situ spatiotemporal imaging of membrane hydration, electrostatics, tension and curvature to understand cell response to osmotic shocks and cell migration.</t>
  </si>
  <si>
    <t>Lipid membranes compartmentalize and protect cells from the environment, and selectively permit transport. This functionality derives from unique membrane properties: 5 nm thick, yet fluid, deformable, resistant to stress and chemically complex. The physicochemical properties of membranes are expected to have a major impact on cell life, but the tools to measure the relevant multiscale and dynamic parameters in-vitro and, more importantly, in-vivo membranes are lacking. An essential property of membranes, their hydration and charge state, both needed for membrane integrity and playing a vital role in cell survival is not understood beyond the level of continuum theory. To enable quantitative physics, and physical chemistry for biology Roux and Roke, R^2, will join their expertise on molecular biology &amp; biophysics and physics &amp; interfacial chemistry &amp; optics to create tools to measure membrane water and ion fluxes, and image 3D fields of electrostatic free energy, membrane tension and curvature. We will understand how molecular factors, such as the influence of the aqueous phase and interfacial electrostatics, are coupled to tension and curvature under dynamic conditions such as osmosis in artificial and cellular membranes. Obtaining the first temporally resolved, 3D maps of hydration, free energy, tension and curvature at the nanoscale in migrating cells and cells experiencing osmotic shocks we will quantify membrane physical parameters in two processes essential for cell survival, for which currently no data is available: Osmotic shock response and cell migration. Osmotic shock response plays an important role in infections, kidney and intestine function. Cell migration is essential to many cell processes, for example the spreading of cancer, wound repair and the immunological response, as well as food search in unicellular organisms.</t>
  </si>
  <si>
    <t>lipids; optics; biophysics; physical chemistry; molecular biology</t>
  </si>
  <si>
    <t>water, nonlinear optics, membranes, free energy, osmosis, osmotic shock response, cell migration</t>
  </si>
  <si>
    <t>ERC-2020-SyG</t>
  </si>
  <si>
    <t>UNIVERSITE DE GENEVE (CH); ECOLE POLYTECHNIQUE FEDERALE DE LAUSANNE (CH)</t>
  </si>
  <si>
    <t>https://doi.org/10.3030/951324</t>
  </si>
  <si>
    <t>DDRDegronDiscovery</t>
  </si>
  <si>
    <t>Substrate Selectivity in the Ubiquitin-Dependent Response to DNA Damage</t>
  </si>
  <si>
    <t>Weak and transient protein-protein interactions are essential for cellular homeostasis but are challenging to study and therefore incompletely understood. Many of these interactions involve globular domains that recognize a short linear motif (SLiM) in disordered regions of interacting proteins. E3 ubiquitin ligases frequently use this principle of interaction to recognize their substrates. The conjugation of ubiquitin chains to a substrate often serves as a signal for degradation by the proteasome, and the recognized SLiM is therefore referred to as a degron. The ubiquitin system has a well-established critical function in genome stability maintenance, which is of fundamental importance for avoiding severe diseases such as cancer. A number of E3 ubiquitin ligases have key roles in promoting DNA damage signaling and repair pathways, but mechanistic insights into how these ubiquitin ligases recognize their substrates are lacking. This is due in large part to an absence of sensitive methods for discovery and characterization of transient E3 ligase-degron interactions. Here, I propose to apply and combine two novel methods in an innovative workflow to remedy this knowledge gap. I will use a powerful and highly sensitive novel protein-protein interaction mapping technique (SPARK2) to screen peptides derived from the disordered proteome for their interaction with E3 ligases important for genome stability maintenance. Detailed characterization of identified potential SLiMs interacting with DNA damage-responsive E3 ligases will subsequently be performed using MRBLE:pep, a novel  multiplexing approach to simultaneously quantify dozens of protein-peptide affinities that I recently helped to develop. This in-depth characterization of E3 ligase degrons, together with functional studies of validated novel E3 ligase-substrate interactions, will enable unprecedented mechanistic insights into regulatory networks underlying genome stability maintenance.</t>
  </si>
  <si>
    <t>proteomics; DNA; protein folding; genomes</t>
  </si>
  <si>
    <t>SLiM, Degron, Protein-Protein Interaction, Ubiquitin, Multiplex Assay</t>
  </si>
  <si>
    <t>https://doi.org/10.3030/101030945</t>
  </si>
  <si>
    <t>CD28</t>
  </si>
  <si>
    <t>Probing CD28 as checkpoint for T cell co-stimulation in cancer and infection</t>
  </si>
  <si>
    <t>Regulation of T cells has been a cornerstone in the development of therapeutics for fighting a wide plethora of pathologies, including cancer, chronic infections and disease. The mechanisms governing activation or repression of T cells depend on several receptors which provide “second signals” following the initial interaction with APCs presenting MHC complexes. Among these receptors, CD28 constitutes the main interest for this project. Its role as co-stimulator of T cell activity is known for so long. However, the particular mechanisms underlying its effective interaction with its cognate ligands (CD80/CD86) remain unclear yet. In particular, the present project is aimed at exploring the possible role of sialic acid in regulation of CD28 co-stimulatory activity (via inhibition), which could provide a novel explanation for the so-called “neuraminidase effect” described for decades. This effect leads to enhanced antigen-mediated T cell activation when sialic acids are enzymatically removed, but its origin is uncertain. Additionally, the structural basis for CD28 regulation will be explored, putting an special emphasis on its exploitation for the design of molecular platforms which may serve for reactivation of exhausted T cells in tumor models. The proposed project will be jointly undertaken by two renowned groups with large and solid experience in the field of glycomics, at CIC bioGUNE (J. Jiménez-Barbero) and Scripps (J.C. Paulson). The applicant, under their guidance, will develop the project from a very wide and cross-disciplinar perspective, covering all unknown aspects related to CD28 so far as well as proposing a novel methodology to translate this knowledge into valuable goods for society. The success of the project will likewise have a remarkable impact in the field of immunotherapy-based treatments for patients with cancer or chronic infections.</t>
  </si>
  <si>
    <t>CD28, sialic acid, T cell co-stimulation, T cell activation, sialidase, molecular recognition, chemoenzymatic synthesis, immunotherapy, chronic infection, cancer</t>
  </si>
  <si>
    <t>ASOCIACION CENTRO DE INVESTIGACION COOPERATIVA EN BIOCIENCIAS (ES); THE SCRIPPS RESEARCH INSTITUTE CORPORATION (US)</t>
  </si>
  <si>
    <t>https://doi.org/10.3030/101028477</t>
  </si>
  <si>
    <t>G4Redox</t>
  </si>
  <si>
    <t>‘Development of hypoxia-activated quadruplex DNA binders as potential cancer therapeutics’</t>
  </si>
  <si>
    <t>Cancer is the second leading cause of death globally. In spite of the great advances in cancer therapy over the past two decades, there is still a pressing need to develop new therapies with reduced side effects caused by conventional therapies. Historically, many chemotherapeutic approaches to treat cancer, have targeted DNA. But targeting genomic DNA has some disadvantages such as undesired side effects due to low selectivity of most chemotherapeutics (e.g. cisplatin and alkylating agents). In this project I aim to address this problem via the development of ‘smart’ compounds that have the following features: (i) target G-quadruplex DNA structures instead of duplex DNA; this non-canonical DNA topologies form transiently during replication and transcription (as well as in the telomeric region) and have been identified as attractive targets for anticancer drugs (ii) developing compounds that are only activated in tumors and not in healthy tissue to achieve this, I have designed pro-drugs that are only activated in the hypoxic (low levels of oxygen) conditions present in tumors and only when activated can target G-quadruplex DNA (iii) my ‘smart’ compounds will not only target G-quadruplex DNA once activated but will release a second drug able to target other cancer molecular targets (e.g. topoisomerase I, COX-2) to cause a cumulative response of the chemotherapeutic agent. I expect to see significant synergism between the different chemotherapeutics released upon activation of the pro-drug. This synergy in the activities is expected to play an important role to overcome drug resistance. The multidisciplinary nature of the project is strong. The proposal includes both way transfer of knowledge between the host group at Imperial College of London and the candidate in new advanced skill sets and techniques. The proposed work will expand my experience, research competencies, and professional networks, enhancing the development of my career as an independent researcher.</t>
  </si>
  <si>
    <t>DNA; topology; drug resistance; oncology</t>
  </si>
  <si>
    <t>Hypoxia triggered multi-action G-quadruplex  DNA binders</t>
  </si>
  <si>
    <t>https://doi.org/10.3030/101027220</t>
  </si>
  <si>
    <t>Perseus MAP</t>
  </si>
  <si>
    <t>Microbiome Abundance Profiling: Precision microbiome profiling for insights into human health &amp; research</t>
  </si>
  <si>
    <t>The thousands of microbial species that compose the human gut microbiome are linked to diseases from cancer to diabetes, sparking tremendous interest among pharmaceutical/ medical researchers in microbiome analytics. Current analytics methods are far too slow, expensive, and inaccurate to fulfil this need. Much faster techniques are essential for microbiome tracking over the course of disease states and therapies to discover correlations with disease and enable personalized medicine. Perseus MAP is the only microbiome analytics platform that will be able to handle this onslaught of demand, through a revolutionarily fast, high-throughput, and accurate technology based on DNA imaging techniques invented in the lab of our co-founders. We will massively accelerate microbiomics, starting with a central service lab, deploying satellite labs, and finally producing portable units for the microbiomics mass market, at a capacity of 300k profiles/yr analyzed in-house to seize a €2.5B market.</t>
  </si>
  <si>
    <t>satellite technology; diabetes; oncology; personalized medicine; microbiology</t>
  </si>
  <si>
    <t>PERSEUS BIOMICS (BE)</t>
  </si>
  <si>
    <t>https://doi.org/10.3030/190119214</t>
  </si>
  <si>
    <t>TARGET</t>
  </si>
  <si>
    <t>Targeting DNA repair pathways, sparking anti cancer immunity</t>
  </si>
  <si>
    <t>This project will test for the first time the hypothesis that therapeutic inactivation of DNA repair pathways in cancer cells can be exploited for patient benefit by reawakening an anti-tumor immune response.Genomic instability and molecular heterogeneity, which occur in cancer cells with DNA repair deficiencies, fuel tumour progression and are associated with poor outcome. An exception is represented by Mismatch repair (MMR) deficient cancers as these tumours are exceedingly genetically heterogeneous but show favourable prognosis and remarkable response to immunotherapy.The molecular basis for the clinical outcome of MMR deficient cancers has long remained a mystery. Only recently it has become apparent that their biological properties are associated with increased levels of mutations, which unleash adaptive immunity and trigger immunosurveillance.We have reported that when MMR is impaired, cancers cells grow in immune-deficient mice but are unable to do so in immune competent animals. MMR inactivation increased the mutational burden and led to dynamic mutational profiles, resulting in persistent renewal of neoantigens and engagements of antigen-specific T cells.These data suggest an unprecedented high risk-high gain approach: the pharmacological blockade of proteins involved in DNA-repair as an anticancer therapy. This unconventional strategy builds on the concept that the immune system can identify and selectively target tumor cells carrying DNA alterations.Using in vitro and in vivo functional assays we will systematically assess whether and how inactivation of DNA repair genes provokes an immune response and restrict cancer growth. Notably, TARGET will discover and develop inhibitors of MMR and other DNA repair proteins that induce tumor immunity.The identification of DNA repair pathways which, when disabled, reawaken the immune system will provide transformative knowledge and could lead to the development of an entirely new class of anticancer drugs.</t>
  </si>
  <si>
    <t>DNA; proteins; mutation; oncology; immunotherapy</t>
  </si>
  <si>
    <t>Cancer, genomics, cell biology, immunology, oncology, immunotherapy, bioinformatic, tumor immunity, medicinal chemistry and computational biology</t>
  </si>
  <si>
    <t>https://doi.org/10.3030/101020342</t>
  </si>
  <si>
    <t>CancerAneuploidy</t>
  </si>
  <si>
    <t>Understanding and targeting  the functional consequences of aneuploidy in cancer</t>
  </si>
  <si>
    <t>Aneuploidy, an imbalanced number of chromosomes or chromosome arms, is a distinct feature of cancer. Recent years have seen conceptual, methodological and technical advances in the field of cancer aneuploidy research, but we are just beginning to scratch the surface of the underlying biology, and the potential vulnerabilities of aneuploid cancer cells remain under-explored. Cancer aneuploidy is therefore a biological enigma and a missed opportunity for cancer therapy.Identifying the “Achilles heels” of aneuploidy remains a holy grail of cancer research. However, current models of aneuploidy fail to fully recapitulate the cellular consequences of aneuploidy in cancer, thus compromising the identification of aneuploidy-induced cellular vulnerabilities. The time is ripe to tackle cancer aneuploidy with state-of-the-art genomic and functional approaches. In this project, I propose to address the following key questions:1) What forces shape the evolution of aneuploidy in tumors? We will integrate in silico analyses of clinical data, in vitro modeling in isogenic human cell lines, and in vivo experiments in mice, to elucidate how various cellular contexts shape the tumor aneuploidy landscape.2) What cellular vulnerabilities are induced by aneuploidy? We will combine isogenic cell lines with large-scale genetic and chemical perturbation screens, in order to identify, validate, and mechanistically dissect vulnerabilities induced by aneuploidy in human cancer cells.These research aims fall well within my unique expertise. I mapped various aneuploidy landscapes and developed innovative experimental and computational tools for studying cancer aneuploidy.A successful completion of the project will shed light on the context-dependent cellular consequences of aneuploidy in cancer and provide proof-of-concept for its potential targeting. Ultimately, identifying aneuploidy-specific vulnerabilities will pave the way for the therapeutic exploitation of this hallmark of cancer.</t>
  </si>
  <si>
    <t>Cancer genetics,  Aneuploidy,  Chromosomal instability</t>
  </si>
  <si>
    <t>https://doi.org/10.3030/945674</t>
  </si>
  <si>
    <t>TETHER</t>
  </si>
  <si>
    <t>Targeting the essentialome of radiotherapy-resistant cancer</t>
  </si>
  <si>
    <t>"More than 50% of the cancer patients undergo irradiation as part of their cancer treatment. Although radiotherapy (RT) significantly contributes to cancer cure, local therapy resistance and the subsequent emergence of distant metastasis remain major obstacles for its success. The molecular mechanisms underlying tumor cell-intrinsic RT resistance are ill-defined. It is therefore crucial to better define these mechanisms and identify new vulnerabilities of RT-resistant tumors in order to decrease the current annual cancer mortality of &gt;1.3 million persons in EU member states alone.In the TETHER project, I will address the problem of RT resistance by synergizing the power of genetic essentiality analyses with unique mouse models and organoids that we have established. We recently found that members of the shieldin and CST complexes are essential for tumor cells to survive irradiation, while causing PARP inhibitor resistance when lost in BRCA1-deficient tumors. Based on this unexpected finding, I have started a new line of research to dissect the RT ""essentialome"". As I show with the discovery and functional characterization of ERCC6l2 as a novel DNA repair factor in this network, the technology we have in place is perfectly suited to tackle this question. In addition, we will apply distinct CRISPR/Cas9-based tests to map the functional interactome of genes that are essential for RT resistance. To follow the plasticity and RT escape of tumor cells in vivo, we have also developed innovative model systems. Similar to the situation in cancer patients, we observe that residual cancer cells in our mouse models escape the deadly effects of RT by local resistance or metastasis formation. Thus, these models provide a unique opportunity to explore and target RT escape mechanisms. I am convinced that the combination of these state-of-the-art approaches will yield highly useful information for designing individualized approaches to improve RT response in cancer patients."</t>
  </si>
  <si>
    <t>mortality; DNA; oncology</t>
  </si>
  <si>
    <t>https://doi.org/10.3030/883877</t>
  </si>
  <si>
    <t>RTeRloop</t>
  </si>
  <si>
    <t>Replication and post-replication signalling pathways Regulating R-loop-associated Telomere instability in human cells</t>
  </si>
  <si>
    <t>Telomere stability is essential to prevent tumorigenesis and cellular senescence in human cells. Telomeres are transcribed into TERRAs, which has the ability to form R-loops with the DNA template. It is known that R-loops can hamper replication fork progression leading to hyperrecombination and genome instability. Indeed, R-loops are accumulated in telomeres of cancer cells that use the Alternative Lengthening of Telomere (ALT) maintenance mechanism to gain immortalisation and in ICF syndrome cells, associated with telomere shortening and senescence.The mammalian ATR-mediated replication stress signalling pathway and the RAD18-UBE2B ubiquitin-ligase complex involved in post-replication repair have been recently discovered as mains regulators of R-loop accumulation, suggested to act via different mechanisms. Interestingly, both pathways affect telomeres of ALT cells, where R-loops have been proposed as drivers of ALT recombination. Whether or not replication and post-replication signalling pathways have a differential role in telomeric R-loop control is not known, but it would be of key relevance to understand the role of R-loops in telomere dynamics both in normal and cancer cells. With this aim, we will investigate the molecular mechanisms that control pathological R-loop modulation at human telomeres by focussing into their accumulation during and after DNA replication and their regulation by replication and post-replication DNA damage responses. By developing new systems that allow a precise temporal control of R-loop levels and innovative single molecular approaches to detect R-loops at the replication fork, plus the use of and unbiased proteomics analysis of isolated chromatin from telomeres, I will identify new key factors and molecular mechanisms controlling telomeric R-loops in normal and cancer cells. This knowledge will help identify possible future targets in anti-cancer therapy that specifically affect cancer cells.</t>
  </si>
  <si>
    <t>Genome instability, R-loops, Telomeres, Replication stress, DNA Damage Response, TERRA, Alternative Lengthening of Telomeres, Post-Replication Repair, ATR</t>
  </si>
  <si>
    <t>https://doi.org/10.3030/101027467</t>
  </si>
  <si>
    <t>Lipobodies</t>
  </si>
  <si>
    <t>Targeting intracellular proteins and protein-protein interactions with site-specific lipobodies: a new approach for intracellular antibodies</t>
  </si>
  <si>
    <t>The RAS family of GTPases is associated with important signalling events responsible for cell growth, proliferation and survival. Mutated RAS are, nevertheless, associated with uncontrolled cell proliferation in 30% of human cancers. Intracellular antibodies targeting oncogenic RAS proteins constitute promising anticancer therapeutics. Nevertheless, their intrinsic cytosolic instability as well as the lack of methods enabling their proper cellular uptake and localization highly limit their use and further development. This proposal describes the multicomponent synthesis of lipidic scaffolds (lipo-TAGs) for the permanent or temporal site-selective lipidation of anti-RAS antibody fragments. Lipidic antibodies (lipobodies) are novel constructs that could share the properties of any lipid-drug conjugate which includes oral bioavailability, enhanced lymphatic/tumour targeting and reduced toxicity. This project also aims to build amphiphilic lipobodies with the ability to experiment cellular uptake and endosomal escape, thus avoiding lysosomal degradation, and eventually experimenting cytosolic processing to generate the active antibody fragment. These unique features will be relevant not only at targeting RAS but any other intracellular protein or protein-protein interaction targets.</t>
  </si>
  <si>
    <t>https://doi.org/10.3030/101018454</t>
  </si>
  <si>
    <t>GENECARE</t>
  </si>
  <si>
    <t>GENome and Epigenome integrity Consecutive to  DSBs in Active REgion</t>
  </si>
  <si>
    <t>DNA double-strand breaks (DSBs) are toxic lesions, holding the potential to generate mutations, copy number alterations and translocations. Beyond programmed DSBs induced during meiosis and antibody repertoire generation, DSBs were historically seen as rare, mostly therapy-induced DNA lesions. However, recent work unequivocally revealed that endogenous DSBs occur far more frequently that initially believed, including in physiological conditions, such as neuron stimulation, and mainly fall within transcribed loci, partly due to topoisomerase II activity. Notably, altered repair of these DSBs is not only emerging as a driver of oncogenesis but also of many developmental, neurological and aging-associated diseases.Our lab has pioneered the discovery of a dedicated pathway that, alike TC-NER for damaged nucleotides, is actually mobilized to repair such DSBs in transcribed loci, coined as Transcription Coupled DSB repair (TC-DSBR). This pathway entails chromatin signaling, nuclear reorganization and the regulation of transcription, but remains poorly characterized overall.Using advanced genomics, proteomics and microscopy, here we intend to perform an in-depth characterization of the TC-DSBR protein network, of the function of chromatin and nuclear organization in this process, to explore its potential as a target for cancer therapy and to investigate its relevance in maintaining genomic and epigenomic integrity in physiological conditions that trigger DSB in active genes, here in stimulated neurons. By deciphering the mechanisms that ensure repair of DSBs in transcribed loci, this project holds the potential to expand our knowledge on the biogenesis of translocations and cancer onset, to provide new topoisomerase-poison-based therapeutic strategies but also to provide major breakthroughs in our understanding of neurodegenerative diseases.</t>
  </si>
  <si>
    <t>proteomics; DNA; oncology; nucleotides; heredity</t>
  </si>
  <si>
    <t>https://doi.org/10.3030/101019963</t>
  </si>
  <si>
    <t>LoopMechRegFun</t>
  </si>
  <si>
    <t>Mechanism, regulation and functions of genome folding through loop extrusion by cohesin-NIPBL</t>
  </si>
  <si>
    <t>Since its discovery 150 years ago, DNA has been intensely studied. As a result, it is understood in some detail how genomic DNA is replicated, repaired and segregated, and entire genomes can be sequenced. However, how DNA is folded in chromosomes has remained a mystery. It has been proposed that this is achieved by a process called loop extrusion. This hypothesis proposes that SMC complexes, multi-subunit ATPases present in all kingdoms of life, reel genomic DNA into loops, thus bringing distant loci into proximity. This process is thought to have important structural and regulatory functions, such as the separation of bacterial genomes and the folding of eukaryotic DNA into loops and topologically associating domains (TADs), facilitating sister chromatid resolution, gene regulation and immunoglobulin gene recombination. We discovered recently that in vitro single molecules of the SMC complex cohesin bound to NIPBL (cohesin-NIPBL) indeed rapidly extrude DNA into loops at up to 2.1 kb/s. These results provided the first direct evidence for the hypothesis that cohesin generates chromatin loops and TADs by extrusion. However, the most fundamental questions relating to this process remain unanswered: What is the mechanism of loop extrusion? How is this process controlled? How does cohesin extrude chromatin fibers in cells, and how does this contribute to the processes mentioned above and to other functions? We are proposing to use our single-molecule loop extrusion assay and other techniques to address these questions. Answering these will be essential for understanding genome architecture and regulation, will provide insights into mechanisms of gene regulation and recombination, will reveal how SMC complexes function as molecular ‘motors’, and may provide insight into the etiology of human disorders caused by malfunctioning of cohesin and NIPBL, such as several widespread cancers, rare congenital ‘cohesinopathies’, and trisomies and spontaneous human abortions.</t>
  </si>
  <si>
    <t>fibers; DNA; oncology; chromosomes; genomes</t>
  </si>
  <si>
    <t>Cohesin, genome architecure, loop extrusion, molecular motors, single-molecule imaging, SMC complexes</t>
  </si>
  <si>
    <t>https://doi.org/10.3030/101020558</t>
  </si>
  <si>
    <t>USP2-TD</t>
  </si>
  <si>
    <t>Revolving around the ubiquitin‒proteasome system: USP2-targeted degrader</t>
  </si>
  <si>
    <t>Targeting DUB enzymes has recently emerged as a promising opportunity for drug discovery that might lead to more selective, less toxic drug profiles. Target validation of these enzymes is currently a priority in the field, as we are lacking of appropriate chemical probes for most of them. A clear example is USP2, whose chemical inhibition has been barely explored, leading to a poor-quality chemical probe that has been extensively used by biologist during the last decade. Hence, this multidisciplinary project emerges to address the identified unmet need of providing the scientific community with an appropriate chemical probe for a confident interrogation and further understanding of USP2 biology and disease. This probe will be useful for a suitable validation of this promising target and can eventually feed drug discovery projects for USP2-related cancer treatments.Herein, we aim to develop a, USP2-Targeted Degrader (USP2-TD) that overcomes the lack of selectivity and potency of its parent counterpart. This small-molecule USP2-TD will enable investigations of selective USP2 downregulation with exquisite quantitative and temporal control of protein levels. To this end, the proposed research deal with the identification of solvent-exposed region at the parent, the discovery of the USP2-TD, and its validation as chemical probe for USP2.</t>
  </si>
  <si>
    <t>drug discovery; oncology; enzymes</t>
  </si>
  <si>
    <t>Deubiquitinases,  ubiquitin-specific protease 2,  challenging protein targets,  biophysics,  chemical biology,  chemical probe,  targeted protein degradation,  PROTACs,  drug discovery</t>
  </si>
  <si>
    <t>https://doi.org/10.3030/101025271</t>
  </si>
  <si>
    <t>2020-NL-IA-0167</t>
  </si>
  <si>
    <t>ERN GENTURIS eHealth activities</t>
  </si>
  <si>
    <t xml:space="preserve">The European Reference Network on genetic tumour risk syndromes (ERN GENTURIS) was officially set up in March 2017 in accordance with Directive 2011/24/EU.  The overall goal of ERN GENTURIS is to improve access to diagnosis, treatment and the provision of high-quality healthcare for patients with rare genetic tumour risk syndromes in Europe._x000D_
_x000D_
The main objective of this Action is to provide technical support, ensure mandatory data collection and validation for the ERN monitoring system and evaluate the implemented customised data form to ensure high quality data._x000D_
_x000D_
This Action builds upon the CEF-funded Action 2017-NL-IA-0075, in which an Operational helpdesk was set up, and Action 2018-NL-IA-0174  that focused on developing and scaling up the support and developing a customised data form._x000D_
_x000D_
Through this Action, the ERN will:_x000D_
_x000D_
- maintain the Operational Helpdesk in order to ensure that the Clinical Patient Management System (CPMS) is used efficiently by current and new ERN clinicians;_x000D_
- ensure that at least 70% of healthcare providers return validated data as part of the mandatory data ERN monitoring system;_x000D_
- evaluate the implemented customised data form and ensure high quality data and inclusion of data items that are essential for virtual consultation of all (new) diseases covered by ERN GENTURIS._x000D_
</t>
  </si>
  <si>
    <t>https://ec.europa.eu/info/funding-tenders/opportunities/portal/screen/opportunities/projects-details/31065524/99011482/CEF</t>
  </si>
  <si>
    <t>JA-01-2020</t>
  </si>
  <si>
    <t>Joint Action on Strengthening cooperation between interested Member States and the Commission in the area of tobacco control (JATC 2)</t>
  </si>
  <si>
    <t xml:space="preserve">For many years tobacco consumption has been considered the single most important cause of preventable morbidity wordwide. Efforts to reduce the devastation of tobacco related death and illness in the EU, consist of the Tobacco Products Directive (TPD), the Tobacco Advertising Directive (TAD) and the Framework Convention on Tobacco Control (FCTC) from WHO. _x000D_
The general objective of the Joint Action on Tobacco Control 2 will be to provide support of the implementation of TPD and TAD._x000D_
The specific objectives of the program are:_x000D_
1. To ensure appropriate coordination and evaluation_x000D_
2. To support dissemination of information to the target groups_x000D_
3. To integrate the JATC results into national policies_x000D_
4. To facilitate the exchange of good practices between Member States in order to improve implementation of the Tobacco Products Directive (TPD) and related implementing and delegated acts in a number of areas of tobacco product and e-cigarette regulation, including laboratory capacity, analysis and assessment._x000D_
5. To ensure greater consistency in the application of the TPD to ensure a fair internal market for tobacco and related products, especially regarding market surveillance and enforcement._x000D_
6. Promote activities consistent with the objectives of the WHO Framework Convention on Tobacco Control. _x000D_
7. To identify and assess the current legislation regarding, but not exclusively tobacco advertising and advertising of emerging products._x000D_
8. To identify and develop best practices regarding tobacco endgame strategies and for smoke-free environments._x000D_
As more and more countries step up in the game of tobacco control and prevention against tobacco related cancer, a unified Europe is more important than ever. The commitment is also showed in the approaching new EU Cancer Action Plan, where EU MS will stand together in the fight against tobacco. We, the partners of the JATC 2, are commited to championing this fight. </t>
  </si>
  <si>
    <t>Tobacco Products Directive; Tobacco Advertising Directive; WHO's Framework Convention on Tobacco Control; Smoke-Free environments; Endgame Strategies; harmonized enforcement and market surveillance</t>
  </si>
  <si>
    <t xml:space="preserve">•	Joint Action on Strengthening cooperation between interested Member States and the Commission in the area of tobacco control </t>
  </si>
  <si>
    <t>Ministry of Health (DK)</t>
  </si>
  <si>
    <t>Ministry of Health (DK); HRVATSKI ZAVOD ZA JAVNO ZDRAVSTVO (HR); NACIONALNI INSTITUT ZA JAVNO ZDRAVJE (SI); MINISTERIO DA SAUDE - REPUBLICA PORTUGUESA (PT); SERVICE PUBLIC FEDERAL SANTE PUBLIQUE, SECURITE DE LA CHAINE ALIMENTAIRE ET ENVIRONNEMENT (BE); AGENCE NATIONALE DE LA SECURITE SANITAIRE DE L ALIMENTATION DE L ENVIRONNEMENT ET DU TRAVAIL (FR); ISTITUTO SUPERIORE DI SANITA (IT); CYPRUS NATIONAL ADDICTIONS AUTHORITY (CY); TERVEYDEN JA HYVINVOINNIN LAITOS (FI); HEALTH SERVICE EXECUTIVE HSE (IE); THE NORWEGIAN MINISTRY OF HEALTH AND CARE SERVICES (NO); FOLKHALSOMYNDIGHETEN (SE); RIJKSINSTITUUT VOOR VOLKSGEZONDHEID EN MILIEU (NL); TERVISEAMET (EE); ETHNIKOS ORGANISMOS DIMOSIAS YGEIAS (EL); ORSZAGOS KORANYI PULMONOLOGIAI INTEZET (HU); INSTITUT ZA ZASTITU ZDRAVLJA SRBIJEDR MILAN JOVANOVIC BATUT (RS); AGES - OSTERREICHISCHE AGENTUR FUR GESUNDHEIT UND ERNAHRUNGSSICHERHEIT GMBH (AT); BUNDESINSTITUT FUER RISIKOBEWERTUNG (DE); INSTITUT CATALA D'ONCOLOGIA (ES); NARKOTIKU TABAKO IR ALKOHOLIO KONTROLES DEPARTAMENTAS (LT); SIKKERHEDSSTYRELSEN (DK); STATENS LEGEMIDDELVERK (NO)</t>
  </si>
  <si>
    <t>https://ec.europa.eu/info/funding-tenders/opportunities/portal/screen/opportunities/projects-details/31061266/101035968/3HP</t>
  </si>
  <si>
    <t>[{"deliverableRef":"D1.1","number":1,"name":"Templates for management of finances, deliverables and milestones","description":"Effective digital tool to manage and control all deliverables","nature":"data sets, microdata, etc","disseminationLevel":"Public","estimatedEffort":null,"leadBeneficiaryPIC":"949828657","dueDateInMonth":3,"dueDate":null,"wpiref":"WP1"},{"deliverableRef":"D1.2","number":2,"name":"First periodical technical and financial report","description":"This report describes the activities carried out, milestones and results achieved in the first half of the project","nature":"Report","disseminationLevel":"Public","estimatedEffort":null,"leadBeneficiaryPIC":"892084751","dueDateInMonth":26,"dueDate":null,"wpiref":"WP1"},{"deliverableRef":"D1.3","number":3,"name":"MD2 Final Report","description":"To be delivered at the end of the project, this report describes the project implementation and the results achieved","nature":"Report","disseminationLevel":"Public","estimatedEffort":null,"leadBeneficiaryPIC":"892084751","dueDateInMonth":36,"dueDate":null,"wpiref":"WP1"},{"deliverableRef":"D2.1","number":1,"name":"Visual Identity","description":"Main tool to display information about the JA. project logo (updated version of the logo of JACT1)- project leaflets- E-newsletters (twice a year), and press releases - website and social media accounts","nature":"Websites, patents filing, etc.","disseminationLevel":"Public","estimatedEffort":null,"leadBeneficiaryPIC":"896563726","dueDateInMonth":12,"dueDate":null,"wpiref":"WP2"},{"deliverableRef":"D2.2","number":2,"name":"Stakeholders  analysis","description":"Mapping of the stakeholders involved in tobacco control in all Member States and at EU-Level","nature":"Report","disseminationLevel":"Public","estimatedEffort":null,"leadBeneficiaryPIC":"896563726","dueDateInMonth":10,"dueDate":null,"wpiref":"WP2"},{"deliverableRef":"D2.3","number":3,"name":"Dissemination plan","description":"Report (dissemination plan for the development and reporting of dissemination activities)","nature":"Report","disseminationLevel":"Public","estimatedEffort":null,"leadBeneficiaryPIC":"896563726","dueDateInMonth":10,"dueDate":null,"wpiref":"WP2"},{"deliverableRef":"D3.1","number":1,"name":"Evaluation plan","description":"A consistent plan for the evaluation work of the Joint Action","nature":"Report","disseminationLevel":"Public","estimatedEffort":null,"leadBeneficiaryPIC":"998254743","dueDateInMonth":6,"dueDate":null,"wpiref":"WP3"},{"deliverableRef":"D3.2","number":2,"name":"Interim Evaluation Report","description":"Midterm evaluation in order to inform project partners about identified strengths and weaknesses of project implementation and to provide recommendations for possible improvements in the second project phase","nature":"Report","disseminationLevel":"Public","estimatedEffort":null,"leadBeneficiaryPIC":"998254743","dueDateInMonth":19,"dueDate":null,"wpiref":"WP3"},{"deliverableRef":"D3.3","number":3,"name":"Final Evaluation Report","description":"Evaluation of the outcomes  of the JATC2 with a focus on the utility for European Tobacco Control activities","nature":"Report","disseminationLevel":"Public","estimatedEffort":null,"leadBeneficiaryPIC":"998254743","dueDateInMonth":36,"dueDate":null,"wpiref":"WP3"},{"deliverableRef":"D4.1","number":1,"name":"Policy dialogues on sustainability of JATC2 actions and possible contributions to Europe's Beating Cancer Plan","description":"A Report to gather the contributions and recommendations from the Joint Action and to possibly contribute to the Europe’s Beating Cancer Plan","nature":"Report","disseminationLevel":"Public","estimatedEffort":null,"leadBeneficiaryPIC":"993521919","dueDateInMonth":32,"dueDate":null,"wpiref":"WP4"},{"deliverableRef":"D4.2","number":2,"name":"Sustainability plan, policies and scenarios for long-term sustainability","description":"A Report to plan and ensure the sustainability and the continuation of the activities after the Joint Action","nature":"Report","disseminationLevel":"Public","estimatedEffort":null,"leadBeneficiaryPIC":"999978821","dueDateInMonth":34,"dueDate":null,"wpiref":"WP4"},{"deliverableRef":"D4.3","number":3,"name":"Establish the framework for a cooperation with the European Commission on the JATC2 deliverables contribution to Europe's Beating Cancer Plan","description":"A Report to contribute efficiently into the Europe’s Beating Cancer Plan, a platform and frame for cooperation with the EU Commission should be established","nature":"Report","disseminationLevel":"Public","estimatedEffort":null,"leadBeneficiaryPIC":"892084751","dueDateInMonth":35,"dueDate":null,"wpiref":"WP4"},{"deliverableRef":"D5.1","number":1,"name":"Agreement and procedures for EU CEG data sharing","description":"Based on JATC1 outcome in this field, this report will establish the legal requirements and sustainable procedures for EU-CEG data sharing and other information exchange activities","nature":"Report","disseminationLevel":"Public","estimatedEffort":null,"leadBeneficiaryPIC":"983552356","dueDateInMonth":19,"dueDate":null,"wpiref":"WP5"},{"deliverableRef":"D5.2","number":2,"name":"EU CEG data integration from MS REP to local databases at national scale","description":"This deliverable will consist in both IT tools and the related procedure for NCAs to integrate their own EU-CEG data from XML format in a local database\n\nReport &amp; Library of code scripts","nature":"Report","disseminationLevel":"Public","estimatedEffort":null,"leadBeneficiaryPIC":"983552356","dueDateInMonth":19,"dueDate":null,"wpiref":"WP5"},{"deliverableRef":"D5.3","number":3,"name":"Mapping of the EU network of independent laboratories capacities","description":"Report establishing the list of EU independent laboratories with their capacities regarding analysis of tobacco and related products","nature":"Report","disseminationLevel":"Public","estimatedEffort":null,"leadBeneficiaryPIC":"999978821","dueDateInMonth":21,"dueDate":null,"wpiref":"WP5"},{"deliverableRef":"D5.4","number":4,"name":"How-to guides &amp; toolbox to analyse EU CEG data at national scale","description":"This deliverable will consist in both IT tools and the related how-to guides for NCAs to analyse their own EU-CEG data stored in a local database\n\nReport &amp; Library of code scripts","nature":"Report","disseminationLevel":"Public","estimatedEffort":null,"leadBeneficiaryPIC":"983552356","dueDateInMonth":24,"dueDate":null,"wpiref":"WP5"},{"deliverableRef":"D5.5","number":5,"name":"Descriptive analysis of EU CEG data on tobacco products at EU scale","description":"This report will present the enhanced descriptive analysis of EU-CEG data on tobacco products across Europe","nature":"Report","disseminationLevel":"Public","estimatedEffort":null,"leadBeneficiaryPIC":"983552356","dueDateInMonth":30,"dueDate":null,"wpiref":"WP5"},{"deliverableRef":"D5.6","number":6,"name":"Descriptive analysis of product composition and emission results from both EU CEG data and independent laboratory tests","description":"Based on a set of analytical results shared by independent laboratories completed with available EU-CEG data, this report will make their synthesis for a large set of chemicals occurring as ingredients or emissions","nature":"Report","disseminationLevel":"Public","estimatedEffort":null,"leadBeneficiaryPIC":"999978821","dueDateInMonth":30,"dueDate":null,"wpiref":"WP5"},{"deliverableRef":"D5.7","number":7,"name":"Monitoring EU Member States NCAs experience in assessing their own EU CEG data","description":"This report will assess the needs of the NCAs, their progress in EU-CEG data handling throughout the project and their feedback on the tools developed","nature":"Report","disseminationLevel":"Public","estimatedEffort":null,"leadBeneficiaryPIC":"983552356","dueDateInMonth":32,"dueDate":null,"wpiref":"WP5"},{"deliverableRef":"D5.8","number":8,"name":"Monitoring regulatory compliance and discrepancies in EU CEG data at EU scale","description":"This report will summarise the monitoring of several indicators of consistency and regulatory compliance based on EU-GEG product submissions","nature":"Report","disseminationLevel":"Public","estimatedEffort":null,"leadBeneficiaryPIC":"983552356","dueDateInMonth":34,"dueDate":null,"wpiref":"WP5"},{"deliverableRef":"D5.9","number":9,"name":"EU CEG reference tables","description":"Database and report related to the final and most comprehensive version of various datasets curated during the project (e.g. reference table for substances as ingredients or emissions)\n\nReport &amp; Database","nature":"Report","disseminationLevel":"Public","estimatedEffort":null,"leadBeneficiaryPIC":"983552356","dueDateInMonth":35,"dueDate":null,"wpiref":"WP5"},{"deliverableRef":"D7.1","number":1,"name":"Report on regulation of novel tobacco products and e-cigarettes in different EU Member States","description":"To investigate differences in regulation of novel tobacco products, e-cigarettes and other products across Europe","nature":"Report","disseminationLevel":"Public","estimatedEffort":null,"leadBeneficiaryPIC":"999991431","dueDateInMonth":12,"dueDate":null,"wpiref":"WP7"},{"deliverableRef":"D7.2","number":2,"name":"Overview of novel tobacco products and e-cigarettes in different Member States","description":"To present an overview of the variety of novel products and e-cigarettes across Europe","nature":"Report","disseminationLevel":"Public","estimatedEffort":null,"leadBeneficiaryPIC":"999991431","dueDateInMonth":24,"dueDate":null,"wpiref":"WP7"},{"deliverableRef":"D7.3","number":3,"name":"Report on relevant health risks for novel tobacco products, e-cigarettes","description":"Health risk profiles based on ingredients and emissions are described for each group of products","nature":"Report","disseminationLevel":"Public","estimatedEffort":null,"leadBeneficiaryPIC":"999991431","dueDateInMonth":25,"dueDate":null,"wpiref":"WP7"},{"deliverableRef":"D7.4","number":4,"name":"Report on product use, familiarity and of novel tobacco products and e-cigarettes","description":"To assess product use, familiarity and perceptions","nature":"Report","disseminationLevel":"Public","estimatedEffort":null,"leadBeneficiaryPIC":"999991431","dueDateInMonth":24,"dueDate":null,"wpiref":"WP7"},{"deliverableRef":"D7.5","number":5,"name":"Scientific publication on evaluation of health impact and regulatory implications of novel tobacco products and e-cigarettes","description":"To describe the health impact and regulatory implications of novel tobacco products and e-cigarettes \n\n\nScientific publication","nature":"Other","disseminationLevel":"Public","estimatedEffort":null,"leadBeneficiaryPIC":"999991431","dueDateInMonth":30,"dueDate":null,"wpiref":"WP7"},{"deliverableRef":"D7.6","number":6,"name":"Report on  adverse events related to e-cigarettes across Member States and suggested approach for harmonised data collection across EU","description":"To provide tools for a harmonized data collection approach across the EU","nature":"Report","disseminationLevel":"Public","estimatedEffort":null,"leadBeneficiaryPIC":"999991431","dueDateInMonth":30,"dueDate":null,"wpiref":"WP7"},{"deliverableRef":"D7.7","number":7,"name":"Information sheets on evaluation of health impact and regulatory implications of novel tobacco products and e-cigarettes","description":"To develop information sheets to inform regulators about products or product classes \n\n\nInformation sheets","nature":"data sets, microdata, etc","disseminationLevel":"Public","estimatedEffort":null,"leadBeneficiaryPIC":"999991431","dueDateInMonth":34,"dueDate":null,"wpiref":"WP7"},{"deliverableRef":"D8.1","number":1,"name":"\"Weight of evidence\" paper on the evidence for supporting the expansion of smoke-free environments","description":"Elaborate and disseminate a “weight of evidence” paper on the evidence for supporting the expansion of smoke-free environments to other indoor and outdoor areas","nature":"Report","disseminationLevel":"Public","estimatedEffort":null,"leadBeneficiaryPIC":"998420031","dueDateInMonth":18,"dueDate":null,"wpiref":"WP8"},{"deliverableRef":"D8.2","number":2,"name":"Position paper on best practices for SHS &amp; SHA protection and evidence supporting the expansion of smoke-free environments","description":"The position paper will elaborate on best practices and challenges to protect the EU population. It will include key messages, challenges, recommendations and conclusions.","nature":"Report","disseminationLevel":"Public","estimatedEffort":null,"leadBeneficiaryPIC":"998420031","dueDateInMonth":23,"dueDate":null,"wpiref":"WP8"},{"deliverableRef":"D8.3","number":3,"name":"Position paper for a new TAD","description":"The elaboration of a position paper on a new Tobacco Advertising Directive","nature":"Report","disseminationLevel":"Public","estimatedEffort":null,"leadBeneficiaryPIC":"998420031","dueDateInMonth":29,"dueDate":null,"wpiref":"WP8"},{"deliverableRef":"D9.1","number":1,"name":"Report of tobacco endgame strategies for the European region.","description":"To identify and assess forward-looking tobacco control policies and tobacco endgame strategies for the European region","nature":"Report","disseminationLevel":"Public","estimatedEffort":null,"leadBeneficiaryPIC":"996697893","dueDateInMonth":18,"dueDate":null,"wpiref":"WP9"},{"deliverableRef":"D9.2","number":2,"name":"Recommendations for research on forward-looking tobacco control policies and tobacco endgame strategies","description":"To synthesize the available evidence and identify the needs for future research on the effectiveness of new or recently introduced policies","nature":"Report","disseminationLevel":"Public","estimatedEffort":null,"leadBeneficiaryPIC":"996697893","dueDateInMonth":29,"dueDate":null,"wpiref":"WP9"},{"deliverableRef":"D9.3","number":3,"name":"EU Tobacco Endgame Toolkit to disseminate best practices in the development, implementation and evaluation of forward-looking tobacco control policies and tobacco endgame strategies","description":"To define and introduce the concepts of forward-looking tobacco control policies and tobacco endgame to policymakers in the European region","nature":"Websites, patents filing, etc.","disseminationLevel":"Public","estimatedEffort":null,"leadBeneficiaryPIC":"996697893","dueDateInMonth":34,"dueDate":null,"wpiref":"WP9"}]</t>
  </si>
  <si>
    <t>coDNAres</t>
  </si>
  <si>
    <t>Regulation of DNA resection, DNA repair and genomic stability by cohesin in undifferentiated Caenorhabditis elegans germ cells</t>
  </si>
  <si>
    <t>DNA double-strand breaks (DSBs) are the most hazardous type of DNA damage threatening genomic stability. Thus, eukaryotes developed different mechanisms of DNA damage response and DNA repair pathways which are highly conserved, but not fully understood. To keep a control between error-prone (Non-Homologous End-Joining, NHEJ) and high-fidelity (Homologous Recombination, HR) mechanisms of DSB repair is essential for cell fitness, mainly exerted at the level of licensing HR by the initial step of the pathway known as DNA end resection. Therefore, a full study of this step is essential to understand genetic diseases, as cancer, with a high potential to direct future therapeutic strategies.Cohesin complexes are high conserved factors with several roles in preventing genome instability. Cohesin are a tripartite structure ring-like where only the kleisin subunit differ, the meiosis-specific Rec8 kleisin substitutes its mitotic counterpart Rad21/Scc1. It has been described roles for cohesin in chromosome segregation and DNA repair, but as short, all based in providing close proximity of sister chromatids. But little it’s known about an active function in DNA repair further tethering DNA molecules, e. g. participating in the decision of NHEJ/HR pathway, mediating early DNA resection, or targeting other repair proteins to damage sites regulating the DNA damage response, all aims of this proposal.We will combine the expertise of the applicant in cohesin in nematodes and the host laboratory in DNA repair to shed light and compare the active contribution in DNA repair of the SCC-1- and REC-8-cohesin complexes. The use of Caenorhabditis elegans as model system will provide a portal to the study of systemic DNA damage response mechanisms in a tissue- specific way, here the mitotically proliferating undifferentiated germ cells, of great interest for the host lab.</t>
  </si>
  <si>
    <t>DNA</t>
  </si>
  <si>
    <t>DNA repair, DNA resection, DNA damage response, cohesin, Caenorhabditis elegans, Rec8, Scc1</t>
  </si>
  <si>
    <t>https://doi.org/10.3030/101023902</t>
  </si>
  <si>
    <t>DESTRESS</t>
  </si>
  <si>
    <t>Death Receptors as Integrators of Stress-induced inflammation</t>
  </si>
  <si>
    <t>Inflammation is initiated in response to the detection of foreign entities, called PAMPs derived from infectious agents, or due to the release of intracellular contents, called DAMPs, due to serious tissue damage (i.e. necrosis). However, inflammation can also be initiated in response to Cell Stress (e.g. ER stress, cytoplasmic stress, mitochondrial stress) resulting from perturbations in normal physiology, but how cellular stress is converted to inflammatory outputs is very poorly understood. Many diseases are associated with chronic long-term inflammation (e.g. cancer, obesity, neurodegeneration, diabetes), which is a compounding factor in these conditions that can accelerate disease progression, but the inflammation seen in these conditions does not have an obvious infectious (PAMP) or acute injury (DAMP) cause. Instead, these diseases are frequently associated with persistent cell/tissue stress (e.g. due to misfolded proteins, elevated dietary fats, or metabolic stress) arising from persistent ER or cytoplasmic stress, that is likely to serve as a key driver of inflammation in these settings. However, the key sensors and effectors of stress-induced inflammation remain enigmatic.   Based on our recent observations, I wish to explore the hypothesis that members of the 'Death Receptor' subset of the TNF receptor family serve as stress-associated molecular patterns (SAMPs), becoming upregulated and/or activated in response to divergent forms of ER and cytoplasmic stress, leading to inflammation. Here, we will explore the role of Death Receptors as putative SAMPs, how they are activated by stress, the composition of their stress-induced signaling complexes, and the potential to suppress stress-induced inflammation through targeting these receptors.  Understanding how Cell Stress initiates inflammation will open up a new frontier in inflammation research and identify new molecular targets for the treatment of chronic inflammation associated with multiple diseases.</t>
  </si>
  <si>
    <t>inflammatory diseases; protein folding</t>
  </si>
  <si>
    <t>Inflammation, Death Receptors, Cell Stress, ER Stress, TNF receptor family, TRAIL Receptor</t>
  </si>
  <si>
    <t>https://doi.org/10.3030/101020534</t>
  </si>
  <si>
    <t>FlowMem</t>
  </si>
  <si>
    <t>Flow network morphology as memory map: Principles of fluid flow driven dynamic memory in living tubular networks</t>
  </si>
  <si>
    <t>Fluid flows through tubular networks are crucial for life as they are the dominant means of substance and signal transport. In living networks – across organisms as disparate as animals and fungi, alterations of flows drive dynamic adaptation of tube diameters which in turn alters transport performance. In effect, local transient stimuli that affect flows are memorized as long-lived alterations to tube diameters across the network. I aim to identify the physical principles behind fluid flows driving dynamic memory storage in network morphology. I will thereby uncover how to control network morphology and performance by applied flow-altering stimuli, which promises significant advances in important challenges of the future: treatment of vascular diseases and tumour development, encoding complex behaviour in soft robotics and self-optimizing porous media.The dynamic nature of flows and networks’ complex morphologies requires a combined experimental and theoretical approach to address: What are the physical mechanisms of how flows in living tubular networks can encode and store information about stimuli? How do memories impact network performance? As experimental model system I choose the slime mould Physarum polycephalum. It is ideally suited as a starting point, as it reduces the problem in its complexity to just a tubular network. This model allows me to follow with unprecedented level of detail how stimuli transiently perturb network-wide flows – flows that subsequently drive long-term changes in network morphology. Theoretical models will verify mechanisms and allow investigation of impact on network function. Identified principles of dynamic memory formation will be applied to study consequences of mini-stroke stimuli and possible treatment in brain microvasculature and to design self-optimizing porous media. I will develop general principles advancing physics and biology with far-reaching implications in medicine and engineering.</t>
  </si>
  <si>
    <t>vascular diseases; mycology; soft robotics</t>
  </si>
  <si>
    <t>flow networks, self-organization, living matter, complex systems</t>
  </si>
  <si>
    <t>https://doi.org/10.3030/947630</t>
  </si>
  <si>
    <t>EXTREME</t>
  </si>
  <si>
    <t>EXTRacEllular matrix MEchanochemistry: a solid-state NMR approach</t>
  </si>
  <si>
    <t>The mechanical properties of structural animal tissues like bone, tendon and skin are determined by the extracellular matrix (ECM) of the tissue, a complex, changeable 3D material that forms a scaffold around the tissue’s cells.  The matrix is under constant mechanical stress from our everyday movements.  When it is damaged, cells in the tissue repair it; where there is repeated damage, cells must strengthen the matrix, not just repair. Thus, drivers of cell behaviour are encoded into the detailed molecular structure of the ECM.  For cells to respond appropriately when they re-structure the ECM – simple repair or strengthen, for example – they need access to its mechanical history.  However, there is currently little understanding of how the mechanical history of the ECM is encoded into its molecular structure. New work shows that chemistry happens in the ECM under mechanical strains. Covalent bonds break resulting in chemical modifications to extracellular proteins, the modifications depending on the strain. This suggests Nature has evolved an exquisite mechanism to communicate the mechanical history of the ECM to cells, using mechanochemistry resulting from the forces on the tissues to accumulate specific molecular cues into the ECM.The challenge now is to determine what these ECM mechanochemical modifications are, how cells use them and how they change in ageing and diseases such as diabetes and cancer. There are few methods to probe atomic structures in highly heterogeneous materials such as the ECM. I have developed solid-state NMR (SSNMR) methodology over the last 15 years to determine molecular structure changes and follow chemistry in the ECM. Here, I will develop an SSNMR approach to determine the chemical modifications to the ECM of intact tissues under mechanical deformations.  I will use the new methodology to develop important new insight into how cells interpret their environment that will impact on how we understand human diseases and ageing.</t>
  </si>
  <si>
    <t>proteins; cell biology; magnetic resonance imaging; structural biology</t>
  </si>
  <si>
    <t>https://doi.org/10.3030/101019499</t>
  </si>
  <si>
    <t>Internal Security Fund Police</t>
  </si>
  <si>
    <t>Crisis and terrorism</t>
  </si>
  <si>
    <t>DRIVE</t>
  </si>
  <si>
    <t>Disengaging and Rehabilitating Islamist Violent Extremists</t>
  </si>
  <si>
    <t xml:space="preserve">The general objective of the proposed Action is the development and diffusion of (cost-) efficient and innovative approaches regarding the disengagement and reintegration of (former) Islamist extremists by means of collaboration between six partners. Through a series of steps including the identification of needs and priorities and exchange of knowledge and best practices, the project will result in concrete tools regarding crucial aspects within the broad field of DRR (disengagement, rehabilitation and reintegration). Visibility and practicability of the knowledge thus generated will be warranted through train-the-trainer modules implemented in three Western Balkan states, which are directed at the beneficiaries of the project (i.e. relevant local and national policy-makers, staff from correctional and probation facilities, community actors, security actors and private/public commercial bodies). These modules will equip frontline practitioners with knowledge and skills required to assist individuals with potentially traumatic experiences, violent potential and extremely damaging world views to reconnect with society, thereby reducing their risk of recidivism, bolstering community security and halting metastasizing of terror cells in Europe's periphery. _x000D_
_x000D_
The project presently envisioned will make an essential contribution to Europe's safety by addressing a problem which has, as a result of the growth of the phenomenon of "home-grown terrorists" as well as the return of foreign terrorist fighters in consequence of the fall of the IS's Caliphate, evolved into a security priority. Geographically, the project will focus on three Western Balkan countries namely North Macedonia, Kosovo and Bosnia &amp; Herzegovina. Collaboration with and support for these countries is of particular importance as they are faced with the double challenge of, on one hand, significant jihadi mobilization and, on the other hand, weak institutional capacities to mitigate this phenomenon. </t>
  </si>
  <si>
    <t>disengagement; rehabilitation; reintegration; former extremist offenders; returning terrorist fighters; violent extremism; radical Islamism</t>
  </si>
  <si>
    <t>ISFP-2020-AG-RAD</t>
  </si>
  <si>
    <t>Prevent Radicalisation</t>
  </si>
  <si>
    <t>ISF-Police Action Grant</t>
  </si>
  <si>
    <t>STICHTING EUROPEAN FOUNDATION FOR SOUTH ASIAN STUDIES (NL)</t>
  </si>
  <si>
    <t>STICHTING EUROPEAN FOUNDATION FOR SOUTH ASIAN STUDIES (NL); ASSOCIATION OF CITIZENS NEKSUS CIVIL CONCEPT SKOPJE (MK); CENTAR ZA SIGURNOSNE STUDIJE UG (BA); KOSOVAR CENTRE FOR SECURITY STUDIES (XK); ARES 2.0 SRL (IT); EGMONT - INSTITUT ROYAL DES RELATIONS INTERNATIONALES (BE)</t>
  </si>
  <si>
    <t>https://ec.europa.eu/info/funding-tenders/opportunities/portal/screen/opportunities/projects-details/31077817/101035833/ISFP</t>
  </si>
  <si>
    <t>[{"deliverableRef":"D2.1","number":1,"name":"In-depth country reports","description":"Six reports (one per participating country), which constitute the main output of the research phase. Each report will contain a structured assessment of the respective domestic situation regarding Islamist extremism (and especially returning foreign fighters) as well as measures and practices in place regarding the latter's disengagement and reintegration. Specific needs and shortcomings will also be identified. Data collection methods will include evaluation of secondary data as well as primary data retrieved through questionnaires, interviews and focus groups with practitioners.","nature":"Report","disseminationLevel":"Public","estimatedEffort":null,"leadBeneficiaryPIC":"927578603","dueDateInMonth":4,"dueDate":null,"wpiref":"WP2"},{"deliverableRef":"D3.1","number":1,"name":"Risk assessment protocol","description":"The risk assessment tool addresses pillar 1 ('ensuring that extremists receive the treatment that fits their needs'). The purpose of the risk assessment tool is to propose a systematic procedure to evaluate individual risks and determine further interventions (based on drivers of radicalisation) of (former) extremists, applicable to imprisoned, free, minor, male and female extremists.","nature":"Demonstrator","disseminationLevel":"Public","estimatedEffort":null,"leadBeneficiaryPIC":"903635220","dueDateInMonth":7,"dueDate":null,"wpiref":"WP3"},{"deliverableRef":"D3.2","number":2,"name":"Recommendations for multidisciplinary and flexible prison programs","description":"Deliverable 3.2 caters to pillar 2 ('facilitating early DRR in prison'). Based on research &amp; best practices exchange, this output will propose a prison program aimed at facilitating early rehabilitation of extremists through a tailor-made mix of vocational and educational trainings as well as spiritual and psychological counselling; special focus will be put on the inclusion of external (incl community) institutions.","nature":"Report","disseminationLevel":"Public","estimatedEffort":null,"leadBeneficiaryPIC":"903635220","dueDateInMonth":7,"dueDate":null,"wpiref":"WP3"},{"deliverableRef":"D3.3","number":3,"name":"Proposition of training programs for prison &amp; probation staff","description":"This output is linked to pillar 3 ('enhancing the preparedness of frontline practitioners to the specific needs of extremists'). It will contain a training program for practitioners in order to enhance their preparedness to religious extremism and enable constructive relationships between extremist inmates and staff.","nature":"Demonstrator","disseminationLevel":"Public","estimatedEffort":null,"leadBeneficiaryPIC":"903635220","dueDateInMonth":7,"dueDate":null,"wpiref":"WP3"},{"deliverableRef":"D3.4","number":4,"name":"Recommendations for flexible and multidisciplinary rehabilitation programs","description":"This set of recommendations is linked to pillar 4 ('facilitating reintegration of extremists upon entry into society'). It is, like all deliverables within WP3, the result of the research and best practice exchange phases and will contain a model program aiming to facilitate the reintegration of extremists within their respective communities.","nature":"Report","disseminationLevel":"Public","estimatedEffort":null,"leadBeneficiaryPIC":"903635220","dueDateInMonth":7,"dueDate":null,"wpiref":"WP3"},{"deliverableRef":"D3.5","number":5,"name":"Model outlining efficient burden-sharing","description":"Proposition of a model for adequate burden-sharing between different levels of government with regard to rehabilitation of extremists pursuant to pillar 5 ('ensuring smooth collaboration between levels of government')","nature":"Report","disseminationLevel":"Public","estimatedEffort":null,"leadBeneficiaryPIC":"903635220","dueDateInMonth":7,"dueDate":null,"wpiref":"WP3"},{"deliverableRef":"D3.6","number":6,"name":"Recommendations regarding appropriate treatment of children of FF returnees, female and minor extremists","description":"Catering to pillar 6 ('facilitating RDD of particularly vulnerable groups'), this set of recommendations focuses in on the needs of vulnerable categories of extremists and returning FFs.","nature":"Report","disseminationLevel":"Public","estimatedEffort":null,"leadBeneficiaryPIC":"903635220","dueDateInMonth":7,"dueDate":null,"wpiref":"WP3"},{"deliverableRef":"D4.2","number":2,"name":"Promotional material","description":"Promotional material for the recruitment of participants - flyers, brochures etc.","nature":"Report","disseminationLevel":"Public","estimatedEffort":null,"leadBeneficiaryPIC":"908026701","dueDateInMonth":10,"dueDate":null,"wpiref":"WP4"},{"deliverableRef":"D4.3","number":3,"name":"Creative &amp; informative materials for trainings","description":"Creative &amp; informative Materials for trainings (banners, certificates, handout folders etc)","nature":"Other","disseminationLevel":"Public","estimatedEffort":null,"leadBeneficiaryPIC":"908026701","dueDateInMonth":10,"dueDate":null,"wpiref":"WP4"},{"deliverableRef":"D5.1","number":1,"name":"Event reports","description":"Event reports on the training courses (one by each Balkan country) documenting participant statistics, program contents, outcomes and conclusions.","nature":"Report","disseminationLevel":"Public","estimatedEffort":null,"leadBeneficiaryPIC":"918405216","dueDateInMonth":19,"dueDate":null,"wpiref":"WP5"},{"deliverableRef":"D5.2","number":2,"name":"Photos of trainings","description":"Photos of training courses","nature":"Report","disseminationLevel":"Public","estimatedEffort":null,"leadBeneficiaryPIC":"918405216","dueDateInMonth":19,"dueDate":null,"wpiref":"WP5"},{"deliverableRef":"D6.2","number":2,"name":"Video tutorials","description":"Video tutorials as part of dissemination strategy","nature":"Websites, patents filing, etc.","disseminationLevel":"Public","estimatedEffort":null,"leadBeneficiaryPIC":"915995348","dueDateInMonth":11,"dueDate":null,"wpiref":"WP6"},{"deliverableRef":"D6.3","number":3,"name":"Website","description":"Project website","nature":"Websites, patents filing, etc.","disseminationLevel":"Public","estimatedEffort":null,"leadBeneficiaryPIC":"915995348","dueDateInMonth":18,"dueDate":null,"wpiref":"WP6"},{"deliverableRef":"D6.4","number":4,"name":"Informative Creative Materials","description":"Infographics to disseminate via Website/final conference","nature":"Other","disseminationLevel":"Public","estimatedEffort":null,"leadBeneficiaryPIC":"915995348","dueDateInMonth":19,"dueDate":null,"wpiref":"WP6"}]</t>
  </si>
  <si>
    <t>DELCAT</t>
  </si>
  <si>
    <t>Catalysis toward platinum substrates for drug delivery</t>
  </si>
  <si>
    <t>Flavins can act as efficient photocatalysts for the conversion of Pt(IV) complexes into Pt(II) anticancer drugs such as cisplatin and carboplatin (Chem. Sci., 2017, 8, 4619; Angew. Chem. Int. Ed., 2018, 57, 3143; ACS Catal., 2020, 10, 187). These unconventional catalytic reactions are bioorthogonal. Thus, they occur with high selectivity in biological environments, with minimal off target reactions. Nevertheless, advancing the application of this original chemistry in chemotherapy requires an optimal co-localization of the flavin catalyst and Pt(IV) substrate in cells or tissues in order to control the release of active Pt(II) drugs upon photocatalytic activation. To this end, DELCAT proposes the covalent entrapment of Pt(IV) anticancer complexes and flavins, such as riboflavin and its functionalized derivatives, into biocompatible agarose (AG) and polyglycerol (PG) hydrogels. The functionalization versatility of these polymers is ideal for the development of drug delivery platforms that could display various loading capacities, pharmacokinetics and drug release profiles. Hence, the project will engineer AG and PG hydrogels of different structure for loading flavins and Pt(IV) prodrugs, and then assess the drug delivery capacity of these materials in skin tissues. Ultimately, the project will provide innovative photocatalytic polymeric biomaterials for the efficient administration of platinum-based anticancer drugs.</t>
  </si>
  <si>
    <t>drug discovery; photocatalysis; polymer sciences</t>
  </si>
  <si>
    <t>Transition metals, Medicinal Chemistry, Biomaterials</t>
  </si>
  <si>
    <t>FUNDACION DONOSTIA INTERNATIONAL PHYSICS CENTER (ES)</t>
  </si>
  <si>
    <t>https://doi.org/10.3030/101024838</t>
  </si>
  <si>
    <t>WePredict</t>
  </si>
  <si>
    <t>Microbiota and immune responses at weaning predict the susceptibility to chronic inflammatory diseases in adulthood</t>
  </si>
  <si>
    <t>Microbiota dysbiosis is associated with chronic inflammatory diseases such as allergy, inflammatory bowel diseases, cancer and metabolism-related disorders. It has been reported that exposure to microbial and dietary components early in life may program the immune system to develop tolerance or susceptibility to chronic inflammatory diseases with age. We have recently shown that vigorous immune response induced by gut microbiota at weaning, prevents the development and exacerbation of chronic inflammatory diseases in adult mice. Such immune response is termed the “weaning reaction”. Antibiotic exposure and/or excessive fats intake during this critical window dysregulate the weaning reaction and increase the subsequent susceptibility to develop immunopathology. However, our current knowledge of the biological processes underlying the weaning reaction remains largely unknown. Here we aim to determine the biological processes of the weaning reaction and define the microbial and nutritional signatures at weaning that predict the susceptibility to adult pathology. These aims will be assessed using high-throughput sequencing, machine-learning algorithms and axenic and gnotobiotic mice models. Our project will help deciphering how nutrition and microbiota at weaning orchestrate the immune system development and impact adult chronic inflammatory pathologies susceptibility.</t>
  </si>
  <si>
    <t>inflammatory diseases; inflammatory bowel disease; immunology; nutrition; pathology</t>
  </si>
  <si>
    <t>https://doi.org/10.3030/949613</t>
  </si>
  <si>
    <t>Tumour T cells</t>
  </si>
  <si>
    <t>The fate and therapeutic potential of human neoantigen-specific T cells</t>
  </si>
  <si>
    <t>Cancer is a global health burden and the second leading cause of death worldwide. In recent years, the development of immunotherapy has revolutionised the approach to cancer therapy. A significant limitation, however, is that it is only effective in a subset of patients and the biggest challenges remain the identification of immunogenic targets on human cancers and overcoming immunosuppression. Neoantigens, which are newly formed antigens that arise from mutated tumour proteins, are promising targets in immunotherapy. With the proposed project, we aim to investigate the immune response against human neoantigens which will be induced in a novel humanised tumour mouse model. This unique mouse model harbours the entire human CD8 TCR repertoire and expresses human HLA-2. We will test whether human neoantigens can elicit spontaneous anti-tumour T cell responses in acute inflammatory versus resting conditions, ultimately leading to tumour rejection. We hypothesise that T cells are not able to reject tumours in absence of acute inflammation, similar to the development of most human cancers. To investigate why neoantigen-specific T cells become dysfunctional and fail to reject tumours, we will characterise the functional state and metabolic phenotype of neoantigen-specific T cells by flow cytometry, metabolomics and TCR sequencing. In addition, we will characterise the TCR repertoire of T cells that cause tumour rejection under acute inflammatory conditions. Lastly, we will compare the therapeutic efficacy of adoptively transferred T cells transduced with newly identified TCRs with neoantigen-based vaccines against large established tumours. Overall, this project will contribute to the understanding of immunosurveillance and establish novel techniques to test predicted neoantigens. The identification of human immunogenic targets has the potential to make a global impact on cancer intervention.</t>
  </si>
  <si>
    <t>proteins; vaccines; oncology; immunotherapy</t>
  </si>
  <si>
    <t>neoantigens, cancer, immunology, T cells, immunometabolism, humanised mouse model, tumour microenvironment, cancer immunotherapy, adoptive cell transfer</t>
  </si>
  <si>
    <t>https://doi.org/10.3030/895944</t>
  </si>
  <si>
    <t>StretchBio</t>
  </si>
  <si>
    <t>Continuous two-dimensional Stretch monitoring of fresh tissue Biopsies</t>
  </si>
  <si>
    <t>Mechanical tension and stresses are considered key factors associated to the control of the growth and proliferation of tumoral cells and tissues. Monitoring of such stresses would help to better understand cancer progression and also to test the effectiveness of anticancer drugs aiming to restore normal tissue mechanics. However, there is no current system available for monitoring the cellular mechanical properties, particularly for small tissue biopsies like those obtained with core needles.The overall goal of the StretchBio project is the design, development, fabrication and proof of application of an advanced label-free and compact nanosystem for the continuous monitoring and quantification of mechanical stresses in ex vivo fresh tissue biopsies. This nanodevice will allow testing the changes of these tissues upon their treatment with anticancer drugs for improved drug screening. The basic principle of StretchBio is a two-dimensional force sensor based on an array of nanopillars, constituting a photonic crystal, in which the bending of one or more nanopillars, caused by the mechanical forces exerted by the living tissue, will give rise to a change in the transmitted light through the photonic crystal. The design and fabrication of this compact nanosystem needs to be addressed in concomitance with liquid cell culture media, which will constitute the interpillar medium, and with the fact that the ex vivo fresh biopsy needs to be placed on top of the nanopillars.The proposed approach will be an enormous leap in the study of tissue growth and of drug screening in solid tumours whose progression is markedly contributed by tissue stiffening. This represents an innovative approach to personalized medicine, allowing the development of ad-hoc treatments.</t>
  </si>
  <si>
    <t>functional morphology; nanomedicine; sensors</t>
  </si>
  <si>
    <t>photonic crystal, force measurement, nanosystem, silicon, biopsy, solid tumour, drug screening</t>
  </si>
  <si>
    <t>READYCELL SL (ES); ALBERT-LUDWIGS-UNIVERSITAET FREIBURG (DE); UNIVERSITAT DE BARCELONA (ES); DANMARKS TEKNISKE UNIVERSITET (DK); ACONDICIONAMIENTO TARRASENSE ASSOCIACION (ES)</t>
  </si>
  <si>
    <t>https://doi.org/10.3030/964808</t>
  </si>
  <si>
    <t>SpinSAC</t>
  </si>
  <si>
    <t>hSpindly, a new regulatory protein of the SAC mechanism and its implication in tumour therapy</t>
  </si>
  <si>
    <t>During mitosis a sophisticated surveillance system, known as the spindle assembly checkpoint (SAC), is crucial to make sure that the cell does not separate its sister chromatids until all the chromosomes are correctly attached to spindle microtubules and bi-oriented.Nowadays, one of the more important strategy used for the cancer treatment is the inhibition of the microtubule dynamic to activate the SAC by the addition of anti-mitotic drugs. At the end, the activation of SAC for a long period provokes the cell death, compromising the tumour cell proliferation. Nonetheless, there are tumour cells, which are affected in SAC activity showing a reduction in the efficiency of this treatment. For this reason, it is becoming extremely useful to seek new proteins which are implicated directly to SAC functionality.This project will be focused on the study of hSpindly as a new protein implicated in SAC regulation independently of the stripping pathway. hSpindly has a role in the SAC mechanism but how it works is absolutely unknown. hSpindly is highly phosphorylated in mitosis so, finding the residues which are phosphorylated in this cell cycle phase, will allow us to know not only the role of these phosphorylations in SAC but also its implication in the cell response in the presence of antimitotic drugs. For this, we will use several approaches and state of the art techniques as confocal microscopy and the CRISPR/Cas9 nickase system. This study will contribute with relevant results in basic and clinical research. The knowledge of the hSpindly function might reveal new therapeutic targets for the treatment of the tumours more resistant to anti-mitotic drugs. Additionally, it would be possible to get phosphospecific antibodies of key residues in the hSpindly function, which could be used as tumour marker in the future.</t>
  </si>
  <si>
    <t>proteins; oncology; confocal microscopy; chromosomes</t>
  </si>
  <si>
    <t>Mitosis, Chromosome Segregation, Checkpoint, Cancer</t>
  </si>
  <si>
    <t>https://doi.org/10.3030/101024268</t>
  </si>
  <si>
    <t>RET-TRAF</t>
  </si>
  <si>
    <t>RET Trafficking</t>
  </si>
  <si>
    <t>Protein kinases play a critical role in a number of cellular processes, including cell proliferation, differentiation and apoptosis. The REarranged during Transfection (RET) receptor tyrosine kinase plays important roles in regulating cellular proliferation, migration, and survival in the normal development of neural crest derived tissues. Furthermore, aberrant activation of RET, through oncogenic mutations or overexpression, can contribute to tumourigenesis, regional invasion, and metastasis of several human cancers. RET relocalisation plays a role in cancer invasion and metastasis. Unfortunately, the detailed understanding of RET's dynamic function and the importance of quantitative, spatial and time-dependent parameters regarding RET trafficking is lacking. As such, the ability to manipulate RET activity using light would result in temporal control of enzymatic activity, thus serving as a valuable approach to probe the RET trafficking, further our understanding of cell movement and invasion. Cells will be exposed to photoresponsive RET inhibitors that can be turned on and off with light. Their effects on RET trafficking will be monitored by imaging. The results of these studies will provide new insights into intracellular RET trafficking and its role in cancer, ultimately leading to new therapeutic targets and improved disease management.</t>
  </si>
  <si>
    <t>Protein kinases, REarranged during Transfection, oncogenic mutations, RET trafficking, photoresponsive RET inhibitors, therapeutic targets</t>
  </si>
  <si>
    <t>https://doi.org/10.3030/101030684</t>
  </si>
  <si>
    <t>SUPRO-GEN</t>
  </si>
  <si>
    <t>Supramolecular Polyamine Gene Vectors for Cancer Therapy</t>
  </si>
  <si>
    <t>Gene therapy, most commonly using viral vectors, can be applied to inhibit or edit the expression of any gene of interest, being highly specific. However, there is an urgent need to find non-viral vectors with low toxicity and high transfection and targeting efficacies. The SUPRO-GEN project aims to design supramolecular vectors for gene delivery for applications in immunotherapy and cancer stem cell therapy. Peptide and glyco engineering of the vectors will result in high tumor targeting efficacy. Transfection and therapeutic efficacy will be tested in vitro and in vivo. Cell trafficking and biological fate of vectors will be studied by advanced imaging techniques.SUPRO-GEN is a concerted action based on multidisciplinary expertise in materials science, chemistry, genetic engineering, cancer biology,  cancer therapy, and imaging. The project will bring together a talented consortium of academic groups and a high-tech SME from Spain, Italy, Israel, the United States, South Africa, Argentina and Thailand.Early Stage and Experienced researchers will receive training and conduct research in a hosting institution abroad. In addition to achieving the scientific goals, the project also aims to develop highly skilled professionals at the interface of materials science and engineering and the biological sciences.</t>
  </si>
  <si>
    <t>gene therapy; biomolecules; stem cells; oncology; immunotherapy</t>
  </si>
  <si>
    <t>self assembly,  polyamines,   gene therapy,   silencing RNA,   gene editing,  targeting peptides,  carbohydrates,  cancer stem cells,  biological fate</t>
  </si>
  <si>
    <t>ASOCIACION CENTRO DE INVESTIGACION COOPERATIVA EN BIOMATERIALES- CIC biomaGUNE (ES); NATIONAL UNIVERSITY CORPORATION THEUNIVERSITY OF TOKYO (JP); CONSEJO NACIONAL DE INVESTIGACIONES CIENTIFICAS Y TECNICAS (CONICET) (AR); CHULALONGKORN UNIVERSITY (TH); UNIVERSITA DEGLI STUDI DI FIRENZE (IT); UNIVERSITY OF KWAZULU-NATAL (ZA); UNIVERSIDAD DE BUENOS AIRES (AR); THE UNIVERSITY OF TEXAS SYSTEM (US); TECHNION - ISRAEL INSTITUTE OF TECHNOLOGY (IL); NANOVECTOR SRL (IT)</t>
  </si>
  <si>
    <t>https://doi.org/10.3030/101008072</t>
  </si>
  <si>
    <t>STARPAC</t>
  </si>
  <si>
    <t>STING immune activation and regulation by phosphatidylinositol 4-phosphate-associated components</t>
  </si>
  <si>
    <t>The immune response to cytosolic DNA is crucial for preventing tumour formation and virus infection. This response critically depends on the cGAS-STING pathway, which detects cytosolic self-DNA present in tumour cells and viral DNA. STING can also detect cytosolic self-DNA induced by upon RNA virus infections, and numerous RNA viruses have evolved strategies to disable STING.STING activation is a complex process that requires various post-translational modifications, leading to STING trafficking and activation at the Golgi apparatus. STING activation induces the transcription of genes that promote immune cell recruitment. Aberrant STING regulation may lead to virus infections, inflammatory disorders, and tumour formation. Many of the regulators involved in STING activation are unknown. To identify host factors regulating STING activity, I recently performed a genome-wide CRISPRi screen (Luteijn et al, 2019, Nature). I found many novel genes involved in STING activation, including the Golgi protein ACBD3. This protein localizes the phospholipid phosphatidylinositol 4-phosohate (PI4P) to the Golgi membrane by recruiting the PI4P kinase PI4KB. My preliminary work revealed that STING activation in the Golgi critically depends on ACBD3 and PI4P. Remarkably, ACBD3 and other PI4P-associated factors are also targeted during infection by certain RNA viruses. It is completely unknown how ACBD3 and PI4P distribution affect STING activity, and if PI4P hijacking by RNA viruses modifies the STING-induced immune response.This project has 3 main objectives:1.Define the role of ACBD3 and PI4KB expression and function on STING activation2.Identify and target regulators of PI4P biology to increase STING activity3.Define the role of PI4P hijacking by RNA viruses on STING immune evasion Understanding how ACBD3 and other PI4P-associated factors regulate STING will lead to the identification of novel therapeutic targets to combat tumours, virus infections, and inflammation.</t>
  </si>
  <si>
    <t>RNA viruses; virology; proteins; immunology; RNA</t>
  </si>
  <si>
    <t>STING, phosphatidylinositol 4-phosohate, membrane trafficking</t>
  </si>
  <si>
    <t>https://doi.org/10.3030/101030020</t>
  </si>
  <si>
    <t>GreenSSPA</t>
  </si>
  <si>
    <t>Implementation of Best Practice of Design Solid-State Power Amplifier for Developing New Generation PET Accelerators</t>
  </si>
  <si>
    <t>According to WHO report, last updated on 2017, the rate of cancer and neurodegenerative diseases (e.g., Dementia, Alzheimer?s, and Parkinson?s disease) is rapidly increasing in both less and more developed countries. They reported that the number of people with Dementia in worldwide is projected to increase to nearly double and a half from 50 million in 2017 to 135.5 million in 2050 and also global cancer rate could increase by 50% to 15 million by 2020. Such reports are alarming scientists to enhance research domains on the diagnostic methods to identify as early as possible to improve levels of treatments. One of the best diagnostic methods for such diseases is to employ Positron Emission Tomography (PET) scanner. The PET scan technology has been under-researched and -developed for many years, and it is still ongoing updating. One of the major components of the PET scanner is cyclotron for accelerating particles. A cyclotron is the most sophisticated part of a PET installation. It makes a strong electric field to accelerate particles, results in radioisotopes. The strong electric field is usually made by a Klystron vacuum tube which is an expensive and immobile part. Hence, in hospital without a cyclotron and far away areas, it is a problem to deliver the radioactive material, as it has a short lifetime, half an hour to few hours and it costs quite a lot to ship the radioactive material by helicopter. In this project, we propose to be used solid-state technology instead of vacuum tube. It will make possible to realise a mobile and affordable cyclotron. Hence, more cyclotrons could be deployed even in remote areas, resulting a cheap and fast treatment. A high impact on both the scientific and industrial communities is predicted from the project. The project is naturally a multidisciplinary project while involving communication engineering, mechanic engineering, physics, and medical science. It is well suited with the selected research group of host organization.</t>
  </si>
  <si>
    <t>particle accelerator; dementia; oncology</t>
  </si>
  <si>
    <t>Radio Frequency, Power Amplifier, Solid-State material,  Cyclotron,  Accelerator</t>
  </si>
  <si>
    <t>https://doi.org/10.3030/101025789</t>
  </si>
  <si>
    <t>Switch2See</t>
  </si>
  <si>
    <t>Genetically encoded reporters and sensors for whole animal imaging using photo-modulated Optoacoustics</t>
  </si>
  <si>
    <t>In vivo imaging of cellular localization and function and visualization of the chemicals that drive life are key challenges for biological research. Current methods limit our insight into this “bigger picture” to either a glimpse (low penetration and small field of view) or a coarse overview (low resolution).Optoacoustic (OA) imaging has the physical means to overcome these limitations, but it lacks the necessary toolbox of genetically encoded reporters and sensors that allow specific probing of localizations and distributions. So far, all efforts to create such a toolbox were impeded by the strong tissue background inherent to OA. Recently, exploiting my longstanding expertise in reversibly switchable reporters I overcame this hurdle by introducing the concept of photo-modulation to OA. Switchable reporters allow modulation of the reporter signal to separate it from the background – making the latter virtually invisible (“Switch2See”). In parallel, the concept was used by a U.S. consortium in vivo, underpinning its validity.Hence, now is the time to combine my expertise in switching, protein-engineering, sensors, and OA imaging to create a toolbox that will allow to follow cells over time, visualize their interactions, and image the distributions of chemicals – all on the scale of the whole live organism with resolutions of 20 - 150 µm. With Switch2See, I will lay the foundations by building dedicated screening infrastructure, use it to develop a range of reporters (multiplexing) and sensors, and develop algorithms to convert the photo-modulation patterns into images. I will demonstrate the revolutionary impact on whole-animal imaging by visualizing localization, dynamics and interaction of immune cells in the tumor micro-environment (TME) and visualize aspects of its chemical heterogeneity. Beyond cancer research, this will impact all questions requiring a “bigger picture” – from developmental processes over neurobiology to the functioning of the immune system.</t>
  </si>
  <si>
    <t>neurobiology; immunology; sensors; oncology</t>
  </si>
  <si>
    <t>https://doi.org/10.3030/101002646</t>
  </si>
  <si>
    <t>IMMUNOSTIM</t>
  </si>
  <si>
    <t>Novel small molecule activators of the NLRP3 inflammasome as immunostimulants</t>
  </si>
  <si>
    <t>We have identified a novel family of potent small molecule activators of the NLRP3 inflammasome. The goal of this project is to determine the feasibility of developing these new immunostimulators into an attractive commercial proposition. Establishment of technical feasibility will involve identification the most promising modifications of our drug candidates and testing their efficacy in disease models of cancer and immunization. In addition, we will determine commercial feasibility by conducting market research and competition analysis and by engaging potential industry partners.</t>
  </si>
  <si>
    <t>drug discovery; immunisation; oncology</t>
  </si>
  <si>
    <t>Immunostimulator, Cancer-immune-escape, Adjuvant, Small-molecule drug, Inflammasome, NLRP3, Interleukin-1</t>
  </si>
  <si>
    <t>https://doi.org/10.3030/966687</t>
  </si>
  <si>
    <t>CODICES</t>
  </si>
  <si>
    <t>Exploring new genetic causes and pathological mechanisms of epileptic focal cortical dysplasia</t>
  </si>
  <si>
    <t>Focal cortical dysplasia (FCD) is a rare, genetic, non-syndromic developmental malformation of the cerebral cortex that accounts for 5-10% of patients with focal epilepsy. FCD represents the main cause of pharmacologically intractable epilepsy, the only treatment available consisting of invasive surgical resection of the epileptogenic zone, which results effective in only 62% of patients. Thus, a better understanding of this disorder is necessary to develop more effective and less invasive treatments. FCD type 2 (FCD2) is an mTORopathy caused by genetic mutations that cause hyperactivation of the mTOR pathway, leading to abnormal cell size (cytomegalic dysmorphic neurons and balloon cells) and disruption of the structure of the cortex. Recently, the supervisor S. Baulac and others have partially explained the focal nature of the disorder by identifying post-zygotic somatic (mosaic) mutations in a percentage of cells that correlates with the size of the lesion. Despite this, the underling genetics remains unknown for ~40% of FCD2 patients. My first objective is to perform deep whole-exome sequencing of a cohort of 60 unsolved FCD2 cases to explore alternative pathways and find possibly pathogenic variants, focusing on those with an established link with mTOR pathway and/or neurodevelopment. Abnormal cells found in FCD2 lesions have been hypothesized as the source of the epileptogenic activity. However, the developmental origins of these cells are still unclear, and there is a need to find clear biomarkers that can clarify the link between mTOR hyperactivation and neuronal hyperexcitability. This project aims to clarify these aspects by applying my expertise in single cell genomics and S. Baulac’s expertise in functional studies and disease modelling in human brain organoids. The MSCA IF will allow me to reintegrate in Europe after a 4-years+ postdoc in the US and complete my training with the objective of applying to set up my own lab at the end of the two years.</t>
  </si>
  <si>
    <t>epilepsy; mutation</t>
  </si>
  <si>
    <t>Epilepsy, focal cortical dysplasia, genetic diseases, brain somatic mosaicism, biomarkers, single cell genomics, transcriptomics, brain development, iPSCs, brain organoids, pathophysiology</t>
  </si>
  <si>
    <t>https://doi.org/10.3030/101026484</t>
  </si>
  <si>
    <t>TARGETOF</t>
  </si>
  <si>
    <t>Mass cytometry nanotools for intracellular target engagement. Towards precision medicine.</t>
  </si>
  <si>
    <t>Cancer is the second highest cause of death in Europe and one of the biggest challenges facing humanity. The discovery of multi-kinase inhibitors has emerged as a strong alternative treatment for many cancers. However, the appearance of severe side effects due to their intrinsic target promiscuity limits the dosage and efficiency of these treatments. Therefore the characterisation of this promiscuity is crucial to develop selective and safe treatments. We propose a versatile and efficient approach to detect the binding of a given drug to target proteins. Combining intracellular target engagement devices based on nanotechnology with the state-of-the-art mass cytometry techniques, this approach will allow one-step target engagement profiling, and thus will streamline the discovery of the mode-of-action of a given drug. Furthermore, the development of an intracellular barcoding system in combination with the multiplexing capacities of mass cytometry will allow for the combination of multiple cell types in one single experiment, further accelerating the target deconvolution process. This research will greatly contribute to the development of a straightforward method to detect the most expressed targets in patient biopsies, and to select the best therapy for a given patient. This fellowship will consolidate me as an independent researcher, providing me with the opportunity for many cross-disciplinary collaborations, and to establish myself as an expert in the field of precision medicine.</t>
  </si>
  <si>
    <t>proteins; nanotechnology; oncology; personalized medicine</t>
  </si>
  <si>
    <t>Mass cytometry</t>
  </si>
  <si>
    <t>https://doi.org/10.3030/895664</t>
  </si>
  <si>
    <t>2020-FR-IA-0153</t>
  </si>
  <si>
    <t>CEF 3 - Consolidation and deployment of EURACAN Operational Helpdesk missions</t>
  </si>
  <si>
    <t xml:space="preserve">The European Reference Network (ERN) for Rare Adult Solid Cancer (ERN-EURACAN) was officially set up in 2017 in accordance with Directive 2011/24/EU. This Action aims at supporting the members of the ERN-EURACAN to ensure adequate and efficient use of ERN core service platform. _x000D_
_x000D_
The main objectives of this Action are to:_x000D_
_x000D_
-further improve and facilitate the use of the CPMS among EURACAN members (in particular new members) and beyond._x000D_
- efficiently contribute to the monitoring of the ERN activity._x000D_
-centralise and strengthen the e-learning capacity of the ERNs to improve the expertise of practitioners and physicians all over Europe, about rare cancers._x000D_
-lay the ground for a better interoperability of the CPMS with existing information systems and registries, in particular the EURACAN STARTER registry funded under the GA n° 947604, and thus, improve its efficiency and usefulness among the rare cancers wide community._x000D_
_x000D_
This Action builds upon the CEF-funded Action 2017-FR-IA-0083, which aimed to set up the EURACAN Operational Helpdesk (OH) and Action 2018-FR-IA-0182 that focused on sustaining the functioning of the OH and improving the interoperability of thee CPMS with existing information systems and registries._x000D_
_x000D_
Through this Action, the ERN EURACAN will provide new features and functionalities, complementary to the existing tools, such as training sessions and e-learning environment, e-tools to access Clinical practice Guidelines, data monitoring and collection tools, CPMS customisation._x000D_
</t>
  </si>
  <si>
    <t>Centre de lutte contre le cancer Léon Bérard (FR)</t>
  </si>
  <si>
    <t>https://ec.europa.eu/info/funding-tenders/opportunities/portal/screen/opportunities/projects-details/31065524/98979108/CEF</t>
  </si>
  <si>
    <t>SENSOR</t>
  </si>
  <si>
    <t>Deciphering SENsing Of membrane satuRation with functional genetics (SENSOR)</t>
  </si>
  <si>
    <t>All living cells must control the biophysical properties of their lipid membranes. Accordingly, dysregulation of the mechanisms underlying this process is associated with a wide range of human diseases, including amongst others metabolic disorders and cancer. In recent years, the role of fatty acid (FA) saturation in controlling membrane fluidity has gained great attention given the realization that the balance between unsaturated fatty acids (UFAs) and saturated fatty acids (SFAs) in the membrane is dynamic, and can be regulated to meet cellular needs. Herein, the SREBP-1 and -2 transcription factors play a pivotal role owing to their ability to control the level of cholesterol and fatty acid saturation. Our ability to understand the regulation of membrane fluidity and the intimate interaction between this property and SREBP regulation is hampered by the lack of experimental methods to faithfully follow FA saturation in a tempo-spatial resolution in live cells. To address this gap and to advance the field beyond the current state-of-the-art I therefore propose to combine my expertise in advanced functional genetic approaches with that of Prof. Zelcer in the molecular regulation of lipid metabolism, and specifically aim to: 1)Establish a universal and widely-applicable cellular system that reports on ER membrane saturation in mammalian cells through the use of an innovative fluorescent-based reporter.2)Determine the genetic traits that govern ER membrane saturation in an unbiased manner with state-of-the-art genome-wide CRISPR/Cas9-based assays.The proposed experiments will greatly enhance our understanding of the regulation of FA metabolism and will result in the generation of innovative and widely applicable  experimental tools for in vitro and in vivo monitoring of membrane saturation. These studies may also inform on novel therapeutic strategies to treat lipid-associated disorders.</t>
  </si>
  <si>
    <t>genetics; lipids; sensors; oncology</t>
  </si>
  <si>
    <t>Membrane Biology, Fatty Acids, Membrane Fluidity</t>
  </si>
  <si>
    <t>https://doi.org/10.3030/101029916</t>
  </si>
  <si>
    <t>CytoLysoReg</t>
  </si>
  <si>
    <t>Cellular and Biophysical Approach to Understand the Cytokine-mediated Regulation of the Lysosomal Hydrolytic Capacity</t>
  </si>
  <si>
    <t>Dysfunction of lysosomes—the recycling plants of cells, now recognised to participate in multiple aspects of cell physiology—is involved at the onset of several human diseases. Importantly, most of the functions carried out by lysosomes depend on hydrolytic activities within their lumen. Thus, a deeper understanding of the signalling pathways involved in the regulation of lysosomes would provide new tools to ameliorate the symptoms associated with these diseases. The regulation of lysosomal gene expression was partially elucidated by the discovery of the role played by the mTOR-TFEB axis during starvation. However, as recently shown by the researcher (Nature Comm 2018) and others the cytokines-STAT3 axis also contributes to lysosomal regulation. However, the molecular mechanisms of the cytokine-mediated lysosomal regulation still remain unresolved. Thus, the herein proposed project (CytoLysoReg) is aimed at unveiling the molecular and biophysical properties allowing cytokines to regulate lysosomes. CytoLysoReg is an innovative, multidisciplinary project based on international collaborations and preliminary data generated by the researcher during his work as Senior Research Associate at the University of Dundee. The data generated during the execution of CytoLysoReg on lysosomal regulation will allow us to manipulate lysosomes as an approach to treat lysosomal-related diseases (e.g. cancer, LSDs). The role of Prof. Diaz-Quintana as supervisor will be essential, providing his expertise in biophysics and protein structure, and facilitating the integration of the researcher into the host institution (IIQ-Seville). Finally, after finishing the MSCA-IF fellowship, the researcher will be invited to develop his independent scientific career and reinforce the Biological Chemistry line—considered a strategic research line to be developed at the host institute—at the IIQ-Seville thanks to the ongoing MSCA Fellows Stabilisation and Recruitment of Talent Programme of the US.</t>
  </si>
  <si>
    <t>recycling; proteins; oncology; physiology; biophysics</t>
  </si>
  <si>
    <t>Lysosome regulation, cytokines, cell signalling, phosphoproteomics, metabolomics</t>
  </si>
  <si>
    <t>https://doi.org/10.3030/101025429</t>
  </si>
  <si>
    <t>GLoopID</t>
  </si>
  <si>
    <t>Mechanisms underlying regulation and removal of G-quadruplex/R-loop transcription-replication conflicts</t>
  </si>
  <si>
    <t>Maintenance of genome stability is challenged by obstacles that interfere with normal progression of essential DNA-associated transactions, such as DNA replication and transcription. One such obstacle is the G-quadruplex (G4) DNA secondary structure, which can form in G-rich repetitive DNA sequences. Transcribed G4-DNA loci often co-exist with stable RNA-DNA hybrids (R-loops), potentially causing deleterious transcription-replication conflicts (TRCs). Therefore, the ability of cells to mitigate TRCs formation is critical for cell and organismal fitness. While the pathways involved in repairing other DNA lesions are relatively well understood, the mechanisms by which cells respond to G4/R-loop-induced TRCs remain uncharted, largely due to a lack of efficient approaches for inducing site-specific G4s/R-loops into the genome. Several studies reported dedicated helicases capable of unwinding G4s/R-loops, yet whether additional factors exist and how different types of TRCs are resolved remains unknown. In this project, I aim to dissect the fundamental mechanisms that protect cells from TRCs at DNA loci harbouring G4s/R-loops. To do so, I will establish a novel system with site-specific G4/R-loop substrates in living cells and I will systematically investigate their protein composition to identify novel factors in G4/R-loop metabolism. I will further examine the genetic vulnerabilities of candidate G4/R-loop helicase-deficient cells and the regulatory mechanisms underlying G4/R-loop unwinding by these helicases. As mutations in several G4/R-loop helicases predispose to various cancers and genetic disorders, a detailed understanding of the basic mechanisms controlling G4/R-loop removal is of utmost importance, and will shed light on disease aetiology and the rational development of more targeted therapeutic strategies.</t>
  </si>
  <si>
    <t>DNA; proteins; mutation; oncology; genomes</t>
  </si>
  <si>
    <t>Transcription-Replication conflicts, G-quadruplex, R-loops, DNA Replication, Helicases, RTEL1, ATRX, SETX, Telomeres, TurboID proteomics, Loss-of-function genetic screens, Mechanistic analysis</t>
  </si>
  <si>
    <t>https://doi.org/10.3030/886577</t>
  </si>
  <si>
    <t>Ubl-tool</t>
  </si>
  <si>
    <t>Development of a chemical biology toolbox for deciphering the ubiquitin code</t>
  </si>
  <si>
    <t>Cells respond to external and internal stimuli by dynamically altering the functional status of existing proteins via post-translational modifications (PTMs). One of the most common and versatile PTMs in eukaryotic cells is represented by the covalent attachment of the 76-amino acid protein ubiquitin (Ub) to substrate proteins (ubiquitylation). Substrate modifications range from a single Ub moiety being attached to a protein of interest to complex polymeric Ub chains that can also contain Ub-like proteins (Ubls). Ubiquitylation plays pivotal roles in nearly all aspects of eukaryotic biology and cells dedicate an orchestrated arsenal of enzymes to install (writer proteins), translate (reader proteins) and reverse (eraser proteins) these modifications. The entirety of this complex regulatory system has been coined the Ub code. As many different human diseases, including different types of cancer and neurodegenerative diseases are being linked to dysfunctions in Ubl-related pathways, it is of utmost importance to decipher the Ub code.Within Ubl-tool we devise a modular and interdisciplinary chemical and synthetic biology platform for studying aspects of ubiquitylation that are challenging or impossible to be addressed by more traditional technologies. We will develop innovative toolkits for generating defined Ubl architectures, including mixed, branched and hybrid Ubl chains and we will apply these tools for identifying novel reader proteins as well as for studying the functional impact of these complex types of modifications on critical cellular processes. Given its fundamental importance in eukaryotic biology, the Ub system has attracted considerable interest and promise as therapeutic target. We aim at identifying new drug targets within the Ub system by developing in cellulo activity-based probes that allow profiling activities and specificities of Ub eraser enzymes, laying thereby the foundation for the discovery of next-generation therapeutics.</t>
  </si>
  <si>
    <t>synthetic biology; oncology; enzymes</t>
  </si>
  <si>
    <t>genetic code expansion, post-translational modifications, unnatural amino acids, chemoenzymatic approaches, ubiquitylation</t>
  </si>
  <si>
    <t>https://doi.org/10.3030/101003289</t>
  </si>
  <si>
    <t>EURIdoc</t>
  </si>
  <si>
    <t>Eucor Upper Rhine Immunology doctoral programme</t>
  </si>
  <si>
    <t>EURIdoc is a Eucor - The European Campus joint doctoral programme in the field of immunology. Doctoral students are selected through a transparent, merit-based and international recruitment process and hired by the Eucor members University of Basel (Switzerland), University of Freiburg (Germany), Karlsruhe Institute of Technology (Germany), University of Strasbourg (France) and the Freiburg University Clinic (Germany). The programme is strongly connected to the regional, tri-national ecosystem of the Upper Rhine Region and contributes to knowledge transfer across disciplines, sectors and borders. EURIdoc unites 50 researchers recognised for their excellence in immunology research, their engagement in health and in translating discoveries to concrete applications. EURIdoc benefits from the expertise of Eucor’s doctoral and graduate schools for recruitment and training. It innovates in the supervision of early stage researchers by associating supervisors with cosupervisors and educational mentors form different research institutions and/or sectors. It has access to state-of-the-art technical platforms. It can rely on a well-functioning and dynamic community of immunology researchers, lectures and clinicians. Training sessions for doctoral candidates are organised to provide disciplinary, interdisciplinary, intercultural and intersectorial training. The industrial sector is represented by small medium enterprises and big pharma companies that have committed to provide mentorships, seminars and secondments. Dissemination and outreach strategies include publications in high impact scientific journals, multi-media public communication, participation in citizen science and in patient associations. EURIdoc provides a framework for excellence in research and doctoral training with high level and international standards through trans-national, intersectorial collaborations, exchange and networks across Europe.</t>
  </si>
  <si>
    <t>European doctoral programme, Life Sciences, Immunology, Biomedicine, Health, Immune related, diseases, Cancer</t>
  </si>
  <si>
    <t>MSCA-COFUND</t>
  </si>
  <si>
    <t>EUCOR - THE EUROPEAN CAMPUS (DE)</t>
  </si>
  <si>
    <t>https://doi.org/10.3030/101034170</t>
  </si>
  <si>
    <t>FungiFeS</t>
  </si>
  <si>
    <t>Iron-sulphur cluster biogenesis: deciphering new molecular mechanisms and exploiting novel antifungal and fungicide targets</t>
  </si>
  <si>
    <t>Fungi have major socioeconomic impacts. Recent estimates suggest that invasive human fungal infections kill more than 1.6 million people annually and that 600 million people could be fed each year by halting the spread of fungal diseases in the five most important crops. A range of antifungals/fungicides is currently used to control fungal pathogens in medicine and agriculture, but resistance to those is growing underscoring the urgent need for new molecular targets and treatments. Iron-sulphur (FeS) clusters are inorganic cofactors found in all kingdoms of life and required for several essential cellular processes, such as DNA synthesis, mRNA translation, and respiration. Pathways required for their biogenesis were suggested to represent possible novel antifungal/fungicide targets. The aims of the project are: (1) to identify, via chemical high throughput screening, natural compounds targeting the essential mitochondrial (Arh1-Yah1) and cytoplasmic (Tah18-Dre2) NADPH-dependant electron transfer chains involved in the FeS cluster biogenesis. These compounds could be used in combination with other agents to kill fungal pathogens lowering cost and potential toxicity by reducing doses needed to inhibit fungal growth. (2) To highlight new targets for antifungals/fungicides among the FeS cluster biogenesis and associated pathways. (3) To establish the interaction network of the ferredoxin Yah1 involved in the early steps of the FeS cluster biogenesis knowing that several steps of this process remain poorly understood and new factors may still be discovered. The project will be carried out in the group “Oxidative stress, FeS protein and Cancer” (CNRS-ICSN, Gif-sur-Yvette, France) and will address those objectives by combining my own expertise and that of the host laboratory in microbiology, genetics, biophysics and biochemistry, drug screening and of cutting-edge technologies and approaches such as Förster resonance energy transfer, microfluidics and chemoproteomics.</t>
  </si>
  <si>
    <t>drug discovery; plant protection</t>
  </si>
  <si>
    <t>Fungal pathogens, Antifungals, Fungicides, Synergistic combinations, Iron-sulphur cluster biogenesis, Mitochondrial Ferredoxin, Protein Interaction Network, Redox Biology, High Throughput Screening</t>
  </si>
  <si>
    <t>https://doi.org/10.3030/101030584</t>
  </si>
  <si>
    <t>HRRinDNAwithSSB</t>
  </si>
  <si>
    <t>Unraveling nanosecond motions in nucleic acids with high-resolution relaxometry: how dynamic is nicked DNA?</t>
  </si>
  <si>
    <t>What role do conformational dynamics play in DNA function and repair? Structures of DNA show local dynamics, conformational flexibility of bases, and large conformational changes in the double helix, indicating easily accessible motions. Yet studying fast motions in nucleic acids is challenging. To address this we will introduce High Resolution Relaxometry (HRR) and apply it to study single strand breaks (SSBs) in DNA.  Nucleic acids are often studied at atomic resolution with X-ray crystallography and high-field Nuclear Magnetic Resonance (NMR). Yet neither is suitable to study ns-motions. X-ray crystallography does not report on dynamics while using high-field NMR leads to high resonance frequencies so little ns time-scale information is present. This presents a challenge: how to characterise fast motions in nucleic acids?  We will develop a new methodological approach, HRR, to probe ns-motions in DNA. HRR was developed by the host team to study ns-motions in proteins. We will adapt these methods to investigate motions in DNA. We will compare dynamics occurring in intact DNA, DNA with a SSB and SSB DNA with a missing base. Understanding the motions in each DNA construct will establish the effects that each type of DNA damage have on the motional properties of DNA. This will elucidate how each type of damage affects the base pair stacking and the motions occurring at the breakpoint.  Understanding the flexibility induced by DNA damage will have a significant role in understanding DNA repair and how damaged DNA is recognised. The DNA repair protein, PARP-1, is a cancer-drug target and recognizes SSBs. Our final objective is to uncover the role of DNA motions in SSB recognition by PARP-1.  In summary we will develop HRR as a new method to investigate ns-motions in DNA, providing a general approach to study ns-motions in nucleic acids at atomic resolution. We will discover the fundamental motions in DNA, how they are affected by SSBs and lead to recognition by PARP-1.</t>
  </si>
  <si>
    <t>nucleic acids; DNA; crystallography; proteins</t>
  </si>
  <si>
    <t>High Resolution Relaxometry, DNA dynamics, Single strand breaks, Nuclear Magnetic Resonance, DNA repair</t>
  </si>
  <si>
    <t>https://doi.org/10.3030/101028365</t>
  </si>
  <si>
    <t>MEGAKINE</t>
  </si>
  <si>
    <t>Megakines - novel tools for structural insight into receptor:chemokine complexes</t>
  </si>
  <si>
    <t>Chemokines are small, secreted cytokines that activate membrane receptors belonging to the G protein-coupled receptor (GPCR) superfamily. The chemokine-receptor interactions control crucial physiological processes, but are also implicated in many pathologies, including atherosclerosis, inflammatory diseases, HIV infection or cancer, and hold a great potential for therapeutic intervention. Yet, although GPCRs are the target of about one third of currently marketed drugs, only three of them act on chemokine receptors, essentially due to poor structural understanding of the intricate interactions with their ligands. Indeed, about 50 chemokines and 20 receptors have been identified in humans. Their interactions require precise orchestration, as a chemokine may bind to several receptors, while a single chemokine receptor has multiple ligands. However, the structural determinants dictating ligand specificity and receptor activation remain elusive. Lately, cryo-EM has emerged as a ground-breaking technique for elucidating molecular structures but despite recent advancements, analysis of small proteins like receptor:chemokine complexes (∼50 kDa) is still challenging. In this project, we propose an innovative approach to increase the chemokine size, without altering its functionality, through a rigid insertion into a bulky scaffold protein. Such enlarged chemokines, called Megakines, will facilitate structural analysis of chemokine receptors.To prove this concept, we will first reformat the well-characterized chemokine CCL5 and use it in structural/functional studies with two clinically relevant receptors, CCR5 and ACKR2. The achievement of this project relies on the multidisciplinary combination of the excellent expertise in the chemokine field of the host laboratory and the protein engineering skills of the applicant. The proposed Megakine technology has the potential to revolutionize cryo-EM studies of chemokine receptors and facilitate the therapeutic development.</t>
  </si>
  <si>
    <t>inflammatory diseases; arteriosclerosis; proteins; HIV; pathology</t>
  </si>
  <si>
    <t>Chemokines, GPCRs, cryo-EM, Pharmacology, Next-generation structural chaperones, Structural biology</t>
  </si>
  <si>
    <t>https://doi.org/10.3030/896183</t>
  </si>
  <si>
    <t>Mini-HEART</t>
  </si>
  <si>
    <t>Human mini hearts: looking for culprits and victims in cardiac disease</t>
  </si>
  <si>
    <t>Cardiac disease causes morbidity and mortality as frequently as cancer. Predicting cardiac arrhythmia and cardiac failure, understanding multicellular (patho)physiological mechanisms, and devising new treatments represent unmet needs in the field. Human induced pluripotent stem cells (hiPSC) could revolutionise the way we study human disease but unfortunately, they still fall short in recapitulating variable phenotypes and complex cardiovascular diseases. This is partly due to functional immaturity of hiPSC-derived cardiac tissues, shortage of methods for accurate functional analysis and inability to identify cell-type specific contributions to disease pathology. I will address these challenges in Mini-HEART. We recently assembled novel three-dimensional multi-cellular cardiac microtissues as an important step towards full maturation and used these to demonstrate that cardiac disease mutations might directly affect non-myocyte cardiac cells. However, application of hiPSC microtissues to precision medicine remains to emerge. Using a multidisciplinary approach, I will combine isogenic hiPSC, their differentiation into distinct cell types of the heart, multifaceted biophysical assays, and tissue engineering to prove cell-type causality of disease and identify new molecules targeting the culprit cells to rescue the disease phenotype. I plan to use our unique complex hiPSC-cardiac microtissue to 1) identify and synthetically enhance maturation mechanisms; 2) reveal late arrhythmic and fibrotic phenotypes; 3) dissect cell-type specific contributions to complex cardiac diseases, including the role of macrophages and sympathetic nerves; 4) test two therapeutic strategies based on drug-tailoring and gene editing, to modulate the disease phenotype.  Together, Mini-HEART will create new opportunities for designing novel biomedical tools to i) capture phenotypic changes, ii) reveal (patho)physiological mechanisms and ii) develop new therapeutic approaches for heart disease.</t>
  </si>
  <si>
    <t>cardiac arrhythmia; gene therapy; tissue engineering; stem cells; personalized medicine</t>
  </si>
  <si>
    <t>ACADEMISCH ZIEKENHUIS LEIDEN (NL); UNIVERSITA DEGLI STUDI DI PADOVA (IT)</t>
  </si>
  <si>
    <t>https://doi.org/10.3030/101001746</t>
  </si>
  <si>
    <t>PhotoPhos</t>
  </si>
  <si>
    <t>Photoinduced Decarboxylative Phosphorylations</t>
  </si>
  <si>
    <t>This proposed Fellowship brings together an Experienced Researcher from India (Ph.D. in Germany and Postdoc in Japan with an excellent academic and research background), with expertise in photocatalysis, methodology, and total synthesis, with an internationally recognized Host Laboratory in the UK under the expert supervision of Prof. Varinder K. Aggarwal FRS. His research interests focus on total synthesis, asymmetric synthesis, photoredox-driven processes, and the development of new reactivity in organic chemistry, in particular, boron chemistry.The successful realization of this highly interdisciplinary project will:➢Enhance European excellence in organic synthesis and catalysis, which are fundamentally important branches of chemistry.➢Enable the ER to acquire new skills in the field of organophosphorus chemistry, EDA complexes, metal-free reactions, and to develop new drug candidates in collaboration with a partner pharmaceutical company, which will expand his scientific knowledge and network.This proposed phosphorylation project is based on a new synthetic method recently developed in the host laboratory for photoinduced C-B bond formation under photocatalyst- and metal-free conditions. The proposed methodology will access highly valuable α-aminophosphonic acids from feedstock α-amino carboxylic acids, through a decarboxylative phosphorylation process driven by visible light. α-Aminophosphonic acids are used as antibiotics, herbicides, antitumor agents, and enzyme inhibitors, with broad applications in many areas of agriculture and medicine. To maximize the impact and application of the proposed decarboxylative phosphorylation in organic synthesis, enantioselective variants will also be developed to provide highly valuable enantioenriched α-aminophosphonic acids. Initially, an auxiliary approach with a chiral phosphorylating reagent will be used, before the extension to an enantioselective catalytic process using a chiral Brønsted acid catalyst.</t>
  </si>
  <si>
    <t>drug discovery; photocatalysis; organic acids; metalloids; enzymes</t>
  </si>
  <si>
    <t>Phosphorylation, Decarboxylation, Electron Donor-Acceptor (EDA) complexes, Visible-Light Photocatalysis</t>
  </si>
  <si>
    <t>https://doi.org/10.3030/101027513</t>
  </si>
  <si>
    <t>BINDSlate2021</t>
  </si>
  <si>
    <t>BIND Slate 2021</t>
  </si>
  <si>
    <t>Award winning production company BIND FILM BV is presenting five projects, two high-end feature films,  one feature film aimed at a young audience, a virtual reality interactive project and a creative documentary. LAWS OF THE JUNGLE is a feature length written by Bastiaan Ticher and directed by Sander Burger (IFFR, New Directors New Films NY, Sao Paulo IFF, CPH:DOX). The story is based on the true story of the Dutch botanist and explorer, Marc van Roosmalen who moved to the heart of the Amazon with his family determined to protect it. THE WALLED OFF HOTEL is a VR installation and our second venture into interactive story content. Banksy, the world famous yet anonymous British graffiti artist, has created a fully functioning hotel in Bethlehem which overlooks the wall separating Israel and Palestine in the occupied West Bank. Through our VR experience we hope to build a virtual platform for tourists and artists by creating graffiti on the wall and thus turning this monument of oppression into a canvas for expression, debate, and exchange. _x000D_
SHARKS TEETH is a story about a young girl who runs away from her home. Her mother has cancer and she believes if she can cycle around lake Ijsselmeer in one night, she will be able to prove to the universe that she cares.  In her adventure she meets a young boy named Finely who is facing difficulties of his own.  STRANDED ASSETS is a powerful story about two siblings from West Africa who grow up with very different values, or so it seems... Just as Grace Adu is about to rise to the top of Rotterdam-based oil multinational BOC, her brother, a leader of militant activists, hijacks a BOC drilling rig off the coast of their oil-soiled and corrupted homeland. AEOLUS is a high end documentary by Alex Pitstra in which we follow the crew members of an eponymous installation vessel, from the bottom to the top of the ship?s hierarchy, as they construct one windmill in a new wind farm at sea.</t>
  </si>
  <si>
    <t>CREA-MEDIA-2021-DEVSLATE</t>
  </si>
  <si>
    <t>BIND FILM BV (NL)</t>
  </si>
  <si>
    <t>https://ec.europa.eu/info/funding-tenders/opportunities/portal/screen/opportunities/projects-details/43251814/101053798/CREA2027</t>
  </si>
  <si>
    <t>The Perfect Meal</t>
  </si>
  <si>
    <t>The Perfect Meal/ Cucina Povera</t>
  </si>
  <si>
    <t xml:space="preserve">The Perfect Meal aims to influence the way we eat and live, by revealing the science behind the Mediterranean Diet, an age-old food tradition that is good for both our body and the planet._x000D_
_x000D_
The film travels from Greece and Cyprus, to France, Spain, the UK and the US, to tap into the work of leading scientists in order to understand how this combination of foods can protect us from obesity, cardiovascular disease, cancer and brain aging. The film also seeks to understand how this diet influences food production, climate change and biodiversity. _x000D_
_x000D_
In parallel to capturing cutting edge scientific research, the documentary draws on rare film archives to bring alive a vanishing way of life in the rural Mediterranean, to reveal the first scientific research carried out in Crete and Italy in the 1950s and to document the gradual abandonment of this food tradition for a meat based diet in the 1960s and 70s._x000D_
_x000D_
The film is a Greek-French co-production between Anemon Productions in Greece and Yuzu Productions in France. In addition, Anemon and Yuzu, in co-production with Bassim Pictures, are seeking funding in Korea. Broadcasters currently supporting the film include ARTE, ERT, Cosmote TV, RTS, RSI and Channel 8.   The Perfect Meal is distributed by First Hand Films._x000D_
_x000D_
Four versions of the film are produced in order to target different media platforms and audiences, including 52’, 70’, 5 x 26’ and a 26’ version for younger audiences for educational and online distribution. _x000D_
_x000D_
It is estimated that over 2 million people will watch the film. _x000D_
_x000D_
Among those who will benefit include Foodies, teenagers 14-18, scientists, nutritionists, epidemiologists, pediatricians, Mediterranean Food restaurant owners, chefs and suppliers, teachers, museum and environmental/nutrition educationalists, people interested in health, losing weight, vegetarians, vegans and people interested in popular science. _x000D_
</t>
  </si>
  <si>
    <t>Health; food; cooking; science</t>
  </si>
  <si>
    <t>CREA-MEDIA-2021-TVONLINE</t>
  </si>
  <si>
    <t>ANEMON ASTIKI MI KERDOSKOPIKI ETAIREIA GIA TIN PARAGOGI KAI SYLLOGI POLYMESIKON ERGON (EL)</t>
  </si>
  <si>
    <t>ANEMON ASTIKI MI KERDOSKOPIKI ETAIREIA GIA TIN PARAGOGI KAI SYLLOGI POLYMESIKON ERGON (EL); YUZU PRODUCTIONS (FR)</t>
  </si>
  <si>
    <t>https://ec.europa.eu/info/funding-tenders/opportunities/portal/screen/opportunities/projects-details/43251814/101053477/CREA2027</t>
  </si>
  <si>
    <t>THERARC</t>
  </si>
  <si>
    <t>THERAPEUTIC ARCHITECTURE FOR CANCER: MIXED METHODS ANALYSIS OF BUILT ENVIRONMENT INFLUENCES ON OLDER PATIENTS’ WELLBEING IN CANCER OUTPATIENT INFUSION CLINICS</t>
  </si>
  <si>
    <t>The proportion of the number of people aged 65 years and over compared to the younger population is steadily increasing in Europe. To accommodate growing healthcare needs, at least three European countries recently allocated a budget of €477 toward the building of new healthcare facilities. With age, the incidence of cancer greatly increases. Cancer is one of the primary causes of morbidity in Europe, with more than 3 million new cases yearly. Moreover, cancer patients’ experience of mental and physical fatigue, and anxiety is more pronounced due to the ageing process. Costly cancer medicine and research address the treatment of illness, yet the socio-spatial therapeutic qualities of cancer clinics, a fundamental aspect of health, remain an overlooked element of healthcare provision. Medical and architectural researchers recognize the therapeutic role of the built environment, yet primarily focus on patients’ needs in inpatient wards. Research in outpatient clinics has been scarce, even though the transient nature of outpatient clinics often fails to support fundamental socio-spatial needs such as privacy, territoriality and accessibility. Articulation of how the built environment of care, particularly outpatient cancer clinics, can support older patients’ wellbeing lacks interdisciplinary perspective. The scientific objectives of this project are a) exploration of the spatial elements that influence multifaceted needs of older cancer patients through ethnographic, quantitative research and gender analysis; b) the establishment of an interdisciplinary theoretical foundation based on medical sociology, environmental psychology and built environment studies. Articulating the spatial determinants of healthcare provision for the older population increases their survival rates and of other vulnerable groups with cognitive and physical impairment. This research addresses three Horizon 2020 challenges: inclusive society, wellbeing and health and resource efficiency.</t>
  </si>
  <si>
    <t>social inequalities; psychology; oncology</t>
  </si>
  <si>
    <t>wellbeing, therapeutic environments, older patients, cancer, environmental psychology, user-centered design research, user-experience,  medical architecture, healthcare environments</t>
  </si>
  <si>
    <t>https://doi.org/10.3030/101026785</t>
  </si>
  <si>
    <t>KARMA</t>
  </si>
  <si>
    <t>From the understanding of KRAS-RAF membrane dynamics to new therapeutic strategies in cancer</t>
  </si>
  <si>
    <t>Cellular homeostasis is controlled by the RAS-MAPK pathway. This pathway is dysregulated in human diseases, especially cancer, in which more than 50% of cases carry aberrations that hyperactivate RAS-MAPK signaling. In this context, KRAS mutations are the most frequent oncogenic drivers. Therapeutic suppression of pathogenic KRAS-RAF-MAPK signaling to achieve disease control in cancer patients still represents a challenging target.  KRAS dimers and multimers at the membrane (collectively referred, together with adaptors and effectors, as to “KRAS signalosome”) influence the activation of KRAS signaling. I provided the first biological evidence that dimerization is required for the function of oncogenic KRAS (Ambrogio et al, Cell, 2018). Indeed, one fascinating and still largely unexplored aspect of KRAS biology is the functional impact of KRAS complexes at the membrane for signaling and drug sensitivity. No inhibitors of oncogenic KRAS clustering have been identified so far. Interestingly, wild-type KRAS antagonizes oncogenic KRAS, resulting in reduced oncogenic signaling. The overarching goal of this proposal is the characterization in vitro and in vivo of the “KRAS signalosome” in terms of functional dynamics and related actionable vulnerabilities. My strong background in KRAS biology provides me with the expertise to propose an ambitious, yet feasible plan to understand the tumor suppressor effect of wild-type KRAS protomers in mutant KRAS-driven complexes by identifying and validating membrane interactors differentially recruited by wild-type and mutant KRAS (Work package 1). In parallel, I will study the relevance of RAF kinases localization at the membrane as key feature to sustain oncogenic MAPK activity in vivo (Work package 2). Finally, I will screen new compounds to interfere with RAFs function at the cell membrane and will determine the therapeutic impact of disrupting mutant KRAS signalosome using mouse models in vivo (Work package 3).</t>
  </si>
  <si>
    <t>cell biology; drug allergy; mutation; oncology; homeostasis</t>
  </si>
  <si>
    <t>https://doi.org/10.3030/101001288</t>
  </si>
  <si>
    <t>Unusual-IV</t>
  </si>
  <si>
    <t>Intraveneously injected unusual nanoparticles in the clinic</t>
  </si>
  <si>
    <t>"Cancer. Cardiovascular disease. Autoimmune disease. Neurological disease. Rheumatoid arthritis. What do these diseases have in common? -Chronic inflammation.In recognition of this, the NIH organised a focus session on the current clinical needs around inflammation in 2019, stating “Tools to locate and monitor inflammation are critical for developing effective interventions to arrest inflammation and promote its resolution. Clinical speakers described their needs for image‐based capabilities ... to guide treatment planning and undertake necessary interventions…All speakers agreed that multiple inflammatory measures should be acquired longitudinally to comprehend the dynamics of unresolved inflammation that leads to disease development.” As an example, atherosclerosis- the #1 killer in developed countries- is now known to be a chronic inflammatory disease . Mounting clinical evidence suggests that effective treatment requires a reduction in both LDL levels (cholesterol) and underlying inflammation. However, a simple reduction in inflammation, measured by serum markers, has not proven successful in the clinic . Thus, as also found by the NIH workshop, treatment plans must take into account the inflammation status in the vessel walls in a longitudinal manner, which cannot be measured by blood tests.This is no small task, as chronic inflammation is often asymptomatic until disease has developed. Pubmed has over 36,000 review articles on chronic inflammation. The ultimate goal is to have clinical noninvasive biomarkers of inflammation that can help in diagnosis, predict outcome and assess response to therapy or preventative strategy.Overall, there is an unmet need to noninvasively diagnose inflammation, that can be used in conjunction with conventional biofluid and biopsy markers. This is particularly the case when treatment includes longterm preventative lifestyle changes. Noninvasive clinical imaging could be the solution."</t>
  </si>
  <si>
    <t>rheumatology; inflammatory diseases; arteriosclerosis; autoimmune diseases; oncology</t>
  </si>
  <si>
    <t>inflammation, imaging, nanoparticles, clinical trials, personalised medicine</t>
  </si>
  <si>
    <t>CENYA IMAGING B.V. (NL)</t>
  </si>
  <si>
    <t>https://doi.org/10.3030/966753</t>
  </si>
  <si>
    <t>cfChIP</t>
  </si>
  <si>
    <t>Plasma epigenomics: A new liquid biopsy paradigm</t>
  </si>
  <si>
    <t>Genomic DNA is packaged by histone proteins that carry a multitude of post-translational modifications, which reflect cellular transcriptional states. When cells die, fragmented chromatin retaining histone modifications is released to the circulation. Recently, we pioneered chromatin immunoprecipitation of cell-free nucleosomes carrying active chromatin marks followed by sequencing (cfChIP-seq). Our results show that cfChIP-seq provides multidimensional epigenetic information and that the plasma epigenome contains rich information about the identity and the transcriptional state of the originating cells. Liquid biopsies already entered the clinical practice, yet current methodologies use them to assess genetic information. Our breakthrough methodology opens an unprecedented opportunity to delineate the transcriptional state of specific cell types and different pathologic states. Here we aim to translate plasma epigenomic information into medically relevant findings. The challenge is recovering the states of the cells represented in the circulation and relate these to pathological processes. Our working hypothesis is that this task is attainable by probabilistic modeling exploiting knowledge about epigenomics and transcription programs in health and disease. In this project we will assay plasma samples from multiple patient and donor cohorts to characterize the relation between tissue gene expression and circulating chromatin profiles, to recover the immune system status and chart how it changes with disease progression and response to treatment, and to monitor transplant patients for early detection of rejection. Our extensive preliminary data, our expertise in probabilistic modeling and genomics and our collaborators’ access to relevant patient cohorts support the projects’ feasibility. Plasma epigenomics will open a new non-invasive window into tissue dynamics in living humans, beyond current liquid biopsy technologies, with far-reaching medical implications.</t>
  </si>
  <si>
    <t>DNA; proteins; immunology; statistics and probability; epigenetics</t>
  </si>
  <si>
    <t>Liquid biopsy, cell-free nucleosomes, cell-free chromatin, diagnosis of disease, monitoring treatment efficacy, transplant rejection</t>
  </si>
  <si>
    <t>https://doi.org/10.3030/101019560</t>
  </si>
  <si>
    <t>COVend</t>
  </si>
  <si>
    <t>Biomarker and AI-supported FX06 therapy to prevent progression from mild and moderate to severe stages of COVID-19</t>
  </si>
  <si>
    <t>More than 2.7 million hospitalisations of COVID-19-infected patients have occurred in Europe alone since the outbreak of the coronavirus in 2020. An average 14% of those patients with mild or moderate illness develop severe symptoms and are eventually admitted to the Intensive Care Unit (ICU). The most common treatment of patients in the first two stages of the illness, such as remdesivir and antibody therapies, have neither shown the desired effect nor prevented the progression of the disease to severe and critical stages of the illness. Interventions against SARS-CoV-2 are in high need to prevent admissions to ICUs, and would reduce the burden on patients and their families, clinical staff and the healthcare sector. Additionally, such interventions would help to provide ICU beds for non-Covid patients requiring immediate interventions, such as for heart or cancer surgery, both of which are often in need of planned free ICU beds.  In COVend, our multidsciplinary consortium will deliver a new effective therapy against SARS-CoV-2 for the clinical management of the COVID-19 disease during mild and moderate stages, including for the prevention of disease progression to severe illness. This will be achieved by advancing a promising therapeutic candidate, FX06, from Technology Readiness Level (TRL) 7 to TRL9 through a multi-centre phase II/III clinical trial. COVend will study the influence of COVID-19 on endothelial cells (ECs) and the potential protective effect of FX06, and will apply -omics technologies, generate new algorithms and open-source software to carry out data analytics and modelling, and will develop health economic models to assess the socio-economic benefits and cost effectiveness of the new therapy. The COVend consortium unites expertise from different disciplines, including (cell) biology, ICT expertise for AI-based evaluations, pharma, economics and social sciences, as well as clinical expertise from 13 European countries.</t>
  </si>
  <si>
    <t>surgery; critical care medicine; coronaviruses; oncology; immunotherapy</t>
  </si>
  <si>
    <t>COVID-19, endothelial dysfunction, capillary leak, systemic inflammation, proteomics, metabolomics, lipidomics, data analytics, modelling, open source</t>
  </si>
  <si>
    <t>HORIZON-HLTH-2021-CORONA-01-01</t>
  </si>
  <si>
    <t>Vaccines &amp; therapeutic clinical trials to boost COVID-19 prevention and treatment</t>
  </si>
  <si>
    <t>INSTITUT CATALA DE LA SALUT (ES); UNIVERSITY COLLEGE DUBLIN, NATIONAL UNIVERSITY OF IRELAND, DUBLIN (IE); UNIVERSITAETSKLINIKUM WUERZBURG - KLINIKUM DER BAYERISCHEN JULIUS-MAXIMILIANS-UNIVERSITAT (DE); F4-PHARMA GES M B H (AT); FRAUNHOFER GESELLSCHAFT ZUR FORDERUNG DER ANGEWANDTEN FORSCHUNG EV (DE); ASSISTANCE PUBLIQUE HOPITAUX DE PARIS (FR); ACADEMISCH ZIEKENHUIS GRONINGEN (NL); LIETUVOS SVEIKATOS MOKSLU UNIVERSITETO LIGONINE KAUNO KLINIKOS (LT); EUROPEAN SOCIETY OF ANAESTHESIOLOGY AND INTENSIVE CARE AISBL (BE); TAMPEREEN KORKEAKOULUSAATIO SR (FI); ACADEMISCH ZIEKENHUIS MAASTRICHT (NL); UNIDADE LOCAL DE SAUDE DE COIMBRA EPE (PT); JOHANN WOLFGANG GOETHE-UNIVERSITAET FRANKFURT AM MAIN (DE); MEDICAL INTELLIGENT DATA ANALYTICS (DE); UNIVERSITA DEGLI STUDI DI PERUGIA (IT); ACCELOPMENT SCHWEIZ AG (CH); FUNDACIO INSTITUT D'INVESTIGACIO BIOMEDICA DE BELLVITGE (ES); UNIVERSITATEA DE MEDICINA SI FARMACIE CAROL DAVILA DIN BUCURESTI (RO)</t>
  </si>
  <si>
    <t>https://doi.org/10.3030/101045956</t>
  </si>
  <si>
    <t>MARINEGLYCAN</t>
  </si>
  <si>
    <t>Marine chemical glycobiology: a molecular understanding of the carbon cycle and bioactive sulfated marine glycans</t>
  </si>
  <si>
    <t>Marine microalgae sequester as much CO2 into carbohydrates as terrestrial plants. However, the marine carbon cycle is currently not understood in molecular detail. MARINEGLYCAN seeks to explore the marine biosphere using an approach rooted in chemical biology &amp; automated glycan assembly (AGA) by inventing new tools for deciphering biological information.I will generate an assortment of tools: glycan microarrays, fluorescently labelled polysaccharides (FLAPS), Förster resonance energy transfer (FRET) probes, &amp; activity-based probes (ABP) working at the Max Planck Institute (MPI) of Colloids &amp; Interfaces in collaboration with the MPI for Marine Microbiology to allow the systematic study of the flow of carbon–from the level of individual enzymes to interdependent communities. These tools will be used to discover the bioactive epitopes of sulfated marine glycans–known to have anti-viral, anti-cancer, &amp; neuroprotective properties. A new continuous flow photocatalytic process to access fluorinated glycans will be developed in the context of the project.While gaining a broad range of scientific techniques including AGA &amp; techniques used in marine glycobiology, I will gain &amp; develop my transferable skills &amp; expand my network. All allowing me to have a successful career in both business &amp; academia. These skills will be obtained through workshops provided by the Max-Planck Academy, managing of PhD students &amp; mentoring by Prof. Seeberger. The knowledge &amp; skills I gain working on MARINEGLYCAN will provide me with the skill set to collaborate with Industry–while also carrying out basic scientific research.MARINEGLYCAN seeks to gain a better understanding of the flow of carbon in the marine environment, allowing Europe to advance towards a green circular economy. With the potential to pave the way for the design &amp; development of new sustainable biomaterials, biocatalysts, &amp; medicines. MARINEGLYCAN is in line with the European Commission's &amp; UN sustainable development goals.</t>
  </si>
  <si>
    <t>marine biology; carbohydrates</t>
  </si>
  <si>
    <t>chemical biology, glycans, bioeconomy, marine</t>
  </si>
  <si>
    <t>https://doi.org/10.3030/101029842</t>
  </si>
  <si>
    <t>PBStressERMCSs</t>
  </si>
  <si>
    <t>Regulation of Processing Body Composition, Function and Fate during Different Stresses at Endoplasmic Reticulum-Membrane Contact Sites</t>
  </si>
  <si>
    <t>One of the first responses to eukaryotic cellular stress is the formation of cytoplasmic granules like processing bodies (PBs) and stress granules (SGs). PBs are membrane-less structures that are dynamic in their assembly/disassembly and composition depending on the type of stress that they encounter. While glucose starvation is the main stress applied to study PB formation and dynamics, much less is known about PBs under other stresses, especially endoplasmic reticulum (ER) and mitochondrial/lysosomal stresses. We propose to study the formation, content and dynamics of PBs under ER and mitochondrial/lysosomal stresses, together with their turnover (autophagy/dissolution) during stress recovery. I plan to use pharmacological and acute genetic interventions to induce stresses. PBs will be purified according to the established protocol in the laboratory, which enables subsequent Liquid chromatography-mass spectrometry (LC-MS) analysis for proteins and RNA-sequencing for the RNA content. Probing stress response further, we will also perform total RNA-sequencing and Ribosome-profiling. The fate of specific sets of mRNAs will be determined by FISH-IF and RNA decay analysis, thereby identifying the signals effectuating PB localization and fate (storage or decay) during ER and mitochondrial/lysosomal stress. The study will be extended to check conservation of PB stress response in mammalian cells. The proposed research will provide a holistic view on the pathways that are up- or down-regulated during ER and mitochondrial/lysosomal stress, the identification of common pathways between the different stresses and PB -mRNA and protein- turnover. This project will be of high impact in the fields of cancer, cell, and neuro biology.</t>
  </si>
  <si>
    <t>cell signaling; proteins; RNA; mass spectrometry; molecular biology</t>
  </si>
  <si>
    <t>RNA decay, Endoplasmic Reticulum-Membrane Contact Sites (ER-MCSs), processing bodies, organellar stress response, autophagy</t>
  </si>
  <si>
    <t>https://doi.org/10.3030/101030442</t>
  </si>
  <si>
    <t>HsrELPnano</t>
  </si>
  <si>
    <t>Healthcare applications of Stimuli-Responsive Elastin-Like Polypeptide Nanocarriers</t>
  </si>
  <si>
    <t>One of the main challenges in drug delivery is the fabrication of carriers that possess a molecular trigger or property that induces tumor cell death or activates the release of the drug cargo from the vehicle once it has reached the desired place of action. Elastin like polypeptides (ELPs) are genetically engineered protein polymers with a reversible ability to from nanoparticles by phase separation when they are above its transition temperature (Tt), while below Tt they remain solubilized. My proposal aims to study a cutting-edge finding about a recently discovered thermal pathway-dependent assembly of ELPs and translate it into innovative solutions in drug delivery. This unique feature allows protein payloads to partake in the co-assembly itself making possible to encapsulate and protect the macromolecular cargoes in the nanoparticle interior. Additionally, I will expand this encapsulation possibilities to magnetic nanoparticles. HsrELPnano will enlarge the scope of the pathway-dependent co-assembly of ELPs. A further understanding and control of these assembly mechanisms will contribute to expanding the toolbox of stimuli-responsive systems, especially to their application as drug delivery systems. The final goal is to design novel ELP nanocarriers that can deliver a treatment in vivo under specific stimuli as pH, redox environment by therapeutic agents and magnetic hyperthermia. To carry out this project, ELPs will be engineered to assemble into nanoparticles above physiological temperature followed by internal crosslinking to retain their structure also below the Tt. Since the crosslinkers can be designed to render this susceptibility to specific triggers the coacervates will disassemble under these stimuli, releasing their payload within the target tissue. This action will enhance my future career prospects and skills, fulfilling an end-to-end training from synthesis to application, which is highly appealing in this multidisciplinary field.</t>
  </si>
  <si>
    <t>proteins; polymer sciences; nano-materials</t>
  </si>
  <si>
    <t>stimuli-responsive, polypeptides, recombinant proteins, drug delivery systems, nanocarriers, hyperthermia</t>
  </si>
  <si>
    <t>https://doi.org/10.3030/101029446</t>
  </si>
  <si>
    <t>NIOBMT</t>
  </si>
  <si>
    <t>Nanomechanical intervention of bacterial mechanotransduction</t>
  </si>
  <si>
    <t>Mechanical force is a ubiquitous perturbation that operates at all levels of life, from single molecules to organs. At the tissue level, cells are constantly exposed to forces exerted by their surrounding environment—body fluids, neighboring cells, or the extracellular matrix. The process by which cells sense and convert physical stimuli into a biochemical signal is known as mechanotransduction. When mechanical forces reach the nucleus, they can activate several force-induced transcriptional pathways that control cell functionality. The failure of these pathways has been linked to several human pathologies, such as cancer. While most of our knowledge in mechanobiology is focused on mammalian cells, comparatively little is known on how prokaryotes detect, interpret, and generate a response to physical inputs. Understanding how bacteria sense mechanical forces and how these signals are integrated to promote colonization, biofilm formation, or virulence development is crucial to develop therapeutic strategies that target the pathogenesis onset. Here we propose a cross-scale approach that first employs single-molecule force spectroscopy techniques to study in vitro the dynamics under force of PilY1 —from the Gram-negative opportunistic pathogen Pseudomonas aeruginosa— and how antibody binding affects its mechanical stability. Our goal is to implement a molecular-based strategy that disrupts the PilY-triggered mechanotransduction pathway, which we will probe at the cellular level. Using a combination of optical microscopy and single-cell mechanical techniques, we will monitor in vivo the downstream events that lead to the expression of genes that promote virulence after PilY1 mechanical stimulation in the absence and presence of antibodies that disrupt the activity of this protein.</t>
  </si>
  <si>
    <t>cell signaling; bacteriology; spectroscopy</t>
  </si>
  <si>
    <t>Bacterial mechanotransduction, Mechanopharmacology &amp;amp; Mechanomedicine</t>
  </si>
  <si>
    <t>https://doi.org/10.3030/101028879</t>
  </si>
  <si>
    <t>CisTune</t>
  </si>
  <si>
    <t>Regulatory Logic, Thresholds and Epigenetic Memory:  How cis-regulatory landscapes tune gene activity during mammalian development</t>
  </si>
  <si>
    <t>Development of multicellular organisms relies on differential gene activation in a single genome. In response to multiple quantitative signals, cell-type specific transcriptional programs are established that determine cell identify. Their perturbation can result in pathologies such as cancer. Large cis-regulatory landscapes integrate information on cell state, space and time to precisely tune the activity of developmental genes. How cis-regulatory landscapes decode multiple quantitative signals remains poorly understood. CisTune aims at gaining a functional and mechanistic understanding of how regulator levels are sensed, how the input from multiple regulators is integrated and how information is processed by cis-regulatory landscapes.CisTune will use the Xist locus as a model, which controls X-chromosome inactivation, an essential developmental process in mammals. Xist's cis-regulatory landscape integrates multiple quantitative input signals that transmit information on sex and developmental time, to ensure up-regulation from one X chromosome in each female cell. In CisTune we will thus study an essential process in great depth to identify regulatory principles that control activity of the mammalian genome during development.CisTune will use an interdisciplinary approach at the intersection of systems biology, epigenetics and gene regulation, where highly multiplexed perturbation experiments of endogenous genes are interpreted with the help of mathematical models. We will build on recent technological breakthroughs, including single-cell genomics and high-throughput CRISPR screens, which we will complement with a new approach to functionally link sequence elements to their input signals. CisTune has the potential to overcome challenges that have prevented mammalian quantitative biology of gene regulation to becoming more broadly applied and will set the stage for investigating gene regulation across multiple layers of complexity.</t>
  </si>
  <si>
    <t>mammalogy; chromosomes; genomes; epigenetics; mathematical model</t>
  </si>
  <si>
    <t>https://doi.org/10.3030/948771</t>
  </si>
  <si>
    <t>Monograph-EC-DG-EMPL</t>
  </si>
  <si>
    <t>The IARC Monographs Programme 8 July 2021 – 7 July 2022</t>
  </si>
  <si>
    <t>Since 1971, the IARC Monographs on the Identification of Carcinogenic Hazards to Humans has provided an evidence-based approach to identifying the preventable causes of human cancer. Organizations worldwide rely on the IARC Monographs as a trustworthy source of carcinogenicity evaluations in their efforts to control cancer. Since 1971, the IARC Monographs on the Identification of Carcinogenic Hazards to Humans has provided an evidence-based approach to identifying the preventable causes of human cancer. Organizations worldwide rely on the IARC Monographs as a trustworthy source of carcinogenicity evaluations in their efforts to control cancer. Agents evaluated by the Monographs encompass chemicals, physical and biological agents, complex mixtures, occupational exposure circumstances, and other exposures of everyday life. To date, 1021 unique agents have been evaluated, with 121 classified as “carcinogenic”, 89 as “probably carcinogenic”, and 318 as “possibly carcinogenic” to humans. Agents are selected for evaluation based on evidence of human exposure and of carcinogenicity, and public health importance. Monographs are developed by independent global experts without conflicts of interest. Each Monograph includes systematic reviews of the pertinent scientific literature covering three unique streams of evidence (cancer in humans, cancer in experimental animals, and mechanistic evidence). The overall evaluations indicate the strength of the evidence that an agent or exposure may be carcinogenic to humans. These evidence evaluations are guided by a recently modernized Preamble, which emphasizes scientific rigor and transparency of the systematic review, updates the supporting methods, increases emphasis on mechanistic evidence, and advances an innovative method for integrating the three streams of evidence to produce robust overall classifications. The grant will be used to fund, in part, the convening of three Monographs meetings to be held during the project period.</t>
  </si>
  <si>
    <t>ESF-2021-IARC-IBA</t>
  </si>
  <si>
    <t>https://ec.europa.eu/info/funding-tenders/opportunities/portal/screen/opportunities/projects-details/43254019/101052168/ESF</t>
  </si>
  <si>
    <t>PROBYDE</t>
  </si>
  <si>
    <t>Probing the bypassability of genetic constraints in drug-resistance enzymes</t>
  </si>
  <si>
    <t>The fast evolution of bacterial pathogens towards antibiotic resistance is estimated by 2050 to be killing 10 million people every year. Consequently, much interest is being directed towards finding ways to curb or even arrest this evolutionary process. Of note, sequencing efforts are revealing that many of the genetic changes that drive resistance evolution are often repeatable. Understanding what drives this repeatability is of foremost importance if we ever want to develop interventions aimed at anticipating and preventing the evolution of undesirable variants. Here, I will aim at advancing our understanding of evolutionary repeatability in several clinically-relevant, drug-resistance enzymes spanning a range of GC compositions. I will use this relevant model system to empirically test recent predictions on the roles of mutation bias and GC content in shaping mutational pathways. To this end, I will conduct high-throughput 'in vitro' Directed Evolution experiments to explore the potential adaptive paths available via single step mutations among the drug-resistance enzymes. Next, I will compare these 'in vitro' predictions with the outcomes of highly-parallel antibiotic adaptation experiments conducted with bacterial strains with strong mutation biases (e.g., mutators) carrying the same panel of enzymes. By producing important insights into some of the key determinants of evolutionary repeatability, PROBYDE aspires to form a knowledge base that may help harness evolution not only in bacterial pathogens, but also in other human-relevant systems such as cancer, crop pests and industrial microbes.</t>
  </si>
  <si>
    <t>bacteriology; evolutionary biology; mutation; antibiotics; enzymes</t>
  </si>
  <si>
    <t>Epistasis, Mutation bias, Evolutionary genetics, Experimental evolution, Antimicrobial resistance</t>
  </si>
  <si>
    <t>https://doi.org/10.3030/101029953</t>
  </si>
  <si>
    <t>PIPgen</t>
  </si>
  <si>
    <t>PI3K/PTEN-related monogenic disease to understand cancer</t>
  </si>
  <si>
    <t>There are more than 7000 rare diseases, affecting approximately 30 million European Union citizens. Eighty percent of rare diseases have monogenic origin and are often chronic or life-threatening. Several of these genetic mutations are also implicated in cancer, a disease of epidemic proportions (&gt;14 million new cases/year worldwide). Genetic alterations in the PI3K/PTEN pathway are common events in both monogenic rare diseases and in cancer. Despite the molecular commonalities, these two pathologies have predominantly been investigated as independent entities. We aim to take advantage of the knowledge that has been generated regarding the role of PI3K in cancer to better understand the recently-discovered PI3K-related rare diseases (overgrowth syndromes, primary immunodeficiencies and cognitive deficiencies). Conversely, discoveries emanating from PI3K-related rare diseases will impact in the understanding of cancer. Ultimately, this cross-fertilization will impact on the clinical strategies to treat both rare diseases and cancer. Our network, under the acronym of PIPgen, aims to (1) produce the next generation of scientists that can navigate with ease between academic, industrial and clinical sectors and have the scientific and softs skills to convert research findings into commercialization and clinical applications, and (2) generate innovative knowledge that can be translated to the diagnosis and treatment of both rare diseases and cancer. This network provides a pan-European interdisciplinary and intersectorial training program of excellence bringing young researchers together with world leading academics, clinicians, entrepreneurs with experience from the pharma industry, corporate research as well as with dissemination and outreach activities. PIPgen has been conceived to make a real therapeutic impact both in rare diseases and cancer, based on basic bioscience.</t>
  </si>
  <si>
    <t>entrepreneurship; mutation; oncology; pathology</t>
  </si>
  <si>
    <t>PI3K, Rare diseases, cancer, signalling, PROS, PHTS, APDS</t>
  </si>
  <si>
    <t>KITHER BIOTECH SRL (IT); THE CHANCELLOR MASTERS AND SCHOLARS OF THE UNIVERSITY OF CAMBRIDGE (UK); INSTITUT NATIONAL DE LA SANTE ET DE LA RECHERCHE MEDICALE (FR); STICHTING RADBOUD UNIVERSITAIR MEDISCH CENTRUM (NL); ASOCIACION CENTRO DE INVESTIGACION COOPERATIVA EN BIOCIENCIAS (ES); QUANTITATIVE GENOMIC MEDICINE LABORATORIES SL (ES); STICHTING VUMC (NL); UNIVERSITE PARIS CITE (FR); ERASMUS UNIVERSITAIR MEDISCH CENTRUM ROTTERDAM (NL); UNIVERSITY COLLEGE LONDON (UK); FUNDACIO INSTITUT DE RECERCA CONTRA LA LEUCEMIA JOSEP CARRERAS (ES)</t>
  </si>
  <si>
    <t>https://doi.org/10.3030/955534</t>
  </si>
  <si>
    <t>PERSIST-SEQ</t>
  </si>
  <si>
    <t>Building a reproducible single-cell experimental workflow to capture tumour cell persistence</t>
  </si>
  <si>
    <t>It is the ambition of PRESIST-SEQ to provide a new gold standard in single-cell experimental workflows the cancer research community by developing best practices, standard operating procedures (SOPs), and high-quality FAIR data, with the ultimate aim to empower them to unravel therapeutic resistance. Such, that the community can identify urgently needed markers to predict, prevent, and target tumour resistance. Cancer takes 9.6 million lives each year, 90% of which result from untreatable metastatic relapse occurring after initially (seemingly) effective treatment. Therapeutic resistance is hence a primary cause of cancer death that clinically cannot be predicted, prevented, or treated. Addressing the urgent need for smarter therapeutic strategies is however held back by the lack of standardised experimental approaches that enable studying the biology of residual disease and drug tolerant persister cells in full detail. This need encompasses best practices for single-cell sequencing, advanced modelling techniques using patient-derived organoids and xenografts, and data FAIRification for integrated experiments. To address this need, PERSIST-SEQ brings together globally leading groups in single-cell sequencing technologies, cancer modelling and therapeutic resistance. Furthermore, the consortium has a broad range of clinical samples, cell lines, 3D models (PDX and PDOs) and mice models (GEMMs) at its disposal that can be leveraged to answer a broad range of emerging questions. This positions the consortium excellently to (1) design and standardise single-cell experimental approach to study the biology of therapeutic resistance and (2) initiate the largest single-cell profiling initiative on therapeutic resistance. Importantly, PERSIST-SEQ is organised such that it can quickly adapt to emerging insights and techniques during the project, and that ensures the capture of learnings in manners that stimulate replication of workflows elsewhere.</t>
  </si>
  <si>
    <t>Single-cell sequencing,  therapeutic resistance in cancer,  spatial transcriptomics,  single-cell transcriptomics,  single-cell epigenomics,  patient-derived organoids,  patient-derived xenografts</t>
  </si>
  <si>
    <t>IMI2-2020-20-04</t>
  </si>
  <si>
    <t>Tumour plasticity</t>
  </si>
  <si>
    <t>STICHTING ONCODE INSTITUTE (NL)</t>
  </si>
  <si>
    <t>SINGLE CELL DISCOVERIES BV (NL); FUNDACIO PRIVADA INSTITUT D'INVESTIGACIO ONCOLOGICA DE VALL-HEBRON (VHIO) (ES); STICHTING LYGATURE (NL); STICHTING HUBRECHT ORGANOID TECHNOLOGY (NL); KONINKLIJKE NEDERLANDSE AKADEMIE VAN WETENSCHAPPEN - KNAW (NL); GENOME RESEARCH LIMITED (UK); ASTRAZENECA AB (SE); STICHTING ONCODE INSTITUTE (NL); TRANSGENE SA (FR); MERCK KOMMANDITGESELLSCHAFT AUF AKTIEN (DE); CHARLES RIVER DISCOVERY RESEARCH SERVICES GERMANY GMBH (DE); FUNDACIO INSTITUT DE RECERCA BIOMEDICA (IRB BARCELONA) (ES); STICHTING HET NEDERLANDS KANKER INSTITUUT-ANTONI VAN LEEUWENHOEK ZIEKENHUIS (NL); XENOPAT SL (ES); BAYER AKTIENGESELLSCHAFT (DE); FONDAZIONE DEL PIEMONTE PER L'ONCOLOGIA (IT); IFOM-ISTITUTO FONDAZIONE DI ONCOLOGIA MOLECOLARE ETS (IT)</t>
  </si>
  <si>
    <t>https://doi.org/10.3030/101007937</t>
  </si>
  <si>
    <t>MT-PoINT</t>
  </si>
  <si>
    <t>Motif in T cells for the Prediction of INTeractions</t>
  </si>
  <si>
    <t>T cells are a key element of the human immune system. Upon binding to antigenic peptides (called T cell epitopes), T cells can induce the death of infected cells or prime and regulate other immune cells. In cancer immunotherapy treatments, T cells are genetically re-engineered to recognize cancer epitopes and destroy malignant cells. Unfortunately, it still remains challenging to determine which T cells can target a specific epitope, both from a computational and experimental point of view. This limits mechanistic understanding of T-cell-mediated immunity and translational applications for disease treatments.Thanks to advances in high-throughput sequencing technologies, sequence data of T cells coupled with their cognate epitopes are accumulating at an unprecedented pace, offering unique opportunities to develop data-driven T cell-epitope interaction predictors.The goal of the MT-PoINT project (Motif in T cells for the Prediction of INTeractions) is to identify patterns in T cells sequences that underlie the binding specificity, interpret them at the structural level, and to develop sequence-based predictors of T cell-epitope interactions (Aim1) with a special focus on T cells targeting cancer epitopes (Aim2). My project will capitalize on a unique dataset of publicly available and in-house generated data that was not available in previous studies, and T cell sequence data from cancer patients of Lausanne University Hospital will allow me to benchmark the in-silico predictors in a clinically relevant setting. Accurate predictions of TCR-epitope interactions can narrow down the list of T cell candidates for personalized cancer immunotherapies, and significantly accelerate cancer immunotherapy clinical developments.</t>
  </si>
  <si>
    <t>biomolecules; oncology; immunotherapy</t>
  </si>
  <si>
    <t>computational immunology,  computational cancer biology, T cell epitope prediction, T cell-based immunotherapies</t>
  </si>
  <si>
    <t>https://doi.org/10.3030/101027973</t>
  </si>
  <si>
    <t>STIMULATE</t>
  </si>
  <si>
    <t>STING signalling modulation via the Electron Transport Chain</t>
  </si>
  <si>
    <t>The innate immune response to cytosolic dsDNA via the cGAS-STING pathway has been shown to be essential in the response to various viral, bacterial and parasitic infections, in autoimmunity and in cancer. However, the relationship between STING signalling and metabolism is currently unknown. In recent years, our understanding of immunometabolism has also increased – it is becoming clear that metabolic adaptations are fundamental for immune responses. Due to its role in this wide range of clinical pathologies, the mechanism of STING signalling has received a great deal of scientific interest and several STING-targeting compounds are now reaching clinical trial stages of development. It is therefore important to understand the effect of STING activation on mammalian cells, as well as how to manipulate this response to the greatest effect. The research proposed here focuses on the relationship between cellular metabolism and innate immune signalling via STING, using an unbiased proteomics approach as well as targeted immunometabolism approaches to find STING modulating metabolic pathways.Having completed my PhD studies in immunology, I am pursuing a postdoctoral project, in the lab of Dr. David Sancho at the CNIC, that utilises my expertise and allows me to expand my technical horizons and enhance my career development. As an expert in innate immune signalling I believe that combining my knowledge with the Sancho lab’s expertise in cellular immunobiology and metabolism will lead to a better understanding of our immune system. As well as the expertise of my host lab, I will also benefit from the collaboration of leaders in proteomics and mitochondrial biology. This Individual Fellowship would greatly benefit my current research objectives and my career as a whole by allowing me to explore my research interests in a supportive environment, where I will receive the training required for the next stage of my research career.</t>
  </si>
  <si>
    <t>proteomics; immunology; oncology; pathology</t>
  </si>
  <si>
    <t>Immunometabolism, macrophages, innate immunity, mitochondria</t>
  </si>
  <si>
    <t>https://doi.org/10.3030/892965</t>
  </si>
  <si>
    <t>Myo_LysoZOOM</t>
  </si>
  <si>
    <t>An insight into lysosomal signature in muscle wasting</t>
  </si>
  <si>
    <t>Muscle wasting is the severe and progressive loss of muscle mass experienced in different pathological conditions such as cancer. The outcome of this debilitating condition on human health is detrimental; the effect on society is a public health burden. Attenuating muscle wasting ameliorates prognosis and survival in some circumstances; nevertheless, to date, a proper therapy preventing muscle loss is lacking. Partially responsible for this, is the fragmented knowledge of the signals controlling muscle homeostasis.  Here I propose Myo_LysoZOOM as the groundbreaking tool for unraveling the mysterious relationship between lysosomal signaling and muscle atrophy. Through the harmonic and complementary interaction between me and the two groundbreaking realities, Whitehead Institute for Biomedical Research (MIT) and University of Padova, I will become the interpreter of this secret code named lysosomal signature in muscle wasting. Reinforcing my technical skills and boosting my scientific knowledge, this Marie Curie action will allow me to assume a unique prominent position in the European myology landscape. In turn, this will foster the development of a new research line through which I will be able to actively participate in the fighting against muscle wasting. Concluding, Myo_LysoZOOM will build a long-term terrific impact on European research, innovation, science and society.</t>
  </si>
  <si>
    <t>public health; muscular dystrophies</t>
  </si>
  <si>
    <t>Muscle wasting, lysosome biology, skeletal muscle metabolism</t>
  </si>
  <si>
    <t>WHITEHEAD INSTITUTE FOR BIOMEDICAL  RESEARCH (US); UNIVERSITA DEGLI STUDI DI PADOVA (IT)</t>
  </si>
  <si>
    <t>https://doi.org/10.3030/101033310</t>
  </si>
  <si>
    <t>AMP-Alarm</t>
  </si>
  <si>
    <t>Diadenosine Polyphosphate Alarmones as Drivers for Protein AMPylation</t>
  </si>
  <si>
    <t>"It is puzzling that the human genome has only slightly more genes than the fruit fly and only half the number of cauliflower. Obviously, the sheer number of genes alone cannot determine the complexity of human development and the sophisticated signalling systems that maintain homeostasis. In fact, the complexity of information from genome to proteome is greatly increased. Drivers for the complexity of the proteome are posttranslational modifications (PTMs), i.e. covalent modifications of polypeptides after translation. The aim of this project is to shine light on a scientific mystery known for decades. We will elucidate the cellular roles and functions of diadenosine polyphosphates (ApnAs), which are formed in response to stress and are therefore called ""alarmones"", and their interactions with the PTM processes ""AMPylation"", i.e. the covalent modification of the target protein by adenosine monophosphate. Although both topics are known for more than 60 years, their molecular mechanism and functions are poorly understood. Based on our preliminary results, which unambiguously show the interplay of ApnAs and AMPylation for the first time, we will search for, identify and characterize new protagonists of AMPylation and clarify their interactions with ApnAs. Therefore, new chemical tools will be developed and applied in the proteome-wide studies in living cells.We will also investigate the molecular function of a protein that we have already identified with ApnA-based probes. We have discovered that this protein is a ""5'-3' RNA ligase"", the first one found in human cells! The available data indicates the involvement of this RNA ligase in cancer and neurodegeneration, and we will therefore elucidate the molecular mechanisms and functions of this protein in detail.Overall, this project will bring significant new and previously unexplored advances and will provide a guideline for future translational research in the fight against diseases."</t>
  </si>
  <si>
    <t>neurobiology; proteomics; fruit growing; RNA; genomes</t>
  </si>
  <si>
    <t>Chemical Biology, Nucleotide, Post-Translational Modifications, PTM, Chemical Proteomics, RNA Ligase</t>
  </si>
  <si>
    <t>https://doi.org/10.3030/101019280</t>
  </si>
  <si>
    <t>RNADOMAIN</t>
  </si>
  <si>
    <t>Computational genomics of long noncoding RNA domains across metazoans</t>
  </si>
  <si>
    <t>From junk DNA to genomic dark matter, the road to understanding RNAs that do not encode for proteins has been full of surprises. Compared to 19,000 protein-coding genes, recent estimates point that our genome contains between 25,000 and 100,000 long noncoding RNA (lncRNA) genes. Far from being inert, some lncRNAs are involved in development and disease, particularly, cancer. It has also been shown that the function of a lncRNA can be associated with its localisation in subcellular compartments. Nevertheless, to experimentally characterize and validate interesting lncRNAs is an arduous task. Computational approaches based on machine learning could be designed to complement and scale-up such efforts. Based on recent experimental discoveries, it has been proposed that lncRNAs are separable into functional domains, and that these domains are intimately related to transposable elements and repeats. Nevertheless, how functions are encoded in primary RNA sequence is a fundamental unsolved problem. I propose to develop the first high-throughput computational approach to map lncRNA domains across metazoan genomes. Domains will be first identified according to statistical evidence supported by current biological insights. Putative domains will be queried against state-of-the-art databases on lncRNA function, localisation, and disease. Machine learning algorithms will then be employed to predict new functional domains, and new mechanistic insights will be offered for promising candidates. Lastly, the obtained maps will be stored and disseminated in a database, that will be regularly updated and readily accessible for the research community. This will be a foundational resource to finally shed light on the role of lncRNAs, their regulation and involvement in disease.</t>
  </si>
  <si>
    <t>databases; RNA; machine learning; genomes</t>
  </si>
  <si>
    <t>long non-coding RNA, transposable elements, repeats, functional domains, disease association, cellular localisation, machine learning</t>
  </si>
  <si>
    <t>UNIVERSITY COLLEGE DUBLIN, NATIONAL UNIVERSITY OF IRELAND, DUBLIN (IE); UNIVERSITAET BERN (CH)</t>
  </si>
  <si>
    <t>https://doi.org/10.3030/884178</t>
  </si>
  <si>
    <t>EvoSpa</t>
  </si>
  <si>
    <t>Structured, not stirred: experimental evolution in programmable antibiotic landscapes</t>
  </si>
  <si>
    <t>Given the looming antibiotic resistance crisis, it is imperative to understand the fundamental determinants of resistance evolution dynamics. When antibiotics are administered to a patient, imperfect drug penetration leads to a highly inhomogeneous concentration profile. In contrast, evolution experiments to study resistance are commonly performed in homogeneous liquid environments. Recently, there has been a surge of theoretical studies suggesting that spatial drug concentration gradients drastically accelerate resistance evolution as resistant mutants evade resource competition by invading drug-enriched territory. However, the effect of spatial structure on evolutionary dynamics remains unclear due to a lack of experimental assays with well-defined, inhomogeneous landscapes.Here, I propose to develop a novel experimental assay where bacteria migrate and evolve on a landscape consisting of hundreds of independently definable environments. This assay will be implemented using custom liquid handling and imaging robots to systematically program antibiotic landscapes and measure evolution on a wide range of drug environments. By combining this novel assay with theoretical modeling, I will investigate evolution in monotonous and rugged drug landscapes. Motivated by theoretical predictions that multi-drug strategies aimed at preventing resistance evolution become compromised in inhomogeneous environments, I will further investigate the effect of spatial inhomogeneity using defined multi-drug landscapes. This project will provide a unique, quantitative and systematic experimental investigation on how spatial structure affects evolutionary dynamics. Beyond bacteria evolving antibiotic resistance, the same concepts apply for tumor resistance evolution. Overall, this project will greatly advance our understanding of resistance evolution with broad biomedical implications.</t>
  </si>
  <si>
    <t>bacteriology; evolutionary biology; antibiotics; antibiotic resistance</t>
  </si>
  <si>
    <t>Experimental evolution, Antibiotic resistance, Theoretical modeling, Robotic high throughput techniques</t>
  </si>
  <si>
    <t>https://doi.org/10.3030/884163</t>
  </si>
  <si>
    <t>Algae4IBD</t>
  </si>
  <si>
    <t>ALGAE4IBD –FROM NATURE TO BEDSIDE- ALGAE BASED BIO COMPOUND FOR PREVENTION AND TREATMENT OF INFLAMMATION, PAIN AND IBD</t>
  </si>
  <si>
    <t>Algae4IBD's mission is to develop commercial products for Inflammatory Bowel Disease (IBD) prevention and treatment using aquatic natural biological resources. With the emerging developments in natural product, notable success has been achieved in discovering natural products and their synthetic structural analogues with anti-inflammatory activity. However, global biodiversity remains a largely unexploited resource for natural bioactive molecules with an enormous potential for developing commercial products with public health benefits. Micro and macroalgae, found in marine and freshwater, have been identified as promising sources of bioactive compounds including small molecules and secondary metabolites with a wide range of bioactivities as an antioxidant, anti-inflammatory and cancer preventive. Consumption of algae could, therefore, provide defence against chronic inflammatory diseases such as IBD, that until date have no effective cure. This project offers nature to bedside approach, using an entire development along the value chain for a new biodiscovery therapeutic approach by developing and examining algae-based compounds for IBD patients while guaranteeing algae's biodiversity preservation. We propose innovative solutions for increasing the use of algae-based ingredients and to ensure the science-based improvement of nutritional quality and its effect on public health. The researchers, companies and hospitals involved in the different stages of the project will use the biodiversity of algae, both micro and macro, as a wide source for bioactive compounds using state-of-the-art cultivation and extraction technologies for obtaining sufficient amounts of the bio-active molecules together with novel processing protocols.  It will result in novel algal-based, high-quality bioactive compounds at GMP grade and lower costs for dual purposes – IBD prevention and treatment in relevance to the food as well as the pharmaceutical industries.</t>
  </si>
  <si>
    <t>public health; inflammatory diseases; phycology; inflammatory bowel disease; ecosystems</t>
  </si>
  <si>
    <t>microalgae, macroalgae, inflammatory bowel disease, microbiome, pain, functional food</t>
  </si>
  <si>
    <t>FNR-11-2020</t>
  </si>
  <si>
    <t>Prospecting aquatic and terrestrial natural biological resources for biologically active compounds</t>
  </si>
  <si>
    <t>MIGAL GALILEE RESEARCH INSTITUTE LTD (IL)</t>
  </si>
  <si>
    <t>VLAAMSE INSTELLING VOOR TECHNOLOGISCH ONDERZOEK N.V. (BE); HUMANITAS UNIVERSITY (IT); USTAV MOLEKULARNI GENETIKY AKADEMIE VED CESKE REPUBLIKY VEREJNA VYZKUMNA INSTITUCE (CZ); UNIVERSITA DEGLI STUDI DI NAPOLI FEDERICO II (IT); SLOVENSKA POLNOHOSPODARSKA UNIVERZITA V NITRE (SK); YEMOJA LTD (IL); NECTON-COMPANHIA PORTUGUESA DE CULTURAS MARINHAS SA (PT); SZEGEDI BIOLOGIAI KUTATOKOZPONT (HU); TEAGASC - AGRICULTURE AND FOOD DEVELOPMENT AUTHORITY (IE); ELOOP SRL (IT); GOPSIS LDA (PT); SEA4US - BIOTECNOLOGIA E RECURSOS MARINHOS, S.A. (PT); CENTRO DE CIENCIAS DO MAR DO ALGARVE (PT); OSPEDALE SAN RAFFAELE SRL (IT); HUMANITAS MIRASOLE SPA (IT); ASSOCIACAO OCEANO VERDE LABORATORIO COLABORATIVO PARA O DESENVOLVIMENTO DE TECNOLOGIAS E PRODUTOS VERDES DO OCEANO (PT); SYNOVO GMBH (DE); NORD UNIVERSITET (NO); ALGAIA (FR); MIGAL GALILEE RESEARCH INSTITUTE LTD (IL); ENCO SRL (IT); EUROPEAN SCIENCE COMMUNICATION INSTITUTE (ESCI) GGMBH (DE); SOLARIS LAB SRL (IT); MIKROBIOLOGICKY USTAV AV CR V.V.I (CZ)</t>
  </si>
  <si>
    <t>https://doi.org/10.3030/101000501</t>
  </si>
  <si>
    <t>DECOD-Ag</t>
  </si>
  <si>
    <t>Revolutionary Platform to Decipher Immunogenicity of Tumour Neoantigens- the Ultimate Targets for Future Immunotherapies to Eradicate Cancer</t>
  </si>
  <si>
    <t>Immunotherapy has revolutionised cancer treatment, providing survival benefits in patients with hard-to-treat tumours. Tragically, these benefits are unevenly distributed. Clinical efficacy varies dramatically between (and within) cancer types, and severe side-effects persist. To address this, new treatment strategies seek the rational design of personalised therapies to achieve full eradication of most cancers. Such a vision can be achieved by inducing immune responses against the ultimate tumour-specific targets: immunogenic tumour neoantigens (iNeoAg). However, a major limitation is the lack of technologies to identify iNeoAg from the thousands of background mutations in tumours. The DECOD-Ag consortium envisions a revolutionary technology realising an unbiased high-throughput transformative immunogenicity profiling platform that, for the first time, uniquely identifies iNeoAgs with the following enabling technologies: i) high throughput screening technology based on random mutagenesis and artificial antigen-presenting cells, to categorise immune recognition triplets (MHC-neoantigen-TCR), define the rules of neoantigen-T cell engagement and the immunogenicity of the neoantigen; ii) robust in silico prediction algorithms to predict neoantigen immunogenicity and neoantigen-T cell pairing; and iii) clinical validation workflow combining multiple advanced immune monitoring technologies. The DECOD-Ag project will be conducted by world-leading, interdisciplinary scientists, with expertise in cancer immunotherapy, bioinformatics, peptidomics, mass spectrometry, immune monitoring, clinical and translational medicine. The DECOD-Ag platform and GENESIS predictor will lead to a new frontier towards developing novel and effective anticancer therapies, with the radical potential to fully eradicate any tumour in any patient.</t>
  </si>
  <si>
    <t>mutation; oncology; immunotherapy; mass spectrometry</t>
  </si>
  <si>
    <t>Cancer Immunotherapy, tumor neoantigens, T cells, machine learning, deep learning, immunogenicity prediction, vaccines, adoptive cell therapies, tumor mutations</t>
  </si>
  <si>
    <t>WEIZMANN INSTITUTE OF SCIENCE (IL); DANMARKS TEKNISKE UNIVERSITET (DK); ACHILLES THERAPEUTICS UK LIMITED (UK); THE FRANCIS CRICK INSTITUTE LIMITED (UK); UNIVERSITY COLLEGE LONDON (UK)</t>
  </si>
  <si>
    <t>https://doi.org/10.3030/964998</t>
  </si>
  <si>
    <t>InCanTeSiMo</t>
  </si>
  <si>
    <t>Intelligent cancer therapy with synthetic biology methods</t>
  </si>
  <si>
    <t>With InCanTeSiMo I aim to realize local delivery and activation of cancer-defeating synthetic circuits. Despite the advent of immunotherapy as promising treatment against a number of cancers, surgery, radio- or chemotherapy, alone or in combination, remain the most common interventions. While surgery and radiotherapy are mainly targeted to the cancer itself, chemotherapy has a systemic mode of action, affecting both healthy as well as diseased cells. An innovative way to fight cancer would be the use of synthetic circuits sensing the status of the cell into which they are delivered and acting only in response to a detected diseased status. This type of cancer therapy lends itself well to personalization, as each patient’s specific profile could be considered when designing the synthetic circuits. Since naked plasmid DNA cannot be simply released in the blood, the synthetic circuits must be encapsulated into protective vehicles, which should shield them from the immune system and accumulate them at the site of cancer. Moreover, to limit side effects due to the potential accumulation of the delivery vehicles in other body parts, it would be advantageous to locally activate the synthetic circuits with an external trigger, such as light. This would additionally allow activating the therapy at specific time points. This project comprises three major engineering efforts: 1) the establishment of cost-effective production of delivery vehicles able to specifically invade cancer cells; 2) the realization of new synthetic circuits functioning at the protein level that discern between healthy and cancer cells based on the amount of a metabolite and trigger apoptosis, or convert a pro-drug into the active drug, in the latter ones only; 3) the development of a novel red light-inducible protein-protein interaction tool.</t>
  </si>
  <si>
    <t>proteomics; surgery; synthetic biology; oncology; immunotherapy</t>
  </si>
  <si>
    <t>https://doi.org/10.3030/101002044</t>
  </si>
  <si>
    <t>CANCERLESS</t>
  </si>
  <si>
    <t>Cancer prevention and early detection among the homeless population in Europe: Co-adapting and implementing the Health Navigator Model</t>
  </si>
  <si>
    <t>Cancer is one the leading causes of death in Europe in the general population with reports noting the cancer-related mortality twice as high in the homeless population. Reasons for this excess are linked to risky health behaviours as well as significant barriers experienced by homeless people when trying to access the often highly fragmented health care systems. Timely and evidence-based preventive strategies including optimizing health care pathways provide a solution to the high cancer mortality and could improve overall health outcomes in this underserved population. The aim of the CANCERLESS project is to deliver an innovative solution as an aggregate intervention based on the combination of the tested Patient Navigator Model and Patient Empowerment Model to create the Health Navigator Model for Europe. The Health Navigator Model is an evidence-based patient-centred intervention which develops patient empowerment through health education and social support and promotes timely access to primary and secondary prevention services. CANCERLESS includes partner organizations with long-standing experience in working in the field of health and social care for the homeless in the south, east, northwest and central Europe, as well as academic institutions and local governments. Using the Consolidated Framework for Implementation as well as the Research and the Reach, Effectiveness, Adoption, Implementation and Maintenance frameworks based on implementation science know-how, the CANCERLESS project aims to reduce the gap in health inequalities for the homeless population by reducing cancer burden, which will, in turn, reduce associated costs across health and social care systems in Europe. Moreover, the CANCERLESS project aims to harness the transformative potential of the integrated care pathways in cancer as well as provide health and social care policy recommendations for the adoption and implementation of the Health Navigator Model across Europe.</t>
  </si>
  <si>
    <t>person-centred care, cancer prevention, homelessness</t>
  </si>
  <si>
    <t>ASTIKI MI KERDOSKOPIKI ETAIREIA PROLIPTIKIS PERIVALLONTIKIS KAI ERGASIAKIS IATRIKIS (EL); MEDIZINISCHE UNIVERSITAET WIEN (AT); FUNDACION PARA LA INVESTIGACION E INNOVACION BIOSANITARIA DE ATENCION PRIMARIA (ES); FEDERATION EUROPEENNE D'ASSOCIATIONS NATIONALES TRAVAILLANT AVEC LES SANS-ABRI (BE); ANGLIA RUSKIN UNIVERSITY HIGHER EDUCATION CORPORATION (UK); UNIVERSITAT DE VALENCIA (ES); PRAKSIS ASSOCIATION (EL); SERVICIO MADRILENO DE SALUD (ES); STICHTING INTERNATIONAL FOUNDATION FOR INTEGRATED CARE (NL); CONSEJERIA DE FAMILIA, JUVENTUD Y POLÍTICA SOCIAL. COMUNIDAD DE MADRID (ES); UNIVERSITAT POLITECNICA DE VALENCIA (ES); SENIOR EUROPA SOCIEDAD LIMITADA (ES)</t>
  </si>
  <si>
    <t>https://doi.org/10.3030/965351</t>
  </si>
  <si>
    <t>SN2DNA</t>
  </si>
  <si>
    <t>In silico design and assessment of novel polyelectrophylic chemotherapy agents</t>
  </si>
  <si>
    <t>Administration of DNA-damaging reagents constitutes one of the most effective chemotherapeutic strategies for the cancer treatment. The families of drugs developed over the years for this purpose are based on second-order nucleophilic substitution (SN2) reactions. Innovative candidates to improve the therapeutic action of these compounds have been designed based on increasing the number of electrophilic positions (En) of the reagent by making n&gt;2. This increased electrophilicity must generate interstrand crosslink adducts that should result in irreversible lesions in the DNA of cancer cells.  Computational chemistry tools based on quantum mechanics and molecular modelling, constitute key tools for a better understanding of DNA damage and repair after the formation of the covalently bound complexes that distort the double helix. Thus, the aim of the project described in this proposal is to: 1) compute the structures and evaluate the distorting effects of DNA adducts with polyelectrophilic chemotherapeutic reagents, 2) compute the kinetics of the consecutive SN2 processes (on both carbon atoms and metallic centres) involving interstrand and intrastrand crosslinks and 3) assess in silico the ADME (Adsorption, Distribution, Metabolism and Excretion) properties of the synthesised candidates. Those objectives will be achieved by computing the behaviour of different families of molecules through quantum mechanical - at DFT level of theory- and Molecular Mechanics calculations - based on QM/MM method. Some of these candidates have been synthesised in the laboratories of the hosting group and the corresponding preliminary and promising biological results are already available. The outputs of this project will result in a patent proposal and research articles to be published in high impact journals. Our findings will be open-access available in order to contribute with the research on anticancer drugs design.</t>
  </si>
  <si>
    <t>quantum physics; medicinal chemistry; DNA; oncology</t>
  </si>
  <si>
    <t>DNA, SN2 reaction, cisplatin, in silico drug design, DFT, QM, MM</t>
  </si>
  <si>
    <t>https://doi.org/10.3030/101026616</t>
  </si>
  <si>
    <t>G4-mtQSAR</t>
  </si>
  <si>
    <t>Identifying new anti-cancer drugs by computational multi-target approaches targeting the Gquadruplex DNA</t>
  </si>
  <si>
    <t>The goal of the proposed research is to develop computational methodology which can screen out small ligand molecules having potential to selectively target G-quadruplex (G4) DNA which are associated with cancer pathology. Multiple oncogenes and telomerase activity are deregulated in various types of cancers. Ligand induced stabilization of G4s associated with the oncogenes (c-myc, c-kit, k-ras, etc.) and stabilization of telomeric G4s are efficient ways in targeted cancer therapy. Here, we intend to develop multi-target QSAR models that can aid in finding potential multi-target directed ligands (MTDLs) that can stabilize multiple G4s from different oncogenes simultaneously. It is the first computational study for identifying MTDLs against multiple G4s in Cancer treatment. Different multi-target QSAR approaches will be explored including ‘multiple regression and classification’ QSAR models, multi-target QSAR using Box-Jenkins moving average approach and multi-target QSAR using Perturbation approach. Several advanced machine learning techniques will be employed. A state-of-the-art software tool will be developed where all the successful multi-target QSAR models and in-house ADMET models will be incorporated as a knowledgebase. Notably, desirability-based multi-objective optimization approach will be used for identifying drug-like molecules. The software along with in-house KNIME workflows will then be used to screen potential MTDLs against multiple G4s. The selectivity and binding characteristics of the screened MTDLs towards G4s over duplex DNA will be analysed by performing molecular docking and molecular dynamics studies. The binding capacity of the screened MTDLs with intended G4s over duplex DNAs will then be confirmed using experiments such as isothermal fluorescence, UV-Vis, CD spectroscopies and FRET melting assay. The findings will aid in identifying new leads and reducing false positive outcomes in the crucial early stages of drug discovery and development.</t>
  </si>
  <si>
    <t>drug discovery; software; DNA; oncology; pathology</t>
  </si>
  <si>
    <t>Multi-target QSAR, cancer, drug discovery, machine learning, computational simulations</t>
  </si>
  <si>
    <t>MOLDRUG AI SYSTEMS SL (ES)</t>
  </si>
  <si>
    <t>https://doi.org/10.3030/101029275</t>
  </si>
  <si>
    <t>Centromere Stability</t>
  </si>
  <si>
    <t>Mechanisms that maintain centromere DNA repeats stability in human cells.</t>
  </si>
  <si>
    <t>Cell division relies on centromeres, which connect chromosomes to the spindle for separating sister chromatids in mitosis. Human centromeres are composed of large arrays of repetitive DNA, which are often sites of aberrant rearrangements in cancer. While centromere defects can cause chromosomal instability, the molecular mechanisms that maintain their repetitive DNA stable are poorly understood. During the fellowship, I aim to investigate how human centromere stability is maintained and the consequences of centromere dysfunction in driving cancer and aging. To circumvent impeding technical barriers due to incomplete centromere sequence annotation, I have ideated the use of Chromosome Orientation Fluorescence In Situ Hybridization at human centromeres (Cen-CO-FISH; Giunta, 2018). Using this innovative technique, I revealed that CENP-A and CCAN (constitutive centromere-associated network) proteins prevent centromere instability, and this functionality is compromised in cancer cell lines and in primary cells undergoing senescence (Giunta &amp; Funabiki, 2017); my data show that CENP-A may play a new role during centromere replication, preventing DNA damage, repeats shortening, and subsequent aneuploidy. I will use the Auxin-Inducible Degron (AID) system and CRISPR-Cas genome editing with high-throughput imaging of Cen-CO-FISH to identify the human centromere maintenance network and investigate the mechanisms of repeats stability. I will also examine the consequences of centromeres dysfunction, including changes in the size of the array, cell ploidy and proliferation dynamics, using a variety of validated and novel methods, including Cen-qRT-PCR, qFISH and cytogenetic assays. Altogether, the proposed research will unveil a novel conceptual framework to explain the fragility of repetitive centromere DNA and its consequences on cell physiology and disease. This work will lay the foundation for my future independent research on centromere instability in age-associated cancers.</t>
  </si>
  <si>
    <t>gene therapy; DNA; oncology; physiology; chromosomes</t>
  </si>
  <si>
    <t>Centromere,  repetitive DNA,  genome stability,  recombination,  sister chromatid exchange,  chromosome-orientation fluorescence in situ hybridization (CO-FISH),  senescence,  cancer,  aging,  aneuploidy</t>
  </si>
  <si>
    <t>https://doi.org/10.3030/838793</t>
  </si>
  <si>
    <t>BOOMCHEMBAGS</t>
  </si>
  <si>
    <t>Towards spatially-controlled, bioorthogonal, CuAAC-mediated assembly of targeted oncoprotein degraders</t>
  </si>
  <si>
    <t>I propose an ambitious multidisciplinary strategy to address the challenge of targeting KRAS-mutated cancers through the combination of a novel bioorthogonal strategy to assemble bioactive agents and ‘targeted protein degradation’ (TPD). TPD is an innovative strategy to degrade targeted proteins by hijacking the natural Ubiquitin Proteasome System (UPS) employing heterobifunctional molecules called Proteolysis Targeting Chimeras or PROTACs. These compounds have demonstrated the ability to drive the destruction of well-known harmful proteins. However, their therapeutic implementation has been severely limited by the large size and lipophilicity of these molecules, and by concerns of systemic toxicities. Here, we propose these issues could be circumvented by that the use of PROTACs against KRAS that are assembled from two drug-like fragments via bioorthogonal copper-catalyzed azide alkyne cycloaddition (CuAAC) mediated by Cu nanoparticles (Cu NPs) located in the tumour anatomical area. Furthermore, to avoid the Cu NPs loss of catalytic performance caused by their interaction with the biological milieu, we propose to protect them in sachets made out of a dialysis membrane to avoid biofouling and at the same time, facilitate the entry of precursors of bioactive PROTACs. This highly innovative project has the potential to create far-reaching tools for cancer therapy, and in doing so, promoting European Scientific Excellence. By completing this multidisciplinary work, the applicant will be in an excellence position for create cross-disciplinary collaborations with research groups and industry across Europe and to becoming himself as an independent researcher</t>
  </si>
  <si>
    <t>proteins; oncology; nano-materials</t>
  </si>
  <si>
    <t>Copper-nanoparticles, proteolysis targeting chimeras, KRAS protein degradation</t>
  </si>
  <si>
    <t>https://doi.org/10.3030/891973</t>
  </si>
  <si>
    <t>VISCOMATRIX</t>
  </si>
  <si>
    <t>Dynamic regulation of tissue response by matrix viscoelasticity</t>
  </si>
  <si>
    <t>The mechanical properties of the extracellular matrix (ECM) regulate processes during development, cancer and wound healing. The vast majority of research efforts in this field have been focused on ECM’s elasticity as a leading determinant of cell and tissue behaviour. However, the ECM is not merely elastic but is instead both viscous and elastic. Due to its viscoelastic nature, the ECM response to mechanical loads is inherently dynamic and evolves with time, independently of matrix degradation or remodelling. Despite the universality of ECM’s viscoelasticity, how viscoelasticity affects tissue function is unknown. Based on our preliminary data, cellular behaviour diverges significantly between viscoelastic and elastic ECMs. We hypothesize that viscoelasticity dominates tissue response. Our objective is to determine the biophysical and molecular mechanisms that regulate viscoelasticity sensing and mechanotransduction in 3D and understand its implications in cell and tissue response. To address, we will use an integrative approach that will combine 3D materials with exquisite control of viscoelastic properties, systematic molecular perturbations, computational modelling and precise quantitative analysis of cellular properties, forces and stresses. While using these tools, we will unravel the molecular mechanisms that regulate viscoelasticity response at single-cell and collective level. We will determine the dynamic role of viscoelasticity in breast homeostasis, malignant transformation and invasion. Finally, we will validate the implications of viscoelasticity by measuring breast ECM’s viscoelastic properties and with in vivo experiments. We expect that this project will unravel novel mechanosensing mechanisms operating at the roots of biological responses. These mechanisms, due to the inherent viscoelastic nature of tissues, will affect many biological fields from morphogenesis to cancer, and applied fields such as tissue engineering and biomaterials design.</t>
  </si>
  <si>
    <t>tissue engineering; oncology; biomaterials; homeostasis</t>
  </si>
  <si>
    <t>Mechanotransduction, mechanosensing, cell mechanics, extracellular matrix, biomaterials, bioengineering</t>
  </si>
  <si>
    <t>THE FRANCIS CRICK INSTITUTE LIMITED (UK); KING'S COLLEGE LONDON (UK)</t>
  </si>
  <si>
    <t>https://doi.org/10.3030/851055</t>
  </si>
  <si>
    <t>MIMIC-KeY</t>
  </si>
  <si>
    <t>A KEY TO THE RATIONAL DESIGN OF EXTRACELLULAR VESICLES-MIMICKING NANOPARTICLES</t>
  </si>
  <si>
    <t>The MIMIC-KEY project proposes to study extracellular vesicles (EVs) to understand their targeting behavior and cargo delivery in natural systems. Such comprehension will be used to build up new artificial materials that have the same targeting capabilities, but are much more scalable and mono disperse of the natural EVs. The MIMICK-KEY concept is to learn from tumor-derived EVs and from their ability to recognize and target tissue-specific features during metastasis. Thus, cancer is not the disease to treat but a source of inspiration to build artificial nanomaterials that mimic the EVs and enable them to fight other clinically unmet diseases, specifically metabolic bone disorders. To achieve this ambitious goal, two main steps are required: 1) Deep understanding of the key molecular features enabling EVs for specific targeting and cargo release to the recipient cells. This will be achieved thanks to a synergistic combination of groundbreaking and multidisciplinary approaches (correlative flow cytometry and super-resolution imaging, biological proteomic profiling, multiscale simulations) of an excellent partnership throughout Europe. 2) Synthetically build artificial EV-mimics towards a clinically relevant formulation. The new EV-mimics will be core-shell structures coated by a mobile, dynamic lipid bilayer shell incorporating key-functional proteins for targeting, enabling a novel enzyme-based therapy against metabolic disease that will be tested in vitro and in vivo.The breakthrough idea of artificial EV-mimics, using only essential building blocks and amplifying their therapeutic functions, will overcome the current limitations of natural EVs and represent a challenge at the frontiers of research. MIMICK-KEY is a high-risk proposal that if successful can lead to a completely new way to conceive bio-inspired mimetic nanoparticles and their functions, impacting on a plethora of applications, primarily the pharmaceutical industry and theranostic nanomedicine field</t>
  </si>
  <si>
    <t>super resolution microscopy; cell biology; lipids; nano-materials; multiphysics</t>
  </si>
  <si>
    <t>ISTITUTO DI RICERCHE FARMACOLOGICHE MARIO NEGRI (IT); POLITECNICO DI TORINO (IT); UNIVERSITEIT UTRECHT (NL); SCUOLA UNIVERSITARIA PROFESSIONALE DELLA SVIZZERA ITALIANA (CH); TECHNISCHE UNIVERSITEIT EINDHOVEN (NL); FUNDACIO HOSPITAL UNIVERSITARI VALL D'HEBRON - INSTITUT DE RECERCA (ES); OXFORD NANOIMAGING LTD (UK)</t>
  </si>
  <si>
    <t>https://doi.org/10.3030/964386</t>
  </si>
  <si>
    <t>MecCOPD</t>
  </si>
  <si>
    <t>Deciphering the role of biomechanics  in chronic obstructive pulmonary disease</t>
  </si>
  <si>
    <t>Chronic obstructive pulmonary disease (COPD), a chronic lung disease caused by polluted air, is the 4th most common cause of death worldwide. Adding to alveolar destruction, patients suffer from debilitating shortness of breath due to obstructed and fibrotic airways. Currently, this mechanical damage is considered a by-product of airway inflammation; rarely, however, do anti-inflammatory treatments slow disease progression. New therapies are urgently needed. Recent studies suggest that mechanical changes are themselves important active drivers of COPD. I developed an innovative 3D human airway disease model (Lung-Chip) and quantitative measurements of tissue mechanics to show that airway mechanical dysfunction lowers the defense against inflammation-causing pollutants, thereby enabling a viscous cycle of disease aggravation. In addition, my airway Lung-Chip can mimic COPD-like matrix properties, e.g. fibrotic stiffness, and physiological mechanics, including breathing stretch, blood flow and air flow. These advances allow me now to faithfully mimic the airway mechanical microenvironment and systematically study how mechanical factors drive COPD progression. MecCOPD aims to 1) Measure the mechanical properties of COPD airway tissue in pioneering clinically-relevant Lung Chip models using advanced light microscopy and signal processing, 2) Reveal the contribution of mechanics to disease progression by delivering COPD-mimicking mechanical cues and measuring transcriptional, structural and secreted disease markers, 3) Determine the dynamics between mechanical factors and disease markers using statistical models. This interdisciplinary and novel approach will generate fundamental insights into how mechanical factors contribute to COPD progression and will facilitate studying other chronic lung diseases such as cancer and fibrosis. Ultimately, unravelling the COPD phenotype-mechanics relationship will lead to the discovery of new disease mechanisms and drug targets.</t>
  </si>
  <si>
    <t>signal processing; microscopy; oncology; biophysics; statistics and probability</t>
  </si>
  <si>
    <t>https://doi.org/10.3030/950219</t>
  </si>
  <si>
    <t>FIBREMACH</t>
  </si>
  <si>
    <t>Minimizing exposure of humans to potential carcinogenic dust and increasing competitiveness with robots in composite parts machining.</t>
  </si>
  <si>
    <t>Manufacturing is one of the strongest motors of the European economy. The recent Covid-19 crisis has remarked even more the importance of maintaining manufacturing in Europe and the risks of offshoring the production and at the same time this is a unique opportunity to reshape the economy and change the way Europe manufactures products.Before the coronavirus crisis there was a clear trend  to replace metal parts by composite parts to reduce the weight of the components and increase the performance of products. The global composites market size was expected to grow from USD 74 billion in 2020 to USD 112.8 billion by 2025, at a CAGR of 8.8%, but unfortunately the EU market share was not growing as rapidly.Moreover, EU composite manufacturing industry was extremely concerned with the dust generated during composite machining due to the potential cancer risk related to the breathing of fibres and resin, and severe health issues on skin, eyes, lungs and liver.The strategy set on the Recovery Plan for Europe by the European Commission provides an optimistic future for composite manufacturing in Europe, since it is aligned with the strategy of reinforcing the stronger industrial capability and the EU Green Deal for cleaner transport and logistics (composites for lightweight cars and planes) and rolling out renewable energy projects (composites for wind mill blades).FIBREMACH project answers the needs of European composite part manufacturers for cleaner processes and to increase the competitiveness of the EU industry by proposing a robotic system that will disrupt current state of the art of composite machining including an internal dust suction system for improved health and safety conditions by minimizing the exposure of humans to dust with fibres and resins, reduced energy consumption, increased performance and continuous process monitoring and control for “control for “right the first time” machining, while being 68% cheaper than milling machines.</t>
  </si>
  <si>
    <t>renewable energy; composites; subtractive manufacturing; coronaviruses; sustainable economy</t>
  </si>
  <si>
    <t>Machining, composite, automation, control, vision, occupational health</t>
  </si>
  <si>
    <t>ALDAKIN AUTOMATION SL (ES)</t>
  </si>
  <si>
    <t>PERON SPEED INTERNATIONAL SRL (IT); AERNNOVA COMPOSITES ILLESCAS SA (ES); IDEKO S COOP (ES); ALDAKIN AUTOMATION SL (ES); FACET PRECISION TOOL GMBH (DE); AERNNOVA AEROSPACE SA (ES)</t>
  </si>
  <si>
    <t>https://doi.org/10.3030/971442</t>
  </si>
  <si>
    <t>HEARTLY</t>
  </si>
  <si>
    <t>Loss of chromosome Y in immune cells: targeting disease mechanisms and tools for clinical applications</t>
  </si>
  <si>
    <t>Men live shorter and are more susceptible to several common diseases at younger ages compared with women, but the reason(s) why are not well understood. Loss of chromosome Y (LOY) is a male specific mutation that could help explain this sex bias. Men with LOY carry a fraction of blood cells without the Y chromosome, due to its loss from progenitor cells during life time. The incidence of LOY increases with age and can be detected in blood among 40% of 70 year old men. My recent results show that LOY in blood is strongly associated with increased risk for all-cause mortality and disease such as cancer and Alzheimer’s disease, and possibly cardiovascular disease. The causal link(s) behind reproducible associations between LOY in blood and disease are yet to be discovered. My proposal aims for comprehensive understanding of the cellular changes induced by LOY in immune cells and delineation of associated disease mechanisms that could explain why men with LOY in the immune cells of blood have a higher risk for disease in other organs. To this end, several complementary studies are conceived in three synergistic objectives: 1) functional consequences of LOY in immune cells; 2) epidemiological studies of 570.000 subjects with focus on LOY and risk for cardiovascular disease; and 3) development of new tools for LOY-detection.  My long-term goal is increased survival of men by utilization of LOY-based clinical applications. For example, men with LOY in blood have on average a higher risk for lethal disease compared with unaffected men. Hence, screening men with LOY for early symptoms of disease could result in earlier diagnoses and treatment using existing health care options. Furthermore, understanding of detrimental effects from LOY on immune system functions could be a key to improved success rates in immunotherapy as well as for identification of new drug targets. Taken together, the project will benefit patients, health care systems and societies at large.</t>
  </si>
  <si>
    <t>alzheimer; cardiovascular diseases; oncology; immunotherapy; chromosomes</t>
  </si>
  <si>
    <t>https://doi.org/10.3030/101001789</t>
  </si>
  <si>
    <t>CARBOCENTRE</t>
  </si>
  <si>
    <t>Activity-Based Profiling of Glycoprocessing Enzymes for Human Health and a Sustainable Society</t>
  </si>
  <si>
    <t>Enzymes that produce and degrade oligosaccharides and glycoconjugates are present in all kingdoms of life. The ability to visualize, modulate and understand these carbohydrate-active enzymes (CAZymes) therefore offers great potential for human health and sustainable industries.  To provide a “disruptive” shift in our understanding, we adopt in this proposal a multidisciplinary approach combining structural biology, enzymology, computational chemistry, organic synthesis, and chemical biology, with major leaders in these fields part of our CARBOCENTRE Synergy Team. Three fundamental strands will specifically target and ‘capture’ glycoprocessing enzyme active sites. Biochemical and 3-D structural analyses will inform computational dissection of the reaction coordinate of key enzymes for human health and biotechnology processes. Building on our founding work on retaining glycosidases we will also target inverting glycosidases and glycosyltransferases. Following fundamental analyses, our probes will feed research in two major application domains of human health and biotechnology:  1. To provide visualization, diagnosis, and inhibitor assays and clinical lead compounds for enzymes in cancers and genetic diseases (lysosomal storage disorders). 2. To explore the natural diversity of CAZymes and to discover, quantify and optimize new enzymes for food and household applications and for biomass conversion to biofuels.  In an iterative cycle, structural biology and enzymology (Davies, York), will inform, through structures of enzymes and enzyme-inhibitor complexes, theoretical and computational chemistry (Rovira, Barcelona), which in turn will guide the design and synthesis (Overkleeft, Leiden), of inhibitors and activity-based probes for ensuing chemical biology studies in the domains of biomedicine and biotechnology.</t>
  </si>
  <si>
    <t>oncology; biofuels; enzymes; biomass; structural biology</t>
  </si>
  <si>
    <t>Carbohydrate active enzymes, Activity-based protein profiling, carbohydrate chemistry, enzymology, biofuels, computational design, glycobiology, glycochemistry</t>
  </si>
  <si>
    <t>UNIVERSITEIT LEIDEN (NL); UNIVERSITY OF YORK (UK); UNIVERSITAT DE BARCELONA (ES)</t>
  </si>
  <si>
    <t>https://doi.org/10.3030/951231</t>
  </si>
  <si>
    <t>Enhanced oxidation</t>
  </si>
  <si>
    <t>Enhanced micropollutant oxidation by permanganate- and manganese(II)-based processes in presence of dissolved organic matter and hydrogen peroxide</t>
  </si>
  <si>
    <t>Micropollutants are a serious problem for drinking water and wastewater due to their adverse human and ecosystem’s health effects. In Europe, their abatement often involves ozonation with O3 and hydroxyl radical abating a wide spectrum of micropollutants. However, the potential formation of carcinogenic disinfection byproducts such as bromate and N-nitrosamines threatens the safety of drinking water/wastewater. Permanganate (Mn(VII)) is a selective oxidant that is widely applied in pre-oxidation steps in water treatment to remove Mn(II), Fe(II) and taste/odor and produces little disinfection byproducts. It has a high reactivity with phenolic compounds. The applicant found that the phenolic moieties in dissolved organic matter (DOM) produce secondary oxidants with permanganate to enhance micropollutant abatement. Furthermore, the applicant discovered that hydrogen peroxide (H2O2) can not only produce secondary oxidants including Mn(VI) and superoxide radical when reacting with permanganate to enhance micropollutant abatement, but also reduce permanganate to MnO2 that can be removed during coagulation and filtration. Moreover, superoxide and hydroxyl radical were observed to be produced by the Mn(II)-H2O2 reaction. As another matrix, bicarbonate (HCO3–/CO32–) facilitated the Mn(II)-H2O2 reaction to achieve a fast micropollutant abatement, which shows a good application potential for reduced water sources by dosing H2O2. This project aims to investigate the kinetics and mechanisms of the enhancing role of DOM, its surrogate compounds and H2O2 on MnO4–-induced micropollutant abatement. Furthermore, the effectiveness of Mn(II)/H2O2(/HCO3–/CO32–) for micropollutant abatement will be investigated. Both processes will provide alternative enhanced oxidative treatment to abate micropollutants in water and wastewater.</t>
  </si>
  <si>
    <t>drinking water treatment processes; wastewater treatment processes; electrolysis; transition metals; ecosystems</t>
  </si>
  <si>
    <t>Oxidation,  Enhancement,  Micropollutant,  Permanganate,  Manganese(II),  Dissolved organic matter,  Hydrogen peroxide</t>
  </si>
  <si>
    <t>EIDGENOESSISCHE ANSTALT FUER WASSERVERSORGUNG ABWASSERREINIGUNG UND GEWAESSERSCHUTZ (CH)</t>
  </si>
  <si>
    <t>https://doi.org/10.3030/101022222</t>
  </si>
  <si>
    <t>PHENOLEXA</t>
  </si>
  <si>
    <t>BENIGN CASCADE EXTRACTIVE BIOREFINERY FOR CONVERTING AGRI-FOOD SIDE STREAMS INTO HIGH-VALUE POLYPHENOLIC BIOACTIVES AND FUNCTIONAL FIBRES FOR PHARMA, COSMECEUTICALS, NUTRACEUTICALS AND FOOD PRODUCTS</t>
  </si>
  <si>
    <t>According to Eurostat, the agricultural sector is by far the biggest producer of the residual biomass in Europe, annually generating ca. 400 million tonnes (Mt) of dry agricultural waste. This residual biomass is usually either utilized for low value applications (compost or animal feed) or have to be deactivated to be safely disposed. On the other side, this residual biomass is highly rich in various bioactive compounds (oils, fatty acids, polyphenols, proteins) which could be used to improve the human health and wellbeing but usually lost for high-value applications due to the lack of comprehensive technology to effectively extract and preserve the bioactives. Among the natural bio-based compounds, polyphenols is the biggest class of bioactives with a range of beneficial properties for human health which have not be utilized for their full potential. PHENOLEXA project proposes to unlock the potential of polyphenols-rich agri-side streams (olive, grape shoots and leaves, chicory and onion residues) to procure bioactive compounds of high value via the development of cascade smart biorefinery which combines pretreatment of the biomass with benign environmentally friendly green solvents extraction technology. PHENOLEXA will focus on the processing of several types of agri and biowaste to create a pool of new functional polyphenolic bioactives with the tuned functionality (anticancer, antiviral, anti-oxidant, antimicrobial, antifungal, anti-inflammatory) whereas the remaining fibres and colorants will be utilised in functional foods. PHENOLEXA will demonstrate the technology of the bioactive ingredients procurement at TRL4/5 and will create lab scale prototypes of cosmetic, nutraceutical, pharma and functional food products with their proved efficacy by the end of the project. PHENOLEXA will also validate the techno-economic feasibility and environmental sustainability of the proposed biorefinery.</t>
  </si>
  <si>
    <t>colors; lipids; compost; biomass; animal feed</t>
  </si>
  <si>
    <t>Extraction, bio-pretreatment, bioactives, phenols, agri-waste, pharmaceutical, cosmetic, nutraceutical, functional food</t>
  </si>
  <si>
    <t>BBI-2020-SO2-R4</t>
  </si>
  <si>
    <t>Extract bioactive compounds from new, under-exploited and/or recalcitrant residual bio-based streams for high-value applications</t>
  </si>
  <si>
    <t>CIVITTA EESTI AS (EE)</t>
  </si>
  <si>
    <t>CHAMBRE REGIONALE D'AGRICULTURE PROVENCE ALPES COTE AZUR (FR); CIVITTA EESTI AS (EE); CHAMBRE DEP D'AGRICULTURE DU  VAR (FR); NOVATICA TECHNOLOGIES LTD (UK); CREACIONES AROMATICAS INDUSTRIALES S.A. (ES); CONSIGLIO NAZIONALE DELLE RICERCHE (IT); BIONIGREE SP. Z O.O. (PL); LOUGHBOROUGH UNIVERSITY (UK); FUNDACION CARTIF (ES); FUNDACIO EURECAT (ES); UNIWERSYTET MIKOLAJA KOPERNIKA W TORUNIU (PL); CHAMBRE D'AGRICULTURE DU VAUCLUSE (FR); EPC - PROJEKTGESELLSCHAFT FUR KLIMA NACHHALTIGKEIT KOMMUNIKATION MBH GEMEINNUTZIG (DE); CELABOR SCRL (BE)</t>
  </si>
  <si>
    <t>https://doi.org/10.3030/101023225</t>
  </si>
  <si>
    <t>GETPolPhys</t>
  </si>
  <si>
    <t>Gene Electro-Transfer Through the Lens of Polymer Physics</t>
  </si>
  <si>
    <t>Application of pulsed electric field (PEF) can reversibly increase the permeability of the cell membrane allowing the access of otherwise impermeable DNA molecules to the inside of the cell. Introduction of foreign DNA molecules encoding immuno-modulatory proteins, antibodies and antigens into cells using PEF, known as Gene Electro-Transfer (GET), is increasingly used for the modulation of the immune system or immunotherapy. While GET based immunotherapy presents itself as a potent application for treatment of cancer and vaccination against infectious diseases, it is suffering from low levels of transgene expressions in vivo. This low efficiency can largely be attributed to our lack of fundamental understanding of the mechanisms by which DNA molecules overcome the barriers of the extra-cellular matrix and the cell membrane in the presence of an electric field. In this action, I aim to provide this required fundamental understanding using principles of polymer physics, soft matter and statistical mechanics. Experiments based on these principles will be conducted in vitro and in vivo to generate results that can be directly compared to theories and models of DNA transport through the extra-cellular matrix and the cell membrane. Understanding the mechanisms within the frameworks of polymer physics will radically improve the efficiency of GET immunotherapy, because it will provide a mechanistic ground for developing optimum protocols within complex tissue environments that can, at the same time, be readily transferred across tissue types and species.</t>
  </si>
  <si>
    <t>DNA; soft matter physics; polymer sciences; statistical mechanics; immunotherapy</t>
  </si>
  <si>
    <t>https://doi.org/10.3030/101038051</t>
  </si>
  <si>
    <t>PhyCogy</t>
  </si>
  <si>
    <t>From Foundations of Phylodynamics to New Applications in Cell Biology</t>
  </si>
  <si>
    <t>How did the current biodiversity emerge? How does a single fertilised egg develop into a functioning organism? Which factors govern the spread of a pathogen during an epidemic? The answers to these questions depend on the underlying population dynamic processes, i.e. the replication and change of individuals. I will establish fundamental rules of population dynamic processes within the project PhyCogy.I hypothesize that applying statistical tools to phylogenetic trees uncovers these fundamental rules. Such statistical phylodynamic inference is possible since trees display replication events together with the genotypes and phenotypes of individuals. However, the phylodynamic technique has only been widely applied in the disciplines of macroevolution and epidemiology.In Part I of the PhyCogy project, I will lay generalizable mathematical, statistical, and computational foundations for phylodynamics. In particular, I will formulate, explore, and apply novel phylodynamic models that are appropriate for neutral as well as selective or developmental processes. I will then investigate whether the newly proposed phylodynamic models allow us to reconcile competing theories within macroevolution and real-time epidemiology.In Part II, the proposed phylodynamic models are then used to investigate the development of multicellular organisms. I will quantify brain development based on human stem-cell derived organoids as well as zebrafish using single cell data obtained both via CRISPR-Cas9-based lineage tracing and transcriptome sequencing. The project PhyCogy establishes a phylodynamic foundation, quantifying core population dynamic processes in macroevolution, epidemiology, and development. Importantly, the generalizability of the framework allows for future application across biological scales, leading to the rules of population dynamic processes in disciplines as diverse as microbiology, virology, ecology, immunology, or cancer.</t>
  </si>
  <si>
    <t>virology; epidemiology; cell biology; immunology; ecosystems</t>
  </si>
  <si>
    <t>phylogenetics, phylodynamics, birth-death models, Bayesian statistics, macroevolution, epidemiology, development</t>
  </si>
  <si>
    <t>https://doi.org/10.3030/101001077</t>
  </si>
  <si>
    <t>tRNAslation</t>
  </si>
  <si>
    <t>Deciphering the role of RNA modifications during ribosomal decoding and protein synthesis</t>
  </si>
  <si>
    <t>All living cells employ messenger RNAs (mRNA), transfer RNAs (tRNA) and ribosomal RNAs (rRNA) to decode genomic information and synthesize the correct set of proteins at the right sub-cellular localization and at the right time. The attachment of specific chemical groups to individual RNA bases attributes novel chemical properties and strongly influences their functionality. In particular, modifications of the tRNA anticodon and critical regions of rRNAs are primed to influence the translation of individual mRNAs and tune the decoding behavior during ribosomal translation elongation. Individual ribosomes, mRNAs and tRNAs are dynamically decorated with different combinations of RNA modifications depending on the cell type, cellular compartment, metabolic state and environmental conditions. This additional layer of complexity creates specialized translational units and vastly expands the regulatory potential of the strictly conserved and almost invariant core translation machinery. Despite their key role in translation, most modification cascades and the functional interplay of the resulting RNA modifications during ribosomal decoding remain elusive. In the proposed project, we aim (i) to structurally characterize key RNA modification complexes, (ii) to create sets of fully modified RNAs in vitro, (iii) to understand the role of individual rRNA and tRNA modifications during translation elongation and (iv) to provide mechanistic insights into the unfortunate link between patient derived mutations of the underlying pathways and the onset of severe human diseases. In summary, we will extend the recently arising concept of “specialized ribosomes” by adding unique RNA modifications into the overall scheme. This project will provide deep molecular insights into fundamental processes, that are clinically relevant and which regulate, shape and orchestrate the cellular protein landscapes in all known organisms.</t>
  </si>
  <si>
    <t>protein synthesis, rRNA, tRNA, modification, anticodon, Elongator, thiolation, cancer, neurodegenerative diseases</t>
  </si>
  <si>
    <t>https://doi.org/10.3030/101001394</t>
  </si>
  <si>
    <t>H2020-EU.3.4.</t>
  </si>
  <si>
    <t>nPETS</t>
  </si>
  <si>
    <t>NANOPARTICLE EMISSIONS FROM THE TRANSPORT SECTOR: HEALTH AND POLICY IMPACTS</t>
  </si>
  <si>
    <t>Air pollution in European cities is still threatening human health, even though EU emission directives have been sharpened over the last 25 years. Adverse health effects of airborne particles are strongly linked to their size. A major fraction of outdoor ultrafine particles is traffic generated from road, rail, air, and sea transportation. The story that nPETS aims to communicate is the life of the sub 100 nm emissions from its creation to its potential path to human beings and animals. The nPETS consortium aims to improve the knowledge of transport generated exhaust and non-exhaust nanoparticle emissions and their impacts on health and new public policies.It aims to monitor and sample with state-of-the-art particle instruments the sub 100 nm transport generated emissions from shipping, road, rail, and aviation both in field and controlled laboratory environments. Both aged and fresh aerosols will be considered, including primary and secondary volatile and non-volatile particles. Characterising the emissions will be done from shipping, road, rail, and aviation by linking their sizes, chemical compositions, and morphologies to its specific emission sources such as engines, brakes, clutches, and tyres to increase the understanding of the mechanisms behind adverse risks posed by different types and sources of the identified sub 100 nm particles. The effects of nanoparticles from various transport modes and fuels, as well as specific emission sources, will be compared with a focus on markers of relevance for carcinogenesis and inflammation. Living cells will be exposed to collected and real-world primary and aged aerosols as well as primary and aged aerosols generated in the laboratory.Furthermore, it also aims to evaluate the possible future impact of new policies in this area on public health and linking the impacts with specific emission sources. This should lead to an understanding and quantification of the risks posed by different types and sources.</t>
  </si>
  <si>
    <t>public policies; public health; air pollution engineering; nano-materials; energy and fuels</t>
  </si>
  <si>
    <t>The nPETS consortium aims to improve the knowledge of transport generated exhaust and non-exhaust nanoparticle emissions and their impacts on health and new public policies</t>
  </si>
  <si>
    <t>LC-MG-1-14-2020</t>
  </si>
  <si>
    <t>Understanding and mitigating the effects on public health of emerging non-regulated nanoparticle emissions issues and noise</t>
  </si>
  <si>
    <t>KUNGLIGA TEKNISKA HOEGSKOLAN (SE); ETHNIKO KENTRO EREVNAS KAI TECHNOLOGIKIS ANAPTYXIS (EL); Departament d'Acció Climàtica, Alimentació i Agenda Rural (ES); LUNDS UNIVERSITET (SE); Departament de Territori - Generalitat de Catalunya (ES); ARISTOTELIO PANEPISTIMIO THESSALONIKIS (EL); ISTITUTO DI RICERCHE FARMACOLOGICHE MARIO NEGRI (IT); UNIVERSITY OF LEEDS (UK); AGENCIA ESTATAL CONSEJO SUPERIOR DE INVESTIGACIONES CIENTIFICAS (ES); TAMPEREEN KORKEAKOULUSAATIO SR (FI); STOCKHOLMS STAD (SE); KAROLINSKA INSTITUTET (SE); BREMBO SPA (IT); STOCKHOLMS UNIVERSITET (SE)</t>
  </si>
  <si>
    <t>https://doi.org/10.3030/954377</t>
  </si>
  <si>
    <t>Se4All</t>
  </si>
  <si>
    <t>Se-bioFORtified ALfaLfa for Se-enriched Dairy products</t>
  </si>
  <si>
    <t>Micronutrients are essential for maintaining a good human health, and although they are needed in only trace amounts, deficiencies reportedly affect 3 billion people worldwide. One of such micronutrients is selenium (Se). This element is a cofactor of many enzymes (e.g. glutathione peroxidase or thioredoxin reductase) and it is important for the protection against oxidative stress demonstrating the highest activity as a free radical scavenger and anti-cancer agent, T-cell immunity, and its role regulating the thyroid hormone metabolism. Currently, inadequate dietary Se intake affects up to 1 in 7 people globally with the associated risk of developing many chronic degenerative diseases. Animals, including humans, are not able to easily transform inorganic species of Se into organic forms and, in fact, due to its toxicity, the human body can tolerate only very low levels of inorganic Se. However, plants are able to transform the inorganic species of Se to seleno-amino acids, which are the forms of selenium desired for animal diets. The selenium present in our diet comes indirectly from the reservoir in soils. Thus, regions with low Se level in soils would provide Se deficient diets. In order to overcome this problem, the elaboration of functional foods starting from Se-enriched edible plants has been proposed as a solution to overcome low levels of Se in the diet of animals and humans. This research action is aimed to produce Se-enriched dairy products and cheese as functional food through Se-biofortified alfalfa hay for feeding milking cows. To achieve the transferability of the methodology to different regions, Se will be applied directly to the plant (foliar application), instead to the soil, overcoming issues related with the unpredicted bioavailability of Se in soils with different physicochemical characteristics. Hence, this methodology will ensure an appropriate level of Se into the diet regardless the particularities of the agricultural soil.</t>
  </si>
  <si>
    <t>dairy; edaphology; nutrition; fodder; enzymes</t>
  </si>
  <si>
    <t>Chemical speciation, plant physiology, Selenium-enriched dairy products, functional food, Selenium biofortification, plant biostimulant</t>
  </si>
  <si>
    <t>CONSORCIO PARA LA CONSTRUCCION EQUIPAMIENTO Y EXPLOTACION DEL LABORATORIO DE LUZ SINCROTRON (ES); INSTITUTO NACIONAL DE TECNOLOGIA INDUSTRIAL (AR); UNIVERSIDAD NACIONAL DEL LITORAL (AR); INSTITUTO NACIONAL DE TECNOLOGIA AGROPECUARIA (AR); REDINN - SRL (IT); BEAL ORGANIC CHEESE LIMITED (IE); UNIVERSITAT AUTONOMA DE BARCELONA (ES); UNIVERSITA DEGLI STUDI DI ROMA LA SAPIENZA (IT)</t>
  </si>
  <si>
    <t>https://doi.org/10.3030/101007630</t>
  </si>
  <si>
    <t>HHAT</t>
  </si>
  <si>
    <t>Hhat inhibition as a novel approach for selective cancer treatment</t>
  </si>
  <si>
    <t>Being the first or second most common cause of premature death in over 100 countries, cancer imposes a major burden on modern societies worldwide. Inhibition of the Hedgehog pathway has had success, both in vitro and in the clinic, but resistance is a commonly encountered problem, making alternative Hedgehog modulators in high demand. Hhat is a membrane associated O-acyl transferase (MBOAT) whose only known function is the palmitoylation of Hedgehog, a posttranslational modification crucial for Hedgehog signalling. Targeting Hhat thus represents a uniquely specific way to target the hedgehog pathway that could be less prone to gaining resistance, but research in this area is hampered by a lack of good tool compounds. Here I propose to use cutting edge chemical biology tools to develop selective high potency Hhat inhibitors with thoroughly validated cellular activity. Such inhibitors are crucially needed to validate Hhat as a target in cancer therapy and the methodologies developed could be transferred to target other clinically relevant MBOATs in for example the Wnt pathway.</t>
  </si>
  <si>
    <t>Hedgehog, Organic synthesis, Parallel synthesis, Chemical proteomics, Photo-affinity ligation, Cancer, biology, Cellular target engagement</t>
  </si>
  <si>
    <t>https://doi.org/10.3030/101026939</t>
  </si>
  <si>
    <t>BACKSPiN</t>
  </si>
  <si>
    <t>Bacteriocins and human commensal bacteria as a new strategy to inhibit the opportunistic human pathogen Streptococcus pneumoniae</t>
  </si>
  <si>
    <t>When the Noble Prize-winning Alexandre Fleming discovered antibiotics, he already noticed that microorganisms developed resistance mechanisms to survive. Therefore, he anticipated that a misuse of antimicrobial compounds to treat infections will drive the selection of hyper-resistant strains and the resurgence of almost-eradicated infectious diseases. Nowadays, the problem is so critical that the World Health Organization foresees that superbugs will outcompete cancer and cardiovascular diseases to become the first cause of mortality on the planet in less than 30 years (horizon 2050). Recently, the international organization drew a list of 10 priority pathogens that includes Streptococcus pneumoniae, a bacterium notorious in pneumonia (major upper respiratory tract infections), endocarditis, meningitis and brain abscess. To replace or restore antibiotic action, we thus need to find alternative strategies. In this proposal, I aim to use bacteriocins, small antimicrobial peptides secreted by bacteria, to kill S. pneumoniae. They are currently underexploited for human need but feature many valuable characteristics (e.g., efficiency, evolvability, specific spectrum, cheap/easy production, high sequence diversity, stability) complementary to antibiotics. I will test a collection of hundreds of bacteriocins and, according to their mode of action, will rationally assemble “overwhelming” bacteriocin cocktails to prevent emergence of resistance. In parallel, a tantalizing idea would be to exploit the beneficial bacteria of our microbiota and mobilize their bacteriocins to treat local infections. So, I will perform ex vivo infection of human epithelia with S. pneumoniae and test how bacteriocin-induced S. salivarius, a commensal bacterium of our gut, influences it. Besides generating valuable fundamental insight into the S. pneumoniae resistance mechanisms and infection cycle, the results of this project will also pave the way to fight against other notorious pathogens.</t>
  </si>
  <si>
    <t>pneumology; bacteriology; infectious diseases; antibiotics; cardiovascular diseases</t>
  </si>
  <si>
    <t>Bacteriocins, Antimicrobial resistance, Streptococcus pneumoniae, Streptococcus salivarius</t>
  </si>
  <si>
    <t>https://doi.org/10.3030/101018461</t>
  </si>
  <si>
    <t>Tumor-LN-oC</t>
  </si>
  <si>
    <t>Tumor and Lymph Node on Chip for cancer studies</t>
  </si>
  <si>
    <t>The lymphatic system and lymph nodes (LNs) are an integral part of our adaptive immune system and many tumors exploit lymphatic vessels to spread and colonize downstream LNs. Tumor-LN-oC aims to offer a comprehensive solution for a robust, automated tumor-lymph node-on-chip platform that will connect primary surgically removed human tumors and LN tissue from the same cancer patient. This will allow us to study the interaction of primary tumors with lymph nodes, identify their chemical signature, and offer personalized treatment relying on molecular characterization of lymph node metastasizing cells. The project will significantly advance the fields of microfluidics, cell biology, cancer biology, physics, and computer programming and software development, by pursuing the following objectives: a) To introduce novel designs and develop robust, automated microfluidic chips optimized for tumor cell and LN culture enabling the study of their crosstalk, b) To integrate Quantum Cascade Laser based mid-IR spectroscopy for specific chemical signatures, c) To molecularly characterize both migrating tumor-derived cells attracted to the LN and the soluble signals driving migration, d) To demonstrate an advanced image analysis and signal processing platform using deep learning algorithms facilitated by a micro-optics module to monitor in real time the cells migration, e) To integrate all Tumor-LN-oC technologies in an automated platform prototype incorporating interfaces compatible with existing laboratory equipment. The Tumor-LN-oC platform, will be developed at TRL5 and will be validated using real patient samples. Regulatory pathways, standards and requirements compliance will be considered in order to facilitate exploitation and early market entry. The consortium encompasses key – industrial partners and experts in the aforementioned interdisciplinary fields and is expected to have substantial impact in EU’s economy and healthcare.</t>
  </si>
  <si>
    <t>microfluidics; signal processing; immunology; oncology; deep learning</t>
  </si>
  <si>
    <t>Organ on Chip, Lymph Node, Tumor on chip, tumor migration, bioprinting, microfluidics</t>
  </si>
  <si>
    <t>DT-NMBP-23-2020</t>
  </si>
  <si>
    <t>Next generation organ-on-chip (RIA-LS)</t>
  </si>
  <si>
    <t>TECHNISCHE UNIVERSITAET WIEN (AT); PHOSPRINT IDIOTIKI KEFALAIOUXIKIETAIREIA (EL); ELVESYS (FR); RAYFOS LTD (UK); IDRYMA IATROVIOLOGIKON EREUNON AKADEMIAS ATHINON (EL); ALPES LASERS SA (CH); ASPHALION SL (ES); ABO AKADEMI (FI); TECHNISCHE UNIVERSITEIT EINDHOVEN (NL); EREVNITIKO PANEPISTIMIAKO INSTITOUTO SYSTIMATON EPIKOINONION KAI YPOLOGISTON (EL); AMIRES SRO (CZ)</t>
  </si>
  <si>
    <t>https://doi.org/10.3030/953234</t>
  </si>
  <si>
    <t>CINPinCB</t>
  </si>
  <si>
    <t>Deciphering tumor-promoting mechanisms mediated by neutrophils in vivo</t>
  </si>
  <si>
    <t>Immunotherapies are revolutionizing cancer care, but are only effective in a minority of patients. Because current treatments typically target T lymphocytes, manipulating other cell types will create additional therapeutic opportunities. This research project aims to study neutrophils, because they can be abundant in the tumor environment, can modulate tumor outgrowth and response to treatments, and are candidate new therapeutic targets. However, tumor-associated neutrophils can be phenotypically and functionally heterogeneous, with only some of them promoting tumor growth. At present, we have a limited understanding of the complexity of neutrophils in tumors, and the mechanisms that control the functions of these cells. This is largely due to the inherent experimental limitations of neutrophil studies.  Here, we will use a new approach to test the hypotheses that so-called Conditionally-Immortalized Neutrophil Progenitors (CINP) can be: 1) used to produce unrestricted numbers of tumor-associated neutrophils in vivo, and 2) gene-edited to study neutrophils mechanistically during cancer progression. Addressing these questions bears scientific and therapeutic importance, as it will not only deepen our fundamental understanding of the mechanisms regulating neutrophil activities in cancer, but also indicate new molecular targets for therapy.   With this study, I will also create and share a publicly available database of all newly identified targets that will be investigated by us, other academic research groups, and industry. Besides, the project’s outputs will be communicated to the broader general public. Altogether, the training and input I will receive during the Marie Curie Individual Fellowship will prepare my transition from post-doc to independent researcher in an excellent scientific environment in Europe.</t>
  </si>
  <si>
    <t>databases; oncology; immunotherapy</t>
  </si>
  <si>
    <t>cancer, neutrophils, immunotherapy, cancer immunity, conditionally-immortalized progenitors, CRISPR, Cas9 gene-editing, genetic screen, protumoral mechanisms, predictive biomarkers, therapeutic targets</t>
  </si>
  <si>
    <t>https://doi.org/10.3030/101027235</t>
  </si>
  <si>
    <t>CancerCOtreat</t>
  </si>
  <si>
    <t>Optimizing treatment of cancer patients infected with COVID-19 and other preconditions using mathematical modelling</t>
  </si>
  <si>
    <t>Cancer patients are of high risk to develop severe COVID-19, which has a negative impact on their clinical management. Cancer therapy and COVID-19 severity can be also affected negatively by preconditions, including obesity, diabetes, hypertension and advanced age, as well as by the gender. To help cancer patients suffering from COVID-19 and the other preconditions as soon as possible, it will be necessary to repurpose existing and well tolerated drugs - alone or in combination. To accelerate this process, we propose to develop an in silico systems biology approach to model the known biology of SARS-CoV-2 infection and the action of approved drugs overlaid on the underlying pathophysiology of cancer patients with different disease states, preconditions and gender. The proposed mathematical framework will mechanistically model the COVID-19 progression in the context of cancer. We will also simulate the effect of COVID-19 in this patient population and explore the efficacy of various treatment regimens to identify synergistic combinations as well as optimal schedules for therapy. Robust model validation will be performed using data from the Massachusetts General Hospital patient database (host of outgoing phase). This is a very timely research because the proposed mechanism-based model will reveal novel strategies to optimally combine current and emerging treatments for COVID-19 in cancer. Importantly, the proposed model will not be limited to COVID-19 but it will set a mathematical framework for the optimal treatment of cancer patients contracted by any infectious diseases. The fellowship will allow the applicant to substantially built upon his previous experience and strengthen his overall scientific abilities. In particular, he will expand his knowledge in tumor/virus biology, cancer research and clinical translation, will enrich his mathematical modelling capabilities and the analysis of complex biological systems that involve more than one medical conditions.</t>
  </si>
  <si>
    <t>pathophysiology; coronaviruses; oncology; obesity; mathematical model</t>
  </si>
  <si>
    <t>mathematical modeling, cancer research, COVID-19, tumor, virus biology</t>
  </si>
  <si>
    <t>THE GENERAL HOSPITAL CORPORATION (US); UNIVERSITY OF CYPRUS (CY)</t>
  </si>
  <si>
    <t>https://doi.org/10.3030/101028945</t>
  </si>
  <si>
    <t>EquityCancer-LA</t>
  </si>
  <si>
    <t>Improving equity in access to early diagnosis of cancer: implementation research in different healthcare systems of Latin America (EquityCancer-LA)</t>
  </si>
  <si>
    <t>Healthcare fragmentation is a main cause for delay in cancer diagnosis and treatment, contributing to high and steadily increasing mortality rates in Latin America(LA), particularly among disadvantaged populations. Building on Equity-LA I (GA223123) and II (GA305197), this research focuses on integrated care interventions, which have proven effective at improving early diagnosis of cancer, mostly in HIC, and are also promoted by national cancer plans in LA, but limitedly implemented or evaluated. The objective is to evaluate the contextual effectiveness of scaling-up a multicomponent integrated care intervention to improve early diagnosis of frequent cancers in healthcare networks of Chile, Colombia and Ecuador. Method: This participatory, interdisciplinary and mix-methods implementation research is two-pronged: a) a quasi-experimental design (controlled before and after) with an intervention and a control healthcare network; b) a case study design. Focussing on the most vulnerable socioeconomic population, it develops in four phases: 1) analysis of delays, related factors and contextual barriers to early diagnosis (base-line); 2) adaptation and scaling-up of the intervention (PC training, fast-track referral pathway and patient information, adapting available ICT tools) in real life; 3) intra-country evaluation of intervention; 4) cross-country analysis. ICT tools will be also adopted in research activities as needed in a Covid-19 on-going or post- pandemic context. Relevance: EquityCancer-LA contributes to H2020 call objectives advancing cancer control policies by generating: 1) robust evidence on contextual effectiveness and costs-effectiveness of an affordable, tailored intervention to reduce diagnostic delays; and a validated strategy for its large-scale implementation in LA and LMICs; 2) novel data on delays and key barriers and facilitators to early diagnosis and inequalities in access; 3) e-tools to improve clinical practice and research on early diagnosis.</t>
  </si>
  <si>
    <t>mortality; coronaviruses; oncology</t>
  </si>
  <si>
    <t>cancer early diagnosis, integrated care, implementation research, equity in access, Latin America, vulnerable populations, cancer control, quasi-experimental study, primary care training, IT tools</t>
  </si>
  <si>
    <t>CONSORCI DE SALUT I D'ATENCIO SOCIAL DE CATALUNYA (ES)</t>
  </si>
  <si>
    <t>PONTIFICIA UNIVERSIDAD CATOLICA DEL ECUADOR (EC); FUNDACIO PRIVADA PER A LA RECERCA I LA DOCENCIA SANT JOAN DE DEU (ES); CONSORCI DE SALUT I D'ATENCIO SOCIAL DE CATALUNYA (ES); COLEGIO MAYOR DE NUESTRA SENORA DELROSARIO CORPORACION SIN ANIMO DE LUCRO (CO); KOBENHAVNS UNIVERSITET (DK); UNIVERSIDADE NOVA DE LISBOA (PT); UNIVERSIDAD DE CHILE (CL); PARC SANITARI SANT JOAN DE DEU (ES)</t>
  </si>
  <si>
    <t>https://doi.org/10.3030/965226</t>
  </si>
  <si>
    <t>HIL PT System</t>
  </si>
  <si>
    <t>A revolutionary, cost effective, ultra-compact proton therapy system for cancer treatment</t>
  </si>
  <si>
    <t>Cancer is a global problem with 14.1 million new cases occurring annually and an expected increase of 68% by 2030. Ensuring effective and safe treatment remains a significant challenge for healthcare organisations. Studies have shown Proton Therapy (PT) to be effective in treating many types of tumours, including tumours of the prostate, brain, head and neck, central nervous system, lung, and gastrointestinal system as well as cancers that cannot be removed completely by surgery. PT is the most advanced type of external-beam radiation therapy that uses protons at high energy to destroy cancer cells. It can be used alone or combined with other treatments e.g. radiation therapy, surgery, chemotherapy, and/or immunotherapy. PT is routinely used for cancer treatment, however it is limited by the sheer size and expense of the systems. There are currently only 102 operational PT facilities in the world, addressing less than 5% of clinical demand. HIL has developed an ultra-compact, high-performance system for Proton Therapy. HIL’s advanced particle accelerator and beamline technologies  make PT widely accessible by offering highly cost-effective single-room solutions. During this complimentary blended finance project, HIL intends to develop and manufacture its pre-Beta system in Israel's first PT centre. In addition, the development of the Beta version of the system will be carried out, which will enable the company to launch its first sales and undertake additional crucial commercial activities, preparing the company for widespread market penetration.</t>
  </si>
  <si>
    <t>neurobiology; particle accelerator; surgery; oncology; immunotherapy</t>
  </si>
  <si>
    <t>Proton therapy, cancer treatment, nanotechnology, high intensity laser, spatial efficiency</t>
  </si>
  <si>
    <t>HIL APPLIED MEDICAL LTD (IL)</t>
  </si>
  <si>
    <t>https://doi.org/10.3030/968496</t>
  </si>
  <si>
    <t>StopWaste</t>
  </si>
  <si>
    <t>Targeting the crosstalk of lipid and glucose metabolism to stop cancer-associated wasting</t>
  </si>
  <si>
    <t>Cachexia is the deadly outcome of many late stage cancers. It is characterized by severe wasting of adipose tissue and muscle mass, cardiac dysfunction and systemic inflammation. To date, no prognostic biomarker or efficient treatment against wasting is available, and ultimately 30% of all patients with cancer will die of cachexia. Hence, we have the critical unmet and urgent medical need of developing novel biomarkers and treatment options.Until now, research has focused on targeting either tumor-derived secreted proteins or specific aspects of organ dysfunction such as muscle atrophy. StopWaste builds on recent advances of my group in targeting adipose tissue malfunction in cachexia. My current data support the new concept that tumors activate futile substrate cycling in adipocytes, which leads to an energy crisis that drives systemic metabolic dysfunction. Interestingly, similar to obesity, perturbed adipose tissue in cachexia causes the increased release of bioreactive signaling lipids such as C16:0 ceramides which appear before any wasting occurs. My recently established state-of-the-art multi-omics workflow to trace substrate cycling paired with the functional and clinical readouts of cachexia present in my lab now enable me to identify the molecular origin of these cycles and their impact on systemic metabolism. Using my established cell culture systems and multiple cachexia mouse models as well as patient samples, I will investigate (1) the origin of the altered circulating lipids and their potential as early cachexia biomarkers, (2) if they derive from perturbed adipocytes by futile cycling, and (3) if they drive insulin resistance which, in combination with the as-yet unknown tumor-islet axis I have identified, aggravates catabolism by lack of insulin anabolic signaling. In summary, StopWaste addresses the interplay of glucose and lipid metabolic pathways that lead to cachexia, providing for the first time a holistic signature of wasting metabolism.</t>
  </si>
  <si>
    <t>proteins; lipids; oncology; obesity</t>
  </si>
  <si>
    <t>https://doi.org/10.3030/949017</t>
  </si>
  <si>
    <t>ATTACK</t>
  </si>
  <si>
    <t>Analysis of the T cell’s Tactical Arsenal for Cancer Killing</t>
  </si>
  <si>
    <t>The ATTACK consortium will develop a new biotechnology based on harnessing a previously unknown natural cytotoxic mechanism of T cells to fight cancer. Cytotoxic T cells (CTL) protect us against intracellular pathogens and cancer by killing infected and cancerous cells. It has been believed that CTL operate on two different time scales of killing by releasing soluble cytotoxic proteins from dense core granules into the immunological synapse between the T cell and target cells (seconds/minutes) and by FasL-mediated apoptosis (hours/days). Members of the ATTACK consortium have independent observations that converge on a previously unknown weapon in the T cell tactical arsenal: stable supramolecular attack particles (SMAPs) that kill target cells (hours). This raises the possibility to engineer these particles to operate independent of T cells. Baldari has discovered that intraflagellar transport proteins sort cytotoxic proteins within the CTL. Rettig has revealed a new storage depot in CTL called a multicore granule that is distinct from the dense core granule. Dustin uncovered that CTL release SMAPs into the immunological synapse to kill targets. Valitutti has called attention to active resistance of tumour cells to synaptic attack, highlighting the strategic advantage of a non-synaptic attack. The consortium has expertise in mouse models, gene editing in primary T cells, super-resolution and live cell microscopy, and microfluidics. The goal of the ATTACK consortium will be to work closely together through 4 work-packages to determine 1) how SMAPs are made, 2) how they are released, 3) how they work and 4) how cancer cells respond. The consortium will integrate all it learns to develop the biotechnology of SMAP enhancement in engineered T cells, recombinant SMAPs, and synthetic SMAPs. We envision that SMAPs will be freeze-dried and shipped around the world, solving problems related to current immunotherapies, leading to global health impact.</t>
  </si>
  <si>
    <t>immunological synapse, cytotoxic T lymphocytes, cytotoxic granule biogenesis, trafficking and fusion</t>
  </si>
  <si>
    <t>UNIVERSITA DEGLI STUDI DI SIENA (IT); INSTITUT NATIONAL DE LA SANTE ET DE LA RECHERCHE MEDICALE (FR); THE CHANCELLOR, MASTERS AND SCHOLARS OF THE UNIVERSITY OF OXFORD (UK); UNIVERSITAT DES SAARLANDES (DE)</t>
  </si>
  <si>
    <t>https://doi.org/10.3030/951329</t>
  </si>
  <si>
    <t>XlinkRepair</t>
  </si>
  <si>
    <t>Understanding DNA interstrand crosslink repair  – the Fanconi anemia pathway and beyond</t>
  </si>
  <si>
    <t>DNA interstrand crosslinks (ICLs) are toxic DNA lesions that are induced by cancer chemotherapeutics but are also formed endogenously. ICL repair is mostly linked to DNA replication, which complicated the biochemical dissection of this process. The classical ICL repair pathway is the Fanconi anemia pathway, affected in the cancer predisposition syndrome Fanconi anemia (FA). Although the repair mechanism is poorly understood, recent studies have revealed unanticipated insights that now allow us to address key questions. While the FA pathway was long thought to be the only replication-coupled ICL repair pathway, two novel pathways were recently discovered. We described one novel pathway that repairs endogenous ICLs induced by acetaldehyde, a product of alcohol metabolism. However, mechanistic details of this novel pathway are lacking. Other unexplored aspects are the role of the chromatin context and the mutagenic consequences of repair. Here, I will capitalize on my group’s expertise applying a unique biochemical system that recapitulates ICL repair, and combine this with newly developed tools to address these objectives:  1) We will decipher key steps in the FA pathway of ICL repair. We will resolve the roles(s) of the FA core complex and the direct function of FANCI-FANCD2 ubiquitination, a key activating step.  2) We will move into new directions and investigate FA-independent ICL repair pathways. We will determine the molecular mechanism of acetaldehyde ICL repair and investigate the repair mechanisms of other aldehyde-induced ICLs.  3) We will extend our knowledge beyond the direct repair factors by defining chromatin dynamics during ICL repair and determining its role. In addition, we will delineate the mutagenicity of ICL repair to evaluate its consequences.  These studies will provide important novel insights into how cells maintain genome integrity, increase our understanding of Fanconi anemia, and may improve strategies in chemotherapeutic treatment.</t>
  </si>
  <si>
    <t>DNA; oncology; alcohols; hematology; genomes</t>
  </si>
  <si>
    <t>https://doi.org/10.3030/101003210</t>
  </si>
  <si>
    <t>PRISMAP</t>
  </si>
  <si>
    <t>The European medical isotope programme: Production of high purity isotopes by mass separation</t>
  </si>
  <si>
    <t>PRISMAP - The European medical isotope programme: Production of high purity isotopes by mass separation proposes to federate a consortium of the key European intense neutron sources, isotope mass separation facilities and high-power accelerators and cyclotrons, with leading biomedical research institutes and hospitals active in the translation of the emerging radionuclides into medical diagnosis and treatment.  PRISMAP will create a single-entry point for a fragmented user community distributed amongst universities, research centres, industry and hospitals, in a similar way as the National Isotope Development Center NIDC supported by the Department of Energy (DOE) has provided radionuclide sources for users in the USA. PRISMAP brings together a consortium of 23 beneficiaries from 13 countries, one European Research Laboratory and an International Organisation. It further receives support of leading associations and institutions in the field such as the European Association of Nuclear Medicine (EANM) and the International Atomic Energy Agency (IAEA).  Our main goal is to provide a sustainable source of high purity grade new radionuclides for medicine, involving from the onset upcoming major European infrastructures, to provide a single-entry point for all researchers active in this field including SMEs, global pharma, nuclear centres, hospitals and universities, using standardised access procedures. The new isotope enrichment and standardisation techniques triggered in PRISMAP will expand our services and provide them to yet unreachable remote European laboratories. PRISMAP thus strives to create a paradigm shift in the early phase research on radiopharmaceuticals, targeted drugs for cancer – one of the major diseases in Europe - theranostics and personalised medicine, shaping the European isotope landmark as a gold standard to accelerate the development of the pharma industry and ultimately of a better healthcare for the improvement of our citizens’ life.</t>
  </si>
  <si>
    <t>particle accelerator; nuclear medicine; oncology; personalized medicine; radiation chemistry</t>
  </si>
  <si>
    <t>Isotope mass separation,  targeted molecular radiotherapy,  targeted alpha therapy,  theranostics,  radionuclides,  PET imaging,  radiopharmaceuticals,  nuclear medicine,  precision medicine,  cancer treatment</t>
  </si>
  <si>
    <t>INFRAIA-02-2020</t>
  </si>
  <si>
    <t>INSTITUT MAX VON LAUE - PAUL LANGEVIN (FR); NPL MANAGEMENT LIMITED (UK); SCIPROM SARL (CH); COMMISSARIAT A L ENERGIE ATOMIQUE ET AUX ENERGIES ALTERNATIVES (FR); NARODOWE CENTRUM BADAN JADROWYCH (PL); GSI HELMHOLTZZENTRUM FUR SCHWERIONENFORSCHUNG GMBH (DE); CENTRE HOSPITALIER UNIVERSITAIRE VAUDOIS (CH); IST-ID ASSOCIACAO DO INSTITUTO SUPERIOR TECNICO PARA A INVESTIGACAO E O DESENVOLVIMENTO (PT); STUDIECENTRUM VOOR KERNENERGIE / CENTRE D'ETUDE DE L'ENERGIE NUCLEAIRE (BE); MEDIZINISCHE UNIVERSITAT INNSBRUCK (AT); ORGANISATION EUROPEENNE POUR LA RECHERCHE NUCLEAIRE (CH); UNIVERSITETET I OSLO (NO); DANMARKS TEKNISKE UNIVERSITET (DK); KLINIKUM RECHTS DER ISAR DER TECHNISCHEN UNIVERSITAT MUNCHEN (DE); PAUL SCHERRER INSTITUT (CH); LATVIJAS UNIVERSITATE (LV); EBG MEDAUSTRON GMBH (AT); GROUPEMENT INTERET PUBLIC ARRONAX (FR); GRAND ACCELERATEUR NATIONAL D'IONS LOURDS (FR); EUROPEAN SPALLATION SOURCE ERIC (SE); KATHOLIEKE UNIVERSITEIT LEUVEN (BE); JRC -JOINT RESEARCH CENTRE- EUROPEAN COMMISSION (BE); ISTITUTO NAZIONALE DI FISICA NUCLEARE (IT)</t>
  </si>
  <si>
    <t>https://doi.org/10.3030/101008571</t>
  </si>
  <si>
    <t>H2020-EU.3.7.</t>
  </si>
  <si>
    <t>ARCADIAN-IoT</t>
  </si>
  <si>
    <t>Autonomous Trust, Security and Privacy Management Framework for IoT</t>
  </si>
  <si>
    <t>The deployment of IoT systems are increasing worldwide, but so does security incidents like ransomware and cyber-extortion, which are not sufficiently covered by current cybersecurity practices and will proliferate with upcoming technologies like 5G. At the same pace, attacks are becoming more sophisticated, requiring reinforced cybersecurity competencies, as well as more effective mechanisms for detection and mitigation of attacks. ARCADIAN-IoT established the goal to develop and make available an innovative, advanced framework for trust, security and privacy management in IoT systems to promote trustworthy IoT systems. ARCADIAN-IoT will accelerate the development towards decentralized, transparent and user controllable privacy in three real use cases: Emergency and vigilance using drones and IoT; Monitoring of grid infrastructure; and medical IoT devices for telemonitoring and follow-up of cancer patients. ARCADIAN-IoT aims to fill a gap in the IoT threat intelligence landscape by providing a novel IoT- specific Cyber Threat Intelligence (CTI) approach, which supports integrated, automated and privacy- preserved IoT threat information sharing. ARCADIAN-IoT will research distributed ledger technologies to enable decentralized trust management and will leverage on federated AI for effective cybersecurity solutions complying with privacy regulations. ARCADIAN-IoT will act as an enabler of IoT systems in future networks by including eSIM technology with over the air management support for devices, and to enhance identity management through trusted hardware – Root of Trust (RoT). ARCADIAN-IoT will enable a Chain of Trust (CoT) to address identity, trust and recovery considering the multiple entities in IoT systems: persons, IoT devices/objects and Apps/services. At last, ARCADIAN-IoT will enhance cybersecurity awareness of stakeholders through a cybersecurity training package.</t>
  </si>
  <si>
    <t>5G; internet of things; drones; oncology; computer security</t>
  </si>
  <si>
    <t>federated AI, decentralized ledger technology, Cyber Threat Intelligence, functional encryption</t>
  </si>
  <si>
    <t>SU-DS02-2020</t>
  </si>
  <si>
    <t>Intelligent security and privacy management</t>
  </si>
  <si>
    <t>INSTITUTO PEDRO NUNES ASSOCIACAO PARA A INOVACAO E DESENVOLVIMENTO EM CIENCIA E TECNOLOGIA (PT)</t>
  </si>
  <si>
    <t>R G B MEDICAL DEVICES SA (ES); INSTITUTO PEDRO NUNES ASSOCIACAO PARA A INOVACAO E DESENVOLVIMENTO EM CIENCIA E TECNOLOGIA (PT); UNIVERSITY OF THE WEST OF SCOTLAND (UK); TP PORTUGAL OPERATIONS, S.A. (PT); XLAB RAZVOJ PROGRAMSKE OPREME IN SVETOVANJE DOO (SI); RISE RESEARCH INSTITUTES OF SWEDEN AB (SE); ATOS SPAIN SA (ES); UNIVERSIDADE DE COIMBRA (PT); UNIVERSIDAD DE NAVARRA (ES); ATOS IT SOLUTIONS AND SERVICES IBERIA SL (ES); LOAD INTERACTIVE UNIPESSOAL LDA (PT); BOX2M ENGINEERING SRL (RO); MARTEL GMBH (CH); E-LEX - STUDIO LEGALE (IT)</t>
  </si>
  <si>
    <t>https://doi.org/10.3030/101020259</t>
  </si>
  <si>
    <t>GENMAINEVO</t>
  </si>
  <si>
    <t>Genome maintenance and evolution</t>
  </si>
  <si>
    <t>Genome maintenance describes a subset of conserved cellular processes responsible for the faithful propagation of genomes across cell divisions. Defects in genome maintenance have been associated with several medical disorders such as cancer, aging and developmental defects. Recently we showed how perturbations in DNA replication, one of the most conserved processes in genome maintenance, induce an evolutionary process that leads to the sequential and concerted accumulation of adaptive mutations that increase the cellular fitness in response to replication stress. To what extent this fast-evolutionary rescue applies to other defects in genome maintenance, and what evolutionary trajectories are responsible for adaptation under different cellular stresses remain unexplored questions. Furthermore, while adaptive mutations rewire genetic networks to achieve increased fitness, their pleiotropic effect on cell biology is unknown. Here I propose a plan to comprehensively investigate these questions by taking advantage of a multi-disciplinary methodology using the budding yeast S. cerevisiae as a eukaryotic model organism. Experimental evolution of cells perturbed in several aspects of genome maintenance will be combined with computational and quantitative approaches to study their evolutionary adaptation in response to the different initial perturbations. Molecular genetics and cell biology techniques will be then used to investigate the consequence of these adaptations to cell’s sensitivity to genotoxic agents, a phenotype directly relevant for the treatment of medical-relevant diseases including cancer and infection diseases. The knowledge generated by the proposed research project will reveal important aspects of how cells adapt to genetic perturbations, with implications for both medical therapies and evolutionary cell biology at large.</t>
  </si>
  <si>
    <t>molecular genetics; evolutionary biology; cell biology; mutation; genomes</t>
  </si>
  <si>
    <t>experimental evolution, S. cerevisiae, drug resistance</t>
  </si>
  <si>
    <t>FUNDACAO CALOUSTE GULBENKIAN (PT)</t>
  </si>
  <si>
    <t>https://doi.org/10.3030/101030203</t>
  </si>
  <si>
    <t>NEURAL SPICING</t>
  </si>
  <si>
    <t>Neural Spectral Image Decoding</t>
  </si>
  <si>
    <t>Had we the capacity to image the molecular tissue composition in real time, without exposing the patient or clinical staff to radiation, then this would revolutionize healthcare. Spectral imaging techniques, such as multispectral diffuse reflectance imaging and photoacoustics, have the potential to recover important tissue properties including oxygenation, temperature and the concentration of water. However, decades of research invested in solving the inverse problem of reconstructing clinically relevant tissue properties from spectral measurements have failed to produce solutions that can quantify tissue parameters robustly in a clinical setting. Initial attempts to address the limitations of model-based approaches with machine learning were hampered by the absence of labeled reference data needed for supervised algorithm training. While training data simulation can potentially address this bottleneck, the domain gap between real and simulated images remains a huge unsolved challenge.This project at the intersection of physics, biology, medicine, and data science bridges the domain gap with a “learning-to-simulate” approach and reframes the quantification problem as a decoding problem that can be tackled with physics-constrained neural networks. It is based on the hypothesis that unlabeled and weakly labeled measurement data can be leveraged to improve the realism of simulated spectral images and ultimately the quantification accuracy. In building upon modern machine learning techniques, the concept naturally allows different sources of uncertainty to be handled and even exploited, requires no labeled data for the target task, and enables imaging systems to learn from their experience. The proposed second generation of spectral imaging is inherently safe and low-cost and could thus pave the way for a new era in interventional healthcare, with clinical applications ranging from cancer diagnosis to the staging and therapy of cardiovascular and inflammatory diseases.</t>
  </si>
  <si>
    <t>data science; inflammatory diseases; oncology; machine learning; computational intelligence</t>
  </si>
  <si>
    <t>machine learning, biophotonics</t>
  </si>
  <si>
    <t>https://doi.org/10.3030/101002198</t>
  </si>
  <si>
    <t>TTV GUIDE TX</t>
  </si>
  <si>
    <t>PERSONALISATION OF IMMUNOSUPPRESSION BY MONITORING VIRAL LOAD POST KIDNEY TRANSPLANTATION - A RANDOMISED CONTROLLED PHASE II TRIAL</t>
  </si>
  <si>
    <t>Challenge: End stage renal disease (ESRD) causes high socioeconomic burden for citizens and the healthcare system in Europe. Kidney transplantation represents the treatment standard for ESRD. Graft rejection due to inadequate immunosuppression is the leading cause for chronic graft dysfunction and infectious disease due to reduced immune function is a major cause of death. Optimisation of immunosuppressive drugs is a crucial step to minimize the risk of infection and rejection and thereby prolonging patient and graft survival.Background: The peripheral blood copy number of the highly prevalent and non-pathogenic Torque Teno virus (TTV) is associated with the grade of the immunosuppression of the host. Non-interventional studies suggest superiority of TTV copy number guided immunosuppression compared to standard strategies.Objectives: To demonstrate the safety and preliminary efficacy of TTV-guided dosing of immunosuppressive drugs in kidney transplant recipients.Method: A phase II clinical trial comparing infection and rejection rate between TTV-guided immunosuppression and the clinical routine strategy.Ambition: TTV allows for a comprehensive and personalised assessment of the function of the immune system. For the first time this novel and original approach will be tested in an interventional randomised and controlled setting.Impact: The proposed project has the potential to reduce infection and graft rejection by 20% thereby significantly improving graft and patient survival of kidney transplant patients. The improved survival will reduce healthcare costs by ~€ 50 million in the EU per year. The project will serve as a proof-of-concept for TTV-based assessment of the immune system, with potential applications in solid organ transplantation, autoimmune and infectious disease and oncology.</t>
  </si>
  <si>
    <t>infectious diseases; nephrology; immunology; oncology; transplantation</t>
  </si>
  <si>
    <t>end stage renal disease, phase II clinical trial, kidney transplantation, graft rejection,  infectious disease, immunologic monitoring, torque teno virus, immunosuppression</t>
  </si>
  <si>
    <t>ACADEMISCH ZIEKENHUIS LEIDEN (NL); ECRIN EUROPEAN CLINICAL RESEARCH INFRASTRUCTURE NETWORK (FR); MEDIZINISCHE UNIVERSITAET WIEN (AT); ORDENSKLINIKUM LINZ GMBH (AT); FUNDACION PARA LA INVESTIGACION DEL HOSPITAL CLINICO DE LA COMUNITAT VALENCIANA, FUNDACION INCLIVA (ES); Masarykova univerzita (CZ); MEDIZINISCHE UNIVERSITAT GRAZ (AT); KLINIKUM DER UNIVERSITAET REGENSBURG (DE); UNIVERSIDAD DE GRANADA (ES); ACADEMISCH ZIEKENHUIS GRONINGEN (NL); Institut klinické a experimentální mediciny (CZ); FUNDACION PARA LA INVESTIGACION DEL HOSPITAL UNIVERSITARIO LA FE DE LA COMUNIDAD VALENCIANA (ES); EUTEMA RESEARCH SERVICES GMBH (AT); UNIVERSITA DI PISA (IT); MEDIZINISCHE UNIVERSITAT INNSBRUCK (AT); BIOMERIEUX SA (FR); CHARITE - UNIVERSITAETSMEDIZIN BERLIN (DE); CENTRE HOSPITALIER UNIVERSITAIRE DE GRENOBLE (FR); UNIVERSITA DEGLI STUDI DELL'INSUBRIA (IT); ISTITUTO NAZIONALE PER LE MALATTIE INFETTIVE LAZZARO SPALLANZANI-ISTITUTO DI RICOVERO E CURA A CARATTERE SCIENTIFICO (IT); HOPITAUX UNIVERSITAIRES DE STRASBOURG (FR); TECHNISCHE UNIVERSITAET DRESDEN (DE)</t>
  </si>
  <si>
    <t>https://doi.org/10.3030/896932</t>
  </si>
  <si>
    <t>SARPBAXZ</t>
  </si>
  <si>
    <t>Structural analysis of Rad51 paralogues involved in recombinational DNA repair</t>
  </si>
  <si>
    <t>Homologous recombination (HR) is a major mechanism for repairing DNA double-strand breaks (DSBs). A DSB converts one normal chromosome into two pathological chromosomes, making it the severest form of DNA damage. Accordingly, defects in HR lead to genome instability, a potent driver of tumorigenesis. Although Rad51 is the central enzyme involved in HR, several auxiliary factors promote HR by stimulating Rad51. Rad51 paralogs comprise one family of evolutionarily conserved auxiliary factor. Unlike other auxiliary factors, Rad51 paralogs are notorious for their biochemical intractability, a trait that has greatly hindered progress in understanding their function, which in turn has precluded a more complete understanding of HR as a whole. This proposal aims to uncover the molecular mechanisms underlying Rad51 potentiation by Rad51 paralogs. To achieve this, we will employ an interdisciplinary approach combining structural biology, biophysics, biochemistry, and genetics. This proposal is particularly well-placed to deliver novel insights because the historical obstacle in the analysis of Rad51 paralogs—the native purification of functional protein of sufficient yield and quantity—has already been overcome by the Researcher. Furthermore, the Supervisor has extensive expertise in cryo-electron microscopy, which is now a viable approach to visualise the finer structural features of proteins that have been recalcitrant to classical techniques such as X-ray crystallography. Thus, by uniting the experiences of the Researcher and Supervisor, this fellowship has the potential to answer long-standing and significant questions in the field of HR. In addition to maintaining genome stability, HR plays critical roles in gametogenesis, chromosomal biology, and evolution. If awarded, this proposal therefore has the potential to impact several disciplines within the life sciences, and this is especially true given the interdisciplinary nature of the proposed research.</t>
  </si>
  <si>
    <t>DNA; crystallography; chromosomes; genomes; structural biology</t>
  </si>
  <si>
    <t>Rad51, RecA, homologous recombination, genetic recombination, genome stability</t>
  </si>
  <si>
    <t>https://doi.org/10.3030/101022335</t>
  </si>
  <si>
    <t>PostTransGC</t>
  </si>
  <si>
    <t>Post-transcriptional and post-translational mechanisms underlying B cell selection by T cells in germinal centers</t>
  </si>
  <si>
    <t>Enduring protection from pathogens and robust responses to vaccination depend on the generation of high-affinity antibodies through the germinal center (GC) reaction. In GCs, T helper cells promote the extensive proliferation of high-affinity B cell clones and their differentiation into plasma cells through cellular interactions that modulate gene expression.  Here, we aim to unravel multiple post-gene expression mechanisms, including mRNA and protein stability regulation, that jointly control the outcome of T-B interactions in GCs. Since it is technically challenging to examine gene transcription and cellular contacts simultaneously, a method that links these two processes and measures transcription in-situ is required. To understand how T cell help controls gene expression dynamics and persistence of mRNA transcripts in GC B cells, we will use LN-smFISH, a new method we recently developed that combines imaging of individual cells and single mRNA transcripts within lymph nodes. Through in-vivo manipulation of B cells and co-visualization of single cells and mRNAs, we will define the dynamics of gene expression during T-B contacts and plasma cell generation in GCs (Aim1). Using our specialized in-vivo models, we will examine how modulation of mRNA stability and translation by transcript methylation controls B cell clonal expansion and define which genes are regulated by this machinery (Aim2). Finally, we will examine how the degradation of known and novel key proteins control gene networks and B cell fate in GCs (Aim3). Together, we envision the establishment of a unifying model for how sequential layers of regulation orchestrate the translation of T-B interactions to fate decisions. The findings may lead to improved vaccine strategies and expose new checkpoints for manipulation in autoimmune diseases and GC-derived lymphoma. On a broader scale, we expect to define new concepts about the role of mRNA and protein stability machineries under physiological conditions.</t>
  </si>
  <si>
    <t>proteins; autoimmune diseases; vaccines</t>
  </si>
  <si>
    <t>https://doi.org/10.3030/101001613</t>
  </si>
  <si>
    <t>MEMTOR</t>
  </si>
  <si>
    <t>Understanding mechanisms of membrane tension loss and recovery using small-molecule tools</t>
  </si>
  <si>
    <t>Maintenance of membrane tension at the plasma membrane (PM) is an important yet understudied aspect of cellular homeostasis. Dysregulated membrane tension homeostasis has roles in cancer, neurodegeneration, and metabolic syndrome but its study has been limited by a lack of tools to measure and manipulate it. The Target of Rapamycin Complex 2 (TORC2), an important signaling hub regulating cell growth, has an unexpected role in maintaining PM tension homeostasis. A screen for TORC2-specific inhibitors identified the lipophilic molecule palmitoylcarnitine (PalmC) which induces a reversible loss in PM tension. It is currently unknown how PalmC is able to induce this tension loss, but understanding both its mode-of-action and how cells are able to recover from its effects are important for its development as a potential membrane-targeting drug. In this proposal, we aim to reveal key proteins involved in the effects of PalmC (Aim 1). We expect that a specific plasma membrane-localized transporter will mediate its uptake. Both by identifying this protein and solving its structure in a native-like lipidic environment and/or in complex with PalmC, we hope to reveal new insights into how PalmC might be tailored for therapeutic potential.  We will also investigate the recovery process post-PalmC treatment, starting from the observation that the TORC2-activating protein Slm1 co-localizes with TORC2 and forms very large clusters at sites of PalmC-induced membrane invaginations (Aim 2). Previous observations of TORC1 regulation suggest that clustering is correlated with the formation of ordered polymers. To investigate whether this is a conserved mechanism of regulation, we will attempt to isolate a Slm1-TORC2 superstructure and determine its structure using cryoEM with the expectation that structural details about the interactions between these proteins within the superstructure will reveal mechanistic insights into the regulation of TORC2, as well as membrane tension.</t>
  </si>
  <si>
    <t>neurobiology; proteins; cell biology; polymer sciences; homeostasis</t>
  </si>
  <si>
    <t>membrane tension ,  plasma membrane homeostasis</t>
  </si>
  <si>
    <t>https://doi.org/10.3030/101026765</t>
  </si>
  <si>
    <t>DELETER</t>
  </si>
  <si>
    <t>DCAF E3 Ligase Exploration To Expand degRadation</t>
  </si>
  <si>
    <t>PROteolysis TArgeting Chimeras (PROTACs) are molecules with therapeutic potential that induce degradation of target proteins involved in disease. PROTACs are composed of a ligand that binds an E3 ubiquitin ligase, chemically linked to a ligand for the target protein. Formation of a ternary complex between ligase, PROTAC and target protein leads to ubiquitination of the target, which is then recognised by the proteasome and degraded. The vast majority of PROTAC degraders developed to date recruit either the VHL or Cereblon E3 ligases, and only ~1% of the &gt;600 known E3 ligases have been harnessed by this type of molecule. However, a given E3 ligase may not always form ternary complexes productive to ubiquitination for every target, and considerations such as organelle, cell type and tissue specificity warrant exploration of E3 ligases beyond those for which ligands currently exist. In this Fellowship, I will pursue the DCAF family of E3 ligases to expand the PROTAC toolbox. Two DCAF proteins have been successfully hijacked by degraders such as PROTACs, validating the family as exploitable for targeted protein degradation, and most DCAF proteins contain a WD40 repeat domain that is ligandable i.e. tractable to small molecule binding. Certain DCAF proteins also display organelle and tissue specificity. Beyond their potential for PROTAC development, DCAF proteins are therapeutically relevant in their own right and have been implicated in diseases such as cancer. DELETER will explore this high-potential yet understudied family of E3 ligases structurally, functionally and biophysically. High-quality recombinant proteins and relevant reagents produced in this project will be used to engage in screening campaigns to identify ligands that will be developed into PROTACs and inhibitors. The information, reagents and compounds generated for DCAFs will expand the scope of targeted protein degradation and has potential to increase the number of targets degradable by PROTACs.</t>
  </si>
  <si>
    <t>proteins; structural biology</t>
  </si>
  <si>
    <t>E3 Ligase, Targeted Protein Degradation, PROTAC, DCAF, X-ray Crystallography, Structural Biology</t>
  </si>
  <si>
    <t>UNIVERSITY OF DUNDEE (UK)</t>
  </si>
  <si>
    <t>https://doi.org/10.3030/101024945</t>
  </si>
  <si>
    <t>AIM.imaging.CKD</t>
  </si>
  <si>
    <t>AI-augmented, Multiscale Image-based Diagnostics  of Chronic Kidney Disease</t>
  </si>
  <si>
    <t>Chronic kidney disease (CKD) is a major global health problem, affecting 10% of the world population and projected to be the fifth major cause of death in 2040. CKD patients are one of the most complex and multi-morbid populations in internal medicine while at the same time having the least translational randomized clinical trials and limited treatment options. One of the major reasons for this is the lack of reproducible approaches specifically reflecting intrarenal pathological processes and disease activity. The overall goal of AIM.imaging.CKD is to specifically address this unmet need by developing, validating and integrating image-based diagnostics for CKD. The integration of broad interdisciplinary expertise will enable to develop a multiscale approach from nano- to micro- to macromorphological and molecular diagnostics. Specifically, the project will develop augmented full-spectrum ultrastructural (“nano”) and histological (“micro”) renal biopsy diagnostics, focusing on reproducible, quantitative nephropathological analyses and prediction of clinically relevant outcome parameters. The project will also explore macro-morphological and molecular imaging in CKD, focusing on translatable non-invasive approaches. The central feature will be the development of advanced, scalable and modular image analyses models utilizing artificial intelligence (AI), particularly machine and deep learning. Using preclinical testing and clinical validation, the main emphasis will be on accelerated or, whenever possible, direct implementation into the clinical practice. The integration of the above-mentioned tools and technologies provides a comprehensive multiscale and multiplex approach for improved diagnostics of CKD patients and facilitate future randomized clinical trials. At each level, and even more so when integrated, the results are expected to augment and transform image-based diagnostics of kidney diseases, and thereby lead to improved patient management and outcome.</t>
  </si>
  <si>
    <t>internal medicine; deep learning; kidney diseases</t>
  </si>
  <si>
    <t>https://doi.org/10.3030/101001791</t>
  </si>
  <si>
    <t>DESTINATION</t>
  </si>
  <si>
    <t>AI-enabled RNA nanotechnology DElivery SysTem for INformATION transfer into cells.</t>
  </si>
  <si>
    <t>By combining the interdisciplinary fields of AI/machine learning with RNA nanotechnology, biochemistry and advanced imaging methods, DESTINATION aims to create a first-generation RNA-based delivery platform (RNano) for effective delivery of information such as mRNA into cells in vivo. mRNA translate the information encoded in a cell’s DNA into the proteins that are essential for diverse cell function and can be deficient in disease. Administering mRNA into a cell could enable diverse novel functions such as production of its own medicine by replacing the faulty mRNA or engineering cells to fight diseases from genetic disorders and cancer to infectious diseases. However, the ability to deliver mRNA to specific cells in a targeted organ remains an unmet challenge that limits its clinical and commercial potential. Addressing this challenge requires a novel, biocompatible and scalable system capable of (1) protecting the mRNA from degradation in blood; (2) evading the immune response; (3) and providing high selectivity for targeted cells. DESTINATION will generate an intelligent library of (a) programmable RNano scaffolds for attachment of packaged mRNA and (b) RNA aptamers for laser-specific internalization of RNanos into cells. Promising candidates will be tested in vitro, with lead candidates progressed to novel animal models. Ultra high-resolution imaging will allow for the evaluation of the technology, with an iterative R&amp;D approach aimed at demonstrating 3breakthrough preclinical proof-of-concepts incl. in the attractive field of CAR-T cancer immune-therapies. DESTINATION comprises a multi-disciplinary consortium of top academics and 3 R&amp;D-performing SMEs acting as commercialization agents to increase DESTINATION’s impact by developing a translation strategy and communication plan focused on providing early engagement with investors, regulators, potential manufacturing and industry partners. Together, DESTINATION will strengthen EU's position in the emerging fields of RNA technology.</t>
  </si>
  <si>
    <t>infectious diseases; nanotechnology; immunology; oncology; RNA</t>
  </si>
  <si>
    <t>RNA nanotechnology, mRNA origami, RNA, DNA, synthetic biology</t>
  </si>
  <si>
    <t>SIXFOLD BIOSCIENCE LTD (UK)</t>
  </si>
  <si>
    <t>SIXFOLD BIOSCIENCE LTD (UK); EXPLORA SRL (IT); FUNDACION PARA LA INVESTIGACION MEDICA APLICADA FIMA (ES); UNIVERSITY OF NEWCASTLE UPON TYNE (UK); RHEINISCHE FRIEDRICH-WILHELMS-UNIVERSITAT BONN (DE); FUTURESYNTHESIS SP ZOO (PL); TECHNISCHE UNIVERSITEIT EINDHOVEN (NL)</t>
  </si>
  <si>
    <t>https://doi.org/10.3030/899833</t>
  </si>
  <si>
    <t>HITRIplus</t>
  </si>
  <si>
    <t>Heavy Ion Therapy Research Integration plus</t>
  </si>
  <si>
    <t>The goal of Heavy Ion Therapy Research Integration plus (HITRIplus) is to integrate and propel biophysics and medical research on cancer treatment with heavy ions beams while jointly developing its sophisticated instruments.Cancer is a central health problem for our society. Heavy ion beams irradiate tumours by focussing on the ill tissue while sparing the healthy part around, more effectively than any other irradiation treatment. The wider objective of HITRIplus is to provide radiation oncologists with a cutting-edge tool to treat the fraction of tumours that are not curable with X-rays or protons or have better survival rates or lower recurrences with ions.For this major initiative, HITRIplus has gathered a consortium engaging all relevant stakeholders and for the first time bringing together all four European ion therapy centres with leading EU industries, academia, and research laboratories. They all share the ambition to jointly build a strong pan-European Heavy Ion Therapy Research Community. A strategic partner is the South East European International Institute for Sustainable Technologies, which federates eight countries in South East Europe with the ambition to build a next generation heavy ion Research Infrastructure in the area, to boost research and cooperation in a region trying to rebuild after a troubled past.HITRIplus Transnational Access will integrate and open to external researchers the experimental programme of the five European facilities providing therapeutic ion beams. Its Networks will structure and foster the research on heavy ion therapy, including clinical and pre-clinical research. Joint Research Activities will develop new accelerator and beam delivery technologies to extend the reach of the present generation centres and to define a new European reference design, at lower cost and dimensions, to make cancer ion therapy more accessible and to open new markets to European industry.</t>
  </si>
  <si>
    <t>Heavy ion beams,  biophysics and radiobiology,  clinical research,  new accelerator technology,  advanced beam delivery technology,  integrated research,  superconducting gantry,  superconducting synchrotron</t>
  </si>
  <si>
    <t>FONDAZIONE CENTRO NAZIONALE DI ADROTERAPIA ONCOLOGICA (IT)</t>
  </si>
  <si>
    <t>COSYLAB LABORATORIJ ZA KONTROLNE SISTEME DD (SI); PHILIPPS UNIVERSITAET MARBURG (DE); RIGAS TEHNISKA UNIVERSITATE (LV); FONDAZIONE CENTRO NAZIONALE DI ADROTERAPIA ONCOLOGICA (IT); BEVATECH GMBH (DE); COMMISSARIAT A L ENERGIE ATOMIQUE ET AUX ENERGIES ALTERNATIVES (FR); GSI HELMHOLTZZENTRUM FUR SCHWERIONENFORSCHUNG GMBH (DE); UPPSALA UNIVERSITET (SE); CENTRO DE INVESTIGACIONES ENERGETICAS MEDIOAMBIENTALES Y TECNOLOGICAS (ES); ASSOCIATION POUR LE SOUTIEN DE L'INSTITUT INTERNATIONAL DE L'EUROPE DU SUD-EST POUR LES TECHNOLOGIES DURABLES (CH); ORGANISATION EUROPEENNE POUR LA RECHERCHE NUCLEAIRE (CH); UNIVERSITATSKLINIKUM HEIDELBERG (DE); WIGNER FIZIKAI KUTATOKOZPONT (HU); PAUL SCHERRER INSTITUT (CH); UNIVERSITA TA MALTA (MT); EBG MEDAUSTRON GMBH (AT); UNIVERSITATSKLINIKUM GIESSEN UND MARBURG GMBH (DE); HEIDELBERGER IONENSTRAHL THERAPIE (HIT) BETRIEBS GESELLSCHAFT AM UNIVERSITATSKLINIKUM HEIDELBERG MIT BESCHRANKTER HAFTUNG (DE); ISTITUTO NAZIONALE DI FISICA NUCLEARE (IT)</t>
  </si>
  <si>
    <t>https://doi.org/10.3030/101008548</t>
  </si>
  <si>
    <t>GERONTE</t>
  </si>
  <si>
    <t>Streamlined Geriatric and Oncological evaluation based on IC Technology for holistic patient-oriented healthcare management for older multimorbid patients</t>
  </si>
  <si>
    <t>Population is aging and the number of complex multimorbid patients to manage will increase sharply. Disease-centred approach is not appropriate to manage these patients. Change to a patient-centred approach will simplify care pathways, secure management and treatment decision making and decrease healthcare costs. It will be a real breakthrough for daily practice with multiple impacts that must be quantified. GERONTE multimorbid patient-centred system proposes:1) Coordination of management by a patient-tailored, interdisciplinary health professional consortium (HPC), including hospital- and home-based professionals, with a case manager;2) Timely registration of symptoms and patient-reported outcomes at home through a web-based app for anticipation of avoidable adverse events;3) Proposal of self-management guidelines according to intrinsic capacity evaluation by geriatrician for patient-driven improvement of independent living;4) Structured collection of data from electronic health record into a dashboard made available to HPC members as well as patient and caregiver, thanks to its capacity to securely interoperate with all electronic health records including software managing medical data.The whole approach will be co-designed with patients, informal care givers and health professionals.Cancer is an excellent model to develop this approach in multimorbid patients because it is frequent and commonly associated with other morbidities in older patients but also because of its major impact on patients’ general status and coexistent diseases. Cancer already benefits from a multidisciplinary management model that GERONTE will enhance, strengthening exchange of holistic data, role of primary care and case management.GERONTE will also provide new country-specific guidelines and best practices for implementation across Europe and for improved management of older multimorbid patients including improved quality of life and independent living at decreased costs.</t>
  </si>
  <si>
    <t>software; oncology</t>
  </si>
  <si>
    <t>Multimorbidity, ICT tools, Interdisciplinarity, Case management, Cancer, Healthcare costs, Independent living, Quality of life, Self-management, Co-design, Caregivers, Shared decision making</t>
  </si>
  <si>
    <t>E-SENIORS: INITIATION DES SENIORS AUX NTIC ASSOCIATION (FR); INSTITUT BERGONIE (FR); MYPL (FR); UNIVERSITY COLLEGE DUBLIN, NATIONAL UNIVERSITY OF IRELAND, DUBLIN (IE); DUBLIN CITY UNIVERSITY (IE); UNIVERSITA COMMERCIALE LUIGI BOCCONI (IT); OSLO UNIVERSITETSSYKEHUS HF (NO); UNIVERSITE DE BORDEAUX (FR); CHU HOPITAUX DE BORDEAUX (FR); STICHTING DIAKONESSENHUIS (NL); KATHOLIEKE UNIVERSITEIT LEUVEN (BE); SOCIETE INTERNATIONALE D'ONCOLOGIEGERIATRIQUE (CH)</t>
  </si>
  <si>
    <t>https://doi.org/10.3030/945218</t>
  </si>
  <si>
    <t>UNAT</t>
  </si>
  <si>
    <t>Ultra-small Nanohybrides for Advanced Theranostics</t>
  </si>
  <si>
    <t>Nowadays, research focusing on control and use of nanomaterials in different areas including life sciences has become a key driver of innovation. UNAT project aims at a systematic interdisciplinary study of metal-carbon nanohybrides (NHs) for advanced theranostic application. Indeed, development of NHs based on organic &amp; inorganic moieties can synergistically or antagonistically influence functional properties of engineered nanotheranostic medicines. UNAT will develop innovative approaches for synthesis and multi-functional application of ultra-small (&lt;10 nm) carbon-based NHs functionalized with various metal atoms for diagnostics and therapy of cancer. In particular, carbon cores of NHs will be chemically synthesized from biomasses and bio-wastes. The combination of pre-clinical in-vitro &amp; in-vivo experiments will allow to evaluate theranostic potential of the NHs.UNAT will associate an industrial partner from Greece (Bioemtech), a research and innovation center from Ukraine (Science Park) and 2 academic research groups from France (UCBL) and Italy (CNR). The uptake efficiency and specific localization of the NHs in biological cells depending on their intentionally designed surface chemistry will be studied in details. Extremely rich physico-chemical properties of the NHs will allow their application as universal multi-modal (MRI, PET, X-ray, Fluorescence, Photoacoustic) in-vivo bio-imaging agents. The multimodal imaging strategy will allow us to correlate the images obtained with the use of various imaging facilities to increase general reliability of visualization of the NHs localization in tumours. Various exciting electro-magnetic sources used for medical purposes will be simultaneously used for therapy of cancer tissues containing the incorporated NHs. Strongly complementary research experiences of the partners involved in UNAT and a high degree of cooperative integration between them will allow a deep scientific study of the theranostic potential of the NHs.</t>
  </si>
  <si>
    <t>oncology; nano-materials; biomass</t>
  </si>
  <si>
    <t>nanohybrids, bio-imaging, nanomaterials for cancer therapy</t>
  </si>
  <si>
    <t>BIOEMISSION TECHNOLOGY SOLUTIONS IKE (EL); UNIVERSITE LYON 1 CLAUDE BERNARD (FR); CORPORATION SCIENCE PARK TARAS SHEVCHENKO UNIVERSITY OF KYIV (UA); GLINCS (FR); CONSIGLIO NAZIONALE DELLE RICERCHE (IT)</t>
  </si>
  <si>
    <t>https://doi.org/10.3030/101008159</t>
  </si>
  <si>
    <t>BIOCELLPHE</t>
  </si>
  <si>
    <t>Ultrasensitive BIOsensing platform for multiplex CELLular protein PHEnotyping at single-cell level</t>
  </si>
  <si>
    <t>BIOCELLPHE provides frontier scientific and technological advancements to generate a breakthrough technology realizing the identification of proteins (i.e. phenotyping) as diagnostic biomarkers at single-cell level with unmatched sensitivity, multiplexing capabilities and portability. BIOCELLPHE proposes the generation of engineered bacteria able to recognize and bind to specific protein targets on the surface of circulating tumor cells (CTCs) responsible for cancer metastasis, thereby triggering the production of chemical signals that can be detected simultaneously, and with extremely high sensitivity by surface-enhanced Raman scattering (SERS). SERS is a powerful analytical technique that employs plasmonic nanoparticles as optical enhancers for ultrasensitive chemical analysis achieving single-molecule detection level. BIOCELLPHE will implement these advancements toward the generation of an optofluidic lab-on-a-chip SERS device enabling ultrasensitive identification and multiplex phenotyping of CTCs. We anticipate that BIOCELLPHE long-term vision and scientific breakthrough will lead to a sky limit technology that will be widely applicable, not only in the diagnostic arena, but also in many other applications (e.g. biomedical, environmental). No one has previously been able to attempt this vision due to current challenges and technical limitations, but we believe to be in a position to pave a way for achieving this now. To realize this highly ambitious project, BIOCELLPHE gathers a highly multidisciplinary community of leading experts in synthetic biology, nanotechnology, plasmonics, microfluidics, artificial intelligence, and cancer diagnosis. We believe that successful deployment of BIOCELLPHE has the potential to usher in a new era of medical diagnostics and it will provide new paradigms in biology and biomedicine, advancing frontier science and technologies at the European academic and industrial sectors.</t>
  </si>
  <si>
    <t>artificial intelligence; microfluidics; synthetic biology; proteins; oncology</t>
  </si>
  <si>
    <t>RUBYNANOMED LDA (PT); ISTITUTI CLINICI SCIENTIFICI MAUGERI SOCIETA' PER AZIONI SOCIETA' BENEFIT (IT); INSTITUT NATIONAL DE LA SANTE ET DE LA RECHERCHE MEDICALE (FR); AGENCIA ESTATAL CONSEJO SUPERIOR DE INVESTIGACIONES CIENTIFICAS (ES); INSTITUT NATIONAL DE RECHERCHE POUR L'AGRICULTURE, L'ALIMENTATION ET L'ENVIRONNEMENT (FR); TEMATYS (FR); INTERNATIONAL IBERIAN NANOTECHNOLOGY LABORATORY (PT); UNIVERSIDAD POLITECNICA DE MADRID (ES); UNIVERSIDAD DE VIGO (ES)</t>
  </si>
  <si>
    <t>https://doi.org/10.3030/965018</t>
  </si>
  <si>
    <t>SAFE-Infusion</t>
  </si>
  <si>
    <t>Stop Adverse Fluid Events in Infusion: weak-link tube connection and air removal devices for safer, more accurate and cost-effective IV therapy in hospital and at home.</t>
  </si>
  <si>
    <t>Intravenous (IV) therapy is the most performed invasive treatment with 3.8 bn disposables tubes used annually. This procedure is not safe, neither for healthcare personnel nor patients, with serious consequences such as accidental IV dislodgement and Vascular Air Embolism (VAE) generating additional healthcare costs of €43b every year. In addition, there is a growing trend to administer IV infusion at home presenting social and economic benefits to patients with chronic diseases, cancer and, being especially important, to the current aging European population. In views of the situation, there is an urgent need for IV therapy risk reduction by preventing dislodgement, VAE and spill of hazardous fluids/vapours, while simultaneously supporting the ‘bringing care home initiative’.In response, we have developed ReAL, a weak-link tube connection and air removal devices  that will make IV therapy more accurate and safer for healthcare personnel and patients by i) preventing accidental dislodgement, and ii) removing harmful air bubbles in a closed system,. ReAL helps patients to receive a more accurate dose with faster recovery, while healthcare providers save money. Providing IV therapy at home has shown a 90% potential cost saving compared to corresponding care provided in the hospital.In this SAFE-Infusion project we aim to disrupt the IV tube market by maturing, testing, and launching the next- generation tube connection and air removal device. Within the first five years post project, we estimate total accident-related cost-savings of €3.3bn for healthcare (i.e., €28 for each €1 spent in ReAL), 57 tonnes of plastic waste saved, €114m in accumulated revenues and €44m in accumulated operating profit for the SAFE-Infusion industry partners together.</t>
  </si>
  <si>
    <t>vascular diseases; sensors; oncology</t>
  </si>
  <si>
    <t>Patient &amp;amp; occupational safety, IV therapy, closed system transfer device, break-away connector, bubble aspirator, hazardous drug, dislodgement, embolism, remote flow-rate monitor, home care, oncology</t>
  </si>
  <si>
    <t>TADA GROUP AB (SE)</t>
  </si>
  <si>
    <t>FUNDACIO PRIVADA PER A LA RECERCA I LA DOCENCIA SANT JOAN DE DEU (ES); CENTRO HOSPITALAR E UNIVERSITARIO DE COIMBRA EPE (PT); TESSEN SOLUTIONS LIMITED (IE); PARC SANITARI SANT JOAN DE DEU (ES); TADA GROUP AB (SE); REMOTE SIGNALS LIMITED (IE)</t>
  </si>
  <si>
    <t>https://doi.org/10.3030/971225</t>
  </si>
  <si>
    <t>nbPTMs</t>
  </si>
  <si>
    <t>A multifaceted platform for exploring nucleotide-based post-translational modifications</t>
  </si>
  <si>
    <t>Nucleotide-based post-translational modifications (nbPTMs) play key roles in health and disease, from bacterial pathogenesis to cancer. However, technical challenges of these versatile, but chemically complex protein modifications have constrained our fundamental understanding of even the most intensely studied nbPTMs for decades. The overarching aim of this proposal is to establish, apply and disseminate a methodology to unveil novel types of nbPTMs and allow site-specific proteomic analyses. The conceptual innovation lies in a strategy for turning the complex chemical structures of nbPTMs from a challenge to an advantage. First, shared chemical moieties will be exploited to develop pan-specific enrichment of multiple nbPTMs. For this purpose, we will generate the first nbPTMs-specific antibodies by converting specific signalling proteins into biotechnology tools for chemoenzymatic synthesis of challenging peptide antigens (aim 1). Second, we will take advantage of the chemical lability of nbPTMs to analyse modified peptides using a nucleobase-targeted mass spectrometry approach (aim 2). The unbiased scope of our methodology will make possible the discovery of as yet unknown forms of nbPTMs (aim 3) and nbPTM site mapping throughout eukaryotic proteomes (aim 4). These new materials, methods, discoveries and datasets will be made publicly available to allow future investigations of nbPTMs by the scientific community. The new substrates, sites and nbPTMs will provide starting points for biological characterization (aim 5). Poised at the interface of biology and technology, this interdisciplinary research project has the potential to explore new territories within established biomedical fields and to contribute to the knowledge base for improved treatment of diseases.</t>
  </si>
  <si>
    <t>proteomics; oncology; mass spectrometry</t>
  </si>
  <si>
    <t>https://doi.org/10.3030/864117</t>
  </si>
  <si>
    <t>IMAP</t>
  </si>
  <si>
    <t>Integrative mechanistic and multi-omics Modelling of Antigen Presentation to predict epitope dynamics</t>
  </si>
  <si>
    <t>The immune system can patrol cell status by recognising epitopes bound to Human Leukocyte Antigen class I (HLA-I) molecules and triggering cytotoxic T cell (CTL) activation. Epitopes arrive at the cell surface through several steps of the antigen processing and presentation pathway (APP). Despite major discoveries in the past decades, the precise dynamics of APP are still not fully understood. These dynamics, however, determine the types and quantities of epitopes and therefore regulate the CTL response. The objective of my project is the development of an APP model from gene transcription to recognition by CTL clones that captures the underlying APP mechanisms and dynamics. Current approaches are mainly machine learning-based and focus only on parts of the APP. They neglect the underlying APP dynamics and do not elucidate novel mechanisms. Therefore, they fail to predict epitopes under altered cellular states such as infection. My project overcomes this pitfall by complementing large scale machine learning approaches with mechanistic modelling to comprehensively understand the APP and enable successful epitope prediction.To achieve this goal, I will:1) develop an APP integrated computational description that combines a mechanistic model of the APP (based on detailed quantitative in vitro data) with a large-scale machine learning-based multi-omics model;2) apply the model in two therapeutic-relevant cellular systems – Measles virus infection and chemotherapy-induced senescence – resulting in the educated identification of canonical and non-canonical epitopes. This project is at the cutting edge of the research with direct application in epitope discovery for therapies such as anti-cancer immunotherapy, vaccination against infection and modulatory immunotherapies against autoimmune diseases. The implemented computational framework will be made available to the community thereby providing a direct benefit to European scientific public and private sectors.</t>
  </si>
  <si>
    <t>virology; autoimmune diseases; immunotherapy; machine learning</t>
  </si>
  <si>
    <t>https://doi.org/10.3030/945528</t>
  </si>
  <si>
    <t>FUNPROBE</t>
  </si>
  <si>
    <t>Multifunctional Nanoscale Probe for Investigation of Intracellular Processes</t>
  </si>
  <si>
    <t>The ability to monitor and investigate intracellular processes is crucial for biomedical, cancer and aging research, and has direct applications in disease diagnosis, and drug development. The investigation of such processes requires tools capable of accurate and quantitative monitoring of an array of dynamically changing physical and chemical properties in specific cells at subcellular resolution and with minimal disruption to the cell. Despite significant recent advances in the field, implementing multiple functions in a single device while maintaining the required subcellular spatial resolution is a major technological challenge, as the entire probing instrument tip should not exceed submicrometer dimensions. Therefore, existing tools are limited in their sensing capabilities to single properties. The main objective of FUNPROBE is to develop a multifunctional nanoscale probe, which will combine controlled intracellular delivery and extraction, sensing of temperature, selective ion concentration, and electrical recording, whose various functions can be operated simultaneously to enable quantitative monitoring of intracellular processes in real time, with minimal damage to the cell, in a single device. To achieve this goal, a new fabrication method will be developed, enabling, for the first time, to create a high aspect-ratio nanometric tip with integrated open-ended nanochannels, and their combination with conductive and insulating layers at the tip. The development of such techniques is in alignment with the European Commission's aims of developing multifunctional nano-enabled products for different applications. The project will take full advantage of the unique combination between the applicant’s expertise in developing open-space fluidic and electrokinetic probes and the host laboratory’s expertise in nanofluidics, nanofabrication, and single cell electrophysiology.</t>
  </si>
  <si>
    <t>nanoelectronics</t>
  </si>
  <si>
    <t>nanofabrication, open nanofluidics, intracellular sensing, single cell analysis</t>
  </si>
  <si>
    <t>https://doi.org/10.3030/101030577</t>
  </si>
  <si>
    <t>ESCAPE</t>
  </si>
  <si>
    <t>Evaluation of a patient-centred biopsychosocial blended collaborative care pathway for the treatment of multi-morbid elderly patients</t>
  </si>
  <si>
    <t>ESCAPE will rethink current practice for treating multimorbidity in elderly patients and break down health care silos that impede integrated care and lead to adverse outcomes. We will coordinate and optimise care, prioritising integration of treatment for mental distress and disorders in the treatment of multimorbidity. Our interdisciplinary multinational consortium of experts from general and hospital medical practice and psychology, health economics, ICT development and social innovation as well as patient and informal carer representatives, will develop a holistic, patient-centred intervention based on the blended collaborative care (BCC) approach and enhanced by cutting-edge information and communication technologies. Trained Care Managers will work closely together with the patient’s general practitioner under supervision of a Clinical Specialist Team. They will use a meta-algorithm integrated in the interactive imergo® e-health Integrated Care Platform to customise patients’ treatment to their individual needs and preferences and liaise among providers. The platform will also empower patients and informal carers to increase their intrinsic capacities. ESCAPE as a social innovation will decrease disease burden for patients, informal carers and ultimately society and improve their quality of life (QoL), prioritised as the most important treatment outcome by patients, carers, and multimorbidity guidelines. ESCAPE will conduct for the first time a randomised controlled trial embedded in a comprehensive cohort study design to compare BCC and usual care. We will include patients with heart failure, ≥2 medical comorbidities and psychological distress. The primary effectiveness endpoint will be patients’ health-related QoL. Medical outcomes, cost-effectiveness, and several other patient-relevant outcomes will be secondary endpoints. We will apply an active dissemination and exploitation strategy to derive maximum impact from the new pathway for multimorbidity care.</t>
  </si>
  <si>
    <t>eHealth; psychology; cardiology; health economics</t>
  </si>
  <si>
    <t>integrated care, multimorbidity, patient-centred care, depression, behavioral medicine, holistic treatment, mental health, psychosomatic</t>
  </si>
  <si>
    <t>LINKOPINGS UNIVERSITET (SE); EUROCARERS-ASSOCIATION EUROPEENNE TRAVAILLANT AVEC ET POUR LES AIDANTS NON-PROFESSIONNELS (BE); KLINIKUM DER UNIVERSITAET ZU KOELN (DE); AZIENDA UNITA' SANITARIA LOCALE DI BOLOGNA (IT); FRAUNHOFER GESELLSCHAFT ZUR FORDERUNG DER ANGEWANDTEN FORSCHUNG EV (DE); ERINN INNOVATION LIMITED (IE); UNIVERSITAET LEIPZIG (DE); LIETUVOS SVEIKATOS MOKSLU UNIVERSITETAS (LT); SYDDANSK UNIVERSITET (DK); UNIVERSITAETSKLINIKUM HAMBURG-EPPENDORF (DE); SEMMELWEIS EGYETEM (HU); ALMA MATER STUDIORUM - UNIVERSITA DI BOLOGNA (IT); REGION SJAELLAND (DK); UNIVERSITAETSMEDIZIN GOETTINGEN - GEORG-AUGUST-UNIVERSITAET GOETTINGEN - STIFTUNG OEFFENTLICHEN RECHTS (DE); ROYAL COLLEGE OF SURGEONS IN IRELAND (IE); BUNDESARBEITSGEMEINSCHAFT SELBSTHILFE VON MENSCHEN MIT BEHINDERUNG UND CHRONISCHER ERKRANKUNG UND IHREN ANGEHORIGEN E.V. (DE)</t>
  </si>
  <si>
    <t>https://doi.org/10.3030/945377</t>
  </si>
  <si>
    <t>DComEX</t>
  </si>
  <si>
    <t>Data Driven Computational Mechanics at EXascale</t>
  </si>
  <si>
    <t>DCoMEX aims to provide unprecedented advances to the field of  Computational Mechanics by developing novel numerical methods enhanced by Artificial Intelligence, along with a scalable software framework that enables exascale computing. A key innovation of our project is the development of AI-Solve, a novel scalable library of AI-enhanced algorithms for the solution of large scale sparse linear system that are the core of computational mechanics. Our methods fuse physics-constrained machine learning with efficient block-iterative methods and incorporate experimental data at multiple levels of fidelity to quantify model uncertainties. Efficient deployment of these methods in exascale supercomputers will provide scientists and engineers with unprecedented capabilities for predictive simulations of mechanical systems in applications ranging from bioengineering to manufacturing. DCoMEX exploits the computational power of modern exascale architectures, to provide a robust and user friendly framework that can be adopted in many applications.  This framework is comprised of AI-Solve library integrated in two complementary computational mechanics HPC libraries. The first is a general-purpose multiphysics engine and the second a Bayesian uncertainty quantification and optimisation platform. We will demonstrate DCoMEX potential by detailed simulations in two case studies: (i) patient-specific optimization of cancer immunotherapy treatment, and (ii) design of advanced composite materials and structures at multiple scales. We envision that software and methods developed in this project can be further customized and also facilitate developments in critical European industrial sectors like medicine, infrastructure, materials, automotive and aeronautics design.</t>
  </si>
  <si>
    <t>artificial intelligence; software; computational science; supercomputers; numerical analysis</t>
  </si>
  <si>
    <t>Data Driven Computational mechanics, Exascale Computing, Manifold Learning, Fault Tolerance, Scalability, Heterogeneous CPU+GPU computing, Bayesian analysis, Uncertainty Quantification</t>
  </si>
  <si>
    <t>EuroHPC-01-2019</t>
  </si>
  <si>
    <t>Extreme scale computing and data driven technologies</t>
  </si>
  <si>
    <t>ETHNICON METSOVION POLYTECHNION (EL)</t>
  </si>
  <si>
    <t>ETHNICON METSOVION POLYTECHNION (EL); TECHNISCHE UNIVERSITAET MUENCHEN (DE); NATIONAL INFRASTRUCTURES FOR RESEARCH AND TECHNOLOGY (EL); EIDGENOESSISCHE TECHNISCHE HOCHSCHULE ZUERICH (CH); UNIVERSITY OF CYPRUS (CY)</t>
  </si>
  <si>
    <t>https://doi.org/10.3030/956201</t>
  </si>
  <si>
    <t>LOFlu</t>
  </si>
  <si>
    <t>Controlling Influenza A Virus Liquid Organelles</t>
  </si>
  <si>
    <t>The world health organization monitors viral infections worldwide with the aim to coordinate strategies to control viral outbreaks. The on-demand development of vaccines or antibody treatment does not confer a first line of defense against unpredictable infections caused by new viruses in humans such as pandemic influenza, corona or Ebola viruses, and new approaches are needed. We propose to investigate the fundamental basis of novel host-pathogen interactions in influenza A virus (IAV) infection that may define new antiviral strategies. We discovered that the important pathogen IAV induces the intracellular assembly of viral inclusions that behave like liquid organelles. IAV inclusions serve as assembly sites for the IAV segmented genome, a key step in the viral lifecycle. We now find that the maintenance of the liquid character of IAV inclusions is essential for viral replication. As we identified some of the host and viral components of IAV inclusions, we now have the tools to interrogate how specific interactions and cellular processes result in phase-separated compartments. We aim to learn how the function of IAV inclusions is related to their material state and investigate the potential of imposing phase transitions in an organism to limit IAV infection. Phase separation provides a novel conceptual framework to tackle how viruses exploit cells to organize viral reactions in space and in time. It also provides alternative principles for exploring aspects of the IAV lifecycle not yet fully understood, including how influenza epidemic and pandemic genomes assemble. Taken together, we propose a new, integrated approach for studying phase separated phenomena, from the molecular to the organismal level, that will bring a deeper understanding and control to viral infections. Our work will also be of relevance to other fields of biomedicine, including in the science of soft matter that is involved in neurodegenerative diseases and some cancers.</t>
  </si>
  <si>
    <t>virology; ebola; pandemics; influenza; genomes</t>
  </si>
  <si>
    <t>Influenza A virus,  virology,  cell biology,  membraneless organelles,  cellular structure,  viral assembly</t>
  </si>
  <si>
    <t>https://doi.org/10.3030/101001521</t>
  </si>
  <si>
    <t>ALGORITM</t>
  </si>
  <si>
    <t>Applying human lung tissue models to develop a personalised treatment for critically ill</t>
  </si>
  <si>
    <t>Acute respiratory distress syndrome (ARDS) is a major cause of mortality in the critically ill patients with no effective pharmacological treatment. Recently, two distinct endotypes of ARDS were identified and validated in four large randomized controlled trials: a hyper-inflammatory and a hypo-inflammatory endotype. These endotypes have strikingly different clinical characteristics, biomarker profiles, clinical outcomes, and treatment responses. While these data are highly promising, the biology of these endotypes is not  understood. Mesenchymal Stem Cells (MSCs) hold significant therapeutic promise for ARDS and are rapidly progressing to clinical trials across the world. However, concern for the use of stem cells, specifically the risk of tumor formation, remains unresolved. Accumulating evidence suggests that MSCs exert their therapeutic benefit through the release of extracellular vesicles (EVs). MSC EVs are being actively developed as a cell free therapy for ARDS, but for the effective clinical translation it is important to establish  EV therapeutic potential for both biological endotypes of patients.  In this project, I am going to use cutting edge technology and employ the most physiological human lung tissue models to date to study the biology of ARDS endotypes and to test therapeutic potential of MSC EVs. The main objectives are: i) To reveal how endotype–specific environments alter human lung tissue  and how these changes  are affected by  EV treatment at a single cell level, using single cell RNA-Seq transcriptomic profiling of precision-cut human lung tissue slices, ii) to study how endotype-specific environments (with or without EV treatment)  alter functional properties of the alveolar epithelial-endothelial barrier  using lung-on-a-chip microfluidic model, iii) to study how endotype-specific environments (with or without EVs)  alter metabolism of the primary human pulmonary cells involved in ARDS pathophysiology using Seahorse Metabolic Analyser.</t>
  </si>
  <si>
    <t>mortality; pathophysiology; cell biology; stem cells</t>
  </si>
  <si>
    <t>Acute Respiratory Distress Syndrome, Mesenchymal Stem Cells, Extracellular Vesicles, Human Lung Tissue Models, Regenerative Medicine</t>
  </si>
  <si>
    <t>https://doi.org/10.3030/895134</t>
  </si>
  <si>
    <t>CHECKMATE</t>
  </si>
  <si>
    <t>deCiphering tHE chemo-mechanical CrosstalK between Macrophages And Tumor cElls</t>
  </si>
  <si>
    <t>Pietro Mascheroni received his training in applied mathematics and mechanics in Italy and has carried out his research in the United States and in Germany. His work lies at the interface between applied mathematics and biology and has been published in prominent journals of the field. He is requesting funding for two years to work with Giovanni Cappello and join his group at LIPhy Grenoble, France. The scientific aim of the project is to improve the understanding of macrophage response to external cues, with the final goal of drawing new insights into the mechanisms of action of immunotherapies. The action will investigate the influence of chemical and mechanical signals on macrophage migration, analyzing their respective importance in determining cell behavior. Taking advantage of the host laboratory’s expertise and facilities, dynamic light scattering will be employed to monitor macrophage migration in 3D scaffolds and tumor aggregates. Macrophages will be stimulated by using different growth factors and chemokines, under variable oxygen and glucose culturing conditions. Mechanical stress will be applied using microfluidic tools and exploiting the osmotic action of Dextran on the extracellular matrix. Relying on the applicant’s expertise, theoretical models based on the active gel theory will be developed to assist the understanding of experimental results. Throughout the project the medical implications of the research will be considered, by taking advantage of collaborations with clinicians of partner institutions. The training program of the action is exhaustive and will allow the researcher to grow as a world-class leader in this field, which is fundamental in healthcare for the benefit of society. He will develop a unique blend of knowledge and expertise, allowing him to communicate and work with applied mathematicians, biomedical scientists and clinicians in industry, health services and academia.</t>
  </si>
  <si>
    <t>immunotherapy; applied mathematics</t>
  </si>
  <si>
    <t>Dynamic Light Scattering,  Cell Migration,  Chemical and Mechanical stimuli,  Mechanical compression</t>
  </si>
  <si>
    <t>https://doi.org/10.3030/893981</t>
  </si>
  <si>
    <t>DEUSBIO</t>
  </si>
  <si>
    <t>Deciphering and Engineering the overlooked but Universal phenomenon of Subpopulations in BIOtechnology</t>
  </si>
  <si>
    <t>Microbial bioproduction, despite being considered a paradigmatic sustainable alternative to petroleum-based chemistry, is often limited by low yields and productivities, which prevents commercialisation. It is generally known for all types of cells that genetically identical populations can form metabolically distinct subpopulations. This diversity strongly impairs bioproduction as the presence of low-producer or slow-grower cells reduces overall yields. However, the universal phenomenon of subpopulations emergence has been largely overlooked, especially in biotechnology, due to technical difficulties. Now, thanks to recent developments in single cell technologies, in molecular understanding of microbial communities and in synthetic biology tools, we can begin to address this widespread and impactful biological feature.  I propose to explore the emergence of subpopulations in yeast and understand their implications in metabolism and bioproduction using and developing cutting edge synthetic biology tools. I aim to use that knowledge to develop novel engineered strains that lack the presence of undesired subpopulations and then use such homogeneous populations for bioproduction. The homogenised production will be investigated in both, monocultures and microbial communities. In DEUSBIO, I will set up an innovative framework to maximise the biosynthesis of high value molecules, with high potential to overcome current limitations.This project will shed light on the phenomenon of subpopulations, whose relevance goes beyond bioproduction, as for example, it has been associated with the origin of multicellularity. Increasing our knowledge about this matter will also have implications in biomedicine, as cell subpopulations are extremely important in the appearance of antimicrobial resistant, in cancer heterogeneity, and in microbiome complexity.</t>
  </si>
  <si>
    <t>synthetic biology; productivity; oncology; microbiology; cells technologies</t>
  </si>
  <si>
    <t>synthetic biology, metabolic engineering, microbial bioproduction, microbial biotechnology, microbial cell factories</t>
  </si>
  <si>
    <t>https://doi.org/10.3030/949080</t>
  </si>
  <si>
    <t>XtraUS</t>
  </si>
  <si>
    <t>Fighting cancer relapse with remote activation of smart and targeted nanoconstructs</t>
  </si>
  <si>
    <t>This project XtraUS focuses on the prevention of cancer relapse and on the achievement of an early cure of recurrence, thus having a heavy  impact on health and on its financial implications. Actually, many patients unfortunately get into a recurrence of their primary tumor disease, since their cancer is not fully remitted and they require further treatment to manage it. Minimal residual disease (MRD) after potentially curative treatment generally contributes to disease relapse and is the target of early adjuvant treatments. In particular, circulating tumor cells (CTCs) in the blood stream have a key role in cancer progression, recurrence and metastasis spreading. However, their such tiny amount is difficult to detect by conventional laboratory tests. From a social and financial perspective, fighting these cancer cells has a huge impact on cancer relapse prevention and thus on the health, quality of life and overall cancer treatment expenditure.XtraUS aims at validating a breakthrough technology to fight CTCs in the bloodstream and thus reduces the rise of MRD and further cancer relapse. It applies an extracorporeal blood circulation set-up exploiting a novel stimuli-responsive, targeted and non-immunogenic nanoconstruct, remotely activated against CTCs. XtraUS results in a personalized and translational approach, with high-target specificity and reduced collateral damage to both blood and adjacent healthy tissues. With this technology, we aim to advance the conventional treatments of CTCs in the blood stream, proposing a more effective and safer treatment to fight cancer relapse and metastasis spreading than the current ones. The driving idea is to render permanent and efficacious the first treatment offered to patients for their primary tumor disease, avoid cancer relapse, and reduce all associated costs.XtraUS is a versatile technology, with potential applications also on many other diseases, with huge societal and economic impacts on public health.</t>
  </si>
  <si>
    <t>extracorporeal blood circulation, circulating tumor cells, minimal residual disease, ultrasound, irradiation</t>
  </si>
  <si>
    <t>https://doi.org/10.3030/957563</t>
  </si>
  <si>
    <t>TRANSCAN-3</t>
  </si>
  <si>
    <t>ERA-NET: Sustained collaboration of national and regional programmes in cancer research</t>
  </si>
  <si>
    <t>Cancer is a worldwide health burden and a major public health challenge. Despite significant advances in the understanding, prevention, diagnostics and treatment, cancer remains a public health problem in Europe and the world. In such a setting, translational cancer research plays a key role in successfully addressing the growing burden of cancer.The great potential of translational cancer research in Europe will only be achieved when the main barriers are systematically addressed through concerted actions between public and private organisations that provide funds for research, researchers, healthcare providers and all those engaged in the cancer research spectrum. Moreover, adequate and systematic financial support backed by a strong political commitment is absolutely essential to help reduce the burden of cancer that European citizens are currently facing.In this context, the TRANSCAN-3 network, with a strong background in funding cancer research, embodies an excellent model of cross-national cooperation by bringing together 31 funding organisations, from 20 countries, with the common goal of supporting high-impact translational cancer research through cross-national joint calls for proposals, and by an efficient investment of dedicated national/regional public funding, leveraged with foundation/charity-based resources and EU financial support.Building up on the well-established cooperation and accomplishments, through the harmonisation of national/regional funding mechanisms and programmes, plus continued and sustained series of efforts for the access to and sharing of data on cancer research, this TRANSCAN-3 project also aims at becoming a catalysts for a sustainable model of funding of high-impact cancer research in Europe and beyond, with an approach to effectively engage relevant stakeholders (patients, society as a whole, policy makers, etc.) in different stages of the action.</t>
  </si>
  <si>
    <t>translational cancer research, cancer research funding, transnational calls for research proposals, cancer prevention and treatment, national and regional cancer programmes</t>
  </si>
  <si>
    <t>SC1-HCO-14-2020</t>
  </si>
  <si>
    <t>ERA-NET-Cofund</t>
  </si>
  <si>
    <t>MINISTERO DELLA SALUTE (IT)</t>
  </si>
  <si>
    <t>NEMZETI KUTATASI FEJLESZTESI ES INNOVACIOS HIVATAL (HU); CANADIAN INSTITUTES OF HEALTH RESEARCH (CA); GENIKI GRAMMATIA EREVNAS KAI KAINOTOMIAS (EL); FONDS ZUR FÖRDERUNG DER WISSENSCHAFTLICHEN FORSCHUNG (AT); NATIONAL SCIENCE AND TECHNOLOGY COUNCIL (TW); SIHTASUTUS EESTI TEADUSAGENTUUR (EE); MINISTRY OF HEALTH (IL); REGIONE TOSCANA (IT); UNITATEA EXECUTIVA PENTRU FINANTAREA INVATAMANTULUI SUPERIOR A CERCETARII DEZVOLTARII SI INOVARII (RO); INSTITUTO DE SALUD CARLOS III (ES); TURKIYE BILIMSEL VE TEKNOLOJIK ARASTIRMA KURUMU (TR); ISTITUTO SUPERIORE DI SANITA (IT); BUNDESMINISTERIUM FUER BILDUNG UND FORSCHUNG (DE); KREFTFORENINGEN (NO); ALLEANZA CONTRO IL CANCRO (IT); VALSTS IZGLITIBAS ATTISTIBAS AGENTURA (LV); DEUTSCHES ZENTRUM FUR LUFT - UND RAUMFAHRT EV (DE); FUNDACION PARA EL FOMENTO EN ASTURIAS DE LA INVESTIGACION CIENTIFICA APLICADA Y TECNOLOGIA (ES); NORGES FORSKNINGSRAD (NO); LATVIJAS ZINATNES PADOME (LV); INSTITUT NATIONAL DU CANCER GIP (FR); FUNDACION CIENTIFICA DE LA ASOCIACIÓN ESPANOLA CONTRA EL CANCER (ES); FONDATION ARC POUR LA RECHERCHE SUR LE CANCER (FR); MINISTERO DELLA SALUTE (IT); SLOVENSKA AKADEMIA VIED (SK); THE HEALTH RESEARCH BOARD (IE); FONDAZIONE REGIONALE PER LA RICERCA BIOMEDICA (IT); NARODOWE CENTRUM BADAN I ROZWOJU (PL); Ministero dell'università e della ricerca (IT); FONDS VOOR WETENSCHAPPELIJK ONDERZOEK-VLAANDEREN (BE); FONDS DE LA RECHERCHE SCIENTIFIQUE- FNRS (BE); FUNDACAO PARA A CIENCIA E A TECNOLOGIA (PT)</t>
  </si>
  <si>
    <t>https://doi.org/10.3030/964264</t>
  </si>
  <si>
    <t>ALISE</t>
  </si>
  <si>
    <t>Anti-Cancer Light-Controllable Antibody-Peptide Conjugates</t>
  </si>
  <si>
    <t>Project ALISE (Antibody Light-Induced Selectivity Enhancement) will integrate the expertise, resources and knowledge of participating Institutions focusing on design, synthesis and preclinical study of conjugates of monoclonal antibodies with peptides whose anti-cancer activity can be enhanced in tumours by irradiation with light (LC-APCs). The possibility to boost the anti-cancer activity only in tumours, multiplied by targeting cancer cells by antibodies will be a basis for innovative and safer therapeutic strategies. Four of seven participating Institutions successfully collaborated in the field of light-controllable anticancer peptides, but this Project will widen the scope of collaboration, both in terms of the research field and collaborating Institutions. The participating Institutions are complementary in their expertise and know-how: the University of Cambridge will contribute with its know-how in design and preparation of antibodies. Light controllable peptides will be designed at Latvian Institute of Organic Synthesis and Karlsruhe Institute of Technology, synthesized, then loaded onto the antibodies in Cambridge. Company Enamine will perform initial screening of the conjugates in vitro and assess their safety. National Cancer Institute of Ukraine will contribute with its expertise in immunology, Cancer Center Amsterdam – with its expertise and knowledge in preclinical and clinical oncology. Lumobiotics GmbH will complement the consortium with its expertise in drug development. Integration of this potential will be achieved through research staff exchange and other activities organized in five work packages: 1) design and synthesis of novel light-controllable peptides as anti-cancer antibody payloads; 2) preparation and characterization of peptide conjugates with a model antibody; 3) biological screening of model LC-APCs; 4) preclinical evaluation of the LC-APCs aiming at treatment of human PDAC; 5) management, training, communication, dissemination.</t>
  </si>
  <si>
    <t>drug discovery; biomolecules; immunology; oncology</t>
  </si>
  <si>
    <t>Antibody-drug conjugates, molecular photoswitches, photocontrolled drug candidates</t>
  </si>
  <si>
    <t>ENAMINE LIMITED LIABILITY COMPANY,RESEARCH AND PRODUCTION ENTERPRISE (UA)</t>
  </si>
  <si>
    <t>THE CHANCELLOR MASTERS AND SCHOLARS OF THE UNIVERSITY OF CAMBRIDGE (UK); NATIONAL CANCER INSTITUTE (UA); KARLSRUHER INSTITUT FUER TECHNOLOGIE (DE); STICHTING VUMC (NL); LATVIJAS ORGANISKAS SINTEZES INSTITUTS (LV); LUMOBIOTICS GmbH (DE); ENAMINE LIMITED LIABILITY COMPANY,RESEARCH AND PRODUCTION ENTERPRISE (UA)</t>
  </si>
  <si>
    <t>https://doi.org/10.3030/101007256</t>
  </si>
  <si>
    <t>EnviroTag</t>
  </si>
  <si>
    <t>Unbiased niche identification and manipulation in stem cells and cancer</t>
  </si>
  <si>
    <t>For the longest time, researchers assumed that stemness is a cell-intrinsic feature. However, recently my work and the work of others have shown that specific microenvironments can restore stem cell identity in differentiated epithelial cells or induce transitions from one mature cell type to another. This instructive capacity of niches is equally important in homeostasis and disease. Like stem cells, cancer cells only survive in particular environments that nurture and protect them. This is particularly evident in the process of metastasis where only 1 out of 10 000 circulating tumor cells will find a suitable niche to grow. Nevertheless, our understanding of stem cell and cancer niches is still very limited. The main reason for this knowledge gap is the lack of suitable analysis tools.In the course of the EnviroTag project my team and I will generate a novel type of in vivo reporter system, which can label and genetically engineer the cellular environment of any cell of interest. We will use a multidisciplinary approach that combines the EnviroTag system with single cell sequencing, 3D-reconstructed confocal microscopy and organoid technology to study the dynamic roles of niche composition during tissue regeneration and cancer progression. Focusing on the gastro-intestinal tract, we will investigate how changes in the stem or cancer cell microenvironment control success and failure during tissue repair and the earliest steps of metastasis. Thereby, we will generate a new understanding of microenvironmental dynamics and uncover new regulatory mechanisms, signals and cell types that can be targeted to stimulate tissue regeneration or prevent metastatic spread.Objectives:1) Establish a spatial in vivo reporter system for microenvironmental labelling and manipulation 2) Map functional interactions of stem cells and their niches during homeostasis and active regeneration3) Identify the minimal niche requirements for metastatic engraftment and proliferation</t>
  </si>
  <si>
    <t>stem cells; oncology; confocal microscopy; homeostasis</t>
  </si>
  <si>
    <t>synthetic biology, organoids, single cell sequencing, cell signaling, mouse genetics, microenvironment, intestine, stomach, colon, regeneration, cancer</t>
  </si>
  <si>
    <t>https://doi.org/10.3030/949781</t>
  </si>
  <si>
    <t>Evomet</t>
  </si>
  <si>
    <t>Deconstructing the evolution of metastasis</t>
  </si>
  <si>
    <t>Evomet aims to create a high-level training programme on the various aspects of metastasis evolution in order to provide young researchers with skills to become future leaders in the field. To this end, it is imperative to have a solid mentoring and training strategy, a state-of-the-art scientific approach, and a broad range of complementary soft skills. Collectively, these skills will be provided to each ESR through a series of events (local and network-wide) and initiatives that will allow ESRs to ensure smooth progress of their research projects and a successful career. Scientifically, Evomet has been designed to address an unmet medical need through leverage of basic science to impact drug development and, ultimately, improve how patients are managed. Scientific WPs tackling metastasis from a functional perspective have been defined. To metastasize, cancer cells must orchestrate diverse cellular functions to overcome the challenges inherent in the metastatic cascade (Cell Fate – WP1). These functions are also highly dependent on the interactions of the metastatic cell with the host immune system and tissue stroma (Environment – WP2). However, the kinetics of metastasis and, in particular, the mechanisms that regulate metastasis latency remain poorly understood (Latency – WP3). Mapping this complexity, examining patterns of clonal evolution, mechanisms of therapy failure, and pathways for expansion is central to defining new targets (Expansion – WP4). In summary, we are facing a fast-growing multidisciplinary area created from the aggregation of different fields that have problems communicating with each other. Evomet’s success builds on the strong relations between partners, the open exchange of ideas, state-of-the-art methodology, tools and equipment as well as the exploitation of synergistic opportunities between the network members, covering different perspectives and filling the gap between them, thus breaking the isolation between disciplines.</t>
  </si>
  <si>
    <t>drug discovery; immunology; oncology</t>
  </si>
  <si>
    <t>Metastasis, Cancer, Latency, Stroma, Dormancy</t>
  </si>
  <si>
    <t>HELSINGIN YLIOPISTO (FI); THE CHANCELLOR MASTERS AND SCHOLARS OF THE UNIVERSITY OF CAMBRIDGE (UK); UNIVERSITE DE LAUSANNE (CH); UNIVERSITAT BASEL (CH); CHROMACURE (BE); UNIVERSITE LIBRE DE BRUXELLES (BE); FUNDACIO DE RECERCA CLINIC BARCELONA-INSTITUT D INVESTIGACIONS BIOMEDIQUES AUGUST PI I SUNYER (ES); FUNDACIO INSTITUT DE RECERCA BIOMEDICA (IRB BARCELONA) (ES); UNIVERSITE PARIS-SACLAY (FR); INSTITUTE OF CANCER RESEARCH: THE ROYAL CANCER HOSPITAL LBG (UK); BOEHRINGER INGELHEIM RCV GMBH &amp; CO KG (AT); FUNDACIO INSTITUT D'INVESTIGACIO BIOMEDICA DE BELLVITGE (ES); INTOMICS AS (DK); FUNDACIO INSTITUT DE RECERCA CONTRA LA LEUCEMIA JOSEP CARRERAS (ES); FORSCHUNGSINSTITUT FUR MOLEKULARE PATHOLOGIE GESELLSCHAFT MBH (AT)</t>
  </si>
  <si>
    <t>https://doi.org/10.3030/955951</t>
  </si>
  <si>
    <t>ReSinAge</t>
  </si>
  <si>
    <t>Regeneration of Sinusoidal niches to preserve hematopoiesis after chemotherapy on Ageing</t>
  </si>
  <si>
    <t>Cancer is a disease of the elderly and chemotherapy remains the mainstay of treatment. The benefits of chemotherapy include increased overall survival, improvement in quality of life, and palliation of symptoms. However, older patients are more susceptible to specific toxicities of chemotherapy, like myelosuppression and life-threatening neutropenia. Among the tissues strongly affected by chemotherapy, the bone marrow sinusoidal endothelial cells constitute the most important supportive niche for aged hematopoietic stem cells function and for myelopoietic recovery in the elderly. Up to now, few data are available about how aged sinusoidal niches regenerate upon chemotherapy damage and whether it is possible to rejuvenate vascular endothelial stem cells and improve the regeneration of the old sinusoidal niche as an effective strategy to improve HSC function and prevent myelosuppression and life-threatening neutropenia in the elderly.Here I hypothesize that the reduced regenerative capacity of aged sinusoidal niches can be improved by rejuvenating vascular endothelial stem cells in vivo via targeting Cdc42 activity and the Notch:Jag2 signaling. The current proposal investigates whether improving the regeneration of the aged sinusoidal niche might represent an important target to enhance the hematopoietic recovery and increase the survival after chemotherapy in the elderly. By combining several ground-breaking approaches ranging from single-cell sequencing, whole-mount bone marrow imaging, deep learning strategies for data analysis and integration, stem cell sorting techniques and specific mouse models, this research project will demonstrate that aging is not irreversible and that targeting the stem cell niche could represent an unprecedented innovative strategy to improve the regenerative capacity not only of hematopoietic stem cells.</t>
  </si>
  <si>
    <t>data science; stem cells; oncology; deep learning</t>
  </si>
  <si>
    <t>stem cell niche, vascular endothelial stem cell, chemotherapy toxicity, aging, hematopoietic stem cell, Cdc42, Jag2</t>
  </si>
  <si>
    <t>https://doi.org/10.3030/101002453</t>
  </si>
  <si>
    <t>LectiNet</t>
  </si>
  <si>
    <t>Understanding Lectins' network language with chemical tools: new insights for immunological purposes.</t>
  </si>
  <si>
    <t>Dendritic cells (DCs) are the most potent antigen-presenting cells due to their ability to prime T-cell immune responses. The numerous endocytic transmembrane receptors located on their surface can recognise and process endogenous and exogenous antigens. Despite DCs being efficient sentinels, pathogens, unfortunately, in some cases can evade their guard, and cause viral, bacterial infections, and cancer. The DCs mechanisms behind the lack or the presence of an immune response are not fully understood. Chemistry offers powerful tools to prepare synthetic antigens, mimicking the natural one. Synthetic antigens can, not only be exploited to disclose the relationship between the antigen chemical structure and its processing by the immune cells but also used to train the immune system to fight pathogens. The overall aim of LectiNet is to reveal how cooperative engagement of human C-type lectin receptors (CLRs) on DCs surface influences antigen internalisation, trafficking, and presentation. This will be achieved by targeting CLRs with heterogenous multivalent polymers and analysing DC signaling and antigen routing. LectiNet hence will disclose multitarget polymers as vectors to selectively deliver antigens through DCs following a pre-designed pathway to fight viral infection and cancer. In this global fellowship, I will benefit from the joint supervision of Professor Laura L. Kiessling from MIT and of Professor Paul V. Murphy from NUIG. LectiNet will provide me an excellent training to complement my current knowledge in synthetic chemistry, with immunology cell biology and polymer chemistry, placing me in a unique interdisciplinary area in the European research scenario. LectiNet will explore novel delivery strategies of vaccines for infectious disease and cancer and provide novel insights into the role of CLRs co-engagement.</t>
  </si>
  <si>
    <t>infectious diseases; polymer sciences; immunology; vaccines; oncology</t>
  </si>
  <si>
    <t>C-type lectin|Carbohydrates|Polymers|antigen|Chemical-Biology|endocytosis|cancer|HIV|dendritic cells|imaging flow cytometry|Vaccines</t>
  </si>
  <si>
    <t>NATIONAL UNIVERSITY OF IRELAND GALWAY (IE); MASSACHUSETTS INSTITUTE OF TECHNOLOGY (US)</t>
  </si>
  <si>
    <t>https://doi.org/10.3030/886709</t>
  </si>
  <si>
    <t>T-OP</t>
  </si>
  <si>
    <t>Training Network for Optimizing Adoptive T cell Therapy of Cancer</t>
  </si>
  <si>
    <t>Over the last years, immunotherapy – using a patient’s own immune system to fight tumours – has emerged as an important complement to standard treatments. The clinical implementation of immunotherapeutics has established T cells as efficient anti-cancer weapons if targeted by specific drugs. Their therapeutic utilization has recently come to a breakthrough: adoptive T cell therapy (ACT), collecting and transforming the patient’s own T cells to treat cancer. An estimated 753 different cell therapies are currently in development, of which 375 are in clinical trials worldwide. The global cell therapy market was valued at $2.70 billion in 2018 and is expected to reach $8.21 billion in 2025. While European pharmaceutical companies and research institutions rank amongst the world leaders in basic and preclinical aspects of immunity including cell therapy development, clinical innovations and approvals in this field have largely been pioneered in other countries, especially in the USA and in China.  The generation of such ACT products is a complex but ill-defined process with limited harmonization across production and clinical studies, even for the same indication. Cytokines are proteins responsible for the growth and differentiation of T cells. They are central to the generation procedure, whilst also playing a key role in the efficacy and safety of the cellular product. There is however a limited understanding as to which cytokines might lead to the best outcome on any of these steps. T-OP targets a pioneering research question: how do cytokines influence the therapeutic outcome of ACT products?  T-OP brings together interdisciplinary and cross-sectorial teams spanning large and small-sized companies as well as experts in different aspects of cell therapy, immunology, protein engineering and bioinformatics. T-OP will train by research 15 ESR, enabling them to develop efficient therapeutic solutions and to tackle economic opportunities.</t>
  </si>
  <si>
    <t>proteins; oncology; immunotherapy; cells technologies</t>
  </si>
  <si>
    <t>T cell therapy, T cell engineering, cytokines, cytokine support, cytokine signalling</t>
  </si>
  <si>
    <t>MILTENYI BIOTEC BV &amp; CO KG (DE); REGION HOVEDSTADEN (DK); LUDWIG-MAXIMILIANS-UNIVERSITAET MUENCHEN (DE); INSTITUT NATIONAL DE LA SANTE ET DE LA RECHERCHE MEDICALE (FR); BUNDESINSTITUT FUR IMPFSTOFFE UND BIOMEDIZINISCHE ARZNEIMITTEL (DE); UNIVERSITAT BASEL (CH); RESEARCH FUND OF THE HADASSAH MEDICAL ORGANIZATION (R.A) (IL); STICHTING VUMC (NL); DANMARKS TEKNISKE UNIVERSITET (DK); UNIVERSITE PARIS-SACLAY (FR); INSTIL BIO (UK) LIMITED (UK); ROCHE GLYCART AG (CH)</t>
  </si>
  <si>
    <t>https://doi.org/10.3030/955575</t>
  </si>
  <si>
    <t>RAPTOR</t>
  </si>
  <si>
    <t>Real-time Adaptive Particle Therapy of Cancer</t>
  </si>
  <si>
    <t>The Real-time Adaptive Particle Therapy Of CanceR (RAPTOR) consortium comprises world-class research institutes, non-academic particle therapy (PT) centres and industrial providers of PT equipment, offering a platform for intercultural, interdisciplinary and intersectoral training of early stage researchers (ESRs) in the field of medical physics with a focus on real-time adaptive PT. This comprehensive expertise and infrastructure is required to address and solve challenges in the clinical implementation of real-time adaptive PT.PT is an advanced type of radiotherapy used to treat a constantly rising number of cancer patients. PT allows to target tumour with a high accuracy while sparing healthy surrounding tissue from dose. However, changes in anatomy or positioning and organ motion give rise to uncertainties which need to be further minimized to exploit the full benefits of PT. Adapting PT plans in real time has the potential to provide truly personalized treatments, allowing for better target control and less toxicity. A move towards wide clinical implementation of adaptive PT approaches is currently prohibited by (i) stepwise treatment workflows that are time-consuming and largely manual, (ii) the inflexibility of commercial PT equipment, and (iii) the wide range of PT equipment and protocols.RAPTOR ESRs will conduct research projects at both academic and non-academic health care facilities which will sharpen their focus on clinical needs with respect to real-time adaptive PT. The active involvement of industry ensures that the transfer of industry-relevant skills is an integral part of individual ESR projects. This will guarantee rapid translation of clinical needs into innovative and marketable solutions.RAPTOR aims to train a new generation of researchers, enabling a paradigm shift from treatment approaches that are manual and stepwise to those that are automatic and seamless, while assuring standardized clinical implementation of real-time adaptive PT.</t>
  </si>
  <si>
    <t>anatomy and morphology; oncology</t>
  </si>
  <si>
    <t>particle therapy, medical physics, real-time adaptive workflows, medical imaging, image processing, treatment verification, quality assurance, automatization, industrialization, intersectoral training</t>
  </si>
  <si>
    <t>PAUL SCHERRER INSTITUT (CH)</t>
  </si>
  <si>
    <t>MEDPHOTON GMBH (AT); MEDIZINISCHE UNIVERSITAET WIEN (AT); AARHUS UNIVERSITET (DK); COSYLAB LABORATORIJ ZA KONTROLNE SISTEME DD (SI); LUDWIG-MAXIMILIANS-UNIVERSITAET MUENCHEN (DE); ACADEMISCH ZIEKENHUIS GRONINGEN (NL); GSI HELMHOLTZZENTRUM FUR SCHWERIONENFORSCHUNG GMBH (DE); POLITECNICO DI MILANO (IT); RAYSEARCH LABORATORIES AB (PUBL) (SE); PAUL SCHERRER INSTITUT (CH); UNIVERZA V LJUBLJANI (SI); UNIVERSITEIT VAN AMSTERDAM (NL); TECHNISCHE UNIVERSITAET DRESDEN (DE)</t>
  </si>
  <si>
    <t>https://doi.org/10.3030/955956</t>
  </si>
  <si>
    <t>PROSPECTS</t>
  </si>
  <si>
    <t>PIK3CA-Related Overgrowth Syndrome, Pluripotency, Expression in speCific Tissue and Secretion</t>
  </si>
  <si>
    <t>Overgrowth syndromes (OS) are rare genetic disorders that can be either localized or generalized. In most cases, the mutations are not inherited but occur during embryogenesis leading to somatic mosaicism. The genes involved in OS are not well characterized but most appear to be part of the PIK3CA/AKT/mTOR pathway, a major actor in cell growth and proliferation. Among the different genes, gain-of-function mutations of PIK3CA have a prominent role. Patients with PIK3CA gain of function mutation (PROS) usually have complex tissue malformations, including abnormal vessels, anarchic adipose tissue, muscle hypertrophy and/or bone deformation. Currently, there are no specific treatments for PROS patients. Patients mainly receive supportive care including debulking surgery, sclerotherapy and nutritional support. PROS often result in severe disabilities with deleterious social consequences and premature death. We recently generated a mouse model of PROS that, for the 1st time, recapitulates the patient phenotype, identified BYL719, a PIK3CA inhibitor undergoing development in oncology, as a potential therapeutic for PROS and demonstrated the efficacy of this drug in our mouse model (Venot et al, Nature 2018). Based on these very promising results, we were authorized to treat adults and children suffering from very severe forms of PROS. The clinical outcome is very promising. Now, in this project, we will decipher the physiopathology of PROS, identify biomarkers and new treatments. To this aim, we will combine in vitro and in vivo approaches using very innovative technologies and new mouse models of OS. Consistently with my previous works, we will extend our findings to Human through our unique PROS Biobank. The accomplishment of this project may lead to the discovery of novel therapeutic targets and strategies to slow down the progression of PROS. But, more importantly, based on the pleiotropic role by PI3KCA in cancer, our findings will open new perspectives in oncology.</t>
  </si>
  <si>
    <t>surgery; developmental biology; mutation; oncology</t>
  </si>
  <si>
    <t>https://doi.org/10.3030/101000948</t>
  </si>
  <si>
    <t>EvoGamesPlus</t>
  </si>
  <si>
    <t>Evolutionary games and population dynamics: from theory to applications</t>
  </si>
  <si>
    <t>Evolutionary game theory (EGT) was developed to model biological populations, and the early models had great success in explaining apparently paradoxical biological behaviour. Animal and human populations are complex, however, involving important factors such as social relationships, space and time. Thus whilst EGT is a great tool to conceptualize and understand real-world biological interactions, standard EGT is often too simplistic and therefore insufficient to describe the interactions at hand with a sufficient level of realism.There has thus been a lot of work in developing more realistic models of populations, including by participants in this project, and this is a rapidly growing area. There is a great shortage of, and need for, highly trained and versatile researchers comfortable with the mixture of mathematical modeling, biological knowledge and expertise in computing and the analysis of data. It is rare for undergraduates to be taught all of these skills, and so a significant training focus is needed at PhD level. The development of a strong group of such researchers is at the centre of this proposal, and we have developed a training plan to give them the required expertise in the relevant areas, and their combination.We will pursue 4 research themes, 2 developing methodology and 2 focused on applications. The first concerns the modelling of structured populations, incorporating more realistic spatial and social interactions. The second considers important out of equilibrium dynamical concepts, often neglected in favour of equilibria. The third focuses on the mathematical modelling of cancer and its treatment. Here the two above concepts are especially important. The fourth considers ecological and epidemiological modelling where the focus is on structural complexity relating to the interplay of different timescales and the management and analysis of epidemiological data. Whilst specialising, all ESRs will gain knowledge of all of these important themes.</t>
  </si>
  <si>
    <t>oncology; game theory; biological interactions; mathematical model</t>
  </si>
  <si>
    <t>Evolutionary game theory,  dynamical systems,  evolutionary graph theory,  Stackelberg games,  epidemiology,  mathematical ecology,  mathematical oncology,  structured populations,  data management</t>
  </si>
  <si>
    <t>MEDIZINISCHE UNIVERSITAET WIEN (AT); UNIWERSYTET WARSZAWSKI (PL); JIHOCESKA UNIVERZITA V CESKYCH BUDEJOVICICH (CZ); UNIVERSITA DEGLI STUDI DI TORINO (IT); UNIVERSITEIT MAASTRICHT (NL); CITY UNIVERSITY OF LONDON (UK); THE UNIVERSITY OF LIVERPOOL (UK); ISTITUTO PER L'INTERSCAMBIO SCIENTIFICO (IT); QUEEN MARY UNIVERSITY OF LONDON (UK); MAX-PLANCK-GESELLSCHAFT ZUR FORDERUNG DER WISSENSCHAFTEN EV (DE); SZEGEDI TUDOMANYEGYETEM (HU); UNIVERSITY COLLEGE CORK -  NATIONAL UNIVERSITY OF IRELAND, CORK (IE); TECHNISCHE UNIVERSITEIT DELFT (NL); OKOLOGIAI KUTATOKOZPONT (HU)</t>
  </si>
  <si>
    <t>https://doi.org/10.3030/955708</t>
  </si>
  <si>
    <t>HealthyCloud</t>
  </si>
  <si>
    <t>HealthyCloud – Health Research &amp; Innovation Cloud</t>
  </si>
  <si>
    <t>The creation of a European Health Data Space is one of the six strategic priorities for the newly elected European Commission. The European Health Research and Innovation Cloud (HRIC) will be one of the future cornerstone pieces for this area. HealthyCloud will deliver a Strategic Agenda including a Ready-to-implement Roadmap for the HRIC ecosystem. The Strategic Agenda will incorporate the consolidated feedback of a broad range of stakeholders: the European Commission, the Member States and regional, national, European and international relevant initiatives. These agents will be invited to be part of the HealthyCloud’s Stakeholders’ Forum, designed to facilitate the dialogue among them and the Consortium, and to act as an umbrella to bring together similar efforts in specific domains.HealthyCloud has been organized around four fundamental objectives that cover 1) interactions with stakeholders to ensure their voices are included as part of the Strategic Agenda; 2) the inclusion of Ethical, Legal and Societal aspects in the design of the future HRIC ecosystem; 3) the sustainable access, use and re-use of health-related data considering a progressive adoption of the FAIR principles; and 4) the technological solutions in terms of computational facilities and mechanisms to enable distributed health data analysis across Europe. The project is driven by two real-world use-cases (Cancer and Atrial Fibrillation) to ensure that propositions by domain-specific and technological experts are technically and ethically sound and legally compliant. The ultimate goal is to propose an ecosystem that builds and reinforces the trust of patients and citizens in the use of their health data for research.HealthyCloud is a 30-month project that brings together 21 organizations with broad and yet complementary expertise, including 5 Research Infrastructures (ELIXIR, ECRIN, EATRIS, BBMRI and Euro-BioImaging) and 3 Joint Actions (InfAct, iPAAC and eHAction) related to health research.</t>
  </si>
  <si>
    <t>Health Research, Health Data, Stakeholders Engagement, FAIR principles, ELSI, distributed computing, Cloud computing, HPC, Data Hubs, Strategic Agenda, GDPR, Data reuse</t>
  </si>
  <si>
    <t>SC1-HCC-10-2020</t>
  </si>
  <si>
    <t>Towards a Health research and innovation Cloud: Capitalising on data sharing initiatives in health research</t>
  </si>
  <si>
    <t>INSTITUTO ARAGONES DE CIENCIAS DE LA SALUD (ES)</t>
  </si>
  <si>
    <t>ACADEMISCH ZIEKENHUIS LEIDEN (NL); ECRIN EUROPEAN CLINICAL RESEARCH INFRASTRUCTURE NETWORK (FR); EATRIS ERIC (NL); TMF - TECHNOLOGIE UND METHODENPLATTFORM FUR DIE VERNETZTE MEDIZINISCHE FORSCHUNG EV (DE); TARTU ULIKOOL (EE); STICHTING EGI (NL); BIOBANKS AND BIOMOLECULAR RESOURCES RESEARCH INFRASTRUCTURE CONSORTIUM (BBMRI-ERIC) (AT); EUROPEAN MOLECULAR BIOLOGY LABORATORY (DE); GESUNDHEIT OSTERREICH GMBH (AT); EURO-BIOIMAGING ERIC (FI); SPMS - SERVICOS PARTILHADOS DO MINISTERIO DA SAUDE EPE (PT); PNED GIE (LU); TERVEYDEN JA HYVINVOINNIN LAITOS (FI); UNIVERSITE DU LUXEMBOURG (LU); CONSIGLIO NAZIONALE DELLE RICERCHE (IT); UNIVERSITAT DE BARCELONA (ES); CHARITE - UNIVERSITAETSMEDIZIN BERLIN (DE); ERASMUS UNIVERSITAIR MEDISCH CENTRUM ROTTERDAM (NL); SERVICIO ANDALUZ DE SALUD (ES); CENTRE NATIONAL DE LA RECHERCHE SCIENTIFIQUE CNRS (FR); SYNLAB SDN SPA (IT); FUNDACIO CENTRE DE REGULACIO GENOMICA (ES); SCIENSANO (BE); BARCELONA SUPERCOMPUTING CENTER CENTRO NACIONAL DE SUPERCOMPUTACION (ES); CSC-TIETEEN TIETOTEKNIIKAN KESKUS OY (FI); INSTITUTO ARAGONES DE CIENCIAS DE LA SALUD (ES)</t>
  </si>
  <si>
    <t>https://doi.org/10.3030/965345</t>
  </si>
  <si>
    <t>GLYTUNES</t>
  </si>
  <si>
    <t>A multidisciplinary training network for the bioinspired development of glycomimetics tuning the Siglec-Sialoglycan axis</t>
  </si>
  <si>
    <t>GLYTUNES is a multidisciplinary European Training Network on glyco-immune checkpoints built to address the main priorities of the National and European research council regarding the use of innovative methodological, interdisciplinary approaches for the treatment of human diseases. The GLYTUNES program is based on high-level multidisciplinary and multisectoral training to i) understand at the molecular and dynamic level how (aberrant) interactions between the immunomodulatory receptors Siglecs and their sialylated cognate ligands contribute to the etiology of immune-related diseases (infectious, and cancer diseases), ii) how to tune this axis to provide new  therapeutic approaches for the rational design and development of glycomimetics targeting the Siglec glyco-immune checkpoints.To achieve this aim, an interdisciplinary, intersectoral, international European-based training programme within an outstanding collaborative research environment has been established, guided by leaders in their respective fields of research and in close association with industrial partners. GLYTUNES involves 7 academic partners and 4 companies (SMEs) from 7 European countries, combining world-class expertise in carbohydrate chemical and structural biology, drug design and computational chemistry, synthetic and medicinal chemistry, biophysics, biochemistry, glycoimmunology and molecular and medical microbiology. GLYTUNES will train 14 Early Stage Researchers (ESRs) in a highly integrated and collaborative environment, underpinned by extensive interactions between academic and industrial partners and by their experience in higher education, training and mentoring, and endowed with state-of-the art scientific and technical expertise and infrastructures. The ESRs will thus acquire scientific and transferable skills to make them highly competitive and new leaders in top EU academia and research institutions, healthcare  and biotech job markets.</t>
  </si>
  <si>
    <t>medicinal chemistry; oncology; biophysics; employment; structural biology</t>
  </si>
  <si>
    <t>Glyco-Immunology, Glycobiology, Molecular recognition, Microbiology, Enzymatic synthesis, Siglec- glycan axis, glycomimetics, chemical biology</t>
  </si>
  <si>
    <t>STICHTING RADBOUD UNIVERSITEIT (NL); UNIVERSITA DEGLI STUDI DI FIRENZE (IT); UNIVERSITA DEGLI STUDI DI NAPOLI FEDERICO II (IT); ASOCIACION CENTRO DE INVESTIGACION COOPERATIVA EN BIOCIENCIAS (ES); GIOTTO BIOTECH SRL (IT); ATLAS MOLECULAR PHARMA SL (ES); STICHTING VUMC (NL); QUADRAM INSTITUTE BIOSCIENCE (UK); CENTRE NATIONAL DE LA RECHERCHE SCIENTIFIQUE CNRS (FR); GLYCOUNIVERSE GMBH &amp; CO. KOMMANDITGESELLSCHAFT AUF AKTIEN (DE); ICENI GLYCOSCIENCE LIMITED (UK)</t>
  </si>
  <si>
    <t>https://doi.org/10.3030/956758</t>
  </si>
  <si>
    <t>ICPerMed Secretariat</t>
  </si>
  <si>
    <t>Secretariat for the International Consortium for Personalised Medicine (ICPerMed)</t>
  </si>
  <si>
    <t>The potential of personalised medicine (PM) is to improve prevention, diagnosis and treatment of diseases by taking into account individuals' genotypes and phenotypes as well as other biomedical, life style and environmental data. However, with some exceptions in cancer and rare diseases, PM has not yet arrived in clinical practice due to fragmentation, undefined legal and regulatory frameworks and its unclear economic value. To overcome these hurdles, ICPerMed was founded to initiate and support communication and exchange on PM research, funding and implementation. ICPerMed provides a platform to identify the requirements for a suitable framework in terms of infrastructures, resources and regulatory procedures to foster the development and implementation of PM. The ICPerMed Secretariat will continue to substantially contribute to the success of ICPerMed by efficiently coordinating all consortium activities. This includes supporting the ICPerMed governance and working groups as well as organising ICPerMed internal meetings and thematic events.  A further important task of the ICPerMed Secretariat will be the implementation of an effective dissemination plan and the assistance in the development of a sustainability strategy. By monitoring ongoing research funding activities and collecting “Best Practice Examples”, the secretariat will provide the basis for evidence informed allocation of research funding and regulatory framework and standard development. The ICPerMed Secretariat will guide the dialogue with relevant stakeholders and initiatives. It will support training measures in PM in order to facilitate implementation of PM into practice. The organisational and logistical support of a secretariat will maximise the unique and long-term impact of ICPerMed by strengthening Europe's leading role in the successful implementation of PM in the global context.</t>
  </si>
  <si>
    <t>governance; oncology; personalized medicine</t>
  </si>
  <si>
    <t>international consortium, secretariat, research funding, alignment, policy development, personalised health and care, precision medicine, targeted medicine, stratified medicine</t>
  </si>
  <si>
    <t>SC1-HCO-01-2018-2019-2020</t>
  </si>
  <si>
    <t>Actions in support of the International Consortium for Personalised Medicine</t>
  </si>
  <si>
    <t>DEUTSCHES ZENTRUM FUR LUFT - UND RAUMFAHRT EV (DE)</t>
  </si>
  <si>
    <t>INSTITUTO DE SALUD CARLOS III (ES); DEUTSCHES ZENTRUM FUR LUFT - UND RAUMFAHRT EV (DE); MINISTERO DELLA SALUTE (IT); AGENCE NATIONALE DE LA RECHERCHE (FR)</t>
  </si>
  <si>
    <t>https://doi.org/10.3030/964197</t>
  </si>
  <si>
    <t>EPmIC</t>
  </si>
  <si>
    <t>Controlling the susceptibility of biological cells to pulsed electric field treatment by using ion channel modulators</t>
  </si>
  <si>
    <t>The integrity of the cell membrane, while essential for life of any biological cell, presents a barrier that sometimes needs to be transiently disrupted in order to deliver therapeutic molecules inside the cell. High-intensity pulsed electric fields (PEFs) are used increasingly in medicine to achieve such increase in cell membrane permeability via a phenomenon called cell membrane electroporation. PEF-based clinical applications include gene therapy techniques, DNA vaccination, electrochemotherapy, non-thermal tumor ablation, and cardiac ablation. Depending on the desired outcome of the PEF treatment, the targeted cells must either survive or die. However, different cell types exhibit different susceptibility to PEF treatment, with some cells being killed at lower pulse amplitude than others, which often presents a disadvantage that limits the safety and efficiency of PEF treatment. In this action I aim to design an approach that will allow us to increase or decrease cell’s susceptibility to PEF treatment in a controlled, clinically applicable way. The approach is based on using modulators of membrane ion channels, that can influence the extent and longevity of post-pulse membrane depolarization – a hallmark of membrane electroporation. My idea is on the one hand inspired by increasing amount of evidence showing the involvement of ion channels in PEF-induced cell response, and on the other hand by the fact that ion channel modulators are already successfully used in treatment of various diseases and we can expect exciting development of new modulators in the near future. The design will be guided by state-of-the-art microscopic techniques and computational models, including molecular dynamics simulations, particle-based simulations, and finite element modeling, that will help elucidate the molecular mechanisms of membrane depolarization and choose the appropriate modulators and pulse parameters for fine-tuning the treatment outcome.</t>
  </si>
  <si>
    <t>gene therapy; DNA; electroporation</t>
  </si>
  <si>
    <t>high-voltage electric pulses, electroporation, voltage gated ion channels, molecular dynamics, particle-based simulations, finite-element method, in vitro cell culture experiments, cell viability</t>
  </si>
  <si>
    <t>https://doi.org/10.3030/893077</t>
  </si>
  <si>
    <t>IN2SIGHT</t>
  </si>
  <si>
    <t>AN IN VIVO BIOENGINEERED CHIP AS A SMART INTRAVITAL MULTIPHOTON IMAGING WINDOW FOR NEW VALIDATION PROTOCOLS OF BIOMATERIALS</t>
  </si>
  <si>
    <t>Routine clinical use of biomaterials requires the reduction of the economical and ethical costs of biocompatibility tests (ISO10993 EU norm) which are unsustainable for small-medium industries and for the society. In this project we foster an unprecedented breakthrough in in-vivo optical imaging that will radically renew the biocompatibility tests of biomaterials.A micro-structured chip, built by two-photon laser polymerization (2PP), will be implanted in lab animals, host a biomaterial and contain micro-features that guide the spontaneous regeneration of vascularized tissue within a thin gap (0.15mm) in contact with the biomaterial and act as beacons to correct the optical aberrations. The same chip carries a micro-lenses array for in-situ multi-spot imaging, with no need of external high numerical aperture objectives, dramatically improving light penetration in tissue. This chip will recast our thinking of deep tissue in-vivo imaging: the mice carry their own imaging optics, thus reducing substantially image aberration issues allowing unprecedented quantitative and longitudinal analyses of the host inflammatory response to the implant, without sacrificing the mice at each time step. The project will allow unique quantification of the immune reaction to biomaterials at the cellular level (scientific impact), reduce (at least threefold) the number of used animals (societal impact) and the costs of biomaterial discovery (economical impact), and will Refine and Reduce protocols for biocompatibility on a single revolutionary device (regulatory impact). We open here a new visionary path for in-vivo imaging with high Replacement potential in oncological pharmaceutics and immune-therapies. 4 academic units, 1 public research institute and 2 SMEs ensure a highly inter-sectorial/interdisciplinary approach encompassing non-linear intravital imaging, bioengineering design, 2PP material science, biocompatibility protocols design and numerical simulations of immune response.</t>
  </si>
  <si>
    <t>immunology; biomaterials; laser physics</t>
  </si>
  <si>
    <t>in-vivo optical imaging,  2 photon activated polymerization,  bioengineering,  Biocompatibility tests,  Materials for implants,  nanoparticles,  preclinical testing</t>
  </si>
  <si>
    <t>IDRYMA TECHNOLOGIAS KAI EREVNAS (EL); DEUTSCHES KREBSFORSCHUNGSZENTRUM HEIDELBERG (DE); NANOTYPOS OE (EL); TEL AVIV UNIVERSITY (IL); POLITECNICO DI MILANO (IT); UNIVERSITA' DEGLI STUDI DI MILANO-BICOCCA (IT); ASPHALION SL (ES); UNIVERSITA VITA-SALUTE SAN RAFFAELE (IT)</t>
  </si>
  <si>
    <t>https://doi.org/10.3030/964481</t>
  </si>
  <si>
    <t>RESIDE</t>
  </si>
  <si>
    <t>Dissecting tissue-resident lymphocyte homeostasis in humans</t>
  </si>
  <si>
    <t>Natural killer (NK) cells contribute to tumor and antiviral immunity, regulate immune homeostasis, and impact on pregnancy success. These functions are in many instances performed in peripheral organs. Recent pioneering research in mouse models has revealed the existence and self-maintenance of tissue-resident (TR) NK cells. Although similar mechanisms are assumed to occur in humans, this has never been formally demonstrated and with our diverse infection history and active microbiota the human setting is considerably more complex. Me and my group have recently identified and characterized presumed TR NK cells in human liver and uterus. Here, we seek to challenge the prevailing concept from the mouse of how TR is formed, regulated, and maintained by taking advantage of world-unique surgical procedures for addressing lymphocyte tissue-residency, such as uterus transplantation and a novel liver surgery creating a human parabiosis situation, combined with single-cell technologies. In these settings, we will determine the detailed characteristics of subsets of NK cells permanently residing in tissues. With the different time windows as well as tissue sites presented by the clinical procedures, we will also assess kinetics of NK cell tissue repopulation. Furthermore, we aim to provide mechanistic insight into NK cell recirculation patterns by studying tissue-draining lymph fluid. Finally, we will study functional regulation of NK cell tissue-residency based on data from targeted single-cell RNAseq across multiple human tissues. The relevance of suspected and novel factors in regulating TR NK cells will be studied in a 3D microvasculature model combined with siRNA-based silencing of candidate genes. TR immune cells are poised to instantly deliver immune responses upon tumor and pathogen challenges while also being drivers of inflammation and autoimmunity in peripheral organs. Thus, this proposal has the potential to provide ground-breaking new knowledge in these areas.</t>
  </si>
  <si>
    <t>immunology; surgical procedures; obstetrics; transplantation; homeostasis</t>
  </si>
  <si>
    <t>natural killer cells, tissue immunology, human immunology, tissue residency</t>
  </si>
  <si>
    <t>https://doi.org/10.3030/948692</t>
  </si>
  <si>
    <t>CCE_DART</t>
  </si>
  <si>
    <t>Building Data Rich Clinical Trials</t>
  </si>
  <si>
    <t>Successful drug approvals on Precision Oncology (PO) using basket studies have uncovered new challenges. Research in small patient populations suffers from sustainability/ logistical issues. Platform trials are flexible solutions to test different drugs in different populations but encompass management issues that compromise flow and translational research. This is detrimental to patients/ researchers thus new technological/ methodological concepts must be urgently implemented. To overcome these limitations, Cancer Core Europe (CCE) has developed the Basket of Basket (BoB) study to provide personalized treatment to a larger number of patients by incorporating a multi-tiered molecular profiling platform, flexible modules targeting different molecular alterations and a data/ sample collection plan to enable translational research. The CCE-DART model, here proposed, is conceived to address other limitations of PO and platform trials identified by our multi-disciplinary team. With a new design, we aim to improve efficiencies and transform platform trials in data-rich translational research programs, by: (1) developing digital systems (information-technology solutions) facilitating data management and clinical-decision-making; (2) integrating accurate, dynamic imaging and molecular markers of tumor progression/ drug response; (3) using more efficient, adaptive clinical trial methodology; (4) increasing patient engagement. To achieve this, we will use harmonized data-sharing/ technological/ legal/ clinical infrastructure developed in CCE and the BoB trial that will be leveraged as a use case for testing the new model. The new concept will impact the design of new clinical trials consolidating a self-sustainable, data-rich, multi-endpoint global platform for clinical/ translational research, encompassed by a pharmacoeconomics assessment that will proof the sustainability of the model for its implementation in the Health System and as a return of the investment to society.</t>
  </si>
  <si>
    <t>Personalised Cancer Medicine, New Clinical Trial Designs, Biomarker Discovery, Digital Tools, Real World Data, Patient empowerment, Basket of Baskets, Cancer Core Europe</t>
  </si>
  <si>
    <t>SC1-BHC-37-2020</t>
  </si>
  <si>
    <t>Towards the new generation of clinical trials – trials methodology research</t>
  </si>
  <si>
    <t>FUNDACIO PRIVADA INSTITUT D'INVESTIGACIO ONCOLOGICA DE VALL-HEBRON (VHIO) (ES); INSTITUT GUSTAVE ROUSSY (FR); THE CHANCELLOR MASTERS AND SCHOLARS OF THE UNIVERSITY OF CAMBRIDGE (UK); THE UNIVERSITY OF MANCHESTER (UK); ISTITUTO DI RICERCHE FARMACOLOGICHE MARIO NEGRI (IT); DEUTSCHES KREBSFORSCHUNGSZENTRUM HEIDELBERG (DE); THE HYVE BV (NL); STICHTING HET NEDERLANDS KANKER INSTITUUT-ANTONI VAN LEEUWENHOEK ZIEKENHUIS (NL); FORMSVISION BV (NL); KAROLINSKA INSTITUTET (SE); DATARIVER SRL (IT); FONDAZIONE IRCCS ISTITUTO NAZIONALE DEI TUMORI (IT)</t>
  </si>
  <si>
    <t>https://doi.org/10.3030/965397</t>
  </si>
  <si>
    <t>tRNAtoGO</t>
  </si>
  <si>
    <t>“tRNA actors” heterogeneity: a new identifier of cancer stem cells</t>
  </si>
  <si>
    <t>Cells integrate internal and external stimuli by continuously adapting their transcription and translation. tRNAs are heterogeneous and highly modified molecules necessary to correctly translate mRNAs into proteins. Even though their discovery goes back to the late 50s, it is only in the last years that their active role in regulating translation has started to be highlighted both in health and disease. Cancer stem cells (CSC) are a small population of transformed cells able to sustain tumor growth and responsible for metastasis and drug resistance. The incredible plasticity and genetic heterogeneity of CSC make it extremely difficult to find global markers and/or molecular footprints uniquely expressed by these cells. In the tRNAtoGO project, I postulate that the expression of a specific signature of tRNA molecules permits the establishment of onco-proteomes therefore sustaining cancer stem cells transformation. Therefore, the identification of a tRNA permissive signature might be predictive of the population of origin of CSC. To prove this hypothesis, I will use a combination of unbiased sequencing approaches, a genetic CRISPR-Cas9 based screen, mouse models and functional assays that will identify, in the intestine, the Wnt-driven transformation permissive tRNAs and associated modification enzymes signature and their biological role. In conclusion, this project aims to tackle the CSC concept from a new and extremely innovative prospective: I want to describe the cellular origin of CSC as a population harboring a permissive-tRNA signature for driving mutations.</t>
  </si>
  <si>
    <t>drug resistance; stem cells; mutation; oncology; enzymes</t>
  </si>
  <si>
    <t>https://doi.org/10.3030/948170</t>
  </si>
  <si>
    <t>Glycan-PMN</t>
  </si>
  <si>
    <t>Probing DC-SIGN-glycan multivalent interaction and dendritic cell immune regulation using polyvalent multifunctional glycan-gold nanoparticles</t>
  </si>
  <si>
    <t>Multivalent lectin-glycan interactions is central to pathogen infection and immune response regulation. Dendritic cell (DC) surface tetrameric lectin, DC-SIGN, is particularly important in discriminating self- and foreign (pathogen) glycan patterns and regulates DC immune response. The underlying structural and immune regulation mechanisms remain poorly understood. As various lectins have overlapping glycan specificity, this greatly limits our ability to design glycoconjugates that can specifically target DC-SIGN to block infection or exploit its powerful immune regulation to develop effective immunotherapies.Here we will address this challenge by developing polyvalent glycan-gold nanoparticles (GNPs) &amp; multiple GNP assemblies to enhance binding affinity and specificity by exploiting multivalency. By tuning GNP surface glycan structure, valency, inter-glycan spacing, size and shape and study their binding with DC-SIGN/R, we will reveal the optimal glycan structure for DC-SIGN binding. By exploiting GNP’s fluorescence quenching, we will develop a new lectin-glycan affinity quantifying method. We will use glycan-GNPs to block pseudo-Ebola virus infection of DC-SIGN expressing cells and correlate the affinity and inhibition potency. We will study how glycan-GNP binding controls DC surface DC-SIGN clustering, binding to intracellular proteins &amp; regulating cytokine production to reveal the . This research is extremely timely &amp; important because it will, 1) establish a design rule for potent, highly specific DC-SIGN targeting; 2) develop a new lectin-glycan affinity quantification method; 3) reveal correlation between DC-SIGN/R binding affinity &amp; viral inhibition potency; 4) elucidate how DC-SIGN-glycan binding signal is transduced to regulate DC immune function, paving way to develop effective immunotherapies against deadly immune-dysregulation diseases (e.g. cancer, allergy, &amp; auto-immune diseases) by exploiting DC-SIGN’s powerful immune regulation function.</t>
  </si>
  <si>
    <t>autoimmune diseases; carbohydrates; oncology; allergology; immunotherapy</t>
  </si>
  <si>
    <t>Glycan nanoparticle, multivalent protein-sugar interaction, binding affinity, viral inhibition, immune regulation, DC-SIGN, dendritic cell, cellular assay, biophysics, structural mechanism, cancer</t>
  </si>
  <si>
    <t>https://doi.org/10.3030/894975</t>
  </si>
  <si>
    <t>NanoBioMade</t>
  </si>
  <si>
    <t>Bioinorganic intracellular synthesis of photo-responsive bio-camouflaged nanomedicines</t>
  </si>
  <si>
    <t>Exposed to smart man-engineered nanomedicines, cells can profoundly transform and recycle them. To communicate, or in response to exogenous stress, cells generate extracellular vesicles which can play crucial roles in multiple physiological processes, as for instance, and unfortunately, for cancer progression. The goal of this proposal is to combine both biological events to deliver nanomedicines created by cells only, using mesenchymal stem cells as the most relevant cell model.The focus of this proposal on nano-bio-production is three-fold. -In the first instance, I aim to rationally develop novel strategies for bioinorganic intracellular synthesis of nanoparticles. The first aspect will be to demonstrate, as suggested by preliminary data, that nanoparticles degradation products can be de novo-synthesized nanoparticles! And also that nanoparticulate end products can also be obtained when cells are “fed” with soluble ionic salts. The vicarious synthesis using living cells as bioreactors, will allow creating functional, sophisticated and organism-friendly nanoparticles. Basic ingredients and little chemical proceedings should lead to advanced prospectively biological nano-tools. When iron and cobalt constituents will be used as precursors, cells will generate nanoparticles with magnetic and photothermal properties. -The second focus is devoted to nanoparticles biological encapsulation. Indeed, in order to be useful, nanoparticles should be efficiently delivered to the target site. In the strategy to make “100% Bio Made nanomedicines”, it is obvious there are no better delivery systems than the cell’s innate delivery systems, the extracellular vesicles, an especially the ones derived from stem cells, supposed to inherit from their natural tumour homing. Here, ground-breaking physically-inspired (hydrodynamic, light) approaches for production and loading of these vesicles with nanoparticles will be proposed and fully implemented. One specific aim wi</t>
  </si>
  <si>
    <t>cell biology; nanomedicine; stem cells; oncology; nano-materials</t>
  </si>
  <si>
    <t>Magnetic nanoparticles, Copper nanoparticles, Bioinorganic synthesis, Biomineralization, Extracellular Vesicles, Mesenchymal Stem Cells, Drug delivery systems, Photothermal therapy, Magnetic targeting</t>
  </si>
  <si>
    <t>https://doi.org/10.3030/865629</t>
  </si>
  <si>
    <t>The Conformation Of S-phase chroMOSomes</t>
  </si>
  <si>
    <t>DNA replication initiation is strictly regulated to ensure complete genome duplication. In eukaryotes, temporal control of origin firing across chromosomes establishes replication timing domains. Failures in the timing of replication initiation across chromosomes is implicated in DNA replication stress, a hallmark of cancer, but the function of these temporally restricted replication domains is not understood. As well as the duplication of DNA, S-phase involves the duplication of all chromosome structural elements and the complete separation of chromosomal intertwines. How this is achieved is poorly understood.A major hurdle for understanding how 3D chromosomal structures are duplicated in S-phase and inherited through mitosis is that current Hi-C methodologies do not give a distinction between chromatids during or immediately after DNA replication. This project aims to visualise the structure and interactions of replicating chromosomes by developing a new Hi-C method which will allow a separate analysis of each new sister chromatid during its formation. This will provide unique information about how DNA loops and interactions are replicated and resolved, preventing the accumulation of toxic chromosomal defects in each new daughter. This method will then be extended to address the impact of replication stress for the inheritance of chromosome structure. The project will result in a new understanding of the interplay of replication timing, DNA damage and chromosome structure, which may provide a novel framework to understand the causes of chromosomal aberrations that accompany tumour progression.</t>
  </si>
  <si>
    <t>Replication Origins, Hi-C, Replication Stress, TAD, A, B Compartments, Replication Timing Domain</t>
  </si>
  <si>
    <t>THE CHANCELLOR MASTERS AND SCHOLARS OF THE UNIVERSITY OF CAMBRIDGE (UK); UNIVERSITY OF MASSACHUSETTS (US)</t>
  </si>
  <si>
    <t>https://doi.org/10.3030/888181</t>
  </si>
  <si>
    <t>MoP-MiP</t>
  </si>
  <si>
    <t>Molecular Programming for MicroRNA profiling</t>
  </si>
  <si>
    <t>MicroRNAs, a class of transcript responsible for the fine regulation of gene expression, are emerging as promising biomarkers for cancer monitoring (diagnostic, prognostic and prediction of therapy response. The concentration profiling of – stably present – microRNAs from liquid biopsies represents a hopeful opportunity to fight these diseases, enabling large population screening for early cancer appearance and monitoring in real-time the treatment response. However, current microRNA detection methods do not meet performances in term of sensitivity, multiplexing and practicability to bring microRNA signatures in the front line of clinical applications.The objective of this research proposal is to develop novel approaches for microRNA profiling using concepts of molecular programming (MP). MP deals with the design of artificial DNA reaction networks capable of information-processing, including complex biosensing tasks. The team will investigate two major strategies: 1) the development of a digital and multiplex assay (Digiplex), where each microRNA is accurately quantified independently at the single molecule level using target-specific molecular program; 2) the exploration of molecular neural network (MolNNet) for concentration pattern recognition. It involves the conception of sophisticated molecular program architectures performing the integration of multiple microRNA concentrations, signal processing and reporting of the sample type (e.g. “healthy” or “diseased”).This project is highly interdisciplinary, gathering expertise in DNA nanotechnology, microfluidics, surface chemistry and machine learning. The expected outcomes include the advance of cutting-edge microRNA quantification technology combining single-molecule amplification with a multiplex readout (up to 100 targets). On the long term, the exploration of in moleculo neural networks is foreseen to trigger a whole new field of research, providing a ground-breaking approach for molecular diagnostics.</t>
  </si>
  <si>
    <t>DNA; signal processing; oncology; pattern recognition; computational intelligence</t>
  </si>
  <si>
    <t>https://doi.org/10.3030/949493</t>
  </si>
  <si>
    <t>THE ACTINIDE BOND</t>
  </si>
  <si>
    <t>ACTINIDE BOND properties in gas, liquid and solid state</t>
  </si>
  <si>
    <t>Understanding the electronic structure and chemical bonding properties of the early actinide (An) elements (Th-Cm) poses a great challenge and frontier in fundamental chemistry and physics. I aim to clarify the link between covalency and strength of the chemical bond of the early An elements from Th to Cm in gas, liquid and solid state materials - combining innovative high challenge experimental setups, advanced synchrotron based spectroscopy methods and state-of-the-art quantum chemical computations. In-situ structural studies of radioactive/radiotoxic gaseous and liquid An materials, combining soft and hard X-ray scattering and absorption methods (RIXS/HR-XANES) to probe An metal centres and their ligands, have not yet been performed at any synchrotron light source in the world. The RIXS and HR-XANES methods probe the occupied and unoccupied parts of the valence band with extraordinary energy resolution and, when combined for the metal and the ligand, unique information on the chemical bond can be obtained. I will gain a deep understanding of the An bond formation mechanisms and will develop spectroscopy methodologies with high potential for a breakthrough in efforts, e.g., to select ligands and An materials with specific characteristics. Ligands and materials with tailored properties are needed for separation of An elements from chemically similar lanthanides or for developing advanced pharmaceutical compounds for targeted cancer treatment. A deep insight into the An electronic structures is also essential for developing innovative spent nuclear fuel matrices and to understand actinide environmental behaviour e.g. in contaminated sites. The new spectroscopy approaches are also expected to boost the advances of quantum chemical theoretical methods. Those are most challenged by the An atoms due to their large number of valence electrons and prevailing influence of relativistic effects in their electronic structure behaviour.</t>
  </si>
  <si>
    <t>quantum chemistry; radiochemistry; spectroscopy</t>
  </si>
  <si>
    <t>https://doi.org/10.3030/101003292</t>
  </si>
  <si>
    <t>GammaDeltaTME</t>
  </si>
  <si>
    <t>Cellular and molecular regulators of the pleiotropic activities of gamma delta T cells in the tumor microenvironment</t>
  </si>
  <si>
    <t>Immune cells constitute a major component of the tumor microenvironment (TME) that influence several aspects of cancer progression and outcome. The host laboratory has identified two distinct γδ T-cell subsets with opposing roles in tumor progression: whereas interferon-γ (IFN-γ)-producing γδ T-cells stimulate anti-tumor responses, IL-17A-secreting γδ T-cells promote angiogenesis and tumor growth. However, the cellular and molecular factors controlling the critical balance between these antagonistic subsets remain unknown. The present proposal builds on subsequent relevant findings of the host laboratory, namely that neutrophils suppress IL-17A+ γδ T-cell proliferation, revealing an unanticipated neutrophil/γδ T-cell crosstalk in TME, and that on another side the metabolic resources may also play a critical role in γδ T-cell subsets.Based on these foundations, within the present proposal we will:a) identify TME cellular partners that determine the balance between IFN-γ+ and IL-17A+ γδ T-cells in several experimental models of cancer. b) study the metabolic pathways employed by γδ T-cell subsets and the impact of manipulating those pathways on their balance within the TMEc) analyze the impact of immune crosstalk and metabolic resources on γδ T-cell subsets both at transcriptomic and epigenetic levels. Overall, this project will provide conceptual advances that will foster innovative strategies to promote anti-tumor γδ cell functions at the expense of their pro-tumoral activities.</t>
  </si>
  <si>
    <t>https://doi.org/10.3030/101003392</t>
  </si>
  <si>
    <t>MICAfrica</t>
  </si>
  <si>
    <t>Towards a North-African Consortium of the Human Microbiome (NACHM) through  strengthening the Capacities in Microbiome Analysis for Human Diseases at University of Sfax</t>
  </si>
  <si>
    <t>TheThe analysis of the human microbiome (genome of memberThe analysis of the human microbiome (genome of members of microbiota that is composed of billions of micro-organisms) is an emerging research area of considerable interest in human health and diseases. Disruption of the microbial community is a major risk factor for many diseases such as metabolic syndrome, immune disorders, cancer development, and is linked to limited response to treatment. In the last decade, numerous initiatives and projects were launched to take advantage of new, high-throughput technologies to characterize the human microbiome and to explore its relationship with health/diseases. Also concrete actions were engaged to provide a tangible response to the need to standardize and harmonize study methods and protocols, as well as regulations.Despite the increasing number of European and International initiatives on human microbiome, very few studies have been carried out in North Africa (NA). Therefore, there is an urgent need in NA for the development of skills in human microbiome analysis. With the support of the EU partners (Institut National de Recherche Agronomique (INRA)-Jouy en Josas and Aix Marseille University () from France and Florence University (UNIFI) from Italy), USFAX, aims to be a leading force in the region by: (i) increasing its staff capacities using new technological approaches such as Shotgun metagenome sequencing for the analysis of the human microbiome (ii) adopting a standardized approaches for collecting samples and analyzing data (iii) setting up and coordinating a consortium on human microbiomeat NA level building to start with on existing collaborations with Morocco, Algeria and Egypt that we have named “the North African Human Microbiome Consortium” (NAHMC). The MICAfrica objectives would be achieved through implementation of vertical coordination and support measures related to the definition of a scientific strategy for human and capital capacity building.</t>
  </si>
  <si>
    <t>oncology; genomes; microbiology</t>
  </si>
  <si>
    <t>Health sciences- Human Microbiome, Cancer, Diabetis, High throuput sequencing</t>
  </si>
  <si>
    <t>SFAX UNIVERSITY (TN)</t>
  </si>
  <si>
    <t>UNIVERSITA DEGLI STUDI DI FIRENZE (IT); MEDITERRANEE INFECTION (FR); SFAX UNIVERSITY (TN); INSTITUT NATIONAL DE RECHERCHE POUR L'AGRICULTURE, L'ALIMENTATION ET L'ENVIRONNEMENT (FR)</t>
  </si>
  <si>
    <t>https://doi.org/10.3030/952583</t>
  </si>
  <si>
    <t>AIDPATH</t>
  </si>
  <si>
    <t>Artificial Intelligence-driven, Decentralized Production for Advanced Therapies in the Hospital</t>
  </si>
  <si>
    <t>AIDPATH (Artificial Intelligence-driven, Decentralized Production for Advanced Thera-pies in the Hospital) is a high-energy EU consortium, dedicated to enable and to augment the next-generation of personalized medicine at EU hospitals through the use of AI tech-nology. The exemplary embodiment of gene-engineered immune cells in AIDPATH will be T cells expressing a synthetic chimeric antigen receptor (CAR-T). These cells are already a revolutionary novel treatment in hematology and oncology, and will also be useful for treating infections and autoimmune diseases. Conventional CAR-T therapy is complicated by complex logistics from centralized manufacturing facilities, inflexible manufacturing and clinical use schemes that disregard patient and cell characteristics, thus limiting patient access and therapeutic outcome. AIDPATH will apply top-notch AI technology to integrate patient-specific data and biomarkers in CAR-T therapy, and apply flexible manufacturing schemes to obtain CAR-T cell products with optimal fitness and anti-tumor potency. AI technology will be applied in pre- and in-process controls to reduce cost and hospital resource utilization and to augment patient access. AIDPATH will establish a role model that integrates the hospital in a smart manner, incorporating aspects of logistics, capacity planning, data management and cybersecurity by design. The project is designed to enable smart ‘bedside’ provision of personalized treatments and to accomplish end-to-end automation of hospital-based CAR-T manufacture. A key deliverable in AIDPATH will be an integrated cyberphysical infrastructure for rapid dissemination of the ‘smart CAR-T manufacturing and clinical use’ concept to hospitals throughout the EU. AIDPATH brings together a world-class consortium to address these challenges, consisting of key opinion leaders in science and translational medicine, innovative SMEs and commercial partners, patient advocates, policy makers and regulatory experts.</t>
  </si>
  <si>
    <t>autoimmune diseases; oncology; personalized medicine; hematology; computer security</t>
  </si>
  <si>
    <t>CAR-T,  personalized medicine,  advanced therapies,  automation,  pilot,  smart bioprocess,  smart hospital,  digital twin,  Internet of Things, cyberphysical systems,  data science,  automated machine learning</t>
  </si>
  <si>
    <t>DT-ICT-12-2020</t>
  </si>
  <si>
    <t>AI for the smart hospital of the future</t>
  </si>
  <si>
    <t>AGLARIS CELL SL (ES); UNIVERSITAETSKLINIKUM WUERZBURG - KLINIKUM DER BAYERISCHEN JULIUS-MAXIMILIANS-UNIVERSITAT (DE); RED ALERT LABS (FR); SARTORIUS CELLGENIX GMBH (DE); ORTEC OPTIMIZATION TECHNOLOGY BV (NL); FRAUNHOFER GESELLSCHAFT ZUR FORDERUNG DER ANGEWANDTEN FORSCHUNG EV (DE); IDRYMA TECHNOLOGIAS KAI EREVNAS (EL); FUNDACIO DE RECERCA CLINIC BARCELONA-INSTITUT D INVESTIGACIONS BIOMEDIQUES AUGUST PI I SUNYER (ES); SZAMITASTECHNIKAI ES AUTOMATIZALASI KUTATOINTEZET (HU); AGLARIS LIMITED (UK); PANAXEA BV (NL); FUJIFILM EUROPE BV (NL); HOSPITAL CLINIC DE BARCELONA (ES); UNIVERSITY COLLEGE LONDON (UK); IRIS TECHNOLOGY SOLUTIONS, SOCIEDAD LIMITADA (ES)</t>
  </si>
  <si>
    <t>https://doi.org/10.3030/101016909</t>
  </si>
  <si>
    <t>T2EVOLVE</t>
  </si>
  <si>
    <t>Accelerating Development and Improving Access to CAR and TCR-engineered T cell therapy</t>
  </si>
  <si>
    <t>Immune cells that are empowered by gene-engineering to seek and destroy cancer cells (engineered T cell therapy) constitute a transformative novel treatment that has the potential to cure cancer. Multiple new versions of this therapy are being developed for distinct types of cancer but their introduction into clinical practice is hampered by a lack of standardized and validated models to predict safety and efficacy, customized manufacturing and monitoring to scale up production and clinical use to industry standard, and strategies for optimal patient conditioning. The T2EVOLVE consortium unites scientists and physicians, regulators and policy makers, SMEs, and patient stakeholders to tackle these challenges in an orchestrated multi-disciplinary multi-stakeholder approach. A core feature of this approach will be the embedding of patient stakeholders as contributing members of the team across all levels of the R&amp;D process. The overall aim is the development of an innovation ecosystem that will accelerate the process of developing engineered T cell therapy in the EU. The project will deliver novel tools for education and for improving the communication between healthcare providers and patients, optimized laboratory models that can help determine how safe and effective new therapies with engineered T cells are, standardized methods in which these therapies are produced and monitored during treatment. The consortium members are innovators and pioneers in this field that are dedicated to bringing the EU to the forefront of the global engineered T cell therapy movement. This effort will ensure that EU citizens will continue to have access to the most innovative and best-available medical care, provide guidance on how to implement this novel treatment into the EU health care system in a sustainable way, and secure a leading role for Europe in this emerging field in medicine and science, the economy and society.</t>
  </si>
  <si>
    <t>innovation management; immunology; oncology; cells technologies</t>
  </si>
  <si>
    <t>chimeric antigen receptor (CAR), T cell receptor (TCR), cancer immunotherapy, genetic engineering, patient involvement, GMP, ATMP, preclinical models, analytical monitoring, lymphodepletion regimens</t>
  </si>
  <si>
    <t>IMI2-2019-18-06</t>
  </si>
  <si>
    <t>Supporting the development of engineered T cells</t>
  </si>
  <si>
    <t>MEDIZINISCHE UNIVERSITAET WIEN (AT); MILTENYI BIOTEC BV &amp; CO KG (DE); INSTITUT NATIONAL DE LA SANTE ET DE LA RECHERCHE MEDICALE (FR); EUROPEAN SOCIETY FOR BLOOD AND MARROW TRANSPLANTATION (NL); UNIVERSITAETSKLINIKUM WUERZBURG - KLINIKUM DER BAYERISCHEN JULIUS-MAXIMILIANS-UNIVERSITAT (DE); TAKEDA PHARMACEUTICALS INTERNATIONAL AG (CH); BUNDESINSTITUT FUR IMPFSTOFFE UND BIOMEDIZINISCHE ARZNEIMITTEL (DE); FRAUNHOFER GESELLSCHAFT ZUR FORDERUNG DER ANGEWANDTEN FORSCHUNG EV (DE); TECHNISCHE UNIVERSITAET MUENCHEN (DE); CELGENE MANAGEMENT SARL (CH); EUROPEAN HEMATOLOGY ASSOCIATION (NL); T-CURX GMBH (DE); FUNDACIO DE RECERCA CLINIC BARCELONA-INSTITUT D INVESTIGACIONS BIOMEDIQUES AUGUST PI I SUNYER (ES); UNIVERSIDAD DE NAVARRA (ES); STICHTING VUMC (NL); ASTELLAS PHARMA EUROPE BV (NL); EUROPEAN CANCER PATIENT COALITION (BE); INSTITUT NATIONAL DU CANCER GIP (FR); HOSPITAL CLINIC DE BARCELONA (ES); BIOSCI CONSULTING BVBA (BE); INSTITUT DE RECERCA DE L'HOSPITAL DE LA SANTA CREU I SANT PAU FUNDACION (ES); INFORMATION TECHNOLOGY FOR TRANSLATIONAL MEDICINE (ITTM) SA (LU); BAYER AKTIENGESELLSCHAFT (DE); ERASMUS UNIVERSITEIT ROTTERDAM (NL); UNIVERSITY COLLEGE LONDON (UK); INSTITUT DE RECHERCHES INTERNATIONALES SERVIER IRIS (FR); PATVOCATES GMBH (DE); ACADEMISCH MEDISCH CENTRUM BIJ DE UNIVERSITEIT VAN AMSTERDAM (NL); OSPEDALE PEDIATRICO BAMBINO GESU (IT); JANSSEN PHARMACEUTICA NV (BE); UNIVERSITA VITA-SALUTE SAN RAFFAELE (IT)</t>
  </si>
  <si>
    <t>https://doi.org/10.3030/945393</t>
  </si>
  <si>
    <t>ECL SGA 2021</t>
  </si>
  <si>
    <t>EUROPEAN CANCER LEAGUES COLLABORATING FOR IMPACT IN CANCER CONTROL (2021)</t>
  </si>
  <si>
    <t>The Association of European Cancer Leagues (ECL) provides a unique platform as the only organisation with the mission of uniting at the European level, national and regional cancer leagues to achieve a cancer-free Europe. In coherence with the FPA 2018-2021, and building upon the outcomes from previous years of the FPA, this proposal focuses on the core activities to be implemented in 2021 in respect of the following strategic objectives:_x000D_
_x000D_
1) Ensuring cancer control remains high on the political agenda;_x000D_
2) Promoting the European Code Against Cancer (ECAC) as the essential tool for cancer prevention;_x000D_
3) Supporting the implementation of the Council Recommendation on Cancer Screening (2003); and_x000D_
4) Uniting leagues to advocate for equal access to treatment, support, and rehabilitation for cancer patients;_x000D_
5) Advocating for the European Guide for quality improvement in cancer control to be mainstreamed in national cancer plans. _x000D_
These objectives will be achieved by several actions, including:_x000D_
_x000D_
- Implementing the MEPs against Cancer (MAC) 2019 elections manifesto and supporting with a toolkit to commemorate World Cancer Day; _x000D_
- Publishing a communication guideline for cancer leagues to promote the European Week against cancer (EWAC);_x000D_
- Developing the viewpoint of cancer leagues on the future of the European Code against Cancer (ECAC) based on the findings of the ECAC evaluation; _x000D_
- Create a special tutorial on the background and application of the ECAC for young advocates in the ECL Youth Ambassadors programme; _x000D_
- Supporting the roadmap towards a 3rd implementation report on cancer screening in the EU;_x000D_
- Releasing the updated edition of the Patient Support Working Group Rehabilitation Atlas;_x000D_
- Continuation of the advocacy work of the ECL Access to Medicines Task Force implementing the 2018 'Let's Talk Access'_x000D_
White Paper on Equal Access to Medicines.</t>
  </si>
  <si>
    <t>cancer; prevention; early detection; patient support; rehabilitation; health policy.</t>
  </si>
  <si>
    <t>SGA-01-2020</t>
  </si>
  <si>
    <t>Specific Operating Grants for the year 2021</t>
  </si>
  <si>
    <t>https://ec.europa.eu/info/funding-tenders/opportunities/portal/screen/opportunities/projects-details/31061266/101015525/3HP</t>
  </si>
  <si>
    <t>[{"deliverableRef":"D1.1","number":1,"name":"MAC World Cancer Day 2021 communication campaign","description":"This toolkit will provide MEPs offices advice = on how to take part in the campaign, ranging from social media activities and taking part in citizen dialogues. Acceptance criteria: At least 15 MEPs from 4 political groups and 7 Member States represented.","nature":"Report","disseminationLevel":"Public","estimatedEffort":null,"leadBeneficiaryPIC":"968038467","dueDateInMonth":2,"dueDate":null,"wpiref":"WP1"},{"deliverableRef":"D1.2","number":2,"name":"Report of the online cancer control policy dialogues 2021","description":"Summary report of the discussions and main conclusions of 3 online cancer control policy dialogues held to explore implementation of key areas from Cancon Guide.  \nFlash report of each online meeting distributed for comment and approval by meeting participants within 5 days of meeting; at least 10 member states represented at each meeting.","nature":"Report","disseminationLevel":"Public","estimatedEffort":null,"leadBeneficiaryPIC":"968038467","dueDateInMonth":12,"dueDate":null,"wpiref":"WP1"},{"deliverableRef":"D2.1","number":1,"name":"European Code against Cancer (ECAC) tutorial for Youth Ambassadors","description":"Interactive material to instruct ECL Youth Ambassadors on where to find ECAC information and guidance from peers on how to promote ECAC at national level.    \nFeedback from test group of a minimum of 10 Youth Ambassadors from 10 different countries; Consensus agreement on content from ECL working group on cancer prevention and early detection.","nature":"Other","disseminationLevel":"Public","estimatedEffort":null,"leadBeneficiaryPIC":"968038467","dueDateInMonth":4,"dueDate":null,"wpiref":"WP2"},{"deliverableRef":"D2.2","number":2,"name":"Future of ECAC - viewpoint of ECL cancer prevention &amp; early detection working group","description":"Report on the perspectives and recommendations of the ECL working group on prevention and early detection taking account of activities in previous SGAs to promote ECAC.\nInput from members of the working group covering at least 10 EU member states; consensus agreement reached by members of the working group.","nature":"Report","disseminationLevel":"Public","estimatedEffort":null,"leadBeneficiaryPIC":"968038467","dueDateInMonth":6,"dueDate":null,"wpiref":"WP2"},{"deliverableRef":"D3.1","number":1,"name":"Implementation research in cancer screening feasibility report","description":"Feasibility report for one implementation research project on one of the topics covered by cancer screening training. \nInput from members of the working group covering at least 10 EU member states; consensus agreement reached by members of the working group.","nature":"Report","disseminationLevel":"Public","estimatedEffort":null,"leadBeneficiaryPIC":"968038467","dueDateInMonth":9,"dueDate":null,"wpiref":"WP3"},{"deliverableRef":"D3.2","number":2,"name":"Cancer Screening training for cancer leagues evaluation report","description":"Report detailing the implementation and impact of training resources and workshops provided for cancer leagues\nInput from members of the working group covering at least 10 EU member states; consensus agreement reached by members of the working group.","nature":"Report","disseminationLevel":"Public","estimatedEffort":null,"leadBeneficiaryPIC":"968038467","dueDateInMonth":12,"dueDate":null,"wpiref":"WP3"},{"deliverableRef":"D4.1","number":1,"name":"PSWG Rehabilitation Atlas (new edition)","description":"Updated edition of atlas collecting essential data from current practice in rehabilitation and best supportive care for cancer patients in Europe.  Consensus agreement from PSWG covering minimum 8 EU member states.","nature":"Report","disseminationLevel":"Public","estimatedEffort":null,"leadBeneficiaryPIC":"968038467","dueDateInMonth":3,"dueDate":null,"wpiref":"WP4"},{"deliverableRef":"D4.2","number":2,"name":"Position Paper on joint procurement initiatives","description":"Publish paper on Joint Procurement Initiatives by Q3 2021, with policy recommendations with short-, medium- and long-term actions which should be undertaken by public authorities in order to fulfil the potential of regional initiatives. Consensus agreement from A2M TF covering minimum 8 EU member states.","nature":"Report","disseminationLevel":"Public","estimatedEffort":null,"leadBeneficiaryPIC":"968038467","dueDateInMonth":9,"dueDate":null,"wpiref":"WP4"},{"deliverableRef":"D5.1","number":1,"name":"European Week against Cancer (EWAC) 2021 communication toolkit","description":"Provides guidance on how to run a successful communication campaign during EWAC, including infographic, suggested tweets, and other options.  \nInput from members and Youth Ambassadors covering at least 10 EU member states; consensus agreement on content reached by communication contact points within member leagues.","nature":"Report","disseminationLevel":"Public","estimatedEffort":null,"leadBeneficiaryPIC":"968038467","dueDateInMonth":5,"dueDate":null,"wpiref":"WP5"},{"deliverableRef":"D5.2","number":2,"name":"Cancer Leagues Barometer 2021","description":"Comprehensive snapshot of cancer leagues activities and impact, focusing on uptake by cancer leagues of outputs produced by ECL\nResponse from at least 20 member leagues; Consensus agreement by unanimity of ECL Executive Board (currently 6 members) approved at Annual General Assembly.","nature":"Report","disseminationLevel":"Public","estimatedEffort":null,"leadBeneficiaryPIC":"968038467","dueDateInMonth":12,"dueDate":null,"wpiref":"WP5"}]</t>
  </si>
  <si>
    <t>NANOFACTS</t>
  </si>
  <si>
    <t>Networking Activities for Nanotechnology-Facilitated Cancer Theranostics</t>
  </si>
  <si>
    <t>The main goal of NANOFACTS is to efficiently overcome the networking gaps and deficiencies in research capabilities and collaboration regarding research in cancer theranostics nanomaterials and biosensing diagnostics of cancer, between BIOS and the partner institutions, internationally-leading counterparts at EU level, leading to the enhanced scientific andtechnological (S&amp;T) capacity of all the participating institutions with a principal focus on BIOS. In order to widen the research agenda at BIOS with cancer-related research and health-related biosensing technologies, NANOFACTS will harness and improve pre-existing links with two leading European research institutions in the field of nanotechnology and development of biosensors:• Trinity College Dublin (TCD), Ireland, The School of Pharmacy and Pharmaceutical Sciences, an expert in application of nanotechnology for cancer treatment and imaging; and its validation, including biocompatibility of nanoparticles/nanodevices.• Vienna University of Technology (TUW), Faculty of Technical Chemistry, Institute of Applied Synthetic Chemistryand Institute of Chemical Technologies and Analytics, an expert in devising health-related biosensors.The main strategies to be explored during the project activities will include:a) BIOS researchers gaining knowledge on devising theranostic nanoparticles for real-time in vivo detection of cancer biomarkers, along with simultaneous targeted cancer therapy and imaging and b) enhancing the capacity of biosensing technologies at BIOS with cancer-related biosensing, including construction of an array of user-friendly personalized point of-care microfluidic and electronic diagnostic devices for electronic and optical sensing of cancer biomarkers, which could be introduced to home disease-monitoring. Complementarity of the consortium is based on the diversity of the expertise, knowledge and access to the stakeholder communities required for the success of the project.</t>
  </si>
  <si>
    <t>biosensors; biosensing; oncology; nano-materials; pharmacology and pharmacy</t>
  </si>
  <si>
    <t>theranostic nanomaterials, cancer diagnostics, biosensors, in vitro and in vivo experiments</t>
  </si>
  <si>
    <t>BIOSENSE INSTITUTE - RESEARCH AND DEVELOPMENT INSTITUTE FOR INFORMATION TECHNOLOGIES IN BIOSYSTEMS (RS)</t>
  </si>
  <si>
    <t>TECHNISCHE UNIVERSITAET WIEN (AT); THE PROVOST, FELLOWS, FOUNDATION SCHOLARS &amp; THE OTHER MEMBERS OF BOARD, OF THE COLLEGE OF THE HOLY &amp; UNDIVIDED TRINITY OF QUEEN ELIZABETH NEAR DUBLIN (IE); BIOSENSE INSTITUTE - RESEARCH AND DEVELOPMENT INSTITUTE FOR INFORMATION TECHNOLOGIES IN BIOSYSTEMS (RS)</t>
  </si>
  <si>
    <t>https://doi.org/10.3030/952259</t>
  </si>
  <si>
    <t>THERA-LEGO</t>
  </si>
  <si>
    <t>Commercial feasibility of a therapeutic approach to cancer based on ‘LEGO’ antibody recruiting glycodendrimers</t>
  </si>
  <si>
    <t>Cancer remains a major cause of mortality worldwide, with projections estimating that 40% of population will be diagnosed with a form of cancer during their lifetime. Despite significant progress in treatment modalities, current therapeutic regimens are still deficient due to intolerable side effects, while stray cancer cells often escape destruction. Immunotherapy-based approaches certainly represent the most promising alternatives in this area although very limited approaches are available. In addition, major issues remain to be addressed such as the lack of efficiency and autoimmune toxicity for a large population of patients.   In the ERC Consolidator grant “LEGO”, we have demonstrated that fully synthetic structures with unprecedented combinations have immunological properties against cancers. We have developed a “molecular LEGO” approach to construct Antibody Recruiting Glycodendrimers (ARGs) embedded with key structural parameters and capable of redirecting endogenous antibodies present in the human bloodstream against tumors without preliminary immunization. Among a variety ARGs, we have identified two lead compound that: 1/ recruit natural Abs with a cluster of oligosaccharides; 2/ target cancer receptors with a cluster of peptides; 3/ promote the formation of a ternary complex between natural Abs and cancer cells; 4/ promote up to 60% of cytotoxicity towards cancer cells in vitro.   Within THERA-LEGO, we aim to investigate the commercial feasibility and the in vivo properties of our lead compounds (toxicity, stability, biodistribution, pharmacokinetics/dynamics, immunogenicity) in humanized mice models, to facilitate the transfer of the technology to a company and the initiation of clinical development. The work to be done in this project will advance our assets from a Technology Readiness Level (TRL) of 3 to 5 and will enable us to create an exploitation strategy (relying either on commercialization through own spin-off or licensing to a pharma company).</t>
  </si>
  <si>
    <t>mortality; immunisation; biomolecules; oncology; pharmacokinetics</t>
  </si>
  <si>
    <t>https://doi.org/10.3030/963862</t>
  </si>
  <si>
    <t>NEXT_LEVEL</t>
  </si>
  <si>
    <t>On the road to excellence in unravelling the (epi)genetic landscape of hematologic neoplasms</t>
  </si>
  <si>
    <t>Hematologic neoplasms pose a major medical problem worldwide and account for ~10% of new cancer cases diagnosed in the developed countries. The proposed NEXT_LEVEL project aims at strengthening research, development and innovation (RDI) potential of the Institute of Human Genetics, Polish Academy of Sciences (IHG PAS) located in Poznan (Poland) in the field of hemato-oncology. Within the project, the IHG PAS will establish strong links with three internationally leading research institutions: University Medical Center Groningen (University of Groningen, the Netherlands), Center for Medical Genetics Ghent (Ghent University, Belgium) and the Institute of Human Genetics, University Hospital of Ulm (Germany). The NEXT_LEVEL project will leverage scientific excellence of the IHG PAS in hemato-oncology and promote its position in the international interdisciplinary environment. The project will enable efficient transfer of expertise from the advanced EU laboratories to staff members of the IHG PAS, by strengthening existing ties and establishing new links between the partner institutions. This will be achieved through transfer of best practices from partner institutions, facilitated by joint conference attendance and workshop organization, focused staff training stays, expert visits, cooperative publishing and outreach activities. Project activities will increase chances of joint European initiatives aimed at understanding hematologic neoplasms. The expected long-term impact of the twinning action is to strengthen the IHG PAS both as a competitor and collaborator within the European Research Area, while simultaneously boosting regional specializations of the Wielkopolska region.</t>
  </si>
  <si>
    <t>scientific excellence, international cooperation, staff exchange, transfer of knowledge and expertise, training,  hematology, oncology, neoplasms, genes, cancer</t>
  </si>
  <si>
    <t>INSTYTUT GENETYKI CZLOWIEKA POLSKIEJ AKADEMII NAUK (PL)</t>
  </si>
  <si>
    <t>UNIVERSITEIT GENT (BE); UNIVERSITAET ULM (DE); ACADEMISCH ZIEKENHUIS GRONINGEN (NL); INSTYTUT GENETYKI CZLOWIEKA POLSKIEJ AKADEMII NAUK (PL)</t>
  </si>
  <si>
    <t>https://doi.org/10.3030/952304</t>
  </si>
  <si>
    <t>DevelopMed</t>
  </si>
  <si>
    <t>Developing the Next Generation of Research Leaders in Precision Oncology</t>
  </si>
  <si>
    <t>With cancer expected to soon become the leading cause of mortality within the European Union, there is an urgent need for a new generation of scientists and clinicians with interdisciplinary training and intersectoral experience to drive future scientific development and make an impact on the lives and health of EU citizens. While recent advances in genomics, artificial intelligence and computational modelling have provided a new arsenal of powerful weapons in the fight against cancer, there is an acute shortage of skilled scientists and clinicians capable of deploying them, as the scientific progress driving these innovations is compartmentalised into traditional academic disciplines.“Developing the Next Generation of Research Leaders in Precision Oncology” (DevelopMed) is an innovative fellowship programme that provides interdisciplinary training and intersectoral mobility within a learning environment that supports career development, scientific innovation and practical application equally. The programme will fund 12 three-year incoming fellowships to Ireland in the area of precision oncology, with fellows recruited during 2 calls for proposals over the 60-month duration of the project. The aim of DevelopMed is to develop the next generation of skilled researchers who will gain hands-on experience developing cross-disciplinary and entrepreneurial skills through individual research projects with a mandatory 3 month secondment at an accredited research organisation (academic, industrial, philanthropic) or a clinical research centre during their fellowship. DevelopMed thus will generate a diverse, mobile, skilled workforce and will contribute to European research and innovation. DevelopMed will also contribute to sustainable economic growth through supporting evidence-based research to drive innovation and new product development. DevelopMed will provide the international mobility, intersectoral exposure and interdisciplinary research opportunities that are essential to develop the scientific leaders of tomorrow.</t>
  </si>
  <si>
    <t>Precision oncology,  personalised medicine,  diagnostics,  targeted therapies,  drug discovery,  drug development,  data integration,  computational modelling,  clinical studies</t>
  </si>
  <si>
    <t>MSCA-COFUND-2019</t>
  </si>
  <si>
    <t>https://doi.org/10.3030/945425</t>
  </si>
  <si>
    <t>NANO4TARMED</t>
  </si>
  <si>
    <t>Advanced hybrid theranostic nanoplatforms for an active drug delivery in the cancer treatment</t>
  </si>
  <si>
    <t>Cancer is one of the leading causes of death worldwide. Great efforts are still necessary to individuate new therapeutic strategies aimed to reduce cancer recurrence and to define new potential adjuvant targets for inhibiting invasion and metastasis, two significant contributors to death among patients. The combination therapy based on the simultaneous administration of two or more pharmacologically active agents with different modes of action using nanocarriers for the delivery could represent an effective strategy for the treatment. The increase in efficacy of a therapeutic formulation is causally related to its ability to selectively target diseased tissue, overcome biological barriers, and smartly respond to the disease environment to release therapeutic agents. The increasing interest in the employment of nanostructured materials to medicine-related branches is attributable to its unique properties allowing highly efficient drug delivery, molecular sensing applicable in diagnosis, multiplex imaging, or construction of point of care therapeutic devices. This project aims at an establishment of a consortium consisted of Regional centre of advanced technologies and materials (part of Palacký University), The Institute of Science and Technology for Ceramics (part of CNR) and Maynooth University which will through a set of workshops, seminars and extensive exchange of early-stage researchers develop an efficient scientific cluster. The research of the cluster will aim the development of functional 3D dual-modality nanostructures for targeted drug delivery and cell imaging.</t>
  </si>
  <si>
    <t>drug delivery, nanoplatforms, nanoparticles, cancer, drug development</t>
  </si>
  <si>
    <t>NATIONAL UNIVERSITY OF IRELAND MAYNOOTH (IE); CONSIGLIO NAZIONALE DELLE RICERCHE (IT); UNIVERZITA PALACKEHO V OLOMOUCI (CZ)</t>
  </si>
  <si>
    <t>https://doi.org/10.3030/952063</t>
  </si>
  <si>
    <t>CAPSTONE</t>
  </si>
  <si>
    <t>Training experts in antigen processing  to deliver new drug prototypes for cancer and autoimmune diseases</t>
  </si>
  <si>
    <t>Current trends in immunotherapy are to develop immuno-modulatory small molecules for intracellular targets for single therapy or combination with existing treatments. CAPSTONE scientists have recently identified the key pathway of intracellular antigen processing for modulating the immune response. ERAP enzymes that generate antigenic peptides have thus emerged as promising targets for the cancer immunotherapy and autoimmune diseases treatments. Our innovative research approach based on ERAP, targets the upstream molecular events that cause these diseases. We aim at fully understanding this pathway, deciphering the mechanisms of antigen processing dysfunctions in diseases, and developing innovative therapeutic drugs. This will provide unique opportunities for future treatment of unmet medical needs and innovative immunotherapies. CAPSTONE will thus be an excellent scientific environment to train the next generation of 15 Early Stage Researchers (ESRs) and establish an innovative cross-fertilisation between oncology and auto-immunity. Our fellows will be able to perform outstanding research at the forefront of transdisciplinary science within a high-calibre international network of academics, industries and patient associations. CAPSTONE brings together an intersectorial and multidisciplinary group of researchers in medicinal chemistry, X-Ray crystallography, cellular biology, oncology, autoimmunity, bioanalysis, mass spectrometry imaging, formulation, systems biology, personalised medicine that will expose the ESRs to key R&amp;D stages, from basic research to pre-clinical development. CAPSTONE will prepare the ESRs for exciting career perspectives in academia, the pharmaceutical industry, biotechnology SMEs, and provide them with scientific and transferable skills and high-value professional connections. Industrial secondments and public engagement will add to a broad skill set to ensure employability in the higher ranks of academia and industry.</t>
  </si>
  <si>
    <t>medicinal chemistry; autoimmune diseases; oncology; personalized medicine; immunotherapy</t>
  </si>
  <si>
    <t>antigen processing, inhibitors, small molecules, cancer, immunotherapy, innate immunity, adaptive immunity, ankylosing spondylitis, systems biology, structural biology,  personalised medicine</t>
  </si>
  <si>
    <t>UNIVERSITE DE LILLE (FR)</t>
  </si>
  <si>
    <t>NOVAMECHANICS LIMITED (CY); ETHNIKO KAI KAPODISTRIAKO PANEPISTIMIO ATHINON (EL); UNIVERSITAIR MEDISCH CENTRUM UTRECHT (NL); ALIRI FRANCE SAS (FR); UNIVERSITY OF SOUTHAMPTON (UK); "NATIONAL CENTER FOR SCIENTIFIC RESEARCH ""DEMOKRITOS""" (EL); UNIVERSITE PARIS CITE (FR); UNIVERSITE DE LILLE (FR); OSPEDALE PEDIATRICO BAMBINO GESU (IT); INOCURE SRO (CZ)</t>
  </si>
  <si>
    <t>https://doi.org/10.3030/954992</t>
  </si>
  <si>
    <t>SISAQOL-IMI</t>
  </si>
  <si>
    <t>Establishing international standards in the analysis of patient reported outcomes and health-related quality of life data in cancer clinical trials</t>
  </si>
  <si>
    <t>Measuring and quantifying how a patient feels or functions during treatment is an important endpoint in cancer clinical trials. It is generally accepted that the collection of PRO data in cancer clinical trials allows the inclusion of the patient’s voice in the risk-benefit assessment of therapies. However, no standards exist on how to analyse, interpret or report health-related quality of life (HRQOL) and other patient-reported outcomes (PROs). This initiative wants to pursue efforts in addressing the urgent need for standardization, by setting clear and validated standards that are tailored to and endorsed by all relevant stakeholders. With a strong international and multi-stakeholder Consortium, the initiative aims at finding consensus on suitable methods to analyse valid PRO objectives in cancer randomized clinical trials (RCTs) and ways to communicate these PRO findings in a standardized way that is understandable to all. To achieve this aim, SISAQOL-IMI will identify valid PRO research objectives and match these with appropriate statistical methods for PRO analysis in cancer RCTs. Translation to the estimands framework will be provided. Furthermore, the possibility of extending these recommendations to single-arm trial designs will be explored. Recommendations on clinically meaningful change for PRO instruments, as well as design considerations and ways for assessing quality of collected PRO data will be developed, and tools and templates for presentation and visualization of PRO findings freely made available. Strong emphasis is put on continuous collaboration with patient advocacy representatives throughout the project. Increased interpretability, adoption and full use of PRO outcomes for all stakeholders is expected by providing consensus-based and validated recommendations and communication tools for PRO data, ultimately resulting in better communication and shared decision making, improved outcomes, treatment satisfaction and care.</t>
  </si>
  <si>
    <t>patient-reported outcomes, data analysis</t>
  </si>
  <si>
    <t>IMI2-2019-18-04</t>
  </si>
  <si>
    <t>CONSORCIO MAR PARC DE SALUT DE BARCELONA (ES); ACADEMISCH ZIEKENHUIS LEIDEN (NL); REGION HOVEDSTADEN (DK); PFIZER LIMITED (UK); ADELPHI VALUES LTD (UK); ABBVIE INC (US); STATENS LEGEMIDDELVERK (NO); EUROPEAN SOCIETY FOR MEDICAL ONCOLOGY (CH); KLINICKI BOLNICKI CENTAR RIJEKA (HR); UNIVERSITEIT GENT (BE); EUROPEAN ORGANISATION FOR RESEARCH AND TREATMENT OF CANCER AISBL (BE); THE UNIVERSITY OF BIRMINGHAM (UK); OSLO UNIVERSITETSSYKEHUS HF (NO); STIFTUNG FUR QUALITAT UND WIRTSCHAFTLICHKEIT IM GESUNDHEITSWESEN (DE); MYELOMA PATIENTS EUROPE AISBL (BE); UNIVERSITY OF LEEDS (UK); MODUS OUTCOMES SAS (FR); MERCK KOMMANDITGESELLSCHAFT AUF AKTIEN (DE); JOHNS HOPKINS UNIVERSITY (US); MEDIZINISCHE UNIVERSITAT INNSBRUCK (AT); FUNDACION PUBLICA MIGUEL SERVET (ES); THE UNIVERSITY OF SYDNEY (AU); STICHTING VUMC (NL); BOEHRINGER INGELHEIM INTERNATIONALGMBH (DE); THE CRITICAL PATH INSTITUTE (C-PATH) NON PROFIT CORPORATION (US); NATIONAL CANCER CENTER (JP); BAYER AKTIENGESELLSCHAFT (DE); Queen's University at Kingston (CA); UNIVERSITAETSKLINIKUM FREIBURG (DE); KATHOLIEKE UNIVERSITEIT LEUVEN (BE); ESD - EVALUATION SOFTWARE DEVELOPMENT GMBH (AT); THE EUROPEAN MEDICINES AGENCY (NL); UNIVERSITY HEALTH NETWORK (CA)</t>
  </si>
  <si>
    <t>https://doi.org/10.3030/945052</t>
  </si>
  <si>
    <t>REAP</t>
  </si>
  <si>
    <t>Revealing drug tolerant persister cells in cancer using contrast enhanced optical coherence and photoacoustic tomography</t>
  </si>
  <si>
    <t>Cancer treatment faces a major problem: it ultimately stops working for many patients because the tumor becomes resistant. The cellular origin of relapse is often linked to drug tolerant persister (DTP) cells, which survive treatment and can remain for years. Because of their scarcity and heterogeneity, the detection of DTP cells remains a technological challenge of enormous clinical importance. The objective of REAP is to develop two next generation multimodal imaging systems to reveal DTPs. A triple modal two-photon laser scanning optical coherence photoacoustic microscopy system will be built for the in vitro characterization of cancer organoids. Additionally, a dual-modality optical coherence photoacoustic tomography system will be implemented to visualize tumors in vivo in a mouse model. To enable greatly increased sensitivity and specificity, a new type of contrast agent based on biofunctionalized nanoparticles with tailor-made optical properties will be fabricated to specifically label DTPs. For improved imaging performance, several further technological advancements are targeted. Photoacoustic excitation will be realized using innovative microchip lasers addressing the needs for high-energy pulses, high-repetition rate, and multi-wavelength emission. To achieve the required resolution, novel photoacoustic detectors based on integrated optical micro-ring resonator technology will be developed with the potential to completely replace conventional piezoelectric ultrasound transducers. Furthermore, image acquisition speed will be increased by an order of magnitude with the help of an innovative laser source based on photonic integrated circuits at 780 nm. Finally, real-time data handling will be explored along with deep learning-based automatic analysis algorithms. The combined innovation in laser sources, detector technology, nanoparticles, and deep learning-based algorithms will create radically new imaging solutions reaching numerous applications.</t>
  </si>
  <si>
    <t>microscopy; oncology; nano-materials; laser physics; ultrasound</t>
  </si>
  <si>
    <t>optical coherence tomography, photoacoustic imaging, biophotonics, biomedical optics</t>
  </si>
  <si>
    <t>MEDIZINISCHE UNIVERSITAET WIEN (AT); MILTENYI BIOTEC BV &amp; CO KG (DE); PICOPHOTONICS Oy (FI); AIT AUSTRIAN INSTITUTE OF TECHNOLOGY GMBH (AT); UNIVERSIDAD DE SANTIAGO DE COMPOSTELA (ES); LIONIX INTERNATIONAL BV (NL); TAMPEREEN KORKEAKOULUSAATIO SR (FI); POLITECNICO DI TORINO (IT); INNOLAS LASER GMBH (DE)</t>
  </si>
  <si>
    <t>https://doi.org/10.3030/101016964</t>
  </si>
  <si>
    <t>ENSP FY 2021</t>
  </si>
  <si>
    <t xml:space="preserve">Supporting the European Commission Green Deal and Europe’s Beating Cancer Plan to address tobacco use - a global concern in a global public health crisis environment. </t>
  </si>
  <si>
    <t>Efforts to mitigate the devastation of tobacco-attributable morbidity and mortality have advanced in Europe and consist of the adoption of the EU Tobacco Products Directive (TPD), and the WHO FCTC. In addition, European Commission’s Green Deal, a milestone for cancer prevention, recognises the importance to address reinforced measures to limit tobacco use while Europe’s Beating Cancer Plan aims to reduce the cancer burden for patients, their families and health systems. In the face of a changing tobacco product landscape, where dual- and poly-tobacco use has become an increasing public health problem, strategies for addressing the tobacco epidemic must also evolve. COVID-19 pandemic also confirmed how vulnerable smokers, e-cigarette users, novel product users or those exposed to second-hand smoking can be, as preliminary data showed that they are at increased risk for severe symptomatology, hospitalisation, admission to an ICU or even death. _x000D_
_x000D_
In past years ENSP illuminated new challenges the tobacco control community faces with the emergence of new products that undermine tobacco control and cessation efforts and created evidence fact sheets on taxation, tobacco flavours and heated tobacco and facilitated high-level discussions. ENSP also devoted its work to provide evidence on the 2020 Menthol Ban and emerging EU market trends (the entry of Juul) to ensure that stakeholders, from EU policy makers to the public are provided with “evidence-based” information. Moreover, a pervasive challenge expressed by ENSP Network Members in 2019/2020 is the continued interference and new tactics employed by the tobacco industry that has become more clandestine, even in the period of COVID-19 pandemic. _x000D_
_x000D_
An evolution of the 4-year strategy detailed in the FPA, the 2021 ENSP annual work programme is structured into 4 general objectives that stem from a problem analysis area, to be addressed through 8 operational objectives continuing to further develop sustainable activities.</t>
  </si>
  <si>
    <t>Tobacco control; (EUTPD) (2014/40/EU); Europe’s Beating Cancer Plan; WHO FCTC; Illicit Trade Protocol; European Commission’s Green Deal; COVID-19 Pandemic; Sustainable Development Goals (SDGs); TDT</t>
  </si>
  <si>
    <t>https://ec.europa.eu/info/funding-tenders/opportunities/portal/screen/opportunities/projects-details/31061266/101008886/3HP</t>
  </si>
  <si>
    <t>[{"deliverableRef":"D1.1","number":1,"name":"Watchdog reports for EU MS regulators","description":"A report on the breaches of TPD and FCTC implementation in Europe as collated by ENSP and its network members and a report on Tobacco Industry subversive tactics.","nature":"Report","disseminationLevel":"Public","estimatedEffort":null,"leadBeneficiaryPIC":"968496210","dueDateInMonth":12,"dueDate":null,"wpiref":"WP1"},{"deliverableRef":"D1.2","number":2,"name":"EU assessment report on EU Green deal and Plan to beat cancer in Europe","description":"An EU Assessment Report for eliminating smoking, as part of the EU Green deal and Plan to beat cancer in Europe.","nature":"Report","disseminationLevel":"Public","estimatedEffort":null,"leadBeneficiaryPIC":"968496210","dueDateInMonth":12,"dueDate":null,"wpiref":"WP1"},{"deliverableRef":"D3.1","number":1,"name":"Report on national toolkits for EU MS","description":"A report including the contents and impact of the national toolkits from 3 European Countries.","nature":"Report","disseminationLevel":"Public","estimatedEffort":null,"leadBeneficiaryPIC":"968496210","dueDateInMonth":12,"dueDate":null,"wpiref":"WP3"},{"deliverableRef":"D3.2","number":2,"name":"Report on the national visits and campaigns supported","description":"Report on the National campaigns and support missions in 2021 covering at least 5 European Countries","nature":"Report","disseminationLevel":"Public","estimatedEffort":null,"leadBeneficiaryPIC":"968496210","dueDateInMonth":12,"dueDate":null,"wpiref":"WP3"},{"deliverableRef":"D4.1","number":1,"name":"Report on the FCTC Article 14 resolution and relevant activities progress","description":"A report including the results on the FCTC Article 14 resolution and relevant activities progress including proposed a EU Parliament events and policy recommendations","nature":"Report","disseminationLevel":"Public","estimatedEffort":null,"leadBeneficiaryPIC":"968496210","dueDateInMonth":6,"dueDate":null,"wpiref":"WP4"},{"deliverableRef":"D4.2","number":2,"name":"Report on ENSP Smoking Cessation activities","description":"A comprehensive report of ENSP smoking cessation actions including the new tools (6 languages), the guidelines (2 languages) and the hands-on training (3 countries).","nature":"Report","disseminationLevel":"Public","estimatedEffort":null,"leadBeneficiaryPIC":"968496210","dueDateInMonth":12,"dueDate":null,"wpiref":"WP4"},{"deliverableRef":"D5.2","number":2,"name":"Report on Tobacco Prevention and Cessation Journal","description":"Report on the journal’s articles, including number of views (&gt;85,000) and users (&gt;45,000)","nature":"Report","disseminationLevel":"Public","estimatedEffort":null,"leadBeneficiaryPIC":"968496210","dueDateInMonth":12,"dueDate":null,"wpiref":"WP5"}]</t>
  </si>
  <si>
    <t>BrainBreaks</t>
  </si>
  <si>
    <t>DNA Breaks Shape Neural Genome Heterogeneity</t>
  </si>
  <si>
    <t>Neural progenitor cells undergo tens of thousands of cell divisions to generate the 80 billion neurons in a human brain. In neural progenitor cells, replication stress can lead to recurrent DNA break clusters (RDCs). Joining of two RDC breaks may introduce somatic genomic diversity. On the other hand, unbalanced genomic mosaicism in neural progenitor cells may lead to brain cancer and neuropsychiatric disorders. This proposal will test whether cell-autonomous DNA lesions that accumulate during rapid progenitor division contribute to the genetic heterogeneity found across neuronal cell populations.  Aim 1 will elucidate how replication stress drives recurrent break clusters in the neural progenitor cell genome. We will evaluate whether chromatin loop extrusion mechanistically contributes to breakage repairs, and thus helps shape genomic structure variations. Aim 2 will quantify the extent and impact of tissue-specific recurrent break clusters in the embryonic brain. I will create a mouse model to identify DNA breaks in temporal and cell-type-specific manner across the entire population of neuronal progenitor cells.  Aim 3 will evaluate whether replicative stress drives the recurrent genomic alteration in the RDC-containing gene during embryonic neurogenesis. We will investigate one of the RDC-containing gene Neurexin 1, where deletion or truncation results in neurological disorders. By combining a powerful in vitro cell line-based tool, versatile in vivo mouse models, and cutting-edge multi-omics approaches, we will uncover the mechanisms that are critical to the fields of genomics and developmental neuroscience and may also provide valuable new insights into neuropsychiatric disorders and tumor biology.</t>
  </si>
  <si>
    <t>neurobiology; DNA; oncology; neurology; genomes</t>
  </si>
  <si>
    <t>Genome heterogeneity, neural stem cell, common fragile site, copy number variation,  recurrent DNA breaks, replication stress, brain cancer, neuropsychiatric disorder</t>
  </si>
  <si>
    <t>https://doi.org/10.3030/949990</t>
  </si>
  <si>
    <t>MECHANO FIBROSIS</t>
  </si>
  <si>
    <t>Regulation of mechanotransduction through motor-molecules activation of focal adhesion kinase in progressive fibrosis</t>
  </si>
  <si>
    <t>Mechanical forces drive fundamental physiological functions in living organisms, yet it remains unclear how forces are transduced into intracellular biochemical signals. Mechanotransduction is a tightly regulated process, and its disruption often results in pathologies including tumorigenesis, chronic inflammation and fibrotic conditions. Crucially, recent studies have shown an important relationship between abnormal fibrosis and altered patterns of focal adhesion kinase (FAK) activity and cell adhesion. Prof. del Campo laboratory has pioneered the use of photo-triggerable ligands to spatiotemporally control cell adhesion and recently, Prof. García has demonstrated in vivo that spatiotemporal control of cell adhesion modulates fibrosis. In addition, Prof. García has demonstrated a strong relationship between cells adhesive force generation and FAK activation at individual focal adhesion (IFA). Despite the importance of FAK signalling in cancer and other pathologies, the mechanistic link between the FAK activity at individual focal adhesions and fibrosis remains elusive. To close this gap in our knowledge, there is a need to develop technologies capable of recapitulating dynamic force transmission at individual focal adhesions.This project aims to elucidate the molecular events that regulate FAK activity during force transmission and sensing of mechanical force at individual focal adhesions. I will combine novel molecular devices, light-activated cell-specific adhesive ligands and microscopy tools to in situ apply controlled forces at individual FA and measure cell responses in 2D, 3D and in vivo contexts. Importantly, FAK loss- and gain-of-function experiments will provide the functional importance of FAK during mechanotransduction.The fundamental investigation of mechanotransduction events will greatly advance our understanding of cell biology and inform future targets for fibrosis therapy, as mechanical forces is a driving factor in fibrosis progression.</t>
  </si>
  <si>
    <t>cell biology; microscopy; oncology; pathology</t>
  </si>
  <si>
    <t>4D hydrogel, synthesis, FAK activity, molecular motors, FRET biosensor, mechanical forces, skinfold window chamber animal model</t>
  </si>
  <si>
    <t>LEIBNIZ-INSTITUT FUER NEUE MATERIALIEN GEMEINNUETZIGE GMBH (DE)</t>
  </si>
  <si>
    <t>LEIBNIZ-INSTITUT FUER NEUE MATERIALIEN GEMEINNUETZIGE GMBH (DE); GEORGIA INSTITUTE OF TECHNOLOGY (US)</t>
  </si>
  <si>
    <t>https://doi.org/10.3030/898737</t>
  </si>
  <si>
    <t>HyperULFNMR</t>
  </si>
  <si>
    <t>Hyperpolarized ultra-low field (ULF) magnetic resonance to design next generation functional contrast agents</t>
  </si>
  <si>
    <t>Nuclear magnetic resonance (NMR) is a powerful technique that is widely applied for chemical analysis, structural biology and for medical imaging. Despite its versatility, NMR is inherently insensitive. To overcome sensitivity challenges, hyperpolarization methods were developed that enhance NMR signals by over 10,000-fold. Hyperpolarized molecules have mainly been used in standard high-field imaging as contrast agents to directly observe metabolism. Most of the contrast agents have a traceability of up to 3 minutes until the hyperpolarized signal is depleted, limiting the scope of applications. Contrast agents that are observable for longer time periods (&gt; 10 minutes) hence promise new opportunities to probe physiological function in vivo, exceeding the state-of-the-art. Long hyperpolarization storage is especially possible in many chemicals species at ultra-low magnetic fields (&lt; 10 millitesla), more than 1000-fold lower than typical NMR systems.  My overarching goal is to introduce a novel concept of functional contrast agents using the advantages of ultra-low field (ULF) NMR spectroscopy. I will show that these contrast agents are even of interest for cancer diagnostics. In addition to a long traceability, different structural information of molecules become available in the ULF regime that I am planning to explore to design contrast agents: Changes of electron-mediated couplings between nuclear spins of different elements can be determined with unprecedented precision in the ULF regime. I have already extensively worked on this challenge and have constructed ULF-NMR devices and analyzed how molecules change their coupling patterns under ULF conditions. In addition, I have made great progress in designing molecules that can be hyperpolarized and the polarization stored for tens of minutes. Success in this project will open a gate towards better functional magnetic resonance, both for research purposes and for affordable cancer diagnostics.</t>
  </si>
  <si>
    <t>absorption spectroscopy; oncology; diagnostic imaging; structural biology</t>
  </si>
  <si>
    <t>https://doi.org/10.3030/949180</t>
  </si>
  <si>
    <t>H2020-EU.4.c.</t>
  </si>
  <si>
    <t>MOBILIsE</t>
  </si>
  <si>
    <t>Molecular Bioengineering in health ERA chair</t>
  </si>
  <si>
    <t>MOBILIsE aims to recruit an outstanding Researcher to act as the ERA Chair Holder to the National Institute of Biomedical Engineering (INEB). She/he will establish a new research direction in Molecular Bioengineering focused on precision medicine, namely in targeted therapies and molecular diagnosis, and create a synergic and cohesive research environment among key stakeholders (academy, research institutes, clinicians and industry) in the Porto region: the MOBILIsE hub. The MOBILIsE project will boost the translation of the design of new molecular targets to the application of diagnostic tools and therapies targeted to the major health challenges, with particular focus on cancer, infection, neurodegenerative diseases, and tissue repair/regeneration that have been explored at the institute. INEB is already recognized for its fundamental work in protein/cell-materials interactions and in the development of nanotechnology tools for targeted controlled drug delivery. Yet, the potential and projection at international level of cross-disciplinary research, like the application of nanomedicine to cancer and neurologic disorders, is still limited. This has a major impact on funding attraction, transfer of technology, and translational potential of the research developed. Hence, this project will hire an expert in Molecular Bioengineering to install an internationally competitive research group focused on precision medicine. The group will exploit nanotechnology tools to discover new molecular targets that can be explored in the design of new diagnostic and/or therapeutic systems. The MOBILIsE project will promote the integration between biomedical engineering, biology and medicine, by focusing on (vital) interactions at the molecular level with impact on human health. Ultimately, MOBILIsE aims to establish a Molecular Bioengineering research group that will facilitate critical institutional structural changes to maximize the high potential for research excellence at INEB.</t>
  </si>
  <si>
    <t>proteins; nanotechnology; nanomedicine; oncology; personalized medicine</t>
  </si>
  <si>
    <t>WIDESPREAD-06-2020</t>
  </si>
  <si>
    <t>INEB-INSTITUTO NACIONAL DE ENGENHARIA BIOMEDICA (PT)</t>
  </si>
  <si>
    <t>https://doi.org/10.3030/951723</t>
  </si>
  <si>
    <t>ESEI-BioMed</t>
  </si>
  <si>
    <t>Enhancing and Strengthening the Excellence in Interdisciplinary Biomedical Research at TRANSCEND</t>
  </si>
  <si>
    <t>TRANSCEND, designed as a translational research centre at the Regional Institute of Oncology (IRO), an university hospital, due to the EU Structural Funds, is in a emergent stage of its development. The centre, planned to generate a translational repertoire of biomarkers capable to develop the diagnostic tumor taxonomy and to keep going the personalized therapy, was founded on the interdisciplinary interplay between several cell and molecular high-throughput technologies. It therefore offers a stimulating and dynamic scientific and clinical environment to reach its maximum potential by extending the current scientific aims to a more pronounced inter-, multi- and transdisciplinary approach of the biomedical research. Such a goal will be fulfilled by exploring the huge opportunities brought by nanomedicine in development of less expensive and more powerful devices and functionalized nanocarriers used for the diagnosis and treatment of human diseases. Hence, the ambitious goal of the ESEI-BioMed project is to enhance and strengthen the excellence of the interdisciplinary biomedical research at the TRANSCEND research centre. To meet this objective, a highly successful and experienced leadership (ERA Chair holder) whose experience and professional value, including a range of skills from excellent research manager to excellent researcher in the field of nanomedicine-oriented research, will be hired aiming at implementing positive changes in the actual organization of the centre. The interdisciplinary scientific plan and the management skills of the ERA-Chair holder will certainly be the catalysts of the creation of an interdisciplinary team made of highly-skilled and dedicated researchers capable to properly address the scientific challenges and finally to increase the international visibility, translational capability and socio-economic impact of the TRANSCEND.</t>
  </si>
  <si>
    <t>nanomedicine; oncology; catalysis</t>
  </si>
  <si>
    <t>INSTITUTUL REGIONAL DE ONCOLOGIE IASI (RO)</t>
  </si>
  <si>
    <t>https://doi.org/10.3030/952390</t>
  </si>
  <si>
    <t>ImmunoHUB</t>
  </si>
  <si>
    <t>An Immunological Hub of Excellence in Porto tailored to fulfil the ERA Priorities</t>
  </si>
  <si>
    <t>The mission of an ERA Chair in Immunology (ImmunoHUB) is to create a Platform of excellence in research and innovation at IBMC-i3S (Portugal). Cancer, infectious diseases, autoimmunity and neurodegenerative disorders are major problems affecting our society. These pathologies are studied at IBMC-i3S and result in in part from deregulated immune responses, which makes Immunology a core pillar in our institute. Moreover, the successful usage of immune checkpoint blockade therapies has revolutionized the treatment of cancer and highlights the importance of understanding how to harness the Immune system for future development of vaccines or therapeutics against these diseases. Despite the contributions of our research groups for the understanding of how immune responses are orchestrated in health and disease, the international visibility of IBMC-i3S as a research center of Excellence in Immunology remains modest.The ImmunoHUB action will (1) project Immunology at IBMC-i3S towards the forefront of basic and translational biomedical research, (2) provide knowledge of fundamental and economical value,  (3) promote the finest academic practices to train the next generation of Immunologists and (4) widen public awareness for the importance of Immunology. Taking advantage of our high-quality scientific, technological, administrative and governance structures, we have set a comprehensive work plan to facilitate the integration and sustainability of the ERA Chair team and the implementation of the ImmunoHUB project. Our proposal is aligned with the existing scientific policy in Portugal and with the Societal Challenges and the ERA priorities identified by the European Commission under the H2020 program. Together, these synergistic actions will play a pivotal role to equip Portugal with the cornerstone infrastructures and human resources of the highest level to reach scientific excellence in Biomedical Research across Europe.</t>
  </si>
  <si>
    <t>infectious diseases; immunology; vaccines; oncology; pathology</t>
  </si>
  <si>
    <t>INSTITUTO DE BIOLOGIA MOLECULAR E CELULAR-IBMC (PT)</t>
  </si>
  <si>
    <t>https://doi.org/10.3030/951921</t>
  </si>
  <si>
    <t>OncoResist</t>
  </si>
  <si>
    <t>Genetic and epigenetic resistance to oncogenic transformation of an epithelium</t>
  </si>
  <si>
    <t>Oncogenesis is a complex multi-step process that involves the combination of genetic and epigenetic alterations for normal cells to turn into cancerous cells. Remarkably, while some strong oncogenic signals can promote transformation in some cell states, they are completely innocuous to other cell types.My aim is to study this poorly understood phenomena, being my current hypothesis, that intrinsic cell state transformation protection mechanisms are likely to exist.I will use the Drosophila eye primordium epithelium, as I have previously observed that whereas committed epithelial cells over-proliferate in response to abnormal Hippo signalling, undifferentiated progenitor cells are resistant to this transformation.To molecularly define such resilience to oncogenesis, the gene expression and chromatin accessibility profile of these two cell populations were compared. My preliminary results showed that the chromatin accessibility profile differed significantly and suggested that some pioneer transcription factors primed cells to respond to Hippo signalling. Moreover, I observed that non-coding RNAs were differentially expressed between these two cell populations. In particular, some long non-coding RNAs (lncRNAs), a class of molecules that were recently described as regulators of oncogenic signals, were particularly enriched in the progenitor cell population. More specifically, I aim to address two main questions:1 - Is the nuclear landscape (chromatin accessibility and TFs combinations) important to control the response to high oncogenic signals? And how much of this response relies on the activity of pioneer transcription factors?2 - What is the role of the lncRNAs in controlling cellular response to Hippo signalling? A better understanding of the intrinsic cell state protective mechanisms against transformation is likely to open important new therapeutic approaches for cancer.</t>
  </si>
  <si>
    <t>oncology; RNA; epigenetics</t>
  </si>
  <si>
    <t>Oncogenesis, cell state, resistance to transformation, NETseq, chromatin landscape, pioneer factors, Hippo signalling, lncRNAs, Transcription factors, progenitors, epithelium, differentiation</t>
  </si>
  <si>
    <t>https://doi.org/10.3030/893260</t>
  </si>
  <si>
    <t>SFP SGA 2021</t>
  </si>
  <si>
    <t>Preventing cancer and chronic diseases through smoking prevention: SFP Coalition workplan in 2021</t>
  </si>
  <si>
    <t>_x000D_
In the fourth and last year of the multi-annual work programme under our FPA 2018-2021, the Smoke Free Partnership coalition work plan for 2021 will continue the work towards the achievement of the overarching goal of preventing cancer and chronic diseases through smoking prevention at EU and national level with a special focus on young people and health in all policies:_x000D_
- The campaign for increasing minimum excise duties on tobacco products as part of the revision of the EU Tobacco Tax Directive._x000D_
- The campaign to promote tobacco control research._x000D_
- The campaign to recognise the role of tobacco control funding within international development assistance programmes at EU and member state level as part of chronic disease prevention and sustainable health systems._x000D_
- The campaign to reduce and eliminate the tobacco industry interference in the fight against the illicit trade of tobacco products at EU and global level._x000D_
- The campaign to strengthen tobacco advertising, promotion and sponsorship (TAPS) restrictions and enforcement at national and European level._x000D_
- The campaign to communicate the role, value and impact of FCTC implementation to policy makers in EU and national institutions, particularly in the context of the  lessons drawn from the coronavirus crisis for European health systems._x000D_
- The ongoing activities to monitor, expose and rebut tobacco industry interference across all policy work._x000D_
- Co-ordinating European civil society advocacy ahead of, during, and after the 9th Session of the Conference of the Parties to the FCTC (COP9) and the 2nd Meeting of the Parties to the Illicit Trade Protocol (MOP2) .</t>
  </si>
  <si>
    <t>smoking prevention; tobacco control; public health; youth engagement; advocacy; cancer prevention; NCD prevention; policy; tobacco taxation; TPD; tobacco advertising; smoke-free environments</t>
  </si>
  <si>
    <t>https://ec.europa.eu/info/funding-tenders/opportunities/portal/screen/opportunities/projects-details/31061266/101015513/3HP</t>
  </si>
  <si>
    <t>[{"deliverableRef":"D1.1","number":1,"name":"Policy briefing on the TTD review","description":"Advocacy document outlining the status of the policy discussion, and including additional evidence if available (8 pages, 5 languages, design only, no printing)","nature":"Report","disseminationLevel":"Public","estimatedEffort":null,"leadBeneficiaryPIC":"940579610","dueDateInMonth":4,"dueDate":null,"wpiref":"WP1"},{"deliverableRef":"D2.1","number":1,"name":"D 2.1 (7.2) Workshop report including policy recommendations","description":"Event report and policy recommendations from the workshop on tobacco control in development policy at EDD 2021 in collaboration with FCA","nature":"Report","disseminationLevel":"Public","estimatedEffort":null,"leadBeneficiaryPIC":"940579610","dueDateInMonth":7,"dueDate":null,"wpiref":"WP2"},{"deliverableRef":"D3.1","number":1,"name":"D 3.2\tPolicy briefing on tobacco control in Horizon Europe","description":"Briefing for advocates and researchers on Horizon Europe opportunities for tobacco control (6 pages, design + print 100 copies triptych+ 4 language versions design only no printing)","nature":"Report","disseminationLevel":"Public","estimatedEffort":null,"leadBeneficiaryPIC":"940579610","dueDateInMonth":10,"dueDate":null,"wpiref":"WP3"},{"deliverableRef":"D4.1","number":1,"name":"D 4.1 \tAnnual infographic on tobacco industry lobby","description":"Graphic information on budgets and human resources spent by the tobacco industry and its allies (design only, no professional printing)","nature":"Report","disseminationLevel":"Public","estimatedEffort":null,"leadBeneficiaryPIC":"940579610","dueDateInMonth":11,"dueDate":null,"wpiref":"WP4"},{"deliverableRef":"D4.2","number":2,"name":"D 4.2\tSmoke-free map infographic","description":"Visual representation of the smoke free map and policy recommendations  (editing on website only, no printing)","nature":"Websites, patents filing, etc.","disseminationLevel":"Public","estimatedEffort":null,"leadBeneficiaryPIC":"940579610","dueDateInMonth":11,"dueDate":null,"wpiref":"WP4"},{"deliverableRef":"D4.3","number":3,"name":"D 4.3 \tTPD policy briefing","description":"Policy briefing on the Commission’s implementation report on the TPD (5 language versions for design, and printing in 200 copies in English)","nature":"Report","disseminationLevel":"Public","estimatedEffort":null,"leadBeneficiaryPIC":"940579610","dueDateInMonth":6,"dueDate":null,"wpiref":"WP4"},{"deliverableRef":"D5.1","number":1,"name":"D 5.1\tTracking and tracing in the TPD briefing","description":"Briefing on industry roles in tracking and tracing in the context of the TPD implementation report","nature":"Report","disseminationLevel":"Public","estimatedEffort":null,"leadBeneficiaryPIC":"940579610","dueDateInMonth":6,"dueDate":null,"wpiref":"WP5"},{"deliverableRef":"D7.1","number":1,"name":"D 7.1 \tSFP Annual Policy Conference Report","description":"Conference report on the future of EU tobacco control for cancer and NCD prevention","nature":"Report","disseminationLevel":"Public","estimatedEffort":null,"leadBeneficiaryPIC":"940579610","dueDateInMonth":12,"dueDate":null,"wpiref":"WP7"},{"deliverableRef":"D9.2","number":2,"name":"D 9.2\tSFP news updates","description":"SFP quarterly news updates","nature":"Report","disseminationLevel":"Public","estimatedEffort":null,"leadBeneficiaryPIC":"940579610","dueDateInMonth":12,"dueDate":null,"wpiref":"WP9"},{"deliverableRef":"D10.2","number":2,"name":"D 10.2\tAnnual activity report","description":"Report on the Coalition’s advocacy work (24 pages, design + printing 100 copies)","nature":"Report","disseminationLevel":"Public","estimatedEffort":null,"leadBeneficiaryPIC":"940579610","dueDateInMonth":12,"dueDate":null,"wpiref":"WP10"}]</t>
  </si>
  <si>
    <t>NORTH</t>
  </si>
  <si>
    <t>NanOthermomteRs for THeranostics</t>
  </si>
  <si>
    <t>The goal of this project is to develop novel types of multifunctional nanoparticles combining temperature diagnostics and therapy. More specifically we aim at combining thermometry in the physiological range with either drug delivery or photodynamic therapy (PDT) all in a single hybrid nanoparticle constructed from Periodic Mesoporous Organosilica (PMO) with lanthanide inorganic nanoparticles grown inside the pores and/or voids of (hollow) PMO particles. For diagnostic purposes temperature measurements in biomedicine are of key importance, as temperature plays an essential role in biological systems. For biomedical applications measurements in the temperature range 20-50 ºC are essential (the so-called physiological range). Although detecting the temperature can be done employing robust, and already commercially available techniques, such as thermocouples or infrared imaging, optical temperature measurements at the nanoscale allow to reveal and study phenomena otherwise inaccessible to traditional thermometers such as measuring temperature of cells and even the organelles within them.  Theranostics is a recently emerging field of interest, which combines diagnostics with therapy. In this regard, the use of nanomaterials, which allow combining multiple functions in just a single particle, would be able to change the entire healthcare scene and the way certain diseases are treated. However, with the reported up to date nanothermometer materials there is very little room to expand towards multifunctional thermometric materials. We propose a rational design where hollow, porous, biocompatible, multifunctional materials would combine temperature sensing and drug delivery or PDT in a single particle, where the temperature measurements as well as drug delivery/PDT are all controlled through separate wavelength light excitation when the nanoparticles reach the desired location (e.g. cancer cells).</t>
  </si>
  <si>
    <t>nanothermometers,  lanthanides,  luminescence,  Periodic Mesoporous Organosilica,  hybrid materials,  biomedical applications</t>
  </si>
  <si>
    <t>https://doi.org/10.3030/945945</t>
  </si>
  <si>
    <t>MONOCHROME</t>
  </si>
  <si>
    <t>Disentangling metaphase chromosome organisation one chromosome at a time</t>
  </si>
  <si>
    <t>Chromosomes assume their most compact state during metaphase just before they are separated. In this process of celldivision the chromosomes experience high forces and genomic defects can occur then. Many techniques have builtconsiderable understanding of metaphase chromosome structure and a multitude of models have been put forward howcells organize their chromosomes during metaphase. Yet, given the complexity of the process and limitations of the methodsto study them, it is far from being fully understood. The breakthrough opportunity in this regard is the development of toolsthat allow real-time, 3D, super-resolution imaging and manipulation of entire non-fixed metaphase chromosomes under nearphysiologicalconditions.Here I propose to quantitatively image the proteins that establish the architecture of metaphase chromosomes anddisentangle the connection between its architecture, internal protein dynamics and mechanics at the multi-protein as well asthe single-molecule level. For this project I plan to expand the combination of optical manipulation and fluorescentmicroscopy by introducing force-induced expansion microscopy together with advanced labeling and imaging techniquesthat ultimately will permit real-time, 3D, super-resolution quantitative analysis of complex (protein) structures within nativenon-fixed metaphase chromosomes. With this kind of instrument it becomes possible to validate and/or challenge the currentmodels of metaphase organization as well as explore the physical properties of chromosomes but also study chromosomeseparation dynamics.My extensive experience handling biological systems and pushing instrumental boundaries gives me an excellent startingpoint to address key research questions with regards to metaphase chromosomes. In doing so I can improve ourunderstanding of chromosome organization which is important because chromosome defects can have devastatingconsequences leading to for example cancer or fragile X syndrome.</t>
  </si>
  <si>
    <t>super resolution microscopy; proteins; oncology; chromosomes</t>
  </si>
  <si>
    <t>https://doi.org/10.3030/883240</t>
  </si>
  <si>
    <t>PhasAGE</t>
  </si>
  <si>
    <t>Excellence Hub on Phase Transitions in Aging and Age-Related Disorders</t>
  </si>
  <si>
    <t>The percentage of elderly population in Portugal and Europe is in rapid expansion raising a pressing concern for the increase of seriously incapacitating age-related diseases. The Twining proposal PhasAGE aims specifically at strengthening the excellence, knowledge and innovation potential of its coordinating institution - Instituto de Biologia Molecular e Celular (IBMC/i3S) - in the emerging field of biomolecular phase transitions in age-related diseases. The coordinating institution has been increasing its international visibility, and is approaching excellence in different aspects of cell and molecular biology applied to late-onset diseases, with a focus on cancer and neurodegenerative disorders. However, IBMC/i3S researchers are lagging behind, losing their potential and external opportunities for being more competitive in different aspects of systems biology, bioinformatics and advanced biophysics, competences that are unquestionably required for complementing ongoing research and systematically exploring macromolecular assembly and phase transitions in health and their de-regulation in age-related disorders. By establishing a sustainable and unique collaborative network between IBMC/i3S and the University of Padova (UNIPD, IT), the Autonomous University of Barcelona (UAB, ES) and the Vlaams Instituut voor Biotechnologie (VIB, BE), PhasAGE will primarily enhance the impact and quality of research and training at IBMC/i3S on computational and experimental analysis of protein phase separation. It will contribute to overcome the European fragmentation in this field and to the creation of a European excellence hub at IBMC/i3S, while  raising the research and teaching profile of all Partners’ staff. PhasAGE will also foster the development and implementation of novel tools and technologies, while contributing towards a more responsible and intensive science communication and outreach scientific literacy with societal impact.</t>
  </si>
  <si>
    <t>proteins; oncology; biophysics; molecular biology</t>
  </si>
  <si>
    <t>Computational Biology, Biophysics, Cell Biology, Intrinsically-disordered proteins, Late-onset, diseases, Biomolecular phase separation, Aging, Age-related diseases</t>
  </si>
  <si>
    <t>INSTITUTO DE BIOLOGIA MOLECULAR E CELULAR-IBMC (PT); UNIVERSITA DEGLI STUDI DI PADOVA (IT); VIB VZW (BE); UNIVERSITAT AUTONOMA DE BARCELONA (ES)</t>
  </si>
  <si>
    <t>https://doi.org/10.3030/952334</t>
  </si>
  <si>
    <t>EnhancerDesign</t>
  </si>
  <si>
    <t>AI-driven enhancer design for gene therapy</t>
  </si>
  <si>
    <t>Gene therapy promises to become a durable clinical option for a whole range of diseases, including monogenic hereditary diseases, cancer and neurodegenerative disorders. However, the development of new gene therapy-based treatments strongly depends on regulatory drivers that provide cell-type specific expression of the transgene, at high enough levels, yet without causing genotoxicity.The aim of the ERC PoC proposal is to validate a state-of-the-art pipeline, called EnhancerDesign, to design small, strong and cell-type specific human enhancers for gene therapy that will improve specificity and safety, the two major bottlenecks in gene therapy applications. The strength of our EnhancerDesign approach lies in understanding and exploiting the enhancer code by using several state-of-the-art bioinformatics and experimental techniques. We have designed and now aim to validate our pipeline consisting of four parts (1) Single-cell multi-omics profiling; (2) training enhancer models to gain understanding of the enhancer logic; (3) design synthetic sequences in silico; (4) high-throughput enhancer testing.The project outcome will be twofold. Firstly, the different modules in our pipeline will be further optimized to make the entire pipeline operational to be offered as a service to, or as an asset for collaborative projects with gene therapy companies. Secondly, this project will deliver novel enhancers for a set of chosen cell types, for which no specific enhancers exist, or for which the available enhancers are either too large, too unspecific, or too weak. Altogether, the development of optimized enhancers by our EnhancerDesign pipeline will allow for improved and cell-type specific expression of a transgene, and has therefore the potential to provide patients with a safer treatment, increased QoL and new treatment options for diseases where gene therapy was not yet an option.</t>
  </si>
  <si>
    <t>https://doi.org/10.3030/963884</t>
  </si>
  <si>
    <t>DestCilia</t>
  </si>
  <si>
    <t>Destination cilium: towards selective probing and perturbation of ciliary signaling</t>
  </si>
  <si>
    <t>The primary cilium is a microtubule-based organelle that organizes a variety of cellular signaling pathways. Its importance for human health is illustrated by a large collection of cilium-based diseases, the ciliopathies, caused by mutations that alter cilium formation, structure, and function. Importantly, the mammalian Hedgehog signaling pathway is critically dependent on the primary cilium, dysregulation of which contributes to severe developmental defects and a variety of cancers. The ultimate goal of this work program is to enhance our understanding of the molecular mechanisms of ciliary signaling in health and disease. This is accomplished through the development of advanced technologies that provide a currently unattainable level of spatiotemporal control over ciliary proteins in mammalian cells. Unraveling the mechanisms by which the ciliary compartment orchestrates signal transduction is challenging, because ciliary and cytoplasmic roles of proteins involved in signal transduction are tightly connected, difficult to resolve and, importantly, context-specific. Here, an innovative chemical biology program is presented that provides a powerful toolbox to overcome these challenges, allowing the intraciliary manipulation, and therefore study, of ciliary proteins. Combining chemical probes, synthetic ciliary targeting approaches, and a modular enzymatic tagging strategy, this program provides unprecedented opportunities to probe, visualize, inhibit or degrade proteins at specific times and selectively within the ciliary compartment. Specifically, these tools will be used to decipher the relationships between tubulin acetylation state, intraflagellar transport, and Hedgehog signal transduction in wild-type and ciliopathy-mutant cells. These innovative work packages synergistically provide enhanced fundamental understanding of ciliary signaling, and pave the way for novel therapeutic approaches to combat cilium-based diseases.</t>
  </si>
  <si>
    <t>primary cilium, Hedgehog signaling, chemical probes, protein tagging, Sortase A-mediated ligation, ciliary targeting sequence, tubulin acetylation, ATAT1, intraflagellar transport, spatiotemporal control, ciliopathies</t>
  </si>
  <si>
    <t>https://doi.org/10.3030/948750</t>
  </si>
  <si>
    <t>TAP</t>
  </si>
  <si>
    <t>Topologically Active Polymers</t>
  </si>
  <si>
    <t>"Synthetic and biological polymers are everywhere, they make up a wide range of materials, from every-day plastics to living cell. The study of how polymers behave in solution is a well-established research field that allows the informed design of commercial products, from plastics to rocket propellant. Most of the polymers used in everyday applications have a fixed structure that cannot be changed in time and this assumption lies at the heart of classic polymer physics. In this project, I propose to shift this paradigm by considering polymers whose architecture can be modified in time via topological operations that cut and glue the polymers' backbone at the expense of energy. Polymers undergoing these operations can dynamically and selectively alter their architecture or topology and I thus name them ""topologically active polymers"" (TAPs).   This project is inspired by the facts that the DNA in every living entity is constantly topologically altered in time to fulfil a range of basic functions (e.g. cell division) and that DNA is increasingly employed as a building block for responsive and multifunctional materials. I propose to computationally design and explore generic systems of TAPs and then experimentally realise them as solutions of DNA functionalised by special classes of ATP-consuming proteins. These active complex fluids are expected to display unconventional behaviours intimately linked to the accessible space of topologies, their dynamic morphology and non-equilibrium kinetics. For instance, they are expected to selectively respond to the concentration of certain proteins, e.g. Topoisomerase, that are enriched in cancer cells.   Given the fundamental importance of polymer science and the ubiquity of topology-altering proteins in vivo, this exciting bottom-up project will not only open a new area of fundamental research with potential far-reaching applications but will also shed new light into the workings of certain vitally important classes of proteins."</t>
  </si>
  <si>
    <t>DNA; topology; proteins; polymer sciences; oncology</t>
  </si>
  <si>
    <t>Polymer Physics,  Topology,  Microrheology,  DNA biophysics,  Active Matter</t>
  </si>
  <si>
    <t>https://doi.org/10.3030/947918</t>
  </si>
  <si>
    <t>SMACK</t>
  </si>
  <si>
    <t>Single-molecule tracking for live-cell protein synthesis kinetics</t>
  </si>
  <si>
    <t>This project aims to map the determinants of efficient synthesis, folding, and targeting of proteins in living bacterial cells, and to understand how antibiotic drugs inhibit these events. Our findings will be used to form a quantitative description of how the mRNA sequence ultimately determines how, where, and when a polypeptide should fold, which will help to design better E. coli-based production systems for recombinant proteins; both protein folding and targeting are currently severe bottlenecks. Further, by studying the effect of clinically relevant antibiotic drugs directly on ongoing protein synthesis, we will learn how the inhibitory action on the molecular level is translated into the response on cell and population level. This knowledge will help to improve the use of current drugs, as well as to provide clues regarding how new drugs should be designed.To reach our goals, we will use and further develop our recently published fluorescence-based experimental and analytical system for live-cell single-molecule analysis of protein synthesis kinetics. Particularly, we will develop orthogonal translation systems to measure protein synthesis kinetics on defined mRNAs in an unperturbed cell background. We will also label and study key components of the universal pathway for Signal Recognition Particle-mediated cotranslational targeting of peptides to the membrane-bound peptide translocation complexes. In these applications we use small organic dyes for site-specific labeling of molecules, which allow recording of long diffusion trajectories inside cells. These trajectories are then fed to our machine-learning algorithms to deduce the binding kinetics.With an increasing demand for therapeutic proteins, such as monoclonal antibodies for cancer treatment, there is an urgent need for microbial-based systems for cost-effective production of recombinant proteins. With our unique experimental and analytical system, we have the opportunity to aid in this development.</t>
  </si>
  <si>
    <t>protein folding; antibiotics; oncology; machine learning</t>
  </si>
  <si>
    <t>https://doi.org/10.3030/947747</t>
  </si>
  <si>
    <t>Target to B-cure</t>
  </si>
  <si>
    <t>Targeting auto-reactive B-cells by vaccination to cure human auto-immune disease</t>
  </si>
  <si>
    <t>Currently, most human autoimmune diseases are chronic conditions without a prospect of cure. My aim in this proposal is to meet the next major challenge, achieving cure in autoimmune disease.Many autoimmune diseases are characterized by autoantibodies and are remarkably responsive to B-cell targeted therapies, demonstrating that the autoreactive B-cell is central to disease pathogenesis. Nonetheless, the selective and permanent elimination of the autoreactive B-cell, both memory and plasma cells alike, is not presently feasible due to a lack of specific markers and treatments. My aim is to develop a vaccine that will allow the specific and long-lasting depletion of autoreactive B-cells, thereby inducing cure. Using the unique mutated sequences of autoreactive B-cell receptors (BCR), cytotoxic T-cells that specifically eradicate autoreactive B-cells will be induced. This concept extends the remit of vaccines beyond infectious diseases and cancer, into the sphere of autoimmune disease.Using the well-defined autoimmune disease rheumatoid arthritis (RA) as prototype, I will study the RA-specific autoimmune response. Our recent findings show that RA is characterized by a restricted, oligoclonally-expanded autoreactive B-cell pool. Using recently developed technologies, my team will identify autoreactive B-cells and the BCR repertoire at several (pre)disease stages. We will then determine the potency of the many non-germline-encoded mutations in BCRs as “neoantigens” amenable to T-cell recognition and vaccination. Incorporating these neoantigens into multiple long peptides covering the autoreactive B-cell repertoire, we will design patient-tailored vaccines and perform a phase I trial to determine the feasibility of specifically depleting disease-causing B-cells.This research will create the possibility for patient-tailored vaccines that can permanently eradicate auto-reactive B-cells in B-cell driven auto-immune diseases; diseases that are still incurable to date.</t>
  </si>
  <si>
    <t>rheumatology; infectious diseases; autoimmune diseases; vaccines; oncology</t>
  </si>
  <si>
    <t>Autoimmunity, Rheumatoid Arthritis, Autoreactive B-cell, Cytotoxic T-lymphocyte, Vaccine, HLA, Antigen recognition</t>
  </si>
  <si>
    <t>https://doi.org/10.3030/884796</t>
  </si>
  <si>
    <t>OLIGOMED</t>
  </si>
  <si>
    <t>Oligonucleotides for Medical Applications</t>
  </si>
  <si>
    <t>The use of synthetic oligonucleotides (ONs, short DNA or RNA strands) in the treatment of genetic diseases is a rapidly growing field, and the most promising alternative to gene therapy or small molecules. Most pharmaceutical companies shift from in-house platform development to product-specific licensing and co-development to get ON based therapies past clinical trials. Therefore there is a growing and currently unmet need for a combined academic and industry-based multidisciplinary research to further advance the field by bringing together the  separated and fragmented R&amp;D efforts of diverse ON technologies.OLIGOMED will address these needs by:- uniting world-class academic and private sector expertise in ON chemistry, bio-analysis and medical applications- developing a next generation ON platform technology based on combining tailored synthetic ONs with smart delivery- optimising ON therapies through testing in medicinal environmentsWe will use these novel ON technologies to develop innovative treatment options for high-impact genetic diseases, i.e. Huntington’s disease, cardiovascular diseases and cancer.Our European intersectoral and multidisciplinary research and training network for 15 Early Stage Researchers (ESRs) will deliver:-highly skilled scientific staff required to fully exploit ON therapeutics for personalised medicine-top-class training in organic and chemoenzymatic synthesis, ON analysis, and biomedical/medicinal testing-transferable skills courses, specific industry relevant workshops and public engagement activitiesThis combination makes OLIGOMED a truly exciting programme for ESRs. The platform will immediately benefit to both European citizens and commercial partners. In the long term, OLIGOMED`s flexible platform technology will be taken forward by our private sector and research institutions for exploitation and will thus strengthen the European innovation capacity in the field of ON therapies.</t>
  </si>
  <si>
    <t>gene therapy; DNA; RNA</t>
  </si>
  <si>
    <t>DNA chemistry, modified nucleotide, ON therapy, DNA origami, transfection, Huntington’s disease, cancer, gene analysis, gene silencing, imaging, delivery, chemoenzymatic synthesis, directed evolution</t>
  </si>
  <si>
    <t>MIEDZYNARODOWY INSTYTUT MECHANIZMOW I MASZYN MOLEKULARNYCH POLSKIEJ AKADEMII NAUK (PL); THE CHANCELLOR MASTERS AND SCHOLARS OF THE UNIVERSITY OF CAMBRIDGE (UK); INSTITUT NATIONAL DE LA SANTE ET DE LA RECHERCHE MEDICALE (FR); SIXFOLD BIOSCIENCE LTD (UK); UNIVERSITEIT GENT (BE); UNIVERSITA DEGLI STUDI DI UDINE (IT); ASTRAZENECA AB (SE); RISE RESEARCH INSTITUTES OF SWEDEN AB (SE); KRZYSZTOF KUCHARCZYK TECHNIKI ELEKTROFORETYCZNE SPZOO (PL); UNIVERSITY OF SOUTHAMPTON (UK); KAROLINSKA INSTITUTET (SE); INSTITUTE OF ORGANIC CHEMISTRY - POLISH ACADEMY OF SCIENCES (PL); REGION STOCKHOLM (SE); CENTRE NATIONAL DE LA RECHERCHE SCIENTIFIQUE CNRS (FR)</t>
  </si>
  <si>
    <t>https://doi.org/10.3030/956070</t>
  </si>
  <si>
    <t>PoreDetect</t>
  </si>
  <si>
    <t>Bench-top system for detection and analysis of miRNA using solid-state nanopores</t>
  </si>
  <si>
    <t>The fast and reliable detection of single molecules holds the promise of revolutionising diagnostics, disease prevention as well as biological research by offering unprecedented resolution compared to bulk approaches. Based on work done as part of the ‘DesignerPore’ ERC consolidator grant (Nature Nanotechnology 2016) we will develop a benchtop device capable of detecting hundreds of molecular targets within tens of minutes. We will combine our recent development in nanopore sensing technology (JACS 2015) with machine-learning (Nano Letters 2018) and advanced statistics (arxiv 2019) to create a new versatile single molecule technique. Ultimately, our PoreDetect technology has the potential to become an integral part of handheld or wearable devices allowing real time tracking of disease markers for personalised medicine, bacterial infections or environmental contaminants. While the technique is not limited to the detection of certain molecules, for this proof-of-concept we aim to focus on sensing short oligonucleotides tens of base pairs in length, with immediate applications in the quantification of cell-free (cfRNA) and microRNA (miRNA) as cancer biomarkers.</t>
  </si>
  <si>
    <t>internet of things; nanotechnology; oncology; personalized medicine</t>
  </si>
  <si>
    <t>Nanopore sensing, Single molecules, Nanotechnology, Bionanotechnology</t>
  </si>
  <si>
    <t>https://doi.org/10.3030/899538</t>
  </si>
  <si>
    <t>greenREF</t>
  </si>
  <si>
    <t>greenREF - Development of reference standards for the analysis of chlorinated paraffins</t>
  </si>
  <si>
    <t>Chlorinated Paraffins (CP) are considered as Persistent Organic Pollutants (POP). Although the short chain CPs (SCCPs) have been banned on a global level the production of CPs is alarmingly large (2m tons/yr.). Being persistent, CPs stay in the environment for decades. Their greatest threats are their high potential for bioaccumulation and carcinogenic potential to humans and other mammals. Unfortunately, CPs are found in a great deal of applications, including plasticizers, flame retardants and metal working fluids, causing potential exposure.A significant challenge concerning CPs is the considerable lack of effective and generally accepted reference standards, which means that the identification and quantification of CPs are currently sub-standard. These deficient analytical methods do not provide the needed precision for meaningful analysis and monitoring of CP presence in e.g. water, soil and foodstuff.At Chiron we are experts in the preparation of standards for chemical and biological analysis and in the development of 13C-labelled Certified Reference Materials (CRM), especially focussed on forensic toxicology and biomarkers for various applications (e.g. environmental and geochemical analysis). We wish to use our knowledgebase to develop a CP CRM production platform which includes pure native standards, 13C labelled CPs, and new analysis methods for the quantification of CPs. This will have considerable impact within environmental toxicology by empowering analysts to provide detailed and meaningful analyses of CP presence in the environment, allowing for greater monitoring and control.Since the specific CP expertise does not currently exist in-house, Chiron will need to employ an Innovation Associate through the Innovation Associate Program, who with his/her capabilities within organic chemistry, chemical synthesis and CPs will be of essence to the R&amp;D activities associated with the development of these new CRMs and the associated production platforms.</t>
  </si>
  <si>
    <t>food technology; organic chemistry; mammalogy; toxicology</t>
  </si>
  <si>
    <t>CHIRON AS (NO)</t>
  </si>
  <si>
    <t>https://doi.org/10.3030/957039</t>
  </si>
  <si>
    <t>B-different</t>
  </si>
  <si>
    <t>The RNA-Binding Protein ZFP36L1 regulates the terminal differentiation of B lymphocytes</t>
  </si>
  <si>
    <t>Plasma cells (PC) secreting high-affinity antibodies are key for long-term immunity and the success of vaccines. PC are mainly generated within the germinal centre (GC), a microenvironment where B cells undergo affinity maturation and selection. The GC reaction guarantees that only B cells expressing immunoglobulin with the highest affinity for the antigen will commit to terminal differentiation. Stringent regulation is essential, as dysfunctional GC B cells can cause defective immunity, autoimmunity, or B-cell lymphomas.Affinity maturation requires rapid changes in the B cell transcriptome and proteome to enable cell fate decisions. This is governed by the interplay of signal transduction pathways and regulation at transcriptional and post-transcriptional levels. Post-transcriptional control is key for rapid remodelling of gene expression, yet its role in terminal differentiation remains largely unexplored. The host lab pioneers the study of RNA-binding proteins (RBP) in lymphocyte development and has unpublished data indicating that the RBP ZFP36L1 inhibits terminal differentiation of B cells in vitro. The regulation and function of ZFP36L1 in GCs is however unknown.In this proposal I will build on the unique and multidisciplinary expertise of the host lab and my experience on post-transcriptional regulation and immunity to address how ZFP36L1 dictates fate decision of B cells. Uniquely available mouse models will allow me to study how signal strength and signal transduction control ZFP36L1 activity and its downstream implications for humoral immunity. Cutting-edge technologies will be employed to elucidate the dynamics of ZFP36L1-RNA interactions and how they in turn define the proteome and fate of GC B cells.This work will reveal the role of an important new regulator of PC differentiation, and will enable me to expand my knowledge, acquire new biochemical, bioinformatics and managerial skills, and facilitate my career development as an independent scientist.</t>
  </si>
  <si>
    <t>proteomics; vaccines</t>
  </si>
  <si>
    <t>B cells, RNA-binding protein, CLIP, signal transduction, affinity maturation, terminal differentiation, germinal centre, post-translational modification</t>
  </si>
  <si>
    <t>https://doi.org/10.3030/841930</t>
  </si>
  <si>
    <t>Cont4Med</t>
  </si>
  <si>
    <t>Estimation and control under limited information with application to biomedical systems</t>
  </si>
  <si>
    <t>The goal of this project is to develop estimation and control strategies for systems where only a (very) limited amount of information (measurements and models) is available. The main motivation to consider these problems are biomedical applications, where such a small amount of available information is often inherent. Examples include hormone concentration measurements when considering thyroidal diseases (which are typically only taken every few days or even weeks) or monitoring the size of a tumor. Estimating the current state of the system and devising appropriate control actions is very challenging in such applications. This is not covered by existing approaches in the literature, necessitating the development of novel methods and tools. Within this project, I will in particular focus on the following aspects. First, observability of nonlinear systems subject to few (sampled) measurements will be studied and sampling strategies together with suitable nonlinear state estimators will be derived. Second, state estimation and control strategies will be developed for situations with only partial or no model knowledge. Again, this is of intrinsic importance in biomedical applications where often the underlying physical principles are only partially understood or too complex. This necessitates the design of data- and learning-based methods, for which desired guarantees can be given, even in case of few measurements. Third, the developed tools will be extended to large-scale systems, where estimation and control has to be achieved in a distributed fashion. The successful achievement of the project goals will (i) enable estimation and control in systems with very few, sampled measurements, (ii) constitute a big step towards a holistic data-based systems and control theory, (iii) result in a new, data-driven, paradigm for the control of large-scale systems, and (iv) enable the design of systematic, personalized, and optimal control strategies in biomedical applications.</t>
  </si>
  <si>
    <t>nonlinear control and estimation, data-based control and estimation, learning-based control and estimation, model predictive control, moving horizon estimation, distributed control, biomedical applications</t>
  </si>
  <si>
    <t>https://doi.org/10.3030/948679</t>
  </si>
  <si>
    <t>OzoToxID</t>
  </si>
  <si>
    <t>Development and implementation of an integrative bioanalytical approach to identify sources of toxicity formed during ozonation of wastewater</t>
  </si>
  <si>
    <t>Organic micropollutants (MPs) such as pharmaceuticals, industrial chemicals, and biocides cause undesired effects in the aquatic environment when present above certain concentrations. Conventional wastewater treatment plants (WWTPs) are major point sources of entry of MPs into watercourses, leading to disturbances in the ecosystems of receiving water bodies and potentially to a negative impact on the quality of drinking water resources. Several European countries have started upgrading their WWTPs to reduce discharges of MPs into water bodies. Ozonation is one of the two main technologies used to upgrade WWTPs. The abatement of MPs by ozone has been shown to reduce certain toxicities such as endocrine disruption and algal toxicity. However, toxicological studies which investigated mutagenicity and genotoxicty –two endpoints relevant to carcinogenicity– revealed that ozonated wastewater exhibited mutagenic and genotoxic activities, which were not present before ozonation. To date, the nature of mutagenic and genotoxic ozonation transformation products and byproducts (OTPs and OBPs) as well as their precursors has not been elucidated. Owing to the large number of MPs present in wastewater effluents, testing each compound individually is not a feasible option. Consequently, an integrative strategy that prioritizes identification and targets the mutagenic and genotoxic compounds after toxicity assessment is necessary. OzoToxID aims at developing and implementing an integrative bioanalytical strategy based on effect-directed analysis combining mutagenicity and genotoxicity bioassays, fractionation, and cutting-edge high-resolution mass spectrometry chemical analysis to identify mutagenic and genotoxic OTPs/OBPs, determine their precursors, and elucidate their formation pathways. OzoToxID will provide key data that is crucial to determine the feasibility of ozonation when upgrading WWTPs.</t>
  </si>
  <si>
    <t>drinking water treatment processes; wastewater treatment processes; hydrology; ecosystems; mass spectrometry</t>
  </si>
  <si>
    <t>water quality, advanced wastewater treatment, ozonation, mutagenicity, genotoxicity, effect-directed analysis, transformation products, bioanalytical approach</t>
  </si>
  <si>
    <t>https://doi.org/10.3030/898843</t>
  </si>
  <si>
    <t>MOVE_ME</t>
  </si>
  <si>
    <t>Mechanical and Electrical Guidance of Collective Cell Migration in vivo</t>
  </si>
  <si>
    <t>Directional collective cell migration (dCCM) is key for cellular clusters to reach their target tissues in embryogenesis, tissue repair, and metastasis. Though cells interact with chemical and physical cues when migrating in vivo, the field has mostly focused on studying the chemical guidance (chemotaxis) of dCCM- and the role of physical cues is underappreciated. As chemotaxis is not sufficient to explain dCCM in native contexts, the mechanisms that guide dCCM in vivo remain unclear. Thus, our overall goal is to challenge the classic chemocentric view by addressing whether and how biophysical cues such as mechanical and electrical signals contribute to dCCM in vivo. To tackle this challenging aim, we will study durotaxis (mechanical guidance) and electrotaxis (electrical guidance) at two levels: i) Tissue level, to map mechanical and electrical properties in vivo and test their relative contribution to dCCM and ii) Cellular level, to explore the mechanisms by which cells respond and integrate these biophysical cues. To address this, we will take advantage of the innovative toolbox we developed to study mechanical and electrical cues in vivo. As dCCM occurs in different biological contexts, we propose to generalise our results by studying dCCM of Xenopus neural crest (NCs) in embryogenesis (WP1, WP2), and the migration of the recently discovered Regeneration Organizing Cells (ROCs) in Xenopus tail regeneration (WP3). Demonstrating durotaxis and electrotaxis in vivo has proven to be a challenging goal. Thus, we expect our research to be a breakthrough across fields, bringing new perspectives and tools to study the biophysics of dCCM in vivo for the first time. Finally, this proposal will open new research avenues for my lab and for the field, in which the interplay of biophysical and biochemical cues from the environment could be studied, paving the way to the formulation of a novel and more integrative view of dCCM, and other cell and developmental processes.</t>
  </si>
  <si>
    <t>developmental biology; biophysics</t>
  </si>
  <si>
    <t>Xenopus, collective cell migration, directional migration, biomechanics, bioelectricity, embryo development, AFM, chemotaxis</t>
  </si>
  <si>
    <t>https://doi.org/10.3030/950254</t>
  </si>
  <si>
    <t>birdGRC</t>
  </si>
  <si>
    <t>Evolution and function of the germline-restricted chromosome in songbirds</t>
  </si>
  <si>
    <t>Metazoans typically keep the same genetic information in all body cells over their life cycle. However, some organisms show exceptions to this rule through programmed DNA elimination from the somatic cell line, as it is the case of the puzzling germline-restricted chromosome (GRC) in songbirds. Recently, it has been demonstrated that the GRC is likely present in over half of all bird species and that the zebra finch GRC is enriched in developmental genes. The latter constitutes a novel mechanism for germline-specific gene expression in multicellular organisms, which is of significant relevance to fields as genomics, developmental biology, ecology or even cancer research. However, it remains mysterious how the GRC affects differential gene expression between tissues, the genomic divergence between species, and the determination of cell fate between germline and soma. To elucidate this, we will first perform multiplatform sequencing and high-quality assembly of the GRC in the zebra finch. Then, by comparing somatic and germline genomes from many bird species to infer the evolutionary trajectories of the GRC, we will determine its most ancient and, therefore, important genes. Finally, we will perform a functional analysis to elucidate the role of these genes in primordial germ cells and the early transmission in embryos. Recent technological advances in sequencing, bioinformatics and developmental biology provide us now with a unique moment to perform the proposed multi-omics analyses. Successful and high-quality implementation will be ensured by the extensive experience of the fellow in cytogenetics and genomics of supernumerary chromosomes as well as in developmental biology in zebrafish. In addition, the host lab is expert in cutting-edge multiplatform genomics techniques and has a multidisciplinary network of collaborators, and the secondment partner is expert in experimental biology with zebra finch embryos and primordial germ cell cultures.</t>
  </si>
  <si>
    <t>ornithology; developmental biology; functional analysis; chromosomes; embryology</t>
  </si>
  <si>
    <t>Programmed DNA elimination, Zebra finch, Germline-restricted chromosome, Cytogenomics, Single-molecule sequencing</t>
  </si>
  <si>
    <t>UNIVERSITY OF EAST ANGLIA (UK)</t>
  </si>
  <si>
    <t>UNIVERSITY OF EAST ANGLIA (UK); UPPSALA UNIVERSITET (SE)</t>
  </si>
  <si>
    <t>https://doi.org/10.3030/875732</t>
  </si>
  <si>
    <t>PersonalBone</t>
  </si>
  <si>
    <t>Multifunctional Personalized Self-Assembled Biomaterials for Bone Regeneration</t>
  </si>
  <si>
    <t>Bone regeneration is a critical challenge in the treatment of fractures, bone loss due to tumor resection, and alveolar bone deficiencies. Currently, approximately 2.2 million bone graft procedures are performed annually worldwide. Despite significant progress in bone tissue engineering, there is an unmet need for patient-specific long-lasting bone restoration to reproduce the unique physical, chemical, and biological properties of hierarchically structured bone in a personalized manner. While bones can often naturally self-heal, critical-size bone defects lead to a failed repair process. Expanding on the current understanding of bone regeneration, I will integrate the biomechanical and immunological triggers of the healing process into an artificial bio-mimicking scaffold to specifically target critical defects. Thus, I aim to develop a conceptually new approach of personalized layered 3D-printed supramolecular scaffolds.I intend to use a bottom-up multi-component co-assembly to produce tailored, layer-by-layer printed, extracellular-matrix-mimicking scaffolds that not only fit the defect shape, but also mimic the bone composition around the defect. For this purpose, I will significantly expand the repertoire of our proprietary peptide-based hydrogel technology by chemical modifications that allow interaction with bone minerals, slow release of growth factors, and activation of the immune system to trigger healing. I will combine computerized tomography scans and computer-assisted manufacturing to design personalized scaffolds that can be studied in an alveolar bone model, and be customized to accommodate bone type, structure, gender, age, and systemic diseases. PersonalBone aims to develop customized supramolecular scaffolds that will promote personalized therapy for bone regenerative medicine, thus significantly advancing the fields of tissue engineering and materials science while offering a novel solution to a major healthcare issue.</t>
  </si>
  <si>
    <t>tissue engineering; immunology; biomaterials</t>
  </si>
  <si>
    <t>Tissue engineering,  Bone Regeneration,  Molecular self-assembly,  Hydrogel Scaffolds,  Co-assembly,  Bionanomaterials,  3D printing</t>
  </si>
  <si>
    <t>https://doi.org/10.3030/948102</t>
  </si>
  <si>
    <t>HosmartAI</t>
  </si>
  <si>
    <t>Hospital Smart development based on AI</t>
  </si>
  <si>
    <t>"HosmartAI will create a common open Integration Platform with the necessary tools to facilitate and measure the benefits of integrating digital technologies (robotics and AI) in the healthcare system. A central hub will offer multi-faceted lasting functionalities (Marketplace, Co-creation space, Benchmarking) to healthcare stakeholders, combined with a collection of methods, tools and solutions to integrate and deploy AI-enabled solutions. The Benchmarking tool will promote the adoption in new settings, while enabling a meeting place for technology providers and end-users. Eight Large-Scale Pilots will implement and evaluate improvements in medical diagnosis, surgical interventions, prevention and treatment of diseases, and support for rehabilitation and long-term care in several Hospital and care settings. The project will target different medical aspects or manifestations such as Cancer (Pilot #1, #2 and #8); Gastrointestinal (GI) disorders (Pilot #1); Cardiovascular diseases (Pilot #1, #4, #5 and #7); Thoracic Disorders (Pilot #5); Neurological diseases (Pilot #3); Elderly Care and Neuropsychological Rehabilitation (Pilot #6); Fetal Growth Restriction (FGR) and Prematurity (Pilot #1). To ensure a user-centred approach, harmonization in the process (e.g. regarding ethical aspects, standardization, and robustness both from a technical and social and healthcare perspective), the living lab methodology will be employed. HosmartAI will identify the appropriate instruments (KPI) that measure efficiency without undermining access or quality of care. Liaison and co-operation activities with relevant stakeholders and open calls will enable ecosystem building and industrial clustering. HosmartAI brings together a consortium of leading organizations (3 large enterprises, 8 SMEs, 5 hospitals, 4 universities, 2 research centres and 2 associations) along with several more committed organizations (Letters of Support provided)."</t>
  </si>
  <si>
    <t>physiotherapy; fetal medicine; surgical procedures; cardiovascular diseases; robotics</t>
  </si>
  <si>
    <t>Diagnosis, treatment, assistive care, Prevention, Surgery, Benchmarking, Hospital, Healthcare management, Healthcare Economics, Healthcare platform</t>
  </si>
  <si>
    <t>ECLEXYS SAGL (CH); PANEPISTIMIAKO GENIKO NOSOKOMEIO THESSALONIKIS AXEPA (EL); FUNDACION INSTITUTO TECNOLOGICO DE CASTILLA Y LEON (ES); ARISTOTELIO PANEPISTIMIO THESSALONIKIS (EL); PHARMECONS EASY ACCESS LTD (UK); VRIJE UNIVERSITEIT BRUSSEL (BE); TELEMATIC MEDICAL APPLICATIONS EMPORIA KAI ANAPTIXI PROIONTON TILIATRIKIS MONOPROSOPIKI ETAIRIA PERIORISMENIS EYTHINIS (EL); NETCOMPANY - INTRASOFT (BE); ASSOCIATION EUROPEAN FEDERATION FORMEDICAL INFORMATICS (CH); SERVICIO MADRILENO DE SALUD (ES); VIMAR SPA (IT); SMARTSOL SIA (LV); Univerzitetni klinicni center Maribor (SI); SAN CAMILLO IRCCS SRL (IT); F6S NETWORK IRELAND LIMITED (IE); EIDGENOESSISCHE TECHNISCHE HOCHSCHULE ZUERICH (CH); GREEN COMMUNICATIONS SAS (FR); UNIVERZA V MARIBORU (SI); CENTRE HOSPITALIER UNIVERSITAIRE DE LIEGE (BE); HEALTH INNOVATION HUB &amp; HOLDING GMBH (DE); F6S NETWORK LIMITED (UK); FUNDACION PARA LA INVESTIGACION BIOMEDICA DEL HOSPITAL UNIVERSIATRIO LA PAZ (ES); NINETY ONE GMBH (DE); PHILIPS MEDICAL SYSTEMS NEDERLAND BV (NL); FUNDACION INTRAS (ES); NETCOMPANY-INTRASOFT SA (LU); FEDERATION EUROPEENNE DES HOPITAUX ET DES SOINS DE SANTE (BE)</t>
  </si>
  <si>
    <t>https://doi.org/10.3030/101016834</t>
  </si>
  <si>
    <t>FLAMIN-GO</t>
  </si>
  <si>
    <t>From pathobioLogy to synoviA on chip: driving rheuMatoId arthritis to the precisioN medicine GOal</t>
  </si>
  <si>
    <t>FLAMIN-GO aims at developing an Organ-on-Chip technology for clinical trials on Rheumatoid Arthritis (RA). In RA, a number of unmet needs still persist particularly related to response/non-response of powerful but expensive drugs. Conventional clinical trials may address part of these challenges, but are time consuming, expensive and ethically ethically doubtful  as part of the patients still fail to achieve disease benefits. Thus, the rheumatology community has a need for an alternative strategy that can deliver innovative trials.FLAMIN-GO develops a personalized next-generation synovia-on-chip, that, by effectively mimicking the complexity of RA joint, will allow performing personalized clinical trials-on-chip. The solution will be based on design and fabrication of a multi-compartment microfluidic platform, for 3D culturing and perfusion of all the disease-relevant joint tissues. It focuses on synovia and synovial fluid, which are the pathogenetic targeted tissues, but including immune system, who sustain the disease, and cartilage and bone which are the end damaged tissues, leading to permanent disability. Starting from individual patient biopsies, this model seeks to replicate RA joints, thus allowing to test and allocate the best on-market drug for that patient in 1-2 months starting form biopsy. When validated, the platform will also be a turning point for i) pharma by enabling screening of new drugs reducing costs, time, and animal testing and for ii) translational research for identification of new biomarkers or therapeutic targets.FLAMIN-GO consortium features a strong, well-balanced composition of hospital, academia and industry partners, who cover with complementary expertise the whole value chain. It gathers experts in the fields of rheumatology, material science, tissue engineering, nanotechnology, cell biology and 3D modelling, in a cohesive, transdisciplinary, multi-sectorial approach taking on the challenge to drive RA personalized care.</t>
  </si>
  <si>
    <t>rheumatology; cell biology; tissue engineering; immunology; personalized medicine</t>
  </si>
  <si>
    <t>personalized medicine, clinical-trial-on-chip, rheumatoid arthritis, recapitulation of arthritic joint, synovia-on-chip, microfluidic platform, 3D bioprinting, plug-and-play module, mass fabrication</t>
  </si>
  <si>
    <t>UNIVERSITA DEGLI STUDI DEL PIEMONTE ORIENTALE AMEDEO AVOGADRO (IT)</t>
  </si>
  <si>
    <t>RIGAS TEHNISKA UNIVERSITATE (LV); AO-FORSCHUNGSINSTITUT DAVOS (CH); EU CORE CONSULTING SRL (IT); ASSOCIAZIONE PER LA RICERCA CHE CURA ORGANIZZAZIONE NON LUCRATIVA DI UTILITA SOCIALE (IT); UNIVERSITA DEGLI STUDI DEL PIEMONTE ORIENTALE AMEDEO AVOGADRO (IT); INEB-INSTITUTO NACIONAL DE ENGENHARIA BIOMEDICA (PT); CONSIGLIO NAZIONALE DELLE RICERCHE (IT); REGENHU SA (CH); ENGINSOFT TURKEY MUHENDISLIK YAZILIM TICARET LIMITED SIRKETI (TR); QUEEN MARY UNIVERSITY OF LONDON (UK); MAX-PLANCK-GESELLSCHAFT ZUR FORDERUNG DER WISSENSCHAFTEN EV (DE); ZNANOST NA CESTI, ZAVOD ZA PROMOCIJO ZNANOSTI, LJUBLJANA (SI); TRUSTECH SRL (IT); STANDARD BIOTOOLS FRANCE SARL (FR)</t>
  </si>
  <si>
    <t>https://doi.org/10.3030/953121</t>
  </si>
  <si>
    <t>ParadOX</t>
  </si>
  <si>
    <t>The hardships for life to become big  – rethinking hypoxia as an evolutionary driver for the rise of complex multicellularity</t>
  </si>
  <si>
    <t>Why complex life evolved on Earth has puzzled scientists for as long as sufficient oxygen has been deemed vital. Motivated by recent discoveries, however, this project will investigate the dawning paradox that multicellular life requires low oxygen (hypoxia) internally to thrive in the oxic niche. Central biological mechanisms in animals and plants need protection from oxygen and appears to depend on hypoxic niches. I have previously reconciled geological and medical observations to demonstrate how biological innovation to harness hypoxia would have allowed animals to conquer the previously inaccessible oxic niche. Although life must have invented several solutions to the paradox, the only known is the recent Nobel Prize-awarded mechanism of how cells sense oxygen. Earth history can uniquely evaluate its evolutionary importance through a geologic lens. In ParadOX, I propose to build a transdisciplinary team that provides a novel geobiological evaluation of the role of innovations that harness hypoxia and the processes that led to them.ParadOX will:1) Experimentally definea) Paleozoic oxygenation as kill-mechanism for species with limited access to hypoxiab) Role of hypoxia for invertebrate longevity and life cycle2) Theoretically explorea) Changes in Neoproterozoic shelf area and daily O2 fluctuations as drivers of hypoxia-machineriesb) Co-evolution of hypoxia-machineries in animals and plantsThe project uniquely integrates knowledge from geology, biology, medicine, and numerical modeling.ParadOX’s inquiries groundbreakingly shift our perspective from a simplistic to a dualistic view on the role of oxygen for complex life. Insight to the evolutionary importance and processes that underpin biological innovations to harness hypoxia will advance our view on the rise of multicellularity on Earth, on other planets, and even within us as tumor multicellularity. ParadOX opens a new horizon of investigations into the drivers and the hardships of complex life.</t>
  </si>
  <si>
    <t>history; evolutionary biology; planets; geology</t>
  </si>
  <si>
    <t>https://doi.org/10.3030/949538</t>
  </si>
  <si>
    <t>NERS</t>
  </si>
  <si>
    <t>Novel Electro-Responsive Protein Separation Method with Magnetic Nanoparticles</t>
  </si>
  <si>
    <t>Pharmaceuticals for cancer therapies and other diseases are very since the production of therapeutic molecules such as antibodies is costly and every production process needs to be developed individually. Especially purification processes, which make up to 80-90% of the whole production, need to be improved or new ideas need to be developed. Short peptide sequences, so called “tags”, can be used to create new purification strategies based on the biomolecule recognition of these sequences. Magnetic iron oxide nanoparticles are an interesting counterpart for peptide tags as their properties facilitate an easy handling and manipulation. The key to the design of high-affinity peptide tags lies in an in-depth understanding of surface-peptide recognition patterns. I developed such a magnetite-binding peptide tag which allows the purification of tagged model proteins from fermentation broths by changing the surrounding media. However, such pH and buffer switches might also alter the properties of pharmaceutically relevant proteins such as antibodies. The challenge of this project is to establish a novel elution process based on an electrical potential switch instead of a pH switch. The process contains the magnetic separation of proteins containing the peptide tags and the elution of proteins based on the change of tag-particle interactions with electric fields. The use of this system will help to understand the binding of proteins to iron oxide nanoparticles and the formation of an electrochemical double layer in external fields. The electrical double layer formation is not only interesting in biotechnological processes but for the understanding of electrochemical catalysis and energy storage. This idea might pave the way to completely new approaches in biomolecule recognition, protein detection and purification.</t>
  </si>
  <si>
    <t>electrochemistry; pharmaceutical drugs; proteins; catalysis; nano-materials</t>
  </si>
  <si>
    <t>Bio-Nanotechnology, Magnetic Nanoparticles, Electrochemical Double Layer</t>
  </si>
  <si>
    <t>TECHNISCHE UNIVERSITAET MUENCHEN (DE); MASSACHUSETTS INSTITUTE OF TECHNOLOGY (US)</t>
  </si>
  <si>
    <t>https://doi.org/10.3030/887412</t>
  </si>
  <si>
    <t>NetriCan</t>
  </si>
  <si>
    <t>Characterization of the role of netrin-1 in the regulation of the Epithelial-to-Mesenchymal Transition during tumor progression.</t>
  </si>
  <si>
    <t>Recent data coming from both basic research and clinical trials converge toward the importance of the epithelial/mesenchymal status of a tumor to respond to conventional chemotherapies and immune-checkpoint inhibitors. These observations set the Epithelial-to-Mesenchymal Transition (EMT) program at the centre of cancer biology. Besides its multiple roles in development and during adulthood, EMT is activated during tumor progression not only to allow metastatic dissemination of cancer cells, which is responsible for the vast majority of patients’ death, but also to provide cells with stem-like properties and resistance mechanisms to survive chemotherapy. It is now widely accepted that future therapies will have to target and/or block the EMT process and allow conventional therapies to efficiently kill the differentiated, epithelial cells to treat patients with advanced solid tumors.  NetriCan will analyse for the first time the implication of netrin-1 and its dependence receptor UNC5B in the regulation of EMT, either directly or via its cell death-related function. Moreover, the re-epithelialization effect of the anti-netrin-1 monoclonal antibody observed in tumors in vivo and in a preliminary cohort of patients shows that netrin-1/UNC5B may not only be involved in the direct regulation of maintenance of EMT but also serve as a survival mechanism for metastatic tumor cells. To achieve this, Netrican will first analyse how the upregulation of netrin-1 and UNC5B is regulated during EMT. It will then investigate the role of the netrin-1/UNC5B axis in the establishment and maintenance of the EMT program needed for cell dissemination and metastasis. Finally, this project will elucidate the therapeutic potential of the anti-netrin-1 strategy for both triggering primary tumor re-epithelialization and killing mesenchymal tumor cells. In summary, NetriCan will provide innovative findings to develop novel promising therapeutic approach for patients with advanced solid tumors.</t>
  </si>
  <si>
    <t>netrin-1,  UNC5B,  Dependence receptors,  Epithelial-to-Mesenchymal Transition,  Cancer</t>
  </si>
  <si>
    <t>https://doi.org/10.3030/883146</t>
  </si>
  <si>
    <t>LPT</t>
  </si>
  <si>
    <t>LPT – Laser based Proton Therapy sysLPT – Laser based Proton Therapy system, Harnessing High Intensity Lasers Physics for Cancer Treatment Proton Therapy</t>
  </si>
  <si>
    <t>Cancer is a global problem with 14.1 million new cases occurring annually and an expected increase of 68% by 2030.Ensuring effective and safe treatment remains a significant challenge for healthcare organisations. Studies have shownproton therapy to be effective in treating many types of tumours, including tumours of the prostate, brain, head and neck,central nervous system, lung, and gastrointestinal system as well as cancers that cannot be removed completely by surgery.Proton therapy is the most advanced type of external-beam radiation therapy that uses protons at high energy to destroycancer cells. Proton therapy is routinely used for cancer treatment however it is limited by the sheer size and expense of thesystems. There are currently only 66 operational proton therapy facilities in the world, addressing only 3-5% of clinicaldemand.LPT is developing a proton therapy system that overcomes the presented challenges, saving up to 50% space and reducingcosts by up to 75%. LPT applies a patented approach to particle acceleration and beam delivery, combining nanotechnologywith Nobel- Prizewinning ultra-high-intensity lasers and advanced magnetics. These technological breakthroughsenable meaningful reductionin the size, complexity and cost of proton therapy systems that will enable the widespread adoption of proton therapy bothacross Europe and globally.The technology is supported by the Horizon 2020, SME instrument. The LPT project aims to take the innovation to the nextlevel through the collaboration of strong industrial and academia players. Together, HIL applied medical, THALESOptronique and INFN, will achieve fundamental milestones in the development of the commercial system, namely PT-100.This system will be constructed based on the Alpha system (developed with the support of SME instrument), with a higherrepetition rate and proton flux to enable clinical use and wide market adoption.</t>
  </si>
  <si>
    <t>neurobiology; surgery; nanotechnology; oncology; laser physics</t>
  </si>
  <si>
    <t>Proton therapy, cancer treatment, nano-technology, high intensity laser, spatial efficiency</t>
  </si>
  <si>
    <t>THALES LAS FRANCE SAS (FR); HIL APPLIED MEDICAL LTD (IL); ISTITUTO NAZIONALE DI FISICA NUCLEARE (IT)</t>
  </si>
  <si>
    <t>https://doi.org/10.3030/965586</t>
  </si>
  <si>
    <t>VAGABOND</t>
  </si>
  <si>
    <t>Validation of Actionable Genomic ABerrations in a paediatric Oncology Network for Doctorate students</t>
  </si>
  <si>
    <t>Pre-clinical drug development for paediatric cancers is very complex, resource intensive and requiring multi-disciplinary expertise and innovative approaches. The VAGABOND ITN, consisting of 12 academic and 6 non-academic partners from 8 European countries, aims to create a multidisciplinary and multi-sectoral program to validate new therapeutic interventions in paediatric cancer. This network will be sustainable embedded in the ITCC (Innovative Treatments for Children with Cancer) Consortium. The VAGABOND ITN will focus on 15 cutting-edge research projects studying molecular, epigenetic and immunological targets. All projects will (partly) include target identification, in vitro and in vivo validation, compound testing and preparation for clinical implementation. This consortium will highly stimulate international education and multi-disciplinary exchange of expertise in the different steps of pre-clinical drug development. This setting provides an opportunity for a unique European training network in which early stage researchers are equipped with a broad knowledge in pre-clinical drug development. Through this network students will gain access to other leading academic research groups, specialized multi-sectoral companies and the most innovative techniques and insights in the complexity of translational medicine to prepare them for future challenges in their career pathway. In this collaboration we will increase the commune expertise on tumour types and technical expertise for target validation. This will improve the implementation of interventions across paediatric cancer and strongly reduce the timeline from bench to the bedside.</t>
  </si>
  <si>
    <t>drug discovery; oncology; paediatrics</t>
  </si>
  <si>
    <t>Pre-clinical drug development, paediatric cancers, target-drug combinations, compound testing and clinical implementation</t>
  </si>
  <si>
    <t>LUDWIG-MAXIMILIANS-UNIVERSITAET MUENCHEN (DE); UNIVERSITEIT GENT (BE); ISTITUTO ORTOPEDICO RIZZOLI (IT); DEUTSCHES KREBSFORSCHUNGSZENTRUM HEIDELBERG (DE); ST. ANNA KINDERKREBSFORSCHUNG GMBH (AT); ST ANNA KINDERKREBSFORSCHUNG VEREIN (AT); INSTITUT CURIE (FR); CHARITE - UNIVERSITAETSMEDIZIN BERLIN (DE); PRINSES MAXIMA CENTRUM VOOR KINDERONCOLOGIE BV (NL); UNIVERSITAT ZURICH (CH); GADETA BV (NL); INSTITUTE OF CANCER RESEARCH: THE ROYAL CANCER HOSPITAL LBG (UK)</t>
  </si>
  <si>
    <t>https://doi.org/10.3030/956285</t>
  </si>
  <si>
    <t>U-MON</t>
  </si>
  <si>
    <t>STATISTICAL ANALYSIS AND AI ON PUBLIC CANCER DATA FOR THE DEVELOPMENT OF A HEALTH MONITORING SERVICE</t>
  </si>
  <si>
    <t>Y2Y is a start-up company in molecular diagnostics. Y2Y develops methodology for early disease detection in body fluids and is building a biobank of longitudinal samples containing disease onset for this purpose. Y2Y aims to extend its value proposition from single disease diagnostics for the health care provider market, to general health monitoring for the consumer market. This is a disruptive transition from traditional reactive healthcare to new-preventive healthcare. To establish the potential of its technology for general health monitoring, Y2Y has phrased 2 objectives and needs a bio-informatician to perform the research to achieve these objectives.  The first goal will be to elucidate - by statistical analyses of public cancer tissue data - panels of small RNA molecules whose expression levels are associated with specific types of cancer. The second goal is to use these panels for the AI-driven development of a deconvolution algorithm to predict the presence of specific types of cancer in complex expression data.The performance of such an algorithm will indicate the potential of small RNA profiling for health monitoring and allow Y2Y to chose (or chose not) to invest in development of a health monitoring product.Y2Y offers a tailored integration and education program to the associate that will result in skillsets in personalized medicine and biomarker development that will render the associate attractive to companies as well as academic groups in this field.</t>
  </si>
  <si>
    <t>oncology; personalized medicine; RNA</t>
  </si>
  <si>
    <t>YOU2YOURSELF BV (NL)</t>
  </si>
  <si>
    <t>https://doi.org/10.3030/957161</t>
  </si>
  <si>
    <t>CENTROMD</t>
  </si>
  <si>
    <t>Deciphering the molecular dynamics of centriole and centrosome biogenesis</t>
  </si>
  <si>
    <t>Centrosomes are organelles composed of a pair of centrioles surrounded by a pericentriolar matrix (PCM) that perform a variety of key functions in the animal cell. Centrosomes duplicate precisely once during S-phase of the cell cycle; in G2-phase the two centrosomes move to opposite locations around the nucleus and expand their PCM to nucleate vast quantities of microtubules for mitotic spindle formation. Dysfunctions in the centrosome cycle have been associated with a wide range of pathologies and, in particular, centrosome amplification, an aberrant increase in centrosome numbers, is a hallmark of most human cancers. Centrosomes are complex machines composed of hundreds of proteins, however significant efforts over the past decades have identified the key elements which are essential for centriole and centrosome biogenesis. We can now address the molecular mechanisms that mediate interactions between key players and how these contribute to regulate the number and size of these organelles during the cell cycle. Elucidating these mechanisms is of great interest to cell biology and cancer research. This research proposal aims to investigate aspects of centriole and centrosome biogenesis using Drosophila melanogaster as an animal model. The main objectives are: 1), to reconstitute initial steps of centriole assembly using a hybrid in vivo/in vitro approach, where I will study the molecular dynamics of the interaction between key centriolar proteins Asl and Plk4, using functionalised microspheres as a scaffold and 2), to analyse the dynamic behaviour of single molecules of key centrosomal proteins Cnn and Spd-2 as they move throughout the PCM during expansion, using super-resolution microscopy techniques. We are confident that these studies will provide novel insights into the design principles and inner workings of these important organelles.</t>
  </si>
  <si>
    <t>super resolution microscopy; proteins; cell biology; oncology; pathology</t>
  </si>
  <si>
    <t>Centriole and Centrosome Biology,  Single Molecule Localization Microscopy,  Super-resolution Microscopy,  in vitro reconstitution of biological systems</t>
  </si>
  <si>
    <t>https://doi.org/10.3030/892857</t>
  </si>
  <si>
    <t>ROPES</t>
  </si>
  <si>
    <t>ROles of ePitranscriptomic in diseasES</t>
  </si>
  <si>
    <t>Epitranscriptomics is the study of RNA modifications and their role in the regulation of gene expression. As happened for DNA, extensive covalent modification of RNA was found already in the 70s. Nevertheless, a spectacular expansion of epitranscriptomics occurred mostly in the past seven years, when an extensive layer of base decorations was discovered in mRNAs and shown to undergo cell modulation. These modifications produce programmable fluctuations in mRNA levels, translatability and subcellular compartmentalization, affecting primary cell programs such as cell differentiation and response to stress. We thus anticipate that RNA modifications will prove as important as chromatin dynamics in shaping cell phenotypes. This emerging field is hence crucial for both basic science and application to human disease. Epitranscriptomic would provide the missing link between genomic variability and cellular phenotypes, contributing to explaining the cause of specific diseases and developing novel therapies. Epitranscriptomic research is dominated by the US and China, with the EU lagging behind. We thus need to rapidly create a European framework to integrate and accelerate research efforts and industrial applications in this emerging field. To address this major European need, ROPES will train a group of Early Stage Researchers who will become the seed of the European epitranscriptome science of this decade. They will join a recently established network of academic research groups and biotech companies devoted to advancing our understanding of RNA modifications while promoting the development of new biomarkers and therapies. Focusing on RNA editing and m6A methylation, ROPES will investigate disease mechanisms and new therapies in the fields of cancer, stem cell diseases and innate immunity, while developing innovative epitranscriptomics methods. The ROPES European Training Network is the first European effort to tackle the epitranscriptome for the advancement of medicine.</t>
  </si>
  <si>
    <t>DNA; stem cells; oncology; RNA</t>
  </si>
  <si>
    <t>Epitranscriptomics,  RNA modifications,  RNA,  Translation,  mRNA stability,  human disease,  cancer,  stem cell diseases,  innate immunity,  RNA editing,  m6A,  single cell,  bioinformatics</t>
  </si>
  <si>
    <t>MEDIZINISCHE UNIVERSITAET WIEN (AT); UNIVERSITE DE LAUSANNE (CH); Masarykova univerzita (CZ); DEUTSCHES KREBSFORSCHUNGSZENTRUM HEIDELBERG (DE); UNIVERSITE LIBRE DE BRUXELLES (BE); UMEA UNIVERSITET (SE); CONSIGLIO NAZIONALE DELLE RICERCHE (IT); UNIVERSITA DEGLI STUDI DI TRENTO (IT); IMMAGINA BIOTECHNOLOGY SRL (IT); FUNDACIO CENTRE DE REGULACIO GENOMICA (ES); MIEDZYNARODOWY INSTYTUT BIOLOGII MOLEKULARNEJ I KOMORKOWEJ W WARSZAWIE (PL)</t>
  </si>
  <si>
    <t>https://doi.org/10.3030/956810</t>
  </si>
  <si>
    <t>Mobility</t>
  </si>
  <si>
    <t>Development and Commercialisation of the ‘Next Generation’ patient-centric wearable Tube Feeding System</t>
  </si>
  <si>
    <t>The consortium's mission is to radically improve the lives of people dependant on the use of tube (enteral) feeding. This is an under-served segment that experiences low patient satisfaction and high patient distress. Patients and clinicians alike agree that enteral feed patients’ needs are not being adequately met by current options.Over 1,000,000+ people in Europe and US are dependent on tube feeding every day, expected to increase by 8% over the next 3 years. Over 300 conditions require daily tube feeding, such as Cancer, MS, Cystic Fibrosis and Diabetes. Mobility+ will transform the tube (enteral) feeding market by introducing a game-changing user-centric feeding system. Users in both home settings and hospitals demand simplicity, ability to feed discreetly when on the go, enhanced functionality and are looking for the tube feeding to be as normalised an experience as possible.Mobility+ is a complete solution that ensures the wellbeing of tube feeding users and provides new functionalities. It will replace existing cumbersome, complicated, expensive solutions utilising electricity driven pumps and it will disrupt existing business models of how enteral feed is sold and distributed. This consortium seeks funding through the H2020 Fast Track to Innovation Pilot Scheme H2020-EIC-FTI-2018-2020 programme to accelerate the commercialisation our innovative technology (currently at level TRL 6). We aim to transform and significantly improve care for patients requiring tube feeding. We have assembled a business focused consortium to achieve commercialisation in target markets by month 30 from project start.</t>
  </si>
  <si>
    <t>diabetes; business models; oncology</t>
  </si>
  <si>
    <t>Mobile, Enteral Feeding, Medical Nutrition, Integrated Healthcare</t>
  </si>
  <si>
    <t>ATLANTIC TECHNOLOGICAL UNIVERSITY (IE)</t>
  </si>
  <si>
    <t>ROCKFIELD MEDICAL DEVICES LTD (IE); ATLANTIC TECHNOLOGICAL UNIVERSITY (IE); GEORG MENSHEN GMBH &amp; CO. KG (DE); STERIPACK MEDICAL POLAND SP ZOO (PL)</t>
  </si>
  <si>
    <t>https://doi.org/10.3030/965525</t>
  </si>
  <si>
    <t>CRIMSON</t>
  </si>
  <si>
    <t>Coherent Raman Imaging for the Molecular Study of the OrigiN of diseases</t>
  </si>
  <si>
    <t>CRIMSON aims to provide a next-generation bio-photonics imaging device based on vibrational spectroscopy, with the potential to revolutionise the study of the cellular origin of diseases allowing for novel approaches towards personalised therapy. We will employ label-free broadband coherent Raman scattering (CRS) extended to the fingerprint region, in combination with artificial-intelligence spectroscopic data analysis, for fast cell/tissue classification with unprecedented biochemical sensitivity. We will develop a hyperspectral CRS microscope for 3D quantitative imaging of sub-cellular compartments in living cells and organoids. High acquisition speed will enable the observation of intra- and inter-cellular dynamic changes by time-lapse imaging. We will simulate future in-vivo studies and demonstrate the capability to image inside the body, realizing an innovative CRS endoscope and applying it to ex-vivo thick tissue slides. CRIMSON relies on the development of new compact ultrafast lasers, innovative broadband CRS detection schemes and advanced spectral analysis routines.To validate the CRS platform, we will investigate three open biological questions related to cancer, as paradigmatic examples of the complexity and heterogeneity of cellular diseases. The results will have profound societal impacts, improving patients’ quality of life and reducing public healthcare costs.CRIMSON brings together a multidisciplinary team of world-leading academic organizations, biomedical end users and innovative SMEs, with vertical integration of all required skills. CRIMSON will bridge the gap between research and product development, increasing the TRL and making CRS a user-friendly, robust and cost-effective mainstream tool for a vast biological research community. Commercial exploitation by the participating SMEs, including a biomedical equipment manufacturer, will create a competitive advantage in the European biophotonics-related market for microscopes and R&amp;D tools.</t>
  </si>
  <si>
    <t>data science; microscopy; ultrafast lasers; oncology; spectroscopy</t>
  </si>
  <si>
    <t>coherent Anti-Stokes Raman scattering, CARS, stimulated Raman scattering, SRS, chemometrics, ultrafast nonlinear optics, label-free microscopy, biomedical optics, molecular optical spectroscopy</t>
  </si>
  <si>
    <t>LEIBNIZ-INSTITUT FUER PHOTONISCHE TECHNOLOGIEN E.V. (DE); 3RDPLACE SRL (IT); INSTITUT NATIONAL DE LA SANTE ET DE LA RECHERCHE MEDICALE (FR); CAMBRIDGE RAMAN IMAGING LTD (UK); POLITECNICO DI MILANO (IT); LIGHTCORE TECHNOLOGIES (FR); CAMBRIDGE RAMAN IMAGING SRL (IT); CENTRE NATIONAL DE LA RECHERCHE SCIENTIFIQUE CNRS (FR); FONDAZIONE IRCCS ISTITUTO NAZIONALE DEI TUMORI (IT); FONDAZIONE POLITECNICO DI MILANO (IT); ACTIVE FIBER SYSTEMS GMBH (DE); UNIVERSITATSKLINIKUM JENA (DE)</t>
  </si>
  <si>
    <t>https://doi.org/10.3030/101016923</t>
  </si>
  <si>
    <t>RegNK</t>
  </si>
  <si>
    <t>Regulation of NK cell function</t>
  </si>
  <si>
    <t>The human immune system has evolved sophisticated mechanisms to recognize and eliminate infected, stressed or cancer cells. Presentation of antigens by HLA-I enables the identification of diseased cells by antigen-specific T cells, while changes in HLA-I expression levels are sensed by NK cells. Many human NK cell receptors bind HLA-I; but whether and how NK cells might interact with HLA-II remained unknown. We recently discovered that a subset of commonly expressed HLA-DP molecules serve as ligands for the natural cytotoxicity receptor NKp44, implicating HLA-II in the regulation of NK cells. Remarkably, the strength of NKp44-binding to HLA-DP was dependent on both the HLA-DP allotype and the HLA-DP-presented peptide. The ability of NK cell receptors to bind HLA-II molecules represents a paradigm shift from previous models describing NK cell function largely in the context of HLA-I, and suggests a novel regulatory framework in which NK cells interact directly with HLA-II-expressing cells, including APCs and activated stroma cells. HLA-DP allotypes have been associated with the incidence and outcome of several infectious and inflammatory diseases, and the newly identified interactions between HLA-DP and NKp44 now provide a molecular mechanism implicating NK cells in the pathogenesis of these diseases. As NKp44 and HLA-DP are not expressed in mice, but have evolved recently in primates and humans, studies investigating the underlying mechanisms have to be performed in humans. The applicant proposes an innovative and integrated research program, combining functional immunological and virological approaches with recently developed human organoid systems and proteomics technologies to investigate the impact of interactions between NKp44 and HLA-DP for human diseases, with the ultimate goal to harness NK cells for immunotherapeutic interventions against infections and inflammatory diseases.</t>
  </si>
  <si>
    <t>primatology; proteomics; inflammatory diseases; immunology; oncology</t>
  </si>
  <si>
    <t>NK cells, HLA class II, HLA-DP, NKp44, HBV, GvHD, primary sclerosing cholangitis</t>
  </si>
  <si>
    <t>LEIBNIZ-INSTITUT FUR VIROLOGIE (DE)</t>
  </si>
  <si>
    <t>https://doi.org/10.3030/884830</t>
  </si>
  <si>
    <t>Characterization of the circadian chromatin landscape using a novel CRISPR/Cas9-guided proximity-labelling technique</t>
  </si>
  <si>
    <t>To stay in synchrony with environmental cycles, most living organisms possess endogenous clocks. Circadian clocks are molecular oscillators present in most mammalian cells that drive circadian (~24 h) rhythms of a wide range of molecular, physiological and behavioral functions. Circadian clocks are essential for health. In humans their dysregulation (e.g. caused by shift work, jet lag etc.) has been associated with the development of multiple pathologies (e.g. cancer, metabolic diseases like diabetes and obesity as well as cardiovascular and neurodegenerative diseases) prevalent in the European Union.One central aspect of molecular oscillator function is the tight regulation of circadian transcription. Over the years, several proteins and cis-regulatory enhancer elements (i.e. specific sequences located around the promoter region, e.g. E-box, RRE, D-box) have been shown to be essential for circadian transcription. However, mainly because of technical limitations, those studies focused on few regulators and have left many gaps in the understanding of the dynamics of the circadian transcription. Therefore, this project proposes to use state-of-the-art quantitative genomic-locus proteomics to provide the first comprehensive and unbiased characterization of the rhythmic protein binding at key circadian regulatory regions – a key regulatory node of circadian clock function Using a CRISPR/Cas9-APEX labelling method (CASPEX), we will first characterize the circadian chromatin landscape of the three main circadian regulatory regions (i.e. E-boxes, RREs, D-boxes). We expect to find new clock modifiers, whose role for circadian rhythm generation will be investigated in a subsequent part of the project, using an RNAi-based secondary screen. Overall, this project will provide novel insights in the circadian oscillator mechanism in humans, which is essential for developing better treatment strategies for circadian clock-associated disorders.</t>
  </si>
  <si>
    <t>proteomics; diabetes; oncology; pathology; obesity</t>
  </si>
  <si>
    <t>Circadian rhythms, Chronobiology, Circadian clock</t>
  </si>
  <si>
    <t>https://doi.org/10.3030/846016</t>
  </si>
  <si>
    <t>SingleCellQNMR</t>
  </si>
  <si>
    <t>Single-cell nuclear magnetic resonance spectroscopy with diamond quantum sensors</t>
  </si>
  <si>
    <t>Single-cell events are often responsible for biological phenomena, such as drug resistance, cell development or tumorigenesis. Studies on cellular populations mask such characteristics and make single-cell technologies essential for understanding cell biology. However, one of the major analytical tools with the advantage of high molecular specificity and non-invasiveness, nuclear magnetic resonance (NMR) spectroscopy, has been limited in its application to single-cell studies due to its intrinsic low sensitivity.Here, I aim to overcome this limitation by a unique combination of (i) highly sensitive quantum sensors for NMR detection with (ii) microfluidics and (iii) advanced hyperpolarization methods. The pioneering SingleCellQNMR project is based on my recently developed NMR technology for microscopic sample volumes using nitrogen-vacancy (NV) centers in diamond. These defects act as atomic-sized magnetic quantum sensors and are the ideal tool to detect NMR signals from smallest volumes, such as from a single cell. A second-generation quantum diamond spectrometer with integrated hyperpolarization capabilities will be developed here to match the high technical requirements for single-cell studies. It will be a new transformative tool to study: a) Single-cell metabolomics. The high molecular specificity of NV-NMR will be used to analyse and quantify metabolites on the single-cell level noninvasively. Cells will be exposed to external stimuli such as drugs and their individual metabolic response will be monitored over time. b) Single-cell water diffusion and relaxation-based contrast. Water diffusion and proton relaxation will be measured on a single-cell level. This will allow for the investigation of microstructures and to record data for validating current models of magnetic resonance imaging contrast. The SingleCellQNMR project will develop a ground-breaking non-invasive tool and provide first results in a new era of single-cell studies.</t>
  </si>
  <si>
    <t>microfluidics; cell biology; drug resistance; sensors; spectroscopy</t>
  </si>
  <si>
    <t>NV-center in diamond, single-cell biology, quantum sensing, NMR spectroscopy, magnetic resonance imaging hyperpolarization methods, metabolomics, lab on a chip, microfluidics, biophysics</t>
  </si>
  <si>
    <t>https://doi.org/10.3030/948049</t>
  </si>
  <si>
    <t>EVA</t>
  </si>
  <si>
    <t>Expectational Visual Artificial Intelligence</t>
  </si>
  <si>
    <t>Visual artificial intelligence automatically interprets what happens in visual data like videos. Today’s research strives with queries like: “Is this person playing basketball?”; “Find the location of the brain stroke”; or “Track the glacier fractures in satellite footage”. All these queries are about visual observations already taken place. Today’s algorithms focus on explaining past visual observations. Naturally, not all queries are about the past: “Will this person draw something in or out of their pocket?”; “Where will the tumour be in 5 seconds given breathing patterns and moving organs?”; or “How will the glacier fracture given the current motion and melting patterns?”. For these queries and all others, the next generation of visual algorithms must expect what happens next given past visual observations. Visual artificial intelligence must also be able to prevent before the fact, rather than explain only after it. I propose an ambitious 5-year project to design algorithms that learn to expect the possible futures from visual sequences.The main challenge for expecting possible futures is having visual algorithms that learn temporality in visual sequences. Today’s algorithms cannot do this convincingly. First, they are time-deterministic and ignore uncertainty, part of any expected future. I propose time-stochastic visual algorithms. Second, today’s algorithms are time-extrinsic and treat time as an external input or output variable. I propose time-intrinsic visual algorithms that integrate time within their latent representations. Third, visual algorithms must account for all innumerable spatiotemporal dynamics, despite their finite nature. I propose time-geometric visual algorithms that constrain temporal latent spaces to known geometries. EVA addresses fundamental research issues in the automatic interpretation of future visual sequences. Its results will serve as a basis for ground-breaking technological advances in practical vision applications.</t>
  </si>
  <si>
    <t>artificial intelligence; satellite technology; stroke; geometry</t>
  </si>
  <si>
    <t>https://doi.org/10.3030/950086</t>
  </si>
  <si>
    <t>ORCHESTRA</t>
  </si>
  <si>
    <t>Connecting European Cohorts to Increase Common and Effective Response to SARS-CoV-2 Pandemic: ORCHESTRA</t>
  </si>
  <si>
    <t>The ORCHESTRA project provides an innovative approach to learn from the SARS-CoV-2 health crisis and derive recommendations for increasing preparedness for future outbreaks. The main outcome of the project is the creation of a new pan-European cohort built on existing and new large-scale population cohorts in European and non-European countries. Data analysis through a federated learning technique supported by advanced modelling capabilities will allow the integration of epidemiological, clinical, microbiological and genotypic aspects of population-based cohorts with environment and socio-economic features. The ORCHESTRA cohort will include SARS-CoV-2 infected and non-infected individuals of all ages and conditions and thereby enabling a retrospective evaluation of risk factors for the disease acquisition and progression of the disease and prospective follow-up aimed at exploring long term consequences and analysis of vaccination response. To better address these research questions, the ORCHESTRA-cohort will include adequately sampled representatives of general populations, COVID-19 patients and special ‘at risk’ populations of fragile individuals and health-care workers. The project aims also to evaluate how the acquisition of SARS-CoV-2 variants impacts on the severity of disease. ORCHESTRA will specifically assess the immunity function status in vaccinated and not vaccinated health care workers, including assessment in-between the first and the second dosages of any available vaccine and explore differences in level and durability of antibody immune responses and frequency of breakthrough infections (symptomatic and asymptomatic) in fragile population (e.g oncological, transplanted, hematological, HIV-infected and suffering from Parkison disease). The understanding of the evoked immune response by population, variants and type of vaccine are key to better understand how vaccines againstSARS-CoV-2 variants can prevent transmission and severe SARS-CoV-2 infections, why certain variants may be able to escape vaccines, and whether refresher boosters at regular intervals could change any of these outcomes. The participation of non-European and Low-Medium Income Countries and a Global COVID-19 Guidance group of major stakeholders and investigators from successful clinical trials addressing therapeutic approaches to COVID-19, ensures inclusion of all expertise needed and translation of recommendations to different social and economic settings. The project will significantly impact on the responsiveness to SARS-CoV-2 and can be used as a model for responsiveness for new public health threats.</t>
  </si>
  <si>
    <t>data science; epidemics prevention; pandemics; coronaviruses; vaccines</t>
  </si>
  <si>
    <t>SARS-COV2, population-based study, preparedness, federated-learning, statistical modeling, multidisciplinary, healthcare, socio-economic, fragile populations, low-resource setting</t>
  </si>
  <si>
    <t>SC1-PHE-CORONAVIRUS-2020-2D</t>
  </si>
  <si>
    <t>Pan-European COVID-19 cohorts</t>
  </si>
  <si>
    <t>UNIVERSITA DEGLI STUDI DI VERONA (IT); UNIVERSITEIT ANTWERPEN (BE); REGIONALNY URAD VEREJNEHO ZDRAVOTNICTVA SO SIDLOM V BANSKEJ BYSTRICI (SK); LUDWIG-MAXIMILIANS-UNIVERSITAET MUENCHEN (DE); AZIENDA UNITA SANITARIA LOCALE DI REGGIO EMILIA (IT); INSTITUT NATIONAL DE LA SANTE ET DE LA RECHERCHE MEDICALE (FR); TRANSLATIONAL HEALTH SCIENCE AND TECHNOLOGY INSTITUTE (IN); KLINIKUM DER UNIVERSITAET ZU KOELN (DE); LUXEMBOURG INSTITUTE OF HEALTH (LU); AZIENDA UNITA' SANITARIA LOCALE DI BOLOGNA (IT); REGIONE EMILIA ROMAGNA (IT); FONDAZIONE PENTA ETS (IT); HELMHOLTZ ZENTRUM MUENCHEN DEUTSCHES FORSCHUNGSZENTRUM FUER GESUNDHEIT UND UMWELT GMBH (DE); ASSISTANCE PUBLIQUE HOPITAUX DE PARIS (FR); ACADEMISCH ZIEKENHUIS GRONINGEN (NL); FUNDACION PRIVADA INSTITUTO DE SALUD GLOBAL BARCELONA (ES); AZIENDA ZERO (IT); INSTITUTUL NATIONAL DE SANATATE PUBLICA (RO); REGIONE DEL VENETO (IT); UNIVERSIDAD DE BUENOS AIRES (AR); CHARITE - UNIVERSITAETSMEDIZIN BERLIN (DE); UNIVERSIDADE FEDERAL DE SAO PAULO (BR); UNIVERSITATSKLINIKUM HEIDELBERG (DE); UNIVERSIDAD DE OVIEDO (ES); ALMA MATER STUDIORUM - UNIVERSITA DI BOLOGNA (IT); IRCCS AZIENDA OSPEDALIERO- UNIVERSITARIA DI BOLOGNA (IT); UNIVERSITY OF STUTTGART (DE); AZIENDA OSPEDALIERA UNIVERSITARIA INTEGRATA 'ISTITUTI OSPITALIERI DI VERONA (IT); SERVICIO ANDALUZ DE SALUD (ES); CINECA CONSORZIO INTERUNIVERSITARIO (IT); CENTRE INFORMATIQUE NATIONAL DE L'ENSEIGNEMENT SUPERIEUR (FR); Centre de Recherches Medicales de Lambaréné (GA); CBCI Society for Medical Education (IN); FONDATION CONGOLAISE POUR LA RECHERCHE MEDICALE (CG)</t>
  </si>
  <si>
    <t>https://doi.org/10.3030/101016167</t>
  </si>
  <si>
    <t>MITiC</t>
  </si>
  <si>
    <t>Molecules Inhibiting Translation in Cancer cells</t>
  </si>
  <si>
    <t>YB-1 is one of the major mRNA binding proteins and a master regulator of translation in cancer cells. It has been recently considered as a therapeutic target for the treatment of cancer and drug-resistant cancer. However, no small molecules with high affinity and specificity against YB-1 have been proposed so far, and the structural data essential to interrogate their relevance are missing. Understanding the function of translation regulation systems in order to design drug candidates is a very delicate procedure that requires a high level of accuracy and state-of-the-art techniques. Based on a promising preliminary finding of an active compound, we will focus in depth on studying the inhibition mechanism of YB-1 in order to help design new anti-cancer drugs able to overcome drug resistance. The research approach developed in this context aims to use in synergy advanced computational and experimental techniques while overcoming all limitations in a concerted way. This work is concerned with providing a sufficiently accurate computational model that is computationally efficient, specific experimental data and combining them with data mining techniques, for a molecular-level characterization of the inhibition dynamics and thermodynamics. This project is based on a multidisciplinary approach that requires knowledge of biology, biochemistry, physical chemistry, theoretical chemistry and bioinformatics in order to contribute to the medicine of the future.</t>
  </si>
  <si>
    <t>drug discovery; data mining; drug resistance; oncology; physical chemistry</t>
  </si>
  <si>
    <t>YB-1, Cancer, Drug Design, NMR Spectroscopy, Microtubule Bench, Molecular Dynamics, Free Energy Simulations</t>
  </si>
  <si>
    <t>UNIVERSITE D'EVRY-VAL D'ESSONE (FR)</t>
  </si>
  <si>
    <t>https://doi.org/10.3030/895024</t>
  </si>
  <si>
    <t>COMMiT</t>
  </si>
  <si>
    <t>Cancer Organoids Multiplexed Screening in Microfluidic Textile chips</t>
  </si>
  <si>
    <t>The development of precision and personalized medicine, notably in cancer, leads to an explosion in the cost of research, clinical trials, diagnosis and treatment. It calls for a change of paradigm in cell-based personalized models, allowing-high throughput screening of large panels of drugs at low cost and on minute samples.  We invented in ERCadg CellO a new technology “Free-Flow Textile Chips” (FFTC) proving a solution to the above problem. It allows the production of high-resolution complex microfluidic devices at very low cost using the power of the textile industry. Using this technology we developed an automated platform able to generate, from a single micro-biopsy, a large number of 3D tumor cell spheroids encapsulated within individual  nanoliter droplets, and to screen them against tens of drug combinations. This platform will reduce the time, sample size, cost of screening  and drugs consumption per assay by factors ranging from 10 to  1000. This will in turn replace animal testing, and allow low-cost high-content drug screening and affordable precision medicine.  This new platform will be tested versus conventional techniques in a real world context, and steps towards industrialization will be taken. We shall first target the market of research laboratories and drug development in the pharmaceutical industry, but also prepare clinical applications to the personalization of anticancer treatments. Beyond this, FFTC represents a major breakthrough in microfluidics, a technological field that is currently revolutionizing biology and medicine. Currently its democratization and societal impact are limited by fabrication costs. FFTC will overcome this barrier. COMMiT  will thus pave the route to a wide range of other applications, such as  “point-of-care” devices or “organs-on-chip” to replace animal testing.</t>
  </si>
  <si>
    <t>drug discovery; microfluidics; textiles; oncology; personalized medicine</t>
  </si>
  <si>
    <t>Microfluidics,  Microfabrication,  Textiles technologies,  polymers,  High-Throughput Screening,  Organoids,  Organs-on-chip,  Cancer,  Precision Medicine,  Drug Screening,  3R rules</t>
  </si>
  <si>
    <t>https://doi.org/10.3030/899537</t>
  </si>
  <si>
    <t>NanoEnHanCeMent</t>
  </si>
  <si>
    <t>Nanoparticle Enhanced Hadron-therapy: a Comprehensive Mechanistic description</t>
  </si>
  <si>
    <t>NanoEnHanCeMent (Nanoparticle Enhanced Hadron-therapy: a comprehensive Mechanistic description) is an action aimed to apply basic Physics and Chemistry methods to uncover the microscopic mechanisms behind nanoparticle enhancement of hadron-therapy for cancer treatment (or ion beam cancer therapy). Hadron-therapy (radiotherapy using accelerated ion beams) is one of the most advanced radiotherapies available, with superior dose delivery and biological effectiveness as compared to conventional radiotherapy. The increased effectiveness of hadron-therapy relies on physico-chemical phenomena occurring on the nanoscale. There is experimental evidence pointing out to nanoparticles enhancing the biological effects of ion beams. Since nanoparticles can be tuned to target cancer cells, they might be used to further improve hadron-therapy. However, it is still unknown how nanoparticles produce this effect. A proper exploitation of the nanoparticle radioenhancement in hadron-therapy depends on improving the understanding of the physico-chemical mechanisms responsible for it. In this project, a theory and modelling approach is proposed, in which a series of semiempirical and ab initio methods will be extended and interfaced with Monte Carlo track-structure simulation tools, in order to advance the basic understanding of the nanoparticle enhanced hadron-therapy physical and chemical mechanisms. The action also encompasses an integral training program for the Experienced Researcher, with a deepening in already mastered methods and learning of new methodologies, together with the acquisition of complementary and transferable skills, all this in an environment where theory, experiment and clinical applications meet. A complete communication and outreach program is also envisaged, to disseminate the results to the scientific community and also to show to the citizenship how the investment in basic science and European cooperation pave the way for addressing societal challenges.</t>
  </si>
  <si>
    <t>oncology; nano-materials; simulation software</t>
  </si>
  <si>
    <t>Nanoparticle radiosensitisation, particle radiation therapy, radiation biophysics, track structure, simulation, radiation physics and chemistry, biophysical modelling</t>
  </si>
  <si>
    <t>FONDAZIONE BRUNO KESSLER (IT)</t>
  </si>
  <si>
    <t>https://doi.org/10.3030/840752</t>
  </si>
  <si>
    <t>RMAG</t>
  </si>
  <si>
    <t>Rheology and Mechanics of Active Glasses</t>
  </si>
  <si>
    <t>The mechanics and flow behaviour of living or active matter is key to biological processes like wound healing or cancer metastasis, but today there is very limited understanding of what governs the mechanical properties of such dense active systems. The proposed project will harness tools from the Statistical Physics of Glasses to provide new fundamental insights into Active Matter mechanics and rheology. This will not only help understand the deformation and flow of living glassy systems but also pave the way to the creation of designer active materials. The project will use particle-based simulations of model active glasses to construct a detailed phenomenology of their behaviour for a broad range of deformation scenarios including steady shear, shear startup and oscillatory shear. The insights from this will be condensed into a mesoscopic model that extends and builds on the very successful Soft Glassy Rheology (SGR) model, by incorporating essential biophysical ingredients and in particular the driving by active processes. This mesoscopic approach will allow scaling up to realistic system sizes and will identify the key parameters that need to be tuned in the design of new active materials. The insights gained on a wide range of systems from the cytoplasm and cellular aggregates to synthetic active matter will have a strong impact both on the academic and, in the medium term, non-academic sectors. They will reach across traditional boundaries to researchers in physics, biology and chemistry and strengthen an important interdisciplinary field within the European Research Area. The outreach opportunities provided by the fascinating behaviour of active glassy materials will be exploited with dedicated dissemination and communication activities targeted at a broad range of audiences.</t>
  </si>
  <si>
    <t>materials engineering; oncology</t>
  </si>
  <si>
    <t>Physics of Glasses, Active Matter, Mechanics and Rheological Response</t>
  </si>
  <si>
    <t>https://doi.org/10.3030/893128</t>
  </si>
  <si>
    <t>IRONDEATH</t>
  </si>
  <si>
    <t>The advent of the Iron Age in cell death</t>
  </si>
  <si>
    <t>The recognition of distinct regulated cell death pathways presents tantalizing possibilities for gaining control over life and death decisions made by cells to both prevent age-dependent (neuro)degenerative diseases and to fight cancer. For decades, apoptosis has been considered as the sole form of regulated cell death, while others were deemed unregulated, necrotic. In this context, pioneering work originating from my group enabled to establish “ferroptosis” as an iron-dependent cell death modality that is marked by the oxidative destruction of cellular membranes.  Ferroptosis has sparked overwhelming interest in the last few years not only because it harbours many pharmacologically tractable nodes, but as it is likely induced only under pathological conditions, thus opening the unique opportunity for a broad therapeutic window of novel ferroptosis modulators. While some of the molecular players, metabolic contexts and respective small molecule inhibitors and inducers of ferroptosis have been recently described, pivotal questions have remained unanswered.  In a holistic approach this project is conceived to tackle these fundamental questions by providing answers to (i) whether there are yet-unrecognized key ferroptosis nodes that may explain why certain cells are highly vulnerable to ferroptosis while others are not, (ii) the nature and subcellular compartment where the initial ferroptosis priming signal is being generated and (iii) why certain cells and tissues die by apoptosis while others succumb to ferroptosis.  Successful implementation of the herein proposed aims will yield novel ferroptosis regulating genes as potential future drug targets, decipher and localize the death signal affording the rationale design of refined small molecule ferroptosis modulators and enable the precision-based treatment of patients suffering from early cell loss and tissue demise or cancer.</t>
  </si>
  <si>
    <t>HELMHOLTZ ZENTRUM MUENCHEN DEUTSCHES FORSCHUNGSZENTRUM FUER GESUNDHEIT UND UMWELT GMBH (DE); UNIVERSITATSKLINIKUM BONN (DE)</t>
  </si>
  <si>
    <t>https://doi.org/10.3030/884754</t>
  </si>
  <si>
    <t>BoneScreen</t>
  </si>
  <si>
    <t>BoneScreen: Opportunistic Osteoporosis Screening in Computed Tomography</t>
  </si>
  <si>
    <t>Worldwide, an osteoporotic fracture occurs every three seconds; most of them in Europe, where the economic burden has been estimated at €37 billion per year and lost years of life surpass most major cancers. This is hard to comprehend, given that osteoporosis is a preventable, treatable disease, if diagnosed at an early stage. As current state-of-the-art screening methods are neither sufficiently available nor accurate, there is an urgent need for readily available and accurate screening systems. BoneScreen will fill this gap and provide a low-cost and accurate screening method, available for millions of patients. BoneScreen introduces a fully automated solution to evaluate existing computed tomography data of patients. BoneScreen will calculate volumetric bone mineral density (vBMD), the most reliable and accurate single predictor of a patient’s fracture risk. In contrast to existing methods, BoneScreen is fully automated; it is purely non-invasive and excludes any additional radiation dose or patient discomfort; it is fully calibrated, yielding high precision and allowing for the application of established diagnostic categories; it works for all vertebral levels, allowing for inclusion of scans with variable coverage. Additionally, the functionality of BoneScreen is easily extendable, e.g. for detecting fractures or metastasis.The overall goal of this proposal is to initiate the start-up process for a company commercializing the research developments to date. Specific objectives are to (1) increase the technology readiness level of our current research software to reliably work in different hospital environments; in particular we will include an automated calibration, allowing for accurate processing in &gt;98% of cases; (2) increase the awareness of the possibilities provided by such a screening tool, both in the academic and non-academic radiology community; and (3) develop a strategy for marketing and securing IPR.</t>
  </si>
  <si>
    <t>software; computed tomography; radiology; oncology</t>
  </si>
  <si>
    <t>https://doi.org/10.3030/963904</t>
  </si>
  <si>
    <t>PORSAV</t>
  </si>
  <si>
    <t>Controlling viral aerosols in COVID-19 and beyond</t>
  </si>
  <si>
    <t>Protecting healthcare staff and preserving key clinical practice is a key WHO priority area for the immediate term in the COVID-19 pandemic, and also after peak crisis in the new practice landscape with population prevalence. Surgery is a key therapy for emergency patients and for cancer care and cardiac disease among others. It also is the hallmark aerosolising intervention, risking viral transmission to many staff, not only during the procedure itself, but also during other interventional procedures including bedside episodic procedures such as intubation for ventilation or nasogastric tube drainage. Recent guidance has suggested abandoning keyhole surgery access, despite its cornerstone role in emergency and cancer therapy, its myriad benefits to patients, and the fact that a whole generation of surgeons would need retraining in open surgery to accomplish this safely. Laparoscopic surgery uses gas to distend a body cavity to make space for a camera and instruments to be inserted and worked by a surgical team. This gas is emptied from the patient by opening valves in the access instrumentation which typically enters the operating room (OR). The risks of venting gas can be addressed technologically by using more sophisticated and emerging insufflation technology. However this does not address leaks during endotracheal tube placement, leaks that occur around the trocar, leaks during endoscopy or leaks from the anus during transanal surgery. This project will a) characterise the nature of these gas leaks using specialized imaging technology, b) develop vacuum devices to entrain and filter such leaks c) validate the effectiveness of the devices clinically, complete CE mark certification  and e) deploy to surgery centres worldwide.</t>
  </si>
  <si>
    <t>surgical specialties; optical sensors; pandemics; coronaviruses; oncology</t>
  </si>
  <si>
    <t>laparoscopy leaks,  endoscopy leaks,  viral aerosols,  schlieren imaging,  vacuum technology,  operating room safety,  healthcare worker protection</t>
  </si>
  <si>
    <t>PINTAIL LTD (IE)</t>
  </si>
  <si>
    <t>UNIVERSITY COLLEGE DUBLIN, NATIONAL UNIVERSITY OF IRELAND, DUBLIN (IE); PINTAIL LTD (IE); INSTITUT DE RECHERCHE CONTRE LES CANCERS DE L'APPAREIL DIGESTIF (FR); PALLIARE LIMITED (IE); STERIPACK MEDICAL POLAND SP ZOO (PL)</t>
  </si>
  <si>
    <t>https://doi.org/10.3030/101015941</t>
  </si>
  <si>
    <t>BOW</t>
  </si>
  <si>
    <t>Biogenic Organotropic Wetsuits</t>
  </si>
  <si>
    <t>Extracellular vesicle (EVs) nanoparticles are the universal agents of intercellular and inter-organismal communication “made by cells for cells” to shuttle lipids, proteins and nucleic acids, EVs mediate physiological processes and help to spread various diseases, including cancer and infections. Their innate navigation performances take origin in the unique structure and composition of their membrane (which is to date inaccessible to synthetic mimics). The main goal of the BOW project is to explore and consolidate the technology able to impart biological surface precision, circulation and targeting abilities of EVs to superparamagnetic nanodevices (Magnetic Bead Devices, MBDs) by “dressing” them with a single- or multi-layer “wetsuit” of EV membrane “fabric”. This will proof and set a general, viable paradigm to recapitulate key biomimetic functions – including camouflage to the immune system and organ site/tumor targeting – to any synthetic nanodevice, while being disruptive as a first example of biogenic nanotechnology. If successful, such a non-incremental technology will promote the progress of implantable nanodevices and nanomaterials towards sustainable production and clinical translation, contributing to strengthen and keep in the lead position European biotechnology and impacting life quality for people. Major objectives include: (i) production high-grade EVs with biomimetic and organotropic functions, (ii) synthesis and functionalization of MBDs, (iii) engineering a microfluidic device for streamlined fabrication of EV membrane coated MBDs (evMBDs) (iv) evaluation of evMBD biological performances and nanotoxiciy in-vitro, ex-vivo and in-vivo. BOW will be made possible thanks to a balanced ecology-biology-biophysics-chemistry-engineering matrix, of well-established and internationally recognized academics (7), high biotech SMEs (3), plus 1 innovation consulting, contributing to strengthen European pool of expertise and biotechnology innovation eco-system.</t>
  </si>
  <si>
    <t>nucleic acids; proteins; cell biology; lipids; sustainable economy</t>
  </si>
  <si>
    <t>Extracellular Vesicles, Magnetic Nanoparticles, Microfluidics, Organotropicity, Nanotoxicity, Biological Surface Science</t>
  </si>
  <si>
    <t>EVOTEC (MODENA) SRL (IT); ZABALA INNOVATION CONSULTING SA (ES); HELMHOLTZ ZENTRUM MUENCHEN DEUTSCHES FORSCHUNGSZENTRUM FUER GESUNDHEIT UND UMWELT GMBH (DE); UNIVERSIDAD DE SANTIAGO DE COMPOSTELA (ES); EXOSOMICS SIENA SPA (IT); CONSIGLIO NAZIONALE DELLE RICERCHE (IT); BIODEVICE SYSTEMS SRO (CZ); HANSABIOMED LIFE SCIENCES OU (EE); EIDGENOESSISCHE TECHNISCHE HOCHSCHULE ZUERICH (CH); ATLANTIC TECHNOLOGICAL UNIVERSITY (IE); MAX-PLANCK-GESELLSCHAFT ZUR FORDERUNG DER WISSENSCHAFTEN EV (DE); CONSORZIO INTERUNIVERSITARIO PERLO SVILUPPO DEI SISTEMI A GRANDE INTERFASE (IT); UNIVERSITA DEGLI STUDI DI MODENA E REGGIO EMILIA (IT)</t>
  </si>
  <si>
    <t>https://doi.org/10.3030/952183</t>
  </si>
  <si>
    <t>TWINALT</t>
  </si>
  <si>
    <t>Twinning towards excellence in alternative methods for toxicity assessment</t>
  </si>
  <si>
    <t>The objections to animal experiments which have accumulated on both ethical and scientific grounds drive the development of new alternative approaches which do not use animals. Despite the plethora of available alternative methods in different fields of safety assessment, there are still either no validated animal-free replacement methods for some toxicity endpoints or they need a thorough improvement/development. NIOM, as an institute from the Widening Country, aims to increase its capacity (portfolio) towards available in vitro methods for toxicity testing. TWINALT project aims to: i) significantly strengthen the research position of NIOM in the field of alternative methods to toxicity assessment by linking it with 3 prominent scientific partners in this field from Belgium (VUB), Norway (NILU), and Italy (UMIL); ii) enhance the S&amp;T capacity of the 4 linked institutions with a principal focus on the NIOM; iii) commercialize and integrate the TWINALT research with the needs of society at the local, regional, national, European and global level.Five research areas have been identified to be focused on in TWINALT: i) modern methods for cytotoxicity assessment (High Throughput/Content Screening); ii) new cell models in alternative methods (co-cultures, 3D models); iii) standard/modern alternative methods for genotoxicity and carcinogenicity assessment; iv) characterization of cell-nanomaterial interactions under in vitro conditions; v) in silico methods in safety assessment.The work will be organized into 4 packages: i) elaboration of a common RTD and innovation strategy on alternative methods; ii) exchange of know-how with partners through training mobilities; iii) communication, exploitation and dissemination activities (web-site, regional and international events, joint publications, press releases, education, contacts with industrial sector); iv) management.</t>
  </si>
  <si>
    <t>alternative methods, toxicity assessment, in vitro, cell cultures, high-throughput screening, in silico</t>
  </si>
  <si>
    <t>INSTYTUT MEDYCYNY PRACY IMIENIA PROF. DRA MED. JERZEGO NOFERA W LODZI (PL)</t>
  </si>
  <si>
    <t>VRIJE UNIVERSITEIT BRUSSEL (BE); STIFTELSEN NILU (NO); INSTYTUT MEDYCYNY PRACY IMIENIA PROF. DRA MED. JERZEGO NOFERA W LODZI (PL); UNIVERSITA DEGLI STUDI DI MILANO (IT)</t>
  </si>
  <si>
    <t>https://doi.org/10.3030/952404</t>
  </si>
  <si>
    <t>QARGO</t>
  </si>
  <si>
    <t>Quantitative modeling of cargo-carrier biogenesis for model-based design of drug-delivery systems</t>
  </si>
  <si>
    <t>Lipid-based drug delivery systems have shown great therapeutic potential, in particular for tumor targeting treatment. However, the production at relevant scales of such therapeutic agents remains a challenge due to the empirical nature of their development, and limited quantitative understanding of their biophysical properties. Remarkably, cells heavily utilize lipid carrier trafficking to encapsulate and transport with great efficiency various biological components to targeted sites in the intra- and extracellular environment. Inspired by the robustness of cellular trafficking processes, this proposal aims to elucidate the biophysical principles underlying the biogenesis of functional lipid carriers, and thereby direct the design and production of biomimetic transport carriers for drug delivery.Bringing together a complementary team of cell biologists, biophysicists, and mechanical engineers, we will develop a unifying modeling framework of vesicle biogenesis, in constant dialogue with experimental investigations of the mechanisms at play. The objectives of our integrated approach are two-fold: (i) elucidate the quantitative biophysical mechanisms of transport-carrier biogenesis mediated by coat proteins; and (ii) provide a toolbox for model-based design of liposome technologies for therapeutic drug delivery. All together, this project has potential impact in fundamental biology - by providing a systematic framework to formulate experimentally testable predictions and develop new ideas to control cellular functions in health and disease – as well as in biomedical engineering – by offering in silico solutions to design and test biomimetic cargo-carrier production processes for therapeutic applications.</t>
  </si>
  <si>
    <t>medical biotechnology; proteins; lipids</t>
  </si>
  <si>
    <t>Cargo transporter, COPI, COPII, Endoplasmic Reticulum, Golgi, Lipid membranes</t>
  </si>
  <si>
    <t>https://doi.org/10.3030/893283</t>
  </si>
  <si>
    <t>PrintMed</t>
  </si>
  <si>
    <t>Printing personalised medicines on demand</t>
  </si>
  <si>
    <t>"Methods of pharmaceutical manufacturing are likely to change dramatically over the coming years. Driven by the knowledge and technology that is already available in other sectors, the processing of drugs into dosage units can be transformed into a “pharmacy-on-demand” process that allows individual dosing, based on criteria relevant for the effective use of the drug in an individual patient. One approach to achieve “pharmacy-on-demand” is the use of inkjet printing technology to deliver an exact dose of drugs on porous substrates. This proof-of-concept project is based on knowledge we acquired during my ERC AdG project on processes of printing on paper using inkjet printing. We will demonstrate the viability of ""printing"" highly accurate amounts of a solution containing levothyroxine, prescribed for hypothyroidism, onto a porous tablet. Modelling tools will be combined with cutting-edge characterization technologies to push the understanding of printed drug-containing inklike solutions in porous dosage unit matrices. This project will transfer pharmaceutical formulation and product design of individual dosage forms with the use of inkjet printing technique to the pharmaceutical community. They can work on clinical approval tests of the developed oral dosage forms and move these products toward clinical use. The patients will benefit directly from development of this production technique, because a much more effective and targeted medication can be provided. The next step will be the development of the inkjet printing technique for other personalized medicines such as pain killers for children, hormones, biomacromolecules, psychoactive and anticancer drugs. Individually-dosed medicines will allow for substantial decrease of drug waste and thus overall reduction of medical expenses."</t>
  </si>
  <si>
    <t>pharmaceutical drugs; personalized medicine</t>
  </si>
  <si>
    <t>pharmacy-on-demand, individually-dosed tablets, inkjet printing medicine, digital design tool, pore-scale modelling</t>
  </si>
  <si>
    <t>https://doi.org/10.3030/963914</t>
  </si>
  <si>
    <t>SweetCAR</t>
  </si>
  <si>
    <t>CAR-T cell therapy targeting carbohydrates in cancer</t>
  </si>
  <si>
    <t>Major limitations in current immunotherapy success are low antigenicity of targeting antigen and tumor heterogeneity. Hence there is an unmet need for novel antigen targets that could potentially be expressed on many tumor types. Cancer express aberrant cell surface glycosylation patterns compared to normal cells. These tumor-associated carbohydrate-neoantigens can be targeted for tumor cell killing by antibodies and cytotoxic immune cells. Sialic acids cover cell surface glycans and frequently have altered expression on many types of carcinoma cells and correlate with cancer progression and/or metastasis. We aim to focus on targeting sialic acid containing carbohydrate-neoantigens using the chimeric antigen receptor T cell (CAR-T) immunotherapy approach. Current clinical CAR-T cells target mostly soluble tumors using CD19, BCMA and other non-cancer specific antigens that often suffer toxicity and side effects. Our universal anti-carbohydrate CAR-T approach could target many types of carcinomas with high specificity and safety, and could potentially reach patients rapidly.</t>
  </si>
  <si>
    <t>carbohydrates; oncology; immunotherapy; cells technologies</t>
  </si>
  <si>
    <t>Immunotherapy, glycobiology, carbohydrate, antibodies, chimeric antigen receptor (CAR), CAR-T cell therapy, cancer, solid tumors</t>
  </si>
  <si>
    <t>https://doi.org/10.3030/957512</t>
  </si>
  <si>
    <t>Harnessing dendritic cell reprogramming for cancer immunotherapy</t>
  </si>
  <si>
    <t>An important hallmark of cancer is the ability to evade the immune system. Genetic mutations in tumor cells result in the accumulation of tumor antigens (TAs), however, increased cell heterogeneity, downregulation of antigen presentation or inhibition of immune cell infiltration allows immune surveillance evasion. For the first time, direct cell reprogramming offers exciting opportunities to overcome these challenges. My group has recently identified a combination of transcription factors (TFs) sufficient to reprogram mouse fibroblasts into antigen-presenting dendritic cells (DCs), providing a new strategy to set in motion antigen-specific immune responses. I hypothesize that a similar combination reprograms tumor cells into antigen presenting cells (APCs). This proposal aims to test a cancer immunotherapy concept based on DC reprogramming and endowed APC function in tumor cells.The work will proceed in three steps. First, I will define optimal TF combinations and external cues to efficiently reprogram human fibroblasts into DCs employing an innovative single-cell screen. Then, I will reprogram mouse and human tumor cells into tumor-APCs followed by characterization of transcriptome, chromatin accessibility, surface peptidome and ability to present antigens to T cells. Finally, I will test whether reprogrammed cells mount an attack against tumors in mouse models. I will further test the hypothesis that intratumoral delivery of reprogramming factors elicits in vivo antigen presentation, immune cell recruitment and tumor regression.The approach proposed here will combine DCs’ antigen processing and presenting abilities with the endogenous generation of TAs. The induction of DC identity in cancer cells with ability to present a constellation of TAs will open new research and therapeutic avenues. This project represents a pioneering contribution by merging cell reprogramming and cancer immunotherapy, paving the way for an entirely new approach to cancer gene therapy.</t>
  </si>
  <si>
    <t>gene therapy; mutation; oncology; immunotherapy</t>
  </si>
  <si>
    <t>Cellular reprogramming,  cell fate engineering,  dendritic cell,  transcription factor,  cancer gene therapy,  immune evasion,  antigen presentation,  regenerative medicine,   immunology,  cancer immunotherapy</t>
  </si>
  <si>
    <t>https://doi.org/10.3030/866448</t>
  </si>
  <si>
    <t>MAGIF</t>
  </si>
  <si>
    <t>Faron leading the way in macrophage guided immunotherapy</t>
  </si>
  <si>
    <t>Cancer is a leading cause of death in the world despite relentless research to discover new treatments. There were over 18M new cancer cases and 9.6M deaths due to cancer worldwide in 2018. Human suffering due to cancer is devastating. The impact and cost of cancer to society is extensive and complex. Faron aims to provide a new solution that could replace several currently used ineffective cancer treatments. Faron is a Finnish biotech company committed to high-quality R&amp;D to fulfil the company’s mission of saving lives. Faron’s game-changing immuno-oncology (IO) treatment CLEVEGEN revolves around a key immunosuppressive molecule named Clever-1 on tumour associated macrophages, responsible for cancer growth and spread. CLEVEGEN is an anti-Clever-1 antibody that brakes the immunosuppressive tolerance of tumours and activates the patient’s immune defences against cancer. The first results from Faron’s first-in-human clinical trial with CLEVEGEN are very positive with early clinical benefits with a switch in patients’ immune profile towards immune stimulation leading to tumour shrinkage in cancer types where nothing has worked before. The early evidence of a clinical response to CLEVEGEN strengthens Faron’s value proposition of it as a break-through cancer treatment.CLEVEGEN has major advantages compared to other IO treatments. Most importantly, patients who would benefit from the treatment can be screened. This would prevent futile treatment and deliver savings in healthcare resources and cost. The CLEVEGEN program is focused on deadly cancer types without effective treatment options and over 3.5M new cases and 2.3M deaths yearly. The market opportunity is clear. With transition to other cancers and the possibility of becoming the first line of therapy due to an exceptional safety profile, the potential up-scale of CLEVEGEN is enormous. There is nothing like CLEVEGEN on the market. CLEVEGEN could secure Faron a world-leading position in the new wave of macrophage guided immunotherapy.</t>
  </si>
  <si>
    <t>cancer, treatment, macrophage, anti-Clever-1, pharmaceuticals, immunotherapy, immuno-oncology,  IO, checkpoint inhibitor, ICI</t>
  </si>
  <si>
    <t>FARON PHARMACEUTICALS OY (FI)</t>
  </si>
  <si>
    <t>https://doi.org/10.3030/960914</t>
  </si>
  <si>
    <t>AUTO.DISTINCT</t>
  </si>
  <si>
    <t>A fully automated deep learning-based software for fast, robust and accurate detection and segmentation of tumours and metastasis</t>
  </si>
  <si>
    <t>The inaccuracy and inconsistency of state-of-the-art tumour volume detection and segmentation has an adverse influence on patient outcomes. Accurately determining the exact location and volume of tumours is a prerequisite for the detection, segmentation, characterisation and therapy response monitoring for any type of cancer. Today, tumour segmentation is performed manually or semi-automatically in a laborious and time-consuming process that exhibits low accuracy and inconsistency. This compromises quality of care by limiting the certainty of lesion detection on medical images, hindering the effectivity of radiotherapy and restricting the accuracy of treatment response monitoring.In this ERC PoC project, we introduce fully automated software for fast, accurate, observer independent and reproducible detection and volumetric segmentation of (lung) tumours and metastases on CT images. Through a unique three-step approach, our software demonstrates superior speed, accuracy and robustness of tumour segmentation over both the state-of-the-art as well as published competing solutions for automated tumour segmentation. Hence, our software has the potential to drastically reduce the adverse impact that inaccurate tumour detection and segmentation currently has on (lung) cancer patient outcomes by: improving the detection of lesions on CT images, increasing the accuracy of radiotherapy treatment to reduce the occurrence of geometric misses, and advance the evaluation of tumour response to treatments through volumetric treatment monitoring.In AUTO.DISTINCT, we will provide technical and commercial proof-of-concept for our novel software. We will solve the remaining technical challenges and develop a user-friendly prototype that can be validated with end users. Moreover, we will develop a business strategy that incorporates all technical, commercial, IPR and regulatory aspects of our invention to ensure successful commercialisation.</t>
  </si>
  <si>
    <t>https://doi.org/10.3030/957565</t>
  </si>
  <si>
    <t>NeoTs</t>
  </si>
  <si>
    <t>Spontaneous T cell responses against cancer neoantigens</t>
  </si>
  <si>
    <t>An old question in tumor immunology is whether cancer cells can spontaneously activate T cells that in turn destroy them, termed immunosurveillance. While firmly established for virus-associated tumors, immunosurveillance of spontaneous tumors is still controversial. Intuitively, autochthonous cancer models may be better suited than transplantation model to address this question, yet current models bear pitfalls and do not resemble the sporadic nature of human cancer. Importantly, they are not conclusive. Cancer cell transplantation is artificial and induces acute inflammation, facilitating T cell activation. It may be suited, however, if tumor antigen expression and cell proliferation can be regulated and induced when resting conditions have been re-established.We will investigate, in two novel cancer models, the fate of T cells specific for naturally occurring mouse and human neoantigens under resting conditions, resembling pathophysiologic conditions. We hypothesize that induction of a large foreign antigen harboring several epitopes, but not a mouse point-mutant neoantigen, activate functional T cells under resting conditions, while both will do under acute inflammatory conditions. We further conditionally express human mutations, either proven or predicted neoantigens, in cancer cells syngeneic to mice with a diverse human T cell receptor repertoire restricted to HLA-A2. Our studies will answer the questions, whether the initial antigen encounter induces functional or dysfunctional T cells, what distinguishes antigens that can or cannot induce functional T cells, what is the long-term fate of the T cells, why are spontaneous T cell responses rare relative to mutation load and how precisely can neoantigens be predicted. This project will clarify the role of immunosurveillance and addresses the question whether the best target antigens are retained or lost before cancer becomes clinically apparent, which is of high clinical relevance.</t>
  </si>
  <si>
    <t>immunology; mutation; oncology; transplantation</t>
  </si>
  <si>
    <t>Cancer, neoantigen, T cell receptor, humanized mouse model</t>
  </si>
  <si>
    <t>https://doi.org/10.3030/882963</t>
  </si>
  <si>
    <t>LUMICKS</t>
  </si>
  <si>
    <t>z-Movi cell screening and sorting platform</t>
  </si>
  <si>
    <t>Cell immunotherapy is a breakthrough treatment that uses immune cells to directly attack tumours. It is considered the mostexciting development in cancer treatment in years. When it works, patients with life-threatening cancers live far longer ormay even be cured. But so far, immunotherapy only works for few types of cancer and few patients, and finding the mosteffective immune cells is still an immense challenge.LUMICKS is developing z-Movi, the first high-throughput platform that screens and sorts immune cells based on theirfunctionality using non-invasive techniques. z-Movi is a unique and powerful solution that now allows researchers to look atthousands of immune cells and find the right ones within a couple of minutes – a process that would take months withstandard technologies. Therefore, z-Movi is the perfect R&amp;D tool to help and speed up the process of bringing newimmunotherapy treatments to market. z-Movi is expected to disrupt the immunotherapy market, which is mostly driven byinnovation and is expected to reach €100B by 2021.LUMICKS started by teaming-up with immunotherapy leaders such as the Dutch Cancer Institute and Institut Pasteur todevelop z-Movi. The first developed z-Movi was already introduced to early adopters. After completing optimisation, a newgeneration z-Movi will target the immunology research institutes, biotech and pharma markets. Users from those segmentshave already demonstrated concrete interest in our solution, or are in the process of acquisition. The incremental z-Movirevenue stream from this EIC Accelerator project will be around €20M by 2022 and the net profit margin will double.LUMICKS’ post-EIC ultimate goal is to go beyond the</t>
  </si>
  <si>
    <t>high-throughput, Screening &amp;amp; sorting, Cancer therapy, Microfluidics, Image analysis</t>
  </si>
  <si>
    <t>LUMICKS CA BV (NL)</t>
  </si>
  <si>
    <t>LUMICKS BV (NL); LUMICKS CA BV (NL)</t>
  </si>
  <si>
    <t>https://doi.org/10.3030/961442</t>
  </si>
  <si>
    <t>EuReCa</t>
  </si>
  <si>
    <t>Institut Curie EuReCa PhD Programme</t>
  </si>
  <si>
    <t>Institut Curie proposes an innovative COFUND programme, EuReCa (Europe Research &amp; Care) with the following aims: (1) to train a new generation of early-stage researchers (ESRs) able to achieve excellence in basic sciences and their clinical and industrial applications in cancerology; (2) to implement innovative actions for career support exposing ESRs to our ‘3i’ vision: international, intersectoral and interdisciplinary experience; (3) to consolidate its leadership within its wide network of public and private partners, facilitating exchange of best practices in innovative doctoral training, providing a structured and effective training program to prepare ESRs to successfully enter the increasingly competitive labour market.Institut Curie is a leading Excellence Cancer Centre bringing together an internationally-renowned interdisciplinary Research Centre and Hospital Group. This proposal will benefit in particular from the expansion of Institut Curie’s unique bench-to-bedside approach which brings together new research teams synergizing the expertise of basic scientists and physicians. The strong focus of this proposal on fostering interactions between basic and clinical research as well as the industrial sector will create a new generation of scientists able to quickly transfer results from fundamental research to patient care. This will take the form of diagnostics, prognostics, predictive biomarkers and imaging tests, treatment strategies, new drugs, new radiotherapy techniques, and public health initiatives on prevention and screening.At Institut Curie, the ambitious ESRs fellows of the EuReCa programme will be involved in the three pillars of the fight against cancer: Cutting-Edge Research, Advanced Healthcare, Information &amp; Data Management. EuReCa aims to build a multi-faceted community able to communicate, interact, build and share expertise to tackle the challenges of cancer, ultimately leading to better health outcomes and fewer deaths due to cancer.</t>
  </si>
  <si>
    <t>public health; oncology; employment</t>
  </si>
  <si>
    <t>MSCA-COFUND-2018</t>
  </si>
  <si>
    <t>https://doi.org/10.3030/847718</t>
  </si>
  <si>
    <t>BARB</t>
  </si>
  <si>
    <t>Biomedical Applications of Radioactive ion Beams</t>
  </si>
  <si>
    <t>Cancer remains one of the main causes of death worldwide. In 2018, &gt;50% cancer patients in Europe underwent radiotherapy. While over 80% were treated using high-energy X-rays, the number of patients receiving accelerated protons or heavy ions (charged particle therapy: CPT) is rapidly growing, with nearly 200,000 patients treated up till now. Although CPT offers a better depth-dose distribution compared to common X-ray based techniques, range uncertainty and poor image guidance still limit its application. Improving accuracy is key to broadening the applicability of CPT. In BARB, we will open a new paradigm in the clinical use of CPT by using high-intensity radioactive ion beams (RIB), produced at GSI/FAIR-phase-0 in Darmstadt, for simultaneous treatment and visualization. This will reduce range uncertainty and extend the applicability of CPT to treatment of small lesions (e.g. metastasis and heart ventricles) with unprecedented precision. The Facility for Antiprotons and Ion Research (FAIR) is currently under construction at GSI.  RIB are one of the main tools for basic nuclear physics studies in the new facility. As part of the ongoing FAIR-phase-0, an intensity upgrade will increase the light ion currents in the existing SIS18 synchrotron. Within this project BARB, we will study four b+ emitters (10,11C, and 14,15O) and build an innovative hybrid detector for online positron emission tomography (PET) and g-ray imaging. This novel detector will acquire both prompt g-rays during the beam-on phase of the pulsed synchrotron beam delivery, and the delayed emission from b+ annihilation during the pulse intervals. The technique will be further validated in vivo by applying it to treatment of small tumors in a mouse model. BARB will exploit the potential of the Bragg peak in medicine. The project will tweak RIB production in nuclear physics and validate the therapeutic potential of RIB therapy in vivo by empowering simultaneous treatment and visualization.</t>
  </si>
  <si>
    <t>nuclear physics; oncology</t>
  </si>
  <si>
    <t>Nuclear Physics,  Medical Physics,  Radioactive Ion Beams,  Particle Therapy,  Radiobiology,  PET</t>
  </si>
  <si>
    <t>LUDWIG-MAXIMILIANS-UNIVERSITAET MUENCHEN (DE); GSI HELMHOLTZZENTRUM FUR SCHWERIONENFORSCHUNG GMBH (DE)</t>
  </si>
  <si>
    <t>https://doi.org/10.3030/883425</t>
  </si>
  <si>
    <t>AI-PATH</t>
  </si>
  <si>
    <t>Artificial intelligence expert to boost growth of a high-potential digital diagnostics start-up</t>
  </si>
  <si>
    <t>Ellogon AI is an innovative start-up established in 2019 as a spin-off from University of Amsterdam, by leading academic experts in artificial intelligence, medical imaging, and computational pathology. The company develops a unique approach to analysis of complex histopathology images of tumour biopsies by directly connecting them to treatment outcomes. The developed technology is based on self-learning algorithms able to analyse whole-slide image big data and with a near-perfect accuracy to identify and detect specific cellular structures serving as potential cancer biomarkers. The company’s leading product will be the first AI-driven digital biomarker to assess the anti-tumor immune response in biopsies using identification and quantification of tumour infiltrating lymphocytes (TILs). The company’s future strategy is to integrate clinical/genomic data with multiple visual biomarkers for &gt;95% accurate diagnostics and prediction of treatment outcome. Currently, only the management team works for the company and seeks to recruit the core technology expert associate that will be in charge of the technology development, with the outlook to become the leader of the development team and eventually the chief technology officer (CTO). In the company’s strategy to build leading technology expert team, filling this particular vacancy represent the critical recruitment milestone. The associate will develop and expand skills in high-performance machine learning applications working with state-of-the-art deep learning models, but also towards managing position in innovative small enterprise. The proposed grant will allow the company to secure the necessary financial resources to overcome the competition (scarcity in the candidates/ salary level) and resources barrier, as well as the visibility barrier to attract the needed expert. Competition in the national market is severe, hence acquiring talent outside the Netherlands is necessary.</t>
  </si>
  <si>
    <t>oncology; pathology; deep learning; immunotherapy; diagnostic imaging</t>
  </si>
  <si>
    <t>Digital pathology</t>
  </si>
  <si>
    <t>ELLOGON AI BV (NL)</t>
  </si>
  <si>
    <t>https://doi.org/10.3030/957075</t>
  </si>
  <si>
    <t>DIRNANO</t>
  </si>
  <si>
    <t>Directing the immune response through designed nanomaterials</t>
  </si>
  <si>
    <t>DIRNANO provides a highly integrated and interdisciplinary training of next-generation Early Stage Researchers (ESRs) at the interface of nanopharmaceutical bioengineering and its translation on preclinical and human immunology. DIRNANO will develop biocompatible nanopharmaceuticals with either “super”-stealth or immune-specific behavior for cancer immunotherapy and vaccination by mapping nanoparticle-immune interactions through two core approaches: 1) inception of novel surface engineering approaches, based on new organic polymers, zwitterionic lipids and conjugation chemistry strategies, 2) engineering of host or microbial-derived modulators of innate immunity (e.g. complement system).DIRNANO team comprises internationally renowned scientists and industrialists at the forefront of nanoengineering, pharmaceutical sciences, molecular biosciences, commerce and business, thereby generating a unique pan-European macro-environment for interdisciplinary training of ESRs at the highest international level. Through participation of industrial partners, we will furnish ESRs with in-demand industrial and business skills, including process manufacturing, reproducibility and regulatory challenges, intellectual property and commercialization strategies. DIRNANO will lead to rational engineering of broader libraries of NPs with tunable immune-modulating functions. The combinatorial analysis of new nanomaterial core-coat scaffolds will improve temporal and spatial understanding of biomaterial-innate immune interactions at the molecular level, thereby filling the void in overcoming adverse reactions to nanopharmaceuticals injection. DIRNANO will drive future development of small molecules and biologics-based nanopharmaceuticals through a “low-risk-high gain” perspective and within the context of personalized therapies and precision medicine. As such, DIRNANO, will extensively contribute to European science, education and socioeconomics value, skill retention and brain-gain.</t>
  </si>
  <si>
    <t>oncology; personalized medicine; nano-materials; immunotherapy; commerce</t>
  </si>
  <si>
    <t>Nanomedicine-nanobiotechnology, innate immunity-complement system, core-shell nanoparticle design, stealth NPs, polymer-lipid NP coats, APC targetting, Tumor Therapy, tumor vaccination</t>
  </si>
  <si>
    <t>UNIVERSITY OF LINCOLN (UK); SuSoS AG (CH); UNIVERSITA DEGLI STUDI DI VERONA (IT); STAB VIDA INVESTIGACAO E SERVICOS EM CIENCIAS BIOLOGICAS LDA (PT); LIPOCOAT BV (NL); UNIVERSIDAD DE LA RIOJA (ES); OSLO UNIVERSITETSSYKEHUS HF (NO); UNIVERSITY OF NEWCASTLE UPON TYNE (UK); PARIS-LODRON-UNIVERSITAT SALZBURG (AT); UNIVERSITA DEGLI STUDI DI PADOVA (IT); FUNDACION RIOJA SALUD-FRS (ES); EIDGENOSSISCHE MATERIALPRUFUNGS- UND FORSCHUNGSANSTALT (CH)</t>
  </si>
  <si>
    <t>https://doi.org/10.3030/956544</t>
  </si>
  <si>
    <t>ICARUS</t>
  </si>
  <si>
    <t>crIpeC nAnomedicines’ micRodistribution in tUmour tiSsue</t>
  </si>
  <si>
    <t>Cristal Therapeutics (CT) is an innovative SME based in the Netherlands dedicated to the creation of the next generation of targeted nanomedicines (NM). CT has developed CriPec, a nanoparticle technology that can entrap a wide range of drugs, transforming them into custom-made NM. CriPec-based products have demonstrated excellent pharmacokinetics and tumour accumulation as well as highly improved safety, both in laboratory and patient settings. However, the full therapeutic potential of CriPec has not been obtained due to a lack of understanding of its tumour microenvironment (TME) microdistribution and behaviour, hindered by the lack of highly specific (bio)analytical expertise within Cristal Therapeutics. ICARUS will enable CT to solidify its position as an innovative SME and provide them a competitive edge through hiring an Innovation Associate (IA). The envisioned IA will develop and implement state-of-art (bio)analytical methodologies (including advanced MALDI-techniques) that have not been exploited in the field of NM until now, and that will provide CT with essential insights that will guide the composition optimisation of all CriPec-based products. Furthermore, the ICARUS project is heavily focused around the training of the IA, thereby greatly improving his/her career development. A training programme tailored to his/her specific needs and personal career development plan will be developed, allowing the IA to: • Gain novel skills and experience on every aspect of the development of nanoparticles, encompassing the required multidisciplinary expertise from several fields;• Gain innovation and business related skills in a multidisciplinary setting.</t>
  </si>
  <si>
    <t>nanomedicine; pharmacokinetics; nano-materials</t>
  </si>
  <si>
    <t>https://doi.org/10.3030/956190</t>
  </si>
  <si>
    <t>SGABU</t>
  </si>
  <si>
    <t>Increasing scientific, technological and innovation capacity of Serbia as a Widening country in the domain of multiscale modelling and medical informatics in biomedical engineering</t>
  </si>
  <si>
    <t>University of Kragujevac (UKG), Serbia and specifically the group of Prof. Nenad Filipovic is a research group active in the field of multiscale modeling and medical informatics in biomedical engineering. The group has published numerous studies in scientific journals and has participated in FP7, H2020 and other international RDI projects. Prof. Filipovic spent several years at Harvard University and upon returning to Serbia he founded a strong group of young researchers specialized to perform research in the field of biomedical engineering. Although the group produces significant research results, either as outcomes of collaboration with local medical staff or through EU research projects, the quality of those remains limited and most of the results have been published in journals with low IF. The target of the TWINNING action SGABU is to enhance research capacity and capabilities of UKG, through collaboration with four EU leading research institutions - University of Ioannina, Greece; Vienna University of Technology, Austria; Katholieke Universiteit Leuven, Belgium and Newcastle University, the UK. These four universities are widely recognized in producing high quality research results and are very active in performing research in the field of multiscale modelling and medical informatics in biomedical engineering. Exchange of know-how and scientific experience between UKG and the EU partners will be accomplished through meetings at UKG at the partner institutions; study visits of staff members to the partner institutions and their labs; summer school, workshops. One of the main project results will be a computational platform for multiscale modelling in biomedical engineering which will be integrated, tested and validated on the patients with cardiovascular, bone and cancer disease.</t>
  </si>
  <si>
    <t>medical biotechnology; oncology; multiphysics</t>
  </si>
  <si>
    <t>multiscale modelling, medical informatics, biomedical engineering, cardiovascular, bone, cancer, disease, tissue engineering</t>
  </si>
  <si>
    <t>UNIVERZITET U KRAGUJEVCU (RS)</t>
  </si>
  <si>
    <t>TECHNISCHE UNIVERSITAET WIEN (AT); COVENTRY UNIVERSITY (UK); UNIVERZITET U KRAGUJEVCU (RS); UNIVERSITY OF NEWCASTLE UPON TYNE (UK); PANEPISTIMIO IOANNINON (EL); KATHOLIEKE UNIVERSITEIT LEUVEN (BE)</t>
  </si>
  <si>
    <t>https://doi.org/10.3030/952603</t>
  </si>
  <si>
    <t>CytoTrack</t>
  </si>
  <si>
    <t>Wearable diagnostic for inflammation tracking for personalized patient care among at-risk patients</t>
  </si>
  <si>
    <t>Xsensio is an innovation-driven Swiss company dedicated to solving one of the biggest challenges for personalized medicine: the lack of real-time, continuous monitoring of health parameters in patients. Xsensio has built the highly modular CytoTrack breakthrough sensing platform to continuously and non-invasively track biochemical information as a wearable system and offer critical health insight in real time. CytoTrack has potential to continuously monitor inflammatory markers that tend to suddenly increase in at-risk patients, when infected by influenza-related viruses (e.g. COVID-19), or when undergoing powerful oncology treatments, exposing them to severe life-threatening organ failure. We have a passionate team of 7 PhDs, engineers and business people with expertise ranging from biochemistry and nanofluidics to data analytics and healthcare marketing, all committed to making the Lab-on-SkinTM a daily reality impacting tomorrow' s healthcare. In 2018, a 2-year agreement was signed with a top 10 biopharma company to leverage our cutting-edge solution for their oncology pipeline. Xsensio received many awards internationally, e.g. CES Innovation Award 2020 given to the world’s best innovations. Xsensio plans to grow a large, successful company, that becomes a European success story. While the preferred exit is an IPO, Xsensio remains open to other opportunities, including a trade sale. The milestones targeted in this proposal are critical to the future of Xsensio: they allow the company to build a strong platform of game-changing complementary diagnostic monitoring for the pharma industry to help predict the likely response and likely severe toxicity of their drugs during drug development and post-market surveillance. Investment from the EIC is critical to Xsensio as efforts to raise funds have proven to be challenging in the absence of preclinical data, putting the validation phase at risk of being delayed. Xsensio welcomes blended finance from the EC.</t>
  </si>
  <si>
    <t>drug discovery; biochemistry; virology; oncology; personalized medicine</t>
  </si>
  <si>
    <t>non-invasive disease biomarker monitoring in sweat, sensing platform,  complementary diagnostic, smart wearable technology, mHealth,  lab-on-chip,  patient-centric clinical, trials,  COVID-19</t>
  </si>
  <si>
    <t>XSENSIO SA (CH)</t>
  </si>
  <si>
    <t>https://doi.org/10.3030/961703</t>
  </si>
  <si>
    <t>SULFAGING</t>
  </si>
  <si>
    <t>Decoding protein persulfidation signaling</t>
  </si>
  <si>
    <t>Life originally emerged and flourished in hydrogen sulfide (H2S)-rich environment and literature published in the past decade started to recognize that H2S is a mediator of many physiological and pathological processes. Exposure to H2S can put animals into suspended animation-like state while the lifespan extensions by the dietary restriction are caused by H2S accumulation. Disturbances in its production are linked to the development of neurodegenerative diseases and cancer, among many others. A new post-translational modification (PTM) of cysteine residues called protein persulfidation (i.e., converting cysteine residues PSH to persulfides, PSSH) has been suggested as a unifying mechanism behind all these effects. Therefore, an understanding of protein persulfidation has not only a fundamental potential, e.g. unraveling new signaling pathways, but also a pharmacological potential in fighting aging and diseases. However, the underlying mechanisms of H2S-mediated PSSH formation are still unclear, mainly due to the lack of a reliable and selective methodology for PSSH labeling. Here, using cutting-edge methodology for PSSH labeling developed by our team, combined with proteomics, metabolomics and molecular biology, and by working on different model systems (cells, C. elegans, rodents) we intend to (i) gain high-resolution structural, functional, quantitative, and spatio-temporal information on PSSH dynamics and position this evolutionary conserved PTM in the global cell signalling scheme, particularly in relation to other cysteine PTMs, (ii) understand the intricate relation between aging and PSSH and (iii) identify the protein targets whose change of function by persulfidation is implicated in aging and disease progression. The ultimate objective is to pave the way for the development of innovative therapeutic strategies that will permit targeted redox control of cell metabolism, and delay aging and disease progression.</t>
  </si>
  <si>
    <t>proteomics; cell signaling; cell metabolism; oncology; molecular biology</t>
  </si>
  <si>
    <t>thiol-based redox signaling, persulfidation, sulfenylation, hydrogen sulfide, hydrogen peroxide, aging</t>
  </si>
  <si>
    <t>LEIBNIZ-INSTITUT FUR ANALYTISCHE WISSENSCHAFTEN-ISAS-EV (DE)</t>
  </si>
  <si>
    <t>https://doi.org/10.3030/864921</t>
  </si>
  <si>
    <t>ALGOSOC</t>
  </si>
  <si>
    <t>Algorithmic Societies: Ethical Life in the Machine Learning Age</t>
  </si>
  <si>
    <t>ALGOSOC develops a new approach to understanding and responding to the consequences of machine learning algorithms for contemporary societies. Rapid advancements in machine learning technologies are transforming social and political life in ways that uniquely challenge how we live in relation to others. The life chances of a person are now intimately connected to the attributes that an algorithm has learned from the data patterns of unknown others. From judgements in the criminal justice system to decisions on treatment pathways in health, the outputs of algorithms have become pivotal to the decisions and adjudications on the probable futures of individuals. While there is substantial academic and public emphasis on defining ethical codes of conduct for algorithmic decisions, there is a lack of attention to how machine learning algorithms remake the ethical relations that define a society. In short, existing research is focused on limiting the harms of the actions of algorithms, whereas ALGOSOC focuses on how algorithms are redefining the thresholds of what harmful, good, bad, or risky behaviour means in a society. The ALGOSOC project will examine how 21st century machine learning algorithms are learning to recognize, to attribute, and to infer the characteristics of entities (people, groups, and objects). In order to do this, the project will conduct a series of path-defining studies of societal domains of machine learning that, though they share algorithms in common, have not previously been researched in combination: behavioural biometrics and biomedical object recognition; consumer recommendation and criminal justice scoring; oncology treatment pathways and anomaly detection for security. The ALGOSOC project will provide new social science knowledge of what is taking place as machine learning algorithms travel across different domains and sites, and how precisely they learn by their exposure to different worlds of data.</t>
  </si>
  <si>
    <t>oncology; criminology; machine learning</t>
  </si>
  <si>
    <t>algorithms,  technology,  data,  politics,  society,  ethics,  governance</t>
  </si>
  <si>
    <t>UNIVERSITY OF DURHAM (UK)</t>
  </si>
  <si>
    <t>https://doi.org/10.3030/883107</t>
  </si>
  <si>
    <t>QUIBIM qp-Prostate</t>
  </si>
  <si>
    <t>Prostate MR Medical Imaging Biomarker Platform</t>
  </si>
  <si>
    <t>Our company, QUIBIM S.L., is a high-tech SME specialized in machine learning and image processing technologies applied to the creation of imaging biomarkers from medical images. The core of our business is QUIBIM Precision®: https://precision.quibim.com/: a world-class medical imaging quantitative analysis platform used by dozens of hospitals and medical research institutions. As of writing, the platform is able to analyse lung and brain images.After analysing the market, the technology, our own capabilities and the rate of incidence of diseases we have decided to put the focus for the period 2020-2021 on updating the Platform with a novel module addressed to the analysis of prostate MR images. This new module will take the name of qp-Prostate® The module will include several analysis plugins, which focuses on the analysis modules of Diffusion - ADC and Perfusion - Pharmacokinetics, specifically for prostate cases. Finally, before start marketing our solution, as a medical device, we will also need the corresponding Regulatory Certifications, scientific and regulatory reviews to evaluate the safety and effectiveness of the new medical software device.New horizons for QUIBIM S.L.: Since the QUIBIM was born, we have put tremendous efforts in the development of our own R&amp;D and resulting technologies in automatic data analysis, machine learning and algorithms to allow a better performance and accuracy in medical images explorations, identifying quickly patterns and details not obvious to the human eye. The company wishes to market qp-Prostate®, an image processing software package to be used by trained professionals, including radiologists specialized in prostate imaging, urologists, oncologists and MR technicians. qp-Prostate® will be the first imaging biomarker analysis platform specifically for prostate MR, allowing QUIBIM to lead a novel (and unexploited) market of this sort of imaging biomarkers.</t>
  </si>
  <si>
    <t>software; oncology; pharmacokinetics; diagnostic imaging; machine learning</t>
  </si>
  <si>
    <t>QUIBIM SOCIEDAD LIMITADA (ES)</t>
  </si>
  <si>
    <t>https://doi.org/10.3030/957164</t>
  </si>
  <si>
    <t>HS-SEQ</t>
  </si>
  <si>
    <t>HEPARIN AND HEPARAN SULPHATE: FROM SEQUENCE DETERMINATION TO THERAPEUTIC STRATEGIES FOR PARKINSON’S DISEASE</t>
  </si>
  <si>
    <t>Heparin and heparan sulphate (HS) are highly sulfated polysaccharides that reside on the cell surface and extracellular matrix of all mammalian cell types. Understanding their functions has tremendous potential to unlock the next generation of heparin-based diagnostics and therapeutics for multiple diseases including inflammatory and neurological diseases, cancer, and wound healing. Despite this promise, it is very difficult to harness this biomedical potential due to a fundamental technology bottleneck - lack of methods for the sequencing of HS structures to define the natural “HS codes” that underpin many biological functions. HS-SEQ will address this hurdle and will place Europe in the leading position in the emerging field of glycomics of heparin and HS. It is our vision that robust sequencing methods for heparin and HS will only be possible when new instrumentation will be developed that can simultaneously record multiple molecular properties such as molecular weight by mass spectrometry (MS), collisional cross sections (CCS) by ion mobility spectroscopy (IMS) and vibrational properties by gas-phase infra-red (IR) ion spectroscopy. To implement such a platform, large collections of well-defined HS saccharide standards are needed to generate reference databases that can match molecular properties to structural features. To obtain the required collection of HS saccharides, HS-SEQ will develop and implement an automated platform for chemoenzymatic synthesis of such compounds. The synthetic HS saccharides will also provide unique opportunities to develop an antibody toolkit to identify epitopes expressed by cells/tissues. Specific transformational applications of the new technology will be pursued: (i) identify HS codes that promote the generation of dopaminergic neurons from human pluripotent stem cells (hPSCs) for cell replacement therapy in Parkinson’s disease; and (ii) achieve unprecedented in-depth analysis of pharmaceutical and next-generation heparins.</t>
  </si>
  <si>
    <t>stem cells; oncology; parkinson; mass spectrometry; spectroscopy</t>
  </si>
  <si>
    <t>Heparin, Sequencing, Parkinson’s disease, Chemoenzymatic synthesis, Ion mobility mass spectrometry, Infra-red ion spectroscopy, Phage display antibodies, Cell replacement therapy</t>
  </si>
  <si>
    <t>MICROMASS UK LTD (UK); STICHTING RADBOUD UNIVERSITEIT (NL); KOBENHAVNS UNIVERSITET (DK); INTELLIHEP LTD (UK); STICHTING RADBOUD UNIVERSITAIR MEDISCH CENTRUM (NL); KAROLINSKA INSTITUTET (SE); UNIVERSITEIT UTRECHT (NL); FREIE UNIVERSITAET BERLIN (DE); OPOCRIN SPA (IT)</t>
  </si>
  <si>
    <t>https://doi.org/10.3030/899687</t>
  </si>
  <si>
    <t>PerMedCoE</t>
  </si>
  <si>
    <t>HPC/Exascale Centre of Excellence in Personalised Medicine - PerMedCoE</t>
  </si>
  <si>
    <t>Personalised Medicine (PerMed) opens unexplored frontiers to treat diseases at the individual level combining clinical and omics information. However, the performances of the current simulation software are still insufficient to tackle medical problems such as tumour evolution or patient-specific treatments. The challenge is to develop a sustainable roadmap to scale-up the essential software for the cell-level simulation to the new European HPC/Exascale systems. Simulation of cellular mechanistic models are essential for the translation of omic data to medical relevant actions and these should be accessible to the end-users in the appropriate environment of the PerMed-specific big confidential data.The goal of the HPC/Exascale Centre of Excellence in Personalised Medicine (PerMedCoE) is to provide an efficient and sustainable entry point to the HPC/Exascale-upgraded methodology to translate omics analyses into actionable models of cellular functions of medical relevance. It will accomplish so by 1) optimising four core applications for cell-level simulations to the new pre-exascale platforms; 2) integrating PerMed into the new European HPC/Exascale ecosystem, by offering access to HPC/Exascale-adapted and optimised software; 3) running a comprehensive set of PerMed use cases; &amp; 4) building the basis for the sustainability of the PerMedCoE by coordinating PerMed and HPC communities, and reaching out to industrial and academic end-users, with use cases, training, expertise, and best practices.The PerMedCoE cell-level simulations will fill the gap between the molecular- and organ-level simulations from the CompBioMed and BioExcel CoEs with which this proposal is aligned at different levels. It will connect methods’ developers with HPC, HTC and HPDA experts (at POP and HiDALGO CoEs). Finally, the PerMedCoE will work with biomedical consortia (i.e. ELIXIR, LifeTime initiative) and pre-exascale infrastructures (BSC and CSC), including a substantial co-design effort.</t>
  </si>
  <si>
    <t>personalized medicine; ecosystems; simulation software</t>
  </si>
  <si>
    <t>Exascale, HPC, HTC, HPDA, Computational Biology, Personalised Medicine, Code Optimisation, Co-design, Simulations, Big omics data, Single-cell technologies, Community building</t>
  </si>
  <si>
    <t>INFRAEDI-05-2020</t>
  </si>
  <si>
    <t>Centres of Excellence in exascale computing</t>
  </si>
  <si>
    <t>KUNGLIGA TEKNISKA HOEGSKOLAN (SE); ELEM BIOTECH SL (ES); EUROPEAN MOLECULAR BIOLOGY LABORATORY (DE); MAX DELBRUECK CENTRUM FUER MOLEKULARE MEDIZIN IN DER HELMHOLTZ-GEMEINSCHAFT (MDC) (DE); ATOS SPAIN SA (ES); UNIVERSITE DU LUXEMBOURG (LU); FUNDACIO INSTITUT DE RECERCA BIOMEDICA (IRB BARCELONA) (ES); INSTITUT CURIE (FR); UNIVERSITATSKLINIKUM HEIDELBERG (DE); ATOS IT SOLUTIONS AND SERVICES IBERIA SL (ES); FUNDACIO CENTRE DE REGULACIO GENOMICA (ES); UNIVERZA V LJUBLJANI (SI); BARCELONA SUPERCOMPUTING CENTER CENTRO NACIONAL DE SUPERCOMPUTACION (ES); CSC-TIETEEN TIETOTEKNIIKAN KESKUS OY (FI)</t>
  </si>
  <si>
    <t>https://doi.org/10.3030/951773</t>
  </si>
  <si>
    <t>WeLASER</t>
  </si>
  <si>
    <t>SUSTAINABLE WEED MANAGEMENT IN AGRICULTURE WITH LASER-BASED AUTONOMOUS TOOLS</t>
  </si>
  <si>
    <t>A growing global population demands increasing food production, which requires increasing use of pesticides and fertilizers. About 130 million tons of herbicides per year are used in Europe alone that persist in the environment, destroy non-target plants and beneficial insects for the soil and produce health effects in animals and humans –cancer, birth defects and endocrine disruption. Moreover, existing herbicides become more and more ineffective due to the evolution and spread of herbicide-resistant weeds. Substitution of herbicides by mechanical automatic systems is under study, but mechanical solutions contribute to deteriorate the soil properties, harm beneficial soil organisms and provide poor results for in-row weeding.WeLASER solution focuses on non-chemical weed management based on applying lethal doses of energy on the weed meristems using a high-power laser source. An AI-vision system discriminates crops from weeds and detects the position of the weed meristems to point the laser on them using a laser scanner. An autonomous vehicle carries these systems all over the field. A smart controller coordinates these systems and uses IoT and cloud computing techniques to manage agricultural knowledge. This technology will provide a clean solution to the weeding problem and will help to decrease significantly the chemicals on the environment. The required technologies for building this system and the number of actors needed to push it close to market demands the participation of ten experienced groups not easily found at the national level. Moreover, the cost of this high-technological equipment exceeds the funding levels of national organizations and claims the collaboration of large governmental institutions. Thus, with the EC help, WeLASER will put to work a large group of actors and stakeholders to advance in achieving the demanded productivity in agriculture while making the environment more sustainable and enhancing health to animals and humans.</t>
  </si>
  <si>
    <t>autonomous vehicles; internet of things; agriculture; entomology; laser physics</t>
  </si>
  <si>
    <t>Precision agriculture,  Laser equipment</t>
  </si>
  <si>
    <t>SFS-04-2019-2020</t>
  </si>
  <si>
    <t>Integrated health approaches and alternatives to pesticide use</t>
  </si>
  <si>
    <t>INSTYTUT EKOLOGII TERENOW UPRZEMYSLOWIONYCH (PL); UNIVERSITEIT GENT (BE); FUTONICS LASER GMBH (DE); KOBENHAVNS UNIVERSITET (DK); AGREENCULTURE (FR); AGENCIA ESTATAL CONSEJO SUPERIOR DE INVESTIGACIONES CIENTIFICAS (ES); COORDINADORA DE ORGANIZACIONES DEAGRICULTORES Y GANADEROS INICIATIVARURAL DEL ESTADO ESPANOL (ES); ALMA MATER STUDIORUM - UNIVERSITA DI BOLOGNA (IT); VAN DEN BORNE PROJECTEN BV (NL); LZH LASERZENTRUM HANNOVER EV (DE)</t>
  </si>
  <si>
    <t>https://doi.org/10.3030/101000256</t>
  </si>
  <si>
    <t>H2020-EU.3.</t>
  </si>
  <si>
    <t>UVERA</t>
  </si>
  <si>
    <t>Safe and natural UV skin protection</t>
  </si>
  <si>
    <t>UVera is a fusion of innovation and interdisciplinary approach to skin protection against the whole spectrum of UV sun radiation as well as anti-pollution factors like Blue Light. Our mission is to provide society with natural and safe UV protection products with no negative environmental impact on the planet. Regular synthetic chemical UV filters cause DNA damage and strong allergy reactions, can increase the risk of cancer developing as well as disrupt the endocrine system. What is more, they are responsible for destruction of coral reefs and marine ecosystem. There is a clear need for new safe and produced in natural way UV sunscreen filters. We provide the solution by offering to the cosmetic market single dominating UV protector. Our ecologically friendly novel compound is produced by specific species of cyanobacteria. It has great stability and uniquely wide photoprotection activity. And most important: it is safe to human body as well as natural environment. For the first time unique microorganisms which are occurring in natural environment are used to produce a natural UV-protection compound on industrial scale. The technology of production is humble and disruptive - based on bacteria natural farm harvesting, meaning no recombinant nor GMO, fueling with sun rays and CO2 and environmentally safe side products of O2 and nutritious biomass to be further used in natural cosmetics and ecological agriculture.UVera is a bridge between ideas and innovation, which was created out of interdisciplinary works of scientists and business developers. Our team brings together subject experts in technologies related to microbiological culturing, process design and engineering, scale-up of new technologies, and translation of innovative ideas into commercial products. The team has gathered market intelligence and comes with a strong network of industry leaders. We have expertise in commercialization of medical projects with successful exits and Mergers and Acquisitions.</t>
  </si>
  <si>
    <t>bacteriology; planets; allergology; endocrinology; biomass</t>
  </si>
  <si>
    <t>UV protection, sunscreen, UV filter, organic, ecologically friendly, eco-friendly, eco</t>
  </si>
  <si>
    <t>H2020-EIC-SMEInst-2020-4</t>
  </si>
  <si>
    <t>H2020-EIC Accelerator pilot –SME Instrument - Green Deal</t>
  </si>
  <si>
    <t>UVERA SPOLKA AKCYJNA (PL)</t>
  </si>
  <si>
    <t>https://doi.org/10.3030/101009401</t>
  </si>
  <si>
    <t>Impentri</t>
  </si>
  <si>
    <t>First effective pharmacotherapy for ARDS to lower mortality and improve quality of life of patients.</t>
  </si>
  <si>
    <t>Acute Respiratory Distress syndrome (ARDS) is a life threatening condition that affects 3 million people world-wide. With regards to the current coronavirus pandemic, ARDS is the immediate cause of death for patients suffering from this infection. 40% of the patients that suffer from the condition succumb to it and among the ones that survive, most of them face long-term physical and mental illness. The unreliable, costly, prolonged treatment options currently available are responsible for the high mortality observed in the condition. The treatments offer only relief from symptoms and manage the condition but are not curative. Exvastat is developing impentri as a reliable and effective pharmacotherapy for ARDS as it targets the cause and trigger of the mortality associated with the condition. It is an intravenous formulation of widely-used chemotherapeutic drug, Imatinib which has shown promising results in-vitro and clinical reports in ARDS like conditions. Being a repurposed drug, Impentri has the advantage of reaching human trials earlier than other drugs. With EIC funds Exvastat plans to register and successfully finish 50% of the PhaseII trials in ARDS patients. This would provide an opening for the drug to successfully finish further trials and its orphan drug status would guarantee early market entry. With Impentri Exvastat wants to lower mortality and provide better quality of life to patients suffering from ARDS</t>
  </si>
  <si>
    <t>pharmaceutical drugs; coronaviruses</t>
  </si>
  <si>
    <t>CORONAVIRUS, COVID19, COVID-19, Acute Respiratory Distress syndrome, Sepsis, ICU, ventilation, Imatinib, re-purposed drug, orphan drug, intravenous administration</t>
  </si>
  <si>
    <t>EXVASTAT LTD (UK)</t>
  </si>
  <si>
    <t>https://doi.org/10.3030/959310</t>
  </si>
  <si>
    <t>VirGO</t>
  </si>
  <si>
    <t>VIRGO: Studying a VIRal Gpcr in Oncogenesis</t>
  </si>
  <si>
    <t>The Epstein–Barr virus (EBV) is widespread in all human communities. While most people carry EBV as a life-long asymptomatic infection, in some people, EBV contributes to malignant transformation and is responsible for ~200,000 new cancer cases/year. Small molecule inhibitors targeting viral proteins could be an effective option to treat people with EBV-associated cancers. However, no such drugs exists which in part reflects the limited repertoire of targetable virus proteins present in EBV-driven cancers. Recently, the Experienced Researcher (ER) has shown that the tumour cells of EBV-associated cancers such as Burkitt lymphoma (BL), express the EBV-encoded BILF1, a constitutively active G-protein coupled receptor (GPCR). Furthermore, preliminary data by the ER indicate that BILF1 partially recapitulates the aberrant transcriptional programme of BL and is likely to do so through activation of oncogenic cell signalling pathways that include AKT-mTOR. These data suggest that BILF1 could be a realistic therapeutic target, raising the possibility of advancing the development of anti-viral drugs to treat EBV-related tumours; GPCRs are the most successful class of drug target for the treatment of human disorders and are emerging as anti-cancer targets. In this project the ER will harness new models of B cell lymphomagenesis available in the host laboratory to: 1) Explore the role of BILF1in the transformation of germinal centre B cells; the progenitors of BL; 2) Identify how BILF1 contributes to the established phenotype of BL cells; and 3) Link these phenotypes to pathological features of the primary tumour and to patient response to therapy. Thus, the Fellowship will significantly advance knowledge of the mechanisms of EBV-mediated oncogenesis, in turn paving the way for the development of new EBV-targeted small molecule drugs. The ER will emerge from this project with a new advanced skill-set and the capability to launch her own high level scientific research.</t>
  </si>
  <si>
    <t>cell signaling; virology; proteins; oncology; antivirals</t>
  </si>
  <si>
    <t>Virology, Cancer Biology, Viral-driven lymphomagenesis, Epstein-Barr virus, EBV-encoded BILF1, GPCR, Burkitt's lymphoma, B-cell lymphomas</t>
  </si>
  <si>
    <t>https://doi.org/10.3030/896422</t>
  </si>
  <si>
    <t>Living Evidence</t>
  </si>
  <si>
    <t>Living Evidence to inform health decisions: Development of capacity for the production and use of reliable, friendly and updated health evidence synthesis.</t>
  </si>
  <si>
    <t>"Further efforts to achieve greater efficiency in allocating healthcare resources are needed in order to guarantee the sustainability of public health systems. The exponential production of new evidence is a challenge in achieving this goal. Newly validated innovative technological tools for systematic evidence identification, evaluation, and synthesis may allow for a more efficient production of evidence to inform healthcare decisions. However, it is essential to build capacity among health care professionals to properly use these tools as well as formulate collaborative strategies to implement them. This research proposal aims to evaluate a strategy for capacity building to produce ""Living Evidence"" syntheses to generate integrative evidence-based products that support decision-making. Consists of three complementary projects aimed at: [WP1] producing Living Overviews of previously selected priority topics in the area of cancer and respiratory diseases integrated into the Epistemonikos-L.OVE project, an innovative initiative and platform in progress that allows to generate systematic evidence synthesis in a rigorous and efficient way, displaying it in a friendly format; [WP2] preparing and disseminating Friendly Summaries of Evidence for highly relevant questions from the prioritized health topics to inform clinicians and decision makers, following validated methods; and [WP3] updating evidence supporting recommendations in clinical practice guidelines (Living Guidelines) related with the same topics, through the development of living overviews in collaboration with two European guideline developers, and following the GRADE approach to rate the quality of evidence and generate summary of findings tables. In addition to the delivery of training, the project proposes a collaborative work strategy with different actors in the health system to carry out these actions. Information will be collected throughout the whole process to assess the efficiency of this strategy."</t>
  </si>
  <si>
    <t>public health; coronaviruses; oncology</t>
  </si>
  <si>
    <t>Systematic Reviews,  Evidence based practice,  living evidence,  information for health policy,  knowledge translation</t>
  </si>
  <si>
    <t>INSTITUT DE RECERCA DE L'HOSPITAL DE LA SANTA CREU I SANT PAU FUNDACION (ES)</t>
  </si>
  <si>
    <t>https://doi.org/10.3030/894990</t>
  </si>
  <si>
    <t>OUTSOURCE</t>
  </si>
  <si>
    <t>Outsourcing cancer immunity to healthy donors</t>
  </si>
  <si>
    <t>Despite recent advances in cancer immunotherapy, most patients with metastatic cancer are not cured. Major reasons are lack of homogeneously and highly expressed molecules that can be safely targeted and evoke efficient T-cell responses. I propose that the strong T-cell responses leading to rejection of transplanted organs can be exploited to “reject” cancer by specific recognition of tissue-restricted targets. To this end, I recently demonstrated that healthy donor blood provides a rich source of T cells expressing TCRs that specifically and strongly react to peptides from tissue-restricted self-proteins, when presented on mismatched, foreign Human Leukocyte Antigens (HLA). I propose that patient T cells genetically equipped with such donor TCRs (dTCR T cell therapy) may “reject” cancer-affected organs, including metastases. A high and homogeneous expression of tissue-specific antigens is often maintained on both primary tumor and metastatic cancer cells. Here, I will identify peptides from tissue-restricted proteins as novel candidate TCR targets. Next, I will identify donor T cells that recognize such self-peptides in complex with foreign HLA by use of my patented method, and sequence reactive TCRs. Finally, I will establish a preclinical pipeline to characterize safety and efficacy of TCRs in vitro and in vivo in innovative mouse models. Outsourcing cancer immunity to dTCR T cells may bypass major limitations in current immunotherapies, including checkpoint inhibition and T cells gene-modified with chimeric antigen receptors (CARs). Thus, dTCRs can recognize i) intracellular targets and thus manifold more targets than CARs, ii) tumor-associated self-antigens with high affinity in contrast to patient-derived TCRs, and iii) self-antigens, which are more homogeneously expressed than mutations. dTCR T cell therapy could treat malignancies in organs that are non-essential for survival, such as prostate, or that can be replaced by a transplant, such as bone marrow.</t>
  </si>
  <si>
    <t>proteins; mutation; oncology; immunotherapy; cells technologies</t>
  </si>
  <si>
    <t>Cancer immunotherapy. Adoptive T cell therapy. T-cell receptor-engineered T cells</t>
  </si>
  <si>
    <t>OSLO UNIVERSITETSSYKEHUS HF (NO); UNIVERSITETET I OSLO (NO)</t>
  </si>
  <si>
    <t>https://doi.org/10.3030/865805</t>
  </si>
  <si>
    <t>ARICE</t>
  </si>
  <si>
    <t>Twinning for the Armenian Research Infrastructure on Cancer Research (ARICE)</t>
  </si>
  <si>
    <t>Twinning for the Armenian Research Infrastructure on Cancer Research (ARICE) aims to increase the research infrastructure capacities in the field of cancer research in Armenia, through integrating a robust pathology background with state-of-the-art biobanking to a research-ready data structure. This will be achieved by establishing close cooperation with the leading expert-institutions in the field (Medical University Graz, Charles University and IARC) as well as by facilitating spread of the competences at institutional, national and regional level. Cancer research infrastructure has been chosen as the focus because Armenia has a very high incidence and mortality of cancers, as well as a very high prevalence (according to incidence) among rare malignant diseases, while it underperforms in cancer research when compared to the EU average.  ARICE will ensure cancer research infrastructure gets appropriate attention in order to support further local research in Armenia and in the wider Caucasus region, including former Soviet Republics. New scientific developments in the field of cancer prevention, in particular in biomarker research and large population-based investigations are in place to facilitate success in research in this field. The ARICE project is going to be an important step for reaching the set goals both efficiently and effectively. The competences acquired in this field during the project realization will be easily transferable to other fields of research related to medicine, biology and medical ethics, health-economics and biostatistics. Involvement of researchers from multiple specialities (physicians of different specialities, biologists, data management specialists) hosted by the Yerevan State Medical University (YSMU) will ensure this smooth transfer of expertise.</t>
  </si>
  <si>
    <t>mortality; oncology; pathology; government systems</t>
  </si>
  <si>
    <t>Transfer of excellence, cancer research, clinical genetics, biobanking</t>
  </si>
  <si>
    <t>YEREVAN STATE MEDICAL UNIVERSITY AFTER MKHITAR HERATSI (AM)</t>
  </si>
  <si>
    <t>MEDIZINISCHE UNIVERSITAT GRAZ (AT); YEREVAN STATE MEDICAL UNIVERSITY AFTER MKHITAR HERATSI (AM); UNIVERZITA KARLOVA (CZ); CENTRE INTERNATIONAL DE RECHERCHE SUR LE CANCER (FR)</t>
  </si>
  <si>
    <t>https://doi.org/10.3030/952417</t>
  </si>
  <si>
    <t>BiCiCle</t>
  </si>
  <si>
    <t>Biophysics of circulating tumor cells, from single molecule to cell clusters</t>
  </si>
  <si>
    <t>The major cause of cancer-associated mortality is tumor metastasis, a complex multistep process where cancer cells spread within the patient’s body. There is an emerging realization that the fearsome vectors of this cancer dissemination are clusters of so-called circulating tumor cells (CTC) that travel together in the bloodstream where they are subjected to important mechanical forces. Nevertheless, the current knowledge of how these cells are held together is extremely limited. This proposal aims at unravelling the biophysical properties of CTCs clusters from the molecular level to the multicellular level. The applicant Dr Valotteau proposes to use her experience in atomic force microscopy (AFM) to carry out this project under the supervision of Dr Rico who has well-established expertise in high speed force spectroscopy (HS-FS), in collaboration with Dr Pannequin who is a specialist of CTC. This project will be hosted by CNRS in the Laboratoire Adhesion &amp; Inflammation (LAI) which is one of a very few laboratories worldwide equipped with HS-FS, enabling to correlate the characterization of the cell-cell adhesion with the study of the viscoelastic properties of single CTC and CTC clusters over a wide dynamic range physiologically relevant. By gathering complementary resources at the crossroad of cell biology, biophysics and nanotechnology, this BiCiCle project will fill an important knowledge gap about CTC cluster and greatly benefit to the career development of Dr Valotteau. Indeed, this fellowship will provide her a stimulating multidisciplinary environment and topic to set the basis of her own independent research project to become an academic researcher leading in the interdisciplinary field of biophysics.</t>
  </si>
  <si>
    <t>cell biology; microscopy; oncology; biophysics; spectroscopy</t>
  </si>
  <si>
    <t>Atomic Force Microscopy, Single Molecule Force Spectroscopy, Microrheology, High Speed Force Spectroscopy, Cell adhesion, Viscoelasticity, Circulating Tumor Cell, Metastasis, Cadherin</t>
  </si>
  <si>
    <t>INSTITUT NATIONAL DE LA SANTE ET DE LA RECHERCHE MEDICALE (FR); CENTRE NATIONAL DE LA RECHERCHE SCIENTIFIQUE CNRS (FR)</t>
  </si>
  <si>
    <t>https://doi.org/10.3030/895819</t>
  </si>
  <si>
    <t>PHAST</t>
  </si>
  <si>
    <t>Photonics for Healthcare: multiscAle cancer diagnosiS and Therapy</t>
  </si>
  <si>
    <t>The European Training Network PHAST (Photonics for Healthcare: multiscAle cancer diagnosiS and Therapy) provides excellent, highly-skilled education and training in the vibrant field of Biophotonics for 15 Early Stage Researchers (ESRs) in a strong multidisciplinary PhD programme. PHAST addresses some relevant “unmet needs” of the medical community in prevention, diagnosis and treatment of cancer – one of the leading causes of death worldwide – to significantly improve the quality of life for European society. The main scientific goal of PHAST is to develop multiscale advanced photonic technologies for the diagnosis of cancer in vitro and in vivo and the monitoring of therapy for personalized medicine, through its four specific objectives: 1. In-vitro diagnosis as point-of-care approach through optical spectroscopy combined with innovative sampling techniques. 2. Tissue diagnostics and functional monitoring by optical fibre-based biopsy and diffuse optical spectroscopy. 3. Microscale cancer monitoring by multimodal optical imaging of tumour borders during surgery. 4. Macroscale therapy monitoring by diffuse optical spectroscopy, multifunctional optical fibre sensors, autofluorescence, and hyperspectral imaging. The multi-scale level approach employed by PHAST will allow early cancer detection from molecular disease markers in body-liquids up to live organs. In specific cases these techniques will be validated in the clinic thanks to close collaboration with medical institutions. The ESRs will be trained to all the technologies through hands-on laboratory platforms, thematic workshops and courses to build solid careers as biophotonics professionals in both academic and non-academic sectors. This will be possible thanks to the multidisciplinary environment created by the PHAST consortium, composed of research institutions, 2 hospitals and 8 industries, among them specialized small companies as well as global players in the field such as Horiba, Philips and Zeiss.</t>
  </si>
  <si>
    <t>surgery; oncology; personalized medicine; fibre optics; spectroscopy</t>
  </si>
  <si>
    <t>cancer diagnosis and treatment, clinical biophotonics, optics, photonics, Raman spectroscopy,  multifunctional fibre sensors, diffuse optics, multimodal imaging, optical coherence tomography</t>
  </si>
  <si>
    <t>GRINTECH GMBH (DE); MEDIZINISCHE UNIVERSITAET WIEN (AT); LEIBNIZ-INSTITUT FUER PHOTONISCHE TECHNOLOGIEN E.V. (DE); UNIVERSITA DEGLI STUDI DI PARMA (IT); FUNDACIO INSTITUT DE CIENCIES FOTONIQUES (ES); ALBERT-LUDWIGS-UNIVERSITAET FREIBURG (DE); HORIBA FRANCE SAS (FR); FRIEDRICH-SCHILLER-UNIVERSITÄT JENA (DE); OSPEDALE SAN RAFFAELE SRL (IT); POLITECNICO DI TORINO (IT); POLITECNICO DI MILANO (IT); FONDAZIONE LINKS - LEADING INNOVATION &amp; KNOWLEDGE FOR SOCIETY (IT); UNIVERSITY COLLEGE CORK -  NATIONAL UNIVERSITY OF IRELAND, CORK (IE); SPECTRACURE AB (SE)</t>
  </si>
  <si>
    <t>https://doi.org/10.3030/860185</t>
  </si>
  <si>
    <t>SYNKIT</t>
  </si>
  <si>
    <t>Synthetic Natural Killer Cells for Immunotherapy</t>
  </si>
  <si>
    <t>"Cancer remains a leading cause of death worldwide, urging for innovative therapies. Infusion of natural killer (NK) cells, which possess an intrinsic capacity to eliminate cancer cells, is a promising treatment option for various tumours. Genetic engineering of NK cells before transfer allows to specifically tailor and modulate their anti-tumour responses. One particularly attractive strategy for broad implementation of NK cell immunotherapy in an “off-the-shelf” setting is to expand large numbers of NK cells from induced pluripotent stem cells (iPSCs). However, this approach is limited by two main bottlenecks: i) poor persistence of allogeneic iPSC-derived NK (iNK) cells due to rejection by the recipient immune system and ii) impaired functionality due to failure to achieve complete differentiation in vitro.The SYNKIT project seeks to address both of these current limitations through genetic engineering of iNK cells for increased persistence and function. Deletion of human leukocyte antigen (HLA) ""self-ligands"" allows the transferred cells to escape from host T cells. However, absence of HLA also triggers “missing-self” recognition and rejection by host NK cells. In addition, new insights from the host laboratory into the molecular mechanism underlying NK cell education have unravelled a pathway of functional disarming in NK cells that lack self-ligands, further diminishing the anti-tumour efficacy of HLA-deficient NK cells.In SYNKIT, I will use HLA-deficient iNK cells as a platform to assess how introduction of synthetic self-ligands modulates the allogenicity and functionality of iNK cells. The overall goal of SYNKIT is to identify synthetic self-ligands, which reduce recognition by the host immune system and yet prevent functional disarming of the engineered iNK cells, thereby resulting in optimised anti-tumour function.Successful completion of SYNKIT will pave the way for development of next generation immunotherapy to more effectively combat cancer."</t>
  </si>
  <si>
    <t>genetic engineering; stem cells; oncology; immunotherapy</t>
  </si>
  <si>
    <t>Cancer immunotherapy, Adoptive cell therapy, Synthetic biology, Molecular biology</t>
  </si>
  <si>
    <t>https://doi.org/10.3030/838909</t>
  </si>
  <si>
    <t>MechTransition</t>
  </si>
  <si>
    <t>Regulatory mechanisms controlling a new mechanical Epithelial to Mesenchymal Transition in zebrafish</t>
  </si>
  <si>
    <t>While cancer biologists have long assumed that developmental Epithelial to Mesenchymal Transitions (EMT) transcriptional programs also control cancer metastasis, our lab has recently found that cancer EMT instead uses a mechanical-based two-step process. Typically, epithelial cells fated to die get extruded apically into the lumen. However, oncogenic mutations that drive metastatic cancers hijack this process, causing cells to either form masses or to extrude basally back into the tissue at separate sites. Basal extrusion causes transformed cells to not only invade but also to lose their entire apical membranes, including their E-cadherins, which are critical to epithelial identity. Later, invading cells migrate using a stable-bleb type motility typical of cells in confined spaces and then transdifferentiate into a variety of different cell types. While our lab has established that basal extrusion causes invasion and loss of epithelial identity, it is unclear what later causes cells to become mesenchymal. Using the transparent zebrafish embryo, I will investigate the mechanisms that promote the second step of EMT by answering the following questions: 1) Does mechanical stress following basal extrusion cause trans-differentiation of invading cells? 2) What programs promote EMT of transformed cells? 3) What environments allow invading cells to colonise specific tissues? Our new EMT model represents a paradigm shift in our understanding of how tumour cells initiate metastasis, survive in different environments, and become distinct cell types. Thus, addressing these aims could impact our ability to finally treat metastatic disease.</t>
  </si>
  <si>
    <t>mutation; oncology; embryology</t>
  </si>
  <si>
    <t>Cell mechanics,  Epithelial to Mesenchymal Transition (EMT),  cell extrusion,  zebrafish,  Mechanotransduction,  quantitative microscopy</t>
  </si>
  <si>
    <t>https://doi.org/10.3030/840767</t>
  </si>
  <si>
    <t>RASATaC</t>
  </si>
  <si>
    <t>Regulating RAS Activity to Target RAS-Driven Cancers</t>
  </si>
  <si>
    <t>More than a quarter of all cancers are driven by mutations in the RAS family of genes. Considering the key role of these oncogenes, and despite intensive effort, no effective anti-RAS strategies have successfully made it to the clinic. In our ERC-CoG project, we found that a class of scaffold proteins, expressed in cancer, bind to active/mutated forms of RAS proteins to moderate RAS signalling. Accordingly, we find that loss of one of the scaffolding protein isoforms in RAS-mutant cancers triggers cytotoxic signalling, leading to cell death. As such, drugging this scaffold protein could not only i) represent a completely innovative approach to target RAS-driven cancers that exploits the oncogene’s function, but also ii) deliver the first truly effective cancer treatment for patients that do not respond to current standards of care. In this ERC-PoC, we aim to prove that therapeutic targeting of the scaffold protein is effective in vivo, and to explore the commercial avenues to exploit this finding.</t>
  </si>
  <si>
    <t>https://doi.org/10.3030/899155</t>
  </si>
  <si>
    <t>SCANnTREAT</t>
  </si>
  <si>
    <t>Photodynamic therapy triggered by spectral scanner CT: an efficient tool for cancer treatment</t>
  </si>
  <si>
    <t>According to Eurostat, cancer accounts for the second cause of death in Europe. We are aiming at a breakthrough technology that will contribute to increase drastically patients five years survival and have significant positive impact on their quality of life. Such ambition will be reached thanks to a new future technology that will ensure the efficient treatment of cancer with low side-effects (even if radioresistant), allow to perform accurate diagnostic and give access to in situ monitoring of the treatment. The other ground-breaking aspect of this technology is the fact that everything will take place at the same time, with the same machine which will be much less stressful and disturbing for patients compared to other treatment.  SCANnTREAT is based on the association of cutting-edge technologies: spectral photon counting scanner CT (SPCCT) which is a ground-breaking imaging modality and a new X-ray based treatment known as X-rays activated Photodynamic Therapy (X-PDT). The perfect match between these two technologies will be ensured with specifically designed probes acting both as contrast media and therapeutic agents. The SCANnTREAT consortium will gather 3 academic and 1 industrial partners who are international leaders in their respective fields (chemistry, biochemistry, physics, radiobiology, experimental imaging, radiotherapy, clinics).</t>
  </si>
  <si>
    <t>biochemistry; oncology; photons</t>
  </si>
  <si>
    <t>Hybrid nanoparticles, X-rays, Photodynamic therapy, spectral scanner CT, cancer treatment</t>
  </si>
  <si>
    <t>INSTITUT NATIONAL DE LA SANTE ET DE LA RECHERCHE MEDICALE (FR); UNIVERSITE LYON 1 CLAUDE BERNARD (FR); LYON INGENIERIE PROJETS (FR); UNIVERSITEIT MAASTRICHT (NL); PHILIPS MEDICAL SYSTEMS TECHNOLOGIES LTD (IL); CENTRE NATIONAL DE LA RECHERCHE SCIENTIFIQUE CNRS (FR)</t>
  </si>
  <si>
    <t>https://doi.org/10.3030/899549</t>
  </si>
  <si>
    <t>antiCSC</t>
  </si>
  <si>
    <t>Targeting the cancer stem cell (CSC) metabolism with designed, reactive metal complexes</t>
  </si>
  <si>
    <t>Designed, bulky metal complexes with a labile coordination position react with accessible guanines at G4 DNA quadruplexes, promoting changes in their conformation and function. Importantly, we have found that this selective reactivity leads to very interesting biological effects. In particular, some of these compounds are able to suppress the “stem”-like character of cancer stem cells, apparently by deterring their mitochondrial respiration. Preliminary experiments, including in vivo assays, confirm that these biological effects result in remarkable antitumoral activities. This proposal aims to explore the scope of the approach, confirm that the mechanism of action involves mitochondria, design more selective versions and exploit the potential of the compounds as new type of anticancer agents.</t>
  </si>
  <si>
    <t>DNA; stem cells; oncology</t>
  </si>
  <si>
    <t>UNIVERSIDAD DE SANTIAGO DE COMPOSTELA (ES); UNIVERSIDAD AUTONOMA DE MADRID (ES)</t>
  </si>
  <si>
    <t>https://doi.org/10.3030/899334</t>
  </si>
  <si>
    <t>PACE</t>
  </si>
  <si>
    <t>Platform for Rapid Development of Personalized Nanomedicine Drug Delivery Systems</t>
  </si>
  <si>
    <t>Innovation idea of the proposal is to create a standalone personalized-medicine computational platform that use patient-specific tumour parameters to recommend nanomedicine-based drug delivery systems which would be the most optimal to treat specific patient. It will be done by using a computational platform that is under development in the ongoing FET Open project EVO-NANO. The core of PACE will be to develop IP in EVO-NANO in accordance to market and regulatory demands thus increasing both the technology readiness level (TRL) as well as the investment readiness level (IRL). The ultimate objective will be to position IP from EVO-NANO for market uptake through the completion of exhaustive commercial due diligence which will create the market strategy from gathered market research. The project will consist of several stages  that are organized so that each step further funnels the research down to ever greater levels of focus. Stages are: 1- Ideation, IP / Business Model Preliminary Research and Positioning; 2 -Market Research, which is divided into two sub-stages: 2A – Macro Market Research and Analysis, and 2B – Application Research and Analysis; 3- Market Strategy; and 4- Exploitation.The impact of this proposal will be the creation of monetarily valuable IP and/or the foundation for the creation of a business that can create monetary value. Although the ongoing FET Open project EVO-NANO will have social impact toward treating cancer, PACE is aimed at gathering the necessary market information to position EVO-NANO for market uptake. In other words, these projects will increase the competiveness of European SMEs while contributing/supporting European industrial leadership in nano-personalized medicine technologies. The dissemination of PACE will go beyond simply broadcasting the IP and will be specifically aimed at targeting the audience decided upon in the market research stage.</t>
  </si>
  <si>
    <t>business models; nanomedicine; oncology</t>
  </si>
  <si>
    <t>UNIVERZITET U NOVOM SADU, POLJOPRIVREDNI FAKULTET NOVI SAD (RS); MADISI LTD (CY)</t>
  </si>
  <si>
    <t>https://doi.org/10.3030/946050</t>
  </si>
  <si>
    <t>STREAM</t>
  </si>
  <si>
    <t>Smart Textile foR hEAlth Monitoring</t>
  </si>
  <si>
    <t>"Textiles evolved around two initial purposes (protection and aesthetic), while the contemporary research focuses on integrating functionality and comfort into the textile products. Using textiles in healthcare applications provides a convenient means for a continuous monitoring of patients with non-obtrusive devices that have an access to all areas of the body. This allows a mapping of physiological parameters over the entire body, leading to innovative products required by two Europe 2020 Strategy Flagship Initiatives. Optical fiber sensors (OFS) offer many advantages over sensors that require electrical conductivity; however, there is an urge to introduce and test new materials that compensate for their shortcomings. This project builds upon (and goes beyond) the current state-of-the-art and introduces effective, yet simple, methods to synergistically tackle three challenges of OFS, namely: sensitivity, distributed sensory, and production technology. A ""sensitive cladding"" will be developed to allow localized as well as remote responses for external stimulants. This will be achieved by incorporating thermochromes and other functional molecules into the polymeric system. The OFS will be produced using a novel microfluidic device that allows a precise control for fiber's morphology. The developed sensors will be integrated into textiles to monitor skin temperature and alarm against (sub)cutaneous tumors/cancers.The multi-disciplinary nature of this project will diversify my (technical and soft) skills through hands-on as well as through-research trainings. Particularly with the optical performance of fibrous systems, which will ensure establishing myself as an independent researcher in the field of smart wearable devices. Disseminating and exploiting the results of this research will bring long-term benefits and innovative products for many applications beyond the textile field, and it will introduce me to the industrial sector with its new career opportunities."</t>
  </si>
  <si>
    <t>fibers; internet of things; textiles; sensors; fibre optics</t>
  </si>
  <si>
    <t>Polymer Optical Fibers, Smart textiles, Thermochromic materials, Microfluidic wet-spinning, Distributed temperature sensor</t>
  </si>
  <si>
    <t>EIDGENOSSISCHE MATERIALPRUFUNGS- UND FORSCHUNGSANSTALT (CH)</t>
  </si>
  <si>
    <t>https://doi.org/10.3030/834966</t>
  </si>
  <si>
    <t>TorsionAtLamina</t>
  </si>
  <si>
    <t>TWISTING THE BOUNDARIES: ROLE OF TOPOISOMERASE 1 AT THE NUCLEAR LAMINA</t>
  </si>
  <si>
    <t>When DNA is transcribed or replicated, torsional stress accumulates on the double helix. This tension must be dissipated by spreading it along the DNA fiber, or it must be removed altogether. One of the main factors responsible for the removal of such stress is DNA Topoisomerase I (Top1), an important target of cancer chemotherapy. When Top1 activity is lost, torsional stress accumulates on transcriptionally active genes and can lead to the formation of non-canonical DNA/RNA hybrid structures called R loops. These structures are emerging as important regulators of genome function and stability.  By genome-wide mapping of R loops in human cells, I recently found that depletion of Top1 leads to a marked R loop stabilization, specifically on genes that are anchored to the nuclear lamina. This strongly suggests that attachment of DNA to the nuclear lamina may prevent dissipation of torsional stress, but how this works is still largely unclear. I propose to investigate the causal relationships between torsonal stress, Top1, R-loops and nuclear lamina attachment, taking advantage of a suite of unique genomics techniques developed in the host lab. Specifically, I will: 1) Develop two novel reporter assays to probe the effects of chromatin context (in particular lamina associated chromatin) and Top1 on torsional stress and R loop formation, at thousands of locations in the human genome. 2) Investigate if and how Top1 regulates DNA/nuclear lamina contacts by by means of a novel version of the powerful genome-wide DamID mapping method with much-improved time resolution.  My expertise in Top1, R-loops and DNA topology combined with the unique genomics methodologies in the host lab, as well as their expertise in lamina-associated DNA,  will lead to a unique synergy that should result in new insights into the relationship between nuclear organization, torsional stress and R loop formation. Moreover, it will yield  new methods that will boost scientific progress in this field.</t>
  </si>
  <si>
    <t>fibers; DNA; topology; RNA; genomes</t>
  </si>
  <si>
    <t>https://doi.org/10.3030/838555</t>
  </si>
  <si>
    <t>UMMATR</t>
  </si>
  <si>
    <t>Uncovering molecular mechanisms of active transcriptional repression.</t>
  </si>
  <si>
    <t>Animal development and homeostasis critically depend on the accurate regulation of gene expression, which includes the silencing of genes that should not be active. Silencing or repression of transcription is mediated by a specific class of transcription factors termed repressors that, typically via the recruitment of co-repressors, can dominantly suppress transcription, even in the presence of activating cues. While the importance of such “active repression” is emphasized by severe developmental defects and diseases like cancer that can result when repressors are mutated, how repressors function is not well understood. In particular, how repression is achieved mechanistically and whether all repressors can repress all activators has remained elusive.   Here, I propose to study the functional properties of repressors and the mechanisms of active repression by an interdisciplinary approach that combines genome-wide experiments, targeted assays, and bioinformatics. Specifically, I will use high-throughput functional assays in combination with the Gal4/UAS system to systematically test whether transcriptional repressors can repress all active promoters and enhancers or only specific ones but not others. Further, I aim to uncover the mechanisms behind active repression by recruiting repressors to active promoters and enhancers in a rapidly inducible manner, using chemically-inducible-proximity, to then assess the changes to DNA accessibility, histone modifications, and Pol II activity. In addition, I will measure differential protein composition and PTMs at active genomic regions, before and during induced repression. These approaches should identify critical molecular events, proteins, or PTMs and allow me to test their causal involvement in repression.   This project has the potential to greatly improve our mechanistic understanding of transcriptional repression, which despite its importance for gene expression, development and disease has remained poorly understood.</t>
  </si>
  <si>
    <t>DNA; proteins; oncology; homeostasis</t>
  </si>
  <si>
    <t>Mechanisms behind active transcriptional repression,  repressors and co-repressors</t>
  </si>
  <si>
    <t>https://doi.org/10.3030/840729</t>
  </si>
  <si>
    <t>iRhomADAM</t>
  </si>
  <si>
    <t>Uncovering the role of the iRhom2-ADAM17 interaction in inflammatory signalling</t>
  </si>
  <si>
    <t>The primary inflammatory cytokine, TNFalpha, is a transmembrane protein that requires cleavage by the metalloprotease ADAM17 for its release. Aberrant release of TNFalpha is a hallmark of cancer, chronic inflammation and autoimmune syndromes. The rising prevalence of these widespread diseases necessitates new approaches to manipulate inflammatory signalling, which is the overarching goal of this proposal. Recent studies demonstrate that iRhoms regulate trafficking, maturation and stability of ADAM17. Without iRhoms, TNFalpha shedding is abolished. The aim of this research is to dissect the transmembrane interaction between iRhom2 and ADAM17, which will support the required information to design the first iRhom inhibitor. Using FRET spectroscopy and ADAM17 activity assays, I will first search for essential residues at the transmembrane interface between iRhom2 and ADAM17. Next, I will use rationally designed helical peptides to competitively inhibit the transmembrane interaction. Last, I will test the effect of any inhibitors I develop in an in-vivo human macrophage model and use it to study the significance of this interaction. This study will provide an important mechanistic understanding of iRhom biology, with an emphasis on their mode of specific transmembrane recognition. Moreover, by developing the first specific iRhom2-ADAM17 complex inhibitor, I will establish iRhom2 and ADAM17 as therapeutically relevant targets to manipulate inflammation.</t>
  </si>
  <si>
    <t>proteins; oncology; spectroscopy</t>
  </si>
  <si>
    <t>Rhomboids,  pseudoenzymes,  iRhom,  ADAM17,  TACE,  TNFalpha,  membrane proteins,  protein-protein interactions</t>
  </si>
  <si>
    <t>https://doi.org/10.3030/840146</t>
  </si>
  <si>
    <t>ICE_PACK</t>
  </si>
  <si>
    <t>Polymer Materials for Cryogenic Storage and Distribution of Biologics</t>
  </si>
  <si>
    <t>Ten years ago small molecules were the drugs of choice for most diseases. This situation has dramatically changed such that in 2017, 4 in 5 of the best-selling drugs were proteins, delivering major healthcare benefits from cancer to infectious disease. Cell-based therapies are also emerging, with the promise of making the incurable, curable (especially in oncology). However, the use of these ‘biologics’ has accelerated beyond the currently available technologies to stabilize these therapeutics against the environmental stresses imposed by the pharmaceutical cold chain. 75 % of current biologics must be cryopreserved to ensure they reach the patient in a functional format, requiring the addition of cryoprotectants (organic solvents) which are toxic, do not enable full post-thaw recovery, are complex to remove, do not stabilize cell membranes efficiently, lead to batch-to-batch post-thaw variabilities in function and cause toxic plasticizers to leach from transport bags.ICE_PACK will develop unprecedented macro-and supra-molecular biomaterials to transform the biologic cold chain with long term impact by making these therapies more effective, cheaper, safer and more widely available. We will synthesize polymeric cryoprotectants, inspired by Nature’s macromolecular ice modulators, capable of inducing ice nucleation, stabilising cell membranes and protecting proteins from denaturation, and apply these to cryopreserve real therapeutics. An integrated approach will be taken whereby ice nucleation and growth control will be studied in parallel to investigating the biochemical and molecular biology impact of cold stresses. Major fundamental scientific advances will also emerge, linking macromolecular structure to ice nucleation and to biochemical pathways of cold tolerance and stress. The long term outcomes of this ground breaking ERC project will be the transformation of cryopreservation strategies, suitable for 21st Century biologic medicines.</t>
  </si>
  <si>
    <t>infectious diseases; proteins; polymer sciences; biomaterials; molecular biology</t>
  </si>
  <si>
    <t>Cryopreservation, Cell Therapies, Biologics, Controlled Radical Polymerization</t>
  </si>
  <si>
    <t>https://doi.org/10.3030/866056</t>
  </si>
  <si>
    <t>EURAMED rocc-n-roll</t>
  </si>
  <si>
    <t>EURopeAn MEDical application and Radiation prOteCtion Concept: strategic research agenda aNd ROadmap interLinking to heaLth and digitisation aspects</t>
  </si>
  <si>
    <t>The 3-year EURAMED rocc-n-roll project aims to propose an integrated and coordinated European approach to research and innovation in medical applications of ionising radiation and related radiation protection based on stakeholder consensus and existing activities in the field (incl. existing SRAs of radiation protection platforms, EC health and digitisation programmes, EURATOM-funded projects, SAMIRA initiative). To achieve this, research and radiation protection needs in the clinical disciplines using ionising radiation will be analysed with the aim to generate the largest benefit for the European population in an equal, safe, high-quality way throughout Europe, by fostering clinical translation, while also strengthening economic growth and industrial competitiveness, supported by research and innovation in the field. Representation of relevant radiation protection disciplines like radiation biology, dosimetry for medical applications, ethics  as well as clinical expertise in the fields of radiology, nuclear medicine, radiation therapy, oncology, cardiovascular diseases, neurology, paediatrics complemented by regulatory and health policy, AI and industry experts in the consortium will ensure a fully integrative approach and allow a broader framework of quality and safety in healthcare. Based on wide stakeholder input and consultation on above aspects, EURAMED rock-n-roll will produce an SRA for medical applications of ionising radiation and related radiation protection and a corresponding roadmap, as well as an interlink document, integrating the views and identifying synergies from the areas of radiation protection, health research and digitisation, with impactful guidance to the EC and stakeholders on future research including the potential needs for centres of excellence in this area. This will be accompanied by education and training schemes for health workforce and scientists to increase Europe’s research capacity in the field.</t>
  </si>
  <si>
    <t>nuclear medicine; cardiovascular diseases; oncology; paediatrics; neurology</t>
  </si>
  <si>
    <t>Medical applications, ionising radiation, strategic research agenda, roadmap, framework for transfer, patient-centered, criteria centres of excellence, radiation therapy, nuclear medicine, radiology</t>
  </si>
  <si>
    <t>NFRP-2019-2020-13</t>
  </si>
  <si>
    <t>Research roadmap for medical applications of ionising radiation</t>
  </si>
  <si>
    <t>INSTITUT DE RADIOPROTECTION ET DE SURETE NUCLEAIRE (FR); COMITE EUROPEEN DE COORDINATION DES INDUSTRIES RADIOLOGIQUES ELECTROMEDICALES ET D INFORMATIQUE DE SANTE AISBL (BE); EUROPEAN UNIVERSITY - CYPRUS LTD (CY); FUNDACIO PRIVADA INSTITUT D'INVESTIGACIO ONCOLOGICA DE VALL-HEBRON (VHIO) (ES); THE UNIVERSITY OF EXETER (UK); TARTU ULIKOOL (EE); LUDWIG-MAXIMILIANS-UNIVERSITAET MUENCHEN (DE); ISTITUTO DI RICOVERO E CURA A CARATTERE SCIENTIFICO BURLO GAROFOLO (IT); UNIVERSITY COLLEGE DUBLIN, NATIONAL UNIVERSITY OF IRELAND, DUBLIN (IE); INSTITUTO POLITECNICO DE COIMBRA (PT); OTTO-VON-GUERICKE-UNIVERSITAET MAGDEBURG (DE); UNIVERSITEIT GENT (BE); COMMISSARIAT A L ENERGIE ATOMIQUE ET AUX ENERGIES ALTERNATIVES (FR); EUROPEAN CANCER ORGANISATION (BE); VRIJE UNIVERSITEIT BRUSSEL (BE); NEMZETI NEPEGESZSEGUGYI ES GYOGYSZERESZETI KOZPONT (HU); BUNDESAMT FUER STRAHLENSCHUTZ (DE); PANEPISTIMIO KRITIS (EL); FONDAZIONE TOSCANA GABRIELE MONASTERIO PER LA RICERCA MEDICA E DI SANITA PUBBLICA (IT); EUROPEAN ALLIANCE FOR MEDICAL RADIATION PROTECTION RESEARCH (EURAMED)EUROPAISCHE ALLIANZ FUR STRAHLENSCHUTZ-FORSCHUNG IM MEDIZIN (AT); STUDIECENTRUM VOOR KERNENERGIE / CENTRE D'ETUDE DE L'ENERGIE NUCLEAIRE (BE); EIBIR GEMEINNUTZIGE GMBH ZUR FORDERUNG DER ERFORSCHUNG DER BIOMEDIZINISCHEN BILDGEBUNG (AT); UMEA UNIVERSITET (SE); STICHTING HET NEDERLANDS KANKER INSTITUUT-ANTONI VAN LEEUWENHOEK ZIEKENHUIS (NL); ORGANISATION EUROPEENNE POUR LA RECHERCHE NUCLEAIRE (CH); UNIVERSITE PARIS CITE (FR); ERASMUS UNIVERSITAIR MEDISCH CENTRUM ROTTERDAM (NL); UNIVERSITAETSKLINIKUM FREIBURG (DE); RUDER BOSKOVIC INSTITUTE (HR)</t>
  </si>
  <si>
    <t>https://doi.org/10.3030/899995</t>
  </si>
  <si>
    <t>ReLink</t>
  </si>
  <si>
    <t>Prevention of injuries to patients and nurses due to intravenous line dislodgement</t>
  </si>
  <si>
    <t>Intravenous (IV) therapy is the channelling of medicine and blood directly into a patient’s venous system using a plastic tube. With 3.8 billion tubes used per year, it is the most performed invasive treatment in Europe and USA. However, up to 36% of all these treatments are interrupted by an accidental pull to the tube, costing healthcare an annual €28.3 billion. When this happens, the patient will get hurt and blood and medicine will be spilled. It takes a nurse on average 30 minutes to tend to the patient, clean the spill and reinstate therapy. And when doing so, the nurse puts him or herself at risk for being exposed to contaminated blood and toxic medication such as chemotherapy. There global nursing shortage will worsen with population ageing, IV dislodgement does not help this situation.  What can help is the ReLink safety connector. ReLink is an award-winning, patented technology which is low cost to produce, intuitive to use, and have the potential to create a new annual market worth €11.4 billion in Europe and USA.  The objective for the proposed project is to grow ReLink from its current prototype phase to a market ready product. This involves product development to frozen design (WP 1), regulatory activities to secure clinical evidence, ISO certificate, CE mark and apply for FDA approval (WP 2), intellectual property related activities (WP 3), as well as market surveillance and networking to secure the supply chain, prepare for post-project investments and support from future customers (WP 4) and project management and growing the team (WP 5).  Tada Group’s business model is to focus on R&amp;D and marketing. Our core competence is need based product development and evidence based medtech marketing. Production and sales will be done by strategic partners, thus keeping cost of goods low as sales increase.  ReLink prevents dislodgement, we will reshape the IV landscape and save lives. Will you join our quest? Join Tada!</t>
  </si>
  <si>
    <t>nursing; pharmaceutical drugs; business models</t>
  </si>
  <si>
    <t>Healthcare, Patient safety, Work environment safety, Intravenous (IV) therapy, Need-based,  Safety connector, Nurses, Toxic medication, Accidental dislodgement, Personnel safety, Pediatric, Oncology</t>
  </si>
  <si>
    <t>https://doi.org/10.3030/961967</t>
  </si>
  <si>
    <t>AIPACA</t>
  </si>
  <si>
    <t>AI-powered pathological cancer diagnostics</t>
  </si>
  <si>
    <t>MindPeak is an innovative start-up that builds diagnostic support tools for cancer diagnosis. Our Artificial Intelligence (AI) software analyses biopsy slides within seconds to find tumour regions and quantify tumour markers to prepare them for visual inspection by the pathologist. In 2018, the number of diagnosed cancer cases has grown to 18 million globally.Consequently, the demand for cancer diagnosis to determine appropriate treatment has never been higher. Cancer diagnosis nowadays is a very time-consuming process and depends heavily on the knowledge and experience of specialised pathologists. Unfortunately, the number of experts can no longer meet the quickly increasing demand. As a result, patients must wait longer than necessary for their diagnosis.To overcome this challenge, MindPeak provides solutions based on deep learning to support pathologists in their diagnosis. Patients benefit from increased accuracy and a faster turn around time of diagnosis as well as reduced costs. The key USP of our AI is its reliability in the clinical context with its variations across and within labs. Funding from the EIC Accelerator will help us with a successful and fast go-to-market of our solutions that cover crucial improvements for cancer patients. With our technology, we address the market for pathology with a current size of $17.3 bn worldwide and an annual growth rate of 6.5%.</t>
  </si>
  <si>
    <t>software; oncology; pathology; deep learning</t>
  </si>
  <si>
    <t>deep learning, machine learning, AI, cancer, pathology, biopsy, tumour, tumor, image, recognition, histology, histopathology</t>
  </si>
  <si>
    <t>MINDPEAK GMBH (DE)</t>
  </si>
  <si>
    <t>https://doi.org/10.3030/960426</t>
  </si>
  <si>
    <t>IMaP</t>
  </si>
  <si>
    <t>Imaging tumor vessels as a marker for p53 mutation status in cancer</t>
  </si>
  <si>
    <t>The p53 protein is mutated in over 50% of cancers. Because its expression often promotes tumor growth and is associated with resistance to treatment, there has been great interest in treating cancers based on p53 mutation status. However, the use of p53- targeted therapies requires knowing the mutation status. DNA sequencing is one approach, but requires invasive biopsies, and newer sequencing techniques still face technical hurdles. Non-invasive imaging techniques offer an alternative approach for detecting mutation status. Given that p53 regulates blood vessel growth, and that vessel imaging is used clinically to monitor response to cancer therapy, I hypothesize that tumor vessels could be used as an imaging marker to identify p53 mutation status. To test this hypothesis, I will measure relationships between p53 mutations and vessel structure/function using my expertise in 3D cell biology, vessel imaging, and image analysis and the unique expertise of the host lab in p53 biology, proteomics, and flow cytometry. The objectives of this interdisciplinary work are: 1) to screen the effect of p53 mutants on vessel structure in vitro; 2) to characterize the molecular response of endothelial cells to p53-targeted therapies; and 3) to image the structure and function of vessels in mutant p53 tumors in vivo. If a relationship is found between p53 mutation status and tumor vessel features, then it could lead to the development of the first imaging marker of p53 mutation status. This marker could help clinicians select p53-directed therapies to personalize therapy for each cancer patient. Apart from scientific impact, the proposed work will also expand my career prospects and scientific network in Europe. Under the mentorship of the host lab supervisor Prof. Sir David Lane, who discovered p53, I will receive focused training to strengthen and diversify the scientific and transferable skills I need to transition from postdoctoral scientist to junior group leader.</t>
  </si>
  <si>
    <t>proteomics; DNA; cell biology; mutation; oncology</t>
  </si>
  <si>
    <t>https://doi.org/10.3030/839585</t>
  </si>
  <si>
    <t>KineTic</t>
  </si>
  <si>
    <t>New Reagents for Quantifying the Routing and Kinetics of T-cell Activation</t>
  </si>
  <si>
    <t>The activation of The activation of cytotoxic T-cells (CTLs) marks the key step in the adaptive immune response against cancer and viral infections. Vaccines that activate the CTL-response against tumours are currently hotly pursued, with those targeting tumour-specific mutations now reaching the clinic. However, the capacity of these vaccines to actually activate CTLs is low and rational design improvements are needed to broaden their application. For this, better in vivo knowledge on the processes leading to CTL-activation is needed. CTLs are activated by dendritic cells. These cells take up the vaccine, and process it to 8-10-mer peptides for presentation to CTLs on MHC-I complexes. A process called cross-presentation. In this proposal, I aim to quantify key unknowns of this pathway, relating to its kinetics and the subcellular route a vaccine takes to reach the MHC-loading site. I will:  a)  Quantify the kinetics of peptide-MHC appearance, persistence and disappearance, in vivo using vaccines carrying bioorthogonal protecting/blocking groups that allow me to chemically activate, and stop, the recognition by CTLs in time. b) I will also study the sub-cellular route(s) the vaccine antigens take in vivo, by developing a second family deprotection and blocking reagents that are targeted to specific organelles. This localised vaccine activation (or de-activation) will allow me to study the different proposed subcellular routes of the antigen in isolation and assess the importance of the many proposed subcellular routes in vivo to overall cross-presentation success. The kinetic and routing information obtained from this new set of reagents, will allow me to shed light on some of the key unknowns relating to cross-presentation in vivo, and assess their importance to the success of CTL-activation. By using vaccine-models closely related to existing cancer vaccines, these data will in turn serve to support the rational design of better anti-tumour vaccines.</t>
  </si>
  <si>
    <t>biomolecules; immunology; vaccines; mutation; oncology</t>
  </si>
  <si>
    <t>Bioorthogonal chemistry, Bioorthogonal deprotection chemistry, antigen cross-presentation, synthetic long peptide vaccination, inverse electron demand Diels-Alder, click-to-release</t>
  </si>
  <si>
    <t>https://doi.org/10.3030/865175</t>
  </si>
  <si>
    <t>LICENT</t>
  </si>
  <si>
    <t>Lab Instrument for Cell Nano-Tomography</t>
  </si>
  <si>
    <t>Advances in drug discovery over the past twenty years have resulted in increased life expectancy and, ironically, have contributed to a 140% increase in EU healthcare costs, with patients suffering from diseases, such as cancer and dementia, now living longer. There is an ever-increasing need to understand disease causation and transmission mechanisms so these diseases can be prevented rather than just better-managed. Changes in a cell’s shape and in the shape of its internal organelle, are important influencers on the cell signalling mechanisms that underpin disease causation. For this reason, 3D imaging of the internal structure of whole, intact, cells is playing an increasingly important role in helping scientists to understand diseases. The only technology available today that can image through and measure the whole substructure of a cell, without needing to slice it or stain it, is soft x-ray microscopy (SXM).The problem is that the illumination required for a soft x-ray microscope is currently only available at four football-stadium sized facilities, called synchrotrons, and scientists have to queue for up to twelve months to get access to these. Despite this limitation, a small number of scientists have persisted with using the SXM technique and have made some very noteworthy breakthroughs in understanding disease causation and transmission.SiriusXT’s innovation has been to develop and patent a miniaturised soft x-ray source, allowing it to build the first commercial, lab-scale, microscope. This breakthrough idea is revolutionising the cell imaging market by opening up access for a proven imaging modality to a target niche market of 3,000 organisations. Project LICENT, aims to make a significant impact in helping reduce drug development and healthcare delivery costs. In so doing, it addresses specific objectives under the Horizon 2020 policy priority of ‘Societal Challenges’, which fall under the challenge of ‘Health, Demographic Change and Well Being’</t>
  </si>
  <si>
    <t>drug discovery; cell signaling; microscopy; dementia; oncology</t>
  </si>
  <si>
    <t>Structural Biology, Cell Imaging, Microscopy, Nano Tomography, Soft X-ray, 3D Cell Imaging, Disease Research, Drug Discovery, cancer research, whole cell imaging, coronavirus, COVID-19, Vaccine</t>
  </si>
  <si>
    <t>SIRIUSXT LIMITED (IE)</t>
  </si>
  <si>
    <t>https://doi.org/10.3030/959776</t>
  </si>
  <si>
    <t>StressRhomboid</t>
  </si>
  <si>
    <t>Trapping intramembrane protease substrates in living cells: focus on RHBDL4 role in ERAD</t>
  </si>
  <si>
    <t>Intramembrane proteolysis is increasingly understood to control many cellular processes but we still know little about the role of most intramembrane proteases. The major roadblock is the lack of a robust method of protease substrate discovery. In this action, I focus on RHBDL4, a poorly understood but highly conserved member of the rhomboid intramembrane serine protease family, which participates in ER associated degradation (ERAD), apoptosis and exocytosis, and which has been frequently implicated in cancer growth and metastasis.My three objectives are to establish a systematic approach to trapping and identifying rhomboid substrates; to use this to discover the substrates of human RHBDL4; and to explore the mechanism of how RHBDL4 participates in ER quality control.Matthew Freeman's group discovered rhomboids and is a leader in the field. I will also collaborate with Jason Chin in Cambridge, who has pioneered the use of genetically encoded unnatural amino acids (UAAs) to engineer proteins. I will adapt a technique recently published by the Chin lab for use in living cells. Using a cross-linking UAA analogue of the catalytic serine in RHBDL4, I will achieve unprecedented specificity and efficiency of substrate capture. I will thus covalently capture RHBDL4 substrates, which will then be identified by mass spectrometry. Hits will be functionally validated and, using a range of experimental conditions, I will distinguish substrates involved in ERAD from substrates cleaved in other RHBDL4-dependent processes.By establishing the first systematic assay for rhomboid substrates and investigating the role of RHBDL4 in ER quality control, I will pioneer a general approach to intramembrane protease substrate discovery; gain broader understanding of how RHBDL4 contributes to cellular quality control; and finally reveal pathophysiological roles of this human protein, thereby guiding possible future therapeutic targeting.</t>
  </si>
  <si>
    <t>proteins; oncology; amines; mass spectrometry</t>
  </si>
  <si>
    <t>serine protease   Rhomboid  "intramembrane protease"  ER associated degradation   Substrate capture   RHBDL4</t>
  </si>
  <si>
    <t>https://doi.org/10.3030/884511</t>
  </si>
  <si>
    <t>SHELTERINS</t>
  </si>
  <si>
    <t>Targeting Shelterin Proteins in Cancer</t>
  </si>
  <si>
    <t>Telomeres are protective structures at the chromosome ends essential for genome stability. Telomere biology is intricately linked with human cancer. Most cancer cells reactivate telomerase to avoid telomere loss associated to cell division. Targeting telomerase inhibition in cancer has shown very limited efficacy, alternative or additional mechanisms of telomere maintenance are thus at play in cancer. Recent evidence shows that components of the telomere-protecting shelterin complex are mutated in cancer. Shelterin prevents chromosome fusions, impedes persistent DNA damage response at telomeres and regulates telomerase activity. We were first in describing shelterin mutations in cancer and pioneered the idea of targeting shelterin as an anticancer strategy to induce length-idependent telomere damage. We also found that key cancer pathways regulate shelterin function throughout post-transcriptional modifications.Developing new therapeutic approaches based on targeting shelterin is hampered by lack of mouse models and incomplete understanding of which underlying mechanisms mutations in shelterin drive tumour development. We strive to establish a comprehensive set of tools, to enable us to conduct a fundamental and far-reaching experimental programme on the role of shelterin in cancer. Our specific aims are to i) generate knock-in mice to understand the role of POT1 shelterin mutations found in cancer and develop personalized therapeutic strategies based on these alterations, ii) generate knock-in mice to understand the role of post-translational modifications of the TRF1 shelterin by several cancer pathways for the identification of new cancer targets, and iii) dissect the potential role of TRF1 in cancer stem cells. We expect to block the ability of cancer cells to divide indefinitely and effectively impair cancer growth. Our research programme will reveal the role of two fundamental aspects of biology, telomere capping and chromosomal stability, in cancer.</t>
  </si>
  <si>
    <t>stem cells; mutation; oncology; chromosomes; genomes</t>
  </si>
  <si>
    <t>https://doi.org/10.3030/882385</t>
  </si>
  <si>
    <t>ALTER-brain</t>
  </si>
  <si>
    <t>Metastasis-associated altered molecular patterns in the brain</t>
  </si>
  <si>
    <t>Organ colonization is the most inefficient step of metastasis. However, once a few cancer cells manage to re-initiate their growth in the brain, the initial naïve microenvironment, which was not favouring and even actively limiting the number of potential metastasis initiating cells, is slowly rewired into a different ecosystem with pro-metastatic properties. In this project (ALTER-brain), we will study the biology of microenvironment reprogramming to explore innovative ways of treating metastasis.Microenvironment reprogramming relies on altered molecular patterns that emerge in specific brain cell types simultaneously to the outgrowth of metastases. Dissecting the biology of these emerging patterns and their functional consequences could provide the basis to prevent metastasis but also to treat advances lesions. A key objective of ALTER-brain is the identification of newly established functional networks among previously non-connected components of the microenvironment that are critical to nurture tumour growth.This research proposal focuses on metastasis in the brain given its rising incidence, poor therapeutic options and short survival rates upon diagnosis. ALTER-brain will use novel (i.e. spontaneous metastasis) and clinically relevant (i.e. relapse after therapy) experimental mouse models of brain metastasis combined with genetically engineered mice in which we will target specific components of the microenvironment. In addition, we will apply novel lineage tracing technologies to understand the origin and emerging heterogeneity of the reprogrammed microenvironment. Given the clinical relevance of our research, human brain metastasis provided by our clinical network will be used to validate key findings. ALTER-brain will identify key principles underlying the unknown biology of the brain under a specific pathological pressure that might be translated to other highly prevalent disorders affecting this organ in the future.</t>
  </si>
  <si>
    <t>oncology; ecosystems</t>
  </si>
  <si>
    <t>https://doi.org/10.3030/864759</t>
  </si>
  <si>
    <t>DC Metabolism</t>
  </si>
  <si>
    <t>Metabolic Regulation of Conventional Dendritic Cell Development and Function</t>
  </si>
  <si>
    <t>Dendritic cells (DCs) play critical roles in directing innate and adaptive immune responses against infections and cancer. Understanding the mechanisms that control DC development and function may reveal new ways to alter the course of complex human diseases such as cancer. Despite their importance in immunity, some open questions remain in regards to DC basic biology. Two of these questions, in particular, are the subject of this application: 1) DCs are a heterogenous population, which can be subdivided into conventional DC type 1 (cDC1) and 2 (cDC2) subsets. Although their development depends on distinct transcriptional programs, cDC1 and cDC2 descend from a common precursor under the influence of the same growth factor cytokine. What determines cDC1/2 differentiation? 2) Various loss-of-function studies demonstrate that cDC1 are key antigen-presenting cells for initiating CD8+ T cell responses to tumours and some viruses. This primarily relies on a process termed cross-presentation. How is cross-presentation regulated in cDC1? Recent studies indicate that profound changes in cellular metabolism are coupled to immune cell function and may fundamentally underpin cell-fate decisions. Based on previous observations and our own preliminary data, we hypothesise that glycolysis programs cDC1 development and activation, whereas fatty acid metabolism controls the ability of the same cells to cross-present antigens to CD8+ T cells. We propose to define the metabolic programs that drive DC formation and that underlie cDC1 and cDC2 identity and complement this approach with loss and gain-of-function experiments that will allow specific testing of our hypotheses. Globally, these studies will identify novel mechanisms of immune cell control with implications for antiviral and anticancer immunity.</t>
  </si>
  <si>
    <t>virology; immunology; lipids; oncology</t>
  </si>
  <si>
    <t>https://doi.org/10.3030/837951</t>
  </si>
  <si>
    <t>HyperQ</t>
  </si>
  <si>
    <t>Quantum hyperpolarisation for ultrasensitive nuclear magnetic resonance and imaging</t>
  </si>
  <si>
    <t>Many of the most remarkable contributions of modern science to society have arisen from the interdisciplinary work of scientists enabling novel methods of imaging and sensing. Outstanding examples are nuclear magnetic resonance (NMR) and magnetic resonance imaging (MRI) which have enabled fundamental insights in a broad range of sciences extending from Chemistry to the Life Sciences. However, the key challenge of NMR and MRI is their very low inherent sensitivity due to the weak nuclear spin polarisation under ambient conditions. This makes the extension of magnetic resonance to the nanoscale (small volumes) and to the observation of metabolic processes (low concentrations) impossible. HyperQ will address this challenge with the development of room-temperature quantum control of solid-state spins to increase nuclear spin polarisation several orders of magnitude above thermal equilibrium and thereby revolutionise the state-of-the-art of magnetic resonance. Essential for this development is the synergy of an interdisciplinary team of world leaders in quantum control and hyperpolarised magnetic resonance to enable the development of quantum control theory (“Quantum Software”), quantum materials (“Quantum Hardware”), their integration (“Quantum Devices”) and applications to biological and medical imaging (“Medical Quantum Applications”). HyperQ will target major breakthroughs in the field of magnetic resonance, which include chip-integrated hyperpolarisation devices designed to operate in combination with portable magnetic resonance quantum sensors, unprecedented sensitivity of bio-NMR at the nanoscale, and biomarkers of deranged cellular metabolism.The HyperQ technology will provide access to metabolic processes from the micron to the nanoscale and thereby insights into metabolic signatures of a broad range of disease such as cancer, Alzheimer and the mechanisms behind neurodegenerative disease. This will enable fundamentally new insights into the Life Sciences.</t>
  </si>
  <si>
    <t>software; alzheimer; sensors; oncology; magnetic resonance imaging</t>
  </si>
  <si>
    <t>Nuclear magnetic resonance, Magnetic resonance imaging, Hyperpolarisation</t>
  </si>
  <si>
    <t>UNIVERSITAET ULM (DE); DANMARKS TEKNISKE UNIVERSITET (DK)</t>
  </si>
  <si>
    <t>https://doi.org/10.3030/856432</t>
  </si>
  <si>
    <t>LYSOKIN</t>
  </si>
  <si>
    <t>Architecture and regulation of PI3KC2β lipid kinase complex for nutrient signaling at the lysosome</t>
  </si>
  <si>
    <t>The lysosome is a eukaryotic organelle that coordinates degradative pathways with nutrient sensing and signalling. It therefore dictates cell growth and survival depending on nutrient availability. Dissecting the molecular machinery that enables these functions is of key importance to cell biology. The mTORC1 complex controls cell proliferation and metabolism by nutrient sensing at lysosomes and late endosomes (LyLEs). Recent work from the host revealed that during nutrient starvation, mTORC1 is repressed by the lipid PI(3,4)P2 at LyLEs which is produced by the class II phosphoinositide 3-kinase PI3KC2β. PI3KC2β is recruited to LyLEs via an interaction of its N-terminus with the Raptor subunit of mTORC1. The precise mechanisms of PI3KC2β regulation at LyLEs are unknown. Using a diverse suite of structural and biochemical methods, I propose to define how complex formation of PI3KC2β with mTORC1 and other LyLE associated proteins governs nutrient signaling and protein turnover at LyLEs. The proposed research may pave the way to combat diseases ranging from diabetes to cancer.</t>
  </si>
  <si>
    <t>proteins; cell biology; diabetes; lipids; oncology</t>
  </si>
  <si>
    <t>FORSCHUNGSVERBUND BERLIN EV (DE)</t>
  </si>
  <si>
    <t>https://doi.org/10.3030/839802</t>
  </si>
  <si>
    <t>LONGSENSE</t>
  </si>
  <si>
    <t>LONGSENSE - A novel biosensor for lncRNA</t>
  </si>
  <si>
    <t>The function of ribonucleic acid (RNA) was long thought to be only an intermediate product in the protein synthesis machinery, but this view changed since the biological significance of the non-coding protein fraction of RNA was discovered. More recently a still evolving class of RNAs with a length above 200 nucleotides, the long non-coding RNAs (lncRNA) came into the spotlight.  Up- or downregulation have been associated with human diseases, such as neurodegenerative and psychiatric diseases, cardiac diseases, diabetes as well as cancer, offering the possibility to use lncRNA as biomarker for diagnosis and prognosis. The currently used method for lncRNA detection is complicated and only a reliable method for an experienced researcher with the necessary lab facilities. Detection of lncRNA follows a time-consuming protocol, taking at least 1 day from sample preparation to analysed data. To exploit the full potential of lncRNA as new biomarker for several diseases, the detection method needs to be simplified. This would allow to use lncRNA as biomarker on-spot in private praxis and integrate lncRNA in the routine diagnostic of clinics. LONGSENSE will develop a fast, user-friendly and cost-effective biosensor for lncRNA detection. The use of computer modelling for molecular reactions and RNA structure, will enable us to work efficiently and remain flexible to the rapid development in the scientific field and adapt a product to meet the needs of the market. The aims of the project are to (1) create a multi-level biosensor for the detection of disease relevant lncRNA in well-plate format for high throughput screening to be used in clinical labs or research; (2) design a device to be used on the spot; (3) asses the commercial feasibility of the technology.</t>
  </si>
  <si>
    <t>biosensors; proteins; diabetes; oncology; RNA</t>
  </si>
  <si>
    <t>TECHNISCHE UNIVERSITAT DARMSTADT (DE)</t>
  </si>
  <si>
    <t>https://doi.org/10.3030/957443</t>
  </si>
  <si>
    <t>Controlling MAC</t>
  </si>
  <si>
    <t>Structural basis of controlling the membrane attack complex</t>
  </si>
  <si>
    <t>Structural basis of controlling the membrane attack complexComplement is a fundamental component of the human immune system; central to the battle between hosts and pathogens. The membrane attack complex (MAC) is the direct killing arm of complement that acts by forming large pores in target cell membranes. Uncontrolled activation results in by-stander damage, which can have devastating consequences for host cells and impact inflammatory pathologies, thrombosis and cancer. Understanding how MAC activity is controlled on human cells during an immune response is a major unresolved question.My lab has pioneered the use of cryo electron microscopy (cryoEM) to investigate the molecular mechanism underpinning MAC assembly. We have defined the stoichiometry of the complex and identified interaction interfaces that determine its sequential assembly mechanism. Recent data from my lab has now revealed atomic resolution information for the complete transmembrane pore. Results from my lab have provided a molecular and biophysical basis for MAC pore formation, which has led to a general mechanism for how proteins cross lipid bilayers.Here, the goal is to understand the structural basis for how MAC activity is controlled by (i) cell surface receptor CD59, (ii) removal of pores from the plasma membrane, and (iii) clearance of assembly by-products from the plasma. MAC interacts with a defined set of cellular proteins through these three pathways. In this proposal, we will integrate structural information that spans cellular to molecular length scales. Recent technical advances in cryoEM, cryo soft X-ray tomography (cryoSXT) and correlated fluorescence imaging make it now possible to address how MAC activity is controlled in and around the plasma membrane. In doing so, we will answer a longstanding question in immunology and open new research directions exploring fundamental cellular processes. These results will provide a foundation for the development of novel therapeutics.</t>
  </si>
  <si>
    <t>vascular diseases; proteins; electron microscopy; immunology; lipids</t>
  </si>
  <si>
    <t>Pore forming proteins, complement</t>
  </si>
  <si>
    <t>https://doi.org/10.3030/864751</t>
  </si>
  <si>
    <t>METABONE</t>
  </si>
  <si>
    <t>A new approach of metastatic bone fracture prediction using a patient-specific model including metastatic tissue, daily-life activities and local failure criteria</t>
  </si>
  <si>
    <t>Osteolytic bone metastases are responsible for long bone fracture leading to restricted mobility, surgery, or medullar compression that severely alter quality of life and have a huge socio-economic impact. Current fragility scores to estimate the fracture risk in patients with metastatic femur are based on qualitative evaluation from Quantitative Computed Tomography (QCT) scans and lack sensitivity and specificity. Efforts are now made towards the development of patient-specific finite element models to assess the strength of tumoral bone segments, but their accuracy is hampered by several limitations, including limited knowledge of metastatic bone mechanical properties, simulations performed only for single stance loading condition, and simulations providing a global failure criteria. The aim of METABONE is, therefore, to use a novel approach to better predict the fracture risk of metastatic femur. A patient-specific finite element model will be developed based on QCT scans, which will include the real material properties of ex vivo human metastatic bone determined experimentally in the first part of the project. The composition and mechanical behaviour of diseased bone tissue are hypothesised to be rather different from healthy tissue and influential of femoral strength. This model will be used clinically on patients with osteolytic lesions located in proximal femur to assess the fracture risk during daily life activities, using a local failure criteria and a range of different loading conditions. This novel methodology, combining experimental and numerical approaches, is expected to significantly improve the accuracy of fracture risk prediction. Successful completion of METABONE will have the potential to guide clinical decision making, by providing clinicians with a more accurate tool to optimize locomotor strategy and oncology program, in order to prevent bone fracture, improve survival and quality of life of the patients.</t>
  </si>
  <si>
    <t>surgery; computed tomography; oncology</t>
  </si>
  <si>
    <t>https://doi.org/10.3030/895139</t>
  </si>
  <si>
    <t>MBSelect</t>
  </si>
  <si>
    <t>A novel technology enabling efficient delivery of personalized probiotics  to prevent gut-related diseases and recover damaged gut microbiota</t>
  </si>
  <si>
    <t>Gut-microbiome is an essential part of human health. Gut bacteria imbalance is now recognized as a crucial factor in the development of many diseases – chronic, obesity, diabetes, liver, cardio, cancer and neurodegenerative.  Traditional probiotics used today, aimed at restoring this imbalance, are not effective: They are incapable of delivering sufficient number and variety of bacteria to the correct location in the gut and have them colonize. MyBiotics, a microbiome company, developed a novel technology for very efficient growth, delivery, and colonization of needed bacteria types in the gut. The technology uses innovative fermentation methods to grow complex bacteria communities on micro-particles, dry it to powder and place into capsules administered like any probiotic supplement. MyBiotics proved the technology for single-strain-bacteria and for replicating multi-strain biological samples. In this project it is introducing MBSelect, which will remove the reliance on a biological sample and add formulation of multi-strain communities of human bacteria, grown in pre-selected clusters in any combination. The MBSelect innovation enables, for the first time, the creation of personalized, microbiome-based probiotics, fitted to any purpose – recovery from illness, chronic condition, or as supplements – and fitted to specific microbiome needs of different ethnicities, age, and gender. MyBiotics won and executed a Phase1 feasibility study in 2015, which served as a basis for its development since and for this project application. MyBiotics’ objectives in this project are to complete the development of the MBSelect technology, develop its first three probiotic products, scale them to industrial level, test them, and produce the 1st batch for initial commercial market testing immediately following the project; followed by full EU &amp; US commercialization and scaling.  The success of MBSelect is key in realizing the potential of MyBiotics and enabling the company to grow.</t>
  </si>
  <si>
    <t>bacteriology; ethnology; diabetes; oncology; obesity</t>
  </si>
  <si>
    <t>microbiome, dysbiosis, probiotics, AAD, pharmaceutical, medical, chronic disease, bacteria, dietary supplement, food supplement, healthcare, microbiology, gut, FMT, antibiotics, personalized medicine</t>
  </si>
  <si>
    <t>MYBIOTICS PHARMA LTD (IL)</t>
  </si>
  <si>
    <t>https://doi.org/10.3030/945936</t>
  </si>
  <si>
    <t>AmpliFISH</t>
  </si>
  <si>
    <t>Bright nanoparticle probes for amplified fluorescence in situ hybridization in cancer diagnostics</t>
  </si>
  <si>
    <t>Rapidly expanding field of cancer diagnostics generates strong demand for new biosensing tools. In particular, it concerns probes for fluorescence in situ hybridization (FISH), that enables detection of DNA and RNA cancer biomarkers directly in diseased cells. Although FISH technique has already been accepted for cancer diagnostics in clinics, its applications are still limited because the method is slow, expensive and requires complicated amplification protocols to obtain sufficient fluorescence signal. Here, we propose a solution based on ultrabright DNA-functionalized dye-loaded fluorescent polymeric nanoparticles recently developed within the ERC grant BrightSens and protected by two patent applications. We aim to develop ultrabright FISH probes (nanoprobes) for cancer research and clinical diagnostics. These nanoprobes will feature single-molecule DNA/RNA sensitivity, low cost, fast and direct one step cell staining protocol, and compatibility with clinical samples and single-cell assays. The amplification of FISH performance will be ensured by our dye-loaded polymeric nanoparticles of 7-20 nm size that are ~1000 fold brighter than single organic dyes. The project is composed of five tasks: (1) Synthesis and optimization of FISH nanoprobes; (2) validation of FISH nanoprobes in cancer cell lines; (3) development of multiplexing assays for detection at least 9 biomarkers; (4) their validation in clinically relevant samples; and, finally, (5) commercialization of FISH nanoprobes. The developed probes will constitute highly competitive products that can greatly improve performance of FISH assays in clinics and research laboratories and thus impact human health. Therefore, they will be directly proposed for commercialization by licensing to existing companies and/or through creation of a startup.</t>
  </si>
  <si>
    <t>biosensing; DNA; oncology; RNA; nano-materials</t>
  </si>
  <si>
    <t>Fluorescent nanoparticles, polymeric nanoparticles, nucleic acids, fluorescence in situ hybridization, fluorescent probes, detection of cancer biomarkers</t>
  </si>
  <si>
    <t>https://doi.org/10.3030/899928</t>
  </si>
  <si>
    <t>Src dimerization</t>
  </si>
  <si>
    <t>Activation of Src kinases through dimerization suggests novel therapeutic opportunities</t>
  </si>
  <si>
    <t>c-Src, the first proto-oncogene to be identified, controls many aspects of tumor biology including the capacity of the cancer cells to multiply, survive, and metastasize. We recently discovered that c-Src forms dimers and that dimerization is essential for the activity of the enzyme. This represents a significant paradigm shift in our understanding of the biology of Src family kinases, which until recently were assumed to function as monomeric proteins. The discovery that c-Src functions as a dimer creates the basis for development of a novel class therapeutics in principle based on disruption of Src dimerization. Our preliminary data indicate that such dimerization inhibitors have dramatic anti-tumor activity, suggesting that the proposed research may lead to development of an effective anti-cancer therapy. The project goal is to accomplish the following specific objectives: 1. To determine the efficacy of inhibition of Src myristoylation and dimerization for treatment of cancer; 2. To develop competitive inhibitors of Src dimerization and activity. The project will also create opportunities of boosting the research and innovation capacity of Europe, for obtaining IPRs, commercialization, and setting new collaborations with top US research institutions and companies. The proposal is intended as a career development fellowship that is designed to facilitate my reintegration into the EU science and to further my career towards a leading independent research position. I am confident that the quality and excellence of science produced and the new research and complementary skills obtained during the fellowship will serve as a cornerstone for my future career advancement and mark the beginning of my new laboratory and research program.</t>
  </si>
  <si>
    <t>cancer, Src, SFK, tyrosine kinases, myristoylation inhibitors, targeted therapy</t>
  </si>
  <si>
    <t>MEDICAL UNIVERSITY SOFIA (BG)</t>
  </si>
  <si>
    <t>https://doi.org/10.3030/882247</t>
  </si>
  <si>
    <t>ExploDProteins</t>
  </si>
  <si>
    <t>Exploiting the DNA damage response to induce degradation of proteins</t>
  </si>
  <si>
    <t>Here I propose to use small molecules to degrade proteins specifically around sites of DNA damage by using the damage itself as a homing signal. The approach will create new ways to study DNA damage, but will also offer translational possibilities in cancer. Cancer cells are often acutely sensitive to DNA damage because they have one or more faulty DNA damage response (DDR) pathways – a feature that makes them highly dependent on their remaining DNA repair systems. We will pioneer two novel and related chemical approaches for selectively killing cancer cells by modulating DDR pathways with bifunctional DNA damaging molecules. We will do this by reprogramming E3 ligases. E3 ligases are modular multi-protein complexes that destabilize cellular proteins by catalysing the formation of polyubiquitin chains on its substrates, which serve as a signal for proteasomal degradation. A recent revolutionary advance in chemical biology is to use small molecules to reprogram the protein degradation specificity of E3 ligases. By degrading proteins instead of inhibiting them, these small molecules achieve levels of functional modulation typically only possible with genetic techniques. We are inspired by this new protein degradation technology, but will take it in a new direction. Chemical damage of DNA recruits E3 ligases as well as critical DDR proteins in preparation for DNA repair. We will invent a new generation of small molecule protein degradation catalysts by repurposing these natural responses to DNA damage.We will accomplish our goal with three aims:Aim 1: Use DNA damage as a homing signal for induced protein degradationAim 2: Use direct repair of DNA damage by the repair protein MGMT to promote the degradation of other proteinsAim 3: Promote pleiotropic protein degradation by recruiting broadly acting E3 ligases to sites of DNA damageI propose an ambitious project that will create conceptually novel ways to study the DDR and potentially build new medicines.</t>
  </si>
  <si>
    <t>DNA; proteins; oncology; catalysis</t>
  </si>
  <si>
    <t>https://doi.org/10.3030/866345</t>
  </si>
  <si>
    <t>NUCDDR</t>
  </si>
  <si>
    <t>Nucleolar Responses to DNA Damage: rDNA, an emerging hub of genome instability</t>
  </si>
  <si>
    <t>DNA lesions can impose serious threats to genome integrity and cell viability. Whereas DNA damage may occur anywhere in the genome, it is increasingly recognized that certain genomic loci rich in repetitive sequences display increased susceptibility to damage and are linked to chromosomal rearrangements and malignancy. Clusters of ribosomal DNA gene (rDNA) repeats, present on five different chromosomes, constitute the most heavily transcribed area of the human genome and are organized in a nuclear membrane-less organelle, the nucleolus. So far, putative links between rDNA damage and malignant processes have not been rigorously assessed.We will address the hypothesis that rDNA repeats represent a major hub of genomic instability contributing to malignant transformation. Using state-of-the-art experimental systems that allow enrichment for nucleolar DNA damage, we will explore: (i) hypothesis-driven and mass spectrometry-based approaches to define regulators of the rDNA damage response; (ii) live imaging and advanced molecular biology tools to uncover how histone epigenetic changes and formation of RNA:DNA hybrids impact on nucleolar chromatin, nucleolar organization, rDNA transcription and repair ; (iii) cell models that recapitulate malignant transformation caused by inducible oncogene expression or epigenetic inactivation of tumour suppressors, to assess replication stress in rDNA repeats as a primary source of genomic instability and pertinent to hallmarks of cancer.The proposed research is expected to yield novel insights into the signaling networks and biological processes regulating rDNA damage and repair within the nuclear environment and define how these mechanisms are corrupted during neoplastic transformation. This knowledge could be directly applicable to the design of new diagnostic or therapeutic strategies for cancer.</t>
  </si>
  <si>
    <t>DNA; oncology; genomes; epigenetics; molecular biology</t>
  </si>
  <si>
    <t>DNA Damage Response,  nucleolus, Hippo pathway,  Genome stability,  epigenetics, RASSF1A</t>
  </si>
  <si>
    <t>https://doi.org/10.3030/850782</t>
  </si>
  <si>
    <t>FRC BioEnergetics</t>
  </si>
  <si>
    <t>Functional dissection of metabolic checkpoints in lymph node fibroblastic reticular cells</t>
  </si>
  <si>
    <t>Induction and regulation of optimal immune responses depends on the proper functioning of fibroblastic reticular cells (FRCs) of secondary lymphoid organs (SLOs). Energy balance maintained through the choice of ideal metabolic pathways critically influences the performance of immune cells. Currently, the bioenergetic demands of FRCs and how they impinge on their function remain elusive. The overarching goal of this project is to decipher the bioenergetic needs of FRCs in homeostasis and during inflammation and to uncover the critical immunological signals involved in the metabolic shift of FRCs that underpin immune activation. Combination of state-of-the-art models for in vivo FRC targeting, novel methods from quantitative systems biology and molecular perturbation analysis will be utilized to reveal the metabolic landscape supporting optimal FRC function and the induction of immune responses. Specifically, “FRC BioEnergetics” will determine: The bioenergetic profile of homeostatic vs. inflammatory FRCs and identify the metabolic switching necessary to support the transition to immune-activated state of FRCs (Aim 1); Identify the immunological signals that trigger metabolic switching necessary to support FRC activation (Aim 2) and Determine to what extent metabolic regulation of FRC function impacts on global immune responsiveness (Aim 3). The focus of the multidisciplinary research program on metabolic regulation of FRC function as central means for the control of immune responsiveness will reveal novel principles underlying immune homeostasis and immunity. “FRC BioEnergetics” will expand our knowledge of the intricate metabolic regulation of immune cell function, with the final goal to provide novel options to modulate immune responses by targeting FRC metabolism and deliver better immunotherapeutic strategies against infection, cancer and autoimmune disorders.</t>
  </si>
  <si>
    <t>immunology; oncology; homeostasis</t>
  </si>
  <si>
    <t>https://doi.org/10.3030/844732</t>
  </si>
  <si>
    <t>RegADyn</t>
  </si>
  <si>
    <t>In vivo characterization of novel actin dynamic regulators during cell migration</t>
  </si>
  <si>
    <t>Cell migration is a critical process for embryogenesis, immune cell function and wound healing as well as cancer progression. Most normal cells migrate by protruding the plasma membrane forward through actin polymerization. The formation of a protrusion requires activation of the small GTPase Rac1 that in turn activates the WAVE complex, which induces branched actin networks through the Arp2/3 complex. For efficient cell migration, membrane protrusion at the leading edge must be sustained. Conversely, cells need to retract membrane protrusion to stop cell migration or turn. The tight control of protrusion lifetime and directional persistence is thus critical to fine tune cell migration. At the molecular level, persistence is controlled by positive and negative feedback loops. However, only few of these feedback loops have been identified and almost none has been characterized, in particular in vivo. In a joint effort with two other labs, proteomic screens were used to identify proteins that interact with the WAVE complex and whose interaction is modulated by branched actin. Based on different selection criteria such as their role in actin dynamics in vitro, conservation in fish, and absence of in vivo data, I selected three candidates. I will unravel their in vivo function at different scales, from embryonic development, to cell migration, to membrane protrusion and cytoskeleton dynamics. Actin feedback loops regulating cell migration will be specifically dissected. To do so, I will take advantage of two complementary and well characterized cellular models: endodermal cells and prechordal plate cells. Endodermal cells perform a random walk, while prechordal plate cells exhibit a directed collective migration. This project, which relies on validated unbiased screens and well established cellular models and approaches, will provide new insights in our understanding of actin dynamics regulation and mechanisms that fine tune cell migration.</t>
  </si>
  <si>
    <t>proteins; developmental biology; immunology; oncology</t>
  </si>
  <si>
    <t>cell migration,  actin cytoskeleton,  zebrafish,  feedback</t>
  </si>
  <si>
    <t>https://doi.org/10.3030/840201</t>
  </si>
  <si>
    <t>HIPPOSTRUCT</t>
  </si>
  <si>
    <t>Structural insights into binding signatures of transcription factors regulated by HIPPO signalling</t>
  </si>
  <si>
    <t>Transcription factors (TFs) are proteins which recognize specific DNA-sequence to orchestrate various gene expression programs according to cellular requirements. Currently, approximately 1,600 TFs along with their binding motifs have been annotated. Further, recent studies enabled classification of many of them according to their binding modes across nucleosome assembly. Despite such progress, interplay of different TFs in the context of adjacent DNA sequence or spatial organisation of chromatin is still largely unknown. This project aims to dissect crosstalk between different TFs that are targeted by HIPPO signalling pathway, a tumour suppressor pathway representing potential target for anti-tumour therapies. Preliminary data from host lab combined with previous studies from other groups lead us to postulate hypothesis that TFs from TEAD and FOX groups cooperate on regulation of transcription programs controlled by HIPPO pathway. Specifically, FOX TFs act as chromatin re-modellers enabling TEADs binding to the naked part of DNA which then triggers desired gene expression programs. To test this hypothesis, we will combine bioinformatic searches across human genome with experimental work assessing intermolecular binding between TFs and DNA, followed by structural characterization of selected macromolecular complexes. We will identify genomic loci which contains binding motifs for both TEAD and FOX TFs. These DNA fragment will be tested experimentally in terms of their ability to physically interact with both TFs, which will provide mechanistic insight into their cooperation. Finally, 3-D structure of the reconstituted complexes containing TF pairs bound to DNA will be determined using advanced mass spectrometry combined with high-resolution structural techniques such as X-ray crystallography and cryo-electron microscopy. This project will provide insight how TFs cooperate in the relevant genomic context with physiological chromatin architecture.</t>
  </si>
  <si>
    <t>DNA; crystallography; proteins; microscopy; mass spectrometry</t>
  </si>
  <si>
    <t>https://doi.org/10.3030/101003406</t>
  </si>
  <si>
    <t>ScaLeITN</t>
  </si>
  <si>
    <t>Scalable Localization-enabled In-body Terahertz Nanonetwork</t>
  </si>
  <si>
    <t>Nanotechnology is paving the way toward nanoscale devices that are envisioned to enable several groundbreaking healthcare applications, such as molecular-level cancer detection, targeted drug delivery, and neurosurgeries. The nanodevices are expected to flow through the human body, perform actions upon commands or at certain locations, and communicate the results to the outside world. There is, therefore, a need to enable two-way communication between the nanodevices and the outside world, as well as their localization inside the body. These functionalities should be supported while simultaneously maintaining tiny form factors and a low energy consumption profile of a potentially vast number of nanodevices. In the ScaLeITN project, I will utilize wireless signals in the terahertz (THz) frequencies for enabling both localization and communication capabilities for in-body nanodevices. Localization will be enabled through THz backscattering, which is an unexplored paradigm that promises low energy and high precision localization at the nanoscale. The constrained communication range characteristic for in-body THz propagation will be mitigated through multi-hop communication. In such communication, only a selected subset of nanodevices in the multi-hop route will be awoken by utilizing wake-up radio-like signals. Selection of these nanodevices will be based on their location estimates, as well as on their energy lifecycle characterizations if available through backscattering. This is again a novel paradigm that promises enabling low power, reliable, and scalable THz nanocommunication. The main outcome of the project is to develop a pioneering prototype of a THz nanonetwork with both localization and two-way communication capabilities. Market valorization of the prototype is envisioned during and beyond the scope of the project through the Collider and i.start, two academic innovation programmes for supporting scientists in developing disruptive technology-based products.</t>
  </si>
  <si>
    <t>particle accelerator; nanotechnology; oncology</t>
  </si>
  <si>
    <t>nanocommunication, terahertz, backscatter localization, in-body healthcare, prototypical implementation</t>
  </si>
  <si>
    <t>https://doi.org/10.3030/893760</t>
  </si>
  <si>
    <t>Engineering Extracellular Matrices for Controlling Structure and Dynamics of Lipid Bilayer Membranes</t>
  </si>
  <si>
    <t>Cell membrane is the most critical element that is common to all biological systems. This five-nanometer-thick highly flexible lipid bilayer is known to govern numerous vital cellular processes including endocytosis, exocytosis, enzyme activity, ion transport, cell-cell communication and cell division. Understanding and controlling multiscale structure and dynamics of the cell membrane is, hence, the key to regulate these crucial activities. So far, proposed approaches to tuning membrane dynamics, leading to its fluidity and stiffness, are based exclusively on modification of the bilayer composition that is highly cell specific. In this project, the researcher will use his previous research experience in harmony with expertise of the supervisor to uncover a novel and mechanistic way for regulating the dynamics of the lipid bilayers via engineering complex extracellular microenvironment. Beside its highly interdisciplinary and fundamental nature, this research has a significant potential to open up a new practical pathway to cure membrane-associated diseases, including but not limited to type-2 diabetes, cancer and Alzheimer. This research action will be a great opportunity for the researcher to acquire new scientific expertise, grow his worldwide collaboration network, practice key project management skills and effectively disseminate research outcomes - all of which are essential for being a successful independent academic.</t>
  </si>
  <si>
    <t>alzheimer; diabetes; lipids; oncology; enzymes</t>
  </si>
  <si>
    <t>https://doi.org/10.3030/101003358</t>
  </si>
  <si>
    <t>NanoRNA_PC</t>
  </si>
  <si>
    <t>Engineering the protein corona on RNA nanoparticles for improved nucleic acids-based therapies delivery</t>
  </si>
  <si>
    <t>In the past three decades, nanomedicine has emerged as a promising strategy in cancer treatment and has led to numerous proposed drug delivery systems. Nanoparticles aim to improve selectivity towards cancer cells while reducing off-target effects and toxicity towards normal cells. Among these systems, self-assembled RNA nanoparticles have been of great interest for drug delivery, because of their low cost, high yielding assembly and retained functionality. Yet, challenges such as poor nuclease resistance, biodistribution and cellular delivery remains to be addressed, to fully propels these structures towards clinical applications. To optimize these systems, there is a huge need to understand precisely their interactions with biological components. In particular, upon injection in vivo, it is known that serum proteins adsorb on nanoparticles. The composition of this so-called protein-corona on RNA particles remains fully unexplored. Herein, I propose to characterize the protein corona on RNA nanoparticles using state-of-the-art methodologies (proteomics, super-resolution microscopy, SELEX), as well as understand the role the corona on the fate of RNA structures. I will engineer the protein corona to improve biological outcomes of RNA particles, previously developed by Sixfold Bioscience Ltd. Overall, the project aims at providing tools and rules for rational engineering of the protein corona. In the long term, the project, grouping experts in industry and in academia, aims towards the development of a preclinical candidate, as well as answering fundamental questions on nanoparticles delivery.</t>
  </si>
  <si>
    <t>super resolution microscopy; nanomedicine; oncology; RNA; nano-materials</t>
  </si>
  <si>
    <t>https://doi.org/10.3030/896167</t>
  </si>
  <si>
    <t>COSMos</t>
  </si>
  <si>
    <t>Chemistry of Sponge Microbiomes</t>
  </si>
  <si>
    <t>Molecules made by nature, or natural products, inspire the majority of currently approved small molecules for use in medicine. With an increase in widespread antibiotic resistance and the perpetual search for anticancer drugs, new sources of natural products must be discovered. The marine environment is a proven, prolific source of novel bioactive molecules and much of the ocean remains chemically and genetically unexplored. The mesophotic zone is particularly neglected because of the technological difficulty of reaching this twilight zone of the ocean. Shallow water marine sponges have been well documented to have diverse microbial populations and impressive chemical repertoires. Mesophotic sponges, however, are relatively unstudied in terms of their natural product potential. This project aims to take a deep dive into the metagenomes of mesophotic sponges for their natural product potential. Hybrid sequencing and assembly of metagenomes of eight prioritized sponges will uncover new biosynthetic gene clusters for heterologous expression and chemical elucidation. This study will combine large data analyses, cutting edge molecular and synthetic biology approaches and bioinformatic techniques to survey the natural product potential of mesophotic sponges and discover new molecules with medicinal potential.</t>
  </si>
  <si>
    <t>data science; synthetic biology; microbiology; antibiotic resistance</t>
  </si>
  <si>
    <t>WAGENINGEN UNIVERSITY (NL)</t>
  </si>
  <si>
    <t>https://doi.org/10.3030/897121</t>
  </si>
  <si>
    <t>SILENT</t>
  </si>
  <si>
    <t>Silent mutations in cancer</t>
  </si>
  <si>
    <t>Our genome contains 20 000 genes, which are transcribed into mRNAs. These mRNAs are then in turn translated into proteins that exert the cellular functions. In the past decade, researchers have analysed the genetic sequence of all protein coding genes in thousands of tumor samples, with the aim to identify gene defects (‘mutations’) that cause cancer. In most of these studies, only gene mutations that cause amino acid changes in the proteins for which they encode were analysed, and it was assumed that mutations that do not cause amino acid changes (=synonymous or silent mutations) are innocent and meaningless events in cancer pathogenesis. Despite the fact that synonymous mutations have thus largely been ignored by cancer researchers, there are a couple of synonymous mutations that have been shown to promote cancer. This happens via highly novel and poorly understood mechanisms of gene expression dysregulation that occur at the level of gene transcription to mRNA or at the level of translation of the mRNA into protein. Since the role of synonymous mutations in cancer has not been systematically explored so far, and since there is thus evidence that these mutations are not as ‘silent’ and innocent as many people think, we hypothesized that the pathogenic role of synonymous mutations in cancer is largely underestimated. First, we will delineate the landscape of synonymous driver mutations in cancer. For this purpose, we will develop bioinformatics and statistics approaches to identify relevant synonymous mutations in previously generated sequence data from 11 400 tumor samples. Furthermore, we will apply in silico methods to rank identified mutations and filter out the mutations that are predicted to most efficiently promoting cancer. For 50 of the mutations that are predicted to be pathogenic, we will perform wet lab experimental testing of their capacity to alter gene expression level and to promote cancer cell behavior. Special attention will go to mutations that affect poorly characterized mechanisms to regulate the efficiency of protein translation of the mutated gene, because our lab has a strong expertise in this field. Results from this project may also be relevant for more classical non-synonymous mutations, because the novel modes of gene expression regulation we will discover might also be relevant for such mutations, and the project may thus have broad very implications in the cancer field. Synonymous mutations are currently difficult to find for researchers. We will make these mutations visible via a public website and we will make the methodology we develop in this project available to the research community. This project will thus give silent synonymous mutations a voice through their first comprehensive characterization in cancer.</t>
  </si>
  <si>
    <t>proteins; mutation; oncology; molecular biology</t>
  </si>
  <si>
    <t>Genomics, Molecular Biology, silent mutations, synonymous mutations, translational dysregulation, programmed ribosomal frameshifting, oncology, data portal</t>
  </si>
  <si>
    <t>https://doi.org/10.3030/862246</t>
  </si>
  <si>
    <t>cONCReTE</t>
  </si>
  <si>
    <t>DevelOpmeNt of Cancer RNA TherapEutics</t>
  </si>
  <si>
    <t>Non-codingRNAs (ncRNAs) represent a large class of molecules that in concert regulate the expression of genes involved in the key pathways governing cancer development and progression. They represent ideal targets for personalized cancer therapies and if appropriately designed they can provide specific, non-toxic and effective therapeutic tools. The identification of novel therapeutic ncRNAs and the design of their appropriate formulation is a key aspect for their clinical applicability. RISE- cONCReTE aims to form an international and inter-sectoral network of organizations working on a joint research programme on the development of a safe ncRNA-based drug. RISE- cONCReTE teams up experts in the fields of Molecular Oncology, Epigenetics, Signal transduction, Animal models, Therapeutic delivery and Imaging, business, and education. The participants will exchange skills, knowledge and staff members that will be exposed to synergetic and complementary research environments. RISE- cONCReTE will undertake an integrated approach to reveal novels functional links between ncRNAs and oncogenic pathways. We will: a) characterize novel classes of tumor-associated ncRNAs; b) investigate the impact of ncRNAs on key aspects of tumor cell biology; c) develop cargoes (e.g. aptamers) for delivering therapeutic ncRNA derivatives into specific cancer cell types. By using innovative in vivo imaging tools, we will monitor the accumulation of target ncRNAs in cancer cells and evaluate their biological efficacy in inhibiting the growth and spreading of malignant tumors. The resulting approaches will provide stable and effective tools thus potentially improving the quality of life (QOL) of the cancer patients. Further, the joint research and training programme of RISE- cONCReTE will be performed in academic institutions and SME to provide a unique interdisciplinary platform for scientists with a significant contribution to EU competitiveness.</t>
  </si>
  <si>
    <t>cell biology; oncology; RNA; epigenetics</t>
  </si>
  <si>
    <t>Cancer, RNA, Cancer Therapy</t>
  </si>
  <si>
    <t>CLINICA MEDITERRANEA SPA (IT); LUDWIG-MAXIMILIANS-UNIVERSITAET MUENCHEN (DE); PERCUROS BV (NL); JENACELL GMBH (DE); TECOBIOSCIENCES GMBH (DE); FUNDACION PARA LA INVESTIGACION MEDICA APLICADA FIMA (ES); UNIVERSITATEA DE MEDICINA SI FARMACIE IULIU HATIEGANU CLUJ-NAPOCA (RO); UNIVERSITA DEGLI STUDI DI NAPOLI FEDERICO II (IT); TACIT BIO INNOVATION LIMITED (UK); RHEINISCHE FRIEDRICH-WILHELMS-UNIVERSITAT BONN (DE); CONSIGLIO NAZIONALE DELLE RICERCHE (IT); XENOPAT SL (ES); PROGREDUM GMBH (DE); ASSOCIAZIONE HAND IN HAND (IT); ERASMUS UNIVERSITAIR MEDISCH CENTRUM ROTTERDAM (NL); UNIVERSITAET INNSBRUCK (AT); FUNDACIO INSTITUT DE RECERCA CONTRA LA LEUCEMIA JOSEP CARRERAS (ES)</t>
  </si>
  <si>
    <t>https://doi.org/10.3030/872391</t>
  </si>
  <si>
    <t>IMPED</t>
  </si>
  <si>
    <t>INTEGRATED MICROFLUIDIC PLATFORM FOR PROTEOMIC AND GENETIC EXOSOME DETECTION</t>
  </si>
  <si>
    <t>In order to adapt treatment to the multicity of cancer types, cancer patient management has been revolutionized in the past decades by personalized medicine. As part of this strategy, liquid biopsy has emerged as a non-invasive approach for personalized diagnostics and treatment. So far, this approach has focused on circulating tumor cells and circulating tumor DNA. However, extracellular vesicles termed exosomes, which are implicated in cellular communication and molecule transfer, have risen as promising biomarkers for earlier and more accurate detection.   The IMPED project aims at developing a next-generation technology able to extract and analyse single exosomes or sub-groups of exosomes on both the proteomic and genomic level. This platform will offer beyond state-of-the-art information on the involvement of exosomes in cancer development. It has the potential to increase the precision of liquid biopsy analysis and provide clinically relevant insight for personalized cancer management.    Toward this goal, the IMPED project will gather three technologies allowing low-cost extraction and analysis of exosomes from human plasma:  (1) Continuous label-free extraction of exosomes from complex matrices (plasma) using thermophoresis  (2) Proteomic profiling of single exosomes immobilized on a nanoarray with possibility of release  (3) Droplet-based reverse transcriptase polymerase chain reaction (RT-PCR) of exosomes for RNA content analysis    To our knowledge, this would be the first technology to couple intra- and extra-vesicle detection on a single/subpopulation exosome level within a single platform. The IMPED project is interdisciplinary, connecting physics, microfluidics and bioassay development for biomedical applications.</t>
  </si>
  <si>
    <t>microfluidics; proteomics; cell biology; oncology; personalized medicine</t>
  </si>
  <si>
    <t>Microfluidics, exosomes, bioassay, RT-PCR, liquid biopsy, thermophoresis</t>
  </si>
  <si>
    <t>INSTITUT CURIE (FR); ROYAL INSTITUTION FOR THE ADVANCEMENT OF LEARNING MCGILL UNIVERSITY (CA)</t>
  </si>
  <si>
    <t>https://doi.org/10.3030/896313</t>
  </si>
  <si>
    <t>CanFaster-Postdoc</t>
  </si>
  <si>
    <t>The Translational Cancer Faster Forward postdoctoral programme – CanFaster-ER</t>
  </si>
  <si>
    <t>CanFaster is a joint venture among industry, health care and academia to enhance and accelerate innovations and clinical implementation within oncology. The mission of CanFaster is to prolong and save lives of cancer patients through integrated development and commercialization/implementation of diagnostic/treatment alternatives, thus reaching the market and patient more rapidly. CanFaster will save lives of cancer patients, not for future generations, but for today´s. The CanFaster programme is enabled by an intimate collaboration between industry, health care system and academia, and will contribute to the Europe 2020 strategy, where one million new research jobs are needed to reach the Innovation Union flagship initiative. The aim of the present proposal for funding is to accelerate this process further by recruiting ERs to synergize with the already ongoing CanFaster doctoral programme. The collected track record of all partners demonstrates an impressive history of entrepreneurial spirit, state-of the art medical care but also truly world-class scientific excellence within translational cancer research. The proposed programme recruting 15 ERs, will be hosted within CREATE Health, a translational cancer research programme with broad international collaboration partners and excellent out-put for the last 12 years. Main objectives of CanFaster are (i) Increased transnational and intersectorial mobility (ii) Intersectorial improvements through intensified collaboration within oncology between academia, industry and hospital/regional health care organisations. (iii) Acceleration of innovation, attracting international investors leading to increased number of SMEs in the region and (iv) Education of a new generation of excellent multidisciplinary, entrepreneurial scientists. This is achieved through the attraction of the MSCA program for industrial partners to add-on to the EU and public national funding of the programme with financial and in-kind contribution.</t>
  </si>
  <si>
    <t>https://doi.org/10.3030/847583</t>
  </si>
  <si>
    <t>ADDITIVES</t>
  </si>
  <si>
    <t>Exposure to ‘cocktails’ of food additives and chronic disease risk</t>
  </si>
  <si>
    <t>Today, our daily diet typically contains dozens of food additives (e.g. colours, emulsifiers, sweeteners: ~350 substances allowed on the EU market). Safety assessment is performed by health agencies to protect consumers against potential adverse effects of each additive, yet such an assessment is only based on current available evidence, i.e., for most additives, only in-vitro/in-vivo toxicological studies and exposure simulations. Meanwhile, the long-term health impact of additives intake and any potential ‘cocktail’ effects remain largely unknown and have become a source of serious concern. Growing evidence link the consumption of ultra-processed foods, containing numerous additives, to adverse health outcomes, in particular our recent results on cancer (Fiolet BMJ 2018). While most additives allowed in the EU are likely to be neutral for health and some may even be beneficial, recent animal and cell-based studies have suggested detrimental effects of several such compounds. In humans, data is lacking. No epidemiological study has ever assessed individual-level exposure to a wide range of food additives and its association with health, hampered by unsuited traditional dietary assessment tools facing the high additive content variability across commercial brands. Hence, a major breakthrough will come from the novel and unique tools I developed with my team, notably within the NutriNet-Santé cohort (n=164,000), collecting precise and repeated data on foods and beverages usually consumed, including names and brands of industrial products. With this unique resource, I propose a project at the forefront of international research to provide answers to a question of major importance for public health. Built as a combination of epidemiological studies and in-vitro/in-vivo experiments, this project will shed light on individual exposure to food additive 'cocktails' in relation to obesity, cancer, cardiovascular diseases and mortality, while depicting underlying mechanisms.</t>
  </si>
  <si>
    <t>food technology; public health; cardiovascular diseases; oncology; obesity</t>
  </si>
  <si>
    <t>INSTITUT NATIONAL DE LA SANTE ET DE LA RECHERCHE MEDICALE (FR); INSTITUT NATIONAL DE RECHERCHE POUR L'AGRICULTURE, L'ALIMENTATION ET L'ENVIRONNEMENT (FR)</t>
  </si>
  <si>
    <t>https://doi.org/10.3030/864219</t>
  </si>
  <si>
    <t>EUbOPEN</t>
  </si>
  <si>
    <t>EUbOPEN: Enabling and Unlocking biology in the OPEN</t>
  </si>
  <si>
    <t>The EUbOPEN partnership of excellence will aim to generate the largest freely available set of high-quality chemical inhibitors for human proteins. These compounds will include chemical probes for solute carriers (SLCs), E3-ubiquitin ligases (E3s) and other proteins, and a chemogenomic library (CGL) of 3000-5000 compounds covering one third of the druggable genome. All compounds in the sets will be comprehensively characterised defining their selectivity, potency and cellular activity. The compounds will be annotated with a series of established and novel biochemical and cell-based assays, including many derived from primary patient cells. Diseases of particular focus will be inflammatory bowel disease, cancer and neurodegeneration. EUbOPEN partners have proven track records leading large international open science projects, developing unencumbered key reagents, and exploring new target areas. A strong commitment to open data and open science will accelerate the dissemination of knowledge and reagents as well as mitigate ethical issues that might arise by working with patient-derived cells.EUbOPEN will partner extensively with other large projects (e.g. ReSOLUTE, Illuminating the Druggable Genome) to minimize duplication of effort and to maximize global coordination. EUbOPEN will provide via the EFPIA partners the public access to industry’s deep medicinal chemistry skills.Sustainability of the project’s resources will be ensured through already established partnerships with chemical vendors and cheminformatics/database providers, which will ensure the long-term availability of the new chemical tool sets, all associated profiling data and established protocols.The EUbOPEN project will form the foundation for future efforts to generate chemical modulators for the entire druggable genome and will develop new technologies significantly shortening hit and lead identification processes.</t>
  </si>
  <si>
    <t>medicinal chemistry; inflammatory bowel disease; proteins; oncology; genomes</t>
  </si>
  <si>
    <t>chemogenomics, chemical libraries, chemical probes, tissue platform, inflammation, immunology, oncology, neurodegeneration, target validation, solute carrier, SLC, E3, ubiquitin ligase</t>
  </si>
  <si>
    <t>IMI2-2019-17-02</t>
  </si>
  <si>
    <t>Open access chemogenomics library and chemical probes for the druggable genome</t>
  </si>
  <si>
    <t>ACADEMISCH ZIEKENHUIS LEIDEN (NL); PFIZER LIMITED (UK); STRUCTURAL GENOMICS CONSORTIUM LBG (UK); LUDWIG-MAXIMILIANS-UNIVERSITAET MUENCHEN (DE); Ontario Institute for Cancer Research (CA); KUNGLIGA TEKNISKA HOEGSKOLAN (SE); TAKEDA PHARMACEUTICALS INTERNATIONAL AG (CH); EUROPEAN MOLECULAR BIOLOGY LABORATORY (DE); FRAUNHOFER GESELLSCHAFT ZUR FORDERUNG DER ANGEWANDTEN FORSCHUNG EV (DE); UNIVERSITY OF DUNDEE (UK); THE UNIVERSITY OF NORTH CAROLINA AT CHAPEL HILL (US); DIAMOND LIGHT SOURCE LIMITED (UK); BOEHRINGER INGELHEIM INTERNATIONALGMBH (DE); EIDGENOESSISCHE TECHNISCHE HOCHSCHULE ZUERICH (CH); JOHANN WOLFGANG GOETHE-UNIVERSITAET FRANKFURT AM MAIN (DE); KAROLINSKA INSTITUTET (SE); THE GOVERNING COUNCIL OF THE UNIVERSITY OF TORONTO (CA); BAYER AKTIENGESELLSCHAFT (DE); THE CHANCELLOR, MASTERS AND SCHOLARS OF THE UNIVERSITY OF OXFORD (UK); INSTITUT DE RECHERCHES SERVIER (FR); RELAY ML DISCOVERY, LLC (US); ROYAL INSTITUTION FOR THE ADVANCEMENT OF LEARNING MCGILL UNIVERSITY (CA); CHEMOTHERAPEUTISCHES FORSCHUNGSINSTITUT GEORG-SPEYER-HAUS STIFTUNG (DE)</t>
  </si>
  <si>
    <t>https://doi.org/10.3030/875510</t>
  </si>
  <si>
    <t>HisPO</t>
  </si>
  <si>
    <t>Histidine Phosphorylation and Obesity</t>
  </si>
  <si>
    <t>Histidine PhosPhorylation and Obesity  Protein histidine phosphorylation is a poorly characterized post-translational modification. Its importance in mammalian cellular function is emerging from the discovery of histidine kinases and phosphatases and their substrates. Recently, histidine phosphorylation has been involved in heart failure and cancer. Obesity and type 2 diabetes remain challenging disorders due to growing prevalence around the world and poorly efficient treatments. Regarding metabolic disorders, histidine phosphorylation state has been associated with insulin secretion regulation in pancreas. However, the role of histidine phosphorylation in insulin sensitivity in liver, skeletal muscle or adipose tissue and/or in obesity is still not known. The main aim of the present project is to determine whether protein histidine phosphorylation plays a role in obesity-associated metabolic dysfunction. Thus, we will determine if obesity modify global histidine phosphorylation level, histidine kinases and phosphatases expression or activity, and specific protein histidine phosphorylation. Then, we will evaluate whether a change of histidine phosphorylation level can impact whole-body glucose metabolism and body weight/composition by using transgenic mice deficient in histidine phosphatases and/or kinases.</t>
  </si>
  <si>
    <t>proteins; diabetes; oncology; cardiology; obesity</t>
  </si>
  <si>
    <t>Obesity, Insulin resistance, Diabetes, Histidine phosphorylation</t>
  </si>
  <si>
    <t>https://doi.org/10.3030/891097</t>
  </si>
  <si>
    <t>REBOOST</t>
  </si>
  <si>
    <t>Rewiring with biased signaling to override oxidative pathway defects for SEPN1-related myopathy therapy</t>
  </si>
  <si>
    <t>SEPN1-related myopathy (SEPN1-RM) is a rare, untreatable debilitating congenital myopathy in which SEPN1 mutations impair the antioxidant system, ER stress protection and mitochondrial oxidative function.  These altered cellular processes ultimately lead to a significant loss of bioenergetic production and abrogate muscle cellular functions. SEPN1-RM patients experience potentially-lethal respiratory failure and major life burden due to loss of mobility. Currently, there are no high-throughput or appropriate preclinical models to facilitate identification of disease-modifying drugs; this has hampered efforts in devising therapeutic strategies. To overcome these bottlenecks, I aim to use patient-derived cells to establish (1) high-throughput measureable readouts of metabolism, facilitating repurposed drug screen for SEPN1-RM; (2) an original treatment strategy by exploiting potential biased signalings, which bypass SEPN1 defects to restore cellular bioenergetics.  I will capitalize on (1) the availability of SEPN1-RM biopsies, (2) host lab expertise for handling and culturing primary SEPN1-RM cells and (3) my experience in muscle biology and innovative tools for analysing metabolic/signalling pathways.  I aim to implement transcriptomic analyses by using next-generation RNA-seq, optogenetic based sensors to quantify metabolic activity, real-time clonal analysis of cell fate with dynamic fluorescent time-lapse microscopy and multi-dimensional assessment of intracellular activities at single-cell level via CYTOF technology.  This study will not only facilitate the establishment of SEPN1-RM biomarkers and novel therapeutic studies, it will also provide a model paradigm for analysing and treating other inherited or acquired myopathies sharing an underlying bioenergetic deficiency, including sarcopenia and cancer cachexia.</t>
  </si>
  <si>
    <t>microscopy; mutation; sensors; oncology</t>
  </si>
  <si>
    <t>https://doi.org/10.3030/897735</t>
  </si>
  <si>
    <t>CTL</t>
  </si>
  <si>
    <t>Characterization of the molecular mechanism behind CTL - the major choline uptake system in eukaryotes</t>
  </si>
  <si>
    <t>Choline is an essential nutrient necessary for the synthesis of the membrane lipids phosphatidylcholine and sphingomyelin that constitute over 50 % of the total lipid content in cellular membranes. It is the precursor for key metabolites such as the neurotransmitter acetylcholine and the osmolyte and methyl donor betaine. Transmembrane uptake of choline is the essential, but still enigmatic, first step in choline metabolism in the cell. Three groups of solute carriers have been identified in the transport of choline; CHT1, OCT and CTL (SLC5A7, SLC22, SLC44 in humans). While CHT1 and OCT perform specialized functions, the choline transporter-like (CTL) family facilitates the majority of choline uptake in all eukaryotes. Despite their clear physiological relevance, our knowledge of CTL family members is very limited, and there are no structures of choline transporters available. For this reason, knowledge on the molecular mechanism of cellular choline uptake is almost non-existent.With this proposal, I will address this lack of data, and provide new and ground-breaking insights into the function of the CTL family members. I will elucidate the molecular mechanisms of substrate recognition and transport in the major eukaryotic choline uptake system through a combination of structural biology (X-ray crystallography and cryo-EM) and biochemical characterization. The project will focus on human CTL family members but will also include other eukaryotic CTL proteins. A structural framework on the CTL family will provide insight into a key metabolic uptake pathway present in all eukaryotes and will be a fundamental resource for further research. Furthermore, CTLs are implicated in several diseases, including cancer, and the proposed work on CTL proteins will allow for future pharmacological studies addressing these with great impact on society.</t>
  </si>
  <si>
    <t>crystallography; proteins; lipids; oncology; structural biology</t>
  </si>
  <si>
    <t>https://doi.org/10.3030/890822</t>
  </si>
  <si>
    <t>RNAdeg-Virus</t>
  </si>
  <si>
    <t>Elucidating how XRN1-mediated RNA degradation controls virus infection</t>
  </si>
  <si>
    <t>Commandeering the cellular gene expression machinery is essential for viruses in order to replicate their genome and ensure the production of their progeny. One of the major events occurring during viral infection is the virus-induced host mRNA degradation, process orchestrated by the exonuclease XRN1. However, the exact role of this enzyme remains controversial and largely elusive. An exciting stepping stone for studying XRN1 involvement in virus infection is the observation that human cells depleted of this protein are refractory to the infection of sindbis (SINV), a mosquito-borne virus. This suggests that this exonuclease is essential for SINV infection. It has been shown that the cellular RNA is massively degraded upon infection and that RNA degradation is the main force shaping the host transcriptome. Thus, I propose to identify the cellular and viral RNAs directly bound to and regulated by XRN1, using cutting-edge system-wide approaches, which will shed light on the targetome of this protein. Moreover, I plan to study how XRN1 is triggered, for instance by virus-induced posttranslational modifications or by differential protein complex assembly using mass-spectrometry analysis. Discovering the molecular events that activate XRN1 will be fundamental for determining its precise molecular mechanism of action and why it is important for viral infection. Additionally, the outcomes of this multidisciplinary approach will be beneficial for studying gene expression and RNA degradation-related processes, such as cancer. This innovative project will generate a vast amount of valuable data, which will allow to dissect the infection mechanisms of a mosquito-borne virus, leading to the identification of potential targets for antiviral drugs, with a consequent strong medical and socio-economic impact.</t>
  </si>
  <si>
    <t>virology; oncology; RNA; enzymes; antivirals</t>
  </si>
  <si>
    <t>https://doi.org/10.3030/892756</t>
  </si>
  <si>
    <t>CellSex</t>
  </si>
  <si>
    <t>The importance of cellular sex in physiology and the underlying mechanisms</t>
  </si>
  <si>
    <t>The difference between males and females constitutes the largest phenotypic dimorphism in most species. In humans, this variation accounts for differences seen in the risk, incidence and response to treatment for a plethora of diseases; and much of these striking differences are not explained at this time. While sex organ-derived hormones play key roles in sculpting and maintaining sex differences, my recent work highlighted the importance of cell-intrinsic mechanisms involving the sex chromosomes. In fact, using fly models I demonstrated that the sex of intestinal stem cells plays a key role in the adult gut, both for the organ size and for the sex-specific pre-disposition to tumours. While these findings establish the proof-of-principle of the influence of sex chromosomes in adult cells, essential gaps remain to be filled. Indeed, the full range of phenotypic consequences of the presence of sex chromosomes in somatic cells, the genes, the mechanisms involved and their sites of action remain entirely elusive. My research proposal aims to understand how cellular sex impacts physiology across the body using Drosophila as an in vivo model. This question has been poorly investigated in part due to the difficulties of studying sex chromosome effects. Flies will offer the remarkable possibility of generating mosaic animals in which sex chromosomes will be genetically manipulated in defined organs.Here I will combine classical fly genetics, novel genetic methods and cutting-edge genomic techniques to: 1. characterise new cellular sex pathways driving sex differences in body size and in behaviours, 2. study the role of sex determinant coding changes in sex trait evolution, 3. achieve, for the first time, organ-specific Y chromosome deletion, and use this new method to study how the Y chromosome controls sex gap in longevity.Thus, results from this research should have major impact on our understanding of the importance of cellular sex in physiology and disease.</t>
  </si>
  <si>
    <t>stem cells; physiology; chromosomes</t>
  </si>
  <si>
    <t>https://doi.org/10.3030/850934</t>
  </si>
  <si>
    <t>SIROCCO</t>
  </si>
  <si>
    <t>Remote control of cellular signalling triggered by magnetic switching</t>
  </si>
  <si>
    <t>It is becoming increasingly clear that successful tissue engineering rests on capitalizing on more comprehensive understanding of mechanotransduction and its implication in skin homeostasis. In fact, the study of mechanotransduction is now a burgeoning research field, helping us to understand how cells respond to mechanical stimuli and convert them into biochemical signals, which in turn sheds light on the remote control of intracellular functions and the treatment of diseases. However, external activation of cellular signalling constitutes an important challenge due to the lack of non-invasive techniques that can be tuned in a spatiotemporal manner at a deep-tissue level.  SIROCCO aims to control different pathways related with cutaneous mechanotransduction by using magnetic switchers in order to enhance wound healing. Magnetic nanoparticles functionalized with oriented fragments of proteins will selectively recognize cell surface adhesion receptors (cadherins) present on the membrane of living cells. Once attached to the cellular surface, the MNPs will be activated using external magnetic fields in order to control key intracellular pathways. This ambitious goal will be validated using genetically modified 2D and 3D in vitro models, and the possibility to enhance wound healing and to modulate stem cell fate will be tested.  High precision remote control of cellular functions with temporal resolution is an extremely hot topic in tissue engineering. SIROCCO will go well beyond current state-of-the-art for non-invasive actuation of cellular functions in situ and will provide a powerful magnetomechanical transduction tool for mechanotransduction and tissue regeneration. The fundamental scientific advances proposed by SIROCCO are cross-disciplinary since these magnetic nanoswitchers may also find widespread applications in other processes where these pathways are involved, for instance in tumour progression.</t>
  </si>
  <si>
    <t>proteins; tissue engineering; stem cells; nano-materials; homeostasis</t>
  </si>
  <si>
    <t>Mechanotransduction,  Cadherin,  Magnetic nanoparticle,  Intracellular pathway</t>
  </si>
  <si>
    <t>https://doi.org/10.3030/853468</t>
  </si>
  <si>
    <t>PHOTO-IASIS</t>
  </si>
  <si>
    <t>Nanoengineered coatings for visible-light photocatalytic disinfection of medical devices</t>
  </si>
  <si>
    <t>Catheter-associated infections are characterized by the formation of a bacterial biofilm on their surface and are a major clinical problem today with huge socioeconomic implications. As a result, apart from longer hospital admissions that dramatically increase healthcare costs, in order to fight these infections increased antibiotic drug doses are used. This approach places selective pressure on pathogens and, especially in nosocomial settings, facilitates the emergence of antimicrobial resistant bacteria that are more difficult, if at all possible, to treat. In fact, catheter-associated infections by antimicrobial resistant bacteria are potentially lethal, especially in patients with compromised immune system (cancer, HIV patients). So, there is an urgent societal and clinical need to reduce such infections. The target of this project is to re-engineer catheters that exhibit anti-biofilm properties due to the presence of an antimicrobial nanocoating. This coating will consist of a photo-active material that destroys the biofilm upon visible light irradiation. The light will be delivered on the catheter surface by an optical fiber through the catheter opening. This will enable biofilm destruction with a simple push of a button. The developed catheter here will revolutionize this field by reducing such catheter-associated infections, minimizing the emergence of drug resistant bacteria and improving the public health worldwide. The supervisor’s unique expertise in nanomaterial synthesis using flame spray pyrolysis (FSP), and in applying the resulting nanoparticles to specific biomedical applications combined with that of the applicant’s in nanoparticles and photocatalysis reassures a mutual benefit between the applicant and the host institute and enhances the feasibility of this proposal.</t>
  </si>
  <si>
    <t>bacteriology; HIV; coating and films; antibiotics; nano-materials</t>
  </si>
  <si>
    <t>https://doi.org/10.3030/897384</t>
  </si>
  <si>
    <t>SmartSAST</t>
  </si>
  <si>
    <t>Non-covalent photoresponsive tags for photoacoustic imaging: Giving voice to living matter</t>
  </si>
  <si>
    <t>Visualizing the complexity of living matter non-invasively and with high-resolution represents an indispensable element for progress in science. Unresolved issues as the individuation of early-stage cancers, or the spatial organization of the roots microbiomes, can benefit from advancements in photoacoustic imaging (PAI). This appealing technology combines the benefits of light as input and ultrasounds as output, offering a compelling combination of good resolution, high penetration depth, and non-invasiveness. However, PAI is not suitable to study multicomponent living systems because current strategies operate with simple probe-detector setups. With SmartSAST (Smart Sound-activated Absorption Shifting Tags), I propose to enable modularity and multiplexing through the development of photoacoustic probes based on protein tags that non-covalently bind with photoresponsive organic chromophores named sonogens. The supramolecular nature of SmartSAST ensures great modularity as the sonogens can be easily refreshed or substituted. The change in optical properties of the probes upon assembly guarantees great contrast against the background. Finally, via rationally designing photo-isomerizable sonogens that bind the protein just in a specific isomeric form, SmartSAST imparts an unprecedented level of control in PAI. Upon photo-modulating the supramolecular dynamics of these probes and extracting their kinetic signatures, dynamic contrast and multiplexing will be achieved with high spatial resolution. SmartSAST project aims to develop a fully operative technology based on new fundamentals bases. The project includes the synthesis of sonogens, the engineering of protein tags, the thermokinetic and photochemical characterization of the probes and their application in PAI. This new approach to PAI will unlock the non-invasive study of deeply embedded complex biological targets in real-time. Dissemination and communication activities will secure the great impact of SmartSAST.</t>
  </si>
  <si>
    <t>proteins; oncology; microbiology; ultrasound</t>
  </si>
  <si>
    <t>Photoswitchable tags,  Protein tags,  Supramolecular strategies,  Photoacoustic Imaging ,  Dynamic Contrast</t>
  </si>
  <si>
    <t>https://doi.org/10.3030/890479</t>
  </si>
  <si>
    <t>MetEpiC</t>
  </si>
  <si>
    <t>P53-dependent Metabolic and Epigenetic Reprogramming in Carcinogenesis</t>
  </si>
  <si>
    <t>Carcinogenesis is a multi-factorial disease which combines genetic mutations, aberrant epigenetic landscape and altered cell metabolism. TP53 which is the most mutated gene in human cancers, is known to regulate cell metabolism. It has been recently established that the metabolic status of cells can modulate the epigenetic landscape. The goal of this proposal is to characterize metabolic-driven modulation of epigenetic landscape during carcinogenesis using TP53 mutated cancers as models. In this project, we plan to address how TP53 mutations alter cell metabolism and the epigenome, thus creating abnormal gene expression facilitating carcinogenesis. Thanks to our preliminary data we will focus our attention on Acetyl-CoA metabolism and histone acetylations. This project will take advantage of state-of-the art approaches such as metabolomics, epigenomics and transcriptomics. My expertise on epigenetics and metabolism, as well as the expertise of the supervisor in the field of TP53 and carcinogenesis, are major assets for this project. Altogether, we expect that unraveling novel mechanisms interconnecting TP53 mutations, cellular metabolism and epigenome will provide new insights for understanding cancer development. Moreover, we expect to propose innovative strategies to tackle cancers harboring mutated TP53 thanks to combination of drugs targeting metabolism and the epigenome. This fellowship will definitively help me to conduct a unique and promising research line in the European Community with the final goal to establish myself as an independent scientist.</t>
  </si>
  <si>
    <t>cell metabolism; mutation; oncology; epigenetics</t>
  </si>
  <si>
    <t>https://doi.org/10.3030/846806</t>
  </si>
  <si>
    <t>TACT</t>
  </si>
  <si>
    <t>Targeted Anti-Cancer Therapies</t>
  </si>
  <si>
    <t>Antibody-Drug Conjugates (ADCs) are fast growing classes of oncology therapeutics. They consist in a highly potentcytotoxic drug connected via a linker to an antibody that is specifically targeting certain tumor markers. By combining thecytotoxicity of the drug and the targeting properties of the antibody, ADCs kill cancer cells whilst leaving the healthy cellsunaffected, a marked improvement compared to classical chemotherapies. However, limitations still exist which could fuelthe development of new generations of ADCs with improved therapeutical properties. Targeted Anti-Cancer Therapies(TACT) is an innovative, international, multidisciplinary training and research programme which thus aims to train 11 Early-Stage Researchers (ESRs) on the development of state-of-the-art anti-cancer therapeutics and equip them with transferable,future career-enhancing skills to create the next generation of experts in Europe. More specifically, TACT’s researchprogramme will focus on key priorities for the conception of new and more potent generations of Protein-Drug Conjugates(PDCs): site-specific bioconjugation methods, more potent payloads, environment-specific cleavable linkers, more efficientprotein-based targeting systems and new analytical tools for acute characterization. This will be achieved by exposing theESRs to the leading intersectoral research scientists and laboratories in Europe who are active in this field. In doing so,TACT combines state-of-the-art research with excellent training in PDCs, one of the hot topics in cancer and targetedtherapies.</t>
  </si>
  <si>
    <t>Bioconjugation,  ADC,  PDC,  Antibodies,  Immunotherapy</t>
  </si>
  <si>
    <t>HEIDELBERG PHARMA RESEARCH GMBH (DE); ALMAC DISCOVERY LTD (UK); TECHNISCHE UNIVERSITAET MUENCHEN (DE); UNIVERSITE DE STRASBOURG (FR); THE QUEEN'S UNIVERSITY OF BELFAST (UK); WAGENINGEN UNIVERSITY (NL); SPIROCHEM AG (CH); UNIVERSITY COLLEGE LONDON (UK); CENTRE NATIONAL DE LA RECHERCHE SCIENTIFIQUE CNRS (FR)</t>
  </si>
  <si>
    <t>https://doi.org/10.3030/859458</t>
  </si>
  <si>
    <t>STARTER</t>
  </si>
  <si>
    <t xml:space="preserve">STarting an Adult Rare Tumor European Registry </t>
  </si>
  <si>
    <t xml:space="preserve">This project aims to set-up a clinical registry for the European Reference Network (ERN) on Rare Adult Cancers (EURACAN) which is focusing on 10 out of the 12 families of rare cancers, each corresponding to a EURACAN “domain”._x000D_
This project will:_x000D_
1.	Develop the IT infrastructure of the Registry exploiting tools defined by the European Rare Disease Registry Infrastructure. The IT will be interoperable with other rare disease registries and compliant with the FAIR (findable, accessible, interoperable and reusable) principles._x000D_
2.	Identify the core data set for each of the EURACAN domain. The core data set will include data on patient characteristics, exposure (disease, devices, procedures, treatments etc.) and outcomes. Standard terminology will be used to ensure the “semantic” interoperability. _x000D_
3.	Address ethical, legal and privacy issue to ensure the data collection establishing a legal structure to ensure legal agreements between all partners involved (related to use of data, IP, confidentiality, etc.). _x000D_
4.	Define the Registry governance to clarify the rules and procedures to access and manage the Registry. _x000D_
5.	Develop the sustainability strategy to secure future funding for data acquisition and management at the end of this project._x000D_
Different stakeholders including EURACAN members; rare cancer patients; researchers (including all disease-based collaborative groups for clinical and translational research on rare adult solid cancers); scientific societies will be informed and engaged in setting up and, more important, fully use the Registry also after the end of this project. _x000D_
At the end of the project an infrastructure for the data collection will be available together with rules for transfer, accessing and use the data collected._x000D_
Within this project, the EURACAN Registry will start to prospectively collect clinical information on the entire patient journey, in order to increase knowledge on rare adult cancers and to support clinical research. _x000D_
</t>
  </si>
  <si>
    <t>rare adult cancers; registry; European Reference Network; EURACAN</t>
  </si>
  <si>
    <t>FONDAZIONE IRCCS ISTITUTO NAZIONALE DEI TUMORI (IT); CENTRE DE LUTTE CONTRE LE CANCER LEON BERARD (FR)</t>
  </si>
  <si>
    <t>https://ec.europa.eu/info/funding-tenders/opportunities/portal/screen/opportunities/projects-details/31061266/947604/3HP</t>
  </si>
  <si>
    <t>[{"deliverableRef":"D1.1","number":1,"name":"Risk management plan","description":"It will identify potential problems for the \nproject implementation and will propose action to prevent and/or minimize the risks.","nature":"Report","disseminationLevel":"Public","estimatedEffort":null,"leadBeneficiaryPIC":"998538759","dueDateInMonth":12,"dueDate":null,"wpiref":"WP1"},{"deliverableRef":"D2.1","number":1,"name":"Leaflet of the project","description":"Leaflet to promote the project.","nature":"Other","disseminationLevel":"Public","estimatedEffort":null,"leadBeneficiaryPIC":"998171032","dueDateInMonth":3,"dueDate":null,"wpiref":"WP2"},{"deliverableRef":"D2.2","number":2,"name":"Project website","description":"A web site publically available about the project.","nature":"Websites, patents filing, etc.","disseminationLevel":"Public","estimatedEffort":null,"leadBeneficiaryPIC":"998171032","dueDateInMonth":3,"dueDate":null,"wpiref":"WP2"},{"deliverableRef":"D2.3","number":3,"name":"Dissemination strategy","description":"It will explain how outcomes will be shared with stakeholders.","nature":"Report","disseminationLevel":"Public","estimatedEffort":null,"leadBeneficiaryPIC":"998171032","dueDateInMonth":12,"dueDate":null,"wpiref":"WP2"},{"deliverableRef":"D2.4","number":4,"name":"Lay version of the final report","description":"Short version of the final report, written for the interested public.","nature":"Report","disseminationLevel":"Public","estimatedEffort":null,"leadBeneficiaryPIC":"998171032","dueDateInMonth":36,"dueDate":null,"wpiref":"WP2"},{"deliverableRef":"D3.1","number":1,"name":"Evaluation strategy","description":"It will describe the methods for the evaluation, indicators and measures of verification.","nature":"Report","disseminationLevel":"Public","estimatedEffort":null,"leadBeneficiaryPIC":"998171032","dueDateInMonth":6,"dueDate":null,"wpiref":"WP3"},{"deliverableRef":"D3.2","number":2,"name":"Interim report","description":"It will summarise the report of the assessment of the progress reports and the AB comments.","nature":"Report","disseminationLevel":"Public","estimatedEffort":null,"leadBeneficiaryPIC":"998171032","dueDateInMonth":20,"dueDate":null,"wpiref":"WP3"},{"deliverableRef":"D3.3","number":3,"name":"Final evaluation report","description":"It will report about the overall process, product and impact evaluation of the project.","nature":"Report","disseminationLevel":"Public","estimatedEffort":null,"leadBeneficiaryPIC":"998171032","dueDateInMonth":36,"dueDate":null,"wpiref":"WP3"},{"deliverableRef":"D4.1","number":1,"name":"EURACAN Registry governance","description":"It will clarify the rules and procedures to access and manage the Registry.","nature":"Report","disseminationLevel":"Public","estimatedEffort":null,"leadBeneficiaryPIC":"998171032","dueDateInMonth":14,"dueDate":null,"wpiref":"WP4"},{"deliverableRef":"D4.2","number":2,"name":"Sustainability strategy","description":"It will clarify how secure future funding for the Registry maintenance.","nature":"Report","disseminationLevel":"Public","estimatedEffort":null,"leadBeneficiaryPIC":"998171032","dueDateInMonth":28,"dueDate":null,"wpiref":"WP4"},{"deliverableRef":"D5.1","number":1,"name":"eCRF with core data set available","description":"Case report form including the data set identified by each of the EURACAN domain.","nature":"Other","disseminationLevel":"Public","estimatedEffort":null,"leadBeneficiaryPIC":"998538759","dueDateInMonth":24,"dueDate":null,"wpiref":"WP5"},{"deliverableRef":"D6.1","number":1,"name":"Core data set of the EURACAN Registry","description":"Il will include the list of information to collect for each of the EURACAN domain.","nature":"Report","disseminationLevel":"Public","estimatedEffort":null,"leadBeneficiaryPIC":"998538759","dueDateInMonth":12,"dueDate":null,"wpiref":"WP6"},{"deliverableRef":"D6.2","number":2,"name":"JRC/EJP-RD ERN registry data dictionary","description":"It will include most important variables used by cancer-related ERN registries.","nature":"Report","disseminationLevel":"Public","estimatedEffort":null,"leadBeneficiaryPIC":"998538759","dueDateInMonth":12,"dueDate":null,"wpiref":"WP6"},{"deliverableRef":"D6.3","number":3,"name":"Protocols for Registry data integration with external data base","description":"It will clarify rules and procedures to link the EURACAN Registry to population-based CRs.","nature":"Report","disseminationLevel":"Public","estimatedEffort":null,"leadBeneficiaryPIC":"998538759","dueDateInMonth":30,"dueDate":null,"wpiref":"WP6"},{"deliverableRef":"D7.1","number":1,"name":"Data transfer agreement","description":"It is a collaboration agreement in which definitions of confidentiality, IP and internal data sharing will be clearly delineated.","nature":"Report","disseminationLevel":"Public","estimatedEffort":null,"leadBeneficiaryPIC":"998538759","dueDateInMonth":18,"dueDate":null,"wpiref":"WP7"},{"deliverableRef":"D7.2","number":2,"name":"Protocol for the ethical committee approval (including the consent form)","description":"It is a study protocol including a presentation letter about the registry, the registry governance, the data to collect and the reason for collecting them, the list of HCPs involved and the consent form.","nature":"Report","disseminationLevel":"Public","estimatedEffort":null,"leadBeneficiaryPIC":"998538759","dueDateInMonth":14,"dueDate":null,"wpiref":"WP7"}]</t>
  </si>
  <si>
    <t>Hyperfoods</t>
  </si>
  <si>
    <t>Computational discovery and design of disease-beating nutrition</t>
  </si>
  <si>
    <t>With rapidly ageing populations, the world is experiencing an unsustainable healthcare and economic burden from chronic diseases such as cancer, cardiovascular, metabolic and neurodegenerative disorders. Diet and nutritional factors play an essential role in the prevention of these diseases and significantly influence disease outcome in patients during and after therapy. Everyday food ingredients contain multiple drug-like molecules that can potentially prevent or beat diseases. For example, it is estimated that up to half of oncological diseases can be prevented by dietary choices. The wide adoption of tailored health-promoting diets potentially has a revolutionary impact on the population wellbeing and long-term sustainability of the healthcare systems. However, due to an exponentially large number of combinations of the ingredients, their sourcing, processing, preparation, and preservation methods, it is virtually impossible to use traditional experimental approaches to optimise the health-promoting molecular profiles of foods. Hyperfoods will use novel graph-based ML methods to provide the technological capabilities for the computational discovery and design of personalised nutrition. We will explore the commercial opportunities of our technology for currently unmet business needs in global health, in particular cancer treatments.</t>
  </si>
  <si>
    <t>nutrition; oncology</t>
  </si>
  <si>
    <t>geometric deep learning, graph ML, precision nutrition, digital therapeutic, cancer</t>
  </si>
  <si>
    <t>https://doi.org/10.3030/899932</t>
  </si>
  <si>
    <t>Irrev Fork Arrest</t>
  </si>
  <si>
    <t>Deciphering the mechanism of irreversible replication fork arrest</t>
  </si>
  <si>
    <t>DNA replication is essential for cell proliferation. Obstacles to replication generate replication stress by stalling replication forks. In response to replication stress, cells activate the DNA damage checkpoint pathway that coordinates a cellular response to prevent DNA damage and ensure cell survival. One essential function of the checkpoint is to stabilise stalled replication forks and ensure that replication will resume after obstacles are removed. Specifically, the yeast checkpoint effector kinase Rad53 and its human counterpart Chk1 are essential to prevent irreversible replication fork arrest (IRFA), DNA damage and cell death under replication stress. A screen to identify factors required to promote IRFA has revealed a role for unrestricted recombination events in promoting IRFA. However, mechanistic studies are still required to understand how the checkpoint stabilises stalled forks and prevents IRFA. Recently, in vitro replication reconstitution with yeast purified proteins in the lab has helped uncover important mechanisms of DNA replication. I will use this system to reconstitute IRFA in vitro and determine the proteins and enzymatic activities required to promote IRFA in the absence of the checkpoint. I will then look for phosphorylation targets of Rad53 to understand how the checkpoint prevents IRFA. I will study changes at the DNA and replisome of stalled replication forks by 2D electrophoresis, mass spectrometry and cryo-EM to understand the causes of the irreversibility of IRFA. We seek to better characterise an essential function of the DNA damage checkpoint and define a new role for unrestricted recombination in promoting DNA damage. Main challenges of current cancer therapies include the appearance of surviving checkpoint-deficient cancer cells. Despite constant replication stress, it is unknown why these cells do not suffer irreversible fork arrest. Understanding IRFA could help design new therapies to target checkpoint-deficient cancer cells.</t>
  </si>
  <si>
    <t>DNA; proteins; oncology; electrophoresis; mass spectrometry</t>
  </si>
  <si>
    <t>https://doi.org/10.3030/895786</t>
  </si>
  <si>
    <t>ANEUPLOIDY</t>
  </si>
  <si>
    <t>Molecular origins of aneuploidies in healthy and diseased human tissues</t>
  </si>
  <si>
    <t>Chromosome segregation errors cause aneuploidy, a state of karyotype imbalance that accelerates tumor formation and impairs embryonic development. Even though mitotic errors have been studied extensively in cell cultures, the mechanisms generating various errors, their propagation and effects on genome integrity are not well understood. Moreover, very little is known about mitotic errors in complex tissues. The main goal of this project is to uncover the molecular origins of mitotic errors and their contribution to karyotype aberrations in healthy and diseased tissues. To achieve our goal, we have assembled an interdisciplinary team of experts in molecular and cell biology, cell biophysics, chromosomal instability in cancer, and theoretical physics. Our team will introduce novel approaches to study aneuploidy (superresolution microscopy, optogenetics, laser ablation, single cell karyotype sequencing) and apply them to state-of-the-art tissue cultures (mammalian organoids and tumoroids). In close collaboration, Tolić will establish assays to detect and quantify error types in cells, and Kops and Amon will use the assays on various healthy and cancer tissues. Tolić and Kops will uncover the molecular origins of errors, their propagation and impact on genome integrity, while Amon will lead the investigation of the mechanisms that ensure high chromosome segregation fidelity in healthy tissues. Interwoven in these collaborations are the efforts of Pavin, who will develop a theoretical model to describe the origin of errors and to quantitatively link chromosome segregation fidelity in single cells and tissues. Model and experiment will continuously inspire each other, to achieve deep understanding of how mitotic errors arise, how they propagate and how they impact on cell populations. Thus, the extensive sets of expertise present in our team will be combined and expanded with novel technologies to tackle the big challenge of the origins of aneuploidy in humans.</t>
  </si>
  <si>
    <t>super resolution microscopy; developmental biology; chromosomes; genomes; theoretical physics</t>
  </si>
  <si>
    <t>chromosome segregation, aneuploidy, mitotic spindle, organoids, laser microsurgery, modeling</t>
  </si>
  <si>
    <t>FACULTY OF SCIENCE UNIVERSITY OF ZAGREB (HR); KONINKLIJKE NEDERLANDSE AKADEMIE VAN WETENSCHAPPEN - KNAW (NL); MASSACHUSETTS INSTITUTE OF TECHNOLOGY (US); UNIVERSITAIR MEDISCH CENTRUM UTRECHT (NL); RUDER BOSKOVIC INSTITUTE (HR)</t>
  </si>
  <si>
    <t>https://doi.org/10.3030/855158</t>
  </si>
  <si>
    <t>NATURE-ETN</t>
  </si>
  <si>
    <t>Nucleic Acids for Future Gene Editing, Immunotherapy and Epigenetic Sequence Modification</t>
  </si>
  <si>
    <t>Nucleic acid (NAs) therapies are predicted to yield major advances in the treatment of human disease and new approaches in NA design are required to extend the boundaries of today`s gene editing technologies, cancer immunotherapies, and epigenetic base manipulation tools. Current gene editing technologies involving CRISPR-Cas9, despite their wide applicability, have serious limitations involving off-target or prolonged effects that produce mutations, insertions, and deletions leading to undesired therapeutic outcomes. Questions also remain regarding the development and delivery of NAs for manipulation of T-cells, now seen as the new paradigm in cancer research. NATURE-ETN will meet this challenge by engineering new biomaterials and therapies to extend the boundaries of i.) gene editing technology, ii.) cancer immunotherapy, and iii.) epigenetic base manipulation. Our research programme involves world-leading chemists and biologists in combination with high-tech/biotech SMEs and industry partners. We will use our combined expertise in NA chemistry, DNA crystallography, materials chemistry, cell culture, and epigenetic sequencing to develop an outstanding multi-disciplinary environment were 15 Early Stage Researchers will receive unrivalled research training in the most exciting gene therapy research today. The intersectoral training provided will encompass scientific and transferable skills, an understanding of industry, and features targeted workshops in sequencing and genomics along with quality/business management and future career planning. NATURE-ETN will leverage breakthrough discoveries—some originating from our own laboratories—to provide training excellence to give our fellows a deep skillset in the translation of basic research into high functioning commercial NA biomaterials. NATURE-ETN will develop the next generation of pioneering scientific leaders in Europe where they will grow our commercial need for disruptive technologies in 21st century medicine.</t>
  </si>
  <si>
    <t>nucleic acids; gene therapy; oncology; immunotherapy; epigenetics</t>
  </si>
  <si>
    <t>Nucleic acid therapy, CRISPR, gene editing, immunotherapy, epigenetics, DNA crystallography, bioinorganic materials, DNA oxidation, live cell imaging, DNA triplexes</t>
  </si>
  <si>
    <t>UNIWERSYTET WARSZAWSKI (PL); LUDWIG-MAXIMILIANS-UNIVERSITAET MUENCHEN (DE); DUBLIN CITY UNIVERSITY (IE); THE UNIVERSITY OF READING (UK); ATDBIO LIMITED (UK); BASECLICK GMBH (DE); USTAV ORGANICKE CHEMIE A BIOCHEMIE, AV CR, V.V.I. (CZ); THE CHANCELLOR, MASTERS AND SCHOLARS OF THE UNIVERSITY OF OXFORD (UK); NATIONAL INSTITUTE FOR BIOPROCESSING RESEARCH AND TRAINING LIMITED (IE); ECOLE NATIONALE SUPERIEURE DE CHIMIE DE PARIS (FR)</t>
  </si>
  <si>
    <t>https://doi.org/10.3030/861381</t>
  </si>
  <si>
    <t>HollidayTrack</t>
  </si>
  <si>
    <t>Tracking the movement and dynamics of Holliday junctions</t>
  </si>
  <si>
    <t>omologous recombination (HR) is a DNA repair pathway that plays a central role in the maintenance of genomic stability and cancer prevention. In the late stages of HR, recombination intermediates (Holliday junctions, HJs) need to be resolved to allow proper chromosome segregation. Whilst HJ processing reactions have been well characterised in vitro, there is limited knowledge of the dynamic properties of these structures within a cellular context. To explore the biological properties of HJs in vivo, I will use site-specific DNA cleavage and ChIP-sequencing techniques to reveal the distance of HJ migration from the site where HR is initiated. The ability of HJs to branch migrate spontaneously or be driven by potential HJ translocases will be determined using RAD54, BLM, WRN, RECQ1, RECQ5 and FANCM deficient cells. To enable these studies, my first challenge will be to develop a molecular tool that specifically detects HJs in vivo, that can be used to monitor the appearance and kinetics of HJs after DNA double strand break formation. The specific DNA break sites and corresponding HJ migration will be determined with respect to the dynamic chromosome domain architecture and organisation within human cells, which will provide valuable insights into the impact of local chromatin structure on HJ migration and resolution. Additionally, the newly developed HJ-specific tools may be applied to ask a wide range of questions relating to the role of HJs in telomere biology and replication fork reversal or to study patterns and distributions of HJ formation and migration in different cancer cell types.</t>
  </si>
  <si>
    <t>DNA; oncology; chromosomes</t>
  </si>
  <si>
    <t>Homologous recombination, Holliday junction, branch migration, DNA helicases, chromatin topology</t>
  </si>
  <si>
    <t>https://doi.org/10.3030/884597</t>
  </si>
  <si>
    <t>SMPSBN</t>
  </si>
  <si>
    <t>Single molecule protein sequencing using biological nanopores</t>
  </si>
  <si>
    <t>Despite the importance of post-translational variation to the function of proteins in a living organism, sequencing proteins to study these variations is still a costly and time-consuming process, with intrinsic limitations. Protein sequencing and detection of post-translational modifications (PTMs) by mass spectrometry, the current gold standard, requires extensive sample preparation and large sample sizes, and possesses a limited dynamic range with respect to sample concentration. These limitations severely restrict its application to biological and clinical problems. A robust method for sequencing proteins and detecting PTMs at the single-molecule level would be revolutionary for proteomics research, allowing biologists to quantify low-abundance proteins as well as distributions and correlations of PTM patterns, all at a single-cell level. I propose a first-of-kind method for protein sequencing with applications in fundamental biology, cancer immunotherapy, and pharmaceutical development.  This method uses biological nanopores in a manner similar to nanopore DNA sequencing, an established single-molecule sequencing technology capable of high throughput and single-molecule sensitivity. Developing this method for protein sequencing comes with many significant challenges, which will be addressed over the course of the proposed research.</t>
  </si>
  <si>
    <t>proteomics; DNA; oncology; immunotherapy; mass spectrometry</t>
  </si>
  <si>
    <t>https://doi.org/10.3030/897672</t>
  </si>
  <si>
    <t>nanoDNArepair</t>
  </si>
  <si>
    <t>Next Generation Nanofluidic Devices for Single Molecule Analysis of DNA Repair Dynamics</t>
  </si>
  <si>
    <t>DNA-protein interactions are at the core of the function of every human cell. Single DNA molecule methods have revolutionized our understanding of such interactions. A vast majority of these methods are based on attaching the DNA, at one or both ends, to a bead or a surface. This gives ultimate control of the positioning of the DNA molecules and forces that can be applied to them but makes it difficult to investigate interactions with DNA ends, especially when more than one single DNA molecule is involved. Such interactions are however of fundamental importance, not the least in the repair of DNA double-strand breaks (DSBs), the most serious damage to our genetic material. In nanoDNArepair I will develop and use a method that allows analysis of DNA-protein interactions on large, single DNA molecules for DNA freely suspended in solution. The method is based on entropically trapping and stretching genomic length DNA molecules in nanofluidic channels and using an orthogonal nanoslit to expose the trapped DNA to proteins of interest. In contrast to all existing nanofluidic devices, the novel device allows active addition (or removal) of proteins to (from) the confined DNA and positioning of two or more DNA molecules in close proximity. We will use the device to study the main repair machinery for DSBs, non-homologous end-joining (NHEJ). In NHEJ a machinery of proteins finds the broken ends, protects them, holds them close and ligate the break. These steps are difficult to study with traditional single DNA molecule techniques, but perfectly suited for the nanofluidic device. The single molecule analysis can reveal stoichiometry, kinetics and dynamics of these processes, as well as identify important sub-populations, which is crucial for understanding the process. The outcome of the project will, in addition to the device, be improved understanding of genetic diseases, including cancer and strategies for development of novel drugs.</t>
  </si>
  <si>
    <t>DNA; proteins; oncology</t>
  </si>
  <si>
    <t>https://doi.org/10.3030/866238</t>
  </si>
  <si>
    <t>S4DX</t>
  </si>
  <si>
    <t>The world’s first “digital data-fingerprint” for human blood samples.</t>
  </si>
  <si>
    <t>"Smart4Diagnostics (S4DX) has developed the world’s first “digital human sample data-fingerprint” for human blood samples in pre-preanalytics. We aks for EIC-support to catapult this innovation into a market-changing product. S4DX detects and reduces pre-preanalytical errors at sample collection when patients are still present. This is a quantum leap in quality and safety for patients, doctors and laboratories. They receive reliable results and painful re-visits and re-collection of samples are avoided. With our innovation we change medical diagnostics from ""trust-based” to “evidence-based”. We provide a complete dataset on the quality of each human sample from blood draw until analysis. Our solution provides the new pre-preanalytical data-standard for sensitive medical diagnostics in the future. S4DX “digital human sample fingerprint” will be the necessary data-baseline for highly sensitive tests (e.g. liquid biopsy). Market-entry in Europe with our MVP is planned for Dec. 2020. Our data will be used to refine our pattern-recognition algorithms and thus provide the basis for personalized and precision diagnostics. We collaborate with leading international partners. Roche Diagnostics and Sarstedt are technical advisors, leading European lab chains (Bioscientia/Germany, Medisupport/Switzerland and Certe/ Netherlands) are implementation partners; Würth Electronics provides access to manufacturers and supply chain partners. The company was founded in Jan. 2018, won the EIT-Health Wildcard as best eHealth start-up in Europe, the Hackathon of the TU Munich/Germany as best start-up and was chosen globally by the WHO as one of ten most promising start-ups in 2018. In April 2019 the Investment committee of the High-Tech-Gründerfonds voted unanimously to accept S4DX for further investment of 1 Mio. €, in July 2019 ACI/ Boston accepted us as one of six companies globally in the “Gold-Track-Program” for massive global scaling in healthcare."</t>
  </si>
  <si>
    <t>databases; laboratory samples analysis</t>
  </si>
  <si>
    <t>SMART4DIAGNOSTICS GMBH (DE)</t>
  </si>
  <si>
    <t>https://doi.org/10.3030/945530</t>
  </si>
  <si>
    <t>CellSorb</t>
  </si>
  <si>
    <t>Cost-efficient and safe cellulosic food pad</t>
  </si>
  <si>
    <t>Food pad absorbers used in the fresh food packaging to soak up the exuded liquid and keep food fresh are made of synthetic superabsorbent polymers (SAPs) – i.e. 90% of the market share - due to their superior price-efficiency balance. Nevertheless, proven toxicity and carcinogenic effects related with their use have raised growing health concerns. To put these dangerous practices aside, the need of economical biodegradable and non-toxic pads to compete with the synthetic ones are on the rise.CELLCOMB a Swedish company specialized in cellulose-based laminated products, has developed CELLSORB- a totally safe (i.e. non-toxic) closed food pad made from bioplastics and natural absorbent micro-cellulose material with the following superior features: 1) highly absorption capacity, similar with the performance of synthetic food pads, 2) It is fully compostable and 100% renewable, and 3) Competitive pricing over synthetic made food pads.Through CELLSORB, we will position us as a competitive company in the framework of alternative natural absorbent materials for fresh food packaging. We expect to reach around 20% share of the European food pad industry by 2026. Our highly absorbent micro cellulose material will not only be constrained to the food pads but in a long term it will expand its application to other known verticals like diapers, feminine hygiene and wound care products, highly demanded. The impact of CELLSORB in our whole business is expected to allow us growing 5-fold, and reaching an EBITDA of €12.1 million by 2026.</t>
  </si>
  <si>
    <t>polymer sciences; food packaging; bioplastics</t>
  </si>
  <si>
    <t>CELLCOMB AB (SE)</t>
  </si>
  <si>
    <t>https://doi.org/10.3030/946887</t>
  </si>
  <si>
    <t>FluAttack</t>
  </si>
  <si>
    <t>Validation of a novel antiviral drug candidate against influenza</t>
  </si>
  <si>
    <t>With 3 to 5 million severe cases and up to 650,000 deaths per year worldwide, influenza viruses are not only major human pathogens, they are also a heavy economic burden to our societies. In addition, influenza pandemics can occur at any time with potential devastating effects in terms of lives and costs. Solutions to prevent infection, to treat severe influenza cases and to respond to a severe pandemic are currently extremely limited and rely on vaccination and on only few approved molecules. All these solutions have their limitations with respect to efficacy and all face the problem of viral resistance. Thus, the demand for new options against influenza infections is high. The World Health Organization (WHO) and influenza virus specialists agree that innovative and effective anti-influenza compounds with a reduced risk of viral escape are urgently needed. The main goal of this ERC PoC is to provide key data on a promising innovative therapeutic solution identified in the lab. Taking advantage of a powerful screening system we have developed during the ERC StG ANTIViR, we have identified a family of molecules as potent inhibitors of influenza virus (with IC50&lt;100nM). The mode of action of these molecules is known and they actually target a cellular function essential to all influenza viruses. Preventing viral replication by targeting a cellular function is a novel approach, predicted to strongly reduce the risk of drug resistance. Importantly, one of our hits went through several phase II and III clinical trials as an anti-cancer agent, making this molecule a perfect candidate for drug repurposing. In this context, the specific objectives of this ERC PoC are: i) to further characterise and validate our best hit, in particular in commercial 3D human airway epithelial cells and in vivo in a mouse model, and ii) to secure IPR and to establish an exploitation strategy plan (patent licensing or creation of a start-up) to support future development and preclinical tests.</t>
  </si>
  <si>
    <t>drug discovery; virology; pandemics; influenza; antivirals</t>
  </si>
  <si>
    <t>Influenza viruses, antivirals, pandemic, drug repurposing, host-factor inhibition, viral escape risk reduction, first-in class molecule, broad range activity</t>
  </si>
  <si>
    <t>INSTITUT NATIONAL DE LA SANTE ET DE LA RECHERCHE MEDICALE (FR); CNRS INNOVATION (FR)</t>
  </si>
  <si>
    <t>https://doi.org/10.3030/899835</t>
  </si>
  <si>
    <t>Origin</t>
  </si>
  <si>
    <t>Development of a Compact, Time-Efficient and Safe Medical Diagnostics Machine</t>
  </si>
  <si>
    <t>Current tissue processors on the market take up to 24 hours to process samples for diagnosis and leave the operator exposed to chemicals. They also use different kinds of chemicals, in large volumes, which leads to cross contamination of chemicals and samples. This results in more plastic packaging to dispose of, making the process both costly and environmental unfriendly. Our company, DIAPATH SpA, is developing an innovative solution to these problems, Origin. DIAPATH has been in the tissue processing industry since 1997 and currently has a turnover of €16.8 Million and 97 employees. Origin reduces the number of processing steps, and reduces the number of chemicals used. The operator will be safeguarded from chemical exposure. Our value proposition is, less operating costs due to reduced chemicals and packaging, faster diagnosis and results for patients. Our target users are Hospitals and Diagnostics Laboratories. The current global diagnostics market is estimated at €243.59 Million and expected to reach €378 Million by year 2025. Our entry point for our innovation will be the European market, where we already have significant market share. We will be using our extensive distribution chain to bring our innovation to international markets. Our innovation is currently at prototype stage with a compact functional machine tested in relevant environment. Further validation and tests remain to be done to bring it to market. This innovation will grow our market share to 30% and increase our turnover to €60million by 2023. It will also create 29 new jobs.</t>
  </si>
  <si>
    <t>Cancer Diagnostics, Tissue Processor, Diagnostic Machine, Histopathology, Laboratory Diagnostics, Human Tissue, Tissue Fixative, Pathology</t>
  </si>
  <si>
    <t>DIAPATH SPA (IT)</t>
  </si>
  <si>
    <t>https://doi.org/10.3030/946648</t>
  </si>
  <si>
    <t>EuRR-Bone</t>
  </si>
  <si>
    <t xml:space="preserve">European Registry for Rare Bone and Mineral Conditions </t>
  </si>
  <si>
    <t xml:space="preserve">The European Registry for Rare Bone and Mineral Conditions (EuRR-Bone) aims to realise improved, harmonised healthcare for people living with rare bone and mineral conditions (RBMCs) across Europe. Our focus includes over 150 severe rare bone diseases that affect cartilage, bones and dentin and more than 40 severe rare diseases affecting phosphate and calcium metabolism. In this project, we will establish the first pan-European registry in RBMCs. _x000D_
_x000D_
RBMCs constitute a complex group of diseases with evident need for better and more harmonised care. The lack of natural history data is significant, and the quality of care and expertise varies across regions and in many countries is still unclear. Depending on first symptoms and local healthcare processes, a wide variety of healthcare specialists can be involved in the process. Until recently, there was limited cross-disciplinary alignment: each discipline had its own network, conference, guidelines and even registries. The European Reference Network on Bone Disorders (ERN BOND) has taken the lead to better organise the field, to harmonise and improve RBMCs healthcare._x000D_
Specifically, in this project, a core group of ERN BOND healthcare providers, affiliated centres and experts will:_x000D_
_x000D_
•	Establish a centralised registry for RBMCs within the scope of ERN BOND in collaboration with the already established European Registry for Rare Endocrine Conditions, EuRRECa, covering a core longitudinal minimal data set to capture their natural history from both clinician and patient perspectives._x000D_
•	Establish four disease specific modules on Fibrous Dysplasia/McCune Albright syndrome (FD/MAS), Osteogenesis Imperfecta (OI), Rare Hypophosphatemia and Achondroplasia (ACHO), that capture genetic, clinical and patient related outcome measures in a scalable manner to other RBMCs._x000D_
•	Provide a platform that enables detailed local, disease-specific registries on rare bone and mineral disorders to connect to EuRR-Bone._x000D_
_x000D_
</t>
  </si>
  <si>
    <t>bone; mineral; rare; conditions; registries; interoperable; outcomes; patients; quality assurance</t>
  </si>
  <si>
    <t>ACADEMISCH ZIEKENHUIS LEIDEN (NL); THE CHANCELLOR, MASTERS AND SCHOLARS OF THE UNIVERSITY OF OXFORD (UK); FAKULTNI NEMOCNICE V MOTOLE (CZ); ISTITUTO ORTOPEDICO RIZZOLI (IT); OTTO-VON-GUERICKE-UNIVERSITAET MAGDEBURG (DE); KEPLER UNIVERSITATSKLINIKUM GMBH (AT); ASSISTANCE PUBLIQUE HOPITAUX DE PARIS (FR); RUHR-UNIVERSITAET BOCHUM (DE); UNIVERSITY OF GLASGOW (UK)</t>
  </si>
  <si>
    <t>https://ec.europa.eu/info/funding-tenders/opportunities/portal/screen/opportunities/projects-details/31061266/946831/3HP</t>
  </si>
  <si>
    <t>[{"deliverableRef":"D1.1","number":1,"name":"Website","description":"Website with information on EuRR-Bone will be produced and will have a public part as well as a participant only part with can be used for reporting.","nature":"Websites, patents filing, etc.","disseminationLevel":"Public","estimatedEffort":null,"leadBeneficiaryPIC":"999990849","dueDateInMonth":3,"dueDate":null,"wpiref":"WP1"},{"deliverableRef":"D1.2","number":2,"name":"Report on sustainability","description":"Reporting on sustainability of the EuRR-Bone registry in the future","nature":"Report","disseminationLevel":"Public","estimatedEffort":null,"leadBeneficiaryPIC":"999990849","dueDateInMonth":25,"dueDate":null,"wpiref":"WP1"},{"deliverableRef":"D2.1","number":1,"name":"Leaflet","description":"Project leaflet on EuRR-Bone will be produced","nature":"Websites, patents filing, etc.","disseminationLevel":"Public","estimatedEffort":null,"leadBeneficiaryPIC":"999445709","dueDateInMonth":3,"dueDate":null,"wpiref":"WP2"},{"deliverableRef":"D2.2","number":2,"name":"Layman version of the final report","description":"Layman version of the final report on EuRR-Bone will be produced for the general public","nature":"Report","disseminationLevel":"Public","estimatedEffort":null,"leadBeneficiaryPIC":"999445709","dueDateInMonth":36,"dueDate":null,"wpiref":"WP2"},{"deliverableRef":"D2.3","number":3,"name":"Newsletters","description":"EuRR-Bone Newsletter","nature":"Websites, patents filing, etc.","disseminationLevel":"Public","estimatedEffort":null,"leadBeneficiaryPIC":"999445709","dueDateInMonth":12,"dueDate":null,"wpiref":"WP2"},{"deliverableRef":"D2.4","number":4,"name":"Data Access Policy","description":"Report on future access policy of EuRR-Bone","nature":"Report","disseminationLevel":"Public","estimatedEffort":null,"leadBeneficiaryPIC":"999445709","dueDateInMonth":12,"dueDate":null,"wpiref":"WP2"},{"deliverableRef":"D2.5","number":5,"name":"Report on access, publication and dissemination strategy","description":"Reporting on access and dissemination of the EuRR-Bone registry within the community","nature":"Report","disseminationLevel":"Public","estimatedEffort":null,"leadBeneficiaryPIC":"999445709","dueDateInMonth":18,"dueDate":null,"wpiref":"WP2"},{"deliverableRef":"D3.1","number":1,"name":"Guidelines for FAIR core data elements","description":"Report on the use of FAIR core data elements in EuRR-Bone","nature":"Report","disseminationLevel":"Public","estimatedEffort":null,"leadBeneficiaryPIC":"964458391","dueDateInMonth":12,"dueDate":null,"wpiref":"WP3"},{"deliverableRef":"D3.2","number":2,"name":"Release FAIR compliant API for rare bone disease data","description":"Report on a FAIR compliant API for rare bone disease data and use in EuRR-Bone","nature":"Report","disseminationLevel":"Public","estimatedEffort":null,"leadBeneficiaryPIC":"964458391","dueDateInMonth":24,"dueDate":null,"wpiref":"WP3"},{"deliverableRef":"D3.3","number":3,"name":"Final report on Interoperability and Quality Assurance &amp; Evaluation","description":"Report on the specific Interoperability and Quality Assurance of the EuRR-Bone project","nature":"Report","disseminationLevel":"Public","estimatedEffort":null,"leadBeneficiaryPIC":"964458391","dueDateInMonth":36,"dueDate":null,"wpiref":"WP3"},{"deliverableRef":"D3.4","number":4,"name":"Final Report on implementation of the Core Registry and PRO for disease specific modules","description":"Report regarding the patient related outcomes as implemented in EuRR-Bone in the Core Registry and disease specific modules","nature":"Report","disseminationLevel":"Public","estimatedEffort":null,"leadBeneficiaryPIC":"999984350","dueDateInMonth":36,"dueDate":null,"wpiref":"WP3"},{"deliverableRef":"D4.1","number":1,"name":"Report on clinical outcomes for the Core registry and selected variables","description":"Report on guidelines and standards to use for the clinical outcomes of the disease specific modules","nature":"Report","disseminationLevel":"Public","estimatedEffort":null,"leadBeneficiaryPIC":"999988812","dueDateInMonth":6,"dueDate":null,"wpiref":"WP4"},{"deliverableRef":"D4.2","number":2,"name":"Report on clinical outcomes","description":"Report on clinical outcomes to be incorporated into the Core registry of EuRR-Bone","nature":"Report","disseminationLevel":"Public","estimatedEffort":null,"leadBeneficiaryPIC":"999988812","dueDateInMonth":12,"dueDate":null,"wpiref":"WP4"},{"deliverableRef":"D4.3","number":3,"name":"Final report on Core registry and disease specific modules","description":"Report regarding the clinical outcomes as implemented in EuRR-Bone in the Core Registry and disease specific modules","nature":"Report","disseminationLevel":"Public","estimatedEffort":null,"leadBeneficiaryPIC":"999988812","dueDateInMonth":36,"dueDate":null,"wpiref":"WP4"},{"deliverableRef":"D5.1","number":1,"name":"Report on the disease specific datasets for the disease specific modules","description":"Reporting on the disease specific datasets for the disease specific modules of EuRR-Bone","nature":"Report","disseminationLevel":"Public","estimatedEffort":null,"leadBeneficiaryPIC":"999984350","dueDateInMonth":12,"dueDate":null,"wpiref":"WP5"},{"deliverableRef":"D5.2","number":2,"name":"Report patient outcomes of the disease specific modules","description":"Report on the performance of the patient related outcomes of the disease specific modules within EuRR-Bone","nature":"Report","disseminationLevel":"Public","estimatedEffort":null,"leadBeneficiaryPIC":"999984350","dueDateInMonth":24,"dueDate":null,"wpiref":"WP5"},{"deliverableRef":"D5.4","number":4,"name":"EuRR-Bone Patient Platform","description":"Platform website working","nature":"Websites, patents filing, etc.","disseminationLevel":"Public","estimatedEffort":null,"leadBeneficiaryPIC":"999984350","dueDateInMonth":36,"dueDate":null,"wpiref":"WP5"}]</t>
  </si>
  <si>
    <t>ONco-Energetics_OFF</t>
  </si>
  <si>
    <t>Dissection of Bioenergetic Plasticity of Tumors</t>
  </si>
  <si>
    <t>Tumors reprogram their metabolism to fuel rapid growth. Glycolysis and oxidative phosphorylation “OXPHOS” are the main energy-producing pathways. For decades, metabolic reprogramming of tumors was perceived as only increased glycolysis (Warburg effect). This dogma has recently been revised as we started to realize the importance of OXPHOS in tumor metabolism. We are now entering a new era as metabolomics studies show that tumor metabolism is more heterogeneous than initially assumed. In the preparatory phase of this proposal, using an integrated transcriptional and metabolic profiling, a panel of cancer cell lines was first classified according to the bioenergetic pathway they predominantly utilize (glycolysis or OXPHOS). Second, the response of glycolytic and OXPHOS-dependent cells to the inhibition of their wired bioenergetic program was assessed. My findings show that regardless of their dependency at baseline, cancer cells can be collectively categorized according to their adaptability into “bioenergetically-committed” to one of the two pathways or “bioenergetically-plastic” cells which are able to switch from one to the other upon metabolic challenges. This proposal uses an integrated system approach to dissect the molecular signature, regulation and implications of bioenergetic plasticity. We will answer three key questions: 1-Why some cancer cells are bioenergetically-plastic while others are committed? What are the differences in metabolic machineries and oncogenic switches between both? 2-How heterogeneous tumor cell subpopulations are in terms of bioenergetic plasticity? Does metabolic crosstalk contribute to bioenergetic plasticity of tumors?3-What are the implications of bioenergetic plasticity in drug resistance and metastasis and finally how to design approaches to target this plasticity? Only handful drugs targeting tumor energetics have made it to clinical use. ONco-Energetics_OFF has a realistic and immediate translational potential.</t>
  </si>
  <si>
    <t>drug resistance; oncology</t>
  </si>
  <si>
    <t>Tumor metabolism, bioenergetics,  plasticity, glycolysis, oxidative phosphorylation, mitochondrial respiration, OXPHOS, Mcl-1, mTORC1, PP2A, metformin, fasting,  drug resistance , metastasis</t>
  </si>
  <si>
    <t>https://doi.org/10.3030/852761</t>
  </si>
  <si>
    <t>NIMBUS4CIP</t>
  </si>
  <si>
    <t>Effective management of pregnant cancer patients through a cloud-based integrative and highly specialized advisory board platform</t>
  </si>
  <si>
    <t>Although cancer in pregnancy (CIP) is rare (one in 1000-2000 pregnancies), it has an important impact on society as it annually affects more than 200,000 pregnant women worldwide. The ERC-CoG project “CRADLE”, has led to the finding that management of cancer in pregnancy requires a specialized multidisciplinary care of not only physicians within the oncology field but also in gynaecology, obstetrics, perinatology and psychology. However, as CIP is a rare event, most physicians are rarely confronted with pregnant women with cancer and therefore, lack the expertise manage these cases. Moreover, many geographical and logistic barriers might impede community-based hospitals and/or patients access to multidisciplinary tumour boards in referral hospitals. This results in a staggering number of patients that are treated with suboptimal care.As a result of these findings, Prof. Amant and his CRADLE team spearheaded the creation of an email-based Dutch-Belgian tumor advisory board, that is highly integrative and specialised in the cancer in pregnancy field. The main aim of this board is to remotely discuss CRADLE cases but also to provide specialized advice to hospitals without specialized resources or with important geographical and logistic barriers. In NIMBUS4CIP, we plan to validate the societal and commercial value of this Dutch-Belgian cancer in pregnancy platform. First, we will technically optimize the board by creating a web-based software (weCRADLE) that will streamline and improve the efficiency of case management. Next, we will validate in a prospective pilot study whether patient management using weCRADLE leads to improved oncological, obstetrical and neonatal outcomes. Finally, we will evaluate weCRADLE’s intellectual property position and the commercialization potential as a tool to remotely offer support to non-specialized physicians.</t>
  </si>
  <si>
    <t>software; fetal medicine; psychology; oncology; gynaecology</t>
  </si>
  <si>
    <t>https://doi.org/10.3030/875174</t>
  </si>
  <si>
    <t>FatVirtualBiopsy</t>
  </si>
  <si>
    <t>MRI toolkit for in vivo fat virtual biopsy</t>
  </si>
  <si>
    <t>In 2015, four million people worldwide died because of the aftermaths of obesity (7% of total deaths), and in 2030, half of humankind is expected to be overweight. Lifestyle interventions in subjects with obesity can prevent the development of obesity-induced metabolic dysfunction but need personalization in order to become effective for diabetes and cardiovascular disease prevention. Visceral adiposity and adipocyte hypertrophy are phenotypes strongly linked to metabolic dysfunction in subjects with obesity. Visceral adiposity can be non-invasively measured using Magnetic Resonance Imaging (MRI). Adipocyte size measurements are however nowadays only feasible using highly invasive biopsy procedures that cause severe patient discomfort, hold a risk for complications and are therefore rarely performed in the personalization of lifestyle interventions. The ongoing ProFatMRI research program (ERC-StG 677661) focuses on the development of an MRI platform to non-invasively assess fat microstructure. In the present proof of concept (PoC) project, we will translate the lipid droplet size measurement approaches successfully developed within ProFatMRI into an effective and reproducible toolkit (FatVirtualBiopsy) for non-invasive in vivo human adipocyte size measurement. The present PoC project encompasses the evaluation and the technical adjustment of the adipocyte size measurement in the real-life scenario involving a lifestyle intervention in subjects with obesity, the development of a prototype and the adoption of an intellectual property strategy. The PoC project will result in a non-invasive imaging toolkit that can be integrated into clinical prevention, targeting a wide range of medical specialists involved in obesity treatment. FatVirtualBiopsy will therefore contribute to transform the personalization of lifestyle interventions and drastically improve their effectiveness in subjects with obesity towards diabetes and cardiovascular disease prevention.</t>
  </si>
  <si>
    <t>diabetes; lipids; cardiovascular diseases; magnetic resonance imaging; obesity</t>
  </si>
  <si>
    <t>https://doi.org/10.3030/875488</t>
  </si>
  <si>
    <t>OrganometRuPDT</t>
  </si>
  <si>
    <t>Cancer-Cell Specific Organometallic Ru(II) Complexes as Photosensitizers in Photodynamic Therapy</t>
  </si>
  <si>
    <t>In this project, I plan to use cyclometalated Ru(II) polypyridyl complexes as novel photosensitizers (PSs) in photodynamic therapy (PDT) to fight cancer. Such compounds are easier to synthesise than the well-known porphyrins and have a higher lipophilicity (to better cross the cell membrane) and a bathochromic shift of the absorption (to irradiate at low energies) than the usual Ru(II) polypyridyl complexes. Furthermore, I plan to couple maleimide moieties to these complexes to directly bind cysteine-containing biomolecules (i.e. HSA) and therefore, overcome the selectivity issues observed for the typical PSs. The use of bisbenzimidazoles as ancillary ligands will allow to tune the properties of the complexes in view of having the most red-shifted absorption. Computational chemistry will be first used to design the complexes, and after the synthesis and complete characterization, biological experiments will be performed to evaluate their potential as PSs. A secondment under the supervision of Prof. Clotilde Policar will allow localizing the compounds prepared by the use of a synchrotron-based imaging technique (X-ray fluorescence) as well as single cell ICP-MS, which will help to detect the metal inside the cell and figure out the biodistribution of the complexes. The multidisciplinary scope of this work along with their innovative aspects to selectively cause death of cancerous cells, make it a ground-breaking proposal. In addition, working in one of the best universities of the world, under the supervision of Dr. Gilles Gasser and Prof. Clotilde Policar will promote my scientific career.</t>
  </si>
  <si>
    <t>biomolecules; oncology</t>
  </si>
  <si>
    <t>https://doi.org/10.3030/839499</t>
  </si>
  <si>
    <t>SynWaiXen</t>
  </si>
  <si>
    <t>Total Synthesis of Waixenicin A and Xenibellol A</t>
  </si>
  <si>
    <t>The realization of the first total syntheses of the two marine natural products waixenicin A and xenibellol A is the aim of this proposal. For this purpose, a N-heterocyclic carben (NHC)-catalyzed bicyclization shall be employed as key transformation. Both target structures are members of the Xenia diterpenoids family and exhibit cytotoxicity against human cancer cell lines. Despite these highly desirable, promising biological properties and unique structural features, therapeutic applications have been prevented by the circumstance that no synthetic access has been achieved until this day. Using retrosynthetic pattern recognition, we realized that the central fused lactone motif (of both natural products) could be efficiently accessed via a recently reported NHC-catalyzed bicyclization reaction. This organocatalytic methodology enables a rapid creation of molecular complexity and, therefore, its application to these total syntheses should save time and other resources. If a therapeutic potential can be corroborated, a synthetic access would provide this family of Xenia diterpenoids (or their derivatives) as possible anticancer drugs. As a result, this project could potentially lead to an improvement of medical care for future cancer patients, thereby also addressing a UN sustainable development goal.</t>
  </si>
  <si>
    <t>oncology; pattern recognition</t>
  </si>
  <si>
    <t>https://doi.org/10.3030/882617</t>
  </si>
  <si>
    <t>SURE</t>
  </si>
  <si>
    <t>3-D Super resolution Ultrasound Real time imaging of Erythrocytes</t>
  </si>
  <si>
    <t>"The SURE project: ""Super resolution Ultrasound Real time imaging of Erythrocytes"" will develop and research a new super resolution ultrasound imaging method capable of resolving capillary flow in the human body. The approach tracks the motion of the individual red blood cells (erythrocytes) in a three-dimensional volume for a full visualization of anatomy, flow, and perfusion in a volume down to 13 cm at 20 volumes per second. The super resolution imaging is performed without using contrast agents and is thereby 2600 times faster than current methods. The method has an isotropic resolution of 50 micrometer in all directions, and the volumetric resolution is thereby 100-400 times better than current state-of-the-art 3-D ultrasound imaging. These highly ambitious goals are attained in a synergistic research effort combing four research groups. The scientific project includes breakthroughs in silicon row-column probes with 1 million elements, advanced synthetic aperture ultrafast coded imaging, deep learning for detecting and tracking of cells, pressure gradient estimation, and visualization and quantification of several hundreds of Gbytes volumetric data. The research finally leads to clinical trials conducted on rodents and humans for studying the changes in perfusion for diabetes and cancer. The SURE imaging approach can yield a paradigm shift in the scientific study, diagnoses, and treatment of cancer, diabetes,  and vascular disease at the capillary level, as it enables the possibility of volumetric visualizing  capillary perfusion in real-time at frame rates above 20 Hz without injection of contrast agents.  Imaging is performed using ultrasound at normal diagnostic levels with no known adverse effects and can, thus, be used on a wide range of the population from newborns to the elderly for both diagnosis and repeated screening."</t>
  </si>
  <si>
    <t>anatomy and morphology; vascular diseases; diabetes; oncology; ultrasound</t>
  </si>
  <si>
    <t>Ultrasound, super resolution imaging, row-column arrays, deep learning, beamforming, diabetes, cancer, clinical trials</t>
  </si>
  <si>
    <t>REGION HOVEDSTADEN (DK); KOBENHAVNS UNIVERSITET (DK); DANMARKS TEKNISKE UNIVERSITET (DK)</t>
  </si>
  <si>
    <t>https://doi.org/10.3030/854796</t>
  </si>
  <si>
    <t>DDREAMM</t>
  </si>
  <si>
    <t>Dna Damage REsponse: Actionabilities, Maps and Mechanisms</t>
  </si>
  <si>
    <t>To monitor and protect their genomes, eukaryotic cells have evolved sophisticated DNA-damage response (DDR) systems that comprise DNA repair and DNA-damage signaling processes. DDR deficiencies are associated with diverse human disorders, ranging from aggressive hereditary and sporadic cancers to inherited genetic diseases. The impact of DNA repair has also recently been harnessed to treat diseases through “synthetic lethal” cancer treatments and CRISPR-Cas genome editing. However, the fundamental interactions between DDR pathways that underpin such therapeutic opportunities are still not well understood. Furthermore, we are only just beginning to understand how suppressive functional interactions (so-called “synthetic viability”) can lead to resistance to DDR-targeting therapeutics. Our proposed research will address these important issues by using cutting-edge technologies in gene editing and chemical biology, and by taking a multidisciplinary approach to create deeply integrated genetic and physical maps of DDR pathways and interactions in many human cell types. Next-generation CRISPR-Cas transcriptional genome-wide approaches will be used to uncover hypo- and hyper-morph alleles that affect cellular sensitivity to DNA-damaging agents and DDR-enzyme inhibitors, thus providing insights into DDR events and explaining human DDR-deficiency phenotypes. Mass spectrometry and in-depth mechanistic studies will establish physical interaction networks within the genetic framework and reveal the signaling logic that underpins DDR outcomes and vulnerabilities. With chemical-genetic approaches, we will develop small molecule tools to precisely interrogate DDR pathways and that could lead to new therapeutic agents. In sum, our work should provide major insights into human genome surveillance in multiple cell types, yield powerful tools to precisely control DNA repair outcomes, and speed the development of new therapies for cancer and other diseases.</t>
  </si>
  <si>
    <t>gene therapy; DNA; oncology; mass spectrometry; genomes</t>
  </si>
  <si>
    <t>CRISPR-Cas, genetic screening, physical interaction, drug discovery, synthetic lethality, synthetic resistance, DNA damage and repair</t>
  </si>
  <si>
    <t>MEDIZINISCHE UNIVERSITAET WIEN (AT); THE CHANCELLOR MASTERS AND SCHOLARS OF THE UNIVERSITY OF CAMBRIDGE (UK); EIDGENOESSISCHE TECHNISCHE HOCHSCHULE ZUERICH (CH); CEMM - FORSCHUNGSZENTRUM FUER MOLEKULARE MEDIZIN GMBH (AT)</t>
  </si>
  <si>
    <t>https://doi.org/10.3030/855741</t>
  </si>
  <si>
    <t>HeatNMof</t>
  </si>
  <si>
    <t>Heating triggered drug release from nanometric inorganic-metal organic framework composites</t>
  </si>
  <si>
    <t>Although recent advances in nanotechnology have provided an excellent platform to revolutionize the domain of health, the efficient and target delivery of many potent drugs in the body still remains an important challenge due to important drawbacks either from the drug (bioavailability, toxicity, etc.) and/or from the nanocarrier (biocompatibility, reproducibility, insufficient targeting). Consequently, there is currently a real demand for drug nanocarriers able to solve these matters for the different administration routes.HeatNMof project aims to develop smart multifunctional nanocarriers of challenging antitumoral drugs based on versatile highly porous biocompatible nanometric Metal Organic Frameworks, associated with exceptional drug payloads and controlled releases, and photo- and/or magnetic inorganic nanoparticles, providing both a specific control of reactions inside living entities (i.e. heating-triggered drug release) and additional properties such as imaging (magnetic resonance, thermal or optoacoustic imaging) and/ or hyperthermia therapy.The successful development of this project, involving academic and industrial partners, will contribute to the improvement of the highly societal relevant cancer therapy. This research objective is strongly related with the prime training/networking aim of HeatNMof: to train the next generation of materials scientists in a highly interdisciplinary and intersectorial research environment, such that they can soundly address upcoming challenges concerning nanomedicine, from the development, optimization and (physicochemical and biological) characterization of inorganic and hybrid materials, as well as their interaction with living entities, with a strong focus on drug delivery platforms based on nanomaterials. HeatNMof will train the next generation of material scientists with sound expertise in nanomedicine, highly needed to bring advanced materials as proposed from the bench to society.</t>
  </si>
  <si>
    <t>composites; nanomedicine; oncology; nano-materials</t>
  </si>
  <si>
    <t>plasmonic nanoparticles, magnetic nanoparticles, metal-organic frameworks, drug delivery</t>
  </si>
  <si>
    <t>Fundacion IMDEA Energia (ES)</t>
  </si>
  <si>
    <t>UNIVERSITEIT ANTWERPEN (BE); INSTITUT NATIONAL DES SCIENCES APPLIQUEES DE TOULOUSE (FR); UNIVERSIDAD DE SANTIAGO DE COMPOSTELA (ES); ISERN PATENTES Y MARCAS M SL (ES); UNIVERSITAET HAMBURG (DE); FONDAZIONE ISTITUTO ITALIANO DI TECNOLOGIA (IT); Fundacion IMDEA Energia (ES); CENTRE NATIONAL DE LA RECHERCHE SCIENTIFIQUE CNRS (FR); NANOSCALE BIOMAGNETICS SOCIEDAD LIMITADA (ES); IMMATERIAL LTD (UK)</t>
  </si>
  <si>
    <t>https://doi.org/10.3030/860942</t>
  </si>
  <si>
    <t>ENHPATHY</t>
  </si>
  <si>
    <t>Molecular basis of human enhanceropathies</t>
  </si>
  <si>
    <t>Mutations within coding genes have traditionally been considered the major genetic cause of human disease. However, it is becoming increasingly clear that the genetic, structural and/or epigenetic disruption of enhancers and enhancer landscapes represent major etiological factors in numerous human diseases (i.e. enhanceropathies), ranging from rare congenital disorders to common diseases associated with ageing (e.g. cancer, diabetes). Although changes in enhancer activity are predicted to have broad pathological and therapeutic implications, we currently have a limited mechanistic understanding of human enhanceropathies. This reflects, at least partly, our still primitive and partial understanding of the mechanisms whereby enhancers can control gene expression. We hypothesize that enhancers are a diverse group of regulatory sequences that can utilize different mechanisms to control gene expression at the transcriptional and/or post-transcriptional level. Consequently, human enhanceropathies are likely to display an equally diverse molecular basis that, we believe, can only be uncovered using highly multidisciplinary systems biology approaches. Chiefly, elucidating the molecular basis of human enhanceropathies has far reaching translational implications, especially considering the pandemic proportions that some of these disorders are acquiring in recent years. Therefore, the major goal of the ENHPATHY network is to provide early-stage researchers with a multidisciplinary training in which cutting-edge genomic and genetic engineering approaches are  ombined with various in vitro and in vivo disease models. Moreover, together with our private partners we aim at translating our molecular findings into new diagnostic and therapeutic strategies.</t>
  </si>
  <si>
    <t>genetic engineering; diabetes; mutation; oncology</t>
  </si>
  <si>
    <t>Enhancer, enhanceropathies, reporter assay, genome topology, epigenetics, genomics</t>
  </si>
  <si>
    <t>HUMANITAS UNIVERSITY (IT); UNIWERSYTET WARSZAWSKI (PL); ISTITUTO EUROPEO DI ONCOLOGIA SRL (IT); INSTITUT NATIONAL DE LA SANTE ET DE LA RECHERCHE MEDICALE (FR); KUNGLIGA TEKNISKA HOEGSKOLAN (SE); KONINKLIJKE NEDERLANDSE AKADEMIE VAN WETENSCHAPPEN - KNAW (NL); EUROPEAN MOLECULAR BIOLOGY LABORATORY (DE); ELVESYS (FR); USTAV MOLEKULARNI GENETIKY AKADEMIE VED CESKE REPUBLIKY VEREJNA VYZKUMNA INSTITUCE (CZ); Annogen B.V. (NL); KOBENHAVNS UNIVERSITET (DK); GEN-X BV (NL); ECOLE POLYTECHNIQUE FEDERALE DE LAUSANNE (CH); SYDDANSK UNIVERSITET (DK); UNIVERSIDAD DE CANTABRIA (ES); FUNDACIO CENTRE DE REGULACIO GENOMICA (ES); ADVANCED BIODESIGN (FR)</t>
  </si>
  <si>
    <t>https://doi.org/10.3030/860002</t>
  </si>
  <si>
    <t>LIGHTCAP</t>
  </si>
  <si>
    <t>LIGHTCAP: Light, Cognition, Attention, Perception</t>
  </si>
  <si>
    <t>Cognition, Attention and Perception (CAP) are crucial for professional success, core to educational success, essential to productive, safe and healthy functioning. Yet cognition is hard work, attention is fragile, and perception is selective. Recent research has shown that light directly and indirectly helps CAP, in particular via the activation of a recently discovered photoreceptor in the human eye. Light triggers this photoreceptor, but large-scale migration to cities, increased time spent indoors, and our 24-hour economy have impacted on our light exposure. Disturbance of sleep/wake cycles, fatigue and cognitive failure, mood disorders and even cancer pathologies may be the consequences of ignoring findings on human light processing.  The urgent message is that light can make or break health, social and cognitive functioning. Given the rapid technological developments in light sources (LED, OLED) and the proliferation of intelligent infrastructures (IOT, data science), we are in a crucial period for the realization of truly human-centered lighting.LIGHTCAP aims to address this challenge by providing a strong, innovative and necessary impulse to our insight in the intricate and complex relationship between light, perception, attention and cognition. The goal of LIGHTCAP is to prepare the next generation ofexperts able to deliver on the promise of truly intelligent, human-centric lighting. We promise an international, interdisciplinary, cross-sectional and translational training program. It unites experts from neurobiology, cognitive neuroscience, chronobiology, psychology and lighting technology. It will train a generation of researchers who can look beyond the borders of their discipline and understand the implications of their findings for other fields.</t>
  </si>
  <si>
    <t>data science; internet of things; cognitive neuroscience; psychology; pathology</t>
  </si>
  <si>
    <t>neuroscience, circadian rhythms, lighting, light design, architecture, daylight, non-image forming pathway</t>
  </si>
  <si>
    <t>UNIVERSITE DE LIEGE (BE); THE UNIVERSITY OF MANCHESTER (UK); THE UNIVERSITY OF SHEFFIELD (UK); UNIVERSITAT BASEL (CH); ECOLE POLYTECHNIQUE FEDERALE DE LAUSANNE (CH); TECHNISCHE UNIVERSITAT BERLIN (DE); TECHNISCHE UNIVERSITEIT EINDHOVEN (NL)</t>
  </si>
  <si>
    <t>https://doi.org/10.3030/860613</t>
  </si>
  <si>
    <t>DNA-NANO-AB</t>
  </si>
  <si>
    <t>“DNA-based NANOdevices for the point-of-care electrochemical detection of AntiBodies”</t>
  </si>
  <si>
    <t>WHY: Antibody detection plays a pivotal role in the diagnosis of many human disorders including infectious, autoimmune, and oncological diseases. Unfortunately, current methods routinely used for the detection of these biomarkers still require sophisticated equipment, washing intensive, reagent-intensive multi-step processes. In attempt to overcome the cited limitations, it’s mandatory find new approaches for the sensitive detection of antibodies. WHAT: DNA-NANO-AB proposes the development of DNA-based novel, rapid, user friendly, robust, sensitive and low cost electrochemical NANOdevices for orthogonal multiplex detection of antibodies that may be advantageous over existing methods for the detection of clinically-relevant antibodies and could be well-positioned for point-of-care applications. I will achieve this goal by rationally designing and fabricating disposable DNA-based sensing platforms in which the detection of specific antibodies will be signaled, and amplified, through an electrochemical read-out approach. The developed platforms will be characterized, optimized and then tested for the dosage of immunoglobulins levels directly in real representative samples. HOW: During the fellowship I will undertake a training program to develop skills and acquire expertise in molecular biology, electrochemical biosensor and DNA Nanotechnology. To achieve these objectives, I will combine the different scientific backgrounds and expertise of two leading scientists: Prof. Plaxco (University of California Santa Barbara), a world-wide expert in electrochemical biosensors, and Prof. Ricci (University of Rome, Tor Vergata), a young researcher active at the forefront of DNA nanotechnology for diagnostic and drug-delivery applications. Thanks to this MSC Fellowship, I will diversify my scientific knowledge and acquire cutting-edge competences as well as complementary skills, which will become the foundation of my scientific independence.</t>
  </si>
  <si>
    <t>biosensors; electrochemistry; DNA; nanotechnology; molecular biology</t>
  </si>
  <si>
    <t>Electrochemical biosensors, electrochemical DNA sensors, reagentless biosensors, disposable electrochemical devices, aptamers, DNA Nanotechnology, DNA nanodevices</t>
  </si>
  <si>
    <t>UNIVERSITA DEGLI STUDI DI ROMA TOR VERGATA (IT); THE REGENTS OF THE UNIVERSITY OF CALIFORNIA (US)</t>
  </si>
  <si>
    <t>https://doi.org/10.3030/843179</t>
  </si>
  <si>
    <t>mRNA NanoDeli</t>
  </si>
  <si>
    <t>Application of RNA nanotechnology for delivery of mRNA therapeutics</t>
  </si>
  <si>
    <t>Sixfold Bioscience is a biotechnology company that conducts preclinical research and development on its patented Programmable Oligonucleotide Delivery System (PODS). Proof-of-concept in vitro and in vivo data has been demonstrated for the delivery of siRNA-PODS to specific cancer cells by ligand-based targeting. Sixfold is now looking to expand the utility of the PODS to include mRNA delivery (mRNA-PODS). The field of mRNA therapeutics is hugely promising area of Cell and Gene therapy, where it has the potential to cure, treat or reprogram any cell in the body. However, there are no effective methods available to deliver these drugs efficiently and safely in the body. Current options in preclinical development have issues with severe toxicity and a lack of specificity. Sixfold’s biocompatible PODS have the potential to be a best-in-class solution for mRNA delivery, however in order to exploit this opportunity the SME is required to overcome an extremely competitive field and the chronic national labour shortages in RNA nanotechnology. Sixfold is applying for an European SME innovation Associate to overcome the challenges faced in hiring. The innovation associate will be given a unique opportunity to work on groundbreaking science with leaders in the field and develop their skills in entrepreneurship/innovation and RNA nanotechnology through tailored training. The associate will bring their experience in computational RNA biology, mRNA Biochemistry or RNA Nanotechnology (minimum PhD) to develop and implement computational and chemical techniques to adapt Sixfold’s proprietary technology for delivery of therapeutic mRNA.</t>
  </si>
  <si>
    <t>gene therapy; entrepreneurship; nanotechnology; oncology; RNA</t>
  </si>
  <si>
    <t>https://doi.org/10.3030/861908</t>
  </si>
  <si>
    <t>Synthetic T-rEX</t>
  </si>
  <si>
    <t>A synthetic biology approach for T cell exhaustion</t>
  </si>
  <si>
    <t>Synthetic Biology has revolutionised approaches for several scientific, industrial and medical applications. These include the development of immunotherapies based on bioengineered cells, most notably engineering of patients T cells with tumor-targeting receptors, the CAR-T cells. Cell-based immunotherapies have shown remarkable clinical success; yet, long-term benefits are hampered by dysfunction of T cells occurring following antigen chronic exposure, a process known as T cell exhaustion. Current treatments of T cell exhaustion are limited and exhibit adverse effects.       Synthetic T-rEX aims to reprogram exhausted T-cells using synthetic biology circuits, to implement enhanced and more effective immune cell-based therapies. We will develop specific, self-contained genetic circuits with improved capabilities that minimise the impact on normal cell physiology; by pre-programmed integration of exhaustion-specific intracellular signals, these will rewire T cell activity and restore normal function. Circuits will be developed using a stepwise, bottom-up approach to identify exhaustion-specific inputs by RNA and microRNA-sequencing profile performed on ex vivo exhausted human CD8+ T cells. We will then design (a) synthetic promoters and (b) microRNA-regulated 5’UTR that will compute information processing to trigger output activation. Localised therapy will rely on concerted action of genetically encoded immune-checkpoint blockade and fine-tuning of epigenetic modulators that play a major role in T cell exhaustion. Finally, we will engineer T cells with sensor-actuator synthetic devices that revert exhaustion (T-rEX cells). In summary, our proposal provides a paradigm shift in the development of strategies against T cell exhaustion and a solid break-through towards enhanced natural and cell-based immunotherapy. More broadly, the proposed approach will unleash the potential of synthetic biology to the next level of therapeutic intervention.</t>
  </si>
  <si>
    <t>synthetic biology; physiology; RNA; immunotherapy; data processing</t>
  </si>
  <si>
    <t>Mammalian Synthetic Biology,  Synthetic promoters, microRNA sensors, T cell exhaustion</t>
  </si>
  <si>
    <t>https://doi.org/10.3030/852012</t>
  </si>
  <si>
    <t>Biosensor Design</t>
  </si>
  <si>
    <t>Engineering Chemotactic Biosensors for a Diverse Spectrum of Metastatic Markers</t>
  </si>
  <si>
    <t>Directional movement of cells in response to environmental cues (e.g. chemotaxis) is essential throughout biology, and the membrane receptors that initiate cell migration offer a key opportunity for modulation by synthetic biologists. The design of chemotactic receptor biosensors for metastatic markers has the potential to expand the immune system’s spectrum of actions. Metastatic cancers are extremely lethal, and tumor cells that escape to seed a secondary tumor in a distant organ often escape immunosurveillance. Extensive studies on metastasis have identified soluble secreted factors that promote the initial escape of tumor cells, their intravasation into circulation, and extravasation into metastatic niches where they can proliferate and form new malignant tumors. We will employ a host of computational design techniques developed in the Barth Lab to build novel biosensors that will elicit chemotactic responses towards molecular indicators of metastatic cells at various key points during their journey to secondary sites when they are vulnerable to engineered cytotoxic immune (T and NK) cells. By harnessing the migratory potency of a chemokine receptor scaffold, we will design several novel chemotactic receptors sensing molecules of increasing complexity to ultimately build and validate a general computation-based platform for rational biosensor design. At a fundamental level, engineering membrane receptors that can respond to a diversity of molecules is a stringent test of our biophysical understanding of protein structure and function, but also has far-reaching applications in basic and translational research with immediate relevance and impact for cancer therapeutics.</t>
  </si>
  <si>
    <t>biosensors; proteins; immunology; oncology</t>
  </si>
  <si>
    <t>https://doi.org/10.3030/842200</t>
  </si>
  <si>
    <t>ONCORNET2.0</t>
  </si>
  <si>
    <t>ONCOgenic Receptor Network of Excellence and Training 2.0</t>
  </si>
  <si>
    <t>Cancer is a major health burden responsible for 20% of European deaths. There is a critical need to understand its fundamental biological mechanisms. G protein-coupled receptors (GPCRs) are cell surface proteins which play an important role in regulating cellular functions integral to cancer biology and, as highly druggable proteins, oncogenic GPCRs are important therapeutic targets. ONCORNET2.0 builds on the success of ONCORNET (Oncogenic GPCR Network of Excellence and Training), a first-in-kind ETN in GPCR drug discovery that has successfully delivered scientific advance and training to talented early stage researchers (ESRs). ONCORNET2.0 will incorporate recent scientific and technological advances to understand and target two oncogenic GPCRs; the chemokine receptors CXCR4 and ACKR3. These are highly expressed in multiple tumours but their role in cancer progression remains poorly understood. We will develop new strategies for CXCR4/ACKR3 modulation (photochemistry, nanobodies) and investigate their effects on oncogenic responses, to yield key new knowledge and potential leads for drug development and commercialisation. ONCORNET2.0 will bring together the leading GPCR research groups in Europe and 15 ESRs. By leveraging on the success and experience of ONCORNET and recent ground-breaking advances in the field of GPCRs (e.g. cryo-EM, CRISPR-Cas, advanced microscopy), ONCORNET2.0 brings a young, gender-balanced team of PIs to target oncogenic GPCRs. The consortium will offer an extensive multidisciplinary training programme for ESRs ensuring their successful incorporation in today’s fast-moving drug development programmes. This programme integrates both research and transferable skill sets through blended learning. Our aim is that, through training these ESRs with interdisciplinary and intersectoral exposure, we will develop the next generation of scientists with skills that are in high demand by the drug development industries but rarely offered academically.</t>
  </si>
  <si>
    <t>drug discovery; photochemistry; proteins; microscopy; oncology</t>
  </si>
  <si>
    <t>G protein-coupled receptor, chemokine, oncogenesis, beta-arrestin, drug discovery</t>
  </si>
  <si>
    <t>INSTITUT NATIONAL DE LA SANTE ET DE LA RECHERCHE MEDICALE (FR); STICHTING VU (NL); MAX DELBRUECK CENTRUM FUER MOLEKULARE MEDIZIN IN DER HELMHOLTZ-GEMEINSCHAFT (MDC) (DE); QVQ HOLDING BV (NL); INTERAX BIOTECH AG (CH); THE UNIVERSITY OF NOTTINGHAM (UK); UNIVERSIDAD AUTONOMA DE MADRID (ES); UNIVERSITY OF GLASGOW (UK); CENTRE NATIONAL DE LA RECHERCHE SCIENTIFIQUE CNRS (FR); UNIVERSITATSKLINIKUM JENA (DE)</t>
  </si>
  <si>
    <t>https://doi.org/10.3030/860229</t>
  </si>
  <si>
    <t>AGEMEC</t>
  </si>
  <si>
    <t>Age-dependent mechanisms of sporadic Alzheimer’s Disease in patient-derived neurons</t>
  </si>
  <si>
    <t>Sporadic Alzheimer’s Disease (AD) accounts for the overwhelming majority of all AD cases and exclusively affects people at old age. However, mechanistic links between aging and AD pathology remain elusive. We recently discovered that in contrast to iPSC models, direct conversion of human fibroblasts into induced neurons (iNs) preserves signatures of aging, and we have started to develop a patient-based iN model system for AD. Our preliminary data suggests that AD iNs show a neuronal but de-differentiated transcriptome signature. In this project, we first combine cellular neuroscience assays and epigenetic landscape profiling to understand how neurons in AD fail to maintain their fully mature differentiated state, which might be key in permitting disease development. Next, using metabolome analysis including mass spec metabolite assessment, we explore a profound metabolic switch in AD iNs that shows surprisingly many aspects of aerobic glycolysis observed also in cancer. While this link might represent an interesting connection between two age-dependent and de-differentiation-associated diseases, it also opens new avenues to harness knowledge from the cancer field to better understand sporadic AD. We further focus on identifying and manipulating key metabolic regulators that appear to malfunction in an age-dependent manner, with the ultimate goal to define potential targets and treatment strategies. Finally, we will focus on early AD mechanisms by extending our model to mild cognitive impairment (MCI) patients. An agnostic transcriptome and epigenetic landscape approach of glutamatergic and serotonergic iNs will help to determine the earliest and probably most treatable disease mechanisms of AD, and to better understand the contribution of neuropsychiatric risk factors. We anticipate that this project will help to illuminate the mechanistic interface of cellular aging and the development of AD, and help to define new strategies for AD.</t>
  </si>
  <si>
    <t>neurobiology; alzheimer; oncology; pathology; epigenetics</t>
  </si>
  <si>
    <t>Alzheimer's disease, human disease modeling</t>
  </si>
  <si>
    <t>https://doi.org/10.3030/852086</t>
  </si>
  <si>
    <t>SPECIPHIC</t>
  </si>
  <si>
    <t>Label-free quantitative nanoscopy for molecular specific identification at depth in pristine living biological tissues</t>
  </si>
  <si>
    <t>Optical microscopy has undergone a revolution that now allows us to access molecular resolution (“nanoscopy”) with the identification of specific biomolecules within biological samples. Nanoscopy has become a key approach to decipher the function of living matter since biomolecules are the elementary building blocks. While being a major tool, high-resolution and specificity can only be achieved by tagging the molecules of interest with fluorescent probes, which inevitably alters the samples, making them improper for medical applications including regenerative medicine. The leading dogmas being that (i) nanoscopy cannot be achieved without labelling and (ii) no specific signature from molecules can be retrieved without energy exchange with the sample (e.g. absorption by probes, molecular vibrational interaction).I propose a complete change of paradigm by introducing label-free nanoscopic imaging using the optical refractive index as a molecular sensor. My ground-breaking approach will be based on our pioneering work which demonstrates that phase, intensity and polarisation information can be quantitatively retrieved with unprecedented sensitivity and with an imaging resolution equivalent to regular imaging with fluorescent probes. I will re-forge this into a single-shot imaging technique capable of beating the optical resolution limit to access nanoscale resolutions, even deep inside living unmodified biological samples. Specific molecular information will be untangled through machine learning algorithms. SPECIPHIC will give birth to the first label-free molecular specific imaging with nanoscale resolution in pristine living biological tissues. The applicability of my concept will be demonstrated in this ERC starting project with applications in regenerative medicine and oncology, impacting thus directly important societal questions. My new approach will impact many other fields, in the biomedical world first but also in physics and for nanomaterial engineering.</t>
  </si>
  <si>
    <t>biomolecules; revolutions; microscopy; oncology; machine learning</t>
  </si>
  <si>
    <t>Quantitative phase imaging,  Interferometry,  Label-free imaging,  Optical Microscopy,  Biological tissue imaging</t>
  </si>
  <si>
    <t>https://doi.org/10.3030/848645</t>
  </si>
  <si>
    <t>ICL CHROM</t>
  </si>
  <si>
    <t>DNA interstrand crosslink repair and chromatin remodelling</t>
  </si>
  <si>
    <t>DNA interstrand crosslinks can arise as a by-product of cellular metabolism and, if left unrepaired, they impede DNA replication and threaten genome integrity. Faulty repair of DNA interstrand crosslinks has been linked to Fanconi anemia (FA), a disease characterized by genomic instability and cancer predisposition. The mechanisms underlying DNA interstrand crosslink repair are not fully understood, and it is likely that key regulators of this pathway have yet to be identified. Further, as the proteins involved in DNA interstrand crosslink repair have mostly been profiled using cell-free systems, the impact of chromatin states on DNA interstrand crosslink repair is poorly understood. The main aims of this project are i) to profile the entire repertoire of proteins recruited to DNA interstrand crosslinks in human cells, and ii) to uncover and characterize chromatin proteins involved in DNA interstrand crosslink repair. First, I will develop a pull-down technique to biochemically isolate chromatin surrounding DNA interstrand crosslinks and I will employ it to quantitatively characterise the full spectrum of proteins recruited to these lesions in human cells. This approach has the potential to uncover new regulators of DNA interstrand crosslink repair, including numerous proteins with a function in chromatin biology. I will, then, complement and expand this biochemistry-based strategy using a live cell imaging approach, with the aim of uncovering nucleosome remodellers and histone chaperones recruited to DNA interstrand crosslinks. Finally, the function of new regulators will be dissected using a combination of state-of-the-art microscopy and gene targeting techniques. Together, this work will provide a comprehensive picture of the proteins involved in DNA interstrand crosslinks repair and will uncover mechanisms of chromatin remodelling associated to the repair of these lesions in human cells.</t>
  </si>
  <si>
    <t>DNA; proteins; oncology; hematology; genomes</t>
  </si>
  <si>
    <t>https://doi.org/10.3030/845448</t>
  </si>
  <si>
    <t>MitoRepairosome</t>
  </si>
  <si>
    <t>Dissecting the mechanism of DNA repair in human mitochondria</t>
  </si>
  <si>
    <t>In mammalian cells genetic information is stored in two compartments: in the nucleus and in the mitochondria. DNA in mitochondria (mtDNA), just like in theIn mammalian cells genetic information is stored in two locations: in the nucleus and in mitochondria. DNA in mitochondria, just like in the nucleus, must be faithfully copied and mistakes (i.e. mutations due to exogenous and endogenous DNA damaging agents) lead to formation of DNA lesions. Persistence of these DNA lesions leads to genomic instability and human diseases like cardiovascular, skeletal muscular and neurological disorders, cancer as well as normal aging process. Mitochondrial DNA (mtDNA) is anchored to the inner mitochondrial membrane thus is in a close proximity to the electron transport chain and is subjected to a constant attack by reactive oxygen species (ROS), generated as byproducts of oxidative phosphorylation (OXPHOS). As a result mitochondria must have a robust DNA repair mechanism which becomes particularly important in non-dividing cells. It is accepted that DNA base excision repair (BER) pathway is a major defense mechanism against oxidative damage in human mitochondria. Aptly localized on mitochondrial inner membrane, mitochondrial BER enzymes: catalytic subunit of DNA polymerase γ (PolγA) along with its accessory subunit, DNA polymerase γ (PolγB), inner-membrane 5'-exo/endonuclease (EXOG), Apurinic/apyrimidinic endonuclease 1 (APE1) and Ligase 3 (Lig3) form a membrane-bound, high molecular weight, complexes called “mitochondrial repairosome”, capable of carrying out complete DNA repair. Although BER can be readily detected in mitochondria and major components have been identified, the spatial-temporal organization of mitochondrial repairosome and molecular mechanism by which mtDNA is repaired is not well understood. The goal of this research project is to provide fundamental mechanistic insights into the assembly, composition, activities and structures of human mitochondrial repairosome.</t>
  </si>
  <si>
    <t>DNA; mutation; oncology; neurology; enzymes</t>
  </si>
  <si>
    <t>DNA replication and repair , mitochondrial DNA ,  structural biology ,  mechanism ,  motor proteins</t>
  </si>
  <si>
    <t>https://doi.org/10.3030/852662</t>
  </si>
  <si>
    <t>CAPRI</t>
  </si>
  <si>
    <t>Treating the Chronic Pain Patient earlier in the Pathway</t>
  </si>
  <si>
    <t>Persistent postoperative chronic pain (POCP) is defined as pain lasting for two or more months after surgery, when other causes of pain are excluded, such as cancer or chronic infection. The goal of the Capri-Stim project is to develop a product to replace current pain medication and nerve block injectable approaches for chronic pain.Capri-Stim is the only implant suitable for postoperative pain having an indwell duration of over 5 years with no side effects. Capri-Stim only requires one injection, is a low risk class 2 device, has an average selling price (ASP) of 50% less than current competitors. Capri-Stim enables the patient being discharged from the healthcare system after one visit and self managed from home. The technology is protected by 4 patent filingsPain medication is addictive and comes with significant side effects. Nerve block injectables need to be repeated at least every 3 months and have their own significant side effects. Other technologies have attempted to replace these approaches but have all failed as they all involve significant invasive surgical procedures, are susceptible to lead migration, are too large for intramuscular placement with inaccurate placement causing reduced efficacy.Developed in NUI-Galway, Capri-Stim is a new product and the only implant suitable for postoperative pain having an indwellduration of over 5 years with no side effects. Capri-Stim only requires one injection, is a low risk class 2 device, has an ASP of 50% less than current competitors. Overall the Capri-Stim product means that the patient can be discharged from the healthcare system after one visit and self managed from home.</t>
  </si>
  <si>
    <t>pharmaceutical drugs; surgical procedures; oncology; implants</t>
  </si>
  <si>
    <t>Chronic Neuropathic pain nervous system injectable neurostimulation implant</t>
  </si>
  <si>
    <t>CAPRI MEDICAL LIMITED (IE)</t>
  </si>
  <si>
    <t>https://doi.org/10.3030/945897</t>
  </si>
  <si>
    <t>SiGNATURE</t>
  </si>
  <si>
    <t>Selection of human iPSC-derived cardiomyocytes by sinGle cell geNe expression and pAtch clamp for a maTUre caRdiac modEl</t>
  </si>
  <si>
    <t>The incidence of cardiac arrhythmias in Europe is increasing because of aging and unexpected side effects of drugs, such as chemotherapeutics. To understand mechanisms underlying these conditions requires reliable preferably human models. Human induced pluripotent stem cell-derived cardiomyocytes (hiPSC-CMs) are presently good candidates since they share the genome of the individual from whom they are derived and can thus recapitulate genetic, ethnic and gender contributions to the cardiac disease phenotypes. However, their immature state and high inter- and intra-line variability is limiting their value as preclinical models. In the proposed project, I will address these issues through an interdisciplinary approach combining a unique 3D culture maturation system developed in my host lab with my expertise in electrophysiology. I will characterize gene expression and electrical properties of single cardiomyocytes simultaneously with view to directly correlating genes with function and identify molecular markers associated with the functionally mature cardiac phenotype. Two genetic cardiac diseases (one caused by an imprinted gene, the other by a postnatally expressed splice variant) for which the host already has hiPSC lines, will be used as proof of concept that hiPSC-CM maturation in this system is sufficient (i) to reveal disease phenotypes not evident in conventional culture and (ii) to identify molecular markers suitable for selecting mature hiPSC-CMs for drug testing. Overall, this project will provide the first functionally-relevant gene signature of (mature) hiPSC-CMs, and thus be an important advance in modelling all cardiomyocyte autonomous cardiac diseases more precisely for (personalized) drug screening. The outcome will be available to academic and private researchers to enhance rates of drug discovery and safety, and promote hiPSC-CMs as validated adult cardiac models to replace, at least in part, the use of animal models.</t>
  </si>
  <si>
    <t>drug discovery; cardiac arrhythmia; genomes</t>
  </si>
  <si>
    <t>https://doi.org/10.3030/838985</t>
  </si>
  <si>
    <t>Droplet Microarray</t>
  </si>
  <si>
    <t>Miniaturized System for Screening of Primary Cells based on Droplet Microarray</t>
  </si>
  <si>
    <t>Current cell screening systems based on microtiter plates are mainly used to perform drug discovery experiments. However, performing a larger number of therapeutic tests on patient derived (primary) cells is yet impossible due to the high consumption of reagents and cells when using microplates. In the clinical context, personalized drug screenings for optimal medical treatment are not possible due to the scarcity of precious primary cells. In pre-clinical drug discovery, the extremely high cost of primary cells limits the innovation potential as researchers hardly have access to screening models which are relevant for human physiology. The possibility to use scarce cell types like primary cells or stem cells therefore is the future of basic life science research, drug discovery (replacing animal models) as well as personalized medicine applications (individual precision therapies) and will have significant impact for a healthy society. Further miniaturization of current assays would inevitably allow the wide use of scarce cell types and at the same time reduce costs, increase throughput, and increase biological relevance of screening results. DMA allows researchers and clinicians to perform meaningful experiments with primary cells and circulating tumor cells – alternative technologies hardly work with low cell numbers.EC funding Phase 2 will allow Aquarray to mass produce its offer – the DMA Cartridge and also the disruptive Cell Screening System that integrates the DMA Cartridge with a nanoliter dispenser, an incubator and a read-out apparatus. Aquarray’s disruptive business model will employ a B2B direct sales of the DMA Slides and the Screening System, and at the same time sales can be maximized through partnerships with companies selling liquid nano-dispensers such as Dispendix and Labcyte. We are expected to generate €167M revenues by 2025 capturing 9.37% of the market.</t>
  </si>
  <si>
    <t>drug discovery; public health; business models; stem cells; personalized medicine</t>
  </si>
  <si>
    <t>Droplet microarray, cell screening, drug discovery, personalised medicine, primary cells, stem cells</t>
  </si>
  <si>
    <t>AQUARRAY GMBH (DE)</t>
  </si>
  <si>
    <t>https://doi.org/10.3030/880019</t>
  </si>
  <si>
    <t>MINGRAFT</t>
  </si>
  <si>
    <t>Biomineralizing coatings for maxillofacial implants</t>
  </si>
  <si>
    <t>There is great need for more effective bone grafts to treat craniomaxillofacial (CMF) complications. Bone grafting, which accounted for 24 million procedures and $3.3 billion in sales worldwide in 2010, is critical to treat CMF complications associated to trauma, tumour removal, or congenital disorders. However, the use of traditional autogenous or allogenic grafts possesses a number of problems. MINGRAFT aims to establish a new scalable bioactive coating for bespoke implants to treat mandibular bone complications. The project will aim to develop a coating that is tuneable, easy to fabricate, versatile, and that can promote the rapid integration of mandibular implants while stimulating bone regeneration.</t>
  </si>
  <si>
    <t>coating and films; implants</t>
  </si>
  <si>
    <t>THE UNIVERSITY OF NOTTINGHAM (UK)</t>
  </si>
  <si>
    <t>THE UNIVERSITY OF NOTTINGHAM (UK); QUEEN MARY UNIVERSITY OF LONDON (UK)</t>
  </si>
  <si>
    <t>https://doi.org/10.3030/790240</t>
  </si>
  <si>
    <t>GLYCOSWITCH</t>
  </si>
  <si>
    <t>Probing the mysteries of sweet “on-off” switches of the human immune system: toward the development of novel glycomimetics against bacterial infections</t>
  </si>
  <si>
    <t>Glycans are directly involved in the normal physiology and in the etiology of several major diseases, spanning from bacterial and viral infections through to cancer and autoimmune disorders. Thus, deciphering the glycome holds huge promise to provide new targets and diagnostics for human health. Despite the tremendous advance of knowledge in the field of Glycoscience during the last decade, the comprehension at high resolution of the molecular basis of many pathogen-mediated diseases is still incomplete. GLYCOSWITCH will significantly contribute to fill this gap, providing a holistic picture of the manifold mechanisms of host responses to microbial infections, with a special focus on Gram-negative bacteria. I propose to address bacterial glycans recognition by host immune proteins by using a multidisciplinary approach, combining state-of-the-art synthetic organic chemistry, molecular biology, biochemistry and biophysics techniques, massively including NMR spectroscopy. I will apply them in an innovative integrated chemical biology approach in order to decipher key glycan recognition aspects beyond current knowledge. Understanding of molecular mechanisms of detection of invasive virulent bacteria by host organisms will allow to reach the ultimate goal of GLYCOSWITCH project: the design and development of novel and effective glycomimetics able to modulate the function of host immune receptor proteins. The success of GLYCOSWITCH will unlock attractive opportunities for the development of host-directed strategies to boost the immune response or reverse pathogen-induced immunosuppression.My unique approach to this project, as an organic chemist with wide expertise in NMR and bacterial glycans, will provide groundbreaking information on protein-glycan interaction systems of paramount importance in biology and biomedicine, opening new avenues for approaching bacterial diseases and their secondary effects.</t>
  </si>
  <si>
    <t>organic chemistry; bacteriology; proteins; absorption spectroscopy; carbohydrates</t>
  </si>
  <si>
    <t>Structural Glycoscience,  Molecular recognition,  host-pathogen interactions</t>
  </si>
  <si>
    <t>https://doi.org/10.3030/851356</t>
  </si>
  <si>
    <t>NETCONTROLOGY</t>
  </si>
  <si>
    <t>Controllability of biological networks</t>
  </si>
  <si>
    <t>A dynamic system is controllable if, given suitable inputs, it can be driven from any initial state to any desired final state in finite time. Despite the advances in network science, computational approaches that can be used to characterize the dynamics of complex, biological systems are still lacking. This project aims at determining how biological networks can be controlled with focus on two cutting-edge case studies from medicine. Existing controllability approaches work essentially on graphs and do not consider other constraints typically arising in biological systems (e.g. steady-state). This strengthens the need for development of such methods. In this project, nonlinear, quantitative and dynamic network models will be developed for biological networks with multiple regulatory mechanisms. In these networks, it is vital to identify the subset of key components and regulatory interactions whose perturbation leads to the desirable functional changes. However, it is typically neither feasible, nor necessary to control the whole network. Instead, for many practical applications, it would suffice to control a preselected subsystem of target nodes. Besides full controllability, target controllability of the networks will also be addressed. Different measures will be developed to compare networks based on their controllability. The established network control principles will be exploited to (a) reprogram cancer networks through their druggable vulnerabilities to improve anticancer therapeutics (case study 1), and (b) target the enzymatic sources of relevant oxidative stress to support neuroprotection in stroke (case study 2).</t>
  </si>
  <si>
    <t>oncology; stroke</t>
  </si>
  <si>
    <t>full and target controllability, biological networks, computational models, cancer, multi-target drugs, stroke, reactive oxygen species</t>
  </si>
  <si>
    <t>UNIVERSITEIT MAASTRICHT (NL); NORTHEASTERN UNIVERSITY (US)</t>
  </si>
  <si>
    <t>https://doi.org/10.3030/841281</t>
  </si>
  <si>
    <t>MISTRAL</t>
  </si>
  <si>
    <t>Microbiome-based stratification of individuals at risk of HIV-1 acquisition, chronic clinical complications,antimicrobial drug resistance,and unresponsiveness to therapeutic HIV-1 vaccination</t>
  </si>
  <si>
    <t>The HIV/AIDS pandemic continues to be one of the major health challenges ever faced by mankind. Far from being resolved, HIV is soaring in Eastern Europe (60% increase in new infections and 27% increase in deaths since 2010) and other regions of the world despite increasing access to antiretroviral treatment. There is emerging evidence that the human microbiome impacts some of the most important clinical aspects of HIV-1 infection, including immune disorders, chronic inflammation and accelerated aging. Work in other viral diseases and cancer immunotherapy suggest a critical role of the human microbiome also in the outcome of immune therapeutic interventions in HIV-1 infection. The MISTRAL project brings together a team of world-class HIV and microbiome researchers and SMEs with ideal complementary knowledge and expertise. This team will work to discover and validate novel gut microbiome biomarkers to inform rationally-designed, mechanistically-driven interventions on the gut microbiome to mitigate HIV-1 acquisition, systemic inflammation, chronic clinical complications, antimicrobial drug resistance, and boost the efficacy of HIV cure immunotherapies. Integrated and curated large microbiome and host datasets generated during the execution of the project will be made public through a freely accessible, specifically-dedicated web-based repository. Biomarker discoveries will be incorporated into a cloud-based software tool that will automate microbiome analyses and interpretations, thus streamlining patient stratification for clinical and research purposes. If successful, MISTRAL will benefit millions of human beings living with, or at risk of acquiring HIV-1 infection, and will produce novel concepts and technical innovations applicable to other human diseases. By doing that, MISTRAL will help to unlock the full clinical potential of the human microbiome to stratify patient outcomes and will irreversibly bring microbiome science closer to clinical practice.</t>
  </si>
  <si>
    <t>HIV; drug resistance</t>
  </si>
  <si>
    <t>Gut Microbiome, HIV-1infection, Inflammation, Vaccination, Biomarkers, Inflammaging, Immunity, Systems, biology, Bioinformatics</t>
  </si>
  <si>
    <t>SC1-BHC-14-2019</t>
  </si>
  <si>
    <t>Stratified host-directed approaches to improve prevention, treatment and/or cure of infectious diseases</t>
  </si>
  <si>
    <t>FUNDACIO PRIVADA INSTITUT DE RECERCA DE LA SIDA-CAIXA (ES)</t>
  </si>
  <si>
    <t>REGION HOVEDSTADEN (DK); FUNDACIO PRIVADA INSTITUT DE RECERCA DE LA SIDA-CAIXA (ES); FUNDACION PRIVADA INSTITUTO DE SALUD GLOBAL BARCELONA (ES); EMORY UNIVERSITY NON PROFIT CORP (US); FUNDACIO DE RECERCA CLINIC BARCELONA-INSTITUT D INVESTIGACIONS BIOMEDIQUES AUGUST PI I SUNYER (ES); MEDITERRANEE INFECTION (FR); KAROLINSKA INSTITUTET (SE); HOSPITAL CLINIC DE BARCELONA (ES); HOSPITAL CLINIC DE BARCELONA (ES); VEDANTA BIOSCIENCES INC (US); UNIVERSITE D'AIX MARSEILLE (FR); ASPHALION SL (ES); PROJECTE DELS NOMS - HISPANOSIDA ASOCIACION (ES); CASE WESTERN RESERVE UNIVERSITY CORPORATION (US); AELIX THERAPEUTICS SL (ES)</t>
  </si>
  <si>
    <t>https://doi.org/10.3030/847943</t>
  </si>
  <si>
    <t>Comorbid Analysis of Neurodevelopmental Disorders and Epilepsy</t>
  </si>
  <si>
    <t>Neurodevelopmental disorders (NDDs) including autism spectrum disorder (ASD), attention-deficit hyperactivity disorder (ADHD), and intellectual disability (ID) are clinically heterogeneous, often co-occur, affect ~15% of the EU population; and are associated with somatic illnesses (e.g. epilepsy, autoimmune and gastrointestinal disease) that lead to a significant increase in morbidity and mortality.  For instance in ASD the combination of ID and epilepsy is associated with a reduction in lifespan of ~ 20 years; and an economic cost that is greater than cancer, stroke, or dementia.  Yet, the research spend on NDDs is less than 1% of those disorders.  Hence, we lack effective new treatments for NDDs and do not understand why they co-occur.  There is hope, however. Recent evidence shows that rare genetic variants increasing risk for NDDs are shared, converge on final common pathways (e.g. synaptic plasticity, glutamate and GABA neurotransmission, and excitation/inhibition imbalance), and a key role is likely played by immune dysregulation. CANDY’s innovation is to test, for the first time, if NDDs, and their common mental and somatic multi-morbidity, are caused by a combination(s) of common and rare genetic variants and immune activation acting at different ‘sensitive periods’. Our multi-disciplinary team of world leading academics, patient organizations and SMEs will cost-effectively leverage existing EU-funded studies to 1) identify novel mechanisms underpinning NDDs and their multi-morbidity, 2) develop new strategies for prevention and treatment, 3) deliver novel biomarkers to guide early diagnosis, stratification and/or treatment monitoring, and 4) provide open-access databases, translational test batteries, and tools and targets for valorisation. Together we will transform the landscape for people with NDDs and make possible personalized medicine approaches that target particular mechanisms, in specific subgroups of individuals and at different life stages.</t>
  </si>
  <si>
    <t>neurobiology; epilepsy; dementia; personalized medicine; gastroenterology</t>
  </si>
  <si>
    <t>autism, attention-deficit hyperactivity disorder, intellectual disability, epilepsy, inflammation, microbiome, common rare genetic variants, glutamate, GABA, biomarkers, multiplex family, preschooler</t>
  </si>
  <si>
    <t>SC1-BHC-01-2019</t>
  </si>
  <si>
    <t>Understanding causative mechanisms in co- and multimorbidities combining mental and non-mental disorders</t>
  </si>
  <si>
    <t>INSTITUT NATIONAL DE LA SANTE ET DE LA RECHERCHE MEDICALE (FR); ADD INFORMATION SERVICES (UK); UNIVERSITEIT GENT (BE); NOLDUS INFORMATION TECHNOLOGY BV (NL); UNIVERSITAT BASEL (CH); STICHTING RADBOUD UNIVERSITEIT (NL); UNIVERSITAET ULM (DE); COMMISSARIAT A L ENERGIE ATOMIQUE ET AUX ENERGIES ALTERNATIVES (FR); ASSISTANCE PUBLIQUE HOPITAUX DE PARIS (FR); STICHTING RADBOUD UNIVERSITAIR MEDISCH CENTRUM (NL); BIRKBECK COLLEGE - UNIVERSITY OF LONDON (UK); INSTITUT PASTEUR (FR); ARTTIC (FR); AUTISME-EUROPE AISBL (BE); KAROLINSKA INSTITUTET (SE); RIJKSUNIVERSITEIT GRONINGEN (NL); ARTTIC INNOVATION GMBH (DE); KING'S COLLEGE LONDON (UK)</t>
  </si>
  <si>
    <t>https://doi.org/10.3030/847818</t>
  </si>
  <si>
    <t>ECL SGA 2020</t>
  </si>
  <si>
    <t>European Cancer Leagues Collaborating for Impact in Cancer Control (2020)</t>
  </si>
  <si>
    <t>The Association of European Cancer Leagues (ECL) provides a unique platform as the only organisation with the mission of uniting at the European level, national and regional cancer leagues to achieve a cancer-free Europe.  In coherence with the FPA 2018-2021, this SGA focuses on the core activities to be implemented in 2020 in respect of the following strategic objectives:_x000D_
_x000D_
1) Informing policy to ensure cancer control remains high on the political agenda;_x000D_
2) Promoting the European Code Against Cancer (ECAC) as the essential tool for cancer prevention;_x000D_
3) Supporting leagues in the implementation of the Council Recommendation on Cancer Screening;_x000D_
4) Uniting leagues to advocate for equal access to treatment, support, and rehabilitation for cancer patients;_x000D_
5) Advocating for the European Guide for quality improvement in cancer control to be mainstreamed in national cancer plans._x000D_
_x000D_
These objectives will be achieved by several actions, including:_x000D_
_x000D_
- Organisation of the 8th European Conference on Tobacco or Health and publication of the latest Tobacco Control Scale report including data from 38 countries in the European region;_x000D_
- Implementing the MEPs against Cancer (MAC) European elections manifesto through coordinated actions of the group, supporting four structured meetings of the group;_x000D_
- Publishing the final report of the systematic evaluation of impact of the European Code against Cancer and informing policymakers and the scientific community of results;_x000D_
- Enhancing the ECL Youth Ambassadors programme to reach at least 40 European Countries and all EU member states in 2020;_x000D_
- Supporting the roadmap towards a 3rd implementation report on cancer screening in the EU;_x000D_
- Publication by the Patient Support Working Group of new guidance and training at the national level to address cancer in the workplace;_x000D_
- Continuation of the advocacy work of the ECL Access to Medicines Task Force implementing the 2018 'Let's Talk Access' White Paper on Equal Access to Medicines.</t>
  </si>
  <si>
    <t>Access to Medicines; Cancer Prevention; Cancer Screening; European Code against Cancer; Health Literacy; Patient Empowerment; European Solidarity Corps; Youth; Equity; Tobacco Control.</t>
  </si>
  <si>
    <t>SGA-01-2019</t>
  </si>
  <si>
    <t>Financial Contribution to the Functioning of Non-Governmental Bodies - Invitation to submit proposals for Specific Operating Grant Agreements (SGA)</t>
  </si>
  <si>
    <t>https://ec.europa.eu/info/funding-tenders/opportunities/portal/screen/opportunities/projects-details/31061266/881569/3HP</t>
  </si>
  <si>
    <t>[{"deliverableRef":"D1.1","number":1,"name":"Tobacco Control Scale ranking report","description":"Latest edition of Tobacco Control Scale ranking countries in Europe on their performance in tobacco control measures.  Verified by survey of key informants from the field. Developed in collaboration with experts from Catalan Oncology Institute (ICO).","nature":"Report","disseminationLevel":"Public","estimatedEffort":null,"leadBeneficiaryPIC":"968038467","dueDateInMonth":3,"dueDate":null,"wpiref":"WP1"},{"deliverableRef":"D1.2","number":2,"name":"ECToH 2020 conference statement","description":"Conclusions and key messages from the ECToH 2020 conference hosted by the German Cancer Society","nature":"Report","disseminationLevel":"Public","estimatedEffort":null,"leadBeneficiaryPIC":"968038467","dueDateInMonth":3,"dueDate":null,"wpiref":"WP1"},{"deliverableRef":"D2.1","number":1,"name":"ECAC Youth Ambassadors mid-term review publication","description":"Report on the internal evaluation of the group and summary of the group’s activities and their impact in communicating ECAC.","nature":"Report","disseminationLevel":"Public","estimatedEffort":null,"leadBeneficiaryPIC":"968038467","dueDateInMonth":5,"dueDate":null,"wpiref":"WP2"},{"deliverableRef":"D2.2","number":2,"name":"Report on the findings from the methods used by ECL, IARC and Cancer Leagues to evaluate the impact of ECAC","description":"Report on the findings from the methods used by ECL, IARC and Cancer Leagues to evaluate the impact of ECAC.","nature":"Report","disseminationLevel":"Public","estimatedEffort":null,"leadBeneficiaryPIC":"968038467","dueDateInMonth":9,"dueDate":null,"wpiref":"WP2"},{"deliverableRef":"D4.1","number":1,"name":"A2M TF policy paper on joint procurement initiatives","description":"The A2M TF will produce a policy paper on join procurement initiatives (e.g. BENELUXAI, Valletta Group) related to purchasing of medicines on behalf of multiple countries","nature":"Report","disseminationLevel":"Public","estimatedEffort":null,"leadBeneficiaryPIC":"968038467","dueDateInMonth":10,"dueDate":null,"wpiref":"WP4"},{"deliverableRef":"D4.2","number":2,"name":"PSWG handbook on cancer at the workplace","description":"Handbook for staff members of cancer leagues on how to present/raise awareness about issues around cancer at the workplace and return to work to employers","nature":"Report","disseminationLevel":"Public","estimatedEffort":null,"leadBeneficiaryPIC":"968038467","dueDateInMonth":11,"dueDate":null,"wpiref":"WP4"},{"deliverableRef":"D5.1","number":1,"name":"ECL membership booklet annual report 2020","description":"Updated membership booklet to celebrate the 40th anniversary of ECL’s establishment, recognising achievements and impact over time. ECL board will approve final contents with contributions sought from all current ECL member leagues collected by a survey method.","nature":"Report","disseminationLevel":"Public","estimatedEffort":null,"leadBeneficiaryPIC":"968038467","dueDateInMonth":12,"dueDate":null,"wpiref":"WP5"}]</t>
  </si>
  <si>
    <t>ONCORELIEF</t>
  </si>
  <si>
    <t>A digital guardian angel enhancing cancer patient’s wellbeing and health status improvement following treatment.</t>
  </si>
  <si>
    <t>The burden of cancer is rising globally and is estimated to have reached 18.1 million new cases and 9.6 million cancer deaths  in 2018. Despite the rising cancer incidence, improvements in early detection and therapeutic treatment have improved cancer survival. As a consequence, the number of cancer survivors is increasing globally, creating the need to improve not only treatment but also wellness and follow‐up care. Cancer treatment often involves combined modalities  such as surgery, chemotherapy, and radiotherapy. In the past decades, more effective and targeted therapeutic modalities and less destructive cancer treatments have been developed  such as immunotherapy and drug‐targeted therapy.  Even so, cancer and its treatment have important physical and psychosocial sequelae. ONCORELIEF is a 36-month action that will leverage the above 6 drivers in order to skillfully and methodologically overcome technical challenges, by introducing new approaches that will allow the utilization of big datasets in order to develop a user-centered AI System to facilitate the integration of QoL assessment instruments through the use of PROMs and PREMs in order to improve post-treatment health status, increase the wellbeing, and follow‐up care of cancer patients. This will be achieved through an intuitive smart digital assistant (Guardian Angel), able to provide personalized support in post-treatment activities and tasks, suggest actions regarding the patients' overall health-status, improved wellbeing  and active health-care and ultimately maintain him/her engaged on a wellness journey that will safeguard his/her health over the foreseeable prolonged post-cancer treatment period. To achieve this, ONCORELIEF builds on the combined knowhow of its interdisciplinary industry-driven consortium that brings together state-of-the-art technological skills, design thinking methodology and occupational psychology/health sciences.</t>
  </si>
  <si>
    <t>surgery; health sciences; psychology; oncology; immunotherapy</t>
  </si>
  <si>
    <t>big data analytics, artificial intelligence, wellbeing</t>
  </si>
  <si>
    <t>EXUS SOFTWARE LTD (UK)</t>
  </si>
  <si>
    <t>FCIENCIAS.ID - ASSOCIACAO PARA A INVESTIGACAO E DESENVOLVIMENTO DE CIENCIAS (PT); TIMELEX (BE); ETHNIKO KENTRO EREVNAS KAI TECHNOLOGIKIS ANAPTYXIS (EL); SUITE5 DATA INTELLIGENCE SOLUTIONS LIMITED (CY); FRAUNHOFER GESELLSCHAFT ZUR FORDERUNG DER ANGEWANDTEN FORSCHUNG EV (DE); INNOSYSTEMS SYMVOULEUTIKES YPIRESIES KAI EFARMOGES PLIROFORIKIS YPSILIS TECHNOLOGIAS MONOPROSOPI IDIOTIKI KEFALAIOUCHIKI ETAIREIA (EL); EXUS SOFTWARE MONOPROSOPI ETAIRIA PERIORISMENIS EVTHINIS (EL); MAGGIOLI SPA (IT); ISTITUTO ROMAGNOLO PER LO STUDIO DEI TUMORI DINO AMADORI - IRST SRL (IT); MCS DATALABS (DE); ALMA MATER STUDIORUM - UNIVERSITA DI BOLOGNA (IT); UNIVERSITAETSMEDIZIN DER JOHANNES GUTENBERG-UNIVERSITAET MAINZ (DE); CARE ACROSS LTD (UK); EXUS SOFTWARE LTD (UK)</t>
  </si>
  <si>
    <t>https://doi.org/10.3030/875392</t>
  </si>
  <si>
    <t>ASCAPE</t>
  </si>
  <si>
    <t>Artificial intelligence Supporting CAncer Patients across Europe</t>
  </si>
  <si>
    <t>The latest cancer statistics highlight encouraging advances in decreasing cancer-related mortality. However, given that one in two people will be diagnosed with cancer in their lifetime, and due to the growing and ageing population, the absolute number of people living with cancer is set to keep increasing substantially in the near future. The main objective of ASCAPE is to take advantage of the recent ICT advances in Big Data, Artificial Intelligence and Machine Learning to support cancer patients’ quality of life and health status. To achieve its objective, ASCAPE will create an open AI infrastructure that will enable health stakeholders (hospitals, research institutions, companies, etc.) to deploy and execute its AI algorithms locally on their private data. Any new knowledge produced by this process will be sent back to the open AI infrastructure. This way the knowledge will be shared among everyone while the medical data will still remain private. The services to be designed, piloted and deployed inside this project will include intelligent interventions for physiological and psychological support, improved patient and family counselling and guidance, early diagnosis and forecasts of ill-health, identification of disease trajectories and relapse, improved health literacy etc. ASCAPE will focus the training of the AI in two types of cancer, breast and prostate. This way, it will achieve sufficient coverage across genders as well as age groups, hence facilitating its ongoing improvements and applicability towards any type of cancer in the future. The ASCAPE project will be developed in 36 months by a competitive consortium of 15 partners from 7 countries, which corresponds to a well-balanced structure, involving big companies, SMEs, research centres and universities. Despite the great diversity of entities within the proposal, ASCAPE partners bring state-of-the-art complementary skills ensuring the ability of the consortium to develop the proposed solutions.</t>
  </si>
  <si>
    <t>mortality; big data; oncology; machine learning</t>
  </si>
  <si>
    <t>Big Data, Data Driven Analytics, Artificial Intelligence, Machine Learning, Cancer Patients, Quality of Life, Health Status, Health Economic Data, Heath Care metadata, Cancer care prediction</t>
  </si>
  <si>
    <t>GIOUMPITEK MELETI SCHEDIASMOS YLOPOIISI KAI POLISI ERGON PLIROFORIKIS ETAIREIA PERIORISMENIS EFTHYNIS (EL)</t>
  </si>
  <si>
    <t>ETHNIKO KAI KAPODISTRIAKO PANEPISTIMIO ATHINON (EL); SIEMENS SRL (RO); University of Novi Sad Faculty of Sciences (RS); GIOUMPITEK MELETI SCHEDIASMOS YLOPOIISI KAI POLISI ERGON PLIROFORIKIS ETAIREIA PERIORISMENIS EFTHYNIS (EL); IDRYMA TECHNOLOGIAS KAI EREVNAS (EL); DEUTSCHES FORSCHUNGSZENTRUM FUR KUNSTLICHE INTELLIGENZ GMBH (DE); ATOS SPAIN SA (ES); FUNDACIO DE RECERCA CLINIC BARCELONA-INSTITUT D INVESTIGACIONS BIOMEDIQUES AUGUST PI I SUNYER (ES); ATOS CONSULTING CANARIAS SA UNIPERSONAL (ES); HOSPITAL CLINIC DE BARCELONA (ES); FUNDACION ISYS INTERNET SALUD Y SOCIEDAD (ES); SPHYNX TECHNOLOGY SOLUTIONS AG (CH); CARE ACROSS LTD (UK); OREBRO LANS LANDSTING (SE); NETCOMPANY-INTRASOFT SA (LU); PANEPISTIMIO PATRON (EL); ARTHUR'S LEGAL BV (NL)</t>
  </si>
  <si>
    <t>https://doi.org/10.3030/875351</t>
  </si>
  <si>
    <t>READY</t>
  </si>
  <si>
    <t>Getting ready to treat human patients with nanobody-targeted photodynamic therapy</t>
  </si>
  <si>
    <t>Unfortunately, current cancer therapies often fail to cure patients, or are associated with severe side effects. Ideally, a therapy should locally eradicate cancer cells without damaging healthy tissue and should induce long term protection through activation of the immune system. Photodynamic therapy (PDT) is a treatment approach which can do both, through the local light activation of photosensitizers. However, current photosensitizers lack cancer specificity, which limits therapeutic efficacy and prolongs photosensitivity in patients.Recently, Dr. Oliveira has developed an improved version of targeted PDT that uses small antibody fragments, i.e. nanobodies, to target the photosensitizer to cancer cells. Nanobodies distribute homogenously, bind rapidly and specifically to cancer cells, and are quickly eliminated when unbound. Within the ERC StG KILLCANCER project, the team has been focusing on better understanding the mechanism of nanobody-targeted PDT, its potential to induce tumor regression in vivo, and its capacity to trigger the immune system for long term protection. Results indicate this treatment could lead to improved selectivity and reduced side effects, compared to conventional PDT and antibody-targeted PDT. The fundamental objective of this ERC PoC is to ascertain the technical and commercial viability of nanobody-targeted PDT for treatment of head and neck cancer. Within this project, the aims are to:1.Humanize the lead nanobody, validate the results, and explore GMP production2.Perform an IP landscape analysis and establish freedom-to-operate (FTO)3.Execute an extensive market, competitor, and stakeholder analysis, and4.Develop a detailed business plan based on this information to accurately guide commercialisation.Together, these steps will be essential for nanobody-targeted PDT to be ready for the translation to humans, so that cancer patients and society as a whole can benefit from this promising alternative treatment.</t>
  </si>
  <si>
    <t>immunology; head and neck cancer</t>
  </si>
  <si>
    <t>Targeted therapy, nanobody, photodynamic therapy</t>
  </si>
  <si>
    <t>https://doi.org/10.3030/875604</t>
  </si>
  <si>
    <t>CAPABLE</t>
  </si>
  <si>
    <t>CAncer PAtients Better Life Experience</t>
  </si>
  <si>
    <t>After the primary intervention, most of cancer patients are managed at home, facing long-term treatments or sequelae, making the disease  comparable to a chronic condition. Despite their benefit, strong therapeutic regimens often cause toxicity, severely impairing quality of life. This may decrease adherence to treatment, thus compromising therapeutic efficacy. Also due to age-related multimorbidity, patients and their caregivers develop emotional, educational and social needs. CAPABLE will develop a cancer patient coaching system with the objective of facing these needs/issues.The time is right to fully exploit Artificial Intelligence (AI) and Big Data potentialities for cancer care and bring them to patients’ home. CAPABLE will rely on predictive models based on both retrospective and prospective data (clinical data, data from unobtrusive environmental and wearable sensors, data from social media and questionnaires). Models will be integrated with existing clinical practice guidelines and made available to oncologists.Thanks to the mobile coaching system for patients, CAPABLE will allow identifying unexpected needs, and providing patient-specific decision support. This feature, together with the chance of discovering unknown adverse effects of new treatments, makes CAPABLE more than a personalised tool for improving life quality, an advance for the whole research community. Our team includes complementary partners with experience in data- and knowledge-driven AI, data integration, telemedicine, decision support. In addition, the involved patients’ association gives a unique opportunity to access thousands of questionnaires on patients’ needs, which will inform the system design. The project addresses EU priorities such as shifting care from hospitals to home to face scarcity of healthcare resources, facilitating patients’ re-integration in the society and in the labour market, and ensuring all EU citizens to benefit from an effective, novel cancer care model.</t>
  </si>
  <si>
    <t>artificial intelligence; big data; sensors; oncology; employment</t>
  </si>
  <si>
    <t>Cancer, multi-morbidity, follow-up, cancer treatment adverse effects, clinical practice guidelines, patient's coaching, patient's engagement, mobile application, dashboard for physicians</t>
  </si>
  <si>
    <t>POLITECHNIKA POZNANSKA (PL); ISTITUTI CLINICI SCIENTIFICI MAUGERI SOCIETA' PER AZIONI SOCIETA' BENEFIT (IT); UNIVERSITY OF HAIFA (IL); ASSOCIAZIONE ITALIANA MALATI DI CANCRO, PARENTI E AMICI (IT); UAB BITSENS (LT); STICHTING HET NEDERLANDS KANKER INSTITUUT-ANTONI VAN LEEUWENHOEK ZIEKENHUIS (NL); UNIVERSITA DEGLI STUDI DI PAVIA (IT); IBM ISRAEL - SCIENCE  AND TECHNOLOGY LTD (IL); ACADEMISCH MEDISCH CENTRUM BIJ DE UNIVERSITEIT VAN AMSTERDAM (NL); UNIVERSIDAD POLITECNICA DE MADRID (ES); DEONTICS LIMITED (UK); BIOMERIS SRL (IT)</t>
  </si>
  <si>
    <t>https://doi.org/10.3030/875052</t>
  </si>
  <si>
    <t>oncNGS</t>
  </si>
  <si>
    <t>NGS diagnostics in 21st century oncology: the best, for all, at all times</t>
  </si>
  <si>
    <t>oncNGS consortium challenges the market to research and develop novel affordable solutions to provide the best NGS tests, for all solid tumours / lymphomas patients. The challenge will consist in providing: (1) efficient molecular DNA/RNA profiling of tumour-derived material in liquid biopsies by means of (2) pan-cancer tumour marker analysis kit including NGS analysis integrated with (3) an ICT decision support system including analytical test interpretation and reporting. Thanks to the provided solutions, oncNGS consortium will be able to address their common identified unmet medical needs: (1) Establishment of valuable common tumour profiling strategy allowing to provide equal access to innovative medicines to all; (2) Outcome research analysis after treatments with targeted therapies as diverse testing leads to lowering the pooling capacity of obtained results, needed to obtain large enough sample numbers to perform statistics analyses; (3) Application of such essential testing to all patients, breaking down current unacceptable inequities due to the high costs of current diagnostics tests.oncNGS is a strong consortium composed by eight buyers from five member states (SC and IJB from Belgium, IC and HCL from France, HC and LMU from Germany, ACC from Italy and ICO from Spain) supported by six entities with wide experience in their fields (AQuAS from Spain is expert in precommercial procurement, BCR from Belgium and INCa from France are experts in cancer control, IBSAL and VHIO are experienced in biomedical research in the field of haematologic malignancies and DCP is experts in intellectual property rights and freedom to operate analysis) oncNGS consortium will challenge the market launching a pre-commercial procurement procedure, a competitive process enabling the buyers to compare the developments carried out by the contracted suppliers through three phases: solution design, prototyping and clinical validation of a limited set of R&amp;D supplies.</t>
  </si>
  <si>
    <t>next-generation sequencing, genomics, liquid biopsies, clinical validity, EC-IVD</t>
  </si>
  <si>
    <t>SC1-BHC-10-2019</t>
  </si>
  <si>
    <t>Innovation Procurement: Next generation sequencing (NGS) for routine diagnosis</t>
  </si>
  <si>
    <t>PCP</t>
  </si>
  <si>
    <t>FUNDACIO PRIVADA INSTITUT D'INVESTIGACIO ONCOLOGICA DE VALL-HEBRON (VHIO) (ES); LUDWIG-MAXIMILIANS-UNIVERSITAET MUENCHEN (DE); ISTITUTO EUROPEO DI ONCOLOGIA SRL (IT); INSTITUT CATALA D'ONCOLOGIA (ES); STICHTING KANKERREGISTER - FONDATION REGISTRE DU CANCER (BE); DE CLERCQ &amp; PARTNERS (BE); ALLEANZA CONTRO IL CANCRO (IT); FUNDACION INSTITUTO DE ESTUDIOS DE CIENCIAS DE LA SALUD DE CASTILLA Y LEON (ES); INSTITUT CURIE (FR); AGENCIA DE QUALITAT I AVALUACIO SANITARIES DE CATALUNYA (ES); CHARITE - UNIVERSITAETSMEDIZIN BERLIN (DE); BELGISCHE VERENIGING VOOR MEDISCHE ONCOLOGIE / SOCIETE BELGE D ONCOLOGIE MEDICALE/ BELGIAN SOCIETY OF MEDICAL ONCOLOGY (BE); INSTITUT NATIONAL DU CANCER GIP (FR); HOSPICES CIVILS DE LYON (FR); FONDAZIONE POLICLINICO UNIVERSITARIO AGOSTINO GEMELLI IRCCS (IT); SCIENSANO (BE); INSTITUT JULES BORDET ASBL (BE); ISTITUTI FISIOTERAPICI OSPITALIERI (IT)</t>
  </si>
  <si>
    <t>https://doi.org/10.3030/874467</t>
  </si>
  <si>
    <t>NeutroCure</t>
  </si>
  <si>
    <t>Development of “smart” amplifiers of reactive oxygen species specific to aberrant polymorphonuclear neutrophils for treatment of inflammatory and autoimmune diseases, cancer and myeloablation.</t>
  </si>
  <si>
    <t>Reactive oxygen species (ROS) have key functions in healthy organism such as redox signaling for regulation of cell growth, triggering formation of neutrophil extracellular traps (NETs), and modulation of inflammation. Since in high concentration ROS are damaging to tissues, nature has evolved precise mechanisms to control their generation at the required time, concentration and space, proximal to their target. Disturbance of these mechanisms leads to aberrant ROS production that causes uncontrolled inflammation, occurs in myeloablation caused by radio- or chemotherapy and is a crucial feature of cancer cell phenotype as well as autoimmunity. Despite the damaging properties of ROS it is a paradox that pharmaceutical ROS amplifiers can reverse (“cure”) many pathologic features. For example, ROS-induced cancer cell killing inhibits cancer growth, ROS-induced deactivation of T-cells and NETs generation contributes to resolution of inflammation, and ROS-induced boosting of haematopoiesis can relieve myeloablation. These exciting possibilities have not been realized in clinical settings yet, since the high level of temporal and spatial control of ROS generation, required to allow for safe patient treatment, has yet not been achieved for any known drug. NeutroCure will be the first attempt to achieve a breakthrough solution to this problem. Using an innovative approach based on the multiple-trigger prodrug activation, this consortium will develop safe ROS amplifiers capable of boosting ROS specifically in abnormal polymorphonuclear neutrophils associated with cancer, uncontrolled inflammation and relevant for myeloablation without affecting normal cells. NeutroCure consists of 6 European academic partners and an SME who will promote commercialization of the new drugs. We expect that this project will have a great positive impact on the Society by providing previously unexplored treatment solutions for severe pathological conditions caused by dysregulated ROS-production.</t>
  </si>
  <si>
    <t>autoimmune diseases; oncology</t>
  </si>
  <si>
    <t>Reactive Oxygen Species,  Neutrophils, Autoimmunity,  Inflammation,  Cancer</t>
  </si>
  <si>
    <t>FRIEDRICH-ALEXANDER-UNIVERSITAET ERLANGEN-NUERNBERG (DE)</t>
  </si>
  <si>
    <t>INSTITUT GUSTAVE ROUSSY (FR); SWANSEA UNIVERSITY (UK); FRIEDRICH-ALEXANDER-UNIVERSITAET ERLANGEN-NUERNBERG (DE); INSTITUT NATIONAL DE LA SANTE ET DE LA RECHERCHE MEDICALE (FR); UNIVERSITATSKLINIKUM SCHLESWIG-HOLSTEIN (DE); REDOXIS AB (SE); PRONOXIS AB (SE); CENTRO NACIONAL DE INVESTIGACIONES CARDIOVASCULARES CARLOS III (F.S.P.) (ES); LVIVSKYI NATIONALNYI MEDYCHNYI UNIVERSYTET IMENI DANYLA HALYTSKOHO (UA); UNIVERSITATSKLINIKUM ERLANGEN (DE); UNIVERSITAET zu LUEBECK (DE); UNIVERSITY OF SURREY (UK)</t>
  </si>
  <si>
    <t>https://doi.org/10.3030/861878</t>
  </si>
  <si>
    <t>PERSIST</t>
  </si>
  <si>
    <t>Patients-centered SurvivorShIp care plan after Cancer treatments based on Big Data and Artificial Intelligence technologies</t>
  </si>
  <si>
    <t>PERSIST aims at developing an open and interoperable ecosystem to improve the care of cancer survivors. The key results to be achieved by partners are: increased self-efficacy and satisfaction with care as well as reduced psychological stress for a better management of the consequences of the cancer treatment and the disease, resulting in an improvement in health and wellbeing and a faster integration into the labour market, where applicable, compared to usual care (KR1); increased effectiveness in cancer treatment and follow-up by providing prediction models from Big Data that will support decision-making and contribute to optimal treatment decisions with positive consequences in the QoL and the health status of survivors (KR2); and improved information and evidence to advance the efficacy of management, intervention and prevention policies/strategies in order to timely treat side effects and, if possible, avoid secondary diseases and fatal events. The long-term result will be to reduce the socio-economic burden related to cancer survivors’ care (KR3). The ecosystem proposed consists of a Big Data platform to be built on top of an open infrastructure from one of the partners and a mHealth application for patients. The main building blocks to be developed are a multimodal sensing network running on a smart phone that will collect relevant data regarding the wellbeing of the patient; predictive models from anonymised health data from thousands of breast and colorectal patients; and modules essential for the development of a decision support system, which will employ the predictive models mentioned. Furthermore, PERSIST will contribute to establish evidence on the use of liquid biopsy techniques to the follow-up of cancer patients treated with curative purposes. A pilot study involving 160 patients and 32 health care professionals will be decisive to establish a co-creation methodology ranging from the earlies phases of the project throughout its conclusion.</t>
  </si>
  <si>
    <t>artificial intelligence; big data; oncology; ecosystems; employment</t>
  </si>
  <si>
    <t>Survivorship care,  Interoperability,  Privacy, security and ethics</t>
  </si>
  <si>
    <t>RUBYNANOMED LDA (PT); SYMPTOMA GMBH (AT); EMODA YAZILIM VE DANISMANLIK SANAYITICARET LIMITED SIRKETI (TR); ISOFT SANIDAD SA (ES); ISOFT SANIDAD SA (ES); FUNDACION CENTRO TECNOLOXICO DE TELECOMUNICACIONS DE GALICIA (ES); DH HEALTHCARE PROVIDER SOFTWARE SPAIN SLU (ES); DXC TECHNOLOGY SERVICIOS ESPANA SL (ES); Univerzitetni klinicni center Maribor (SI); SERVIZO GALEGO DE SAUDE (ES); UNIVERZA V MARIBORU (SI); CENTRE HOSPITALIER UNIVERSITAIRE DE LIEGE (BE); FUNDACION BIOMEDICA GALICIA SUR (ES); CYBERETHICS LAB SRLS (IT); LATVIJAS UNIVERSITATE (LV); HAUTE ECOLE SPECIALISEE DE SUISSE OCCIDENTALE (CH); ENTERPRISE SOLUTIONS CONSULTORIA Y APLICACIONES (ES); NATIONAL PATIENTS ORGANISATION (BG)</t>
  </si>
  <si>
    <t>https://doi.org/10.3030/875406</t>
  </si>
  <si>
    <t>BD4QoL</t>
  </si>
  <si>
    <t>Big Data Models and Intelligent tools for Quality of Life monitoring and participatory empowerment of head and neck cancer survivors</t>
  </si>
  <si>
    <t>Head and neck cancer can take away a patient’s “right to feel human,” and its impact on physical appearance, physical functioning, psychological status and general quality of life (QoL) can be devastating. Over the past several decades, the number of patients who survive head and neck cancer (HNC) has increased; this makes lifelong surveillance critical. HNC imposes an extremely high socioeconomic burden on patients during and after cancer compared to other tumors, including costs from treatment-induced morbidities, loss of workforce participation and short-term disability. Current survivorship care plans mostly focus on functional and health conditions of treated patients, whereas socioeconomic determinants of quality of life are often neglected due to difficult data collection.The widespread technologies for social communication and unobtrusive personal monitoring embedded in smartphones and object we commonly use and in our living environments  have the potential to unobtrusively collect wealth of indicators of individual QoL. BD4QoL  objective is to improve HNC survivor’s Quality of Life through person-centred monitoring and follow-up plan by contribution of artificial intelligence and big data unobtrusively collected from commonly used mobile devices, in combination with multi-source clinical, -omic, socioeconomic data and patients reported outcomes, to profile HNC survivors for pBD4QoL  objective is to improve HNC survivor’s Quality of Life through person-centred monitoring and follow-up plan by contribution of artificial intelligence and big data unobtrusively collected from commonly used mobile devices, in combination with multi-source clinical, -omic, socioeconomic data and patients reported outcomes, to profile HNC survivors for personalized monitoring and support. The analysis of QoL indicators collected over time will allow to early detect risks, prevent long-term effects of treatment and inform patients and caregivers for personalized interventions.</t>
  </si>
  <si>
    <t>artificial intelligence; big data; mobile phones; head and neck cancer; employment</t>
  </si>
  <si>
    <t>Big Data, Artificial Intelligence, Head&amp;amp;Neck tumor survivors</t>
  </si>
  <si>
    <t>FONDAZIONE CASA SOLLIEVO DELLA SOFFERENZA (IT); THE UNIVERSITY OF BIRMINGHAM (UK); DOTSOFT OLOKLIROMENES EFARMOGES DIADIKTIOY KAI VASEON DEDOMENON AE (EL); IBM IRELAND LIMITED (IE); REGIONE LOMBARDIA (IT); AZIENDA REGIONALE PER L'INNOVAZIONEE GLI ACQUISTI S.P.A. (IT); AZIENDA REGIONALE PER L'INNOVAZIONEE GLI ACQUISTI S.P.A. (IT); AZIENDA SANITARIA LOCALE TO3 (IT); UNIVERSITETET I OSLO (NO); UNIVERSITA DEGLI STUDI DI MILANO (IT); UNIVERSITY OF BRISTOL (UK); UNIVERSITAETSMEDIZIN DER JOHANNES GUTENBERG-UNIVERSITAET MAINZ (DE); UNIVERSIDAD DE LA IGLESIA DE DEUSTO ENTIDAD RELIGIOSA (ES); INETUM ESPAÑA S.A. (ES); MULTIMED ENGINEERS SRL (IT); FONDAZIONE IRCCS ISTITUTO NAZIONALE DEI TUMORI (IT); FONDAZIONE IRCCS ISTITUTO NAZIONALE DEI TUMORI (IT); UNIVERSIDAD POLITECNICA DE MADRID (ES)</t>
  </si>
  <si>
    <t>https://doi.org/10.3030/875192</t>
  </si>
  <si>
    <t>MATCH</t>
  </si>
  <si>
    <t>Discovering a novel allergen immunotherapy in house dust mite allergy tolerance research</t>
  </si>
  <si>
    <t>The advances in medical sciences and biopharmaceutical development during the last decennia have been overwhelming. While the scientific and clinical insight in numerous diseases have significantly increased, the curative treatment to most diseases is still not in reach. The most common diseases such as cancer and chronic diseases are still challenging scientists. Therefore, during our ERC Advanced project the main goal was to develop a vaccine to cure cancer using targeted immunotherapy. We used dendritic cells (DCs) as potentiator to improve anti-tumor T cell activity. However, we discovered that many tumors display a high content of sialic acids which actively suppress DCs function and induce tolerance to tumor associated antigens. This unexpected serendipity finding that sialylation of tumor associated antigens induced tolerance to the body’s immune response opens a window of opportunity to use sialylation (modification with sialic acid) to induce tolerance in allergies, such as house dust mite allergy (HDM). In the ERC PoC project (MATCH) I will couple HDM major allergens to specific sialic acid using a linker molecule to induce immune tolerance towards effector T cells in inflammation processes during HDM allergy. The results will lead to validation of the technology developed during the ERC Advanced project and PoC that sialylation induces tolerance when used with HDM allergens. When PoC is reached, the MATCH technology will represent a new allergen immunotherapy in a vaccine technology for HDM allergy with shorter treatment protocols, better efficacy and reduced side effects can be developed. The future potential of this technology may be extended to other allergies and/or autoimmune diseases.</t>
  </si>
  <si>
    <t>autoimmune diseases; vaccines; oncology; allergology; immunotherapy</t>
  </si>
  <si>
    <t>https://doi.org/10.3030/862113</t>
  </si>
  <si>
    <t>a Federated Artificial Intelligence solution for moniToring mental Health status after cancer treatment</t>
  </si>
  <si>
    <t>The main aim of FAITH is to apply the latest Artificial Intelligence (AI) and Big Data analytics techniques to better model and predict disease/treatment trajectories of cancer patients, with the goal of improving their quality of life and aftercare. To protect privacy of the individual, but still gain insights that are beneficial to the broader population, FAITH will be applying the concept of federated machine learning, which makes it possible to build machine learning systems without direct access to personal treatment data that will be used for training in machine learning. Devices private to the patient will run their own personalised AI models, via the project’s ‘AI Angel’ application, while a global AI model aggregates the individual model learnings (rather than the traditional approach of a central repository of holding all private patient data). FAITH’s ‘AI Angel’ will remotely analyse depression markers, predicting negative trends in their disease trajectory, giving their healthcare providers advanced warnings to allow for timely intervention. These markers are treated under several distinct categories: Activity, Outlook, Sleep, and Appetite, in accordance with the 3M strategy for population health: Monitor–Measure–Manage. Central to the vision of the FAITH project is to measure population health deeply, it is necessary to monitor individuals on a continuous basis to cast a wide enough net over a user’s health data. A key strength of FAITH is the involvement of eminent cancer hospitals and specialists in the consortium to provide relevant applicable cancer care related use cases that can effectively leverage a big data framework using computational intelligence approaches and methodologies that can be used for long term cancer care health risk and symptom minimisation for patients. FAITH has trial sites in Madrid, Waterford, and Lisbon, with real end users to assess and validate the adoption and usage of the FAITH technologies and platform.</t>
  </si>
  <si>
    <t>big data; oncology; machine learning; computational intelligence</t>
  </si>
  <si>
    <t>Lightweight AI, Federated Learning, Activity Tracking, Monitor–Measure–Manage, Mental Health</t>
  </si>
  <si>
    <t>SOUTH EAST TECHNOLOGICAL UNIVERSITY (IE)</t>
  </si>
  <si>
    <t>SOUTH EAST TECHNOLOGICAL UNIVERSITY (IE); DEEP BLUE SRL (IT); SUITE5 DATA INTELLIGENCE SOLUTIONS LIMITED (CY); EURO CARE HEALTHCARE LTD (IE); SERVICIO MADRILENO DE SALUD (ES); UNINOVA-INSTITUTO DE DESENVOLVIMENTO DE NOVAS TECNOLOGIAS-ASSOCIACAO (PT); TFC RESEARCH AND INNOVATION LIMITED (IE); UNIVERSIDAD POLITECNICA DE MADRID (ES); FUNDACAO D. ANNA DE SOMMER CHAMPALIMAUD E DR. CARLOS MONTEZ CHAMPALIMAUD (PT)</t>
  </si>
  <si>
    <t>https://doi.org/10.3030/875358</t>
  </si>
  <si>
    <t>ORIGIN</t>
  </si>
  <si>
    <t>Optical Fibre Dose Imaging for Adaptive Brachytherapy</t>
  </si>
  <si>
    <t>ORIGIN aims to deliver more effective, photonics-enabled, brachytherapy for cancer treatment through advanced real-time radiation dose imaging and source localisation. This will be achieved by the development of a new optical fibre based sensor system to support diagnostics-driven therapy through enhanced adaptive brachytherapy. A 16-point optical fibre sensors system will be developed, for Low Dose Rate (LDR) and High Dose Rate (HDR) Brachytherapy, with sensitivity of 150 counts/Gy for LDR- and 2500 counts/mGy for HDR- BT alongside a dedicated data acquisition system providing a dose mapping system with a spatial resolution of 0.5mm (HDR) and 3mm (LDR) and time resolution of 0.1s (HDR) and 0.5s (LDR), with 5% uncertainty. This is a 50% improvement in uncertainty over existing systems. Further interrogation of the optical signal will provide real-time monitoring of the radiation source location during treatment. The ORIGIN system will be integrated into existing clinical brachytherapy treatment planning and delivery systems to confirm that the dose prescribed to the tumour is achieved, whilst ensuring the dose to organs at risk (OARs) is within acceptable limits. This will provide for optimised dose-led, patient-oriented, personalised treatment plans leading to improved patient outcomes and prevention of treatment errors, with the potential to reduce the overall risk of treatment error by 55%. The optical fibre radiation dosimeters will be further optimised for improved optical signal collection efficiency, higher signal-to-noise ratio (SNR) and repeatable high volume fabrication. Taking manufacturability into consideration from the outset will ensure that ORIGIN establishes Europe at the fore of brachytherapy system development and photonics manufacturing.</t>
  </si>
  <si>
    <t>sensors; oncology; fibre optics</t>
  </si>
  <si>
    <t>Medical physics,  Oncology,  Radiotherapy,  Dosimetry</t>
  </si>
  <si>
    <t>FUNDACION PARA LA INVESTIGACION Y LA INNOVACION BIOSANITARIA DEL PRINCIPADO DE ASTURIAS (ES); ECKERT &amp; ZIEGLER BEBIG GMBH (DE); VRIJE UNIVERSITEIT BRUSSEL (BE); CENTRE ANTOINE LACASSAGNE (FR); UNIVERSITY OF LIMERICK (IE); THE QUEEN'S UNIVERSITY OF BELFAST (UK); SERVICIO DE SALUD DEL PRINCIPADO DE ASTURIAS (ES); UNIVERSITA DEGLI STUDI DELL'INSUBRIA (IT); GALWAY CLINIC DOUGHISKA LIMITED (IE); DOSEVUE (BE); BEBIG MEDICAL GMBH (DE)</t>
  </si>
  <si>
    <t>https://doi.org/10.3030/871324</t>
  </si>
  <si>
    <t>GAF</t>
  </si>
  <si>
    <t>The First non-cancerogenic Glyoxal Acid-Free fixative for a Formalin-free hospital</t>
  </si>
  <si>
    <t>ADDAX Biosciences is an academic spin-off of the University of Torino, born after long time research activity of its founders on the pathological tissues. Our company goal is to replace the use of Formalin (a cancerogenic solution of formaldehyde) as fixative, while preserving optimal tissue fixation to guarantee correct diagnosis and therapy.In the European Union, Formaldehyde is recognized as a carcinogenic substance, and its use, production and commercialization is prohibited from August 2017. However, at present there is no valid alternative to Formalin accepted by the scientific community to preserve patient specimens.Our project proposes a huge step forward in the fixative market by introducing an innovative reagent, based on acid-free Glyoxal (GAF), that will allow the optimal tissue fixation at structural and molecular level, combined with the absence of toxicity and carcinogenic activity. The addressable market of our GAF product is primarily represented by the healthcare segment, thus the targeted users and clients are public and private entities performing pathology services, such as: Hospitals, Clinics, Emergency Medical Services, Diagnostic Laboratories, Academic Institutes, Forensic Laboratories, CROs, Veterinary Clinics, Labs and Hospitals.Our business model is initially based in two distinct phases: the first one aimed to achieve a controlled production capacity to serve the first customers and finance the further investments; in the second phase, from second year, we expect a faster scale-up through outsourcing production agreements with major European producers of chemical and pharmaceutical products. In this scenario, Addax will retain the R&amp;D, quality, scientific and market development. The objectives of our Feasibility Study are to validate at European level our proof-of-concept and design an updated Business Plan and Commercialization Plan.</t>
  </si>
  <si>
    <t>aldehydes; emergency medicine; pharmaceutical drugs; business models; pathology</t>
  </si>
  <si>
    <t>ADDAX BIOSCIENCES SRL (IT)</t>
  </si>
  <si>
    <t>https://doi.org/10.3030/886542</t>
  </si>
  <si>
    <t>Instand-NGS4P</t>
  </si>
  <si>
    <t>Integrated and standardized NGS workflows for Personalised therapy</t>
  </si>
  <si>
    <t>Instand-NGS4P is a 65-month PCP project federating 7 leading medical centers (two are coordinating ERNs) as buyers’ group with major experience in using different NGS platforms in research and routine diagnostics. The consortium is further strengthened by European patient advocacy groups, a standardization organization and partners participating in the European infrastructures BBMRI-ERIC, ELIXIR as well as several NGS-related EU programs to cover all technical aspects and transversal needs &amp; requirements. Driven by patient and clinical needs, innovative NGS workflows from sample-pre-analytics to medical decision making will be developed. The modular design of the workflow will particularly enable SEMs to contribute, and provides flexibility to adopt emerging user needs and technologies. Specifications will address regulatory requirements for IVDs and refer to international standards and requests development of reference materials and implementation of EQA schemes covering the whole workflow. R&amp;D suppliers will be selected based on a public tender all along this PCP process in 3 phases according to the best-value for money solution. The 3 phases foresee the leverage of 4 technical modules (pre-analytics, sequencing, bioinformatics, e-reporting/e-medication) and their standardized interfaces – from design (Phase 1) to prototypes (Phase 2), and full integration in Phase 3. At the end, this PCP will provide 2 fully integrated, standardized NGS workflows for routine diagnostics of common and rare cancers from adults to children. In order to enable broad implementation in healthcare systems throughout Europe and beyond and to increase benefit to patients a series of support activities are planned including communication and dissemination activities targeting a broad stakeholder community, development of training and education material for healthcare professionals and patients, health economic assessment and engagement with healthcare payers and policy makers.</t>
  </si>
  <si>
    <t>PCP, 2 full integrated NGS workflows, common&amp;amp;rare cancers, IVDR, pediatrics&amp;amp;adult, preanalytics, sequencing, pharmacogenetics, gene panels, bioinformatics, e-reporting, e-medication, standards, EQA</t>
  </si>
  <si>
    <t>MEDIZINISCHE UNIVERSITAT GRAZ (AT)</t>
  </si>
  <si>
    <t>HUS-YHTYMA (FI); HELSINGIN YLIOPISTO (FI); INSTITUTUL ONCOLOGIC PROF DR ION CHIRICUTA CLUJ-NAPOCA (RO); ORGANISATION OF EUROPEAN CANCER INSTITUTES (BE); THE UNIVERSITY OF MANCHESTER (UK); MEDIZINISCHE UNIVERSITAT GRAZ (AT); FEDERAZIONE ITALIANA DELLE ASSOCIAZIONI DI VOLONTARIATO IN ONCOLOGIA (IT); BIOXPEDIA AS (DK); TECHNISCHE UNIVERSITAET MUENCHEN (DE); UNIVERSITATSKLINIKUM SCHLESWIG-HOLSTEIN (DE); UNIVERSITA DEGLI STUDI DI FIRENZE (IT); CENTRE DE LUTTE CONTRE LE CANCER LEON BERARD (FR); CHRISTIAN-ALBRECHTS-UNIVERSITAET  ZU KIEL (DE); DIN DEUTSCHES INSTITUT FUER NORMUNG EV (DE); ST. ANNA KINDERKREBSFORSCHUNG GMBH (AT); INTERNATIONAL PREVENTION RESEARCH INSTITUT-IPRI MANAGEMENT (FR); ST ANNA KINDERKREBSFORSCHUNG VEREIN (AT); EUROPEAN CANCER PATIENT COALITION (BE); THE UNIVERSITY OF LIVERPOOL (UK); INSTITUTO PORTUGUES DE ONCOLOGIA DO PORTO FRANCISCO GENTIL, EPE (PT); UNIVERSITA' DEGLI STUDI DI MILANO-BICOCCA (IT); ERASMUS UNIVERSITAIR MEDISCH CENTRUM ROTTERDAM (NL); FONDAZIONE DEL PIEMONTE PER L'ONCOLOGIA (IT); UNIVERZA V LJUBLJANI (SI)</t>
  </si>
  <si>
    <t>https://doi.org/10.3030/874719</t>
  </si>
  <si>
    <t>RepDiff</t>
  </si>
  <si>
    <t>Revealing novel molecular mechanisms linking DNA replication and cell fate decisions</t>
  </si>
  <si>
    <t>All cells in our body share the same genetic information. Cellular identity is determined by epigenetic mechanisms, which control gene expression. Replicating cells should accurately replicate their DNA sequence and copy their epigenetic profile to maintain their identity. DNA replication entails the disruption of the chromatin organization ahead of the replication fork and its restoration behind it. When cells change their identity in either normal development or abnormal processes as cancer, they undergo epigenetic reconfiguration, which defines their new identity. Recent works have revealed a time gap between DNA replication and epigenetic state restoration of many chromatin regulation layers. I hypothesize that the time until chromatin restoration post DNA replication provides a ‘window of opportunity’ for transcription factors and chromatin regulators to bind otherwise inaccessible areas and to facilitate chromatin reconfiguration and that pluripotent cells have specialized chromatin replication proteins, which preserve their high epigenetic plasticity. To test this hypothesis, I will join the lab of Prof. Anja Groth, a leading expert in the mechanisms controlling chromatin replication. Together with my expertise in stem cells and reprogramming, I will address this question with two sequential steps. I will use a cutting edge, quantitative proteomics method in which nascent DNA is affinity purified and its associated proteins are analyzed by mass-spectrometry (NCC-SILAC). I will use this discovery tool to define the proteins dynamically associated with nascent chromatin in pluripotent cells and cells that undergo cell fate transitions. I will then investigate proteins predicted to effect chromatin restoration/reconfiguration to dissect their functional role. This work has the potential to reveal a mechanistic link between DNA replication and cell fate decision and thus significantly contribute to the fields of development, stem cells, and cancer.</t>
  </si>
  <si>
    <t>proteomics; DNA; stem cells; oncology; epigenetics</t>
  </si>
  <si>
    <t>https://doi.org/10.3030/846375</t>
  </si>
  <si>
    <t>ESPACE</t>
  </si>
  <si>
    <t>Human Cell Atlas of the Pancreas</t>
  </si>
  <si>
    <t>The human pancreas is a physiologically unique organ involved in the secretion of several hormones, such as insulin, thus regulating blood sugar levels, as well as the secretion of enzymes for the digestive system. Several human diseases are associated with the pancreas: Pancreatic andenocarcinoma is one of the most aggressive cancers in humans and pancreatitis is a common potentially life-threatening disorder related to adverse lifestyle conditions. A very common chronical disease affecting the pancreas is Diabetes mellitus, a metabolic disorder that is characterised by high blood sugar levels due to the lack of insulin produced in the pancreas. Despite its high physiological importance, the high autolytic activity makes the pancreas a challenging tissue to study. The Expression and Spatial analysis Pancreas Atlas Consortium Europe, ESPACE, has formed as merger of three prior Human Cell Atlas (HCA) early pilot studies of the pancreas funded by the Chan Zuckerberg initiative. Based on the there developed methods and standards for sample procurement, single cell profiling, spatial proteomics, and computational pipelines we will here build a first version of the Human Cell Atlas of the Pancreas. We will integrate molecular profiles, including transcriptome and epigenomics data from more than 1 million single cells jointly together with tissue proteomics allowing to address fundamental questions of cell state and phenotype in healthy adults and during foetal development. Thus, we will provide a first version of an open single cell repository of the pancreas built upon the Data Coordination Platform of the HCA. Exploring the benefit of the HCA of the pancreas for tackling pancreatic diseases, ESPACE will reach out into types 2 diabetes. Besides creating a unique and first of its kind comprehensive atlas of the human pancreas the methods and standards developed by ESPACE will be of high relevance for HCA projects in other organs.</t>
  </si>
  <si>
    <t>proteomics; diabetes; oncology; enzymes; epigenetics</t>
  </si>
  <si>
    <t>ACADEMISCH ZIEKENHUIS LEIDEN (NL); KUNGLIGA TEKNISKA HOEGSKOLAN (SE); KONINKLIJKE NEDERLANDSE AKADEMIE VAN WETENSCHAPPEN - KNAW (NL); TECHNISCHE UNIVERSITAET MUENCHEN (DE); STEINBEIS TRANSFER GMBH (DE); UNIVERSITAIR MEDISCH CENTRUM UTRECHT (NL); RESEARCH FUND OF THE HADASSAH MEDICAL ORGANIZATION (R.A) (IL); OSPEDALE SAN RAFFAELE SRL (IT); CHARITE - UNIVERSITAETSMEDIZIN BERLIN (DE); FUNDACIO CENTRE DE REGULACIO GENOMICA (ES); LINQ MANAGEMENT GMBH (DE)</t>
  </si>
  <si>
    <t>https://doi.org/10.3030/874710</t>
  </si>
  <si>
    <t>SFPCoalition SGA2020</t>
  </si>
  <si>
    <t>Preventing cancer and chronic diseases through smoking prevention</t>
  </si>
  <si>
    <t xml:space="preserve">The overarching goal of the SFP Coalition multiannual work programme between 2018 and 2021 is to prevent cancer and chronic diseases through smoking prevention at EU and national level with a special focus on young people and health in all policies. In the third year of the multi-annual programme, the SFP Coalition will work on:_x000D_
 _x000D_
-	The multi-annual campaign for raising tobacco excise duties through national and EU-level policy advocacy_x000D_
-	The multi-annual campaign to raise awareness of  and support for tobacco control research_x000D_
-	Developing and implementing an awareness campaign towards policy-makers to recognize the crucial role of tobacco control in the prevention of non-communicable diseases and promotion of sustainable health systems in both national health policy and in development policy_x000D_
-	Encouraging civil dialogue by continuing to build capacity of health organisations to engage in the monitoring the EU’s track and trace system and its 2018 strategy and action plan to fight against illicit trade. _x000D_
-	Developing an evidence-based advocacy campaign for strengthening tobacco advertising, promotion and sponsorship regulations at national and EU level_x000D_
-	Raising awareness and building broad support for tobacco control and FCTC obligations amongst policy makers and the health and research community_x000D_
-	Coordinating European civil society positions and activities at the 9th session of the Conference of the Parties to the FCTC and 2nd Meeting of the Parties to the Illicit Trade Protocol, with a view to supporting global advocacy and actionable decisions for civil society in the EURO region_x000D_
-	Monitoring, exposing and rebutting tobacco industry interference (throughout all policy and advocacy work). _x000D_
_x000D_
SFP will also continue engaging Coalition members in EU level campaigns and supporting national efforts to improve tobacco control policies by strengthening capacity for effective civil dialogue and tobacco control advocacy at national, European and global levels. </t>
  </si>
  <si>
    <t>Public Health - Tobacco control - Cancer - NCDs - Tobacco policy research - Illicit trade - FCTC - Development - Tobacco taxation</t>
  </si>
  <si>
    <t>https://ec.europa.eu/info/funding-tenders/opportunities/portal/screen/opportunities/projects-details/31061266/881539/3HP</t>
  </si>
  <si>
    <t>[{"deliverableRef":"D1.1","number":1,"name":"Policy briefing on tobacco taxation","description":"Policy briefing on the TTD review (contents tbc based on developments)\n+ Additional arguments to the tax Mythbuster\n\nThis document will build upon existing SFP position paper and 2018-2019 mythbuster to support the policy campaign. it will include any additional Q&amp;A -type content (Mythbuster) that arise during our engagement with advocates and tax policy makers.","nature":"Report","disseminationLevel":"Public","estimatedEffort":null,"leadBeneficiaryPIC":"940579610","dueDateInMonth":5,"dueDate":null,"wpiref":"WP1"},{"deliverableRef":"D2.1","number":1,"name":"Briefing on development funding for tobacco control","description":"The two proposed deliverables for WP2 were merged in a single deliverable, which will cover at least two related topics:\n\n1. Tobacco control: the case for the Global Strategy - a document outlining the investment case for the Global Strategy for Accelerating tobacco control (national plans and development policy) \n2. Tobacco control funding: examples of success - a document/brief on success stories of tobacco control funding through official development assistance","nature":"Report","disseminationLevel":"Public","estimatedEffort":null,"leadBeneficiaryPIC":"940579610","dueDateInMonth":7,"dueDate":null,"wpiref":"WP2"},{"deliverableRef":"D4.1","number":1,"name":"Briefing on Article 13 FCTC at EU level","description":"Document (briefing and policy recommendations) on the Tobacco Advertising Directive and Article 13 FCTC","nature":"Report","disseminationLevel":"Public","estimatedEffort":null,"leadBeneficiaryPIC":"940579610","dueDateInMonth":9,"dueDate":null,"wpiref":"WP4"},{"deliverableRef":"D4.2","number":2,"name":"Tobacco industry influence in EU policymaking","description":"Annual infographic on tobacco industry lobby spending","nature":"Report","disseminationLevel":"Public","estimatedEffort":null,"leadBeneficiaryPIC":"940579610","dueDateInMonth":11,"dueDate":null,"wpiref":"WP4"},{"deliverableRef":"D5.1","number":1,"name":"Briefing on tracking and tracing","description":"Following the evaluation letter, we have merged the two deliverables under this WP. \n\nThis deliverable will be a briefing on the EU tracking and tracing system one year on, with a focus on MS implementation, involvement of stakeholders, successes and possible areas of improvement.\n\nThis briefing will also include a short section on the impact of tobacco industry agreements on illicit trade at EU/MS level on tracking and tracing.","nature":"Report","disseminationLevel":"Public","estimatedEffort":null,"leadBeneficiaryPIC":"940579610","dueDateInMonth":6,"dueDate":null,"wpiref":"WP5"},{"deliverableRef":"D6.1","number":1,"name":"Illicit Trade Protocol: ratification status","description":"Document (briefing/web page) on the status of Protocol ratification in Europe and neighbouring regions","nature":"Report","disseminationLevel":"Public","estimatedEffort":null,"leadBeneficiaryPIC":"940579610","dueDateInMonth":10,"dueDate":null,"wpiref":"WP6"},{"deliverableRef":"D7.1","number":1,"name":"Tobacco control in Horizon Europe: what next?","description":"Report on the policy conference on tobacco research including recommendations on including  tobacco control research projects in Horizon Europe calls under the health pillar the mission on cancer and research infrastructures","nature":"Report","disseminationLevel":"Public","estimatedEffort":null,"leadBeneficiaryPIC":"940579610","dueDateInMonth":9,"dueDate":null,"wpiref":"WP7"},{"deliverableRef":"D9.3","number":3,"name":"Tobacco control and COVID-19","description":"This webpage created on the SFP website contains SFP's policy briefing and policy recommendations on tobacco control during and post- the tobacco pandemic. It also includes links to relevant resources including activities of Coalition members and joint SFP work with the FCA and its membership to raise policy-maker  awareness globally of the need to maintain tobacco control as a political priority as part of Building Back Better health systems in the post-pandemic recovery. this is linkeD to the work on WP1, WP2, WP4, WP8, WP9, WP10.","nature":"Websites, patents filing, etc.","disseminationLevel":"Public","estimatedEffort":null,"leadBeneficiaryPIC":"940579610","dueDateInMonth":4,"dueDate":null,"wpiref":"WP9"},{"deliverableRef":"D9.4","number":4,"name":"Tobacco control for Cancer Prevention","description":"this paper responds to the launch of the consultation for the European beating Cancer Plan in february 2020 and makes the case for tobacco control to be a strong part of the prevention pillar in the Plan - not just for tobacco control, but also for a large proportion of other preventable non-communicable diseases.","nature":"Report","disseminationLevel":"Public","estimatedEffort":null,"leadBeneficiaryPIC":"940579610","dueDateInMonth":5,"dueDate":null,"wpiref":"WP9"},{"deliverableRef":"D10.1","number":1,"name":"Quarterly SFP news update","description":"Updates from SFP activities and news shared by partners from across Europe in 4 installments : Months 2, 5, 9, and 12","nature":"Report","disseminationLevel":"Public","estimatedEffort":null,"leadBeneficiaryPIC":"940579610","dueDateInMonth":12,"dueDate":null,"wpiref":"WP10"},{"deliverableRef":"D10.3","number":3,"name":"Annual activity report","description":"SFP Coalition activities summary","nature":"Report","disseminationLevel":"Public","estimatedEffort":null,"leadBeneficiaryPIC":"940579610","dueDateInMonth":12,"dueDate":null,"wpiref":"WP10"}]</t>
  </si>
  <si>
    <t>NoBiasFluors</t>
  </si>
  <si>
    <t>Non-biased fluorescent dyes as markers of drugs for optical in cellulo and in vivo imaging</t>
  </si>
  <si>
    <t>Imaging of distribution of drugs in mice delivers accurate information for confirmation that the mechanism of action elaborated in cell-based assays is also operative in vivo. These data are critical for the transfer of drug discovery process from pre-clinical to clinical phase. To enable the imaging, drugs should be labeled with easily detectable moieties, e.g. radioactive markers and fluorescent dyes. Ideally, the markers should not affect in vivo properties of the drugs that can be better achieved with radioactive markers, since they can be selected to be small: e.g. a single atom marker 18F applied in positron emission tomography. Despite this intrinsic advantage, PET suffers from safety issues, since radioactivity is harmful to humans and environment. In terms of safety optical imaging is much better and, therefore, in future can replace PET. However, fluorescent dyes compatible with the optical imaging are usually extended pi-systems carrying overall positive or negative charge. Their conjugation strongly affects properties of the majority of medium sized and low molecular weight drugs that limits the applicability of this method in drug discovery. The interdisciplinary and intersectoral consortium NoBiasFluors consisting of 4 academic and 2 industrial teams aims at achieving a breakthrough solution of this problem. We will develop non-biased red and near infrared fluorescent dyes, which are compatible with in vivo optical imaging and do not affect properties of drugs upon their conjugation. This goal will be achieved by the careful optimization of dye structure, polarity and charge. We will confirm the functionality of the developed dyes for labeling of representative drugs (anticancer N-alkylaminoferrocene-based prodrugs, D-peptides targeting Alzheimer’s disease) and binders of biomolecules (nucleopeptides and lectins) and monitoring their distribution both in cellulo and in vivo (for a selected labeled drug).</t>
  </si>
  <si>
    <t>synthetic dyes</t>
  </si>
  <si>
    <t>Red fluorescent dyes,  , Anticancer Drugs,  , Peptides,  Nucleopeptides,  , Lectins,  , Conjugation,  , In Cellulo Imaging,  , In Vivo Imaging</t>
  </si>
  <si>
    <t>INSTITUTUL DE CHIMIE MACROMOLECULARA PETRU PONI (RO); FRIEDRICH-ALEXANDER-UNIVERSITAET ERLANGEN-NUERNBERG (DE); LIMITED LIABILITY SCIENTIFIC SERVICE COMPANY OTAVA (UA); CONSIGLIO NAZIONALE DELLE RICERCHE (IT); NAUKOVO VYROBNICHYJ KOOPERATYV LECTINOTEST (UA); THE REGENTS OF THE UNIVERSITY OF CALIFORNIA (US); INNOVATION DEVELOPMENT CENTER ABN LLC (UA)</t>
  </si>
  <si>
    <t>https://doi.org/10.3030/872331</t>
  </si>
  <si>
    <t>CoEvolve</t>
  </si>
  <si>
    <t>Deconstructing and rebuilding the evolution  of cell and tissue mechanoadaptation</t>
  </si>
  <si>
    <t>Cells in our body are exceptionally robust: they constantly adapt their properties and behavior to their physical environment. Less appreciated but equally important, the extracellular matrix (ECM) around the cells also adapts to accommodate cell activity. This highly dynamic feedback between the cell and the ECM has been increasingly recognized to play a key role in not only tissue morphogenesis and functions, but also a variety of diseases, from cardiomyopathies to cancer. Moreover, it presents an unprecedented challenge in healthcare and therapeutics, especially regenerative medicine, as progress in this field requires a paradigm shift from conventional, static cell descriptions to a co-evolving cell and tissue physiology. This proposal aims to instigate this transformation by unravelling the fundamental biophysical principles behind cell–matrix dynamic reciprocity and generating a multiscale roadmap of mechanoadaptation critical in functional tissue regeneration.To achieve this goal, we will develop cutting-edge in vitro manipulation tools to deconstruct and rebuild the dynamics of cells and the ECM independently and interactively, thereby granting us full spatiotemporal control of each component in the system. Using this unique tissue-environment-inspired bottom-up approach, we will dissect how 1) physical changes in the environment are sensed and elicit response by the cell, 2) cell-induced ECM remodeling contributes to mechanical signal transmission, and 3) these local changes are orchestrated into global coordinated mechanoadaptation at the tissue level. The findings will have a broad impact on our fundamental understanding of cell and tissue physiology by identifying novel concepts in mechanoadaptation and will offer specific biomaterial design principles for tissue regeneration. The developed methodology will also advance the field in new directions by enabling further studies on downstream cell and tissue (mal)functions under dynamic conditions.</t>
  </si>
  <si>
    <t>oncology; physiology</t>
  </si>
  <si>
    <t>https://doi.org/10.3030/851960</t>
  </si>
  <si>
    <t>MABSTER</t>
  </si>
  <si>
    <t>Monoclonal Antibodies with Binding Sensitive To Environmental Regulation</t>
  </si>
  <si>
    <t>Snakebite envenoming is a Neglected Tropical Disease (NTD) that each year affects 2.5 million victims and kills &gt;100,000, unless they are treated with antivenom. Conventional antivenoms, derived from immunized animals, inflict serum sickness and anaphylaxis in patients, and are costly to manufacture. Monoclonal human antibodies with special toxin-binding properties that are sensitive towards regulation by their microenvironment (e.g. pH), which may be discovered using phage display selection, may solve this issue, providing significant societal impact by enabling the development of cost-effective antivenoms to victims in low and middle-income countries. In this project, phage display selection, high-density peptide microarray technology, and antibody engineering techniques will in three scientific objectives be harnessed in the pursuit of developing novel methodologies for discovery of therapeutic human monoclonal antibodies that are recyclable (can neutralize more than one snake toxin per antibody), broadly cross-reactive (can neutralize different types of snake toxins), and that are both broadly cross-reactive and recyclable at the same time. This will open up for entirely new ways of designing biotherapeutics against complex indications, such snakebite envenoming, but also cancer, infectious, and parasitic diseases, where the targets can be elusive due to hyper-mutability. The ERC Starting Grant offers a unique opportunity to consolidate me as an international key scientific researcher in this field of antibody discovery and NTDs. I have already independently led a research group in this area for 2 years, I have in-depth experience with toxin-targeted antibody discovery (my dr.tech dissertation similar to the German “habilitation” will be submitted during fall 2018), and I am already involved in high level policy in the field of snakebite envenoming via my role as a scientific advisor for the World Health Organization.</t>
  </si>
  <si>
    <t>tropical medicine; virology; biomolecules; oncology</t>
  </si>
  <si>
    <t>Phage display technology, antibody engineering, snakebite envenoming, recombinant antivenom, monoclonal antibodies, toxin neutralization, antibody discovery</t>
  </si>
  <si>
    <t>https://doi.org/10.3030/850974</t>
  </si>
  <si>
    <t>NanoPD_P</t>
  </si>
  <si>
    <t>High throughput multiplexed trace-analyte screening for diagnostics applications</t>
  </si>
  <si>
    <t>There is an enormous need for analytical methods that can achieve simultaneous detection of multiple soluble proteins in complex biological fluids. A technology that can achieve this holds the promise of far-reaching impact in multiple healthcare grand challenges ranging from neurodegenerative disease to several major cancers. This project aims to develop a multiplexed label-free detection of soluble proteins and miRNA in biofluids. The proposed method is universal and if successful this pilot work will build the basis for a general approach for the detection of proteins and small molecules such as miRNA and neurotransmitters in complex unmodified samples.</t>
  </si>
  <si>
    <t>https://doi.org/10.3030/875525</t>
  </si>
  <si>
    <t>ImmUniverse</t>
  </si>
  <si>
    <t>Better control and treatment of immune-mediated diseases by exploring the universe of microenvironment imposed tissue signatures and their correlates in liquid biopsies</t>
  </si>
  <si>
    <t>Immune-mediated diseases (IMIDs) are an increasing medical burden in industrialized countries worldwide. IMIDs are characterized by an enormous heterogeneity with regard to disease outcome and response to targeted therapies, which currently cannot be adequately anticipated to tailor individual patient management. Hence, mechanistic understanding of this heterogeneity and biomarkers predictive for disease control and therapy response over time are important prerequisites of a future precision medicine in IMIDs. ImmUniverse has been formed as a European transdisciplinary consortium to tackle these unmet needs and to understand the role of the crosstalk between tissue microenvironment and immune cells in disease progression and response to therapy of two different IMIDs: ulcerative colitis and atopic dermatitis. Following this unique cross-disease approach ImmUniverse will fill the gap and the limitations of current studies, which do not systematically compare the complex interactions between recirculating immune cells and the respective tissue microenvironment. The consortium will combine analysis of tissue-derived signatures with “circulating signatures” detectable in liquid biopsies, employing state-of-the-art profiling technologies corresponding to multi-Omics datasets. The project will also bring diagnostics in IMID to a new level by implementing disruptive non-invasive liquid-biopsy methodology in combination with novel, validated circulating biomarker assays which are expected to improve diagnosis, inform early in the clinical course on disease severity and progression and enable treatment response monitoring. The identified signature will be validated to monitor state/progression and response to therapy in prospective observational cohorts. Realization of these objectives will result in improvement of patient management, lead to increased patient well-being and will significantly reduce the socioeconomic burden of these diseases.</t>
  </si>
  <si>
    <t>inflammatory bowel disease; immunology; personalized medicine</t>
  </si>
  <si>
    <t>Gut, skin, immune-mediated diseases,  multi-omics, liquid biopsy, immune profiling, response to therapy, atopic dermatitis, ulcerative colitis</t>
  </si>
  <si>
    <t>IMI2-2018-15-03</t>
  </si>
  <si>
    <t>Microenvironment imposed signatures in tissue and liquid biopsies in immune- mediated diseases</t>
  </si>
  <si>
    <t>HUMANITAS UNIVERSITY (IT)</t>
  </si>
  <si>
    <t>JOANNEUM RESEARCH FORSCHUNGSGESELLSCHAFT MBH (AT); AARHUS UNIVERSITET (DK); PFIZER LIMITED (UK); HUMANITAS UNIVERSITY (IT); AIT AUSTRIAN INSTITUTE OF TECHNOLOGY GMBH (AT); LUDWIG-MAXIMILIANS-UNIVERSITAET MUENCHEN (DE); THE CHANCELLOR MASTERS AND SCHOLARS OF THE UNIVERSITY OF CAMBRIDGE (UK); SANOFI-AVENTIS DEUTSCHLAND GMBH (DE); GLAXOSMITHKLINE RESEARCH AND DEVELOPMENT LTD. (UK); FORUM DES PATIENTS EUROPEENS (BE); STICHTING RADBOUD UNIVERSITEIT (NL); NOVARTIS PHARMA AG (CH); EURICE EUROPEAN RESEARCH AND PROJECT OFFICE GMBH (DE); ISTITUTO SUPERIORE DI SANITA (IT); CHRISTIAN-ALBRECHTS-UNIVERSITAET  ZU KIEL (DE); STICHTING RADBOUD UNIVERSITAIR MEDISCH CENTRUM (NL); SCUOLA SUPERIORE DI STUDI UNIVERSITARI E DI PERFEZIONAMENTO S ANNA (IT); EUROPEAN FEDERATION OF CROHN'S AND ULCERATIVE COLITIS ASSOCIATIONS (BE); UNIVERSITE DU LUXEMBOURG (LU); HUMANITAS MIRASOLE SPA (IT); VIB VZW (BE); AARHUS UNIVERSITETSHOSPITAL (DK); INFORMATION TECHNOLOGY FOR TRANSLATIONAL MEDICINE (ITTM) SA (LU); KATHOLIEKE UNIVERSITEIT LEUVEN (BE); EUROPEAN FEDERATION OF ASTHMA &amp;ALLERGY ASSOCIATIONS IDEELL FORENING (SE); ELI LILLY AND COMPANY LTD (UK); ACADEMISCH MEDISCH CENTRUM BIJ DE UNIVERSITEIT VAN AMSTERDAM (NL); CENTRE HOSPITALIER REGIONAL UNIVERSITAIRE NANCY (FR)</t>
  </si>
  <si>
    <t>https://doi.org/10.3030/853995</t>
  </si>
  <si>
    <t>RNPdynamics</t>
  </si>
  <si>
    <t>Multivalent interactions driving RNP dynamics in development and disease</t>
  </si>
  <si>
    <t>Ribonucleoprotein complexes (RNPs) play many key regulatory roles in development. Moreover, mutations causing cancer or neurodegenerative diseases, such as amyotrophic lateral sclerosis (ALS), often occur in RNA-binding proteins (RBPs). These mutations are concentrated in the intrinsically disordered regions (IDRs), which play a central role in the control of RNP assembly and disassembly. RNP dynamics is often driven by multivalent interactions that are mediated by multiple elements within IDRs of RBPs, which can condense the RNP such that it separates from the surrounding liquid through the phenomenon of liquid-liquid phase separation. Transcriptomic insights into the physiological functions of such multivalent RNP assembly are needed to understand their regulation, or deregulation through disease-causing mutations. Here, we will build a framework of experimental and computational methods to study the mechanisms by which the dynamic multivalent interactions drive RNP remodelling, and how such RNP dynamics contributes to cellular transitions in development and disease. The first objective will be to identify the functions of specific RBPs in cell-state transitions during neuronal differentiation, and the mechanisms of IDR-mediated multivalent interactions in these functions. The next objective will be to establish new tools to manipulate RNP assembly through multivalent RNA binding sites and IDRs. Finally, the new insights and tools will be integrated with the goal to fine-tune the RNP assembly of ALS-mutant RBPs, and thereby ameliorate their toxicity.</t>
  </si>
  <si>
    <t>computational science; mutation; oncology; RNA; amyotrophic lateral sclerosis</t>
  </si>
  <si>
    <t>GBP: GFP-binding protein (nanobody), IDR: intrinsically disordered region, LINE: long interspersed nuclear element, LLPS: liquid-liquid phase separation, RBP: RNA binding protein, RNP: ribonucleoprotein complex, RTE: retrotransposable element, SLiM: short linear motif</t>
  </si>
  <si>
    <t>KEMIJSKI INSTITUT (SI); THE FRANCIS CRICK INSTITUTE LIMITED (UK); UNIVERSITY COLLEGE LONDON (UK); KING'S COLLEGE LONDON (UK)</t>
  </si>
  <si>
    <t>https://doi.org/10.3030/835300</t>
  </si>
  <si>
    <t>2018-NL-IA-0174</t>
  </si>
  <si>
    <t>Adaptation of the CPMS to ERN GENTURIS specific clinical needs</t>
  </si>
  <si>
    <t>The European Reference Network on GEnetic TUmour RIsk Syndromes (ERN GENTURIS)was set up in 2017 in accordance with Directive 2011/24/EU. The overall goal of the ERN GENTURIS is to improve access to high-quality healthcare for patients with one of the rare genetic tumour risk syndromes (genturis)._x000D__x000D_
_x000D__x000D_
This Action builds upon the CEF-funded action 2017-NL-IA-0075 which aimed to set up the ERN GENTURIS operational helpdesk. Its main objectives are:_x000D__x000D_
_x000D__x000D_
1) To develop e-learning/e-training tools on the use of the Clinical Patient Management System (CPMS) for existing and new ERN GENTURIS members and guest healthcare professionals. In addition, to develop training content to teach key elements of (virtual) multidisciplinary consultation of genturis patients to non-experts and medical specialists in training and inform patients about the process of virtual consultations and referral to ERN GENTURIS._x000D__x000D_
	_x000D__x000D_
2) To develop and implement disease-specific data elements in the CPMS dataset to facilitate the needs of each of the four disease groups covered by the ERN GENTURIS._x000D__x000D_
_x000D__x000D_
The ERN Collaborative Platform will be used to engage and inform the network about the development and implementation of the disease-specific datasets, as well as to share existing and novel developments and opportunities at European level on rare disease registries.</t>
  </si>
  <si>
    <t>Stichting Katholieke Universiteit (NL); STICHTING RADBOUD UNIVERSITAIR MEDISCH CENTRUM (NL)</t>
  </si>
  <si>
    <t>https://ec.europa.eu/info/funding-tenders/opportunities/portal/screen/opportunities/projects-details/31065524/96996948/CEF</t>
  </si>
  <si>
    <t>Photopharm</t>
  </si>
  <si>
    <t>Photopharmacology: From Academia toward the Clinic.</t>
  </si>
  <si>
    <t>''Photopharmacology: from academia toward the clinic'' aims at the development of our platform technology from an academically emerging field towards a technology which has proven clinical applicability. Within this project novel photopharmacological targets will be evaluated and investigated. Additionally, in vivo proof of concept will be generated to make our technology ready for further clinical validation.</t>
  </si>
  <si>
    <t>Photopharmacology, Drug development, Photoswitches, Molecular Motors, Light, Azobenzene, Cancer, Antimicrobials, Synthetic Chemistry</t>
  </si>
  <si>
    <t>https://doi.org/10.3030/875163</t>
  </si>
  <si>
    <t>NanoFUNC</t>
  </si>
  <si>
    <t>Functionalisation of ultra-bright all organic nanoparticles for super resolution imaging in intact brain preparations</t>
  </si>
  <si>
    <t>Nanotechnologies have the potential to revolutionise our understanding of devastating diseases such as cancer or neuropathologies. By combining light-emitting nanoparticles (NPs) and super-resolution imaging, it is possible to observe living tissues at the molecular scale, resulting in images of unprecedented detail. To this aim, the ideal NP should be bright, stable, small, spectrally relevant, versatile, targetable, and non-toxic. These features have been sought after by chemists, physicists and biologists alike for more than a decade but their presence in a single NP has not been achieved to date. The objective of the NanoFUNC project is thus to develop the next generation of NPs displaying all the above properties.We propose to achieve this by conferring targeting properties to the latest all organic NPs of the host laboratory already displaying promising spectral characteristics. We will first validate the functionalisation of these new tools on model cellular systems before applying them to track neurotransmitter receptors deep in intact brain slices of healthy and schizophrenia rat models. We expect this project to impact all communities benefiting from advances in bioimaging including neuroscience, medicine and cell biology as a whole. We thus envisage to patent the obtained NPs for use in marketable bioimaging applications.The transfer of knowledge between the expertise of the host in nanochemistry and that of the experienced researcher in neurobiology provides a unique opportunity to successfully complete this highly interdisciplinary project. Moreover, the mobility of the researcher back to France in an internationally renowned laboratory is sure to enhance her career prospects as she aims to become an independent researcher in the near future. Together, the host and the researcher will strive for excellent scientific results and build a career plan involving training, management and communication to bring the researcher to full professional maturity.</t>
  </si>
  <si>
    <t>neurobiology; super resolution microscopy; cell biology; nano-materials; schizophrenia</t>
  </si>
  <si>
    <t>https://doi.org/10.3030/841379</t>
  </si>
  <si>
    <t>SUMiDENTITY</t>
  </si>
  <si>
    <t>Deconstructing the role of SUMO on chromatin in cell identity and tissue repair</t>
  </si>
  <si>
    <t>The maintenance of cell identity and how it is subverted in disease are central questions in biology and medicine. The interplay between transcription factor and chromatin configurations plays a key role in maintaining cellular identity, yet how this interplay is regulated is poorly understood. Notably, the existence of possible general mechanisms underlying different cell-state specifications remains to be determined. We have recently uncovered evidence that sumoylation, which deposits a chromatin-associated mark (SUMO) that principally targets transcriptional regulators, acts as a general barrier to cell-fate transitions and enforces two distinctive chromatin types to safeguard somatic and pluripotent cell identities.  The central paradigm for the proposed work is that SUMO functions as a general stabilizer of critical chromatin-bound determinants of cell identity and that the equilibrium between conjugating/deconjugating activities provides a general regulatory mechanism for their dynamic targeting to key chromosomal loci, thus actively contributing to cell-fate change. Focusing on reprogramming to pluripotency and transition to totipotent-like states, we propose to: 1) identify relevant locus-specific SUMO substrates/complexes in fibroblasts and ESCs, 2) define the role of SUMO in regulating their function and dynamics and, reciprocally, 3) explore the sumoylation/desumoylation balance that accompanies cell-fate change. A complementary effort seeks 4) to exploit these experimental approaches to study a paradigmatic pathophysiological process involving rapid cell-fate transitions: tissue repair following muscle injury.   With a vision toward targeting this druggable pathway for regenerative medicine and cancer treatment, we expect these studies to integrate the gene regulatory roles of SUMO in resisting cell-fate change, thus opening up new avenues to the molecular mechanisms that specify cell identity during development and to how they are corrupted in disease.</t>
  </si>
  <si>
    <t>Cell identity, gene expression, chromatin, post-translational modification, SUMO, muscle, tissue regeneration, mouse models</t>
  </si>
  <si>
    <t>INSTITUT NATIONAL DE LA SANTE ET DE LA RECHERCHE MEDICALE (FR); INSTITUT PASTEUR (FR)</t>
  </si>
  <si>
    <t>https://doi.org/10.3030/832294</t>
  </si>
  <si>
    <t>TOPOCELL</t>
  </si>
  <si>
    <t>A cell separation microfabricated platform for cell migration and invasion assays</t>
  </si>
  <si>
    <t>Cell migration is essential for tissue development, homeostasis, tumor progression, including the responses to wounds and inflammation. Cell interactions with their microenvironment affect many cellular functions such as spreading, migration and even differentiation. These interactions can be studied by incorporating micro- and nanotechnology-related tools. The design of substrates based on these technologies offers new possibilities to probe the cellular responses to changes in their physical environment. The investigations of the physical interactions of cells and their surrounding matrix can be carried out in well-defined and near physiological conditions. In tissues, cells encounter confined environments and narrow spaces that could favor or prevent migration. In the DURACELL ERC project, we are studying the impact of substrate stiffness on cell migration. We propose to develop and use microfabricated substrates to control substrate confinement and topography and thus analyze cellular responses. Such elastomeric substrates are designed that contain ordered micron-sized pillars allowing cells to transmigrate through versatile confined spaces. The development of accurate methods to study cellular transmigration is important to answer fundamental biological processes and for cell-based therapy and drug screening. The well-accepted methods for transmigration assays including Boyden chambers, microfluidic devices present important limitations including spatial and temporal resolutions, limited variability and control of porosity composition and geometry. To overcome these limitations, the goal of TRANSCELL is to develop in-plane micropillar substrates whose geometry can be easily tuned to control and analyze cell transmigration, cell sorting and ultimately genetic expression profiles. We anticipate that the versatility of this method will offer new opportunities for fundamental research in cell biology, but also in cell therapies and drug screening.</t>
  </si>
  <si>
    <t>planetary geology; cell biology; geometry; cells technologies; homeostasis</t>
  </si>
  <si>
    <t>https://doi.org/10.3030/875555</t>
  </si>
  <si>
    <t>PreMeDosE</t>
  </si>
  <si>
    <t>Precision Medicine via Diagnostic Enzyme Activity Testing</t>
  </si>
  <si>
    <t>PreMeDosE aims to ascertain the technical and commercial viability of a novel cytochrome P450 (CYP) enzyme activity assay, to enable truly personalised drug dosing for the first time. The CYP enzymes are responsible for the elimination of the majority of therapeutic drugs from the body. However, inter-individual variation in CYP activity leads to personal differences in drug elimination kinetics, both toxic accumulation (too slow elimination) and loss of therapeutic efficacy (too rapid elimination). The resulting adverse drug reactions have considerable clinical as well as economic consequences, accounting for ~5% of hospital admissions and increasing the mean stay from 8 to 20 days, and thereby affecting a patient’s quality of life and increasing healthcare costs. The inter-individual variation in elimination kinetics can have a genetic origin (some critical CYP enzymes are polymorphic), but substantial variations also arise from external factors, such as dietary agents, age, sex, disease state, and drug-drug interactions. Presently, only genetic variation can be measured but is not routinely recommended for clinical implementation because of the limited clinical utility. The PreMeDosE microfluidic assay permits for the first time measurement of the impacts of both genetic and external factors. The PreMeDosE assay permits direct measurement of CYP enzyme activity from a very small (biopsy-scale)  liver sample, providing personalized information of drug elimination kinetics and thus paving the way to customized drug dosing. PreMeDosE assay fits standard well plate technology so it is easily implemented in routine laboratory flow. Within this project, we will optimize and validate the PreMeDosE technology with the aim to ascertain its technical and commercial viability.</t>
  </si>
  <si>
    <t>personalized medicine; adverse drug reactions; enzymes</t>
  </si>
  <si>
    <t>https://doi.org/10.3030/875668</t>
  </si>
  <si>
    <t>Glue2Degrade</t>
  </si>
  <si>
    <t>Therapeutic hijacking of E3 Ligases</t>
  </si>
  <si>
    <t>Traditional drug design relies on inhibition of enzymes or receptors with accessible hydrophobic pockets. The concept of proteolysis targeting chimeras (PROTACs) promised to overcome this limitation. Following our discovery of the first PROTAC that induced selective protein degradation in vivo, this technology has seen a boost in academia and industry. Despite global research efforts, advances are so far incremental: (i) most focus is on degrading targets that can be liganded and are druggable with conventional inhibitors; (ii) currently, only 3 out of 600 E3 ligases can be exploited. Glue2Degrade aims to transform the pharmacologically targetable space of the proteome. The project is built on the hypothesis that molecular glues (MGs), non-chimeric small molecules that degrade target proteins by inducing cooperative binding to E3 ligases, are much more prevalent than anticipated. Lenalidomide and related immunomodulatory drugs (IMiDs) are prime examples of the potential of MGs. Without a specific targeting moiety, IMiDs induce cooperative binding of the E3 ligase CRBN to undruggable proteins like IKZF1/3, thereby inducing their degradation. However, no technologies exist to rationally develop MGs that hijack other E3 ligases.  ERC-funding would allow us to address this limitation. Based on data generated in my laboratory, we will systematically identify novel MGs and their E3 ligases by innovating (i) phenotypic discovery strategies, and (ii) an orthogonal chemical genetics pipeline. To elucidate the mechanisms of novel MGs, we will (iii) conduct target identification via unbiased proteomics followed by (iv) chemical optimization and initial translational characterization. Glue2Degrade, if successful, will transform the engageable E3 space and identify novel MGs, thereby opening up the potential for therapeutic development of cell-, tissue-, and cancer-type specific chemical degraders for undruggable proteins.</t>
  </si>
  <si>
    <t>genetics; proteomics; medicinal chemistry; enzymes</t>
  </si>
  <si>
    <t>protein degradation, molecular glues, chemical biology, undruggable proteins, chemical genetics, E3 ligases</t>
  </si>
  <si>
    <t>https://doi.org/10.3030/851478</t>
  </si>
  <si>
    <t>HandheldOCT</t>
  </si>
  <si>
    <t>Handheld optical coherence tomography</t>
  </si>
  <si>
    <t>Optical coherence tomography (OCT) is a revolutionizing in-vivo 3D imaging technique for non-invasive optical biopsy addressing medical needs in early diagnosis and effective disease management. OCT has proven its value primarily in ophthalmology but more recently also in a variety of other medical fields. However, wide adoption in health care, a requirement for effective therapy control, has not taken place mainly due to cost limitations and the non-existence of miniaturized mobile devices. Integrated photonics is expected to leverage off many advances made in integrated electronics. Based on photonic integrated circuit technology, HandheldOCT will enable a new generation of handheld OCT systems in the 1060nm wavelength region for optimum tissue penetration with step-changes in imaging performance (4x faster imaging speed), with size (10x smaller) and cost (2-5x cheaper) beyond state-of-the-art. The monolithic integration of silicon nitride optical waveguides, Germanium photodiodes, and micro-optics combined with the hybrid integration of a novel compact all-semiconductor akinetic swept source will enable a mobile, low-cost solution of high usability. HandheldOCT is expected to contribute significantly to a widespread adoption of OCT in point-of-care diagnostics (e.g. for new-born, children, bedridden elderly, home remote diagnosis) and for diagnostic-driven therapy of major sight-threatening, mostly age-related retinal pathologies with the aim to improve patient outcome and reduce healthcare costs.  The endeavour is strongly driven by companies and research organisations with solid expertise in silicon foundry technology, miniaturized laser sources, photonic design and packaging, electronics, and medical OCT system integration. The consortium includes clinicians and the world-leading ophthalmic equipment manufacturer focusing on implementing diagnostically relevant specifications and the translational clinical proof-of-principle testing on a small patient cohort.</t>
  </si>
  <si>
    <t>ophthalmology; pathology; metalloids; laser physics</t>
  </si>
  <si>
    <t>point-of-care diagnostics, diagnostic-driven therapy</t>
  </si>
  <si>
    <t>MEDIZINISCHE UNIVERSITAET WIEN (AT); NANOSCRIBE GMBH &amp; CO KG (DE); AIT AUSTRIAN INSTITUTE OF TECHNOLOGY GMBH (AT); CARL ZEISS JENA GMBH (DE); INTERUNIVERSITAIR MICRO-ELECTRONICA CENTRUM (BE); CARL ZEISS AG (DE); INNOLUME GMBH (DE); NANOSCRIBE GMBH (DE); UNIVERSITY COLLEGE CORK -  NATIONAL UNIVERSITY OF IRELAND, CORK (IE)</t>
  </si>
  <si>
    <t>https://doi.org/10.3030/871312</t>
  </si>
  <si>
    <t>ENSP FY2020</t>
  </si>
  <si>
    <t>ENSP - The Network - United for a Tobacco Free Europe</t>
  </si>
  <si>
    <t>Efforts to mitigate the devastation of tobacco-attributable morbidity and mortality have advanced in Europe and consist of the adoption of the EU Tobacco Products Directive (TPD), and the WHO FCTC. In the face of a changing tobacco product landscape, where dual- and poly-tobacco use has become an increasing public health problem, strategies for addressing the tobacco epidemic must also evolve. Moreover, despite the existence of regulations that are efficacious in reducing the demand for tobacco products, effective implementation remains a persistent challenge across EU MS with an imperative and documented need for regional actions and non-fragmented communication. In light of the above the ENSP 2020 objectives are as follows:_x000D_
1: To assist and support the central EU level empower capacity at the EU MS National level, for Civil Society with implementing and assessing tobacco control legislation through the provision of scientific evidence and awareness raising _x000D_
2: To empower capacity at the EU MS level, Civil Society, Policy Makers, clinicians and other stakeholders through the provision of science-based evidence, increased health literacy and improving access to tobacco dependence treatment._x000D_
3: To enhance the exchange of tobacco control information across countries, disciplines and generations._x000D_
4: To enhance alliances between EU tobacco control stakeholders, to promote sustainability and to ensure the wise use of EU funds._x000D_
_x000D_
Results that will be generated include reports on expert mapping, TPD assessment, toolkits, fact sheets, hot topics, guidelines and online modules and information sharing venues. End users and target groups of the 2020 ENSP OG include but are not limited to EU regulators, EU MS regulators, Civil Society, Youth, the Media, the Public, Clinicians and other stakeholders.</t>
  </si>
  <si>
    <t>Tobacco; Tobacco Products Directive; FCTC; European Public Policy; Public Health; Cancer Control; health inequalities</t>
  </si>
  <si>
    <t>https://ec.europa.eu/info/funding-tenders/opportunities/portal/screen/opportunities/projects-details/31061266/881565/3HP</t>
  </si>
  <si>
    <t>[{"deliverableRef":"D1.1","number":1,"name":"Watchdog report for EU MS regulators","description":"A report on the breaches of TPD and FCTC implementation in Europe as collated by ENSP and its network members","nature":"Report","disseminationLevel":"Public","estimatedEffort":null,"leadBeneficiaryPIC":"968496210","dueDateInMonth":12,"dueDate":null,"wpiref":"WP1"},{"deliverableRef":"D1.2","number":2,"name":"EU Assessment Report for TPD Article 28","description":"Report on the TPD Art28 priority areas in light of the 2021 revisions of the TPD, covering at least 5/6 priority areas.","nature":"Report","disseminationLevel":"Public","estimatedEffort":null,"leadBeneficiaryPIC":"968496210","dueDateInMonth":10,"dueDate":null,"wpiref":"WP1"},{"deliverableRef":"D3.1","number":1,"name":"Report on national toolkits for EU MS","description":"A report including the contents and impact of the national toolkits from 3 European Countries.","nature":"Report","disseminationLevel":"Public","estimatedEffort":null,"leadBeneficiaryPIC":"968496210","dueDateInMonth":12,"dueDate":null,"wpiref":"WP3"},{"deliverableRef":"D3.2","number":2,"name":"Report on the national visits and campaigns supported","description":"Report on the National campaigns and support missions in 2020 covering at least 3 European Countries","nature":"Report","disseminationLevel":"Public","estimatedEffort":null,"leadBeneficiaryPIC":"968496210","dueDateInMonth":12,"dueDate":null,"wpiref":"WP3"},{"deliverableRef":"D4.1","number":1,"name":"Report on FCTC Article 14 implementation in Europe","description":"A report including the results of the mapping from at least 20 European Countries including proposed policy recommendations.","nature":"Report","disseminationLevel":"Public","estimatedEffort":null,"leadBeneficiaryPIC":"968496210","dueDateInMonth":6,"dueDate":null,"wpiref":"WP4"},{"deliverableRef":"D4.2","number":2,"name":"Report on ENSP Cessation activities","description":"A comprehensive report of ENSP smoking cessation actions including the new module (5 languages), the guidelines (3 languages) and the hands-on training (2 countries).","nature":"Report","disseminationLevel":"Public","estimatedEffort":null,"leadBeneficiaryPIC":"968496210","dueDateInMonth":12,"dueDate":null,"wpiref":"WP4"},{"deliverableRef":"D5.2","number":2,"name":"Report on Tobacco Prevention and Cessation Journal","description":"Report on the journal’s articles, including number of views (&gt;80,000) and users (&gt;40,000)","nature":"Report","disseminationLevel":"Public","estimatedEffort":null,"leadBeneficiaryPIC":"968496210","dueDateInMonth":12,"dueDate":null,"wpiref":"WP5"}]</t>
  </si>
  <si>
    <t>EURORDIS SGA 2020</t>
  </si>
  <si>
    <t>EURORDIS RARE DISEASES EUROPE SGA 2020</t>
  </si>
  <si>
    <t>EURORDIS Rare Diseases Europe is a non-governmental patient-driven alliance of patient organisations and individuals active in the field of rare diseases, dedicated to improving the quality of life of all people living with rare diseases in Europe. EURORDIS was founded in 1997 by four patient groups from different therapeutic fields: the Association Française contre les Myopathies (AFM), Vaincre la Mucoviscidose, Ligue nationale contre le Cancer (LNCC), and AIDES Fédération. Today it is supported by its members and by the Association Française contre les Myopathies, AFM- Téléthon, the European Commission, corporate foundations and the health industry._x000D_
_x000D_
EURORDIS advocates for people living with rare diseases, supports patient engagement at EMA, as well as in HTA and ERN activities and provides services to patients such as training, information and networking on all aspects of their condition. This is done through several activities such as the EURORDIS Open Academy, the EURORDIS Membership Meeting, the European Conference for Rare Diseases 2020 Stockholm, Rare Disease Day and the European Conference for Rare Diseases which are all EURORDIS initiatives as well as providing tailored communication through the eurordis.org website and EURORDIS regular newsletters, webinars and social media._x000D_
_x000D_
The EURORDIS Specific Grant Agreement 2020 continues the work of SGA 2018 and 2019 within the overarching Framework Partnership Agreement 2018-2021. EURORDIS has noted that the envelope of 5M€ has not been increased despite the forecasted costs due to the every second year European Conference on Rare Diseases. As a consequence, we have decided to remove the direct costs of the European Conference for Rare Diseases from this grant. Therefore the amount requested is significantly below the amount indicated for 2020 in the FPA.</t>
  </si>
  <si>
    <t>rare diseases; operating grant; specific grant agreement</t>
  </si>
  <si>
    <t>EURORDIS - EUROPEAN ORGANISATION FOR RARE DISEASES ASSOCIATION (FR)</t>
  </si>
  <si>
    <t>https://ec.europa.eu/info/funding-tenders/opportunities/portal/screen/opportunities/projects-details/31061266/881554/3HP</t>
  </si>
  <si>
    <t>[{"deliverableRef":"D1.1","number":1,"name":"EURORDIS Membership","description":"a) EURORDIS membership list;\nb) EURORDIS membership growth\nc) EURORDIS contact database: screenshot and metrics","nature":"Report","disseminationLevel":"Public","estimatedEffort":null,"leadBeneficiaryPIC":"965288323","dueDateInMonth":12,"dueDate":null,"wpiref":"WP1"},{"deliverableRef":"D1.2","number":2,"name":"Rare Disease Day 2020 materials","description":"a) RDD 2020 Poster and visual identity\nb) RDD 2020 Info pack\nc) RDD 2020 Website: the dedicated RDD website is sustained throughout the year and\nupdated yearly around RDD\nd) RDD 2020 social media: such as the RDD dedicated Facebook page and Twitter feed\ne) RDD 2020 Video: the video will be made publicly available 2 weeks before Rare Disease Day\n2020 and will be translated in more than 30 languages\nf) Rare Disease Day week events &amp; related materials","nature":"Report","disseminationLevel":"Public","estimatedEffort":null,"leadBeneficiaryPIC":"965288323","dueDateInMonth":5,"dueDate":null,"wpiref":"WP1"},{"deliverableRef":"D1.3","number":3,"name":"EURORDIS online &amp; printed communication materials &amp; tools","description":"a) 11 monthly eNews reports in 7 languages\nb) 22 bi-monthly Member news reports in 6 languages\nc) EURORDIS new website in 7 languages\nd) EURORDIS Activity Report 2019\ne) EURORDIS social media (screenshot)\nf) EURORDIS webinars (list)","nature":"Report","disseminationLevel":"Public","estimatedEffort":null,"leadBeneficiaryPIC":"965288323","dueDateInMonth":12,"dueDate":null,"wpiref":"WP1"},{"deliverableRef":"D1.4","number":4,"name":"ECRD 2020 Stockholm","description":"a) List of ECRD 2020 Stockholm Official and Associated Partners\nb) List of members of Programme Committee ECRD 2020 Stockholm\nc) Website for ECRD 2020 Stockholm and other communication tools (mobile app)\nd) Programme of ECRD 2020 Stockholm","nature":"Other","disseminationLevel":"Public","estimatedEffort":null,"leadBeneficiaryPIC":"965288323","dueDateInMonth":6,"dueDate":null,"wpiref":"WP1"},{"deliverableRef":"D2.1","number":1,"name":"Patient Engagement in ERN &amp; Healthcare Pathways","description":"a) List of ePAG representatives per ERN\nb) List of webinars and face training workshop agenda and related documents (EURORDIS\nPatient Leadership Training Programme)\nc) 1 face to face ePAG Steering Committee meeting (agenda and related documents)\nd) 1 face to face meeting for ePAG advocates across the 24 ERNs (agenda and related\ndocuments)\ne) List of workshops for NAs","nature":"Report","disseminationLevel":"Public","estimatedEffort":null,"leadBeneficiaryPIC":"965288323","dueDateInMonth":12,"dueDate":null,"wpiref":"WP2"},{"deliverableRef":"D2.2","number":2,"name":"Patient engagement in advice &amp; assessment of product lifecycle (EMA)","description":"A report will be produced on EURORDIS support to Patient engagement in advice &amp; assessment of product lifecycle (EMA) for the SGA","nature":"Report","disseminationLevel":"Public","estimatedEffort":null,"leadBeneficiaryPIC":"965288323","dueDateInMonth":12,"dueDate":null,"wpiref":"WP2"},{"deliverableRef":"D2.3","number":3,"name":"EURORDIS monthly Therapeutic reports","description":"In 2020 there will be 11 therapeutic reports. All reports will be provided.","nature":"Report","disseminationLevel":"Public","estimatedEffort":null,"leadBeneficiaryPIC":"965288323","dueDateInMonth":12,"dueDate":null,"wpiref":"WP2"},{"deliverableRef":"D2.4","number":4,"name":"Patient engagement in advice &amp; assessment of product lifecycle (HTA)","description":"A report will be produced on EURORDIS support to Patient engagement in advice &amp; assessment of product lifecycle (HTA) for the SGA","nature":"Report","disseminationLevel":"Public","estimatedEffort":null,"leadBeneficiaryPIC":"965288323","dueDateInMonth":12,"dueDate":null,"wpiref":"WP2"},{"deliverableRef":"D3.1","number":1,"name":"Meetings of European Networks (CNA, CEF, ENRDHL)","description":"CNA: 2 meetings of the Council of National Alliances will be held in 2020\na) CNA meeting in May 2020, a report will be produced by July (with validation time for NAs)\nb) CNA meeting in Paris in November 2020, a report will be produced by end December\n\nCEF: 1 meeting of the Council of European Federations will be held in 2020, back to back with the CNA meeting in Paris in November 2020. Following the meeting a report will be produced.\nc) CEF meeting agenda\nd) Report of CEF meeting\ne) List of meetings organised under the programme “Support to European Rare Disease\nFederations”\n\nENRDHL: 1 meeting of the ENRDHL will be held in 2020\nf) Caller Profile Analysis results","nature":"Report","disseminationLevel":"Public","estimatedEffort":null,"leadBeneficiaryPIC":"965288323","dueDateInMonth":12,"dueDate":null,"wpiref":"WP3"},{"deliverableRef":"D3.2","number":2,"name":"EURORDIS Open Academy","description":"a) EURORDIS Summer School Programme\nb) EURORDIS Summer School Presentations\nc) EURORDIS Leadership School Programme &amp; list of participants\nd) Screenshot of EURORDIS Open Academy online training section\ne) EURORDIS Open Academy website section","nature":"Report","disseminationLevel":"Public","estimatedEffort":null,"leadBeneficiaryPIC":"965288323","dueDateInMonth":9,"dueDate":null,"wpiref":"WP3"},{"deliverableRef":"D4.1","number":1,"name":"EURORDIS good governance procedures","description":"a) Governance Chart 2020; Representation Chart 2020; Team Chart 2020 (with an expected\nacceptance rate of 90% Yes at the General Assembly voting)\nb) Action Plan 2020 &amp; Budget (with an expected acceptance rate of 90% Yes at the General\nAssembly voting)\nc) EURORDIS By-laws","nature":"Report","disseminationLevel":"Public","estimatedEffort":null,"leadBeneficiaryPIC":"965288323","dueDateInMonth":7,"dueDate":null,"wpiref":"WP4"},{"deliverableRef":"D5.1","number":1,"name":"Summary report of SGA Management","description":"As part of the management of the SGA 2020 operating grant, 4 steering committee meetings will be held with the most responsible managers in SGA implementation. One on one meetings will take place with responsible managers, in addition to the Financial Director. Reporting will take place and be uploaded to CHAFEA’s electronic platform throughout the year. A summary report of the SGA management will be produced at the end of the SGA.","nature":"Report","disseminationLevel":"Public","estimatedEffort":null,"leadBeneficiaryPIC":"965288323","dueDateInMonth":12,"dueDate":null,"wpiref":"WP5"},{"deliverableRef":"D5.2","number":2,"name":"Report on procurement","description":"A report describing all procurement procedures/contracts concluded in FY2020 under the OG.","nature":"Report","disseminationLevel":"Public","estimatedEffort":null,"leadBeneficiaryPIC":"965288323","dueDateInMonth":3,"dueDate":null,"wpiref":"WP5"},{"deliverableRef":"D6.1","number":1,"name":"Evaluation Report of SGA 2020: Layman's Summary","description":"EURORDIS will produce a public layman’s summary of the final evaluation report. The layman’s summary will be based on the final Reports of the Specific Grant 2020 which comprise: Technical Report, Financial Report, and Contractual Annexes.","nature":"Report","disseminationLevel":"Public","estimatedEffort":null,"leadBeneficiaryPIC":"965288323","dueDateInMonth":12,"dueDate":null,"wpiref":"WP6"}]</t>
  </si>
  <si>
    <t>Asgard Therapeutics, a Swedish start-up company, was founded based on a unique proprietary in vivo cell reprogramming technology. This paradigm-shifting gene therapy has the unique potential to overhaul the cancer immunotherapy market.Our gene therapy, named TrojanDC, delivers immune-genes into the tumor and re-educates cancer cells to become anti-tumor immune cells. It uses a viral vector to deliver a unique combination of three critical transcription factors (genes) through intra-tumoral injection. The transcription factors make cancer cells become antigen-presenting dendritic cells. These immunogenic cells present their own diversity of tumor-specific antigens to effector immune cells, reliably and robustly inducing immune responses that eradicate the heterogeneous tumor.Cancer remains a major health challenge. Currently available immunotherapies show strong effectiveness only in a limited number of patients, and often lose their efficacy as the tumor develops resistance. In addition, immunotherapies come with high price (e.g. CAR-T cell approach costing approx. € 350k/patient). Despite these shortcomings, the global immune-oncology market is one of the fastest growing therapeutics markets (€114.6 B by 2024 with a CAGR of 14.3%). Large players like BMS, Merck and Roche have shown to be keen on acquisitions of high-potential technologies. There is thus an urgent need and high demand for innovative cost-effective immunotherapies consistently effective in a broader range of cancer patients – something that Asgard Therapeutics will deliver with TrojanDC in the form of a personalized and highly specific immune therapy using a ‘one-size-fits-all’ approach.With in-vivo proof-of-concept data already obtained and a balanced team of high-performing scientists and seasoned entrepreneurs, Asgard Therapeutics has locked up key factors towards maximizing its chances of success. This SME instrument grant will ensure a sound strategy towards commercialization of TrojanDC.</t>
  </si>
  <si>
    <t>gene therapy; entrepreneurship; oncology; immunotherapy</t>
  </si>
  <si>
    <t>https://doi.org/10.3030/882918</t>
  </si>
  <si>
    <t>RARITY</t>
  </si>
  <si>
    <t>RAtional design of canceR ImmunoTherapY: one size does not fit all</t>
  </si>
  <si>
    <t>Checkpoint blockade immunotherapies have revolutionized cancer treatment. However, this immunotherapy only benefits a minority of patients (&lt; 15%), mainly those diagnosed with cancers having many mutations. Furthermore, checkpoint blockade therapy does not selectively activate cancer-reactive T cells.RARITY responds to these shortcomings, aiming to provide innovative solutions for the development of effective immunotherapies for patients who do not benefit from current treatments. The ground-breaking preliminary data included in this application demonstrates that cancer-reactive T cells can be naturally present in so-called non-immunogenic cancers and that they acquire distinctive phenotypes. RARITY will apply state-of-the-art technologies to fingerprint these phenotypes. This will allow the isolation of cancer-reactive T cells from tumour tissues and their employment as highly-effective therapies. Therapeutic vaccination with cancer antigens can also be used to induce T cell responses in patients where natural activation of cancer-specific T cells is not detectable. However, the applicability of vaccination is compromised by the lack of specific targets, particularly in malignancies with few mutations. RARITY will address this problem by deploying a novel class of cancer antigens. An unprecedented screening of non-exomic genomic regions will be done to detect unannotated proteins that arise from de novo transcription and translation events. These proteins can then be targeted by personalized immunotherapies. Finally, thought-provoking findings included in RARITY suggest that immune cell subsets other than T cells play a major role in anti-tumour immune responses. These subsets need to be fully inventoried and categorised so that complementary strategies to T cell immunotherapies can be developed. RARITY will do so by conducting multidimensional analysis of cancer microenvironments using imaging mass cytometry and ex vivo modulation of immune responses.</t>
  </si>
  <si>
    <t>proteins; mutation; oncology; employment; immunotherapy</t>
  </si>
  <si>
    <t>https://doi.org/10.3030/852832</t>
  </si>
  <si>
    <t>LifeChamps</t>
  </si>
  <si>
    <t>A Collective Intelligence Platform to Support Cancer Champions</t>
  </si>
  <si>
    <t>The steady increase in life expectancy, mean age and cancer survivorship across the developed countries together with evidence from cancer and geriatrics care research bring forward the urgent need to deal with the “age issue” as a key component of global cancer care strategies. In 2012, an estimated 6.7 million new cases of cancer were diagnosed in adults aged 65 years and older, representing 47.5% of the total number of new cancer cases worldwide while 8% of the world population in that time was aged 65 years and older.  On the other side, increasing age and comorbidities are often associated with a discriminant lower use of aggressive cancer therapies, as well as a higher neglection for their preferences in health‐related quality of life (HRQOL) care support. To address the above, LifeChamps delivers a novel, context-aware and large-scale analytics framework capable of delivering multi-dimensional Quality of Life (QOL) support to all the different cancer life champions during and after their treatments. LifeChamps is providing support to middle aged and older (pre-frail and frail) cancer patients, as well as their caregivers and healthcare professionals, with an integrated Big Data-driven solution capable to improve their QOL via a timely and more accurate clinical decision support at the point of care. Its Artificial Intelligence (AI) and analytics engine, running both at the cloud and at the mobile edge, can determine accurately which factors affect the oncological patients’ QOL the most, during and after their treatment. Furthermore, complemented by a health recommender system LifeChamps offers personalized healthcare services (i.e., symptom monitoring, treatment and rehabilitation) to these patients and their caregivers. The LifeChamps platform will be validated in four multi-national pilot use case scenarios aimed at demonstrating its applicability and validity for all the requirements of the SC1-DTH01-2019 Call (prediction, care, advice).</t>
  </si>
  <si>
    <t>artificial intelligence; physiotherapy; oncology; gerontology; health care services</t>
  </si>
  <si>
    <t>Cancer, Frailty, Quality of Life, Data security and privacy, Machine Learning, AI-based intuitive end user applications, HCP analytical dashboard</t>
  </si>
  <si>
    <t>CAPGEMINI PORTUGAL SA (PT); ARISTOTELIO PANEPISTIMIO THESSALONIKIS (EL); EMC ISRAEL DEVELOPMENT CENTER LTD (IL); FUNDACION PARA LA INVESTIGACION DEL HOSPITAL UNIVERSITARIO LA FE DE LA COMUNIDAD VALENCIANA (ES); NIFAKOS SOKRATIS (SE); EUROPEAN CANCER PATIENT COALITION (BE); KAROLINSKA INSTITUTET (SE); EMC INFORMATION SYSTEMS INTERNATIONAL UNLIMITED COMPANY (IE); MASSIVE DYNAMIC SWEDEN AB (SE); UNIVERSITAT POLITECNICA DE VALENCIA (ES); CYBERLENS BV (NL); REGION STOCKHOLM (SE); UNIVERSITY OF GLASGOW (UK); MYSPHERA SL (ES); NETCOMPANY-INTRASOFT SA (LU); ADHERA HEALTH SLU (ES); UNIVERSITY OF SURREY (UK)</t>
  </si>
  <si>
    <t>https://doi.org/10.3030/875329</t>
  </si>
  <si>
    <t>STI-001</t>
  </si>
  <si>
    <t>Turn Cancer Immunotherapy Effective in Most Patients</t>
  </si>
  <si>
    <t>Stimunity is a company that develops disruptive immuno-stimulatory biological drugs to restore the immune system against tumor cells.Immune checkpoint inhibitors showed great potential in cancer immunotherapy after achieving 5-year survival rates for patients with advanced or metastatic cancers, unseen by physicians before. This is a promising beginning. Nevertheless, 5 million patients worldwide remain unresponsive to immunotherapy and do not have any other therapeutic option. On average it represents 50% of all cancers.A promising answer to this problem is the development of new drugs that activate the STING (STimulator of INterferon Genes) pathway, which fires up the innate immune system of these unresponsive patients, inducing a potent and durable anti-tumour immune response. It is expected to be effective on a much larger number of cancer patients.Stimunity’s first product, named STI-001, restores weakened immune systems to kill tumour cells. It is especially effective on distant tumours. Competitors using chemical STING ligands have shown a much weaker immune response than STI-001. STI-001 is based on a safe cutting-edge Virus-Like Particle (VLP) technology that encapsulates the best-known natural STING ligand and efficiently deliver it into immune cells.There is high interest in STI-001, as demonstrated by public and private funding (raised €2.2M to date) and advanced discussions with major pharmaceutical companies (see Letters of Intent).SMEi1 project will allow Stimunity to i) confirm the technical feasibility of manufacturing STI-001, (ii) update the FTO, (iii) assess regulatory issues, (iv) validate the marketing and business plan.Our long-term goal is to develop a pipeline of products based on proprietary VLPs in cancer immunotherapy and create a long term out-licensing strategy as a worldwide leader in VLP-based immunotherapy.</t>
  </si>
  <si>
    <t>STIMUNITY SAS (FR)</t>
  </si>
  <si>
    <t>https://doi.org/10.3030/888939</t>
  </si>
  <si>
    <t>PROST</t>
  </si>
  <si>
    <t>Autonomous Prostate Biopsy</t>
  </si>
  <si>
    <t>The PROST PoC proposal aims at demonstrating the technical, clinical and economical feasibility of autonomous prostate biopsy execution, by applying the technologies developed by the ERC project ARS (Autonomous Robotic Surgery) to a robotic prostate biopsy system. Prostate biopsy is a good candidate for the application of automation in clinical practice since it is a rather simple procedure, carried out on more than 1 Mil/year patients in Europe, and still affected by a diagnostic error higher than 30%. This means that about 300,000 patients in Europe alone, are directed to therapies that will require repeated biopsies or will make the patient undergo unnecessary surgeries. Errors are mostly due to human inaccuracy in identifying the correct biopsy target and in executing the free-hand biopsy. The PROST project aims at removing the human from the identification/execution process, thus reducing the diagnosis and execution errors. The project is made feasible by two enabling factors: the on going ERC project ARS that is developing sensing and control architecture for autonomous surgical robots, and the availability of a prototype of robot for prostate biopsy developed with a grant by the Italian Ministry of Foreign Affairs and International Cooperation. The PROST project will integrate the sensing and control architecture with the biopsy hardware and avoid lengthy hardware and software development. Thus, the first objective of the proposal is the technical validation of the autonomous prostate biopsy system. Then, extensive cadaveric tests will determine the clinical rationale to use an autonomous robot for prostate biopsy. Finally, the third objective of PROST is to develop and validate a business case for the commercial exploitation of the PROST prototype, addressing low cost/high volume cases. The positive results of these validations will be a strong motivation for the development of a start up company that will industrialize and medically certify the system.</t>
  </si>
  <si>
    <t>automation; software development; autonomous robots; robotic surgery</t>
  </si>
  <si>
    <t>https://doi.org/10.3030/875523</t>
  </si>
  <si>
    <t>qCHROMDEK</t>
  </si>
  <si>
    <t>Quantitative insight into chromatin nanoscale structure: sub-nuclear organisation of oncoprotein DEK</t>
  </si>
  <si>
    <t>"DEK protein is a chromatin architectural factor which has been consistently associated with tumour progression. Its expression level differs between normal and cancer cells, raising the possibility of using DEK as a tumour marker. On the other hand, super-resolution imaging revealed recently that nucleosomes can form discrete groups called ""clutches"" of various dimensions and densities. However, the quantitative analysis of the connection between proteins playing chromatin architectural role and nucleosome clutches has not been yet deciphered.Within this project, I hypothesize that there is a correlation between the organisation of DEK oncoprotein and the local chromatin structure related to the proliferation level of cells.The overall aim of the proposed work is to provide a more precise, quantitative understanding of possible connection between DEK expression level and local chromatin structures and by that to gain the additional information about DEK role in cancer. This project will take advantage of cutting-edge biophysical tool such as DNA origami, single-molecule localisation microscopy and cellular biology. Experimental design is based on the construction and application of a bi-dimentional DNA origami to calibrate and mimic subnuclear structures. The quantitative approach will rely on STochastic Optical Reconstruction Microscopy (STORM). This study will be done using normal cells with different level of proliferation and cancer cells with different level of malignancy.Finding the relation between DEK expression, connected to the proliferation level of normal and cancer cells, and the number of nucleosomes per clutch could improve the comprehension of chromatin organisation role in different levels of tumorigenesis. Quantitative insight to the number of nucleosomes per clutch in relation to the level of cell proliferation could be in the future an input for a precise recognition of cancer in the early stage of tumorigenesis."</t>
  </si>
  <si>
    <t>DNA; super resolution microscopy; proteins; oncology</t>
  </si>
  <si>
    <t>https://doi.org/10.3030/841661</t>
  </si>
  <si>
    <t>BioTrace</t>
  </si>
  <si>
    <t>World's First Real-Time Monitoring System for Ablation Procedures</t>
  </si>
  <si>
    <t>Cancer treatment resection or surgery is currently the gold standard to remove tumours, but it is risky for patients and a costly process (average cost of €28.000 per surgery). Ablation is a minimally invasive technique and the best alternative to surgery (€1,300). However, its use is still limited to treat patients with smaller tumours or patients unfit for surgery, due to its high unpredictability, as there is currently no way of knowing the extent of the lesion during and after the intervention (cells continue dying for up to 24 hours after the intervention due to thermal effects). Thus, undertreatment or over treatment frequently occur, the latest leading to up to 40% recurrence. Our solution, BioTrace, is the only device able to monitor in real-time the extent of the lesion during the ablation procedure and predicts its outcome 24 hours post-treatment. It works by keeping track of the tissue's biological response to the heat using AI-based algorithms. With BioTrace physicians are alerted when damage is observed outside the surgical margin, which enables them to determine its progression 24 hours after the procedure (as proven in a clinical study conducted with 54 standard TA procedures in University of Tokyo Hospital (UTH)). BioTrace will be a game-changer in the ablation technology industry by improving success rates and reducing costs for the healthcare system. Its market opportunity is large since it can be applied not only in the interventional oncology area, but in other areas, such as electrophysiology (for treating cardiac arrhythmias) and neurotomy (for pain management). We foresee that we will need €3 million to complete phase 2 and reach the liver market as a standalone system. Considering a growth of the global ablation market of 35% (2017-2023), in the fifth year of sales we estimate to reach revenues of 10.8M and a ROI of 0.38. During the feasibility study we will further assess the technical, commercial and financial viability of our project.</t>
  </si>
  <si>
    <t>cardiac arrhythmia; surgery; oncology</t>
  </si>
  <si>
    <t>TECHSOMED MEDICAL TECHNOLOGIES LTD (IL)</t>
  </si>
  <si>
    <t>https://doi.org/10.3030/889397</t>
  </si>
  <si>
    <t>MEISi</t>
  </si>
  <si>
    <t>Druggable Small Molecule Inhibitor of MEIS Proteins</t>
  </si>
  <si>
    <t>MEISi is the first innovative product of Meinox as a druggable substance, owing to its years of research on MEIS biology (published in prestigious journals like Nature and Cell Stem Cell, and PCT patented - pending national entry in 44 countries). Meinox targets the deadliest noncommunicable diseases (NCDs); cancer, CVDs and diabetes, together accounting for nearly 71% of all deaths globally. Never ending efforts and global targets in tackling these diseases show the importance of the development of more effective therapeutics. MEISi is a druggable target-based small molecule, developed and validated by Meinox. MEISi inhibits the activity of MEIS protein which plays a critical role in cell metabolism and associated with NCDs. The benefit it presents to the targeted drug discovery market is to provide tools to modulate molecular mechanisms of the NCDs. The massive sizes of oncology and cardiovascular drug markets (USD $ 29.3B globally) indicate the significance of the small molecule drug discovery market which motivates Meinox to target €10M market share in 3 years after commercialization.Meinox is a deep-tech startup established in 2018 with the main focus on novel and high-level pharmaceutically active ingredients. The company aims to research, develop, produce and market first-in-class, selective drug-like small molecule inhibitors of MEIS, PBX and TGIF2 proteins and their co-factor HOXA9. Meinox aims to conduct a feasibility study with a risk analysis based on different market regulations. In order to improve the commercialization plan, potential customers of MEISi will be identified and strategies will be developed for each segment by defining proper channels for the MEISi product family. Market entry strategy will be validated by performing market analysis and competitive benchmarking in the target markets.</t>
  </si>
  <si>
    <t>drug discovery; proteins; diabetes; stem cells; oncology</t>
  </si>
  <si>
    <t>MEINOX ILAC TEKNOLOJILERI AS (TR)</t>
  </si>
  <si>
    <t>https://doi.org/10.3030/888430</t>
  </si>
  <si>
    <t>CHROMREP</t>
  </si>
  <si>
    <t>Dissecting the chromatin response to DNA damage in silenced heterochromatin regions</t>
  </si>
  <si>
    <t>Cells are continuously exposed to insults that can break or chemically modify their DNA. To protect the DNA, cells have acquired an arsenal of repair mechanisms. Proper repair of DNA damage is essential for organismal viability and disease prevention. What is often overlooked is the fact that the eukaryotic nucleus contains many different chromatin domains that can each influence the dynamic response to DNA damage. Different chromatin environments are defined by specific molecular and biophysical properties, which could necessitate distinct chromatin responses to ensure safe DNA damage repair.The aim of this proposal is to understand how diverse chromatin domains, and in particular the dense heterochromatin environment, shape the dynamic chromatin response to DNA damage. I recently developed locus-specific DNA damage systems that allow for in-depth analysis of chromatin domain-specific repair responses in Drosophila tissue. I will employ these systems and develop new ones to directly observe heterochromatin-specific dynamics and repair responses. I will combine these systems and state-of-the art chromatin analysis with high-resolution live imaging to dissect the DNA damage-associated heterochromatin changes to determine their function in repair -kinetics, -dynamics and -pathway choice.Deciphering the chromatin dynamics that regulate DNA damage repair in heterochromatin will have broad conceptual implications for understanding the role of these dynamics in other essential nuclear processes, such as replication and transcription. More importantly, understanding how chromatin proteins promote repair will be important in determining how cancer-associated mutations in these chromatin proteins impact genetic instability in tumours in the long run.</t>
  </si>
  <si>
    <t>DNA; proteins; mutation</t>
  </si>
  <si>
    <t>https://doi.org/10.3030/850405</t>
  </si>
  <si>
    <t>EndoMapper</t>
  </si>
  <si>
    <t>EndoMapper: Real-time mapping from endoscopic video</t>
  </si>
  <si>
    <t>Endoscopes traversing body cavities such as the colon are routine in medical practice.  However, they lack any autonomy. An endoscope operating autonomously inside a living body would require, in real-time, the cartography of the regions where it is navigating, and its localization within the map. The goal of EndoMapper is to develop the fundamentals for real-time localization and mapping inside the human body, using only the video stream supplied by a standard monocular endoscope. In the short term, will bring to endoscopy live augmented reality, for example, to show to the surgeon the exact location of a tumour that was detected in a tomography, or to provide navigation instructions to reach the exact location where to perform a biopsy. In the longer term, deformable intracorporeal mapping and localization will become the basis for novel medical procedures that could include robotized autonomous interaction with the live tissue in minimally invasive surgery or automated drug delivery with millimetre accuracy.  Our objective is to research the fundamentals of non-rigid geometry methods to achieve, for the first time, mapping from GI endoscopies. We will combine three approaches to minimize the risk. Firstly, we will build a fully handcrafted EndoMapper approach based on existing state-of-the-art rigid pipelines. Overcoming the non-rigidity challenge will be achieved by the new non-rigid mathematical models for perspective cameras and tubular topology. Secondly, we will explore how to improve using machine learning. We propose to work on new deep learning models to compute matches along endoscopy sequences to feed them to a VSLAM algorithm where the non-rigid geometry is still hard-coded. We finally plan to attempt a more radical end-to-end deep learning approach, that incorporates the mathematical models for non-rigid geometry as part of the training of data-driven learning algorithms.</t>
  </si>
  <si>
    <t>cartography; deep learning; geometry; simulation software; mathematical model</t>
  </si>
  <si>
    <t>Visual SLAM, Deformable Visual SLAM, Machine Learning for Endoscopy</t>
  </si>
  <si>
    <t>UNIVERSIDAD DE ZARAGOZA (ES); ODIN MEDICAL LIMITED (UK); UNIVERSITE CLERMONT AUVERGNE (FR); UNIVERSITY COLLEGE LONDON (UK)</t>
  </si>
  <si>
    <t>https://doi.org/10.3030/863146</t>
  </si>
  <si>
    <t>BioMainca</t>
  </si>
  <si>
    <t>Innovative and cost-effective 100% natural sausage/burger/processed meat producing machine</t>
  </si>
  <si>
    <t>100% naturally processed meat (sausages, burgers and pre-packaged meals) begin to deteriorate much faster than industrially produced equivalents, mainly because they do not contain chemical preservatives. Hence, either they lose quality faster than industrial competitors, or chemical preservatives have to be added, making them lose their natural status. Industrial sausages contain preservatives/chemicals that are known to be unhealthy.We are Equipamientos Cárnicos S.L. (Mainca), an innovative and well-known Spanish manufacturer of processed food equipment. Our business is to design, develop, produce and market machines for industrial and semi-industrial processed meat manufacturers. Our SME-1 proposal, BioMainca will analyse the feasibility of the production of a new cost- effective machine for butchers and sausage producers.This innovative sausage/burger producing machine will:• guarantee the maximum food safety of traditional, natural products without the need for chemicals;• extend the sausage’s shelf-life by 40%, while preserving its quality and organoleptic properties;• increase butchers’ productivity by 45%;• reduce cost production: 15% energy consumption, 68% water consumption, and 25% food-waste;• lower by 50% the presence of chromium in the meat from the wear and tear of knife and plates;• maintain the organic certification of sausages;• prevent allergic reactions and the formation of carcinogenic substances caused by preservatives;• be recognised by the EU’s TSG scheme (Traditional Speciality Guaranteed) that boosts small meat processors’ revenues and the rural economy in general.Biomainca is key for Mainca. The project will create 35 new jobs and will increase our sales by €9M.</t>
  </si>
  <si>
    <t>transition metals; productivity; food safety</t>
  </si>
  <si>
    <t>EQUIPAMIENTOS CARNICOS SL (ES)</t>
  </si>
  <si>
    <t>https://doi.org/10.3030/882215</t>
  </si>
  <si>
    <t>B6VitaStat</t>
  </si>
  <si>
    <t>A diagnostic device for personalized determination of vitamin B6 status and health</t>
  </si>
  <si>
    <t>Vitamin B6 is an essential nutrient and part of a well-balanced diet. However, B6 deficiency is often observed in elderly people, diabetes patients and alcoholics and associated with higher rates of cardiovascular disease, stroke and cancer. All these risk populations need a stringent and continuous monitoring of B6 levels. At present B6 detection systems suffer from limited speed, scope, convenience and reliability. These tests require a medical doctor as well as external laboratories with expensive and specialized equipment for analysis increasing the overall costs. We here develop a customized assay for vitamin B6 detection with a desired application as reliable, cheap and easy-to-use point-of-care device. This assay system, termed B6VitaStat, is based on the direct monitoring of cofactor binding into diverse enzyme active sites which will be performed in erythrocytes drawn from blood. Key to B6VitaStat is a tailored probe which mimics the structure of the cofactor. This probe is equipped with a recognition tag allowing to visualize binding to B6-dependent enzymes. The less B6 is bound, the stronger the signal, the higher the overall deficiency. This principle will be incorporated in an easy-to-use device that is based on an antibody printed microarray hallmarked by its cheap and reproducible production. The robust array can be used world-wide including developing countries with less pronounced medical infrastructure. The B6VitaStat team combines complementary expertise including chemistry, engineering and entrepreneurship, which will provide a basis for the envisioned commercialization. Given that B6VitaStat will be the first device of this class we estimate a significant cost reduction compared to current clinical procedures. Overall, we aim to introduce a new device for constant monitoring B6 vitamin status in risk patients and provide a cheap, easy-to-use and reliable method suited for all kinds of applications including those in less-developed countries.</t>
  </si>
  <si>
    <t>diabetes; nutrition; cardiovascular diseases; stroke; enzymes</t>
  </si>
  <si>
    <t>https://doi.org/10.3030/875594</t>
  </si>
  <si>
    <t>EcoFoil</t>
  </si>
  <si>
    <t>Innovative, sustainable and globally unique storage method for food preservation</t>
  </si>
  <si>
    <t>The availability and preservation of healthy food is fundamental. The consumer wants access to food over the whole year. Atthe same time, they can only be harvested seasonally or in specific geographical regions.Chemical antibacterials are currently used after harvesting to preserve food as long as possible. Chlorpropham (CIPC) or1,4-dimethylnaphthalene are herbicides suspected of having long-term adverse health effects (carcinogenic). In addition it isharmful to the environment, especially aquatic organisms.Sema´s new product addresses the problem of the use of sprout inhibitors. Our project proposal includes the marketintroduction of a new method for storing food, whereby it does not come into direct contact with the germ inhibitor andreduces the use of chemicals by 95%. The idea is based on a newly developed film (TRL6) that contains the activeingredient as a depot. Through air circulation, the active ingredient exits the depot film contactlessly, in a controlled, constantand economical manner. The target customer is the entire food industry, but in particular companies specialising in thestorage of food (total market volume in Europe: &gt; € 5 billion). Our advantages are:1. the efficacy of preservation- Preservation of staple foods with excellent product quality2. sustainable procedure- Less use of chemicals- energy-efficient storage3. storage organisation- Reduction of the use of chemicals with minimal changes to previous storage- Plug-and-play - easy installation- Low workload4. economic advantages- Low operating and investment costsWe are convinced we launch a product onto the market that meets the requirements of our target costumers . The ecologicalpressure of the end consumers, the cost pressure of the storage companies and the increased environmental awarenessgenerate a high demand. With EcoFoil and our experienced and motivated staff we will realize a successfullcommercialisation. EcoFoil instead of chemical cocktail!</t>
  </si>
  <si>
    <t>sustainable food storage method, new food storage method, innovative depot foil, germ-inhibiting, active ingredient, preserving foodstuffs</t>
  </si>
  <si>
    <t>SE MA GESELLSCHAFT FUR INNOVATIONENMBH (DE)</t>
  </si>
  <si>
    <t>https://doi.org/10.3030/889515</t>
  </si>
  <si>
    <t>European Maritime and Fisheries Fund</t>
  </si>
  <si>
    <t>ExPloTect</t>
  </si>
  <si>
    <t>Ex-situ, near-real-time exPlosive compound deTection in seawater</t>
  </si>
  <si>
    <t>_x000D_
Context &amp; overall objectives _x000D_
Offshore resource development and environmental protection are challenged by the presence of unexploded ordnance (UXO) and relic munitions on the seafloor. These munitions represent intrinsic explosion and security risks, and also contain cytotoxic, genotoxic, and carcinogenic chemicals associated with conventional explosives, chemical warfare agents, and munition structural components. There is a critical need to clear undersea munitions due to the hazards associated with accidental detonation and leakage of toxic chemicals. Currently available and mature geophysical technologies remain unable to universally identify munitions on the seafloor, hampering clearance operations. In contrast, direct chemical sensing of explosive material provides an unequivocal signature for objects requiring clearance and chemical contamination release from munitions. Despite the clear need for real-time chemical detection technology, existing methods cannot detect multiple chemical compounds simultaneously, and they are all subject to interference from non-target compounds. The ExPloTect project addresses this fundamental need for an innovative approach to sensitively and specifically detect dissolved explosive compounds and chemical warfare agents in seawater, and thereby strongly enhancing efficiency of clearance operations._x000D_
_x000D_
Work planned &amp; main achievements _x000D_
ExPloTect will develop a prototype system for shipboard, near-real-time detection of dissolved explosive compounds and chemical warfare agents in seawater. The underlying concept of ExPloTect is a flexible platform that is adaptable to explosive compounds such as trinitrotoluene (TNT), as well as chemical warfare agents. The technology will be based on an analytical methodology demonstrated extensively by GEOMAR in the Baltic Sea during the German science ministry (BMBF) funded UDEMM project (“Environmental monitoring for the delaboration of munitions in the sea”). This system will be the first to achieve high sensitivity and unequivocal identification of a suite of munitions compounds in seawater, and represents a major step change in field-deployable technology for chemical detection of munitions. Simultaneous sensing of chemical warfare agents (CWA) and munition compounds (MC) has a wide range of benefits, including detection of munitions, providing safety for individuals who potentially come into contact with underwater munitions, and environmental monitoring of chemical release and ecological exposure. The instrument will be demonstrated on vessels during clearance operations at sea by our project partner._x000D_
_x000D_
Results &amp; impacts _x000D_
The proposal has been developed in collaboration industrial partners, and addresses the needs of marine EOD operators. The expertise and commercial reach of ExPloTect project partners will ensure that this innovative technology will reach the targeted end-users (specifically, commercial Explosive Ordnance Disposal (EOD) operators, and marine environmental entities). The advisory board provides a further mechanism for interaction with commercial EOD operators, stakeholders in governmental policy, NGOs, and the fishing industry. ExPloTect addresses the challenge of munition chemical detection and identification faced by offshore maritime industry actors and environmental protection advocates. The technologies developed in ExPloTect will allow measurements of CWA and MC at levels observed in UXO contaminated regions (1-100 ng/L). This represents a step change in UXO sensing capability, and will trigger innovation in in situ search and detection of munition chemical signatures, in addition to improving the safety of underwater operators by sensing release of chemical toxins and preventing exposure. We expect that the project will achieve a Technology Readiness Level (TRL) of 6-7, and the developed device will ready for use by project partners, as well as at a pre-commercial stage for broader marketing. The proposed work _x000D_
will enhance</t>
  </si>
  <si>
    <t>sensors;  detection;  technology</t>
  </si>
  <si>
    <t>EMFF-01-2018</t>
  </si>
  <si>
    <t>EMFF Action Grant</t>
  </si>
  <si>
    <t>HELMHOLTZ-ZENTRUM FUR OZEANFORSCHUNG KIEL (GEOMAR) (DE)</t>
  </si>
  <si>
    <t>HELMHOLTZ-ZENTRUM FUR OZEANFORSCHUNG KIEL (GEOMAR) (DE); K.U.M. UMWELT- UND MEERESTECHNIK KIEL GMBH (DE); RPS ENERGY LIMITED (UK)</t>
  </si>
  <si>
    <t>https://ec.europa.eu/info/funding-tenders/opportunities/portal/screen/opportunities/projects-details/31098847/863693/EMFF</t>
  </si>
  <si>
    <t>CHRONO</t>
  </si>
  <si>
    <t>Chronotype, health and family: The role of biology, socio- and natural environment and their interaction</t>
  </si>
  <si>
    <t>The widespread use of electronic devices, artificial light and rise of the 24-hour economy means that more individuals experience disruption of their chronotype, which is the natural circadian rhythm that regulates sleep and activity levels. The natural and medical sciences focus on the natural environment (e.g., light exposure), genetics, biology and health consequences, whereas the social sciences have largely explored the socio-environment (e.g., working regulations) and psychological and familial consequences of nonstandard work schedules. For the first time CHRONO bridges these disparate disciplines to ask: What is the role of biology, the natural and socio-environment and their interaction on predicting and understanding resilience to chronotype disruption and how does this in turn impact an individual’s health (sleep, cancer, obesity, digestive problems) and family (partnership, children) outcomes? I propose to: (1) develop a multifactor interdisciplinary theoretical model; (2) disrupt data collection by crowdsourcing a sociogenomic dataset with novel measures; (3) discover and validate with informed machine learning innovative measures of chronotype (molecular genetic, accelerometer, microbiome, patient-record, self-reported) and the natural and socio-environment; (4) ask fundamentally new substantive questions to determine how chronotype disruption influences health and family outcomes and, via Biology x Environment interaction (BxE), whether this is moderated by the natural or socio-environment; and, (5) develop new statistical models and methods to cope with contentious issues, answer longitudinal questions and engage in novel quasi-experiments (e.g., policy and life course changes) to transcend description to identify endogenous factors and causal mechanisms. Interdisciplinary in the truest sense, CHRONO will overturn long-held substantive findings of the causes and consequences of chronotype disruption.</t>
  </si>
  <si>
    <t>genetics; statistics and probability; machine learning; microbiology; obesity</t>
  </si>
  <si>
    <t>circadian rhythms, chronotype, family, health, genetics, microbiome</t>
  </si>
  <si>
    <t>https://doi.org/10.3030/835079</t>
  </si>
  <si>
    <t>Cenya</t>
  </si>
  <si>
    <t>Ex vivo cell labelling for in vivo imaging applied to cell therapeutics</t>
  </si>
  <si>
    <t>While we do not possess magic, modern day medicine can sometimes approach the unbelievable - curing cancer or repopulating diseased heart tissue; all possible due to the advent of cell therapy. However, cell therapy has fallen far short of expectations. Its success requires the ability to monitor and optimise treatments in real time for each individual; necessitating a direct means of monitoring transferred cells. Noninvasive imaging techniques are essential to the success of modern therapeutics. Here, I will build on my work on developing multiscale GMP-ready imaging nanoparticle (NP) agents with the objective of out-licensing the technology to a new commercial venture, Cenya Imaging, to take this work from the bench to the bedside, and I have recruited an experienced CEO to drive this forward. Advisors have outlined a cheaper, faster and simpler path to regulatory approval for Cenya NPs: labelling cells ex vivo and tracking labelled cells after infusion into patients; since, with this approach, Cenya NPs are used to only track cells and not diagnose a disease, the regulatory hurdles are far lower. Recent developments in cell therapeutics have made tracking of cells a very attractive market; specifically (1) increasing investment in CAR-T cells, checkpoint inhibitors (which affect lymphocyte trafficking), and stem cell therapies (40% per annum growth in phase I trials); (2) regulatory push for increased safety and biodistribution data in trials; and (3) a lack of suitable clinical imaging agents. Market size is estimated at €300M; the FDA recently hired 50 new staff exclusively to deal with cell and gene therapies. We will exploit this new market, while also seeing this as the opportunity to play a significant role in the optimisation of cell therapies. We have surveyed nearly 100 users of cell therapy (preclinical, clinical; academics and industry) to decide on our approach, providing a good degree of validation for our choice of focus.</t>
  </si>
  <si>
    <t>gene therapy; stem cells; oncology; nano-materials</t>
  </si>
  <si>
    <t>cell therapy, cell tracking, imaging, nanoparticles, clinical imaging</t>
  </si>
  <si>
    <t>https://doi.org/10.3030/862089</t>
  </si>
  <si>
    <t>Cancersensing</t>
  </si>
  <si>
    <t>A multi-cancer screening platform for fast and accurate early stage cancer detection from urine samples</t>
  </si>
  <si>
    <t>Globally, more than 18 million people are diagnosed with cancer each year and this number is set to exceed 22 million by 2030. According to the World Health Organization (WHO), about 50% of cancer deaths could be avoided by enabling early cancer detection. Unfortunately, the market is still lacking a general test, suitable for the whole population, for detecting any type of cancer before the presentation of symptoms. Current gold standard procedures are highly invasive and risky, specific for one cancer type, and highly expensive. These factors limit their adoption to suspected cancer cases – i.e., after the presentation of symptoms, delaying cancer diagnosis and contributing to the huge economic burden on healthcare systems. To overcome this problem, MDB DIAGNOSIS GROUP LTD (‘MDBD’) has developed Cancersensing, a revolutionary accurate and rapid screening platform for early diagnosis of multiple cancers from a single urine sample. The platform includes a highly specific and sensitive test that measures cancer-related biomarkers present in the urine, and a diagnostic software suite powered by proprietary machine learning algorithms and reference databases. Cancersensing makes cancer detection in its early stage available to all, maximizing survival rates and quality of life for patients, and reducing treatment costs and the cancer-related economic and societal burden.During the feasibility assessment, MDBD will establish a go-to-market strategy and a supply chain, and define further development plan. During the second phase of innovation project, MDBD will optimize the Cancersensing screening platform, and perform clinical validation activities with hospital partners in the EU to obtain regulatory approval for commercialization.</t>
  </si>
  <si>
    <t>software; mortality; oncology; laboratory samples analysis; machine learning</t>
  </si>
  <si>
    <t>MDB DIAGNOSIS GROUP LIMITED (UK)</t>
  </si>
  <si>
    <t>https://doi.org/10.3030/882365</t>
  </si>
  <si>
    <t>MacrophInt</t>
  </si>
  <si>
    <t>Targeting integrin signaling in tumour-associated macrophages to combat cancer progression and resistance</t>
  </si>
  <si>
    <t>Cancer is the most common cause of death and morbidity in Europe. New therapeutic targets to combat this disease are critical. Across many solid cancers, poor prognosis largely correlates with the infiltration of tumour-associated macrophages (TAMs). TAMs enhance tumour progression and complicate various anticancer therapies. Although macrophages primarily employ amoeboid migration for homeostasis and immune functions, TAMs primarily utilize mesenchymal migration. Experiments in mice revealed that blockade of TAM mesenchymal migration lowers infiltration within tumours and reduces tumour growth. Targeting this distinctive feature has the potential to limit TAM recruitment in tumours and halt disease progression, while preserving healthy macrophage functions. The mesenchymal migratory mode involves podosomes and is characterized by integrin-mediated adherence to the surrounding extracellular matrix (ECM), and the requirement of ECM proteolysis. In sharp contrast, amoeboid migration is independent of podosomes and integrins. We will investigate and evaluate the potential of targeting integrin signaling as a new strategy to manipulate TAM infiltration into tumours. Elegant knock-in and knockout mouse models will be used to establish the key regulators of integrin signaling in TAM mesenchymal migration. This novel paradigm will be extended to TAM migration in human breast tumour specimens. We will also provide new insights at the subcellular level by exploring the roles of integrin signaling in the formation and function of podosomes. Our study endeavours to identify novel and unanticipated avenues for blockade of TAM mesenchymal migration and tumour infiltration to synergize with current combination therapies that simultaneously target both pro-tumour stromal cells and cancer cells. Targeting mesenchymal migration in macrophages could have far-reaching implications beyond cancer in other disease contexts that involve macrophages including chronic inflammation.</t>
  </si>
  <si>
    <t>https://doi.org/10.3030/841428</t>
  </si>
  <si>
    <t>EPICAMENTE</t>
  </si>
  <si>
    <t>At the epigenetics-cancer metabolism interface</t>
  </si>
  <si>
    <t>Epigenetic regulation and metabolism are of great interest in cancer research. However, physical and functional connections between these two areas remain largely unexplored. While it is commonly believed that metabolites can randomly distribute inside the cell, recent evidence rather favors the hypothesis that production of certain metabolites in specific subcellular compartments orchestrates different cellular processes. EPICAMENTE aims at exploring whether the localization of enzymatic activities on chromatin can integrate cancer metabolism with chromatin remodeling to control epigenetic regulation and tumor progression. First, I aim at providing a dataset of chromatin-bound metabolic enzymes in a comprehensive panel of cancer cell lines. By combining a chromatin fluorescent reporter cell line strategy with epigenomic approaches, I will define the epigenetic and transcriptional scenarios orchestrated by chromatin-bound metabolic enzymes, and investigate their relevance in cancer cell proliferation. Performing genetic screenings with the chromatin fluorescent reporter cell lines will allow the identification of genetic interactors mediating the epigenetic role of chromatin-bound metabolic enzymes. In parallel, I aim to screen for small molecules able to counteract the epigenetic states mediated by those metabolic enzymes. Finally, I will validate my results in in vivo cancer models, thus adding an important translational aspect to the project, and opening up new opportunities for cancer therapy. The success of this project can impact our fundamental understanding of cellular and cancer biology. In most cases, the belief is that intracellular materials reside inside steady-state membrane-based compartments, which limit the interactions between different molecular pathways. By describing the role of chromatin-bound metabolic enzymes and discovering direct connections between cancer metabolism and epigenetic regulation, I will scrutinize this belief.</t>
  </si>
  <si>
    <t>oncology; enzymes; epigenetics</t>
  </si>
  <si>
    <t>Cancer metabolism, Genetic screening, Small molecule screening, Drug repurposing</t>
  </si>
  <si>
    <t>https://doi.org/10.3030/852343</t>
  </si>
  <si>
    <t>ARTimmune</t>
  </si>
  <si>
    <t>Programmable ARTificial immune systems to fight cancer</t>
  </si>
  <si>
    <t>Immunotherapy has entered centre stage as a novel treatment modality for cancer. Notwithstanding this major step forward, toxicity and immunosuppression remain major obstacles, and illustrate the pressing need for more powerful and specific immunotherapies against cancer. To overcome these roadblocks, in ARTimmune, I propose to follow a radically different approach by developing local rather than systemic immunotherapies. Taking advantage of the architecture of a lymph node (LN), I aim to design fully synthetic immune niches to locally instruct immune cell function.  I hypothesize that programmable synthetic immune niches, when injected next to a tumour, will act as local powerhouses to generate bursts of cytotoxic T cells for tumour destruction, without toxic side effects. Single cell transcriptomics on LN, obtained from patients that are vaccinated against cancer, will provide unique insight in communication within immune cell clusters and provide a blueprint for the intelligent design of synthetic immune niches. Chemical tools will be used to build branched polymeric structures decorated with immunomodulating molecules to mimic LN architecture. These will be injected, mixed with sponge-like scaffolds to provide porosity needed for immune cell infiltration.  Programming of immune cell function will be accomplished by in vivo targeting- and proteolytic activation- of immunomodulators for fine-tuning, and to extend the life span of these local powerhouses. The innovative character of ARTimmune comes from: 1) novel fundamental immunological insight in complex communication within LN cell clusters, 2) a revolutionary new approach in immunotherapy, by the development of 3) injectable- and 4) programmable- synthetic immune niches by state-of-the-art chemical technology. When successful, it will revolutionize cancer immunotherapy, moving from maximal tolerable dose systemic treatment with significant toxicity to local low dose treatment in the direct vicinity of a tumour</t>
  </si>
  <si>
    <t>cancer immunotherapy, chemical engineering, artificial immune sytem, single cell, transcriptomics, 3D polymer scaffolds</t>
  </si>
  <si>
    <t>https://doi.org/10.3030/834618</t>
  </si>
  <si>
    <t>GenomtecTumor</t>
  </si>
  <si>
    <t>MicroRNA-based tool for non-invasive early-stage cancer diagnosis</t>
  </si>
  <si>
    <t>The goal of this project is to develop a portable and easy to use device for early cancer diagnosis to maximise patient outcomes.Cancer is a major public health problem and a leading cause of morbidity and death with over 14.1 million cases reported worldwideevery year. Early cancer diagnosis is critical to its successful treatment, yet today’s technologies are limited in their accuracy, and arelaborious and time consuming processes.Genomtec aims to address this challenge with its novel diagnostic system based on unique, patent pending amplificationtechnology – Streamlined Nucleic Acid Amplification Technology (SNAATTM). Genomtec’s programme is built on many years of R&amp;Dactivity and collaborative projects with academic and medical institutions in Poland. Using this robust molecular biology method forreal-time amplification of nucleic acids, Genomtec’s cancer diagnostic test can be performed in 20 minutes at the point-of-care.Genomtec offers the possibility to accurately diagnose cancer early and reduce its financial burden on the economy by enablingmore effective treatment and improved patient outcomes, including increased patient survival, increased post-treatment quality oflife, and reduced patient distress during the diagnostic phase. Genomtec’s diagnostic device is unique and there are no competitorsusing the same molecular approach to diagnose cancer based on detection of tumour specific microRNA.The ultimate success of this project will depend on the generation of clinical data which will improve opportunities for salesexpansion. Genomtec plans to apply for the SME Phase 2 grant to take its product through device finalisation, clinical studies, andestablishment of the distribution network. Genomtec has an established business development contact network and has beenawarded numerous prizes for its innovativeness and potential for growth, e.g. The best non-US startup at Boston HUBWeek inOctober 2018.</t>
  </si>
  <si>
    <t>public health; nucleic acids; oncology; molecular biology</t>
  </si>
  <si>
    <t>GENOMTEC SPOLKA AKCYJNA (PL)</t>
  </si>
  <si>
    <t>https://doi.org/10.3030/885874</t>
  </si>
  <si>
    <t>Magicbullet Reloaded</t>
  </si>
  <si>
    <t>Small-Molecule Drug Conjugates for Targeted Delivery in Tumor Therapy</t>
  </si>
  <si>
    <t>"Despite the continuing development of new and more efficient treatments, cancer remains the second cause of premature death worldwide. Multi-faceted interdisciplinary research efforts in industry and academia on different aspects of cancer have provided a knowledge basis for the development of novel therapeutic approaches. Paul Ehrlich, Nobel laureate in Physiology of 1908, had the early vision that a compound could be made to selectively target a disease-causing organism or tumor. A toxin for the particular tissue could be delivered by an agent of selectivity. Such an ideal therapeutic agent would be a ""magic bullet"" that only kills the target cells. This ETN initiative with the title Magicbullet::reloaded refers to Ehrlich’s bold idea and builds on the previous experience of the highly successful ETN MAGICBULLET (2015-2018, grant agreement No. 642004). As a consequence of the outstanding results, the ETN Magicbullet::reloaded will expand the field of investigation from peptide-drug conjugates (PDCs) to small molecule-drug conjugates (SMDCs) with a special focus on drugs capable to stimulate tumor immune responses and overcome resistance to immuno-therapy. The consortium has been substantially expanded to perfectly address the needs of the new research direction. The planned ETN will design and synthesize an array of SMDCs (including PDCs), also targeting less investigated tumor antigens, investigate their pharmacokinetic behaviour, their implication on the immune system, as well as their tumor selectivity and antitumor activity. The consortium brings together interdisciplinary expert knowledge in Organic Chemistry, Peptide Chemistry, Medicinal Chemistry, Drug Discovery, Biochemistry, Pharmacology and Cell Biology. This high complementarity is required for the different scientific tasks in the development pipeline. Vice versa, the recruited ESRs will be exposed to a challenging research environment leading to a broad range of scientific competences to be acquired."</t>
  </si>
  <si>
    <t>drug discovery; medicinal chemistry; oncology; physiology; immunotherapy</t>
  </si>
  <si>
    <t>small molecule-drug conjugates | peptide-drug conjugates | homing device | cytotoxic drug | natural products</t>
  </si>
  <si>
    <t>EXIRIS SRL (IT); HEIDELBERG PHARMA RESEARCH GMBH (DE); HELSINGIN YLIOPISTO (FI); FRAUNHOFER GESELLSCHAFT ZUR FORDERUNG DER ANGEWANDTEN FORSCHUNG EV (DE); UNIVERSITY OF NEWCASTLE UPON TYNE (UK); UNIVERSITAT ZU KOLN (DE); TAKIS SRL (IT); EOTVOS LORAND TUDOMANYEGYETEM (HU); EIDGENOESSISCHE TECHNISCHE HOCHSCHULE ZUERICH (CH); UNIVERSITA DEGLI STUDI DELL'INSUBRIA (IT); UNIVERSITA DEGLI STUDI DI MILANO (IT); TECHNISCHE UNIVERSITAT DARMSTADT (DE); PHILOCHEM AG (CH); Orszagos Onkologiai Intezet (HU); UNIVERSITAET BIELEFELD (DE)</t>
  </si>
  <si>
    <t>https://doi.org/10.3030/861316</t>
  </si>
  <si>
    <t>REMODEL</t>
  </si>
  <si>
    <t>Research models in infection, cancer and regeneration: replacement and translation</t>
  </si>
  <si>
    <t>REMODEL combines the existing local expertise in bioengineering, cancer and infectious diseases with partners at the frontline in developing organoid systems, manipulating them to fit specific purposes and validating their use as models, in order to build capacity to work with innovative model systems that can replace animal experiments and increase translational relevance. In doing so, REMODEL addresses a key issue in today’s biomedical research: how non-animal model systems can be developed to meet the needs for translationally relevant research in the era of precision and personalized medicine, whilst at the same time accounting for societal pressure to replace animal experiments. REMODEL will capacitate the coordinating institution, IBMC-i3S, through the establishment of organoid advanced in vitro models and their customization for the main areas of research (infection, cancer and tissue regeneration). REMODEL will contribute to raising the research profile of the institution and scientific skills of its staff developed through training schools and short-term scientific training periods as well as transferable skills training and mentoring of Early Stage researchers, but also through staff participation in international conferences presenting work within the REMODEL themes / framework. Organoids as experimental models are at the frontline of methodological development in biomedicine, and demonstrating competence in working with such models will place i3S in the spotlight in an international research context, and make the institution an attractive partner for future collaborations beyond the REMODEL network. On the European level, REMODEL represents an important initiative to bring together key partners in the development of innovative models to overcome the present fragmentation of European organoid research and move towards applications in animal replacement.</t>
  </si>
  <si>
    <t>infectious diseases; oncology; personalized medicine</t>
  </si>
  <si>
    <t>3Rs, Replacement, organoids, cancer, infection, tissue regeneration, translation, research model, experimental model, model system, validation</t>
  </si>
  <si>
    <t>INSTITUTO DE BIOLOGIA MOLECULAR E CELULAR-IBMC (PT); KOBENHAVNS UNIVERSITET (DK); UNIVERSITEIT UTRECHT (NL); JULIUS-MAXIMILIANS-UNIVERSITAT WURZBURG (DE)</t>
  </si>
  <si>
    <t>https://doi.org/10.3030/857491</t>
  </si>
  <si>
    <t>INODE</t>
  </si>
  <si>
    <t>INODE -  Intelligent Open Data Exploration</t>
  </si>
  <si>
    <t>Data growth and availability as well as data democratization have radically changed data exploration in the last 10 years. Many different data sets, generated by users, systems and sensors, are continuously being collected. These data sets contain information about scientific experiments, health, energy, education etc., and they are highly heterogeneous in nature, ranging from highly structured data in tabular form to unstructured text, images or videos. Furthermore, especially online content, is no longer the purview of large organizations. Open data repositories are made public and can benefit more types of users, from analysts exploring data sets for insight, scientists looking for patterns, to dashboard interactors and consumers looking for information. As a result, the benefit of data exploration becomes increasingly more prominent. However, the volume and complexity of data make it difficult for most users to access data in an easy way.In this project we propose INODE – Intelligent Open Data Exploration. The core principle of INODE is that users should interact with data in a more dialectic and intuitive way similar to a dialog with a human. To achieve this principle, INODE will offer a suite of agile, fit-for-purpose and sustainable services for exploration of open data sets that help users (a) link and leverage multiple datasets, (b) access and search data using natural language, using examples and using analytics (c) get guidance from the system in understanding the data and formulating the right queries, and (d) explore data and discover new insights through visualizations.Our service offering is formed by and will initially respond to the needs of large and diverse scientific communities brought by our three use case providers: (a) Cancer Biomarker Research - SIB Swiss Institute of Bioinformatics, Switzerland, (b) Research and Innovation Policy Making - SIRIS, Spain, and (c) Astrophysics - Max Planck Institute for Extraterrestrial Physics, Germany.</t>
  </si>
  <si>
    <t>astrophysics; sensors; oncology</t>
  </si>
  <si>
    <t>Data exploration, natural language query processing, access-based data integration, visual analytics</t>
  </si>
  <si>
    <t>INFRAEOSC-02-2019</t>
  </si>
  <si>
    <t>Prototyping new innovative services</t>
  </si>
  <si>
    <t>ZURCHER HOCHSCHULE FUR ANGEWANDTE WISSENSCHAFTEN (CH)</t>
  </si>
  <si>
    <t>INFILI TECHNOLOGIES SOCIETE ANONYME (EL); FRAUNHOFER GESELLSCHAFT ZUR FORDERUNG DER ANGEWANDTEN FORSCHUNG EV (DE); ATHINA-EREVNITIKO KENTRO KAINOTOMIAS STIS TECHNOLOGIES TIS PLIROFORIAS, TON EPIKOINONION KAI TIS GNOSIS (EL); SIB SWISS INSTITUTE OF BIOINFORMATICS (CH); LIBERA UNIVERSITA DI BOLZANO (IT); MAX-PLANCK-GESELLSCHAFT ZUR FORDERUNG DER WISSENSCHAFTEN EV (DE); SIRIS ACADEMIC SL (ES); CENTRE NATIONAL DE LA RECHERCHE SCIENTIFIQUE CNRS (FR); ZURCHER HOCHSCHULE FUR ANGEWANDTE WISSENSCHAFTEN (CH)</t>
  </si>
  <si>
    <t>https://doi.org/10.3030/863410</t>
  </si>
  <si>
    <t>StrataGRT</t>
  </si>
  <si>
    <t>An innovative topical drug delivery system for improving chronic wound healing</t>
  </si>
  <si>
    <t>Skin is the largest organ in the human body, forming a protective physical barrier against the outside world. Damages to skin due to physical, chemical and biological factors lead to wounds. While minor wounds heal on their own, chronic wounds (wounds that do not heal within 8 weeks), such as diabetic foot ulcers, subject the patient to significant discomfort and distress while draining the medical system of an enormous amount of resources. Wound healing is a complex, highly regulated process, and complications affect the quality of life of &gt;4 million a year in EU (more than cancer &amp; diabetes) that struggle to live with hard-to-heal injuries, as it can lead to infection, tissue and bone necrosis, pain and in some severe cases even amputation. Stratpharma has developed a range of primary dressings formulated as a silicone-based gel, which can be used on any wounded, damaged, compromised or diseased skin surface. This proprietary film-forming gel is also shown to be an excellent drug delivery system, using which active compounds can be delivered to the wound, thereby enhancing clinical outcomes. Using this property, Stratpharma aims to develop a breakthrough formulation, containing gel and bioglass technology, for improved chronic wound healing. During the phase 1 project, a go-to-market strategy and a supply chain will be established, as well as further development plan will be drafted. Within the overall innovation project, Stratpharma will further test and validate the new formulation, begin clinical trials, implement IP strategy and perform scaling-up activities.</t>
  </si>
  <si>
    <t>nursing; inflammatory diseases; dermatology; diabetes; oncology</t>
  </si>
  <si>
    <t>STRATPHARMA AG (CH)</t>
  </si>
  <si>
    <t>https://doi.org/10.3030/885973</t>
  </si>
  <si>
    <t>CAESAR</t>
  </si>
  <si>
    <t>Developing Therapeutic Antibodies for Pets</t>
  </si>
  <si>
    <t>Chronic inflammatory diseases in pets such as Inflammatory Bowel Diseases (IBD) are poorly managed causing emotional and financial distress to pet owners. Current therapies are ineffective - they do not relieve pet suffering and lead to the animal being put down. Therapies are also expensive with costs up to €400/month. Antibody therapy for such conditions has long been used in human medicine but has not been sufficiently developed for veterinary medicine and causes an immunogenic response as the antibodies are not species specific. Antibodies need to be adapted which is expensive and causes severe side effects making them an untenable solution at present. Pet ownership in the EU has been on the increase (up by 2million pets since 2016) due to demographic shifts and a greater reliance on pets as companions. The global animal health market is worth &gt; €29Bn growing at a CAGR of 6% with pet health making up 40% of the market. Pet owners spend €3k - €5k/ year on their pet’s health and are willing to pay to ease pet suffering. adivo is a German biotech company specializing in generating species-specific therapeutic antibodies for companion animals. adivo was founded in 2018. The adivo-team aims to address medical needs in dogs including cancer and chronic inflammation, with the potential of expanding activities into the development of therapeutics for other species in future. adivo has developed CAESAR, the first of a kind synthetic canine phage-display library to generate therapeutic antibodies for dogs. We have developed a complete library from which we can synthesize therapeutic antibodies native to treat IBD. Our solution will overcome the challenges of current therapies and provide an affordable, scalable solution for effective antibody therapy for pets which has been demonstrated in human medicine. We expect to generate out-licensing revenue ≥€15M when we launch the product before royalties and hire 12 people.</t>
  </si>
  <si>
    <t>inflammatory diseases; inflammatory bowel disease; domestic animals; oncology; immunotherapy</t>
  </si>
  <si>
    <t>ADIVO GMBH (DE)</t>
  </si>
  <si>
    <t>https://doi.org/10.3030/886470</t>
  </si>
  <si>
    <t>PHOOTONICS</t>
  </si>
  <si>
    <t>A Cost-Effective Photonics-based Device for Early Prediction, Monitoring and Management of Diabetic Foot Ulcers</t>
  </si>
  <si>
    <t>Early prediction and management of Diabetic Foot Ulcers (DFUs) is an important health factor of Europe. Recent clinical trials have concluded that NIR sensing captures oxy(deoxy)haemoglobin (HbO2, Hb) and peripheral/ tissue oxygen saturations (StO2, SpO2), thermal Infrared-IR detects hyperthermia, among Regions of Interest (ROIs) and Mid-IR contains rich information about the proteomics, lipidomics and metabolomics (e.g., glucose). All these medical indices are important factors for early prediction of DFU.Current medical approaches are i) invasive (e.g., skin lesion biopsy), ii) requires consumables, and iii) being operated by certified physicians (e.g., ultrasound and/or biopsy).PHOOTONICS aims at developing a non-invasive, reliable and cost-effective photonics-driven device for DFU monitoring and management which can be applied for wide use. The project supports two versions: (i) the PHOOTONICS In-Home, used for DFU monitoring by patients and (ii) the PHOOTONICS PRO operated by physicians.Reliability is achieved by optimizing i) passive Hyperspectral (HIS) NIR photo-detector, with an active tuneable diode illuminator for detecting SpO2/StO2, HbO2 and Hb, ii) a thermal-IR sensor of detecting hyperthermia/hypothermia distributions in ROIs and iii) a passive Mid-IR sensing with a Quantum Cascade Laser (QCL) optimized to capture additional tissue attributes such as proteomics (elastin, collagen) and metabolomics (glucose). Cost-effectiveness is achieved by introducing i) targeted photonics technologies for DFU, ii) implementing advanced signal processing/learning algorithms to increase the discrimination accuracy while maintaining hardware cost-benefit, (iii) developing a user-friendly framework operated by non-certified physicians, and even by patients (for the In-Home version), and (iv) minimising operational cost with our non-invasive device.  Clinical studies are performed to validate the reliability of the new cost-effective device in real-life settings.</t>
  </si>
  <si>
    <t>proteomics; optical sensors; signal processing; diabetes; ultrasound</t>
  </si>
  <si>
    <t>Hyperspectral imaging,  passive photodetectors,  active illuminators,  NIR, mid-IR sensing,  diabetic foot monitoring</t>
  </si>
  <si>
    <t>UAB METIS BALTIC (LT)</t>
  </si>
  <si>
    <t>ACADEMISCH ZIEKENHUIS LEIDEN (NL); TIMELEX (BE); UAB METIS BALTIC (LT); QUEST PHOTONIC DEVICES BV (NL); ETHNIKO KAI KAPODISTRIAKO PANEPISTIMIO ATHINON (EL); ETHNICON METSOVION POLYTECHNION (EL); INTERUNIVERSITAIR MICRO-ELECTRONICA CENTRUM (BE); QUEST INNOVATIONS BV (NL); UNIVERSITATEA DE MEDICINA SI FARMACIE VICTOR BABES TIMISOARA (RO); EXUS SOFTWARE MONOPROSOPI ETAIRIA PERIORISMENIS EVTHINIS (EL); CHARITE - UNIVERSITAETSMEDIZIN BERLIN (DE); QUEST MEDICAL IMAGING BV (NL); ALPES LASERS SA (CH)</t>
  </si>
  <si>
    <t>https://doi.org/10.3030/871908</t>
  </si>
  <si>
    <t>QUARTET</t>
  </si>
  <si>
    <t>Quantum readout techniques and technologies</t>
  </si>
  <si>
    <t>The general aim of this proposal is to exploit quantum information to develop new powerful methods for the retrieval and recognition of classical data from physical systems. More precisely, we aim at showing a substantial quantum-enhancement in several fundamental tasks: (1) the readout of classical data from digital memories (quantum reading); (2) the recognition of classical patterns (quantum pattern recognition); (3) the optical measurement of concentration in fragile biomedical samples (quantum bio-probing); and (4) the microwave detection of target objects (microwave quantum illumination or quantum radar). These objectives are realized starting from the optimization of a general theoretical model at their basis: quantum channel discrimination. This is then developed into technical aspects which directly support our experimental proof-of-principle demonstrations.Our experimental prototypes could open the way to much more powerful and radically new forms of information and detection technologies, with direct benefit for science and the wider society. Thanks to the superior performances in the low energy regime, quantum reading may increase data-transfer rates and storage capacities of current digital memories by orders of magnitude. Quantum pattern recognition could have remarkable long-term applications in biology and medicine, in terms of non-invasive analysis of very fragile biological samples or human tissues, and better recognizing hidden patterns associated to bacterial growths or cancerous cells. Such results could provide future non-invasive techniques of medical imaging for private and public hospitals. Finally, the realization of a working prototype of a quantum radar may have non-trivial applications for the European security technology.</t>
  </si>
  <si>
    <t>social inequalities; radar; pattern recognition; diagnostic imaging</t>
  </si>
  <si>
    <t>Quantum Technologies, Quantum Correlations, Quantum Hypothesis Testing, Quantum Sensing,  Data Storage, Pattern Recognition, Optical Memories</t>
  </si>
  <si>
    <t>UNIVERSITY OF YORK (UK)</t>
  </si>
  <si>
    <t>INSTITUTE OF SCIENCE AND TECHNOLOGY AUSTRIA (AT); UNIVERSITA DEGLI STUDI DI CAMERINO (IT); NKT PHOTONICS A/S (DK); AALTO KORKEAKOULUSAATIO SR (FI); ISTITUTO NAZIONALE DI RICERCA METROLOGICA (IT); UNIVERSITY OF YORK (UK); DANMARKS TEKNISKE UNIVERSITET (DK)</t>
  </si>
  <si>
    <t>https://doi.org/10.3030/862644</t>
  </si>
  <si>
    <t>SWOP</t>
  </si>
  <si>
    <t>The first non-toxic bio-based polymer resin to revolutionize the wood panel industry</t>
  </si>
  <si>
    <t>Across huge industries, like the construction and wood industry, formaldehyde-based polymer resins are used in large volumes as binders to keep together materials and components to produce stable and durable products. Such oil-based based resins, however, pose a large societal and environmental burden, as these are toxic, carcinogenic, non-recyclable, and have a large CO2 footprint. Due to increased problem recognition and recently introduced regulations, these industries actively seek for alternatives. However no safe, bio-based and cost-competitive resins are currently available that meet the functional requirements for a strong and durable material,.. until now. Plantics B.V. has developed Plantics-GX, a strong, 100% bio-based, recyclable and safe (no formaldehyde or other toxic components) alternative with a carbon footprint that is 5 to 7 times lower compared to existing resins. Plantics-GX is a biopolymer of which the raw materials are abundantly available, at low cost, making production of Plantics-GX cost-competitive to existing oil-based resins. It is ready to replace toxic and polluting resins, starting with binders in the wood industry. The SWOP consortium, consisting of 3 industrial parties and 1 NGO, has been established to realize and accelerate market entry of revolutionary GX-wood panels with Plantics-GX used as a binder. As a result of this project, these wood panels will be commercialized by Koskisen Oy, Finnish market leading wood manufacturer, and used by Triboo B.V., Dutch circular furniture manufacturer, to commercialize formaldehyde-free kitchens. WOOD.BE, a Belgian research and advice organisation in the wood industry, will perform studies to measure the health and environmental effects of a shift to using Plantics-GX. This two year project will accelerate market entry (2022), stimulate the European economy and while doing so address European health and environmental goals.</t>
  </si>
  <si>
    <t>aldehydes; nongovernmental organizations; polymer sciences; forestry</t>
  </si>
  <si>
    <t>Thermoset biopolymer resin, wood panel industry, circular kitchen, binders, plywood, chipboard, bio-economy, toxic formaldehyde, climate change, CO2 reduction, occupational health</t>
  </si>
  <si>
    <t>PLANTICS HOLDING BV (NL)</t>
  </si>
  <si>
    <t>PLANTICS HOLDING BV (NL); TRIBOO B.V. (NL); PLANTICS B.V. (NL); CENTRE TECHNIQUE DE L'INDUSTRIE DUBOIS (BE); KOSKISEN OY (FI)</t>
  </si>
  <si>
    <t>https://doi.org/10.3030/878880</t>
  </si>
  <si>
    <t>ChronicPain</t>
  </si>
  <si>
    <t>New Target and Drug Candidates for Alleviating Chronic Pain</t>
  </si>
  <si>
    <t>Chronic pain is one of the most significant unmet medical needs and health burdens in society today. This is due to limited analgesic efficacy of existing drugs, coupled with adverse side effects, and the development of tolerance over time. Moreover, patients may develop dependence on commonly prescribed opiate-based analgesics, with negative consequences and greatly increased societal costs. Hence there is a pressing need for new targets for drug development and new drug candidates to target chronic pain.During the course of our recently completed ERC grant we screened a number of mouse mutants for sensory neuron phenotypes that might arise from perturbation of neuron growth control mechanisms. We discovered an unexpected phenotype of reduced pain sensitivity in an importin knockout mouse line. Most strikingly, acute knockdown of this specific importin gene had an ameliorating effect in the chronic stage of a neuropathic pain model. Screening for drugs that might mimic this effect lead to the identification of a number of approved drugs that are candidates for repositioning as analgesics.In this PoC we will carry out the following objectives: (1) file for IP protection on the new pain drug target and the initially identified candidate analgesics; (2) validate the new drug target and drug candidates in models of neuropathic and/or chemotherapy-induced chronic pain; (3) devise an HTS-compatible assay for future screening of additional drug leads for chronic pain; and (4) carry out additional IP protection and pre-clinical validation steps to maximize the commercialization potential of this discovery.</t>
  </si>
  <si>
    <t>https://doi.org/10.3030/875328</t>
  </si>
  <si>
    <t>ABODYFORCE</t>
  </si>
  <si>
    <t>High Throughput Microfluidic Cell and Nanoparticle Handling by Molecular and Thermal Gradient Acoustic Focusing</t>
  </si>
  <si>
    <t>In this project we will push the limits of microscale ultrasound-based technology to gain access to diagnostically important rare constituents of blood within minutes from blood draw.To meet the demands for shorter time from sampling to result in healthcare there is an increased interest to shift from heavy centralized lab equipment to point-of-care tests and patient self-testing. Key challenges with point-of-care equipment is to enable simultaneous measurement of many parameters at a reasonable cost and size of equipment. Therefore, microscale technologies that can take in small amounts of blood and output results within minutes are sought for. In addition, the high precision and potential for multi-stage serial processing offered by such microfluidic methods opens up for fast and automated isolation of rare cell populations, such as circulating tumor cells, and controlled high-throughput size fractionation of sub-micron biological particles, such as platelets, pathogens and extracellular vesicles. To achieve effective and fast separation of blood components we will expose blood to acoustic radiation forces in a flow-through format. By exploiting a newly discovered acoustic body force, that stems from local variations the acoustic properties of the cell suspension, we can generate self-organizing configurations of the blood cells. We will tailor and tune the acoustic cell-organization in novel ways by time modulation of the acoustic field, by altering the acoustic properties of the fluid by solute molecules, and by exploiting a novel concept of sound interaction with thermal gradients.The project will render new fundamental knowledge regarding the acoustic properties of single cells and an extensive theoretical framework for the response of cells in any aqueous medium, bounding geometry and sound field, potentially leading to new diagnostic methods.</t>
  </si>
  <si>
    <t>microfluidics; cell biology; acoustics; geometry; nano-materials</t>
  </si>
  <si>
    <t>https://doi.org/10.3030/852590</t>
  </si>
  <si>
    <t>Cell2Cell</t>
  </si>
  <si>
    <t>What makes a successfull pathogen? Understanding the impact of cell-to-cell heterogeneity in chromatin structure on infection and adaptation</t>
  </si>
  <si>
    <t>Infectious diseases kill millions of people worldwide every year. Decades of research have revealed important insights into the molecular mechanisms pathogens employ to establish lasting infections, yet little is known about what renders individual pathogens within a microbial population more successful at establishing an infection than others.  Recent advances in single-cell technologies have started to revolutionize modern biology, unveiling an enormous degree of cell-to-cell heterogeneity. Often, phenotypic variability is not caused by genetic changes in the DNA sequence, but by epigenetic changes in the structural organization of DNA called chromatin. In multicellular organisms, this epigenetic plasticity plays a key role in developmental processes and cancer. In unicellular pathogens, cell-to-cell heterogeneity is hypothesized to promote the establishment of infections by allowing the pathogen to adapt to changing environments or evade the host immune response. To decrease the burden of infectious diseases, it is therefore, necessary to better understand how infections are enabled by cellular heterogeneity at the chromatin level of the pathogen.  Several limitations have previously challenged this endeavor, including small genome size (i.e. low signal-to-noise) and the lack of knowledge of how chromatin is organized in pathogens. Cell2Cell proposes to overcome these barriers by bringing together (1) experts in pathogen biology; (2) the use of unicellular yeast species to serve as chromatin models; (3) single-cell technologies; (4) bioinformatics tools. Using state of the art technologies, we will train early stage researchers to identify the molecular mechanisms that control cell-to-cell heterogeneity in pathogens. The proposed research will contribute to the elucidation of how heterogeneity affects the outcome of diseases and give rise to highly skilled scientists that are well prepared to face the demands of modern genomics research in academia and industry.</t>
  </si>
  <si>
    <t>DNA; infectious diseases; immunology; genomes; epigenetics</t>
  </si>
  <si>
    <t>single-cell,  pathogens,  protozoan parasites,  yeast,  heterogeneity,  chromatin,  gene expression,  molecular biology,  next-generation-sequencing</t>
  </si>
  <si>
    <t>CELLSORTER MUSZAKI KUTATO ES FEJLESZTO KFT (HU); LUDWIG-MAXIMILIANS-UNIVERSITAET MUENCHEN (DE); WEIZMANN INSTITUTE OF SCIENCE (IL); STICHTING RADBOUD UNIVERSITEIT (NL); HELMHOLTZ ZENTRUM MUENCHEN DEUTSCHES FORSCHUNGSZENTRUM FUER GESUNDHEIT UND UMWELT GMBH (DE); JUSTUS-LIEBIG-UNIVERSITAET GIESSEN (DE); SCHWEIZERISCHES TROPEN UND PUBLIC HEALTH INSTITUT (CH); EPIGENETIKS GENETIK BIYOINFORMATIK YAZILIM AS (TR); INSTITUT CURIE (FR); KAROLINSKA INSTITUTET (SE); INSTITUTO DE MEDICINA MOLECULAR JOAO LOBO ANTUNES (PT); THE CHANCELLOR, MASTERS AND SCHOLARS OF THE UNIVERSITY OF OXFORD (UK)</t>
  </si>
  <si>
    <t>https://doi.org/10.3030/860675</t>
  </si>
  <si>
    <t>GRANROSE</t>
  </si>
  <si>
    <t>Using a blood cell-based approach to determine gluten responsiveness and to bring a novel, less invasive assay on the market to diagnose celiac disease.</t>
  </si>
  <si>
    <t>Microbiome is a Dutch R&amp;D-performing SME developing molecular diagnostic assays based on human biomarkers with one of its focuses to celiac disease diagnostics. We developed a molecular diagnostic assay to screen HLA genotypes that are known to be associated with celiac disease (CD). Up to date, CD is diagnosed by serology (e.g. the presence of auto-antibodies to tissue transglutaminase 2 in the serum) and diagnosis requires further proof by analysis of a duodenal biopsy specimen. The collection of biopsy specimens requires an invasive examination and correct embedding of the tissue is essential for proper analysis of the tissue. This part of CD diagnosis is expensive, elaborate and prone to mistake. Innovation that trustworthy and efficiently can replace biopsy is in high demand. GRANROSE will enable Microbiome to strengthen its position as an innovative biotech SME, developing a novel assay, NeutroScan, for the CD market. GRANROSE will do this through hiring an Innovation Associate (IA).• The IA will confirm and complete a biomarker panel that plays a role in gluten-related neutrophil function.• The IA will develop an assay to study neutrophil function in gluten-related disease.• The IA will perform a technical feasibility study for and investigate the market potential of the NeutroScan, an assay distinguishing gluten-related disease based on neutrophil function.GRANROSE will not only bring major benefits for Microbiome, but is focused around the training of the Innovation Associate, thereby greatly improving his/her career development.• Gaining novel technical skills and building an own research line with translational diagnostic applications.• Gaining innovation and business management skills in a multidisciplinary setting.• A training program tailored to his/her specific needs and major contribution to personal career development.</t>
  </si>
  <si>
    <t>biomolecules; diagnostic technologies; business and management; gastroenterology</t>
  </si>
  <si>
    <t>MICROBIOME LIMITED (UK)</t>
  </si>
  <si>
    <t>https://doi.org/10.3030/861910</t>
  </si>
  <si>
    <t>OSAvit-D</t>
  </si>
  <si>
    <t>POINT OF CARE DEVICE FOR VITAMIN D DEFICIENCY MONITORING</t>
  </si>
  <si>
    <t>OSASEN is a young technological SME focused on the development of novel biosensors for healthcare (Point of Care-PoC devices), addressing priority needs in healthcare diagnostics and/or therapies monitoring for the benefit of patients, providing affordable systems with unique features that meet specific well identified requirements in healthcare. OSASEN has recently identified a healthcare need in relation with prevention, treatment and monitoring of Vitamin D (VitD) deficiency. VitD (1,25-DihydroxyvitaminD) is considered a multipurpose steroid hormone that in human plays an essential role in multiple aspects, being its primary role to participate in the regulation of metabolism of calcium and phosphorous. VitD deficiency is evident throughout the European population at a prevalence of 13% (FP7-613977-ODIN project), a rate that is a matter of concern. People over 50 have an increased risk of vitamin D deficiency with consequent bone loss risk leading to osteoporosis and fractures. Emerging evidence has shown that VitD administration improves muscle performance and reduces falls in VitD deficient older adults. Other populations of higher risk for VitD deficiency are children, pregnant and lactating women and patients with digestive disorders, among others. VitD deficiency is also associated with increased risk of cancer, cardiovascular disease, infections, and autoimmune diseases. For example, several studies have shown that VitD levels are lower in Multiple Sclerosis patients, and monitoring and VitD supplementation to them is highly recommended. In this context, OSASEN has identified the opportunity to develop a novel PoC device for the quantification of VitD in blood or urine based on lateral flow (LF) immunoassay, combined with electrochemical detection on screen printed electrodes (SPEs). For doing so, it is necessary to incorporate an expert in LF immunoassays and antibody selection, conjugation, handling &amp; stabilization to OSASEN’s team.</t>
  </si>
  <si>
    <t>biosensors; multiple sclerosis; autoimmune diseases; cardiovascular diseases; oncology</t>
  </si>
  <si>
    <t>BIOLAN HEALTH SL (ES)</t>
  </si>
  <si>
    <t>https://doi.org/10.3030/861677</t>
  </si>
  <si>
    <t>GOLDEN</t>
  </si>
  <si>
    <t>Gold-Functionalized Devices and Engineered Nanoparticles: Bioorthogonal Tools for Unprecedented Biomedical Applications</t>
  </si>
  <si>
    <t>"Despite recent advances in cancer therapy, many challenges remain to reduce the systemic adverse effects of antineoplastic therapeutics. A major goal in the field is to make nanomedical devices that could bypass the metabolic machinery of cells and perform tasks that are not possible with biological entities, such as the manufacture of bioactive molecules at specific locations in a continuous, atomically precise manner. The use of metallic nanoparticles (NPs) as biocompatible catalysts provides the opportunity to carry out abiotic catalysis inside cancer cells or tissues. Such bioorthogonal reactivity opens up new unprecedented ways of mediating artificial transformations in complex biological systems.  Solid supported Au-NPs have recently demonstrated a novel, very promising role as heterogeneous catalysts able to generate bioactive compounds in biological environments. Herein I propose an innovative approach to develop catalytically- active Au-NPs immobilized within implants or ""protected"" under self-assembling monolayers to enable the activation of systemically-administered bioactive precursors at specific locations via novel Au-mediated deprotection chemistry. To confirm the in vivo functional capabilities of the devices, I will test the capacity of the novel devices to activate dyes and neuromodulators in the brain of zebrafish. This highly innovative multidisciplinary approach could offer a unique and safe method to release bioactive molecules in exact anatomical locations for the treatment of localized disorders including cancer or chronic pain and, in doing so, promote Scientific Excellence in Europe. As the recipient of the advanced training required to perform such a novel programme of research and developer of such tools, at the end of this fellowship I will reach a privileged position for establishing myself as an independent researcher and starting cross-disciplinary collaborations with academics and Pharma across Europe."</t>
  </si>
  <si>
    <t>oncology; catalysis; nano-materials; implants</t>
  </si>
  <si>
    <t>https://doi.org/10.3030/841990</t>
  </si>
  <si>
    <t>HyPPOCRATES</t>
  </si>
  <si>
    <t>Medical Hyperspectral Image and Video Processing and Interpretation via Constrained Matrix and Tensor Factorization</t>
  </si>
  <si>
    <t>Over the past few years hyperspectral (HS) imaging has been broadly applied in a wealth of different applications withremote sensing of the environment being the most prominent one. HS imaging provides a rich amount of information bygenerating images and videos of high spectral resolution captured at a wide range of the electro-magnetic spectrum.Recently, HS data have been shown to offer remarkable advances to a new field of significant interest i.e., medical HS(mHS) imaging. The high spectral resolution of HS data makes them amenable to identifying even subtle spectral differencesrelated to various pathological conditions. In view of that, mHS images and videos have received considerable attentionlately. mHS data have already been used for non-invasive diagnosis of several types of cancer e.g. brain, tongue cancer, aswell as for diabetic foot diagnosis and surgical guidance. mHS imaging is anticipated to remarkably flourish in the years tocome taking into account the recent advances that have occurred in the development of micro-size and low-cost HScameras. However, despite this large progress in HS imaging hardware, sophisticated algorithms capable to interpret thesedata are still missing. HyPPOCRATES aims at deriving new powerful mHS image and video interpretation schemes tailoredto mHS data processing, by applying novel machine learning ideas. To this end, the problems of subspace clustering andunmixing will be investigated for performing refined mHS image and video understanding. Along those lines, constrainedmatrix and tensor factorization approaches will be explored for devising computationally efficient and scalable machinelearning algorithms. Overall, the main objective of the project is to bridge the gap between the recent advances in mHSimaging and those in machine learning research. This way, the researcher aspires to go the diagnostic process of severalserious diseases, such as various types of cancer, one step further.</t>
  </si>
  <si>
    <t>optical sensors; remote sensing; oncology; machine learning; data processing</t>
  </si>
  <si>
    <t>machine learning, medical imaging, hyperspectral images and videos, matrix factorization, tensor decompositions</t>
  </si>
  <si>
    <t>ETHNIKO ASTEROSKOPEIO ATHINON (EL)</t>
  </si>
  <si>
    <t>JOHNS HOPKINS UNIVERSITY (US); ETHNIKO ASTEROSKOPEIO ATHINON (EL)</t>
  </si>
  <si>
    <t>https://doi.org/10.3030/844290</t>
  </si>
  <si>
    <t>PEPTICHIP: Streamlined identification of tumour neoantigens for personalised anti-cancer immunotherapy</t>
  </si>
  <si>
    <t>Immunotherapeutic strategies have emerged as powerful tools to treat many types of cancers. However, the majority of patients still fails to respond to immunotherapies as targetable tumour characteristics vary from patient to patient. Thus, a greater degree of personalisation is required to fine-tune immunotherapies to the specific vulnerabilities of each patient’s tumour. While therapies that target tumour-specific antigens (neoantigens) invoke a strong and specific anti-tumour immune response, we are currently unable to accurately identify patient-specific neoantigens. Current neoantigen identification and purification methods either require impractically large quantities of tumour material or are laborious, expensive, time-consuming (weeks or months) and inaccurate.   As part of ERC project PEPTICRAD (2016-2021), Prof. Vincenzo  Cerullo at the University of Helsinki has developed a novel microfluidic chip-based device (PeptiCHIP) which condenses the neoantigen purification steps into a single chip capable of accurately analysing minute quantities of human tumour tissue. PeptiCHIP permits cost-effective, rapid, sample-conserving, user-friendly, accurate and standardised tumour neoantigen identification, thereby unleashing the full potential of personalised anti-tumour immunotherapies.   In this ERC PoC project, a team of technological and commercial experts will ascertain the technical and commercial viability of the innovative PeptiCHIP device. We will prepare the first steps toward the start-up of a spin-off by defining the most optimal business strategy and model. Furthermore, we will explore the technical potential of the PeptiCHIP and solidify our IP-position. We will develop a solid business strategy based on the technological aspects, the market needs and trends. Finally, during this project we will gain technical and commercial proof-of-concept, providing the necessary information for potential commercialisation routes.</t>
  </si>
  <si>
    <t>Immunotherapy, oncoimmunology, tumor antigens, neoantigens, cancer immunotherapy, virotherapy, oncolytic virus</t>
  </si>
  <si>
    <t>https://doi.org/10.3030/861947</t>
  </si>
  <si>
    <t>MCBD</t>
  </si>
  <si>
    <t>MCBD (MULTI-CORE BIOPSY DEVICE) INNOVATIVE BIOPSY TECHNOLOGY FOR THE NEW ERA OF TARGETED MEDICINE</t>
  </si>
  <si>
    <t>Biopsy is a commonly used medical procedure for the diagnosis and characterization of cancer and other diseases. Traditionally, the tissue obtained is preserved by formalin fixation, embedded in paraffin, sectioned to thin tissue layers, and then analysed histologically under the microscope to evaluat overall tissue morphology. Current advancement in biomedicine makes it possible for greater use of molecular technologies. These technologies, allow for analysis of change in biomolecules (biomarkers) during cancer progression rather than tissue morphology alone. Laboratory analysis of biomarkers require tissue to be fresh (or fresh frozen) and rather not be preserved by formalin. In order to yield viable biomarker analysis tissue must be frozen as soon as possible because biomarkers are extremely sensitive to degradation. Current biopsy devices are not designed to meet these challenges of rapid freezing as a replacement to formalin fixation.We, at Sorek Medical Systems Ltd., a 16-year-old R&amp;D company based in Israel, developed two biopsy devices that automatically split the tissue sample in two during biopsy acquisition. Our technology allows chemical standard formalin fixation for histology. Sorek’s devices will be used by radiologists and surgeons, and by pharmaceutical companies seeking the development of biomarker-targeting drugs with the goal of improving personalized medicine and improving early diagnosis for breast, lung, chest, prostate, and other organs’ cancer disease. Our CryoBiopsy Phase 2 project will allow us to test and validate our devices which will require € 2.8 million investment. Our financial forecast show that after five-year commercialization we will generate a cumulative revenues of €57 million and will create 20 positions which will include engineers, technicians and our own sales personnel</t>
  </si>
  <si>
    <t>biomolecules; microscopy; oncology; personalized medicine; histology</t>
  </si>
  <si>
    <t>Biopsy, formalin fixation, embedded in paraffin, biomarkers, histology</t>
  </si>
  <si>
    <t>https://doi.org/10.3030/880750</t>
  </si>
  <si>
    <t>Cancer is a global problem with 14.1 million new cases occurring annually and an expected increase of 68% by 2030. Ensuring effective and safe treatment remains a significant challenge for healthcare organisations. Studies have shown proton therapy to be effective in treating many types of tumours, including tumours of the prostate, brain, head and neck, central nervous system, lung, and gastrointestinal system as well as cancers that cannot be removed completely by surgery. Proton therapy is the most advanced type of external-beam radiation therapy that uses protons at high energy to destroy cancer cells. Proton therapy can be used alone or combined with other treatments e.g. radiation therapy, surgery, chemotherapy, and/or immunotherapy. Proton therapy is routinely used for cancer treatment however it is limited by the sheer size and expense of the systems. There are currently only 66 operational proton therapy facilities in the world, addressing only 3-5% of clinical demand. HIL has developed an ultra-compact, high-performance system for Proton Therapy. HIL’s advanced particle accelerator and beamline technologies aim to make PT widely accessible by offering highly cost-effective single-room solutions. During the innovation project, HIL intends to scale-up the performance of the laser proton accelerator, customise the design of the delivery system, and clinically validate the laser proton performance. The project will also enable crucial commercial activities including implementation of IP strategy, communication strategy and scouting potential customers.</t>
  </si>
  <si>
    <t>neurobiology; particle accelerator; surgery; oncology; laser physics</t>
  </si>
  <si>
    <t>Proton therapy, cancer treatment, nanotechnology, high intensity laser, spatial efficiancy</t>
  </si>
  <si>
    <t>https://doi.org/10.3030/880828</t>
  </si>
  <si>
    <t>MaNaCa</t>
  </si>
  <si>
    <t>Magnetic Nanohybrids for Cancer Therapy</t>
  </si>
  <si>
    <t>The MaNaCa project intends to develop the scientific and technological capacity as well as raising the research profile of the Institute for Physical Research of the National Academy of Sciences (IPR-NAS) in Armenia. From a scientific standpoint, MaNaCa will focus on the structural and magnetic characterization of magnetic nanohybrids and their application for cancer therapy. The project's aim will be accomplished by networking IPR-NAS with two internationally-leading research organisations: the Aristotle University of Thessaloniki (AUTH) in Greece and the University of Duisburg – Essen (UDE) in Germany. Throughout the project, the research partners will be supported for management ad dissemination by Intelligentsia Consultants Sàrl (INT), a consultancy company based in Luxembourg which has already collaborated on several occasions with the Widening partner. During the project, which will have a total duration of three years, the partners will carry out a research and innovation strategy with these objectives:1. Stimulating scientific excellence and innovation capacity of IPR-NAS with regard to magnetic nanohybrids for cancer therapy.2. Improve the career prospects of early stage researchers of IPR-NAS and the Twinning partners 3. Raise the research profile of IPR-NAS and the Twinning Partners In order to accomplish this task, the consortium partners will implement several actions through the project’s work packages: (WP1) exchange of senior researchers; (WP2) exchange of early stage researchers; and (WP3) dissemination and oureach. Project management (WP4) will be coordinated by IPR-NAS with the support of INT. In addition to staff exchanges, project's activities will include technical training, joint publications, joint participation to conferences, organization of summer schools, workshops and an international conference.</t>
  </si>
  <si>
    <t>core-shell magnetic nanoparticles, nanostructured coatings, magnetic nanohybrids characterization, magnetic particle hyperthermia, cancer nanotechnology, drug delivery systems</t>
  </si>
  <si>
    <t>INSTITUTE FOR PHYSICAL RESEARCH OF NATIONAL ACADEMY OF SCIENCES OF ARMENIA (AM)</t>
  </si>
  <si>
    <t>ARISTOTELIO PANEPISTIMIO THESSALONIKIS (EL); INSTITUTE FOR PHYSICAL RESEARCH OF NATIONAL ACADEMY OF SCIENCES OF ARMENIA (AM); INTELLIGENTSIA CONSULTANTS SARL (LU); UNIVERSITAET DUISBURG-ESSEN (DE)</t>
  </si>
  <si>
    <t>https://doi.org/10.3030/857502</t>
  </si>
  <si>
    <t>AntiHelix</t>
  </si>
  <si>
    <t>DNA helicases in genome maintenance: from molecular and cellular mechanisms to specific inhibitors as potential drugs</t>
  </si>
  <si>
    <t>Helicases are ubiquitous enzymes, found in viruses, Bacteria, Archaea and eukaryotic cells. They act as motor proteins to separate or remodel DNA or RNA duplexes, using ATP as an energy source. Helicases play a key role in a variety of cellular processes, including DNA replication/repair/recombination, as well as RNA translation and transport. They are emerging as an important class of targets for antiviral, antibiotic and anti-cancer drugs. To date, several genetic and biochemical studies have revealed the molecular and physiological functions of DNA helicases. Moreover, protein three-dimension structural studies coupled with single molecule biophysical approaches have provided insights into structure-function relationships and reaction mechanisms of some key DNA helicases. With a consortium including experts with complementary competence and expertise in Physics, Chemistry, Biology and Clinical Oncology, and a strong commitment of companies involved in drug discovery or in the development of state-of-the-art biophysical instrumentation, we aim to: 1. obtain a detailed picture of the mechanism of action and the physiological role of a number of DNA helicases that are implicated in human diseases; 2. discover specific inhibitors of those enzymes, which can then be tested as novel therapeutic drugs, especially for cancers; 3. address the need for training next generation scientists with complementary approaches and diverse techniques by secondments in different laboratories of the consortium; 4. promote a culture of collaboration between academic and private sectors and provide young scientists with the necessary experience and skills to exploit the full potential of research findings; 5. provide early stage researchers with greater opportunities to access an increasingly competitive job market; 6. promote the values of Open Science and educate young scientists on the importance of a culture of openness, transparency, accessibility, integrity and reproducibility.</t>
  </si>
  <si>
    <t>drug discovery; DNA; oncology; RNA; enzymes</t>
  </si>
  <si>
    <t>Genome stability maintenance,  DNA replication,  DNA repair,  DNA recombination,  DNA helicases,  DNA enzymes</t>
  </si>
  <si>
    <t>THE UNIVERSITY OF SHEFFIELD (UK); STICHTING VU (NL); LUMICKS BV (NL); KOBENHAVNS UNIVERSITET (DK); ELETTRA - SINCROTRONE TRIESTE SCPA (IT); EDELRIS SAS (FR); LEAD DISCOVERY CENTER GMBH (DE); CONSIGLIO NAZIONALE DELLE RICERCHE (IT); UNIVERSITAETSKLINIKUM ESSEN (DE)</t>
  </si>
  <si>
    <t>https://doi.org/10.3030/859853</t>
  </si>
  <si>
    <t>WAVESCOPE</t>
  </si>
  <si>
    <t>Wavefront shaping system for nonlinear fiber-based microscopy and endoscopy</t>
  </si>
  <si>
    <t>The WAVESCOPE project is about exploiting a novel optical concept recently introduced by the PI in the domain of medical imaging.  This concept deals with the frontier research topic in the photonics, i.e.  the self-control of the spatial quality of optical beams in multimode nonlinear optical fibers.  The WAVESCOPE technology is poised to enable a breakthrough in the clinical domain, providing for the first time ever the stable delivery of high power and strongly focused optical beams with multimode optical fibers into the demanding domain of intraoperative imaging. In the state-of-the-art multimode nonlinear optical devices, propagation in multimode fibers is hampered by randomization of light beams, leading to beam scrambling after short lengths of fiber. This makes the use of multimode fibers unviable for real-time imaging, because of the necessary lengthy pre- and post-processing of the optical signal. Our approach is to exploit the intensity dependent refractive index of fibers to recover the spatial beam quality of a multimode wave. In the project we shall develop a new multimode fiber based device for scanning 3D samples with micrometer resolution by using ultrashort high peak power optical pulses, whereby fiber nonlinearity provides an environmentally robust compensation of temporal and spatial dispersion, thus preventing information spreading in time domain, and beam quality loss in the spatial domain. WAVESCOPE technology has applications in many industry fields: here we will demonstrate the proof-of-principle generation of high-resolution optical images in optical microscopy/endoscopy, thereby resolving an uncovered need on the introduction of the intraoperative pathologic assessment in oncology through the in-situ optical biopsy.</t>
  </si>
  <si>
    <t>fibers; microscopy; oncology; diagnostic imaging; fibre optics</t>
  </si>
  <si>
    <t>UNIVERSITE DE LIMOGES (FR); UNIVERSITA DEGLI STUDI DI ROMA LA SAPIENZA (IT); UNIVERSITA CATTOLICA DEL SACRO CUORE (IT)</t>
  </si>
  <si>
    <t>https://doi.org/10.3030/874596</t>
  </si>
  <si>
    <t>AuriMod</t>
  </si>
  <si>
    <t>From pills to bio-electronics: a wearable neurostimulator for the personalised treatment of chronic pain</t>
  </si>
  <si>
    <t>Chronic pain is one of the most underestimated healthcare problems in the world today, causing major consequences for the quality of life of the sufferer and a major burden on the healthcare system and society. One in five people in the general adult population – 150 million Europeans – have chronic pain, more than heart disease, cancer and diabetes  combined. With an aging population, the problem is likely to be felt even stronger in the years to come. Conventional treatment options offer only a partial response to the problem, with many people continuing to suffer with their severe chronic pain on a daily basis despite receiving several treatments. Consequently, there is a true and significant unmet need in optimal pain management. SzeleSTIM offers an innovative patient-centred, non-invasive pain management system based on electrical stimulation of the vagus nerve in the ear. Its unique biofeedback-controlled algorithm uses patient real-time physiological data for automatically adjusting the therapy. In this way, SzeleSTIM paves the way for truly individualized therapy, based on the patient’s individual condition and dynamic needs. In addition to pain management, other potential future applications of the AuriMod device include vascular diseases such as Peripheral Arterial Disease (PAD), but also migraine, or autoimmune diseases. The key objective of the project is to demonstrate the safety, efficacy and usability of AuriMod when applied to the auricle, confirming also the performance and usability of a therapy management system put in place, in order to eventually achieve CE marking and reimbursement in target countries.</t>
  </si>
  <si>
    <t>vascular diseases; diabetes; autoimmune diseases; oncology; peripheral vascular disease</t>
  </si>
  <si>
    <t>chronic pain, neurostimulation, vagus nerve, pain management, personalised therapy, treatment,  medical device, big data</t>
  </si>
  <si>
    <t>AURIMOD GMBH (AT)</t>
  </si>
  <si>
    <t>https://doi.org/10.3030/880603</t>
  </si>
  <si>
    <t>Immune-Image</t>
  </si>
  <si>
    <t>Immune-Image: Specific Imaging of Immune Cell Dynamics Using Novel Tracer Strategies</t>
  </si>
  <si>
    <t>Immunotherapies have emerged as effective treatments for immune system-related diseases, such as cancer and inflammatory diseases. Although immunotherapeutics are effective not all patients benefit and side effects vary greatly. Thus, there is an unmet need for a personalized approach. Blood and tissue biomarkers have played only a modest role up until now in assessing immune status in vivo and we believe that non-invasive whole body imaging will make a significant contribution in the future. Although the field of imaging (PET, MRI, Optical Imaging) is flourishing, its application to patient immune status measurement and monitoring has barely been explored. Within Immune-Image we aim to develop new immunotracers for imaging specific immune cell subsets, develop quantitative imaging workflows, validate the immunotracers pre-clinically in relevant disease models, produce the tracers in a Good Manufacturing Practice (GMP)-compliant way, and conduct smart clinical trials, including with novel tracers.To this end, insights will be gained into the optimal use of drugs and a more efficient development of immunotherapeutics. Moreover, the success rate of immunotherapy development will be enhanced since our molecular imaging platform will provide novel insights into patient immune status, which will support drug development and treatment decisions.To achieve our goals, we have assembled an experienced international multi-disciplinary consortium composed of chemists, biologists, immunologists, physicists, pharmacists, information technologists, and medical specialists with diverse and essential backgrounds who will join forces to design, synthesise, evaluate and validate immunotracers and create sustainable molecular imaging techniques that can be broadly applied in the assessment of the immune status and immune modulation of patients. There will be input from patients and regulators in order to assure optimal design and execution of immunotracer clinical trials.</t>
  </si>
  <si>
    <t>drug discovery; inflammatory diseases; oncology; immunotherapy</t>
  </si>
  <si>
    <t>PET, MRI, optical, biological, tracer</t>
  </si>
  <si>
    <t>IMI2-2018-14-02</t>
  </si>
  <si>
    <t>Non-invasive clinical molecular imaging of immune cells</t>
  </si>
  <si>
    <t>UNIVERSITAET MUENSTER (DE); TTOPSTART BV (NL); PFIZER LIMITED (UK); FUNDACIO PRIVADA INSTITUT D'INVESTIGACIO ONCOLOGICA DE VALL-HEBRON (VHIO) (ES); THE CHANCELLOR MASTERS AND SCHOLARS OF THE UNIVERSITY OF CAMBRIDGE (UK); TAKEDA PHARMACEUTICALS INTERNATIONAL AG (CH); STICHTING LYGATURE (NL); COMMISSARIAT A L ENERGIE ATOMIQUE ET AUX ENERGIES ALTERNATIVES (FR); NOVARTIS PHARMA AG (CH); VRIJE UNIVERSITEIT BRUSSEL (BE); ACADEMISCH ZIEKENHUIS GRONINGEN (NL); F. HOFFMANN-LA ROCHE AG (CH); CLOUDSELLING BV (NL); TAKEDA DEVELOPMENT CENTRE EUROPE LTD (UK); ANTAROS MEDICAL AB (SE); STICHTING VUMC (NL); EUROPEAN CANCER PATIENT COALITION (BE); IMAGINAB, INC (US); VIB VZW (BE); UNIVERSITE PARIS-SACLAY (FR); BAYER AKTIENGESELLSCHAFT (DE); EBERHARD KARLS UNIVERSITAET TUEBINGEN (DE); FUNDACIO HOSPITAL UNIVERSITARI VALL D'HEBRON - INSTITUT DE RECERCA (ES); ACADEMISCH MEDISCH CENTRUM BIJ DE UNIVERSITEIT VAN AMSTERDAM (NL); LAWRENCIUM LEGAL BV (NL); JANSSEN PHARMACEUTICA NV (BE)</t>
  </si>
  <si>
    <t>https://doi.org/10.3030/831514</t>
  </si>
  <si>
    <t>SIMICA</t>
  </si>
  <si>
    <t>Site-selective protein-modification chemistries for antibody-drug conjugates (ADCs)</t>
  </si>
  <si>
    <t>SIMICA will provide IMM with the opportunity to integrate the European circle of research excellence institutions by cementing a sustainable science, technology and innovation network with internationally-leading organisations in the field of protein drug-conjugates. The strategy of SIMICA is based on science- and innovation-driven clustering, and is focused on the exciting and upcoming area of designing and constructing the next generation of chemically-defined and innovative protein drug-conjugates for the targeted treatment of serious conditions such as cancer. The project will allow: i) strengthening the science and technology capacity of IMM and ii) leverage its research excellence and value creation through innovation with a beneficial and quantifiable impact for the entire research and development community at IMM, the Lisbon region and Portugal. The successful implementation of this strategy will rely on specific actions, including: 1) cementing of existing and the creation of new scientific, innovative and technical collaborations through short-term staff exchanges and short-term on-site training activities; 2) training, mentoring and international exposure of IMM’s young researchers and students; 3) building an innovation ecosystem centred at IMM; 4) igniting the entrepreneurial spirit among IMM’s research community; 5) increasing science awareness among the general public through targeted dissemination and communication activities; and 6) developing a sustainability strategy to sustain the cemented network beyond project terminus. Through the completion of these activities, IMM, supported by its twinning partners, is in the best temporal and spatial position to achieve an improved capability to compete for internationally competitive research funding and to access business stakeholders. By claiming its position in research and innovation networks IMM will effectively contribute to research excellence and value creation in health at European level.</t>
  </si>
  <si>
    <t>Nanoparticles, antibody-drug conjugates</t>
  </si>
  <si>
    <t>ACADEMISCH ZIEKENHUIS LEIDEN (NL); THE CHANCELLOR MASTERS AND SCHOLARS OF THE UNIVERSITY OF CAMBRIDGE (UK); PERCUROS BV (NL); INSTITUTO DE MEDICINA MOLECULAR JOAO LOBO ANTUNES (PT); ALLCYTE GMBH (AT)</t>
  </si>
  <si>
    <t>https://doi.org/10.3030/852985</t>
  </si>
  <si>
    <t>SynProAtCell</t>
  </si>
  <si>
    <t>Delivery and On-Demand Activation of Chemically Synthesized and Uniquely Modified Proteins in Living Cells</t>
  </si>
  <si>
    <t>While advanced molecular biology approaches provide insight on the role of proteins in cellular processes, their ability to freely modify proteins and control their functions when desired is limited, hindering the achievement of a detailed understanding of the cellular functions of numerous proteins. At the same time, chemical synthesis of proteins allows for unlimited protein design, enabling the preparation of unique protein analogues that are otherwise difficult or impossible to obtain. However, effective methods to introduce these designed proteins into cells are for the most part limited to simple systems. To monitor proteins cellular functions and fates in real time, and in order to answer currently unanswerable fundamental questions about the cellular roles of proteins, the fields of protein synthesis and cellular protein manipulation must be bridged by significant advances in methods for protein delivery and real-time activation. Here, we propose to develop a general approach for enabling considerably more detailed in-cell study of uniquely modified proteins by preparing proteins having the following features: 1) traceless cell delivery unit(s), 2) an activation unit for on-demand activation of protein function in the cell, and 3) a fluorescence probe for monitoring the state and the fate of the protein. We will adopt this approach to shed light on the processes of ubiquitination and deubiquitination, which are critical cellular signals for many biological processes. We will employ our approach to study 1) the effect of inhibition of deubiquitinases in cancer. 2) Examining effect of phosphorylation on proteasomal degradation and on ubiquitin chain elongation. 3) Examining effect of covalent attachment of a known ligase ligand to a target protein on its degradation Moreover, which could trigger the development of new methods to modify the desired protein in cell by selective chemistries and so rationally promote their degradation.</t>
  </si>
  <si>
    <t>proteins; oncology; molecular biology</t>
  </si>
  <si>
    <t>Chemical Protein Synthesis,  Semi-Synthesis,  Protein Delivery,  Ubiquitin Delivery</t>
  </si>
  <si>
    <t>https://doi.org/10.3030/831783</t>
  </si>
  <si>
    <t>MitoCRISTAE</t>
  </si>
  <si>
    <t>Mitochondrial Cristae Biogenesis</t>
  </si>
  <si>
    <t>Mitochondrial cristae biogenesis is an enigma ever since the first imaging of mitochondria, the ‘powerhouses’ of eukaryotic cells, by electron microscopy in the 1950s. The mitochondrial cristae, dynamic and structurally conserved invaginations of the mitochondrial inner membrane, are essential for respiratory ATP generation. Thereby, the form and function of the mitochondrial inner membrane are deeply intertwined. Indeed, irregular or disturbed cristae morphologies are believed to cause numerous human diseases, including neurodegeneration, cardiomyopathies, metabolic disorders and cancer.Previous approaches to study cristae biogenesis have relied primarily on the use of 2D electron microscopy and biochemistry to analyse mutant cells defective in cristae formation. Based on striking pilot experiments, we propose to study cristae biogenesis by a radically different approach. We will induce synchronous cristae development in gene-edited cell lines initially defective in cristae formation. We will then follow de novo cristae biogenesis over time by combining a series of enabling approaches, including live cell and MINFLUX super-resolution microscopy, 3D (cryo) electron microscopy, label-free (SWATH) mass spectrometry, and single molecule counting. These technologies have just emerged in the last few years, and thus this proposal would not have been possible a few years ago. The primary aim of this proposal is to establish a deep, comprehensive and quantitative understanding of cristae biogenesis in human cells. Using theses insights, we will also investigate the effects of mutations in mitochondrial proteins associated with human diseases on cristae biogenesis. Altogether, if successful, the outcome will represent a paradigm shift in our knowledge of how mitochondrial ultrastructure in healthy and diseased cells is generated and maintained. Our findings might spark innovative and novel strategies for the treatment of devastating human mitopathies.</t>
  </si>
  <si>
    <t>neurobiology; super resolution microscopy; electron microscopy; oncology; mass spectrometry</t>
  </si>
  <si>
    <t>Mitochondrial ultrastructure , Inner membrane architecture , Super-resolution microscopy</t>
  </si>
  <si>
    <t>UNIVERSITAETSMEDIZIN GOETTINGEN - GEORG-AUGUST-UNIVERSITAET GOETTINGEN - STIFTUNG OEFFENTLICHEN RECHTS (DE)</t>
  </si>
  <si>
    <t>MAX-PLANCK-GESELLSCHAFT ZUR FORDERUNG DER WISSENSCHAFTEN EV (DE); UNIVERSITAETSMEDIZIN GOETTINGEN - GEORG-AUGUST-UNIVERSITAET GOETTINGEN - STIFTUNG OEFFENTLICHEN RECHTS (DE)</t>
  </si>
  <si>
    <t>https://doi.org/10.3030/835102</t>
  </si>
  <si>
    <t>PLS</t>
  </si>
  <si>
    <t>Perinatal Life Support System: Integration of Enabling Technologies for Clinical Translation</t>
  </si>
  <si>
    <t>Every year, 800.000 babies are born extremely preterm (EP; &lt;28 weeks of age) worldwide. A large proportion of survivors from this group of smallest infants face lifelong disabilities, including breathing, cardiac, neurological and metabolic problems. Current treatment requires the preterm initiation of body functions for which the respective organs are not prepared. This affects primarily the lungs which need to provide gas-exchange under air (i.e. oxygen-based mechanical ventilation), and the gut, which is needed for energy and nutrition. This approach causes major therapy-related morbidity such as bronchopulmonary dysplasia, necrotizing enterocolitis and germinal matrix bleeding. The Perinatal Life Support (PLS) consortium envisions a medical device that can support the safe development of EP infants outside the womb by preserving the innate fetal cardiorespiratory physiology ex vivo, with the following enabling technologies:1. A liquid-based environment with oxygen and nutrient exchange using an ´artificial placenta´; 2. Continuous and non-invasive monitoring of fetal parameters such as heart rate and oxygenation;3. Computational models for fast and objective clinical decision support based on physiological data input;4. A fetal manikin that can accurately simulate EP infants in an intensive care setting.The PLS project will be carried out by an interdisciplinary group of academia and industry with experience in modelling, monitoring, engineering, obstetrics and neonatology. The technology underlying PLS is applicable to conditions where ex vivo life support is required e.g. organ perfusion, regeneration and transplantation. The integrated system will allow major progress towards translation for an urgent medical need, where new solutions are lacking as preclinical models are inadequate and clinical trials not feasible. Innovative simulation technology will enable technical validation of PLS, with demonstration of functionality in a final Proof-of-Principle.</t>
  </si>
  <si>
    <t>obstetrics; nutrition; physiology; transplantation</t>
  </si>
  <si>
    <t>life support, premature baby, fetus, neonatology, intensive care, organs, simulation, mathematical models, vitals monitoring, manikin, artificial placenta, liquid ventilation, clinical translation</t>
  </si>
  <si>
    <t>UNIVERSITAETSKLINIKUM AACHEN (DE); LIFETEC GROUP BV (NL); POLITECNICO DI MILANO (IT); TECHNISCHE UNIVERSITEIT EINDHOVEN (NL); NEMO HEALTHCARE BV (NL)</t>
  </si>
  <si>
    <t>https://doi.org/10.3030/863087</t>
  </si>
  <si>
    <t>PRO-TOOLKITS</t>
  </si>
  <si>
    <t>Programmable nucleic acid toolkits for cell-free diagnostics and genetically encoded biosensing</t>
  </si>
  <si>
    <t>WHY: The biological complexity of tumours and the large diversity of diagnostic biomarkers call for the development of innovative analytical tools that can detect multiple targets in a sensitive, specific and low-cost way and allow real-time monitoring of disease pathways and therapeutic effects. To provide such transformative tools creative thinking, innovative approach and the exploration of new research avenues that span different disciplines is necessary. WHAT: The goal of the PRO-TOOLKITS project is to address this need by developing innovative cell-free point of care diagnostic kits and genetically encodable biosensing tools. HOW: I oriented my independent career as a P.I. towards the design and development of synthetic nucleic acid-based nanodevices and nanomachines. With the help of an ERC Starting Grant I made ground-breaking contributions in the field of nucleic acid Nanotechnology. Motivated by these advancements I propose to challenge my know-how and expertise to explore new research avenues that will open exciting possibilities in biosensing applications. The key, ground-breaking IDEA underlying this project is to take advantage of my expertise and harness the advantageous features of RNA synthetic modules that can translate the expression of proteins in controlled in-vitro cell-free systems and can be also genetically encoded in living organisms and function inside the cells. I will develop rationally designed programmable nucleic acid modules that respond to a wide range of molecular markers and environmental stimuli through innovative nature-inspired mechanisms and that can be orthogonally wired to provide cell-free diagnostic kits and genetically encoded live-cell biosensing tools. The project will provide transformative approaches, methods and tools that will represent a genuine break-through in the fields of in-vitro diagnostics, biosensing and synthetic biology.</t>
  </si>
  <si>
    <t>biosensing; nucleic acids; synthetic biology; nanotechnology; RNA</t>
  </si>
  <si>
    <t>Biosensors, DNA nanotechnology, aptamers, cell-free systems, synthetic biology, nanobiotechnology</t>
  </si>
  <si>
    <t>https://doi.org/10.3030/819160</t>
  </si>
  <si>
    <t>H2020-EU.4.a.</t>
  </si>
  <si>
    <t>CY-BIOBANK</t>
  </si>
  <si>
    <t>Biobanking and the Cyprus Human Genome Project</t>
  </si>
  <si>
    <t>The genetic investigation of diseases and eHealth are a priority of the Smart Specialization Strategy of Cyprus. The strategy can best be served by creating a Centre of Excellence (CoE) with two pillars: a) A contemporary Biobank research infrastructure that incorporates eHealth; b) a state-of-the-art research facility to support the Cyprus Human Genome Project and drive translational research, focused on genetic diseases, thus enhancing the European Research Area.Biobanks are organized collections of medical records and biospecimens, aimed to support biomedical research, serving as repositories and distribution centers. Biobanking and genomics infrastructures in Cyprus are lagging behind of European levels, thus limiting the prospects for research and innovation potential. The CY-Biobank shall upgrade the existing infrastructure, implementing high standard procedures and quality management systems for safeguarding data and material of the highest trustworthiness, for downstream investigations. The CoE will embrace the entire research community of Cyprus and serve as an incubator for innovative ideas and as a tertiary medical and educational institute for the rare monogenic and frequent complex disorders, aimed at better patient care and precision medicine. The CY-Biobank will adopt a patient-centric approach showing respect to sensitive ethical, legal and social issues, with the involvement of all stakeholders in the medical and patients’ communities. The CoE aspires also to play a broader role by forming the MediEuro Network with countries in the Mediterranean and the Middle East, thus complementing efforts for bridging EU to this part of the world. The Advanced Partners are the Medical University of Graz that coordinated the preparatory phase of the project for Biobanking &amp; BioMolecular resources Research Infrastructure (BBMRI) and its subsequent European Research Infrastructure Consortium, BBMRI-ERIC, which represents the largest family of Biobanks in Europe.</t>
  </si>
  <si>
    <t>eHealth; social issues; personalized medicine; genomes</t>
  </si>
  <si>
    <t>Biobanking, whole genome sequencing,  nephrology &amp;amp; nephrogenetics,  clinical &amp;amp; molecular oncology,  complex disorders,  genome variation</t>
  </si>
  <si>
    <t>WIDESPREAD-01-2018-2019</t>
  </si>
  <si>
    <t>Teaming Phase 2</t>
  </si>
  <si>
    <t>RTD TALOS LIMITED (CY); MEDIZINISCHE UNIVERSITAT GRAZ (AT); BIOBANKS AND BIOMOLECULAR RESOURCES RESEARCH INFRASTRUCTURE CONSORTIUM (BBMRI-ERIC) (AT); UNIVERSITY OF CYPRUS (CY)</t>
  </si>
  <si>
    <t>https://doi.org/10.3030/857122</t>
  </si>
  <si>
    <t>AlternativesToGd</t>
  </si>
  <si>
    <t>Hyperpolarised MR technologies and molecular probes as alternatives for conventional metal-containing contrast agents for MRI examinations</t>
  </si>
  <si>
    <t>Recently, the European Medicines Agency (EMA) and the U.S. Food &amp; Drug Administration (FDA) recommended suspension and warning labels for Gadolinium (Gd)-bearing CAs (GBCA) used in magnetic resonance imaging (MRI). This decision, although made in the absence of any clinical evidence, relates to potential major health concerns resulting from long-term accumulation of Gd containing species in patients’ bodies. This sends a clear message that we need to carefully consider the necessity of each contrast injection in individuals undergoing an MRI scan. However, for a number of diagnostic procedures, such as tumour characterisation, the use of a CA is often essential. The accumulation of Gd in different organs (including the brain) and GBCA-related diseases requires the scientific community to seek radically new alternatives. The AlternativesToGd vision is to identify and validate radically new compounds and technologies as alternatives to GBCAs. The new compounds and technologies developed in this proposal will be tested in animal models of disease and the most promising ones selected for further clinical development. The expected outcomes should radically impact the field, likely leading to a paradigm shift in MR-based diagnosis and thus being highly beneficial to society. The AlternativesToGd consortium will develop a new class of MRI CAs that will be metal-free, safe, and completely eliminated from the human body after the MRI exam. The agents will consist of small endogenous molecules, in which nuclear spins will be hyperpolarised to ensure high sensitivity to MR detection, even at very low doses. A major challenge and risk arises from the rapid decay of the hyperpolarised (HP) state. As enabling technologies, AlternativesToGd focuses on three leading and innovative hyperpolarisation techniques and on unique agents showing HP state lifetimes that are sufficiently long to enable diagnostic contrast-enhanced MRI approaches with so far unobtained sensitivity.</t>
  </si>
  <si>
    <t>magnetic resonance imaging</t>
  </si>
  <si>
    <t>New MRI contrast agents,  Gadolinium free,  hyperpolarised magnetic resonance imaging,  perfusion and tissue-retention,  longitudinal relaxation time</t>
  </si>
  <si>
    <t>THE CHANCELLOR MASTERS AND SCHOLARS OF THE UNIVERSITY OF CAMBRIDGE (UK); UNIVERSITAET ULM (DE); RS2D (FR); UNIVERSITA DEGLI STUDI DI TORINO (IT); HADASSAH MEDICAL ORGANIZATION (IL); EIBIR GEMEINNUTZIGE GMBH ZUR FORDERUNG DER ERFORSCHUNG DER BIOMEDIZINISCHEN BILDGEBUNG (AT); FONDAZIONE ISTITUTO ITALIANO DI TECNOLOGIA (IT); DANMARKS TEKNISKE UNIVERSITET (DK); THE CHANCELLOR, MASTERS AND SCHOLARS OF THE UNIVERSITY OF OXFORD (UK); MAX-PLANCK-GESELLSCHAFT ZUR FORDERUNG DER WISSENSCHAFTEN EV (DE)</t>
  </si>
  <si>
    <t>https://doi.org/10.3030/858149</t>
  </si>
  <si>
    <t>SYNPEP</t>
  </si>
  <si>
    <t>Synthetic biology of non-ribosomal peptide synthetases to generate new peptides</t>
  </si>
  <si>
    <t>Natural products (NPs) generated by microbial non-ribosomal peptide synthetases (NRPS) represent several very important and valuable clinical antibiotics, immune-suppressive and anti-cancer drugs. NPs have gone on to inspire several synthetic peptides that are used clinically, but contain amino acids (AAs) or other building blocks that are not found in nature. However, with &gt;500 identified AAs and additional peptide modifications like glycosylation or cyclization, the chemical diversity in NRPS-derived peptides is far larger than proteins and has not yet been fully explored. The modular nature of NRPS suggests the possibility to manipulate them, subsequently leading to the production of non-natural NPs. With an eXchange Unit (XU) concept, developed in Photorhabdus, Xenorhabdus and Bacillus, we have recently identified efficient ways for NRPS manipulation enabling the de novo assembly of novel NRPS for the production of new-to-nature NPs in excellent production yields of &gt;250 mg/L. Within SYNPEP we will expand this approach to other bacterial genera producing peptide NPs. We will identify unusual NRPS systems, analyse them bioinformatically, validate the function of novel NRPS units experimentally and combine high-throughput molecular biology, microfluidics for bioactivity screening, rapid NP identification and structure elucidation to produce potentially any peptide or a peptide library of 2-15 amino acids in &lt;4 weeks, in a semi-automated manner. In contrast to chemical peptide synthesis this production pipeline is more economical, sustainable and scalable. The NPs are produced by bacterial cells in aqueous media using cheap energy sources and the bacterial cultures can be easily scaled up when larger NP amounts are needed. We will also develop NRPS units that accept synthetic building blocks currently not found in natural NRPS. These ‘synthetic’ NRPS units will enable the simplified chemical derivatization of the produced NPs for further compound diversification.</t>
  </si>
  <si>
    <t>microfluidics; bacteriology; synthetic biology; amines; molecular biology</t>
  </si>
  <si>
    <t>Bioactive natural products, peptides, bioactivity screening, drug development, in vitro peptide production</t>
  </si>
  <si>
    <t>https://doi.org/10.3030/835108</t>
  </si>
  <si>
    <t>MICROX</t>
  </si>
  <si>
    <t>Microscopy of living cancer cells at physiological oxygen levels: the MICROX platform</t>
  </si>
  <si>
    <t>Functional evaluation of bioactive compounds using cell-based assays is key in discovering new and improved drugs to address our societies growing medical needs. In a large number of academic and private R&amp;D facilities around the world, hi-content microscopy screening is used to complement and often outperform the conventional luminescence and fluorescence plate-reader assays. The combination of fluorescent-probe technology, modern optical microscopes and innovative functional assays allows monitoring highly dynamic events in living cells with exquisite temporal and spatial resolution.Remarkably, drug candidates and treatment regimens are commonly tested on living cells maintained at atmospheric oxygenation levels (i.e., at 21% O2) while in reality, cells in our bodies never experience such high oxygen levels. Rather, most cells experience 2-5% of O2 and cancer cells in solid tumours are generally hypoxic, i.e., they function at &lt; 1% of O2. It has become evident that oxygenation of the preparation dramatically affects efficacy of our drugs, in particular of cancer treatments. Thus, there is an urgent need to establish functional microscopy assays for (cancer)drug efficacy at hypoxic conditions. However, it is not trivial to enclose the necessary high-end microscopes in O2-tight incubators while maintaining good access to the cells. In this project, experienced biochemist and pharmacologist dr. Olga Mazina aims to team up with the advanced microscopy group of prof. Kees Jalink to establish an innovative MICROX microscopy platform with fully adjustable atmospheric conditions, along with a panel of biosensors optimized for use at hypoxia. MICROX will be developed in close collaboration with leading European manufacturers and validated in studies addressing cancer cell signalling and sensitivity to cancer drugs at various O2 levels.</t>
  </si>
  <si>
    <t>drug discovery; biosensors; cell signaling; microscopy; oncology</t>
  </si>
  <si>
    <t>https://doi.org/10.3030/840088</t>
  </si>
  <si>
    <t>VACCIBIOME</t>
  </si>
  <si>
    <t>Cancer Vaccines and Gut Microbiome: a rational approach to optimize  cancer immunotherapy</t>
  </si>
  <si>
    <t>This proposal intends to shed light on the interplay between cancer immunity and gut microbiome as a way to optimize personalized cancer vaccines and immunotherapy. The project originates from two milestone discoveries. First, to be effective cancer immunotherapies have to target CD4+/CD8+ T cell neo-epitopes, which originate from tumor mutations. Second, the gut microbiome influences the effectiveness of anti-PD-1/PD-L1 antibody immunotherapy both in animal models and in humans. We also recently showed in a mouse model that oral gavages with Bifidobacterial cocktails improved the therapeutic power of neo-epitope-based cancer vaccines. How microbiome affects anti-cancer immunity has not been fully elucidated yet and a deep understanding of the underlying mechanisms has the potential to substantially improve cancer immunotherapy. Since microbiome antigens are processed and presented by antigen-presenting cells and microbiome-induced T cells represent large fraction of the peripheral T cell repertoire, our hypothesis is that this large repertoire includes T cells which cross-react with cancer neo-epitopes (“molecular mimicry (MM)”). Depending upon the composition of gut microbiome, cross-reacting T cells can positively or negatively modulate anti-tumor immunity.  To demonstrate the role of MM in cancer immunity this project intends (i) to select the cross-reactive T cell epitopes as predicted by meta-omics analysis of gut microbiome and exome/transcriptome analysis of cancer cell lines, (ii) to formulate vaccines containing different combination of cross-reactive epitopes, and (iii) to test vaccine anti-tumor activities in normal mice, gnotobiotic mice and mice with engineered microbiome. The ultimate goals are: 1) to provide new criteria for neo-epitope selection in personalized cancer vaccines, 2) to develop prognostic tools based on microbiome analysis, and 3) to define microbial species to be used as immune-potentiators in patients undergoing cancer therapy.</t>
  </si>
  <si>
    <t>vaccines; mutation; oncology; immunotherapy; microbiology</t>
  </si>
  <si>
    <t>cancer vaccines, microbiota, neo-epitopes, molecular mimicry</t>
  </si>
  <si>
    <t>https://doi.org/10.3030/834634</t>
  </si>
  <si>
    <t>PCinBC</t>
  </si>
  <si>
    <t>Plasma cell heterogeneity and dynamics in patient tumors</t>
  </si>
  <si>
    <t>During the last decade, the ability to treat cancer by targeting the immune system has revolutionized cancer care, but many patients still fail to respond to current immunotherapies, which mainly target T cells. Besides T cells, the tumor microenvironment is home to many other immune cells; however, we are still unable to accurately predict and target the functions of most tumor-infiltrating immune cells, particularly in human cancer. These cells and their tumor-associated functions represent an untapped reservoir of therapeutic targets. Plasma cells (PC), which are antibody-producing cells derived from B cells, frequently infiltrate solid tumors and their presence associates with positive prognosis across cancer types; yet, our knowledge of tumor-infiltrating PC remains limited. The goal of this project is two-fold: first, I aim to use single cell RNA-seq coupled with spatial transcriptomics (developed by the host lab) to define the heterogeneity and spatial distribution of PC (and their subsets) relative to other cells/histological features in patient breast tumors. PC receptor expression and survival factors will be mapped to generate a PC-tumor stroma 'interactome', which should facilitate defining potential vantage points for therapy. Second, I aim to define the cellular age of tumor-infiltrating PC, since knowing how cells are replaced in a tissue could be highly relevant to both uncover fundamental cell turnover mechanisms and to define new therapeutic avenues. The combination of skillsets between the applicant (tumor immunology) and the host lab (spatial transcriptomics and carbon dating, the latter which uniquely can be used to determine cellular lifespan in humans) presents a unique opportunity for the feasibility and knowledge exchange involved in performing this work. This study’s results could help clarify fundamental questions regarding the biology of tumor-infiltrating plasma cells and help uncover novel anticancer therapeutic targets.</t>
  </si>
  <si>
    <t>Tumor immunology, single cell genomics, spatial transcriptomics</t>
  </si>
  <si>
    <t>https://doi.org/10.3030/844712</t>
  </si>
  <si>
    <t>THERADNET</t>
  </si>
  <si>
    <t>International NETwork for training and innovations in THErapeutic RADiation</t>
  </si>
  <si>
    <t>Radiotherapy alone or in multimodality approaches is applied in 45-60% of all cancer patients, but despite technical innovations approximately only 50% are cured. Disease recurrence may be due to regrowth of the primary tumor or metastatic outgrowth. Intrinsic and acquired resistance of the tumor and adverse reactions in the co-irradiated surrounding normal tissues dampen a successful therapy outcome. Substantial improvements are now expected from biologically optimized, personalized radiotherapy. This network is built on the premises that integration of novel-emerging radiobiological and tumor-biological concepts into current standard-of-care will improve outcome of radiotherapy-treated cancer patients. As the field of radiobiology is small in individual countries, it is essential to cooperate on the European level to achieve a critical mass for innovation in research and training. The partners in this network will stimulate outstanding science to understand the plasticity of an altered tumor metabolism and tumor microenvironment, including the immune system, prior to, and in response to radiotherapy, as well as related dose-limiting adverse effects in normal tissues. Research and development of novel combined treatment modalities in these areas will be performed in models as close as possible to the clinical situation to evaluate their potential to widen the therapeutic window beyond standard-of-care. Students will benefit from outstanding expertise and collaborations within academia and industry integrating novel concepts into translational cancer and radiation research. This will guarantee high employability in various sectors of cancer research and precision medicine. The European community will benefit from the pursuit of innovative hypotheses, training of new researchers, and dissemination of knowledge. By combatting a major death-related disease in Europe, this project will raise health and bring long-term benefit to the European and international community.</t>
  </si>
  <si>
    <t>immunology; oncology; personalized medicine</t>
  </si>
  <si>
    <t>Radiobiology, Combined treatment modality, Tumor metabolism, Radioimmunobiology, DNA Damage, Therapeutic Window, Resistance mechanism Tumor cell plasticity</t>
  </si>
  <si>
    <t>UNIVERSITE CATHOLIQUE DE LOUVAIN (BE); UNIVERSITEIT MAASTRICHT (NL); WESTDEUTSCHES PROTONENTHERAPIEZENTRUM ESSEN (WPE) GGMBH (DE); INSTITUT CURIE (FR); UNIVERSITAETSKLINIKUM ESSEN (DE); UNIVERSITAT ZURICH (CH); THE CHANCELLOR, MASTERS AND SCHOLARS OF THE UNIVERSITY OF OXFORD (UK); TECHNISCHE UNIVERSITAET DRESDEN (DE)</t>
  </si>
  <si>
    <t>https://doi.org/10.3030/860245</t>
  </si>
  <si>
    <t>Need2immune</t>
  </si>
  <si>
    <t>Personalized liposomal cancer vaccines within days by rapid formulation screening</t>
  </si>
  <si>
    <t>Cancer immunotherapy, defined as the ability to mobilise the host’s own immune system to kill cancer, has recently within the last 5 years, taken a central role within mainstream oncology. This period has seen the field rapidly accelerate towards unprecedented clinical responses in patients, and the development of novel classes of immunotherapeutic drugs. One approach has been to design more personalised immunotherapies along with new methods in delivering the therapeutic cargo. It is anticipated that this will play a defining role for cancer immunotherapy in terms of how to better achieve sustained remissions or complete eradication. One of the challenges in the future will be to understand how to administer these molecules since the current approach of systemic administration harbours the risk of causing serious toxicity and/or autoimmunity. This could drastically lower the serum levels of immune reagents needed with a decrease in adverse effects and lower risk of autoimmune reactions, without losing systemic efficacy. Currently, cancer immunotherapies are injected into the bloodstream but systemic injections have many drawbacks. It could be more effective therefore to inject this kind of therapy locally and directly to target tumour cells. This proposal will be to implement a more direct approach, where the immunotherapy's effects could be more easily controlled, with also the possibility for lower doses to be administered. Recently, microneedles have been attracting attention as new drug delivery tools. The microneedle has already been shown to be a highly effective intradermal and transdermal vaccine delivery method due to its mechanism of action, painlessness and ease of use. The goal is therefore to use microneedles to deliver localised doses of combination immunotherapies, e.g. vaccine with checkpoint modulators, in nanoparticles, as the focus of a novel approach to developing new strategies for the trackable delivery of onco-immunotherapeutic agents.</t>
  </si>
  <si>
    <t>vaccines; oncology; nano-materials; immunotherapy</t>
  </si>
  <si>
    <t>TECODEVELOPMENT GMBH (DE)</t>
  </si>
  <si>
    <t>https://doi.org/10.3030/832455</t>
  </si>
  <si>
    <t>ProCenDecl</t>
  </si>
  <si>
    <t>Synthesis and validation of chemical Probes for Centrosome Declustering: development of potent and selective anti-cancer agents.</t>
  </si>
  <si>
    <t>Cancer cells have the tendency to accumulate extra copies of centrosomes, organelles responsible for the microtubules' organization during cell division. In normal cells, an aberrant number of centrosomes leads to the formation of multipolar spindles, uneven segregation of chromosomes between daughter cells and consequent mitotic catastrophe. On the contrary, cancer cells are able to form a pseudo-bipolar mitotic spindle by a process called centrosome clustering, which provides survival advantage for tumor  cells. The specificity of this process can be exploited as a potential novel target for the development of highly selective anti-cancer drugs. The mechanism of centrosome clustering is not completely understood. Particularly, from recent reports it seems that ADP ribosylation factors tankyrase (TNKS1) and ADP-ribose polimerase 16 (PARP-16) have a significant role in the prevention of multipolar spindle formation. Based on these findings and the already druggability of poly (ADP-ribose) polymerase (PARP) enzyme family, a SAR study on phtalazinone PARP inhibitors from AstraZeneca's compound library was carried out. This study led to the discovery of AZ9482, a potent inhibitor of centrosome clustering, and AZ0108 an orally available derivative that is able to potently inhibit PARPs 1/2/6. AZ9482 as well as AZ0108 can be used as a starting point to design and synthesize a first series of chemical proteomics tools, that will allow an extensive investigation of the centrosome declustering mechanism. All currently available technologies in the field of target discovery will be employed, including photoaffinity ligation and biorthogonal conjugation. The acquired knowledge can be used to design novel highly specific and potent anti-cancer drugs that inhibit centrosome clustering with a specific mode of action.</t>
  </si>
  <si>
    <t>proteomics; oncology; chromosomes; enzymes</t>
  </si>
  <si>
    <t>https://doi.org/10.3030/797995</t>
  </si>
  <si>
    <t>MATRIX</t>
  </si>
  <si>
    <t>Novel mitochondria-targeted therapies for cancer treatment-induced cardiotoxicity</t>
  </si>
  <si>
    <t>Cardiac toxicity is one of the most frequent serious side effects of cancer therapy, affecting up to 30% of treated patients. Cancer treatment-induced cardiotoxicity (CTiCT) can result in severe heart failure. The trade-off between cancer and chronic heart failure is an immense personal burden with physical and psychological consequences. Current therapies for CTiCT are suboptimal, featuring poor early detection algorithms and nonspecific heart failure treatments. Based on our recently published results and additional preliminary data presented here, we propose that CTiCT is associated with altered mitochondrial dynamics, triggering a cardiomyocyte metabolic reprogramming. MATRIX represents a holistic approach to tackling mitochondrial dysfunction in CTiCT. Our hypothesis is that reverting metabolic reprogramming by shifting mitochondrial substrate utilization could represent a new paradigm in the treatment of early-stage CTiCT. By refining a novel imaging-based algorithm recently developed in our group, we will achieve very early detection of myocardial damage in patients treated with commonly prescribed cancer therapies, long before clinically used parameters become abnormal. Such early detection, not available currently, is crucial for implementation of early therapies. We also hypothesize that in end-stage CTiCT, mitochondrial dysfunction has passed a no-return point, and the failing heart will only be rescued by a strategy to replenish the myocardium with fresh healthy mitochondria. This will be achieved with a radical new therapeutic option: in-vivo mitochondrial transplantation. The MATRIX project has broad translational potential, including a new therapeutic approach to a clinically relevant condition, the development of technology for early diagnosis, and advances in knowledge of basic disease mechanisms.</t>
  </si>
  <si>
    <t>oncology; cardiology; transplantation</t>
  </si>
  <si>
    <t>Heart Failure,  Cardiotoxicity,  Cardio-oncology,  Myocardium,  Therapies</t>
  </si>
  <si>
    <t>INSTITUTO INVESTIGACION SANITARIA FUNDACION JIMENEZ DIAZ (ES); CENTRO NACIONAL DE INVESTIGACIONES CARDIOVASCULARES CARLOS III (F.S.P.) (ES)</t>
  </si>
  <si>
    <t>https://doi.org/10.3030/819775</t>
  </si>
  <si>
    <t>Breakborder</t>
  </si>
  <si>
    <t>Breaking borders, Functional genetic screens of structural regulatory DNA elements</t>
  </si>
  <si>
    <t>The human genome carries genetic information in two distinct forms: Transcribed genes and regulatory DNA elements (rDEs). rDEs control the magnitude and pattern of gene expression, and are indispensable for organismal development and cellular homeostasis. Nevertheless, while large-scale functional genetic screens greatly advanced our knowledge in studying mammalian genes, such tools to study rDEs were lacking, impeding scientific progress. Interestingly, recent advance in genome editing technologies has not only expanded the available screening toolbox to examine genes, but also opened up novel opportunities in studying rDEs. We distinguish two types of rDEs: Transcriptional rDEs that recruit transcription factors to enhancers, and structural rDEs that maintain chromatin 3D structure to insulate transcriptional activities, a feature postulated to be essential for gene expression regulation by enhancers. Recently, we developed a CRISPR strategy to target enhancers. We showed its scalability and effectivity in identifying potential oncogenic and tumour-suppressive enhancers. Here, we will exploit this line of research and develop novel strategies to target structural rDEs (e.g. insulators). By setting up functional genetic screens, we will identify key players in cell proliferation, differentiation, and survival, which are related to cancer development, metastasis induction, and acquired therapy resistance. We will validate key insulators and decipher underlying mechanisms of action that control phenotypes. In a parallel approach, we will analyse whole genome sequencing datasets of cancer to identify and characterize genetic aberrations occurring in the identified regions. Altogether, the outlined research plan forms a natural extension of our successful functional approaches to study gene regulation. Our results will setup the foundation to better understand principles of chromatin architecture in gene expression regulation in development and cancer.</t>
  </si>
  <si>
    <t>gene therapy; DNA; oncology; genomes; homeostasis</t>
  </si>
  <si>
    <t>https://doi.org/10.3030/832844</t>
  </si>
  <si>
    <t>METASPINE</t>
  </si>
  <si>
    <t>Comprehensive experimental and computational mechanical characterisation of metastatic vertebrae</t>
  </si>
  <si>
    <t>Lytic spinal metastases are frequent in cancer patients and can weaken vertebrae, increasing the risk of fracture and leading to spine instability.  Qualitative scoring systems are used by oncologists and orthopaedic surgeons to decide if the metastatic vertebrae need to be surgically treated. However these guidelines are not accurate for all those patients with middle-size lesions.  An accurate, quantitative and mechanistic computational model would improve the prediction of the risk of fracture in these patients.  However, such models need first to be validated against well-controlled expertiments in the laboratory. METASPINE will deliver for the first time a method to comprehensively understand the effect of the properties of bone lesions on the mechanical competence of metastatic vertebrae.In this project, lytic defects will be experimentally reproduced in the vertebrae, which will be tested under multi-axial loading conditions in order to evaluate the effect of the lesions on the displacement and strain fields distributions.  A combination of state of the art in situ mechanical testing, microCT imaging and Digital Volume Correlation will be used.  Simultaneously, subject specific clinical CT based finite element models of the metastatic vertebrae will be generated, validated against the experimental data, and used to simulate scenarios which cannot be reproduced experimentally.The applicant (Dr Marco Palanca) is a research fellow in the field of experimental spine biomechanics.  He will apply his experimental skills to optimise the sample preparation, and mechanical testing.  Moreover, the supervision, mentoring, and training provided by the host organization (University of Sheffield, Dr Dall’Ara and Integrative Musculoskeletal Biomechanics group) on imaging and subject-specific finite element modelling will complete his profile as a bioengineer with a specialization in tumour and spine biomechanics.</t>
  </si>
  <si>
    <t>https://doi.org/10.3030/832430</t>
  </si>
  <si>
    <t>IMMUNOTRAP</t>
  </si>
  <si>
    <t>Diagnosis test for immuno-oncology therapies.</t>
  </si>
  <si>
    <t>Cancers exhibit a large heterogeneity in terms of genetic mutations, so they respond differently to the same drugs. This is why oncology is rapidly drifting towards treatments with new disrupting personalised inmuno-oncology therapies based on adoptive T-cell transfer (ACT). These therapies aim at selecting the most efficient T cells against tumors and transferring them back to the patient. This kind of Immunoassays are generally carried out with endpoint measurements like Surface Plasmon Resonance or Flow Cytometry. However, these techniques do not allow assessing the binding process between the immune and the target cell, which represents a fundamental step of the recognition phase where large efforts against cancer focus.IMPETUX has developed a solution to address this unmet need. The characterization of this affinity will be achieved through the measurement of the interaction force between them with IMMUNOTRAP: a platform for cell screening based on IMPETUX‘s optical tweezers. This technology uses a highly-focused laser light to mechanically interact with the sample without physical contact. The recent 2018 Nobel Prize in Physics was awarded to the intellectual father of this technique for his ground-breaking invention in the 1980s. However, it was not until few years ago that forces could start being measured on non-homogeneous samples, such as cells, thanks to the technology developed by IMPETUX.The IMMUNOTRAP has the potential to become the workhorse in the screening of the best performance receptors for their use in immunotherapies and offers IMPETUX the opportunity to address a high-growth potential market: the pharmaceutical industry and clinical diagnosis. It represents, therefore, a key opportunity to boost the company’s growth.  Thus, the objectives of the present innovation project is precisely to confirm the potential of the proposal to create value and to identify the most suitable marketing and commercial routes for a successful market entry.</t>
  </si>
  <si>
    <t>mutation; oncology; immunotherapy; laser physics</t>
  </si>
  <si>
    <t>IMPETUX OPTICS SL (ES)</t>
  </si>
  <si>
    <t>https://doi.org/10.3030/877430</t>
  </si>
  <si>
    <t>EXPERT</t>
  </si>
  <si>
    <t>EXpanding Platforms for Efficacious mRNA Therapeutics</t>
  </si>
  <si>
    <t>The overall objective of EXPERT is to create an off-the-shelf mRNA-delivering nanomedicine platform that is manufactured via a quality-by-design (QbD) approach with precise nanoparticle characterization and specifications that meet the requirements for GMP scaling up and clinical translation. As proof-of-concept we will perform a first-in-man clinical study for an intratumorally administered immunostimulatory mRNA-nanomedicine in cancer patients. The work focuses on the three critical elements of the call “Innovation platforms for advanced therapies of the future”  1. EXPERT investigates mRNAs as therapeutics, which are classified as advanced therapies. 2. By showing proof-of-concept in a clinical trial we aim to meet the technical, industrial and regulatory challenges to develop a mRNA-nanomedicine formulation from bench to bedside. This opens up new treatment possibilities for a large group of cancer patients and paves the way for subsequent formulations strengthening the European advanced therapy R&amp;D. 3. mRNA nanomedicines are a true platform technology. mRNAs are composed of four similar building blocks, resulting in a molecule with predictable qualities. This allows for a platform approach to production, purification, formulation and storage which streamlines the drug development process offering important technological progress in this field. We will encapsulate mRNA into nanocarriers. Thereby, the mRNA is protected and the physicochemical characteristics of the mRNA are overruled by the characteristics of the nanoparticle to enable target cell uptake. We have experience in state-of-the art materials to make mRNA nanomedicines. To address their complexity we will optimize nanoparticle design and manufacture via QbD. We will use microfluidic manufacture as a scalable and reproducible production technology. To characterize and manufacture the mRNA nanomedicines under GMP conditions we will use the EU-ecosystem of designated facilities within EUNCL and NANOP</t>
  </si>
  <si>
    <t>drug discovery; nanomedicine; oncology; nano-materials</t>
  </si>
  <si>
    <t>immuno-oncology therapy,  heart failure,  RNA,  mRNA,  nanomedicine,  drug targeting,  microfluidic manufacture,  quality control,  Good Manufacturing Practice,  lipid nanoparticles,  extracellular vesicles</t>
  </si>
  <si>
    <t>SC1-BHC-09-2018</t>
  </si>
  <si>
    <t>Innovation platforms for advanced therapies of the future</t>
  </si>
  <si>
    <t>UNIVERSITY OF BRITISH COLUMBIA (CA); ETHERNA IMMUNOTHERAPIES (BE); SEROSCIENCE KUTATO FEJLESZTO ES KERESKEDELMI KORLATOLT FELELOSSEGU TARSASAG (HU); CYBERNANO (FR); THE PROVOST, FELLOWS, FOUNDATION SCHOLARS &amp; THE OTHER MEMBERS OF BOARD, OF THE COLLEGE OF THE HOLY &amp; UNDIVIDED TRINITY OF QUEEN ELIZABETH NEAR DUBLIN (IE); EURICE EUROPEAN RESEARCH AND PROJECT OFFICE GMBH (DE); ASTRAZENECA AB (SE); SINTEF AS (NO); UNIVERSITAIR MEDISCH CENTRUM UTRECHT (NL); TEL AVIV UNIVERSITY (IL); SEMMELWEIS EGYETEM (HU); KAROLINSKA INSTITUTET (SE); FUNDACION CIDETEC (ES)</t>
  </si>
  <si>
    <t>https://doi.org/10.3030/825828</t>
  </si>
  <si>
    <t>LymphoDrain</t>
  </si>
  <si>
    <t>LymphoDrain: The definitive solution for chronic lymphedema</t>
  </si>
  <si>
    <t>Lymphedema (LE) is a chronic disfunction of the lymphatic system causing fluid accumulation in the limbs, which affects more than 100 million patients worldwide. Its occurrence is closely related to cancer, being a very common side effect of cancer therapies, but can also arise from genetic disorders or due to injury, trauma, venous disorders, obesity, immobility,etc. Despite recent advances, at present there is no cure for LE which becomes a chronic disorder. The disease must be treated constantly by the patient, to avoid complications, with daily use of compression garments, physiotherapy and skin care. Thus, it creates a constant disability for the patient and, more importantly, it affects his/her ability to work and to live anormal life. In Europe, the financial impact of LE is valued at around €832 million in health and social welfare bills, with an additional €2.3 billion used to treat infections secondary to LE, as well as an additional €4.4 billion in loss of earnings as a result of productive incapacity of the patients. In addition, the prevalence of chronic LE is expected to grow as the lifeexpectancy increases and the global population ages. There is an urgent need for innovative approaches to restore continuous lymph flow drainage in affected tissues, producing a definitive solution for LE. Lymphatica´s subcutaneous implant, LymphoDrain, consists of a draining catheter and a micro-pump externally controlled by a wearable device, and replaces the function of lymphatic vessels. It is implanted via a minimally invasive procedure, and results in the resolution of the physiological impairments caused by LE reducing pain, the risk of potential complications and the need for additional treatments. Lymphatica´s goal is to convert LymphoDrain in the first definitive solution for LE patients and a clear solution for reducing the impact of LE on both the healthcare system and the economy of each country.</t>
  </si>
  <si>
    <t>internet of things; physiotherapy; angiology; oncology; obesity</t>
  </si>
  <si>
    <t>Subcutaneous implantable medical device,  Lymphedema,  Lymph,  Drainage system,  Clinical, validation,  CE-marking</t>
  </si>
  <si>
    <t>LYMPHATICA MEDTECH SA (CH)</t>
  </si>
  <si>
    <t>https://doi.org/10.3030/873401</t>
  </si>
  <si>
    <t>OPTOLEADER</t>
  </si>
  <si>
    <t>Optogenetic control of leader cell mechanobiology during collective cell migration</t>
  </si>
  <si>
    <t>Emergent collective behaviours such as flocks and waves are a hallmark of biological active matter, and occur prominently also in large groups of migrating epithelial cells, where they are involved in fundamental biological processes such as wound healing, morphogenesis and cancer cell invasion. Physical forces transduced between cells and arising between cells and the extracellular matrix (ECM) play an integral role in orchestrated multicellular phenomena. Another integral contribution is given by the actions of leader cells, that modulate and guide the migration of cohesive cell groups. How leader cells achieve this using intracellular and cell-ECM forces remains largely to be understood. Here we propose an experimental approach to generate leader cells using optogenetics and to study how leaders influence the collective behaviour of migratory cell groups. We will use epithelial cells expressing light-sensitive activators of RhoGTPases, which enable reversible and directional control of cell motility using blue light. Traction force microscopy and monolayer stress microscopy will be performed using these cells while we will create and control leaders. With functionalized substrates, we will study the mechanical role of leaders in different conditions, from confined two-cell systems to confluent monolayers exhibiting flocking. Finally, we will express the light-sensitive proteins in cancer cells, to study how their three-dimensional dissemination is affected by leaders. Our experimental approach combines physics-derived modelling and quantification of forces with advanced molecular biology tools. The latter will enable us to perform selected modifications on cells, targeting a wide array of proteins involved in cell-cell adhesion and force transduction. Our goal is to shed light on how leaders physically influence collective migration in physiologically relevant situations, paving the way for the in vivo applications of light-induced leader cells.</t>
  </si>
  <si>
    <t>proteins; microscopy; oncology; molecular biology</t>
  </si>
  <si>
    <t>https://doi.org/10.3030/796883</t>
  </si>
  <si>
    <t>IMpaCT</t>
  </si>
  <si>
    <t>Imaging life from Molecules to cells - building knowledge on Cryo-electron microscopy methodologies</t>
  </si>
  <si>
    <t>Proteins are building blocks of life, often forming complexes with essential cellular roles. Dysfunction of proteins or their complexes in cells are associated with a wide variety of pathologies, making them excellent drug target candidates. Their 3D structures are essential for a rational drug design. However, many important proteins and complexes are extremely hard to crystallize. Recent advances in Cryo-Electron Microscopy methodologies enabled the structure determination of large macromolecular complexes at near-atomic resolution. An unprecedented level of detail in cell imaging using Cryo-Electron Tomography is also now possible. IMpaCT will improve the expertise at the UNL in Cryo-EM methodologies applied to the structural studies of proteins related to human health (e.g. cancer, antiviral infections) from individual molecules to macromolecular complexes, both isolated and in a cellular context. To this end, UNL will team up with renowned Cryo-EM experts from the National Centre for Biotechnology of the Spanish National Research Council (Spain), the Institute of Biotechnology of the University of Helsinki (Finland) and the Weizmann Institute of Science (Israel). A solid work programme grounded on hands-on Workshops will be complemented with short-term visits to the partner labs, visits from partner labs experts to ITQB NOVA, seminars by leading experts in Cryo-EM (e.g. Nobel Prize winners), industry stakeholders’ engagement via a Mini-symposium and workshop participation, knowledge transfer to other research groups in Portugal and a WP devoted to early-stage researchers. An ambitious Dissemination, Exploitation and Communication plan will be implemented to leverage the research results potentiated by this project as high-impact publications and invited communications at international meetings, leading to a fundamental outcome: an increased visibility and activity of UNL researchers as players in the Cryo-EM field.</t>
  </si>
  <si>
    <t>medicinal chemistry; proteins; electron microscopy; oncology; pathology</t>
  </si>
  <si>
    <t>Cancer, Tuberculosis, Cryo-EM Microscopy, Cryo-EM Tomography, Bacteria, Human Proteins</t>
  </si>
  <si>
    <t>HELSINGIN YLIOPISTO (FI); WEIZMANN INSTITUTE OF SCIENCE (IL); AGENCIA ESTATAL CONSEJO SUPERIOR DE INVESTIGACIONES CIENTIFICAS (ES); UNIVERSIDADE NOVA DE LISBOA (PT)</t>
  </si>
  <si>
    <t>https://doi.org/10.3030/857203</t>
  </si>
  <si>
    <t>SCOPE</t>
  </si>
  <si>
    <t>Schwann Cell Options for chronic Pain Eradication</t>
  </si>
  <si>
    <t>Chronic pain, characterized by increased sensitivity to innocuous/mild stimuli (allodynia), afflicts 25% of the European adult population. Efficacy and/or safety of analgesic medicines is limited, and the treatment of chronic pain associated with inflammation, peripheral and central neuropathies and cancer remains unsatisfactory. Thus, identification of novel targets for better and safer analgesics is a major medical need. Transient receptor potential ankyrin 1 (TRPA1) channel, expressed by a subpopulation of primary sensory neurons (nociceptors), has been proposed as a major transducer of acute pain. We have, recently, identified that TRPA1 is expressed in Schwann cells that ensheath peripheral nerve fibres. In a prototypical model of neuropathic pain (sciatic nerve ligation in mice), we discovered that Schwann cell-TRPA1 exerts a hitherto unknown role that, via amplification of the oxidative stress message, sustains neuroinflammation and chronic pain (allodynia). Thus, Schwann cells, through their own repertoire of channels and enzymes orchestrate in the injured/inflamed tissue an autocrine/paracrine signalling pathway to sustain chronic pain. The purpose of the present project is to extend this observation to other models of inflammatory, neuropathic and cancer pain to identify a general paradigm based on Schwann cell/TRPA1/oxidative stress as the pathway that sustains chronic pain. We aim also at identifying in oligodendrocytes (the Schwann cells of the brain) whether the TRPA1/oxidative stress pathway sustains pain in the central nervous system. In mouse, rat and human Schwann cells/oligodendrocytes we aim at identifying biomarkers and combine them into biosignatures predictive of the susceptibility to the development of chronic pain. We anticipate that each molecular step that entails the TRPA1/oxidative stress pathway in Schwann cell lineages is an eligible target for discovering new effective and safer medicines for the treatment of chronic pain.</t>
  </si>
  <si>
    <t>neurobiology; oncology; enzymes</t>
  </si>
  <si>
    <t>Transient Receptor Potential Ankyrin 1 (TRPA1) channel,  Transient Receptor Potential Vanilloid 4 (TRPV4) channel,  chronic pain,  oxidative stress,  Schwann cells,  oligodendrocytes,  macrophages,  G protein coupled receptors (GPCRs)</t>
  </si>
  <si>
    <t>https://doi.org/10.3030/835286</t>
  </si>
  <si>
    <t>Phylogenetic association mapping and its application to secondary metabolite variation in Brassicaceae species</t>
  </si>
  <si>
    <t>During the past years, great progress has been made in connecting phenotypes to genotypes based on within-species variation. However, the more dramatic variation that can be found between species has not been explored for phenotype/genotype associations so-far. Using classical genetics to mine between-species variation is mostly impossible, because crosses between distinct species hardly work and their genomes are usually highly rearranged.The goal of this project is to develop unprecedented genomics-based methods for inter-species (phylogenetic) association mapping, which can find signals even in highly re-arranged genomes of different species. To ensure that these methods are also useful in practice, we will apply them to the variation in secondary metabolites within the Brassicaceae plant family. Secondary metabolites are highly variable, genetically controlled, easy to measure and have broad application in cancer prevention, pest control and food design. Given the great potential of phylogenetic association mapping in general and secondary metabolites in particular, our work promises to be ground-breaking and have profound impact on many different fields of genetic research.Specifically, our work plan includes the following points:I) We will develop strategies for phylogenetic association mapping and implement them in publicly-available software.II) We will establish a panel of inbred lines from ~200 Brassicaceae species and generate whole-genome assemblies for each of them. III) We will exemplify the usefulness of phylogenetic association mapping by correlating the diversity of secondary metabolites to the differences in the respective genomes and validate the results by transforming or mutating candidate genes in appropriate species.</t>
  </si>
  <si>
    <t>software; oncology; genomes</t>
  </si>
  <si>
    <t>Association mapping, association statistics, inter-species variation</t>
  </si>
  <si>
    <t>https://doi.org/10.3030/802629</t>
  </si>
  <si>
    <t>THERAPROBES</t>
  </si>
  <si>
    <t>Biodegradable fluorescent nanoprobes for early detection of (pre)malignant lesions of the gastrointestinal tract</t>
  </si>
  <si>
    <t>Accurate diagnosis of (pre)malignant gastrointestinal (GI)-tract lesions is critical for patient survival. Early detection of asymptomatic disease of the GItract improves the chance of curative intervention by 50−80% as compared to poor five-year survival rates for symptomatic advanced malignant disease. Regular endoscopic surveillance in high-risk patients misses 25% of (pre)malignant lesions – the most clinically relevant marker for malignant progression. This clinically significant miss rate is due to the subtle appearance of such lesions under white-light endoscopy and sampling errors inherent to a random-biopsy surveillance paradigm, which increases inter-operator variability and compromises diagnostic accuracy. Even when malignant disease is detected, lack of sensitive contrast agents compromises delineation of the true extent of the lesion. These factors decrease the physician’s ability to achieve successful therapeutic intervention through resection or ablation. About 33% of GI-tract lesions progress or recur at or near the therapeutic site, commonly requiring aggressive yet often non-curative, systemic treatments negatively impacting the patients’ quality of life. There is an unmet clinical need for endoscopic optical imaging approaches that reliably detect those lesions with high sensitivity and specificity. To develop a clinically viable strategy, I propose to use biodegradable, fluorescent silica nanoprobes (FSN) that provide real-time visualization of the lesions over a range of scales during routine endoscopy. Since FSNs accumulate at the tumor sites solely due to their size and increased vascular permeability, no active targeting is needed, making these imaging agents ubiquitously applicable. Endoscopy augmented with FSNs has tremendous potential for better outcomes particularly in high-risk patients by accurately diagnosing and directing treatment specifically to early lesions at a time when patients are amenable to curative therapeutic intervention.</t>
  </si>
  <si>
    <t>Early detection, optical, nanoparticle, pre(malignant), GI-tract</t>
  </si>
  <si>
    <t>https://doi.org/10.3030/832437</t>
  </si>
  <si>
    <t>HealthierWomen</t>
  </si>
  <si>
    <t>A woman's reproductive experience: Long-term implications for chronic disease and death</t>
  </si>
  <si>
    <t>Pregnancy complications such as preeclampsia and preterm birth are known to affect infant health, but their influence on mothers’ long-term health is not well understood. Most previous studies are seriously limited by their reliance on information from the first pregnancy. Often they lack the data to study women’s complete reproductive histories. Without a complete reproductive history, the relationship between pregnancy complications and women’s long-term health cannot be reliably studied. The Medical Birth Registry of Norway, covering all births from 1967-, includes information on more than 3 million births and 1.5 million sibships. Linking this to population based death and cancer registries provides a worldwide unique source of population-based data which can be analysed to identify heterogeneities in risk by lifetime parity and the cumulative experience of pregnancy complications. Having worked in this field of research for many years, I see many erroneous conclusions in studies based on insufficient data. For instance, both after preeclampsia and after a stillbirth, the high risk of heart disease observed in one-child mothers is strongly attenuated in women with subsequent pregnancies. I will study different patterns of pregnancy complications that occur alone or in combination across pregnancies, and analyse their associations with cause specific maternal mortality. Using this unique methodology, I will challenge the idea that placental dysfunction is the origin of preeclampsia and test the hypothesis that pregnancy complications may cause direct long-term effects on maternal health. The findings of this research have the potential to advance our understanding of how pregnancy complications affect the long-term maternal health and help to develop more effective chronic disease prevention strategies.</t>
  </si>
  <si>
    <t>mortality; history; fetal medicine; oncology</t>
  </si>
  <si>
    <t>preterm birth, preeclampsia, gestational diabetes, perinatal death, materal CVD mortality, diabetes 2, foetal growth restriction, large-for-gestational age (macrosomia)</t>
  </si>
  <si>
    <t>https://doi.org/10.3030/833076</t>
  </si>
  <si>
    <t>COMBIVET</t>
  </si>
  <si>
    <t>Setting up the ERA Chair of Comparative Medicine in the Institute of Veterinary Medicine and Animal Sciences of the Estonian University of Life Sciences</t>
  </si>
  <si>
    <t>The aim of the COMBIVET project is to establish an ERA Chair of Comparative Medicine under the Institute of Veterinary Medicine and Animal Sciences (IVMAS) at the Estonian University of Life Sciences. Comparative medicine has great untapped research potential as many of the health challenges faced by humans and animals are the same. This includes age-related diseases, cancer, neurodegenerative diseases, cardiovascular diseases, bone and joint diseases (e.g. osteoarthritis and osteoporosis) and metabolic diseases (e.g. diabetes and insulin resistance). Thanks to these similarities, knowledge gained from studying and treating animal patients can be applied in humans while developing new diagnostic tools, vaccines and therapies for both humans and animals. As such, IVMAS seeks to establish the ERA Chair of Comparative Medicine in order to develop its competences and capacities in the research field and ultimately become one of the leading European research organizations in comparative medicine. As the first step, the COMBIVET project will focus on e.g. creating the new ERA Chair as a physical unit at IVMAS, recruiting an outstanding Chair holder and research team with complementary skillsets, improving the ERA team’s comparative medicine skills and knowledge, developing databases and animal models based on collected samples and carrying out various activities designed to increase the sustainability of the ERA Chair beyond the project lifetime (including making presentations, preparing publications, organizing seminars, industry and public sector meetings, submitting research proposals and popularizing comparative medicine in society).</t>
  </si>
  <si>
    <t>databases; veterinary sciences; animal and dairy science; vaccines; cardiovascular diseases</t>
  </si>
  <si>
    <t>Comparative medicine, One Health, animal models, veterinary science,  antimicrobial resistance, metabolic disorders, joint and skeletal diseases, cancer</t>
  </si>
  <si>
    <t>WIDESPREAD-04-2019</t>
  </si>
  <si>
    <t>https://doi.org/10.3030/857418</t>
  </si>
  <si>
    <t>LIVELMIA</t>
  </si>
  <si>
    <t>Innovative assay for microRNAs analysis</t>
  </si>
  <si>
    <t>MicroRNAs (miRNAs) are a class of newly discovered biomolecules implicated in numerous biological systems and in common human diseases (e.g. cancer, Alzheimer, osteoarthritis). It has been shown that MiRNAs are biomarkers with great diagnostic and prognostic value. MiRNAs can be the next generation targets for diagnostics and therapeutics and this is reflected in the miRNA analysis market which is forecasted to have a CAGR of 23.4% in the coming years.  Unfortunately, miRNAs are very difficult to detect and measure.  The methods we have today are complex, expensive and time consuming.  These limitations are restricting the use of miRNA in clinics and hospitals for diagnostic medicine.LIVELMIA is an answer to these problems.  We has succeeded in developing a disruptive innovative method for high-throughput miRNAs analyses, that allows a general improvement in terms of cost, easy-of-use and accuracy.  We have cut down the time required by nearly a factor of 2, bringing the total analysis time down from 6 hours to 3 hours.  Furthermore LIVELMIA has a high specificity making it ideal in diagnostics to ensure quality readings in any condition.  LIVELMIA  is a chemical assay kit for quantification of miRNAs on various types of samples (blood, biopsies, cells) with applications in the field of health research  and diagnostics medicine. Our ultimate goal is helping biomedical researchers to improve miRNA studies and move miRNA analysis from laboratory to the clinic to bring profound benefits to public health.Today we have a TRL6/7 prototype. We are gaining considerable interest from potential customers, dealers and stakeholders.  We have filed for a patent in 2018 and we are now submitting this Phase 1 proposal in order to study the feasibility and develop a business plan for LIVELMIA, where we intend to study the best segments for exploitation, our pricing strategy, costs, etc.</t>
  </si>
  <si>
    <t>public health; alzheimer; biomolecules; oncology</t>
  </si>
  <si>
    <t>BIORIDIS SRL (IT)</t>
  </si>
  <si>
    <t>https://doi.org/10.3030/876715</t>
  </si>
  <si>
    <t>AstaFerm</t>
  </si>
  <si>
    <t>A natural and high quality ingredient for dietary supplement derived from yeast fermentation to reduce oxidative stress and promote health and wellbeing</t>
  </si>
  <si>
    <t>Oxidative stress is an imbalance between the production of reactive oxygen species and the ability of the human body to counteract their harmful effects through neutralization by antioxidants. Oxidative stress is the major cause of the cellular damage at the basis of age-related diseases, such as atherosclerosis, cancer, diabetes, rheumatoid arthritis, cardiovascular diseases, chronic inflammations, stroke and other degenerative diseases. The best way to reduce oxidative stress is the intake of antioxidants. Astaxanthin (AST) is the most effective natural antioxidant used to quench oxidative stress. However, the efficacy of AST currently available on the market is very low, due to its poor concentration, and only suitable for a limited number of applications due to its unpleasant flavour and odour.NextFerm offers AstaFerm™, the most effective anti-oxidant dietary supplement made of natural Astaxanthin. AstaFerm™ is an ingredient for dietary supplement composed of an Astaxanthin-rich extract derived from the fermented biomass of yeast strain. AstaFerm™ proprietary process represents the most efficient, innovatory, and sustainable way to produce a natural, high quality and bio-available form of Astaxanthin, with a neutral flavour and odour. The results are highly concentrated AST crystals that can be refined in multiple applications which today are not available on the market.During the phase 1 project, a go-to-market strategy and a supply chain will be established, as well as further development plan will be drafted. Within the overall innovation project NextFerm will optimise the extraction process of AstaFerm™ before scaling up and perform clinical studies.</t>
  </si>
  <si>
    <t>rheumatology; arteriosclerosis; diabetes; oncology; stroke</t>
  </si>
  <si>
    <t>NEXTFERM TECHNOLOGIES LTD (IL)</t>
  </si>
  <si>
    <t>https://doi.org/10.3030/878376</t>
  </si>
  <si>
    <t>ActiveMatter</t>
  </si>
  <si>
    <t>Active Matter: From Fundamental Science to Technological Applications</t>
  </si>
  <si>
    <t>During the last decade, active matter has been attracting increasing interest because its study can shed light on far-from- equilibrium physics and provide tantalizing options to perform tasks not easily achievable with other available techniques on the micro- and nanoscale. We are now on the threshold of breakthroughs that will permit us to gain a deeper understanding of the fundamental challenges associated with far-from-equilibrium physics (e.g. the physics of living organisms, tissue formation and cancer growth) and to address several key technological challenges of great societal and economic impact (e.g. biomimetic materials, targeted localization, pick-up and transport of nanoscopic cargoes in drug delivery, bioremediation and chemical sensing). However, there are still several open challenges that need to be addressed in order to achieve the full scientific and technological potential of active matter in real-life settings: 1. to develop biocompatible active particles, reducing their footprint by scaling them down towards the nanoscale; 2. to determine their emergent and synergistic behaviors in complex and crowded environments; 3. to engineer self-assembly in dense active and living matter systems. This ETN will provide the necessary infrastructure to train a new generation of physicists in the highly interdisciplinary fields related to active matter. ESRs will master the theoretical, numerical and experimental tools currently employed in the study of active matter, will create new tools for understanding active matter systems, and, through collaboration with companies, will be able to transfer this knowledge to biomedical, bioremediation and sustainability applications. Our ESRs will acquire highly demanded transferable skills increasing their future employability in academia and industry. Extending the reach of this ETN, we will also prepare interdisciplinary and interactive lecturing material to serve as foundation for study programs in active matter.</t>
  </si>
  <si>
    <t>bioremediation; oncology</t>
  </si>
  <si>
    <t>Active matter, active Brownian particles, physics far from equilibrium</t>
  </si>
  <si>
    <t>HEINRICH-HEINE-UNIVERSITAET DUESSELDORF (DE); FCIENCIAS.ID - ASSOCIACAO PARA A INVESTIGACAO E DESENVOLVIMENTO DE CIENCIAS (PT); CHERRY BIOTECH (FR); SYRACUSE UNIVERSITY (US); ELVESYS (FR); ECOLE POLYTECHNIQUE FEDERALE DE LAUSANNE (CH); Somanautix Ltd (UK); TRUSTEES OF PRINCETON UNIVERSITY (US); CONSIGLIO NAZIONALE DELLE RICERCHE (IT); CALIFORNIA INSTITUTE OF TECHNOLOGYCORP (US); EIDGENOESSISCHE TECHNISCHE HOCHSCHULE ZUERICH (CH); BILKENT UNIVERSITESI VAKIF (TR); UNIVERSITAT KONSTANZ (DE); CARL ZEISS MICROSCOPY GMBH (DE); THE CHANCELLOR, MASTERS AND SCHOLARS OF THE UNIVERSITY OF OXFORD (UK); BOGAZICI UNIVERSITESI (TR); UNIVERSITY COLLEGE LONDON (UK); HEIDELBERG INSTRUMENTS NANO AG (CH); GOETEBORGS UNIVERSITET (SE); UNIVERSITA DEGLI STUDI DI ROMA LA SAPIENZA (IT); Science4you SA (PT); TECHNISCHE UNIVERSITAET DRESDEN (DE)</t>
  </si>
  <si>
    <t>https://doi.org/10.3030/812780</t>
  </si>
  <si>
    <t>MAX-BAS</t>
  </si>
  <si>
    <t>Magnetic cross-modal brain activity scanner MAX-BAS</t>
  </si>
  <si>
    <t>This Innovation Launchpad proposal aims at commercializing the first cross-modal MEG-MRI scanner. Our superconductor-based detector system is used for both magnetoencephalography (MEG) and magnetic resonance (MR) to achieve imaging (I) of brain activity overlayed accurately with anatomical brain images. In the FET Open project BREAKBEN, we are finalizing our research prototype and demonstrating the commercial potential with patients and healthy subjects. The next step is to aim for the markets, which requires careful assessment of the accuracy of the device and measures to further standardize and automate the MRI procedures.This will also lead to the first commercial implementation of ultra-low-field MRI, measured in microtesla-range magnetic fields. In addition to the synergy with MEG, this type of MRI enables unique advantages compared to conventional MRI, including improved contrast for tumors, and an extremely safe and open scanner that is potentially completely silent. Cross-modal MEG-MRI provides useful information for both research and for clinical use.</t>
  </si>
  <si>
    <t>imaging, brain, MEG-MRI, neuroscience, superconductor, biomagnetism, SQUID</t>
  </si>
  <si>
    <t>AALTO KORKEAKOULUSAATIO SR (FI)</t>
  </si>
  <si>
    <t>https://doi.org/10.3030/852111</t>
  </si>
  <si>
    <t>RiboMed</t>
  </si>
  <si>
    <t>RNA in disease</t>
  </si>
  <si>
    <t>The Instituto de Medicina Molecular João Lobo Antunes (iMM) ranks among the top research institutions in Portugal. However, the institute faces constraints related to reduced availability of national research funding and access to cutting-edge resources and scientific infrastructure. This twinning proposal (RiboMed) was set on the strategic vision of iMM to boost its recently enlarged community of young RNA researchers. In fact, while iMM has well-established communities working on neuroscience, immunology and infection, RNA biology is only now starting to expand as we recognize its centrality in human health. Our strategy includes: 1) Promoting scientific excellence through the implementation of joint research projects between iMM and the twinning partners. We will strengthen existing interactions and promote new collaborations through short-term staff exchanges, expert visits and joint lab retreats; 2) Nurturing a community of self-challenging and ambitious students and early-stage researchers at iMM by ensuring their early integration in international training and mentoring networks, facilitating conference attendance, and organizing summer schools, thematic courses and on-site training; 3) Raising international awareness of iMM through mobility of researchers, targeted dissemination and communication activities, and on-site organization of workshops and a major international conference; 4) Consolidating the innovation and entrepreneurship ecosystem at iMM through translation of basic findings into potential novel RNA biomarkers, RNA-based diagnostic assays and RNA therapeutic targets. We believe RiboMed is exceptionally timely, as it will allow the recently settled young RNA researchers to thrive at iMM. This, in turn, will place the institute in Lisbon within the core of European laboratories that are carrying on frontier research on how transcription and RNA processing shape and define the complexity of human disease.</t>
  </si>
  <si>
    <t>RNA biology,  RNA biomarkers,  RNA therapeutics,  ageing,  cardiovascular diseases,  neurodegenerative disorders,  cancer</t>
  </si>
  <si>
    <t>WEIZMANN INSTITUTE OF SCIENCE (IL); MAX DELBRUECK CENTRUM FUER MOLEKULARE MEDIZIN IN DER HELMHOLTZ-GEMEINSCHAFT (MDC) (DE); INSTITUTO DE MEDICINA MOLECULAR JOAO LOBO ANTUNES (PT); THE CHANCELLOR, MASTERS AND SCHOLARS OF THE UNIVERSITY OF OXFORD (UK)</t>
  </si>
  <si>
    <t>https://doi.org/10.3030/857119</t>
  </si>
  <si>
    <t>HELP</t>
  </si>
  <si>
    <t>Collaboration for innovation: Establishment of a pan-nematode drug development platform</t>
  </si>
  <si>
    <t>To target helminth elimination, a drug research and development (R&amp;D) pipeline is needed to provide new chemotherapeutics that effectively eliminate or sterilize adult worms, thus bringing about the paradigm shift necessary to reach the 2030 SDG goals on health. Our consortium proposes to establish a R&amp;D pipeline for anthelminthics targeting nematodes. The focus will be on soil-transmitted helminthiasis and onchocerciasis, since these infections are among the leading neglected tropical diseases. Ground breaking characteristics of the drugs developed within our project are that they will have a unique mechanism of action that, at best, will target multiple nematodes (pan-nematode) with an excellent safety profile, including no efficacy against non-targeted co-endemic species. We will benefit from collaborations with our industrial partners Bayer and Celgene providing preselected compounds to populate the early preclinical stages of the R&amp;D pipeline. Compounds with the best profile will be progressed through preclinical studies. Corallopyronin A, a compound with proven efficacy against essential Wolbachia endosymbionts in filariae that has superiority to the gold standard doxycycline, excellent bioavailability and promising exploratory safety data will undergo state-of-the-art toxicity profiling to advance towards phase 1 trials. We will also evaluate oxfendazol and oxantel pamoate in clinical trials. They have already proven efficacious in animals or humans and will only require clinical trials according to current regulatory guidelines to be implemented. With this strategy, the consortium will ensure that a pipeline of drug candidates is available for treating onchocerciasis, especially should current candidates fail in upcoming clinical trials. Moreover, we will establish a much-needed drug R&amp;D pipeline to treat soil-transmitted helminth infections for which there is currently neither a drug with good efficacy against all species nor any prospects on the horizon.</t>
  </si>
  <si>
    <t>drug discovery; tropical medicine</t>
  </si>
  <si>
    <t>Soil-transmitted helminthiasis,  filariasis,  onchocerciasis,  nematode,  Corallopyronin A,  Oxantel pamoate,  oxfendazol,  drug development,  Phase 1 trial, preclinical</t>
  </si>
  <si>
    <t>SCHWEIZERISCHES TROPEN UND PUBLIC HEALTH INSTITUT (CH)</t>
  </si>
  <si>
    <t>UNIVERSITATSKLINIKUM BONN (DE); IFAKARA HEALTH INSTITUTE TRUST (TZ); CELGENE MANAGEMENT SARL (CH); ELANCO ANIMAL HEALTH GMBH (DE); SCHWEIZERISCHES TROPEN UND PUBLIC HEALTH INSTITUT (CH); UNIVERSITY OF BUEA (CM); MUSEUM NATIONAL D'HISTOIRE NATURELLE (FR); DRUGS FOR NEGLECTED DISEASES INITIATIVE FONDATION (CH)</t>
  </si>
  <si>
    <t>https://doi.org/10.3030/815628</t>
  </si>
  <si>
    <t>PROTON</t>
  </si>
  <si>
    <t>Proton transport and proton-coupled transport</t>
  </si>
  <si>
    <t>Secure, competitive, and sustainable energy production is a major challenge facing human societies. Biomimetic solutions such as the development of new biofuel cells are hampered by our thus far incomplete understanding of proton transfer reactions. The same holds for health threats to humanity: Curing diseases like cancer, obesity, chronic gastritis, gastric and duodenal ulcers, requires to pharmacologically interfere - in their molecular details - with yet unresolved proton transfer reactions.Here we aim at clarifying the molecular reaction mechanism in the confines of interfacial water layers and proteinaceous cavities with emphasis on arrangement and mobility of proton relay moieties. Achieving this requires an interdisciplinary, multi-level approach comprising cutting edge technologies like second harmonic imaging, single molecule and time resolved fluorescence microscopy and spectroscopy, advanced calculations of proton transfer, bioengineering of membrane channel and transporter containing systems, synthetic design of biomimetic proton channels, solving protein structures and rational drug design.PROTON will train 15 PhD students, who will acquire a solid state-of-the-art multidisciplinary scientific training in all kinds of proton migration/reaction systems, covering from basic science to industrial applications, thus preparing them to generate new scientific knowledge of the highest impact. In addition, practical training on transferable skills will increase their employability and qualify them for responsible positions in private and public sectors. Cross-disciplinary strategies and close collaboration with industry will enable them to resolve the molecular details of proton driven processes in all kinds of settings - enabling the improvement of biomimetic applications – up to fuel cells - and to identify lead substances which may serve to pharmacologically interfere with proton transport through membrane channels and transporters.</t>
  </si>
  <si>
    <t>renewable energy; medicinal chemistry; proteins; microscopy; spectroscopy</t>
  </si>
  <si>
    <t>Synthetic organic chemistry,  Theoretical and computational chemistry,  Physical chemistry of, biological systems,  Optical Physics</t>
  </si>
  <si>
    <t>UNIVERSITATEA DIN BUCURESTI (RO); UNIVERSITAT LINZ (AT); CHRISTIAN-ALBRECHTS-UNIVERSITAET  ZU KIEL (DE); ECOLE POLYTECHNIQUE FEDERALE DE LAUSANNE (CH); BOEHRINGER INGELHEIM PHARMA GMBH &amp;CO KG (DE); VETERINAERMEDIZINISCHE UNIVERSITAET WIEN (AT); UNIVERSITETET I OSLO (NO); THE HEBREW UNIVERSITY OF JERUSALEM (IL); CENTRE NATIONAL DE LA RECHERCHE SCIENTIFIQUE CNRS (FR); USTAV FYZIKALNI CHEMIE J. HEYROVSKEHO AV CR, v. v. i. (CZ); FREIE UNIVERSITAET BERLIN (DE); INTANA BIOSCIENCE GMBH (DE); UNIVERSITAT DES SAARLANDES (DE)</t>
  </si>
  <si>
    <t>https://doi.org/10.3030/860592</t>
  </si>
  <si>
    <t>Inflapoptosis</t>
  </si>
  <si>
    <t>Gasdermin D is a novel effector in the extrinsic apoptosis pathway</t>
  </si>
  <si>
    <t>Pyroptosis is a highly inflammatory form of cell death that drives host protection against intracellular pathogens. Pyroptosis is initiated by inflammasome-activated inflammatory caspases (e.g., caspase-1/4/5/11), which cleave gasdermin D to trigger plasma membrane pores. In contrast, apoptosis is driven by apoptotic caspases (e.g. caspase-3/7/8/9), and is traditionally classified as an immunologically silent form of cell death that is important for development and maintenance of homeostasis. However, emerging studies suggest that caspase-8 activation during extrinsic apoptosis promotes inflammation by triggering the assembly of a proinflammatory, multi-protein complex called the NLRP3 inflammasome, through an ill-defined mechanism. A recent study identified a caspase-3 cleavage site within gasdermin D; cleavage of gasdermin D by apoptotic caspase-3 suppresses the cytotoxic function of this protein. These suggest a complex crosstalk between the pyroptosis and apoptosis. Therefore, the aim of this project is to investigate 1) novel proinflammatory functions of gasdermin D during extrinsic apoptosis; 2) the role of gasdermin D in caspase-8-dependent NLRP3 activation; and 3) the importance of caspase-3-mediated gasdermin D inactivation at steady state in vivo and during chemotherapy. This project will greatly enhance the skills and competence of the experienced researcher through advanced training and international mobility, and is in line with Horizon 2020 Work Programme objective.</t>
  </si>
  <si>
    <t>proteins; homeostasis</t>
  </si>
  <si>
    <t>Cell death,  inflammasome,  gasdermin D,  apoptosis,  caspase-8,  TNF,  SMAC mimetic</t>
  </si>
  <si>
    <t>https://doi.org/10.3030/838252</t>
  </si>
  <si>
    <t>RNAfate</t>
  </si>
  <si>
    <t>RNAfate- revealing regulation of cellular “noise”.</t>
  </si>
  <si>
    <t>RNA is an essential element in the flow of genetic information in the cell. Recent development of genome-wide techniques reveal multiple novel RNA transcripts, mostly non-coding (nc) for protein. Their significance for the cell is still poorly understood and at first they were considered as “noise”. During the recent decade research has revealed growing evidence for the importance of ncRNAs in cell development and disease. Further elaboration of their functions remains a pressing need in the field. To address this gap in knowledge we will focus on clarifying their regulation. One of key processes modulating levels of RNA in the cell is degradation. Xrn1 is a highly conserved 5’-3’ exoribonuclease that plays an important role in RNA decay. At the Institut Curie the Morillon’s group has discovered that a class of long non-coding (lnc)RNAs is highly sensitive to Xrn1-decay in yeast. The XRN1 sequence is well-conserved from yeast to human, but very little is known about human (h)Xrn1 targets other than mRNAs. Recent studies have revealed involvement of human lncRNAs in cancerogenesis or viral infection. Moreover, studies of Hepatitis C virus (HCV) have shown that viral infection change ncRNA levels. Others have reported that viral structured (sf)RNA can inhibit hXrn1. But how this sfRNA affect ncRNA-om was not yet determined. Importantly, Xrn1 can localize to cytoplasmic foci called P-bodies which are dynamic reservoirs of multiple RNAs and proteins involved in processes such RNA silencing or RNA decay. It has been demonstrated that P-bodies are altered in multiple human diseases and upon viral infection. There are three objectives for this project: 1) identifying novel members of the hXrn1-sensitive coding and noncoding transcriptome, 2) understanding, on a genome-wide scale, how the impairment of hXrn1 by viral sfRNA can change ncRNA stability, as well as their potential role in infection 3) defining the effect of hXrn1 impairment on P-body formation and composition.</t>
  </si>
  <si>
    <t>virology; hepatitis C; proteins; RNA</t>
  </si>
  <si>
    <t>https://doi.org/10.3030/795109</t>
  </si>
  <si>
    <t>BeMAGIC</t>
  </si>
  <si>
    <t>Magnetoelectrics Beyond 2020: A Training Programme on Energy-Efficient Magnetoelectric Nanomaterials for Advanced Information and Healthcare Technologies</t>
  </si>
  <si>
    <t>BeMAGIC is a highly interdisciplinary venture whose primary aim is the training of young researchers in the utilization of magnetoelectric (ME) nanomaterials to face important societal challenges linked to energy-efficiency, data security and health. The Network encompasses the design, synthesis, characterization and integration of ME materials into a variety of applications that share in common the combined action of electric and magnetic fields: advanced security systems, low-power data storage, spintronic/magnonic devices, electric-field assisted anti-cancer drug delivery, cell electrofusion and deep neural stimulation. Studying all these technological domains in parallel will accelerate progress in each individual field because there are a number of cross-cutting synergistic challenges and potential cross-fertilization outcomes. Various disciplines (Physics, Chemistry, Engineering, Bioelectronics, Biomedicine) converge together in BeMAGIC to provide a holistic approach to fulfil the proposed goals. Special efforts will be devoted to bridge basic science with system prototyping and market exploitation, covering several of the Key Enabling Technologies of the Horizon 2020 Programme. The Consortium brings together 13 Beneficiaries and 11 Partner Organizations, including 8 private companies, from 11 EU Member States. The partnership is diverse and gender-balanced (6 Beneficiary Scientists-in-Charge are female). The complementarities among partners will render a high-level, multifaceted educational programme in which world-class research will be combined with unique training opportunities in soft skills (career planning, dissemination, entrepreneurship, intellectual property rights, management, etc.). A continuous peer-mentoring of all activities will be performed in a pro-active manner to ensure that BeMAGIC generates highly-qualified specialists able to face future professional challenges, either in Academia or Industry, in a proficient manner.</t>
  </si>
  <si>
    <t>data protection; entrepreneurship; nano-materials</t>
  </si>
  <si>
    <t>Magnetoelectricity,  Nanomaterials,  Multiferroics,  Magneto-ionics,  Energy-efficiency,  Data Security,  Wireless Cell Stimulation</t>
  </si>
  <si>
    <t>THE CHANCELLOR MASTERS AND SCHOLARS OF THE UNIVERSITY OF CAMBRIDGE (UK); GUGER TECHNOLOGIES OG (AT); FUNDACIO INSTITUT CATALA DE NANOCIENCIA I NANOTECNOLOGIA (ES); AALTO KORKEAKOULUSAATIO SR (FI); ISTITUTO NAZIONALE DI RICERCA METROLOGICA (IT); CONSIGLIO NAZIONALE DELLE RICERCHE (IT); LEIBNIZ INSTITUT FUR FESTKORPER UND WERKSTOFFORSCHUNG DRESDEN EV (DE); KARLSRUHER INSTITUT FUER TECHNOLOGIE (DE); EIDGENOESSISCHE TECHNISCHE HOCHSCHULE ZUERICH (CH); SPIN-ION TECHNOLOGIES (FR); TECHNISCHE UNIVERSITAET CHEMNITZ (DE); UNIVERSITAT AUTONOMA DE BARCELONA (ES); VOXALYTIC GMBH (DE); TTS, S.R.O. (CZ); G.TEC MEDICAL ENGINEERING GMBH (AT)</t>
  </si>
  <si>
    <t>https://doi.org/10.3030/861145</t>
  </si>
  <si>
    <t>NGI</t>
  </si>
  <si>
    <t>Next Generation Imaging</t>
  </si>
  <si>
    <t>Next generation sequencing has led to revolutionary discoveries in the fields of genetics, genomics, epigenetics and transcriptional regulation. The main limitation of this technology relies on the loss of spatial information: NGS is unable to retrieve the organization of nucleic acids (DNA/RNA) in the cell or within the more complex structure of the tissue. We have recently developed a novel imaging-based technology, Hi-M, that enables the simultaneous detection of tens of DNA and RNA species in single cells within the context of intact tissues. In NGI, we propose to make major improvements to drastically reduce data acquisition and analysis time, considerably increase throughput and number of independent nucleic-acid species detected, and improve the robustness of acquisition and the user-friendliness of analysis. These objectives will be achieved by implementing, testing and validating a novel combinatorial labeling scheme, parallelized acquisition, improvement of the liquid-handling robot to handle hundreds of independent species, and on-the-fly analysis using deep learning technologies to provide more robust data analysis pipelines and adapt acquisition parameters in real time. These improvements will enable simultaneous detection of thousands of species (DNA, RNA or protein) in single-cells with spatial resolution within the context of complex organisms and tissues. Because of these important advantages over existing technologies, NGI will be key to future discoveries in the fields of genetics, genomics and transcription. Critically, NGI will also have a large impact in other fundamental and applied fields where knowledge of spatial organization of transcription and 3D chromosome organization at the single-cell level are relevant: neuroscience and neurological diseases, diabetes, cancer, etc. Thus, NGI has the potential to become an ubiquitous tool not only in academic science but also at the clinic.</t>
  </si>
  <si>
    <t>data science; nucleic acids; DNA; deep learning; RNA</t>
  </si>
  <si>
    <t>https://doi.org/10.3030/862151</t>
  </si>
  <si>
    <t>ImmunoGrow</t>
  </si>
  <si>
    <t>Making life-saving cancer therapies more widely available by simplifying production processes, reducing costs and enhancing patient safety through its patent-protected biomimicking mesh material.</t>
  </si>
  <si>
    <t>Lifesaving cell-based CAR-T therapies have achieved remission rates of up to 83% for patients with the most aggressive and untreatable cancers. These therapies harness a patient’s own genetically engineered immune cells to target cancer cells. However, manufacturers are struggling to produce these individualised treatments at scale resulting in prohibitive prices as high as $475,000 per treatment. Unless solutions that address these limitations are provided, publically-funded EU healthcare systems &amp; citizens will be priced out of these life-changing therapies.The challenges they face include poor cell growth performance due to patient sample variability, limitations associated with equipment adopted from the research lab that require costly skilled labour, costly consumables and expensive cleanroom infrastructure. Compared to the gold standard, Dynabeads, initial testing has shown that the ImmunoGrow technology produces an 8x higher cell yield which helps to save the sickest patients who have limited cells and significantly reduce the cost to manufacture these therapies by simplifying the process, reducing the requirement for skilled operator input and making this step both ‘closed’ and automated. ImmunoGrow achieves this through its patent-protected mesh structure that mimics the natural growth conditions cells encounter in the body. Grey Matter Technologies (‘GMT’) Ltd. is seeking support to help fund trials with two identified customers as well to help it to conduct an independent set of tests on the product’s performance. Both these trials, as well as an associated business plan or feasibility study, will be core to the raising of a seed round of €500,000 in 2019 to further develop the technology with the release of a full-scale product anticipated for Q3 2021. GMT expects to capture 15% of the $600mn addressable T-Cell Activation market in 2030. In doing so, it will make these life changing treatments cheaper, safer and more widely available.</t>
  </si>
  <si>
    <t>polymer sciences; immunology; oncology; cells technologies</t>
  </si>
  <si>
    <t>Grey Matter Technologies Limited (IE)</t>
  </si>
  <si>
    <t>https://doi.org/10.3030/875975</t>
  </si>
  <si>
    <t>RASMAC</t>
  </si>
  <si>
    <t>Regulatory Approved Software for Mutation Analysis in Cancer</t>
  </si>
  <si>
    <t>"As the incidence and prevalence of cancer increases worldwide, advanced anti-cancer drugs have become one of the key cost centres in healthcare budgets. This is a major societal challenge for the EU and global decision makers. Nowadays, modern anti-cancer therapies are expensive and are based on mutation analysis of cancer DNA Next-Generation-Sequencing data. However, state-of-the-art software used to analyse this data lack diagnostic accuracy and regulatory approvals. Oncodia aims to address this market gap by developing RASMAC – software for analyses of tumours DNA sequencing data - to optimise the use of targeted anti-cancer therapies. The most innovative aspect of RASMAC lies in the deterministic algorithms that make it possible to accurately identify cancer mutations. We aim to set a new standard for diagnostic accuracy in mutation analysis in cancer that will lead to the right therapy for every patient. Oncodia is well-positioned to disrupt the underserved market for cancer mutation analysis because of the expertise of multi-skilled team and the quality of previous projects (EU FP7 INNOVATION). Oncodia is the company able to uniquely deliver technologically superior, regulatory approved and cost-effective software. The innovativeness of our product has been recently confirmed through ""Attractive Innovation Project Award"" from Uppsala University Innovation.During the Phase 1 Project, Oncodia will develop a business plan for the development and commercialisation of RASMAC. Specific objectives of this project are to design a study to improve the performance of the product and to conduct a market feasibility assessment to optimize go-to-market plan. The Phase 1 project is an important step on Oncodia’s journey to facilitate access to better DNA-based diagnostic routines for cancer patients worldwide. If successful, the project will take Oncodia to a new level of competitiveness and growth."</t>
  </si>
  <si>
    <t>software; DNA; mutation; oncology</t>
  </si>
  <si>
    <t>ONCODIA AB (SE)</t>
  </si>
  <si>
    <t>https://doi.org/10.3030/876876</t>
  </si>
  <si>
    <t>TCRabX</t>
  </si>
  <si>
    <t>Structural basis for the therapeutic efficiency of optimal-affinity T cell receptors</t>
  </si>
  <si>
    <t>Demographic change includes population ageing, and incidence rates begin to increase for many types of cancer in middle-aged and elderly people. Traditional cancer treatment includes surgery, chemotherapy, and radiation therapy, while tumour immunotherapy by T cell receptor (TCR) gene transfer represents an alternative form of treatment. The transfer of tumour-specific TCR genes into patient’s peripheral blood lymphocytes targets cancer specifically and effectively. But while patient-derived low-affinity TCRs do not show therapeutic activity, optimal-affinity TCRs, as isolated from newly-generated antigen-negative humanized mice with a diverse human TCR repertoire, can effectively delay tumour regression. X-ray crystallography is a powerful tool of structural biology, which helps researchers to identify the three-dimensional (3D) structures of biological macromolecules such as TCRs complexed to their cognate peptide-loaded major histocompatibility complex (pMHC) molecules. Recent research uncovered the docking topologies of naturally selected TCRs, but therapeutically efficient optimal-affinity TCRs recognizing tumour-associated self-antigens, have not been analysed to date. The exceptional specificity of TCRs is determined by three complementarity-determining regions (CDRs) of the TCR alpha- and beta-chains. Biomedical research on TCR gene therapy and design of future clinical trials will hugely benefit from the identification of CDR-mediated contact points made between therapeutic TCRs and the pMHC on their target cells. TCRabX is an interdisciplinary research project investigating the 3D structures of 13 TCRs complexed to MHC-I or MHC-II, respectively. It connects innovative clinical immunology research in Berlin/Germany and world-class structural biology research in Melbourne/Australia. The proposed research will enhance the health and well-being of citizens in Europe and worldwide by supporting the advancement of cancer immunotherapy approaches.</t>
  </si>
  <si>
    <t>gene therapy; surgery; oncology; immunotherapy; structural biology</t>
  </si>
  <si>
    <t>MONASH UNIVERSITY (AU); CHARITE - UNIVERSITAETSMEDIZIN BERLIN (DE)</t>
  </si>
  <si>
    <t>https://doi.org/10.3030/794852</t>
  </si>
  <si>
    <t>TAcTIC</t>
  </si>
  <si>
    <t>TArgeTed molecular Imaging and surgery for gastro-intestinal Cancer</t>
  </si>
  <si>
    <t>The treatment for cancer patients is shifting from population-based treatment to the more precise personalized medicine. Tumor-specific molecular diagnostics and treatment are an example of this phenomena to assist clinical decision making and to improve treatment strategies for patients. This change in management will lead to societal benefits such as treatments that fits the patient’s needs and therefore, increased health benefits and increased quality-of-life. The targeted agent we have developed has both an imaging version to improve the detection and resection of cancer and an cytotoxic variant to eliminate potential remaining tumor cells. At this point, there is no agent available that can contribute to both the diagnostic phase and the subsequent treatment in a tumor-specific manner. Near infrared (NIR) fluorescence imaging is a technique that has gained a lot of attention over the last decade because of its role in intra-operative guidance to improve resection, and in, for example, endoscopy to improve detection. Combining a NIR-dye to a specific tumor-targeting ligand, like an antibody or a peptide, dramatically enhances the specificity, providing a solid real-time identification and demarcation technique. In TAcTIC, we propose the clinical introduction of a targeted fluorescent imaging agent against EpCAM, which can also be used for response monitoring during endoscopy, and the initiation of a New Company (in the Netherlands) via a joint venture between LUMC and ElevenBio (Boston, United States) for the future commercialization of this agent. The expected outcomes of this proof-of-concept project are the successful introduction of a novel targeted fluorescent agent for in multiple cancer types, a joint venture between LUMC and ElevenBio for the commercialization of this agent, and societal benefits for the patient in the form of increased health benefits and quality of life due to a treatment strategy that fits the individual patient’s needs.</t>
  </si>
  <si>
    <t>surgery; biomolecules; oncology; personalized medicine</t>
  </si>
  <si>
    <t>ACADEMISCH ZIEKENHUIS LEIDEN (NL); STICHTING CENTRE FOR HUMAN DRUG RESEARCH (NL)</t>
  </si>
  <si>
    <t>https://doi.org/10.3030/839325</t>
  </si>
  <si>
    <t>MImETIC INDiRECT</t>
  </si>
  <si>
    <t>MIcrovascularizED Tumour-on-chip for Cellular ImagiNg of Drug Response and Cell moTility</t>
  </si>
  <si>
    <t>MImETIC INDiRECT aims to develop a standardised, accessible, versatile organ-on-chip toolkit for cancer biology and drug discovery research, compatible with microscopy-based (live imaging and confocal) techniques. The project is expected to facilitate academia and industry adoption of microfluidic 3D cell culture systems for comparable and reproducible results in a complex biomimetic animal free model for cancer drug discovery, toxicology, advanced (pre)clinical as well as personalized medicine. The toolkit components will consist of an integrated temperature controller dual-chamber chip, the Cherry Biotech CubiX system and growth factor optimized collagenous solutions for each chip chamber. The dual chamber chip, with cellular migration lanes, will have two tailored collagen-based formulations, designed per chamber. The CubiX platform is a compact flow and temperature controller, allowing optional sensor (e.g. O2) integration, compatible with single chips or 24-well plates. The cancer(s) sub-types to be used toolkit standardization will be dictated by market needs, where commercial cell lines (cancerous and non-cancerous) will be used to create the microvascularized complex tissue model.  Potential project risks have been identified with appropriate mitigation strategies, where the project promotes adoption of standardized, cost-effective and versatile cancer organ-on-chip platforms in the market, rather than disruptive academic findings.  Access of the aforementioned system to a worldwide growth market will fully exploit the project results, disseminated by direct and indirect marketing and scientific approaches. Project implementation will be an academic-industry collaborative and multidisciplinary manner providing the acquisition of diverse and unconventional complementary skills, leading to an understanding of both sectors requirements. We envision the above-mentioned to facilitate future academic and industry collaborations.</t>
  </si>
  <si>
    <t>drug discovery; sensors; oncology; personalized medicine; organ on a chip</t>
  </si>
  <si>
    <t>https://doi.org/10.3030/840577</t>
  </si>
  <si>
    <t>MABIOS</t>
  </si>
  <si>
    <t>The first microalgae platform for the production of anticancer biopharmaceuticals</t>
  </si>
  <si>
    <t>Manufacturing costs remain one of the major obstacles to providing effective treatment of cancer patients. Anticancer agents are often complex biopharmaceuticals that are expensive to manufacture, requiring use of living cell lines with difficult-to-control production processes, limited yields and time-consuming purification steps. There is an urgent unmet need for an improved manufacturing process of  biopharmaceuticals, to meet the high demand and lower the price of oncologic treatments. We will revolutionize the way biopharmaceuticals are produced by developing a microalgae based biorefinery platform. These biorefineries will utilize genetically engineered microalgae to efficiently produce pharmaceutical agents. Microalgae are photosynthetic micro-organisms that have unique advantages as biopharmaceutical production systems, including high growth rate, ease of cultivation and low growth costs, enabling cost effective and scalable yield of active ingredients. These will be recombinant proteins, small molecules or therapeutic peptides, starting with Paclitaxel as showcase, one of the world’s best sold anticancer drugs used as the first line treatment of a several solid tumours. Our platform has the potential to become the new manufacturing method of choice for production of highly needed biopharmaceuticals. Microalgae Works is an ambitious Dutch start-up with the mission to make anticancer treatment affordable for every patient through a drastic reduction of manufacturing costs. We are supported by leading companies in the field of biomanufacturing. The MABIOS project will (1) create a clear overview of the market opportunity for micro-algae based production of paclitaxel, (2) develop a de-risked plan for the technical development of our platform, (3) evaluate the necessary regulatory roadmap to enter the market, and (4) formulate an investor-proof business plan. We aim to become the frontrunner in biopharmaceutical production utilizing microalgae.</t>
  </si>
  <si>
    <t>manufacturing engineering; proteins; oncology; microbiology</t>
  </si>
  <si>
    <t>MICROALGAE WORKS BV (NL)</t>
  </si>
  <si>
    <t>https://doi.org/10.3030/875875</t>
  </si>
  <si>
    <t>Chaperon</t>
  </si>
  <si>
    <t>ERA Chair Position for Excellent Research in Oncology</t>
  </si>
  <si>
    <t>The Biomedical Center of the Faculty of Medicine in Pilsen, which has recently been established at the Charles University with support of the European Fund for Regional Development, represents a high-grade regional research infrastructure in the fundamental field of cancer biology and oncology. However, despite its advanced research and innovation performance, the potential of the Center is still not fully exploited, dominantly due to its unsatisfactory attractiveness to top-class researchers, concerning both established experts as well as promising young scientists and PhD students. This represents a major structural weakness of the Center. To directly address this issue, we propose the Chaperon action with the main goal to recruit a world class researcher and research manager to 1) establish and lead new Laboratory of Translational Cancer Genomics filling a thematic gap in the structure of the Center; 2) become the head of Research Programme 2 of the Center, thus strongly boosting its excellence; and 3) take a position in several institutional advisory and supervisory bodies in order to moderate the transformation of human resource policies and managerial processes at the Faculty of Medicine in Pilsen and Charles University on their way to excellence. Attracting high-quality human resources and assuring their sustainability by bringing the institution in close compliance with the ERA priorities and the Regional Smart Specialisation Strategy, the project will substantially increase the research and innovation (R&amp;I) performance of the Center, provide crucial international networking opportunities with respect to all key stakeholders and increase the competitiveness of the institution in obtaining international funding such as ERC. By achieving these goals, the Chaperon ERA Chairs project will help diminish the inequalities in R&amp;I performance within the ERA.</t>
  </si>
  <si>
    <t>research excellence, international funding, ERA Chair, oncology, cancer genomics and epigenomics, institutional changes, translational medicine</t>
  </si>
  <si>
    <t>https://doi.org/10.3030/856620</t>
  </si>
  <si>
    <t>REPROGRAMIT</t>
  </si>
  <si>
    <t>Control of T cell differentiation and plasticity through mitochondrial reprogramming</t>
  </si>
  <si>
    <t>Mitochondria participate during the metabolic reprogramming of naive T cells. However, the molecular mechanisms by which mitochondria regulate T cell differentiation remain elusive. The project aims at revealing the mechanisms behind mitochondrial function and lineage specification and maintenance. Combining high-throughput analysis of gene expression and chromatin epigenetic status with biochemical, metabolic, cellular, and in vivo and in vitro approaches, we want to assess how mitochondria coordinate the metabolic status of the cell to transcriptional and epigenetic changes to control T cell differentiation and function in distinct inflammatory environments. For that our challenges are; (Obj.1) To investigate the role of mitochondrial dynamics in the metabolic reprogramming of T cell differentiation, (Obj.2) To study how metabolic pathways shape the transcriptional and epigenetic networks of the T cell lineages, (Obj.3) To identify mitochondria-to-nucleus signaling pathways that regulate T cell differentiation through modification of the transcriptional and epigenetic landscape, and (Obj.4) To investigate the therapeutic potential of reprogramming mitochondrial function in T cell responses against infection and cancer. REPROGRAMMIT will unveil significant breakthrough on (1) how mitochondria regulate the metabolic profiles of the distinct T cell subsets, (2) the identification of molecular candidates that reverse or modify T cell transcriptional programs through regulation of mitochondrial function, (3) the understanding on how nutrient availability and metabolic intermediates shape T cell differentiation and plasticity. In sum, REPROGRAMIT puts forward an ambitious and multidisciplinary but feasible program with the wide purpose of identifying novel checkpoints based on the crosstalk between mitochondria and the epigenome, with the final goal to modulate T cell immune responses against infection and cancer by reprogramming mitochondrial function.</t>
  </si>
  <si>
    <t>immunology; oncology; epigenetics</t>
  </si>
  <si>
    <t>https://doi.org/10.3030/789970</t>
  </si>
  <si>
    <t>Archimede</t>
  </si>
  <si>
    <t>An Archimedes-inspired sit-to-stand desk to tackle workplace sedentarism</t>
  </si>
  <si>
    <t>Recent evidence has shown that a sedentary lifestyle is associated with muscoskeletal disorders, obesity, increased risk of cardiovascular and kidney disease, and cancer. In Europe, 24.5% of the adult population is not physically active, and this is partly caused by sedentary occupations in which workers sit for many hours every day. Around 3 million deaths/year are due to physical inactivity worldwide, and the global cost of sedentary lifestyles is estimated at €43.7 billion in direct health care and €11.3 billion in lost productivity.Height adjustable desks allow the user to work, write and read on the same desk while sitting or standing. Many studies have shown that these tables are effective at reducing whole body discomfort, plus back and neck pain; they improve productivity and the mood, and also increase blood levels of HDL, while decreasing glucose and triglycerides levels, waist circumference, body mass index, and the risk of heart disease.Mara is the only European company offering height adjustable desks with a spring mechanism. These tables are based on four key innovations: a bespoke Archimedes spring, micro-regulation mechanisms paired with a hexagonal torsion bar, a unique application of linear rails with ball bearings, and a tilting countertop mechanism. These technical solutions guarantee silent, smooth, and fast movements, imperceptible micro-regulations, and a totally safe use. The exclusive tilting mechanism allows the rotation of the desks’ countertop to a vertical position for easier storage, transport, and repositioning.Mara’s sit-to-stand desks improve the health and wellbeing of its users, thus reducing the costs and burden of prolonged sitting-related health issues for national health systems, businesses, and society. The company has been on the furniture market since 1960. Since 2010, Mara has focused on the production of a limited number of chairs and tables of very high quality, foldable, and with specialized mechanical part</t>
  </si>
  <si>
    <t>productivity; cardiovascular diseases; oncology; obesity; kidney diseases</t>
  </si>
  <si>
    <t>MARA SRL (IT)</t>
  </si>
  <si>
    <t>https://doi.org/10.3030/877406</t>
  </si>
  <si>
    <t>NanoProt-ID</t>
  </si>
  <si>
    <t>Proteome profiling using plasmonic nanopore sensors</t>
  </si>
  <si>
    <t>To date, antibody-free protein identification methods have not reached single-molecule precision. Instead, they rely on averaging from many cells, obscuring the details of important biological processes. The ability to identify each individual protein from within a single cell would transform proteomics research and biomedicine. However, single protein identification (ID) presents a major challenge, necessitating a breakthrough in single-molecule sensing technologies.We propose to develop a method for proteome-level analysis, with single protein resolution. Bioinformatics studies show that &gt;99% of human proteins can be uniquely identified by the order in which only three amino-acids, Lysine, Cysteine, and Methionine (K, C and M, respectively), appear along the proteins’ chain. By specifically labelling K, C and M residues with three distinct fluorophores, and threading them, one by one, through solid-state nanopores equipped with custom plasmonic amplifiers, we hypothesize that we can obtain multi-color fluorescence time-trace fingerprints uniquely representing most proteins in the human proteome. The feasibility of our method will be established by attaining 4 main aims: i) in vitro K,C,M protein labelling, ii) development of a machine learning classifier to uniquely ID proteins based on their optical fingerprints, iii) fabrication of state-of-the-art plasmonic nanopores for high-resolution optical sensing of proteins, and iv) devising methods for regulating the translocation speed to enhance the signal to noise ratio. Next, we will scale up our platform to enable the analysis of thousands of different proteins in minutes, and apply it to sense blood-secreted proteins, as well as whole proteomes in pre- and post-metastatic cancer cells. NanoProt-ID constitutes the first and most challenging step towards the proteomic analysis of individual cells, opening vast research directions and applications in biomedicine and systems biology.</t>
  </si>
  <si>
    <t>proteomics; sensors; oncology; machine learning</t>
  </si>
  <si>
    <t>https://doi.org/10.3030/833399</t>
  </si>
  <si>
    <t>GACD</t>
  </si>
  <si>
    <t>The Global Alliance for Chronic Diseases (GACD) brings together leading health research funding agencies of key countries to coordinate research activities addressing on a global scale the prevention and treatment of chronic, non-communicable diseases such as cardiovascular diseases, diabetes, respiratory diseases, cancer and mental health. The GACD Secretariat supports its member agencies by helping to align research priorities, coordinating joint funding opportunities and maintaining a Research Network which aims to increase the impact of funded research projects.</t>
  </si>
  <si>
    <t>IBA-SC1-GACD-2018</t>
  </si>
  <si>
    <t>Grant to the Global Alliance for Chronic Diseases</t>
  </si>
  <si>
    <t>https://doi.org/10.3030/861889</t>
  </si>
  <si>
    <t>GPCR-MS</t>
  </si>
  <si>
    <t>Molecular Details of Membrane Protein Receptor Dynamics</t>
  </si>
  <si>
    <t>G-protein coupled receptors (GPCRs) are the largest family of membrane proteins. They are involved in transducing stimuli and are implicated in many diseases including cancer and Alzheimer’s disease. As a result, they are the target of ~40% of drugs on the market. Despite an extensive library of known binding partners, dynamics related to GPCR activation (and inactivation) are not fully understood. The proposal uses a hypothesis driven approach to address three interrelated objectives. Objective 1 aims to reveal the propensities for lipids to modulate ligand binding to GPCRs. Objective 2 seeks to understand the intra-molecular factors regulating GPCR and G-protein assembly and their connection with the lipid environment. Objective 3 targets GPCR assembly and binding in the context of a native membrane. This project will use fuse knowledge and tools from molecular biology (e.g. protein expression and mutation) and analytical chemistry (mass spectrometry (MS)) to facilitate a comprehensive understanding of the molecular environment governing GPCR dynamics and assembly. The results of this project will contribute to our understanding of the influence of lipids on conformational dynamics to inform efforts to better understand off-target drug effects and drug tolerance. This information could in turn reveal novel GPCR conformations that facilitate state-selective structure-based drug discovery, with great implications for human health and quality of life.This proposal aligns with goals of the Marie Skłowdowska-Curie Fellowship: I will diversify my professional profile, which has focused on fundamental MS in the US, by gaining new competences in molecular and structural biology in Europe and thereby expand my personal and professional network through international mobility. The host laboratory is at the forefront of MS in structural biology and provides an excellent multidisciplinary training environment.</t>
  </si>
  <si>
    <t>proteins; lipids; mutation; mass spectrometry; structural biology</t>
  </si>
  <si>
    <t>https://doi.org/10.3030/836073</t>
  </si>
  <si>
    <t>LycoSOL</t>
  </si>
  <si>
    <t>Feasibility Analysis on the Extraction of Lycopene from Tomato Peel through Organic Synthesis</t>
  </si>
  <si>
    <t>Artificial food colouring makes the foods more appealing and desirable, a tactic the food industry has been capitalising on for decades. One of the most used artificial food colouring is Carmine or E120 (Used in Nestle Nesquik, Rainbow Mentos, etc.)  a pigment of a bright-red colour obtained from the aluminium salt of carminic acid, which is produced by some scale insects, such as the cochineal scale and the Polish cochineal, and is used as a general term for a particularly deep-red colour of the same name. While the safety of these dyes has been called into question, consumer advocacy groups and recent scientific research  have linked these food dyes to a number of potential health problems, most notably, certain types of cancer in animals and attention-deficit disorder and hyperactivity in children. The link between artificial colours and behavioral problems is a concern, especially for parents of children diagnosed with ADHD.LycoSOL extracts and formulate natural ingredients (nutraceuticals and phytochemicals) from the waste products of food processing, by using (i) biological, (ii) sustainable and (iii) environmentally friendly, novel processes to stop the use of synthetic food colouring, known to adversely affect the public health and replacing them by ingredients with major health benefits. BioCapSOL aims to provide an improved process for extracting and encapsulating biological content from plants and vegetables using benign chemistries that can be applied at an industrial scale. The LycoSOL extracts the carotenoids from waste by-products of tomato paste production through a 100% natural and low-cost production method. LycoSOL is currently at TRL6 stage. The global market size for lycopene amounts to €113M in 2018 and the market is expected to grow annually by 3.5% (CAGR 2018-2023) is estimated to be more than €117M. BioCapSOL aims to achieve between the 5 to 10% of market share in the first five year from the commercialization launch.</t>
  </si>
  <si>
    <t>public health; colors; post-transition metals; vegetable growing; entomology</t>
  </si>
  <si>
    <t>BIOCAPSOL KIMYA ANONIM SIRKETI (TR)</t>
  </si>
  <si>
    <t>https://doi.org/10.3030/870324</t>
  </si>
  <si>
    <t>optiSLATER</t>
  </si>
  <si>
    <t>optiSLATER: Automated Classification System for the categorization of slate slabs.</t>
  </si>
  <si>
    <t>Slate manufacturing heavily relies on subjective and costly manual work for the quality control and categorization of its products during which the price of the final product is defined. Due to the subjectivity of this manual process and the labor shortage dur to hard and harmful working conditions (carcinogenic components), this industry is urgently requiring accurate, unbiased and automated classification systems, able to reduce production costs, increase productivity, competitiveness and traceability but also improving the working conditions of the employees. In ITCN (Spain, 2016) we are working for bringing technology to the traditional slate sector. We have developed optiSLATER: the first automated classification system for slate slabs. It provides for the first time an unbiased and consistent categorization of slate slabs x6 times faster than the manual process while guaranteeing the traceability of the final products. Based on computer vision &amp; artificial intelligence algorithms, optiSLATER retrieves and analyze in a few seconds all the relevant parameters to classify the slabs solving the subjectivity of this crucial process w. Besides, it allows the full traceability of the products as it generates a report with all the classification parameters per slate batch as well as a code bar. optiSLATER can increase x5 the productivity of the slate manufacturing companies (46,000 slabs vs. 9,200 manual classification in a shift) avoiding the contact of the employees to the harmful slate dust. optiSLATER can be assembled with our own packaging and palletizingunits to offer a complete automated solution to for the final slate processing steps.Based on direct sales, we will offer optiSLATER to the European slate manufacturing companies (B2B) expecting to gain more than 100 customers after the first 3 years of commercialization. It will represent €9,1M in cumulative profits (ROI of 4,2, breaking even in less than 1,5 years) while hiring at least 4 new employees.</t>
  </si>
  <si>
    <t>computer vision; business models; productivity; deep learning</t>
  </si>
  <si>
    <t>INGENIERIA TECNICA Y CONSULTORIA DEL NOROESTE SL (ES)</t>
  </si>
  <si>
    <t>https://doi.org/10.3030/878026</t>
  </si>
  <si>
    <t>ABOLED</t>
  </si>
  <si>
    <t>Commercial feasibility of an anti-bacterial treatment</t>
  </si>
  <si>
    <t>Multidrug resistance of pathogenic bacteria has become a serious threat to public health. The need to develop novel technologies to combat the evolution of bacterial drug resistance is clearly a matter of public concern and urgency. The consequences of AMR include (i) reducing our ability to treat common infectious, resulting in prolonged illness and a greater risk of complications; (ii) patients remaining infectious for longer due to ineffective treatments, making them more likely to pass infections on to others; (iii) compromising advances in modern medicine (such as organ transplantation or chemotherapy) due to risk of infection; and (iv) increasing economic burden on health care systems, families, and societies. This project aims to assess the commercial viability of an alternative approach to this problem.</t>
  </si>
  <si>
    <t>public health; bacteriology; transplantation; multidrug resistance</t>
  </si>
  <si>
    <t>https://doi.org/10.3030/860277</t>
  </si>
  <si>
    <t>Salmino</t>
  </si>
  <si>
    <t>Regaining health through Salmon discards</t>
  </si>
  <si>
    <t>"Nowadays, there's an increasing interest from consumers for protein-rich foods and protein supplements, particularly from certain segments of the population requiring an enhanced muscle/metabolic recovery (elderly suffering from sarcopenia, sport practitioners, cancer patients...). However, protein digestion is slow, long and energy consuming. As a result, the expected health/muscle benefits from protein intake take too long to be perceived. Protein hydrolysates instead, deliver the protein ""pre-digested"" so that it can be readily absorbable and released into the bloodstream, however this is often not the case with protein hydrolysates on the market, which take too long to be absorbed (their degree of hydrolysis/""pre-digestion"" is low so product is closer to intact protein) and their efficacy is not backed by clinical studies.We, Zymtech Life Sciences AS, have developed a natural process (2 patent families) to transform salmon off-cuts (“waste”) into a nutritional supplement (called AMIZATE®) that incorporates all the amino acids, in balanced proportions, that actually match those found in human body proteins. As a result, Amizate provides a source of free form amino acids, short chain peptides and nutrients that are absorbed by the human body 50% faster than any other protein supplement. In contrast to most protein supplements on the market, Amizate has been clinically tested and proven to play a crucial role in patients recovering from illness and surgery, malnutrition, fostering healthy ageing and improving performance in sports practitioners.  Amizate will enable a fast recovery to all those individuals weakened by disease, sarcopenia or strenuous exercise, will be a preventive solution that will be able to alleviate costs for the healthcare system from other stronger medications and/or treatments. This project will allow to recover in just three years 940 tons from the waste streams of the salmon processing industry to be upcycled for human nutrition"</t>
  </si>
  <si>
    <t>surgery; pharmaceutical drugs; proteins; nutrition; amines</t>
  </si>
  <si>
    <t>ZYMTECH LIFE SCIENCE AS (NO)</t>
  </si>
  <si>
    <t>https://doi.org/10.3030/877747</t>
  </si>
  <si>
    <t>DaPhNIs</t>
  </si>
  <si>
    <t>Role of the Maternal Gut Microbiota in Immune Activation at the Maternal-Foetal Interface: Impact on Preeclampsia and Offspring's Immune Development</t>
  </si>
  <si>
    <t>Preeclampsia is a leading cause of morbidity and mortality in pregnancy. Although the pathogenesis remains largely elusive, it is thought to reside in loss of immune-tolerance at the maternal-foetal interface. At present, preeclampsia can neither be reliably predicted nor prevented. Scope of this research project is to investigate how changes in microbiota during pregnancy impact immune responses at the maternal-foetal interface, and to determine the consequences on pregnancy outcomes as well as development of offspring’s immunity. Translational relevance of findings specifically to preeclampsia will be evaluated in a large cohort of patients, with implications potentially arising from the identification of novel biomarkers and of molecular mechanisms amenable to pharmacologic intervention.The Experienced Researcher (ER) of this study, Dr. Silvia Giugliano, is an accomplished immunologist with primary expertise in organ-specific immune responses to microbes. Formerly an independent academic researcher in the USA, she was recently recruited to work at the European Institute of Oncology (Milan, Italy) by Prof. Maria Rescigno, a world-class expert in the field of microbiota and mucosal immunity, specifically to advance the hosting laboratory’s expertise in placental immunity. There is an urgent call for actions aimed at improving women’s health, and it is incumbent on the scientific community to tackle this issue. Thus, the present proposal captures the current zeitgeist and social responsibility of Science. Complementary, prime expertise between the ER and host laboratory will create a synergistic enterprise, ideally suited to the pursuit of this ambitious research goal. Findings and hypotheses generated in this process will kick off additional, related projects, and will be disseminated beyond the boundaries of the scientific community and to public audiences. The ER will emerge with new skills, and the capability to transition to independence in her home country.</t>
  </si>
  <si>
    <t>mortality; immunology; obstetrics</t>
  </si>
  <si>
    <t>https://doi.org/10.3030/795797</t>
  </si>
  <si>
    <t>Promitil</t>
  </si>
  <si>
    <t>Promitil® - a new ‘smart’ nanomedicine for cancer chemo-radiotherapy.</t>
  </si>
  <si>
    <t>There were over 18M new cases of cancer worldwide in 2018, out of which about 3.7M were in Europe. To treat cancer, radiotherapy is increasingly used in combination with chemotherapy. Chemo-radiotherapy is a non-invasive approach for cancer local control, given within a reduced period time and with potential for complete cure of cancer. The key to enabling the full potential of chemo-radiotherapy depends on radio-sensitization, which means the degree of effectiveness of the anti-cancer agents used for chemotherapy that make tumour cell more sensitive to radiation therapy. However, radio-sensitizers, like Mitomycin-C (MMC), still need to be significantly improved to achieve a more effective and safe treatment of patients.LipoMedix has developed a novel nanomedicine (Promitil® ) for chemo-radiotherapy. It is a liposome formulation of a Mitomycin-C Lipid-based (MLP) prodrug of the anticancer agent MMC. Promitil® enables efficient delivery of MLP with rapid activation in tumour tissue, yet with improved safety profile because it becomes active only upon radiation. This results in a higher and safer radio-sensitization effect.LipoMedix is an Israeli pharma SME founded in 2011. Its team has been involved for more than 20 years in cancer drugs and therapies, and now its mission is deliver to a novel, efficient, and side-effect free liposome prodrug to improve patients’ quality of life, healthcare outcomes and reduce the economic healthcare stress of chemo-radiotherapy. The SME-I Phase 1 project perfectly suits the innovation’s current stage of development and overall business strategy allowing LipoMedix to check final specifications of Promitil®, establish sound business development and gain partners necessary for the Phase II study.</t>
  </si>
  <si>
    <t>LIPOMEDIX PHARMACEUTICALS LTD (IL)</t>
  </si>
  <si>
    <t>https://doi.org/10.3030/876666</t>
  </si>
  <si>
    <t>RegulatioNFkB</t>
  </si>
  <si>
    <t>Deciphering transcriptional regulation of NF-kB target genes using integrative omics approaches</t>
  </si>
  <si>
    <t>NF-kB is a family of transcription factors that regulate expression of genes that are involved in various cellular processes such as apoptosis, proliferation and differentiation. The NF-kB pathway is implicated in the initiation and progression of cancer and cancer cell drug resistance. Unfortunately, global NF-kB inhibition is harmful to the immune system; therefore, inhibition of a subset of NF-kB target genes that are linked to malignant transformation would be more appropriate. Different NF-kB target genes display distinct transcription activation kinetics, indicating that the molecular mechanisms driving expression of NF-kB target genes are strikingly diverse. Thus, it is highly interesting to study the factors that are involved in transcriptional activation of individual NF-kB responsive genes, both from a fundamental and clinical perspective. Here, we will develop two innovative strategies based on CRISPR/Cas9 based genome targeting combined with mass spectrometry-based technology to isolate single NF-kB target gene promoters upon NF-kB pathway activation and identify their constituents. We will also apply a complementary approach, ATAC-sequencing, to identify transcription factors that are involved in activation of NF-kB responsive genes. Moreover, we will study the underlying mechanisms and characterize the function of proteins that interact with NF-kB responsive promoters. Finally, the described mechanisms discovered in cancer cell lines will be verified and validated in small intestinal organoids, a non-transformed cell model for homeostasis in the intestinal epithelium. This ambitious and multidisciplinary project will greatly benefit from my expert knowledge regarding the NF-kB pathway combined with the expertise of the host laboratory in mass spectrometry and genomics. The project is expected to have a major impact in the research area of gene expression regulation in general and molecular cancer research focusing on the NF-kB pathway in particular.</t>
  </si>
  <si>
    <t>immunology; drug resistance; oncology; genomes; homeostasis</t>
  </si>
  <si>
    <t>https://doi.org/10.3030/835908</t>
  </si>
  <si>
    <t>3D-nanoMorph</t>
  </si>
  <si>
    <t>Label-free 3D morphological nanoscopy for studying sub-cellular dynamics in live cancer cells with high spatio-temporal resolution</t>
  </si>
  <si>
    <t>Label-free optical nanoscopy, free from photobleaching and photochemical toxicity of fluorescence labels and yielding 3D morphological resolution of &lt;50 nm, is the future of live cell imaging. 3D-nanoMorph breaks the diffraction barrier and shifts the paradigm in label-free nanoscopy, providing isotropic 3D resolution of &lt;50 nm. To achieve this, 3D-nanoMorph performs non-linear inverse scattering for the first time in nanoscopy and decodes scattering between sub-cellular structures (organelles).3D-nanoMorph innovatively devises complementary roles of light measurement system and computational nanoscopy algorithm. A novel illumination system and a novel light collection system together enable measurement of only the most relevant intensity component and create a fresh perspective about label-free measurements. A new computational nanoscopy approach employs non-linear inverse scattering. Harnessing non-linear inverse scattering for resolution enhancement in nanoscopy opens new possibilities in label-free 3D nanoscopy.I will apply 3D-nanoMorph to study organelle degradation (autophagy) in live cancer cells over extended duration with high spatial and temporal resolution, presently limited by the lack of high-resolution label-free 3D morphological nanoscopy. Successful 3D mapping of nanoscale biological process of autophagy will open new avenues for cancer treatment and showcase 3D-nanoMorph for wider applications.My cross-disciplinary expertise of 14 years spanning inverse problems, electromagnetism, optical microscopy, integrated optics and live cell nanoscopy paves path for successful implementation of 3D-nanoMorph.</t>
  </si>
  <si>
    <t>electromagnetism; microscopy; oncology</t>
  </si>
  <si>
    <t>https://doi.org/10.3030/804233</t>
  </si>
  <si>
    <t>ProteoNE_dynamics</t>
  </si>
  <si>
    <t>Surveillance mechanisms regulating nuclear envelope architecture and homeostasis</t>
  </si>
  <si>
    <t>The nuclear envelope (NE) is a major hub of eukaryotic cellular organization, influencing a myriad of processes, from gene regulation and repair to cell motility and fate. This central role of the NE depends on its elaborate structure, particularly on the organization of its inner nuclear membrane (INM). This peculiar membrane is continuous with the rest of the endoplasmic reticulum (ER) but faces the nucleoplasm and contains a distinctive set of proteins, which confer a unique identity to the INM. Importantly, mutations in several INM proteins result in a wide range of diseases, such as muscular dystrophies and premature aging syndromes, highlighting the key roles of the INM proteome in cell homeostasis. However, the mechanisms establishing and maintaining the INM proteome identity and integrity have remained mysterious. My lab recently identified a quality control system that, by targeting aberrant proteins for degradation, regulates INM identity and homeostasis. This proposal describes a framework to expand our findings and to provide a comprehensive and integrated understanding of the INM proteome. By combining my expertise in membrane protein analysis with newly developed proximity biotinylation and proteomics approaches, we will for the first time probe the complex INM environment of living mammalian cells. A systematic examination of the INM proteome, its turnover rates and changes in response to different physiological conditions will reveal functions of INM proteins and their regulatory pathways. Moreover, it will characterize INM surveillance mechanisms and evaluate their contributions to NE proteostasis. In sum, this proposal will provide a panoramic yet detailed view of the mechanisms underlying INM functions, identity and homeostasis, both in interphase and during NE reformation in mitosis. Given the clinical relevance of many INM proteins, our studies may illuminate current understanding of diseases such as laminopathies and cancer.</t>
  </si>
  <si>
    <t>control systems; proteomics; muscular dystrophies; oncology; homeostasis</t>
  </si>
  <si>
    <t>Protein quality control, Endoplasmic Reticulum, Nuclear Envelope, Organelle homeostasis,  Ubiquitin-dependent degradation</t>
  </si>
  <si>
    <t>https://doi.org/10.3030/817708</t>
  </si>
  <si>
    <t>BIOXPLOR</t>
  </si>
  <si>
    <t>BioXplor’s AI/Cognitive Software Platform accelerates and greatly reduces the cost of discovery research and clinical trials, with a primary focus on rare and inflammatory diseases data.</t>
  </si>
  <si>
    <t>BioXplor’s AI/Cognitive Software Platform accelerates and greatly reduces the cost of discovery research and clinical trials, with a primary focus on rare and inflammatory diseases data. The technology has shown a 5-25x reduction in time and 70% cost savings in pilots so far. (TLR stage 6 &amp;7 tests in 5x Biotech and Pharma companies).BioXplor has achieved the Seal of Excellence for our Phase I application in March 2019 (score 13.5) and November 2018 (score 13.09) submissions. Last year, we have been completed acceleration programs at UC Berkeley’s SkyDeck and at Merck, and since then significant progress in building the platform to TLR stage 7 and acquiring new customers and revenue. The platform has been successfully used in tests with 5x Pharma and biotech companies (Merck, Bayer, Novartis, Abcam, EdemedX), and we have 5 new leads, for  our platform for Discovery applications (antibodies, recombinant proteins, biomarker discovery, immunoassays, drug target ID) and Clinical applications (indication expansion, super-responder ID for drug-repositioning, and patient stratification for Biosimilars, all in inflammation projects with Biotech and Pharma).  The current submission is aimed towards bringing BioXplor’s Platform to TLR stage 8, and deploying the our fully tested solution in operational environments at Pharma, Biotech and Academic Research Institutes, for which we are already negotiating pre-orders including 3 year multiyear contracts and 5-10 year partnerships. We have since partnered UC Berkeley, gained access to clinical trials patient data from a major pharma, become a discovery forum member with the 100K Genomes Project, and been selected as a consortium partner for an EU project in the oncology space. We have built a pipeline of EUR750k, with 2019 revenues projected at EUR500k and project revenues of $2M by 2021. We have been requested to deliver the solution to manage 15-20 clinical trials (secondary use of data) for a Top 2 Pharma company</t>
  </si>
  <si>
    <t>drug discovery; software; inflammatory diseases; oncology; neurology</t>
  </si>
  <si>
    <t>BIOXPLOR LIMITED (IE)</t>
  </si>
  <si>
    <t>https://doi.org/10.3030/878371</t>
  </si>
  <si>
    <t>Mirnagreen</t>
  </si>
  <si>
    <t>First scalable food-grade technology for the direct extraction and purification of miRNAs-rich extracts from plants</t>
  </si>
  <si>
    <t>Non-communicable diseases (NCDs), such as cardiovascular diseases, cancers, chronic respiratory diseases, diabetes, pose a significant health and economic burden worldwide, accounting for more than 60% of all global deaths. Increasingly, health organizations, governments and citizens themselves are taking a more pro-active stand towards healthier lifestyles. Dietary intake of fruit and vegetables - whose daily consumption recommended by WHO is at least 400g - is a key effective factor in reducing NCDs and chronic inflammation-related mortality risks. The anti-inflammatory capacity of fruits and vegetables is attributable to their microRNAs, which are small non-coding RNA (sRNA). Nevertheless, despite their immunomodulatory action, the poor availability of microRNA in the normal diet make them insufficient to carry out this function.Mirnagreen is the most extensive and sustainable platform of all-natural, non-modified functional microRNA extracts, based on an exclusive and proprietary food-grade technology to extract and purify microRNA from plants. Mirnagreen technology can extract between 40 to 100 mg small RNAs per kg of fresh plant biomass in a purification cycle of less than 3 hours. The production process enables full valorisation of all residues in the food chain, as it derives from plant waste generated by local food producers. Mirnagreen’s manufacturing is fully sustainable and promotes circular economy.Mirnagreen is a radically new solution that can be integrated into a wide range of products. Go-to-market applications of our extracts are nutraceuticals and cosmeceuticals. Future applications will include agro stimulants, oral care, pet food and, eventually, drugs. The proposed work in Phase 1 of the SME instrument fits into our overall plan to reach the market by contributing the financial resources needed to plan a fast sound wider deployment of Mirnagreen and its market uptake.</t>
  </si>
  <si>
    <t>fruit growing; coronaviruses; cardiovascular diseases; vegetable growing; sustainable economy</t>
  </si>
  <si>
    <t>MIRNAGREEN S.R.L. (IT)</t>
  </si>
  <si>
    <t>https://doi.org/10.3030/877373</t>
  </si>
  <si>
    <t>SusDrug</t>
  </si>
  <si>
    <t>Sustainable Approach to Drug Discovery</t>
  </si>
  <si>
    <t>Modern drug discovery is facing critical challenges. Rapid advances in human biology are revealing new biomolecular targets and processes, for which existing chemical compound libraries can provide only limited success in the identification of novel bioactive agents. This deficiency has been attributed primarily to the relative lack of structural diversity within the libraries. The three-dimensional world of biological macromolecules has been continuously interrogated with generally similar planar, aromatic, and structurally simple compounds. Contemporary diversity-generating methods have never been implemented for the preparation of large libraries, as an increase in the number of diverse members requires a corresponding increase in the number of synthetic steps, or a continuous supply of different staring materials. This proposal details a strategy for developing a chemically sustainable diversification method, by tapping into our largest source of organic compounds: arenes.The proposed research aims to develop new methods that can rapidly convert simple aromatic entities into highly functionalized, complex small molecules. By integration of this strategy with many different chemical operations, numerous distinctive and independent dearomative programs will generate a diverse set of multiplex small molecules. This simplicity-to-complexity approach will provide a practical platform for the rapid, controlled access to a functionally diverse set of compounds, ranging from anticancer to anti-infective agents. This research will also deliver methods for dearomative diversification of existing aromatic compound libraries to provide new members with unique physiochemical properties. Given the broad scope of possible dearomative programs that will be developed, and the vast amount of aromatic compounds accessible, this will ultimately provide a sustainable source of diverse molecules for the next generation of compound libraries.</t>
  </si>
  <si>
    <t>drug discovery; hydrocarbons; aromatic compounds</t>
  </si>
  <si>
    <t>Drug discovery, drug design, chemical diversity, sustainability, medicinal chemistry, organic synthesis, dearomatization</t>
  </si>
  <si>
    <t>https://doi.org/10.3030/804583</t>
  </si>
  <si>
    <t>DYMOCHRO</t>
  </si>
  <si>
    <t>Dynamics of modified chromatin domains</t>
  </si>
  <si>
    <t>Cellular identity is defined by complex patterns of DNA and histone modifications, which partition our chromosomes and determine how cells interpret the genetic information. For cells to remember who they are, these modifications have to be tightly regulated over time and through cell division. Loss of cellular identity promotes different types of disease including neurological disorders and cancer.Histone modifications can spread along chromatin and can be transmitted through cell division, giving rise to chromatin position effects and cellular memory. However, the underlying molecular mechanisms are not understood. In particular, we do not know how the size and stability of modified domains is controlled, and we currently lack techniques to study these processes in real-time.Here, I propose to develop the single-molecule ‘chromatin curtains’ platform to directly visualize spreading and maintenance of histone methylation in a reconstituted system and to compare the resulting domains to those found on individual chromatin fibers isolated from cells. In a complementary approach, I will devise and set up a tunable synthetic circuit that installs and reinforces orthogonal epigenetic modifications in living cells to define the functional modules that are necessary and sufficient for chromatin position effects and cellular memory.My project combines molecular biophysics with synthetic biology to elucidate the fundamental principles that govern the dynamics of histone modifications to establish and preserve cellular identity. The chromatin curtains platform I will develop complements sequencing-based methods and will make it for the first time possible to directly assess the dynamics of histone modification patterns on single chromatin fibers under native conditions. I anticipate that the insights gained in my project will aid in the design of future strategies to control histone modifications in disease.</t>
  </si>
  <si>
    <t>synthetic biology; DNA; proteins; biophysics; chromosomes</t>
  </si>
  <si>
    <t>https://doi.org/10.3030/804023</t>
  </si>
  <si>
    <t>EpiSeq</t>
  </si>
  <si>
    <t>Single molecule sequencing and biophysical properties of oxidized genomic DNA using magnetic tweezers.</t>
  </si>
  <si>
    <t>Next-generation DNA sequencing technologies are at the core of modern molecular biology and are rapidly entering the technological arsenal for personalized medicine. The recent explosion of sequencing technologies has provided researchers with various solutions to fit their sequencing needs, with a large spectrum of costs and limitations. However, most sequencing methods use enzymatic duplication of DNA to generate a strong enough sequencing signal. Therefore, chemical modifications potentially present on native bases are lost, and with them, an entire level of epigenetic information about. Although some workarounds are emerging, they are indirect, costly, and not yet amenable for the targeted sequencing of a given native genomic locus or biophysical analysis of the modified DNA. Given the need to understand the epigenetic layer of genetic information, I propose to develop a reliable and cheap method to map, at the single-molecule resolution, the epigenetic status of a genomic DNA locus of interest. This will be achieved through biochemical capture of this locus using CRISPR/Cas9 technology, and its epigenetic sequencing via single-molecule manipulation by magnetic tweezers. In addition to identifying the nature and the position of the modified bases at a given genomic DNA locus, I will use this magnetic tweezer technology to address fundamental questions about the effect of epigenetic modifications on the biophysical properties of DNA (formation of DNA structures and protein interactions). Specifically, I will focus on 8-oxoguanine, for which there is increasing interest since it is a hallmark of degenerative pathologies like cancer or Alzheimer’s Disease, and since it has recently entered the known epigenetic arsenal. This project has great potential applications in medical diagnosis. It will give me a first-hand experience in developing a cutting-edge technology, which will be of great benefit to my future independent research career.</t>
  </si>
  <si>
    <t>alzheimer; DNA; personalized medicine; epigenetics; molecular biology</t>
  </si>
  <si>
    <t>MUSEUM NATIONAL D'HISTOIRE NATURELLE (FR)</t>
  </si>
  <si>
    <t>https://doi.org/10.3030/844602</t>
  </si>
  <si>
    <t>RecPAIR</t>
  </si>
  <si>
    <t>Genetic landscape of the homology search</t>
  </si>
  <si>
    <t>The integrity of genetic information is central to life, yet the DNA is vulnerable to damage from internal and external sources. Incorrect repair of DNA damage drives mutagenesis, loss of genetic information, ageing, and cancer. Double strand DNA breaks (DSBs) are perhaps the most threatening DNA lesions, where the integrity of both strands of the DNA duplex is interrupted at the same position. In E. coli, faithful repair of DSBs is possible only through the homologous recombination (HR) pathway which uses replicated chromosome as a template to recover the information. At the center of HR lies an elusive search process, during which broken strand localises and pairs with the repair template.I will use a combination of CRISPR/dCas9 screening and in-situ genotyping of pooled library of strains to characterise the genetic landscape controlling the homology search. First, I will develop a low probability DSB induction method, to limit the DSB-formation to only a single chromosome per cell. Next, I will design and implement a whole-genome CRISPRi screen coupled to high-throughput sequencing and map the genes involved specifically in the homology directed repair of DSBs. The knowledge of the recombination-specific genes will allow to create a refined, high-quality phenotypic screen. In this screen the whole chromosome dynamics will be monitored and defects in the DNA movements will be characterised for each tested target with a microfluidic-based fluorescent microscopy. Each phenotype will be linked to a specific gene using the state-of-the-art in-situ phenotyping approach called DuMPLING. The functional characterisation of recombination genes will allow to conclude a molecular model of the search process in vivo.</t>
  </si>
  <si>
    <t>DNA; microscopy; oncology; chromosomes</t>
  </si>
  <si>
    <t>https://doi.org/10.3030/842047</t>
  </si>
  <si>
    <t>BispecificsThatClick</t>
  </si>
  <si>
    <t>Combinatorial Antibody Synthesis for the Discovery of New Anti-Tumour Immunomodulators</t>
  </si>
  <si>
    <t>Cancer represents one of the major challenges for modern medicine as we still lack tools to selectively target malignant over healthy tissues. The main issues with state of the art anti-cancer treatments lie on their inefficiency and their associated side-effects. Improving this treatments has focused a lot of attention of the scientific community and has led to the development of new strategies. Harnessing  our own immune system to fight malignant cells is one of the strategies with promising potential to improve cancer treatments, although challenges still remain. An emerging therapeutic modality to trigger our immune system against carcinogenic tissues are bispecific antibodies (bsAbs).  bsAbs are the combination of two antigen binding specificities on a common scaffold. The potential of these constructs to bind to two antigens can be used to simultaneously target cancer cells and the immune cell which will effectively kill it. The problem of bsAbs is their slow and tedious production process, which is responsible for their linear development. Herein we propose a methodology to speed up and improve the efficiency of their production. Our approach will consist in using novel site-specific bioorthogonal ligation reactions to tag monoclonal antibodies (mAbs) with  linkers that will serve as substrates for an inverse electron demand Diels Alder condensation. By condensation of different combinations of tagged mAbs a library of bsAbs will be assembled.  The immunondulatory properties of the bsAbs will be tested  in high throughput using a  high content imaging platform. We will be able to select potential bsAbs for anticancer treatment from our extense library which will study in more depth using classic immunology methods to determine their mode of action and their anti tumour efficacy. The  acceleration of both the synthesis and identification of relevant bsAbs for anticancer treatments would significantly increase the presence and value of this technology.</t>
  </si>
  <si>
    <t>https://doi.org/10.3030/836698</t>
  </si>
  <si>
    <t>MGLycan</t>
  </si>
  <si>
    <t>Targeting hMGL-GalNAc interactions to reverse immune suppression in cancer</t>
  </si>
  <si>
    <t>The appearance of aberrant glycans on the tumor cell surface is one of the emerging hallmarks of cancer. Tumor growth is accompanied by tumor evasion of the immune system which limits the efficacy of cancer vaccines. However, and despite the fact that aberrant tumor glycosylation alters how the immune system perceives the tumor and, can also induce immunosuppressive signaling through glycan-binding receptors, the role of tumor glycosylation in immune evasion has mostly been overlooked. It is clear that new strategies to avoid the immune escape mechanisms generated by tumor cells are required. The interaction between the immune system and Tumor-Associated Carbohydrates Antigens (TACAs) is facilitated by a diverse set of carbohydrate-binding receptors, as the C-type lectin receptors (CLRs) which mediate specific interactions with TACAs controlling many features of the immune response. The immune escape mechanisms generated by truncated O-glycans, such as Tn antigen (αGalNAc-Ser/Thr) are still poorly understood. Human macrophage galactose-type lectin (hMGL) is a CLR that recognizes terminal GalNAc moieties, and is, therefore, a prime receptor for the aberrant O-glycans in cancer. MGL is upregulated in tolerogenic and immature dendritic cells (DCs) and macrophages playing an important role in immunosuppression. It interacts with effector T-cells, resulting in reduced proliferation, cytokine secretion and induction of T-cell apoptosis. In this project, we propose the design and synthesis of multivalent MGL ligands mimetics with an improved affinity toward this receptor, that will serve as selective inhibitors to reverse GalNAc-mediated immune suppression for cancer immunotherapy.</t>
  </si>
  <si>
    <t>vaccines; carbohydrates; oncology; immunotherapy</t>
  </si>
  <si>
    <t>Carbohydrate, LacdiNac, GalNAc, hMGL, enzymatic synthesis, glycomimetic, click chemistry, microarray, Binding assays, multivalency, neoglycoprotein-based nanoparticle, dendritic cell, immunoresponse</t>
  </si>
  <si>
    <t>https://doi.org/10.3030/840663</t>
  </si>
  <si>
    <t>ONCOTECT</t>
  </si>
  <si>
    <t>Early detection of tumor DNA in liquid biopsies as a biomarker of cancer recurrence</t>
  </si>
  <si>
    <t>Cyclomics BV is a Dutch start-up company with the ambition to disrupt the cancer diagnostics market with its proprietary circulating tumor (ct) DNA detection technology. Cyclomics has developed a ground-breaking sequencing methodology that enables reliable, fast and ultra-sensitive detection of cancer recurrence from blood samples (liquid biopsies).The first product, ONCOTECT, detects oncogenic mutations in the TP53 gene, and is developed for accurate and early detection of head and neck cancer (HNC) recurrence. Recurrent disease after initial remission is a main cause of cancer-related death. In HNC, radiological examination is the current standard in detecting cancer lesions but is unable to reliably detect recurrence early on, leading to treatment delays and lower survival rates. Integration of the ONCOTECT assay into routine clinical workflow is inexpensive and will provide faster time-to-results relative to competing sequencing methods.Since 90% of HNC patients carry specific oncogenic DNA mutations in the TP53 gene, the first application of this novel technology in recurrent HNC presents a considerable market opportunity for ONCOTECT. After achieving clinical proof-of-concept in a cohort of 20 patients, Cyclomics will offer its technology for licensing to a diagnostics company to further develop ONCOTECT as an in vitro diagnostic (IVD) kit and bring it to the market, with the aim of enabling superior quality in diagnostic and clinical decision making. ONCOTECT focuses on TP53 but the underlying technology can be applied to many different genes. Leveraging this potential, Cyclomics’ long-term vision  includes monitoring of cancer treatment response and early screening programs, encompassing various genes and cancer types, with the potential to impact the full spectrum of cancer care. In this SME feasibility study, Cyclomics will obtain critical insight for commercialization strategy, including freedom to operate (FTO), user needs and regulatory requirements.</t>
  </si>
  <si>
    <t>DNA; mutation; head and neck cancer</t>
  </si>
  <si>
    <t>CYCLOMICS BV (NL)</t>
  </si>
  <si>
    <t>https://doi.org/10.3030/866815</t>
  </si>
  <si>
    <t>SIMCARE</t>
  </si>
  <si>
    <t>SImulation-assisted Minimally invasive CAncer tREatment using the gosmart environment</t>
  </si>
  <si>
    <t>The objective of this proposal is to assess the potential for commercialisation of an innovative cloud-based software product which will assist interventional radiologists to perform minimally invasive cancer treatments more successfully. There are different approaches to removing tumours in organs (i.e. the liver, kidney and lung) and each has its own advantages and disadvantages, depending on the size and location of the tumour. Minimally invasive cancer treatments offer clear advantages as the procedures are targeted and much less intrusive compared to surgical resection. However, the procedure can be very technical, as the radiologist must understand how the settings of the device affect the heat transfer in the localised region surrounding the tumour. Our software product will bridge this gap and help the radiologist understand how to best perform the treatment within a virtual environment with no risk to the patient. This will bring benefits to the radiological community through more accurate treatments, will make the procedures more efficient and cost-effective, and will reduce the hospital carbon footprint through more integrated collaboration and reduced travel. In addition, as it is web-based, it will help to integrate the global interventional oncology community, providing less experienced clinicians in developing countries with a user-friendly environment to work with their more experienced colleagues on a global basis. During this project, we will enhance our simulation environment and refine our growth projections for the first 8 years on the market. We will also analyse the market needs and define the regulatory requirements for patient data sharing and use of the software in the clinical environment. This information will assist us to understand the most efficient route to bring the software to the market.</t>
  </si>
  <si>
    <t>surgery; radiology; oncology; magnetic resonance imaging; simulation software</t>
  </si>
  <si>
    <t>NUMA ENGINEERING SERVICES LIMITED (IE)</t>
  </si>
  <si>
    <t>https://doi.org/10.3030/868414</t>
  </si>
  <si>
    <t>OESOPHAGEAL FATE</t>
  </si>
  <si>
    <t>Epithelial/Mesenchymal Cross-talk in response to injury and early tumorigenesis; a spatiotemporal perspective</t>
  </si>
  <si>
    <t>Epithelial tissues have evolutionarily adapted to rapidly react to tissue disruption in order to restore the epithelial barrier and ensure survival. The dynamic behaviour of epithelial cells in response to injury represents a decisive mechanism to recover tissue integrity. Following injury, not only cycling but also differentiating epithelial cells are able to revert back, reacquiring stem cell-like behaviour and contributing to tissue regeneration. Although this cellular plasticity is normally a strictly controlled and limited process, if inadequately activated in cells with pre-existing tumour-initiating mutations it will have implications for cancer development.In this proposal, I will investigate the little-known mechanisms governing the dynamic changes in epithelial cell behaviour in the events after tissue injury using the uncomplicated architecture of the oesophagus as a model. The aim is to identify molecular regulators governing cell fate switching following the early wound response, and ultimately, reveal their potential relevance for early epithelial tumour formation. Given the increasing relevance of the mesenchymal compartment both in tissue maintenance and disease, I will particularly focus on the contribution of epithelial-mesenchymal cross-talk in the regulation of epithelial fate changes. To this end, I present an innovative approach that combines precise lineage tracing cell fate data with spatiotemporal single-cell whole transcriptomics. This approach relies on cutting-edge techniques and transgenic animal models widely established in the host laboratory that, when combined, will enable the identification of rules regulating behaviour of epithelial cells with temporal and spatial resolution.</t>
  </si>
  <si>
    <t>https://doi.org/10.3030/794664</t>
  </si>
  <si>
    <t>MechDeath</t>
  </si>
  <si>
    <t>Study of the mechanical cues driving cell competition and its role in pretumoral cell expansion</t>
  </si>
  <si>
    <t>The local equilibrium between cell proliferation and cell disappearance in epithelia is at the origin of the healthy function of our tissues and of their remarkable plasticity as observed in organ morphogenesis and adult tissue size regulation. Cell competition is the process by which cells with small proliferating rate and survival properties are forced to die through apoptosis by the surrounding cells. For example, cell competition enables the elimination of suboptimal healthy cells to limit the appearance of errors in our organs. However, activation of some oncogenes related to cell growth and cell survival in clones can drive the elimination of wild type (WT) neighboring cells and promote the expansion of the pretumoral population. Because many pathways altering cell growth and survival can trigger cell competition, there is no unique model of how cells induce death in their WT neighbors. Using the Drosophila pupal notum, it has been recently proved that local crowding and compaction of WT cells by fast-growing and apoptosis resistant clones can induce cell delamination in vivo, and that caspase activation is necessary for those cell extrusions. A similar “mechanical competition” was also described in mammalian MDCK cells. However, the exact mechanical cues driving cell elimination and the signaling pathway involved in this mechanotransductive process are still not known. Moreover, their contribution to pretumoral cell expansion has never been addressed in vivo. In this project, the experienced researcher will use Drosophila to i) characterise the mechanical conditions triggering cell elimination at the single cell level in vivo, ii) quantify the contribution of mechanical competition in cell competition scenarios implying oncogene proteins, and iii) define extensively where and when mechanical competition can promote pretumoral cell expansion through in silico predictions and in vivo validations.</t>
  </si>
  <si>
    <t>https://doi.org/10.3030/789573</t>
  </si>
  <si>
    <t>PEAR</t>
  </si>
  <si>
    <t>Plasmonic Electronically Addressable super-Resolution: Accelerating the in-depth understanding of biomedical processes at the nanoscale via a novel real-time, optical limit-breaking imaging technology</t>
  </si>
  <si>
    <t>In the life-sciences, the fight against life-threatening diseases, including cancer, requires the ability to look into cells at a resolution of 30 nm, a challenge which is unachievable by current optical microscopes. Cancer Research Cambridge, UK identifies this need as a key unmet requirement in understanding mechanisms of important biological processes. PEARlabs Technologies Ltd. have developed a ground-breaking optical chip which permits super-resolution imaging capable of visualizing cellular structures far beyond the diffraction-limit of visible light, by exploiting addressable plasmonic elements. This is a disruptive technology which will enable unprecedented capabilities for life sciences researchers in industry and academia to understand sub-cellular mechanisms at &lt; 25 nm resolution and at real-time acquisition speeds, a full magnitude better than is currently achievable. This SME Instrument feasibility study will lead to a roadmap with investors to fund the seed round and thus to enable rapid growth.PEARlabs have developed a photonic chip which can easily be integrated into the sample stage of an optical microscope with the goal to provide next-generation resolution at 25 nm. The resulting system works in a biocompatible environment, is label-free and therefore enables in-vitro imaging needed for life sciences aiming for high spatial resolutions. This is a transformative technology for the life science sector, which currently spends over $1.8 billion a year on optical imaging, with ultra-high-resolution devices typically in the range of €350,000 - 1 million for single high-end microscope systems. The embedded, highly innovative technology presents an opportunity for an innovative European SME to become a world leader in Super Resolution imaging (SR-imaging) building on patented technology, creating high value STEM and manufacturing jobs, while also enabling to solve medically relevant problems in the life sciences.</t>
  </si>
  <si>
    <t>PEARLABS TECHNOLOGIES LIMITED (IE)</t>
  </si>
  <si>
    <t>https://doi.org/10.3030/867916</t>
  </si>
  <si>
    <t>GSYNCOR</t>
  </si>
  <si>
    <t>Graphene-syncronized coherent Raman scattering laser and microscope</t>
  </si>
  <si>
    <t>The current standard of tumour diagnostics is histopathology, where excisions are taken from the tissue of a diseased patient, followed by staining and visual inspection. The process is time-consuming, costly, with low sensitivity and specificity. The results are subjective and qualitative, heavily depending on the judgement of the doctor. Spontaneous Raman microscopy is a label-free and non-invasive imaging technique, which enables to obtain objective and quantitative information on the tissue, by measuring its detailed molecular composition. It has proven capability to discriminate between healthy and tumour tissue and to identify the type and grade of tumour. Its main drawback is the very weak Raman signal, resulting in slow acquisition speed. This means that acquisition of a complete image would take up to several hours, prohibiting real-time and in vivo imaging. Coherent Raman scattering (CRS) generates the signal from a coherent superposition of the molecules in the tissue, illuminated by two synchronized ultrashort light pulses of different colour, thus improving by several orders of magnitude the acquisition speed. This enables real-time, in vivo imaging of the tissue allowing doctors to make informed diagnostic and/or therapeutic decisions immediately. The main hurdle of CRS microscopy, which has prevented its widespread adoption in a clinical setting, is the complexity and the high cost of the illuminating laser system, which is bulky and requires handling by specialized personnel. GSYNCOR aims to drastically simplify the laser system used for CRS microscopy, increasing its reliability and reducing its cost by exploiting the ultrafast and broadband nonlinear optical response of graphene. This enables not only pulsed (mode-locked) operation of a laser system, but also to passively synchronize two different lasers, generating the dual-wavelength pulses required for CRS. This will enable the uptake of CRS as a disruptive biomedical imaging technology.</t>
  </si>
  <si>
    <t>colors; graphene; microscopy; laser physics</t>
  </si>
  <si>
    <t>https://doi.org/10.3030/842251</t>
  </si>
  <si>
    <t>IRIS Phase-1</t>
  </si>
  <si>
    <t>A revolutionary blood test to easily diagnose and prevent deadly complications of organs and tissue transplants.</t>
  </si>
  <si>
    <t>Transplantations are life-saving treatments, often representing the only option for people with severe disease such as bloodcancers. Unfortunately, complications linked to transplants are so high that they are current limiting the increase of adoptionof transplantations. Specifically, Graft versus Host Disease occurs in up to 80% cases after receiving bone marrow from adonour and poses a serious threat to the life of patients already in critical condition. Graft versus Host Disease, today, canonly be suspected when it is already at an advanced state, i.e. when clinical symptoms appear. However, symptoms are notunique, thus invasive biopsies are needed for a certain diagnosis. At this stage, even more time has been wasted beforestarting an effective drug treatment: the mortality risk can reach 95%, the hospitalization period lasts months instead thanweeks and so drug treatments, that have to be stronger and more aggressive. MarxBio for the first time in the world was ableto link a particular enzyme called GSK-3beta to the onset of Graft versus Host Disease and, specifically, to the proliferationof donor’s T-cells that attack the host. The Company has the unique knowhow to monitor the complex pathways ofGSK-3beta to diagnose and monitor the progression of the disease, through the use of tens of different, specific antibodies.All of this know-how has been enclosed in a disposable protein chip, so a simple blood test, instead of a biopsy, is requiredto detect the disease: results can be obtained in every laboratory, with the use of a standard fluorescence scanner. Scientificresults have been published and intellectual property has been protected with a patent portfolio. During Phase 1 project theCompany will assess the scale-up plan and the clinical trials to be conducted to validate the diagnostic kit, and will establisha sound go-to-market strategy to ensure a swift market uptake of the proposed solution.</t>
  </si>
  <si>
    <t>oncology; graft versus host disease; transplantation; laboratory samples analysis; enzymes</t>
  </si>
  <si>
    <t>MARX BIOTECHNOLOGY LTD (IL)</t>
  </si>
  <si>
    <t>https://doi.org/10.3030/877774</t>
  </si>
  <si>
    <t>FTHPC</t>
  </si>
  <si>
    <t>Fault Tolerant High Performance Computing</t>
  </si>
  <si>
    <t>Supercomputers are strategically crucial for facilitating advances in science and technology: in climate change research, accelerated genome sequencing towards cancer treatments, cutting edge physics, devising engineering innovative solutions, and many other compute intensive problems. However, the future of super-computing depends on our ability to cope with the ever increasing rate of faults (bit flips and component failure), resulting from the steadily increasing machine size and decreasing operating voltage. Indeed, hardware trends predict at least two faults per minute for next generation (exascale) supercomputers.The challenge of ascertaining fault tolerance for high-performance computing is not new, and has been the focus of extensive research for over two decades.  However, most solutions are either (i) general purpose, requiring little to no algorithmic effort, but severely degrading performance (e.g., checkpoint-restart), or (ii) tailored to specific applications and very efficient, but requiring high expertise and significantly increasing programmers' workload. We seek the best of both worlds: high performance and general purpose fault resilience.Efficient general purpose solutions (e.g., via error correcting codes) have revolutionized memory and communication devices over two decades ago, enabling programmers to effectively disregard the verylikely memory and communication errors. The time has come for a similar paradigm shift in the computing regimen. I argue that exciting recent advances in error correcting codes, and in short probabilistically checkable proofs, make this goal feasible. Success along these lines will eliminate the bottleneck of required fault-tolerance expertise, and open exascale computing to all algorithm designers and programmers, for the benefit of the scientific, engineering, and industrial communities.</t>
  </si>
  <si>
    <t>oncology; supercomputers; climatic changes; genomes</t>
  </si>
  <si>
    <t>Parallel Computing,  Fault Tolerancy</t>
  </si>
  <si>
    <t>https://doi.org/10.3030/818252</t>
  </si>
  <si>
    <t>KINETICfinder</t>
  </si>
  <si>
    <t>KINETICfinder: A disruptive method to determine kinetic profiles in drug discoveries</t>
  </si>
  <si>
    <t>Bringing Bringing a new drug to the market costs 2,600 M€ and it takes 12 years. In addition, around 80% of drugs under research do not reach clinical trials (due to toxicity or lack of efficacy). ENZYMLOGIC was created with the aim of being a company in the niche of kinetic analysis. They have developed KINETICfinder: an experimental, robust, accurate and reproducible methodology that provides drug kinetic analyses in a massive way and at affordable cost, so it is possible to utilise it in early research stages, when thousands of drugs are involved. ENZYMLOGIC has been focused on providing auxiliar external analysis having pharmaceutical companies as customers. Nowadays, there are no comparable technologies capables of generating this amount of information with this level of processivity (number of drugs analysed at the same time). Currently, this analysis is extremely slow and costly, thus it is carried out in the final stages of the research, with just a small number of drugs. Otherwise, the number of different drugs they can analyse is 10 times higher and 10 times faster than other kinetic analysis (processivity).  KINETICfinder can reduce the time and cost by 50% from the research phase of a new drug to the market phase. KINETICfinder already makes it possible to analyse 30 kinase targets (involved in cancer), and the next step is to work with GPCRs (neurodegenerative disorders, inflammation, pain, cardiovascular diseases and diabetes). 40% of the existing drugs are aimed at GPCRs. ENZYMLOGIC has obtained several prizes recognizing innovation and potential growth. The objective in phase I will be the validation of the use of KINETICfinder for working with GPCRs having as a base the previous work performed with kinases. To achieve this, the associated tasks shall be: validation of the method working with GPCRs having as a base the previous work performed with kinases, detailed market study &amp; business plan elaboration and validation of commercialization strategy.</t>
  </si>
  <si>
    <t>drug discovery; alzheimer; diabetes; cardiovascular diseases; oncology</t>
  </si>
  <si>
    <t>ENZYMLOGIC SL (ES)</t>
  </si>
  <si>
    <t>https://doi.org/10.3030/867659</t>
  </si>
  <si>
    <t>GLASST</t>
  </si>
  <si>
    <t>Global and Local Health Impact Assessment of Transport: methods for prioritising model development</t>
  </si>
  <si>
    <t>Transport is a major determinant of population health.  Adverse health impacts are greatest in lower and middle income cities. Research and policy models are being used to predict how changes in travel patterns and related exposures (e.g. physical activity, air pollution, and road traffic danger) might influence health outcomes (e.g. injuries, heart disease, some cancers and diabetes). However, current methods are not able to produce reliable or comparable results for the questions researchers and policy makers are asking. Results are needed for settings with limited data. Methods are needed to integrate with the separate discipline of transport modelling. There is a need to develop the next generation of transport and health impact models and tools that are academically robust and practically useful. I will develop the next generation of models through the following objectives: 1. To develop methods and computer programs that allow researchers to compare health impact models and data. By collating and comparing models across many settings and scenario I will identify the circumstances in which variation in model structure and parameters makes an important difference to model results. This information will be used to create and test models for new settings and problems.2. To integrate health impact modelling methods with the models used by transport researchers. This will make health impacts visible to transport planners. I will  investigate the added value that land use/transport models can bring to health impact modelling from improved spatial and temporal detail and following households’ residential location over time. 3. To use the methods from (1) and findings from (1) and (2) to develop a global city-level model and tool that utilises the best data available in any setting to create comparable exposure and disease estimates. This will transform the opportunities for modelling health impacts of transport policies and scenarios across the world.</t>
  </si>
  <si>
    <t>diabetes; air pollution engineering; oncology; pollution; transport</t>
  </si>
  <si>
    <t>walking, cycling, modeling, travel, health impacts, physical activity, air pollution, road traffic injuries, greenhouse gas emissions, noise, travel demand modeling, impact assessment</t>
  </si>
  <si>
    <t>THE CHANCELLOR MASTERS AND SCHOLARS OF THE UNIVERSITY OF CAMBRIDGE (UK); TECHNISCHE UNIVERSITAET MUENCHEN (DE); FUNDACION PRIVADA INSTITUTO DE SALUD GLOBAL BARCELONA (ES); LONDON SCHOOL OF HYGIENE AND TROPICAL MEDICINE ROYAL CHARTER (UK); THE UNIVERSITY OF CHICAGO (US); THE CHANCELLOR, MASTERS AND SCHOLARS OF THE UNIVERSITY OF OXFORD (UK)</t>
  </si>
  <si>
    <t>https://doi.org/10.3030/817754</t>
  </si>
  <si>
    <t>2018-FR-IA-0182</t>
  </si>
  <si>
    <t>EURACAN-specific solutions to further improve and support the efficient use of the CPMS and ECP</t>
  </si>
  <si>
    <t>The ERN-EURACAN (European network for Rare Adult Solid Cancer) was officially set up in 2017 in accordance with Directive 2011/24/EU. This Action aims at supporting the members of the ERN-EURACAN to ensure adequate and efficient use of ERN core service platform. It builds upon the CEF-funded action 2017-FR-IA-0083, which aimed to set up the EURACAN Operational Helpdesk (OH)._x000D_
The specific objectives of the Action are (1) to further improve the visibility and use of the Clinical Patients Management System (CPMS) among EURACAN members and beyond, and (2) to lay the ground for a better interoperability of the CPMS with existing information systems and registries, and thus, improve its efficiency and usefulness among the rare cancers wider community._x000D_
The Action will sustain the functioning of the OH and will provide further support and training to EURACAN as well as external users; the CPMS use and visibility will be enhanced through the provision of additional training modules. Its interoperability will be explored through the development of the technical specifications of an interface, paving the way for future data exchanges with national registries and hospital information systems.</t>
  </si>
  <si>
    <t>https://ec.europa.eu/info/funding-tenders/opportunities/portal/screen/opportunities/projects-details/31065524/96996945/CEF</t>
  </si>
  <si>
    <t>MDURANCE</t>
  </si>
  <si>
    <t>Pervasive muscle response monitoring for everyone, a physiotherapy revolution</t>
  </si>
  <si>
    <t>Almost all of us have suffered a Musculoskeletal disorder (MSD) of some type or another. Whilst for several of us a back, orneck ache can go with minor intervention, for many the problem can be chronic. Home life becomes a daily struggle, workcan not be completed and lively hoods are ruined.At mDurance we have been developing a product that can rapidly analyse the complex data from non-invasive EMG(Electromyographic) sensors and present this to physiotherapists in an understandable format. EMG analysis allowsvisualisation of the electrical activity of the skeletal muscles in order to precisely pin-point which muscles are performing asthey should and which are not. Current solutions that attempt to do this needed custom adaptation to each patient andsituation, useful results take upto 45 minutes to generate and the costs are prohibitive for the overwhelming majority ofphysiotherapists.Based on the result of several years of research work and various scientific papers, mDurance has unique data processingthat generates results within 5minutes. Running in the cloud and using low-cost EMG sensors we are aiming to drive uptakeof this form of patient analysis to standard physiotherapist clinics. The result will be much faster MSD diagnosis and properlytargeted and monitored rehabilitation exercises and processes. Additionally, we also target Hospitals and other organisationsassessing the capacity of workers, as well as the sports market where we can increment athlete performance, better protectagainst injury and decrease rehabilitation times.The market is vast. There are over 1 million physiotherapy specialists worldwide and around 200,000 Health &amp; WellbeingCentres plus professional and high performance sport clubs together worldwide. With a dedicated go-to-market plan, we aimto take a 0.75% market share growing to 22 employees by 2023 and a total revenue of 10.76M Euros.</t>
  </si>
  <si>
    <t>physiotherapy; diabetes; sensors; oncology; data processing</t>
  </si>
  <si>
    <t>MDURANCE SOLUTIONS SOCIEDAD LIMITAD (ES)</t>
  </si>
  <si>
    <t>https://doi.org/10.3030/868601</t>
  </si>
  <si>
    <t>NextGen-O2k</t>
  </si>
  <si>
    <t>Next Generation Instrument for In-Depth Analysis of Mitochondrial Fitness</t>
  </si>
  <si>
    <t>Mitochondria and chloroplasts are key elements to face the new challenges of the millennia for biomedicine, biotechnology and to develop a sustainable bio-economy. Mitochondrial fitness is a key parameter for diagnosis and therapeutic applications on multiple human pathologies, such as neurodegenerative diseases, diabetes and cancer. On the other hand, the optimization of algal growth rate and metabolite production in biotechnology requires novel investigations and monitoring of the bioenergetic pathway control exerted by mitochondria and chloroplasts. However, current technologies to study mitochondrial and chloroplast function are limited, providing segmented information, lacking inter-laboratory reproducibility and hindering our advance towards therapeutic and biotech interventions of cellular bioenergetics. As a result, the understanding of cellular bioenergetics for medical and algal biotechnology applications remains poor. The overall objective of this project is to complete the development of NextGen-O2k and prepare its market launch in 2021. NextGen-O2k is a multi-sensor platform for in-depth study of mitochondrial and chloroplast functional fitness. In a compact and affordable device, we have integrated several sensors for detecting multiple key parameters of bioenergetics, with superior resolution and reproducibility. With NextGen-O2k we will provide researchers with a tool able to improve knowledge about mitochondrial dysfunction and chloroplast photosynthesis, while bringing savings in experimental time, samples and funds. NextGen-O2k project is a step forward towards understanding mitochondrial implication in human pathologies and in the optimization of biomass production in many areas of biotechnology. Our focus in on generating knowledge about mitochondrial function and dysfunction, chloroplast photosynthesis and algal metabolism, while contributing to address the science reproducibility crisis.</t>
  </si>
  <si>
    <t>diabetes; pathology; bioeconomy; biomass; botany</t>
  </si>
  <si>
    <t>OROBOROS INSTRUMENTS GmbH (AT)</t>
  </si>
  <si>
    <t>https://doi.org/10.3030/859770</t>
  </si>
  <si>
    <t>SPLITVAC</t>
  </si>
  <si>
    <t>Harnessing the innate and adaptive immune system with targeted neoantigen based cancer vaccines</t>
  </si>
  <si>
    <t>Immunotherapy for cancer has recently shown great clinical potential. However, only small percentages of patients do benefit from these therapies. The dual objective of the proposal is to understand and harness the immune system in vivo to develop truly personalized (individualized) anti-cancer treatments and to develop powerful bioconjugation technologies to generate new and better biotherapeutics. The project objectives will be achieved through the combination of ProteoDesign’s site-specific bioconjugation technology, with recent advances in the field of immuno-oncology, particularly the importance of tumor specific mutations (neoantigens), as drivers of anti-tumor immunity. The therapeutic candidates that will be obtained as a result of the project are personalized and have the potential to treat cancer at the individual level. These therapies are based on the mutational landscape of any given tumor, and so they could be applied to multiple cancer indications. The proposal will face specific challenges regarding the development of complex personalized bio therapeutics.The project will be carried out through the collaboration of Dr. Vanhooren and Barcelona based biotech ProteoDesign. Dr. Vanhooren has extensive know-how and experience in the pre-clinical development of biologic-based drugs, and ProteoDesign has a proprietary technology for the discovery and development of new therapeutic bioconjugates. Through the present proposal bidirectional knowledge transfer will take place between the fellow and the host, thus enhancing know-how and skills on both sides. Dr. Vanhooren will be focused on leading the project, setting and adapting objectives, designing experiments, supervising the team and analyzing results. During the project and through a specific plan, ProteoDesign will provide Dr. Vanhooren experience and knowledge in key areas of biotechnology and pharma industries, as well as senior management, to allow her to grow into high responsibility positions.</t>
  </si>
  <si>
    <t>vaccines; mutation; oncology; immunotherapy</t>
  </si>
  <si>
    <t>cancer patients,  therapeutic anti-tumour activity,   immune modulators,   cell therapy, anti-cancer treatments,  proteins,  antibodies</t>
  </si>
  <si>
    <t>PROTEODESIGN SL (ES)</t>
  </si>
  <si>
    <t>https://doi.org/10.3030/845349</t>
  </si>
  <si>
    <t>Tumor microbiome</t>
  </si>
  <si>
    <t>The tumor microbial communities: Characterization, effects and translational opportunities</t>
  </si>
  <si>
    <t>The human body is host to a huge number of bacteria. While bacteria were first detected in human tumors over 150 years ago, our knowledge about their number, identity or effects in different human tumor types is still mostly rudimentary.Over the last few years we focused on studying the tumor microbiome. We developed multiple methods to characterize and visualize intra-tumor bacteria, taking special measures to tell apart true tumor-bacteria from contamination. Profiling over 1,800 human tumors and normal adjacent tissues demostrated that bacteria are prevalent in many tumor types and that each tumor type has a unique microbial signature.This application aims to capitalize on our cutting-edge research tools, vast experience and comprehensive preliminary data to shed light on the uncharted field of the tumor microbiome. We plan to: (1) Characterize  the different microbial communities (bacteria, fungi, others) and their dynamics in human tumors. We strive to provide a near complete narrative of how bacteria are distributed in the tumor, their association with immune cells and their dynamic changes with tumor development, metastasis and drug treatments.(2) Study the effects that microbial communities may have on tumor biology, focusing primarily on tumor microbiome-mediated drug resistance and on tumor microbiome effects on tumor-associated macrophages.(3) Exploit intra-tumor microbial communities for translational opportunities and novel therapeutics, in particular as an adjunct to current mainstay therapy or delivering innovative therapeutics via live bacteria. Thus, this project will transform our understanding of the structure and function of intra-tumor microbial communities and will pave the way for us, as well as many others, to translate our findings into novel therapeutic options for cancer patients.</t>
  </si>
  <si>
    <t>bacteriology; mycology; immunology; drug resistance; oncology</t>
  </si>
  <si>
    <t>Cancer, Microbiome, Tumor microbiome, drug resistance, Tumor associated macrophages, mycobiome</t>
  </si>
  <si>
    <t>https://doi.org/10.3030/818086</t>
  </si>
  <si>
    <t>UreaCa</t>
  </si>
  <si>
    <t>Deciphering the metabolic roles of the urea-cycle pathway in carcinogenesis for improving diagnosis and therapy</t>
  </si>
  <si>
    <t>Almost 100 years ago, Warburg described a metabolic change in energy flux that occurs during carcinogenesis. Since then, multiple studies have demonstrated how anabolic synthesis of macromolecules can be altered to support cancer cell progression. Yet, the potential effect of altered catabolic degradation of macromolecules on tumour carcinogenesis has been much less studied. The urea cycle (UC) is the main catabolic pathway by which mammals excrete waste nitrogen. Although the complete UC pathway is liver-specific, most tissues express different combinations of UC enzymes according to the cellular needs. Surprisingly, we find that changes in expression of UC components causing UC dysregulation, (UCD) is a global phenomenon in cancer, metabolically augmenting net nitrogen usage for the synthesis of macromolecules by reducing nitrogen waste. This metabolic alteration is associated with poor patient prognosis. Thus, we hypothesise that UCD provides a major metabolic advantage to multiple aspects of carcinogenesis and as such, leads to specific, identifiable genomic and biochemical signatures, with implications for cancer diagnosis and therapy. To pursue our hypothesis, we will incorporate state-of-the-art comparative genomic, peptidomic, metabolomic, and molecular approaches to explore this scientific “blind spot” of nitrogen metabolism in carcinogenesis. We will investigate how UCD causally affects carcinogenesis, by characterising tumour-specific functions of UC enzymes (Aim I), correlating tumour phenotypes with systemic biomarkers (Aim II), and testing the treatment efficacy of drug combinations targeting UCD in cancers (Aim III). Our proposal, strengthened by my training as a physician scientist, harbours considerable potential for translational diagnostic and therapeutic utility of our findings, enabling us to i) identify new diagnostic biomarkers for monitoring cancer initiation and progression and ii) predict and enhance the therapeutic response.</t>
  </si>
  <si>
    <t>genetics; oncology; mammalogy; enzymes</t>
  </si>
  <si>
    <t>Cancer metabolism, amino acid metabolism, bio-markers, immunotherapy, mutagenesis</t>
  </si>
  <si>
    <t>https://doi.org/10.3030/818943</t>
  </si>
  <si>
    <t>FRINGE</t>
  </si>
  <si>
    <t>Fluorescence and Reactive oxygen Intermediates by Neutron  Generated electronic Excitation as a foundation for radically new cancer therapies</t>
  </si>
  <si>
    <t>Deep lying tumours like aggressive brain cancer remain very difficult to treat and existing therapies offer only marginal increase in survival rates. In the case of photomedical therapies they are very effective, but mainly limited by their insufficient depth of light penetration into tissue. Current neutron-based therapies have sufficient penetration depth but suffer from lack of cancer specificity. In FRINGE we propose a genuinely new hybrid-technology. At its heart are chemical agents (photosensitisers - PS) which preferentially accumulate in the tumours especially in brain cancers where the blood brain barrier is compromised. The PSs designed for FRINGE will contain metal centres like Gadolinium (Gd), to enable interaction with incoming neutrons and facilitate the transfer of neutron energy into electron excitation of the PS, confirmed by concomitant fluorescence emission. Interaction with ambient oxygen will generate reactive oxygen species which will kill the tumour cells. The main scientific breakthrough of this project will be to establish experimental proof-of-principle of this novel neutron-activated therapy. FRINGE will combine the advantages of photomedical therapies (no mutagenic radiation) with the advantages of neutron-based therapies (large penetration depth). The externally-applied neutron beam  can be  energy-tuned to become therapeutic exactly at the depth of the tumour. Exploiting Gd as a contrast agent, FRINGE can also become a theranostic modality by use of magnetic resonance imaging. FRINGE has  the potential of causing  immunogenic cell death to cancers which could eliminate occult metastasis and act as a ‘cancer vaccine’. The highly interdisciplinary project team comprises world renowned experts from a unique combination of disciplines: Nuclear physicists, synthetic chemists, photochemists, photobiologists, medical physicists, quantum chemists and radio-oncologists will join forces to lay the foundations for a novel, curative cancer therapy.</t>
  </si>
  <si>
    <t>vaccines; oncology; magnetic resonance imaging</t>
  </si>
  <si>
    <t>Photobiology, Photomedicine, Medical Physics, Porphyrin Chemistry, Nuclear Technology</t>
  </si>
  <si>
    <t>UNIVERSITAT DE GIRONA (ES); KAPPA SOLUTIONS AS (NO); OSLO UNIVERSITETSSYKEHUS HF (NO); VYSOKA SKOLA CHEMICKO-TECHNOLOGICKA V PRAZE (CZ); INSTITUTT FOR ENERGITEKNIKK (NO); "NATIONAL CENTER FOR SCIENTIFIC RESEARCH ""DEMOKRITOS""" (EL); UNIVERSITAT POLITECNICA DE VALENCIA (ES); ACCELOPMENT SCHWEIZ AG (CH)</t>
  </si>
  <si>
    <t>https://doi.org/10.3030/828922</t>
  </si>
  <si>
    <t>Oncogenic PI3-kinase</t>
  </si>
  <si>
    <t>New biology of oncogenic PI 3-kinase</t>
  </si>
  <si>
    <t>PI 3-kinase (PI3K) signalling regulates multiple cell functions and is one of the most frequently genetically-activated pathways in cancer. This is mainly due to activating mutations in PIK3CA (the gene encoding the PI3Kα catalytic subunit) or inactivation of the tumour-suppressor PTEN (which opposes PI3K signalling).Solid tumours are most often hypoxic and nutrient-starved. The central premise of my proposal is that PI3K signalling has thus far been predominantly investigated under experimental settings not representative of these cancer-relevant tissue contexts. In our view, this has resulted in an incomplete understanding of PI3K biology in cancer. Based on this assertion, I have formulated two key objectives: (1)To uncover previously-unappreciated signalling mechanisms of oncogenic PIK3CA under cancer-relevant conditions of long-term starvation and/or hypoxia.(2)To understand the mechanism of cell death induced by an innovative, new type of PI3K modulators, generated by the Host Lab, that kill PIK3CA-mutant cancer cells under hypoxic conditions.These objectives will be achieved by, respectively:(1)Biased and unbiased genetic and pharmacological approaches in cells and mice, including probing signalling under conditions of (A) nutrient and/or oxygen starvation (B) sustained low-level signalling due to genetic PIK3CA activation in the heterozygous state and from the endogenous promotor, as is the case in cancer. (2)Using unique small-molecule PI3K pathway modulators developed in the Host Lab, in cell-biological and signalling studies.These objectives will merge my expertise in signalling under nutrient-starved conditions with world-class know-how in PI3K cancer studies and drug development in the Host Lab. This proposal aims to make scientific breakthroughs in understanding cancer-related PI3K signalling, promoting the progression of my career and allowing the Host Lab to achieve its key long-term aim to make PI3K-based cancer therapies work.</t>
  </si>
  <si>
    <t>drug discovery; mutation; oncology</t>
  </si>
  <si>
    <t>https://doi.org/10.3030/838559</t>
  </si>
  <si>
    <t>MEDIVAC</t>
  </si>
  <si>
    <t>Machine learning software to design personalized neoantigen vaccines tailored to specific vaccine delivery systems</t>
  </si>
  <si>
    <t>Cancer is arguably the most feared of all diseases, destroying lives regardless of the age of its victims. Immunotherapies are currently regarded as the most promising avenue to delivering the holy grail of medicine i.e. providing a cure for cancer. Despite their Nobel-winning status, personalisation of immunotherapies remains akey challenge to which no cost-effective solution currently exists. Current methods for identifying the immunogenic neoantigens required to design patient-specific cancer vaccines typically utilize next generation sequencing (NGS) analysis of DNA and RNA coupled with wet lab methods (e.g. spectroscopy). However, these approaches  are time consuming to perform, expensive and not readily scalable–which currently prohibits the mass roll-out of personalised cancer vaccines.Despite the fact that intensive research has been dedicated to developing prediction algorithms which can identify immunogenic neoantigens from NGS data from tumor samples, their accuracy has not yet reached a competitive performance compared to wet lab methods. To bridge this gap, OncoImmunity (OI) has developed a comprehensive machine learning framework, trained using public and proprietary datasets to optimise performance.  Once fed with patient NGS data from healthy and tumor tissue, OI’s algorithms identifies the most clinically relevant neoantigen candidates, with an unmatched accuracy (4-fold increase of prediction accuracy), which can be subsequently engineering into personalised vaccine cancer constructs.Considering the potential of personalised therapy within cancer immunotherapy, OI’s core technology meets all the requirements to become a key enabling technology, providing cost-effective, scalable and sensitive identification of clinically relevant targets for vaccine development. Thus, it has the potential to serve as a cornerstone to revolutionize the fight against cancer – while untapping an immense business opportunity to fuel our company’s growth.</t>
  </si>
  <si>
    <t>vaccines; oncology; RNA; immunotherapy; machine learning</t>
  </si>
  <si>
    <t>cancer vaccines, neoantigen prediction, artificial intelligence, next generation sequencing</t>
  </si>
  <si>
    <t>ONCOIMMUNITY AS (NO)</t>
  </si>
  <si>
    <t>https://doi.org/10.3030/850078</t>
  </si>
  <si>
    <t>IEOCCD</t>
  </si>
  <si>
    <t>THE IMPACT OF THE ENVIRONMENT AND ONCOGENESIS ON CANCER CELL DIVISIONS</t>
  </si>
  <si>
    <t>Mammalian cells must round up to divide by remodeling their adhesions and their cytoskeleton to form a stiff actin cortex. Mitotic rounding provides the space necessary to develop a mitotic spindle to undergo symmetric chromosomal segregation. If mitotic rounding is impeded by physical confinement or preventing adhesion remodeling, defects in spindle assembly and chromosomal missegregation can lead to mitotic cell death. In cancer, the cells must divide in a challenging environment which can alter the way cells divide. Preliminary data show Ras- activated epithelial cells are able to round better compared to normal cells. This adaptation could protect the dividing cell from the physical environment and allow epithelial cancer cells to divide in the confines of the tumor and distant metastatic sites. Here, we aim to identify mechanisms that allow epithelial cancer cells to divide differently from that of normal epithelial cells. Potentially, this mechanism could be a powerful target if we are able to prevent cancer cell division without interfering with normal cell division. Preliminary data suggest Ras-ERK signalling could play a role in mitotic rounding of cancer cells. In this proposal, I will 1) investigate ERK signalling dynamics during mitotic progression, how it regulates mitotic rounding and effects on the following cell cycle 2) investigate how Ras-ERK signalling and the mechanism of cell division are affected by environment using microfabricated tools and 3) initiate oncogenic activation by over-expressing receptor tyrosine kinases commonly found over-expressed in cancer or constitutive activation of Ras/Raf and measure changes in Ras-ERK signalling and cell mechanics. By establishing a link between Ras-ERK signalling and mitotic progression, I will determine how oncogenesis affects Ras-ERK signalling dynamics and cell division to allow cancer cells to divide in a wide range of environments.</t>
  </si>
  <si>
    <t>https://doi.org/10.3030/840120</t>
  </si>
  <si>
    <t>PI3K MODULATORS</t>
  </si>
  <si>
    <t>Identification and characterisation of new class of PI3K modulators in oncology</t>
  </si>
  <si>
    <t>PI3K signalling is a critical regulator of many cellular functions including cell growth and survival, and is deregulated in cancer and auto-immunity.This proposal is based on the concept to cause cell death by hyperactivating signalling in cancer cells above a tolerable threshold. This idea has been previously proposed for other kinases, but no small-molecule activators were available to formally test the idea. This proposal focuses on activators of the leukocyte-enriched PI3Kd, an isoform of PI3K that is involved in immune regulation and haematological malignancies.The 3 key objectives and their approaches are:1. To discover and characterise small-molecule PI3Kd activators. This will be achieved using a combination of virtual screening and high throughput screening.2. To understand the mechanism of PI3Kd activation. This enables understanding of how these activators function, and provides structural data that can be used for structure-based design and compound improvement. This will be achieved using structural biology (HDX-MS and crystallography), biochemical (lipid kinase) and biophysical (binding) assays.3. To determine the activity of PI3Kd activators in haematopoietic malignancies. In order to use PI3Kd activators in cancer therapy, it is critical to determine the conditions under which hyperactivation of PI3Kd results in cancer cell death. This will be achieved with a panel of B and T-cell lymphoma cell lines using cell viability assays under different conditions.These objectives integrate my expertise in compound screening, molecular modelling and compound design with the world-leading expertise of the Host Lab in PI3K signalling, cancer biology and drug development. This proposal aims to make breakthroughs in understanding PI3K signalling, its exploitation in drug development and in cancer-therapy. This will be a key turning point in my scientific career and facilitate PI3K drug development collaborations of the Host Lab with the pharmaceutica.</t>
  </si>
  <si>
    <t>drug discovery; crystallography; lipids; oncology; structural biology</t>
  </si>
  <si>
    <t>https://doi.org/10.3030/839032</t>
  </si>
  <si>
    <t>CareMin650</t>
  </si>
  <si>
    <t>An unrivalled medical device for severe cancer treatment complications:exact &amp; easy red-LED photobiomodulation for mucositis and dermatitis</t>
  </si>
  <si>
    <t>Today the healthcare system is under great pressure due to the increasing incidence of cancer, which is also affected by ageing of the population. However, all efforts in the medical industry have concentrated on early diagnosis and treatment of cancer, so that this is becoming a chronic disease. The surfacing challenge from now on will be improving the quality of life of cancer patients. Mucositis and radiodermatitis are the most common and most debilitating side effects suffered by cancer patients but, so far, there is no approved preventive or curative treatment. In the last years, photobiomodulation has gained traction but the technology is still expensive, complex and inaccurate. CareMin650 is an innovative LED-based phototherapy device that will make photobiomodulation for the treatment of these conditions accurate, easy and inexpensive, thanks to its flexible fabric made of woven optic fibre. Neomedlight is proprietary of this core technology and knows a previous market success across Europe applying it to the niche market of jaundice treatment with Bilicocoon®. We now have validated the reliability of CareMin650 to deliver a fast, comfortable and painless treatment for patients; these are the added values to our central value proposition: a system for preventive and curative delivery of an accurate dose of red light. Moreover, this is a cost-effective solution to increase the quality of life and the survival of cancer patients: In the EU alone, CareMin650 will contribute to reduce the 200,000 cancer deaths and the €27.9 billion economic burden associated to mucositis and radiodermatitis. We have a huge untapped market ahead and now want to finalise CareMin650 development and achieve market preparedness. The SME Phase 2 project will allow NeoMedLight to put on the market a medical device that will boost the growth of the company, with an expected €20.8 million cumulative profit, a ROI of 5.08 and from 8 to 20 new job positions by 2025.</t>
  </si>
  <si>
    <t>BROCHIER TECHNOLOGIES (FR); NEOMEDLIGHT (FR)</t>
  </si>
  <si>
    <t>https://doi.org/10.3030/858849</t>
  </si>
  <si>
    <t>Repair of DNA lesions induced by platinum drugs</t>
  </si>
  <si>
    <t>DNA damage-inducing platinum drugs, such as oxaliplatin and cisplatin, are used to treat about half of all patients receiving chemotherapy. Although potentially very efficient, many patients develop resistance for yet unrecognized reasons. Better understanding of the DNA damage response (DDR) to platinum-DNA lesions is therefore much needed for improving treatment outcomes.  By performing DDR-dedicated CRISPR/Cas9 knockout screens, the applicant has shown that some cancer cells deficient in the major repair of bulky DNA lesions, global-genome nucleotide excision repair (GG-NER), are insensitive to oxaliplatin but sensitive to cisplatin. This striking difference remains as of yet unreported, but might explain differential responses of tumors to drugs. The aim of this proposal is to understand why GG-NER is unable to repair oxaliplatin lesions in particular genetic backgrounds. To do so, unbiased identification of genes differently mutated or expressed in oxaliplatin-sensitive versus insensitive cells will be followed by validation and in-depth functional characterization of identified targets. The ambition is to extrapolate experimental observations to translational knowledge. Validated targets will be studied in patient-derived tumor tissues as compared to nonmalignant tissues and related to patients’ treatment responses. Identification of genetic factors that regulate platinum lesions recognition by GG-NER will contribute to the understanding of molecular principles of platinum drugs cytotoxicity and might thus have considerable benefit on current cancer treatment schemes.The novelty of the pilot data, the unique multidisciplinary design of the project, the use of state-of-the-art molecular techniques and a collaboration with multiple European experts will ensure high scientific impact. Both, the applicant and the host will greatly benefit from the vital knowledge transfer. This project follows the European Union's commitment to cancer research.</t>
  </si>
  <si>
    <t>DNA; transition metals; oncology; nucleotides</t>
  </si>
  <si>
    <t>MEDIZINISCHE UNIVERSITAET WIEN (AT); CEMM - FORSCHUNGSZENTRUM FUER MOLEKULARE MEDIZIN GMBH (AT)</t>
  </si>
  <si>
    <t>https://doi.org/10.3030/843630</t>
  </si>
  <si>
    <t>TRIDOS</t>
  </si>
  <si>
    <t>Targeted Radiotherapy Internal Dosimetry: A platform for individualized patient dosimetry and radiobiological assessment</t>
  </si>
  <si>
    <t>In radiation therapy (RT), which is used in more than 50% of cancer treatments, the dose delivered to the tumour/normal tissue determines tumour control and toxicity. Targeted radionuclide therapy (TRNT) is an effective growing type of RT in which radiative compounds with high tumour affinity are administered to patients. While in external RT there are well-defined methodologies to accurately determine the dose, this is not the case in TRNT. Traditionally, TRNT dosimetry is obtained from simple biokinetic models, developed many years ago, and non-individualized dosimetric factors calculated in phantoms. This dosimetry is inaccurate and not patient individualized. The recent European council directive 2013/59/Euratom, transposed on Feb 2018, has clearly highlighted the need to accurately report all doses from radiopharmaceutical procedures, hardening the criteria of previous regulations. The objective of this project is to develop methodologies for the accurate, individualized dosimetry and radiobiological assessment of TRNT, shifting from the current paradigm of empirical treatment to the era of personalized treatment. This will be achieved by the following actions: a) adaptation of Monte Carlo codes for patient’s internal dose calculation, considering novel biokinetic models of the drug biodistribution; b) development and implementation of radiobiological algorithms to evaluate tumour control/toxicity; and c) implementation of a platform useful for the clinical practice, incorporating these models and allowing easy handling and user interactivity. To successfully address this, the researcher experience will be combined with the host organisation (FIDIS) capabilities, a leading biomedical research institute where the supervisor is already involved in TRNT research. FIDIS will also provide clinical data for the models development/validation, an interdisciplinary environment and a training program greatly contributing to re-enforce the researcher professional maturity</t>
  </si>
  <si>
    <t>FUNDACION INSTITUTO DE INVESTIGACION SANITARIA DE SANTIAGO DE COMPOSTELA (ES)</t>
  </si>
  <si>
    <t>https://doi.org/10.3030/839135</t>
  </si>
  <si>
    <t>SingCelCD</t>
  </si>
  <si>
    <t>Single Cell approaches for the study of oncogenic processes during coeliac disease.</t>
  </si>
  <si>
    <t>Coeliac disease is a chronic autoimmune-like enteropathy induced by dietary gluten in 0.5-2% Europeans. A rare but specific complication is the onset of invasive enteropathy-associated lymphomas. The host laboratory has demonstrated that in approximately 70% of CD patients, invasive lymphomas are preceded by a clonal low-grade intraepithelial lymphoproliferation, usually called type II refractory CD (RCDII).I intend to take advantage of my experience in cellular immunology and single-cell analyses: 1- to analyse the peri-tumor microenvironment and search for anti-tumoral T cell response in RCDII; and 2- to analyse the functional intra-clonal heterogeneity among RCDII malignant cells. The results should provide further insight into the mechanisms, which control disease progression and will help us to assess therapeutic strategies. This project will complete and extend the on-going genomic analysis of lymphomas complicating CD. It will notably help to assess if the JAK1/STAT3 pathway is a pertinent therapeutic target and the possible interest of checkpoint inhibitors.To achieve the aims of the innovative translational project, I will integrate one of the European leader research center in genetic diseases, giving me the opportunity to gain experience in translational immunology and human genetics, as well as to reinforce my expertise in cutting-edge single cell technologies and bioinformatics. Overall this project represents a unique stepping-stone to complete my training in pathophysiology and establish collaborations, which should put me in excellent position to establish as an independent researcher.</t>
  </si>
  <si>
    <t>genetics; pathophysiology; immunology; medical genetics; cells technologies</t>
  </si>
  <si>
    <t>IMAGINE INSTITUT DES MALADIES GENETIQUES NECKER ENFANTS MALADES FONDATION (FR)</t>
  </si>
  <si>
    <t>https://doi.org/10.3030/843042</t>
  </si>
  <si>
    <t>BIOplasma</t>
  </si>
  <si>
    <t>Use flexible Tube Micro Plasma (FµTP) for Lipidomics</t>
  </si>
  <si>
    <t>Cancer is the leading cause of death in economically developed countries and the second leading cause of death in developing countries. In 2015, over 8.8 million people died of cancer worldwide and the numbers are expected to rise above 13 million in 2030 . As a consequence, development of non-invasive, fast and robust methods to detect different types of cancer in an early stage are timely. BIOplasma addresses the essential need for analytical tools that permit the diagnosis of biological tissues. A novel analytical strategy based on the Liquid Chromatography/Mass Spectrometry (LC-MS) using flexible Tube Micro Plasma (FµTP) as ionization source for the identification and quantification of several lipid biomarkers in body fluids is proposed</t>
  </si>
  <si>
    <t>lipids; oncology; mass spectrometry</t>
  </si>
  <si>
    <t>Lipidomic</t>
  </si>
  <si>
    <t>https://doi.org/10.3030/840743</t>
  </si>
  <si>
    <t>Improving DNA Analysis for Correct Healthcare</t>
  </si>
  <si>
    <t>Over the past 10 years DNA sequencing has revolutionized how we apply genetics in personalized healthcare, diagnosis and drug development despite that the sequencing technology comes with numerous shortcomings. Samplix has developed a proprietary technology, Xdrop™, which addresses these shortcomings. Samplix’ technology encompasses state of the art microfluidics, molecular biology and bioinformatics. The Xdrop technology enables scientists and medical personnel to retrieve specific single DNA molecules from a minute amount of biological sample e.g. tumour biopsies, for subsequent DNA sequencing. At the core of the Xdrop technology is the generation of millions of droplets, each droplet constituting a reaction chamber for the sample preparation of single DNA molecules. This is opposed to today’s technology which is based on bulk preparation of sample material for DNA sequencing.Single molecule resolution is key to understanding the complexity of major diseases such as cancer, immunological diseases, mental disorders, etc. The proposed project addresses the need to qualify known market barriers and put measures in place to overcome such market barriers. Samplix has engaged a very experienced management team with an aggregated experience of &gt;50 years in developing and selling products for DNA analysis. Samplix has already established: •  5 test site agreements with leading DNA institutions around the globe•  Agreements with leading OEM providers on instrument and consumables•  A patent estate of 5 patent families. •  Freedom to operate in multibillion € market.At Samplix, we strive at 100 mUSD in revenue and profitability in year five after full commercial launch. To achieve such an ambitious goal, we plan to apply a razor/razor blade sales strategy by installing the instrument “for free” in return for a subscription to consumables Samplix raised 4,5 m€ in May 2018 which brings the total capital raised to 8 m€. A bigger financing round is planned for 2019.</t>
  </si>
  <si>
    <t>drug discovery; microfluidics; psychiatry; DNA; molecular biology</t>
  </si>
  <si>
    <t>https://doi.org/10.3030/848497</t>
  </si>
  <si>
    <t>PulsatERK</t>
  </si>
  <si>
    <t>Intracellular ERK signalling dynamics mediated epidermal stem cell fate control</t>
  </si>
  <si>
    <t>Understanding how stem cells maintain homeostasis in the epidermis is of great interest to regenerative medicine. Previous studies have identified the crucial role ERK signalling plays in coordinating homeostasis. Intriguingly, and somewhat paradoxically, ERK signalling has been shown to regulate divergent epidermal stem cell outputs; from maintenance, to commitment, and terminal differentiation. Uncovering how the activity of a single signalling pathway can regulate such divergent responses can not only allow us to robustly control epidermal stem cell behaviour but will also have far reaching implications for both the fields of stem cell and cancer biology. Importantly, ERK signalling manifests in a dynamic/pulsatile manner, and these dynamics have been shown to encode information in other epithelial cell lines. If ERK dynamics can encode information that regulates the divergent outputs of epidermal stem cells remains to be explored. My goal is to employ an interdisciplinary approach that combines electrical, and biomedical engineering approaches with those of stem cell biology to decipher the information encoded in the dynamics of ERK signalling that control epidermal stem cell outputs. To achieve this, I will first identify ERK activity signatures associated with the different cell states of the epidermis (stem, committed, and differentiated) using live primary human epidermal cells expressing a Förster Resonance Energy Transfer based ERK reporter. I will then decode these signatures using quantitative Fourier analysis to identify the key amplitude and frequency parameters associated with each epidermal cell state. Further, these parameters will then be tested for their ability to maintain the associated states under experimental conditions that enable control of ERK dynamics. The precise regulation afforded by these experimental conditions will also be harnessed to achieve dedifferentiation of committed cells into a stem cell state.</t>
  </si>
  <si>
    <t>fourier analysis; cell biology; stem cells; oncology; homeostasis</t>
  </si>
  <si>
    <t>https://doi.org/10.3030/843499</t>
  </si>
  <si>
    <t>REALNANO</t>
  </si>
  <si>
    <t>3D Structure of Nanomaterials under Realistic Conditions</t>
  </si>
  <si>
    <t>The properties of nanomaterials are essentially determined by their 3D structure. Electron tomography enables one to measure the morphology and composition of nanostructures in 3D, even at atomic resolution. Unfortunately, all these measurements are performed at room temperature and in ultra-high vacuum, which are conditions that are completely irrelevant for the use of nanoparticles in real applications! Moreover, nanoparticles often have ligands at their surface, which form the interface to the environment. These ligands are mostly neglected in imaging, although they strongly influence the growth, thermal stability and drive self-assembly.I will develop innovative and quantitative 3D characterisation tools, compatible with the fast changes of nanomaterials that occur in a realistic thermal and gaseous environment. To visualise surface ligands, I will combine direct electron detection with novel exit wave reconstruction techniques. Tracking the 3D structure of nanomaterials in a relevant environment is extremely challenging and ambitious. However, our preliminary experiments demonstrate the enormous impact. We will be able to perform a dynamic characterisation of shape changes of nanoparticles. This is important to improve thermal stability during drug delivery, sensing, data storage or hyperthermic cancer treatment. We will provide quantitative 3D measurements of the coordination numbers of the surface atoms of catalytic nanoparticles and follow the motion of individual atoms live during catalysis. By visualising surface ligands, we will understand their fundamental influence on particle shape and during self-assembly.This program will be the start of a completely new research line in the field of 3D imaging at the atomic scale. The outcome will certainly boost the design and performance of nanomaterials. This is not only of importance at a fundamental level, but is a prerequisite for the incorporation of nanomaterials in our future technology.</t>
  </si>
  <si>
    <t>oncology; catalysis; nano-materials</t>
  </si>
  <si>
    <t>3D characterisation, nanomaterials</t>
  </si>
  <si>
    <t>https://doi.org/10.3030/815128</t>
  </si>
  <si>
    <t>Geme.io</t>
  </si>
  <si>
    <t>Utilizing Urban Tech to Power Smarter Cities</t>
  </si>
  <si>
    <t>While smart cities initially focused on connecting infrastructure for better insights, the spotlight is slowly shifting to e-government. Cities are providing data to end-users to drive better decision-making. They tap into the collective intelligence of their constituents to create solutions around some of the toughest urban problems. Armed with the right data and tools, citizens can become more proactive, connected, collaborative, and participative in the smart city movement, and businesses can raise productivity and thereby the competitiveness of their City.Geme.io is a single and the one and only scalable app solution in which users  (consumers, citizens, businesses, government officials), can filter for relevant, timely location-based information according to preference. Users can create their own information that is timely surrounding their current location on a virtual map, no matter the location, geared at everything that they need or want to know. In order to reap the benefits of e-government of more efficiency, savings, transparency and participation, Geme.io - a proximity and location-based urban tech app platform - can play an important role, e.g. with integration of voice assistants, wearables, sensors and a City’s cloud application. Download of the app is free of charge for anybody and one can find location-based relevant information and manually create own location markers -Gemies. We will charge a monthly subscription fee for our services; organizations, businesses and cities will pay to find reports with relevant location-based information or pay for a customized interface, or use our APIs to automate dissemination of information. Our management team consists of three Danes living in different cities that face different challenges. One of us has a child in a wheelchair, one had a family member living in a highly air polluted city and suffering from cancer and one of us is passionate about empowering and engaging citizens in their local community.</t>
  </si>
  <si>
    <t>smart cities; public services; e-governance; productivity; civil society</t>
  </si>
  <si>
    <t>ADVENTURE OF LIFETIME OU (EE)</t>
  </si>
  <si>
    <t>https://doi.org/10.3030/864252</t>
  </si>
  <si>
    <t>INCALO</t>
  </si>
  <si>
    <t>INCALO: Internal black carbon loading: validation of a novel biomarker</t>
  </si>
  <si>
    <t>Ambient air pollution, including black carbon, entails a serious public health risk because of its carcinogenic potential and as climate pollutant. Inhalation of fossil fuel-derived particulate matter (PM) is associated with a wide range of non-pulmonary health effects. Based on the WHO report of 2015 the European health annual costs of air pollution have been estimated to US$ 1.6 trillion.   Although recent studies strongly suggest that particle translocation in biological systems is biologically plausible, they do not prove that ambient fossil fuel-derived carbonaceous nanoparticles enter the human systemic circulation in real-life conditions. We developed a novel method to detect carbonaceous nanoparticles in the urine of healthy children. The ERC funded ENVIRONAGE project already made a strong case for promoting urinary carbon detection to practice by demonstrating its usefulness as individual long-term exposure marker. Taking advantage of white-light generation by carbonaceous nanoparticles under femtosecond pulsed laser illumination, we demonstrated the presence of these particles in urine and its relation with the external environmental air pollution (Saenen et al. Am J Respir &amp; Crit Care Med, in press). This pioneering study is of innovative value, as it paved the way for a non-invasive assessment of long-term individual exposure to one of the most toxic air pollutants, black carbon, and will be useful in epidemiological investigations, biomonitoring studies as well as in occupational settings. The aim of the INCALO (INternal black CArbon LOading) project is to promote the output of the ENVIRONAGE project towards a process for facilitation and commercialization of internal markers of exposure to black carbon.</t>
  </si>
  <si>
    <t>public health; air pollution engineering; pollution; nano-materials; pulsed lasers</t>
  </si>
  <si>
    <t>UNIVERSITEIT HASSELT (BE)</t>
  </si>
  <si>
    <t>https://doi.org/10.3030/825581</t>
  </si>
  <si>
    <t>AFREELAMIDE</t>
  </si>
  <si>
    <t>Safe and fast control system for acrylamide in food</t>
  </si>
  <si>
    <t>Acrylamide is a human neurotoxin classified as a probable carcinogen. It is present in heat-processed foods high in carbohydrate, such as snack foods, potato crisps, breads, cereal products, and coffee. Therefore acrylamide is considered a public health risk.Since April 2018, a new EU directive has entered into force, which urges food operators to monitor the presence of acrylamide in foodstuffs. However, existing acrylamide detection techniques rely on time-consuming, expensive and complex assays that are only conducted to a few samples of products in the laboratory.Our INNOVATION provides a non-invasive, rapid, robust, accurate and 5x cheaper inspection system adapted for at-line and real-time monitoring. AFREELAMIDE is a detection device that uses near-infrared spectroscopy (NIRS) technology to efficiently inspect food piece one by one and detect acrylamide.The PROTOTYPE is currently at TRL6 and we intend to conduct several assessments under the umbrella of the SMEI Phase-1 project, before moving further. These will include experimental trials with an industrial operator (Siro Group), among others.The AFREELAMIDE solution will be marketed by local, national and international distributors (including online distribution) with a consolidated network and experience, which are paid out commissions. Estimated Unit selling price AFREELAMIDE: 20.000€. According to financial assumptions, sales will reach more than 8 million € by 2025 with 11 employees.</t>
  </si>
  <si>
    <t>public health; control systems; food safety; sensors; cereals</t>
  </si>
  <si>
    <t>CENTAUREA BUSINESS DEVELOPMENT SOCIEDAD LIMITADA (ES)</t>
  </si>
  <si>
    <t>https://doi.org/10.3030/867628</t>
  </si>
  <si>
    <t>MS-INFINITE</t>
  </si>
  <si>
    <t>MASS SPECTROMETRY WITHOUT LIMITS: Pioneer MS equipment and Automated Sample Preparation unit to boost New Therapies Development</t>
  </si>
  <si>
    <t>Modern medicine is evolving. Traditional drugs are small molecules with masses under 1 kDa. Emerging therapies increasingly rely on macromolecules 100 times this size: proteins, nanoparticles, viruses etc. Mass spectrometry is the primary tool for quantitative measurement in the pharmaceutical industry, generating revenues of €1.1Bn in 2015, but is failing to meet new demands. Conventional MS detectors become ineffective at 50 kDa making them incompatible with the emerging landscapes of biotechnology and nanomedicine. With a combined 70 years’ experience in analytical instrumentation, we plan to commercialise MS-INFINITE, our solution for large analyte mass quantification. MS-INFINITE is a multicomponent system, comprising a cryodetector MALDI-TOF mass spectrometer allowing 100% detection efficiency, regardless of molecular mass. MS-INFINITE also offers a pioneering calibration method, allowing concentration of specific constituents of large analytes to be quantitatively determined by MS for the first time (patent submitted). Through a unique business model, MS-INFINITE will generate revenue by selling an Automated Sample Preparation (ASP) unit to end-users, allowing non-specialists to reproducibly prepare clinical and pharmaceutical material for measurement. The market launch of MS-INFINITE’s ASP unit (2022) will bring the 1st revenues into our company, generating 18 new jobs, a cumulative profit of €11M, and a 5-years ROI of 5. Despite this, we believe our impact will be far more significant than company growth: MS-INFINITE has the potential to become the standard tool for quantification of analytes too heavy for existing mass spectrometers. With experts estimating that over 100 high molecular weight therapies will enter phase II or III clinical trials in 2020, our innovation will facilitate the development of pioneering advances in biotechnology and nanomedicine, allowing research to advance towards life-saving cures for cancer, Alzheimer’s and arthritis.</t>
  </si>
  <si>
    <t>drug discovery; alzheimer; gene therapy; nanomedicine; mass spectrometry</t>
  </si>
  <si>
    <t>METEXPERT SARL (CH)</t>
  </si>
  <si>
    <t>https://doi.org/10.3030/868220</t>
  </si>
  <si>
    <t>Synthetic superabsorbent polymers (SAPs) are the mainstream option (i.e. 90% of market share) to be used as absorbent pads in a number of applications, from sanitary products (e.g. diapers, tampons) to food pads (e.g. meat/fish trays to soak up exuded liquids and keep the food fresh). This is mainly due to their superior price-efficiency balance. Nevertheless, proven toxicity and carcinogenic effects related with their use have raised growing health concerns. To put these dangerous practices aside the need of economical biodegradable and non-toxic pads to compete with the synthetic ones are on the rise.Cellsorb introduces a totally safe (i.e. non-toxic) closed food pad made from bioplastics and superabsorbent micro-cellulose material with the following superior features: 1) Absorbs multiple times its own weight similar with the performance of synthetic food pads, 2) It is fully compostable and 100% renewable, and 3) Competitive pricing over synthetic made food pads. Its uniqueness lies on our innovative production method able to produce microcellulose materials from pulp, creating a non-toxic and biodegradable superabsorbent able to compete in cost-effectiveness with current synthetic ones.</t>
  </si>
  <si>
    <t>manufacturing engineering; compost; business models; waste treatment processes; bioplastics</t>
  </si>
  <si>
    <t>https://doi.org/10.3030/868441</t>
  </si>
  <si>
    <t>AL4BIOCH</t>
  </si>
  <si>
    <t>Assembly Lines for Biocombinatorial Chemistry</t>
  </si>
  <si>
    <t>Polyketide Synthases (PKS) are biological factories for the production of potent natural products, including antibiotics, anti‐cancer drugs, statins and further drugs. The exceptional chemical diversity generated by PKS is encoded in their modular architecture. The domains required for one step of precursor elongation and modification are combined into a functional polypeptide module. PKS modules can either act iteratively (iPKS) or in a linearly organized assembly line of multiple modules (modPKS). The collinearity between synthesis and protein sequence in modPKS promised the opportunity for rational re‐engineering of PKS at the genetic level in order to produce novel compounds. However, information on functional protein-protein interactions and substrate transfer in PKS beyond the level of isolated domains is sparse and divergent architectural models of module organization have been proposed. In the AL2BIOCH project, we aim to reveal the fundamental intermodular assembly line organization underlying the unique biosynthetic generation of chemical diversity by modPKS. For this purpose, we employ cryo-electron microscopy to comprehensively study the organization of modPKS bimodules as minimal representations of assembly lines organization. In combination with functional analysis, biophysical studies and chemoenzymatic trapping we address the architectures underlying directed substrate transfer. The research builds on modern and rapidly evolving techniques, including cryo electron microscopy, advanced optical imaging and biophysics, as well as chemical probes, which are most relevant for front-line molecular biology research. Success in this project will allow the host lab and organization to establish new collaborations for translating insights on modPKS architecture for the design of novel or re-engineered assembly lines for the generation of advanced chemical compounds and drug candidates.</t>
  </si>
  <si>
    <t>proteomics; electron microscopy; functional analysis; biophysics; molecular biology</t>
  </si>
  <si>
    <t>https://doi.org/10.3030/845941</t>
  </si>
  <si>
    <t>Origin: Development of a compact, time efficient and safe medical diagnostic machine</t>
  </si>
  <si>
    <t>Current tissue processors on the market take up to 24 hours to process samples for diagnosis and leave the operator exposed to chemical fumes. They also use different kinds of chemicals, in large volumes, which leads to cross contamination of chemicals and samples. This results in more plastic packaging to dispose of, making the process both costly and environmental unfriendly. Our company, DIAPATH SpA, is developing an innovative solution to these problems - the E-Processor. DIAPATH has been in the tissue processing industry since 1997 and currently has a turnover of €12Million and 100 employees. The E-Processor reduces the number of processing steps, and reduces the number of chemicals used. The operator will be safeguarded from chemical fumes and chemical containers will now be disposed of in a safe and environmentally friendly way. Our value proposition is, less operating costs due to reduced chemicals and packaging, faster diagnosis and results for patients. Our target users are Hospitals and Diagnostics Laboratories. The current global diagnostics market is estimated at €243.59 Million and expected to reach €378 Million by year 2025. Our entry point for our innovation will be the European market, where we already have significant market share. We will be using our extensive distribution chain to bring our innovation to international markets. Our innovation is currently at prototype stage with a compact functional machine. Further validation and tests remain to be done to bring it to market. The purpose of the phase 1 is to carry out feasibility studies before commercialisation. This will allow us to come up with a detailed business plan covering a projected five-year period. This innovation will grow our market share from 30% and increase our turnover to €50million by 2023. It will also create 15 new jobs.</t>
  </si>
  <si>
    <t>waste management; productivity; oncology; alcohols; deep learning</t>
  </si>
  <si>
    <t>https://doi.org/10.3030/867397</t>
  </si>
  <si>
    <t>RIVELIN-CLO</t>
  </si>
  <si>
    <t>The Ultimate Therapy for the Oral Lichen Planus</t>
  </si>
  <si>
    <t>Oral lichen planus (OLP) is an immune-related disorder affecting 84M people worldwide (10M in EU and USA). OLP is a chronic condition which can ultimately lead to precancerous lesions, while patients suffering from it may struggle daily with painful and/or burning sensations in the oral mucosa, being thus kept from living their normal lives. Since there is no approved cure for OLP, the primary goals of its treatment are the alleviation of symptoms and the minimization of mucosal damage from erosive lesions. Current therapeutic options involve the use of topical corticosteroids (typically Clobetasol). However, the ways of use available in the market show lack of adherence to the mucosa and there is a high chance that the product is spread to other areas (which results in reduced efficacy and potentially causing undesired topical and systemic side effects). Our Danish company AFYX Therapeutics A/S was founded in 2014 with the aim to develop innovative approaches to treat mucosal diseases such as OLP. We have developed our first product incorporating an innovative technology (using an electrospinning process): the RIVELIN®-CLO patch. It’s the first to have been developed exclusively for the treatment of OLP, and its unique properties include self-adherence to the oral tissues (2h of topical drug application); occlusion of the lesion; lower bystander toxicity (Clobetasol is prevented from being spread by saliva) and the correct dosing every time. Clinical Phase IIb trials of the patch are ongoing with clinics and hospitals across EU and US and through this project we aim to guarantee that RIVELIN®-CLO is a success from a technical, commercial and financial perspectives, before launching it to the international markets. Five years after market launch, we expect to gather 7% of the EU and US combined OLP treatment market share, generating €22.6M revenues to our company and increasing our staff to 40 employees and generate new IP to venture new markets with our technology.</t>
  </si>
  <si>
    <t>ethnolichenology</t>
  </si>
  <si>
    <t>AFYX THERAPEUTICS A/S (DK)</t>
  </si>
  <si>
    <t>https://doi.org/10.3030/867614</t>
  </si>
  <si>
    <t>GlycoMabs</t>
  </si>
  <si>
    <t>Chemoenzymatic glyco-engineering of therapeutic monoclonal antibodies</t>
  </si>
  <si>
    <t>Monoclonal Antibodies (mAbs) have gained an important place in the therapeutic arsenal of anticancer drugs. mAbs are glycoproteins containing a conserved N-linked glycosylation site at residue Asn297 of the fragment crystallisable (Fc). Most of the mAbs approved by the EMA are commercialized as a complex mixture of glycoforms at this site. It is well stablished that the precise chemical structure of the N-linked glycan modulates the effector functions mediated by the Fc domain. Specifically, for cancer treatment applications, the lack of fucose on the glycan structure contributes to enhance the effector functions of the antibodies, via increased affinity of IgG1 for FcgRIIIa on immune cells. New strategies to glycoengineering mAbs with homogenous glycoforms and lacking fucose core on their glycan structures have become a priority for the biopharmaceutical industry in order to obtain “biosuperior” anticancer drugs. Here, we will engineer a novel fucosidase enzyme that can act on fully glycosylated mAbs in order to simplify the chemoenzymatic synthesis of antibody drugs, based on the host laboratory expertise in Carbohydrate Active Enzymes. We will address three specific aims: (1) to define the structural basis of EndoS antibody specificity; (2) to elucidate the molecular mechanisms of IgG defucosylation by AlfC; and (3) to engineer an enzyme with fucosidase activity and specific for IgG. The GlycoMabs project will provide me an excellent and unique career opportunity by learning new skills in structural biology, protein engineering and project management which will grant me a leading independent position. Moreover, I will explore the industry interest in the application of our novel enzymes to generate homogeneous and afucosylated antibodies through an intersectoral secondment. Altogether, we will contribute to construct the next generation of therapeutic glycoengineered mAbs to tailor the immune reactions and increase their clinical potency.</t>
  </si>
  <si>
    <t>medicinal chemistry; carbohydrates; enzymes; structural biology</t>
  </si>
  <si>
    <t>https://doi.org/10.3030/844905</t>
  </si>
  <si>
    <t>FanCY</t>
  </si>
  <si>
    <t>Flow and Deformation of Cancer tumours near Yielding</t>
  </si>
  <si>
    <t>The aim of this proposal is to understand when, how and why metastatic tumour cells detach from a tumour. Often, primary tumours do not kill patients, but secondary tumours do. These so-called metastatic tumour cells disassociate from a primary tumour and, ultimately, prove fatal. Currently, we do not understand the fundamentals of the biophysical pathways and mechanisms of the metastasis of cancer, hampering medical intervention. I propose a multidisciplinary approach, combining engineering, chemistry, biophysics and cell biology to identify the mechanical pathways for the creation of metastatic cancer cells.Biological cells in tissue are very densely packed, which locks them in place relative to their neighbours, a state referred to as jammed. The collective system of cells can become fluidised locally and flow when pushed or deformed. Even greater forces can make the entire tissue fluid-like, referred to as yielding. The crucial open questions are: how does tissue yield, and what universal physics underlies yielding? I will develop a novel fundamental and predictive description of yielding in jammed living tissue to show: 1. How and when jammed living cells are driven to fluid-like state. 2. How confinement tunes the migration mode of cancer cells. 3. How yielding is related to the structural evolution of detached cells.4. How critical scaling controls deformation and flow of living cells near yielding.I will demonstrate that the distance to yielding governs the mechanical response in collective cell motion inside a tumour, and that exploiting critical scaling allows predicting the dynamics of cell detachment near yielding. The outcomes will significantly aid the treatment of cancer in the near future by bridging the gap between chemical and mechanical pathways of cancer metastasis. I have the required multidisciplinary track record. Moreover, preliminary experiments show highly promising results.</t>
  </si>
  <si>
    <t>cell biology; oncology; biophysics</t>
  </si>
  <si>
    <t>Biological Soft Matter, Cell Jamming, Cell Unjamming, Physics of Cancer</t>
  </si>
  <si>
    <t>https://doi.org/10.3030/819424</t>
  </si>
  <si>
    <t>ImmunoBioSynth</t>
  </si>
  <si>
    <t>Synergistic engineering of anti-tumor immunity by synthetic biomaterials</t>
  </si>
  <si>
    <t>Immunotherapy holds the potential to dramatically improve the curative prognosis of cancer patients. However, despite significant progress, a huge gap remains to be bridged to gain board success in the clinic. A first limiting factor in cancer immunotherapy is the low response rate in large fraction of the patients and an unmet need exists for more efficient - potentially synergistic - immunotherapies that improve upon or complement existing strategies. The second limiting factor is immune-related toxicity that can cause live-threatening situations as well as seriously impair the quality of life of patients. Therefore, there is an urgent need for safer immunotherapies that allow for a more target-specific engineering of the immune system. Strategies to engineer the immune system via a materials chemistry approach, i.e. immuno-engineering, have gathered major attention over the past decade and could complement or replace biologicals, and holds promise to contribute to resolving the current issues faced by the immunotherapy field. I hypothesize that synthetic biomaterials can play an important role in anti-cancer immunotherapy with regard to synergistic, safe, but potent, instruction of innate and adaptive anti-cancer immunity and to revert the tumor microenvironment from an immune-suppressive into an immune-susceptible state. Hereto, the overall scientific objective of this proposal is to fully embrace the potential of immuno-engineering and develop several highly synergistic biomaterials strategies to engineer the immune system to fight cancer. I will develop a series of biomaterials and address a number of fundamental questions with regard to optimal biomaterial design for immuno-engineering. Based on these findings, I will elucidate those therapeutic strategies that lead to synergistic engineering of innate and adaptive immunity in combination with remodeling the tumor microenvironment from an immune-suppressive into an immune-susceptible state.</t>
  </si>
  <si>
    <t>oncology; immunotherapy; biomaterials</t>
  </si>
  <si>
    <t>immuno-engineering</t>
  </si>
  <si>
    <t>https://doi.org/10.3030/817938</t>
  </si>
  <si>
    <t>Visual Proteomics</t>
  </si>
  <si>
    <t>Biomarker discovery by AI-guided, image based single-cell isolation proteomics</t>
  </si>
  <si>
    <t>Early detection of severe malignancies such as cancer is the most effective way to increase patient survival, but early diagnosis and prediction of treatment outcome critically depend on disease-specific biomarkers. However, molecular and cellular disease heterogeneity provide a ubiquitous and unresolved challenge to this important task, and therefore impede any attempt to develop personalized therapies. Past and current approaches provide “averaged” descriptions of the tumor composition and have shown very limited success to identify biomarkers. This is likely due to the failure of these methods to identify the critical disease promoting cell populations within the tumor. Therefore, I will develop a new workflow that exploits automated microscopic image acquisition and artificial-intelligence-guided image analysis to identify specific cell populations in patient samples. These cells are then individually isolated by laser microdissection, followed by high-sensitivity proteome profiling, to identify proteins that define the identity of individual cells in a given tumor and thus represent the most promising biomarker candidates. To apply my approach to wide array of diseases, I will optimize it for archival biobank tissues (FFPE), the most common form of solid tissues in pathology. Applied to FFPE samples, my approach will allow me to perform both prospective and retrospective studies, correlate disease state and tissue morphology to protein expression and clinical outcome, and map tumor heterogeneity with unprecedented resolution. To achieve this, I will receive world-class training in cutting-edge microscopy and machine learning techniques in my host laboratory, which I complement with my expertise in high-sensitivity proteomics. My new pipeline will offer a highly fertile ground for new biomarker discoveries, inspire and stimulate collaborative research within and outside the host institute and allow me to establish a highly competitive niche for my future career.</t>
  </si>
  <si>
    <t>proteomics; microscopy; oncology; pathology; machine learning</t>
  </si>
  <si>
    <t>https://doi.org/10.3030/846795</t>
  </si>
  <si>
    <t>DDRMac</t>
  </si>
  <si>
    <t>DNA Damage Response-instructed Macrophage Differentiation in Granulomatous Diseases</t>
  </si>
  <si>
    <t>Macrophage differentiation programs are critical for the outcome of immunity against infection, chronic inflammatory diseases and cancer. How diverse inflammatory signals are translated to macrophage programs in the large range of human pathologies is largely unexplored. In the last years we focused on macrophage differentiation in granulomatous diseases. These affect millions worldwide, including young adults and children and tend to run a chronic course, with a high socioeconomic burden. Their common hallmark is the formation of granulomas, macrophage-driven structures of organized inflammation that replace healthy tissue. We revealed that macrophage precursors in granulomas experience a replication block and trigger the DNA Damage Response (DDR), a fundamental cellular process activated in response to genotoxic stress. This leads to the formation of multinucleated macrophages with tissue-remodelling signatures (Herrtwich, Cell 2016). Our work unravelled an intriguing link between genotoxic stress and granuloma-specific macrophage programs. The molecular pathways regulating DDR-driven macrophage differentiation and their role in chronic inflammatory pathologies remain however a black box. We hypothesize that the DDR promotes macrophage reprogramming to inflammation-maintaining modules. Such programs operate in granulomatous diseases and in chronic arthritis.  Using state-of-the art genetic models, human tissues and an array of techniques crossing the fields of immunology, cell biology and cancer biology, our goal is to unravel the macrophage-specific response to genotoxic stress as an essential regulator of chronic inflammation-induced pathologies. The anticipated results will provide the scientific community with new knowledge on the role of genotoxic stress in immune dysregulation and will carry tremendous implications for the therapeutic targeting of macrophages in the context of chronic inflammatory diseases and cancer.</t>
  </si>
  <si>
    <t>rheumatology; inflammatory diseases; DNA; oncology; pathology</t>
  </si>
  <si>
    <t>Macrophages, Granulomatous Diseases, DNA Damage Response, Genotoxic Stress</t>
  </si>
  <si>
    <t>https://doi.org/10.3030/805143</t>
  </si>
  <si>
    <t>Nadam-G</t>
  </si>
  <si>
    <t>Nanocoating deposition of anti-fingerprint and fluorine free material on glass for optical lenses and solar panels industry</t>
  </si>
  <si>
    <t>Today the glass lenses and solar panels have a low durability and are easily stained with undesirable fingerprint, oil, dust and environmental pollutants decreasing the efficiency of their optical properties and generating and extra cost and time for their cleaning. In addition, the most current approaches for achieving an amphiphobic material (repels water and oil) rely on fluorinated compounds such as perfluoroalkyl sulfonates (PFAS)s. However, these fluorinated compounds may be carcinogenic for animal and humans at relatively high dose levels with strong evidence for connection between exposure to them and several forms of cancer. There is a necessity to find an effective, self-cleaning material with a high durability that provides glass surfaces with a high resistance to ngerprinting.  In response, our companies ONYRIQ (ON) and ADVANCED NANOTECHNOLOGIES (AD) have developed NaDam-G (Nanocoating Deposition of amphiphobic and fluorine free material on Glass), an innovative  technology consisting of a fluorine-free(avoiding the damage to health and environment), anti-fingerprint (avoidance of fingerprint and smudges) and self-cleaning (inherent ability to remove dirt), polymeric material covalently bonded on glass by Plasma Enhanced Chemical Vapour Deposition (PECVD). NaDam-G imparts  high-durability for optical lenses and solar panels (increasing the efficiency by 3.5 % and generating an extra 25% of electricity) while being self- cleaning reduces cost and time consuming. Having validated the reliability of the NaDam-G system at the pilot scale, we now want to finalise its development and achieve market preparedness. In Phase 1 we aim to carry a Feasibility Study to warrant the project from a technical, commercial and financial point of view. Besides the crucial benefits that it will bring to nanocoating sector, NaDam-G will boost the growth of ON and AN, expecting to gain € 43million profits and 26 new people after 5 years in the market, reaching a ROI of 16.3.</t>
  </si>
  <si>
    <t>nanotechnology; business models; coating and films; oncology; halogens</t>
  </si>
  <si>
    <t>ONYRIQ LABS, SL (ES)</t>
  </si>
  <si>
    <t>ADVANCED NANOTECHNOLOGIES SL (ES); ONYRIQ LABS, SL (ES)</t>
  </si>
  <si>
    <t>https://doi.org/10.3030/868181</t>
  </si>
  <si>
    <t>SUPRAVACC</t>
  </si>
  <si>
    <t>Supramolecular engineering of glycan-decorated peptides as synthetic vaccines</t>
  </si>
  <si>
    <t>The main and most important feature of vaccines is the induction of an immunological memory response, which is key to providing long-term protection against pathogens. The current strategies for potent antibacterial and antiviral vaccines employ conjugation of pathogen specific entities onto carrier proteins, and are limited to formulations that suffer from low stability and short shelf-lives, and are thus not viable in developing countries. Strategies for the development of new vaccinations against endogenous diseases like cancer further remain an unmet challenge, since current methodologies suffer from a lack of a modular and tailored vaccine-specific functionalisation. I therefore propose a radically new design approach in the development of fully synthetic molecular vaccines. My team will synthesise carbohydrate and glycopeptide appended epitopes that are grafted onto supramolecular building blocks. These units can be individually designed to attach disease specific antigens and immunostimulants. Due to their self-assembling properties into nanoscaled pathogen mimetic particles, they serve as a supramolecular subunit vaccine toolbox. By developing a universal supramolecular polymer platform, we will construct multipotent vaccines from glycan-decorated peptides, that combine the activity of protein conjugates with the facile handling, precise composition and increased stability of traditional small molecule pharmaceutical compounds.SUPRAVACC will pioneer the design of minimalistic and broadly applicable vaccines, and will evaluate the supramolecular engineering approach for immunisations against antibacterial diseases, as well as for applications as antitumour vaccine candidates. The fundamental insights gained will drive a paradigm shift in the design and preparation of vaccine candidates in academic and industrial research laboratories.</t>
  </si>
  <si>
    <t>immunisation; vaccines</t>
  </si>
  <si>
    <t>Supramolecular polymers, bioorganic chemistry, glycopeptide, immunotherapy</t>
  </si>
  <si>
    <t>JOHANNES GUTENBERG-UNIVERSITAT MAINZ (DE); UNIVERSITAETSMEDIZIN DER JOHANNES GUTENBERG-UNIVERSITAET MAINZ (DE)</t>
  </si>
  <si>
    <t>https://doi.org/10.3030/819856</t>
  </si>
  <si>
    <t>iMED</t>
  </si>
  <si>
    <t>International Doctoral Programme in Molecular Mechanisms of Disease</t>
  </si>
  <si>
    <t>The International Doctoral Programme in Molecular Mechanisms of Disease (iMED) will recruit 24 international doctoral fellows to Biotech Research and Innovation Centre, University of Copenhagen. iMEDs VISION is that the next generation of researchers should possess the abilities to perform and connect excellent science to exploitation and value for the surrounding society. Our MISSION is to foster a cohort of excellent fellows through a personalized research and training programme, ensuring that they exploit the full potential of their talents. iMEDs procedures and activities will provide a structural and intellectual framework for the fellows to develop strong research and transferable skills and empower diligence, ambition and creativity, as well as competences to build their individual research career. We will implement interdisciplinary research projects, transnational mobility and intersectoral exposure, ensuring improved employability of fellows across fields, borders and sectors. The EU Principles of Innovative Doctoral Training and the Code of Conduct for the Recruitment of Researchers serve as a platform for iMED and form the ground for the programme aims: ensure transparent merit-based selection of candidates, 2) nurture development of excellent interdisciplinary research competences, 3) ensure inter-sectoral exposure, 4) ensure international networking, 5) provide transferable skills training and a personalised career development programme and 6) provide timely expert supervision and mentoring. Three private Partner Organisations will supply transferable skills training and career activities. An alliance of 13 top life science research institutes will provide secondments, co-supervision and PhD courses. Four international experts will participate in the selection of fellows and form a Training Advisory Board. The programme will be professionally led by Prof. Anders H. Lund, Head of BRICs national PhD programme and coordinator of the FP7 ITN RNAtrain.</t>
  </si>
  <si>
    <t>gene therapy; personalized medicine; medical genetics</t>
  </si>
  <si>
    <t>Molecular mechanisms, cancer, neurobiology, epigenetics, stem cells, signaling, translational research, doctoral training, biotech</t>
  </si>
  <si>
    <t>MSCA-COFUND-2017</t>
  </si>
  <si>
    <t>https://doi.org/10.3030/801481</t>
  </si>
  <si>
    <t>SAFE-N-MEDTECH</t>
  </si>
  <si>
    <t>SAFETY TESTING IN THE LIFE CYCLE OF NANOTECHNOLOGY-ENABLED MEDICAL TECHNOLOGIES FOR HEALTH.</t>
  </si>
  <si>
    <t>Society and clinical practice pose a growing demand on novel biomaterials, ICT, micro and nanotechnologies for innovative medical devices and in vitro diagnostics (Medical Technologies-MTs). In addition to the challenge of time, the new technologies are subjected to other pressing factors such as qualification, regulation, cost, biocompatibility and the need to be applicable worldwide. In the most recent years it is obvious that nano-enabled MTs can be applied in nearly every medical area, with a major presence and increased importance in cancer, regenerative medicine, advanced therapies, neurology, cardiology, orthopaedics, and dentistry. On the other hand, any innovation in the Health sector has to be carefully assessed in terms of risk/benefit ratio. Nano-enabled MTs particularly require careful assessment, since they are complex products group and their technological assessments are still under development. This assessment will be a key pillar for the here proposed Open Innovation Test Bed (OITB) To address all the aforementioned challenges, the SAFE-N-MEDTECH consortium aims to bring a strong and competitive cooperation to compete in the market for a coordinated OITB for nano-enabled MTs. SAFE-N-MEDTECH will build an innovative open access platform to offer to companies and reference laboratories, the capabilities, knowhow, networks and services required for the development, testing, assessment, upscaling and market exploitation of nanotechnology-based Medical and Diagnosis Devices. This across the whole Life Cycle. This OITB will offer a multidisciplinary and market oriented innovation  approach to SME´s, Healthcare providers and Industries for the translation to the market of MTs, based on a deep understanding and knowledge of the material-nanoproperties, their advance use and applications in MTs and other aspects involved in MTs safety (electric compatibility, electromagnetic properties, etc).</t>
  </si>
  <si>
    <t>odontology; nanotechnology; orthopaedics; biomaterials; neurology</t>
  </si>
  <si>
    <t>Medical devices, in vitro diagnostics, nanoenabled medical technologies</t>
  </si>
  <si>
    <t>DT-NMBP-02-2018</t>
  </si>
  <si>
    <t>Open Innovation Test Beds for Safety Testing of Medical Technologies for Health (IA)</t>
  </si>
  <si>
    <t>FUNDACION VASCA DE INNOVACION E INVESTIGACION SANITARIAS (ES)</t>
  </si>
  <si>
    <t>BIOKERALTY RESEARCH INSTITUTE AIE (ES); MARACA INTERNATIONAL (BE); VLAAMSE INSTELLING VOOR TECHNOLOGISCH ONDERZOEK N.V. (BE); EUROSCAN INTERNATIONAL NETWORK EV (DE); STRYKER TRAUMA GMBH (DE); THE PROVOST, FELLOWS, FOUNDATION SCHOLARS &amp; THE OTHER MEMBERS OF BOARD, OF THE COLLEGE OF THE HOLY &amp; UNDIVIDED TRINITY OF QUEEN ELIZABETH NEAR DUBLIN (IE); BIOINDUSTRY PARK SILVANO FUMERO SPA (IT); TECNALIA SERBIA DOO BEOGRAD (RS); FUNDACION TECNALIA RESEARCH &amp; INNOVATION (ES); NATIONAL CENTER FOR NANOSCIENCE AND TECHNOLOGY (CN); TECNOLOGIA NAVARRA DE NANOPRODUCTOS SL (ES); COUNCIL OF EUROPEAN BIOREGIONS (BE); CHINA PHARMACEUTICAL UNIVERSITY (CN); SINTEF AS (NO); BIOWIN ASBL (BE); HUBEI GEDIAN HUMANWELL PHARMACEUTICAL CO., LTD (CN); ELLINIKI ENOSI BIOTECHNOLOGIAS ASTIKI MI KERDOSKOPIKI ETAIRIA (EL); HELIA BIOMONITORING BV (NL); UNIVERSITA DEGLI STUDI DI PAVIA (IT); INSTITUTUL DE CHIMIE FIZICA ILIE MURGULESCU (RO); GREENDECISION SRL (IT); THE UNIVERSITY OF LIVERPOOL (UK); FUNDACION VASCA DE INNOVACION E INVESTIGACION SANITARIAS (ES); FUNDACION VASCA DE INNOVACION E INVESTIGACION SANITARIAS (ES); INSTITUTO DE MEDICINA MOLECULAR JOAO LOBO ANTUNES (PT); BIOCAT LA FUNDACIO BIOREGIO DE CATALUNYA (ES); UNIVERSITE D'AIX MARSEILLE (FR); KERALTY SAS (CO); DEPARTAMENTO DE SALUD GOBIERNO VASCO (ES); TECHNISCHE UNIVERSITEIT EINDHOVEN (NL); CENTRE NATIONAL DE LA RECHERCHE SCIENTIFIQUE CNRS (FR); FUNDACIO HOSPITAL UNIVERSITARI VALL D'HEBRON - INSTITUT DE RECERCA (ES); RESONANT CIRCUITS LIMITED (UK); INTERNATIONAL IBERIAN NANOTECHNOLOGY LABORATORY (PT); TURKU SCIENCE PARK OY AB (FI); CONSORCIO CENTRO DE INVESTIGACION BIOMEDICA EN RED M.P. (ES); STATENS ARBEIDSMILJOINSTITUTT (NO)</t>
  </si>
  <si>
    <t>https://doi.org/10.3030/814607</t>
  </si>
  <si>
    <t>AgePhagy</t>
  </si>
  <si>
    <t>An integrated high-throughput human cell and Drosophila screening platform for the expedited discovery of anti-ageing compounds</t>
  </si>
  <si>
    <t>The steeply increasing ageing population, and accompanying rise of age-related diseases will soon have profound societal and economic effects, making ageing research increasingly important and outcome of this grant impactful. Our most promising way to improve health in the elderly is by replicating decades of genetic finding in model organisms of healthy long-lived mutants to pharmacological approaches. This will enable transition of these findings to clinical trials. In the CancerPhagy project, we showed that genetic upregulation of autophagy, major cellular degradation pathway, increased lifespan, which we aim to mimic by pharmacological treatment.  To this end, we developed the CellAge epigenetic clock, which is based on DNA methylation and which is the first clock that accurately detects subtle ageing changes in human primary cells in vitro upon a short anti-ageing drugs treatment, as shown using rapamycin and trametinib. This differentiates our clock from other available epigenetic clocks which are designed to accurately determine human age in years. By connecting the CellAge clock to autophagy drug library we will test the commercial viability of our anti-ageing drug assessment platform. To further validate our CellAge clock as a robust human ageing biomarker, we will combine its outputs with longevity assays in vivo in Drosophila. The final outcome will be an innovative and accelerated discovery platform for sought after anti-ageing/geroprotector drugs, which we will in this first instance test autophagy modifier drugs. Throughout the project we will closely collaborate with our industrial collaborator, GSK and UCL Business, which will assure we maximise the potential of our platform. Our ultimate goal is to uncover novel autophagy modifiers with anti-ageing properties and to launch the CellAge clock as the most advanced platform for expedited discovery of anti-ageing compounds.</t>
  </si>
  <si>
    <t>DNA; epigenetics</t>
  </si>
  <si>
    <t>https://doi.org/10.3030/842174</t>
  </si>
  <si>
    <t>Lakhesys</t>
  </si>
  <si>
    <t>Lakhesys: building the machine to make the medicines of tomorrow</t>
  </si>
  <si>
    <t>Chimeric Antigen Receptor T-cell therapies (‘CAR-T’) are ushering in an incredibly exciting era of using a patient’s own cells to cure their cancer.   The prospect of using a patient’s own cells to cure their disease is theoretically limitless.  However, with all of this excitement comes a shadow.  The cost of these life-saving treatments is currently so prohibitive that it threatens to put extreme cost-pressure on healthcare providers globally in the years ahead.Astraveus has developed a highly innovative microfluidic chip that can fundamentally change the CAR-T industry.  This chip answers the need to lower production cost (by ~70%), improve treatment quality and allow upscaling of treatment volumes to the required levels.  Astraveus has also developed equipment to optimize the use of these microfluidic chips.  They have incorporated these technologies into a working prototype of an instrument called ‘Lakhesys’.  This instrument allows for automated, standalone, end-to-end production of a CAR-T therapy.The design, fabrication and validation of the microfluidic innovation is a real breakthrough in the ability to cheaply and accurately produce these treatments.  The further step of incorporating these chips into a prototype system demonstrates the huge potential for automating CAR-T production.  This phase-2 project will upgrade the supporting modules to turn this working prototype into a launch-ready product.  It will also support the validation and industrialisation steps to bring this innovation to market.The industry is dominated by players in the USA and China (72% of CAR-T institutions are based in these two countries).  Astraveus has invented something incredibly unique and a complete step-change versus anything seen on the market.  As such, we present an opportunity to support the creation of a homegrown EU business that can challenge the status quo and, more importantly, put these life-saving therapies in the hands of all patients who need them.</t>
  </si>
  <si>
    <t>microfluidics; oncology</t>
  </si>
  <si>
    <t>CAR-T, chimeric antigen receptor, microfluidics</t>
  </si>
  <si>
    <t>ASTRAVEUS SAS (FR)</t>
  </si>
  <si>
    <t>https://doi.org/10.3030/850358</t>
  </si>
  <si>
    <t>STIMUNO</t>
  </si>
  <si>
    <t>Searching for novel strategies improving cancer immunotherapy</t>
  </si>
  <si>
    <t>The main goal of this project is to explore new fundamental pathways involved in the regulation of antitumor immune response. Since the immunosuppressive tumor microenvironment constitutes a key barrier to effective immunotherapy, our predominant ambition is to characterize novel, hitherto unknown metabolic changes that can support the survival of tumor cells and the escape from the immune surveillance. We have recently discovered a new metabolite within tumor microenvironment with a robust ability to inhibit the activity of immune cells and their potential to kill target tumor cells. Within the project, we plan to corroborate on our preliminary findings in order to establish the role of this factor in mitigating antitumor immune response. To this end, we will determine the level of its production within tumors in murine models. Moreover, we will relate these findings to human data by analysing the immune milieu and the expression of enzymes involved in generation of this metabolic agent in a cohort of cancer patients. We will also investigate the mechanisms by which this factor could perturb the functions of tumor-infiltrating effector cells.Finally, we aspire to use the knowledge gained during the implementation of this project to propose innovative therapeutic solutions. Specifically, we will investigate whether and how the inhibition of selected enzymes involved in the generation of this new metabolic checkpoint can impact on the efficacy of immunotherapeutic agents, including immune checkpoint inhibitors, arginase inhibitors as well as adoptive therapy with CAR-T cells and CAR-NK cells. We strongly believe that by achieving the goals of our project we will make a significant step forward in order to develop and to design cutting-edge therapeutic strategies. These compelling solutions would further improve the efficacy of tumor immunotherapy, thus contributing to a breakthrough advance in cancer treatment.</t>
  </si>
  <si>
    <t>oncology; immunotherapy; enzymes</t>
  </si>
  <si>
    <t>cancer, metabolism, therapy, tumor microenvironment</t>
  </si>
  <si>
    <t>WARSZAWSKI UNIWERSYTET MEDYCZNY (PL); INSTYTUT MEDYCYNY DOSWIADCZALNEJ I KLINICZNEJ IM MIROSLAWA MOSSAKOWSKIEGO POLSKIEJ AKADEMII NAUK (PL)</t>
  </si>
  <si>
    <t>https://doi.org/10.3030/805038</t>
  </si>
  <si>
    <t>ONCOFUM</t>
  </si>
  <si>
    <t>Integrating the tissue-specificity and chronology of hereditary renal cancer predisposition</t>
  </si>
  <si>
    <t>Cancer cells undergo profound metabolic changes. However, little is known about whether and how metabolic changes drive cancer. The discovery that mutations of Tricarboxylic Acid (TCA) cycle enzymes in mitochondria predispose to cancer gives evidence that dysregulated metabolism could drive tumorigenesis. Amongst these, mutations in Fumarate Hydratase (FH) cause Hereditary Leiomyomatosis and Renal Cell Cancer (HLRCC), characterised by tumours of the skin and uterus, and renal cancer. Patients inherit one mutated copy of FH and loss of the wild-type (wt) allele occurs in tumours. Fumarate accumulation is the defining biochemical feature of these tumours. However, the mechanisms by which FH loss and fumarate accumulation lead to these tumours is unclear. In ONCOFUM, I want to elucidate the mechanisms that underpin tissue-specific tumorigenesis in HLRCC. I hypothesise that HLRCC occurs via a two-step process. Initially, loss of the wt allele in carriers of a FH mutation leads to FH deficiency. However, most of these cells die and only cells in tissues with the appropriate metabolic hardware survive. In the second step, FH loss in permissive tissues leads to phenotypic changes that lead to cancer. To assess this hypothesis, we will generate a mouse model where we inactivate FH in multiple tissues and elucidate the ensuing tissue-specific reprogramming. Then, using cellular models, we will investigate the molecular consequences of FH loss. In parallel, we will perform a comprehensive analysis of HLRCC tumours to find diagnostic and prognostic tools, and new anticancer targets, which will be validated in vitro and in vivo. The experimental framework developed in ONCOFUM will give unparalleled molecular insights into how cancer develops in different tissues in response to loss of FH and will lead to new therapeutic strategies for HLRCC, and, more generally for the many other cancers to which metabolic reprogramming contributes.</t>
  </si>
  <si>
    <t>mutation; oncology; enzymes</t>
  </si>
  <si>
    <t>mitochondria, fumarate, cancer, epigenetics, oncometabolites</t>
  </si>
  <si>
    <t>KLINIKUM DER UNIVERSITAET ZU KOELN (DE)</t>
  </si>
  <si>
    <t>THE CHANCELLOR MASTERS AND SCHOLARS OF THE UNIVERSITY OF CAMBRIDGE (UK); KLINIKUM DER UNIVERSITAET ZU KOELN (DE)</t>
  </si>
  <si>
    <t>https://doi.org/10.3030/819920</t>
  </si>
  <si>
    <t>CANCEREVO</t>
  </si>
  <si>
    <t>Deciphering and predicting the evolution of cancer cell populations</t>
  </si>
  <si>
    <t>The fundamental evolutionary nature of cancer is well recognized but an understanding of the dynamic evolutionary changes occurring throughout a tumour’s lifetime and their clinical implications is in its infancy. Current approaches to reveal cancer evolution by sequencing of multiple biopsies remain of limited use in the clinic due to sample access problems in multi-metastatic disease. Circulating tumour DNA (ctDNA) is thought to comprehensively sample subclones across metastatic sites. However, available technologies either have high sensitivity but are restricted to the analysis of small gene panels or they allow sequencing of large target regions such as exomes but with too limited sensitivity to detect rare subclones. We developed a novel error corrected sequencing technology that will be applied to perform deep exome sequencing on longitudinal ctDNA samples from highly heterogeneous metastatic gastro-oesophageal carcinomas. This will track the evolution of the entire cancer population over the lifetime of these tumours, from metastatic disease over drug therapy to end-stage disease and enable ground breaking insights into cancer population evolution rules and mechanisms. Specifically, we will: 1. Define the genomic landscape and drivers of metastatic and end stage disease. 2. Understand the rules of cancer evolutionary dynamics of entire cancer cell populations. 3. Predict cancer evolution and define the limits of predictability. 4. Rapidly identify drug resistance mechanisms to chemo- and immunotherapy based on signals of Darwinian selection such as parallel and convergent evolution. Our sequencing technology and analysis framework will also transform the way cancer evolution metrics can be accessed and interpreted in the clinic which will have major impacts, ranging from better biomarkers to predict cancer evolution to the identification of drug targets that drive disease progression and therapy resistance.</t>
  </si>
  <si>
    <t>DNA; evolutionary biology; drug resistance; oncology; immunotherapy</t>
  </si>
  <si>
    <t>QUEEN MARY UNIVERSITY OF LONDON (UK); INSTITUTE OF CANCER RESEARCH: THE ROYAL CANCER HOSPITAL LBG (UK)</t>
  </si>
  <si>
    <t>https://doi.org/10.3030/820137</t>
  </si>
  <si>
    <t>aDDRess</t>
  </si>
  <si>
    <t>Joint Training and Research Program on Chromatin Dynamics and the DNA Damage Response</t>
  </si>
  <si>
    <t>Defects in DNA repair trigger a number of devastating health complications ranging from developmental abnormalities to the premature onset of age-related diseases, including the metabolic syndrome, neurodegeneration and cancer. To counteract genome instability, cells have evolved a battery of DNA repair mechanisms ensuring that their genome remains functionally intact and is faithfully transmitted to progeny. Recent work reveals that DNA repair factors play additional roles in vital biological processes, including nucleosome remodeling, chromatin architecture, RNA biogenesis or the transcription activation of genes involved in cellular reprogramming and growth. These recent discoveries have pushed the DNA repair field forward and towards new grounds requiring a series of sophisticated functional and multidisciplinary approaches. Based on these novel scientific paths, we have carefully designed the “aDDRess” consortium on the basis of past excellence of the individual participants and their relevance to the proposed field. The action addresses a major research topic i.e. DNA damage in development and disease with great socioeconomic impact in Europe and direct relevance to human health. The objectives of the program are: i. to create a European research platform of excellence in the field of DNA repair by integrating research from basic mechanisms to translational research applications, ii. to establish a Network dedicated to the high-quality training of ESRs promoting their independent careers and future employment prospects, iii. to transform our current successful, long-term collaborations into a stronger intellectual network and build durable links between the participating labs and the industry (SMEs). Understanding the relevance of genome maintenance pathways to human health will shed light onto the causal mechanisms of rare and widespread life-threatening diseases, including cancer.</t>
  </si>
  <si>
    <t>neurobiology; DNA; oncology; RNA; genomes</t>
  </si>
  <si>
    <t>DNA damage, DNA double strand breaks, Chromatin, Histones</t>
  </si>
  <si>
    <t>FAKULTNI NEMOCNICE U SV ANNY V BRNE (CZ); LUDWIG-MAXIMILIANS-UNIVERSITAET MUENCHEN (DE); KLINIKUM DER UNIVERSITAET ZU KOELN (DE); UNIVERSITE DE GENEVE (CH); GENEVIA TECHNOLOGIES OY (FI); IDRYMA TECHNOLOGIAS KAI EREVNAS (EL); SCUOLA INTERNAZIONALE SUPERIORE DI STUDI AVANZATI DI TRIESTE (IT); KOBENHAVNS UNIVERSITET (DK); PANEPISTIMIO KRITIS (EL); ECOLE POLYTECHNIQUE FEDERALE DE LAUSANNE (CH); UNIVERSITAT ZU KOLN (DE); STICHTING HET NEDERLANDS KANKER INSTITUUT-ANTONI VAN LEEUWENHOEK ZIEKENHUIS (NL); LXREPAIR (FR); KAROLINSKA INSTITUTET (SE); UNIVERSITE PARIS CITE (FR); NORGENOTECH AS (NO); CENTRE NATIONAL DE LA RECHERCHE SCIENTIFIQUE CNRS (FR); IFOM-ISTITUTO FONDAZIONE DI ONCOLOGIA MOLECOLARE ETS (IT); ETAIRIA DIACHIRISIS KAI ANAPTIXIS EPISTIMONIKOU KAI TECHNOLOGIKOU PARKOU KRITIS AE (EL)</t>
  </si>
  <si>
    <t>https://doi.org/10.3030/812829</t>
  </si>
  <si>
    <t>PRinTERs</t>
  </si>
  <si>
    <t>Post-transcriptional regulation of effector function in T cells by RNA binding proteins</t>
  </si>
  <si>
    <t>CD8+ T cells are critical to fight infections and to clear tumor cells through the production of inflammatory cytokines and cytotoxic molecules. These effector molecules must be tightly controlled: too little leads to the inability to control the pathogen, and too much can result in a life-threatening cytokine storm and tissue damage. While transcriptional control of effector genes is well-studied, regulation at the levels of RNA stability and translation efficiency by RNA-binding proteins (RBPs) has remained underappreciated. We recently found that several cytokines are tightly regulated through these processes, and we identified ZFP36L2 as one of the responsible RBPs. However, much is still to be learned about the underlying molecular mechanisms. Moreover, there are &gt;1000 putative RBPs, and a systematic analysis of their regulatory activity in T cells is lacking, particularly with regard to the control of effector proteins. Here, we will use a combination of mouse genetics, and molecular and cellular biology to gain a deep understanding of the control of cytokine production by RBPs, using ZFP36L2 as a paradigm. Next, we will take a novel, highly sensitive proteomics approach to systematically identify the RBP repertoire in resting and activated primary human T cells. Complementary functional screens will identify those RBPs that control specific effectors. Selected RBPs identified in these screens will be studied in-depth to understand their roles in T cell responses to acute infection and in tumor models. Lastly, we will define how RBPs can imprint and/or maintain the killer phenotype of human CD8+ T cells. This research will significantly advance our understanding of post-transcriptional regulation of T cell effector activity, and it should help us to develop novel tools to drive effective T cell responses against pathogens and malignant cells.</t>
  </si>
  <si>
    <t>proteomics; inflammatory diseases; immunology; RNA</t>
  </si>
  <si>
    <t>https://doi.org/10.3030/817533</t>
  </si>
  <si>
    <t>LIGHTPORT</t>
  </si>
  <si>
    <t>From light-stimulated anion receptors to transmembrane carriers and pumps</t>
  </si>
  <si>
    <t>The transport of anions across the cell membrane, which is mediated by transport proteins, is essential to many important biological processes. Dysregulation of this transport has been associated to various diseases and therefore, chemists endeavour  to develop artificial receptors that mimic the function of natural transporters. Despite much progress over the last decade, the current artificial systems are mostly static, while proteins are able to change their activity dynamically in response to stimuli in the environment. To integrate such stimuli-controlled behavior in synthetic systems is a key contemporary challenge. In view of this, the goal of the proposed research program is to develop anion receptors in which the binding properties can be effectively modulated by light and to apply these receptors as transmembrane carriers and pumps, in order to regulate passive transport (i.e. down a concentration gradient) and to induce active transport (i.e. against a concentration gradient). This interdisciplinary program is divided into three work packages: WP1 aims at the development of structurally rigid and visible-light-actuated photoswitches and their use as platforms for constructing anion receptors; WP2 deals with the development of mechanically interlocked structures as photoswitchable anionic hosts; WP3 is directed at utilizing these receptors for light-gated transport and light-driven pumping of anions across phospholipid bilayers, whereas also an alternative dual-responsive anion channel will be prepared. Eventually, it is expected that this work will open a new route toward light-based localized pharmacological treatment, e.g. via light-triggered cancer or bacterial cell death. Furthermore, active transport systems, that are able to build up and maintain concentration gradients across membranes, could provide a completely new view on how to convert and store light (solar) energy.</t>
  </si>
  <si>
    <t>proteins; oncology; molecular engineering</t>
  </si>
  <si>
    <t>anion binding, molecular switches, photochromism</t>
  </si>
  <si>
    <t>UNIVERSITEIT LEIDEN (NL); RIJKSUNIVERSITEIT GRONINGEN (NL)</t>
  </si>
  <si>
    <t>https://doi.org/10.3030/802830</t>
  </si>
  <si>
    <t>HighResCells</t>
  </si>
  <si>
    <t>A synergistic approach toward understanding receptor signaling in the cell at very high resolution</t>
  </si>
  <si>
    <t>Members of the Epidermal Growth Factors Receptor family (EGFRs) influence cell growth and proliferation, and are pivotal in all phases of tumor progression. We will use this receptor family as an example with which to develop a ground-breaking new technology to study cellular signaling towards atomic resolution, in situ. Therefore, we propose to employ an interdisciplinary approach for studying EGFR family of receptors, where we follow their conformational and oligomeric states as well as bound ligands and signal transduction molecules during different activation states at atomic resolution in situ. We will progress from engineered to native receptor forms, and from defined membrane vesicles to whole cells, and employ 3D structure analysis by cryo-electron tomography, greatly enhanced by novel image processing approaches, mass spectroscopy definitions of receptor modifications and interaction partners, as well as advanced protein engineering to identify, orient and freeze receptors for this method development. This collaborative project addresses the properties of the EGFR family across a wide range of complexity and dimensions, in the cellular environment, through their high-resolution structures and changes during receptor recycling. This collaborative network, addressing EGFR from complementary angles, is most likely to generate substantial new information on these assemblies and to yield a deep understanding of the mechanisms underlying their structure and function. The EGFR family has been the focus of many tumor therapies, with the aim of intercepting their signaling, and this project will contribute to a more detailed understanding of their mode of action and thus the more rational development of such therapies in the future. However, the technology that will be developed will be generally applicable and may thus help to contribute to a paradigm change for structural biology, enabling atomic resolution description of receptors in their cellular environment.</t>
  </si>
  <si>
    <t>recycling; proteins; electron microscopy; structural biology; spectroscopy</t>
  </si>
  <si>
    <t>Cryo electron tomography, protein engineering, protein design, organelle proteomics, EGFR family</t>
  </si>
  <si>
    <t>KOBENHAVNS UNIVERSITET (DK); AGENCIA ESTATAL CONSEJO SUPERIOR DE INVESTIGACIONES CIENTIFICAS (ES); UNIVERSITAT ZURICH (CH)</t>
  </si>
  <si>
    <t>https://doi.org/10.3030/810057</t>
  </si>
  <si>
    <t>RESTORE</t>
  </si>
  <si>
    <t>RESTORE Health by Advanced Therapies (Advanced Therapy Medicinal Products and Biologized Medical Devices) – ALL for Advanced Therapies – with Passion – For Patients</t>
  </si>
  <si>
    <t>Recently, a new class of “living drugs” has been developed – Advanced Therapies which aim to transform the current focus of “treatment of disease” into one that concentrates on “restoration of health” with promising results in a broad field of Regenerative Medicine, including targeted immune reconstitution for cancer treatment. Advanced Therapies are game changing in Health Care and have a rapidly expanding market size of approximately 12 and 50 bn € expected by 2020 and 2030, respectively. There is great value in European science and technology on Advanced Therapies but Europe has been losing ground because of scattered and underpowered efforts. If Europe wants a leading role in this emerging field in the future, a mission-driven approach is required to make the transforming promise of Advanced Therapies a reality. The development of new Advanced Therapy products and their implementation in clinical practice will enhance the value-based outcome of patients. Measurable by having dozens of premier-league Advanced Therapy Products “discovered &amp; made in Europa” by 2030 and beyond.  Bringing affordable, standard-of-care for currently incurable diseases which are accessible for every European citizen who need it to RESTORE Health. We propose a mission-driven programme led by the candidate LSRI RESTORE, aiming to build a coordinated, financially strong European partnership between different areas of interest and cross-sectors involving academia, industry, regulatory authorities, health care, patient organisations, and public society.In order to guarantee a smart start of the LSRI from 2021 onwards, the preparation phase aims to involve the growing RESTORE community even more closely in working groups on identified tasks and to jointly complete the RESTORE agenda for Research &amp; Innovation Actions as well as Coordination &amp; Support Actions.The deliverables of RESTORE will allow Europe to gain a world leading health position within this emerging field.</t>
  </si>
  <si>
    <t>FETFLAG-01-2018</t>
  </si>
  <si>
    <t>Preparatory Actions for new FET Flagships</t>
  </si>
  <si>
    <t>UNIVERSIDADE DO MINHO (PT); MILTENYI BIOTEC BV &amp; CO KG (DE); FONDAZIONE TELETHON ETS (IT); INSTITUT NATIONAL DE LA SANTE ET DE LA RECHERCHE MEDICALE (FR); MILTENYI BIOTEC GMBH (DE); INNOVATION ACTA SRL (IT); CHARITE - UNIVERSITAETSMEDIZIN BERLIN (DE); UNIVERSITAT ZURICH (CH); TISSUSE GMBH (DE); CELL THERAPY CATAPULT LIMITED (UK); PLURI BIOTECH LTD (IL)</t>
  </si>
  <si>
    <t>https://doi.org/10.3030/820292</t>
  </si>
  <si>
    <t>MOF-reactors</t>
  </si>
  <si>
    <t>Metal-Organic Frameworks as Chemical Reactors for the Synthesis of Well-Defined Sub-Nanometer Metal Clusters</t>
  </si>
  <si>
    <t>Humankind advancement is connected to the use and development of metal forms. Recent works have unveiled exceptional properties –such as luminescence, biocompatibility, antitumoral activity or a superlative catalytic activity– for small aggregations of metal atoms, so–called sub–nanometer metal clusters (SNMCs). Despite this importance, the gram-scale synthesis of structurally and electronically well–defined SNMCs is still far from being a reality.The present proposal situates at the centre of such weakness and aims at making a breakthrough step-change on the use of metal-organic frameworks (MOFs) as chemical reactors for the in–situ synthesis of stable ligand-free SNMCs with such unique properties. This challenging synthetic strategy, which is assisted by striking published and inedited preliminary results, has solid foundations. Firstly, the design and large-scale preparation of cheap and novel families of highly robust and crystalline MOFs with tailor-made functional channels to be used as chemical reactors. Secondly, the application of solid-state post-synthetic methods to drive the multigram-scale preparation of unique ligand-free homo- and heterometallic SNMCs, which are, in the best-case scenario, very difficult to be obtained and stabilised outside the channels. Last but not least, single-crystal X-Ray diffraction will be used as the definitive tool for the characterisation, at the atomic level, of such ultrasmall species offering unprecedented snapshots about their real structures and formation mechanisms.The ultimate goal will be upscaling this synthetic strategy aiming at the large-scale fabrication of SNMCs and their industrial application will be then evaluated. A successful achievement of all the aforementioned objectives of this ground-breaking project would open new routes for the use of MOFs as chemical reactors to manufacture, at competitive prices, MOF-driven, structurally and electronically well–defined, ligand–free SNMCs in a multigram-scale.</t>
  </si>
  <si>
    <t>metal-organic frameworks (MOFs), subnanometric metal clusters, heterogeneous catalysis, chemical reactors, single-crystal X-ray diffraction, postsynthetic methods</t>
  </si>
  <si>
    <t>https://doi.org/10.3030/814804</t>
  </si>
  <si>
    <t>DESSA</t>
  </si>
  <si>
    <t>DEcision Support system for Smart Agriculture</t>
  </si>
  <si>
    <t>Fertilizers and conventional pesticides have been used in agriculture to improve crop yield and control plant pests. However, the excessive and uncontrolled application of agrochemicals has had a negative side effect on both environment and human health. Contamination of water and soil as well as death of non-target species are a few of the environmental effects whilst these pesticides have carcinogenic effects on humans. The EU implemented Directive 128/2009 on Sustainable Use of Pesticides, which incorporates a crop protection practice called Integrated Pest Management (IPM). Rather than solely relying on agrochemicals, in IPM all plant protection measures are considered jointly with the necessary actions that prevent pest population growth. IPM is complex and farmers require decision support systems to assist them in making the best choice about plant protection measures to be taken. Our consortium – agricultural expert Agri2000 Net and ICT/IT specialist 3CiME Technology – has created DESSA, a service which provides accurate, farm-specific information to farmers on the plant protection actions to be performed based on farm conditions. Our system is IoT based and consists of sensors placed on the farm which measure key parameters (e.g. pest/spore presence, humidity, moisture). These parameters are input into cloud-based software that incorporates plant models that have been constructed using Agri2000 Net’s years of agricultural research on plant. The software consists of algorithms that process the data and output to the farmer, in a user-friendly manner on smart devices, the exact measures that must be performed. The decision support is given to the farmer in real-time, based on the conditions on each farm. DESSA results in 15-20% increased plant productivity, 10-30% reduced agrochemical use and 10-30% financial savings for farmers. With this project, our consortium will generate cumulative profit of €8.56 million and ROI of 5.96 by the 5th year of launch.</t>
  </si>
  <si>
    <t>internet of things; software; plant protection; sensors; vegetable growing</t>
  </si>
  <si>
    <t>3CIME TECHNOLOGY SRL (IT)</t>
  </si>
  <si>
    <t>3CIME TECHNOLOGY SRL (IT); AGRI 2000 NET SRL (IT)</t>
  </si>
  <si>
    <t>https://doi.org/10.3030/854408</t>
  </si>
  <si>
    <t>CRYOREP</t>
  </si>
  <si>
    <t>Chromosome Replication Visualised by Cryo-EM</t>
  </si>
  <si>
    <t>In eukaryotic cells, DNA replication is tightly regulated to ensure that the genome is duplicated only once per cell cycle. Errors in the control mechanisms that regulate chromosome ploidy cause genomic instability, which is linked to the development of cellular abnormalities, genetic disease and the onset of cancer. Recent reconstitution experiments performed with purified proteins revealed that initiation of eukaryotic genome duplication requires three distinct steps. First, DNA replication start sites are identified and targeted for the loading of an inactive MCM helicase motor, which encircles the double helix. Second, MCM activators are recruited, causing duplex-DNA untwisting. Third, upon interaction with a firing factor, the MCM ring opens to eject one DNA strand, leading to unwinding of the replication fork and duplication by dedicated replicative polymerases. These three events are not understood at a molecular level. Structural investigations so far aimed at imaging artificially isolated replication steps and used simplified templates, such as linear duplex DNA to study helicase loading or pre-formed forks to understand unwinding. However, the natural substrate of the eukaryotic replication machinery is not DNA but rather chromatin, formed of nucleosome arrays that compact the genome. Chromatin plays important regulatory roles in all steps of DNA replication, by dictating origin start-site selection and stimulating replication fork progression. Only by studying chromatin replication, we argue, will we understand the molecular basis of genome propagation. To this end, we have developed new protocols to perform visual biochemistry experiments under the cryo-electron microscope, to image chromatin duplication at high resolution, frozen as it is being catalysed. Using these strategies we want to generate a molecular movie of the entire replication reaction. Our achievements will change the way we think about genome stability in eukaryotic cells.</t>
  </si>
  <si>
    <t>DNA; proteins; microscopy; chromosomes; eukaryotic genomes</t>
  </si>
  <si>
    <t>DNA replication,  ATPase motors,  Visual biochemistry,  in vitro reconstitution</t>
  </si>
  <si>
    <t>https://doi.org/10.3030/820102</t>
  </si>
  <si>
    <t>ERN BOND Years 3-5</t>
  </si>
  <si>
    <t>European Reference Network on BONe rare Diseases</t>
  </si>
  <si>
    <t>The main ambition of the ERN BOND is to implement measures that facilitate multidisciplinary, holistic, continuous, patient-centred and participative care provision to people living with rare bone diseases (RBD), supporting them in the full realisation of their fundamental human rights. To meet this goal, BOND gathers European professionals highly specialized in the field of RBD for both scientific research and multidisciplinary care to increase knowledge on RDs, to improve healthcare quality and patient safety, to increase access to ultra specialized medical expertise and accessible information beyond national borders. ERN BOND aspiration is to support patients affected by RBD and their families, to increase their capacity to undertake a participative role in care provision, to set priorities and to participate in decisions regarding their care plan and their life project. BOND will bring rapid interchange of information, skills and practice to shorten time to diagnosis, and treatment, in collaboration with Patients Representatives (ePAGs). Efforts to target less developed affiliate partners, where the gap between existing provision and that aspired to through BOND is largest, will be carried, meeting the target of improving healthcare in ALL Members States.</t>
  </si>
  <si>
    <t>rare;  bone;  diseases;  ERN;  Osteogenesis Imperfecta;  Network;  health;  skeletal dysplasia</t>
  </si>
  <si>
    <t>https://ec.europa.eu/info/funding-tenders/opportunities/portal/screen/opportunities/projects-details/31061266/847078/3HP</t>
  </si>
  <si>
    <t>[{"id":"847078_10_DELIV3HP","title":"D.6.1 Development and implementation Inter-ERN Action Plan","description":"Development (M24) and Implementation (M36) of Collaborative Inter-ERN Action Plan for diagnosis and treatment on RBDs","code":"Document, report","documentId":null,"workPackageTitle":"WG6 INTERACTIONS WITH OTHER ERNs","acceptedDate":"2022-07-05","sourceUpdateDate":"2024-01-12 09:06:11","deliverableLink":"/ec/local/weblogic/app/nas/sediahome/home/sedia/grants/docs/080166e5ee5a9928/Attachment_0.pdf"},{"id":"847078_11_DELIV3HP","title":"D.7.1 Reports on CPMS from clinician/patient perspective","description":"An accurate evaluation of all needs of both Clinicians and Patient Organization on CPMS usage and consequences of the CPMS use (M12, M24, M36)","code":"Document, report","documentId":null,"workPackageTitle":"WG7 MULTIDISCIPLINARY CARE - eHEALTH TOOLS","acceptedDate":"2022-07-05","sourceUpdateDate":"2024-01-12 09:06:11","deliverableLink":"/ec/local/weblogic/app/nas/sediahome/home/sedia/grants/docs/080166e5ee55d7d3/Attachment_0.pdf"},{"id":"847078_13_DELIV3HP","title":"D.8.1 Training and education package","description":"Elaboration (M12) and Implementation (M24) of Education and Training Plan in different formats (e-learning, face-to-face, short stays). Plan will aim at harmonizing the quality of Education and Training in RBDs among ERN BOND members and at Inter-ERN level for overlapping RDs and will also include planning of sustainability and continuity beyond Year 5.\t","code":"Document, report","documentId":null,"workPackageTitle":"WG8 EDUCATION \u0026 TRAINING","acceptedDate":"2022-07-05","sourceUpdateDate":"2024-01-12 09:06:11","deliverableLink":"/ec/local/weblogic/app/nas/sediahome/home/sedia/grants/docs/080166e5ee5644a1/Attachment_0.pdf"},{"id":"847078_14_DELIV3HP","title":"D.9.1 Development \u0026 Implementation of a new model for patient involvement","description":"Development \u0026 Implementation of a new model for patient involvement in clinical trials and QoL evaluation (related to MS.9.2)","code":"Document, report","documentId":null,"workPackageTitle":"WG9 VISIBILITY TOWARDS PATIENTS \u0026 HCPs","acceptedDate":"2022-07-05","sourceUpdateDate":"2024-01-12 09:06:11","deliverableLink":"/ec/local/weblogic/app/nas/sediahome/home/sedia/grants/docs/080166e5ee5683a7/Attachment_0.pdf"},{"id":"847078_15_DELIV3HP","title":"D.9.2 Report on RD patient organization involvement in BOND","description":"Final report on networking actions with RD patient organisations within ERN BOND.","code":"Document, report","documentId":null,"workPackageTitle":"WG9 VISIBILITY TOWARDS PATIENTS \u0026 HCPs","acceptedDate":"2022-07-05","sourceUpdateDate":"2024-01-12 09:06:11","deliverableLink":"/ec/local/weblogic/app/nas/sediahome/home/sedia/grants/docs/080166e5ee569b3a/Attachment_0.pdf"},{"id":"847078_16_DELIV3HP","title":"D.10.1 Strategic Inclusion Plan","description":"Implementing of Strategic Inclusion Plan for the addition of valuable HCPs to the Network","code":"Document, report","documentId":null,"workPackageTitle":"COORDINATION","acceptedDate":"2022-07-01","sourceUpdateDate":"2024-01-12 09:06:11","deliverableLink":"/ec/local/weblogic/app/nas/sediahome/home/sedia/grants/docs/080166e5cc9d2ff7/Attachment_0.pdf"},{"id":"847078_17_DELIV3HP","title":"\"D.10.2 \"\"Annual White Book on Rare Bone Diseases\"\"\"","description":"Implementation of structured and strategic target-oriented communication campaigns, Dissemination of Network outcomes","code":"Document, report","documentId":null,"workPackageTitle":"COORDINATION","acceptedDate":"2022-08-05","sourceUpdateDate":"2024-01-12 09:06:11","deliverableLink":"/ec/local/weblogic/app/nas/sediahome/home/sedia/grants/docs/080166e5efbbe350/Attachment_0.pdf"},{"id":"847078_1_DELIV3HP","title":"D.1.1 Protocols Standard. Work Plan development","description":"Development of Protocols Standardisation Work Plan","code":"Document, report","documentId":null,"workPackageTitle":"WG1  DIAGNOSTIC CHALENGE","acceptedDate":"2020-11-30","sourceUpdateDate":"2024-01-12 09:06:11","deliverableLink":"/ec/local/weblogic/app/nas/sediahome/home/sedia/grants/docs/080166e5d5de94b0/Attachment_0.pdf"},{"id":"847078_2_DELIV3HP","title":"D.1.2 Best practices for Diagnosis and Treatment of RBDs","description":"Development of Practices for Diagnosis and Treatment on RBDs, focusing in particular on Osteogenesis Imperfecta (OI), X-Linked Hypophosphatemia and Achondroplasia. This deliverable will be supporting the D.3.2 developed by WG3.","code":"Document, report","documentId":null,"workPackageTitle":"WG1  DIAGNOSTIC CHALENGE","acceptedDate":"2022-07-05","sourceUpdateDate":"2024-01-12 09:06:11","deliverableLink":"/ec/local/weblogic/app/nas/sediahome/home/sedia/grants/docs/080166e5ee546940/Attachment_0.pdf"},{"id":"847078_3_DELIV3HP","title":"D.1.3 Implementation Reports","description":"Periodic reports (M24, M36) on the Protocols Standardisation Work Plan","code":"Document, report","documentId":null,"workPackageTitle":"WG1  DIAGNOSTIC CHALENGE","acceptedDate":"2022-07-05","sourceUpdateDate":"2024-01-12 09:06:11","deliverableLink":"/ec/local/weblogic/app/nas/sediahome/home/sedia/grants/docs/080166e5ee54a228/Attachment_0.pdf"},{"id":"847078_4_DELIV3HP","title":"D.2.1 Report on research plan","description":"Implementation of five-year-research plan in 5 areas of research investigation","code":"Document, report","documentId":null,"workPackageTitle":"WG2 RESEARCH","acceptedDate":"2022-07-05","sourceUpdateDate":"2024-01-12 09:06:11","deliverableLink":"/ec/local/weblogic/app/nas/sediahome/home/sedia/grants/docs/080166e5ee54cbc2/Attachment_0.pdf"},{"id":"847078_5_DELIV3HP","title":"D.2.2 Multidisciplinary knowledge and expertise plan","description":"Development of multidisciplinary knowledge and expertise plan","code":"Document, report","documentId":null,"workPackageTitle":"WG2 RESEARCH","acceptedDate":"2022-07-05","sourceUpdateDate":"2024-01-12 09:06:11","deliverableLink":"/ec/local/weblogic/app/nas/sediahome/home/sedia/grants/docs/080166e5ee54e7c8/Attachment_0.pdf"},{"id":"847078_6_DELIV3HP","title":"D.3.1 First Guideline on Diagnosis and Treatment of RBDs","description":"Development of Protocol (M24)/Guideline on RBDs (M36)","code":"Document, report","documentId":null,"workPackageTitle":"WG3 GOOD PRACTICE \u0026 GUIDELINES","acceptedDate":"2022-08-05","sourceUpdateDate":"2024-01-12 09:06:11","deliverableLink":"/ec/local/weblogic/app/nas/sediahome/home/sedia/grants/docs/080166e5ee551242/Attachment_0.pdf"},{"id":"847078_7_DELIV3HP","title":"D.4.1 Implementation of collaborations Annual Report","description":"Periodic reports (M12, M24, M36) on the implementation of collaborations, as interface within the different HCPs and Industry for clinical trials with novel orphan drugs","code":"Document, report","documentId":null,"workPackageTitle":"WG4 CLINICAL TRIALS","acceptedDate":"2022-07-05","sourceUpdateDate":"2024-01-12 09:06:11","deliverableLink":"/ec/local/weblogic/app/nas/sediahome/home/sedia/grants/docs/080166e5ee55103f/Attachment_0.pdf"},{"id":"847078_8_DELIV3HP","title":"D.4.2 Development and implementation of Regulation and Interaction Plan with commercial partners","description":"Development and implementation of Regulation and Interaction Plan with commercial partners (i.e., pharmaceutical, medical device industry), including a plan for sustainability and continuity after Year 5.","code":"Document, report","documentId":null,"workPackageTitle":"WG4 CLINICAL TRIALS","acceptedDate":"2022-07-05","sourceUpdateDate":"2024-01-12 09:06:11","deliverableLink":"/ec/local/weblogic/app/nas/sediahome/home/sedia/grants/docs/080166e5ee5531c2/Attachment_0.pdf"},{"id":"847078_9_DELIV3HP","title":"D.5.1 Report on survey results","description":"Report on the results of the survey drafted in Year 2 and disseminated at the beginning of Year 3.","code":"Document, report","documentId":null,"workPackageTitle":"WG5 DATABASES: NATURAL HISTORY OF DISEASES","acceptedDate":"2020-12-09","sourceUpdateDate":"2024-01-12 09:06:11","deliverableLink":"/ec/local/weblogic/app/nas/sediahome/home/sedia/grants/docs/080166e5d6dc1416/Attachment_0.pdf"}]</t>
  </si>
  <si>
    <t>RE-IMMUNE</t>
  </si>
  <si>
    <t>Intelligent Nano-encapsuled siRNA for Restoring Immune Cell Response to Cancer</t>
  </si>
  <si>
    <t>WHY: To effectively bring siRNA-based therapeutic for cancer immunotherapy into the hands of clinicians requires the development of fundamentally new mechanisms to overcome current drawbacks. Accomplishing this will enable more efficient treatment with less side effects. WHAT: RE-IMMUNE is an interdisciplinary programme in which the field of nanomaterial and nucleic acid nanotechnology merge to develop intelligent nano- encapsulated siRNA for safe and efficient delivery of siRNA in cancer-associated immune cells, to re-program and shift the tumor microenvironment from pro to anti-tumoral. To achieve this goal, I will undertake a high risk/high gain programme at the forefront of nanomedicine. The leading idea is to overcome the drawbacks of naked siRNA by combining two synergic strategies that will protect siRNA until recognition of its target site. I will evaluate intracellular trafficking of siRNA nanodevices and the silencing effect. I will also investigate possible synergic effect of a siRNA cocktail able to target different genes at the same time. Finally, I will evaluate the re-immunoediting action in vivo. HOW: The challenge met by the proposed program is to provide a groundbreaking contribution to cancer treatment. To achieve these objectives, I will combine the different scientific backgrounds and expertise of two leading scientists. Prof. Frank Caruso (University of Melbourne) is a world-wide recognized expert on nanomaterials and biomedicine, and Prof. Francesco Ricci (University of Rome Tor Vergata) leads a young and dynamic group at the forefront of DNA nanotechnology for sensing and drug-delivery applications. The fellowship will proceed through a well-defined set of research and training tasks. Thanks to this MSC Fellowship, I will diversify my scientific knowledge and acquire cutting-edge competences (in nanomaterials, microscopy, and nanoscopy), as well as complementary skills, which will become the foundation of my scientific independence.</t>
  </si>
  <si>
    <t>nucleic acids; microscopy; oncology; nano-materials; immunotherapy</t>
  </si>
  <si>
    <t>DNA nanotechnology, layer-by-layer technology, nanomedicine, smart materials, siRNA, cancer, immunotherapy, super resolution microscopy</t>
  </si>
  <si>
    <t>UNIVERSITA DEGLI STUDI DI ROMA TOR VERGATA (IT); UNIVERSITY OF MELBOURNE (AU)</t>
  </si>
  <si>
    <t>https://doi.org/10.3030/798565</t>
  </si>
  <si>
    <t>SinMolTermination</t>
  </si>
  <si>
    <t>Single-molecule visualisation of eukaryotic DNA replication termination to uncover novel mechanisms of replication stress</t>
  </si>
  <si>
    <t>Replication-stress is a key driving force of cancer development, neurodegeneration and ageing. Many sources of replication stress associated with the initiation and elongation phases of DNA replication have been discovered. In contrast, little is known about the mechanisms of replication termination and termination-associated replication stress. Recent breakthroughs identified the first elements of a mechanism of replication termination that involved ubiquitination of the Mcm7 subunit of the CMG helicase. However, we do not know how terminating replisomes signal themselves for ubiquitination, nor how this is regulated both temporally and spatially along chromatin. By combining sophisticated single-molecule imaging techniques with the ability of Xenopus extracts to replicate DNA in a physiological manner, we will for the first time, be able to watch individual replication forks terminate. Importantly, our multidisciplinary and single-molecule approach will allow us to bypass the constraints posed by ensemble techniques that have hindered progress in this field. Specifically, we will define the spatial and temporal conditions upon which Mcm7 becomes ubiquitinated and how this is connected to the fate of the CMG helicase during termination. These observations will enable us to determine a complete mechanistic understanding of vertebrate replication termination for the first time. We will also discover how failed DNA replication termination triggers replication stress. Revealing these novel mechanisms of replication stress allows for new therapeutic targets to be identified and potentially facilitates new disease prevention strategies to be recognised.</t>
  </si>
  <si>
    <t>neurobiology; DNA; oncology</t>
  </si>
  <si>
    <t>https://doi.org/10.3030/794962</t>
  </si>
  <si>
    <t>MitoGuide</t>
  </si>
  <si>
    <t>Integration and adaptation of impaired mitochondrial fitness in orchestrating T cell dysfunction in the tumor microenvironment</t>
  </si>
  <si>
    <t>Cancer immunotherapies harnessing the tumoricidal activity of tumor-reactive T cells represent a major breakthrough in the current paradigm for treating cancer patents. However, the highly immunosuppressive tumor microenvironments found in solid tumors present challenges by restricting the tumoricidal functions and metabolic fitness of infiltrating tumor-reactive T cells. Given that the activation-induced metabolic switch is tightly intertwined with T cell activities, restoring the metabolic fitness of T cells represents a promising strategy for strengthening anti-tumor immunity. However, the success of this strategy relies on our understanding of the underlying mechanisms utilized by tumor cells to abolish the metabolic fitness of T cells, and of how metabolic programming controls T cell functions. Based on our preliminary results, we postulate that tumor cells disrupt the mitochondrial dynamics of tumor-infiltrating T cells by interrupting mitophagy. This causes a metabolic crisis for the infiltrating T cells in sustaining their metabolic fitness and flexibility. Furthermore, we hypothesize that declined mitochondria-derived retrograde signals resulted from mitochondrial dysfunction may lead to T cell dysfunction/exhaustion and altered immune responses through epigenetic reprogramming and altered proteome-metabolic regulatory circuits. The objectives of this proposal are to delineate how tumor cells influence the mitochondrial dynamics of T cells and define the unexplored immunometabolic regulations of T cell functions that are controlled by mitochondria. Lastly, we aim to new methods to restore missing retrograde signals in T cells, which could allow them to prevent mitochondrial dysfunction-induced epigenetic and transcriptomic changes. This work represents an entirely new perspective on control of T cell functions by the immunosuppressive tumor microenvironment, and it may reveal new dimensions of immunometabolic regulation.</t>
  </si>
  <si>
    <t>Immunometabolism, mitochondria, epigenome</t>
  </si>
  <si>
    <t>https://doi.org/10.3030/802773</t>
  </si>
  <si>
    <t>Metachip</t>
  </si>
  <si>
    <t>A pan-cancer diagnostic platform based on nanobiotechnology and machine learning for simple and accessible early cancer detection</t>
  </si>
  <si>
    <t>Cancer is the second highest cause of death in the EU, with more than 1.3 million deaths attributable to cancer each year. Early detection of cancer is crucial to increasing the chances of survival for patients. For example, the average cancer survival rate is 83% when caught early and only 17% when diagnosed at an advanced stage. This is compounded by the difficulty and expense of screening for early stage cancers. Beyond expensive and specialist whole body imaging techniques such as MRI, there is still no commercially available general test for detecting any type of cancer before symptoms present themselves. Staggeringly, 52% of cancer deaths are due to a lack of preventative tests. Metachip, from ConquerX, is a revolutionary pan-cancer diagnostic platform that enables early-stage detection of the 10 most common types of cancer from a single, simple blood test. The platform consists of a reading device, disposable chips coated with a proprietary nanocomposite, and a diagnostic software suite powered by cutting edge artificial intelligence. The Metachip test is cost effective, fast (one hour to results), and does not require specialist analytical techniques or lab facilities. By delivering the Metachip platform, ConquerX aim to make early-stage detection of cancer available to every hospital in the EU and worldwide. During the phase 1 feasibility study, ConquerX will establish a sound go-to-market strategy and supply chain, and will draft further development plans. During the second phase of the innovation project, ConquerX will optimise the diagnostic platform, scale-up manufacturing, perform clinical validation activities with partner hospitals and gain regulatory approval.</t>
  </si>
  <si>
    <t>software; oncology; laboratory samples analysis; machine learning; nanocomposites</t>
  </si>
  <si>
    <t>CQX LAB UK LTD (UK)</t>
  </si>
  <si>
    <t>https://doi.org/10.3030/854871</t>
  </si>
  <si>
    <t>NextGen IO</t>
  </si>
  <si>
    <t>Exploiting the hypoxia response in T cells for Next-Generation Immuno-Oncology</t>
  </si>
  <si>
    <t>NextGen_IO has a core focus on immuno-oncology, specifically on target discovery and drug development, to exploit several opportunities that the hypoxia pathway in T cells offers for the treatment of cancer. It is well recognised that the clinical response of immunotherapies depends on the ability of T-cells to mount an effective effector response, persist in treated patients and avoid exhaustion and toxicities. Several approaches to immunotherapy have shown promise in clinical trials, especially the use of immune checkpoint inhibitors and, more recently, autologous adoptive T-cell therapies. However, current state-of-the-art immunotherapies are only effective in a small fraction of patients, offering a medical need to be addressed in several cancer types. Importantly, the tumor microenvironment has specific features that impact the immune response, including decreased oxygenation, aberrant vascularization and altered nutrient availability; all these influence the success of immunotherapies.  During the last 10 years, my research has been focused on elucidating the role of the oxygen sensing machinery in T cell function, and the link of hypoxia-driven metabolism and epigenetic modifications with T cell differentiation into effector and memory T cells within the context of cancer immunotherapy. The current proposal aims to exploit these previous findings with a multi-disciplinary strategy, to deliver several early-stage drug discovery outputs.The main objectives are: 1. Development of a novel small molecule inhibitor to modulate the hypoxic response in T cells. 2. Therapeutic target discovery in T cells, focused on hypoxia-driven epigenetic modifications. 3. Development of hypoxia-inducible molecular switches for adoptive T cell therapy.Successful completion of the project will allow me to further innovate and consolidate my position as a leader in this field, harness this pathway for therapeutic potential and explore potential combinatorial approaches.</t>
  </si>
  <si>
    <t>drug discovery; oncology; immunotherapy; cells technologies; epigenetics</t>
  </si>
  <si>
    <t>Immunology, oncology, drug discovery, phage display, hypoxia, cell therapy, tumor microenvironment, small molecules, screening, t cells</t>
  </si>
  <si>
    <t>https://doi.org/10.3030/804236</t>
  </si>
  <si>
    <t>3DLT</t>
  </si>
  <si>
    <t>3D Living Tissues</t>
  </si>
  <si>
    <t>Prometheus S.r.l. develops and markets 3D human like tissues for regenerative medicine and pharmacological tests. A proprietary 3D Bioprinting Technology enables Prometheus to make use of human living cells as ink, to building up 3D tissues equal for structure and features to the human ones. The human living cells are printed by a strictly controlled process with high resolution, remaining alive during the entire printing process and for a long time beyond. The cutting edge new tissues satisfy the requests of pharma/cosmetic companies to reduce R&amp;D expenditures and times for new products commercialization. Prometheus will go-to-market in Jan 2019 with its 1st product: Ematik, for wounds care. In this framework, Prometheus is undertaking a new business opportunity: a 3D Lymph Node (3DLN) for the testing of new immunotherapies against cancer. The 96% of oncological drugs efficient/safety in preclinical tests, fails human clinical trials, with a 2,5Bln$ expenditure/drug. This high failure rate is due to in vitro tests performed with current unreliable tissues: uncomplete, with different cell composition and compartmentalization respect to the corresponding human once. Contrary, Prometheus’ 3D Lymph Node is equal to the human one for composition, structure and functionality, providing more predictive data. Each company tests 80 new molecules/year and spends ≈4 Mln$ for in vitro tests, excluding animal testing (≈4 Mln$). Market of products for immuneonco testing is estimated in 2Bln€. According to key topics, all potential EU customers yearn to find on the market, asap, at any price, a 3D Lymph Node as the one of Prometheus, whose features allow to rapidly acquire a 4% EU market share in 5 years (40Mln€). During the feasibility study we will assess 3DLN project economic feasibility, we will connect with potential customers, estimating deeply market share, defining a revenue forecast, connecting with industrial and commercial partners, define also an IP strategy.</t>
  </si>
  <si>
    <t>drug discovery; automation; oncology; immunotherapy</t>
  </si>
  <si>
    <t>PROMETHEUS S.R.L. (IT)</t>
  </si>
  <si>
    <t>https://doi.org/10.3030/855706</t>
  </si>
  <si>
    <t>DNAProteinCrosslinks</t>
  </si>
  <si>
    <t>DNA-protein crosslinks: endogenous origins and cellular responses.</t>
  </si>
  <si>
    <t>This project aims to address the most pressing questions in the emerging field of research on DNA-protein crosslinks (DPCs) and their repair. Covalent DPCs are highly toxic DNA lesions that block virtually all chromatin processes. DPCs are induced by various exogenous and endogenous agents, but dedicated repair mechanisms were unknown. It was previously assumed that DPCs are repaired by canonical DNA repair pathways. This has changed with my recent discovery of a specific and conserved DPC repair mechanism. I established that proteases of the SPRTN family degrade the protein components of DPCs, which maintains genome stability and ensures tumour suppression. Strikingly, DPC repair by SPRTN is essential for cellular viability, which suggests that cells are constantly challenged with substantial amounts of endogenous DPCs.I hypothesize there is an entire unexplored pathway regulating protease-based DPC repair and that DPCs are key drivers of endogenous genome instability. I will employ genetic screening approaches and develop novel functional assays to systematically define the components and working principles of this novel DNA repair pathway in mammalian cells. I will determine how DPCs are detected in a chromatin context, how different repair activities are coordinated and connected to cellular processes such as replication or transcription. Moreover, I will identify the currently elusive origins of endogenous DPCs, by investigating the essential role of the SPRTN protease.My results will not only provide insights into an essential cellular quality-control mechanism but also unravel processes causing genomic instability in human cells. Importantly, many chemotherapeutics used in the clinic exert their cytotoxicity by inducing DPCs. My results will thus have imminent implications for human health and have the potential to reveal novel drug target candidates for combination anti-cancer therapy.</t>
  </si>
  <si>
    <t>DNA; proteins; genomes</t>
  </si>
  <si>
    <t>Genome maintenance, endogenous sources of DNA damage, DNA-protein crosslink repair, SPRTN protease</t>
  </si>
  <si>
    <t>https://doi.org/10.3030/801750</t>
  </si>
  <si>
    <t>Vezics</t>
  </si>
  <si>
    <t>Highly efficient, scalable chromatography platform for high-quality exosome isolation</t>
  </si>
  <si>
    <t>There is enormous interest in using exosomes in the diagnosis and monitoring of cancer and other diseases, as well as theiruse as therapeutical tools. These cell-derived vesicles that are present in most bodily fluids are increasingly considered the“future of biomedicine”.However, in terms of clinical applications, we are far from realising exosomes’ full potential. The greatest barrier is the lack ofdependable protocols for their isolation.Vivoscreen is developing a novel platform for exosome isolation based on size exclusion chromatography (SEC) and immune affinity chromatography (IAC). Capitalising on very promising research results, the Vezics platform intends to offer all the advantages of SEC and IAC, while eliminating its disadvantages with regards to exosome isolation. The Vezics platform utilizes SEC as a first stage for exosome isolation. SEC media are selected according to the properties of the input material. The resulting EV-rich fractions are further purified by (IAC) on columns built for specific scientific needs. As high quality, by-product free isolation of exosomes is a prerequisite for all exosome applications, we expect our development to have a considerable positive impact across the entire spectrum; from research through diagnostic to therapeutic use of exosomes.This is a high risk / high reward project targeting an emerging market segment with extremely high growth potential. This proposal aims a Phase 1 feasibility study to better understand the risks and opportunities involved in this exciting venture.Our proposal was previously submitted to the SME Instrument and received 12.97 points. We hope that in the current proposal we managed to clarify key aspects of our approach to be found worthy for support. Since our last submission, we continued with the development and have built the functional prototype of the Vezics system. Thus, parallel to the feasibility study we can start its experimental validation and refinement as well.</t>
  </si>
  <si>
    <t>VIVOSCREEN KUTATASFEJLESZTESI KORLATOLT FELELOSSEGU TARSASAG (HU)</t>
  </si>
  <si>
    <t>https://doi.org/10.3030/856235</t>
  </si>
  <si>
    <t>mitoUPR</t>
  </si>
  <si>
    <t>Cellular modulation by the mitochondrial unfolded protein response</t>
  </si>
  <si>
    <t>Mitochondrial function is central for cellular metabolism and energy balance. However, many diseases, including cancer and neurodegenerative diseases, affect mitochondrial function and proteostasis. Upon mitochondrial protein misfolding, mitochondria activate the mitochondrial unfolded protein response (UPRmt) to restore proteostasis, a poorly characterized pathway in mammalian cells. Notably, the effects of the UPRmt on its direct environment – mitochondria – and on cytosolic homeostasis remain unknown. Strikingly, non-cell autonomous signaling of metabolism and folding state has been described in recent years, particularly in worms. However, the possible role of UPRmt in such processes is undescribed.Using newly available tools to acutely induce the UPRmt in mammalian cells, combined with cutting-edge quantitative mass spectrometry, microscopy, next generation sequencing, and gene editing approaches, we propose to address these important open questions by studying the influence UPRmt exerts on the environments of i) mitochondria (including to study the composition and regulation of RNA granules), ii) cytosol (adjustments of translation, metabolism, and proliferation) and iii) neighboring cells (modification by non-cell autonomous signaling). Additionally, we aim to develop an iPSC-based UPRmt model.On cellular and organismal level, there ought to be mechanisms to signal changes in metabolism and proteostasis to increase robustness in neighboring environments. Studying these effects will be crucial for a better understanding of human disease and carries severe implications: i) the possibility of therapeutic treatment by modulating neighboring compartments or cells and ii) the possibility that diseases inducing the UPRmt could have unknown paracrine and endocrine effects on the organism. This proposal holds the potential to uncover a novel layer of regulation of cellular stress with an extensive influence on our understanding of the UPRmt and disease.</t>
  </si>
  <si>
    <t>gene therapy; protein folding; oncology; mass spectrometry; homeostasis</t>
  </si>
  <si>
    <t>mitochondrial unfolded protein response, protein misfolding, proteostasis, non-cell autonomous signaling, ageing, mitochondrial RNA processing, RNA granules, metabolism, quantitative proteomics</t>
  </si>
  <si>
    <t>https://doi.org/10.3030/803565</t>
  </si>
  <si>
    <t>MOSAIC</t>
  </si>
  <si>
    <t>Relationship of Somatic Structural Variation Mosaicism to Aging and Disease Phenotypes</t>
  </si>
  <si>
    <t>Advances in DNA sequencing technology, enabling routine genetic variation studies, have uncovered that genomic structural variants (SVs; e.g. deletions and inversions) account for most varying bases in human genomes. SVs are also disproportionally associated with disease phenotypes when compared to single nucleotide variants by number. Studies are increasingly implicating genetic polymorphisms with diseases – yet why some humans develop diseases while others do not, and why disease incidences often increase with age, is largely unclear.Intriguingly, recent studies showed that human genetic variation extends markedly beyond heritable variants. Soon after fertilization, mutations naturally accumulate in healthy tissues resulting in somatic genetic mosaicism (SGM), a highly understudied form of variation. Among SGM classes, ‘SV mosaicisms’ likely account for most varying bases, are increased at age, are seen in the context of clonal cell expansion, and are associated with diseases of the elderly including type 2 diabetes and cancer. This indicates that to understand the basis of particular diseases we may first need to comprehend how naturally formed somatic SVs impact human cells. Here we aim to uncover the extent and impact of SV mosaicism. We aim to pursue single cell analyses, which offer the most direct way to detect somatic SVs in individual cells. Performing SV analysis in single cells at scale, however, is not a mainstream approach: current methods identify copy-number variants (CNVs), but miss key copy-neutral SV classes (e.g. inversions) likely to be highly relevant. We aim to develop new experimental and computational tools to construct a single cell catalog of a wide variety of relevant SV classes in different cell types (i.e. the blood compartment and skin) and ages. Using this catalog, we aim to study the functional impact of SV mosaicism on the cellular level, as a foundation for elucidating roles of somatic SVs in age-related phenotypes and diseases.</t>
  </si>
  <si>
    <t>diabetes; mutation; oncology; nucleotides; genomes</t>
  </si>
  <si>
    <t>Genomic structural variation, Somatic genetic mosaicism</t>
  </si>
  <si>
    <t>https://doi.org/10.3030/773026</t>
  </si>
  <si>
    <t>incPRINT-DRUG</t>
  </si>
  <si>
    <t>incPRINT as a platform for RNA-targeted drug discovery</t>
  </si>
  <si>
    <t>RNA transcripts have emerged as key regulators of diverse biological phenomena and are implicated in many human diseases including neurodegenerative disorders, cancers, viral infections and antibiotic resistance. As such, RNA represents an untapped source of therapeutic targets. Bioavailable small molecules have been recently successfully applied to target RNA. One caveat, however, is that lead compounds are not easily designed from RNA sequence or structure and therefore targeting RNA by small molecules remains challenging. One of the strategies to target RNA with small molecules is to target RNA-protein interactions or RNA elements stabilized by protein binding. However, the unbiased in vivo identification of small molecules that selectively target RNA-protein interactions with little cellular toxicity remains unachieved due to the lack of technology.  In the incPRINT-DRUG project, we will adapt our innovative high-throughput RNA-protein interaction technology for unbiased identification of small molecules that target specific pathogenic RNA-protein interactions. Our unique technology enables drug testing in living cells combined with the simultaneous testing of drug specificity and toxicity. Our core technology has been extensively validated over the past years and proved to be robust to be optimized and adapted for the RNA drug discovery. Our business development strategies will follow several possible scenarios: (1) license the technology, (2) generate new IP with the technology and license the IP to industrial partners, (3) industrial partnership by providing service to biotech and pharma companies. All three options will be explored with our Technology Transfer &amp; Industrial Partnership Office. incPRINT-DRUG is expected to have a strong biomedical and economic impact given the growing interest in finding small molecules targeting pathogenic RNAs and the technological gap to achieve it using data-driven experimental methods.</t>
  </si>
  <si>
    <t>drug discovery; proteins; oncology; RNA; antibiotic resistance</t>
  </si>
  <si>
    <t>https://doi.org/10.3030/841560</t>
  </si>
  <si>
    <t>BioLyco</t>
  </si>
  <si>
    <t>Biologic Lycopene from Tomatoes</t>
  </si>
  <si>
    <t>Licofarma aims to be the first company to bring on the market Organic Lycopene, produced without chemical solvents from fresh organic-certified tomatoes, through a unique, internationally patented process technology. Lycopene is an antioxidant compound very important for human health, preventing a number of life-threatening and chronic diseases. Despite its benefits, Lycopene has two problems: it has to be taken through diet, as the body cannot produce it, and current production processes involve chemical solvents and toxic impurities. Licofarma patented technology extracts Lycopene from organic- quality tomatoes without any chemical solvents, using only CO2 in supercritical conditions. The end product has unmatched quality features: absence of toxic agents and impurities, high bioavailability, high antioxidant and cancer-prevention properties, high-quality food colouring, 100% natural and organic certification and environment-friendly and safe production process. Competitor products are Synthetic lycopene from chemical synthesis, which has lower cost, high presence of toxic agents and poor quality, and Natural lycopene from tomatoes, which has average cost, still toxic agents and lower quality than Licofarma’s product. Both products cannot be organic certified and have high impact on environment and safety. Organic Lycopene will be offered on the market in bulk form, for producers, and directly to consumers as ingredient of dietary supplements and ophthalmic products. The Lycopene production market value is foreseen at 84M€ in 2018 (300 tons/year) with yearly growth higher than 3%. Licofarma target is to reach an annual production of about 10 tons/year (3,2% share). The product will boost growth of the company, generating almost 40M€ cumulated revenues in 5 years and creating 16 new jobs. The total financial requirement amounts to about 5M€, of which 4.3M€ in tangible assets over 2 years, with an internal return rate of over 50% and Net Present Value of 14M€.</t>
  </si>
  <si>
    <t>nutrition; production economics</t>
  </si>
  <si>
    <t>LICOFARMA SRL (IT)</t>
  </si>
  <si>
    <t>https://doi.org/10.3030/854915</t>
  </si>
  <si>
    <t>HOLOMAN</t>
  </si>
  <si>
    <t>Holographic acoustic assembly and manipulation</t>
  </si>
  <si>
    <t>Acoustic waves exert forces when they interact with matter. Sound, and in particular ultrasound, which has a wavelength of a few hundred microns in water, is a benign and versatile tool, that has been successfully used to manipulate, trap and levitate microparticles and cells. The acoustic contrast between the material and the medium, and the spatial variation of the ultrasound field determine the interaction. Resonators and arrays of a few hundred transducers have thus far been used to generate the sound fields, but the former only yields highly symmetrical pressure patterns, and the latter cannot be scaled to achieve complex fields. Our radically new approach uses a finely contoured 3D printed acoustic hologram to generate pressure fields with orders of magnitude higher complexity than what has been possible to date. The acoustic hologram technology is a route towards truly sophisticated and 3D sound fields. This project will research the necessary computational and experimental tools to generate designed 3D ultrasound fields. We will investigate ways to use acoustic holograms for rapid manufacturing, the controlled manipulation of microrobots, and the assembly of cells. The 3D pressure fields promise the assembly and fabrication of an entire 3D object in “one shot”, something that has not been realized to date. We will also study the formation of 3D cellular assemblies, and more realistic 3D tumour models. This project will develop the technology, materials, processes, and understanding needed for the generation and use of sophisticated 3D ultrasound fields, which opens up entirely new possibilities in physical acoustics and the manipulation of matter with sound.</t>
  </si>
  <si>
    <t>ultrasound</t>
  </si>
  <si>
    <t>RUPRECHT-KARLS-UNIVERSITAET HEIDELBERG (DE); UNIVERSITY OF STUTTGART (DE); MAX-PLANCK-GESELLSCHAFT ZUR FORDERUNG DER WISSENSCHAFTEN EV (DE)</t>
  </si>
  <si>
    <t>https://doi.org/10.3030/788296</t>
  </si>
  <si>
    <t>MHCIbiopic</t>
  </si>
  <si>
    <t>MHC-I biogenesis and degradation at the endoplasmic reticulum membrane</t>
  </si>
  <si>
    <t>One third of the cell proteome utilizes the secretory pathway for entrance into the endoplasmic reticulum (ER). However, the insertion of nascent proteins into or their translocation across the ER membrane, their maturation and assembly to oligomeric complexes and their degradation are very basic cellular processes of which we largely lack an integrative structural insight.I propose to use Cryo Electron Tomography (CET) to unravel the molecular mechanism of the biogenesis and degradation of Major Histocompatibility Complex-I (MHC-I) as a model substrate in situ. MHC-I are critical for immune responses to viruses and tumors. They are hetero-trimeric complexes formed by a light chain, a heavy chain and a variable cellular or microbial peptide. MHC-I folding is assisted by the chaperones ERp57 and calnexin at the ER membrane, where it assembles co-translationally, stabilized by tapasin. Once loaded with a peptide, MHC-I is exported to the cell surface for recognition by CD8+ T-cells. However, some viral immunoevasins like the human cytomegalovirus (HCMV) proteins US2 and US11 trigger the ER-Associated Degradation (ERAD) of MHC-I. I will combine data from CET, cross linking mass spectrometry (XL-MS) and in vitro functional assays on eukaryotic cellular and microsomal cell-free systems to provide an integrated picture of the complexes transiently involved in these processes.This work will make great contributions to our molecular understanding of cellular proteostasis and possibly provide novel molecular targets addressing diseases associated with ER stress.The proposed project will extend my knowledge from protein X-ray crystallography to the study of more complex molecular assemblies in association with membranes at larger length scales – ultimately the cell. Taken together, this project represents a unique opportunity to start blooming in my career as an independent researcher with a strong european network, and become a leader in the scientific community.</t>
  </si>
  <si>
    <t>proteomics; virology; crystallography; immunology; mass spectrometry</t>
  </si>
  <si>
    <t>https://doi.org/10.3030/792575</t>
  </si>
  <si>
    <t>DCRIDDLE</t>
  </si>
  <si>
    <t>A novel physiological role for IRE1 and RIDD..., maintaining the balance between tolerance and immunity?</t>
  </si>
  <si>
    <t>Dendritic cells (DCs) play a crucial role as gatekeepers of the immune system, coordinating the balance between protective immunity and tolerance to self antigens. What determines the switch between immunogenic versus tolerogenic antigen presentation remains one of the most puzzling questions in immunology. My team recently discovered an unanticipated link between a conserved stress response in the endoplasmic reticulum (ER) and tolerogenic DC maturation, thereby setting the stage for new insights in this fundamental branch in immunology. Specifically, we found that one of the branches of the unfolded protein response (UPR), the IRE1/XBP1 signaling axis, is constitutively active in murine dendritic cells (cDC1s), without any signs of an overt UPR gene signature. Based on preliminary data we hypothesize that IRE1 is activated by apoptotic cell uptake, orchestrating a metabolic response from the ER to ensure tolerogenic antigen presentation. This entirely novel physiological function for IRE1 entails a paradigm shift in the UPR field, as it reveals that IRE1’s functions might stretch far from its well-established function induced by chronic ER stress. The aim of my research program is to establish whether IRE1 in DCs is the hitherto illusive switch between tolerogenic and immunogenic maturation. To this end, we will dissect its function in vivo both in steady-state conditions and in conditions of danger (viral infection models). In line with our data, IRE1 has recently been identified as a candidate gene for autoimmune disease based on Genome Wide Association Studies (GWAS). Therefore, I envisage that my research program will not only have a large impact on the field of DC biology and apoptotic cell clearance, but will also yield new insights in diseases like autoimmunity, graft versus host disease or tumor immunology, all associated with disturbed balances between tolerogenic and immunogenic responses.</t>
  </si>
  <si>
    <t>proteins; autoimmune diseases; genomes</t>
  </si>
  <si>
    <t>unfolded protein response, IRE1, RIDD, dendritic cell biology, tolerogenic maturation</t>
  </si>
  <si>
    <t>https://doi.org/10.3030/819314</t>
  </si>
  <si>
    <t>INMARE</t>
  </si>
  <si>
    <t>Injectable hydrogels for magnetically-activated, remote-controlled drug delivery</t>
  </si>
  <si>
    <t>The key goals of the INMARE project are: a) the training of a talented and experienced researcher, Dr Eneko Axpe, in the science, technology and industrial application of magnetic nanomaterials and drug delivery systems. The host and partners have critical knowledge and expertise in these fast growing fields. And b) the design, fabrication and (further) development of a minimally invasive, externally triggered, on demand drug delivery system. This interdisciplinary training program includes fabrication and full characterization of injectable nanocomposites, development of physical models of the drug diffusion in hydrogels, and application of AC magnetic fields for drug delivery. Such a program will support the talented researcher, who has already gained expertise in the area of nanomaterials for biomedical applications during his postgraduate career, in his endeavour to increase his exposure to both academic and industrial collaborations. To further his career in biomaterials, Dr Eneko Axpe envisions pursuing an extensive study of smart materials and their in vivo applications, fields which the partner at Stanford University and the host group at UPV/EHU have a world-recognized expertise in. Additionally, through a secondment at AstraZeneca, his industrial co-partner, he will receive further training in pharmacokinetics and the commercial applications of health products. The applications of this project are vast, ranging from medical treatments of chronic diseases such as cancer, to a basic understanding of the physics behind drug diffusion, which attest to its interdisciplinarity and high impact. Moreover, it will provide Dr Eneko Axpe with the opportunity to increase his supervision and teaching experience, gain project and intellectual property management expertise, research funding and proposal writing skills. Multidisciplinary activities will assist the experienced researcher in acquiring necessary competences and reaching professional maturity.</t>
  </si>
  <si>
    <t>oncology; pharmacokinetics; nano-materials; biomaterials; nanocomposites</t>
  </si>
  <si>
    <t>Drug delivery systems,  injectable hydrogels,  nanomaterials,  magnetic materials</t>
  </si>
  <si>
    <t>UNIVERSIDAD DEL PAIS VASCO/ EUSKAL HERRIKO UNIBERTSITATEA (ES); BOARD OF TRUSTEES OF THE LELAND STANFORD JUNIOR UNIVERSITY (US)</t>
  </si>
  <si>
    <t>https://doi.org/10.3030/796557</t>
  </si>
  <si>
    <t>CellularNanoMachines</t>
  </si>
  <si>
    <t>Development of Stimuli-Responsive Nanoparticle-carrying T lymphocytes in the Fight against Cancer</t>
  </si>
  <si>
    <t>The cancer burden represents an overarching health problem and it is essential that EU institutions develop the next generation of diagnostics that overcome the inadequacy of current imaging strategies. Nanomedicine, defined as the use of nanotechnologies in medicine, offers extraordinary opportunities to address these unmet medical needs. The proposed research project endeavours to find effective anticancer diagnostics through the development of smart cellular nano-machines. The design will integrate white blood cells (concretely, tumour-targeted T lymphocytes) as living carriers of stimuli-responsive drug-loaded NPs. The tumour-homing T cells will facilitate NP accumulation in tumours until an internal/external stimulus triggers NP-release. The NPs will also possess imaging capabilities to visualize and monitor the injected formulations and confirm that the designed NPs target cancer cells in vivo. This approach aims to achieve highly versatile, selective and effective nanomedicine products that combine imaging and therapy for different types of cancer (theranostics). The strategy will provide anticancer materials compatible with industrial processes and personalized medicine. Thus, I believe the results arising from this work will place EU institutions in an unbeatable position to capitalize on the next generation of diagnostics, not only to boost the competitiveness of our industries but also to make positive changes in the lives of our citizens.</t>
  </si>
  <si>
    <t>nanotechnology; nanomedicine; oncology; personalized medicine</t>
  </si>
  <si>
    <t>Sloan-Kettering Institute for Cancer Research CORPORATION (US); KATHOLIEKE UNIVERSITEIT LEUVEN (BE)</t>
  </si>
  <si>
    <t>https://doi.org/10.3030/796672</t>
  </si>
  <si>
    <t>ProLung</t>
  </si>
  <si>
    <t>The role of maternal microbiota in offspring lung development and function</t>
  </si>
  <si>
    <t>In early life, interactions between our microbiota and our bodies are key elements to health and disease prevention. While it is known that microbiota drives development of the gut mucosa, it is unknown which influence microbiota has on the development of the lung in early life. I have recently discovered large biologically and statistically significant effects between maternal probiotic treatment during pregnancy, maternal gut microbiota changes and alveolar development in mouse offspring. This type of effect has never been shown before and modulation of microbiota with probiotic bacteria thus appears to support lung development and could possibly intercept lung diseases. With “ProLung”, I want to reveal the mechanisms behind this effect on lung development. I will do that by determining; the timing of the effect, which microbiota is more important and what genes are differently regulated in dams and their pups. I will show causation by transferring microbiota and phenotype to germ-free mice. Finally, as a “proof of concept”, I will develop and employ an oxygen driven disease model of infant lung dysplasia and show if modulation of microbiota can enhance breathing and could be used to intercept this early life lung disease. The proposed “ProLung” action will be conducted under world-class supervision at University of Copenhagen, Denmark with strong partners, in a highly cross disciplinary international collaboration with University of Oxford (UK), University of Michigan (US) and co-funded by the world second largest chemical company Dupont. I have a unique background and track record suited to perform the proposed research. Furthermore the action will allow me to pursue several training objectives that will be instrumental for my future career in the cross-section between academia and industry.</t>
  </si>
  <si>
    <t>bacteriology; obstetrics</t>
  </si>
  <si>
    <t>https://doi.org/10.3030/798640</t>
  </si>
  <si>
    <t>ECL SGA 2019</t>
  </si>
  <si>
    <t>European Cancer Leagues Collaborating for Impact in Cancer Control (2019)</t>
  </si>
  <si>
    <t>The Association of European Cancer Leagues (ECL) provides a unique platform as the only organisation with the mission of uniting, at the European level, national and regional cancer leagues to achieve a cancer-free Europe.  In coherence with the FPA 2018-2021, this SGA focuses on the core activities to be implemented in 2019 in respect of the following strategic objectives:_x000D_
_x000D_
1) Informing policy to ensure cancer control remains high on the political agenda;_x000D_
2) Promoting the European Code Against Cancer (ECAC) as the essential tool for cancer prevention;_x000D_
3) Supporting leagues in the implementation of the Council Recommendation on Cancer Screening;_x000D_
4) Uniting leagues to advocate for equal access to treatment, support, and rehabilitation for cancer patients;_x000D_
5) Advocating for the European Guide for quality improvement in cancer control to be mainstreamed in national_x000D_
cancer plans._x000D_
_x000D_
These objectives will be achieved by several actions, including: _x000D_
- performing a survey of national contact points to update the triennial tobacco control scale; _x000D_
- securing the re-establishment of the MEPs against Cancer (MAC) group in the next mandate of the European Parliament; _x000D_
- publishing a policy framework of supportive actions to implement the European Code against Cancer;_x000D_
- developing a web portal on cancer screening to be hosted on the ECL website (www.cancer.eu); _x000D_
- drafting and disseminating new guidelines on healthcare professionals communication with patients, and effective use of volunteers by cancer leagues; _x000D_
- collecting best practice on the implementation of the CanCon guide at the national level.  _x000D_
_x000D_
This proposal has relevance to the annual work programme through its focus on health determinants and health promotion, boosting cancer control, and equitable access to healthcare.</t>
  </si>
  <si>
    <t>Access to Medicines;   Cancer Prevention;   Cancer Screening;   European Code against Cancer;   Health Literacy;   National Cancer Control Plans;   Patient Empowerment;   Solidarity Corps;   Equity;  Tobacco Control</t>
  </si>
  <si>
    <t>SGA-01-2018</t>
  </si>
  <si>
    <t>https://ec.europa.eu/info/funding-tenders/opportunities/portal/screen/opportunities/projects-details/31061266/837880/3HP</t>
  </si>
  <si>
    <t>[{"id":"837880_1_DELIV3HP","title":"MAC Group 2019 Elections Manifesto","description":"2019 European Elections manifesto of the MEPs Against Cancer interest group based on a survey among the MEPs to map their priorities in cancer control in the next legislature 2019-2024.","code":"Document, report","documentId":null,"workPackageTitle":"Influence policy at the European level","acceptedDate":"2020-03-10","sourceUpdateDate":"2024-01-12 09:06:11","deliverableLink":"/ec/local/weblogic/app/nas/sediahome/home/sedia/grants/docs/080166e5c2159d51/Attachment_0.pdf"},{"id":"837880_2_DELIV3HP","title":"European Code against Cancer policy framework","description":"European Code against Cancer policy framework outlining the supportive governmental actions needed for implementation of ECAC at national level, to be published and disseminated online.","code":"Document, report","documentId":null,"workPackageTitle":"Promote the European Code against Cancer","acceptedDate":"2020-06-16","sourceUpdateDate":"2024-01-12 09:06:11","deliverableLink":"/ec/local/weblogic/app/nas/sediahome/home/sedia/grants/docs/080166e5ce216125/Attachment_0.pdf"},{"id":"837880_3_DELIV3HP","title":"Cancer screening web portal on the ECL website","description":"Dedicated webpage on ECL website to provide regular, timely news on cancer screening, access to key information and activities involving cancer leagues, which will be regularly updated following its launch.","code":"Websites, patent fillings, videos etc","documentId":null,"workPackageTitle":"Support implementation of organised cancer screening programme","acceptedDate":"2020-03-10","sourceUpdateDate":"2024-01-12 09:06:11","deliverableLink":"/ec/local/weblogic/app/nas/sediahome/home/sedia/grants/docs/080166e5c7f38fa6/Attachment_0.pdf"},{"id":"837880_4_DELIV3HP","title":"ECL PSWG Guide for Cancer Societies on How to Use Volunteers","description":"Guidelines produced by the patient support working group of ECL providing peer-developed essential rules for hiring and use of volunteers by cancer societies.","code":"Document, report","documentId":null,"workPackageTitle":"Advocate for equitable access to care and treatment for cancer patients","acceptedDate":"2020-04-08","sourceUpdateDate":"2024-01-12 09:06:11","deliverableLink":"/ec/local/weblogic/app/nas/sediahome/home/sedia/grants/docs/080166e5cd4468c5/Attachment_0.pdf"},{"id":"837880_5_DELIV3HP","title":"ECL members barometer infographic","description":"Infographic publication to communicate the results of the ECL barometer which will measure cancer leagues’ activities, their impact and the implementation of best practices as facilitated by the actions of ECL.","code":"Document, report","documentId":null,"workPackageTitle":"Coordination, evaluation \u0026 dissemination","acceptedDate":"2020-03-10","sourceUpdateDate":"2024-01-12 09:06:11","deliverableLink":"/ec/local/weblogic/app/nas/sediahome/home/sedia/grants/docs/080166e5ccd517ef/Attachment_0.pdf"},{"id":"837880_6_DELIV3HP","title":"ECL Guidelines on Healthcare Professionals\u0027 Communication with Patients","description":"Guidelines produced based on a survey of cancer leagues to improve standards on healthcare professionals’ communication with patients.","code":"Document, report","documentId":null,"workPackageTitle":"Advocate for equitable access to care and treatment for cancer patients","acceptedDate":"2020-03-10","sourceUpdateDate":"2024-01-12 09:06:11","deliverableLink":"/ec/local/weblogic/app/nas/sediahome/home/sedia/grants/docs/080166e5c81044f8/Attachment_0.pdf"},{"id":"837880_7_DELIV3HP","title":"Position paper of ECL A2M TF elaborating on an issue listed in the ECL White Paper on access to medicines","description":"After publishing core recommendations in the ECL White Paper, the Task Force will elaborate in more detail on specific issues highlighted in the Paper to be drafted and disseminating following a series of stakeholder meetings in 2019.","code":"Document, report","documentId":null,"workPackageTitle":"Advocate for equitable access to care and treatment for cancer patients","acceptedDate":"2020-04-08","sourceUpdateDate":"2024-01-12 09:06:11","deliverableLink":"/ec/local/weblogic/app/nas/sediahome/home/sedia/grants/docs/080166e5cd232c70/Attachment_0.pdf"}]</t>
  </si>
  <si>
    <t>EUCANCan</t>
  </si>
  <si>
    <t>EUCANCan: a federated network of aligned and interoperable infrastructures for the homogeneous analysis, management and sharing of genomic oncology data for Personalized Medicine.</t>
  </si>
  <si>
    <t>We propose to create the EUropean-CANadian Cancer network (EUCANCan), a federated infrastructure whose mission is to enable Personalized Medicine in Oncology by promoting the generation and sharing of harmonized genomic and phenotypic data. EUCANCan builds on work performed by members of the consortium and related projects to align and interconnect existing European and Canadian infrastructures for the analysis and management of genomic oncology data. The EUCANCan network will be composed of reference nodes in Amsterdam, Barcelona, Berlin, Heidelberg, Paris and Toronto which have established strong research and clinical programs in the field of genomic oncology.  These reference nodes will work together in an interoperable fashion to provide the genomic oncology community with a uniform computing environment for the processing, harmonization and secure sharing of cancer genome and phenome data in the context of clinical research, enabling the discovery of clinically-relevant patterns of variation in the cancer genome such as biomarkers predictive of therapeutic response. The infrastructure will also provide a proving ground for federated genome analysis systems that may one day be integrated into national and regional healthcare systems.EUCANCan’s objectives are: (1) harmonise protocols for the identification and interpretation of germline and somatic variation profiles within cancer genomes; (2) generate strategies for the flow, management, storage and distribution of data within and across EUCANCan nodes; (3) define community standards for data elements, types and formats; (4) develop an open and accessible data portals for the searching and download of EUCANCan data; and (5) define an appropriate ethical and legal frame to ensure the secure sharing of protected individual genomic and phenotypic data across countries.</t>
  </si>
  <si>
    <t>oncology; personalized medicine; genomes</t>
  </si>
  <si>
    <t>Genomics, Standardization, Data Sharing, Harmonization, Cancer</t>
  </si>
  <si>
    <t>SC1-BHC-05-2018</t>
  </si>
  <si>
    <t>International flagship collaboration with Canada for human data storage, integration and sharing to enable personalised medicine approaches</t>
  </si>
  <si>
    <t>HEIDELBERGER AKADEMIE DER WISSENSCHAFTEN (DE); FUNDACIO PRIVADA INSTITUT D'INVESTIGACIO ONCOLOGICA DE VALL-HEBRON (VHIO) (ES); STICHTING HARTWIG MEDICAL FOUNDATION (NL); Ontario Institute for Cancer Research (CA); EUROPEAN MOLECULAR BIOLOGY LABORATORY (DE); INSTITUT CATALA D'ONCOLOGIA (ES); STEINBEIS TRANSFER GMBH (DE); RUPRECHT-KARLS-UNIVERSITAET HEIDELBERG (DE); DEUTSCHES KREBSFORSCHUNGSZENTRUM HEIDELBERG (DE); FUNDACIO DE RECERCA CLINIC BARCELONA-INSTITUT D INVESTIGACIONS BIOMEDIQUES AUGUST PI I SUNYER (ES); INSTITUT CURIE (FR); CHARITE - UNIVERSITAETSMEDIZIN BERLIN (DE); UNIVERSITATSKLINIKUM HEIDELBERG (DE); HOSPITAL CLINIC DE BARCELONA (ES); CENTRE NATIONAL DE LA RECHERCHE SCIENTIFIQUE CNRS (FR); UNIVERSIDAD DEL PAIS VASCO/ EUSKAL HERRIKO UNIBERTSITATEA (ES); ROYAL INSTITUTION FOR THE ADVANCEMENT OF LEARNING MCGILL UNIVERSITY (CA); FUNDACIO CENTRE DE REGULACIO GENOMICA (ES); LINQ MANAGEMENT GMBH (DE); BARCELONA SUPERCOMPUTING CENTER CENTRO NACIONAL DE SUPERCOMPUTACION (ES)</t>
  </si>
  <si>
    <t>https://doi.org/10.3030/825835</t>
  </si>
  <si>
    <t>iNANOVAC4CANCER</t>
  </si>
  <si>
    <t>BIOHYBRID AND BIODEGRADABLE NANOVACCINES FOR CANCER IMMUNOTHERAPY</t>
  </si>
  <si>
    <t>The innovation of the biohybrid and biodegradable nanovaccines to be taken to proof-of-concept lies in the combination of different parts of the nanovaccine. A biohybrid and biodegradable nanovaccine shows potential to: (i) enhance cancer treatment efficacy; (ii) to be universally applicable to all cancers, regardless of the tumour in question; (iii) prolonging the survival rate of cancer patients; (iv) increase the amount of complete tumor remissions; and (v) boost of tumor-specific immune responses. This will allow in the future towards a personalized patient cancer therapy/treatment. More importantly, the applicability of biohybrid and biodegradable nanovaccines extends beyond the cancer treatment, as it can be applied for other type of diseases.</t>
  </si>
  <si>
    <t>https://doi.org/10.3030/825020</t>
  </si>
  <si>
    <t>AI-MICADIS</t>
  </si>
  <si>
    <t>Artificial Intelligence System for Multi-Cancer Detection Support</t>
  </si>
  <si>
    <t>Need – Each year, over 8M people die of cancer and now the World Health Organization is urging governments to accelerate action to reduce premature mortality. The stage of a cancer progression at the time of diagnosis is strongly associated with patient survival. Unfortunately, the current diagnostic tests and screening tools have very disappointing accuracy rates and many patients remain undiagnosed. Solution – Artificial Intelligence Expert (AIE) is a Romanian start-up company with a ground-breaking solution that will enable early diagnoses and screening for a wide variety of cancers. AIE aims to leverage the fast transition to liquid biopsies, microarray and next generation sequencing (NGS) for molecular diagnostics. AIE can detect cancer at the earliest stages by using circulating microRNAs instead of the commonly used circulating tumour DNA or circulating cancer cells. AIE is developing an extremely accurate diagnostic tool for detection of the earliest stages of cancer progression using powerful Deep Learning Artificial Intelligence to analyse microRNA profiles from microarray and next generation sequencing (NGS) data. Market opportunity – The fast increase of big data collection and the associated need to extract knowledge from it drives the AI in healthcare market, which is growing at a CAGR of 53% to $8B by 2022. This market growth is fuelled by a strong growth of the NGS diagnostic market, which is growing at a CAGR of 73%.Competition – The competition is focusing on optimizing currently used circulating tumour DNA detection tools and simpler machine learning models, that extract a small number of meaningful biomarkers. This keeps the competitor’s data processing needs low, but infringes on the tests’ accuracy and sensitivity.Feasibility assessment – AIE will use the SMEi phase 1 funding to identify partnerships, perform user involvement study, set out a regulatory path, and optimize the best business strategy to bring the AI-MICADIS to the market.</t>
  </si>
  <si>
    <t>mortality; DNA; oncology; deep learning; data processing</t>
  </si>
  <si>
    <t>ARTIFICIAL INTELLIGENCE EXPERT SRL (RO)</t>
  </si>
  <si>
    <t>https://doi.org/10.3030/835911</t>
  </si>
  <si>
    <t>MP-101</t>
  </si>
  <si>
    <t>a novel drug for prevention and treatment peripheral neuropathy symptoms</t>
  </si>
  <si>
    <t>There will be over 18m new cases of cancer worldwide in 20181, out of which about 3,7m in Europe alone. Studies estimate that up to 40% of all cancer patients develop chemotherapy-induced peripheral sensory neuropathy (CIPN), meaning over 1,6m patients in EU and 7,2m world-wide may experience CIPN each year. This group is only growing in number, due to the constant growth in new cases of diagnosed cancer. The new immuno-oncology drugs are increasingly being used in combination with chemotherapy. CIPN is a condition that affects the peripheral nervous system, leading to long-lasting, painful, and difficult-to-treat symptoms in the central nervous system, lowering the patient’s life quality and impeding patient’s normal activities. In fact, the CIPN induced pain is so strong and troublesome that many patients stop their cancer chemotherapy treatment prematurely. Regardless of the big and increasing number of people suffering from CIPN, only moderately effective therapies are available for the treatment, none specifically developed for CIPN, with substantial risks and unpleasant side effects for patients. Metys Pharmaceuticals is developing MP-101 - a novel, non-sedating, painkiller for prevention and for treatment of CIPN-associated neuropathic pain. Chemotherapeutic agents damage peripheral nerve endings, causing excessive signaling and sensitization which involves the eurotransmitter glutamate: this leads to prolonged excitation of the central nerves of the spine and brain. MP-101 acts as glutamate modulator, diminishing the strength of glutamate stimulation, or, if given early enough, preventing glutamate-dependent sensitization. During the phase 1 project, a go-to-market strategy and a supply chain will be established, as well as further development plan will be drafted. The innovation project will focus on scaling up the production by 50x, performing phase 2 clinical trials, before submitting results to gain regulatory approval for sales across Europe.</t>
  </si>
  <si>
    <t>neurobiology; pharmaceutical drugs; oncology</t>
  </si>
  <si>
    <t>METYS PHARMACEUTICALS AG (CH)</t>
  </si>
  <si>
    <t>https://doi.org/10.3030/854931</t>
  </si>
  <si>
    <t>I-DireCT</t>
  </si>
  <si>
    <t>Immune DIREcted and Cancer-selective immunoTherapy</t>
  </si>
  <si>
    <t>I-DireCT is a European Industrial Doctorate (EID) training network designed to provide training and carry out breakthrough research on the rapidly expanding and high impact field of cancer immunotherapy in a carefully integrated academic and inter-sectoral programme. Hereby, we aim to develop next-generation immunotherapeutics and deliver a set of early stage researchers uniquely qualified for a career in academia and/or industry.Current immunomodulatory antibodies that target pivotal immune checkpoints have revolutionized the field of oncology. However, off-tumor activity limits their application. The objective of I-Direct is to address this issue by 1. developing innovative bispecific antibodies and immunocytokines with tumor-restricted immunostimulatory effects and 2. developing optimized delivery systems to ensure optimal timed release of bio-active drug. Hereto, I-DireCT combines state-of-the-art industrial design of nanotech-based drug formulations with innovative academic and industrial immunotherapeutic concepts into the next-generation of cancer immunotherapeutics.At the core of I-DireCT is its training objective to offer a cutting-edge multidisciplinary training programme that will enable outstanding young scientists to generate breakthrough ideas and assume leading positions in academia and industry. This training programme includes an array of disciplines, ranging from biomedical sciences (e.g. immunology, antibody engineering) and physical sciences (e.g. chemistry, material science) to drug design &amp; development.Industrial partners are central to the programme and provide pivotal inter-sectoral expertise on how to translate scientific discoveries into commercial reality, with each ESR being appointed at an inter-sectoral partner for 18 months, as well as through additional secondments. Further, I-Direct will enable long-term multi-disciplinary research and fosters bilateral co-operations between academia and industry.</t>
  </si>
  <si>
    <t>medicinal chemistry; oncology; immunotherapy; physical sciences</t>
  </si>
  <si>
    <t>antibody-based immunotherapy,  nanoparticle drug formulations,  cancer micro-environement,  checkpoint,  co-stimulation,  selectivity</t>
  </si>
  <si>
    <t>UNIVERSITAETSKLINIKUM WUERZBURG - KLINIKUM DER BAYERISCHEN JULIUS-MAXIMILIANS-UNIVERSITAT (DE); ACADEMISCH ZIEKENHUIS GRONINGEN (NL); KAHR MEDICAL LTD (IL); INOCURE SRO (CZ); Surflay Nanotec GmbH (DE)</t>
  </si>
  <si>
    <t>https://doi.org/10.3030/813871</t>
  </si>
  <si>
    <t>FURTHER</t>
  </si>
  <si>
    <t>Focused Ultrasound and RadioTHERapy for Noninvasive Palliative Pain Treatment in Patients with Bone Metastasis</t>
  </si>
  <si>
    <t>"Bone metastases are a common manifestation of advanced cancer, with pain as a devastating consequence. Due to rising cancer incidence rates and improving survival, the number of cancer patients living long enough to develop bone metastases is increasing rapidly. Metastatic bone pain is difficult to manage and has a detrimental impact on quality of life of patients, their partners and care-givers.Radiation therapy (RT), the standard treatment for palliation of metastatic bone pain, is easy to administer and well tolerated. However, RT is only effective in 60-70% of patients and usually takes four weeks before inducing pain response. Inadequate pain relief is therefore common and alternative treatment options are urgently needed. Pain palliation may be substantially improved by including MR-HIFU as alternative or in addition to RT. Preliminary studies suggest that MR-HIFU  induces rapid pain relief (within days), and may palliate pain in patients in whom RT is not effective. Currently, strong evidence and context is lacking for wide-spread implementation of  MR-HIFU into routine care.The FURTHER project aims to demonstrate (cost)effectiveness of MR-HIFU as an alternative or additional treatment option to relief metastatic bone pain. For this purpose, a three arm international randomized controlled trial (RCT) including 216 patients will be conducted comparing early and late pain response in patients treated with RT only, MR-HIFU only, and RT with MR-HIFU.  A prediction model will be developed to identify patients who are likely to benefit from MR-HIFU in order to allow (cost-) effective use of the treatment. In addition, a registry will be set up in which we will run the pain education study Educate-FURTHER, henceforth ""the Pain Education study"", to evaluate the effectiveness of adding pain education to the pain management strategy. Finally, FURTHER will map and analyse socio-economic barriers for integration of MR-HIFU in routine care in the wider European context and make recommendations on how to provide equal access to this promising new treatment."</t>
  </si>
  <si>
    <t>oncology; ultrasound</t>
  </si>
  <si>
    <t>MR guided Focused Ultrasound, HIFU, Pain palliation, Bone metastases, Health care economics, Cost-effectiveness, Clinical adoption, Radiotherapy</t>
  </si>
  <si>
    <t>VARSINAIS-SUOMEN SAIRAANHOITOPIIRIN KUNTAYHTYMA (FI); KLINIKUM DER UNIVERSITAET ZU KOELN (DE); ISTITUTO ORTOPEDICO RIZZOLI (IT); CENTRO SA.NA. SERVIZI SANITARI PRIVATI SRL (IT); UNIVERSITAIR MEDISCH CENTRUM UTRECHT (NL); STICHTING ISALA KLINIEKEN (NL); VARSINAIS-SUOMEN HYVINVOINTIALUE (FI); ALMA MATER STUDIORUM - UNIVERSITA DI BOLOGNA (IT); FOCUSED ULTRASOUND FOUNDATION (US); INSTITUTE OF CANCER RESEARCH: THE ROYAL CANCER HOSPITAL LBG (UK); UNIVERSITA DEGLI STUDI DI ROMA LA SAPIENZA (IT)</t>
  </si>
  <si>
    <t>https://doi.org/10.3030/825859</t>
  </si>
  <si>
    <t>CancerQR</t>
  </si>
  <si>
    <t>Next generation cancer therapies targeting cancer networks</t>
  </si>
  <si>
    <t>"Pattern BioSciences is an ETH Zurich Spin-Off and an innovative biotechnology start up that proposes a paradigm shiftingapproach towards tailored and customizable cancer therapies. The company is commercializing the disruptive ""Networkagainst Network"" approach to cancer therapies, which takes into account tumor complexity and probes and targets tumorcells at multiple points of tumor molecular network. The therapies will be more efficacious, less toxic and less prone to drugresistance compared to the state of the art treatments. Building on large IP portfolio and extensive expertise and know-howof its founders, the company proposes this feasibility study to assess the commercialization potential of its offering viaintensive partner search, stakeholder alignment, freedom to operate analysis, and formulating IPR and knowledgemanagement strategy. With company's current Minimal Viable Product (MVP) at TRL 6, interaction with prospective parters during thisfeasibility study will define the set of Customizable Therapeutic Prototypes (CTPs) at TRL 9, conducive to entering into partnership deals. Delivering CTPs in the Phase II of the innovation action will enable the company to enter into large scale, long term partnershipagreements with established players in Pharma and Biotech industries and execute a European-wide growth and expansionplan, creating multiple jobs and strengthening Europe as an innovative Biotechnology hub."</t>
  </si>
  <si>
    <t>gene therapy; oncology; cells technologies</t>
  </si>
  <si>
    <t>PATTERN BIOSCIENCES AG (CH)</t>
  </si>
  <si>
    <t>https://doi.org/10.3030/837601</t>
  </si>
  <si>
    <t>rDNAstress</t>
  </si>
  <si>
    <t>Novel insights into DNA damage and stress responses in the nucleolus: Mechanisms and relevance for genomic (in)stability and cancer</t>
  </si>
  <si>
    <t>Incidence of grave pathologies including neurodegeneration and cancer increases in today’s aging European populations and new approaches to battle these diseases are required. Shared by these pathologies and premature aging syndromes is the enhanced DNA damage and genomic instability, likely causal phenomena that can be better understood by functional elucidation of the cellular DNA damage response (DDR) machinery and its defects. The central hypothesis of this project is that ‘nucleolar genome’ that contains many copies of rDNA genes, the repetitive and most highly transcribed genomic sequences essential for ribosome biogenesis and protein synthesis, may represent an exceptionally vulnerable ‘Achilles heel’ of our genome whose instability fuels aging and tumorigenesis. This project proposes to approach this problem by a combination of innovative cellular models and techniques including gene editing, proteomics and live cell imaging, to assess rDNA damage and the ensuing genomic instability in human cells exposed to exogenous (radiation, chemotherapy drugs) and endogenous (replication and transcription stress, ribosome biogenesis stress, activated oncogenes) insults and identify and functionally characterize signalling and ‘repair’ factors that guard nucleolar integrity and function. This proposal is timely due to the emerging concept of nucleolus as a sensor of diverse stresses and the fact that technological advances now allow analysis of the difficult-to-assess rDNA genes. The applicant is experienced in the DDR field and modern technologies, the receiving institute is among the world leading centers in DNA damage, cancer and cell stress research fields. These aspects, together with the large body of preliminary unpublished data makes this ambitious project feasible. The results will provide novel insights into genome integrity maintenance and cell stress responses, and may inspire novel strategies to treat or even prevent age-related diseases, especially cancer.</t>
  </si>
  <si>
    <t>gene therapy; DNA; oncology; pathology; genomes</t>
  </si>
  <si>
    <t>https://doi.org/10.3030/795930</t>
  </si>
  <si>
    <t>M-Lysosomes</t>
  </si>
  <si>
    <t>Identification of a novel function of lysosomes in mitosis for cancer therapy</t>
  </si>
  <si>
    <t>Controlling cell cycle, process by which cells progress and divide, is at the heart of cancer research therapies. Tumor cells signature often lays in high proliferation rate, alterations of multiple intracellular signaling networks and hijacking of programmed-cell death pathways. Implication of autophagy and lysosomal biology in cancer is still controversial. Lysosomes are catabolic vesicles involved in the degradation of biological material and need to be tightly regulated. Lysosomes may influence cancer formation and progression by regulating many complex processes of cell biology, such as cell signaling, cell death, nutrient sensing and cell metabolism. Lysosome function depends on lysosome acidification capacity modulated by proton pump v-ATPase activity and on its intracellular localization driven by motor proteins, mainly by motor protein kinesin KIF5B. We recently discover an innovative mechanism involving lysosomes impairment to induce mitotic error that could potentially lead tumor cells to cell death.</t>
  </si>
  <si>
    <t>cell signaling; proteins; cell metabolism; oncology</t>
  </si>
  <si>
    <t>https://doi.org/10.3030/799000</t>
  </si>
  <si>
    <t>iPC</t>
  </si>
  <si>
    <t>individualizedPaediatricCure: Cloud-based virtual-patient models for precision paediatric oncology</t>
  </si>
  <si>
    <t>Effective personalized medicine for paediatric cancers must address a multitude of challenges, including domain-specific challenges. To overcome these challenges, we propose a comprehensive computational effort to combine knowledge-base, machine-learning, and mechanistic models to predict optimal standard and experimental therapies for each child. Our approach is based on virtual patient models–in-silico avatars whose analysis can inform personalized diagnostics and recommend treatments. Our platform will also allow care givers to query models and infer benefits and drawbacks for specific treatment combinations for each child. To construct these models, we will combine state-of-the-art computational methods and data from molecular assays, and clinical and preclinical studies. We will test their predictions prospectively on data from clinical trials and test therapies in pre-clinical settings. We will focus on a select panel of paediatric tumours including both high-incidence and high-risk tumour types. To accomplish our goals, we have assembled an interdisciplinary team consisting of basic, translational, and clinical researchers—all amongst the leaders in their respective fields—and established strong relationships with European Centres of Excellence, patient organizations, and clinical trials focus on personalized medicine for our proposed case studies. We will produce, assemble, standardize, and harmonize accessible high-quality multi-disciplinary data and leverage the potential of Big Data and HPC for the personalized treatments of European citizens. We will make our models and data available through a cloud-based platform, whose exploitation will be maximised through a collaboration with the European Open Science Cloud initiative. In summary, iPC will address the critical need for personalized medicine for children with cancer, contribute to the digitalization of clinical workflows, and enable the Digital Single Market of the EU data infrastructure.</t>
  </si>
  <si>
    <t>big data; computational science; oncology; personalized medicine; paediatrics</t>
  </si>
  <si>
    <t>paediatric cancer, virtual patient, cloud computing, high performance computing, data harmonization and integration</t>
  </si>
  <si>
    <t>LUDWIG-MAXIMILIANS-UNIVERSITAET MUENCHEN (DE); UNIVERSITEIT GENT (BE); XLAB RAZVOJ PROGRAMSKE OPREME IN SVETOVANJE DOO (SI); IBM RESEARCH GMBH (CH); BAYLOR COLLEGE OF MEDICINE (US); UNIVERSITA DEGLI STUDI DI NAPOLI FEDERICO II (IT); DEUTSCHES KREBSFORSCHUNGSZENTRUM HEIDELBERG (DE); ALACRIS THERANOSTICS GMBH (DE); INSTITUT DE INVESTIGACIO EN CIENCIES DE LA SALUT GERMANS TRIAS I PUJOL (ES); CONSIGLIO NAZIONALE DELLE RICERCHE (IT); INSTITUT CURIE (FR); CHARITE - UNIVERSITAETSMEDIZIN BERLIN (DE); PRINSES MAXIMA CENTRUM VOOR KINDERONCOLOGIE BV (NL); UNIVERSITATSKLINIKUM HEIDELBERG (DE); UNIVERSITAT ZURICH (CH); THE CHILDREN'S HOSPITAL OF PHILADELPHIA NON PROFIT ORG (US); TECHNISCHE UNIVERSITAT DARMSTADT (DE); TECHNIKON FORSCHUNGS- UND PLANUNGSGESELLSCHAFT MBH (AT); MAX-PLANCK-GESELLSCHAFT ZUR FORDERUNG DER WISSENSCHAFTEN EV (DE); CHILDREN'S MEDICAL RESEARCH INSTITUTE (AU); ACADEMISCH MEDISCH CENTRUM BIJ DE UNIVERSITEIT VAN AMSTERDAM (NL); FUNDACIO CENTRE DE REGULACIO GENOMICA (ES); BARCELONA SUPERCOMPUTING CENTER CENTRO NACIONAL DE SUPERCOMPUTACION (ES)</t>
  </si>
  <si>
    <t>https://doi.org/10.3030/826121</t>
  </si>
  <si>
    <t>DIAdIC</t>
  </si>
  <si>
    <t>Evaluation of Dyadic Psychoeducational Interventions for People with Advanced Cancer and their Informal Caregivers (DIAdIC): An international randomized controlled trial</t>
  </si>
  <si>
    <t>Background: Advanced cancer affects millions of Europeans each year. The provision of adequate and cost-effective psychosocial and educational support for both patients and their frequently overburdened family caregivers is highly relevant from an economic, a healthcare and a prevention perspective.  Aims: The DIAdIC project is an interdisciplinary, cross-national project to evaluate the effectiveness and cost-effectiveness of two psycho-educational dyadic interventions, i.e. interventions that target the patient and family caregiver together. One intervention is a web-based e-health intervention, one is nurse-led face-to-face intervention. Secondary aims are to assess the interventions' effects on vulnerable subgroups (e.g. people with a lower socioeconomic position), their effectiveness in different healthcare systems, and their suitability as perceived by end-users.   Concept and methods: The two interventions are tailored to dyads' needs and have 5 core components: (1) supporting family involvement, (2) reducing hopelessness, (3) increasing coping effectiveness, (4) reducing uncertainty and (5) teaching symptom management. They are based on existing interventions, developed in the USA, that have been shown to improve quality of life of both patient and family caregiver. The effectiveness of each of the interventions (compared to care as usual) will be assessed by way of an international randomized controlled trial in people with advanced cancer and their primary informal carers. The project includes a full health-economic evaluation and a thorough process evaluation.   Impact: The project advances the state of the art in several ways, e.g. by providing innovative healthcare interventions (including a eHealth solution) that embrace the philosophy and principles of early palliative care. The interventions will be suitable for implementation across diverse healthcare systems. Public involvement methods ensure the input of stakeholders throughout the project.</t>
  </si>
  <si>
    <t>eHealth; oncology; philosophy</t>
  </si>
  <si>
    <t>Palliative care, supportive care, advanced cancer, informal caregivers, family carers, psycho-social, support, self-management, eHealth</t>
  </si>
  <si>
    <t>AZIENDA UNITA SANITARIA LOCALE DI REGGIO EMILIA (IT); UNIVERSITY COLLEGE DUBLIN, NATIONAL UNIVERSITY OF IRELAND, DUBLIN (IE); THE PROVOST, FELLOWS, FOUNDATION SCHOLARS &amp; THE OTHER MEMBERS OF BOARD, OF THE COLLEGE OF THE HOLY &amp; UNDIVIDED TRINITY OF QUEEN ELIZABETH NEAR DUBLIN (IE); UNIVERSITEIT GENT (BE); VRIJE UNIVERSITEIT BRUSSEL (BE); KOBENHAVNS UNIVERSITET (DK); THE QUEEN'S UNIVERSITY OF BELFAST (UK); EUROPEAN ASSOCIATION FOR PALLIATIVE CARE (BE); EUROPEAN CANCER PATIENT COALITION (BE); ERASMUS UNIVERSITAIR MEDISCH CENTRUM ROTTERDAM (NL); KING'S COLLEGE LONDON (UK)</t>
  </si>
  <si>
    <t>https://doi.org/10.3030/825722</t>
  </si>
  <si>
    <t>YAP MECHANO</t>
  </si>
  <si>
    <t>Elucidating the mechanism of mechanotransduction through YAP and TAZ</t>
  </si>
  <si>
    <t>The mechanical properties of the cellular environment deeply influence cell fate and behavior. Cells respond to outer forces not only through the rapid remodeling of their cytoskeleton, but also by implementing gene expression changes. The Piccolo laboratory pioneered the notion that the transcriptional coactivators YAP and TAZ act independently of the Hippo pathway to activate gene expression in response to cytoskeletal tension. Crucially, YAP/TAZ are the main effectors of the cellular response to mechanical cues instructing proliferation, cell death or cell fate choice. Despite the importance of mechanosensing in development, tissue homeostasis and cancer, the mechanistic link between the actin network and YAP/ TAZ regulation has remained elusive.This project aims to close this gap in our knowledge by uncovering the molecular events that lead to the activation and nuclear translocation of YAP/TAZ in cells experiencing mechanical strain. Using live imaging, I plan to derive a model of the nuclear YAP shuttling dynamics. Optogenetic tools and targeted genetic approaches will be used to delineate which components of the actomyosin network are sufficient to regulate YAP/TAZ and to probe a potential link to nuclear mechanics. Mass spectrometry will provide a comprehensive view of YAP/TAZ interaction partners in cells subjected to different mechanical inputs and biochemical validation experiments will systematically delineate the molecular pathway of mechanotransduction from cytoskeletal tension to YAP/TAZ activation. Finally, loss- and gain-of-function experiments in a range of model systems will establish the functional importance and generality of these newly identified mechanotransduction pathway players. Uncovering the mechanotransduction pathway will not only greatly advance our understanding of cell biology, but also aid to identify potential targets for cancer therapy, as indeed the stiffening of the tumour environment is a driving factor in cancer progression.</t>
  </si>
  <si>
    <t>cell biology; oncology; mass spectrometry; homeostasis</t>
  </si>
  <si>
    <t>https://doi.org/10.3030/798570</t>
  </si>
  <si>
    <t>Meiotic telomere</t>
  </si>
  <si>
    <t>Study of telomere function in germ cells, relevant to the regulations of homologous recombination and telomere length maintenance across generations</t>
  </si>
  <si>
    <t>The length of telomeric DNA is a critical determinant factor for aging and cancer development. In germ cells, the activation of a telomerase-dependent telomere-lengthening pathway is thought to be important in order to maintain telomeric DNA across generations, but the molecular mechanisms involved in this pathway, i.e: how and when telomerase is activated in germ cells, are largely unknown.A DNA-binding protein complex called shelterin constitutively binds telomeric DNA. However, my recent studies have suggested that a multi-subunit DNA-binding complex, TERB1-TERB2-MAJIN, takes over telomeric DNA from shelterin in mammalian germ cells in order to facilitate homologous recombination. These findings represent a hitherto unknown molecular mechanism at work on the telomeres in germ cells.In this project, I hypothesize that the drastic reformation of telomere-binding complexes in germ cells contributes also to the telomere-lengthening pathway. The aim of this project is to test this hypothesis in order to reveal the mechanism underlying the transgenerational inheritance of telomeric DNA throughout meiosis. This work is divided into three work packages. WP1: to determine the molecular rearrangements that take place at telomeres during meiosis.WP2: to determine how and when telomeres are lengthened during germ cell production.WP3: to determine how meiotic recombination is achieved.The proposed project will reveal molecular mechanisms underlying the transgenerational inheritance of genetic information after meiosis, and this will increase our understanding of the etiology of numerous human diseases caused by meiotic errors, such as congenital birth defects and aneuploidy. Further, because the misregulation of telomerase is a leading cause of cancer development, the identification of telomerase-activating mechanisms in germ cells will have multidiscipline impacts in both cancer and reproductive biology fields and will be useful for developing novel cancer therapies.</t>
  </si>
  <si>
    <t>DNA; proteins; oncology; heredity; reproductive biology</t>
  </si>
  <si>
    <t>MEIOSIS, HOMOLOGOUS RECOMBINATION, TELOMERE</t>
  </si>
  <si>
    <t>https://doi.org/10.3030/801659</t>
  </si>
  <si>
    <t>iReceptor Plus</t>
  </si>
  <si>
    <t>ARCHITECTURE AND TOOLS FOR THE QUERY OF ANTIBODY AND T-CELL RECEPTOR SEQUENCING DATA REPOSITORIES FOR ENABLING IMPROVED PERSONALIZED MEDICINE AND IMMUNOTHERAPY</t>
  </si>
  <si>
    <t>Background: Many cutting-edge therapies rely on manipulating the adaptive immune system, which has evolved a vast diversity (repertoire) of immune receptors to recognize and remove pathogens and cancer cells. The sequence-data sets characterizing this Adaptive Immune Receptor Repertoire (i.e., AIRR-seq data) have the potential to revolutionize vaccine research and the development of therapies against autoimmune diseases and cancer; however, AIRR-seq data are typically stored and curated by individual labs, using a variety of tools and technologies. Sharing these data in a common way across disease studies, labs, and institutions around the world will improve our ability to recognize patterns in basic research and clinical trials, and increase our confidence in these patterns. The existing iReceptor Platform uses community-developed standards to facilitate sharing of AIRR-seq data by enabling queries across a system of distributed data repositories. Project: The iReceptor Plus consortium of researchers from Europe and Canada will address several key challenges to optimally sharing AIRR-seq data among public and industrial partners: protecting patient privacy and the intellectual property of partners, performing complex analyses on data brought together from many sources, and expanding the size and number of repositories that can be integrated in the network. Impact: The iReceptor Plus project will facilitate sharing of AIRR-seq data among multiple institutions, including biopharmaceutical companies and researchers working with human confidential data, across multiple diseases, treatments and populations. This will lead to a better understanding of the causes of infectious and autoimmune diseases and cancer, which can lead to early detection and suggest novel therapies. These improvements will reduce the social and economic burden of these diseases, advance Europe and Canada’s leadership role in immunotherapy, and contribute to improved patient care worldwide</t>
  </si>
  <si>
    <t>autoimmune diseases; vaccines; oncology; personalized medicine; immunotherapy</t>
  </si>
  <si>
    <t>Immune Repertoires,  AIRR-seq data,  Vaccines,  Therapeutic Antibodies,  Cancer,  Immunotherapy,  Scientific Gateway,  Data Security,  Distributed Data Federation,  Data Sharing,  Analysis of Federated Data</t>
  </si>
  <si>
    <t>10X GENOMICS, INC. (US); TIMELEX (BE); UNIVERSITY OF HAIFA (IL); INESC TEC - INSTITUTO DE ENGENHARIADE SISTEMAS E COMPUTADORES, TECNOLOGIA E CIENCIA (PT); ASSISTANCE PUBLIQUE HOPITAUX DE PARIS (FR); OSLO UNIVERSITETSSYKEHUS HF (NO); INTERTEAM LTD (IL); DEUTSCHES KREBSFORSCHUNGSZENTRUM HEIDELBERG (DE); AGORA P.S.V.D. (IL); CLALIT HEALTH SERVICES (IL); MEDGENOME INC (US); Simon Fraser University (CA); BAR ILAN UNIVERSITY (IL); ASCORA GMBH (DE); UNIVERSITETET I OSLO (NO); MITMYNID LDA (PT); THE UNIVERSITY OF TEXAS SYSTEM (US); INFINIDAT LTD (IL); THE GOVERNING COUNCIL OF THE UNIVERSITY OF TORONTO (CA); ACONDICIONAMIENTO TARRASENSE ASSOCIACION (ES); SORBONNE UNIVERSITE (FR)</t>
  </si>
  <si>
    <t>https://doi.org/10.3030/825821</t>
  </si>
  <si>
    <t>FunDiT</t>
  </si>
  <si>
    <t>Functional Diversity of T cells</t>
  </si>
  <si>
    <t>T cells have a central role in most adaptive immune responses, including immunity to infection, cancer, and autoimmunity. Increasing evidence shows that even resting steady-state T cells form many different subsets with unique functions. Variable level of self-reactivity and previous antigenic exposure are most likely two major determinants of the T-cell diversity. However, the number, identity, and biological function of steady-state T-cell subsets are still very incompletely understood. Receptors to ligands from TNF and B7 families exhibit variable expression among T-cell subsets and are important regulators of T-cell fate decisions. We hypothesize that pathways triggered by these receptors substantially contribute to the functional diversity of T cells.The FunDiT project uses a set of novel tools to systematically identify steady-state CD8+ T cell subsets and characterize their biological roles. The project has three complementary objectives.(1) Identification of CD8+ T cell subsets. We will identify subsets based on single cell gene expression profiling. We will determine the role of self and foreign antigens in the formation of these subsets and match corresponding subsets between mice and humans.(2) Role of particular subsets in the immune response. We will compare antigenic responses of particular subsets using our novel model allowing inducible expression of a defined TCR. The activity of T-cell subsets in three disease models (infection, cancer, autoimmunity) will be characterized.(3) Characterization of key costimulatory/inhibitory pathways. We will use our novel mass spectrometry-based approach to identify receptors and signaling molecules involved in the signaling by ligands from TNF and B7 families in T cells.The results will provide understanding of the adaptive immunity in particular disease context and resolve long-standing questions concerning the roles of T-cell diversity in protective immunity and tolerance to healthy tissues and tumors.</t>
  </si>
  <si>
    <t>T-cell heterogeneity</t>
  </si>
  <si>
    <t>USTAV MOLEKULARNI GENETIKY AKADEMIE VED CESKE REPUBLIKY VEREJNA VYZKUMNA INSTITUCE (CZ)</t>
  </si>
  <si>
    <t>https://doi.org/10.3030/802878</t>
  </si>
  <si>
    <t>INFORE</t>
  </si>
  <si>
    <t>Interactive Extreme-Scale Analytics and Forecasting</t>
  </si>
  <si>
    <t>At an increasing rate, industrial and scientific institutions need to deal with massive data flows streaming in from a multitude of sources. For instance, maritime surveillance applications combine high-velocity data streams, including vessel position signals emitted from hundreds of thousands of vessels across the world and acoustic signals of autonomous, unmanned vessels; in the financial domain, stock price forecasting and portfolio management rely on stock tick data combined with real-time information sources on various pricing indicators; at the fight against cancer, complex simulations of multi-cellular systems are used, producing extreme-scale data streams in an effort to predict the effects of drug synergies on cancer cells. In these applications, the data volumes are expected to dramatically grow in the future. Processing this data often requires not only using an HPC infrastructure, but also having data scientists, who are typically not expert programmers, program complex workflows, with a vast number of parameters to tune through time-consuming repeated programming and testing.INFORE will address these challenges and pave the way for real-time, interactive extreme-scale analytics and forecasting. The ability to forecast, as early as possible, a good approximation to the outcome of a time-consuming and resource-demanding computational task allows to quickly identify undesired outcomes and save valuable amount of time, effort and computational resources, which would otherwise be spent in vain. Consider, for example, the ability to forecast the outcome of a complex multi-cellular system simulation for tumor evolution, without the need to wait for the simulation to be completed.  INFORE will also design and develop a flexible, pluggable, distributed software architecture that is programmable and set up by graphical data processing workflows. The INFORE prototype will be tested on massive real-world data from the life sciences, financial and maritime domains.</t>
  </si>
  <si>
    <t>autonomous vehicles; software; oncology; data processing</t>
  </si>
  <si>
    <t>ICT-12-2018-2020</t>
  </si>
  <si>
    <t>Big Data technologies and extreme-scale analytics</t>
  </si>
  <si>
    <t>MARINTRAFIK OPEREISONS MONOPROSOPI ANONYMI ETAIREIA PLIROFORIKIS (EL); ATHINA-EREVNITIKO KENTRO KAINOTOMIAS STIS TECHNOLOGIES TIS PLIROFORIAS, TON EPIKOINONION KAI TIS GNOSIS (EL); SPRING TECHNO GMBH &amp; CO KG (DE); NATO SCIENCE AND TECHNOLOGY ORGANISATION (BE); FONDAZIONE ISTITUTO ITALIANO DI TECNOLOGIA (IT); "NATIONAL CENTER FOR SCIENTIFIC RESEARCH ""DEMOKRITOS""" (EL); RAPIDMINER GMBH (DE); FUNDACIO CENTRE DE REGULACIO GENOMICA (ES); BARCELONA SUPERCOMPUTING CENTER CENTRO NACIONAL DE SUPERCOMPUTACION (ES)</t>
  </si>
  <si>
    <t>https://doi.org/10.3030/825070</t>
  </si>
  <si>
    <t>BIOMORPHIC</t>
  </si>
  <si>
    <t>Brain-Inspired Organic Modular Lab-on-a-Chip for Cell Classification</t>
  </si>
  <si>
    <t>Brain-inspired (neuromorphic) computing has recently demonstrated advancements in pattern and image recognition as well as classification of unstructured (big) data. However, the volatility and energy required for neuromorphic devices presented to date significantly complicate the path to achieve the interconnectivity and efficiency of the brain. In previous work, recently published in Nature Materials, the PI has demonstrated a low-cost solution to these drawbacks: an organic artificial synapse as a building-block for organic neuromorphics. The conductance of this single synapse can be accurately tuned by controlled ion injection in the conductive polymer, which could trigger unprecedented low-energy analogue computing. Hence, the major challenge in the largely unexplored field of organic neuromorphics, is to create an interconnected network of these synapses to obtain a true neuromorphic array which will not only be exceptionally pioneering in materials research for neuromorphics and machine-learning, but can also be adopted in a multitude of vital medical research devices. BIOMORPHIC will develop a unique brain-inspired organic lab-on-a-chip in which microfluidics integrated with sensors, collecting characteristics of biological cells, will serve as input to the neuromorphic array. BIOMORPHIC will combine modular microfluidics and machine-learning to develop a novel platform for low-cost lab-on-a-chip devices capable of on-chip cell classification.In particular, BIOMORPHIC will focus on the detection of circulating tumour cells (CTC). Current methods for the detection of cancer are generally invasive, whereas analysing CTCs in blood offers a highly desired alternative. However, accurately detecting and isolating these cells remains a challenge due to their low prevalence and large variability. The strength of neuromorphics precisely lies in finding patterns in such variable data, which will result in a ground-breaking CTC classification lab-on-a-chip.</t>
  </si>
  <si>
    <t>microfluidics; lab on a chip; polymer sciences; sensors; oncology</t>
  </si>
  <si>
    <t>neuromorpic engineering, lab-on-a-chip, organic electronics</t>
  </si>
  <si>
    <t>https://doi.org/10.3030/802615</t>
  </si>
  <si>
    <t>PalliativeSedation</t>
  </si>
  <si>
    <t>The use of proportional palliative sedation for the relief of refractory symptoms: an international multicenter study</t>
  </si>
  <si>
    <t>Due to the rise in cancer and multiple chronic disease, the number of patients with refractory symptoms, ie severe symptoms where conventional treatment options fail,  is likely to increase. In such cases palliative sedation (PS) can be indicated which involves the intentional lowering of consciousness at the end of life. However PS is too often restricted to continuous deep sedation and confused with hastening of death. This proposal offers a modified concept, namely proportional PS, with titration of sedatives up to the point of symptom control to improve patient comfort. Firstly, the project will offer a review about state-of-the-art refractory symptom management and a country survey. Secondly, an observational multicenter study will be performed in five countries to study the effect of proportional PS at patient comfort and symptom relief. Thirdly, a multiple case study of 50 cases will investigate caregivers and family experiences. Fourthly, moral case deliberation will be studied as a tool to improve multidisciplinary decision making for the treatment of refractory symptoms/PS in 16 clinical centers in 8 countries, including the effect on caregiver emotional distress. Fifthly, a Cost Consequence Analysis will be provided to feed a policy workshop and recommendations for the further development of palliative sedation in Europe. Sixthly, a revision of  the 2009 EAPC framework for PS will be undertaken, using a Delphi procedure. Finally, a free online education programme will be delivered together with an abook and a closing congress and webinar to support dissemination. The project consortium consists of experts in the field of palliative care and PS from 8 North-Western, Southern, and Central-Eastern European countries. Renowned advisory board members are involved among which the European Cancer Patient Coalition to foster the patient perspective.  A dedicated European taksforce for PS is foreseen as a follow up after the project's finalization.</t>
  </si>
  <si>
    <t>palliative sedation, refractory symptoms</t>
  </si>
  <si>
    <t>STICHTING RADBOUD UNIVERSITEIT (NL); UNIVERSITATSKLINIKUM BONN (DE); LA MADDALENA SPA (IT); STICHTING RADBOUD UNIVERSITAIR MEDISCH CENTRUM (NL); EUROPEAN ASSOCIATION FOR PALLIATIVE CARE (BE); UNIVERSIDAD DE NAVARRA (ES); EUROPEAN CANCER PATIENT COALITION (BE); UNIVERSITY OF LANCASTER (UK); KATHOLIEKE UNIVERSITEIT LEUVEN (BE); FUNDATIA HOSPICE CASA SPERANTEI (RO); PECSI TUDOMANYEGYETEM - UNIVERSITY OF PECS (HU)</t>
  </si>
  <si>
    <t>https://doi.org/10.3030/825700</t>
  </si>
  <si>
    <t>PROMPT</t>
  </si>
  <si>
    <t>New generation of porphyrinoids for mitochondria-targeted photodynamic therapy</t>
  </si>
  <si>
    <t>PROMPT will develop a new generation of photosensitizers targeting mitochondria in cancer cells, to be used in photodynamic therapy (PDT). The innovative approach of PROMPT is based on the design and synthesis of porphyrinoids functionalized with aromatic heterocyclic groups containing C-S bonds. These molecules are expected to localize specifically in mitochondria of cancer cells and to efficiently generate singlet oxygen, leading to apoptosis induction and cell death. Loading of the photosensitizers into liposomes ad hoc functionalized to target mitochondria is also envisaged in case of need. The innovative photodynamic treatment will thus show high selectivity, lower dose of treatment and reduced side effects with respect to the presently used phototherapy approaches. Moreover, the new molecules are expected to show significant two-photon absorption properties, due to the extended conjugation of the porphyrinoid core introduced by the aromatic side groups. They will thus represent a groundbreaking class of mitochondria-targeted photosensitizers for both one- and two-photon PDT. The multidisciplinarity of PROMPT, together with the proposed work plan in a forefront area of bio-medical research, will widen the scientific skills and technological know-how of the Experienced Researcher, significantly improving his career opportunities both in the academic and private sectors.</t>
  </si>
  <si>
    <t>https://doi.org/10.3030/798952</t>
  </si>
  <si>
    <t>Mercurius Connect</t>
  </si>
  <si>
    <t>Cancer is one of the most deadly diseases on the planet and radiotherapy (RT), a pillar treatment in the fight against it.Imagine that patients from all over the world could have access to the most specialized RT professionals and that waiting times for treatment could be diminished. This is what we are proposing with Mercurius Connect platform, a Gig economy marketplace where RT Centres can find highly specialised dosimetrists, from all over the world, to perform clinical dosimetries on demand.The creation of a clinical dosimetry, a treatment plan, that determines a set of radiation fields, which will deliver the prescribed radiation dose to a delimited tumour volume, while minimizing the impact on surrounding tissue/organs, is one of the most complex and time-consuming tasks in RT.Mercurius Connect provides to RT Centres the possibility to get a high-quality service, while diminishing inefficiencies related with over or underestimation of the number of required professionals. On the other hand, the solution offers to RT Centres in low-and-middle-income countries, access to highly specialised radiotherapy professionals, where the lack of these resources is a huge challenge.</t>
  </si>
  <si>
    <t>planets; business models; oncology</t>
  </si>
  <si>
    <t>MERCURIUS HEALTH, SA (PT)</t>
  </si>
  <si>
    <t>https://doi.org/10.3030/837539</t>
  </si>
  <si>
    <t>SFP SGA 2019</t>
  </si>
  <si>
    <t>Preventing cancer and chronic diseases through smoking prevention: Proposal for a Specific Grant Agreement  for the Smoke Free Partnership Coalition annual work programme 2019</t>
  </si>
  <si>
    <t>The overarching goal of the SFP Coalition multiannual work programme between 2018 and 2021 is to prevent cancer and chronic diseases through smoking prevention at EU and national level with a special focus on young people and health in all policies. The work plan for 2019 will support this goal by continuing advocacy campaigns on tobacco control research and tobacco taxation; by building on the results of the global meetings on the FCTC and Illicit Trade Protocol and the UN NCD process, by continuing to engage its Coalition members at EU level, and  by supporting national campaigns and capacity building for effective civil dialogue and tobacco control advocacy. In 2019 SFP will also focus on awareness raising on the FCTC, the Illicit Trade Protocol, SDG 3 and targets 3.4 and 3.A in the context of the European elections.</t>
  </si>
  <si>
    <t>Tobacco Control;  Cancer Prevention;  Public Health;  chronic disease prevention;  research;  sustainable development</t>
  </si>
  <si>
    <t>https://ec.europa.eu/info/funding-tenders/opportunities/portal/screen/opportunities/projects-details/31061266/837741/3HP</t>
  </si>
  <si>
    <t>[{"id":"837741_11_DELIV3HP","title":"Short summary document from WNTD celebration","description":"Summary of issues, agreed positions and ways forward, and next advocacy steps discussed at the annual Coalition meeting","code":"Document, report","documentId":null,"workPackageTitle":"OO7. Policy conferences","acceptedDate":"2020-02-25","sourceUpdateDate":"2024-01-12 09:06:11","deliverableLink":"/ec/local/weblogic/app/nas/sediahome/home/sedia/grants/docs/080166e5ca77bdd7/Attachment_0.pdf"},{"id":"837741_13_DELIV3HP","title":"Four quarterly Newsletters","description":"Updates from SFP activities and news shared by partners from across Europe\nQuarterly: Months 2, 5, 9, 12","code":"Document, report","documentId":null,"workPackageTitle":"OO9 Coalition management","acceptedDate":"2020-02-25","sourceUpdateDate":"2024-01-12 09:06:11","deliverableLink":"/ec/local/weblogic/app/nas/sediahome/home/sedia/grants/docs/080166e5ca87000f/Attachment_0.pdf"},{"id":"837741_14_DELIV3HP","title":"Annual report","description":"SFP Coalition activities summary","code":"Document, report","documentId":null,"workPackageTitle":"OO10. Profile, partners, fundraising","acceptedDate":"2020-02-25","sourceUpdateDate":"2024-01-12 09:06:11","deliverableLink":"/ec/local/weblogic/app/nas/sediahome/home/sedia/grants/docs/080166e5ca77a84a/Attachment_0.pdf"},{"id":"837741_1_DELIV3HP","title":"High level conference on tobacco taxation - summary of recommendations","description":"Summary of policy relevant recommendations of the high level conference on tobacco taxation","code":"Document, report","documentId":null,"workPackageTitle":"OO1. tobacco taxation","acceptedDate":"2020-02-25","sourceUpdateDate":"2024-01-12 09:06:11","deliverableLink":"/ec/local/weblogic/app/nas/sediahome/home/sedia/grants/docs/080166e5ca870250/Attachment_0.pdf"},{"id":"837741_3_DELIV3HP","title":"Video animation on tobacco tax and price levels in the EU","description":"A short video highlighting the price differentials and expected impact of SFP’s policy positions","code":"Websites, patent fillings, videos etc","documentId":null,"workPackageTitle":"OO1. tobacco taxation","acceptedDate":"2020-02-25","sourceUpdateDate":"2024-01-12 09:06:11","deliverableLink":"/ec/local/weblogic/app/nas/sediahome/home/sedia/grants/docs/080166e5ca778ac6/Attachment_0.pdf"},{"id":"837741_5_DELIV3HP","title":"SFP Spotlight on tobacco and development policy","description":"Briefing on the existing global policy framework and how it links to EU policy (art 22 \u0026 26 FCTC, SDG targets and global NCD prevention targets)","code":"Document, report","documentId":null,"workPackageTitle":"OO2. Tobacco and SDGs/NCDs","acceptedDate":"2020-02-25","sourceUpdateDate":"2024-01-12 09:06:11","deliverableLink":"/ec/local/weblogic/app/nas/sediahome/home/sedia/grants/docs/080166e5ca781b52/Attachment_0.pdf"},{"id":"837741_6_DELIV3HP","title":"Annual infographic on tobacco industry lobby spending","description":"Measurement and communication tool on tobacco industry lobby","code":"Document, report","documentId":null,"workPackageTitle":"OO4. FCTC","acceptedDate":"2020-02-25","sourceUpdateDate":"2024-01-12 09:06:11","deliverableLink":"/ec/local/weblogic/app/nas/sediahome/home/sedia/grants/docs/080166e5ca77cbf5/Attachment_0.pdf"},{"id":"837741_7_DELIV3HP","title":"\"European report on the \"\"Big Tobacco, tiny Targets\"\" campaign\"","description":"Synthesis of approx. 6-7 evidence based national reports on tobacco promotion to children / around schools, carried out in collaboration with Campaign for Tobacco Free Kids","code":"Document, report","documentId":null,"workPackageTitle":"OO4. FCTC","acceptedDate":"2020-02-25","sourceUpdateDate":"2024-01-12 09:06:11","deliverableLink":"/ec/local/weblogic/app/nas/sediahome/home/sedia/grants/docs/080166e5ca914dea/Attachment_0.pdf"},{"id":"837741_8_DELIV3HP","title":"\"\"\"Why Join FIT Partnership\"\" brochure\"","description":"Brochure explaining the FIT partnership and benefits of national partnerships in English (translations as needed for target countries to follow subsequently, as per FPA plan)","code":"Document, report","documentId":null,"workPackageTitle":"OO5 FIT Partnership","acceptedDate":"2020-02-25","sourceUpdateDate":"2024-01-12 09:06:11","deliverableLink":"/ec/local/weblogic/app/nas/sediahome/home/sedia/grants/docs/080166e5ca7d21ae/Attachment_0.pdf"},{"id":"837741_9_DELIV3HP","title":"Illicit Trade: Facts and Fiction website section","description":"Myth-busting section on SFP website addressing industry claims on illicit trade and providing information and resources to partners and policy-makers","code":"Websites, patent fillings, videos etc","documentId":null,"workPackageTitle":"OO6. ITP and track \u0026trace","acceptedDate":"2020-02-25","sourceUpdateDate":"2024-01-12 09:06:11","deliverableLink":"/ec/local/weblogic/app/nas/sediahome/home/sedia/grants/docs/080166e5ca7cf756/Attachment_0.pdf"}]</t>
  </si>
  <si>
    <t>SIRIUS</t>
  </si>
  <si>
    <t>Simulations for Inertial Particle Microfluidics</t>
  </si>
  <si>
    <t>Cancer and bacterial infections are projected to kill 18 million people worldwide annually by 2050. Fast and reliable diagnostics are essential for early and targeted treatments. Microfluidics is at the heart of the miniaturisation of diagnostics, enabling novel portable and low-cost point-of-care devices. Inertial particle microfluidics (IPMF) is a novel and competitive method with applications in cancer cell and bacteria separation. Yet, the physics behind IPMF is not well understood, making progress slow and costly. Novel design rules are in urgent need to avoid trial-and-error experiments. I will numerically investigate the underlying physical mechanisms and develop the first predictive toolkit for engineering applications of IPMF.In particular, I will address five ambitious challenges in SIRIUS:1. Develop an accurate numerical model for IPMF.2. Understand the impact of particle softness.3. Investigate the effect of finite particle concentration.4. Improve the currently low separation efficiency of small particles.5. Develop a toolkit to enable simulation-driven design.These objectives are feasible through novel numerical approaches based on the lattice-Boltzmann method and state-of-the-art high-performance computing. SIRIUS will pursue an innovative simulation campaign, validated with existing experimental data, to generate both physical insight and scaling laws for simulation-driven design.For the first time, SIRIUS will produce robust numerical methods for IPMF. My pioneering research will uncover the physics behind particle separation and culminate in a design toolkit for IPMF engineers. SIRIUS will fill a critical gap and open up an entirely new research field: “Simulations for inertial particle microfluidics”. Results of SIRIUS will be published as open-source codes, open-access articles, and open data. This will ultimately enable faster, less costly and more innovative research in the field of microfluidics for diagnostics.</t>
  </si>
  <si>
    <t>microfluidics; numerical analysis</t>
  </si>
  <si>
    <t>particle separation, simulation-driven design, inertial microfluidics, lattice-Boltzmann method, fluidic devices, suspensions</t>
  </si>
  <si>
    <t>https://doi.org/10.3030/803553</t>
  </si>
  <si>
    <t>SENSOFT</t>
  </si>
  <si>
    <t>SMART SENSING FOR RAPID RESPONSE TO CHEMICAL THREATS ON SOFT TARGETS</t>
  </si>
  <si>
    <t>The overarching objective of this RISE programme is to set an international and inter-sectoral network consisting of 4 leading European academic institutions, an academic RTD centre and 4 SMEs working on a joint research programme around the topic of early and reliable warming detection systems of chemical threats on critical indoor infrastructures. The participants will exchange skills and knowledge in synthesis and fabrication of nanostructured materials, advanced sensing, surface enhanced Raman spectroscopy, energy harvesting technologies, signal processing algorithms and low-cost manufacturing strategies which will allow them to progress towards key advances in the domain of unattended sensing networks for chemical threats detection and strengthen collaborative research between five different countries. The beneficiaries also team up with excellent academic groups from third countries (2) with recognized expertise on wearable microanalytical systems and materials properties modelling to guarantee the techno-scientific viability of proposed idea. Advances in orthogonal sensing/detection technologies at sub-ppm level in gas phase will have potential market opportunities in the fields of early detection of airborne chemical warfare agents, early diagnosis of cancer or chronic diseases by biomarker detection, environmental monitoring in critical assets and process control in food and beverage industries. The staff members who participate in the project will acquire new scientific and technical skills by means of training at a network (e.g secondments),  be exposed to creative entrepreneurial and innovative research environment thanks to the strong interaction between academia and SMEs partners and have their career perspectives widened. The close cooperation among multidisciplinary partners from research institutions and SMEs will ensure knowledge transfer between academia and business in order to convert an academic concept to a viable and innovative product.</t>
  </si>
  <si>
    <t>food technology; signal processing; oncology; nano-materials; spectroscopy</t>
  </si>
  <si>
    <t>sensor networks,  smart tags,  warfare agent detection,  gas sensitive  and porous nanomaterials,  passive sampling,  SERS,  additive manufacturing,  flexible substrate,  piezo&amp;amp;triboelectric energy harvesting</t>
  </si>
  <si>
    <t>UNIVERSITAT ROVIRA I VIRGILI (ES); JLM INNOVATION GMBH (DE); UNIVERSITY OF WATERLOO (CA); CENTITVC - CENTRO DE NANOTECNOLOGIAE MATERIAIS TECNICOS FUNCIONAIS EINTELIGENTES (PT); UNIVERSIDAD DE ZARAGOZA (ES); UNIVERSITY OF MICHIGAN THE REGENTS OF THE UNIVERSITY OF MICHIGAN (US); CENTRO TECNOLOGICO DAS INDUSTRIAS TEXTIL E DO VESTUARIO DE PORTUGAL (PT); INANOENERGY - CONSULTORIA, DESIGN,PRODUCAO E APLICACAO DE SOLUCOES ENERGETICAS RENOVAVEIS, LDA (PT); UNIVERSIDAD DE NAVARRA (ES); UNIVERSITE DE BORDEAUX (FR); SILMECO APS (DK); ASOCIACION CENTRO TECNOLOGICO CEIT (ES)</t>
  </si>
  <si>
    <t>https://doi.org/10.3030/823895</t>
  </si>
  <si>
    <t>HERMES</t>
  </si>
  <si>
    <t>Hybrid Enhanced Regenerative Medicine Systems</t>
  </si>
  <si>
    <t>Brain disorders are the most invalidating condition, exceeding HIV, cancer and heart ischemia, with significant impact on society and public health. Regenerative medicine is a promising branch of health science that aims at restoring brain function by rebuilding brain tissue. However, repairing the brain is one of the hardest challenges and we are still unable to effectively rebuild brain matter. Epilepsy is particularly challenging due to its dynamic nature caused by the relentless brain damage and aberrant rearrangements of brain rewiring. To overcome the biological uncertainty of canonical regenerative approaches, we propose an innovative solution based on intelligent biohybrids, made by the symbiotic integration of bioengineered brain tissue, neuromorphic microelectronics and artificial intelligence, to effectively drive self-repair of dysfunctional brain circuits and we validate it against animal models of epilepsy.  HERMES fosters the emergence of a novel biomedical paradigm, rooted in the use of biohybrid neuronics (neural electronics), which we name enhanced regenerative medicine. To this end, HERMES will promote interdisciplinary cross-fertilization within and outside the consortium; it will extend the concepts of enhanced brain regeneration to philosophy, ethics, policy and society to foster the emergence of a new innovation eco-system. Intelligent biohybrids will represent a major breakthrough to advance brain repair research beyond regenerative medicine and neurotechnology alone; it will bring new knowledge in neurobiology, cognitive neuroscience and philosophy, and new neuromorphic technology and AI algorithms. HERMES will bring a giant conceptual leap that will shift the concept of biomedical interventions from treating to healing. In turn, it will potentially generate major returns on health care and society at large by bringing previously unimaginable possibilities to defeat disorders that represent today a global major burden of disease.</t>
  </si>
  <si>
    <t>epilepsy; public health; HIV; oncology; philosophy</t>
  </si>
  <si>
    <t>biohybrid, brain repair, epilepsy, tissue engineering, neuromorphic engineering, artificial intelligence</t>
  </si>
  <si>
    <t>FETPROACT-01-2018</t>
  </si>
  <si>
    <t>AARHUS UNIVERSITET (DK); UNIVERSITA DEGLI STUDI DI VERONA (IT); STICHTING RADBOUD UNIVERSITEIT (NL); AGENCIA ESTATAL CONSEJO SUPERIOR DE INVESTIGACIONES CIENTIFICAS (ES); TAMPEREEN KORKEAKOULUSAATIO SR (FI); FONDAZIONE ISTITUTO ITALIANO DI TECNOLOGIA (IT); FUNDACION INSTITUTO DE ESTUDIOS DE CIENCIAS DE LA SALUD DE CASTILLA Y LEON (ES); DEN INSTITUTE (BE); POLITECNICO DI MILANO (IT); UNIVERSITY OF GLASGOW (UK); EUROKLEIS SRL (IT); UNIVERSITA DEGLI STUDI DI MODENA E REGGIO EMILIA (IT)</t>
  </si>
  <si>
    <t>https://doi.org/10.3030/824164</t>
  </si>
  <si>
    <t>COR1-TCELL</t>
  </si>
  <si>
    <t>Analysis of the role for coronin 1-dependent cell density signalling in T-cell homeostasis</t>
  </si>
  <si>
    <t>Harnessing T-cell homeostasis is important for cancer immunotherapy as well as anti-microbial immunity and the prevention of autoimmune disorders. T-cell homeostasis in peripheral lymphoid organs is known to be regulated through interleukin-7-mediated cytokine signalling and via T-cell receptors recognising self-peptides loaded on major histocompatibility complex. However, recent results suggest a requirement of a third pathway at low T-cell density such as in newborns that depends on the WD repeat protein family member coronin 1, the mechanism of which is unknown. The objective of this proposal is to elucidate the molecular mechanism of coronin 1-dependent sensing of low cell density that contributes to peripheral T-cell homeostasis.In preliminary work, I established a co-culture assay of T cells and antigen presenting cells that recapitulates coronin 1-dependent T-cell survival at low cell density. In addition, I found that adoptive transfer experiments reconstituted the coronin 1-dependent peripheral T-cell expansion in a lymphopenic environment in vivo. To delineate the molecular mechanisms underlying this cell density-dependent signalling mediated by coronin 1, I will combine the originally established in vitro and in vivo assay systems with state-of-the-art single-cell RNA sequencing, in addition to biochemical analysis utilising mass spectrometry. This will identify the signalling pathways and the molecules involved in this density-sensing mechanism. Finally, ad-hoc ablation of coronin 1 using a newly established inducible knockout mouse will reveal the role for coronin 1 in the maintenance of peripheral T cells after successful expansion at post-neonatal stage.The results from this project will define a hitherto uncharacterized density-sensing pathway required for T-cell homeostasis. Furthermore, the fellowship will potentiate my career opportunities as it allows to explore cutting-edge biology and technologies in a highly stimulating research environment.</t>
  </si>
  <si>
    <t>oncology; RNA; immunotherapy; mass spectrometry; homeostasis</t>
  </si>
  <si>
    <t>https://doi.org/10.3030/800194</t>
  </si>
  <si>
    <t>DIDONE</t>
  </si>
  <si>
    <t>The Sources of Absolute Music: Mapping Emotions in Eighteenth-Century Italian Opera</t>
  </si>
  <si>
    <t>The belief that ‘the end of music is to move human affections’ (Descartes, Compendium musicae) has been a central issue in European musical thought since Plato. Opera was invented to recover the power of Ancient music to move the human heart, and its history is a permanent exploration of the capacity of action, words and music to convey emotions. In the eighteenth century a new type of opera consolidated with the chief concern of expressing the character’s emotions as they changed throughout the drama, inspired by Descartes’ theory of human passions. The key expressive medium was the aria col da capo, where a single, distinct passion was represented, like a concentrated pill of emotional meaning. The ideal corpus to study this issue are the 900 operas set to music by 300 composers on the 27 dramas by Pietro Metastasio (1698-1782). It contains a comprehensive catalogue of emotions in music, a unique window of opportunity to scrutinize conventions that defined music expression and meaning for over a century, paving the way for the emergence of ‘absolute’ instrumental music, autonomous from any other art form.DIDONE presents an innovative approach to unveil these conventions: the creation of a corpus of 4,000 digitized arias from 200 opera scores based on Metastasio’s eight most popular dramas, to be analysed using traditional methods and big data computer technology. The comparative scrutiny of dozens of different musical settings of the same librettos will reveal how composers correlate specific dramatic circumstances and emotions with distinct poetic and musical features. The results will be applicable to three main fields: (i) opera performance; (ii) analysis and interpretation of other types of music; and (iii) composition in several scenarios, from film soundtracks to creation by Artificial Intelligence. An opera festival will be designed to recover and disseminate this hitherto ignored repertoire, which was essential to define the European musical identity.</t>
  </si>
  <si>
    <t>artificial intelligence; history; big data</t>
  </si>
  <si>
    <t>Opera, Enlightenment, human emotions, computational analysis, digital humanities, European identity</t>
  </si>
  <si>
    <t>UNIVERSIDAD COMPLUTENSE DE MADRID (ES); INSTITUTO COMPLUTENSE DE CIENCIAS MUSICALES (ES); UNIVERSIDAD CARLOS III DE MADRID (ES)</t>
  </si>
  <si>
    <t>https://doi.org/10.3030/788986</t>
  </si>
  <si>
    <t>TRIM-NET</t>
  </si>
  <si>
    <t>Training network in drug discovery targeting TRIM Ubiquitin ligases in disease</t>
  </si>
  <si>
    <t>The TRIM-NET innovative training programme will provide Early-Stage Researchers with the skills to identify novel therapeutic targets and develop the strategies to validate them in preclinical studies. Integrating complementary expertise and multidisciplinary approaches TRIM-NET aims to address this goal, focussing on the Tripartite motif (TRIM) family of Ubiquitin E3 ligases, which plays an important role in many physiological processes. The importance of the role of TRIM proteins in these processes is underpinned by their recognised involvement in many disease processes such as cancer, neurodegeneration and rare genetic diseases. As such, they are excellent targets for therapeutic manipulation. The TRIM-NET consortium created a critical mass with complementary and interdisciplinary expertise, from Life Science to Chemistry, around this family of proteins to identify and exploit common targeting strategies for translational applications. The consortium is designed to train a cohort of researchers in skills and expertise essential for biomedical research in the era of personalised medicine, focussing on determining how: i) TRIM proteins contribute to disease; ii) to develop strategies to modulate TRIM proteins activity; iii) to design high throughput screening assays for drug discovery. The training programme comprises 7 highly integrated work packages: 4 scientific and 3 dedicated to training, dissemination and management. The proposal consists of 12 individual research projects that will form the basis of the research training aspects for the ESR recruited to the programme. As the scientific work packages are highly integrated, recruited ESRs will avail of techniques and training opportunities, including secondments, across the work packages. Through a unique international partnership between academic and non-academic partners the TRIM-NET training programme will provide ESRs with skills that are essential for future biomedical research in industry and academia.</t>
  </si>
  <si>
    <t>neurobiology; drug discovery; proteins; oncology; personalized medicine</t>
  </si>
  <si>
    <t>Ubiquitination, E3 ligases, drug discovery, Peptide chemistry, Biomaterials synthesis</t>
  </si>
  <si>
    <t>ACADEMISCH ZIEKENHUIS LEIDEN (NL); UNIVERSITA DEGLI STUDI DI TRIESTE (IT); Ubiquigent Ltd (UK); FONDAZIONE CASA SOLLIEVO DELLA SOFFERENZA (IT); PHARMATRAIN FEDERATION (BE); UNIVERSITY OF DUNDEE (UK); AGENCIA ESTATAL CONSEJO SUPERIOR DE INVESTIGACIONES CIENTIFICAS (ES); KARLSRUHER INSTITUT FUER TECHNOLOGIE (DE); STICHTING HET NEDERLANDS KANKER INSTITUUT-ANTONI VAN LEEUWENHOEK ZIEKENHUIS (NL); Labcyte Ltd (UK); CROWN BIOSCIENCE NETHERLANDS BV (NL); INSTITUT NATIONAL DE RECHERCHE POUR L'AGRICULTURE, L'ALIMENTATION ET L'ENVIRONNEMENT (FR); CENTRE NATIONAL DE LA RECHERCHE SCIENTIFIQUE CNRS (FR); CONSORZIO PER IL CENTRO DI BIOMEDICINA MOLECOLARE SCARL (IT)</t>
  </si>
  <si>
    <t>https://doi.org/10.3030/813599</t>
  </si>
  <si>
    <t>MIAMi</t>
  </si>
  <si>
    <t>Refactoring monoterpenoid indole alkaloid production in microbial cell factories</t>
  </si>
  <si>
    <t>Plants produce some of the most potent human therapeutics and have been used for millennia to treat illnesses. The monoterpenoid indole alkaloids (MIAs) are plant secondary metabolites that show a remarkable structural diversity and pharmaceutically valuable biological activities with more than 2,000 MIAs derived from the common precursor strictosidine. However, because most MIA chemicals do not have their biosynthetic pathways elucidated and MIA-producing plants are not genetically trackable, MIAs are under-represented in recently introduced medicines. In the consortium for Refactoring of Monoterpenoid Indole Alkaloids in Microbial Cell Factories (MIAMi) our main objective is to develop sustainable microbial production of new human therapies for the benefit of the European biotech industry, human health, and the environment. To do so, MIAMi will i) develop a new approach for MIA biosynthetic pathway discovery in plants founded on supervised learning algorithms based on omics data sampled from &gt; 20 MIA producing plants, ii) contribute to standardisation of bioengineering by development of SOPs for characterisation of &gt; 100 DNA elements for control of gene expression, protein interactions, and sub-cellular localisation, iii) build a public parts repository and Bio-CAD for forward engineering of compartmentalised biosynthetic pathway designs in yeast, and iv) apply automated genome engineering to prototype &gt; 1,000 new-to-nature MIA biosynthetic pathway designs in order to identify robust designs for scale-up microbial MIA production processes, and evaluate the environmental benefits and risks compared to existing value chains. The excellent, interdisciplinary and inter-sectorial consortium will showcase the use of the new approaches and standardised data inventory to produce both commercially available and new-to-market MIAs rauwolscine, tabersonine and alstonine in yeast, and finally test their bioactivity as new cancer and psychosis treatment drug leads.</t>
  </si>
  <si>
    <t>supervised learning; DNA; proteins; oncology; genomes</t>
  </si>
  <si>
    <t>Pathway discovery, therapeutic alkaloids, yeast, production, bioactivity</t>
  </si>
  <si>
    <t>BIOTEC-03-2018</t>
  </si>
  <si>
    <t>Synthetic biology to expand diversity of nature's chemical production (RIA)</t>
  </si>
  <si>
    <t>AXYNTIS (FR); EXPLORA SRL (IT); FUTURE GENOMICS TECHNOLOGIES BV (NL); KOBENHAVNS UNIVERSITET (DK); JOHN INNES CENTRE (UK); DANMARKS TEKNISKE UNIVERSITET (DK); UNIVERSITE DE TOURS (FR); MAX-PLANCK-GESELLSCHAFT ZUR FORDERUNG DER WISSENSCHAFTEN EV (DE)</t>
  </si>
  <si>
    <t>https://doi.org/10.3030/814645</t>
  </si>
  <si>
    <t>EpiTune</t>
  </si>
  <si>
    <t>Epigenetic fine-tuning of T cells for improved adoptive cell therapy</t>
  </si>
  <si>
    <t>"Adoptive T cell therapy is a promising approach in various clinical settings, from target-specific immune reconstitution fighting cancer and chronic infections to combating undesired immune reactivity during auto-immunity and after organ transplantation.However, its clinical application is currently hampered by: 1) the acquisition of senescence during the required in vitro expansion phase of T cells which limits their survival and fitness after infusion into the patient, and 2) the functional plasticity of T cells, which is sensitive to the inflammatory environment they encounter after transfusion and which might result in a functional switch from the desired effect (e.g. immunosuppressive) to the opposite one (pro-inflammatory). I want to tackle these obstacles from a new molecular angle, utilizing the profound impact of epigenetic mechanisms on the senescence process as well as on the functional imprinting of T lymphocytes. Epigenetic players such as DNA methylation essentially contribute to T cell differentiation and harbor the unique prospect to imprint a stable developmental and functional state in the genomic structure of a cell, as we could recently show in our basic immune-epigenetic studies. Therefore, I here propose to equip T lymphocytes with the required properties for their successful and safe therapeutic application, including their functional fine-tuning according to the clinical need  by directed modifications of the epigenome ('Epi-tuning').To reach these goals I want: 1) to reveal strategies for the directed manipulation of the epigenetically-driven mechanism of cellular senescence and 2) to apply state-of-the-art CRISPR/Cas9-mediated epigenetic editing approaches for the imprinting of a desired functional state of therapeutic T cell products. These innovative epigenetic ""one-shot"" manipulations during the in vitro expansion phase should advance T cell therapy towards improved efficiency, stability as well as safety."</t>
  </si>
  <si>
    <t>DNA; oncology; transplantation; cells technologies; epigenetics</t>
  </si>
  <si>
    <t>Epigenetics, Epigenetic editing, Adoptive T cell therapy, T cell immunology, precision medicine</t>
  </si>
  <si>
    <t>https://doi.org/10.3030/803992</t>
  </si>
  <si>
    <t>PD_Pal</t>
  </si>
  <si>
    <t>Palliative care in Parkinson’s disease</t>
  </si>
  <si>
    <t>Parkinson’s Disease (PD) is the second most common neurodegenerative disorder and is characterized in its advanced stages by motor and non-motor complications causing progressive loss of autonomy in activities of daily living, poor quality of life, marked caregiver distress, and high utilization of medical services. Similar to cancer patients, albeit for much longer duration, PD patients have considerable (and mounting) unmet physical, psychosocial and spiritual needs, and experience great problems with continuity of care.The overall ambition of PD_Pal is to validate a new model of palliative care which would be easily integrated with traditional management when disability limits mobility and independence. PD_Pal will provide an added layer of support to patients, their loved ones, and treating clinicians.PD_Pal randomised controlled trial will provide evidence on the effectiveness of specialized, multidisciplinary, outpatient palliative care intervention (Advance Care Planning) in improving family satisfaction, symptom management and quality of life. PD_Pal will also further prove the feasibility and economic sustainability of this approach by the active involvement of patients lay associations as well relevant medical societies. PD_Pal team includes leading experts in both neurology and palliative care with key-roles in both national and international PD working groups. PD_Pal will develop a new set of evidence-based Guidelines and a Massive Online Course (MOOC) for Palliative Care in PD involving in the process experts from the European Association for Palliative Care, the European Academy of Neurology and the Movement Disorders Society. Thus, PD_Pal is best positioned to transfer this knowledge to all European countries and ensure that “PD_Pal Guidelines” will translate into best practice. The PD_Pal MOOC “Best Care for People with Late Stage Parkinson” will be integrated into the WHO supported interdisciplinary post-graduate palliative care curriculum.</t>
  </si>
  <si>
    <t>oncology; parkinson</t>
  </si>
  <si>
    <t>PHILIPPS UNIVERSITAET MARBURG (DE); STICHTING RADBOUD UNIVERSITEIT (NL); STICHTING RADBOUD UNIVERSITAIR MEDISCH CENTRUM (NL); UNIVERSITA DEGLI STUDI DI PADOVA (IT); EESTI LIIGUTUSHAIRETE SELTS (EE); PD NEUROTECHNOLOGY LTD (UK); PANEPISTIMIO IOANNINON (EL); UNIVERSITY COLLEGE LONDON (UK); PARACELSUS MEDIZINISCHE PRIVATUNIVERSITAT SALZBURG - PRIVATSTIFTUNG (AT); KING'S COLLEGE LONDON (UK); MEDIOLANUM CARDIO RESEARCH SRL (IT)</t>
  </si>
  <si>
    <t>https://doi.org/10.3030/825785</t>
  </si>
  <si>
    <t>BonePainII</t>
  </si>
  <si>
    <t>A European Training Network to Combat  Bone Pain</t>
  </si>
  <si>
    <t>In Europe 20 - 30% of adults are affected at any one time by musculoskeletal pain such as arthritic pain, lower back pain, pain from osteoporotic fractures and bone metastasis, and also most rare bone diseases are very painful. Despite a huge negative impact on the quality of life of the patients and on society as a whole, no specific treatment is yet available.  Therefore, there is a strong need to train highly skilled researchers within bone pain and thereby make the foundation for improved therapies. In this proposal we bring together 3 industrial beneficiaries, 8 academic beneficiaries, and one industrial partner all committed to train a new generation of 15 creative, entrepreneurial and innovative early stages researchers in bone pain research and transferable skills. The early stages researchers will train with some of the foremost neuroscientists and bone researchers in academia and industry across Europe. The BonePainII training network will provide the early stage researchers with expertise that will enable them to gain high level employment both in academia and industry. In a multidisciplinary, intersectoral and integrated project we will develop advanced 3D microfluidic in vitro platforms and high throughput techniques to investigate bone-neuron interactions; validate and investigate novel in vivo models of bone pain including a rare bone disease; and using cutting-edge technologies to identify key mechanisms underlying bone pain in osteoarthritis, rheumatoid arthritis, and cancer-induced bone pain.</t>
  </si>
  <si>
    <t>microfluidics; rheumatology; orthopaedics; employment</t>
  </si>
  <si>
    <t>Bone, Pain, Animal Models, Skeletal diseases</t>
  </si>
  <si>
    <t>TRANSPHARMATION LTD (UK); NATURWISSENSCHAFTLICHES UND MEDIZINISCHES INSTITUT AN DER UNIVERSITAET TUEBINGEN (DE); ASTRAZENECA UK LIMITED (UK); THE ROYAL VETERINARY COLLEGE (UK); KOBENHAVNS UNIVERSITET (DK); INEB-INSTITUTO NACIONAL DE ENGENHARIA BIOMEDICA (PT); UNIVERSITAIR MEDISCH CENTRUM UTRECHT (NL); KAROLINSKA INSTITUTET (SE); CELLECTRICON AB (SE); NORDIC BIOSCIENCE A/S (DK); UNIVERSITY COLLEGE LONDON (UK); KING'S COLLEGE LONDON (UK)</t>
  </si>
  <si>
    <t>https://doi.org/10.3030/814244</t>
  </si>
  <si>
    <t>EditMHC</t>
  </si>
  <si>
    <t>How MHC-I editing complexes shape the hierarchical immune response</t>
  </si>
  <si>
    <t>Our body constantly encounters pathogens or malignant transformation. Consequently, the adaptive immune system is in place to eliminate infected or cancerous cells. Specific immune reactions are triggered by selected peptide epitopes presented on major histocompatibility complex class I (MHC-I) molecules, which are scanned by cytotoxic T lymphocytes.Intracellular transport, loading, and editing of antigenic peptides onto MHC-I are coordinated by a highly dynamic multisubunit peptide-loading complex (PLC) in the ER membrane. This multitasking machinery orchestrates the translocation of proteasomal degradation products into the ER as well as the loading and proofreading of MHC-I molecules.Sampling of myriads of different peptide/MHC-I allomorphs requires a precisely coordinated quality control network in a single macromolecular assembly, including the transporter associated with antigen processing TAP1/2, the MHC-I heterodimer, the oxidoreductase ERp57, and the ER chaperones tapasin and calreticulin. Proofreading by MHC-I editing complexes guarantees that only very stable peptide/MHC-I complexes are released to the cell surface.This proposal aims to gain a holistic understanding of the PLC and MHC-I proofreading complexes, which are essential for cellular immunity. We strive to elucidate the mechanistic basis of the antigen translocation complex TAP as well as the MHC-I chaperone complexes within the PLC. This high-risk/high-gain project will define the inner working of the PLC, which constitutes the central machinery of immune surveillance in health and diseases. The results will provide detailed insights into the architecture and dynamics of the PLC and will ultimately pave the way for unraveling general principles of intracellular membrane-embedded multiprotein assemblies in the human body. Furthermore, we will deliver a detailed understanding of mechanisms at work in viral immune evasion.</t>
  </si>
  <si>
    <t>biomolecules; immunology</t>
  </si>
  <si>
    <t>Membrane Proteins, Macromolecular Complexes, ER Quality Control, Membrane Transporters, Fluorescence Labeling, Chemical Biology, Super-resolution Microscopy</t>
  </si>
  <si>
    <t>https://doi.org/10.3030/789121</t>
  </si>
  <si>
    <t>IROCSIM</t>
  </si>
  <si>
    <t>Integrated high-resolution on-chip structured illumination microscopy</t>
  </si>
  <si>
    <t>Fluorescent microscopy is an indispensable tool in biology and medicine that has fueled many breakthroughs in a wide set of sub-domains.Recently the world of microscopy has witnessed a true revolution in terms of increased resolution of fluorescent imaging techniques. To break the intrinsic diffraction limit of the conventional microscope, several advanced super-resolution techniques were developed, some of which have even been awarded with the Nobel Prize in 2014. High resolution microscopy is also responsible for the spectacular cost reduction of DNA sequencing during the last decade.Yet, these techniques remain largely locked-up in specialized laboratories as they require bulky, expensive instrumentation and highly skilled operators.The next big push in microscopy with a large societal impact will come from extremely compact and robust optical systems that will make high-resolution (fluorescence) microscopy highly accessible, enabling both cellular diagnostics at the point of care and the development of compact, cost-effective DNA sequencing instruments, facilitating early diagnosis of cancer and other genomic disorders.IROCSIM will facilitate this next breakthrough by introducing a novel high-resolution imaging platform based entirely on an intimate marriage of active on-chip photonics and CMOS image sensors.This concept will completely eliminate the necessity of standard free-space optical components by integrating specially designed structured optical illumination, illumination modulation, an excitation filter and an image sensor in a single chip.The resulting platform will enable high resolution, fast, robust, zero-maintenance, and inexpensive microscopy with applications reaching from cellomics to DNA sequencing, proteomics, and highly parallelized optical biosensors.</t>
  </si>
  <si>
    <t>biosensors; proteomics; DNA; super resolution microscopy; revolutions</t>
  </si>
  <si>
    <t>High resolution imaging, Integrated photonics, Superresolution, On-chip imaging</t>
  </si>
  <si>
    <t>INTERUNIVERSITAIR MICRO-ELECTRONICA CENTRUM (BE)</t>
  </si>
  <si>
    <t>https://doi.org/10.3030/805222</t>
  </si>
  <si>
    <t>WarmHive</t>
  </si>
  <si>
    <t>SMART thermotherapy solution for varroa mite treatment.</t>
  </si>
  <si>
    <t>Honeybees are dying massively worldwide. Bee colonies became a research aim, because of massive loss and lots of diseases kill them, especially varroa mite virus and varroosis, which causes also lots of other diseases. So far, varroa can be fight with chemicals (some of them are suspected of being carcinogenic), which are expensive and not effective as should (some of them around 60%), as well as leave residues in the bee products, which we all eat. One of the most promising and natural therapies to varroa mite is thermotherapy with simple heat. The therapy can get rid of dangerous chemical products and kill varroa definitively. There are systems and all hives which are gaining prominence. However, end users are still concerned behind the warming up and overheating the bees, melting the comb or honey or even become soft enough that the sheer weight would cause damage to the comb construction, as well as the pricing as this technology involves at present. WarmHive is an universal solution applicable to any type of hive designed to not require any manual application and it does not need a beekeeper to look after the process as it is in other varroa mite thermotherapy solutions. The special design of our unique bees thermotherapy solution integrates all the required hardware, including security elements, memories, etc. into a hive roof construction, with no constant electricity supply required. What even more important, we make it this technology available for a typical beekeeper because of its price. The aim of the project is to create a cost-effective and accessible device for every beekeeper and for his every hive, a solution for the removal of the varroosis and thanks to that safe the natural bee pollination and beekeepers market, in the same time to maximize the business opportunity in the bee market. Our market road of WarmHive will conduct a feasibility study (Phase 1) with a duration of 6 months. Technical and commercial steps will be taken in Phase 2.</t>
  </si>
  <si>
    <t>virology; apidology; business models</t>
  </si>
  <si>
    <t>BEREZIEWICZ PIOTR (PL)</t>
  </si>
  <si>
    <t>https://doi.org/10.3030/836015</t>
  </si>
  <si>
    <t>ARTTOUCH</t>
  </si>
  <si>
    <t>Generating artificial touch: from the contribution of single tactile afferents to the encoding of complex percepts, and their implications for clinical innovation</t>
  </si>
  <si>
    <t>Somatosensation encompass a wide range of processes, from feeling touch to temperature, as well as experiencing pleasure and pain. When afferent inputs are degraded or removed, such as in neuropathies or amputation, exploring the world becomes extremely difficult. Chronic pain is a major health issue that greatly diminishes quality of life and is one of the most disabling and costly conditions in Europe. The loss of a body part is common due to accidents, tumours, or peripheral diseases, and it has instantaneous effects on somatosensory functioning. Treating such disorders entails detailed knowledge about how somatosensory signals are encoded. Understanding these processes will enable the restoration of healthy function, such as providing real-time, naturalistic feedback in prostheses. To date, no prosthesis currently provides long-term sensory feedback, yet accomplishing this will lead to great quality of life improvements. The present proposal aims to uncover how basic tactile processes are encoded and represented centrally, as well as how more complex somatosensation is generated (e.g. wetness, pleasantness). Novel investigations will be conducted in humans to probe these mechanisms, including peripheral in vivo recording (microneurography) and neural stimulation, combined with advanced brain imaging and behavioural experiments. Preliminary work has shown the feasibility of the approach, where it is possible to visualise the activation of single mechanoreceptive afferents in the human brain. The multi-disciplinary approach unites detailed, high-resolution, functional investigations with actual sensations generated. The results will elucidate how basic and complex somatosensory processes are encoded, providing insights into the recovery of such signals. The knowledge gained aims to provide pain-free, efficient diagnostic capabilities for detecting and quantifying a range of somatosensory disorders, as well as identifying new potential therapeutic targets.</t>
  </si>
  <si>
    <t>implants</t>
  </si>
  <si>
    <t>Touch, prosthetics, amputees, microneurography, peripheral nerve stimulation, humans, recovering sensation</t>
  </si>
  <si>
    <t>https://doi.org/10.3030/772242</t>
  </si>
  <si>
    <t>TCELLTIGIT</t>
  </si>
  <si>
    <t>Structural characterization of immune signaling protein TIGIT using x-ray crystallography and cryo-electron microscopy</t>
  </si>
  <si>
    <t>The goal of this proposal is to obtain atomic resolution structures of TIGIT using X-ray crystallography and cryo-electron microscopy. TIGIT inhibits autoimmune responses, and anti-TIGIT antibodies can induce immune response in anti-viral and anti-tumor immunotherapies. No structures exist for the transmembrane (TM) domain of TIGIT, which is the portion of the signaling protein that transmits signals accross the membrane bilayer, and there are no structures of TIGIT bound to anti-TIGIT antibodies. High-resolution structures of full-length TIGIT and TM domain constructs will further our understanding of how TIGIT transmits signals across the cell membrane and modulates T cell activation. Structures of TIGIT TM constructs bound to PVR and anti-TIGIT antibodies will guide the design of anti-TIGIT drugs and antibodies for use in immunotherapy treatments. The candidate will carry out this structural work in the lab of Prof. Martin Caffrey, a world- renowned leader in the field of membrane protein X-ray crystallography.</t>
  </si>
  <si>
    <t>crystallography; proteins; microscopy; immunotherapy</t>
  </si>
  <si>
    <t>https://doi.org/10.3030/790144</t>
  </si>
  <si>
    <t>Phys2BioMed</t>
  </si>
  <si>
    <t>Biomechanics in health and disease: advanced physical tools for innovative early diagnosis</t>
  </si>
  <si>
    <t>Phys2BioMed will offer excellent interdisciplinary and cross-sectoral training to a team of motivated early stage researchers (ESRs) on the application of cutting-edge physical tools for the mechanical phenotyping of cells and tissues of clinical relevance, aiming at developing novel early-diagnostic tools. The Phys2BioMed network will merge diverse competences at European level, from different fields like nanoscience and nanotechnology, physics, biology, and medicine, and will expose ESRs to the non academic and private sector. A key element of the project is the peer-to-peer collaboration of research academic institutions with industries and world-leading medical and clinical centers; these are the main actors of the global challenge against diseases, and within Phys2BioMed they will highlight unmet clinical needs, and actively cooperate with academic colleagues for developing novel diagnostic strategies. ESRs will be trained-through-research by world-leading junior and senior PIs, and will benefit of lecture courses, dedicated international schools and workshops, and topical conferences. Secondments to other nodes of the network will represent the main and more effective channel of dissemination and cross-fertilization of competences, ideas, and knowledge within the network. Besides training talented young scientists, ready to work at the boundary of diverse disciplines in the field of nanomedicine, Phys2BioMed will provide scientific and technological outcomes on biomechanics, and the mechanical determinants of diseases. Technology-wise, it will define standardized procedures for nanomechanical measurements, and the definition of the main features of new-generation instrumentation optimized for the mechanical phenotyping of clinical specimens. In the longer-term, Phys2BioMed will provide the platform and know-how to build a data bank of mechanical fingerprints of diseases, setting the ground for the development of effective early-diagnostic tools.</t>
  </si>
  <si>
    <t>nanotechnology; nanomedicine; biophysics</t>
  </si>
  <si>
    <t>Mechanics and rheology of cells, tissues, and ECMs in health and disease,  Cancer cells,  Mechanical phenotyping,  Early-Diagnostic Tools,  Standardization,  Atomic Force Microscopy,  Nanoindentation</t>
  </si>
  <si>
    <t>UNIVERSITAET MUENSTER (DE); FRIEDRICH-ALEXANDER-UNIVERSITAET ERLANGEN-NUERNBERG (DE); INSTITUT NATIONAL DE LA SANTE ET DE LA RECHERCHE MEDICALE (FR); COMMISSARIAT A L ENERGIE ATOMIQUE ET AUX ENERGIES ALTERNATIVES (FR); BIOMECA (FR); THE HENRYK NIEWODNICZANSKI INSTITUTE OF NUCLEAR PHYSICS, POLISH ACADEMY OF SCIENCES (PL); CENTRE HOSPITALIER REGIONAL ET UNIVERSITAIRE DE LILLE (FR); FUNDACIO INSTITUT DE BIOENGINYERIA DE CATALUNYA (ES); UNIVERSITAET BREMEN (DE); OSPEDALE SAN RAFFAELE SRL (IT); OPTICS11 BV (NL); CENTRE HOSPITALIER UNIVERSITAIRE DE GRENOBLE (FR); UNIVERSITA DEGLI STUDI DI MILANO (IT); VMICRO (FR); CENTRE NATIONAL DE LA RECHERCHE SCIENTIFIQUE CNRS (FR); UNIWERSYTET JAGIELLONSKI (PL)</t>
  </si>
  <si>
    <t>https://doi.org/10.3030/812772</t>
  </si>
  <si>
    <t>ViR</t>
  </si>
  <si>
    <t>We are developing ground-breaking therapeutics to cure currently untreatable respiratory infections affecting children and the elderly</t>
  </si>
  <si>
    <t>Human respiratory viruses cause economic and health burdens worldwide because there are no effective therapies. We have discovered a novel approach to stop their infection. The human respiratory viruses parainfluenza (PIV) and respiratory syncytial (RSV) viruses cause economic and health burdens worldwide. While RSV is the number one cause of death in children under 5 years old, with over 33M new cases occurring annually worldwide, PIV is the cause of 4-5% of all respiratory infections and 6-11% of all hospitalizations. However, currently there are no effective therapeutics to treat these debilitating infections and the economic burden associated with RSV and PIV is estimated at more than $11B annually, also defining a multi-billion dollar pharmaceutical market gap. We founded ViRelieve - biotech company with the main purpose to develop much-needed therapeutics to treat infections caused by RSV, PIV and related viruses. ViRelieve is led by an experienced team with biotech business, finance and IP expertise, drug development experience from pharmaceutical companies, and top researchers in virology and chemistry. We have discovered weaknesses in two processes essential for the virus infection – virus entry and replication, and have developed novel approaches to block these processes and thus stop these viruses from causing disease. Our R&amp;D program has led to several patents filed and issued for unique compounds that specifically target essential virus components and demonstrated their effectiveness in animal models. Thus, our therapeutics will specifically treat RSV and PIV infections and will be superior to the few existing solutions as well as future competitors. In summary, gathering a complete expert team, filling patents, securing exclusive licenses and demonstrating the efficiency of our innovative therapeutics in animals makes us uniquely poised to succeed in our venture to deliver efficient drug candidates to clinical trials in a timely and effective manner.</t>
  </si>
  <si>
    <t>drug discovery; virology; vaccines; antibiotics; oncology</t>
  </si>
  <si>
    <t>VIRELIEVE THERAPEUTICS (FR)</t>
  </si>
  <si>
    <t>https://doi.org/10.3030/856226</t>
  </si>
  <si>
    <t>Tick ThaNK</t>
  </si>
  <si>
    <t>Tick-borne encephalitis Targeted by Human Active NK cells</t>
  </si>
  <si>
    <t>The aim of this project is to determine the role of natural killer (NK) cells, effector players of the innate immune system that target virally infected cells and tumor cells, in the infectious disease Tick-borne encephalitis (TBE). By elucidating their function either in enhancing or suppressing the disease in two different compartments, central nervous system (CNS) and peripheral blood, we seek to generate knowledge that will provide new insights into innate immunity that could lead to novel strategies to improve treatments for infectious diseases.This project is intended to take place mainly in the Center of Infectious Medicine from the Department of Medicine at Karolinska Institutet (KI) in Stockholm. To complement the scientific training proposed, a secondment of two months will be carried out at the VU University Medical Center in Amsterdam, Netherlands. Overall, the goal of the present application is to support the restart of the scientific formation of the applicant, who has made a 2-year career break due to maternity leave. The short-term objective of the current study is to provide training of the researcher in advanced cellular characterization, labeling, and bio-imaging techniques, synergistically with trans-European mobility, reinforcing her scientific, managerial and leadership qualities. A mid-term objective is the progress of the researcher’s career in science and the broadening of her scientific horizons, and a long-term aim is the Fellow’s setting as an independent investigator.</t>
  </si>
  <si>
    <t>neurobiology; infectious diseases; immunology</t>
  </si>
  <si>
    <t>https://doi.org/10.3030/794453</t>
  </si>
  <si>
    <t>DELIVER</t>
  </si>
  <si>
    <t>DELIVERy of advanced therapies for diabetes training network</t>
  </si>
  <si>
    <t>The DELIVER EID programme aims to equip 6 industrial PhD graduates with all of the tools required to become creative, entrepreneurial and innovative leaders in the emerging European advanced therapies sector. Advanced therapies are new medicinal products based on genes or cells and tissue engineering products (biomaterials), sometimes used in combination with medical devices. They herald revolutionary treatments for a number of chronic diseases including Alzheimer’s, cancer and the focus of the DELIVER programme, Diabetes Mellitus. We aim to DELIVER the next cohort of translational research scientists in the field of advanced therapies and enabling medical devices for pancreatic islet transplantation, a cell therapy which is poised to become more widespread for the treatment of insulin-dependent diabetes. The DELIVER doctoral training network therefore represents a major interdisciplinary effort between cell biologists, experts in biomaterials, medical devices and advanced drug delivery, clinical experts in islet transplantation and research-active biotech and biomedical companies. Each DELIVER early stage researcher (ESR) will tailor a Personal Career Development Plan (PCDP) to ensure that over the course of the programme the core research skills, advanced research skills and intersectoral transferable skills for a successful career in the advanced therapies sector are acquired. Intersectoral transferable skills training will focus on enhancing career opportunities and employability of the trainees by developing their innovative and entrepreneurial capacity, their communication and leadership skills and their commercial awareness. This will result in graduates with all the skills necessary to innovate, develop and translate advanced therapies for diabetes for the benefit of European patients and industry.</t>
  </si>
  <si>
    <t>pharmaceutical drugs; diabetes; transplantation; biomaterials; cells technologies</t>
  </si>
  <si>
    <t>Type 1 Diabetes, Innovation, Immune Protection, Angiogenesis</t>
  </si>
  <si>
    <t>L'AZIENDA SOCIO SANITARIA TERRITORIALE (ASST) GRANDE OSPEDALE METROPOLITANO NIGUARDA (IT); NATIONAL UNIVERSITY OF IRELAND GALWAY (IE); EXPLORA SRL (IT); BOSTON SCIENTIFIC LIMITED (IE); BOSTON SCIENTIFIC LIMITED (IE); EBERHARD KARLS UNIVERSITAET TUEBINGEN (DE); ROYAL COLLEGE OF SURGEONS IN IRELAND (IE)</t>
  </si>
  <si>
    <t>https://doi.org/10.3030/812865</t>
  </si>
  <si>
    <t>NEw Clinical Endpoints in primary Sjögren’s Syndrome: an Interventional Trial based on stratifYing patients</t>
  </si>
  <si>
    <t>Primary Sjögren’s syndrome (pSS) is a systemic autoimmune disease (AID) involving 0.5 to 3/1000 persons. The disease affects exocrine glands leading to dryness of the eyes and the mouth and is associated with fatigue and limb pain. In 30% to 50% of the patients, systemic and extra-glandular manifestations may develop. The spectrum of extra-glandular manifestations in pSS is broad and includes vasculitis, peripheral neuropathy, synovitis, kidney involvement and interstitial lung disease.  Moreover, pSS patients have a 10 to 20-fold higher risk of developing B cell lymphomas, conferring shorter lifetime expectancy to these patients. Whereas 10 new targeted-immunomodulatory treatments have been marketed for rheumatoid arthritis in the past 20 years, only one drug has been licensed for other systemic AIDs, such as pSS and systemic erythematous lupus in the same period. There are several factors that may hamper the development of successful drugs for AID. Being multi-organ, these AIDs are considerably heterogeneous among individuals both in terms of clinical manifestations and biological disturbances, with, as a consequence, a great difficulty to set-up accurate composite clinical end-points sensitive to change and usable in clinical trials. In this project, our objectives are:• To develop and assess sensitive clinical endpoints, for use in future clinical trials, able to evaluate response to drug treatments in patients with pSS with high disease burden and/or systemic involvement,• To identify and evaluate discriminative biomarkers for stratification of pSS patients predictive of organ involvement and disease progression and thus available for inclusion in clinical trials,• To set-up and perform an original multi-arm multi-stage clinical trial to validate the newly defined pSS endpoints and the identified biomarkers, by maximizing the chance of finding a difference between the placebo arm and the treated arm.</t>
  </si>
  <si>
    <t>rheumatology; HIV; autoimmune diseases</t>
  </si>
  <si>
    <t>Sjogren's Syndrome, clinical endpoints, systemic autoimmune disease, Multi-arms multi-stages clinical trial</t>
  </si>
  <si>
    <t>IMI2-2017-12-03</t>
  </si>
  <si>
    <t>Development of sensitive and validated clinical endpoints in primary Sjögren’s Syndrome (pSS)</t>
  </si>
  <si>
    <t>ECRIN EUROPEAN CLINICAL RESEARCH INFRASTRUCTURE NETWORK (FR); INSTITUT NATIONAL DE LA SANTE ET DE LA RECHERCHE MEDICALE (FR); GLAXOSMITHKLINE RESEARCH AND DEVELOPMENT LTD. (UK); ASSOCIATION FRANCAISE GOUGEROT-SJOGREN (FR); ETHNIKO KAI KAPODISTRIAKO PANEPISTIMIO ATHINON (EL); UNIVERSITA DEGLI STUDI DI UDINE (IT); NOVARTIS PHARMA AG (CH); UNIVERSITE DE BRETAGNE OCCIDENTALE (FR); ASSISTANCE PUBLIQUE HOPITAUX DE PARIS (FR); ACADEMISCH ZIEKENHUIS GRONINGEN (NL); THE UNIVERSITY OF BIRMINGHAM (UK); UNIVERSITY OF NEWCASTLE UPON TYNE (UK); HELSE STAVANGER HF (NO); INNOVATION ACTA SRL (IT); FUNDACIO DE RECERCA CLINIC BARCELONA-INSTITUT D INVESTIGACIONS BIOMEDIQUES AUGUST PI I SUNYER (ES); UNIVERSITAIR MEDISCH CENTRUM UTRECHT (NL); INSTITUT PASTEUR (FR); KAROLINSKA INSTITUTET (SE); UNIVERSITE PARIS CITE (FR); HOSPITAL CLINIC DE BARCELONA (ES); UNIVERSITE PARIS-SACLAY (FR); QUEEN MARY UNIVERSITY OF LONDON (UK); CENTRE HOSPITALIER REGIONAL ET UNIVERSITAIRE DE BREST (FR); INSTITUT DE RECHERCHES INTERNATIONALES SERVIER IRIS (FR); HOPITAUX UNIVERSITAIRES DE STRASBOURG (FR); FUNDACION PUBLICA ANDALUZA PROGRESO Y SALUD M.P. (ES); UNIVERSITY COLLEGE CORK -  NATIONAL UNIVERSITY OF IRELAND, CORK (IE); UNIVERSITETET I BERGEN (NO); BRISTOL-MYERS SQUIBB COMPANY CORP (US)</t>
  </si>
  <si>
    <t>https://doi.org/10.3030/806975</t>
  </si>
  <si>
    <t>European Statistics</t>
  </si>
  <si>
    <t>2018-FI-MORBIDITY</t>
  </si>
  <si>
    <t xml:space="preserve">Morbidity statistics Finland </t>
  </si>
  <si>
    <t xml:space="preserve">Finland has a comprehensive health information system, which is based on individual-level register data since the 1950s and 1960s. Several studies have shown both a good internal and external validity of the Finnish health care registers. The system of unique identification numbers makes data linkages technically easy. These facts provide good opportunities for increased compilation of health and social welfare registers and their utilisation in statistics and in research. Finland did complete a morbidity pilot study with 2005 data. Since then a primary health care register has been established in Finland, as presented in the EUROSTAT inventory of statistical data sources. This gives us improved possibilities for more complete and reliable morbidity statistics for national and international purposes. _x000D_
The existing data sources have already been evaluated. The best source for the current EUROSTAT short list (excluding infectious diseases and cancers) is the Hospital Discharge Register, which includes three parts: health care institutions for specialised health care (since 1967), social institutions (since 1995) and health care institutions for primary health care (since 2011). The national Cause-of-Death Register kept by Statistics Finland will be used to complete morbidity statistics with the diagnoses among the deceased population. After the evaluation of existing data sources, the pilot data collection will be performed by using data linkages between different registers. This can be done after the necessary permissions from data keeping authorities have been received. The data linkages are technically easy since all registers include unique personal identification numbers, but the analysis of the data for the most complicated indicators may take up to one week per diagnosis, which has been taken into account in the time table. _x000D_
_x000D_
_x000D_
</t>
  </si>
  <si>
    <t>MORBIDITY-SANTE-2018</t>
  </si>
  <si>
    <t>Morbidity statistics</t>
  </si>
  <si>
    <t>European Statistics Action Grant</t>
  </si>
  <si>
    <t>TERVEYDEN JA HYVINVOINNIN LAITOS (FI)</t>
  </si>
  <si>
    <t>https://ec.europa.eu/info/funding-tenders/opportunities/portal/screen/opportunities/projects-details/31088049/833097/ESTAT</t>
  </si>
  <si>
    <t>[{"deliverableRef":"D1","number":null,"name":"Interim report","description":"Interim report","nature":"Report","disseminationLevel":"Public","estimatedEffort":null,"leadBeneficiaryPIC":"996697893","dueDateInMonth":9,"dueDate":null,"wpiref":null},{"deliverableRef":"D2","number":null,"name":"The data on diagnosis-based morbidity ","description":"The data on diagnosis-based morbidity collected during the pilot data collection in Excel tables","nature":"Report","disseminationLevel":"Public","estimatedEffort":null,"leadBeneficiaryPIC":"996697893","dueDateInMonth":18,"dueDate":null,"wpiref":null},{"deliverableRef":"D3","number":null,"name":"The metadata","description":"The metadata describing the action and data collected, including SQL, SAS/R programmes for calculating on the best methods to calculate Eurostat morbidity statistics. No estimations are expected.","nature":"Report","disseminationLevel":"Public","estimatedEffort":null,"leadBeneficiaryPIC":"996697893","dueDateInMonth":18,"dueDate":null,"wpiref":null},{"deliverableRef":"D4","number":null,"name":"The summary assessment","description":"A summary assessment of the data collection and data quality.","nature":"Report","disseminationLevel":"Public","estimatedEffort":null,"leadBeneficiaryPIC":"996697893","dueDateInMonth":18,"dueDate":null,"wpiref":null}]</t>
  </si>
  <si>
    <t>EURORDIS SGA FY2019</t>
  </si>
  <si>
    <t>EURORDIS RARE DISEASES EUROPE SGA 2019</t>
  </si>
  <si>
    <t>EURORDIS Rare Diseases Europe is a non-governmental patient-driven alliance of patient organisations and individuals active in the field of rare diseases, dedicated to improving the quality of life of all people living with rare diseases in Europe._x000D_
EURORDIS was founded in 1997 by four patient groups from different therapeutic fields: the Association Française contre les Myopathies (AFM), Vaincre la Mucoviscidose, Ligue nationale contre le Cancer (LNCC), and AIDES Fédération._x000D_
Today it is supported by its members and by the Association Française contre les Myopathies, AFM- Téléthon, the European Commission, corporate foundations and the health industry._x000D_
_x000D_
EURORDIS advocates for people living with rare diseases, supports patient engagement at EMA, as well as in HTA and ERN activities and provides services to patients such as training, information and networking on all aspects of their condition. This is done through several activities such as the EURORDIS Open Academy, the EURORDIS Membership Meeting, Rare Disease Day and the European Conference for Rare Diseases which are all EURORDIS initiatives as well as providing tailored communication through the eurordis.org website and EURORDIS regular newsletters, webinars and social media._x000D_
_x000D_
The EURORDIS Specific Grant Agreement 2019 continues the work of SGA 2018 within the overarching Framework Partnership Agreement 2018-2021. EURORDIS has noted that the Call for SGA 2019 has an envelope of 5M€ vs 5.8M€ in 2018. As there is uncertainty as to the approach that should be taken with respect to this application, we have decided to keep a consistency with the FPA 2018-2021 and as such to include the activities and the budget as these were presented in the FPA. We hope that this approach will give CHAFEA the maximum flexibility to take decisions on the allocation of the OG envelope amongst the FPA 2018-2021 participants.</t>
  </si>
  <si>
    <t>rare diseases;   operating grant;   specific grant agreement</t>
  </si>
  <si>
    <t>https://ec.europa.eu/info/funding-tenders/opportunities/portal/screen/opportunities/projects-details/31061266/838112/3HP</t>
  </si>
  <si>
    <t>[{"id":"838112_10_DELIV3HP","title":"EURORDIS Open Academy","description":"All material presenting the concept and planning of the EURORDIS Open Academy will be provided, including an outline of all training face-to-face or online organised in its framework.\nIn addition, any publicly available printed and online material produced within the EURORDIS Academy will also be provided. For the EURORDIS ExPRESS Summer School these entail:\na)\tEURORDIS Summer School Programme\nb)\tEURORDIS Summer School Flyer\nc)\tEURORDIS Summer School Presentations\nd)\tScreenshot of online training section\ne)\tEURORDIS Open Academy website section\n","code":"Other","documentId":null,"workPackageTitle":"Build capacities and empower members and volunteers","acceptedDate":"2020-03-23","sourceUpdateDate":"2024-01-12 09:06:11","deliverableLink":"/ec/local/weblogic/app/nas/sediahome/home/sedia/grants/docs/080166e5cc91d624/Attachment_0.pdf"},{"id":"838112_11_DELIV3HP","title":"EURORDIS good governance procedures","description":"a)\tGovernance Chart 2019; Representation Chart 2019; Team Chart 2019\nb)\tAction Plan 2019 \u0026 Budget\nc)\tEURORDIS By-laws\n","code":"Document, report","documentId":null,"workPackageTitle":"Sustain human, financial and organisational resources","acceptedDate":"2020-03-23","sourceUpdateDate":"2024-01-12 09:06:11","deliverableLink":"/ec/local/weblogic/app/nas/sediahome/home/sedia/grants/docs/080166e5cca0e12e/Attachment_0.pdf"},{"id":"838112_12_DELIV3HP","title":"Evaluation Report of SGA 2019: Layman\u0027s Summary","description":"EURORDIS will produce a public layman’s summary of the final evaluation report. The layman’s summary will be based on the final Reports of the Specific Grant 2019 which comprise: Technical Report, Financial Report, and Contractual Annexes.","code":"Document, report","documentId":null,"workPackageTitle":"Evaluation of EURORDIS activities against work plan 2019","acceptedDate":"2020-04-20","sourceUpdateDate":"2024-01-12 09:06:11","deliverableLink":"/ec/local/weblogic/app/nas/sediahome/home/sedia/grants/docs/080166e5ce5381ad/Attachment_0.pdf"},{"id":"838112_1_DELIV3HP","title":"EURORDIS Membership","description":"a)\tEURORDIS membership list;\nb)\tEURORDIS membership growth\nc)\tEURORDIS contact database\n","code":"Other","documentId":null,"workPackageTitle":"Consolidate the rare disease patients’ community","acceptedDate":"2020-03-23","sourceUpdateDate":"2024-01-12 09:06:11","deliverableLink":"/ec/local/weblogic/app/nas/sediahome/home/sedia/grants/docs/080166e5cc783db0/Attachment_0.pdf"},{"id":"838112_2_DELIV3HP","title":"Rare Disease Day 2019 materials","description":"a)\tRDD 2019 Poster and visual identity\nb)\tRDD 2019 Info pack\nc)\tRDD 2019 Website: the dedicated RDD website is sustained throughout the year and updated yearly around RDD\nd)\tRDD 2019 social media: such as the RDD dedicated Facebook page and Twitter feed\ne)\tRDD 2019 Video: the video will be made publicly available 2 weeks before Rare Disease Day 2019 and will be translated in more than 30 languages\nf)\tRDD strategic review\n","code":"Other","documentId":null,"workPackageTitle":"Consolidate the rare disease patients’ community","acceptedDate":"2020-03-23","sourceUpdateDate":"2024-01-12 09:06:11","deliverableLink":"/ec/local/weblogic/app/nas/sediahome/home/sedia/grants/docs/080166e5cc7a3cab/Attachment_0.pdf"},{"id":"838112_3_DELIV3HP","title":"EURORDIS online \u0026 printed communication materials \u0026 tools","description":"a)\t11 monthly eNews reports in 7 languages\nb)\t22 bi-monthly Member news reports in 6 languages\nc)\tEURORDIS new website in 7 languages\nd)\tEURORDIS Activity Report 2018\ne)\tEURORDIS social media ; list of webinars, topics addressed and target audience\n","code":"Document, report","documentId":null,"workPackageTitle":"Consolidate the rare disease patients’ community","acceptedDate":"2020-03-23","sourceUpdateDate":"2024-01-12 09:06:11","deliverableLink":"/ec/local/weblogic/app/nas/sediahome/home/sedia/grants/docs/080166e5cc7b0900/Attachment_0.pdf"},{"id":"838112_4_DELIV3HP","title":"Planning of ECRD 2020 Stockholm","description":"a)\tList of ECRD 2020 Stockholm Official and Associated Partners\nb)\tList of members of Programme Committee ECRD 2020 Stockholm\nc)\tVenue \u0026 accommodation for event \u0026 participants: To secure the venue for such a large international event (800 participants) contracts for the reservations are signed in 2019\nd)\tWebsite for ECRD 2020 Stockholm and other communication tools (mobile app)\ne)\tDraft Programme of ECRD 2020 Stockholm\nf)\tCall for Posters (it is expected that over 250 posters will be submitted)\ng)\tCall for Fellowship Application (40 patient advocate fellowships will be granted)\n","code":"Other","documentId":null,"workPackageTitle":"Consolidate the rare disease patients’ community","acceptedDate":"2020-03-23","sourceUpdateDate":"2024-01-12 09:06:11","deliverableLink":"/ec/local/weblogic/app/nas/sediahome/home/sedia/grants/docs/080166e5cc7bdfc4/Attachment_0.pdf"},{"id":"838112_5_DELIV3HP","title":"Patient Engagement in ERN \u0026 Healthcare Pathways","description":"a)\tList of 24 ePAGs\nb)\tList of ePAG representatives per ePAG\nc)\tList of Working Groups transversal to ePAGs\nd)\t1 face to face capacity building meeting (agenda and related documents)\ne)\t1 face to face ePAG advocate SC meeting (agenda and related documents)\nf)\tList of capacity-building meetings for NAs\n","code":"Other","documentId":null,"workPackageTitle":"Actively engage RD patient representatives into the effective implementation and monitoring of legislation and strategies","acceptedDate":"2020-03-23","sourceUpdateDate":"2024-01-12 09:06:11","deliverableLink":"/ec/local/weblogic/app/nas/sediahome/home/sedia/grants/docs/080166e5cc7c66bc/Attachment_0.pdf"},{"id":"838112_6_DELIV3HP","title":"Patient engagement in advice \u0026 assessment of product lifecycle (EMA)","description":"A report will be produced on EURORDIS support to Patient engagement in advice \u0026 assessment of product lifecycle (EMA) for the SGA","code":"Document, report","documentId":null,"workPackageTitle":"Actively engage RD patient representatives into the effective implementation and monitoring of legislation and strategies","acceptedDate":"2020-03-23","sourceUpdateDate":"2024-01-12 09:06:11","deliverableLink":"/ec/local/weblogic/app/nas/sediahome/home/sedia/grants/docs/080166e5cc8d3a32/Attachment_0.pdf"},{"id":"838112_7_DELIV3HP","title":"EURORDIS monthly Therapeutic reports","description":"In 2019 there will be 11 therapeutic reports: 3 examples will be provided","code":"Document, report","documentId":null,"workPackageTitle":"Actively engage RD patient representatives into the effective implementation and monitoring of legislation and strategies","acceptedDate":"2020-03-23","sourceUpdateDate":"2024-01-12 09:06:11","deliverableLink":"/ec/local/weblogic/app/nas/sediahome/home/sedia/grants/docs/080166e5cc8fd92e/Attachment_0.pdf"},{"id":"838112_8_DELIV3HP","title":"Patient engagement in advice \u0026 assessment of product lifecycle (HTA)","description":"A report will be produced on EURORDIS support to Patient engagement in advice \u0026 assessment of product lifecycle (HTA) for the SGA","code":"Document, report","documentId":null,"workPackageTitle":"Actively engage RD patient representatives into the effective implementation and monitoring of legislation and strategies","acceptedDate":"2020-03-23","sourceUpdateDate":"2024-01-12 09:06:11","deliverableLink":"/ec/local/weblogic/app/nas/sediahome/home/sedia/grants/docs/080166e5cc915ca2/Attachment_0.pdf"},{"id":"838112_9_DELIV3HP","title":"Meetings of European Networks (CNA, CEF, ENRDHL)","description":"CNA: 2 meetings of the Council of National Alliances will be held in 2019\na)\tCNA meeting in May 2019, a report will be produced by July (with validation time for NAs) \nb)\tCNA meeting in Paris in November 2019, a report will be produced by December\nCEF: 1 meeting of the Council of European Federations will be held in 2019, back to back with the CNA meeting in Paris in November 2019. Following the meeting a report will be produced.\nc)\tCEF meeting agenda\nd)\tReport of CEF meeting\ne)\tList of meetings organised under the programme “Support to European Rare Disease Federations”\nENRDHL: 1 meeting of the ENRDHL will be held in 2019\nf)\tCaller Profile Analysis results\n","code":"Other","documentId":null,"workPackageTitle":"Build capacities and empower members and volunteers","acceptedDate":"2020-03-23","sourceUpdateDate":"2024-01-12 09:06:11","deliverableLink":"/ec/local/weblogic/app/nas/sediahome/home/sedia/grants/docs/080166e5cc9158c6/Attachment_0.pdf"}]</t>
  </si>
  <si>
    <t>SGA 2019 HAI</t>
  </si>
  <si>
    <t>A Plan for Action: Ensuring Equitable, Affordable and Responsibly Used Medicines in the_x000D_
European Union</t>
  </si>
  <si>
    <t>Health Action International’s (HAI) 2019 European workplan builds on previous successes supported by CHAFEA. It provides a response to persistent shortcomings in European medicines policy and regulation. HAI’s workplan is aligned with the objectives of the Third Health Programme and with HAI’s organisational goals: (1) Access to Affordable Medicines, (2) Medicines Safety, Added Therapeutic Value and Responsible Use, (3) Democratisation of Medicines Policy. In 2019, HAI will continue to address factors affecting access to medicines, including Intellectual Property Rights (IPR) while campaigning to broaden public and policy support in the European Union for alternative models of biomedical innovation that prioritise unmet medical needs, contribute to medicines affordability and ensure public return on public investment. Through the ‘Our Medicines, Our Right’ Campaign, we will seek to broaden policy support to medicines price transparency and R&amp;D costs, as well as needs driven R&amp;D modelling. We will roll-out campaign activities in Germany and thereby build bridges between policy discussions at the EU and Member State level. HAI will, furthermore, implement initiatives to promote responsible use of medicines, including antibiotics, by healthcare professionals. As a member of the Health Technology Assessment (HTA) Network Stakeholders Pool, HAI will contribute to the work programme of the network and advocate for strengthened EU collaboration on HTA. We will advocate specifically for joint HTA to be driven by high evaluation standards, transparency and independence from commercial interests. HAI will also seek policy and regulatory support for a more robust EU framework for medicines market authorization, in particular for cancer medicines. As a member of the European Medicines Agency (EMA) Patients’ and Consumers’ Working Party (PCWP), HAI will bring an independent consumers’ voice to EMA’s discussions and public consultations.</t>
  </si>
  <si>
    <t>Affordable Medicines;   Health Equality;   Innovation;   Intellectual Property;   Responsible use;   Patient Safety;   Transparency;   Accountability;   Health Technology Assessment;   HTA</t>
  </si>
  <si>
    <t>STICHTING HEALTH ACTION INTERNATIONAL (NL)</t>
  </si>
  <si>
    <t>https://ec.europa.eu/info/funding-tenders/opportunities/portal/screen/opportunities/projects-details/31061266/836477/3HP</t>
  </si>
  <si>
    <t>[{"id":"836477_11_DELIV3HP","title":"Report about HAI\u0027s contribution in relevant policy forums (1)","description":"Report (1) on HAI’s contributions at the EMA’s PCWP and its active role at the HTA Network Stakeholder Pool Forum","code":"Document, report","documentId":null,"workPackageTitle":"Participate in EU Policy Forums","acceptedDate":"2020-04-27","sourceUpdateDate":"2024-01-12 09:06:11","deliverableLink":"/ec/local/weblogic/app/nas/sediahome/home/sedia/grants/docs/080166e5ca8247d9/Attachment_0.pdf"},{"id":"836477_13_DELIV3HP","title":"Brochure on HAI\u0027s work plan and annual public report","description":"To enhance transparency of HAI’s work and project outcomes, HAI will publish general information about its annual work plan (M3) and an annual blog about project outcomes (M12).","code":"Document, report","documentId":null,"workPackageTitle":"Continuation and Transparency of HAI\u0027s Work","acceptedDate":"2020-04-27","sourceUpdateDate":"2024-01-12 09:06:11","deliverableLink":"/ec/local/weblogic/app/nas/sediahome/home/sedia/grants/docs/080166e5ca786df6/Attachment_0.pdf"},{"id":"836477_15_DELIV3HP","title":"DUPLICATION D9","description":"\"THIS DELIVERABLE LINKS TO WP 2 \u0026 8. Unfortunately the system does not allow this, so this deliverable is included twice (#9 and #15)\n\nHAI issues statements, policy recommendations and responds to public consultations (\u003e10) on EU pharmaceutical policy related issues, for example policy initiatives on medicines price and reimbursement, IP rights, Horizon Europe and HTA.\n\"","code":"Document, report","documentId":null,"workPackageTitle":"IP Management and TRIPS Flexibilities","acceptedDate":"2020-04-27","sourceUpdateDate":"2024-01-12 09:06:11","deliverableLink":"/ec/local/weblogic/app/nas/sediahome/home/sedia/grants/docs/080166e5ca7581a2/Attachment_0.pdf"},{"id":"836477_16_DELIV3HP","title":"DUPLICATION D10","description":"\"THIS DELIVERABLE LINKS TO WP 2 \u0026 9. Unfortunately the system does not allow this, so this deliverable is included twice (#10 and #16).\n\nHAI will participate in meetings and conferences to push forward the agenda on access to medicines (\u003e20) and will write connected meeting reports demonstrating their relevance to our objectives.\n\"","code":"Document, report","documentId":null,"workPackageTitle":"IP Management and TRIPS Flexibilities","acceptedDate":"2020-04-27","sourceUpdateDate":"2024-01-12 09:06:11","deliverableLink":"/ec/local/weblogic/app/nas/sediahome/home/sedia/grants/docs/080166e5ca4a4aa2/Attachment_0.pdf"},{"id":"836477_1_DELIV3HP","title":"Dutch transparency campaign: breakfast meetings reports and materials","description":"HAI will organise a series of stakeholder meetings in The Netherlands (2) to facilitate policy discussion. The deliverable will consist of meeting materials and summary reports of the meetings (2).","code":"Document, report","documentId":null,"workPackageTitle":"Campaign: Our Medicines, Our Right","acceptedDate":"2020-04-27","sourceUpdateDate":"2024-01-12 09:06:11","deliverableLink":"/ec/local/weblogic/app/nas/sediahome/home/sedia/grants/docs/080166e5ca77f28d/Attachment_0.pdf"},{"id":"836477_2_DELIV3HP","title":"Dutch policy brief and other communication materials linked to the transparency campaign","description":"The deliverable will consist of a policy brief (1) with concrete policy recommendations that underscore the goals of the campaign and other communication materials (3) to broadcast our campaign and policy messages to targeted Dutch stakeholders (including journalists).","code":"Document, report","documentId":null,"workPackageTitle":"Campaign: Our Medicines, Our Right","acceptedDate":"2020-04-27","sourceUpdateDate":"2024-01-12 09:06:11","deliverableLink":"/ec/local/weblogic/app/nas/sediahome/home/sedia/grants/docs/080166e5cc82e8cf/Attachment_0.pdf"},{"id":"836477_3_DELIV3HP","title":"European Union transparency campaign launching events","description":"Description: HAI and HP4L will organise a public event with civil society actors, academia and the national regulatory agency resulting in a meeting report and connected communications materials. HAI together with other stakeholders with organise a technical meeting in Berlin, which will result into a meeting report, and connected social media clippings.","code":"Document, report","documentId":null,"workPackageTitle":"Campaign: Our Medicines, Our Right","acceptedDate":"2020-04-27","sourceUpdateDate":"2024-01-12 09:06:11","deliverableLink":"/ec/local/weblogic/app/nas/sediahome/home/sedia/grants/docs/080166e5ca811cae/Attachment_0.pdf"},{"id":"836477_4_DELIV3HP","title":"Public database which reports about identified biases in clinical drug trials","description":"HAI will support the set-up of a public database that will report on identified biases in clinical drug trials, plus linked (3) communication materials (e.g., press release, editorial, graphics)","code":"Document, report","documentId":null,"workPackageTitle":"Clinical Trials for Cancer Medicines","acceptedDate":"2020-04-27","sourceUpdateDate":"2024-01-12 09:06:11","deliverableLink":"/ec/local/weblogic/app/nas/sediahome/home/sedia/grants/docs/080166e5c8f4486f/Attachment_0.pdf"},{"id":"836477_5_DELIV3HP","title":"Recommendations on medicines marketing authorisation procedures for cancer drugs","description":"Following the publication of study comparing approval pathways for cancer drugs by the EMA and the FDA, HAI will issue a set of recommendations for regulators (1) and develop connected communication materials (2), such as images, infographics and possibly a press release/statement.","code":"Document, report","documentId":null,"workPackageTitle":"Marketing Authorisation Procedures","acceptedDate":"2020-04-27","sourceUpdateDate":"2024-01-12 09:06:11","deliverableLink":"/ec/local/weblogic/app/nas/sediahome/home/sedia/grants/docs/080166e5cc82ffbe/Attachment_0.pdf"},{"id":"836477_6_DELIV3HP","title":"Summary report of public event on clinical trial data transparency","description":"HAI will organise an event to facilitate a policy debate about advances to public access to clinical data, and the challenges that remain. HAI will produce an event report shared among attendees, converted into a blog for public dissemination.","code":"Document, report","documentId":null,"workPackageTitle":"Public Access to Clinical Data","acceptedDate":"2020-04-27","sourceUpdateDate":"2024-01-12 09:06:11","deliverableLink":"/ec/local/weblogic/app/nas/sediahome/home/sedia/grants/docs/080166e5ca4e800a/Attachment_0.pdf"},{"id":"836477_7_DELIV3HP","title":"Toolkit of awareness raising and educational materials on pharmaceutical promotion","description":"HAI will develop awareness raising and educational materials about the impact of pharmaceutical promotion on prescribing practices. This includes webinars (2), connected exercises, and other communication materials (3) e.g. infographics, video interviews, and rebranded version of the 2016 Pharmaceutical Promotion Manual.","code":"Websites, patent fillings, videos etc","documentId":null,"workPackageTitle":"Pharmaceutical Promotion","acceptedDate":"2020-04-27","sourceUpdateDate":"2024-01-12 09:06:11","deliverableLink":"/ec/local/weblogic/app/nas/sediahome/home/sedia/grants/docs/080166e5ca4a4587/Attachment_0.pdf"},{"id":"836477_8_DELIV3HP","title":"Policy recommendations on EU medicines policy 2019-2024","description":"HAI will develop a paper with recommendations on policy initiatives that the newly elected EP and the European Commission should prioritise in 2019-2024.","code":"Document, report","documentId":null,"workPackageTitle":"EU Medicines Policy","acceptedDate":"2020-04-27","sourceUpdateDate":"2024-01-12 09:06:11","deliverableLink":"/ec/local/weblogic/app/nas/sediahome/home/sedia/grants/docs/080166e5cb33881b/Attachment_0.pdf"},{"id":"836477_9_DELIV3HP","title":"Policy related publications and other communication materials on HAI\u0027s areas of work","description":"\"THIS DELIVERABLE LINKS TO WP 2 \u0026 8. Unfortunately the system does not allow this, so this deliverable is included twice (#9 and #15)\n\nHAI issues statements, policy recommendations and responds to public consultations (\u003e10) on EU pharmaceutical policy related issues, for example policy initiatives on medicines price and reimbursement, IP rights, Horizon Europe and HTA.\"","code":"Document, report","documentId":null,"workPackageTitle":"Monitor EU Policy Developments","acceptedDate":"2020-04-27","sourceUpdateDate":"2024-01-12 09:06:11","deliverableLink":"/ec/local/weblogic/app/nas/sediahome/home/sedia/grants/docs/080166e5ca757f99/Attachment_0.pdf"}]</t>
  </si>
  <si>
    <t>GLYCANLIPO</t>
  </si>
  <si>
    <t>Selective glycan recognition using molecularly imprinted liposomes</t>
  </si>
  <si>
    <t>Glycans, also referred to as carbohydrates, occur as simple or complex structures in free form or in many different kinds of glycoconjugates, which include glycoproteins, glycolipids and proteoglycans. Glycans carry information in biological systems that make them an important source of biomarkers for wide range of diseases, including neurodegenerative diseases, hereditary disorders, immune deficiencies, cardiovascular diseases and many types of cancers. While recognition of glycans by other molecules with high affinity and exquisite specificity is at the heart of the early and accurate detection of such diseases, selective glycan recognition remains a daunting task due to their inherent diversity and complexity. The aim of this innovative Fellowship is to use concepts and tools from lipid membrane biophysics and molecular imprinting to provide synthetic recognition platforms with high sensitivity and specificity for glycans. For the first time, we will exploit (i) lateral mobility of polymerizable lipids functionalized with carbohydrate receptors in a fluid bilayer and, (ii) multivalent interactions between the target glycan and multiple carbohydrate receptors to produce liposome surfaces with high affinity binding sites that can sharply discriminate between different glycans, including tumour-associated glycans that contain sialylation, fucosylation and biantennary structures. Owing to great clinical importance of cancer-associated glycans for early detection and targeted therapies, the work will have significant economic and societal impacts, assisting the meeting of EU Directive requirements whilst providing an exceptional training opportunity for the ER.</t>
  </si>
  <si>
    <t>lipids; carbohydrates; cardiovascular diseases; oncology; biophysics</t>
  </si>
  <si>
    <t>https://doi.org/10.3030/795415</t>
  </si>
  <si>
    <t>p38_InTh</t>
  </si>
  <si>
    <t>Innovative therapeutic tools to ameliorate chemotherapy-induced cardiotoxicity</t>
  </si>
  <si>
    <t>p38_InTh aims at improving the potency of a new class of highly specific p38 pathway inhibitors and validate their potential therapeutic use to ameliorate chemotherapy-induced cardiotoxicity without affecting the cancer cell toxicity of the chemotherapeutic. Chemotherapeutics used for cancer treatments have serious side effects, both the most broad-spectrum ones (such as anthracyclines) and the directed ones (such as trastuzumab). In particular, the cardiotoxicity is a major issue associated to chemotherapy. Cardiooncology research has recently emerged to tackle this serious unmet medical need.  The cardiotoxicity induced by chemotherapeutics includes from arrhythmia to heart failure. To mitigate it, cardiooncologists usually adjust the treatment with reduced doses for a longer period, but this makes the anticancer treatments less efficient and consequently reduces the quality of life of the patients. There is evidence that cardiomyocyte death induced by anthracyclines involves activation of a specific p38 pathway, suggesting that inhibition of this pathway may reduce the cardiotoxicity associated with chemotherapeutics.  Over the last two decades, many p38 pathway inhibitors have been developed by industry. However, these are mostly ATP competitors and have shown disappointing results in clinical trials. In contrast, we have recently identified novel compounds that inhibit only one of the target isoforms and through a novel MoA, selectively antagonizing the activation of this isoform by one of its protein partners. We propose to improve the potency of these hits and validate their potential therapeutic use to ameliorate chemotherapy-induced cardiotoxicity without affecting the cancer cell toxicity. Importantly, our new drug would inhibit only a subset of the p38 pathway regulated functions, which is expected to result in increased specificity, thereby overcoming the undesired side-effects found in clinical trials for the classical ATP competitive p38 pathway inhibitors.</t>
  </si>
  <si>
    <t>cardiac arrhythmia; proteins; oncology</t>
  </si>
  <si>
    <t>https://doi.org/10.3030/825763</t>
  </si>
  <si>
    <t>MarginGuide</t>
  </si>
  <si>
    <t>The MarginGuide: a medical device to improve the results of cancer surgery</t>
  </si>
  <si>
    <t>SurGuide is a medical device company which aims to improve the results of oral cancer surgery. In the operating room, the surgeon has to rely on his hands and eyes to distinguish tumour from healthy tissue. This is very difficult. In only 15% of the cases, the tumour is removed with an adequate margin. When after surgery, during histopathological assessment, an inadequate margin is detected, the patient will receive adjuvant treatment (i.e. radiotherapy, additional surgery). This often causes lasting additional morbidity, with a negative effect on the quality of life. A fast and reliable methodology is needed to assess tumour removal with adequate margin, during surgery. The MarginGuide is being developed to meet this clinical need. It is a novel tool based on Raman spectroscopy; an optical technology. The MarginGuide consists of a Raman spectroscopic work station, a user-interface, and a fiber-optic probe employing disposable fiber-optic needles. It will be used to rapidly inspect the resection surfaces of the tissue that has been removed by the surgeon and will pinpoint locations where additional tissue should be removed to obtain an adequate margin. A proof-of-concept instrument is currently being tested. SurGuide expects to raise the success rate of oral cancer surgery from the current 15% to over 50%. No other device is able to measure the surgical margin in oral cancer surgery, which gives SurGuide a unique market position and the possibility to gain a dominant market share. Although, this is an ideal starting point, some market barriers still exist. In this project, SurGuide carries out a feasibility assessment covering a business feasibility study and partly a technological feasibility study. The objective of the feasibility assessment is to refine the business plan and the implementation plan for successful commercialization and to optimize the optical technology for the MarginGuide.</t>
  </si>
  <si>
    <t>surgery; oncology; spectroscopy</t>
  </si>
  <si>
    <t>SURGUIDE BV (NL)</t>
  </si>
  <si>
    <t>https://doi.org/10.3030/836529</t>
  </si>
  <si>
    <t>EXOGENESIS</t>
  </si>
  <si>
    <t>Syntenin-phosphatidic acid interaction in exosome biogenesis and cell-cell communication: a structure-function based approach</t>
  </si>
  <si>
    <t>Cells communicate with their environment in various ways, including by secreting vesicles. Some of these extracellular vesicles originate from endosomes, are loaded with proteins, lipids and RNAs and are called exosomes. Exosomes emerge as important players in physiological cell-cell communication, but also in various systemic diseases. Understanding how cells control the selective incorporation of ‘messages’ in their exosomes is thus essential, and such fundamental new knowledge may allow us to better understand cancer spread for example. Recently syntenin, a small intracellular adaptor protein, was identified as essential for the biogenesis of presumably a distinct class of exosomes that might be important for cancer cell communication and systemic invasion. Based on preliminary work, this study aims to evaluate the role of the membrane lipid phosphatidic acid in the formation of syntenin exosomes, their loading with cargo and their function in intercellular communication. A structure-function based approach is used, allowing if successful to pave the way for rational and innovative drug intervention. The fellowship will offer the applicant the possibility to receive an intensive training in biochemistry, cellular, molecular biology and drug discovery as well as to acquire important secondary skills which will pave the way for his career as an independent researcher.</t>
  </si>
  <si>
    <t>drug discovery; proteins; cell biology; lipids; oncology</t>
  </si>
  <si>
    <t>https://doi.org/10.3030/747025</t>
  </si>
  <si>
    <t>Lymphit</t>
  </si>
  <si>
    <t>LYMPHIT: an innovative easy-to-use and cost-efficient diagnostic microneedle patch for the early detection of Lymphedema</t>
  </si>
  <si>
    <t>Lymphedema is a chronic condition, outlined by a progressive accumulation of fluids in a limb, leading to great physical and psychological debilitation of the affected patient and often occurring secondary to oncologic treatments. There is not early diagnosis for lymphedema. Current diagnostic methods are highly inadequate and detect the disease only at an advanced stage, leading to serious complications, greatly decreasing quality-of-life of the patients while increasing healthcare costs. In response to this challenge, Dicronis has developed a diagnostic tool (LYMPHIT) based on a painless and minimally-invasive delivery of ICG, an FDA approved fluorescent agent, with an extremely high safety profile, integrated into polymeric dissolving microneedles patches which allows determining the status of the lymphatic system by optically measurement of the fluorescence decay. LYMPHIT enables patients and clinicians the earliest possible detection of lymphedema, by quantitatively tracking the function of the lymphatic system in a painless, easy-to-use and highly-scalable manner. LYMPHIT will be disrupting in the market by empowering medical practitioners to timely and selectively prescribe conservative treatments, which can contain or avoid a worsening of the swelling in the affected limb. Therefore, LYMPHIT will reduce lymphedema treatments costs up to 50% and reduce 10-fold the social costs associated to productivity loss, both of them associated with late stage lymphedema. Upon completion of the project, LYMPHIT will boost the growth of our company generating additional 64 FTEs, revenues of €398M and a ROI of 10.25 by the fifth year after Phase 2 execution. With the help of the SME instrument, Dicronis aims to complete the product optimization and clinical validation so that it can be commercialized across European markets first, and global markets later on, improving the quality of care of healthcare systems worldwide as well as the lymphedema patient´s quality of life.</t>
  </si>
  <si>
    <t>surgery; angiology; productivity; oncology</t>
  </si>
  <si>
    <t>DICRONIS SAGL (CH)</t>
  </si>
  <si>
    <t>https://doi.org/10.3030/836091</t>
  </si>
  <si>
    <t>SECReTE</t>
  </si>
  <si>
    <t>Enhancing biological drug production through protein secretion</t>
  </si>
  <si>
    <t>Biotherapeutics are bio-materials, which are used among others to treat cancer, diabetes, and rare diseases. It is expected that these medicines will make up half of the medicines in future. Already now, 350 million patients are treated with biotherapeutics, produced from proteins. The proteins that are injected to humans must be “clean” and pure. However, harvesting a protein from cells and purifying it is a daunting challenge. Current harvesting methods are complicated and expensive.We made a discovery, which would significantly improve the harvesting and purification process, therefore lowering drug production costs. In this process, biological cells are producing desired proteins from a gene that was planted into the cell’s genome. The key is that after the protein has been produced within cells, we will then induce the cells to send the protein outside – to the liquid medium. This makes the harvesting and purification process much more efficient. The innovation lies in encoding the protein with RNA-based tag. When attached to a gene of interest, the tag will make the producing cell secrete the encoded protein to the medium.If we program proteins to be secreted to the extracellular medium more efficiently protein harvesting and purification process in Pharma, Biotech and Agricultural industries could be revolutionized. This is extremely important for the Pharma industry, which is struggling on low return on investment, already threatening the sector’s viability. Quicker drug development process, cheaper and higher quality production and improved ROI will create also societal benefit. In the end, new drugs can be discovered and brought to markets quicker. In the PoC, we will characterize and discover the best tags for protein production and secretion and use it to secret key drugs essential for the Pharma industry, and demonstrate the feasibility of our technology and carry out pre-commercialization actions in order to shorten our innovation’s time to market.</t>
  </si>
  <si>
    <t>drug discovery; proteins; diabetes; oncology; biomaterials</t>
  </si>
  <si>
    <t>https://doi.org/10.3030/825761</t>
  </si>
  <si>
    <t>MOAB</t>
  </si>
  <si>
    <t>Miniaturised optically accessible bioreactor for drug discovery and biological research</t>
  </si>
  <si>
    <t>The problem that we address is that the pharmaceutical companies do not develop radically new drugs anymore, because the development process lasts ten years and costs around one billion euro. Development of a new drug is subjected to regulatory approvals following three demonstrations: lab discovery in vitro, animal testing in vivo and clinical trial on patients. This process has 99.9% overall failure, of which 96.4% because the drug efficacy measured in vitro is not confirmed in animals. In fact, the most widespread technology used to test therapeutic agents in vitro, a flat culture dish in which single cell populations are cultured and the drug to be tested is added to the culture, is obsolete. In many pathologies such as cancer and neurodegeneration, in vivo response to drugs is based on complex interactions, occurring in three-dimensions (3D) between several cell populations. To solve this problem, in the context of an ERC consolidator grant (CoG) that I currently lead, I integrated a novel nano-patterned 3D substrate for stem cell culture, called the “nichoid”, into an existing miniaturised optically accessible bioreactor (MOAB). The MOAB allows to culture 3D organoids of few millimetres in size, under continuous perfusion of the culture medium, infusion of the drug to be tested and diagnostics of cell response both in real time and also post-cultivation. Both the original inventions (the nichoid and the MOAB) are covered by Italian patents originated in the frame of the CoG project and already extended as PCT. The goal of this PoC proposal is to perform a technical and commercial feasibility to move to  the market the MOAB device integrating the nichoid-patterned substrate. I will characterize the fluid-dynamics of the bioreactor chamber that has been modified to accommodate the nichoid substrate. Also, I will set a market assessment and an actionable IPR strategy with identification of a suitable exploitation strategy for valorising the patent/know how.</t>
  </si>
  <si>
    <t>drug discovery; bioreactors; stem cells; oncology; pathology</t>
  </si>
  <si>
    <t>UNIVERSITA' DEGLI STUDI DI BERGAMO (IT); POLITECNICO DI MILANO (IT)</t>
  </si>
  <si>
    <t>https://doi.org/10.3030/825159</t>
  </si>
  <si>
    <t>Polygreen</t>
  </si>
  <si>
    <t>The acrylamide free Superabsorbent Polymer for agriculture water footprint reduction</t>
  </si>
  <si>
    <t>PolyGreen is a Superabsorbent Polymer (SAP) specifically designed to reduce water consumption in agriculture, being able to absorb excess water provided by rain or irrigation up to 200 times its weight and slowly release it during dry period, allowing to reduce the need of water by 50%. PolyGreen is the only SAP for agriculture that does not contain acrylamide, which is a carcinogenic material (Group B2 Probable Human Carcinogen) and will be soon banned from agriculture applications; it is completely biodegradable and behaves as an excellent soil improvers; it has a double durability and reduced price with respect to competitors. PolyGreen is a certified technology validated in the field but currently only targeting domestic or high-end applications, due the high price of 8 €/kg and handicraft production. The aim of the initiative is to optimize the production, reach a price of 3€/kg, validate and launch the product on large scale and high-water demanding industrial crops. To this aim NEST needs to: 1) optimize the supply chain and the manufacturing process; 2) validate and certify the application in specific industrial crops and validating the product price; 3) implement a first industrial manufacturing line of 1750 tons/year then scaled up of 5 times; 4) close agreements with investors and technological partners to support the investment. These assumptions will be validated and confirmed during the feasibility study.SAP market in agriculture applications is estimated to reach a global value of 327.4 million USD by 2023, of which 30% represented by EU market considered as the Total Addressable Market (TAM) equal to 98 million €/year by 2023. PolyGreen targets to enter the mass market of industrial crops market (1 or 2 crops) in 2021 with a production capacity of 1750 tons then expanded to 10.000 tons, reaching the break-even of the 6.8 M€ investment in 2024. The turnover will reach 30 MEuro, EBIT 6.7 M€ and a cumulated cash flow of 7 M€ in 2025.</t>
  </si>
  <si>
    <t>manufacturing engineering; irrigation; polymer sciences; horticulture; industrial crops</t>
  </si>
  <si>
    <t>NEST SRL (IT)</t>
  </si>
  <si>
    <t>https://doi.org/10.3030/832514</t>
  </si>
  <si>
    <t>GreenCorrosionStop</t>
  </si>
  <si>
    <t>Commercialisation of a unifying green VCI anti-corrosion paper for the manufacturing industry and logistics companies</t>
  </si>
  <si>
    <t>Corrosion of transported goods causes economic damage of more than 3% of the world’s gross domestic product according to the World Corrosion Organization. During transport and storage cargo is prone to temperature fluctuations, humidity and oxygen yielding the risk of corrosion. Volatile corrosion inhibitors (VCI) protect goods from corrosion. Nowadays VCI substances are based on hazardous amines, nitrites, benzotriazol or tolyltriazol forming nitrosamines which are carcinogenic. Concurrently legal environmental protection standards and the consumer and producer awareness for a sustainable environment increase. Another disadvantage of today’s VCI-active substances is, that they have to be applied on the corrosion protection paper after the paper production instead of being incorporated during the production process. In addition for each metal class, i.e. cast iron, ferrous and non-ferrous metals, a special VCI blend is necessary. Applying the wrong paper for the product to be protected represents a deleterious corrosion surface and causes damage. Manufacturers and logistics companies aim for a reliable, sustainable and all-for-one anti-corrosion packaging paper at cost-efficient prices. Corrolytic’s innovation, the novel VCI paper COPROcell, is the first green corrosion protection paper doing without toxic substances unifying corrosion protection of all metal classes in one product. In Phase 1 Corrolytic explores the technical and commercial feasibility and compatibility of COPROcell. In the project the basis is set to bring COPROcell to the market. Focus will lie on the IP assessment and management. We intend to conduct market studies and technological improvements. Corrolytic is a pioneer in green VCI technology with outstanding technological and commercial experience and an extensive stakeholder network. The ambitious start-up developed six products in the past two years and holds several utility models.</t>
  </si>
  <si>
    <t>transition metals; woodworking</t>
  </si>
  <si>
    <t>CORROLYTIC GMBH (DE)</t>
  </si>
  <si>
    <t>https://doi.org/10.3030/833562</t>
  </si>
  <si>
    <t>Embryospin</t>
  </si>
  <si>
    <t>Increasing IVF success rate through the first magnetic resonance system for embryonic quantitative analysis at the cell scale</t>
  </si>
  <si>
    <t>Today 1 out of 6 couples turn to the In Vitro Fertilization (IVF) technique to fulfil their desire of starting a family. Despite decades of research and high costs, the success rate of IVF remains frustratingly low (33%). A key factor in determining the IVF success is the embryo screening to determine viability. Surprisingly enough, embryo selection is currently performed through optical analysis with a microscope, that is a purely morphological, qualitative assessment that provides no reliable insights on embryo viability. Other available techniques are costly and invasive, since require the use of chemical labels or even a tissue biopsy.Annaida Technologies has developed Embryospin, a patent-filed device that performs microscopic Nuclear Magnetic Resonance (microNMR) at a scale of 100 microns, a 10-fold improvement over existing technologies. Annaida will develop and commercialize an NMR bench-top device, coupled with a disposable microNMR sensor able to screen up to 10 embryos in less than an hour. The technology is poised to radically increase the IVF laboratories’ success rates, thus ensuring significant savings to infertile couples and also to National Healthcare Systems that subsidize IVF costs, like France, Belgium and Germany.The Phase 1 project will be a launch pad for the future commercialization of the system, enabling to validate the Embryospin performances and the market opportunity, determine the most suitable pricing strategy, and refine the business plan to attract the future investment needed for scaling up the production. The following step will be to proceed with system engineering and preparation to the in-field validation (Phase 2) together with large prospective customers, which will pave the way to the beginning of the commercialization phase in 2021.</t>
  </si>
  <si>
    <t>reproductive medicine; microscopy; business models; obstetrics; embryology</t>
  </si>
  <si>
    <t>ANNAIDA TECHNOLOGIES SA (CH)</t>
  </si>
  <si>
    <t>https://doi.org/10.3030/836962</t>
  </si>
  <si>
    <t>PROTEIN</t>
  </si>
  <si>
    <t>PeRsOnalized nutriTion for hEalthy livINg</t>
  </si>
  <si>
    <t>Proper nutrition is essential for good health, well-being and the prevention, mitigation or treatment of a number of non-communicable diseases (NCDs). Food is not only a source of calories, but also a complex mixture of dietary chemicals, some of which are directly related to cardiovascular diseases, diabetes, allergies and some types of cancer. Foods, diet and nutritional status, including overweight and obesity, are also associated with elevated blood pressure and blood cholesterol or even resistance to the action of insulin. These conditions are not only risk factors for non-communicable diseases, but major causes of illness themselves.However, today's diet is characterized by irregular and poorly balanced meals. Unhealthy eating habits in our daily life are not only risk factors for non-communicable diseases, but also major causes of stress and tiredness, i.e., lack of energy. Knowledge about our dietary habits based on the analysis of diverse types of information, including individual parameters, can contribute greatly towards answering key questions to respond to societal challenges regarding food and health.Motivated by the aforementioned, the PROTEIN project aims to develop an end-to-end ecosystem that will engage people to a healthy, pleasurable, nutritional and sustainable diet by offering a daily program adapted to their needs and driven by their personal preferences, physical and physiological characteristics as well as their health status. Specifically, the main objective of PROTEIN is to create an ICT-based system for providing personalized nutrition based on the collection and analysis of large volumes of data related to users' dietary behavioural patterns, physical activity and individual parameters. PROTEIN proposes a radically novel approach to advice and support consumers in everyday living, while ensuring users’ privacy protection i.e., data will be anonymized and securely stored in the Cloud for processing.</t>
  </si>
  <si>
    <t>diabetes; expert systems; cardiovascular diseases; allergology; obesity</t>
  </si>
  <si>
    <t>personalised nutrition, health, wellbeing, prevention, NCDs, physical activity</t>
  </si>
  <si>
    <t>DT-SFS-14-2018</t>
  </si>
  <si>
    <t>Personalized Nutrition</t>
  </si>
  <si>
    <t>FLUVIALE - SOCIETA A RESPONSABILITA LIMITATA (IT); AGRIFOOD CAPITAL BV (NL); OCADO RETAIL LIMITED (UK); ETHNIKO KENTRO EREVNAS KAI TECHNOLOGIKIS ANAPTYXIS (EL); ARISTOTELIO PANEPISTIMIO THESSALONIKIS (EL); OCADO INNOVATION LIMITED (UK); FACULDADE DE MOTRICIDADE HUMANA (PT); VRIJE UNIVERSITEIT BRUSSEL (BE); ISTITUTO COMPRENSIVO DI BOSCOCHIESANUOVA (IT); OCADO GROUP PLC (UK); COGNICASE MANAGEMENT CONSULTING SL (ES); HEALTHIUM - HEALTHCARE SOFTWARE SOLUTIONS, SA (PT); DIETHNES PANEPISTIMIO ELLADOS (EL); THE EUROPEAN ASSOCIATION FOR THE STUDY OF OBESITY - IRELAND COMPANY LIMITED BY GUARANTEE (IE); VIRTUAGYM BV (NL); PLUX - WIRELESS BIOSIGNALS S.A. (PT); CHARITE - UNIVERSITAETSMEDIZIN BERLIN (DE); SPORT LISBOA E BENFICA - FUTEBOL SAD (PT); DATAWIZARD SRL (IT); BIOSENSE INSTITUTE - RESEARCH AND DEVELOPMENT INSTITUTE FOR INFORMATION TECHNOLOGIES IN BIOSYSTEMS (RS); KATHOLIEKE UNIVERSITEIT LEUVEN (BE); ISTITUTO COMPRENSIVO STATALE B. LORENZI FUMANE VR (IT); NETCOMPANY-INTRASOFT SA (LU); UNIVERSITY OF SURREY (UK)</t>
  </si>
  <si>
    <t>https://doi.org/10.3030/817732</t>
  </si>
  <si>
    <t>NANOBOTS</t>
  </si>
  <si>
    <t>Tumor-Targeting Nanoengineered Bioorthogonal Technologies to Fight Metastatic Cancers</t>
  </si>
  <si>
    <t>Multifunctional nanodevices have recently emerged as one of the most exciting new classes of drug delivery machineries to perform abiotic prodrug activation in living systems. However, as current designs have not yet been configured with cell targeting capabilities, their use is limited to the targeting of non-metastatic primary cancers. This proposal, termed 'NANOBOTS', aims to develop an unprecedented ‘track and treat’ nanomachine installed with navigational ability to achieve cell-specific targeting and prodrug activation capabilities to treat metastatic cancers. The strategy involves the development of Pd-functionalized and tetrazine-based nanodevices specifically designed to (1) track &amp; tag both metastatic lesions and primary tumours by identification of cell-surface proteins overexpressed in cancer cells, and to (2) activate systemically-administered cytotoxic precursors inside or at the surface of those cells via Pd-catalyzed deprotection or click-to-release chemistry. Using a range of multidisciplinary methods and techniques including Organometallic Chemistry, Medicinal Chemistry, Supramolecular Chemistry and Nanotechnology, I will develop multifunctional nanobots that will enable –for the first time- targeted treatment of metastatic lesions. Importantly, the modular feature of the nanobots provide a solid ground for a powerful breadth of future applications, e.g. exploiting an over-expressed surface protein in a new disease class as 'navigational guide' beyond cancer. With the support of a MSCA-IF, I will have the opportunity of performing a highly-innovative research programme within a chemistry lab based in the Cancer Research UK Edinburgh Centre, a world-class institution on cancer biology and therapy, and under the mentorship of Dr Unciti-Broceta, one of the pioneers of the Bioorthogonal Organometallic Chemistry field. This will certainly promote the translation of the results and enhance my professional growth towards my research independence.</t>
  </si>
  <si>
    <t>medicinal chemistry; organometallic chemistry; proteins; nanotechnology; oncology</t>
  </si>
  <si>
    <t>https://doi.org/10.3030/799874</t>
  </si>
  <si>
    <t>GRAHAM</t>
  </si>
  <si>
    <t>Concepts of Graph Theory Applied to the Human Microbiome</t>
  </si>
  <si>
    <t>"Incidents of cancer, respiratory, and circulatory disease are the highest causes of death among members of the European Union (EU). Elements of these diseases have been linked to the human microbiota, the complex ecosystem of microorganisms which live on and in the human body. Understanding the disruptions to the human microbiota which cause disease is important in furthering our knowledge of these diseases. Although advances in sequencing technology have allowed the exploration of ""who"" is present in these communities, we still do not have a proper understanding of ""what"" is present in terms of genetic elements (genomes, operons, genes, and single nucleotide polymorphisms (SNPs)) due to a lack of computaional tools. In GRAHAM, I propose to apply network analysis to the study of disruptions to the human microbiota in order to develop tools and answer questions related to human health and disease.Under this research programme, I will model interactions between genetic elements in publicly available metagenomic datasets of the human microbiota using networks. My background in metagenomic sequencing technologies will be combined with the excellence of a research environment and supervisor rich in experience with applications of network analyses. Deliverables will include open-source software packages, and results of this research will be disseminated via publications, conferences, workshops, and public seminars."</t>
  </si>
  <si>
    <t>ecosystems; nucleotides; graph theory; genomes; microbiology</t>
  </si>
  <si>
    <t>https://doi.org/10.3030/793818</t>
  </si>
  <si>
    <t>ENGEMED</t>
  </si>
  <si>
    <t>Simulating the dynamics of viral evolution: A computer-aided study toward engineering effective vaccines</t>
  </si>
  <si>
    <t>The adaptive immune system mounts pathogen-specific responses against diverse microbes and establishes memory of past infections thus constituting the basis of vaccination.   Although major advances have been made in understanding pertinent molecular and cellular phenomena, an understanding of the mechanistic principles that govern the emergence of an immune response has proven so far to be elusive.   An example of a consequence of this missing knowledge is the inability to design a vaccine against HIV.   The difficulty in elucidating the mechanistic principles underlying adaptive immune responses are due to the fact that the pertinent processes involve cooperative dynamic events with many participating components that must act collectively for a given phenomenon to emerge.   Many groups around the world work on designing vaccines by trying to stimulate good antibodies that will neutralize the virus.   In this project we propose an alternative strategy: by means of harnessing the cellular immune response, or the T cell immune response, which controls virus infected cells and controls infections in the body; this strategy might not prevent infection but it can certainly prevent disease.   For this, computer-aided approaches will offer the possibility of defining fitness of highly mutable pathogens (and cancers) so that to facilitate rational design of vaccines and therapies.   The proposed computer modeling of viral dynamics, can offer an unprecedented means to identify vulnerable regions of the virus through the application of statistical mechanics-based computer simulation of the evolution dynamics of escape mutants in HIV, guiding this way the engineering of efficacious vaccine immunogens for diverse viruses.</t>
  </si>
  <si>
    <t>virology; immunology; HIV; vaccines; mathematical model</t>
  </si>
  <si>
    <t>ETHNICON METSOVION POLYTECHNION (EL); MASSACHUSETTS INSTITUTE OF TECHNOLOGY (US)</t>
  </si>
  <si>
    <t>https://doi.org/10.3030/796794</t>
  </si>
  <si>
    <t>SelectiveTGFb-inhib</t>
  </si>
  <si>
    <t>Pro-tumorigenic effects of TGFb - elucidation of mechanisms and development of selective inhibitors</t>
  </si>
  <si>
    <t>Transforming growth factor-b (TGFb) is a multifunctional cytokine which has important functions during embryonal development and in tissue homeostasis. In cancer, TGFb is often overexpressed and has both tumor suppressor effects (induction of growth arrest and apoptosis) and tumor promoting effects (stimulation of epithelial-mesenchymal transition (EMT) of tumor cells, stimulation of angiogenesis and cancer associated fibroblasts, and suppression of immune surveillance).Our aim is to elucidate the mechanisms for the pro-tumorigenic effects of TGFb and to develop selective inhibitors which can be used to suppress tumor invasiveness and metastasis in animal models, and later on for treatment of patients with advanced cancer. We think it is important to develop selective inhibitors, which do not affect the tumor suppressive effects of TGFb, since complete inhibition of TGFb may cause severe side effects and may even promote tumorigenesis.We plan to:1.perform a systematic analysis of posttranslational modifications and interactors of the TGFb receptor I (TbRI) and II (TbRII), and determine their functional importance for the induction of various pro-tumorigenic pathways;2.determine the mechanism whereby TGFb activates the tyrosine kinase Src, and its role in invasiveness and metastasis;3.attempt to selectively inhibit the activation of phosphatidylinositol 3´-kinase by TGFb, in order to inhibit tumor cell survival and migration;4.elucidate the functional role in the nucleus of the cleaved intracellular domain of TbRI, and attempt to inhibit its formation and thereby tumor metastasis;5.determine the cellular compartment where the pro-tumorigenic signaling pathways are activated;6.elucidate mechanisms for TGFb-induced EMT and develop candidate low molecular weight inhibitors that we have obtained from a screen, aiming at using them in vivo to suppress metastasis;7.develop biomarkers to identity patient cohorts for treatment with selective TGFb inhibitors.</t>
  </si>
  <si>
    <t>https://doi.org/10.3030/787472</t>
  </si>
  <si>
    <t>SENSITIVE</t>
  </si>
  <si>
    <t>Early Detection of cancer onset based on sensing field cancerization at the organ level</t>
  </si>
  <si>
    <t>Cancer is a major cause of death worldwide. Gastrointestinal (GI) tract tumors are among the most common and deadliestones. Despite progress in imaging and treatment, the social impact of these diseases is enormous. All parties in the healthsector agree that prevention and/or early diagnosis is the most effective means to deal with cancer. Currently, cancer isidentified most often when symptomatic or large enough to be visualized in body scans or when histological alterations arealready present. What is lacking is an imaging method that could detect tissue changes that facilitate or predict tumordevelopment at an early stage. These alterations, collectively referred to as “field cancerization” is an exciting field of studyin cancer biology with profound ramifications in clinical practice. Molecular mechanisms underlying field cancerization arebeing studied and the advances in molecular biology facilitate these studies. Never in the past however, have these changesbeen sensed/measured by an imaging modality at the organ level. We thus propose the development of a multimodalmicroscopy platform that will allow sensing of Raman and scattering properties at the organ level, in order to identifymolecular and structural fingerprints of early stage disease in the GI tract. Successful implementation will allow thedevelopment of an endoscope especially designed for this purpose that will be used to detect early stage cancer in humans.</t>
  </si>
  <si>
    <t>software; surgery; microscopy; oncology; spectroscopy</t>
  </si>
  <si>
    <t>Field Cancerization, Raman Spectroscopy, Stimulated Raman Spectroscopy, Scattering, Spectroscopy, Multimodal Microscopy, Endoscopic Raman Spectroscopy, Multivariate Statistics,  Tissue Characterization</t>
  </si>
  <si>
    <t>RIVERD INTERNATIONAL BV (NL); HELMHOLTZ ZENTRUM MUENCHEN DEUTSCHES FORSCHUNGSZENTRUM FUER GESUNDHEIT UND UMWELT GMBH (DE); RAYFOS LTD (UK); ACADEMISCH ZIEKENHUIS GRONINGEN (NL); IDRYMA IATROVIOLOGIKON EREUNON AKADEMIAS ATHINON (EL); UNIVERSIDAD CARLOS III DE MADRID (ES); EXELIXIS DIACHEIRISI EREVNAS KAI EPIKOINONIA EE (EL)</t>
  </si>
  <si>
    <t>https://doi.org/10.3030/801347</t>
  </si>
  <si>
    <t>INTEGRATA</t>
  </si>
  <si>
    <t>Integrating chemical and biological approaches to target NAD production and signaling in cancer</t>
  </si>
  <si>
    <t>Deregulated nicotinamide adenine dinucleotide (NAD) biosynthesis and signaling underlies many aspects of carcinogenesis. NAD biosynthetic enzymes, such as nicotinamide phosphoribosyltransferase (NAMPT) and nicotinic acid phosphoribosyltransferase (NAPRT), are commonly upregulated in cancer cells, where they fuel increased metabolic demands and downstream enzymes involved in DNA repair and in the promotion of cell growth, cell motility, de-differentiation and immune escape. In addition, NAD-producing enzymes, such as NAMPT, moonlight in the extracellular space, exerting strongly pro-oncogenic, autocrine and paracrine effects. Many of these roles of NAD-producing and NAD-utilizing enzymes appear to be shared between solid and haematological cancers. Thus, agents targeting NAD production or signaling are expected to have broad applicability. INTEGRATA will: 1. develop new NAD biosynthesis and NAD/nucleotide signaling inhibitors; 2. assess pharmacology and toxicity of the new therapeutics in preclinical models; 3. achieve the proof-of-concept of activity of the newly generated agents in relevant in vivo cancer models. INTEGRATA will train 14 PhD students in an overarching, interdisciplinary training programme that will include training-by-research, joint courses of technical, scientific, and transferrable skills, active participation to public scientific events, and an intense intersectoral networking exchange plan. The INTEGRATA Consortium encompasses academic institutions, research centres, and SMEs/biotech pharma, all with proven experience in higher education and training, and geared with state-of-the-art scientific and technical expertise and infrastructures.</t>
  </si>
  <si>
    <t>DNA; oncology; nucleotides; enzymes; pharmacology and pharmacy</t>
  </si>
  <si>
    <t>NAD production, NAD signaling, new targets, cancer</t>
  </si>
  <si>
    <t>HEIDELBERG PHARMA RESEARCH GMBH (DE); UNIVERSITE DE LAUSANNE (CH); THE UNIVERSITY OF SHEFFIELD (UK); UNIVERSITE DE GENEVE (CH); UNIVERSITATSKLINIKUM BONN (DE); UNIVERSITE DE MONTPELLIER (FR); UNIVERSITA DEGLI STUDI DI TORINO (IT); INNOVATION ACTA SRL (IT); CENTRE HOSPITALIER UNIVERSITAIRE VAUDOIS (CH); INNOVAMOL SRL (IT); UNIVERSITAETSKLINIKUM HAMBURG-EPPENDORF (DE); UNIVERSITA DEGLI STUDI DI TRENTO (IT); UNIVERSITA DEGLI STUDI DI GENOVA (IT); NOVIMMUNE SA (CH); UNIVERSIDAD DE SEVILLA (ES)</t>
  </si>
  <si>
    <t>https://doi.org/10.3030/813284</t>
  </si>
  <si>
    <t>ImmunoCode</t>
  </si>
  <si>
    <t>Digital Single Cell Immunology: Decoding Cellular Interactions for Improved Immunotherapy</t>
  </si>
  <si>
    <t>Successful immunotherapy against cancer is the result of a multitude of cellular interactions within the immune system. It is highly exciting how vaccination with small numbers of human plasmacytoid dendritic cells (pDCs) can induce anti-tumour immunity in metastatic cancer patients. Remarkably, how pDCs, as an extremely rare subset of cells, can act as Swiss army knives to regulate the tight balance between tolerance and immunity: i.e. secrete massive amounts of type I IFNs, prime T cells and exert cytotoxic effector functions, is still elusive. Do pDCs possess all functions or comprises the population distinct functional subsets all with their specialized roles. I will unravel which pDC is superior in inducing cytotoxic T cells (CTLs) for augmented cancer immunity. Despite advances in single cell technologies, understanding the role of heterogeneity in immune cell populations, remains poorly understood. In ImmunoCode, I will develop a novel and ambitious single cell technology platform, wherein innovative microfluidic approaches and single cell transcriptomics allow 1) functional analysis of single (pairs of) immune cells and 2) design of minimal environments under the omission of external factors that could influence cellular behaviour. This approach will provide me with the unique opportunity to unravel pDC function and plasticity. Although in this ERC proposal I will focus on understanding pDCs heterogeneity, my technology can in fact be exploited to any cell type that shows heterogeneous function. My unique and high-risk technical approach allows for decoding immune cell-cell or cell-pathogen interactions longitudinally and in great detail which will revolutionise the fields of immunology and cellular immunotherapy. Ultimately, ImmunoCode will have a tremendous impact by refining the design of vaccine strategies and the development of differently composed cellular vaccines to battle cancer and infectious and auto-immune diseases.</t>
  </si>
  <si>
    <t>autoimmune diseases; vaccines; oncology; immunotherapy; cells technologies</t>
  </si>
  <si>
    <t>https://doi.org/10.3030/802791</t>
  </si>
  <si>
    <t>SquaMem</t>
  </si>
  <si>
    <t>Interaction of squalene-based anti-cancer and neuroprotective drugs with cell membranes: in silico study</t>
  </si>
  <si>
    <t>Squalene is a natural lipid precursor, which plays a crucial role in the  biosynthesis of sterols in the cells . Squalene is 100% biocompatible, not toxic and is able to enter into the cells easily. This makes it very promising for creating highly efficient drugs and drug delivery systems. The so-called squalenoylation technology is based on fusing hydrophobic squalenic acidwith the molecules of water-soluble drugs. Resulting conjugated molecules spontaneously self-assemble into nanoparticles, which deliver the drugs into the target cells efficiently. Currently anticancer (gemcitabine , doxorubicin ), antiviral (dideoxycytidine ) and neuroprotective (adenosine ) drugs were used in this technology with great success. This project is devoted to revealing mechanisms of interaction of novel and highly promising squalene-based anti-cancer and neuroprotective drugs with cell membranes by means of in silico ccomputer simulations. The main goals of the project are the following:1. To reveal how squalene-based drugs incorporate into the cell membranes, interact with membrane components and are released from the membranes on atomistic level of details.2. To propose the ways of improving translocation of squalene-based drugs through the membranes in order to increase their therapeutic efficacy.The practical impact of the project is improving translocation of squalene-based drugs through the membranes and making it selective, which is of great interest for therapeutic applications of existing drugs and for creation of new compounds with desirable properties.</t>
  </si>
  <si>
    <t>lipids; nano-materials</t>
  </si>
  <si>
    <t>UNIVERSITE DE FRANCHE-COMTE (FR)</t>
  </si>
  <si>
    <t>https://doi.org/10.3030/796245</t>
  </si>
  <si>
    <t>TREAT-PD</t>
  </si>
  <si>
    <t>Patient-specific treatment for Parkinson's disease using reprogrammed skin cells</t>
  </si>
  <si>
    <t>Cellular reprogramming is a new and rapidly emerging field where somatic cells can be turned into pluripotent stem cells or other somatic cell types simply by overexpression of specific combinations of genes. This remarkable discovery allows for the generation of patient specific cell lines that will serve as major tools for understanding how diseases arise and develop, and they may also prove useful for drug screens, diagnostics and other biomedical applications. We have developed a reprogramming technique that directly converts human fibroblasts to functional dopamine (DA) neurons, which is the subtype that is affected in Parkinson’s Disease (PD). This opens up for possibilities to generate therapeutic neurons, including patient specific neurons on demand. These neurons, and the techniques for producing them, will become valuable tools for understanding and treating neurodegenerative diseases such as PD. Direct cell conversion is of particular interest for cell replacement therapy as the reprogramming does not involve a proliferating cell intermediate, and thus the risk of uncontrolled proliferation and tumor formation after transplantation is minimized. This project integrates mechanistic studies based on single cell sequencing to improve the technology and control of cell fate such that a large number of authentic DA neurons are obtained. Induced DA neurons will be generated from individuals with PD and age matched healthy donors and subjected to comparative assessments in vitro and in vivo in order to investigate whether any potential PD-associated pathology emerges in the patient derived cells. This will then guide future decisions regarding autologous vs. allogeneic donors. The cells will be extensively validated using pre-clinical animal models of PD. The studies will include direct comparison with primary fetal and hESC-derived DA neurons on criteria important for clinical use such as midbrain subtype identity and in vivo potency and efficacy.</t>
  </si>
  <si>
    <t>stem cells; pathology; parkinson; transplantation</t>
  </si>
  <si>
    <t>cell therapy, personalized treatment. cell reprogramming</t>
  </si>
  <si>
    <t>https://doi.org/10.3030/771427</t>
  </si>
  <si>
    <t>vAMRes</t>
  </si>
  <si>
    <t>Vaccines as a remedy for antimicrobial resistant bacterial infections</t>
  </si>
  <si>
    <t>Antimicrobial Resistance (AMR) is perhaps the most emerging alarm in health. It already causes 700,000 deaths per year and the forecast for 2050 is 10 million deaths, more than cancer today. WHO, UN General Assembly, World Bank, G20,  EU, UK and USA governments call  for new antibiotics, but  the pipeline for new antibiotics is not very promising.  Here we propose to use new technologies to develop human monoclonal antibodies and vaccines against three AMR  bacteria such as gonococcus, pneumococcus and E.coli.  The technology defined as reverse vaccinology 2.0, already successful for viral infections, will be used for bacterial vaccines.  Taking advantage of the recent possibility of high throughput cloning of human B cells from convalescent or vaccinated people we aim to find targets difficult or impossible to be discovered using conventional technologies.  B cells will be cloned from people convalescent from target infections  and from people vaccinated with Men B vaccine which confers some protection against gonococcus. The antibodies produced by the clones will be screened for their ability to bind, intoxicate  or kill bacteria using a novel high-throughput microscopy platform that rapidly captures digital images  and also with conventional,  lower throughput technologies such as bactericidal, opsono-phagocytosis and FACS assays. The selected  antibodies, will be expressed as full length and used for passive immunization in animal models and tested for protection in vivo.  Finally, those antibodies that will provide the best protection in the above assays, will be used to identify the recognized antigens. Selected antigens will be expressed and tested in vaccine formulations. Fab fragments can be used to make co-crystals with the antigen and determine the crystal structure of the new antigens, for the development of structure-based antigen design. In conclusion we expect to enable development of human monoclonal antibodies and vaccines against AMR.</t>
  </si>
  <si>
    <t>bacteriology; immunisation; vaccines; antibiotics; antibiotic resistance</t>
  </si>
  <si>
    <t>Vaccines,  Infectious Diseases,  Monoclonal antibodies,  Antimicrobial resistance (AMR)</t>
  </si>
  <si>
    <t>https://doi.org/10.3030/787552</t>
  </si>
  <si>
    <t>RAPID MIGRAINE RELIEF WITH ALGINATE-BASED THIN FILM</t>
  </si>
  <si>
    <t>Klaria's business concept is based on developing and commercializing innovative, fast-acting medicinal products with clear competitive benefits in the therapeutic fields of migraine and cancer-related pain. Migraine is the sixth most disabling illness in the world. The economic burden of migraine predominantly falls on patients and their employers in the form of bedridden days and lost productivity. The illness is three times as common in women than in men. However, existing drug delivery methods are not effective which results in low therapy satisfaction rates amongst migraine patients.Klaria developed an alginate-based polymer film capable of rapidly delivering the API (active pharmaceutical ingredient) directly into the bloodstream. The thin film is similar to a small postage stamp and is discreetly attached to the oral mucous membrane and allows the medication to be distributed into the bloodstream through the oral mucous membrane. The substance is delivered much more quickly (and thereby has a faster impact) than substances which are swallowed in tablets or capsules. Klaria’s film does not require taking an injection or suppository and ensures early intervention which is critical in order for migraine patients to experience pain relief. The film can be used by all migraine patients using medications based on triptans including those who experience concomitant vomiting during their migraine attack. Project RAPID, aims therefore to exploit the positive clinical performance of the buccal adhesive film, the company’s IP position and its ability to manufacture cost-effectively to launch an innovative migraine to contribute to an improved quality of life for migraine patients.</t>
  </si>
  <si>
    <t>pharmaceutical drugs; polymer sciences; productivity; coating and films; mobile phones</t>
  </si>
  <si>
    <t>KLARIA AB (SE)</t>
  </si>
  <si>
    <t>https://doi.org/10.3030/829615</t>
  </si>
  <si>
    <t>SM-Epigen</t>
  </si>
  <si>
    <t>Revealing the Epigenetic Regulatory Network with Single-Molecule Precision</t>
  </si>
  <si>
    <t>Genes and genomic elements are packaged by chromatin structures that regulate their activity. The fundamental unit of chromatin is the nucleosome, composed of an octamer of histones. The large numbers of histone modifications, chromatin remodelers and transcription factors (TFs) that interact with our genome has fuelled speculation that multiple elements act combinatorially to direct specific outcomes. However, the field lacks technologies for detection and analysis of such combinations, thus impeding our ability to test this hypothesis and shed light on human genome regulation. Our recent proof-of-principle for a single-molecule system for mapping combinatorial chromatin modifications holds the technological solution. This powerful method can identify directly unique combinations of epigenetic marks and reveal regulatory modules that can only be ascertained by single-molecule studies.The proposed project will scale-up and advance our technology to establish robust high-throughput systems for investigating combinatorial chromatin and TF interactions and identify their genomic locations, thus bridging the gap between single-molecule proteomics and genomics. We will apply it to address basic questions in epigenetic regulation during early development, and define the network of interactions between histone marks, DNA methylation and the core TFs in stem cells and differentiated cells. We will also harness our technology to reveal the tissue-of-origin of cell-free DNA circulating in our blood in the form of nucleosomes, and apply it to devise novel strategies for early detection of cancer and other diseases.Successful implementation and dissemination of these novel systems will yield a transformative new technology for functional genomics that will unravel the chromatin language during early development. This work will open new research directions at the interface of genomics and proteomics, and pave the way for the development of therapeutic and diagnostic tools.</t>
  </si>
  <si>
    <t>proteomics; DNA; stem cells; genomes; epigenetics</t>
  </si>
  <si>
    <t>Functional genomics</t>
  </si>
  <si>
    <t>https://doi.org/10.3030/801655</t>
  </si>
  <si>
    <t>CONAN II</t>
  </si>
  <si>
    <t>CONAN II - COmplete Nucleic acid ANalysis at genome scale at ultra-high throughput Phase 2</t>
  </si>
  <si>
    <t>Depixus is developing an innovative new biotechnology for ‘complete nucleic acid analysis’ called SIMDEQ (SIngle molecule Magnetic DEtection and Quantification). SIMDEQ is being developed not only for standard DNA sequencing, but to also reveal previously undecipherable layers of information contained within the many subtle chemical signatures (epigenetic base modifications) that are found on both DNA and RNA. The emerging picture is that these base modifications form a ‘second genome’ that plays many vital roles in biology – from early embryonic development, to pathogenic defence mechanisms, and the evolution of many cancers. Current sequencing technologies have very limited abilities to read these modifications. This SIMDEQ technology can analyse individual nucleic acid molecules (DNA or RNA). Our current prototype instruments are highly robust and can be used to generate accurate genetic and epigenetic data, but have limited sample throughput. This CONAN 2 proposal describes an ambitious project that focusses on the development of a high-throughput system, known as ‘SIMDEQ Digital’, based on a CMOS chip (like those in digital cameras) on which many millions of electronically addressable micron-scale wells are fabricated. The basic concepts underpinning SIMDEQ Digital have been well validated during the H2020 SME Phase 1 project, and the goal of CONAN 2 is to industrialise advanced MEMS and CMOS technologies to develop a fully-functional system suitable for commercialisation. The release of SIMDEQ technology will not only allow Depixus to compete in the existing sequencing industry, but also to open new markets for genetic and epigenetic analysis, EU-wide and globally. Early access to this technology will provide great business opportunities especially for European SMEs, who will help pioneer an entirely new “complete genomics” ecosystem.</t>
  </si>
  <si>
    <t>nucleic acids; DNA; RNA; genomes; epigenetics</t>
  </si>
  <si>
    <t>single molecule analysis, nucleic acid analysis, CMOS, MEMS, epigenetics, RNA &amp;amp; DNA sequencing, electronic device</t>
  </si>
  <si>
    <t>DEPIXUS (FR)</t>
  </si>
  <si>
    <t>https://doi.org/10.3030/829965</t>
  </si>
  <si>
    <t>DREAMY</t>
  </si>
  <si>
    <t>Disrupting Aberrant Protein–Protein Interactions with Conformationally Constrained Hydrocarbon α-Helical Mimetics</t>
  </si>
  <si>
    <t>Many critical processes within cells, including those that control whether a cell lives and divides or dies, are mediated by protein–protein interactions (PPIs). In certain disease states, such as cancer, these interactions can become defective in a way where disruption of the interaction has therapeutic benefit. Replacement of one of the protein partners, which often have α-helical secondary structure, with a small molecule is one method of disruption; however, the interface can often be large and shallow, making the design of competitive small molecules challenging. The saving grace is that the interaction energy is usually dominated by the interactions of a few amino acid residues, which protrude from one or more faces of the α-helical peptide. The design of α-helical mimetics that are non-peptidic in nature and that can replicate the positioning of these hotspot residues has been an active area of research. The host laboratory has recently developed a method to prepare chains of substituted carbon atoms with complete control of absolute and relative configuration. Owing to the avoidance of syn-pentane interactions, the all-syn and alternating syn–anti contiguously substituted chains fold into well-defined helical and linear conformations. The positioning of the substituents could uniquely replicate a pattern of hotspot residues that cover two or more faces of an α-helical peptide. This project will explore this possibility through the design, preparation and testing of mimetics that target the Mcl-1/Noxa-B PPI, which controls apoptosis and has leucine, arginine, isoleucine, aspartic acid, and valine at positions 11, 12, 14, 16 and 18 as hotspot residues. The project merges cutting-edge synthetic organic chemistry, multiple forms of computation, including molecular mechanics, density functional theory, and molecular dynamics, NMR spectroscopy, and medicinal chemistry.</t>
  </si>
  <si>
    <t>medicinal chemistry; hydrocarbons; proteins; absorption spectroscopy; amines</t>
  </si>
  <si>
    <t>https://doi.org/10.3030/794053</t>
  </si>
  <si>
    <t>PIcelles</t>
  </si>
  <si>
    <t>Penetration-promoting and Imageable Polymeric Micelles as a Platform  Technology for Individualized and Improved Tumor-targeted Drug Delivery</t>
  </si>
  <si>
    <t>PIcelles will assess the commercial viability of a novel theranostic nanoformulation for anticancer therapy. Current nanomedicine platforms are not able to boost response rates and survival times due to two main reasons: (1) the high variability in the accumulation of nanomedicines in tumors and metastases; and (2) the poor tissue penetration of nanomedicines in tumors and metastases. Based on results of the ERC project NeoNaNo, we are developing an imageable and penetration-promoting PIcelles platform, which is based on polymeric micelles, that will tackle these challenges by incorporating three key features in one formulation: (1) chelators for radiolabeling, to enable patient pre-selection via non-invasive imaging of target site accumulation; (2) a novel peptide on the micelles’ shell, to allow for active targeting to the microenvironment in tumors and metastases, and also for active pharmacological promotion of nanomedicine penetration; and (3) facile, efficient and stable drug loading, with clinically relevant anticancer agents. In this project, we aim to generate technical and commercial proof-of-concept for our proprietary PIcelles platform technology, enabling us to enter into license deals with large pharmaceutical industries that are in need of novel breakthrough drug delivery technologies for their difficult-to-formulate anticancer agents.</t>
  </si>
  <si>
    <t>pharmaceutical drugs; polymer sciences; nanomedicine; oncology</t>
  </si>
  <si>
    <t>https://doi.org/10.3030/813086</t>
  </si>
  <si>
    <t>SENCAN</t>
  </si>
  <si>
    <t>Senescence therapy for cancer</t>
  </si>
  <si>
    <t>Systemic treatment of advanced cancers is hampered by the development of drug resistance. To prevent resistance, my laboratory has in the past used functional genetic screens to discover several “synthetic lethal” drug combination therapies, which has resulted in 8 clinical trials to date, including one global phase 3 study. In this program, I propose a new approach to the treatment of cancer, which is not based on combinations of drugs, but rather on the sequential treatment with drugs. In a first treatment step, cells will not only be induced to stop dividing, but they will at the same time acquire a major new vulnerability that is subsequently targeted with a second drug that selectively kills cells having the newly acquired vulnerability. To accomplish this, we will take advantage of recent observations that the cellular senescence response is not only a property of primary cells, but can also be triggered in advanced cancers. Such senescent cells have dramatic changes in gene expression, chromatin structure and metabolism that we will exploit for their selective eradication.Using chemical compound libraries and loss-of-function genetic screens in cancer cells harboring a reporter gene that is activated selectively in senescent cells, we will search for genes and compounds that induce senescence in cancer cells. This will lead to the identification of compounds and/or signaling pathways whose inhibition induces senescence in cancer cells. We will also use chemical compound screens to find tools to selectively kill senescent cancer cells. We will use the targets and compounds identified in this program to test the in vivo efficacy of this “one-two punch” consecutive therapy approach: the first to induce senescence in cancer cells, the subsequent therapy to eradicate the senescent cells. We present here preliminary data that the concept of sequential drug treatment can be effective, which serves as an important proof of concept for the strategy proposed here.</t>
  </si>
  <si>
    <t>https://doi.org/10.3030/787925</t>
  </si>
  <si>
    <t>QuantOCancer</t>
  </si>
  <si>
    <t>Leveraging the unique organismic approach to health and disease of the Champalimaud Foundation through the inception of a quantitative biomedicine research programme focused on cancer</t>
  </si>
  <si>
    <t>The QuantOCancer project aims to attract and maintain an outstanding researcher and research manager to incept the quantitative biomedicine research programme focused on cancer at the Champalimaud Foundation (CF) that will allow consolidating and expanding CF’s internationally-leading position as a biomedical research excellence centre with a unique organismic approach to health and disease that smoothly integrates theoretical and experimental conceptual frameworks. The ERA Chair will: i) bring the needed critical mass to the recently created Biology of Systems and Metastasis research programme through the inception of a truly multidisciplinary and intersectoral research field; ii) effectively cement the CF Research Programme, by leveraging the installed research capacity in quantitative biomedicine; iii) root an effective bridge between research excellence and clinical practice at CF, through the creation of an innovative MD/PhD programme. The attractiveness of the CF as well as of the Lisbon region and the country will be fully unlocked through the implementation of an additional set of measures including: 1)institutional changes, aiming, among others, to further explore the installed R&amp;T capacity; 2) capacity building activities, including the expansion of the advanced training opportunities to the postdoctoral community; and 3) intersectoral and international networking activities, open to external stakeholders, with a strong focus on the interface between EU and overseas opportunities. These will allow incepting and spreading a RRI culture in line with the ERA priorities as well as to endeavour EU and overseas collaborative efforts towards a truly open and international R&amp;I global ecosystem. Trough QuantOCancer CF will boost its capacity to retain internationally competitive research funding in this way effectively contributing to the achievement of the regional and national smart specialisation goals and as such to reduce the EU disparities in R&amp;I performance.</t>
  </si>
  <si>
    <t>WIDESPREAD-03-2017</t>
  </si>
  <si>
    <t>https://doi.org/10.3030/810653</t>
  </si>
  <si>
    <t>METLINK</t>
  </si>
  <si>
    <t>METLINK: Identification of links between cancer cell growth and metabolism genes.</t>
  </si>
  <si>
    <t>Metabolism is crucial for cellular survival. The large amount of evidence covering metabolic entries is mainly about theenzymatic processes and single reactions happening within the metabolic map, but there is poorer understanding of thecellular growth signaling network and regulation around metabolism. With METLINK we aim at identifying new andpreviously undiscovered selective links between metabolic genes and cellular growth pro-survival mechanisms. The hits willbe identified with the use of a pooled libraries of CRISPR/Cas9 lentiviral vectors against metabolic genes and cell cycle/cancer genes. The metabolic library targets will be divided into sub-pools (carbohydrate metabolism: 245; inositol metabolism and lipid metabolism: 571; tricarboxylic acid (TCA) cycle, respiratory chain, integration energy metabolism: 240; nucleotide metabolism, vitamin synthesis and biological oxidations: 361; amino acid metabolism and protein processing: 667; others: 355) and therefore be amenable to medium-throughput screening and selected metabolic processes interrogation. The cancer/cell cycle genes target will be approximately 500 genes. The screening will be initially performed on the human fibroblasts BJ and IMR90, easier to genetically modify, and later validated in other relevant cancer cell line. This will result in the identification of new Achilles’ heels in cancer within metabolism and propose new druggable targets. They will be validated and screened with a library of compounds actually present at SciLifeLab within Karolinska Institute. Lately this proposal will elucidate potential links between oncogenes or cellular growth genes and metabolic genes providing new avenues for treatment within metabolic reactions.</t>
  </si>
  <si>
    <t>lipids; carbohydrates; oncology; nucleotides; amines</t>
  </si>
  <si>
    <t>cell cycle, CRISPR, Cas9, synthetic lethality, metabolomics</t>
  </si>
  <si>
    <t>FUNDACION SECTOR PUBLICO ESTATAL CENTRO NACIONAL INVESTIGACIONES ONCOLOGICAS CARLOS III (ES); KAROLINSKA INSTITUTET (SE)</t>
  </si>
  <si>
    <t>https://doi.org/10.3030/794177</t>
  </si>
  <si>
    <t>ToCCaTa</t>
  </si>
  <si>
    <t>Tailoring the functional Capacity of Cytotoxic T cells for future Therapies</t>
  </si>
  <si>
    <t>Cytotoxic T cells have enormous potential for prophylactic and therapeutic interventions against problematic acute or chronic infections and against malignant tumors. A major obstacle to utilizing them effectively is our limited understanding of the molecular foundation that is necessary for CD8 T cells to fulfil their pleiotropic functions. Equally important is to find solutions supporting the robust and safe induction of large numbers of pathogen- or tumor-specific T cells and strategies for customized generation of T cells equipped with a functional capacity that are optimized to the often contrasting needs of particular diseases. For instance, anti-tumor immunity requires large numbers of highly activated effector T cells, while resting memory cells with high proliferative potential in combination with tissue-resident memory cells are thought to enhance protection against viral infections. Similarly, the challenge in treating chronic infections and tumors is to overcome the hypo-functional “exhausted” stage of T cells, but therapeutic induction of the same mechanisms to attenuate an aggressive T cell response could be vital for treating autoimmunity or immunopathology in fulminant liver or lung infections. Thus, to develop prophylactic or interventional strategies through which qualitative aspects of T cell function can be adjusted is a current key challenge in the immunotherapy and vaccine field. We seek to promote such activities by performing research that aims to significantly augment our comprehension of how molecular particularities translate into functional diversity. By taking advantage of 1) experimental systems that specifically mimic disease relevant T cell phenotypes, 2) approaches to assess molecular diversity at single cell level, 3) effective strategies to alter gene expression, and 4) systematic and hypothesis-driven molecular screening, we anticipate the discovery of new targets to optimize immunotherapies for tumors and chronic infections.</t>
  </si>
  <si>
    <t>vaccines; immunotherapy</t>
  </si>
  <si>
    <t>https://doi.org/10.3030/772473</t>
  </si>
  <si>
    <t>REPLISTRESS</t>
  </si>
  <si>
    <t>DNA Replication: From Physiology to Replication Stress in Human Cancer</t>
  </si>
  <si>
    <t>Replication of the genome is of critical importance for cell proliferation and organismal development. To ensure accurate and complete replication of their genome, eukaryotes have hundreds to thousands of replication origins. In budding yeast, the genomic positions of all the origins are known, as is the order in which they fire. In contrast, in human cells, the mapping of origins is controversial and origin firing may be stochastic and plastic. Furthermore, while normal cells replicate their genomes with high fidelity; in cancer cells, the presence of activated oncogenes leads to collapse of DNA replication forks (DNA replication stress), DNA damage and genomic instability.My laboratory has recently elucidated key differences in DNA replication after oncogene induction. We mapped replication origins on the human genome and found that, in addition to the origins present before oncogene induction, a new class of “oncogene-induced” origins was observed upon activation of the CCNE1 (Cyclin E) or MYC (c-Myc) genes. Only forks from the oncogene-induced origins were prone to collapse, leading to the genomic instability patterns observed in the common human cancers.In this proposal, we aim to map with high precision the human replication origins, determine if their firing is stochastic or deterministic and identify sequence motifs that are important for origin firing (Aim 1). We further aim to explore how transcription in the G1 phase of the cell cycle regulates origin firing (Aim 2). This endeavour is motivated by our observation that transcription in G1 inactivates intragenic origins. Finally, we aim to understand how transcription, replication and repair are coordinated to avoid DNA replication stress in normal cells (Aim 3).The proposed experiments will help us understand how normal cells replicate their genome with high fidelity and how oncogenes interfere with this process.</t>
  </si>
  <si>
    <t>DNA; oncology; physiology; genomes</t>
  </si>
  <si>
    <t>DNA replication origins, break-induced replication, fork collapse, fork repair</t>
  </si>
  <si>
    <t>https://doi.org/10.3030/788681</t>
  </si>
  <si>
    <t>MesoBrainMicr</t>
  </si>
  <si>
    <t>Novel high speed and high resolution microscopy setup for cytoarchitectonic studies of mesoscale sized human brain tissues, healthy and affected by Focal Cortical Dysplasia</t>
  </si>
  <si>
    <t>The human brain is a massively complex information processing system with a hierarchy of different yet tightly integrated levels of organization. From such intricate interplay emerge our personality, emotions, memory and decision making capabilities, but unwrapping the mysteries of the brain functioning represents a huge challenge.Recent progress in microscopy, neurobiology and neuroinformatics has stimulated the launch of large research programs such as Human Brain Project and BRAIN. An open problem is how to investigate with both high resolution and high speed the brain structure over mesoscale (millimiters to centimeters) sized regions, which would provide unique insight on the neuroanatonomy across different functional areas. This research project will develop a novel dual-view inverted dual-slit confocal light sheet microscope, capable of resolving sub-cellular morphology over centimeter-sized tissues at beyond state of the art acquisition speed. This instrument will be used to perform a comparative cytoarchitectonic investigation of mesoscale human brain tissues, both healthy and affected by Focal Cortical Dysplasia, leveraging an advanced machine learning image analysis algorithm. Such study will greatly advance the medical and neurobiological understanding of the effects of neuro-degenerative pathologies and the obtained data will be contributed to existing human brain atlases as a foundation for brain models.The applicant’s well-rounded skill set, acquired in cold atom physics and ranging from optics to hardware control, is a perfect match for building the proposed setup and for a fruitful two-way transfer of knowledge with the host, expert in advanced neuro microscopy.This research project will strengthen the competitiveness of European science and shine new light on the human brain anatomy, consequently it will raise the applicant's international recognition, and establish him inside Europe as a leading researcher in this quickly evolving field.</t>
  </si>
  <si>
    <t>neurobiology; anatomy and morphology; microscopy; machine learning; data processing</t>
  </si>
  <si>
    <t>https://doi.org/10.3030/793849</t>
  </si>
  <si>
    <t>SysOrganoid</t>
  </si>
  <si>
    <t>A systems biology approach to investigate cell fate switches in intestinal organoids</t>
  </si>
  <si>
    <t>Mass spectrometry-based proteomics and next generation DNA sequencing emerged as two powerful and complementary technologies in biology. I was the first to integrate these technologies in the area of epigenetics to identify and functionally characterize proteins that interact with post-translational modifications on histones and (hydroxy)methylated DNA (so-called chromatin ‘readers’). My pioneering work revealed that an intricate networks of transcription factors, chromatin modifications and chromatin readers orchestrate dynamic gene expression programs during embryonic stem cell differentiation. The next big challenge is to understand the molecular mechanisms, which help to control maintenance and differentiation of adult stem cells as an integral part of an organ. Intestinal organoid cultures recently emerged as a paradigm to study adult stem cell maintenance and differentiation. These ‘miniguts’ can be cultured in vitro and contain all the different cell types that are present in the mouse small intestinal epithelium. Recently it was shown that small-molecule driven perturbations can be used to obtain organoids which are strongly enriched for specific intestinal cell types. This system thus provides a perfect opportunity to study for the first time and in a controlled manner, adult stem cell maintenance and (de)differentiation. Using small molecule-driven perturbations and a unique combination of ‘omics’ technologies, which are embedded in my department, I will provide a systems-wide view of the molecular (epigenetic) mechanisms that orchestrate cell fate changes in intestinal organoids. This integrative approach will identify the major regulatory networks that define the remarkable cellular plasticity of the mouse small intestinal epithelium. Beyond this basic scientific goal, our work will also have profound implications for cancer research and regenerative medicine, both of which are characterized by changes in adult stem cell homeostasis.</t>
  </si>
  <si>
    <t>DNA; stem cells; oncology; homeostasis; epigenetics</t>
  </si>
  <si>
    <t>interaction proteomics, organoids</t>
  </si>
  <si>
    <t>https://doi.org/10.3030/771059</t>
  </si>
  <si>
    <t>PCSCT</t>
  </si>
  <si>
    <t>Photon Counting Spectral Computed Tomography</t>
  </si>
  <si>
    <t>Due to its speed, accuracy and availability Computed Tomography (CT) is a routine tool for imaging of cardiovascular disease, stroke, cancer and trauma injuries; every year over 100 million patients are examined using CT, making it one of the most common medical imaging procedures. Despite a significant development, current CT detectors are unable to obtain sufficient spectral information and have a limited spatial resolution. This leads to image artefacts and limited visualization of important details. Healthcare providers are thus forced to use more expensive and slower modalities like MRI and PET, translating in increased healthcare costs and risk since time to treatment is prolonged. Our solution is a novel photon counting spectrally resolved detector, developed and fully owned by the SME Prismatic Sensors. The technology offers a factor two higher spatial resolution, elimination of artefacts and increased dose-efficiency compared to state-of-the-art clinical CT scanners. Millions of people around the world would benefit from our technology through improved diagnostics and speed of care. In addition, radiation dose and the associated risk is dramatically reduced. The project will result in a fully tested and validated photon counting spectral CT detector ready for commercialization. The technology and the added clinical value will be validated and compared with state-of-the art in a clinical trial by radiologists at the Karolinska University Hospital. As an outcome, Prismatic Sensors expects the new patented detector technology to be the future choice for some or all the major global vendors. This will support Europe's position as a world-leader in medical innovation and healthcare technology, as well as improve hospital efficiency and save healthcare costs. Most importantly, it will have a positive impact for the survival odds for a large number of patients worldwide.</t>
  </si>
  <si>
    <t>computed tomography; cardiovascular diseases; sensors; stroke; photons</t>
  </si>
  <si>
    <t>PRISMATIC SENSORS AB (SE)</t>
  </si>
  <si>
    <t>https://doi.org/10.3030/830294</t>
  </si>
  <si>
    <t>denovoSkin</t>
  </si>
  <si>
    <t>Personalized, bio-engineered skin grafts for the permanent treatment of skin defects</t>
  </si>
  <si>
    <t>Every year in the world, more than 50M patients suffer from skin defects (e.g. burns, excision, etc.) and need surgical intervention to restore skin function. Standard of care, skin autografting, very often leaves these patients with scars. Scars are permanent and disfiguring, and can also be painful and highly debilitating. Indeed, they may also impair movement and growth, and require several follow-up surgeries, intense homecare and psychosocial rehabilitation. Hence, scars significantly affect patient’s quality of life, along with the economic burden for the health-care system. Furthermore, in the case of large wounds, donor site shortage represents a real clinical issue.denovoSkin™ is a patented, personalized, autologous bio-engineered human skin graft classified as Advanced Therapy Medical Product (ATMP). It is engineered in large quantities starting-off from a stamp-sized skin biopsy of the patient, thus solving the donor site shortage issue. Moreover, because of its dermo-epidermal structure, denovoSkin™ leads to minimal scarrring after transplantation. Its outstanding performance could considerably reduce or even avoids further corrective interventions, allowing for considerable savings in terms of costs. denovoSkin™ is also granted with Orphan Drug Designation for the treatment of burns by Swissmedic, EMA and FDA.So far, more than €17.5M have been invested over the last 16 years of research into the development and the clinical testing of denovoSkin™. To have denovoSkin™ fully projected at a European and global level we need a further investment of €3.57M to automate its production, de-risking the entire denovoSkin™ project by assuring a real delivery to patients worldwide while providing optimal logistics and quality of product.The proposed work in Phase 2 of the SME instrument fits into our overall plan to reach the market by contributing the financial resources needed to plan a fast sound wider deployment of denovoSkin™ and its market uptake.</t>
  </si>
  <si>
    <t>physiotherapy; automation; surgical procedures; production economics; transplantation</t>
  </si>
  <si>
    <t>CUTISS AG (CH)</t>
  </si>
  <si>
    <t>https://doi.org/10.3030/830454</t>
  </si>
  <si>
    <t>QTrobot</t>
  </si>
  <si>
    <t>QTrobot Autism Therapy Store</t>
  </si>
  <si>
    <t>Social robots are effective tools to make healthcare and education more accessible and affordable through standardization and mass replication.Today however working with robots requires extensive IT knowledge. Our vision is to bring social robots for healthcare and education from research centers to mass market by developing user-friendly robots which are accessible for everybody to script custom robot applications. Autism spectrum disorder (ASD) is a neurodevelopmental disorder. It costs £32 billion per year in the UK and greater than the cost of cancer, stroke and heart disease combined. The average lifetime saving of early and intensive behavioral intervention ranges from $1.6 to $2.8 million per child. This requires 20 to 40 hours of one-to-one therapy per week, costing $40,000 to 80,000 per year. The issue in USA is that while the healthcare systems pay for such therapies, there is a lack of therapists. In EU, the situation is worse as there is a tremendous lack of therapists, costs are not covered by health care systems and children receive insufficient number of hours or no therapy at all. We propose an open innovation to offer a holistic solution to make autism therapy accessible and affordable by providing a social robot platform to create, exchange, personalize, utilize and rate therapeutic robot applications by autism therapists and care providers with no IT background. An effective robotic platform for autism has to provide a large amount of various types of content and applications to meet the needs of different individuals. We make the creation of such platform and scaling it in Europe with its multi-cultrual and multi-lingual nature practical and economical through enabling user generated robot therapies to be adapted and re-used by others. This is where the economy of scale has to come from to build an app store of social robot therapies built by psychologists.</t>
  </si>
  <si>
    <t>neurobiology; didactics; autonomous robots; business models; software applications</t>
  </si>
  <si>
    <t>LUXAI SA (LU)</t>
  </si>
  <si>
    <t>https://doi.org/10.3030/828649</t>
  </si>
  <si>
    <t>NanoBioMap</t>
  </si>
  <si>
    <t>Nanoparticle Biointerface Mapping</t>
  </si>
  <si>
    <t>The Nanoparticle Biointerface Mapping project builds on the extensive bionano interactions research in the group of Professor Kenneth Dawson at University College Dublin. In the NanoBioMap project I propose a cutting-edge interdisciplinary approach to develop a versatile tool allowing me to obtain detailed 3D maps of biomolecules at the surface of nanoparticles in complex biological media and study their importance for cell interactions. I will build on my extensive knowledge of nanomaterial science to develop this 3D mapping tool combining a tailor-made library of antibody-tagged quantum dots with electron microscopy 3D image reconstruction and X-ray elemental mapping. The resulting versatile method has multiple uses far beyond analyzing protein coronas. I envision applications of this state-of-the-art mapping tool in areas such as vaccine development, enzymatic catalysis on supported particles, cancer treatment and tracking of pollutants in water flows.  The proposed project has 4 objective which will be reached over 24 months, within 13 work packages, including training-through-research and acquisition of transferable and complementary skills, contributing to the advancement of my career beyond this project, as a future independent researcher. The main objective is developing a tool to allow 3D mapping of protein epitopes at the surface of nanosized objects, with applications far beyond my test systems. The other objectives involve testing my tool to map epitopes in the protein corona at nanoparticles and study their interaction with cell receptors, focusing on spatial distribution of specific receptors. The proposal builds on my current extensive knowledge of nanomaterial synthesis, surface modification and characterization in complex environments adding a cell biology dimension, thus expanding my knowledge and career prospects.</t>
  </si>
  <si>
    <t>proteins; cell biology; electron microscopy; catalysis; nano-materials</t>
  </si>
  <si>
    <t>protein epitope mapping, interdisciplinary, quantum dots, antibodies, protein corona, catalysis, nanomedicine, biomolecules</t>
  </si>
  <si>
    <t>https://doi.org/10.3030/743605</t>
  </si>
  <si>
    <t>ORTHOCAT</t>
  </si>
  <si>
    <t>Bioorthogonal Photocatalytic Activation of Metal-Based Prodrugs</t>
  </si>
  <si>
    <t>New cancer care methodologies with fewer side effects and no need for major surgery are required to enhance patient wellbeing. Photodynamic Therapy (PDT) partially accomplishes such mission employing light and a photosensitizer. Nevertheless, the PDT mechanism of action intimately depends on oxygen, which limits its efficacy, particularly in hypoxic solid tumours. Promising strategies to improve the impact of PDT in the clinics currently involve the design of photoactivatable transition metal complexes, a class of compounds which combines the rich photochemistry of metal complexes with the vast background of metal-based drugs in cancer therapy.In this framework, ORTHOCAT proposes an original and multidisciplinary strategy to exploit the efficiency and selectivity of riboflavin as unconventional photocatalyst for the activation of Pt(IV) anticancer prodrugs (Chem. Sci. 2017, 8, 4619). The project aims at designing novel riboflavin-based catalytic systems capable of activating Pt(IV) anticancer prodrugs inside the mitochondria of tumour cells. In particular, I will use triphenylphosphonium targeting vectors to develop new photocatalytic prodrug systems and delivery nanoplatforms which selectively accumulate in the mitochondria. Once in the organelle, riboflavin will act as singlet oxygen photosensitizer for PDT and simultaneously as photocatalyst to generate Pt(II) species for targeting mitochondrial DNA (photochemotherapy). Imbalance of mitochondrial delicate redox homeostasis by ORTHOCAT dual agents can trigger cell death through convenient cellular pathways. Therefore, ORTHOCAT prodrug systems will synergistically kill cancer cells with increased effectiveness, while potentially reducing side effects of metal-based drugs. Successful outcome of the project has the potential to deliver innovative therapeutic agents for cancer photochemotherapy.</t>
  </si>
  <si>
    <t>photocatalysis; surgery; photochemistry; oncology; homeostasis</t>
  </si>
  <si>
    <t>https://doi.org/10.3030/793702</t>
  </si>
  <si>
    <t>THERMONANO</t>
  </si>
  <si>
    <t>Nanoassemblies for the subcutaneous self-administration of anticancer drugs</t>
  </si>
  <si>
    <t>To counter the predicted drastic rise of new cancer cases over the next decades and to lower the dramatic financial burden of cancer treatments on patients and healthcare systems, innovative chemotherapies with high efficacy and reduced cost represent an urgent and unmet clinical need. Despite great enthusiasm for drug-loaded anticancer nanocarriers (e.g., liposomes, nanoparticles, micelles), their bench-to-bedside translation is not straightforward. Recent disappointments during clinical trials have fuelled concerns as to whether drug-loaded nanocarriers work any better than the free drugs. Thus, significant rethinking of drug delivery from nanocarriers seems inescapable. In the context of THERMONANO, I will develop a new drug delivery strategy that will be simple, efficient, comfortable for the patient and significantly less costly. The idea is to design drug-loaded nanoassemblies that can be administered subcutaneously to enable the self-administration of all kinds of anticancer drugs, including irritant and vesicant drugs. Not only could this approach lead to more easy-to-handle chemotherapies, it could also boost the development of at-home cancer chemotherapy.</t>
  </si>
  <si>
    <t>Nanoparticles, polymer, progrugs, subcutaneous, cancer, metronomic chemotherapy</t>
  </si>
  <si>
    <t>https://doi.org/10.3030/771829</t>
  </si>
  <si>
    <t>TUMOURPRINT</t>
  </si>
  <si>
    <t>High Throughput Bioprinting of Tumour Models for Drug Development and Oncology Research</t>
  </si>
  <si>
    <t>CELLINK will develop and commercialise TumourPrint - a high throughput platform for bioprinting of live tumour models for pharmaceutical drug development and large-scale cancer research. Bioprinting constitutes the most advanced method for fabricating fidel tissue models, using live cells in combination with cell-instructive bioinks (specially formulated hydrogels that provide cells with an optimal environment for survival, growth and proper 3D development).The high throughput platform - completely new to the market - is designed according to user needs. It will revolutionise drug development processes through serial production of fidel cancer models in an automated, precise and reproducible way. The platform offers unparalleled printing capacity and is integrated with robotics and none-destructive analytical methods capable of scoring drug responses in printed constructs. Current oncology approaches principally rely on unsatisfactory 2D mono-cell cultures and animal models to predict outcomes in humans, resulting in exasperatingly high attrition rates of cancer drug candidates in clinical trials. The economic and ethically challenging implications of failed trials provide CELLINK with a unique value proposition to drive willingness-to-pay for their disruptive platform. TumourPrint will address today’s pharmaceutical challenges by producing tumour models capable of mimicking size, heterogeneity and vascularity of the human tumour microenvironment in a fidel way. CELLINK has a proven track-record of successfully developing and commercialising products according to user needs; they developed the world’s first universal bioink, have commercialized three generations of bioprinters and optimised 18 cell-specific bioinks. Since the company’s establishment in 2016, CELLINK has commercialised its technology in over 40 countries, grown its organisation ten-fold and secured collaborations with several global pharmaceutical giants.</t>
  </si>
  <si>
    <t>drug discovery; software; pharmaceutical drugs; oncology; robotics</t>
  </si>
  <si>
    <t>BICO GROUP AB (SE)</t>
  </si>
  <si>
    <t>https://doi.org/10.3030/829846</t>
  </si>
  <si>
    <t>PROCHIP</t>
  </si>
  <si>
    <t>Chromatin organization PROfiling with high-throughput super-resolution microscopy on a CHIP</t>
  </si>
  <si>
    <t>Cancer is both a genetic and an epigenetic disease whose outcome is influenced by tumor microenvironment, which represents the major driving force of tumorigenesis causing the functional heterogeneity observed in most cancer types. Defining the 3D-organization of cancer-associated chromatin domains would represent a new frontier to decipher tumor heterogeneity. None of the currently available technologies permit to rapidly analyze thousands of cells and profile their chromatin organization at single cell level, as needed for medical diagnosis and therapeutic guidance. The goal of the project is to build a high-throughput super-resolution microscope in a microfluidic chip smaller than a coin. With this device we will provide high resolution imaging of hundreds of cells at the diffraction limit and beyond, with minimal photo-toxicity. Femtosecond laser micromachining allows fabricating with accurate precision optofluidic components as waveguides, microchannels and lenses in a glass substrate. We will integrate them in a single chip, to achieve the required illumination path for advanced fluorescence excitation and sample movement: in the same chip biological samples will be scanned along fluidic channels in a fully automatic fashion.High-throughput data on chromatin distribution in hundreds of samples will be generated, allowing to decipher the pathogenic function of tumor heterogeneities in tumor progression. These data will be used as benchmarks for predicting differential responsiveness and/or resistance of cancer cells to targeted therapies opening brand new possibilities for medical diagnosis and therapeutic guidance. The consortium is formed by young scientists from Universities in the field of photonics, computer sciences and epigenetics, and a leading company in microfluidics.</t>
  </si>
  <si>
    <t>microfluidics; super resolution microscopy; computer and information sciences; oncology; epigenetics</t>
  </si>
  <si>
    <t>UNIVERSITE LYON 1 CLAUDE BERNARD (FR); IMPERIAL COLLEGE OF SCIENCE TECHNOLOGY AND MEDICINE (UK); ELVESYS (FR); INSTITUT NATIONAL DES SCIENCES APPLIQUEES DE LYON (FR); UNIVERSITE D'ANGERS (FR); CONSIGLIO NAZIONALE DELLE RICERCHE (IT); POLITECNICO DI MILANO (IT); UNIVERSITA DEGLI STUDI DI TRENTO (IT); CENTRE NATIONAL DE LA RECHERCHE SCIENTIFIQUE CNRS (FR)</t>
  </si>
  <si>
    <t>https://doi.org/10.3030/801336</t>
  </si>
  <si>
    <t>HYPTEMPCELL</t>
  </si>
  <si>
    <t>Local hyperthermia cancer treatment studies using a new temperature-imaging-hyperthermia-microscopy instrument</t>
  </si>
  <si>
    <t>The scientific aim of the project is to explore a new concept of magnetic hyperthermia treatment for cancer that gets closer to the ideal non-invasiveness &amp; no-secondary-effects kind of treatment to become a primary choice for cancer therapy. Instead of the typical approach of massive tumor heating, this project takes the alternative route of local intracellular heating inducing cell apoptosis. For this purpose, the project will develop a new instrument for temperature_imaging-magnetic_induction_heating&amp;microscopy. The temperature imaging system is a complete novelty and it is based on the use of molecular luminescent temperature probes embedded in magnetic and non-magnetic nanoparticles. The probe’s emission microscope image is transformed into high-resolution temperature images. This will be used to model the heat transfer processes inside a cell. Then, the effect of local magnetic heating on cell apoptosis processes will be studied, and the potential of this technique in cancer therapy will be evaluated.The researcher will contribute to the hosting group with his previous experience on synthesis, characterization and physical properties of luminescent, plasmonic and magnetic nanoparticles, and he will benefit with a more application-oriented research experience in the biomedical field, and will develop skills in new scientific areas, especially high-resolution luminescence thermometry, that will help him to set his personal research interests and career. He will also get clinical experience from contact with hospital oncologists.The researcher will be included in an interdisciplinary group with international connections that will widen his knowledge and contacts scope of his scientific career. He will also gain experience in other transversal skills, as he will be directly involved in the managing the project, student supervision, networking, dissemination and communication activities.</t>
  </si>
  <si>
    <t>microscopy; oncology; nano-materials</t>
  </si>
  <si>
    <t>https://doi.org/10.3030/796007</t>
  </si>
  <si>
    <t>COHEMEX</t>
  </si>
  <si>
    <t>Molecular mechanisms controlling exit from mitosis</t>
  </si>
  <si>
    <t>Cancer, the uncontrolled division and spread of cells, represents one of the most important causes of death in Europe and all over the world. Understanding how cells control their division is the key to comprehend and cure cancer. Eukaryotic cells divide through mitosis to produce new cells with identical DNA. Yet, mitosis has to be ended for the two cells to be separated to become individual cells with the capacity to further divide. This occurs by a process called mitotic exit. Mitotic exit is a critical step during cell division. Failure to control mitotic exit is the key cause of aneuploidy and genomic instability, which are hallmarks of cancer. Therefore, gaining a comprehensive knowledge of mitotic exit regulation will have significant impact on understanding and treatment of cancer. In this project, the researcher will uncover a novel mechanism that control exit from mitosis mitotic. This novel regulation has the potential to define a molecular target to fight cancer in long term. Researchers previous research experience puts her in a unique position to perform this project. This fellowship will also allow the researcher to build a successful academic career, to acquire new expertise and soft skills, and to establish future collaborations through dissemination, communication and training.  Furthermore with this fellowship, researcher will help increase public awareness of science through outreach activities.</t>
  </si>
  <si>
    <t>https://doi.org/10.3030/796599</t>
  </si>
  <si>
    <t>DevoSignGammaDelta</t>
  </si>
  <si>
    <t>Tracking γδ T cell development and TCRγδ proximal signalling</t>
  </si>
  <si>
    <t>T cells are key constituents of our immune system. Two types of T cells are conserved evolutionary and across species: αβ and γδ T cells. While αβ T cells have been intensively studied during the last decades, our knowledge on the development and activation of γδ T cells is still limited. Recently, γδ T cells have become increasingly attractive for immunotherapy of cancer due to efficient killing of tumour cells independently of major histocompatibility complex (MHC) antigen presentation. The proposed project will elucidate how T cell receptor (TCR) signalling is initiated in γδ T cells; and how it contributes to the developmental programming of γδ T cell subsets strongly implicated in cancer immunity.In a pioneer experiment, cellular barcoding and single-cell RNA sequencing will be combined with recent γδ T cell subset markers to gain unprecedented insight into precursor-product and lineage relationships in γδ T cell development; and towards identifying its key molecular determinants. Moreover, TCRγδ signalling will be addressed in thymic subset development at protein and mRNA level by cutting-edge flow-cytometry based techniques. Results of both experimental lines will be integrated to elucidate TCRγδ signalling characteristics and their impact on subset development and functional programming of γδ T cells. The acquired knowledge will enhance our understanding of γδ T cells and allow for their manipulation and fine-tuning in clinical applications.The supervisor’s outstanding expertise in γδ T cells and their role in cancer, in synergy with the researcher’s deep experience in antigen receptor signalling, form the optimal basis for this challenging project. Moreover, the researcher strongly benefits by increasing her research technology and transferable skills in a new, stimulating scientific environment within a privileged EU network. This will enable her to move to the next career stage and to further contribute to the innovative research landscape in Europe.</t>
  </si>
  <si>
    <t>proteins; oncology; RNA; immunotherapy</t>
  </si>
  <si>
    <t>https://doi.org/10.3030/752932</t>
  </si>
  <si>
    <t>BiopSense</t>
  </si>
  <si>
    <t>Proof of concept and pre-commercialisation of personalised liquid biopsies in cancer therapy</t>
  </si>
  <si>
    <t>Extremely high sensitivity is needed for the detection of cancer biomarkers during the follow-up of the treatment or post-operation period.  We have identified a novel technology that enables very sensitive detection of single-nucleotide polymorphism from blood, enabling point-of-care screening of liquid biopsies. Our diagnostics platform will consist of new chemistry and device, and is an open system for designing new diagnostic targets. This will enable customized follow-up of the cancer medication in local hospitals and health care centers. The technology is based on our invention (US patent allowed) further developed in the ERC CoG project, but will have features for automated sample preparation and lab-on-chip design, which need to be verified and combined in the complete platform.  For pre-commercialization of the technology, the sensitivity and accuracy of the chemistry will be determined and compared against competing mass spectrometric platform (UltraSEEK by Agena), upgrading our technology from phase TRL 4 to TRL 5. Patent shield of the technology is extended and options for transferring IPR from the University are clarified. Results are presented in investor convention and oncology conferences, and negotiations with investors and out-licensors are started. Three international biotech companies take part in the steering group. The technology allows business potential in device and kit production, but especially in international service business for personalised panel components and medical consultation. The expected price of the device and sample prep will be 30-40% cheaper than that of the closest competitor, but even better it allows flexible design of personalized diagnostic panels. The development for boosting the innovation to market will continue either through a spin-out supported by international investors, together with partnering companies, or through out-licensing.</t>
  </si>
  <si>
    <t>pharmaceutical drugs; lab on a chip; oncology</t>
  </si>
  <si>
    <t>https://doi.org/10.3030/812729</t>
  </si>
  <si>
    <t>PaSION</t>
  </si>
  <si>
    <t>A longitudinal assessment of treatment experience, symptoms and potential associations with biomarkers in cancer patients undergoing immune checkpoint inhibitor therapy</t>
  </si>
  <si>
    <t>Immuno-oncology (IO) and specifically immune checkpoint inhibitors (ICIs) have recently shown significant clinical benefit in a growing number of different tumor types. However 60-90% of the patients experience immune-related adverse events (irAEs) associated with inflammatory or autoimmune responses that can affect any organ and system. Early recognition and treatment of these irAEs is crucial to reduce morbidity, organ complications and ultimately, mortality. Patient reported outcomes (PROs) result in earlier detection of symptom occurrence and severity compared to clinician reports, which tend to understate these experiences, and can serve as a reliable complementary indicator for AEs before their clinical manifestation. Although the use of PROs is highly recommended to be included as an endpoint in clinical trials, no IO-specific-PRO tool has been developed to date and the use of general cancer-specific instruments does not address the needs, concerns and specific symptoms experienced by patients undergoing ICI therapy. The overall objective of this project is therefore to gain a comprehensive understanding of patients’ experience over the immunotherapeutic treatment course based on qualitative interviews with patients, their caregivers and healthcare professionals. This will enable evaluating the need for adaptation or development of new IO-PRO measures. Furthermore, variations in immune-related biomarkers might predict the appearance and severity of symptoms and serve as surrogates for high-grade AEs risk stratification. Hence, this project will additionally investigate potential associations between symptoms and biomarkers over the treatment course in order to elucidate existing correlations. Results derived from this study will facilitate the development of more efficient and targeted care interventions based on the characteristics of the individual in the future, together advancing a patient-centered model of care in IO.</t>
  </si>
  <si>
    <t>CENTRE HOSPITALIER UNIVERSITAIRE VAUDOIS (CH)</t>
  </si>
  <si>
    <t>https://doi.org/10.3030/793592</t>
  </si>
  <si>
    <t>Tracer-T</t>
  </si>
  <si>
    <t>Analysis of the effect of the tumour microenvironment on T cell functional phenotype</t>
  </si>
  <si>
    <t>A successful adaptive immune response requires T cells to be able to adopt a specific metabolic phenotype. However, indiseases such as cancer or those associated with chronic inflammation, the metabolic microenvironment in which a T cellfunctions is likely to subvert this metabolic phenotype, thereby disrupting function.A better understanding of how the microenvironment can affect T cell function would permit the development of metabolic'normalising' treatments that could restore function and permit disease resolution.However, there is currently a disconnect within the field of immunometabolism that requires high resolution, direct analysesof T cell metabolism in order to solve. We therefore propose an approach that uses stable isotope-enriched metabolites thatare associated with immunosuppressive cancer microenvironments (e.g. 13C3-lactate) to trace their use in different T cellpopulations (isolated from healthy peripheral blood), and thereby identify the precise pathway by which they are metabolisedand how this alters cytotoxic function and proliferative capacity. By inhibiting the metabolic pathway implicated eitherpharmacologically, or using physiologically relevant stimuli (e.g. hypoxia), we will unequivocally link use of specificimmunomodulatory metabolites, such as lactate, succinate and citrate, with T cell function.</t>
  </si>
  <si>
    <t>cell metabolism; immunology; oncology</t>
  </si>
  <si>
    <t>https://doi.org/10.3030/793227</t>
  </si>
  <si>
    <t>REPLICHROMA</t>
  </si>
  <si>
    <t>Eukaryotic DNA replication: a single-molecule approach to the study of yeast replication on chromatin</t>
  </si>
  <si>
    <t>DNA replication is essential to cellular function. During a lifetime, each of us synthesizes a light-year’s length of DNA, but this process is so robust that few of us will develop cancer. In eukaryotes, DNA is packed into chromatin, a hierarchical DNA-protein assembly of which the nucleosome forms the basic unit. Chromatin replication convolves DNA replication with the duplication and reassembly of all DNA-associated proteins. Understanding the coupling between these processes has fundamental implications for epigenetic inheritance and cancer.The goal of this proposal is to gain spatiotemporal insight into chromatin replication by using our biophysical expertise in replication and chromosomal dynamics to build up a mechanistic timeline of the process. We will harness recent advances in the reconstitution of the yeast replisome alongside our novel, high-throughput single-molecule approach to visualize and quantify the collaboration between a single yeast replisome and the histone chaperones to achieve chromatin replication. We will:•Monitor the assembly of the replisome on chromatin and visualize how nucleosomes impact its progression.•Quantify how the replisome and histone chaperones disrupt nucleosomes and retain histones for further processing.•Detect the deposition of newly synthesized histones behind the replisome and reveal the interactions between replisome components and histone chaperones that couple replication to nucleosome assembly.•Report on the phenomenon of epigenetic inheritance by imaging histone recycling between parental and daughter DNA. We will examine its timing and efficiency, the conformations of reassembled nucleosomes, and any preferential recycling to either daughter DNA.This proposal places us in a unique position to make major contributions to the field of chromatin replication, and to provide the field with a powerful tool to investigate topics from fundamental questions in molecular biology to the performance of new cancer drugs.</t>
  </si>
  <si>
    <t>recycling; DNA; oncology; epigenetics; molecular biology</t>
  </si>
  <si>
    <t>DNA replication, eukaryotic replication, yeast replication, chromatin, nucleosomes, histone chaperones, nucleosome assembly, single-molecule biophysics, fluorescence microscopy, magnetic tweezers</t>
  </si>
  <si>
    <t>https://doi.org/10.3030/789267</t>
  </si>
  <si>
    <t>KERMA</t>
  </si>
  <si>
    <t>A NEW VERIFICATION SYSTEM FOR COMPLEX RADIOTHERAPY TREATMENTS</t>
  </si>
  <si>
    <t>Cancer is the second most frequent cause of death in developed countries. At present, although surgery is the most effective way to remove the malignant tissue, when it is combined with radiation therapy improves the cure rate by 40% approximately.  All radiotherapy involves risk because even a small error in treatment planning, delivery, or dosimetry can lead to negative consequences. This is because the human body is a complex organism and tumours are often located in close proximity to sensitive normal tissues and critical organs. Therefore, proper dosimetry verification and treatment planning systems are crucial to ensure safety and quality in the radiotherapy treatments.Our KERMA project is a new dose verification system for radiotherapy treatments, based on a disruptive technology with the aim to obtain three-dimensional dose maps, reducing errors in patient’s treatments, helping decision-making of physicians and thus, performing the verification of treatment more safely and quickly. A first prototype has been developed based on a novel dual single sided silicon strip detector chip capable of measuring the doses in axial plane with high spatial resolution and in real time.  For this prototype a new software instrument has been established which not only manages the data acquisition and storage but also automates the entire process. This new technology allows integrating in the same environment all tasks involved in a radiotherapy treatment, providing a double check in the verification plan, reducing errors and avoiding the idle time between each step of the process, while improving the performance of every task.</t>
  </si>
  <si>
    <t>software; surgery; radiology; oncology; machine learning</t>
  </si>
  <si>
    <t>KERMA SYSTEMS RESEARCH SL (ES)</t>
  </si>
  <si>
    <t>https://doi.org/10.3030/828666</t>
  </si>
  <si>
    <t>NEOTERP</t>
  </si>
  <si>
    <t>Development of novel synthetic strategies for the synthesis of bioactive meroterpenoids</t>
  </si>
  <si>
    <t>The project concerns the development of innovative methodologies for the synthesis of novel bioactive natural products (meroterpenoids) and their potential application for the discovery of new medicines to treat resistant cancers and resistant microbial infections. The fundamentals of its originality and innovation are:a)The synthesis of a focused library of novel bioactive meroterpenoids, planned to have an impact in the fields of anticancer and anti-infective medicinal chemistry.b)The application of a flexible and concise dual biomimetic synthetic strategy, which will significantly impact the field of natural products synthesis focused on drug discovery.c)An extensive use of novel methods for polyene cyclisation including processes based on sulfite, sulfate, phosphate and other electrophilic initiators including radical cations generated by photoredox catalysis, coupled with polyketide aromatisation, will greatly impact in the field of cyclisation cascades in general as well as meroterpenoids synthesis.Dr Fabbrizzi is an experienced experimental scientist with substantial academic and industrial experience whose research career was interrupted in October 2015 due to funding crises in Italy. The award of a H2020 fellowship, if this proposal is successful, will be critical in supporting the resumption of his independent research career. Working in the supportive environment of Imperial College under the expert guidance of professor Barrett he will considerably reinforce his knowledge of natural product synthesis and drug discovery and will resume his position in the European research community  improving his profile to face the current challenges of organic and medicinal chemistry. keywords/descriptors: Synthetic organic chemistry, Natural product synthesis, Medicinal chemistry</t>
  </si>
  <si>
    <t>drug discovery; organic chemistry; medicinal chemistry; oncology; catalysis</t>
  </si>
  <si>
    <t>https://doi.org/10.3030/792320</t>
  </si>
  <si>
    <t>BONE-JOINT-MORPH</t>
  </si>
  <si>
    <t>Mechanobiology of Proprioceptive Regulation of Bone and Joint Morphogenesis</t>
  </si>
  <si>
    <t>Physiological movement, including movement before birth (fetal movement), is necessary for maintaining a proper mechanical environment which will facilitate musculoskeletal development. Developmental dysplasia of the hip (DDH) is a condition which can result due to abnormal loading either before or after birth.  With DDH, the acetabular socket is often shallow causing an improper fit of the femoral head within the socket, leading to hip instability or even dislocation. DDH is the most commonly abnormal joint in new-born babies, with an incidence of 4.9 out of 1000. However, it is not known why the hip, more than any other joint in the body, is so dependent on movements and mechanical stimulation for its normal development.  Recent studies on the proprioceptive system (the neuromuscular sensory receptors responsible for registering position and movement of body parts) have indicated a key role in skeletogenesis. Disruption of the proprioceptive system in mice through knocking out Runt-related transcription factor 3 (RUNX3 KO) has been found to cause gait ataxia, spinal scoliosis and fracture misalignment. Excitingly, unpublished data from the same animal model has indicated that hip dysplasia consistently occurs in these mice, with all other synovial joints forming normally. It is hypothesised that the hip joint abnormalities arise as a direct effect of the abnormal mechanical environment due to abnormal gait. Therefore, this model system offers a unique opportunity to reveal how movement shapes the developing joint, and in particular, why the hip joint is more dependent on normal movements than any other joint. Therefore, this project will potentially reveal new insights into the causes and aetiology of DDH.</t>
  </si>
  <si>
    <t>Mechanobiology, Joint Morphogenesis, Finite Element Simulation, Computational Modelling</t>
  </si>
  <si>
    <t>https://doi.org/10.3030/798248</t>
  </si>
  <si>
    <t>Sialoglycan Array</t>
  </si>
  <si>
    <t>Generation of a Cell-Based Sialoglycan Array to  Decipher Biological Interactions and Functions of the Human Sialome</t>
  </si>
  <si>
    <t>Human cells display a staggering repertoire of different sialic acid-carrying glycans (sialoglycans) at the surface - the Sialome. The Sialome regulates numerous biological processes including cell communication and migration and is involved in diseases such as infections , autoimmunity and cancer. However, most biological interactions and functions of the Sialome remain elusive, because suitable methods to address the Sialome as an ‘Ome’ and to dissect specific sialoglycan functions in the cell context are lacking. Therefore, I propose to generate a cell-based sialoglycan array for the display of all human sialoglycans in the natural context of individual glycoconjugates at the cell surface in an arrayable format. Using precision genome editing (CRISPR/Cas9) genes involved in sialoglycan synthesis will be targeted to create a library of isogenic human cells each displaying a unique part of the Sialome. These isogenic cells together form the cell-based sialoglycan array and will be used for high-throughput screening and discovery of binding specificities of sialoglycan-binding proteins such as Siglecs, selectins and factor H. Finally, the cell-based sialoglycan array will be used for the production of a representative panel of recombinant glycoproteins carrying homogenous N-linked or O-linked sialoglycans. The proposed research will take place at the at the Copenhagen Center for Glycomics a world leader in Glycomics and pioneer in precision genome editing in Glycobiology where I will be trained in precision genome editing, glycoengineering and state-of-the-art glycan mass spectrometry. Altogether, the cell-based sialoglycan array will be indefinitely sustainable, addressable by any multiplex assay, and serve as production platform for recombinant sialoglycoproteins. Ultimately, I expect that the proposed cell-based sialoglycan array will open the door for wide discovery of biological interactions and functions and of the human Sialome.</t>
  </si>
  <si>
    <t>gene therapy; carbohydrates; oncology; biological interactions; genomes</t>
  </si>
  <si>
    <t>https://doi.org/10.3030/787684</t>
  </si>
  <si>
    <t>cGEM</t>
  </si>
  <si>
    <t>the Center for Genomics, Evolution and Medicine</t>
  </si>
  <si>
    <t>The proposed ERA Chair – the Center for Genomics, Evolution and Medicine (cGEM) aims to apply advancements in genomic medicine in an evolutionarily-aware framework to account for different evolutionary pathways of populations which have led to differences in susceptibility to common diseases. This requires the knowledge about the genetic risk factors for diverse ethnic groups and the tools to highlight the underlying genetic predisposition to diseases in complex human populations. For this reason, we will bring together the scientific expertise in three institutions: the Estonian Biocentre (EBC) and the Estonian Genome Center (EGC) which will be consolidated to form the Institute of Genomics at University of Tartu (IGUT) in January 2018, and the Institute of Clinical Medicine (ICM). The synergy between the three scientific hubs will create the research capacity for tackling the abovementioned aim. This capacity will be built to apply a holistic approach to understand the evolutionary driving forces that have led to common diseases; develop disease risk prediction models applicable in different populations, and explore the means for translating these findings into suitable input for everyday clinical practice.For these purposes we shall estimate the mutation rate across molecular pathways during the evolution, migration and mixing of the human populations, and study the roles of demographic history and local adaptation in the global patterns of mutation processes in humans exploring regional differences in the accumulation of mutations predisposing individuals to common complex diseases. the cGEM will utilize its international collaborations and in-house biobanks to advance the personalized medicine solutions for admixed populations for predicting risk of certain complex diseases, including metabolic and cardiovascular diseases, and cancers.</t>
  </si>
  <si>
    <t>mutation; cardiovascular diseases; oncology; personalized medicine; genomes</t>
  </si>
  <si>
    <t>Genomics, Evolution, Personalized medicine, Biobanks, Non-invasive diagnostics</t>
  </si>
  <si>
    <t>https://doi.org/10.3030/810645</t>
  </si>
  <si>
    <t>NanoTBTech</t>
  </si>
  <si>
    <t>Nanoparticles-based 2D thermal bioimaging technologies</t>
  </si>
  <si>
    <t>Temperature measurements are crucial in countless technological developments, accounting for 80% of the sensor market throughout the world. The pitfalls of temperature readouts at the biomedical battleground are mostly represented by the currently achievable spatial resolution. To address key issues, such as intracellular temperature fluctuations and in vivo thermal transients, a technique able to go clearly below 1 μm is highly and urgently needed, as the traditional contact-based sensors and near infrared thermometers are not suitable for measurements at that tight spatial range. To overcome these limitations requires a non-contact thermometry approach granted with sub-micrometer resolution, also providing real-time high relative thermal sensitivity values.The goal of NanoTBTech is to develop a 2-D thermal bioimaging technology featuring sub-microscale resolution, based on nanothermometers and heater-thermometer nanostructures. We will design, synthetize, and bio-functionalize nontoxic luminescent nanostructures, operating essentially beyond 1000 nm, for in vivo nanothermometry and nanoheating. Furthermore, to monitor the temperature-dependent nanostructures’ luminescence we will develop a novel imaging system. The effective delivery of that major advance in 2-D thermal bioimaging will be implemented through two impactful biomedical showcases: highly spatially-modulated intracellular magnetic/optical hyperthermia and in vivo detection and tracking of cancer.In the long-term, we foresee our technology having a broad impact on non-invasive clinical imaging and theranostics. For instance, the accurate measurement of temperature gradients´ sources will be an invaluable tool for real-time control of thermal therapies, thus making them harmless for the patient. Multiple conceptual breakthroughs can be further envisaged from the proposed 2D-thermal imaging system, credibly spreading its impact towards non-biomedical technological areas.</t>
  </si>
  <si>
    <t>optical sensors; microscopy; oncology; pathology; physiology</t>
  </si>
  <si>
    <t>INSTYTUT NISKICH TEMPERATUR I BADAN STRUKTURALNYCH IM. WLODZIMIERZA TRZEBIATOWSKIEGO POLSKIEJ AKADEMII NAUK (PL); NANOIMMUNOTECH SL (ES); FUNDACION PARA LA INVESTIGACION BIOMEDICA DEL HOSPITAL UNIVERSITARIO RAMON Y CAJAL (ES); AGENCIA ESTATAL CONSEJO SUPERIOR DE INVESTIGACIONES CIENTIFICAS (ES); INSTITUT ZA NUKLEARNE NAUKE VINCA INSTITUT OD NACIONALNOG ZNACAJA ZA REPUBLIKU SRBIJU, UNIVERZITET U BEGRADU (RS); UNIVERSIDADE DE AVEIRO (PT); BIOSPACE LAB (FR); UNIVERSITEIT UTRECHT (NL); UNIVERSIDAD AUTONOMA DE MADRID (ES); CENTRE NATIONAL DE LA RECHERCHE SCIENTIFIQUE CNRS (FR); SORBONNE UNIVERSITE (FR)</t>
  </si>
  <si>
    <t>https://doi.org/10.3030/801305</t>
  </si>
  <si>
    <t>PPOM-PTT</t>
  </si>
  <si>
    <t>New Peptide-Polyoxometalate Hybrids for Antimicrobial Photothermal Therapy</t>
  </si>
  <si>
    <t>Antimicrobial resistance is a global challenge which is threatening the life and health of people from every country and region. Basically, most of the chemical or biological interferences may cause resistance to some extent. Recently, photothermal therapy (PTT) is attracting increasing attentions in anticancer researches and bringing enormous impacts in our scientific community. Inspired by this progress, we plan to construct a new class of peptides-polyoxometalates (PPOMs) hybrids for antimicrobial photothermal therapy. We do believe that this project will create a new research orientation in the interdisciplinary boundary between POM chemistry, photothermal therapy and antimicrobial therapy.To this end, we propose a reasonable route divided into three steps: (i) developing a series of PPOMs by covalent or noncovalent linkage of three kinds of POMs and epsilon-poly-L-lysines with 10, 15, 20, 25, 30 repeating units; (ii) endowing PPOMs with photothermal capacities by chemical reduction and establishing a standard method for photothermal antimicrobial experiments based on PPOMs; (iii) evaluating their photothermal antimicrobial activity against non-resistant and ampicillin-resistant E. coli and exploring their potentials to tackle the antimicrobial resistance. This proposal is appropriate for both beneficiary and host. Ms. She has experience in POM synthesis, anticancer therapy and self-assembly, which will be vital in this research. Besides, the expertise in Cronin’s group involving POMs, peptides synthesis, antibacterial evaluation and material characterization will be crucial for this proposal. More importantly, this project will become one step further in the research direction of Cronin's group.To conclude, this project will exert a strong influence in the field of POM chemistry and antimicrobial research, and the bilateral success between host and beneficiary will be achieved.</t>
  </si>
  <si>
    <t>https://doi.org/10.3030/798821</t>
  </si>
  <si>
    <t>AlloGPCR</t>
  </si>
  <si>
    <t>Allosteric modulation of G-protein Coupled Receptors conformational landscape</t>
  </si>
  <si>
    <t>G protein-coupled receptors (GPCRs) are the largest family of transmembrane receptors in eukaryotes. They bind a wide range of ligands, such as neurotransmitters, hormones, lipids and many others. GPCRs are the target of more than 30% of the drugs currently on the market, addressing neuropsychiatric, cardiovascular, pulmonary and metabolic disorders, cancer, obesity and AIDS. The functional versatility of GPCRs cannot be explained by a simple two-state model of activation considering only an active and an inactive state, as these receptors are highly dynamic and can explore a wide range of conformations. Some receptors of the family can signal in the absence of ligand (basal activity), and despite GPCR have been largely studied in the past years, little is known about their signal transduction mechanism. Apart from ligands and signalling partners, the structure and function of GPCRs can be modulated by lipids. In this context, our research will be divided in two steps: delineating the role of lipids on GPCR conformational landscape at the molecular scale (Aim1) and exploring an additional allosteric factor in line with lipid composition, the homo- and hetero-receptor oligomerisation (Aim2). To that purpose, we will apply an integrated, multidisciplinary analysis, to characterize protein dynamics under physiological conditions, with the GPCR reconstituted in model lipid systems or living cells, and in the presence of ligands, signalling and regulatory partners. We will use conformational probes to investigate the effect of lipids and other GPCRs on receptor dynamics, and correlate these findings with functional properties such as agonist binding and G protein coupling.</t>
  </si>
  <si>
    <t>proteins; lipids; HIV; oncology; obesity</t>
  </si>
  <si>
    <t>UNIVERSITE DE MONTPELLIER (FR); BOARD OF TRUSTEES OF THE LELAND STANFORD JUNIOR UNIVERSITY (US)</t>
  </si>
  <si>
    <t>https://doi.org/10.3030/799376</t>
  </si>
  <si>
    <t>QuanTII</t>
  </si>
  <si>
    <t>Quantitative T cell Immunology and Immunotherapy</t>
  </si>
  <si>
    <t>Health and disease are regulated, to a large extent, by our immune system. The immune system not only protects the body from infectious disease, but is involved in a number of conditions of increasing incidence and morbidity, such as diabetes, rheumatoid arthritis, inflammatory bowel disease and allergies. In cancer, the immune system can be both cause and cure; it contributes to chronic inflammation that promotes tumour development, but it can also provide the ultimate weapon against metastatic disease. Thus, the development of ways to harness, direct or restrain immune responses has great potential for enhancing human health. Understanding the mechanisms that control the abundance of different lymphocyte (a type of white blood cell) subsets is key to therapeutically targeting immune responses.  Ultimately, this understanding must be sought in quantitative terms, explaining how the rates of cell proliferation, differentiation, survival and death are determined by molecular mechanisms and cellular interactions. Current immunological research is beginning to combine experimental approaches with mathematical analysis to quantitate immune dynamics.  A severe obstacle to more rapid progress in this area is the lack of appropriately trained scientists.  In this ETN, European scientists, with a rich track record in collaborative research and training, have come together to deliver a highly collaborative, multidisciplinary and intersectoral research training programme for 15 early stage researchers (ESRs) in Quantitative T cell Immunology and Immunotherapy (QuanTII).</t>
  </si>
  <si>
    <t>rheumatology; inflammatory bowel disease; infectious diseases; allergology; immunotherapy</t>
  </si>
  <si>
    <t>adaptive immunity,  application of mathematics in sciences,  biological system analysis: modelling and simulation,   computational biology,  biostatistics</t>
  </si>
  <si>
    <t>ASTRAZENECA UK LIMITED (UK); NATIONAL UNIVERSITY OF IRELAND GALWAY (IE); IMPERIAL COLLEGE OF SCIENCE TECHNOLOGY AND MEDICINE (UK); DEUTSCHES KREBSFORSCHUNGSZENTRUM HEIDELBERG (DE); NATIONAL UNIVERSITY OF IRELAND MAYNOOTH (IE); UNIVERSITY OF LEEDS (UK); UNIVERSITAIR MEDISCH CENTRUM UTRECHT (NL); BAYER AKTIENGESELLSCHAFT (DE); UNIVERSITEIT UTRECHT (NL); CENTRE NATIONAL DE LA RECHERCHE SCIENTIFIQUE CNRS (FR); MEDIMMUNE LIMITED (UK)</t>
  </si>
  <si>
    <t>https://doi.org/10.3030/764698</t>
  </si>
  <si>
    <t>FOCALISE</t>
  </si>
  <si>
    <t>Facile Oxygen Consumption Assay for Lacteal Industry and Spoilage Evaluation</t>
  </si>
  <si>
    <t>Nowadays, there is a big concern about food safety as unsafe food containing harmful bacteria, parasites, moulds and yeasts or chemical substances, causes more than 200 diseases, ranging from diarrhoea to cancers. World Health Organization estimated that 600 million worldwide, fall ill after eating contaminated food and water and 420,000 die every year, resulting in the loss of 33 million healthy life years. Diarrhoeal diseases are the most common illnesses resulting from the consumption of contaminated food, causing 550 million people to fall ill and 230,000 deaths every year. In addition, dairy products and specially milk can be contaminated with pathogen microorganism and produce customer disease. Monitoring the microorganism in dairy products would benefit public health, reducing foodborne diseases. The current technologies used for microbial detection are time-consuming (8 days) that generate an increase of the stock and storage cost and their manipulation is complex. In response, we at OXOBROBICS BIOSCIENCE have developed FOCALISE (facile oxygen consumption assay for lacteal industry and spoilage evaluation) microplates capable of performing a fast (2-3 h), high accurate, simple detection, non-cytotoxic, high sensitive and repeatability process of different type of microorganisms in dairy products and water. The FOCALISE multi well plates are preloaded with a fluorescent probe that is sensitive to the concentration of oxygen released to the medium by microorganisms allowing in a user-friendly and cost-effective manner the accurate detection of pathogens. Before the microplate achieves the market, we need to improve its development and do a business plan. Thus, in Phase 1 we aim to run a Feasibility Study that helps us to plan all technical, commercial and financial activities. The social and market impacts expected for FOCALISE in 5 years are an effective microorganism detection, €10.87 million in profits, 18 new people and a ROI of 5.21 per euro.</t>
  </si>
  <si>
    <t>public health; bacteriology; dairy; food safety; oncology</t>
  </si>
  <si>
    <t>OXOPROBICS BIOSCIENCES SL (ES)</t>
  </si>
  <si>
    <t>https://doi.org/10.3030/827820</t>
  </si>
  <si>
    <t>AGRISCENTS</t>
  </si>
  <si>
    <t>Scents and sensibility in agriculture: exploiting specificity in herbivore- and pathogen-induced plant volatiles for real-time crop monitoring</t>
  </si>
  <si>
    <t>Plants typically release large quantities of volatiles in response to attack by herbivores or pathogens. I may claim to have contributed to various breakthroughs in this research field, including the discovery that the volatile blends induced by different attackers are astonishingly specific, resulting in characteristic, readily distinguishable odour blends. Using maize as our model plant, I wish to take several leaps forward in our understanding of this signal specificity and use this knowledge to develop sensors for the real-time detection of crop pests and diseases. For this, three interconnected work-packages will aim to:• Develop chemical analytical techniques and statistical models to decipher the odorous vocabulary of plants, and to create a complete inventory of “odour-prints” for a wide range of herbivore-plant and pathogen-plant combinations, including simultaneous infestations. • Develop and optimize nano-mechanical sensors for the detection of specific plant volatile mixtures. For this, we will initially adapt a prototype sensor that has been successfully developed for the detection of cancer-related volatiles in human breath. • Genetically manipulate maize plants to release a unique blend of root-produced volatiles upon herbivory. For this, we will engineer gene cassettes that combine recently identified P450 (CYP) genes from poplar with inducible, root-specific promoters from maize. This will result in maize plants that, in response to pest attack, release easy-to-detect aldoximes and nitriles from their roots.In short, by investigating and manipulating the specificity of inducible odour blends we will generate the necessary knowhow to develop a novel odour-detection device. The envisioned sensor technology will permit real-time monitoring of the pests and enable farmers to apply crop protection treatments at the right time and in the right place.</t>
  </si>
  <si>
    <t>sensors; agriculture; statistics and probability</t>
  </si>
  <si>
    <t>pest monitoring in agriculture, specificity in herbivore-induced volatile plant signals, sentinel, plants, piezoresistive membrane sensors</t>
  </si>
  <si>
    <t>UNIVERSITE DE NEUCHATEL (CH)</t>
  </si>
  <si>
    <t>https://doi.org/10.3030/788949</t>
  </si>
  <si>
    <t>CoPs</t>
  </si>
  <si>
    <t>Continuous hazardous water Pollutants sensing in the environment</t>
  </si>
  <si>
    <t>CoPs combines the expertise of the 3 industry partners – ground-breaking electrochemical sensors developed by IPM, miniaturised electronics customised by PAL and CAU’s geo-monitoring hardware and software – and is expected to bring economic, social and environmental impacts, including towards achieving UN SDGs and EU policy.Pesticide and nitrate pollution in fresh waters pose a significant risk to public health and the environment. Exposure to pesticides can lead to several cancer types or Parkinson’s disease, while nitrate can result in “Blue Baby Syndrome” and cause eutrophication. According to latest estimates, getting sick from drinking tap water in Europe had a societal cost of €220 million. Meanwhile, inefficient water monitoring based on sampling and lab analyses does not provide early alerts. Water suppliers need to meet EU monitoring requirements and react instantly with contamination treatment protocols, protect water supplies and avoid economic losses through shutdowns.Our innovative solution rapidly detects specific water pollutants and transmit real-time data on contaminant levels and movements in natural water systems before they could reach water infrastructures and consumers. It saves both time and costs (by at least 40%), it vastly improves data quality and quantity, and it provides a data analysis and hazardous pollutants alert service to monitoring agencies.Our goal is to mature, scale-up and demonstrate the production of the CoPs sensor platform for continuous in-situ water monitoring, targeting water suppliers as initial clients, and with the potential to create new markets within the agriculture and private well owner segments.A successful CoPs project will allow us to create measurable impacts on our companies, quantified as accumulated revenue of €217m in five years (2021-2025), equal to accumulated operating profit of €86.05m, creating 101 full time employments in our value chain, and generating €21.83m in reduced costs for our end-users</t>
  </si>
  <si>
    <t>pollution</t>
  </si>
  <si>
    <t>CAUTUS GEO AS (NO)</t>
  </si>
  <si>
    <t>IPM-INTELLIGENT POLLUTANT MONITORING APS (DK); CAUTUS GEO AS (NO); PALMSENS BV (NL)</t>
  </si>
  <si>
    <t>https://doi.org/10.3030/820501</t>
  </si>
  <si>
    <t>DEMICROCAROB</t>
  </si>
  <si>
    <t>DEVELOPMENT AND MARKET UPTAKE OF AN INNOVATIVE TYPE OF MICRONIZED DEHYDRATED CAROB</t>
  </si>
  <si>
    <t>Superfoods are increasingly popular according to industry sources; 56% of European consumers use superfoods to improve their health with food or drink. The term “superfood” is a marketing term; essentially, it is used to describe foods and food ingredients that are “nutrient-rich” or “nutrient-dense”, or those that are believed to have health benefits. Currently, consumers are very concerned about health and many of them share the perception that the onset of many chronic diseases can be prevented with the intake of a nutritious diet. Besides they are now moving towards food products that are obtained from natural non-genetically modified organism extracts, so there is a new market niche that can be undertaken by the development of high nutritional and functional superfoods at reasonable prices -lower than the actual ones.DEMICROCAROB project will produce a new natural ingredient from the raw carob pulp, with functional properties (antioxidant, energetic, anticarcinogenic, antidiabetic, antidiahorrea, antihyperlipidemia between others) and without chemicals, by means of an innovative and sustainable process: dehydrated micronized carob powder. DEMICROCAROB product will be commercialise in superfood market.</t>
  </si>
  <si>
    <t>oilseeds; nutrition</t>
  </si>
  <si>
    <t>PEDRO PEREZ MARTINEZ SL (ES)</t>
  </si>
  <si>
    <t>https://doi.org/10.3030/829698</t>
  </si>
  <si>
    <t>Rosalind</t>
  </si>
  <si>
    <t>Scale-up for Next Generation Enzymatic DNA Synthesis</t>
  </si>
  <si>
    <t>DNA Script is a biotech company founded in 2014, developing an enzymatic process for DNA synthesis, i.e. manufacturing DNA. Creating DNA is crucial for R&amp;D in numerous fields of synthetic biology which tackle essential societal issues: climate change thanks to the production of bioproduced materials, healthcare with new biotherapies - especially against cancer, or food security using better strains of plants. Synthesis is also an essential step towards of DNA data storage. All these applications form the long-awaited synthetic biology revolution, and all rely on the capability to efficiently write life code to engineer biological systems. Current DNA synthesis methods are the major bottleneck. The enzymatic process developed by DNA Script, inspired by Nature, aims at improving both speed and efficiency by orders of magnitude. Avoiding the use of toxic reagents, this process will also contribute to a lower environmental footprint for this industry, as well as for its downstream applications.DNA Script’s technological performances in the lab are 3 to 6 months away to overcome current offer. Project Rosalind will accelerate industrial scale-up of DNA Script’s production capability and performances. By developing extensive knowledge in DNA applications and structuring the company’s strategic and commercialization capabilities, Project Rosalind will also help DNA Script go commercial.Enabling technologies such as DNA synthesis have tremendous impact on an ecosystem by accelerating R&amp;D and industrialization cycles of its customer. The project will have a positive impact on the European biotech environment, and potentially trigger the emergence of European biotech leaders. Ultimately, through the numerous applications of synthetic DNA, it will benefit all European citizens.</t>
  </si>
  <si>
    <t>nucleic acids; synthetic biology; DNA; nutrition</t>
  </si>
  <si>
    <t>DNA SCRIPT SAS (FR)</t>
  </si>
  <si>
    <t>https://doi.org/10.3030/811483</t>
  </si>
  <si>
    <t>TNFaLysMyr</t>
  </si>
  <si>
    <t>Unique TNFα lysine myristoylation; elucidating its function, regulation and integration into inflammation</t>
  </si>
  <si>
    <t>Tumour Necrosis Factor-alpha (TNFa) is an important cytokine implicated in many autoimmune and inflammatory disorders, in which TNFa-blocking antibody drugs have become first line treatment. Nevertheless, clinical responses are variable. To improve and expand therapeutic strategies, a better understanding of TNFa and the many other cytokines secreted from cells is crucial. It was recently shown that TNFa is myristoylated on a lysine residue (KMyr), a unique modification that suggests an important but yet unexplored role for KMyr in cytokine biology. I will investigate the impact of KMyr on TNFa signalling, and its wider role in secretion and signalling of other cytokines, using a unique multi-disciplinary approach combining state-of-the-art chemical biology tools with molecular cell biology and proteomics. The role of KMyr in TNFa trafficking, secretion and signalling will be identified using human macrophage cell lines that produce mutant TNFa proteins with the relevant lysine residue substituted or deleted. KMyr proteins will be identified through a powerful approach that introduces a small chemical tag into the myristate in cells; this tag can be selectively functionalized to allow sensitive fluorescence imaging of KMyr within living cells, and purification for identification by mass spectrometry. The global scope of KMyr in the proteome will be analyzed in parallel, with emphasis on other secreted cytokines such as IL1alpha, which may be controlled too via KMyr. Regulation of TNF KMyr will be explored by identifying KMyr transferases and demyristoylases using chemical photo-affinity tools that can bind proteins interacting with KMyr, yielding putative targets for future first line therapies.</t>
  </si>
  <si>
    <t>proteomics; cell biology; mass spectrometry</t>
  </si>
  <si>
    <t>https://doi.org/10.3030/752165</t>
  </si>
  <si>
    <t>TOLKEDA</t>
  </si>
  <si>
    <t>Modulating brain structural plasticity versus neurodegeneration via a novel mechanism involving neurotrophins and dopamine, Tolls and Kek truncated-Trk-like receptors in Drosophila.</t>
  </si>
  <si>
    <t>The aim of TOLKEDA is to test the hypothesis that a novel molecular mechanism linking neurotrophins, Tolls and truncated Trk-like receptors modulates structural brain plasticity vs. neurodegeneration. The brain changes throughout life: structural plasticity drives generation of neurites, neurons and synapses to adapt and learn; their elimination maintains homeostasis, but causes neurodegeneration in ageing and disease. Brain disease is the major health burden in Europe, costing more than cancer and cardiovascular diseases put together, and its incidence will grow as the population ages. It is imperative to discover novel molecular pathways that can be targeted to treat brain disease. The Principal Investigator (PI) Dr Alicia Hidalgo recently discovered a novel Drosophila neurotrophin (DNT) mechanism formed of neurotrophins, Toll and truncated-Trk-like receptors, and demonstrated that it underlies neuronal number and synaptic structural plasticity in larvae. Preliminary evidence shows that the DNT system operates in the adult brain, overlapping with dopaminergic neurons (DANs). Dopamine is a key neuromodulator, and degeneration of DANs underlies neurological and neurodegenerative diseases, such as Parkinson’s disease (PD). The Experienced Researcher (ER), Jun Sun, is an expert in the dopaminergic system and Drosophila PD models. The timely collaboration between PI and ER will provoke synergy to address effectively the following research objectives (ROs): RO1: to create a map of DNTs, Toll-6, Kek-6 and DANs in the adult brain, using gene editing technology and neural circuit registration. RO2: to test whether altering the functions of DNTs, Toll-6 and Kek-6 causes structural brain deficits, including in the dopaminergic system, and whether they are linked to behavioural deficits and neuronal activity. RO3: to test whether manipulating the DNT/Toll-6/Kek-6 signalling module in the dopaminergic system can promote neuroprotection in a Drosophila PD model.</t>
  </si>
  <si>
    <t>neurobiology; gene therapy; cardiovascular diseases; parkinson; homeostasis</t>
  </si>
  <si>
    <t>Drosophila,  structural brain plasticity,  neurodegeneration,  Parkinson's Disease,  neuronal survival,  cell death,  neurite,  Toll receptors,  truncated-Trk receptors,  neurotrophins,  dopamine</t>
  </si>
  <si>
    <t>https://doi.org/10.3030/794677</t>
  </si>
  <si>
    <t>VES4US</t>
  </si>
  <si>
    <t>Extracellular vesicles from a natural source for tailor-made nanomaterials</t>
  </si>
  <si>
    <t>Extracellular vesicles (EVs) are cell-derived, membranous particles that mediate intercellular communication by transferring biomolecules such as proteins and RNAs. The discovery of EVs as natural biocarriers and inter-species communication means has raised great interest in the drug delivery field. EVs intrinsically possess many attributes of a drug delivery vehicle, since these particles i) are well tolerated in the body, ii) have long circulating half-life, iii) are internalised by recipient cells and iv) are able of crossing the blood brain barrier. Native and drug-loaded mammalian cell-derived EVs have recently been developed and are contributing to the expanding research field known as “cell-free therapy”. Despite these promising progresses, translational applications are currently hampered by the lack of suitable processes for the isolation, characterisation and functionalisation of EVs. The aim of Ves4US is to develop a radically new platform for the efficient production and functionalisation of EVs, which will enable for their exploitation as tailor-made products in the fields of nanomedicine, cosmetics and nutraceutics. A core aspect of the project is to focus vesicles from an identified natural source, which could constitute a more economically viable and sustainable source of EVs. This will allow the development of natural nanocarriers with unprecedented abilities for drug delivery in specific tissues such as brain, lung, skin, dendritic or tumor cells. Ves4US is endorsed by prominent industrial stakeholders with strong interests in market-oriented innovation. The actively emerging field of EV-based research and industrial/clinical translation will significantly profit from the proposed VES4US innovation of focusing on natural nanovesicles; the new knowledge created will influence the biomedical landscape of the future both within and outside the European Union.The actively emerging field of EV-based research and industrial/clinical translation will significantly profit from the proposed VES4US innovation of focusing on natural source derived nanovesicles; the new knowledge created will influence the biomedical landscape of the future both within and outside the European Union.</t>
  </si>
  <si>
    <t>proteins; cell biology; nanomedicine; RNA; nano-materials</t>
  </si>
  <si>
    <t>Extracellular vesicles, exosomes, cell-cell communication, membrane functionalization, nanocarrier, microfluidic, microalgae, nanovesicle purification method</t>
  </si>
  <si>
    <t>ZABALA INNOVATION CONSULTING SA (ES); CONSIGLIO NAZIONALE DELLE RICERCHE (IT); EIDGENOESSISCHE TECHNISCHE HOCHSCHULE ZUERICH (CH); ATLANTIC TECHNOLOGICAL UNIVERSITY (IE); MAX-PLANCK-GESELLSCHAFT ZUR FORDERUNG DER WISSENSCHAFTEN EV (DE); UNIVERZA V LJUBLJANI (SI)</t>
  </si>
  <si>
    <t>https://doi.org/10.3030/801338</t>
  </si>
  <si>
    <t>ISA-NPC-ASI</t>
  </si>
  <si>
    <t>In Situ structural Analysis of Nuclear Pore Complex ASsembly Intermediates by cryo-FIB-tomography</t>
  </si>
  <si>
    <t>Nuclear pore complexes (NPCs) are fundamental supra-molecular complexes mediating the molecular traffic between nucleus and cytoplasm. They consist of over 1000 proteins that need to be assembled in a coordinated manner each cell division. Recent structural work has elucidated a considerable part of the NPC architecture, however how the NPC scaffold is assembled remains poorly understood on the structural and mechanistic level. Here I propose for the first time to arrest and structurally analyze NPC assembly intermediates. The proposed research aims to enrich the intermediates in genetically modified yeast using an anchor away approach. Subsequently the state-of-the-art Focused-Ion-Beam specimen thinning technology will be combined with cryo Electron-Tomography to examine the intermediates in their native context. The structures of the assembly intermediates will fundamentally advance our understanding of the NPC assembly mechanism that has been strongly implicated in cancerogenesis and various degenerative diseases. The proposed research thus holds great promise to enable the development of novel therapeutic compounds.This project will complement on my strength in using cryo Electron-Microscopy and expand it to in cell studies, hence providing me full professional independence. The supervisor Dr. Beck is very experienced in NPC structure research. EMBL is a well-established host institution and will provide me excellent training and infrastructure to conduct the proposed research. These two factors together constitute a robust basis to reach the goals of the proposal.Produced data will be made publicly available and dissemination of the results in conferences and to a broader audience is an integrated part of the application.In perspective the implementation of this exclusive method will allow investigating other large macromolecular complexes and their assembly paths in situ providing an appealing strategy for the European scientific community.</t>
  </si>
  <si>
    <t>Nuclear pore assembly structural intermediates ,  focused-ion-beam ,  cryo-electron-tomography and subtomogram averaging ,  In situ visual proteomics ,  conditional depletion by anchor-away</t>
  </si>
  <si>
    <t>https://doi.org/10.3030/745988</t>
  </si>
  <si>
    <t>freeCr6plat</t>
  </si>
  <si>
    <t>Chrome plating without toxic Cr(VI). An ecofriendly electroplating for automotive plastic parts.</t>
  </si>
  <si>
    <t>Electroplating is one of the most advanced techniques to create plated plastics with wide industrial applications. However, current electroplating techniques use hexavalent chromium (Cr [VI]) as etching agent. Hexavalent chromium has been proved to have toxic, mutagenic and cancerogenic effects for human health. As a result, the European Union has included this compound within the list of restricted substances under the Directive 76/769/EEC (REACH Directive) and banned its use from 2017 onwards, while strengthening environmental, health and safety legislations on hazardous waste. This has left the plating industry in a very delicate position with dark future prospects unless new solutions that are both effective and environmentally friendly are discovered. freeCr6plat is an advanced and demonstrated technology that applies a patented Molecular Self Assembly (SAM) technique for ‘direct metallization’ of a wide variety of plastic surfaces, eliminating the use of Cr (VI) and simplifying the number of steps in the plating process. This allows to reduce the use of chemicals (-30%), rinsing water inputs and wastewater generation and associated treatment (-35%), and energy consumption (-50%), resulting in environmental performance and time (-20%) optimization, while reducing overall plating and wastewater treatment costs by 20% compared to the conventional system. Besides, this technique maintains adhesion promotion within the process, resulting in high quality finishing results comparable to the conventional process. freeCr6plat project aims to reach short term market uptake for automotive applications by adapting the process to automotive plating lines, obtaining specific certifications required by the sector and strengthening our environmental awareness, commercial and networking strategy. We expect Cr6-FreePlat to reach a market penetration from 6% to 16% in five years, with M€105.6 cumulative turnover and M€ 21.1 profits, resulting in a ROI of 8.6.</t>
  </si>
  <si>
    <t>wastewater treatment processes; visual arts; transition metals; coating and films; catalysis</t>
  </si>
  <si>
    <t>AVANZARE INNOVACION TECNOLOGICA SL (ES)</t>
  </si>
  <si>
    <t>https://doi.org/10.3030/829535</t>
  </si>
  <si>
    <t>DNAmod_PROPAGATION</t>
  </si>
  <si>
    <t>Propagating DNA Modifications Across the Cell Cycle</t>
  </si>
  <si>
    <t>BackgroundDNA hydroxymethylation and methylation are marks on DNA that help define cell identity and maintain genome stability. DNA hydroxymethylation is recently discovered, and the mechanisms underlying its maintenance are uncharacterised. DNA methylation is crucial for cell function, but large blocks of DNA lose methylation in cancerous and ageing cells. It has been speculated that this is due to aberrant maintenance during cell division, however, technical limitations have prevented this from being directly assessed. By developing a novel technology to study maintenance of these marks, I will test this hypothesis for the first time.ApproachThis new technology will track how DNA methylation and hydroxymethylation patterns are restored after DNA replication, using both mass-spectrometry and genomics. Using this, I will track restoration of these marks following DNA replication, and test whether DNA methylation loss is caused by cell cycle speed, depleted methionine levels late in replication, or a combination of both. This will be followed up by functional analyses of key maintenance DNA hydroxymethylation and methylation factors. Thus, this work combines my past experience in DNA methylation with the host lab’s expertise in chromatin dynamics during DNA replication.ImpactThis will be the first quantitative study of how patterns of DNA methylation and DNA hydroxymethylation are propagated between cell divisions, which is essential to their roles in defining and maintaining cell identity. The results will bring seminal and novel understanding of these marks from both basic and biomedical perspectives, by elucidating how epigenome maintenance is linked to both DNA replication and the epigenetic changes seen in disease. By dissecting in unprecedented resolution the mechanisms underlying propagation of DNA methylation and hydroxymethylation, this work will unveil the basis for epigenetic inheritance of these marks between cell generations.</t>
  </si>
  <si>
    <t>DNA; functional analysis; genomes; epigenetics</t>
  </si>
  <si>
    <t>https://doi.org/10.3030/747332</t>
  </si>
  <si>
    <t>SRIMEM</t>
  </si>
  <si>
    <t>Super-Resolution Imaging and Mapping of Epigenetic Modifications</t>
  </si>
  <si>
    <t>Epigenetic marks are posttranslational modifications of chromatin that act as gene regulators. Although every cell-type contains the same DNA sequence, the epigenetic marks dictate specific function of each cell-type. Epigenetic modifications are both heritable and dynamic, and can be treated enzymatically to reverse. The dynamic marks sometimes lead to aberrant gene regulation in cells, causing diseases such as cancer, Alzheimer’s, and diabetes. Therefore, epigenetic state of individual genes can be used to identify the aberrant genes to reverse them.In this project, a novel assay for simultaneous identification of epigenetic marks and their genomic position is proposed. State-of-the-art DNA-PAINT super-resolution microscopy, developed by Prof. Jungmann, in combination with immunofluorescence in situ hybridization (iFISH) will be used to identify the epigenetic marks in human cells with very high precision (&lt;5 nm). The novelty of this assay is that, for the first time, it will allow to read the epigenetic marks, their genomic and 3D position in the nucleus simultaneously, for precise mapping of the epigenetic state of genes in individual cells. The assay can be used as a tool to identify aberrant marks in cells for diagnosing diseases caused by these modifications. Therefore, it has a high potential for both research in biotechnology and diagnostics.</t>
  </si>
  <si>
    <t>alzheimer; DNA; super resolution microscopy; diabetes; epigenetics</t>
  </si>
  <si>
    <t>https://doi.org/10.3030/796606</t>
  </si>
  <si>
    <t>MATESI</t>
  </si>
  <si>
    <t>Multi-modal Approaches for Treatment and Evaluation of Swallowing Insufficiencies</t>
  </si>
  <si>
    <t>Human survival is dependent on swallowing because it underpins oral nutrition (eating/drinking) and protection of the respiratory tract. Swallowing difficulties (dysphagia) are a common consequence of a wide range of disorders (eg. stroke, head &amp; neck cancers, ageing) with the results (dehydration/malnutrition/weight loss/increased susceptibility to pneumonia) linked to significant decline in quality of life. There is significant need to improve diagnosis, monitoring and rehabilitation (eg. by developing novel stimulation devices). However, existing gaps in understanding of the co-ordination of muscle activity significantly limit current advances.The proposed research is structured to exploit a novel combination of imaging and neurophysiology methods to develop a new framework for non-invasive study of swallowing muscle function, which will support development and application of new tools for diagnosing, monitoring and treating swallowing disorders.Ultrasound/elastography/MR/videofluoroscopy imaging and myoelectric data will be combined with finite element modelling to provide state-of-the-art methods for analysis of the integration between muscle anatomical and mechanical properties and neural input. This will provide a paradigm shift in understanding the translation of neural commands to co-ordinated movement. It will underpin development of next generation computer simulations which are required for technology/diagnosis/treatment advances; improvements in patient care; reduced clinical/economic burden and sustainable healthcare systems.The multi-disciplinary skills the Fellowship is designed to develop are fundamental to the growth of the most promising researchers. They are also essential for advances in better disease diagnosis/more effective therapies/interventions and underpin the European Commission’s quest to keep older people independent for longer and promote personal health; a healthy workforce/economy and lower public health bill.</t>
  </si>
  <si>
    <t>pneumology; public health; stroke; head and neck cancer; mathematical model</t>
  </si>
  <si>
    <t>Dysphagia,  Finite element modelling,  medical imaging</t>
  </si>
  <si>
    <t>THE MANCHESTER METROPOLITAN UNIVERSITY (UK)</t>
  </si>
  <si>
    <t>https://doi.org/10.3030/749978</t>
  </si>
  <si>
    <t>Stepping Up mRNA Mutanome Immunotherapy</t>
  </si>
  <si>
    <t>Immunotherapy is expected to fundamentally change the treatment of cancer patients. Personalized vaccines elicitingimmune responses against individual cancer mutations have moved into the spotlight. We have pioneered the field andmoved ´cancer mutanome vaccines´ from a mere vision into a disruptive medical concept compatible with currentstandards of drug development and health care practice. Solving key scientific and technological challenges and buildingon extensive preclinical studies, we showed in a first-in-human trial potent tumor-directed immunity in every singlevaccinated patient, and clinical activity of a novel mRNA-based mutanome vaccine. Given that mutations are a hallmarkof cancer, mRNA mutanome vaccines are universal drugs the efficacy of which are unaffected by the cancer type. Theaim of this proposal is to ignite the next wave of advancement by addressing four key constraints challenging a full clinicalrealization of such vaccines. We will address the scarcity of point mutations in many tumors by extending neoepitopediscovery to the full spectrum of genetic aberrations. Cancers are heterogeneous and outgrowth of clones unaccountedfor by the vaccine is an efficient escape mechanism. We will develop neoepitope prediction algorithms deciphering clonalheterogeneity to inform rational vaccine design and countermeasures against selection of target escape variants. Tumorcell resistance to vaccine-induced T cells due to antigen presentation defects will be addressed by developing strategiesfor mobilizing the full repertoire of immune effector mechanisms, including antibodies and NK cells. T-cell exhaustion willbe tackled by vaccination protocols promoting long-lived memory responses and by combination treatments counteractingtumor-mediated immunosuppression. Finally, we will drive the seamless clinical translation of the scientific findings byclose interdisciplinary collaboration with strong and established clinical and industrial partners.</t>
  </si>
  <si>
    <t>drug discovery; vaccines; mutation; oncology; immunotherapy</t>
  </si>
  <si>
    <t>Precision Medicine, Personalized Cancer Vaccines, Neoepitope Prediction, Cancer Mutanome, Immune Escape, Tumor Heterogeneity</t>
  </si>
  <si>
    <t>TRON - TRANSLATIONALE ONKOLOGIE ANDER UNIVERSITATSMEDIZIN DER JOHANNES GUTENBERG-UNIVERSITAT MAINZ GEMEINNUTZIGE GMBH (DE)</t>
  </si>
  <si>
    <t>https://doi.org/10.3030/789256</t>
  </si>
  <si>
    <t>TRANSREG</t>
  </si>
  <si>
    <t>Dissecting the role of Translational Regulation in Tumorigenesis</t>
  </si>
  <si>
    <t>The control of translation is a key determinant of protein abundance, which in turn defines cellular states. The impact of translational regulation may be even greater during the transition from homeostasis to malignancy, as revealed by the surprisingly low correlations between mRNA and protein levels in human cancer databases. This raises the intriguing possibility that through an ability to generate aberrant downstream networks of translational regulators, oncogenic drivers might impose altered protein synthesis programs that become the driving force for tumor formation and malignant progression. We recently unveiled a hitherto unappreciated role for upstream open reading frame (uORF) translation in tumorigenesis and unearthed a novel switch from conventional EIF2 initiation factor-mediated to alternative EIF2A-mediated uORF translation. These observations suggest that uORFs constitute an exciting new frontier in the field of translational regulation with the potential to fundamentally impact cellular fate. Here, I propose to systematically analyze the function of uORFs during tumorigenesis. First, we will conduct an in vivo CRISPR/CAS9-based screen in mice to elucidate the role of thousands of uORFs in development, differentiation and upon oncogenic transformation. Second, focusing on select uORFs surfacing in the screen, we will document their role during tumor initiation and progression. Third, we will develop novel tools to detect uORF translation in vivo, exploit them to monitor uORF translation during different stages of tumorigenesis, gain mechanistic insight into their function and finally test the relevance of these findings in human cancer. Collectively, these approaches will provide unprecedented and comprehensive insight into the function of uORFs, unravel new paradigms in the control of gene expression and expose novel strategies for cancer diagnostics and treatment.</t>
  </si>
  <si>
    <t>databases; proteins; oncology; homeostasis</t>
  </si>
  <si>
    <t>Translational regulation, upstream open reading frames, CRISPR screening</t>
  </si>
  <si>
    <t>UNIVERSITE DE LAUSANNE (CH); UNIVERSITAT ZURICH (CH)</t>
  </si>
  <si>
    <t>https://doi.org/10.3030/759006</t>
  </si>
  <si>
    <t>C-TCS</t>
  </si>
  <si>
    <t>A Disruptive Treatment Control Software for Particle Therapy Centers</t>
  </si>
  <si>
    <t>Cancer is one of the leading causes of death nowadays; 1 in every 2 men and 1 in every 3 women will be diagnosed with cancer at some point of their lives. The number of cancer incidences is growing by 2.4% annually, which puts a financial burden on healthcare systems globally. Particle therapy – PT (proton/neutron/positive ion therapy) has been proven to be effective and a safer alternative to other types of external beam radiotherapy as the charged particle dose is delivered in a narrow range and there is minimal damage to surrounding tissue. In 2015, among all patients that were treated for cancer worldwide, 25% were treated using some sort of radiation. However, building PT centres is very costly (&gt;100M €) which has been a crucial factor in the slow adoption of PT facilities. This is likely to change due to introduction to lower cost/compact systems, and, more importantly, growing clinical evidence regarding its efficacy. A critical part of a PT centre is its treatment control system (TCS), the software that synchronizes the operation of all the devices. Currently, PT centre equipment vendors each custom develop their own TCS, which works only with their own equipment, is of limited configurability, closed to adjustments and expensive. Cosylab is a Slovenian company specializing in the field of control systems for particle accelerators with 17 years of experience in the field. We are developing our TCS (C-TCS) as an off-the-shelf product, that is universally usable on all vendors´ (integrators or manufacturers´) equipment. Our solution is easily configurable, available without lead times, and costing 3-5x-less than custom development. Overall, the C-TCS provides better cancer treatment efficacy, lower production and maintenance cost of PT facility, higher throughput of patients (resulting in more people treated). In 5 years after completion of the project (2025) we expect to employ additional 20 people and achieve a ROI of 5.6.</t>
  </si>
  <si>
    <t>software; control systems; particle accelerator; oncology</t>
  </si>
  <si>
    <t>COSYLAB LABORATORIJ ZA KONTROLNE SISTEME DD (SI)</t>
  </si>
  <si>
    <t>https://doi.org/10.3030/827366</t>
  </si>
  <si>
    <t>MINAPATH</t>
  </si>
  <si>
    <t>MINAPATH: A novel and unique method to diagnose and prevent diseases that are caused by exposure and accumulation of inorganic mineral dusts.</t>
  </si>
  <si>
    <t>Today healthcare faces critical challenges coming from an ageing population and the rise of chronic diseases. With a population expected to reach 9 billion people by 2050, healthcare expenditure is at risk of becoming unsustainable. Sustainability requires diagnostic methods to become more efficient, fast and accurate, to facilitate the use of adequate therapy. Despite the effort being made, there are still many diseases that get categorized as idiopathic (unknown cause). Specially in the lung, many inflammatory conditions fall under idiopathic category and stay undiagnosed, while slowly progressing, deteriorating the patient’s quality of life. However, many idiopathic conditions do have a common factor: exposure to mineral dusts such as asbestos, silica or metals (nickel, cadmium &amp; cobalt). We are all at risk of exposure to these minerals, from the environment and workplace, being an occupational hazard in industrial settings and construction sites. Importantly, many of these mineral dusts are carcinogenic, contributing to the increasing prevalence of cancer globally. Despite their impact, today there are no dedicated diagnostic tests to assess mineral exposure, and diagnosis is mostly based on exclusion. In response, we at Minapath have developed a unique method that combines qualitative &amp; quantitative analysis to diagnose the patient’s mineral exposome, serving to identify the underlying cause behind many cases of inflammatory &amp; cancer conditions. After demonstrating the diagnostic relationship between mineral deposits and idiopathic pulmonary diseases, our goal with this project is to finalise the development of our technology and reach market maturity. To achieve these goals, in Phase 1 we aim to carry a Feasibility Study that help us prepare for the main technical, commercial and financial aspects influencing the project. Once completed, our technology will bring significant impacts to society and healthcare, contributing to its efficiency and sustainability.</t>
  </si>
  <si>
    <t>transition metals; mining and mineral processing; oncology; law</t>
  </si>
  <si>
    <t>MINAPATH DEVELOPPEMENT (FR)</t>
  </si>
  <si>
    <t>https://doi.org/10.3030/826755</t>
  </si>
  <si>
    <t>RAMAN-Dx</t>
  </si>
  <si>
    <t>Raman spectroscopy for early diagnosis of oral pre-cancer and cancer using minimally invasive samples</t>
  </si>
  <si>
    <t>The Experienced Researcher (ER), Dr Amuthachelvi Daniel, who is at the centre of this application, will, through this MSCA Fellowship, enhance her research and innovation potential through advanced training and international and inter-sectoral mobility. RAMAN-Dx will develop methods for detecting pre-malignant oral lesions using Raman spectroscopy of minimally invasive exfoliated cell and saliva samples.  The ER’s skills in instrument and software development and patient testing will complement the expertise of the host laboratory, Radiation and Environmental Science Centre (RESC) at Dublin Institute of Technology (DIT), led by Prof. Fiona Lyng.  The ER will receive both research and professional development and leadership training and will undertake a secondment at VTT Technical Research Centre of Finland Ltd which will facilitate her career goal to become a world leading researcher in the field of biophotonics.</t>
  </si>
  <si>
    <t>environmental sciences; software development; oncology; spectroscopy</t>
  </si>
  <si>
    <t>https://doi.org/10.3030/796815</t>
  </si>
  <si>
    <t>Materialize.X</t>
  </si>
  <si>
    <t>Smart Bio Adhesives for the Wood Industry Powered by Machine Learning</t>
  </si>
  <si>
    <t>There is currently no scalable, sustainable and non-toxic adhesive for the engineered wood industry. Manufacturers are having trouble to cope with more restrictive regulations (EU REACH, EPA) on formaldehyde-based adhesives for engineered wood products. Some manufacturers are experiencing around 15% productivity loss due to recent regulation tightening. Current adhesives are toxic to humans and have been connected to health problems (i.e. cancer), and new bio-based adhesives such as soy or lignin are not available in large quantities, are too slow to react in the press and too expensiveAt Materialize.X, we have developed a biologically based adhesive that works within an industrial environment and is produced from an alternative feedstock, compliant with current regulations. On top of that, we offer a support software for optimization of production.Our software and hardware are tightly interconnected: by modelling the manufacturing process, we can integrate our adhesive into the production line much faster and cheaper than with current trial and error methods.Our company was founded in December 2016, and our team of 5 members has been able to successfully produce industrial-grade wood engineered pressed wood boards. To fund our innovation development and go to market we have already raised 350.000€ from business angels and are now closing a 450.000€ investment round.The adhesives market is valued at €50 billion/year and the engineered wood market at €250 billion euro/year (in 7 EU countries it adds to €20 billion). Our business model is based on dual revenue streams: SaaS fees for the software and a license fee for the use of our proprietary adhesive (UK patented, PCT to be submitted in May 2018).We expect Materialize.X to become the main bio-based adhesive in the EU and globally, pushing for formaldehyde phase-out and putting the European wood engineering industry at the global leader in eco-innovation.</t>
  </si>
  <si>
    <t>woodworking</t>
  </si>
  <si>
    <t>MATERIALIZE.X LIMITED (UK)</t>
  </si>
  <si>
    <t>https://doi.org/10.3030/827909</t>
  </si>
  <si>
    <t>SMIMS</t>
  </si>
  <si>
    <t>Single Molecule Imaging Mass Spectrometry</t>
  </si>
  <si>
    <t>We aim to demonstrate the disruptive commercial and societal potential of interferometric scattering microscopy for mass spectrometry of single biomolecules in solution. The PoC grant will be used to produce a near-market ready prototype and implement the required software modifications expected of a commercial device, to demonstrate that the technology is sufficiently robust to warrant venture capital funding for our spin-out company. Our early discussions with both pharma and instrument manufactueres have highlighted a need for more in-depth application of our technique. The novelty of our approach requires both demonstration and testing on a broad range of potential analytes and environments, which is why we require a portable instrument, that not only enables on-site testing, but also on-site demonstration in a non-university research environment. Similarly, there is a clear and pressing need to produce more intuitive and clearly commercially viable software to unlock the full potential of our technology. Data from these experiments will help define our final product(s) and to translate this research into a viable package for raising venture capital. The development of a novel, broadly accessible technology enables new avenues for screening potential drug candidates that could be used to further our understanding of drug interactions at the molecular level. The economic benefits will, therefore, be realised primarily through the pharmaceutical, healthcare and allied industries as well as the bioanalytical industry, through increased sales of instruments. All will have a considerable impact on the European economy. In addition to drug-discovery-related advances, our technology has the potential to transform cholesterol classification and change current approaches to cancer screening, through its intrinsic single molecule sensitivity.</t>
  </si>
  <si>
    <t>drug discovery; software; biomolecules; microscopy; mass spectrometry</t>
  </si>
  <si>
    <t>https://doi.org/10.3030/813152</t>
  </si>
  <si>
    <t>PermeAbility</t>
  </si>
  <si>
    <t>PermeAbility - A non-invasive, side-effect-free diagnostic kit for intestinal disorders</t>
  </si>
  <si>
    <t>"Inflammatory Bowel Disease (IBD) is a form of acute inflammation to the small intestine that causes ulcers and extensive damage of the gut barrier causing it to rupture. This causes bleedings, abdominal pain, diarrhea, and a dramatic reduction of the quality of life. The intestinal barrier is normally a very well organised structure in which the cells are tightly connected maintaining the barrier. Moreover, IBD lesions compromise this intestinal organization and increases intestinal permeability, which is called leaky gut syndrome (LGS) being also a pre-disposing factor for several other health problems. LGS compromises digestion of food particles and removal of toxic waste products, and allows bacteria to ""leak"" through the intestine to the blood stream. Besides in IBD, LGS is also common in people with health conditions such as obesity, rheumatoid arthritis and type 2 diabetes. Even though IBD poses significant threats to a patients’ health and a heavy direct and indirect economic burden, diagnosis of this condition is still limited assessing indirect parameters like general inflammation markers in plasma and stool and evaluation based by comparison on the patients symptoms description. The direct measures are also performed but are restricted to very invasive methods like biopsy or solely qualitative like MRI and microcapsule colonoscopy. In this way it is reported in several clinical articles a clear need for new diagnostic methods in IBD reinforced by facts like 35% of the performed surgeries for treatment revealing unnecessary and 1.9 billion people worldwide at risk for early lesions and IBD development not being diagnosed. In this way clinical practice urges for new methods for the assessment of lesions in the intestinal wall. Lifetag’s has developed PermeAbility, a new proprietary test to measure intestinal permeability to better select patients at high risk of IBD , leading to better informed clinical decision making, diagnosis, and treatment."</t>
  </si>
  <si>
    <t>rheumatology; surgery; inflammatory bowel disease; diabetes; obesity</t>
  </si>
  <si>
    <t>LIEFTAG LDA (PT)</t>
  </si>
  <si>
    <t>https://doi.org/10.3030/828547</t>
  </si>
  <si>
    <t>SOCELL</t>
  </si>
  <si>
    <t>Self-organized biomolecular gradients for controlling cellular behaviour in cell culture</t>
  </si>
  <si>
    <t>Concentration gradients of biomolecules are essential in important biological events such as morphogenesis, inflammation, wound healing and cancer. As a consequence, devising methods to generate highly controlled biomolecular gradients for studying cellular behaviour is a major scientific endeavor. However, state-of-the-art approaches based on microfluidics suppress cellular signalling by washing molecules away, limiting their biological significance. To solve this issue, this proposal will develop an original method to create biomolecular gradients that influence cellular behaviour without interfering with cellular communication. This method relies on recent DNA nanotechnology developments in the host group that create complex ssDNA concentration gradients autonomously, through a reaction-diffusion mechanism. The goal of this proposal is to demonstrate that such self-organized concentration patterns of DNA strands can modify the gene expression of human cells in vitro. Antisense technology will be used to couple extracellular DNA gradients with changes in cellular behaviour. As a proof of principle, a two-band concentration pattern of DNA will be created, which will induce in vitro a similar pattern of fluorescent protein expression on a HeLa cell monolayer. As an application, biomolecular gradients will be used to control wound healing assays, allowing the patterning of cell culture. These results would open doors to control and study cellular behaviour while maintaining crucial cellular communication mechanisms. In the long run, this technique, that combines the self-organization of synthetic molecules and living cells, could be advantageously used in tissue engineering.</t>
  </si>
  <si>
    <t>microfluidics; DNA; proteins; nanotechnology; tissue engineering</t>
  </si>
  <si>
    <t>https://doi.org/10.3030/795580</t>
  </si>
  <si>
    <t>BASILIC</t>
  </si>
  <si>
    <t>Decoding at systems-level the crosstalk between the T cell antigen receptor, the CD28 costimulator and the PD-1 coinhibitor under physiological and pathological conditions.</t>
  </si>
  <si>
    <t>Although the T cell antigen receptor (TCR) occupies a central place in T cell physiology, it does not work in isolation and the signals it triggers are tuned by receptors that convey positive (costimulators) and negative (coinhibitors) informations. We lack a satisfying comprehension of the way T cells integrate such multiple inputs to make informed decisions. The proteomics-based methodology we developed around the TCR places us in a favorable situation to decode at systems-level the crosstalk between the TCR, the CD28 costimulator and the PD-1 coinhibitor signaling pathways. The novelty of our approach stems from (1) its use of primary T cells, (2) its capacity to probe the architecture and dynamics of signalosomes resulting from T cell-antigen presenting cell encounters, (3) the attention we pay to the stoichiometry of the studied signalosomes, a key parameter largely ignored in previous studies, and (4) its multidisciplinary nature straddling molecular and organismal scales.Our specific aims are:Aim 1. To understand how the TCR and CD28 signaling pathways cooperate to achieve optimal T cell responses. Aim 2. To determine whether CD28 is the sole target of the PD-1 coinhibitor.Aim 3. To determine how under inflammatory conditions CD28 functions can be superseded by those of OX40, a costimulator of the TNFR superfamily.Aim 4. To unveil how malfunctions of LAT, a key signaling hub used by the TCR, disrupt the TCR-CD28 crosstalk and result in unique pathogenic T cells that by becoming ‘autistic’ to TCR signals and addicted to CD28 signals lead to severe immunopathologies.We think that combining genetic, epigenomics, proteomics, and computational approaches creates ideal experimental conditions to understand at system-levels how TCR, costimulatory, coinhibitory and inflammatory signals are integrated during T cell clonal expansion. Although of fundamental nature, our project should help understanding the harmful role PD-1 plays during anti-tumoral responses.</t>
  </si>
  <si>
    <t>proteomics; physiology; epigenetics</t>
  </si>
  <si>
    <t>Lymphoproliferative disorders, Integrative biology, Proteomics, Gene editing, Single cell transcriptomics</t>
  </si>
  <si>
    <t>https://doi.org/10.3030/787300</t>
  </si>
  <si>
    <t>PS</t>
  </si>
  <si>
    <t>Predicting Suicide</t>
  </si>
  <si>
    <t>There is a pressing need for improvements in methods that accurately measure and predict those most likely to engage in suicide and self-harm. Traditional methods that rely solely on explicit self-reports are limited because participants can be unwilling to express thoughts or behaviours that they perceive to be socially deviant. In addition, they might not have introspective/conscious access to certain thoughts that can increase their risks of engaging in self-injurious behaviours. Similar impression management problems occur for researchers addressing prejudice and stereotyping, and consequently, implicit tasks that measure automatic biases are of immense value in clinical and social domains. This project will use the Simple Implicit Procedure (SIP) - a highly advanced implicit measure that was developed and validated by the applicant to overcome the limitations in existing implicit measures- to predict those most likely to attempt suicide. The SIP can be used to precisely specify the cognitive mechanisms that are driving an automatic bias, which will offer researchers across a host of domains crucial additional information. This additional insight can be used to assist with the development of interventions aimed at reducing problematic behaviours or thoughts. This project will also use a biopsychosocial approach to determine crucial factors that heighten the risks of suicide, addiction and prejudice. The training I will receive will secure me as the leading figure in advanced implicit measurement, with the necessary infrastructure and international collaborations developed, to establish a lab aimed at providing solutions to major societal problems. Using both front-line pragmatic methods and broad theoretical perspectives to better understand the causes of self-injurious behaviour, addiction and prejudice, I will be better placed to make recommendations to policy makers, who can then greatly improve the lives of the most vulnerable people in our society.</t>
  </si>
  <si>
    <t>racial inequality</t>
  </si>
  <si>
    <t>PRESIDENT AND FELLOWS OF HARVARD COLLEGE (US); UNIVERSITEIT VAN AMSTERDAM (NL)</t>
  </si>
  <si>
    <t>https://doi.org/10.3030/794913</t>
  </si>
  <si>
    <t>SUGARSmart</t>
  </si>
  <si>
    <t>SUGARSmart: Smart design of recombinant antibody fragments specific for carbohydrate molecules</t>
  </si>
  <si>
    <t>The development of new approaches to explore the diverse role of glycans in normal and physio- pathological conditions of the cell is a major challenge. Our previous research recognized roles of anti-glycan recognition molecules (lectins and antibodies) in the diagnosis of diseases like cancer, immunity, and hyperacute rejection upon bioprosthetic transplantation etc. However, because of the structural complexity, well-established approaches for developing glycan-based therapeutics are limited.To address this issues, SUGARSmart aims to develop a workflow for rational design of single-chain fragment variable (scFv) antibodies to enhance glycan recognition capabilities, both specificity- and affinity-wise (improving detection limits of assays). Three major aims will be pursued: First, we will apply molecular modeling to predict mutations which lead to enhance affinity and specificity of anti-αGal scFv. A range of mutational strategies will be tested in order to learn which scFv domains, which particular locations (functionally important sites), and which mutations (aromatic or polar) are best suited to improve affinity and specificity. Second, computationally predicted mutants will be obtained by mutagenesis or chain shuffling. Validity of the predictions will be tested by affinity-measurement (ITC/SPR), array techniques and ELISA. At the end, validation of computational models of scFv-glycan interactions with experimental techniques will enable us to propose a workflow to engineer other anti-glycan scFv antibodies. Overall, this project proposes an interdisciplinary approach to enhance our ability to quantify and engineer glycan recognition molecules having potential application in the smart and tailored development of future diagnostic reagents and therapeutics. To the best of our knowledge this will be the first attempt to provide a complete and coherent framework for anti-glycan antibody engineering, combining a wide computational pipeline and experiments.</t>
  </si>
  <si>
    <t>mutation; carbohydrates; oncology; transplantation</t>
  </si>
  <si>
    <t>https://doi.org/10.3030/747948</t>
  </si>
  <si>
    <t>CERVINO</t>
  </si>
  <si>
    <t>Can human embryo-released extracellular vesicles govern endometrial receptivity and inform on vanguard embryo diagnostics and fertility therapeutics?</t>
  </si>
  <si>
    <t>Preimplantation Genetic Screening (PGS) based on high-throughput embryo genome sequencing is currently utilised in In Vitro Fertilisation (IVF) to select for euploid embryos prior to uterine transfer in order to increase implantation potential. The methodology for the acquisition of genetic material is controversial, as the invasive embryo biopsy required for PGS may compromise embryo quality. Moreover its long-term biosafety has not been evaluated. Consequently, the development of non-invasive methods to screen out aneuploid embryos is paramount. The host research group recently first reported that human IVF embryos release extracellular vesicles (EVs) and demonstrated their uptake by primary endometrial cells (ECs). Our pilot analysis of the embryo-derived EV transcriptome revealed an abundance of genes that may be involved in the establishment of endometrial receptivity. Additionally, our RNAseq on ECs, which had internalised human embryo-exported EVs, showed a gene-upregulation profile relevant to implantation. Collectively, our findings introduce a novel concept to the state-of-the-art whereby human embryos deliver a functional EV-transcriptomic cargo to ECs to mount an implantation response. Delineating the EV transcriptome, and studying the consequence of its delivery in ECs, potentiates mechanistic insight into the pathophysiology of implantation. The project will characterise for the first time the transcriptomic cargo of euploid and aneuploid human embryo-exported EVs and scrutinise the effect of its internalisation on endometrial function. This cutting-edge work may negate potentially harmful invasive embryo biopsies for PGS by instead utilising biomarkers in EVs – a ‘natural cell biopsy’. EV biomarkers could also inspire therapeutics to enhance endometrial receptivity. This programme is especially timely, as leading innovators in the field currently focus to provide the community with a single therapeutic approach to tackle poor endometrial function.</t>
  </si>
  <si>
    <t>reproductive medicine; pathophysiology; cell biology; fertility; embryology</t>
  </si>
  <si>
    <t>https://doi.org/10.3030/796206</t>
  </si>
  <si>
    <t>ImmunoFit</t>
  </si>
  <si>
    <t>Harnessing tumor metabolism to overcome immunosupression</t>
  </si>
  <si>
    <t>Anti-cancer immunotherapy has provided patients with a promising treatment. Yet, it has also unveiled that the immunosuppressive tumor microenvironment (TME) hampers the efficiency of this therapeutic option and limits its success. The concept that metabolism is able to shape the immune response has gained general acceptance. Nonetheless, little is known on how the metabolic crosstalk between different tumor compartments contributes to the harsh TME and ultimately impairs T cell fitness within the tumor. This proposal aims to decipher which metabolic changes in the TME impede proper anti-tumor immunity. Starting from the meta-analysis of public human datasets, corroborated by metabolomics and transcriptomics data from several mouse tumors, we ranked clinically relevant and altered metabolic pathways that correlate with resistance to immunotherapy. Using a CRISPR/Cas9 platform for their functional in vivo selection, we want to identify cancer cell intrinsic metabolic mediators and, indirectly, distinguish those belonging specifically to the stroma. By means of genetic tools and small molecules, we will modify promising metabolic pathways in cancer cells and stromal cells (particularly in tumor-associated macrophages) to harness tumor immunosuppression. In a mirroring approach, we will apply a similar screening tool on cytotoxic T cells to identify metabolic targets that enhance their fitness under adverse growth conditions. This will allow us to manipulate T cells ex vivo and to therapeutically intervene via adoptive T cell transfer. By analyzing the metabolic network and crosstalk within the tumor, this project will shed light on how metabolism contributes to the immunosuppressive TME and T cell maladaptation. The overall goal is to identify druggable metabolic targets that i) reinforce the intrinsic anti-tumor immune response by breaking immunosuppression and ii) promote T cell function in immunotherapeutic settings by rewiring either the TME or the T cell itself.</t>
  </si>
  <si>
    <t>Tumor microenvironment</t>
  </si>
  <si>
    <t>https://doi.org/10.3030/773208</t>
  </si>
  <si>
    <t>mitozippers</t>
  </si>
  <si>
    <t>Mitochondrial membrane-targeted compounds for cancer therapy</t>
  </si>
  <si>
    <t>Cancer is one of the leading causes of death in Europe. The economic impact of cancer in Europe has been quantified with a total cost of 126 billion €, including healthcare costs and productivity losses. Although many efforts have been devoted to eradicate cancer, the current treatments are associated with severe side effects and high toxicity. Alternatively, the next generation of cancer treatments targets only malignant cells, which exhibit unique biochemical hallmarks different from their normal counterparts. For example, cancer cell mitochondria are structurally and functionally different from healthy cells. As mitochondria are the waterline of cellular viability, they represent a more effective therapeutic target as compared to current protein targeted therapies. Here, we propose a novel approach whereby the control of cell proliferation and survival is achieved by means of regulation of the membrane properties of the cancer cell mitochondria by means of a lipophilic cationic drug, which efficiently accumulates in mitochondria. Our approach meets the requirements of developing, protecting and commercializing alternative therapies leading to an improvement of life quality and survival rate of cancer patients as well as an improvement in economic terms.</t>
  </si>
  <si>
    <t>proteins; productivity; oncology</t>
  </si>
  <si>
    <t>https://doi.org/10.3030/780440</t>
  </si>
  <si>
    <t>IN-3D-CAN</t>
  </si>
  <si>
    <t>Instrumented 3D-Printed Miniature Muscles for Cardiotoxicity Screens of Cancer Therapies</t>
  </si>
  <si>
    <t>Rationale: Cardiotoxicity side effects are a recurrent problem for cancer therapies, fatally illustrated by the death of numerous patients treated with anthracycline chemotherapeutics. More recently, cardiac complications have also been found for antibody-based and immunotherapy treatments. Microphysiological systems and organs-on-chips may provide part of the long-term solution to these issues, by introducing improved means for studying human tissue in vitro. Main objective: The overarching objective of IN-3D-CAN is to establish instrumented in vitro 3D models of human cardiac muscle for high-throughput cardiotoxicity screening of cancer drugs and therapies. Methodology: In a recent first-author paper in Nature Materials, we reported the first entirely 3D-printed organ-on-chip with integrated sensors: A heart-on-a-chip with strain sensors for tracking engineered 2D cardiac thin films. In this proposal, I significantly expand on this 3D printing methodology, focusing on thicker 3D tissue models that better recapitulate native cardiac muscle. I will leverage the insights of the supervisor to perform toxicity screening of a range of cancer therapies. Outcomes: The proposal will establish unique tools for long-term and high-throughput studies of drug toxicity on human cardiac muscle in vitro. It will further provide unique insights into the cardiotoxicity of several cancer therapies on human cardiac muscle. Finally, the techniques for 3D printing will be widely applicable for biomedical micro-devices. Career: I am applying for an MSCA-IF-EF-RI, to reintegrate to DTU(DK), after more than 4 years abroad as Postdoc at Harvard Uni. (US) The fellowship will serve as year 1 and 2 of a 4-year assistant professorship. The host DTU Nanotech has committed to provide funding for year 3 and 4. The key career development objective is therefore to train me to become an independent group leader. Thus, In-3D-CAN will serve as immediate and long-term platform for my research.</t>
  </si>
  <si>
    <t>sensors; oncology; immunotherapy; additive manufacturing; organ on a chip</t>
  </si>
  <si>
    <t>https://doi.org/10.3030/798820</t>
  </si>
  <si>
    <t>HiMIN</t>
  </si>
  <si>
    <t>Histone H3.3 oncogenic mutations: a role in genome instability through altered DNA repair and replication fork stability?</t>
  </si>
  <si>
    <t>Genome instability is a hallmark of cancer and is caused by the accumulation of DNA damage. Genome integrity is preserved by DNA repair machineries that operate on a chromatin substrate where DNA wraps around histone proteins. Interestingly, point mutations in histone H3.3 in particular have been identified as drivers of tumorigenesis. Beyond their impact on gene expression, some of these mutations were recently shown to inhibit homologous recombination-mediated repair of DNA double-strand breaks (DSBs) in human cells (K36M mutation) and to contribute to replication fork stability in yeast cells (G34R mutation). Furthermore, H3.3 histones are deposited de novo at sites of DNA damage in human cells. These findings call for a more systematic characterization of the impact of H3.3 mutations on genome instability. We hypothesize that H3.3 point mutations may alter the cellular response to DNA damage, thus leading to malignant transformation. Here, we propose to test this hypothesis through a set of complementary approaches in human cell lines. We will initially examine whether H3.3 mutations affect histone deposition at DSBs and at damaged replication forks and chromatin relaxation at DSBs. Next, we will evaluate whether H3.3 mutations affect DSB repair and replication fork stability and repair, ultimately inducing genome instability. We will then evaluate the potential clinical applications of our results by testing whether H3.3 mutations may in turn impact drug sensitivity. These complementary research angles should help understanding whether H3.3 oncogenic mutations affect genome integrity independently of their impact on gene expression, providing new molecular bases for their oncogenic potential. This work might ultimately identify druggable defects that confer chemotherapeutic sensitivity to H3.3 mutated tumors, thus providing a proof-of-principle for potential targeted therapies.</t>
  </si>
  <si>
    <t>DNA; drug allergy; mutation; oncology; genomes</t>
  </si>
  <si>
    <t>https://doi.org/10.3030/799101</t>
  </si>
  <si>
    <t>CHIPS</t>
  </si>
  <si>
    <t>Effects of Prenatal Exposure to Acrylamide on Health: Prospective Biomarker-Based Studies</t>
  </si>
  <si>
    <t>Background: Acrylamide is a chemical formed in many commonly consumed foods and beverages. It is neurotoxic, crosses the placenta and has been associated with restriction of fetal growth in humans. In animals, acrylamide causes heritable mutations, tumors, developmental toxicity, reduced fertility and impaired growth. Therefore, the discovery of acrylamide in food in 2002 raised concern about human health effects worldwide. Still, epidemiological studies are limited and effects on health of prenatal exposure have never been evaluated. Research gaps: Epidemiological studies have mostly addressed exposure during adulthood, focused on cancer risk in adults, and relied on questionnaires entailing a high degree of exposure misclassification. Biomarker studies on prenatal exposure to acrylamide from diet are critically needed to improve exposure assessment and to determine whether acrylamide leads to major diseases later in life.  Own results: I have first authored a prospective European study showing that prenatal exposure to acrylamide, estimated by measuring hemoglobin adducts in cord blood, was associated with fetal growth restriction, for the first time. Objectives: To determine the effects of prenatal exposure to acrylamide alone and in combination with other potentially toxic adduct-forming exposures on the health of children and young adults.Methods: Both well-established and innovative biomarker methods will be used for characterization of prenatal exposure to acrylamide and related toxicants in blood from pregnant women and their offspring in prospective cohort studies with long-term follow-up. Risk of neurological disorders, impaired cognition, disturbed reproductive function and metabolic outcomes such as obesity and diabetes will be evaluated.Perspectives: CHIPS project will provide a better understanding of the impact of prenatal exposure to acrylamide from diet on human health urgently needed for targeted strategies for the protection of the health.</t>
  </si>
  <si>
    <t>diabetes; fetal medicine; oncology; neurology; obesity</t>
  </si>
  <si>
    <t>STATENS SERUM INSTITUT (DK); KOBENHAVNS UNIVERSITET (DK); STOCKHOLMS UNIVERSITET (SE)</t>
  </si>
  <si>
    <t>https://doi.org/10.3030/758151</t>
  </si>
  <si>
    <t>METACELL</t>
  </si>
  <si>
    <t>Metabolism of a cell pictured by single-cell approach</t>
  </si>
  <si>
    <t>Every cell is unique. Metabolites define the composition of each cell and play key roles in essential intracellular processes of energy production and uptake, signaling, regulation, and cell death. Obtaining metabolite signatures of individual cells and linking them to cellular phenotypes is of paramount importance for a holistic understanding of these processes. This requires high-throughput single-cell metabolomics that is not generally attainable due to the limited sensitivity, low throughput, and disruptiveness of state-of-the-art metabolomics methods. I propose to develop a spatial single-cell metabolomics approach for human cell culture systems. The approach will be based on using metabolite imaging mass spectrometry and will provide metabolite profiles of individual cells and metabolite signatures of single-cell phenotypes identified by light microscopy. With this approach developed, I will investigate the link between the intracellular metabolism and single-cell phenotype and focus on the following questions: How is the intracellular metabolism linked to cellular heterogeneity? How high is the variation of essential metabolites in a cell population? How do the energy metabolism and lipids biosynthesis change through the cell cycle and infection stages? What is the metabolic response to inflammatory signals? I will scale up the analysis to discover novel cell phenotypes both in the cell culture systems and in big metabolite imaging mass spectrometry data from various biological systems provided to us by our collaborators and the community, and representing billions of cells.My project will enable spatial single-cell metabolomics on a large scale and will provide yet lacking capacity for investigating and visualizing the intracellular metabolism on a single-cell level. It will advance our molecular understanding of key biological processes and pave the way to discoveries of molecular mechanisms of inflammation, cancer, and infection.</t>
  </si>
  <si>
    <t>microscopy; lipids; oncology; mass spectrometry</t>
  </si>
  <si>
    <t>SINGLE-CELL ANALYSIS, IMAGING, BIG DATA</t>
  </si>
  <si>
    <t>https://doi.org/10.3030/773089</t>
  </si>
  <si>
    <t>MedPlant</t>
  </si>
  <si>
    <t>Harnessing the Molecules of Medicinal Plants</t>
  </si>
  <si>
    <t>Plants, as sessile organisms, synthesize complex molecules for defense and signaling. Humans have long exploited the potent medicinal activities of these plant natural products: artemisinin from sweet wormwood is used to cure malaria, vincristine from Madagascar periwinkle is used to treat cancer, and morphine from poppy alleviates pain. Synthetic biology approaches are being used with increasing success to overproduce these expensive molecules, which are often present at low levels in the plant. However, to pursue such approaches effectively, we must fully understand the biosynthetic pathways that generate these molecules. This pathway discovery process has been a major bottleneck in harnessing the chemical power of plants.Recent advances in sequencing, bioinformatics and metabolomics have provided the tools to address plant natural product metabolism on an unprecedented scale: we can now use inexpensive RNA-seq data, in combination with bioinformatic analyses and metabolomic data, for rapid identification of pathway-specific biosynthetic gene candidates. Here we use these advances, along with our expertise in chemistry, to unlock the extraordinary chemical diversity that is found within the ca. 3000 members of the plant-derived monoterpene indole alkaloid metabolites. By strategically selecting a group of molecules that are chemically diverse, yet biosynthetically and evolutionarily related, the gene discovery process will be dramatically accelerated (Objective 1). Moreover, using this strategy, we will uncover new biochemical mechanisms by which chemical diversity is generated in plants (Objective 2). Understanding these mechanisms will allow us to generate “unnatural” chemical diversity in the laboratory by creating production platforms that produce new-to-nature molecules that may potentially have important applications (Objective 3).</t>
  </si>
  <si>
    <t>malaria; synthetic biology; oncology</t>
  </si>
  <si>
    <t>natural product, specialized metabolism, biosynthesis, alkaloid</t>
  </si>
  <si>
    <t>JOHN INNES CENTRE (UK); MAX-PLANCK-GESELLSCHAFT ZUR FORDERUNG DER WISSENSCHAFTEN EV (DE)</t>
  </si>
  <si>
    <t>https://doi.org/10.3030/788301</t>
  </si>
  <si>
    <t>Nanozymes POC</t>
  </si>
  <si>
    <t>"Point-of-care biosensing technologies often suffer from low sensitivity, specificity, affordability and simplicity. Within ""Nanozymes POC"" we are exploiting a lateral flow immunoassay point-of-care technology supported from the ERC award ""Naturale CG"". Our paper-based point-of-care device comprises a lateral flow immunosorbent assay showing a sensitivity of 100pg/mL p24 detection and a 100-fold improvement in sensitivity following a catalytic development step involving platinum core-shell nanoparticles (PtNCs) called “nanozymes”. This technology detects p24 in spiked plasma pool at concentrations as low as 1 pg/mL and has enormous potential for detection of HIV at earlier stages soon after infection, amenable for use in low- and middle-income countries. Within this award, we are optimising the components and their stability and performing tests using clinically relevant samples and in the field. We are also exploring the expansion of this platform technology for its potential in detecting biomarkers for cancer. The commercial strategy performed within Nanozymes POC will support its translation potential, targeting that patients can receive more timely access to treatment options and  improve their quality of life."</t>
  </si>
  <si>
    <t>biosensing; transition metals; HIV; oncology; nano-materials</t>
  </si>
  <si>
    <t>https://doi.org/10.3030/790400</t>
  </si>
  <si>
    <t>ORISPECIFICATION</t>
  </si>
  <si>
    <t>Molecular and structural mechanisms for metazoan replication origin specification</t>
  </si>
  <si>
    <t>Cellular life depends on the timely and accurate duplication of chromosomal DNA through semi-conservative replication to sustain genomic integrity and organismal viability. In all domains of life, DNA replication relies on dedicated initiator proteins that recognize and bind specific genomic sites, termed replication origins, to facilitate the loading of ring-shaped replicative helicases onto DNA. While origin recognition by initiators is determined by specific DNA sequences in prokaryotes and in the eukaryote S. cerevisiae, origin specification in higher eukaryotes instead appears to rely on chromatin context and DNA structure. Yet, how initiators help specify replication origins at the molecular level and how their binding sites are established in higher eukaryotes remain foremost and long-standing questions in the field. This research proposal focuses on uncovering the molecular and structural principles for chromosomal binding site selection by the eukaryotic initiator, the origin recognition complex (ORC), in metazoan systems. Employing integrated biochemical, structural, and cell-based approaches, we aim to 1) elucidate how ORC binds DNA and how DNA structural elements contribute to this interaction, 2) determine how nucleosomes are recognized by ORC, and 3) identify auxiliary binding partners of ORC and establish how they contribute to origin specification. The outcomes of our proposed efforts will have far-reaching implications for multiple scientific fields by defining mechanistic links between chromatin architecture and DNA replication initiation, and they will set the foundation to understand at the molecular level how the replication initiation program is altered during cell differentiation and development. Our studies also have significant biomedical relevance, as failure to precisely replicate chromosomal DNA leads to genetic instability, which in turn underpins many human diseases, including cancer and certain developmental disorders.</t>
  </si>
  <si>
    <t>DNA; proteins; microscopy; oncology; eukaryotic genomes</t>
  </si>
  <si>
    <t>DNA replication initiation, origin licensing, origin recognition complex</t>
  </si>
  <si>
    <t>FRIEDRICH MIESCHER INSTITUTE FOR BIOMEDICAL RESEARCH FONDATION (CH)</t>
  </si>
  <si>
    <t>https://doi.org/10.3030/757909</t>
  </si>
  <si>
    <t>ATG9_SOLVES_IT</t>
  </si>
  <si>
    <t>In vitro high resolution reconstitution of autophagosome nucleation and expansion catalyzed by ATG9</t>
  </si>
  <si>
    <t>Autophagy is a conserved, lysosomal-mediated pathway required for cell homeostasis and survival. It is controlled by the master regulators of energy (AMPK) and growth (TORC1) and mediated by the ATG (autophagy) proteins. Deregulation of autophagy is implicated in cancer, immunity, infection, aging and neurodegeneration. Autophagosomes form and expand using membranes from the secretory and endocytic pathways but how this occurs is not understood. ATG9, the only transmembrane ATG protein traffics through the cell in vesicles, and is essential for rapid initiation and expansion of the membranes which form the autophagosome. Crucially, how ATG9 functions is unknown. I will determine how ATG9 initiates the formation and expansion of the autophagosome by amino acid starvation through a molecular dissection of proteins resident in ATG9 vesicles which modulate the composition and property of the initiating membrane. I will employ high resolution light and electron microscopy to characterize the nucleation of the autophagosome, proximity-specific biotinylation and quantitative Mass Spectrometry to uncover the proteome required for the function of the ATG9, and optogenetic tools to acutely regulate signaling lipids. Lastly, with our tools and knowledge I will develop an in vitro reconstitution system to define at a molecular level how ATG9 vesicle proteins, membranes that interact with ATG9 vesicles, and other accessory ATG components nucleate and form an autophagosome. In vitro reconstitution of autophagosomes will be assayed biochemically, and by correlative light and cryo-EM and cryo-EM tomography, while functional reconstitution of autophagy will be tested by selective cargo recruitment. The development of a reconstituted system and identification proteins and lipids which are key components for autophagosome formation will provide a means to identify a new generation of targets for translational work leading to manipulation of autophagy for disease related therapies.</t>
  </si>
  <si>
    <t>electron microscopy; lipids; oncology; amines; homeostasis</t>
  </si>
  <si>
    <t>Autophagy, autophagosome formation, ATG9, phagophore</t>
  </si>
  <si>
    <t>https://doi.org/10.3030/788508</t>
  </si>
  <si>
    <t>2017-NL-IA-0075</t>
  </si>
  <si>
    <t>Operational Helpdesk for ERN GENTURIS multidisciplinary healthcare team</t>
  </si>
  <si>
    <t>The CEF eHealth DSI supports actions aimed to set up the necessary infrastructure for the exchange of health data across national borders within the EU and for the provision of interoperable eHealth services._x000D__x000D_
_x000D__x000D_
The European Reference Network on GEnetic TUmour RIsk Syndromes (ERN GENTURIS) was officially set up in 2017 in accordance with Directive 2011/24/EU. The overall goal of the ERN GENTURIS is to improve access to high-quality healthcare for patients with one of the rare genetic tumour risk syndromes (genturis)._x000D__x000D_
_x000D__x000D_
This Action aimed at supporting the members of ERN GENTURIS to ensure adequate and efficient use of ERN Core Services (ERN Collaborative Platform (ECP) and Clinical Patient Management System (CPMS)). _x000D__x000D_
In particular, within the Action an operational helpdesk adjusted to the specific needs of ERN GENTURIS was set up. The helpdesk supported the multidisciplinary healthcare teams in the organisation of their daily work regarding cases reviewed by the ERN. The action also provided necessary training for the use of ERN Core Services to relevant staff.</t>
  </si>
  <si>
    <t>Stichting Katholieke Universiteit (NL)</t>
  </si>
  <si>
    <t>https://ec.europa.eu/info/funding-tenders/opportunities/portal/screen/opportunities/projects-details/31065524/95265190/CEF</t>
  </si>
  <si>
    <t>SoftNanoHybrid</t>
  </si>
  <si>
    <t>Polymer-Nanoparticle co-assembly for drug targeting and release kinetics: Investigation on Structure, Morphology, Responsiveness, and Nanoparticle distribution</t>
  </si>
  <si>
    <t>In recent years, co-assembly of nanoparticles (NPs) into block copolymer (BCP) aggregates is emerging as an active field of research, which considers the formation of mixed aggregates that combine synergistically the NP/BCP components to generate novel properties for advanced functional materials and applications. When NPs have been incorporated into the BCP micellar aggregates, various physical parameters e.g. distribution, the content, orientation, and localization of NPs in the polymeric matrix are extremely important, which play decisive roles in determining the characteristics and applications of the NP/BCP nanohybrid.In this proposal, we aim to investigate the morphological transformations of selected model BCP micelles in the presence of magnetic NPs of different size, shape, concentration and surface functionalization. Simultaneous encapsulation of the drug molecules controlled by the NP distribution and loading will provide critical information on the correlation of drug release with the physical parameters characterizing the polymer nanohybrids. We will also examine how the distribution of NPs within co-assembled structures is correlated with the parameters characterising the polymers and NPs. The drug release kinetics for selected nanohybrid systems will be investigated to rationalize the correlation between precise control of NPs localization/drugs loading with the drug release profile. Doxorubicin (Anti-cancer drug) containing BCP-NP nanohybrid will be formulated by solvent assisted dispersion technique. The drug release kinetics will be investigated by dialysis against tris buffer (pH 7.4/5.0) at 37oC.</t>
  </si>
  <si>
    <t>polymer sciences; nano-materials</t>
  </si>
  <si>
    <t>https://doi.org/10.3030/797038</t>
  </si>
  <si>
    <t>ReSOLUTE</t>
  </si>
  <si>
    <t>Research empowerment on solute carriers (ReSOLUTE)</t>
  </si>
  <si>
    <t>The Research empowerment on solute carriers (ReSOLUTE) proposal aims at inducing a decisive acceleration in theintensity of SLC research worldwide while establishing solute carriers (SLCs) as a tractable target class. It is composed of acore consortium of seven academic/SME members (CeMM, Univ. of Oxford, Univ. of Manchester, AXXAM Spa, Univ. Leiden, Max-Planck Institut für medizinische Forschung, Univ. Wien) and six industrial partners (Pfizer Limited UK, Novartis Pharma AG, Boehringer-Ingelheim, Vifor Pharma Group, Sanofi Aventis Recherche et Développement, Bayer AG) with established and complementary expertise combining industry grade standards and systems level principle-driven analysis.ReSOLUTE merges systematic and focused approaches: 1) the generation of reliable and validated ‘hardware’ such as cell lines, proteins, antibodies/high affinity binders and large ‘omics’ datasets, 2) a central deorphanisation process coupling genomic engineering to metabolomics and supported by genetic and proteomics studies, 3) a non-redundant process to test systematically the suitability of a certain SLC to a variety of assay formats, 4) a collection of interlinked networks that cover different expertise, datasets and functional connections among SLCs, integrated into large-scale data repositories and a dedicated knowledgebase. The ReSOLUTE strategy will be applied in parallel at the super-family level and, in a more in-depth manner, to a prioritized gene list elected to be potential drug targets. To implement this and achieve the expected goals, the consortium is supported by a large network of academic and industrial partners with specific knowledge of certain SLCs and tools, willing to be accessed at any time and provide specific expertise. Together with a strong dissemination and exploitation plan, we therefore expect that ReSOLUTE will transform the landscape of SLC research for years to come.</t>
  </si>
  <si>
    <t>proteomics; oncology; physiology; energy and fuels; genomes</t>
  </si>
  <si>
    <t>Solute Carriers, metabolomics, deorphanisation, assay development, genomic engineering, proteomics, genetic interactions, knowledgebase, networks, structural biology, drug targets, transporters</t>
  </si>
  <si>
    <t>IMI2-2016-10-06</t>
  </si>
  <si>
    <t>Unlocking the Solute Carrier Gene-Family for Effective New Therapies (Unlock SLCs)</t>
  </si>
  <si>
    <t>PFIZER LIMITED (UK); UNIVERSITEIT LEIDEN (NL); THE UNIVERSITY OF MANCHESTER (UK); UNIVERSITAT WIEN (AT); NOVARTIS PHARMA AG (CH); BOEHRINGER INGELHEIM INTERNATIONALGMBH (DE); CEMM - FORSCHUNGSZENTRUM FUER MOLEKULARE MEDIZIN GMBH (AT); THE UNIVERSITY OF LIVERPOOL (UK); VIFOR (INTERNATIONAL) AG (CH); BAYER AKTIENGESELLSCHAFT (DE); THE CHANCELLOR, MASTERS AND SCHOLARS OF THE UNIVERSITY OF OXFORD (UK); SANOFI-AVENTIS RECHERCHE &amp; DEVELOPPEMENT (FR); AXXAM SPA (IT); MAX-PLANCK-GESELLSCHAFT ZUR FORDERUNG DER WISSENSCHAFTEN EV (DE)</t>
  </si>
  <si>
    <t>https://doi.org/10.3030/777372</t>
  </si>
  <si>
    <t>SmallDrugRheuma</t>
  </si>
  <si>
    <t>Discovery of Immune Therapeutic Targets and Immunomodulators for the Development of Novel Therapies in Rheumatoid Arthritis.</t>
  </si>
  <si>
    <t>Rheumatoid Arthritis (RA) is an autoimmune chronic disease, characterized by inflammation in multiple joints, ultimately leading to joint deformity, pain and swelling. RA is one of the most frequent inflammatory arthropathies, with a prevalence of 0.3%-1%, striking during the most productive years of adulthood, and is a chronic disabling condition. No therapies exist to prevent RA, and a high percentage of patients do not respond to currently available therapies. Our research aims to integrate expertise on immunology and cutting-edge screening technologies to identify novel immunotherapeutics for RA based on immune modulation mechanisms. The project makes use of an extensive screening effort using a chemical library (60,000 compounds) containing repurposing drugs (drugs already approved for their use for the treatment of other diseases), targeted libraries and lead-like compounds. The aim of the project is to identify novel small molecules capable to modulate the immune response, counterbalancing the altered inflammatory environment that characterizes RA. Elucidation of the mechanism of action of the candidates (cell type, pathway and target) will take place through state-of-the art technologies such as chemoproteomics, RNASeq or CRISPR/Cas9. Ultimately, the most promising candidates will be tested ex vivo in cells from RA patients, providing a proof-of-concept of the therapeutic utility of the identified mechanism. The project is interdisciplinary and will make progress beyond the state of the art, as the identified immunotherapeutics could also be employed to treat other (auto)immune diseases, as well as being potentially translated to immunotherapy of cancer and cardiovascular diseases. The high-quality and originality of this proposal will open up the best career possibilities for the experienced researcher, and will be carried out under the umbrella of a public-private partnership with a pharmaceutical company, boosting European competitiveness.</t>
  </si>
  <si>
    <t>rheumatology; cardiovascular diseases; oncology; immunotherapy</t>
  </si>
  <si>
    <t>https://doi.org/10.3030/799037</t>
  </si>
  <si>
    <t>MECHADIAN</t>
  </si>
  <si>
    <t>Mechanobiology of the cellular circadian clock</t>
  </si>
  <si>
    <t>The circadian clock is the biological mechanism that directs the physiological ~24 hour oscillations that most living organisms undergo to anticipate the daily pattern of light. In mammals, that rhythmicity results from a highly conserved genetic circuit –based on transcriptional and post-transcriptional regulation– that works synchronously at a cellular level and differs among tissues. Around the 10% of the mammalian proteins, including essential components of the cell cycle and differentiation pathways have been categorised as circadian. Thus, a clock dysregulation may have pathological consequences, which is the case in some types of cancer. Although synchronous circadian cells share a common mechanical microenvironment, the contribution of mechanics to the clock maintenance has never been addressed. To fill this gap, the aim of this project is to unravel a) the impact of the mechanical microenvironment on the cellular clock, b) the influence of circadian oscillations on the mechanical behaviour of the cells and c), the interplay between mechanics and the clock during stem cell differentiation. To achieve these goals, we will combine state-of-the-art technologies in cell mechanics, molecular biology, imaging, and computational modelling. As model system we will use entrained MCF-10a and PHK stem cells. By subjecting them to a range of extracellular matrix rigidities, we will measure the influence of mechanics on the circadian expression of core clock, cytoskeleton and differentiation genes. We will then use traction force microscopy to study the rhythmicity of cell mechanics and, through computational tools, we will link gene expression patterns and force oscillatory behaviour in order to elucidate the molecular basis of the ‘biomechanical clock’.This interdisciplinary study will add a new layer of regulation to both cell mechanics and the circadian clock. As such, the results obtained here will potentially impact on the field of chronomedicine.</t>
  </si>
  <si>
    <t>microscopy; stem cells; oncology; mammalogy; molecular biology</t>
  </si>
  <si>
    <t>https://doi.org/10.3030/750557</t>
  </si>
  <si>
    <t>UPDWMI</t>
  </si>
  <si>
    <t>Ultra-low Power Digital circuits for Wireless Medical Implants</t>
  </si>
  <si>
    <t>Advances in nanotechnology have made it possible to implant ultra-small electronic sensors in the human body. Interfacing with organs and nervous system, these devices will be a key part of future healthcare technologies. One of the most important components in such a device is the electronic integrated circuit (IC) located right at the signal source. This determines the overall power consumption and size of an implant. However, due to the need for sensitive analog circuits and toxicity concerns, very advanced silicon technology nodes (as in consumer electronics) cannot be used in such ICs. Hence, the power &amp; area consumption is of significant concern. The primary aim of the project is to develop custom, novel ultra-low power digital cells for efficient signal processing and communication circuits for miniature wireless medical implants. This goal fits ideally with the ongoing IMPACT project (in the same group) that aims to develop rice-grain size bio-electronic sensor to monitor cancer tumors. This project will be able to use custom digital cells to optimize this tradeoff between data compression and transmission bandwidth in such a device. The researcher will  interact with a multidisciplinary team working on the IMPACT project,  including IC designers, physicist, biochemist and clinicians. The highly interdisciplinary work will consider the limitations of such an implant in terms of its sensor functionality and physiological acceptance before deriving the electrical specifications. The researcher will bring her extensive experience in designing low-power CMOS arithmetic and memory circuits to this project. This will complement the existing knowhow in bio-sensors and high-performance sensor interfaces already being developed at the host group. She will receive training in multiple aspects of mixed-signal IC design, full-chip characterization and bio-electronic systems. The host organization will also benefit from her teaching and mentoring experiences.</t>
  </si>
  <si>
    <t>biosensors; analogue electronics; signal processing; radio technology; implants</t>
  </si>
  <si>
    <t>https://doi.org/10.3030/798381</t>
  </si>
  <si>
    <t>ONCOTICS</t>
  </si>
  <si>
    <t>Probiotics for the Oncological Patients</t>
  </si>
  <si>
    <t>The main objective of this project is to perform the technological/comercial and economical viability of the newly developped very gentle form of microbial lysis which preserves the biologically active molecules of probiotic bacteria that favorably affects the cells of the intestinal mucosa and the mucosal immune system. This newly designed probioticsmodify the integrity of the intestinal mucosa damaged as a result of oncological treatment, to suppress inflammatory changes in the mucous membrane and, at the same time, to contribute to stabilization by the treatment of the disrupted microbiome.  The ONCOTICS introduces novel treatment of intestines infections which brings :  - Unique probiotical lysates product improving the oncology patients life comfort  -  New approach for elemination of syndrom leaky gut in oncological patients  -  Very safe gut barrier regeneration compared with standard probiotics, which can cuase sepsis  -  New patented technology for production of probiotics lysates  -  Novel therapy opening new markets</t>
  </si>
  <si>
    <t>bacteriology; immunology; oncology</t>
  </si>
  <si>
    <t>PHARMACEUTICAL BIOTECHNOLOGY SRO (CZ)</t>
  </si>
  <si>
    <t>https://doi.org/10.3030/817071</t>
  </si>
  <si>
    <t>DEFEAT</t>
  </si>
  <si>
    <t>DiseasE-FreE social life without Antibiotics resisTance</t>
  </si>
  <si>
    <t>The application of antimicrobial compounds produced by hosts or defensive symbionts to counter the effects of diseases has been identified in a number of organisms, but despite extensive studies on their presence, we know essentially nothing about why antimicrobials do not trigger rampant resistance evolution in target parasites. In stark contrast to virtually any other organism, fungus-farming termites have evolved a sophisticated agricultural symbiosis that pre-dates human farming by 30 million years without suffering from specialised diseases. I will capitalise on recent pioneering work in my group on proximate evidence for antimicrobial defences in the termites, their fungal crops, and their complex gut bacterial communities, by proposing to develop the farming symbiosis as a major model to test three novel concepts that may account for the evasion of resistance evolution. First, the antimicrobial compounds may have properties and evolve in ways that preclude resistance evolution in pathogens. Second, resistance is only possible towards individual compounds and not natural antimicrobial cocktails. Third, pathogens can only successfully invade and proliferate if they bypass several consecutive lines of defence, analogous to the six hallmarks of metazoan defence against cancer development. Addressing these concepts will allow fundamental insights into the remarkable success of complementary symbiont contributions to defence, and they will clarify the forces of multilevel natural selection that have allowed long-lived insect societies to evolve sustainability. Documenting and understanding these disease management principles is fundamentally important for several branches of evolutionary biology, and strategically important for adjusting human practices for future antimicrobial stewardship.</t>
  </si>
  <si>
    <t>evolutionary biology; mycology; biological interactions; entomology; RNA</t>
  </si>
  <si>
    <t>Gut microbiota, metabolomics, metagenomics, metatranscriptomics, modeling, sustainable antimicrobial use</t>
  </si>
  <si>
    <t>https://doi.org/10.3030/771349</t>
  </si>
  <si>
    <t>DualRP</t>
  </si>
  <si>
    <t>Exploring cell interactions in the tumor microenvironment with dual ribosome profiling</t>
  </si>
  <si>
    <t>Cancers develop in very heterogeneous tissue environments. They depend on the tumor microenvironment (TME) for sustained growth, metastasis, and therapy resistance. Stromal cells are genetically stable and they have less likelihood to develop resistance than cancer cells. Therefore, targeting the TME represents an attractive approach for treating cancer. In order to develop new therapeutic strategies to reprogram the TME and inhibit tumor growth and resistance, it is essential to understand in detail the molecular mechanisms of the interactions between cancer and stromal cell populations. However, current methods to study these interactions require complete dissociation of the tumor, exposing the cells to severe stress and affecting dramatically gene expression patterns. Here, I propose to use Dual Ribosome Profiling (DualRP), a system that I recently developed, to study cell interactions in the TME. DualRP is an approach that allows not only simultaneous analysis of gene expression in two interacting cell populations in vivo, but also is able to uncover metabolic limitations in tumors. I aim to apply DualRP to mouse xenograft models where cancer cells interact with non-transformed fibroblasts and I’ll explore the combined response of both populations to cancer therapy. Moreover, I’ll utilize mouse genetic models tailored for DualRP to study cancer cell and macrophages/endothelial cells interactions. I will employ a combination of mouse genetic models, biochemical tools, deep sequencing, and bioinformatics. These studies will provide insight into how gene expression and metabolic programs define the interaction between cancer and stromal cells to promote tumor growth and metastasis, identify potential targets for therapeutic intervention, and provide maps of cell interactions in vivo. Therefore, this research has the potential to significantly advance our understanding of the molecular and metabolic mechanisms underlying the complex cell interactions in the TME.</t>
  </si>
  <si>
    <t>https://doi.org/10.3030/759579</t>
  </si>
  <si>
    <t>Tumor-Treg-Targeting</t>
  </si>
  <si>
    <t>Training Network for the education of the next generation scientist in targeting the supressive capacity of regulatory T-cells specifically within tumours</t>
  </si>
  <si>
    <t>Tumour immune-therapy has made dramatic improvements in recent years, saving the lives of cancer patients who just afew years ago would have been considered untreatable. It thereby became apparent that one specific type of immune cell,so called regulatory T-cells, critically hampers the efficacy of tumour immune-therapy. Tumours, however, attract and exploitthe immune-regulatory function of Tregs to dampen local immune responses and to induce local tolerance.In recent years, inhibitors that directly target immune-suppressive mechanisms of T cells have found clinical application withgreat success. The clinical application of these so called “check-point inhibitors”, however, is accompanied by severe sideeffects in treated patients. Thus improvement of the efficacy of current immune-therapeutic treatments is a major unmetneed. This proposal will employ the newest developments in antibody design to target the next generation of biologics righttowards tumour-residential Tregs or directly into the tumour micro-environment itself. In this way we will be able tospecifically shift the local immune suppressive environment within tumours, while leaving tissue homeostasis in noncanceroustissues unaffected, and thus diminish treatment associated side-effects.The here proposed project combines the expertise of fundamental immunologist, tumour immunologists and cell biologistswith that of a life-science biotechnology company and that of experts in clinical cancer research to address this aspect. Thisgroup will lead a training network that aims at educating a new generation of researchers, who will be able to bridge theinnovation gap between, on the one hand, early discoveries in tumour-immunology as well as in antibody technology and, onthe other hand, the efficient translation and clinical validations of these findings in patients.</t>
  </si>
  <si>
    <t>Tumour immunotherapy</t>
  </si>
  <si>
    <t>ACADEMISCH ZIEKENHUIS LEIDEN (NL); FUNDACION PARA LA INVESTIGACION MEDICA APLICADA FIMA (ES); UNIVERSIDAD DE NAVARRA (ES); ONENA MEDICINES SL (ES); iOMEDICO AG (DE); UNIVERSITEIT UTRECHT (NL); ADURO BIOTECH EUROPE BV (NL); THE UNIVERSITY OF EDINBURGH (UK)</t>
  </si>
  <si>
    <t>https://doi.org/10.3030/765394</t>
  </si>
  <si>
    <t>DYNAFLUORS</t>
  </si>
  <si>
    <t>Dynamic Activatable Fluorophores</t>
  </si>
  <si>
    <t>In DYNAFLUORS I will develop the first chemical toolbox for imaging in real time the activity of immune cells in tumours.Although the management of cancer has improved over the years, the cure rates for patients with metastasis and advanced tumours remain low due to lack of appropriate therapies. Recent studies suggest that drugs empowering host immune cells (i.e. immunotherapies) are promising approaches for intractable tumours. However, there are no tools to visualise and understand how host immune cells stop cancer progression in vivo. This important unmet challenge drives the ambitious targets of this proposal.Over the past 10 years, I have pioneered the development of chemical fluorophores that allow unparalleled analysis of biological systems. In this project, I will implement an innovative approach to unify cutting-edge methodologies in chemistry and biology and develop Dynamic Activatable Fluorophores (DYNAFLUORS) as a chemical toolbox with enhanced imaging capabilities over current technologies. The cross-disciplinary and ambitious nature of this project will open multiple avenues for broad impact in many areas of chemistry as well as in basic biology, imaging and medicine. DYNAFLUORS will allow us to image, from the molecular level to human tissue, the activity of immune cells in tumours and the response to therapy in real time. This ground-breaking chemical platform will represent a step forward in the forefront of chemical imaging and will create new opportunities in the personalised management of cancer.In the long term, DYNAFLUORS will become a transformative toolbox for monitoring disease in humans. The integration of functional fluorophores into imaging technologies to perform ‘optical biopsies’ in vivo and to create patient-specific drug-response assays has the potential to revolutionise the diagnosis, stratification and personalised treatment of disease.</t>
  </si>
  <si>
    <t>DNA; immunology; oncology; RNA; chemical sciences</t>
  </si>
  <si>
    <t>Fluorescent probes, optical imaging, peptide chemistry, cancer immunology</t>
  </si>
  <si>
    <t>https://doi.org/10.3030/771443</t>
  </si>
  <si>
    <t>RadioClick</t>
  </si>
  <si>
    <t>A versatile ultrafast Click platform for antibody based radio diagnostics</t>
  </si>
  <si>
    <t>Diagnosing cancer as early as possible is one of the most powerful strategies in modern medicine to improvehuman well-being. Antibodies (Abs) are excellent molecules that can be used to target specific tumors. As Absrequire hours to days for accumulating on tumor surfaces, the use of Abs for nuclear imaging (such as PETimaging) is limited by the short half-lives of popular radioisotopes. Therefore, we plan to move the step of radiolabelingfrom the bench to the tumor itself. However, the entanglement of Abs with an artificial chemical probe isone of the most promising but at the same time one of the most technically challenging developmental areas inbiotechnology. Our unique approach is based on the production of “hybrid-Abs”, which combine in only one “click”step the power of synthetic chemistry with the best of biology (“custom-biologics”). Our unique selling points areultra-fast, exceptional bioorthogonal and specific labeling reactions in living organism as well as a both-sidedmodularity of the connection between Abs and chemical probe. By doing so, high contrast visualization of thecancer will become possible.</t>
  </si>
  <si>
    <t>JOHANNES GUTENBERG-UNIVERSITAT MAINZ (DE); EUROPEAN MOLECULAR BIOLOGY LABORATORY (DE); UNIVERSITAETSMEDIZIN DER JOHANNES GUTENBERG-UNIVERSITAET MAINZ (DE)</t>
  </si>
  <si>
    <t>https://doi.org/10.3030/790139</t>
  </si>
  <si>
    <t>GAE</t>
  </si>
  <si>
    <t>Genomics of Ageing in Elephants: Genomic architecture of senescence in a long-lived mammal</t>
  </si>
  <si>
    <t>"European populations are ageing, and this has important health, economic and social consequences. Yet in order to manage these, we need to understand the complex phenomenon of ""biological age"", and in particular its genetic determinants. It is now established that longevity insurance genes such as TP53 mitigate the roles of mitochondrial function, oxidative stress and telomere shortening, and that these genes are also involved in ageing, with senescence and cancer being two faces of the cell growth balance. Thus, longevity is a trade-off between cancer and ageing, but also possibly fertility and menopause. In that respect, Asian elephants are a fascinating model: similar to humans in lifespan, senescence, and selection for grandmotherhood, they are almost exempt of cancer, contrary to predictions based on their large size. Recently, multiple retrocopies of TP53 have been identified in elephants: a strong argument to consider that cancer-avoidance and a long lifespan are the product of genetic adaptations in proboscideans. The genetic architecture of human-like ageing is impossible to study in classical short-lived models, as they lack the traits that make human life-history special, like a post-reproductive lifespan. Therefore, I propose to use a unique century-long dataset on life-history and health records for thousands of Asian elephants, currently explored by Prof. Lummaa's international-level team through behavioural ecology and ecophysiology at University of Turku. Together with my secondment host Prof. Bertorelle at University of Ferrare, I will apply my skills in cutting-edge genomic methods to disentangle the hereditary and individual determinants of ageing in long-lived mammals. By bringing these different competences together on a one-of-its-kind dataset, I will exploit this unique and exciting opportunity to explore the genomics of senescence through a multi-disciplinary approach, which may yield important insights for understanding human ageing."</t>
  </si>
  <si>
    <t>genetics; fertility; oncology; behavioural ecology; mammalogy</t>
  </si>
  <si>
    <t>https://doi.org/10.3030/794087</t>
  </si>
  <si>
    <t>CSI-Fun</t>
  </si>
  <si>
    <t>Chronic Systemic Inflammation: Functional organ cross-talk in inflammatory disease and cancer</t>
  </si>
  <si>
    <t>Chronic Systemic Inflammation (CSI) resulting from systemic release of inflammatory cytokines and activation of the immune system is responsible for the progression of several debilitating diseases, such as Psoriasis, Arthritis and Cancer. Initially localised diseases can result in CSI with subsequent systemic spread to distant organs, a key patho-physiological phase responsible for major morbidity and even mortality. Despite the importance of CSI, a complete understanding of the molecular mechanisms, signalling pathways and cell types involved, as well as the chronological evolution of the systemic inflammatory response is still elusive. The classical approach to study inflammation has focused on investigating individual cell types or organs in the pathogenesis of a single disease, thereby neglecting important organ cross-talk and systemic interactions. Furthermore, understanding the temporal and spatial kinetics modulating the inflammatory response requires a detailed study of interactions between different immune and non-immune organs at various time points during disease progression in the context of the whole organism.The aim of this research proposal is to substantially advance our understanding of whole organ physiology in relation to systemic inflammation as a cause or/and consequence of disease with the focus on Psoriasis/Joint Diseases and Cancer Cachexia. The goal is to elucidate the molecular mechanisms at the cellular and systemic level, and to decipher endocrine interactions and cross-talks between distant organs. Various model systems ranging from cell cultures to genetically engineered mouse models to human clinical samples will be employed. Genomic, proteomic and metabolomic data will be combined with functional in vivo assessment using mouse models to understand the multi-faceted role of systemic inflammation in chronic human diseases, such as Inflammatory Skin/Joint disease and Cachexia, a deadly systemic manifestation of Cancer.</t>
  </si>
  <si>
    <t>rheumatology; inflammatory diseases; immunology; oncology; physiology</t>
  </si>
  <si>
    <t>FUNDACION SECTOR PUBLICO ESTATAL CENTRO NACIONAL INVESTIGACIONES ONCOLOGICAS CARLOS III (ES); MEDIZINISCHE UNIVERSITAET WIEN (AT)</t>
  </si>
  <si>
    <t>https://doi.org/10.3030/741888</t>
  </si>
  <si>
    <t>NICI</t>
  </si>
  <si>
    <t>Non-Invasive Chemistry Imaging in the whole human body</t>
  </si>
  <si>
    <t>The NICI project’s ambition is to lay the foundations of a new area of research: the study of human biology using non-invasive chemistry imaging. For this, NICI aims to unite two areas of research: metabolomics and magnetic resonance imaging (MRI). Metabolomics studies body functions through the measurement of metabolites; MRI, is able to provide 3D images of the body. By advancing MRI so that it can detect metabolic biomarkers and by discovering powerful new MRI-visible biomarkers, a non-invasive technology can be developed for dynamically mapping biochemical processes in the whole human body. Vision: This new non-invasive technology for imaging biochemical processes in the human body will open a new and effective window for understanding human biology, diseases and their treatment.Breakthroughs: I. Methodology for the discovery of discriminative  biomarkers and II. Technological platform for full body biochemical imaging. Novelty: Enabling a paradigm shift from morphologic imaging to biochemical understanding. Foundational: Establishing the basis for a new research area, the study of human biochemistry using non-invasive biochemical imaging.High-risk: i) The exact mechanisms of diseases are largely unknown and ii) Measuring specific metabolites is challenging. Interdisciplinary: Bringing together physicists, biologists, chemists and clinicians.The NICI project will develop a new methodology for the in vitro discovery of discriminant biomarkers using co-cultured 3D organoids as models for human organs. In addition, the project will develop a measurement platform, integrated with 7T MRI scanners and associated data acquisition approaches to adapt these MRI scanners into 3D biochemical imaging systems. NICI will validate the dynamic 3D chemical imaging approach and its predictive and prognostic value by researching a stratification strategy for patients with liver metastasis of gastrointestinal cancer. (This is one out of many possible applications.)</t>
  </si>
  <si>
    <t>internal medicine; oncology; paediatrics; magnetic resonance imaging; molecular engineering</t>
  </si>
  <si>
    <t>Metabolomics, 3D Organoids, MRI, dynamic chemistry imaging, ganstrointestinal cancer</t>
  </si>
  <si>
    <t>GE HEALTHCARE GMBH (DE); THE CHANCELLOR MASTERS AND SCHOLARS OF THE UNIVERSITY OF CAMBRIDGE (UK); IMAGO 7 FONDAZIONE DI RICERCA ONLUS (IT); BARTHEL HF-TECHNIK GMBH (DE); UNIVERSITA DI PISA (IT); UNIVERSITAIR MEDISCH CENTRUM UTRECHT (NL); TESLA DYNAMIC COILS BV (NL); AR BENELUX B.V. (NL); SIEMENS HEALTHCARE LIMITED (UK); PHILIPS MEDICAL SYSTEMS NEDERLAND BV (NL); ACADEMISCH MEDISCH CENTRUM BIJ DE UNIVERSITEIT VAN AMSTERDAM (NL); MR COILS BV (NL); NORGES TEKNISK-NATURVITENSKAPELIGE UNIVERSITET NTNU (NO); GENERAL ELECTRIC DEUTSCHLAND HOLDING GMBH (DE)</t>
  </si>
  <si>
    <t>https://doi.org/10.3030/801075</t>
  </si>
  <si>
    <t>DNAProteinCrossRep</t>
  </si>
  <si>
    <t>Identification of DNA-Protein-Crosslink Repair Factors</t>
  </si>
  <si>
    <t>DNA damage can cause mutations and genome instability and is therefore the underlying cause of many pathologies including neurodegeneration and cancer. To maintain genome integrity, cells are equipped with sophisticated pathways for efficient repair of the broad spectrum of lesions that frequently arise in cellular DNA. By now, most DNA repair pathways are well understood. However, dedicated mechanisms for the repair of DNA-protein crosslinks (DPCs) have only been discovered very recently and are still poorly described. This is mainly due to a lack of approaches for specifically generating DPCs. My host lab has established a cell-based system that facilitates, for the first time, the induction of genome-wide yet defined DPCs. With this system at hand, I propose a project to identify and characterise cellular responses to DPCs in both human cells and in the nematode Caenorhabditis elegans (C. elegans). I will utilize the newly established system in a CRISPR/Cas9-based genome-wide screen to identify new DPC repair factors, and subsequently characterise their roles in promoting genome stability. I will strengthen the physiological relevance of my findings by studying orthologues of selected factors in C. elegans, in order to gain insights into their tissue specificity and roles in development and organismal fitness. By combining the host lab’s strong standing within the DNA repair field and formidable know-how in the area of cell-based studies of DNA damage repair pathways with my expertise in DNA damage research in C. elegans, I will be in a unique position to critically advance our knowlegde about DPC repair. Considering that DPCs are generated by many anti-cancer drugs, it is particularly important to illuminate the underlying repair mechanisms to improve current treatment strategies. This timely and interdisciplinary project will greatly enhance my scientific and transferrable skills required to realize my long-term goal of becoming an independent group leader.</t>
  </si>
  <si>
    <t>neurobiology; DNA; oncology; pathology; genomes</t>
  </si>
  <si>
    <t>https://doi.org/10.3030/798560</t>
  </si>
  <si>
    <t>HemoScreen</t>
  </si>
  <si>
    <t>Point-of-care hematology analyser based on visco-elastic focusing, digital imaging, image processing and machine learning</t>
  </si>
  <si>
    <t>HemoScreen is the first true point-of-care hematology analyser: a portable (8kg) and affordable (€4,500) device that can be operated by any medical personnel (no maintenance or calibration). The analyser uses low-cost (€8) disposable cartridges containing a high performance microfluidic chip. The phase 1 market study identified three priority segments for market introduction: physician office labs (POL), oncology and neonatal. In all 3 segments, HemoScreen can reduce the cost of the blood test by at least 50% as physicians can run the test with their own equipment instead of purchasing it from an external lab. More importantly, physicians can get immediate (9 min) results instead of waiting for 24-72 hours, cutting operational inefficiencies, reducing medical transcription errors, improving patient safety, minimizing the time to adequate treatment  and ultimately, improving patient outcomes.HemoScreen relies on direct cell characterization based on imaging, the gold standard for cell classification, and a patented visco-elastic focusing method, which is more robust and efficient than hydrodynamic focusing (used in flow cytometry). The technology has already generated 7 patent families and 3 more are expected to be filed during this project.  The project will conduct a series of trials involving over 4,000 blood tests over 5 trial sites spread between Sweden, Belgium, UK and USA. The trial results will be used for product improvement, industrialization and certification.Based on preliminary feedback from the FDA, the HemoScreen is the first true hematology POC analyser designed in accordance with CLIA waiver requirements, enabling thousands of physicians to run their own blood tests without requiring any lab certification. PixCell’s vision is to make cell-based diagnostics as simple as a glucose test and revolutionize POC diagnostics. Following a full market launch in 2020, PixCell medical forecasts revenues of €36M and headcount of 85 employees by 2022.</t>
  </si>
  <si>
    <t>oncology; hematology; laboratory samples analysis; machine learning</t>
  </si>
  <si>
    <t>PIXCELL MEDICAL TECHNOLOGIES LTD (IL)</t>
  </si>
  <si>
    <t>https://doi.org/10.3030/811389</t>
  </si>
  <si>
    <t>GDS</t>
  </si>
  <si>
    <t>A safe and effective non-surgical and reversible procedure for weight loss</t>
  </si>
  <si>
    <t>With nearly 15% of the current population over 18 years old obese, obesity is on the verge of becoming a global pandemic. Obesity can lead to serious health issues, like diabetes, coronary heart diseases and several types of cancers. Each year obesity related conditions cost globally over €1.7 trillion and cause almost 2.8 million deaths a year. It is estimated that the EU spends almost 7% of their GDP in obesity treatments. Current gold standard for weight loss is effective, but extremely expensive and has life-threating side-effects. The GDS is an innovative non-surgical procedure for weight loss, that is reversible, it is 7 times cheaper than the golden standard (RYGB) and almost 4 times cheaper than alternative procedures, and can be done in 30 minutes without hospitalization time or the need of big surgical team.  The GDS is composed of a polymeric flexible sleeve inserted in the duodenum with a patented anchoring system to stop the sleeve from migrating to the small intestine. The sleeve prevents weight gain through malabsorption of calories and the anchor increases the satiety sensation in the user. Allevetix has already performed successful pre-clinical trials on animals.Within the overall innovation project Allevetix requires to miniaturize the GDS; conduct a First in Human safety clinical trial, and safety and efficacy Pivotal Clinical trial; setup a production line with an external CMO; obtain the CE mark; and prepare a sound commercialization and got-to-market strategy.</t>
  </si>
  <si>
    <t>pandemics; diabetes; oncology; obesity</t>
  </si>
  <si>
    <t>ALLEVETIX MEDICAL LTD (IL)</t>
  </si>
  <si>
    <t>https://doi.org/10.3030/814638</t>
  </si>
  <si>
    <t>AutoClean</t>
  </si>
  <si>
    <t>Cell-free reconstitution of autophagy to dissect molecular mechanisms</t>
  </si>
  <si>
    <t>Autophagy, a lysosomal degradation pathway in which the cell digests its own components, is an essential biological pathway that promotes organismal health and longevity and helps combat cancer and neurodegenerative diseases. Accordingly, the 2016 Nobel Prize in Physiology or Medicine was awarded for research in autophagy. Although autophagy has been extensively studied from yeast to mammals, the molecular events that underlie its induction and progression remain elusive. A highly conserved protein kinase, Atg1, plays a unique and essential role in initiating autophagy, yet despite this pivotal importance it has taken over twenty years for its first downstream target to be discovered. However, whilst our identification of the autophagy related membrane protein Atg9 as the first Atg1 substrate is an important advance, the molecular mechanisms that enable the extensive remodelling of cellular membranes that occurs during autophagy is still completely undefined. A detailed knowledge of the inputs and outputs of the Atg1 kinase will enable us to provide a definitive mechanistic understanding of autophagy. We have devised a novel permeabilized cell assay that reconstitutes the pathway in vitro, allowing us to recapitulate key steps in the autophagic process and thereby determine how the individual steps that lead up to autophagy are controlled. We will use this system to dissect the functional role of Atg1 kinase in autophagosome-vacuole fusion (Objective 1), and to determine the origin of the autophagic membrane and the role of Atg1 in expanding these (Objective 2). To reveal how Atg1/ULK1 kinase is activated in mammalian cells, we will apply the unique and carefully tailored synthetic in vivo approaches that we have recently developed (Objective 3). By focusing on the activation of the Atg1 kinase and the molecular events that it executes, we will be able to explain its central role in regulating the autophagic process and define the mechanistic steps in the pathway.</t>
  </si>
  <si>
    <t>proteins; oncology; physiology; mammalogy</t>
  </si>
  <si>
    <t>https://doi.org/10.3030/769065</t>
  </si>
  <si>
    <t>2017-FR-IA-0083</t>
  </si>
  <si>
    <t>EURACAN Operational Helpdesk</t>
  </si>
  <si>
    <t>The CEF eHealth DSI supports Actions to set up the necessary infrastructure for the exchange of health data across national borders within the EU and for the provision of interoperable eHealth services._x000D__x000D_
_x000D__x000D_
The European Reference Network for Rare Adult Solid Cancer (ERN-EURACAN) was set up in 2017 in accordance with Directive 2011/24/EU. This Action aimed at supporting the members of the ERN-EURACAN to ensure adequate and efficient use of ERN core services platform (i.e. the ERN Collaborative Platform (ECP) and the Clinical Patient Management System (CPMS))._x000D__x000D_
_x000D__x000D_
In particular, this Action set up an Operational Helpdesk (OH) to facilitate the dialogue and interaction between the EURACAN stakeholders and the core Helpdesk/system administrator to customise in particular the CPMS to the needs of the healthcare providers (HCPs) in the field of rare cancers._x000D__x000D_
The OH was set up to support the EURACAN multidisciplinary healthcare teams in the organisation of their daily work regarding cases reviewed by the ERN, and to support the “customisation” of the system, playing an interface role between the EC Helpdesks/system administrators and EURACAN HCPs, and Domain Leaders, users of the system._x000D__x000D_
_x000D__x000D_
Furthermore, the Action provided training for the use of ERN Core Services to relevant staff.</t>
  </si>
  <si>
    <t>Centre de Lutte contre le cancer Léon Bérard (FR)</t>
  </si>
  <si>
    <t>https://ec.europa.eu/info/funding-tenders/opportunities/portal/screen/opportunities/projects-details/31065524/95265199/CEF</t>
  </si>
  <si>
    <t>SWIRL</t>
  </si>
  <si>
    <t>Short, weakly interacting RNA ligands for the development of high-concentration monoclonal antibody therapeutics</t>
  </si>
  <si>
    <t>Usage of therapeutic monoclonal antibodies (mAbs) has over the past 20 years become one of the most powerful pharmacological strategies in the treatment of various types of cancer, cardiovascular diseases and autoimmune disorders. Importantly, a central challenge in developing the required high protein concentration formulations of mAb therapeutics is the issue of protein solubility. The current approaches for addressing this challenge typically involve using different osmolyte excipients such as salts, carbohydrates, amino acids or surfactants, but they suffer from various problems including insufficient activity, low specificity, allergenic reactivity and others. Clearly, there exists an unmet need for novel strategies to increase the solubility of mAbs in pharmaceutical formulations in an efficient, cost-effective, target-specific manner. We propose to address this challenge by exploiting one of the central biological interaction partners of proteins, the RNA molecules. Specifically, we will: 1) bring to a product stage a computational software suite for designing short, weakly interacting RNA ligands (SWIRLs) that improve the solubility of aggregation-prone mAb therapeutics in a sequence- specific manner, and 2) commercialize the software for usage in a biopharmaceutical context. The designed SWIRLs increase the solubility of target proteins and shield them from unwanted aggregation through weak, specific interactions and a simultaneous alteration of solvent structure. Moreover, a major advantage of using short, standard unmodified RNAs is that they are non-immunogenic and are degradable in the blood, which makes them a unique material for formulation development. Importantly, the sequence-specific design of SWIRLs for a particular target protein will be based on fundamental physicochemical principles of RNA-protein interactions, recently elucidated by us in the context of our ERC Starting Independent grant project.</t>
  </si>
  <si>
    <t>software; proteins; cardiovascular diseases; biological interactions; RNA</t>
  </si>
  <si>
    <t>https://doi.org/10.3030/812766</t>
  </si>
  <si>
    <t>CaLecLig</t>
  </si>
  <si>
    <t>Calcium-dependent Lectins in Human Pathogenic Infections: From Atomistic Understanding to Ligand Design</t>
  </si>
  <si>
    <t>Lectins are proteins that bind saccharides, thus mediating cell-cell and cell-pathogen adhesion. They are therefore implicated in many devastating diseases (cancer, diabetes). The pharmaceutical industry had to leverage the remarkable progress in modern methodologies to cope with the enormous challenges of targeting lectins (flexible interactions involving calcium, multivalent ligands/multimeric receptors), producing a dozen of successful glycomimetic drugs (e.g. Tamiflu). To develop workflows comparable to traditional drug/target complexes, however, deep knowledge of lectin/ligand interactions must be gained. This project aims to fill this gap by determining the properties of Ca2+-dependent lectins, LecA/B and DC-SIGN, implicated in bacterial infections of cystic fibrosis patients and viral infections (HIV-1, Ebola), respectively. We will establish the microscopic view of Ca2+ binding to these lectins using advanced molecular dynamics (MD), verified by quantum mechanical (QM) calculations, isothermal titration calorimetry (ITC) and neutron crystallography. Then, we will work out protocol for predicting lectin-ligand binding modes and affinities using free-energy simulations, verified by NMR data. Finally, we will create a dynamic model of DC-SIGN tetramer by fitting to SAXS envelope and interpret multivalent binding types. The proposed project is novel and multidisciplinary. The applicant will acquire training in advanced experimental and computational techniques, which will re-enforce his career prospects in research and teaching. Conversely, he will transfer his knowledge of QM calculations to the host and partner institutions. This unique complementarity of competences will bring fundamental and practical understanding of lectin-ligand binding which will advance glycoscience research and industry. Future design of new patentable glycomimetics will impact Europe’s economy and society.</t>
  </si>
  <si>
    <t>crystallography; alkaline earth metals; ebola; proteins; calorimetry</t>
  </si>
  <si>
    <t>https://doi.org/10.3030/795605</t>
  </si>
  <si>
    <t>COOK-SAFE</t>
  </si>
  <si>
    <t>COOK-SAFE: A Safer, Non-stick, Antibacterial and Heat-stable Nanocoating for Cookware and Household Appliances.</t>
  </si>
  <si>
    <t>While the demand for non-stick cookware and household appliances has been increasing worldwide, there are even greater concerns over the safety of non-stick coatings. Most of these non-stick surfaces are coated with Teflon, with 90% of all aluminium cookware sold coated with Teflon.  Tests show that when Teflon-coated pans and appliances are heated above 6800F, toxins are produced, including the likely carcinogens polytetrafluoroethylene (PTFE) and perfluorooctanoic acid(PFOA). PFOA is linked to a range of health problems, including thyroid disease, infertility in women and organ damage as well as developmental and reproductive problems in lab animals.  Toxic fumes released from heated cookware and appliances may kill pet birds and cause people to develop flu-like symptoms, called “Polymer fume fever” or “Teflon Flu”. Manufacturers’ labels warn consumers to avoid high heat on Teflon-coated appliances, but recent tests show that in just two to five minutes, cookware or surfaces coated with Teflon could exceed temperatures at which the coating breaks apart and emits toxic gases. Alternative coatings exist on the market today but no solution exists that is non-stick, stable at high temperature and completely safe. Consequently, Pramar is developing a safe, stable nanocoating for use in the appliances and cookware markets. Our product will impact Europe and the world by reducing the use of raw materials through miniaturisation, reducing the energy and CO2 emissions by 60% and self-cleaning properties help save energy, water and chemicals used in cleaning.  This project will greatly benefit our company through a new range of non-stick, enamelled appliances (new generation of our current products), allowing us to increase our turnover by 50% over a 5-year period. In addition, and through licensing, manufacturers of cookware and household appliances will be able to fulfil their social and environmental responsibility using COOK-SAFE.</t>
  </si>
  <si>
    <t>revolutions; post-transition metals; coating and films; pollution; endocrinology</t>
  </si>
  <si>
    <t>PRAMAR SRL (IT)</t>
  </si>
  <si>
    <t>https://doi.org/10.3030/816635</t>
  </si>
  <si>
    <t>MRI COMIQSUM</t>
  </si>
  <si>
    <t>MRI COntrast using MIcrobubbles in Quantitative SUsceptibility Mapping</t>
  </si>
  <si>
    <t>Microbubbles are an established ultrasound contrast agent; detecting them with Magnetic Resonance Imaging (MRI) would open up a wide spectrum of dual-modality applications such as MR-guided focused ultrasound therapies. So far, MRI has been used to qualitatively assess the concentration of microbubbles based on a decrease in the MRI signal magnitude, which is difficult to differentiate from other sources of signal drop-out. In this fellowship, I will exploit quantitative susceptibility mapping (QSM), a novel approach, to detect microbubbles using MRI. QSM uses the phase, instead of the magnitude, of the complex MRI signal, which promises to enhance MRI of microbubbles because phase images have higher contrast-to-noise ratio than standard magnitude images. With the supervision and mentorship of Dr Karin Shmueli, an MRI physicist and internationally recognized expert in QSM, I will investigate the ability of QSM to quantify microbubble concentrations. Collaborating with Prof. Eleanor Stride, a leader in microbubble engineering, I will tailor the susceptibility of microbubbles for different clinical applications so that microbubbles will create bright contrast in susceptibility maps, clearly distinguishable from anatomical structures and image artifacts. This project will enhance the clinical applicability of microbubbles as a dual-modality, MRI and ultrasound, contrast agent. QSM of microbubbles has the potential to improve MRI guidance and monitoring of microbubble-mediated drug, antibody or gene delivery as well as microbubble-enhanced focused ultrasound surgery, which is currently in use for treating uterine fibroids and bone metastases. This fellowship will be a springboard towards widespread diagnostic and therapeutic applications of QSM of microbubbles. The unique training and skills provided by the fellowship will help me to establish my own research group and share the expertise I build in QSM and contrast agents with academic and industrial partners.</t>
  </si>
  <si>
    <t>surgery; magnetic resonance imaging; ultrasound</t>
  </si>
  <si>
    <t>https://doi.org/10.3030/798119</t>
  </si>
  <si>
    <t>DETRIMODE</t>
  </si>
  <si>
    <t>DEgradation TRIggered by MOdular DEsign</t>
  </si>
  <si>
    <t>The project DETRIMODE (DEgradationTRIggered by MOdular Design) aims at the development of a methodology for the modular synthesis of Targeted Protein Degradation Inducers (TPDI), designed as bifunctional molecules apt to the degradation of target proteins via recruitment of the ubiquitin proteasome system, a process with therapeutic prospects if applied to disease driving proteins. TPDIs are comprised of an E3 ligase ligand and a target protein ligand joined by a spacer (linker), to bring the ubiquitinating system and the target protein in close proximity, so to promote degradation of the latter. The formation of the ternary complex (target protein-TPDI-E3 ligase) is an articulated process influenced by a series of factors, such as ligands affinity, linker length and composition and molecular features of the proteins involved. The project tackles this endeavour in stages of increasing innovation, progressively incrementing the scope, flexibility and efficiency of modular synthetic access to arrays of tripartite molecules via protected, solid grafted intermediates, combinable with a variety of target ligands.  New chemical entities TPDIs will be generated targeting selected purinome proteins oncology-related.  This project will be pursued within the Chemical Core Technologies Dept. of a fully integrated company (NMS), engaged in the discovery and development of new small molecule based drugs. Organic and solid phase chemistry, computational and structural chemistry, molecular and cell biology, among others, will be exploited to achieve the project’s goal. In such multidisciplinary environment, this new technology will grow at the same speed with the researcher’s medchem competence, increasing the chance of mutual success. DETRIMODE outcomes will be shared with peers, while updates on its progresses as well as general information on how EC-funded research have impact on the general public will be communicated by a number of means, bringing science closer to society</t>
  </si>
  <si>
    <t>proteins; cell biology</t>
  </si>
  <si>
    <t>NERVIANO MEDICAL SCIENCES S.R.L (IT)</t>
  </si>
  <si>
    <t>https://doi.org/10.3030/797077</t>
  </si>
  <si>
    <t>iCARE-2</t>
  </si>
  <si>
    <t>International Cancer Research Fellowships - 2</t>
  </si>
  <si>
    <t>iCARE-2 is an ambitious programme offering 30 three-year international fellowships to foster excellence in cancer research, based on the mobility of postdoctoral researchers. iCARE-2 proposal is presented by AIRC, the Italian Association for Cancer Research, as beneficiary.AIRC, a private non-profit association, was created in 1965 by visionary Italian scientists returning to Italy after a successful work experience abroad, with the mission to find a cure for cancer through research. Nowadays AIRC is the Italian leading charity providing about 40% of all funds invested in cancer research in Italy and supporting hundreds of research projects and fellowships in any cancer-related fields. Grants and fellowships are awarded with a merit-based selection process.To train excellent and innovative cancer researchers iCARE-2 programme will:1. let fellows choose the cancer-related topic of their research and the best supervisor and Hosting Institution, worldwide;2. offer and promote training in transferable skills, with a special focus on research integrity, science communication, grantsmanship, project management and intellectual property rights;3. support international networking, not only with the mobility inherent to the program but also through interactions with other fellows and with AIRC. Optimal employment and working conditions will be guaranteed to all iCARE-2 fellows to foster their personal and financial stability and to ensure excellence of their research activities.</t>
  </si>
  <si>
    <t>Cancer, research, oncology, health sciences, cancer awareness, transnational mobility, post-doctoral, fellowship training, knowledge transfer, peer review, dissemination, outreach, career development</t>
  </si>
  <si>
    <t>FONDAZIONE AIRC PER LA RICERCA SUL CANCRO ETS (IT)</t>
  </si>
  <si>
    <t>https://doi.org/10.3030/800924</t>
  </si>
  <si>
    <t>TheraSonix</t>
  </si>
  <si>
    <t>Ultrasonic Imaging and Drug Propulsion Into Tumors Using Genetically Encoded Gas Nanostructures</t>
  </si>
  <si>
    <t>One of the important shortcomings of modern anticancer therapies is their limited penetration depth of only a few cell layers into the tumor. Concentrated around the heterogeneous vasculature, these drugs produce only a local therapeutic effect. In this project we propose a method of overcoming this limitation by engineering a novel class of gas-filled nanostructures capable of homing to tumor tissues, and using their vibration in response to ultrasound energy to deliver drugs deeper into the tumor core. The proposed approach is based on ultrasonic cavitation, a phenomenon in which gas bubbles expand and collapse under the influence of ultrasound waves. This process produces fluid streaming that propels drugs deeper into the tumor mass. The use of ultrasound for drug delivery is attractive due to its availability and affordability. However, the use of this technology is currently limited by the properties of conventional microbubble-based cavitation nuclei: their large size prevents them from penetrating into the tumor and their short circulation times do not match the pharmacokinetic time constants of many drugs. To overcome these challenges, we will utilize gas vesicles (GVs), a unique class of genetically encoded, gas-filled protein nanostructures derived from buoyant photosynthetic microbes, as cavitation nuclei. Unlike microbubbles, GVs are physically stable and their nanoscale dimensions have the potential to enable them to extravasate into tumors and bind to specific cellular targets. We hypothesize that GVs can act as both imaging agents and cavitation nuclei. If so, this therapeutic approach could have vastly improved efficacy and selectivity and the potential to combine cavitation-enhanced drug delivery with emerging advancements in cell based therapeutics. This project will enable the applicant to diversify his capabilities and experience beyond ultrasound imaging and signal processing and re-inforce a position of professional maturity.</t>
  </si>
  <si>
    <t>signal processing; proteins; ultrasound</t>
  </si>
  <si>
    <t>acoustic nanostructures,  drug delivery,  cancer,  cavitation,  contrast agents,  gas vesicles,  genetic engineering,  molecular imaging,  protein engineering,  ultrasound,  cancer therapy,   cavitation nuclei</t>
  </si>
  <si>
    <t>TECHNION RESEARCH AND DEVELOPMENT FOUNDATION LTD (IL); CALIFORNIA INSTITUTE OF TECHNOLOGYCORP (US)</t>
  </si>
  <si>
    <t>https://doi.org/10.3030/792866</t>
  </si>
  <si>
    <t>HyperCollar3D</t>
  </si>
  <si>
    <t>Improving the Treatment of Head and Neck Cancer without Additional Side Effects</t>
  </si>
  <si>
    <t>Head and Neck (H&amp;N) cancer is the 6th most frequent cancer and the average 5-year survival following the diagnosis is below 50%. Radiation therapy (at times combined with chemotherapy) is currently the most common method to tackle H&amp;N cancer. Yet, its effectiveness goes hand in hand with its toxicity levels, and hence its side effects. Our mission at Sensius is making the treatment of H&amp;N cancer more effective without undesirable additional side effects. And the key innovation to achieve this mission is hyperthermia. There are numerous scientific evidences that warming up the tumor to about 42 °C improves its sensitivity to the radiotherapy treatment. In fact, there are already multiple solutions of the market offering devices for hyperthermia working on several types of cancer, but not for H&amp;N cancer. Our HyperCollar3D is the first device based on hyperthermia for H&amp;N cancer. The HyperCollar3D has been tested by over 70 patients at the Erasmus Medical Center in Rotterdam with excellent results: patients have a 50% higher chance to be cured when hyperthermia is used as a complement of radiotherapy. These results have been validated by the scientific community, published on peer- reviewed medical journals and presented at scientific conferences.This innovation has a huge business potential: only in EU &amp; USA markets we could have about 50,000 new users every year. Other manufacturers already commercialize hyperthermia solutions for cancer treatment, but none of them focuses on H&amp;N cancer because this area is complicated to treat. The IP of the HyperCollar3D has been protected with a European patent. The team behind the HyperCollar3d is top notch: the five founders of Sensius are a mix of medical, technical, and business expertise and they together wield decades of experience in high-tech product development, marketing of medical technology, and medical solutions based on hyperthermia.</t>
  </si>
  <si>
    <t>entrepreneurship; radiology; business models; head and neck cancer; multidrug resistance</t>
  </si>
  <si>
    <t>https://doi.org/10.3030/815858</t>
  </si>
  <si>
    <t>TETHIS-SBS-CTC</t>
  </si>
  <si>
    <t>TETHIS-SBS-CTC: An innovative diagnostic testing platform to identify and characterize circulating tumour cells (CTCs) in blood samples.</t>
  </si>
  <si>
    <t>Cancer is one of the most important causes of death worldwide, accounting for 8.8 million deaths. The rate of new cases is expected to rise by 70% in the next 2 decades, posing a huge challenge for the healthcare system. If diagnosed early and treated adequately, many cases would have a high chance of cure. This realization is driving the growth in the cancer diagnostics market. The detection and analysis of Circulating Tumour Cells (CTCs) encloses a huge potential for real-time monitoring of cancer cases. CTCs are considered a “diagnostic tumour marker” since they are the reflection of a metastatic aggression. We at TETHIS have developed a new diagnostic platform to characterize CTCs from liquid biopsy (i.e. blood). The combination of our expertise in nanotechnology and strong biology knowledge have led to the development of a Smart BioSurface (SBS) that creates a perfect environment to immobilize CTCs using a total capture approach. Compared to the state-of-the-art alternatives, our methodology does not require pre-enrichment or selection. Having validated this technology for cancer diagnostics at the pilot stage, this project is conceived to finalise the development and market preparation of this technology, culminating in a diagnostic platform for cellular, proteomic and molecular characterization of CTCs. The platform will have key applications, including diagnostics and monitoring in clinical settings, and drug discovery &amp; therapy development in the pharma/biotech sectors. The Phase 1 of this project is dedicated to run a Feasibility Study that helps us evaluate the project from a technical, commercial and financial standpoint. Once the project is finished, we expect our platform to improve the diagnostic capability in the oncology sector, enabling earlier detection and better management. In turn, it will secure the growth for TETHIS, expecting to gain over €10 million in profits, hire 15 new people and reach a ROI of €2.58 from this project after 5 years.</t>
  </si>
  <si>
    <t>drug discovery; public health; mortality; nanotechnology; oncology</t>
  </si>
  <si>
    <t>TETHIS SPA (IT)</t>
  </si>
  <si>
    <t>https://doi.org/10.3030/815529</t>
  </si>
  <si>
    <t>SOLUPORE</t>
  </si>
  <si>
    <t>Solupore® - Enabling the Manufacture of Affordable New Treatments to Cure Cancer</t>
  </si>
  <si>
    <t>There is encouraging news for cancer patients, a new treatment, cell immunotherapy, has been delivering spectacularclinical results and is a game changer because it is an entirely new way of treating cancer. Cancer immunotherapy, in whicha patient’s own immune cells are ‘armed’ by cell engineering to target and kill cancer cells, gives levels of complete responsein patients. The first cell immunotherapy drug was approved in August 2017 at a price of $475,000 per treatment. To bringthese life-changing treatments to patients and relieve the European and global healthcare burden they must becomeavailable at affordable costs. The one thing worse than failure is unaffordable success and the challenge with thesetreatments is the complex and high-cost of manufacturing. Current cell engineering methods are very expensive tomanufacture. Avectas has developed Solupore, a cell engineering technology, which delivers cargo to cells and plays acritical role in the manufacturing process. The technology works by temporarily making the cell membrane permeable andallowing cargo into the cell. Crucially, cell health and functionality are preserved while there is a significant improvement onthe process time and costs. Avectas has demonstrated that the pilot system can successfully deliver clinically relevant cargoto T cells. During this project, Avectas will scale and align Solupore to regulatory compliance enabling us to commercialiseit. The emerging and fast-growing cell immunotherapy market is set to be worth $20bn in 2020, with cell manufacturingrepresenting $5bn. Commercialisation of Solupore will take 1% of the €5bn market share by 2024 and will generate globalrevenues for Avectas, building value for the company and creating highly skilled jobs which will result in a high-value,knowledge-based EU company. There will be substantial European and global socio-economic impact on cancer patientsliving longer, better quality lives.</t>
  </si>
  <si>
    <t>AVECTAS LIMITED (IE)</t>
  </si>
  <si>
    <t>https://doi.org/10.3030/811360</t>
  </si>
  <si>
    <t>NoMePaCa</t>
  </si>
  <si>
    <t>Novel Metabolic Pathways in Cancer</t>
  </si>
  <si>
    <t>Metabolic adaptations in central carbon metabolism play a key role in cancer. Yet, the success of therapeutic interventions in major pathways has been limited, although some of the changes have been known to exist for almost 100 years. Biochemical textbooks present intermediary metabolism as something canonical, and the molecular identity of most enzymes required for the production of known intermediary metabolites is indeed known. Yet, the function of many putative enzymes is still unknown, indicating that novel metabolic pathways containing so far unknown metabolites exist. We have recently discovered a novel metabolic pathway containing two metabolites that have never been described before. Preliminary data indicate that this pathway might play an important role in a group of cancers sharing specific mutations. Furthermore, genetic inactivation of a component of this pathway in mice is compatible with normal development, indicating that pharmacological inhibition should be well tolerated.In the present project, we will use a multi-dimensional approach combining biochemical, genetic and pharmacological techniques, to identify missing components of this metabolic pathway and assess its role in cellular metabolism and cancer development. In the process of this, we will develop tools that will allow us to test whether this pathway can be targeted in vivo. Thus, our work will lead to the description of a novel metabolic pathway, should reveal novel regulatory circuits and might open novel therapeutic avenues in cancer and beyond.</t>
  </si>
  <si>
    <t>cancer metabolism</t>
  </si>
  <si>
    <t>https://doi.org/10.3030/771704</t>
  </si>
  <si>
    <t>P-ViTAL</t>
  </si>
  <si>
    <t>The Precompetitive Steps of Virtual Transparency and Augmented Laparoscopy</t>
  </si>
  <si>
    <t>Laparoscopy allows the surgeons to treat pathologies such as cancer with considerably less trauma for the patient than classical open surgery. The laparoscope is a small camera inserted in the patient’s abdominopelvic cavity. Laparoscopy has been used for decades but still suffers from the impossibility of seeing the organs’ inner anatomy. This forms an important limitation because it slows down surgery, prevents finding some tumors and dramatically limits the use of laparoscopy. ViTAL (Virtual Transparency and Augmented Laparoscopy) is a concept specifically developed by our group of scientists, surgeons and radiologists as a solution to the current hidden-anatomy limitation of laparoscopy. The ViTAL concept is to modify the laparoscope’s video in realtime to emulate organ transparency and to highlight features invisible to the naked eye. The proposed project P-ViTAL (Precompetitive steps for ViTAL) aims at developing a precompetitive software implementation of ViTAL. Technically, ViTAL exploits information extracted from routine radiological images such as Magnetic Resonance Images (MRI) acquired before surgery. Such a combination of visual information cannot be achieved mentally, even by experienced surgeons.Concretely, P-ViTAL has two objectives: 1) to develop a precompetitive prototype and 2) to create communication material. Objective 1) will be achieved by improving and extending the functional research prototype obtained in ERC project FLEXABLE. Two engineers will be hired to assist the team in this task. Objective 2) will be achieved by working with a communication agency. In particular, we aim at producing promotional brochures, images and video clips of laparoscopic surgery procedures achieved with ViTAL. P-ViTAL comes as the next important step towards our goal of creating a startup company. A feasibility analysis already confirmed that the market is open to the ViTAL technology and that it will be well-received.</t>
  </si>
  <si>
    <t>anatomy and morphology; surgical specialties; optical sensors; oncology; pathology</t>
  </si>
  <si>
    <t>UNIVERSITE CLERMONT AUVERGNE (FR)</t>
  </si>
  <si>
    <t>https://doi.org/10.3030/787462</t>
  </si>
  <si>
    <t>PathAutoBIO</t>
  </si>
  <si>
    <t>Uncovering the pathway of DNA-induced autophagy and its biological functions in viral central nervous system infection</t>
  </si>
  <si>
    <t>Pathogens establish a range of strategies to efficiently infect and persist in their hosts. These mechanisms are as varied as pathogens themselves, which poses many difficulties for fighting infections. A deep understanding of host defense mechanisms is thus crucial for developing innovative therapies. Sensing of pathogen-derived nucleic acids is pivotal for induction of host defense. The adaptor molecule STING plays a central role in this defense and coordinate activation of immune responses. Recent studies showed that cytosolic DNA sensing and subsequent STING activation also leads to induction of autophagy, a degradative pathway involved in metabolic recycling and regulation of infections and immunity. Both STING and autophagy are involved in a range of diseases e.g. infectious and autoimmune diseases, neurodegeneration and cancers. However, the links between STING and autophagy and their regulation of the balance between protective responses and harmful inflammation is elusive. Likewise, the roles of STING-mediated autophagy during viral infections is unknown. Using cutting-edge tools e.g. ImageStream X flow cytometry and genome-editing of human stem cells-derived brain cells using CRISPR/Cas9, PathAutoBIO will decipher the pathway of this novel STING function. We will then combine in vitro and in vivo models of central nervous system viral infection to explore STING-mediated autophagy functions at this unique site, where autophagy and STING are important for viral clearance. We will build upon the expertise of the host lab in DNA sensing, take advantage of unique tools developed for the project, and integrate leading international collaborators. Combined with my strong background in infection cell biology, our work will provide insights on the cross-regulations between autophagy and immunity. This will lead to a broader understanding of mechanisms regulating diseases presenting global threats for societies and will help the design of broad-spectrum therapies.</t>
  </si>
  <si>
    <t>neurobiology; nucleic acids; DNA; autoimmune diseases; oncology</t>
  </si>
  <si>
    <t>https://doi.org/10.3030/796840</t>
  </si>
  <si>
    <t>EuroXpand</t>
  </si>
  <si>
    <t>EUROpean clinical validation of a new ex vivo eXpanded stem cell theraPy for cArdiac regeNeration after acute myocarDial infarction: EUROXPAND</t>
  </si>
  <si>
    <t>Heart failure (HF) after acute myocardial infarction (AMI) remains the first cause of death in developed countries, above cancer, with a life expectancy less than 5 years. With an overall cost of 83 billion euros per year worldwide , HF represents a global public-health issue. Treatments following AMI are still characterised by burdensome surgical procedures and post-operative treatments which both fail to prevent HF development. In this context, CellProthera, founded in 2008, developed an innovative technology based on the discoveries of its founder, Pr. Hénon, who has worked on stem cells for more than 35 years. Unlike its competitors, CellProthera has already demonstrated the efficacy and the safety of its cell therapy, thanks to a successful Proof of Concept study. The clinical outcomes indicated an excellent safety profile associated with an outstanding long-term recovery of the cardiac function, facilitating socio-professional reinsertion.The process used during the pilot phase could not be patented nor industrialised, limiting its availability to all patients. Hence, Cellprothera has developed a patented cell expansion automate StemXpand®, combined with StemPack® Kit creating an innovative business model, and a new cell therapy process less invasive, more affordable, and decreasing health costs related to HF in the order of 50 to 75%.With the efficacy demonstration of the new process through EuroXpand project, Cellprothera’s cell therapy could become the reference treatment to prevent HF after AMI. This way, CellProthera will be in possession of all the assets required to achieve a leader position in HF prevention, after AMI. Indeed, with a potential of millions patients / year worldwide, Cellprothera’s total turnover is expected to reach 2,7 billion euros in 2030, associated to the creation of at least 70 direct jobs by 2027 and several thousands of indirect jobs, particularly in Cell Therapy Centres.</t>
  </si>
  <si>
    <t>business models; stem cells; surgical procedures; oncology; cardiology</t>
  </si>
  <si>
    <t>Secondary Heart Failure,  Acute Myocardial Infarction,  Cardiac regeneration</t>
  </si>
  <si>
    <t>CELLPROTHERA (FR)</t>
  </si>
  <si>
    <t>https://doi.org/10.3030/806595</t>
  </si>
  <si>
    <t>Cr VI FREE COATING</t>
  </si>
  <si>
    <t>Development of an innovative alternative to the use of hexavalent chromium in the aerospace coating</t>
  </si>
  <si>
    <t>The aerospace coatings industry has been working to minimise the exposure of individuals with the sector from Carcinogenic Mutagenic Reprotoxic (CMR) compounds such as hexavalent chromate based coating solution. The drive has been steered towards substituting or at least limit to the bare minimum CMR compounds according to European Directive 2006/122/EC and the European Registration Inspection (REACH) requirements.As Mapaero SAS, a French manufacturer of water based aerospace paints and coating products, we have developed turnkey innovations for the aerospace coatings sector. We have developed a water based primer P7X that is free of the CMR classified hexavalent chromate corrosion inhibitor base in compliance to the Directive 2006/122/EC and REACH requirements. Since our primer is chromate free, we have also developed an effectiveness assessment test Droplet Test, used together with the conventional Salt Spray Test.Our innovation will result in a quick drying, chromate free water based primer that can be easily sprayed onto large aerospace parts with a long pot life &gt;4hours and reduced Volatile Organic Compounds (VOC) constituent limited to &lt;350g/L. Our Droplet test will reduce primer effectiveness validation test from 3,000hours to 168hours. We anticipate this will inevitably result in the establishment of a new standard in the effectiveness assessment of chromate free aerospace coating solutions.The main objective of this Feasibility Study is to initiate and validate the primer qualification for commercial development according to aerospace regulations and define the best strategy to reach market readiness. As a result of this project, we anticipate that we will grow our turnover of €20.82 million and a profit of €12.22 million, increase the headcount by 40 and achieve a ROI of 71,46% for each invested Euro by 2025.</t>
  </si>
  <si>
    <t>volatile organic compounds; transition metals; aircraft; polymer sciences; coating and films</t>
  </si>
  <si>
    <t>MAPAERO (FR)</t>
  </si>
  <si>
    <t>https://doi.org/10.3030/816090</t>
  </si>
  <si>
    <t>ANTOFERINE</t>
  </si>
  <si>
    <t>ANTOFERINE: An innovative eco-friendly process for chemical solvent free extraction of bioactive antifungal polyphenols from vineyard waste.</t>
  </si>
  <si>
    <t>The agro-food sector is facing today crucial challenges. With a global population expected to reach 9 billion by 2050, meeting the global demand for food supply would not only require increasing production, but also to prevent food losses. Close to 50% of the global fresh produce, mostly fruits &amp; vegetables, is lost in the post-harvest stage due to spoilage during transport and storage, with 80% caused by fungal contamination. Besides damaging product quality, fungal growth poses a risk to consumers due to secretion of mycotoxins, carcinogenic and immunogenic metabolites from fungi. The cumulative cost of post-harvest losses exceeds €200 billion annually. To prevent these losses, post-harvested produce has been traditionally protected with chemical-based solutions. However, besides the direct risk for applicators, these products also leave residues that are hazardous for consumers and the environment. Trying to find a balance between the prevention of losses and reducing risk for consumers, the EC has set residue allowance limits for synthetic compounds and seeks to replace them with natural alternatives. In response, we at Antofénol present an innovative antifungal solution of natural origin to protect fruits &amp; vegetables in the post-harvest stage. The efficacy of our product relies on its unique composition of polyphenol extracts, obtained through a solvent-free extraction process that isolates them from vineyard waste. Importantly, besides contributing to reduce the huge post-harvest losses that affect the food sector, we would be contributing to the European circular economy by promoting valorization of an abundant agricultural waste. Altogether, the main goal of this project is to finalise the development of our biocontrol product and take our extraction process to the industrial scale. To meet these goals, in Phase 1 we see necessary to conduct a Feasibility Study that help us define the best strategy to overtake key milestones and lead us to market readiness.</t>
  </si>
  <si>
    <t>viticulture; infectious diseases; fruit growing; vegetable growing; sustainable economy</t>
  </si>
  <si>
    <t>ANTOFENOL (FR)</t>
  </si>
  <si>
    <t>https://doi.org/10.3030/815904</t>
  </si>
  <si>
    <t>3D-Xist</t>
  </si>
  <si>
    <t>3D structure of the long non-coding RNA Xist by complementary cryo-electron tomography and single particle cryo-electron microscopy</t>
  </si>
  <si>
    <t>Recent studies have highlighted a pivotal role for long non-coding RNAs (lncRNAs) in normal physiology and disease. As a key example, Xist lncRNA is crucial during the early development of female mammals and is involved in many diseases, e.g. progeria and cancers. To date, cellular and developmental studies have advanced our knowledge of the function of Xist, but a detailed understanding of molecular mechanism is lacking.Therefore, the overarching aim of my proposed research is to directly visualise Xist RNA/ ribonucleoprotein particles (RNPs) in cryo cells at sub-atomic resolution. To this end, I have formulated the following objectives: 1) preparing a cryo sample of mES cells expressing Xist RNA optimised for cryo electron tomography (ET); 2) visualising 3D-Xist RNPs in the mES cell; 3) generating homogenous pseudo-physiological Xist RNPs for single particle cryo-EM; 4) Solving the 3D sub-atomic resolution structure of Xist RNP; 5) Analysing a composite cryo-EM/-ET structure of the Xist RNPs in the mES cell.To achieve this aim, I will employ an interdisciplinary approach including cutting-edge cryo-structural techniques and elegant mES cell biology. My supervisor Prof Brockdorff is a leading scientist in Xist lncRNA research and the host has a state-of-the-art cryo EM facility. The University of Oxford is a world-class research centre, providing excellent transferrable skills trainings and a fantastic infrastructure for career development.The first high-resolution 3D structure of a lncRNA resulting from this innovative research will benefit not only the lncRNA research field, by providing novel molecular insight of the Xist lncRNA, but also the structural biology field, by expanding the 3D RNA structural potential. Dissemination and exploitation of this work, to be achieved by presenting in international conferences and publishing in high-impact open access journals, and communication, through public engagement, are an integral part of this proposed action.</t>
  </si>
  <si>
    <t>bioreactors; cell biology; electron microscopy; RNA; structural biology</t>
  </si>
  <si>
    <t>https://doi.org/10.3030/797230</t>
  </si>
  <si>
    <t>ThermOutOfEq</t>
  </si>
  <si>
    <t>Thermalization of out-of-equilibrium quantum matter</t>
  </si>
  <si>
    <t>I propose to study phases of matter that emerge in quantum systems far away from equilibrium. This is a very challenging and urgent problem as the recent experimental advances in cold atoms, trapped ions and solid-state physics in general, put us in front of possibilities that we never had in the past. The degree of control that we have nowadays on single atoms, the temperatures we are able to reach and the capability to keep an exact quantum evolution for long times, are only some of the several advances with the potential to disclose new physical phenomena with huge impact on society in the next years. Experiments and industry are moving fast towards building new devices, but most of the theoretical understanding still needs to be developed. The idea of this proposal is to consider systems where the number of particles is very large so that after a transient time, they can equilibrate and many observable quantities become time-independent. In this situation, universality can emerge and we can start to develop new general principles that can be applied in different situations. As for macroscopic systems at equilibrium, we do not need to follow the time evolution of each particle but only the laws of thermodynamics, is it possible to deduce out-of-equilibrium laws that describe complex quantum matter?I will focus on problems of transport and on polarization properties of magnetic materials, where the theory of conduction has an experimental counterpart and can rapidly lead to groundbreaking technological developments. These problems have a wide range of applications: from the next steps in the realization of a quantum computer, up to increasing the sensibility of Magnetic Resonance Imaging, with impact on medical research and cancer diagnostics.</t>
  </si>
  <si>
    <t>quantum physics; thermodynamics; solid-state physics; quantum computers; law</t>
  </si>
  <si>
    <t>Out-of-equilibrium, Cold-atoms, quantum computation, transport, disorder</t>
  </si>
  <si>
    <t>https://doi.org/10.3030/794750</t>
  </si>
  <si>
    <t>DIM</t>
  </si>
  <si>
    <t>Decoding ISGylation events in Macrophages</t>
  </si>
  <si>
    <t>The protein interferon stimulated gene 15 (ISG15) is a highly conserved ubiquitin-like modifier important for innate immune responses in mammals. ISG15 is highly abundant in cell lysates and enriched on the phagosome of interferon-activated macrophages. In humans, lack of ISG15 leads to increased susceptibility to infection by mycobacterial pathogens that reside in the phagosome of macrophages. However, both ISGylation events and their role are poorly characterized. This is partly due to the lack of analytical tools for the identification of ISGylation sites in cells. Here, I propose to develop a proteomics strategy to enrich and identify ISG15 targets that will also allow characterizing the interplay of ISG15 with ubiquitin. I will apply this method to analyze how ISGylation changes in response to Salmonella infection in macrophages. In order to understand the mechanisms that lead to susceptibility to intracellular pathogens, I will further use these approaches to test how ISGylation affects phagosome biogenesis in macrophages. ISG15 substrates identified in my proteomics screens will be validated and further characterized using biochemical, cell biological and immunological tools. Altogether, this data will provide new functional insights how ISG15 regulates defense mechanisms against bacterial infections.</t>
  </si>
  <si>
    <t>alzheimer; bacteriology; immunology; tuberculosis; oncology</t>
  </si>
  <si>
    <t>ISG15, ISGylation, Ubiquitin like modifiers, Phagosome, Macrophages, Mycobacterium Tuberculosis</t>
  </si>
  <si>
    <t>https://doi.org/10.3030/795670</t>
  </si>
  <si>
    <t>Mtb CoaBC</t>
  </si>
  <si>
    <t>CoaBC from the Coenzyme A pathway of Mycobacterium tuberculosis as an antimicrobial drug target</t>
  </si>
  <si>
    <t>The increasing prevalence of drug-resistant microorganisms worldwide and the shortage of novel antimicrobial chemotherapeutics in the pipeline places our capacity to treat infectious diseases under serious threat. Antimicrobial chemotherapies with novel modes of action are desperately needed. However, the development of such therapies is a formidable task associated with a high failure rate. This has been partly attributed to the limited diversity of high-throughput screening libraries and difficulties converting potent inhibitors of targets into cell-active leads. We intend to use a novel, unified and efficient approach to target, in multiple pathogenic microorganisms, the conserved biosynthesis pathway of Coenzyme A (CoA), an essential enzyme cofactor. Using powerful “fragment-based” approaches, pioneered in Cambridge, we have developed a series of highly potent inhibitors of the most vulnerable enzyme target in the bacterial CoA biosynthesis pathway of Mycobacterium tuberculosis (Mtb), Mtb CoaBC, a target which has recently been validated in experiments using conditional knockdown mutants in CoA pathway genes. We will focus our initial efforts in confirming that tuberculosis (TB) can be combatted with small molecule CoaBC inhibitors. In addition, we propose to assess the cross-species activity of these inhibitors on a panel of other pathogenic microorganisms, leveraging this research and potentially generating leads for antibiotics against these other pathogens.</t>
  </si>
  <si>
    <t>infectious diseases; tuberculosis; antibiotics; microbiology; enzymes</t>
  </si>
  <si>
    <t>https://doi.org/10.3030/789607</t>
  </si>
  <si>
    <t>DUALITY</t>
  </si>
  <si>
    <t>An Integrated Computational and Experimental Approach to Rapid Synthesis of Highly Selective Dual-Targeted HDAC/CK2, MMP2/CK2 Inhibitors</t>
  </si>
  <si>
    <t>Traditional drug design strategy based on a single target has serious difficulties in developing new therapies for diseases such as cancer.Cancer is a very complex multi-genetic disease that involves multiple crosstalks between signaling networks. The use of cocktails of various anticancer agents interfering with different mechanisms has been the standard treatment to prevent the problems of resistance.An alternative approach is to design multi-target modulators, directed to different disease mechanisms. That is the approach we have chosen for this project, where we seek to design, synthesize and evaluate new dual agents based on the inhibition of three enzymes involved in the development and progression of tumor processes: HDAC1, CK2 and MMP2.CK2 is a serine / threonine kinase that is constitutively active and essential for cell viability. Its proliferative and anti-apoptotic properties create a favorable cellular environment for tumor progression and maintenance and, therefore, constitutes an interesting target for the treatment of cancer.Acetylation/deacetylation of histones is one of the epigenetic mechanisms that regulates gene expression. HDACs (histone deacetylases) remove acetyl groups from histones, inducing condensation of chromatin and, therefore, the repression of gene transcription. For this reason, they are considered key targets to reverse aberrant epigenetic changes associated with cancer.Matrix metalloproteinases (MMPs), also called matrixins are another family of Zn-dependent enzymes. Our research group has extensive experience in the design and synthesis of inhibitors of MMP2 provided with high activity and, more importantly, high selectivity over other metalloproteinases. The design of multi-target modulators will be carried out making use of computational techniques and based on the previous experience of the group in the design and synthesis of inhibitors of these three targets through a fragment based process.</t>
  </si>
  <si>
    <t>medicinal chemistry; oncology; enzymes; epigenetics</t>
  </si>
  <si>
    <t>MMP, CK2, HDAC, enzyme inhibitors, drug design, synthesis</t>
  </si>
  <si>
    <t>https://doi.org/10.3030/746225</t>
  </si>
  <si>
    <t>FlexiBiome</t>
  </si>
  <si>
    <t>Next Generation Microbiome Platform</t>
  </si>
  <si>
    <t>PharmaBiome AG is an ETH Zurich spin-off company that was established in February 2015 after intense scientific interactions at ETH Zurich between highly qualified scientists and business professionals in the fields of biotechnology and gastroenterology. We envisioned a huge interest of the pharmaceutical industry in microbiome-based technologies.Our primary target market focuses on patients suffering from recurrent Clostridium difficile infections (rCDI), which are usually a consequence of antibiotic use. Almost 900.000 cases of CDI in the EU and USA may occur each year bringing the acute-care direct costs of CDI to an estimated 4.5 billion € in 2008. The treatment consists of intestinal communities from faeces of healthy donors (Faecal Microbiota Therapy, FMT). However, FMT is not standardized as the contents that are present in the human stool vary from individual to individual and change over time. Moreover, there are safety concerns associated with FMT such as the transmission of the pathogenic microbes from improperly screened and handled stool. FMT is also associated with the need for a healthy donor in every case.FlexiBiome will bring to the market a standardized therapeutic mixture of living intestinal bacteria as an alternative to FMT. Our innovation represents a safe (of a defined composition, clear mode of action), efficient (same functionality as FMT but using a controlled delivery), flexible (production is controlled, the product is storable and we will provide access to large markets) and targeted therapeutic to fight rCDI. Flexibiome will be 50 % cheaper than FMT therapy.</t>
  </si>
  <si>
    <t>drug discovery; bacteriology; inflammatory bowel disease; diabetes; oncology</t>
  </si>
  <si>
    <t>PHARMABIOME AG (CH)</t>
  </si>
  <si>
    <t>https://doi.org/10.3030/807302</t>
  </si>
  <si>
    <t>iPAAC</t>
  </si>
  <si>
    <t>Innovative Partnership for Action Against Cancer</t>
  </si>
  <si>
    <t>The general objective of the Joint Action – Innovative Partnership for Action Against Cancer (iPAAC JA) is to develop innovative approaches to advances in cancer control. The innovation that will be covered within the JA consists of further development of cancer prevention, comprehensive approaches to the use of genomics in cancer control, cancer information and registries, improvements and challenges in cancer care, mapping of innovative cancer treatments and governance of integrated cancer control, including a new analysis of National Cancer Control Plans. The development of innovative approaches to cancer control will be supplemented by a Roadmap on Implementation and Sustainability of Cancer Control Actions, which will support Member States in implementation of iPAAC and CANCON recommendations. The Roadmap will act as the central pillar of the JA, integrating the diverse topic areas, providing synergies between the topics, ensuring consideration of transversal issues for all topics and acting as the central comprehensive deliverable, integrating all the JA outputs. A variety of methods will be used to fulfil the general and specific objectives including pilot studies, working groups, expert panels, literature review and surveys. A governmental board will be in place to ensure that implementation and sustainability in national contexts are duly considered for each topic area. The proposal for the iPAAC JA proposes actions to address objective 1 of the 2017 annual work programme, that is promoting health, preventing diseases and fostering supportive environments for healthy lifestyles taking into account the ‘health in all policies’ principle. The work to be developed by the iPAAC JA is complementary to the outcomes of the EPAAC and CANCON Joint Actions, funded by the Second and Third Health Programmes and will build on their outputs, using the stakeholder networks as an optimal base for the development of innovative cancer control actions.</t>
  </si>
  <si>
    <t>Cancer; prevention; screening; genomics; registries; care; innovative therapies; governance; networks; national cancer control plans; roadmap; implementation; sustainability</t>
  </si>
  <si>
    <t>HP-JA-02-2017</t>
  </si>
  <si>
    <t xml:space="preserve">Joint Action — Innovative Partnership on Action against Cancer </t>
  </si>
  <si>
    <t>NACIONALNI INSTITUT ZA JAVNO ZDRAVJE (SI); SCIENSANO (BE); NATSIONALEN CENTAR PO OBSHTESTVENO ZDRAVE I ANALIZI (BG); HRVATSKI ZAVOD ZA JAVNO ZDRAVSTVO (HR); Ministry of Health of the Republic of Cyprus (CY); USTAV ZDRAVOTNICKYCH INFORMACI A STATISTIKY CESKE  REPUBLIKY (CZ); TERVEYDEN JA HYVINVOINNIN LAITOS (FI); INSTITUT NATIONAL DU CANCER GIP (FR); BUNDESMINISTERIUM FUER GESUNDHEIT (DE); DIOIKHSH YGEIONOMIKHS PERIFEREIAS KRHTHS (EL); Orszagos Onkologiai Intezet  (HU); DEPARTMENT OF HEALTH (IE); ISTITUTO SUPERIORE DI SANITA (IT); LIETUVOS RESPUBLIKOS SVEIKATOS APSAUGOS MINISTERIJA (LT); Ministry for Health - Government of Malta (MT); INSTITUTIA MEDICO-SANITARA PUBLICA INSTITUTUL ONCOLOGIC (MD); RIJKSINSTITUUT VOOR VOLKSGEZONDHEID EN MILIEU (NL); OSLO UNIVERSITETSSYKEHUS HF (NO); NARODOWY INSTYTUT ZDROWIA PUBLICZNEGO PZH - PANSTWOWY INSTYTUT BADAWCZY (PL); MINISTERIO DA SAUDE - REPUBLICA PORTUGUESA (PT); INSTITUTUL NATIONAL DE SANATATE PUBLICA (RO); INSTITUT ZA ZASTITU ZDRAVLJA SRBIJEDR MILAN JOVANOVIC BATUT (RS); INSTITUT CATALA D'ONCOLOGIA (ES); BIOMEDICINSKE CENTRUM SLOVENSKEJ AKADEMIE VIED,  VEREJNA VYSKUMNA INSTITUCIA (SK)</t>
  </si>
  <si>
    <t>https://ec.europa.eu/info/funding-tenders/opportunities/portal/screen/opportunities/projects-details/31061266/801520/3HP</t>
  </si>
  <si>
    <t>[{"deliverableRef":"D2.1","number":1,"name":"Leaflet","description":"A leaflet in pdf format to present the JA in a concise way.","nature":"Report","disseminationLevel":"Public","estimatedEffort":null,"leadBeneficiaryPIC":"920415929","dueDateInMonth":3,"dueDate":null,"wpiref":"WP2"},{"deliverableRef":"D2.2","number":2,"name":"Website","description":"Project website with an included intranet for partners","nature":"Websites, patents filing, etc.","disseminationLevel":"Public","estimatedEffort":null,"leadBeneficiaryPIC":"920415929","dueDateInMonth":3,"dueDate":null,"wpiref":"WP2"},{"deliverableRef":"D2.3","number":3,"name":"Layman version of final report","description":"This is a short (e.g. 10 pages) version of the final report, written for the interested public as a target group.","nature":"Report","disseminationLevel":"Public","estimatedEffort":null,"leadBeneficiaryPIC":"920415929","dueDateInMonth":45,"dueDate":null,"wpiref":"WP2"},{"deliverableRef":"D4.1","number":1,"name":"Roadmap on Implementation and Sustainability of Cancer Control Actions","description":"The conclusions, results of the activities will be integrated into a roadmap instrument for sustainable implementation of actions in cancer control in the EU.","nature":"Report","disseminationLevel":"Public","estimatedEffort":null,"leadBeneficiaryPIC":"906160809","dueDateInMonth":45,"dueDate":null,"wpiref":"WP4"},{"deliverableRef":"D4.2","number":2,"name":"Report on integration in national policies and sustainability","description":"A report at EU level on the concrete realisation (or proposals) of implementing innovative actions in cancer control for the agreed cross-cutting issues.","nature":"Report","disseminationLevel":"Public","estimatedEffort":null,"leadBeneficiaryPIC":"906160809","dueDateInMonth":45,"dueDate":null,"wpiref":"WP4"},{"deliverableRef":"D5.1","number":1,"name":"Roadmap on Implementation and Sustainability of Cancer Control Actions in the field of cancer prevention","description":"The conclusions, results of the WP activities will be integrated into a roadmap instrument for sustainable implementation of actions in cancer control in the EU.","nature":"Report","disseminationLevel":"Public","estimatedEffort":null,"leadBeneficiaryPIC":"996697893","dueDateInMonth":45,"dueDate":null,"wpiref":"WP5"},{"deliverableRef":"D6.1","number":1,"name":"Roadmap on Implementation and Sustainability of Cancer Control Actions in the field of genomics","description":"The conclusions, results of the WP activities will be integrated into a roadmap instrument for sustainable implementation of actions in cancer control in the EU.","nature":"Report","disseminationLevel":"Public","estimatedEffort":null,"leadBeneficiaryPIC":"906160809","dueDateInMonth":45,"dueDate":null,"wpiref":"WP6"},{"deliverableRef":"D7.1","number":1,"name":"Roadmap on Implementation and Sustainability of Cancer Control Actions in the field of cancer information and registries","description":"The conclusions, results of the WP activities will be integrated into a roadmap instrument for sustainable implementation of actions in cancer control in the EU.","nature":"Report","disseminationLevel":"Public","estimatedEffort":null,"leadBeneficiaryPIC":"999978821","dueDateInMonth":45,"dueDate":null,"wpiref":"WP7"},{"deliverableRef":"D8.1","number":1,"name":"Roadmap on Implementation and Sustainability of Cancer Control Actions in the field of cancer care","description":"The conclusions, results of the WP activities will be integrated into a roadmap instrument for sustainable implementation of actions in cancer control in the EU.","nature":"Report","disseminationLevel":"Public","estimatedEffort":null,"leadBeneficiaryPIC":"998420031","dueDateInMonth":45,"dueDate":null,"wpiref":"WP8"},{"deliverableRef":"D9.1","number":1,"name":"Roadmap on Implementation and Sustainability of Cancer Control Actions in the field of innovative cancer therapies","description":"The conclusions, results of the WP activities will be integrated into a roadmap instrument for sustainable implementation of actions in cancer control in the EU.","nature":"Report","disseminationLevel":"Public","estimatedEffort":null,"leadBeneficiaryPIC":"999953892","dueDateInMonth":45,"dueDate":null,"wpiref":"WP9"},{"deliverableRef":"D10.1","number":1,"name":"Roadmap on Implementation and Sustainability of Cancer Control Actions in the field of governance of integrated and comprehensive cancer care","description":"The conclusions, results of the WP activities will be integrated into a roadmap instrument for sustainable implementation of actions in cancer control in the EU.","nature":"Report","disseminationLevel":"Public","estimatedEffort":null,"leadBeneficiaryPIC":"998954889","dueDateInMonth":45,"dueDate":null,"wpiref":"WP10"}]</t>
  </si>
  <si>
    <t>PORTAL</t>
  </si>
  <si>
    <t>Personalized oncology for refractory and relapsed lymphoma using humanized patient derived othotopic xenografts (ImmunePDOX)</t>
  </si>
  <si>
    <t>This proposal is a “PORTAL” to re-incorporate Dr. Lourdes Farre from the Oswaldo Cruz Foundation (FIOCRUZ) in Brazil to Europe at the Catalan Institute of Oncology (ICO), a part of the Bellvitge Biomedical Research Institute (IDIBELL), Barcelona, Spain. She will be supervised by Dr. Alberto Villanueva, leader of the Resistance, Chemotherapy and Orthotopic Xenograft Models Group and Director Board of the EuroPDX (www.europdx.eu) in collaboration with Dr. Ana Sureda, Head of the Hematology Department (ICO). Dr. Farre worked at FIOCRUZ for 12 years where she relevantly contributed in lymphoma research and acquired maturity as an independent researcher. Dr. Farre will contribute to ICO/IDIBELL initiating a new research line in resistance in hematological cancers and transfer her knowledge in HTLV-1 infection. She will also contribute to the ICO Hematology Service with a personalized oncology strategy for clinical oncology practice. Knowledge and preclinical models could be transfer to the IDIBELL`s spin-off Xenopat and Pharmaceuticals. She will have access to a solid multidisciplinary training program that will provide qualitative improvement on her career and a privileged position to be reintegrated in a long term research position in Europe. She has always combined scientific activity with educational interventions. Besides scientific dissemination, she programmed public engagement activities. This proposal is a proof-of-concept of personalized oncology for refractory/relapsed lymphoma and aims to study the mechanisms involved in response to therapy using preclinical humanized orthotopic models. Relapsed/refractory lymphomas represent a major treatment challenge and general treatment paradigm has remained empiric. Defining the best therapeutic option for each patient and overcoming such resistance is a priority. Humanized and orthotopic approach is original and innovative. PORTAL reflects the policy priorities of the Europe 2020 strategy and considers gender issues.</t>
  </si>
  <si>
    <t>pharmaceutical drugs; oncology; hematology</t>
  </si>
  <si>
    <t>https://doi.org/10.3030/799850</t>
  </si>
  <si>
    <t>SenPET</t>
  </si>
  <si>
    <t>Innovative cancer management: First in human senescence imaging</t>
  </si>
  <si>
    <t>The irreversible growth arrest, termed cellular senescence, plays a key role in tumor progression and promotion, as well as in many other physiological processes. It has been shown to be a predictive marker for the long term outcome of cancer treatment and novel therapies aiming at the elimination of senescent cells are under development (i.e. senolytics). Therefore, techniques for the detection of senescence are of utmost importance. However, in the current clinical setting this is only possible with histological staining after collection of invasive biopsies and a tool for non-invasive assessment and quantification of senescence is highly desirable towards improved patient care and personalized medicine.Within our current ERC project ImageLink we have developed a stable and reproducible synthesis protocol for a novel radiolabeled PET-tracer targeting ß-galactosidase, the “gold-standard” biomarker of senescence. The tracer was validated in several in vitro and in vivo human and murine tumor models. A clear distinction between senescent and non-senescent tumors was possible and the convincing results have encouraged us to translate our preclinical findings into a clinical setting. However, this step exceeds the scope of our current ERC project.Within the planned project SenPET we will establish an automated radiosynthesis of the tracer that is compliant with good manufacturing practice (GMP) and all necessary paperwork with the authorities for approval of a clinical study will be accomplished. Finally we will perform the first clinical proof of concept study of a senescence PET tracer in 10 patients suffering from gastrointestinal tumors. PET data with our novel tracer will be collected before and after a senescence inducing chemotherapy treatment and correlated with ex vivo markers of senescence. Since our tracer is protected by patent applications, the results of this study will help us to team up with industrial partners to perform larger clinical studies.</t>
  </si>
  <si>
    <t>https://doi.org/10.3030/790668</t>
  </si>
  <si>
    <t>NonChroRep</t>
  </si>
  <si>
    <t>Investigating the role of the long noncoding transcriptome in chromatin replication</t>
  </si>
  <si>
    <t>A major shift in our conception of genome regulation has emerged in recent years. It is now obvious that the majority of cellular transcripts do not code for proteins, and a significant subset of them are long RNAs (lncRNAs). My lab and others have shown that lncRNAs regulate genome function and gene expression, and that alterations in lncRNAs are inherent to disease, including cancer. However, our understanding of the roles of lncRNAs and their underlying molecular mechanisms are still extremely poor.Among all the mechanisms reported, the evident connection between lncRNAs and the chromatin places them at the center of cell biology. During their cycle, cells must undergo faithful DNA replication to ensure that an exact copy of their genetic content is passed on to their daughters. Throughout this tightly regulated process chromatin must be disrupted and reconstituted, and it determines where and when replication takes place. If replication is deregulated, cells can proliferate uncontrollably and suffer loss of genome integrity. Our recent findings implicate lncRNA in the process of DNA replication, representing a novel aspect of genome regulation that places lncRNAs at the focal point of cancer biology. To delve deeper into these findings I aim to:1. Identify the role of lncRNAs in the replication of the chromatin2. Dissect the molecular mechanism by which lncRNAs function in this process and3. Explore the role of these lncRNAs as cancer drivers and their potential as therapeutic targets.I will apply tools that we have generated in recent years, as well as new ones, including approaches to identify lncRNAs associated with replicating chromatin, novel lncRNA-tailored CRISPR applications, and the latest methodology for functional study and targeting of long noncoding transcripts in cancer. I am confident that we are in a unique position to address these life-essential and yet pending questions, setting up a basis for future lncRNA-based therapies.</t>
  </si>
  <si>
    <t>DNA; cell biology; oncology; RNA; genomes</t>
  </si>
  <si>
    <t>lncRNA, chromatin, DNA replication, cancer</t>
  </si>
  <si>
    <t>https://doi.org/10.3030/771425</t>
  </si>
  <si>
    <t>MetalloGutRepair</t>
  </si>
  <si>
    <t>Identification of a Metalloproteinase-17-mediated cellular signalling circuit in intestinal regeneration and tumorigenesis</t>
  </si>
  <si>
    <t>The digestive tract has been assigned important but complex tasks. It provides our body with nutrients and water. It gets rid of pathogens while allowing the commensal flora to thrive, and it quickly repairs injuries caused by the constant mechanical and biological stress. Lgr5+ intestinal stem cells (ISCs) play a crucial role in these processes, but when ISCs are lost due to injury, differentiating cells must ‘de-differentiate’ into ISCs to regain the stem cell pool. The cellular signalling processes that control these repair processes are still largely unknown. Matrix metalloproteinases (MMPs) are enzymes capable of cleaving both matrix and non-matrix proteins. My preliminary data identifies Mmp17 as a crucial regulator of inflammation-induced intestinal regeneration. Notably, Mmp17 is only expressed in a subpopulation of visceral smooth muscle cells, and thus is absent from the epithelium. I hypothesize that Mmp17+ cells provide essential niche factors for repair. In addition, I propose that Mmp17 plays an important role in tumorigenesis. First, I will test the role of Mmp17 in intestinal regeneration after whole-body irradiation. My in vivo studies will be supported by an original ex vivo co-culture model, where I combine organoids and muscle cells. Next, I will test the role of Mmp17 in an established tumorigenesis model. Finally, I will attempt to identify the responsible substrate that mediates these processes, both by unbiased mass spectrometry experiments, and by focusing on likely candidates. This work will reveal a new role for muscle cells in the repair of the intestinal epithelium, and may have important implications for treating inflammation, infections and gastrointestinal cancers. MetalloGutRepair thus combines my expertise in smooth muscle cells with that of the host lab in intestinal disease models, in a research environment where I will reach my immediate goals while developing crucial skills for my long-term career as an independent researcher.</t>
  </si>
  <si>
    <t>stem cells; oncology; mass spectrometry; enzymes</t>
  </si>
  <si>
    <t>https://doi.org/10.3030/794391</t>
  </si>
  <si>
    <t>EpiTFeb</t>
  </si>
  <si>
    <t>Deciphering the Transcriptional Logic of TFEB activation in cell identity and cancer</t>
  </si>
  <si>
    <t>The discovery that lysosomal biogenesis is subjected to a global transcriptional control and that the transcription factor TFEB is the primary driving force for the coordinated expression of lysosomal genes has empowered intense investigations on the molecular mechanisms regulating cellular homeostasis. Modulation of TFEB expression and activity is therefore crucial in cellular adaptation to a wide variety of internal stresses and environmental fluctuations. While many studies have been focused on TFEB post-translational modifications and on how they can affect its subcellular localization and function, little attention has been given to how TFEB expression is regulated at the transcriptional level across different cell types and nutritional states hampering the capacity of fully benefit from its powerful properties.By using genomic approaches and induced-pluripotent stem cell-based systems, I aim to define the regulatory architecture of TFEB activation across a broad range of cellular contexts. This will allow understanding how different regulatory mechanisms result in a cell-selective ability to preserve homeostasis and respond to various stress conditions. Specifically, I will: i) define the cell-specific dynamics of TFEB expression; ii) expose novel TFEB transcriptional regulators; iii) identify the transcriptional mechanisms underlying aberrant TFEB activation in cancer. The proposed project will be essential to define the transcriptional landscape of TFEB and will also provide a novel and yet unexplored angle to revise its contribution in disease settings where the lysosome function is impaired.</t>
  </si>
  <si>
    <t>cell biology; oncology; homeostasis</t>
  </si>
  <si>
    <t>TFEB, RNA-seq, cis-regulatory elements, IPSC</t>
  </si>
  <si>
    <t>https://doi.org/10.3030/799002</t>
  </si>
  <si>
    <t>MELANCHOR</t>
  </si>
  <si>
    <t>Understanding the Role of Motors in Subcellular Mechanics of Organelles by Controlling Myo6-Cargo Interactions in situ</t>
  </si>
  <si>
    <t>Mechanical forces play crucial roles in the formation and maturation of many organelles and membrane vesicles. Many of these forces originate in the action of cytoskeletal motors, but how these motors are activated and how their mechanical functions are regulated in the cell are poorly understood. Rather than being “always on” machines, motors must often be specifically activated for distinct mechanical roles by partners.The MELANCHOR project seeks to uncover how Myosin VI (Myo6) promotes two cell processes through specific interaction with partners that promote different Myo6 dimerisation modes with unique mechanical properties. Myo6:GIPC1 complexes aid in endosomal trafficking through the actin cortex while Myo6:Optineurin complexes  promote melanosome biogenesis through a membrane recycling pathway. Two complementary approaches will uncover the functions of Myo6. (1) Optogenetic tools will control Myo6 targeting to endosomes or melanosomes in live cells, with simultaneous functional imaging, to precisely localize the effect of Myo6 in space and time. (2) Novel in vitro motility methods will determine the effect of different Myo6 partners on Myo6 activation and mechanics under tension. Finally, a combined approach will address the mechanical role of Myo6 in these organelles– whether it is a tension-bearing anchor, transporter or weak tether.The MELANCHOR project raises the exciting prospect of using optogenetic tools to provide real-time information on subcellular mechanics. By integrating cellular and in vitro approaches to measure the tension in individual Myo6 motors, an unprecedented level of detail on the cellular function of motors will be made possible. These novel techniques will help shed light on motor function in processes such as intracellular trafficking, cell migration, and cancer cell proliferation, invasion and metastasis.</t>
  </si>
  <si>
    <t>proteins; microscopy; lipids; mutation; oncology</t>
  </si>
  <si>
    <t>Myosins,  actin cytoskeleton,  intracellular trafficking,  endocytosis,  melanosome biogenesis,  optogenetics,  live cell imaging,  cell motility,  mechanobiology</t>
  </si>
  <si>
    <t>https://doi.org/10.3030/797150</t>
  </si>
  <si>
    <t>SMART-DNA</t>
  </si>
  <si>
    <t>Single Molecule Analytical Raman Tools based on DNA nanostructures</t>
  </si>
  <si>
    <t>The monitoring of single molecule reactions promises unrivalled insight into chemical reaction mechanisms, but represents one of the most challenging tasks in chemistry. Surface-enhanced Raman scattering (SERS) is a particularly attractive single molecule (SM) technique due to its high chemical specificity, which allows to directly detect relevant intermediates and molecular subpopulations. However, SM-SERS is still at a premature state due to the highly challenging task to place single molecules precisely in nanoscale gaps of plasmonic nanostructures. These are required to provide sufficiently high electromagnetic field enhancement to reach SM sensitivity. The aim of SMART-DNA is to exploit artificial DNA nanostructures to provide sufficient structural control to assemble both, nanoparticles and target molecules, with nanometer precision. By means of novel DNA origami nanostructures the distance between two nanoparticles will be controlled, and at the same time target molecules will be placed at the positions of highest Raman enhancement through DNA aptamers. Apart from Raman enhancement the excitation of the localized surface plasmon resonance of the metallic nanostructures results in other plasmonic effects such as heating and possibly the transfer of hot electrons. This can lead to diffusion, conformational changes or even dissociation of the target molecules. These issues do not only concern SM-SERS, but also make quantitative SERS and the SERS analysis of complex (bio)molecules very challenging. By the improved structural control achieved by SMART-DNA, nanoscale heating and hot electron transfer and their effect on SERS spectra will be studied on an ensemble and a SM level. Finally, reactions induced by plasmonically generated electrons in DNA and DNA modified with electrophilic molecules will be studied by SERS with the aim to develop novel strategies to improve cancer radiation therapies such as the photothermal therapy.</t>
  </si>
  <si>
    <t>electromagnetism; DNA; oncology; nano-materials; chemical sciences</t>
  </si>
  <si>
    <t>Surface-enhanced Raman scattering, DNA origami, Low-energy electrons</t>
  </si>
  <si>
    <t>UNIVERSITAET POTSDAM (DE)</t>
  </si>
  <si>
    <t>https://doi.org/10.3030/772752</t>
  </si>
  <si>
    <t>IRONAGE</t>
  </si>
  <si>
    <t>Iron as a driver of fibrosis and regeneration</t>
  </si>
  <si>
    <t>"I have worked over the last five years on understanding how ion channels control inflammation, immunity, metabolism and cancer, with a strong emphasis on Ca2+ signaling. Now, I would like to take advantage of my diverse background in cation signaling and inflammation and integrate it with the outstanding expertise of Manuel Serrano´s lab in regeneration and aging, to ask fundamental questions on the role of iron in regulation of plasticity and fibrosis. Clinical reports have described local deposition of iron around fibrotic tissues, although the significance of this remains poorly understood and unexplored. My unifying hypothesis is that fibrosis is the manifestations of ongoing free-iron release into injured organs and tissues, which without clearance maintains chronic inflammation and prevents regeneration. The project is divided as follows:  Objective #1 – Iron induced inflammation: the impact of free-iron on inflammatory cytokine and chemokine expression and signaling pathways. I have preliminary data indicating that free-iron is a potent inducer of inflammatory cytokines in fibroblasts.  Objective #2 – Free-iron as a causative of fibrosis: effect of iron on cellular senescence and on mouse models of fibrosis; and iron homeostasis in human patients with fibrosis. In vitro, I have found that free-iron is an inducer of senescence. Furthermore, in a pilot study, I have found that bleomycin-induced lung fibrosis in mice is accompanied by high levels of iron deposition. Objective #3: Iron clearance and regeneration: Effects of free-iron and iron induced cytokines on acquired plasticity in vitro and on wound healing. Surprisingly, my preliminary data indicate that chelation of free-iron completely blocks acquisition of pluripotency, but has no effect on expansion of stem cells.  I anticipate that the completion of this action will yield new fundamental insights into the underlying mechanisms of fibrosis and regeneration, and will allow me the transit to independence."</t>
  </si>
  <si>
    <t>stem cells; oncology; homeostasis</t>
  </si>
  <si>
    <t>https://doi.org/10.3030/794744</t>
  </si>
  <si>
    <t>UFLNMR</t>
  </si>
  <si>
    <t>Ultrafast Laplace NMR</t>
  </si>
  <si>
    <t>Laplace NMR (LNMR), comprising diffusion and relaxation NMR experiments, provides detailed information on the dynamics and chemical resolution of molecular systems, which is complementary to NMR spectra. Similarly to the traditional NMR spectroscopy, the information content of LNMR can be significantly enhanced by a multidimensional approach. The long experiment time and low sensitivity restrict the applicability of the multidimensional method, however. Based on spatial encoding of multidimensional data, we develop a broad range of single-scan LNMR experiments, constituting a new class of NMR experiments called ultrafast multidimensional LNMR. The method shortens the experiment time by one to three orders of magnitude as compared to the conventional method, offering unprecedented opportunity to study fast processes in real time. Furthermore, it enables boosting the sensitivity by several orders of magnitude by using nuclear spin hyperpolarization, which allows investigation of low-concentration samples. Ultrafast LNMR opens paradigm-breaking prospects in chemical, biochemical, geologic, archaeologic and medical analysis. LNMR can, e.g., provide unique information on the intra- and extracellular metabolic processes, including those of cancer cells, which facilitates diagnostics and helps to find efficient treatments, and it can be exploited in the development of new types of biosensors. Furthermore, the method reveals previously unobservable details about the phase behaviour of ionic liquids, gel and polymer formation, as well as catalysis, which are essential in understanding their performance in technological applications. LNMR is also applicable to portable, single-sided magnets, implying potential to raise the sensitivity of low-field NMR to a completely new level. This entails significant impact on mobile chemical and medical analysis. The low cost of the low-field facility renders advanced NMR analysis broadly available, even in developing countries.</t>
  </si>
  <si>
    <t>biosensors; polymer sciences; absorption spectroscopy; oncology; catalysis</t>
  </si>
  <si>
    <t>NMR spectroscopy, relaxation, diffusion, hyperpolarization</t>
  </si>
  <si>
    <t>OULUN YLIOPISTO (FI)</t>
  </si>
  <si>
    <t>https://doi.org/10.3030/772110</t>
  </si>
  <si>
    <t>TRECEPTORS</t>
  </si>
  <si>
    <t>Transport and Receptor Mechanisms of Human Solute Carriers</t>
  </si>
  <si>
    <t>Human solute carriers (hSLC) form a superfamily of integral membrane proteins that transport small molecules and ions across membranes, and their transport functions are essential to processes ranging from synaptic transmission to apoptosis. Moreover, some hSLCs are the cellular receptors of human and pathogenic proteins, and play important roles in organogenesis, as well as infectious diseases.The hSLC transport and receptor functions are involved in a wide range of pathological conditions, which makes them important emerging drug targets in cancer, psychiatric disorders, and infectious diseases. Despite their paramount importance in human physiology and pathology, the current understanding of hSLCs molecular mechanisms of function and pharmacology still relies extensively on prokaryotic homologs that serve as structural and molecular models. However, due to the evolutionary divergence of these homologs, they fall short of uncovering the complexity of the hSLCs’ architectures and molecular mechanisms.Here, we aim to unravel novel transport, receptor and pharmacological mechanisms of medically important hSLCs using a multidisciplinary biophysical approach. To achieve this, we will determine the high-resolution structures of hSLCs and their macromolecular complexes with other membrane, as well as soluble proteins. Moreover, we will complement and challenge the structural data with functional approaches to probe the proteins dynamics and thermodynamics, as well as computational approaches to aid in drug discovery. Our research will expand our current molecular knowledge on the hSLCs, and aid understanding their cellular functions, as well as, uncovering their tremendous pharmacological potential.</t>
  </si>
  <si>
    <t>drug discovery; psychiatry; infectious diseases; proteins; pathology</t>
  </si>
  <si>
    <t>human solute carriers, membrane protein structure, membrane protein dynamics, macromolecualr complexes, viral receptor, cell fusion, virus cell entry inhibitors, cancer therapy</t>
  </si>
  <si>
    <t>INSTITUT PASTEUR (FR); CENTRE NATIONAL DE LA RECHERCHE SCIENTIFIQUE CNRS (FR)</t>
  </si>
  <si>
    <t>https://doi.org/10.3030/771965</t>
  </si>
  <si>
    <t>VIAR</t>
  </si>
  <si>
    <t>Virus-induced autophagy restriction</t>
  </si>
  <si>
    <t>Cellular innate immunity employs multiple ways to fight against invading pathogens, among them autophagy. Autophagy is an evolutionarily conserved homeostatic process in which damaged or surplus proteins are engulfed by double-membranes and subsequently degraded by the lysosome. Although initially described as non-specific, it has become evident that autophagy can selectively recognize and degrade cargos. While many pro-autophagy and therefore anti-viral factors have been studied in detail, our knowledge about prevention of excessive and imbalanced autophagy is limited. Autophagy has been previously recognized as a viral restriction mechanism for e.g. HIV. Even though HIV infection triggers autophagy, the virus evolved strategies to diminish this response by exploiting cellular factors, although key players and mechanisms involved are currently not well characterized. Moreover, since inhibition of enzymes by drugs is easier than activation, pro-viral autophagy restriction factors are promising targets for therapeutic approaches aiming to boost the autophagy. This proposal aims to combine expertise of the host (HIV) and the researcher (autophagy) to identify novel cellular pro-viral proteins mediating the restriction of autophagy using HIV as a model system. Human cells containing an autophagic flux reporter construct will be sorted according to autophagic flux after CRISPR/Cas9 mediated knockout of single proteins and gRNAs enriched in cells with high autophagic flux determined and HIV infection. Proteins identified in the innovative screen will be characterized in detail determining molecular mechanisms and viral interaction partners. Thereby, we gain fundamental insight into the balanced regulation of cellular autophagy upon viral challenges as well as viral evasion strategies. Furthermore, identified factors and molecular mechanisms will be relevant to unravel underlying mechanisms of diseases with imbalanced autophagy such as cancer and inflammatory diseases.</t>
  </si>
  <si>
    <t>inflammatory diseases; virology; HIV; oncology; enzymes</t>
  </si>
  <si>
    <t>https://doi.org/10.3030/794803</t>
  </si>
  <si>
    <t>STARTlight</t>
  </si>
  <si>
    <t>STARTlight: cell cycle START decision unraveled by single-cell microscopy, modeling and optogenetics</t>
  </si>
  <si>
    <t>Cells across all kingdoms of life have developed exquisite control mechanisms to achieve and maintain the balance between cell growth and division. The decision to commit to cell division is a ubiquitous and essential process, whose dysregulation can dramatically affect cell viability in simple eukaryotes, while leading to tumorigenesis in mammalian cells. In budding yeast, the short interval in late G1 where commitment to cell division is decided, is known as START. Despite years of research, it is still unclear how the transition through START is triggered, and many mutually conflicting hypotheses have been proposed. Recent developments in microfluidics and single-cell microscopy have opened up new avenues for investigating START at the single-cell level. Moreover, thanks to the rapid development of optogenetic tools in the last few years offers the possibility to apply dynamic single-cell perturbations, with great potential for untangling complex intracellular networks. By combining single-cell time-course data on key components of the START network with targeted, reversible and dynamic perturbation of their activities using optogenetic tools, the aim of this proposal is to unravel the mechanisms that trigger START in budding yeast and to quantitatively describe these processes in a mathematical model. The results of this project will thus provide new fundamental knowledge on cell cycle regulation which, thanks to the high degree of conservation between yeast and higher eukaryotes, will be transferrable to other organisms as well.</t>
  </si>
  <si>
    <t>microfluidics; microscopy; mathematical model</t>
  </si>
  <si>
    <t>https://doi.org/10.3030/798488</t>
  </si>
  <si>
    <t>MEDISS</t>
  </si>
  <si>
    <t>MEDical Imaging with Superconducting Sensors</t>
  </si>
  <si>
    <t>The goal of MEDISS is to identify medical imaging applications for a device developed and validated for quantum applications within the FET project SUPERTWIN. Optical techniques are quickly gaining ground in medical imaging because they enable non-invasive imaging along with identification of specific molecules while avoiding any ionization in contrast to, for instance, X-rays. For diagnostics, as well as to monitor emerging photo-therapies targeting cancer cells, optical characterization tools with high efficiency, low noise, high time resolution and high sensitivity in the near-infrared are required. The detectors developed by Single Quantum for advanced multi-channel quantum optics correlation measurements in the project SUPERTWIN represent an ideal solution for medical imaging in the near infrared. In MEDISS, we will demonstrate the usefulness of our quantum sensors for bio-medical applications with a dedicated prototype, we will interact with medical experts and will establish a business plan to enter the medical imaging market.</t>
  </si>
  <si>
    <t>fibers; sensors; diagnostic imaging; fibre optics; superconductivity</t>
  </si>
  <si>
    <t>https://doi.org/10.3030/800988</t>
  </si>
  <si>
    <t>GFAB</t>
  </si>
  <si>
    <t>Commercial-scale Graphene Electronic Devices Fab</t>
  </si>
  <si>
    <t>Innovative graphene-based electronic devices have been studied, demonstrated and prototypedduring the Graphene FET Flagship projectGraphene Electronic Devices include GFETs (Graphene Field-Effect Transistors) that aremultipurpose chips that can be used in advanced photonics (photosensors, x-ray sensors, opticalcommunications) and sensors (chemical sensors, biosensors, hall sensors, pressure sensors)among other applicationsCurrently, GFET devices are manually produced in a labour intensive, small scale (individualprototypes), small wafer size (&lt;50mm) and very low production yield (high % of device failure)The research community and industry have a great interest in these devicesThe current Semiconductor manufacturers (Fabs) are focused in very large volume markets (+ 1million units) so there is an opportunity for a Graphene Fab (GFAB) that produces GFETs accordingto customer’s specificationsThe objective of this project is to assess the feasibility of launching a new “Graphene ElectronicDevices Fab” (GFAB) business that will offer Graphene Electronic Device fabrication to theindustry and research centresSpecially, the so called GFETs (Graphene Field Effect Transistors) have been developed during theFET Graphene Flagship project. GFETs are a special type of Graphene Electronic Device that offerhigher performance for a wide range of applicationsThe Graphene Electronic Devices must be produced under certified cleanroom manufacturingenvironment (ISO verified) using industry standard wafer sizes (150mm, 200mm and/or 300mm)offering a reliable, cost-competitive, fast and high yield product (ideally +95% yield).A complete supply chain must be defined by the incorporation of partners in the materials producers,IC (integrated circuits) design, semiconductor fabs, and equipment manufacturers sectors.This business will have an outstanding impact in the photonics and sensors industries and willaccelerate the adoption of Graphene technology in other applica</t>
  </si>
  <si>
    <t>biosensors; 5G; graphene; oncology; semiconductivity</t>
  </si>
  <si>
    <t>GRAPHENEA SEMICONDUCTOR SL (ES)</t>
  </si>
  <si>
    <t>GRAPHENEA SA (ES); GRAPHENEA SEMICONDUCTOR SL (ES)</t>
  </si>
  <si>
    <t>https://doi.org/10.3030/801113</t>
  </si>
  <si>
    <t>SafePack</t>
  </si>
  <si>
    <t>Assessing safety of food packaging through computational toxicology</t>
  </si>
  <si>
    <t>"Thousands of chemicals contained in food packaging may potentially migrate into foods and result in consumer exposure. There is an increasing alarm about their potential toxicological effects since most of them lack data, while others (e.g. bisphenol A) have created significant debate because of their documented endocrine properties. This project, SafePack, aims to offer a publicly usable in silico strategy to establish rapidly and cost-efficiently the level of safety concern of packaging chemicals without animal toxicity testing. There has been already initiatives to screen packaging chemicals using in silico toxicology, but all of them use qualitative approaches, mainly mutagenicity predictions, suitable for hazard identification. However they do not provide information about hazard characterization (how much is needed for triggering a toxic effect) and even less about health risks. In toxicology, ""the dose makes the poisons"" and it is very important to address safety concern by balancing predicted toxicological alert with potential exposure as done in standard risk assessment. The SafePack project aims at a) fill the toxicological data gaps of large sets of packaging chemicals using computational tools to predict toxicities, b) compare predicted toxicological values with exposure to obtain Margins of Exposure (MoE), a powerful method to establish level of safety concern, c) implement the overall workflow in freely available VEGA platform to make it ready for free utilization. Thousands packaging chemicals will be compiled. A number of toxicity endpoints relevant for risk assessment will be sequentially screened using available in silico predictive models: mutagenicity, carcinogenic potency and chronic toxicity; also, endocrine activity and developmental toxicity will be covered. The quantitative predicted values will be compared to exposure estimates providing MoEs, the size of which determines the level of safety concern."</t>
  </si>
  <si>
    <t>food packaging; toxicology</t>
  </si>
  <si>
    <t>SOCIETE DES PRODUITS NESTLE SA (CH)</t>
  </si>
  <si>
    <t>https://doi.org/10.3030/799288</t>
  </si>
  <si>
    <t>JTIM</t>
  </si>
  <si>
    <t>Biodegradable Water-Soluble Cylindrical Block Copolymer Micelles and their Applications in Nanomedicine</t>
  </si>
  <si>
    <t>Block copolymer (BCP) self-assembly in solution has attracted considerable attention for many decades because it can yield ordered nanoscopic core-shell structures (micelles) with a wide range of morphologies. These aggregates offer potential applications in many fields, and cylinders are among the most promising for uses in nanomedicine (e.g. as drug delivery vehicles). In this proposal, state-of-the-art strategies to access well-defined micelles with tailored structures will be applied to the preparation of biodegradable monodisperse cylindrical micelles and block comicelles in water. Once formed, the micelles and their hierarchical assemblies will be characterized in detail and explored in potential nanomedical applications. To achieve these objectives Dr. Jia Tian, an exceptionally talented young scientist from China who performed his Ph.D. in a top supramolecular chemistry group in China (Zhan-Ting Li, Fudan University), will work in the internationally leading polymer and materials research group of Prof. Ian Manners (Bristol, UK) where he will learn polymer synthesis and state-of-the-art self-assembly techniques and will obtain a broad background in polymer and BCP synthesis, self-assembly, and polymer materials science. Armed with the new knowledge and experience gained, following the fellowship Dr. Tian aims to obtain an academic position in China where soft materials such as biodegradable BCPs and their applications in nanomedicine will play a key role.</t>
  </si>
  <si>
    <t>polymer sciences; nanomedicine; oncology; nano-materials</t>
  </si>
  <si>
    <t>crystallization-driven self-assembly</t>
  </si>
  <si>
    <t>https://doi.org/10.3030/750527</t>
  </si>
  <si>
    <t>SFP FPA 2018-2021</t>
  </si>
  <si>
    <t>SFP Coalition's multiannual work plan 2018-2021</t>
  </si>
  <si>
    <t xml:space="preserve">The Smoke Free Partnership (SFP) is the only Coalition of national, pan-European and international NGOs working exclusively on EU policy analysis and advocacy linked to the implementation of the WHO Framework Convention on Tobacco Control (FCTC). Since its creation in 2005, SFP has led many successful campaigns to advance important EU smoking prevention policy areas, most notably European smoke-free policies and the Tobacco Products Directive, but also the EU Tobacco Tax Directive and policies against illicit tobacco trade. SFP has been recognised for its tobacco control work by the World Health Organisation with the World No Tobacco Day Award in 2011. SFP was also a recipient of the American Cancer Society’s 2015 Luther L. Terry Award for outstanding global achievement and exemplary leadership in Tobacco Control. _x000D_
This application demonstrates how our strategic objectives directly respond to the first three specific priority areas of the 2017 Call for Proposals for Operating Grants. In particular, SFP and its Coalition Partners will assist the EU institutions and national governments with information and evidence-based intelligence and advice for the development of smoking prevention policies and the promotion of healthy lifestyles to prevent cancer and chronic diseases at EU and national level with a special focus on young people, reducing health inequalities, and promoting health in all policies. SFP will contributing to civil dialogue processes to increase public authorities’ commitment in this area by spearheading successful campaigns and building advocacy capacity among civil society organisations. This application also describes how we will contribute to the objectives of the European Solidarity Corps. _x000D_
Based on our previous track record of producing results, this application also demonstrates how SFP and its Coalition partners will continue to contribute to the overarching and specific objectives of the Third Health Programme (2014-2020). </t>
  </si>
  <si>
    <t>Public health; prevention; cancer; non-communicable diseases; tobacco control; FCTC; sustainable development; TPD; Illicit Trade Protocol; tobacco taxation; tobacco control research</t>
  </si>
  <si>
    <t>FPA-01-2017</t>
  </si>
  <si>
    <t xml:space="preserve">Financial contribution to the functioning of non-governmental bodies </t>
  </si>
  <si>
    <t>https://ec.europa.eu/info/funding-tenders/opportunities/portal/screen/opportunities/projects-details/31061266/785261/3HP</t>
  </si>
  <si>
    <t>GlycoSkin</t>
  </si>
  <si>
    <t>Dissection of Glycan Function by Engineered Tissue Models</t>
  </si>
  <si>
    <t>Glycans decorate most proteins, cover cell membranes, and represent one of the four building blocks of life, together with nucleic acids, lipids, and amino acids. Yet, our understanding of how glycans influence the life of cells and organisms is limited, and only few functions have been molecularly dissected. Glycans present a huge structural diversity with species and cell- type specificity that underlie specific biological functions. However, more than half a century of research has been severely hampered by the complexity and technical difficulties with analyzing glycans. While, the glycome (all glycans in a cell or organism) is a difficult entry point for discovery, the glycogenome (all genes involved in glycosylation) in contrast is a feasible entry point, because most of the genes controlling glycosylation are now known, and there are fewer technical barriers especially with the emergence of gene editing technologies.Our research group has pioneered the “glycogenome entry” to functional glycomics using gene editing to simplify glycosylation in cells. My research group has pioneered a next generation approach using organotypic tissue models in combination with sophisticated mass spectrometry to decipher glycan functions. The tissue model has provided the first evidence that aberrant glycosylation in cancer directly induce oncogenic features, and that glycosylation of Herpes virus is essential for viral propagation. In this proposal, I will use step-by-step genetic deconstruction of glycosylation capacities in organotypic tissue models for broad discovery and dissection of specific structure-function relationships driving normal epithelial formation, transformation and interaction with the microbiome. Specifically, I will address:1. How glycosylation affect and shape epithelial homeostasis and transformation2. How regulation of glycosylation fine-tunes protein functions3. How glycans influence host-pathogen interactions in “real” epithelial tissue models</t>
  </si>
  <si>
    <t>nucleic acids; gene therapy; carbohydrates; oncology; homeostasis</t>
  </si>
  <si>
    <t>Tissue Models, Epithelia, Skin, Differentiation, Mass spectrometry, CRISPR, Cas9, Genome, editing, Cell-Cell Interactions, Cell-Matrix, Glycoproteomics, Glycobiology, Pathogen-Host,  Envelope Virus</t>
  </si>
  <si>
    <t>https://doi.org/10.3030/772735</t>
  </si>
  <si>
    <t>NIRCOThera</t>
  </si>
  <si>
    <t>Spatiotemporal, near-infrared light controlled carbon monoxide delivery for cancer immunotherapy</t>
  </si>
  <si>
    <t>Carbon monoxide (CO) is a gaseous signaling molecule naturally produced by the human body. In recent years, CO has shown its anti-inflammatory and immunomodulatory properties and thus therapeutic potential in the treatment of inflammatory disorders and cardiovascular diseases. It is promising to exploit the modulatory effect of exogeneous CO in tumour microenvironment where inflammation and angiogenesis are the critical components of tumour progression and metastasis, which is largely unexploited. For this purpose, it is key to manipulate CO exposure in a precise dose and time-controlled manner exclusively at the tumour site. Herein, we propose to develop a new CO delivery avenue, enabling controlled CO release to tumour sites with spatiotemporal precision by using near infrared light (NIR). Specifically, the strategy consists of single-walled carbon nanotubes (SWCNTs) loaded with CO releasing molecules (CORMs). We have reported the development of a SWCNTs-based bifunctional system that enables intratumoural protein delivery and NIR activation, which is ready to be applied to realize controlled CO release in vivo. We plan to conjugate [ReBr3(CO)3][NEt4]2 to SWCNTs. The rhenium complex is chosen because of its stability and non-toxicity while the lipid functionalized SWCNTs have shown biocompatibility, ultrahigh tumour uptake and relatively fast clearance and excretion from the health tissues, which impart the platform promising for in vivo application. We will evaluate the stability of the platform, followed by the NIR-triggered CO release profile and then dose- and time-dependent effect on both cancer cells and tumour-infiltrating immune cells, including the generation of reactive oxygen species (ROS) and expression of multiple genes associated with tumour progress. Furthermore, expecting increased cancer cell sensitivity to chemotherapeutics with CO treatment, we will combine the proposed strategy with current chemotherapy to eradicate tumours in animal models.</t>
  </si>
  <si>
    <t>inorganic compounds; transition metals; cardiovascular diseases; oncology; immunotherapy</t>
  </si>
  <si>
    <t>https://doi.org/10.3030/792504</t>
  </si>
  <si>
    <t>INSITUMUT</t>
  </si>
  <si>
    <t>Direct detection of cancer-causing mutations in tumour specimens</t>
  </si>
  <si>
    <t>Cancers develop because they acquire changes (mutations) in a specific set of genes that promote their growth. Different mutations are associated with cancer aggressiveness, patient prognosis and/or the response to treatment. Although these mutations can usually be detected by extracting DNA from tumour specimens, this provides incomplete information because it is common for mutations not to occur in every cell that makes up the cancer. In a number of research and clinical settings, it is of great use to learn which regions or cells within a cancer carry a particular mutation. To do this, we need to detect mutations in space by examining sections of tissue. There are several potential benefits, including sensitive detection of cancer cells that have been left behind after operation or that will cause relapse after treatment. Here, we shall develop a method to detect mutations in situ in cancer specimens. The INSITUMUT technique uses molecular probes that are specific to mutations in cancer genes and bind to RNA expressed from those genes. We have piloted the method successfully in collaboration with Advanced Cellular Diagnostics Inc., sensitively identifying cancer cells that have acquired specific mutations in the oncogene KRAS and specifically distinguishing them from cells and cancers with normal KRAS. Before making the method available, our workplan in this proposal involves determining probe sensitivity and specificity more accurately, expanding the range of cancer-causing mutations that are detected, developing methods for simultaneous detection of multiple mutations, extending the technique as far as possible to detection of mutations in DNA, and automating the mutation detection process. Subject to technical feasibility and commercial assessments, we shall disseminate the INSITUMUT method to non-profit sectors on a cost recovery basis, and make it generally available as a commercial service in partnership with SME partner Oxford Cancer Biomarkers.</t>
  </si>
  <si>
    <t>DNA; mutation; oncology; RNA</t>
  </si>
  <si>
    <t>https://doi.org/10.3030/755211</t>
  </si>
  <si>
    <t>CombaTCancer</t>
  </si>
  <si>
    <t>Rational combination therapies for metastatic cancer</t>
  </si>
  <si>
    <t>Targeted therapy (TT) is frequently used to treat metastatic cancer. Although TT can achieve effective tumor control for several months, durable treatment responses are rare, due to emergence of aggressive, drug-resistant clones (RCs) with high metastatic competence. Tumor heterogeneity and plasticity result in multifaceted resistance mechanisms and targeting RCs poses a daunting challenge. To better understand the clinical emergence of RCs, my work focuses on the poorly understood events during TT-induced tumor regression. We recently reported that during this phase drug-responsive cancer cells release a therapy-induced secretome, which remodels the tumor microenvironment (TME) and propagates disease relapse by promoting the survival of drug-sensitive cells and stimulating the outgrowth of RCs. Consequently, intervening with combination therapies during the tumor regression period has the potential to prevent the clinical emergence of RCs in the first place. Here, we outline strategies to (1) understand how RCs emerge and (2) to leverage our findings on the TME remodeling for combination therapies. First, we will develop a novel and innovative parental clone-lookup method, that will allow us to identify and isolate treatment-naïve, parental clones (PCs) that gave rise to RCs. In functional experiments, we will assess (i) whether PCs were already resistant before or developed resistance during TT, (ii) whether PCs have a higher susceptibility to develop resistance than random clones, and (iii) the mechanistic basis for metastatic competence in different clones. Second, we will study the TT-induced TME remodeling, focusing on the effects on tumor vasculature and immune cells. We will utilize our results to target PCs and RCs by combining TT in the phase of tumor regression with other therapies, such as immunotherapies. Our study will provide new mechanistic insights into the biological processes during tumor regression and aims for novel therapeutic strategies.</t>
  </si>
  <si>
    <t>metastasis, tumor microenvironment, targeted therapy, therapy resistance</t>
  </si>
  <si>
    <t>https://doi.org/10.3030/759590</t>
  </si>
  <si>
    <t>CANCER</t>
  </si>
  <si>
    <t>Personalised Postoperative Immunotherapy To Improving Cancer Outcome and improving quality of life</t>
  </si>
  <si>
    <t>During this RISE project we aim to develop nanoparticle-based encapsulated libraries of different immunotherapeuticbiomolecules for treatment after surgery as part of a novel cancer management strategy. The current state-of-art for themanagement of cancer starts with surgery, after identification of an accessible tumour mass. Surgery remains an effectivetreatment option for many types of cancer today and it is considered curative treatment for most solid tumours. It forms partof a multidisciplinary approach used in conjunction with radiotherapy or chemotherapy. These approaches, however, haveseveral limitations, including inability of surgical resection to affect distal metastatic disease, toxicity to healthy tissues withchemotherapy and lack of effectiveness of radiation therapy in more aggressive tumours. The observation that cancer canrelapse months or years after initial surgery implies that micrometastases still resides within the body in a latent state. Ourproposal is to take cancer therapy to beyond state-of-art by implementing techniques which will take us into new directions.This includes a) new methods to identify immune gene profiles and biomarkers b) transgenic mouse models where thecomplex interactions that underlie immune function can be visualised as multiplexed events in real time and c) the use ofnanoparticle-based libraries of immune modulating reagent combinations. There are three key objectives within this project:i) to use immune gene signatures to monitor disease progression and therapeutic efficacy of immunotherapy combinationson nanoparticle-based platforms, ii) to optimise the platform to encapsulate libraries of immune components for morepersonalised, accurate and timely delivery of the payload to its intended target and iii) to optimise the overall cancermanagement process of image-guided surgery followed by postoperative immunotherapy so that we can ultimately provide alifetime of protection against cancer.</t>
  </si>
  <si>
    <t>quality of life, less invasive approaches, immunotherapy</t>
  </si>
  <si>
    <t>ACADEMISCH ZIEKENHUIS LEIDEN (NL); MEDRES-MEDICAL RESEARCH GMBH (DE); THE UNIVERSITY OF SHEFFIELD (UK); PERCUROS BV (NL); JENACELL GMBH (DE); TECOBIOSCIENCES GMBH (DE); ASSOCIAZIONE CULTURALE CASTELLI ROMANI GREEN TOUR (IT); UNIVERSITA DEGLI STUDI DI CAMERINO (IT); BOSCHIVA MELCHIORRI SRL (IT); UNIVERSITEIT MAASTRICHT (NL); HELRIK AND LOUW AND PARTNERS COMPANY LTD (UK); AUGEAS ASSOCIAZIONE DI SPORT PROMOZIONE E TURISMO (IT); PROGREDUM GMBH (DE); ASSOCIAZIONE HAND IN HAND (IT); HELRIK AND LOUW COMPANY LTD (UK); ERASMUS UNIVERSITAIR MEDISCH CENTRUM ROTTERDAM (NL); TECHNISCHE UNIVERSITEIT DELFT (NL); UNIVERSITEIT VAN AMSTERDAM (NL); UNIWERSYTET JAGIELLONSKI (PL)</t>
  </si>
  <si>
    <t>https://doi.org/10.3030/777682</t>
  </si>
  <si>
    <t>Biopsy X</t>
  </si>
  <si>
    <t>Endodrill® Model X - a new endoscopic biopsy instrument taking multiple cancer  samples of varying depth in one single session</t>
  </si>
  <si>
    <t>The overall objective of this 6-month Phase 1 project is to evolve the prototype of Biopsy X, the new reliable endoscopic biopsy instrument, taking multiple cancer samples of varying depth in one single session, to transform our initial business plan into a robust strategy for international commercialization and to prepare for a Phase 2 demonstration. Our product is the missing link that will bring effective, fast and patient-friendly cancer diagnosis, setting up the new standard for this method. The EndoDrill® Model X is a unique combination of knowledge in mechanical engineering, physics and physiology. Research has been partially funded by Swedish R&amp;D grants from Vinnova as well as from foundations (Sten K Jonsson Foundation, IKEA Foundation) and Lund University Innovation. Since 2017 the company is listed at AktieTorget  stock market.Our ambition is to accelerate proper diagnosis progress so that 3 in 4 people will survive cancer within the next 20 years by making sure patients have access to the best, fastest,  safe and characterized with ultra-high precision cancer diagnostic method, minimizing at the same time the level of discomfort. BiBBInstruments AB is well-positioned to bring its innovation to the market. The product has been developed and validated by practitioners in close cooperation with Skåne University Hospital in Lund as well as by end-users. This has assured market proximity of all the R&amp;D activities.</t>
  </si>
  <si>
    <t>mechanical engineering; oncology; physiology</t>
  </si>
  <si>
    <t>BIBBINSTRUMENTS AB (SE)</t>
  </si>
  <si>
    <t>https://doi.org/10.3030/816708</t>
  </si>
  <si>
    <t>TarMyc</t>
  </si>
  <si>
    <t>Targeting the Oncogenic Function of Myc in vivo</t>
  </si>
  <si>
    <t>The transcription factor Myc plays a central role in tumourigenesis but was deemed undruggable due to it being an essential protein. However, recent proof-of-principle studies in mice using a dominant negative allele of Myc demonstrated the dependency of established tumours on Myc function and showed that mice tolerated Myc inhibition to a degree that allowed tumour regression. In line with these observations my group found Myc to regulate distinct sets of genes at low, physiological and high, oncogenic levels, because promoters differ in their affinity for Myc. This notion implies the compelling possibility to specifically target the oncogenic functions of Myc.TarMyc aims to address four key questions required to bring this new concept from bench to bedside. Firstly, TarMyc will estimate the therapeutic window of Myc inhibition in vivo by expressing shRNAs against Myc in mice with established solid tumours. Secondly, TarMyc aims to identify in vivo Myc target genes crucial for tumourigenesis. Thirdly, this proposal aims to elucidate the role of Myc’s differential promoter affinity in untransformed cells. Analysis of published gene expression datasets revealed Myc binding to low-affinity promoters during the process of tissue regeneration. Thus, by characterizing the regeneration programme induced by Myc we hope to gain further insight on the therapeutic window of Myc inhibition and assess potential side-effects in a Myc-targeting anticancer therapy. Fourthly, we aim to develop strategies to interfere with the oncogenic functions of Myc by (i) developing a novel class of drugs that reduce Myc’s cellular concentrations, and (ii) by testing the therapeutic potential of Myc target genes by inhibiting their function in tumour models.Taken together, TarMyc takes on the challenge of inhibiting the oncogenic functions of Myc in a highly multidisciplinary approach using state-of-the-art molecular biology, advanced tumour models and new concepts in drug development.</t>
  </si>
  <si>
    <t>drug discovery; proteins; molecular biology</t>
  </si>
  <si>
    <t>Cancer, Myc, therapeutic window, PROTACs, organoids, transcription factor, gene regulation, ChIP-sequencing, RNA-sequencing</t>
  </si>
  <si>
    <t>https://doi.org/10.3030/759139</t>
  </si>
  <si>
    <t>THERACAT</t>
  </si>
  <si>
    <t>Bio-orthogonal catalysis for cancer therapy</t>
  </si>
  <si>
    <t>THERACAT is an international and multidisciplinary consortium aiming at the training of 13 ESRs on the innovative topic of novel bio-orthogonal catalysis-based tools for cancer therapy. This ETN comprises 6 academic partners, 3 industrial partners active in the pharmaceutical market (1 large pharmaceutical company, Teva, and 2 SMEs, BiogelX and Tagworks) and 3 partners with focus on science communication (Cancer research UK), gender and minorities (UAB-Observatory for Equality) and management and entrepreneurship (ESADE business school). The combination of academic, private and society-involved organisations will provide a broad training for the 13 ESRs recruited, equipping them with the necessary skills to succeed as scientists, industrial researchers and entrepreneurs. The development of novel cancer therapies is a major challenge for academic research and pharmaceutical industries. THERACAT aims to establish a training programme focused on the development of THERApeutic CATalysts. In this strategy, materials bearing a catalytic unit are delivered to the tumour and subsequently non-active prodrugs are administered. The prodrugs are non-toxic and therefore generate limited side effects. Only at the tumour site the catalytic particles convert the prodrugs into active compounds that generate a therapeutic effect. This approach presents several advantages on the classical drug delivery paradigm including limited side effects and prolonged efficacy. This multidisciplinary research programme will be the setting for the training of 13 ESRs. The combination of the research expertise, the cutting-edge facilities and the complementary skills present in the consortium holds a great promise for the advancement of their careers, as well as of the knowledge of catalysis-based anticancer therapies and the development of marketable technologies and products.</t>
  </si>
  <si>
    <t>entrepreneurship; pharmaceutical drugs; oncology; catalysis</t>
  </si>
  <si>
    <t>Bio-orthogonal catalysis, nanomedicine, catalysis in living cells, Chemical Biology</t>
  </si>
  <si>
    <t>TAGWORKS PHARMACEUTICALS BV (NL); BIOGELX LIMITED (UK); UNIVERSITAT BASEL (CH); TEVA PHARMACEUTICAL INDUSTRIES LIMITED (IL); FUNDACIO INSTITUT DE BIOENGINYERIA DE CATALUNYA (ES); TEL AVIV UNIVERSITY (IL); RIJKSUNIVERSITEIT GRONINGEN (NL); TECHNISCHE UNIVERSITEIT EINDHOVEN (NL); THE UNIVERSITY OF EDINBURGH (UK)</t>
  </si>
  <si>
    <t>https://doi.org/10.3030/765497</t>
  </si>
  <si>
    <t>PhoRAu</t>
  </si>
  <si>
    <t>Photochemistry and radiolabelling of gold(III) anticancer prodrugs</t>
  </si>
  <si>
    <t>The use of light to activate anticancer prodrugs is nowadays a reality in clinics around the world. Photodynamic therapy is an effective treatment for the localised destruction of cancer cells in a range of tissues and organs. Triggering the antiproliferative activity of chemotherapy agents with spatial and temporal control offers the advantage of reducing side effects and resistance. On the bases of the great success of metal-based drugs (e.g. cisplatin and its derivatives), photoactivatable metal complexes have been investigated for their potential in light-activated therapy. This promising class of molecules is characterised by outstanding photophysical and photochemical features, which can result in novel cytotoxicity mechanisms. Among transition metals, gold has shown promising anticancer features, however no attempt to exploit Au photochemistry for medicinal use has been reported yet.This project aims at exploring such potential by investigating the development of innovative photoactivatable gold complexes that can be used as effective prodrugs for photochemotherapy and simultaneously act as imaging agents.In particular, the research plan involves the synthesis of novel gold(III) carbene complexes which display dark stability in physiological conditions and high reactivity under light irradiation. These systems can undergo controlled Au(III)/Au(I) reduction in cell compartments giving new cell killing modes and therapeutic advantages. Strikingly, their remarkable synthetic and chemical versatility are ideal for combining therapy and imaging capabilities through labelling with 124-I radionuclide for Positron Emission Tomography (PET). Integration of such features has the potential to deliver innovative image-guided agents for cancer phototherapy.</t>
  </si>
  <si>
    <t>photochemistry; oncology</t>
  </si>
  <si>
    <t>https://doi.org/10.3030/746976</t>
  </si>
  <si>
    <t>inhibitAUTO</t>
  </si>
  <si>
    <t>Towards a New Frontier in Autophagy Inhibition: The Development of a Novel Class of Chemical Probes and Identification of Their Associated Biological Target</t>
  </si>
  <si>
    <t>This action aims to discover a novel class of autophagy inhibitors and newly develop chemical probes that can identify theirprotein targets and dissect their biological mode of action. Autophagy dysregulation is intrinsically linked with majorEuropean healthcare challenges, including cancer. The identification of new classes of druggable autophagic proteins willhave broad implications for the development of novel and more effective cancer therapeutics. To address the aims of thisaction, this proposal seeks support to initiate a pioneering and holistic chemical biology programme, which combines thenewest technologies in synthetic chemistry and cell biology. Phenotypic investigations in the host lab recently identified newinhibitors of autophagy based on a novel scaffold, which modulates autophagy through an exciting but unknown pathway. Inthis action the use of a newly introduced sp2-sp3 cross-coupling reaction will allow systematic variation of the scaffold,exploration of its structure-activity relationship, and improvement of the potency of these inhibitors to facilitate thepreparation of high-quality chemical probes. A focused compound collection (&gt;100 compounds) will be prepared andinvestigated in cell-based assays, with the aim of establishing a broad, potent and selective class of inhibitors. The inhibitorymode of action will then be rationalised through identification, validation and engagement of the associated biological targetsusing further cell-based investigations and biophysical assays. Chemical probes will be generated from the most activeinhibitors and used to identify and interrogate the druggability of a novel protein target with potentially huge significance forbiomedical science. My ambition is to become an independent academic researcher in chemical biology at a leadingEuropean institution, and this Fellowship provides a vital opportunity for me to advance my scientific and career potential.</t>
  </si>
  <si>
    <t>proteins; cell biology; oncology</t>
  </si>
  <si>
    <t>autophagy, chemical biology, synthetic organic chemistry, chemical probes, biological target, identification, cell biology, cell machinery, biological mechanisms, cancer, metastasis</t>
  </si>
  <si>
    <t>https://doi.org/10.3030/794259</t>
  </si>
  <si>
    <t>H2020-EU.3.5.</t>
  </si>
  <si>
    <t>EARTH</t>
  </si>
  <si>
    <t>Environmentally friendly Alternative to Revolutionise the use of formaldehyde in The Histopathology (human tissue) fixative market.</t>
  </si>
  <si>
    <t>Environmentally friendly Alternative to Revolutionise the use of formaldehyde in The Histopathology (human tissue) fixative market.The present: The microscopic examination of tissue in order to study the manifestations of disease is the science known as histopathology. Human tissue biopsy samples are taken every day in hospitals around the world and ‘fixed’ in a formaldehyde solution fixative, known as Formalin.The problem: Healthcare workers globally are exposed to formaldehyde for 8 hours a day on a daily basis. Formaldehyde is classified as a hazardous substance.1.  Daily, formaldehyde is first used in the operation theatres for preservation of tissue/biopsy tissue samples, which are then transported to the analytical laboratories, where, the second use of formaldehyde in the tissue fixation for microscopic examination occurs.Personnel exposure and the subsequent waste disposal are major issues. The European Chemicals Agency has classified Formaldehyde as a Class 1b carcinogen: EC number: 200-001-8 CAS number: 50-00-02. Formaldehyde use is regulated by the Carcinogens Directive in EU workplaces, exposure levels have been reduced from 4ppm to 0.4ppm over an 8h period and 2ppm to 0.2ppm for a 15min period3, the rationale behind this proposal is for alternatives to formaldehyde to be found.  The business opportunity: Serosep Ltd., a SME presents Fixocare®, a fixative formulation made from natural products as a solution, which it plans to introduce to the histopathology community as a safe alternative to formaldehyde solutions.</t>
  </si>
  <si>
    <t>aldehydes; waste management</t>
  </si>
  <si>
    <t>SMEInst-11-2016-2017</t>
  </si>
  <si>
    <t>Boosting the potential of small businesses in the areas of climate action, environment, resource efficiency and raw materials</t>
  </si>
  <si>
    <t>SEROSEP LIMITED (IE)</t>
  </si>
  <si>
    <t>https://doi.org/10.3030/809670</t>
  </si>
  <si>
    <t>GrowthControl</t>
  </si>
  <si>
    <t>Mechanical and systemic control of growth during Drosophila abdominal development</t>
  </si>
  <si>
    <t>Control of tissue size during animal development is of crucial importance to achieve the correct body/organ size and shape, and it underpins the evolution of animal size and architecture. How is tissue size tightly controlled during development? How is each cell in a developing animal instructed to stop growing and dividing when the correct body size and shape has been reached? Answers to these questions are of fundamental importance to our understanding of diseases such as cancer as well as for regenerative medicine. Using the development of the Drosophila abdominal epidermis as a model, we will perform long-term quantitative in vivo analysis of cellular behaviours and generate fluorescent live reporters of growth-promoting pathways to correlate activity patterns with developmentally regulated growth phases. We will manipulate tissue mechanics as well as nutrient-sensing pathways to understand how nutrient availability and tissue-intrinsic physical properties are integrated to specify final tissue size. In combination with computational modelling, we aim to generate a better understanding of developmental growth, as well as the mechanisms that trigger tissue growth arrest. The mechanisms regulating how cell proliferation is triggered in response to extrinsic and intrinsic stimuli and the transitions between different proliferative/growth states, particularly in tumour cells or regenerative tissues, are poorly understood. As these events are precisely defined in Drosophila abdominal morphogenesis, we hope to uncover the internal logic modulating cell cycle/growth rates transitions that can be used as a genetically tractable paradigm for the study of equivalent processes in cancer, regeneration or development.</t>
  </si>
  <si>
    <t>cell metabolism; oncology; embryology</t>
  </si>
  <si>
    <t>https://doi.org/10.3030/795060</t>
  </si>
  <si>
    <t>REMIX</t>
  </si>
  <si>
    <t>Effects of rewiring microexons (REMIX) on tissue-specific signaling networks</t>
  </si>
  <si>
    <t>Signaling networks control a vast range of complex cellular behaviors. The wiring of these networks varies greatly from one cell type to another in the body, depending on the specific functions required of different tissues. However, the mechanisms controlling the tissue-specific wiring of signaling networks are poorly understood. Kinases play a major role in directing signal flow by interacting with and phosphorylating specific target proteins. Interestingly, recent studies on the tissue-specific alternative splicing of very small exons called microexons found an enrichment of these microexons in kinases. This raised the question of whether microexons might occur in regions of kinases mediating specific kinase-substrate interactions. Theoretically, such “rewiring microexons” could contribute to the differential regulation of signaling networks in different cellular contexts. Furthermore, their dysregulation could potentially lead to pathogenic signaling in diseases such as cancer.Accordingly, the proposed research will address the questions: What role do microexons play in regulating kinase substrate specificity and tissue-specific wiring of signaling networks, and what are their potential roles in cancer cell signaling? To answer these questions, I will (1) experimentally determine the substrate specificities of kinases with/without microexons, (2)demonstrate the ability of the candidate microexons to rewire cellular signaling networks, and (3) investigate the dysregulation of kinase microexons in cancer using bioinformatics. This multidisciplinary study will fill a gap in our understanding of the functional roles of microexons in regulating kinase substrate specificity, and help to unravel the mechanisms underlying the immense variation of signaling activities between different cell types both in health and disease.</t>
  </si>
  <si>
    <t>cell signaling; proteins; oncology</t>
  </si>
  <si>
    <t>https://doi.org/10.3030/794629</t>
  </si>
  <si>
    <t>MisloQC</t>
  </si>
  <si>
    <t>Dissecting Quality Control Mechanisms of Mislocalized Proteins</t>
  </si>
  <si>
    <t>Protein quality control systems maintain a functional proteome through detection and removal of abnormal proteins. While typically only misfolded or damaged molecules are thought of as abnormal, recent work has revealed that also mislocalized proteins are subject to quality control. Mislocalized proteins are defined as proteins that fail to reach their native compartment or fail to assemble into their native complex, and thus cannot function normally. Protein mislocalization is a constitutive problem caused by inefficiencies of cellular processes and increases with aging. Proteins can also mislocalize due to mutations, as seen in various metabolic, cardiovascular and neurodegenerative diseases, and some types of cancer.Despite the ubiquity of protein mislocalization, the systems performing quality control of mislocalized proteins are unknown for most of the proteome because quality control substrates are usually rare, thus difficult to identify, and there is considerable redundancy built into quality control systems. Here, I propose to systematically dissect quality control mechanisms of mislocalized proteins through a combination of molecular biology, genetics, biochemistry and computational biology in yeast and human cells. We will establish a platform for conditional protein mislocalization and apply it (i) to identify quality control substrates proteome-wide, (ii) to dissect redundancies in quality control systems, (iii) to identify the machinery responsible for quality control of mislocalized proteins and (iv) to map the features involved in substrate recognition by the quality control machinery. Finally, we will exploit our findings to selectively target aneuploid cancer cells, which exhibit a high burden of mislocalized proteins. This work will provide a comprehensive picture of quality control systems for mislocalized proteins and shed light on their roles under both normal and perturbed conditions.</t>
  </si>
  <si>
    <t>control systems; proteomics; mutation; oncology; molecular biology</t>
  </si>
  <si>
    <t>Protein quality control, Proteome homeostasis, Aneuploidy</t>
  </si>
  <si>
    <t>https://doi.org/10.3030/759427</t>
  </si>
  <si>
    <t>DifMATRIX</t>
  </si>
  <si>
    <t>Ground breaking 3D cell culture platform to eliminate animal testing in pharmaceuticals</t>
  </si>
  <si>
    <t>The use of in-vitro testing (in simulated environment) is the future of drug development, cancer research and medical research in general since it overcomes the practical and ethical issues associated with human and animal experimentation. However, as much as 85% of early clinical trials currently fail despite successful preclinical in-vitro testing; in the case of clinical cancer trials it is less than 8%. The main reason for such low success rates is that currently used 2D cells do not behave the same in living bodies as in cultures. As a consequence, animal testing continues to be widespread despite the associated cost and strong ethical concerns it raises. This is also extremely costly in time and resources which raise consumer prices for life-saving medications.InoCure is addressing this problem with the DifMATRIX - a unique 3D scaffolding platform with drug delivery embedded system, for cell culture used in molecular biology and tissue engineering. DifMATRIX enables to simulate natural cell phenotype (in vivo) in the in-vitro environment. It redefines in-vitro preclinical testing standards, significantly improving preclinical-to-clinical translation efficiency and provide an alternative to animal testing models. The predicted impact of the project is to eliminate the animal testing phase from the drug development process.The project is well aligned with new trends in cell and tissue culture supplier market. Globally, this market is witnessing significant growth due to increasing demand for biopharmaceuticals and increasing R&amp;D in this field. The global cell/tissue engineering supplies market is expected to reach $28 billion in 2020. The market demand for DifMATRIX has been confirmed by customers currently using our passive InoMATRIX product, and by the letters of intent from prospective customers.Following the proposed Phase 1, Inocure target is to apply for the Phase 2 project to scale-up the production and launch commercialisation of DifMATRIX.</t>
  </si>
  <si>
    <t>drug discovery; pharmaceutical drugs; tissue engineering; oncology; molecular biology</t>
  </si>
  <si>
    <t>INOCURE SRO (CZ)</t>
  </si>
  <si>
    <t>https://doi.org/10.3030/808524</t>
  </si>
  <si>
    <t>WHILYAS</t>
  </si>
  <si>
    <t>Wound healing ILYA-style</t>
  </si>
  <si>
    <t>The objective of the project is to develop the EV100 drug candidate to heal chronic wounds in patients with diabetes in a better, faster, and cheaper manner than any method available today.We have chosen to target wounds in patients with diabetes, due to a large unmet medical need in this group. Today, 18% of people with diabetes have a chronic wound which translates into at least 6 million people in Europe alone. One of the complications of diabetes, diabetic foot ulcers (DFUs) often result in limb amputation. The mortality rate after an amputation is 30% within the first year, which is similar to several cancers. Even more alarming, treatment is today limited to mechanical debridement, use of different dressings, and a substantial overuse of antibiotics. Industrialized countries spend 2-4% of total healthcare budget on chronic wounds. The market for wound care is EUR 15 billion and the segment of DFUs is in the range of EUR 1.5 billion, with 11% CAGR 2011-2014.We have designed and built genetically modified lactic acid bacteria that accelerate wound healing with a unique efficiency. Human therapeutic proteins endogenously involved in tissue regeneration are continuously delivered on site in wounds by the lactic acid bacteria that act like small local bioreactors. EV100 is one of the candidate drugs in our library using Ilya100TM technology and is Lactobacillus expressing the human chemokine CXCL12. The Lactobacillus are freeze-dried and revived with water just prior to topical administration. The innovation stems from world-leading medical research in immunophysiology and microbiology at Uppsala University and the Swedish University of Agricultural Sciences.With EV100 chronic wounds could possibly be healed approx. 66% faster, implying annual cost savings of EUR 6 billion in the US and Europe and tackling all the personal and social difficulties associated with chronic wounds, increasing the quality of life of patients all around the world.</t>
  </si>
  <si>
    <t>drug discovery; diabetes; antibiotics; oncology; pathology</t>
  </si>
  <si>
    <t>ILYA PHARMA AB (SE)</t>
  </si>
  <si>
    <t>https://doi.org/10.3030/804438</t>
  </si>
  <si>
    <t>UBIQUITON</t>
  </si>
  <si>
    <t>Development of a tool kit to investigate protein ubiquitylation in biomedical research</t>
  </si>
  <si>
    <t>Protein ubiquitylation plays a key role in determining the function and fate of proteins in virtually every biological pathway. The deregulation of such fundamental processes causes various diseases, such as cancer, neurodegeneration and inflammation. Understanding the impact of ubiquitylation is therefore critical for improving human health and welfare. Ubiquitin signalling is predominantly mediated by polyubiquitin chains of distinct linkages. Yet, this process is still poorly understood, largely due to a complete lack of methods for the manipulation of ubiquitin linkage. Here we propose to overcome this problem by establishing an inducible system for substrate- and linkage-selective polyubiquitylation of any target protein in vitro or in living cells. This innovative research tool, which we have named the “Ubiquiton” system, is based on a set of recombinant, tailor-made ubiquitylation enzymes in combination with appropriate tags appended to the desired substrate proteins. Having demonstrated feasibility of the method in principle, we now aim at developing the system for general use as a research and discovery tool kit for molecular biology and biotechnology. To this end, we will design expression constructs for a range of experimental systems and subcellular compartments and demonstrate the versatility of the method in different cell types, verifying its applicability in compartment-specific processes in the nucleus, the cytoplasm and at internal membranes. The Ubiquiton system will enable researchers to induce linkage-specific polyubiquitylation of desired targets in vivo and in vitro, prepare polyubiquitylated proteins for biochemical analysis, identify linkage-specific interaction partners and control protein fate in living cells. It will therefore serve as an innovative research tool for any molecular or cell biologist wishing to investigate the physiology of polyubiquitylation in health and disease.</t>
  </si>
  <si>
    <t>neurobiology; oncology; physiology; enzymes; molecular biology</t>
  </si>
  <si>
    <t>https://doi.org/10.3030/786330</t>
  </si>
  <si>
    <t>PolarizeMe</t>
  </si>
  <si>
    <t>Feeling Polarity: Integrating intracellular mechanics and forces for a biophysical understanding of epithelial polarity</t>
  </si>
  <si>
    <t>Epithelial polarity is one of the most fundamental types of cellular organization, and correct cellular polarization is vital for all epithelial tissue. Failure to establish polarity leads to severe phenotypes, from catastrophic developmental deficiencies to life-threatening diseases such as cancer. Despite knowing much about the signalling and trafficking machinery vital for polarity, we lack quantitative knowledge about the intracellular mechanical processes which organize and stabilize epithelial polarity. This presents a critical knowledge gap, as any elaborated understanding of intracellular organization needs to include the forces and viscoelastic mechanical properties that position organelles and proteins. As such, the main aim of POLARIZEME is to determine the intracellular mechanical processes relevant for epithelial polarization, thus providing a mechanical understanding of polarity. We will combine advanced optical tweezers technology with cutting-edge molecular biology tools to rigorously test new intracellular transport concepts such as the active, diffusion-like forces that can position organelles or the recently introduced cortical actin flows that can drag polarity-defining proteins around the cell. Thus we propose (i) to quantify active forces and intracellular mechanics and their relation to organelle positioning, (ii) to quantify polarized cortical and cytoplasmic flows, and (iii) to measure the forces and mechanical obstacles relevant for direct vesicle trafficking. These quantitative biophysics experiments will be supported by mathematical modelling and the development of two new instruments which (a) allow for automated intracellular mechanics measurements over extended time periods and (b) combine multi-view light-sheet microscopy with optical tweezers and UV ablation. Overall, we will provide a new access to understand and describe polarity by merging the physical and biological aspects of its initiation, maintenance and stability.</t>
  </si>
  <si>
    <t>proteins; microscopy; biophysics; mathematical model; molecular biology</t>
  </si>
  <si>
    <t>Cell Mechanics, Polarity, Viscoelastic Properties, Active Fluctuations, Cortical Flows, Optogenetics</t>
  </si>
  <si>
    <t>UNIVERSITAET MUENSTER (DE); GEORG-AUGUST-UNIVERSITAT GOTTINGEN STIFTUNG OFFENTLICHEN RECHTS (DE)</t>
  </si>
  <si>
    <t>https://doi.org/10.3030/771201</t>
  </si>
  <si>
    <t>Radiation detector</t>
  </si>
  <si>
    <t>Novel radioactive radiation technology feasibility verification</t>
  </si>
  <si>
    <t>Sensinite develops and manufactures nuclear radiation detection technology revolutionizing the usability and application locations of the radiation detectors. With the Sensinite detection technology illicit nuclear material trafficking will be harder and the Europe will be safer from terrorist attacks. The border security of Europe will improve drastically, allowing even 25x higher number of inspected sea containers. Company's clients are manufacturing partners integrating technology of the company to their own end products. The company expects of achieving sales of 35 million EUR by 2023. This grant applied is to fund the study of commercial and technological feasibility.</t>
  </si>
  <si>
    <t>terrorism; mutation; oncology; nuclear decay</t>
  </si>
  <si>
    <t>SENSINITE OY (FI)</t>
  </si>
  <si>
    <t>https://doi.org/10.3030/808316</t>
  </si>
  <si>
    <t>UTERUS</t>
  </si>
  <si>
    <t>Unravelling gamma delta T cell emergence and responses in the uterus</t>
  </si>
  <si>
    <t>Gamma delta (gd) T cells constitute a small proportion of blood lymphocytes, but are enriched at barrier sites, where they reside in close contact with epithelial cells. Their location at sites of pathogenic insult and cellular transformation, together with their ability to promptly respond to tissue alterations, places them in a central position in immune protection. We have shown that epithelial molecules direct the development of tissue-specific populations of gd T cells. Indeed, we have identified a role for epithelial-expressed butyrophilin-like (Btnl) proteins in driving the development of epidermal and intraepithelial gd T cells. Importantly, the requirement for Btnls is conserved in intestinal gd T cells in humans. In this project, we will focus on uterine gd T cells, which are arguably one of the least understood populations of gd T cells. These cells bear a specific, invariant T cell receptor, and are thought to become precommitted to an IL-17A-secreting programme during early ontogeny. In other tissues, these cells, termed gd17, can rapidly produce the pro-inflammatory cytokine IL-17A following infection, thereby contributing to limiting infection with bacterial and fungal pathogens. In addition, gd17 cells have been shown to play a role in tissue repair, including promotion of fracture repair. However, the inflammatory effects of IL-17A can also lead to exacerbation of tissue damage and to a pro-tumorigenic effect. In this project, we will determine the functional characteristics of uterine gd T cells, and identify novel factors guiding the development and homing of these cells. Understanding the cues driving gd T cell development and activation at specific body niches is not only essential from a basic research standpoint, but may reveal novel drug targets for various clinical conditions, particularly in the face of emerging infections targeting the female reproductive tract and hindering embryonic development.</t>
  </si>
  <si>
    <t>proteins; mycology; developmental biology</t>
  </si>
  <si>
    <t>https://doi.org/10.3030/792383</t>
  </si>
  <si>
    <t>AttoDNA</t>
  </si>
  <si>
    <t>AttoDNA: how electronic motions affect the photostability of the genomic material</t>
  </si>
  <si>
    <t>AttoDNA considers the early (attosecond to few-femtosecond) events following photo-excitation/ionisation in DNA/RNA canonical and non-canonical nucleobases for the first time. This involves the electronic movement before the onset of nuclear dynamics, ascertaining the length in which this initial purely electronic motion extends in time and how it affects the ensuing nuclear dynamics and its outcome with regards to the photostability shown by the genomic material from a bottom-up approach.  By monitoring the electronic and nuclear motions in canonical and non-canonical nucleobases, the way in which they couple can be elucidated and the specific motions contributing to photostability extracted from a novel standpoint.Photostability is one of the main properties thought to play a crucial role in the selection of the nucleobase monomers in prebiotic extreme UV exposure, by encoding the genome using the most suitable (photostable) building blocks as an elegant solution to aid in its photo-protective design and thus defend itself against the threat of photochemical damage. Beyond its intrinsic importance given its essential role towards preserving our genomic material, an in-depth knowledge of this outstanding property also provides a unique perspective on the events where these photo-protection mechanisms fail, namely the photo-damage instances, and in the subsequent repair mechanisms mediated by electron transfers as those put in place by enzymes and/or in specific non-invasive treatments like photodynamic therapies, the most widespread treatment for cancer.The project therefore aims at extending the foundations rationalising DNA's photostability by exploring the potential role of the electronic dynamics prior to the onset of nuclear dynamics for the first time and is expected to have a large impact in the fields of photochemistry and photobiology.</t>
  </si>
  <si>
    <t>DNA; photochemistry; RNA; genomes; enzymes</t>
  </si>
  <si>
    <t>https://doi.org/10.3030/747662</t>
  </si>
  <si>
    <t>ERN BOND - Year 2</t>
  </si>
  <si>
    <t xml:space="preserve">The main ambition of the ERN BOND is to implement measures that facilitate multidisciplinary, holistic, continuous, patient-centred and participative care provision to people living with rare bone diseases (RBD), supporting them in the full realisation of their fundamental human rights. In particular, ERN BOND aim to ensure that people living with a RBD are afforded the same standards of care and support as the ones available to other citizens with similar requirements. To meet this goal, ERN BOND gathers European professionals highly specialized in the field of RBD for both scientific research and multidisciplinary care to increase knowledge on RDs, to improve healthcare quality and patient safety, to increase access to ultra specialized medical expertise and accessible information beyond national borders, in accordance with Directive 2011/24/EU._x000D_
ERN BOND aspiration is to support patients affected by rare bone diseases and their families, to increase their capacity to undertake a participative role in care provision, to set priorities and to participate in decisions regarding their care plan and their life project, in accordance with EUCERD recommendations (2013)._x000D_
</t>
  </si>
  <si>
    <t>rare; bone; diseases; ERN; Osteogenesis Imperfecta; Network; health; skeletal dysplasia</t>
  </si>
  <si>
    <t>https://ec.europa.eu/info/funding-tenders/opportunities/portal/screen/opportunities/projects-details/31061266/811442/3HP</t>
  </si>
  <si>
    <t>[{"deliverableRef":"D1.1","number":1,"name":"List of new protocols","description":"Development of Standardized Protocols, to promote good quality and safe care to patients suffering from Rare Diseases (RD).\nThe standardize protocols will describe step by step the patient pathway from diagnosis to treatment with an evidene based approach.","nature":"Report","disseminationLevel":"Public","estimatedEffort":null,"leadBeneficiaryPIC":"999445709","dueDateInMonth":12,"dueDate":null,"wpiref":"WP1"},{"deliverableRef":"D2.1","number":1,"name":"Research Plan Report","description":"The Annual Report will describe the state of the art of the Implementation Reasearch Plan.","nature":"Report","disseminationLevel":"Public","estimatedEffort":null,"leadBeneficiaryPIC":"999445709","dueDateInMonth":12,"dueDate":null,"wpiref":"WP2"},{"deliverableRef":"D3.1","number":1,"name":"Handbook for Metrics","description":"Testing Handbook for Metrics to monitor objectives achievement, cost effectiveness, patients healthcare, Quality of life, Impact and Exploitation, to exchange, gather and disseminate knowledge, evidence and expertise within and outside the ERN, To develop and implement clinical guidelines and cross-border patient pathways, To design and implement outcome and performance indicators.\nThe Handbook for Metrics will be composed by two parts, a first part where the list of indicators, metrics and procedures describing how to monitor them. The second part is composed by a report section with the description of results on the testing phase.","nature":"Report","disseminationLevel":"Public","estimatedEffort":null,"leadBeneficiaryPIC":"999445709","dueDateInMonth":12,"dueDate":null,"wpiref":"WP3"},{"deliverableRef":"D4.1","number":1,"name":"Commercial Partner Iteraction Plan","description":"The Plan is a document that describes the long term and yearly strategies to put in place to develop stable interaction with Commercial Partners.","nature":"Report","disseminationLevel":"Public","estimatedEffort":null,"leadBeneficiaryPIC":"999445709","dueDateInMonth":12,"dueDate":null,"wpiref":"WP4"},{"deliverableRef":"D5.1","number":1,"name":"Bone RD Registry Working Plan ","description":"Testing Bone RD Registry Working Plan to build a large database  combining all clinical data into the Registry of Registries, to reinforce research and epidemiological surveillance, through setting up of shared biobanks and registries, To promote research within the ERN.","nature":"Report","disseminationLevel":"Public","estimatedEffort":null,"leadBeneficiaryPIC":"999445709","dueDateInMonth":12,"dueDate":null,"wpiref":"WP5"},{"deliverableRef":"D6.1","number":1,"name":" Inter-ERN Diagnosis and treatment Strategy Plan","description":"Implementation of Collaborative Inter-ERN Action Plan for diagnosis and treatment continuity, to identify and fill research gaps, To exchange and disseminate knowledge and best practices, To set up communication tools, and methodologies to develop clinical guidelines and protocols.","nature":"Report","disseminationLevel":"Public","estimatedEffort":null,"leadBeneficiaryPIC":"999445709","dueDateInMonth":12,"dueDate":null,"wpiref":"WP6"},{"deliverableRef":"D6.2","number":2,"name":"Cross diagnosis Tools","description":"development of tools that support cross-ERN diagnosis, follow up and treatment, To identify and fill research gaps, To exchange and disseminate knowledge and best practices, To set up communication tools, and methodologies to develop clinical guidelines and protocols.","nature":"Report","disseminationLevel":"Public","estimatedEffort":null,"leadBeneficiaryPIC":"999445709","dueDateInMonth":12,"dueDate":null,"wpiref":"WP6"},{"deliverableRef":"D7.1","number":1,"name":"Needs Assesment Report","description":"Needs assessment from clinicians, patients, network and other ERNs perspectives for ICT platform, To identify areas and best practices for multi-disciplinary work, To make up of multi-disciplinary healthcare teams, To offer and promote multi-disciplinary advice for complex cases, To encourage and facilitate the development of training and continuous education programmes, To set up communication tools, and methodologies to develop clinical guidelines and protocols.","nature":"Report","disseminationLevel":"Public","estimatedEffort":null,"leadBeneficiaryPIC":"999445709","dueDateInMonth":12,"dueDate":null,"wpiref":"WP7"},{"deliverableRef":"D7.2","number":2,"name":"nter-ERN Research Strategy Plan","description":"Implementation of Inter-ERN Collaboration Strategy Plan for multidisciplinary treatment and research, To identify areas and best practices for multi-disciplinary work, To make up of multi-disciplinary healthcare teams, To offer and promote multi-disciplinary advice for complex cases, To encourage and facilitate the development of training and continuous education programmes, To set up communication tools, and methodologies to develop clinical guidelines and protocols.","nature":"Report","disseminationLevel":"Public","estimatedEffort":null,"leadBeneficiaryPIC":"999445709","dueDateInMonth":12,"dueDate":null,"wpiref":"WP7"},{"deliverableRef":"D8.1","number":1,"name":"Training Plan","description":"Implementation of Education and Training Plan-Year 2, to encourage and facilitate the development of training and continuous education programmes.","nature":"Report","disseminationLevel":"Public","estimatedEffort":null,"leadBeneficiaryPIC":"999445709","dueDateInMonth":12,"dueDate":null,"wpiref":"WP8"},{"deliverableRef":"D9.1","number":1,"name":"Transition Plan Report","description":"Implementation of Transition Plan of  adolescent patients to adult clinics and empowerment promotion   - Year 2, To promote good quality and safe care to patients suffering from Rare Diseases (RD), To empower and involve patients in order to improve the safety and good quality of the care, To involve patients to define new more inclusive clinical pathways and clinical trials, To encourage and facilitate the development of training and continuous education programmes, To exchange and disseminate knowledge and best practices, To set up communication tools, and methodologies to develop clinical guidelines and protocols.","nature":"Report","disseminationLevel":"Public","estimatedEffort":null,"leadBeneficiaryPIC":"999445709","dueDateInMonth":12,"dueDate":null,"wpiref":"WP9"},{"deliverableRef":"D9.2","number":2,"name":"Satisfaction and QoL Tools","description":"Dedicated tools for RD Patient Satisfaction and QoL assessment, To promote good quality and safe care to patients suffering from Rare Diseases (RD), To empower and involve patients in order to improve the safety and good quality of the care, To involve patients to define new more inclusive clinical pathways and clinical trials, To encourage and facilitate the development of training and continuous education programmes, To exchange and disseminate knowledge and best practices, To set up communication tools, and methodologies to develop clinical guidelines and protocols.","nature":"Report","disseminationLevel":"Public","estimatedEffort":null,"leadBeneficiaryPIC":"999445709","dueDateInMonth":12,"dueDate":null,"wpiref":"WP9"},{"deliverableRef":"D10.1","number":1,"name":"Buisness Monitoring Plan","description":"The financial report will be supported by a description on expences held, procurement methods and details on which BOND activities were funded.","nature":"Report","disseminationLevel":"Public","estimatedEffort":null,"leadBeneficiaryPIC":"999445709","dueDateInMonth":12,"dueDate":null,"wpiref":"WP10"},{"deliverableRef":"D10.2","number":2,"name":"Implementation of meetings in line with Work Plan","description":"D10.2 Is a document that will report the Coordinaton activities carried on in Year 2. The technical meetings and teleconferences held during the year will be described. The decision processes and methodology used will be described. The report will explicit level of participation and interaction within the Network, acording with the monitoring parameters","nature":"Report","disseminationLevel":"Public","estimatedEffort":null,"leadBeneficiaryPIC":"999445709","dueDateInMonth":6,"dueDate":null,"wpiref":"WP10"},{"deliverableRef":"D10.3","number":3,"name":"Administrative Guidelines and Reports","description":"Administrative support for preparation and dissemination and technical documents and relations with EC.","nature":"Report","disseminationLevel":"Public","estimatedEffort":null,"leadBeneficiaryPIC":"999445709","dueDateInMonth":12,"dueDate":null,"wpiref":"WP10"}]</t>
  </si>
  <si>
    <t>EHN2017</t>
  </si>
  <si>
    <t>European Heart Network - fighting heart disease and stroke</t>
  </si>
  <si>
    <t>Main objectives: The three main objectives of the proposal are: prevent avoidable cardiovascular diseases (CVD); strengthen the support for people with CVD; and reinforce cardiovascular research. _x000D_
_x000D_
How to achieve: The whole population needs to be addressed as well as those at high risk of and those already living with CVD. Therefore, the proposal’s intervention logic is to target policy makers, especially at EU level, to effect changes in policies to achieve small reductions in risk factors across EU’s population of about 500 million, and thus reducing the overall number of people at risk of CVD. The intervention logic, with respect to individuals at high risk for CVD and those already living with it, is to enhance member organisations’ capacity to support patients and fund optimal research. Activities to underpin the intervention logic include a) effective dissemination to EU policy makers of evidence for action (advocacy); b) training and exchange meetings for member organisations (capacity-building and knowledge-sharing); and c) strategic interaction with stakeholders (cooperation/engagement with alliances)._x000D_
_x000D_
Relevance to the work programme: Two priority areas of the 2017 work programme are: 1) prevention and health determinants; 2) chronic diseases. The proposal’s activities address these head on. CVD make up a substantial part of the chronic disease burden accounting for 19% of all DALYs (on a par with cancer). Tackling CVD is essential for the EU and its member states to achieve international targets on chronic diseases, i.e. a 25% reduction in premature mortality from non-communicable diseases by 2025; and to reduce premature mortality from NCDs by one third by 2030 (Sustainable Development Goals, Goal 3). The proposal’s activities focus strongly on promoting cost-effective promotion and prevention measures in line, in particular, with the EU strategy on diet and nutrition. The proposal is highly relevant to third health programme’s thematic priorities</t>
  </si>
  <si>
    <t>Chronic diseases; heart disease; stroke; risk factors; health determinants; food; nutrition; evidence-based policy papers; patients; research; awareness; advocacy; capacity-building; knowledge-sharing</t>
  </si>
  <si>
    <t>EUROPEAN HEART NETWORK AISBL (BE)</t>
  </si>
  <si>
    <t>https://ec.europa.eu/info/funding-tenders/opportunities/portal/screen/opportunities/projects-details/31061266/785248/3HP</t>
  </si>
  <si>
    <t>METAdiag</t>
  </si>
  <si>
    <t>Detecting serious diseases due to abnormal cellular energetics</t>
  </si>
  <si>
    <t>METAFORA develops a disruptive blood-based In Vitro Diagnostic platform called METAdiag, METAdiag monitors cells’ energetic needs thanks to unique, proprietary biomarkers (Receptor Binding Domains or RBDs), able to quantify nutrient transporters used by cells to feed on glucose, amino acids, vitamins and other essential nutrient transporters at the cell’s surface.Cutting edge algorithms using Artificial Intelligence to handle big data participate in generating actionable results to physicians for routine clinical practice,METAglut1 is a first test developed to fill a medical unmet need, i.e.: the easy and early diagnosis of a debilitating but curable neuro-metabolic disease in children, GLUT1 Deficiency Syndrome. METAglut1 test’s positive results have been published in a leading scientific journal, has been CE-marked and is at the basis of a partnering agreement with CERBA Healthcare, a leading Medical Testing Laboratory.Next steps include:o A large scale validation study in Europe to secure the reimbursement of the testo Downsizing of the test as a finger prick blood testo Dissemination of METAglut1 in Europe big 5 countries (Germany, UK, France, Italy and Spain) and North America via business development effort and market accesso Extension of the test application to newborn screening in the USAFollowing the validation and commercial launch of this first test, next applications to come out of the METAdiag platform include a breakthrough test enabling the diagnosis and therapeutic monitoring of cancers, with a market launch contemplated 3 years after the Phase 2 project ends,METAFORA anticipates cumulative revenues of over €52M and 75 jobs created 5 years after the commercialization of our first test, and ambitions to become a key player in the IVD market.</t>
  </si>
  <si>
    <t>artificial intelligence; big data; amines; laboratory samples analysis</t>
  </si>
  <si>
    <t>https://doi.org/10.3030/806038</t>
  </si>
  <si>
    <t>DSMT16</t>
  </si>
  <si>
    <t>Deciphering causes and consequences of inflammation in subtypes of sporadic intestinal cancer</t>
  </si>
  <si>
    <t>An association between inflammation and carcinogenesis is well established, however, how they are related mechanistically in subtypes of sporadic intestinal tumours remains unclear. This study aims to decipher how oncogenes determine the inflammatory microenvironment (stroma) and how this affects tumour development and survival. Notably, intestinal epithelium-specific expression of oncogenic Kras(G12D), Braf(V637E) and Pik3ca(H1047R) in mice mimics serrated intestinal cancers in humans faithfully. Preliminary data suggest that the mutational make-up of the tumour may dictate the pro- and anti-tumourigenic immune response, which in turn determines tumour development and survival. This study therefore aims to characterise the tumour-infiltrating immune cells by systematic immunophenotyping and to decipher the involved inflammatory signalling mechanisms in a cell-type and mutation-specific manner. Moreover, we aim to reconstruct the formation of the oncogene-specific inflammatory microenvironment, which we will determine via endoscopic transplantation of intestinal organoids derived from Kras(G12D), Braf(V637E) and Pik3ca(H1047R) mice into the large intestine of wild-type mice. Importantly, detection of involved inflammatory mediators and immune cell-subtypes will allow us to genetically target them in vivo using novel in-house generated dual-recombinase systems (DRS). In order to investigate the consequences of inflammation on sporadic intestinal tumourigenesis, models with genetically or experimentally induced chronic inflammation will be applied. Conversely, immunodeficient Rag2;Il2rg–/– mice will be used to elucidate if sporadic intestinal carcinogenesis in Kras(G12D), Braf(V637E) and Pik3ca(H1047R) mice is dependent on inflammation and can be abrogated. This study will generate new mechanistic insights into the microenvironment of cancer subtypes, which could provide a basis for the development of new personalised immune therapies.</t>
  </si>
  <si>
    <t>immunology; oncology; transplantation</t>
  </si>
  <si>
    <t>https://doi.org/10.3030/753058</t>
  </si>
  <si>
    <t>PLASREVOLUTION</t>
  </si>
  <si>
    <t>Understanding the evolution of plasmid-mediated antibiotic resistance in real life scenarios</t>
  </si>
  <si>
    <t>Antibiotics are essential tools in modern medicine and are indispensable not only for the treatment of infectious diseases but also to support other key interventions such as surgery and cancer chemotherapy. However, the extensive and inappropriate use of antibiotics has fuelled the spread of resistance mechanisms in pathogenic bacteria, leading to the dawn of a post-antibiotic era. Plasmids play a pivotal role in the evolution of antibiotic resistance (AR) because they drive the horizontal transfer of resistance genes between pathogenic bacteria by conjugation. Some of these plasmid-bacterium associations become particularly successful, creating superbugs that spread uncontrollably in clinical settings. The rise of these clones is mainly constricted because plasmids entail a fitness cost when they arrive in a new bacterial host. This cost can be subsequently alleviated through compensatory adaptation during plasmid-bacterium coevolution. Despite the importance of this cost-compensation dynamic in the evolution of plasmid-mediated AR, it remains completely unexplored in clinical contexts. In this project I plan to bridge this gap by exploring the genetic basis underlying the evolution of plasmid-mediated AR in clinically relevant scenarios. We will study, for the first time, the intra-patient transmission, fitness cost and adaptation of AR plasmids in the gut microbiome of hospitalized patients (obj. 1). We will analyse the molecular mechanisms that determine the success of AR plasmids and bacterial clone associations (obj. 2). Finally, we will develop new technology to test how antibiotic treatments affect AR plasmids dynamics in the gut microbiome at an unprecedentedly high-resolution (obj. 3). This ground-breaking project will allow a new understanding of the evolution of plasmid-mediated AR in real life, opening new research avenues and providing a major step towards meeting one of the central challenges facing our society: controlling the spread of AR.</t>
  </si>
  <si>
    <t>surgery; bacteriology; infectious diseases; antibiotics; antibiotic resistance</t>
  </si>
  <si>
    <t>Antibiotic resistance</t>
  </si>
  <si>
    <t>SERVICIO MADRILENO DE SALUD (ES); AGENCIA ESTATAL CONSEJO SUPERIOR DE INVESTIGACIONES CIENTIFICAS (ES)</t>
  </si>
  <si>
    <t>https://doi.org/10.3030/757440</t>
  </si>
  <si>
    <t>CTC-MAL</t>
  </si>
  <si>
    <t>Isolation of rare circulating tumor cells</t>
  </si>
  <si>
    <t>In 2013 I was awarded an ERC consolidator grant to pursue a novel cancer targeting concept using a recombinant malaria protein. As an ERC grantee I verified the malaria protein (rVAR2) binds to this distinct cancer expressed molecule (CSA) in hundreds of cancer cell lines and thousands of tissue biopsies. Our research demonstrate a pivotal role of CSA in cancer cell migration and thus in the formation of metastasis. Circulating tumor cells (CTCs) are cancer cells escaping the primary tumor with the capacity to settle and form a metastasis in distant organs. Isolation of CTC is thus a very attractive non-invasive measure of the stage of a given cancer and provides the opportunity to do direct phenotypic analyses. However CTCs are in most cases very rare (10 cells pr 1ml blood) and does not uniformly distinguish themselves from normal blood cells. Our preliminary data show that rVAR2 very effectively can be used to isolate CTCs from diverse types of cancer with unprecedented specificity and sensitivity. Such a tool could have wide impact for cancer patients because it could sharpen diagnosis, increase prognostic ability, monitor drug efficacy and facilitate molecular characterization of individual cancers with implications for personalized medicine and basic cancer research.  The aim of the ERC PoC project is to A) prepare for establishment of a separate company with a strategic product plan and B) further develop and validate the methodology enabling diagnosis, prognosis and guide treatment.</t>
  </si>
  <si>
    <t>malaria; proteins; oncology; personalized medicine</t>
  </si>
  <si>
    <t>https://doi.org/10.3030/766544</t>
  </si>
  <si>
    <t>HYPER-INSIGHT</t>
  </si>
  <si>
    <t>Hypermutated tumors: insight into genome maintenance and cancer vulnerabilities provided by an extreme burden of somatic mutations</t>
  </si>
  <si>
    <t>Mutations are the fuel of any evolutionary process, and this also applies to carcinogenesis. The advent of affordable DNA sequencing has enabled mutagenic processes in the human soma to be quantified genome-wide, revealing a striking occurrence of hypermutated tumors. They exhibit an extreme load of somatic changes, often harbouring hundreds of single-nucleotide variants and/or indels per megabase. The HYPER-INSIGHT project is organized into three objectives, which aim to take advantage of the unique opportunity provided by genome sequences of hypermutated and ultramutated tumors. In particular, this work planned in this project aims to further our knowledge on (i) the regional organization of the DNA replication and repair program in human cells, and the determinants thereof, (ii) the extent of selection which acts on somatic variants in various pathways or complexes and (iii) opportunities for selectively targeting DNA repair deficiencies that manifest as hypermutation. Methodologically, our work will employ a three-pronged approach. First, we will perform a multitude of rigorous statistical analyses that draw on the rich and still-expanding resources provided by cancer genomics consortia. Second, we will perform exome and genome sequencing, focusing on ultramutated tumors caused by specific defects in the DNA maintenance machinery. Third, the project involves conditional essentiality screens on cancer cell lines with hypermutant backgrounds. Their goal is to discover synthetic lethality relationships, useful for targeting hypermutating cells, while sparing healthy ones. In summary, one of the promises of cancer genome sequencing projects was to elucidate the mechanisms underlying mutational processes in the human soma, advancing our understanding of this important facet of cancer biology. We will work towards realizing this promise, thereby strengthening the EU’s position in the global scientific endeavour.</t>
  </si>
  <si>
    <t>DNA; evolutionary biology; mutation; oncology; genomes</t>
  </si>
  <si>
    <t>https://doi.org/10.3030/757700</t>
  </si>
  <si>
    <t>EDIReX</t>
  </si>
  <si>
    <t>EurOPDX Distributed Infrastructure for Research on patient-derived cancer Xenografts</t>
  </si>
  <si>
    <t>Counteracting high attrition rates in oncology drug development and providing optimal therapeutic management of cancer patients require preclinical models that properly recapitulate the complexity and diversity of human tumours. Patient-derived tumour xenografts (PDXs), established by transplanting tumour fragments into immunodeficient mice, are being widely embraced by the scientific community as preclinical tools for target and biomarker discovery. The overall goal of EDIReX is to establish a cutting-edge European infrastructure offering Trans-national Access (TA) of PDX resources to academic and industrial cancer researchers, including the distribution of cryopreserved samples to third parties, the structured biobanking of user-developed models, and the performance of efficacy studies. To ensure interoperability in services, TA initiatives will be backed by Networking Activities (NAs); these will be mainly centred around the establishment of standard procedures for PDX quality control, long-term storage and therapeutic mouse trials. NAs will also entail the adoption of shared ethics parameters for animal experimentation, the wide dissemination of services and project results, and the design of plans to ensure sustainability of the infrastructure. User outreach will be maximised by Joint Research Activities through a three-pronged approach: i) the implementation of a public Data Portal for efficient and user-friendly query and visualisation of clinical, molecular and pharmacological annotation of the models; ii) a cross-validation mouse trial to harmonise inter-laboratory procedures, thus improving the quality and reliability of service provision; and iii) the development of exploratory, more advanced PDX-based preclinical platforms, such as orthotopic and humanised models and in vitro PDX-derived cells. Capitalising on all these assets, EDIReX will contribute to structuring the European Research Area and global cooperation of research infrastructures.</t>
  </si>
  <si>
    <t>preclinical and translational oncology, xenograft, biobank, joint management of distributed infrastructure, standards, repository, trans-national access, research, dissemination, training</t>
  </si>
  <si>
    <t>FUNDACIO PRIVADA INSTITUT D'INVESTIGACIO ONCOLOGICA DE VALL-HEBRON (VHIO) (ES); THE CHANCELLOR MASTERS AND SCHOLARS OF THE UNIVERSITY OF CAMBRIDGE (UK); ISTITUTO EUROPEO DI ONCOLOGIA SRL (IT); Masarykova univerzita (CZ); THE UNIVERSITY OF MANCHESTER (UK); BIOBANKS AND BIOMOLECULAR RESOURCES RESEARCH INFRASTRUCTURE CONSORTIUM (BBMRI-ERIC) (AT); EUROPEAN MOLECULAR BIOLOGY LABORATORY (DE); INSTITUT CATALA D'ONCOLOGIA (ES); ACADEMISCH ZIEKENHUIS GRONINGEN (NL); OSLO UNIVERSITETSSYKEHUS HF (NO); UNIVERSITA DEGLI STUDI DI TORINO (IT); HOSPITAL UNIVERSITARIO DE FUENLABRADA (ES); KAIROS3D SRL (IT); STICHTING HET NEDERLANDS KANKER INSTITUUT-ANTONI VAN LEEUWENHOEK ZIEKENHUIS (NL); INSTITUT CURIE (FR); CROWN BIOSCIENCE NETHERLANDS BV (NL); SEEDING SCIENCE (FR); KATHOLIEKE UNIVERSITEIT LEUVEN (BE); ROYAL COLLEGE OF SURGEONS IN IRELAND (IE)</t>
  </si>
  <si>
    <t>https://doi.org/10.3030/731105</t>
  </si>
  <si>
    <t>INTERCELLMED</t>
  </si>
  <si>
    <t>SENSING CELL-CELL INTERACTION HETEROGENEITY IN 3D TUMOR MODELS: TOWARDS PRECISION MEDICINE</t>
  </si>
  <si>
    <t>This project aims to investigate the role of potassium (K+), protons (H+) and oxygen (O2) gradients in the extracellular space of tumour cells grown in 3D cultures by using a combination of imaging, cell biology and in silico analyses. By embedding ratiometric fluorescent particle-based sensors within 3D scaffolds, the changes in target analyte concentrations can be monitored and used to study the interactions between tumour cells and stromal cells in 3D tumoroids/scaffolds and to monitor response of the cells to drug treatments. I first demonstrated successful fabrication of barcoded capsules for multiplex sensing of H+, K+, and Na+ ions. Next, I demonstrated the use of pH-sensing capsules as valid real time optical reporter tools to sense and monitor intracellular acidification in living cells. Thus, I can fabricate capsule sensors for investigating the role of key analytes that are involved in regulation of crucial physiological mechanisms. In addition, I successfully integrated pH-sensing capsules within 3D nanofibrous matrices and demonstrated their operation under pH switches. INTERCELLMED will engineer 3D scaffolds that do not only sense extracellular pH but are also able to sense K+ and O2 changes. To this aim, a novel set of anisotropic analyte-sensitive ratiometric capsules will be developed and applied for generating robust and flexible capsules-embedded sensing scaffolds. To validate the functions of the 3D sensing platform, cocoltures of tumour cells and stromal cells will be grown and their interaction and response to drug treatments will be studied by mapping the K+/H+/O2 gradients in and around the cell aggregates. Finally, the 3D sensing platform will be adapted for growing tumour tissue-derived cells that will be tested ex-vivo with anticancer dugs. Specific mathematical models of cellular interactions will be developed to represent the biological processes occurring within the 3D sensing platform.</t>
  </si>
  <si>
    <t>alkali metals; cell biology; sensors; personalized medicine; mathematical model</t>
  </si>
  <si>
    <t>Imaging,  Three-Dimensional Scaffolds,  Optical Ratiometric Biosensors,  Cancer cells,  Stromal Cells,  Cell-Cell Interactions</t>
  </si>
  <si>
    <t>https://doi.org/10.3030/759959</t>
  </si>
  <si>
    <t>DIDO-MS</t>
  </si>
  <si>
    <t>Commercialization of a first in class multiple sclerosis drug</t>
  </si>
  <si>
    <t>Multiple sclerosis (MS) is a chronic and progressive neurodegenerative disease that is currently affecting 2.3 million people worldwide. Incidence rates of MS are significantly higher in Europe and in other regions located within the northern hemisphere. In Europe, the number of patients currently afflicted with MS is estimated to be at 700,000, with incidence rates ranging from 2.3-12.2/100,000 per year. GlobalData assessed the market value for MS treatments in 10 major markets (France, Germany, Italy, Spain, UK, US, Canada, Japan, China and India) in 2014 to be at €16.2 billion and predicts it to rise to approximately €18.82 billion by 2024. This increase is attributed to the projected sales of newly-approved drugs. The main shortcoming of current MS treatments ultimately lies in their lack of efficacy, specifically in that they are unable to prevent progressive neurodegeneration in MS patients. MS poses a significant economic burden on society as the disease affects primarily young people who are in their most economically-productive years. Aside from limited efficacies, current treatment options are also associated with severe side-effects (increased risks of infection, cancer), high costs and inconvenient administration routes (e.g. intravenous, intramuscular, subcutaneous). The aim of DIDO-MS is to assess the commercial viability of a newly identified small molecule as a drug in the treatment of MS.</t>
  </si>
  <si>
    <t>neurobiology; multiple sclerosis; oncology</t>
  </si>
  <si>
    <t>https://doi.org/10.3030/780807</t>
  </si>
  <si>
    <t>TARASOL</t>
  </si>
  <si>
    <t>TARASÓL - The pioneering bio-marine liposomal Sunscreen released to the skin upon sunlight exposure</t>
  </si>
  <si>
    <t>Every human being from developed countries have beauty and personal care products, with a recent study showing French women use on average 18 cosmetics every day, which translates into an exposure of more than 100 chemicals daily. Unfortunately, many chemicals present in these products such as parabens or phthalates cause undesirable toxic effects in humans and the environment, leading to distressing medical issues like contact urticaria, endocrine disrupting effects (which may lead to cancer) or decreased male fertility. Moreover, despite the systematic use of sunscreen which is vital to prevent the harmful effects of prolonged sunlight exposure, many UV filter molecules still present toxicity issues themselves. TARAMAR was founded in 2010 with the aim to design, develop and commercialize all natural and risk-free cosmetic products. With TARASÓL, TARAMAR will deploy to the European market the first synthetic and toxicity-free scientifically-based organic sunscreen lacking adverse effects. TARASÓL is the result of years of basic research and technology transfer efforts that have led to a prototype incorporating three main innovations: a seaweed-based UV-filter with high protection against sunlight; a fully natural formulation and production process that circumvents the use of conventional preservatives and solvents and finally, a liposome-based delivery system equipped with an open mechanism that stabilizes and releases the bioactive UV filter upon sunlight exposure. Given the organic personal care and cosmetics global market is estimated to grow at a CAGR of ~10% per annum (with an estimated value of €17 billion by 2022), and the specific segment of organic sunscreens is calculated to be worth nearly €200 million per annum, TARASÓL is expected to be a commercial success, increasing the company’s revenue from €0.16 (in 2016) to €5.52M and allowing to double the number of jobs (14) by year 2023.</t>
  </si>
  <si>
    <t>food technology; andrology; fertility; oncology</t>
  </si>
  <si>
    <t>SMEInst-08-2016-2017</t>
  </si>
  <si>
    <t>Supporting SMEs efforts for the development - deployment and market replication of innovative solutions for blue growth</t>
  </si>
  <si>
    <t>TARAMAR EHF (IS)</t>
  </si>
  <si>
    <t>https://doi.org/10.3030/807265</t>
  </si>
  <si>
    <t>Next Generation instrument for in-depth mitochondrial status analyses</t>
  </si>
  <si>
    <t>Mitochondrial dysfunctions are known to be responsible for a number of heterogenous human diseases, such as neurodegenerative disorders, cardiovascular disorders, neurometabolic diseases, cancer, obesity, etc. mitochondria-related research is a growing field, as establishing the mechanisms underlying these disorders is of utmost important for their understanding and treatment. Founded in 1992 in Innsbruck (Austria), Oroboros® produces the gold standard of Oxygraphs, i.e. advanced systems for the study of mitochondrial function, which are sold in 49 countries worldwide and are used by a large scientific network (&gt; 570 labs). With NextGen-O2k project Oroboros® is taking one step further, providing the market with the first all-in-one (i.e. integrated) instrument that allows the simultaneous measurement of several essential parameters involved in mitochondrial functions. As of today, these parameters (such as O2 flux and concentration, membrane potential, Ca2+ uptake or reactive oxygen species formation) are measured by different instruments under different conditions. In addition, NextGen-O2k includes a novel Q-redox sensor that has never been exploited before, to accurately study the redox events in the mitochondria. Up to date, Oroboros® counts with 4 prototypes of this new NextGen-O2k product (each of which has different modules in them) which have been tested at laboratory scale. The main goal of NextGen-O2k is thus to finalise the upgrade, integration and validation of all the different modules in a single instrument, so as to be ready for commercialization. In this way, NextGen-O2k will enable a faster screening of mitochondrial dysfunctions and disease by researchers and clinicians. What’s more, this project will also boost the growth of Oroboros® itself, facilitating a 40% increase in personnel and overall revenues of €42 million in 3 years after market launch.</t>
  </si>
  <si>
    <t>cell metabolism; diabetes; oncology; pathology; obesity</t>
  </si>
  <si>
    <t>https://doi.org/10.3030/807889</t>
  </si>
  <si>
    <t>noRAG-TOR</t>
  </si>
  <si>
    <t>Rag-independent regulation of mTOR by Amino Acids</t>
  </si>
  <si>
    <t>The mTOR complex 1 (mTORC1) is a master regulator of cell growth and metabolism in response to environmental cues, such as nutrients. Its dysregulation is a common feature of several life-threatening disorders, including cancer and metabolic disease. Therefore, understanding how mTORC1 is regulated is of great importance for both basic and translational research.The availability of Amino Acids (AA) is a prerequisite for cell growth, hence a robust mTORC1 regulator. Previous studies on how AA regulate mTORC1 have mainly focused on the lysosomal Rag GTPases and built a complex protein network that coordinatively senses AA to modify Rag activity. According to the current model, AA sufficiency leads to Rag activation, which in turn recruit mTORC1 to the lysosomal surface, where its direct activator Rheb also resides.Although this machinery is indeed important for acute mTORC1 re-activation upon AA re-addition, my preliminary work suggests that additional, Rag-independent mechanisms also exist and have a predominant role to activate mTORC1 in unchallenged cells or following longer re-activation times. In line with this, Rag knockout cells show persistent steady-state mTORC1 activity and grow similarly to their WT counterparts.In stark contrast to previous approaches, this project aims to elucidate the Rag-independent modes of mTORC1 regulation by AA. To achieve this goal, I will 1) use WT and Rag-mutant cells to study the mechanistic differences of basal mTORC1 activation vs. acute re-activation, and 2) identify novel mTORC1 regulators/interactors in Rag-mutant cells, using biochemical assays, proteomic approaches and functional RNAi screens, to build part of the Rag-independent mTOR regulatory network.Overall, this work will identify new mechanisms and principles of mTORC1 activation and thus expand our view on how AA control mTORC1 activity. In addition, it will provide novel mTORC1 regulators, as putative targets for drug development against mTOR-related diseases.</t>
  </si>
  <si>
    <t>drug discovery; proteins; oncology; amines</t>
  </si>
  <si>
    <t>cell growth, mTORC1, nutrient sensing, amino acids, Rags, ageing, metabolism, cell biology, imaging, small GTPases, protein synthesis, functional genomics, proteomics, protein interactions, organelles</t>
  </si>
  <si>
    <t>https://doi.org/10.3030/757729</t>
  </si>
  <si>
    <t>ImPRESS</t>
  </si>
  <si>
    <t>International Interdisciplinary PhD studies in Biomedical Research and Biostatistics. Supporting the career and training in omic-based research and biostatistics by inter-national and-sectoral mobility</t>
  </si>
  <si>
    <t>The aim of the project is to launch Interdisciplinary PhD Studies in Biomedicine aimed at young aspiring scientists, who will conduct research on life-style diseases and on biostatistics and bioinformatics methods necessary to process and interpret data obtained in research projects. The studies will provide an outstanding opportunity for in-depth education in high-throughput experimental and computational techniques used in genomics, proteomics, metabolomics and immunology. 15 PhD students will be involved in scientific projects supervised by excellent researchers, outstanding scientists selected from partner organizations, with a profound expertise and experience in: Cancer/Mutagenesis, Cardiovascular diseases, Population Medicine and Epidemiology, Diabetes/Obesity, Metabolic and Neurodegenerative diseases, Regenerative medicine, Molecular Biology, Genomics, Protein Analysis and Proteomics, Metabolomics/Lipidomics, Immunology and Experimental Medicine. They will be employed at Medical University of Bialystok. The development of doctoral students' research potential will be based also on internships, short research visits, conferences and trainings at the partner institutions: CEMBIO San Pablo University, Vienna Biocenter, Spanish National Center for Cardiovascular Research CNIC, Bialystok University of Technology and CenStat at Hasselt University. Industry partner organizations: Agilent Technology, deCODE, ideas4biology and Warsaw Genomics will invite PhD students for scientific visits, to familiarize young researchers with the tools and methods of work and organizational environment in the company. Industry providing their know-how will educate, and prepare their potential employees with high qualifications to get job in the close future. Best young scientists from the beginning of their academic career will be able to gain scientific independence and will have huge motivation to become more involved and creative in the research projects carried out thanks to COFUNDing the project by EC.</t>
  </si>
  <si>
    <t>modeling of diseases spread</t>
  </si>
  <si>
    <t>PhD studies, biomedical research, biostatistics, bioinformatics, omics, research projects, international, interdisciplinary, intersectoral</t>
  </si>
  <si>
    <t>MSCA-COFUND-2016</t>
  </si>
  <si>
    <t>UNIWERSYTET MEDYCZNY W BIALYMSTOKU (PL)</t>
  </si>
  <si>
    <t>UNIVERSITEIT HASSELT (BE); VIENNA BIOCENTER CORE FACILITES GMBH (AT); ideas4biology Ltd. (PL); RUPRECHT-KARLS-UNIVERSITAET HEIDELBERG (DE); UNIWERSYTET MEDYCZNY W BIALYMSTOKU (PL); ISLENSK ERFDAGREINING EHF (IS); FUNDACION UNIVERSITARIA SAN PABLO-CEU (ES); POLITECHNIKA BIALOSTOCKA (PL); CENTRO NACIONAL DE INVESTIGACIONES CARDIOVASCULARES CARLOS III (F.S.P.) (ES); Warsaw Genomics Sp. z o.o. (PL); AGILENT TECHNOLOGIES SALES &amp; SERVICES GMBH &amp; CO KG (DE)</t>
  </si>
  <si>
    <t>https://doi.org/10.3030/754432</t>
  </si>
  <si>
    <t>FC-Unlimited</t>
  </si>
  <si>
    <t>Eco-efficient and Healthy Commercial Deep Fryer</t>
  </si>
  <si>
    <t>Deep fryers are essential for restaurant and food companies, however they: Are energy inefficient (&lt;70%); Generate millions of litres of waste oil/year in Europe; Are not eco-friendly: Waste oil is harmful and is later found in rivers, lakes, etc; Produceburnt, greasy and unhealthy food if not used properly; Can produce toxic elements. Some of them are carcinogenic;Deteriorate oils, through the processes of oxidation and hydrogenation, leading to a loss of unsaturated fats and an increasein trans-fats; Cause labour hazards and are responsible for a significant number of serious accidents; Must be supervised bysemi-skilled, trained employees all the time to prevent food from burning and to prevent the danger of starting a fire or beinginjured; Have high costs of installation and maintenance: require exhaust ducts and fire protection systems. Also, theyshould have a specific insurance and receive periodic inspection and testing. QualityFry have developed a new enclosed and automated, commercial deep fat fryer, called FC-Unlimited, that has thefollowing unique selling points: Reduces the level of energy and oil required to prepare fried products; Healthier foodbecause it avoids the migration of oil into the final fried product; No need for trained or specialist staff; No need for fumeexhaust or fire safety certificates; Consistent, high quality of food; Can be installed anywhere; Modular and flexible set up tomeet end-client needs; Eliminates fire hazards and the risk of burns. The technology is currently at a prototype level and needs the support of the SME Inst. to scale up production to an industriallevel and demonstrate the product to future clients. We estimate that we will sell 526u in the first year of commercialisation, and reach up to 4,361 by 2023. The project has anet present value of 3.3M€ on the initial investment of 2M€ when considering a discount rate of 25%, with an IRR of 66%.Cumulative returns during the first 5 years reach 15.7M€.</t>
  </si>
  <si>
    <t>internet; electrolysis; automation; climatic changes</t>
  </si>
  <si>
    <t>QUALITYFRY SL (ES)</t>
  </si>
  <si>
    <t>https://doi.org/10.3030/805754</t>
  </si>
  <si>
    <t>MSIOAM</t>
  </si>
  <si>
    <t>Multifocal structured illumination optoacoustic microscopy</t>
  </si>
  <si>
    <t>Optoacoustic imaging is a highly scalable and versatile method that can be used for optical resolution microscopy (OR-OAM) at superficial  depth yet can be adapted for tomographic imaging with ultrasonic resolution at centimeter penetration scale. However, the imaging speed of OR-OAM is slow as far as concerned with acquisition of volumetric data, which greatly restricts its usage in applications involving dynamic biological processes.    In this MSCA project, we propose to develop a new approach using multifocal structured illumination in conjunction with a spherical ultrasonic array detection to achieve real-time volumetric optoacoustic imaging in both optical and acoustic resolution modes. Several challenges are to be addressed to reach these objectives. Firstly, a multifocal structured illumination system with two identical beamsplitting gratings will be designed and fabricated. Secondly, optoacoustic signal unmixing method for the spherical ultrasonic array detection geometry will be developed and image reconstruction algorithms based on the unmixed signals devised. Thirdly, calibration methods for the proposed system will be investigated. Finally, real-time volumetric optoacoustic imaging will be demonstrated in living animals     With the proposed method, real-time volumetric imaging at multiple penetration scales can be accomplished, making it possible to study dynamic functional, kinetic and metabolism parameters at the cellular, organ and whole organism level. By opening new possibilities for visualization of multi-scale dynamics not attainable with existing imaging modalities, the new method will broadly affect both pre-clinical and clinical imaging in the fields of in vivo cell tracking, targeted molecular imaging, studies of tumor dynamics and neovascularization, functional brain imaging.</t>
  </si>
  <si>
    <t>microscopy; geometry</t>
  </si>
  <si>
    <t>HELMHOLTZ ZENTRUM MUENCHEN DEUTSCHES FORSCHUNGSZENTRUM FUER GESUNDHEIT UND UMWELT GMBH (DE); UNIVERSITAT ZURICH (CH)</t>
  </si>
  <si>
    <t>https://doi.org/10.3030/746430</t>
  </si>
  <si>
    <t>IONEXAir</t>
  </si>
  <si>
    <t>IONEX AIR IONIZER FOR INSTALLATION IN VEHICLES' CABINS TO IMPROVE ROAD SAFETY FOR EU CITIZENS</t>
  </si>
  <si>
    <t>IONEX Ltd, specialized in air ionization technology, has recently developed and tested a working prototype of a new solution, the most efficient and innovative IONEX air ionizer for installation in a vehicle’s cabin, which adds into the air sufficient number of negative ions for normalization of conditions inside a car. The key is in uniquely designed and patented carbon brush, which emits large amounts of negative ions without generating harmful ozone, and cleans the air of carcinogenic particles.We aim to finalize and commercially deploy our solution in the EU and worldwide during Ph.2&amp;3, to create over 100 new employments and revenues reaching €45M by 2022. We have already attracted potential business partners in car industry (BMW) and air treatment industry (=HVAC) for further development of product (see their Letter of Interest). The innovation is significant, because it improves the indoor air conditions in all types of vehicles by integrating air ionization, which results in a calmer, more focused and cautious driver (by some studies, concentration can be improved by 30%), thus increasing safety (fewer accidents), protects health and lowers governmental health treatment expenses.Why are we the best for the job? We have been a SME manufacturer of different types of air ionizers since 1998 and have successfully marketed our ionizers to many EU and other countries (Belgium, Germany, Poland, Italy, Denmark, UK, Norway, UAE), gained rich IP portfolio (3 patents, 2 designs and 1 European trademark; most important patent is for carbon brush), and achieved an Innovation award for proposed solution. In 2016, the innovator and the owner of IONEX company, Lorena Leonardos, has shared her expertise and a collection of scientific studies in her book »Negative ions as a method of healing – Evidence by Scientific Institutes worldwide«. We have attracted interest from automotive manufacturer BMW (D) and a producer of air treatment devices TRM Filter Ltd. (SI).</t>
  </si>
  <si>
    <t>nongovernmental organizations; thermodynamic engineering; innovation management; physiotherapy; automotive engineering</t>
  </si>
  <si>
    <t>SMEInst-10-2016-2017</t>
  </si>
  <si>
    <t>Small business innovation research for Transport and Smart Cities Mobility</t>
  </si>
  <si>
    <t>IONEX RAZISKOVANJE, ANALIZE, MARKETING,DOO (SI)</t>
  </si>
  <si>
    <t>https://doi.org/10.3030/809132</t>
  </si>
  <si>
    <t>ECL SGA 2018</t>
  </si>
  <si>
    <t>European Cancer Leagues Collaborating for Impact in Cancer Control (2018)</t>
  </si>
  <si>
    <t>The Association of European Cancer Leagues (ECL) provides a unique platform as the only organisation with the mission of uniting, at the European level, national and regional cancer leagues to achieve a cancer-free Europe. In coherence with the FPA 2018-2021, this SGA focuses on the core activities to be implemented in 2018 in respect of the following strategic objectives:_x000D_
1) Informing policy to ensure cancer control remains high on the political agenda;_x000D_
2) Promoting the European Code Against Cancer (ECAC) as the essential tool for cancer prevention;_x000D_
3) Supporting leagues in the implementation of the Council Recommendation on Cancer Screening;_x000D_
4) Uniting leagues to advocate for equal access to treatment, support, and rehabilitation for cancer patients;_x000D_
5) Advocating for the European Guide for quality improvement in cancer control to be mainstreamed in national cancer plans._x000D_
In concrete terms, these objectives will be achieved by: the organisation of a policy dialogue during the European Week against Cancer (EWAC), and development of toolkit to facilitate the roll-out of this format across the EU during EWAC; increasing ECL actions on organised cancer screening by publishing a lay version of the recent EU cancer screening report, and developing training for cancer leagues in this area; promotion of the ECAC by networking cancer leagues, and enhancing the role of the ECL Youth Ambassadors in these efforts; publication of guidelines by the Patient Support Working Group and Access to Medicines Task Force of ECL; and ongoing secretariat function of the successful MEPs against Cancer group of the European Parliament.  In addition, ECL will host two trainees from the EU Solidarity Corps, and develop a process to encourage the wider participation of cancer leagues in this initiative._x000D_
This proposal has relevance to the annual work programme through its focus on health determinants and health promotion, boosting cancer control, and equitable access to healthcare.</t>
  </si>
  <si>
    <t>Access to Medicines; Cancer Prevention; Cancer Screening; European Code against Cancer; Health Literacy; National Cancer Control Plans; Patient Empowerment; Solidarity Corps; Equity; Tobacco Control.</t>
  </si>
  <si>
    <t>SGA-02-2017</t>
  </si>
  <si>
    <t>Specific Grant Agreements under HP-FPA-2017</t>
  </si>
  <si>
    <t>https://ec.europa.eu/info/funding-tenders/opportunities/portal/screen/opportunities/projects-details/31061266/811112/3HP</t>
  </si>
  <si>
    <t>[{"deliverableRef":"D1.1","number":1,"name":"EWAC policy dialogue toolkit","description":"Essential documents and instructions required for convening policy dialogue during European Week Against Cancer (25-31 May every year).","nature":"Report","disseminationLevel":"Public","estimatedEffort":null,"leadBeneficiaryPIC":"968038467","dueDateInMonth":4,"dueDate":null,"wpiref":"WP1"},{"deliverableRef":"D2.1","number":1,"name":"Social Media toolkit for ECAC dissemination by ECL Youth Ambassadors","description":"Guidance and necessary communication tools for promoting the European Code against Cancer online to young people.  Toolkit is aimed at the ECL Youth Ambassadors","nature":"Report","disseminationLevel":"Public","estimatedEffort":null,"leadBeneficiaryPIC":"968038467","dueDateInMonth":4,"dueDate":null,"wpiref":"WP2"},{"deliverableRef":"D3.1","number":1,"name":"Lay version of the EUSR ","description":"Short version of the 2nd implementation report of the Cancer Screening in the EU report (2017) for the general public.","nature":"Report","disseminationLevel":"Public","estimatedEffort":null,"leadBeneficiaryPIC":"968038467","dueDateInMonth":6,"dueDate":null,"wpiref":"WP3"},{"deliverableRef":"D4.1","number":1,"name":"ECL PSWG Family Caregivers Guidelines","description":"Guidelines produced by the patient support working group of ECL providing peer-developed essential criteria for cancer leagues working with family caregivers.","nature":"Report","disseminationLevel":"Public","estimatedEffort":null,"leadBeneficiaryPIC":"968038467","dueDateInMonth":6,"dueDate":null,"wpiref":"WP4"},{"deliverableRef":"D4.2","number":2,"name":"Position paper of ECL A2M TF (elaborating one or more of TF goals)","description":"Position paper of the A2M TF addressing at least one of the TF goals, and including transparency statement on working in collaboration with industry.","nature":"Report","disseminationLevel":"Public","estimatedEffort":null,"leadBeneficiaryPIC":"968038467","dueDateInMonth":12,"dueDate":null,"wpiref":"WP4"},{"deliverableRef":"D4.3","number":3,"name":"White Paper on Dysfunctional elements in access to medicines","description":"Document created by A2M TF to inform high-level policy discussion on access to medicines","nature":"Report","disseminationLevel":"Public","estimatedEffort":null,"leadBeneficiaryPIC":"968038467","dueDateInMonth":10,"dueDate":null,"wpiref":"WP4"},{"deliverableRef":"D5.1","number":1,"name":"ECL Annual Report","description":"Annual report of actions, including chapter dedicated to highlighting the main objectives and outputs and achievements of the SGA and FPA.","nature":"Report","disseminationLevel":"Public","estimatedEffort":null,"leadBeneficiaryPIC":"968038467","dueDateInMonth":11,"dueDate":null,"wpiref":"WP5"}]</t>
  </si>
  <si>
    <t>NANONC</t>
  </si>
  <si>
    <t>Nanomaterials in Oncology: Exploiting the Intrinsic Cancer-Specific Toxicity of Nanoparticles.</t>
  </si>
  <si>
    <t>In our current society, therapeutic strategies against cancer suffer from dose-limiting toxicity, lack of specificity and high morbidity. To overcome this, the use of nanomaterials (NMs) is rising, where several NM formulations are undergoing clinical trials or are used in clinics where the NMs are used as drug delivery vehicles or as mediators in physical anticancer methods (e.g. hyperthermia), where to date, the success rate is limited due to low tumor targeting efficacy, lack of specificity and frequent re-use of classical toxicity mechanisms.To overcome these issues, this research program aims to exploit the intrinsic toxicity of certain types of metal-based, degradation-prone NMs (Fe-doped ZnO, Fe-doped CuO and Ag of different sizes and coatings) towards only cancer cells as a novel and generic anti-cancer tool with 1) improved efficacy against difficult to treat cancers such as multidrug-resistant cancer cells, 2) enhanced specificity and selectivity of the treatment by the intrinsic cancer cell-specific toxicity of NMs towards cancer cells. To overcome the issues related to selective delivery of the NMs, tumor-homing cells will be used that have been shown to efficiently home to primary tumors and their metastases. In practice, the NMs used show distinct degradation kinetics that primarily induce cancer-selective toxicity. To obtain efficient tumor targeting, suicide gene-expressing tumor-homing cells will be loaded with the NMs in their cytoplasm, hereby impeding premature NM degradation. The tumor homing efficacy of these cells will be monitored via optical imaging and once at the target site these cells will be chemically destroyed using the suicide gene strategy. This will release the NMs into the tumor site, where they can selectively destroy the cancer cells. This research program will be the first to explore the full potential of cancer-specific toxicity of NMs and the use of cytoplasmic loading of cells as biological carriers for efficient delivery.</t>
  </si>
  <si>
    <t>nanomedicine, nanoparticles, nanotoxicology</t>
  </si>
  <si>
    <t>https://doi.org/10.3030/757398</t>
  </si>
  <si>
    <t>CONTRA</t>
  </si>
  <si>
    <t>Computational ONcology TRaining Alliance</t>
  </si>
  <si>
    <t>Cancer is a major cause of death and suffering, rendering it a huge concern to the general public. Consequently, it has been targeted by application of the molecular techniques developed during the last 20-25 years, thereby improving diagnosis and treatment. Nevertheless, although current biomarker and treatment concepts often are successful initially, they subsequently frequently fail to achieve durable drug response and long-term survival for cancer patients. The study of somatic evolution in cancer is a very promising approach to rectify this situation. Fortunately, single cell genomic sequencing has recently begun to provide opportunity to unprecedented detailed insights into tumour evolution and new techniques are emerging for assaying the spatial distribution of tumour heterogeneity. Analysing and developing methods for these emerging data sets are under-researched areas that lie at the intersection of medical, evolutionary biology, and computational research. In CONTRA, European researchers with complementary expertise have joined forces in order to collectively facilitate training of future European computational cancer researchers. We will by applying modern recruitment and selection methods in combination with offering excellent training and employments conditions, including social security, facilitate recruitment of 15 excellent ESRs, across genders and geographical areas.  We will train these 15 ESRs in the mathematical, computational, and applied skills required to tackle the complex analysis problems posed by somatic evolution in cancer. We will also teach them entrepreneurship and the requirements of pharmaceutical and biotech industry. Using a novel scheme, this substantial academic cancer expertise will be complemented with industrial expertise in software development, especially for biotech and pharmaceutical industry, which will unleash key components of the innovative force of the European commercial sector in the struggle against cancer.</t>
  </si>
  <si>
    <t>Somatic evolution in cancer, tumour evolution in cancer, single cell sequencing, cancer metastasis, circulating tumour cells, tumour phylogeny, tumour cell morphology, mutations in cancer</t>
  </si>
  <si>
    <t>UNIWERSYTET WARSZAWSKI (PL); THE CHANCELLOR MASTERS AND SCHOLARS OF THE UNIVERSITY OF CAMBRIDGE (UK); KUNGLIGA TEKNISKA HOEGSKOLAN (SE); British Columbia Cancer Agency Branch (CA); FUNDACION CENTRO TECNOLOXICO DE TELECOMUNICACIONS DE GALICIA (ES); Spatial Transcriptomics AB (SE); MERCK KOMMANDITGESELLSCHAFT AUF AKTIEN (DE); FUNDACIO INSTITUT DE RECERCA BIOMEDICA (IRB BARCELONA) (ES); EIDGENOESSISCHE TECHNISCHE HOCHSCHULE ZUERICH (CH); SEVEN BRIDGES GENOMICS UK LTD (UK); TORUS SOFTWARE SOLUTIONS S.L. (ES); Ardigen SA (PL); INSTITUTE OF CANCER RESEARCH: THE ROYAL CANCER HOSPITAL LBG (UK); UNIVERSIDAD DE VIGO (ES); KING'S COLLEGE LONDON (UK)</t>
  </si>
  <si>
    <t>https://doi.org/10.3030/766030</t>
  </si>
  <si>
    <t>DISCOVER</t>
  </si>
  <si>
    <t>Death receptor signalling in tumour immune editing</t>
  </si>
  <si>
    <t>During tumour development there is a bi-directional communication between cancer cells and immune cells; the process termed tumour immune editing. The impact is reciprocal, shaping both the visibility and susceptibility of the tumour to immune eradication as well as the ability of the immune effector cells to recognise and launch an immune response against  tumour cells. Death ligand-death receptor signalling is a key mechanism to kill tumour cells during the early stages of tumour development (tumour immune surveillance). However, the role of this signalling pathway in evolved tumours is poorly understood. Recent pioneering results from DISCOVER consortium members highlighted non-canonical signal tranduction pathways mediated by death receptors, which regulates both tumour cell behaviour (motility, invasion) and effector immune cell function in the tumour microenvironment. The aim of the DISCOVER proposal is to bring a collaborative research network together to determine the role of death ligand-death receptor signalling in tumour - immune cell interactions. The DISCOVER  programme will determine how non-canonical signal transduction pathways driven by death receptors control effector immnue cell functions and tumour cell behaviour. The outputs of the research will be used to develop informed therapeutic strategies to interfere with non-canonical death receptor signalling in order to re-activate anti-tumour immune attack and sensitise tumour cells to this attack.The DISCOVER proposal will integrate the research activity of seven beneficiary organisations from 5 European countries, including 3 companies and create a framework for knowledge and reagent exchange for early stage and experienced researchers. The consortium will bring together scientists from immunology and cancer cell biology and combines these with expertise in systems biology, drug discovery and pre-clinical drug development  thus forging a consortium where scientific discoveries drive innovation.</t>
  </si>
  <si>
    <t>drug discovery; cell biology; immunology; oncology</t>
  </si>
  <si>
    <t>death receptor, Fas ligand, TRAIL, cell death, natural killer cell</t>
  </si>
  <si>
    <t>NATIONAL UNIVERSITY OF IRELAND GALWAY (IE); DOKUZ EYLUL UNIVERSITY OF IZMIR (TR); INSTITUT NATIONAL DE LA SANTE ET DE LA RECHERCHE MEDICALE (FR); ENIOS APPLICATIONS IDIOTIKI KEFALAIOUCHIKI ETAIREIA (EL); SEQOME LIMITED (IE); UNIVERSITAET BERN (CH); CELL STRESS DISCOVERIES LIMITED (IE); APOFAS BIOTECH (FR); IZMIR BIYOTIP VE GENOM MERKEZI (TR)</t>
  </si>
  <si>
    <t>https://doi.org/10.3030/777995</t>
  </si>
  <si>
    <t>Imaging Perfusion Restrictions from Extracellular Solid Stress</t>
  </si>
  <si>
    <t>Even the perfect cancer drug must reach its target to have an effect. The ImPRESS project main objective is to develop a novel imaging paradigm coined Restricted Perfusion Imaging (RPI) to reveal - for the first time in humans - vascular restrictions in solid cancers caused by mechanical solid stress, and use RPI to demonstrate that alleviating this force will repair the cancerous microenvironment and improve therapeutic response. Delivery of anti-cancer drugs to the tumor is critically dependent on a functional vascular bed. Developing biomarkers that can measure how mechanical forces in a solid tumor impair perfusion and promotes therapy resistance is essential for treatment of disease. The ImPRESS project is based on the following observations; (I) pre-clinical work suggests that therapies targeting the tumor microenvironment and extracellular matrix may enhance drug delivery by decompressing tumor vessels; (II) results from animal models may not be transferable because compressive forces in human tumors in vivo can be many times higher; and (III) there are no available imaging technologies for medical diagnostics of solid stress in human cancers. Using RPI, ImPRESS will conduct a comprehensive series of innovative studies in brain cancer patients to answer three key questions: (Q1) Can we image vascular restrictions in human cancers and map how the vasculature changes with tumor growth or treatment? (Q2) Can we use medical engineering to image solid stress in vivo? (Q3) Can RPI show that matrix-depleting drugs improve patient response to conventional chemo- and radiation therapy as well as new targeted therapies? The ImPRESS project holds a unique position to answer these questions by our unrivaled experience with advanced imaging of cancer patients. With successful delivery, ImPRESS will have a direct impact on patient treatment and establish an imaging paradigm that will pave the way for new scientific knowledge on how to revitalize cancer therapies.</t>
  </si>
  <si>
    <t>artificial intelligence; medical biotechnology; pharmaceutical drugs; oncology; magnetic resonance imaging</t>
  </si>
  <si>
    <t>Magnetic Resonance Imaging,  Longitudinal radiographic monitoring,  Treatment resistance,  Human brain cancers,  Clinical diagnostics of physical forces and impaired vasculature,  Image-guided surgery</t>
  </si>
  <si>
    <t>https://doi.org/10.3030/758657</t>
  </si>
  <si>
    <t>ELBA</t>
  </si>
  <si>
    <t>European Liquid Biopsies Academy - Towards widespread clinical application of blood- based diagnostic tools</t>
  </si>
  <si>
    <t>Liquid biopsies have been heralded as a game changer in cancer management, with blood tests offering a minimally invasive, safe, and sensitive alternative or complimentary approach for tissue biopsies. Blood represents a rich source of information through which solid cancers (and their subtypes) can be detected, identified and classified, and matched to a specific therapy. However, despite the potential of individual approaches, the promise of liquid biopsies has not yet materialised in the clinic. Widespread deployment requires creative next-generation researchers with an innovative mindset with access to a unique toolbox, including medical know-how, molecular diagnostics expertise (from health economics to regulatory), and statistical/bioinformatical proficiency. Currently, there are no comprehensive training programmes to address this need. To move the promising liquid biopsy technology out of its infancy, the research programme and educational curriculum of the European Liquid Biopsy Academy (ELBA) will cover the entire value chain of diagnostics development and integrate all required disciplines and sectors. ELBA will educate 15 Early Stage Researchers (ESRs) with the skills to circumvent the obstacles currently hampering effective development and commercialisation of liquid biopsy approaches. By creating a sustainable network to foster long-term multidisciplinary relationships and communication networks with various stakeholders we aim to accelerate clinical translation of these blood-based diagnostics. Most importantly, we have designed a well-balanced training programme to provide excellent career opportunities for the 15 ELBA ESRs. this includes training on state-of-the-art technologies and tools; bioinformatics, biostatistics and mathematical modelling; health economics and health technology assessment; diagnostic test development (including intellectual property and regulatory affairs); transferable skills (including leadership) and patient inclusion.</t>
  </si>
  <si>
    <t>oncology; health economics; laboratory samples analysis; mathematical model</t>
  </si>
  <si>
    <t>Cancer,  liquid biopsies,  tumour educated platelets,  circulating tumour DNA,  extracellular vesicles,  exosomes,  circulating tumour cells</t>
  </si>
  <si>
    <t>TATAA BIOCENTER AB (SE); PLOVDIVSKI UNIVERSITET PAISIY HILENDARSKI (BG); TTOPSTART BV (NL); Factory-CRO BV (NL); PRESIDENT AND FELLOWS OF HARVARD COLLEGE (US); UNIVERSIDAD DE GRANADA (ES); UNIVERSITEIT TWENTE (NL); Sense About Science (); PANGAEA BIOTECH SL (ES); INSTITUT DE INVESTIGACIO EN CIENCIES DE LA SALUT GERMANS TRIAS I PUJOL (ES); EXOSOMICS SIENA SPA (IT); V.O. Patents &amp; Trademarks (); CENTRE HOSPITALIER UNIVERSITAIRE MONTPELLIER (FR); STICHTING VUMC (NL); GenomeScan B.V. (NL); University of Padova (); EUROPEAN CANCER PATIENT COALITION (BE); UNIVERSITAETSKLINIKUM HAMBURG-EPPENDORF (DE); IZON SCIENCE LIMITED (UK); FUNDACAO D. ANNA DE SOMMER CHAMPALIMAUD E DR. CARLOS MONTEZ CHAMPALIMAUD (PT); GILUPI GMBH (DE)</t>
  </si>
  <si>
    <t>https://doi.org/10.3030/765492</t>
  </si>
  <si>
    <t>ENLIGHTEN</t>
  </si>
  <si>
    <t>INTEGRATION AND PROPAGATION OF IMMUNOLOGICAL SIGNALS DURING CANCER AND INFECTION</t>
  </si>
  <si>
    <t>The immune system uses both short- and long-range communication mechanisms to mount the coordinated and sophisticated cellular responses required to control microbial infections or fight tumors. Yet, our understanding of how immunological signals are integrated and propagated by individual cells in complex tissue microenvironments remains largely limited.ENLIGHTEN is a research program dedicated to establish new mechanisms by which the immune system fight tumors or infections, based on the direct manipulation of immunological signals in vivo. In relevant mouse models of human disease, we will combine intravital imaging, fluorescent sensors and optogenetic actuators to control single cell functions in real-time. We wish to understand how T cells sense and interpret cell-contacts in lymphoid organs and in developing tumors at steady state or during immunotherapy. In addition, we aim to establish how cytokine and chemokine gradients form in tissues and are interpreted by immune cells during infection or cancer.By determining the functional contribution of single immune cells in vivo, we aim to identify new paradigms for information transfer in the immune system during cancer or infection and to establish the combination of optogenetics and intravital imaging as a powerful strategy for decoding immune reactions in the context of disease pathogenesis.</t>
  </si>
  <si>
    <t>microscopy; sensors; oncology; immunotherapy</t>
  </si>
  <si>
    <t>tumor immunity, immunity to infection, intravital imaging, optogenetics, cytokines, chemokines</t>
  </si>
  <si>
    <t>https://doi.org/10.3030/741167</t>
  </si>
  <si>
    <t>JetCell</t>
  </si>
  <si>
    <t>Microfluidic bubble JET flow CELL sorter for cell therapy</t>
  </si>
  <si>
    <t>'T cell based cancer therapy has been recognized as one of the most promising future cancer therapy methods. In a typical T cell therapy course, relevant T cells are isolated from the patient’s blood, modified against certain cancer markers, and infused back into the patient’s body where the engineered T cells direct the immune system to attack and finally eliminate the malignant tumor cells and tissues. Recent clinical research demonstrated that purified T cell subsets could greatly improve the therapy efficacy. However, currently available T cell enrichment techniques including fluorescence activated cell sorting and immunomagnetic isolation are either too expensive and risky, or they lack the multi-marker support. Therefore, there is a need for safe, affordable and multi-marker based T cell enrichment methods for cell therapy applications.In ERC-SCALPEL project, we developed a thermal vapor bubble jet flow technique for high speed fluorescence cell sorting. The bubble jet flow sorter was based on a precisely fabricated metal heater in a silicon chip. A short current pulse applied to this metal heater induced an array of micro vapor bubbles and consequently a jet flow for high speed aerosol-free cell sorting at 4,000 cells/sec. The bubble jet sorter has shown promise to serve the cell therapy demand: high throughput, high flexibility, guaranteed biosafety and affordability. The JetCell project aims at carrying out a feasibility study of bubble jet sorting technology for the enrichment of T cells as the first step of a typical cell manufacturing process for cancer cell therapy. With a prototype setup, the bubble jet sorter will be assessed in typical pre-clinical cell manufacturing models, from human cell lines to primary blood cells. Meanwhile, the cell therapy manufacturing market will be further analyzed and an initial business development strategy will be investigated.</t>
  </si>
  <si>
    <t>manufacturing engineering; immunology; oncology; metalloids; cells technologies</t>
  </si>
  <si>
    <t>https://doi.org/10.3030/727730</t>
  </si>
  <si>
    <t>PARTNER</t>
  </si>
  <si>
    <t>ERN-PAEDCAN Partner: Paediatric Rare Tumours Network - European Registry</t>
  </si>
  <si>
    <t>National registries dedicated to collect epidemiological, clinical and treatment data of children and adolescents with very rare tumours (VRT) exist in four European countries: France, Germany (including Austrian patients), Italy and Poland. Aim of this project is the creation of a Paediatric rare tumour European Registry (PARTNER) linking the existing national registries._x000D_
PARTNER will be also linked to a virtual consultation system, a dedicated website and the elaboration of diagnostic/treatment recommendations._x000D_
Strategic relevance_x000D_
The value of this project is based on the European wide gathering of information on treatment of VRT and the provision of this information to experts generating new guidance recommendations for daily practice. The platform that will be created using innovative IT tools to link the existing databases will enhance European collaboration and facilitate cross border access to dedicated expertise. _x000D_
Methods and means_x000D_
The first step will be a process of harmonization of the national registries, (identification of the VRT of interest, selection of variables, use of common definitions and procedures for data management) and discussions of the regulatory issues relevant for the different countries. PARTNER will be then created and linked to the existing registries through the adoption of EUPID, a privacy-preserving, secure and versatile system for pseudonymised patient registration and record linkage. Standard of care recommendations will be also elaborated by a dedicated Working Group. LHEAR countries will be involved in the whole of process creating the basis for a larger EU registry and facilitating recommendations dissemination._x000D_
Expected outcome_x000D_
This project will lead to the creation of a comprehensive EU platform that can be easily accessed by EU Health care providers and will ultimately result in improved patients’ care and reduction of the existing inequalities in cancer outcome across EU member states.</t>
  </si>
  <si>
    <t>Paediatric cancer; Very rare tumours; European Registry; Virtual consultation system; Cross-border healthcare</t>
  </si>
  <si>
    <t>PJ-06-2016</t>
  </si>
  <si>
    <t>Rare Disease Registries</t>
  </si>
  <si>
    <t>AZIENDA OSPEDALE UNIVERSITA PADOVA (IT)</t>
  </si>
  <si>
    <t>AZIENDA OSPEDALE UNIVERSITA PADOVA (IT); ST ANNA KINDERKREBSFORSCHUNG VEREIN (AT); Klinikum Dortmund gGmbH (DE); EBERHARD KARLS UNIVERSITAET TUEBINGEN (DE); INSTITUT CURIE  (FR); GDANSKI UNIWERSYTET MEDYCZNY  (PL); ST. ANNA KINDERKREBSFORSCHUNG GMBH (AT)</t>
  </si>
  <si>
    <t>https://ec.europa.eu/info/funding-tenders/opportunities/portal/screen/opportunities/projects-details/31061266/777336/3HP</t>
  </si>
  <si>
    <t>[{"deliverableRef":"D2.1","number":1,"name":"Dissemination &amp; Communication plan established.","description":"Dissemination &amp; Communication plan are established in order to assure proper outreach to stakeholders.","nature":"Report","disseminationLevel":"Public","estimatedEffort":null,"leadBeneficiaryPIC":"998645362","dueDateInMonth":3,"dueDate":null,"wpiref":"WP2"},{"deliverableRef":"D2.2","number":2,"name":"Leaflet.","description":"Numbered in the proposal as (MD.3). A leaflet to promote the project must be produced at the beginning.","nature":"Other","disseminationLevel":"Public","estimatedEffort":null,"leadBeneficiaryPIC":"998645362","dueDateInMonth":3,"dueDate":null,"wpiref":"WP2"},{"deliverableRef":"D2.3","number":3,"name":"Project website launched.","description":"Numbered in the proposal as (MD.5). Each project must have a dedicated web-site / web-pages. This can have a public part and another one accessible only to the applicants.","nature":"Websites, patents filing, etc.","disseminationLevel":"Public","estimatedEffort":null,"leadBeneficiaryPIC":"998645362","dueDateInMonth":3,"dueDate":null,"wpiref":"WP2"},{"deliverableRef":"D2.4","number":4,"name":"Layman version of the final report.","description":"Numbered in the proposal as (MD.5).This is a short (e.g. 10 pages) version of the final report, written for the interested public as a target group.","nature":"Report","disseminationLevel":"Public","estimatedEffort":null,"leadBeneficiaryPIC":"998645362","dueDateInMonth":48,"dueDate":null,"wpiref":"WP2"},{"deliverableRef":"D3.1","number":1,"name":"Quality Assurance Plan (QUAP) is completed.","description":"Quality Assurance Plan (QUAP) is completed.","nature":"Report","disseminationLevel":"Public","estimatedEffort":null,"leadBeneficiaryPIC":"998645362","dueDateInMonth":3,"dueDate":null,"wpiref":"WP3"},{"deliverableRef":"D3.2","number":2,"name":"Preparation of the Interim Report.","description":"Preparation of the Interim Report.","nature":"Report","disseminationLevel":"Public","estimatedEffort":null,"leadBeneficiaryPIC":"998645362","dueDateInMonth":18,"dueDate":null,"wpiref":"WP3"},{"deliverableRef":"D3.3","number":3,"name":"Preparation of the final Evaluation Report.","description":"Preparation of the final Evaluation Report.","nature":"Report","disseminationLevel":"Public","estimatedEffort":null,"leadBeneficiaryPIC":"998645362","dueDateInMonth":48,"dueDate":null,"wpiref":"WP3"},{"deliverableRef":"D4.1","number":1,"name":"Gathering of VRT entities and variables of national registries and preparation of consensus core data sheet for with entities and variables for European data base.","description":"Gathering of VRT entities and variables of national registries and preparation of consensus core data sheet for with entities and variables for European data base.","nature":"Other","disseminationLevel":"Public","estimatedEffort":null,"leadBeneficiaryPIC":"999991916","dueDateInMonth":12,"dueDate":null,"wpiref":"WP4"},{"deliverableRef":"D4.2","number":2,"name":"Report and recommendations on harmonized procedures of primary source data verification, registration and documentation.","description":"Report and recommendations on harmonized procedures of primary source data verification, registration and documentation.","nature":"Report","disseminationLevel":"Public","estimatedEffort":null,"leadBeneficiaryPIC":"999991916","dueDateInMonth":18,"dueDate":null,"wpiref":"WP4"},{"deliverableRef":"D4.3","number":3,"name":"List of variables that will be selected to link the PARTNER to the virtual consultation system.","description":"List of variables that will be selected to link the PARTNER to the virtual consultation system.","nature":"Other","disseminationLevel":"Public","estimatedEffort":null,"leadBeneficiaryPIC":"999991916","dueDateInMonth":18,"dueDate":null,"wpiref":"WP4"},{"deliverableRef":"D5.1","number":1,"name":"Report on the operative status of the registry structure.","description":"The registry structure is expected to be fully operative at this stage and a report will be compiled.","nature":"Other","disseminationLevel":"Public","estimatedEffort":null,"leadBeneficiaryPIC":"999891327","dueDateInMonth":48,"dueDate":null,"wpiref":"WP5"},{"deliverableRef":"D6.1","number":1,"name":"List of VRT that need standard of care elaboration.","description":"List of VRT that need standard of care elaboration.","nature":"Other","disseminationLevel":"Public","estimatedEffort":null,"leadBeneficiaryPIC":"999896759","dueDateInMonth":6,"dueDate":null,"wpiref":"WP6"},{"deliverableRef":"D6.2","number":2,"name":"Development of standard of care recommendations for paediatric very rare tumours.","description":"Development of standard of care recommendations for paediatric very rare tumours.","nature":"Other","disseminationLevel":"Public","estimatedEffort":null,"leadBeneficiaryPIC":"999896759","dueDateInMonth":45,"dueDate":null,"wpiref":"WP6"},{"deliverableRef":"D7.1","number":1,"name":"Report describing the results of the EU survey.","description":"Report describing the results of the EU survey.","nature":"Report","disseminationLevel":"Public","estimatedEffort":null,"leadBeneficiaryPIC":"999880754","dueDateInMonth":16,"dueDate":null,"wpiref":"WP7"},{"deliverableRef":"D7.2","number":2,"name":"Creation of a manual (in English and local language) to access the virtual consultation system and the PARTNER VRT platform.","description":"Creation of a manual (in English and local language) to access the virtual consultation system and the PARTNER VRT platform.","nature":"Other","disseminationLevel":"Public","estimatedEffort":null,"leadBeneficiaryPIC":"999880754","dueDateInMonth":40,"dueDate":null,"wpiref":"WP7"}]</t>
  </si>
  <si>
    <t>POLYTHEA</t>
  </si>
  <si>
    <t>Design and photo-optimization of Photosensitizer for Human Health and Food security applications or “how light can save lives”</t>
  </si>
  <si>
    <t>The development of active compounds that can efficiently fight microbial infections and cancer are of utmost importance for food security and human health, two main challenges for Europe. Tetrapyrrolic photosensitizers (PS) are good candidates to meet these expectations. These photo-excitable molecules induce cell death via the formation of oxygen reactive species (ROS) and present very low toxicity in the absence of light. They are already used in photodynamic therapy (PDT) for cancer or skin disease treatments or in photo-antimicrobial chemo-therapy (PACT). Unfortunately, the research and training are still largely fragmented in this field in Europe. Some scientific barriers have to be overcome to increase their efficacy, e.g. improvement of the excitation pathways, ROS production, specific cell targeting, Gram (-) bactericidal effect and prevention and/or eradication of biofilms. That is why the EJD Polythea project aims developing an integrated and multidisciplinary approach of PDT through the implementation of 10 PhD research projects. The Polythea consortium proposes to develop (i) new tetrapyrrolic PS for various types of PDT including anti-cancer, anti-bacterial, anti-inflammatory and immune-activating application, improving their photophysical and biological properties; and (ii) innovative bio-inspired drug carriers or supports.In parallel, a joint doctorate structure gathering 5 countries will be created and a multidisciplinary and inter-sectorial training programme will be implemented through network events and secondments to non-academic partners. It will provide a common background on PDT to the ESRs and make them more valuable employees, effective at problem solving. Practical applications should come out of this project such as first aid bandages, new skin/anti-tumour treatments, self-sterilizing surfaces for food industry or prosthetic devices.</t>
  </si>
  <si>
    <t>nutrition; oncology; implants</t>
  </si>
  <si>
    <t>BIOEMISSION TECHNOLOGY SOLUTIONS IKE (EL); UNIVERSITE DE LIMOGES (FR); THE PROVOST, FELLOWS, FOUNDATION SCHOLARS &amp; THE OTHER MEMBERS OF BOARD, OF THE COLLEGE OF THE HOLY &amp; UNDIVIDED TRINITY OF QUEEN ELIZABETH NEAR DUBLIN (IE); UNIVERSITE DE NEUCHATEL (CH); UNIVERSIDADE DE COIMBRA (PT); POLITECHNIKA WROCLAWSKA (PL); UNIVERSITEIT VAN AMSTERDAM (NL)</t>
  </si>
  <si>
    <t>https://doi.org/10.3030/764837</t>
  </si>
  <si>
    <t>CoSpaDD</t>
  </si>
  <si>
    <t>Competition for Space in Development and Diseases</t>
  </si>
  <si>
    <t>Developing tissues have a remarkable plasticity illustrated by their capacity to regenerate and form normal organs despite strong perturbations. This requires the adjustment of single cell behaviour to their neighbours and to tissue scale parameters. The modulation of cell growth and proliferation was suggested to be driven by mechanical inputs, however the mechanisms adjusting cell death are not well known. Recently it was shown that epithelial cells could be eliminated by spontaneous live-cell delamination following an increase of cell density. Studying cell delamination in the midline region of the Drosophila pupal notum, we confirmed that local tissue crowding is necessary and sufficient to drive cell elimination and found that Caspase 3 activation precedes and is required for cell delamination. This suggested that a yet unknown pathway is responsible for crowding sensing and activation of caspase, which does not involve already known mechanical sensing pathways. Moreover, we showed that fast growing clones in the notum could induce neighbouring cell elimination through crowding-induced death. This suggested that crowding-induced death could promote tissue invasion by pretumoural cells.Here we will combine genetics, quantitative live imaging, statistics, laser perturbations and modelling to study crowding-induced death in Drosophila in order to: 1) find single cell deformations responsible for caspase activation 2) find new pathways responsible for density sensing and apoptosis induction 3) test their contribution to adult tissue homeostasis, morphogenesis and cell elimination coordination 4) study the role of crowding-induced death during competition between different cell types and tissue invasion 5) Explore theoretically the conditions required for efficient space competition between two cell populations.This project will provide essential information for the understanding of epithelial homeostasis, mechanotransduction and tissue invasion by tumoural cells</t>
  </si>
  <si>
    <t>genetics; developmental biology; oncology; mammalogy; homeostasis</t>
  </si>
  <si>
    <t>mechanotransduction, morphogenesis, cell competition</t>
  </si>
  <si>
    <t>https://doi.org/10.3030/758457</t>
  </si>
  <si>
    <t>COSMIC</t>
  </si>
  <si>
    <t>COmbatting disorders of adaptive immunity with Systems MedICine</t>
  </si>
  <si>
    <t>Background: EU countries face large health challenges to combat chronic diseases. Recently, systems medicine has emerged as a promising discipline to accelerate the translation of basic research into applications for improved diagnostics and personalized treatment. Its power arises from the integration of laboratory and computational approaches crossing research disciplines and sectors to solve clinical questions. COSMIC delivers the next generation of leading, entrepreneurial, and innovative systems medicine professionals having expertise, skills, and experience to successfully combat complex human disorders. These professional will find excellent career opportunities. COSMIC focuses on B-cell neoplasia and rheumatoid arthritis, prototypical diseases originating from abnormal functioning of immune cells, often resulting in similar antigen specificities. COSMIC enables Early Stage Researchers to play a leading role in this exciting field.Approach: COSMIC develops and integrate experimental and computational approaches and establish a unique cross-fertilization between oncology and auto-immunity. In addition to transferable skills, the training program focuses on establishing a double expertise in laboratory and computational to address clinical questions. It involves a wide-range of stakeholders: (pre)clinical departments, companies, patient groups, students, and the general public. COSMIC will establish a link with the leading European EASyM and ISBE initiatives, and aims to harmonize systems medicine training throughout Europe by connecting to other EU (Marie Curie systems medicine) training initiatives.Impact: COSMIC (i) significantly improves ESR career perspectives (ii) leads to new public-private collaborations increasing competitiveness for companies; (iii) contributes to future oncology and immunology medical care; (iv) contributes to the EU systems medicine best practices.</t>
  </si>
  <si>
    <t>rheumatology; immunology; oncology</t>
  </si>
  <si>
    <t>systems medicine, germinal centre, B cell receptor, rheumatoid arthritis, B-cell neoplasia</t>
  </si>
  <si>
    <t>AMC MEDICAL RESEARCH BV (NL)</t>
  </si>
  <si>
    <t>INSTITUT NATIONAL DE RECHERCHE EN INFORMATIQUE ET AUTOMATIQUE (FR); ETHNIKO KENTRO EREVNAS KAI TECHNOLOGIKIS ANAPTYXIS (EL); KNIME (); NBIC / DTL data projects (); ANAXOMICS BIOTECH SL (ES); IBM RESEARCH GMBH (CH); REDOXIS AB (SE); Biotecture (NL); SURF BV (NL); THE BABRAHAM INSTITUTE (UK); HELMHOLTZ-ZENTRUM FUR INFEKTIONSFORSCHUNG GMBH (DE); AMC MEDICAL RESEARCH BV (NL); KAROLINSKA INSTITUTET (SE); Vivia Biotech (); ELEVATE BV (NL); ACADEMISCH MEDISCH CENTRUM BIJ DE UNIVERSITEIT VAN AMSTERDAM (NL); IFOM-ISTITUTO FONDAZIONE DI ONCOLOGIA MOLECOLARE ETS (IT); Immunowell foundation ()</t>
  </si>
  <si>
    <t>https://doi.org/10.3030/765158</t>
  </si>
  <si>
    <t>UbiCODE</t>
  </si>
  <si>
    <t>European Research Training to Decipher The Ub Code : identification of potential biomarkers and drug targets</t>
  </si>
  <si>
    <t>Essential role of protein modification by members of the Ubiquitin family: Post-translational modifications (PTM) by members of the Ubiquitin (Ub) family represent an efficient way to regulate protein function at several levels: to change their localisation, activity, their interaction with partner proteins or their stability at the right time and cellular compartment, according to the cell requirements. Defects in this homeostatic equilibrium result in pathologies such as cancer, neurodegeneration, inflammation or multiple infections. For this reason, this research area has become very attractive for fundamental scientists as well as for the pharmaceutical industry aiming to identify potential targets for therapeutic intervention. Ub family members hold a homeostatic equilibrium within the cell and are interconnected in various ways including the regulation of enzymes that control the modified status of target proteins. Interestingly, Ub and Ub-like (UbL) proteins can modify themselves, forming intricate and complex chains. This landscape has recently expanded with the discovery of the formation of heterologous chains among UbL molecules including SUMO or NEDD8 but also other PTMs such as phosphorylation or acetylation. This unsuspected complexity of what is now known as the «Ubiquitin Code», which is an unknown universal language that needs to be deciphered to understand protein homeostasis and its associated pathologies. To decrypt this complex code requires joint collaborative multidisciplinary efforts at all levels, including the use of distinct molecular systems and model organisms and the latest technological developments to explore chemical, biochemical, molecular, pharmacological and clinical aspects of protein modification by members of the Ub family. UbiCODE represents an unprecedented effort to understand this code in an integrated manner.</t>
  </si>
  <si>
    <t>neurobiology; oncology; pathology; homeostasis; enzymes</t>
  </si>
  <si>
    <t>Ubiquitin, ubiquitin-like, ligases, proteases, drug targets, drug discovery, biomarkers, technology, ubiquitin chains, signalling,  DNA repair, cancer, infections, neurodegeneration</t>
  </si>
  <si>
    <t>ACADEMISCH ZIEKENHUIS LEIDEN (NL); Novartis (); Ubiquigent Ltd (UK); FRIEDRICH MIESCHER INSTITUTE FOR BIOMEDICAL RESEARCH FONDATION (CH); INSTITUT FUR MOLEKULARE BIOLOGIE GGMBH (DE); UNIVERSITY OF DUNDEE (UK); HYBRIGENICS SA (FR); Nova Medical School (); ASOCIACION CENTRO DE INVESTIGACION COOPERATIVA EN BIOCIENCIAS (ES); MERCK KOMMANDITGESELLSCHAFT AUF AKTIEN (DE); Basque Country University (); UNITED KINGDOM RESEARCH AND INNOVATION (UK); YELLOW RESEARCH (NL); The Naked Scientists Ltd (); JOHANN WOLFGANG GOETHE-UNIVERSITAET FRANKFURT AM MAIN (DE); THE UNIVERSITY OF LIVERPOOL (UK); MAX-PLANCK-GESELLSCHAFT ZUR FORDERUNG DER WISSENSCHAFTEN EV (DE); NOVO NORDISK A/S (DK); UBIQ BIO BV (NL); CENTRE NATIONAL DE LA RECHERCHE SCIENTIFIQUE CNRS (FR)</t>
  </si>
  <si>
    <t>https://doi.org/10.3030/765445</t>
  </si>
  <si>
    <t>SFP SGA 2018</t>
  </si>
  <si>
    <t>Preventing cancer and chronic diseases through smoking prevention - 2018 annual work plan for the Smoke Free Partnership</t>
  </si>
  <si>
    <t xml:space="preserve">The overarching goal of the SFP Coalition multiannual work programme between 2018 and 2021 is to prevent cancer and chronic diseases through smoking prevention at EU and national level with a special focus on young people and health in all policies._x000D_
_x000D_
The first year of our 2018-2021 multiannual plan will set the foundation for SFP’s four main multi-sectoral campaigns in the coming years, while delivering specific activities and achieving concrete deliverables in 2018. The key campaigns for 2018 will focus on the forthcoming revision of the Tobacco Tax Directive. In this context we will also work with society organisations to call on their governments to ratify the Illicit Trade Protocol and to monitor the implementation of the EU system for tracking and tracing of tobacco products. _x000D_
_x000D_
SFP will also work on promoting the understanding and implementation of FCTC Article 20 and towards the inclusion of SDG Target 3.4 (reducing NCDs) and 3.a (implementation of the FCTC) in national development plans. SFP will support the implementation of the FCTC at national level through the provision and exchange of evidence-based materials in particular with regard to Art 5.3 (tobacco industry interference), Art 8 (smoke-free policies), and Art 11&amp;13 (especially plain packaging and point of sale measures). </t>
  </si>
  <si>
    <t>cancer; NCDs; chronic diseases; prevention; tobacco control; smoking prevention; civil dialogue; public health</t>
  </si>
  <si>
    <t>https://ec.europa.eu/info/funding-tenders/opportunities/portal/screen/opportunities/projects-details/31061266/811125/3HP</t>
  </si>
  <si>
    <t>[{"deliverableRef":"D1.1","number":1,"name":"Submission to public consultation on TTD ","description":"Submission to the new public consultation on the EU TTD revision opened in May 2018","nature":"Report","disseminationLevel":"Public","estimatedEffort":null,"leadBeneficiaryPIC":"940579610","dueDateInMonth":9,"dueDate":null,"wpiref":"WP1"},{"deliverableRef":"D1.2","number":2,"name":"Mythbuster on tobacco taxation","description":"Rebuttal document / mythbuster responding to tobacco industry claims and barriers to tobacco tax reform","nature":"Report","disseminationLevel":"Public","estimatedEffort":null,"leadBeneficiaryPIC":"940579610","dueDateInMonth":9,"dueDate":null,"wpiref":"WP1"},{"deliverableRef":"D1.3","number":3,"name":"Mythbuster translation ","description":"Translation of mythbuster as needed by Coalition partners (up to 5 languages)","nature":"Report","disseminationLevel":"Public","estimatedEffort":null,"leadBeneficiaryPIC":"940579610","dueDateInMonth":12,"dueDate":null,"wpiref":"WP1"},{"deliverableRef":"D1.5","number":5,"name":"Global letter on tax ","description":"Open letter signed by global tobacco control advocacy organisations on the importance of tobacco taxation in public health","nature":"Report","disseminationLevel":"Public","estimatedEffort":null,"leadBeneficiaryPIC":"940579610","dueDateInMonth":6,"dueDate":null,"wpiref":"WP1"},{"deliverableRef":"D2.1","number":1,"name":"NCD position paper ","description":"Adapted NCDA position paper on fiscal policies - adaptation to EU. tobacco control NCD prevention context","nature":"Report","disseminationLevel":"Public","estimatedEffort":null,"leadBeneficiaryPIC":"940579610","dueDateInMonth":9,"dueDate":null,"wpiref":"WP2"},{"deliverableRef":"D3.1","number":1,"name":"MFF consultation submission ","description":"Annex to the submission tothe MFF consultation, detailing position on tobacco control research","nature":"Report","disseminationLevel":"Public","estimatedEffort":null,"leadBeneficiaryPIC":"940579610","dueDateInMonth":3,"dueDate":null,"wpiref":"WP3"},{"deliverableRef":"D4.1","number":1,"name":"Infographic on tobacco industry lobbying","description":"Annual update of the review of tobacco industry spending on EU lobbying","nature":"Report","disseminationLevel":"Public","estimatedEffort":null,"leadBeneficiaryPIC":"940579610","dueDateInMonth":9,"dueDate":null,"wpiref":"WP4"},{"deliverableRef":"D4.2","number":2,"name":"TPD breaches report ","description":"Report outlining examples of TPD circumvention in EU MS","nature":"Report","disseminationLevel":"Public","estimatedEffort":null,"leadBeneficiaryPIC":"940579610","dueDateInMonth":10,"dueDate":null,"wpiref":"WP4"},{"deliverableRef":"D6.1","number":1,"name":"Briefing on tobacco industry influence regarding the Illicit Trade Protocol and the EU tracking and tracing system","description":"Briefin/mythbuster countering tobacco industry arguments related to the ITP, MOP1 and the EU tracking and tracing system","nature":"Report","disseminationLevel":"Public","estimatedEffort":null,"leadBeneficiaryPIC":"940579610","dueDateInMonth":10,"dueDate":null,"wpiref":"WP6"},{"deliverableRef":"D7.1","number":1,"name":"Report on High Level roundtable ","description":"Short summary of advocacy relevant recommendations from the High Level Roundtable on tax and illicit trade","nature":"Report","disseminationLevel":"Public","estimatedEffort":null,"leadBeneficiaryPIC":"940579610","dueDateInMonth":6,"dueDate":null,"wpiref":"WP7"},{"deliverableRef":"D7.2","number":2,"name":"Summary of WNTD ","description":"Short summary from WNTD celebrations  (positions/ evidence/ recommendations as appropriate)","nature":"Report","disseminationLevel":"Public","estimatedEffort":null,"leadBeneficiaryPIC":"940579610","dueDateInMonth":7,"dueDate":null,"wpiref":"WP7"},{"deliverableRef":"D10.1","number":1,"name":"Annual report ","description":"Annual activity report","nature":"Report","disseminationLevel":"Public","estimatedEffort":null,"leadBeneficiaryPIC":"940579610","dueDateInMonth":12,"dueDate":null,"wpiref":"WP10"}]</t>
  </si>
  <si>
    <t>PATROLS</t>
  </si>
  <si>
    <t>Physiologically Anchored Tools for Realistic nanOmateriaL hazard aSsessment</t>
  </si>
  <si>
    <t>Nanotechnology promises significant scientific, economic and societal benefits, but commercialization and growth are threatened by safety uncertainties. Classical hazard testing strategies to define the human and environmental health impact of engineered nanomaterials (ENM) commonly apply unrealistic acute, high-doses to models that do not reflect the in vivo environment. Furthermore, existing in vitro and in silico hazard detection methods are not accurately predictive. PATROLS addresses these limitations by establishing and standardizing the next generation of advanced safety assessment tools for improved prediction of the adverse effects caused by chronic ENM exposure in human and environmental systems. PATROLS will deliver: 1) physiologically representative multi-cellular in vitro 3D lung, gastrointestinal tract and liver models; 2) cross-species models integrating human and environmental safety testing; 3) innovative ecotoxicity bioassays in several organisms across a food chain; 4) robust in silico models for dosimetry, interspecies toxicity extrapolation and hazard prediction. ENM characterization under physiologically relevant experimental conditions will be integral to this realistic, exposure driven strategy. A systems biology approach will also be adopted to identify key events linked to adverse outcome pathways, informing mechanism-based endpoints associated with real-life ENM exposures. These objectives will be achieved by an international network of world-leading academic, governmental, industrial, SME, risk assessment agency and NGO partners. The innovative in vitro and in silico nanosafety testing tools developed by PATROLS will balance speed, cost and biological complexity, while reducing uncertainty via improved predictive power. The smart targeted testing approach will drive a paradigm shift in (eco)toxicology towards mechanism-based ENM hazard assessment to support policy development in human and environmental nanosafety regulatory frameworks.</t>
  </si>
  <si>
    <t>public health; oncology; crisis management; nano-materials; toxicology</t>
  </si>
  <si>
    <t>NMBP-29-2017</t>
  </si>
  <si>
    <t>Advanced and realistic models and assays for nanomaterial hazard assessment</t>
  </si>
  <si>
    <t>SWANSEA UNIVERSITY (UK)</t>
  </si>
  <si>
    <t>THE UNIVERSITY OF EXETER (UK); SWANSEA UNIVERSITY (UK); UNIVERSITEIT LEIDEN (NL); EUROPEAN RESEARCH SERVICES GMBH (DE); MISVIK BIOLOGY OY (FI); KOREA RESEARCH INSTITUTE OF STANDARDS AND SCIENCE (KR); INSTITUTE OF OCCUPATIONAL MEDICINE (UK); UNIVERSITE CATHOLIQUE DE LOUVAIN (BE); IUF - LEIBNIZ-INSTITUT FUR UMWELTMEDIZINISCHE FORSCHUNG GMBH (DE); UNIVERSITA DI PISA (IT); UNITED KINGDOM RESEARCH AND INNOVATION (UK); RIJKSINSTITUUT VOOR VOLKSGEZONDHEID EN MILIEU (NL); CONSIGLIO NAZIONALE DELLE RICERCHE (IT); QSAR LAB SPOLKA Z OGRANICZONA ODPOWIEDZIALNOSCIA (PL); BASF SE (DE); HERIOT-WATT UNIVERSITY (UK); DANMARKS TEKNISKE UNIVERSITET (DK); HARVARD GLOBAL RESEARCH AND SUPPORT SERVICES INC. (US); UNIVERSITY OF SOUTH CAROLINA (US); NANOTECHNOLOGY INDUSTRIES ASSOCIATION (BE); INSPHERO AG (CH); UNIVERSITE DE FRIBOURG (CH); DET NATIONALE FORSKNINGSCENTER FOR ARBEJDSMILJØ (DK); UNIVERSITE DE NAMUR ASBL (BE)</t>
  </si>
  <si>
    <t>https://doi.org/10.3030/760813</t>
  </si>
  <si>
    <t>Personalized, bio-engineered skin grafts for the permanent treatment of skin defects.</t>
  </si>
  <si>
    <t>Every year in the world, more than 50M patients suffer from skin defects (e.g. burns, excision, etc.) and need surgical intervention to restore skin function. Standard of care, skin autografting, very often leaves these patients with scars. Scars are permanent and disfiguring, and can also be painful and highly debilitating. Indeed, they may also impair movement and growth, and require several follow-up surgeries, intense homecare and psychosocial rehabilitation. Hence, scars significantly affect patient’s quality of life, along with the economic burden for the health-care system. Furthermore, in the case of large wounds, donor site shortage represents a real clinical issue. denovoSkin™ is a patented, personalized, bio-engineered human skin graft classified as Advanced Therapy Medical Product (ATMP). It is engineered in large quantities starting-off from a stamp-sized skin biopsy of the patient, thus solving the donor site shortage issue. Moreover, because of its dermo-epidermal structure, denovoSkin is expected to minimally scar after transplantation. Its outstanding performance could considerably reduce or even avoids further corrective interventions, allowing for considerable savings in terms of costs. denovoSkin™ is granted with Orphan Drug Designation for the treatment of burns by Swissmedic, EMA and FDA. So far, more than €14M have been invested over the last 16 years of research into the development and the clinical testing of denovoSkin™. To have denovoSkin™ fully projected at a European and global level we need a further investment of €3.57M to set up a solid EU value chain able to meet the large demand expected during the commercialisation via developing the automation of manufacture. The proposed work in Phase 1 of the SME instrument fits into our overall plan to reach the market by contributing the financial resources needed to plan a fast sound wider deployment of denovoSkin™ and its market uptake.</t>
  </si>
  <si>
    <t>tissue engineering; surgical procedures; transplantation; implants</t>
  </si>
  <si>
    <t>https://doi.org/10.3030/808131</t>
  </si>
  <si>
    <t>BioNanoPattern</t>
  </si>
  <si>
    <t>Protein nano-patterning using DNA nanotechnology; control of surface-based immune system activation</t>
  </si>
  <si>
    <t>Protein nanopatterning concerns the geometric arrangement of individual proteins with nanometre accuracy. It is becoming apparent that protein nanopatterns are essential for cellular function, and have roles in cell signalling and protection, phagocytosis and stem cell differentiation. Recent research indicates that our immune system is activated by nanopatterned antibody platforms, which initiate the classical Complement pathway by binding to the first component of Complement, the C1 complex. DNA nanotechnology can be used to form self-assembled nanoscale structures, which are ideal for use as templates to pattern proteins with specific geometries and nanometre accuracy. I propose to use DNA to nanopattern antigens and agonistic aptamers with defined geometry to study and control Complement pathway activation by the C1 complex.To develop and demonstrate the potential use of DNA to nanopattern proteins, the first aim of this proposal is to design DNA nanotemplates suitable for patterning antibody-binding sites. Antibodies and C1 will bind with specific geometry, and the relationship between antibody geometry and Complement activation will be assessed using novel liposome assays. Using DNA to mimic antigenic surfaces will enable high-resolution structure determination of DNA-antibody-C1 complexes, both in solution and on lipid bilayer surfaces, using phase plate cryo-electron microscopy to elucidate the structure-activation relationship of C1.The second aim of this proposal is to evolve agonistic aptamers that directly bind to and activate C1, and incorporate these into DNA nanotemplates. These nanopatterned aptamers will enable further study of C1 activation, and allow direct targeting of Complement activation to specific cells within a population of cell types to demonstrate targeted cell killing. This may open up new and highly efficient ways to activate our immune system in vivo, with potential for targeted anti-tumour immunotherapies.</t>
  </si>
  <si>
    <t>DNA; proteins; nanotechnology; stem cells; geometry</t>
  </si>
  <si>
    <t>DNA nanotechnology, Complement</t>
  </si>
  <si>
    <t>https://doi.org/10.3030/759517</t>
  </si>
  <si>
    <t>MyLeg</t>
  </si>
  <si>
    <t>Smart and intuitive osseointegrated transfemoral prostheses embodying advanced dynamic behaviors</t>
  </si>
  <si>
    <t>Limb loss is one of the most physically and psychologically devastating events that can happen to a person. In USA, the main causes of lower-limb amputation are vascular diseases (70%), trauma (22%), congenital or birth defects (4%), and tumors (4%). Even if with appropriate rehabilitation many people can learn to walk or function again, amputation continues to be a large problem, as there still remains a significant gap between the most advanced prosthetic devices and their anatomical counterparts. The MyLeg project aims at developing both a solid theoretical understanding and the enabling technologies for the realization of a new generation of transfemoral prostheses that can be intuitively operated, sensed, and trusted as the healthy counterpart. MyLeg introduces the concept of smart and intuitive osseointegrated transfemoral prostheses that embody advanced dynamic behaviors.The MyLeg prosthetic system will be directly anchored to the amputee’s bone by means of osseointegrated implant to enhance the human-prosthesis interaction, perception, and motion capabilities; it will include implantable myoelectric sensors on targeted reinnervated muscles to realize an intuitive EMG control and to provide a high-level of cognition abilities; it will implement variable stiffness actuators realized with stress-stiffening nanostructured materials that guarantee high adaptability with respect to different tasks, dependability, and decisional autonomy; it will exploit light-weighted nanofibrous materials for sensing and energy harvesting. As the MyLeg project aims for direct exploitation in the prosthetic market, the MyLeg prosthetic system will be evaluated with osseointegrated amputees in a wide variety of activities of daily living, with a clear focus on increased Technology Readiness Levels. The accomplishment of the envisaged scenarios will boost the European prosthetic sector, contribute to the goal of retaining Europe’s competitiveness, and impact the healthcare and th</t>
  </si>
  <si>
    <t>vascular diseases; composites; sensors; nano-materials; implants</t>
  </si>
  <si>
    <t>prostheses</t>
  </si>
  <si>
    <t>ICT-25-2016-2017</t>
  </si>
  <si>
    <t>Advanced robot capabilities research and take-up</t>
  </si>
  <si>
    <t>AL MUDERIS MUNJED (AU); STICHTING RADBOUD UNIVERSITEIT (NL); UNIVERSITEIT TWENTE (NL); ROESSINGH RESEARCH AND DEVELOPMENT BV (NL); Össur hf (IS); STICHTING RADBOUD UNIVERSITAIR MEDISCH CENTRUM (NL); ALMA MATER STUDIORUM - UNIVERSITA DI BOLOGNA (IT); RIJKSUNIVERSITEIT GRONINGEN (NL)</t>
  </si>
  <si>
    <t>https://doi.org/10.3030/780871</t>
  </si>
  <si>
    <t>STARSTEM</t>
  </si>
  <si>
    <t>NanoSTARS imaging for STEM cell therapy for arthritic joints</t>
  </si>
  <si>
    <t>STARSTEM proposes imaging of stem cell engraftment in arthritic joints of large animals at clinically relevant depths, using nanoparticles with novel optical properties which enable unprecedented penetration depth and sensitivity. Arthritis is the most prevalent disease worldwide, with osteoarthritis (OA) affecting around 10% of the global population and around 70 million patients in Europe. There is no effective cure for OA at present and the majority of the treatments are symptomatic and not restorative. Stem cell therapy provides a unique opportunity for the self-regeneration of injured cartilage. One of the major hurdles in stem cell mediated-therapy is the inability to diagnose successful engraftment in real time using conventional imaging techniques. STARSTEM will address the major technology gaps to enable imaging of human stem cells at clinically relevant depths. STARSTEM is proposing the use of novel dual plasmonic gold nanostars (nanostars)-enhanced multi-modal imaging to detect stem cell engraftment and tissue repair, and thus their activity and efficacy as a therapy. STARSTEM will harness the best properties of light and sound with a photoacoustic (PA) imaging system for large animal and human finger imaging as proof-of-concept which exploits the unique advantages of our nanomaterial for differential and deep-tissue imaging. Functional imaging using PA enables the real time monitoring of engraftment and the therapeutic process at the site of interest, while highly sensitive anatomical imaging using MRI (using nanostar conjugated with magnetic nanoparticles as contrast agent) enables tracking of the movement and retention in individual organs of the transplanted cells that did not engraft. Algorithms for co-registered PA-MRI imaging approach will enable monitoring of the therapeutic process with high sensitivity. The overall imaging approach is designed to address small to large animal testing for efficacy and safety prior to clinical testing on humans.</t>
  </si>
  <si>
    <t>rheumatology; diabetes; stem cells; oncology; nano-materials</t>
  </si>
  <si>
    <t>Nanostars, photoacoustic imaging, optical coherence tomography, MRI, deep-tissue imaging, multi-modal imaging</t>
  </si>
  <si>
    <t>NMBP-15-2017</t>
  </si>
  <si>
    <t>Nanotechnologies for imaging cellular transplants and regenerative processes in vivo</t>
  </si>
  <si>
    <t>NATIONAL UNIVERSITY OF IRELAND GALWAY (IE); THE CHANCELLOR MASTERS AND SCHOLARS OF THE UNIVERSITY OF CAMBRIDGE (UK); PINTAIL LTD (IE); FUNDACIO INSTITUT DE CIENCIES FOTONIQUES (ES); BIORIGEN SRL (IT); TECHNISCHE UNIVERSITAET MUENCHEN (DE); ITHERA SCIENTIFIC GMBH (DE); UNIVERSITA DEGLI STUDI DI GENOVA (IT); ITHERA MEDICAL GMBH (DE)</t>
  </si>
  <si>
    <t>https://doi.org/10.3030/761214</t>
  </si>
  <si>
    <t>NEURONAL SELF-RENEWAL BY ANTIGEN-SPECIFIC TOLERIZATION IN MULTIPLE SCLEROSIS REINSTALLING THE BALANCE BETWEEN INFLAMMATION AND REGENERATION</t>
  </si>
  <si>
    <t>Multiple sclerosis (MS) is an inflammatory neurodegenerative disease of the central nervous system for which no cure is currently available. It is the leading cause of non-traumatic disabling neurological disease in young adults with more than 500,000 people affected in Europe. As chronic inflammatory processes drive the neurodegeneration, we hypothesize that improved clinical outcome can be achieved by restoring the balance between inflammation and the remaining capacity of neuronal self-renewal. In this context, cell therapy that specifically targets the damaging immune reactions that cause MS, thereby reducing the autoreactive, inflammatory assaults in MS without affecting protective immunity against pathogens and cancer, can be a promising approach to allow for more repair. Recently, we set-up a collaborative network of European centers working in cell therapy (COST Action BM1305). From this, a multidisciplinary team from four different EU countries (B, ES, NL and GER) with two additional partners now aims to safely reach the next level of testing and joins efforts to bring antigen-specific cell therapy for MS to the clinic. Our objectives are to evaluate safety, clinical practicality and demonstrate first proof-of-principle of therapeutic efficacy of antigen-specific tolerance-inducing dendritic cells (tolDC) in MS patients in two single-center clinical trials. All regulatory approvals are already in place. Coordinated patient monitoring and centralized MRI monitoring, including radiological correlates of neurodegeneration, and immunomonitoring will enable us to directly compare results between trials and enable consented biobanking, data safeguarding and accessibility to support future efforts in the field of MS therapy. ReSToRe focuses on the advancement of an innovative cell therapy approach with the potential to improve the lives of patients suffering from MS, a currently untreatable disease. This would represent a breakthrough for healthcare in MS.</t>
  </si>
  <si>
    <t>neurobiology; pharmaceutical drugs; multiple sclerosis; autoimmune diseases; cells technologies</t>
  </si>
  <si>
    <t>multiple sclerosis, clinical trials, cell therapy, tolerogenic dendritic cells, immunotherapy</t>
  </si>
  <si>
    <t>SC1-PM-11-2016-2017</t>
  </si>
  <si>
    <t>Clinical research on regenerative medicine</t>
  </si>
  <si>
    <t>ICOMETRIX NV (BE); UNIVERSITAET MUENSTER (DE); INSTITUT CATALA DE LA SALUT (ES); UNIVERSITEIT ANTWERPEN (BE); STICHTING LYGATURE (NL); Stichting Sanquin Bloedvoorziening (NL); INSTITUT DE INVESTIGACIO EN CIENCIES DE LA SALUT GERMANS TRIAS I PUJOL (ES); UNIVERSITAIR ZIEKENHUIS ANTWERPEN (BE); UNIVERSIDAD DE NAVARRA (ES)</t>
  </si>
  <si>
    <t>https://doi.org/10.3030/779316</t>
  </si>
  <si>
    <t>BigMedilytics</t>
  </si>
  <si>
    <t>Big Data for Medical Analytics</t>
  </si>
  <si>
    <t>There are three main reasons for an immediate innovation action to apply big data technologies in Healthcare. Firstly, a Healthy nation is a Wealthy nation! An improvement in health leads to economic growth through long-term gains in human and physical capital, which ultimately raises productivity and per capita GDP. Secondly, Healthcare is one of the most expensive sectors, which accounts for 10% of the EU’s GDP continuously becoming more expensive. Thirdly, as healthcare is traditionally very conservative with adopting ICT, while big healthcare data is becoming available, the expected impact of applying big data technologies in Healthcare is enormous. BigMedilytics will transform Europe’s Healthcare sector by using state-of-the-art Big Data technologies to achieve breakthrough productivity in the sector by reducing cost, improving patient outcomes and delivering better access to healthcare facilities simultaneously, covering the entire Healthcare Continuum – from Prevention to Diagnosis, Treatment and Home Care throughout Europe.BigMedilytics produces: • A Big Data Healthcare Analytics Blueprint (defining platforms and components), which enables data integration and innovation spanning all the key players across the Healthcare Data Value Chains • Instantiations of the Blueprint which implement BigMedilytics concepts across 12 large-scale pilots accounting for an estimated 86% of deaths and 77% of the disease burden in Europe• The Best “Big Data technology and Healthcare policy” Practices related to big data technologies, new business models and European and national healthcare data policies and regulations.BigMedilytics will maximize the impact by using its Big Data Healthcare Analytics Blueprint and the Best Practices to scale-up the concepts demonstrated in the 12 pilots, to the whole Healthcare sector in Europe. It will use health records of more than 11 million patients across 8 countries and data from other sectors such as insurance and public sector.</t>
  </si>
  <si>
    <t>governance; big data; business models; productivity; health care services</t>
  </si>
  <si>
    <t>Big data technologies, Healthcare big data value, Population Health Management, Oncology, Industrialization of Healthcare</t>
  </si>
  <si>
    <t>ICT-15-2016-2017</t>
  </si>
  <si>
    <t>Big Data PPP: Large Scale Pilot actions in sectors best benefitting from data-driven innovation</t>
  </si>
  <si>
    <t>STICHTING ELISABETH-TWEESTEDEN ZIEKENHUIS (NL); MEDIZINISCHE UNIVERSITAET WIEN (AT); FUNDACION PARA LA INVESTIGACION DEL HOSPITAL CLINICO DE LA COMUNITAT VALENCIANA, FUNDACION INCLIVA (ES); ATHENS TECHNOLOGY CENTER ANONYMI VIOMICHANIKI EMPORIKI KAI TECHNIKI ETAIREIA EFARMOGON YPSILIS TECHNOLOGIAS (EL); ASTRAZENECA UK LIMITED (UK); OPTIMEDIS AG (DE); AOK NORDOST - DIE GESUNDHEITSKASSE (DE); NEDERLANDSE ORGANISATIE VOOR TOEGEPAST NATUURWETENSCHAPPELIJK ONDERZOEK TNO (NL); TEKNOLOGIAN TUTKIMUSKESKUS VTT OY (FI); MY MHEALTH LIMITED (UK); HUAWEI TECHNOLOGIES DUESSELDORF GMBH (DE); UNIVERSITAT DE VALENCIA (ES); ACHMEA BV (NL); SERVICIO MADRILENO DE SALUD (ES); DEUTSCHES FORSCHUNGSZENTRUM FUR KUNSTLICHE INTELLIGENZ GMBH (DE); ATOS SPAIN SA (ES); STICHTING OLVG (NL); GIE AXA (FR); INSTITUT CURIE (FR); UNIVERSITAETSKLINIKUM ESSEN (DE); UNIVERSITY OF SOUTHAMPTON (UK); CHARITE - UNIVERSITAETSMEDIZIN BERLIN (DE); "NATIONAL CENTER FOR SCIENTIFIC RESEARCH ""DEMOKRITOS""" (EL); CONTEXTFLOW GMBH (AT); PHILIPS ELECTRONICS NEDERLAND BV (NL); INSTITUTO TECNOLOGICO DE INFORMATICA (ES); HASSO-PLATTNER-INSTITUT FUR DIGITAL ENGINEERING GGMBH (DE); ERASMUS UNIVERSITEIT ROTTERDAM (NL); ERASMUS UNIVERSITAIR MEDISCH CENTRUM ROTTERDAM (NL); REGION STOCKHOLM (SE); TECHNISCHE UNIVERSITEIT EINDHOVEN (NL); IBM ISRAEL - SCIENCE  AND TECHNOLOGY LTD (IL); UNIVERSIDAD POLITECNICA DE MADRID (ES); PRIVREDNO DRUSTVO ZA PRUZANJE USLUGA ISTRAZIVANJE I RAZVOJ NISSATECH INNOVATION CENTRE DOO (RS); GOTTFRIED WILHELM LEIBNIZ UNIVERSITAET HANNOVER (DE); ROYAL COLLEGE OF SURGEONS IN IRELAND (IE)</t>
  </si>
  <si>
    <t>https://doi.org/10.3030/780495</t>
  </si>
  <si>
    <t>MINDED</t>
  </si>
  <si>
    <t>MultIscale precision therapies for NeuroDEvelopmental Disorders</t>
  </si>
  <si>
    <t>Neurodevelopmental disorders (NDD) represent an enormous burden for patients, their families, and society. Within EU, the incidence of autism spectrum disorders (ASD) is increasing to over 100 per 10,000 individuals. By comparison, new cases of brain cancers in EU are estimated to be 10 per 10,000. Also, the requirement for lifelong care has a dramatic impact on healthcare costs, with an average lifelong cost per ASD patient of ~ 3.0 MEuro. The societal and economic impact, the growing incidence, and the lack of any cure call for radical changes in the way NDD are approached. At this aim, MINDED will integrate across three major technologies: nanomedicine, for the precise delivery of therapeutic and imaging agents; molecular neuroscience, for the identification of RNAs modulating key gene expression; cognitive neuroscience robotics, for the development of novel sensorimotor interventional approaches. The integration of these technologies requires the establishment of a new class of scientists and entrepreneurs trained to stretch their knowledge over multiple disciplines and think outside conventional silos. MINDED bridges together different vertical silos building common foundations for future interdisciplinary careers.The objective of MINDED is two-fold: develop a highly interdisciplinary post-doctoral training program by integrating nanomedicine, neuroscience and robotics; involve fellows in activities aimed at developing multiscale technologies for NDD. This will be achieved via two training paths: a scientist path, engaging fellows in the development of novel diagnosis and treatment approaches for NDD; a business developer path, engaging fellows on the integration of biomedical technologies in the clinic.MINDED fellows will constitute a new class of scientists and entrepreneurs capable of developing novel treatment and diagnosis approaches for complex genetic diseases and shaping the future integration of nanomedicine and robotics with neurosciences.</t>
  </si>
  <si>
    <t>cognitive neuroscience; pharmaceutical drugs; nanomedicine; magnetic resonance imaging; molecular neuroscience</t>
  </si>
  <si>
    <t>Nanomedicine, Molecular Neuroscience, Cognitive Robotics, Entrepreneurship, Clinical Integration, Regulatory Science</t>
  </si>
  <si>
    <t>LULEA TEKNISKA UNIVERSITET (SE); UNIVERSIDADE DO MINHO (PT); FORSCHUNGSZENTRUM JULICH GMBH (DE); Radboudumc (NL); CHARLES RIVER DISCOVERY RESEARCH SERVICES FINLAND OY (FI); SCUOLA INTERNAZIONALE SUPERIORE DI STUDI AVANZATI DI TRIESTE (IT); DEUTSCHES KREBSFORSCHUNGSZENTRUM HEIDELBERG (DE); ECOLE POLYTECHNIQUE FEDERALE DE LAUSANNE (CH); FONDAZIONE ISTITUTO ITALIANO DI TECNOLOGIA (IT); TEL AVIV UNIVERSITY (IL); DURHAM COUNTY COUNCIL (UK); ALMA MATER STUDIORUM - UNIVERSITA DI BOLOGNA (IT); UNIVERSITE PARIS-SACLAY (FR); MAX-PLANCK-GESELLSCHAFT ZUR FORDERUNG DER WISSENSCHAFTEN EV (DE); UNIVERSITY COLLEGE LONDON (UK); BOARD OF TRUSTEES OF THE LELAND STANFORD JUNIOR UNIVERSITY (US)</t>
  </si>
  <si>
    <t>https://doi.org/10.3030/754490</t>
  </si>
  <si>
    <t>ECL FPA 2018-2021</t>
  </si>
  <si>
    <t>European Cancer Leagues Collaborating for Impact in Cancer Control</t>
  </si>
  <si>
    <t>The Association of European Cancer Leagues (ECL) provides a unique platform in Europe as the only organisation with the  mission of uniting, at the European level, national and regional cancer leagues to achieve a cancer-free Europe. Active since 1980, ECL currently has 26 members from 23 countries in the European Region, covering 19 EU member states.  _x000D_
The objectives of this proposal are to:_x000D_
- inform policy to ensure cancer control remains high on the political agenda; _x000D_
- promote the European Code Against Cancer (ECAC) as the essential tool for cancer prevention in Europe; _x000D_
- support leagues in the implementation of the Council Recommendation on Cancer Screening; _x000D_
- unite leagues to advocate for equal access to treatment, support, and rehabilitation for cancer patients; _x000D_
- advocate for the European Guide for quality improvement in comprehensive cancer control to be mainstreamed in national cancer control plans._x000D_
These objectives will be achieved through ECL's role as the secretariat of the MEPs against Cancer group; continuing our extensive work in tobacco control, including organising the triannual European Conference on Tobacco or Health (ECToH); developing training workshops and study exchanges for leagues; networking leagues in the ECL Patient Support Working Group, and Task Force on Access to Medicines; facilitating multi-stakeholder policy dialogues at national and European levels; and supporting targeted dissemination of  ECAC to young people, including making use of the EU Solidarity Corps.  _x000D_
The activities of this proposal are particularity relevant to the work programme of the Third EU Health Programme as they directly address the core priorities of cancer, health promotion and prevention of chronic diseases, access to healthcare, and patient empowerment.  These actions deliver high EU added-value by disseminating key outcomes from the EU level at the national level, and enabling the efficient input from cancer leagues to the EU policy dialogue.</t>
  </si>
  <si>
    <t>Access to Medicines; Cancer Prevention; Cancer Screening; European Code against Cancer; Health Literacy; National Cancer Control Plans; Patient Empowerment; Solidarity &amp; Equity; Tobacco Control.</t>
  </si>
  <si>
    <t>https://ec.europa.eu/info/funding-tenders/opportunities/portal/screen/opportunities/projects-details/31061266/785273/3HP</t>
  </si>
  <si>
    <t>SENSIT</t>
  </si>
  <si>
    <t>Sensitivity of human tumors to T cell attack</t>
  </si>
  <si>
    <t>The goal of this project is to describe the tumor cell-intrinsic mechanisms that determine whether ‘foreign’ human cancers are sensitive or resistant to the tumor-specific T cell response they induce. In this effort, I will focus on 3 linked questions: 1). While we know that T cell activity in human tumors can lead to cancer regression, we do not know whether such regression is mostly mediated by T cell secreted cytokines or granzyme mediated lysis. We will address this fundamental question by analysis of the sensitivity of human tumors to defined T cell effector mechanisms, and subsequent correlation to patient outcome upon immunotherapeutic intervention. 2). We will complement this analysis of baseline tumor sensitivity with a systematic analysis of acquired immunotherapy resistance in patients treated with T cell checkpoint blockade. Through comparative genomic and immunological analysis of pre- and post-therapy tumors we will determine the clinical importance of tumor cell-intrinsic mechanisms of acquired resistance, and will identify novel mechanisms of such resistance.3). In addition to these unbiased analyses of tumor resistance, we will focus on one resistance pathway of particular interest: Expression of PD-L1 has emerged as the key immune inhibitory pathway in human cancers, but our understanding of PD-L1 protein regulation is highly limited. We have recently identified PD-L1M1 as a molecular partner of PD-L1 that controls its cell surface abundance. A central goal of this application is to understand the function of the PD-L1 – PD-L1M1 complex, and whether PD-L1M1 can be used as a target for immunotherapeutic interventions.Collectively, this project exploits three approaches to reach one goal: fundamental insight into the mechanisms that control the sensitivity of human cancers to T cell attack. In addition to the mechanistic insights we will obtain, this project may yield novel strategies to enhance tumor-specific T cell activity in patients.</t>
  </si>
  <si>
    <t>Tumor immunology, T cell recognition, cancer immunotherapy</t>
  </si>
  <si>
    <t>https://doi.org/10.3030/742259</t>
  </si>
  <si>
    <t>MTrix</t>
  </si>
  <si>
    <t>Mechanical Targeting as an Integrative Approach for Personalized Nanomedicine</t>
  </si>
  <si>
    <t>The ability to direct drug delivery to specific tissues is a central challenge in treating diseases as it determines the balance between drug selectivity and toxicity. Clinical drug failures, commonly due to safety issues or poor efficacy, are extremely costly to the pharmaceutical industry. In light of this, there is a global effort to develop Targeted Drug Delivery Systems (DDS) and Nanomedicine-based drugs to increase the therapeutic efficacy of a drug while substantially reducing its off-target exposure. In oncology, this issue is critical since chemotherapies have poor selectivity, thus causing severe side effects due to undesired systemic exposure. However, the enormous heterogeneity and dynamic nature of tumors makes it extremely challenging to identify universal target molecules. In this ERC I introduce a novel concept according to which the specificity of DDS can be dramatically enhanced by tuning the physical parameters of DDS based on mechanical cues of target and non-target cells. In many cancers, it is well-established that the flexibility and deformability of cells are correlated with their metastatic potential. This leads to our hypothesis that the enhanced deformability of cancer cells allows them to engulf and uptake particles whose internalization requires massive shape change, unlike the stiffer and normal cells. The rationale of the proposed study is that by considering physical parameters of cells, the mechanical properties of DDS can be tuned to achieve selective uptake. We thus propose to develop tools for rational design of DDS for personalized nanomedicine that will use simple tests performed on a patient’s own cells. This is the basis of our visionary Mechanical Targeting (MT) scheme, a crosstalk between experimental and computational models, for drug specificity. Accordingly, this ERC is expected to yield breakthroughs, both conceptual and technical.</t>
  </si>
  <si>
    <t>microfluidics; nanomedicine; oncology; personalized medicine; geometry</t>
  </si>
  <si>
    <t>Nanoparticles, Drug delivery, Targeted drug delivery, endocytosis, cancer, nanomedicine</t>
  </si>
  <si>
    <t>https://doi.org/10.3030/756762</t>
  </si>
  <si>
    <t>ORI NUMBER</t>
  </si>
  <si>
    <t>Unravelling the effect of origin number on the success of genome replication</t>
  </si>
  <si>
    <t>DNA replication must be regulated in eukaryotic cells to ensure that the genome is precisely duplicated. The process is split into two non-overlapping stages: origin “licensing” and origin “firing”. During licensing in G1, ORC loads MCM2-7 onto DNA, and during the firing stage in S phase MCM2-7 is activated to drive replication forks. To prevent re-replication of DNA no new origins must be licensed once S phase begins. Since replication forks can irreversibly stall, it is crucial that sufficient origins are licensed before S phase entry. The “licensing checkpoint” prevents cells in G1 with too few licensed origins from entering S phase. A number of different MCM and ORC mutations have been identified, leading to cancer susceptibility, proliferation defects and/or developmental abnormalities. However, it is hard to explain the spectrum of defects caused by specific mutations, such as in Meier-Gorlin Syndrome. In this project, I will use genome editing to engineer iPS cells with specific mutations in MCM and ORC proteins to determine the effects on origin licensing, licensing checkpoint activation and genome stability. I will use state-of-the-art quantitative proteomics, next generation sequencing and flow cytometry to unravel the molecular mechanisms underpinning the licensing checkpoint and to define the core molecular pathways that coordinate DNA replication and the cell cycle. A comparison of the effect of ORC and MCM mutations in clinically-relevant cells derived from iPSCs and in cancer cell lines will allow me to understand cell-type specific differences in regulation of DNA replication and explain the effects of these mutations on human patients. These new results will open new possibilities to develop specific anti-cancer drugs against selected components of the licensing checkpoint system. Moreover, it will allow me to merge neurodevelopment, DNA replication, stem cell biology and cancer research, laying the foundations upon which to build my future career.</t>
  </si>
  <si>
    <t>gene therapy; DNA; mutation; oncology; genomes</t>
  </si>
  <si>
    <t>https://doi.org/10.3030/746908</t>
  </si>
  <si>
    <t>GeroProtect</t>
  </si>
  <si>
    <t>Developing Geroprotectors to Prevent Polymorbidity</t>
  </si>
  <si>
    <t>Advancing age is the major risk factor for disability and illness, including cardiovascular, metabolic and neu-rodegenerative disease and cancer. The increasing incidence of older people in European countries is posing major medical, social and economic challenges, and there is an urgent need to find ways of compressing late-life morbidity. Ageing has proved malleable to genetic and pharmacological interventions in laboratory animals, and at least some of the mechanisms are conserved over large evolutionary distances. Reduced activity of the nutrient-sensing insulin/insulin-like growth factor/TOR signalling network can increase health and combat ageing-related disease in laboratory animals, with increasing evidence of its importance in human ageing. There is thus a prospect for pharmacological intervention to prevent more than one ageing-related condition, rather than tackling diseases one by one and as they arise. The aim of this research programme is to evaluate the potential for pharmacological prevention of ageing-related decline in humans with a polypill targeting the nutrient-sensing network. We find that three licensed drugs, lithium, rapamycin and trametinib, act independently, at different nodes in the network, to increase lifespan in the fruitfly Drosophila, implying that the network controls more than one underlying mechanism of ageing, and that a polypill of these drugs could be particularly effective. We shall test this idea in mice, and assess the underlying mechanisms in Drosophila and mice. We have found that suppression of the Ras signalling branch of the network, which has a well known role in human cancer, can extend lifespan in both the fruitfly Drosophila and mice, and we shall assess its role in humans. Interventions that ameliorate ageing often have sex-specific effects, and we shall investigate the mechanisms leading to these for the nutrient-sensing network. The outputs of the work will inform future clinical trails in humans.</t>
  </si>
  <si>
    <t>alkali metals; oncology</t>
  </si>
  <si>
    <t>Multimorbidity</t>
  </si>
  <si>
    <t>ACADEMISCH ZIEKENHUIS LEIDEN (NL); MAX-PLANCK-GESELLSCHAFT ZUR FORDERUNG DER WISSENSCHAFTEN EV (DE)</t>
  </si>
  <si>
    <t>https://doi.org/10.3030/741989</t>
  </si>
  <si>
    <t>DeepMiR</t>
  </si>
  <si>
    <t>Innovative testing of microRNA from liquid biopsies using bistable molecular circuits</t>
  </si>
  <si>
    <t>We are designing molecular networks - based on DNA programing- to detect extremely dilute molecular signals and robustly separate them from background noise. This could have relevant applications in the field of molecular diagnostics, in particular in the area of ultra-sensitive testing of nucleic acids from liquid biopsy for example for the detection of circulating microRNA. MicroRNA are difficult targets for standard ultra sensitive techniques such as quantitative PCR, but, because of their presence in the blood stream, they also represent an emerging class of important biomarkers for a wide range of diseases, including cancer.  This project will allow us to put together a proof of principle, based of clinically relevant targets and sample, that will clearly demonstrate the benefit of our approach for the molecular diagnostic of microRNA, in terms of sensibility, multiplexing, robustness, modularity and simplicity in sample preparation.</t>
  </si>
  <si>
    <t>nucleic acids; DNA; oncology</t>
  </si>
  <si>
    <t>https://doi.org/10.3030/780519</t>
  </si>
  <si>
    <t>Glyco-Platforms</t>
  </si>
  <si>
    <t>Novel smart glyco-nanomaterials as targeted therapeutics.</t>
  </si>
  <si>
    <t>Cell surface carbohydrates play key roles in cell recognition mechanisms. Protein-carbohydrate interactions typically exhibit high specificity and weak affinities toward their carbohydrate ligand. This low affinity is compensated in nature by the architecture of the protein, the host presenting the carbohydrate ligands in a multivalent manner or as clusters on the cell or mucosal surface. O-glycosylation is a ubiquitous post-translational modification that is highly dynamic and responsive to cellular stimuli through the action of the cycling enzymes. Expression of specific O-glycans is linked to changes in gene expression in, for example, inflammatory bowel disease, cystic fibrosis and several types of cancer. Understanding these glycosylation patterns at molecular and functional levels will allow mechanisms associated with bacterial-host interactions, bowel disease and other cancers to be defined, which will facilitate the development of new effective therapeutics and diagnostic tools for these conditions. The proposal centers on the chemo-enzymatic synthesis of novel multivalent mucin-type O-glycan probes for the screening of O-glycosylation-linked interactions in health and in disease and the development of smart glyco-nanoparticles as drug delivery systems. This is a multidisciplinary project involving synthetic organic and inorganic chemistry and glycobiology.</t>
  </si>
  <si>
    <t>drug discovery; inflammatory bowel disease; carbohydrates; oncology; inorganic chemistry</t>
  </si>
  <si>
    <t>https://doi.org/10.3030/748103</t>
  </si>
  <si>
    <t>Revolutionary, cost effective, spatially efficient, proton therapy system for cancer treatment.</t>
  </si>
  <si>
    <t>HIL Applied Medical is developing ultra-compact, high-performance system for cancer Proton Therapy (PT). HIL’s advanced particle accelerator and beamline technologies aim to make PT widely accessible, thus creating a market potential in excess of $2B/year for HIL. HIL’s technology originated in breakthroughs achieved at the Hebrew University in Jeruslaem, Israel, and is not expected to require clinical trials.  Currently there are only 61 operating PT facilities in the world, addressing only 3-5% of the clinical demand. This tremendous demand-supply gap is due to prohibitively expensive construction ($150-250M) and annual operation (~$10M/year) of a PT center. Single-room solutions are slowly becoming available at $30-45M – still too expensive for widespread adoption. Costs are largely the result of 1930’s-era technology – massive, complex particle accelerators and magnets. HIL applies a patented approach to particle acceleration and beam delivery, combining nano-technology with ultra-high-intensity lasers and novel magnetic design. These technological breakthroughs enable meaningful reduction in size of up to 50%, saving hospitals valuable space and requiring less initial investment on setup labor. Additionally, the HIL PT system will function on state of the art software developed by Slovenian software company Cosy Labs to insure simplicity and functionality. Finally, preliminary cost estimates show that the HIL system will allow hospitals to save up to 2/3 on cost of purchase and installation relative to competitors. During the Phase 1 feasibility assessment, in conjunction with partners IBA, HIL Applied will identify specific private hospitals to sell to. Target markets of Germany and Belgium will be sized and contacts established. A supply chain procedure will be established in order to insure fast delivery for machine setup. As R&amp;D continues, additional IP will be updated via patents.</t>
  </si>
  <si>
    <t>neurobiology; particle accelerator; nanotechnology; oncology; laser physics</t>
  </si>
  <si>
    <t>https://doi.org/10.3030/791791</t>
  </si>
  <si>
    <t>MCDS-Therapy</t>
  </si>
  <si>
    <t>Repurposing of carbamazepine for treatment of skeletal dysplasia</t>
  </si>
  <si>
    <t>Genetic skeletal diseases (GSDs) are an extremely diverse and complex group of rare genetic diseases that affect the development the skeleton. There are more than 450 unique and well-characterised phenotypes that range in severity from relatively mild to severe and lethal forms. Although individually rare, as a group of related genetic skeletal diseases, GSDs have an overall prevalence of at least 1 per 4,000 children, which extrapolates to a minimum of 225,000 people in the 27 member states and candidate countries of the EU. This burden in pain and disability leads to poor quality of life and high healthcare costs.Metaphyseal chondrodysplasia, type Schmid (MCDS) results from mutations in collagen X and affects &lt;1/100,000 of the population. Mutant collagen X molecules miss-fold during synthesis and are retained within the endoplasmic reticulum (ER) of hypertrophic chondrocytes, thereby causing ER stress. Our extensive pre-clinical studies have shown that carbamazepine (CBZ) can alleviate ER stress caused by the expression of mutant collagen X and restore bone growth in a validated mouse model of MCDS. CBZ is an FDA approved drug used for the treatment of epilepsyand bipolar disorder and received orphan drug designation by the European Commission for the treatment of MCDS in September 2016.MCDS-Therapy was originally proposed as a 5-year collaborative project comprising world-renown clinical centres and SMEs to advance the repurposing of CBZ for MCDS (up to the Marketing Authorization Application dossier) through a multicentre and multinational (EU &amp; AUS) clinical trial (Phase1, Phase2/3). MCDS-Therapy also encompasses biomarkerdevelopment and health economics assessment studies to deliver, evidence to inform potential further studies of an innovative and affordable (CBZ already exists in a generic form) repurposed therapy for MCDS along with the diagnosis/prognosis tools to personalise the treatment strategy. The original proposal was for completion of this by 2022 however delays associated with the COVID pandemic have resulted in a need to extend the project with completion now forecast by May 2024.</t>
  </si>
  <si>
    <t>pandemics; mutation; health economics</t>
  </si>
  <si>
    <t>Orphan drug, Repurposing, clinical trial, Health economics, biomarkers, skeletal dysplesia, metaphyseal chondrodysplasia type Schmid</t>
  </si>
  <si>
    <t>ASSISTANCE PUBLIQUE HOPITAUX DE PARIS (FR); ISTITUTO ORTOPEDICO RIZZOLI (IT); UNIVERSITY OF NEWCASTLE UPON TYNE (UK); FINOVATIS (FR); SCIOMICS GMBH (DE); UNIVERSITAIR ZIEKENHUIS ANTWERPEN (BE); MURDOCH CHILDRENS RESEARCH INSTITUTE (AU); ALMA MATER STUDIORUM - UNIVERSITA DI BOLOGNA (IT); GUYS AND ST THOMAS' NHS FOUNDATIONTRUST (UK); BEACON: FOR RARE DISEASES LTD (UK); UNIVERSITAETSKLINIKUM FREIBURG (DE); THE NEWCASTLE UPON TYNE HOSPITALS NHS FOUNDATION TRUST (UK)</t>
  </si>
  <si>
    <t>https://doi.org/10.3030/754825</t>
  </si>
  <si>
    <t>PATHOLYTIX-GI</t>
  </si>
  <si>
    <t>PATHOLYTIX: Using Artificial Intelligence to Transform Clinical Diagnostic Pathology</t>
  </si>
  <si>
    <t>Routine diagnosis on biopsies and tissues is performed by expert pathologists. However, the pathology sector faces a major crises, due to soaring numbers of biopsies for diagnosis, coupled with decreasing numbers of trained pathologists, which is affecting patients. Technology can alleviate this crises by using computer aided diagnosis (CAD) to increase productivity, reduce costs and streamline workflow.Deciphex Ltd is an Irish company developing an innovative Computer Aided Diagnosis (CAD) system which will revolutionize the medical diagnosis pathology sector. Our ‘PATHOLYTIX’ system uses state-of-the-art artificial intelligence techniques to automate the laborious and costly pathology assessment (currently done via microscope). By transforming this centuries old clinical practice, we aim to become a market leader in new CAD industry. We currently have prototype technology and preliminary data, to identify different tissue and cell types. In this feasibility study we will perform pilot studies in a US based clinical pathologist, to demonstrate our tool can identify various diseases. In Phase 2 of the SME Instrument, we will undergo additional development, extensive validation, and build the data management framework and user interface.    There is a large global target market for PATHOLYTIX, which is growing each year driven by an increasing population and higher prevalence of diseases (such as cancer). Hence hospitals and clinics worldwide process hundreds of millions of biopsies per year. With regards to competitors, there is no direct competition. Competitors offer individual components of the pathological workflow, not fit-for-purpose solution like PATHOLYTIX.  Overall, PATHOLYTIX would have a big impact on the pathology sector, by increasing productivity and reducing costs.  This should have a knock on effect for the global and EU markets, particularly for patients as diagnosis becomes more efficient.</t>
  </si>
  <si>
    <t>artificial intelligence; productivity; surgical procedures; oncology; pathology</t>
  </si>
  <si>
    <t>DECIPHEX LIMITED (IE)</t>
  </si>
  <si>
    <t>https://doi.org/10.3030/791476</t>
  </si>
  <si>
    <t>First subcutaneous implant to treat lymphedema.  Definitive solution for chronic lymphedema</t>
  </si>
  <si>
    <t>Lymphatica Medtech S.A. is a spin-off company created in 2017, from the Swiss Federal Institute of Technology in Lausanne (EPFL) and the Lausanne University Hospital (CHUV). It has designed and patented “LymphoDrain” a novel implantable system to replace the lymphatic vessel draining function to treat lymphatic disorders, in particular chronic lymphedema.       It uses an underlying technology based on a magnetically controlled micro-pump coupled with draining catheters. LymphoDrain was developed by Dr. Marco Pisano and Dr. Valentina Triacca, in the Laboratory of Lymphatic and Cancer Bioengineering led by Prof. Melody Swartz. Since the initial invention, a multidisciplinary and highly qualified team has participated in the project bringing clinical perspective and attracting financial support from several organizations (CTI grant, FIT grant, AIT innovation grant). The recognition has been received at both national (Winner of Venture Kick stage I and II, Top3 at Venture Business Plan Competition 2016) and international level (finalist at Imagine IF Accelerator 2016, Top 2 at TERMIS-EU Business Plan Competition 2016). At the moment, Lymphatica is a finalist in the MassChallenge Switzerland Awards 2017 on a trajectory of unstoppable growth and recognition. LymphoDrain technology was consciously designed as an implantable system to cover the needs of a segment of the population, estimated at more than 15 million people in Europe and US who suffer of chronic lymphedema and presently lack effective treatments. The functionality of LymphoDrain has been successfully tested in large animal models. This vision positions LymphoDrain in a unique situation to access both the European and the US health care market as a disruptive technology in the treatment of lymphedema.</t>
  </si>
  <si>
    <t>internet of things; physiotherapy; angiology; oncology</t>
  </si>
  <si>
    <t>https://doi.org/10.3030/791055</t>
  </si>
  <si>
    <t>Nano-OligoMed</t>
  </si>
  <si>
    <t>Hybrid Nanostructured Oligonucleotide Platforms for Biomedical Applications</t>
  </si>
  <si>
    <t>Nanotechnology has received widespread attention in the last several decades due to the technological breakthroughs it has enabled across sectors from electronics to medicine. Towards the great challenges that nanotechnology arise, Nano-OligoMed has the ambition to establish and support a network of international collaboration, enabling a collaborative scientific team to effectively use a diversity of approaches and strategies to generate and test hybrid nanomaterials for the efficient and safe systemic delivery of oligonucleotide-based therapeutic agents. To this end, we have set-up a joint multidisciplinary scientific collaborative programme that through exchange, international mobility, and strongly collaborative transfer of knowledge and training activities between 4 European and 3 extra-European countries, will bring together leading experts under the field of “nanomaterials in biomedicine”. The scientific aim of Nano-OligoMed is the creation of degradable hybrid structures that combine the rigid, inert silica with the delicate programmable oligonucleotides or artificial oligonucleotide-mimics. The possibility to develop novel oligonucleotide-based materials will enable a) the degradation of the drug carrier at the presence of a specific input as a function of the intrinsic bio-responsive feature of oligonucleotides, b) the activation of a therapeutic function as a result of the bio-molecular interaction between the oligonucleotide-based material and the molecular target (i.e. miRNAs) and c) the delivery of the chemical payload (DNA and/or artificial mimics, even in combination with cancer drugs) upon cell internalization. The international academic networking, the broadening of the research skills, the educational activities, will provide to young (PhD students) and senior scientists, specific competences in the field of materials sciences, nanotechnology, molecular biology and molecular medicine.</t>
  </si>
  <si>
    <t>DNA; oncology; nano-materials; molecular biology</t>
  </si>
  <si>
    <t>DNA nanotechnology,  hybrid supramolecular chemistry,  RNAi,  smart drug delivery</t>
  </si>
  <si>
    <t>UNIVERSITA DEGLI STUDI DI ROMA TOR VERGATA (IT); UNIVERSITA DEGLI STUDI DI PARMA (IT); NANOMOL TECHNOLOGIES SL (ES); UNIVERSITE DE STRASBOURG (FR); UNIVERSIDAD DE LA HABANA (CU); THE REGENTS OF THE UNIVERSITY OF CALIFORNIA (US); UNIVERSITA DEGLI STUDI DI MILANO (IT); ROYAL INSTITUTION FOR THE ADVANCEMENT OF LEARNING MCGILL UNIVERSITY (CA)</t>
  </si>
  <si>
    <t>https://doi.org/10.3030/778133</t>
  </si>
  <si>
    <t>BioMagMat</t>
  </si>
  <si>
    <t>Functional magnetic materials for biomedical applications</t>
  </si>
  <si>
    <t>A range of new medical therapies and diagnostics based on magnetic nanomaterials have recently been proposed.  These include cancer therapies, stem cell therapies, microfluidic diagnostic devices and immunoassays.  However, very few biotechnology magnetic nanomaterials are currently available commercially; most investigators fabricate their own.  This is a serious limitation to the development of this emerging area within nanomedicine. This proposal aims to transfer a number of magnetic nanomaterials from the University physics laboratory where they were developed as part of an ERC AdG grant into an existing small company where they can then be made available to researchers across the world on a commercial basis.</t>
  </si>
  <si>
    <t>nanomedicine; stem cells; oncology; nano-materials</t>
  </si>
  <si>
    <t>https://doi.org/10.3030/779822</t>
  </si>
  <si>
    <t>GOTBONE</t>
  </si>
  <si>
    <t>Novel mechanisms of site-specific regulation of bone strength for the prevention of osteoporotic fractures: a translational project</t>
  </si>
  <si>
    <t>Osteoporosis is a major health concern characterized by reduced bone mineral density (BMD) and impaired microarchitecture leading to increased risk of fractures and mortality, especially at the hip. At least 40% of women and 15% of men will sustain one or more fragility fractures in their remaining lifetime, representing a huge economic burden in Europe. Currently available osteoporosis drugs are effective in reducing vertebral fracture risk (dependent on trabecular bone) while less effective for non-vertebral and hip fracture risk (dependent on cortical bone). This proposal aims to identify novel mechanisms regulating site-specific fracture risk, on the basis of recent human genetic findings on the determinants of cortical bone thickness (WNT16 locus) and trabecular volumetric BMD (GREM2 locus). This translational research program will study the role of the WNT lipase NOTUM in the regulation of cortical bone thickness via its interaction with WNT16, a key regulator of cortical bone identified by the proposed supervisor (Nature Medicine 2014). We will next study how the Bone Morphogenetic Protein antagonist GREM2 regulates trabecular BMD. These studies will be performed using genetically modified murine models and human cell-cultures systems. Finally, in a prospective population-based cohort study (n=3010), we will test if serum level of NOTUM predicts the risk of fractures. Our long term goal is to translate these findings into novel biomarkers and more effective therapies for the prevention of osteoporotic fractures.The applicant is an Assistant Professor of Rheumatology with a special clinical focus on osteoporosis and a complementary preclinical research background in osteoarthritis but not osteoporosis. This fellowship in a lab of excellence in the field of translational osteoporosis research will enhance his skills in both bone biology and epidemiological studies and will provide a huge added-value to his academic career with a spectrum of new collaborations.</t>
  </si>
  <si>
    <t>mortality; rheumatology; lipids; oncology; endocrinology</t>
  </si>
  <si>
    <t>Osteoporosis, Translational biomedicine, Animal models, Cohorts, Clinical research</t>
  </si>
  <si>
    <t>https://doi.org/10.3030/750579</t>
  </si>
  <si>
    <t>H2020-EU.2.1.6.</t>
  </si>
  <si>
    <t>ECO-Thrust</t>
  </si>
  <si>
    <t>Green Reaction Control System (RCS)</t>
  </si>
  <si>
    <t>The space industry, and specifically the satellite industry, has experienced a significant growth in the last 10 years. The satellite industry has more than doubled its revenues from $122 billion in 2007 to $261 billion in 2016. It is forecasted an increase even greater for the coming years due to the development of the smallsat business (satellites with weight&lt;500 kg). Latest estimations predict 6.200 smallsats in orbit in the period 2017-2026. For orbital manoeuvring and attitude control, artificial satellites use Reaction Control Systems (RCSs) made up of small rocket engines (thrusters), propellant tanks, valves, etc. Normally RCSs use Hydrazine and Dinitrogen Tetroxide (NTO) as propellants. These are traditional proven rocketry propellants that are now under scrutiny as the space industry significantly grows. These propellants are hazardous for the human health and the environment. NTO is very toxic and corrosive, and hydrazine is toxic, carcinogenic and a mutagen. Besides, this toxicity makes them very expensive to transport and handle. Furthermore, they increase the satellite mass and volume significantly regarding other Eco propellants raising launch costs (average 720 k€). Therefore, there is an urgent need in the market backed up by governments and the EU to replace these propellants by green and safe ones. ECO-Thrust is a clean and safe plug &amp; play RCS for satellites that consume hydrogen peroxide (H2O2) green propellant. H2O2 can be used as monopropellant or as oxidizer with green fuel (like Ethanol or bio Diesel) in bipropellant thrusters. H2O2 is not new for the rocketry industry having being used since 1930. However it has been commonly replaced by toxic propellants since the current catalyst systems for H2O2 entail technical issues and short service lives. Swiss Propulsion Laboratory is completing a new revolutionary catalyst that will solve some of these problems.</t>
  </si>
  <si>
    <t>spacecraft; control systems; satellite technology; catalysis; energy and fuels</t>
  </si>
  <si>
    <t>SMEInst-04-2016-2017</t>
  </si>
  <si>
    <t>Engaging SMEs in space research and development</t>
  </si>
  <si>
    <t>SPL SWISS PROPULSION LABORATORY GMBH (CH)</t>
  </si>
  <si>
    <t>https://doi.org/10.3030/790305</t>
  </si>
  <si>
    <t>scAssembly</t>
  </si>
  <si>
    <t>Algorithms and experimental tools for integrating very large-scale single cell genomics data</t>
  </si>
  <si>
    <t>Robust and flexible tissue- and cell-type specific gene regulation is a definitive prerequisite for complex function in any multi-cellular organism. Modern genomics and epigenomics provide us with catalogues of gene regulatory elements and maps illustrating their activity in different tissues. Nevertheless, we are far from being able to explain emergence and maintenance of cellular states from such data, partly because we so far lacked characterization of individual molecular states and genome control mechanisms at their native resolution - the single cell. Recently, new approaches developed by the single cell genomics community, with several contributions from our group, allow massive acquisition of data on the transcriptional, epigenomic and chromosomal conformation states in large cohorts of single cells. In this research program, we aim to move forward rapidly to bridge a major gap between these experimental breakthroughs and models of genome regulation in complex tissues. We will develop algorithms and models for representing data the transcriptional profiles, DNA methylation landscapes and Hi-C maps of literally millions of cells. Our tools will be designed specifically to leverage on new single cell RNA-seq, single cell Hi-C, single cell capture-pBat and higher order 4C-seq that we will continue to develop experimentally. Furthermore, we shall enhance and optimize our interdisciplinary framework hand in hand with a working model aiming at unprecedentedly comprehensive single cell analysis of E8-E10 mouse embryos. This will provide us with hundreds of worked-out cases of tissue specific gene regulation. The techniques and insights from these studies will then be used to characterize cell type aberrations and epigenetic reprogramming in tumors. The open algorithms, techniques and methodology we shall develop can accelerate research in multiple groups that will utilize single cell genomics to study numerous questions on gene regulation in the coming years.</t>
  </si>
  <si>
    <t>DNA; embryology; genomes; epigenetics</t>
  </si>
  <si>
    <t>Single cell genomics. Hi-C. 4C. DNA methylation. Transcription factors</t>
  </si>
  <si>
    <t>https://doi.org/10.3030/724824</t>
  </si>
  <si>
    <t>Optimising Radiomics for MRI-based personalised cancer treatment</t>
  </si>
  <si>
    <t>Although cancer survival rates have substantially improved in recent years, cancer is still among the leading causes of morbidity and mortality worldwide. The future of cancer treatment lies in early and better diagnosis and individually tailored treatments (‘personalised medicine). ptTheragnostic, a company dedicated to the development of more effective, individualised therapies for cancer patients, is working on a breakthrough solution, Radiomics, that is able to revolutionise personalised cancer treatment. Radiomics is a quantitative image analysis technology that enables patient stratification through the use of routinely acquired biomarkers. Being based on the evolution of hundreds of image-derived features over the course of treatment, Radiomics allows for more sensitive and robust identification of tumour types than currently possible. As MRI is recognised as one of the most promising techniques for the detection of cancer and spread of the disease, ptTheragnostic aims to align Radiomics with MRI. Despite the availability of a multi-disciplinary team at ptTheragnostic, they lack the required expertise and skills to implement Radiomics in the MRI market. Therefore, the goal of this project, REACT, is to hire a skilled associate with expertise in MRI and deep learning to establish this implementation. During the first 12 months, the associate will be responsible for managing the designed innovation track of Radiomics. This includes both technical and business tasks, amongst aligning the Radiomics software with MRI scanners and drafting a marketing strategy for Radiomics. The associate will follow various trainings in the oncology and business field. REACT may therefore open up new career possibilities in both the business and academic (oncology) field. In addition, REACT, will leverage the growth of ptTheragnostic by enabling Radiomics for MRI resulting in a significant increase in revenues (additional 50% in the first year) and increase in FTE (33%).</t>
  </si>
  <si>
    <t>mortality; oncology; pathology; personalized medicine; deep learning</t>
  </si>
  <si>
    <t>https://doi.org/10.3030/739738</t>
  </si>
  <si>
    <t>CAR ART</t>
  </si>
  <si>
    <t>Chimeric Antigen Receptor to generate Alloantigen-specific Regulatory T cells and promote allograft tolerance</t>
  </si>
  <si>
    <t>Organ transplantation is the best life-supporting treatment for terminal organ failure. Graft survival is however limited by rejection, a destructive process resulting from the response of recipient’s immune system against donor specific alloantigens. Prevention of rejection currently relies on immunosuppressive drugs that lack antigen specificity and therefore increase the risk for infections and cancers. Induction of donor-specific tolerance would provide indefinite graft survival without morbidity and therefore represents the Grail of transplant immunologists. Tolerance has been obtained in experimental models with adoptive transfer of ex vivo-expanded CD4+FOXP3+ regulatory T cells (Treg). Preclinical studies have indicated that the potency and specificity of Treg therapy could be markedly enhanced by the use of Treg specific for donor alloantigens. Translation of this approach in the clinic has been hindered by the lack of clinically applicable strategies to generate sufficient numbers of potent donor-specific Tregs. To overcome this limitation, Pr Levings’ group (Child and Family Research Institute, Vancouver, Canada) has just recently successfully used chimeric antigen receptor (CAR) technology to redirect the specificity of human Treg toward a transplant-relevant antigen. The objective of the 2-year action is to assess the impact of alloantigen-specific CAR Treg on cellular and humoral alloimmune responses and their ability to promote allograft tolerance. The outgoing phase of the global fellowship will be performed in Pr Levings’ lab, and the return phase in Pr Glaichenhaus’ team (Institut de Pharmacologie Moléculaire et Cellulaire, Valbonne, France) where the researcher will get in few years a tenured position. The main ambition of the program is to provide key data for the development of a clinical trial with CAR Tregs in kidney transplantation.</t>
  </si>
  <si>
    <t>UNIVERSITY OF BRITISH COLUMBIA (CA); CENTRE NATIONAL DE LA RECHERCHE SCIENTIFIQUE CNRS (FR)</t>
  </si>
  <si>
    <t>https://doi.org/10.3030/752869</t>
  </si>
  <si>
    <t>GlycoEdit</t>
  </si>
  <si>
    <t>New Chemical Tools for Precision Glycotherapy</t>
  </si>
  <si>
    <t>Glycosylation, the expression of carbohydrate structures on proteins and lipids, is found in all the domains of life. The collection of all glycans found on a cell is called the “glycome” which is information rich and a key player in a plethora of physiological and pathological processes. The information that the glycome holds can be written, read and erased by glycosyltransferases, lectins and glycosidases, respectively. The immense structural complexity and the fact that glycan biosynthesis is not under direct genetic control makes it very difficult to study the glycome. The glycosylation pattern of cancer cells is very different from that of healthy cells. It is still unclear whether aberrant glycosylation of cancer cells is a cause or consequence of tumorigenesis but it is associated with aggressive and invasive forms of cancer and hence poor prognosis. Malignant glycans are directly involved in a number of mechanisms that suppress the immune response, increase migration and extravasation (metastasis), block apoptosis and increase resistance to chemotherapy. The aim of this proposal is develop new glycomimetics that can be used to edit the glycome of cancer cells to target such evasive mechanisms. Using combinations of new glycan based inhibitors, a coordinated attack on the cancer glycome can be carried out which is expected to severely cripple the cancers ability to grow and metastasize. This will make the tumor more susceptible to immune mediated killing which may be further enhanced in combination with other anti-cancer strategies.To minimize systemic side effects, new methods for the local delivery/activation of glycan inhibitors will be developed. The developed methods are expected to have a much broader than just cancer alone since the studied mechanisms are also associated with autoimmune and neurodegenerative disease.</t>
  </si>
  <si>
    <t>proteins; immunology; lipids; carbohydrates; oncology</t>
  </si>
  <si>
    <t>Glycosylation, Carbohydrates, Chemical Biology</t>
  </si>
  <si>
    <t>https://doi.org/10.3030/758913</t>
  </si>
  <si>
    <t>TECNEC</t>
  </si>
  <si>
    <t>Preclinical concept validation of tumor endothelial cell metabolism for novel anti-angiogenic therapy</t>
  </si>
  <si>
    <t>MAIN GOAL: To characterize the metabolic changes, fuelling growth of tumor endothelial cells (TECs) versus normal healthy endothelial cells (NECs), and identify &amp; validate metabolic genes, deregulated in TECs, as targets for anti-angiogenic cancer therapy. BACKGROUND &amp; RATIONALE: Tumors stimulate blood vessel growth (angiogenesis) to nourish cancer cells, but current anti-angiogenic treatments lack sufficient efficacy. NECs are widely used for anti-angiogenesis development, but TECs, the real target cells, have been dismissed, even though they differ fundamentally from NECs. We pioneered NEC metabolism research and demonstrated that inhibition of specific metabolic pathways can block angiogenesis. Nothing is however known on TEC metabolism. I hypothesize that TECs “hyper-activate” their metabolism in a tissue-specific manner, and that targeting TEC metabolism is a novel concept for inhibiting tumor angiogenesis. METHODOLOGY: We will perform a transcriptomic and metabolomic analysis of TECs &amp; NECs isolated from cancer patients, use an in-house developed bioinformatics platform (BIOMEX) to analyze the omics data in order to rank deregulated metabolic genes, and construct TEC-tailored genome scale metabolic network models (GEMs) allowing in silico computational modeling to predict metabolic targets that affect TEC but not NEC growth. The in vitro angiogenic activity of top targets will be biologically validated directly or after a negative selection shRNA-based screen, followed by validation in preclinical tumor models in vivo, using conditional knockout mice. All procedures are operational. Deliverables include in vivo validated metabolic targets, driving tumor angiogenesis.  NOVELTY, OVERALL &amp; CLINICAL IMPACT: These pioneering studies on TEC metabolism promise to open up new horizons/opportunities for cancer research. Treatment with inhibitors of the validated targets promises to normalize hyperactive TEC metabolism as a novel anti-angiogenic cancer therapy.</t>
  </si>
  <si>
    <t>cell metabolism; oncology; genomes</t>
  </si>
  <si>
    <t>Angiogenesis, endothelial cells, endothelial cell metabolism, anti-angiogenic therapy</t>
  </si>
  <si>
    <t>https://doi.org/10.3030/743074</t>
  </si>
  <si>
    <t>OncoSeq</t>
  </si>
  <si>
    <t>OncoSeq: an innovative single-cell system for immunomonitoring</t>
  </si>
  <si>
    <t>Host immunity plays a central and complex role in tumour progression, and the quality and quantity of immune infiltrate at the tumour site is used as a prognostic marker of cancer progression. Therefore, detailed single-cell analysis of tumor infiltrating immune cells, and ultimately liquid biopsy of circulating immune cells, is of vital importance for the development of new and improved immunotherapy strategies, and for diagnosis, prognosis, patient stratification and follow-up.We propose in OncoSeq to adapt the droplet barcoding microfluidics system, an output from the ERC EVOEVO project, to develop a novel “molecular cytometer” for high-throughput transcriptomic and phenotypic analysis, at the single-cell level, of tumor infiltrating or circulating immune cells. Readout of genotype and phenotype will be entirely based on next generation sequencing (NGS) allowing higher phenotypic multiplexing capacity (100s of phenotypic markers) than fluorescence (Flow cytometry) or mass spectrometry (CyTOF) based approaches (≤40 markers) and simultaneous RNA-sequencing (RNA-seq), allowing the creation of high-resolution phenotype-transcriptome maps for tens of thousands of single cells. This will be a powerful tool for cancer prognosis, clinical decision making and monitoring of disease progression, especially in the context of immunotherapy. So far, no such diagnostic instruments, enabling high-throughput single-cell phenotypic and transcriptomic analysis, exist.The technology developed will be transferred to our industrial partner through licensing for internal development of novel immunotherapies. In addition, once the prototype system is fully validated, we plan, with our industrial partners, to create a new company specialising in the sale of instruments and associated consumables for clinical single-cell immuno-monitoring for the research and clinical oncology markets.</t>
  </si>
  <si>
    <t>microfluidics; oncology; immunotherapy; mass spectrometry</t>
  </si>
  <si>
    <t>PARMENIDES STIFTUNG (DE)</t>
  </si>
  <si>
    <t>ECOLE SUPERIEURE DE PHYSIQUE ET DECHIMIE INDUSTRIELLES DE LA VILLE DEPARIS (FR); PARMENIDES STIFTUNG (DE)</t>
  </si>
  <si>
    <t>https://doi.org/10.3030/780964</t>
  </si>
  <si>
    <t>STEPUP</t>
  </si>
  <si>
    <t>Synthetic DCs for a T cEll ProdUction Platform</t>
  </si>
  <si>
    <t>Cancer immunotherapy and adoptive transfer of genetically manipulated T cells in particular has shown promising results for the treatment of cancer. Central in cancer immunotherapy is the activation of tumour-specific T cells. However, the wide-spread clinical use of T cell therapies remains limited due to costly, time-consuming and labour-intensive processes associated with the ex vivo activation and expansion of tumour-specific T cells. Artificial antigen presenting cells (aAPCs) have been developed as an alternative for efficient activation of T cells. In the ERC project ‘PATHFINDER’, Prof. Figdor and his team have developed aAPCs or synthetic dendritic cells (sDCs) based on highly flexible polyisocianide (PIC) polymers, that mimic naturally occurring DCs. The semi-flexible polymer backbone allows for proper arrangement and clustering of antigen and (co-)stimulatory markers, resulting in potent activation and expansion of T cells. With the use of PIC based sDCs, we propose a production platform for tumour specific T cells suitable for cancer immunotherapy. In this ERC PoC project, a team of technological and commercial experts will investigate commercial feasibility of this innovative approach.</t>
  </si>
  <si>
    <t>polymer sciences; oncology; immunotherapy; cells technologies</t>
  </si>
  <si>
    <t>https://doi.org/10.3030/755402</t>
  </si>
  <si>
    <t>AMPHORA</t>
  </si>
  <si>
    <t>ACOUSTIC MARKERS FOR ENHANCED REMOTE SENSING OF RADIATION DOSES</t>
  </si>
  <si>
    <t>Approximately 50% of all cancer patients receive radiation therapy as part of their treatment. The aim is hereby to maximise tumor irradiation and to minimize healthy tissue irradiation. This implies a need for appropriate dosimetry strategies that can effectively measure the actual radiation dose imparted on the tumor. However, state-of-the-art dosimetry cannot quantify the dose distribution in (and around) the tumor, hereby inhibiting the full potential of radiotherapy.AMFORA aims to develop a non-invasive in-situ dosimetry system for radiation therapy with the potential of on-line dose assessment by casting ultrasound contrast agents (UCAs) into dose sensing theranostic devices. UCAs will be upgraded to injectable dose-sensitive and targeted devices that gather in tumor tissue and translate imparted radiation dosage into amodulation of their acoustic response upon ultrasound interrogation. Tailored ultrasound imaging and advanced signal processing algorithms will be developed to extract the (change in) acoustic signature of UCAs from backscatter data and to translate this information into a 2D or 3D dose distribution map. The specific objectives of this project are the design, development and pre-clinical validation of the aforementioned UCA based dosimetry system and a customised ultrasoundread-out technology. Upon successful completion, AMFORA will have enabled the assessment of the effective radiation dose distribution in (and around) the tumor, offering an advanced and objective means to compare and evaluate treatment efficacy of different radiotherapy modalities. Such novel technology would revolutionize quality assurance and treatment follow up in radiotherapy, which also unmistakably will lead to increased patient safety and improved treatment protocols. Moreover, AMFORA is expected to trigger an avalanche of novel technologies for radiation therapy delivery and to pave the way for other in-vivo UCA based distributed sensing applications.</t>
  </si>
  <si>
    <t>signal processing; remote sensing; oncology; ultrasound</t>
  </si>
  <si>
    <t>microbubbles, sonography, molecular acoustics</t>
  </si>
  <si>
    <t>UNIVERSITA DEGLI STUDI DI ROMA TOR VERGATA (IT); FRAUNHOFER GESELLSCHAFT ZUR FORDERUNG DER ANGEWANDTEN FORSCHUNG EV (DE); INTERUNIVERSITAIR MICRO-ELECTRONICA CENTRUM (BE); ERASMUS UNIVERSITAIR MEDISCH CENTRUM ROTTERDAM (NL); DOSEVUE (BE); KATHOLIEKE UNIVERSITEIT LEUVEN (BE)</t>
  </si>
  <si>
    <t>https://doi.org/10.3030/766456</t>
  </si>
  <si>
    <t>safenolaTiCancerDrug</t>
  </si>
  <si>
    <t>Highly and Widely Effective, Water Stable, and Non Toxic Titanium-Phenolato-based Anticancer Chemotherapy</t>
  </si>
  <si>
    <t>Chemotherapy is the most common line of treatment for various cancer types, but it generally suffers from severe side effects. Cisplatin is a highly effective metallodrug employed in the clinic, limited by severe and irreversible nephro- and neurotoxicities and resistance development. Therefore, developing highly and widely effective chemotherapy that is non- or substantially less- toxic should impact immediately and significantly the welfare of society. The titanium metal is an attractive Pt alternative, as it is bio-friendly and non-toxic. Titanium dioxide, the final decomposition product of Ti complexes in water, is a safe material often found in food and cosmetics. Nevertheless, the rapid dissociation of past Ti complexes in water has hampered their development into drugs.Under an ERC-StG grant followed by an ERC-CoG grant, the PI has developed Ti(IV) complexes that are stable for weeks in water, with high in vitro activity toward numerous cells (also established on the NCI-60 panel of the NIH) and in vivo toward murine and human models with no clinical sights of toxicity in treated mice at effective doses, where mortality occurred in control animals treated with cisplatin at similar doses. Pharmaceutical entities have shown specific interest in taking the proposed compound 1 into clinical trials phase I. Some experiments are still required before an agreement can be made, as proposed herein. Through the parent ERC-CoG, mechanistic analyses are ongoing, but no animal studies are permitted. Thus, through the proposed study: (a) pharmacokinetic studies on compound 1 by ICP-MS will determine absorption, bio-distribution, and excretion; (b) In vivo studies of different models and with varying concentrations and formulation types will determine the therapeutic potential; (c) iv vivo combination studies will identify possible lines of treatments. These studies should promote the interaction with pharmaceutical companies to enable compound 1 to enter clinical trials.</t>
  </si>
  <si>
    <t>mortality; pharmaceutical drugs; transition metals; oncology</t>
  </si>
  <si>
    <t>https://doi.org/10.3030/779689</t>
  </si>
  <si>
    <t>EPICODE</t>
  </si>
  <si>
    <t>Programmable Readers, Writers, and Erasers of the Epigenetic Cytosine Code</t>
  </si>
  <si>
    <t>Human DNA contains two types of biologically instructive information: the canonical nucleobases A, G, T, C, and the epigenetic nucleobases mC, hmC, fC, and caC. Canonical nucleobases encode the identity of all RNAs and proteins that are synthesized by a cell, whereas epigenetic nucleobases regulate this synthesis. This regulation shapes the phenotype of cells, and its perturbation is a key trigger of cancer.Canonical nucleobases can be decoded in a programmable manner by nucleic acids and their analogs via Watson-Crick-base pairing, and the simplicity of this recognition has enabled revolutionary developments in the biological sciences. In contrast, comparable developments in epigenetics have not yet been possible, since a molecular scaffold with  programmable recognition of epigenetic nucleobases does not exist. We will establish the first class of molecules capable of the expanded programmable recognition of both canonical and epigenetic DNA nucleobases in vitro and in vivo. This is based on transcription-activator-like effectors (TALEs) that consist of four types of concatenated modules, each of which recognizes a canonical nucleobase. We have recently reported the detection of single epigenetic nucleobases by TALEs. In this project, we will 1. engineer a toolbox of TALE modules with selectivity for C, mC, hmC, fC, and caC,2. employ them for TALE-based in vitro typing and profiling (reading) of cancer biomarker mC/hmC, and 3. design photoactivatable TALE-fusions that enable the writing and erasing of mC at user-defined genomic loci in vivo with spatiotemporal resolution. This will provide the first insights into the dynamic effects of de novo editing on chromatin regulation, and enables the imprinting of regulatory states.Given the central role of epigenetic nucleobases in cancer and the universality of our approach, this project will provide enabling and broadly applicable methodology for cancer epigenetics research, diagnosis and therapy.</t>
  </si>
  <si>
    <t>nucleic acids; DNA; proteins; oncology; epigenetics</t>
  </si>
  <si>
    <t>Nucleic Acid Chemistry, DNA Recognition, Chemical Biology, Directed Evolution, Optogenetics</t>
  </si>
  <si>
    <t>https://doi.org/10.3030/723863</t>
  </si>
  <si>
    <t>SIRMIO</t>
  </si>
  <si>
    <t>Small animal proton Irradiator for Research in Molecular Image-guided radiation-Oncology</t>
  </si>
  <si>
    <t>Precision small animal radiotherapy (RT) research is a young emerging field aiming at unravelling complex in-vivo mechanisms of radiation damage in target and non-target tissues, for translation into improved clinical treatment strategies.For commonly used X-rays, commercial small animal radiation research platforms were recently developed to provide precision imaged-guided RT comparable to state-of-the-art human treatment. Conversely, such platforms are not yet existing for proton beams, which are increasingly used in RT due to their superior ability to concentrate beam energy in the tumour and spare normal tissue. Pre-clinical research is thus carried out at the few available proton therapy facilities, lacking adequate beam quality and image-guidance for small animal treatment. To fill this gap, this project will realize and demonstrate the first prototype system for precision small animal proton irradiation at existing experimental beamlines of clinical facilities. Improved beam quality for targeting small structures will be achieved via a dedicated magnetic focusing system. Innovative in-situ image-guidance will combine ion-specific solutions of proton-transmission imaging (for treatment planning) and thermoacoustics (for verification of the beam range) with established ultrasound (for real-time morphological confirmation) and positron-emission-tomography (for functional assessment). The resulting multi-modal “sight” will be used to foster new workflows of treatment adaptation. The system will be thoroughly tested and finally deployed in a first in-vivo study in different orthotopic mouse cancer models, in comparison to reference X-ray RT at a commercial small animal platform. SIRMIO will deliver the first, compact and cost-effective precision small animal proton irradiator for advancing molecular oncology and animal-based proton RT research, thereby providing new experimental insights in biological in-situ responses towards proton and photon irradiation.</t>
  </si>
  <si>
    <t>oncology; ultrasound; photons</t>
  </si>
  <si>
    <t>proton therapy, small animal radiation research</t>
  </si>
  <si>
    <t>https://doi.org/10.3030/725539</t>
  </si>
  <si>
    <t>CfC</t>
  </si>
  <si>
    <t>Carrier for Cure: tailored combination drug delivery solutions for oncology</t>
  </si>
  <si>
    <t>Chemotherapy, often given in conjunction with other therapies is infamous for its off target associated side effects. Recent studies have shown that drugs combinations can act synergistically at certain ratios and are more effective and less toxic than single drug therapies. Despite promising in vitro results, combination drug therapy for Oncology has not been successfully translated to the clinic due to lack of efficient delivery systems that can maintain the desired synergistic drug concentrations in the body as each drug has a different pharmacokinetics and toxicity profile. The objective of this project is to develop a universal platform for simultaneous delivery of multiple drugs to specific cells in vivo using a protein cage that was developed in our laboratory for encapsulation of diverse cargoes.</t>
  </si>
  <si>
    <t>proteins; oncology; pharmacokinetics</t>
  </si>
  <si>
    <t>https://doi.org/10.3030/768667</t>
  </si>
  <si>
    <t>DissectPcG</t>
  </si>
  <si>
    <t>Dissecting the Function of Multiple Polycomb Group Complexes in Establishing Transcriptional Identity</t>
  </si>
  <si>
    <t>The activities of the Polycomb group (PcG) of repressive chromatin modifiers are required to maintain correct transcriptional identity during development and differentiation. These activities are altered in a variety of tumours by gain- or loss-of-function mutations, whose mechanistic aspects still remain unclear.PcGs can be classified in two major repressive complexes (PRC1 and PRC2) with common pathways but distinct biochemical activities. PRC1 catalyses histone H2A ubiquitination of lysine 119, and PRC2 tri-methylation of histone H3 lysine 27. However, PRC1 has a more heterogeneous composition than PRC2, with six mutually exclusive PCGF subunits (PCGF1–6) essential for assembling distinct PRC1 complexes that differ in subunit composition but share the same catalytic core.While up to six different PRC1 forms can co-exist in a given cell, the molecular mechanisms regulating their activities and their relative contributions to general PRC1 function in any tissue/cell type remain largely unknown. In line with this biochemical heterogeneity, PRC1 retains broader biological functions than PRC2. Critically, however, no molecular analysis has yet been published that dissects the contribution of each PRC1 complex in regulating transcriptional identity.We will take advantage of newly developed reagents and unpublished genetic models to target each of the six Pcgf genes in either embryonic stem cells or mouse adult tissues. This will systematically dissect the contributions of the different PRC1 complexes to chromatin profiles, gene expression programs, and cellular phenotypes during stem cell self-renewal, differentiation and adult tissue homeostasis. Overall, this will elucidate some of the fundamental mechanisms underlying the establishment and maintenance of cellular identity and will allow us to further determine the molecular links between PcG deregulation and cancer development in a tissue- and/or cell type–specific manner.</t>
  </si>
  <si>
    <t>stem cells; mutation; oncology; catalysis; homeostasis</t>
  </si>
  <si>
    <t>Polycomb,  Chromatin modification,  Histone modifications,  Cell Identity,  Intestinal Stem Cells,  Intestinal Cancer,  Adult Stem Cell,  Embryonic Stem Cells,  Transcription</t>
  </si>
  <si>
    <t>ISTITUTO EUROPEO DI ONCOLOGIA SRL (IT); UNIVERSITA DEGLI STUDI DI MILANO (IT)</t>
  </si>
  <si>
    <t>https://doi.org/10.3030/725268</t>
  </si>
  <si>
    <t>ImmuneHunter</t>
  </si>
  <si>
    <t>Bioinformatics platform for profiling of health: allowing early and accurate detection of multiple diseases simultaneously</t>
  </si>
  <si>
    <t>Chronic diseases (cancer, heart and mind diseases) are the leading causes of illness and death. By 2020 their contribution is expected to rise to 73% of all deaths (of which nearly half as premature). To radically reduce the related healthcare spending and contribute to healthy ageing, it is important to diagnose these diseases as early and accurately as possible by analyzing biomarkers. However, the current analytical platforms have been unable to handle the huge amounts of data that need to be analysed for the discovery of new biomarkers, and as a result: (1) only a small number of new biomarkers have been discovered and (2) current routine diagnostic tests are able to provide only a very restricted overview of patient’s health status.Protobios applies a ground-breaking high-throughput antibody repertoire characterization technology Mimotope Variation Analysis (MVA) to discover new biomarkers, develop novel multiplexed diagnostics, and empower the discovery and development of therapeutics and vaccines. Compared to competing technologies, MVA is superior because (1) it allows to detect and distinguish many different disease signatures simultaneously and (2) the scalability and associated low cost of the MVA process make it applicable for frequent analysis, providing the additional advantage of establishing a robust health assessment tool.We have used MVA technology to provide clinical diagnostics' development services in a pilot format to a limited number of biotech companies and research institutions. We have witnessed growing demand and signed six-figure contracts for 2018.The key component of MVA is a sophisticated bioinformatics platform that enables molecular profiling of the immune response at an unprecedented resolution and accuracy. For full-scale market entry, we need to scale up the technical capability of the ICT platform so that the MVA service capacity grows by at least 100 times (corresponding to annual revenues of €20-25 million).</t>
  </si>
  <si>
    <t>public health; immunology; vaccines; oncology</t>
  </si>
  <si>
    <t>PROTOBIOS OU (EE)</t>
  </si>
  <si>
    <t>https://doi.org/10.3030/791323</t>
  </si>
  <si>
    <t>UBIMAPS</t>
  </si>
  <si>
    <t>Ubiquitin-dependent regulation of the microtubule cytoskeleton</t>
  </si>
  <si>
    <t>The microtubule cytoskeleton is a dynamic array of cylindrical polymers that play important roles in various cellular processes including chromosome segregation and ciliogenesis. Hundreds of accessory factors – grouped under the term microtubule-associated proteins (MAPs) – orchestrate this network by governing the interaction profile and growth behaviour of microtubules. Due to this critical function, the precise abundance and distribution of MAPs within cells is of high importance and their deregulation is associated with various human diseases, such as ciliopathies and cancer. Surprisingly little is known about mechanisms involved in the regulation of MAPs and so far only a few of them have been identified as targets of the major proteolytic control machinery in cells, i.e. ubiquitin-proteasome system. In this work, I will further explore how MAPs are regulated by ubiquitin-dependent degradation by focussing on a multi-subunit ubiquitin E3 ligase called SCFFbxw5 that seems to play an important role in microtubule control according to preceding experiments of the host lab. Hence, I will investigate in detail two MAPs that were identified as substrates of SCFFbxw5 by the host lab in order to unravel the functional, temporal, and spatial characteristics of their ubiquitylation by SCFFbxw5. Since these MAPs are known to fulfil crucial functions in ciliogenesis and chromosome segregation, this work will promote our knowledge about how ubiquitin-dependent degradation contributes to these processes and may open up novel therapeutic strategies with the associated diseases.</t>
  </si>
  <si>
    <t>proteins; polymer sciences; oncology; chromosomes</t>
  </si>
  <si>
    <t>RUPRECHT-KARLS-UNIVERSITAET HEIDELBERG (DE)</t>
  </si>
  <si>
    <t>https://doi.org/10.3030/748315</t>
  </si>
  <si>
    <t>ENDODEP</t>
  </si>
  <si>
    <t>Molecular mechanisms of endosome departure from the spindle in asymmetric cell division</t>
  </si>
  <si>
    <t>During mitosis, cells can undergo asymmetric cell division, where daughter cells are endowed with different fates. Asymmetric division enables developing organisms to generate their particular diversity of cell types through a balanced combination of self-renewal and differentiation. Better understanding the mechanisms of asymmetric cell division will shed light on how cell renewal, differentiation and proliferation are controlled. In the longer term, this knowledge might enable regenerating defective cells in ageing and disease, generating cells of a particular identity for therapeutic purposes and tackling cell proliferation in cancer.The fate asymmetry results from a differential distribution of fate determinants between daughter cells. One way this segregation is implemented is through the directional trafficking of vesicles called endosomes along the microtubules of the mitotic spindle. While our understanding of the trafficking step has improved a lot through recent studies, it remains unclear how asymmetrically distributed endosomes at the spindle are ultimately released into the target daughter cell. This proposal aims at identifying the molecular mechanisms underlying this final, decisive step of asymmetric division: endosome departure from the spindle.We will work through four specific aims: 1 Characterise the dynamics of endosome departure under wild-type conditions, 2 Identify molecular interactions triggering departure, 3 Build a mathematical theory of the physics of departure,4 Test whether our proposed model can be generalised to other models of asymmetric division.Recent progress on directional endosomal trafficking has laid strong conceptual and practical frames to now focus on the next step of asymmetric division. Thus the proposed project is timely both through the question it addresses and the tool availability. This project is also intrinsically intersectorial, integrating physics, chemistry and mathematics to address a biological question.</t>
  </si>
  <si>
    <t>proteins; cinematography; oncology; mathematical model</t>
  </si>
  <si>
    <t>https://doi.org/10.3030/750335</t>
  </si>
  <si>
    <t>Driving next generation autophagy researchers towards translation</t>
  </si>
  <si>
    <t>The manipulation of autophagy has an enormous therapeutic potential to revolutionize the way we currently treat cancers, neurodegenerative disorders, inflammatory and infectious diseases. Despite the great promises made by pioneering medical studies, the still limited applied research on autophagy has hampered the translation of fundamental knowledge into clinical-grade products and improved healthcare. Applied autophagy research is essential to understand the roles of autophagy in the different physiological and pathological situations, to generate (disease) models and develop biomarkers and assays to assess its progress.The goal of the ETN Driving next generation autophagy researchers towards translation (DRIVE) is to train young scientists to fill this gap. DRIVE will equip its ESRs with an unique combination of knowledge and experimental expertise that are brought together in this consortium by the different partners. The realization of their projects in applied autophagy research will benefit of an exceptional interdisciplinary platform integrating cell biology, biochemistry, molecular biology, genetics, chemistry and “omics” approaches. In addition, DRIVE ESRs will acquire competencies to exploit the results for the development of products and techniques of commercial value. These ESRs will also be trained in disseminating results and knowledge through modern channels of communication.</t>
  </si>
  <si>
    <t>biochemistry; infectious diseases; cell biology; oncology; molecular biology</t>
  </si>
  <si>
    <t>Autophagy, biomarkers, assays, in vivo models, applied research, physiology, pathology</t>
  </si>
  <si>
    <t>QPS NETHERLANDS BV (NL); UNIVERSIDAD POMPEU FABRA (ES); Technology and Transfer Office (); HELSINGIN YLIOPISTO (FI); INSTITUT NATIONAL DE LA SANTE ET DE LA RECHERCHE MEDICALE (FR); ENYO PHARMA (FR); IMPERIAL COLLEGE OF SCIENCE TECHNOLOGY AND MEDICINE (UK); WEIZMANN INSTITUTE OF SCIENCE (IL); RHEINISCH-WESTFAELISCHE TECHNISCHE HOCHSCHULE AACHEN (DE); COST action Transautophagy (); Takeda Millennium (); FRAUNHOFER GESELLSCHAFT ZUR FORDERUNG DER ANGEWANDTEN FORSCHUNG EV (DE); ELSEVIER BV (NL); ANAXOMICS BIOTECH SL (ES); Wenckebach Institute (); ACADEMISCH ZIEKENHUIS GRONINGEN (NL); UNIVERSITY OF MICHIGAN THE REGENTS OF THE UNIVERSITY OF MICHIGAN (US); Nordic Autophagy Network (); GBM Studiengruppe Autophagy (); AGENCIA ESTATAL CONSEJO SUPERIOR DE INVESTIGACIONES CIENTIFICAS (ES); UNIVERSITETET I OSLO (NO); SPRINT BIOSCIENCE AB (SE); The Edmond &amp; Lily Safra Children's Hospital, Sheba Medical Centre (); e.mersion studio (US); Network of Ecellence for Autophagy Research (); Pfizer (); EBERHARD KARLS UNIVERSITAET TUEBINGEN (DE); ADJUVATIS (FR); UNIVERSITAETSKLINIKUM FREIBURG (DE); INSTITUTE OF CANCER RESEARCH: THE ROYAL CANCER HOSPITAL LBG (UK); CENTRE NATIONAL DE LA RECHERCHE SCIENTIFIQUE CNRS (FR); Stichting Healthy Ageing Network Northern Netherlands (NL); TURUN YLIOPISTO (FI); Club Francophone de l'Autophagie (); KING'S COLLEGE LONDON (UK)</t>
  </si>
  <si>
    <t>https://doi.org/10.3030/765912</t>
  </si>
  <si>
    <t>DUBs26S</t>
  </si>
  <si>
    <t>Role of a novel proteasome-associated DUB – A boon for therapeutics</t>
  </si>
  <si>
    <t>Clearing-up old or redundant proteins is essential for cells to live; this job is largely done by 26S Proteasome. The multisubunit complex – 26S Proteasome – is extraordinarily conserved throughout all eukaryotic phyla, in terms of subunit composition and overall structure. However, in preparation of this research proposal, the Researcher found a novel association of 26S proteasome with a clinically important deubiquitinating enzyme (DUB), USP9X. In a subset of proteasome purified from human tissue by the Researcher, USP9X was in fact the major DUB replacing commonly reported enzymes (USP14, UCH-L5).  This finding shatters the notion of proteasome as a static, fixed, complex, and opens up the search for expanded spheres of interaction.The crux of this MSC-IF action is the reciprocal relationship between 26S proteasome and USP9X. Using myriad experimental tools at his disposal, the Researcher proposes to unravel how this novel association tweaks each of their respective enzymatic properties. Incorporation of USP9X may alter substrate specificity and processivity of proteasome, as well as its own enzymatic properties. Even in the immediate term, this proposal will realign research efforts – both basic and applicative – towards USP9X as the new drugable target in the ubiquitin-proteasome system. This new enzymatic active site on proteasome complexes will instigate investigation into the cause of USP9X in neurodegeneration and various cancers.This MSCA-IF fits current European challenges to increase healthy life span by proposing strategies for drug design against DUBs of clinical relevance. Two host labs are committed to provide the Researcher with the best training and support to bring his research to fruition and embark his independent career. Novel experimental findings embellished with new technical competencies and networking experience ensures the Researcher’s future career goals.</t>
  </si>
  <si>
    <t>neurobiology; drug discovery; medicinal chemistry; oncology; enzymes</t>
  </si>
  <si>
    <t>https://doi.org/10.3030/748804</t>
  </si>
  <si>
    <t>TheraPanacea</t>
  </si>
  <si>
    <t>Fast, Digital  Adaptive Personalized Radiotherapy</t>
  </si>
  <si>
    <t>TheraPanacea seeks to provide digital, innovative, patient-specific, and adaptive radiotherapy treatment planning system. Our objectives are the following: (i) improve the quality of treatment towards increasing the survival rate, while (ii) reducing the side effects towards diminishing the disastrous long term radiation impact and (iii) improving the efficiency of device use towards increasing significantly the number of patients being treated.</t>
  </si>
  <si>
    <t>CANCER, RADIATION THERAPY, TREATEMENT PLANNING SYSTEM, DEFORMABLE REGISTRATION, DEEP LEARNING, ADAPTIVE RADIOTHERAPY, DOSE DELIVERY, CUMULATIVE DOSE ESTIMATION</t>
  </si>
  <si>
    <t>THERAPANACEA (FR)</t>
  </si>
  <si>
    <t>https://doi.org/10.3030/737604</t>
  </si>
  <si>
    <t>HoliFAB</t>
  </si>
  <si>
    <t>Holistic digital-to-physical prototyping and production pilot for microfluidic MEMS</t>
  </si>
  <si>
    <t>The project aims at a holistic new design strategy, coordinated pilot lines and business model for the prototyping, fabrication and commercialization of polymer-based microfluidic systems.  It stems from the recognition that a microfluidic chip is a key part of a microfluidic MEMS, but only a part. Many limitations to fast prototyping, industrialization and ultimate performances lie not in the chip itself, but in the world-to-chip connections and integration of multiple external components. We shall address in a single strategy the streamlined construction of whole microfluidic systems, starting from existing pilot lines in injection moulding, 3D printing and instrument construction. This will specific innovations. First, the resolution of 3D printing will be increased by a factor at least 10, down to  1~3µm, with a throughput 10 to 100x higher than that of current high resolution 3D printing machines, to support the flexible production of chips with complex 3D architectures. New soft, bio, environment-friendly and/or active materials will be integrated in the production chain using a technology patented by the partners. Large-scale markets requiring mass production at the lowest cost  will be addressed by a fully integrated pilot line, streamlining injection moulding of raw chips, reagents and components integration, sealing  and quality control.  Inter-compatibility between 3D printing and injection moulding, regarding architectures  and materials, will be developed to accelerate the prototype to product value chain.  After development and upscaling, the technology will be demonstrated and qualified in operational environment  by end-users with lab-on-chip  applications in health (cancer diagnosis, organ-on chip) and environment (water control). Partners jointly have the production lines onto which the project’s innovation will be readily integrated, helping  microfluidics to become a major component of the 4th industrial revolution.</t>
  </si>
  <si>
    <t>microfluidics; lab on a chip; revolutions; additive manufacturing; organ on a chip</t>
  </si>
  <si>
    <t>PILOTS-04-2017</t>
  </si>
  <si>
    <t>Pilot Lines for 3D printed and/or injection moulded polymeric or ceramic microfluidic MEMS</t>
  </si>
  <si>
    <t>FLUIGENT SA (FR)</t>
  </si>
  <si>
    <t>FLUIGENT SA (FR); EV GROUP E. THALLNER GMBH (AT); DUBLIN CITY UNIVERSITY (IE); TECH2MARKET SPOLKA Z OGRANICZONA ODPOWIEDZIALNOSCIA (PL); MICROLIQUID SL (ES); INSTITUT NATIONAL DES SCIENCES APPLIQUEES DE TOULOUSE (FR); MYPA INYECCION SL (ES); INSTITUT CURIE (FR); MICRO RESIST TECHNOLOGY GESELLSCHAFT FUER CHEMISCHE MATERIALIEN SPEZIELLER PHOTORESISTSYSTEME MBH (DE); UNIVERSITE PAUL SABATIER TOULOUSE III (FR); FLUIGENT HOLDING (FR); SCULPTEO (FR); CENTRE NATIONAL DE LA RECHERCHE SCIENTIFIQUE CNRS (FR); MYPA MOLDES SOCIEDAD LIMITADA (ES); T.E. LABORATORIES LIMITED (IE)</t>
  </si>
  <si>
    <t>https://doi.org/10.3030/760927</t>
  </si>
  <si>
    <t>SiNBioSys</t>
  </si>
  <si>
    <t>Luminescent silicon nanocrystals as bioimaging systems</t>
  </si>
  <si>
    <t>Optical imaging is a powerful tool for light-guided surgery and for the study of biological functions via dynamic visualization of processes in tissues and cells. Most of optical imaging techniques utilise fluorescent probes that can suffer from low contrast, due to scattering of the excitation light, and low tissue penetration. Silicon nanocrystals (SiNCs), developed within the ERC PhotoSi project, are a very promising alternative for this purpose: silicon is essentially non-toxic, easily available, and it can be covalently linked with dyes. The result is a highly-robust and biocompatible hybrid material, which exhibits colour tunability across the visible and near-infrared region. On top of that, the extraordinary brightness of the material coupled to a long-lived luminescence (lifetime of the hundreds of microseconds) enables time-gated detection. Therefore, SiNBioSys technology greatly improves the contrast of the obtained images with a low-cost equipment and with a material based on abundant and biocompatible elements (Si, C, O, H). An international patent application on the key underlying technology was filed in 2015 and subsequently nationalized in the primary markets (Europe and USA). Based on these premises, this proposal is intended to gather sufficient technical and commercial evidence to make the SiNBioSys technology attractive for further investment in the development of a new commercial product by: (i) optimization and validation of SiNCs against current gold standards; (ii) an in-depth market analysis; (iii) a realistic business development strategy with demonstrations to leading companies in the field. The proposed technology will thus bring an economic impact, as well as social benefits: it will demonstrate its ability to replace currently used expensive setups and will enable innovative imaging tools for early diagnosis of diseases, particularly in the field of cancer and neuroscience.</t>
  </si>
  <si>
    <t>neurobiology; colors; surgery; nanocrystals; metalloids</t>
  </si>
  <si>
    <t>https://doi.org/10.3030/780061</t>
  </si>
  <si>
    <t>Regenerative Medicine Innovation Crossing - Research and Innovation Staff Exchange in Regenerative Medicine</t>
  </si>
  <si>
    <t>Natural materials in biomedical field are investigated for clinical use, as materials for the fabrication of biomedical prostheses, for the stimulation of regenerative medicine patterns, or as carriers for drug release, and have acquired increasing relevance in the past years, being recognized their intrinsic bioactive properties and the possibility to repair and overcome diseases with the use of Tissue Engineering and Regenerative Medicine (TERM) based procedures.Different kinds of natural materials like silks from silkworms, chitins and chitosan from crustacean, corals, collagen from marine organisms, polymers derived from plants or algae have found or are investigated for clinical use.Research activities will be directed to the exploitation and validation of natural materials for tissue engineering applications.The exchange of faculties and researchers aims also at comparing methods, regulations, procedures, good practices and methodologies with the goal of establishing a consensus on the use of in vitro experiments for the validation of materials, the possibility of building in vitro models for the investigation and the reduction of animal testing, and the use of in vitro technologies for the construction of 3D predictive models to be used for the evaluation of biocompatibility of materials, efficacy of regenerative process and drugs efficiency without earlier use of animal testings, and to model disease progress and mechanisms (e.g. tumor models).The involved institutions have a proven excellence in the area covered by this proposal, and scientific collaborations already exist among their scientists. Besides, the two EU partners are members of the European Institute on Regenerative Medicine, with a dense network of collaborations all over the world.The exchange of researchers and the organization of joint networking activities will facilitate the know how circulation, alignment of procedures and the involvement of a broader industrial community.</t>
  </si>
  <si>
    <t>alkaline earth metals; tissue engineering; polymer sciences; stem cells; implants</t>
  </si>
  <si>
    <t>Tissue engineering, regenerative medicine, scaffold, natural materials, in vitro testing</t>
  </si>
  <si>
    <t>UNIVERSIDADE DO MINHO (PT); CHULALONGKORN UNIVERSITY (TH); MONGOLIAN UNIVERSITY OF SCIENCE AND TECHNOLOGY (MN); UNIVERSITA DEGLI STUDI DI TRENTO (IT); CHONBUK NATIONAL UNIVERSITY (KR)</t>
  </si>
  <si>
    <t>https://doi.org/10.3030/778078</t>
  </si>
  <si>
    <t>MetEpiClock</t>
  </si>
  <si>
    <t>Circadian Control of Histone Methylation Dynamics through the Fine-tuning of Methionine Metabolic Flux</t>
  </si>
  <si>
    <t>The circadian clock directs almost all aspects of diurnal physiology, including metabolism. Defects in circadian rhythms influence physiology and behavior with implications for numerous pathological conditions, including cancer, metabolic syndrome, obesity, diabetes and cardiovascular diseases. By controlling metabolic homeostasis at the cellular level, the clock can directly influence cellular regulatory networks, including those that govern chromatin dynamics. The goal of this proposal is to investigate if metabolic pathways able to influence gene expression via chromatin dynamics are under circadian control and whether these regulatory networks are crucial for the maintenance of a correct metabolic homeostasis. We will test if the clock governs the “methylation potential” of the cell by regulating the diurnal expression of rate-limiting enzymes of methionine metabolism. By using metabolite restriction, pharmacological and gene editing approaches we will disrupt circadian rhythmicity of SAM and SAH. We will then use state-of-the-art methods including, transcriptomics, epigenomics and metabolomics to investigate the impact of this regulatory network on circadian transcriptional regulation, histone methylation dynamics and metabolic homeostasis. By dissecting how circadian regulation, metabolism and epigenetics are interconnected we will gain novel insights into how these factors contribute to normal physiology and disease.At UCI I will exploit the expertise of the outgoing supervisor in the area of circadian biology, molecular metabolism and epigenetics. Then, at Humanitas University I will refine the knowledge and skills acquired during the outgoing phase, with the final aim of applying them to the cardiovascular field. This will place me in a privileged position to establish myself as a competent researcher within the European Community, in the field of cardiovascular biology, metabolism and epigenetics.</t>
  </si>
  <si>
    <t>gene therapy; cardiovascular diseases; homeostasis; obesity; epigenetics</t>
  </si>
  <si>
    <t>Metabolism, Methionine cycle, Epigenetics, Histone methylation, Circadian Rhythms</t>
  </si>
  <si>
    <t>HUMANITAS UNIVERSITY (IT); THE REGENTS OF THE UNIVERSITY OF CALIFORNIA (US)</t>
  </si>
  <si>
    <t>https://doi.org/10.3030/749869</t>
  </si>
  <si>
    <t>DeciTrustNET</t>
  </si>
  <si>
    <t>Trust based Decision Support Systems for Social Networks with Uncertain Knowledge</t>
  </si>
  <si>
    <t>In real world decision-making, such as public security, social choice or recommender systems, we have a large body of data from various networked heterogeneous information sources or individuals that often conflict with each other and provide inconsistent knowledge. It is a challenging task to yield an optimal consensus decision, given the range of individual decisions obtained in terms of these knowledge sources. This research proposal aims to  create a novel mathematical and computational framework for trust based social choice in networks and with uncertain knowledge by merging multiple individuals’ preferences in an adaptive manner to reduce the disagreements among them, and automatically seek a decision or provide a recommendation with a maximal consensus.  To achieve our goal, we propose to bring together, for the first time, four previously disparate strands of research: social network analysis, fuzzy preference modelling, multiple attribute group decision-making and game theoretic modelling of malicious users. As a showcase the proposed framework will be incorporated to an e-health recommender platform to increase healthy lifestyle in cancer survivors. Both the fellow and the host researcher have extensive research experience in decision support system under uncertainty, e-health platforms and software and mobile development. With the foundational theory already in place, and given the growing interest in decision support systems and social networks, the time is right for pursuing this research. Being executable, this model will pave the way for an entirely new form of automated decision-support under uncertainty and incomplete information in dynamic environments and, at the same time will greatly expand the fellow knowledge and skill set, and help her to develop into a leading independent researcher. The proposed application has great outreach/commercialisation potential and contributes towards the H2020 Health, Demographic Change and Wellbeing challenge.</t>
  </si>
  <si>
    <t>eHealth; software; demography; oncology</t>
  </si>
  <si>
    <t>DE MONTFORT UNIVERSITY (UK)</t>
  </si>
  <si>
    <t>https://doi.org/10.3030/746398</t>
  </si>
  <si>
    <t>VDJtargeting</t>
  </si>
  <si>
    <t>Engineering T cells and B cells for Immunotherapy using V(D)J recombination</t>
  </si>
  <si>
    <t>T cell engineering has shown clinical success mainly in haematological cancers, but scaling up is challenging due to reliance on ex vivo manipulations. In addition, B cell engineering has not shown therapeutic efficacy to date. Here, we propose a novel immunotherapy approach, allowing safe and efficient engineering of B cells and T cells, both ex vivo and in vivo. We will use adeno associated vectors (AAV) to integrate chimeric antigen receptor (CAR) or T cell receptor (TCR) genes into loci coding TCR chains and to integrate antibody (Ab) genes into loci coding Ab chains. Previously, we used AAV facilitated gene targeting in vivo to ameliorate genetic diseases in mice. For lymphocytes we develop “VDJ targeting”: A promoterless receptor/Ab gene flanked by recognition signal sequences (RSS) will be inserted into the endogenous locus by the recombination activating gene (RAG) complex during V(D)J recombination. Only developing lymphocytes, expressing RAG, will incorporate the receptor/Ab gene, which will thus be expressed in potent naïve cells from the strong endogenous promoter. Targeted developing cells are subjected to negative selection, thus reducing risk of adverse autoimmunity. Lack of promoter reduces spurious expression and oncogenic risk upon rare off-target integration. Targeting endogenous loci may allow allelic exclusion. In B cells it may allow utilizing the endogenous constant region to express a B cell receptor and, upon activation, a secreted Ab. Activation may be accompanied by proliferation and affinity maturation, including somatic hypermutation and class switching, to allow a potent immune response, memory retention and diminished antigenic escape. Where controlled autoimmunity is desired, we will engineer B cells to inducibly secret an auto-Ab. We will demonstrate efficacy in cancer and autoimmune disease models implanted with lymphocytes that we engineered while ex vivo differentiated and in mice injected with vectors for in vivo VDJ targeting.</t>
  </si>
  <si>
    <t>autoimmune diseases; oncology; immunotherapy</t>
  </si>
  <si>
    <t>gene therapy, immunotherapy, gene editing, cancer, autoimmune</t>
  </si>
  <si>
    <t>https://doi.org/10.3030/759296</t>
  </si>
  <si>
    <t>Secret Surface</t>
  </si>
  <si>
    <t>The cell surface tetraspanin web drives tumour development and alters metabolic signalling</t>
  </si>
  <si>
    <t>Cancer development is characterized by uncontrolled proliferation, cell survival and metabolic reprogramming. Tumour cells are surrounded by a fluid-mosaic membrane that contains tetraspanins (Tspans) which are evolutionary conserved proteins important in the formation of multiprotein complexes at the cell surface (‘tetraspanin web’). Increasing evidence indicates that Tspans are involved in cancer, still the architecture of the Tspan web in native tumour membranes and its (patho)physiological functions have not been resolved. Based on my preliminary data, I hypothesize that tumour cells contain a disrupted Tspan web in which Tspan interactions are modified leading to aberrant metabolic signalling and tumour development. This is supported by my discovery that loss of Tspan CD37 leads to spontaneous lymphomagenesis due to activation of the Akt survival pathway. The overall aim of Secret Surface is to unravel the composition, physiological functions and molecular mechanisms of the Tspan web on tumour development and clinical outcome. To achieve this, I will focus on studying lymphomas using a multidisciplinary approach: I. Detailed analyses of Tspan web composition in lymphoma to select clinically relevant Tspans (high-throughput tissue microarray technology, multispectral imaging). II. Resolve the endogenous Tspan web on lymphoma cells (super-resolution microscopy), and generation and analysis of lymphoma cells that have a complete deficiency of multiple Tspans (CRISPR/Cas9 technology). III. Decipher molecular mechanisms underlying Tspan web function in lymphoma cells (membrane organization, membrane-proximal signalling, metabolic reprogramming). With my unique toolbox of Tspan knock-outs coupled to advanced microscopy and metabolic studies, I expect that Secret Surface will lead to a new concept in cellular physiology in which cell surface organization by the Tspan web drives tumour development, which may open new horizons for the generation of new cancer therapies.</t>
  </si>
  <si>
    <t>super resolution microscopy; proteins; lipids; oncology; physiology</t>
  </si>
  <si>
    <t>Lymphoma, cellular physiology, plasma membrane, signal transduction, super-resolution imaging</t>
  </si>
  <si>
    <t>https://doi.org/10.3030/724281</t>
  </si>
  <si>
    <t>StroMaP</t>
  </si>
  <si>
    <t>Stromal stress networks underlying phenotypic plasticity and tumor fitness</t>
  </si>
  <si>
    <t>The contribution of genetic and epigenetic changes to rewiring of cancer cells into their malignant state has been much studied. But tumors are more than cancer cells and the tumor microenvironment (TME) is a key player in tumor progression. We lack an overarching view of how, despite being genomically stable, the TME is heterogeneously reprogrammed across time and space to promote evolution of aggressive disease.Recently I discovered that Heat-Shock Factor 1 (HSF1), a cytoprotective transcription factor (TF), is vital to this reprogramming, promoting malignancy in patients and mice upon activation in the stroma. Other stress TFs have also been implicated. This leads me to hypothesize that stress responses help tumors adapt and evolve into aggressive malignancies, by enabling heterogeneity and phenotypic diversity in the TME. This plasticity is achieved through cycles of massive transcriptional rewiring orchestrated by a network of stress TFs. To test this hypothesis in a global way we will proceed in three aims. First we will define patterns of stress response activation in the TME by multiplexed immunofluorescence of patient tumors. Then, we will map the associated transcriptional landscape in patients by RNA-sequencing down to single cell resolution and interrogate it in the context of a novel theory of evolutionary tradeoffs so as to discover signatures that promote tumor aggressiveness. Next, we will identify actionable nodes for intervention and test them in cell co-cultures and mouse models.The expected outcome of the proposed research is a detailed network of stress responses that can explain how the TME is rewired in tumors and how variable this rewiring is. This knowledge will provide new ways to target the TME in order to complement treatments focused on cancer cells. More generally, we address key aspects of stress responses, tissue plasticity, hoemostasis and evolution that are expected to be valuable across diverse fields of biology.</t>
  </si>
  <si>
    <t>tumor microenvironment, tumor heterogeneity, stress responses, transcription regulation, cancer evolution, evolutionary medicine</t>
  </si>
  <si>
    <t>https://doi.org/10.3030/754320</t>
  </si>
  <si>
    <t>HypoRuLight</t>
  </si>
  <si>
    <t>Hypoxic Tumour Models for Photoactivatable Ruthenium-based Chemotherapy</t>
  </si>
  <si>
    <t>In this Proof-of-Concept project I will show the commercial potential of ruthenium-based photoactivated chemotherapy (PACT) compounds developed in my ERC Starting Grant by demonstrating their efficacy on hypoxic cancer models. Photoactivated chemotherapy  is a new class of phototherapy to treat cancer. In principle, PACT looks similar to photodynamic therapy (PDT): light irradiation of the tumour in vivo leads to local activation of the anticancer prodrug, thereby limiting the toxicity of the treatment to the diseased tissue, and thus lowering side effects for the patient. However, the mechanisms of PACT and PDT are very different: in PDT the light-absorbing prodrug requires molecular oxygen to kill the cancer cells, whereas in PACT oxygen is not involved in prodrug activation. As a consequence, PACT agents should be able to treat hypoxic tumours, which are characterized by low oxygen concentrations and high resistance to PDT and other existing therapies. In this project the efficacy of a selection of  Ru-based PACT compounds will be tested in hypoxic cancer models and compared to their efficacy in normoxic conditions. In parallel I will develop, in collaboration with my network of collaborators from the clinics, business analysts, and patent attorney, a plan for (pre) clinical development of PACT compounds.</t>
  </si>
  <si>
    <t>https://doi.org/10.3030/768166</t>
  </si>
  <si>
    <t>u-PBeam</t>
  </si>
  <si>
    <t>Microdosimetry study of a new radiation therapy method based on proton minibeams</t>
  </si>
  <si>
    <t>Radiotherapy (RT) is the medical use of ionising radiation to treat cancer. The main challenge is to deposit a high enough (curative) dose in the tumor while risk organs near the tumour remain at tolerable doses. About 52% of cancer patients receive RT at least once during treatment. The RT has achieved great success in the cure or palliation of various cancers, but for improving this statistic, new treatment modalities as proton radiotherapy (PT) are rapidly expanding. PT achieves very high dose conformity around the target, allowing a better protection of the organs at risk (decreasing radiation side effect). However, using PT the dose delivered to a tumour is still conditioned by the dose that can be tolerated by the surrounding normal tissues. This is particularly critical for certain types of radioresistant tumours, such as hypoxic tumors, for those localized near organs at risk or sensitive structures (e.g. the spinal cord), and paediatrics cancers. For these types of cancers with poor prognosis it is imperative to find new RT approaches that reduce the normal tissue complication probability (NTCP). A recent novel therapy aim to increase the effective dose therapies by using a distinct dose delivery method based on proton minibeams (pMBRT). To implement this promising technique at clinical centers, microdosimetric data are required on the radiation quality aspects of proton minibeams to take advantage of their enhanced relative biological effectiveness versus conventional radiotherapy sources. Currently there are only one array of microdosimeters, as the proposed herein, capable of measuring these parameters in proton therapy. This is the challenge where a candidate approach is preferred.</t>
  </si>
  <si>
    <t>computed tomography; sensors; oncology; paediatrics</t>
  </si>
  <si>
    <t>https://doi.org/10.3030/745109</t>
  </si>
  <si>
    <t>TANTUMorNEUVACCINE</t>
  </si>
  <si>
    <t>Neutrophil subtypes: distinct cellular targets for therapeutic intervention</t>
  </si>
  <si>
    <t>In cancer immunotherapy and vaccine field, considerable efforts have been invested to optimize the induction of effector T cells that, by recognizing tumor-specific or pathogen-associated antigens, control tumor cells or infections. Preserving effector T cell function is a major focus of cancer immunotherapy approaches for clinical trials, as is the development of strategies to target regulatory T cells (Tregs) that directly control T cell hypo-responsiveness. In the vaccine field, on the other hand, several strategies have been developed to improve T cell immunogenicity to heterologous antigens expressed by viral vectors. Especially for HIV viral vectors, new vaccine approaches have yielded promising results in primates, although effectiveness was limited in human clinical trials so far.Tumor-associated neutrophils (TAN) participate in the control of human tumor progression. If and how TAN interact with effector Tregs at distinct tumor stages remains to be determined. TAN signals that may regulate the functional state of tumor T cells must be defined.  It is also not known whether Tregs interact with TAN and facilitate their functional switch from anti- to pro- tumorigenic state. Distinct neutrophil subtypes are recruited as a result of pro-inflammatory environment during virus infection. Study of the mechanism of neutrophil-dependent control of T cell subset responses to virus-delivered antigens would be of major interest for the generation of viral-based vaccines. The ability of neutrophil subtypes to interact with T cells must be defined to improve the virus-based vaccine efficacy.Our studies could provide: • new treatment strategies that prevent TAN dysfunction, Tregs activation and subsequent effector T cell hyporesponsiveness, and thus increase the effectiveness of cancer immunotherapy• new vaccine approaches to modulate neutrophil subtypes responses to improve antigen-specific T cell responses, and thus increase the effectiveness of HIV vaccines.</t>
  </si>
  <si>
    <t>primatology; HIV; vaccines; oncology; immunotherapy</t>
  </si>
  <si>
    <t>THE GENERAL HOSPITAL CORPORATION (US); FONDAZIONE PER L'ISTITUTO DI RICERCA IN BIOMEDICINA (CH)</t>
  </si>
  <si>
    <t>https://doi.org/10.3030/750973</t>
  </si>
  <si>
    <t>A new era in personalised medicine: Radiomics as decision support tool for diagnostics and theragnostics in oncology</t>
  </si>
  <si>
    <t>The high degree of tumour (genomic and phenotypic) heterogeneity influences patient’s response to therapy and hampers wide deployment of personalised medicine for cancer treatment. Thus, there is an imperative need for new technologies that can accurately detect tumour heterogeneity, allow for patient stratification and assist clinicians in providing the right diagnosis and treatment for the right patient. PREDICT’s mission is to address this huge unmet need.Radiomics, a newly emerging field that uses high-throughput extraction of large amounts of features from radiographic images, can boost the field of personalised medicine. The analysis of medical images taken as standard-of-care allows Radiomics to capture tumour heterogeneity and to generate ‘tumour-specific’ signatures in a non-invasive way, without the need of assessing the patient’s genetic profile. Thus, Radiomics, if linked to Big- data and decision support systems (DSS), can be used as diagnostic tool for patient stratification, for prediction of treatment response and for guidance, involving the patient, of clinical decisions in oncology. However, researchers that understand cancer biology, advanced imaging and big data analytics are virtually absent. Even more challenging is to translate the outcomes into actual clinical tools involving the patient.PREDICT will train 15 highly promising researchers in the emerging field of Radiomics and Big data. These ESRs will be trained to implement the automatic exploitation of large amounts of imaging data to drive decision-making algorithms that will guide diagnosis and treatment of different types of cancer and to develop ‘tumour-specific’ signatures integrated in multifactorial DSS. The ESRs will become experts and innovators in Radiomics, Big Data and DSS, which will allow them to bring unique solutions towards the clinic. PREDICT builds upon a strong consortium with 8 academic and 10 non-academic partners that are all pioneers in their respective field.</t>
  </si>
  <si>
    <t>innovation management; big data; oncology; personalized medicine</t>
  </si>
  <si>
    <t>TTOPSTART BV (NL); UNIVERSITE DE LIEGE (BE); HEALTH INNOVATION VENTURES BV (NL); INSTITUT NATIONAL DE LA SANTE ET DE LA RECHERCHE MEDICALE (FR); Universita' Cattolica S. Cuore, Roma (IT); ONCORADIOMICS (BE); ELSEVIER BV (NL); Siemens (DE); DEUTSCHES KREBSFORSCHUNGSZENTRUM HEIDELBERG (DE); UNIVERSITEIT MAASTRICHT (NL); EUROPEAN CANCER PATIENT COALITION (BE); PERSPECTUM LTD (UK); UNIVERSITATSKLINIKUM HEIDELBERG (DE); ERASMUS UNIVERSITAIR MEDISCH CENTRUM ROTTERDAM (NL); HEIDELBERGER IONENSTRAHL THERAPIE (HIT) BETRIEBS GESELLSCHAFT AM UNIVERSITATSKLINIKUM HEIDELBERG MIT BESCHRANKTER HAFTUNG (DE); FONDAZIONE IRCCS ISTITUTO NAZIONALE DEI TUMORI (IT); EXOMNIS BIOTECH (NL); MIRADA MEDICAL LTD (UK)</t>
  </si>
  <si>
    <t>https://doi.org/10.3030/766276</t>
  </si>
  <si>
    <t>ESEMT</t>
  </si>
  <si>
    <t>DETERMINING THE FUNCTIONAL CONSEQUENCES OF TRANSCRIPTIONAL ENHANCER ACTIVATION ON ALTERNATIVE SPLICING DURING EMT</t>
  </si>
  <si>
    <t>Alternative splicing (AS) is a highly regulated process that is essential for creating the protein diversity required for correct cell-type specification. Misregulation of AS programs can lead to cellular dysfunction, developmental problems and disease, such as cancer. Understanding how alternative splicing is regulated during development and disease is therefore capital.Recent advances in the field have shown that, not only does AS regulation rely on the recruitment of various splicing factors to the pre-mRNA, but other phenomena such as RNA Polymerase II elongation rate, histone post-translational modifications or long non-coding RNAs have been shown to regulate this process.I hypothesize that transcriptional enhancers also play a critical role in the establishment and maintenance of cell-type-specific AS programs. I propose to study the effect of enhancer activation on AS regulation during the epithelial-to-mesenchymal transition (EMT), an important physiological process involved in tumour metastasis and cancer recurrence. Using genome-wide studies, I will map and physically link activated enhancers to intragenic regions of alternatively spliced genes over the course of the EMT in human mammary epithelial cells. I will then employ a candidate-based approach to tease apart the multiple processes through which enhancer activation can regulate splicing patterns, and to discover new enhancer-linked regulators implicated in the AS process.Long-term, this project aims to establish a direct functional link between enhancer activation and alternative splicing during development, with the ultimate ambition of being able to modify AS patterns through the regulation of enhancers. This study will yield results expected to have important implications for the understanding of how cancer-specific splicing programs are established and maintained and have the potential to discover innovative targets to revert EMT and in this way reduce tumour metastasis and cancer progression.</t>
  </si>
  <si>
    <t>neurobiology; proteins; oncology; pathology; RNA</t>
  </si>
  <si>
    <t>Enhancer, Alternative Splicing, EMT, Cancer, 3D interactions, Epigenetics</t>
  </si>
  <si>
    <t>https://doi.org/10.3030/752595</t>
  </si>
  <si>
    <t>NEST</t>
  </si>
  <si>
    <t>Nanoengineering of radioactive seeds for cancer therapy and diagnosis</t>
  </si>
  <si>
    <t>One of the major challenges in modern society is the early diagnosis and treatment of diseases. Cancer is one of the most relevant diseases worldwide because of its incidence, prevalence and mortality. During the past decades, considerable efforts have been devoted to understand the origin of the disease, find early detection methods that could improve the survival rate of cancer patients or develop treatments and devices that could reduce or eradicate cancer. The application of nanotechnology to medicine (nanomedicine) has become one of the most promising routes for the diagnosis and treatment of diseases. The small size of nanomaterials, large surface area and high reactivity impart unique physicochemical properties to these materials, in such a way that several therapeutics based on nanomaterials (liposomes, nanoparticles, polymers) have already been approved for clinical use in humans. However, there are still limitations that need to be overcome to obtain novel and efficient nanocarriers for oncology applications.NEST presents an innovative approach that aims to engineer ultra-sensitive imaging and therapeutic agents. An unprecedented amount of ‘hot’ radionuclides, in the form of crystals, will be hermetically sealed in the interior of hollow nanostructures (seeds), thus preventing leakage and interaction of the radionuclides with the biological milieu. The in vivo fate will thus be merely governed by the nanocarrier and will be alien to the encaged radionuclides. Rational engineering of the nanoseeds in terms of size, shape and surface properties will be employed to tune their pharmacokinetic profile and biodistribution, including tumour targeting. The large amount of radionuclides encased in each of the seeds is expected to allow a more personalised treatment of cancer and ultra-sensitive imaging, for an early diagnosis.</t>
  </si>
  <si>
    <t>mortality; nanomedicine; oncology; nano-materials; radiation chemistry</t>
  </si>
  <si>
    <t>nanocomposites, inorganic seeds, ceramic particles, metal particles, encasing, cancer therapy, diagnosis</t>
  </si>
  <si>
    <t>https://doi.org/10.3030/725743</t>
  </si>
  <si>
    <t>CHANNELMAT</t>
  </si>
  <si>
    <t>Microchannels for controlling cellular mechanotransduction</t>
  </si>
  <si>
    <t>Cells respond to external mechanical stimuli through an activation of a cellular mechanism called mechanotransduction. The cellular responses in this mechanism are expressed by a modification in cellular proliferation, migration and differentiation, as well as in a strengthening of their adhesion. Likewise, diseases such as cancer and cardiac dysfunctions are also related to cellular mechanotransduction. Here we propose to take a novel 3D material porous material towards commercial applications. The material serves as a platform for controlling mechanotransduction (e.g. in implant materials) and enables a control of mechanotransduction by mimicking natural 3D cellular environments. Our material contains a novel form of microporous structures represented by micron-sized channels embedded in a polymer matrix of a well-defined stiffness that has been developed within the ERC project CELLINSPIRED. The material guarantees pore interconnectivity independently of pore density and size, a unique feature offered by our fabrication procedure, for which we have applied for a patent (EP 15166793.8, PCT/EP2016/060160). Furthermore, it also provides a large, three-dimensionally controlled cell-surface contact area, such that the mechanical properties of the environment will have large impact on the cells. Our goal in this project is to validate our novel material for cellular applications where mechanotransduction is targeted. The expected outcome of our project is to receive a demonstrator material that (1) has well-defined mechanical properties, porosities and pore dimensions, (2) is biocompatible and can be sterilized, (3) can be fabricated in different levels of complexity, (4) can activate mechanotransduction in cells, and (5) can be fabricated using high-throughput processes. As for commercialization, we aim to license the patent to biomaterials companies involved in applications that range from 3D cell cultures to implant materials.</t>
  </si>
  <si>
    <t>polymer sciences; oncology; biomaterials; implants</t>
  </si>
  <si>
    <t>https://doi.org/10.3030/768740</t>
  </si>
  <si>
    <t>PHOTORNA</t>
  </si>
  <si>
    <t>Development of photoswitchable ligands for the reversible and selective assembly with RNA</t>
  </si>
  <si>
    <t>The proposed project aims at the development of novel functional ligands whose association with ribonucleic acid (RNA) is reversibly activated by light. As several RNA forms are essential key elements in physiological processes, the control of their function or malfunction by the reversible binding of photoswitchable ligands possesses a great potential as a tool in anticancer, antiviral and antimicrobial therapy.  Surprisingly, this innovative approach towards a controlled reversible generation of RNA binders was mainly neglected in this highly topical research field. Hence, in this project photochromic hemi-indigo and fulgide derivatives are chosen as a platform for the design of photo-responsive RNA ligands, because i) they exhibit general features of RNA binders; ii) their structure can be reversibly modified by light, iii) the core structures are readily synthesized, and iii) the substitution pattern can be easily varied to enable fine-tuning of binding selectivity based on structure-activity relationships. In addition, conjugates that comprise two photoactive RNA-binding units will be obtained and studied because such bifunctional binders are expected to have very high affinity and selectivity toward RNA. An extensive library of derivatives will be synthesized and tested for their photocontrollable association with RNA. As a special method, real-time NMR-spectroscopic studies with direct irradiation of the sample inside a specifically designed spectrometer will be used to assess in detail the dynamics in the course of the photoinduced ligand–RNA interactions. Overall, it is anticipated that this systematic approach will enable the identification and development of lead structures for controllable RNA-targeting drugs with a great pharmacological potential. Moreover, the high interdisciplinary, innovative character of this challenging project gives the researcher an excellent opportunity to achieve professional maturity and open up best career possibilities.</t>
  </si>
  <si>
    <t>nucleic acids; photochemistry; HIV; oncology; RNA</t>
  </si>
  <si>
    <t>UNIVERSITAET SIEGEN (DE)</t>
  </si>
  <si>
    <t>https://doi.org/10.3030/749788</t>
  </si>
  <si>
    <t>STARDUST</t>
  </si>
  <si>
    <t>in vivo optogeneticS, elecTrophysiology and phArmacology with an ultRasonically-powered DUST for Parkinson's Disease</t>
  </si>
  <si>
    <t>The main goal of the STARDUST project is to realize a novel wireless implantable and independent micro-scale device (200x200x200 µm3) enabling in-vivo electrophysiology, optogenetics and ultra-localized drug delivery in freely moving animals. The device will be used to target specific neural circuits of the brain and test a new therapeutic approach for Parkinson’s Disease (PD). The methods used in this project are based on cutting-edge miniaturized technology combining integrated chips, microelectromechanical systems (MEMS), local drug delivery, integrated electrodes and micro-scale light emitting diodes (µLEDs). STARDUST will benefit from these advances and for the first time provide an implantable ultrasonically-powered miniaturized device for in-vivo optogenetics, local drug delivery and electrophysiological monitoring – all in one single device. The proposed device is expected to provide an output power of 1-20 mW/mm2 for optogenetics with two different wavelengths, one for neuron activation and one for triggering drug-delivery; STARDUST will provide proof of concept.The main novelty of the STARDUST project is the convergence of multiple, interdisciplinary fields including optogenetics, triggered drug-delivery, miniaturized ultrasonic energy harvesting, material science and nanoelectronics. The main ambition of the project is to develop a new technology platform to be used for future implantable in-vivo optogenetic devices for monitoring and treating diseases, with an optional local drug delivery add-on beyond 2025. Establishing proof of concept of the STARDUST platform will be the foundation for other applications within photodynamic therapy such as cancer treatment and other neurological and non-neurological disorders.</t>
  </si>
  <si>
    <t>psychiatry; pharmaceutical drugs; oncology; parkinson; implants</t>
  </si>
  <si>
    <t>Optogenetics, Parkinson's Disease, Implantable biomedical device, Low power Electronics</t>
  </si>
  <si>
    <t>BIOMODICS APS (DK); AARHUS UNIVERSITET (DK); SPINVERSE AB (SE); FRAUNHOFER GESELLSCHAFT ZUR FORDERUNG DER ANGEWANDTEN FORSCHUNG EV (DE); SPINVERSE  OY (FI); VIB VZW (BE); HUMBOLDT-UNIVERSITAET ZU BERLIN (DE); Universidade Federal do Pará (BR); CENTRE NATIONAL DE LA RECHERCHE SCIENTIFIQUE CNRS (FR); UNIVERSITY COLLEGE CORK -  NATIONAL UNIVERSITY OF IRELAND, CORK (IE)</t>
  </si>
  <si>
    <t>https://doi.org/10.3030/767092</t>
  </si>
  <si>
    <t>OUTNANO</t>
  </si>
  <si>
    <t>Out-of-equilibrium nanophotonics</t>
  </si>
  <si>
    <t>OUTNANO is about developing a new generation of nanophotonic devices by exploiting ultrafast dynamics of electrons driven out-of-equilibrium.Photonic sciences profoundly impact our society, enabling the development of high-technology devices that are currently employed in our daily life: DVD players, LEDs, laser printers, barcode scanners, displays, sensors, optical fibres, medical equipment and many others.Among the future frontiers of photonics, the achievement of ultraviolet lasers, compact white-light sources, and on-the-chip signal processing play a crucial role for several applications, e.g., all-optical computing, spectroscopy, imaging techniques, bio-sensing, cancer treatment, dental surgery, and micro-machining.Extreme exploitation of optical nonlinearities in nanophotonic components is fundamentally important in tackling these challenges, as frequency conversion mechanisms can be enhanced to generate ultraviolet radiation. Besides, optical nonlinearity enables active controlling of light by means of light, a basic requirement for developing all-optical devices. The high field enhancement provided by plasmonic materials and metamaterials is crucial for the full exploitation of nonlinear effects. Currently, the inherent high losses of these materials hamper their efficiency and their application in new-generation photonic devices.OUTNANO aims at tackling these challenges of nanophotonics by using ultrashort optical pulses with time duration of few femtoseconds, which drive the out-of-equilibrium electron plasma in the collisionless regime, where ohmic losses are suppressed. This novel regime enables the development of low-loss plasmonic circuits for on-chip all-optical computing and the engineering of highly nonlinear nanophotonic devices with enhanced efficiencies for generating UV radiation and for achieving ultra-compact white-light sources.</t>
  </si>
  <si>
    <t>ultraviolet lasers</t>
  </si>
  <si>
    <t>Plasmonics, metamaterials, nanophotonics, nonlinear optics, nonlinear plasmonics, nonlinear, metamaterials</t>
  </si>
  <si>
    <t>https://doi.org/10.3030/746774</t>
  </si>
  <si>
    <t>EPiR</t>
  </si>
  <si>
    <t>The Chemical Basis of RNA Epigenetics</t>
  </si>
  <si>
    <t>The genetic code consists of a defined sequence of four canonical nucleosides and the sequence of these bases carries the blueprints of all life on earth. It is apparent that this sequence information alone is not sufficient to explain how a multicellular organism can establish specialized cells like the 200 known cells types of a human body. For this, a second information layer is required and since a few years, it is apparent that this information layer is strongly based on Chemistry. Histones, DNA and RNA are the target of sophisticated chemical modification, which establishes a second layer of information. This proposal aims at decoding this chemical code on RNA, specifically on messenger RNA. More than 150 chemical derivatives of RNA nucleosides are known and many more await discovery. We are proposing a program to study RNA modifications and to decipher their function. We are expecting to answer key questions about the structures, the distribution and the biological function of numerous known and yet unknown chemical RNA derivatives that brings us deep into unexplored areas of science. Since some of the modified bases equip RNA with yet unknown reactivity we will study the functional aspects of reactive bases, which allows us to tackle some of the most important questions associated with the RNA world theory. Our results will move Europe into a central position in the new field of RNA epigenetics, which has the potential to become the next big wave in science 63 years after the discovery of the double helix structure. We are perfectly positioned to move the field forward. We established quantitative methods to study modified bases that uncovered a new biological principles in cancer cells (Carell, Carmeliet, Lamberts Nature 2016) and we contributed to the RNA world theory (Carell Science 2016). We applied proteomic tools to learn about the function of new DNA bases that we partially even discovered (Carell, Vermeulen Cell 2013; Carell Nat. Chem. Biol. 2014).</t>
  </si>
  <si>
    <t>DNA; RNA</t>
  </si>
  <si>
    <t>Chemical Biology, RNA Modification</t>
  </si>
  <si>
    <t>https://doi.org/10.3030/741912</t>
  </si>
  <si>
    <t>TryptoBoost</t>
  </si>
  <si>
    <t>Boosting tryptophan fluorescence with optical nanoantennas to watch label-free protein dynamics with single molecule resolution at high concentration</t>
  </si>
  <si>
    <t>Proteins execute a broad range of functions that are central to life. Understanding these functions ultimately requires experiments at the single protein level to reveal dynamics and heterogeneities hidden in ensemble-averaged measurements. Currently, the preferred method to study single protein machineries is based on fluorescence techniques. However, fluorescence experiments suffer from major challenges: the need for external fluorescent labeling, weak signals and low non-physiological concentrations in the nanomolar range. These challenges severely limit the applicability and biological relevance of single molecule fluorescence on proteins. The TryptoBoost project aims to overcome all the previous challenges, and efficiently monitor single label-free proteins using their intrinsic tryptophan fluorescence enhanced by optical nanoantennas in the ultraviolet. Using the natural amino acid fluorescence rules out all drawbacks due to external labeling, while the optical nanoantennas enable single protein analysis at the physiologically relevant micromolar concentrations thanks to the localization and enhancement of light-matter interactions at the nanoscale. To demonstrate the power of this new technology, our interdisciplinary team will probe the important biological problems of amyloid aggregation and tumor suppressor p53 protein folding dynamics at high concentrations. The TryptoBoost approach is directly applicable to any protein containing aromatic amino acids. This condition is met by more than 90% of human proteins, so the project breakthroughs will benefit a broad range of biophysical, chemical, and medical applications. For instance, it will improve the development of therapeutic drugs, increase the detection sensitivity and read-out speed in analytical biosensing on chip, and provide new nanostructures to enhance ultraviolet photocatalysis.</t>
  </si>
  <si>
    <t>photocatalysis; biosensing; protein folding; amines</t>
  </si>
  <si>
    <t>protein, fluorescence spectroscopy, single molecule, nanophotonics, optical antenna</t>
  </si>
  <si>
    <t>https://doi.org/10.3030/723241</t>
  </si>
  <si>
    <t>TRAIN-EV</t>
  </si>
  <si>
    <t>Training in Extracellular Vesicles: for benefit in Health and Disease</t>
  </si>
  <si>
    <t>Exosomes and microvesicles/ectosomes, collectively termed extracellular vesicles (EV), have attracted much recent interest because of their potential functions, use as disease biomarkers and possible therapeutic exploitation. Due to their enormous relevance, this relatively new field of research is quickly expanding. While Europe leads the field of EV research, there are still many gaps in knowledge that need to be addressed to ensure optimal exploitation of EVs from health and Europe’s economic benefit. Addressing this, TRAIN-EV’s objective is to provide excellent and integrated multi-disciplinary and inter-sectoral training of a critical mass of ESRs of outstanding potential in the academic, clinical, and industry/business components of exploiting EV, while performing novel cutting-edge research to address these gaps and generate new knowledge. This will be achieved by appointing 15 ESRs into 10 Beneficiary Organisations (6 academic; 4 non-academic), with 4 additional Partner Organisations (3 non-academic; 1 academic) offering secondments, training and additional networking opportunities. All Participants have highly relevant and complementary medical/science/engineering/business expertise –detailed within– that will collectively contribute to the training, to PhD level, of these 15 ESRs as academic and industry EV leaders for the future.</t>
  </si>
  <si>
    <t>cell biology; medical and health sciences</t>
  </si>
  <si>
    <t>extracellular vesicles,  exosomes,  cell-to-cell communication,  cancer,  inflammation,  autoimmunity,  biomarkers,  therapeutic targets,  drug delivery,  training,  industry,  clinical,  academia</t>
  </si>
  <si>
    <t>BIOINF2BIO LDA (PT); GVS SPA (IT); THE PROVOST, FELLOWS, FOUNDATION SCHOLARS &amp; THE OTHER MEMBERS OF BOARD, OF THE COLLEGE OF THE HOLY &amp; UNDIVIDED TRINITY OF QUEEN ELIZABETH NEAR DUBLIN (IE); UNIVERSITEIT GENT (BE); AJ INNUSCREEN GMBH (DE); HANSABIOMED LIFE SCIENCES OU (EE); INSTITUT CURIE (FR); SEMMELWEIS EGYETEM (HU); UNIVERSITEIT UTRECHT (NL); UNIVERSITAETSKLINIKUM FREIBURG (DE)</t>
  </si>
  <si>
    <t>https://doi.org/10.3030/722148</t>
  </si>
  <si>
    <t>CellPrintArray</t>
  </si>
  <si>
    <t>CellPrintArray – on-demand nano-scale printing of live cells and compounds for miniaturized cell screening applications</t>
  </si>
  <si>
    <t>The goal of this ERC-PoC project is to develop a prototype system that will enable the addition of libraries of drugs and biochemical molecules, reagents and cells from a 96 source plate directly to individual compartments of the target Droplet Microarray (DMA). The system should have controlled atmosphere (CO2, humidity, temperature) and should allow for dispensing controlled volumes (3-500 nL per experiment) and cell numbers (1-100 per experiment) into individual droplets. We aim to create and evaluate this system for applications commonly performed in pharmaceutical companies and screening centers to enable them to perform miniaturized and more predictive high throughput screenings using physiologically relevant cells such as primary cells, stem cells, biopsy-derived cells and other scarce cell types. The system should allow high-throughput screenings with patient derived cells and therefore will open new possibilities in drug discovery and personalized medicine.</t>
  </si>
  <si>
    <t>drug discovery; stem cells; personalized medicine</t>
  </si>
  <si>
    <t>https://doi.org/10.3030/768929</t>
  </si>
  <si>
    <t>CYCLODE</t>
  </si>
  <si>
    <t>Cyclical and Linear Timing Modes in Development</t>
  </si>
  <si>
    <t>Organismal development requires proper timing of events such as cell fate choices, but the mechanisms that control temporal patterning remain poorly understood. In particular, we know little of the cyclical timers, or ‘clocks’, that control recurring events such as vertebrate segmentation or nematode molting. Furthermore, it is unknown how cyclical timers are coordinated with the global, or linear, timing of development, e.g. to ensure an appropriate number of cyclical repeats. We propose to elucidate the components, wiring, and properties of a prototypic developmental clock by studying developmental timing in the roundworm C. elegans. We build on our recent discovery that nearly 20% of the worm’s transcriptome oscillates during larval development – an apparent manifestation of a clock that times the various recurring events that encompass each larval stage. Our aims are i) to identify components of this clock using genetic screens, ii) to gain insight into the system’s architecture and properties by employing specific perturbations such as food deprivation, and iii) to understand the coupling of this cyclic clock to the linear heterochronic timer through genetic manipulations. To achieve our ambitious goals, we will develop tools for mRNA sequencing of individual worms and and for their developmental tracking and microchamber-based imaging. These important advances will increase temporal resolution, enhance signal-to-noise ratio, and achieve live tracking of oscillations in vivo. Our combination of genetic, genomic, imaging, and computational approaches will provide a detailed understanding of this clock, and biological timing mechanisms in general. As heterochronic genes and rhythmic gene expression are also important for controlling stem cell fates, we foresee that the results gained will additionally reveal regulatory mechanisms of stem cells, thus advancing our fundamental understanding of animal development and future applications in regenerative medicine. </t>
  </si>
  <si>
    <t>genetic engineering; stem cells; oncology; mammalogy</t>
  </si>
  <si>
    <t>Developmental timing,  Postembryonic development,  Model organism</t>
  </si>
  <si>
    <t>https://doi.org/10.3030/741269</t>
  </si>
  <si>
    <t>UbiArchitect</t>
  </si>
  <si>
    <t>Understanding the complexity and architecture in protein ubiquitination</t>
  </si>
  <si>
    <t>The posttranslational modification of proteins with polyubiquitin regulates virtually all aspects of cell biology. This versatility arises from eight distinct linkage types between individual ubiquitin moieties in polyubiquitin, which co-exist in cells, are independently regulated, and eventually determine the fate of the modified protein. However, ubiquitin chain architecture can be highly complex, and the extent of ‘chain branching’ is unknown. Moreover, ubiquitin also undergoes phosphorylation and acetylation, which can dramatically alter its function. A true appreciation of the complexity in the ubiquitin code can only be achieved when all above aspects are considered, and only then will it be possible to assign cellular readouts to distinct ubiquitination events and differentiate between ubiquitin signals in cells. While the complexity of ubiquitination is daunting, work from many laboratories including my own has exemplified how basic biochemistry, a detailed understanding of mechanism and quantitative mass-spectrometry allows us to study, and eventually understand, the ubiquitin code. In this proposal, new methods and approaches are outlined that will allow a detailed monitoring of polyubiquitin chain architectures from cellular samples (AIM 1), and also lead to an in depth understanding of additional posttranslational modifications, such as ubiquitin phosphorylation and acetylation in cells (AIM 2). Moreover, new research tools for unstudied K6- and K33-linked polyubiquitin will give insights into cellular roles for these linkage types (AIM 3). Our studies will focus on ubiquitination events on mitochondria leading to mitophagy, where unstudied K6-linked chains as well as phospho-ubiquitin are part of complex chain architectures, and mechanisms of signalling are still unclear. Our work will reveal fundamental principles in ubiquitination, and are of high medical relevance due to the links to Parkinson’s disease, infectious disease, and cancer.</t>
  </si>
  <si>
    <t>infectious diseases; proteins; cell biology; parkinson; structural biology</t>
  </si>
  <si>
    <t>ubiquitin, mitophagy, atypical ubiquitin chains, phospho-ubiquitin, E3 ligase, Parkin, PINK1, RBR E3 ligase, HECT E3 ligase, ubiquitin mass-spectrometry</t>
  </si>
  <si>
    <t>UNITED KINGDOM RESEARCH AND INNOVATION (UK)</t>
  </si>
  <si>
    <t>https://doi.org/10.3030/724804</t>
  </si>
  <si>
    <t>TherSpinMol</t>
  </si>
  <si>
    <t>Exploring Thermoelectric and Spintronic properties of Molecular Devices</t>
  </si>
  <si>
    <t>The development of wearable and diffuse electronics has prompted a global need for converting heat into electrical power.This could be heat from reactors, the sun, or even the human body. Thermoelectric materials are ideal candidates, since they contain no moving parts, can be fabricated as thin films and are scalable. However, they currently see only niche application, owing to their very low efficiency. Bulk materials offer little room for progress: the ingredients to reach high efficiencies are mutually contradictory in the bulk. In contrast, theory clearly indicates that molecular nano-materials do not suffer from such constraints and may provide a solution. In TherSpinMol I will develop the first molecular thermoelectric devices ever, and, in a groundbreaking effort, I will establish the experimental foundations for molecular spin-caloritronics.To this end I will explore the thermoelectric and Spintronic properties of molecular electronic nanodevices constituted by graphene bulk electrodes with a single molecule sandwiched in between. I will use a novel device architecture consisting of micro-heaters next to the device and different functional contact metals. By this means I get access to the thermoelectric and spin-calorimetric properties of cross-conjugated molecules, fullerenes and single-molecule-magnets with the final goal to explore the Seebeck and spin-Seebeck effect in those systems. Superconducting contacts will be used to measure the absolute spin-polarisation of the tunnel current through single-molecule-magnets. The project has fundamental and applicative significance, aiming at exploring both the physics background of Fano resonances and novel ways to create pure spin-currents and their perspective applicability for the reduction of energy consumption in logic elements and energy harvesting.</t>
  </si>
  <si>
    <t>graphene; coating and films; spintronics; sensors; oncology</t>
  </si>
  <si>
    <t>https://doi.org/10.3030/748642</t>
  </si>
  <si>
    <t>AppSAM</t>
  </si>
  <si>
    <t>A Flexible Platform for the Application of SAM-dependent enzymes</t>
  </si>
  <si>
    <t>AppSAM will unlock the synthetic capability of S-adenosyl¬methionine (SAM)-dependent methyltransferases and radical SAM enzymes for application in environmentally friendly and fully sustainable reactions. The biotechnological application of these enzymes will provide access to chemo-, regio- and stereoselective methylations and alkylations, as well as to a wide range of complex rearrangement reactions that are currently not possible through traditional approaches. Methylation reactions are of particular interest due to their importance in epigenetics, cancer metabolism and the development of novel pharmaceuticals. As chemical methylation methods often involve toxic compounds and rarely exhibit the desired selectivity and specificity, there is an urgent need for new, environmentally friendly methodologies. The proposed project will meet these demands by the provision of modular in vitro and in vivo systems that can be tailored to specific applications. In the first phase of AppSAM, efficient in vitro SAM-regeneration systems will be developed for use with methyltransferases as well as radical SAM enzymes. To achieve this aim, enzymes from different biosynthetic pathways will be combined in multi-enzyme cascades; methods from enzyme and reaction engineering will be used for optimisation. The second phase of AppSAM will address the application on a preparative scale. This will include the isolation of pure product from the in vitro systems, reactions using immobilised enzymes and extracts from in vivo productions. In addition to E. coli, the methylotrophic bacterium Methylobacter extorquens AM1 will be used as a host for the in vivo systems. M. extorquens can use C1 building blocks such as methanol as the sole carbon source, thereby initiating the biotechnological methylation process from a green source material and making the process fully sustainable, as well as being compatible with an envisaged “methanol economy”.</t>
  </si>
  <si>
    <t>bacteriology; pharmaceutical drugs; alcohols; enzymes; epigenetics</t>
  </si>
  <si>
    <t>Methylation, S-Adenosylmethionine, Enzyme application</t>
  </si>
  <si>
    <t>https://doi.org/10.3030/716966</t>
  </si>
  <si>
    <t>BIOCUDET</t>
  </si>
  <si>
    <t>Identify and detect key ocular biomarkers towards personal medicine</t>
  </si>
  <si>
    <t>In the EU, the costs of ocular diseases amount to 70% of the costs induced by cancer. This is bound to increase as our population ages, especially as most costs result from late or wrong diagnosis. The current ocular disease diagnostic devices are far from delivering the expected performance. The concomitant discovery of biomarker candidates for several major eye diseases and development of fast multiplex quantitative PCR (qPCR) technology offers the unique opportunity to propose a Point of Care Test (PoCT) able to fulfil modern ocular diagnostics needs. By hiring an Innovation Associate with an expertise in ophthalmology and microbiology, ELVESYS wants to develop the first fast and affordable biomarker based PoCT device for the ocular disease diagnostics market. This system will enable any practitioner to propose a diagnosis based on the simultaneous measurement of ocular disease biomarkers in less than 10 minutes. This system will offer the capacity of simultaneous diagnosis of main ocular diseases in a single test during the time of a visit to the doctor’s office. The Innovation Associate will benefit from ELVESYS expertise in the world fastest multiplex qPCR system and OPIA expertise of conjunctiva sampling to develop this first prototype. The BIOCUDET project is today the most relevant in the world to bring a PoCT system to the market within the next couple of years to address with success this major social and economic concern. This system will give ELVESYS the highest competitive advantage on a global total admissible market of €3.5 billion per year by 2025. This PoCT is today the key solution to alleviate the medical and social issues of ocular diseases that weighs more than €86 billion annually on the EU healthcare systems. This project will also allow ELVESYS to train an Innovation Associate in entrepreneurship so that they can later become part of the team or start their own spin-off company to commercialize the PoCT system developed.</t>
  </si>
  <si>
    <t>bacteriology; ophthalmology; antibiotics; oncology; antibiotic resistance</t>
  </si>
  <si>
    <t>https://doi.org/10.3030/739687</t>
  </si>
  <si>
    <t>BIOSPEC</t>
  </si>
  <si>
    <t>BIOphotonic SPECialists for Novel Raman Spectrometer Development</t>
  </si>
  <si>
    <t>Almost from its discovery there have been grand hopes for Raman spectroscopy to be an ubiquitous tool for chemical analysis. It has the potential to identify substances easily and distinctly from fingerprint-like spectra. This can be done with simple photonic architecture, allowing for potential portable and miniaturised form factors. Unfortunately the overwhelming fluorescence background common to all analytes obscures the weak Raman signal and thus makes this dream unrealised. Finally wavelength modulated Raman spectroscopy (WMRS) represents an innovative solution that delivers fast, fluorescence-free Raman spectra. WMRS has a wide range of potential applications in the healthcare industry from discriminating between cancerous and healthy tissue, to determining drug concentrations in biological liquids and identifying the presence of inflammation and infection. To realise this innovative development MSL require a ‘biophotonics engineer’ that has the correct specialised skills to carry out this development which are not currently available at MSL.MSL is looking to develop WMRS into a novel biophotonics tool capable of revolutionising Raman spectroscopic analysis. The aim of this project is to develop an innovation programme centred on WMRS for biological analysis. However, to realise this innovative development MSL require a ‘biophotonics engineer’ that has the correct specialised skills to carry out this development which are not currently available at MSL. This includes experience and knowledge across photonics development, biological analysis, Raman spectroscopy and programming. To meet this innovation opportunity MSL needs to overcome barriers to recruitment by widening its recruitment pool from UK to EU and increasing visibility. This project provides the framework to overcome these barriers and deliver the envisaged project results and impacts.</t>
  </si>
  <si>
    <t>food technology; distillation; employment; laser physics; spectroscopy</t>
  </si>
  <si>
    <t>Biophotonics, biological analysis, Raman spectroscopy, programming</t>
  </si>
  <si>
    <t>M-SQUARED LASERS LIMITED (UK)</t>
  </si>
  <si>
    <t>https://doi.org/10.3030/739656</t>
  </si>
  <si>
    <t>MicroMechCell</t>
  </si>
  <si>
    <t>Precision micromechanical lever for next-generation cell culture systems</t>
  </si>
  <si>
    <t>Instruments to culture cells under confinement conditions are not yet available in the market, yet there is a clear need to culture cells in conditions that most closely mimic in vivo conditions. In particular, such a tool would allow the study of cells in a mechanical environment that resembles the high pressure inside tumours. Based on studies of the market and our designs, we estimate a yearly market of 25 million euros from academic cancer research labs alone. We will further expand these tools for applications in white blood cell maturation and stem cell differentiation.For this project, we need to hire a researcher capable of designing a high-precision instrument to exert confinement on the cells uniformly without crushing them. The basic design has already been validated, but the current method to exert pressure is unreliable and cannot be commercialized. We do not have the precision instrumentation knowledge in-house to build a better tool and we have been unable to find a suitable candidate in the local market.We propose to find an associate who is enthusiastic about entrepreneurship, has expertise in precision instrumentation and experience in microfluidics and cell culture. We will train this candidate in entrepreneurship from the perspective of a start-up company and encourage them to start their own spin-off company with the instruments they build. At Elvesys, we have already created two successful spin-off companies.With these tools, Elvesys will gain an opening in the market of next-generation cell culture tools. We can then establish ourselves as the preferred partners of academic researchers in providing microfluidic solutions to cell culture problems. We will also position ourselves in a pioneering position to become a key player in a strategic sector. Our long-term strategic goal is to develop tools for medical diagnostics, personalized medicine and organ-on-a-chip technologies.</t>
  </si>
  <si>
    <t>stem cells; oncology; pathology; personalized medicine; organ on a chip</t>
  </si>
  <si>
    <t>https://doi.org/10.3030/739692</t>
  </si>
  <si>
    <t>NMR4Nanos</t>
  </si>
  <si>
    <t>Development and application of NMR-based tools to inorganic nanocarriers for effective vaccine delivery</t>
  </si>
  <si>
    <t>There is an urgent need for new vaccines, but avoiding side effects is crucial for patient compliance. To address this, new generation vaccines with safe, but weakly immunogenic antigens are formulated with carriers and adjuvants to induce the desired immunological response. Inorganic nanoparticles (NP) have shown potential as carriers while immune stimulators of microbial origin are proven to ensure long lasting immune response. Their successful integration into nanovaccines requires thorough analysis of the inorganic/organic interface. Solution state NMR spectroscopy has recently been established as a potent characterisation tool towards this end. My objective is twofold: I intend to elaborate new vaccine-carrier nanosystems and to develop NMR spectroscopic surface characterization methods for their analysis that may be generalized for application to other NPs.I will use my expertise in preparative colloid chemistry to tailor series of new ZrO2- and hydroxyapatite-based NPs of varied size. For their characterisation I will be trained to carry out solution NMR measurements from the toolbox developed by the Host. The outcome will be invaluable for guiding the surface modification of these NPs to obtain vaccine carriers. The project also aims at the further development of NMR methodology. The potential of solid state NMR measurements in this respect will be explored as a secondment. Another secondment is devoted to the early study of in vitro stability, fate and toxicity of the new carriers.The planned research will train me in a cutting-edge analysis technique, and by that means provide me more independence in my work. Furthermore, it will establish an interdisciplinary cooperation between Partner Institutes. The results and the planned outreach activities are also expected to have a positive impact on EU: these new characterization tools would be useful for food, cosmetic and nanomedicine industries and may contribute to improved customer and patient safety.</t>
  </si>
  <si>
    <t>https://doi.org/10.3030/703374</t>
  </si>
  <si>
    <t>LUPUSCARE</t>
  </si>
  <si>
    <t>PRECISION CARE IN SYSTEMIC AUTOIMMUNITY: AN INTEGRATED MULTI-TISSUE/LEVEL APPROACH FOR SYSTEMIC LUPUS ERYTHEMATOSUS (SLE)</t>
  </si>
  <si>
    <t>Systemic lupus erythematosus (SLE) is a heterogeneous disease whereby an interplay of environmental, genetic and epigenetic factors lead to perturbation of complex biological networks culminating into diverse clinical phenotypes of varying severity. High throughput methods have allowed an “initial glimpse” into pathogenesis and have laid the foundations for a molecular-based taxonomy for personalized therapy. Based on our experience with the molecular characterization of SLE, a recently completed RNA sequencing analysis of 150 patients, and our track- record of “paradigm shift” trials in SLE, we will integrate data from multi-tissue analyses with novel technologies to improve its diagnosis, monitoring and therapy, and ask fundamental pathogenetic questions in systemic autoimmunity. More specifically, we will design gene expression panels and “expression profile”/”clinical trait” correlation matrices for diagnostics, personalized immunotherapy and improved clinical trial design. In a systematic multi-tissue approach, we will examine the role of somatic mutations in enhancing immune hyperactivity and the risk for lymphoma. The staggering (7-9:1) female predominance will be elucidated through elaborate genomic, epigenomic and microbiota analyses of family trios. Finally, we will be pursuing the innovative hypothesis that the fundamental abnormalities of SLE lie within the bone marrow hematopoietic stem cells (HSCs) - from which all cells that participate in the pathogenesis of SLE originate - and establish it as a unifying pathogenetic mechanism. By a combination of novel experimental analyses with single cell genomics, multi–omics, humanized animal models, genome editing and an “organ on-a-chip” device, we will validate HSCs as a therapeutic target. The utility of SLE research extends beyond its boundaries, by providing unique insights as to how the immune system recognizes self-constituents and maintains its homeostasis, and how gender impacts on disease biology.</t>
  </si>
  <si>
    <t>gene therapy; stem cells; RNA; immunotherapy; homeostasis</t>
  </si>
  <si>
    <t>Autoimmunity, Genomics, Molecular taxonomy, Epigenetics, Personalized therapy</t>
  </si>
  <si>
    <t>https://doi.org/10.3030/742390</t>
  </si>
  <si>
    <t>ZEBRAONCOFISH</t>
  </si>
  <si>
    <t>Zebrafish avatar as a real-time in vivo platform for personalized cancer therapeutics</t>
  </si>
  <si>
    <t>The Zebrafish Lab is a biotechnological company leader in the development and commercialization of novel, tailor-made solutions based on in vivo zebrafish assays. Thanks to the extensive knowledge acquired by the R&amp;D projects performed in the field by our team for many years and a close collaboration with Hospitals and Cancer Research Institutions, we have identified a remarkable opportunity in the ZEBRAONCOFISH project that will mean a 5-year after tax-R.O.I of 425% according to our estimations. The ultimate goal of the project presented as ZEBRAONCOFISH is to complete the technical roadmap required to bring to the healthcare market a novel real time in vivo platform for personalized cancer treatment based on the use of zebrafish “avatars” as personalized, living test tubes.  Cancer is a leading cause of morbidity and mortality with approx. 35 million people affected by this disease and more than 8 million deaths per year. A major difficulty found in effective cancer treatment is the complexity of the biological mechanism underlying cancer onset and disease progression. This is because the genetic makeup and metabolic profile of each individual patient influence the effect of anticancer drugs. As such, different people respond differently to the same therapy.The solution we propose in the ZEBRAONCOFISH project is the use of zebrafish avatars as an in vivo platform to guide therapeutic decisions in actionable cancer patient-directed interventions. These avatars will be created by xenotransplantation (interspecies transplant) of human cancer cell lines/ tumor samples in zebrafish. The chance to carry out a dynamic display of the cancerous process in vivo will offer the unique opportunity to understand the subjacent cancer biology and design tailor-made treatments for each patient.</t>
  </si>
  <si>
    <t>drug discovery; mortality; automation; oncology; personalized medicine</t>
  </si>
  <si>
    <t>IKAN BIOTECH S.L. (ES)</t>
  </si>
  <si>
    <t>https://doi.org/10.3030/777373</t>
  </si>
  <si>
    <t>CADENCE</t>
  </si>
  <si>
    <t>Catalytic Dual-Function Devices Against Cancer</t>
  </si>
  <si>
    <t>Despite intense research efforts in almost every branch of the natural sciences, cancer continues to be one of the leading causes of death worldwide. It is thus remarkable that little or no therapeutic use has been made of a whole discipline, heterogeneous catalysis, which is noted for its specificity and for enabling chemical reactions in otherwise passive environments. At least in part, this could be attributed to practical difficulties: the selective delivery of a catalyst to a tumour and the remote activation of its catalytic function only after it has reached its target are highly challenging objectives. Only recently, the necessary tools to overcome these problems seem within reach.CADENCE aims for a breakthrough in cancer therapy by developing a new therapeutic concept. The central hypothesis is that a growing tumour can be treated as a special type of reactor in which reaction conditions can be tailored to achieve two objectives: i) molecules essential to tumour growth are locally depleted and ii) toxic, short-lived products are generated in situ.To implement this novel approach we will make use of core concepts of reactor engineering (kinetics, heat and mass transfer, catalyst design), as well as of ideas borrowed from other areas, mainly those of bio-orthogonal chemistry and controlled drug delivery. We will explore two different strategies (classical EPR effect and stem cells as Trojan Horses) to deliver optimized catalysts to the tumour. Once the catalysts have reached the tumour they will be remotely activated using near-infrared (NIR) light, that affords the highest penetration into body tissues. This is an ambitious project, addressing all the key steps from catalyst design to in vivo studies. Given the novel perspective provided by CADENCE, even partial success in any of the approaches to be tested would have a significant impact on the therapeutic toolbox available to treat cancer.</t>
  </si>
  <si>
    <t>stem cells; oncology; catalysis</t>
  </si>
  <si>
    <t>Heterogeneous catalysis, photocatalysis, Cancer-figthing catalysts, microfluidics, reactive oxygen species, in-tumour reactor, Trojan horse, NIR activation</t>
  </si>
  <si>
    <t>https://doi.org/10.3030/742684</t>
  </si>
  <si>
    <t>META-CAN</t>
  </si>
  <si>
    <t>Targeting the metabolism-immune system connections in Cancer</t>
  </si>
  <si>
    <t>"Cancer cells show common features of profound metabolic changes and escape from the immune system, independently of their tissue of origin. These metabolic adaptations are not limited to glucose metabolism (the ""Warburg effect"") but are more general and affect several metabolic pathways in cancer cells as well as in the stroma, including immune cells. This network will explore how nutrients and hypoxia regulate the tumor-immune system interplay, and how this communication is controlled by oncogenes, metabolic regulators and current or potential drugs targeting metabolism. Understanding how metabolism can affect tumor cells and the anti-cancer immune response represents a potential therapeutic intervention point that can be exploited to develop novel therapies and new diagnostic and prognostic markers. The development of therapies targeting cancer metabolism is hampered by: 1) the complexity of the regulation that metabolism exerts on many different tumor layers, which requires multidisciplinary collaborations, and 2) the shortage of scientists that can navigate with ease between academic, industrial and clinical sectors and have the scientific and complementary skills to convert research findings into commercial and clinical applications. This network provides a pan-European interdisciplinary and intersectoral training program of excellence bringing young researchers together with World leading academics, clinicians, pharma industry members, corporate research and dissemination and outreach specialists. As part of the research training, the consortium will conduct a coherent and integrated set of hypothesis-driven research projects that are aimed at discovering, describing and exploiting how metabolism at the cell and the whole body levels is integrated with modulation of cell death susceptibility and the immune response in the context of cancer."</t>
  </si>
  <si>
    <t>drug discovery; entrepreneurship; cell metabolism; immunology; oncology</t>
  </si>
  <si>
    <t>MEDIZINISCHE UNIVERSITAET WIEN (AT); INSTITUT NATIONAL DE LA SANTE ET DE LA RECHERCHE MEDICALE (FR); The FEBS Journal (FEBS) (UK); ASSISTANCE PUBLIQUE HOPITAUX DE PARIS (FR); FUNDACION ESADE (ES); HOSPITAL SANT JOAN DE DEU (ES); APPLIED RESEARCH USING OMIC SCIENCES SL (ES); Seahorse Bio (Agilent Technologies) (US); TECHNION RESEARCH AND DEVELOPMENT FOUNDATION LTD (IL); BIOcomuniCAT (ES); VIB VZW (BE); AMC MEDICAL RESEARCH BV (NL); UNIVERSITE PARIS CITE (FR); TECHNION - ISRAEL INSTITUTE OF TECHNOLOGY (IL); BOEHRINGER INGELHEIM RCV GMBH &amp; CO KG (AT); IBM ISRAEL - SCIENCE  AND TECHNOLOGY LTD (IL); ACADEMISCH MEDISCH CENTRUM BIJ DE UNIVERSITEIT VAN AMSTERDAM (NL); FUNDACIO INSTITUT D'INVESTIGACIO BIOMEDICA DE BELLVITGE (ES); Canceropole PACA (FR); EVOTEC (FRANCE) SAS (FR)</t>
  </si>
  <si>
    <t>https://doi.org/10.3030/766214</t>
  </si>
  <si>
    <t>CuHypMECH</t>
  </si>
  <si>
    <t>New Nuclear Medicine Imaging Radiotracer 64Cu(II) for diagnosing Hypoxia Conditions Based on the Cellular Copper Cycle</t>
  </si>
  <si>
    <t>Imaging of hypoxia is important in many disease states in oncology, cardiology, and neurology. Hypoxia is a common condition encountered within the tumour microenvironment that drives proliferation, angiogenesis, and resistance to therapy. Despite on-going efforts to identify hypoxia, until now there is no clinically approved imaging biomarker, due to both low tumour uptake, and a low signal to background (S/B) ratio that affects the imaging quality. Nuclear Medicine is using labelled radio-isotopes for PET/CT and SPECT imaging. These radio-tracers diagnose the metabolic processes in the body. Among these tracers, 18F-FDG is the most routinely used as a marker of glucose metabolism. However, not all tumours consume glucose, and glucose consumption is not specific only for malignant tumours, which limits its application. Copper is a nutritional metal, recently examined as a radiotracer for hypoxia, owing to its to the oxidising environment. Clinical and in-vivo studies on various 64Cu(II)-PET radiotracers resulted in controversial reports on the specificity of the current tracers for hypoxia imaging due to non-selective bio-distribution &amp; low S/B ratio. This multidisciplinary proposal focuses on the discovery of comprehensive signal pathways of the cellular copper cycle using advanced biophysical methods and a proprietary design of 64Cu(II) radiotracer. This radiotracer will be incorporated in the cellular copper cycle, and will enable to selectively target the oxidising environment in tumours. The design of the new radiotracer is based on systematic structural &amp; functional mapping of the copper binding sites to the various copper proteins and the visualisation of the transfer mechanism. This new copper tracer should increase the selectivity of tumour uptake, stability, and improve bio-distribution. This project assimilates cold and hot chemistry and biology, while emphasising the clinical unmet need in metal based radiotracer that form stable complexes.</t>
  </si>
  <si>
    <t>nuclear medicine; proteins; oncology; cardiology; neurology</t>
  </si>
  <si>
    <t>Hypoxia, 64Cu(II) radiotracer, radiopharmaceuticals, cancer, copper cycle, PET, SPECT, biophysics, copper homeostasis, neurological disorders, structural biology, chemical physics of biological</t>
  </si>
  <si>
    <t>https://doi.org/10.3030/754365</t>
  </si>
  <si>
    <t>CRISTONE</t>
  </si>
  <si>
    <t>Targeting CRISPR-based HDAC inhibitors to histones: a new tool for assessing mechanisms of class I HDAC inhibitors and developing chemical probes.</t>
  </si>
  <si>
    <t>Cancer is responsible for 8.5 million deaths worldwide each year, representing a considerable burden for society. In cancer cells, tumor repression genes are deactivated by epigenetic mechanisms. The accessibility of DNA to transcription factors is determined in part by the chemical modifications of histones, proteins that pack DNA into condensed chromatin. When histones are deacetylated by histone deacetylases (HDACs), the chromatin structure is even more packed, preventing gene expression. HDAC inhibitors are epigenetic drugs currently in the market, able to increase histone acetylation, unpacking DNA for gene transcription. However, the specific mechanisms leading to the success or failure of those drugs are poorly understood, leading to unpredictable therapeutic outcomes. HDAC inhibitors are expected to interact with HDACs in the cell nucleus. However, fluorescence-labeling has revealed HDAC inhibitors to locate mostly outside the nucleus in living cells, suggesting that their genomic effects represent only part of their activities. This project aims at developing a set of tools, using a modified genome-editing method and a fluorescent chemical probe combined with genome-wide assays to understand specifically the genomic mechanisms of HDAC inhibitors. We will develop the CRISTONE (CRISPR-based HDAC inhibitor targeted to histones) tool to allow targeted HDAC inhibition. We will target an HDAC1 inhibitor (a histone tail peptide) specifically to repressed loci in the genome of HDAC1-overexpressing HEK 293T cells. To understanding the transcriptional consequences of targeted and untargeted HDAC1 inhibition, the CRISTONE effects will be compared to those of a new fluorescent chemical probe capable of inhibiting nuclear HDACs. To assess the cellular phenotypic outcome, we will test the genome-wide cellular effects on transcription and chromatin accessibility, giving insights into the specific effects of genomic, targeted HDAC inhibition.</t>
  </si>
  <si>
    <t>DNA; stem cells; oncology; enzymes; epigenetics</t>
  </si>
  <si>
    <t>HDAC inhibitor, CRISPR, chromatin remodeling, histone acetylation, chemical probe, epigenetic targets</t>
  </si>
  <si>
    <t>UNIVERSITE DE GENEVE (CH); YESHIVA UNIVERSITY (US)</t>
  </si>
  <si>
    <t>https://doi.org/10.3030/750190</t>
  </si>
  <si>
    <t>CodeSphere</t>
  </si>
  <si>
    <t>CodeSphere - Discovering Therapeutic Nanoparticles by Molecular Encoding</t>
  </si>
  <si>
    <t>There is currently no high-throughput method to efficiently identify and optimize nanoparticle delivery of therapeutic relevant cargo such as drugs or mRNA before progression through costly clinical development.  This is in stark contrast to the situation for small molecules and antibodies, where screening technologies such as high-throughput small molecule screening and phage display in the last decades have proven very successful to aid and drive drug discovery and development.Our project ‘CodeSphere’ seeks to develop a method for DNA-tagging of nanoparticles to efficiently optimize nanoparticles on several parameters in parallel from libraries which - in time - will be at least 1.000-10.000 larger than the capability of current state-of-the-art screening methods. The project will initially work towards the generation of a library of &gt; 1.000 different T cell targeted liposomal nanoparticles containing mRNA encoding anti-cancer proteins.This library of DNA-tagged nanoparticles will be screened in “one-pot” in human blood to identify nanoparticles with optimal characteristics to efficiently deliver mRNA to specific cell populations.Through such a technology, one could gain knowledge on which particle design is most optimal including stability in blood, ‘stealth’ evasion of the immune system, optimal systemic circulation time, efficiency in reaching the target tissue (e.g. cancer lesion) and efficiency in delivering the drug or other cargo. The technology can be applied to whole blood preparations, primary cells, cell lines, and even as in vivo screening in whole organisms.</t>
  </si>
  <si>
    <t>drug discovery; virology; immunology; oncology; nano-materials</t>
  </si>
  <si>
    <t>https://doi.org/10.3030/767882</t>
  </si>
  <si>
    <t>DeAge</t>
  </si>
  <si>
    <t>Deconstructing Ageing: from molecular mechanisms to intervention strategies</t>
  </si>
  <si>
    <t>Over many years, our research group has explored the complex relationship between cancer and ageing. As part of this work, we have generated mouse models of protease deficiency which are protected from cancer but exhibit accelerated ageing. Further studies with these mice have allowed us to unveil novel mechanisms of both normal and pathological ageing, to discover two new human progeroid syndromes, and to develop therapies for the Hutchinson-Gilford progeria syndrome, now in clinical trials. We have also integrated data from many laboratories to first define The hallmarks of ageing and the current possibilities for Metabolic control of longevity. Now, we propose to leverage our extensive experience in this field to further explore the relative relevance of cell-intrinsic and -extrinsic mechanisms of ageing. Our central hypothesis is that ageing derives from the combination of both systemic and cell-autonomous deficiencies which lead to the characteristic loss of fitness associated with this process. Accordingly, it is necessary to integrate multiple approaches to understand the mechanisms underlying ageing. This integrative and multidisciplinary project is organized around three major aims: 1) to characterize critical cell-intrinsic alterations which drive ageing; 2) to investigate ageing as a systemic process; and 3) to design intervention strategies aimed at expanding longevity. To fully address these objectives, we will use both hypothesis-driven and unbiased approaches, including next-generation sequencing, genome editing, and cell reprogramming. We will also perform in vivo experiments with mouse models of premature ageing, genomic and metagenomic studies with short- and long-lived organisms, and functional analyses with human samples from both progeria patients and centenarians. The information derived from this project will provide new insights into the molecular mechanisms of ageing and may lead to discover new opportunities to extend human healthspan.</t>
  </si>
  <si>
    <t>gene therapy; oncology; functional analysis; genomes</t>
  </si>
  <si>
    <t>Longevity, Progeria, Proteostasis, Proteases, Senescence</t>
  </si>
  <si>
    <t>https://doi.org/10.3030/742067</t>
  </si>
  <si>
    <t>Clinnova</t>
  </si>
  <si>
    <t>Centre of Excellence in Digital Health and Personalised Medicine</t>
  </si>
  <si>
    <t>We propose to establish a Centre of Excellence in Digital Health and Personalised Medicine (CLINNOVA), addressing future medical and societal needs. A prerequisite for personalised medicine is the establishment of clinical research in Luxembourg, the current weakness that we would like to overcome with the programme. The Centre will build on the previous investments into fundamental biomedical research and link to the hospitals in Luxembourg to ensure that innovation from the bench will reach the clinic and patient care. The Centre will fully incorporate personalised medicine approaches integrating medical history from eHealth records with newly generated molecular and phenotypic data as well as environmental and/or health data from mobile devices. Teaming up with the Center for Innovativ Medicinsk Teknologi, Region Syddanmark (CIMT-RSD) and the Nationale Centrum für Tumorerkrankungen, Deutsches Krebsforschungszentrum (NCT-DKFZ) will allow us to benefit from the immense experience and world-leadership has in setting up modern eHealth infrastructures and translational cancer research. We will focus on areas where there is both existing excellence in pre-clinical research and an important clinical unmet need, namely the disease areas of cancer and neurodegenerative diseases with the transversal axis immunology as important element in both disease areas. Environmental, nutritional and social influences interpreted together with the medical history of patients and molecular diagnostic information will be key to gain an understanding of the diseases for the individual person. A strong ICT component will be a major success factor: data integration and interpretation are needed to derive computational models and predictions on disease development. The Centre will combine all aspects of technological innovation with clinical care and bring innovations to patients and doctors serving as an attractor for companies and further develop the local ecosystem.</t>
  </si>
  <si>
    <t>eHealth; multiple sclerosis; business models; personalized medicine; crisis management</t>
  </si>
  <si>
    <t>WIDESPREAD-04-2017</t>
  </si>
  <si>
    <t>Teaming Phase 1</t>
  </si>
  <si>
    <t>FONDS NATIONAL DE LA RECHERCHE (LU)</t>
  </si>
  <si>
    <t>LUXEMBOURG INSTITUTE OF HEALTH (LU); REGION SYDDANMARK (DK); DEUTSCHES KREBSFORSCHUNGSZENTRUM HEIDELBERG (DE); UNIVERSITE DU LUXEMBOURG (LU); FONDS NATIONAL DE LA RECHERCHE (LU)</t>
  </si>
  <si>
    <t>https://doi.org/10.3030/763554</t>
  </si>
  <si>
    <t>NeurIMM</t>
  </si>
  <si>
    <t>Neuroimmune activation as a novel therapeutic approach for IBD</t>
  </si>
  <si>
    <t>NeurIMM has been designed to investigate the commercial and technical viability of a novel, targeted therapy for Inflammatory Bowel Disease (IBD), based on a recently uncovered signaling axis between intestinal type 3 innate lymphoid cells (ILC3s) and enteric glial cells. This discovery by the team of Prof. Henrique Veiga-Fernandes in the ERC CoG grant 647274 ‘GliaInnateSensing’ was recently published in Nature (Ibiza et al, Nature 2016). NeurIMM proposes the use of a glial cell-derived immunomodulator to restore intestinal homeostasis, by inducing a tissue protective immune response. Importantly, this novel therapy will also promote tissue healing to reverse immune-cell mediated tissue damage, leading to improved outcomes for the patient. This could have major implications for patients suffering from IBD. In addition, this approach also has potential as an effective therapy against cancer, (pediatric) gastroenteritis, and other inflammatory disorders.</t>
  </si>
  <si>
    <t>inflammatory bowel disease; immunology; oncology; homeostasis</t>
  </si>
  <si>
    <t>https://doi.org/10.3030/764332</t>
  </si>
  <si>
    <t>TelMetab</t>
  </si>
  <si>
    <t>Telomere metabolism in Genome Stability and Disease</t>
  </si>
  <si>
    <t>Telomeres are specialised nucleoprotein structures that protect chromosome ends from degradation and promiscuous DNA repair activities. Critically short telomeres give rise to Dyskeratosis Congenita and Hoyeraal-Hreidarrson Syndrome (HHS), highlighting the clinical importance of maintaining telomeres. Telomeres also progressively shorten with each cell division, eventually triggering cellular senescence. Although telomerase is able to extend telomeres to solve the “end replication problem”, its re-expression is a major route to cancer cell immortalization. Hence, telomeres and telomerase must be subject to exquisite regulation to maintain telomere homeostasis and organismal function. We have previously implicated the Fe-S helicase RTEL1 in maintaining vertebrate telomeres, which is frequently mutated in HHS. In this ERC proposal, we will employ proteomic methods, super-resolution microscopy, biochemistry and genetic approaches to: i) investigate why telomerase is the cause of telomere dysfunction in the absence of Rtel1, ii) how RTEL1 is controlled during the cell cycle, and iii) how this process is compromised by Rtel1 mutations in HHS. By establishing quantitative PICh to interrogate telomere composition in unprecedented detail, we have uncovered an unappreciated compensation between RTEL1 and ATRX at telomeres and also identified SLX4IP as a key regulator of telomere recombination, which we will characterize at a mechanistic level. We will extend our expertise in quantitative PICh and genome-wide CRISPR screens to identify novel factors that respond to or are lost from telomeres as a result of: i) induction of DNA damage at telomeres, ii) inhibition of p97 segregase, and iii) the onset of senescence. Our proposal will lead to a greater understanding of the causes/consequences of telomere dysfunction in multiple contexts, the factors that mitigate these effects to maintain telomere homeostasis and how these processes are compromised in human diseases.</t>
  </si>
  <si>
    <t>DNA; super resolution microscopy; oncology; chromosomes; homeostasis</t>
  </si>
  <si>
    <t>Telomeres, DNA repair, homologous recombination</t>
  </si>
  <si>
    <t>https://doi.org/10.3030/742437</t>
  </si>
  <si>
    <t>IBIS</t>
  </si>
  <si>
    <t>Platform for label-free quantitative detection of single proteins and extracellular vesicles</t>
  </si>
  <si>
    <t>The main objective of the IBIS project is to develop an ultrasensitive, compact and low cost platform for the label-free quantitative detection of single proteins, and specifically the characterisation of nanometric extracellular vesicles. We will develop a prototype to transfer our novel detection scheme from the laboratory to the clinical environment and, based on user-feedback, develop a commercialization plan. In the fight against cancer and neurodegenerative diseases, exosomes are being perceived as potential biomarkers that can be sampled non-invasively. Reliable quantitative detection and analysis is needed to exploit the full potential of exosomes in diagnostics and therapy.The proposed innovation comprises a novel all optical approach: In-line Balanced Interference Scattering (IBIS). The balanced detection is implemented by a tailor-made attenuation mask into the back-focal-plane of a microscope, allowing the detection of particles as small as 15 kDa. The IBIS signal is directly proportional to the particle volume and can hence be used to quantify size distributions of nanoparticles reliably. IBIS microscopy only requires low-cost consumer grade detectors and an extremely simple optical setup. Specific goals of this proposed PoC project are: (i) Simplification of the current laboratory implementation to improve robustness and further reduce the cost, (ii) Careful characterisation of extracellular vesicle signals and binding behaviour under laboratory conditions,(iii) Construction of a compact benchtop prototype and implementation under clinical conditions,(iv) Feedback guided optimisation of the prototype by comparing laboratory (high sensitivity, specialist) and clinical (reduced sensitivity, non-specialist) results, (v) Design-optimisation of commercial implementations based on market research from clinical settings and national healthcare buyers. Definition of IP and market positioning and strategy.</t>
  </si>
  <si>
    <t>proteins; cell biology; microscopy; oncology; nano-materials</t>
  </si>
  <si>
    <t>https://doi.org/10.3030/755196</t>
  </si>
  <si>
    <t>PROMINENT</t>
  </si>
  <si>
    <t>Personalised Medicine in Diabetic Chronic Disease Management</t>
  </si>
  <si>
    <t>Diabetes is increasing rapidly from 415 million patients in 2015 to 642 million patients by 2040. As a result, it will become the leading disease worldwide, affecting 1 out of 10 persons globally and 3 out of 4 in low and middle income countries. The World Health Organisation marked World Health Day 2016 as calling for action on diabetes. Despite successful treatment of the inadequate glucose handling, diabetic patients show long-term effects of the disease such as a progressive loss of multiple organ function, in particular in the cardiovascular and renal systems. About half of the diabetic patients are at risk for renal complications associated with a markedly increased disease burden and death rate, the latter even surpassing the death rate in all treated cancer patients. The major reason for the lack of treatment efficacy is the large variation in individual response to the treatment. Consequently, we are left with a huge unmet need in the treatment of this chronic disease. A huge step forward in chronic diabetes disease management is personalised medicine. The EC has recognized the importance of personalised medicine and has started initiatives in this regard in 2016. The COFUND PROMINENT programme of the Research Institute for Drug Exploration (GUIDE) brings these fields together and introduces personalised medicine for chronic diabetes disease management. PROMINENT is focussed at setting up a dedicated doctoral training programme for 16 Early Stage Researchers (ESRs) at the University Medical Center Groningen (UMCG) and the University of Groningen (RUG). PROMINENT aims to select the best students to become excellently trained researchers, who can perform high quality research, and who subsequently have a major impact on scientific breakthroughs that foster the European society and economy in this field.</t>
  </si>
  <si>
    <t>mortality; diabetes; oncology; personalized medicine</t>
  </si>
  <si>
    <t>personalised medicine,  diabetes mellitus,  doctoral training,  ESR,  multidisciplinary</t>
  </si>
  <si>
    <t>https://doi.org/10.3030/754425</t>
  </si>
  <si>
    <t>IPMT</t>
  </si>
  <si>
    <t>Integrated Precision Medicine Technologies Research Centre of Excellence</t>
  </si>
  <si>
    <t>Most medical interventions are effective in only a small percentage of the patients. The multifactorial nature of disease and patient differences in presentation, genetics and exposures have been implicated as the causes. Precision medicine aims to maximize the effectiveness of medicine by tailoring the diagnosis and treatment to match individual patients. This proposal will establish an Integrated Precision Medicine Technologies Research Centre of Excellence, a multidisciplinary centre which will be a leader in the development of new technologies to further enable and accelerate the progress and application of precision medicine. The Centre will include all the essential fields: (i) modelling &amp; simulations, (ii) intelligent systems &amp; bioinformatics, (iii) imaging &amp; biosignal analysis, (iv) digital &amp; eHealth, (v) embedded systems &amp; electronics, and (vi) sensing technologies (including nano), with support from (vii) biosciences and (viii) clinical validation. Initially, the clinical emphasis will be on tools and methods for relevant multifactorial diseases: cancer, neurodegenerative disorders and traumatic brain injury. The proposal is a collaboration between leading Cypriot and European institutions. The host, the University of Cyprus, is the country’s leading academic institution, with local partners including major medical centres as well as support from the Ministry of Health and other private organizations. The advanced partners are the Fraunhofer Institute for Biomedical Technology (BMT), Germany, and the Centre for Biomedical Research - Bioengineering, Biomaterials &amp; Nanomedicine (CIBER-BBN), Spain. The experience of the partners, combined with the synergies created by this project, provide a great opportunity to establish a sustainable Centre which will (i) conduct vital and timely research, (ii) promote innovation, (iii) provide education and training to a new breed of scientists, (iv) improve the local research capacity, and (v) spearhead economic growth.</t>
  </si>
  <si>
    <t>eHealth; critical care medicine; oncology; personalized medicine; diagnostic imaging</t>
  </si>
  <si>
    <t>FRAUNHOFER GESELLSCHAFT ZUR FORDERUNG DER ANGEWANDTEN FORSCHUNG EV (DE); KYPRIAKO IDRYMA EREVNON GIA TI MYIKI DISTROFIA (CY); Ministry of Health of the Republic of Cyprus (CY); UNIVERSITY OF CYPRUS (CY); CONSORCIO CENTRO DE INVESTIGACION BIOMEDICA EN RED M.P. (ES)</t>
  </si>
  <si>
    <t>https://doi.org/10.3030/763781</t>
  </si>
  <si>
    <t>Glowsome</t>
  </si>
  <si>
    <t>Encapsulated eukaryotic ribosome assembly</t>
  </si>
  <si>
    <t>The production of fully functional ribosomes is vital for every cell, with failure causing human diseases called ribosomopathies. Eukaryotic ribosome assembly is catalyzed by ~200 assembly factors that guarantee efficient and accurate production of ribosomal subunits along a temporally and spatially ordered pathway. About one third of these factors are utilized in the formation of the earliest biogenesis intermediate, termed 90S pre-ribosome or small subunit processome. Recent insight into the 90S structure from a eukaryotic thermophile, Chaetomium thermophilum, has provided a first spatial impression on this most sophisticated process, which includes co-transcriptional RNA folding and processing, and incorporation of ribosomal proteins. Our key discovery was that the nascent ribosomal RNA, which if linear would form a long thread, is co-transcriptionally mounted into a mold formed by a highly interconnected RNA-protein scaffold on the 90S pre-ribosome. This finding raises a novel concept in RNA biology that nascent RNA folds and matures in a protected environment, which is reminiscent of protein folding that can also occur in folding chambers. I plan to challenge the idea that the 90S particle indeed encapsulates the RNA transiently, in order to protect it from unproductive interactions, allowing stepwise folding and maturation in a cascade of interdependent reactions and the involvement of energy-consuming enzymes. The groundbreaking aim of this proposal is to decipher how these processes occur in an encapsulated environment, using C. thermophilum as a model organism. This high-risk project will depend on the successful establishment of novel assays that recapitulate eukaryotic ribosome assembly in vitro, exploiting the thermostable nature of the 90S pre-ribosome. Mechanistic insight into ribosome biogenesis will lead to a better understanding of how this multifaceted process is linked to other key cellular pathways and development of diseases including cancer.</t>
  </si>
  <si>
    <t>protein folding; oncology; RNA; enzymes</t>
  </si>
  <si>
    <t>ribosome biogenesis, thermophilic eukaryote, 90S pre-ribosome, rRNA folding, rRNA processing</t>
  </si>
  <si>
    <t>https://doi.org/10.3030/741781</t>
  </si>
  <si>
    <t>CHAMPP</t>
  </si>
  <si>
    <t>Czech Hamburg Advanced Medical and Photonics Project</t>
  </si>
  <si>
    <t>The proposed Teaming action will enable us to transform ELI-Beamlines into the “CHAMPP” Centre of Excellence (CoE) with worldwide unique and unprecedented opportunities - both for the scientific communities and the grand goal of promoting the innovation performance level of the Czech Republic. In case the present proposal under H2020 should be successfully assessed, the Czech Ministry for Education Youth and Sport has committed itself to add substantial additional funding from the Czech Republic’s Operational program for Research Development and Education (OP RDE).Both funds will be targeted in the following key areas:• offering the next-generation of brilliant X-ray sources to science and industry as a user facility i.e. • the world’s first laser-driven, ultra-compact Free-Electron Laser (FEL) as well as • a laser-based medical imaging beamline for novel early tumour diagnostics and pharmacokinetics.The key measure is the Teaming with DESY and the University of Hamburg (UHH). DESY is one of the world-leading large-scale accelerator and FEL user facilities with a long-standing experience in generating and managing very big international user communities and user operation with an impressive track record in scientific publications and patents. UHH is world-leading in the field of laser-driven electron and photon sources, and has a profound experience in interdisciplinary research and education. The Teaming will build on the on the current UHH-ELI-Beamlines LUX project located at DESY and initiated in 2012. The overall project will be led by the Institute of Physics (IoP) in the Czech Republic with high level representatives of each partner on the Project Management board to ensure a sustainable strategic partnership.</t>
  </si>
  <si>
    <t>pharmacokinetics; diagnostic imaging</t>
  </si>
  <si>
    <t>UNIVERSITAET HAMBURG (DE); FYZIKALNI USTAV AV CR V.V.I (CZ); DEUTSCHES ELEKTRONEN-SYNCHROTRON DESY (DE)</t>
  </si>
  <si>
    <t>https://doi.org/10.3030/763747</t>
  </si>
  <si>
    <t>CTFMAUTOMATION</t>
  </si>
  <si>
    <t>Automation of Correlative Optical Tweezers-Fluorescence Microscopy Experiments</t>
  </si>
  <si>
    <t>LUMICKS is a recent spin-off from the VU University in Amsterdam, bringing to market a revolutionary technology which makes it possible to visualize DNA-protein interactions at the single-molecule level in real time, which is key to e.g. cancer research. In order to make the step from the biophysics market, which LUMICKS currently serves, towards the biology market a great part of the experimental proceedings need to be automated. Entering the biology market will be a great step for both LUMICKS and the single-molecule research world, as this will enable a greater group of researcher to work on single-molecule biology and discover the building blocks of life.For automating the experimental process LUMICKS seeks to hire a Technology Development Engineer which leads the project and develops working prototypes. The 12-months period will be set-up in such a way that the associate is completely informed about LUMICKS' technology and has followed the first trainings on how to successfully handle the project within two months. The project is built-up from multiple work packages: onboarding and training, automate in-situ assay assembly, automate calibration, automate alignment, automate experiments and automate error detection. During this period more tailored trainings will be provided to prepare the associate for the non-academic world.Similar vacancies have proven to be impossible to fill by Dutch scientists, since people with the required profile are scarce, due to the unique set of abilities necessary for the tasks, and recourses within start-ups are relatively low (and salaries relatively high) in the Netherlands. Therefore, recruitment should be done to people outside the Netherlands. All this makes the SME Innovation Associate grant a unique opportunity for LUMICKS to make the next step in our innovation strategy and for the associate to make the step from an academic towards a more commercial environment.</t>
  </si>
  <si>
    <t>super resolution microscopy; biophysics; commerce</t>
  </si>
  <si>
    <t>LUMICKS BV (NL)</t>
  </si>
  <si>
    <t>https://doi.org/10.3030/739831</t>
  </si>
  <si>
    <t>ODICON-ASMA</t>
  </si>
  <si>
    <t>Optimal Distributed Control and Application to Smart Grids</t>
  </si>
  <si>
    <t>The proposed action aims to support a promising young researcher so that he can move to an internationally active group and develop various skills. The proposed research concerns distributed control and smart grids. Distributed control is a topic of intense research and the available results are focused on stabilization while optimization in this setting is inherently difficult. Smart grids are an emergent technology for the efficient and robust integration of distributed generation sources and controlled loads. The proposed research aims to produce both theoretical results in distributed control and concrete control techniques for smart grids. Major issues to be investigated are heterogeneity and uncertainty as in practice not all subsystems are identical and their characteristics are a priori unknown. Therefore the controllers should learn the system, adapt to changes and take into account any differences among the subsystems. A goal of the proposed research is to provide globally optimal solutions. The importance of coordinating units will be investigated. These questions are both important for theory and relevant to smart grids. The problem of uncertainty will be addressed using techniques from estimation theory and system identification. The objective of global optimization will be addressed using global search methods. Both the hosting team and the young researcher have prior work closely related to the proposed research. Suitable dissemination and public outreach activities have been planned. Appropriateness of environment and supervisor are clearly documented in this proposal as well as the bi-directional transfer of knowledge. Instrumental is a three months secondment in a company specializing in smart grid solutions, where the researcher will have the opportunity to apply the developed techniques. This action will establish him as a mature and independent researcher and will provide him excellent career perspectives in the European academic sector.</t>
  </si>
  <si>
    <t>autonomous vehicles; electric batteries; renewable energy; oncology; climatic changes</t>
  </si>
  <si>
    <t>https://doi.org/10.3030/705982</t>
  </si>
  <si>
    <t>GENDER-CF</t>
  </si>
  <si>
    <t>Gender-related differences in expression of microRNAs in cystic fibrosis</t>
  </si>
  <si>
    <t>Cystic fibrosis (CF) is a hereditary disease involving a defective ion channel, resulting in altered epithelial cell function and consequent infective/inflammatory airway exacerbations. Progressive loss of lung function is the leading cause of death in CF patients. It is statistically noted that females have a disadvantage in survival and morbidity; this is commonly referred to as the CF gender gap. Recent studies have implicated the female sex hormone, estrogen, in this gender gap. CF patients show altered microRNA expression and some of the affected miRNAs are predicted to target genes encoding key inflammatory mediators such as Toll-like receptor 4 (TLR4) and tumour necrosis factor a receptor associated factor-6 (TRAF6). This highly innovative proposal, to be implemented at the Royal College of Surgeons Ireland (RCSI), aims to study the regulation of key miRNAs by estrogen and investigate if this plays a role in the CF gender gap. I will combine my own expertise in pulmonary innate immunity with the host PI’s world-class knowledge of CF and miRNA research. The research will further our understanding of inflammation in CF to aid development of better therapies. I will develop professionally as I: a) diversify my competencies through the acquisition of new laboratory skills (e.g. qPCR, flow cytometry), b) strengthen my transferable skills (e.g. project management, public engagement, data dissemination) and c) expand my collaborative network through secondments to other world-renowned research teams in Leiden University Medical Centre, Netherlands and University of Heidelberg, Germany. I will contribute richly to research at RCSI as I am already equipped with skills applicable to ongoing work in the team and am keen to take an active role in student supervision. The opportunities carried by this fellowship will form the cornerstone of my career, accelerating my progression towards my goal of achieving a position of independence in respiratory immunology research.</t>
  </si>
  <si>
    <t>ontology; immunology; nucleotides</t>
  </si>
  <si>
    <t>https://doi.org/10.3030/707771</t>
  </si>
  <si>
    <t>PurinesDX</t>
  </si>
  <si>
    <t>Interdisciplinary training network on the purinergic P2X7 receptor to control neuroinflammation and hyperexcitability in brain diseases.</t>
  </si>
  <si>
    <t>Brain disorders affect ~179 million people and their families in Europe alone, with an annual cost to the taxpayer estimated at €800 billion- a greater economic burden than cardiovascular disease and cancer combined. Despite diverse etiology, overlap in clinical symptoms and comorbidities between brain disorders suggests shared patho-mechanisms. In particular, hyperexcitible states driven by glial activation and neuroinflammation appear near ubiquitous. Targeting these mechanisms offers the potential to ameliorate symptoms and reverse disease progression across a broad span of brain disorders. Functioning as a gatekeeper to neuroinflammation and mechanistic link between neuronal hyperexcitability and glial activation, the ATP-gated, ionotropic purinergic P2X7 receptor (P2X7R) offers the most promising target for pharmacological intervention in the neuroinflammation-hyperexcitability pathway, to date. With breakthroughs in understanding P2X7R function, highly promising effects demonstrated for antagonists in models of brain disease and vast investment in P2X7R-related drug development programmes, now is the perfect time to pool resources. PurinesDX brings together global leaders in translational research in purinergic signalling, Europe’s leading clinical specialists in a broad range of brain diseases, and industrial partners specializing in drug and biomarker development. Sharing unique genetic tools, newly developed diagnostic devices and novel, selective and brain-stable P2X7R antagonists, the synergism facilitated within PurinesDX will extend to the training of an urgently needed new generation of highly skilled, innovative, creative and entrepreneurial scientists. Alongside the provision of this interdisciplinary, international and intersectoral environment, an original and high level training in state-of-the-art neuroscience will be provided, nurturing a cohort of highly competitive researchers with potential to drive a new era of neuroscience research.</t>
  </si>
  <si>
    <t>drug discovery; epilepsy; alzheimer; cardiovascular diseases; amyotrophic lateral sclerosis</t>
  </si>
  <si>
    <t>SARISSA BIOMEDICAL LIMITED (UK); Affectis Phamaceuticals AG (DE); LUDWIG-MAXIMILIANS-UNIVERSITAET MUENCHEN (DE); SZENT ISTVAN EGYETEM (HU); Klinik Max Planck Institut für Psychiatrie (DE); FUNDACION TEOFILO HERNANDO (ES); BIOTALENTUM TUDASFEJLESZTO KFT (HU); FUNDACION PARA LA INVESTIGACION BIOMEDICA DEL HOSPITAL UNIVERSITARIO RAMON Y CAJAL (ES); Dr. Seibt Genomics GmbH (DE); KISERLETI ORVOSTUDOMANYI KUTATOINTEZET (HU); UNIVERSIDAD COMPLUTENSE DE MADRID (ES); SEMMELWEIS EGYETEM (HU); CENTRO DE INVESTIGACION BIOMEDICA EN RED ENFERMEDADES NEURODEGENERATIVAS (ES); THE UNIVERSITY OF WARWICK (UK); Epilepsiezentrum Frankfurt Rhein-Main (DE); UNIVERSIDAD AUTONOMA DE MADRID (ES); MAX-PLANCK-GESELLSCHAFT ZUR FORDERUNG DER WISSENSCHAFTEN EV (DE); FUNDACION CENTRO DE INVESTIGACION DE ENFERMEDADES NEUROLOGICAS (ES); Longboat Clinical Ltd (IE); JANSSEN PHARMACEUTICA NV (BE); ROYAL COLLEGE OF SURGEONS IN IRELAND (IE)</t>
  </si>
  <si>
    <t>https://doi.org/10.3030/766124</t>
  </si>
  <si>
    <t>SupaSteD</t>
  </si>
  <si>
    <t>Suppresion of adaptive immunity by the Salmonella effector SteD</t>
  </si>
  <si>
    <t>In this project, I propose to characterize the influence of SteD, an effector of a globally important bacterial pathogen Salmonella enterica, on T cell development, and its potential therapeutic application. In the mouse model of S. enterica infection, the onset of the specific immune responses is delayed significantly in comparison to other bacterial pathogens. Recent work by the group of Prof. Holden, who is the supervisor of this project, a world leader in the field of Salmonella pathogenesis and the Director of the MRC Centre for Molecular Bacteriology and Infection (MRC-CMBI) at Imperial College London, identified SteD, an effector of the  Type III Secretion System (T3SS) encoded by Salmonella pathogenicity island 2 (SPI-2), as the first example of a virulence factor that reduces surface-localised mature Major Histocompatibility Complex class II (MHCII) levels in Dendritic Cells. In addition, I have found an increased activation of T cells following infection of C57BL/6 mice with S. enterica serovar Typhimurium (STm) ΔsteD mutant in comparison to wild-type STm, thereby showing that SteD is an important modulator of adaptive immunity in vivo. SteD and/or its gene have a high chance of having therapeutic application. I also have obtained preliminary evidence indicating that SteD has additional functions in the manipulation of antigen-presenting cells.  Therefore, I propose to use both the acute and chronic mouse models of Salmonella infection to further characterize the influence of SteD on T cell development. Furthermore, I will investigate the mechanistic and physiological significance of natural variation in the amino acid sequence of SteD among a broad range of S. enterica serovars, including the typhoid fever-causing human-adapted serovars Typhi and Paratyphi. Finally, I will explore the possible use of SteD in new formulations of DNA vaccines. These studies will provide important knowledge for the clinical application of this newly described T3SS effector.</t>
  </si>
  <si>
    <t>proteins; immunology; vaccines; oncology; amines</t>
  </si>
  <si>
    <t>https://doi.org/10.3030/747392</t>
  </si>
  <si>
    <t>miRStem</t>
  </si>
  <si>
    <t>Reprogramming of elite B cells to induced hematopoietic stem cell with microRNAs and transcription factors</t>
  </si>
  <si>
    <t>Generating Hematopoietic Stem Cells (HSCs) by Transcription Factor (TF) overexpression is of great interest in the stem cell field and promises considerable therapeutic potential.  Among the systems described so far only one study, using murine B cells, has led to the generation of transplantable induced HSCs (iHSCs), although at exceedingly low efficiencies and using combinations between 6 and 8 TFs. We propose here a new approach to generate iHSCs based on the use of newly identified highly plastic “elite” type cells for reprogramming by the Yamanaka factors into induced pluripotent stem cells, generated by the transient exposure of B cells to C/EBPα. Hypothesizing that microRNAs could potentiate the effect of TFs in HSC reprogramming we will also analyze the effects of microRNA overexpression. For this we will first analyze HSCs and different hematopoietic progenitors to identify differentially expressed microRNAs. Different combinations of selected microRNAs will be cloned into inducible retroviral vectors together with hematopoietic TFs and used to infect “elite” CEBPα-primed B cells to screen for the induction, in vitro and in vivo, of iHSCs. The use of colony assays, cell surface marker and transcriptomic analyses of the resulting cells, as well as transplantation into irradiated mice, will enable us to identify microRNAs and TFs combinations that induce HSC reprogramming. The heterogeneity of iHSCs will then be tested by single cell expression analysis using RNA-seq. This project will provide new insights into the reprogramming of HSCs, the clinically most important type of adult stem cells, with potential medical applications. The proposed action will benefit the applicant’s career through acquisition of scientific maturity and independence.</t>
  </si>
  <si>
    <t>stem cells; oncology; transplantation; chromosomes; genomes</t>
  </si>
  <si>
    <t>https://doi.org/10.3030/747539</t>
  </si>
  <si>
    <t>V-EPC</t>
  </si>
  <si>
    <t>Inherited disfunctions of brain microcirculation</t>
  </si>
  <si>
    <t>Cerebral cavernous malformations (CCM) is a disease characterized by focal capillary-venous cavernomas located in the central nervous system. These malformations are fragile and bleed leading to seizures, paralysis and cerebral hemorrhages. The familial form of CCM is due to loss of function mutations of anyone of three genes called Ccm1, Ccm 2 and Ccm 3. Open skull surgery is the only possible therapy since effective medical treatments are still missing. In mouse models of CCM and human patients’ specimens, endothelial cells (ECs) lining the cavernomas co-express endothelial, mesenchymal and stem cell markers. These features combined to high cell proliferation are reminiscent of tumor initiating cells. In preliminary work, we isolated a rare population of highly proliferative ECs (V-EPC) intermingled with the normal vascular endothelium in vivo and co-expressing endothelial and stem cell markers. Our working hypothesis is that CCM originates from the clonal expansion of these V-EPCs that are more sensitive than mature endothelium to inactivation of Ccm genes. This possibility is supported by the observation that V-EPCs present a comparable gene expression profile and selective markers than the ECs lining CCM cavernomas. The project is divided in three related objectives: 1) To define the nature and functions of V-EPCs in normal vessels; 2) to test the capacity of V-EPCs to trigger the formation of CCM by undergoing clonal expansion in vivo; 3) to test whether targeting V-EPCs or inducing V-EPC maturation by pharmacological tools reduce or prevent the formation of CCM. If successful this work will introduce novel concepts in vascular biology such as: 1) the presence of resident V-EPCs that are differentially sensitive than mature endothelium to the same genetic mutation and angiogenic stimuli; 2) the identification of specific signaling pathways in V-EPC that explain their high proliferative potential; 3) the identification of V-EPC as therapeutic targets for CCM.</t>
  </si>
  <si>
    <t>stem cells; mutation; cerebrovascular diseases</t>
  </si>
  <si>
    <t>https://doi.org/10.3030/742922</t>
  </si>
  <si>
    <t>ENTRANCE</t>
  </si>
  <si>
    <t>Developing the iTOP kit: Empowering scientists with efficient intracellular delivery of biologicals in hard-to-manipulate cell types</t>
  </si>
  <si>
    <t>NTrans Technologies BV has developed iTOP; a novel and extremely effective method to deliver highly relevant bioactive molecules (including DNA, RNA, active proteins, and their combinations) into mammalian cells. This includes the efficient delivery of such molecules inside the most biologically and biomedically relevant cell types (e.g. human primary and stem cells), which are notoriously difficult to manipulate. iTOP technology has been scientifically validated (published in the top scientific journal Cell in 2015) and patented (WO2015028969).iTOP addresses the unmet need of researchers and drug developers to be able to transfect a range of biomolecules into biologically relevant cell models; in particular to study genetic diseases and to underpin results obtained with standard immortalized cell lines.The ENTRANCE project includes the necessary steps towards market entry of the iTOP research-use-only (RUO) kit: The development of (i) an iTOP RUO kit and (ii) an iTOP on-line community as innovative marketing tool that will support proper use and stimulate efficient application of the technology. The ENTRANCE project will thus provide the scientific community access to the novel iTOP tool, facilitate direct access of iTOP kit users to the NTrans support team, and enable sharing of user experiences via an iTOP interactive forum.ENTRANCE will instigate a revolution in biomedical sciences by empowering both researchers and drug developers to manipulate the most relevant cell types with unprecedented efficiency. This will allow the field to move forward at a significantly accelerated pace.The iTOP RUO kit will generously earn back the investments within 4 years, and help to create a buzz around the merits and possibilities of the technology. The latter is of immense value to the SME forecasted to support 16 FTE by 2020, with the ambition to expand its product pipeline and become leader in technologies for delivery of therapeutic biomolecules into primary cells.</t>
  </si>
  <si>
    <t>gene therapy; ophthalmology; stem cells; duchenne muscular dystrophy; oncology</t>
  </si>
  <si>
    <t>NTRANS TECHNOLOGIES BV (NL)</t>
  </si>
  <si>
    <t>https://doi.org/10.3030/777783</t>
  </si>
  <si>
    <t>Exosomes</t>
  </si>
  <si>
    <t>Regulated secretion and role of urinary nanovesicles</t>
  </si>
  <si>
    <t>Extracellular nanovesicles called “exosomes” are small membrane-bound vesicles that are secreted by a variety of cell types. Exosomes contain various molecular constituents of their cell of origin, incl. proteins and genetic materials. The exosome release pathway contributes towards protein secretion, antigen presentation and pathogen transfer and roles of exosomes in intercellular communications and transfer of materials have been studied in immunology, neurobiology, stem cell and tumor biology. Exosomes are also released into the urine, although their role in urine is unclear and provides the basis of this fellowship. To gain novel information about urinary exosomes, a transdisciplinary approach is required. I will use my current knowledge of qualitative and quantitative proteomics combined with extensive bioinformatics to study urinary and renal exosomes and their ‘cargo’ secreted under normal and pathophysiological conditions. I will combine this information with new ideas and techniques I will learn in my host laboratory to examine rates of exosome secretion and to assess whether exosomes have the capacity to inhibit the growth of bacteria. Methodologies in this fellowship include techniques which I have extensive experience of e.g. large scale proteomic profiling, and novel techniques that I will learn in the host lab to enhance my research portfolio and future career prospects, including cell biological and microbiological techniques and experience in collecting/using samples from patients. The scientific goals of the project are to investigate the underlying mechanisms for regulated exosome secretion and the role of exosomes in innate immunity. As exosomes are secreted from multiple cell types, this study will have major implications for a variety of biology disciplines. The fellowship will develop my career by providing new novel laboratory skills, it will give me greater freedom to independently run a research project and increase my int collaborations.</t>
  </si>
  <si>
    <t>proteomics; cell biology; diabetes; stem cells; kidney diseases</t>
  </si>
  <si>
    <t>https://doi.org/10.3030/705862</t>
  </si>
  <si>
    <t>ILMET</t>
  </si>
  <si>
    <t>Metabolic characterization of ILCs under homeostatic or stress conditions.</t>
  </si>
  <si>
    <t>Innate lymphoid cells (ILCs) are the most recently identified components of the innate immune system. ILCs colonize mainly mucosa-associated tissues and they have a crucial role in metabolic homeostasis, and defense against infections and cancer. ILCs are highly plastic and they rapidly shape their functional output in response to local environmental cues. Two ILC subsets (ILC2 and NK cells) have been respectively implicated in the maintenance of adipose tissue homeostasis and in the development of chronic inflammation in obese patients. It has been shown that cellular metabolism affects the development and function of adaptive lymphocytes. In contrast, very little is known about innate lymphocytes metabolic requirements under homeostatic conditions and how they metabolically adapt to environmental perturbations.This project will study metabolic profiles in human ILC subsets isolated from the bloodstream, lymphoid and non-lymphoid tissues under healthy conditions and inflammatory disease states. Whole-genome transcriptomes, proteomes and metabolomes will be compared in order to decipher the pathways that regulate ILCs. A better understanding of the metabolic network that govern ILCs in steady state and how these cells “switch” their metabolism to exert their function, may ultimately reveal novel targets for the treatment of chronic inflammatory diseases and metabolic disorders, like obesity.</t>
  </si>
  <si>
    <t>inflammatory diseases; immunology; cells technologies; homeostasis; obesity</t>
  </si>
  <si>
    <t>https://doi.org/10.3030/746828</t>
  </si>
  <si>
    <t>DogSPEC</t>
  </si>
  <si>
    <t>Multimodal Spectral Imaging for Canine Skin Erythema Estimation: from the Lab to the Clinic – DogSPEC</t>
  </si>
  <si>
    <t>In this action, we propose a novel portable and cost-effective multispectral device for smartphones that will monitor dog skin health in terms of erythema. Up to 50-% of European households own a dog, and the five of the ten most common reasons for a veterinary visit can be reflected in erythematous skin. Currently, there are no methods for the objective estimation of the intensity of erythema. In this action, we will first develop multispectral near-infrared device for the detection of extra absorption peaks of hemoglobin. In order to learn about hemodynamics, we will continue with objective measurements of capillary refill time. Then, we will develop a device for the multimodal acquisition of visible multispectral and fluorescence images and near-infrared multispectral data. This will serve for an estimation of erythema intensity by calculating an erythema index. The latter will be validated using existing dermatological tests (e.g. CADESI) in order to study whether erythema index can replace erythema visual assessment. Finally, we will investigate if there is any correlation between erythema and underlying causes (tumors). The proposed methods can simplify and improve current diagnostic procedures in veterinary dermatology.The action will improve the experienced researcher’s knowledge and skills in both fields of his profession: biophotonics and veterinary medicine, which will lead to well integrated interdisciplinary knowledge. This will allow the researcher to address interdisciplinary research challenges much better and, consequently, enhance his future career prospects. Furthermore, he will also obtain additional training to acquire extra professional skills (e.g. mentorship). Moreover, the beneficiary’s biophotonic techniques will be upgraded and promoted in the new scientific field (i.e. veterinary medicine). Additionally, the host will be able to better validate his work with higher number of samples, which will make research in human medicine much safer.</t>
  </si>
  <si>
    <t>veterinary sciences; dermatology; domestic animals; mobile phones</t>
  </si>
  <si>
    <t>https://doi.org/10.3030/745396</t>
  </si>
  <si>
    <t>BioProbe-PIT</t>
  </si>
  <si>
    <t>Local molecular profiling of tumor tissue sections: towards personalized immunotherapy</t>
  </si>
  <si>
    <t>Cancer heterogeneity has reinforced the need for personalized treatment modalities. Pre-therapeutic diagnostic testing of heterogeneous tumors helps avoid inefficacious treatments, optimizes targeted therapy, and improves quality of life. Within targeted therapy, immunotherapy has led to significant improvements in treatment outcomes and is swiftly being integrated in diagnostic workflows.  In this context, routine diagnostic tests currently do not exist, and treatments are further challenged by heterogeneity. Spatially resolved molecular probing of tumors prior to treatment would allow prediction of patient response to immunotherapeutics.We have been developing methods to perform local biochemical reactions at micrometer length scales using nanoliter volumes of biochemicals. These methods are implemented using a scanning probe technology – the microfluidic probe (MFP) – with devices, platforms and assays adapted for application on biological substrates. With this, we are working towards multi-modal molecular profiling of tumors – tissue microprocessing (TMP).  Thus far, we have demonstrated TMP for local DNA and mRNA analysis on live cells, for patterning cells and for micro-immunohistochemical tests on tissues. Here, we will leverage TMP concepts to work on the initial steps in pre-commercializing the MFP for diagnostic testing in immunotherapy. Specifically, we aim to(1) develop assays for morphological and molecular analyses of pancreatic tissues using the MFP (2) adapt the assays developed in (1) to be compatible with workflows of state-of-the-art genome and transcriptome analysis for molecular profiling of tumors in diagnostics(3) validate these techniques for patient samples.With this PoC grant, we envision to translate the MFP technology from the lab to the clinic for personalized immunotherapy.</t>
  </si>
  <si>
    <t>DNA; oncology; immunotherapy; genomes</t>
  </si>
  <si>
    <t>IBM RESEARCH GMBH (CH)</t>
  </si>
  <si>
    <t>https://doi.org/10.3030/727761</t>
  </si>
  <si>
    <t>CellTrack</t>
  </si>
  <si>
    <t>Cellular Position Tracking Using DNA Origami Barcodes</t>
  </si>
  <si>
    <t>The research I propose here will provide an enabling technology; spatially resolved transcriptomics, to address important problems in cell- and developmental-biology, in particular: How are stem cells in the skin and gut proliferating without turning into cancers? How are differentiated cells related, in their transcriptome and spatial positions, to their progenitors?To investigate these problems on a molecular level and open up paths to find completely new spatiotemporal interdependencies in complex biological systems, I propose to use our newly developed DNA-origami strategy (Benson et al, Nature, 523 p. 441 (2015) ), combined with a combinatorial cloning technique, to build a new method for deep mRNA sequencing of tissue with single-cell resolution. These new types of origami are stable in physiological salt conditions and opens up their use in in-vivo applications.In DNA-origami we can control the exact spatial position of all nucleotides. By folding the scaffold to display sequences for hybridization of fluorophores conjugated to DNA, we can create optical nano-barcodes.  By using structures made out of DNA, the patterns of the optical barcodes will be readable both by imaging and by sequencing, thus enabling the creation of a mapping between cell locations in an organ and the mRNA expression of those cells.We will use the method to perform spatially resolved transcriptomics in small organs: the mouse hair follicle, and small intestine crypt, and also perform the procedure for multiple samples collected at different time points. This will enable a high-dimensional data analysis that most likely will expose previously unknown dependencies that would provide completely new knowledge about how these biological systems work. By studying these systems, we will uncover much more information on how stem cells contribute to regeneration, the issue of de-differentiation that is a common theme in these organs and the effect this might have on the origin of cancer.</t>
  </si>
  <si>
    <t>data science; DNA; stem cells; oncology; nucleotides</t>
  </si>
  <si>
    <t>DNA Nanotechnology, Superresolution imaging, Spatial transcriptomics, Single-cell sequencing</t>
  </si>
  <si>
    <t>https://doi.org/10.3030/724872</t>
  </si>
  <si>
    <t>SUDOCHIP</t>
  </si>
  <si>
    <t>New antiperspirant efficacy evaluation techniques based on a disruptive microfluidic technology</t>
  </si>
  <si>
    <t>Antiperspirants (APs) are among the most widely used cosmetic products that reduce sweat in the axillae (€20bn market in 2015). They are used by almost 90 % of the adults in developed countries. The Food and Drug Administration regulates APs, and gravimetry is the gold standard technique used to test them. More precisely, a direct application of the test sample on the armpit is performed on 40 volunteers and sweating is measured under predefined conditions in a hot room. This technique, which has not changed for the last twenty years, is time-consuming (a month), expensive (up to 10K€), and unreliable (+/- 40%). Due to consumer fear that aluminium in APs may cause cancer, aluminium-free, “natural” APs will dominate the market. A change of paradigm is down the road, requesting the design and test of a considerable number of new formulations, for which the existing methods are clearly unadapted.Microfactory has invented a new microfluidic instrument and AP efficacy testing protocol using natural or artificial sweat that perfectly mimics the in vivo skin sweating process. The test does not require human subjects, is one hundred time faster (few minutes), is cheaper than other techniques, and is highly reproducible. The first prototype has been successfully validated by two world leaders in the cosmetic industry. It will accelerate the design of new antiperspirants with more natural ingredients exempt of carcinogenic components, that would otherwise take many years to develop using the current techniques.The Phase1 objective is to finalise instrument validation over a new range of aluminium free commercial APs and to explore and prioritise new market applications. For Microfactory, it will open new global business opportunities with major international cosmetic groups, SMEs and suppliers of raw cosmetic ingredients. It will generate an ambitious turnover of €36 million in 2023, as well as create 87 new European jobs to drive development, marketing and sales efforts.</t>
  </si>
  <si>
    <t>microfluidics; software; polymer sciences; post-transition metals; oncology</t>
  </si>
  <si>
    <t>MICROFACTORY (FR)</t>
  </si>
  <si>
    <t>https://doi.org/10.3030/781427</t>
  </si>
  <si>
    <t>IBEX QDR</t>
  </si>
  <si>
    <t>IBEX QDR: A Ground-breaking Technological Upgrade based on Quantitative Digital Radiography to Exploit the Full Diagnostic Potential of Standard Digital X-Ray</t>
  </si>
  <si>
    <t>Bone density loss is a natural process that affects us all as we age. As the loss advances, so does the risk of fracture. The lack of warning symptoms or routine tests results in a late detection of severe density loss (osteoporosis), often when the first fracture occurs. Besides being a major social burden, in the EU it entails costs of €37 bn/year in treatment, disability or productivity loss, which could be alleviated if population-wide bone health screening methods were available. Today, measurement of bone mineral density (BMD) is only available through scarce and expensive DEXA scans, limiting testing to referred individuals grouped as high risk of osteoporosis. In response, we at IBEX Innovations have developed and patented IBEX-Quantitative Digital Radiography (IBEX-QDR). Conceived as a cost-efficient upgrade for standard digital radiography systems, it enhances the quality of digital X-ray images and enables these systems to measure BMD. All while reducing by 2-fold the X-ray dose needed to obtain the image. Altogether, IBEX QDR will unleash the diagnostic potential of digital radiology, enabling routine screening of bone density with any standard X-ray examination. In a Phase 1 project we confirmed the market opportunities for IBEX-QDR, outlined technical optimisations and achieved high-level engagement with X-ray detector and system manufacturers and healthcare providers. Now in Phase 2 we aim to reach market readiness by finalising the technological development, completing its clinical validation and securing the business aspects of the project. Once in the market, IBEX QDR will bring significant benefits for healthcare systems (early diagnosis and lower impact of ageing diseases), professionals (safer and simplified work-flows) and public health (lower radiation dose and less X-ray induced cancer). In turn, in 5 years it will provide us €16.7 million profits, 16 new people and a ROI of €9.37 per euro invested, representing c.1% of the target market.</t>
  </si>
  <si>
    <t>public health; software development; radiology; productivity; oncology</t>
  </si>
  <si>
    <t>https://doi.org/10.3030/777835</t>
  </si>
  <si>
    <t>NanoMAPs</t>
  </si>
  <si>
    <t>High performance algorithms for high precision GPS and cloud solutions for super resolution microscopy</t>
  </si>
  <si>
    <t>The 2014 Nobel prize in Chemistry was awarded for the development of super resolution fluorescence microscopy, also known as nanoscopy. It is an innovative technique that has made a breakthrough in imaging and biology, resulting in novel discoveries in the fields of virology, immunology, neuroscience and oncology. Super resolution is on its way to becoming the new gold standard in light microscopy.However, nanoscopes (super resolution microscopes) are still largely under-used. Their high cost, a time-consuming sample preparation process and a high degree of required technical expertise are the key factors limiting the growth of this emergent market. Abbelight is revolutionising the nanoscopy market by turning an ordinary light microscope into an automated, easy-to use, high performance 3D nanoscope and cloud-based software for data analysis, storage and sharing. New algorithms will be developed for this precise and automated sample imaging procedure. The SME Instrument project will allow Abbelight to develop revolutionary solution called “NanoMAPs”.  It will disrupt the nanoscope market by addressing a wide variety of needs of the nanoscopy sector. It will help initiate new international business opportunities. It will also bring in new types of clients, in particular industrial companies that require automated lab systems such as pharmaceutical companies, Contract Research Organisations (CROs) and large imaging platforms. To accomplish their goals, Abbelight will complete a feasibility study to (i) develop a new numerically controlled and automated sample imaging procedure, as well as a new cloud SaaS platform (ii) secure intellectual property rights and (iii) validate the economic viability of NanoMAPs. Abbelight plans to lead the both European and global nanoscopy markets with an estimated turnover of about € 22 million and the creation of 27 new European jobs by 2022.</t>
  </si>
  <si>
    <t>data science; control systems; virology; super resolution microscopy; oncology</t>
  </si>
  <si>
    <t>ABBELIGHT (FR)</t>
  </si>
  <si>
    <t>https://doi.org/10.3030/781647</t>
  </si>
  <si>
    <t>HOTFLOW</t>
  </si>
  <si>
    <t>A Photothermal Lateral Flow Test for Visual Point of Care Detection</t>
  </si>
  <si>
    <t>The rapid development of cost-effective and efficient biosensors has had a profound worldwide socioeconomic impact. Advances in the fields of microelectronics, materials science and nanotechnology have been vital to the implementation of enhanced sensing platforms aimed at providing alternatives to traditional analytical methods. Further, current sensing platforms are often slow, unreliable and expensive; in particular, when ultralow concentration detection is required. Although progress in the biosensors field typically focuses on clinical point-of-care diagnosis, a clear demand exists in areas such as food safety regulation, environmental policy, military and the arts, where time, cost, portability and ease-of-use of the device are critical. The grand aim of HOTFLOW is to develop an innovative, rapid, inexpensive, versatile and sensitive thermal transduction biosensor for the ultralow detection and quantification of relevant proteins such as tumoral markers. This novel sensing technology will use detection biomolecules linked to plasmonic gold nanoprisms which serve as thermal transducers by based on a lateral flow immunoassay and a “sandwich” recognition strategy with capture biomolecules immobilized on a dual-active nitrocellulose membrane support/thermosensitive paper that subsequently functions as photographic and tracing detection element. Although the ambitious thermal sensing device proposed here will be prototyped using simple analytes, this ERC POC project goes significantly beyond the current state-of-the-art in nanoplasmonics and biosensing by proposing the development and elaboration of an almost universal paper-based thermal sensing device. This technology will be implemented and validated by applying it to a specific problem, gastrointestinal cancer diagnosis.</t>
  </si>
  <si>
    <t>biosensors; biosensing; nanotechnology; food safety; microelectronics</t>
  </si>
  <si>
    <t>https://doi.org/10.3030/754609</t>
  </si>
  <si>
    <t>SENSY</t>
  </si>
  <si>
    <t>Restoring complete motor and sensory ability for natural walking of amputees</t>
  </si>
  <si>
    <t>Lower limb amputations are consequence of trauma, cancer, congenital or diabetes complications, and vascular diseases. Although currently available prostheses are becoming increasingly sophisticated, these solutions still lack of sensory feedback and therefore prevent correct generation of postural reflexes at the spinal level of the amputee. Amputees, not having sensory feedback from their prosthesis, do not feel trampled obstacles, slopes or holes, risking continuously falling. They report phantom pain from the missing extremity and do not feel the prosthesis as part of their body (low embodiment). All these factors cause abandonment of the prosthesis or reduced engagement in activities of daily leaving. SENSY is a unique product, which allows amputees to feel again their missing limbs by restoring a complete motor-sensor ability that enables their natural walking (and standing) capability. The device is composed of implantable transversal multi- and intra- fascicular neural electrodes, an implantable neurostimulator, an external controller and a sensorized sole (artificial skin). The neurostimulator is implanted in the limb and is wired to the intraneural electrodes that are inserted transversally into the peripheral leg nerves. Stimulation of sensory nerves is driven wirelessly by an external controller, which transforms the readout of the sensors embedded in the sensorized sole into stimulation parameters. The sensorized sole is adaptable to the prostheses currently available in the market (e.g., Rheo Knee, C-Leg). SENSY is the only neuro-prosthetic device that restores amputee’s sensory feedback from his/her missing limb and meets all major needs associated with the use of existing artificial legs: regain natural walking, avoid falls, perceive the prosthesis as part of the body, and treat phantom limb pain.</t>
  </si>
  <si>
    <t>vascular diseases; diabetes; software development; oncology; implants</t>
  </si>
  <si>
    <t>SENSARS NEUROPROSTHETICS SARL (CH)</t>
  </si>
  <si>
    <t>https://doi.org/10.3030/782419</t>
  </si>
  <si>
    <t>ULTIMATE</t>
  </si>
  <si>
    <t>The best online drug discovery platform, Building the Ultimate chemical database for drug discovery</t>
  </si>
  <si>
    <t>Health and wellbeing are among the basic and most essential needs of humanity. Medicines have a major impact on the quality of life and are essential for treating various diseases. Despite the major achievements of the pharmaceutical industry, there are still diseases without effective treatment, such as different types of cancers and neurodegenerative diseases, including Alzheimer’s disease. Pharmaceutical industry is continuously searching for new compounds that can become drug candidates against such diseases. The first key stage of early-phase drug discovery is to select the most appropriate candidate molecules. However, researchers can typically select and order the starting compounds only from the 7-8 million molecules available “off-the-shelf” from suppliers. Our company, Mcule.com Ltd aims to provide the best web-based drug discovery platform for pharmaceutical researchers (big companies, contract research organisations and academics). Our solution, the Ultimate database will not only integrate all purchasable “off-the-shelf” compounds from multiple suppliers, but also includes virtual compounds, which are not yet synthesized, but predicted to be synthesizable with low effort for a reasonable price (https://mcule.com/ultimate-project/). To demonstrate the concept, in 2016 Mcule integrated the first set of virtual compounds and became the largest chemical web shop of the world offering 35 million purchasable compounds. In this project, we aim to create an easily searchable chemical database of 500 million purchasable compounds. Such a large chemical space would present a major advantage for pharmaceutical and biotech companies by increasing their chances to effectively identify novel compounds for diseases, reducing their costs and time losses. The ULTIMATE database will promote our growth by providing access to the database and web-based searching tools for a subscription fee and by increasing considerably our market share as a compound sourcing solution.</t>
  </si>
  <si>
    <t>drug discovery; alzheimer; databases; pharmaceutical drugs; oncology</t>
  </si>
  <si>
    <t>Drug discovery, cheminformatics, computational chemistry</t>
  </si>
  <si>
    <t>MCULE.COM KFT (HU)</t>
  </si>
  <si>
    <t>https://doi.org/10.3030/777828</t>
  </si>
  <si>
    <t>TEDCIP</t>
  </si>
  <si>
    <t>Targeting epigenetic demethylases: development of covalent inhibitors and PROTACs (Proteolysis Targeting Chimeras).</t>
  </si>
  <si>
    <t>Epigenetics is the study of heritable changes in phenotype that does not involve changes in the underlying DNA sequence. Epigenetic modifications are partly inherited, but unlike the genome itself, are cell specific, plastic, and its mechanisms are affected by different factors and processes such as aging, environmental factors or the use of drugs. The epigenetic changes are the result of epigenetic tags (chemical tags) that can determine gene expression. There are two main types of epigenetic modifications: DNA methylation and histone modifications. Many diseases such as cancer, inflammation, neurological and cardiovascular diseases can be related to aberrant histone modification patterns. Since Histone modifications are mainly carried out by three types of proteins (writers, readers and erasers) there is great therapeutic interest in these proteins, since they may influence disease onset and progression. However, the identification of potent and selective inhibitors is challenging due to structural similarities between individual domains of the ‘epigenetic’ proteins.Histone demethylases and methyl transferases, dynamically regulate the histone methylation levels. Removal of methyl groups from methylated lysines on histone tails is catalyzed by lysine demethylases (KDMs) in a sequence- and methylation-state dependent manner. Among the different KDMs, the JmjC-domain containing KDMs are Fe(II)- and 2-oxoglutarate (2OG)-dependent oxygenases. Despite some KDM inhibitors have been reported, achieving selectivity remains a major challenge. In order to achieve the required selectivity, two different approaches are considered in the current proposal: 1) development of covalent inhibitors with specific residues of certain KDMs and 2) development of Proteolysis Targeting Chimeras (PROTACs) to control intracellular protein levels by recruiting the KDMs to E3 ligases to induce their ubiquitination and subsequent proteasome mediated degradation.</t>
  </si>
  <si>
    <t>crystals; cardiovascular diseases; oncology; enzymes; epigenetics</t>
  </si>
  <si>
    <t>https://doi.org/10.3030/744389</t>
  </si>
  <si>
    <t>PRIMASKOTI</t>
  </si>
  <si>
    <t>PReparing Introduction to MArket of SKOTI (PRIMASKOTI) - a breakthrough solution for real-time studies of cytoskeletal motors at single-molecule resolution</t>
  </si>
  <si>
    <t>The PRIMASKOTI project will prepare the commercialization of SKOTI—the Swiss Knife for Optical Tweezers and Imaging. The scientific instrument SKOTI is designed to measure interactions between single biomolecules with a focus on cytoskeletal molecular machines. SKOTI combines several state-of-the-art microscopy techniques with contact-less mechanical manipulation, so-called optical tweezers. Because of its ultra high stability, SKOTI has its particular strengths in experiments requiring a solid support such as a glass surface.  This requirement is often the case for cytoskeletal motor protein studies.  Since these molecular machines are key to many essential cellular processes such as transport or cell division, being able to study their interactions is an important step towards understanding diseases such as cancer or neurodegeneration. However, due to the highly specialized knowledge necessary to build and operate such instruments, hardly commercially available, single-molecule experiments are difficult. By commercializing SKOTI, we aim to provide a simple-to-access tool which will broaden the scope of applications and users. SKOTI will provide a modular microscope and optical manipulation platform with unprecedented force- and displacement-resolution, ease of operation through motorization and automatization, flexibility, and overall stability of the system. The key idea is to commercialize a complete solution, where the instrument is supplemented with an isolation from the environment, operation and analysis software, specialized probes, service contracts, and kits for experiments that help to minimize preparation times.  This approach will simplify single-molecule experiments, increase throughput, and lower barriers to engage in such studies. In the long term, our novel, cutting-edge research tool for life sciences will provide insight to essential cellular processes and pave the way for new medical approaches.</t>
  </si>
  <si>
    <t>biomolecules; microscopy</t>
  </si>
  <si>
    <t>https://doi.org/10.3030/755161</t>
  </si>
  <si>
    <t>The main objective of DEMICROCAROB project is the development and commercialisation of micronized dehydrated carob flour by means of an innovative and sustainable process based on a dehydration process using IR electromagnetic radiation and a specific milling process. DEMICROCAROB product has better properties than current products in the market, low humidity, steady microbiologic profile and without chemical additives. DEMICROCAROB preserves the original nutritional properties and active principles of raw carob and increases the lifetime of the product. As a summary, the purpose of DEMICROCAROB project is to develop and commercialise a new natural ingredient with functional properties (antioxidant, energetic, anticarcinogenic, antidiabetic, gluten free, etc.) from carob pulp. DEMICROCAROB project will commercialise raw carob flour (superfood) as an ingredient in functional food, sport food, diabetic food, coeliac food, vegan food and food supplements markets.</t>
  </si>
  <si>
    <t>food safety; agriculture; energy and fuels; climatic changes; animal feed</t>
  </si>
  <si>
    <t>https://doi.org/10.3030/781793</t>
  </si>
  <si>
    <t>SynPlex</t>
  </si>
  <si>
    <t>Tailored chemical complexity through evolution-inspired synthetic biology</t>
  </si>
  <si>
    <t>Creating true molecular complexity in a modular, combinatorial fashion is one of the great visions in applied enzymology and chemistry. Nature achieves this feat by using modular biosynthetic enzymes. These microbial proteins generate many of the most important natural products of therapeutic value, including antiinfective, anticancer, and immunosuppressive agents. To construct such compounds, each enzyme module incorporates and often modifies one building block in an assembly line-like process. Among the known modular enzymes, the recently discovered trans-acyltransferase polyketide synthases (trans-AT PKSs) exhibit an unparalleled biosynthetic diversity and tendency to form extensively mosaic-like hybrid enzymes during evolution. As a consequence, many bioactive polyketides generated by these enzymes exhibit combinatorial-like hybrid structures. This phenomenon provides unprecedented opportunities to understand the evolution of metabolic complexity and to apply these principles to metabolic engineering through parts-based synthetic biology. SynPlex will use a novel hypothesis-driven, multi-faceted strategy to interrogate and utilize the distinct combinatorial properties and metabolic richness of trans-AT PKSs. This multidisciplinary project aims to (i) unravel principles of how mosaic PKSs and their metabolites are formed in Nature, (ii) characterize non-canonical PKS components, (iii) create a toolbox of PKS parts for synthetic biology based on these evolutionary and biochemical principles, and (iv) harness the combinatorial potential of trans-AT systems to access complex natural as well as non-natural products. This innovative concept that merges evolutionary biology, enzymology, synthetic biology, and chemistry will result in a broad understanding of these most complex of all known proteins. It has the potential to provide generic, robust synthetic biology platforms to engineer complex polyketides with a wide range of features in a predictable way.</t>
  </si>
  <si>
    <t>metabolic engineering; synthetic biology; evolutionary biology; enzymes</t>
  </si>
  <si>
    <t>https://doi.org/10.3030/742739</t>
  </si>
  <si>
    <t>TEMPOMATH</t>
  </si>
  <si>
    <t>Temporal delays in mathematical models of cell biology processes</t>
  </si>
  <si>
    <t>The primary aim of the action is the construction and analysis of new predictive and verifiable mathematical models that can uncover the effects of time delays upon various cell biology processes.  In this timely project we aim to apply cutting edge functional differential equation techniques to interrogate a number of cell biology processes of huge current interest, including collective cell movement, tumour growth and self-organizing pattern formation. The ultimate goal of this research is to develop new mathematical ways to understand and control cell biology processes. The successful outcome of this project will be robust and experimentally testable mathematical theories that can be applied to a wide variety of biological and medical problems, whenever temporal delays are relevant.The researcher will be intensively trained in areas of mathematical biology that are new to him, by exploring a range of cell biology processes that are the focus of current state-of-the-art research efforts within the Oxford mathematical biology group, and investigate the role of delayed feedbacks and memory effects in these processes. These mathematical models will share common mathematical themes and challenges. Thus while being exposed to these fundamental areas of mathematical biology (cell motility, tumour growth, wound healing, pattern formation, development etc.), we aim, simultaneously, to develop new mathematical tools that have a wide range of important and timely biological applications.The researcher will be fully integrated into the Wolfson Centre for Mathematical Biology at the Mathematical Institute of the University of Oxford. The project will allow him to significantly broaden his area of expertise and initiate new long term collaborations.</t>
  </si>
  <si>
    <t>differential equations; cell biology; stem cells; oncology; mathematical model</t>
  </si>
  <si>
    <t>https://doi.org/10.3030/748193</t>
  </si>
  <si>
    <t>QSB</t>
  </si>
  <si>
    <t>Quantum Sensing for Biology</t>
  </si>
  <si>
    <t>Modern physics has contributed to the development of powerful instruments and diagnostic tools for biology and medicine, with a direct impact on both our well-being and life expectancy. Today, it is timely to ask if the novel field of quantum information is ready to provide new methods for the life sciences. This proposal makes a step in this direction, introducing non-invasive quantum techniques for experimental biology, with potential applications to biomedical imaging. My goal is to show how quantum correlations (entanglement or discord) can be exploited to realize a fully non-invasive form of spectroscopy, which can be safely applied to fragile materials, such as photo-degradable biological samples (DNA/RNA) or in-vivo human tissues. These objectives are not met in today’s biology labs, where UV-light photometry heavily damages DNA/RNA samples, or in public hospitals, where X-ray scans expose patients to significant radiation doses, with non-negligible risks of cancer. The basic rationale behind the use of quantum correlations relies on their superior capacity to detect small variations in the absorption properties of the materials, even when only a few photons are employed. By exploiting this remarkable feature, I will prove the possibility of non-invasive testing of biological samples. My central task will be the design of a practical model of a quantum-enhanced photometer which is fully based on continuous-variable systems. This design will involve the extension of quantum sensing and metrology to a more advanced double-box formulation where two channels, representing seeded and blank samples, are simultaneously probed. The realization of such a quantum-enhanced instrument would allow for real-time continuous measurements of organic molecules and nucleic acids without any photo-degradation.</t>
  </si>
  <si>
    <t>nucleic acids; bacteriology; social inequalities; RNA; photons</t>
  </si>
  <si>
    <t>MASSACHUSETTS INSTITUTE OF TECHNOLOGY (US); UNIVERSITY OF YORK (UK)</t>
  </si>
  <si>
    <t>https://doi.org/10.3030/745727</t>
  </si>
  <si>
    <t>PlateletLiquidBiopsy</t>
  </si>
  <si>
    <t>Exploring the cellular heterogeneity underlying 'tumor-educated' platelets</t>
  </si>
  <si>
    <t>Cancer is one of the major causes of death worldwide. Early detection leads to treatment initiation in earlier cancer stages and therefore increases the chance of survival. However, appropriate diagnosis can be challenging because tissue acquisition of tumor samples for molecular testing often requires invasive procedure. To overcome these challenges researchers have focused on the real-time monitoring of molecules and cells in easily obtainable peripheral blood to gain diagnostic information, termed 'liquid biopsies'. A recent study by Best et al profiled purified platelet gene expression from cancer patients and healthy controls and was able to predict disease status and location of the primary tumor with 96% and 71% accuracy, respectively using a machine learning based algorithm. The pan-cancer nature of their finding is a major advancement compared to other liquid biopsy approaches and highlights the utility of platelets as an all-in-one platform for blood-based cancer diagnostics. We plan to advance the idea of platelet liquid biopsies by studying platelet single-cell RNA sequencing data from cancer patients and healthy controls. The overall goal of the proposed project is to investigate single platelet gene expression to gain insight into the molecular mechanisms underlying tumor driven changes in the platelet RNA profile.</t>
  </si>
  <si>
    <t>oncology; RNA; machine learning</t>
  </si>
  <si>
    <t>Single-cell, RNA-sequencing, platelet, liquid biopsy</t>
  </si>
  <si>
    <t>https://doi.org/10.3030/753039</t>
  </si>
  <si>
    <t>DynaCOMP</t>
  </si>
  <si>
    <t>Assessing compounds targeting DNA replication licensing complexes as anti-tumor agents</t>
  </si>
  <si>
    <t>Cancer is a major clinical, societal and economic burden worldwide and development of novel anti-cancer therapies constitutes a major investment of public and private funds. Despite intense research over decades however, which has led to a much improved understanding of cancer biology, cancer treatment remains a challenge. This is to a large extent due to the genetic heterogeneity of cancer and the ability of cancer cells to escape treatment by constantly undergoing further genetic alterations. During our ERC funded work, we have shown that aberrations in the DNA replication licensing pathway may contribute to the genome plasticity of cancer cells, and appear a common feature of cancer cells. They may however also constitute an Achilles foot, as cancer cells appear more dependent on negative regulators of the licensing system for survival. Cancer cells may therefore be more sensitive than normal cells to compounds targeting this control (inhibition of untimely licensing). We have identified compounds which target the DNA replication licensing inhibitor Geminin. The proposed PoC study will enable us to:-assess the efficacy and specificity of the identified compounds in cells and preclinical models and study their mechanism of action.-investigate the potential use of these compounds for studying cell cycle processes. -assess whether the functional imaging approaches developed under the mother ERC project, which quantify protein-protein interactions within living cells, may constitute a powerful tool for in-cell analysis of novel lead compounds. The project thus aims to characterize, protect and commercialize novel putative anti-tumor agents as well as the in-cell methods developed for their characterization.</t>
  </si>
  <si>
    <t>https://doi.org/10.3030/755284</t>
  </si>
  <si>
    <t>altEJrepair</t>
  </si>
  <si>
    <t>Characterisation of DNA Double-Strand Break Repair by Alternative End-Joining:  Potential Targets for Cancer Therapy</t>
  </si>
  <si>
    <t>DNA repair pathways evolved as an intricate network that senses DNA damage and resolves it in order to minimise genetic lesions and thus preventing tumour formation. Gaining in recognition the last few years, the alternative end-joining (alt-EJ) DNA repair pathway was recently shown to be up-regulated and required for cancer cell viability in the absence of homologous recombination-mediated repair (HR). Despite this integral role, the alt-EJ repair pathway remains poorly characterised in humans. As such, its molecular composition, regulation and crosstalk with HR and other repair pathways remain elusive. Additionally, the contribution of the alt-EJ pathway to tumour progression as well as the identification of a mutational signature associated with the use of alt-EJ has not yet been investigated. Moreover, the clinical relevance of developing small-molecule inhibitors targeting players in the alt-EJ pathway, such as the polymerase Pol Theta (Polθ), is of importance as current anticancer drug treatments have shown limited effectiveness in achieving cancer remission in patients with HR-deficient (HRD) tumours. Here, we propose a novel, multidisciplinary approach that aims to characterise the players and mechanisms of action involved in the utilisation of alt-EJ in cancer. This understanding will better elucidate the changing interplay between different DNA repair pathways, thus shedding light on whether and how the use of alt-EJ contributes to the pathogenic history and survival of HRD tumours, eventually paving the way for the development of novel anticancer therapeutics. For all the abovementioned reasons, we are convinced this project will have important implications in: 1) elucidating critical interconnections between DNA repair pathways, 2) improving the basic understanding of the composition, regulation and function of the alt-EJ pathway, and 3) facilitating the development of new synthetic lethality-based chemotherapeutics for the treatment of HRD tumours.</t>
  </si>
  <si>
    <t>history; DNA; oncology</t>
  </si>
  <si>
    <t>DNA repair, alternative end-joining, homologous recombination, Synthetic lethality</t>
  </si>
  <si>
    <t>https://doi.org/10.3030/714162</t>
  </si>
  <si>
    <t>SPLICANCER</t>
  </si>
  <si>
    <t>Regulation and reprogramming of alternative splicing in cellular transformation</t>
  </si>
  <si>
    <t>Alternative splicing (AS), by affecting nearly 90 percent of human genes, is the major contributor to protein diversity. Mutations that disrupt AS regulatory sequences are a widespread source of human diseases. Various evidences suggest that an AS reprogramming is critical in cell adaptation during cancer development. In spite of increasing interest in the potential oncogenic role of AS, little is known about the molecular mechanisms behind its deregulation during the somatic to the cancer cell transformation. Our aim is to contribute to the characterisation of AS reprogramming during the somatic to the proliferative cancer cell transformation using myosin VI as model system. Recent studies from the host lab reported how myosin VI AS modulates its interactome leading to different cellular functions (endocytosis for the long isoform and cell migration for the short one). The lab found that alternative myosin VI splicing is aberrantly regulated in cancer, where exon skipping dictates cell addiction to myosin VIshort for tumour cell migration.In this proposal, we intends to 1) Identify the myosin VI’s alternative splicing regulators and define their role in vitro, 2) identify common splicing-regulated events that occur during the establishment of a fully polarized epithelial architecture and that are possibly deregulated in cancer (AS reprogramming), 3) assess whether cancer stem cells express a specific set of the identified AS genes.Preliminary results revealed that myosin VI isoforms expression can be switch on/off in selective culture conditions. We will take advantage of this beahviour to set up our analysis based on a multidisciplinary approach that includes biochemical, mass spectrometry and cellular biological assayes. The new set of information will gained with this proposal will be instrumental to understanding the molecular mechanism at the basis of AS (de)regulation for myosin VI and more in general for cell transformation during cancer progression.</t>
  </si>
  <si>
    <t>proteins; stem cells; oncology; civil society; genomes</t>
  </si>
  <si>
    <t>https://doi.org/10.3030/752553</t>
  </si>
  <si>
    <t>TIGITtherapy</t>
  </si>
  <si>
    <t>TIGIT therapy for cancer treatment</t>
  </si>
  <si>
    <t>Treating tumors with immune-related therapies is one of the most exciting and promising advancements made in the past decade. Cancer immunotherapy drugs have captured nearly 50% of the overall oncology drugs market. TIGIT is an important checkpoint inhibitory receptor discovered by our group in 2009. It is constitutively expressed by various immune cells and its expression is further increased on tumor infiltrating lymphocytes (TILs). TIGIT recognizes two main ligands, PVR and Nectin2 that are highly expressed on various tumors. Blockage of TIGIT on TILs either alone or in combination with another checkpoint inhibitory receptor, PD-1, leads to increased T and Natural Killer (NK) cell activity in vitro and inhibited tumor growth in vivo. We developed 9 different anti-TIGIT mAbs during my BacNK ERC advanced grant and previously. In the POC grant TIGITtherapy, which already attracted interest from several bio pharma companies, I propose testing which of the 9 anti-TIGIT mAbs and TIGIT-Ig are able to antagonize TIGIT activity.</t>
  </si>
  <si>
    <t>https://doi.org/10.3030/721317</t>
  </si>
  <si>
    <t>TeloChromatin</t>
  </si>
  <si>
    <t>Dissecting the chromatin dynamics at telomeres during mouse pre-implantation development.</t>
  </si>
  <si>
    <t>In the last decades, the progress in medicine have contributed to extend human lifespan considerably. Unfortunately, this aging of populations gives rise to the increased appearance of degenerative diseases and cancers, and therefore represents a critical problem for public health. During embryonic development, cellular proliferation is an essential process that is required to generate all the tissues and organs that contribute to the adult organism. However, alterations in the molecular mechanisms regulating this fundamental process can drive developmental defects and tumors. Cellular fail-safe systems evolved to prevent these events to happen. One of them is the natural shortening of chromosome ends, termed the telomeres. This “molecular clock” prevents cells from proliferating if their telomeres become critically short, which could lead to chromosomal alterations. This mechanism is responsible for cellular aging in Human. Unfortunately, cancer cells can bypass this process through the activation of telomere maintenance mechanism allowing for virtually unlimited proliferation. Interestingly, such maintenance mechanisms naturally occur during early embryonic development. The proposed research is aimed at understanding how telomeres are regulated in this system and under a physiological context. My expertise in mouse embryonic work associated with the competences in telomere biology of the host laboratory of Dr. Jerome Déjardin will likely be a suitable combination to answer these questions. On the long term, these researches could lead to the discovery of key factors regulating telomere maintenance. Finally, as the suppression of telomere length maintenance inhibits cell growth, the present proposal could contribute to the development of new treatments against cancer or precocious aging.</t>
  </si>
  <si>
    <t>developmental biology; stem cells; oncology; embryology; homeostasis</t>
  </si>
  <si>
    <t>Telomere, Chromatin, Embryo, ALT</t>
  </si>
  <si>
    <t>https://doi.org/10.3030/748017</t>
  </si>
  <si>
    <t>CHROMONUMBER</t>
  </si>
  <si>
    <t>Chromosome number variations in vivo: probing mechanisms of genesis and elimination</t>
  </si>
  <si>
    <t>How variations in whole chromosome number impact organism homeostasis remains an open question. Variations to the normal euploid genome content are frequently found in healthy animals and are thought to contribute with phenotypic variability in adverse situations. Yet they are also at the basis of several human diseases, including neuro-developmental disorders and cancer. Our preliminary data shows that physiological aneuploidy can be identified in certain cells during development. Moreover, we have observed that when induced through mutations, non-euploid cells are effectively eliminated from the cycling population. A quantitative view of the frequency of non-euploid karyotypes and the mechanisms underlying their genesis is lacking in the literature. Further, the tissue specific responses at play to eliminate non-euploid cells, when induced through mutations are not understood. The objectives of this proposal are to quantitatively assess the occurrence of physiological chromosome number variations gaining insight into mechanisms involved in generating it. Additionally, we will identify the tissue-specific pathways involved in maintaining organism homeostasis through the elimination of non-euploid cells. We will use a novel genetic approach to monitor individual chromosome loss at the level of the entire organism, combine it with quantitative methods and state-of-the art-microscopy, and focus on two model organisms - Drosophila and mouse - during development and adulthood. We predict that the findings resulting from this proposal will significantly impact the fields of cell, developmental and animal physiology, generating novel concepts that will bridge the existing gaps in the field, and expand our understanding of the links between karyotype variations, animal development and disease establishment.</t>
  </si>
  <si>
    <t>neurobiology; mutation; oncology; chromosomes; homeostasis</t>
  </si>
  <si>
    <t>Aneuploidy, polyploidy, cell death, premature differentiation, stem cells, epithelial cells, tissue-dependent responses, microcephaly, cancer</t>
  </si>
  <si>
    <t>https://doi.org/10.3030/725907</t>
  </si>
  <si>
    <t>ChromoDrive</t>
  </si>
  <si>
    <t>Investigating how anaphase chromosomal motion is generated during mitosis and meiosis</t>
  </si>
  <si>
    <t>Cell division is a process essential for life. There are two types of cell division: meiosis and mitosis. Meiosis is a type of cell division specific to germ cells, allowing the formation of fertilisation-competent sperm and eggs. Mitosis allows a single-celled fertilised egg to develop into a mature organism, and also allows tissues to be renewed. During each cell division, the cell must divide two copies of the genome equally between two daughter cells. Errors that occur during this process in oocytes can lead to spontaneous abortion and birth defects, whilst errors occurring in somatic cells can lead to genetic instability, a hallmark of cancer. It is therefore essential to understand how this fundamental process occurs. The phase of cell division during which the chromosomes are physically separated is called anaphase. Although anaphase has been studied for more than a century, the mechanisms that underlie the poleward movement of chromosomes in mammals are still unclear. Several studies have suggested candidate proteins that may power their movement, but there were no conclusive results due to the technically challenging nature of this research. The main challenge is that one must efficiently inactivate the candidate protein(s) only at the onset of anaphase so as to avoid disrupting the previous phases of cell division, which could confound the results. Methods to rapidly inactivate proteins targets have only recently become available. Here, we propose to use these techniques to study the mechanism(s) underlying poleward chromosome movement during anaphase in both meiosis (mouse oocytes) and mitosis (non-transformed mammalian somatic cells). In both cases, we will validate the results using a combination of loss-of-function and optogenetics tools, high-resolution live-cell microscopy, and laser microsurgery. This work will shed light on a fundamental biological process with obvious clinical implications for diseases such as cancer and reproductive disorders.</t>
  </si>
  <si>
    <t>proteins; oncology; mammalogy; heredity; chromosomes</t>
  </si>
  <si>
    <t>https://doi.org/10.3030/746515</t>
  </si>
  <si>
    <t>REALTA</t>
  </si>
  <si>
    <t>Challenging Hypertension Through Novel Medical Device Development</t>
  </si>
  <si>
    <t>Hypertension directly causes approximately 25% of heart attacks in Europe and, in its progressed form of cardiovascular disease, it is estimated to cause 42% of all deaths across Europe annually. Untreated hypertension is one of the primary contributors to a number of the medical conditions with the greatest burden of care, including stroke, dementia and kidney failure. One of the most promising avenues for the treatment of hypertension has been research into primary aldosteronism (PA). In the last ten years, PA has been recognised as the most common curable cause of hypertension. PA is thought to account for up to 18% of all cases of hypertension within the population and is caused by benign shallow adenomas on the surface of the adrenal gland. Researchers have identified the effective treatment of PA as a clear mechanism to address Europe’s hypertension problem. However, finding an effective surgical or pharmaceutical treatment for PA has been challenging to date.  Radiofrequency ablation (RFA) has also been evaluated for the treatment of adrenal cancer . RFA involves the insertion of an ablation needle into adrenal adenoma and passing high frequency electrical current into the gland. The weakness of RFA is that it produces a large ablation zone, which is particular problematic in a small organ typically less than 5cm3 in volume.  In many cases, a large proportion of the functional cortex tissue surrounding the adenoma can be destroyed during the RFA process , thereby negating the benefit of the RFA over the traditional adrenalectomy approach. An ideal ablation technology would involve a custom-designed microwave ablation device capable of destroying the shallow adrenal adenoma, while simultaneously protecting the delicate tissue of the remaining gland. That is precisely what is proposed in the REALTA project.</t>
  </si>
  <si>
    <t>radio frequency; dementia; cardiovascular diseases; oncology; stroke</t>
  </si>
  <si>
    <t>https://doi.org/10.3030/754308</t>
  </si>
  <si>
    <t>DISTRICT</t>
  </si>
  <si>
    <t>DECIPHERING THE ROLE OF TRIB1 IN REGULATORY T CELLS</t>
  </si>
  <si>
    <t>The role of regulatory T cells (Tregs) is crucial to maintain immune homeostasis by controlling peripheral tolerance. A better understanding in the molecular mechanisms involved in the biology of these Treg cells could improve their expansion and selection to treat immune-related diseases, achieve immunosuppression-free organ transplantation and to specifically target them in cancer. We reported on the over-expression of Tribbles-1 (TRIB1) in Tregs compared to their counterpart naïve T cells and that TRIB1 interacts with the master molecule of Tregs, FOXP3, a transcription factor essential for Treg suppressive activity. These results suggest still non explored potential links between TRIB1 in Tregs biology. Our goal is thus to decipher the role of TRIB1 in the Treg homeostasis and functions, through 3 main axes: 1) deciphering the function of TRIB1 in Tregs in vitro, 2) highlighting its implication in vivo using a combinaison of immune-related models and 3) discovering the signalling pathway of TRIB1 in Tregs. These results would not only increase TRIB1 mechanistic knowledge but also increase comprehension of Treg biology and bring opportunities to identify new strategies to modulate Tregs for immunotherapy.</t>
  </si>
  <si>
    <t>arteriosclerosis; oncology; immunotherapy; transplantation; homeostasis</t>
  </si>
  <si>
    <t>https://doi.org/10.3030/706296</t>
  </si>
  <si>
    <t>ChroSoDSB</t>
  </si>
  <si>
    <t>Chromatin Study of DNA Double Strand Breaks</t>
  </si>
  <si>
    <t>In stark contrast to common belief, cellular DNA is not de facto safe as it constantly encounters numerous perils. To keep chromosomal DNA intact and to prevent the onset of pathological conditions, such as cancer and premature ageing, which are driven by DNA damage-induced genomic instability, life has evolved appropriate protective mechanisms, collectively referred to as the DNA Damage Response (DDR). A vital branch of the DDR is the response to DNA double-strand breaks (DSBs), arguably the most cytotoxic and mutagenic lesions. DSBs lead to the modification of their local chromatin environment to allow scaffolding of downstream protein factories, comprised of signalling, chromatin remodelling and DNA repair proteins. These DSB processing factories assemble in the context of chromatinised DNA, making chromatin architecture crucial for DSB restoration. Though our understanding of how chromatin status affects the DSB response has significantly progressed in recent years, we are only starting to identify factors regulating this intricate interplay. Moreover, current ways to induce DSB result in random, heterogeneous DNA damage, therefore not allowing the study of the DSB response in a specific chromatin compartment. In order to overcome this technical hurdle and to identify new regulators of DSB signalling and repair, I will use a powerful new method, combining the generation of limited, well-distributed DSBs, exclusively located in either euchromatin or heterochromatin, with specific purification of DSB-containing chromatin protein-complexes. Subsequently, I will select, validate and functionally characterise novel factors that have not yet been implicated in the DSB response, but behave similarly to known DSB-related proteins. By performing this multidisciplinary project, I will obtain new scientific and transferrable skills, thus taking a huge step towards true scientific independence and better career opportunities.</t>
  </si>
  <si>
    <t>neurobiology; DNA; proteins; mutation; oncology</t>
  </si>
  <si>
    <t>https://doi.org/10.3030/744866</t>
  </si>
  <si>
    <t>Talkitt</t>
  </si>
  <si>
    <t>Speech recognition technology to enable people with speech disabilities to communicate freely</t>
  </si>
  <si>
    <t>Over one million people around the world suffer from some form of speech disability. For many, everyday communication is a challenge and participating in social and professional activities can be impossible. As a result, people with speech disabilities often feel isolated and/or dependent on those around them. Existing augmentative and alternative communication devices are bulky and awkward to use, and expensive if seeking high levels of accuracy. In addition, attempts to convert these technologies to app format have been widely unsuccessful. Voiceitt has developed Talkitt, a simple app downloadable to any device which translates unintelligible sounds into clear speech in real time. Talkitt’s goal is to improve the quality of life of speech disabled people by fostering inclusion and independence and enabling communication through their own voice. Voiceitt is aiming to commercialise two versions of the Talkitt technology, one targeting mild impairments and one targeting severe. During the innovation project, Voiceitt will optimise both apps, scale-up compatibility, and perform a widespread market validation with organisations and end users in four different countries: Israel, the UK, Italy and Spain.</t>
  </si>
  <si>
    <t>obstetrics; oncology; stroke; parkinson; amyotrophic lateral sclerosis</t>
  </si>
  <si>
    <t>TECHNOLOGIES OF VOICE INTERFACE LTD (IL)</t>
  </si>
  <si>
    <t>https://doi.org/10.3030/779105</t>
  </si>
  <si>
    <t>ACUSLABS</t>
  </si>
  <si>
    <t>A new tool in drug development: mapping of compound-protein interaction using forward genetics</t>
  </si>
  <si>
    <t>Development of new medicines such as chemotherapeutic drugs requires a detailed understanding of their biological mechanism of action. What are the desired and undesired interactions with biological molecules? It is our goal to found a start-up company that will provide a solution to this challenge. Using novel and ground-breaking approaches we can identify target structures and interaction partners of small bioactive molecules at an unmatched and unprecedented resolution. ERC PoC funding will be essential to support our activities to identify optimal strategies and initial customers for our service.</t>
  </si>
  <si>
    <t>drug discovery; genetics; biomolecules</t>
  </si>
  <si>
    <t>https://doi.org/10.3030/768524</t>
  </si>
  <si>
    <t>X-Imaging</t>
  </si>
  <si>
    <t>MRI diagnosis using a single-shot imaging technique with unprecedented robustness to field inhomogeneities</t>
  </si>
  <si>
    <t>This project seeks to exploit cross-term spatiotemporal encoding (xSPEN), a single-shot MRI modality that we introduced last year as part of our efforts to develop new ultrafast techniques in nuclear magnetic resonance. Besides delivering single-shot images in tens of milliseconds, xSPEN exhibits an unprecedented resilience to field inhomogeneities enabling it to access regions that have so far never been scanned by single-scan MRI. Over the last year we have confirmed this and further developed these single-shot measurements, combining it with sequences and algorithms enabling their use in kinetic and diffusivity studies. This PoC proposes to employ these new methods to tackle three problems that pose open challenges in diagnostic radiology, due to their involvement of tissue-metal and tissue-air interfaces subject to strong susceptibility distortions. These include (i) accessing physiological information in the proximity of metal implants; (ii) diagnosing cholesteatomas, a middle-ear growth of chronic recurrence with characteristic diffusion parameters; and (iii) examining and diagnosing optic nerve neurofibromatosis tumours by diffusion and by dynamic contrast enhanced MRI.  By enabling non-invasive, mostly diffusion-based characterisations of these challenging radiological problems, xSPEN will provide hitherto unavailable opportunities to perform repetitive, differential diagnoses of diseases whose permanent solution demands invasive radiation and/or surgery procedures. This can in turn free patients from what could be unnecessary, highly invasive and dangerous operations, preserving a normal lifestyle, and alleviating associated healthcare costs. Furthermore, as despite its uniqueness xSPEN is compatible with thousands of contemporary clinical MRI machines, validating its diagnostic use on a suitable cohort of volunteers and patients should open a world-wide market of radiological imaging applications, with a life time of decades.</t>
  </si>
  <si>
    <t>surgery; radiology; implants</t>
  </si>
  <si>
    <t>https://doi.org/10.3030/751106</t>
  </si>
  <si>
    <t>SAS6-Cep135-CPAP</t>
  </si>
  <si>
    <t>Towards a molecular understanding of the centriole assembly process</t>
  </si>
  <si>
    <t>The centriole is a conserved organelle essential for cell organisation, division and motility through its capacity to organise microtubules. A broad range of human diseases, such as microcephaly and cancer, have been associated with defects in centriole formation, making the full characterisation of its assembly process of great interest. Centrioles are miniature cylinders of characteristic symmetry, diameter and length, yet the molecular methods by which these parameters are defined are only partly understood. The objective of this proposal is to study the structure – function relationship of the centriolar proteins SAS-6, Cep135 and CPAP, which together form a protein interaction network that supports centriole elongation and connects the core centriole scaffold with its microtubule-based exterior. This project will be carried out through an integrated, multi-disciplinary approach combining structural biology, biophysics  and functional assays in human cell lines. We will investigate the effect of disease-causing mutations in the structure and function of the SAS-6 – Cep135 – CPAP network. This work will boost our understanding of the centriole formation process and how it is perturbed in disease, and be a pioneering example of elucidating the molecular architecture of a cell organelle.</t>
  </si>
  <si>
    <t>crystallography; proteins; cell biology; mutation; structural biology</t>
  </si>
  <si>
    <t>https://doi.org/10.3030/752069</t>
  </si>
  <si>
    <t>NOVITREP</t>
  </si>
  <si>
    <t>Novel viral therapy through targeting DNA repair</t>
  </si>
  <si>
    <t>Natural epidemics and outbreaks of emerging infectious diseases are a growing problem internationally. RNA viruses remain under constant attention due to the recent Zika virus (ZIKV) outbreak with potential causal relationship with microcephaly of newly born babies and Ebola virus (EBOV) and Crimean-Congo hemorrhagic fever virus (CCHFV) causing life threatening hemorrhagic fever, demonstrating how zoonotic viruses pose a major global health concern. There is an ongoing need to discover novel therapies to battle these pathogenic viruses given that no specific therapy exists. Developing new antiviral treatments by targeting host cell proteins needed in the viral life cycle is an emerging strategy to improve therapeutic power and reduce acquired drug resistance. Based on the results from the ERC grant Genetic Networks as a tool for anti-Cancer Drug Development (GENECADD), we have developed potent inhibitors to DNA repair proteins that disturbs repair of oxidative DNA lesions. To our surprise, we observed, in collaboration with Public Health Agency of Sweden, that these inhibitors potently prevent ZIKV, EBOV and CCHFV viral replication in human cells, suggesting that these inhibitors may be used as antiviral therapeutics. Further investigation into the possible mechanism of action revealed that our inhibitors prevented the repair of oxidative damage to RNA. Here, the overall aim is to (1) further develop and optimize our inhibitors as a novel antiviral target and demonstrate proof of concept, (2) explore and secure IP (3) develop a business plan and (4) perform a market analysis. The overall goal is to develop general antiviral treatments made available to virus-infected individuals through a public foundation in low-income areas or through a company in the Western world.</t>
  </si>
  <si>
    <t>virology; DNA; ebola; proteins; drug resistance</t>
  </si>
  <si>
    <t>KAROLINSKA INSTITUTET (SE); KAROLINSKA INSTITUTET INNOVATIONS AB (SE)</t>
  </si>
  <si>
    <t>https://doi.org/10.3030/755150</t>
  </si>
  <si>
    <t>PIM PROTEOMICS</t>
  </si>
  <si>
    <t>Unravelling PIM kinase signal integration in the T cell response</t>
  </si>
  <si>
    <t>Understanding how T cells integrate alternative signal combinations to determine immune response strength and functionality is of critical importance for rational design of immunomodulatory therapies. The PIM kinase family have been identified as important regulators of cell division, survival and protein synthesis independent of, but in parallel to the key signalling molecule mTOR. I propose to use cutting-edge quantitative proteomic technology to identify substrates and downstream protein networks regulated by PIM kinase in activated T cells.  I will investigate where these downstream targets qualitatively diverge from, or quantitatively interact with, the mTOR signalling pathway (Objective 1 and 2). Using advanced cell culture and mathematical modelling I will quantify how this co-ordinated activity regulates T cell division, survival and differentiation outcomes (Objective 3). This comprehensive exploration of PIM kinase and mTOR signalling pathway integration will provide important fundamental insight into how these signals combine to regulate T cell fate and may be manipulated in the context of immunotherapy or cancer.</t>
  </si>
  <si>
    <t>drug discovery; proteins; autoimmune diseases; immunotherapy; transplantation</t>
  </si>
  <si>
    <t>https://doi.org/10.3030/705984</t>
  </si>
  <si>
    <t>FocAd</t>
  </si>
  <si>
    <t>Structural Studies on Focal Adhesions</t>
  </si>
  <si>
    <t>Focal adhesions (FA) are gigantic protein complexes whose formation is triggered by integrin ligand activation. FAs represent (1) a sensing platform and anchoring points to the outside environment and, (2) a machinery to transduce this information by initiating signaling pathways for cell growth, survival, migration and polarization. Failure in the regulation of FA leads to developmental defects and contributes to the formation of aggressive cancers. Hence, understanding FA formation is the basis for counteracting these detrimental effects. Recently, mass spectrometry and advanced light microscopy clarified players involved in the FA assembly and implicated sophisticated regulation networks of membranes and actin cytoskeletons in the growth of FAs. However, the molecular mechanisms of FA formation and signaling still remain unclear.We propose to study the molecular mechanisms governing the growth of FA by bottom-up reconstitutions using purified recombinant protein components. We will employ a systematic and hierarchical assembly of the FA machinery on an integrin platform as well as on an actin cytoskeleton in a stepwise fashion. We will use a combination of cutting-edge techniques of hybrid structural biology (cryo-EM and X-ray crystallography), light microscopy and biochemical/biophysical approaches. Our core expertise is cryo-EM, which has emerged as the method of choice to study the molecular mechanisms of (super-)macromolecular assemblies. Furthermore, we will set up a system to observe the behavior of tension-sensitive FA components in the presence of force under cryo-EM. Finally, lessons learned from our biochemical and ultrastructural analysis will be directly transferred and tested in living cells. Using these innovative methods, we will tackle fundamental and medically relevant questions regarding the assembly and function of FAs.</t>
  </si>
  <si>
    <t>crystallography; proteins; microscopy; mass spectrometry; structural biology</t>
  </si>
  <si>
    <t>https://doi.org/10.3030/724209</t>
  </si>
  <si>
    <t>AIDViC</t>
  </si>
  <si>
    <t>Antibiotic intracellular delivery via virus-like carriers</t>
  </si>
  <si>
    <t>Taking inspiration from natural carriers, such as viruses, a new technology has been developed inour laboratories part of an ongoing ERC starting grant project, Molecular Engineering of Virus-likeCarriers (MEViC). We created synthetic viruses using polymers and thus safer materials. They areable of delivering high payload of specific drugs into cells with no detrimental effect. While testing foranticancer therapies, we identified a synthetic virus capable of targeting almost exclusivelymacrophages. We performed preliminary work showing that this can be successfully applied todeliver antibiotics to rid of intracellular pathogens. This has now open a completely new possibilitywhereas we can expand our technology for the treatment of several infections as well as to contributeto the ongoing efforts in tackling antibiotic resistance.</t>
  </si>
  <si>
    <t>virology; polymer sciences; antibiotics; molecular engineering; antibiotic resistance</t>
  </si>
  <si>
    <t>https://doi.org/10.3030/754704</t>
  </si>
  <si>
    <t>ThromboForce</t>
  </si>
  <si>
    <t>Platelet tractions through the Glycoprotein (GP) GPIb receptor as a potential marker for platelet reactivity</t>
  </si>
  <si>
    <t>Platelet-mediated thrombosis is a major cause of death and disability globally. Thrombosis occurs when platelets adhere and aggregate. In the arterial circulation initial platelet adhesion occurs when the platelet  glycoprotein (GP) I-IX-V receptor binds to von Willebrand Factor (vWF).  Increased or decreased expression levels of GPIb are associated with increased risk for cardiovascular events and bleeding respectively. The expression of GPIb varies significantly among healthy subjects. The proposed project aims to characterise the role of GPIb expression levels on traction forces and platelet reactivity. It therefore combines my significant expertise in cellular mechanobiology and traction force microscopy with theclinical expertise of Prof Dermot Kenny’s group in platelet biology and the development of diagnostic assays for platelet function. A micropost array platform for high throughput, single cell, traction force measurements will be developed and applied to understand the interaction between GPIb traction forces andplatelet reactivity, first in healthy donors and then in patients with cardiovascular disease receiving antiplatelet therapy. This platform could in the future be further exploited for examining platelet function to further understand platelet cancer interactions, and for the innovation of refined diagnostics to assess platelet reactivity in individual patients.By moving from ETH Zurich to the Royal College of Surgeons in Ireland (RCSI), this interdisciplinary and intersectoral action will allow me to gain expert knowledge on fundamental processes in vascular biology and to develop my expertise in a clinically relevant manner. The newly gained research and professional competences designed into the fellowship will greatly improve my chances of establishing a competitive independent research group in the newly founded RCSI Centre for Vascular Biology (CVB) in the near future at the interface of clinical research and biomedical diagnostics.</t>
  </si>
  <si>
    <t>vascular diseases; pharmaceutical drugs; cardiovascular diseases; oncology; stroke</t>
  </si>
  <si>
    <t>https://doi.org/10.3030/747586</t>
  </si>
  <si>
    <t>DeShield</t>
  </si>
  <si>
    <t>Hide and Seek with Cancer Drugs</t>
  </si>
  <si>
    <t>Cancer is one of the most prominent causes for morbidity and mortality in industrialized countries. The key challenge in drug-based anti-cancer therapy is to efficiently kill the cancer cells while minimizing side-effects on healthy parts of the body. The DeShield project will establish the proof of concept for a novel approach to upgrade existing anti-cancer drugs in a way that the anti-cancer effect will be increased while side-effects will simultaneously minimized. DeShield technology will be used to shield approved anti-cancer drugs while circulating in the body in order to minimize side effects. Once the shielded drug accumulated at the cancer site, an external stimulus will be applied to trigger de-shielding. The drug will then locally and specifically be taken up by the cancer cells to exert its therapeutic effect. We have successfully demonstrated the functionality of the DeShield technology using the clinically approved anti-cancer drug Doxil and human cancer cell lines: when the shield is intact, the drug is not taken up by the cells, only upon inducible un-shielding the drug enters and kills the cells. In the DeShield project we aim at establishing the Proof-of-Concept that this approach is functional in cancer animal models, that it increases the therapeutic effect while minimizing side-effects. To this aim we have assembled a team with high expertise in complementary areas covering the technology itself, the conductance of preclinical animal studies up to clinical trials as well as business expertise. The technical advance obtained in this project together with a comprehensive market research and the development of a business strategy will shape a highly attractive commercial proposition for the successful valorization of our ERC-funded research.</t>
  </si>
  <si>
    <t>https://doi.org/10.3030/755369</t>
  </si>
  <si>
    <t>Cancer remains a leading cause of disease and death worldwide. An estimated 14m new cancer cases were diagnosed in 2012 and 22m are predicted by 2023. Immunotherapy and particularly personalized neoantigen-based vaccines represent an exciting new weapon in the war against cancer, as they are specific to the tumor and potentially safer and more effective than other types of treatment. However, the design of neoantigen-based cancer vaccines is currently hampered by an inability to reliably select immunogenic neoantigens using the existing technologies.OncoImmunity proposes to develop disruptive software - MEDIVAC - for the rapid and intelligent design of neoantigen-based personalized cancer vaccines, tailored to specific vaccine deliver systems (VDS). The software will leverage a machine-learning framework being developed at OncoImmunity that addresses key prediction gaps in the field of neoantigen discovery. Preliminary testing of MEDIVAC´s prediction engine reveals that it can identify immunogenic neoantigens with an unprecedented level of accuracy, and at a fraction of the time and cost of competing wet-lab methodologies. The MEDIVAC technology will enable personalized cancer vaccine companies to make safer more efficacious vaccines in an affordable and clinically actionable timeframe, and will consequently help revolutionize the treatment of cancer. We believe the SME instrument is the ideal funding vehicle to enable OncoImmunity to overcome the remaining barriers to the market and establish the company as the leading provider of software solutions for guiding the design of cancer vaccines. Furthermore, the MEDIVAC software will help nurture and improve the competitiveness of European companies in the rapidly growing personalized cancer vaccine market, and ultimately help Europe to tackle a global cancer epidemic.</t>
  </si>
  <si>
    <t>software; vaccines; oncology; immunotherapy; machine learning</t>
  </si>
  <si>
    <t>https://doi.org/10.3030/775611</t>
  </si>
  <si>
    <t>Survive</t>
  </si>
  <si>
    <t>Surviving metabolism: acid handling and signalling</t>
  </si>
  <si>
    <t>Metabolism generates vast quantities of acid, which exerts broad-spectrum biological effects because protein protonation is a powerful post-translational modification. Regulation of intracellular pH (pHi) is therefore a homeostatic priority, but carefully orchestrated proton dynamics are a versatile signal.Extracellular acidity is an established chemical signature of tumours and has recently been proposed to convey a signal that shapes the phenotypic landscape of cancer. Cancer’s genetic instability yields diversity in acid handling and signalling, forming a substrate for selection under acid-stress. This is a plausible mechanism for disease progression and an analogy can be drawn to experimentally-verified hypoxic selection.Current models of acid handling in cancer are, however, based on population-averages of observations made at the cell level. This fails to appreciate diversity and the complexity inherent in tissues. We will produce a more complete understanding of acid handling that accounts for diffusive transport across tissue compartments and the role of the tumour stroma. A systems-approach of characterising pH-regulatory processes cell-by-cell will identify which components are liable to vary, and thus are a substrate for acid-driven somatic evolution.The long-term effects of proton signals on gene expression have not been tested, despite evidence for proton-sensing transcription factors. To address the mechanism for adaptation to acid-stress, proton-sensing transcription factors will be characterised from studies of gene expression under chemically and optogenetically operated pH stimuli.The definition of a cell’s fitness to survive at a particular microenvironment pH and its relationship with stemness remain unclear. Phenotyping pHi-gated subpopulations in terms of growth, stemness and tumourigenicity will define pH-fitness and its role in aggressiveness. In evolving to survive metabolism, cancer cells may acquire the ability to thrive in new niches.</t>
  </si>
  <si>
    <t>proton signaling, proton sensors, pH regulation, metabolism, diffusion, acid, base chemistry, tumour microenvironment, tumour stroma, Darwinian selection, acid-driven somatic evolution</t>
  </si>
  <si>
    <t>https://doi.org/10.3030/723997</t>
  </si>
  <si>
    <t>cis-CONTROL</t>
  </si>
  <si>
    <t>Decoding and controlling cell-state switching: A bottom-up approach based on enhancer logic</t>
  </si>
  <si>
    <t>Cell-state switching in cancer allows cells to transition from a proliferative to an invasive and drug-resistant phenotype. This plasticity plays an important role in cancer progression and tumour heterogeneity. We have made a striking observation that cancer cells of different origin can switch to a common survival state. During this epigenomic reprogramming, cancer cells re-activate genomic enhancers from specific regulatory programs, such as wound repair and epithelial-to-mesenchymal transition.The goal of my project is to decipher the enhancer logic underlying this canalization effect towards a common survival state. We will then employ this new understanding of enhancer logic to engineer synthetic enhancers that are able to monitor and manipulate cell-state switching in real time. Furthermore, we will use enhancer models to identify cis-regulatory mutations that have an impact on cell-state switching and drug resistance. Such applications are currently hampered because there is a significant gap in our understanding of how enhancers work.To tackle this problem we will use a combination of in vivo massively parallel enhancer-reporter assays, single-cell genomics on microfluidic devices, computational modelling, and synthetic enhancer design. Using these approaches we will pursue the following aims: (1) to identify functional enhancers regulating cell-state switching by performing in vivo genetic screens in mice; (2) to elucidate the dynamic trajectories whereby cells of different cancer types switch to a common survival cell-state, at single-cell resolution; (3) to create synthetic enhancer circuits that specifically kill cancer cells undergoing cell-state switching. Our findings will have an impact on genome research, characterizing how cellular decision making is implemented by the cis-regulatory code; and on cancer research, employing enhancer logic in the context of cancer therapy.</t>
  </si>
  <si>
    <t>drug resistance; mutation; oncology; genomes</t>
  </si>
  <si>
    <t>enhancer, cell-state transition, epigenomic reprogramming, gene therapy, drug resistance, EMT, wound repair, bioinformatics, cis-regulatory modules, single-cell, microfluidics, non-coding SNPs</t>
  </si>
  <si>
    <t>https://doi.org/10.3030/724226</t>
  </si>
  <si>
    <t>CanFaster</t>
  </si>
  <si>
    <t>The Translational Cancer Faster Forward doctoral programme – CanFaster</t>
  </si>
  <si>
    <t>CanFaster is a joint venture among industry, health care and academia to enhance and accelerate innovations and clinical implementation within oncology. The vision of CanFaster is to prolong and save lives of cancer patients through integrated development and commercialization/implementation of diagnostic/treatment alternatives, thus reaching the market and patient more rapidly. CanFaster will save lives of cancer patients, not for future generations, but for today´s. The CanFaster programme is enabled by an intimate collaboration between industry, health care system and academia (in total ~7 million Euro will be invested), and will contribute to the Europe 2020 strategy, where one million new research jobs are needed to reach the Innovation Union flagship initiative. The collected track record of all partners in the proposed CanFaster programme demonstrates an impressive history of entrepreneurial spirit, state-of the art medical care but also truly world-class scientific excellence within translational cancer research. The CanFaster regional doctoral programme, recruiting 16 ESRs, will be hosted within CREATE Health, a translational cancer research programme with broad international collaboration partners and excellent out-put for the last 10 years. Main objectives of CanFaster are (i) Increased transnational and intersectorial mobility (ii) Intersectorial improvements through intensified collaboration within oncology between academia, industry and hospital/regional health care organisations. (iii) Acceleration of innovation, attracting international investors leading to increased number of SMEs in the region and (iv) Education of a new generation of excellent multidisciplinary, entrepreneurial scientists. This is achieved through the attraction of the MSCA program for industrial partners to add-on to the EU and public national funding of the programme with financial and in-kind contribution.</t>
  </si>
  <si>
    <t>Cancer research, Cross-disciplinary, Triple helix, Advanced technologies, Clinical implementation,  Life Science, Intersectoral, Innovation</t>
  </si>
  <si>
    <t>https://doi.org/10.3030/754299</t>
  </si>
  <si>
    <t>RepliStressTiming</t>
  </si>
  <si>
    <t>Impact of replicative stress on DNA replication timing control</t>
  </si>
  <si>
    <t>Replication stress has emerged as a prominent driver of genomic instability. The ATR kinase is a master regulator of the cellular response to replication stress and defects in ATR activation or loss of its signaling components leads to DNA damage, genomic instability and tumorigenesis. Yet the direct mechanisms by which ATR signaling prevents these repercussions remain poorly understood. The primary aim of this study is to investigate a novel role for ATR in regulating the cellular replication timing program and corresponding gene expression. I hypothesize that replication stress caused by disruption of ATR signaling perturbs the carefully regulated timing by which genes are replicated. This directly alters gene expression patterns, potentially leading to oncogene activation and/or silencing of tumor suppressors. This idea is substantiated by my preliminary results indicating striking shifts in replication timing of select genomic loci under defective ATR signaling. Furthermore, a recent finding that ATR maintains the transcriptional status of genes in the vicinity of stalled forks alludes to a similar connection. This timely study will be the first to identify genes with altered transcriptional activity as a result of perturbations in replication timing under ATR-mediated replication stress. Functional characterization of these gene products will provide new insight into how ATR determines replication timing and direct mechanistic basis for how ATR signaling safeguards against tumorigenesis. The outcomes can better inform exploitation of replication stress in cancer therapeutics in the form of ATR inhibitors and underlying pathologies in ATR-deficient Seckel syndrome and associated hereditary diseases. By bridging the fields of replication stress and timing, I will gain new skills in transcriptomics, chromatin biology and in vivo tumor models to complement my previous expertise in replication timing and genomics, laying strong foundations for my independent career.</t>
  </si>
  <si>
    <t>DNA; proteins; oncology; pathology</t>
  </si>
  <si>
    <t>Replication stress, Replication timing, ATR signaling, Genome instability, Tumorigenesis, Cancer, Stalled replication forks, Gene expression regulation, In vivo model</t>
  </si>
  <si>
    <t>https://doi.org/10.3030/745646</t>
  </si>
  <si>
    <t>gdTCR-Ligand</t>
  </si>
  <si>
    <t>Investigating the recognition of a novel ligand by gamma-delta T cells and the translation of this interaction into molecules for future cancer immunotherapy</t>
  </si>
  <si>
    <t>Gamma-delta (gd-)T cells are a fast acting subset of T cells that recognize a wide variety of ligands. In contrast to alpha-beta T cells they are not restricted to classical peptide-MHC antigens. Our preliminary data on a gd-T cell clone shows selective recognition of tumour cells mediated through a novel ligand.The aims of this action are; 1) elucidating the molecular mechanism of the gd-T cell receptor (TCR) recognizing the novel ligand on cancer cells and 2) generating therapeutic agents for cancer cells.A multidisciplinary approach will be used to unveil the interaction of the gd-TCR with its ligand. The gd-TCR and novel ligand molecules will be made using recombinant expression. These proteins will be used to characterize this interaction in detail by determining the affinity and the crystal structure. The results generated in this part of the action will increase the current knowledge regarding gd-T cell ligands.The researcher will reintegrate in his home country using his skills in structural immunology, which he acquired in the Rossjohn laboratory at Monash University in Australia, to address the molecular mechanism of the gd-TCR ligand interaction. Additionally, he will be trained by the host laboratory in in vitro and in vivo immunological assays.</t>
  </si>
  <si>
    <t>crystals; proteins; oncology; immunotherapy</t>
  </si>
  <si>
    <t>https://doi.org/10.3030/749010</t>
  </si>
  <si>
    <t>FLUINEMS</t>
  </si>
  <si>
    <t>Suspended Fluidic nanochannels as optomechanical sensors for single molecules</t>
  </si>
  <si>
    <t>Early detection of cancer saves lives: the survival rate increases from 10% to 90%. Today, there is  a lack of methods for the early detection of different types of cancer. The main challenge is that a large variety of specific biomarkers have to be counted, and usually at extremely low concentrations. Here we will use smart nanoengineering to develop a versatile sensing platform that detects, identifies and counts single molecules, one by one, in a non-purified solution. The main novelty of the proposal is that the platform will integrate optical sensing beyond diffraction (for biochemical recognition) and on-chip molecular mass sensing (to discard non-specific binding events). For this, we will suspend state-of-the-art nanochannels and integrate them with plasmonic nano-antennas. This will make for a versatile, universal test, cheap enough to be used for preventive screening. It will help diagnosing different types of cancers earlier.We will detect and identify oncoviruses capsides, different protein biomarkers and microRNA in plasma. These are very high impact proof of concepts with clinical relevance.Dr. Fernandez-Cuesta has expertise in single molecule sensing and has worked in multiple international, interdisciplinary environments. She is expert in nanofabrication and plasmonics for (bio)sensing. She benefited from an IOF Marie Curie. She became CEO and co-founder of a start-up, dedicated to on-chip Raman spectroscopy for environmental monitoring of biotoxins concentration in fresh water. Currently, she is at the department for Applied Physics at the University of Hamburg. There, there is state-of-the-art instrumentation for nanofabrication. The collaborators at Hamburg University Klinikum Eppendorf have expertise in applying research to medicine. This interdisciplinary environment is ideal for starting a new field in combined plasmonics and mass sensing with a focus on nanotechnology for bioapplications of clinical relevance.</t>
  </si>
  <si>
    <t>proteins; nanotechnology; sensors; oncology; spectroscopy</t>
  </si>
  <si>
    <t>Single molecule, NEMS, resonator, nanofluidics, plasmonics, nanoimprint lithography</t>
  </si>
  <si>
    <t>UNIVERSITAET HAMBURG (DE)</t>
  </si>
  <si>
    <t>https://doi.org/10.3030/714073</t>
  </si>
  <si>
    <t>HIPPOCRATE</t>
  </si>
  <si>
    <t>Hybrid Imaging of PET and PrOmpt gamma for preCision RAnge- and biological- guidance in proton ThErapy</t>
  </si>
  <si>
    <t>Proton therapy is rapidly being established in the EU as a promising external beam tumour therapy modality offering an increased tumour-dose conformity with better sparing of critical organs and healthy tissue compared to conventional photon therapy. However, full exploitation of its clinical potential is still hampered by non-negligible uncertainties during the treatment planning and delivery, posing the urgent demand of novel real-time techniques for in vivo verification of the proton beam range. To this aim, the objective of this project proposal HIPPOCRATE (Hybrid Imaging of PET and PrOmpt gamma for preCision RAnge- and biological- guidance in proton ThErapy) is to explore the optimal design and clinical potential of an innovative hybrid medical imaging approach that goes well beyond the state of the art, by combining real-time range verification from energetic prompt gammas with Positron-Emission-Tomography (PET) imaging of irradiation-induced or externally injected tracers, to  promote biological- and dose- guidance for personalized, high-precision proton therapy. By improving the quality of the rapidly emerging proton therapy modality, this project will promote longer and healthier lives for cancer patients, with a high societal impact on the EU. Moreover, HIPPOCRATE can potentially go beyond the boundaries of medical imaging in proton therapy, by enabling high quality imaging of a whole new range of promising unconventional radionuclides for diagnostic nuclear medicine imaging, as well as opening the perspective of biological image guidance at the radiotherapy treatment site, independent of the primary radiation quality.</t>
  </si>
  <si>
    <t>nuclear medicine; oncology; diagnostic imaging; radiation chemistry; photons</t>
  </si>
  <si>
    <t>https://doi.org/10.3030/750689</t>
  </si>
  <si>
    <t>ACTICELL</t>
  </si>
  <si>
    <t>Precision confiner for mechanical cell activation</t>
  </si>
  <si>
    <t>In tissues, cells have their physical space constrained by neighbouring cells and extracellular matrix. In the PROMICO ERC project, our team proposed to specifically address the effect of physical confinement on normal and cancer cells that are dividing and migrating, using new pathophysiologically relevant in vitro approaches based on innovative micro-fabrication techniques. One of the devices we developed was meant to quantitatively control two key parameters of the cell environment: its geometry and its surface chemical properties. The main technical breakthrough was achieved using micro-fabricated elastomeric structures bound to a hard substrate (Le Berre Integrative Biology, 2012). The method led to important fundamental discoveries in cell biology (Lancaster Dev Cell 2013, Le Berre PRL 2013, Liu Cell 2015, Raab Science 2016). In part based on our findings, the notion that confinement is a crucial parameter for cell physiology has spread through the cell biology. Based on this, our idea is that cell confinement could be used as a powerfull cell conditioning technology, to change the cell state and offer new opportunities for fundamental research in cell biology, but also in cell therapies and drug screening. However, our current method to confine cells is not adapted to large scale cell conditioning applications, because the throughput and reliability of the device is still too low and because the recovery of cells after confinement remain poorly controlled. It is thus now timely to develop a robust and versatile cell confiner adapted to use in any cell biology lab, in academy and in industry, with no prior experience in micro-fabrication. Achieving this goal involves a complete change of technology compared to the ‘homemade’ PDMS device we have been using so far. We will also perform proofs of concept of its use for its application in cell based therapies, such as cancer immunotherapy, by testing the possibility to mechanically activate dendritic cells.</t>
  </si>
  <si>
    <t>cell biology; oncology; geometry; immunotherapy; cells technologies</t>
  </si>
  <si>
    <t>https://doi.org/10.3030/755347</t>
  </si>
  <si>
    <t>StressGene</t>
  </si>
  <si>
    <t>The Genetics of Morbidity and Survival in Response to Significant Life Stressors</t>
  </si>
  <si>
    <t>Significant life stressors – including death of loved ones, being diagnosed with a life-threatening illness, and exposure to natural disasters or violence – are well-documented risk factors of ill health, disability and premature mortality. Why some individuals remain healthy while others remiss to adverse symptoms, disease or death after exposure to such life stressors remains unclear. The overarching aim of this research program is to advance current understanding of the potential genetic contribution to varying trajectories of health following exposure to significant life stressors. The program leverages the registries of major diseases and mortality covering the whole Icelandic nation (N=330.000) and the unique genetic- and genealogical resources at deCODE Genetics to perform genome-wide association studies (GWAS) on the varying risks of overall mortality and major diseases (including psychiatric disorders and cardiovascular disease) after loss of a family member or after receiving a cancer diagnosis. We will further seek to identify sequence variants associated with variation in symptoms of posttraumatic stress disorder (PTSD) in two highly traumatized cohorts: the SAGA cohort of 30.000 Icelandic women with high lifetime prevalence of violence exposure, as well as a cohort of 5.000 Swedes exposed to the 2004 SA-Asian Tsunami. This research program represents the first major attempt to address the potential genetic basis of varying somatic health outcomes after exposure to significant life stressors and, to our knowledge, one of the first comprehensive GWAS on PTSD in European populations. Virtually everyone is at some point in their life exposed to significant life stressors or trauma; the knowledge gained from this comprehensive research program may facilitate early identification and refined, personalized interventions for the most vulnerable individuals of the large populations worldwide that inevitably will continue to be exposed to trauma.</t>
  </si>
  <si>
    <t>mortality; posttraumatic stress disorder; cardiovascular diseases; oncology; natural disasters</t>
  </si>
  <si>
    <t>stress,  trauma,  PTSD,  survival,  mortality,  genetics</t>
  </si>
  <si>
    <t>https://doi.org/10.3030/726413</t>
  </si>
  <si>
    <t>NanoScreen</t>
  </si>
  <si>
    <t>Disruptive portable device for pre-screening of Persistent Organic Pollutants –POPs- in food products and water</t>
  </si>
  <si>
    <t>Persistent organic pollutants (POPs) are organic compounds produced by human action resistant to environmental degradation and whose bioaccumulative capacity and toxicity can cause harmful health effects e.g. cancer. Hence, they have become global threats for human and environment. The most extended analytic methods used nowadays for detecting POPs are gas chromatography and/or mass spectroscopy to separate and identify them. These methods are expensive -€1,000/sample-, time-consuming -24h-, require a laborious sample preparation and a well-equipped laboratory. Consequently, there is a great demand to increase the number of water and food quality tests if available for a lower price and shorter time.SAFTRA PHOTONICS will bring to market NanoScreen - a portable nano-optical sensing chip for pre-screening purpose that detects food or water contamination by POPs. We will offer a rapid method (10 minutes) to detect the most important POPs (ppb) present in food products and water, carrying out an in-situ analysis for less than 100€ per sample. By putting NanoScreen solution into the the European, Japanese and USA market, in 2023 we expect to sale 55,000 chips with revenue of €4,800,000 (27% Y/Y growth) and ROI 3.25. This ensures sustainability of 37 new full time job positions at company.The project resubmission (13.61) reflects couple of great achievements of 2016: FS has elaborated in detail the NanoScreen business plan, the company has signed two investment agreements, three business partners and two distribution partners. Moreover, we have identified another two major replication opportunities of future joint ventures that can form a new business-industrial ecosystem for online nano-screening. The vision is to reach a unique one-box-system tailored for specific applications, e.g. security, agriculture and sport.The Phase 2 funding will help us to close the gap from design validation to industrial production and significantly shorten the market entry period.</t>
  </si>
  <si>
    <t>organic chemistry; sexual health; food safety; oncology; nano-materials</t>
  </si>
  <si>
    <t>SAFTRA PHOTONICS SRO (SK)</t>
  </si>
  <si>
    <t>https://doi.org/10.3030/766742</t>
  </si>
  <si>
    <t>protonCBCT</t>
  </si>
  <si>
    <t>Proton CT reconstruction with a Cone Beam CT prior</t>
  </si>
  <si>
    <t>"Proton therapy has become a superioralternative to conventional radiotherapy for certain clinical indications. It potentially allows to deliver high dose to the tumor while sparing healthy surrounding tissue. However, a reduction of treatment uncertainties is required to fully exploit this advantage and precise knowledge of the relative stopping power (RSP) of the patient tissues on the day of treatment is needed to correctly predict the proton range in the treatment planning system (TPS). Modern imaging technology plays a key role here. Developing novel methods to produce volumetric images of the patient while positioned on the treatment couch lies at the heart of this proposal. More specifically, I propose to explore strategies to merge proton computed tomography (pCT) and cone beam CT (CBCT) acquired directly in the treatment room based on which accurate dose-of-the-day calculations can be performed. The idea arises from the  complementary advantages of proton and X-ray imaging: The former potentially provides a highly accurate volumetric RSP map while the latter produces images of high spatial resolution. I will develop and implement a ""protonCBCT"" reconstruction algorithm which uses the CBCT data as prior, compensates for image noise through dedicated regularization methods, and builds the pCT image using state-of-the-art reconstruction techniques. I emphasize the clinical applicability of the project: I will A) consider pCT and CBCT data acquired with clinically available imaging technology, B) propose a treatment work flow to incorporate the new protonCBCT imaging, and C) validate our methods using clinically proven treatment planning software.  To my knowledge, a combined pCT/CBCT imaging modality in a clinical context has not been studied yet. It has the potential of providing volumetric images with excellent quality acquired in situ directly prior to a treatment session and could eventually lead to higher treatment quality in proton therapy."</t>
  </si>
  <si>
    <t>software; computed tomography; microscopy</t>
  </si>
  <si>
    <t>https://doi.org/10.3030/753370</t>
  </si>
  <si>
    <t>Epiherigans</t>
  </si>
  <si>
    <t>Writing, reading and managing stress with H3K9me</t>
  </si>
  <si>
    <t>Epigenetic inheritance is the transmission of information, generally in the form of DNA methylation or post-translational modifications on histones that regulate the availability of underlying genetic information for transcription. RNA itself feeds back to contribute to histone modification. Sequence accessibility is both a matter of folding the chromatin fibre to alter access to recognition motifs, and the local concentration of factors needed for efficient transcriptional initiation, elongation, termination or mRNA stability. In heterochromatin we find a subset of regulatory factors in carefully balanced concentrations that are maintained in part by the segregation of active and inactive domains. Histone H3 K9 methylation is key to this compartmentation. C. elegans provides an ideal system in which to study chromatin-based gene repression. We have demonstrated that histone H3 K9 methylation is the essential signal for the sequestration of heterochromatin at the nuclear envelope in C. elegans. The recognition of H3K9me1/2/3 by an inner nuclear envelope-bound chromodomain protein, CEC-4, actively sequesters heterochromatin in embryos, and contributes redundantly in adult tissues. Epiherigans has the ambitious goal to determine definitively what targets H3K9 methylation, and identify its physiological roles. We will examine how this mark contributes to the epigenetic recognition of repeat vs non-repeat sequence, and mediates a stress-induced response to oxidative damage. We will examine the link between these and the spatial clustering of heterochromatic domains. Epiherigans will develop an integrated approach to identify in vivo the factors that distinguish repeats from non-repeats, self from non-self within genomes and will examine how H3K9me contributes to a persistent ROS or DNA damage stress response. It represents a crucial step towards understanding of how our genomes use heterochromatin to modulate, stabilize and transmit chromatin organization.</t>
  </si>
  <si>
    <t>DNA; oncology; RNA; embryology; homeostasis</t>
  </si>
  <si>
    <t>UNIVERSITE DE LAUSANNE (CH); FRIEDRICH MIESCHER INSTITUTE FOR BIOMEDICAL RESEARCH FONDATION (CH)</t>
  </si>
  <si>
    <t>https://doi.org/10.3030/743312</t>
  </si>
  <si>
    <t>SynVaccine</t>
  </si>
  <si>
    <t>Rational Design and Construction of Viral Based Products</t>
  </si>
  <si>
    <t>In order to be fully effective as an oncolytic virus or vaccine, achieving of precise and specific traits are pivotal. However, current technologies are limited to the confines of a virus’s existing biological make-up. They are left with manipulation of genes within the virus e.g. deleting and adding proteins, inability to manipulate silent codes etc. where achievement of such precision is simply not possible from such naturally-rooted manipulation.The SynVaccine solution taps into 3 billion years of viral evolutionary data which is continually updated, ensuring the highest degree of accuracy on rules that govern all viruses found today. Through this, it becomes the only solution to govern the rules of viruses on a cellular level, giving the important ability to precisely dictate the traits and behaviour of the newly designed, bottom-up, created viruses. As a result, only the most effective oncolytic viruses and vaccines are ever produced, ensuring the highest levels of treatment and immunity.We have invested over €3.1 million into the development and testing of our solution to ensure its robustness and efficiency, and thus move into the next stage of specific drug development. Our management and scientific leadership capacity involves 10 multi-disciplinary experts in the fields of; entrepreneurship, virology, synthetic biology, computational biology, engineering and automation.The proposed work in Phase 1 of the SME instrument fits into our overall plan to reach the market by contributing the financial resources needed to plan a fast sound wider deployment of our SynVaccine derived solutions, and their market uptake.</t>
  </si>
  <si>
    <t>drug discovery; virology; immunology; vaccines; oncology</t>
  </si>
  <si>
    <t>SYNVACCINE LTD (IL)</t>
  </si>
  <si>
    <t>https://doi.org/10.3030/775169</t>
  </si>
  <si>
    <t>BioNetIllustration</t>
  </si>
  <si>
    <t>BioNetIllustration: User centric illustrations of biological networks</t>
  </si>
  <si>
    <t>In living systems, one molecule is commonly involved in several distinct physiological functions. The roles of molecules are commonly summarized in pathway diagrams, which, however, are abstract, hierarchically nested and thus is difficult to comprehend especially by non-expert audience. The primary goal of this research in visualization is to intuitively support the comprehensive understanding of relationships among biological networks using interactively computed illustrations. Illustrations, especially in textbooks of biology are carefully designed to clearly present reactions between organs as well as interactions within cells. Automatic generation of illustrative visualizations of biological networks is thus the technical content of this proposal. Automatic generation of hand-drawn illustrations has been a challenging task due to the difficulty of algorithmically describing a human creative process such as evaluating and selecting significant information and composing meaningful explanations in a visually plausible manner. Our high-level idea in BioNetIllustration is to simulate this process by decomposing the entire problem into multiple steps including content-driven layout and illustration design as well as spatio-temporal event transitions across multiple representations. As a pioneer study on illustrations, a new visualization framework for these network illustrations will be developed. This study can be achieved by matching the unique competences of the researcher and the host research group and allows an innovative synthesis to produce hand-drawn like illustrations of biological networks. The project also involves experts from several disciplines including network and medical visualization, data mining, systems biology as well as perceptual psychology. The result will provide a new direction for physiological process analysis and accelerate the knowledge transfer not only within experts but also to the public.</t>
  </si>
  <si>
    <t>databases; data mining; psychology; oncology; physiology</t>
  </si>
  <si>
    <t>https://doi.org/10.3030/747985</t>
  </si>
  <si>
    <t>OptoBETA</t>
  </si>
  <si>
    <t>Multicellular regulation of insulin secretion from pancreatic islets</t>
  </si>
  <si>
    <t>Type 2 diabetes mellitus, one of the major healthcare challenges of our time, is characterized by failure of beta cells to functionally adapt to increased peripheral insulin resistance. The resulting chronic elevations in blood glucose concentration are associated with heart, kidney, liver, nerve and retinal disease, as well as cancer. Here, by combining novel optogenetic, photopharmacological and innovative imaging approaches, we aim to unravel the complexity underlying the multicellular regulation of insulin secretion from islets of Langerhans during health and disease. In particular, we will examine a role for privileged pacemakers/hubs in orchestrating population responses to stimuli, identify what makes these specialized cells unique at the RNA/protein level, and understand how they contribute to islet development and failure. Furthermore, we will address whether the intraislet regulation of insulin secretion operates in vivo to determine glucose homeostasis, focusing on the neural-endocrine interface. Lastly, the mechanisms underlying islet cross-talk will be investigated directly in situ within the pancreas of living mice, paying close attention to the roles of the vasculature and secreted factors. As such, these studies should unveil a new route for restoration of insulin secretion in man, as well as provide the foundation for the de novo construction of islets for transplantation.</t>
  </si>
  <si>
    <t>diabetes; stem cells; cardiovascular diseases; transplantation; obesity</t>
  </si>
  <si>
    <t>type 2 diabetes, beta cell, islet</t>
  </si>
  <si>
    <t>https://doi.org/10.3030/715884</t>
  </si>
  <si>
    <t>ALMAGIC</t>
  </si>
  <si>
    <t>Aluminium and Magnesium Alloys Green Innovative Coatings</t>
  </si>
  <si>
    <t>The aeronautic industry is constantly striving to reduce the aircraft operating costs, increase their payload and reduce the environmental impact during the whole life of the product. Metallurgy has played a key role in the development of aviation. With the use of light alloys, as aluminium and magnesium, new applications have been found to apply these to fastly improve existing designs.The disadvantage of using these materials is that they are particularly susceptible to corrosion. Environmental degradation is a limiting factor for magnesium–aluminium (Mg–Al) alloys in outdoor applications. An effective way to protect alloys from fast degradation or reduce to the degradation rate is surface treatment. Hexavalent chromium has served as the primary means of corrosion protection in the aircraft industry since 1936 and allowed for the distinctive bare-metal finishes of the World War II era. Hexavalent chromium is a known carcinogen, with the major route of exposure through inhalation of vapours or dust. The chromates are among the current chemicals for which industrial users must find substitutes, or request authorisation from EU regulators to continue their use. In the case of chromium trioxide and the acids, the application deadline is March 2016 and the “sunset” date for the substances is September 2017.Therefore, there is an urgent need facing the aerospace industry to replace the conventional corrosion inhibitor, hexavalent chromium. Regulatory and market drivers are motivating a global effort in the aerospace industry to replace hexavalent chromium-containing materials with hexavalent chromium-free alternatives for various applications.ALMAGIC project is focused on solving the aforementioned problematic by validating the developed innovative alternatives to chromium(VI) coatings for aluminium and magnesium alloys. ALMAGIC will ensure the developed solutions comply with the REACH regulations, while all quality standards are met.</t>
  </si>
  <si>
    <t>transition metals; alkaline earth metals; automotive engineering; post-transition metals; coating and films</t>
  </si>
  <si>
    <t>JTI-CS2-2016-CFP04-ENG-02-05</t>
  </si>
  <si>
    <t>Substitution of Chromium(VI)-based substances for corrosion protection of Aluminum- and Magnesium alloys</t>
  </si>
  <si>
    <t>CS2-RIA</t>
  </si>
  <si>
    <t>FUNDACION CIDAUT (ES)</t>
  </si>
  <si>
    <t>HENKEL KGaA (DE); FUNDACION CIDAUT (ES); HELMHOLTZ-ZENTRUM HEREON GMBH (DE); UNIVERSIDAD COMPLUTENSE DE MADRID (ES); AKZO NOBEL CAR REFINISHES BV (NL); TECHNISCHE UNIVERSITEIT DELFT (NL)</t>
  </si>
  <si>
    <t>https://doi.org/10.3030/755515</t>
  </si>
  <si>
    <t>umCryofix</t>
  </si>
  <si>
    <t>A microfluidic cryofixation method for time-resolved correlative microscopy</t>
  </si>
  <si>
    <t>Correlative microscopy, connecting live-cell fluorescence microscopy with electron microscopy (EM), is a powerful tool to relate a dynamic cellular process to the relevant cellular ultrastructure leading to better understanding of fundamental mechanisms, and further, the underlying cause of disease. This is not only important for fundamental science but can guide diagnostic and treatment efforts for virtually any affliction, ranging from Alzheimer’s disease, to HIV, to cancer.  In this work, I propose a novel microfluidic cryofixation method that enables time-resolved correlative microscopy. The new method dramatically improves the time resolution with which live images can be correlated to EM images by eliminating the need to transfer the sample from the light microscope to a dedicated cryofixation machine. Current state-of-the-art systems require at least one second while preparation times up to a few minutes are common. Here I propose a new microfluidics-based paradigm that will overcome this barrier by carrying out cryofixation directly within the field of view of a light microscope. This method allows a dynamic process to be arrested at a known time, so that it can be correlated to cellular ultrastructure in EM images. This new method is a critical advance for studying dynamic processes such as membrane trafficking, cell division, and synaptic transmission. This action opens vast possibilities for multidisciplinary collaborations between microfluidic and engineering specialists, who developed a new method (Burg group), and experts in microscopy for biological sciences (i.e. within histology, cell biology, structural biology) to advance the fundamental understanding of dynamic cellular processes that occur on the time scale of milliseconds. Through this multidisciplinary work I will become well-established in my future field of interest, microfluidic devices for biological applications, ensuring the best possible career opportunities for me as a group leader.</t>
  </si>
  <si>
    <t>microfluidics; cell biology; electron microscopy; histology; structural biology</t>
  </si>
  <si>
    <t>Microfludics,  Microfabrication,  Cryofixation,  Correlative Light and Electron Microscopy</t>
  </si>
  <si>
    <t>https://doi.org/10.3030/749830</t>
  </si>
  <si>
    <t>SINMOF</t>
  </si>
  <si>
    <t>Synthesis of Spirooxindoles and INdoles pharmaceuticals using Metal-Organic Frameworks</t>
  </si>
  <si>
    <t>SINMOF is a pioneering and structured effort to comprehensively address the introduction of different immobilised isolated catalytic active sites in solid hybrid materials to overcome the metal losses occurring with state-of-the-art homogeneous catalysts employed in the pharmaceutical industry. The convenient use of hybrid metal-organic framework materials (MOFs) respect to traditional state-of-the-art porous solid materials is due to (a) self-deactivation-resistant design of the active sites by (b) ultrastable catalytic site isolation. In the SINMOF project we will (1) design novel multifunctional MOFs as next generation catalysts for the synthesis of pharmaceutically active compounds in an economically and environmentally beneficial way; (2) apply MOF hybrid solids as heterogeneous catalysts to avoid the use of homogeneous metal catalysts in novel synthetic strategies of pharmaceuticals with the indole core and finally (3) derive structure-activity and selectivity relationships at the smallest possible length scales and with the highest possible sensitivities employing fluorescence microscopy. Using a two-stage research methodology, SINMOF will finally provide the most active and stable MOF catalyst for the synthesis of the indole-based neurotransmitter Sumatriptan and the anticancerigen spirooxindole SAR405838. The combined expertise of the fellow and host ensures the best chance for successfully completing the SINMOF objectives in a mutually beneficial manner. On one side, internal collaborations at the host institution will allow the access to state-of-the-art fluorescence microscopy methods, to get new insights into the molecular mechanisms underlying the novel catalytic systems. On the other side, a secondment at a world-leading research center in the homogeneous catalysis field will train the researcher in order to individuate the best molecular features for model homogeneous catalysts to be translated into selective heterogeneous MOF catalytic system.</t>
  </si>
  <si>
    <t>organic chemistry; pharmaceutical drugs; inorganic compounds; microscopy; catalysis</t>
  </si>
  <si>
    <t>https://doi.org/10.3030/750391</t>
  </si>
  <si>
    <t>ULTRANERVE</t>
  </si>
  <si>
    <t>Feasibility assessment of an all‐in‐one nerve repair and regeneration product</t>
  </si>
  <si>
    <t>Peripheral Nerve Injuries (PNIs) are lesions of the nerves of the head or the extremities. Grand View Research estimates over 2 million cases of PNIs per year in the EU and the USA. These injuries remain incurable, resulting in permanent loss of body function as in paraplegia, leading to disabilities and heavy social burden. The chance to cure PNIs based on smart nano-engineered biomaterials will have a major positive impact in heavy and long term burdens on patients and healthcare systems. In this context, Nerve Biomed’s team, a spin-off company of the Polytechnic University of Valencia (Spain) has been leading an R&amp;D initiative in advanced PNI reparation over the past 11 years, in order to develop and further commercialise ULTRANERVE: an easy-to-use medical solution for PNI regeneration, which is going to simplify medical procedures and reduce the average full recovery time, while decreasing significantly the average cost of actual repair procedures.Within the roadmap established by the company to commercialize the product internationally by 2020, Nerve Biomed wants to perform a thorough feasibility study, through this SME Instrument Phase 1, which will assess in detail the practical and economic viability of introducing this solution in the PNI repair and regeneration market ih the EU and the USA.</t>
  </si>
  <si>
    <t>pharmaceutical drugs; physiotherapy; nanomedicine; oncology; neurology</t>
  </si>
  <si>
    <t>NERVE BIOMED SOCIEDAD LIMITADA (ES)</t>
  </si>
  <si>
    <t>https://doi.org/10.3030/775155</t>
  </si>
  <si>
    <t>NanoOxySens</t>
  </si>
  <si>
    <t>Luminescent Polymer Nanoparticles with Aza-BODIPYs, Porphyrins and their Metal Complexes for FRET Mediated Ratiometric Oxygen Sensing</t>
  </si>
  <si>
    <t>This proposed Fellowship brings together an Experienced Researcher from India with expertise in the synthesis of photosensitizers and their photophysical characterization, tuning the excited-state properties, investigation of their photophysics and photobiology with an internationally recognized Host Laboratory in France with expertise in designing fluorescent molecular and nanoparticle probes for bioimaging. This project will provide (i) interdisciplinary training of highest quality to become an outstanding scientist with excellent publication record; (ii) enhance European excellence in organic synthesis, nanosciences and biophotonics. The aim of the research project is to obtain ratiometric probes for molecular oxygen based on biodegradable polymeric nanoparticles (NPs) bearing far-red/near-infrared absorbing triplet sensitizers such as aza-BODIPYs, porphyrins and corresponding metal complexes. The project involves the synthesis of phosphorescent dyes (aza-BODIPY/porphyrins) and formulation of polymeric NPs encapsulating these dyes. The development of ultra-bright polymer nanoparticles, an innovative method recently discovered in the Host Laboratory, will enable the development of novel dual emissive polymeric NPs with the triplet sensitizers. In our design, fluorescent NPs excite triplet sensitizers through energy transfer (FRET), resulting in dual emission: fluorescence of NPs and phosphoresce of the sensitizer. Only phosphorescence of FRET acceptor is sensitive to molecular oxygen (3O2), which provides the mechanism of dual colour ratiometric response to oxygen. The approach will be further validated in solutions and in living cells. The obtained nanoprobes for oxygen will be applied to living cell and (in collaboration) to whole animals. It is our strong conviction that the possibilities of this multidisciplinary chemistry are enormous, and the end result will be the development of a simple nano-device for molecular oxygen build from biodegradable materials.</t>
  </si>
  <si>
    <t>transition metals; polymer sciences; microscopy; oncology; nano-materials</t>
  </si>
  <si>
    <t>https://doi.org/10.3030/705826</t>
  </si>
  <si>
    <t>BITCAT</t>
  </si>
  <si>
    <t>Blocking Inhibition of T-cell Co-stimulation for Anti-tumour Therapy</t>
  </si>
  <si>
    <t>Tumours escape proper immune response by propagating immune suppression. Immunotherapy aims to enhance anti-tumour immunity. This highly relevant research area arose recently from advantages in immunology, genetics and oncology. Currently, immunotherapeutics are either protein (e.g. antibodies) or cell-based (e.g. cancer vaccines) and promising approaches target immune checkpoint control, a mechanism crucial for anti-tumour T cell activity.Here, development of a completely new class of immunotherapeutics based on advantageous oligonucleotides is proposed.To this aim, oligonucleotides will be designed to modulate expression of receptor genes involved in immune checkpoint control (e.g. PD-L1, CTLA4) and thus block tumour-mediated T cell inhibition. Of special interest will be the employment of the exon skipping technique to reduce surface receptor and potentially induce antagonistic soluble isoforms.To ensure delivery of oligonucleotides, liposomal or polycationic nanoparticles will be utilized as previous studies demonstrated good tissue bioavailability, e.g. for PTO-antisense RNA and polyethylenimine. Oligonucleotides will be tested for functionality, efficacy and non-toxicity in vitro. To facilitate practical clinical application of the developed drugs, most promising candidates will then be applied to pre-clinical tumour models in vivo. Charmingly, this novel technique will also be applied ex vivo to enhance anti-cancer cell therapy, thus evading systemic distribution.Collaboration of two world-renowned scientific institutions, the German Fraunhofer society and Canadian partner McMaster University, will ensure a prolific environment for successful project conclusion and allow considerable advancement of the career of a most promising European researcher. Furthermore, the project will support development of a key technology in the important field of cancer therapy, thus providing a significant competitive advantage for European interests in health research.</t>
  </si>
  <si>
    <t>vaccines; oncology; RNA; immunotherapy; cells technologies</t>
  </si>
  <si>
    <t>MCMASTER UNIVERSITY (CA); FRAUNHOFER GESELLSCHAFT ZUR FORDERUNG DER ANGEWANDTEN FORSCHUNG EV (DE)</t>
  </si>
  <si>
    <t>https://doi.org/10.3030/708169</t>
  </si>
  <si>
    <t>mPOWER</t>
  </si>
  <si>
    <t>Mobile platform to empower cancer patients with fatigue</t>
  </si>
  <si>
    <t>Over 50% of the 4 million European cancer patients experience crippling fatigue as side effect of their illness and the onerous treatments involved. The severe fatigue lasts for up to 10 years in 30% of cancer survivors, who experience fatigue daily, affecting their activities and quality of life. Tired of Cancer BV,  a privately owned spin-out company of the Helen Dowling Institute is a young international company that has developed a digital application that includes  beneficial therapeutic elements to improve to lives of millions fatigued cancer patients. Tired of Cancer BV’s business strategy is to develop an integrated platform that offers remote therapy through the clinic as well as through digital vendors. The overall aim of Tired of Cancer BV is to implement their digital therapy as the clinical golden standard for the treatment of Cancer Related Fatigue.At the start of mPOWER, Tired of Cancer BV provides its users with a smartphone or tablet application based on decades of scientific insights and clinical best-practice. The deliverables for mPOWER include (i) a market-ready App with proven effectivity, (ii) several innovations in the TiredofCancer tools to improve on the use in clinical practice and (iii) a multi-facetted and expansive marketing and commercialization strategy directed at the EU market.The TiredofCancer tool has three elements that uniquely positions the company to address the problem that cancer related fatigue poses to society and generate fast growth.(i) The TiredofCancer tool has proven efficacy in the clinic as well as in a web-based environment.(ii) The App is easily accessible for any end user with a smartphone or tablet.(iii) The tool will be integrated into clinical practice to provide specialists with guidelines to help tired patients.Thus, Tired of Cancer BV provides a complete and widely accessible digital medicine to address cancer-related fatigue, easily available from the App-store and in clinical practices.</t>
  </si>
  <si>
    <t>business models; oncology; mobile phones; employment; health economics</t>
  </si>
  <si>
    <t>TIRED OF CANCER BV (NL)</t>
  </si>
  <si>
    <t>https://doi.org/10.3030/756641</t>
  </si>
  <si>
    <t>CTCapture_2.0</t>
  </si>
  <si>
    <t>Advanced platform for profiling of therapeutic targets and functional analysis of circulating tumour cells in cancer patients</t>
  </si>
  <si>
    <t>As an alternative to invasive needle biopsies, the analysis of CTCs released by metastatic lesions into the blood has been recently introduced by the PI as “liquid biopsy”.  The molecular analysis of CTCs before and during treatment could supply a real-time status of the landscape of metastatic tumor cell clones in an individual cancer patient. CTCs might reveal representative information on metastatic cells located at different sites because the blood represents a pool of tumor cells potentially released by all lesions in the cancer patients. Moreover, blood samples can be taken sequentially during the course of the disease and therefore allow a real-time assessment of the molecular evolution of the disease with important implications for decision making on cancer therapies. However, despite the obvious potential of CTCs as biomarker, current CTC capture assays require sophisticated, expensive and complex assay systems, which is the most important bottleneck for a more widespread use of CTCs as liquid biopsy. The assay development in the ERC PoC Grant CAPTURE-CTC (end: 11/2016) and the successful research on improved methods for molecular characterization of CTCs in the Advanced Investigator Grant DISSECT (end: 07/2016) of the PI has allowed to develop a novel improved platform for CTC detection. To implement our chip into future clinical decision making, we will now focus on the clinical validation of the chip platform including the development of SOPs as basis for kits for expression of therapeutic targets and resistance mechanisms in CTCs. Moreover, the establishment of transient CTC cultures from chip-isolated tumor cells will foster drug testing in individual cancer patients. In conclusion, the CTCapture_2.0 project will be an important prerequisite for successful future commercialization of a novel liquid biopsy assay.</t>
  </si>
  <si>
    <t>oncology; functional analysis; molecular evolution</t>
  </si>
  <si>
    <t>https://doi.org/10.3030/754453</t>
  </si>
  <si>
    <t>ONCOPHAGY</t>
  </si>
  <si>
    <t>Novel Atg4B-inhibitors and dual [Atg4B-carbonic anhydrase] inhibitors for interfering with cytoprotective mechanisms of cancer cells in the acidic tumor micro-environment.</t>
  </si>
  <si>
    <t>The microenvironment of most solid tumors tends to be significantly more acidic than healthy tissue. Inadequate perfusion, oxygen limitation and cell metabolic changes, are key causative factors for this situation. The acidic pH induces a number of specific genetic, transcriptional and metabolic effects in tumor cells. These are required for survival under increased H+-stress. Evidence is now mounting that these effects also play a major role in tumor progression, invasiveness and the development of multi-resistance to therapy. Two pivotal adaptations related to maintaining intracellular pH homeostasis in an acidic environment, have recently received significant attention: (1) the presence of chronic autophagy in tumors and (2) the overexpression of carbonic anhydrases (CAs), mainly CA IX and CA XII. This project will biopharmaceutically optimize a novel class of specific autophagy inhibitors that target Atg4B. The specific goal of this part of the project is to obtain orally bioavailable and metabolically stable compounds that are fit for in vivo applications. The relevance of these compounds is clear, given the unmet demand for reliable, specific inhibitors in the domain of autophagy. At the same time, the project will evaluate the potential for therapy development of the compounds in the framework of cancer. Finally, the proposal will explore whether a further increase of anti-tumor efficiency can be obtained by combining Atg4B- and CA-inhibitor pharmacophores in a single compound.</t>
  </si>
  <si>
    <t>https://doi.org/10.3030/753221</t>
  </si>
  <si>
    <t>AcTaferon</t>
  </si>
  <si>
    <t>Revitalizing the clinical potential of type I IFNs in fighting influenza A virus infections with AcTaferon.</t>
  </si>
  <si>
    <t>Based on their antiviral and antitumor effect, type I interferons (IFNs) were believed to be the miracle drug to tackle viruses and cancer. However, clinical IFN applications remained limited due to severe side effects resulting from widespread cellular sensitivity to IFN, which limits the administrable doses. Hence, the drug concentration at the desired infection or tumor site is often too low to be fully therapeutic efficient. AcTaferon (Activated-by-Targeting interferon), co-developed by Prof. Uzé, circumvents these obstacles. By fusing an IFN mutant with strongly reduced receptor binding affinity to a targeting moiety that recognizes a surface marker on specific cells, AcTaferon remains inactive “en route” through the body and unveils its biological activity only on specific target cells. Robust tumor regression without side effects and preliminary antiviral effects underscore the huge clinical potential of AcTaferon to fight cancer and viral diseases. By combining the AcTaferon and influenza expertise of Prof. Uzé and Prof. Saelens, respectively, this interdisciplinary project offers the opportunity to broaden the innovative AcTaferon therapeutic strategy from the cancer to the viral infection field. Influenza A was selected as a pilot target as seasonal influenza A epidemics and occasional pandemics remain a serious health threat causing substantial morbidity and mortality. Influenza A-targeted AcTaferons will be developed and analyzed in relevant in vitro and in vivo models. Eventually, all knowledge will be transferred to Orionis, a company that will implement the AcTaferon technology to develop novel drugs. My background on the intracellular processes that negatively regulate cytokine receptors and hence influence the cellular sensitivity to a (therapeutic) cytokine is an asset to this project. I will be able to extend my fundamental research experience with applied cytokine research, which may extend into a new academic or industrial research pipeline.</t>
  </si>
  <si>
    <t>virology; pandemics; influenza; immunology; antivirals</t>
  </si>
  <si>
    <t>https://doi.org/10.3030/753112</t>
  </si>
  <si>
    <t>RNAatHD</t>
  </si>
  <si>
    <t>Development of a high-resolution method to monitor structural changes of regulatory RNAs and therapeutic oligo-nucleotides directly in-cell.</t>
  </si>
  <si>
    <t>MicroRNAs (miRNAs) are master regulators in cells with a complexity yet to be unraveled. By targeting one or more messenger RNAs (mRNAs) they affect a vast number of biological processes and are associated with a broad spectrum of diseases, including cancer. This makes them potential candidates for cancer-diagnostics and -therapeutics. This opportunity can only be fully exploited by a better comprehension of how and when each mRNA is targeted by a miRNA, a fact, which is currently still poorly understood. Besides regulatory RNAs, synthetic “anti-sense” oligonucleotides (AONs) are currently tested as cancer drugs. Progress in this field has been slow due to unspecific off-target-effects i.e. the lack of understanding, of the mechanism of AONs targeting mRNAs. This project focuses on overcoming this lack of knowledge of the targeting process. To understand the intermolecular interactions occurring in the cell we will, for the first time, monitor the molecular structure and structural changes (dynamics) of nucleotides (miRNAs as well as AONs) in the living cell, and link these in-cell structures to the molecule’s targeting function. Combining existing knowledge of the host in structural and molecular biology of miRNAs with the experience in methods development in Nuclear Magnetic Resonance (NMR) of the experienced researcher (ER), we will develop a set of robust and reliable in-cell NMR methods to determine cellular concentration, structure and dynamics within the cell at high resolution. The scope of the method will be demonstrated on: (i) a miRNA, miR-34a, which targets more than 50 different mRNAs, related to cancer and other cellular processes, as well as (ii) an AON drug candidate in collaboration with AstraZeneca. This project will benefit drug development against various diseases and will enable the ER to contribute to solving today's health problems and develop further towards becoming a future group leader on the interface of research in academia and industry.</t>
  </si>
  <si>
    <t>drug discovery; nucleotides; confocal microscopy; RNA; structural biology</t>
  </si>
  <si>
    <t>https://doi.org/10.3030/747446</t>
  </si>
  <si>
    <t>MECHANICS</t>
  </si>
  <si>
    <t>Mechanics of cells: the role of intermediate filaments</t>
  </si>
  <si>
    <t>The mechanical properties of each of the over 200 cell types in the human body are perfectly well adapted to their function. The large variety of viscoelastic profiles, ranging from soft brain cells to stiff cartilage, and the temporal variability in the mechanical stress response when stationary cells begin to migrate, e.g. in embryogenesis, wound healing or cancer metastasis, is reflected in a surprisingly small number of molecular building blocks. Three distinct filament systems, actin filaments, microtubules and intermediate filaments (IFs), self-organize into a wealth of structural units, collectively termed the cytoskeleton. The main molecular players of this remarkable composite material are largely known. However, from a physics point of view, in particular IFs are poorly understood, despite their importance in health and disease and astonishing mechanical properties, like extreme extensibility and high flexibility. It is not known, how these properties are encoded in the molecular interactions of the protein filament and how they feed into the mechanical behavior of a whole cell. The aim of the proposed research is thus to establish a structure-mechanics-function relationship for this important component of the cytoskeleton. The genetic complexity of the IF protein family with 70 members that are expressed in a tissue specific manner requires a strategic approach involving well-defined model systems and the combination of in vitro and cell work. Direct mechanical testing by applying stress and in situ high-resolution imaging will link mechanical properties to molecular interactions in the hierarchical IF architecture. The results of these in vitro studies will be related to cell experiments to decipher the link between IF type and cell mechanics. The work program will lead to models that predict, how modifications, e.g., in the type of IF protein or specific charge interactions, are associated with changes in cell mechanics and eventually in cell function.</t>
  </si>
  <si>
    <t>composites; proteins; developmental biology; oncology</t>
  </si>
  <si>
    <t>Cytoskeleton,  Intermediate Filaments,  Mechanical properties,  Optical trap,  Confocal imaging,  Microfluidics</t>
  </si>
  <si>
    <t>https://doi.org/10.3030/724932</t>
  </si>
  <si>
    <t>chromo-SUMMIT</t>
  </si>
  <si>
    <t>Decoding dynamic chromatin signaling by single-molecule multiplex detection</t>
  </si>
  <si>
    <t>Transient multivalent interactions are critical for biological processes such as signaling pathways controlling chromatin function. Chromatin, the nucleoprotein complex organizing the genome, is dynamically regulated by post-translational modifications (PTMs) of the chromatin fiber. Protein effectors interact with combinations of these PTMs through multivalent interactions, deposit novel PTMs, thereby propagate signaling cascades and remodel chromatin structure. To reveal the underlying molecular mechanisms, methods outside classical biochemistry are required, in particular due to the combinational complexity of chromatin PTMs and the transient supramolecular interactions crucial for their recognition. Here, we develop a novel approach, where we synthesize arrays of chemically defined designer chromatin fibers and use dynamic multiplex single-molecule imaging to dissect multivalent signaling processes in chromatin. Our studies target a key pathway, the DNA damage response (DDR), which regulates DNA repair processes central to cell survival and is critically implicated in cancer. Detailed knowledge is of utmost importance to develop targeted therapeutic interventions. We thus employ advanced peptide and protein chemistry to generate libraries of chromatin fibers of a defined PTM state that is encoded in the chromatin DNA. With the library immobilized in a flow cell, we use single-molecule detection to directly observe signaling processes by key DDR effectors in real time. Subsequent in situ polony decoding allows the identification of each chromatin fiber’s modification state, enabling broad sampling of signaling outcomes. Finally, we use dynamic computational models to integrate the effector-chromatin interaction network and test key mechanisms in cancer-based cell culture. Together, these methods will yield fundamental insight into chromatin and DDR signaling and will be of broad use for chemical and biomedical research with applications beyond the chromatin field.</t>
  </si>
  <si>
    <t>fibers; DNA; proteins; oncology; genomes</t>
  </si>
  <si>
    <t>Multivalency, Peptide and protein synthesis, Chromatin, Nucleic acids, DNA damage and repair</t>
  </si>
  <si>
    <t>https://doi.org/10.3030/724022</t>
  </si>
  <si>
    <t>PHYSBIOHSC</t>
  </si>
  <si>
    <t>Understanding the physical biology of adult blood stem cells</t>
  </si>
  <si>
    <t>The discovery of functional heterogeneity in normal and malignant stem cells has shifted our understanding of how single cells are subverted to drive cancer.  To design therapies for diseases of stem cell origin and to better provide cell populations for clinical applications, it is critical to understand this diversity at the single cell level.  This proposal focuses on understanding the complex biology of normal and malignant stem cells and the impact of individual mutations on clonal evolution by studying the physical and quantitative aspects of single blood stem cells.  This proposal aims to study single blood stem cell biomechanics and clonal evolution by leveraging new inter-disciplinary technologies and approaches and applying them to functionally defined mouse and human blood stem cell populations.  It will combine in vitro and in vivo biological assays with mathematical modelling and microfluidic technology in an iterative manner across both human and mouse stem cell populations.</t>
  </si>
  <si>
    <t>stem cells; mutation; oncology; biophysics; mathematical model</t>
  </si>
  <si>
    <t>physical biology,  microfluidic devices,  mathematical models,  quantitative biology,  cell fate choice</t>
  </si>
  <si>
    <t>THE CHANCELLOR MASTERS AND SCHOLARS OF THE UNIVERSITY OF CAMBRIDGE (UK); UNIVERSITY OF YORK (UK)</t>
  </si>
  <si>
    <t>https://doi.org/10.3030/715371</t>
  </si>
  <si>
    <t>Rep. Fork Restart</t>
  </si>
  <si>
    <t>Restart of blocked replication fork at replication fork barrier</t>
  </si>
  <si>
    <t>Errors in replication of DNA lead to serious diseases like cancer, inherited neurological and muscular diseases. Replication is constantly challenged by various obstacles that can result in error-prone replication. Replication fork barriers (RFBs) include proteins bound to DNA, structure forming sequences and DNA/RNA hybrids. Replication forks (RFs) stalled or blocked at these barriers can be rescued by a converging fork. But if this fails blocked RF must be restarted to complete replication. Restart using homologous recombination (HR) can lead to gross chromosomal rearrangements and copy number variations. The newly restarted replication fork is also prone to slippage leading to mutation and rearrangements.     The research questions I will address are how this RF is restarted and why it is error prone.     I will focus on restart at a site-specific RFB in fission yeast, RTS1. Restart at RTS1 has been well characterised in the host laboratory. My project will identify DNA structures formed during the RF restart and characterise recruitment of factors involved in the restart of the collapsed RF. The acquired data will enable us to further understand the mechanism of RF restart and to unravel the cause of the error prone nature of newly restarted RF.     I consider this fellowship a key step in my career as it allows me to transit from the analysis of site-specific lesions in prokaryotes (previous doctoral fellowship) to eukaryotic cells, gain experience in a wide range of techniques (2D gels, Electron microscopy, ChIP) and build contacts with experts in the field of eukaryotic replication restart. This is necessary for my future independent research and will enable me to set up my lab to study molecular actors and DNA structures during bypass of single lesions in bacteria and eukaryotic cells.     The mentoring during the fellowship will provide me with the necessary training to successfully establish myself as an independent investigator.</t>
  </si>
  <si>
    <t>DNA; proteins; electron microscopy; oncology; RNA</t>
  </si>
  <si>
    <t>https://doi.org/10.3030/749631</t>
  </si>
  <si>
    <t>SHAPPI</t>
  </si>
  <si>
    <t>Scaffold hybridization approach targeting PPIs</t>
  </si>
  <si>
    <t>Protein-protein interactions (PPIs) control all cellular processes relevant to health and disease, hence an outstanding challenge in chemical biology is to develop generic approaches for PPI inhibition. Such inhibitors (or chemical probes) represent unique tools to understand biological processes and starting points for drug discovery, for treatment of multiple illnesses for which effective treatments don’t currently exist e.g. cancer. SHAPPI will allow Zsofia Hegedus (the fellow) to join the laboratory of Andrew Wilson (host supervisor) at the University of Leeds (Host) and develop research expertise in the area of inhibiting protein-protein interactions. In doing so, she will (a) enhance her prospects to become an independent academic group leader and (b) address the need to train researchers in this key area of chemical biology and (c) develop cutting edge methods that advance peptidomimetic approaches for inhibition of protein-protein interactions. Scaffold hybridization will allow the combination of molecular scaffolds capable of hot spot mimicry with molecules that influence selectivity or potency. In combination with reversible chemistry this will allow generation of dynamic combinatorial libraries of rapid identification of selective and potent inhibitors. The fellowship will explore proteomimetic-peptide conjugates and peptide-small molecule dynamic combinatorial libraries to accelerate development of selective PPI inhibitors using two model interactions; HIF-1α/p300 and BID/BAX, both of which represent important targets for anticancer therapy.</t>
  </si>
  <si>
    <t>proteomics; aldehydes; RNA; amines; enzymes</t>
  </si>
  <si>
    <t>https://doi.org/10.3030/749012</t>
  </si>
  <si>
    <t>ColoFILM</t>
  </si>
  <si>
    <t>Multifunctional polymeric film-based drug delivery system for oral anti-TNF-alpha-based inflammatory bowel disease therapy</t>
  </si>
  <si>
    <t>The prevalence and occurrence of inflammatory bowel diseases have experienced steep increase in Western countries, as well as in populations considered ‘low risks’ before. Nevertheless, currently available therapies, including anti-tumor necrosis factor-α (TNF-α) therapy, have numerous limitations and are often associated with severe adverse effects. Therefore, the research project aims at safer and effective inflammatory bowel disease therapy by proposing development of a novel multifunctional polymeric film based platforms for oral delivery of anti-TNF-α. The drug delivery system comprises of a nanoformulation encapsulating anti-TNF-α which are then entrapped into a mucoadhesive polymeric film. These mucoadhesive polymeric films are composed of second generation highly efficient mucoadhesive S-protected thiolated polymer, which are then loaded inside pH responsive capsules for site-specific delivery. The proposed system would provide enhanced therapeutic outcome by minimizing side effect via reduction of the frequency of dosing and targeted delivery of anti-TNF-α at the site of action, which would be achieved by preventing the degradation of the encapsulated biologics, prolonging the gastrointestinal retention time of the drug delivery system, increasing drug accumulation at target site and minimizing the systemic absorption. Furthermore, additional unique benefits of the proposed systems such as the biocompatibility, biodegradability, sustained drug release at targeted site, mucus penetration of the nanoformulation, and use of accessible and patient friendly oral route, can widen its biomedical applicability and explore its use in clinics and pharmaceutical industries.</t>
  </si>
  <si>
    <t>inflammatory bowel disease; polymer sciences; autoimmune diseases; nano-materials; histology</t>
  </si>
  <si>
    <t>oral antibody delivery, biomaterials, nanosystems, anti-TNF-alpha, inflammatory bowel disease</t>
  </si>
  <si>
    <t>https://doi.org/10.3030/751257</t>
  </si>
  <si>
    <t>LTPAM</t>
  </si>
  <si>
    <t>Low Temperature Plasma for Applications in Medicine</t>
  </si>
  <si>
    <t>Atmospheric pressure low temperature plasma (LTP) is a burgeoning field due to its vast potential in biomedical applications. Reacting with ambient air, these plasmas generate a variety of molecular, ionic and radical species, responsible for the anti-bacterial, anti-viral and anti-cancer properties of LTP. It is especially important when more traditional therapies fail, such as antibiotic-resistant bacteria. Recently, a large number of studies of the biological effects of LTP emerged, as well as diagnostics of the gas phase LTP, and various models. However, the chemical and physical processes in biologically relevant media still lack detailed understanding. Water is an essential part of the bio-milieu, and both initial and secondary LTP-induced chemistries in liquids require deeper studies. This project will aim at several goals, which will aid the progression of LTP towards wide and diverse clinical use. 1) It will utilise the RF COST plasma jet (created to standardise the LTP research in Europe and the world). The sources of the reactive species induced by the jet will be studied by employing isotopically labelled molecules. 2) The plasma-induced chemistry will be studied in conditions mimicking those in vivo: (i) generation of secondary species from Cl-, one of the most abundant chemicals in bio-media, and assessment of their cytotoxicity; and (ii) quantitative identification of short-lived reactive species (radicals) created by LTP in gels, structures resembling tissue (this is especially important in the case of direct plasma exposure where radical chemistry greatly influences processes in liquids). 3) The enhancement of LTP effects will be studied via generation of ONOO- from its precursors in plasmas with aerosols. The work will be focussed on liquids’ analysis by electron paramagnetic resonance and nuclear magnetic resonance spectroscopy, mass spectrometry, ion chromatography, etc.</t>
  </si>
  <si>
    <t>fluid dynamics; polymer sciences; molecular and chemical physics; mass spectrometry; spectroscopy</t>
  </si>
  <si>
    <t>https://doi.org/10.3030/743151</t>
  </si>
  <si>
    <t>IMMUNO-RQC</t>
  </si>
  <si>
    <t>Role of Listerin ubiquitin ligase in MHC-I antigen presentation</t>
  </si>
  <si>
    <t>Mammalian cells present a fingerprint of their proteome through the display of endogenous peptides on MHC-I complexes. This allows for CD8+ T cells to recognize and kill cells infected with viruses or other intracellular parasites, or cells accumulating aberrant proteins resulting from malignant transformation. The MHC-I peptides originate from protein degradation by the ubiquitin proteasome system, which is responsible for controlled protein turnover. This would mean that viral proteins, which are typically very stable, would escape monitoring. Nevertheless, cells are able to mount an MHC-I immune response minutes after viral infection. Most MHC-I presented peptides are therefore thought to originate from newly synthesized, defective ribosomal products (DRiPs), rather than proteins at the end of their lifespan. Although there is a growing body of evidence showing that antigen presentation is better correlated with protein synthesis rather than protein stability, characterization of the underlying cellular pathway is lacking. Recently, the E3 ubiquitin ligase Listerin has been shown to mark nascent polypeptides resulting from defective mRNAs for degradation. Here we test the hypothesis that this pathway contributes to the production of peptides for MHC-I loading. Our major aim is therefore to investigate the involvement of Listerin in antigen presentation, using 3 different approaches: I) proof-of-principle experiments analyzing the rate of MHC-I presentation of a model protein, comparing the efficiency of its presentation when expressed from an intact or defective mRNA, and when expressed in WT or Listerin knock-out cells; II) global characterization of the MHC-I peptidome of WT and Listerin knock-out cells using mass spectrometry; III) quantitative analysis of the fraction of newly-synthesized proteins undergoing the RQC pathway, and of its possible correlation with the MHC-I peptidome.</t>
  </si>
  <si>
    <t>proteomics; autoimmune diseases; oncology; immunotherapy; mass spectrometry</t>
  </si>
  <si>
    <t>https://doi.org/10.3030/749932</t>
  </si>
  <si>
    <t>Neuronal MRI</t>
  </si>
  <si>
    <t>Neuronal MRI: Harnessing chemical exchange between N-Acetylaspartate and water for functional imaging of neural activity</t>
  </si>
  <si>
    <t>Functional MRI (fMRI) is currently the leading noninvasive modality to assess brain function in vivo. However, it relies on a surrogate marker for neural activity –the hemodynamic responses following activity– which makes fMRI nonspecific and difficult to interpret. Here, we propose to advance the state-of-the-art by developing and evaluating a methodology we term neuronal fMRI (nMRI) which would enable a direct measurement of neuronal activity and its fast dynamics.Achieving this arduous goal calls for a truly interdisciplinary effort, borrowing concepts from Chemistry (Chemical Exchange Saturation Transfer (CEST) of a neuronal-selective metabolite to impart specificity, restricted diffusion to probe cell sizes), Physics and Engineering (advanced MRI and reconstruction methods). Our general approach consists of a development-validation-application design, thus our main objectives are:1. Harnessing the hitherto unexplored downfield resonance of N-Acetylaspartate (NAA) –a metabolite confined solely to neurons– in CEST MRI experiments, thus imparting specificity towards the neuronal population; combining this specificity enhancement with diffusion MRI sequences that are extraordinarily sensitive to cellular sizes, and hence are able to sense subtle cell-swellings arising upon neuronal firing. This new method, which we term neuronal-MRI (nMRI) will thus report on neuronal swellings, and as such reflect activity directly.2. Implementing ultra-fast imaging techniques based on data multiplexing and the latest compressed sensing frameworks to nMRI, such that the 50 ms timescale can be reached with full brain coverage. This will allow the measurement of fast neuronal activity dynamics in the brain.3. Applying nMRI to study the auditory circuit as a model system in-vivo.In summary, we posit that nMRI –upon successful implementation and rigorous testing– will be highly impactful in many disciplines, and pave the way to study the neuronal population in health and disease.</t>
  </si>
  <si>
    <t>mortality; microscopy; oncology; stroke; computational neuroscience</t>
  </si>
  <si>
    <t>https://doi.org/10.3030/753100</t>
  </si>
  <si>
    <t>TISSUENEU</t>
  </si>
  <si>
    <t>Role of infiltrating neutrophils in tissue homeostasis</t>
  </si>
  <si>
    <t>Neutrophils follow daily cycles of release from and migration back into the bone marrow, where they are eliminated. After searching for the presence of neutrophils across multiple tissues of healthy mice under steady state, my host laboratory found neutrophils in most of the tissue analyzed. These findings require the study of the role of neutrophils in their tissue of destination. Several studies have shown that neutrophil clearance might be a significant source of homeostatic signals able to functionally modulate the tissues and organs where they are eliminated. In addition, specific functions for neutrophils in the spleen have already been described.  I hypothesize that neutrophils may have important roles for the homeostasis and functioning of the tissues that they infiltrate, and that they acquire tissue-specific phenotypes that favor their local functions.To understand neutrophil homeostatic functions within the tissue, I will first characterize the transcriptome of 7 different subsets of neutrophils population from intestine, lung, muscle, skin, spleen, blood and bone marrow by RNA-sequencing. In addition, to investigate weather neutrophil heterogeneity within the tissues is a stochastic or a tissue-educated mechanism I will perform single cell RNA sequencing (sc-RNA-seq) of blood neutrophils  to characterize the presence of a neutrophil tissue-specific signature in the blood. Moreover, I will combine next generation sequencing techniques with the use of different transgenic mouse models to uncover tissue specific regenerative functions of neutrophils in the skeletal muscle and the skin. Results obtained in this proposal aim to challenge the classical conception about neutrophils as a homogenous population of terminally differentiated cells with functions restricted to inflammation and to explore their hetroogeneity and expand our knowledge about their specific functions during tissue homeostasis.</t>
  </si>
  <si>
    <t>tuberculosis; autoimmune diseases; oncology; stroke; homeostasis</t>
  </si>
  <si>
    <t>https://doi.org/10.3030/748381</t>
  </si>
  <si>
    <t>NanoIntra</t>
  </si>
  <si>
    <t>Multitasking Nanoparticles for Intracellular Bioimaging and Biosensing</t>
  </si>
  <si>
    <t>The development of specifically designed nanomaterials for advanced medical applications such as theranostics has become a major technical challenge with great potential societal and economic outcomes. Nanomedicine and related techniques hold great promises for improved diagnostic and treatment of widely spread diseases such as cancer. This project, entitled NanoIntra, aims at developing novel multitasking nanoparticles as advanced tools for highly localized and ultrasensitive intracellular imaging and biosensing. These nanoprobes should provide new insights in the spatial and temporal processes at play in live cells and therefore reveal part of their mystery. Such functional objects are achieved through the design of a complex architecture which involves quantum dots as bright and stable luminescent markers encapsulated in a protective silica matrix. These nanoparticles are combined with plasmonic nanocrystals, which offer new strategies for their photothermally induced intracellular delivery. The targeting and imaging of specific subcellular structures is then achieved thanks to proper surface functionalization of the nanoparticles. In addition, the plasmonic nanocrystals also allow these nanoparticles to be used as Surface Enhanced Raman Scattering (SERS) biosensors. Finally, for a higher control on the use of such nano-biosensors, optical tweezers are used to purposefully manipulate and position the nanoparticles inside the cells at the region of interest. Besides their application in cell labeling and biosensing, these functional nanoparticles have tremendous potential applications in the fields of theranostics, nanomedicine and nanobiophotonics, and NanoIntra constitutes a first step toward the development of a full lab-on-a-particle. Thus, through the synthesis and characterization of novel materials and their application to biotechnology, NanoIntra is a multidisciplinary research and training project at the interface between physics, chemistry and biology.</t>
  </si>
  <si>
    <t>biosensing; nanomedicine; nanocrystals; semiconductivity; amines</t>
  </si>
  <si>
    <t>UNIVERSITEIT GENT (BE); CORNELL UNIVERSITY (US)</t>
  </si>
  <si>
    <t>https://doi.org/10.3030/702300</t>
  </si>
  <si>
    <t>H2020-EU.3.6.</t>
  </si>
  <si>
    <t>PLATGENE</t>
  </si>
  <si>
    <t>Development of a platform for a new model of interaction between geneticists and patients with Mendelian diseases.</t>
  </si>
  <si>
    <t>Our project aims to develop at European level a new business model intended to end the expensive and stressful diagnostic odyssey experiencedby patients affected with a Mendelian disease, needing genetic testing to confirm or clarify the diagnosis. We intend to achieve this goal throughdissemination and marketing at European level of the platform “Genica.eu” which we tested in the Italian market. Such platform allows meetingbetween patients looking for a reference center, expert geneticists able to interpret genetic data, and BMR Genomics as service providingtechnology and expertise to manage the overall project. Genetic testing has been facing an exponential growth in the last years, due to the rapidevolution of Next generation sequencing technologies for DNA analysis, the reduction of sequencing costs and the increase of the overall numberof genes linked to Mendelian diseases. However, the current genetic testing process is highly fragmented and there is a lack of harmonization inthe genetic services offer between European countries. Our project wants to enter the genetic testing market and aims to satisfy the growing needto organize and enhance the affordability of genetic services, as well as to use and manage genetic data for diagnosis of rare diseases. Thefeasibility study under Phase 1 has the purpose to develop the business plan in: European market analysis (target customers, user needs,competitors, SWOT analysis, stakeholders); organizational structure and operational network, regulation and know-how management; analysis ofcosts and profitability. The project addresses some Europe's challenges: the need to facilitate improvements in diagnosis and delivery of high-quality, accessible and cost-effective healthcare for all patients with medical conditions requiring rare expertises and the need to enable andfacilitate the exchange of expertises among European countries and to harmonize the genetic testing offer and affordability.</t>
  </si>
  <si>
    <t>DNA; business models; oncology; drainage basins</t>
  </si>
  <si>
    <t>SMEInst-12-2016-2017</t>
  </si>
  <si>
    <t>New business models for inclusive, innovative and reflective societies</t>
  </si>
  <si>
    <t>BIOMOLECULAR RESEARCH GENOMICS SRL (IT)</t>
  </si>
  <si>
    <t>https://doi.org/10.3030/775441</t>
  </si>
  <si>
    <t>Signalling-in-NODs</t>
  </si>
  <si>
    <t>Investigation of the role and mechanism of action of NOD2-mediated isoform selective PI3K signalling in gut immunity and inflammation</t>
  </si>
  <si>
    <t>Inflammatory bowel disease (IBD) is a complex chronic pathology in western societies. There is an unmet need for new therapeutic strategies which can only be achieved through a better understanding of the molecular mechanisms of host immunity. It is established that dysregulated host innate immune recognition either caused by genetic risk variants in pathogen recognition receptor (PRR) molecules or microbial factors is commonly associated with IBD. A unique PRR family member, Nucleotide oligomerization domain (NOD)2 programs gut immunity and protection through autophagy process initiated by the recognition of microbial peptides. Deleterious mutations in NOD2 and autophagy-associated proteins are linked to IBD susceptibility. Despite the advances made in understanding of the mechanisms underlying NOD2 biology, particularly that of autophagy, very little is known about the cell signaling components and their mechanism regulating autophagy under NOD2 pathway. Recently, I discovered that a single Phosphoinositide 3-kinases (PI3K) isoform p110δ is integrated in NOD2 mediated autophagy process. PI3Ks are an evolutionarily conserved family of signaling molecules that integrate PRR signaling. PI3Ks generate lipid second messengers and regulate mediated immune responses. I now propose to unravel key biological phenomenon by which p110δ PI3K convey host protective functions through NOD2-mediated autophagy, ensuring the gut immunity and tolerance. The aims are to (1) Determine the dendritic cell-intrinsic role and mechanism(s) of action of PI3K isoforms in orchestrating anti-inflammatory processes under NOD2-mediated autophagy. (2) Discover the roles of PI3K isoforms in NLR-mediated intestinal immunity using isoform specific PI3K gene-targeted mice alongside with pharmacological targeting strategies in vivo. My plan is integrated with animal models,  immunology, cell biology, microbiology and in vivo inflammation studies to elucidate key biological phenomena driving IBD.</t>
  </si>
  <si>
    <t>inflammatory bowel disease; oncology; pathology; immunotherapy; pharmacology and pharmacy</t>
  </si>
  <si>
    <t>https://doi.org/10.3030/753567</t>
  </si>
  <si>
    <t>INVESTIGERFE</t>
  </si>
  <si>
    <t>Investigating the regulation of iron homeostasis by erythroferrone and therapeutic applications</t>
  </si>
  <si>
    <t>The existence of an “erythron-related regulator” that intensifies iron absorption and its release from stores to meet the requirements for red blood cells synthesis was proposed in the 1950s. Delineating this mechanism is of high biomedical importance as the pathway could be targeted to develop novel treatments for iron-restricted anemias that are very frequent but for which current therapies are ineffective (e.g. infections, inflammatory bowel disease, cancer, or chronic kidney disease) and for iron-loading anemias (e.g. thalassemias). We have recently identified the hormone erythroferrone (ERFE) and showed that it could be the long-sought erythroid regulator of iron homeostasis. ERFE suppresses the synthesis of the iron-regulatory hormone hepcidin to facilitate the recovery from anemia but leads to secondary iron overload in β-thalassemia. The potential of ERFE in the treatment of iron disorders is tremendous but understanding its mechanism of action is a prerequisite to envision ERFE-based therapies. The identification of ERFE has opened new research areas and our project will be organized around four axes.1) Develop an assay to measure ERFE levels in human pathologies. Its contribution is not known and needs to be confirmed.2) Identify the receptor for ERFE, the signaling pathways triggered by ERFE, and molecules with agonist/antagonist effects, a prerequisite in the development of new therapies.3) Search for potential other erythroid regulators. We will take advantage of the Erfe-/- mice to determine whether hepcidin could be suppressed by an ERFE-independent mechanism.4) Study the potential of ERFE manipulation in therapy in the mouse. We will first establish a proof of principle in a mouse model of anemia (B. abortus). The benefits of ERFE antagonization will be addressed in thalassemic mice. We will also examine the role of ERFE in murine models of chronic anemia: chronic kidney disease, inflammatory bowel disease, rheumatoid arthritis and infections.</t>
  </si>
  <si>
    <t>rheumatology; inflammatory bowel disease; pathology; hematology; homeostasis; kidney diseases</t>
  </si>
  <si>
    <t>iron, anemia, erythropoiesis</t>
  </si>
  <si>
    <t>https://doi.org/10.3030/715491</t>
  </si>
  <si>
    <t>GlycoPeptides</t>
  </si>
  <si>
    <t>Exploiting in vitro evolution of macrocyclic glycopeptides to explore selectin interactions</t>
  </si>
  <si>
    <t>Many important biological processes involve binding of proteins to carbohydrates, including the recruitment of immune cells to tissues by proteins called selectins. The core binding requirement of all three types of selectins is a four sugar unit called the Sialyl LewisX epitope. However, affinity for this epitope alone is low. Further requirements for binding of selectins to their glycoprotein ligands include other carbohydrate and protein moieties, as well as sulfation of the carbohydrate or tyrosines. Open questions include what is necessary and sufficient for tight binding to each selectin, what sorts of ligands can bind to all selectins, and how the binding requirements can be presented on a synthetic scaffold. Answers to these questions will lead to a better understanding of the selectins, tools for future biological studies, and hopefully new medications for the many immune disease processes in which their abnormal functioning has been implicated.I will combine my background in peptide selection technologies with the host expertise in lectins and bio-orthogonal chemistry to bring the power of evolution-based techniques to bear on these questions. Carbohydrates and sulfotyrosines will be incorporated in a scaffold of genetically tagged macrocyclic peptides, then selection pressure will be applied to a hugely diverse library of random structures. This will provide ligands that can bind to each selectin, as well as ligands that can bind to all selectins, and subsequent comparison of these ligands will illuminate the particular requirements for interaction with each selectin, as well as revealing shared features recognized by all. In addition to an increased understanding of the selectins, through this project I will gain new expertise in the glycosciences, share my unique experience with in vitro peptide selections using genetic code reprogramming – a technique not currently used in any laboratory in Europe – and kick-start my independent research career.</t>
  </si>
  <si>
    <t>pharmaceutical drugs; proteins; immunology; carbohydrates; oncology</t>
  </si>
  <si>
    <t>https://doi.org/10.3030/746631</t>
  </si>
  <si>
    <t>NinZA</t>
  </si>
  <si>
    <t>Theranostic molecular zipper based switchable nanomedicine for overcoming drug resistance</t>
  </si>
  <si>
    <t>This Fellowship will bring an outstanding researcher from Sweden to the UK to gain new scientific and career skills to position him to become a leading independent academic in the interface of chemistry and biology for translational Nanomedicine. The fellow will design a new class of biomimetic zipper nano-architecture, combining an MRI-enabled SPION scaffold with a zip-unzip, temperature and pH-responsive multi-arm polymer to defuse drug resistant cell functions. These approach could greatly benefit the current investigation of new and alternate therapeutic procedures to overcome drug resistance. The fellow will gain advanced training in translational designs of drugs for recognition and treatment of drug resistant system, and in state of the art techniques for studying such system.Combined with the fellow's knowledge of nanoparticles in medicine, he will have a formidable skill set suited to designing nano-architectures for developing target-specific nano-drugs to push back frontiers in the battle against cancer. His excellent track record is in consistent with last two years performance with 4 publications (with cumulative IF&gt;28) with leading publishers including Nature group, Wiley, Cell press etc., 1 cover page and cover story, one Keynote lecture and 2 international research competition awards (FEBS Young scientist forum and Nano Today, Elsevier ST award). A series of complementary career skills trainings will enhance the fellow's research management, leadership, presentation and teaching skills and make him an impressive and exciting candidate for an independent EU academic position.</t>
  </si>
  <si>
    <t>HIV; nanomedicine; oncology; multidrug resistance; antibiotic resistance</t>
  </si>
  <si>
    <t>https://doi.org/10.3030/706694</t>
  </si>
  <si>
    <t>WHOLENICHE</t>
  </si>
  <si>
    <t>Hold it or let it go: a niche decision on cancer growth</t>
  </si>
  <si>
    <t>The tumour microenvironment or niche is the vital non-cancerous compartment of the tumour structure. Thus, targeting its tissue-derived cells represents a promising avenue to better therapeutic interventions. However, knowledge about the tissue cells taking part of the tumour niche during early cancer development and later progression is lagging behind due to the difficulty of analysing and following early tissue changes in the surrounding of cancer cells in vivo. In our research proposal we will use a combination of original tools developed in the lab and state of the art technologies to overcome some of these constraints and expand our understanding of which cells in the niche support early cancer cell growth. We also aim to reveal their mechanism of action and identify approaches to block the niche supportive activity. Our five-year plan has three main objectives (I, II, III), which we will meet using two original strategies. With the first strategy we will visualize the early tumourigenic niche in vivo. This will allow us (I) to identify and characterize novel cellular components during dynamic niche evolution both in the context of metastatic colonization as well as during primary tumour onset. We will also use this original approach (II) to deepen our understanding of neutrophils in cancer, a particularly crucial emerging component of the cancer niche, whose role is still debated. After dissemination, cancer cells may encounter an unfavourable niche, failing to start colonization and remaining dormant within the tissue. However, the quiescent-permissive tissue can change, cancer cells reactivate and form metastases even a long period after tumour resection. Little is known about the changes in the niche of dormant cells capable of triggering their reactivation. With the second strategy we will generate an in vivo a controllable, dormant-permissive tissue (III) to screen for potential signals triggering dormant cells reactivation.</t>
  </si>
  <si>
    <t>Tumour microenvironment</t>
  </si>
  <si>
    <t>https://doi.org/10.3030/725492</t>
  </si>
  <si>
    <t>PHRD</t>
  </si>
  <si>
    <t>The development of Personalised Host Response Diagnostic kit</t>
  </si>
  <si>
    <t>Drug resistance is a major reason for failure in cancer chemotherapy and/or modern targeted drugs. While tumours usually initially respond to therapy, resistance occurs within several cycles of treatments, or later on when patients are off therapy. Until recently, acquired and intrinsic resistance mechanisms for therapy were thought to be solely tumour driven. They are usually measured after tumours relapse or after several lines of treatments.  However, in our ERC starting grant (HostResponse No. 260633), we found a novel way to predict resistance to therapy, already after 24 hours after the first drug administration. This discovery resulted in a new stream of research by means of published papers and the formation of special interest groups in cancer research and pharmaceutical disciplines that tackle this paradigm shift in cancer therapy. During our discussions with the cancer community, a clear need has emerged for a Specific Host-Driven Resistant Mechanisms (SHDRM®) diagnostic platform which will serve two (closely connected) markets:(1) the research community – enabling researchers to further examine this new paradigm; and (2) Clinicians- enabling oncologists to identify each patient specific host driven resistance mechanism and repurpose off-the-shelf drugs to counteract the specific factor driving the resistance. PHRD goal is to technically validate and develop a diagnostic platform Prototype for both markets including a clinical study design report which will enable to secure our partners including drug manufacturers, diagnostic providers, and the research community to commit to jointly push the new PHRD standard.</t>
  </si>
  <si>
    <t>https://doi.org/10.3030/737467</t>
  </si>
  <si>
    <t>APOLLO</t>
  </si>
  <si>
    <t>Assessing population health from exposure to tobacco-specific carcinogens in Belgium using an innovative wastewater-based epidemiology approach</t>
  </si>
  <si>
    <t>Tobacco smoking is the major cause of many chronic diseases, especially cancer. Knowledge on population exposure to tobacco smoking is essential to characterise the population health. National questionnaire surveys are currently the main source of population tobacco smoking. However, surveys have clear limitations due to its dependence on true self-reported usage and representativeness of the whole population. International comparison of surveyed data is also restricted due to different questionnaire formats among nations. An additional approach allowing more objective, efficient and near real-time assessment is necessary to address this important societal issue. Hence, the project APOLLO aims at developing and validating an innovative approach, wastewater-based epidemiology (WBE), for assessing population exposure to tobacco and its related carcinogens in the community. This involves analysis of raw wastewater from targeted communities for tobacco-specific biomarkers of exposure and cancer risk (the tobacco-specific nitrosamines (TSNAs) and their metabolites). The project comprises three main objectives: (1) development and validation of the WBE methodology; (2) evaluation of TSNA and metabolite levels in wastewater from different Belgian communities; (3) assessment of population health from exposure to tobacco-specific carcinogens in Belgium. The completion of the project will advance our knowledge on factual and near-real-time assessment of population exposure to these carcinogens from community to national and international levels using WBE as a standardised approach. This will be also a valuable tool to evaluate the efficacy of intervention actions against tobacco smoking and its related diseases in the population and specific community e.g. prisons, high schools. This project will promote my career prospect with enhanced interdisciplinary network and research mobility in Europe.</t>
  </si>
  <si>
    <t>analytical chemistry; wastewater treatment processes; epidemiology; hydrology; oncology</t>
  </si>
  <si>
    <t>wastewater analysis, biomarkers, exposure, tobacco smoking, carcinogens</t>
  </si>
  <si>
    <t>https://doi.org/10.3030/749845</t>
  </si>
  <si>
    <t>CD4CRISPR</t>
  </si>
  <si>
    <t>A quorum sensing mechanism regulating CD4 T cell proliferation</t>
  </si>
  <si>
    <t>The fine and complex regulation of CD4 immune response is important in cancer, autoimmune diseases, inflammatory disorders and viral infection. If signals orchestrating productive CD4 T-cell responses are well documented, the contraction of antigen (Ag)-specific CD4 T-cell populations following the resolution of primary immune response is however not molecularly understood. It has been demonstrated that a negative feedback loop can regulate CD4 T cell proliferation through direct T-T interactions, leading to the preferential exclusion of Ag-experienced T cells. This T cell intrinsic mechanism limits the expansion of effector CD4 T cells and may then interfere with therapeutic vaccine efficacy. Using Cas9-(constitutive/inducible)-expressing Dby-reactive T cells (from a TCR Transgenic RAG-/- mouse strain named Marilyn) coupled to a sgRNA library and an in vivo selection strategy, we will extensively identify the negative regulators of CD4 T cells migration and priming in an ongoing primary immune response. As a proof of concept, we will first inactivate candidate genes (already known to be involved in CD4 T cells negative regulation: TGF-b receptor,IFN-γ receptor, PD-1 and PD-L1) in Ag-experienced memory CD4 T cells, which will be enriched for their proliferative capacity in vivo and used as a second cohort in immunized mice. Then, we will develop a genome-wide screen approach to generate a library of knockout Ag-experienced T cells as a second cohort. We expect that further insight into CD4 suppressive mechanisms, which dampen efficient antitumor immune responses, will allow optimization of cancer immunotherapy.</t>
  </si>
  <si>
    <t>autoimmune diseases; vaccines; oncology; physiology; immunotherapy</t>
  </si>
  <si>
    <t>CD4 T cells proliferation,  inhibition,  CRISPR, genome wide screen</t>
  </si>
  <si>
    <t>https://doi.org/10.3030/743435</t>
  </si>
  <si>
    <t>DiVineGenoMe</t>
  </si>
  <si>
    <t>Decoding cell-to-cell variation in genome integrity maintenance</t>
  </si>
  <si>
    <t>Cells must ensure the integrity of their genome, and failure to do so can lead to mutations and cause disease. A sophisticated molecular network senses genomic lesions and coordinates their faithful repair with other DNA transactions, including transcription and DNA replication. Research over the last years has significantly advanced our understanding of the DNA damage response and continues to provide crucial insights that explain how cells deal with genotoxic stress to avoid malignant transformation.More recently, the intriguing phenomenon of cellular heterogeneity reached into the limelight as it became increasingly clear that significant variability exists between individual cells, even of the same genetic background and cell type. Single cells matter, for instance during cellular transformation or tumor relapse, and cellular variability thus impacts disease development and therapeutic outcome. Its determinants are surprisingly unexplored, however, and have not been studied in context of genome integrity maintenance.The main objective of this project is to systematically assess cellular heterogeneity in genome integrity maintenance and characterize its causes and consequences. Quantitative automated high-content imaging of large cell cohorts will be used to identify hitherto unknown determinants of variability in the cellular responses to genotoxic stress and dissect at the single cell level the variability in (1) the chromatin response to DNA double-strand breaks, (2) the cellular response to replication stress, and (3) the cellular capacity to trigger phase transitions, a newly emerging mechanism of dynamic compartmentalization, at sites of genomic lesions. This project will bridge two thus far independently developed research fields (genome stability and cellular heterogeneity), reveal how cell-to-cell variation impacts cell fate and survival in response to genotoxic stress, and may uncover ways to homogenize this response for improved cancer therapies.</t>
  </si>
  <si>
    <t>DNA; mutation; oncology; genomes</t>
  </si>
  <si>
    <t>Genome stability, DNA repair, cellular heterogeneity, single cell analyses, cancer development and therapy, RNAi screening, replication stress, organelle biology, intracellular phase transitions</t>
  </si>
  <si>
    <t>https://doi.org/10.3030/714326</t>
  </si>
  <si>
    <t>CANCERSCREEN</t>
  </si>
  <si>
    <t>Screening for cancer in the post-genomic era: diagnostic innovation and biomedicalisation in comparative perspective</t>
  </si>
  <si>
    <t>Cancer screening and the diagnostics industry: a comparative analysis of the political economy of diagnostic innovationA decade after the Human Genome Project, major public and private investments continue to fuel expectations of a genomic revolution in biomedicine. The freight of expectations surrounding the new “age of diagnostics” is accompanied by much uncertainty about how public policy should steer diagnostic innovation, with much debate about inter alia the harms of creating diagnostic monopolies through gene patenting, and the risks of under- or over-regulation. However, due to the paucity of research on diagnostic innovation, policy deliberation is driven more by anecdote and expert opinion than empirical evidence. With a specific focus on screening/early detection of cancer, this project will map industry dynamics, technological trajectories and regulatory developments in Europe and the USA from 1996 to the present day. Combining quantitative and qualitative methods, the project’s innovative dimensions include a new conceptual model of socio-technical transition in the diagnostics sector, and the first integrative analysis linking scientometric data on the interactions between public and private actors in the diagnostic research domain with comparative transnational analysis of regulatory decision-making. Through a novel integration of conceptual insights from the literature on biomedicalisation and scholarship on socio-technical regime change, this project aims to advance both fields of research by applying a new multi-scale, multi-level model of socio-technical transition. The project will provide unprecedented insight into the factors shaping the development of a new generation of molecular diagnostic tests, and examine how these technologies are reconfiguring disease categories and redrawing the boundaries between health and sickness. We will establish a platform of theory and methods for a broader programme of work on diagnostic innovation.</t>
  </si>
  <si>
    <t>public policies; revolutions; oncology; genomes; political economy</t>
  </si>
  <si>
    <t>biomedicalisation, socio-technical transitions, responsible research and innovation, regulation, political economy</t>
  </si>
  <si>
    <t>THE CHANCELLOR MASTERS AND SCHOLARS OF THE UNIVERSITY OF CAMBRIDGE (UK); THE UNIVERSITY OF SUSSEX (UK)</t>
  </si>
  <si>
    <t>https://doi.org/10.3030/716689</t>
  </si>
  <si>
    <t>Prolifimeter</t>
  </si>
  <si>
    <t>Growth detection and quantification (GDQ)</t>
  </si>
  <si>
    <t>The growth rate of both bacterial and human cells has a central role in the clinical management of infectious diseases and malignancies. Virulent and aggressive bacterial strains have higher growth rates, which will decrease in response to successful treatment. Proliferation rates are also instrumental in the diagnosis, prognosis, and treatment of various cancer types, as the proliferation rate of human cells is one of the hallmarks of malignancy, evident by the widespread use of various proliferation indices such as mitotic figure counting, PCNA and Ki-67 antibodies. An integral part of cell growth is DNA replication; in mid-replication, each replicating cell will have a second, partial, currently synthesized genome. This creates variations in DNA copy-number along the genome across a population of cells from which growth-rate is inferable.  Based on our novel ERC-funded method, which accurately measures bacterial growth rates from metagenomic samples, we will further the development of our methods towards obtaining an entirely new facet of information about pathogens in infectious diseases, or an accurate estimation of tumor proliferation rates. Our approach is expected to be superior to the current state-of-the-art as sample preparation is simple and requires no immunological staining or examination by an experienced pathologist, increasing validity and reproducibility.</t>
  </si>
  <si>
    <t>bacteriology; DNA; infectious diseases; oncology; genomes</t>
  </si>
  <si>
    <t>https://doi.org/10.3030/737419</t>
  </si>
  <si>
    <t>QAPs</t>
  </si>
  <si>
    <t>G-Quadruplex-associated proteins (QAPs) and their role in transcriptional regulation</t>
  </si>
  <si>
    <t>In the human genome, many G-rich sequences have the potential to form 4-stranded non-canonical secondary structures known as G-quadruplexes (G4s). G4 structures have been visualized in nuclei by immunofluorescence and mapped genome-wide to regulatory chromatin regions linked to elevated transcription using G4 chromatin immunoprecipitation and high-throughput sequencing (G4 ChIP-seq). G4s are implicated in gene regulation, DNA replication and genome instability, yet little is known about their protein interaction partners or role in regulating genome activity. We therefore propose to develop G4 Rapid Immunoprecipitation Mass Spectrometry of Endogenous Proteins (G4 RIME) methodologies to elucidate the G4 interactome within a native chromatin context. ChIP-seq of protein candidates coupled with G4 ChIP-seq will verify binding at endogenous G4 structures. Using established biophysical and biochemical techniques, we will investigate binding modes, recruitment and effects on G4 dynamics. Consecutive chromatin immunoprecipitation steps using antibodies targeting characteristic chromatin marks as well as G4 ChIP-seq supported by bioinformatics analysis of genomic databases will identify proteins involved in transcriptional regulation. We will then test the consequence of stabilising G4s with small molecule ligands on the G4 interactome and how this is modulated during genomic stress. Cells genetically deficient in G4-interacting proteins will enable detailed exploration of G4 formation and transcriptional effects. This highly interdisciplinary project will provide a wide range of excellent training opportunities exploiting the Balasubramanian group’s unique position with laboratories at the Cancer Research UK Cambridge Institute (CRUK CI) and the Department of Chemistry. Overall, the studies will generate novel functional insights in the G4 biology that may ultimately lead to the identification of mechanisms and pathways for new anti-cancer agents.</t>
  </si>
  <si>
    <t>proteomics; DNA; oncology; genomes; epigenetics</t>
  </si>
  <si>
    <t>https://doi.org/10.3030/747297</t>
  </si>
  <si>
    <t>MitoMethylome</t>
  </si>
  <si>
    <t>Mitochondrial methylation and its role in health and disease</t>
  </si>
  <si>
    <t>Mitochondria and mitochondrial function have gained increased attention within a wide range of clinical and scientific specialities, but exactly how mitochondria impact the rest of the cell is less well understood. Not only are mitochondria implicated in a range of rare genetic disorders, but dysfunction of mitochondria or reduced bioenergetic capacity has been associated with common diseases including cancer, heart failure, neurodegeneration and diabetes mellitus, as well as natural ageing. It is becoming increasingly clear that mitochondrial dysfunction is not only a downstream event in these conditions, but plays an important role in disease progression and pathology.S-adenosylmethionine (SAM) is the dominant methyl group donor within our cells, required for a diverse set of post-translational modifications, nucleotide methylations or the synthesis of co-factors and metabolites. Mitochondria play an important part in SAM synthesis, and mitochondrial function has recently been shown to influence cellular methylation. Approximately 30% of the cellular SAM pool is located within mitochondria, advocating a central role for mitochondria in cellular methylation. The advancements in genome sequencing techniques, unprecedented depth of modern mass spectrometry analyses and our possibility to efficiently generate model systems, provides a rare opportunity to comprehensively study the role of both SAM and mitochondria in health and disease.This project plan describes the genetic, molecular, metabolic and proteomic analysis of fruit fly and mouse models with mitochondrial dysfunction and disrupted intra-mitochondrial SAM levels to identify the mitochondrial methylome, its relevance towards other cellular functions and its impact on the epigenetic control of gene regulation. My extensive research on mitochondrial function, as well as working as a physician with patients suffering from inborn errors of metabolism gives me a unique perspective in this project.</t>
  </si>
  <si>
    <t>diabetes; oncology; pathology; cardiology; mass spectrometry</t>
  </si>
  <si>
    <t>inborn errors of metabolism, mitochondria, methylation, S-adenosylmethionine, Drosophila melanogaster, mouse, molecular biology, proteomics, mitochondrial disease, metabolism, bioenergetics</t>
  </si>
  <si>
    <t>https://doi.org/10.3030/715009</t>
  </si>
  <si>
    <t>GRADIENTSENSING</t>
  </si>
  <si>
    <t>Cellular navigation along spatial gradients</t>
  </si>
  <si>
    <t>Gradients of extracellular signalling molecules are a central concept in biology: for example gradients of guidance-cues such as chemokines position migrating cells in development, malignancy and immunity. Because immune cells are permanently motile, their function most critically depends on spatiotemporal orchestration by a large family of chemokines. To specify direction, concentration differences of the chemokine need to be interpreted by the migrating cell. Most mechanistic knowledge about eukaryotic gradient sensing is inferred from the amoeba Dictyostelium discoideum migrating towards soluble gradients of cyclicAMP. The biology of chemokines is much more diverse, e.g. gradients can take different shapes and, importantly, they do not only emerge in the soluble but also in the immobilized phase. In this proposal we suggest to address the principles of leukocyte chemotaxis using convergent system wide, cell biological and intravital approaches. Employing a newly developed, genetically tractable primary leukocyte system, we will test the contribution of spatial and temporal signalling paradigms of gradient sensing. Quantitative microscopy will be used to image cellular responses to engineered immobilized and soluble chemokine gradients of defined shape as well as to optogenetically triggered signals. In a complementary approach we will screen for proteins responding to chemokine signalling and perform the first genome wide genome editing-based loss of function screen for directionally persistent chemotaxis and haptotaxis. Findings will be validated in vivo to guarantee physiological relevance. In a support project we will precision-engineer the genome of primary leukocytes suitable for assaying migration. A unique combination of cellular, genetic, engineering and quantitative microscopy tools will allow this new and holistic approach to a question which is not only fundamental for immunology but also for understanding development and cancer biology.</t>
  </si>
  <si>
    <t>proteins; microscopy; immunology; oncology; genomes</t>
  </si>
  <si>
    <t>https://doi.org/10.3030/724373</t>
  </si>
  <si>
    <t>POLYAMACHINES</t>
  </si>
  <si>
    <t>The polyA machinery: Elucidating the molecular mechanisms of mRNA polyadenylation, deadenylation and RNA recognition</t>
  </si>
  <si>
    <t>Gene expression is tightly regulated to allow rapid responses to cellular stimuli. In eukaryotes, the 3´ polyA tail of mRNAs plays key roles in post-transcriptional control. The Cleavage and Polyadenylation Factor (CPF), Ccr4–Not and Pan2–Pan3 multiprotein complexes add or remove polyA tails to regulate mRNA stability and efficiency of translation. They control expression of genes in the inflammatory response, miRNA-targeted gene silencing and expression of maternal mRNAs in oocyte development. These processes are deregulated in disease, including cancer and neurological disorders.Although the proteins that add and remove polyA tails are known, their mechanisms are poorly understood. My lab recently established methods to reconstitute the polyA machinery. This led to new insights into the link between transcription and polyadenylation, new understanding of the molecular mechanisms of deadenylation, and details of RNA recruitment.In this proposal, my objective is to understand the molecular basis for polyadenylation and deadenylation of specific mRNAs. This is now possible because of our novel methodological and biological advances. We will determine high-resolution structures of the polyA machinery using electron cryo-microscopy (cryo-EM), reconstitute their biochemical activities in vitro and study their in vivo functional roles. We use this integrated approach to study intact multiprotein complexes, not individual subunits or domains. This involves considerable technical challenges and an investment in developing high quality purifications and new structural methods. I will determine how the four enzymatic activities of CPF are coupled, the mechanisms by which Ccr4–Not targets specific RNAs, and the molecular basis for RNA recognition by Pan2–Pan3. Together, this will provide new biological and technological insights, leading to understanding of fundamental processes in gene expression and the role of polyA tails in disease.</t>
  </si>
  <si>
    <t>proteins; electron microscopy; oncology; RNA; neurology</t>
  </si>
  <si>
    <t>mRNA polyA tail, gene expression</t>
  </si>
  <si>
    <t>https://doi.org/10.3030/725685</t>
  </si>
  <si>
    <t>SIRFUNCT</t>
  </si>
  <si>
    <t>Chemical Tools for Unravelling Sirtuin Function</t>
  </si>
  <si>
    <t>It was recently realized that lysine acetylation affects a wide variety of cellular processes in addition to the initially recognized histone related gene regulation. Together with recent groundbreaking results, revealing the presence of additional acyllysine modifications, the basis for a paradigm shift in this area was formed. Examples of enzymes formerly thought to be lysine deacetylases, have been shown to cleave these new types of lysine modification and members of the sirtuin class of enzymes play a central role.   Development of new tools to investigate the importance of these new modifications as well as the sirtuins that cleave them is required. We therefore propose to adopt an interdisciplinary approach by developing selective inhibitors and so-called activity-based probes (ABPs) and applying these to the investigation of proteins recognizing novel post-translational acylations of lysine residues in cells. Such ABPs will be powerful tools for providing insight regarding this rapidly evolving area of biochemistry; however, the current state-of-the-art in ABP design is endowed with severe limitations because the modifications are inherently cleaved by various hydrolases in human cells. Thus, in the present project, I propose that novel designs accommodating non-cleavable modifications are warranted to maintain structural integrity during experiments.    Furthermore, I propose to apply similar mechanism-based designs to develop potent and isoform-selective sirtuin inhibitors, which will serve as chemical probes to investigate links between cancer and metabolism, and may ultimately serve as lead compounds for pre-clinical pharmaceutical development. AIM-I. (a) Development and (b) application of collections of chemical probes for activity-based investigation of enzymes that interact with post-translationally acylated proteins.AIM-II. Utilization of structural and mechanistic insight to design potent and selective inhibitors of sirtuin enzymes.</t>
  </si>
  <si>
    <t>https://doi.org/10.3030/725172</t>
  </si>
  <si>
    <t>ChemEpigen</t>
  </si>
  <si>
    <t>The chemical understanding of biomolecular recognition in epigenetics</t>
  </si>
  <si>
    <t>The ultimate aim of this ERC project is to provide a comprehensive and complete understanding, at the atomic-level of sophistication, of genuinely important biomolecular recognition processes in epigenetics that play key roles in human health and disease. At the biochemical level, epigenetics refers to mechanisms, such as enzymatic modifications of DNA and posttranslational modifications of the associated histone proteins, that regulate the activity of human genes. The proposed work aims to address epigenetics using the physical-organic chemistry approach that enables the elucidation of the elemental processes with unprecedented molecular/atomic detail. The project will experimentally and computationally examine non-covalent interactions between three essential constituents of the epigenetic biomolecular system, namely epigenetic proteins, histones and water, at the level of short histone peptides, intact histone proteins, the nucleosome assembly and nucleosome arrays. Our programme, built on synergistic thermodynamic, structural and computational studies, aims to unravel i) the underlying chemical origin of methyllysine-containing histones in epigenetics, ii) the chemical basis for the recognition of methylarginine-containing histones in epigenetic processes, and iii) the role of unstructured histone tails in biomolecular recognition, which together form the three main structural elements found in the epigenetic framework. Results from this work will be important from both a fundamental molecular perspective as well as from the biomedical perspective, because proteins involved in epigenetic regulation processes are currently regarded as important targets for numerous therapeutic interventions, most notably for cancer treatment.</t>
  </si>
  <si>
    <t>DNA; proteins; oncology; epigenetics</t>
  </si>
  <si>
    <t>STICHTING RADBOUD UNIVERSITEIT (NL); SYDDANSK UNIVERSITET (DK)</t>
  </si>
  <si>
    <t>https://doi.org/10.3030/715691</t>
  </si>
  <si>
    <t>NGN-PET</t>
  </si>
  <si>
    <t>Modelling Neuron-Glia Networks into a drug discovery platform for Pain Efficacious Treatments - Sofia ref.: 116072</t>
  </si>
  <si>
    <t>Chronic Neuropathic Pain is frequently associated with peripheral nerve injury or disease. Peripheral injury activates both neuronal and glial components of the peripheral and central cellular circuitry. While it is widely known that the subsequently altered interactions between neurons and glial cells contribute to pain development and to its chronification, the underlying mechanisms are poorly understood. Developing mechanism-based therapies targeting neuron-glial interactions to treat chronic pain will be crucial for improving the quality of life of many patients. Hence the development of novel therapeutic solutions represents a major challenge that demands a multi-disciplinary approach to decipher and understand pathological mechanisms and to translate them into predictive tools for drug development. The NGN-PET consortium addresses this challenge by forming a highly interdisciplinary team that builds upon expertise in areas of academic research on painmechanisms, industrial knowhow on human stem cell-based tool development, HTS technologies and drug discovery. To achieve its goal we will develop preclinical model systems and assays which recapitulate the human in vivo situation and which can be interrogated for the identification, validation of molecular targets and the development new treatments. A focus of the project will be chemotherapy induced NP and the interplay between nociceptors, microglia and Schwann cells. NGN-PET will carefully characterize rodent in vivo and in vitro models to identify these mechanisms, and will develop rat and human iPSCs based in vitro systems of neuron-glial co-cultures that can be interrogated for targets and used for compound identification and validation. NGN-PET will thus pose the basis for the translation of these model systems into high throughput screening platforms for pharmaceutical research and drug discovery.</t>
  </si>
  <si>
    <t>IMI2-2015-07-03</t>
  </si>
  <si>
    <t>PATHOLOGICAL NEURON-GLIA INTERACTIONS IN NEUROPATHIC PAIN</t>
  </si>
  <si>
    <t>IMI2-RIA</t>
  </si>
  <si>
    <t>AXXAM SPA (IT)</t>
  </si>
  <si>
    <t>NATURWISSENSCHAFTLICHES UND MEDIZINISCHES INSTITUT AN DER UNIVERSITAET TUEBINGEN (DE); LIFE AND BRAIN GMBH (DE); GRUNENTHAL GMBH (DE); AXXAM SPA (IT); ESTEVE PHARMACEUTICALS, SA (ES); KING'S COLLEGE LONDON (UK)</t>
  </si>
  <si>
    <t>https://doi.org/10.3030/116072</t>
  </si>
  <si>
    <t>Cytokine Signalosome</t>
  </si>
  <si>
    <t>Mapping Cytokine Signalling Networks using Engineered Surrogate Ligands</t>
  </si>
  <si>
    <t>Cells use an intricate network of intracellular signalling molecules to translate environmental changes, sensed via surface receptors, into cellular responses. Despite their prominent role in regulating every aspect of life, we lack a comprehensive understanding of how signalling networks convey extracellular information into specific bioactivities and fate decisions. To rationally manipulate cell fate, which could fundamentally change the way that we treat human diseases, first we need a systematic understanding of how signalling is initiated and propagated inside the cell. I discovered that specificity of cytokine receptor signalling not only depends on cellular determinants such as receptor density and endocytic trafficking, but can be systematically altered by modulating ligand binding parameters and receptor binding geometries. A fundamentally novel approach combining high-throughput flow cytometry and QMS with engineered cytokine surrogate ligands able to fine-tune signalling responses will generate detailed maps of the signalling networks engaged by cytokines in time and space to unveil the mechanistic basis that allow a receptor to trigger different signal activation programs and bioactivities in response to different ligands. By quantitatively characterizing the signalling programs activated by ligands, using state-of-the-art biochemical, biophysical, structural, genetic and fluorescence imaging techniques, I plan to identify events critical for cellular decisions. By fully characterizing the intracellular signalling network hard-wired inside a cell and understanding its dynamic in response to environmental changes will we be able to comprehend and manipulate the enormous functional plasticity exhibited by cells. TInsights generated will open new fields of investigation where engineered ligands prove indispensable to understand complex biological responses and greatly advance our understanding of cytokine biology and human immunology in health and disease.</t>
  </si>
  <si>
    <t>cell signaling; immunology; oncology; physiology; geometry</t>
  </si>
  <si>
    <t>Protein engineering, surrogate ligands, cytokines, signallosome</t>
  </si>
  <si>
    <t>https://doi.org/10.3030/714680</t>
  </si>
  <si>
    <t>ESCRT model</t>
  </si>
  <si>
    <t>A biophysical model for ESCRT-III mediated membrane scission</t>
  </si>
  <si>
    <t>My project focuses on the characterization of the mechanism of action of ESCRT-III complex. ESCRTs are evolutionary conserved proteins which mediate membrane remodeling and scission in a variety of important cellular processes, and are implicated in the pathogenesis of many diseases, including virus release and nuclear membrane repair during cancer cell migration. Despite intense research, many outstanding questions still remain unanswered, and all model proposed remain highly speculative. Based on our preliminary data, we propose a novel, unifying model for ESCRT-III function. The aim of the project is to provide solid data to support this model by an in vitro reconstitution approach, which would constitute a major contribution in the field. The concrete aims of my project are:- Characterization of the minimal ESCRT-III fission machinery - Characterization of the molecular mechanism leading to membrane fission by ESCRT-III complex- Characterization of the membrane requirements to obtain fission by ESCRT-III, in particular membrane curvature</t>
  </si>
  <si>
    <t>virology; topology; proteins; lipids; geometry</t>
  </si>
  <si>
    <t>ESCRT-III,  membrane scission,  cytokinesis,  MVB,  HIV budding, membrane repair,  CHMP,  negative membrane curvature</t>
  </si>
  <si>
    <t>https://doi.org/10.3030/751715</t>
  </si>
  <si>
    <t>RhoSNATCH</t>
  </si>
  <si>
    <t>Dissecting Rho GTPase signalling networks through acute perturbation techniques</t>
  </si>
  <si>
    <t>Recent advances in technologies to measure Rho GTPase signaling with unprecedented spatiotemporal resolution in single living cells have led to novel questions. Important new insights are that Rho GTPase signaling involves the formation of signaling complexes that fluctuate on subminute time and micrometer length scales, and that complex signaling networks involving multiple Rho GTPases fine tune the leading edge dynamics that power fibroblast migration. Novel methodologies are required to dissect this newly discovered signaling complexity. RhoSNATCH aims to characterize these signaling networks by acutely perturbing and recording Rho GTPase signaling at biologically relevant timescales in live-cell imaging experiments of cell migration. I will identify the crosstalk between Rac1/RhoA/Cdc42 that positions and maintains specific Rho GTPase activity zones in time and space and identify dedicated functional signaling modules that fine tune specific cytoskeletal output at the leading edge of motile fibroblasts.  Microfluidic technology will be used to induce precise fibroblast leading edge signaling states. Genome editing in combination with a reversible chemical dimerizing system will be used to acutely perturb endogenous RhoA,Cdc42 and Rac1 signaling, as well as a subset of their upstream regulators that regulate leading edge dynamics. Rho GTPase activation patterns and downstream cytoskeletal outputs will be systematically recorded in the different perturbed states. Computer-vision assisted image analysis will allow the multiplexing of multiple data sets to produce one of the first integrated models of the molecular circuitry that fine-tunes Rho GTPase signaling and cytoskeletal dynamics during leading edge extension. This novel, integrated approach will allow for the first time the identification of different spatiotemporally organised Rho GTPase signaling modules, and give relevant insight into the crosstalk between and functions of Rho GTPases in time and space.</t>
  </si>
  <si>
    <t>biosensors; gene therapy; super resolution microscopy; oncology; genomes</t>
  </si>
  <si>
    <t>https://doi.org/10.3030/747242</t>
  </si>
  <si>
    <t>BCRdangerCOMPETITION</t>
  </si>
  <si>
    <t>The role of danger signal and cellular competition in the elimination of B cells lacking the B cell receptor.</t>
  </si>
  <si>
    <t>B cells represent a specialized population of lymphocytes responsible for adaptive immune responses and life-long immune memory. All mature B cells carry B cell receptors (BCRs) on the surface and it is through the BCR that B cells recognize foreign antigens and subsequently provide antibody responses. Acute ablation of the BCR in resting mature naïve B cells in mice leads to a fast disappearance of Immunoglobulin negative (Ig-) B cells from peripheral lymphoid system. This phenomenon has been mainly explained by a “tonic” signal provided by the BCR, essential for B cell survival. However, there are at least two other possible, not mutually exclusive, mechanisms. In this proposal I hypothesize that i) loss of the BCR structure provides a “danger” signal leading to apoptosis of Ig- B cells; ii) Ig- B cells are eliminated as a result of cellular competition with the Ig+ B cells. I will test these 2 hypothesis by i) addressing the unfolded protein response (UPR) in Ig- B cells as a possible “danger signal” followed by in vivo genetic rescue experiments testing for its causality in Ig- B cell depletion; ii) I will produce pure Ig- B cell cultures, exploiting the novel system of genome editing of primary B cells, and address - in vitro and in vivo - the fitness, proliferation and differentiation capacity of Ig- B cells in presence and absence of cellular competition with Ig+ B cells. By addressing these points my work might provide a first-time evidence for the existence of “a danger signal” initiated in a B cell upon BCR ablation and prove its causality in Ig- B cell disappearance. On the other hand, elimination of Ig- B cells as a result of cellular competition with Ig+ B cells is a novel concept with important implications for lymphoma biology and potential clinical applications.</t>
  </si>
  <si>
    <t>gene therapy; cell biology; electron microscopy; immunology; protein folding</t>
  </si>
  <si>
    <t>https://doi.org/10.3030/752747</t>
  </si>
  <si>
    <t>DOC</t>
  </si>
  <si>
    <t>Dark Ocean Cosmeceuticals -DOC-: The Cosmetical and Pharmaceutical Potential of Marine Dissolved Organic Matter</t>
  </si>
  <si>
    <t>An ageing population as well as chronic and infectious diseases, pandemic threats and antimicrobial resistance are currently on the rise. As a consequence, increasing attention is paid to the development of novel drugs, treatments and personal care products. In this context, blue biotechnology offers an opportunity to explore the potential of the marine microbial world to produce biological active metabolites, which may support health and wellbeing. The general goal of this proposal is the extraction and identification of biologically active substances in one of the largest reservoirs of organic material on Earth: the recalcitrant marine dissolved organic matter (RDOM) pool. This pool is an unexplored potential source of bioactive substances. For this purpose, the RDOM will be extracted from (1) one of the oldest water masses of the global ocean located at intermediate depths of the North Pacific and (2) the reworked DOM of marine sediments porewater in the North Sea. A comparative screen will be performed with the more recent surface oceanic water of the North Pacific. The antioxidant, immunostimulant and antitumoral potential of these DOM samples will be explored to evaluate possible cosmetical and pharmaceutical suitability. The DOM molecular diversity and features identified by mass spectrometry and nuclear magnetic resonance will be correlated with the different modes of bioactivity. This proposal will enable Dr. Catalá to broaden her expertise on molecular characterization of the DOM pool, to learn new methodologies of bioactive substances identification as well as to meet future challenges on marine natural product research, endorsed by the H2020 Societal Challenges of 'Health, Demographic Change and Wellbeing' and 'Marine Research and the Bioeconomy'. This combination of expertise is unique, and thus will be a milestone in Dr. Catalá career towards an independent scientist of high international visibility.</t>
  </si>
  <si>
    <t>pharmaceutical drugs; oceanography; mass spectrometry; microbiology; biogeochemistry</t>
  </si>
  <si>
    <t>CARL VON OSSIETZKY UNIVERSITAET OLDENBURG (DE)</t>
  </si>
  <si>
    <t>https://doi.org/10.3030/749586</t>
  </si>
  <si>
    <t>FANCODRUG</t>
  </si>
  <si>
    <t>Reactivation of the Fanconi anemia-BRCA pathway in cells carrying patient-derived missense mutations: finding a drug to cure Fanconi anemia</t>
  </si>
  <si>
    <t>Fanconi anemia (FA) is a genetic disease characterized by bone marrow failure, malformations and cancer predisposition. Currently, there is no cure for FA and life expectancy is 29 years. In addition, FA cells are hypersensitive to DNA coss-linking agents used in chemotherapy making cancer treatment difficult. The genetic cause of FA is heterogeneous, involving at least 19 different FA genes (FANCA, B, C, D1/BRCA2, D2, E, F, G, I, J, L, M, N, O, P, Q, R, S/BRCA1 and T) all interacting in a common DNA repair pathway (the FA/BRCA pathway). FANCD2 ubiquitination and localization at sites of DNA damage is a key step in the activation of the FA pathway and it is used to assess its functionality. Importantly, mutations in FANCA are the most prevalent, accounting for 60-85% of FA cases. FANCA missense mutants mislocalize FANCA to the cytoplasm instead of the nucleus, thereby inactivating the FA pathway. However, FANCA mutants may retain its functionality, suggesting that correction of the subcellular mislocalization of FANCA missense mutants may be an effective way to reactivate the FA/BRCA pathway in these patients. In this application, we propose to conduct a study to develop a system to promote nuclear localization of FANCA missense mutants and evaluate its impact on the activation of the FA/BRCA pathway. This study will yield valuable information about the molecular mechanisms that determine FANCA subcellular localization and pathogenicity of the mutations. In a second part of the project, we will use an unbiased high-throughput approach to screen for drugs that can reactivate the FA/BRCA pathway in cells containing FANCA missense mutations, independently of their mechanism of action. In summary, using a combination of targeted and unbiased approaches, we aim at finding the first drug with the potential to cure FA in a large subset of patients. Personalized medicine-based therapies may be the only option to cure FA and other highly heterogeneous genetic diseases.</t>
  </si>
  <si>
    <t>DNA; mutation; oncology; hematology</t>
  </si>
  <si>
    <t>Fanconi anemia, drug discovery, missense mutations, rare disease</t>
  </si>
  <si>
    <t>https://doi.org/10.3030/703521</t>
  </si>
  <si>
    <t>BOND ERN</t>
  </si>
  <si>
    <t xml:space="preserve">The ERN BOND brings together all rare diseases, essentially congenital, chronic and of genetic origin, that affect cartilage, bones and dentin. This large field may be shared in two main categories, skeletal dysplasia and metabolic bone diseases. These 2 categories themselves are subdivided in several thematic and sub thematic groups._x000D_
The main ambition of the BOND ERN is to implement measures that facilitate multidisciplinary, holistic, continuous, patient-centred and participative care provision to people living with rare bone diseases (RBD), supporting them in the full realisation of their fundamental human rights. In particular, BOND ERN aims to ensure that people living with a RBD are afforded the same standards of care and support as the ones available to other citizens with similar requirements. To meet this goal, BOND ERN gathers European professionals highly specialized in the field of RBD for both scientific research and multidisciplinary care to increase knowledge on RDs, to improve healthcare quality and patient safety, to increase access to ultra specialized medical expertise and accessible information beyond national borders, in accordance with Directive 2011/24/EU._x000D_
BOND ERN aspiration is to support patients affected by rare bone diseases and their families, to increase their capacity to undertake a participative role in care provision, to set priorities and to participate in decisions regarding their care plan and their life project, in accordance with EUCERD recommendations (2013)._x000D_
BOND ERN aims to assess patients and families accessibility to and appropriateness of healthcare and social services. At the same time, the Network seeks to evaluate healthcare, social effectiveness, cost-effectiveness of actions implemented, measuring their impact on the quality of life of people living with RD._x000D_
</t>
  </si>
  <si>
    <t>rare disases; mrtabolic; bone; skeletal dysplasia</t>
  </si>
  <si>
    <t>https://ec.europa.eu/info/funding-tenders/opportunities/portal/screen/opportunities/projects-details/31061266/739539/3HP</t>
  </si>
  <si>
    <t>LentiFactory</t>
  </si>
  <si>
    <t>MAGIC (MAnufacturing of Gene delivery tools for Industrial and Clinical applications)</t>
  </si>
  <si>
    <t>Founded in 2005, Vectalys is a biotech company that develops world leading gene delivery technologies for industrial and therapeutic applications. Vectalys has built a state-of-the-art proprietary lentiviral vectors (LV) production platform to provide its customers and partners with the highest quality of LV. Based on 10 years of collaborative research, the resulting LV purity is now recognized as a key success factor for cutting-edge stable cell engineering on primary and stem cells. In parallel, thanks to its deep understanding of market needs, Vectalys has developed and patented a game-changing class of RNA carriers called LentiFlash (LF), a new generation of non-integrating LV dedicated to gene-editing applications requiring a transient expression.Bioprocessing know-how, stable and transient delivery tools and intellectual property combine into a unique and powerful integrated platform capable of accelerating both gene-editing and immunotherapy applications. Based on recent results of early CAR-T cells clinical trials, mainly in the US, the market will now need an extensive scale-up capacity to produce GMP-grade LV and LF. The application potential is significant and includes both clinical approaches (gene therapy, gene-editing, and immunotherapy) and industrial systems (synthetic biology, modelling development).Compared to the US, there is in Europe a clear lack of clinical manufacturing infrastructure and of integrated platforms that include both research and GMP production, thereby offering a broad expertise from vector design to therapeutic strategies. From a non-regulatory pre-clinical stage market, Vectalys has the capacity to move forward into the clinical stage market as a GMP grade value provider. The company has taken the technological lead in this field in Europe and is now committed to producing these tools at a clinical grade in order to transform the lives of patients with severe genetic and rare diseases as well as untreated cancers.</t>
  </si>
  <si>
    <t>gene therapy; synthetic biology; stem cells; oncology; immunotherapy</t>
  </si>
  <si>
    <t>FLASH THERAPEUTICS (FR)</t>
  </si>
  <si>
    <t>https://doi.org/10.3030/762368</t>
  </si>
  <si>
    <t>BGCI</t>
  </si>
  <si>
    <t>Bacterial Ghost Cancer Immunotherapy - A new standard in tumour therapy based on the bacterial ghost platform technology</t>
  </si>
  <si>
    <t>MMalignant diseases represent a major health problem in all parts of the world and their incidence, according to the WHO/IARC World Cancer Report 2014, will increase by 57% worldwide in the next 20 years. Standard treatment strategies forcancer including surgery, chemotherapy and targeted molecular therapy still do not guarantee complete elimination of thedisease. In addition, cancer cells exhibited high capability to escape from immunosurveillance after applied treatment whichwas confirmed with frequently occurred relapse of disease.BIRD-C have developed Bacterial Ghost Cancer Immunotherapy (BGCI) - a novel personalised medicine approach towardsvaccination against tumours. BIRD-C’s therapeutic cancer vaccines are based on personalised dendritic cells-based cancerimmunotherapy that targets the tumour microenvironment using Bacterial Ghosts (BGs), the proprietary platform technologyof BIRD-C. The tumour therapy strategy is to (re)stimulate the patient immune system to revert the tumour evasion and buildstrong humoral and cellular immune responses against patient-specific tumour antigens. Obtained results show that BGCIcan generate effective response to tumours and indicate novel prospective methods for cellular cancer immunotherapy. Thisapproach has been tested in a form of advanced personalised cancer therapy and has improved the survival of patients withsolid tumours.During the project, BIRD-C will develop the manufacturing procedure and commercial scale-up strategy and also conduct amulti-centre trial with patients affected by various forms of cancer at different stages of progression to determine thetolerability and effectiveness of the treatment.</t>
  </si>
  <si>
    <t>surgery; vaccines; oncology; personalized medicine; immunotherapy</t>
  </si>
  <si>
    <t>BIOTECH INNOVATION RESEARCH DEVELOPMENT AND CONSULTING GMBH &amp; CO KG (AT)</t>
  </si>
  <si>
    <t>https://doi.org/10.3030/763073</t>
  </si>
  <si>
    <t>LIFEOMEGA</t>
  </si>
  <si>
    <t>Innovative highly concentrated Omega-3 Specialized Nutrition Product</t>
  </si>
  <si>
    <t>The objective of the project is the industrial and market development of a high concentrated Omega3 EPA nutritional product addressed to improve the health of cancer patients.LIFEOMEGA-cancer can be considered one chemotherapy essential nutrient co-adjuvant by overcoming:1.The deficit of necessary level essential Omega3 EPA fatty acid by one efficient concentration and daily dosage (min 2.2 g EPA per day)2.On a convenient way for the patient overcoming unpleasant fishy taste and with one unique delivery formThe product is protected by IP and constitutes a unique product and solution, not present in the market. Moreover, it is flavourized, and being an emulsion, it can be conveniently delivered in other liquids. These features make the product a complete breakthrough Medical Food in the essential nutrition market, both in Europe and in the USA. Cancer patients receiving chemotherapy will be highly benefitted with LIFEOMEGA product; they can have their treatments (as cancer chemo/radiotherapy treatments) outcomes improved, their length of hospital stay reduced, and their quality of life during and after treatment increased. The high convenience allows the consumption of fewer dosages to achieve the targeted Omega3 levels.LIFEOMEGA has a great potential, as it is estimated that cancer patients recieving chemotherapy unfortunately won't be less than 1 millon / year during the next 11 years, in USA, Spain, France, Germany, UK and Italy.</t>
  </si>
  <si>
    <t>lipids; nutrition; oncology</t>
  </si>
  <si>
    <t>SOLUTEX GC SL (ES)</t>
  </si>
  <si>
    <t>https://doi.org/10.3030/755889</t>
  </si>
  <si>
    <t>GD TCR LIGAND</t>
  </si>
  <si>
    <t>Identification of the ligand of a human public anti-HCMV/cancer γδ T cell receptor</t>
  </si>
  <si>
    <t>"gd T cells are the prototype of unconventional T cells and play an important role in the protection against infections and cancer. The group of David Vermijlen has recently discovered a human Vg8Vd1 T cell receptor (TCR) which was highly enriched in every individual (therfore ""public"") infected in utero with human cytomegalovirus (HCMV), and that reacts towards adult cancer cells, suggesting that it can detect signals of ""cellular stress"" induced in both infections and cell transformation. The major aim of this project is the identification of the ligand of this cross-reactive public Vg8Vd1 TCR. Two strategies will be adopted to address this aim. In the first strategy (indirect approach), a list of candidate ligands will be tested  for the capacity to stimulate the TCR via functional assays. This list of genes is provided by gene expression profiling of target cells known to stimulate the public TCR (""stimulator cells"") verus non-stimulators, as well as from data in literature. In the second strategy (direct approach), in order to isolate or ""fish"" the ligand from a strong stimulator cell line we plan to adopt several methods, such as: i) production of blocking antibodies, ii) generation of ""gd bodies"", iii) proximity dependent biotinylation (BioID). The direct binding of promising ligand candidates with the public Vg8Vd1 TCR will be further investigated by surface plasmon resonance. Finally, in order to address the potential of this project for cancer immunotherapy we will evaluate the killing of primary cancer cells expressing the ligand by public Vg8Vd1-transduced PBMCs.The background of the MSCA applicant on HCMV-host interplay will highly complement the expertise of the group of David Vermijlen on gd T cells. As the public Vg8Vd1 TCR is present in every individual, the identification of its ligand will have broad implications as a possible target for the development of novel vaccination and cancer immunotherapy strategies."</t>
  </si>
  <si>
    <t>proteins; developmental biology; oncology; immunotherapy; mass spectrometry</t>
  </si>
  <si>
    <t>gammadelta T cell, CMV infection, cancer immunity, stress response</t>
  </si>
  <si>
    <t>https://doi.org/10.3030/751954</t>
  </si>
  <si>
    <t>LIGER</t>
  </si>
  <si>
    <t>Identification of novel substrates for ubiquitin ligases involved in cell cycle and cell migration</t>
  </si>
  <si>
    <t>Cancer cells heavily rely on the proteasome-ubiquitin system mediated tuning of proteins stability and proteome composition. Proteasome and ubiquitin ligases targeting drugs are already in use against certain haematological cancers, and similar inhibitors are currently explored as a possibility for autoimmune diseases and parasite infestation treatment. E3 ubiquitin ligases are the ultimate target for these therapies as they determine specificity in substrate recognition. It is thus of utmost interest for both basic and translational research to find new ubiquitin ligases essential for cell proliferation, cell migration or cancer progression and couple them with their substrates. In the proposed LIGER project, we aspire to fuse cutting-edge methods to identify new ubiquitin ligase – substrate pairs. In particular, we will focus on E3 ubiquitin ligases involved in cancer progression and more specifically, in its two crucial aspects - cell growth and cell migration. To pre-select the ubiquitin ligases for further analysis, we will perform an unbiased screen for ubiquitin ligases that are involved in cell growth and cell migration. To achieve this goal, CRISPR library screening methodology will be employed.  Consequentially, we will purify proteins associated with the selected ubiquitin ligases and identify their potential substrates. Standard biochemical and molecular biology methods will allow us to study in detail the protein interface between the ubiquitin ligases and their novel substrates and describe the biological function of their degradation. LIGER project will increase our understanding of ubiquitin pathway in physiological and pathological conditions and identify new potential targets for cancer therapy.</t>
  </si>
  <si>
    <t>cell biology; autoimmune diseases; oncology; immunotherapy; homeostasis</t>
  </si>
  <si>
    <t>https://doi.org/10.3030/752074</t>
  </si>
  <si>
    <t>ADJUV-ANT VACCINES</t>
  </si>
  <si>
    <t>Elucidating the Molecular Mechanisms of Synthetic Saponin Adjuvants and Development of Novel Self-Adjuvanting Vaccines</t>
  </si>
  <si>
    <t>The clinical success of anticancer and antiviral vaccines often requires the use of an adjuvant, a substance that helps stimulate the body’s immune response to the vaccine, making it work better. However, few adjuvants are sufficiently potent and non-toxic for clinical use; moreover, it is not really known how they work. Current vaccine approaches based on weak carbohydrate and glycopeptide antigens are not being particularly effective to induce the human immune system to mount an effective fight against cancer. Despite intensive research and several clinical trials, no such carbohydrate-based antitumor vaccine has yet been approved for public use. In this context, the proposed project has a double, ultimate goal based on applying chemistry to address the above clear gaps in the adjuvant-vaccine field. First, I will develop new improved adjuvants and novel chemical strategies towards more effective, self-adjuvanting synthetic vaccines. Second, I will probe deeply into the molecular mechanisms of the synthetic constructs by combining extensive immunological evaluations with molecular target identification and detailed conformational studies. Thus, the singularity of this multidisciplinary proposal stems from the integration of its main objectives and approaches connecting chemical synthesis and chemical/structural biology with cellular and molecular immunology. This ground-breaking project at the chemistry-biology frontier will allow me to establish my own independent research group and explore key unresolved mechanistic questions in the adjuvant/vaccine arena with extraordinary chemical precision. Therefore, with this transformative and timely research program I aim to (a) develop novel synthetic antitumor and antiviral vaccines with improved properties and efficacy for their prospective translation into the clinic and (b) gain new critical insights into the molecular basis and three-dimensional structure underlying the biological activity of these constructs.</t>
  </si>
  <si>
    <t>immunisation; vaccines; carbohydrates; oncology; structural biology</t>
  </si>
  <si>
    <t>https://doi.org/10.3030/716878</t>
  </si>
  <si>
    <t>DeNovoImmunoDesign</t>
  </si>
  <si>
    <t>Computational Design of Novel Functional Proteins for Immunoengineering</t>
  </si>
  <si>
    <t>Finely orchestrated protein activities are at the heart of the most fundamental cellular processes. The rational and structure-based design of novel functional proteins holds the promise to revolutionize many important aspects in biology, medicine and biotechnology. Computational protein design has led the way on rational protein engineering, however many of these designed proteins were solely focused on structural accuracy and completely impaired of function. DeNovoImmunoDesign proposes novel computational design strategies centered on the exploration of de novo protein topologies and the use of structural flexibility with the ultimate goal of designing functional proteins. The proposed methodologies aim to solve a prevalent problem in computational design that relates to the lack of optimal design templates for the optimization of function. By expanding beyond the known protein structural space, our approaches represent new paradigms on the design of de novo functional proteins. DeNovoImmunoDesign will leverage our new methodologies to design functional proteins with rational approaches for two crucial biomedical endeavors - vaccine design and cancer immunotherapy. Our strategy for vaccine design is to engineer structure-based epitope-focused immunogens to elicit potent neutralizing antibodies – a requirement for vaccine protection. The underlying basis of cancer immunotherapy is the inhibition of key protein-protein interactions - an arena where rational design is lagging. To meet this central need we will develop innovative approaches to design new protein binders for cancer immunotherapy applications. DeNovoImmunoDesign is a multidisciplinary proposal where computation is intertwined with experimentation (biochemistry, structural biology and immunology). Our unique competences and groundbreaking research have all the components to translate into transformative advances for both basic and applied biology through innovations in rational protein design.</t>
  </si>
  <si>
    <t>Structure-based computational design, protein engineering, vaccine design, de novo design</t>
  </si>
  <si>
    <t>https://doi.org/10.3030/716058</t>
  </si>
  <si>
    <t>ROSALIND</t>
  </si>
  <si>
    <t>Investigating fibROmuscular dysplasia and spontaneous coronary Artery dissection using genetic and functionaL genomics to decipher the origIN of two female specific cardiovascular Diseases</t>
  </si>
  <si>
    <t>Cardiovascular disease (CVD) is under-diagnosed and under-investigated specifically in women.  Clinical presentation of CVD is often different in women and the aetiology of some diseases is potentially triggered by specific female sex environmental factors (e.g hormonal cycles and pregnancy) and could result in a distinct physiopathology from men. This may apply to fibromuscular dysplasia (FMD) and spontaneous coronary artery dissection (SCAD), two devastating arterial diseases that share clinical features, which are non-atherosclerotic stenosis of medium-size arteries (renal and/or cerebrovascular arteries in FMD, coronary artery in SCAD) and an age of onset under 50, in addition to a high proportion of female patients (75-90%). In addition, genetic predisposing factors may interact with the female specific context and disturb the artery structure and/or function resulting in a female specific propensity to these CVDs. The ROSALIND project aims to: 1) Decipher the genetic basis of FMD and SCAD using genome-wide association in case control cohorts; 2) Examine the functional significance of the genetic susceptibility variants at confirmed loci and their targeted genes using high throughput NGS-based genomic methods and 3) explore the link of genes in FMD susceptibility loci with vascular function by the analyses of engineered cell lines and total expression in human renal arteries . This project will provide an unprecedented resource of genetic, gene expression and functional genomics data that will be instrumental to guide the uncovering of new genes and mechanisms involved in FMD and SCAD. This project will help better understand the physiopathology and shed light on novel and promising therapeutic targets for the non-atherosclerotic arterial stenosis that characterize these female CVDs</t>
  </si>
  <si>
    <t>vascular diseases; DNA; pathophysiology; obstetrics; cardiovascular diseases</t>
  </si>
  <si>
    <t>Genome-wide association study, Fibromuscular Dysplasia, non-atherosclerotic artery stenosis, women's cardiovascular health</t>
  </si>
  <si>
    <t>https://doi.org/10.3030/716628</t>
  </si>
  <si>
    <t>VAHVISTUS</t>
  </si>
  <si>
    <t>Integrative development of smart drug-vector nanostructures for adaptive delivery to target cells</t>
  </si>
  <si>
    <t>The proposal is devoted to a development of smart drug-vector nanostructures (DVNs) based on stimuli-responsive inorganic, hybrid inorgano-organic nanomatrices, and polymer nanocapsules bearing new pharmaceutically active compounds (PhACs) and synthetic derivatives of natural PhACs. The innovative idea is the DVNs can enter target cancer cell or protozoan parasite infected cell through receptor mediated endocytosis and interact with distinct compartments of the cellular secretory pathway. Owing to adaptive drug release in response to variations in pH and redox environment, the parasite growth or cancer cells proliferation will be suppressed. For this purpose, strongly international and interdisciplinary VAHVISTUS consortium is created. Thus, principal objective of the proposal is to strengthen the existing international collaborations between the Consortium Partners and to establish new long-lasting international and inter-sectoral ones, to provide knowledge sharing through exchanges of research and innovation staff, and to create an intercontinental network in the area of smart DVNs for adaptive delivery to target cells. 6 academic organisations and 1 industrial partner of the Consortium from 3 MS/AC and 3 TC will develop intense and continuous knowledge sharing by cross-fertilisation of ideas through international and intersectoral secondments of staff at different carrier stages. The exchanges are well balanced between ER and ESR, men and women. The Proposal implementation is divided into 7 Work packages. A multicultural creative environment within the VAHVISTUS will contribute to make research and innovation an attractive carrier. Communication and dissemination activities as well as exploitation of results will be crucial within the VAHVISTUS. The Project results will enhance the competitiveness of European pharmaceutical industry, health care, and higher education. A Summer school will be organised on Smart Nanocarriers for Adaptive Drug Delivery.</t>
  </si>
  <si>
    <t>nanomedicine; oncology; pharmacokinetics</t>
  </si>
  <si>
    <t>nanocarriers, intracellular parasite, secretory pathway, pharmaceutically active compound, multidisciplinarity, knowledge sharing, mobility, staff exchanges, molecular docking</t>
  </si>
  <si>
    <t>JOINT STOCK COMPANY FARMAK (UA); HELSINGIN YLIOPISTO (FI); INSTITUTE OF ORGANIC CHEMISTRY OF NATIONAL ACADEMY SCIENCES OF UKRAINE (UA); UNIVERSITY OF FLORIDA (US); CONSIGLIO NAZIONALE DELLE RICERCHE (IT); IBN TOFAIL UNIVERSITY (MA); INSTITUTO NACIONAL DE PESQUISAS DA AMAZONIA (BR); UNIVERSITE SIDI MOHAMMED BEN ABDELLAH (MA)</t>
  </si>
  <si>
    <t>https://doi.org/10.3030/734759</t>
  </si>
  <si>
    <t>LamelliActin</t>
  </si>
  <si>
    <t>Mechanical Adaptation of Lamellipodial Actin Networks in Migrating Cells</t>
  </si>
  <si>
    <t>Cell migration is centrally involved in embryonic development, regeneration and immune surveillance. However, when misguided it also contributes to the pathogenesis of Europe’s socioeconomic most relevant diseases including cancer, cardiovascular diseases and chronic inflammation. Accordingly, better understanding the fundamental mechanisms of cell migration is of direct clinical relevance. In order to migrate within a multicellular context, cells have to negotiate physical constraints, such as other cells and the extracellular matrix and effectively integrate mechanical challenges into directional decision-making. This proposal suggests a combined cell biological and biophysical approach to provide a quantitative understanding of the underlying molecular and mechanical principles. We will focus on the prototypic force-generating structure of migrating cells the lamellipodium - a flat sheet-like protrusion of dendritic actin networks at the leading front of migrating cells. We will decipher the ultrastructural adaptations of lamellipodial actin networks with single filament resolution and characterize how nucleation, elongation, depolymerization and crosslinking of actin filaments coordinate circumnavigation of mechanical obstacles. Technically, these questions will be addressed in a multidisciplinary approach by employing correlative fluorescence and electron tomography in combination with artificial environments engineered using microfluidics and substrate micropatterning, as well as genetic approaches and biological modelling. Importantly, findings will ultimately be challenged in living tissues. The expected results will generate an integrated view of force-adaptations of actin networks in living cells and will not only impact the fields of cell biology and biophysics but also cancer biology, immunology and developmental biology.</t>
  </si>
  <si>
    <t>developmental biology; electron microscopy; immunology; cardiovascular diseases; oncology</t>
  </si>
  <si>
    <t>https://doi.org/10.3030/747687</t>
  </si>
  <si>
    <t>3D-REPAIR</t>
  </si>
  <si>
    <t>Spatial organization of DNA repair within the nucleus</t>
  </si>
  <si>
    <t>Faithful repair of double stranded DNA breaks (DSBs) is essential, as they are at the origin of genome instability, chromosomal translocations and cancer. Cells repair DSBs through different pathways, which can be faithful or mutagenic, and the balance between them at a given locus must be tightly regulated to preserve genome integrity. Although, much is known about DSB repair factors, how the choice between pathways is controlled within the nuclear environment is not understood. We have shown that nuclear architecture and non-random genome organization determine the frequency of chromosomal translocations and that pathway choice is dictated by the spatial organization of DNA in the nucleus. Nevertheless, what determines which pathway is activated in response to DSBs at specific genomic locations is not understood. Furthermore, the impact of 3D-genome folding on the kinetics and efficiency of DSB repair is completely unknown.Here we aim to understand how nuclear compartmentalization, chromatin structure and genome organization impact on the efficiency of detection, signaling and repair of DSBs. We will unravel what determines the DNA repair specificity within distinct nuclear compartments using protein tethering, promiscuous biotinylation and quantitative proteomics. We will determine how DNA repair is orchestrated at different heterochromatin structures using a CRISPR/Cas9-based system that allows, for the first time robust induction of DSBs at specific heterochromatin compartments. Finally, we will investigate the role of 3D-genome folding in the kinetics of DNA repair and pathway choice using single nucleotide resolution DSB-mapping coupled to 3D-topological maps.This proposal has significant implications for understanding the mechanisms controlling DNA repair within the nuclear environment and will reveal the regions of the genome that are susceptible to genomic instability and help us understand why certain mutations and translocations are recurrent in cancer</t>
  </si>
  <si>
    <t>proteomics; DNA; nucleotides; chromosomes; genomes</t>
  </si>
  <si>
    <t>Nuclear organization, DNA repair, chromatin, chromosomes</t>
  </si>
  <si>
    <t>THE UNIVERSITY OF SUSSEX (UK); CENTRE EUROPEEN DE RECHERCHE EN BIOLOGIE ET MEDECINE (FR)</t>
  </si>
  <si>
    <t>https://doi.org/10.3030/682939</t>
  </si>
  <si>
    <t>ReXeG</t>
  </si>
  <si>
    <t>Deciphering molecular mechanisms that resolve mutagenic DNA G-quadruplex structures</t>
  </si>
  <si>
    <t>G-quadruplex (G4) structures are stable four-stranded nucleic acids assemblies that can form in guanine-rich DNA. Their recent visualization in mammalian cells has established G4 structure formation throughout the genome and fueled research into understanding the biological implications of these structures in cell regulation. G4 sequence motifs are abundant and conserved in our genome. G4 structures form transiently and regulate numerous cellular processes such as DNA replication, transcription and telomere maintenance. Importantly, these structures also come at a cost as they are able to induce genomic instability in certain cellular conditions, for example in cancer cells that suffer from replication stress.Currently, the mechanisms that form and resolve G4 structures are unknown. Several helicases can unwind these stable DNA structures in vitro but it is unclear whether and how these helicases function in vivo. Understanding the biochemical mechanisms that resolve G4 structures is crucial to further understand their function and how they induce DNA mutations in the cell.In this project, I propose to decipher the molecular mechanisms of G4 structures unwinding. The groundbreaking nature of this proposal is the use of a unique method to follow G-quadruplex unfolding in time under near-physiological conditions in vitro. This method, which was recently established in the host laboratory, uses DNA replication stalling and bypass at defined G4 structures as a direct readout for G4 stability and unwinding. This gives me the opportunity to address important aspects that have not been studied under physiological conditions before: Aim 1: To determine the stability and unwinding properties of distinct G4 conformations.Aim 2: To identify molecular mechanisms and novel proteins in G4 unwinding.The results of this project will give important new insights into G4 regulation, an unexplored but important biological process.</t>
  </si>
  <si>
    <t>nucleic acids; DNA; proteins; oncology; mass spectrometry</t>
  </si>
  <si>
    <t>G-quadruplex (G4) structures, DNA replication, Xenopus egg extract, genome stability, DNA-protein interaction</t>
  </si>
  <si>
    <t>https://doi.org/10.3030/750035</t>
  </si>
  <si>
    <t>HiChemSynPro</t>
  </si>
  <si>
    <t>High-throughput combinatorial chemical protein synthesis as a novel research technology platform for chemical and synthetic biology</t>
  </si>
  <si>
    <t>Chemical protein synthesis is an indispensable method in chemical and synthetic biology. However, at the present moment, it is laborious and involves multiple optimization and purification steps. High-throughput approaches for total synthesis of combinatorial libraries of custom-modified protein variants are needed. To change the situation, the work will be carried out in two directions: (1) implementation of microfluidic techniques for automation, miniaturization and multiplexing of experimental steps involved in the total synthesis of proteins, and (2) design and synthesis of novel catalytic proteins for efficient enzyme-assisted peptide ligations under denatured conditions. This innovative research technology will allow robust chemical synthesis of protein libraries with (100–10,000)-compounds with natural and unnatural modifications, bearing variety of post-translational modifications and also protein-like biopolymers. In this project, the new methodology will be validated by chemical synthesis of library of phosphorylated analogues of high mobility group protein A (HMGA), which is involved in gene-transcription and cancer development. Other potential future applications include protein design, biological problems where post-translational modifications play a crucial role (ranging from the ‘histone code’ hypothesis to understanding long-term memory) and functional annotation of newly discovered genes.</t>
  </si>
  <si>
    <t>synthetic biology; proteins; automation; oncology</t>
  </si>
  <si>
    <t>Chemical protein synthesis, microfluidics, enzyme engineering, post-translational modifications, combinatorial protein libraries</t>
  </si>
  <si>
    <t>CENTRE INTERNATIONAL DE RECHERCHE AUX FRONTIERES DE LA CHIMIE FONDATION (FR)</t>
  </si>
  <si>
    <t>CENTRE INTERNATIONAL DE RECHERCHE AUX FRONTIERES DE LA CHIMIE FONDATION (FR); UNIVERSITE DE STRASBOURG (FR)</t>
  </si>
  <si>
    <t>https://doi.org/10.3030/715062</t>
  </si>
  <si>
    <t>eWAD</t>
  </si>
  <si>
    <t>Unbalanced Wnt signalling in AD: a DNA methylation effect</t>
  </si>
  <si>
    <t>Growing evidence suggests that unbalanced Wnt signalling contributes to early stages of Alzheimer´s Disease (AD). mRNA levels of the Wnt antagonist Dikkoff1 (Dkk1) are increased in AD brains and by Amyloid-ß (Aß) in vitro. Importantly, suppression of Dkk1 activity protects synapses from Aß. Genome-Wide Association Studies also provide evidence for deficient Wnt signalling in AD. The host laboratory has recently demonstrated that Dkk1 induced expression in the adult hippocampus leads to synapse loss and cognitive impairment; defects that can be restored by Wnt signalling reactivation. My preliminary results demonstrate that mRNA levels of several Wnt components (Wnts, their receptors and antagonists) are affected in a transgenic mouse model of familial AD, suggesting a general downregulation in Wnt signalling. These findings raise two main questions. Is aberrant expression of Wnt components an early event in AD? What mechanisms lead to aberrant Wnt component expression in AD? Given that Wnt signalling is crucial for synapse maintenance, and that my preliminary results suggest a coordinated downregulation of the Wnt pathway in AD, I will examine the role of DNA methylation at Wnt component genes in AD and how this affects synapse integrity.  The potential role of DNA methylation is supported by: i) AD patients and mouse models exhibit global DNA hypomethylation and gene-specific DNA hypermethylation, ii) DNA methylation at promoters leads to gene repression, but intragenic methylation can enhance transcription, iii) Wnt components contain CpG islands at their promoters and/or intragenic regions, and iv) some Wnt components are regulated by DNA methylation in cancer. My work will define the role of epigenetic regulation of Wnt components under physiological conditions and determine the relevance of unbalanced Wnt signalling in AD. This research project could also identify new biomarkers and novel therapeutic targets for the treatment of early AD stages.</t>
  </si>
  <si>
    <t>alzheimer; DNA; proteins; oncology; epigenetics</t>
  </si>
  <si>
    <t>https://doi.org/10.3030/749209</t>
  </si>
  <si>
    <t>EUROPEAN REFERENCE NETWORK ON BONE RARE DISEASES</t>
  </si>
  <si>
    <t xml:space="preserve">The ERN BOND brings together all rare diseases, essentially congenital, chronic and of genetic origin, that affect cartilage, bones and dentin. This considerable group of diseases present a significant variation in clinical outcomes and limited research program are currently available to clarify their physiopathological bases._x000D_
This large field may be shared in two main categories, skeletal dysplasia and metabolic bone diseases. These 2 categories themselves are subdivided in several thematic and sub thematic groups._x000D_
The impossibility to consider all these diseases led our group to choose 11 main thematic groups, and, among these groups, to emphasize 3 major diseases that will be prioritized, serving as a starter/template for the 2 first years: Achondroplasia, Osteogenesis Imperfecta and X-linked hypophosphatemia. The rationale for choosing these leading diseases is based on 5 central arguments: 1/ disease frequency 2/ gravity of some devastating disorders, requiring an urgent improvement in early diagnosis and management 3/ difficulty and complexity of the diagnosis, requiring a dissemination of the diagnostic expertise and modern tools; 4/ difficulty and complexity in the treatment and management art, requiring also to ensure a better diffusion of symptomatic treatment or surgical techniques ; 5/ current emergence of new drugs from basic research through translational research, or through biopharmaceutics research and development collaborations. Although prioritization of some diseases is mandatory for the implementation of BOND, it will of course be important to keep a larger view, and progressively to open the field to other ultrarare/“forgotten” other bone diseases ERN. BOND will establish European specific pathways, research programmers, and specific outcomes for patients in order to realize a European Health System._x000D_
_x000D_
</t>
  </si>
  <si>
    <t>Achondroplasia; Osteogenesis Imperfecta; X-linked hypophosphatemia; rare disease; bone; skeletal dysplasia; OI</t>
  </si>
  <si>
    <t>https://ec.europa.eu/info/funding-tenders/opportunities/portal/screen/opportunities/projects-details/31061266/769040/3HP</t>
  </si>
  <si>
    <t>[{"deliverableRef":"D1.1","number":1,"name":"WG1.D1. Report","description":"WG1.A1. Identification of existing approaches and protocols to management of rare bone diseases patients.","nature":"Report","disseminationLevel":"Public","estimatedEffort":0,"leadBeneficiaryPIC":"999445709","dueDateInMonth":12,"dueDate":null,"wpiref":"WP1"},{"deliverableRef":"D1.2","number":2,"name":"WG1.D2. Progress Report","description":"WG1.A2. WG1 monitoring activity","nature":"Report","disseminationLevel":"Public","estimatedEffort":0,"leadBeneficiaryPIC":"999445709","dueDateInMonth":12,"dueDate":null,"wpiref":"WP1"},{"deliverableRef":"D2.1","number":1,"name":"WG2.D1.  Research Plan","description":"WG2.A1. Development of five-year-research plan in  5 areas of research investigation","nature":"Report","disseminationLevel":"Public","estimatedEffort":0,"leadBeneficiaryPIC":"999445709","dueDateInMonth":10,"dueDate":null,"wpiref":"WP2"},{"deliverableRef":"D2.2","number":2,"name":"WG2.D2. Preliminary Surveillance System Plan ","description":"WG2.A2. Production of preliminary epidemiological surveillance system plan","nature":"Report","disseminationLevel":"Public","estimatedEffort":0,"leadBeneficiaryPIC":"999445709","dueDateInMonth":12,"dueDate":null,"wpiref":"WP2"},{"deliverableRef":"D2.3","number":3,"name":"WG2.D3. Progress Report","description":"WG2.A3. WG2 monitoring activity","nature":"Report","disseminationLevel":"Public","estimatedEffort":0,"leadBeneficiaryPIC":"999445709","dueDateInMonth":12,"dueDate":null,"wpiref":"WP2"},{"deliverableRef":"D3.1","number":1,"name":"WG3.D1. Preliminary Handbook for Metrics","description":"Preliminary Handbook for Metrics to monitor objectives achievement, cost effectiveness, patients healthcare, Quality of life, Impact and Exploitation.","nature":"Report","disseminationLevel":"Public","estimatedEffort":0,"leadBeneficiaryPIC":"999445709","dueDateInMonth":10,"dueDate":null,"wpiref":"WP3"},{"deliverableRef":"D3.2","number":2,"name":"WG3.D2. Evaluation Strategy Plan","description":"WG3.A2. Development of quality monitoring tool to assess diagnosis and pathways impact on test appropriateness, time saving in diagnosis, health and economic outcomes, Network evaluation.","nature":"Report","disseminationLevel":"Public","estimatedEffort":0,"leadBeneficiaryPIC":"999445709","dueDateInMonth":12,"dueDate":null,"wpiref":"WP3"},{"deliverableRef":"D3.3","number":3,"name":"WG3.D3. Progress Report","description":"WG3.A3. WG monitoring activity.","nature":"Report","disseminationLevel":"Public","estimatedEffort":0,"leadBeneficiaryPIC":"999445709","dueDateInMonth":12,"dueDate":null,"wpiref":"WP3"},{"deliverableRef":"D4.1","number":1,"name":"WG4.D1. Interaction Plan with commercial partners ","description":"WG4.A1. Development o Interaction Plan with commercial partners (pharmaceutical, medical device industry, Industry for clinical trials with novel orphan drugs).","nature":"Report","disseminationLevel":"Public","estimatedEffort":0,"leadBeneficiaryPIC":"999445709","dueDateInMonth":10,"dueDate":null,"wpiref":"WP4"},{"deliverableRef":"D4.2","number":2,"name":"WG4.D2. Progress Report","description":"WG4.A2. WG monitoring activity.","nature":"Report","disseminationLevel":"Public","estimatedEffort":0,"leadBeneficiaryPIC":"999445709","dueDateInMonth":12,"dueDate":null,"wpiref":"WP4"},{"deliverableRef":"D5.1","number":1,"name":"WG5.D1. Bone RD Registry Model","description":"WG5.A1. Developmnt of a Model of Bone RD Registry to build a large database  combining all clinical data into the Registry of Registries","nature":"Other","disseminationLevel":"Public","estimatedEffort":0,"leadBeneficiaryPIC":"999445709","dueDateInMonth":12,"dueDate":null,"wpiref":"WP5"},{"deliverableRef":"D5.2","number":2,"name":"WG5.D2. Progress Report","description":"WG5.A2. WG monitoring activity","nature":"Report","disseminationLevel":"Public","estimatedEffort":0,"leadBeneficiaryPIC":"999445709","dueDateInMonth":12,"dueDate":null,"wpiref":"WP5"},{"deliverableRef":"D6.1","number":1,"name":"WG6.D1. Inter-ERN Collaboration Strategy Plan","description":"WG6.A1. Development of  Inter-ERN Collaboration Strategy Plan for multidisciplinary treatment and research.","nature":"Report","disseminationLevel":"Public","estimatedEffort":0,"leadBeneficiaryPIC":"999445709","dueDateInMonth":10,"dueDate":null,"wpiref":"WP6"},{"deliverableRef":"D6.2","number":2,"name":"WG6.D2. Cross-ERN diagnosis tools","description":"WG6.A3. Developm. Of tools that support cross-ERN diagnosis, follow up and treatment","nature":"Other","disseminationLevel":"Public","estimatedEffort":0,"leadBeneficiaryPIC":"999445709","dueDateInMonth":12,"dueDate":null,"wpiref":"WP6"},{"deliverableRef":"D6.3","number":3,"name":"WG6.D3. Progress Report","description":"WG6.A4. WG monitoring activity","nature":"Report","disseminationLevel":"Public","estimatedEffort":0,"leadBeneficiaryPIC":"999445709","dueDateInMonth":12,"dueDate":null,"wpiref":"WP6"},{"deliverableRef":"D7.1","number":1,"name":"WG7. D1. Report on Mappinggaps and best practices","description":"WG7.A1. Mapping exercise of gaps and best practices in multidisciplinary treatment and research in bone RD.","nature":"Report","disseminationLevel":"Public","estimatedEffort":0,"leadBeneficiaryPIC":"999445709","dueDateInMonth":12,"dueDate":null,"wpiref":"WP7"},{"deliverableRef":"D7.2","number":2,"name":"WG7.D2. Progress Report","description":"WG7.A2. WG monitoring activity","nature":"Report","disseminationLevel":"Public","estimatedEffort":0,"leadBeneficiaryPIC":"999445709","dueDateInMonth":12,"dueDate":null,"wpiref":"WP7"},{"deliverableRef":"D8.1","number":1,"name":"WG8.D1. Education and training Plan","description":"WG8.A1. Elaboration of a Education and Training Plan in different formats (e-learning and face-to-face).","nature":"Report","disseminationLevel":"Public","estimatedEffort":0,"leadBeneficiaryPIC":"999445709","dueDateInMonth":10,"dueDate":null,"wpiref":"WP8"},{"deliverableRef":"D8.2","number":2,"name":"WG8.D2. Progress Report","description":"WG8.A2. WG monitoring activity","nature":"Report","disseminationLevel":"Public","estimatedEffort":0,"leadBeneficiaryPIC":"999445709","dueDateInMonth":12,"dueDate":null,"wpiref":"WP8"},{"deliverableRef":"D9.1","number":1,"name":"WG9.D1. Report on patient satisfaction and QoL assessment","description":"WG9.A1. Individuation of dedicated tools for RD Patient Satisfaction and QoL assessment","nature":"Report","disseminationLevel":"Public","estimatedEffort":0,"leadBeneficiaryPIC":"999445709","dueDateInMonth":6,"dueDate":null,"wpiref":"WP9"},{"deliverableRef":"D9.2","number":2,"name":"WG9.D2. Communication Plan","description":"WG9.A2. Developm. of patient involvement  dissemination and communication strategy Plan","nature":"Report","disseminationLevel":"Public","estimatedEffort":0,"leadBeneficiaryPIC":"999445709","dueDateInMonth":10,"dueDate":null,"wpiref":"WP9"},{"deliverableRef":"D9.3","number":3,"name":"WG9.D3. Progress Report","description":"WG9.A3. WG monitoring activity","nature":"Report","disseminationLevel":"Public","estimatedEffort":0,"leadBeneficiaryPIC":"999445709","dueDateInMonth":12,"dueDate":null,"wpiref":"WP9"},{"deliverableRef":"D10.1","number":1,"name":"D10.1 Technical and Administrative Reports","description":"A.3.3  Preparation of technical and Administrative documents Monitoring adherence to  EU 3rd Health Programme","nature":"Report","disseminationLevel":"Public","estimatedEffort":0,"leadBeneficiaryPIC":"999445709","dueDateInMonth":12,"dueDate":null,"wpiref":"WP10"}]</t>
  </si>
  <si>
    <t>MECHANO-FLUO</t>
  </si>
  <si>
    <t>Mechanofluorochromism: from molecular engineering to the elaboration of smart materials</t>
  </si>
  <si>
    <t>The MECHANO-FLUO project aims at preparing mechanofluorochromic molecules and materials, understand and tune their photophysical and mechanofluorochromic properties, and implement these new materials as quantitative mechanical force sensors. Mechanofluorochromism relates to fluorescent compounds in the solid state for which emission spectrum changes upon application of a mechanical stimulus. The interest for this phenomenon has enormously increased for the last 4 years but studies aiming at understanding the structure-mechanofluorochromic properties relationships are still in their infancy and many examples remain purely qualitative. In the MECHANO-FLUO project, I will synthesize a library of mechanofluorochromic molecules responsive to different mechanical stimuli (pressure, shearing), with various sensitivities. I aim at relating the molecular structure to the sensitivity to different mechanical stimuli. Two aspects seldom explored in the literature so far will be particularly studied. The first one is the study at the micro- to nanoscale, so as to obtain an amplification of the mechanofluorochromic response and develop ultra-sensitive mechanofluorochromic probes. The second one is the quantification of the mechanofluorochromic response, from the nano- to the macroscopic scales. Two applications will be investigated. The first one is stress metrology: fluorescent materials with a quantitative mechanofluorochromic response could give access to the stress level in various materials and thus constitute an entirely new method for in situ control of the damaging of materials classically used in the nuclear industry or the aeronautics. The second one is mechanobiology: I hope to provide a tool for direct force measurement at the cellular scale, which would have tremendous implications for the comprehension of biological phenomena where mechanotransduction is implied, especially embryogenesis and tumor proliferation.</t>
  </si>
  <si>
    <t>developmental biology; sensors; aeronautical engineering; molecular engineering</t>
  </si>
  <si>
    <t>Nanomaterials, Fluorescence, Mechanofluorochromism, Photophysics</t>
  </si>
  <si>
    <t>https://doi.org/10.3030/715757</t>
  </si>
  <si>
    <t>VISGEN</t>
  </si>
  <si>
    <t>Transcribing the processes of life: Visual Genetics</t>
  </si>
  <si>
    <t>The Visual Genetics (VISGEN) consortium brings together eight academic and five commercial scientifically leading teams to address the unique challenge of visualizing nuclear processes in intact brain in real-time. By exchanging knowledge between academic and commercial sectors in Europe, as well as undertaking training secondments at leading Universities in China the team will grow its European and global competitiveness in a world-leading forefront of neuroscience and genetic technology. Visualisation of transcription in living systems has not been witnessed directly, this multidisciplinary and international project will herald a new era where this idea becomes a regular research tool and translates to a clinical and diagnostic technology in the future. The team will use a unique biotagging platform to develop the technology that is required to interrogate transcription. The intersectoral effort requires the amalgamation of knowledge from neuroscientists, synthetic chemists, engineers, physicists, analytical chemists, nanobiologists, behavioural scientists, laser technology and image processing experts. The consortium combines expertise from thirteen organisations from seven countries to build the multidisciplinary team and share the knowledge that addresses and will overcome the task of realising real-time and spatially resolved  genetic studies. Once developed, the technology can be utilized for other medical-based research and development projects aimed at early stage disease diagnosis, cancer detection, and toxicity studies. Real-time visual genetics will transform our understanding of the state-of-the-art and herald transformative changes in the field of neuroscience, and in general life science.</t>
  </si>
  <si>
    <t>neurobiology; nucleotides; confocal microscopy; RNA; laser physics</t>
  </si>
  <si>
    <t>Raman spectroscopy</t>
  </si>
  <si>
    <t>ART PHOTONICS (DE); FUDAN UNIVERSITY (CN); DITABIS DIGITAL BIOMEDICAL IMAGING SYSTEMS AG (DE); ASTON MEDICAL TECHNOLOGY LTD (UK); HUMELTIS BIOTECHNOLOGIAI KUTATO-FEJLESZTO KORLATOTL FELELOSSEGU TARSASAG (HU); GLUCOSET AS (NO); M-SQUARED LASERS LIMITED (UK); FEMTONICS KUTATO ES FEJLESZTO KORLATOLT FELELOSSEGU TARSASAG (HU); THE UNIVERSITY OF BIRMINGHAM (UK); UNIVERSITA DEGLI STUDI DI PADOVA (IT); CENTRE EUROPEEN DE RECHERCHE EN BIOLOGIE ET MEDECINE (FR); UNIVERSITAET KASSEL (DE); WIGNER FIZIKAI KUTATOKOZPONT (HU); EAST CHINA UNIVERSITY OF SCIENCE AND TECHNOLOGY (CN); UNIVERSITEIT UTRECHT (NL); MAX-PLANCK-GESELLSCHAFT ZUR FORDERUNG DER WISSENSCHAFTEN EV (DE); ENVI-TECH TUDOMANYOS MUSZAKI FEJLESZTO ES KORNYEZETVEDELMI KORLATOLT FELELOSSEGU TARSASAG (HU); ACQUIFER AG (DE); WWW.NANO-KASSEL.DE GMBH (DE); ASTON UNIVERSITY (UK); PECSI TUDOMANYEGYETEM - UNIVERSITY OF PECS (HU)</t>
  </si>
  <si>
    <t>https://doi.org/10.3030/734862</t>
  </si>
  <si>
    <t>ChromatinRemodelling</t>
  </si>
  <si>
    <t>Single-Molecule And Structural Studies Of ATP-Dependent Chromatin Remodelling</t>
  </si>
  <si>
    <t>The packaging of genetic information into chromatin regulates a wide range of vital processes that depend on direct access to the DNA template. Many chromatin-interacting complexes impact chromatin structure and their aberrant regulation or dysfunction has been implicated in various cancers and severe developmental disorders. A better understanding of the roles of chromatin-interacting complexes in such disease states requires a detailed mechanistic study. Many chromatin-interacting complexes modify chromatin structure, yet understanding the underlying mechanisms remains a major challenge in the field. Furthermore, how chromatin-interacting complexes are regulated to enable their various functions is incompletely understood. We will address these longstanding questions in two specific aims. Aim I: Building on our expertise in single-molecule biology, we will develop powerful single-molecule imaging approaches to monitor the action of chromatin-interacting complexes in real time. We will further probe how the diverse activities of the chromatin-associated complexes are coordinated and coupled to conformational transitions. Aim II:  Drawing on our expertise in structural biology, we will use a range of structural techniques in combination with biochemical approaches to study the vital regulation of chromatin-interacting complexes by their regulatory subunits as well as by chromatin features. We expect to obtain ground-breaking insights into the mechanisms and regulation of disease-related chromatin-associated complexes, which may open up new horizons for developing therapeutic intervention strategies. Furthermore, the approaches developed here will enable the investigation of a large number of chromatin-related processes.</t>
  </si>
  <si>
    <t>DNA; crystallography; genomes; enzymes; structural biology</t>
  </si>
  <si>
    <t>https://doi.org/10.3030/714068</t>
  </si>
  <si>
    <t>Stress Imaging</t>
  </si>
  <si>
    <t>Nanoscale Stress Imaging with Imperfect Diamonds</t>
  </si>
  <si>
    <t>My goal is to optically detect the magnetic resonance of free radicals/ROS inside cells. Radicals are suspected to play a crucial role in numerous pathogenic conditions including diseases responsible for most deaths worldwide (as arteriosclerosis, cancer, immune responses to pathogens). They are also involved in many processes in healthy cells as mitochondrial metabolism or aging of cells and part of the working mechanism of many drugs. Despite their relevance relatively little is known about where and when radicals are built, how they work or which ones play a role. Their short lifetime and reactivity poses a problem for many state of the art methods. Thus they are often a bottleneck in understanding stress responses. My goal is to develop a method, which can detect their magnetic resonance in the nanoscale. The method is based on a fluorescent defect in diamond, which changes its optical properties based on its magnetic surrounding. While this technique has been able to detect even the faint signal of a single electron spin, this technique is entirely new to biological fields. We can localize where, when and how much of a certain radical is generated with nm resolution. This is impossible with the current state of the art. Furthermore, since we obtain spectra we can also differentiate radicals to some extent. I am proposing to investigate two systems: 1) the involvement of radicals in the aging of yeast cells 2) the response of macrophages to stress. In the first project I will test the so-called free radical theory, which states that organisms age because cells accumulate free radical damage over time. In the second project I will answer the question how a macrophage reacts to the impact of a pathogen or a drug. Outcomes of this project would enable us to increase our understanding on how stress responses work on a molecular level. This will open up new possibilities to assess if and how drugs are working or how and why certain pathogens are worse than others.</t>
  </si>
  <si>
    <t>data science; bacteriology; quantum physics; virology; immunology</t>
  </si>
  <si>
    <t>https://doi.org/10.3030/714289</t>
  </si>
  <si>
    <t>BigData Heart</t>
  </si>
  <si>
    <t>Big Data 4 Better Hearts - Sofia ref.: 116074</t>
  </si>
  <si>
    <t>Despite remarkable progress in the management of cardiovascular disease (CVD), major unmet needs remain with regard to mortality, hospitalisations, quality of life (QoL), healthcare expenditures and productivity. Acute coronary syndrome (ACS), atrial fibrillation (AF) and heart failure (HF) are major and growing components of the global CVD burden. Optimal management of these conditions is complicated by their complex aetiology and heterogeneous prognoses. Poor definition at the molecular level and co/multi-morbidities form major challenges for the development and delivery of targeted treatments. This renders response to therapy unpredictable, with large inter-individual variation and, importantly, small or undetectable treatment effects in large trials of unselected patients.Today’s treatment guidelines still reflect the scientific constraints of an earlier era where clinical markers to guide therapy are limited to conventional risk factors and end-organ damage, and where the main endpoint in clinical trials is patient death. Hence, drug development pipelines from early target validation through to late post-marketing work have proven to be slow, expensive and high-risk: the chance of eventual approval for a CVD drug candidate in Phase I trials is 7%, the lowest of any disease category (shared with oncology) 2. Moreover, tolerability of medication and adherence to treatment show wide variations. There is thus a need for better definition of these diseases, their markers and endpoints (including better segmentation of current heterogeneous patient groups acknowledging underlying mechanisms and comorbidities) and of their outcomes/prognoses (including functional capacity and quality of life [QoL]).BigData@Heart’s ultimate goal is to develop a Big Data--driven translational research platform of unparalleled scale and phenotypic resolution in order to deliver clinically relevant disease phenotypes, scalable insights from real-world evidence and insights driving</t>
  </si>
  <si>
    <t>drug discovery; pharmaceutical drugs; big data; cardiovascular diseases; personalized medicine</t>
  </si>
  <si>
    <t>heart failure, atrial fibrillation, and acute coronary syndrome, cardiovascular disease</t>
  </si>
  <si>
    <t>IMI2-2015-07-07</t>
  </si>
  <si>
    <t>INCREASE ACCESS AND USE OF HIGH QUALITY DATA TO IMPROVE CLINICAL OUTCOMES IN HEART FAILURE (HF), ATRIAL FIBRILLATION (AF), AND ACUTE CORONARY SYNDROME (ACS) PATIENTS</t>
  </si>
  <si>
    <t>STICHTING MLC FOUNDATION (NL); FUNDACION PARA LA INVESTIGACION DEL HOSPITAL CLINICO DE LA COMUNITAT VALENCIANA, FUNDACION INCLIVA (ES); INTERNATIONAL CONSORTIUM FOR HEALTHOUTCOMES MEASUREMENT INC. (US); INTERNATIONAL CONSORTIUM FOR HEALTHOUTCOMES MEASUREMENT LTD (UK); THE CHANCELLOR MASTERS AND SCHOLARS OF THE UNIVERSITY OF CAMBRIDGE (UK); EUROPEAN HEART NETWORK AISBL (BE); SOMALOGIC INC (US); NOVARTIS PHARMA AG (CH); SOCIETE EUROPEENNE DE CARDIOLOGIE (FR); THE UNIVERSITY OF BIRMINGHAM (UK); UPPSALA UNIVERSITET (SE); THE HYVE BV (NL); UNIVERSITAIR MEDISCH CENTRUM UTRECHT (NL); CHARITE - UNIVERSITAETSMEDIZIN BERLIN (DE); UNIVERSITAETSKLINIKUM HAMBURG-EPPENDORF (DE); KAROLINSKA INSTITUTET (SE); VIFOR (INTERNATIONAL) AG (CH); BAYER AKTIENGESELLSCHAFT (DE); REGION UPPSALA (SE); REGION STOCKHOLM (SE); UNIVERSITY COLLEGE LONDON (UK); INSTITUT DE RECHERCHES INTERNATIONALES SERVIER IRIS (FR)</t>
  </si>
  <si>
    <t>https://doi.org/10.3030/116074</t>
  </si>
  <si>
    <t>EPIPHARM</t>
  </si>
  <si>
    <t>Development of a ncRNA DNA Methylation Kit for Treatment Guidance in Cancer of Unknown Primary</t>
  </si>
  <si>
    <t>The innovative idea behind the EPIPHARM (EPIgenetics of PHARMacogenetics) project is to develop a package demonstrating the feasibility of a high-throughput tool for epigenotyping Cancer of Unknown Primary (CUP) to identify a drug sensitivity fingerprint based in the DNA methylation profile of non-coding RNA (ncRNA) loci. CUPs are a heterogeneous group of cancers defined by the presence of metastatic disease with no identified primary tumor at presentation. The CUP outcome is extremely poor with an expected death within the first six months of the diagnosis. CUP has been reported to comprise approximately 5% of all cancer cases in the world. Despite the introduction of new image technologies and immunohistochemistry methods, more than 50% of CUPs remain anonymous regarding their primary tumor site of origin and, as mentioned, their prognoses are dismal. For most patients with CUP, recommended treatments involves just empiric chemotherapy, usually with a taxane/platinum or gemcitabine/platinum regimens that achieve the described modest clinical benefit. Thus, it is necessary to have better tools to guide the pharmacological treatment of CUP cases. As part of the ERC Advanced Grant “Epigenetic Disruption on Non-Coding RNAs in Human Cancer” (EPINORC) we identified CpG methylation changes in a wide variety of ncRNAs (microRNAs, lincRNAs, T-UCRs, snoRNAs, piRNAs...) that showed a tumor-type specific pattern that has allowed the successful development of the EPICUP assay for the diagnoses of CUPs that it has been licensed and it is undergoing final clinical validation. In the current EPIPHARM Proof of Concept (PoC) proposal, we plan to optimize a ncRNA DNA methylation assay that includes a user-friendly and cost effective approach to improve the therapy of CUP cases by providing a more personalized drug treatment to an extent that will make it interesting commercially for the health providers and their associated company partners.</t>
  </si>
  <si>
    <t>DNA; transition metals; drug allergy; oncology; RNA</t>
  </si>
  <si>
    <t>XENOPAT SL (ES); FUNDACIO INSTITUT D'INVESTIGACIO BIOMEDICA DE BELLVITGE (ES)</t>
  </si>
  <si>
    <t>https://doi.org/10.3030/727264</t>
  </si>
  <si>
    <t>CancerFluxome</t>
  </si>
  <si>
    <t>Cancer Cellular Metabolism across Space and Time</t>
  </si>
  <si>
    <t>The metabolism of cancer cells is altered to meet cellular requirements for growth, providing novel means to selectively target tumorigenesis. While extensively studied, our current view of cancer cellular metabolism is fundamentally limited by lack of information on variability in metabolic activity between distinct subcellular compartments and cells.We propose to develop a spatio-temporal fluxomics approach for quantifying metabolic fluxes in the cytoplasm vs. mitochondria as well as their cell-cycle dynamics, combining mass-spectrometry based isotope tracing with cell synchronization, rapid cellular fractionation, and computational metabolic network modelling.Spatio-temporal fluxomics will be used to revisit and challenge our current understanding of central metabolism and its induced adaptation to oncogenic events – an important endeavour considering that mitochondrial bioenergetics and biosynthesis are required for tumorigenesis and accumulating evidences for metabolic alterations throughout the cell-cycle. Our preliminary results show intriguing oscillations between oxidative and reductive TCA cycle flux throughout the cell-cycle. We will explore the extent to which cells adapt their metabolism to fulfil the changing energetic and anabolic demands throughout the cell-cycle, how metabolic oscillations are regulated, and their benefit to cells in terms of thermodynamic efficiency. Spatial flux analysis will be instrumental for investigating glutaminolysis - a ‘hallmark’ metabolic adaptation in cancer involving shuttling of metabolic intermediates and cofactors between mitochondria and cytoplasm. On a clinical front, our spatio-temporal fluxomics analysis will enable to disentangle oncogene-induced flux alterations, having an important tumorigenic role, from artefacts originating from population averaging. A comprehensive view of how cells adapt their metabolism due to oncogenic mutations will reveal novel targets for anti-cancer drugs.</t>
  </si>
  <si>
    <t>Computational Biology,  Bioinformatics,  Isotope tracing,  cancer metabolism,  Metabolic Flux Analysis (MFA),  Constraint-based Modeling (CBM)</t>
  </si>
  <si>
    <t>https://doi.org/10.3030/714738</t>
  </si>
  <si>
    <t>RELEASE</t>
  </si>
  <si>
    <t>Nanofiber based drug delivery for surgical therapy of adult and paediatric solid tumours</t>
  </si>
  <si>
    <t>Cebiotex is a company founded by medical business entrepreneurs plus experts from the biomedical nano-fibre plus oncology sectors. With experts from a world leading hospital in cancer treatment(Sant Joan de Déu) and researchers from the Universitat Politecnica de Catalunya,  we have been steadily developing our technology and single minded vision for several years.Our patented process allows for a unique method for depositing of active agents between nano-fibres. The resultant flexible, biodegradable nano-gauze will be able to radically improve treatments across multiple fields. Our first product line uses the highly potent and promising anti-cancer drug, SN-38. Until now, the low solubility of a drug such as SN-38 has withheld its adoption because standard drug delivery mechanisms fail. We turn the problem on its head, using our proprietary gauze we hold the active agent in place next to the treatment area, taking advantage of the low solubility of such drugs to provide constant high dosage to targeted cells over 4 weeks.With a focus on this initial cancer cell therapy control drug, we have a vision to use this as a spearhead to firmly plant ourselves in the European medical biotech sector.We request targeted SME Instrument funding in order to fully prepare the commercial groundwork for our vision to become a leading drug delivery platform organisation and to finalise plans to move our first product from pre-clinical to phase I/II trials. By challenging all of our assumptions we wish to confirm our predictions for a solid business, solid employment growth and a new nano-tech drug development specialism in Europe.</t>
  </si>
  <si>
    <t>drug discovery; entrepreneurship; business models; oncology; cells technologies</t>
  </si>
  <si>
    <t>CEBIOTEX SL (ES)</t>
  </si>
  <si>
    <t>https://doi.org/10.3030/762948</t>
  </si>
  <si>
    <t>HALODRUGSYN</t>
  </si>
  <si>
    <t>Innovative Strategies towards Halogenated Organic Molecules: From Reaction Design to Application in Drug Synthesis</t>
  </si>
  <si>
    <t>Halogenated arenes and heteroarenes have become essential structural motifs of the pharmaceutical industry to create novel drugs against bacterial infections and cancer, and constitute highly valuable functional units in chemistry. Current methods for the installation of carbon-halogen bonds lack efficiency, selectivity, and practicability within the complex molecular setting of drug development processes. These restrictions prevent many potential drugs from being synthesized in a time- and cost-efficient manner.In this project, I aim to address these challenges by engineering a highly elaborated synthetic toolbox that is equipped with novel transformations of unprecedented efficiency, selectivity and practicability. I will apply these transformations to the construction of novel antibiotics against resistant strains and more efficient chemotherapeutics to combat cancer.The first objective is to establish innovative transformations that enable for the first time an efficient access to halogenated arenes. I will accomplish this goal by developing novel ring-expansion reactions and apply them to the first synthesis of the antibiotic salimabromide in order to address the acute problem of antibiotic resistance. Within the second part of this project, I will extend this unique synthetic platform to heteroarenes and establish a groundbreaking method based on carbon-fluorine bond activation. This will represent the first broadly applicable strategy to produce novel fluorinated heteroarene based anti-cancer drugs with unparalleled precision, efficiency and selectivity. Taken together, the realization of these strategies, all of which are unprecedented, provides for the first time a solution for the limitations associated with current methods. With my expertise in synthetic chemistry, which I have gained from my achievements in natural product synthesis, and an outstanding publication record in this research field, I am confident to accomplish these ambitious goals.</t>
  </si>
  <si>
    <t>hydrocarbons; antibiotics; halogens; catalysis; antibiotic resistance</t>
  </si>
  <si>
    <t>LUDWIG-MAXIMILIANS-UNIVERSITAET MUENCHEN (DE); UNIVERSITAET INNSBRUCK (AT)</t>
  </si>
  <si>
    <t>https://doi.org/10.3030/714049</t>
  </si>
  <si>
    <t>STIMUNITY</t>
  </si>
  <si>
    <t>Preclinical validation of a novel immunogenic composition to stimulate innate immunity</t>
  </si>
  <si>
    <t>Immunotherapy is a promising approach to treat cancer and infectious diseases, but innovative approaches are required.The cGAS-cGAMP-STING pathway can induce a potent immune response against viruses. It is also implicated in antitumoral immune responses that are effective. We have recently discovered that the small second messenger cGAMP can be packaged by viruses to stimulate immunity in target cells. We have developed methods to produce non-infectious virus-like particles containing cGAMP (cGAMP-VLPs) that strongly stimulate this innovative immune pathway. We will test the idea that cGAMP-VLPs are potent activators of anti-tumoral and anti-viral immunity. To reach this proof-of-concept, wepropose pre-clinical development plan in translational mouse models.</t>
  </si>
  <si>
    <t>https://doi.org/10.3030/727408</t>
  </si>
  <si>
    <t>PAIN-Net</t>
  </si>
  <si>
    <t>Molecule-to-man pain network</t>
  </si>
  <si>
    <t>Neuropathic pain affects 5% of the general population and 40% of patients with neurological diseases, and has a key role in the pathophysiology of cancer pain that affects up to 50% of patients in the early disease stage and 30% of survivors, causing an enormous social burden. Treatments are inadequate with less than 50% of patients achieving 50% of pain relief at best, while up to 30% of cancer pain patients experience insufficient analgesia. Signatures of individual susceptibility to pain and analgesic responsiveness are urgently needed to improve patients’ management. Such advances are expected to originate from integrated clinical, basic science and entrepreneurial research readily translating scientific findings into benefits for patients. To consolidate these aims, a new generation of scientists with wide knowledge in neuropathic pain, focused research skills and experience in the interaction with biotechnology companies is needed. The PAIN-Net programme, based on a highly innovative platform of training-through-research and strongly committed to such objectives, will support such talented and inspired early stage researchers. Their research projects, embedded in an advanced molecule-to-man pain network, will contribute to better understanding individual susceptibility to pain and analgesics responsiveness based on next generation sequencing, whole exome sequencing, epigenetics and pharmacogenomics studies, nociceptor and sodium channel functioning based on biophysics and proteomics studies, targeted analgesics based on high-throughput screening, targeted analgesic delivery based on encapsulated cell bioreactor implants, and to the development and extensive characterisation of the first knock-in mouse models of sodium channel-related neuropathic pain based on the CRISP-Cas technology. Most of all, the PAIN-Net programme will offer the unique opportunity to enhance scientific capabilities and prepare to high level academic or private applied research career.</t>
  </si>
  <si>
    <t>alkali metals; pathophysiology; ophthalmology; oncology; implants</t>
  </si>
  <si>
    <t>FONDAZIONE IRCCS ISTITUTO NEUROLOGICO CARLO BESTA (IT)</t>
  </si>
  <si>
    <t>CF CONSULTING FINANZIAMENTI UNIONE EUROPEA SRL (IT); NSGENE AS (DK); UNIVERSITEIT MAASTRICHT (NL); CAREERS RESEARCH AND ADVISORY CENTRE (CRAC) LIMITED (THE) (UK); DI.V.A.L. TOSCANA SRL (IT); NEUROSCIENCE TECHNOLOGIES SLP (ES); CENTRE EUROPEEN DE RECHERCHE EN BIOLOGIE ET MEDECINE (FR); UNIVERSITAT DE BARCELONA (ES); OSPEDALE SAN RAFFAELE SRL (IT); ALMA MATER STUDIORUM - UNIVERSITA DI BOLOGNA (IT); YALE UNIVERSITY (US); FONDAZIONE IRCCS ISTITUTO NEUROLOGICO CARLO BESTA (IT); FONDAZIONE IRCCS ISTITUTO NAZIONALE DEI TUMORI (IT)</t>
  </si>
  <si>
    <t>https://doi.org/10.3030/721841</t>
  </si>
  <si>
    <t>METAdiag: Diagnose to Cure</t>
  </si>
  <si>
    <t>As all living organisms, our cells need to feed on a balanced diet to stay healthy and correctly function. To do that, cells adapt their nutrient consumption according to their energetic needs. If the uptake mechanism is impaired, it impacts cell metabolism. Both starving cells &amp; overfeeding cells are a hallmark for the onset and progress of serious diseases like diabetes, cancer or inborn errors of metabolism, which can all be seen as metabolic diseases. These are debilitating conditions that need lifelong treatments, entail poorer life quality and incur a major economic burden. Subjects appear initially healthy and symptoms are often overlooked, but by the time of diagnosis, damage can no longer be reverted. Conversely, early detection could prevent most of the damages by starting specific therapies. However, despite the fact that all metabolic diseases have abnormal cell energetics, there are no tests for cell metabolism in clinical practice. In response, we at METAFORA aim to bring to market METAdiag, the first diagnostic platform able to assess and monitor the metabolic status of our cells. This unique and non-invasive diagnostic system is able to detect abnormal cell energetics by quantifying the levels of nutrient transporters at the cell surface. After proving the reliability and accuracy of our platform at a small scale, we now aim to take a step further towards the market. Thus, in Phase 1 we aim to conduct a Feasibility Study that will help us to assess and achieve the significant milestones influencing the project from the technical, commercial and financial perspectives. Based on proprietary technology and on a strong collaboration network, METAdiag will be uniquely positioned to detect metabolic impairments, allowing clinicians to achieve an earlier diagnosis and patients to receive better management and prognosis. In turn, METAdiag will boost the growth of our company, expecting to generate €42 million in revenues and to hire 22 new people in 5 years.</t>
  </si>
  <si>
    <t>epilepsy; alzheimer; inflammatory diseases; diabetes; oncology</t>
  </si>
  <si>
    <t>https://doi.org/10.3030/761702</t>
  </si>
  <si>
    <t>TSuNAMI</t>
  </si>
  <si>
    <t>Trans-Spin NanoArchitectures: from birth to functionalities in magnetic field</t>
  </si>
  <si>
    <t>Control over electrons in molecules and periodic solids can be reached via manipulation of their internal quantum degrees of freedom. The most prominent and exploited case is the electronic spin accommodated in standalone spin units composed of 1 – 10^5 of spins. A challenging alternative to the spin is the binary quantum degree of freedom, termed pseudospin existing e.g. in two-dimensional semiconductors. The aim of the proposed research is to build prototypes of trans-spin nano-architectures composed of at least two divergent spin entities, the TSuNAMIes. The spin entities of interest correspond to single atomic spin embedded in spin crossover complexes (SCO), molecular spin of molecular magnets (SMM), superspins of single-domain magnetic nanoparticles (SuperS) and pseudospins in two-dimensional transition metal dichalcogenides (PseudoS). Ultimate goal of the project is to identify a profit from trans-spin cooperation between the different spin entities coexisting in a single TSuNAMI. Influence of external static and alternating magnetic fields on the elementary spin state, unit cell magnetic structure, long-range magnetic order, mesoscopic spin order, spin relaxations and pseudospin state mirrored in essential fingerprints of the spin units and their ensembles will be explored using macroscopic and microscopic in situ and ex situ probes, including Raman and Mössbauer spectroscopies in magnetic field.  Within the proposed high-risk/high-gain trans-spin strategy, we thus expect: 1. Enhancement of magnetic anisotropy in SMM-SuperS with enormous impact on cancer therapy using magnetic fluid hyperthermia, 2. Control over SCO via coupling to giant classical spin giving rise to miniature ‘on-particle’ sensors, 3. Mutual visualization of electronic states in SCO-PseudoS pushing frontiers of nowadays pseudospintronics, and 4. Control over electronic states with nanometer resolution in SuperS-PseudoS giving rise to novel functionalization strategies of graphene successor.</t>
  </si>
  <si>
    <t>graphene; sensors; oncology; semiconductivity; spectroscopy</t>
  </si>
  <si>
    <t>spin cooperation, spin crossover, molecular magnet, superspin, pseudospin, magnetic nanoparticle, two-dimensional materials, spectroscopies in magnetic field, quantum computing, hyperthermia</t>
  </si>
  <si>
    <t>UNIVERZITA KARLOVA (CZ); USTAV FYZIKALNI CHEMIE J. HEYROVSKEHO AV CR, v. v. i. (CZ)</t>
  </si>
  <si>
    <t>https://doi.org/10.3030/716265</t>
  </si>
  <si>
    <t>NANO-GROWTH</t>
  </si>
  <si>
    <t>An innovative, non-invasive and de-risked system to enable the transdermal delivery of fragile therapeutic compounds for a better management of painful diseases</t>
  </si>
  <si>
    <t>Chronic pain affects +1.5 billion people worldwide, which means that pain affects more people than diabetes, heart disease and cancer combined. Since chronic pain persists for years, it becomes unbearable. Chronic pain is often the result from neuropathy (nerve damage), which increases with age but also due to chronic diseases. For instance, 34% of diabetes cases develop painful neuropathy, which means 143 million people affected globally. Since there is no cure, patients receive analgesics and other meds for pain relief. To avoid inflicting further pain, medication is administered transdermally using topical solutions like creams or patches. However, there are important barriers to the dermal delivery of analgesics: scarcity of viable compounds, high biodegradation rate, short effect, poor efficiency and severe adverse effects. In response, we at Astracime have developed an innovative solution that overcomes the limitations of transdermal pain relief. This NANO-GROWTH project aims to bring to market a unique dermal patch loaded with encapsulated therapeutic compounds. The customized capsule protects the integrity of the compounds as they travel through the skin layers and bloodstream. In addition, we have engineered the capsule to provide target-mediated release. Altogether, our method secures a longer and safer pain relief. After been proven at the lab scale, we now aim to take a step further towards the mature stage. Thus, in Phase 1 we aim to assess the subsequent steps needed to secure this project from all technical, commercial and financial perspectives. This project encloses significant growth potential for Astracime, allowing us to consolidate a leader position in the field of pain management. Indeed, we expect to gain €41 million in revenues and hire 30 new people in 5 years. In turn, this project will contribute to improve the quality of life of millions of patients suffering from pain, while helping to reduce costs to our saturated healthcare system.</t>
  </si>
  <si>
    <t>pharmaceutical drugs; diabetes; productivity; oncology</t>
  </si>
  <si>
    <t>ASTRACIME SL (ES)</t>
  </si>
  <si>
    <t>https://doi.org/10.3030/761509</t>
  </si>
  <si>
    <t>HapticCell</t>
  </si>
  <si>
    <t>Haptic micromanipulation system for low cost autonomous microinjection tasks</t>
  </si>
  <si>
    <t>The ability to handle and operate on cells is an emerging technology that will accelerate the development of novel cell-based therapies. By being able to modify donor cells in-vitro to fight disease more effectively and in volume will have paradigm shifting advances in a wide range of fields such as biotechnology, pharmacology, agriculture, oncology, genetics and embryology. As highlighted by the Innovate UK Cell Therapy Catapult, by 2017 the cell-based therapy manufacturing industry will be worth more than €4.5billion. To realise this opportunity, it is vital clinicians and manufacturers have access to efficient tools that are also repeatable. Several methods exist that enable the manual manipulation of cells, amongst which microinjection tasks is the most common. However, current techniques are labour intensive, vary in quality, and lack the measurement of force between the tools used and the cell needed to reduce damage during contact. Moreover, as these processes are not automated and can only be performed one cell at a time, it is prohibitively expensive to produce new cell-based therapies at the volumes needed for clinical trials. To address these unmet needs, we present ‘HapticCell’, a robotic micromanipulation platform for low cost autonomous microinjection tasks. In this ERC-PoC project, we will extend our ERC research in telehaptic micromanipulation to support schemes for automation and establish its technical feasibility in performing repeatable microinjection tasks in volume appropriate for clinical needs. Further, in collaboration with spin out company Yantric, UCL Business and identified first customers, we will conduct the necessary commercial activities to translate HapticCell into the real world. To start, we envisage HapticCell to be an indispensable tool for achieving higher throughput in the in-vitro fertilisation (IVF) market, which will then act as a stepping stone into the broader single cell manipulation domain and cell-therapy production.</t>
  </si>
  <si>
    <t>reproductive medicine; oncology; embryology; cells technologies; pharmacology and pharmacy</t>
  </si>
  <si>
    <t>YANTRIC INC FOR PROFIT CORPORATION (US); UNIVERSITY COLLEGE LONDON (UK)</t>
  </si>
  <si>
    <t>https://doi.org/10.3030/737539</t>
  </si>
  <si>
    <t>CONCILIO</t>
  </si>
  <si>
    <t>Development of a global, inclusive, digital health concierge</t>
  </si>
  <si>
    <t>Question: How would you find the best specialist if you or your loved one were ill? Answer: by asking your physician, your friends and family or Google. However, only medical specialists have the insider knowledge of who are their most competent peers, but often use it solely to the benefit of their relatives or of their own patients. The rest of the population doesn’t have access to this information, which could have a profound impact on health outcomes (e.g. second opinions lead to changes in diagnosis or treatment plans in up to 77% of cases). The Information Company is a digital health company founded by medical and digital entrepreneurs in 2015, which has developed Concilio, a new concierge service leveraging the power of large numbers of peer-referrals in each speciality and proprietary algorithms validating and substantiating them by objective data. Its end goal is to help patients anywhere get access to the best possible care for any medical condition, reducing stress, medical costs and significantly improving clinical outcomes.The proposed SME Instrument project’s objective is to scale-up and validate Concilio’s innovative business and healthcare model, along with its technology, to enable its users to gain access to detailed and verified professional networks of thousands of specialists throughout the world, without relying on any doctor’s or medical product company’s subscription to remain unbiased and objective. To do so, phase 1 actions will include (1) the development of a multilingual, multi-users and multi-countries web-site and mobile application, (2) the securization of intellectual property and (3) the validation of Concilio’s market/commercial and economic scalability. Based on the proof of concept obtained by the company with over 15,000 doctor names across 9 specialities already existing in the database, and 1.3M€ in capital, it will enable Concilio to fast track its business to €42 million and 179 job creation by 2020.</t>
  </si>
  <si>
    <t>eHealth; surgery; business models; oncology; machine learning</t>
  </si>
  <si>
    <t>THE INFORMATION COMPANY (FR)</t>
  </si>
  <si>
    <t>https://doi.org/10.3030/761753</t>
  </si>
  <si>
    <t>CUPIDO</t>
  </si>
  <si>
    <t>Cardio Ultraefficient nanoParticles for Inhalation of Drug prOducts</t>
  </si>
  <si>
    <t>The incidence of Cardiovascular Disease (CD) claims worldwide 17.1 million lives a year, with an estimated 31% of all deaths globally and a EU cost of 139 billion euros. Up to 40% of all deaths occur among the elderly. In spite of all medical efforts, the 5-year mortality was reduced significantly less than that of malignant diseases. This highlights the urgent need to overcome the difficulties associated with present pharmacological therapies (i.e. drug instability, and unspecific targeting) by developing new ground-breaking therapeutic strategies that go far beyond any current regimens. New approaches for safe, efficient, and heart-specific delivery of therapeutics are strongly required. CUPIDO is envisioned to meet these critical needs by providing an unconventional and effective strategy based on nanoparticle-assisted delivery of clinically available and novel therapeutics to the diseased heart. In particular, CUPIDO will develop innovative bioinspired hybrid nanoparticles formulated as biologicals delivery, which are i) biocompatible and biodegradable, ii) designed for crossing biological barriers, and iii) guidable to the heart. A combination of multidisciplinary manufacturing and validation approaches will be employed, bringing the envisioned product beyond the currently available clinical and day-to-day management of CD individuals. Scale-up production,  and respect of medical regulatory requirements will allow CUPIDO to deliver a final product for future late pre-clinical and clinical studies. Altogether, CUPIDO will foster the translation of nanomedical applications toward the cardiac field, which although still in its start, offers great potential to overcome the limitations associated to the currently pharmacological treatments.</t>
  </si>
  <si>
    <t>bioreactors; nanomedicine; cardiovascular diseases; oncology; nano-materials</t>
  </si>
  <si>
    <t>Cardiovascular disease, bioinspired hybrid nanoparticles,  needle-free  therapeutic approach, guided drug delivery</t>
  </si>
  <si>
    <t>NMBP-10-2016</t>
  </si>
  <si>
    <t>Nanoformulation of biologicals</t>
  </si>
  <si>
    <t>BIOEMISSION TECHNOLOGY SOLUTIONS IKE (EL); IMPERIAL COLLEGE OF SCIENCE TECHNOLOGY AND MEDICINE (UK); NEMERA LA VERPILLIERE (FR); SIMULA RESEARCH LABORATORY AS (NO); L.I.F.E. ITALIA SRL (IT); LIFE CORPORATION SA (LU); CONSIGLIO NAZIONALE DELLE RICERCHE (IT); IN SRL IMPRESA SOCIALE (IT); PLUMESTARS SRL (IT); CHARITE - UNIVERSITAETSMEDIZIN BERLIN (DE); CAMBRIDGE INNOVATION TECHNOLOGIES CONSULTING LIMITED (UK); FIN-CERAMICA FAENZA SPA (IT); SANOFI-AVENTIS RECHERCHE &amp; DEVELOPPEMENT (FR)</t>
  </si>
  <si>
    <t>https://doi.org/10.3030/720834</t>
  </si>
  <si>
    <t>TREATCilia</t>
  </si>
  <si>
    <t>Novel Therapeutic Avenues for dynein-related Ciliopathies</t>
  </si>
  <si>
    <t>Background: Cilia are hair-like, microtubule-based organelles protruding from most quiescent mammalian cells. They play essential roles in cell signalling (primary cilia) as well as movement of fluid (motile cilia). Although individually rare, cilia dysfunction affects up to 1 in 500 people in Europe, significantly reducing quality of life and lifespan due to dysfunction of multiple organs, including the kidneys, liver, heart, brain, retina, airways and the skeleton. To date, treatment is purely symptomatic.Aim and Approach: TREATCilia aims to decipher novel treatment avenues and improve clinical management for dynein-related ciliopathies. Next-generation sequencing based gene identification for dynein-related ciliopathies (ciliary chondrodysplasias and Primary Ciliary Dyskinesia, PCD) is employed to dissect the molecular basis and identify new therapeutic targets. Revealing genotype-phenotype mechanisms and their underlying cell signalling defects provides further insight into potential treatment options. Novel innovative curative approaches include high-throughput substance screening in model organisms such as the green algae Chlamydomonas and mammalian cells specially adapted for this purpose. Impact: Identification of novel ciliopathy genes will not only improve the biological understanding, but also reveal new treatment candidates. Furthermore, scrutinizing the molecular mechanisms of disease yields pharmacological entry points. TREATCilia develops a pre-clinical pipeline towards gene and mutation-specific treatments for hereditary conditions resulting from dynein-related ciliary dysfunction.</t>
  </si>
  <si>
    <t>cell signaling; phycology; pathophysiology; developmental biology; ophthalmology</t>
  </si>
  <si>
    <t>STICHTING RADBOUD UNIVERSITEIT (NL); STICHTING RADBOUD UNIVERSITAIR MEDISCH CENTRUM (NL); UNIVERSITAETSKLINIKUM FREIBURG (DE)</t>
  </si>
  <si>
    <t>https://doi.org/10.3030/716344</t>
  </si>
  <si>
    <t>MIRNANO</t>
  </si>
  <si>
    <t>Multifunctional miRNA-targeting nanodevices for pluripotent cancer theranostics</t>
  </si>
  <si>
    <t>WHAT: MIRNANO project is an interdisciplinary nanotechnology-driven program in which the fields of nanomaterial and DNA functional engineering are merged to develop innovative nanodevices for pluripotent targeted cancer treatment. The leading idea is to focus on aberrantly expressed microRNAs (miRNAs) as targets of the proposed therapeutic care, which allows for tailoring of the action to the genetic expression of a specific tumor. WHY: Current chemotherapy still relies on an untargeted paradigm, which suffers from poisoning side effects and lacks a focused action over the tumor area. Molecular biology has definitely demonstrated the pivotal role played by microRNAs in cancer development and metastasis progression, therefore anti-miR therapy is the ultimate strategy to bet on. Working at the nanoscale will allow to achieve advanced nanomaterials that can home to the specific tumor tissue and silence the aberrantly expressed miRNAs producing a downstream therapeutic effect.HOW: The proposed program is a very challenging project that aims to provide a groundbreaking contribution to cancer treatment. Nanomaterial science is primarily involved in this project. Porous silicon nanoparticles are intended to be used as luminescent, biodegradable, and biocompatible platforms for producing the anti-miR nanodevices. Functionalization with tumor-penetrating peptides will allow to achieve homing of the particles to the site of action, thus specifically targeting the tumor environment. Anti-miR nucleic acids, carried and delivered through the silicon nanocarriers, will ensure knockdown of target miRNAs, inducing downstream suppression of tumor growth. A complementary engineering of the anti-miR nucleic acid unit through rational design of advanced switching structures will allow for developing programmed miR-responsive tools, which are meant to reinforce the primary anti-miR effect with an extra-therapeutic action.</t>
  </si>
  <si>
    <t>nucleic acids; DNA; nanomedicine; oncology; metalloids</t>
  </si>
  <si>
    <t>https://doi.org/10.3030/704120</t>
  </si>
  <si>
    <t>ONCOCHECK</t>
  </si>
  <si>
    <t>A simple blood test for prognosis and monitoring of patients undergoing cancer therapy.</t>
  </si>
  <si>
    <t>The objective of the ONCOCHECK project is to bring to the healthcare market a unique solution for cancer prognosis and monitoring which is a simple and inexpensive (&lt;€200/test) blood test that will allow oncologists the prediction and evaluation of disease progression (monitoring) in patients affected by the great majority of cancers, with no distinction between haematological or solid tumors. The ONCOCHECK test is based on the determination of telomere length in peripheral blood, which is a blood cell marker that has been identified in the majority of cancers. The great advantage of the ONCOCHECK tests over any competing blood tests based on cancer tumor markers is that ONCOCHECK will serve for monitoring virtually all types of cancer, while competing tumor marker based solutions are useful only for a specific cancer/tumor. Therefore, Life Length´s test will offer a universal solution for cancer monitoring, with no competitors offering a similar approach.Considering the more than 35 million of people affected by cancer all over the world and that ONCOCHECK will serve for monitoring all cancer types, the business opportunity seems unquestionable. Through the ONCOCHECK project, we seek positioning our company as a leading player in the Advanced Next Generation Cancer Diagnostic Market, which was already  estimated globally to generate €7.1 billion in sales in 2015 and is forecast to exceed €13.1 billion by 2020. The main market drivers are the development of less invasive and less costly tools that can contribute to a more efficient, more frequent and sustainable management of cancer. In line with this, the ONCOCHECK project will offer oncologist a cost effective solution to the current challenges in regular cancer monitoring and management.</t>
  </si>
  <si>
    <t>LIFE LENGTH SL (ES)</t>
  </si>
  <si>
    <t>https://doi.org/10.3030/738707</t>
  </si>
  <si>
    <t>MONONANOCHEM</t>
  </si>
  <si>
    <t>In vivo engineering of monocytes loaded with nano-chemotherapeutic formulations: a novel live-cell mediated drug delivery system for the treatment of cancer</t>
  </si>
  <si>
    <t>The success of current antitumoural therapies largely depends on the availability of appropriate drug delivery strategies, which have to allow the penetration of these drugs through the tumoural microenvironment. The knowledge related to the cellular heterogeneity of the tumours has advanced enormously in the last years. Tumour associated macrophages (TAM) can represent up to 50% of the tumour mass. TAM are derived from circulating monocytes, which are recruited from the peripheral blood towards the tumour in response to a broad range of molecular signals (i.e. cytokines). Recently several studies are focused on the development of therapeutic strategies targeting TAM, however, the possibility to use monocytes, with excellent ability to infiltrate the abnormal tumoural tissue, to deliver chemotherapeutic drugs into the tumour has been hardly explored.Here, we aim to use the host monocyte/macrophage cells, with high ability to infiltrate the tumoural tissues, to deliver nano-chemotherapeutic formulations into the bulk of the tumour. We will develop Nano-Formulations consisting in Hyaluronic Acid (HA) nanostructures decorated with beta-glucans, allowing the targeting of specific receptors on the host circulating monocytes (Dectin-1), and at the same time, the loading of chemotherapeutic drugs into these cells. Cytotoxic drugs inducing immunogenic cell death (i.e. bortezomib), and thus the recruitment of new monocytes, will be used to enhance the efficacy of the therapy. Overall, we will use Monocytes loaded with Nano-ChemoTherapeutic Formulations (MNCTFs) as a new strategy to deliver cytotoxic drugs towards the tumoural cells, taking advantage of the infiltration ability of the monocytes/macrophages into tumour microenvironment. The MNCTFs will be tested using appropriate in vitro 2D and 3D tumour models and in vivo murine tumour models. We expect that this new live-cell mediated drug delivery system will provide greater progress in the treatment of cancer.</t>
  </si>
  <si>
    <t>nanotechnology; nanomedicine; oncology; crisis management; immunotherapy</t>
  </si>
  <si>
    <t>https://doi.org/10.3030/706557</t>
  </si>
  <si>
    <t>PCFENCM</t>
  </si>
  <si>
    <t>Pan-cancer functional evaluation of non-coding DNA mutations</t>
  </si>
  <si>
    <t>The functional evaluation of cancer mutations has been largely restricted to the protein-coding genome, due to our lack of (i) whole-genome sequence data for cancer genomes, and (ii) knowledge about the function of the non-coding genome. However, more recently the function of the non-coding genome has been largely annotated by the ENCODE project, where large consortia are profiling thousands of tumor and matched non-neoplastic tissue samples at the genomic, proteomic and epigenomic levels.Previous studies have shown that (i) over 90% of the disease-associated loci identified with genome-wide association studies (GWAS) lie within the non-coding genome, and (ii) non-coding mutations are frequent in cancer. Nevertheless, few studies have evaluated the role of genetic variation in the non-coding genome in cancer development and progression, and therefore, the landscape of non-coding mutations in cancer remains uncharted territory. Moreover, there are no studies yet relating variation or mutations within the non-coding genome to the sensitivity to drugs, and this is hence the purpose of the work described here.Using genome-wide sequence, epigenomic, transcriptomic, proteomic and eQTL data from (i) over 2,000 whole cancer genomes, (ii) over 10,000 tumor and matched non-neoplastic tissue samples spanning 25 tumor types, and (iii) the ENCODE project, I aim to build a comprehensive map of non-coding mutations across the most prevalent cancer types. Subsequently, this map will be integrated with pharmacological profiles of small molecules in predictive models, thus allowing to identify genetic variants and mutations associated to drug efficacy and resistance across cancers. This work will help unravel the impact of non-coding mutations on genome regulation and gene expression, to disambiguate the contributions of somatic mutations and inherited genetic polymorphisms to cancer susceptibility, and to relate mutations in the non-coding genome to drug efficacy.</t>
  </si>
  <si>
    <t>proteomics; mutation; oncology; genomes; epigenetics</t>
  </si>
  <si>
    <t>Cancer, cancer mutations, cancer drivers, chemogenomics</t>
  </si>
  <si>
    <t>THE CHANCELLOR MASTERS AND SCHOLARS OF THE UNIVERSITY OF CAMBRIDGE (UK); PRESIDENT AND FELLOWS OF HARVARD COLLEGE (US)</t>
  </si>
  <si>
    <t>https://doi.org/10.3030/703543</t>
  </si>
  <si>
    <t>FLUORODRUGS</t>
  </si>
  <si>
    <t>Smart Theranostic Agents for the Tumour Microenvironment</t>
  </si>
  <si>
    <t>FLUORODRUGS is a highly interdisciplinary project encompassing the design, synthesis and biological validation of novel smart chemical agents for highly sensitive diagnosis and specific treatment of cancer. I will prepare novel drug-fluorophores conjugates by combining macrophage-specific fluorophores with cytotoxic drugs using smart cleavable linkers. The activation of these smart agents in the tumour microenvironment will allow to not only to visualise in real-time but also to selectively ablate tumour-associated macrophages, which are essential for cancer progression. Further derivatization of the agents with specific ligands (i.e. chemokine CCL2) will yield probes for specific subpopulations of macrophages (i.e. CCR2+ macrophages) that are critical in tumour metastasis. This strategy will minimise two of the major limitations of conventional cancer therapies: 1) drug resistance from cancer cells, and 2) toxic side effects derived from low cell specificity. Notably, the visualisation of immune cells in the tumour microenvironment will allow to monitor cancer progression in real-time and to run profiling studies to discover new biomarkers for cancer therapy. Initial in vitro studies to confirm the activity and selectivity of FLUORODRUGS will be performed in bone marrow-derived macrophages. Further, relevant mouse cancer models will be used to validate the theranostic agents in vivo. FLUORODRUGS will involve multidisciplinary training in biology, spectroscopy, pharmacology and imaging, and will render a unique generation of smart chemical tools to enhance diagnosis and treatment of cancer. This project will open a whole range of opportunities for my future career development in cancer biology and medicinal chemistry.</t>
  </si>
  <si>
    <t>medicinal chemistry; drug resistance; oncology; personalized medicine; immunotherapy</t>
  </si>
  <si>
    <t>https://doi.org/10.3030/704912</t>
  </si>
  <si>
    <t>TRANSMIT</t>
  </si>
  <si>
    <t>TRANSlating the role of Mitochondria in Tumorigenesis</t>
  </si>
  <si>
    <t>The consolidation of the knowledge that cancer is not only a genetic, but also a metabolic disease, has led scientists to investigate the intricate metabolic plasticity that transformed cells must undergo to survive the adverse tumor microenvironment conditions, and the contribution of oncogenes and tumor suppressors in shaping metabolism. In this scenario, genetic, biochemical and clinical evidences place mitochondria as key actors in cancer metabolic restructuring, not only because these organelles have a crucial role in the energy and biosynthetic intermediates production but also because occurrence of mutations in metabolic enzymes encoded by both nuclear and mitochondrial DNA has been associated to different types of cancer. TRANSMIT aims to dissect the metabolic remodeling in human cancers, placing the focus on the role of mitochondria and bridging basic research to the improvement/development of therapeutic strategies. Further, TRANSMIT fosters the communication of this emerging field to the patients and their families. To these aims, TRANSMIT will create a network of seven different countries, among which world-leading basic science and clinical centers of excellence, several industrial partners with up-to-date omics technologies, as well as non-profit foundations and associations who care for cancer patients. By creating the critical mass of scientific excellence, TRANSMIT will allow to transfer the current knowledge into the wide field of cancer research, translating scientific and technical advances into the education and training of eleven Early Stage Researchers. TRANSMIT will implement training-through-research dedicated to unravel the metabolic features of cancer, as well as to provide a full portfolio of complementary skills through the creation of a network of basic, translational and industrial laboratories, devoted to a multidisciplinary/multisectorial education of young scientists.</t>
  </si>
  <si>
    <t>DNA; mutation; oncology; enzymes</t>
  </si>
  <si>
    <t>CEUB.SOC.CONS.ARL (IT); OROBOROS INSTRUMENTS GmbH (AT); FONDAZIONE UMBERTO VERONESI (IT); THE CHANCELLOR MASTERS AND SCHOLARS OF THE UNIVERSITY OF CAMBRIDGE (UK); INNOVA SRL (IT); UNIVERSITE CATHOLIQUE DE LOUVAIN (BE); Dynamo Academy srl Impresa Sociale (IT); JUSTUS-LIEBIG-UNIVERSITAET GIESSEN (DE); GEMEINNUTZIGE SALZBURGER LANDESKLINIKEN BETRIEBSGESELLSCHAFT (AT); UNIVERSITE DE BORDEAUX (FR); KAROLINSKA INSTITUTET (SE); ALMA MATER STUDIORUM - UNIVERSITA DI BOLOGNA (IT); AvantiCell Science Ltd (UK); BIOCRATES LIFE SCIENCES AG (AT)</t>
  </si>
  <si>
    <t>https://doi.org/10.3030/722605</t>
  </si>
  <si>
    <t>EN_ACTI2NG</t>
  </si>
  <si>
    <t>European Network on Anti-Cancer Immuno-Therapy Improvement by modification of CAR and TCR Interactions and Nanoscale Geometry</t>
  </si>
  <si>
    <t>The EN-ACTI2NG program (European Network on Anti-Cancer Immuno-Therapy Improvement by modification of CAR and TCR Interactions and Nanoscale Geometry) emanates from the recent clinical evidence that T cells expressing engineered tumor-specific immune receptors can eradicate certain tumors that do not respond to conventional treatment. To obtain T cells with reactivity to a wider array of tumors and to improve efficiency and on- and off-target toxicity are current challenges Therefore the EN-ACTI2NG program aims 1) to train PhD students with expertise in development of new and improved T cell-mediated cancer immuno-therapies; 2) to endow the PhD students with the ability to establish efficient communication between the academic and industrial research environments and between scientists and the general public; 3) to improve T cell mediated anti-cancer immuno-therapy by the identification and development of new cancer-specific immune receptors and enhancing their function by identifying and modifying their molecular mechanism of action. To reach these objectives we have designed individual research projects ranging from biophysical analysis of immune receptors, via molecular modification of their structure and testing their tumor killing capacity in cell-based and pre-clinical assays to product development. Secondments will assure that each PhD student will be exposed to these complementary approaches and that there will be synergic feedback between the projects, producing innovative results that could otherwise not be achieved. Extensive training in research-specific skills, career development and a continuous training in communication skills will allow the PhD students to become facilitators of the process of transformation of scientific innovation into products with social and economic value. As such, the EN-ACTI2NG program should contribute to overcoming the more general challenge of converting the European Community into an innovation-driven society.</t>
  </si>
  <si>
    <t>genetic engineering; microscopy; oncology; geometry; immunotherapy</t>
  </si>
  <si>
    <t>ACADEMISCH ZIEKENHUIS LEIDEN (NL); MEDIZINISCHE UNIVERSITAET WIEN (AT); STRATEC CONSUMABLES GMBH (AT); TECHNISCHE UNIVERSITAET WIEN (AT); KLINIKUM DER UNIVERSITAET ZU KOELN (DE); UNIVERSITAETSKLINIKUM WUERZBURG - KLINIKUM DER BAYERISCHEN JULIUS-MAXIMILIANS-UNIVERSITAT (DE); FUNDACION PARA LA INVESTIGACION MEDICA APLICADA FIMA (ES); KLINIKUM DER UNIVERSITAET REGENSBURG (DE); ALBERT-LUDWIGS-UNIVERSITAET FREIBURG (DE); AGENCIA ESTATAL CONSEJO SUPERIOR DE INVESTIGACIONES CIENTIFICAS (ES); SCIENSEED SL (ES); UNIVERSITY OF BRISTOL (UK); INSTIL BIO (UK) LIMITED (UK)</t>
  </si>
  <si>
    <t>https://doi.org/10.3030/721358</t>
  </si>
  <si>
    <t>MNR4SCell</t>
  </si>
  <si>
    <t>Micro/Nano Robotics for Single Cancer Cells</t>
  </si>
  <si>
    <t>Cancer is considered as the second leading cause of death worldwide. It is important to develop methodologies that improve understanding of the disease condition and progression. Over the past few years, single cell biology has been performed using micro/nano robotics for exploration of the nanomechanical and electrophysiological properties of cells. However, most of the research so far has been empirical and the understanding of the mechanisms and thus possible for cancer therapy are limited. Therefore, a systematic approach to address this challenge using advanced micro/robotics techniques is timely and important to a wide range of the technologies where micro/nano manipulation and measurement are in demand. The proposed “Micro/nano robotics for single cancer cells (MNR4SCell)” project focuses on the staff exchange between the 8 world recognised institutions of EU and China, and the share of knowledge and ideas, and further the development of the leading edge technologies for the design, modelling, and control of micro/nano robotics and their applications in single cancer cell measurement, characterisation, manipulation, and surgery. This project meets the objectives and requirements of the Marie Skłodowska-Curie Actions: Research and Innovation Staff Exchange (RISE). The ultimate goal of MNR4SCell is to establish long-term international and multidisciplinary research collaboration between Europe and China in the challenging field of micro/nano robotics for single cancer cells in the characterisation, diagnosis and targeted therapy. The synergistic approach and knowledge established by MNR4SCell will serve as the building blocks of the micro/nano robotics and biomedical applications, and thus keep the consortium’s leading position in the world for potential major scientific and technological breakthroughs in nanotechnology and cancer therapy.</t>
  </si>
  <si>
    <t>planetary geology; cell biology; microscopy; oncology; robotics</t>
  </si>
  <si>
    <t>Micro, nano robotics, single cell manipulation and characterisation</t>
  </si>
  <si>
    <t>AARHUS UNIVERSITET (DK); INSTITUTE OF MECHANICS - BAS IMECHBAS (BG); UNIVERSITY OF NORTH CAROLINA AT CHARLOTTE (US); Changchun University of Science and Technology (CN); SOUTH CHINA UNIVERSITY OF TECHNOLOGY (CN); Zhejiang University (CN); JOHNS HOPKINS UNIVERSITY (US); EIDGENOESSISCHE TECHNISCHE HOCHSCHULE ZUERICH (CH); HARBIN INSTITUTE OF TECHNOLOGY (CN); THE UNIVERSITY OF NOTTINGHAM (UK); ELEMENTS SRL (IT); Tianjin University (CN); THE UNIVERSITY OF WARWICK (UK); CARL VON OSSIETZKY UNIVERSITAET OLDENBURG (DE); UNIVERSITY OF BEDFORDSHIRE (UK)</t>
  </si>
  <si>
    <t>https://doi.org/10.3030/734174</t>
  </si>
  <si>
    <t>EC GNG metabolism</t>
  </si>
  <si>
    <t>Endothelial Gluconeogenesis: a novel target for tumor anti-angiogenesis?</t>
  </si>
  <si>
    <t>Angiogenesis promotes tumor progression and metastasis; unfortunately current anti-angiogenic strategies targeting endothelial growth factors suffer from limited efficacy and toxicity. The host laboratory pioneered the novel concept that blood vessel forming endothelial cells (ECs) reprogram their metabolism to become glucose-addicted and rely on glycolysis to generate ATP required for angiogenesis. Furthermore, to increase biomass production and maintain redox homeostasis, ECs shunt glycolytic intermediates into glycolysis side-pathways. Further ECs diverge from pre-existing blood vessel into avascular tissue, the scarcer external glucose levels will become. Currently, how ECs maintain the generation of glycolytic intermediates under such conditions remains unknown. One possibility is the de-novo synthesis of these intermediates through gluconeogenesis (GNG).To date, nothing is known about GNG metabolism in ECs, which underscores the novelty of my proposal. GNG is particularly interesting since preliminary findings indicate that ECs express all enzymes involved in GNG, and impairing this pathway decreases EC proliferation and sprouting. Therefore, through a multi-angled approach, I will unravel the role of GNG in ECs and uncover its contribution to blood vessel sprouting both in normal and pathological angiogenesis. Ultimately this project will explore whether blocking GNG may inhibit pathological angiogenesis (e.g. cancer) and translate my findings into therapeutic strategies.</t>
  </si>
  <si>
    <t>cell metabolism; oncology; pathology; immunotherapy; homeostasis</t>
  </si>
  <si>
    <t>https://doi.org/10.3030/709248</t>
  </si>
  <si>
    <t>OVOMATIC</t>
  </si>
  <si>
    <t>IN-OVO AUTOMATION FOR CANCER DRUG DISCOVERY</t>
  </si>
  <si>
    <t>Currently, the in vivo step in the drug discovery process is always performed using the mouse model. This step is expensive and time-consuming, with an average cost of 40k€ per molecule tested and an average duration of 6-9 months. It represents a huge obstacle for the pharmaceutical industry, leading to fewer new drugs brought to market each year, and insufficient treatments for severe pathologies such as cancer or orphan diseases. INOVOTION can play a major role in solving this huge societal issue: we have the technology to revolutionize drug discovery by automating in vivo drug evaluation for efficacy and toxicity.INOVOTION is a spin-off of the University of Grenoble, founded in 2014 by Prof. Viallet. Our researchers have been working since 2009 on a new proprietary technology to perform “in ovo” assays that precede mouse testing, using chick embryos. Our tests allow researchers to eliminate low-value molecules at an early stage in the process, and to dedicate mouse testing for high-potential molecules only. Furthermore, our technology is reliable, reproducible, highly sensitive, fast and automatable. The successful 150 studies we performed for big pharma, small biotechs and academics (in the USA, France, UK, Japan, South Africa, Czech Republic and the United Arab Emirates) have confirmed the market demand for our technology.The worldwide market for in vivo testing is about 30 billion euros per year, mainly for cancer research, and INOVOTION has the technology to meet the market's needs. For each 1% in market share we cover, we could save the pharmaceutical industry up to 240 M€.The OVOMATIC project aims to initiate an automated “in ovo” process including developing a robot tool head prototype, and finalise the commercial and financial strategies of our approach. The long-range impact of the OVOMATIC project is to introduce this new tool into the pharmaceutical landscape, greatly increasing the productivity of our clients' anti-cancer drug discovery efforts.</t>
  </si>
  <si>
    <t>drug discovery; pharmaceutical drugs; oncology; pathology; embryology</t>
  </si>
  <si>
    <t>INOVOTION (FR)</t>
  </si>
  <si>
    <t>https://doi.org/10.3030/744320</t>
  </si>
  <si>
    <t>TILC</t>
  </si>
  <si>
    <t>Targeting Innate Lymphoid Cells</t>
  </si>
  <si>
    <t>TILC focuses on Innate Lymphoid Cells (ILCs). ILCs are a newly discovered type of lymphocyte, and their study opens up new perspectives for understanding and manipulating of immunity. ILCs include cytotoxic ILCs (NK cells) and helper-like ILCs (ILC1, ILC2 &amp; ILC3). Studies of ILC2 cells have advanced considerably, but much remains unknown about the respective roles of NK, ILC1 and ILC3 cells. TILC aims to explore new frontiers in ILC biology, by focusing on these subsets of ILCs in mice and humans, through five specific aims.1. NK cells, ILC1 &amp; NCR+ILC3 are known to express NKp46 in humans and mice, but the nature of the NKp46 ligands remains unclear, limiting our understanding of the biology of these three major ILC subsets. We thus aim to identify the NKp46 ligands, building on our preliminary data showing that Complement Factor P (CFP, Properdin) is involved in NKp46 recognition, hence revealing an unprecedented mode of immune recognition.2. We also aim to create new mouse models selectively targeting these ILC subsets in vivo. We will then use these models for dissecting out the selective roles of ILC subsets in two major immune functions: cancer surveillance and gut homeostasis. 3. In cancer, we will investigate the contribution of these cells to tumor editing. 4. In the intestine, we will focus on the homeostasis of the cecum and appendix. These organs were long considered to be vestiges of evolution, but our own recent findings and those of phylogenetic studies have challenged this notion. We thus aim to address the role of ILC subsets in the cecum/appendix, and determine whether these organs serve as a refuge for repopulation with commensals after dysbiosis. 5. Finally, we aim to identify patients with deficiencies in ILCs, to dissect the function of these cells in natura.From the molecular scale to that of patients, we believe that TILC will provide answers to some of the most pressing questions concerning the role and clinical potential of NKp46+ ILCs</t>
  </si>
  <si>
    <t>Innate Immunity, Innate Lymphoid cells, Natural Killer cells</t>
  </si>
  <si>
    <t>UNIVERSITE D'AIX MARSEILLE (FR); CENTRE HOSPITALIER REGIONAL DE MARSEILLE ASSISTANCE PUBLIQUE-HOPITAUX MARSEILLE (FR)</t>
  </si>
  <si>
    <t>https://doi.org/10.3030/694502</t>
  </si>
  <si>
    <t>FORECAST</t>
  </si>
  <si>
    <t>Fluorescence lifetime optical biopsy system</t>
  </si>
  <si>
    <t>The ultimate goal of this Fellowship is to train a talented researcher through a research project focused on the development of novel tools for the in vivo real-time assessment of the respiratory chain activity (NADH/FAD ratio) and mitochondrial dysfunction in tissues. This will be achieved by means of both laser fluorescence spectra and lifetime fluorescence data analysis, supplemented with additional optical measurements (laser Doppler flowmetry, tissue reflectance spectroscopy) in order to correct the impact of affecting factors (changes in blood perfusion, blood volume, blood oxygenation). The Fellow – Dr. Evgeny Zherebtsov – will be trained in biomedical optics, a fast growing field of science and medical application.He will receive access to a unique training experience at the host – Aston Institute of Photonics Technologies (AIPT), Aston University (Prof. E. Rafailov), and at academic and industrial secondment partners: University College London (Prof. Andrey Abramov), University of Bari, Italy (Prof. Annamaria De Luca), Axxam S.p.A., Italy (Dr Jean-Francois Rolland). The FORECAST outputs will be relevant to the EU life sciences sector by offering new cost-efficient technologies for real-time in vivo screening studies of metabolic activity in application of testing of new chemicals for efficacy and safety in small animals and test tubes during drug discovery and epithelium cancer diagnostics. The products transformed from the FORECAST outputs will contribute to the enhancement of EU scientific excellence. The project brings together a talented young Fellow with a strong biomedical science and engineering background, and an internationally growing group of researchers at Aston University with expertise in the area of developing laser-based photonic devices for biomedical research and clinical diagnostics. The Fellow will be further supported by medical expert co-hosts who will help train the Fellow in key skills and support the translation process.</t>
  </si>
  <si>
    <t>fluorescence lifetime imaging</t>
  </si>
  <si>
    <t>Optical biopsy, fluorescence lfetime spectroscopy, tissue reflectance spectroscopy, laser Doppler flowmetry, mitochondrial dysfunction, cancer diagnostics in vivo, NADH ,  FAD redox ratio</t>
  </si>
  <si>
    <t>ASTON UNIVERSITY (UK)</t>
  </si>
  <si>
    <t>https://doi.org/10.3030/703145</t>
  </si>
  <si>
    <t>DPC_REPAIR</t>
  </si>
  <si>
    <t>Mechanism of DNA-protein cross-link repair in S phase</t>
  </si>
  <si>
    <t>DNA-protein cross-links (DPCs) are common DNA lesions caused by endogenous, environmental, and chemotherapeutic agents. Cells are susceptible to these lesions during S phase, as DPCs impede replication fork progression and are likely to induce genomic instability, a cause of cancer and aging. Despite its relevance to human health, the repair of DPCs is poorly understood. Research on DPC repair has mainly involved testing cellular responses to compounds such as formaldehyde, but these agents induce a wide variety of DNA lesions, and conflicting results have been reported. To overcome these obstacles, I have developed the first in vitro system that recapitulates replication-coupled DPC repair. In this system, a plasmid containing a site-specific DPC is replicated in Xenopus egg extracts. Using this approach, I demonstrated that DPC repair requires DNA replication. When a replication fork encounters a DPC, the DPC is degraded into a peptide-adduct, which allows replication bypass by translesion DNA synthesis. Importantly, these experiments identified a novel proteolytic pathway whose activity is regulated by replication. This in vitro system now provides a powerful means to identify and characterize the different factors that participate in S phase DPC repair. I speculate that for DPC processing to occur, the protein-adduct must first be detected, then marked for degradation and ultimately degraded. Using a series of complementary strategies, which will take advantage of the in vitro system combined with proteome and genome wide approaches, I seek to uncover the different players that participate in each of these events. This project will enable a detailed mechanistic outlook of a complex multi-step reaction that has not been feasible to achieve using existing methodologies. It will also improve our understanding of how DPCs impact genomic stability and the consequences of not repairing these lesions for human health.</t>
  </si>
  <si>
    <t>drug discovery; proteomics; aldehydes; DNA; oncology</t>
  </si>
  <si>
    <t>DNA cross-link repair, DNA replication, protein degradation, ubiquitin signaling</t>
  </si>
  <si>
    <t>https://doi.org/10.3030/715975</t>
  </si>
  <si>
    <t>PROTECTED</t>
  </si>
  <si>
    <t>PROTECTion against Endocrine Disruptors; Detection, mixtures, health effects, risk assessment and communication.</t>
  </si>
  <si>
    <t>PROTECTED aims to develop expertise and protective capabilities against Endocrine Disruptors (EDs). EDs and their mixtures are a modern day health concern leading to failing ecological systems, poor agricultural production and health effects such as obesity, cancer and infertility. While analytical methods have advanced enormously, focus has been mainly on synthetic chemicals, overlooking emerging EDs and real-life multiple substance exposure. A new generation of creative, entrepreneurial and innovative early-stage researchers equipped with skills to assess and understand the real-life risk of complex mixtures of EDs and trained to convert resulting knowledge and ideas into accessible tools and services for the long-term control of potential ED risk is urgently needed. The PROTECTED Innovative Training Network [ITN] proposes a holistic approach by providing 15 individual, personalised research projects with exposure to scientific, innovative and entrepreneurial training mobility across the ITN. The intersectorial network is comprised of 12 training sites at academia, research centres, a bioassay technology SME, a QSAR technology SME, water provider, and animal feed supplier. Together they cover multiple disciplines including analytical science of food, feed, and environment, epidemiology, risk assessment, social science and toxicology. This combined expertise enables a highly focused program for developing novel tools and concepts and training for the detection, analysis and improved risk assessment of EDs, especially mixture effects. Methodology will include emerging technologies; multiplexed analysis, mixture modelling, mechanistic and exposure studies, explants and cell or whole organism bioassays. The project will provide a unique and high level of training for a new generation of specialists with transferable skills and enhanced career perspectives. These specialists will ultimately aid the efficient development of future control strategies for improved health.</t>
  </si>
  <si>
    <t>epidemiology; oncology; toxicology; obesity; animal feed</t>
  </si>
  <si>
    <t>UNIVERSITY OF ABERDEEN (UK); FOLKEHELSEINSTITUTTET (NO); UNIVERSITE DE LIEGE (BE); BioDetection Systems B.V. (NL); VETERINAERINSTITUTTET (NO); UNIVERSIDAD AUSTRAL DE CHILE (CL); JOHN THOMPSON &amp; SONS LTD (UK); LA SOCIETE WALLONNE DES EAUX (BE); NORGES MILJO-OG BIOVITENSKAPLIGE UNIVERSITET (NO); THE QUEEN'S UNIVERSITY OF BELFAST (UK); PROTOQSAR 2000 SL (ES); PUBLIC HEALTH FOUNDATION OF INDIA (IN); INSTITUT NATIONAL DE RECHERCHE POUR L'AGRICULTURE, L'ALIMENTATION ET L'ENVIRONNEMENT (FR)</t>
  </si>
  <si>
    <t>https://doi.org/10.3030/722634</t>
  </si>
  <si>
    <t>TRANSPOS-X</t>
  </si>
  <si>
    <t>Transposable elements, their controllers and the genesis of human-specific transcriptional networks</t>
  </si>
  <si>
    <t>Transposable elements (TEs) account for more than two thirds of the human genome. They can inactivategenes, provide novel coding functions, sprinkle chromosomes with recombination-prone repetitivesequences, and modulate cellular gene expression through a wide variety of transcriptional andposttranscriptional influences. As a consequence, TEs are considered as essential motors of evolution yetthey are occasionally associated with disease, causing about one hundred Mendelian disorders and possiblycontributing to several human cancers. As expected for such genomic threats, TEs are subjected to tightepigenetic control imposed from the very first days of embryogenesis, in part owing to their recognition bysequence-specific RNA- and protein-based repressors. It is generally considered that the evolutionaryselection of these TE controllers reflects a simple host-pathogen arms race, and that their action results in theearly and permanent silencing of their targets. We have recently uncovered new evolutionary evidence andobtained genomic and functional data that invalidate this dual assumption, and suggest instead thattransposable elements and their epigenetic controllers establish species-specific transcriptional networks thatplay critical roles in human development and physiology. The general objective of the present proposal is toexplore the breadth of this phenomenon, to decipher its mechanisms, to unveil its functional implications,and to probe how this knowledge could be exploited for basic research, biotechnology and clinical medicine.</t>
  </si>
  <si>
    <t>developmental biology; oncology; pathology; physiology; genomes</t>
  </si>
  <si>
    <t>https://doi.org/10.3030/694658</t>
  </si>
  <si>
    <t>circRTrain</t>
  </si>
  <si>
    <t>circular RNA Biology Training Network: from biogenesis to biomarkers</t>
  </si>
  <si>
    <t>CircRTrain focuses on circular RNAs (circRNAs), a new large class of single-stranded RNAs with covalently closed ends. CircRNAs have only very recently attracted high general interest and become the focus of an increasing number of publications: recent discoveries through sequencing technology and computational analyses have revealed the widespread existence of circRNAs in animal cells. Particularly in neural tissues, circRNA expression is high, dynamic, and evolutionarily conserved. In aging animal brains the expression of certain circRNAs is strongly elevated, suggesting connections to age-related diseases. The study of circRNAs thus emerges as a novel topic with highest importance for the understanding of such diverse conditions as neurodegenerative diseases, aging, and cancer. Moreover, the highly stable expression and their presence in human blood and exosomes make circRNAs attractive biomarker candidates. The overall aims of circRTrain are to 1. Elucidate the biogenesis and function of circRNAs; 2. Define their role in diseases; 3. Exploit their potential as biomarkers and for medical applications; and 4. Combine cutting-edge technologies and disciplines.Understanding circRNAs and exploring their medical relevance requires to integrate various technologies (sequencing, single-molecule and whole-organism imaging, RNA knockdown/delivery, CRISPR/CAS9), disciplines (biochemistry, computational biology, genetics), model systems (worm, fly, mouse, human) and medical applications (biomarkers, new therapeutic strategies). CircRTrain will combine these diverse approaches and industrial technologies by training 15 early stage researchers (ESR) at two SMEs and seven academic partners, which are all leaders in their respective fields. Additionally, cooperation with four partner organizations, circRNA devoted conferences, winter- and summer schools will extend training for the ESRs, sustaining the critical number of young talented professionals in the field.</t>
  </si>
  <si>
    <t>gene therapy; proteins; oncology; RNA; amyotrophic lateral sclerosis</t>
  </si>
  <si>
    <t>AARHUS UNIVERSITET (DK); BIONEER A/S (DK); EURICE EUROPEAN RESEARCH AND PROJECT OFFICE GMBH (DE); MAX DELBRUECK CENTRUM FUER MOLEKULARE MEDIZIN IN DER HELMHOLTZ-GEMEINSCHAFT (MDC) (DE); INTERNA TECHNOLOGIES BV (NL); QIAGEN AARHUS AS (DK); JUSTUS-LIEBIG-UNIVERSITAET GIESSEN (DE); EXOSOMICS SIENA SPA (IT); UNIVERSITAIR MEDISCH CENTRUM UTRECHT (NL); THE HEBREW UNIVERSITY OF JERUSALEM (IL); FUNDACIO CENTRE DE REGULACIO GENOMICA (ES); UNIVERSITA DEGLI STUDI DI ROMA LA SAPIENZA (IT)</t>
  </si>
  <si>
    <t>https://doi.org/10.3030/721890</t>
  </si>
  <si>
    <t>DEIS</t>
  </si>
  <si>
    <t>Dependability Engineering Innovation for CPS - DEIS</t>
  </si>
  <si>
    <t>Cyber-Physical-Systems harbor the potential for vast economic and societal impact in all major application domains, however in case of failure this may lead to catastrophic results for industry and society. Thus, ensuring the dependability of such systems is the key to unlocking their full potential and enabling European industries to develop confidently business models that will nurture their societal uptake.The DEIS project addresses this challenges by developing technologies that form a science of dependable system integration. In the core of these technologies lies the concept of a Digital Dependability Identity (DDI) of a component or system. DDIs are composable and executable in the field facilitating (a) efficient synthesis of component and system dependability information over the supply chain and (b) effective evaluation of this information in-the-field for safe and secure composition of highly distributed and autonomous CPS. This concept shall be deployed and evaluated in four use cases:  Automotive: Stand-alone system for intelligent physiological parameter monitoring  Automotive: Advanced driver simulator for evaluation of automated driving functions  Railway: Plug-and-play environment for heterogeneous railway systems  Healthcare: Clinical decision support app for oncology professionalsThe DEIS project will impact the CPS market by providing new engineering methods and tools reducing significantly development time and cost of ownership, while supporting integration and interoperability of dependability information over the product lifecycle and over the supply chain. The development and application of the DDI approach on four use cases from three different application domains will illustrate the applicability of the DDI concept while increasing the competitiveness of the use case owners in their respective markets.</t>
  </si>
  <si>
    <t>ontology; business models; oncology; data exchange; home automation</t>
  </si>
  <si>
    <t>ICT-01-2016</t>
  </si>
  <si>
    <t>Smart Cyber-Physical Systems</t>
  </si>
  <si>
    <t>AVL LIST GMBH (AT)</t>
  </si>
  <si>
    <t>AVL ARASTIRMA VE MUHENDISLIK SANAYI VE TICARET LIMITED SIRKETI (TR); PUNCH TORINO SPA (IT); IDEAS &amp; MOTION SRL (IT); FRAUNHOFER GESELLSCHAFT ZUR FORDERUNG DER ANGEWANDTEN FORSCHUNG EV (DE); UNIVERSITY OF YORK (UK); PORTABLE MEDICAL TECHNOLOGY LIMITED (IE); AVL LIST GMBH (AT); POLITECNICO DI MILANO (IT); UNIVERSITY OF HULL (UK); DUNDALK INSTITUTE OF TECHNOLOGY (IE); SIEMENS AKTIENGESELLSCHAFT (DE)</t>
  </si>
  <si>
    <t>https://doi.org/10.3030/732242</t>
  </si>
  <si>
    <t>HarmonicSS</t>
  </si>
  <si>
    <t>HARMONIzation and integrative analysis of regional, national and international Cohorts on primary Sjögren’s Syndrome (pSS) towards improved stratification, treatment and health policy making</t>
  </si>
  <si>
    <t>HarmonicSS vision is to create an International Network and Alliance of partners and cohorts, entrusted with the mission of addressing the unmet needs in primary Sjogren Syndrome; working together to create and maintain a platform with open standards and tools, designed to enable secure storage, governance, analytics, access control and controlled sharing of information at multiple levels along with methods to make results of analyses and outcomes comparable across centers and sustainable through Rheumatology associations. The overall idea of the HarmonicSS project is to bring together the largest well characterized regional, national and international longitudinal cohorts of patients with Primary Sjögren’s Syndrome (pSS) including those participating in clinical trials, and after taking into consideration the ethical, legal, privacy and IPR issues for sharing data from different countries, to semantically interlink and harmonize them into an integrative pSS cohort structure on the cloud. Upon this harmonized cohort, services for big data mining, governance and visual analytics will be integrated, to address the identified clinical and health policy pSS unmet needs. In addition, tools for specific diagnostic procedures (e.g. ultrasonography image segmentation), patient selection for clinical trials and training will be also provided. The users of the HarmonicSS platform are researchers (basic/translational), clinicians, health policy makers and pharma companies. pSS is relevant not only due to its clinical impact but also as one of the few “model” diseases to link autoimmunity, cancer development (lymphoproliferation) and the pathogenetic role of infection. Thus, the study of pSS can facilitate research in many areas of medicine; for this reason, the possibility for sustainability and expandability of the platform is enhanced. Moreover, pSS has a significant impact on the healthcare systems, similar to that of rheumatoid arthritis.</t>
  </si>
  <si>
    <t>public health; rheumatology; big data; data mining; oncology</t>
  </si>
  <si>
    <t>Sjogren Syndrome, integrative cohort, big data mining and analytics, clinical trials</t>
  </si>
  <si>
    <t>SC1-PM-04-2016</t>
  </si>
  <si>
    <t>Networking and optimising the use of population and patient cohorts at EU level</t>
  </si>
  <si>
    <t>OKLAHOMA MEDICAL RESEARCH FOUNDATION (US); ISTRAZIVACKO RAZVOJNI CENTAR ZA BIOINZENJERING BIOIRC DOO (RS); FUNDACION PARA LA INVESTIGACION E INNOVACION BIOSANITARIA DE ATENCION PRIMARIA (ES); ETHNIKO KENTRO EREVNAS KAI TECHNOLOGIKIS ANAPTYXIS (EL); LUNDS UNIVERSITET (SE); CHAROKOPEIO PANEPISTIMIO (EL); STICHTING NEDERLANDS INSTITUUT VOOR ONDERZOEK VAN DE GEZONDHEIDSZORG (NL); ETHNIKO KAI KAPODISTRIAKO PANEPISTIMIO ATHINON (EL); UNIVERSITA DEGLI STUDI DI UDINE (IT); FRAUNHOFER GESELLSCHAFT ZUR FORDERUNG DER ANGEWANDTEN FORSCHUNG EV (DE); UNIVERSITE DE BRETAGNE OCCIDENTALE (FR); ASSISTANCE PUBLIQUE HOPITAUX DE PARIS (FR); ACADEMISCH ZIEKENHUIS GRONINGEN (NL); THE UNIVERSITY OF BIRMINGHAM (UK); UNIVERSITY OF NEWCASTLE UPON TYNE (UK); MEDIZINISCHE HOCHSCHULE HANNOVER (DE); EUROPEAN ALLIANCE OF ASSOCIATIONS FOR RHEUMATOLOGY (CH); UPPSALA UNIVERSITET (SE); UNIVERSITE LIBRE DE BRUXELLES (BE); SCUOLA SUPERIORE DI STUDI UNIVERSITARI E DI PERFEZIONAMENTO S ANNA (IT); ATOS SPAIN SA (ES); UNIVERSITA DI PISA (IT); SJOGREN'S SYNDROME FOUNDATION INC. (US); UNIVERSITA DEGLI STUDI DELL'AQUILA (IT); FUNDACIO DE RECERCA CLINIC BARCELONA-INSTITUT D INVESTIGACIONS BIOMEDIQUES AUGUST PI I SUNYER (ES); UNIVERSITAIR MEDISCH CENTRUM UTRECHT (NL); CHARITE - UNIVERSITAETSMEDIZIN BERLIN (DE); HOSPITAL CLINIC DE BARCELONA (ES); UNIVERSITE PARIS-SACLAY (FR); PANEPISTIMIO IOANNINON (EL); QUEEN MARY UNIVERSITY OF LONDON (UK); UNIVERSITA DEGLI STUDI DI PERUGIA (IT); EREVNITIKO PANEPISTIMIAKO INSTITOUTO SYSTIMATON EPIKOINONION KAI YPOLOGISTON (EL); ELLINIKO MESOGEIAKO PANEPISTIMIO (EL); UNIVERSITA DEGLI STUDI DI ROMA LA SAPIENZA (IT); EXELIXIS DIACHEIRISI EREVNAS KAI EPIKOINONIA EE (EL); UNIVERSITETET I BERGEN (NO); AZIENDA SANITARIA UNIVERSITARIA FRIULI CENTRALE (IT); GOTTFRIED WILHELM LEIBNIZ UNIVERSITAET HANNOVER (DE)</t>
  </si>
  <si>
    <t>https://doi.org/10.3030/731944</t>
  </si>
  <si>
    <t>VitruVius</t>
  </si>
  <si>
    <t>The Genetics and Physiology of Growth and Size Determination</t>
  </si>
  <si>
    <t>Body size is an intrinsic property of living organisms that is intimately linked to the developmental program to produce fit individuals with proper proportions. Final size is the result of both genetic determinants and sophisticated mechanisms adapting size to available resources. Classical regeneration and transplantation experiments have established that different body parts grow according to autonomous programs, challenging the concept of systemic and harmonious growth. Therefore, coordination mechanisms must ensure that all parts have reached appropriate final size before animals stop growing. The main objective of this program is to tackle the mechanisms ensuring growth coordination and size determination. To tackle these questions, we propose to bring together physiology, genetics, advanced imaging and modelling approaches in an unprecedented integrated project. We will develop these approaches on the Drosophila model where we gained expertise, and will develop the vertebrate model Ambystoma mexicanum (axolotl) well adapted for limb growth and regeneration studies. Three major aims will be addressed:1- We will explore the mechanisms coupling the developmental clock with organ growth.2- We will dissect the mechanisms allowing inter-organ growth coordination both in response to abnormal growth (injury/neoplasm) and in the course of normal development (control of developmental instability).3- We will use our knowledge acquired on insect models to develop Ambystoma mexicanum (axolotl) as a vertebrate model for organ growth coordination.We believe this project brings together novel and complementary expertise that will contribute to broader understanding of the fascinating question of body growth and final size assessment.</t>
  </si>
  <si>
    <t>genetics; physiology; transplantation</t>
  </si>
  <si>
    <t>Growth control, developmental timing, insulin, IGF signaling, ecdysone signaling</t>
  </si>
  <si>
    <t>INSTITUT NATIONAL DE LA SANTE ET DE LA RECHERCHE MEDICALE (FR); INSTITUT NATIONAL DE LA SANTE ET DE LA RECHERCHE MEDICALE (FR); CENTRE NATIONAL DE LA RECHERCHE SCIENTIFIQUE CNRS (FR); CENTRE NATIONAL DE LA RECHERCHE SCIENTIFIQUE CNRS (FR)</t>
  </si>
  <si>
    <t>https://doi.org/10.3030/694677</t>
  </si>
  <si>
    <t>H-CCAT</t>
  </si>
  <si>
    <t>Solid Catalysts for activation of aromatic C-H bonds</t>
  </si>
  <si>
    <t>ObjectivesThe H-CCAT project designs, upscales and shapes hybrid catalysts for the C-H functionalization of aromatic compounds. These solid catalysts will possess better recoverability, higher turnover numbers and better selectivity than current homogeneous catalysts for these reactions. The solid catalysts are applied at demonstration scale in the step-economical production of arylated or alkenylated aromatics, yielding motifs of active pharmaceutical ingredients. MethodologyWe will design heterogeneous hybrid catalysts featuring deactivation-resistant active sites, based on N-heterocyclic carbenes (NHCs) or diimine ligands and active metal ions. Via efficient, one-step protocols based on self-assembly, these sites will be embedded in robust porous hybrid materials like hybrid silica or metal-organic frameworks. Deactivation or metal aggregation will be prevented by site isolation or by efficient metal reoxidation (for the oxidative alkenylations). Metal leaching is precluded by using strong bonds between metals and embedded ligands like NHCs. Flow protocols will be designed to maximize the turnover numbers. Catalyst synthesis will be scaled up to kg scale, using efficient one-step protocols, minimizing use of solvents or waste formation. Soft shaping methods, e.g. spray drying, will preserve porosity and activity of the hybrid solids. A demonstration is conducted at minipilot scale at the J&amp;J site (Belgium), allowing LCA analysis, techno-economic assessment and elaboration of the business plan.Relevance to work programThe catalysts feature new, deactivation resistant active sites; their TOF/TON is maximized by an appropriate porous structure which even can be swelling. Catalysts are produced using innovative one-step protocols to form porous hybrid catalysts as powders or even immediately as shaped objects. The molecules targeted have strong biological and pharmaceutical relevance; they target diseases like influenza, cancer or HIV (case study: Rilpivirine).</t>
  </si>
  <si>
    <t>aromatic compounds</t>
  </si>
  <si>
    <t>NMBP-01-2016</t>
  </si>
  <si>
    <t>Novel hybrid materials for heterogeneous catalysis</t>
  </si>
  <si>
    <t>AXEL'ONE (FR); FRAUNHOFER GESELLSCHAFT ZUR FORDERUNG DER ANGEWANDTEN FORSCHUNG EV (DE); UNIVERSITE DE MONTPELLIER (FR); PROFMOF AS (NO); GEORG-AUGUST-UNIVERSITAT GOTTINGEN STIFTUNG OFFENTLICHEN RECHTS (DE); SIKEMIA (FR); UNIVERSITA DEGLI STUDI DI PERUGIA (IT); CENTRE NATIONAL DE LA RECHERCHE SCIENTIFIQUE CNRS (FR); KATHOLIEKE UNIVERSITEIT LEUVEN (BE); JOHNSON MATTHEY PLC (UK); JANSSEN PHARMACEUTICA NV (BE)</t>
  </si>
  <si>
    <t>https://doi.org/10.3030/720996</t>
  </si>
  <si>
    <t>CentrioleBirthDeath</t>
  </si>
  <si>
    <t>Mechanism of centriole inheritance and maintenance</t>
  </si>
  <si>
    <t>Centrioles assemble centrosomes and cilia/flagella, critical structures for cell division, polarity, motility and signalling, which are often deregulated in human disease. Centriole inheritance, in particular the preservation of their copy number and position in the cell is critical in many eukaryotes. I propose to investigate, in an integrative and quantitative way, how centrioles are formed in the right numbers at the right time and place, and how they are maintained to ensure their function and inheritance. We first ask how centrioles guide their own assembly position and centriole copy number. Our recent work highlighted several properties of the system, including positive and negative feedbacks and spatial cues. We explore critical hypotheses through a combination of biochemistry, quantitative live cell microscopy and computational modelling. We then ask how the centrosome and the cell cycle are both coordinated. We recently identified the triggering event in centriole biogenesis and how its regulation is akin to cell cycle control of DNA replication and centromere assembly. We will explore new hypotheses to understand how assembly time is coupled to the cell cycle. Lastly, we ask how centriole maintenance is regulated. By studying centriole disappearance in the female germline we uncovered that centrioles need to be actively maintained by their surrounding matrix. We propose to investigate how that matrix provides stability to the centrioles, whether this is differently regulated in different cell types and the possible consequences of its misregulation for the organism (infertility and ciliopathy-like symptoms). We will take advantage of several experimental systems (in silico, ex-vivo, flies and human cells), tailoring the assay to the question and allowing for comparisons across experimental systems to provide a deeper understanding of the process and its regulation.</t>
  </si>
  <si>
    <t>biochemistry; DNA; microscopy; oncology; homeostasis</t>
  </si>
  <si>
    <t>Centrosome, centriole, Drosophila</t>
  </si>
  <si>
    <t>https://doi.org/10.3030/683258</t>
  </si>
  <si>
    <t>NanoMed</t>
  </si>
  <si>
    <t>Nanoporous and Nanostructured Materials for Medical Applications</t>
  </si>
  <si>
    <t>This project aims to stimulate intersectoral and international collaboration within Europe and with an ICPC country, Kazakhstan, in the area of novel nanoporous and nanostructured adsorbents for the treatment of very serious health conditions associated with acute and chronic exposure to external radiation and uptake of heavy metals and radiation as a consequence of accidental, occupational or deliberate activities and events. This can dramatically lower the quality of life of the people affected and at present the treatment available is costly and inefficient. Radioactive contamination is a particularly serious problem in two of the countries participating in this project, namely, Ukraine and Kazakhstan, on large territories of the Chernobyl zone and around Semipalatinsk nuclear test site, respectively. A large number of people are affected by living in the areas with elevated level of radioactivity with uncertain long-term consequences to their health and the health of future generations. The expected impact of the project results is development of efficient and cost-effective methods of protection of first responders, population and cancer patients treated with radiotherapy from elevated doses of external and incorporated radiation and for occupational health protection of personnel working and the population living in areas contaminated with heavy metals.</t>
  </si>
  <si>
    <t>composites; inorganic compounds; petroleum; nano-materials; occupational health</t>
  </si>
  <si>
    <t>Nanoporous materials, heavy metals uptake, radioactive contamination, haemoperfusion, oral, sorbents</t>
  </si>
  <si>
    <t>INSTITUTUL DE CHIMIE (MD); INSTITUT MAX VON LAUE - PAUL LANGEVIN (FR); UNIVERSIDAD DE ALICANTE (ES); INSTITUTE OF COMBUSTION PROBLEMS SCIENTIFIC COMMITTEE OF THE MINISTRYOF EDUCATION AND SCIENCE OF THE REPUBLIC OF KAZAKHSTAN (KZ); ARISTOTELIO PANEPISTIMIO THESSALONIKIS (EL); BUDAPESTI MUSZAKI ES GAZDASAGTUDOMANYI EGYETEM (HU); TOV NAUKOVO VYROBNICHE PIDRIEMSTVOTEHNOLOGIKA (UA); Pharmidex Pharmaceutical Services Limited (UK); ECOSORBENT LIMITED LIABILITY COMPANY (MD); R.E KAVETSKY INSTITUTE OF EXPERIMENTAL PATHOLOGY, ONCOLOGY AND RADIOBIOLOGY OF NATIONAL ACADEMY OF SCIENCES OF UKRAINE (UA); NOVA ID FCT - ASSOCIACAO PARA A INOVACAO E DESENVOLVIMENTO DA FCT (PT); USTAV GEOTECHNIKY SLOVENSKEJ AKADEMIE VIED (SK); NAZARBAYEV UNIVERSITY (KZ)</t>
  </si>
  <si>
    <t>https://doi.org/10.3030/734641</t>
  </si>
  <si>
    <t>PREVMETSYN</t>
  </si>
  <si>
    <t>SMALL MOLECULES TO TREAT METABOLIC SYNDROME</t>
  </si>
  <si>
    <t>SMALL MOLECULES TO TREAT METABOLIC SYNDROMEMetabolic Syndrome (MS) is defined as a cluster of inter-related symptoms including central obesity, insulin resistance, dyslipidemia, and hypertension that promote the development of type 2 diabetes mellitus, cardiovascular diseases and certain cancers. In this project a pharmacological strategy will be developed that could alleviate the vicious circle of hyperglycemia (elevated blood glucose) and elevated insulin observed in metabolic syndrome that accelerates the onset of type 2 diabetes. We have identified a new protein that participates in insulin-dependent increase in glucose uptake from the blood. Loss of this protein leads to reduced insulin dependent glucose uptake and a metabolic syndrome like disease in mice. In this project small molecules that modulate the function of the said protein will be developed and evaluated. New molecules that enhance glucose uptake into cells could be potentially powerful new tools to reverse insulin resistance a key pathology of metabolic syndrome that can accelerate the onset of type 2 diabetes.</t>
  </si>
  <si>
    <t>proteins; diabetes; cardiovascular diseases; pathology; obesity</t>
  </si>
  <si>
    <t>https://doi.org/10.3030/727726</t>
  </si>
  <si>
    <t>VIBRANT-BIO</t>
  </si>
  <si>
    <t>High-throughput vibrational fingerprinting by nanoplasmonics for disease biology</t>
  </si>
  <si>
    <t>Devastating diseases such as Alzheimer’s, Parkinson’s and various cancers are still without cures, continue to undermine the quality of life for millions of people and impose significant economic burdens. Misfolded toxic proteins constitute the microscopic basis of these diseases, but little is understood about their structure and biological function. This is due the fact that current technologies are severely limited for molecular-level identification of protein structures and high-throughput analysis of biomolecular interactions.VIBRANT-BIO aims to introduce breakthrough mid-infrared spectroscopy technologies, including the first spectroscopic microarray, to overcome the limitations of current methods by enabling complete profiling of biomolecules from identification of their structure and composition to their biological function. To achieve its ambitious goals, VIBRANT-BIO will exploit plasmonics and newly discovered two-dimensional nanomaterials such as graphene and explore the ultimate limits of light-matter interaction to demonstrate biosensors with extreme sensitivity, throughput and functionality, well beyond the state-of the art. It will innovatively integrate nanoplasmonics with advanced photonics and bioanalytical tools to dramatically enhance sensor performance and introduce new functionalities. The proposed technologies will be applied to study toxic amyloid-beta proteins and their interaction with lipid membranes for understanding the molecular mechanisms underlying Alzheimer’s disease.VIBRANT-BIO will contribute to define the road-map for next generation biosensor and spectroscopy technologies through interdisciplinary research covering physics, engineering, chemistry and biology. The capability of the proposed systems to analyze a broad range and ultra-low quantities of molecules and chemicals provides a general-purpose toolkit that can impact numerous fields such as bioscience, material science, pharmaceutical industry, and homeland security.</t>
  </si>
  <si>
    <t>biosensors; nucleic acids; proteins; lipids; absorption spectroscopy</t>
  </si>
  <si>
    <t>https://doi.org/10.3030/682167</t>
  </si>
  <si>
    <t>BONEPHAGY</t>
  </si>
  <si>
    <t>Defining the role of the FGF – autophagy axis in bone physiology</t>
  </si>
  <si>
    <t>Autophagy is a fundamental cellular catabolic process deputed to the degradation and recycling of a variety of intracellular materials. Autophagy plays a significant role in multiple human physio-pathological processes and is now emerging as a critical regulator of skeletal development and homeostasis. We have discovered that during postnatal development in mice, the growth factor FGF18 induces autophagy in the chondrocyte cells of the growth plate to regulate the secretion of type II collagen, a major component of cartilaginous extracellular matrix. The FGF signaling pathways play crucial roles during skeletal development and maintenance and are deregulated in many skeletal disorders.  Hence our findings may offer the unique opportunity to uncover new molecular mechanisms through which FGF pathways regulate skeletal development and maintenance and to identify new targets for the treatment of FGF-related skeletal disorders. In this grant application we propose to study the role played by the different FGF ligands and receptors on autophagy regulation and to investigate the physiological relevance of these findings in the context of skeletal growth, homeostasis and maintenance. We will also investigate the intracellular machinery that links FGF signalling pathways to the regulation of autophagy. In addition, we generated preliminary data showing an impairment of autophagy in chondrocyte models of Achondroplasia (ACH) and Thanathoporic dysplasia, two skeletal disorders caused by mutations in FGFR3. We propose to study the role of autophagy in the pathogenesis of FGFR3-related dwarfisms and explore the pharmacological modulation of autophagy as new therapeutic approach for achondroplasia. This application, which combines cell biology, mouse genetics and pharmacological approaches, has the potential to shed light on new mechanisms involved in organismal development and homeostasis, which could be targeted to treat bone and cartilage diseases.</t>
  </si>
  <si>
    <t>recycling; cell biology; mutation; homeostasis</t>
  </si>
  <si>
    <t>Autophagy, Lysosome, Fibroblast Growth Factors, Bone, Cartilage</t>
  </si>
  <si>
    <t>https://doi.org/10.3030/714551</t>
  </si>
  <si>
    <t>TRANSBIO</t>
  </si>
  <si>
    <t>Cellular BIOtechnology for prognosis and monitoring in renal TRANSplantation</t>
  </si>
  <si>
    <t>Kidney transplantation is the treatment of choice for patients with end-stage kidney disease (ESKD). However, although surgical techniques and postoperative care have greatly advanced, renal transplantation is not empty of challenges.The most important challenge is to achieve the long-term survival of the transplanted organ. Graft survival depends on the ability of the recipe of not rejecting the “foreign organ”. Rejection is a naturally occurring process triggered by a biological response of the immune system, which main function in the body is to defend it against infectious organisms and other invaders. As such, the immune system is prepared to reject a “foreign organ”, something that is nowadays prevented by prescribing immunosuppressive therapies to the patients for their whole life. However, the use of immunosuppressive therapies entails important problems. On one side, suppressing the immune system implies severe side effects like opportunistic infections, cancer and other severe malignancies. On the other side, even under immunosuppressive therapies, about 50% of transplanted kidneys are lost during the first 10 years and this is because of an immune response usually described as chronic rejection. Therefore, the major challenges in ESKD deal with avoiding the side effects associated with immunosuppressant drugs and avoiding chronic rejection. In the TRANSBIO project we aim at bringing to the healthcare market a technology for efficient clinical management of patients undergoing a kidney transplant based on a simple and non-invasive blood test. Considering that worldwide, the number of people receiving renal transplantation annually is estimated at about 80,000 people, growing by approximately 6% annually and representing a prevalence of about 700 patients per million population, or what is the same about 5 million people living with a transplanted kidney, the TRANSBIO business opportunity seems unquestionable.</t>
  </si>
  <si>
    <t>public health; immunology; personalized medicine; transplantation; kidney diseases</t>
  </si>
  <si>
    <t>BIOHOPE SCIENTIFIC SOLUTIONS FOR HUMAN HEALTH SL (ES)</t>
  </si>
  <si>
    <t>https://doi.org/10.3030/733248</t>
  </si>
  <si>
    <t>RTEL1inHHS</t>
  </si>
  <si>
    <t>Characterization of RTEL1 mutations in Hoyeraal-Hreidarsson Syndrome</t>
  </si>
  <si>
    <t>Hoyeraal-Hreidarsson syndrome (HHS) is a multisystem disorder with patients presenting inter-uterine growth retardation, immunodeficiency, and/or aplastic anaemia. Recently, mutations in RTEL1 have been shown to be causal for this disease. RTEL1 prevents genomic instability and maintains integrity of the telomeres by disassembling different secondary structures that arise during DNA replication, repair, and recombination.Although recent discoveries from the host lab and others have shed light on the function of RTEL1 in maintaining genome stability, many outstanding questions remain to be addressed. Currently very little is known about RTEL1 regulation or how it is dynamically recruited to replication forks and telomeres to execute its functions. Moreover, it is not known whether RTEL1 expression or recruitment is regulated by post-translational modifications.  Of the 18 identified mutations, only two have been characterized. As these undefined mutations are causal for HHS and must therefore affect the RTEL1 function, their detailed characterization is likely to shed light on new aspects of its function and/or regulation. The main objective of this project is to characterize the undefined HHS mutations in RTEL1 and determine how they impair the physiological protein function, in vitro and in vivo.To this end, we will take advantage of a complementation system that permits the stable expression of RTEL1 variants in RTEL1 deficient cells, allowing us to study RTEL1 mutant contribution to RTEL1 phenotypes. We will also perform comparative proteomic analysis of the mutants to determine if they abolish specific/novel protein-protein interactions. HHS mutations that present with a defined phenotype or affect a novel interaction will be studied in vivo in a mouse model. In summary, we anticipate that the combination of approaches proposed here holds the potential to significantly contribute towards the understanding of how different mutations affect RTEL1 function.</t>
  </si>
  <si>
    <t>stem cells; mutation; oncology; hematology; homeostasis</t>
  </si>
  <si>
    <t>https://doi.org/10.3030/702430</t>
  </si>
  <si>
    <t>CFED</t>
  </si>
  <si>
    <t>Unravelling the mechanisms regulating cellular fitness during embryonic development</t>
  </si>
  <si>
    <t>Understanding the mechanisms that eliminate unfit cells during development is key not only for proper organ formation but also to prevent tissue degeneration in the adult. Cell competition is a fitness quality control mechanism that occurs between cells of differing fitness levels and results in the selective elimination of those cells that, although viable, are deemed to be less fit than their neighbours. Cell competition is conserved from Drosophila to mammals and although some important regulators of this process have been identified, the mechanisms by which less-fit cells are eliminated are not well understood. Preliminary work in the Rodriguez laboratory has identified the mTOR pathway, a key metabolic sensor, as a possible regulator of cell competition in pluripotent stem cells. A small molecule screen for modulators of cell competition identified that inhibiting mTOR enhances defective pluripotent stem cell elimination during competition, and further studies revealed that mTOR activity is decreased in loser cells when confronted with winner cells. I will study the possibility that mTOR acts as a sensor of the competitive nature of pluripotent stem cells. The specific aims of this project are to find what pathways lead to differential mTOR activation during competition and unravel the mechanisms by which loss of mTOR leads to the elimination of defective stem cells. To answer these questions I will use mouse embryonic stem cells, as well as validate the in vivo relevance of my findings by studying the mouse embryo.</t>
  </si>
  <si>
    <t>https://doi.org/10.3030/709010</t>
  </si>
  <si>
    <t>HISTO-MRI</t>
  </si>
  <si>
    <t>IN SITU IMAGING OF LIVING TISSUES WITH CELLULAR SPATIAL RESOLUTION</t>
  </si>
  <si>
    <t>The main objective of HISTO-MRI project is to develop the technologies that will enable the non-invasive visualization of individual human cells in vivo and in real time, based on a radical new Magnetic Resonance Imaging concept: High Frequency Pulsed MRI. To accomplish this ambitious objective, several new challenging multidisciplinary technologies will have to be developed: 1) new method for the production of magnet coils, based on additive manufacturing technology, in order to stand very high currents at very high frequencies; 2) novel high frequency high voltage pulse power sources, based of semiconductor switches, to feed those magnet coils; and new pulse sequencing and computer algorithms to deal with and analyse the enormous amount of data. Therefore, this project has a foundational character, establishing the basis for a new field of research, pulsed MRI in the high frequency regime, which will radically advance MRI performance to micron resolution.A Proof of Concept of the new technology will be accomplished through the visualization of a mouse brain at the neuron level. This new technology will enable transformative research in the fields of neurosciences, bioengineering, biophysics and experimental oncology</t>
  </si>
  <si>
    <t>neurobiology; radio frequency; thermodynamic engineering; magnetic resonance imaging; additive manufacturing</t>
  </si>
  <si>
    <t>ACADEMISCH ZIEKENHUIS LEIDEN (NL); TESORO IMAGING SL (ES); DANFYSIK AS (DK); FRAUNHOFER GESELLSCHAFT ZUR FORDERUNG DER ANGEWANDTEN FORSCHUNG EV (DE); AGENCIA ESTATAL CONSEJO SUPERIOR DE INVESTIGACIONES CIENTIFICAS (ES)</t>
  </si>
  <si>
    <t>https://doi.org/10.3030/737180</t>
  </si>
  <si>
    <t>SMILE</t>
  </si>
  <si>
    <t>Synchrotron Miniaturization enabling Innovative Laboratory Equipment in soft x-ray tomography.</t>
  </si>
  <si>
    <t>The aim of SMILE is to support SiriusXT in moving a prototype of its soft x-ray microscope (SXT100) from prototype to commercial product through addressing ease-of-assembly, manufacturing scale-up, serviceability, customer pilots, regulatory pathways and business model requirements. The disruptive innovation delivered by SMILE is to open up the market for soft x-ray imaging from approx. 100 users today to an immediate target addressable market of over 3,000 disease research and drug discovery organisations by reducing the cost of the microscope assembly by a factor of over 200 (from over €500 million to €2.5 million) and miniaturizing its size, by a factor of 5,000 (from 15,000m2 area to approx. 3m2). Soft x-ray imaging is the only means available today of generating high resolution, high contrast, 3D images of the internal structure of whole biological cells in their near-natural state. Cell researchers currently spend approx. €500m annually on electron and optical microscopes in order to increase their understanding of subcellular structure and how this relates to disease progression and therapy, however neither of these technologies is capable of imaging the whole internal cell structure. The SXT100 gives disease research and drug discovery organisations daily access to a soft x-ray microscope in their own labs, rather than having to queue for often more than six months to get a few hours of access to one of only four synchrotron locations around the world where a suitable soft x-ray source and microscope exists today. The SXT100 will not only increase a researcher’s productivity 100-fold, in the number of biological cells they can image, but it also allows them to carry out a range of disease progression studies, not possible today because of the restricted access to these synchrotron microscopes.SMILE is predicted to have a significant impact in addressing the EU/global challenge in reducing the cost of healthcare delivery and developing cures for disease.</t>
  </si>
  <si>
    <t>drug discovery; cell signaling; electron microscopy; oncology; photons</t>
  </si>
  <si>
    <t>https://doi.org/10.3030/738774</t>
  </si>
  <si>
    <t>ACCENT</t>
  </si>
  <si>
    <t>Unravelling the architecture and the cartography of the human centriole</t>
  </si>
  <si>
    <t>The centriole is the largest evolutionary conserved macromolecular structure responsible for building centrosomes and cilia or flagella in many eukaryotes. Centrioles are critical for the proper execution of important biological processes ranging from cell division to cell signaling. Moreover, centriolar defects have been associated to several human pathologies including ciliopathies and cancer. This state of facts emphasizes the importance of understanding centriole biogenesis.  The study of centriole formation is a deep-rooted question, however our current knowledge on its molecular organization at high resolution remains fragmented and limited. In particular, exquisite details of the overall molecular architecture of the human centriole and in particular of its central core region are lacking to understand the basis of centriole organization and function. Resolving this important question represents a challenge that needs to be undertaken and will undoubtedly lead to groundbreaking advances. Another important question to tackle next is to develop innovative methods to enable the nanometric molecular mapping of centriolar proteins within distinct architectural elements of the centriole. This missing information will be key to unravel the molecular mechanisms behind centriolar organization. This research proposal aims at building a cartography of the human centriole by elucidating its molecular composition and architecture. To this end, we will combine the use of innovative and multidisciplinary techniques encompassing spatial proteomics, cryo-electron tomography, state-of-the-art microscopy and in vitro assays and to achieve a comprehensive molecular and structural view of the human centriole. All together, we expect that these advances will help understand basic principles underlying centriole and cilia formation as well as might have further relevance for human health.</t>
  </si>
  <si>
    <t>proteomics; cell signaling; cartography; super resolution microscopy; electron microscopy</t>
  </si>
  <si>
    <t>https://doi.org/10.3030/715289</t>
  </si>
  <si>
    <t>IB4SD-TRISTAN</t>
  </si>
  <si>
    <t>Imaging Biomarkers (IBs) for Safer Drugs: Validation of Translational Imaging Methods in Drug Safety Assessment - Sofia ref.: 116106</t>
  </si>
  <si>
    <t>1.Our consortium has broad, deep experience of drug development and imaging biomarker (IB) validation. We are internationally recognized experts in transporter biology, animal models of lung injury, toxicology, DCEMRI, compartmental modeling, 1H&amp;129Xe lung MR, and labeling of biologicals with PET and fluorescence tags, together with physicians who care for relevant patients. We have an outstanding record of translating IBs: (a) into animals, (b) into man, (c) into tools which drug developers use with confidence in clinical trials of investigational agents, (d) into regulatory drug development and healthcare. We will develop and validate the required IBs and make them commercially available.2.Building on our previous work with gadoxetate DCEMRI IBs we will develop and standardise, define sensitivity and specificity in rats, and show valid and comparable data multicentre in human volunteers and patients.3.We believe the search for IBs of Drug Induced Interstitial Lung Disease (DIILD) should start in DIILD patients. Cancer and rheumatology patients receiving, in their standard care, drugs with DIILD liability, and whose physicians withdraw the drug due to suspected DIILD, will be imaged when symptomatic and followed up. From this we will derive IBs of DIILD which predict outcome. We will also develop IBs from 1H/129Xe MRI and PET to further characterise DIILD, and will back-translateand validate all these IBs in rat models.4.To better assess biodistribution of biologics, we will thoroughly characterise two well-chosen exemplars in rats, pigs and humans: an antibody biologic and a peptide biologic. We will use 89Zr, 18F and 68Ga PET, fluorescence and MALDI imaging.5.We will follow an imaging biomarker roadmap to establish (a) that the IBs can be deployed robustly in whatever centre they are needed, (b) the relationship of the IB to underlying biology, (c) how well the IB forecasts clinical outcome, and make appropriate arrangements for dissemination.</t>
  </si>
  <si>
    <t>drug discovery; drug safety; rheumatology; pharmaceutical drugs; toxicology</t>
  </si>
  <si>
    <t>imaging biomarker validation, lung, rhematology,toxicology,PET, MRI</t>
  </si>
  <si>
    <t>IMI2-2015-07-01</t>
  </si>
  <si>
    <t>VALIDATION OF TRANSLATIONAL IMAGING METHODS IN DRUG SAFETY ASSESSMENT (TRISTAN)</t>
  </si>
  <si>
    <t>PFIZER LIMITED (UK); ABBVIE DEUTSCHLAND GMBH &amp; CO KG (DE); UNIVERSITE DIJON BOURGOGNE (FR); MANCHESTER UNIVERSITY NHS FOUNDATION TRUST (UK); BIOXYDYN LIMITED (UK); SANOFI-AVENTIS DEUTSCHLAND GMBH (DE); THE UNIVERSITY OF MANCHESTER (UK); LUNDS UNIVERSITET (SE); GLAXOSMITHKLINE RESEARCH AND DEVELOPMENT LTD. (UK); THE UNIVERSITY OF SHEFFIELD (UK); STICHTING RADBOUD UNIVERSITEIT (NL); EUROPEAN ORGANISATION FOR RESEARCH AND TREATMENT OF CANCER AISBL (BE); ACADEMISCH ZIEKENHUIS GRONINGEN (NL); MERCK SHARP &amp; DOHME CORP (US); THE LEEDS TEACHING HOSPITALS NATIONAL HEALTH SERVICE TRUST (UK); STICHTING RADBOUD UNIVERSITAIR MEDISCH CENTRUM (NL); UNIVERSITY OF LEEDS (UK); ANTAROS MEDICAL AB (SE); STICHTING VUMC (NL); Bayer Pharma AG (DE); TRULY LABS AB (SE); BAYER AKTIENGESELLSCHAFT (DE); NOVO NORDISK A/S (DK); CENTRE NATIONAL DE LA RECHERCHE SCIENTIFIQUE CNRS (FR); GE HEALTHCARE LIMITED (UK); BRUKER BIOSPIN MRI GMBH (DE); SHEFFIELD TEACHING HOSPITALS NHS FOUNDATION TRUST (UK); CHALMERS TEKNISKA HOGSKOLA AB (SE)</t>
  </si>
  <si>
    <t>https://doi.org/10.3030/116106</t>
  </si>
  <si>
    <t>in3</t>
  </si>
  <si>
    <t>An integrated interdisciplinary approach to animal-free chemical and nanomaterial safety assessment</t>
  </si>
  <si>
    <t>All chemicals whether they are drugs, cosmetics, agrochemicals or others need to be tested for their safety to man and the environment. The use of whole animal studies for the prediction of adverse effects in man, is problematic due to species dependent effects, high costs and a large burden to animals in terms of numbers and suffering.  While there have been major improvements in human in vitro and in silico techniques, there is still a lack of an integrated risk assessment platform. The in3 proposal aims to significantly further the development of animal-free chemical and nanomaterial (NM) safety evaluation by creating a scientific and training program aimed at integrating human in vitro testing with computational approaches. The project will focus on human induced pluripotent stem cells (hiPSC) derived tissues, including liver, kidney, brain, lung and vasculature and to utilise mechanistic toxicology, quantitative adverse outcome pathways, biokinetics, cheminformatics and modelling approaches to derive testable prediction models. hiPSC present the major advantages provide non-cancerous derived tissues with identical genetic backgrounds. All Early Stage Researchers (ESRs) will work towards the same goal, utilising the same chemicals, donor cells, assays and software packages. All data will be centrally housed in standardised formats, appropriately annotated and linked with protocols and material information. While ESRs will hone their skills in their own field of expertise, they will also collaborate to create an in depth safety evaluation testing platform for the chosen test compounds. By interaction, problem solving, training and secondments over the three years, they will acquire a unique set of interdisciplinary skills for chemical and NM safety assessment. The project aims to accelerate the realisation of animal-free safety assessment and to graduate 15 PhD students with the ideal skill sets to carry out the strategy designed in in3 in the near future.</t>
  </si>
  <si>
    <t>pharmaceutical drugs; medicinal chemistry; stem cells; physiology; toxicology</t>
  </si>
  <si>
    <t>European Society of Toxicology in Vitro (NL); NEWCELLS BIOTECH LIMITED (UK); UNIVERSITE DE LAUSANNE (CH); STICHTING VU (NL); ISTITUTO DI RICERCHE FARMACOLOGICHE MARIO NEGRI (IT); EDELWEISS CONNECT GMBH (CH); NANOTECH PARTNER SRO (CZ); European Union Reference Laboratory for Alternative Methods to Animal Testing (IT); BIOTALENTUM TUDASFEJLESZTO KFT (HU); LIVERPOOL JOHN MOORES UNIVERSITY (UK); KEMIJSKI INSTITUT (SI); Department of Health (UK); MEDIZINISCHE UNIVERSITAT INNSBRUCK (AT); L'OREAL SA (FR); UNIVERSITAT KONSTANZ (DE); UNIVERSITEIT UTRECHT (NL); EVERCYTE GMBH (AT); UNIVERSITE D'ARTOIS (FR); KATHOLIEKE UNIVERSITEIT LEUVEN (BE)</t>
  </si>
  <si>
    <t>https://doi.org/10.3030/721975</t>
  </si>
  <si>
    <t>EURORDIS SGA 2017</t>
  </si>
  <si>
    <t>EURORDIS RARE DISEASES EUROPE SGA 2017</t>
  </si>
  <si>
    <t xml:space="preserve">The European Organisation for Rare Diseases (EURORDIS) is the voice of 30 million people affected by rare diseases throughout Europe._x000D_
_x000D_
EURORDIS is a non-governmental patient-driven alliance of organisations and individuals active in the field of rare diseases in Europe. _x000D_
_x000D_
EURORDIS represents 716 rare disease patient organisations in 63 countries out of which 27 EU member states, covering more than 4000 rare diseases and rare cancers. _x000D_
_x000D_
EURORDIS advocates for people living with rare diseases, fosters patient engagement in Commission Expert Groups, at the European Medicines Agency and EUnetHTA, provides services to patients such as information, networking and capacity building on all aspects of their condition such as therapeutic developments, access to medicines, social services and healthcare. This is done through tools such as the eurordis.org website, Summer School, Rare Disease Day, RareConnect.org , the survey programme Rare Barometer Voices, Rare Diseases International and the European Conference on Rare Diseases &amp; Orphan Products._x000D_
_x000D_
The EURORDIS Specific Grant Agreement 2017 continues the work of SGA 2016 within the overarching Framework Partnership Agreement 2015-2017. This grant's main strategic objectives are to consolidate the rare disease patient community and strengthen the voice of rare disease patients; to actively engage rare disease patient representatives to contribute to the adoption, effective implementation and monitoring of relevant EU legislation/strategies and support their integration at national level; to build capacities and empower rare disease patients advocates, members and volunteers; to sustain human, financial and organisational resources._x000D_
</t>
  </si>
  <si>
    <t>https://ec.europa.eu/info/funding-tenders/opportunities/portal/screen/opportunities/projects-details/31061266/748373/3HP</t>
  </si>
  <si>
    <t>[{"deliverableRef":"D1.1","number":1,"name":"EURORDIS membership list","description":"It is expected that the EURORDIS membership will increase by 5% in 2017 following the EURORDIS procedure for membership resulting in an increase in 30 members. The list of EURORDIS members is publicly available on the EURORDIS website. Information on members and contact details is gathered in the EURORDIS contact database.","nature":"Report","disseminationLevel":"Public","estimatedEffort":0,"leadBeneficiaryPIC":"965288323","dueDateInMonth":12,"dueDate":null,"wpiref":"WP1"},{"deliverableRef":"D1.2","number":2,"name":"Rare Disease Day 2017 materials ","description":"a)\tRDD 2017 Poster and visual identity\nb)\tRDD 2017 Info pack\nc)\tRDD 2017 Website: the dedicated RDD website is sustained throughout the year and updated yearly around RDD\nd)\tRDD 2017 social media: such as the RDD dedicated Facebook page and Twitter feed\ne)\tRDD 2017 Video: the video will be made publicly available 2 weeks before Rare Disease Day 2017 and will be translated in more than 30 languages.\nf)\tRDD 2017 Policy Event video: the EURORDIS Policy Event 2017 will be held in Brussels with the aim of gathering all stakeholders involved in rare disease activities at EU level. A video recording of the event will be made available on the EURORDIS website.","nature":"Websites, patents filing, etc.","disseminationLevel":"Public","estimatedEffort":0,"leadBeneficiaryPIC":"965288323","dueDateInMonth":12,"dueDate":null,"wpiref":"WP1"},{"deliverableRef":"D1.3","number":3,"name":"EURORDIS online &amp; printed reports","description":"a)\t22 bi-weekly eNews reports\nb)\t11 monthly Member news reports\nc)\tEURORDIS website in 7 languages\nd)\tEURORDIS Activity Report 2016","nature":"Websites, patents filing, etc.","disseminationLevel":"Public","estimatedEffort":0,"leadBeneficiaryPIC":"965288323","dueDateInMonth":12,"dueDate":null,"wpiref":"WP1"},{"deliverableRef":"D1.4","number":4,"name":"Preparation of ECRD Vienna 2018","description":"a)\tList of ECRD 2018 Vienna Official and Associated Partners\nb)\tList of members of Programme Committee ECRD 2018 Vienna\nc)\tVenue &amp; accommodation for event &amp; participants: In order to secure the venue for such a large international event (800 participants) and the accommodation of all attendees and speakers, EURORDIS must sign the contracts for the reservations in 2017.\nd)\tWebsite for ECRD 2018 Vienna and other communication tools (mobile app)\ne)\tDraft Programme of ECRD 2018 Vienna\nf)\tPromotion of ECRD 2018 Vienna in conferences, websites, social media\ng)\tCall for Posters (it is expected that over 250 posters will be submitted)\nh)\tCall for Fellowship Application (40 patient advocate fellowships will be granted)","nature":"Report","disseminationLevel":"Public","estimatedEffort":0,"leadBeneficiaryPIC":"965288323","dueDateInMonth":12,"dueDate":null,"wpiref":"WP1"},{"deliverableRef":"D2.1","number":1,"name":"EURORDIS Therapeutic Action Group (TAG) monthly reports","description":"12 Monthly therapeutic activity reports: EURORDIS produces therapeutic reports on a monthly basis. These reports are disseminated to patient representatives participating at the EMA, the EURORDIS TAG, the EURORDIS BoD, the European Public Affairs Committee (EPAC) and the EURORDIS Summer School Alumni (a total of over 300 individuals). In 2017 there will be 12 monthly therapeutic reports. 3 examples will be provided","nature":"Report","disseminationLevel":"Public","estimatedEffort":0,"leadBeneficiaryPIC":"965288323","dueDateInMonth":12,"dueDate":null,"wpiref":"WP2"},{"deliverableRef":"D2.2","number":2,"name":"EURORDIS DITA Task Force reports and EURORDIS HTA Task Force","description":"a)\t2 DITA Task Force reports will be produced following the DITA meetings\nb)\t2 HTA Task Force reports will be produced following the HTA meetings","nature":"Report","disseminationLevel":"Public","estimatedEffort":0,"leadBeneficiaryPIC":"965288323","dueDateInMonth":12,"dueDate":null,"wpiref":"WP2"},{"deliverableRef":"D2.3","number":3,"name":"European Public Affairs Committee (EPAC) list of participants and conferences attended","description":"a)\tList of members\nb)\tList of presentations to conferences","nature":"Report","disseminationLevel":"Public","estimatedEffort":0,"leadBeneficiaryPIC":"965288323","dueDateInMonth":12,"dueDate":null,"wpiref":"WP2"},{"deliverableRef":"D3.1","number":1,"name":"EURORDIS Membership Meeting 2017 Budapest printed materials","description":"a)\tEMM 2017 Budapest Agenda\nb)\tList of fellowship recipients: 40 fellowships will be provided to a selection of patient representatives\nc)\tList of participants\nd)\tEvaluation feedback","nature":"Report","disseminationLevel":"Public","estimatedEffort":0,"leadBeneficiaryPIC":"965288323","dueDateInMonth":7,"dueDate":null,"wpiref":"WP3"},{"deliverableRef":"D3.2","number":2,"name":"Council of National Alliances (CNA) reports","description":"a)\tCNA meeting in Budapest in May 2017, a report will be produced by July (with time for validation by NAs) \nb)\tCNA meeting in Brussels in October 2017, a report will be produced by December","nature":"Report","disseminationLevel":"Public","estimatedEffort":0,"leadBeneficiaryPIC":"965288323","dueDateInMonth":12,"dueDate":null,"wpiref":"WP3"},{"deliverableRef":"D3.3","number":3,"name":"Council of European Federations (CEF) report","description":"Following the CEF meeting in Brussels in October 2017, a report will be produced by December","nature":"Report","disseminationLevel":"Public","estimatedEffort":0,"leadBeneficiaryPIC":"965288323","dueDateInMonth":12,"dueDate":null,"wpiref":"WP3"},{"deliverableRef":"D3.4","number":4,"name":"Annual Caller profile Analysis","description":"The European Network of Rare Disease Help Lines produces an Annual Caller Profile Analysis.","nature":"Report","disseminationLevel":"Public","estimatedEffort":0,"leadBeneficiaryPIC":"965288323","dueDateInMonth":12,"dueDate":null,"wpiref":"WP3"},{"deliverableRef":"D3.5","number":5,"name":"EURORDIS Summer School 2017 printed material and online Training resources","description":"a)\tEURORDIS Summer School Programme\nb)\t Flyer\nc)\tCall for Application and Application Form\nd)\tList of Attendees including contact details for networking purposes\ne)\tList of faculty\nf)\tEvaluation feedback","nature":"Report","disseminationLevel":"Public","estimatedEffort":0,"leadBeneficiaryPIC":"965288323","dueDateInMonth":7,"dueDate":null,"wpiref":"WP3"},{"deliverableRef":"D4.1","number":1,"name":"EURORDIS volunteers list &amp; evaluation of economic worth","description":"a)\tList of volunteers/activities\nb)\tVolunteer website section screenshot\nc)\tEvaluation of economic worth of volunteer work","nature":"Report","disseminationLevel":"Public","estimatedEffort":0,"leadBeneficiaryPIC":"965288323","dueDateInMonth":12,"dueDate":null,"wpiref":"WP4"},{"deliverableRef":"D4.2","number":2,"name":"Updated Organisational Charts","description":"a)\tGovernance Chart 2017\nb)\tRepresentation Chart 2017\nc)\tTeam Chart 2017","nature":"Report","disseminationLevel":"Public","estimatedEffort":0,"leadBeneficiaryPIC":"965288323","dueDateInMonth":7,"dueDate":null,"wpiref":"WP4"},{"deliverableRef":"D5.1","number":1,"name":"Layman version of the final technical implementation report","description":"Layman version of the final technical implementation report","nature":"Report","disseminationLevel":"Public","estimatedEffort":0,"leadBeneficiaryPIC":"965288323","dueDateInMonth":12,"dueDate":null,"wpiref":"WP5"},{"deliverableRef":"D6.1","number":1,"name":"Layman summary of final Evaluation Report of SGA 2017","description":"The Final Reports of the Specific Grant 2017 will comprise: Technical Report, Financial Report, and Contractual Annexes. The Report will be disseminated to CHAFEA two months after the completion of the SGA.","nature":"Report","disseminationLevel":"Public","estimatedEffort":0,"leadBeneficiaryPIC":"965288323","dueDateInMonth":12,"dueDate":null,"wpiref":"WP6"}]</t>
  </si>
  <si>
    <t>Diet-namic</t>
  </si>
  <si>
    <t>From fast food to healthy diet: Addressing the dynamic molecular mechanism of sequential diet switch-induced T cell plasticity for the purpose of developing new treatments for immuno-mediated diseases</t>
  </si>
  <si>
    <t>"The incidence of chronic immune-mediated inflammatory diseases is continually increasing. Chronic inflammation has been linked to intestinal carcinogenesis, which is the second leading cause of cancer-related deaths. The cause of this increase could be the unprecedented dietary abundance typical of “Western” countries. Different types of diets shape the genetic composition and metabolic activity of human intestinal microorganisms; microbiota. There is a continuous cross talk between the microbiota and the immune system. For these reasons, the hypothesis that a “bad” diet promotes a chronic state of intestinal inflammation by shaping the microbiota and in turn carcinogenesis could be supported. However, this hypothesis and whether this is a reversible process remain to be tested. It has recently been shown that the composition and metabolism of the microbiota is plastic and it can be rapidly “reprogrammed” by switching to a healthier diet. This plastic behaviour has also been attributed to T helper cells. We have shown that Th17 cells, originally thought to be a stable T helper linage, can convert into a more pathogenic phenotype contributing to chronic inflammation or can acquire regulatory functions promoting the resolution of the inflammation. This project aims to reveal whether mouse and human Th17 cells can quickly adapt to the microbiota as the microbiota does to the diet and in turn mediate the diet effects. By using a unique set of sophisticated transgenic mice we will also test whether the immune system can be corrected by a “simple” change in diet – a widely held belief not yet substantiated. Studying the potential ""synchronized ballet"" of the diet and the immune system will reveal both the enormous dynamism and the revolutionary therapeutic opportunities intrinsic to T cell biology. This project will furthermore identify molecular targets for pharmacological treatments to reverse inflammatory diseases when a simple diet change no longer suffices."</t>
  </si>
  <si>
    <t>inflammatory diseases; cell biology; immunology; nutrition; microbiology</t>
  </si>
  <si>
    <t>T cells, CD4 T helper cells, Th17, Treg cells, immun-mediated diseases, tumor immunology, diet, microbiota</t>
  </si>
  <si>
    <t>https://doi.org/10.3030/715271</t>
  </si>
  <si>
    <t>NONCODRIVERS</t>
  </si>
  <si>
    <t>Finding noncoding cancer drivers</t>
  </si>
  <si>
    <t>Finding the mutations, genes and pathways directly involved in cancer is of paramount importance to understand the mechanisms of tumour development and devise therapeutic strategies to overcome the disease. Due to their role in cancer development and maintenance, the proteins encoded by cancer genes are candidate therapeutic targets. Indeed, in recent years we have witnessed the development of successful cancer-targeting therapies to counteract the effect of driver mutations. Although the coding part of the human genome has now largely been explored in the search for cancer driver mutations in most frequent cancer types, the extent of involvement of noncoding mutations in cancer development remains a mystery. The main challenges faced are: 1) the functional role of most noncoding regions is unknown, and 2) tumours often have thousands of somatic mutations, so that distinguishing cancer driver mutations from bystanders is like finding the proverbial needle in a haystack.  To overcome these two challenges I propose to analyse the pattern of somatic mutations across thousands of tumours in noncoding regions to identify signals of positive selection. These signals are an indication that mutations in the region have been positively selected during tumour evolution and are thus directly involved in the tumour phenotype. The large scale analysis proposed here will allow us to create a catalogue of noncoding elements involved in different types of cancer upon mutations. We will study in detail a selected set of driver elements to uncover their specific function and role in the tumourigenic process. Furthermore, we will explore possibilities of counteracting their driver effect with targeted drugs. The results of this project may boost our understanding of the biological role of noncoding regions, help to unravel novel molecular causes of cancer and provide novel targeted therapeutic opportunities for cancer patients.</t>
  </si>
  <si>
    <t>DNA; mutation; oncology; genomes; computational intelligence</t>
  </si>
  <si>
    <t>Cancer genes, non-coding mutations, driver mutations, tumor somatic mutations, targeted drugs</t>
  </si>
  <si>
    <t>https://doi.org/10.3030/682398</t>
  </si>
  <si>
    <t>SweetAim</t>
  </si>
  <si>
    <t>Selective glycoimmuno-targeting for cancer therapy</t>
  </si>
  <si>
    <t>Immunotherapy recently became an important alternative to conventional treatment regimes, yet cancer remains a universal leading cause of death. Thus, novel cancer theranostic approaches are still much desired. Although altered cell surface glycosylation is one of the hallmarks of cancer, targeting this ‘sweet aim’ for cancer therapy has been elusive, largely due to carbohydrates poor immunogenicity and the low affinity of antibodies against them. A red meat-derived carbohydrate antigen is a novel immunogenic moiety providing a key to unlock the theranostic potential of tumor-associated carbohydrate antigens. This foreign non-human sugar can be acquired only through the diet and subsequently appears on diverse cell surface glycoconjugates as ‘self’, accumulating mostly on carcinomas, and resulting in a polyclonal xeno-autoantibodies response. I have shown that such antibodies have both diagnostic and therapeutic potential, although basic understanding of their specificity and potency is scarce. The primary objective of this proposal is to design a novel personalized cancer therapeutic approach based on xeno-autoantibodies against the dietary sugar antigen. We propose an innovative interdisciplinary approach crossing the boundaries of cancer research, glycosciences, immunology and nanotechnology, with cutting-edge technologies, to design, engineer, screen and fully investigate potent targeting of ‘SweetAim’ moieties. Our discovery line is based on a two-arms platform to generate optimized antibodies for passive/active therapy, together with refined tumor cells through glyco-engineering/reprogramming for unveiling novel theranostics, finally evaluated both in vitro and in vivo. I expect our groundbreaking achievements will lead to promising new clinical tools, particularly for cancer, but also for other chronic inflammation-mediated diseases. Importantly, it will establish fundamental new concepts regarding carbohydrate recognition and response by the immune system.</t>
  </si>
  <si>
    <t>vaccines; nutrition; carbohydrates; oncology; immunotherapy</t>
  </si>
  <si>
    <t>Tumor-associated carbohydrate antigen, sialic acid, Neu5Gc, antibody, xeno-autoantibodies, immunotherapy, cancer, cancer vaccine</t>
  </si>
  <si>
    <t>https://doi.org/10.3030/716220</t>
  </si>
  <si>
    <t>CM</t>
  </si>
  <si>
    <t>Prevention of Cosmetic-Induced Non-Communicable Diseases and Micro Plastics entering Food Chains with the CosmEthics- Health App</t>
  </si>
  <si>
    <t>"CosmEthics, with its E-solutions, helps EU citizens to identify cosmetics products with potential hazard ingredients (EU Annex II prohibited chemicals, carcinogens, hormones, allergens), and helps them to find better alternatives based on scientific research and user tailored preferences (allergies, vegan, plastics). Nearly all EU citizens use some form of personal hygiene products daily. Cosmetics are a major source of water and food chain pollution via the microplastics they often contain.This video explains the problem in the industry: http://www.youtube.com/watch?v=pfq000AF1i8#t=16 This video explains our current solution (currently viewed by over 1M EU citizens): https://www.youtube.com/watch?v=G9Lv83AcUOY&amp;feature=youtu.be&amp;ab_channel=CosmEthicsThe feasibility study assesses the following objectives 1) feasibility of concept of open data web plugin (for e-commerce or authority web pages), which shows the alert icon of the product analysis (e.g red light). 2) Feasibility of concept of measurement of harmful or prohibited cosmetic ingredients with laboratory tests, 3) Assessment of collaboration with authorities on data regarding breaches so that consumers receive the information (when prohibited chemicals are found),  4) intellectual property assessment during 6 months (Jan 2017-June 2017), 5) User involvement. We are targeting the program, “Accelerating market introduction of ICT solutions for Health, Well-Being, and Ageing Well”, because we enable prevention of non-communicable diseases such as cancer and allergies, prevention of epidemics induced by cosmetics (e.g triclosan causes antibiotic resistant bacteria, or bone marrow in cosmetics risks SARS). As EU is the biggest valued cosmetic market, import of non-EU standard products provides high risk of harmful products entering the market. Seas and water ecosystems, once polluted by cosmetic induced micro plastics, is irreversible. The team has won several international prizes and is noted by Forbes. "</t>
  </si>
  <si>
    <t>allergology</t>
  </si>
  <si>
    <t>COSMETHICS OY (FI)</t>
  </si>
  <si>
    <t>https://doi.org/10.3030/744842</t>
  </si>
  <si>
    <t>SkinXCare</t>
  </si>
  <si>
    <t>Integral cell-biology platform for the development of the first effective treatment of radiodermatitis.</t>
  </si>
  <si>
    <t>InnoHealth Group is a private company born with the mission of offering novel dermatological formulations, with a major focus on the rational development (scientific-based approach) of new and more effective therapeutic solutions to dermatological diseases. Our vision is to become a leading player of the therapeutic dermatology and skin care markets segments, something that will be enabled thanks to our patented cell biology platform for the development of novel products. Our platform is the only one in the market that  integrates novel bioinformatic tools based on cellular proteomic/kinome data (SkinSim and INCOS) and in vitro assays (SimDerma) for the rational design and development of new  dermatological formulations. The combination of these tools in the platform allows identifying the molecular/celular targets involved in skin diseases and the combinations of active ingredients/compounds with the highest synergistic activity in these targets for disease treatment. This makes our platform a key enabling technology for the development of new dermatological products, especially in treatment of skin diseases without a  known efficient therapeutic solution because of  the complexity in the cellular and biochemical damages underlying such diseases. In the SkinXCare project we seek demonstrating the potential of our platform by its use in the development of the first effective treatment of radiodermatitis, a severe skin condition that affects cancer patients undergoing radiotherapy and still remains an unmet clinical condition. Thanks to the uniqueness of the solution proposed in the SkinXCare project, we seek becoming a leading player of therapeutic dermatology market. This market segment was valued at €24.5 billion on 2015 and is predicted to grow at a CAGR of 6.7% until 2025, key figures that further sustain the SkinXCare business opportunity.</t>
  </si>
  <si>
    <t>proteomics; dermatology; cell biology; nuclear physics; oncology</t>
  </si>
  <si>
    <t>INNOVATIVEHEALTH GROUP SL (ES)</t>
  </si>
  <si>
    <t>https://doi.org/10.3030/743887</t>
  </si>
  <si>
    <t>3DCC</t>
  </si>
  <si>
    <t>Ready-to-use 3D Cell Cultures for early de-risking in drug development</t>
  </si>
  <si>
    <t>StemTek is a global biopharmaceutical company with a clear stem cell focus in drug development for cancer treatment. Only about 10% of the candidate compounds progress successfully through clinical development. Many drugs fail during clinical trials, especially during phase III, which is the most expensive phase of clinical development, largely due to the lack of clinical efficacy and/or unacceptable toxicity.  StemTek is developing a solution to make cell based assays a commodity: easy to get, easy to buy, easy to use, and disposable, so we eliminate the need for large tissue culture facilities. This new solution is a ready-to-use 3D spheroid culture in standard 96 well plate format that allows customers to profile their pipeline of compounds for their effect on CSC populations using 3D culture models.  Thanks to the 3DCC, a business opportunity appears to develop a multi-million euro business capitalizing on the thriving interest from Pharma in finding novel biological testing systems based on 3D cell culture. Latest Markets&amp;market report (2016) establishes that the global 3D cell culture market is expected to reach USD 1,345.2 M by 2021 from USD 466.8 M in 2016 at a CAGR of 23.6% (market growth). According to BCC research, from the seven different niches, “Reagents, media and sera” is precisely the most relevant (37.2 %).3DCC objectives are:• To produce tailor made kits to improve compatibility with different drug development programs, leading to a broad range of applications. • To use all the competitive advantages of CSC enriched 3D spheroid cultures in ready to use standard 96 well plate format. • The large-scale production of ready to use kits to be able to enter/supply the pharmaceutical industry to achieve economies of scale, and go from current 800 kits/year (manually) up to 120.000 kits per year.• The integration of CSC testing into the drug development strategy of top 10 Big Pharma companies.</t>
  </si>
  <si>
    <t>drug discovery; pharmaceutical drugs; cell biology; stem cells; oncology</t>
  </si>
  <si>
    <t>STEMTEK THERAPEUTICS SL (ES)</t>
  </si>
  <si>
    <t>https://doi.org/10.3030/745220</t>
  </si>
  <si>
    <t>POLYBOOST</t>
  </si>
  <si>
    <t>POLYBOOST: Renovating the Polyclonal Immunotherapy</t>
  </si>
  <si>
    <t>Immunotherapy is an essential field of medicine that allows clinicians to stimulate or to suppress the response of our immune system against specific stimuli. The progressive ageing of the population and the rising incidence of chronic diseases is driving the demand for immunotherapy, as it can be used to fight cancer or autoimmune diseases. One of its major applications today is to prevent the rejection of transplanted organs. Since organs are scarce (+40,000 Europeans on waiting list), patients are administered high doses of polyclonal immunosuppressants for several days around the time of surgery to prevent rejection. However, current polyclonals are not safe or reliable. Patients respond to these products by developing severe side effects that increase the risk for death &amp; the medical costs. Thus, current polyclonals are only open for one time use. Also, the transplanted organ is severely damaged in the process, reducing its life-survival. In response, the consortium XENOTHERA &amp; AVANTEA has created this project with the main objective of bringing to market a unique platform for the production of safer polyclonals (POLYBOOST). Our innovative method will revolutionize the field of immunotherapy, since it enables production of customized polyclonal products of low antigenicity, which retain a full immunological effect but do not induce side effects. We have proven the efficiency of POLYBOOST by customizing a polyclonal for transplantation medicine. In views of this successful achievement, we now aim to move forward towards the market. Thus, in Phase 1 we plan to assess all the aspects influencing the project from the technical, commercial and financial perspectives. We believe POLYBOOST will bring huge benefits for society and medicine, entering the market with a so long waited for product that will disrupt transplantation medicine. In turn, we expect the project to impact our growth significantly, registering €352 M in revenues and hiring 41 new people in 5 years.</t>
  </si>
  <si>
    <t>immunotherapy; transplantation; commerce</t>
  </si>
  <si>
    <t>XENOTHERA (FR)</t>
  </si>
  <si>
    <t>AVANTEA srl (IT); XENOTHERA (FR)</t>
  </si>
  <si>
    <t>https://doi.org/10.3030/761981</t>
  </si>
  <si>
    <t>HYPERTRANS</t>
  </si>
  <si>
    <t>HYPERTRANS: Transport of hyperpolarized substrates for metabolic MR imaging</t>
  </si>
  <si>
    <t>Dynamic metabolic imaging with hyperpolarized substrates is a new and unique non-invasive magnetic resonance imaging tool. It opens the window to metabolic aberrations at the heart of many diseases, and the ability to image these changes provides the opportunity to fundamentally improve clinical diagnosis and treatment follow-up. Our long-term ambition is to make hyperpolarized substrates for metabolic imaging with MRI available for every clinical institution. The short-term goal to be reached first, is to make the technique of dynamic metabolic imaging available to the wide scientific community. We will implement a concept in which we can polarize substrates at one central location and store these hyperpolarized substrates for transport and use in other academic institutions. This solution overcomes the current need for an on-site dynamic nuclear polarizer when performing preclinical metabolic imaging with MRI, allows an efficient use of resources, and enables scientific institutions to easily adopt this powerful emerging imaging tool.Once our proposed concept is proven, and in line with the existing infrastructure and legal license of our institution to manufacture, provide and transport radionuclide tracers to other hospitals, we propose to set up a spin-off company to manufacture, provide and transport hyperpolarized substrates to pre-clinical research institutions. We have currently contacted 11 pre-clinical research sites within transportation distance of our site, of whom 6 have already expressed serious interest in the possibilities of on-demand hyperpolarized substrates. When, in the long run, pre-clinical research has identified and validated the use of dynamic metabolic imaging for use in patients (e.g. in monitoring treatment response in oncology), this company can take the next step to provide hyperpolarized substrates to clinical institutions and general hospitals.</t>
  </si>
  <si>
    <t>https://doi.org/10.3030/727666</t>
  </si>
  <si>
    <t>ExtremoChem</t>
  </si>
  <si>
    <t>Chemically synthesised novel compounds for the stabilisation of biologics</t>
  </si>
  <si>
    <t>Biologics are medical drugs produced using biotechnology, other than direct extraction from a native biological source. Many of biopharmaceutical products are subject to very strict production, storage and distribution requirements in order to preserve effectiveness and safety. Biopharmaceuticals stability is a key issue in assuring that these medicines maintain their quality, safety and full potency.  Once potency is lost, it cannot be restored, this means the biologic is wasted. ExtremoChem synthesises a line of novel compounds consisting of synthetic small organic molecules, from 8 to 12 carbons, that are able to stabilise proteins and other biological material by preventing their degradation under stressful conditions, such as higher or lower temperatures, pH, salinity, agitation under which they would otherwise degrade.  eXtremochem is suitable for a wide range of proteins such as mAbs, vaccines, insulins, interferins and etc. But ExtremoChem currently focuses on mAbs, such as Humira (for rheumatoid arthritis) &amp; Neupogen (for growth of white blood cells), since they present a high value market. The eXtremochem compounds improve the stability of molecules in the most critical purification stages and protects biologics, preventing aggregation and increasing production volume by 20%. Furthermore, eXtremochem enables long-term storage of thermally sensitive biologics without the need for cold chain, thus bringing significant savings to biopharmaceuticals – 6.5% of their revenues. The Phase 1 project will allow ExtremoChem to evaluate the medicines’ degradation under the presence of the small organic molecules through several stabilization tests, prepare a feasible industrial scale-up plan, plan a sound Ph 1 clinical trial, elaborate the business scale up, and size the reachable market and a reliable market share. Within the overall project, ExtremoChem aims to: obtain the clinical validation and sign at least one commercial agreement.</t>
  </si>
  <si>
    <t>rheumatology; proteins; vaccines; oncology</t>
  </si>
  <si>
    <t>EXTREMOCHEM LDA (PT)</t>
  </si>
  <si>
    <t>https://doi.org/10.3030/744677</t>
  </si>
  <si>
    <t>CONQUEST</t>
  </si>
  <si>
    <t>CONQUEST: Enabling advanced medical imaging</t>
  </si>
  <si>
    <t>CONQUEST: Enabling advanced medical imagingCONQUEST is formed around a new imaging technology platform. The basis is the newly developed nanoparticles function as contrast agents for a variety of imaging modalities that are presently used in healthcare such as ultrasound and MRI. In particular, the nanoparticles are a completely novel type of contrast agent for ultrasound imaging. The high stability and long shelf life of the particles combined with visibility in ultrasound could allow application of ultrasound imaging in areas currently dominated by more expensive, more difficult and slower imaging modalities such as MRI, PET or SPECT (nuclear imaging techniques). Moreover, ultrasound is already widely available, does not involve ionizing radiation and is the most “user-friendly” clinical imaging modality. Furthermore, the unique properties of the CONQUEST nanoparticles may allow its targeting to regions of inflammation, including malignant tumours and unstable atherosclerotic plaques. Initially, we will focus on the application of CONQUEST agents to the diagnosis of focal liver lesions. Currently, through the linked ERC StG, GMP-grade particles are available and approved for testing in a cell therapy clinical trial. In all, at the end of this proposal, we expect to have solid in vivo proof of the viability of the agent in focal liver lesions (selected as our first application based on market research), and a strengthened IP position. This will put CONQUEST in a strong position to acquire the large amounts of funding necessary for full clinical validation, and the eventual introduction of new applications and new products. Thus, with this technology platform we can create a new market (for multimodal imaging agents), improve efficiency and reduce costs in healthcare.</t>
  </si>
  <si>
    <t>nuclear physics; nano-materials; diagnostic imaging; cells technologies; ultrasound</t>
  </si>
  <si>
    <t>https://doi.org/10.3030/713524</t>
  </si>
  <si>
    <t>EPOC</t>
  </si>
  <si>
    <t>Understanding the molecular basis of stochastic bi-stable obesity</t>
  </si>
  <si>
    <t>Substantial evidence indicates that even when genetically matched, we are not created equal. The mechanisms underlying such non-Mendelian phenotype variation are sufficient to elicit complex disease but remain unknown. In this context, the regulators of chromatin state have the ability to establish cellular memory, which is encoding specific silenced gene expression states through mitosis and is involved in control phenotypic variation.Interestingly, two chromatin ‘stabilizing’ genes (Trim28 / Dnmt3a) and two obesity buffering ‘effector’ genes (Peg3 / Nnat) are involved in triggering bi-stable epigenetic obesity. This present proposal aims at intersecting all four models of polyphenism to identify the core transcriptional and chromatin machinery required to establish and switch ‘On’ or ‘Off’ the Obese state. Thus, I will to explore these four mutants [Trim28(D9/+), Dnmt3a(+/-), Peg3(+/-p), and Nnat(+/-p)], which will serve as a biological filter to reveal core requirements.First, I will define co-variation of a spectrum of complex trait phenotypes resulting from insufficiency at each of these loci. Then, I will decipher the mechanism underlying their sensitized bi-stable obesity. Third, I will assess the epigenetic basis of their buffering of polyphenism.The aim of this proposal is to precisely provide, for the first time, reference-depth phenomic and epigenomic profiling of chromatin sensitizer- (Trim28- / Dnmt3a-) and chromatin effector- (Peg3- / Nnat-) induced stochastic obesity. The work will uncover the first definitive genetic and genomic templates for probing non-Mendelian phenotypic variation and stochastic obesity and thus highlight new therapeutic perspectives.</t>
  </si>
  <si>
    <t>diabetes; calorimetry; oncology; obesity; epigenetics</t>
  </si>
  <si>
    <t>https://doi.org/10.3030/707123</t>
  </si>
  <si>
    <t>EMbRACe</t>
  </si>
  <si>
    <t>Effective Multidrug Cocktails for Cancer</t>
  </si>
  <si>
    <t>Cancer is a global epidemic that affects all ages and socio-economic groups. In turn, tremendous resources are being invested in prevention, diagnosis, and treatment of cancer. For instance, over 1,000 anticancer drugs are currently in various phases of development and pre-approval testing, more than the number for heart disease, stroke, and mental illness combined. Finding multi-drug combinations for cancer is an increasingly pressing therapeutic challenge. However, screening all possible drug combinations is an impossible task because the number of experiments grows exponentially with the number of different drugs and doses. Therefore, highly effective combinations of already approved drugs may likely exist that have never been tested before at the appropriate doses, due the astronomical number of wet lab tests required to find these combinations. Motivated by this challenge, we have developed a novel method for computing the effects of high order combinations of drugs on cancer cells and predicting the best drug for a given tumor based only on a very small number of experiments. In turn, the goals of our PoC project are to further validate the potential of our formula by means of numerous rigorous tests and to establish the business potential of our idea. If successful, this PoC project will pave the way to the development and adoption of highly personalized drug cocktails that are designed based only on a limited number of measurements performed on patient-derived tumor material.</t>
  </si>
  <si>
    <t>https://doi.org/10.3030/693436</t>
  </si>
  <si>
    <t>MarPipe</t>
  </si>
  <si>
    <t>Improving the flow in the pipeline of the next generation of marine biodiscovery scientists</t>
  </si>
  <si>
    <t>MarPipe is a consortium of 11 partners (IBP-CNR, SZN, UiT, UNIABDN, GEOMAR, KULeuven, UCC, eCOAST, MEDINA, MicroDish, Italbiotec) based in 8 countries (I, N, UK, D, B, IRL, E, NL), including 3 from the non-academic sector. We will train 11 ESRs in marine drug-discovery, providing these researchers with unique skills toward becoming world leaders in this research field and to advance their careers in academia or industry. MarPipe PhDs will be trained in a programme including training-by-research, joint courses of technical, scientific and transferrable skills, active participation to public scientific events, and an intense inter-sectoral networking exchange plan. Marine organisms have the capacity to produce a variety of biologically potent natural products, including antibiotic and anticancer compounds. MarPipe aims at further development of antimicrobial and anticancer lead compounds originating from a previous EU project (PharmaSea), and will also explore the bioactivity of deep-sea samples (5000m) collected during the recent Eurofleet-2 project in the sub-Antarctic. The PhD students will thus be involved in all phases of the drug discovery pipeline, from isolation of new microbial strains to pre-clinical development of lead compounds. Importantly, they will also be trained to overcome existing bottlenecks in the field, e.g. low yields and low chemodiversity, isolation of known compounds, toxicity of compounds.   The discovery rates of new bioactive antimicrobial and anticancer molecules will be enhanced through 11 PhD projects that cover all phases of the biodiscovery pipeline. As a final outcome of the project, we envisage the creation of a marine biodiscovery start-up company, which will include most of the MarPipe partners. The scientists of the future will be trained to become conscious about the socio-economic and policy context of their work, since several specific MarPipe PhD projects focus on legal, policy, innovation and entrepreneurship themes.</t>
  </si>
  <si>
    <t>drug discovery; marine biology; biomolecules; mass spectrometry; microbiology</t>
  </si>
  <si>
    <t>UNIVERSITETET I TROMSOE - NORGES ARKTISKE UNIVERSITET (NO); UNIVERSITY OF ABERDEEN (UK); CONSORZIO ITALBIOTEC (IT); ABS-INTERNATIONAL (BE); STAZIONE ZOOLOGICA ANTON DOHRN (IT); MICRODISH BV (NL); CONSIGLIO NAZIONALE DELLE RICERCHE (IT); FUNDACION CENTRO DE EXCELENCIA EN INVESTIGACION DE MEDICAMENTOS INNOVADORES EN ANDALUCIA (ES); ECOAST (BE); ALTA RICERCA E SVILUPPO IN BIOTECNOLOGIE SRLU (IT); WAGENINGEN UNIVERSITY (NL); HELMHOLTZ-ZENTRUM FUR OZEANFORSCHUNG KIEL (GEOMAR) (DE); KATHOLIEKE UNIVERSITEIT LEUVEN (BE); UNIVERSITY COLLEGE CORK -  NATIONAL UNIVERSITY OF IRELAND, CORK (IE)</t>
  </si>
  <si>
    <t>https://doi.org/10.3030/721421</t>
  </si>
  <si>
    <t>IntAir</t>
  </si>
  <si>
    <t>Cheaper, Lighter, Safer Composite Materials for Aircraft Interiors</t>
  </si>
  <si>
    <t>The aim of the IntAir project is to refine the materials and upscale the manufacturing process for a new generation of aircraft interior composites that are cheaper, lighter and safer than the toxic, carcinogenic materials that are currently used.To meet the strict fire and weight requirements for aircraft interiors, the current solution is to use a fire-resistant composite made of phenolic resin with glass fibre reinforcement. However: - Phenolic parts are expensive due to long moulding times and need several hours of manual finishing.- The poor surface finish means that filler is needed, adding to the component weight- Phenolics have a poor health and safety footprint, as they emit toxic and carcinogenic materials during processingAs a direct substitute for phenolic, this project focusses on a composite using polyfurfuryl alcohol (PFA), which gives cost, weight and safety benefits over phenolics:- A 34% reduction in moulding cycle time, and a 70% reduction in manual finishing, giving a 58% cost reduction over phenolics- PFA gives a significantly improved surface finish, reducing the use of filler by 70% and reducing average component weight by 4%- PFA composites are non-toxic, non-carcinogenic, eliminating health &amp; safety concerns from the workplaceTesting by prospective customers has shown that PFA composites can meet aircraft interior standards for mechanical and fire performance. However, the development has so far been limited to simple formulations on small-scale, prototype equipment which does not yet give the accuracy or scale needed. The overall objective of this project is therefore to improve the processability, optimise the properties and upscale the production process of PFA composites for aircraft interiors. Addressing these 3 issues will enable significant improvements in part cost, component weight and worker safety compared to phenolics, and will   allow the material to be commercialised on aircraft manufacturing programmes.</t>
  </si>
  <si>
    <t>manufacturing engineering; composites; volatile organic compounds; aircraft; sustainable economy</t>
  </si>
  <si>
    <t>FTIPilot-01-2016</t>
  </si>
  <si>
    <t>COMPOSITES EVOLUTION LIMITED (UK)</t>
  </si>
  <si>
    <t>BERCELLA SRL (IT); ELEMENT MATERIALS TECHNOLOGY BERLINGMBH (DE); NETCOMPOSITES LIMITED (UK); ELEMENT MATERIALS TECHNOLOGY HITCHIN LIMITED (UK); COMPOSITES EVOLUTION LIMITED (UK)</t>
  </si>
  <si>
    <t>https://doi.org/10.3030/737981</t>
  </si>
  <si>
    <t>Prometeo</t>
  </si>
  <si>
    <t>Complete Automatization of Tissue Microarray Systems: Unleashing High-Throughput in Pathology Diagnosis, Prognosis and Anticancer Therapy</t>
  </si>
  <si>
    <t>Tissue microarray (TMA) is a practical and effective tool for molecular analysis of tissues that is helping identify new diagnostic and prognostic markers and targets in human cancers. In fact, the global microarray market is estimated to reach €6.7 billion by 2018. However, the manual steps of the TMA technique are a serious bottleneck as they are preventing high throughput analysis of multiple samples from multiple donors. Although many attempts have been done (confirming the market niche) to automatize TMAs, just few companies have products on the market which are more efficient that performing the technique manually. Unfortunately, these products use semi-automatic procedures which involve many tedious manual steps, and they are barely used by researchers.PROMETEO is a fully automated TMA system for routine clinical use in a high-throughput manner. It solves the bottleneck which is currently hindering diagnostic and research laboratories.  Our project consist on improving and automatizing three devices: Tissue arrayer (sample slicer); Slide scanner; and the Whole Slide Image recognition algorithms.It benefits end users and society because the TMA technology will reduce diagnostic costs since over 400 patient samples can be analysed simultaneously, without additional workload, reducing tissue sample and reagent waste. Furthermore, it increases reproducibility of the results and creates a standard method. ISENET has the ingredients to be successful developing PROMETEO because, besides their highly qualified team, they have experience in designing and commercializing TMA equipment all over the world for 20 years.We have estimated that during the five years after commercialization starts, we will sell worldwide 91 full automated PROMETEO TMAs and 243 basic TMAs. For that purpose, we will hire 8 new technical employees. We will earn almost €12M cumulative profit, break even the second year, and generate a R.O.I of 6.97 by commercializing PROMETEO.</t>
  </si>
  <si>
    <t>drug discovery; optical sensors; oncology; pathology; personalized medicine</t>
  </si>
  <si>
    <t>INTEGRATED SYSTEMS ENGINEERING SRL (IT)</t>
  </si>
  <si>
    <t>https://doi.org/10.3030/742223</t>
  </si>
  <si>
    <t>TERPENECAT</t>
  </si>
  <si>
    <t>Bridging the gap between supramolecular chemistry and current synthetic challenges: Developing artificial catalysts for the tail-to-head terpene cyclization</t>
  </si>
  <si>
    <t>Nature is a rich source of biologically active molecules, among which the largest and most diverse group of natural products are terpenes. Essential drugs like the cancer medication taxol/paclitaxel or the malaria drug artemisinin belong to the terpene family. They are efficiently formed in nature through a so-called tail-to-head terpene cyclization. Chemists are not able to mimic this process with man-made catalysts. This proposal aims at closing this significant research gap by utilizing supramolecular chemistry. Learning how to design such complex catalysts will not only enable us to mimic natural enzymes, but to enter uncharted territory of terpene chemistry.The main objective is the development of selective catalysts for terpene cyclizations. This certainly poses the greatest challenge within this proposal. Therefore, two independent work packages were devised to tackle this challenge. A novel class of self-assembled catalysts will be developed which are able to control the conformation of the substrate, thereby allowing for selectivity in the cyclization process. The active site of these catalysts can be modified to selectively produce the desired terpene product. Additionally, dynamic covalent chemistry will be employed to construct covalent catalyst structures.As the second objective, this proposal aims to greatly expand the natural variety of terpenes by utilizing unnatural terpene cyclization precursors. Utilizing the catalysts developed from objective 1, unprecedented artemisinin drug derivatives, which are not accessible via other routes, will be synthesized.This project will provide catalysts which are able to predictably constrain the conformation of the substrate. Such control is not possible with state-of-the-art catalyst systems. Therefore, I anticipate that this project will open up new horizons in the fields of catalysis and organic synthesis.</t>
  </si>
  <si>
    <t>malaria; pharmaceutical drugs; oncology; catalysis; enzymes</t>
  </si>
  <si>
    <t>https://doi.org/10.3030/714620</t>
  </si>
  <si>
    <t>DIAL-IN</t>
  </si>
  <si>
    <t>Dynamic Integrated structural and proteomic Analysis of the LUBAC complex and its involvement in NF-κB and inflammation</t>
  </si>
  <si>
    <t>One of key challenges in current biology is to characterize the genotype to phenotype transition and explain how genomic variation results in specific phenotypes. According to the 'modular biology' paradigm, dynamically regulated multi-protein modules mediate this transition. My project aims at testing this paradigm by applying to a clinically highly relevant case study an integrated workflow of new technologies developed in the host laboratory.  In particular, I will focus on a novel ubiquitin ligase complex, linear ubiquitin chain assembly complex (LUBAC), a critical but poorly understood player in several inflammation-related pathways, most notably the canonical NF-κB pathway. Given its key role in the pathogenesis of inflammation, understanding LUBAC will have fundamental biomedical implications. To investigate its structure, function and regulation, I will integrate data generated by mass spectrometry, which is the focus of the Aebersold laboratory, and cryo-electron microscopy (cryo-EM), which is the main expertise I acquired during my PhD. First, I will use quantitative affinity-purification coupled to mass spectrometry (AP-SWATH) to identify the dynamic interactome and the post-translation modifications (PTMs) of LUBAC. I will then define the structure of the complex by combining available atomic models of known LUBAC components, cryo-EM and cross-linking coupled to mass spectrometry (XL-MS). Finally, I will study clinical mutants and map the repercussions of genetic variation at the level of the complex organization, its interactome and of the global proteomic landscape. By these means, I will give a systemic and mechanistic account of the genotype to phenotype transition in clinically relevant scenarios. The output of the project, in line with the Work Programme, will be the production of new knowledge of fundamental biological and medical relevance and the development and validation of enabling technologies at the forefront of molecular biology research.</t>
  </si>
  <si>
    <t>proteomics; microscopy; oncology; mass spectrometry; molecular biology</t>
  </si>
  <si>
    <t>https://doi.org/10.3030/703759</t>
  </si>
  <si>
    <t>Secretariat for the International Consortium for Personalised Medicine (IC PerMed)</t>
  </si>
  <si>
    <t>The potential of Personalised Medicine (PM) is to improve prevention, diagnosis and treatment of diseases by taking into account individuals' genotypes and phenotypes as well as other biomedical, life style and environmental data. In the last decade, significant advancements have been made especially for cancer or rare diseases. However, due to fragmentation and high upfront-investments the implementation of PM remains challenging, besides the various ongoing research and implementation actions on European, national and regional level. To overcome these hurdles, the International Consortium for Personalised Medicine (ICPerMed) is currently being initiated as a joint endeavour of the European Commission (EC) and more than 20 Member States. ICPerMed aims at aligning present as well as future efforts in all areas of PM by fostering international coordination of research and innovation funding. For this purpose, ICPerMed will develop and operate a European platform for collaboration between funders of PM research. It will promote an interdisciplinary approach to PM and generate policies, best practices, guidelines, and standards. ICPerMed secretariat will substantially contribute to the success of ICPerMed by efficiently coordinating all consortium activities, by implementing an effective dissemination plan and by assisting in the development of a sustainability strategy. By monitoring ongoing research funding activities in Europe and beyond, the secretariat will serve as the basis for evidence-informed allocation of research funding. ICPerMed secretariat will provide professional support in organising ICPerMed events and the meetings of ICPerMed bodies. In addition, ICPerMed secretariat will guide the dialogue with relevant stakeholders and initiatives. The organisational and logistical support of a secretariat will maximise the unique and long-term impact of ICPerMed by strengthening Europe's leading role in the successful implementation of PM in the global context.</t>
  </si>
  <si>
    <t>SC1-HCO-05-2016</t>
  </si>
  <si>
    <t>Coordinating personalised medicine research</t>
  </si>
  <si>
    <t>https://doi.org/10.3030/731366</t>
  </si>
  <si>
    <t>ENDYVE</t>
  </si>
  <si>
    <t>ENgineering DYnamic ViscoElasticity to study cell response</t>
  </si>
  <si>
    <t>In native tissues, the extracellular matrix (ECM) provides not only physical scaffolding to cells, but also biochemical and biomechanical cues affecting cell behaviour. ECM mechanical properties are critical in the regulation of cell behaviour during tissue development, homeostasis and disease via mechano-transduction. Albeit biological tissues generally exhibit a time variant (i.e. dynamic) viscoelastic behaviour that changes during development, ageing and disease, to date most of mechano-transduction studies have focused on static elastic properties only. The ENDYVE project aims at engineering tissue dynamic viscoelasticity typical of pathophysiological processes in-vivo to investigate its role on cell behaviour. Focusing on cardiomyocyte maturation, the viscoelastic properties of foetal, neonatal, aged and infarcted cardiac tissue willbe characterised and used to design cell culture substrates with temporally tuneable mechanical properties that initially mimic foetal viscoelasticity and then can be made more stiff and less viscoelastic during cell culture via a second-step biocompatible enzymatic crosslinking to recapitulate dynamic changes of cardiac viscoelasticity in-vitro. First, stem cell cardiomyocyte behaviour will be investigated at discrete levels of constant viscoelasticity by seeding human induced pluripotent stem cells on substrates prior to and after enzyme-mediated crosslinking. Then the effect of dynamic changes insubstrate viscoelasticity will be characterised during culture. Engineering dynamic viscoelasticity is a critical step towards a better understating of cell-ECM interactions and mechano-transduction, and could lead to the development of new strategies to finely control cell behaviour, with numerous potential societal and clinical implication, such as obtaining mature differentiated cells from stem cells for drug screening in vitro, or limiting, if not preventing, fibrosis and tumour progression.</t>
  </si>
  <si>
    <t>pathophysiology; stem cells; biophysics; biomaterials; homeostasis</t>
  </si>
  <si>
    <t>mechanical characterisation, dynamic viscoelasticity, nano-indentation, in-vitro models, temporally-tuneable viscoelastic materials, hydrogels, stem cells, mechano-transduction, cardiomyocyte maturation</t>
  </si>
  <si>
    <t>OPTICS11 BV (NL)</t>
  </si>
  <si>
    <t>https://doi.org/10.3030/705296</t>
  </si>
  <si>
    <t>NANOTER</t>
  </si>
  <si>
    <t>Development of Ultra-Sensitive Nanotherapeutic Anticancer Agents for Boron Neutron Capture Therapy</t>
  </si>
  <si>
    <t>One of the major challenges in modern society is the early diagnosis and treatment of diseases. Cancer is one of the most relevant diseases worldwide because of its incidence, prevalence and mortality. Current cancer treatments do not only kill cancer cells but also healthy tissue. In order to overcome this situation, more effective and selective treatments are necessary. Neutron capture therapy (NCT) is a biologically targeted form of radiotherapy which exploits the potential of some specific isotopes to capture thermal neutrons producing charged particles suitable for the treatment of cancer. The range of the particles produced in NCT can be limited to the size of one cell. Therefore, provided that neutron capture species are selectively delivered to tumour cells, no damage will occur to the surrounding healthy tissue. Novel delivery agents suitable for NCT must be investigated that will allow a localised cancer treatment. NANOTER presents an innovative and previouslyunexplored approach to develop ultra-sensitive nanotherapeutic agents for NCT. Neutron capture species will be sealed in the interior of carbon nanocapsules (biocompatible closed-ended carbon nanotubes) and their behaviour against neutron irradiation experiments will be investigated and compared against other current materials for NCT. The interdisciplinary approach taken to develop the proposed research programme is expected to contribute to the development of alternativeand previously unexplored nanoplatforms for NCT, enhancing the performance of current delivery agents for NCT.</t>
  </si>
  <si>
    <t>mortality; surgery; alkali metals; oncology; metalloids</t>
  </si>
  <si>
    <t>https://doi.org/10.3030/708351</t>
  </si>
  <si>
    <t>PhotoMedMet</t>
  </si>
  <si>
    <t>Towards Novel Inert (Photo-)toxic Ru(II) Polypyridyl Complexes</t>
  </si>
  <si>
    <t>In this grant application, I propose to investigate in-depth the potential of novel inert Ru(II) polypyridyl complexes as novel anticancer drug candidates. Such compounds were investigated by Dwyer and Shulman in 1950s and 1960s both in vitro and in vivo with relatively promising results. This impressive seminal work was unfortunately not followed-up. This lack of additional studies was recently attributed, at least in part, to the observed neurotoxicity of the complexes. Nonetheless, over the last years, there has been a revival of important in vitro studies of such inert Ru(II) polypyridyl complexes for anticancer purposes. However, without further in vivo studies, it is reasonable to think that similar neurotoxicity to that observed by Dwyer and Shulman could be encountered. In order to tackle these (potential) drawbacks, I propose to use a prodrug approach.Furthermore, I also intend to investigate the potential of inert Ru(II) polypyridyl complexes as photosensitizers (PSs) in photodynamic therapy (PDT). In the search for an alternative approach to chemotherapy, PDT has proven to be a promising, effective and non-invasive treatment modality. Importantly, in order to increase even further the potential of the PSs presented in this project, I propose to also excite them via simultaneous two-photon absorption (TPA) in the so-called two-photon excitation PDT (2 PE-PDT). Importantly, the newly Ru(II)-based PSs will be coupled to cancer cell-specific peptides or antibodies. This double selectivity (targeting vector and photo-activation) should limit the frequently encountered side-effects of (metal-based) anticancer drugs. Another important aim of this second part of this project will be the use of the Ru(II)-based PSs to kill bacteria. Interestingly, PDT has been recently shown to be an interesting alternative to fight bacteria. I therefore intend to couple Ru(II)-based (2PE )PSs to bacteria-specific peptides to bring bacteria specificity.</t>
  </si>
  <si>
    <t>drug discovery; bacteriology; transition metals; biomolecules; oncology</t>
  </si>
  <si>
    <t>Ruthenium Polypyridyl Complexes, Medicinal Inorganic Chemistry, Photodynamic Therapy</t>
  </si>
  <si>
    <t>https://doi.org/10.3030/681679</t>
  </si>
  <si>
    <t>JARC</t>
  </si>
  <si>
    <t>Joint Action on Rare Cancers</t>
  </si>
  <si>
    <t xml:space="preserve">This Joint Action on Rare Cancers (JARC) will be aimed at:_x000D_
_x000D_
1. prioritising rare cancers (RCs) in the agenda of the Europe (EU) and Member States;_x000D_
2. developing innovative and shared solutions for European Reference Networks (ERNs) on RCs, in the areas of quality of care, innovation, education and state of the art definition on prevention, diagnosis and treatment._x000D_
The objectives of JARC will be achieved by creating a platform for competent national authorities as well as institutions, scientific and professional societies and patient organisations, to produce consensus-based recommendations, with a special view to the new ERNs, seen as a great opportunity for improvement of RC patient outcomes in the EU. _x000D_
Following the results of the RARECARE project, all the 12 families of RCs will be considered. Consensus-based recommendations about RCs will be provided to improve: 1) epidemiological surveillance of RCs; 2) quality of healthcare, primarily through the new ERNs; 3) the availability of clinical practice guidelines on RCs; 4) innovation, also by optimizing clinical research regulations as well as practices and semantics regarding patient data and tissues; 5) medical and patient education; 6) health policy measures on RCs at the EU and national level; 7) patient empowerment (which will be pursued across all items dealt with by JARC). All EU stakeholders in the field of RCs and rare diseases will be involved._x000D_
JARC will carry forward the aims of the Third Health Programme by improving chances of EU RC patients to have access to appropriate healthcare, primarily through optimal shaping of ERNs. Thus, all this should result in reduced healthcare inequalities, increased innovation in health, increased sustainability of health systems, decreased health migration and reduction of gaps in rare cancers survival across EU countries. _x000D_
</t>
  </si>
  <si>
    <t>rare cancer;  European Reference Network</t>
  </si>
  <si>
    <t>JA-04-2015</t>
  </si>
  <si>
    <t>FONDAZIONE IRCCS ISTITUTO NAZIONALE DEI TUMORI (IT); ETHNIKO KAI KAPODISTRIAKO PANEPISTIMIO ATHINON (EL); ORGANISATION OF EUROPEAN CANCER INSTITUTES (BE); SCIENSANO (BE); PECSI TUDOMANYEGYETEM - UNIVERSITY OF PECS (HU); SIOP EUROPE (BE); INSTITUT CATALA D'ONCOLOGIA (ES); SUOMEN SYOPAYHDISTYS -CANCERFORENINGEN I FINLAND RY - CANCER SOCIETY OF FINLAND CSF (FI); HRVATSKI ZAVOD ZA JAVNO ZDRAVSTVO (HR); ESCUELA ANDALUZA DE SALUD PUBLICA SA (ES); EURORDIS - RARE DISEASES EUROPE (FR); FUNDACION PARA LA FORMACION E INVESTIGACION SANITARIAS DE LA REGION DE MURCIA (ES); INSTITUT NATIONAL DU CANCER GIP (FR); INSTITUT NATIONAL DE LA SANTE ET DE LA RECHERCHE MEDICALE (FR); NATIONAL CANCER REGISTRY BOARD (IE); SZEGEDI TUDOMANYEGYETEM (HU); Orszagos Onkologiai Intezet (HU); UNIVERSITAT DE VALENCIA (ES); VIESOJI ISTAIGA VILNIAUS UNIVERSITETO LIGONINE SANTAROS KLINIKOS (LT); FUNDACIO HOSPITAL UNIVERSITARI VALL D'HEBRON - INSTITUT DE RECERCA (ES); MINISTERSTVO ZDRAVOTNICTVI CESKE REPUBLIKY (CZ); ARISTOTELIO PANEPISTIMIO THESSALONIKIS (EL); FUNDACION PARA EL FOMENTO DE LA INVESTIGACION SANITARIA Y BIOMEDICA DE LA COMUNITAT VALENCIANA (ES); GPOH GEMEINNUTZIGE GMBH (DE); MINISTERO DELLA SALUTE (IT); UNIVERSITATEA BABES BOLYAI (RO); Ministry of Health of the Republic of Cyprus (CY); HEALTH SERVICE EXECUTIVE (IE); LIETUVOS SVEITAKOS MOKSLU UNIVERSITETO LIGONINE KAUNO KLINIKOS (LT); THE MINISTRY OF HEALTH OF THE REPUBLIC OF POLAND (PL); PANCARE (NL); Ministry for Health and Active Ageing  - Government of Malta (MT); DEUTSCHE KREBSGESELLSCHAFT EV (DE); OSLO UNIVERSITETSSYKEHUS HF (NO)</t>
  </si>
  <si>
    <t>https://ec.europa.eu/info/funding-tenders/opportunities/portal/screen/opportunities/projects-details/31061266/724161/3HP</t>
  </si>
  <si>
    <t>[{"id":"724161_10_DELIV3HP","title":"Recommendations for the standardized estimation of rare cancers indicators at the European and country level","description":"This report will provide guideliens to estimate incidence, prevalence, survival for rare cancers with different approached. It will include recommendations also on the use of high resolution studies","code":"Document, report","documentId":null,"workPackageTitle":"Epidemiology","acceptedDate":"2018-12-13","sourceUpdateDate":"2024-01-12 09:06:11","deliverableLink":""},{"id":"724161_11_DELIV3HP","title":"Map/Database of expert centres and networks on rare cancers in Europe","description":"This will be a list of centres and networks of treatment centres involved in the clinical management of the 11 families of solid rare cancers in different EU MS","code":"Document, report","documentId":null,"workPackageTitle":"Assuring Quality of Care","acceptedDate":"2018-12-13","sourceUpdateDate":"2024-01-12 09:06:11","deliverableLink":""},{"id":"724161_12_DELIV3HP","title":"Report on the assessment of the quality of existing clinical practice guidelines (for each family of rare cancers)","description":"This report will include possible solutions to open issues about the implementation of clinical practice guidelines at the local level","code":"Document, report","documentId":null,"workPackageTitle":"Clinical practice guidelines","acceptedDate":"2018-12-13","sourceUpdateDate":"2024-01-12 09:06:11","deliverableLink":""},{"id":"724161_13_DELIV3HP","title":"Report on QA/QC guidance for collection of biological samples and data on rare cancers in the EU","description":"Report on standardization of clinical data and patient-centered clinical outcomes for big data optimal exploitation and connection to virtual biobanks and quality assurance / quality control (QA/QC) in regard to biological samples, data collection and molecular screening (with special reference to SPECTARare)","code":"Document, report","documentId":null,"workPackageTitle":"Innovation and access to innovation","acceptedDate":"2018-12-13","sourceUpdateDate":"2024-01-12 09:06:11","deliverableLink":""},{"id":"724161_14_DELIV3HP","title":"Map of available continuous medical education resources on the 12 families of rare cancers and recommendations on their integration within ERNs","description":"This report will include a list of medical educations tools available per each of the 12 families of rare cancers, with possible solutions to help integrate them within the ERN","code":"Document, report","documentId":null,"workPackageTitle":"Medical education","acceptedDate":"2018-12-13","sourceUpdateDate":"2024-01-12 09:06:11","deliverableLink":""},{"id":"724161_15_DELIV3HP","title":"List of existing preclinical paediatric cancer models and skilled research teams involved in preclinical research","description":"This list will cover preclinical paediatric cancer models and skilled research teams performing preclinical research","code":"Document, report","documentId":null,"workPackageTitle":"Childhood Cancers","acceptedDate":"2018-12-13","sourceUpdateDate":"2024-01-12 09:06:11","deliverableLink":""},{"id":"724161_16_DELIV3HP","title":"JARC second evaluation report","description":"This report will report on how the project is performing against the indicators set","code":"Document, report","documentId":null,"workPackageTitle":"Evaluation","acceptedDate":"2018-12-13","sourceUpdateDate":"2024-01-12 09:06:11","deliverableLink":""},{"id":"724161_17_DELIV3HP","title":"Report on policy and organisational issues affecting the development of ERNs","description":"This report will include the results of the case-studies and  propose models for harmonization, governance and coordination of ERNs","code":"Document, report","documentId":null,"workPackageTitle":"Rare Cancer Policy","acceptedDate":"2019-04-17","sourceUpdateDate":"2024-01-12 09:06:11","deliverableLink":""},{"id":"724161_18_DELIV3HP","title":"Report on orphan drug designation and marketing authorization process for medicinal products for rare cancers","description":"This report will provide an update of the process of orphan drug designation in the EU as well as of discrepancies in marketing.","code":"Document, report","documentId":null,"workPackageTitle":"Rare Cancer Policy","acceptedDate":"2019-04-17","sourceUpdateDate":"2024-01-12 09:06:11","deliverableLink":""},{"id":"724161_19_DELIV3HP","title":"Definition of a model for linking clinical and population based CR data","description":"This report will address the technical feasibility of the linkage, its completeness and its overall quality including  issues related to possible problems of data sharing and the essential information that a clinical database has to include to ensure possible linkages and/or comparisons with population-based CRs","code":"Document, report","documentId":null,"workPackageTitle":"Epidemiology","acceptedDate":"2019-04-17","sourceUpdateDate":"2024-01-12 09:06:11","deliverableLink":""},{"id":"724161_1_DELIV3HP","title":"Leaflet of JARC available","description":"The leaflet will describe JARC objectives, main activities and partners","code":"Document, report","documentId":null,"workPackageTitle":"Dissemination","acceptedDate":"2017-01-11","sourceUpdateDate":"2024-01-12 09:06:11","deliverableLink":""},{"id":"724161_20_DELIV3HP","title":"A framework of systems-based quality standards applicable to all networks and centres for rare cancers adding to ERN requirements","description":"This report will describe standards on accuracy of diagnosis, continuity of care, holistic and psycho-social support specific for the 12 families of rare cancers (including childhood cancers)","code":"Document, report","documentId":null,"workPackageTitle":"Assuring Quality of Care","acceptedDate":"2019-04-17","sourceUpdateDate":"2024-01-12 09:06:11","deliverableLink":""},{"id":"724161_21_DELIV3HP","title":"Recommendations on optimal implementation of clinical practice guidelines on rare cancers","description":"This report will provide solutions addressing the issues about implementation of clinical practice guidelines at the local level","code":"Document, report","documentId":null,"workPackageTitle":"Clinical practice guidelines","acceptedDate":"2019-04-17","sourceUpdateDate":"2024-01-12 09:06:11","deliverableLink":""},{"id":"724161_22_DELIV3HP","title":"Report summarizing the status of the development of UEMS-EU harmonized educational principles and recommended training materials for rare cancers","description":"This report will include the  UEMS-EU recommendations for training materials for rare cancers","code":"Document, report","documentId":null,"workPackageTitle":"Medical education","acceptedDate":"2019-04-17","sourceUpdateDate":"2024-01-12 09:06:11","deliverableLink":""},{"id":"724161_23_DELIV3HP","title":"Recommendations to improve the quality of rare-cancer registration in population based CRs","description":"This report will include recommendations for population based CRs to increase the quality and completness of rare cancers registration","code":"Document, report","documentId":null,"workPackageTitle":"Epidemiology","acceptedDate":"2019-04-17","sourceUpdateDate":"2024-01-12 09:06:11","deliverableLink":""},{"id":"724161_24_DELIV3HP","title":"Report on consensus/recommendations on the key criteria used for the organisation, governance and harmonization of rare cancer care policies at national and the EU level","description":"This report will foresee policy recommendations from WP10 and from other WPs in order to coordinate health policies on rare cancers in the EU","code":"Document, report","documentId":null,"workPackageTitle":"Rare Cancer Policy","acceptedDate":"2020-01-21","sourceUpdateDate":"2024-01-12 09:06:11","deliverableLink":""},{"id":"724161_25_DELIV3HP","title":"Lay version of the final report","description":"This will be a short version of the final report, targeted to the interested lay public","code":"Document, report","documentId":null,"workPackageTitle":"Coordination","acceptedDate":"2019-10-10","sourceUpdateDate":"2024-01-12 09:06:11","deliverableLink":""},{"id":"724161_26_DELIV3HP","title":"Report of the Final JARC conference","description":"This report will deal with the final conference on rare cancers at the end of JARC","code":"Document, report","documentId":null,"workPackageTitle":"Dissemination","acceptedDate":"2019-10-10","sourceUpdateDate":"2024-01-12 09:06:11","deliverableLink":""},{"id":"724161_27_DELIV3HP","title":"Recommendations on how to exploit CRs data for research and for the development and assessment of future ERNs","description":"This report will describe how to ensure high quality of rare-cancer registration by CR, how to estimate indicators and how to perform ad-hoc studies on rare cancer using population based CR data","code":"Document, report","documentId":null,"workPackageTitle":"Epidemiology","acceptedDate":"2019-10-10","sourceUpdateDate":"2024-01-12 09:06:11","deliverableLink":""},{"id":"724161_28_DELIV3HP","title":"A proposal for quality assurance processes specific to rare cancers and consistent with ERN requirements focusing on improving quality of care, based on peer review and patient involvement","description":"This report will cover quality assurance processes in order to maintain and improve expert-agreed best practices for rare cancer centres of excellence and networks","code":"Document, report","documentId":null,"workPackageTitle":"Assuring Quality of Care","acceptedDate":"2019-04-17","sourceUpdateDate":"2024-01-12 09:06:11","deliverableLink":""},{"id":"724161_29_DELIV3HP","title":"Recommendations on how to integrate clinical practice guidelines into existing healthcare networks, with special reference to ERNs","description":"This report will provide solutions on how to incorporate clinical practice guidelines within ERNs","code":"Document, report","documentId":null,"workPackageTitle":"Clinical practice guidelines","acceptedDate":"2019-04-17","sourceUpdateDate":"2024-01-12 09:06:11","deliverableLink":""},{"id":"724161_2_DELIV3HP","title":"Dissemination plan of the JARC","description":"This report will describe the dissemination plan and  the stakeholder analyses","code":"Document, report","documentId":null,"workPackageTitle":"Dissemination","acceptedDate":"2017-03-14","sourceUpdateDate":"2024-01-12 09:06:11","deliverableLink":""},{"id":"724161_30_DELIV3HP","title":"Recommendations on requirements for long-term surveillance of rare cancer patients (for each family of rare cancers)","description":"This report will provide recommendations on how to integrate big data from pathology files, tumour registries, electronic patient records and administrative health data bases","code":"Document, report","documentId":null,"workPackageTitle":"Innovation and access to innovation","acceptedDate":"2019-04-17","sourceUpdateDate":"2024-01-12 09:06:11","deliverableLink":""},{"id":"724161_31_DELIV3HP","title":"Roadmap on precision medicine in rare cancer care within ERNs","description":"This report will provide recommendations on how to integrate translational research innovations on rare cancers","code":"Document, report","documentId":null,"workPackageTitle":"Innovation and access to innovation","acceptedDate":"2019-04-17","sourceUpdateDate":"2024-01-12 09:06:11","deliverableLink":""},{"id":"724161_32_DELIV3HP","title":"Report on development of educational tools and learning programmes for the rare-cancer patient communities","description":"This report will include criteria for educational tools and learning programmes for patient advocates and patient communities","code":"Document, report","documentId":null,"workPackageTitle":"Medical education","acceptedDate":"2019-04-17","sourceUpdateDate":"2024-01-12 09:06:11","deliverableLink":""},{"id":"724161_33_DELIV3HP","title":"Report summarising the results of the survey on accessibility of standard treatment and recommendations to Member States and Europe to overcome bottlenecks","description":"This report will include the results of the survey on bottlenecks faced by children with cancer and families in getting standard treatment and solutions","code":"Document, report","documentId":null,"workPackageTitle":"Childhood Cancers","acceptedDate":"2019-10-10","sourceUpdateDate":"2024-01-12 09:06:11","deliverableLink":""},{"id":"724161_34_DELIV3HP","title":"Report summarizing recommendations to facilitate referral of children to trial centers offering innovative medicines","description":"This report will include recommendations to improve access of children with cancer to innovative medicines","code":"Document, report","documentId":null,"workPackageTitle":"Childhood Cancers","acceptedDate":"2019-10-10","sourceUpdateDate":"2024-01-12 09:06:11","deliverableLink":""},{"id":"724161_35_DELIV3HP","title":"Report summarising proposals to address extremely rare cancers in young patients","description":"This report will provide recommendations to deliver optimal care and research for young people with extremely","code":"Document, report","documentId":null,"workPackageTitle":"Childhood Cancers","acceptedDate":"2019-10-10","sourceUpdateDate":"2024-01-12 09:06:11","deliverableLink":""},{"id":"724161_36_DELIV3HP","title":"Guidelines and recommendations on models of healthcare to assure adequate follow-up of children surviving cancer, transition to adult medicine, and the use of a Survivorship Passport","description":"These will be recommendations on models of healthcare for survivors of childhood cancers","code":"Document, report","documentId":null,"workPackageTitle":"Childhood Cancers","acceptedDate":"2019-10-10","sourceUpdateDate":"2024-01-12 09:06:11","deliverableLink":""},{"id":"724161_37_DELIV3HP","title":"JARC evaluation report","description":"This report will report on whether the project has reached  the objectives","code":"Document, report","documentId":null,"workPackageTitle":"Evaluation","acceptedDate":"2020-01-21","sourceUpdateDate":"2024-01-12 09:06:11","deliverableLink":""},{"id":"724161_3_DELIV3HP","title":"Project website","description":"The web-site will provide information on JARC","code":"Websites, patent fillings, videos etc","documentId":null,"workPackageTitle":"Dissemination","acceptedDate":"2017-03-29","sourceUpdateDate":"2024-01-12 09:06:11","deliverableLink":""},{"id":"724161_4_DELIV3HP","title":"JARC first evaluation report","description":"This report will report on how the project is performing against the indicators set","code":"Document, report","documentId":null,"workPackageTitle":"Evaluation","acceptedDate":"2017-11-03","sourceUpdateDate":"2024-01-12 09:06:11","deliverableLink":""},{"id":"724161_5_DELIV3HP","title":"List of rare cancers (based on the consensus operational definition of rare cancers)","description":"This report will describe the operational definition of rare cancers agreed upon on a consensus basis and will include a list of rare cancers","code":"Document, report","documentId":null,"workPackageTitle":"Epidemiology","acceptedDate":"2018-04-10","sourceUpdateDate":"2024-01-12 09:06:11","deliverableLink":""},{"id":"724161_6_DELIV3HP","title":"List of  differences and commonalities between rare cancers registration and rare diseases registration","description":"This report will describe rare cancers and rare diseases registration similarities and differences","code":"Document, report","documentId":null,"workPackageTitle":"Epidemiology","acceptedDate":"2018-04-10","sourceUpdateDate":"2024-01-12 09:06:11","deliverableLink":""},{"id":"724161_7_DELIV3HP","title":"Report and survey on availability of clinical practice guidelines  for all rare cancer families","description":"This report will include a list of clinical practice guidelines available for RCs along with scores reflecting their quality","code":"Document, report","documentId":null,"workPackageTitle":"Clinical practice guidelines","acceptedDate":"2018-04-10","sourceUpdateDate":"2024-01-12 09:06:11","deliverableLink":""},{"id":"724161_8_DELIV3HP","title":"Proposals to improve collaborative international clinical trials in the EU, particularly inter-group clinical trials","description":"This report will provide solutions to  regulatory constraints  for inter-group clinical trials in the EU","code":"Document, report","documentId":null,"workPackageTitle":"Innovation and access to innovation","acceptedDate":"2018-04-10","sourceUpdateDate":"2024-01-12 09:06:11","deliverableLink":""},{"id":"724161_9_DELIV3HP","title":"Recommendations on policy measures on rare cancers for national plans and strategies on cancer and rare diseases","description":"This report will propose a core set of strategies for rare cancers to accommodate within the national cancer plans and rare disease plans across the EU Member States","code":"Document, report","documentId":null,"workPackageTitle":"Rare Cancer Policy","acceptedDate":"2018-07-27","sourceUpdateDate":"2024-01-12 09:06:11","deliverableLink":""}]</t>
  </si>
  <si>
    <t>SUPRACELL_COMMUN_CCT</t>
  </si>
  <si>
    <t>Supracellular contractility dynamics and cell communication during collective chemotaxis.</t>
  </si>
  <si>
    <t>Collective chemotaxis (CCT) is a fundamental process for embryonic development and cancer metastasis, where groups of cells collectively migrate in response to a chemoattractive signal. While single cell migration depends on polarised actomyosin mechanotransduction and signalling cascades within the same cell, in CCT these functions are shared between different cells to achieve a coordinated, ‘‘supracellular’’ translocation. The molecular mechanisms underlying coordination and cell-cell communication during CCT have been largely overlooked. I propose to address this issue using the neural crest (NC), a highly invasive mesenchymal cell population that migrates throughout the embryo via CCT. NC migration shows extensive similarities with cancer invasion, making it a useful model for studying metastatic migration. Preliminary experiments show that an actomyosin ring-shaped cable, which surrounds the NC cluster, contributes to maintain a supracellular organisation. Also, during CCT, gap junctions appear to regulate synchronous actomyosin contractions in cells located at the cluster’s rear. Therefore, I will study this contractility dynamics in-vitro and in-vivo using Xenopus and zebrafish. I will manipulate the actomyosin cable to understand its contribution to efficient chemotaxis. Then, I will investigate how gap junctions enable synchronisation between neighbouring cells, by imaging the spread of calcium waves in NC clusters and manipulating other diffusible messengers. This study will give significant insights into the mechanisms regulating CCT, which is crucial for deepening our understanding of morphogenesis and cancer biology.</t>
  </si>
  <si>
    <t>alkaline earth metals; developmental biology; stem cells; biophysics; confocal microscopy</t>
  </si>
  <si>
    <t>Collective chemotaxis, neural crest, gap junctions, actomyosin, calcium waves</t>
  </si>
  <si>
    <t>https://doi.org/10.3030/703100</t>
  </si>
  <si>
    <t>iGOLDD</t>
  </si>
  <si>
    <t>Commercialising MR-HIFU: an Image-Guided Local Drug-Delivery Platform</t>
  </si>
  <si>
    <t>Reducing the high attrition rates in drug development continues to be a key challenge for the pharmaceutical industry. With average drug development costs of over $2 billion dollar and a 95% failure rate of cancer drugs in Phase I trials, a new paradigm is highly needed.iGOLDD represents a unique opportunity for the commercialisation of a powerful alternative drug-delivery solution that has the potential to locally boost the efficacy of many drugs for a range of clinical indications. Prof. Moonen and his team, as part of the ERC project Sound Pharma, have developed a powerful technology platform, based on magnetic resonance guided focused ultrasound (MR-HIFU), that can be used for high-precision image-guided drug delivery, HIFU is the only known technique capable of completely non-invasive, precisely controlled heating deep inside the human body. MRI allows continuous imaging of the tumour and surrounding health tissue for target definition. iGOLDD aims to commercialise this unique technology as a stand-alone drug delivery platform that can be widely offered to pharmaceutical and biotechnology companies to improve new or existing drugs or reuse shelved therapies. In iGOLDD we will further optimise the HIFU technology (in particular temperature control and motion correction) for drug delivery of macromolecular drugs, such as antibody-drug conjugates, to demonstrate the large potential of our drug delivery platform. In addition, we will prepare for market introduction, by defining the exact business strategy, model and positioning for commercial success. We will develop the business strategy that offers the most promise, based on the technological aspects of the project, the market needs and trends, the end-user needs and the IP-position. During this project, we will gain technical and commercial proof-of-concept, which will provide us with the necessary information regarding potential commercialisation routes.</t>
  </si>
  <si>
    <t>drug discovery; pharmaceutical drugs; oncology; ultrasound</t>
  </si>
  <si>
    <t>https://doi.org/10.3030/713537</t>
  </si>
  <si>
    <t>Laser-Bioprint</t>
  </si>
  <si>
    <t>Laser-Based Bioprinter</t>
  </si>
  <si>
    <t>Bioprinting is a rapidly developing technology sector aimed at additive manufacturing of tissues and organs. It is expected to lead to the most disruptive biomedical applications of additive manufacturing. Apart from tissue engineering and regenerative medicine, bioprinting applications of immediate commercial and societal benefit include the development of personalized cancer therapies and realization of in vitro tissue models based on human biology for reliable drug tests in pharma industry. The latter one is especially attractive, as it will potentially result in substantial savings of drug development costs. Furthermore, it may help to considerably reduce the need for animal studies in the foreseeable future. The need for increased resolution is one of the main technological challenges of bioprinting today. Most currently available bioprinters are based on dispensing methods. Therefore, the achievable spatial resolution is in the range of tens of micrometers. The possibility to reproduce features on the submicrometer scale would provide the missing link to accessing the complexity of natural cell environment and enable fabrication of truly biomimetic constructs.</t>
  </si>
  <si>
    <t>drug discovery; tissue engineering; oncology; additive manufacturing</t>
  </si>
  <si>
    <t>https://doi.org/10.3030/713689</t>
  </si>
  <si>
    <t>EnterTerra</t>
  </si>
  <si>
    <t>Transcriptional regulation and mechanistic insights on the telomeric lncRNA TERRA</t>
  </si>
  <si>
    <t>Telomeres, the heterochromatic structures that protect the ends of the chromosomes are transcribed into a novel class of long non-coding RNAs whose transcriptional regulation and functions are unknown. Telomeres protect the physical extremities of the chromosomes and they are are essential to genome integrity and stability. Dysfunctional telomeres have been detected in up to 90% of human cancers. We recently found that telomeres are transcribed from the subtelomeric region towards the end of the chromosome into the telomeric repeat-containing RNAs (TERRA). The identification of TERRA introduced a new field of research that demonstrates the structural and functional complexity unfolding at telomeres. Several lines of investigation have failed to elucidate the transcriptional activation network and functions of TERRA. The proposed research is built on a series of unrelated parts to explore the transcriptional requirements and the role of TERRA in the cells, employing a variety of different and revolutionary approaches. We plan to systematically identify the transcriptional factors that bind TERRA promoters and characterize their role in TERRA biogenesis (1). We will explore the dynamics of TERRA localization and determine if the transcripts remain attached to the sequence of origin or they can act at other chromosomal ends or loci (2). And finally we will elucidate the role of TERRA in stabilizing or recruiting telomeric or heterochromatic proteins at both telomeric and non-telomeric loci and assess their function on the chromatin (3). We expect that our innovative approaches will decipher TERRA’s localization preference on the chromatin, explore the multilayered ribonucleoprotein TERRA cluster, and it will provide new insights on plethora of telomere functions. Our studies will have a profound impact on our current understanding of the structural and functional complexity of telomeres.</t>
  </si>
  <si>
    <t>genetic engineering; stem cells; oncology; RNA; chromosomes</t>
  </si>
  <si>
    <t>https://doi.org/10.3030/702824</t>
  </si>
  <si>
    <t>Children and Adolescents with PaRental mental Illness: Understanding the ‘who’ and ‘how’ of targeting interventions</t>
  </si>
  <si>
    <t>At least 10% of mothers and 5% of fathers have a mental illness. Family, educational and social lives of children and adolescents with parental mental illness (CAPRI) are disrupted by deprivation and repeated hospitalisation. This is an urgent political and public health concern. The Child and Adolescent Mental Health in Europe (CAMHEE) report urges us ‘to acknowledge and attend to the needs of children and families with parental mental health.. ’ recommending better information on CAPRI risks and resilience so interventions can target those at highest risk. This groundbreaking interdisciplinary programme exploits my unique combination of expertise in epidemiology and neuroscience to deliver on CAMHEE objectives for CAPRI. Previous work focuses on these ‘high risk’ children primarily to examine mental illness heritability. In a crucial departure from this, Work Packages (WP) 1 and 2 exploit my collaborations in Sweden and Australia to create unique linkage across 3 population datasets. This will detail CAPRI numbers and a broad range of life outcomes disentangling effects of social adversity over time. But population epidemiology alone cannot reveal how risk creates effects in individuals. To understand ‘how’ to identify ‘who’ we target for costly interventions, WP 3 links the epidemiology with powerful neuroimaging (near infrared spectroscopy NIRS) to discover which at-risk infants of mothers with severe mental illness show abnormal cognitive development at the level of individual brain.  This work capitalises on my role at the University of Manchester, one of the leading academic psychiatry and imaging centres in the UK, to create a new Centre in Bioepidemiology. My future aim is that epidemiological profiling combined with NIRS biomarkers of cognition in individuals will identify which high risk children need what intervention. Future work can then evaluate different interventions and fits seamlessly with my research goal to improve the life outcomes of CAPRI.</t>
  </si>
  <si>
    <t>psychiatry; epidemiology; fertility; autoimmune diseases; oncology</t>
  </si>
  <si>
    <t>Children, parents, family, mental health, high risk, resilience, vulnerability, national population database, epidemiology, near infrared spectroscopy</t>
  </si>
  <si>
    <t>THE UNIVERSITY OF MANCHESTER (UK); KAROLINSKA INSTITUTET (SE)</t>
  </si>
  <si>
    <t>https://doi.org/10.3030/682741</t>
  </si>
  <si>
    <t>TaGFrag</t>
  </si>
  <si>
    <t>Stabilising Protein-Protein Interactions: A Target-Guided Fragment-Based Approach</t>
  </si>
  <si>
    <t>This action aims to discover novel, synthetically tractable small-molecule stabilisers of the therapeutically important 14-3-3δ – estrogen receptor alpha (ERα) protein-protein interaction (PPI). To achieve this a rational target-guided chemical biology approach will be developed that combines the concepts of fragment-based drug discovery with bioorthogonal synthesis. The significances of achieving this aim are two-fold. First, it would provide valuable tool or lead compounds to aid the maturation of this interaction as a clinical target. Secondly, it would provide a rational and efficient approach for the discovery of PPI stabilisers in general. This under-explored area of pharmaceutical research has the potential to deliver new medicines for the treatment of diseases such as cancer which pose a major societal challenge in Europe. The project will combine the powerful tools of synthetic chemistry, biophysical assay techniques and protein crystallography in the true ethos of chemical biology for drug discovery. It will provide the Fellow with excellent experimental training in this increasingly important field, complimenting his proven track-record in synthetic organic chemistry research. Therefore this proposal seeks support to embark on an innovative, integrated and multidisciplinary programme of research which will allow for the consolidation and expansion of the experiences gained by the Fellow during his brief tenure at the ideally suited Laboratory of Chemical Biology, the Technical University of Eindhoven (TU/e).  This Fellowship is a crucial opportunity to enhance the Fellow’s creative and innovative potential thus allowing him to establish an independent research career at the interface of synthetic chemistry and the study of biological systems.</t>
  </si>
  <si>
    <t>drug discovery; proteomics; organic chemistry; medicinal chemistry; crystallography</t>
  </si>
  <si>
    <t>rational design,  fragments,  synthesis,  bioorthogonal reactions,  protein crystallography,  biophysical analysis</t>
  </si>
  <si>
    <t>https://doi.org/10.3030/705188</t>
  </si>
  <si>
    <t>GameofGates</t>
  </si>
  <si>
    <t>Solute carrier proteins as the gates managing chemical access to cells</t>
  </si>
  <si>
    <t>Chemical exchange between cells and their environment occurs at cellular membranes, the interface where biology meets chemistry. Studying mechanisms of drug resistance, I realized that SoLute Carrier proteins (SLCs), not only represent the major class of small molecule transporters, but that they are encoded by one of the most neglected group of human genes. I identified a case where an SLC controls the activity of mTOR, suggesting that other SLCs may be involved in signalling. This formed the basis for the GameofGates project proposal. The name refers to SLCs as a metaphor for cellular gates coordinating access to resources following game rules that are largely unknown but worth learning, as the acquired knowledge could impact our understanding of cellular physiology and open avenues for innovative treatment of human diseases.GameofGates (GoG) plans the investigation of SLC function by comprehensively and deeply charting the genetic and protein interaction landscape of SLCs in a human cell line, while monitoring fitness, drug sensitivity and metabolic state. GoG aims at functionally de-orphanize many SLCs by assessing hundreds of thousands of genetic interactions as well as thousands protein and drug interactions. I hypothesize that SLC action is linked to signalling pathways and plays an important role in integration of metabolism and cell regulation for successful homeostasis. I propose that whole circuits of SLCs may be linked to particular nutrient auxotrophy states and that knowledge of these dependencies could instruct assessment of vulnerabilities in cancer cells. In turn, these could be pharmacologically exploited using existing or future drugs. Overall, GoG should position enough pieces into functional and regulatory networks in the SLC puzzle game to facilitate future work and motivate the community to embrace investigation of SLCs as conveyers of metabolic and chemical integration of cell biology with physiology and, in a wider scope, ecology.</t>
  </si>
  <si>
    <t>proteomics; nucleic acids; cell biology; lipids; genomes</t>
  </si>
  <si>
    <t>https://doi.org/10.3030/695214</t>
  </si>
  <si>
    <t>CohesinMolMech</t>
  </si>
  <si>
    <t>Molecular mechanisms of cohesin-mediated sister chromatid cohesion and chromatin organization</t>
  </si>
  <si>
    <t>During S-phase newly synthesized “sister” DNA molecules become physically connected. This sister chromatid cohesion resists the pulling forces of the mitotic spindle and thereby enables the bi-orientation and subsequent symmetrical segregation of chromosomes. Cohesion is mediated by ring-shaped cohesin complexes, which are thought to entrap sister DNA molecules topologically. In mammalian cells, cohesin is loaded onto DNA at the end of mitosis by the Scc2-Scc4 complex, becomes acetylated during S-phase, and is stably “locked” on DNA during S- and G2-phase by sororin. Sororin stabilizes cohesin on DNA by inhibiting Wapl, which can otherwise release cohesin from DNA again. In addition to mediating cohesion, cohesin also has important roles in organizing higher-order chromatin structures and in gene regulation. Cohesin performs the latter functions in both proliferating and post-mitotic cells and mediates at least some of these together with the sequence-specific DNA-binding protein CTCF, which co-localizes with cohesin at many genomic sites. Although cohesin and CTCF perform essential functions in mammalian cells, it is poorly understood how cohesin is loaded onto DNA by Scc2-Scc4, how cohesin is positioned in the genome, how cohesin is released from DNA again by Wapl, and how Wapl is inhibited by sororin. Likewise, it is not known how cohesin establishes cohesion during DNA replication and how cohesin cooperates with CTCF to organize chromatin structure. Here we propose to address these questions by combining biochemical reconstitution, single-molecule TIRF microscopy, genetic and cell biological approaches. We expect that the results of these studies will advance our understanding of cell division, chromatin structure and gene regulation, and may also provide insight into the etiology of disorders that are caused by cohesin dysfunction, such as Down syndrome and “cohesinopathies” or cancers, in which cohesin mutations have been found to occur frequently.</t>
  </si>
  <si>
    <t>DNA; proteins; mutation; chromosomes; eukaryotic genomes</t>
  </si>
  <si>
    <t>cohesin, CTCF, higher order chromatin structure, mammalian cells, protein biochemistry, sister chromatid cohesion, TIRF microscopy, Xenopus egg extracts</t>
  </si>
  <si>
    <t>https://doi.org/10.3030/693949</t>
  </si>
  <si>
    <t>SIDSCA</t>
  </si>
  <si>
    <t>Defective DNA Damage Responses in Dominant Neurodegenerative Diseases</t>
  </si>
  <si>
    <t>DNA single-strand breaks (SSBs) are the most frequent DNA lesions arising in cells and are a major threat to cell survival and genome integrity, as indicated by the elevated genetic deletion, embryonic lethality, or neurological disease observed if single-strand break repair (SSBR) is attenuated. In particular, SSBR defects are associated with hereditary neurodegeneration in humans, as illustrated by the genetic diseases ataxia oculomotor apraxia-1 (AOA1), spinocerebellar ataxia with axonal neuropathy-1 (SCAN1), and microcephaly with early onset seizures (MCSZ). However, two major questions remain: what are the mechanisms by which SSBs trigger neurodegeneration, and to what extent do SSBs contribute to other genetic and/or sporadic neurodegenerative disease? Based on exciting new data we now propose that the impact of SSBs on neurodegeneration extends beyond rare SSBR-defective diseases to include more common motor neurone diseases (amyotrophic lateral sclerosis) and the genetically dominant spinocerebellar ataxias (SCAs). Ultimately, we suggest that SSBs might also be an etiological factor in normal human ageing. Finally, again based on new data, we propose that SSBs induce neurodegeneration by triggering over-activation of the SSB sensor protein, PARP1; thereby identifying inhibitors of this protein (currently licensed for cancer treatment) as a possible therapy for neurodegeneration. We will now address these hypotheses using a range of cutting edge molecular/cellular techniques. In particular we will (a), systematically examine all relevant amyotrophic lateral sclerosis/motor neurone disease (ALS/MND) and spinocerebellar ataxia (SCA) proteins for involvement in the DNA damage response, (b) Identify the mechanism/s by which ALS and SCA proteins engage in the DNA damage response, (c) Identify the role of ALS and SCA proteins in the DNA damage response, and (d) Explore PARP1 as a possible therapeutic target for treatment of neurodegenerative disease.</t>
  </si>
  <si>
    <t>neurobiology; alzheimer; DNA; proteins; amyotrophic lateral sclerosis</t>
  </si>
  <si>
    <t>the relationship between DNA strand breakage, transcription, and neurodegenerative disease</t>
  </si>
  <si>
    <t>USTAV MOLEKULARNI GENETIKY AKADEMIE VED CESKE REPUBLIKY VEREJNA VYZKUMNA INSTITUCE (CZ); THE UNIVERSITY OF SUSSEX (UK)</t>
  </si>
  <si>
    <t>https://doi.org/10.3030/694996</t>
  </si>
  <si>
    <t>HRMECH</t>
  </si>
  <si>
    <t>Nucleases in homologous recombination: from basic principles to genome editing</t>
  </si>
  <si>
    <t>Homologous recombination plays a crucial role to repair DNA strand breaks that may occur spontaneously upon replication fork collapse, during the course of radio- or chemotherapy or in a programmed manner during meiosis. Understanding the molecular mechanisms of re-combinational repair is thus very important not only from a basic research viewpoint, but it is also highly relevant for human health. Here, we will define the function of nucleases in homol-ogous recombination. First, we will study the initial steps in this pathway. We could show previously that the S. cerevisiae Sae2 protein promotes the endonuclease activity of the Mre11-Rad50-Xrs2 (MRX) complex near protein blocked DNA ends. This initiates nucleolytic resection of DNA breaks and activates homologous recombination. Our biochemical setup will be instrumental to define how is the activity of Sae2 regulated by phosphorylation on a mech-anistic level and how physiological protein blocks direct the Mre11 endonuclease. We will ex-tend the study to the human system, and attempt to apply the gained knowledge to improve the efficiency of genome editing by activating recombination in conjunction with the CRISPR-Cas9 nuclease system. Second, we will study how homologous recombination promotes gen-eration of genetic diversity during sexual reproduction. DNA strand breaks are introduced in-tentionally during the prophase of the first meiotic division. They are then processed by the recombination machinery into Holliday junction intermediates. These joint molecules are preferentially converted into crossovers in meiosis, resulting in exchange of genetic infor-mation between the maternal and paternal DNA molecules. This is dependent on the Mlh1-Mlh3 nuclease through a yet unknown mechanism. We will study how Mlh1-Mlh3 in complex with other proteins guarantee crossover outcome to promote diversity of the progeny.</t>
  </si>
  <si>
    <t>gene therapy; DNA; proteins; heredity; chromosomes</t>
  </si>
  <si>
    <t>https://doi.org/10.3030/681630</t>
  </si>
  <si>
    <t>chemos</t>
  </si>
  <si>
    <t>Chemical Hematology: breaking resistance of hematological malignancies through personalized drug trials</t>
  </si>
  <si>
    <t>Personalized medicine aspires to provide optimal therapy in real-time during patient treatment, however current methodology falls short to deliver this in a robust manner. With this in mind, we invented a method for the screening of thousands of drug responses in small samples of an individual’s peripheral blood by automated microscopy and single-cell image analysis. We termed this method pharmacoscopy. In the course of carrying out the i-FIVE ERC grant project plan, we began screening for novel anti-viral or immune modulating drugs. In the quest to increase the physiological relevance of our screening settings, we investigated the possibility of using peripheral blood cells or bone marrow from individuals. We have thus far been able to show that the approach allows for the screening of anti-inflammatory properties of compounds, and to score for distinct sub-population specific cell cytotoxicity profiles of clinical anti-neoplastic agents through the tracking of fluorescent antibodies and probes. Moreover, we have been able to show that the approach empowers the therapeutic decision-making capability of hema-oncologists in a concrete clinical setting using primary myelofibrosis and lymphoma as test diseases. With funding from this grant, we intend to obtain further clinical data through retrospective trials, and incorporate the results into an information package attractive enough to draw the attention of potential investors. We have secured the intellectual property rights and have assembled the know-how required to enable commercialization efforts. With the unique image-based single cell analysis of human liquid tissues, we believe that chemos has the potential to develop into a service that enables and advances personalized medicine and drug discovery for a broad spectrum of hematological disorders.</t>
  </si>
  <si>
    <t>drug discovery; microscopy; personalized medicine; hematology</t>
  </si>
  <si>
    <t>https://doi.org/10.3030/727416</t>
  </si>
  <si>
    <t>AMECRYS</t>
  </si>
  <si>
    <t>Revolutionising Downstream Processing of Monoclonal Antibodies by Continuous Template-Assisted Membrane Crystallization</t>
  </si>
  <si>
    <t>Separation and purification of biopharmaceuticals is today one of the most time and cost intense Downstream Processing (DSP) operations in the manufacture of commercial products. Separation and purification of proteins is usually achieved chromatographically, with all of its disadvantages including high buffer requirements, large footprint, reuse and storage of resin studies as well as costs. Traditional DSP based on batch chromatography contribute ca. 66% of the total production cost of anti-cancer monoclonal antibodies (mAbs). Largely contributing to this is the cost of chromatography media; for instance, the cost of 1 L of protein A resin with binding capacity of 20-70 g mAb is about 25000 Eur. By a visionary and ambitious combination of the emerging Continuous Manufacturing Paradigm with innovative Membrane Crystallization Technology and the selective nanotemplate-recognitions directly from the fermentation broth, the AMECRYS Network aims to develop a new Continuous Template-Assisted Membrane Crystallizer in order to revolutionize the DSP platform for mAbs production, thus achieving unprecedented purification and manufacturing efficiencies. Major research challenges will include: i) the synthesis of 3D-nanotemplates with specific molecular recognition ability towards mAbs from complex solutions; ii) the development of tailored macroporous fluoropolymer membranes for advanced control of selective heterogeneous nucleation; iii) the design of multilevel microfluidic devices for high-throughput mAb crystallization screening in a wide range of conditions under continuous flow (“pharma-on-a-chip” concept); iv) technology scale-up to a L-scale continuous prototype designed with recognition of QS/GMP compliance for biopharmaceuticals. The replacement of chromatography with a single membrane-crystallization unit will lead to &gt;60% CapEx and O&amp;M costs decrease, 30-fold footprint reduction and high-purity solid formulation of mAbs with preserved biological activity.</t>
  </si>
  <si>
    <t>proteins; fermentation</t>
  </si>
  <si>
    <t>FUJIFILM DIOSYNTH BIOTECHNOLOGIES UK LIMITED (UK); GVS SPA (IT); IMPERIAL COLLEGE OF SCIENCE TECHNOLOGY AND MEDICINE (UK); CENTRE FOR PROCESS INNOVATION LIMITED LBG (UK); UNIVERSITE LIBRE DE BRUXELLES (BE); CONSIGLIO NAZIONALE DELLE RICERCHE (IT); CENTRE NATIONAL DE LA RECHERCHE SCIENTIFIQUE CNRS (FR); UNIVERSITA DELLA CALABRIA (IT); UNIVERSITY OF STRATHCLYDE (UK)</t>
  </si>
  <si>
    <t>https://doi.org/10.3030/712965</t>
  </si>
  <si>
    <t>NEURAM</t>
  </si>
  <si>
    <t>Visual genetics: establishment of a new discipline to visualize neuronal nuclear functions in real-time in intact nervous system by 4D Raman spectroscopy</t>
  </si>
  <si>
    <t>Due to technical constraints the observation and analysis of endogenous transcriptional processes in living and functioning organisms is not feasible today. Therefore our understanding of the nuclear processes and the options to diagnose or intervene at genetic level is seriously constrained. Our proposal offers a cutting-edge technique to overcome this limitation. The aim is to visualize nuclear processes in intact brain in real-time leading to a new high-tech product development, prototype scientific equipment at the research institutes and in the long run new tools to study and cure human diseases. The main objectives are to: 1) develop Stimulated Raman Spectroscopy (SRS)-based technologies to visualize endogenous transcription at single cell and single locus gene level; 2) develop tools for loading alkyne-tagged nucleosides and nucleotide analogues into cells; 3) distinguish various cells including neuron types without labelling by SRS; 4) track transcription processes in intact cells with high temporal and spatial resolution; 5) develop and commercialise a 4D-SRS microscope for broad range of applications. The combination of label-free neuron mapping and visualization of nuclear activity at single locus gene level provides a new level of information of the structural and functional organization of the organism.The genetic basis of most of the diseases is still unknown. Widening genetic knowledge of diseases will offer as yet unknown therapeutic possibilities. Understanding the neural processes at the genetic level offer the possibility to intervene at that deep level, targeting not only the symptoms but the cause. The proposed novel technology provides new insight to understand for example neural networks and is a key to understand and treat for example nervous system dysfunctions. The 4D-SRS systems can be utilized for other medical-based research and development projects aimed at early stage disease diagnosis, cancer detection, and toxicity studies.</t>
  </si>
  <si>
    <t>neurobiology; nucleotides; confocal microscopy; laser physics; spectroscopy</t>
  </si>
  <si>
    <t>Raman spectrocsopy</t>
  </si>
  <si>
    <t>FEMTONICS KUTATO ES FEJLESZTO KORLATOLT FELELOSSEGU TARSASAG (HU); THE UNIVERSITY OF BIRMINGHAM (UK); WIGNER FIZIKAI KUTATOKOZPONT (HU); MAX-PLANCK-GESELLSCHAFT ZUR FORDERUNG DER WISSENSCHAFTEN EV (DE); PECSI TUDOMANYEGYETEM - UNIVERSITY OF PECS (HU)</t>
  </si>
  <si>
    <t>https://doi.org/10.3030/712821</t>
  </si>
  <si>
    <t>CELLFUSION</t>
  </si>
  <si>
    <t>Molecular dissection of the mechanisms of cell-cell fusion in the fission yeast</t>
  </si>
  <si>
    <t>Cell fusion is critical for fertilization and development, for instance underlying muscle or bone formation. Cell fusion may also play important roles in regeneration and cancer. A conceptual understanding is emerging that cell fusion requires cell-cell communication, polarization of the cells towards each other, and assembly of a fusion machinery, in which an actin-based structure promotes membrane juxtaposition and fusogenic factors drive membrane fusion. However, in no single system have the molecular nature of all these parts been described, and thus the molecular basis of cell fusion remains poorly understood. This proposal aims to depict the complete fusion process in a single organism, using the simple yeast model Schizosaccharomyces pombe, which has a long track record of discoveries in fundamental cellular processes. These haploid cells, which fuse to generate a diploid zygote, use highly conserved mechanisms of cell-cell communication (through pheromones and GPCR signaling), cell polarization (centred around the small GTPase Cdc42) and fusion. Indeed, we recently showed that these cells assemble an actin-based fusion structure, dubbed the actin fusion focus. Our five aims probe the molecular nature of, and the links between, signaling, polarization and the fusion machinery from initiation to termination of the process. These are:1: To define the roles and feedback regulation of Cdc42 during cell fusion2: To understand the molecular mechanisms of actin fusion focus formation3: To identify the fusogen(s) promoting membrane fusion4: To probe the GPCR signal for fusion initiation5: To define the mechanism of fusion terminationBy combining genetic, optogenetic, biochemical, live-imaging, synthetic and modeling approaches, this project will bring a molecular and conceptual understanding of cell fusion. This work will have far-ranging relevance for cell polarization, cytoskeletal organization, cell signalling and communication, and cell fate regulation.</t>
  </si>
  <si>
    <t>genetics; cell signaling; proteins; electron microscopy; cell polarity</t>
  </si>
  <si>
    <t>https://doi.org/10.3030/681505</t>
  </si>
  <si>
    <t>DeeBMED</t>
  </si>
  <si>
    <t>Deep learning and Bayesian inference for medical imaging</t>
  </si>
  <si>
    <t>Diseases characteristic for modern western civilization, such as cancer, diabetes or cardiovascular disorders, lead to millions of deaths per year in the European Union. In order to decrease this enormous quantity, medical imaging should be widely available at early diagnostics and every stage of a therapy. Nowadays, there are various diagnostics techniques including CT, PET, MRI, however, analysis of a medical image is time-consuming and expensive. Development of new effective automatic tool for medical imaging will appear a new strategy in highly specific control of incidences and disease progression. The aim of the DeeBMED project is to develop powerful automatic medical imaging tool that can cope with main problems associated with complex images like medical scans: multimodality of data distribution, large number of dimension and small number of examples, small amount of labeled data, multi-source learning, and robustness to transformations. In this project I will propose a probabilistic framework that combines different deep neural networks (DNN), such as feedforward nets, convolutional nets, Gaussian processes. I will apply DNN to model probabilistic relationships among a medical scan, a disease label, and hidden variables representing latent factors in data. In the case of a small sample size DNN are prone to overfitting. A possible remedy for that is Bayesian learning, however, it is still challenging how to apply it to DNN. In this project I will use various approaches: modelling weights uncertainty, Dropout, Bayesian Distillation. As the result I predict identification of the first highly effective medical imaging analysis tool that in the future will be widely used by radiologists in medical institutes in the whole EU. Novel automation will drastically reduce time and costs of analysis and provide more accessible diagnostics. The project will be carried out at the University of Amsterdam, under the supervision of Prof. Max Welling.</t>
  </si>
  <si>
    <t>deep learning; diagnostic imaging</t>
  </si>
  <si>
    <t>https://doi.org/10.3030/702666</t>
  </si>
  <si>
    <t>PANDA</t>
  </si>
  <si>
    <t>Production of Advanced Nano Diamond Additives (PANDA) for various industries, science and medicine</t>
  </si>
  <si>
    <t>Ray Techniques Ltd. is engaged in the fabrication of nanodiamonds (ND) and ND compounds by an innovative technology. The project is aimed to establish a manufacturing line for fabrication of highly pure and uniform nanodiamonds (ND) and efficient ND additives for improving existing materials and processes exploiting unique properties of the diamond. The wide range of ND applications includes polishing and lapping materials, lubricants, various coatings, polymers, thermal conductive materials, catalysts, materials for energy storage (particularly, onion-like carbons produced from ND), radiation resistant composites and diverse biomedical solutions (cancer treatment, early diagnostics, cell imaging, etc.).Ray's technology for producing nanodiamonds is based on the laser treating of specially prepared targets containing carbon soot and hydrocarbon binder. In contrast to the traditional technology of ND synthesis by detonation of explosives in metal reactors, Ray's method is controllable, environment-friendly and non-hazardous. Ray ND are higly pure and uniform. Industrial manufacturing of ND by Ray technology will lead to significant reducing the cost, better results in most existing applications, rapid enhancing of Global ND Powder Market and appearance of new ND applications where the purity and homofrneity of the powder is of special importance.The proposed technological chain enables manufacturing of Advanced ND Additives (ANDA), which, in contrast to non-modified raw ND, can be easily mixed with chosen matrix and form highly homogeneous ND compounds or objects with improved properties. The feasibility study is aimed to enable the founding of a full scale production of ND powders and additives.The combination of technology advantages and the new business approach (to supply ready to use ANDA instead of row ND) will enable fast market penetration and strong impact on a lot of technological processes and products, as well as significant breakthroughs in fields of</t>
  </si>
  <si>
    <t>lubrication; composites; coating and films; quantum computers; laser physics</t>
  </si>
  <si>
    <t>RAY TECHNIQUES LTD (IL)</t>
  </si>
  <si>
    <t>https://doi.org/10.3030/745556</t>
  </si>
  <si>
    <t>FBI</t>
  </si>
  <si>
    <t>Multimodal, Functional Bio-Photonic Imaging</t>
  </si>
  <si>
    <t>FBI fosters education of ESRs on an emerging, multimodal imaging platform and its translation into clinical and biological applications. In FBI, 15 ESRs are trained at world-leading European academic institutions and companies, thus forming strong interdisciplinary relations between industry, technical sciences and clinical end-users.Optical imaging has huge potential to address unmet clinical needs by combining non-invasive and real-time capture of biomedical information; thus enabling earlier onset of treatment, reduced therapy costs, reduced recurrence rates, and improved clinical outcomes. Up to now, optical modalities were applied as standalone techniques each targeting one biomarker. Recently it has been shown that diagnosis is significantly improved by combining different contrast mechanisms simultaneously in a multimodal approach, i.e., staging and grading of lesions is feasible.FBI proposes to combine a selection of modalities depending on the targeted disease. Suspicious lesions are analysed with optical coherence tomography, optoacoustic tomography, multi-photon tomography, and Raman spectroscopy to provide morphological, label-free microangiography, and intrinsic biochemical information, respectively. An important issue is the need for endoscopy: combining said modalities into endoscopes is challenging due to the integration of different imaging concepts, scanning and detection methods, and laser sources. Accordingly, there is a huge need for effectively translating these technical solutions to industry and clinics, which traditionally is restricted by lack of understanding of applications or limited knowledge of new technology.All these barriers are addressed by FBI through research and development of novel photonic components and systems, through educating ESRs in understanding clinical, biological and commercial challenges, and through developing tailored technical solutions and efficient translation of technology within a strong network.</t>
  </si>
  <si>
    <t>alzheimer; fluorescence lifetime imaging; oncology; deep learning; laser physics</t>
  </si>
  <si>
    <t>MEDIZINISCHE UNIVERSITAET WIEN (AT); EKSPLA UAB (LT); TECHNISCHE UNIVERSITAET MUENCHEN (DE); ALBERT-LUDWIGS-UNIVERSITAET FREIBURG (DE); NKT PHOTONICS A/S (DK); ECOLE POLYTECHNIQUE FEDERALE DE LAUSANNE (CH); CARL ZEISS AG (DE); DANMARKS TEKNISKE UNIVERSITET (DK); PHILIPS ELECTRONICS NEDERLAND BV (NL); HIGH Q LASER GMBH (AT); SMART PHOTONICS BV (NL); TECHNISCHE UNIVERSITEIT EINDHOVEN (NL); ACADEMISCH MEDISCH CENTRUM BIJ DE UNIVERSITEIT VAN AMSTERDAM (NL); ITHERA MEDICAL GMBH (DE); IMASONIC SAS (FR)</t>
  </si>
  <si>
    <t>https://doi.org/10.3030/721766</t>
  </si>
  <si>
    <t>cryo-bacteria-reactor</t>
  </si>
  <si>
    <t>Development of the flow through bioreactor of 3D-structured bacteria  for biodegradation of aromatic chloroderivatives from contaminated water</t>
  </si>
  <si>
    <t>Polychlorinated biphenyls PCBs, are a group of chemicals now considered among the most hazardous pollutants in the world. The presence of these extremely stable compounds in trace concentrations in water have been linked to an increased risk in frequency of cancer. PCBs were used for production of various industrial capacitors, pesticides and herbicides over a number of years; and still appear in ground and water. Existing multistep water purification processes for PCBs and other chlorinated contaminants are expensive mostly due to usage of different chemicals.  Bioremediation processes utilising bacteria represents an alternative to existing chemical methods. Immobilisation of bacteria on a substrate reveals many benefit over free bacteria systems, such as higher biomass content, high metabolic activity, resistance to toxic chemicals, allowing continuous process operating and avoiding the biomass- liquid separation requirements. The immobilised bacteria can be reused several times opening opportunities for developing cost-effective processes for wastewater treatment.In this project Dr. Berillo will apply a cutting-edge technology, he developed the direct cross-linking of the bacteria cells into a 3D-structured macroporous, highly permeable system that will be used for selective and efficient purification of contaminated water from aromatic chloro derivatives (chlorophenols etc.). Advantages of the novel system are: one step immobilisation, high density of immobilised cells; no diffusion restriction of contaminant to the cells and possibility to exploit the system as a flow through bioreactor. This is an inter- and intra-disciplinary proposal involving the combination of knowledge and expertise in microbiology, cryotechnology, organic, polymer, physical, analytical, environmental and surface chemistry. The project intends to solve sophisticated problems of Environmental remediation through combination of microbiology and polymer chemistry.</t>
  </si>
  <si>
    <t>bioreactors</t>
  </si>
  <si>
    <t>cryogel, chlorophenols, biodegradation, water treatment, cross-linking of bacteria</t>
  </si>
  <si>
    <t>https://doi.org/10.3030/701289</t>
  </si>
  <si>
    <t>BSSTD</t>
  </si>
  <si>
    <t>Bioelectrochemical Sensing of Sexually Transmitted Diseases</t>
  </si>
  <si>
    <t>The detection of sexually transmitted diseases (STDs) has become a serious medical concern around the globe, as the number of reported cases increases every year, particularly in the United Kingdom. Infection with STDs, such as Gonorrhea and Chlamydia can result in long term health issues, such as infertility, reproductive tract cancer, and poor perinatal outcome. The successful treatment of these diseases depends on a quick and reliable method of diagnosis, which will be the topic of this proposal. The overall goal of the proposed research is to develop a detection method for bacteria, associated with STDs, based on bioelectrochemical techniques.Specific objectives of the proposed research consist of the identification of a redox couple functioning as electron donor for bacterial oxidases, the specific binding of bacteria to a macroelectrode, the electrochemical recognition of immobilized bacteria at the macroelectrode, testing for false-positive and false-negative results, the varying of target cultures to extend the scope of the proposed research, and finally, the assembly of a biosensing device using disposable screen printed electrodes.The proposed technique will make use of a biochemical test for aerobic bacteria, the oxidase test, by adapting it for electrochemical detection. In doing so, high selectivity will be achieved by targeted binding of living bacteria to immobilized antibodies on an electrode, whereas sensitivity will be strongly increased through the localized electrochemical detection of the oxidase test product. To demonstrate the usefulness and applicability to medical diagnostics, an approach is proposed to transfer the presented proof of concept to portable screen printed electrodes, which will permit the routine use of this concept in a bioelectrochemical handheld device. The proposed research answers the European Commission’s call for the development of new technologies in the health sector and an urgent need in public health monitoring.</t>
  </si>
  <si>
    <t>bacteriology; venereal diseases</t>
  </si>
  <si>
    <t>https://doi.org/10.3030/702009</t>
  </si>
  <si>
    <t>DynOMIS</t>
  </si>
  <si>
    <t>Dynamic Origins of MHC class I Selector function</t>
  </si>
  <si>
    <t>DynOMIS aims to elucidate the antigen selection mechanisms of the adaptive immune system at the molecular level in the highly complex cellular environment. Major histocompatibility complex class I molecules (MHC-I) is a key mediator of adaptive immunity, the cell’s arsenal against infectious pathogens and malignant transformations. MHC-I present antigenic peptides to cytotoxic T lymphocytes at the cell surface, which in turn unleash their cytotoxic apparatus only when peptides from non-healthy proteins are recognized.  This process is the result of an equally important peptide selecting function in the early secretory pathway, a mechanism that has not been clearly understood in spite of its fundamental role in vaccination. Deep understanding of the exact mechanisms that drive peptide selection by MHC-I will help to predict immunoprotective epitopes in infections and cancer, which will in turn pave the way for the development of more effective T cell-targeting vaccines and biomarkers to stratify patients’ suitability for immunotherapy.DynOMIS will employ a sophisticated, interdisciplinary approach that integrates quantitative computational systems modelling to identify molecular mechanism from cellular biochemical information, experimental investigation of the structure and dynamics of peptide-bound MHC-I over a large range of timescales, and state-of-the-art molecular dynamics simulations and free energy calculations to elucidate the thermodynamic basis of the peptide selection mechanism in the context of their interactions with cellular cofactors. To this end, DynOMIS will be carried out by an experienced researcher at a world-leading interdisciplinary group comprising molecular immunologists, structural biologists, computational chemists, and industrial partners with a strong focus on clinically relevant immunological research.</t>
  </si>
  <si>
    <t>virology; crystallography; proteins; mutation; structural biology</t>
  </si>
  <si>
    <t>https://doi.org/10.3030/703530</t>
  </si>
  <si>
    <t>CAP-CANCER</t>
  </si>
  <si>
    <t>Cold atmospheric plasma treatment for effective cancer cell apoptosis</t>
  </si>
  <si>
    <t>Cold atmospheric plasma (CAP) has shown promise in minimally invasive surgery by selectively treating cancerous cells with little or no damage to healthy cells. The selective destruction of cancerous cells can be used to aid and enhance current cancer treatments and can also be the cure for forms of inoperable cancer. The selective treatment can be obtained by using the plasma to induce cell apoptosis, in which the cell self-destructs in a tightly controlled way without causing inflammation in the surrounding tissue. One of the major challenges of this research is that the exact mechanism of plasma induced apoptosis is not well understood. The fellow proposes to test the hypothesis CAP builds up electric fields across the cell membrane that cause electroporation for the cancerous but not the healthy cell because they have different electrical and physical properties. Electroporation allows for the penetration of reactive oxygen species (ROS) into the cancerous cell causing apoptosis while leaving the healthy cells intact. The fellow will develop numerical simulations to allow the study of cell surface electric fields and generation of ROS will explore the parameter space in which the electroporation and therefore apoptosis will be induced only for the cancerous cells. During his secondment the Fellow will perform experiments by applying CAP onto two Breast cell lines: MDA-MB-231 (cancerous) MCF-12F (healthy) and will use flow cytometry to measure electroporation and apoptosis. The results of this research will elucidate how CAP interacts with tissue and under what conditions it causes apoptosis. This will allow us to get closer to an actual medical device utilizing CAP to treat cancer on patients.  The fellow will gain scientific skills in cell culture handling, storing, preparation, plasma sources and characterization and complementary skills and will reach a position of professional maturity and leadership in research and development in Europe.</t>
  </si>
  <si>
    <t>noble gases; surgery; oncology; laser physics; electroporation</t>
  </si>
  <si>
    <t>https://doi.org/10.3030/703497</t>
  </si>
  <si>
    <t>Cancer: Activating Technology for Connected Health</t>
  </si>
  <si>
    <t>Advances in cancer diagnosis and treatment have been groundbreaking, and we are now considering some cancers as chronic disease rather than fatal illness. This moves the point of focus in the fight against cancer from sustaining life towards maximizing functional capacity and quality of life (QOL). A critical element in this shift has been the rise of active rehabilitation in the management of cancer. In the past 10-15 years we have seen the emergence of significant evidence for the clinical effectiveness of active rehabilitation in cancer care, both in maximizing functional capacity and QOL, and preventing secondary recurrence. However, many barriers to implementation of active rehabilitation in cancer care exist due to its profound physical and psychological implications. Technology advances such as gamification based on biofeedback, and neuromuscular electrical stimulation, can help address some of these barriers but much must be done before we can effectively marry the technological capability to the unmet clinical need. In particular we need to understand specific challenges and patient journeys associated with cancer care and how we can help patients to leverage psychological tools to better engage in their own care. We then need to optimize technological tools to meet patients’ rehabilitation needs, and finally, to understand how to bring resultant solutions to market where they can have maximal impact on quality of care. This can only be done by a multidisciplinary programme of research involving close collaboration between researchers in academic, clinical and industry settings. CATCH is a deep collaboration across academic, business and clinical sectors. Students will benefit from intersectoral secondments, interdisciplinary communication skills, public engagement and outreach while working on a programme of interrelated core research projects addressing gaps in the knowledge and evidence base for technology enabled cancer rehabilitation mentioned above.</t>
  </si>
  <si>
    <t>eHealth; governance; physiotherapy; anthropology; oncology</t>
  </si>
  <si>
    <t>UNIVERSITY COLLEGE DUBLIN, NATIONAL UNIVERSITY OF IRELAND, DUBLIN (IE); ESCUELA ANDALUZA DE SALUD PUBLICA SA (ES); UNIVERSITEIT MAASTRICHT (NL); BEACON HOSPITAL SANDYFORD LIMITED (IE); VALERO Y ARBIZU SOCIEDAD LIMITADA (ES); SYDDANSK UNIVERSITET (DK); LARDIER PASCAL (FR); EUROPEAN CANCER PATIENT COALITION (BE); UNIVERSIDAD DE LA IGLESIA DE DEUSTO ENTIDAD RELIGIOSA (ES); IRISH PLATFORM FOR PATIENTS' ORGANISATIONS SCIENCE AND INDUSTRY LIMITED BY GUARANTEE (IE); ADHERA HEALTH SLU (ES)</t>
  </si>
  <si>
    <t>https://doi.org/10.3030/722012</t>
  </si>
  <si>
    <t>NanoPokers</t>
  </si>
  <si>
    <t>Deciphering cell heterogeneity in tumors using arrays of nanowires to controllably poke single cells in longitudinal studies</t>
  </si>
  <si>
    <t>Cancer is responsible for 20% of all deaths in Europe. Current cancer research is based on cell ensemble measurements or on snapshot studies of individual cells. However, cancer is a systemic disease, involving many cells that interact and evolve over time in a complex manner, which cell ensemble studies and snapshot studies cannot grasp. It is therefore crucial to investigate cancer at the single cell level and in longitudinal studies (over time). Despite the recent developments in micro- and nanotechnologies, combined with live cell imaging, today, there is no method available that meets the crucial need for global monitoring of individual cell responses to stimuli/perturbation in real-time.  This project addresses this crucial need by combining super resolution live-cell imaging and the development of sensors, as well as injection devices based on vertical nanowire arrays. The devices will penetrate multiple single cells in a fully controlled manner, with minimal invasiveness.The objectives of the project are:1) To develop nanowire based-tools in order to gain controlled and reliable access to the cell interior with minimal invasiveness.2) Developing mRNA sensing and biomolecule injection capabilities based on nanowires.3) Performing longitudinal single cell studies in tumours, including monitoring gene expression in real time, under controlled cell perturbation.By enabling global, long term monitoring of individual tumour cells submitted to controlled stimuli, the project will open up new horizons in Biology and in Medical Research. It will enable ground-breaking discoveries in understanding the complexity of molecular events underlying the disease. This cross-disciplinary project will lead to paradigm-shifting research, which will enable the development of optimal treatment strategies. This will be applicable, not only for cancer, but also for a broad range of diseases, such as diabetes and neurodegenerative diseases.</t>
  </si>
  <si>
    <t>biomolecules; nanotechnology; diabetes; sensors; oncology</t>
  </si>
  <si>
    <t>Nanowires,  Nanotechnology,  Semiconductor,  Super Resolution Microscopy,  Epitaxy,  Nanosensors,  Nanoinjections,  Microfluidics,  Tumor,  Cell heterogeneity</t>
  </si>
  <si>
    <t>https://doi.org/10.3030/682206</t>
  </si>
  <si>
    <t>TRANSREAD</t>
  </si>
  <si>
    <t>Restoration of tumor suppressor function by induction of translational read-through of premature termination codons - a strategy for improved cancer therapy</t>
  </si>
  <si>
    <t>Tumor suppressor genes such as TP53, RB1, PTEN and APC are frequently inactivated in sporadic and inherited human tumors. A significant fraction of the mutations in these genes are nonsense mutations that lead to premature termination of translation and expression of truncated unstable and non-functional proteins. We will identify and characterize novel molecules that can induce translational read-through of premature termination codons in nonsense mutant TP53 and expression of full length p53 protein. Hits will be tested for their effect on nonsense mutant RB1, PTEN and APC. We will also elucidate the molecular mechanism of action of the identified compounds by CETSA and other techniques. Moreover, we will test hit compounds on primary tumor cells from patients ex vivo, and generate mouse knock-in tumor models with nonsense mutant tumor suppressor genes for further characterization of hits. We will take the most promising hits through preclinical development towards clinical trials. Our aim is to develop novel and efficient targeted therapy for tumors with nonsense mutations in the TP53, RB1, PTEN and/or APC tumor suppressor genes.</t>
  </si>
  <si>
    <t>proteins; immunology; mutation; antibiotics; oncology</t>
  </si>
  <si>
    <t>https://doi.org/10.3030/694825</t>
  </si>
  <si>
    <t>NanoSil4Cancer</t>
  </si>
  <si>
    <t>Smart Multifunctional silica-based Nanoparticles for Targeted Therapy</t>
  </si>
  <si>
    <t>NanoSil4Cancer project will be able to accelerate the uptake of nanotechnologies, by developing, mesoporous silica-based prototypes of nano-vehicles, according to an innovative and proprietary approach (EP06745236), active in smart chemotherapy. This is aimed to minimize toxicity and the side effects of the traditional antitumor agents and to increase their therapeutic potential. This technology platform enables customers’ molecules to be formulated as pH–sensitive pro-drugs and introduced in smart nanoparticles able to reach the intracellular compartments of cancer cells where the drug is released. Development of new prototypes will lead to new patent applications. Recently we have developed and optimized a device, provided with folic acid, able to manage bortezomib release in cancer cells overexpressing folate receptor, FR (PCT-13511). The nanoparticles are only recognized and internalized by FR overexpressing cancer cells, where they release the drug, sparing normal cells. Nevertheless, our technology is general, not limited to a specific prototype, but depends on customer's needs, market and final users' needs. The feasibility study will individuate strategical market interests to address the prototypes production as business opportunities for our SME. Market trend and the role of Big Pharma will be defined to identify commercial partners and stakeholder to be involved in the project. We will buy sectorial report, we will use patent search such as EPO and Thomson, we will acquire missing competence in marketing and communication. The approach will represent a strong step forward in chemotherapy, improving the efficacy, lowering drug dosage (thus minimizing side effects for cancer patients and environmental impact), other than dramatically lowering EU Healthcare costs (up to 80-90% saving on non-adherence to the therapy costs, estimated in $290B/year), allowing Europe to increase its attractiveness in the field of innovative medical technologies.</t>
  </si>
  <si>
    <t>internet; pharmaceutical drugs; business models; oncology; nano-materials</t>
  </si>
  <si>
    <t>NANOSILICAL DEVICES SRL (IT)</t>
  </si>
  <si>
    <t>https://doi.org/10.3030/736632</t>
  </si>
  <si>
    <t>AngioResist</t>
  </si>
  <si>
    <t>Coordinated Development of Inhibitors and Biomarkers for Resistance to Antiangiogenics in Cancer - AngioResist</t>
  </si>
  <si>
    <t>Many anti-angiogenic drugs are clinically used in several types of cancer to block angiogenesis, impair tumor growth, progression and dissemination. Nevertheless, clinical trials report emergence of resistance to treatment and a failure in long-lasting effects of these therapies. To date, resistant patients do not currently have any established, proven alternative therapeutic possibility and the medical field is moving towards a careful selection of subgroups or subtypes of patients that have to be treated with each one of the available second-line targeted drugs. For this relevant unmet medical need, many laboratories and pharmaceutical companies have focused on developing new biomarkers and new drugs to fight anti-angiogenic resistance, but up to date, there is no proven established biomarker or method to predict which patient’s tumor is resistant to antiangiogenic therapies and which drug is capable of blocking this resistance to therapy.     AngioResist PoC aims at solving the existing patient selection gap in the treatment of cancer that is therapeutically resistant to antiangiogenic drugs. Based on data generated from our ERC project and two filed European Patent applications, AngioResist PoC will transform the acquired basic knowledge into an Innovation project, to validate a novel biomarker of response/resistance to antiangiogenics together with a new inhibitor for the treatment of these selected patients. The project will coordinately perform the preclinical phases of development of the drug compound and the biomarker, with the final aim of licensing them both to a selected partner during the clinical phases.  Together with our licensee, we aim at the final distribution of a therapeutic drug that will be delivered with a biomarker kit for the selection and treatment of cancer patients resistant to antiangiogenic drugs.</t>
  </si>
  <si>
    <t>https://doi.org/10.3030/713503</t>
  </si>
  <si>
    <t>PDZnet</t>
  </si>
  <si>
    <t>Unraveling Principles of PDZ-mediated Cell Signaling</t>
  </si>
  <si>
    <t>PDZnet will create an innovative European PhD training network focusing on unraveling PDZ domain-mediated signaling networks. The emphasis will be on signaling nodes essential for the development of cancer and diseases of the nervous system, conditions that affect millions of Europeans and are major societal challenges. PDZ domains are protein and lipid recognizing modules that play a central role in trafficking and organizing diverse cell signaling assemblies, thereby allowing information to be transmitted from receptors, ion channels and transporters in the cell membrane. PDZ domain mediated interactions are emerging as conceptually novel and promising drug targets, with exciting opportunities for the development of novel therapies, especially within cancer and brain diseases. We will establish a European multidisciplinary platform integrating a plethora of complementary life science disciplines that range from chemical development of inhibitors to studies in live animals. The network encompasses 8 academic and 2 industrial beneficiaries as well as one industrial and one academic partner, which are all committed to promote frontline research, innovation and educational activities within the study of PDZ domain-mediated signal transduction pathways related to brain diseases and cancer. This interdisciplinary network will establish an outstanding training opportunity for Early Stage Researchers, who will be integrated in projects unraveling intracellular PDZ domain interactomes to provide pertinent information for discovering drug-related interactions. In a comprehensive and integrated training effort, involving a combination of scientific and transferable skills, the students will receive an interdisciplinary, intersectoral and innovative doctoral training from experienced industrial and academic leaders in well-reputed European Institutions.</t>
  </si>
  <si>
    <t>drug discovery; alzheimer; stem cells; oncology; stroke</t>
  </si>
  <si>
    <t>INSTITUT NATIONAL DE LA SANTE ET DE LA RECHERCHE MEDICALE (FR); EUROPEAN MOLECULAR BIOLOGY LABORATORY (DE); KOBENHAVNS UNIVERSITET (DK); UPPSALA UNIVERSITET (SE); CENTRE EUROPEEN DE RECHERCHE EN BIOLOGIE ET MEDECINE (FR); INSTITUT PASTEUR (FR); JOHANN WOLFGANG GOETHE-UNIVERSITAET FRANKFURT AM MAIN (DE); SYSTASY BIOSCIENCE GMBH (DE); NOVO NORDISK A/S (DK); UNIVERSITA DEGLI STUDI DI ROMA LA SAPIENZA (IT)</t>
  </si>
  <si>
    <t>https://doi.org/10.3030/675341</t>
  </si>
  <si>
    <t>M6Abolic-RNA-duplex</t>
  </si>
  <si>
    <t>Metabolic control of RNA-protein and RNA-RNA interactions in cellular transformation.</t>
  </si>
  <si>
    <t>In the current paradigm of gene expression, the structure of messenger RNA (mRNA) is a key element of posttranscriptional control because it modulates interactions with RNA-binding proteins (RBPs). RBPs typically recognize RNA-binding domains to form ribonucleoprotein complexes that ‘commit’ mRNAs to specific functions, and mutated or deregulated RBPs are implicated in multiple neurodegenerative diseases and cancer. Yet, the knowledge on the dynamic regulation of ribonucleoprotein complexes in mammalian cells is limited, mostly because the ‘structure’ and ‘specificity’ of RNA-protein interactions are amply unexplored. Recently, the host laboratory developed a new technique – hiCLIP – which identifies the transcriptome-wide RNA secondary structures (RNA duplexes) bound by particular RBPs, paving the way for pioneering research on the ‘structural determinants’ of RNA function in mammalian cells. In this context, N6-methyladenosine (m6A) is the most prevalent internal modification in mRNAs with critical functions in RNA stability, and seminal studies recently showed that m6A ‘marks’ destabilize in vivo RNA duplexes in the mammalian transcriptome. However, i) how m6A ‘marks’ regulate RNA-protein interactions that rely on RNA secondary structures is unknown, and ii) there is no systems-level elucidation of which RBPs are sensitive to m6A. Importantly, the ‘maintenance’ of m6A levels requires metabolic substrates and the m6A protein machinery is implicated in obesity and cancer. Collectively, these evidences point to a structural role of m6A in RNA function, and raise the compelling notion that metabolic control of m6A may represent a ‘regulatory module’ of gene expression in mammalian cells. The research proposed herein is designed to reveal the ‘regulatory principles’ of RNA structures in cell physiology, and the prospective results are likely to provide far-reaching insights on the significance of this process for metabolism-related diseases and cancer.</t>
  </si>
  <si>
    <t>stem cells; oncology; RNA; immunotherapy; obesity</t>
  </si>
  <si>
    <t>https://doi.org/10.3030/701730</t>
  </si>
  <si>
    <t>MTUB-ANGIO</t>
  </si>
  <si>
    <t>Microtubule Dynamics during angiogenesis</t>
  </si>
  <si>
    <t>Restoring normal vessel structure and function is now considered as a highly promising therapeutic opportunity for angiogenesis-related diseases, including cancer. Despite extensive use of microtubule targeting compounds in vascular-directed anticancer treatment, knowledge of the cellular mechanisms underlying microtubule regulation during angiogenesis is still elusive. By combining my previous experience in endothelial cell biology and the long term expertise of the host laboratory in microtubules dynamics as well as in high resolution imaging techniques, our project is aimed at studying microtubule dynamics and microtubule function in the precise context of sprouting angiogenesis. To achieve that goal, we propose to address the role of microtubule regulatory proteins using advanced high resolution live imaging of 3D culture of endothelial cells. We will identify endothelial specific MT regulators through expression, interaction and functional studies, assess their impact on microtubule dynamics during 3D tubulogenesis and validate their role both in the 3D morphogenesis model and in vivo, using zebrafish. This project is aimed at answering fundamental questions in the angiogenesis field as well as providing new opportunities for therapeutic strategies. At the same time, my experience in the laboratory of Dr Akhmanova will allow me to develop knowledge and skills in order to prepare me to reach a position of professional maturity.</t>
  </si>
  <si>
    <t>proteins; cell polarity; oncology; pathology; physiology</t>
  </si>
  <si>
    <t>https://doi.org/10.3030/703164</t>
  </si>
  <si>
    <t>PERMIDES</t>
  </si>
  <si>
    <t>Personsalised Medicine Innovation through Digital Enterprise Solutions</t>
  </si>
  <si>
    <t>It is the aim of PERMIDES to strenghten the competitiveness and foster the innovation potential of Personalized Medicine as an Emerging Industry in Europe by providing key solutions for the reconfiguration of the biopharmaceutical value chain towards a Health Economy 4.0 with a special focus on oncology (i.e. cancer treatment). Current value chain challenges lie in e.g. data gathering and exchange, big data and machine learning, or new software-based marketing methods based.Via a cross-clustering approach, leading biopharma and IT clusters from three countries (Austria, Germany and Norway) will create novel cross-sectoral collaborations between SMEs to address innovation barriers in the biopharma sector via cutting-edge IT solutions. As a cross-cutting industry, the ICT and software sector is an enabler of innovation in many industries and therefore provides a broad knowledge base of processes and best practice solutions in diverse industrial contexts and business environments. PERMIDES will create an collaboration space consisting of workshops, a semantic online matchmaking portal complemented by matchmaking events that will allow biopharma enterprises to identify the most suitable ICT company from the participating clusters. In a second step, the biopharmaceutical SME and the ICT partner will jointly tackle an innovation barrier in the value chain using an innovation voucher scheme. Follow-up coaching and transfer activites by the cluster organisations will maximise the effect of around 90 collaborative projects that PERMIDES aims to achieve.</t>
  </si>
  <si>
    <t>demography; big data; oncology; personalized medicine; machine learning</t>
  </si>
  <si>
    <t>INNOSUP-1-2015</t>
  </si>
  <si>
    <t>Cluster faciltated projects for new value chains</t>
  </si>
  <si>
    <t>CYBERFORUM EV (DE)</t>
  </si>
  <si>
    <t>SMART INNOVATION NORWAY AS (NO); INTELLIGENT VIEWS GMBH (DE); NETSYNO SOFTWARE GMBH (DE); BUSINESS UPPER AUSTRIA - OO WIRTSCHAFTSAGENTUR GMBH (AT); ONCOTYROL-CENTER FOR PERSONALIZED CANCER MEDICINE GMBH (AT); CYBERFORUM EV (DE); OSLO CANCER CLUSTER SA (NO); CLUSTER INDIVIDUALISIERTE IMMUNINTERVENTION (CI3) EV (DE)</t>
  </si>
  <si>
    <t>https://doi.org/10.3030/691546</t>
  </si>
  <si>
    <t>GeCo</t>
  </si>
  <si>
    <t>Data-Driven Genomic Computing</t>
  </si>
  <si>
    <t>Next-generation sequencing technology has dramatically reduced the cost and time of reading the DNA. Huge investments are targeted to sequencing the DNA of large populations, and repositories of well-curated sequence data are being collected. Answers to fundamental biomedical problems are hidden in these data, e.g. how cancer arises, how driving mutations occur, how much cancer is dependent on environment. But genomic computing has not comparatively evolved. Bioinformatics has been driven by specific needs and distracted from a foundational approach; hundreds of methods solve individual problems, but miss the broad perspective.The objective of GeCo is to rethink genomic computing through the lens of basic data management. We will first design the data model, using few general abstractions that guarantee interoperability between existing data formats. Next, we will design a new-generation query language inspired by classic relational algebra and extended with orthogonal, domain-specific abstractions for genomics. Query processing will trace metadata and computation steps, opening doors to the seamless integration of descriptive statistics and high-level data analysis (e.g., DNA region clustering and extraction of regulatory networks).Genomic computing is a “big data” problem, therefore we will also achieve computational efficiency by using parallel computing on both clusters and public clouds; the choice of a suitable data model and of computational abstractions will boost performance in a principled way. The resulting technology will be applicable to individual and federated repositories, and will be exploited for providing integrated access to curated data, made available by large consortia, through user-friendly search services.  Our most far-fetching vision is to move towards an Internet of Genomes exploiting data indexing and crawling. The PI’s background in distributed data, data modelling, query processing and search will drive a radical paradigm shift.</t>
  </si>
  <si>
    <t>internet; DNA; big data; algebra; genomes</t>
  </si>
  <si>
    <t>https://doi.org/10.3030/693174</t>
  </si>
  <si>
    <t>DrugSynergy</t>
  </si>
  <si>
    <t>DrugSynergy: A data-driven systems biology approach to optimize drug combination strategies</t>
  </si>
  <si>
    <t>The complex physiopathology of human chronic diseases includes networks robustness, feedback loops, and cross-talks, which may induce limited efficacy, resistance, and/or excessive toxicity of an individual drug. Learning how to combine drugs in order to improve treatment efficacy and lower undesired toxicity is a major biomedical challenge. Current strategies for drug repositioning and optimization of drug combinations have two man limitations: 1) they mostly use public data and databases, which are based on knowledge of individual drug stimuli and do not specifically analyze interactions, 2) they consider limited number of cellular outputs to analyze the response to a drug. In DrugSynergy, we will use an innovative systems biology large-scale data-driven approach to determine the interaction between two drugs at the highest possible resolution. Our computational analysis workflow has been extensively validated over the past years. It is now robust enough to be applied for the optimization of drug combinations.Our business development strategies will follow several possible non-exclusive scenarios: 1) service providing to pharmaceutical and biotech companies to optimize their own pipeline of drug combinations, 2) generate intellectual property (IP) through identification of new drug combinations, optimization of existing drug combinations by addition of innovative drugs through screening of small molecule libraries, including from our Institute. These goals will be achieved in an academic structure, through licensing new IP to industrial partners, or within a start-up company created around the innovative pipelines and know-how of DrugSynergy. These options will be explored with our business development and industrial partnership department.DrugSynergy is expected to have a strong biomedical and socio-economic impact because of the growing need of efficiently combine multiple drugs to address health challenges such as cancer and chronic inflammatory diseases.</t>
  </si>
  <si>
    <t>databases; inflammatory diseases; oncology</t>
  </si>
  <si>
    <t>https://doi.org/10.3030/680890</t>
  </si>
  <si>
    <t>SMART-LANLIGHT</t>
  </si>
  <si>
    <t>New Scanning nearfield Microscopy method bAsed on Radio-frequency Trap and LANthanide nanoprobe for LIGHT matter interaction.</t>
  </si>
  <si>
    <t>Measuring and controlling light-matter interactions at the nanoscale is critical for many applications affecting both scienceand society, ranging from disease detection and treatment to quantum-based information science. Performing studies ofthese interactions requires a nano source of light, high resolution detection and accurate three dimensional manipulation.However, most of the existing nano-optical techniques offer a subset, but not all, of these elements. We propose in this project to develop a system for measuring optical fields properties on nanostructures with nano-emitter levitating by a Paul also called radio-frequency trap. We will use -but not limited to- a lanthanide doped particle as the nano-emitter. Specifically, lanthanides are sensitive to both optical electric and magnetic field so that full understanding of the optical near-field properties is achievable, in an unprecedented way. We then plan to employ this new technique for investigating nanolight-matter interactions on technologically-important nanostructures such as optical antennas, nanophotonic circuits, metamaterials etc... This new and original probing technique will open the ways to a large variety of applications such as high resolution imaging of nanophotonics components (nano-optical circuiterie, spin domain, ...) or biological samples but also e.g cancer diagnostic and therapy since lanthanide can be used for tumor cell detection and photodynamic therapy.</t>
  </si>
  <si>
    <t>nanotechnology; computer and information sciences</t>
  </si>
  <si>
    <t>https://doi.org/10.3030/705616</t>
  </si>
  <si>
    <t>HeartAtaK</t>
  </si>
  <si>
    <t>Targeting the Anti-Target: From Structure to Drug in the heart Kv11.1 channel</t>
  </si>
  <si>
    <t>Potassium channels are widely distributed and have many important biological functions in the human body. Of special interest is the Kv11.1 channel, whose main function is the repolarization of the membrane after a cardiac action potential. Unfortunately, this channel can be blocked by a variety of structurally diverse drugs causing the long QT syndrome (LQTS), a cardiac repolarization disorder that can lead to arrhythmia and sudden heart death. Due to this very severe side effect, a variety of drugs with otherwise good therapeutic profiles have been withdrawn from the market. Nowadays, cardiac Kv11.1 is an important anti-target in drug development to exclude any potential side effects that could lead to LQTS. In contrast, tumour cells require the expression of specific isoforms of Kv11.1 for survival making these channels a potential anti-cancer drug target – as long as these drugs do not bind to the heart isoform.The major goal of this project is the elucidation of the structure of Kv11.1 via X-ray crystallography or cryo-EM. I have established large-scale protein production of a Kv11.1-chimera using the baculovirus/insect cell expression system, thus enabling biophysical and structural studies to provide structural information on a range of time- and spatial resolution scales. This will not only shed light on the structural motifs responsible for binding a variety of structurally diverse drugs but also improve the fundamental knowledge for the understanding of the special biophysical properties of this channel. By taking these techniques together I will be able to determine how known inhibitors bind, and so identify new isoform specific binding pockets to guide isoform-specific drug design.My career goal is to pursue fundamental and translational research in structural biology of human membrane protein, with a focus on medically important targets and further drug development. This project will bring me closer to that goal.</t>
  </si>
  <si>
    <t>drug discovery; cardiac arrhythmia; medicinal chemistry; proteins; neurology</t>
  </si>
  <si>
    <t>potassium channel, drug development, integral membrane protein</t>
  </si>
  <si>
    <t>https://doi.org/10.3030/708051</t>
  </si>
  <si>
    <t>REDOXDRUGS</t>
  </si>
  <si>
    <t>Discovery and commercialisation of novel compounds targeting redox proteins</t>
  </si>
  <si>
    <t>The Peroxiredoxin proteins represent a currently untapped molecular therapeutic target. We recently characterised a rangeof novel chemical compounds that could alter the function of one of the peroxiredoxin family members, peroxiredoxin 4(PRDX4). The approach involved high-throughput computational “virtual” compound screening involving our supercomputerfacility at the University of Cambridge. Given our success in finding chemicals that could affect the function of theseproteins, we would now like to screen and provide proof-of-principle evidence of the efficacy of novel compounds for furtherdevelopment as therapeutic agents.This process has been very rapid for prototyping novel molecules, from idea to hit compound validation in biological assaysin less than 6 months. This rapid development cycle is highly cost-efficient and produces a range of chemical “hits” thatcould subsequently be taken forward as “lead” compounds for pre-clinical and clinical studies in the future, as noveltherapeutics for a range of diseases ranging from cardiovascular and metabolic disease to cancer.</t>
  </si>
  <si>
    <t>proteins; oncology; supercomputers</t>
  </si>
  <si>
    <t>https://doi.org/10.3030/676835</t>
  </si>
  <si>
    <t>ChemBioAP</t>
  </si>
  <si>
    <t>Elucidation of autophagy using novel chemical probes</t>
  </si>
  <si>
    <t>The interest on autophagy, an evolutionarily conserved process in eukaryotes, has enormously increased in the last years, since autophagy is involved in many diseases such as cancer and neurodegenerative disorders. Autophagosome formation is the key process in autophagy. Despite extensive work, the model of autophagosome formation is not yet well established. Some important questions on autophagosome biogenesis remain to be elusive, such as where the bona fide marker protein of autophagosome, LC3, is lipidated, how lipidated LC3 functions in autophagosome formation, and how the proteins for LC3 lipidation and delipidation are involved in autophagosome formation. Although genetic approaches have been useful to identify genes involved in autophagy, they are chronic and thereby the dynamics of phenotypic change cannot be followed, making them not suited for study highly dynamic process such as autophagosome formation. Herein, I propose to develop and use novel chemical probes to address these issues. First, I plan to prepare semi-synthetic caged LC3 proteins and apply them to monitor dynamics of autophagosome formation in the cell in order to address those questions on autophagosome formation. The semi-synthetic LC3 proteins are expected to confer a temporal control and to realize manipulation of protein structure, which renders such studies possible. Second, I intend to develop a versatile approach targeting specific endogenous proteins using a reversible chemically induced dimerization (CID) system, termed as “knock on and off” strategy. I plan to use this approach to elucidate the function of two distinct PI3K complexes in autophagosome formation. On one hand, the establishment of novel approaches will open up a new avenue for studying biological processes. On the other hand, the use of the tool will reveal the mechanism of autophagy.</t>
  </si>
  <si>
    <t>pneumology; alzheimer; proteins; oncology; parkinson</t>
  </si>
  <si>
    <t>UMEA UNIVERSITET (SE); MAX-PLANCK-GESELLSCHAFT ZUR FORDERUNG DER WISSENSCHAFTEN EV (DE)</t>
  </si>
  <si>
    <t>https://doi.org/10.3030/678899</t>
  </si>
  <si>
    <t>FluoroDendriNostic</t>
  </si>
  <si>
    <t>Combined fluorinated polymer and poly-L-lysine dendrimer as new potential contrast agents for magnetic resonance imaging 19F</t>
  </si>
  <si>
    <t>Early diagnosis of diseases, including tumors, is the ultimate goal of biomedical imaging. Magnetic resonance imaging (MRI) is a technique for non-destructive and non-invasive diagnosis of a number of diseases including cancer. Recently, contrast agents bearing 19F have been introduced as an attractive alternative to purely hydrogenated compounds, because of their high signal to noise ratio as result of their unique spectroscopic signature. This project aims to design, synthesize and characterize a series of novel fluorinated amphiphilic structures based on a fluoropolymer and a dendrimer (so called DendriGrafts, DGLs) based on poly-L-lysine. DGLs are a new type of arborescent biosynthetic polymer of regular and controlled structure. They have been shown to be biocompatible and non-immunogenic. It proposed that these DGLs to have potential as a powerful platform for the functionalization of hydrophobic polymers and to afford fluoropolymers for applications in 19F MRI. Combining DGLs and fluoropolymers in a good solvent for one of the blocks, is proposed to enable self-assembly of the amphiphiles into a variety of morphologies and molecular aggregates (including micelles, vesicles or cylinders). Increasing attention has been given to this type of supramolecular organization and to their potential use in applications such as coatings, drug delivery systems, nanoparticles or nanoreactors. Thus, this project will not only study the fundamental phenomena of self-organization of these novel copolymers but will also result in new materials suitable for application as novel agents in 19F MRI. Combining the complementary expertise from the Experienced Researcher in dendritic polymers, the host team in polymerization techniques and polymer self-assembly, a series of novel copolymer systems will be originally created in this project and finally studied by in vitro and in vivo.</t>
  </si>
  <si>
    <t>electron microscopy; polymer sciences; absorption spectroscopy; halogens; catalysis</t>
  </si>
  <si>
    <t>THE UNIVERSITY OF BIRMINGHAM (UK); THE UNIVERSITY OF WARWICK (UK)</t>
  </si>
  <si>
    <t>https://doi.org/10.3030/703934</t>
  </si>
  <si>
    <t>SYNOX</t>
  </si>
  <si>
    <t>Total Synthesis of Biologically Important Pyrrolidinone Natural Products and Analogues Thereof.</t>
  </si>
  <si>
    <t>"The importance of natural products and derivatives as sources of new drugs is undeniable.  Newman has stated: ""It is probably true that if one had to name the natural product that has saved the most lives.....penicillin G would be the molecule of choice""  (D. J. Newman, G. M. Cragg, in Natural Product Chemistry for Drug Discovery, Chapter 1, RSC Biolmolecular Sciences No. 18, 2009).  In this proposal we will develop methodology for the synthesis of two types of closely related natural products which have wide-ranging biological activities including: anti-bacterial, anti-viral, anti-tumour and herbicidal activity; but whose biological activities have not been fully evaluated.  We will use our recently developed oxidative radical cyclisation methodology to synthesise the cores of these biologically relevant natural products and develop new methodology for the direct functionalisation of certain aromatic heterocycles as part of the synthesis of the unsaturated portions of the natural products.   The biological activities, particularly with respect to anti-bacterial and anti-tumour properties  of all of the key synthetic intermediates (simplified analogues) and synthetic natural products themselves will be assessed.The project is divided into four work packages involving: i) development of direct functionalisation certain aromatic heterocycles; ii) synthesis of the the one type of natural product; iii) oxidative radical synthesis of natural product cores; iv) total synthesis of the second type of natural product."</t>
  </si>
  <si>
    <t>drug discovery; aldehydes; organic acids; alcohols; geometry</t>
  </si>
  <si>
    <t>https://doi.org/10.3030/708354</t>
  </si>
  <si>
    <t>IC-3i-PhD</t>
  </si>
  <si>
    <t>Institut Curie 3-i PhD Program</t>
  </si>
  <si>
    <t>The new IC-3i-PhD program of Institut Curie and its partners will produce top-level scientific knowledge by promoting basic interdisciplinary research that will be translated into novel therapeutic avenues for diagnosis and treatment. The completely re-structured, revitalized, and ambitious international “Triple i” PhD program is strengthened by trans- and inter-disciplinary and inter-sectorial research projects and will offer 35 international PhD positions. The program will teach PhD/Doctoral Program recipients to be excellent researchers of tomorrow; to perform research but also enhance innovation through research via established working relationships with private industry, and by supporting the creation of Small and Medium-sized Enterprises (SMEs). The objective of the doctoral programme is to offer an international, inter-disciplinary, and inter-sectorial training program for the researchers, including training-through-research (both on site and through secondments) as well as hands-on training in transferable skills. Furthermore, supporting researchers’ career development via a structured career plan, and a commitment to providing fellows with the transferable skills they need, will change the standard of excellence for PhDs at the institute, and beyond. Training IC-3i-PhDs to the high standard set out in the program will ultimately lead to producing a new generation of researchers and researcher-physicians working side by side on improving health outcomes, reducing health inequalities, and promoting active and healthy ageing. Overall the proposed project will further stimulate the development of European research and human resource capacities, knowledge transfer between academic institutions and industrial stakeholders and thus strengthen the competitiveness and innovation of EU industries.</t>
  </si>
  <si>
    <t>cancer,  health,  disease,  epigenetics,  physical chemistry,  biophysics,  genetic,  genotoxic stress,  immunology,  systems biology,  imaging,  medicinal chemistry,  biomarkers,  epidemiology</t>
  </si>
  <si>
    <t>MSCA-COFUND-2014-DP</t>
  </si>
  <si>
    <t>Marie Skłodowska-Curie Co-funding of regional, national and international programmes (COFUND-DP)</t>
  </si>
  <si>
    <t>INSTITUT CURIE (FR); SANOFI-AVENTIS RECHERCHE &amp; DEVELOPPEMENT (FR); INSTITUT DE RECHERCHES SERVIER (FR)</t>
  </si>
  <si>
    <t>https://doi.org/10.3030/666003</t>
  </si>
  <si>
    <t>SCoTMOF</t>
  </si>
  <si>
    <t>Combined Chemo- and Radiotherapies by Controlling the Surface Chemistry of Truncated Metal Organic Framework Nanoparticles</t>
  </si>
  <si>
    <t>Cancers are the leading cause of death in the developed world, with populations facing a 30% chance of developing the disease by the age of 75. As part of a concerted effort to open up new treatments and improve patients’ experiences with existing ones, the concept of drug delivery – using non-toxic carriers to transport medicines directly to the location of disease – has emerged. Metal-organic frameworks (MOFs), porous materials comprised of organic linkers and metal joints, show considerable promise as drug delivery vectors due to their high storage capacities, amenability to functionalization and the ability to prepare entirely non-toxic nanoparticulate derivatives. This proposal will use the PI’s expertise in advanced MOF synthetic methods to facilitate dramatic technological breakthroughs through unprecedented control of MOF self-assembly and surface chemistry. Management of MOF surface chemistry will allow installation of stimuli responsive release mechanisms and offer control over the trapping and release of cargo within MOFs, ensuring drugs are released only at the site of disease in the body. Surface incorporation of sophisticated biotargeting units such as peptides and aptamers will facilitate selective uptake of the MOFs by diseased tissues only. Rapid clean microwave syntheses will allow metal radionuclides to be incorporated for PET imaging, offering a novel alternative to traditional chelates. Comprehensive in vitro and in vivo testing will ensure that this multidisciplinary streamlining of materials, supramolecular and medicinal chemistries with the biosciences will generate highly efficient theranostic devices, offering more efficient, targeted drug delivery to improve treatment efficiency, mitigate side effects and open up new therapeutic avenues such as siRNA delivery. The fundamental advances required to generate these novel materials will also impact across the many applications of MOFs, from molecular storage and separations to catalysis.</t>
  </si>
  <si>
    <t>medicinal chemistry</t>
  </si>
  <si>
    <t>https://doi.org/10.3030/677289</t>
  </si>
  <si>
    <t>FAT NKT</t>
  </si>
  <si>
    <t>Targeting iNKT cell and adipocyte crosstalk for control of metabolism and body weight</t>
  </si>
  <si>
    <t>Obesity has reached epidemic proportions globally. At least 2.8 million people die each year as a result of being overweight or obese, the biggest burden being obesity-related diseases. It is now clear that inflammation is an underlying cause or contributor to many of these diseases, including type 2 diabetes, atherosclerosis, and cancer. Recognition that the immune system can regulate metabolic pathways has prompted a new way of thinking about diabetes and weight management. Despite much recent progress, most immunometabolic pathways, and how to target them, are currently unknown. One such pathway is the cross-talk between invariant natural killer (iNKT) cells and neighboring adipocytes. iNKT cells are the innate lipid-sensing arm of the immune system. Since our discovery that mammalian adipose tissue is enriched for iNKT cells, we have identified a critical role for iNKT cells in regulating adipose inflammation and body weight. The goal of this project is to use a multi-disciplinary approach to identify key signals and molecules used by iNKT cells to induce metabolic control and weight loss in obesity. Using immunological assays and multi-photon intravital microscopy, cells and pathways that control the unique regulatory functions of adipose iNKT cells will be identified and characterised. Novel lipid antigens in adipose tissue will be identified using a biochemical approach, perhaps explaining iNKT cell conservation in adipose depots, and providing safe tools for iNKT cell manipulation in vivo. Finally, using proteomics and whole body metabolic analysis in vivo, novel ‘weight-loss inducing’ factors produced by adipose iNKT cells will be identified. This ambitious and high impact project has the potential to yield major insights into immunometabolic interactions at steady state and in obesity. The ability to activate or induce adipose iNKT cells holds remarkable potential as an entirely new therapeutic direction for treating obesity and type 2 diabetes.</t>
  </si>
  <si>
    <t>arteriosclerosis; diabetes; immunology; lipids; obesity</t>
  </si>
  <si>
    <t>https://doi.org/10.3030/679173</t>
  </si>
  <si>
    <t>STRETCHLENS</t>
  </si>
  <si>
    <t>Deformable platform with thin-film based circuits and ultra-thin Si chips for smart contact lens applications</t>
  </si>
  <si>
    <t>A smart contact lens is a device in direct contact with the eye, having integrated electronic functionalities in order to improve the well-being of the user. In that respect, these devices are envisaged to address diverse complex aspects, such as providing augmented reality, performing biomedical sensing and correcting or improving vision. For the first two application areas, possible approaches have already been demonstrated. However, the use of smart contact lenses to correct vision has only been recently proposed through the help of integrated liquid crystal (LC) cells. The integration of these LC cells in a contact lens is in particular appealing for ophthalmological disorders like iris perforation and presbyopia; the latter alone affecting more than 1 billion people. The STRETCHLENS platform envisages the hybrid integration of electro-optic capabilities (e.g. LC cells), RF transmission (e.g. antenna, ultra-thin Si chip - UTC), specific biomarker sensing (e.g. to identify some types of cancer cells) and thin-film based stretchable electrical interconnections. The platform, besides being stretchable due to the spherical shape of eye and manipulations during insertion/extraction of the lens, will incorporate novel 3-D electrical interconnections which will allow for multilayer metallization to integrate UTC’s, minimizing surface area and greatly improving miniaturization. Furthermore, the project will develop new knowledge through technological advancement and models of adhesion/cohesion at the interface of hard/soft composites, in order to predict delamination failures and optimize assemblies through design. The completion and development of such highly integrated stretchable systems will open up diverse research opportunities in the fields of biomaterial science, stretchable micromechanics, and autonomous biomedical and conformal electronics smart systems.</t>
  </si>
  <si>
    <t>liquid crystals</t>
  </si>
  <si>
    <t>https://doi.org/10.3030/661092</t>
  </si>
  <si>
    <t>BIOCONTROL-A</t>
  </si>
  <si>
    <t>Biocontrol of Aflatoxin Contamination Using Atoxigenic Strains from Almond and Pistachio Orchards</t>
  </si>
  <si>
    <t>Aflatoxins (AF), the most toxic and carcinogenic compounds among the mycotoxins, are mainly produced by the fungi Aspergillus flavus and A. parasiticus. Because these fungi are common soil residents of almond and pistachio orchards, these nuts are one of the main sources of human exposure to AF. The consumption of almond and pistachio has increased in recent years in the European Union (EU) due to their positive effects on the consumers’ health. Spain has the largest area (587.000 ha) under almond cultivation after USA and its pistachio growing-area is exponentially expanding. Contaminated batches of Spanish nuts by AFs have been frequently detected. Application of atoxigenic strains of A. flavus has successfully reduced crop AF-contamination in the USA and Africa. This biological control strategy uses endemic atoxigenic A. flavus strains, considered best adapted, to displace the AF-producing fungi. Unfortunately, EU farmers do not have the benefit of this type of biological control technology since there are not registered atoxigenic strains in this area. The aim of current project is to: i) improve substrate and application methods of atoxigenic A. flavus; ii) select new biological control agents for their patent and future registration in EU and USA; and iii) construct mechanistic models of risk for AF-contamination. The expected results will have a positive impact improving food safety and the environment and securing economic benefits to EU farmers and agri-food industries. In addition, this project supports capacity building, provides the foundation to the fellow in pursuing his independent scientific career and strengthens collaboration with research groups from EU and USA, three small-medium enterprises (SEMs), and a spin-off company.</t>
  </si>
  <si>
    <t>DNA; fruit growing; mycology; food safety</t>
  </si>
  <si>
    <t>UNIVERSIDAD DE CORDOBA (ES); THE REGENTS OF THE UNIVERSITY OF CALIFORNIA (US)</t>
  </si>
  <si>
    <t>https://doi.org/10.3030/658579</t>
  </si>
  <si>
    <t>SEQUOIA-DD</t>
  </si>
  <si>
    <t>Boosting productivity and performance in drug discovery with SEQUOIA - Semantic Query of Information Assets</t>
  </si>
  <si>
    <t>Synapse Information (UK) have developed a novel semantic web technology, SEQUOIA – Semantic Query of Information Assets – allowing users to rapidly question &gt; 100 disparate data assets in a code-free spreadsheet environment. Having proved the core platform functionality within the financial sector, Synapse now seek to apply SEQUOIA to the field of drug discovery R&amp;D. New drugs are required urgently to treat cancers &amp; other rare/neurological diseases. However, costs and timescales of drug development are huge due to high failure rates. A principle barrier is the lack of real time comparison of disparate datasets, which can identify causal correlations behind reactions throughout the R&amp;D process. Building on the prototype kernel solution, SEQUOIA targets the many high performance silos of public online drug R&amp;D data, enabling all researchers to semantically probe these ontologies against internal R&amp;D. Synapse therefore aim to catalyse a strategic 10 - 100× productivity gain during the discovery phase to disrupt the €5.5 billion/yr drug discovery software market. The overall project aims to: fulfil the further technical developments required to transfer SEQUOIA into priority sectors within drug R&amp;D; initiate the technical and commercial partnerships with key stakeholders in the pharmaceutical industry; validate performance through extended field trials; establish regulatory compliance; deliver compatibility with key user data environments; and optimise a developed product. The proposed Phase 1 feasibility study seeks to address these requirements through: delivery of an elaborated business plan; prioritised EU market entry strategy; analysis of market-held data assets, technical development roadmap; engagement of key stakeholders in the pharmaceutical industry; supply chain initiation; development of IP strategy and value model; as well as regulatory and legal roadmaps for the final phase of developments and exploitation.</t>
  </si>
  <si>
    <t>drug discovery; ontology; software; productivity; semantic web</t>
  </si>
  <si>
    <t>SYNAPSE INFORMATION LIMITED (UK)</t>
  </si>
  <si>
    <t>https://doi.org/10.3030/736397</t>
  </si>
  <si>
    <t>CIL2015</t>
  </si>
  <si>
    <t>Dissecting the cellular mechanics of contact inhibition of locomotion</t>
  </si>
  <si>
    <t>Our aim is to dissect the mechanisms of contact inhibition of locomotion (CIL), a process whereby migrating cells collide and repel each other, as it is now clear that CIL is pivotal to understanding embryogenesis and pathologies such as cancer. We have developed an in vivo model using Drosophila macrophages (hemocytes), along with novel analytical tools, to examine the contact inhibition response in cells during development.  We therefore have an unprecedented opportunity to address CIL in a genetically tractable organism within a physiologically relevant setting. This model has revealed that a precisely controlled CIL response is a significant driving force behind the acquisition of embryonic patterns, and recent data show that this precision requires a series of synchronized changes in cytoskeletal dynamics. Our central hypothesis is that key to this cellular ‘dance’ is mechanosensation of the collision, which integrates subsequent signaling mechanisms to choreograph the steps of the contact inhibition process. The first part of this proposal will elucidate the molecular mechanisms controlling CIL by exploiting our unique ability to live image and genetically dissect this process in Drosophila. We will also take an interdisciplinary approach to elucidate the mechanical aspects of the response, which will allow us to examine the feedback between signaling pathways and the physical forces of the CIL response. We will subsequently extend our detailed understanding of the CIL process, and our novel set of analytical tools, to mammalian cell types and model systems. This will allow us to develop new assays to directly probe the mechanics of CIL and begin to investigate the function of this underexplored process in other cell types. This in depth knowledge of the response places us in the best position to extend our understanding of CIL to new physiologically relevant scenarios that in the future will impact on human health.</t>
  </si>
  <si>
    <t>software; fluid dynamics; developmental biology; mutation; biophysics</t>
  </si>
  <si>
    <t>https://doi.org/10.3030/681808</t>
  </si>
  <si>
    <t>LYSOTRACK</t>
  </si>
  <si>
    <t>Defining the role of lysosomal trafficking in age-associated anabolic resistance in human skeletal muscle</t>
  </si>
  <si>
    <t>The reduced ability of skeletal muscle to grow, termed anabolic resistance (AR), is thought to be a major cause of age-associated muscle loss (sarcopenia). At the cellular level, AR is caused by an impaired activation of the protein kinase mTORC1, which in turn blunts protein synthetic responses to anabolic stimuli. Lysosomal trafficking is critical for the full activation of mTORC1, with the blocking of this event creating anabolic resistance in otherwise healthy cells. However, to date, this phenomenon has not been examined in human skeletal muscle. Therefore, our working hypothesis is that alterations in lysosomal trafficking may be an underlying mechanism to explain impaired mTORC1 activity and AR in elderly individuals. To address this hypothesis, we will define, for the first time, the role and regulation of lysosomal trafficking in age-associated AR in human skeletal muscle. Through a combination of in-vitro and in vivo studies we will examine (1) whether genetic induction of lysosomal trafficking can activate mTORC1 and overcome chemical/nutrient induced AR in human primary myotubes, (2) whether genetic knockdown of proteins that stimulate lysosomal trafficking can inhibit mTORC1 activity and cause AR, and (3) examine whether lysosomal trafficking differs between young and elderly subjects, in vivo, in response to anabolic stimuli such as amino acids and resistance exercise.The importance of this work should not be understated, given that the number of individuals aged over 60 and 80 years is expected to triple and quadruple respectively by 2050. By advancing the understanding of why elderly individuals exhibit AR and how this phenomenon may contribute to the development of sarcopenia, the work proposed herein has great potential for the development of novel therapeutic approaches to prevent or reduce the occurrence of AR, reduce the severity of sarcopenia which in turn will dramatically improve quality of life.</t>
  </si>
  <si>
    <t>proteins; diabetes; oncology; amines; obesity</t>
  </si>
  <si>
    <t>https://doi.org/10.3030/707336</t>
  </si>
  <si>
    <t>CAiPSC</t>
  </si>
  <si>
    <t>Determining centromere assembly mechanisms and improving mitotic fidelity during somatic cell reprogramming</t>
  </si>
  <si>
    <t>Maintaining a stable karyotype is essential for the use of pluripotent stem cells (PSCs) in regenerative medicine and translational and basic research. Although around 10-30% of PSC lines present karyotypic abnormalities, the molecular mechanisms underlying this genomic instability are largely unknown. Centromeres, the chromosomal loci that drive chromosome segregation are central to mitotic fidelity. Maintenance of centromeres in somatic cells is tightly cell cycle coupled, as centromeric chromatin assembly is strictly dependent on G1 phase transition. PSCs have an atypical cell cycle structure with truncated gap phases and proliferate at unusually rapid rates. How this affects mitotic fidelity in general, centromere assembly in particular and consequently, genomic stability is an essential question in reprogramming biology. The aim of this multifaceted project is to determine the mechanisms regulating proper chromosome segregation during somatic cell reprogramming to induced PSCs (iPSCs). By combining fluorescent labelling techniques, high-end microscopy and genome-wide analysis, this project will determine the mechanisms of centromere assembly and inheritance in PSCs, the consequences of genome-wide remodelling of chromatin marks during reprogramming on the stable epigenetic propagation of centromeric chromatin and how functional modulation of key centromere assembly factors affect mitotic fidelity. This project capitalises on the unique combination of the researcher’s experience in stem cell biology and iPSC technology and the extensive expertise in the biology of human mitosis and centromere function of the host lab. The results of this study will provide direct insight into how chromosomal segregation is controlled in PSCs and most importantly during reprogramming, which will advance our understanding of the mechanisms underlying the genomic instability of these cells and contribute to the development of strategies to obtain better and more robust iPSCs.</t>
  </si>
  <si>
    <t>cell biology; stem cells; oncology; chromosomes; embryology</t>
  </si>
  <si>
    <t>https://doi.org/10.3030/704763</t>
  </si>
  <si>
    <t>Glial-Puberty</t>
  </si>
  <si>
    <t>The role of Glial cells in the control of puberty</t>
  </si>
  <si>
    <t>Puberty, a key developmental period when the reproductive capacity is attained and sexual and somatic maturation completed, is under the control of a complex series of regulatory mechanisms that are sensitive to endogenous factors and environmental cues. However, characterization of the neuro-hormonal basis of puberty remains incomplete. A wealth of evidence has demonstrated the existence of reciprocal communications between glial cells and neurons; glial cells having an essential role in regulation of the functional activity of the nervous system. In this context, it is well establish that glial cells play an important role in neuroendocrine regulation and participate in sexual differentiation of neuronal connectivity of brain regions involved in the control of puberty. In addition, preliminary studies have demonstrated that kisspeptins induce changes in markers of glial cell activity. Based on this preliminary data, the aim of this proposal is to provide better knowledge of the role of glial cells in the control of puberty and their interplay with kisspeptins, as major gatekeepers of puberty onset in mammals. To this end, we will used both Kiss1 KO and Gpr54-βgal models generated by the host laboratory, which will allow the study of direct effects of kisspeptins on glial cells. In addition, we will generate a mouse model with deletion of Gpr54 (kisspeptin receptor) only in glial cells, to define their precise role in the control of puberty. Implementation of this project will expand our knowledge of the mechanisms for the control of puberty and its deviations, whose prevalence has notably increased worldwide.</t>
  </si>
  <si>
    <t>neurobiology; oncology; physiology; endocrinology; obesity</t>
  </si>
  <si>
    <t>https://doi.org/10.3030/659474</t>
  </si>
  <si>
    <t>NanoPorous DNA-array</t>
  </si>
  <si>
    <t>Ultra-high density three dimentional DNA arrays for biosensing</t>
  </si>
  <si>
    <t>Extra cellular, circulating nucleic acids – such as DNA or RNA – have been found as important biomarkers for identification and diagnosis of cancer and other diseases However, the detection of circulating nucleic acids is non-trivial because they often exist at very low concentrations in large volumes of body fluids.  Although many attempts have been tried for the detection of these biomarkers in recent years, including various nanostructure based sensors, there is still no approach in sight that could reach the desired sensitivity. Hence, there is a great need for a sensor which can effectively detect the diagnostically relevant (low) concentrations of circulating nucleic acids with a high degree of selectivity and sensitivity. In this project we propose a new platform for detection of nucleic acids; the aim of this project is to achieve a multi-layered filtering device, which allows effective filtration, purification and detection of biomolecules from complex biofluids.  The platform is based on implementation of ultra-high density 3D DNA arrays - which are made on a functionalized nanoporous substrate (nanoporous anodic aluminium oxide) – into a microfluidic device assay (so called FoRe assay, i.e combination of Forward and Reverse assays, which is consist of multiple filters, each capable of capturing specific target biomarkers from different sample). Pores are able capture the target molecules because locally the concentration of even a single target molecule in the pore is sufficient for binding and hybridization. The captured target molecules can then be detected by subsequent specific labeling using DNA-tagged gold nanoparticles (via hybridization), which will allow detection with single molecule sensitivity.  If successful, the scalable system will be used as a point-of-care diagnostic platform in the future.</t>
  </si>
  <si>
    <t>noble gases; nucleic acids; DNA; microscopy; post-transition metals</t>
  </si>
  <si>
    <t>https://doi.org/10.3030/706930</t>
  </si>
  <si>
    <t>ESOMAVOD</t>
  </si>
  <si>
    <t>Enantioselective Synthesis of Madangamine Alkaloids via Organocatalytic Desymmetrization</t>
  </si>
  <si>
    <t>This project will develop a new, highly enantioselective, state-of-the-art synthetic route to madangamine alkaloids B, C and E based on a novel organocatalytic desymmetrization reaction as a key step, which will allow the rapid and efficient construction of the AC rings ready for subsequent advancement to the majority of the family members. Evaluation of the anti-cancer biological activity of the different madangamines and late stage intermediates will be carried out. This Fellowship project combines total synthesis, new asymmetric methodology development via organocatalysis and biological evaluation. This multidisciplinary Fellowship, based on high-quality and novel research at the University of Oxford, one of the top-research centres worldwide, has been designed to augment and complement Dr Vasu’s skills and knowledge to improve his career possibilities and, at the same time, Dr Vasu’s experience in new methodology development and catalysed transformations will be advantageous to the design of the organocatalyst in the key step of the synthesis. The Fellowship will also be useful to establish new collaboration opportunities for the Dixon group. Through the training and the research results arising, the Fellowship will be beneficial to the fellow, the host institution and European science.</t>
  </si>
  <si>
    <t>oncology; amines</t>
  </si>
  <si>
    <t>https://doi.org/10.3030/703789</t>
  </si>
  <si>
    <t>DECODE</t>
  </si>
  <si>
    <t>Allele-specific Deconvolution of Tumour DNA Methylation and Expression Data to Reveal Underlying Cell Populations</t>
  </si>
  <si>
    <t>Owing to advances in sequencing technology, we are now beginning to understand the molecular mechanisms underlying cancer development and evolution. Tumours however are heterogeneous, often containing admixed normal cells and different (sub)clones, confounding interpretation of the massive amounts of data flowing from large initiatives such as the International Cancer Genome Consortium.To address this issue, I will develop methods that disentangle tumour bulk gene expression (RNA-Seq) and DNA methylation (Bisulphite-Seq) data to accurately reveal the states of the distinct underlying cell populations. The innovative algorithms will derive estimates of the allele-specific expression/methylation rates and tumour copy number profiles from the data and use them to separate the signal coming from the tumour from that of the normal cells. In a second step, the method leverages the wealth of available cancer ‘omics data using a recommender-system approach to complete the deconvolution. Careful validation will come from teasing apart computationally mixed pure samples as well as from ongoing and planned collaborative single-cell sequencing projects. A detailed analysis of tumour expression and DNA methylation heterogeneity on these single-cell datasets will guide further methodological advances. As an intrinsic part of the project, massive pan-cancer datasets will be deconvoluted. Drawing on the pure transcriptomes and epigenomes, I will construct a more comprehensive taxonomy of cancers, laying the basis for significant improvements in clinical prognostic prediction and personalised treatment.This project will shift the paradigm of genomic tumour heterogeneity to include the more actionable transcriptome and epigenome. In turn this will lead to a better understanding of how (epi)genomic alterations translate into the transcriptomic (and proteomic, interactomic, …) changes driving cancer evolution.</t>
  </si>
  <si>
    <t>https://doi.org/10.3030/703594</t>
  </si>
  <si>
    <t>tagMDR</t>
  </si>
  <si>
    <t>Identification of Multidrug Resistance for Chemotherapy Guidance in Cancer Using a Lab-on-a-chip Platform</t>
  </si>
  <si>
    <t>Cancer is one of the most lethal and prevalent diseases affecting people from all ages worldwide. Despite its harmful side effects, chemotherapy is still the main course of treatment in most of the cancer types, and the success of the therapy highly depends on the early diagnosis, i.e. before metastatic progression. One of the major factors affecting the success of chemotherapy is the development of multidrug resistance (MDR), where the cancer cells become resistant to chemotherapeutic agents with distinct structures.The objective of this innovation project is to develop the first clinical device (tagMDR) for the identification of MDR prior to or during cancer treatment. Being a low cost and easy-to-operate in vitro diagnostic (IVD) device, tagMDR will provide rapid and accurate discrimination and quantification of resistant cancer cells via a label-free and target specific isolation technology. This novel system will guide the medical oncologists for picking the most effective treatment strategy in a timely manner, avoiding the deleterious side effects of inappropriate chemotherapy and the associated costs. The unique selling points of tagMDR will be the cheaper, shorter, more predictable, and more successful chemotherapy treatments, and hence yielding happier people.An initial market study has already been carried out for determining the potential customers and partners for structuring the general framework of the business plan. This study will be detailed in Phase 1, and the potential collaborators for clinical tests and marketing will be investigated, following the market potential assessment and the cost analysis of tagMDR. Meantime, the procedures for CE and IDE certifications and the suitable sterilization methods will also be identified. The major outcome of the feasibility study will be an elaborated business plan for the next 10 years, to enable accurate positioning of tagMDR in IVD and microfluidics markets.</t>
  </si>
  <si>
    <t>drug discovery; microfluidics; lab on a chip; oncology; multidrug resistance</t>
  </si>
  <si>
    <t>MIKRO BIYOSISTEMLER ELEKTRONIK SANAYI VE TICARET ANONIM SIRKETI (TR)</t>
  </si>
  <si>
    <t>https://doi.org/10.3030/736516</t>
  </si>
  <si>
    <t>MY FISH CURE</t>
  </si>
  <si>
    <t>The Zebrafish Lab is a biotechnological company leader in the development and commercialization of novel, tailor-made solutions based on in vivo zebrafish assays. Thanks to the extensive knowledge acquired by the R&amp;D projects performed in the field by our team for many years and a close collaboration with Hospitals and Cancer Research Institutions, we have identified a remarkable opportunity in MY FISH CURE project that will mean a 5-year after tax-R.O.I of 490% according to our estimations. The ultimate goal of the project presented as MY FISH CURE is to complete the clinical studies required to bring to the healthcare market a novel real time in vivo platform for personalized cancer treatment based on the use of zebrafish “avatars” as personalized, living test tubes. Cancer is a leading cause of morbidity and mortality with approx. 35 million people affected by this disease and more than 7 million deaths per year. A major difficulty found in effective cancer treatment is the complexity of the biological mechanism underlying cancer onset and disease progression. As such, different people respond differently to the same therapy. Personalized cancer therapy can provide a solution to these challenges in cancer treatment. In MY FISH CURE project we seek overcoming the mayor barriers currently preventing the use of zebrafish avatars as in vivo models for patient-directed interventions, so for their use in a clinical context instead of a research or drug development context. Thanks to MY FISH CURE project, we will become the first company in the world offering zebrafish avatar models for personalized cancer care.</t>
  </si>
  <si>
    <t>drug discovery; mortality; pharmaceutical drugs; oncology; personalized medicine</t>
  </si>
  <si>
    <t>https://doi.org/10.3030/735523</t>
  </si>
  <si>
    <t>ONCOINTRABODY</t>
  </si>
  <si>
    <t>Targeting common oncogenes with intracellular monobodies</t>
  </si>
  <si>
    <t>Oncogenic signalling networks display a remarkable degree of plasticity. Despite only a limited number of alterations in oncogenes and tumour suppressor genes in most tumours, the majority of targeted therapeutics (monoclonal antibodies and small-molecule kinase inhibitors) does not strongly improve the survival of cancer patients and suffers from the rapid development of resistance. The rising number of targeted drugs in clinical use inhibits only a very limited number of protein targets (largely kinases). Consequently, most intracellular non-kinase oncoproteins remain untargeted. We have previously established the use of small engineered antibody mimics, termed monobodies, to potently and specifically target intracellular protein-protein interactions mediated by the SH2 domains of oncogenic kinases and phosphatases. Expression of SH2-targeting monobodies resulted in the inhibition of signalling and oncogenesis of these oncoproteins. Here, we aim at developing monobody binders to 10 key intracellular oncoproteins for which no chemical inhibitors exist and testing their activity in cancer cells. To enable a possible clinical translation of monobody-based therapeutics, we will develop methods to deliver monobody proteins into cells, including cell-penetrating peptides, bacterial toxins and biocompatible nanocarriers. 'Mirror-image' monobodies, composed of D-amino acids, will be developed and tested to increase intracellular and plasma stability and to limit immunogenicity. The developed monobodies and delivery systems are planned to be tested in mouse cancer models. Our goal is to establish monobodies as novel class of intracellular protein-based therapeutics. We hope to kick off their use beyond basic research tools towards possible applications in cancer patients. This innovative endeavour uses state-of-the-art protein engineering techniques to address a central problem in cancer medicine and may provide a ground-breaking new approach to target cancer.</t>
  </si>
  <si>
    <t>PHILIPPS UNIVERSITAET MARBURG (DE); ECOLE POLYTECHNIQUE FEDERALE DE LAUSANNE (CH)</t>
  </si>
  <si>
    <t>https://doi.org/10.3030/682311</t>
  </si>
  <si>
    <t>GBM-CPP</t>
  </si>
  <si>
    <t>Developing an anti-Myc cell-penetrating peptide for cancer treatment</t>
  </si>
  <si>
    <t>Despite ever-increasing investments in the development of new treatments, many cancers remain incurable. One reason is that most current therapies target redundant functions around which tumour cells can build resistance. We focus instead on a unique and essential cellular function: the Myc oncogene, deregulated in more than 70% of human cancers. Targeting Myc has long been considered unfeasible because of potentially catastrophic side effects. Against this dogma, using a Myc inhibitor called Omomyc, we showed that Myc inhibition displays extraordinary therapeutic benefit in various mouse models of cancer (e.g. lung, brain, pancreas and skin) and causes only mild and reversible side effects. Importantly, no resistance to Omomyc has been observed, and Omomyc constitutes the best Myc inhibitor known to date. Omomyc has so far been used only as a transgene and proof of principle. However, thanks to the ERC-2013-CoG n° 617473, we now have evidence that the Omomyc peptide has cell-penetrating activity, and reaches lung and brain upon nasal administration, where it exerts its anti-tumorigenic activity in cancer cells (data protected by a patent application EP13382167.8). Thus, the  Omomyc peptide could become the first clinically viable direct Myc inhibitor to treat lung, brain and other types of cancer. Our overall project encompasses the preclinical development of the Omomyc peptide to reach Phase I/II clinical trials, at which point the technology will be transferred to a pharmaceutical company for further commercialization. Hence, in this ERC Proof of Concept application, we propose to achieve specific, essential early milestones for the pharmaceutical development of the Omomyc product that will de-risk it and noticeably increase its value and the probability of reaching the market.</t>
  </si>
  <si>
    <t>pharmaceutical drugs; biomolecules; oncology</t>
  </si>
  <si>
    <t>https://doi.org/10.3030/713551</t>
  </si>
  <si>
    <t>REPLICONSTRAINTS</t>
  </si>
  <si>
    <t>Dissecting the constraints that define the eukaryotic DNA replication program</t>
  </si>
  <si>
    <t>DNA replication is essential for the perpetuation of life and, yet, it is also a major source of genomic instability that can lead to cancer and other human diseases. Despite the vast efforts invested in establishing the origins of genomic instability, the mechanisms that coordinate faithful genome duplication while ensuring its integrity remain unknown.This dilemma is molecularly best exemplified by single stranded DNA (ssDNA), which inevitably results from unwinding the double helix due to replication fork progression, but is at the same time a vulnerable intermediate that can lead to severe genomic lesions. Thus, maintaining an appropriate balance of ssDNA is a paramount challenge for replicating cells. My own work has significantly contributed to this concept by showing that eukaryotic cells have limited resources to guard its ssDNA, and that exhaustion of these resources (due to increased overall levels of ssDNA) causes a lethal fragmentation of the genome termed ‘replication catastrophe’ (RC). To prevent this terminal scenario, ssDNA levels and DNA replication activity must be constrained by yet uncharacterized mechanisms. In eukaryotes, where DNA is simultaneously replicated at multiple sites throughout the genome, this represents a particularly challenging task. Understanding how this is molecularly accomplished could transform our view of the very principles of DNA replication regulation, and also reveal potential therapeutic avenues to exploit RC in the treatment for cancer.With the present proposal I will address this challenge by investigating how ssDNA maintenance is enrooted in the regulatory principles of DNA replication. I will dissect the mechanisms that, globally and locally, constrain replication activity to prevent genomic instability. By using novel and innovative analytical tools, I aim to provide an unmatched picture of the DNA replication apparatus and to identify novel anticancer strategies based on provoking RC selectively in tumor cells.</t>
  </si>
  <si>
    <t>DNA replication, Genomic Instability</t>
  </si>
  <si>
    <t>https://doi.org/10.3030/679754</t>
  </si>
  <si>
    <t>TAROX</t>
  </si>
  <si>
    <t>Targeting oxidative repair proteins for treatment of cancer and inflammation</t>
  </si>
  <si>
    <t>Oxidative damage and defects in DNA repair are frequently underlying many diseases, e.g., cancer, autoimmune diseases, ischemia/reperfusion injury, neurodegenerative disorders, viral diseases and ageing. Although some molecular understanding into oxidative DNA lesions and repair proteins exist, a thorough understanding on the link to diseases is largely missing, and therapies exploiting oxidative DNA damage and repair have not emerged. Here, we will study mechanisms of nucleotide metabolism and oxidative DNA damage and repair, and generate tools and make use of ‘omics’ approaches to explore the function of the Nudix and glycosylases family enzymes in relation to oxidative metabolism. Furthermore, we will progress and understand the basic mechanisms how oxidative DNA lesions are processed and kill cells. Importantly, we will develop small molecule inhibitors targeting Nudix and glycosylases, e.g. MTH1, NUDT15 and OGG1, and use our newly developed inhibitors to increase our knowledge of these enzymes in oxidative metabolism and disease. We will further optimize these inhibitors into drugs and explore therapeutic approaches in cancer and inflammation as well as in exploratory studies in a variety of diseases involving oxidative stress. Altogether, in this programme we contribute to deepen our knowledge into the fundamental biology of oxidative stress and its links with disease, and providing the scientific community with an innovative repertoire of selective inhibitors for numerous enzymes involved in repair of oxidative lesions. This will enable exploratory basic science discoveries as well as potential novel therapeutic interventions ‘outside the box’. The programme will also generate high value to the industrial competitiveness of Europe in form of novel inhibitors for treatment of diseases.</t>
  </si>
  <si>
    <t>DNA; autoimmune diseases; oncology; multidrug resistance; homeostasis</t>
  </si>
  <si>
    <t>https://doi.org/10.3030/695376</t>
  </si>
  <si>
    <t>Quality2Cells</t>
  </si>
  <si>
    <t>TimeLapseReader for Quality Control of Immune Cells used for Cell-Based Therapies</t>
  </si>
  <si>
    <t>Cell-based therapy (CBT) for cure of difficult-to-treat cancer types is the most disruptive innovation in personalized medicine. However, patient-specific production of therapeutic immune cells is expensive and associated with remaining risks. In particular, it is known that only actively migrating immune cells are efficient against tumours cells, while inactive therapeutic cells can elicit adverse effects. Yet, there is no quality control (QC) regarding motility of therapeutic cells before patient treatment. The goal of the proposal is to promote an integrated bench-top instrument for reliable assessment of motility parameters in standardized cell culture carriers, i.e. the TimeLapseReader.As leading provider of live cell migration assays ibidi strives to market a complete QC solution based on an automated instrument in combination with ready-to-use QC kits, slides and reagents. The TimeLapseReader will allow robust and reproducible migration tests in manufacturing facilities and set a new standard for QC of immune cell in CBT.In Phase 1 the feasibility study will explore key parameters for QC in the most relevant therapeutic cell types and the best market entry strategy. Objectives include:• Identification of relevant QC parameters for therapeutic cells.• Setting up the business plan including competitor and freedom-to-operate analysis.• Strategy to obtain regulatory approval / CE-Marking for the final device version.Expected impact is eminent as CBT is going to enter the medical market with serval hundred to thousands of patients treated worldwide per year. It is expected, that up to 20% of all cancer patients can be cured with CTB within 10-15 years assuming serval millions QC per year. ibidi will apply for funding to validate QC tests in a Phase 2 proposal. Phase 2 will consolidate the technology and transform ibidi into a global player of medical QC  in the CBT field.</t>
  </si>
  <si>
    <t>stem cells; autoimmune diseases; oncology; personalized medicine</t>
  </si>
  <si>
    <t>IBIDI GMBH (DE)</t>
  </si>
  <si>
    <t>https://doi.org/10.3030/735669</t>
  </si>
  <si>
    <t>ILC_REACTIVITY</t>
  </si>
  <si>
    <t>Biological Determinants of ILC Reactivity for Immune Responses in Health and Disease</t>
  </si>
  <si>
    <t>Innate lymphoid cells (ILC) are a newly described family of hematopoietic cells that lack antigen-specific receptors but can be activated to promptly produce large amounts of cytokines (including interleukin (IL)-5, -13, -17A, -22, TNF-α and interferon-γ) and thereby contribute to the immediate, first-line immune defense against viral, bacterial, and parasitic infections. ILCs include the previously described natural killer (NK) cells and have a similar 'natural' effector function which is immediately available during immune responses and prior to that of adaptive immunity. Three groups of ILC (ILC1, ILC2, ILC3) have been described that share biological activities of T helper (Th)1, Th2 and Th17/22 subsets and CTL. ILCs are active during both fetal and adult life and play important roles in the homeostasis of mucosal and non-mucosal tissues. Nevertheless, how ILCs are integrated into ongoing immune responses remains unclear and this knowledge is a prerequisite for harnessing the clinical potential of these immune effector cells. This proposal will investigate critical checkpoints that can regulate ILC reactivity for immune responses in humans and mice. The four proposed objectives will be addressed using a combination of cutting-edge technologies including innovative mouse models that can report on ILC biology in vivo, single cell transcriptional and functional analysis of diverse circulating and tissue human and mouse ILC subsets, ‘digital’ pathogen-dependent ILC activation approaches and computational analysis of large immunological datasets from healthy, normal human individuals. Collectively, these complementary studies will shed new light on the biological determinants which condition ILC reactivity in humans and mice. Understanding how the threshold of ILC responsiveness is set prior to and during immune responses will have important implications for disease intervention.</t>
  </si>
  <si>
    <t>immunology; oncology; functional analysis; RNA; homeostasis</t>
  </si>
  <si>
    <t>https://doi.org/10.3030/695467</t>
  </si>
  <si>
    <t>Blue Iodine II</t>
  </si>
  <si>
    <t>Boost BLUE economy trough market uptake an innovative seaweed bioextract for IODINE fortification II</t>
  </si>
  <si>
    <t>Blue iodine II is a resubmission of a proposal submitted in November 2015 that was approved (with a mark of 13,42/15) however not funded. In the last 5 months we have advanced in our idea, contacting new distributors, studying better the commercialisation strategy of our competitors and advancing in the support for the clinical study.The main objective of the project is to produce in a cost effective way new high quality seaweed iodine products focusing in solving the iodine deficiency demonstrated in 3 main target groups (children, pregnant and breastfeeding women and elderly). These groups. have particular iodine need and nowadays there is no product in the market specialized for children nor elderly and there is not yet a clear leader in products for natural iodine support for pregnant and breast feeding womenThe expected profit in 5 years will be 4.5 million euro and we hope to have a ROI of 1.9 years (taking into account the cost of the innovation project for UBQ). We expect to increase our staff in 11 people, including technical and commercial personnel. Iodine deficiency is one of the three most common nutritional deficiencies and is spread all over the world, according with the World health Organization (WHO) . 40% of the world’s population remains at risk for iodine deficiency and only in Germany it has been estimated that Iodine insufficiency to cause a billion dollars in health care costs per year .The Market for iodine products is expected to increase stably until 2020 being Europe the main regional market. Of all foods, seaweed is the most famous and reliable source of natural iodine. Seaweed creation is dominated by larger players, mainly from Asia. Our strategy is not to compete with them, but follow the FAO advice  and target for a niche market: we will differentiate our product in specialising in developing high quality seaweed products based on protein enrichment with natural iodine and rich in essential amino acids.</t>
  </si>
  <si>
    <t>pathophysiology; obstetrics; oncology; halogens; amines</t>
  </si>
  <si>
    <t>UBQ II LDA (PT)</t>
  </si>
  <si>
    <t>https://doi.org/10.3030/733552</t>
  </si>
  <si>
    <t>X-10 Pathology</t>
  </si>
  <si>
    <t>X-10 Pathology, Empowering diagnostics</t>
  </si>
  <si>
    <t>With the market introduction of X-10 Pathology we aim to shape a new era of healthcare and drive clinical testing to play a major role in prevention, diagnosis and disease monitoring. We are targeting a group of inflammatory-related pathologies affecting about 15-20% of the world population, for which no specific diagnostic assay is currently available. We want to stop the spiral of repeated tests and specialist consultations and offer patients a simple and inexpensive test on a powerful device, to have their disease identified and monitored in an accurate and timely fashion. To honour our mission we have developed X-10 Pathology, the first-ever device with demonstrated diagnostic capability on the specific causes of inflammatory conditions. Born from the synergy of cutting edge technical and clinical expertise, our standalone platform aims to provide a simple, cost-effective device that empowers also non-specialized personnel to provide fast and specific answers to patients with a minimally invasive test, also in developing Countries. We believe that the disruptive concept of X-10 Pathology has the enormous potential of empowering the healthcare system in its race to balance limited resources with the need of reliable and cost-effective diagnosis and treatment to a growing and ageing global population. Considering the advanced stage of development of our product and the successful outcome of preliminary clinical tests, we target the launch of X-10 Pathology in 2018, after obtaining regulatory approval. By joining the global market of In Vitro Diagnostics we will contribute to the growth of this sector, expected to reach € 66 billion by 2020. A feasibility study covering the technological, commercial and financial aspects will enable us to finalize our business plan and secure our steps towards the successful market launch.</t>
  </si>
  <si>
    <t>inflammatory diseases; autoimmune diseases; oncology; pathology; laboratory samples analysis</t>
  </si>
  <si>
    <t>GRADEMI BIOTECH SRL (IT)</t>
  </si>
  <si>
    <t>https://doi.org/10.3030/734969</t>
  </si>
  <si>
    <t>FAST-BM</t>
  </si>
  <si>
    <t>FAST-BM: FibroSelect: delivering A Step-change in Biotherapeutic Manufacturing</t>
  </si>
  <si>
    <t>Seven of the top 10 global medicines by spending are biotherapeutics drugs, and the market is growing at a CAGR of 10.1% to reach a value of $287 billion in 2020. Challenges facing biotherapeutic manufacture are: i) Chromatographic purification, accounting for &gt;50% of processing costs. This is important given the increasing price sensitivity of payers worldwide and serves as a limitation to the growth of the biosimilar industry; ii) Increasing diversity and complexity of biotherapeutics: ~70% of biopharma’s product pipeline are large complex proteins (e.g. bispecific antibodies, fusion proteins or viral vectors), which offer promising therapeutic opportunities, but cannot be manufactured cost effectively as they do not fit with current bioprocessing platform technologies; iii) Process flexibility: The rapidly evolving industry is moving to more flexible disposable formats to cope with uncertainty in drug development and varying market demand. Puridify has developed an innovative bioprocessing platform technology, FibroSelect, a functionalised cellulose chromatography medium to enable high-productivity, product capture and purification that is economic to operate in a disposable manner. FibroSelect addresses each point above by i) enabling cost reductions of up to 25% (potentially £700K - £2.7m per batch); ii) offering flexibility to design new bioprocessing platforms; iii) being a wholly disposable system where all purifying ligand is expended per-batch purification. It is innovation in the latter area that helps to drive costs down and increase productivity, as the requirement for cleaning columns and re-validating prior to purification of the next batch of biotherapeutic product is ameliorated. FibroSelect eases process constraints and enables flexibility through single-use processing opportunities thereby maximising facility utilisation as has been seen with the rapid growth in use of single-use technologies for manufacturing.</t>
  </si>
  <si>
    <t>drug discovery; bioreactors; separation technologies; oncology; fermentation</t>
  </si>
  <si>
    <t>PURIDIFY LTD (UK)</t>
  </si>
  <si>
    <t>https://doi.org/10.3030/735040</t>
  </si>
  <si>
    <t>BigERRORS</t>
  </si>
  <si>
    <t>Exploring the promise of big data for medical error elimination</t>
  </si>
  <si>
    <t>Errors in hospitals pose serious threats to human lives and affect total costs. Big data research is fast becoming a tool that not only analyzes patterns but can also provide the predictive likelihood of an event. Big data may be a great opportunity to make data an engine to dramatically decrease error rates in hospital. However, there is very little published research literature that tackles the challenges of using big data in organizations and explores the promise and opportunities for new theories and practices that big data might bring about. The overriding objective of this proposal is to explore the promise of big data for eliminating and managing errors in hospitals. The beneficiary, Prof Eitan Naveh from the Technion – Israel Institute of Technology, is a world leading researcher in the area of errors. The partner organization is Harvard University. The partnership member from Harvard is Prof Sara Singer, a world-class leading Professor of Health Policy and Management at Harvard’s T.H. Chan School of Public Health. Prof Naveh will spend the first year of the research project in Harvard and will be hosted by Prof Singer. During the fellowship, Prof Naveh will obtain training and new knowledge in Harvard’s exciting environment, and specifically in Prof Singer’s new health care High Reliability Learning Lab. Prof Naveh will gain training and new knowledge that refers to new interdisciplinary scientific techniques and transferable skills in big data, and will set a new research agenda for the science of errors in hospitals. The competences Prof Naveh will gain will allow new state-of-the-art research with opportunities to practice and improve health care. Prof Naveh will develop a network to communicate and disseminate the study’s results and to realize its exploration and developments.</t>
  </si>
  <si>
    <t>public health; big data; oncology; machine learning; data processing</t>
  </si>
  <si>
    <t>PRESIDENT AND FELLOWS OF HARVARD COLLEGE (US); TECHNION - ISRAEL INSTITUTE OF TECHNOLOGY (IL)</t>
  </si>
  <si>
    <t>https://doi.org/10.3030/702285</t>
  </si>
  <si>
    <t>OptiQ-CanDo</t>
  </si>
  <si>
    <t>Hybrid Optical Interferometry for Quantitative Cancer Cell Diagnosis</t>
  </si>
  <si>
    <t>A major challenge in the field of optical imaging of live cells is to achieve label-free but still fully quantitative measurements, which afford high-resolution morphological and mechanical mapping at the single cell level. In particular, developing efficient, non-subjective, quantitative optical imaging technologies for cancer cell diagnosis is a challenging task. The ground-breaking goal of this research project is to establish a robust experimental toolbox for label-free optical diagnosis and monitoring of live cancer cells in-vitro and their potential of metastasis. Optical interferometry is able to provide a platform for imaging live cells quantitatively without the risk of effects caused by using external contrast agents. By overcoming critical technological barriers, I suggest novel hybrid optical interferometric approaches that provide a powerful nano-sensing tool for label-free quantitative measurement of cancer cells. This will be obtained by recording the dynamic quantitative, three-dimensional sub-nanometric structural and mechanical characterization of live cancer cells in different stages. For this aim, I will develop a novel low-noise broadband, common-path, off-axis interferometric system for sub-nanometric physical thickness and mechanical mapping of live cells in thousands of frames per second. Additionally, I will develop rapid tomographic approach for fully capturing the cell three-dimensional refractive-index distribution, as a tool to characterize cancer progression. Interferometry will be combined with multi-trap holographic optical tweezers and dielectrophoresis to enable complete cell manipulations including full rotation, imaging of non-adherent cells, and mechanical measurement validation. New set of interferometry-based quantitative parameters will be developed to enable characterization of cellular transformations, and used to characterize cancer cells with different metastasis potential, for cell lines and for circulating tumor cells.</t>
  </si>
  <si>
    <t>optical sensors; mathematical analysis; microscopy; oncology; machine learning</t>
  </si>
  <si>
    <t>Interferometric microscopy, Digital holographic microscopy, Quantitative optical cell imaging, Label-free cell imaging</t>
  </si>
  <si>
    <t>https://doi.org/10.3030/678316</t>
  </si>
  <si>
    <t>FIBROCAN</t>
  </si>
  <si>
    <t>Defining the immunological interplay between fibroblastic reticular cells and anti-tumour T cells</t>
  </si>
  <si>
    <t>Lymph nodes are sites where immune responses are robustly initiated. Paradoxically, they are also very common metastatic sites, where tumour progression is well-tolerated. Robust evidence defines a role for fibroblastic reticular cells (FRCs) in preventing T cells from acquiring effector functions within lymph nodes, and deleting T cells that show self-reactivity. FIBROCAN will test the hypothesis that FRCs systematically shut down anti-tumour T cell responses, testing mechanisms of suppression in vitro and in vivo, and charting tumour antigen presentation by FRCs to T cells for the first time. At the frontier of stromal immunology and cancer biology, FIBROCAN was been designed to inform our fundamental understanding of metastatic cancer progression, particularly relevant to the implementation and design of T cell immunotherapies. This project provides the opportunity for a lasting and multi-disciplinary contribution in the high impact fields of stromal and cancer immunology.</t>
  </si>
  <si>
    <t>Stromal immunology</t>
  </si>
  <si>
    <t>https://doi.org/10.3030/707525</t>
  </si>
  <si>
    <t>AcetyLys</t>
  </si>
  <si>
    <t>Unravelling the role of lysine acetylation in the regulation of glycolysis in cancer cells through the development of synthetic biology-based tools</t>
  </si>
  <si>
    <t>Synthetic biology is an emerging discipline that offers powerful tools to control and manipulate fundamental processes in living matter. We propose to develop and apply such tools to modify the genetic code of cultured mammalian cells and bacteria with the aim to study the role of lysine acetylation in the regulation of metabolism and in cancer development. Thousands of lysine acetylation sites were recently discovered on non-histone proteins, suggesting that acetylation is a widespread and evolutionarily conserved post translational modification, similar in scope to phosphorylation and ubiquitination. Specifically, it has been found that most of the enzymes of metabolic processes—including glycolysis—are acetylated, implying that acetylation is key regulator of cellular metabolism in general and in glycolysis in particular. The regulation of metabolic pathways is of particular importance to cancer research, as misregulation of metabolic pathways, especially upregulation of glycolysis, is common to most transformed cells and is now considered a new hallmark of cancer. These data raise an immediate question: what is the role of acetylation in the regulation of glycolysis and in the metabolic reprogramming of cancer cells? While current methods rely on mutational analyses, we will genetically encode the incorporation of acetylated lysine and directly measure the functional role of each acetylation site in cancerous and non-cancerous cell lines. Using this methodology, we will study the structural and functional implications of all the acetylation sites in glycolytic enzymes. We will also decipher the mechanism by which acetylation is regulated by deacetylases and answer a long standing question – how 18 deacetylases recognise their substrates among thousands of acetylated proteins? The developed methodologies can be applied to a wide range of protein families known to be acetylated, thereby making this study relevant to diverse research fields.</t>
  </si>
  <si>
    <t>synthetic biology; oncology; amines; enzymes; obesity</t>
  </si>
  <si>
    <t>https://doi.org/10.3030/678461</t>
  </si>
  <si>
    <t>REDOXCYCLE</t>
  </si>
  <si>
    <t>The molecular interface between cell cycle and redox regulation</t>
  </si>
  <si>
    <t>Aberrant cell cycle and redox regulation are hallmarks of cancer. While cell cycle and redox signaling are extensively studied, it remains poorly understood how both communicate in physiological conditions. One reason is the emphasis on oxidative stress as a signature of cancer cells. Only recently, emerging evidence indicates that reactive oxygen species (ROS) also function as signaling molecules in physiological conditions, and that some of their key targets are cysteine residues on cell cycle proteins. This indicates that more subtle changes in redox signaling can affect proliferation and have the potential to promote cancer. I propose to investigate how the cell cycle and redox homeostasis are coupled in a spatial-temporal manner and reveal the differences that distinguish physiological from pathological redox signaling. I will use genetic engineering to label endogenous cell cycle and redox proteins with fluorescent markers. I will measure relative and absolute molecule numbers of cell cycle and redox proteins, relate this to cell cycle and redox states, and determine the cysteines modified on cell cycle proteins. To functionally investigate the pathological potential of identified modifications I will use mammary 3D cell culture – a model that recapitulates many aspects of mammary architecture in vivo and is used to study early steps of breast tumorigenesis.I expect our work to provide us with a quantitative description of the interface between cell cycle and redox regulation. Although intracellular cell behavior is never completely deterministic, a reasonable quantitative model should be predictive to some degree and reveal how different levels of ROS can affect cell cycle decisions. Shedding light on the cell cycle targets of ROS will indicate the nodes that can be hijacked by cancer cells. Together, this work will provide a significantly improved basis for our understanding of redox signaling in tumorigenesis and indicate new strategies for treatment.</t>
  </si>
  <si>
    <t>genetic engineering; proteins; oncology; homeostasis</t>
  </si>
  <si>
    <t>INSTITUTE OF CANCER RESEARCH: THE ROYAL CANCER HOSPITAL LBG (UK); TECHNISCHE UNIVERSITAET DRESDEN (DE)</t>
  </si>
  <si>
    <t>https://doi.org/10.3030/680042</t>
  </si>
  <si>
    <t>ChondUb</t>
  </si>
  <si>
    <t>Identification and characterisation of novel WWP2 substrates and their role in chondrogenesis and osteoarthritis</t>
  </si>
  <si>
    <t>Osteoarthritis (OA), characterised by cartilage degradation, is the most common form of arthritis affecting &gt;10% of the EU population over 60 years of age. The pathogenesis is only poorly understood. There is no cure available and current treatment involves pain relief and joint replacement surgery. WWP2 is an ubiquitin ligase involved in stem cell differentiation, cancer development and immune responses, and importantly plays crucial roles in chondrogenesis and craniofacial development. However, its role in cartilage biology and OA development has not been elucidated. Ubiquitination regulates most signalling pathways and cellular processes. Previously, I have shown that ubiquitination plays a role in OA development. Here I aim to identify and characterise WWP2 substrates using a combination of novel techniques. In addition, I will investigate the role of WWP2 and its substrates in cartilage biology with the goal to uncover molecular targets for OA treatment and other WWP2-related diseases. The project is aligned with the “Health, Demographic Change and Well-Being” and “Understanding disease” challenges of Horizon2020.The work will be performed under supervision of Dr Weissman, Chief of the Laboratory of Protein Dynamics and Signaling at the National Cancer Institute (US) and at “EULAR Centre of Excellence” at Newcastle University (UK) under supervision of Prof Young. Dr Weissman has an excellent track record in ubiquitin ligases biology and development of drugs targeting them and Prof Young in cartilage biology and mouse models of OA. Therefore, both groups are highly complementary for this project and envisage future collaborations arising from this fellowship.During this multidisciplinary project I will acquire new knowledge and will reinforce my research skills by learning novel techniques. It is a great opportunity to conduct a creative and independent research facilitating achievement of my main career goal to become an independent research group leader.</t>
  </si>
  <si>
    <t>rheumatology; surgery; immunology; stem cells; oncology</t>
  </si>
  <si>
    <t>Chondrocyte, Osteoarthritis, Ubiquitination</t>
  </si>
  <si>
    <t>UNIVERSITY OF NEWCASTLE UPON TYNE (UK); United States Department of Health and Human Services (US)</t>
  </si>
  <si>
    <t>https://doi.org/10.3030/705422</t>
  </si>
  <si>
    <t>rEnDOx</t>
  </si>
  <si>
    <t>REDOX SIGNALING AND METABOLIC STATES IN ANGIOGENESIS IN HEALTH AND DISEASE</t>
  </si>
  <si>
    <t>Endothelial cells (ECs) exhibit a remarkable and unique plasticity in terms of redox biology and metabolism. They can quickly adapt to oxygen, nitric oxide and metabolic variations. Therefore, EC must be equipped with a selective and unique repertoire of redox and metabolic mechanisms, that play a crucial role to preserve redox balance, and adjust metabolic conditions in both normal and pathological angiogenesis. The identification of such redox signaling and metabolic pathways is crucial to the gaining of better insights in endothelial biology and dysfunction. More importantly, these insights could be used to establish innovative therapeutic approaches for the treatment of those conditions where aberrant or excessive angiogenesis is the underlying cause of the disease itself. However, the formation, actions, key molecular interactions, and physiological and pathological relevance of redox signals in ECs remain unclear. Here, by using cutting-edge real-time redox imaging platforms, and innovative molecular and genetic approaches in different in vivo animal models, we will (1) reveal the working of redox signaling in EC in health and disease, (2) shed light on the novel role for the mevalonate metabolic pathway in angiogenesis and (3) provide solid evidence, that manipulation of endothelial redox and metabolic state by genetic alteration of the redox rheostat UBIAD1, is a valuable strategy by which to block pathological angiogenesis in vivo. The ultimate objective is to open the way for the development of innovative (cancer) therapeutic strategies and complement the existing ones based on genetic or pharmacological manipulation of redox rheostats to balance oxidative or reductive stress in angiogenic processes. The success of this project is built upon our major expertise in the field of angiogenesis in small vertebrate animal models as well as on the collaborations with leading laboratories that are active in research on the pre-clinical stages for angiogenesis-rel</t>
  </si>
  <si>
    <t>arteriosclerosis; oncology; pathology; homeostasis; enzymes</t>
  </si>
  <si>
    <t>Redox signaling, zebrafish model, tumor angiogenesis</t>
  </si>
  <si>
    <t>UNIVERSITA DEGLI STUDI DI TORINO (IT); UNIVERSITA DEGLI STUDI DI PADOVA (IT)</t>
  </si>
  <si>
    <t>https://doi.org/10.3030/647057</t>
  </si>
  <si>
    <t>IMCIS</t>
  </si>
  <si>
    <t>Individualised medicine in chronic inflammatory skin diseases</t>
  </si>
  <si>
    <t>More than 100 million EU citizens suffer from chronic inflammatory skin diseases such as psoriasis and atopic eczema (AE). The diseases imply a devastating life quality similar to that of cancer, and cause direct socio-economic costs in the magnitude of 100 billion Euro each year in the EU. Despite all efforts, psoriasis and AE remain undertreated and the concept of individualised (also called precision) medicine could not be established in the field. Consequently, intensified research is demanded by organisations such as the WHO. Unmet medical needs are 1) a diagnostic gap, 2) lack of prediction possibilities to define the optimal therapy for an individual patient, and 3) a substantial number of non-responders to therapies. Reasons for these shortcomings are the heterogeneity of both psoriasis and AE and insufficient collaboration of clinical specialists, basic researchers, and bio-informaticians. This proposal aims at improving health care of inflammatory skin diseases by implying the concept of individualised medicine. The crucial step towards this goal is the ground-breaking idea to link deep clinical phenotyping to molecular signatures in lesional skin. Deep phenotyping means each patient is characterised by 86 clinical, histological, and laboratory attributes rather than the imprecise state-of-the art approach of rough diagnosing. Each attribute gets assigned to molecular events in lesional skin. Gene regions as well as key pathogenic molecules are identified in a novel gene network of inflamed skin, referred to as BRAIN (biological relevance assigned intelligent network). Candidate targets get validated using state-of-the-art cell culture systems and full skin models. This innovative and ambitious approach will substantially improve our knowledge of the pathogenesis and primary triggers of both psoriasis and AE, safe European health care systems direct costs in the magnitude of 10 billion Euro, and have a model character for complex diseases in general.</t>
  </si>
  <si>
    <t>ontology; dermatology; immunology; oncology; RNA</t>
  </si>
  <si>
    <t>https://doi.org/10.3030/676858</t>
  </si>
  <si>
    <t>GROWTHPATTERN</t>
  </si>
  <si>
    <t>Coordination Of Patterning And Growth In The Spinal Cord</t>
  </si>
  <si>
    <t>Individuals of the same species vary widely in size, but their organs have reproducible proportions and patterns of cell types. How cell fate specification and tissue growth are coordinated during embryonic development to achieve this reproducibility is a fundamental question in biology. Yet, surprisingly little is known about the underlying mechanisms. A major challenge has been to obtain the quantitative data required to assess the dynamics and variability in growth, pattern and signalling by morphogens – molecules that regulate both cell fate specification and tissue growth. I recently established experimental and theoretical approaches that allowed me to reconstruct with unprecedented resolution the three-dimensional growth and pattern of mouse and chick spinal cord. My data revealed a previously unanticipated role of tissue growth dynamics in controlling pattern reproducibility. This quantitative framework provides an exciting opportunity to elucidate the biophysical and molecular mechanisms of growth and pattern coordination. I will use this unique position to understand: 1) how signalling by multiple morphogens is integrated to control pattern, 2) how morphogens control cell cycle kinetics, 3) how morphogen source and target tissue are coupled to achieve pattern reproducibility. To address these issues, I will build on my experience with quantitative analyses to design novel assays where signalling, cell cycle dynamics and transcriptomes can be precisely measured and manipulated with single cell resolution. I will exploit state-of-the-art genome editing techniques to uncouple the critical feedback links and gain a novel perspective on pattern reproducibility and morphogen function. The project will advance our fundamental understanding of tissue morphogenesis and provide novel insights relevant to understanding information processing by signal transduction cascades, morphogen gradient activity, tissue engineering, and cancer biology.</t>
  </si>
  <si>
    <t>developmental biology; oncology; genomes; data processing; mathematical model</t>
  </si>
  <si>
    <t>https://doi.org/10.3030/680037</t>
  </si>
  <si>
    <t>Toxoplasma sensing</t>
  </si>
  <si>
    <t>Cytoplasmic sensing of Toxoplasma gondii infection and host cell programmed necrosis</t>
  </si>
  <si>
    <t>My goal is to understand how cell-autonomous immunity (CAI) can detect intracellular parasites such as Toxoplasma gondii in their membrane-bounded intracellular niches, how recognition induces necrosis of the host cell, and how host death signalling pathways contribute to inflammatory disorders. Although adaptive immunity ultimately contributes to host survival, the initial response is controlled by innate mechanisms. Mice rely primarily on IFNγ-induced CAI effectors virtually absent in humans, the immunity-related GTPases (IRGs). Parasitophorous vacuole (PV) membrane attack by IRGs results in parasite eviction and elimination, swiftly followed by regulated necrosis of the host cell. Preciously little is known about how parasite sensing drives cell death, particularly in (mouse and human) non-haematopoietic cells (NHCs) lacking the full antimicrobial arsenal of immune cells. Yet necrosis is key to limiting infection and driving parasite chronicity, while potentially eliciting immunopathology. I have 2 objectives: 1) the identification of the intracellular sensor(s) of T. gondii ligands and/or vacuole damage and 2) the dissection of the signalling pathway(s) leading to parasite/cell demise. Using a combination of genetic screens and cell biology tools, I will pinpoint PRR/necrosis genes involved. Elucidating these signalling pathways will help direct therapeutic interventions relevant for toxoplasmosis and inflammatory diseases. This proposal and accompanying career development plan, to be supervised by Prof. Jonathan C. Howard and hosted by the IGC, will be fostered by a dynamic research environment and crucial collaborations that will enable me to receive the necessary training and transferrable skills to establish my own lab. In turn, my extensive training in host-pathogen interactions will greatly benefit this project and the IGC, potentiating integration of knowledge/expertise.</t>
  </si>
  <si>
    <t>inflammatory diseases; immunology; drug resistance; obstetrics; oncology</t>
  </si>
  <si>
    <t>https://doi.org/10.3030/708694</t>
  </si>
  <si>
    <t>REPTIMORG</t>
  </si>
  <si>
    <t>DNA replication timing and spatial organization of chromatin</t>
  </si>
  <si>
    <t>Replication timing is observed in all eukaryotes analyzed so far suggesting an important and conserved function. Despite significant advancement in the field, the molecular control of the replication-timing program is still largely unknown. The Buonomo laboratory has recently done very innovative work in this area. After identifying Rif1 as the only known global regulator of replication timing in mammalian cells, they have further shown that Rif1 controls chromatin architecture during replication-timing establishment. This provided the first molecular evidence linking 3D nuclear organization and replication-timing control. However, Rif1 is a complex protein whose structure-function is not fully understood and it is not clear yet if the link between 3D nuclear organization and replication-timing control is specific to Rif1 or a general paradigm. A major aim of this proposal is to investigate if chromatin architecture plays a general role in replication-timing control. To this end, I will perform replication-timing and chromosome-conformation studies using mouse models which allows me to conditionally delete genes encoding for key regulator of nuclear structure, such as cohesin (Rad21) and Lamin B1. I aim with this proposal to advance the understanding of how spatial organization of chromatin regulates and integrates different nuclear functions, with a specific focus on DNA replication.</t>
  </si>
  <si>
    <t>DNA; oncology; pathology; chromosomes; embryology</t>
  </si>
  <si>
    <t>https://doi.org/10.3030/660985</t>
  </si>
  <si>
    <t>CODECHECK</t>
  </si>
  <si>
    <t>CRACKING THE CODE BEHIND MITOTIC FIDELITY: the roles of tubulin post-translational modifications and a chromosome separation checkpoint</t>
  </si>
  <si>
    <t>During the human lifetime 10000 trillion cell divisions take place to ensure tissue homeostasis and several vital functions in the organism. Mitosis is the process that ensures that dividing cells preserve the chromosome number of their progenitors, while deviation from this, a condition known as aneuploidy, represents the most common feature in human cancers. Here we will test two original concepts with strong implications for chromosome segregation fidelity. The first concept is based on the “tubulin code” hypothesis, which predicts that molecular motors “read” tubulin post-translational modifications on spindle microtubules. Our proof-of-concept experiments demonstrate that tubulin detyrosination works as a navigation system that guides chromosomes towards the cell equator. Thus, in addition to regulating the motors required for chromosome motion, the cell might regulate the tracks in which they move on. We will combine proteomic, super-resolution and live-cell microscopy, with in vitro reconstitutions, to perform a comprehensive survey of the tubulin code and the respective implications for motors involved in chromosome motion, mitotic spindle assembly and correction of kinetochore-microtubule attachments. The second concept is centered on the recently uncovered chromosome separation checkpoint mediated by a midzone-associated Aurora B gradient, which delays nuclear envelope reformation in response to incompletely separated chromosomes. We aim to identify Aurora B targets involved in the spatiotemporal regulation of the anaphase-telophase transition. We will establish powerful live-cell microscopy assays and a novel mammalian model system to dissect how this checkpoint allows the detection and correction of lagging/long chromosomes and DNA bridges that would otherwise contribute to genomic instability. Overall, this work will establish a paradigm shift in our understanding of how spatial information is conveyed to faithfully segregate chromosomes during mitosis.</t>
  </si>
  <si>
    <t>DNA; super resolution microscopy; mammalogy; chromosomes; genomes</t>
  </si>
  <si>
    <t>mitosis, tubulin code, molecular motors, aneuploidy, chromosome separation checkpoint, Aurora B gradient, nuclear envelope reformation, micronuclei, Indian muntjac, error correction</t>
  </si>
  <si>
    <t>https://doi.org/10.3030/681443</t>
  </si>
  <si>
    <t>REPSUMODDT</t>
  </si>
  <si>
    <t>Mechanisms and regulators coordinating replication integrity and DNA damage tolerance.</t>
  </si>
  <si>
    <t>Accurate chromosomal DNA replication is of fundamental importance for cellular function, genome integrity and development. In response to replication perturbations, DNA damage response (DDR) and DNA damage tolerance (DDT) pathways become activated and are crucial for detection and tolerance of lesions, as well as for facilitating replication completion and supporting chromosome structural integrity. While important functions and key players of these regulatory processes have been outlined, much less is known about the choreography and mechanistic interplay between DDR and DDT during replication. Moreover, the principles by which they uniquely or commonly affect replication-associated chromosome integrity remain poorly understood.Here, we will use novel tools and a palette of ingenious genetic, molecular and proteomic based experimental strategies, to investigate the replication stress response triggered by diverse endogenous and exogenous cues, and to identify the underlying mechanisms. We will define the principles of local and temporal regulation of DDT in response to genotoxic stress, with a focus on the mechanisms of SUMO-regulated DNA metabolism processes. Additionally, we will investigate the topological DNA transitions triggered at intrinsically difficult to replicate genomic regions, stalled and terminal forks, with the aim of identifying key mechanisms and regulators of replication integrity at specific complex genomic regions or following specific types of replication stress. Finally, we will explore the relationship between DDT, replication fork architecture and sister chromatid cohesion in the context of DDR- and SUMO-orchestrated DNA transactions. We expect that these studies will reveal new aspects of how replication-associated DNA metabolism processes are inter-related and regulated, uniformly or at specific loci in the genome, and will break new ground in areas of replication mechanisms and chromosome integrity in general.</t>
  </si>
  <si>
    <t>proteomics; DNA; oncology; chromosomes; genomes</t>
  </si>
  <si>
    <t>https://doi.org/10.3030/682190</t>
  </si>
  <si>
    <t>SEALANT</t>
  </si>
  <si>
    <t>Optimization and scale-up of final sealing of Sulfuric Acid Anodizing employing Design of Experiments.</t>
  </si>
  <si>
    <t>Chromic Acid anodizing (CAA) of aluminium parts has been extensively used during decades in aircraft manufacturing thanks to its excellent performance. However, hexavalent chromium is known to be carcinogenic and harmful for the environment. The main objective of the topic to which the present proposal relates is to optimize a Chromium-free sealing process for thin layer Sulfuric Acid Anodizing (SAA) as eco-friendly alternative to CAA for aluminium unpainted parts. In the present Project, a statistical approach based on Design of Experiment (DoE) and Analysis of Variance (ANOVA) will be used to optimize two sealing solutions, one previously studied by the Topic Manager and one to be proposed by the Cosortium. The optimization will be performed firstly at laboratory scale for AA2024 taking into consideration corrosion resistance in Salt Spray Test (SST), economic and ecological aspects. In parallel, the mechanism of corrosion protection will be proposed and the stability against contaminant and ageing of the solutions will be assessed. Secondly, still at laboratory scale, the optimized process will be implemented to other aluminium alloys, performing adaptations or modifications if necessary. Afterwards, the two sealing processes will be scaled-up employing a pilot plant. In case problems arise, the lab-scale and pilot-scale studies will be iterated. Finally, the sealing processes will be implemented in an industrial scale and demonstrators will be processed.The characterization of samples and demonstrator will include SST, weight and thickness of anodic layer; Contact Angle Measurements (CAM), Electrochemical Impedance Spectroscopy (EIS), X-Ray Diffraction (XRD), Scanning Electron Microscopy coupled with X-ray Energy Dispersive Spectroscopy (SEM-EDS) and Focused Ion Beam (SEM-FIB). Additional techniques are considered as well in case they are useful.</t>
  </si>
  <si>
    <t>transition metals; aircraft; electron microscopy; post-transition metals; coating and films</t>
  </si>
  <si>
    <t>JTI-CS2-2015-CFP02-SYS-02-12</t>
  </si>
  <si>
    <t>Eco Design : Optimization of SAA chromium free sealing process</t>
  </si>
  <si>
    <t>CS2-IA</t>
  </si>
  <si>
    <t>TITANIA, ENSAYOS Y PROYECTOS INDUSTRIALES SL (ES)</t>
  </si>
  <si>
    <t>FUNDACION CENTRO TECNOLOGICO DE MIRANDA DE EBRO (ES); INNOMAT COATINGS SL (ES); FUNDACION CIDETEC (ES); TITANIA, ENSAYOS Y PROYECTOS INDUSTRIALES SL (ES); UNIVERSIDAD DE CADIZ (ES)</t>
  </si>
  <si>
    <t>https://doi.org/10.3030/717173</t>
  </si>
  <si>
    <t>TRANSREGULON</t>
  </si>
  <si>
    <t>Structural biology of mammalian transcription regulation</t>
  </si>
  <si>
    <t>The regulation of gene transcription by RNA polymerase (Pol) II underlies cell differentiation and organism development, and its dysregulation causes many cancers. Transcription regulation occurs during initiation, when Pol II assembles with initiation factors on promoter DNA, but also during mRNA chain elongation, when Pol II pauses near the promoter before it restarts upon activation. Our previous ERC Advanced Grant ‘TRANSIT’ enabled us to provide molecular insights into yeast Pol II initiation and its regulation by the Mediator coactivator complex (Plaschka et al., Nature 2015; Sainsbury et al., Nature 2012, Lariviere et al, Nature 2012). Here, with our new proposal ‘TRANSREGULON’ we wish to open a new frontier and provide the structural basis for mammalian Pol II regulation during elongation. We will use an integrated structural biology approach combining X-ray crystallography, cryo-electron microscopy, and crosslinking, to obtain the first atomic structure of a mammalian Pol II enzyme (aim 1), the structure of the negative elongation factor NELF (aim 2), which is required for promoter-proximal pausing by mammalian Pol II, and the threedimensional architecture of the promoter-proximally paused Pol II complex (aim 3) containing the multiprotein pausing factors NELF and DSIF, and eventually also the pause release factor p-TEFb. This ground-breaking work will make the transition from yeast to human structural biology of transcription, will provide the molecular basis for a central mechanism of cellular regulation, and will advance structural biology methods for dissecting large and transient mammalian multicomponent complexes.</t>
  </si>
  <si>
    <t>DNA; crystallography; RNA; enzymes; structural biology</t>
  </si>
  <si>
    <t>https://doi.org/10.3030/693023</t>
  </si>
  <si>
    <t>CHROMATIX</t>
  </si>
  <si>
    <t>Role of epigenetic mechanisms in random X chromosome inactivation in vivo.</t>
  </si>
  <si>
    <t>Developmental progression is linked to accumulation of epigenetic memory mainly in the form of chemical modifications of the chromatin. However, the dynamics of this process as well as its functional relevance remains unclear. One of the most striking examples of transcriptional regulation by epigenetic processes is random X chromosome inactivation (XCI) in female mammalian embryos, which evolved to compensate between XX and XY individuals. This process is strictly dependent on coating of one X chromosome by a long non-coding RNA, Xist. This process is also associated with rapid and dramatic remodelling of the chromatin resulting in the loss of active epigenetic marks and reciprocal accumulation of repressive ones. The functional relevance and exact specio-temporal dynamics of this process remains elusive. Here I propose to address these questions by using an integrated approach linking in vivo with in vitro experiments as well as population-based and single-cell studies. I will use a proprietary single-cell ChIPseq method and standard ChIPseq assay to assess the dynamics of X chromosome epigenetic inactivation. Further transcriptomic experiments and chromatin accessibility profiling will add additional depth to a dataset accounting to a roadmap for XCI. I aim at identifying the initial stages of epigenetic programming leading to transcriptional repression as well as genomic loci involved in nucleating these changes. I will finally address the functional relevance of X chromosome epigenetic programming by using gene knockout models and genome-wide single cell transcriptomics approach. Such work will have wide-raging implications beyond the field of XCI. By achieving unprecedented level of information on the heterogeneity and dynamics of epigenetic processes this project will allow further studies of similar processes occurring in development, aging or carcinogenesis.</t>
  </si>
  <si>
    <t>coating and films; RNA; chromosomes; embryology; epigenetics</t>
  </si>
  <si>
    <t>X chromosome inactivation, epigenetics, stem cell, development, transcription, histone, pluripotency, ChIPseq, single-cell</t>
  </si>
  <si>
    <t>https://doi.org/10.3030/705289</t>
  </si>
  <si>
    <t>microMAGNETOFLUIDICS</t>
  </si>
  <si>
    <t>3D-printed magnetic microfluidics for applications in life sciences</t>
  </si>
  <si>
    <t>The field of microfluidics is providing answers to several key questions in biology. Specifically, microfluidic single-cell analysis yields important insights into the heterogeneity of cells that is crucial for cancer research, regenerative medicine and drug development. Microfluidics has also emerged as a powerful tool to study single bacteria and to address questions concerning antibiotic persistence and the role of the microbiome in protecting against modern plagues such as cancer, autoimmune diseases and obesity. Despite its great potential, microfluidic technologies have not been widely adopted in mainstream biomedical research since they require a great deal of external equipment, which is often difficult to operate by untrained personnel.The aim of this proposal is to simplify fluid handling and single-cell studies by developing a microfluidic device that includes magnetic microvalves. These microvalves can be wirelessly actuated to generate compartments and isolate single cells. The magnetic microvalves will be integrated by means of a very recently available lithographic tool based on two-photon polymerization (2PP) with sub-diffraction limit resolution, which enables the fabrication of polymer-based 3D micro- and nano-architectures. The microMAGNETOFLUIDICS project is strongly interdisciplinary in nature where physics, materials science, and biology are strongly intertwined. The innovative character of this proposal is unprecedented since no previous studies have been reported on 3D-printed magnetic microvalves operating within a microfluidic channel. The topic of the project is timely because it promotes the use of microfluidics among biologists and bacteriologists for decrypting cellular mechanisms at a single-cell level.</t>
  </si>
  <si>
    <t>microfluidics; bacteriology; polymer sciences; microscopy; autoimmune diseases</t>
  </si>
  <si>
    <t>Two-photon polymerization, lab-on-a-chip, femtosecond laser, 3D-printing</t>
  </si>
  <si>
    <t>https://doi.org/10.3030/702128</t>
  </si>
  <si>
    <t>iCARE</t>
  </si>
  <si>
    <t>MobIle health-Care system for monitoring toxicity and symptoms in cAncer patients Receiving diseasE-oriented therapy</t>
  </si>
  <si>
    <t>The project aims at developing a pre-commercial solution, till preparing its entrance to the market, of a new cost-effective mobile system for technology-aided home treatment with oral drugs in cancer patients. This project stems from the ERC Starting Grant VISION, which demonstrated the effectiveness of model-driven approaches for adaptive context-aware resource configuration in internetworking smart objects and wireless multimedia sensor networks. Pervasiveness and easiness of usage that internetworking smart objects may offer to cancer patients in their everyday life, constitute the baseline of the iCARE system.  The use of oral anticancer drugs in modern oncology creates a paradigm shift, challenging traditional attitudes towards cancer care and oncology services. Daily use of oral anticancer drugs assumed at home is a challenging commitment for patients, since in non-traditional settings even the patient’s adherence is affected by self-administration and lack of supervision in managing side effects. The iCARE project will prototype specifically designed devices interfaced to the patient’s smartphone to constantly monitor and periodically report to the medical unit the compliance to the therapy. A novel smartphone’s APP will collect patients’ feedbacks about side effects through daily questionnaires, in full compliance with relevant cancer medical protocols. To strengthen the ICT coordination of care services, provided tools will be tested over tens of volunteering patients and constantly enhanced based on feedback from patients and physicians to increase easiness of usage and effectiveness of the technology-aided methodology. Since orally administered chemotherapy and biologic agents are expected to increase dramatically in the near future, the iCARE system has the potential to create a high socio-economic impact, enabling a wide spread of home treatment of cancer patients that preserve their confortable lifestyle, and allowing significant resource savings.</t>
  </si>
  <si>
    <t>smart sensors; oncology; mobile phones</t>
  </si>
  <si>
    <t>SMARTLY: NATIVES OF SMART LIVING SRL (IT)</t>
  </si>
  <si>
    <t>UNIVERSITA DEGLI STUDI DELL'AQUILA (IT); SMARTLY: NATIVES OF SMART LIVING SRL (IT)</t>
  </si>
  <si>
    <t>https://doi.org/10.3030/693680</t>
  </si>
  <si>
    <t>TiDrugArchitectures</t>
  </si>
  <si>
    <t>Highly Competent and Safe Titanium(IV) Therapeutic Frameworks that are Cancer Targeted based on Complex 1, 2, and 3D Chemical Architectures</t>
  </si>
  <si>
    <t>This proposal aims to develop custom designed anticancer therapeutic frameworks that are effective, stable, safe, and tumor targeted, based on the biocompatible TiIV metal. The Tshuva group has established that water stable phenolato TiIV complexes are especially effective as anticancer agents both in vitro and in vivo, with markedly reduced side effects. Optimal derivatives will be developed to combine activity, stability, and biological accessibility, by maintaining small steric bulk while incorporating strong binding donors and hydrophilicity. The mechanism of action will be investigated by chemical and biological methods, including analyzing bio-distribution, cellular pathways and targets, and interaction with bio-molecules. Specifically, the active metal centers will be linked to bioactive moieties through redox-sensitive S–S bonds to enable tumor targeting. Cell penetrating peptides will facilitate cellular penetration for redox-dependent release of the active species selectively in cancer cells; steroid moieties will direct selectivity to hormone-dependent cancer cell types. Since the combination of TiIV- with Pt-based drugs has shown synergistic effects, multi-active entities will include two or more metal centers, possibly also linked to a transport unit. In addition to linear conjugates, polymeric and dendritic assemblies, exploiting the enhanced permeability of cancer cells, will be constructed with theoretically unlimited options for targeted delivery of multiple active sites. Most importantly, flexible well-defined redox-sensitive cages, as well as rigid pH sensitive complex cages, constructed with customized 3D geometries, will enable specific targeting of any active compound or conjugate and selective dissociation only where desired. This study should yield superior anticancer drugs, while unraveling the mystery of their complex biochemistry, and will contribute to the development of novel chemical and medicinal research directions and applications.</t>
  </si>
  <si>
    <t>transition metals; biomolecules; oncology; geometry; immunotherapy</t>
  </si>
  <si>
    <t>https://doi.org/10.3030/681243</t>
  </si>
  <si>
    <t>SmartCubes</t>
  </si>
  <si>
    <t>An innovative class of nanoparticles (“SmartCubes”) for the targeted delivery of protein therapeutics</t>
  </si>
  <si>
    <t>'SmartCubes' are an innovative class of nanoparticles for the targeted delivery of protein therapeutics. The objective is to deliver high levels of membrane proteins to cancer cells to combat disease. I will achieve this by creating novel 'sponge-like' targeted nanoparticles (SmartCubes) to selectively deliver unprecedented levels of a cancer therapeutic protein to colon adenocarcinoma cells.‘SmartCubes’ are based on a cubic membrane structure. They contain a highly stable lipid bilayer displaying a 'honeycomb-like' construction. This structure has prevented previous applications as the water channels were too small for large proteins to enter and reconstitute into the membrane. I am uniquely able to tune the sizes of the water channels within the 'SmartCubes' to create water networks sufficiently large to house a whole new class of proteins. I will achieve this new class of nanoparticles by creating 'SmartCubes', modifying the outer surface of the 'SmartCubes' with a selective antibody, loading the cubic membrane with a cancer therapeutic protein and delivering them to cancer cells.Protein therapeutics are an exciting alternative to conventional cancer treatments due to reduced side effects and their high target selectivity. I can surpass previous attempts which were limited by rapid protein degradation and the instability of the delivery vehicle. As protein therapeutics increase in complexity, there is a need for stable, high surface area, membrane based delivery systems. This project, hosted in the 2014 European life sciences group of the year, will transform my fundamental research into a platform technology that will revolutionise the field of protein therapeutics.</t>
  </si>
  <si>
    <t>leptons; proteins; electron microscopy; lipids; nano-materials</t>
  </si>
  <si>
    <t>https://doi.org/10.3030/703666</t>
  </si>
  <si>
    <t>BiOp-FibEnd</t>
  </si>
  <si>
    <t>Biopsy equivalent Optical Fiber multifunctional Endoscope</t>
  </si>
  <si>
    <t>The BiOp-FibEnd project aims to develop a functional optical fiber for in-vivo examination of suspect tissues. The information obtained is equivalent to that of a biopsy without removing samples from the living body. The main contribution of this technique is to detect earlier, without bringing distress and discomfort to the patient, diseases such as cancer, coronary obstructions, and many others. To this purpose a hyper-lens providing super-resolved imaging in the mid-IR, mid-IR spectroscopy and optical coherence tomography (OCT) will be combined. A fiber endoscope, ready for in-vivo tests, able to observe and get spectroscopy information of living tissues will be realized.</t>
  </si>
  <si>
    <t>fibers; oncology; fibre optics; spectroscopy</t>
  </si>
  <si>
    <t>THE UNIVERSITY OF SYDNEY (AU); DANMARKS TEKNISKE UNIVERSITET (DK)</t>
  </si>
  <si>
    <t>https://doi.org/10.3030/708860</t>
  </si>
  <si>
    <t>PolyDomFormFuncReg</t>
  </si>
  <si>
    <t>Discovering how polycomb domains form and function in gene regulation</t>
  </si>
  <si>
    <t>Polycomb group chromatin modifying systems are essential for normal gene regulation and development, and alterations in their activity are a hallmark of a broad range of cancers. Although the chromatin modifications placed by the two central polycomb protein complexes (PRC1 and PRC2) are well-characterized, how this fascinating system selects its target sites in vivo, and then forms polycomb chromatin domains that are repressive to transcription remains enigmatic. This constitutes the major conceptual gap in our understanding of this essential gene regulatory system. We recently discovered a new pathway that is sufficient in model systems to initiate polycomb chromatin domain formation. Building on this discovery, an ambitious high-risk/high-reward yet hypothesis-driven multidisciplinary approach integrating biochemical, molecular, genomic, and single-cell analyses will be exploited to discover the fundamental principles that underpin polycomb domain formation and subsequently transcriptional repression. Specifically, the three aims of the research programme are to: (i) Discover how the KDM2B/PRC1 complex initiates polycomb domain formation, (ii) Discover how polycomb target sites are selected and polycomb domains formed during normal cell lineage commitment, and (iii) Discover how polycomb domains regulate gene expression. Going well beyond the state-of-the-art, our innovative approaches will lead to major new breakthroughs closing the conceptual gap that currently limits our understanding of how polycomb complexes regulate gene expression, an essential first step towards the possibility of devising strategies for therapeutic intervention in human cancers and other diseases where these systems are perturbed. Furthermore, support from the ERC in tackling these important problems will allow me to recruit the talented individuals necessary to achieve our objectives and consolidate my position as an emerging leader in the field.</t>
  </si>
  <si>
    <t>DNA; proteins; oncology; mammalogy; genomes</t>
  </si>
  <si>
    <t>https://doi.org/10.3030/681440</t>
  </si>
  <si>
    <t>JEM Phase 1</t>
  </si>
  <si>
    <t>JEM: The world safest subcutaneous, enclosed, biocompatible implantable device, attached directly to a AV fistula or graft or vein, for chronic disease patients in need of repetitive vascular access</t>
  </si>
  <si>
    <t>"JThe JEM project aims to bring to the healthcare and medical device markets the first subcutaneous enclosed implantable device attached directly to a vein, fistula or graft. The JEM is based on a patented design that greatly improves repetitive vascular access techniques and provides safer, more accurate and effective results.The JEM provides the following advantages:• It is based on the European Gold Standard ""buttonhole technique"" for vascular access.• It greatly reduces costs by reducing the need for fistula repair &amp; replacement.• It enables repetitive puncturing at the same spot by less-trained clinicians. • Its 6-year lifespan, 3 times the average fistula lifespan, reduces mortality &amp; morbidity.• Its specially designed needle prevents back wall perforation and hematomas.• It will allow for a larger gauge needle thereby potentially increasing blood flow and lowering the risk of hemolysis.• It can be made to use a unique blunt needle that is sold by Access for Life, causing less pain to the patients ensuring easier and safer home hemodialysis.JEM devices from Access for Life are designed for all patients in need of repetitive vascular access: hemodialysis patients, oncology patients receiving chemotherapy, patients with blood disorders, patients requiring regular medications or blood transfusions, burn victims, pediatric patients and patients with digestive disorders.Due to its longevity, JEM eliminates three of the four operations dialysis patients usually undergo in a 6-year period. This will save healthcare systems about 5,8K € per dialysis patient. Multiplied by the growing number of patients, a conservative estimate of potential savings is over 200M € a year.Through the JEM project, we seek to position our company as the leading player in medical devices for repetitive vascular access, a market that is continually growing. Access for Life offers universal solutions for a wide range of clinical applications that require vascular access."</t>
  </si>
  <si>
    <t>vascular diseases; pharmaceutical drugs; nephrology; oncology; hematology</t>
  </si>
  <si>
    <t>ACCESS FOR LIFE (IL)</t>
  </si>
  <si>
    <t>https://doi.org/10.3030/728915</t>
  </si>
  <si>
    <t>Immune Regulation</t>
  </si>
  <si>
    <t>How Infection History Shapes the Immune System: Pathogen-induced Changes in Regulatory T Cells</t>
  </si>
  <si>
    <t>Studying host-pathogen interactions by focusing on the interaction of a single pathogen with the host has defined our understanding of these events and the insights gained form the basis for the therapeutic and vaccination strategies we use today. However, people become infected with multiple pathogens throughout their lifetime, at times even simultaneously. Still, it is largely unknown how the immune response to one pathogen alters the body’s ability to respond to a second infectious agent or the susceptibility to autoimmunity or cancer. This project will address this question by focusing on infection-induced changes in regulatory T cells (Tregs) as they may lead to biased suppression and changes in the nature of subsequent immune responses.Our efforts will focus on two areas: In a first part, we will use single cell RNA-Seq to address how infections shape the Treg compartment by defining the specialized Treg subsets generated during polarized infectious settings and analyzing how they interact with effector T cells. Based on the depth of information we expect to obtain from this approach, we envisage finding thus far unappreciated interactions and functions of Tregs in the course of an immune response. The second part will investigate how an altered Treg compartment, either through genetic modifications or infection-induced, affects disease susceptibility. In this context, we will also address stability and persistence of pathogen-induced changes in the Treg compartment. Collectively the proposed experiments will allow us to start addressing how preceding infections affect disease susceptibility. Deciphering how infection history shapes the Treg compartment and how this affects susceptibility to future challenges will lay the groundwork for addressing this question more broadly in the future and as such will likely have a transformative impact on the field.</t>
  </si>
  <si>
    <t>history; genetic engineering; immunology; oncology; transplantation</t>
  </si>
  <si>
    <t>https://doi.org/10.3030/677200</t>
  </si>
  <si>
    <t>Gen-Epix</t>
  </si>
  <si>
    <t>Genetic Determinants of the Epigenome</t>
  </si>
  <si>
    <t>Decoding of the genome during development and differentiation depends on sequence-specific DNA binding proteins that regulate transcription. The activity of transcription factors is constrained, however, by chromatin structure and by modification of histones and DNA, known collectively as the “epigenome”. Diseased states, particularly cancers, are often accompanied by epigenomic disturbances that contribute to aetiology, but despite much research the molecular determinants of chromatin and DNA marking remain poorly understood. A widespread view is that the epigenome responds to developmental decisions or environmental impacts that are memorised by the epigenetic machinery. Complementary to this “memory” hypothesis, there is evidence that the epigenome can directly reflect the underlying DNA sequence. We aim to explore genetic determinants of the epigenome based on our over-arching hypothesis that chromatin structure is influenced by the interaction of DNA binding proteins with short, frequent base sequence motifs. Prototypes for this scenario are proteins that bind to the two base pair sequence CpG. These proteins accumulate at CpG islands (CGIs), which are platforms for gene regulation, where they recruit multi-protein complexes that lay down epigenetic marks. By identifying and characterising novel DNA-binding proteins that sense global properties of the DNA sequence (e.g. base composition), we will address several major unanswered questions about genome regulation, including the origin of global DNA methylation patterns and the causal basis of higher order chromosome structures. Our research programme will advance genome biology and shed light on the role of epigenetic signalling in development. In particular it will explore the extent to which the epigenome is “hard-wired” by genes, with important implications for health.</t>
  </si>
  <si>
    <t>DNA; proteins; stem cells; oncology; genomes</t>
  </si>
  <si>
    <t>Epigenetics, DNA base composition, DNA methylation</t>
  </si>
  <si>
    <t>https://doi.org/10.3030/694295</t>
  </si>
  <si>
    <t>PET3D</t>
  </si>
  <si>
    <t>PET Imaging in Drug Design and Development</t>
  </si>
  <si>
    <t>The drug development strategy currently pursued by the pharmaceutical industry worldwide is inefficient and unsustainable for the health care system. To keep the latter affordable, drug development should become more efficient and drug treatment should become more “personalized” and “rationalized”. Molecular imaging can play a pivotal role in changing the landscape of drug design/development and improving the health care system. Positron Emission Tomography (PET) imaging, in particular, is the technology that has the potential to lead this fundamental innovation by providing at a much earlier stage reliable answers to key questions emerging during the care cycle: what and where is the disease? Is the disease accurately targeted by the therapy? Is the treatment effective? By answering the questions above, PET imaging has the capacity to render much more effectively the transition from pre-clinical to clinical phase, and to strongly facilitate the development of better drugs at an earlier stage and in a much more sustainable manner. The main obstacle to this change of paradigm in drug design and development is the lack of suitably trained translational scientists directly involved in PET imaging and imaging scientists with high-profile training in chemistry and PET-radiochemistry, which is particularly dramatic in Europe. This consortium is ideally suited to fill this gap, by providing top-quality training to the next generation of translational PET imaging scientists who will play a key role in shaping the future of drug design and development. The PET3D ETN will focus on 15 cutting-edge research projects in the 3 main therapeutic areas (oncology, cardiovascular, central nervous system) that will be conducted by 15 ESRs at 8 European beneficiary Institutions, 6 academic (all having a PET center on site) and 2 non-academic (one with a PET center on site and one big pharmaceutical company) representing the drug design and development terminus of the project.</t>
  </si>
  <si>
    <t>drug discovery; medicinal chemistry; nuclear medicine; oncology; cardiology</t>
  </si>
  <si>
    <t>LOUGHBOROUGH UNIVERSITY (UK)</t>
  </si>
  <si>
    <t>UNIVERSITAET MUENSTER (DE); UNIVERSITY OF ABERDEEN (UK); ASOCIACION CENTRO DE INVESTIGACION COOPERATIVA EN BIOMATERIALES- CIC biomaGUNE (ES); STICHTING VU (NL); VRIJE UNIVERSITEIT BRUSSEL (BE); ASTRAZENECA AB (SE); IMANOVA LIMITED (UK); STICHTING VUMC (NL); LOUGHBOROUGH UNIVERSITY (UK); UNIVERSITETET I BERGEN (NO)</t>
  </si>
  <si>
    <t>https://doi.org/10.3030/675417</t>
  </si>
  <si>
    <t>CentSatRegFunc</t>
  </si>
  <si>
    <t>Dissecting the function and regulation of centriolar satellites: key regulators of the centrosome/cilium complex</t>
  </si>
  <si>
    <t>Centrosomes are the main microtubule-organizing centers of animal cells. They influence the morphology of the microtubule cytoskeleton and function as the base of primary cilium, a nexus for important signaling pathways. Structural and functional defects in centrosome/cilium complex cause a variety of human diseases including cancer, ciliopathies and microcephaly. To understand the relationship between human diseases and centrosome/cilium abnormalities, it is essential to elucidate the biogenesis of centrosome/cilium complex and the control mechanisms that regulate their structure and function. To tackle these fundamental problems, we will dissect the function and regulation of centriolar satellites, the array of granules that localize around the centrosome/cilium complex in mammalian cells. Only recently interest in the satellites has grown because  mutations affecting satellite components were shown to cause ciliopathies, microcephaly and schizophrenia. Remarkably, many centrosome/cilium proteins localize to these structures and we lack understanding of when, why and how these proteins localize to satellites. The central hypothesis of this grant is that satellites ensure proper centrosome/cilium complex structure and function by acting as transit paths for modification, assembly, storage, stability and trafficking of centrosome/cilium proteins. In Aim 1, we will identify the nature of regulatory and molecular relationship between satellites and the centrosome/cilium complex. In Aim 2, we will elucidate the role of satellites in proteostasis of centrosome/cilium proteins. In Aim 3, we will investigate the functional significance of satellite-localization of centrosome/cilium proteins during processes that go awry in human disease. Using a multidisciplinary approach, the proposed research will expand our knowledge of the spatiotemporal regulation of the centrosome/cilium complex and provide new  insights into pathogenesis of ciliopathies and primary microcephaly.</t>
  </si>
  <si>
    <t>proteomics; satellite technology; electron microscopy; mutation; genomes</t>
  </si>
  <si>
    <t>centrosome, centriolar satellites, centriole, primary cilium, microtubule, ciliopathies, centriole duplication, ciliogenesis, cancer, primary microcephaly, proximity-labeling, SNAP, BioID, APEX</t>
  </si>
  <si>
    <t>https://doi.org/10.3030/679140</t>
  </si>
  <si>
    <t>EnvJustice</t>
  </si>
  <si>
    <t>A GLOBAL MOVEMENT FOR ENVIRONMENTAL JUSTICE: The EJAtlas</t>
  </si>
  <si>
    <t>"The Environmental Justice Atlas (www.ejatlas.org) is a global database built by us, drawing on activist and academic knowledge. It maps 1500 conflicts. To improve geographical and thematic coverage it will grow to 3000 by 2019. It systematizes conflicts across 100+ fields documenting the commodities at stake, the actors involved, impacts, forms of mobilizations and outcomes allowing analyses that will lead to a general theory of ecological distribution conflicts. We shall research the links between changes in social metabolism and resource extraction conflicts at the “commodity frontiers”. Also other questions in political ecology and social movement theory such as the effectiveness of direct action by grassroots protesters compared to institutional forms of contention. Does the involvement of different actors, e.g. indigenous groups, relate to different conflict outcomes? How often does the IUCN ally itself to ""the environmentalism of the poor""? Do mobilizations and outcomes vary across sectors (mining, hydroelectric dams, waste incinerators) according to project differences in economic and biophysical dimensions, environmental and health risks? Are conflicts on point resources (mining, oil extraction) regularly different from conflicts in agriculture? Can we track networked resistances against Western companies, compared to those from China or other countries?Resistance to environmental damage has brought into being many local and some international EJOs pushing for alternative social transformations. We shall study the Vocabulary of Environmental Justice they deploy: climate justice, water justice, food sovereignty, biopiracy, sacrifice zones, and other terms specific to countries: Chinese “cancer villages”, Indian “sand mafias”, Brazilian “green deserts” (eucalyptus plantations). Finally, are there signs of an alliance between the Global Environmental Justice Movement and the small European movement for “prosperity without growth”, décroissance, Post-Wachstum?"</t>
  </si>
  <si>
    <t>ecology; civil society; sustainable economy</t>
  </si>
  <si>
    <t>social metabolism, ecological economics, ecological distribution conflicts, EJAtlas, collaborative research, social movement theory, statistical political ecology</t>
  </si>
  <si>
    <t>https://doi.org/10.3030/695446</t>
  </si>
  <si>
    <t>MorphoNotch</t>
  </si>
  <si>
    <t>Multi-scale analysis of the interplay between cell morphology and cell-cell signaling</t>
  </si>
  <si>
    <t>Signaling, genetic regulatory circuits, and tissue morphology are inherently coupled to each other during embryonic development. Although changes in cellular and tissue morphology are commonly treated as a downstream consequence of cell fate decision processes, there are multiple examples where morphological changes occur concurrently with the differentiation processes. This suggests that a feedback between cell morphology and regulatory processes can play an important role in coordinating tissue development. Currently, however, we lack the experimental, theoretical, and conceptual tools to understand this interplay between cell morphology, signaling, and regulatory circuits. In particular, we need to understand (1) how intercellular signaling depends on the cellular morphology and on the properties of the boundary between cells, and (2) how intercellular signaling, genetic circuits, and cell morphology integrate to generate robust differentiation patterns. Here, I propose to combine quantitative in-vitro and in-vivo experiments with mathematical modeling to address these questions in the context of Notch signaling and Notch mediated patterning, typically used for coordinating differentiation between neighboring cells during development. We will utilize novel reporters and micropatterning technology to analyze Notch signaling between pairs of cells. We will elucidate how the geometry and the molecular composition of the boundary between cells affect signaling. At the tissue level, we will study how the interplay between cell morphology and Notch signaling gives rise to robust patterning in the mammalian inner ear. We will use cochlear inner ear explant imaging to track the transition from disordered undifferentiated state to ordered pattern of hair and supporting cells in the cochlea. Together with a novel hybrid modeling approach, we will provide the foundation for a systems level understanding of development that interconnects morphology and regulatory circuits.</t>
  </si>
  <si>
    <t>developmental biology; oncology; geometry; mathematical model</t>
  </si>
  <si>
    <t>https://doi.org/10.3030/682161</t>
  </si>
  <si>
    <t>AGLARIS</t>
  </si>
  <si>
    <t>AGLARIS: The First Fully-automated Bioreactor for Large Scale Human Stem Cell Production through an Iterative Process.</t>
  </si>
  <si>
    <t>In order to meet the expanding market for human stem cells (HSCs) in cell therapy, automated, cost-effective, large-scale manufacturing processes are required. AGLARIS Project is centered in the market launch of the patented AGLARIS BIOREACTOR for large-scale HSCs production, which perfectly meets the requirements for cell-based therapeutic products. Current bioreactors for HSCs producers consist in attempts to adapt bioreactors derived from traditional bioprocesses, but its use has not been widespread as they are not optimized for HSCs production. The automation level of bioreactors is limited to an initial quantity of 20M cells. As the cell sample from biopsies contains 0.5-1M cells, a previous manual cultivation is always required to reach the minimum quantity. This step affects cell quality. AGLARIS operates with the quantity of cells coming directly from biopsy, completely eliminating the manual pre-cultivation requirement. Moreover, current Bioreactors are limited to 300M cells per cell batch. The common are based on hollow-fibers as the substrate in which cells are anchored for growing. Once they reach its maximum capacity, cells need to be detached by using chemical and enzymatic reagents. AGLARIS operates in an iterative manner reaching 5000M cells without dividing the cultivation process in several batches. It is based on microcarriers which allows cell detachment by a simply small variation of temperature, avoiding adverse side effects. Additionally, for a complete disease management, the production of 600M cells on average is required. When produced manually, the cultivation of 600M cells can reach 9.347€, and by using hollow-fiber Bioreactors 15.643€. AGLARIS optimized culture process produces cell yields with the correct quality while using minimal amounts of expensive reagents, allowing the price to decrease to 1.015€ per 600 M of cells, meaning that costs will be reduced by up to 91% on average.</t>
  </si>
  <si>
    <t>drug discovery; manufacturing engineering; bioreactors; stem cells; sensors</t>
  </si>
  <si>
    <t>https://doi.org/10.3030/729499</t>
  </si>
  <si>
    <t>FLUSENSOR</t>
  </si>
  <si>
    <t>FLUSENSOR - innovative, ultra-sensitive, fast and cheap micro-test to detect influenza virus</t>
  </si>
  <si>
    <t>Influenza is one of the most common viral infectious diseases and a significant source of incidence and deaths in numerous regions of the world. The influenza virus, thanks to its adaptation capacities, is one of the most dangerous pathogens in the world. According to the World Health Organization estimations, each year 330 m to 1,575 bn people contract influenza, 3 to 5 m of them suffer from acute symptoms, and 500 thousand to 1 m people die.Despite the growing importance of diagnostics offered by the modern medicine and greater diagnostic possibilities, the need to create an inexpensive and user-friendly test to detect the influenza virus, with a high-sensitivity and a result ready within a few minutes, has not been fulfilled yet.Project Leader, Dawid Nidzworski, PhD, a young Polish scientist has proven, within the framework of a grant from the Foundation for Polish Science – VENTURES FNP, that it is possible to develop an innovative biosensor to detect all serotypes of the influenza virus.For his discovery, he received: The Award of the Minister of Science and Higher Education for international achievements in inventions in 2013 and the Gold Medal with honours at the International Warsaw Invention Show in Warsaw – IWIS 2013, to name just a few.The results obtained from laboratory tests, which indicate the sensitivity of the biosensor comparable to the molecular methods and a short time of analysis, are a starting point for research and development leading to the Subject of the Project – the development of the prototype of FLUSENSOR, a micro, ultra-sensitive and ultra-fast test to detect all serotypes of the influenza virus.As part of the Project, an application for reading the result on mobile devices and software to collect and analyse data from the readers and mobile devices will be developed. This means that the solution will be the first comprehensive system in the world to monitor influenza in real-time and simulate its progress world-wide.</t>
  </si>
  <si>
    <t>virology; pandemics; influenza; antibiotics; oncology</t>
  </si>
  <si>
    <t>ETON GROUP SPOLKA Z OGRANICZONA ODPOWIEDZIALNOSCIA (PL)</t>
  </si>
  <si>
    <t>https://doi.org/10.3030/729737</t>
  </si>
  <si>
    <t>moreRNA</t>
  </si>
  <si>
    <t>Modification and regulation of coding and non-coding RNA pathways</t>
  </si>
  <si>
    <t>Coding and non-coding RNAs are regulated at numerous levels. For example, microRNA (miRNA) expression can be influenced at various steps of biosynthesis. Furthermore, it has been reported that direct RNA methylation events can also affect gene expression in many different organisms and systems. The aim of this project is to identify and characterize factors that affect the maturation of miRNAs. We will employ biochemical pull down assays to isolate specific binding partners of different miRNA species. We will analyze the physiological role of these factors using molecular or cell biological approaches. Molecular details of pre-miRNA-protein interactions will be investigated by x-ray crystallography. In addition, we will decipher the role of the m6A methylation pathway on the regulation of coding and non-coding RNAs. Writers, readers and erasers of this modification have been identified. However, not much is known about the composition of specific protein complexes as well as the atomic structure of these factors. Thus, we will functionally and structurally characterize known and putative novel factors of the m6A methylation pathway in human cells. Furthermore, using our biochemical pull down approach employed for the identification of pre-miRNA processing factors, we will identify reader proteins of several types of RNA modification that have not been investigated so far. The proposed project will elucidate the regulation of gene expression by small RNAs or direct RNA methylation and will add so far unknown components to these important regulatory pathways.</t>
  </si>
  <si>
    <t>crystallography; oncology; RNA; genomes; enzymes</t>
  </si>
  <si>
    <t>UNIVERSITAET REGENSBURG (DE)</t>
  </si>
  <si>
    <t>https://doi.org/10.3030/682291</t>
  </si>
  <si>
    <t>RELYUBL</t>
  </si>
  <si>
    <t>Regulation of lymphocyte biology by ubiquitin and ubiquitin like modifiers</t>
  </si>
  <si>
    <t>T lymphocytes are key cells of the adaptive immune system that protect us against pathogens and malignant cells. T cell activation and differentiation are tightly controlled processes and deregulation can result in lymphomas, autoimmunity and inflammation. Hence, the biochemical events regulating lymphocyte biology have long been a topic of intense research, which has been focussed predominantly on protein phosphorylation. I hypothesize that there are crucial roles undiscovered in T cells for other posttranslational modifications (PTMs) such as ubiquitin (Ub) and Ub-like proteins (UBLs). The importance of ubiquitylation in adaptive immunity is implied by the severe immunological disorders observed when components of the Ub system are disrupted in lymphocytes. Genetic approaches in mice give a limited understanding about the roles of these modifiers and do not reveal the full extent to which Ub and UBLs regulate lymphocyte biology. Deterred by the complexity of the Ub system, the field has not yet tackled the daunting challenge of systematically investigating these modifiers in vivo. The goal of this proposal is to define how T cell function and immune responses are regulated by Ub and UBL signalling networks. To pioneer substantial progress in this area, we will develop new methods to identify and characterize currently unknown recognition modules for the different modifications. We will elucidate the Ub and UBL modified proteome in lymphocytes and characterize dynamic changes of these PTMs during T cell activation. By focussing on enzymes that remove the modifications we will discover how these PTMs are regulated and define Ub and UBL-dependent signalling nodes. Each phase of the work will deliver fundamentally novel mechanistic insights into these PTMs while rewriting current concepts of signalling in lymphocytes. Ultimately, this work will inform therapies seeking to target lymphocyte activity in disease.</t>
  </si>
  <si>
    <t>proteomics; cell biology; immunotherapy; enzymes; structural biology</t>
  </si>
  <si>
    <t>https://doi.org/10.3030/677623</t>
  </si>
  <si>
    <t>TraumiR</t>
  </si>
  <si>
    <t>microRNAs in susceptibility to traumatic stress</t>
  </si>
  <si>
    <t>Traumatic stressors are important and prevalent risk factors for psychiatric disorders, such as post-traumatic stress disorder (PTSD). People differ strikingly in their susceptibility to develop PTSD after traumatic stress, however the exact underlying biological mechanisms of differential susceptibility are unknown. The identification of biomarkers that distinguish between persons at high and low risk of developing PTSD following trauma exposure would enable more effective preventive strategies and early interventions. Epigenetic mechanisms have been proposed to underlie the relationship between exposure to traumatic stress and the susceptibility to develop PTSD. Recent work carried out by the host laboratory demonstrated that DNA methylation might regulate the impact of traumatic stress on gene expression and ultimately brain function. Based on this and the emerging role of miRNA as key epigenetic players in psychiatric disorders, I hypothesize that (i) susceptibility to traumatic stress exposure is associated with distinct miRNAs expression profiles with blood-brain correlation, (ii) experimental manipulation of miRNA expression levels in animals alters their susceptibility to traumatic stress. These hypotheses will be tested by a unique set of epigenetic epidemiological studies using prospective cohorts with longitudinal sampling schemes of military soldiers deployed to war, next to experimental animal studies. The proposed multidisciplinary and translational project will open the possibility of tapping into the mechanisms underlying differential susceptibility to traumatic stress through blood profiling. It has excellent prospects for yielding clinically relevant and usable biomarkers for the prediction of susceptibility to traumatic stressors. Moreover, the project will reinforce my foundation as a highly promising early career researcher by broadening my knowledge, skills, professional experience and network necessary to launch my own research group.</t>
  </si>
  <si>
    <t>sleep disorders; posttraumatic stress disorder; oncology; epigenetics; kidney diseases</t>
  </si>
  <si>
    <t>https://doi.org/10.3030/707362</t>
  </si>
  <si>
    <t>GutBCells</t>
  </si>
  <si>
    <t>Cellular Dynamics of Intestinal Antibody-Mediated Immune Response</t>
  </si>
  <si>
    <t>Vaccination is widely used to prevent human diseases by inducing the formation of cellular and antibody-mediated immune responses for induction of long lasting immunological memory. Although most studies focus on immune responses elicited against injected immunizations, the simplest delivery of a vaccine regimen is by oral administration. The cellular and molecular components of the antibody immune response in peripheral lymph nodes in response to immunization are well described, however, much less is known about the dynamics of immune cells in gut associate lymphoid tissues (GALT) and adjust intestinal mucosal tissues. In the proposed research plan I will implicate intravital in vivo imaging for analysis of the cellular component of the antibody immune response in intestinal tissues. My goals are: 1. To track germinal center (GC) T cells for prolong time periods in peripheral lymph nodes and GALT and determine if they enter the memory compartment. For this purpose I will develop a new photoactivation method for permanently labeling immune cells and fate tracing of their daughter cells. 2. To examine T-B interactions and their regulation by intraceullar signaling pathways in GALT and to determine where and when class switch recombination to IgA takes place. For this purpose I will use intravital imaging of fluorescent reporter mice. 3. I will analyze the dynamics of plasma cell migration from Peyer’s patches to the mucosa by implementing state of the art photoactivation and imaging techniques that allow prolonged cell tracking. I will also use photoactivation approaches for sorting plasma cells from specific intestinal layers and perform gene expression analysis. 4. I will develop a new method to study dynamics and fate of B cells specific for commensal microbes in the GC, memory and plasma cell compartments. This research plan will extend our knowledge of the antibody immune response in intestinal tissues towards the future design of improved oral vaccinations.</t>
  </si>
  <si>
    <t>immunisation; infectious diseases; autoimmune diseases; vaccines; oncology</t>
  </si>
  <si>
    <t>https://doi.org/10.3030/677713</t>
  </si>
  <si>
    <t>OPTIM</t>
  </si>
  <si>
    <t>Optimized drug combinations for effective cancer treatment: a personalised approach.</t>
  </si>
  <si>
    <t>This project aims to improve the treatment of metastasized colorectal carcinoma (mCRC), as treatment options after first line chemotherapy are desperately needed. The key to improvement of cancer therapy resides in optimal combination of drugs. Optimally combining drugs is non-trivial due to the large number of possibilities, especially when more than two drugs are combined at various doses. In the current research program I propose to use a differential evolution guided stochastic search algorithm to guide the way in finding optimal combination therapies. In previous research I have applied this feedback system control (FSC) technique to navigate through the enormous parametric space of nine angiostatic drugs at four doses. The straightforward iterative approach of in vitro cell viability testing and algorithm-based analysis identified optimal synergistic low-dose drug combinations. In vivo translation by maintaining the drug dose ratio led to effective anti-cancer activity, without evidence of side-effects.     A new screen for optimal targeted combination treatment of advanced CRC will be performed. A series of 7 genetically different human CRC cell lines will be used in this screen, thus simulating personalized treatment. The optimized combinations will be ‘ratiometrically’ translated into orthotopic and metastasizing preclinical CRC mouse models and tested in parallel to standard chemotherapy regimens. Development of a method for a personalized screen using freshly isolated tumor cells will prepare the technology for application in the clinic.      Using an innovative strategy I previously identified a series of novel markers of the tumor endothelium. After validation of these targets, this project aims for the design of new drugs to be used in a screen for optimal combination therapy for mCRC. The translational and multidisciplinary nature of the current proposal aims for preparing an improved therapeutic combination regimen for testing in cancer patients.</t>
  </si>
  <si>
    <t>https://doi.org/10.3030/680209</t>
  </si>
  <si>
    <t>TSGPs-of-CFSs</t>
  </si>
  <si>
    <t>Role of Tumour Suppressor Gene Products of Common Fragile Sites in Human Diseases</t>
  </si>
  <si>
    <t>Common fragile sites (CFSs) are large chromosomal regions identified by conventional cytogenetics as sequences prone to breakage in cells subjected to replication stress. The interest in CFSs stems from their key role in DNA damage, resulting in chromosomal rearrangements. The instability of CFSs was correlated with genome instability in precancerous lesions and during tumour progression. Two opposing views dominate the discussion regarding the role of CFSs. One school of thought suggested that genomic instability during cancer progression causes collateral damage to genes residing within CFSs, such as WWOX and FHIT. These genes are proposed to be unselected ‘‘passenger’’ mutations. The counter argument is that deletions and other genomic alterations in CFSs occur early in cancer development. Cancer cells with deletions in genes that span CFSs are then selectively expanded due to loss of tumour suppressor functions such as protection of genome stability, coordination of cell cycle or apoptosis. Recent observations from my lab clearly suggest that gene products from CFSs play driver roles in cancer transformation. Moreover, we have evidence for the involvement of DNA damage and Wwox in pancreatic β-cells in the context of diabetes. Here, I propose to investigate the role of tumour suppressor gene products (TSGPs) of CFSs in human diseases. Three approaches will be taken to tackle this question. First, molecular functions of TSGPs of CFSs will be determined using state-of-the-art genetic tools in vitro. Second, novel transgenic mouse tools will be used to study CFSs and their associated TSGs in preneoplastic lesions and tumours in vivo, with confirmatory studies in human material. Third, we will examine the potential involvement of CFSs and their TSGPs in type-2 diabetes (T2D). The expected outcome is a detailed molecular understanding of CFSs and their associated TSGPs in genomic instability as well as their roles in cancer and metabolic diseases.</t>
  </si>
  <si>
    <t>epilepsy; DNA; diabetes; genomes; homeostasis</t>
  </si>
  <si>
    <t>https://doi.org/10.3030/682118</t>
  </si>
  <si>
    <t>CFS modelling</t>
  </si>
  <si>
    <t>Chromosomal Common Fragile Sites: Unravelling their biological functions and the basis of their instability</t>
  </si>
  <si>
    <t>Cancer and other diseases are driven by genomic alterations initiated by DNA breaks. Within our genomes, some regions are particularly prone to breakage, and these are known as common fragile sites (CFSs). CFSs are present in every person and are frequently sites of oncogenic chromosomal rearrangements. Intriguingly, despite their fragility, many CFSs are well conserved through evolution, suggesting that these regions have important physiological functions that remain elusive. My previous background in genome editing, proteomics and replication-born DNA damage has given me the tools to propose an ambitious and comprehensive plan that tackles fundamental questions on the biology of CFSs. First, we will perform a systematic analysis of the function of CFSs. Most of the CFSs contain very large genes, which has made technically difficult to dissect whether the CFS role is due to the locus itself or to the encoded gene product. However, the emergence of the CRISPR/Cas9 technology now enables the study of CFSs on a more systematic basis. We will pioneer the engineering of mammalian models harbouring large deletions at CFS loci to investigate their physiological functions at the cellular and organism levels. For those CFSs that contain genes, the cDNAs will be re-introduced at a distal locus. Using this strategy, we will be able to achieve the first comprehensive characterization of CFS roles. Second, we will develop novel targeted approaches to interrogate the chromatin-bound proteome of CFSs and its dynamics during DNA replication. Finally, and given that CFS fragility is influenced both by cell cycle checkpoints and dNTP availability, we will use mouse models to study the impact of ATR/CHK1 pathway and dNTP levels on CFS instability and cancer. Taken together, I propose an ambitious, yet feasible, project to functionally annotate and characterise these poorly understood regions of the human genome, with important potential implications for improving human health.</t>
  </si>
  <si>
    <t>proteomics; nucleic acids; gene therapy; oncology; genomes</t>
  </si>
  <si>
    <t>Mouse models, Genomic Instability, Replication Stress</t>
  </si>
  <si>
    <t>KOBENHAVNS UNIVERSITET (DK); AGENCIA ESTATAL CONSEJO SUPERIOR DE INVESTIGACIONES CIENTIFICAS (ES)</t>
  </si>
  <si>
    <t>https://doi.org/10.3030/679068</t>
  </si>
  <si>
    <t>TRISCPOL</t>
  </si>
  <si>
    <t>The role of the iron-sulpur cluster in human DNA polymerase delta</t>
  </si>
  <si>
    <t>The human genome is composed of 3 billion base pairs of DNA that are replicated prior to every cell division with an astonishing accuracy. High-fidelity replication is necessary to maintain genome stability, and hence to avoid premature ageing and cancer. This project aims at understanding the role of the iron-sulphur (FeS) cluster in human DNA polymerase delta (Pol δ), one of the major replicases.FeS clusters are ancient and versatile co-factors that are commonly known for their function in electron transport in the mitochondrial respiratory chain. In recent years, a surprising number of proteins involved in DNA metabolism have been discovered to contain an FeS cluster including all replicative DNA polymerases in yeast. While the requirement of an FeS cluster for the function of replicases was demonstrated, the actual role of the FeS cluster in these enzymes has remained largely elusive. The TRISCPOL project aims to: 1) Confirm and characterise the FeS cluster in human Pol δ by using iron incorporation assays, UV-visible and electron paramagnetic resonance spectroscopy. 2) Determine the role of the FeS cluster in human Pol δ in vitro. Purified Pol δ will be subjected to oxidative stress conditions, and then changes in structural and functional features will be measured. A combination of techniques including deuterium-hydrogen exchange mass spectrometry, as well as DNA binding, DNA synthesis, processivity and fidelity assays, will be employed. 3) Define the role of the FeS cluster in human Pol δ in vivo. Mutants in the FeS cluster-binding region will be engineered and tested for their ability to functionally complement cells depleted of endogenous Pol δ.Unveiling the role of the FeS cluster in human Pol δ will shed new light on the principle of eukaryotic DNA replication. Moreover, this knowledge will contribute to our understanding of the molecular basis of cancer and may eventually allow the development of novel strategies of treatment.</t>
  </si>
  <si>
    <t>DNA; oncology; mass spectrometry; genomes; enzymes</t>
  </si>
  <si>
    <t>https://doi.org/10.3030/707299</t>
  </si>
  <si>
    <t>G4-PTROs</t>
  </si>
  <si>
    <t>Regulatory network of G-quadruplex dependent Post-Transcriptional mRNA Operons (PTROs)</t>
  </si>
  <si>
    <t>Many studies of global gene expression focus solely on studying the transcriptome thereby only assessing mRNA abundance. However, transcription is only a single layer of gene expression and recently, the influence of post-transcriptional regulation has become undeniable. Rather underrepresented players in post-transcriptional control are G-quadruplexes (G4s). These stable structures can form guanine tetrads in DNA and RNA via p-p-stacking of several planar arrangements of four guanine bases stabilized by Hoogsteen hydrogen bonds and a central metal cation. Recent reports have pointed to an important regulatory role of G4 motives in key cellular functions including pre-mRNA processing, RNA turnover, mRNA transport thereby suggesting intriguing links to human diseases as cancer and neurological disorders. G4 structures in mRNAs seem to act as signaling components that constitute an own post-transcriptional operon. Recruitment of G4-specific RBPs then determines the ultimate fate of G4-containing mRNAs. Not many RBPs or upstream regulatory factors of G4s have been identified and the functional consequences of these interactions are not known. In this proposal I will address these questions. First, I will identify mRNAs that are differentially translated and/or stabilized in the presence of the G4 specific ligand pyridostatin (PDS), which stabilizes G4 structures. The resulting comprehensive list of mRNAs will be the first data set that provides a mechanistically link of G4 motive regulation. Secondly, I will identify factors in the G4 regulatory network using a genome wide shRNA assay to determine proteins that modulate the stability and/or the translation of G4 motive containing mRNAs. It is important to understand G4 structure-function relationships and upstream regulatory processes as the emerging link between G4 formation and human disease opens up an exciting research direction that has potential implications for therapeutic intervention.</t>
  </si>
  <si>
    <t>proteins; oncology; RNA; neurology; genomes</t>
  </si>
  <si>
    <t>https://doi.org/10.3030/702476</t>
  </si>
  <si>
    <t>SMILED</t>
  </si>
  <si>
    <t>Skeletal Muscle Inflammation: ambivalent roles in Exercise and Diabetes</t>
  </si>
  <si>
    <t>In Europe, 52 million people are living with diabetes, with more than 90% of them having type 2 diabetes (T2D), a multifactorial disease associated with obesity and sedentary lifestyle. It leads to severe complications such as cardiovascular events and constitutes an unmanageable economic burden. Skeletal muscle inflammation is emerging as a potential contributor to T2D. Inflammation occurs during exercise and repair and is a hallmark of myopathies, suggesting that it plays crucial roles in skeletal muscle homeostasis. Despite the fact that exercise is associated with inflammation, physical activity has beneficial effects on T2D, which highlights the ambivalent role of muscle inflammation in controlling glucose homeostasis.Epigenetic processes are potential molecular links between diseases and environmental factors such as diet and exercise. Abnormal promoter methylation of inflammatory genes was recently suggested in adipose tissue during obesity, but little is currently known about epigenetic regulations in muscle during exercise and diabetes. Surprisingly, it is unknown whether there is any parallel between local inflammation of muscle and T2D and no therapeutic strategies currently target skeletal muscle for T2D treatment.The overall aim of this proposal is to determine the interaction between inflammation and the metabolic response to exercise and T2D to define potent interventional strategies that can improve insulin sensitivity. It will identify what type of inflammatory response induces the greatest metabolic effect on signal transduction and expression of genes through profiling DNA methylation, chromatin structure and small RNAs. It will use primary cell cultures from human biopsies to (1) obtain proof of principle that the beneficial effect of exercise on metabolism is dependent on inflammation, and (2) translate these discoveries into innovative exercise and anti-inflammatory intervention strategies to improve insulin sensitivity.</t>
  </si>
  <si>
    <t>diabetes; immunology; oncology; homeostasis; obesity</t>
  </si>
  <si>
    <t>https://doi.org/10.3030/704978</t>
  </si>
  <si>
    <t>Spotifly</t>
  </si>
  <si>
    <t>Genetic paths underlying the convergent evolution of pigmented spots on fly wings</t>
  </si>
  <si>
    <t>When a phenotype evolves twice in independent lineages, are the underlying molecular mechanisms similar? In the case of similar pigmentation patterns that have arisen independently in two fruit fly species, Drosophila tristis and Drosophila biarmipes, the question, becomes: is there a unique genetic path to gain a pigmentation spot on the wing? Each pigmentation pattern is prefigured by the developmental expression of yellow, a gene necessary for the production of black pigments. In each case, yellow expression results from a novel enhancer, both enhancers sharing no homology. To understand how these new regulatory activities have independently emerged, we will first perform an RNAi screen to identify transcription factors controlling each enhancer. We will then characterize the candidate transcription factors identified, assess their genetic sufficiency and the directness of the regulatory link. We will evaluate the degree of convergence in the control of the activity of the two enhancers by closely comparing the relationship between their structure and their function. We will compare sequences between species that carry the regulatory activity and species that do not. We will identify in which context binding sites that convey the activity evolved (position, spacing, orientation). Moreover, we will distinguish among sites contributing permissive or instructive (spatio-temporal) input. This project tackles the open question of how a new regulatory activity emerges. The contribution of each input is key element to enhancer activity, and is hardly understood in any system. The model we use may represent a rare case where the evolution of a regulatory activity can be deciphered functionally.Our work will also address the question of the repeated evolution of complex traits, often associated to regulatory changes. We will assess the level of functional constraint that may channel the emergence of the same regulatory activity to the same molecular mechanisms.</t>
  </si>
  <si>
    <t>DNA; fruit growing; mutation; oncology</t>
  </si>
  <si>
    <t>https://doi.org/10.3030/701691</t>
  </si>
  <si>
    <t>G-EDIT</t>
  </si>
  <si>
    <t>Mechanisms of RNA-guided genome editing in eukaryotes</t>
  </si>
  <si>
    <t>The goal of this project is to contribute to our understanding of RNA-mediated epigenetic mechanisms of genome regulation in eukaryotes. Ciliated protozoa offer a fantastic opportunity to investigate the complex process of trans-generational programming of chromosomal rearrangements, which is thought to serve as a form of immune defense against invasive DNA. Developmental processes in ciliates include extensive rearrangements of the germline DNA, including elimination of transposons and the precise excision of numerous single-copy elements derived from transposons. This process is considered to be maternally controlled because the maternal genome provides essential information in the form of RNA that determines the offspring's genome content and organization. This programmed DNA subtraction, the so-called ‘RNA scanning’ process, is mediated by trans-generational comparison between the germline and the maternal somatic genome. One of the most intriguing questions is how a complex population of small RNAs representing the entire germline genome can be compared to the entire rearranged maternal genome, resulting in the efficient selection of germline-specific RNAs, which are able to target DNA deletions in the developing genome. All this occurs in a very short time and involves a massively coordinated transport of all the components between three types of nuclei. This project focuses on characterizing the molecular machinery that can orchestrate the massive genome rearrangements in ciliates through nucleic acids and protein interactions. It also addresses the question how RNA targets DNA cleavage at the right place. In addition, this project aims to investigate the role of RNA in guiding chromosomal rearrangements in other eukaryotic systems, particularly in human cancer cells where genome editing often occurs on a large scale. This work may be the first step in providing novel insights into the process of programmed DNA rearrangements in higher eukaryotes.</t>
  </si>
  <si>
    <t>nucleic acids; DNA; protozoology; RNA; genomes</t>
  </si>
  <si>
    <t>https://doi.org/10.3030/681178</t>
  </si>
  <si>
    <t>IdrSeq</t>
  </si>
  <si>
    <t>Discovery and characterization of functional disordered regions and the genes involved in their regulation through next generation sequencing</t>
  </si>
  <si>
    <t>A large fraction of any eukaryotic genome (&gt;40%) encodes protein segments that do not adopt a defined tertiary structure. These proteins or regions are called intrinsically disordered proteins/regions (IDPs/IDRs). IDRs are enriched in critical functions such as transcription and signaling, and have been linked with numerous diseases including neurodegeneration and cancer. In contrast to structured regions, the molecular principles behind the sequence-function relationship of IDRs remain poorly understood.We propose to identify functional IDRs and discover genes that regulate their function using yeast as a cellular model. We will develop and apply a targeted, high-throughput approach called IdrSeq. This technology exploits next generation sequencing to simultaneously assay vast libraries of sequences (~millions) that code for IDRs by coupling IDR sequence (genotype) to a selectable function (phenotype) and identifying functional variants through a selection experiment. Specifically, using IdrSeq, we aim to identify and characterize IDRs in a cellular context that can(Aim 1) activate transcription, and discover genes that regulate IDR mediated transcription (Aim 2) influence protein stability, and discover genes that regulate IDR mediated half-life(Aim 3) form higher-order assemblies and discover genes that regulate assembly formation The unique feature of this proposal is its integrative vision of synthetic &amp; systems biology, structural biology, cell biology, genetics, experiments and computation to establish a discovery platform to study IDRs in a cellular context. Since IdrSeq is modular and scalable, it can be readily extended to investigate a broad range of IDR functions, and adapted to other organisms. Elucidating the principles of sequence-function-gene relationship of IDRs holds enormous potential for synthetic biology. The discovery of genes that regulate IDR function has direct implications for human health by revealing novel therapeutic targets.</t>
  </si>
  <si>
    <t>proteomics; synthetic biology; cell biology; structural biology; eukaryotic genomes</t>
  </si>
  <si>
    <t>Intrinsically disordered proteins</t>
  </si>
  <si>
    <t>https://doi.org/10.3030/682414</t>
  </si>
  <si>
    <t>Oncoworm</t>
  </si>
  <si>
    <t>ONCOWORM: Using functional genomics in highly regenerative flatworms to find novel cancer genes</t>
  </si>
  <si>
    <t>This project will take direct action in exploiting the powerful planarian model system to achieve novel insights into the molecular processes underpinning oncogenesis and cancer. Based on the principle that biochemical and physiological functions of many genes are conserved across phyla we will identify planarian genes that control the migration, proliferation and differentiation of the highly proliferative pluripotent adult stem cells (pASCs). We will combine a bespoke specially designed partial irradiation assay, bioinformatic and expression based candidate gene identification and the capacity to perform RNAi based screens of gene function to identify novel genes controlling pASCs that are conserved in humans. Those novel genes of greatest promise will then be studied in mammalian cancer cell lines using the insight gleaned from planarians. This project brings together, for the first time, a world-class planarian laboratory with an eminent cancer cell biologist, Dr Kosaka, who will acquire all the expertise required to exploit the planarian system and at the same time transfer his extensive knowledge of cancer biology to the Aboobaker laboratory.</t>
  </si>
  <si>
    <t>genetics; cell biology; stem cells; oncology</t>
  </si>
  <si>
    <t>Evolution, multicellular organisms, origin of cancer, cancer initiation, high-throughput screening, over-proliferation</t>
  </si>
  <si>
    <t>https://doi.org/10.3030/656816</t>
  </si>
  <si>
    <t>MCNANO</t>
  </si>
  <si>
    <t>“Multi-component nanoparticles as bimodal contrast agents for MRI and optical detection of tumors and for targeted photodynamic therapy”</t>
  </si>
  <si>
    <t>The main aim of this proposal is to synthesize a range of lanthanide containing nanoparticles with an upconverting  core, that can be excited in the infrared region to yield emission in the visible range, as  for MRI and optical imaging. The nanoparticles will be covered with a rare earth doped MRI active shell and decorated with targeting moieties, which offers a means of targeting cancer cells that greatly over express the receptors.  Further we will develop “phototheranostic” agents by anchoring the photo active anti cancer drug in between the receptors and the surface of upconverting/MRI active nanoparticle. A platform for synthesis of water soluble, modular target specific bimodal agents based on nanoprobes will be developed that will exhibit  efficient upconverted photoluminescence from the rare-earth ions (Er3+/Tm3+) doped into fluoride nanomatrix. Simultaneously, the Tb3+/Dy3+/Ho3+ present at the shell will make them suitable as T2 contrast agents for MRI. Specific tumor targeting strategies will be developed by attaching targeting components like folic acid, cholesterol or cyclic-RGD to the surface of the nanoparticles. Functionalization of nanoparticles with [Pt(N3)2(OH)2(NH2-R)(py)] drug, which can  be photoactivated by the blue light emitted from the nanoparticle core upon excitation at 980, will result in a novel phototheranostic anti-cancer agent. This system may allow a large degree of control of the therapeutic efficacy and ultimately lead to simultaneous diagnosis and treatment in clinical applications. The unique multidisciplinary approach adopted here which combines areas of nano-chemistry, spectroscopy and bio-imaging, is expected to lead to a disruptive change in the area of cancer research. The combination of these areas would allow for the first time the development of biocompatible “phototheranostic” agents for the simultaneous detection by MRI/optical imaging and cure of the cancer- affected tissues.</t>
  </si>
  <si>
    <t>oncology; magnetic resonance imaging; nano-materials; spectroscopy</t>
  </si>
  <si>
    <t>https://doi.org/10.3030/703584</t>
  </si>
  <si>
    <t>RecInRep</t>
  </si>
  <si>
    <t>Beyond double-strand break repair: specific mechanisms of homologous recombination at stressed replication forks.</t>
  </si>
  <si>
    <t>"Genomic instability is the main driving force of tumourigenesis, as highlighted by the cancer predisposition conferred by mutations in caretaker genes. DNA replication stress has recently received much attention, for its causative role in transformation and as a strategy for cancer therapy. Besides other mechanisms protecting replicating chromosomes from genotoxic stress, transient fork remodelling into four-way junctions (fork reversal) is emerging as a key transaction to assist template repair or to tolerate DNA damage and replication interference.  Factors and mechanisms modulating this transaction are just beginning to emerge. The central recombinase RAD51 was recently shown to promote fork reversal, uncovering a fork-specific role for homologous recombination (HR) proteins, beyond their established role in the double-strand break repair. However, the molecular determinants controlling RAD51-mediated fork remodelling are yet unknown. I propose to gain mechanistic insight into the role of RAD51 and other HR proteins in replication stress, using an integrated, multidisciplinary approach, which combines my current biochemical expertise with specialized cell biology and single-molecule techniques available in the host lab. In particular, I will first set up a microscopy-based screen to identify factors that regulate RAD51 recruitment at replication forks upon stress. Then, I will use a combination of single-molecule and cell biology techniques to investigate how these novel RAD51 regulators mediate in vivo RAD51 role in fork protection and remodelling. Finally, I will establish an in vitro system to study biochemically the mechanisms by which RAD51 and the novel identified factors catalyse replication fork remodelling. I believe that this ""holistic"" approach will be instrumental not only to define the molecular basis of cancers with a HR-defective genetic background, but also to provide the groundwork to develop more effective chemotherapeutic strategies."</t>
  </si>
  <si>
    <t>DNA; genetic engineering; cell biology; oncology; genomes</t>
  </si>
  <si>
    <t>https://doi.org/10.3030/704817</t>
  </si>
  <si>
    <t>WntTraffic</t>
  </si>
  <si>
    <t>Characterising the spatial organisation and regulation of the Wnt receptor complex in stem cells and cancer</t>
  </si>
  <si>
    <t>Wnts are a family of secreted glycoproteins that control maintenance and proliferation of stem cell reservoirs during tissue homeostasis and regeneration after injury. Deregulated Wnt signalling due to mutations in important signalling intermediates is strongly linked to disease. The complex molecular mechanisms mediating Wnt-induced cell responses are therefore of wide interest and the underlying protein interactions provide attractive drug targets, particularly in regenerative medicine and cancer treatment. The earliest events that occur after Wnts bind their receptors at the cell surface, such as receptor endocytosis and recruitment of cytoplasmic effectors, are decisive for downstream gene activation but the underlying mechanisms by which these events process and tune the Wnt signal remain poorly understood. The key objective of this proposal is to resolve critical molecular events that drive initiation of the Wnt cascade in stem and cancer cells. By using a novel tool developed in the Maurice laboratory to detect endogenous Wnt-bound complexes, The Applicant will focus on the following central objectives: 1. To elucidate Wnt receptor localisation in sub-cellular compartments2. To examine the regulation of Wnt receptor trafficking and turnover in response to Wnt signalling3. To investigate how cancer cells exploit Wnt receptor trafficking to drive tumour growthTo meet these objectives, The Applicant will be trained to employ an integrated approach combining biochemistry and genome editing in intestinal organoid cultures with advanced imaging including immuno-electron microscopy to develop a unique set of tools to study Wnt receptor trafficking and turnover at the endogenous level. The expected insights will be vital to understand how pathway activation is controlled and for strategies to interfere with Wnt signalling in disease.</t>
  </si>
  <si>
    <t>gene therapy; developmental biology; stem cells; oncology; homeostasis</t>
  </si>
  <si>
    <t>https://doi.org/10.3030/661010</t>
  </si>
  <si>
    <t>NextGen RiBiomics</t>
  </si>
  <si>
    <t>Next Generation Proteomic Analysis of  Pre-Ribosomal Proteome Dynamics Coupled to Glucose Metabolism in Caner Cells</t>
  </si>
  <si>
    <t>The research field of proteomics proceeds rapidly thanks to recent technological advances of instrumentation, methodology,and software development. Next Generation Proteomics (NGP) refers to the integration of these three areas to provide asystematic approach for measuring proteome dynamics in both time and space during various cellular responses. In thisproposal, I will analyze pre-ribosomal proteome dynamics in response to intracellular energy status using a NGP approach.Specifically, I will determine how cancer cells regulate Ribosome Biogenesis (RiBi) to aid their survival under conditions ofenergy deprivation, which frequently occurs in connection with solid tumour development. The host laboratory is well knownfor developing and applying NGP strategies and will provide me with training and access to all of the equipment andresources required. To carry out this project I will first optimise methods for purification of human pre-ribosomal particles,combining my existing knowledge of RiBi with expertise from the Lamond group in nucleolar isolation. I will then use aquantitative proteomics approach to analyze pre-ribosomes isolated from cells grown under conditions of varied glucosedeprivation. I will compare the components of pre-40S, pre-60S and pre-90S particles, respectively, using SILAC and thePepTracker software developed in the Lamond group. This project is based on my recent data showing that 47S pre-rRNAprocessing, which occurs in pre-90S particles, is suppressed by glucose deprivation in human adenocarcinoma HeLa andMCF7 cell lines. As the proteins contained in human pre-ribosomes are less well characterised than the correspondingyeast proteins, I will incorporate these results in a searchable database of human RiBi factors that will be freely available tothe community. As RiBi is the most energy-consuming process in eukaryotic cell the results of this project may lead to novelcancer treatment strategies which target deregulation of RiBi.</t>
  </si>
  <si>
    <t>proteomics; electron microscopy; software development; RNA; mass spectrometry</t>
  </si>
  <si>
    <t>https://doi.org/10.3030/657087</t>
  </si>
  <si>
    <t>MECHANOCHECK</t>
  </si>
  <si>
    <t>ATR-mediated mechanotransduction and connections with the actin cytoskeleton</t>
  </si>
  <si>
    <t>The ATR protein kinase controls the DNA damage response (DDR), with ATM, Chk1 and Chk2. DDR genes are often mutated in cancer cells and act as an anti-cancer barrier in response to oncogenic stimuli. ATR is essential and protects the integrity of replicating chromosomes, prevents fragile site expression and aberrant condensation events. The Foiani laboratory recently found that ATR associates with the nuclear envelope during S phase and prophase and in response to osmotic or mechanical stress. Moreover, ATR-defective cells exhibit aberrant chromatin condensation and nuclear envelope breakdown. These observations prompted us to suggest that the ATR-mediated mechanical response enables cells to cope with the mechanical stress induced by topological transitions through the modulation of nuclear plasticity and chromatin association to the nuclear envelope. However, the molecular mechanism and functional relevance of ATR-mediated mechanical response remain unclear. Mechanosensing occurs primarily through the actin cytoskeleton, which forms the cellular mechanical system linking the extracellular microenvironment to the nucleus. We aim at understanding the connections between the ATR-mediated mechanotransduction pathway and actin modulation in response to mechanical stress. Our working hypothesis is that ATR may be part of an integrated response to mechanical stress that has a more general role in controlling cell and nuclear plasticity through the modulation of actin cytoskeleton and nuclear events. To address these questions, we will employ and develop various multidisciplinary approaches including state-of-the-art Atomic Force Microscopy (AFM), micropatterned protein substrate, novel microfluidic device and accompanied with advanced molecular biology techniques in order to quantitatively and systematically explore the ATR mediated mechanotransduction.</t>
  </si>
  <si>
    <t>drug discovery; DNA; microscopy; oncology; chromosomes</t>
  </si>
  <si>
    <t>https://doi.org/10.3030/707581</t>
  </si>
  <si>
    <t>EDEN2020</t>
  </si>
  <si>
    <t>Enhanced Delivery Ecosystem for Neurosurgery in 2020</t>
  </si>
  <si>
    <t>Due to an aging population and the spiralling cost of brain disease in Europe and beyond, EDEN2020 aims to develop the gold standard for one-stop diagnosis and minimally invasive treatment in neurosurgery. Supported by a clear business case, it will exploit the unique track record of leading research institutions and key industrial players in the field of surgical robotics to overcome the current technological barriers that stand in the way of real clinical impact. EDEN2020 will provide a step change in the modelling, planning and delivery of diagnostic sensors and therapies to the brain via flexible surgical access, with an initial focus on cancer therapy. It will engineer a family of steerable catheters for chronic disease management that can be robotically deployed and kept in situ for extended periods. The system will feature enhanced autonomy, surgeon cooperation, targeting proficiency and fault tolerance with a suite of technologies that are commensurate to the unique challenges of neurosurgery.  Amongst these, the system will be able to sense and perceive intraoperative, continuously deforming, brain anatomy at unmatched accuracy, precision and update rates, and deploy a range of diagnostic optical sensors with the potential to revolutionise today’s approach to brain disease management. By modelling and predicting drug diffusion within the brain with unprecedented fidelity, EDEN2020 will contribute to the wider clinical challenge of extending and enhancing the quality of life of cancer patients – with the ability to plan therapies around delicate tissue structures and with unparalleled delivery accuracy.EDEN2020 is strengthened by a significant industrial presence, which is embedded within the entire R&amp;D process to enforce best practices and maximise translation and the exploitation of project outputs. As it aspires to impact the state of the art and consolidate the position of European industrial robotics, it will directly support the Europe 2020 Strategy.</t>
  </si>
  <si>
    <t>anatomy and morphology; surgery; pharmaceutical drugs; oncology; robotics</t>
  </si>
  <si>
    <t>Minimally invasive surgery, brain, neurosurgery</t>
  </si>
  <si>
    <t>IMPERIAL COLLEGE OF SCIENCE TECHNOLOGY AND MEDICINE (UK); RENISHAW PLC (UK); RENISHAW NEURO SOLUTIONS LTD (UK); TECHNISCHE UNIVERSITAET MUENCHEN (DE); ACADEMISCH ZIEKENHUIS GRONINGEN (NL); X TECH MEDICAL LIMITED (UK); XOGRAPH HEALTHCARE LIMITED (UK); RENISHAW MAYFIELD (FR); HUMANITAS MIRASOLE SPA (IT); POLITECNICO DI MILANO (IT); UNIVERSITA DEGLI STUDI DI MILANO (IT); UNIVERSITA VITA-SALUTE SAN RAFFAELE (IT)</t>
  </si>
  <si>
    <t>https://doi.org/10.3030/688279</t>
  </si>
  <si>
    <t>RETINAL</t>
  </si>
  <si>
    <t>Retinal Imaging prevention and early detection of chronic diseases</t>
  </si>
  <si>
    <t>"""The World Health Organization (WHO) in its “Global status report on noncommunicable diseases 2014” shows that the impact of noncommunicable diseases (NCDs), also known as chronic diseases, is steadily growing. NCDs are the leading cause of death globally (68% of all deaths in 2012). The 4 main types of NCDs are cardiovascular (CVD) diseases (like cerebrovascular accidents or strokes and heart attacks), cancers, chronic respiratory diseases and diabetes. Cardiovascular diseases account for most NCD deaths (17.5 million people annually), followed by cancers (8.2 million), respiratory diseases (4 million), and diabetes (1.5 million).This proposal addresses the prevention and early diagnosis of 2 types of NCDs, Cardiovascular (CVD) diseases and diabetes, by providing health professionals a tool for automatic quantification of parameters of the retina and automatic detection of lesions of the retina, with capacity for prevention and/or early detection of various diseases.ULMA Embedded Solutions (UES) has developed a non-invasive and cost-effective tool for Automatic evaluation of Retinal Imaging Biomarkers (ARIB), which can be used in public health interventions delivered through a primary health-care approach to strengthen early detection and timely treatment of various diseases. Evidence shows that such interventions are excellent economic investments because, if applied to patients early, can reduce the need for more expensive treatment. """</t>
  </si>
  <si>
    <t>diabetes; coronaviruses; cardiovascular diseases; retinopathy; stroke</t>
  </si>
  <si>
    <t>ICT-37-2015-1</t>
  </si>
  <si>
    <t>ULMA MEDICAL TECHNOLOGIES S COOP (ES)</t>
  </si>
  <si>
    <t>https://doi.org/10.3030/718956</t>
  </si>
  <si>
    <t>DYNA-MIC</t>
  </si>
  <si>
    <t>Deep non-invasive imaging via scattered-light acoustically-mediated computational microscopy</t>
  </si>
  <si>
    <t>Optical microscopy, perhaps the most important tool in biomedical investigation and clinical diagnostics, is currently held back by the assumption that it is not possible to noninvasively image microscopic structures more than a fraction of a millimeter deep inside tissue. The governing paradigm is that high-resolution information carried by light is lost due to random scattering in complex samples such as tissue. While non-optical imaging techniques, employing non-ionizing radiation such as ultrasound, allow deeper investigations, they possess drastically inferior resolution and do not permit microscopic studies of cellular structures, crucial for accurate diagnosis of cancer and other diseases.I propose a new kind of microscope, one that can peer deep inside visually opaque samples, combining the sub-micron resolution of light with the penetration depth of ultrasound. My novel approach is based on our discovery that information on microscopic structures is contained in random scattered-light patterns. It breaks current limits by exploiting the randomness of scattered light rather than struggling to fight it.We will transform this concept into a breakthrough imaging platform by combining ultrasonic probing and modulation of light with advanced digital signal processing algorithms, extracting the hidden microscopic structure by two complementary approaches: 1) By exploiting the stochastic dynamics of scattered light using methods developed to surpass the diffraction limit in optical nanoscopy and for compressive sampling, harnessing nonlinear effects. 2) Through the analysis of intrinsic correlations in scattered light that persist deep inside scattering tissue.This proposal is formed by bringing together novel insights on the physics of light in complex media, advanced microscopy techniques, and ultrasound-mediated imaging. It is made possible by the new ability to digitally process vast amounts of scattering data, and has the potential to impact many fields.</t>
  </si>
  <si>
    <t>compressed sensing; microscopy; oncology; ultrasound</t>
  </si>
  <si>
    <t>https://doi.org/10.3030/677909</t>
  </si>
  <si>
    <t>RNAREG</t>
  </si>
  <si>
    <t>Single molecule observation and manipulation of gene expression dynamics to dissect mechanisms of cell cycle entry</t>
  </si>
  <si>
    <t>Gene expression is a highly dynamic and inherently variable process. Yet, it needs to be tightly regulated, especially during the cell cycle, when continuous large-scale changes occur to the proteome. Even small deviations in the expression levels of a single protein in individual cells can de-regulate cell cycle entry and promote tumorigenesis. Here, I will develop new technology to study gene expression dynamics in single cells to uncover how active regulation and stochastic variability shape the expression of key cell cycle genes and ensure reliable cell cycle-entry decisions.I recently developed a protein multimerization system, called SunTag, which allows very bright fluorescence imaging, as well as manipulation of transcription. To understand how accurate expression levels of a core set of cell cycle proteins are achieved, I will combine single-cell RNA sequencing with SunTag fluorescence imaging technology to visualize, with single molecule sensitivity, the rates of transcription, translation and mRNA degradation. These analyses will identify the contribution of each type of regulation to accurate gene expression, and will reveal how active regulation ensures correct cell cycle decisions in the presence of stochastic expression variability. Furthermore, I will develop new methodology to specifically perturb the different types of gene expression control during defined cell cycle stages. This will enable an unprecedented ability to interrogate the function of gene expression control for cell cycle entry, and will identify the genes for which tight control of expression is critical for correct cell cycle decisions. Together, this approach will:1) Uncover how individual regulatory mechanisms (e.g. regulation of transcription, translation or mRNA degradation) contribute to accurate cell cycle entry through gene expression control of key cell cycle proteins2) Examine how stochastic variability in gene expression influences the decision to enter the cell cycle</t>
  </si>
  <si>
    <t>proteomics; drug allergy; microscopy; oncology; RNA</t>
  </si>
  <si>
    <t>https://doi.org/10.3030/677936</t>
  </si>
  <si>
    <t>SynchroSelf</t>
  </si>
  <si>
    <t>Harnessing reversibility of peptide Self-Assembly processes to Synchronise Extracellular Matrix substitutes with cellular driven tissue reconstruction</t>
  </si>
  <si>
    <t>Irreversible tissue loss is a common feature in a large spectrum of health conditions (e.g. aging, trauma, cancer, degenerative diseases, ischemia, etc), placing huge burdens in patient relatives and health care systems. Therapies aiming to restore tissue function will have a great impact in the health and quality of life of millions of people worldwide. Regenerative medicine is an interdisciplinary endeavour to create functional tissues and organs, where cell biology, biochemistry, chemistry and material sciences are central components to address human tissues complexity. The approach comprises the use of biomaterials that temporarily substitute the extracellular matrix (ECM). However, current engineered biomaterials have not fully matched the diverse functionality of native tissues. Thus, fundamental research in biomaterials for regenerative medicine has great potential to provide smart solutions to current bottlenecks in this scientific area.  In this project, biomaterials based on peptide self-assembly will be designed to take advantage of reversible supramolecular interactions, in order to create self-healing ECM substitutes. The dynamic nature of these materials will be addressed systematically in an attempt to copycat ECM turnover. So far, efforts from the materials scientific community have been mainly focused on controlling spatial and geometrical features. Perhaps it is time to start addressing consistently time variable controls in biomaterials design, and to pave the way to fully synchronise the biology and man-made materials’ “watches”. We expect that SynchroSelf will generate a new class of dynamic biomaterials that will enable scientists to study wound healing processes in vitro with unprecedented level of complexity and experimental control.</t>
  </si>
  <si>
    <t>biomolecules; cell biology; oncology; biomaterials</t>
  </si>
  <si>
    <t>Regenerative Medicine, Wound Healing, Stem Cells</t>
  </si>
  <si>
    <t>https://doi.org/10.3030/707951</t>
  </si>
  <si>
    <t>Lipid and Polarity</t>
  </si>
  <si>
    <t>The diffusion and nanoclustering of a polarity module in the lipid environment</t>
  </si>
  <si>
    <t>Cellular polarity is a universal feature of eukaryotic biology. Failure to control cell orientation has dramatic consequences on embryogenesis and diseases including cancer. The establishment of cellular polarity often entails the asymmetric distribution of plasma membrane (PM) lipids signaling proteins and vesicle trafficking. The function of Rho proteins in cell polarity has been demonstrated from mammalian cells to yeast. The small GTPase Cdc42 is a pivotal regulator of polarity establishment and maintenance. A central feature of Cdc42 function is its ability to interact with membrane. In budding yeast, Cdc42 localizes asymmetrically at the PM, at the pole of the cell, along with the scaffold protein Bem1 and the Cdc42 activating GEF Cdc24. The asymmetric distribution of lipids in the internal leaflet of the membrane play a crucial role in the regulation of Cdc42 activity and localization, though the mechanisms are not completely understood.The organization of lipids in the PM influences the spatial distribution and activity of key signaling proteins as Ras family proteins. Ras forms nanoclusters in cell membranes that are essential for signaling and Phosphatidylserine lipids have been shown to play a role in the assembly of K-Ras nanoclusters in mammalian cells.In this work, we will study Cdc42, Cdc24 and Bem1 dynamics in the membrane and particularly at the polar cap. To address these challenging questions, we will be using lipid mutants (cho1∆, psd1∆ psd2∆…) in Saccharomyces cerevisiae. We are tracking Cdc42 polarity module components in these mutants at the single molecule level by super-resolution imaging in live cells. This system enables the quantification of the diffusion and clustering of individual molecules at the PM, and the contribution that the lipid environment imparts in vivo. In addition, using this powerful system, we will analyze the nano-organization of different phospholipids involved in signaling (PS, PE, P(I4,5)P2, PI4P).</t>
  </si>
  <si>
    <t>super resolution microscopy; proteins; lipids; cell polarity; oncology</t>
  </si>
  <si>
    <t>https://doi.org/10.3030/708972</t>
  </si>
  <si>
    <t>CMIL</t>
  </si>
  <si>
    <t>Crosstalk of Metabolism and Inflammation</t>
  </si>
  <si>
    <t>Inflammation is a response to noxious stimuli and initiates tissue repair. If resolution fails, however, chronic inflammation develops, which drives tissue damage in many diseases including autoimmunity, cancer and infections. Inflammatory processes are increasingly being appreciated as tightly integrated with metabolic pathways. The molecular crosstalk occurs on different levels including secreted metabolites and cytokines. I hypothesise that this interface of metabolism and inflammation represents a functional rheostat that shapes tissue damage and disease. Here, I propose to analyse the metabolic and inflammatory processes in a mouse model of chronic viral hepatitis. I chose this model to explore the inflammatory rheostat because the liver is the central organ for metabolism and a hotspot for receiving, processing and distributing local and systemic signals. Cutting-edge technologies including deep sequencing, quantitative proteomics and metabolomics will let us create longitudinal multi-dimensional maps of virus-induced alterations. Paired with immunological, virological and pathological analyses, I expect to identify novel regulatory nodes between metabolism and inflammation. Within our systems-wide experiments and supported by preliminary results, we will specifically focus on the immunomodulatory roles of the metabolite bile acids and oxidative metabolism. These as well as other candidates will be investigated by genetic and pharmacological perturbations in cell culture and in mouse models. Bioinformatics integration of the orthogonal profiling kinetics is expected to reveal novel properties of the molecular networks mediating between metabolism and inflammation.This proposed cross-disciplinary approach aims to improve our understanding of the crosstalk of metabolism and inflammation. The results of this project may be relevant to viral hepatitis in man and bear broader implications for other inflammatory diseases.</t>
  </si>
  <si>
    <t>inflammatory diseases; infectious diseases; immunology; oncology; pathology</t>
  </si>
  <si>
    <t>https://doi.org/10.3030/677006</t>
  </si>
  <si>
    <t>DNA Pol III</t>
  </si>
  <si>
    <t>How single DNA polymerases make decisions during proofreading</t>
  </si>
  <si>
    <t>DNA polymerases (DNA Pols) make various decisions during DNA replication.  Decisions regarding nucleotide selection, lesion bypass and how to respond to replication errors are a few important examples.  During replication, DNA Pols can synthesize DNA at remarkable rates, e.g. 1,000 bp/s for E. Coli DNA Pol III.  However, errors can be introduced during replication, resulting in a terminal DNA mismatch.  Mismatches can then be sensed and removed by action of the 3’ to 5’ exonuclease activity of the DNA Pol.  How DNA Pols can sense mismatches to initiate proofreading and how the primer strand migrates into the exonuclease domain, often a distance of 30 Å, is the focus of this proposal.  Moreover, this research aims to understand mechanisms of proofreading in higher complexity DNA Pol assemblies at single-molecule resolution.  Proofreading will be studied with the model enzyme E. Coli DNA Pol III, consisting of separate protein subunits that assemble to form a higher order complex, namely the polymerase, exonuclease and the β2-clamp, which is a processivity factor that encircles the DNA and increases the affinity of the polymerase to the DNA.  The proposed work will employ single-molecule FRET in order to evaluate proofreading dynamics at high spatial and temporal resolution.  Three main objectives will be performed in order to understand (1) how DNA mismatches initiate proofreading (2) how mutations within the exonuclease domain affect proofreading and (3) how DNA lesions can influence proofreading as a function of position within the DNA template.  These objectives will be achieved with a single-molecule FRET assay containing fluorescently labelled DNA to monitor proofreading dynamics in real time.  This work will shift the knowledge frontier by advancing our understanding of proofreading during DNA replication in order to better realise the relationship between DNA mutations and the development of human diseases like cancer.</t>
  </si>
  <si>
    <t>DNA; mutation; oncology; amines; enzymes</t>
  </si>
  <si>
    <t>DNA polymerase, DNA replication, DNA proofreading, Single-molecule imaging, Fluorescence resonance energy transfer</t>
  </si>
  <si>
    <t>https://doi.org/10.3030/705015</t>
  </si>
  <si>
    <t>TissueMaps</t>
  </si>
  <si>
    <t>Integrating spatial and genetic information via automated image analysis and interactive visualization of tissue data</t>
  </si>
  <si>
    <t>Digital imaging of tissue samples and genetic analysis by next generation sequencing are two rapidly emerging fields in pathology. The exponential growth in digital imaging in pathology is catalyzed by more advanced imaging hardware, comparable to the complete shift from analog to digital images that took place in radiology a couple of decades ago: Entire glass slides can be digitized at near the optical resolution limits in only a few minutes’ time, and fluorescence as well as bright field stains can be imaged in parallel. Genetic analysis, and particularly transcriptomics, is rapidly evolving thanks to the impressive development of next generation sequencing technologies, enabling genome-wide single-cell analysis of DNA and RNA in thousands of cells at constantly decreasing costs. However, most of today’s available technologies result in a genetic analysis that is decoupled from the morphological and spatial information of the original tissue sample, while many important questions in tumor- and developmental biology require single cell spatial resolution to understand tissue heterogeneity.The goal of the proposed project is to develop computational methods that bridge these two emerging fields. We want to combine spatially resolved high-throughput genomics analysis of tissue sections with digital image analysis of tissue morphology. Together with collaborators from the biomedical field, we propose two approaches for spatially resolved genomics; one based on sequencing mRNA transcripts directly in tissue samples, and one based on spatially resolved cellular barcoding followed by single cell sequencing. Both approaches require development of advanced digital image processing methods. Thus, we will couple genetic analysis with digital pathology. Going beyond visual assessment of this rich digital data will be a fundamental component for the future development of histopathology, both as a diagnostic tool and as a research field.</t>
  </si>
  <si>
    <t>graphic design; developmental biology; computational science; pathology; RNA</t>
  </si>
  <si>
    <t>https://doi.org/10.3030/682810</t>
  </si>
  <si>
    <t>t-Clinic</t>
  </si>
  <si>
    <t>An innovative medical device for early diagnosis based on a disruptive body temperature monitoring and analysis scheme-t-Clinic</t>
  </si>
  <si>
    <t>In t-Clinic, a novel medical device will be validated as a new additional tool for early detection and prognosis of a number of pathologies: cancer, sepsis, stroke, diabetes, hypertension, infectious diseases, etc., and for different applications: epidemics, critical care, paediatrics, internal medicine, etc., that are based on subtle changes in the body temperature dynamics, not just in its absolute values (discover hidden information, bring to light undetected trends, find new diagnosis correlations).Body temperature quantification systems are currently the primary choice for standard clinical practice. However, due to the low sensitivity and specificity of these methods, a limited field of action, and null dynamics perspective, patients are often referred for secondary procedures, such as blood cultures, for more detailed diagnosis information. These referrals pose a global challenge that postpone treatment, increase the patient risks, and entail higher costs to the healthcare system (materials, labour requirements). There is a worldwide need to reduce the temporal and economic diagnosis costs to enable faster treatment of conditions and more affordable and sustainable healthcare systems by introducing preventive screenings and monitorings for earlier interventions.Innovatec has developed an advanced non-invasive body temperature monitor capable of long-term accurate thermoregulation assessment that can provide a low cost prompt diagnosis tool that will reduce the need for referrals, and will become an effective tool for body temperature dynamics correlation with disorder onset and progression. This is achieved by means of a precise multi-site body temperature monitoring scheme based on a portable wireless device, a set of clinical temperature probes (skin, tympanic, axillary, etc.), and a number of advanced signal entropy estimation algorithms developed by Innovatec's scientists in the last years, which are our most disruptive competitive advantage.</t>
  </si>
  <si>
    <t>internal medicine; infectious diseases; critical care medicine; paediatrics; stroke</t>
  </si>
  <si>
    <t>INNOVATEC SENSORIZACION Y COMUNICACION, S.L. (ES)</t>
  </si>
  <si>
    <t>https://doi.org/10.3030/717286</t>
  </si>
  <si>
    <t>MinBioTag</t>
  </si>
  <si>
    <t>A minimal Cys-cyclobutene non-canonical amino acid for bioorthogonal imaging of proteins in live cells</t>
  </si>
  <si>
    <t>Insight into dynamic processes such as uptake and intracellular trafficking and signalling of small molecules and proteins in cells is key in basic biology and drug development. The use of bioorthogonal chemical reactions for labelling and probing specific biomolecules is an exciting option but a very challenging task as these transformations should proceed very rapidly in physiological conditions with complete chemoselectivity. So, in this application we propose to achieve site-selective protein labelling by the introduction of a non-canonical Cys-cyclobutene aminoacid and a very fast alkene chemoselective ligation reaction. The small size of the proposed alkene-tagged aminoacid should not interfere with the protein structure, function, activity or localisation in contrast with other fluorescent tags such as the use of fusion proteins as GFP. This project aims at 1) developing  a new photo triggered [2+2] cycloaddition bioorthogonal ligation between two alkene containing partners and to apply the already established IEDDA reaction between tetrazines and dienophiles. While the use of light as a trigger offers the possibility for an improved spatial and temporal resolution,  the use of tetrazine fluorogenic probes allows for ‘turn-on’ fluorescence on their rapid reaction with dienophiles 2) use these optimized reaction to study apoptosis in cells and tissues by introducing the proposed Cys-cyclobutene non-canonical amino acid into C2A Domain of Synaptotagmin-I followed by the ligation reaction ex vivo and in vivo</t>
  </si>
  <si>
    <t>drug discovery; super resolution microscopy; proteins; oncology; amines</t>
  </si>
  <si>
    <t>https://doi.org/10.3030/701473</t>
  </si>
  <si>
    <t>MetamorphChip</t>
  </si>
  <si>
    <t>Dynamic Microfluidic Structures for Analysis of Single Cell Systems</t>
  </si>
  <si>
    <t>The interaction and communication between individual cells plays a central role in virtually all fields of biology, from the cooperative work of cells in the immune system, through the differentiation of stem cells, and to the proliferation of cancer cells. In recent years it has been shown that these processes are fundamentally coupled to cell-to-cell heterogeneity and variability. Despite the fact that studying cellular ensembles obscures these fundamental biological processes, most current studies consider cell populations, largely due to technological limitations in the ability to dynamically compartmentalize, manipulate, and analyze single cells. We propose to develop and demonstrate a new concept for a single-cell-level bioanalytical workspace that is dynamically configurable in real time. Making use of electrokinetically driven surface deformations, a physical mechanism recently invented in my lab, the MetamorphChip will be able to dynamically modify its own microfluidic structure, thus allowing complete freedom in the manipulation of individual cells and their environment, in real time. The project is divided into 5 aims: 1. Deepening our physical understanding of electrokinetically driven surface deformations, and using it to create a “library” of fundamental dynamic elements. 2. Designing, building, and testing the first prototype MetamorphChip.3. Demonstrating the ability of the MetamorphChip to manipulate single cells and their microenvironment.4. Performing advanced biochemical analysis on single cells using the chip. 5. Demonstrating the use of the MetamorphChip for experimental study of immune cell interaction. I strongly believe that successful implementation of this project would fundamentally change the way in which single-cell experiments are conceived and performed.</t>
  </si>
  <si>
    <t>microfluidics; proteomics; fluid dynamics; microscopy; genomes</t>
  </si>
  <si>
    <t>https://doi.org/10.3030/678734</t>
  </si>
  <si>
    <t>jamclay</t>
  </si>
  <si>
    <t>Chemical Tools to Probe the Role of Bromodomains in the Parasite Trypanosoma cruzi</t>
  </si>
  <si>
    <t>Lysine acetylation is a key protein post-translational modification (PTM) found throughout the cellular environment and across the range of species. This PTM is dynamic, with histone acetyl transferases (HATs) acetylating lysine, and histone deacetlyases (HDACs) reversing the modification. In addition, proteins modules bromodomains, have been identified that bind to acetylated lysine (KAc) and mediate protein-protein interactions. In humans, bromodomains exist as part of larger proteins, many of which are involved in transcriptional regulation. Bromodomains contain a KAc-binding pocket for which small molecule ligands have been identified. These ligands prevent the interaction of bromodomains with KAc and have been invaluable in dissecting the fundamental biology mediated by bromodomain-containing proteins (BCPs). We and others have developed potent ligands for the human bromodomain and extra C-terminal domain (BET) bromodomains. These compounds have antiproliferative effects in cancer cells lines and modulate inflammation and atherosclerosis. This work led to an explosion of interest in developing BET bromodomain inhibitors, resulting in 5 compounds in clinical trials. Despite rapid progress in understanding the role of human bromodomains, their function in other species is poorly understood. Given the fundamental role played by bromodomains in humans, we hypothesise that BCPs will play equally important roles in other organisms.To understand the role of non-human bromodomains we will develop small molecule probes to study the function of BCPs in the parasite Trypanosoma cruzi. We have selected T. cruzi for two reasons: 1. Four BCPs (TcBDF1-4) have been discovered in T. cruzi; our collaborator Prof. Serra has cloned these proteins and we have the plasmids; 2. T. cruzi is the parasite that causes Chagas Disease and hence bromodomain ligands might ultimately represent a novel method of treatment for this disease.</t>
  </si>
  <si>
    <t>https://doi.org/10.3030/658825</t>
  </si>
  <si>
    <t>ICARO</t>
  </si>
  <si>
    <t>Colloidal Inorganic Nanostructures for Radiotherapy and Chemotherapy</t>
  </si>
  <si>
    <t>Radio and chemotherapy are the major clinical treatments for cancer. However these treatments lack cell specificity and can have severe side effects against healthy cells, especially when used in combination. My goal is to develop a nanocrystal (NC) platform to merge radio and chemotherapy into a single entity that is more specific towards tumor cells. To achieve ICARO’s goal, three main objectives will be pursued. The first objective is to introduce post-synthesis reactions, namely cation exchange (CE) and intercalation (INT) reactions, as new protocols to replace or intercalate cations that are useful as radionuclides within the crystal lattice of water-soluble NCs. Our goal is to establish protocols for the preparation of radiolabelled-NCs that will be easily translated to the medical practice for radiotherapy. This requires CE/INT reactions that occur in aqueous media, possibly with NCs prefunctionalized with specific recognition molecules to achieve targeted radiotherapy. To minimize the radio exposure of the operator, CE/INT protocols will be carried out as the last step of NC preparation. The second objective of ICARO will be to explore in situ CE/INT reactions with NCs entrapped in a matrix that simulates the tumor mass. By first located NCs at the tumor and then let the CE/INT to occur, enhance therapeutic effect is expected. The third objective of ICARO will be to develop heterostructures to combine radio and chemotherapy. They will include at least one semiconductor NC on which to perform radiolabelling protocols and one portion made of a superparamagnetic (SP) NC for magnetically triggered drug release. With respect to magnetic hyperthermia, which exploits SP-NCs to produce bulk heat (&gt;46°C) at the tumor, the local heat effect generated at the surface of SP-NCs will enable drug release using a lower dose of magnetic material. Finally, new types of heterostructures combining radio and chemotherapy will be tested, for the first time, in preclinical trials.</t>
  </si>
  <si>
    <t>atomic physics; nanocrystals; oncology; semiconductivity; radiation chemistry</t>
  </si>
  <si>
    <t>FONDAZIONE ISTITUTO ITALIANO DI TECNOLOGIA (IT); FONDAZIONE IRCCS ISTITUTO NAZIONALE DEI TUMORI (IT)</t>
  </si>
  <si>
    <t>https://doi.org/10.3030/678109</t>
  </si>
  <si>
    <t>PepPtNPAntiCan</t>
  </si>
  <si>
    <t>Peptide Coated Platinum Nanoparticles as Antitumor Agents</t>
  </si>
  <si>
    <t>Cisplatin is an efficient chemotherapeutic drug, yet it suffers from two main disadvantages: evolving drug resistance and relatively high toxicity. One of the latest approaches for dealing with these drawbacks has been the development of platinum nanoparticles (PtNPs) as a Pt(II) ion source. However, this solution is far from effective, mainly due to obstacles in cancer-cell targeting and a lack of nuclear penetration. The Wennemers group developed a combinatorial screening for the identification of peptides that allow for the formation of metal nanoparticles. The identified peptides control the geometric parameters of the nanoparticles and stabilize them in the aqueous environment. This proposed research aims to investigate the functionalized peptide-coated PtNPs as potential antitumor agents. We will use this combinatorial assay for the controlled formation of small PtNPs. The mechanism of nanoparticle formation will be extensively investigated, including full structural NMR analyses, thermodynamic and kinetic studies, all with the intention of providing insights into how the size-controlled PtNP formation is achieved. The major challenge will be to find the ideal, additive, peptide-based modification for specifically translocating PtNPs into the cancer cell nucleus. We believe that this potentially pro-drug will be inactive in the extracellular environment due to the presence of inert Pt(0) that will be oxidized by the high levels of hydrogen peroxide in cancer cells to Pt(II) ions. Therefore, in vitro cytotoxicity will be studied, as well as toxicity and metal accumulation in healthy cell lines to discover anti-cancerogenic peptide-coated PtNPs.</t>
  </si>
  <si>
    <t>transition metals; biomolecules; drug resistance; oncology; nano-materials</t>
  </si>
  <si>
    <t>https://doi.org/10.3030/705970</t>
  </si>
  <si>
    <t>MolecularEVOLUTION</t>
  </si>
  <si>
    <t>Molecular Evolution of the Primary Structure of Single Chain Polymer Nanoparticles via Dynamic Covalent Chemistry</t>
  </si>
  <si>
    <t>Cancer continues to be a major cause of death worldwide. While many drugs can reduce the size of tumors, their side effects commonly outweigh their benefits when the drug is administered by conventional methods. One promising approach to overcome this issue is to employ a synthetic enzyme to activate a prodrug into an active drug via a bioorthogonal reaction at the site of a tumor within a patient. Recent work by the group of Prof. E. W. Meijer at the Eindhoven University of Technology on amphiphilic polymers with pendant “sticky” hydrogen bonding moieties and pendant catalytic centers represents state-of-the-art synthetic enzymes. When these polymers are dissolved in dilute aqueous solutions, individual chains fold to form single chain polymer nanoparticles (SCPNs). The folding is thermodynamically driven by hydrophobic interactions and the dynamic aggregation of the “sticky” moieties. Although current SCPNs catalyze bioorthogonal reactions in water, they do not have well-defined high order structure like natural enzymes, instead exhibiting non-cooperative folding and open, elliptical structures. This lack of well-defined high order structure is due to a lack of polymer sequence control, as SCPNs reported to date are random or block copolymers. As a postdoctoral fellow in the Meijer group, I propose to make a new generation of biocompatible SCPNs that feature an aliphatic polycarbonate backbone that undergoes dynamic covalent chemistry in conjunction with the dynamic aggregation of the “sticky” pendant units to “molecularly evolve” the SCPN’s primary structure. This strategy will allow SCPNs to “correct” non-optimal sequences by giving each polymer chain the ability to reshuffle its primary structure, ultimately allowing the SCPNs to achieve lower energy folding states. I predict that the hydrophobic cores of the resulting evolved SCPNs will be more enzyme-like and thus better suited for catalysis and targeted drug therapy applications.</t>
  </si>
  <si>
    <t>polymer sciences; molecular evolution; enzymes</t>
  </si>
  <si>
    <t>https://doi.org/10.3030/705701</t>
  </si>
  <si>
    <t>NPL</t>
  </si>
  <si>
    <t>Synthesis of Natural Product Like Compounds for Drug Discovery</t>
  </si>
  <si>
    <t>This proposal deals with the application of Dr. Francisco Cardona for a fellowship to work on the design and synthesis of new macrocyclic natural product like compounds (NPLs) which have potential in chemical biology or drug discovery at NUI Galway.  A training programme has been designed for Dr. Cardona to enable him to broaden and deepen his professional knowledge and develop complementary skills that will mature him as a researcher. The project involves the innovative synthesis of new NPLs based on novel macrocycles.  The main objective from the scientific point of view is to prepare new scaffolds that have not been explored to date  and to generate compounds for screening in a wide variety of bioassays. This will determine if the scaffolds are relevant for developing therapies to cancer or infection, for example.  There is a need for this research in that industry and academia have focused for a long time on a limited number of scaffolds and drugs have been based on a limited number of frameworks.  In this research the applicant aims to increase the number of frameworks available and to also develop routes that are concise. Compounds will be evaluated for their biological properties within the project and managed for shipping to collaborating researchers for screening.  Dr. Cardona will broaden and deepen his professional expertise, gain knowledge of screening and interpretation of biological results and of approaches in medicinal chemistry. This professional knowledge will increase the researchers capacity to contribute to related projects in industry or academic or research organisations later in is career. They will undertake a programme of complementary skills training to enhance relevance to future employers. The host is committed to ensuring that the relationship with the researcher will be conducive to successful performance in generating, transferring, sharing and disseminating knowledge and technological development.</t>
  </si>
  <si>
    <t>drug discovery; medicinal chemistry; oncology</t>
  </si>
  <si>
    <t>Macrocycles</t>
  </si>
  <si>
    <t>https://doi.org/10.3030/656723</t>
  </si>
  <si>
    <t>NoCut</t>
  </si>
  <si>
    <t>Detection of Chromatin Bridges during Cytokinesis</t>
  </si>
  <si>
    <t>Duplication of the genome and its division into two daughter cells during mitosis is vital for survival of the organism. Cells have multiple mechanisms to ensure that this process is accomplished correctly thereby preserving the integrity of the genome.  The final check before cell division is made by the NoCut abscission pathway. In yeast and animal cells, this mechanism monitors completion of chromosome separation, delaying abscission when chromosome bridges spanning the division site are detected.  Aurora B is essential for NoCut function, and several of its targets in this pathway have been identified. In budding yeast, NoCut can be triggered by bridges caused by defects in chromosome condensation, decatenation and replication but importantly not by dicentric chromosome bridges.  This suggests that structural features of chromatin bridges are essential to generate the NoCut signal. We will investigate the molecular basis of this differential bridge recognition and the signalling pathway acting upstream of Aurora B. We will define the composition of fine and ultra-fine chromatin bridges during cytokinesis in human cells at unprecedented resolution by super-resolution microscopy using dSTORM imaging. In parallel, we will use budding yeast to investigate the role of DNA binding proteins as sensors in the NoCut pathway. We will then establish the significance of these findings in human cells, by assaying the function of putative homologs in NoCut, and their localization in chromatin bridges by dSTORM.  By combining approaches in two model systems we will define both the molecular and physical constrains for NoCut activation upstream of the established components of the NoCut pathway.Chromosome instability is associated with many human tumours and in some cases with advanced disease making the detailed characterization of this pathway relevant in our understanding of both basic cellular processes and human disease.</t>
  </si>
  <si>
    <t>DNA; super resolution microscopy; proteins; oncology; chromosomes</t>
  </si>
  <si>
    <t>https://doi.org/10.3030/705602</t>
  </si>
  <si>
    <t>MAIN</t>
  </si>
  <si>
    <t>Molecular Adhesion and Interactions in the Nervous system</t>
  </si>
  <si>
    <t>Surface-attached proteins establish cell-to-cell contacts and generate signals to control development and function of tissues. It is not clear how protein structure and interactions organize into intercellular assemblies to regulate signalling and adhesion. Using a hybrid approach and focusing on two cell-signalling systems critical for nervous system function, I will determine how protein conformation, interaction and spatial arrangement form cis and trans assemblies to control intercellular adhesion and signalling.In the mammalian nervous system where intricate intercellular connections are highly abundant, two protein interaction systems play essential roles and have been studied extensively on a cellular and in vivo level:1. Notch receptors with Jagged and Delta-like ligands in neurogenesis and neuronal plasticity2. Contactins with Casprs, Neurofascin and Amyloid Precursor Protein in formation and maintenance of the nervous system. In addition, Notch signalling triggered by Contactins promotes cell maturation and interlinks these two signalling systems. The detailed molecular-level structures and interactions, however, remain largely unresolved and, consequently, our understanding of how Notch and Contactin conformational and oligomeric changes trigger cell signalling and adhesion is limited. The overall aim is to resolve the extracellular interactions of adhesion and the molecular mechanisms underlying signalling in the Notch and Contactin systems. I will combine X-ray crystallography and cryo-EM to determine structures of proteins, complexes and higher-order assemblies in the pre- and post-intercellular state, and use biophysical and cellular methods to probe cis and trans multivalent interactions. This will provide the molecular basis of intercellular communication and a stepping stone for the development of therapeutics to treat Notch and Contactin associated neurological disorders and cancers.</t>
  </si>
  <si>
    <t>neurobiology; proteins; oncology; pathology; neurology</t>
  </si>
  <si>
    <t>https://doi.org/10.3030/677500</t>
  </si>
  <si>
    <t>RAMSES</t>
  </si>
  <si>
    <t>Aryl amide metallofoldamersas selective saccharide sensors</t>
  </si>
  <si>
    <t>Carbohydrate recognition is fundamental in varied biological processes such as cellular differentiation, cell–cell interactions, immune defence and inflammatory response; consequently it plays key roles in tumour growth and metastasis, adhesion of viruses and bacteria to host cells and in immune and inflammatory disorders.It is well established that carbohydrate-binding molecules will have a strong impact on the development of new diagnostic and imaging methods and give rise to new opportunities for drug discovery. However the ab initio design of synthetic receptors for monosaccharides still remains an elusive objective, in particular if recognition is to take place in highly competitive polar media. This project aims to rationally design and synthesize single helically folded aromatic oligoamide capsules containing metal ions in order to achieve high affinity and selectivity for monosaccharides in polar media and to further develop them into functional fluorescent sensors. By introducing metal ions into foldamer frameworks a highly innovative class of receptors will be created which are expected to have exceptional binding abilities in polar media. The devised strategy consists in an iterative design process that exploits the modular structure of folded synthetic oligomer sequences in conjunction with structural characterization to inform subsequent refinements. Starting with a slightly larger than needed cavity possessing first-principles design that takes into account features such as size, shape and hydrogen bonding ability, the cavity size can iteratively be reduced while increasing shape complementarity with the substrate. With this evolutionary process the sequence will quickly converge towards a highly selective receptor for the target, which after replacement of key building blocks by fluorescent analogues, will be converted into a highly selective sensor.</t>
  </si>
  <si>
    <t>crystals; alkaline earth metals; emission spectroscopy; absorption spectroscopy; carbohydrates</t>
  </si>
  <si>
    <t>https://doi.org/10.3030/707071</t>
  </si>
  <si>
    <t>AutoRecon</t>
  </si>
  <si>
    <t>Molecular mechanisms of autophagosome formation during selective autophagy</t>
  </si>
  <si>
    <t>I propose to study how eukaryotic cells generate autophagosomes, organelles bounded by a double membrane. These are formed during autophagy and mediate the degradation of cytoplasmic substances within the lysosomal compartment. Autophagy thereby protects the organism from pathological conditions such as neurodegeneration, cancer and infections. Many core factors required for autophagosome formation have been identified but the order in which they act and their mode of action is still unclear. We will use a combination of biochemical and cell biological approaches to elucidate the choreography and mechanism of these core factors. In particular, we will focus on selective autophagy and determine how the autophagic machinery generates an autophagosome that selectively contains the cargo. To this end we will focus on the cytoplasm-to-vacuole-targeting pathway in S. cerevisiae that mediates the constitutive delivery of the prApe1 enzyme into the vacuole. We will use cargo mimetics or prApe1 complexes in combination with purified autophagy proteins and vesicles to reconstitute the process and so determine which factors are both necessary and sufficient for autophagosome formation, as well as elucidating their mechanism of action.In parallel we will study selective autophagosome formation in human cells. This will reveal common principles and special adaptations. In particular, we will use cell lysates from genome-edited cells in combination with purified autophagy proteins to reconstitute selective autophagosome formation around ubiquitin-positive cargo material. The insights and hypotheses obtained from these reconstituted systems will be validated using cell biological approaches.Taken together, our experiments will allow us to delineate the major steps of autophagosome formation during selective autophagy. Our results will yield detailed insights into how cells form and shape organelles in a de novo manner, which is major question in cell- and developmental biology.</t>
  </si>
  <si>
    <t>neurobiology; cell biology; developmental biology; oncology; enzymes</t>
  </si>
  <si>
    <t>Autophagy</t>
  </si>
  <si>
    <t>https://doi.org/10.3030/646653</t>
  </si>
  <si>
    <t>epiGERMetics</t>
  </si>
  <si>
    <t>Landscape of epigenetic control in early and late germ line development</t>
  </si>
  <si>
    <t>Germ cells have unique role in development. They are the only cells required for the transmission of genetic material from generation to generation in sexually reproducing organisms. This makes them pivotal for the survival of species and ultimately for the propagation of life. Although germ cells undergo extensive cellular differentiation during gametogenesis, they are protected from somatic reprogramming. This requires precise control of transcriptional programs, misregulation of which leads to infertility and developmental defects. Moreover, germ cell-like properties acquired ectopically promote tumor formation. My aim is to understand how germ cell identity is controlled in vertebrates, using zebrafish as a genetic model. My hypothesis is that epigenetic control of gene expression is regulated in both the nucleus and cytoplasm of germ cells. In the nucleus, Polycomb Group (PcG) proteins regulate transcription by establishing repressive chromatin modifications. In the germ cytoplasm, translational regulation by Argonaute proteins, involved in RNA silencing pathways, is pivotal for maintaining germ cell identity. However, the events that facilitate cross-talk between the nucleus and germ cytoplasm are not known. Here, I propose to combine high-end developmental biology techniques with state-of-the art genomic technologies to investigate the cooperation between the PcG complex and Argonaute proteins during germ line development. I believe that the crossing point between my scientific interest (events outside the nucleus) and the expertise of my supervisor (regulation in the nucleus), creates a very solid background for this proposal. It will further develop my interdisciplinary skills and enhance my creative potential by allowing me to look at the regulation of germ cell identity from different angles. I am confident, that this proposal is the perfect stepping stone in becoming an independent scientist and an expert in the field of epigenetic gene regulation.</t>
  </si>
  <si>
    <t>proteins; oncology; transplantation; embryology; epigenetics</t>
  </si>
  <si>
    <t>epigenetic, germ line, germ granules, development, zebrafish, germ cells</t>
  </si>
  <si>
    <t>https://doi.org/10.3030/705939</t>
  </si>
  <si>
    <t>LATE-STAGE</t>
  </si>
  <si>
    <t>Palladium catalyzed C(sp3)‒H late-stage diversification of biologically active molecules</t>
  </si>
  <si>
    <t>Aliphatic amines are central to the function of many biologically active molecules as evidenced by their prevalence in a large number of pharmaceutical agents. The groups appended to these nitrogen atoms are crucial in determining the physical properties of the amine and are linked to how well it interacts with a biological target. Despite the apparent simplicity of the aliphatic amine motif, the number of general methods that allow their late-stage functionalization directly on the bioactive compound is surprisingly limited, and so the development of directed catalytic methods remains an important challenge. Metal catalysed C–H activation represents a versatile tool for late-stage functionalization. It mostly relies on directing functional groups to functionalize C–H bonds. Recently, Professor Gaunt at the University of Cambridge has uncovered a new C–H activation mode that enables the conversion of hindered amines into β-lactams and aziridines. The first objective of this proposal aims to directly apply the transformations developed by Gaunt, e.g. carbonylation, aziridination and acetoxylation reactions, to a precise class of drugs that contain the secondary amine motif as central function, i.e. β-adrenergic drugs. The use of the oxidative Pd(II)/(IV) catalytic cycle will then allow the development of a novel fluorination. The second objective relies on a new methodological concept, which seeks to merge palladium catalysis with radical chemistry, opening a route to develop novel perfluoroalkylation, amination and methylation reactions via a new Pd (II)/(III)/(IV) catalytic cycle. Finally, the third aim will be to apply all the methods developed to four important anticancer drugs, in collaboration with the new AstraZeneca oncology unit in Cambridge, to prepare novel analogues for biological testing.</t>
  </si>
  <si>
    <t>inorganic compounds; transition metals; alcohols; catalysis; amines</t>
  </si>
  <si>
    <t>https://doi.org/10.3030/702462</t>
  </si>
  <si>
    <t>MINDFLY</t>
  </si>
  <si>
    <t>Mid-IR ultrabroadbaNd thulium-doped Fiber Laser sYstems</t>
  </si>
  <si>
    <t>The aim of the proposed project is to develop novel configurations of the stable ultra-fast high power thulium-doped fibre laser systems mode-locked with carbon nanomaterials operating at ~2μm offering unique tool for micromachining. The Tm-doped fibre laser, with remarkable output parameters, will be used to obtain the ultra-broad supercontinuum generation in Mid-IR wavelength band extending beyond 3-9 μm. The MINDFLY project outputs will be relevant to the EU photonics industry through offering new cost-efficient technologies for stable, low-noise, ultra-high-speed, high-power ultrabroadband sources of light at Mid-IR with lower power consumption (~50%). The products transformed from the MINDFLY outputs will contribute to the enhancement of EU scientific excellence. In particular, the success of the project will lead to a number of disruptive innovations in photonics with potential application in medicine (including cancer diagnostics and optical coherence tomography), environmental sensing, optical frequency standards, and laser location services. The Fellow – Dr. Maria Chernysheva – will be trained in the fast growing field of science, technology and industrial applications of fibre lasers and nonlinear optics, receiving access to a unique training experience at the host and secondment organizations to become a rare asset to European research.</t>
  </si>
  <si>
    <t>alkali metals; polymer sciences; ultrafast lasers; fibre optics; nonlinear optics</t>
  </si>
  <si>
    <t>Supercontinuum generation, Mid-IR wavelength band, Thulium-doped mode-locked fiber laser</t>
  </si>
  <si>
    <t>https://doi.org/10.3030/656984</t>
  </si>
  <si>
    <t>CORNposite</t>
  </si>
  <si>
    <t>Valorisation of corn processing by-products into plastic bio-composites</t>
  </si>
  <si>
    <t>The presence of mycotoxins in food and feed may affect human and animal health as they may cause different adverse health effects such as induction of cancer and mutagenicity, as well as gastrointestinal disorders. EC Regulation 1881/2006 concerning foodstuff, one of the strictest in the world, is causing a major increase of agricultural rejects of almost 20 million tonnes due to the concentration limits imposed for certain mycotoxins in food products. On average 10-30% of total corn stored for our annual production is not able to comply with these limits, representing economic losses up to €1M. In addition, in corn by-products mycotoxins concentration is up to 20 times more of than in the final product. This is causing a reduction in competiveness of EU agro-companies like Corn Valley, which currently have to direct fractions with high peaks of mycotoxins to animal feed or for biogas production, lowering the potential incomes from these by-products (over 30% of our total production).CORNposite wants to use the parts of the corn with the highest levels of mycotoxins to produce a new sustainable and stabilised material, as the thermal process to manufacture our corn-based plastic composite has proved to destroy the toxins. CORNposite will bring a revolutionary system for agro-waste valorisation, which can be applied by a huge number of agriculture companies (as technology can be replicated thanks to state-of-the-art machinery), at the time that a new line of green products will be put in the plastics market.We Corn Valley and NaturePlast are working together with the aim of developing our process prototype (currently at TRL6) to establish a new model for sustainable supply chain of raw materials for bioplastics production, through the valorisation of corn processing rejects into a novel range of bio-based composite plastics for 3 different applications: construction (decking and fencing), automobile interior parts and packaging.</t>
  </si>
  <si>
    <t>food technology; biocomposites; textiles; bioplastics; forestry</t>
  </si>
  <si>
    <t>SFS-08-2015-1</t>
  </si>
  <si>
    <t>Resource-efficient eco-innovative food production and processing</t>
  </si>
  <si>
    <t>CORN VALLEY SRL (IT)</t>
  </si>
  <si>
    <t>NATUREPLAST (FR); CORN VALLEY SRL (IT)</t>
  </si>
  <si>
    <t>https://doi.org/10.3030/717829</t>
  </si>
  <si>
    <t>TANNOW</t>
  </si>
  <si>
    <t>Reuse of Olive Mill Wastewater for producing new antioxidant tanning chemicals</t>
  </si>
  <si>
    <t>Olive Mill Wastewater (OMW) is a highly polluted medium produced in large quantities during olive milling, rich of several polyphenolic compounds, which limit OMW biodegradability in conventional treatment processes. For olive oil producers OMW represents a problem and a disposal cost. Such polyphenols are interesting because of their tanning behavior and high antioxidant strength. The innovation proposed is to transform OMW from waste into raw material with a stabilization process, promoting also highly antioxidant phenols enrichment, to be used in tanning step as medium process in place of water and tannin chemicals, and as reaction medium to produce a new class of antioxidant tanning resin. The goal of TANNOW is to start-up a business initiative, where OMW is collected, transformed and used to produce innovative Cr-free leather articles, or to prevent the oxidation of Cr into carcinogenic Cr VI in Cr-tanned leather. TANNOW intends to answer to the needs of the olive oil producers in terms of valorization of OMW from a waste into a new raw material, and to the needs of the leather users who intends to ban Cr-tanned articles by 2020. The removal of chrome salts in tanning process will have positive impacts on workers and consumers health and on downstream wastewater management. Such problems have certainly an EU dimension, because Europe is the main producer of olive oil and the world leader in leather production.The feasibility assessment will prove the soundness of the business model, confirm evidence of the actual market demand and attractiveness of the products, and describe the minimum operative size of the equipment that covers the initial sales plan, in order to start-up and implement in phase two the production of stabilized OMW, derived tanning resins and Cr-free leather for their commercialization.</t>
  </si>
  <si>
    <t>wastewater treatment processes; bioreactors; organic chemistry; textiles; business models</t>
  </si>
  <si>
    <t>SC5-20-2015-1</t>
  </si>
  <si>
    <t>Boosting the potential of small businesses for eco-innovation and a sustainable supply of raw materials</t>
  </si>
  <si>
    <t>ARCHA SRL (IT)</t>
  </si>
  <si>
    <t>B.C.N. CONCERIE SPA (IT); ARCHA SRL (IT); DERMOCHIMICA SPA (IT)</t>
  </si>
  <si>
    <t>https://doi.org/10.3030/715071</t>
  </si>
  <si>
    <t>HASNEH</t>
  </si>
  <si>
    <t>Effective Bio-based Flame Retardants for Consumer Electronics and Automotive Applications</t>
  </si>
  <si>
    <t>Flame retardants are additives that are added to plastics to slow down fires, saving lives. It is estimated that flame retardants have reduced the number of fire deaths by 20% in the past 20 years, despite the considerable increase in the number of electronic devices in homes.However, these flame retardants have traditionally been based on chlorinated and brominated substances that have negative impacts on human health and the environment and have subsequently been banned for electronic applications in Europe. Green alternatives that have been put forward are either expensive, compromise the mechanical properties of the plastics produced or have poor flame retardant performance. This has also meant that the market penetration of bioplastics has been limited, partiocualrly in the automobile and consumer electronics markets, as there is no cost effective, high performance, green flame retardant that maintains mechanical properties in the market.As part of an EU financed project, BRIGIT, Daren Laboratories &amp; Scientific Consultants Ltd has synthetized a series of novel and effective FR bio-additive (LS-FR) using modified lignosulfonate, a by-product of the acid digestion of wood in the chemical pulping industry. LS-FR has been validated in durable bioplastics: polyhydroxy butyrate (PHB) and polybutylene succinate (PBS).LS-FR is an effective and bio-based FR which offers for the first time, the possibility of an FR bioplastic which meets the FRs standards for the consumer electronics and automobile sectors, while maintaining adequate mechanical properties. Daren Labs aims to use the SME instrument to scale up the production of LS-FR and bring it to the automotive and consumer electronics market, generating estimated revenues in 2021 of over 4M€ with a ROI on project costs of 290%.</t>
  </si>
  <si>
    <t>immunology; oncology; halogens; bioplastics; forestry</t>
  </si>
  <si>
    <t>DAREN LABORATORIES &amp; SCIENTIFIC CONSULTANTS LTD (IL)</t>
  </si>
  <si>
    <t>https://doi.org/10.3030/718397</t>
  </si>
  <si>
    <t>PARPin</t>
  </si>
  <si>
    <t>Regulation of (ADP-ribosyl)ation signalling in the DNA damage response: elucidating the function of a novel PARP1/ARTD1 interactor</t>
  </si>
  <si>
    <t>(ADP-ribosyl)ation is a dynamic post-translational modification synthesised by PARPs/ARTDs and regulates a diverse array of cellular processes, including the DNA damage response (DDR). The last decade has significantly improved our understanding of the key enzymes involved in (ADP-ribosyl)ation and the cellular pathways they function within. However, our understanding of how these enzymes are regulated is lacking and demands further investigation. In this proposal I seek to redress this.I have provided promising preliminary data identifying a novel uncharacterised interactor of PARP1 involved in the DDR. I expect that this novel protein will have a fundamental role in PARP1 biology in cells given that the two have co-evolved and form a protein complex in cells. I will implement newly available cutting-edge technologies, such as CRISPR-Cas9 and quantitative cell biology approaches, into an interdisciplinary strategy involving genetics, cell biology, structural biology and biochemistry. This strategy will allow me to address the following research objectives: (1) elucidate the function of this protein complex in genome maintenance (2) determine the atomic structure of the complex (3) define the physiological function of the protein complex using genetic mouse models.This timely and holistic approach will allow me to answer crucial outstanding questions related to the regulation of (ADP-ribosyl)ation signalling for the first time. Consequently, this will be the first mechanistic study of its function and therefore my research objectives are likely to yield original insights into novel aspects of (ADP-ribosyl)ation signalling.The objectives described in this proposal will enhance my potential to become an independent investigator by promoting the diversification of my technical competences through training at a world-leading institute and host laboratory. Therefore, the proposal is well aligned with the over-arching aims of the Work Programme.</t>
  </si>
  <si>
    <t>DNA; oncology; pathology; neurology; genomes</t>
  </si>
  <si>
    <t>https://doi.org/10.3030/701319</t>
  </si>
  <si>
    <t>MIP4CELL</t>
  </si>
  <si>
    <t>Molecular Imprinting mediated regulation of cell behavior and related biomedical applications</t>
  </si>
  <si>
    <t>Tissue engineering or regenerative medicine, with its ultimate aim of developing true human replacement parts, has recently made enormous progress. The field refers to the use of human cells to replace or regenerate tissues or organs. Ideally, biomaterials for tissue engineering should efficiently mimic functionalities of the natural extracellular matrix (ECM). Hence surfaces of biomaterials should be engineered for dynamic control of cell behaviour. The objective of this proposal is to exploit molecular imprinting as a dynamic methodology for biofunctionalization and tissue engineering. Building on our previous proof of concept demonstration of systems for cell sheet harvesting, we expect to hereby obtain dynamic biofunctionalization of surfaces and overcome limitations of currently used methodologies (e.g. ligand leaching in non-covalent approach, loss of bioactivity in covalent approach, and lack of means for dynamic control of cells adhesion in both). The specific objectives of the proposal are as follows:1) To establish bioimprinted hydrogels with thermo-responsive affinity to bioactive cell adhesive peptide as a generic platform for dynamically regulating cell adhesion and migration.2) To develop thermo-responsive DNA aptamer imprinted hydrogels for dynamic recognition of specific cells via cell-aptamer interactions, and using as a platform for capture and release tumor cells. Therefore, this proposal will mimic the in vivo dynamic characters of the ECM and allow to obtain controllable cell behaviours in artificial biomaterials, thus having potential applications in medical diagnostic and regenerative medicine.Bringing together a highly talented and creative experienced researcher, who has already contributed decisively to the field, with a leading research group in the field of molecular imprinting and biomedicine will allow for the aforementioned objectives to be successfully accomplished.</t>
  </si>
  <si>
    <t>cell signaling; virology; DNA; tissue engineering; lipids</t>
  </si>
  <si>
    <t>https://doi.org/10.3030/658953</t>
  </si>
  <si>
    <t>PRIMASE_NMR</t>
  </si>
  <si>
    <t>Visualizing Primase Initiating DNA Replication using NMR Spectroscopy</t>
  </si>
  <si>
    <t>The replication of DNA and therefore of the genetic information is realized at the molecular level in three steps: helicases open the DNA, primases initiate the replication and polymerases use this primer to duplicate the DNA strand.  The precise mechanism of action of primases has up to now remain quite elusive and thus a better understanding of how primase works would be of great interest to fully understand the process of DNA replication. Primases are classed into two groups, bacterial and archeal/eukaryal, and some archeal primase have the particularity to carry their biological function without requiring the association in a larger molecular complex, making them an accessible target to Nuclear Magnetic Resonance (NMR) spectroscopy.In this project we propose to exploit the unique capacity of NMR spectroscopy for determining structure and dynamics of biomolecules in solution to investigate the ORF904 primase, free and in complex with its DNA template and the cofactors necessary for primer synthesis. We aim to characterize how this system assembles and to provide an atomic resolution picture of its mechanism of action, just before the creation of the first phosphodiester bound that initiate primer formation. We will also investigate the conformational changes occurring during the primer synthesis using Electron Paramagnetic Resonance (EPR) spectroscopy. Spectroscopic and computational innovative approaches will be developed to describe this complex dynamic system and complementary integrative structural biology will be used to support our findings.By this study we aim to provide an accurate description of a primase accomplishing its biological function and therefore significantly deepen our knowledge of DNA replication. This in turn could be used in cancer biology to develop new therapeutic approaches.</t>
  </si>
  <si>
    <t>DNA; proteins; absorption spectroscopy; nucleotides; structural biology</t>
  </si>
  <si>
    <t>Primase, DNA, replication, protein-DNA complex, primer, NTP, NMR, EPR, molecular dynamics, molecular biology, conformation, dynamics, structure</t>
  </si>
  <si>
    <t>https://doi.org/10.3030/707635</t>
  </si>
  <si>
    <t>ROQ-WACh</t>
  </si>
  <si>
    <t>Identification and Characterization of Cis-Regulatory Module Dysfunction in Rett Syndrome with ROQ-WACh</t>
  </si>
  <si>
    <t>Precise regulation of gene expression is achieved through the coordinated action of genomic cis-regulatory modules (CRMs). The identification of CRMs has long been a goal of functional genomics as CRM dysregulation can have devastating consequences for health and development such as autism. For example, mutations in the MeCP2 gene, which encodes protein that binds methylated DNA and regulates gene expression in neurons, results an Autism Spectrum Disorder termed Rett Syndrome. While thought to modulate CRM activity as a repressor, MeCP2’s function remains ambiguous and would benefit from a functional genomics characterization. To identify CRMs I recently developed a novel approach called FIREWACh. Here, I propose to utilize FIREWACh first to identify active CRMs within a homogenous population of neurons, identifying genomic loci of CRMs whose function may be compromised by MeCP2 mutations. I will adapt FIREWACh to allow the quantification of CRM output in a new method I propose to call ROQ-WACh (regulatory output quantification within accessible chromatin) by addition of barcodes to reporter mRNAs. This will allow high-throughput readout of CRM activity globally in vivo and will be broadly applicable to many biological fields. Lastly, I aim to combine the above approaches to quantify the changes in CRM output in response to pathological mutations in MeCP2. This Marie Sklodowska-Curie Action will allow me (the Experienced Researcher, Matthew Murtha) mobility to Spain to join the laboratory of Dr. Manel Esteller (Host Supervisor), renowned epigeneticist and expert in DNA-methylation biology to perform the research. Together the approaches and data generated by this MSCA action will provide key insights into the relationship between methylated DNA, precise control of gene expression, and high-order phenotypes such as cognitive behaviors.</t>
  </si>
  <si>
    <t>DNA; stem cells; mutation; oncology; pathology</t>
  </si>
  <si>
    <t>https://doi.org/10.3030/708125</t>
  </si>
  <si>
    <t>NPCChr</t>
  </si>
  <si>
    <t>A role for nuclear pore complexes in chromatin organization during early development?</t>
  </si>
  <si>
    <t>During differentiation, cells undergo large-scale chromatin rearrangement, notably with the establishment of heterochromatin blocks at the nuclear periphery during the epiblast stage of development. Concomitantly, hundreds of genes are relocated to and from the nuclear periphery and their position is correlated with their expression levels. Most of these genes are associated with regulation of pluripotency, suggesting that the association of fLADs to the NL is a key parameter for proper embryonic development. Recent work of the host lab using synthetic activators showed that the chromatin rearrangement is responsible for the relocation of these genes. However, the mechanisms that govern this chromatin rearrangement are largely unknown. Here I propose to test whether a modulation of nuclear pore density allows chromatin reorganization during differentiation of embryonic stem cells (ESCs) into epiblast stem cells (EpiSCs), laying the groundwork for future analysis in vivo during embryonic development. As a complementary approach, I will determine the mechanisms that prevent heterochromatin formation at nuclear pore complexes. The use of state of the art techniques such as super-resolution microscopy, genome mapping and a multidisciplinary approach combining biology and physics will allow me to understand the role of nuclear pore complexes in the regulation of genome organization.</t>
  </si>
  <si>
    <t>super resolution microscopy; developmental biology; stem cells; oncology; genomes</t>
  </si>
  <si>
    <t>https://doi.org/10.3030/655350</t>
  </si>
  <si>
    <t>POL2-TFIID</t>
  </si>
  <si>
    <t>The impact of TFIID on the transcription initiation machinery – a structural perspective.</t>
  </si>
  <si>
    <t>Transcription is a first step of gene expression, a process by which a functional gene product is synthesized based on genetic information from DNA. Gene expression is tightly regulated with complex mechanisms that give cells the flexibility to adapt to a variable environment. Defects in regulation and transcription mechanisms leads to serious pathologies in cells and organisms, that in humans includes cancer development, autoimmunity and neurological disorders, cardiovascular diseases etc. Structural studies of transcription in the last two decades, brought priceless insight into the mechanisms involved in the process, especially concerning transcription initiation. The next step in understanding gene expression is to combine knowledge about gene regulation with the mechanisms of transcription initiation. I will investigate the molecular basis of gene regulation and transcription initiation interplay using strategy that combine state-of-the-art cryo-electron microscopy, chemical cross-linking, mass-spectrometry and biochemical assays.</t>
  </si>
  <si>
    <t>DNA; proteins; electron microscopy; RNA; data processing</t>
  </si>
  <si>
    <t>https://doi.org/10.3030/708500</t>
  </si>
  <si>
    <t>OSS</t>
  </si>
  <si>
    <t>Spatio-temporal control of the Src kinase activation through Optogenetics in Cell invasion</t>
  </si>
  <si>
    <t>Cell signaling is a complex system that coordinates cell actions in response to environmental inputs. Signaling pathways are often seen and investigated as on/off networks, but the reality of the intensities and spatio-temporal organization of these networks has been poorly integrated with the dynamics of cellular outputs in response to specific environmental inputs. In the OSS project we aim to approach this general problem by focusing on a specific cellular function, cell invasion (the hosts area of expertise). We propose to 1) use the formation of invadosomes, characteristic acto-adhesive structures important for cell invasion as a specific cellular function, to address these fundamental questions 2) and target the pleiotropic tyrosine kinase Src that has the ability to induce cell invasion globally by acting on cell adhesion, migration, contractility and invadosome dynamics independently of any environmental regulation, to investigate how a biological signal can be dynamically encoded into specific multifarious cellular outputs. Our hypothesis is that specific spatio-temporal patterns of Src activation could be the basis of its pleiotropicity. Thus, the first step of the OSS project will be to use Src biosensors to observe different patterns of Src activation and correlate them with the dynamics of Src-dependent cellular outputs (such as induction of invadosomes). Secondly, we will directly control spatio-temporal Src activity in live cells using optogenetics, a powerful and innovative approach that will allow us to mimic the observed patterns of Src activation and to create new patterns in order to explore dynamic equilibrium between Src signaling and its specific cellular outputs. This project is at the cross-road of signaling theory in biology, cell biology of acto-adhesive structures and biotechnology fields.  The goal of the OSS project is to actively manipulate signals in space and time with the ultimate aim to control dynamic process of cell invasion.</t>
  </si>
  <si>
    <t>genetics; molecular genetics; cell signaling; oncology; enzymes</t>
  </si>
  <si>
    <t>https://doi.org/10.3030/658902</t>
  </si>
  <si>
    <t>CENTRE-PD</t>
  </si>
  <si>
    <t>TWINNING for a Comprehensive Clinical Centre for the Diagnosis and Treatment of Parkinson's Disease</t>
  </si>
  <si>
    <t>Unlike other EU member states, Luxembourg lacks a tradition for translation of fundamental research into clinical practice, which hampers health innovation and its adoption in cutting-edge medicine. During the last years, the Luxembourg Government made substantial efforts to position biomedicine as a key innovation driver. This highly successful biomedical initiative placed fundamental research on Parkinson’s disease (PD) in Luxembourg on an internationally competitive level, however, to realise the economic and health benefits for the population, closing the gap between basic science and clinical application is now a crucial challenge. CENTRE-PD aims at TWINNING the Universities of Oxford and Tübingen, two worldwide leading centres for PD, with the University of Luxembourg (UL) to establish a comprehensive clinical PD centre in Luxembourg. CENTRE-PD will build human and institutional capacity for an excellent centre for diagnosis and treatment of PD in Luxembourg on the one hand and will ensure sustainability and viability of the centre on the other hand. We expect to reach key deliverables in three areas: (i) building of new infrastructures at UL (including a prospective PD patient cohort and at-risk cohort, a brain bank, neuro-imaging and stem-cell platforms, a neuro-stimulation centre and gait laboratory), (ii) launching of joint research initiatives (harmonised clinical datasets and neuropathological validation, joint biomarker studies for early diagnosis and stratification of PD, compound screening campaings on patient-based cellular models, and joint studies on neuro-modulation), and (iii) engaging key stakeholders through clinical and public outreach programmes, training of clinical researchers and basic scientists, partnerships with industry and initiatives for patient involvement. The external excellent competence provided through TWINNING will strengthen the potential for future collaborations nationally and beyond borders, boosting research excellence.</t>
  </si>
  <si>
    <t>genetics; gene therapy; pharmaceutical drugs; oncology; parkinson</t>
  </si>
  <si>
    <t>Parkinson's Disease,  Cohort,  Clinical,  Treatment,  Diagnosis,  Oxford,  Tübingen</t>
  </si>
  <si>
    <t>UNIVERSITE DU LUXEMBOURG (LU); THE CHANCELLOR, MASTERS AND SCHOLARS OF THE UNIVERSITY OF OXFORD (UK); EBERHARD KARLS UNIVERSITAET TUEBINGEN (DE)</t>
  </si>
  <si>
    <t>https://doi.org/10.3030/692320</t>
  </si>
  <si>
    <t>OMA</t>
  </si>
  <si>
    <t>Optimization of Medical Accelerators</t>
  </si>
  <si>
    <t>Cancer is a major social problem, and it is the main cause of death between the ages 45-65 years. In the treatment of cancer, radio therapy (RT) plays an essential role. RT with hadrons (protons and light ions), due to their unique physical and radiobiological properties, offers several advantages over photons for specific cancer types. In particular, they penetrate the patient with minimal diffusion, they deposit maximum energy at the end of their range, and they can be shaped as narrow focused and scanned pencil beams of variable penetration depth. Although significant progress has been made in the use of particle beams for cancer treatment, an extensive research and development program is still needed to maximize the healthcare benefits from these therapies. The Optimization of Medical Accelerators (OMA) is the aim of the here-proposed European Training Network, in line with the requirements of the EC’s Medical Exposure Directive. OMA joins universities, research centers and clinical facilities with industry partners to address the challenges in treatment facility design and optimization, numerical simulations for the development of advanced treatment schemes, and in beam imaging and treatment monitoring.The proposed R&amp;D program ranges from life sciences (oncology, cell and micro biology and medical imaging.), physics and accelerator sciences, mathematics and IT, to engineering. It is hence ideally suited for an innovative training of early stage researchers. By closely linking all above research areas, OMA will provide an interdisciplinary education to its Fellows. This will equip them with solid knowledge also in research areas adjacent to their core research field, as well as with business competences and hence give them a perfect basis for a career in research.</t>
  </si>
  <si>
    <t>particle accelerator; big data; oncology; photons; mathematical model</t>
  </si>
  <si>
    <t>particle beam therapy, bragg peak, imaging techniques, beam diagnostics, cell biology, oncology,  Monte Carlo simulations, treatment planning, ion beam therapy, heavy ions</t>
  </si>
  <si>
    <t>COSYLAB LABORATORIJ ZA KONTROLNE SISTEME DD (SI); LUDWIG-MAXIMILIANS-UNIVERSITAET MUENCHEN (DE); FONDAZIONE CENTRO NAZIONALE DI ADROTERAPIA ONCOLOGICA (IT); THE UNIVERSITY OF MANCHESTER (UK); The Christie (); UK Intellectual Property Office (); ION BEAM APPLICATIONS SA (BE); GSI HELMHOLTZZENTRUM FUR SCHWERIONENFORSCHUNG GMBH (DE); AGENCIA ESTATAL CONSEJO SUPERIOR DE INVESTIGACIONES CIENTIFICAS (ES); AMSTERDAM SCIENTIFIC INSTRUMENTS BV (NL); Fistral Training and Consultancy Ltd. (); UNITED KINGDOM RESEARCH AND INNOVATION (UK); Clatterbridge Cancer Centre (); ORGANISATION EUROPEENNE POUR LA RECHERCHE NUCLEAIRE (CH); UNIVERSITY OF LANCASTER (UK); THE UNIVERSITY OF LIVERPOOL (UK); PAUL SCHERRER INSTITUT (CH); VIALUX MESSTECHNIK + BILDVERARBEITUNG GMBH (DE); EBG MEDAUSTRON GMBH (AT); UNIVERSITY COLLEGE LONDON (UK); INVENTYA LTD (UK); Holdsworth Associates (); UNIVERSIDAD DE SEVILLA (ES); ISTITUTO NAZIONALE DI FISICA NUCLEARE (IT)</t>
  </si>
  <si>
    <t>https://doi.org/10.3030/675265</t>
  </si>
  <si>
    <t>TASPPI</t>
  </si>
  <si>
    <t>Targeted small-molecule Stabilisation of Protein-Protein Interactions</t>
  </si>
  <si>
    <t>The goal of the TASPPI European Training Network (ETN) is the establishment of a highly interdisciplinary research and educational training platform for early stage scientists in the Chemical Life Sciences to overcome the inherent boundaries between academia and industry and to increase their employability in both areas. To this end we have teamed up in a consortium comprising 5 partners from industry (AstraZeneca, GlaxoSmithKline, UCB, Lead Disocvery Center, Taros Chemicals) and 6 partners from academia (Universities of Dundee, Eindhoven, Leeds, Lille, Prague, and Siena). The scientific objective of the multi-sectorial Training Network is the development and implementation of a multidisciplinary technology platform bringing together structural molecular biology, chemical biology, cell biology, synthetic chemistry, and medicinal chemistry for the identification of Small-molecule Stabilizers of Protein-Protein Interactions (PPIs) as a novel class of therapeutic agents and basic research tool compounds. With this new technological approach we aim to address a number of unmet medical needs in the areas Cancer, Neurodegenerative Diseases (Alzheimer’s, Parkinson’s), Pulmonary Diseases, Inflammation and Metabolic Diseases (Diabetes).</t>
  </si>
  <si>
    <t>drug discovery; proteomics; alzheimer; oncology; parkinson</t>
  </si>
  <si>
    <t>UNIVERSITA DEGLI STUDI DI SIENA (IT); GLAXOSMITHKLINE RESEARCH AND DEVELOPMENT LTD. (UK); UCB BIOPHARMA (BE); UNIVERSITY OF DUNDEE (UK); ASTRAZENECA AB (SE); CELLTECH R&amp;D LIMITED (UK); LEAD DISCOVERY CENTER GMBH (DE); UNIVERSITY OF LEEDS (UK); TAROS CHEMICALS GMBH &amp; CO KG (DE); UNIVERZITA KARLOVA (CZ); TECHNISCHE UNIVERSITEIT EINDHOVEN (NL); CENTRE NATIONAL DE LA RECHERCHE SCIENTIFIQUE CNRS (FR)</t>
  </si>
  <si>
    <t>https://doi.org/10.3030/675179</t>
  </si>
  <si>
    <t>Class II PI3K</t>
  </si>
  <si>
    <t>Characterization of the signalling and physiological roles of the class II PI3Ks</t>
  </si>
  <si>
    <t>Phosphoinositide 3-kinases (PI3Ks) are lipid kinases that generate intracellular second messengers in signal transduction and membrane trafficking pathways and are important drug targets. This proposal seeks to delineate the roles and mechanism of action of a group of PI3Ks which have remained enigmatic ever since their discovery over a decade ago.The PI3K family comprises eight members in three subclasses. Class I PI3Ks signal downstream of growth factor and G protein-coupled receptors, are amongst the most commonly mutated genes in cancer and are being exploited as drug targets. The class II and III PI3Ks have in part emerged as regulators of membrane trafficking pathways but their physiological roles remain poorly understood.We aim to identify the physiological roles of the class II PI3K-C2α and β and to characterize the impact of their kinase activity on signalling pathways. To analyse the roles of class II PI3K activity in vivo, the Host Laboratory has created constitutive global and conditional knock-in kinase-inactive mice (unpublished). In contrast to PI3K gene knockout models, these mouse lines allow us to specifically address kinase-dependent functions and hence are an ideal model to evaluate the potential of class II PI3Ks as drug targets.The class II PI3K-C2α (C2α) is involved in endo- and exocytosis as well as endocytic recycling, whereas PI3K-C2β (C2β) has been implicated in cell migration. However, their influence on cellular signalling is unknown. As an initial approach, the Host Laboratory performed a screen for proteins interacting with C2α or C2β (unpublished). We will explore hits from this screen using the kinase-inactive knock-in mice and cells derived thereof as discovery tools. The combination of my expertise in membrane traffic and phosphoinositide regulation with the mouse and signalling studies of the Host Laboratory form an excellent and timely basis to uncover the roles of the class II PI3Ks in mammalian biology.</t>
  </si>
  <si>
    <t>genetic engineering; diabetes; oncology; allergology; enzymes</t>
  </si>
  <si>
    <t>https://doi.org/10.3030/656778</t>
  </si>
  <si>
    <t>NeuroEE</t>
  </si>
  <si>
    <t>Delineation of a brain circuit regulating energy expenditure to impact body weight</t>
  </si>
  <si>
    <t>Obesity is now a global epidemic with a significant and deleterious impact on human health. My career aim is to clarify the neural underpinnings of energy expenditure (EE) given that this makes a significant contribution to body weight. During my early career, I discovered a circuit linking the ventromedial hypothalamus (VMH) to brown adipose tissue (BAT) and inducing thermogenic beige (browning) white adipose tissue (WAT), regulating EE. Moreover, I found that the VMH-BAT axis is utilized by estrogen (Cell Metabolism, 2014) and nicotine (Diabetes, 2012) to increase EE and decrease body weight. My preliminary data indicate that a critical node between the VMH and BAT is the raphe pallidus (RPa), a brain region known to drive sympathetic tone to BAT. My immediate career aim is to clarify the neurochemical communicator receiving the VMH-EE related input and transmitting to BAT and browning. Given that the RPa is rich in the neurotransmitter 5-hydroxytryptamine (5-HT) which plays a role in thermoregulation, I hypothesize that 5-HT is a crucial component of my circuit. I propose to perform a Marie Sklodowska-Curie Fellowship (MSC) under Prof Lora Heisler’s supervision, arguably the global leader in 5-HT obesity research. Her laboratory is in the Rowett Institute of Nutrition and Health, University of Aberdeen, an Institute with more than a century of focused state-of-the-art obesity and nutrition research. This will supply an optimal environment for a MSC providing me with the opportunity to broaden my research interests, and allowing me to construct an international network of obesity researchers. A MSC will also provide the opportunity for me to be trained in transferable next generation engineered genetic technology that will allow me to rigorously and definitively test my current research hypothesis and to provide state-of-the-art expertise that will form a platform for my future career.5-HT, brown adipose tissue, browning, raphe pallidus, ventromedial hypothalamus</t>
  </si>
  <si>
    <t>genetics; cell metabolism; diabetes; oncology; obesity</t>
  </si>
  <si>
    <t>UNIVERSITY OF ABERDEEN (UK)</t>
  </si>
  <si>
    <t>https://doi.org/10.3030/660219</t>
  </si>
  <si>
    <t>Nanonets2Sense</t>
  </si>
  <si>
    <t>Nanonets2Sense proposes a new technological approach, where random networks of nanowires, called nanonets (NN), allow biosensors for medical applications to be integrated at low cost with a 3D integration scheme. The final objective of the project is to demonstrate 3D above-IC integration of nanonet-based sensing devices on a CMOS platform. By using nanonets as sensing material, our synergetic approach retains the advantages of nanowires (NW) properties without the associated technological burden. With a smart combination of bottom-up and top-down technologies and a low processing temperature (&lt;400°C) compatible with CMOS integration, it allows 3D integration into a compact sensor, where the sensing element, which is exposed to breath or biofluids, is integrated above the CMOS detection circuit, which is naturally protected.Nanonets2Sense will address all material, device and circuit issues. It will develop the integration process that allows the 3D above-IC integration of NN-based sensing devices on a CMOS platform, optimize sensor performance by engineering nanonet properties and device dimensions, analyse NN-based devices operation and performance and optimize readout accordingly, demonstrate the viability of the integration approach by fabricating a proof-of-concept integrated sensor that realizes 3D SoC integration of a NN-based sensing device with its CMOS read-out.Nanonets2Sense is thus providing a new technological building block to enhance CMOS chip functionality with biosensing capability. It combines high performance at low cost and the impact is enhanced by the fact that the approach is generic and can be adapted to a large variety of NW and target molecules. Nanonets2Sense relies on well recognized European partners, including academic, SME and large company, which represent the whole chain from basic and applied research to foundry and products development, ensuring that exploitation will combine sounded physical concepts with industrial vision.</t>
  </si>
  <si>
    <t>biosensors; biosensing; DNA; oncology; metalloids</t>
  </si>
  <si>
    <t>Biosensors, Nanowires, CMOS integration, 3D System-on-Chip integration</t>
  </si>
  <si>
    <t>ICT-25-2015</t>
  </si>
  <si>
    <t>Generic micro- and nano-electronic technologies</t>
  </si>
  <si>
    <t>INSTITUT POLYTECHNIQUE DE GRENOBLE (FR)</t>
  </si>
  <si>
    <t>AMS SENSORS UK LIMITED (UK); INSTITUT POLYTECHNIQUE DE GRENOBLE (FR); KUNGLIGA TEKNISKA HOEGSKOLAN (SE); AMS-OSRAM AG (AT); UNIVERSITE GRENOBLE ALPES (FR); INSTITUT SINANO ASSOCIATION (FR); CENTRE NATIONAL DE LA RECHERCHE SCIENTIFIQUE CNRS (FR); INPG ENTREPRISE SA (FR)</t>
  </si>
  <si>
    <t>https://doi.org/10.3030/688329</t>
  </si>
  <si>
    <t>DYNAP</t>
  </si>
  <si>
    <t>Dynamic Penetrating Peptide Adaptamers</t>
  </si>
  <si>
    <t>The aim of this proposal is to identify, at the molecular level, the minimal topological and structural motifs that govern the membrane translocation of short peptides. A covalent reversible bond strategy will be developed for the synthesis of self-adaptive penetrating peptides (adaptamers) for targeted delivery.It is known that the recently developed therapeutic technologies (i.e. gene therapy, chemotherapy, hyperthermia, etc.) cannot reach their expected potential due to limitations in the current delivery strategies, which hinder the efficient targeting of the appropriate tissues, cells and organelles. Despite the enormous therapeutic potential of short penetrating peptides, these molecules suffer from drawbacks such as toxicity, instability to protease digestion and lack of specificity.Dynamic covalent chemistry has significant synthetic advantages. In the proposed research, peptide scaffolds with clickable reversible groups (e.g. hydrazide) will be conjugated with collections of aldehydes to afford self-adaptive biomimetic transporters, whose secondary structure and penetrating properties will be systematically characterized by biophysical, cell-biology and pattern recognition techniques.The versatility of dynamic supramolecular “peptide adaptamers” with precisely positioned protein ligands will be explored for multivalent specific recognition, protein transport, cell targeting of drugs and probes and membrane epitoping.Additionally, we propose to synthesise dynamic and environmentally sensitive fluorescent probes for biocompatible membrane labelling and uptake signalling.The resulting discoveries of this research will allow the formulation of novel transfecting reagents for gene therapy, selective platforms for drug-delivery and the development of dynamic fluorescent membrane probes. The potential results of this proposal will shake the fields of drug-delivery and non-viral gene transfection and will resolve the limitations of the current approaches.</t>
  </si>
  <si>
    <t>nucleic acids; aldehydes; proteins; polymer sciences; pattern recognition</t>
  </si>
  <si>
    <t>Peptide Chemistry, Lipid membranes, Synthetic Transporters</t>
  </si>
  <si>
    <t>https://doi.org/10.3030/677786</t>
  </si>
  <si>
    <t>MoTOR</t>
  </si>
  <si>
    <t>Analysis of the “moonlighting” proteins in the mTOR-signalling pathway</t>
  </si>
  <si>
    <t>The mechanistic target of rapamycin (mTOR) is a highly conserved serine/threonine kinase in eukaryotic organisms. mTOR is the catalytic subunit of two different complexes (mTORC1 and mTORC2), which differ by their subcellular localization and function. The mTORCs integrate the environmental and cellular signal and regulate a broad range of downstream growth events. Impaired regulation of mTOR was often observed in tumors, Alzheimer’s disease, several metabolic disorders, and is known to accelerate aging. Thus, the study of the mTOR pathway is of paramount importance for both fundamental biology and medicine. A tremendous amount of studies have been carried out to elucidate the regulatory role of mTOR in metabolism and diseases. Yet the detailed mechanism of the mTOR regulatory pathway remains to be completed. Recently, using the novel method “mRNA interactome capture”, the host laboratory identified proteins involved in the mTOR-signalling pathway that acts as RNA-binding proteins (RBPs) in yeast, mouse embryonic stem cells (mESC) and HeLa cells. This finding revealed a conserved and previously unrecognized function of the mTOR pathway with RNA being an important component of it. Here I propose a project aiming to unravel the biological function of RNAs and RBPs in the mTOR pathway. In this project, I will use the budding yeast Saccharomyces cerevisiae as a model system, and will identify the novel RNA binding domains (RBDs) of the RBPs. I will further investigate the network of the interacting RBPs and RNAs. This will elucidate the biological impact of the RNA-protein interactions in the mTOR pathway. I will carry out this interdisciplinary study using biochemical and genetic methods, as well as large-scale analysis. The datasets created in this study will open new perspectives on the mTOR regulatory pathway.</t>
  </si>
  <si>
    <t>alzheimer; proteins; stem cells; mutation; RNA</t>
  </si>
  <si>
    <t>https://doi.org/10.3030/656318</t>
  </si>
  <si>
    <t>INAME</t>
  </si>
  <si>
    <t>Imaging nucleic acid metabolism in cells</t>
  </si>
  <si>
    <t>In this project I, Pawan Kumar, a Nucleic Acid Chemist seek to team up with a pioneer in Nucleic Acid Chemistry and Biology (Professor Tom Brown) to carry out a highly interdisciplinary study at the University of Oxford to obtain deeper insights into DNA and RNA synthesis and metabolism in living cells and its application to cancer research. I propose to detect and quantify nucleic acid synthesis in proliferating cells by fluorescence without the requirement for toxic metal ions or antibodies. Earlier known methods such as [3H]thymidine and 5-bromo-2'-deoxyuridine labelling are either slow and labour intensive or require the use of harsh conditions. Incorporation of 5-ethynyl-2'-deoxyuridine into newly synthesized DNA  and its subsequent detection with an azide derivative of a fluorescent dye under copper catalyzed alkyne azide cycloaddition (CuAAC) reaction conditions presents a better alternative. However, cytotoxicity of copper salts restricts its use for living cells. I will use the strain promoted alkyne azide cycloaddition reaction, Diels-Alder reaction, and inverse electron demand Diels-Alder reaction to study cellular DNA and RNA. None of these reactions require the use of toxic metal salts. I will develop the conditions under which both DNA and RNA will be stable, so that it will be possible to isolate intact fluorescent nucleic acids from cells for detailed analysis. I will prepare the modified nucleosides and use them to label newly synthesized DNA and RNA in cells enabling their detection by reaction with fluorophores by using metal free click ligation reactions. The study will provide a better understanding of the mechanisms regulating DNA replication and the interplay between transcription and DNA replication. In the project  I will develop techniques to provide information on the toxic effect of antimetabolites used commonly in anti-cancer therapies, and for identifying the mechanisms of viral replication and understanding the viral life cycle.</t>
  </si>
  <si>
    <t>drug discovery; nucleic acids; muscular dystrophies; DNA; RNA</t>
  </si>
  <si>
    <t>https://doi.org/10.3030/656872</t>
  </si>
  <si>
    <t>ISPIC</t>
  </si>
  <si>
    <t>Image-Guided Surgery (IGS) and Personalised Postoperative Immunotherapy To Improving Cancer Outcome</t>
  </si>
  <si>
    <t>The basic concept of our proposal is to develop nanoparticle-based encapsulated libraries of different immunotherapeutic biomolecules for treatment after surgery as part of a novel cancer management strategy. The current state-of-art for the management of cancer starts with surgery, after identification of an accessible tumour mass. Surgery remains an effective treatment option for many types of cancer today and it is considered curative treatment for most solid tumours. It forms part of a multidisciplinary approach used in conjunction with radiotherapy or chemotherapy. These approaches, however, have several limitations, including inability of surgical resection to affect distal metastatic disease, toxicity to healthy tissues with chemotherapy and lack of effectiveness of radiation therapy in more aggressive tumours. The observation that cancer can relapse months or years after initial surgery implies that micrometastases still resides within the body in a latent state. Our proposal is to take cancer therapy to beyond state-of-art by implementing techniques which will take us into new directions. This includes a) new methods to identify immune gene profiles and biomarkers b) transgenic mouse models where the complex interactions that underlie immune function can be visualised as multiplexed events in real time and c) the use of nanoparticle-based libraries of immune modulating reagent combinations. There are three key objectives within this project: i) to use immune gene signatures to monitor disease progression and therapeutic efficacy of immunotherapy combinations on nanoparticle-based platforms, ii) to optimise the platform to encapsulate libraries of immune components for more personalised, accurate and timely delivery of the payload to its intended target and iii) to optimise the overall cancer management process of image-guided surgery followed by postoperative immunotherapy so that we can ultimately provide a lifetime of protection against cancer.</t>
  </si>
  <si>
    <t>ACADEMISCH ZIEKENHUIS LEIDEN (NL); MEDRES-MEDICAL RESEARCH GMBH (DE); THE UNIVERSITY OF SHEFFIELD (UK); PERCUROS BV (NL); JENACELL GMBH (DE); TECOBIOSCIENCES GMBH (DE); UNIVERSITA DEGLI STUDI DI CAMERINO (IT); UNIVERSITEIT MAASTRICHT (NL); ECOLE POLYTECHNIQUE FEDERALE DE LAUSANNE (CH); ERASMUS UNIVERSITAIR MEDISCH CENTRUM ROTTERDAM (NL); HELSE BERGEN HF (NO); UNIVERSITETET I BERGEN (NO); TECHNISCHE UNIVERSITEIT DELFT (NL); UNIVERSITEIT VAN AMSTERDAM (NL)</t>
  </si>
  <si>
    <t>https://doi.org/10.3030/675743</t>
  </si>
  <si>
    <t>ReTuBi</t>
  </si>
  <si>
    <t>Towards outstanding research and training in tumour biology at IMM</t>
  </si>
  <si>
    <t>Cancer is a major societal health issue in Europe. In 2012, cancer accounted for around 1.3 million deaths and an estimated economic impact of around € 126 billion in the European Union (EU).The Instituto de Medicina Molecular (IMM) aims to fight this destructive disease by reinforcing its capacity for outstanding pre-clinical and translation research, and by creating a dynamic cluster of excellence within the Lisbon region in the field of cancer research. Towards this goal, IMM is building up a network for outstanding research and innovation with two leading research institutes, the Institut Curie (the largest European cancer research centre), and the DFKZ - Deutsches Krebsforschungszentrum (the largest cancer research institute in Germany), the ReTuBi consortium. ReTuBi targets 4 specific scientific areas: Cancer Stem Cells; Cancer Signalling; Cancer Invasion and Metastasis; and Tumour Angiogenesis. ReTuBi is designed to stimulate the establishment of novel and long-lasting interactions between groups at IMM, Institut Curie and DFKZ. The dynamic and intensive research framework is focused on promoting the exchange of know-how in research excellence and cutting-edge technologies to tackle current and future challenges in tumour biology. Through this initiative, ReTuBi expects an increase of 30% in multiple indicators until 2020, including the number of citations per publication; h-index of IMM researchers; percentage of publications in top 10% impact journals; number of filed patents; and number of international collaborative projects. ReTuBi will also have an impact in the entire IMM community and Lisbon area, through organisation of open scientific meetings, summer schools, and workshops.ReTuBi extensive dynamic network of interactions will provide a channel of knowledge transfer to potentiate already existent scientific and innovative capacity within IMM, promoting an overall increase in competitiveness of Portugal and EU.</t>
  </si>
  <si>
    <t>Tumour biology,   training and research innovation,  cluster of research excellence,  long-lasting international collaborations,  research capacity building</t>
  </si>
  <si>
    <t>DEUTSCHES KREBSFORSCHUNGSZENTRUM HEIDELBERG (DE); INSTITUT CURIE (FR); INSTITUTO DE MEDICINA MOLECULAR JOAO LOBO ANTUNES (PT)</t>
  </si>
  <si>
    <t>https://doi.org/10.3030/692322</t>
  </si>
  <si>
    <t>FORCE</t>
  </si>
  <si>
    <t>Imaging the Force of Cancer</t>
  </si>
  <si>
    <t>Cancer is the second leading cause of mortality in EU member states with ~90% of all cancer deaths caused by metastatic spread. Despite its significance, measuring metastatic potential as well as potential indicators of therapy efficacy remain unmet clinical challenges. Recently, it has been demonstrated in vitro, that aggressive metastatic cells pull on their surroundings suggesting that metastatic potential could be gauged by measuring the forces exert by tumours. Furthermore, many solid tumours show a significantly increased interstitial fluid pressure (IFP) which prevents the efficient uptake of therapeutic agents. As a result, a reduction in IFP is recognized as a hallmark of therapeutic efficacy. Currently, there is no non-invasive modality that can directly image these forces in vivo.Our objective is the non-invasive measurement of both IFP within tumours as well as the forces they exert on their surrounding environment. This will be used to predict a tumour’s metastatic potential and importantly, changes in these forces will be used to predict the therapeutic efficacy of drug therapy. To attain this goal, the biomechanical properties of the tumour and its neighbouring tissue will be measured via MR-elastography at various measured deformation states.  Resultant images will be used to reconstruct images of the internal and external forces acting on the tumour. We call this novel imaging modality Magnetic Resonance Force (MRF) imaging .We will calibrate MRF via cell cultures and pre-clinical models, and then test the method in breast, liver, and brain cancer patients. Thereby, we will investigate whether MRF data can predict metastatic spread and measure IFP in patients.  We will also investigate the potential to non-invasively modulate the force environment of cancer cells via externally applied shear forces with the aim of impacting cell motility and proliferation. This can provide novel mechanism for anticancer therapeutic agents via mechanotransduction.</t>
  </si>
  <si>
    <t>mortality; oncology; diagnostic imaging</t>
  </si>
  <si>
    <t>Interstitial fluid pressure, metastatic potential, drug uptake, MR-elastography, non-linear tissue mechanics</t>
  </si>
  <si>
    <t>INTEGRATED TECHNOLOGIES LIMITED (UK); INSTITUT NATIONAL DE LA SANTE ET DE LA RECHERCHE MEDICALE (FR); UNIVERSITAT BASEL (CH); ASSISTANCE PUBLIQUE HOPITAUX DE PARIS (FR); OSLO UNIVERSITETSSYKEHUS HF (NO); NEUROSCIENCE RESEARCH ASUTRALIA (AU); UNIVERSITY OF NEW SOUTH WALES (AU); UNIVERSITAET LEIPZIG (DE); SCREENCELL (FR); BRIGHAM INC (US); EIDGENOESSISCHE TECHNISCHE HOCHSCHULE ZUERICH (CH); CHARITE - UNIVERSITAETSMEDIZIN BERLIN (DE); UNIVERSITETET I OSLO (NO); UNIVERSITE PARIS CITE (FR); SANOFI-AVENTIS RECHERCHE &amp; DEVELOPPEMENT (FR); CERMAKOVA IVA (DE); PHILIPS MEDICAL SYSTEMS NEDERLAND BV (NL); INSTITUTE OF CANCER RESEARCH: THE ROYAL CANCER HOSPITAL LBG (UK); UNIVERSITATSSPITAL BASEL (CH); KING'S COLLEGE LONDON (UK)</t>
  </si>
  <si>
    <t>https://doi.org/10.3030/668039</t>
  </si>
  <si>
    <t>PROVIST</t>
  </si>
  <si>
    <t>PROTEASES VISUALIZATION DURING TUMOR PROGRESSION</t>
  </si>
  <si>
    <t>Cancer is one of the most devastating diseases leading to millions of deaths per year, and cancer research is a major topic in many laboratories in academia and industry. The main goal in this proposal is to understand the biology of cancer progression that will lead to the discovery of new, more tailored and personalized anticancer therapies. One of the largest group of enzymes that greatly contribute in cancer progression are proteases. In this project I will leverage the production of highly selective chemical probes to investigate the contribution of medically important proteases in tumor progression in PDX (Patient-Derived Xenograft) mice models using a new analytical technique  - mass cytometry. This goal will be achieved via a four-step approach employing techniques from organic chemistry, analytical chemistry, biochemistry and biology making this project multidisciplinary. Proteases that have been chosen for this purpose are caspases, legumain and cathepsins B, L and S for which I will synthesize very specific, small molecule radiolabeled inhibitors suitable for mass cytometry approach. These probes will be first evaluated on recombinant enzymes and simple cell systems and then they will be applied to PDX mice studies. PDX models offer an excellent possibility to study human cancer biology in system most closely related to in vivo pathology. So far there are no reports in the literature regarding the use of mass cytometry in studies of PDX mice models, which makes this project very unique and innovative. This PROVIST project will be performed in Sanford Burnham Medical Research Institute, USA (24-months outgoing phase, prof. Guy Salvesen Lab) and at Wroclaw University of Technology, Poland (12-months return phase, dr. Marcin Drag Lab). The research and training profile of these units fits all the objectives that are included into PROVIST project (scientific research and personal career development).</t>
  </si>
  <si>
    <t>microscopy; oncology; pathology; amines; enzymes</t>
  </si>
  <si>
    <t>SANFORD-BURNHAM MEDICAL RESEARCH INSTITUTE (US); POLITECHNIKA WROCLAWSKA (PL)</t>
  </si>
  <si>
    <t>https://doi.org/10.3030/661187</t>
  </si>
  <si>
    <t>NutrientSensingVivo</t>
  </si>
  <si>
    <t>The Physiology of Nutrient Sensing by mTOR</t>
  </si>
  <si>
    <t>A major role of metabolic alterations in the development of several human diseases, as diabetes, cancer and in the onset of ageing is becoming increasingly evident. This has a deep impact for human health due to the alarming increase in nutrient intake and obesity in the last decades. Fundamental aspects of how aberrant nutrient fluctuations trigger deregulated hormone levels and endocrine signals have been elucidated, being a prime example the phenomenon of insulin resistance. In contrast, how changes in nutrient levels elicit direct cell-autonomous signal transduction cascades and the consequences of these responses in physiology are less clear.The signalling circuitry of direct nutrient sensing converges with that of hormones in the regulation of the mechanistic target of rapamycin (mTOR) kinase, a driver of anabolism, cell growth and proliferation. Deregulation of mTORC1 activity underlies the pathogenesis of cancer and diabetes, and its inhibitor rapamycin is approved as an anti-cancer agent and delays ageing from yeast to mammals. In spite of its importance for human disease, our understanding of the nutrient sensing signalling pathway and its impact in physiology is largely incomplete, as only a few years ago the direct molecular link between nutrients and mTORC1 activation, the Rag GTPases, were identified.The present proposal aims to determine how the nutrient sensing signalling pathway affects mammalian physiology and metabolism, and whether its deregulation contributes to cancer, insulin resistance and aging. In particular, the objectives are: 1) To identify novel regulators of the Rag GTPases with unbiased and candidate-based approaches. 2) To establish the consequences of deregulated nutrient-dependent activation of mTORC1 in physiology, by means of genetically engineered mice. 3) To determine the impact of the nutrient sensing pathway in the effects of dietary restriction and nutrient limitation in glucose homeostasis and cancer.</t>
  </si>
  <si>
    <t>diabetes; oncology; pathology; homeostasis; obesity</t>
  </si>
  <si>
    <t>https://doi.org/10.3030/638891</t>
  </si>
  <si>
    <t>Companion Nanodiagnostics for Quantifying EPR and Stratifying Patients to Targeted Nanotherapies</t>
  </si>
  <si>
    <t>CONQUEST aims to commercialise a first-of-its-kind platform technology for imaging a biological effect – i.e. the EPR effect – that is predictive for a cancer patient's response to tumor-targeted nanomedicine (NM) therapy. CONQUEST thereby addresses a key issue in the (nano)pharmaceutical industry; as currently large proportions of cancer patients do not respond to NM, while others show major improvements in terms of response rates, survival times and quality of life. This trend impairs the outcome of clinical studies and results in many patients receiving treatments that are not effective to them. It would therefore be highly desirable to stratify responders from non-responders prior to study entry or treatment. CONQUEST stands at the basis of introducing a solution to this problem in the pharmaceutical industry.  Prof. Lammers and colleagues, as part of ERC-funded research, have developed a powerful imaging approach that allows to construct an EPR profile of each individual tumour - by the administration and non-invasive imaging of contrast agent-labelled nanocarriers (drug-loaded or empty) that accumulate in tumours through EPR. The general idea is that patients with a low degree of EPR, and therefore unlikely to respond to such treatments, can be excluded from NM treatment and referred to alternative established or experimental interventions. Vice versa, patients with a high level of EPR can likely be treated relatively efficiently.Recognising the commercial potential of this technology, CONQUEST aims to tailor the technique and protocol for application in humans, by tuning the method for imaging with PET-MRI. A successful demonstration of PET-MRI-based EPR imaging will trigger large interest of the pharmaceutical and diagnostics industry, to invest in further clinical (co-) development.</t>
  </si>
  <si>
    <t>pharmaceutical drugs; nanomedicine; oncology</t>
  </si>
  <si>
    <t>https://doi.org/10.3030/680882</t>
  </si>
  <si>
    <t>TRIGGDRUG</t>
  </si>
  <si>
    <t>Reactions That Translate mRNA into Drug-like Molecules</t>
  </si>
  <si>
    <t>How could a molecular cancer therapy look like in 2040? In cancer, gene expression is deregulated due to amplification, mutation and translocation of genes. Next generation RNA sequencing provides us with the opportunity to identify the number and identity of the gene products aberrantly expressed in a patient. But do we have methods that take advantage of the personalized sequence data? In this research project we propose the idea to use the RNA molecules expressed upon disease-type gene expression as instructors for the chemical synthesis of drug-like molecules that cure the disease. Accordingly, drug-like molecules would only be formed in those cells that express the disease-specific RNA molecules. Such a personalized molecular therapy would eliminate side effects caused by unwanted perturbation of healthy cells. The idea to use cellular RNA molecules as triggers for drug synthesis requires methods that couple RNA recognition with a change of chemical reactivity. Reactive molecules must be able to “read” and “translate” the sequence of a RNA molecule into a drug-like output. We will develop mRNA-triggered reactions that i) proceed with turnover in template to cope with low mRNA copy numbers and ii) allow the single-step synthesis of highly active drug-like molecules to address deregulated protein targets inside cancer cells. To achieve this aim, we will advance chemical acyl transfer and alkylidene transfer reactions. The reactions on disease-specific mRNA will form peptides/peptidomimetics/small molecule-based kinase inhibitors which will induce apoptosis in cancer cells. We will target validated drug targets. Synergy between the nucleic acid and protein worlds will be harnessed. Furthermore, we will develop a RNA-promoted reaction with turnover beyond product inhibition. This will enable a transcriptome-activated photodynamic therapy. In a nutshell, we will develop a chemistry-based tool to hijack disease mRNA and rewire the cell death program.</t>
  </si>
  <si>
    <t>proteomics; nucleic acids; oncology; RNA; amines</t>
  </si>
  <si>
    <t>https://doi.org/10.3030/669628</t>
  </si>
  <si>
    <t>CODIC</t>
  </si>
  <si>
    <t>COmmercializing first-in-class dCTPase Inhibitors for treatment of hematological Cancers</t>
  </si>
  <si>
    <t>In our ERC grant GEnetic NEtworks as a tool for anti-CAncer Drug Development we used siRNA screening and geneticnetworks to identify dCTPase being involved in DNA repair and replication. Further studies revealed that dCTPase plays arole in the degradation of nucleoside analogues used in cancer treatment. We then used an RNAi approach to validatedCTPase as a target to improve nucleoside analogue therapy. The dCTPase protein was purified and we set up anenzymatic high-throughput assay to screen &gt;65,000 compounds, which generated hits that inhibit dCTPase(IC50~1-10μM). Using in house medicinal chemistry we developed TH1217, a low nM potent and selective dCTPaseinhibitor with favourable pharmacokinetic properties. TH1217 synergistically induces apoptosis and cell death incombination with cytidine analogue treatment in cancer cells in vitro and in vivo, but shows no increased toxicity in nontransformeddividing cells. Here, we want to explore the commercial potential of the dCTPase inhibitors identified in theERC grant.In this programme, we will, with the company Oxcia AB, establish the viability of the business programme using technicalanalysis, develop a business strategy and direction, specifically secure IP, perform market analysis, develop a businessplan, manage preclinical development and prepare for clinical trials in collaboration with clinicians and regulatory bodies,IMPD application to Medical Products Agency and identify and discuss with potential commercialization partners andfunding agencies to support cost of clinical trials. We have a non-profit foundation that owns our IP rights in an effort tosecure long term support for translational science aimed at bringing new therapies to patients. In our planned businessmodel, we start a new company that holds an exclusive license to the IP from the foundation which is used to develop theoverall business programme and attract investments.</t>
  </si>
  <si>
    <t>drug discovery; medicinal chemistry; DNA; business models; oncology</t>
  </si>
  <si>
    <t>OXCIA AB (SE); KAROLINSKA INSTITUTET (SE)</t>
  </si>
  <si>
    <t>https://doi.org/10.3030/692908</t>
  </si>
  <si>
    <t>FourCmodelling</t>
  </si>
  <si>
    <t>Conflict, Competition, Cooperation and Complexity: Using Evolutionary Game Theory to model realistic populations</t>
  </si>
  <si>
    <t>"Real animals and human populations are complex, involving structural relationships depending upon space and time and varied interactions between potentially many individuals. Human societies feature family units, communities, companies and nations. Some animal also have complex societies, such as primate groups and social insect colonies. Single organisms themselves can be thought of as complex ecosystems, host to many interacting life forms. Models of populations are necessarily idealised, and most involve either simple pairwise interactions or ""well-mixed"" structureless populations, or both. In this project we shall develop game-theoretical models, both general and focused on specific real population scenarios, which incorporate population structure and within population interactions which are both complex in character. We will focus on the themes of Conflict, Competition, Cooperation and Complexity inherent in the majority of real populations. There will be four complementary subprojects within the overall project. The first will focus on developing a general theory of modelling multiplayer evolutionary games in structured populations, and will feed into each of the other three subprojects. The second will consider complex foraging games, in particular games under time constraints and involving sequential decisions relating to patch choice. The third will involve developing computational models of spatio-temporal dynamics for the modelling of pandemics. The final subproject will model cancer as a complex adaptive system, where a population of tumour, normal and immune cells evolve within a human ecosystem.The four subprojects will be developed in parallel fostered by frequent research visits and interactions, each involving a team comprising of EU and North American researchers, and will feed into each other through regular interactions and meetings. The aim is to develop a rich, varied but consistent theory with wide applicability."</t>
  </si>
  <si>
    <t>evolutionary biology; oncology; ecosystems; game theory; entomology</t>
  </si>
  <si>
    <t>evolutionary games,  evolutionary graph theory,  dynamic processes,  predator-prey,  symmetric games,  structured populations,  foraging games,  algorithmic methods,  adaptive therapy,  cancer models</t>
  </si>
  <si>
    <t>CITY UNIVERSITY OF LONDON (UK)</t>
  </si>
  <si>
    <t>BIOLOGICKE CENTRUM AKADEMIE VID CESKE REPUBLIKY VEREJNA VYZKUMNA INSTITUCE (CZ); ARIZONA BOARD OF REGENTS (US); The University of North Carolina at Greensboro (US); UNIVERSITA DEGLI STUDI DI TORINO (IT); UNIVERSITEIT MAASTRICHT (NL); CITY UNIVERSITY OF LONDON (UK); WILFRID LAURIER UNIVERSITY (CA); H. LEE MOFFITT CANCER CENTER AND RESEARCH INSTITUTE INC (US); EOTVOS LORAND TUDOMANYEGYETEM (HU); SZEGEDI TUDOMANYEGYETEM (HU); THE BOARD OF TRUSTEES OF THE UNIVERSITY OF ILLINOIS (US)</t>
  </si>
  <si>
    <t>https://doi.org/10.3030/690817</t>
  </si>
  <si>
    <t>Strategies towards Excellence in Immuno-Oncology</t>
  </si>
  <si>
    <t>In 2013, the Science magazine announced Immunotherapy of cancer as the ‘Breakthrough of the Year’. The results of ongoing clinical studies with new cancer immunotherapeutics strongly support this enthusiasm. Following the lead of the top research groups, the Coordinator of the present proposal, Medical University of Warsaw (MUW) displays a predominant ambition of becoming a major player in the thriving area of Immuno-Oncology. MUW is one of the leading centres of competence in the Oncology field in Poland and presents a robust desire for further improvement of its excellence merits. Therefore, the main concept of the STREAM proposal is to bring together the high-level European research organizations with synergistic scientific and innovative expertise in the field of Immuno-Oncology, in order to establish an international, long-term, strategic partnership with MUW. The main model of the STREAM proposal is to foster enhanced scientific dialogue and twinning between MUW and four outstanding research centres via trans-national visits of scientific personnel, joint organization of a summer school and workshops, as well as promoting the active participation of STREAM researchers in the prestigious scientific conferences. Within the duration of the current project we intend to significantly enrich MUW’s, regional and national quality profile regarding all of the variables of Composite indicator of Research Excellence in the Immuno-Oncology area. We will also set a new standard for conducting bioresearch and innovative thinking in Poland. We expect that the scale, ambition, and innovative character of the proposed project will bring the MUW’s excellence to a new level - internationally recognized and competitive, in order to contribute to the well-being of the society and knowledge-based economy of Poland and EU. Our proposal provides an exceptional occasion to achieve real impact on human health, quality of life and economic status in the new area of enlarged Europe.</t>
  </si>
  <si>
    <t>WARSZAWSKI UNIWERSYTET MEDYCZNY (PL)</t>
  </si>
  <si>
    <t>INTERNATIONAL CENTRE FOR GENETIC ENGINEERING AND BIOTECHNOLOGY (IT); OSLO UNIVERSITETSSYKEHUS HF (NO); WARSZAWSKI UNIWERSYTET MEDYCZNY (PL); THE CHANCELLOR, MASTERS AND SCHOLARS OF THE UNIVERSITY OF OXFORD (UK); THE FRANCIS CRICK INSTITUTE LIMITED (UK)</t>
  </si>
  <si>
    <t>https://doi.org/10.3030/692180</t>
  </si>
  <si>
    <t>Angiolnc</t>
  </si>
  <si>
    <t>Endothelial long non-coding RNAs</t>
  </si>
  <si>
    <t>Endothelial cells comprise the inner cellular cover of the vasculature, which delivers metabolites and oxygen to the tissue. Dysfunction of endothelial cells as it occurs during aging or metabolic syndromes can result in atherosclerosis, which can lead to myocardial infarction or stroke, whereas pathological angiogenesis contributes to tumor growth and diabetic retinopathy. Thus, endothelial cells play central roles in pathophysiological processes of many diseases including cardiovascular diseases and cancer. Many studies explored the regulation of endothelial cell functions by growth factors, but the impact of epigenetic mechanisms and particularly the role of novel non-coding RNAs is largely unknown. More than 70 % of the human genome encodes for non-coding RNAs (ncRNAs) and increasing evidence suggests that a significant portion of these ncRNAs are functionally active as RNA molecules. Angiolnc aims to explore the function of long ncRNAs (lncRNAs) and particular circular RNAs (circRNAs) in the endothelium. LncRNAs comprise a heterogenic class of RNAs with a length of &gt; 200 nucleotides and circRNAs are generated by back splicing.Angiolnc is based on the discovery of novel endothelial hypoxia-regulated lncRNAs and circRNAs by next generation sequencing. To begin to understand the potential functions of lncRNAs in the endothelium, we will study two lncRNAs, named Angiolnc1 und Angiolnc2, as prototypical examples of endothelial cell-enriched lncRNAs that are regulated by oxygen levels. We will further dissect the epigenetic mechanisms, by which these lncRNAs regulate endothelial cell function. In the second part of the application, we will determine the regulation and function of circRNAs, which may act as molecular sponges in the cytoplasm. Finally, we will study the function of identified lncRNAs and circRNAs in mouse models and measure their expression in human specimens in order to determine their role as therapeutic targets or diagnostic tools.</t>
  </si>
  <si>
    <t>arteriosclerosis; oncology; retinopathy; stroke; RNA</t>
  </si>
  <si>
    <t>https://doi.org/10.3030/667255</t>
  </si>
  <si>
    <t>MRTGS</t>
  </si>
  <si>
    <t>Mechanical regulation of tissue growth and signalling</t>
  </si>
  <si>
    <t>The control of tissue size and morphology is a fundamental problem that is remarkably ill understood. Although extensive research has focussed on the genetic and biochemical control of tissue growth, significantly less attention has been paid to the mechanical aspect of growth regulation, even though ample evidence indicates that any deformation or shape change is, to some degree, a result of force acting on a mass. Unravelling the basis of the mechanical-biochemical co-regulation in tissue growth control will not only increase our understanding of organismal development but also potentially represent a novel therapeutic target in growth-related diseases such as cancer. With this in mind, I aim to address two central questions: 1) How do mechanical stresses generated by growing tissues impact signalling networks to modulate tissue growth and morphology?2) What is the function of in situ mechanical force on normal tissue growth and 3D architecture?Using the Drosophila wing disc as the model tissue, I will employ a combinatorial biophysical, molecular, genetic and computational modelling approach to address the proposed questions. With a novel tissue stretching and compression device, I will initially identify key signalling events mediating the growth responses downstream of mechanical force. In parallel, by individually altering the genetic or the mechanical properties of the system, I will address co-regulation between mechanics and tissue growth. My research will lay the foundations for our understanding of tissue growth control by mechanical forces - a finding that may ultimately help to design novel treatment strategies for cancer. The classical approach to restrain cell growth involves targeting of the underlying genetic defect; however it might be more advantageous to apply physical therapy instead in situations where biochemical treatments do not suffice.</t>
  </si>
  <si>
    <t>tissue engineering; oncology</t>
  </si>
  <si>
    <t>tissue mechanics, mechanical feedback, growth,  3D morphology,cell division, in silico modelling</t>
  </si>
  <si>
    <t>https://doi.org/10.3030/657088</t>
  </si>
  <si>
    <t>VACTRAIN</t>
  </si>
  <si>
    <t>TWINNING ON DNA-BASED CANCER VACCINES</t>
  </si>
  <si>
    <t>The objective of this Twinning project is to significantly strengthen the research in Riga Stradins University (RSU; Latvia) in the smart specialization area of Latvia “bio-medicine, medical technologies, and biotechnologies” with application to immunotherapy of cancer through building an up-rising connections with two internationally leading research institutions, Institute of Microbiology, Tumor and Cell Biology, Karolinska Institutet (Sweden) and the Department of General Biophysics, University of Lodz (Poland). Both represent centers of excellence in the design, testing and clinical applications of a wide class of immunotherapeuticals, with focus on technologies exploiting naked nucleic acids.</t>
  </si>
  <si>
    <t>RIGAS STRADINA UNIVERSITATE (LV)</t>
  </si>
  <si>
    <t>RIGAS STRADINA UNIVERSITATE (LV); KAROLINSKA INSTITUTET (SE); R.E KAVETSKY INSTITUTE OF EXPERIMENTAL PATHOLOGY, ONCOLOGY AND RADIOBIOLOGY OF NATIONAL ACADEMY OF SCIENCES OF UKRAINE (UA); UNIWERSYTET LODZKI (PL)</t>
  </si>
  <si>
    <t>https://doi.org/10.3030/692293</t>
  </si>
  <si>
    <t>NEVERMIND</t>
  </si>
  <si>
    <t>NEurobehavioural predictiVE and peRsonalised Modelling of depressIve symptoms duriNg primary somatic Diseases with ICT-enabled self-management procedures</t>
  </si>
  <si>
    <t>Personal health systems for the management of chronic diseases have seen giant leaps in development over recent years. These systems offer vital sign monitoring and therapy delivery at home, focusing on the primary physical disease conditions. However, they do not provide support for early mood assessment or psychological treatment and lack a real-time comprehensive assessment of the patient’s mental status. Depression is the third leading contributor to global diseases, and depressive mood state is also considered to be strictly related to the onset or worsening of a severe primary somatic disease. Indeed effective preventive medicine related to the onset of depressive symptoms as a comorbidity and worsening factor of psychosomatic diseases such as myocardial infarction, leg-amputation, cancer, and kidney failure is lacking. NEVERMIND sets out to empower people who suffer from symptoms of depression related to a serious somatic disease by placing them at the center of their mental healthcare. Equipped with just a smartphone and a lightweight sensitized shirt, patients seeking care and treatment for their mental illnesses interact with these devices that collect data about their mental and physical health, to then get effective feedback. Lifestyle factors, i.e. diet, physical activity and sleep hygiene, play a significant mediating role in the development, progression and treatment of depression, and in NEVERMIND will be monitored by a real-time Decision Support System running locally on the patient’s smartphone, predicting the severity and onset of depressive symptoms, by processing physiological data, body movement, speech, and the recurrence of social interactions. The data will trigger a response encouraging the patient to conduct or alter activities or lifestyle to reduce the occurrence and severity of depressive symptoms. The final aim is to bring this system to the market, giving people the tools to control their depression and unburden their minds.</t>
  </si>
  <si>
    <t>psychotherapy; nutrition; sensors; oncology; mobile phones</t>
  </si>
  <si>
    <t>PHC-28-2015</t>
  </si>
  <si>
    <t>Self management of health and disease and decision support systems based on predictive computer modelling used by the patient him or herself</t>
  </si>
  <si>
    <t>GAIA AG (DE); Associação para Investigação e Desenvolvimento da Faculdade de Medicina (PT); UNIVERSITA DEGLI STUDI DI TORINO (IT); UNIVERSITY OF ESSEX (UK); UNIVERSITA DI PISA (IT); KAROLINSKA INSTITUTET (SE); SMARTEX SRL (IT); INVENTYA LTD (UK); UNIVERSIDAD POLITECNICA DE MADRID (ES)</t>
  </si>
  <si>
    <t>https://doi.org/10.3030/689691</t>
  </si>
  <si>
    <t>Exploiting Protein Complexes that Induce Cell-death</t>
  </si>
  <si>
    <t>The formation of specific protein complexes are key events in life-and-death decisions made by cells. Inappropriate decisions underpin a plethora of disease conditions from degenerative diseases to cancer while the role of the complexes in these processes make them important therapeutic targets. Our ability to develop small molecules to target death-inducing protein complexes has been hampered by an inability to measure complex formation in cells in real-time and by the absence of robust high-throughput assays for the discovery of new lead molecules that target these complexes. The proposed network (EPIC) will address both of these problems by developing new approaches to measure necrosome and apoptosome formation in real-time as well as new high-throughput and high-content screening assays using Fluorescence resonance transfer and split-luciferase technologies.EPIC will conform with the H2020 work programme by integrating research activity, novel reagents and expertise across Europe and world through the mobility, knowledge transfer and training of experienced and early stage researchers from within and without the EU. EPIC will realise the potential of researchers through the development of new skill-sets, the transfer new skills between academia and industry, and the development of career opportunities for EU ESRs and ERs. A key part of this activity is the mobility of non-EU researchers and the inward transfer of essential knowledge from outside the EU to benefit EU-based research. Establishment of EPIC through RISE will generate lead molecules with demonstrable utility and knowledge that will underpin applications to national funding agencies to sustain the communal effort beyond the life of the RISE award. It will also generate intellectual property that will enable the network to approach biotech and pharma to form academia-industry partnerships that will further develop small molecule leads as therapeutics.</t>
  </si>
  <si>
    <t>biosensors; proteins; oncology; pharmacology and pharmacy; structural biology</t>
  </si>
  <si>
    <t>NATIONAL UNIVERSITY OF IRELAND GALWAY (IE); FUNDACION DE LA COMUNIDAD VALENCIANA CENTRO DE INVESTIGACION PRINCIPEFELIPE (ES); VIB VZW (BE); PROTOQSAR 2000 SL (ES); TARBIAT MODARES UNIVERSITY (INSTRUCTOR'S TRAINING UNIVERSITY) (IR); GOETEBORGS UNIVERSITET (SE)</t>
  </si>
  <si>
    <t>https://doi.org/10.3030/690939</t>
  </si>
  <si>
    <t>PELICO</t>
  </si>
  <si>
    <t>Peptidomimetics with photocontrolled biological activity</t>
  </si>
  <si>
    <t>The expertise, resources and specific knowledge of all participating parties will be combined to achieve a breakthrough in design, synthesis and application of peptide analogues (peptidomimetics) possessing photo-controlled biological activities, with special emphasis on anti-microbial and anti-cancer activities. The main idea behind the Project consists in chemical incorporation of artificial photo-controllable building blocks into known biologically active peptides by replacing their natural building blocks – the amino acid residues. Such a modification would provide photocontrolled  peptidomimetics which can reversibly change their structure between two different photo-forms upon irradiation with light of different wavelength. The participating parties possess general know-how for design of the peptidomimetics which can exist in two photo-forms, biologically active and inactive ones, reversibly interconvertible by light of different wavelength. This opens a possibility to convert inactive peptidomimetics to active compounds by irradiation with physiologically benign light directly in tissues with very high spatiotemporal precision and can be a fundamental basis of new therapeutic strategies. The research staff exchange and other activities planned under the Project will be dedicated to accomplish four complementary work packages: (i) carrying out pharmacokinetic and toxicity studies of the photocontrolled peptidomimetics synthesized by the parties previously; (ii) evaluation of novel photocontrolled building block chemotypes for their compatibility with peptides; (iii) creation of new photocontrolled peptidomimetics, especially based on the novel building blocks and the know-how developed by the parties (e.g. using “stapled peptides” technology); (iv) multidisciplinary training of the researchers whose future work will be aimed at further development of the most advanced photocontrolled peptidomimetics  as drugs suitable for photodynamic therapy.</t>
  </si>
  <si>
    <t>drug discovery; antibiotics; oncology; pharmacokinetics; amines</t>
  </si>
  <si>
    <t>THE CHANCELLOR MASTERS AND SCHOLARS OF THE UNIVERSITY OF CAMBRIDGE (UK); KARLSRUHER INSTITUT FUER TECHNOLOGIE (DE); LATVIJAS ORGANISKAS SINTEZES INSTITUTS (LV); ENAMINE LIMITED LIABILITY COMPANY,RESEARCH AND PRODUCTION ENTERPRISE (UA)</t>
  </si>
  <si>
    <t>https://doi.org/10.3030/690973</t>
  </si>
  <si>
    <t>CARTHER</t>
  </si>
  <si>
    <t>Carbon-based nano-materials for theranostic application</t>
  </si>
  <si>
    <t>Our proposal aims to carry out a systematic interdisciplinary study of carbon-based nanomaterials, such as: carbon fluoroxide nanoparticles, carbon nanotubes, graphene and nanodiamonds for advanced theranostic application. Their uptake efficiency and specific localization in biological cells depending on intentionally designed surface chemistry will be studied in details. Extremely rich physico-chemical properties of the carbon-based nanomaterials will allow their application as multi-modal bio-imaging agents. Indeed, in addition to their well-known remarkable luminescent properties, two original bio-imaging approaches based on photo-induced electrical and acoustic effects will be developed in frames of our project. Moreover, the photo-exciting sources used for the bio-imaging purpose will be simultaneously used for therapy of cancer cells and tissues containing the carbon nanomaterials. Strongly complementary research experiences of the international partners involved in this project as well as high degree of cooperative integration between them will allow a deep scientific study of the theranostic potential of the carbon nanomaterials. Finally, active participation of the Ray Technique Ltd industrial company in the project consortium will allow building of strategies for economic realizations of the innovative achievements succeeded by the partners.</t>
  </si>
  <si>
    <t>graphene; nanomedicine; oncology; ultrasound</t>
  </si>
  <si>
    <t>INSTITUT NATIONAL DES SCIENCES APPLIQUEES DE LYON (FR)</t>
  </si>
  <si>
    <t>UNIVERSITE LYON 1 CLAUDE BERNARD (FR); CORPORATION SCIENCE PARK TARAS SHEVCHENKO UNIVERSITY OF KYIV (UA); INSTITUT NATIONAL DES SCIENCES APPLIQUEES DE LYON (FR); CENTRE NATIONAL DE LA RECHERCHE SCIENTIFIQUE CNRS (FR); RAY TECHNIQUES LTD (IL); ASTON UNIVERSITY (UK)</t>
  </si>
  <si>
    <t>https://doi.org/10.3030/690945</t>
  </si>
  <si>
    <t>IDentIFY</t>
  </si>
  <si>
    <t>Improving Diagnosis by Fast Field-Cycling MRI</t>
  </si>
  <si>
    <t>Many diseases are inadequately diagnosed, or not diagnosed early enough by current imaging methods. Examples of unmet clinical needs arise in thromboembolic disease, osteoarthritis, cancer, sarcopenia, and many more areas. Our solution, Fast Field-Cycling (FFC) MRI, can measure quantitative information that is invisible to standard MRI. FFC scanners switch magnetic field while scanning the patient, obtaining new diagnostic information. FFC-MRI has been demonstrated by us, but many challenges must be solved before clinical adoption.Objectives:Understand the mechanisms determining FFC signals in tissues;Create technology to measure and correct for environmental magnetic fields, enabling FFC at ultra-low fields;Investigate contrast agents for FFC, to increase sensitivity and to allow molecular imaging;Improve FFC technology, in order to extend its range of clinical applications;Test FFC-MRI on tissue samples and on patients.Achieved by:Developing the theory of relaxation in tissue at ultra-low fields, leading to models and biomarkers;Developing magnetometers for FFC-MRI, and environmental-field correction;Creating and in vitro testing of new FFC contrast agents; studying existing clinical agents for FFC-MRI sensitivity;Improving technology to monitor and stabilise magnetic fields in FFC; improving magnet power supply stability; investigating better radiofrequency coils and acquisition pulse sequences;Testing FFC methods on tissue samples from surgery and tissue banks; proof-of-principle scans on patients.FFC-MRI is a paradigm-shifting technology which will generate new, quantitative disease biomarkers, directly informing and improving clinical diagnosis, treatment decisions and treatment monitoring. Its lower cost contributes to healthcare sustainability. The proposal consolidates the EU lead in FFC technology and uses new concepts from world-leading teams to deliver solutions based on innovations in theory, modelling, physics, chemistry and engineering.</t>
  </si>
  <si>
    <t>radio frequency; software; surgical procedures; sensors; mathematical model</t>
  </si>
  <si>
    <t>MRI, field-cycling, magnetic resonance, relaxometry, contrast agents, medical imaging</t>
  </si>
  <si>
    <t>UNIVERSITY OF ABERDEEN (UK); INSTITUT NATIONAL DE LA SANTE ET DE LA RECHERCHE MEDICALE (FR); INSTITUT POLYTECHNIQUE DE GRENOBLE (FR); COMMISSARIAT A L ENERGIE ATOMIQUE ET AUX ENERGIES ALTERNATIVES (FR); UNIWERSYTET WARMINSKO MAZURSKI W OLSZTYNIE (PL); UNIVERSITA DEGLI STUDI DI TORINO (IT); INTERNATIONAL ELECTRIC COMPANY OY (FI); STELAR SRL (IT); UNIVERSITE GRENOBLE ALPES (FR); OY INTERNATIONAL ELECTRIC COMPANY (FI); TECHNISCHE UNIVERSITAET ILMENAU (DE); CENTRE NATIONAL DE LA RECHERCHE SCIENTIFIQUE CNRS (FR)</t>
  </si>
  <si>
    <t>https://doi.org/10.3030/668119</t>
  </si>
  <si>
    <t>INCIPIT</t>
  </si>
  <si>
    <t>INnovative Life sCIence Phd Programme in South ITaly</t>
  </si>
  <si>
    <t>INCIPIT is a novel international PhD programme, which aims at providing innovative multidisciplinary and intersectoral training in Life and Biomaterial Sciences. Currently, there are several nodes of excellence in the South of Italy, capable of providing competitive scientific training. However, comprehensive training programmes addressing multidisciplinarity, transferable skills and internationalization are lacking. INCIPIT addresses this gap by pooling the different and complementary expertise of 8 research institutes (from biology and genetics to statistics, engineering, computer science, chemistry and medicine) of the Consiglio Nazionale delle Ricerche (CNR), as well as the competencies of 3 Doctoral Schools and several academic, non-profit and industrial Partner Organizations. INCIPIT will apply transparent and equitable selection procedures, based on merit and on equal opportunities to recruit 35 Early Stage Researchers. INCIPIT will guarantee 1) a supportive, stimulating and multidisciplinary research environment to carry out the research projects; 2) theoretical and practical courses on developmental/stem cell biology and regenerative medicine, structural biology and biocatalysis, human disease mechanisms, cancer development and treatment, metabolism and inflammation, drug design, discovery and delivery, and computational biology; 3) a comprehensive training on transferable skills on several topics, from communication, project management, clinical trials, the principle of the 3 Rs for the use of animals, to intellectual properties and entrepreneurship; and 3) exposure to the industry sector. The ultimate goal is to train the next generation of researchers to become a very attractive source of employment in both the Italian and European labour markets. INCIPIT will be a pilot project, paving the way to the consolidation in the South of Italy of an international PhD programme, with close collaboration among the CNR, the Universities and the industrial sector.</t>
  </si>
  <si>
    <t>MSCA-COFUND-DP</t>
  </si>
  <si>
    <t>GW Pharmaceuticals (UK); DOMPE FARMACEUTICI SPA (IT); FONDAZIONE TELETHON ETS (IT); Fujifilrm Visualsonics (CA); Creative Concern Limited (UK); UNIVERSITA DEGLI STUDI DI CATANIA (IT); Scientific Communication srl (IT); UNIWERSYTET WROCLAWSKI (PL); TOXMINDS BVBA (BE); TECHNISCHE UNIVERSITAET MUENCHEN (DE); PARENT PROJECT APS (IT); AGENCIA ESTATAL CONSEJO SUPERIOR DE INVESTIGACIONES CIENTIFICAS (ES); BRACCO IMAGING SPA (IT); CONSIGLIO NAZIONALE DELLE RICERCHE (IT); TEL AVIV UNIVERSITY (IL); THE UNIVERSITY OF TEXAS SYSTEM (US); UNIVERSITAT ZURICH (CH); UNIVERSITA DEGLI STUDI DELLA CAMPANIA LUIGI VANVITELLI (IT); STMICROELECTRONICS SRL (IT); Epitech Group  Srl (IT); INSTITUTO NEUROLOGICO MEDITERRANEO NEUROMED SOCIETA PER AZIONI (IT); Medivis (IT); vilniaus universiteto medicinos fakultetas (LT); Innovet Italia SRL (IT)</t>
  </si>
  <si>
    <t>https://doi.org/10.3030/665403</t>
  </si>
  <si>
    <t>iMPACT</t>
  </si>
  <si>
    <t>innovative Medical Protons Achromatic Calorimeter and Tracker</t>
  </si>
  <si>
    <t>The iMPACT project focuses on the realization of a proton Computed Tomography (pCT) scanner capable of acquiring a target full 3D image with 1s exposure, therefore opening the way to the practical application of proton imaging technique in medical radiotherapy treatments. Such cutting-edge particles scanner combines innovative ideas devised for the future High Energy Physics experiments together with original developments in the microelectronic field to enable charged particles imaging at the GHz scale.     In recent years the use of hadrons (1H and 12C ions) for cancer radiation treatment has become an established technique and many facilities are currently operational or under construction worldwide. To fully exploit the therapeutic advantages offered by hadron therapy, precise target (body) imaging for accurate beam delivery is decisive. pCT systems, currently in their R&amp;D phase, provide the ultimate in low dose (&lt; 2 mGy), 3D imaging for hadrons treatment guidance. Key components of a pCT system are the detectors used to track the protons and measure their residual energy.The iMPACT scanner, composed by a proprietary monolithic pixels tracking detector and an innovative achromatic calorimeter, will improve current pCT imaging speed by more than a factor 100, leading to potential recording times of about 1 second for a full 3D target image (compared to present ≈ 10 minutes). The iMPACT detector will also have higher spatial resolution (equal or better than 10 µm) and lower material budget (by a factor 10) respect to state of the art systems, further enhancing 3D imaging accuracy. Not least when considering actual industrial application, production costs will be far lower than existent systems, because all sensors will be designed with commercially available technologies, making it possible to move pCT from the academic research realm to that of viable medical equipment.</t>
  </si>
  <si>
    <t>databases; particle physics; analogue electronics; computed tomography; sensors</t>
  </si>
  <si>
    <t>UNIVERSITA DEGLI STUDI DI PADOVA (IT); ISTITUTO NAZIONALE DI FISICA NUCLEARE (IT)</t>
  </si>
  <si>
    <t>https://doi.org/10.3030/649031</t>
  </si>
  <si>
    <t>Elephant Project</t>
  </si>
  <si>
    <t>How elephants grow old</t>
  </si>
  <si>
    <t>The ageing population structure of most European countries has major health, economic and social consequences that lead to a need to better understand both the evolutionary limitations of deferring ageing, as well as the mechanisms involved in growing old. Ageing involves reduced fertility, mobility and ability to combat disease, but some individuals cope with growing old better than others. Improving the quality of life at old age and predicting future changes in longevity patterns of societies might depend on our ability to develop indicators of how old we really are and how many healthy years we have ahead, and how those indicators depend on our health history across several decades. Yet, most model species used in biology are short-lived and provide a poor comparison to long-lived mammals such as humans. Further, they do not often inform on the mechanisms of ageing alongside its fitness consequences in natural populations of long-lived mammals. This project integrates different ageing mechanisms with unique data on lifelong disease and reproductive history in the most long-lived non-human mammal studied so far, the Asian elephant. I will examine how different mechanisms of ageing (telomere dynamics, oxidative stress and telomerase activity) interact with lifelong disease and reproductive history, and current endocrinological measures of stress and reproductive status. This will help us to better understand both the mechanisms of ageing and their consequences on senescence rates. To do so, I will combine the most comprehensive demographic data (N~10.000) on Asian elephants in the world with bi-monthly health assessments and disease records across life (N~2500) and with longitudinal markers of ageing and hormonal correlates of stress and reproductive potential (N~240). Understanding changes in health across life and its links to ageing rates, stress levels and life-history in a species as long-lived as humans will be relevant to a large range of end-users.</t>
  </si>
  <si>
    <t>history; fertility; oncology; hematology; mammalogy</t>
  </si>
  <si>
    <t>THE UNIVERSITY OF SHEFFIELD (UK); TURUN YLIOPISTO (FI)</t>
  </si>
  <si>
    <t>https://doi.org/10.3030/648766</t>
  </si>
  <si>
    <t>DeFiNER</t>
  </si>
  <si>
    <t>Nucleotide Excision Repair: Decoding its Functional Role in Mammals</t>
  </si>
  <si>
    <t>Genome maintenance, chromatin remodelling and transcription are tightly linked biological processes that are currently poorly understood and vastly unexplored. Nucleotide excision repair (NER) is a major DNA repair pathway that mammalian cells employ to maintain their genome intact and faithfully transmit it into their progeny. Besides cancer and aging, however, defects in NER give rise to developmental disorders whose clinical heterogeneity and varying severity can only insufficiently be explained by the DNA repair defect. Recent work reveals that NER factors play a role, in addition to DNA repair, in transcription and the three-dimensional organization of our genome. Indeed, NER factors are now known to function in the regulation of gene expression, the transcriptional reprogramming of pluripotent stem cells and the fine-tuning of growth hormones during mammalian development. In this regard, the non-random organization of our genome, chromatin and the process of transcription itself are expected to play paramount roles in how NER factors coordinate, prioritize and execute their distinct tasks during development and disease progression. At present, however, no solid evidence exists as to how NER is functionally involved in such complex processes, what are the NER-associated protein complexes and underlying gene networks or how NER factors operate within the complex chromatin architecture. This is primarily due to our difficulties in dissecting the diverse functional contributions of NER proteins in an intact organism. Here, we propose to use a unique series of knock-in, transgenic and NER progeroid mice to decode the functional role of NER in mammals, thus paving the way for understanding how genome maintenance pathways are connected to developmental defects and disease mechanisms in vivo.</t>
  </si>
  <si>
    <t>nucleotides; genomes</t>
  </si>
  <si>
    <t>https://doi.org/10.3030/646663</t>
  </si>
  <si>
    <t>NANOMED</t>
  </si>
  <si>
    <t>Nanomedicine: an integrative approach</t>
  </si>
  <si>
    <t>Nanomedicine (NM) is regarded as one of the most promising applications of nanotechnology, as it would allow the development of tailored therapies, with a high level of selectivity and efficacy. Although much research has been performed over the past decades, translation from academia to commercial application remains disappointingly low. Reasons that explain the current moderate success of NM are: (1) promising preclinical results are often poorly predictive for clinical safety and effectiveness, (2) the efficient, scalable and reproducible GMP production of nanocarriers has proven to be challenging and (3) regulatory frameworks are not yet fully equipped to efficiently facilitate the introduction of novel nanomedicines. These obstacles are often encountered since the developmental process from carrier design to clinical assessment is performed by a range of scientists from different backgrounds who have difficulty interacting and communicating with each other to clearly understand the necessary design criteria and the scope and limitations of NM.NANOMED brings together all the necessary expertise to oversee the entire development trajectory required for NM. This is achieved by the combined effort of 7 beneficiaries from academia and industry and 5 non-academic partner organisations, which are all thoroughly rooted in nanosciences and pharmaceutical sciences. Our objective is to develop scalable and highly controllable design and synthesis methods for the most promising nanomedicine types in a preclinical setting. NANOMED will train the next generation of NM scientists by offering an extensive joint training programme to 15 incoming ESRs. It focuses on promoting scientific excellence and exploits the specific research and commercial expertise and infrastructure of the NANOMED network as a whole. The exposure to all elements of NM design enables NANOMED to translate expertise from all disciplines to the ESRs, to educate the future leading scientists in the NM field.</t>
  </si>
  <si>
    <t>immunology; nanomedicine; oncology; pathology; nano-materials</t>
  </si>
  <si>
    <t>HELSINGIN YLIOPISTO (FI); IMPERIAL COLLEGE OF SCIENCE TECHNOLOGY AND MEDICINE (UK); UNIVERSITEIT GENT (BE); STICHTING RADBOUD UNIVERSITEIT (NL); CHEMCONNECTION BV (NL); POLYVATION BV (NL); BYONDIS BV (NL); UNIVERSITE DE BORDEAUX (FR); OZ BIOSCIENCES SAS (FR); Retina International (CH); Enceladus Pharmaceuticals BV (NL); UNIVERSITEIT UTRECHT (NL); TECHNISCHE UNIVERSITEIT EINDHOVEN (NL)</t>
  </si>
  <si>
    <t>https://doi.org/10.3030/676137</t>
  </si>
  <si>
    <t>ThDEFINE</t>
  </si>
  <si>
    <t>Re(defining) CD4+ T Cell Identities One Cell at a Time</t>
  </si>
  <si>
    <t>The immune system consists of a complex continuum of cell types that communicate with each other and non-immune tissues in homeostasis, and during infections, autoimmunity and cancer. Conventional transcriptional and functional profiling enabled by cell surface marker sorting has revealed a great deal about how specific cell types operate en masse, yet important transcriptional heterogeneity that exists within cell populations remains unexplored. High-throughput single cell RNA-seq can overcome this limitation by profiling entire transcriptomes of thousands of individual cells, revealing cell-to-cell variation by decoding patterns within populations masked in bulk transcriptomes. We will exploit this to dissect the mouse CD4+ T cell compartment, a heterogeneous white blood cell population that initiates adaptive immune responses.In AIM 1, we will chart the dynamics of in vivo CD4+ cell states in mouse before, during and after immune response challenges. By sequencing thousands of single cell transcriptomes, we will map the landscape of CD4+ T cell states in an unbiased, quantitative and comprehensive way. In AIM 2, we will predict key transcription factors, cell surface markers, and signalling molecules, including cytokines/chemokines in each cell state through novel computational approaches. Furthermore, our analyses will establish regulatory modules and networks of gene-gene interactions active in immune responses. In AIM 3, we will (a) confirm the in vivo impact of new cell states by performing adoptive cell transfer assays; and (b) validate our predictions of regulatory molecules and interactions using a massively parallel CRISPR/Cas knockout screen in vitro. This powerful integrated approach combines single cell RNA-sequencing, bioinformatics and genetic engineering to dissect CD4+ T cell states, a central compartment of mammalian adaptive immunity, and reveal basic principles of gene regulation.</t>
  </si>
  <si>
    <t>drug discovery; malaria; genetic engineering; immunology; homeostasis</t>
  </si>
  <si>
    <t>Single cell genomics, bioinformatics, T helper cells</t>
  </si>
  <si>
    <t>GENOME RESEARCH LIMITED (UK); EUROPEAN MOLECULAR BIOLOGY LABORATORY (DE)</t>
  </si>
  <si>
    <t>https://doi.org/10.3030/646794</t>
  </si>
  <si>
    <t>REBuILD</t>
  </si>
  <si>
    <t>Exploring the role of TFEB in exosome biology and in novel approaches for treatment of lysosomal diseases</t>
  </si>
  <si>
    <t>Exosomes are small vesicles released to the extracellular environment by almost every cell type, with important functions in mediating intercellular communication in several physiological processes, including organism development, immune responses, neuronal communication and tissue repair. In addition, these vesicles have attracted much interest from the biomedical research community for their potential as biomarkers for diseases, therapeutic agents and vehicles for drug delivery. Despite this, little is known about the mechanism and molecular players involved in exosome biogenesis and secretion. The aim of this application is to expand our current knowledge on exosome biology and their therapeutic potential. Preliminary results suggest that Transcription Factor EB (TFEB), a master regulator of lysosomal biogenesis, lysosomal exocytosis and autophagy induction, also controls the expression of various exosome-associated genes. By using mouse and human cells upregulated or knocked-down for TFEB expression, the applicant will establish a role for TFEB in exosome biogenesis, cargo selectivity and secretion. Furthermore, the applicant will determine the role of other TFEB-related cellular pathways, including starvation and Ca2+-related pathways, in regulating exosome formation. Finally, the applicant will explore the therapeutic potential of exosomes in cellular and mouse models of lysosomal storage disorders (LSDs). Collectively, this application combines both basic research and translational approaches to expand our current understanding of exosome biology and to provide proof of principle for novel therapeutic approaches of rare diseases.</t>
  </si>
  <si>
    <t>cell biology; immunology; oncology</t>
  </si>
  <si>
    <t>https://doi.org/10.3030/661271</t>
  </si>
  <si>
    <t>G4invivo</t>
  </si>
  <si>
    <t>Probing intracellular folding and dynamics of telomeric DNA structures with single-molecule FRET</t>
  </si>
  <si>
    <t>Telomeres, the ends of linear eukaryotic chromosomes, are one of the most versatile “molecular machines” of life. They perform a vital role in several fundamental processes in biology, as maintenance of genome integrity and the regulation of cell growth. Human telomeric DNA consists of thousands of tandem repeats of guanine-rich sequences, terminating the chromosomes. Under physiological conditions, such guanine-rich repeats are capable of adopting four stranded structures, called G-quadruplex DNA. Considerable research has been dedicated to an understanding of functions of telomeres, and during the past decades, much progress has been made towards identifying the underlying processes for G-quadruplex DNA isolated in vitro. However, most of our knowledge of conformation and mechanistic understanding of the balance between the structure and function of telomeric DNA inside cells has remained very limited, largely due to a lack of suitable methods. An opportunity to bridge this gap is single-molecule fluorescence microscopy in combination with Förster resonance energy transfer (FRET), a powerful technique that allows distances, distance distributions, and dynamics of individual biological molecules to be measured even in complex and heterogeneous environments, as cellular milieu.The goal of this project is to employ such optical single-molecule techniques to perform a comprehensive biophysical analysis of the folding and dynamics of G-quadruplex DNA within live cells. This investigation will provide an idea of how accurately our current understanding of the folding and dynamics of G-quadruplex DNA in vitro describes the situation inside the living cell, and will, among other aspects, be crucial for understanding the biological functions of G-quadruplexes and in particular may stimulate the enhancement of the efficacy of the novel anticancer therapies, which use these structures as an active target for drug development.</t>
  </si>
  <si>
    <t>https://doi.org/10.3030/661415</t>
  </si>
  <si>
    <t>DUALgRENP</t>
  </si>
  <si>
    <t>A DUAL gRNA system for functional assessment of ENhancers in Pluripotency</t>
  </si>
  <si>
    <t>Enhancers are cis-regulatory genomic regions that can modulate gene expression in a cell type-specific and time-controlled manner to regulate cellular behaviour. ChIP-seq and RNA-seq technologies have allowed genome-wide identification of potential enhancers based on the correlation among specific chromatin marks, transcription factor biding sites and gene expression. However, strategies to validate their function are still limited. Recently, it has been demonstrated that the CRISPR/Cas9 genome editing technology can be used to delete large genomic regions at high frequency by co-transfection of two guide RNAs (gRNAs) targeting collinear genomic sites and subsequent NHEJ-mediated repair. Nevertheless, this system is limited to individual tests. Here we aim to generate a novel lentiviral dual-gRNA expression system that enables large scale functional enhancer screening. The candidate will apply this dual-gRNA expression system to generate custom libraries that will allow the functional identification and subsequent validation of essential enhancers for the maintenance of mouse Embryonic Stem (mES) cell identity. This technology will provide a comprehensive view of the function of enhancers within their genomic context and will enable for the first time the performance of systematic, genetic forward enhancer screens.</t>
  </si>
  <si>
    <t>gene therapy; developmental biology; stem cells; oncology; genomes</t>
  </si>
  <si>
    <t>Stem Cells, Enhancers, CRISPR, Cas9, Forward Genetic Screens</t>
  </si>
  <si>
    <t>https://doi.org/10.3030/661656</t>
  </si>
  <si>
    <t>MOMENDO</t>
  </si>
  <si>
    <t>Molecular Mechanisms of Endometriosis</t>
  </si>
  <si>
    <t>Endometriosis (the presence of endometrial-like tissue or ‘lesions’ outside the uterus) is a chronic inflammatory disease affecting 6-10% of reproductive age women. It is associated with pelvic pain, painful periods, pain with sexual intercourse, and subfertility. The socioeconomic impacts of endometriosis are considerable. The recent WERF EndoCost study (a worldwide cost-of-illness study) reported that endometriosis reduced work productivity in 51% and negatively affected relationships in 50% of women with endometriosis. Current treatment options include invasive and repeated surgeries, or hormonal suppression with significant side effects analogous to a premature menopause. While several general concepts of the etiology of the disease such as retrograde menstruation, coelomic metaplasia, lymphovascular metastasis or the embryonic rest theory have been developed, the molecular mechanisms underlying the disease are currently still incompletely understood, hampering the development of efficient targeted therapies with limited side effects. MOMENDO utilizes the potential of an interdisciplinary consortium of leading world endometriosis experts to provide a deeper understanding of key molecular processes contributing to disease etiology and progression. By employing a wide range of experimental methods (biomarker and epigenetic studies on patient tissues, advanced animal models of the disease, proprietary atomic force microscopy for marker-free diagnostics) and novel and innovative conceptual approaches (adult stem cells, microRNAs, iron-induced inflammatory responses, novel endocrine concepts), MOMENDO will substantially contribute to a deeper understanding of the molecular mechanisms that explain the inflammatory pain associated with endometriosis and the persistent growth of endometriosis lesions. By combining the respective strengths of non-academic and clinical partners, MOMENDO expect to successfully translate these findings into novel therapeutic approaches.</t>
  </si>
  <si>
    <t>drug discovery; public health; surgery; inflammatory diseases; stem cells</t>
  </si>
  <si>
    <t>UNIVERSITAET MUENSTER (DE); CONSEJO NACIONAL DE INVESTIGACIONES CIENTIFICAS Y TECNICAS (CONICET) (AR); SEREND-IP GMBH (DE); AQUILA BIOMEDICAL LIMITED (UK); CHARITE - UNIVERSITAETSMEDIZIN BERLIN (DE); KAROLINSKA INSTITUTET (SE); UNIVERSIDAD DE CHILE (CL); TERVISETEHNOLOOGIATE ARENDUSKESKUS AS (EE); THE UNIVERSITY OF EDINBURGH (UK)</t>
  </si>
  <si>
    <t>https://doi.org/10.3030/691058</t>
  </si>
  <si>
    <t>IntestineUb</t>
  </si>
  <si>
    <t>The role of Ubiquitin System on the homeostatic control of stem cell maintenance and differentiation in crypt stem cells</t>
  </si>
  <si>
    <t>The epithelium of small intestine has a higher self-renewal rate than any other mammalian tissues. This is fuelled by the intestinal stem cells which reside near the bottom of crypt. Tight regulation of the adult stem cell number is required to sustain an adequately sized population for optimal tissue homeostasis. Mis-regulation of homeostasis results in either hyperplasia or loss of stem cells. Although transcriptional regulation of stem cell homeostasis regarding multipotency and differentiation has been extensively studied, only little is known about post-translational modifications. A key mechanism of post-translational modification is ubiquitination by the ubiquitin system (US).The in vitro primary intestinal organoid culture system recapitulates in vivo epithelium organization, is amenable to essentially all experimental technologies that have been developed for cell lines, and therefore serves as a novel, robust and powerful model system. Taking advantage of the intestinal organoids, this project is aimed to investigate the role of US on the homeostatic control of stem cell maintenance and differentiation in crypt stem cells by: 1. Screening of US required for stem cell number regulation by CRISPR/Cas9 technology; 2. Characterization of the expression pattern and sub-cellular localization of candidate US; 3. Examining the effect of candidate US in signalling pathways involved in the homeostatic control by reporter assay and target gene expression; 4. Identifying target proteins of candidate US using surface proteome analysis, IP-mass, BioID or in vitro ubiquitination of arrayed proteins; 5. Performing biochemical and cell biological analysis of candidate US with its identified target proteins and signalling pathway components in vitro; 6. Generation of conditional knockout mouse models to elucidate the function of candidate US in vivo; 7. Conducting a small molecule screening for inhibitors that attenuate hyperplasia phenotype caused by E3 ligases mutation.</t>
  </si>
  <si>
    <t>genetic engineering; stem cells; oncology; embryology; homeostasis</t>
  </si>
  <si>
    <t>https://doi.org/10.3030/660116</t>
  </si>
  <si>
    <t>Click-It</t>
  </si>
  <si>
    <t>“In Vivo Click PET Imaging Agents”: Improving clinical companion diagnostics</t>
  </si>
  <si>
    <t>Companion diagnostics are crucial for drug development and disease management with regard to patient selection, therapy planning and monitoring. Nanomedicines such as antibodies have been proven to be optimal disease-targeting agents because they generally exhibit superior target uptake and retention. However, to date, nuclear imaging of nanomedicines has been limited to the use of long-lived isotopes to be compatible with the slow pharmacokinetics of these large molecules. Major drawbacks are high radiation doses, precluding routine and repeated companion imaging procedures.The Click-It consortium aims to circumvent this issue by using pretargeting approach, which centers on the administration and target binding of a tagged nanomedicine followed by administration and binding of a small, fast-clearing, short-lived radiolabeled probe to the tag of the nanomedicine. This results in lower absorbed radiation doses and in a boost in target-blood ratios, which in turn leads to a superior imaging contrast. PET scan snapshots at multiple time-points provide long-term imaging information by applying short-lived nuclides. So far, only the fastest click reaction, the tetrazine ligation, has demonstrated potential in clinically relevant conditions. Recently, we have shown in a SPECT imaging study that this click reaction can be applied for non-internalizing nanomedicines in vivo.This project aims at expanding the scope of click-pretargeted imaging to intracellular targets, because a majority of nanomedicines internalize and is thus not accessible with the current approach. Furthermore, we will expand our approach to short-lived, non-metal based, small molecule 18F-PET tracers, since PET offers a higher spatial and temporal resolution enabling quantitative decision making in disease diagnosis and management. Finally, the project aims to translate the developed click-pretargeting technology into a clinically applicable nanomedicine-based imaging approach in relevant patient-derived xenograft (PDX) mouse models.</t>
  </si>
  <si>
    <t>drug discovery; nuclear medicine; nanomedicine; oncology; pharmacokinetics</t>
  </si>
  <si>
    <t>REGION HOVEDSTADEN (DK); TECHNISCHE UNIVERSITAET WIEN (AT); TAGWORKS PHARMACEUTICALS BV (NL); AIT AUSTRIAN INSTITUTE OF TECHNOLOGY GMBH (AT); JOHANNES GUTENBERG-UNIVERSITAT MAINZ (DE); KOBENHAVNS UNIVERSITET (DK)</t>
  </si>
  <si>
    <t>https://doi.org/10.3030/668532</t>
  </si>
  <si>
    <t>REPROGRAM</t>
  </si>
  <si>
    <t>Targeting epigenetic REPROGRamming of innate immune cells in Atherosclerosis Management and other chronic inflammatory diseases</t>
  </si>
  <si>
    <t>Up to 70% of cardiovascular events are not prevented by current therapeutic regimens. In search for additional, innovative strategies, immune cells have been recognized as key players contributing to atherosclerotic plaque progression and destabilization. Particularly the role of innate immune cells is of major interest, following the recent paradigm shift that innate immunity, considered to be incapable of learning ability, does exhibit a memory feature transduced via epigenetic modulation. Compelling evidence shows that atherosclerotic factors promote immune cell migration by pre-activation of innate immune cells. In this project called REPROGRAM, we aim to prove that innate immune cell activation via epigenetic reprogramming perpetuates the upheld systemic inflammatory state in cardiovascular disease which is common in other chronic inflammatory diseases. This opens a new therapeutic area in which epigenetic modulation of innate immune cells effectively decreases systemic inflammation impacting on chronic inflammation as well as the development of co-morbidities. The integrated use of in vitro, ex vivo and in vivo studies, including cells, mice and patients, allows translation from in vitro mechanisms to diseases (molecule-to-man) and extrapolation to cohorts (man-to-mass), enabling us to demonstrate relevance and therapeutic potential of targeting trained immunity in cardiovascular and chronic inflammatory diseases. Enforced by the promising data in oncology, the future prospects for epigenetic interventions in cardiovascular and chronic inflammatory diseases are eminent, attested by the large residual cardiovascular disease burden and the huge societal impact of other chronic inflammatory diseases. The REPROGRAM consortium consisting of key opinion leaders in the field of  cardiovascular (systems) biology, immunology, epigenetic therapies and rheumatoid arthritis, with a large intersectoral network, guarantees rapid translation of early mechanistic discoveries</t>
  </si>
  <si>
    <t>rheumatology; inflammatory diseases; arteriosclerosis; immunology; epigenetics</t>
  </si>
  <si>
    <t>Atherosclerosis, Chronic Inflammatory Diseases, trained immunity, epigenetic modulation, co-morbidities</t>
  </si>
  <si>
    <t>REGION HOVEDSTADEN (DK); LUDWIG-MAXIMILIANS-UNIVERSITAET MUENCHEN (DE); STICHTING RADBOUD UNIVERSITEIT (NL); UNIVERSITATEA DE MEDICINA SI FARMACIE IULIU HATIEGANU CLUJ-NAPOCA (RO); DESCIN BV (NL); THE GENERAL HOSPITAL CORPORATION (US); SENSILAB POLSKA SP ZOO - SKA (PL); UNIVERSITAT ZURICH (CH); UNIVERSITA DEGLI STUDI DI MILANO (IT); INSTITUT DE RECHERCHES INTERNATIONALES SERVIER IRIS (FR); ACADEMISCH MEDISCH CENTRUM BIJ DE UNIVERSITEIT VAN AMSTERDAM (NL)</t>
  </si>
  <si>
    <t>https://doi.org/10.3030/667837</t>
  </si>
  <si>
    <t>FOLSMART</t>
  </si>
  <si>
    <t>Folate-Target Nanodevices To Activated Macrophages For Rheumatoid Arthritis</t>
  </si>
  <si>
    <t>FOLSMART will bring to phase I clinical trials novel folate-based nanodevices (FBN) for the treatment of rheumatoid arthritis (RA). These nanodevices for folic acid (FA)-mediated targeting of activated macrophages showed improved clinical scores in a mouse model of RA when compared to methotrexate (MTX), first-line drug therapy for the treatment of RA. In this way, FBN will be benchmarked against this drug. MTX has significant associated toxicity and second-line biological therapies pose a great economic burden to hospital/public health systems. In parallel, nanodevices encapsulating Sulfasalazine (SSZ), will be tested. SSZ is a second line indication for the treatment of RA, unresponsive to MTX or MTX–intolerant patients. Furthermore, FOLSMART proposes the optimization of mechanisms for the release of the drugs, through pH and temperature-sensitive nanodevices. Exploitation and business plans will be elaborated. In parallel, the initial economic evaluation of all proposed treatments will be performed to validate these claims.Specific technological objectives of FOLSMART will be:Good Manufacturing Practice (GMP) production of the FBN based therapies which have been positively bench-marked in the previous FP7 European project NANOFOL in comparison with the use of MTX in a RA mouse model: -Liposomal MTX and SSZ with FA-“neck domain” peptide as targeting agent-Nanoparticles from HSA-FA/MTX conjugates and SSZ-Optimization of mechanisms of drug release and application to other fieldsPre-clinical development  on RA models:-Toxicology and pharmacokinetics, to determine tolerability and efficacy benefit in two animal models rat and dog, under Good Laboratory Practice (GLP) standards-Genotoxicity and CarcinogenicityPreparation for Phase I clinical trial of the best therapies bench marketed against MTX:-Nanodevices with MTX and SSZ will offer improved tolerance and greater efficacy meaning that patients who do not do well on MTX will have cost-effective alternatives</t>
  </si>
  <si>
    <t>public health; rheumatology; pharmacokinetics; immunotherapy; toxicology</t>
  </si>
  <si>
    <t>NMP-06-2015</t>
  </si>
  <si>
    <t>Novel nanomatrices and nanocapsules</t>
  </si>
  <si>
    <t>ASSOCIACAO UNIVERSIDADE EMPRESA PARA DESENVOLVIMENTO TECMINHO (PT)</t>
  </si>
  <si>
    <t>MEDIZINISCHE UNIVERSITAET WIEN (AT); INSTITUTO DE BIOLOGIA MOLECULAR E CELULAR-IBMC (PT); INSTITUT NATIONAL DE LA SANTE ET DE LA RECHERCHE MEDICALE (FR); SOLFARCOS - SOLUÇÕES FARMACÊUTICAS E COSMÉTICAS LDA (PT); APTUIT (VERONA) SRL (IT); BLUECLINICAL - INVESTIGACAO E DESENVOLVIMENTO EM SAUDE LDA (PT); GABO:MI GESELLSCHAFT FUR ABLAUFORGANISATION:MILLIARIUM MBH &amp; CO KG (DE); UNIVERSITAET FUER BODENKULTUR WIEN (AT); ASSOCIACAO UNIVERSIDADE EMPRESA PARA DESENVOLVIMENTO TECMINHO (PT); SYNOVO GMBH (DE); BLUEPHARMA - INDUSTRIA FARMACEUTICASA (PT)</t>
  </si>
  <si>
    <t>https://doi.org/10.3030/683356</t>
  </si>
  <si>
    <t>OCTCHIP</t>
  </si>
  <si>
    <t>Ophthalmic OCT on a Chip</t>
  </si>
  <si>
    <t>Silicon photonics is expected to leverage-off many of the advances made in CMOS electronics. International R&amp;D efforts in this field have so far been mainly focused on the silicon-on-insulator (SOI) photonic integrated circuit (PIC) technology platform because it is predestined for datacom, high-performance computing and telecom applications. However, SOI based integrated optical waveguides cannot be used for the VIS/NIR &lt;1.1µm wavelength region, which is important for life sciences and health related applications and, thus, offers a huge potential for PIC technology. To this end, a novel CMOS compatible low-loss silicon nitride waveguide based PIC technology platform will be developed in OCTCHIP and directly applied to the a strong business case in the field of optical coherence tomography (OCT) for ophthalmology.OCT is a revolutionizing in-vivo 3D imaging technique for non-invasive optical biopsy addressing medical needs with early diagnosis and reduction of healthcare cost. OCT has proven its value primarily in ophthalmology and cardiology but recently also in a variety of other medical fields. However, wide adoption has not taken place due to size and cost limitations as well as non-existence of miniaturized devices. The PIC technology developed in OCTCHIP will make a new generation of OCT systems possible with step-changes in size and cost beyond state-of-the-art. The monolithic integration of silicon nitride optical waveguides, silicon photodiodes and electronics combined with the hybrid integration of a III-V laser source will enable a compact, low-cost and maintenance free solution. OCTCHIP will contribute to radically transform OCT towards widespread adoption in point-of-care diagnostics for the early diagnosis of retinal pathologies, which are leading causes for blindness. The endeavor is strongly driven by company partners with strong expertise in the fields of silicon foundry process technology, miniaturized laser sources, and OCT system integration.</t>
  </si>
  <si>
    <t>ophthalmology; metalloids; implants; diagnostic imaging</t>
  </si>
  <si>
    <t>ICT-27-2015</t>
  </si>
  <si>
    <t>Photonics KET</t>
  </si>
  <si>
    <t>EXALOS AG (CH); MEDIZINISCHE UNIVERSITAET WIEN (AT); AIT AUSTRIAN INSTITUTE OF TECHNOLOGY GMBH (AT); FRAUNHOFER GESELLSCHAFT ZUR FORDERUNG DER ANGEWANDTEN FORSCHUNG EV (DE); CARL ZEISS AG (DE); AMS-OSRAM AG (AT); UNIVERSITY COLLEGE CORK -  NATIONAL UNIVERSITY OF IRELAND, CORK (IE)</t>
  </si>
  <si>
    <t>https://doi.org/10.3030/688173</t>
  </si>
  <si>
    <t>SFP SGA 2016</t>
  </si>
  <si>
    <t>Smoking prevention in action: The Smoke Free Partnership Coalition</t>
  </si>
  <si>
    <t xml:space="preserve">In 2015, in recognition to its achievements, SFP was awarded the prestigious Luther L. Terry Award for Exemplary Leadership in Tobacco Control for Outstanding Organisation by the American Cancer Society. In 2016, SFP will continue to live up to this recognition by striving towards the fulfilment of its three year plan objectives: _x000D_
_x000D_
1. Promote and support smoking prevention at EU and national level through the development of advocacy strategies that deliver specific EU tobacco control policies._x000D_
_x000D_
2. Promote and support smoking prevention at international, European and national level through the development and implementation of the FCTC, its protocols and guidelines._x000D_
3. Mobilise and strengthen the capacity of European and national civil society to complement, support and add value to the policies of the EU and of the Member States._x000D_
_x000D_
4. Strengthen SFP’s institutional capacity to enable it to meet its goal and objectives._x000D_
_x000D_
The SFP Coalition Annual Work Programme for 2016 will reinforce SFP Coalition policy work by providing tobacco control activities and deliverables in accordance with its strategic priorities and will continue to build upon the groundwork laid down in 2015. It will also assist to achieve the final goal of the SFP Coalition’s three-year work plan which is to improve the health of EU citizens and reduce health inequalities by promoting smoking prevention at EU and Member State level with a special focus on measures that prevent the uptake of smoking by young people. This will be done through a high level of cooperation, coordination and advocacy work of SFP Coalition with advocates, academia, researchers and policy makers._x000D_
_x000D_
</t>
  </si>
  <si>
    <t>Smoking prevention;   tobacco control;   FCTC;   health promotion;   advocacy;   evidence-based;   young people;   tobacco taxation;   smoke-free environments;   Tobacco Products Directive</t>
  </si>
  <si>
    <t>https://ec.europa.eu/info/funding-tenders/opportunities/portal/screen/opportunities/projects-details/31061266/709003/3HP</t>
  </si>
  <si>
    <t>[{"id":"709003_12_DELIV3HP","title":"Annual activity report","description":"Report detailing activities over the course of one operating year, including the deliverables and milestones achieved.","code":"Document, report","documentId":null,"workPackageTitle":"SFP sustainability","acceptedDate":"2017-03-31","sourceUpdateDate":"2024-01-12 09:06:11","deliverableLink":"/ec/local/weblogic/app/nas/sediahome/home/sedia/grants/docs/080166e5af3b00a2/Attachment_0.pdf"},{"id":"709003_1_DELIV3HP","title":"Briefing on key cases and lessons learned for tobacco control","description":"The briefin will include information on relevant legal cases on tobacco manufacture, packaging and labelling around the world, which could be relevant to the EU TPD implementation or any possible legal challenges to the TPD.","code":"Document, report","documentId":null,"workPackageTitle":"Article 24 of the TPD2","acceptedDate":"2017-03-31","sourceUpdateDate":"2024-01-12 09:06:11","deliverableLink":"/ec/local/weblogic/app/nas/sediahome/home/sedia/grants/docs/080166e5af0a71c7/Attachment_0.pdf"},{"id":"709003_2_DELIV3HP","title":"Updated briefing (originally Spotlight) on FCTC Articles 11 and 13 (and Article 24 of the TPD2)","description":"The briefing will review the latest evidence regarding implementation of Article 11 and 13 in the EU and internationally based on previous SFP Spotlight in 2011. While there is no need to develop a new Spotlight because there is nothign new under the FCTC, there is a need to provide Coalition partners with updates related to the implemetnation in other countries.","code":"Document, report","documentId":null,"workPackageTitle":"Article 24 of the TPD2","acceptedDate":"2017-03-31","sourceUpdateDate":"2024-01-12 09:06:11","deliverableLink":"/ec/local/weblogic/app/nas/sediahome/home/sedia/grants/docs/080166e5af0a0608/Attachment_0.pdf"},{"id":"709003_3_DELIV3HP","title":"Translation of Deliverable 8.1 (Updated briefing  on FCTC Articles 11 and 13) (and Article 24 of the TPD2)","description":"the translation in 5-6 EU languages wil support national advocacy efforts. the languages will be decided on the basis of three arguments in order to maximise the impact of te translation: \n1- status of national TPD/Article 24 implementation \n2 - request by SFP coalition partner for materials in native language\n3 - capacity ofthe Coalition partner to develop a strong advocacy campaign to support implementaton of art. 24 measures.","code":"Document, report","documentId":null,"workPackageTitle":"Article 24 of the TPD2","acceptedDate":"2017-05-30","sourceUpdateDate":"2024-01-12 09:06:11","deliverableLink":"/ec/local/weblogic/app/nas/sediahome/home/sedia/grants/docs/080166e5b2a080ae/Attachment_0.pdf"},{"id":"709003_4_DELIV3HP","title":"Position paper on tobacco taxation","description":"the position paper will lay our the key policy asks of the SFP coalition on tobacco taxation based on most recent available evidence (conditional on public consultation on the TTD going ahead)","code":"Document, report","documentId":null,"workPackageTitle":"Tobacco Taxation","acceptedDate":"2017-05-29","sourceUpdateDate":"2024-01-12 09:06:11","deliverableLink":"/ec/local/weblogic/app/nas/sediahome/home/sedia/grants/docs/080166e5af0c11f6/Attachment_0.pdf"},{"id":"709003_5_DELIV3HP","title":"Updated briefing (originally Spotlight) on FCTC Article 5.3","description":"the report will review the status of FCTC Article 5.3 implementation across EU member states. it will be based on questionnaires sent to SFP Coalition partners to review the national rules in place and an assessment of the compatibility of these rules with the Article 5.3 guidelines.","code":"Document, report","documentId":null,"workPackageTitle":"FCTC Article 5.3","acceptedDate":"2017-03-31","sourceUpdateDate":"2024-01-12 09:06:11","deliverableLink":"/ec/local/weblogic/app/nas/sediahome/home/sedia/grants/docs/080166e5af0c07cc/Attachment_0.pdf"},{"id":"709003_6_DELIV3HP","title":"Event report of high-level conference on FCTC Art. 5.3","description":"Report detailing the outcome of the event, including participatns, presentations and key arguments.","code":"Document, report","documentId":null,"workPackageTitle":"FCTC Article 5.3","acceptedDate":"2017-03-31","sourceUpdateDate":"2024-01-12 09:06:11","deliverableLink":"/ec/local/weblogic/app/nas/sediahome/home/sedia/grants/docs/080166e5af0a7fcd/Attachment_0.pdf"},{"id":"709003_7_DELIV3HP","title":"Spotlight on FCTC Art. 20","description":"the Spotlight will outline the of Article 20 obligations,give examples of best practice, and outline the policy needs in order for governments to secure independent research on tobacco control.","code":"Document, report","documentId":null,"workPackageTitle":"Tobacco control research","acceptedDate":"2017-05-30","sourceUpdateDate":"2024-01-12 09:06:11","deliverableLink":"/ec/local/weblogic/app/nas/sediahome/home/sedia/grants/docs/080166e5b2a4ff64/Attachment_0.pdf"},{"id":"709003_8_DELIV3HP","title":"Translation of Deliverable 27.1 (Spotlight on FCTC Art. 20)","description":"the translation in 5-6 EU languages wil support national advocacy efforts at national level. the languages will be decided on the basis of three arguments in order to maximise the impact of te translation: \n1 - status of tobacco control research in each country \n2 - projected or pending policies that require independent evidence \n3 - capacity of the SFPC partner to advocate for increased resources for tobacco control research","code":"Document, report","documentId":null,"workPackageTitle":"Tobacco control research","acceptedDate":"2017-05-29","sourceUpdateDate":"2024-01-12 09:06:11","deliverableLink":"/ec/local/weblogic/app/nas/sediahome/home/sedia/grants/docs/080166e5b29fab9a/Attachment_0.pdf"},{"id":"709003_9_DELIV3HP","title":"Conference report on Art 20 roundtable","description":"the roundtable report will outline the attendance, presentations and key issues discussed durign the roundtable, ythr objective is to outline an emerging tobacco control research agenda for researchers, tobacco control and smoking prevention advocates, and policy makers.","code":"Document, report","documentId":null,"workPackageTitle":"Tobacco control research","acceptedDate":"2017-05-29","sourceUpdateDate":"2024-01-12 09:06:11","deliverableLink":"/ec/local/weblogic/app/nas/sediahome/home/sedia/grants/docs/080166e5b29fc5fa/Attachment_0.pdf"}]</t>
  </si>
  <si>
    <t>Leucophyl</t>
  </si>
  <si>
    <t>Total Synthesis of Leucophyllidine</t>
  </si>
  <si>
    <t>In the frame of this research program, carried out at the Institute of Molecular Sciences (ISM) at the University of Bordeaux (UB), we propose a strategy directed towards the first total synthesis of leucophyllidine, a cytotoxic alkaloid recently isolated from L. griffithii. From the retrosynthetic analysis of the target, two fragments where identified that will be prepared then connected in the last stage of the synthesis, following a biomimetic approach. The “North-fragment” will be synthesized relying on a coupling between a key-aldehyde moiety and tryptamine through a Pictet-Spengler reaction/lactamization cascade. The “South-fragment” will be elaborated using a Friedländer-type condensation between a piperidinone, and an ortho-aminobenzonitrile. The key-aldehyde and the piperidinone will be elaborated using a unified strategy, including a novel stereoselective free-radical carbo-oximation process, which will install quaternary centers present in North and South fragments. Incorporation of the vinyl motif on the naphthyridine ring, through a Suzuki coupling, should complete the synthesis of the south-fragment. Both fragments will finally be connected, following a biomimetic Mannich-type strategy, which should provide sufficient quantities of this potent anticancer agent and analogues for future biological screening. Key objectives of this research program are the development of an access to new plant anticancer drugs for potential clinical use and the training of future leading experts in the field of natural product–derived drugs discovery, a domain in which Europe must remain competitive in the 21st century as cancer-related diseases are rapidly increasing with population’s life expectancy.</t>
  </si>
  <si>
    <t>drug discovery; photocatalysis; post-transition metals; drug resistance; mammalogy</t>
  </si>
  <si>
    <t>https://doi.org/10.3030/655527</t>
  </si>
  <si>
    <t>IMMUTRAIN</t>
  </si>
  <si>
    <t>Training Network for the Immunotherapy of Cancer</t>
  </si>
  <si>
    <t>In the European Union, cancer is the leading cause of death and the overall cancer incidence is still increasing. As a result of expanding efforts to improve cancer outcome, a main paradigm change is occurring in cancer therapy towards individualized medicine. Antibody-based therapies form an integral and constantly growing part of this approach. Antibody-based therapies will strongly influence the coming decade of cancer care. The importance of immunotherapy has been highlighted by the prestigious Science journal as “breakthrough of the year 2013”, heralding the rising importance of immunotherapy. Accordingly the need for well-trained and skilled researchers in academia and industry is dramatically increasing in this field. IMMUTRAIN is a training network bringing together experts in the fields of monoclonal antibodies, dendritic cells, T-cells and immunomodulatory nucleic acids with a considerable industrial involvement. The network comprises nine academic research groups and five industrial partners in a total of seven European countries. IMMUTRAIN will actively create synergies between those sectors by forming and promoting young researchers to match the challenges of immunotherapies. Particular focus will be placed on combinatorial therapies and on the new emerging field of bispecific antibodies used to target both the tumor and the patient´s immune system. Fifteen Ph. D. students (early stage researchers, ESR) reinforced by the project leaders will investigate innovative therapeutic strategies and provide the rationale for future clinical trials. Throughout their projects, ESR will learn to integrate academic and industrial aspects and will sharpen their experimental and complementary skills in a well-designed and diversified training program.</t>
  </si>
  <si>
    <t>drug resistance; oncology; immunotherapy; cells technologies; gastroenterology</t>
  </si>
  <si>
    <t>FUNDACION SECTOR PUBLICO ESTATAL CENTRO NACIONAL INVESTIGACIONES ONCOLOGICAS CARLOS III (ES); REGION HOVEDSTADEN (DK); HUMANITAS UNIVERSITY (IT); INSTITUT GUSTAVE ROUSSY (FR); LUDWIG-MAXIMILIANS-UNIVERSITAET MUENCHEN (DE); ISTITUTO EUROPEO DI ONCOLOGIA SRL (IT); STICHTING RADBOUD UNIVERSITEIT (NL); ROCHE DIAGNOSTICS GMBH (DE); MEDIZINISCHE UNIVERSITAT INNSBRUCK (AT); THE NOTTINGHAM TRENT UNIVERSITY (UK)</t>
  </si>
  <si>
    <t>https://doi.org/10.3030/641549</t>
  </si>
  <si>
    <t>LYMPHOSIGN</t>
  </si>
  <si>
    <t>Integrated study of the role of B-cell receptor signaling in the development of Follicular Lymphoma</t>
  </si>
  <si>
    <t>"Signaling through the B cell receptor (BCR) is central to the development and maintenance of B cells. In light of thenumerous proliferative and survival pathways activated downstream of the BCR, it comes as no surprise that malignant Bcells would co-opt this receptor to promote their own growth and survival. However, direct evidence for BCR signaling inhuman lymphoma has only come to light recently. In this proposal, I aim to better understand the role for antigen-dependent vs. antigen-dependent BCR signaling as a pathogenic mechanism in the progression of Follicular lymphoma (FL), a indolent lymphoid malignancy that retain BCR expression during malignant progression. Further investigating the intrinsic role of BCR might lead to the development of new therapeutic approaches based on the inhibition of the BCR pathways. Using an innovative loss-of -function RNA interference genetic screen together with an engineered in vitro system allowing to test FL patients's BCR reactivity and identify putative ligands, we will 1) determine whether BCR signalling in FL relies to""chronic active"" or ""tonic"" signals and 2) identify the nature of antigen(s) recognized by FL's BCR that may sustainsignalling; each signalling pathway offering different opportunities for therapeutic intervention. For this project, I decided to chose the Louis Staudt’s group at the National Cancer Institute (NIH) for the outgoing phase since his group has been looking for years how to target B-cell receptor signaling as a treatment strategy. The unique expertise in the state-of the art functional genomic methodologies acquired during my stay at the NCI will be crucial for setting-up new scientific projects, promote extended collaborations and strongly support my re-establishement in Europe to reach an independent position."</t>
  </si>
  <si>
    <t>oncology; RNA</t>
  </si>
  <si>
    <t>INSTITUT NATIONAL DE LA SANTE ET DE LA RECHERCHE MEDICALE (FR); United States Department of Health and Human Services (US)</t>
  </si>
  <si>
    <t>https://doi.org/10.3030/661066</t>
  </si>
  <si>
    <t>TARLOOP</t>
  </si>
  <si>
    <t>R-loops as a major modulator of transcription-associated recombination and chromatin dynamics</t>
  </si>
  <si>
    <t>Understanding the causes of genome instability, a condition linked to cancer and cancer-prone genetic diseases, is a major question in Molecular Biology and Biomedicine. Probably the most important natural cause of genome instability is transcription, which is known to induce both mutation and recombination from bacteria to human cells. Different studies suggest that transcription-associated recombination (TAR) is in large part due to collisions between transcription and replication, but increasing evidence indicate that R-loops, formed by a DNA-RNA hybrid and a displaced single-stranded DNA, may be a major determinant of genome instability. This is of particular relevance, provided our recent observation that tumor suppressor BRCA2 gene is involved in R-loop prevention/resolution and that, therefore, R-loops may represent a major potential source of tumorigenesis. The goal of this project is to understand the mechanisms of R-loop dynamics by identifying the functions and elements acting in cis and trans, that is, the DNA sequences and genes controlling R-loop formation and removal. The project will be based on a multidisciplinary approach using Saccharomyces cerevisiae and human cell lines. We plan: a) to identify the proteins and mechanism that actively works in the formation and prevention of intermediates responsible for R-loop-mediated TAR; b) to define the histone residues linked to R-loop formation and its role in chromatin dynamics, and c) to establish how the different trans and cis elements control genome-wide R-loop–mediated genome instability whether or not in association with replication fork impairment, double-strand break accumulation, chromatin structure and mRNP biogenesis and export. The functional relevance of selected conserved genes will be validated in Caenorhabditis elegans as a model organism. The long-term objective of the proposal is to decipher the mechanisms by which R-loops modulate chromatin dynamics and genome instability.</t>
  </si>
  <si>
    <t>DNA; oncology; hematology; RNA; molecular biology</t>
  </si>
  <si>
    <t>https://doi.org/10.3030/669898</t>
  </si>
  <si>
    <t>IXSI3D</t>
  </si>
  <si>
    <t>Translating Hybrid Imaging for Interventions:  Intra-operative Guidance and Evaluation using 2D and 3D Interventional X-ray Scintigraphy Imaging</t>
  </si>
  <si>
    <t>I propose to research, build and evaluate Interventional X-ray and Scintigraphy Imaging (IXSI). This will provide for the first time real-time, multimodality imaging during medical interventions by combining live x-ray and live nuclear imaging simultaneously from an identical viewpoint. The hybrid x-ray/nuclear imaging device will enable surgeons and interventional radiologists to exploit the power of molecular imaging in the operating theatre and intervention room through i) live guidance using 2D imaging and ii) 3D quantitative evaluation (IXSI3D). Systems, like the successful PET/CT and SPECT/CT, have revolutionized diagnostic medical imaging; however they acquire x-ray (anatomical information) and nuclear images (molecular information) in sequence. Our new technology brings live, hybrid imaging to operations and interventions. This will have a broad and powerful impact, particularly in oncological applications, including internal radiotherapy, tumor resection and biopsies.For combined X-ray/nuclear imaging, an x-ray tube, an x-ray detector and a gamma camera with collimator are required. Our concept relies on placing these three elements in one line, thus enabling imaging of the same field-of-view. However, straight-forward combination of these elements would block the line of views. Inspired by how eyes see around the nose, I invented a gamma camera geometry that sees around the x-ray tube. I have created a prototype, and using a provisional set-up based on this novel concept (patent pending), I have demonstrated IXSI’s basic principles. This proposal describes the quantum leap in medical imaging: clinical realization of IXSI for guidance, and the development of IXSI3D that enables intra-operative quantitative evaluation. I will develop algorithms and hardware, build a mobile system and prove it’s potential in a clinical research protocol. This will be the start of a new era in image-guided intervention.</t>
  </si>
  <si>
    <t>optical sensors; semiconductivity; geometry; diagnostic imaging; photons</t>
  </si>
  <si>
    <t>https://doi.org/10.3030/646734</t>
  </si>
  <si>
    <t>NANOSCREEN</t>
  </si>
  <si>
    <t>From SAFTRA PHOTONICS we will bring to the market: NanoScreen, a portable sensing device that will detect in-situ contamination in any food matrix and water with most deleterious Persistent Organic Pollutants -POPs- at a cost-effective price and in a reduced time-span, with a simpler procedure when comparing to current methodologies, allowing multiplexing.Persistent Organic Pollutants are transported across international boundaries far from their sources, even to regions where they have never been used or produced.These POP pose a threat to the environment and to human health all over the globe. A total of 152 countries have participated in the Stockholm Convention, the international event in which strategies for controlling POPs. In the EU there is a strong legal framework that must be followed in order to reduce POPs burden, which includes analysis and detection. Article 11 of the resulting document of the Stockholm Convention encourages the generation of new technologies for POPs monitoring and elimination.The most extended analytic methods used nowadays for detecting POPs are gas chromatography and/or mass spectroscopy (GC-MS) to separate and identify them. These methods are expensive -€1,000/sample-, time-consuming -24h-, require a laborious sample preparation and a well-equipped laboratory.The functioning of the Nanoscreen device is a revolutionary technique that makes much easier and functional the way of detecting and analysing POPs in food and water. We have mainly three advantages that make NanoScreen a fruitful innovation: Easy process for sample collection that can be done by non-specialists; Quick method, in which only 10 minutes are needed; Competitive price per analysis of 100€.Nanoscreen presents a ROI in 2022 of 2.45 and it is expected to reach its payback in July 2020 (two years and one month after the beginning of its commercialization).</t>
  </si>
  <si>
    <t>sexual health; oncology; spectroscopy</t>
  </si>
  <si>
    <t>https://doi.org/10.3030/710537</t>
  </si>
  <si>
    <t>iRhom2 in AD</t>
  </si>
  <si>
    <t>iRhom2 in neuroinflammation and pathogenesis of Alzheimer’s Disease</t>
  </si>
  <si>
    <t>Alzheimer’s disease (AD) is the most common form of dementia in the elderly, a syndrome characterized by loss of memory and cognitive decline. AD has a dramatic socio-economical impact that is foreseen to worsen in the near future unless a cure is found. The pathology is triggered by the accumulation of Aβ oligomers that begins a cascade culminating with the formation of neurofibrillary tangles within the neuron and cell death. Neuroinflammation is emerging to play a key role in this process and it has been associated with the progression of the disease.  The rhomboid-like protein iRhom2 has been recently identified as a genetic risk factor for AD, even though the underlying mechanism remains to be characterized. iRhom2 recently emerged as a novel pro-inflammatory protein required to traffic TACE (tumor necrosis factor-α converting enzyme) towards the plasma membrane and guide its maturation, thereby regulating the release of TNFα, a cytokine implicated in several inflammatory diseases. Consequently, iRhom2-/- mice are protected from sepsis and rheumatoid arthritis, which involve TNFα-dependent inflammation. In addition, the concept is emerging that iRhom2 may regulate trafficking of additional clients other than TACE, thus controlling other signalling events in neuroinflammation. The main objective of this proposal is to characterize the role of iRhom2 in neuroinflammation and in the progression of AD. I plan to cross an AD mouse model with iRhom2-/- mice and evaluate role of iRhom2 in the progression of the disease. In addition, I will use avant-garde proteomic approaches to identify novel iRhom2 clients in primary macrophages. Candidates relevant in neuroinflammation and AD will be further validated using an array of biochemical and functional assays. From this research I aim to identify new targets to develop therapies for treatment of AD, in line with the objectives of H2020 Work Programme to promote healthy ageing of the EU citizens.</t>
  </si>
  <si>
    <t>alzheimer; rheumatology; inflammatory diseases; arteriosclerosis; pathology</t>
  </si>
  <si>
    <t>https://doi.org/10.3030/658061</t>
  </si>
  <si>
    <t>NANOSHOCK</t>
  </si>
  <si>
    <t>Manufacturing Shock Interactions for Innovative Nanoscale Processes</t>
  </si>
  <si>
    <t>Fluid dynamics are fundamental to a wide spectrum of natural phenomena and technological applications. Among the most intriguing fluid dynamics events are shockwaves, discontinuities in the macroscopic fluid state that can lead to extreme temperatures, pressures and concentrations of energy.The violence and yet the spatial localization of shockwaves presents us with a unique potential for in situ control of fluid processes with surgical precision. Applications range from kidney-stone lithotripsy and drug delivery to advanced aircraft design. How can this potential be leveraged/harnessed? What mechanisms and inherent properties allow for formation and control of shocks in complex environments such as living organisms? How can shocks be generated in situ and targeted for drug delivery with high precision while minimizing side effects? What is the potential of reactive/fluidic-process steering by shock-interaction manufacturing?Our objective is to answer these questions by state of the art computational methods, supported by benchmark quality experiments. Computations will be based on advanced multi-resolution methods for multi-physics problems with physically consistent treatment of sub-resolution scales. Uncertainty quantification will be employed for deriving robust flow and shock-dynamic field designs. Paradigms and efficient computational tools will be delivered to the scientific and engineering community. Our group has strong foundations in complex-fluid physics and computational methods and a strong record of successfully integrating research and technical applications. Our goal is to provide un-precedented insight into shock generation and dynamics in complex environments and to unravel the path to technical solutions. Leveraging the enormous potential of manufactured shocks in situ gives access to breakthrough innovations and high-impact technologies, ranging from shock-driven nanoparticle reactors to non-invasive shock-mediated low-impact cancer therapies.</t>
  </si>
  <si>
    <t>fluid dynamics; nano-materials; multiphysics; numerical analysis; laser physics</t>
  </si>
  <si>
    <t>https://doi.org/10.3030/667483</t>
  </si>
  <si>
    <t>NOVLASE</t>
  </si>
  <si>
    <t>Novel light sources for biomedical-imaging applications</t>
  </si>
  <si>
    <t>Narrow band light sources can provide doctors such information on a patient which is not (or is barely) visible using conventional white light sources. Narrow band light sources can improve both the early detection of cancer as well as the early detection of diabetes. Traditional white light sources (like Xenon lamp) are heavy, expensive and the lamp needs to be regularly replaced. Laser light sources are gradually replacing white light sources due to their advantages but current lasers are complex, expensive and only few wavelengths/colours are available.Our novel proprietary laser technology solves these issues thanks to new innovative nanostructures which we have developed and integrated to our laser components. The technology allows cost-efficient fabrication of any visible wavelength/colour and products are served to customers in an ultra-compact package with standard easy-to-use interface. The initial market segment for the laser module developed and sampled to customers in Phase 1 is Narrow Band Imaging application for endoscopic diagnostics. Global endoscopy instrument market is expected to grow from $23.3 billion in 2010 to $33.7 billion in 2016. In Phase 2, we expand our product portfolio by introducing more wavelengths/colours to retina imaging application. We also kick off mass-production with our existing European production partners to satisfy the demand for our products. Most key customers (and competitors) locate in USA, Japan and China.Our technology platform allows us to enter several applications in emerging biomedical-imaging, industrial and consumer electronics markets. NOVLASE boosts our product development and helps us introduce new products to these new markets faster. We expect to need 1.0 – 1.5 m€ in Phase 2 and raise a venture funding in the end of the project to secure the projected strong growth.</t>
  </si>
  <si>
    <t>fibers; colors; business models; fibre optics; laser physics</t>
  </si>
  <si>
    <t>NMP-25-2015-1</t>
  </si>
  <si>
    <t>BRIGHTERWAVE OY (FI)</t>
  </si>
  <si>
    <t>https://doi.org/10.3030/697818</t>
  </si>
  <si>
    <t>EDeN</t>
  </si>
  <si>
    <t>Ependymal cell Development: New insight into neurological diseases</t>
  </si>
  <si>
    <t>Understanding how billions of neurons are born, migrate and integrate into functional circuits has proved useful in elucidating the pathomechanisms of many neurodevelopmental disorders. Multiciliated ependymal cells have attracted less interest and their development is still enigmatic. However, their strategic location at the interface between brain ventricles and parenchyma and their unique morphology and functions strongly suggest that defects in the generation of these cells may be associated with a variety of severe neurological disorders.Multiciliated ependymal cells are epithelial cells that line all brain ventricles. The coordinated and oriented beating of their cilia is crucial for the flow of cerebrospinal fluid through the ventricles and the migration of new neurons. These cells also provide physical and trophic support that creates a permissive neurogenic environment in the adult. We have shown that elongated bipolar radial glial cells transform into ependymal cells at late embryonic stages through mechanisms that remain largely to be explored. The overall objective of this grant application is to develop a new line of research to understand the cellular and molecular mechanisms involved in ependymal cell development. We will use a multidisciplinary approach involving mouse molecular genetics, biophysical approaches, ex-vivo culture systems and advanced live cell imaging to investigate: i) the mechanisms that direct the transformation of RGC into ependymal cells; ii) the mechanisms of centriole amplification in ependymal cell progenitors; iii) how developing ependymal cells contribute to ventricular morphogenesis and adult neurogenesis. This ambitious project will pave the way for the identification of new therapeutic targets for a variety of neurological disorders.</t>
  </si>
  <si>
    <t>molecular genetics; stem cells; oncology; pathology; neurology</t>
  </si>
  <si>
    <t>https://doi.org/10.3030/647466</t>
  </si>
  <si>
    <t>MARA</t>
  </si>
  <si>
    <t>Molecular Analytical Robotics Assays</t>
  </si>
  <si>
    <t>Diagnostic tests are essential to provide a targeted treatment of infectious diseases and to contain the further spread of multidrug resistant pathogens. Current methods are based either on cultivation or on PCR and have significant limitations concerning the clinical requirements to characterise pathogens including their resistance mechanisms within 3 hours. In MARA, we will develop and combine three radically novel technologies that will lead to substantial breakthroughs in science, medicine and industry and, as proof-of principle, use them to create a DNA-based molecular toolkit characterising pathogens. First, the detection of pathogen-associated antigens will be performed by Autonomous Detection Nucleic Acids (AUDENA) that are independent of any laboratory instruments and sophisticated processing. The realisation of the AUDENA concept will lead to an autonomous, stable, simple and very economic novel sensor class applicable for any water-soluble substances. The second revolutionary technology in MARA employs a novel approach in protein mimicry and creation of artificial enzymes, which represents a breakthrough in several disciplines, such as biotechnology, biomedical manufacturing and the energy sector. The third breakthrough in this project represents the development of a Molecular Robot (MORO) that can specifically identify target cells and destroy them. In MARA, the MORO will be used for the lysis of bacterial cells to release intracellular antibiotic resistance associated antigens, but the long-term vision anticipates an application as antibiotic replacement for infectious diseases and a therapeutic agent for cancer treatment, which would represent one of the most important breakthroughs in medicine in the recent years. To meet the highly ambitious objectives pointed out in this proposal, MARA is driven by a complementary, multidisciplinary team of leading experts, with a young, high-profile scientist in the lead.</t>
  </si>
  <si>
    <t>DNA; infectious diseases; multidrug resistance; antibiotic resistance; enzymes</t>
  </si>
  <si>
    <t>Infectious diseases, Diagnostics, DNA origami, Aptamers, artificial enzymes, molecular machines</t>
  </si>
  <si>
    <t>AIT AUSTRIAN INSTITUTE OF TECHNOLOGY GMBH (AT)</t>
  </si>
  <si>
    <t>Pure Biologics Spolka Akcyjna (PL); AARHUS UNIVERSITET (DK); AIT AUSTRIAN INSTITUTE OF TECHNOLOGY GMBH (AT); IMPERIAL COLLEGE OF SCIENCE TECHNOLOGY AND MEDICINE (UK); APTA BIOSCIENCES LIMITED (UK); ALBERT-LUDWIGS-UNIVERSITAET FREIBURG (DE)</t>
  </si>
  <si>
    <t>https://doi.org/10.3030/686647</t>
  </si>
  <si>
    <t>Ocean Medicines</t>
  </si>
  <si>
    <t>Marine organisms have the capacity to produce a variety of biologically potent natural products. Such novel molecules have new mechanisms of action and therefore could be used to treat human diseases and enhance the quality of life, especially in the ageing segment of the population. However, although there is growing interest in marine natural products (MNP) as potential therapeutic agents for human age-related diseases, few MNPs have reached clinical trials and the market.  To fully exploit these promising biological resources, new strategies in the pipeline as well as a new cohort of cross-disciplinary trained scientists are needed to overcome existing bottlenecks and ensure the production of high value biomolecules. Ocean Medicines is a network of academic, research centres and SMEs across Europe, with proven experience in higher education, training and endowed with state-of-the art scientific and technical expertise and infrastructures.Our aim is to establish a network of collaboration and knowledge-exchange between industrial and academic partners to further develop lead compounds from marine microorganisms having anticancer or anti-infective effects that have already been identified by the consortium.  To achieve this a secondment  programme will be set up to prepare a new generation of marine biodiscovery scientists that will be trained on how to isolate compounds from bioactive bacteria/microalgae and take these through to semi-industrial scale-up for further development and toxicity testing at the pre-clinical level. The Ocean Medicines programme also considers commercialization, innovation and entrepreneurship activities including how to start a new business and how to favour an industrial career to seconded researchers. We are confident that the establishment of this international research network, with its synergistic effects, will significantly contribute to advance all of the involved labs to the top level in the field of marine drug discovery.</t>
  </si>
  <si>
    <t>drug discovery; bacteriology; entrepreneurship; biomolecules</t>
  </si>
  <si>
    <t>UNIVERSITETET I TROMSOE - NORGES ARKTISKE UNIVERSITET (NO); UNIVERSITY OF ABERDEEN (UK); SEALIFE PHARMA GMBH (AT); STAZIONE ZOOLOGICA ANTON DOHRN (IT); EPI-C SRL (IT); UNIVERSITY OF THE WESTERN CAPE (ZA); CONSIGLIO NAZIONALE DELLE RICERCHE (IT); SEA4US - BIOTECNOLOGIA E RECURSOS MARINHOS, S.A. (PT); FUNDACION CENTRO DE EXCELENCIA EN INVESTIGACION DE MEDICAMENTOS INNOVADORES EN ANDALUCIA (ES); ECOAST (BE); BIOSEARCH SRL (IT)</t>
  </si>
  <si>
    <t>https://doi.org/10.3030/690944</t>
  </si>
  <si>
    <t>AcTafactors</t>
  </si>
  <si>
    <t>AcTafactors: Tumor Necrosis Factor-based immuno-cytokines with superior therapeutic indexes</t>
  </si>
  <si>
    <t>Tumor Necrosis Factor (TNF) is a homotrimeric pro-inflammatory cytokine that was originally discovered based on its extraordinary antitumor activity. However, its shock-inducing properties, causing hypotension, leukopenia and multiple organ failure, prevented its systemic use in cancer treatment. With this proof-of-concept study we want to evaluate a novel class of cell-targeted TNFs with strongly reduced systemic toxicities (AcTafactors). In these engineered immuno-cytokines, single-chain TNFs that harbor mutations to reduce the affinity for its receptor(s) are fused to a cell- specific targeting domain. Whilst almost no biological activity is observed on non-targeted cells, thus preventing systemic toxicity, avidity effects at the targeted cell membrane lead to recovery of over 90% of the TNF signaling activity. In this project we propose a lead optimization program to further improve the lead AcTafactors identified in the context of the ERC Advanced Grant project and to evaluate the resulting molecules for their ability to target the tumor (neo)vasculature in clinically relevant murine tumor models. The pre-clinical proof-of-concept we aim for represents a first step towards clinical development and ultimately potential market approval of an effective AcTafactor anti-cancer therapy.</t>
  </si>
  <si>
    <t>https://doi.org/10.3030/680889</t>
  </si>
  <si>
    <t>TackSHS</t>
  </si>
  <si>
    <t>Tackling secondhand tobacco smoke and e-cigarette emissions: exposure assessment, novel interventions, impact on lung diseases and economic burden in diverse European populations. The TackSHS Project.</t>
  </si>
  <si>
    <t>"Exposure to secondhand tobacco smoke (SHS) has been classified as a ""Group  1” carcinogen (known human carcinogen) by the International Agency for Research on Cancer and has been shown to have adverse health effects on adults and children, including heart disease and respiratory disorders. Electronic cigarettes (e-cigarettes), the most common “electronic nicotine delivery system”, have irrupted in the past 5 years with sales volumes increasing considerably across the European Union. The TackSHS Project will try to elucidate the comprehensive impact that SHS and e-cigarettes emissions have on the respiratory health of the European population and how health impacts vary according to socio-economic parameters with particular emphasis on specific vulnerable groups (patients suffering from pre-existing chronic lung diseases, heavy smokers, and other disadvantaged groups). By means of an integrated series of work packages, we will investigate the determinants of SHS exposure, assessed at the individual level and in the environment (survey and air quality assessment in 12 countries), the overall burden of disease caused (lung diseases and cardiovascular diseases), including the specific respiratory health changes in patients and healthy people, the economic impact of both mortality and morbidity caused by these exposures, the methods to better characterize these exposures and novel interventions to reduce them. This comprehensive, integrated approach will enable significant step-change beyond the current state-of-the-art in understanding SHS and e- cigarette emission exposure. The participating partners have been at the forefront of cutting edge research in this discipline, with prior collaboration between them in specific projects. The TackSHS Project will put together for the first time all these first-line research teams, and the conjunction of the work packages will result in a step forward to tackle exposure to SHS and e-cigarettes emissions."</t>
  </si>
  <si>
    <t>asthma; mortality; air pollution engineering; cardiovascular diseases; oncology</t>
  </si>
  <si>
    <t>UNIVERSITY OF ABERDEEN (UK); UNIVERSIDAD POLITECNICA DE CARTAGENA (ES); ELLINIKI ANTIKARNIKI ETAIREIA (EL); ISTITUTO DI RICERCHE FARMACOLOGICHE MARIO NEGRI (IT); INSTITUT CATALA D'ONCOLOGIA (ES); FUNDACION PARA LA INVESTIGACION BIOMEDICA DEL HOSPITAL UNIVERSITARIO LA PRINCESA (ES); TobaccoFree Research Institute Ireland LBG (IE); THE UNIVERSITY OF STIRLING (UK); EUROPEAN NETWORK FOR SMOKING PREVENTION (BE); Agencia de Salut Publica de Barcelona (ES); ISTITUTO PER LO STUDIO E LA PREVENZIONE E LA RETE ONCOLOGICA (IT); FONDAZIONE IRCCS ISTITUTO NAZIONALE DEI TUMORI (IT)</t>
  </si>
  <si>
    <t>https://doi.org/10.3030/681040</t>
  </si>
  <si>
    <t>FAST SPECTRO</t>
  </si>
  <si>
    <t>Spatially Multiplexed Spectrophotometry</t>
  </si>
  <si>
    <t>As a result of the research undertaken in the NANOFORCELLS project (ERC-StG-2011-278860), Dr Montserrat Calleja’s team has successfully developed instrumentation for the investigation of cell mechanics. The NANOFORCELLS project proposes a tool-box of three converging technologies for the aim of discriminating cancer and healthy cells from their physical properties: AFM, label-free microscopy and nanomechanical sensors. The instrument object of commercialization through the FAST-SPECTRO project is the output of the second key technology development: label-free microscopy.  The research undertaken under ERC support has evidenced that cell lines with different degrees of tumorigenicity show different mechanical properties, a result confirmed by AFM and nanomechanical tests. Such results are found to have a potential interest for cancer diagnostics, We envision a high commercial potential of the technique. In order to accelerate the market entry of the results, the FAST SPECTRO “Proof of Concept” (PoC) project will focus on conducting a market feasibility study of the SMS instrument developed, as well as clarifying the IP position strategy and making an initial approach to potential partners and investors.</t>
  </si>
  <si>
    <t>microscopy; sensors; oncology</t>
  </si>
  <si>
    <t>https://doi.org/10.3030/679942</t>
  </si>
  <si>
    <t>TOPOmics</t>
  </si>
  <si>
    <t>Global dynamics of topoisomerase-induced DNA breaks</t>
  </si>
  <si>
    <t>DNA topoisomerases are conserved nuclear enzymes that regulate DNA topology by transiently cleaving and resealing the DNA molecule, fulfilling a fundamental role in virtually every aspect of chromosome metabolism. Nevertheless, erroneous or abortive topoisomerase activity can result in persistent DNA strand breaks with the enzyme covalently attached to 3’ or 5’ DNA ends by a phosphotyrosyl bond, an anomalous structure that can compromise cell survival and/or genome integrity with the consequent implications in tumourigenesis. This peculiarity of topoisomerase catalysis also underlies the anticancer efficacy of topoisomerase poisons, which inhibit the re-ligation step of the reaction inducing the formation of DNA breaks that preferentially target highly proliferating and/or repair defective tumour cells. In addition to this link with cancer therapy, defects in the repair of topoisomerase-induced DNA damage have been linked to neurological disease. Understanding the cellular response to topoisomerase-induced breaks is therefore key for important aspects of human health, with possible implications in the development of novel diagnostic, prognostic and therapeutic tools.This project aims at acquiring a comprehensive picture of the dynamics of topoisomerase-induced DNA breaks: from their occurrence and repair to the consequences for genome expression and integrity. We rely on the development of completely novel assays to detect and isolate the different intermediates of topoisomerase-induced break repair, and which overcome major traditional limitations in the field. These tools are subsequently used to integrate the time-dependent and genome-wide distribution of the different steps and final outcomes of the process of topoisomerase-induced DNA break repair. Furthermore, we outline original proteomic and genetic screenings to identify novel factors and pathways specifically involved the cellular response to this important type of DNA lesion.</t>
  </si>
  <si>
    <t>DNA; topology; chromosomes; genomes; enzymes</t>
  </si>
  <si>
    <t>FUNDACION SECTOR PUBLICO ESTATAL CENTRO NACIONAL INVESTIGACIONES ONCOLOGICAS CARLOS III (ES); AGENCIA ESTATAL CONSEJO SUPERIOR DE INVESTIGACIONES CIENTIFICAS (ES)</t>
  </si>
  <si>
    <t>https://doi.org/10.3030/647359</t>
  </si>
  <si>
    <t>ProteinConjugates</t>
  </si>
  <si>
    <t>A training network for the chemical site-selective modification of proteins: Preparation of the next-generation of therapeutic chemically-defined protein conjugates</t>
  </si>
  <si>
    <t>ProteinConjugates is an inter- and multi-disciplinary network for the education of talented young scientists who will learn how to rationally design and construct the next generation of chemically-defined and innovative protein drug-conjugates for the targeted treatment of serious conditions such as cancer or rheumatoid arthritis. A complementary interaction between academy and pharmaceutical industry is at the centre of such a network, which involves 8 academic groups and 1 SME partner as beneficiaries, and 2 leading European industrial partner organizations that will host secondments while providing training. The combined expertise of the beneficiaries and industrial partners in synthesis of complex molecules, molecular dynamics, supramolecular self-assembly, site-selective chemical protein modification, protein/antibody engineering, cancer therapeutics and drug development together with the experience in project management and training of PhDs and Postdocs of the PIs, will create a multidisciplinary environment where 10 young researchers can foster their knowledge and skills while developing the most innovative ideas in the emerging fields of chemical site-selective protein modification and protein biotherapeutics. Exposure to the highly dynamic and multidisciplinary ProteinConjugates environment will contribute to the education of the next generation of leaders in the emerging field of protein biotherapeutics, a key area of research and drug development for Europe's competitiveness.</t>
  </si>
  <si>
    <t>drug discovery; rheumatology; proteins; oncology; personalized medicine</t>
  </si>
  <si>
    <t>THE CHANCELLOR MASTERS AND SCHOLARS OF THE UNIVERSITY OF CAMBRIDGE (UK); UNIVERSITAT WIEN (AT); UNIVERSITAET ULM (DE); UNIVERSIDAD DE LA RIOJA (ES); PHARMA MAR SA (ES); INSTITUT CURIE (FR); INSTITUTO DE MEDICINA MOLECULAR JOAO LOBO ANTUNES (PT); MAX-PLANCK-GESELLSCHAFT ZUR FORDERUNG DER WISSENSCHAFTEN EV (DE); UNIVERSITY COLLEGE LONDON (UK); Faculdade de Farmácia da Universidade de Lisboa (PT); HOVIONE FARMACIENCIA SA (PT)</t>
  </si>
  <si>
    <t>https://doi.org/10.3030/675007</t>
  </si>
  <si>
    <t>spim4You</t>
  </si>
  <si>
    <t>spim4You: customised solutions for light sheet microscopes and imaging data analysis.</t>
  </si>
  <si>
    <t>Biological research heavily relies on visualization of biological samples by microscopy. In recent years light-sheet microscopy has emerged as a paradigm shifting technique. Only with light sheet microscopy it is for instance possible to follow every cell in a living system throughout development, to monitor brain activity of a live animal or to study cancer cells in their native three dimensional environment within an organism. Thus, light sheet microscopy has the potential to revolutionize biological research and in the near future every research establishment will have a light sheet microscope. During the Hourglass ERC grant, my laboratory developed two widely used open access solutions for light sheet microscopy: 1.) OpenSPIM, a modular open hardware platform that enables anyone to construct and operate a simple light sheet microscope and2.) a powerful library of open source software solutions to process and analyze lights sheet microscopy data.Together, these tools form a powerful foundation for exploiting the spectacular benefits of light sheet microscopy for research. The problem is however that in order to use light sheet microscopy a formidable set of expertise spanning physics, engineering, computer science and biology is required and only very few research laboratories have this level of interdisciplinary skills. The idea of our Proof of Concept proposal is to leverage the unique know-how of my laboratory generated during the ERC funding period and establish a company that will offer biology researchers assistance with all aspects of light sheet microcopy from hardware, through operation to computational data analysis. We plan to establish an expandable light sheet microscopy service - spim4You – at a time when this powerful technique enters the research mainstream and was named Method of the Year by Nature Methods.</t>
  </si>
  <si>
    <t>data science; cell biology</t>
  </si>
  <si>
    <t>https://doi.org/10.3030/680901</t>
  </si>
  <si>
    <t>SEMICOMPLEX</t>
  </si>
  <si>
    <t>Divide and conquer ab initio semiclassical molecular dynamics for spectroscopic calculations of complex systems</t>
  </si>
  <si>
    <t>Given the continuing revolution in “nano” and “bio” technologies, it is urgent for chemists to be able to carry out reliable quantum dynamics simulations of complex molecular systems. The goal of this project is to fill the gap between theory and experiment and provide the community with a user-friendly computational tool for nuclear spectra (IR, vibro-electronic, etc.) calculations of very complex systems.Present theoretical methodologies are hampered either by artificial nuclear potential interactions or by local potential perturbation assumptions. The semiclassical molecular dynamics method that I have been pioneering is not affected by these limitations because it is based on ab initio classical trajectories. The nuclear forces can be calculated by any electronic structure software and trajectories can explore the entire potential surface. The remaining challenge is to overcome the exponential scaling of computational power.I will adopt a divide-and-conquer strategy to beat the curse of dimensionality. Firstly, the ab initio classical molecular dynamics is performed for the entire complex system. Then, partial spectra are calculated by using the semiclassical information derived by the projection of the trajectories onto lower dimensional spaces. Vibrational modes are not artificially decoupled. Finally, the entire spectrum is reconstructed piece by piece. This method allows chemists to have a more reliable spectral interpretation in a wider context up to the nanoscale. With the help of my own previous experience and my collaborations, I will simulate pollutant photodegradation for environmental remediation and the vibro-electronic spectra of carcinogenic molecules adsorbed on TiO2. I will also reproduce the spectroscopic properties of molecular nano-texturing of titania films for outdoor cultural heritage preservation. A new generation of semiclassical fellows will be educated to put Europe on the leading edge of quantum simulations for spectroscopy.</t>
  </si>
  <si>
    <t>transition metals; quantum chemistry; molecular and chemical physics; spectroscopy; mathematical model</t>
  </si>
  <si>
    <t>https://doi.org/10.3030/647107</t>
  </si>
  <si>
    <t>CHROMOREP</t>
  </si>
  <si>
    <t>Reconstitution of Chromosome Replication and Epigenetic Inheritance</t>
  </si>
  <si>
    <t>A PubMed search for ‘epigenetic’ identifies nearly 35,000 entries, yet the molecular mechanisms by which chromatin modification and gene expression patterns are actually inherited during chromosome replication — mechanisms which lie at the heart of epigenetic inheritance of gene expression — are still largely uncharacterised.   Understanding these mechanisms would be greatly aided if we could reconstitute the replication of chromosomes with purified proteins.  The past few years have seen great progress in understanding eukaryotic DNA replication through the use of cell-free replication systems and reconstitution of individual steps in replication with purified proteins and naked DNA. We will use these in vitro replication systems together with both established and novel chromatin assembly systems to understand: a) how chromatin influences replication origin choice and timing, b) how nucleosomes on parental chromosomes are disrupted during replication and are distributed to daughter chromatids, and c) how chromatin states and gene expression patterns are re-established after passage of the replication fork.  We will begin with simple, defined templates to learn basic principles, and we will use this knowledge to reconstitute genome-wide replication patterns.  The experimental plan will exploit our well-characterised yeast systems, and where feasible explore these questions with human proteins.  Our work will help explain how epigenetic inheritance works at a molecular level, and will complement work in vivo by many others.  It will also underpin our long-term research goals aimed at making functional chromosomes from purified, defined components to understand how DNA replication interacts with gene expression, DNA repair and chromosome segregation.</t>
  </si>
  <si>
    <t>DNA; oncology; chromosomes; genomes; enzymes</t>
  </si>
  <si>
    <t>https://doi.org/10.3030/669424</t>
  </si>
  <si>
    <t>A BIOmarker-based assay for prognosis and monitoring in renal TRANSplantation</t>
  </si>
  <si>
    <t>Kidney transplantation is the treatment of choice for patients with end-stage kidney disease (ESKD). However, although surgical techniques and postoperative care have greatly advanced, renal transplantation is not empty of challenges.The most important challenge is to achieve the long-term survival of the transplanted organ. Graft survival depends on the ability of the recipe of not rejecting the “foreign organ”. Rejection is a naturally occurring process triggered by a biological response of the immune system, which main function in the body is to defend it against infectious organisms and other invaders. As such, the immune system is prepared to reject a “foreign organ”, something that is nowadays prevented by prescribing immunosuppressive therapies to the patients for their whole life. However, the use of immunosuppressive therapies entails important problems. On one side, suppressing the immune system implies severe side effects like opportunistic infections, cancer and other severe malignancies. On the other side, even under immunosuppressive therapies, about 40% of transplanted kidneys are lost during the first 15-20 years and this is because of an immune response known as chronic rejection. Therefore, the major challenges in ESKD deal with avoiding the side effects associated with immunosuppressant drugs and avoiding chronic rejection.In the TRANSBIO project we aim at bringing to the healthcare market a patented (201500415) technology for efficient prognosis and monitoring of patients undergoing a kidney transplant based on a simple and non-invasive blood Considering that worldwide, the number of people receiving renal transplantation annually (incidence) is estimated at more than 1.4 million, representing a prevalence of about 5 million people; the TRANSBIO business opportunity seems unquestionable.</t>
  </si>
  <si>
    <t>pharmaceutical drugs; immunology; personalized medicine; transplantation; kidney diseases</t>
  </si>
  <si>
    <t>https://doi.org/10.3030/710095</t>
  </si>
  <si>
    <t>QUANTEXBIO</t>
  </si>
  <si>
    <t>Quantitative and Experimental Biology</t>
  </si>
  <si>
    <t>Biology is in an era in where the formerly dominant mode of experimentation is complemented by sophisticated data analysis, theoretical modelling and visualization strategies. Perhaps the most critical challenge is to train scientists, able to craft questions that are amenable to interrogation of big data and vice versa. Centred at the University of Dundee’s College of Life Sciences (CLS), the QUANTEXBIO programme will offer a unique menu of doctoral training projects and mobility to a cohort of high-quality ESRs.  This inter-disciplinary programme will provide research training at the highest levels of excellence with supervision by leaders in the fields of Life Sciences, Bio-physics, Mathematics, Computing and Computational Biology. Research projects for each 4 year training programme will be chosen by each ESR, with a transparent evaluation and fellowship awarding process based on excellence.  The inter-disciplinary research described in these projects is designed to provide great career opportunities for researchers with expertise in quantitative bioinformatics, physics and mathematics based modelling techniques as well as those with strong backgrounds in human and plant life-sciences.  Unbounded by traditional research silos, subjects range from cancer and developmental biology to crop growth all unified under a modelling and quantitative sciences approach. Whilst tackling challenging problems that cut across distinct disciplines, interactions and networking opportunities with leading scientists from across the EU will be assured through a flexible schedule of secondment opportunities to leading industrial and academic organisations. A programme of symposia and workshops involving the cohort of researchers, CLS researchers and partner organisations will maximize impact to stakeholders and society at large. The strategic goals for this programme are synergistic with the CLS €30Mn Centre for Translational and Interdisciplinary Research which opened in 2014.</t>
  </si>
  <si>
    <t>computational biology, plant sciences, biophysics, mathematics, computer science, theoretical modelling</t>
  </si>
  <si>
    <t>MEDIZINISCHE UNIVERSITAET WIEN (AT); UNIVERSITY OF EAST ANGLIA (UK); Institut für Physikalische Chemie (DE); THE JAMES HUTTON INSTITUTE (UK); WEIZMANN INSTITUTE OF SCIENCE (IL); EUROPEAN MOLECULAR BIOLOGY LABORATORY (DE); HELMHOLTZ ZENTRUM MUENCHEN DEUTSCHES FORSCHUNGSZENTRUM FUER GESUNDHEIT UND UMWELT GMBH (DE); UNIWERSYTET IM. ADAMA MICKIEWICZA W POZNANIU (PL); UNIVERSITAT WIEN (AT); UNIVERSITY OF DUNDEE (UK); ACADEMISCH ZIEKENHUIS GRONINGEN (NL); UNIVERSIDADE NOVA DE LISBOA (PT); EUROFINS MEDIGENOMIX GMBH (DE); ENZA ZADEN RESEARCH &amp; DEVELOPMENT BV (NL); EIDGENOESSISCHE TECHNISCHE HOCHSCHULE ZUERICH (CH); THE UNIVERSITY OF NOTTINGHAM (UK); MAX-PLANCK-GESELLSCHAFT ZUR FORDERUNG DER WISSENSCHAFTEN EV (DE); CENTRE NATIONAL DE LA RECHERCHE SCIENTIFIQUE CNRS (FR); NORGES TEKNISK-NATURVITENSKAPELIGE UNIVERSITET NTNU (NO); PANEPISTIMIO PATRON (EL); IFOM-ISTITUTO FONDAZIONE DI ONCOLOGIA MOLECOLARE ETS (IT)</t>
  </si>
  <si>
    <t>https://doi.org/10.3030/665822</t>
  </si>
  <si>
    <t>EMCOP9CRL</t>
  </si>
  <si>
    <t>Structural basis of Cullin-RING ligase regulation by the COP9 signalosome</t>
  </si>
  <si>
    <t>The components of the Cullin-RING Ligase (CRLs) E3 ubiquitin ligase family play key roles in a wide range of cellular processes including stress response, signal transduction, apoptosis and cell cycle progression, and accordingly, defects in their function and/or regulation are prominent in many pathologies including cancer. The modular CRL architecture is centred upon one of seven different cullin scaffold proteins which associate on one side with a RING protein that acts as receptor for an E2 ligase and, on the opposite side, with a substrate receptor (SR) that confers specificity to the complex. The multiplicity of SRs allows the recognition of many different substrates by the same CRL catalytic core. CRL-mediated ubiquitination modulates the substrate´s biological activity and in many cases targets them for proteasomal degradation. The COP9 signalosome (CSN) complex plays a fundamental role in CRL regulation both by forming stable inhibitory complexes with the CRLs where the E2 ligase and substrate binding sites are occluded, and by enzymatically removing Nedd8 (a homologue of ubiquitin) from the cullin scaffold subunit, in a process termed deneddylation, that leads to inactivation of CRLs. CRL regulation by CSN is still an incompletely understood topic mostly because of the lack of high resolution CSN/CRL structures due to the challenge that the crystallization of multi-protein assemblies of such complexity represents. Fortunately, recent technological developments in another structural technique, cryoelectron microscopy, now allow structure determination of relatively small protein complexes (&lt; 500kDa) to near-atomic resolution. Hence, we propose to use this powerful technique to reveal very high-resolution structures of several different CSN/CRL holocomplexes and shed light on the mechanistic aspects of their function.</t>
  </si>
  <si>
    <t>proteins; microscopy; oncology; pathology</t>
  </si>
  <si>
    <t>cryoelectron microscopy, single particle, image processing, ubiquitin-proteasome system, cop9 signalosome, cullin-ring ligase</t>
  </si>
  <si>
    <t>https://doi.org/10.3030/655801</t>
  </si>
  <si>
    <t>MACROIMAGING</t>
  </si>
  <si>
    <t>Specific Fluorogenic Peptides for Imaging Metastasis-associated Macrophages</t>
  </si>
  <si>
    <t>MACROIMAGING is a highly interdisciplinary project encompassing the preparation and optimisation of innovative fluorogenic imaging tools with high selectivity for metastasis-associated macrophages.The metastatic potential of tumours is defined by the tumour microenvironment (TM), where macrophages are the most abundant cells. However, the role of macrophages in the TM remains elusive mainly because of the lack of technologies to target these unique populations of cells in vivo. CD11b+ metastasis-associated macrophages are recruited by metastasing cancer cells. Their depletion reduces the number and size of metastasis, suggesting that their recruitment is essential for persistent growth of cancer cells. However, there is a need for imaging tools that report the localisation and cell fate of these macrophages to understand how they help tumour cells to progress in the TM.By means of Dynamic Combinatorial Chemistry, libraries of cyclic peptides will be generated from individual tetrapeptides through reversible disulfide bonds. Governed by thermodynamics, DCC will amplify cyclic peptides showing high affinity for CD11b+ macrophage receptors, involved in the development of metastasis. This technique will supply specific cyclic peptides targeting CD11b. Click chemistry (i.e. CuAAC) will allow the conjugation of these peptides to macrophage-specific fluorophores to generate FLUOROMACS. FLUOROMACS will enable selective imaging of CD11b+ macrophages by means of receptor-mediated endocytosis. Selectivity will be confirmed in vitro using macrophages from normal cohorts and knockouts. Finally Fluoromacs will be optimised as in vivo imaging probes for metastasis-associated macrophages.In a nutshell, MACROIMAGING will provide the first generation of chemical probes for imaging metastasis-associated macrophages in vivo. This methodology will also have enormous impact in other areas of chemical biology, such as protein recognition, drug discovery and theranostics.</t>
  </si>
  <si>
    <t>drug discovery; infectious diseases; immunology; oncology; amines</t>
  </si>
  <si>
    <t>https://doi.org/10.3030/659046</t>
  </si>
  <si>
    <t>CELLPLASTICITY</t>
  </si>
  <si>
    <t>New Frontiers in Cellular Reprogramming: Exploiting Cellular Plasticity</t>
  </si>
  <si>
    <t>"Our research group has worked over the years at the interface between cancer and ageing, with a strong emphasis on mouse models. More recently, we became interested in cellular reprogramming because we hypothesized that understanding cellular plasticity could yield new insights into cancer and ageing. Indeed, during the previous ERC Advanced Grant, we made relevant contributions to the fields of cellular reprogramming (Nature 2013), cellular senescence (Cell 2013), cancer (Cancer Cell 2012), and ageing (Cell Metabolism 2012). Now, we take advantage of our diverse background and integrate the above processes. Our unifying hypothesis is that cellular plasticity lies at the basis of tissue regeneration (“adaptive cellular plasticity”), as well as at the origin of cancer (“maladaptive gain of cellular plasticity”) and ageing (“maladaptive loss of cellular plasticity”). A key experimental system will be our “reprogrammable mice” (with inducible expression of the four Yamanaka factors), which we regard as a tool to induce cellular plasticity in vivo. The project is divided as follows: Objective #1 – Cellular plasticity and cancer: role of tumour suppressors in in vivo de-differentiation and reprogramming / impact of transient de-differentiation on tumour initiation / lineage tracing of Oct4 to determine whether a transient pluripotent-state occurs during cancer. Objective #2 – Cellular plasticity in tissue regeneration and ageing: impact of transient de-differentiation on tissue regeneration / contribution of the damage-induced microenvironment to tissue regeneration / impact of transient de-differentiation on ageing. Objective #3: New frontiers in cellular plasticity: chemical manipulation of cellular plasticity in vivo / new states of pluripotency / characterization of in vivo induced pluripotency and its unique properties. We anticipate that the completion of this project will yield new fundamental insights into cancer, regeneration and ageing."</t>
  </si>
  <si>
    <t>cell metabolism; oncology; nucleotides</t>
  </si>
  <si>
    <t>FUNDACION SECTOR PUBLICO ESTATAL CENTRO NACIONAL INVESTIGACIONES ONCOLOGICAS CARLOS III (ES); FUNDACIO INSTITUT DE RECERCA BIOMEDICA (IRB BARCELONA) (ES)</t>
  </si>
  <si>
    <t>https://doi.org/10.3030/669622</t>
  </si>
  <si>
    <t>HYMEDNA</t>
  </si>
  <si>
    <t>Hypermethylated DNA detection using NanoGaps</t>
  </si>
  <si>
    <t>HYMEDNA prepares commercialization of very sensitive point-of-care biosensors for early-stage cancer detection based on the electrical detection of hypermethylated DNA (hmDNA) inside nanogaps.Only recently the awareness has risen that local hypermethylation of DNA provides a generic marker for a wide range of cancers. A robust, simple and cheap method for detecting hmDNA at low concentrations in blood, urine or faeces would be a major step forward in the early-stage detection of cancer. Existing hmDNA detection relies on fluorescent read-out, which requires dedicated laboratory handling. Our technology is based on electrodes separated by a tunable nanogap. hmDNA is trapped and highly concentrated in between the electrodes using methyl binding domain (MBD) proteins. MBD binds specifically to methylated CpG sequences and thus provides the direct recognition of the targeted methylated moieties, contrasting existing DNA detection methods which commonly employ DNA (or PNA) oligos and rely on sequence specificity. After target binding, the conductivity of the trapped hmDNA is enhanced, for which we provide alternative routes. The detection step is formed by a simple measurement of the electrical conduction between the electrodes. As our detection scheme relies on completely turning on the conduction instead of only modulating it (as in other electrical detection schemes), an exceptionally high sensitivity is expected. As the most competitive advantages we identify (1) high selectivity (specific chemistry) and sensitivity (“on-off” effect), (2) simple, scalable device concept, (3) robustness against environment, (4) small size (allowing for implementation in a bioassay device for multiple target molecules), and (5) low cost price.</t>
  </si>
  <si>
    <t>biosensors; DNA; proteins; oncology; nano-materials</t>
  </si>
  <si>
    <t>https://doi.org/10.3030/665651</t>
  </si>
  <si>
    <t>CellScreenChip</t>
  </si>
  <si>
    <t>All-in-One Cell Screening Chip: Device for Affordable High-Throughput Cell Screenings</t>
  </si>
  <si>
    <t>Experiments with live cells are fundamentally important in biology, pharmaceutical industry, biotechnology or in medicine and diagnostics. One important example of cell experiments is the prescreening of cells from cancer biopsies with anticancer drugs in order to identify the most effective and least toxic combination of drugs for a particular patient also known as personalized medicine.The goal of this ERC Proof-of-Concept project is to develop, fabricate and optimize a device (CellScreenChip) for performing miniaturized, parallel and, therefore, more affordable and faster cell screening experiments for the areas of diagnostics and personalized medicine. Applications of the CellScreenChip include (but not limited to) cell based disease diagnosis (e.g. cancer diagnostics), drug screening (e.g. body on a chip) or personalized medicine (e.g. personalized drug compatibility tests). The CellScreenChip will be based on our recent development of the superhydrophobic-superhydrophilic micropatterning methods and the ability to create high-density arrays of droplet microreservoirs on superhydrophobic-superhydrophilic patterns that can be used for parallelized and miniaturized cell experiments.</t>
  </si>
  <si>
    <t>https://doi.org/10.3030/680913</t>
  </si>
  <si>
    <t>Pgreek</t>
  </si>
  <si>
    <t>Plant-made GREEn Kit</t>
  </si>
  <si>
    <t>The proposed project aims to put the basis for the commercialization of a new kit for the definitive diagnosis of Sjogren’s Syndrome, an autoimmune disease with an high incidence in the population (up to 4%) and characterised by serious complications. The product relies on proteinaceous nanomaterials produced in plants, namely virus-based particles, characterised by superior performance in ELISA tests compared to actual diagnostic systems. One of the main advantages of the proposed product compared to existing ones is that it gets rid of the need of a biopsy procedure for disease diagnosis while increasing the specificity of diagnostic outcomes.The project aims to explore the potential of this novel and high-performing product in the EU and US markets, given that the patent has been already filed and that the actual company asset is already capable of supporting the forecast needs of the kit in the EU market. Furthermore, the π project will help the company in envisaging several aspects before the product commercialization, spamming from a clear definition of the normative procedure for its commercialization in different countries to the set-up of a business strategy for its distribution.</t>
  </si>
  <si>
    <t>social inequalities; autoimmune diseases; oncology; allergology; laboratory samples analysis</t>
  </si>
  <si>
    <t>Officina Biotecnologica S.R.L. (IT)</t>
  </si>
  <si>
    <t>https://doi.org/10.3030/698871</t>
  </si>
  <si>
    <t>MeLiLoN</t>
  </si>
  <si>
    <t>Metabolic Networks that Link Longevity to Reproduction in Response to Nutrition</t>
  </si>
  <si>
    <t>In most western countries, life expectancy is increasing by 3 months a year. As the average age of the population increases, so too does the prevalence of age-related diseases such as cancer, cardiovascular and metabolic diseases, and neurodegenerative disorders. An essential component of ageing research is to understand the biological mechanisms that contribute to the ageing process at the cellular and molecular levels. This has major implications not only for the treatment of age-associated diseases but also for the promotion of healthy ageing.Studies of experimental animals and observations in humans have identified an array of genes and nutritional conditions that increase lifespan. However, these manipulations (genetic or nutritional) often have detrimental effects on other biological processes; for example, reproduction, metabolism, immunity or growth. This is an area of ageing research that has largely been ignored but that is critical to the success of strategies intended to slow ageing and thus the onset of disease.The primary goal of this research proposal is to understand how lifespan extension is linked to reproduction. We will use the nematode Caenorhabditis elegans as a model organism to identify novel conserved genes, molecules, and metabolic networks that link reproduction and longevity through nutrition. The proposed study is based on a unique set of preliminary data that identifies the first clear molecular links between these traits: a steroid hormone receptor and a reproduction-responsivelipase, both of which modulate lifespan extension achieved through changes in nutrition.Understanding the regulation and function of these genes and pathways will clarify at the molecular level how reproduction is linked to longevity. This may ultimately lead to interventions that optimise metabolic activity to promote healthy ageing.</t>
  </si>
  <si>
    <t>fertility; lipids; nutrition; oncology; animal husbandry</t>
  </si>
  <si>
    <t>https://doi.org/10.3030/647003</t>
  </si>
  <si>
    <t>FRESCO</t>
  </si>
  <si>
    <t>Efficient, Flexible Synthesis of Molecules with Tailored Shapes: from Photo-switchable Helices to anti-Cancer Compounds</t>
  </si>
  <si>
    <t>The creation of new molecular entities and subsequent exploitation of their properties is central to a broad spectrum of research disciplines from medicine to materials but progress has been limited by the difficulties associated with chemical synthesis. We are now proposing a fundamentally new strategy, which has the potential to revolutionise how we conduct complex organic synthesis. The basic C–C bond-forming step involves the reaction of a lithiated carbamate with a boronic ester to give a homologated boronic ester with complete stereocontrol. Furthermore, the reaction shows &gt;98% efficiency in most cases and can be conducted iteratively and in one pot (up to 9 iterations has been demonstrated with full stereocontrol). We will now extend this methodology to more functionalised carbamates as this will enable the rapid synthesis of polypropionates, which are amongst the most important classes of biologically active molecules. The robust methodology is now ripe for transfer to the solid phase as this will enable the preparation of libraries of these molecules. Through applying our assembly-line-synthesis methodology to complex molecules with diverse structures, we will demonstrate its scope, robustness, and full potential. The methodology enables stereochemistry to be ‘dialled in’ to a carbon chain, which in turn controls the conformation and we will exploit this feature in the shape-selective synthesis of molecules. We will explore how the sense of helical chirality of these molecules can be switched (M to P) just with light. We will target helical molecules with specific groups at specific places for optimum binding to disrupt protein–protein interactions involved in cancer. Finally, our methodology provides ready access to a family of building blocks that represent common repeat units found in polyketides. By combining these building blocks iteratively using lithiation-borylation, we should be able to rapidly and reliably prepare complex natural products.</t>
  </si>
  <si>
    <t>proteomics; organic acids; alcohols; metalloids; amines</t>
  </si>
  <si>
    <t>https://doi.org/10.3030/670668</t>
  </si>
  <si>
    <t>PolarNet</t>
  </si>
  <si>
    <t>Principles of Polarity – Integrating genetic, biophysical and computational approaches to understand cell and tissue polarity</t>
  </si>
  <si>
    <t>The ability of cells to polarize underlies the most basic biological functions such as motility and response to external challenges, but also the formation and maintenance of tissues in a multicellular organism. The importance of cell polarity is underscored by the fact that cell polarity is essential for animal development and is perturbed in disease states such as cancer. Understanding cell polarity requires knowledge of the molecular players involved and a quantitative description of their biochemical interactions, as well as the mechanical processes underlying polarity establishment. PolarNet brings together academic and private partners from 7 European countries to establish a multidisciplinary, intersectoral training and research programme that will study the basic principles of cell polarity. The research will combine  complementary model systems ranging from fungi and cultured mammalian cells to whole organisms, and employ a broad set of approaches such as advanced genetics, protein biochemistry, high-resolution live imaging and image analysis, biophysics and theoretical modelling. This setting provides an opportunity to train early stage researchers in a unique combination of experimental and theoretical approaches. This will provide an excellent starting point for a successful career in the rapidly expanding field of multidisciplinary or ‘integrative’ biology. Training Europe’s next generation of scientists at the forefront of cell and organismal polarity research is crucial for progress in several medically important fields, including cancer research and stem cell biology. The tight collaboration with non-academic partners will strengthen the technological base of different projects and provide early stage researchers with insights into the translation potential of the performed studies and the career development opportunities in biomedical industry.</t>
  </si>
  <si>
    <t>proteins; lipids; cell polarity; biophysics; mathematical model</t>
  </si>
  <si>
    <t>Scientific Volume Imaging BV (NL); UNIVERSITAT BASEL (CH); NDS Ltd. (UK); Union Biometrica BVBA (BE); INSTITUT CURIE (FR); INSTITUT PASTEUR (FR); THE FRANCIS CRICK INSTITUTE LIMITED (UK); UNIVERSITEIT UTRECHT (NL); UNIVERSITY COLLEGE LONDON (UK); ELEVATE BV (NL); CENTRE NATIONAL DE LA RECHERCHE SCIENTIFIQUE CNRS (FR); CARDIFF UNIVERSITY (UK); TECHNISCHE UNIVERSITAET DRESDEN (DE)</t>
  </si>
  <si>
    <t>https://doi.org/10.3030/675407</t>
  </si>
  <si>
    <t>SENTINEL</t>
  </si>
  <si>
    <t>HIV-1 sensing and signaling in dendritic cells</t>
  </si>
  <si>
    <t>HIV-1 is a major global health problem with over 2 million new infections every year, and although antiretroviral therapy is effective, chronic infected patients suffer from severe co-morbidities due to immune dysfunction. With the proposed SENTINEL project, I aim to identify novel strategies to enhance innate antiviral immunity to HIV-1 to limit establishment and progression of chronic disease. Our novel data strongly suggest that induction of antiviral innate immune responses in dendritic cell subsets delays disease progression and improves survival in chronic HIV-1-infected patients. Current paradigm suggests that HIV-1 evades innate sensing in dendritic cells and that this underlies immune dysfunction. However, our innovative data demonstrate that HIV-1 actively suppresses a novel innate sensing mechanism and antagonizing this HIV-1 suppression by drugs strongly enhanced antiviral immunity. Strikingly, we identified a gene polymorphism in a component of the novel HIV-1 sensing machinery, rendering the pathway insensitive to HIV-1 suppression; this polymorphism is associated with delayed disease progression and improved survival in HIV-1 patients from the Amsterdam Cohort Studies. Thus, I hypothesize that therapies counteracting the suppression by HIV-1 will enhance antiviral immunity and restore immune dysfunction in chronic patients. Within this SENTINEL project, novel targets for HIV-1 therapy will be identified. As we identified proto-oncogenes involved in the suppression of innate immune responses by HIV-1, we will also screen clinically approved anti-cancer drugs as novel therapies to enhance the innate immune responses to HIV-1. Our exciting data strongly underscore the innovation and feasibility of the project. The unique expertise of my group in elucidating complex mechanisms that shape immunity, our innovative ex vivo human tissue infection models and cohort studies will be crucial in the proposed research and paramount to its success.</t>
  </si>
  <si>
    <t>immunology; antivirals</t>
  </si>
  <si>
    <t>https://doi.org/10.3030/670424</t>
  </si>
  <si>
    <t>Bump-BET</t>
  </si>
  <si>
    <t>Bump and Hole approach to elucidate function of individual bromodomains of BET proteins</t>
  </si>
  <si>
    <t>Small molecules can be used to probe for biological function of individual proteins. Achieving high selectivity with small molecules against structurally similar paralogues is a challenging task that makes it difficult to characterize function of individual member in the same protein family or individual domain in protein containing multiple target domains. The Bromo and Extra-Terminal (BET) proteins play important roles in transcriptional regulation by controlling networks of genes involved in cellular proliferation and cell cycle regulation. Key to the functions of BET proteins is a pair of highly homologous bromodomains (BD) in tandem, which bind and recognize histone acetylation on its tail. Elucidation of the process controlled by BET proteins would benefit greatly from chemical probes that perturb individual BD with high selectivity. Development of small molecules, including clinical candidate drug I-BET, builds a foundation for us to utilize this chemical probe approach, however lack of selectivity of I-BET against individual BD renders it inapplicable to serve as a chemical probe for individual protein or domain. Recently, we had demonstrated the feasibility of a “bump-and-hole” approach to engineer BD of BET proteins and I-BET molecule to achieve high selectivity. Here we propose to enhance the selectivity of BD and I-BET derivative pair to apply this technology and to probe for the function of individual BD in a cell-based model. Interaction between modified I-BET and selected BD variant, which retain its histone binding functionality, will be further optimized  to achieve &gt;100 fold selectivity against all wildtype BD. After that, a cell-based model will be built to substitute endogenous BET protein with exogenous BET containing BD variant. The ultimate goal is to develop a general chemical biology tool to elucidate the role of any individual BD-containing proteins by targeting specifically the engineered BD without affecting any other BD.</t>
  </si>
  <si>
    <t>drug discovery; crystals; medicinal chemistry; proteins; oncology</t>
  </si>
  <si>
    <t>https://doi.org/10.3030/655516</t>
  </si>
  <si>
    <t>IMPAM</t>
  </si>
  <si>
    <t>Development of a new immunoassay platform based on porous antibody microparticles</t>
  </si>
  <si>
    <t>Rapid and sensitive analyte determination in small volumes is one of the main tasks in modern diagnostics for the development of miniaturized in vitro test systems. This is critically important for both health and environmental diagnostics. The traditional approach (ELISA) is a time-consuming multistep process with sensitivity limitations due to usually used planar supports for detection. In this project we intend to develop a new approach for biosensing based on porous antibody microparticles. For this purpose, the combination of a new technique to assemble porous particles at mild conditions (host know-how) and highly sensitive ELISA-based detection system (applicant know-how) will be used. The porous particles will work as a platform with two crucial features: i) specific immunochemical reactions are realized on highly developed particle surface, ii) separation and detection in small volumes (micrometer dimensions). We believe that the proposed approach may open new avenues in future for effective diagnostics.</t>
  </si>
  <si>
    <t>biosensors; biosensing; proteins; immunology; oncology</t>
  </si>
  <si>
    <t>https://doi.org/10.3030/657079</t>
  </si>
  <si>
    <t>MASSTRPLAN</t>
  </si>
  <si>
    <t>MASS Spectrometry TRaining network for Protein Lipid adduct ANalysis</t>
  </si>
  <si>
    <t>MASSTRPLAN will train the next generation of interdisciplinary research leaders in advanced molecular analytical techniques to detect oxidized phospholipids &amp; proteins in biological &amp; clinical samples, evaluate their biochemical roles in inflammation, and translate these findings to develop new diagnostic tools. Chronic inflammatory diseases such as diabetes, cardiovascular disease (CVD) &amp; cancer are major causes of mortality and cost the EU economy dearly in healthcare and lost working time; CVD alone is estimated to be responsible for 47% of deaths and to cost the EU €196 billion a year. Scientists able to develop advanced analytical tools for detecting oxidative biomolecule modifications and assessing their contribution to cell dysfunction &amp; disease are urgently needed. The objectives of MASSTRPLAN are to 1) train early stage researchers (ESRs) in advanced and novel chromatography, mass spectrometry, and complementary techniques including microscopy and bioinformatics to detect challenging heterogeneous biomolecule modifications and determine their functional effects; 2) give ESRs a broad perspective on relevance &amp; mechanisms of oxidative modifications in pathophysiology and biotechnology; 3) enable ESRs trained in technology development  to engage effectively with the clinical sector; and 4) train ESRs in translational and development skills to produce new protocols, materials and commercializable diagnostic tools.The ETN will achieve this by bringing together 10 beneficiaries and 15 partners from academic, industrial and healthcare organizations working in analytical, bioinformatic, biological, clinical &amp; biotech fields to provide multidisciplinary, cross-sector training. Extensive mobility, industrial secondments and network-wide training will yield a cohort of analytical scientists with the unique theoretical, technological, and entrepreneurial skill set to yield new understanding of oxidative inflammatory disorders, leading to better tools and therapies.</t>
  </si>
  <si>
    <t>pathophysiology; proteins; lipids; cardiovascular diseases; mass spectrometry</t>
  </si>
  <si>
    <t>MICROMASS UK LTD (UK); MOLOGIC LTD (UK); Cayman Chemical Company (UM); AB SCIEX UK LIMITED (UK); Achucarro Basque Center for Neurosc (ES); DSM FOOD SPECIALTIES BV (NL); ELSEVIER BV (NL); CENTRO CARDIOLOGICO MONZINO (IT); European Proteomics Association (DE); UNIVERSITAET LEIPZIG (DE); AGENCIA ESTATAL CONSEJO SUPERIOR DE INVESTIGACIONES CIENTIFICAS (ES); DSM Nutritional Products Ltd (CH); CENTRO HOSPITALAR E UNIVERSITARIO DE COIMBRA EPE (PT); UNIVERSIDADE DE AVEIRO (PT); CELL2B ADVANCED THERAPEUTICS SA (PT); THERMO FISHER SCIENTIFIC (BREMEN) GMBH (DE); VIB VZW (BE); UNIVERSITA DEGLI STUDI DI MILANO (IT); Red Española de Microscopía Óptica (ES); UNICAM SISTEMAS ANALITICOS (PT); Antec Leyden BV (NL); INSTITUTO PORTUGUES DO SANGUE E DA TRANSPLANTACAO IP (PT); Centro Hospitalar do Baixo Vouga, E. P. E. (PT); Society for Free Radical Research Europe (UK); UNIVERSITATKLINIKUM LEIPZIG (DE); ASTON UNIVERSITY (UK)</t>
  </si>
  <si>
    <t>https://doi.org/10.3030/675132</t>
  </si>
  <si>
    <t>AutophagosomeSealing</t>
  </si>
  <si>
    <t>Ymr1 role in the Atg proteins release from complete autophagosomes</t>
  </si>
  <si>
    <t>Autophagy is one of the major intracellular degradation processes and it is essential for cell survival in multiple stress conditions. As a result, this pathway plays a key role in the pathophysiology of numerous illnesses including neurodegenerative, cardiovascular, chronic inflammatory, muscular and autoimmune diseases, and some malignancies. Structures targeted to destruction such as protein aggregates, organelles and invading pathogens are sequestered into double-membrane vesicles called autophagosomes. Autophagosomes are formed through the concerted action of the autophagy-related (Atg) proteins at a site specialized location known as the phagophore assembly site (PAS). Despite this knowledge, the mechanism and regulation of autophagy remain largely unknown. The host laboratory has found that Ymr1, a phosphatase dephosphorylating phosphatidylinositol-3-phosphate, plays a key role in the regulation of autophagy. The main objective of this project is to elucidate the mechanism through which Ymr1 regulates autophagy. To achieve this goal, the applicant will exploit the experimental advantages of the yeast model and use in combination cutting-edge techniques in molecular biology, biochemistry, fluorescence microscopy and electron microscopy. The results will advance our knowledge on autophagy and in a long-term perspective they will provide the conceptual bases for the development of therapies or compounds aimed to regulate autophagy to the benefit of human health. Through the realization of the project, the applicant will strongly reinforce his professional maturity, diversity and independence, essential for starting his own research activity.</t>
  </si>
  <si>
    <t>pathophysiology; proteins; autoimmune diseases; oncology; homeostasis</t>
  </si>
  <si>
    <t>https://doi.org/10.3030/655027</t>
  </si>
  <si>
    <t>iPROTECTION</t>
  </si>
  <si>
    <t>Molecular mechanisms of induced protection against sepsis by DNA damage responses</t>
  </si>
  <si>
    <t>Severe sepsis remains a poorly understood systemic inflammatory condition with high mortality rates and limited therapeutic options outside of infection control and organ support measures. Based on our recent discovery that anthracycline drugs prevent organ failure without affecting the bacterial burden in a model of severe sepsis, we propose that strategies aimed at target organ protection have extraordinary potential for the treatment of sepsis and possibly for other inflammation-driven conditions. However, the mechanisms of organ protection and disease tolerance are either unknown or poorly characterized.The central goal of the current proposal is to identify and characterize novel cytoprotective mechanisms, with a focus on DNA damage response dependent protection activated by anthracyclines as a window into stress-induced genetic programs conferring disease tolerance. To that end, we will carry out a combination of candidate and unbiased approaches for the in vivo identification of ATM-dependent and independent mechanisms of tissue protection. We will validate the leading candidates through adenovirus-mediated delivery of constructs for overexpression (gain-of-function) or shRNA for gene silencing (loss-of-function) to the lung, based on our recent finding that rescuing this organ is essential and perhaps sufficient in anthracycline-induced protection against severe sepsis. The candidates showing the most promise will be characterized using a combination of in vitro and in vivo genetic, biochemical, cell biological and physiological methods. The results arising from the current proposal are likely not only to inspire the design of transformative therapies for sepsis but also to open a completely new field of opportunity to molecularly understand core surveillance mechanisms of basic cellular processes with a critical role in the homeostasis of organ function and whose activation can ultimately promote quality of life during aging and increase lifespan.</t>
  </si>
  <si>
    <t>mortality; DNA; mutation; oncology; homeostasis</t>
  </si>
  <si>
    <t>https://doi.org/10.3030/647888</t>
  </si>
  <si>
    <t>PLASMA</t>
  </si>
  <si>
    <t>Running away and radiating</t>
  </si>
  <si>
    <t>Particle acceleration and radiation in plasmas has a wide variety of applications, ranging from cancer therapy and lightning initiation, to the improved design of fusion devices for large scale energy production. The goal of this project is to build a flexible ensemble of theoretical and numerical models that describes the acceleration processes and the resulting fast particle dynamics in two focus areas: magnetic fusion plasmas and laser-produced plasmas. This interdisciplinary approachis a new way of studying charged particle acceleration. It will lead to a deeper understanding of the complex interactions that characterise fast particle behaviour in plasmas. Plasmas are complex systems, with many kinds of interacting electromagnetic (EM) waves and charged particles. For such a system it is infeasible to build one model which captures both the small scale physics and the large scale phenomena. Therefore we aim to develop several complementary models, in one common framework, and make sure they agree in overlapping regions. The common framework will be built layer-by-layer, using models derived from first principles in a systematic way, with theory closely linked to numerics and validated by experimental observations. The key object of study is the evolution of the velocity-space particle distribution in time and space. The main challenge is the strong coupling between the distribution and the EM-field, which requires models with self-consistent coupling of Maxwell’s equations and kinetic equations. For the latter we will use Vlasov-Fokker-Planck solvers extended with advanced collision operators. Interesting aspects include non-Maxwellian distributions, instabilities, shock-wave formation and avalanches. The resulting theoretical framework and the corresponding code-suite will be a novel instrument for advanced studies of charged particle acceleration. Due to the generality of our approach, theapplicability will reach far beyond the two focus areas.</t>
  </si>
  <si>
    <t>spacecraft; optical sensors; solar physics; nuclear fusion; photons</t>
  </si>
  <si>
    <t>https://doi.org/10.3030/647121</t>
  </si>
  <si>
    <t>FRAMING_EFFECTS</t>
  </si>
  <si>
    <t>Experimental Analysis of Framing Effects via Observation of Decision-Making Processes to Improve the Real-World Applicability of Decision Research in Economics</t>
  </si>
  <si>
    <t>Fellowship objective is to explain influences of descriptive context on individual decisions, i.e. framing effects, by observing processes of making-sense (of representation/interpretation/rationalization). Experimental Economics ignores effects of framing on this “black-box” of decision-making processes, and instead theorizes framing by observing only choices &amp; using fixed preference structures. This not only limits our understanding of these effects but weakens real-world applicability of experimental results &amp; leads to inefficient use of public funds; e.g., it is well-established that descriptions used in policy tools, e.g. contingent valuation (CV) &amp; nudging, significantly affect results, yet it is unknown why or how. To unpack this box, fellowship at U. of Nottingham’s Centre for Decision Research &amp; Experimental Economics (CeDEx) will combine Dr.Isler’s background in methodology research with training/research on framing to develop 2 new experiment designs. Secondment at Leeds U. Centre for Decision Research will enable training on Process Tracing Methods (PTMs) &amp; Mouselab software to provide capacity for process observations. Using PTMs/Mouselab in experiments at CeDEx, 1st design will isolate framing effects that choice/preference-based conventional theories cannot explain; 2nd design will analyse these effects in CV-like public good setting to develop probabilistic/structural model to forecast &amp; PTM-based nonconventional theory to explain the effects. To allow sector/policy applications of lab results (e.g., to CV), designs will be used in field experiments at health/fundraising SME secondments, where training on patient/donor interaction &amp; gender/ethics issues will prepare proper implementation. Fellowship’s training-through-research will thus launch a career in PTM-based framing research leading to innovations in Horizon 2020 health/efficiency/gender priorities that save public/private funds via appropriate reframing of customer relations &amp; policy tools.</t>
  </si>
  <si>
    <t>economics; influenza; psychology; oncology; heuristic programming</t>
  </si>
  <si>
    <t>https://doi.org/10.3030/658186</t>
  </si>
  <si>
    <t>ChromoCellDev</t>
  </si>
  <si>
    <t>Chromosome Architecture and the Fidelity of Mitosis during Development</t>
  </si>
  <si>
    <t>Genome stability relies on accurate partition of the genome during nuclear division. Proper mitosis, in turn, depends on changes in chromosome organization, such as chromosome condensation and sister chromatid cohesion. Despite the importance of these structural changes, chromatin itself has been long assumed to play a rather passive role during mitosis and chromosomes are usually compared to a “corpse at a funeral: they provide the reason for the proceedings but do not take an active part in them.” (Mazia, 1961). Recent evidence, however, suggests that chromosomes play a more active role in the process of their own segregation. The present proposal tests the “active chromosome” hypothesis by investigating how chromosome morphology influences the fidelity of mitosis. I will use innovative methods for acute protein inactivation, developed during my postdoctoral studies, to evaluate the role of two key protein complexes involved in mitotic chromosome architecture - Condensins and Cohesins. Using a multidisciplinary approach, combining acute protein inactivation, 3D-live cell imaging and quantitative methods, I propose to investigate the role of mitotic chromosomes in the fidelity of mitosis at three different levels. The first one will use novel approaches to uncover the process of mitotic chromosome assembly, which is still largely unknown. The second will explore how mitotic chromosomes take an active part in mitosis by examining how chromosome condensation and cohesion influence chromosome movement and the signalling of the surveillance mechanisms that control nuclear division. Lastly we will evaluate how mitotic errors arising from abnormal chromosome structure impact on development. We aim to evaluate, at the cellular and organism level, how the cell perceives such errors and how (indeed if) they tolerate mitotic abnormalities. By conceptually challenging the passive chromosome view this project has the potential to redefine the role of chromatin during mitosis.</t>
  </si>
  <si>
    <t>https://doi.org/10.3030/638917</t>
  </si>
  <si>
    <t>RAPID-KDM</t>
  </si>
  <si>
    <t>Application of peptide screening technology for identification of substrates of the Jumonji-C histone demethylases</t>
  </si>
  <si>
    <t>In recent years it has become evident that the functional human proteome is vastly expanded by post-translational modifications (PTMs)  that modify protein function and gene expression in a time- and context-dependent manner. Misregulation of these modifications leads to developmental disorders and often contributes to disease biogenesis. However, with the possible exception of protein phosphorylation, the full roles and regulation of these modifications remain poorly understood. Currently, in particular, arginine methylation is proposed to be largely stable and irreversible. Building on my exciting preliminary data that demonstrate that Jumonji C histone demethylases (JmjC KDMs) can catalyse removal of arginine methylation, this proposal aims to identify biologically relevant methylarginine substrates of the JmjC KDM. Cutting-edge mRNA display-based peptide screening technology will be adapted for use as a substrate identification assay in collaboration with Prof Hiroaki Suga at the University of Tokyo. Consensus sequences identified using this novel methodology will be used to identify biologically relevant peptide sequences by bioinformatic searches. On the return to the UK, results with isolated proteins will be correlated with in-cell studies and the functional consequences of these reactions assessed. Given the high level of interest in the post-translational modification field, the results of this study will be of interest to a very wide-range of scientists including other academic researchers in the field of epigenetics and beyond, and major biotechnology and pharmaceutical companies studying JmjC KDMs as drug targets. The fellowship will provide training in state-of-the-art techniques. The collaboration between the University of Oxford and the University of Tokyo will enhance the research capabilities of the European Union, promote cross-fertilisation of knowledge and strengthen research ties with Japan.</t>
  </si>
  <si>
    <t>drug discovery; rheumatology; oncology; pathology; enzymes</t>
  </si>
  <si>
    <t>NATIONAL UNIVERSITY CORPORATION THEUNIVERSITY OF TOKYO (JP); THE CHANCELLOR, MASTERS AND SCHOLARS OF THE UNIVERSITY OF OXFORD (UK)</t>
  </si>
  <si>
    <t>https://doi.org/10.3030/657292</t>
  </si>
  <si>
    <t>THSExposure</t>
  </si>
  <si>
    <t>Thirdhand Tobacco Smoke: Chemical Characterization, Human Exposure and Urinary Carcinogen Biomarkers</t>
  </si>
  <si>
    <t>Tobacco smoking is the leading cause of preventable disease worldwide. Compared with the rest of the world, the WHO European region has one of the highest proportions of deaths attributable to tobacco. Although most of EU countries have introduced smoking bans in public places, domestic environments are still an important source of passive smoking exposure. Environmental tobacco smoke contains more than 4,000 chemicals many of which are toxic and carcinogenic and is estimated to be the cause of about 1.0% of worldwide mortality. In addition to passive inhalation, non-smokers, especially children, are also at risk through contact with surfaces and dust contaminated with residual smoke gases and particles, the so-called thirdhand tobacco smoke (THS). Despite the emerging evidence on THS harms, the specific role of THS in tobacco-related illnesses has been questioned so far by the public health community because of the poor level of characterisation of THS constituents and mechanisms of formation, as well as the lack of studies focused on human exposure. The aim of this proposal is to fill some of the important gaps on our current understanding of the chemistry, toxicology and exposure of THS, including an accurate characterisation of THS composition and the development and validation of specific human urine biomarkers of this exposure. The developed tools will be used for the monitoring of matching samples of THS from smoking and non-smoking houses and human urine from their households in order to find correlations between tobacco exposure and urine biomarkers. The final objective of the proposal is the public diffusion of the results obtained in this study as evidences of THS harms to influence in present and future health educational programs, especially addressed to smoking parents, and in present and future European health policies.</t>
  </si>
  <si>
    <t>public health; oncology; aromatic compounds; toxicology; data processing</t>
  </si>
  <si>
    <t>Thirdhand tobacco smoke, tobacco passive exposure biomarkers, GC-MS based metabolomics, LC-MS based metabolomics, urine profiling, risk assessment</t>
  </si>
  <si>
    <t>https://doi.org/10.3030/660034</t>
  </si>
  <si>
    <t>CONSORT</t>
  </si>
  <si>
    <t>Controlled Singlet Oxygen Release Photosensitizers in Photodynamic Therapy</t>
  </si>
  <si>
    <t>Photodynamic therapy is a form of phototherapy which uses light-sensitive compounds (photosensitizers) that are exposed selectively to light, whereupon they become toxic to targeted malignant and other diseased cells. The photosensitizer creates a highly reactive singlet oxygen species which rapidly reacts with any nearby biomolecules leading to destructive reactions resulting in cell death through apoptosis or necrosis. However, prolonged exposure of tissue to light irradiation causes photosensitivity in patients’ skin. Side effects may include, pain, burning/stinging sensation, itchiness. This proposal aims to develop a conceptually new approach towards photodynamic therapy through an introduction of new type of photosensitizers and corresponding nanomaterials which are capable to generate singlet oxygen upon irradiation, store it by means of binding to special molecular subunits and slowly release singlet oxygen within tissue on a timescale from several hours to several days after light irradiation treatment. The application of such novel material will allow for increasing therapeutic effect and reduced side-effects with respect to conventional PDT due to shorter light treatment duration. Proof of concept will be attained by demonstration of delayed singlet oxygen formation in cancer cells after the light treatment using in vitro models. The project builds on the strengths of the applicant in organic chemistry, photophysics and material science and combines these with new training in biomedicine and drug development to open a new research direction and to enhance cross-European collaboration.</t>
  </si>
  <si>
    <t>organic chemistry; biomolecules; emission spectroscopy; polymer sciences; oncology</t>
  </si>
  <si>
    <t>https://doi.org/10.3030/655142</t>
  </si>
  <si>
    <t>NuFEAST</t>
  </si>
  <si>
    <t>Optimising Nutritional Health and Wellbeing Through Local Sustainable Food Systems - NuFEAST (Nutrition - Food (for) Everyone's health, Available, Sustainable and Trusted)</t>
  </si>
  <si>
    <t>The WHO European Region has the highest incidence (and increasing) of obesity and non-communicable diseases (including type 2 diabetes, cardiovascular diseases and food related cancers) caused by dietary factors. Localisation of sustainable food systems and processes that comprise a sustainable diet is a possible means to tackle this problem. There is a need to develop new research approaches to identify how these initiatives can promote nutritional well-being, to shape future nutrition and food policy and to document the new skills required by the public health nutrition workforce to support and foster healthy diets. This project will capitalise on the complementary expertise of the Fellow (with extensive practice experience in Australia and New Zealand as a community nutritionist) and the interdisciplinary research skills and expertise at Bournemouth University (BU) to generate new knowledge and understanding of the contribution of local food sustainable systems to nutritional health and well-being. This will be a unique, systematic research programme that combines quantitative and qualitative research methodologies which will enable first steps for the design of a model of nutritional health and well-being and identification of new competencies for training in public health nutrition. The key outcomes of this research will be i) a Toolkit for monitoring and optimising gains in nutritional health and well-being and ii) new Guidelines to deliver new competencies for the public health nutrition workforce. This knowledge will contribute towards shaping future policy directions in food and nutrition for EU citizens. The Fellow will be up-skilled (in new research skills and techniques) to advance her career significantly, to translate her background knowledge into a continuing research environment and to build and maintain links with other public health researchers in sustainable food environments throughout Europe, while maintaining strong links in Australia.</t>
  </si>
  <si>
    <t>public health; planets; employment; globalization; obesity</t>
  </si>
  <si>
    <t>BOURNEMOUTH UNIVERSITY (UK)</t>
  </si>
  <si>
    <t>https://doi.org/10.3030/656701</t>
  </si>
  <si>
    <t>BIOMENDELIAN</t>
  </si>
  <si>
    <t>Linking Cardiometabolic Disease and Cancer in the Level of Genetics, Circulating Biomarkers,  Microbiota and Environmental Risk Factors</t>
  </si>
  <si>
    <t>Cardiovascular disease (CVD), type 2 diabetes (T2D) and obesity, collectively referred to as cardiometabolic disease, together with cancer are the major morbidities and causes of death. With few exceptions, research on cardiometabolic disease and cancer is funded, studied and clinically applied separately without fully taking advantage of knowledge on common pathways and treatment targets through interdisciplinary synergies. The purpose of this proposal is to reveal causal factors connecting and disconnecting cardiometabolic diseases and cancer, and to understand interactions between gut microbiota, host diet and genetic susceptibility in a comprehensive prospective cohort study design to subsequently allow design of intervention strategies to guide more personalized disease prevention.1. We investigate causality between genetic risk factors for cardiometabolic disease associated traits and future incidence of T2D, CVD, cancer (total/breast/colon/prostate) and mortality (total, CVD- and cancer mortality), searching for causal factors in a prospective cohort with &gt;15 y follow-up (N&gt;30,000, incident cases N=3550, 4713, 5975, 6115 for T2D, CVD, cancer, mortality)2. For the first time in a large population (N=6000), we investigate how gut and oral microbiome are regulated by dietary factors, gut satiety peptides and host genetics, and how such connections relate to cardiometabolic disease associated traits and cancer 3. We investigate the role of diet and gene-diet interactions of importance for cardiometabolic disease and cancer 4. We perform genotype, biomarker and gut microbiota based diet intervention studies. This inter-disciplinary project contributes to biological understanding of basic disease mechanisms and takes steps towards better possibilities to prevent and treat individuals at high risk for cardiometabolic disease, cancer and death.</t>
  </si>
  <si>
    <t>diabetes; cardiovascular diseases; oncology; obesity; kidney diseases</t>
  </si>
  <si>
    <t>https://doi.org/10.3030/649021</t>
  </si>
  <si>
    <t>PHII</t>
  </si>
  <si>
    <t>PTX3 in Humoral Innate Immunity</t>
  </si>
  <si>
    <t>The innate immune system includes a cellular and a humoral arm.  Structural diversity is a characteristic of humoral fluid phase pattern recognition molecules. These include  complement components, collectins, ficolins, and  pentraxins. We have used the long pentraxin PTX3, identified by the applicant (cDNA and genomic, mouse and  human), as a prototypic fluid phase pattern recognition molecule to dissect its function, as well as to define general properties of humoral innate immunity and its interplay with the cellular arm. The general objective of this application is to explore unexpected vistas on humoral innate immunity, using PTX3 as a molecular tool.  Specifically two hypothesis will be tested  based on preliminary data.  First the applicant will test the hypothesis that matrix and microbe recognition are related functions of PTX3 and that a microenvironmental signal (acidic pH) sets PTX3 in a matrix recognition, tissue repair mode. A second related line of work will focus on inflammation as a key component of the tumor microenvironment. The applicant  will test the hypothesis that PTX3  and elements of the humoral  innate immune system are essential components of cancer related inflammation.  In particular, based on preliminary data,  the hypothesis  will be tested that PTX3 acts as an extrinsic oncosuppressor in murine carcinogenesis and in selected human cancers by suppressing the recruitment of tumor-promoting inflammatory cells. These studies are expected to provide new unexpected vistas on the humoral arm of the innate immune system.</t>
  </si>
  <si>
    <t>proteins; oncology; pattern recognition; immunotherapy</t>
  </si>
  <si>
    <t>https://doi.org/10.3030/669415</t>
  </si>
  <si>
    <t>Cancer-Recurrence</t>
  </si>
  <si>
    <t>Tumor cell death supports recurrence of cancer</t>
  </si>
  <si>
    <t>Introduction: Current anti-cancer treatments are often inefficient, while many patients initially benefit from anti-cancer drugs eventually experience relapse of resistant tumors throughout the body. Current clinical strategies mainly aim at inducing tumor cell death, but this induction may have unintentional and unwanted side effects on surviving tumor cells.Preliminary data: We show that after chemotherapy-induced initial regression, PyMT mammary tumors reappear. During regression, we observe an increased number of cells that have undergone epithelial-mesenchymal transition (EMT) and become migratory. We show that migration can be induced upon uptake of extracellular vesicles (e.g. apoptotic bodies). Our findings suggest that EMT is induced upon chemotherapy, through e.g. EV uptake, potentially leading to migration and growth of surviving cells.Hypothesis and main aim: Based on preliminary data, we hypothesize that tumor cell death induces migration and growth of the surviving tumor cells. We aim to identify the key cell types and mechanisms that mediate this effect, and establish whether interference with these cells and mechanisms can reduce recurrence of tumors after chemotherapy.Approach: We have developed unique intravital imaging tools and genetically engineered fluorescent mice to visualize and characterize if and how dying tumor cells can affect surrounding surviving tumor and stromal cells. We will test whether dying tumor cells can influence the growth, migration, dissemination and metastasis of surviving tumor cells directly or indirectly through stromal cells. We will identify potential targets to block the influence of the dying tumor cells, and test whether this blockade inhibits the unintended side-effects of tumor cell death.Conclusion: With the studies proposed in this grant, we will gain fundamental insights on how induction of tumor cell death, the universal aim of therapy, could play a role in growth and spread of surviving tumor cells.</t>
  </si>
  <si>
    <t>surgery; cell biology; stem cells; oncology; homeostasis</t>
  </si>
  <si>
    <t>KONINKLIJKE NEDERLANDSE AKADEMIE VAN WETENSCHAPPEN - KNAW (NL); STICHTING HET NEDERLANDS KANKER INSTITUUT-ANTONI VAN LEEUWENHOEK ZIEKENHUIS (NL)</t>
  </si>
  <si>
    <t>https://doi.org/10.3030/648804</t>
  </si>
  <si>
    <t>A simple blood test to monitor disease progression in patients undergoing cancer therapy</t>
  </si>
  <si>
    <t>The ultimate objective of the ONCOCHECK project is to bring to the healthcare market a unique solution for cancer monitoring which is a simple blood test that will allow oncologist the evaluation of disease progression in patients affected by the great majority of cancers, with no distinction between haematological of solid tumours. Our test will be based on the determination of telomere length in peripheral blood, which is a cancer biomarker that has been identified in the great majority of cancers.   The ONCOCHECK test will offer to the healthcare community a test that is simpler (blood test), less costly (200€/test) and more effective (regular monitoring will lead to improved efficiency) as an alternative to other cancer monitoring alternatives that are expensive (2.000-5.000€), complex (need for specialized and very expensive equipment) and less effective (impossible to be performed regularly) imaging techniques conventionally used in the clinic. Moreover, the great advantage of the ONCOCHECK tests over other newly developed competing blood tests based on validated biomarkers is that ONCOCHECK will serve for monitoring all types of cancer, while competing biomarker based solutions are useful only for a specific cancer/tumour. Therefore, Life Length´s test will offer a universal solution for cancer monitoring, with no competitors offering a similar approach.Considering that there are more than 35 million of people affected by cancer all over the world and that the ONCOCHECK will serve for monitoring all cancer types, the business opportunity seems unquestionable.  Through the ONCOCHECK project, we seek positioning our company as a leading player on the Advanced Next Generation Cancer Diagnostic Market, which is estimated globally at €5.3 billion in 2015 and expected to reach €10 billion by 2019, representing a huge opportunity for us.</t>
  </si>
  <si>
    <t>https://doi.org/10.3030/696293</t>
  </si>
  <si>
    <t>LEGO</t>
  </si>
  <si>
    <t>Multimodal glycoconjugates: a molecular Lego approach for antitumoral immunotherapy</t>
  </si>
  <si>
    <t>Despite significant progress in cancer therapy, current treatments are still controversial due to intolerable side effects. Targeted immunotherapy has recently emerged as an ideal alternative to improve treatment modalities for cancers patients. However, very limited approaches are available today and major issues remain to be addressed. The ERC grant offers a unique opportunity to propose a new paradigm for treating cancer. Through a ground-breaking interdisciplinary program, at the crossroad of supramolecular chemistry, synthetic chemistry, molecular engineering, biophysics, biochemistry, immunochemistry and glycoscience, it is my ambition to design, synthesize and study smart biomolecular structures with unprecedented combinations, complexity and immunological properties against cancers. To achieve this purpose, I will develop a “molecular LEGO” approach to construct synthetic molecules capable of redirecting endogenous antibodies present in the human bloodstream against tumors without preliminary immunization. Efficient tumoral killing by immune effectors will be provided by molecules combining innovative antibody and tumor binding modules that will be selected in vitro beforehand. To be successful, I will address fundamental questions that are still unresolved in chemical and biological sciences. The expected breakthroughs will represent a landmark achievement in these fields and will open promising horizons in cancer immunotherapy. Beyond this, it can be expected that our findings will pave the way to future development of synthetic molecules embedded with recognition, labeling, and/or therapeutic functions. They will thus find wider medicinal, diagnostic and even theranostic applications for which the development of more effective and selective biomolecular systems is of the utmost importance.</t>
  </si>
  <si>
    <t>immunisation; proteins; carbohydrates; oncology; immunotherapy</t>
  </si>
  <si>
    <t>UNIVERSITE GRENOBLE ALPES (FR); CENTRE NATIONAL DE LA RECHERCHE SCIENTIFIQUE CNRS (FR)</t>
  </si>
  <si>
    <t>https://doi.org/10.3030/647938</t>
  </si>
  <si>
    <t>UNIBIO</t>
  </si>
  <si>
    <t>TK210 ELISA – universal serum protein biomarker for cancer screening, diagnosis, treatment response monitoring and early detection of relapse (UNIBIO)</t>
  </si>
  <si>
    <t>The UNIBIO project is a feasibility study for TK210 ELISA – a serum and plasma biomarker for cancer diagnosis and treatment response. Leveraging on the knowledge that cancer cells undergoing rapid growth produce and release into the blood abnormal amounts of protein called thymidine kinase (TK), AroCell has pre-validated a  biomarker that quantifies the amount of TK protein directly in the serum in a blood sample. Current cell growth-related biomarkers are measured from tumour tissue, which limits their clinical utility. Recognizing a strong business opportunity, AroCell will propose TK210 ELISA as an easily-deployable and cost-efficient diagnostic and treatment-response test. The key need of clinicians and oncologists is the access to reliable biomarkers for the malignancy potential of cancer at diagnosis and effective monitoring of therapies. The test should make it possible to implement cost-efficient added information for diagnosis and follow-up. In the Phase 1 project, AroCell will perform a feasibility study verifying the clinical and economic viability of the clinical validation to be performed in the Phase 2 project. The EU added value of the project lies in the possibility to improve diagnostic accuracy using a minimally invasive diagnostic procedure based on the ELISA platform that is established within the EU Community.</t>
  </si>
  <si>
    <t>AROCELL AB (PUBL) (SE)</t>
  </si>
  <si>
    <t>https://doi.org/10.3030/697419</t>
  </si>
  <si>
    <t>DNAendProtection</t>
  </si>
  <si>
    <t>DNA end protection in Immunity and Cancer</t>
  </si>
  <si>
    <t>This proposal addresses a fundamental issue in molecular biology: how is repair of DNA double-strand breaks (DSBs) steered towards the appropriate physiological outcome? DSBs are cytotoxic DNA lesions that arise as a by-product of DNA replication, but also as a physiological intermediate during antigen receptor diversification in the Immune system. DNA end processing is a major determinant of DSB repair outcome. Resection of DNA ends is a prerequisite for physiological repair of replication-associated breaks by homologous recombination, but detrimental for productive end-joining events during immunoglobulin class switch recombination (CSR) in B lymphocytes. Furthermore, inappropriate resection of DSBs can cause loss of genetic information and chromosome deletions, which are common features of cancer genomes.The mechanisms that regulate the balance between DNA end resection and protection are poorly understood. Here, I propose to study the molecular machinery that mediates protection of DNA ends in primary B cells, and the end resection-promoting factors that are antagonized by this activity. We and others have shown that the DNA repair factor 53BP1 plays a crucial role in protecting DNA ends against resection, and consistent with this function, 53BP1 is essential for CSR, but also responsible for aberrant repair of replication-associated DNA damage. In Aims 1 and 2, we will test the hypothesis that dynamic interactions between multiple 53BP1 effectors mediate protection of DNA ends against resection. In Aim 3, we will define the landscape of end resection-promoting factors in mammalian cells via a high-throughput RNAi screen for rescue of CSR in 53BP1-deficient B cells. By elucidating the molecular mechanisms underlying DSB end processing in B lymphocytes, these studies will significantly advance our understanding of the molecular basis of immunodeficiencies and cancer predisposition in lymphoma and solid tumors.</t>
  </si>
  <si>
    <t>DNA; immunology; oncology; pathology; genomes</t>
  </si>
  <si>
    <t>https://doi.org/10.3030/638897</t>
  </si>
  <si>
    <t>DENOVOSTEM</t>
  </si>
  <si>
    <t>DE NOVO GENERATION OF SOMATIC STEM CELLS: REGULATION AND MECHANISMS OF CELL PLASTICITY</t>
  </si>
  <si>
    <t>The possibility to artificially induce and expand in vitro tissue-specific stem cells (SCs) is an important goal for regenerative medicine, to understand organ physiology, for in vitro modeling of human diseases and many other applications. Here we found that this goal can be achieved in the culture dish by transiently inducing expression of YAP or TAZ - nuclear effectors of the Hippo and biomechanical pathways - into primary/terminally differentiated cells of distinct tissue origins. Moreover, YAP/TAZ are essential endogenous factors that preserve ex-vivo naturally arising SCs of distinct tissues. In this grant, we aim to gain insights into YAP/TAZ molecular networks (upstream regulators and downstream targets) involved in somatic SC reprogramming and SC identity. Our studies will entail the identification of the genetic networks and epigenetic changes controlled by YAP/TAZ during cell de-differentiation and the re-acquisition of SC-traits in distinct cell types. We will also investigate upstream inputs establishing YAP/TAZ activity, with particular emphasis on biomechanical and cytoskeletal cues that represent overarching regulators of YAP/TAZ in tissues.For many tumors, it appears that acquisition of an immature, stem-like state is a prerequisite for tumor progression and an early step in oncogene-mediated transformation. YAP/TAZ activation is widespread in human tumors. However, a connection between YAP/TAZ and oncogene-induced cell plasticity has never been investigated. We will also pursue some intriguing preliminary results and investigate how oncogenes and chromatin remodelers may link to cell mechanics, and the plasticity of the differentiated and SC states by controlling YAP/TAZ.In sum, this research should advance our understanding of the cellular and molecular basis underpinning organ growth, tissue regeneration and tumor initiation.</t>
  </si>
  <si>
    <t>drug discovery; control systems; stem cells; mutation; physiology</t>
  </si>
  <si>
    <t>UNIVERSITA DEGLI STUDI DI PADOVA (IT); UNIVERSITA DEGLI STUDI DI MODENA E REGGIO EMILIA (IT)</t>
  </si>
  <si>
    <t>https://doi.org/10.3030/670126</t>
  </si>
  <si>
    <t>ALKATRAS</t>
  </si>
  <si>
    <t>ALK Activation as a target of TRAanslational Science (ALKATRAS): Break free from cancer</t>
  </si>
  <si>
    <t>This ETN is embedded into an established international research programme; The European Research Initiative on Anaplastic Lymphoma Kinase (ALK)-related malignancies (ERIA; www.erialcl.net) is an existing and functional network of 13 partners, which will cosset and nurture a cohort of early stage researchers to become confident, competent, independent and well-connected European scientists with excellent career perspectives. ERIA was instigated to coordinate research into ALK-related malignancies to facilitate the development of less-toxic and more efficacious therapies. ALK is increasingly recognised as a prevalent oncogene in a number of human malignancies and therefore poses a prominent clinical problem, which requires coordinated research into its oncogenic mechanisms. ERIA now conducts a collaborative multidisciplinary research programme at the interface of biomedical and bio-mechanistic approaches, which will be an excellent environment to train the next generation of European scientists. The 15 recruited fellows will be incorporated into international academic study groups (all partners of the ERIA network) to perform high calibre research and also will be exposed to environments from other sectors to broaden their experience. Secondments will include technical training within individual laboratories and SMEs (TissueGnostics, Galkem, Cambridge Life Sciences, Sofigen and Varionostics) as well as large Pharma (Roche). Training through research will be complemented with a balanced programme of transferable skills and access to local courses. The training of each fellow will be guided by a personal career development plan and supervised by a PhD committee panel. The primary goal of the network is to train the recruited fellows by participation in an internationally competitive research programme and integrating them into an international network. Thereby providing competence in state-of-the-art research and development at the forefront of translational science.</t>
  </si>
  <si>
    <t>proteins; immunology; oncology; paediatrics; epigenetics</t>
  </si>
  <si>
    <t>MEDIZINISCHE UNIVERSITAET WIEN (AT); INSTITUT GUSTAVE ROUSSY (FR); THE CHANCELLOR MASTERS AND SCHOLARS OF THE UNIVERSITY OF CAMBRIDGE (UK); INSTITUT NATIONAL DE LA SANTE ET DE LA RECHERCHE MEDICALE (FR); Masarykova univerzita (CZ); MEDIZINISCHE UNIVERSITAT GRAZ (AT); Cambridge Life sciences (UK); UNIVERSITA DEGLI STUDI DI TORINO (IT); VARIONOSTIC GMBH (DE); BIOLUTION GMBH (AT); JUSTUS-LIEBIG-UNIVERSITAET GIESSEN (DE); TISSUEGNOSTICS GMBH (AT); GALKEM SRL (IT); CESAR CENTRAL EUROPEAN SOCIETY FOR ANTICANCER DRUG RESEARCH EWIV (AT); LUDWIG BOLTZMANN GESELLSCHAFT GMBH (AT); CHARITE - UNIVERSITAETSMEDIZIN BERLIN (DE); Sofigen (CZ); Naked Science Ltd (UK); Roche Austria GmbH (AT); UNIVERSITA' DEGLI STUDI DI MILANO-BICOCCA (IT); EBERHARD KARLS UNIVERSITAET TUEBINGEN (DE); UNIVERSITAETSKLINIKUM FREIBURG (DE); GOETEBORGS UNIVERSITET (SE)</t>
  </si>
  <si>
    <t>https://doi.org/10.3030/675712</t>
  </si>
  <si>
    <t>INTESTINANOS</t>
  </si>
  <si>
    <t>Intestinal Lipoidal Nanostructures - A Lipid Bridge to Increased Drug Delivery</t>
  </si>
  <si>
    <t>My research program explores molecular interplay between drug, dosage form and the complex environment of the gastrointestinal tract (GIT). Drug molecules currently being discovered to cure e.g. CNS diseases, cancer and the metabolic syndrome show poor water solubility and 70-90% of recently discovered drugs have too poor solubility to allow absorption from the GIT. For such compounds the dosage form can significantly improve the absorption. My long-term goal is to establish a computational platform that predicts, from molecular structures and computational tools, the development potential of drug molecules to well-functioning orally administered medicines. A major gap to understand drug performance in the intestine is the poor knowledge of the dynamics of solubilizing lipoidal nanostructures (micelles, vesicles, oil droplets) present in the fluid. This project explores restructuring of these lipid colloids in response to intake of food or dosage forms, enzymatic digestion, absorption and transit along the GIT. Novel experimental tools are developed to reveal the impact of these nanostructures on drug solubilization, supersaturation and likelihood of precipitation in vivo, all being important for drug absorption. The experimental results are fed into in silico models taking use of Molecular Dynamics simulations to develop a computational platform predicting drug performance in the dynamic intestinal milieu. The novel tools designed herein will allow dosage forms that improve performance and increase drug absorption after oral administration to, for the first time, be designed by computational means. The results of this project, in particular the novel in silico tools exploring rearrangement of lipoidal nanostructures, are highly important to related areas such as GIT disease models and food processing but also have wider applications in e.g. studies of intracellular vesicle rearrangements and transport processes in plants.</t>
  </si>
  <si>
    <t>drug discovery; medicinal chemistry; lipids; nutrition; oncology</t>
  </si>
  <si>
    <t>https://doi.org/10.3030/638965</t>
  </si>
  <si>
    <t>ISPADMEC</t>
  </si>
  <si>
    <t>Integrin specificity in rigidity sensitive proliferation, activation and directional migration of endothelial cells</t>
  </si>
  <si>
    <t>Cells have the extraordinary ability to regulate their morphology, functions and fate to minimal changes in the extracelullar microenvironment. Through multi-protein, cell-matrix adhesions they are able to recognize and respond not only to the chemical diversity of the extracellular matrix (ECM), but also to its physical and topographical features. Mechanical and structural cues encoded in the ECM have an essential role in healthy tissue function where contractility, spreading and proliferation are intricately regulated by cell-cell and cell-matrix adhesion and tension. Unsurprisingly, abnormal ECM mechanics are directly associated with disease and tissue malformation (atherosclerosis, wound healing and tumor formation). Understanding the mechanisms cells use to sense and transduce mechanical signals, as well as the contribution of key players in the process is a pressing, unmet challenge. To achieve this goal, I here propose the development of an in vitro strategy that allows precise regulation of both biochemical and mechanical parameters in order to isolate their contribution on fundamental endothelial cell (EC) functions. The proposed work will exploit advances in materials science and nanotechnology to modulate with high precision the presentation of highly selective integrin ligands at the nanometer and micrometer length scales, on substrates with tunable viscoelasticity and mechanics. The anticipated effects of integrin engagement and substrate mechanics on ECs will shed light on how the microenvironment affects their proliferation, activation and directional migration, and help correlate these finding with pathological scenarios where blood vessel mechanics and EC integrin expression are deregulated. In summary, the proposed interdisciplinary approach will contribute both advanced tools to study cells in vitro and crucial answers for specific questions relating to EC biology.</t>
  </si>
  <si>
    <t>genetic engineering; arteriosclerosis; cell biology; oncology; homeostasis</t>
  </si>
  <si>
    <t>https://doi.org/10.3030/660205</t>
  </si>
  <si>
    <t>LineageDiscovery</t>
  </si>
  <si>
    <t>Laying the Biological, Computational and Architectural Foundations for Human Cell Lineage Discovery</t>
  </si>
  <si>
    <t>Within a decade, advances in single-cell genomics would allow humanity to embark on a coordinated international effort to discover the human cell lineage tree. The goal of LineageDiscovery is to lay the biological, computational and architectural foundations for this envisioned project and demonstrate its feasibility and value.An organismal cell lineage tree is a rooted, labelled binary tree where nodes represent organism cells, edges represent progeny relations and labels capture cell state.  The tree of an adult human has about 100 trillion nodes. Many fundamental open questions in biology and medicine are about the structure, dynamics and variance of the human cell lineage tree in development, health, ageing and disease.  E.g., which cancer cells give rise to metastases? Do beta cells renew? Which progeny do brain stem cells produce in development, maintenance and ageing?  LineageDiscovery is based on a decade of research on this challenge by Shapiro’s lab and others. It will develop an efficient biological-computational cell lineage discovery workflow that starts with sampled cells and ends with knowledge of their cell lineage tree; and a scalable architecture for the collaborative development and the distributed deployment of this workflow. The workflow will be based on emerging single-cell technologies and will include novel algorithms to analyse single-cell data, to reconstruct cell lineage trees, and to infer ancestral cell type and state dynamics.  A programmable meta-system will be developed and used for workflow optimization and evaluation.  The workflow and architecture will be deployed and tested in a broad range of proof-of-concept human cell lineage discovery experiments with self-funded collaborators.   Successful execution of this research plan coupled with expected advances in single-cell genomics would establish both the feasibility and the value of the envisioned large-scale human cell lineage discovery project, ideally leading to its launch.</t>
  </si>
  <si>
    <t>data science; DNA; planetary geology; developmental biology; mutation</t>
  </si>
  <si>
    <t>https://doi.org/10.3030/670535</t>
  </si>
  <si>
    <t>Drug-Seq</t>
  </si>
  <si>
    <t>Unravelling the Genomic Targets of Drugs Using High-Throughput Sequencing</t>
  </si>
  <si>
    <t>This proposal is centred on the development of small molecule probes derived from DNA damaging agents to identify their genomic targets using a novel unbiased approach. Although, several genotoxic drugs have been used for decades to treat cancers, the exact mechanisms by which they operate are not fully understood. It is established that these compounds interfere with the processes of transcription and replication, thereby promoting genomic instability and cell death. However, there is as yet no genome-wide map of the exact location of sites that are putative targets for these drugs in vivo. This information is critical to understand and rationalize cellular responses to genotoxic agents. Here, we propose to develop an innovative discovery- based methodology that will combine click chemistry in situ, affinity pull-down techniques and high throughput DNA sequencing (Drug-Seq), to identify the genomic interactome of DNA damaging drugs in order to elucidate their cellular activity at the molecular level. Two independent lines of enquiry will be followed. Firstly, we will establish the genomic interacting landscape of landmark drugs including etoposide, camptothecin and cisplatin using Drug-Seq. Secondly, we will perform regular chromatin immuno- precipitation sequencing (ChIP-Seq) of selected proteins linked to the cellular response of interest to validate Drug-Seq and further identify druggable genomic sites. An important aim of this proposal is to establish a universal methodology to decipher small molecule/genome interactions in vivo that trigger a particular response in disease-relevant models. We also seek to interrogate the role of chromatin in regulating drug/genome interactions and to define whether it is possible to act on the epigenome to modulate the activity and specificity of these drugs. Collectively, we anticipate our study will lay down the foundation for personalized medicine with the implementation of rational rather than empirical clinical protocols.</t>
  </si>
  <si>
    <t>DNA; stem cells; oncology; personalized medicine; homeostasis</t>
  </si>
  <si>
    <t>https://doi.org/10.3030/647973</t>
  </si>
  <si>
    <t>NANOBUBBLE</t>
  </si>
  <si>
    <t>Laser-induced vapour nanobubbles for intracellular delivery of nanomaterials and treatment of biofilm infections</t>
  </si>
  <si>
    <t>Lasers have found widespread application in medicine, such as for photothermal therapy. Gold nanoparticles (AuNPs), are often used as enhancers of the photothermal effect since they can efficiently absorb laser light and convert it into thermal energy. When absorbing intense nano- or picosecond laser pulses, AuNPs can become extremely hot and water vapor nanobubbles (VNBs) can emerge around these particles in tissue. A VNB will expand up to several hundred nm until the thermal energy from the AuNP is consumed, after which the bubble violently collapses, causing mechanical damage to neighbouring structures. In this project the aim is to make use of the disruptive mechanical force of VNBs to enable highly controlled and efficient delivery of macromolecules and nanoparticles in cells and biofilms. First, optical set-ups and microfluidics devices will be developed for high-throughput treatment of cells and biofilms. Second, VNBs will be used to achieve efficient cytosolic delivery of functional macromolecules in mammalian cells by cell membrane perforation or by inducing endosomal escape of endocytosed nanomedicine formulations that are functionalized with AuNPs. These concepts will be applied to tumorigenesis research, generation of induced pluripotent stem cells and modulation of effector T-cells for adoptive T-cell anti-cancer therapy. Third, contrast nanoparticles for cell imaging will be delivered into the cytosol of mammalian cells through VNB induced cell membrane perforation. This will enable more reliable in vivo imaging of labelled cells, labelling of subcellular structures for time-lapse microscopy and intracellular biosensing. Finally, [... confidential...] laser-induced VNBs will be used [... confidential...] for improved eradication of biofilms. This concept will be applied to biofilm infections in dental root canals and chronic wounds.</t>
  </si>
  <si>
    <t>tissue engineering; nanomedicine; stem cells; nano-materials; laser physics</t>
  </si>
  <si>
    <t>UNIVERSITEIT GENT (BE); UNIVERSITE DE LILLE (FR)</t>
  </si>
  <si>
    <t>https://doi.org/10.3030/648124</t>
  </si>
  <si>
    <t>ARRAY SEQ</t>
  </si>
  <si>
    <t>Array-tagged single cell gene expression by parallel linear RNA amplification and sequencing</t>
  </si>
  <si>
    <t>In many biomedical research and clinical applications it would be tremendously useful to know the gene expression profile of each and every cell in a sample, be it a blood sample or tumor. At present, the most advanced single-cell technologies are limited to a few thousand cells by a laborious and expensive approach. We have invented a method allowing the determination of the transcriptomes of millions of cells in parallel, using array-based technique for tagging single cells. The protocol combines our previously published protocol for single cell transcriptomics – CEL-Seq – with a new membrane based system for capturing single cells and a DNA microarray for differentially tagging each cell in the membrane. If further developed into a commercial platform, our method could have tremendous impact on clinical and research transcriptomics. Our method requires no expensive equipment, low amounts of reagents and little hands-on, making it unlike any available protocol for single cell analysis. Our method also has great versatility as it can be used for analyzing up to a million cells, but can also be easily scaled down to several hundreds, promising to make it the state of the art protocol for any lab interested in single cell biology. Our method thus represents a game-changer because it completely reinvents the scale under which cells can be examined – affordably and without a need for expensive instruments – by at least three orders of magnitude. The aim of this project is to establish a user-friendly platform for our method that could be commercially available in the coming years. The developed platform will facilitate a large-scale ability to query cells; the breadth of possible research and personal medicine applications is unimaginable at present.</t>
  </si>
  <si>
    <t>DNA; cell biology; RNA</t>
  </si>
  <si>
    <t>Single-cell transcriptomics, Massively parallel cell analysis, Micro-pore membrane, Cancer, therapeutics, Blood sample diagnostics</t>
  </si>
  <si>
    <t>https://doi.org/10.3030/680899</t>
  </si>
  <si>
    <t>HyHeat</t>
  </si>
  <si>
    <t>Profiling gene expression in Hydra vulgaris following Gold Nanoparticle-mediated hyperthermia</t>
  </si>
  <si>
    <t>Hyperthermia (HT) is currently used as a non-invasive technique for cancer therapy, whereby biological tissues are exposed to higher than normal temperatures, for selective ablation of tumoral cells. However, the molecular mechanisms underlying the in vivo cellular responses to heat stress remain unclear to date. The overall aim of the HyHeat project is to use an invertebrate model to screen the heating capabilities of different gold nanoparticles (AuNPs) in vivo, with the grand aim of understanding the cellular responses to heat stress and therefore taking the first steps towards improving nanoparticle (NP) mediated HT efficacy for therapeutic purposes. To this end, plasmonic AuNPs with photothermal capabilities will be surface engineered and supplied to living Hydra by soaking. Upon laser irradiation of the animal, cellular and molecular expression will be profiled to monitor the overall response to NP-mediated HT. A simple invertebrate organism will be used, in line with European strategies aimed to reduce vertebrate experimentation. Once a panel of upregulated genes have been identified, the research will be conducted in mice analyzing those genes found deregulated in Hydra with the final aim to identify genetic markers of HT treatment and speed up the entry of this therapy into clinics. HyHeat is a multidisciplinary project that take advantage of the Fellow´s Dr. Maria Moros knowledge in the synthesis and functionalization of NPs, and the expertise of the host group supervisor (Dr. C. Tortiglione, Instituto di Cibernetica “Eduardo Caianiello” (ICIB), National Research Council (CNR), Italy) in molecular biology using invertebrate models. This project will offer the applicant the possibility to work in a top European institution who pioneered the use of Hydra to test bioactivity and toxicity of NPs, and to develop new skills and knowledge necessary for the progress of her scientific career towards an independent position.</t>
  </si>
  <si>
    <t>electron microscopy; nano-materials; aliphatic compounds; laser physics; invertebrate zoology</t>
  </si>
  <si>
    <t>https://doi.org/10.3030/660228</t>
  </si>
  <si>
    <t>Enhancer ID</t>
  </si>
  <si>
    <t>Identification and functional characterization of mammalian enhancers and transcriptional co-factors during cellular signaling and cell fate transitions</t>
  </si>
  <si>
    <t>A major goal in biology is to understand how gene regulatory information is encoded by the human genome and how it defines different gene expression programs and cell types. Enhancers are genomic elements that control transcription, yet despite their importance, only a minority of enhancers are known and functionally characterized. In particular, their activity changes during cellular signalling or cell type transitions are largely elusive. Furthermore, fundamental questions about transcriptional co-factors have remained unanswered even though they regulate enhancer activities and have become attractive therapeutic targets, e.g. for cancer treatment.Here, I propose a functional genomics approach in mammalian cells with three specific objectives: First, we will identify and functionally characterize transcriptional enhancers in selected human and mouse cells using the recently developed quantitative enhancer activity assay STARR-seq. Second, we will determine enhancer activity changes quantitatively during steroid hormone signalling, cell differentiation, and malignant transformation to reveal enhancers that are important for these processes. Third, we will systematically dissect the functional relationship of enhancers and transcriptional co-factors.This proposal uses emerging in-house technology to address fundamental questions in enhancer biology and complement the genome-wide profiling of gene expression and chromatin states (e.g. by ENCODE). We will gain insights into the genomic organization of active enhancers and reveal chromatin or sequence features associated with dynamic activity changes. I also expect that we will be able to define co-factor requirements for enhancer function and reveal if different types of enhancers exist. Given our expertise in experimental and computational approaches and STARR-seq, I anticipate that we reach our aims and make major contributions to the understanding of gene regulation in mammals.</t>
  </si>
  <si>
    <t>cell signaling; genomes</t>
  </si>
  <si>
    <t>https://doi.org/10.3030/647320</t>
  </si>
  <si>
    <t>LOWBRASYS</t>
  </si>
  <si>
    <t>a LOW environmental impact BRAke SYStem</t>
  </si>
  <si>
    <t>Primary particulate matter (PM) consists of chemical components suspended in the atmosphere as aerosols, e.g. as a result of exhaust gaseous and friction processes (e.g. braking). Such particles may potentially contribute to smog events in urban areas and might be responsible of negative effects on the environment (e.g. acid rain acidification, toxic effects on plants and animals) and health (e.g. cancer, respiratory issues). The challenge is therefore to develop a new generation of transport technologies able to reduce the contribution of traffic related and total particulate matter, and, at the same time, to comply with future and stricter legislations on vehicles emissions and EU air quality. The LOWBRASYS project aims at demonstrating a novel and low environmental impact brake system that will reduce micro and nanoparticles emissions by at least 50%. The measurement and understanding of micrometer-sized and ultrafine particles and their effects on health and the environment will be improved and whilst providing recommendations to policy makers. This goal will only be achievable by a systematic and structured approach focused by the LOWBRASYS Team on the following targets:1. Novel materials formulations of the brakes pad and disc in order to reduce the total particle emissions and have a low-environmental impact. 2. Innovation of environmental friendly braking strategies (control systems) that reduce PM emissions.3. Breakthrough technology for collection of particles near the PM source in order to further dramatically reduce PM emissions.5. System integration of the novel pad, components and control systems in vehicles.6. Improvement of the measurement techniques and understanding of the brake wear PM effects on health and the environment through state-of-the-art non-in-vivo techniques and related policy recommendations.Recommendations to policy makers will also be provided by the Team given no current applicable legislation in Europe.</t>
  </si>
  <si>
    <t>control systems; automotive engineering; coating and films; air pollution engineering; nano-materials</t>
  </si>
  <si>
    <t>MG-3.1-2014</t>
  </si>
  <si>
    <t>MG-3.1-2014: Technologies for low emission powertrains</t>
  </si>
  <si>
    <t>BREMBO SPA (IT)</t>
  </si>
  <si>
    <t>VSB - TECHNICAL UNIVERSITY OF OSTRAVA (CZ); FLAME SPRAY SPA (IT); KUNGLIGA TEKNISKA HOEGSKOLAN (SE); ISTITUTO DI RICERCHE FARMACOLOGICHE MARIO NEGRI (IT); FORD-WERKE GMBH (DE); CONTINENTAL TEVES AG &amp; CO OHG (DE); FEDERAL-MOGUL FRICTION PRODUCTS GMBH (DE); UNIVERSITA DEGLI STUDI DI TRENTO (IT); BREMBO SPA (IT); FLAME SPRAY HUNGARY FEMIPARI SZOLGALTATO ES KERESKEDELMI KFT (HU); JRC -JOINT RESEARCH CENTRE- EUROPEAN COMMISSION (BE)</t>
  </si>
  <si>
    <t>https://doi.org/10.3030/636592</t>
  </si>
  <si>
    <t>PROTEOMICS4D</t>
  </si>
  <si>
    <t>Proteomics 4D: The proteome in context</t>
  </si>
  <si>
    <t>Elements operating in the context of a system generate results that are different from the simple addition of the results of each element. This notion is one of the basic tenants of systems science. In systems biology/medicine complex (disease) phenotypes arise from multiple interacting factors, specifically proteins. Yet, the biochemical and mechanistic base of complex phenotypes remain elusive.An array of powerful genomic technologies including GWAS, WGS, transcriptomics, epigenetic analyses and proteomics have identified numerous factors that contribute to complex phenotypes. It can be expected that over the next few years, genetic factors contributing to specific complex phenotypes will be comprehensively identified, while their interactions will remain elusive. The project “Proteomics 4D: The proteome in context “explores the concept, that complex phenotypes arise from the perturbation of modules of interacting proteins and that these modules integrate seemingly independent genomic variants into a single biochemical response. We will develop and apply a generic technology to directly measure the composition, topology and structure of wild type and genetically perturbed protein modules and relate structural changes to their functional output.This will be achieved by a the integration of quantitative proteomic and phosphoproteomic technologies determining molecular phenotypes, and hybrid structural methods consisting of chemical cross-linking and mass spectrometry, cryoEM and computational data integration to probe structural perturbations. The project will focus initially on the structural and functional effects of cancer associated mutations in protein kinase modules and then generalize to study perturbed modules in any tissue and disease state. The  resources supporting this technology will be disseminated to catalyze a broad transformation of biology and molecular medicine towards the analysis of the proteome as a modular entity, the proteome in context.</t>
  </si>
  <si>
    <t>proteomics; computational science; mutation; mass spectrometry</t>
  </si>
  <si>
    <t>https://doi.org/10.3030/670821</t>
  </si>
  <si>
    <t>IRON</t>
  </si>
  <si>
    <t>High sensitivity multi-gas handheld gas analysis technology</t>
  </si>
  <si>
    <t>GASERA, a high tech Finnish SME, aims to develop and commercialise the IRON handheld device for sub-parts per billion (ppb) gas detection based on proprietary mid-infrared laser spectroscopy combined with novel patented photoacoustic technology. The transitioning of its technology from fixed mount analysers to portable and handheld instruments, motivated by the strong need for portable analysers for toxic gases and air pollutants in several application fields with laboratory grade performance, will enable access to new markets. Existing technologies have limitations in terms of size, performance, versatility and/or usability. A miniaturized detector that offers both sensitivity and selectivity would enable a plethora of new applications (cargo container safety, indoor air quality monitoring, hidden person detection, explosives and narcotics detection, occupational safety, odour analysis, unknown chemicals identification, etc.) unlocking the floodgates to a multimillion euro business opportunity in the growing green economy, whereby there is increasing concern over the impacts of air pollution and air quality in the EU. Our first target application of fumigants and toxic industrial chemical measurement in cargo containers will generate ~ € 42.3 M in sales by 2023 and will enable ~38 high-end jobs to be created in Gasera. IRON will respond to growing demand for affordable, rapid, sensitive and selective instruments to enable on-site detection of hazardous chemicals in cargo containers and prevent worker exposure to the harmful volatile chemicals caused by fumigants and off-gassing of freight. The current lack of technology places dockworkers, container unloaders and consumers at risk of carcinogenic or toxic gases, many of which elude subjective detection. IRON will have the required sensitivity, selectivity and speed for providing quick, accurate and reliable readings of the type and quantity of chemicals inside to enable safe handling of contaminated containers.</t>
  </si>
  <si>
    <t>software; air pollution engineering; occupational health; laser physics; spectroscopy</t>
  </si>
  <si>
    <t>SC5-20-2015</t>
  </si>
  <si>
    <t>GASERA OY (FI)</t>
  </si>
  <si>
    <t>https://doi.org/10.3030/685074</t>
  </si>
  <si>
    <t>LiVoX</t>
  </si>
  <si>
    <t>Magic angle coil spinning NMR on living voxels - LiVoX</t>
  </si>
  <si>
    <t>LiVoX will make our NMR microchip sensor market-ready for novel applications such as foodstuff testing, compound screening for example on cell-based assays, or biopsy monitoring for hospitals. By turning NMR sensors into consumables, LiVoX will achieve a paradigm shift that will open up these new markets.We are convinced that the sensors will be readily accepted by the market, since they already work with established and installed NMR hardware, and provide dramatically increased NMR measurement sensitivity.LiVoX will take a mass-producible NMR microchip sensor that is currently at technology readiness level (TRL) 6 at a university laboratory, and scale up the manufacturing towards wafer-scale mass production, by outsourcing the majority of the manufacturing steps. LiVoX will implement quality control procedures for production and sensor function, and will perform extensive beta testing at application sites, to drive the microchip sensors right up to commercialisation readiness at TRL 9.It is the clear goal of LiVoX to transfer the microchip sensor manufacturing process to a startup company at the end of this one year ramp-up period. LiVoX will remove the last barriers that remain for introduction of the microchip sensors into the marketplace.</t>
  </si>
  <si>
    <t>manufacturing engineering; food technology; sensors</t>
  </si>
  <si>
    <t>https://doi.org/10.3030/680895</t>
  </si>
  <si>
    <t>BBLOCK</t>
  </si>
  <si>
    <t>Stereocontrolled synthesis of polypropionates based on building block assembly strategies by lithiation-borylation methodologies</t>
  </si>
  <si>
    <t>Amongst all natural products, polyketides constitute a very important class due to their broad spectrum of biological activities (eg. antibiotic, antitumoral, antifungal, antiparasitic). Many of these compounds are referred to as polypropionates, which are characterized by sequences of methyl- and hydroxy-bearing stereogenic centres, enabling large numbers of possible stereochemical permutations. The importance of these natural products as therapeutic agents and as biomedical tools together with their structural complexity has made these molecules attractive targets for synthetic organic chemistry. The key to construct these systems, which posses a high level of stereochemical information, is the control of the absolute and relative stereochemistry of each centre. Herein we propose the development of a novel and general strategy for the synthesis of any polypropionate-like molecule based on the construction of a building block assembly platform. This process will capitalize on the well-established lithiation-borylation methodology so complete control of both relative and absolute stereochemistry of all chiral centres will be achieved. The power of the strategy will be demonstrated in the synthesis of the polypropionate core of the antibiotic Streptovaricin U. The successful development of this research will shortcut the synthesis of stereochemically defined polypropionates combining building blocks of varying length. Moreover, the possibility to modify the stereochemistry of any centre will allow access to all known natural polypropionate fragments and will permit the preparation of non-natural analogues too. The development of such an ambitious and innovative project in the University of Bristol will be facilitated by generating, transferring, sharing and disseminating knowledge, and will enhance my career development following the training plan envisioned.</t>
  </si>
  <si>
    <t>organic chemistry; electrolysis; antibiotics</t>
  </si>
  <si>
    <t>https://doi.org/10.3030/655682</t>
  </si>
  <si>
    <t>SOUND</t>
  </si>
  <si>
    <t>Statistical multi-Omics UNDerstanding of Patient Samples</t>
  </si>
  <si>
    <t>Bioinformatic analysis is the biggest bottleneck in many genomic medicine projects. Our objective is to enable researchers to dramatically increase statistically informed use of personal multi-omic data in medicine. Soon, multiple types of omic technologies will be applied to 100,000s of patient-derived samples, with the three-stage goal of better understanding disease biology, discovery of new interventions, and personalizing the choice of treatment options. Our interdisciplinary team of biostatisticians, bioinformaticians, software developers and physician-scientists will address the analysis bottleneck with statistically and computationally sound methods. The SOUND consortium will (i) develop widely used and excellent bioinformatic and statistical methods and open source software for common but challenging tasks, including data pre-processing, data integration, statistical inference, visual presentation, and publication-quality reporting; (ii) introduce novel approaches to ground breaking multi-omics applications in oncology and medical genetics; (iii) develop interoperable data structures and software interfaces that enable seamless combination of tools; (iv) support a collaborative international academic and industry developer community; (v) enable rapid development and execution of high-quality software; (vi) lower the barrier to entry into this transdisciplinary field by providing simple, robust, easy-to-use solutions; and (vii) develop a training programme with regular courses and comprehensive online tutorials. Our aim is to create the de facto standard toolkit used in every clinical research lab for statistically informed analysis of personal multi-omic data. SOUND will increase research and innovation opportunities by reducing barriers of entry to genomic medicine across academic, healthcare and commercial sectors by translating in a rapid and efficient manner complex and innovative analytical approaches into modular, interoperable, reusable applications.</t>
  </si>
  <si>
    <t>big data; system software; mutation; nucleotides; mathematical model</t>
  </si>
  <si>
    <t>BEDATADRIVEN BV (NL); INSTITUTO DE ENGENHARIA MECANICA (PT); LUDWIG-MAXIMILIANS-UNIVERSITAET MUENCHEN (DE); THE CHANCELLOR MASTERS AND SCHOLARS OF THE UNIVERSITY OF CAMBRIDGE (UK); EUROPEAN MOLECULAR BIOLOGY LABORATORY (DE); TECHNISCHE UNIVERSITAET MUENCHEN (DE); HEALTH RESEARCH INC (US); DEUTSCHES KREBSFORSCHUNGSZENTRUM HEIDELBERG (DE); EIDGENOESSISCHE TECHNISCHE HOCHSCHULE ZUERICH (CH); UNIVERSITATSKLINIKUM HEIDELBERG (DE); UNIVERSITAT ZURICH (CH); KLINIKUM RECHTS DER ISAR DER TECHNISCHEN UNIVERSITAT MUNCHEN (DE); FRED HUTCHINSON CANCER RESEARCH CENTER NON PROFIT CORPORATION (US)</t>
  </si>
  <si>
    <t>https://doi.org/10.3030/633974</t>
  </si>
  <si>
    <t>Oligomers</t>
  </si>
  <si>
    <t>Characterising protein oligomers and their role in neurodegenerative disease in humans</t>
  </si>
  <si>
    <t>Small soluble protein aggregates play a key role in the onset and spreading of Alzheimer’s and Parkinson’s diseases. However, which oligomers are present in human disease and which are toxic remains unknown because ultrasensitive methods do not exist to detect and characterise the low concentration of oligomers, which are highly heterogeneous in size and structure. To address this problem we will develop fluorescence based methods to detect and characterise individual oligomers to measure the oligomer size, structure, proteinase K resistance, seeding capability and composition. We will also develop methods to enrich these oligomers so we can use mass spectrometry to determine post translational modifications and recover the oligomers to directly test their cytotoxicity and mechanism of damage. The capability to characterise these oligomers at this unprecedented level of detail will represent a major advance in the field. These methods will then be applied to stem cell models of Alzheimer’s disease and Parkinson’s disease and then clinical samples of CSF from patients. These experiments will determine how the number, composition or structure of the oligomers changes in the disease and if this results in increased cytotoxicity. Clinical samples of CSF from patients with genetic mutations will be used to determine if detectable changes in the oligomers occur early in the disease and samples of brain tissue used to determine the changes in oligomers during the spreading of the disease.By the end of the project we will have determined which oligomers play major roles in the onset and spreading of Alzheimer’s and Parkinson’s disease in humans, providing targets for therapies, and tested if the detection and characterisation of these oligomers can be used for early diagnosis of the disease.</t>
  </si>
  <si>
    <t>alzheimer; proteins; oncology; parkinson; immunotherapy</t>
  </si>
  <si>
    <t>https://doi.org/10.3030/669237</t>
  </si>
  <si>
    <t>SELFIE</t>
  </si>
  <si>
    <t>Sustainable intEgrated care modeLs for multi-morbidity: delivery, FInancing and performancE</t>
  </si>
  <si>
    <t>Over 50 million people in Europe have more than one chronic disease. This number will increase dramatically in the near future. This will increase health care spending to a staggering 20% of GDP. Multi-morbidity becomes the number one threat to population health and economic sustainability of health care systems. New models of care for multi-morbid patients are urgently needed. Given the diversity of Europe’s health and social care systems there is no single model that fits them all.SELFIE aims to improve patient-centred care for patients with multi-morbidity by proposing evidence-based, economically sustainable integrated chronic care (ICC) models that stimulate cooperation across health and social care sectors and are supported by appropriate financing/payment schemes. SELFIE specifically focuses on multi-morbidity, on generating empirical evidence of the impact of ICC and on financing/payment schemes. It is methodologically innovative by applying Multi-Criteria Decision Analysis.SELFIE develops 5 end-results that are adjustable to different care systems in Europe, including CEE:1. A taxonomy of most promising ICC models for patients with multi-morbidity; this taxonomy includes a “toolkit” of interventions that policy makers can use to build an ICC model that best fits into their own health and social care system 2. A detailed list of options for different financing/payment schemes to support the implementation of ICC for multi-morbidity3. A technical document on price-setting of ICC models for patients with multi-morbidity 4. A performance assessment tool to monitor goal achievement; this tool includes new indicators that specifically address the quality of care for patients with multi-morbidity 5. Strategies for implementation and change management Patients, informal and professional caregivers, payers and policy makers are involved right from the beginning to ensure that SELFIE addresses the right questions and pave the pathway for implementation.</t>
  </si>
  <si>
    <t>data science; governance; oncology; employment</t>
  </si>
  <si>
    <t>integrated health and social care, multi-morbidity, models, financing and payment schemes, performance monitoring, multi-criteria decision analysis</t>
  </si>
  <si>
    <t>PHC-23-2014</t>
  </si>
  <si>
    <t>Developing and comparing new models for safe and efficient, prevention oriented health and care systems</t>
  </si>
  <si>
    <t>INSTITUT FUR HOHERE STUDIEN - INSTITUTE FOR ADVANCED STUDIES (AT); MINISTARSTVO ZDRAVSTVA REPUBLIKE HRVATSKE (HR); THE UNIVERSITY OF MANCHESTER (UK); TECHNISCHE UNIVERSITAT BERLIN (DE); SYREON KUTATO INTEZET KORLATOLT FELELOSSEGU TARSASAG (HU); FUNDACIO DE RECERCA CLINIC BARCELONA-INSTITUT D INVESTIGACIONS BIOMEDIQUES AUGUST PI I SUNYER (ES); HOSPITAL CLINIC DE BARCELONA (ES); ERASMUS UNIVERSITEIT ROTTERDAM (NL); NORCE NORWEGIAN RESEARCH CENTRE AS (NO); UNIVERSITETET I BERGEN (NO)</t>
  </si>
  <si>
    <t>https://doi.org/10.3030/634288</t>
  </si>
  <si>
    <t>SM-IMPORT</t>
  </si>
  <si>
    <t>Substrate import at work: single-molecule studies of ABC transporters</t>
  </si>
  <si>
    <t>ABC (ATP Binding Cassette) transporters represent the most abundant and diverse family of transport proteins known that play crucial roles in numerous cellular processes. Despite their importance, all proposed molecular models for transport are based on indirect evidence due to the inability of classical biophysical and biochemical techniques to directly visualize dynamic structural changes. To solve this problem, I suggest a novel approach that can decipher the molecular mechanisms of transport, with the ultimate goal to use this knowledge against pathogenic bacteria, for treatment of ABC-related diseases or multi-drug resistance of cancer cells.I propose to use single-molecule fluorescence microscopy for the study of conformational states of an ABC model system in vitro, and thus to observe directly how elementary transport steps are coordinated. This will open up a virtually unexplored biophysical research area and provide a detailed understanding of the molecular mechanisms of ABC transporters. The key questions of this proposal are:Aim 1: What is the mechanism of substrate binding in ABC transporters? The conformational equilibrium (open vs. closed state) of ABC-associated substrate-binding proteins will be studied to understand the molecular mechanism of binding, i.e., induced fit vs. conformational selection.Aim 2: What are relevant conformational states and changes for substrate translocation? The time- and length-scales of conformational changes in transmembrane and nucleotide binding domains as well as interactions with other domains will be characterized using the osmoregulator OpuA as a model system.Aim 3: How are substrate binding, energy utilization and translocation coordinated in ABC transporters? Finally, a complete model of transport will be developed to decipher the coordination of transport events, i.e., how substrate binding and ATP-hydrolysis are coupled and transferred into conformational changes that drive substrate transport.</t>
  </si>
  <si>
    <t>bacteriology; proteins; microscopy; lipids; nucleotides</t>
  </si>
  <si>
    <t>LUDWIG-MAXIMILIANS-UNIVERSITAET MUENCHEN (DE); RIJKSUNIVERSITEIT GRONINGEN (NL)</t>
  </si>
  <si>
    <t>https://doi.org/10.3030/638536</t>
  </si>
  <si>
    <t>AUROMYC</t>
  </si>
  <si>
    <t>N-Myc and Aurora A: From Protein Stability to Chromosome Topology N-Myc and Aurora A: From Protein Stability to Chromosome Topology Myc and Aurora A: From Protein Stability to Chromosome Topology</t>
  </si>
  <si>
    <t>There is an intense interest in the function of human Myc proteins that stems from their pervasive role in the genesis of human tumors. A large body of evidence has established that expression levels of one of three closely related Myc proteins are enhanced in the majority of all human tumors and that multiple tumor entities depend on elevated Myc function, arguing that targeting Myc will have significant therapeutic efficacy. This hope awaits clinical confirmation, since the strategies that are currently under investigation to target Myc function or expression have yet to enter the clinic. Myc proteins are global regulators of transcription, but their mechanism of action is poorly understood. Myc proteins are highly unstable in normal cells and rapidly turned over by the ubiquitin/proteasome system. In contrast, they are stabilized in tumor cells. Work by us and by others has shown that stabilization of Myc is required for tumorigenesis and has identified strategies to destabilize Myc for tumor therapy. This work has also led to the surprising observation that the N-Myc protein, which drives neuroendocrine tumorigenesis, is stabilized by association with the Aurora-A kinase and that clinically available Aurora-A inhibitors can dissociate the complex and destabilize N-Myc. Aurora-A has not previously been implicated in transcription, prompting us to use protein crystallography, proteomics and shRNA screening to understand its interaction with N-Myc. We have now identified a novel protein complex of N-Myc and Aurora-A that provides an unexpected and potentially groundbreaking insight into Myc function. We have also solved the crystal structure of the N-Myc/Aurora-A complex. Collectively, both findings open new strategies to target Myc function for tumor therapy.</t>
  </si>
  <si>
    <t>crystals; immunology; oncology; functional analysis; chromosomes</t>
  </si>
  <si>
    <t>UNIVERSITY OF LEEDS (UK); UNIVERSITY OF LEICESTER (UK); JULIUS-MAXIMILIANS-UNIVERSITAT WURZBURG (DE)</t>
  </si>
  <si>
    <t>https://doi.org/10.3030/669771</t>
  </si>
  <si>
    <t>MULTIMOT</t>
  </si>
  <si>
    <t>Capture, dissemination and analysis of multiscale cell migration data for biological and clinical applications (MULTIMOT)</t>
  </si>
  <si>
    <t>This proposal addresses the call topic ‘Advancing bioinformatics to meet biomedical and clinical needs’ (PHC-32-2014), with the focus on the standardization, dissemination and meta-analysis of cell migration data. Cell migration is the fundamental process in medically highly relevant topics, including morphogenesis, immune function, wound healing, and cancer metastasis, and the study of cell migration thus has a direct impact on major clinical applications, especially regarding personalized treatment and diagnosis. Over the last few years, cell migration research has benefited enormously from advances in methodology and instrumentation, allowing multiplexing and multi-parameter post-processing of cell migration analyses to become widely used. As cell migration studies have thus de facto become both a high-content as well as a high-throughput science, an urgent yet largely unmet bioinformatics need has emerged in the form of intra- and inter-lab data management solutions, standardization and dissemination infrastructure, and novel approaches and algorithms for meta-analysis. The central goal of this project is therefore to construct a comprehensive, open and free data exchange ecosystem for cell migration data, based on the development of extensible community standards and a robust, future-proof repository that collects, annotates and disseminates these data in the standardized formats. The standards and repository will be supported by freely available and open source tools for data management, submission, extraction and analysis. Importantly, we will also demonstrate the application of large-scale integrative data analysis from cell migration studies through two proof-of-concept studies: guiding personalized cancer treatment from patient organoids, and providing patient-specific diagnosis based on peripheral blood leukocyte motility. This work will also establish the foundation for a cell migration science-based ELIXIR Node.</t>
  </si>
  <si>
    <t>software; cell biology; oncology; ecosystems; data exchange</t>
  </si>
  <si>
    <t>WEIZMANN INSTITUTE OF SCIENCE (IL); UNIVERSITEIT GENT (BE); STICHTING RADBOUD UNIVERSITEIT (NL); UNIVERSITY OF DUNDEE (UK); UNIVERSITAETSKLINIKUM ESSEN (DE); Idea Bio-Medical Ltd. (IL); VIB VZW (BE); KAROLINSKA INSTITUTET (SE); THE CHANCELLOR, MASTERS AND SCHOLARS OF THE UNIVERSITY OF OXFORD (UK); THE FRANCIS CRICK INSTITUTE LIMITED (UK)</t>
  </si>
  <si>
    <t>https://doi.org/10.3030/634107</t>
  </si>
  <si>
    <t>PROMETHEUS</t>
  </si>
  <si>
    <t>Novel Cells for Organ Repair</t>
  </si>
  <si>
    <t>In adult organisms, the natural ability to regenerate tissues damaged by injury or aging resides in multipotent tissue-specific precursors in local microenvironments. The number of these precursors is often either limited or declines sharply with age. Moreover, long-term adverse side effects of cancer treatments affect patients of any age. Such treatments tend to diminish the stem cell and progenitor cell populations.In mammals pluripotency occurs only in the early embryo. Since 2006 it has been possible to turn ordinary somatic cells into pluripotent stem cells by using transcription factors (cellular reprogramming). However, pluripotency bears a risk for tumor formation, and thus conventional reprogramming strategies face the challenge of managing uncontrolled growth when applied to organs and tissues.I propose to replenish the tissue-specific precursor cell pool by directly programming local somatic cell types into relevant precursors. My team has already generated such precursor cell types in vitro but not yet in vivo. To bridge the so far insurmountable gap between current in vitro and future in vivo use, we need innovative strategies. I propose to utilize the emerging field of organoid technology (small cell clusters of self-organized tissue) in a scalable automated system to screen possible factors for converting somatic cells into tissue-resident precursors and evaluate them in vivo. This high-risk, high-gain approach enables the development of a new method for testing reprogramming strategies in 3D tissues. Our work indicates that somatic cells can be programmed to become multipotent somatic precursor cells with an efficiency above 50%. My approach circumvents the generation of a pluripotent state and its inherent tumor forming potential. It provides essential insights into the underlying cellular mechanisms of stem cell and tissue renewal in the natural niches and offers the potential of these somatic precursors to regenerate injured or aged tissues.</t>
  </si>
  <si>
    <t>neurobiology; drug discovery; stem cells; physiology; embryology</t>
  </si>
  <si>
    <t>https://doi.org/10.3030/669168</t>
  </si>
  <si>
    <t>SingMet</t>
  </si>
  <si>
    <t>Development of MRI contrast agents based on long-lived singlet states</t>
  </si>
  <si>
    <t>The goal of the project is the development of new contrast agents for magnetic resonance imaging (MRI) based on the concepts of hyperpolarization and singlet state nuclear magnetic resonance (NMR). Hyperpolarization boosts the detectable NMR signal of the contrast agents by up to 4 orders magnitude and the generation of singlet states conserves the enhanced polarization for a long time, while not giving a directly detectable signal. The NMR signal can subsequently be obtained by chemically breaking the molecular symmetry or by applying radiofrequency pulses. This technique therefore allows for the detection of a NMR signal after minutes instead of seconds compared to state-of-the-art metabolic tracers. A combination of these techniques leads to a nanomolar detection limit of the tracers, which is a remarkable sensitivity for MRI. The chemical transformation which triggers the generation of a hyperpolarized NMR signal may be due to enzymes which are diagnostic of cancer cells. The project leads towards new agents for the in vivo detection and imaging of cancer without the use of ionizing radiation or contrast agents containing dangerous heavy metals. Overall it is planned to develop molecules with nanomolar detection limits upon hyperpolarization, that maintain their traceability for minutes and undergo chemical transformation induced by enzymes, which can be tracked utilizing MRI.</t>
  </si>
  <si>
    <t>nuclear physics; oncology; alcohols; amines; enzymes</t>
  </si>
  <si>
    <t>dynamic nuclear polarization, singlet states, hyperpolarization, metabolites, NMR</t>
  </si>
  <si>
    <t>https://doi.org/10.3030/655864</t>
  </si>
  <si>
    <t>SILENCE</t>
  </si>
  <si>
    <t>Mechanisms of Gene Silencing by the Glucocorticoid Receptor</t>
  </si>
  <si>
    <t>I propose to decipher the unresolved molecular paradox of positive versus negative gene regulation by the Glucocorticoid Receptor (GR). GR is one of the most potent anti-inflammatory drug targets in clinical use today, and one of the most powerful metabolic regulators. Unfortunately, its unique ability to efficiently shut off inflammatory gene expression is accompanied by serious side effects. These undesired effects are attributed to the transcriptional activation of its metabolic target genes and limit its therapeutic use.SILENCE uses cutting-edge genome-wide approaches to identify the molecular mechanisms underlying the transcriptional repression, or silencing, of inflammatory genes by GR. The general, open question I want to address is how one transcription factor can simultaneously both activate and repress transcription.GR is a member of the nuclear hormone receptor family of ligand-gated transcription factors. Upon hormone binding, GR can regulate gene expression both positively and negatively, but the mechanism governing this choice is unknown. I have previously shown that classical models and existing paradigms are insufficient to explain GR-mediated gene silencing. Therefore, I postulate the existence of unknown coregulator proteins, cis-regulatory DNA sequences, noncoding RNAs, or combinations thereof. To test these hypotheses, I plan 1. a large scale RNAi screen to identify those cofactors that specify repression versus activation, 2. ChIP-exo experiments to map genomic GR binding sites at an unprecedented resolution, and 3. GRO-Seq studies to define the role of noncoding RNAs during the silencing of inflammatory genes.Inflammation is known to contribute to the pathogenesis of numerous human illnesses, including cancer, autoimmune diseases, diabetes and cardiovascular disease. Understanding the specific mechanisms involved in the silencing of inflammatory gene expression carries transformative potential for novel therapies and safer drugs.</t>
  </si>
  <si>
    <t>diabetes; autoimmune diseases; cardiovascular diseases; oncology; RNA</t>
  </si>
  <si>
    <t>https://doi.org/10.3030/638573</t>
  </si>
  <si>
    <t>STARS</t>
  </si>
  <si>
    <t>Strategies Targeting Thyroid Hormone in Athrophy Related Syndromes</t>
  </si>
  <si>
    <t>Skeletal muscle wasting is a devastating complication of many chronic diseases including cancer, diabetes, chronic heart failure and cystic fibrosis. Despite its medical importance, there is, as yet, no effective means to treat this condition. Therefore, an urgent challenge is to discover treatments able to prevent its onset and/or progression. Thyroid hormone (TH) is a major determinant of muscle functions, and thyroid dysfunctions are leading causes of many myopathies. An emerging concept in this field is that TH’s pleiotropic actions can be amplified or attenuated at cell level by the deiodinase enzymes that can increase (D2) or decrease (D3) the active TH concentration regardless of hormone plasma levels. Based on recent published and new preliminary data, our working hypothesis is that “amplification” of TH action/signalling in muscle is critical in determining the accelerated muscle catabolism that causes muscle loss in numerous diseases. On the contrary, attenuation of the TH signal facilitates the proliferation/survival of muscle stem cells and reduces atrophy. Using genetically manipulated mouse models of altered TH metabolism, STARS aims to dissect the role of TH in muscle fibers and stem cells during the wasting processes. The ground-breaking nature of STARS is the possibility of manipulating a local-acting mechanism that determines the tissue concentration of a diffuse endocrine signal (TH), which is a critical determinant of muscle wasting. We will use state-of-the art methodology and recently generated mouse models in the attempt to explore the therapeutic potential of novel mechanisms to lower the TH signature at a specific muscle level. Proof-of-principle studies will be conducted with novel hormone-peptide conjugates for targeted disease prevention and therapy. The results will have cross-disciplinary implications, for the identification of novel potential therapeutic approaches impacting on stem cell biology, tissue metabolism and healthy ageing.</t>
  </si>
  <si>
    <t>diabetes; stem cells; oncology; cardiology; enzymes</t>
  </si>
  <si>
    <t>https://doi.org/10.3030/639548</t>
  </si>
  <si>
    <t>WHEYCOM</t>
  </si>
  <si>
    <t>Validation and market uptake of a natural disinfection whey-based formula for whole and fresh-cut fruits and vegetables</t>
  </si>
  <si>
    <t>WHEYCOM was born to solve a twofold problem: the necessity of more healthy and sustainable sanitizers for washing of whole and fresh-cut F&amp;V and the need to reduce the amount of waste coming from the cheese industry.Chlorine-based chemicals are the most widely used disinfectants in fresh-cut industry. These sanitizers pose health and environmental risks. They can react with organic matter in water and form trihalomethanes as by-products, which are carcinogenic compounds. Besides Chlorine is included in the indicative list of the Directive on industrial emissions as a major water pollutant. The application of chorine in ready-to-use F&amp;V is already banned in some European countries, including The Netherlands, Germany, Switzerland and Belgium because of their potential toxicity.On the other hand the whey is the liquid fraction that is obtained during the production of cheese. The content raised in lactose is the main reason why whey is considered to be a highly polluting product. For each kilogram of cheese about 9 kilograms of whey are generated. Current whey processing systems are not economically viable for most SME.The project WHEYCOM aims to exploit the results of previous efforts carried out in research and development of a whey-based solution for the sanitizing of whole and fresh-cut fruits and vegetables (F&amp;V). To this end, the optimization of the formula and validation, homologation and replication activities will be carried out.</t>
  </si>
  <si>
    <t>fruit growing; vegetable growing; halogens; commerce; animal feed</t>
  </si>
  <si>
    <t>SFS-08-2014</t>
  </si>
  <si>
    <t>AGROFIELD SOCIEDAD LIMITADA (ES)</t>
  </si>
  <si>
    <t>https://doi.org/10.3030/674797</t>
  </si>
  <si>
    <t>CilDyn</t>
  </si>
  <si>
    <t>Molecular analysis of the Hedgehog signal transduction complex in the primary cilium</t>
  </si>
  <si>
    <t>The unexpected connection between the primary cilium and cell-to-cell signalling is one of the most exciting discoveries in cell and developmental biology in the last decade. In particular, the Hedgehog (Hh) pathway relies on the primary cilium to fulfil its fundamental functions in orchestrating vertebrate development. This microtubule-based antenna, up to 5 µm long, protrudes from the plasma membrane of almost every human cell and is the essential compartment for the entire Hh signalling cascade. All its molecular components, from the most upstream transmembrane Hh receptor down to the ultimate transcription factors, are dynamically localised and enriched in the primary cilium. The aim of this proposal, which combines structural biology and live cell imaging, is to understand the function and signalling consequences of the multivalent interactions between Hh signal transducer proteins as well as their spatial and temporal regulation in the primary cilium. The key questions my laboratory will address are: What are the rules for assembly of Hh signal transduction complexes? How dynamic are these complexes in size and organisation? How are these processes linked to the transport and accumulation in the primary cilium?I will combine state-of-the art structural biology techniques (with an emphasis on X-ray crystallography) to study the molecular architecture of binary and higher-order Hh signal transduction complexes and live cell fluorescence microscopy (for protein localisation and direct protein interactions). These two approaches will allow me to identify and define specific protein-protein interfaces at the atomic level and test their functional consequences in the cell in real time. My goal is to consolidate a world-class morphogen signal transduction laboratory, deciphering fundamental biological insights. Importantly, my results and reagents can potentially feed into the development of novel anti-cancer therapeutics and reagents promoting stem cell therapy.</t>
  </si>
  <si>
    <t>crystallography; proteins; developmental biology; mutation; structural biology</t>
  </si>
  <si>
    <t>https://doi.org/10.3030/647278</t>
  </si>
  <si>
    <t>LIVING LASERS</t>
  </si>
  <si>
    <t>Living cell lasers: intracellular lasing induced by natural and polymeric microscopic resonators</t>
  </si>
  <si>
    <t>Can a living cell be turned into a laser? By aiming to coalesce biological cells with laser light, the most versatile tool that modern photonics has developed, LIVING LASERS explores entirely new ways to develop fully biocompatible lasers. The ability of vitamins, bacteria and even living cells to generate laser light has been recently demonstrated by the supervisor of the project, Prof Malte Gather. However, these and other experiments with active biological gain media are so far limited by the rigid and synthetic nature of the optical resonators, an essential part of any laser device. Introducing lasing in living cells independent of external resonators necessitates a conceptual change of the laser design. This is realized by internalization of microscopic resonators that will transfer the optical feedback directly into the cell. It is the main goal of this interdisciplinary project, located at the interface between material sciences, laser physics, photonics and biology, to demonstrate autonomous single cell lasing. Consequently, LIVING LASERS can be expected to start a whole new field in biophotonics and will help to overcome the boundaries between living nature and nowadays highly artificial and harmful laser technologies.</t>
  </si>
  <si>
    <t>bacteriology; immunology; coating and films; oncology; laser physics</t>
  </si>
  <si>
    <t>https://doi.org/10.3030/659213</t>
  </si>
  <si>
    <t>NEDRATS</t>
  </si>
  <si>
    <t>New Enantioselective Desymmetrization Reactions in Alkaloid Total Synthesis</t>
  </si>
  <si>
    <t>This project will develop a new, highly enantioselective, state-of-the-art synthetic route to the daphniyunnine family of alkaloids based on a novel dual organo / metal catalysed desymmetrization reaction of alkene-linked cyclohexanones as a key step, which will allow the rapid and efficient construction of the AB rings ready for subsequent advancement to the majority of the family members. Evaluation of the anti-cancer biological activity of the different target molecules and late stage intermediates will be carried out. This Fellowship project combines total synthesis, new asymmetric methodology development and biological evaluation. It has been designed to augment and complement the research and transferable skills sets of the Marie Curie fellow, Dr Sonawane, and will greatly enhance his career prospects accordingly. Through the training and the research results arising, the Fellowship will be beneficial to the fellow, the host institution and European science.</t>
  </si>
  <si>
    <t>ketones; transition metals; alcohols; catalysis; amines</t>
  </si>
  <si>
    <t>Organic synthesis, catalysis, desymmetrization, total synthesis, alkaloids, enantioselective reactions</t>
  </si>
  <si>
    <t>https://doi.org/10.3030/660322</t>
  </si>
  <si>
    <t>GLYCANC</t>
  </si>
  <si>
    <t>Matrix glycans as multifunctional pathogenesis factors and therapeutic targets in cancer</t>
  </si>
  <si>
    <t>Cancer is a leading cause of mortality within the aging European population. Therapeutic targeting is hampered by the complexity of the disease, which includes not only molecular changes within the tumor cell itself, but also within its microenvironment. Tumor angiogenesis, tumor-stroma interactions, interactions with immune cells, with the extracellular matrix and cancer stem cell niches allow for malignant cell survival and promote metastasis, the leading cause for cancer-associated mortality. Proteoglycans (PGs) and glycosaminoglycans (GAGs) – structurally diverse carbohydrates of the extracellular matrix and cell surfaces - have emerged as novel biomarkers and molecular players both within tumor cells and their microenvironment, as they integrate signals from growth factors, chemokines and integrins, and cell-cell as well as matrix adhesion. Importantly, their expression is dysregulated in numerous tumor entities, and has been shown to modulate each of the hallmarks of cancer as defined by Hanahan and Weinberg (Cell 2011). We hypothesize that dysregulated function of PGs and GAGs simultaneously affects all molecular steps towards cancer metastasis as a general principle applicable to multiple tumor entities. Pharmacological modulation of their function thus emerges as an attractive multitargeted antitumoral approach which simultaneously acts at multiple levels of disease progression. Besides providing extensive knowledge transfer and training for researchers, the combined expertise of the GLYCANC consortium aims at performing a detailed structural analysis of PG and GAG glycans in disease using state-of-the art methodology, analysing their regulation via epigenetic mechanisms and microRNAs, and elucidating molecular mechanisms underlying aberrant PG and GAG function. GLYCANC will lead to a deeper understanding of glycan structures and glycan-dependent mechanisms promoting cancer progression, providing the basis for rational multitargeted anticancer approaches.</t>
  </si>
  <si>
    <t>drug discovery; immunology; stem cells; carbohydrates; oncology</t>
  </si>
  <si>
    <t>UNIVERSITAET MUENSTER (DE); CONSEJO NACIONAL DE INVESTIGACIONES CIENTIFICAS Y TECNICAS (CONICET) (AR); UNIVERSIDADE FEDERAL DO RIO DE JANEIRO (BR); FIDIA FARMACEUTICI SPA (IT); UNIVERSITE DE REIMS CHAMPAGNE-ARDENNE (FR); UPPSALA UNIVERSITET (SE); CAIRO UNIVERSITY (EG); SEREND-IP GMBH (DE); "NATIONAL CENTER FOR SCIENTIFIC RESEARCH ""DEMOKRITOS""" (EL); SEMMELWEIS EGYETEM (HU); UNIVERSITA DEGLI STUDI DELL'INSUBRIA (IT); EWHA WOMANS UNIVERSITY (KR); PANEPISTIMIO PATRON (EL)</t>
  </si>
  <si>
    <t>https://doi.org/10.3030/645756</t>
  </si>
  <si>
    <t>COMBPDCHEMOTHERAPY</t>
  </si>
  <si>
    <t>Rational design of combined PDT photosensitizers and chemotherapeutic agent  as new approach in cancer therapy: a computational approach</t>
  </si>
  <si>
    <t>The present proposal aims to enhance the competences, the scientific and innovative potential of the experienced researcher in the field of the emerging non-invasive treatment of a variety of cancer tumour types called photodynamic therapy (PDT). This approach induces tumour cells necrosis and/or apoptosis by a combination of a photosensitising drug (PS) capable of absorbing within the body’s therapeutic window (620–850 nm), a light source (e.g.,a laser) of an appropriate wavelength and molecular oxygen. To further advance the novel PDT treatment, the design, synthesis and characterisation of new photosensitizers with improved efficiency and side effect profiles is needed, together with a more thorough and integrated understanding of the multitude of targets/actions so far ascribed to PDT. In this field, the information that can be gained from modern theoretical methods is very useful, since several crucial chemical and physical properties of candidate photosensitizers can be accurately predicted from first principles by various computational techniques, contributing to increase the understanding of the entire photochemical pathways involved. The “a priori” knowledge of a series of properties can be considered a basic requirement before proceeding to the synthesis, chemical-physical characterisation and in vitro and in vivo tests, thus orienting experimental planning and avoiding expensive and time-consuming experiments.  The project attempts to investigate members of a novel and very interesting class of bioactive molecules of interest as anti-cancer agents, consisting of a light-absorber chromophore (PS) and a cisplatin-like unit. The two-component conjugates combine the cytostatic activity of the platinum moiety in the dark, and upon irradiation, the photodynamic action of the sensitizer. Such systems could address the restrictions of Pt-based complexes and provide a target for PDT agents, while maintaining efficient DNA binding and photocleaving properties.</t>
  </si>
  <si>
    <t>DNA; transition metals; oncology; biophysics; laser physics</t>
  </si>
  <si>
    <t>https://doi.org/10.3030/652999</t>
  </si>
  <si>
    <t>REGiREG</t>
  </si>
  <si>
    <t>Regulating the immune regulators: targeting adaptive immune control</t>
  </si>
  <si>
    <t>The immune system with its complex interactions of cells and molecules needs a very tight and specific interplay of control elements to ensure the establishment and re-establishment of immune homeostasis after challenges. Regulatory T cells (Tregs) are key-players in this regulatory network. It is now well accepted that deficiency or dysfunction of Tregs causes various severe immune disorders due to immune hyperactivation. Conversely, an increased number of Tregs in tumor-bearing individuals suppresses efficient anti-tumor immunity and, thereby, is often associated with poor prognosis. Cancer immunology is now one of the most exciting and promising frontiers in cancer research, and recent clinical trials have proven that immunotherapies driving to activate T cells can induce durable responses. In this sense, harnessing the potential of Tregs is one of the most promising new approaches to control immune function and to treat cancer. This proposal has two objectives: 1, the identification and characterization of tissue-resident Tregs to principally understand the unique features of Treg specialization in tissues and their function in organ-homeostasis, a phenomenon that is hardly understood, but holds great promise for local, tissue-specific immune intervention. 2, to globally target Tregs, including the lymphoid organ Treg pool, by interfering with their survival and or suppression function. We expect from these studies new basic insights into a fascinating and still arcane aspect of organ-homeostasis as maintained by Tregs, as well as novel small molecule inhibitors and candidate molecules that target Tregs at the systemic level, and eventually at a tissue-specific level.</t>
  </si>
  <si>
    <t>immunology; oncology; nucleotides; homeostasis; epigenetics</t>
  </si>
  <si>
    <t>KLINIKUM DER UNIVERSITAET REGENSBURG (DE); DEUTSCHES KREBSFORSCHUNGSZENTRUM HEIDELBERG (DE)</t>
  </si>
  <si>
    <t>https://doi.org/10.3030/648145</t>
  </si>
  <si>
    <t>Innovative highly concentrated Omega 3 food supplement</t>
  </si>
  <si>
    <t>The project aims to develop an innovative food supplement consisting on a high concentrated emulsion of Omega-3 fatty acid EPA. Omega-3 is utilized as a treatment in psoriasis, arthritis, asthma, multiple sclerosis, chronic inflammatory, cancer, high TGs, retinal diseases and cardiovascular failure.It consists of 15 ml liquid concentration of EPA, minimizing the level of saturated fats. It’s high concentrated -3 grams EPA/ sachet–, so it allows meeting the nutritional requirements in fewer dosages. Similar products in the market are constituted of maximum 1 gr. EPA, in which a higher concentration means higher level of saturated fats. Liquid form permits the dilution in other liquids, as milk, soup, or juice.These features permit the following applications:1) Clinical nutrition: most of cancer patients suffer cachexia or anorexia. EPA supports weight management, reduce the pro-inflammatory response and improve quality of life.2) Dietary supplement: EPA helps maintaining the musculature and protecting the joints, so it is ideal for competition athletes.Innovation is present in all aspects: application, as the multiple emulsions technology is applied to food products – normally it is applied in cosmetic or pharma-; product, as there are no products in the market offering such a high EPA concentration in liquid form minimizing the saturated fats; design, as it has liquid form; and solution, as the mentioned features constitute a solution for people having an extra requirement of fatty acids.Goal in phase I is to develop a feasibility study, including a business plan which will cover all aspects of commercialization of LIFEOMEGA: technical, economical, risk assessment, IP, regulatory, bottle necks, market study, partner search, among others.LIFEOMEGA has a great potential, as it is estimated that cancer patients receiving chemotherapy unfortunately won’t be less than 1 million/year during the next 11 years, in USA, Spain, France, Germany, UK and Italy.</t>
  </si>
  <si>
    <t>asthma; rheumatology; surgery; multiple sclerosis; oncology</t>
  </si>
  <si>
    <t>https://doi.org/10.3030/683658</t>
  </si>
  <si>
    <t>COMBIOSCOPY</t>
  </si>
  <si>
    <t>Computational Biophotonics for Endoscopic Cancer Diagnosis and Therapy</t>
  </si>
  <si>
    <t>Key challenges in endoscopic tumor diagnosis and therapy consist of the detection and discrimination of malignant tissue as well as the precise navigation of medical instruments. Currently, a low level of sensitivity and specificity in tumor detection and lack of global orientation lead to both over- and undertreatment, tumor recurrence, intra-operative complications, and high costs. The goal of this multidisciplinary project is to revolutionize clinical endoscopic imaging based on the systematic integration of two new but independant fields of research up until this point: Biophotonics and computer-assisted interventions (COMputational BIOphotonics in endoSCOPY).For the first time, quantitative multi-modal imaging biomarkers based on structural and functional data are being developed to enhance the physician’s view by providing information that cannot be seen with the naked eye. To this extent, white light images co-registered with multispectral optical and photoacoustic images will be processed in a combined manner to dynamically reconstruct not only the visible surface in 3D but also subsurface anatomical and functional detail such as 3D vessel topology, blood volume and oxygenation. Spatio-temporal registration of multi-modal data acquired before and during the procedure will enable (1) the highly specific local tissue classification and discrimination based on tissue shape, texture, function and radiological contrast imagery as well as (2) global context-aware instrument guidance.This innovative approach to radiation-free real-time imaging will be implemented and evaluated by means of computer-assisted colonoscopy and laparoscopy. The potential socioeconomic impact of providing high precision minimally-invasive tumor diagnosis and therapy at low cost is extremely high.</t>
  </si>
  <si>
    <t>optical sensors; nuclear physics; social inequalities; machine learning; fibre optics</t>
  </si>
  <si>
    <t>IMPERIAL COLLEGE OF SCIENCE TECHNOLOGY AND MEDICINE (UK); DEUTSCHES KREBSFORSCHUNGSZENTRUM HEIDELBERG (DE); UNIVERSITATSKLINIKUM HEIDELBERG (DE)</t>
  </si>
  <si>
    <t>https://doi.org/10.3030/637960</t>
  </si>
  <si>
    <t>VesSenDrugDeliv</t>
  </si>
  <si>
    <t>A versatile platform for the design of targeting drug delivery vesicles</t>
  </si>
  <si>
    <t>In the project of Marie Sklodowska-Curie Fellowship, I will design a versatile molecular platform that is used to construct multifunctional amphiphiles, which co-assemble with amphiphilic gold nanoparticles (AuNPs) to form monodisperse and stable targeting drug delivery vesicles. By incorporating multiple targeting ligands and multiple hydrophilic and hydrophobic drugs, I aim to discover efficient vesicle formulation with increased targeting selectivity and potent cytotoxicity to tumor cells. The route of the targeted drug delivery will be followed spontaneously via transiting surface plasmon resonance of AuNPs, and the impact of the targeted drug delivery on the targeted tumor cells will be monitored in real time by live cell Raman micro-spectroscopy. Furthermore, any targeting ligand, hydrophilic and hydrophobic drug can be easily tuned for a variety of different targeted tumour cells.</t>
  </si>
  <si>
    <t>electron microscopy; polymer sciences; calorimetry; oncology; nano-materials</t>
  </si>
  <si>
    <t>https://doi.org/10.3030/659130</t>
  </si>
  <si>
    <t>FoReCaST</t>
  </si>
  <si>
    <t>Forefront Research in 3D Disease Cancer Models as in vitro Screening Technologies</t>
  </si>
  <si>
    <t>PT11 is a convergence Portuguese region with innovative effort and performance bellow EU-average. Strengthening of the regional innovation system is crucial to create the pre-conditions for a knowledge based economy globally competitive. The socio-economical profile of the Northern region (PT11) presents a large contribution from the low educational records of the population and the predominance of traditional companies in the industrial sector (e.g., textile, shoes, etc). FoReCaST will attract to the Northern Portuguese region and UMINHO experienced human resources (ERA Chairs team) to settle in the region and to contribute to 5 strategic Research Lines (RLs) in cancer research field. The hiring of dedicated research staff will allow the nucleation of new strategic RLs, while simultaneously promoting the consolidation of pre-existing know-how by reinforcing some of lines of research already successfully exploited. Besides that, hiring experienced researchers will avoid the “brain drain”, train them in this high-tech field and finally increasing scientific international networking by exchanging of know-how. Moreover, PT11 will benefit from this project through the creation of profitable technologies and products (and consequently, business opportunities), increasing regional growth and income, and contributing to the reduction of the unemployment or even appearing of new SMEs. In this sense, FoReCaST will be fundamental to strengthen the regional innovation system in order to achieve scientific excellence and a higher level of integration in international knowledge networks. FoReCaST can be an important tool to boost even more the UMINHO scientific and innovation capabilities, its international visibility and cooperation, entirely aligned with Norte’s RIS3.</t>
  </si>
  <si>
    <t>cell signaling; nanotechnology; tissue engineering; immunology; oncology</t>
  </si>
  <si>
    <t>WIDESPREAD-2-2014</t>
  </si>
  <si>
    <t>https://doi.org/10.3030/668983</t>
  </si>
  <si>
    <t>GLYCO-TOOLS</t>
  </si>
  <si>
    <t>Bio-Inspired Tools for Glycoscience</t>
  </si>
  <si>
    <t>Cell surface carbohydrates play key roles in cell recognition mechanisms. O-glycosylation is a ubiquitous post-translational modification that is highly dynamic and responsive to cellular stimuli through the action of cycling enzymes. Expression of specific O-glycans is linked to changes in gene expression in, for example, inflammatory bowel disease, cystic fibrosis and several types of cancer. Protein-carbohydrate interactions typically exhibit high specificity and weak affinities toward their carbohydrate ligand. This low affinity is compensated in nature by the architecture of the protein, the host presenting the carbohydrate ligands in a multivalent manner or as clusters on the cell or mucosal surface. This effect is known as the multivalency or “cluster–glycoside effect” and has been well documented for lectin–carbohydrate interactions as increasing ligand affinity and selectivity. The fundamental understanding of these glycosylation patterns at molecular and functional levels will allow mechanisms associated with bacterial-host interactions, bowel disease and several cancers to be defined, which will facilitate the identification of effective treatments and diagnostics for these conditions in due course. This is a multidisciplinary project involving synthetic organic and inorganic chemistry, enzymology and glycobiology. The proposal centres on the development of expedient synthetic and chemo-enzymatic methodologies for the preparation of novel  multivalent O-glycan probes that will be used in the screening of O-glycosylation-linked interactions in health and in disease. These studies will help us understand the parameters controlling the combinatorial diversity of O-glycans and the implications of such diversity on receptor binding and subsequent intracellular signalling, which in turn  will lead us to the development of new glycan-based diagnostic tools and therapeutics.</t>
  </si>
  <si>
    <t>cell signaling; carbohydrates; oncology; inorganic chemistry; enzymes</t>
  </si>
  <si>
    <t>https://doi.org/10.3030/648239</t>
  </si>
  <si>
    <t>ANDROTEST</t>
  </si>
  <si>
    <t>Point of care test for non invasive differential diagnosis of obstrutive and non-obstructive azoospermia in male fertility</t>
  </si>
  <si>
    <t>The project ANDROTEST aims at the development of a non-invasive point-of-care device for the differential diagnosis ofobstructive and non-obstructive azoospermia (medical condition of a man not having any measurable level of sperm in hissemen) in male infertility cases. Human infertility affects about 25% of couples. For many years, it was thought that infertilitywas a “woman thing”. Nowadays it is well known that infertility is not such a woman thing, being estimated that in 40-50% ofinfertility cases, the issue is on the man’s side. One of the most severe forms of male infertility is azoospermia, which ischaracterized by an absence of sperm in the semen. Azoospermia is diagnosed in 20% of subfertile men and has twoforms: obstructive azoospermia (OA) and non-obstructive azoospermia (NOA). OA is caused by a physical obstruction in themale reproductive tract. NOA is a more complicated infertility syndrome with the azoospermia being secondary to a failure toproduce sperm. For most men with azoospermia, testicular biopsy is currently the only method to definitively distinguishbetween OA and NOA. Testicular biopsy is a surgical intervention procedure to remove a small sample of tissue from one orboth testicles for further examination under a microscope. The procedure has to be performed by a surgeon or an urologistin an operating room and under local anaesthesia. It is therefore, an invasive procedure that implies significant costs for thehealthcare systems and that needs more than 2 weeks to deliver the results, because of the need for expert evaluation ofthe sampled tissue. The invasiveness of the procedure, the elevated costs and the long times needed to deliver the results,sustain the urgent need for an alternative non-invasive and faster approach with better diagnostic potential at lower costs.This need is the one we have identified as a huge business opportunity we seek embracing.</t>
  </si>
  <si>
    <t>andrology</t>
  </si>
  <si>
    <t>TORO VENTURES FINANCIAL AND MANAGEMENT SERVICES SL (ES)</t>
  </si>
  <si>
    <t>https://doi.org/10.3030/685106</t>
  </si>
  <si>
    <t>Chenitar</t>
  </si>
  <si>
    <t>Impact of chemical form of nickel ions on its molecular targets in some human cells</t>
  </si>
  <si>
    <t>An ambitious and multidisciplinary project is proposed to identify on the large scale the molecular targets of different chemical forms of nickel in some human cells. For this aim, a comprehensive and multidisciplinary program is proposed, including toxicity assays, non-denaturing procedures and the development of analytical schemes based on multidimensional electrophoresis and chromatographic separation.Despite nickel is classified as carcinogenic and nickel allergy is common worldwide, the molecular mechanisms responsible of nickel toxicity are not know. In this sense, to determine the carcinogenicity potential of nickel compounds, the information about the molecular targets of nickel is critical. There is an urgent need to obtain information about the molecular target depending on the chemical form of nickel, as they are not known yet. This project will study a broad range of different chemical forms of nickel in two selected human cells. Cells will be incubated with the different chemical forms in different conditions and the cytotoxicity will be measured. In order to isolate the native nickel complexes, an optimal non-denaturing procedure of will be developed. Information about the uptake of nickel to cells will be obtained and correlated with the citotoxicity results. Lastly, the identification of the molecular targets will be carried out through the development of novel analytical strategies based on the combination of different separation techniques with different detection techniques.   The great novelty of this project is based on the combination of the information obatined about nickel toxicity and nickel uptake with molecular nickel speciation. The information obtained in the project will help to future understanding of molecular mechanisms of nickel related to nickel allergy and nickel carcenogicity. Additionally, the understanding of these molecular mechanisms will also help to the understanding on the mechanisms of other metal allergies.</t>
  </si>
  <si>
    <t>proteomics; transition metals; allergology; electrophoresis; mass spectrometry</t>
  </si>
  <si>
    <t>https://doi.org/10.3030/660590</t>
  </si>
  <si>
    <t>WoundCure</t>
  </si>
  <si>
    <t>Personalized Wound Dressings Based on Nanofiber Mats</t>
  </si>
  <si>
    <t>Wound management is a major clinical and economic problem. In 2010, public spending on healthcare accounted for almost 15% of all government expenditure in Europe. Wound management alone is estimated to make up 2–4% with an average of €6,000 - €10,000 spent on each patient per year . The annual incidence of wounds is 8 cases per 1000, higher than cancer, diabetes and cardiovascular diseases . Current strategies of wound care offer limited relief to almost 8 million patients who suffer from burns or chronic skin ulcers. The mission: NICAST is a pioneer in the development of medical devices made of electrospun polymer nano-fabrics. NICAST developed and patented a unique concept for wound dressings. The first prototype was developed, patented and pre-clinically demonstrated. The technology involved was developed in numerous national and international projects (e.g. FP7 projects VISION and NPmimetic). Moreover, the dressing composition can be tailored according to the wound care required in each step of the wound healing. The new platform consists of the e-Spun fiber based dressings produced immediately in situ by electrospinning using the new Spinner device. The device is easy to operate. It dresses the wound area in a comfortable manner without human contact. As per the above it is expected that the new dressing will reduce hospitalization and nurse time (due to home/self-use, fast healing , ease and frequency of use).WoundCure main objectives are to reach commercialization of these products by: i) Completion of first product validations and initiating of future generation dressing; ii) a multi-center clinical trial performed on donor site wounds (DSW) and partial thickness burns iii) scale-up of the manufacturing processes; iv) CE mark accreditation for the first product to be commercialized; v) pre-commercialization activities such as dissemination and financial plans</t>
  </si>
  <si>
    <t>fibers; diabetes; polymer sciences; cardiovascular diseases; oncology</t>
  </si>
  <si>
    <t>NMP-25-2014</t>
  </si>
  <si>
    <t>NICAST LTD (IL)</t>
  </si>
  <si>
    <t>https://doi.org/10.3030/671970</t>
  </si>
  <si>
    <t>NanoPaths</t>
  </si>
  <si>
    <t>Identifying pathways of cellular nanoparticle uptake and early processing for novel nanomedicine applications</t>
  </si>
  <si>
    <t>Nanotechnology applied to medicine has opened tremendous opportunities for the design of devices capable of targeting cancer and other diseases, and to deliver therapies selectively to locations where drugs currently can scarcely arrive. Translation of nanomedicines to the clinic however still remains challenging and the mechanistic details of the pathways used by cells to internalize and process man-made nanoparticles are still poorly understood.NanoPaths aims to understand how nanoparticles are processed by cells and in particular (1) to disentangle the mechanisms they use to enter cells, and (2) discover whether highly curved nanosized objects can assist cell membrane curvature, thus play an active role in their internalization; (3) to isolate the structures in which nanoparticles are internalized, in order to understand early sorting by cells, and further characterise the machinery for internalization; and finally (4) to define heterogeneity in cell response to nanoparticles in all of these aspects due to population context (i.e. cell cycle, local cell density) and identify eventual rare-cell behaviours. Several methods to ensure quantitative nanoparticle-cell interaction studies and discriminate cell subpopulations have already been developed in my previous work and now allow me to ask these questions. These methods will be combined with novel approaches applied for the first time in this arena, such as the use of full genome screens to study uptake; single molecule fluorescence methods to understand the role of nanoparticle curvature; novel cell fractionation methods coupled to quantitative proteomics to identify key proteins involved in uptake and early sorting; individual cell analysis to address heterogeneity in cell response to nanoparticles and study rare cells of interest.By disentangling the pathways involved in nanoparticle uptake and early sorting, the knowledge gained with NanoPaths will allow guiding the design of successful nanomedicines.</t>
  </si>
  <si>
    <t>proteomics; nanomedicine; oncology; nano-materials; genomes</t>
  </si>
  <si>
    <t>https://doi.org/10.3030/637614</t>
  </si>
  <si>
    <t>METASPACE</t>
  </si>
  <si>
    <t>Bioinformatics for spatial metabolomics</t>
  </si>
  <si>
    <t>Metabolomics is recognized as a crucial scientific domain, promising to advance our understanding of biology, physiology, and medicine. The emergence of high-resolution imaging mass spectrometry (HR imaging MS) opened doors to spatial profiling of hundreds of metabolites directly from tissue sections. However, clinical use of HR imaging MS is hampered by a lack of clinically-oriented bioinformatics tools for molecular interpretation of the complex and information-rich data produced. Our goal is to address this bottleneck. We will develop algorithms for high-throughput putative annotation of hundreds of metabolites, knowledge-based downstream analysis, and validation of biologically-relevant leads. We will create the METASPACE engine, an open online platform providing these tools integrated into validated workflows for clinical use. This engine will be evaluated in clinical case studies on metabolic phenotyping of tumor response to chemotherapy and polymicrobial infections in cystic fibrosis. This demonstration will raise awareness and build trust among potential end-users. METASPACE will create a research ecosystem for exploitation of spatial metabolomic data that benefits both academics and industry. An open-source approach will stimulate developments in this field and provide a sustainable platform capable of incorporating future bioinformatics. Our user-centred tools, linked to existing molecular databases, will enable researchers without mass spectrometry or bioinformatics experience to turn big and complex HR imaging MS data into molecular knowledge. A considerable outreach effort, alongside constant interaction with the clinical metabolomics community, will maximize impact and dissemination. By engaging and educating envisaged end-users, METASPACE will facilitate future clinical discoveries in studies that require untargeted metabolic profiling and imaging. Our project will drive innovation and create a novel bioinformatics research field centred in Europe.</t>
  </si>
  <si>
    <t>proteomics; cell biology; software development; mass spectrometry; molecular biology</t>
  </si>
  <si>
    <t>BRUKER DALTONIK GMBH (DE); IMPERIAL COLLEGE OF SCIENCE TECHNOLOGY AND MEDICINE (UK); EUROPEAN MOLECULAR BIOLOGY LABORATORY (DE); EUROPEAN RESEARCH SERVICES GMBH (DE); VIB VZW (BE); THE REGENTS OF THE UNIVERSITY OF CALIFORNIA (US); UNIVERSITE DE RENNES I (FR)</t>
  </si>
  <si>
    <t>https://doi.org/10.3030/634402</t>
  </si>
  <si>
    <t>G4DSB</t>
  </si>
  <si>
    <t>G-quadruplex DNA Structures and Genome Stability</t>
  </si>
  <si>
    <t>Secondary structures such as G-quadruplexes (G4s) can form within DNA or RNA. They pose a dramatic risk for genome stability, because due to their stability they can block DNA replication and this could lead to DNA breaks. In certain cancer cells mutations/deletions are observed at G4s, if a helicase that is important for G4 unwinding is mutated. Nevertheless, G4s are also discussed to be functional elements for cellular processes such as telomere protection, transcription, replication, and meiosis. The aim of this research proposal is to use various biochemical and computational tools to determine which proteins are essential for formation and regulation of G4s. Proposed experiments will gain insights into both “effects” of G4s, the risk for genome stability and its significant function for the cell. In aim 1 we will elucidate and identify novel proteins that bind, regulate, and repair G4s, especially in the absence of helicases, in vitro and in vivo. Our focus is to understand how G4s become mutated in the absence of helicases, which proteins are involved, and how genome stability is preserved. In aim 2, we will use cutting edge techniques to identify regions that form G4s in vivo. Although there is experimental proof for G4s in vivo, this is not commonly accepted, yet. We will provide solid data that will support the existence of G4s in vivo. Furthermore, we will survey genome-wide when and why G4s become a risk for genome stability. Aim 3 will focus on the in silico observation that G4 structures are connected to meiosis. In this aim we will use a combination of techniques to unravel the biological significance of G4s during meiosis in vivo.Due to the connection of G4s and cancer the data obtained from this research proposal will not only be important to understand G4 regulation and formation, but will also provide unique knowledge on the impact of G4 structures for genome stability and thereby for human health.</t>
  </si>
  <si>
    <t>DNA; proteins; mutation; heredity; genomes</t>
  </si>
  <si>
    <t>UNIVERSITATSKLINIKUM BONN (DE); ACADEMISCH ZIEKENHUIS GRONINGEN (NL); JULIUS-MAXIMILIANS-UNIVERSITAT WURZBURG (DE)</t>
  </si>
  <si>
    <t>https://doi.org/10.3030/638988</t>
  </si>
  <si>
    <t>TransGeno</t>
  </si>
  <si>
    <t>The ERA Chair for Translational Genomics and Personalized Medicine</t>
  </si>
  <si>
    <t>TransGeno seeks to hire a top researcher as ERA Chair of Translational Genomics at the University of Tartu (UT).  In addition to assembling a highly skilled team to engage in cutting edge translational genomic research, the ERA Chair will promote change throughout the university in several ways:  • Establishing the Centre of Translational Genomics as a permanent and sustainable unit within UT• Implementing a PhD curriculum on Translational Genomics - the first one of its kind in Eastern Europe.  • Coordinate with other departments to make more efficient and effective use of UT’s research capacity.  • Forge partnerships with leading institutions to attract top students and researchers from around the world as well as additional funding.  The ERA Chair will also engage with various stakeholders, including: • Health sector business clusters to explore ways to exploit research results• Medical doctors to educate them on how one form of TG information, clinical genomic data, can be useful in everyday practice. • Youth and the general public to popularize genomics and spur young people into STEM sciences.  • International researchers by sharing research data and results in as open way as possible, either at ‘green’ or ‘gold’ open access standards.TG applies innovations from genomics to diagnostics, prognostics and therapies for cancer, neurological disorders, diabetes and other complex diseases.  It enables scientists to understand the genetic components of disease, which could lead to a shift from treatment based on symptoms to treatment based on underlying causes of disease. As Europe’s population ages and people must live with chronic diseases for longer this becomes more important.   Advances in TG research could lead to early treatment of diseases and in the most ideal scenarios, enable doctors to treat patients before the onset of disease.  TransGeno will increase research excellence in Estonia and enable UT to become a world leader in these efforts.</t>
  </si>
  <si>
    <t>genetics; diabetes; oncology; personalized medicine; neurology</t>
  </si>
  <si>
    <t>https://doi.org/10.3030/668989</t>
  </si>
  <si>
    <t>MultiDiag</t>
  </si>
  <si>
    <t>Rapid, cost-effective, multiplex point of care diagnostic immunoassay system</t>
  </si>
  <si>
    <t>Our overall project is to develop and prepare to commercialise a rapid, cost-effective platform for near-patient diagnosis using multiplex immunoassays. Development of a cost-effective system for diagnosis by multiplex biomarker analysis at the point-of-care is essential to enable the delivery of modern, stream-lined healthcare systems in the EU and globally that rapidly and accurately assesses patient needs at the earliest opportunity.Immunoassays are a mainstay of clinical diagnoses. ELISA tests provide sensitive, accurate and quantitative diagnostic data for a large number of disease biomarkers. The technology has not changed for decades and requires central laboratory facilities. Each test measures only one biomarker and takes up to 2 hours to perform.NALIA Systems’ technology provides multiplexed ELISA tests in which panels of 10-15 biomarkers can be tested in parallel, whilst retaining the sensitivity, accuracy and quantification benefits of standard ELISA tests. The first NALIA Arrays are now being made available for use in laboratories.Standard ELISA technology cannot be adapted for use at point-of-care due to the time to result and the complex liquid handling needed. In contrast, the inherent characteristics of NALIA’s array technology mean that it can be incorporated into disposable cartridges and dramatically reduce the time to result.This project will develop a bench-top device and disposable cartridge system for biomarker arrays for diagnosis at the point of care. Initial arrays will be for autoimmune disorders, allergy and infectious diseases, followed by oncology and other diseases.In Phase 1 we intend to confirm the feasibility of achieving a result in &lt;20min; to prepare a product development plan that will lead to a manufacturable device and series of cartridges; to complete a business plan covering all aspects of the commercial opportunity, pricing, market size, competition and route to market; and submit an application for Phase 2 funding.</t>
  </si>
  <si>
    <t>microfluidics; infectious diseases; autoimmune diseases; oncology; allergology</t>
  </si>
  <si>
    <t>NALIA SYSTEMS LIMITED (UK)</t>
  </si>
  <si>
    <t>https://doi.org/10.3030/684096</t>
  </si>
  <si>
    <t>TEC_Pro</t>
  </si>
  <si>
    <t>Molecular control of self-renewal and lineage specification in thymic epithelial cell progenitors in vivo.</t>
  </si>
  <si>
    <t>The development of vaccines for the treatment of infectious diseases, cancer and autoimmunity depends on our knowledge of T-cell differentiation. This proposal is focused on studying the thymus, the organ responsible for the generation of T cells that are responsive against pathogen-derived antigens, and yet tolerant to self. Within the thymus, thymic epithelial cells (TECs) provide key inductive microenvironments for the development and selection of T cells that arise from hematopoietic progenitors. As a result, defects in TEC differentiation cause syndromes that range from immunodeficiency to autoimmunity, which makes the study of TECs of fundamental, and clinical, importance to understand immunity and tolerance induction. TECs are divided into two functionally distinct cortical (cTECs) and medullary (mTECs) subtypes, which derive from common bipotent TEC progenitors (TEPs). Yet, the genetic and epigenetic details that control cTEC/mTEC lineage specifications from TEPs are unsettled.My objectives are to identify TEC progenitors and their niches within the thymus, define new molecular components involved in their self-renewal and lineage potential, and elucidate the epigenetic codes that regulate the genetic programs during cTEC/mTEC fate decisions. We take a global approach to examine TEC differentiation, which integrates the study of molecular processes taking place at cellular level and the analysis of in vivo mouse models. Using advanced research tools that combine reporter mice, clonogenic assays, organotypic cultures, high-throughput RNAi screen and genome-wide epigenetic and transcriptomic profiling, we will dissect the principles that underlie the self-renewal and lineage differentiation of TEC progenitors in vivo. I believe this project has the potential to contribute to one of the great challenges of modern immunology – modulate thymic function through the induction of TEPs - and therefore, represents a major advance in Health Sciences.</t>
  </si>
  <si>
    <t>infectious diseases; immunology; vaccines; oncology; epigenetics</t>
  </si>
  <si>
    <t>Thymus,  Thymic Epithelium,  Cortex and Medulla,  Progenitors,  self-renewal and differentiation,  RNAi Screen, Chromatin Status</t>
  </si>
  <si>
    <t>https://doi.org/10.3030/637843</t>
  </si>
  <si>
    <t>Rethyming</t>
  </si>
  <si>
    <t>Rebuilding the human thymus to create a tolerising system for allogeneic tissue and organ transplantation</t>
  </si>
  <si>
    <t>Organ transplantation has revolutionized medicine as it became possible to replace an irreversibly diseased organ. However, the immune suppressive therapy to avoid rejection is associated to life-threatening complications. Finding a way to selectively induce tolerance to donor antigens, while maintaining immunity to pathogens and cancer antigens would represent a major breakthrough in medicine with the achievement of immunosuppression-free organ transplantation. During development and early life immune T cell competence and central tolerance are specified in the thymus; thus I aim to dissect the complexity of this organ by rebuilding it in a controlled fashion ex vivo. In a first step, a natural scaffold will be prepared from fresh human and animal thymi by perfusion decellularization; subsequently cultivated human thymic epithelial cells (TECs) will be used for re-epithelialization of the a-cellular scaffolds. Finally, immature lymphocytes from an HLA-mismatched donor will be delivered to the thymus-scaffolds through the preserved vascular extracellular matrix structures and cultured in a customized bioreactor in optimized conditions for T cell differentiation and tolerance induction. Detailed phenotypic and functional analyses will be performed to identify the frequency of mature T cell subsets, including Tregs, and assess the level of tolerance to the HLA antigens expressed by TECs. Finally, the possibility of re-epithelializing scaffolds with pig TECs will allow testing its interaction in vivo in the context of organ transplantation, providing the very first proof of principle that it may be possible to achieve antigen-specific tolerance and avoid rejection without the need for generic immunosuppressive therapy.Overall, this project takes a multidisciplinary approach to the study of tolerance by combining stem cell biology, bioengineering technologies, a deep knowledge of immunity and tolerance mechanisms in transplantation for a rapid clinical translation.</t>
  </si>
  <si>
    <t>immunology; stem cells; oncology; functional analysis; transplantation</t>
  </si>
  <si>
    <t>Bioengineering</t>
  </si>
  <si>
    <t>THE FRANCIS CRICK INSTITUTE LIMITED (UK); UNIVERSITY COLLEGE LONDON (UK)</t>
  </si>
  <si>
    <t>https://doi.org/10.3030/639429</t>
  </si>
  <si>
    <t>PlastiCell</t>
  </si>
  <si>
    <t>Using a natural cellular plasticity event to decypher the cellular requirements and molecular circuitry promoting transdifferentiation at the single cell level.</t>
  </si>
  <si>
    <t>How differentiated cells can change their identity is a fascinating question. Indeed, natural interconversions between functionally distinct somatic cell types (aka transdifferentiation, Td) have been reported in species as diverse as jellyfish and mice, while experimentally induced reprogramming of differentiated cells has been demonstrated. The relative ease with which cellular identities can be reprogrammed raises a number of exciting questions: What mechanisms and steps allow a given cell, but not its apparently identical neighbours, to naturally acquire a new plasticity potential and change its identity? How does the cellular context influence the ability of a cell to be reprogrammed? What cellular mechanisms must be counteracted to allow natural reprograming to occur? What circuitry underlie the impressive efficiency observed in natural events? The proposed project tackles these questionsTo systematically identify the molecular networks and cellular requirements of Td, we established a simple model of natural Td, in C. elegans, where the conversion of a rectal cell into a motoneuron is followed in vivo. This model is unique: it is 100% efficient, predictable and provides the first unambiguous demonstration, at the single cell level, of natural Td. The study of such natural event has revealed a key asset to unravel the discrete steps of the process, their control and the conserved cell plasticity factors promoting its initiation, while leading to important concepts conserved across phyla.We propose here 4 aims to push new frontiers and: i) Define what makes a cellular context permissive; ii) Elucidate the conserved nuclear complexes and network architecture promoting efficient reprogramming; iii) Identify mechanisms that protect the differentiated identity and act as a brake to Td. Understanding cell plasticity in vivo will have a tremendous impact on our perception of developmental and cancerous processes and could open new avenues for regenerative medicine.</t>
  </si>
  <si>
    <t>C. elegans, transdifferentiation, natural direct reprogramming, NODE, rectum</t>
  </si>
  <si>
    <t>CENTRE EUROPEEN DE RECHERCHE EN BIOLOGIE ET MEDECINE (FR)</t>
  </si>
  <si>
    <t>https://doi.org/10.3030/648960</t>
  </si>
  <si>
    <t>DevoTed_miR</t>
  </si>
  <si>
    <t>MicroRNA determinants of the balance between effector and regulatory T cells in vivo</t>
  </si>
  <si>
    <t>T lymphocytes display potent pro- or anti-inflammatory properties, which typically associate with distinct effector (Teff) versus regulatory (Treg) cell subsets. Based on published and our preliminary data showing a major impact of microRNAs on T cell differentiation and (auto)immune pathology,  my proposal aims to dissect the miRNA networks that control the balance between Teff and Treg subsets in vivo, in various experimental models of infection and autoimmunity. We will focus on three critical  mediators of T cell functions: interferon-gamma (IFN-g) and interleukin-17A (IL-17), highly pro-inflammatory Teff cytokines; and Foxp3, the transcription factor that confers Treg  suppressive properties. To track the activity of these key genes, we will generate a new Ifng/ Il17/ Foxp3 triple reporter mouse, from which we will isolate Teff and Treg subsets to determine their genome-wide miRNA profiles and specific signatures in vivo. We will investigate both natural (thymic-derived and present in naïve mice) and induced (in the periphery upon challenge) Teff and Treg subsets, as they make distinct contributions to the immune response. We will identify miRNAs selectively expressed in Teff (Ifng+ or Il17+) versus Treg (Foxp3+) subsets of various lineages (CD4+, CD8+, gamma-delta or NKT) in each in vivo model; assess whether they are induced during thymic development or upon peripheral activation; and determine the robustness of subset-specific miRNA profiles across various in vivo challenges. We will then use loss- and gain-of-function strategies to define the individual miRNAs that impact Teff or Treg differentiation and  disease pathogenesis; dissect the external cues and intracellular mechanisms that regulate miRNA expression; and identify the mRNA networks controlled by key miRNAs in Teff and Treg differentiation. I expect this project to provide major conceptual and experimental advances towards manipulating miRNAs either to boost immunity or to treat autoimmunity.</t>
  </si>
  <si>
    <t>inflammatory bowel disease; multiple sclerosis; immunology; oncology; pathology</t>
  </si>
  <si>
    <t>https://doi.org/10.3030/646701</t>
  </si>
  <si>
    <t>MULTICELL</t>
  </si>
  <si>
    <t>Division of labour and the origin of multicellularity</t>
  </si>
  <si>
    <t>Understanding the evolution of multicellularity and cellular differentiation/ complexity is one of the greatest challenges in biology. Of particular interest is to determine the evolutionary processes (selective causes) and mechanisms underlying the evolutionary transition from single cells to multicellular organisms.This project will use cyanobacteria as a model system to determine whether cellular differentiation is a cause or consequence of multicellularity. A novel theory will be tested, which predicts that the division of labour/ differentiation among cells drives the transition to a multicellular state. This will be contrasted with the classical view, where cellular specialization originates only at a much later state during the transition. The proposed project will adopt an interdisciplinary approach by combining experimental evolution (WP1) with phylogenomics (WP2). More specifically, populations of unicellular cyanobacteria will be subjected to long-term experimental evolution under two different regimes that favour either the specialization of cells into performing different physiologically incompatible processes, or the formation of non-differentiated aggregates (WP1). By linking the phenotype to the underlying genotype and to gene expression patterns, the critical steps for the transition to multicellularity will be established at the genome level. This evolutionary sequence will be directly compared to the one inferred from the cyanobacterial phylogeny (WP2). Here, whole genomes will be used to reconstruct the gain and loss events for the main ‘multicellular traits’, such as filament formation and cellular differentiation.The findings will not only provide insight into the key events during the transition to multicellularity but will also be the first study that directly relates a transition that was achieved under artificial conditions in the laboratory to one that actually happened more than 3 billion years ago in this phylum.</t>
  </si>
  <si>
    <t>comparative morphology; history; evolutionary biology; oncology; genomes</t>
  </si>
  <si>
    <t>https://doi.org/10.3030/657096</t>
  </si>
  <si>
    <t>CSUMECH</t>
  </si>
  <si>
    <t>Cholesterol and Sugar Uptake Mechanisms</t>
  </si>
  <si>
    <t>Cardiovascular disease, diabetes and cancer have a dramatic impact on modern society, and in great part are related to uptake of cholesterol and sugar. We still know surprisingly little about the molecular details of the processes that goes on in this essential part of human basic metabolism. This application addresses cholesterol and sugar transport and aim to elucidate the molecular mechanism of cholesterol and sugar uptake in humans. It moves the frontiers of the field by shifting the focus to in vitro work allowing hitherto untried structural and biochemical experiments to be performed.Cholesterol uptake from the intestine is mediated by the membrane protein NPC1L1. Despite extensive research, the molecular mechanism of NPC1L1-dependent cholesterol uptake still remains largely unknown. Facilitated sugar transport in humans is made possible by sugar transporters called GLUTs and SWEETs, and every cell possesses these sugar transport systems. For all these uptake systems structural information is sorely lacking to address important mechanistic questions to help elucidate their molecular mechanism.I will address this using a complementary set of methods founded in macromolecular crystallography and electron microscopy to determine the 3-dimensional structures of key players in these uptake systems. My unpublished preliminary results have established the feasibility of this approach. This will be followed up by biochemical characterization of the molecular mechanism in vitro and in silico.This high risk/high reward membrane protein proposal could lead to a breakthrough in how we approach human biochemical pathways that are linked to trans-membrane transport. An improved understanding of cholesterol and sugar homeostasis has tremendous potential for improving general public health, and furthermore this proposal will help to uncover general principles of endocytotic uptake and facilitated diffusion systems at the molecular level.</t>
  </si>
  <si>
    <t>crystallography; proteins; electron microscopy; homeostasis; structural biology</t>
  </si>
  <si>
    <t>https://doi.org/10.3030/637372</t>
  </si>
  <si>
    <t>IntraMEMS</t>
  </si>
  <si>
    <t>Microfluidic platform for intra-operative tumor immunohistochemistry</t>
  </si>
  <si>
    <t>We propose to develop an automated microfluidic platform for rapid analysis of the margins of frozen resections of tumors. It will allow cancer cells to be specifically distinguished from healthy cells during the time course of the surgical intervention itself via an immunohistochemistry (IHC) staining protocol completed in 5 minutes. The interest of such platform is that late-positivity, which is defined as the detection of cancer cells within the resection margin of the tumor by means of classical IHC after surgery, can be reduced or even avoided. Patients diagnosed with latepositive margins carry a high risk of cancer recurrence due to possible tumor cells left in the body. Intra-operative margin assessment of tumor resections is already done to evaluate the presence of such remaining cancer cells using different techniques. The most common one is microscopic morphological examination by applying hematoxylin and eosin (H&amp;E) staining on cryo-sectioned surgical specimens, because it can be done easily in a matter of minutes. However, the major drawback of this method is the lack of cancer cell-specific staining: the interpretation relies only on morphology and small numbers of cancer cells infiltrating into healthy tissue are not easily recognizable. We therefore will develop a platform that can perform IHC together with H&amp;E staining on cryo-sectioned samples within 5 minutes. Combining IHC that targets cancer cell-specific proteins with H&amp;E staining will show unequivocally the presence of cancer cells and minimize those variations in the outcome of the analysis that originate from the pathologist’s personal interpretation. It will potentially decrease the recurrence rate, increase the success of post-operative treatment, and reduce unnecessary surgical rescissions.</t>
  </si>
  <si>
    <t>microfluidics; proteins; surgical procedures; oncology</t>
  </si>
  <si>
    <t>https://doi.org/10.3030/662449</t>
  </si>
  <si>
    <t>SilentFACT</t>
  </si>
  <si>
    <t>Functional networks and cancer roles of the essential histone chaperone FACT</t>
  </si>
  <si>
    <t>Our knowledge of the mechanisms underlying cancer rapidly evolves. Diagnosis and treatment are improving, but cancer remains an urgent health burden. Whole-genome sequencing of cancers by the International Cancer Genome Consortium reveals that a key driving force in the etiology of cancer is the abnormal expression of chromatin regulators. The SilentFACT project focuses on an essential regulator of chromatin structure, the histone chaperone FACT. Recently identified small molecules disrupt normal FACT functions, and cancer cells stop growing when FACT levels are reduced. This reveals FACT as an anti-cancer target. We will apply potent cutting-edge genomics, quantitative proteomics and biochemical approaches to systematically dissect and validate the functional networks, novel interactors and chromatin targeting mechanisms of FACT. We will then subject the identified major interactors to a small molecule screen targeting FACT in human cancer cells. This will occur during secondments to the chemical biology platform of the Curie Institute in Paris and at an industrial partner. The SilentFACT project supports a Polish chromatin researcher for two years research and training at Munich University. Our timely research, training and communication aims, as well as exchanges with the international research community, will markedly advance the chromatin field, determine how this essential protein complex is involved in cancer and advance the therapeutic potential of FACT- targeted small molecules. SilentFACT will establish a solid basis for drug development, and advance the researcher’s leadership, networking and employability, helping to establish an independent research program at this exciting interface between basic chromatin science and translational medicine.</t>
  </si>
  <si>
    <t>drug discovery; DNA; stem cells; oncology; chromosomes</t>
  </si>
  <si>
    <t>https://doi.org/10.3030/657244</t>
  </si>
  <si>
    <t>CAPTURE-CTC</t>
  </si>
  <si>
    <t>A Streptavidin Microarray Platform for Capturing of Circulating Tumor Cells from the Blood of Cancer Patients</t>
  </si>
  <si>
    <t>The main cause of death in cancer patients is not the primary tumor but rather metastasis, which is initiated by the spread of circulating tumor cells (CTCs) in the blood. Therefore, CTCs will become a valuable diagnostic tool, once a reliable, cost-effective method is established. Research in the ongoing ERC Advanced Investigator Grant DISSECT (PI: Klaus Pantel) has revealed clear limitations of existing platforms for the detection of CTCs. The enrichment and identification of CTCs out of a blood sample is still a major challenge, mainly because the ratio between CTCs and blood cells is approximately 1:109. The proposed CAPTURE-CTC project is based on this knowledge and aimed to develop and validate a novel improved platform for CTC detection: Pumping a suspension of blood cells through a microfluidic chip, only labeled CTCs get immobilized on a micro-pattern due to strong biotin-streptavidin interaction. Single cell analysis can be performed after the cells are quantified, optically localized and extracted from the pattern with a micro-capillary. This platform will be validated on cancer patients. The detection of CTCs is a very active field, targeted by several SMEs with approaches in different stages of development and/or clinical application. However, the only FDA-cleared assay for CTC detection is the “CellSearch CTC Test” which will be the benchmark in regard to performance, validity of results and cost per test. The CellSearch system has technical limitations (e.g., EpCAM-negative CTCs are not captured and it is a closed system that allows no easy access to the captured CTCs for subsequent molecular characterization analyses). Our proposed CAPTURE-CTC system will constitute a novel platform that will overcome these important limitations and establish an easy-to-use blood test allows further downstream analyses of CTCs as a “liquid biopsy” relevant to personalized cancer medicine.</t>
  </si>
  <si>
    <t>oncology; laboratory samples analysis</t>
  </si>
  <si>
    <t>https://doi.org/10.3030/665456</t>
  </si>
  <si>
    <t>Lx Micelles</t>
  </si>
  <si>
    <t>Coordination chemistry in doubly stabilized micelles for the tageted delivery of cytostatic drugs in cancer therapy</t>
  </si>
  <si>
    <t>The treatment of cancer with chemotherapeutic drugs is very often associated with severe side effects limiting their tolerated dose and leading to insufficient therapeutic effects. The application of such drugs in nanometer-sized micelles may improve their biodistribution, but in vivo studies showed fast drug release in the blood stream. We aim for prolonged drug retention and intracellular release by introducing the stable, yet reversible Lx linker in the core of bioresorbable polymeric micelles. This coordinative platinum linker will have two functions: (1) it will facilitate the stable conjugation between the drug molecule and the polymer molecules constituting the micelle and (2) it will act as a stabilizer between the polymer molecules constituting the micelle. This will result in excellent stability of the drug-loaded micelles in circulation. Due to the enhanced permeability and retention effect the micelles will accumulate in tumor tissue, where they will be destabilized intracellularly and the drugs will be released from the linker in the cytoplasm after competitive glutathione displacement. The Lx linker presents various advantages over other crosslink methods, such as versatility and ease of crosslinking. No platinum-related toxicity was observed in vivo for the linker in previous research. In addition, the amount of platinum may be considered negligible since powerful drugs will be loaded onto the micelles.This approach represents a safe and unique hybrid method which has the potential to significantly increase the amount of drug deposited at the target tissue and to reduce side effects at non-target sites. By pursuing this significant step forward in cancer therapy, the fellowship will broaden the Experienced Researcher’s scientific and non-scientific skills via advanced training as well as transnational and transdisciplinary mobility. Furthermore, it will facilitate a lively transfer of knowledge between the participants due to their complementarity.</t>
  </si>
  <si>
    <t>transition metals; polymer sciences; nanomedicine; oncology</t>
  </si>
  <si>
    <t>https://doi.org/10.3030/660953</t>
  </si>
  <si>
    <t>VIBRA</t>
  </si>
  <si>
    <t>Very fast Imaging by Broadband coherent RAman</t>
  </si>
  <si>
    <t>The VIBRA project aims at developing an innovative microscope for real-time non-invasive imaging of cells and tissues, which promises to have a revolutionary impact on several fields of biology and medicine. Chemically specific vibrational signatures of molecules enable their direct structural characterization. Reliable and quantitative endogenous bio-markers can be established, e.g., to follow cell differentiation and to identify crucial properties of tissues (malignant vs benign phenotype of a tumour). In this way neoplasms can be located and their borders with normal tissue traced for surgery. Spontaneous Raman spectroscopy demonstrated this capability, but it is intrinsically too slow for imaging. Coherent Raman microscopy, on the other hand, can reach extremely high speed (up to the video rate) but at the expense of poor chemical selectivity, being limited to a single vibrational frequency.The ground-breaking goal of VIBRA is to combine the most detailed molecular information over the entire vibrational spectrum with the highest acquisition speed. The PI will develop a complete coherent Raman microscope for near-video-rate broadband vibrational imaging. This high risk/high gain goal will be achieved by the combination of four key developments: improved pulsed laser source; optimized non-linear interaction, enhancing the signal; increase in acquisition speed, thanks to innovative spectrometers; parallel on-board data processing.In the final application phase, the VIBRA project will validate the performances of the novel vibrational imaging system studying two important bio-medical problems: cancerous cell differentiation and detection of neuronal tumours. This will pave the way towards future “virtual histopathology”: intraoperative non-invasive evaluation of cancerous tissue. My vision is to allow researchers and doctors without a specific knowledge in lasers and optics to routinely visualize functional properties of cells and tissues in vivo.</t>
  </si>
  <si>
    <t>microscopy; pulsed lasers; spectroscopy</t>
  </si>
  <si>
    <t>https://doi.org/10.3030/648615</t>
  </si>
  <si>
    <t>DDRNA</t>
  </si>
  <si>
    <t>DDRNA-based cancer therapy targeted telomeres</t>
  </si>
  <si>
    <t>The so-called “DNA damage response” (DDR) is a coordinated set of evolutionary-conserved events that, triggered upon DNA damage detection, arrests the cell-cycle and attempts DNA repair.  Recently, we have unveiled and reported that DDR activation depends on RNA. We observed that DNA double-strand  breaks (DSBs) trigger the local generation of small non-coding RNAs at the site of DNA damage carrying the sequence surrounding the damaged site. These DDR RNAs (DDRNAs) are essential for DDR activation: removal of DDRNAs by RNAse A treatment of permeabilized cells inhibits DDR activation and DDR can be fully restored by the addition of chemically-synthesized DDRNA carrying the sequence surrounding the damaged site but not other sequences (Francia, Nature 2012). Cancer cells must preserve unlimited proliferative potential. We have previously shown that oncogene activation (and therefore cell transformation) is associated with DDR activation at fragile sites (Di Micco, Nature 2006). Several studies have shown that RNA functions can be inhibited by antisense oligonucleotides (ASO) that act by pairing with target RNAs. We propose scientific development and commercialization activities to bring to a clinical application a therapeutic approach for tumors based on DDRNA inhibition by ASO. Analysis of prior art indicate that there is no overlapping IP protection. Based on our solid IPR, we trust we have an excellent candidate for a first-in-class tool to block proliferation in a subtype of tumors.</t>
  </si>
  <si>
    <t>TTFACTOR SRL (IT); IFOM-ISTITUTO FONDAZIONE DI ONCOLOGIA MOLECOLARE ETS (IT)</t>
  </si>
  <si>
    <t>https://doi.org/10.3030/664713</t>
  </si>
  <si>
    <t>SUMOblock</t>
  </si>
  <si>
    <t>Blocking SUMO conjugation as drug discovery strategy.</t>
  </si>
  <si>
    <t>In eukaryotes, SUMO (Small Ubiquitin Modifier) conjugation to proteins is an essential process that regulates many aspects of cell biology. Defects in SUMO conjugation have been associated to cancer, neurodegenerative diseases and others, raising a great interest in developing novel drugs for inhibiting SUMO conjugation.Specifically, recent reports have pointed to a high dependency on an active SUMO conjugation by Myc-overexpressing cancers. Consequently, SUMO conjugation has become a non-oncogene addiction target of special relevance since the oncogenic Myc is nondruggable. Based on the results obtained by our group, we have developed a novel assay for identifying efficient SUMO conjugation inhibitors, which could lead to the identification of novel therapeutic drugs.The main outcome that we expect to obtain from this project is the identification of a SUMOylation inhibitor that will be patent protected. Initial steps towards the valorization of the identified product will be taken, and available commercialization opportunities will be carefully analyzed for entering into the next steps of drug development, including preclinical and clinical studies.The fact that SUMOylation may be a key element in almost 70% of cancer types due to its involvement in the Myc pathway makes the search for hit drug candidates an enterprise worth taking, which could benefit millions of people worldwide.</t>
  </si>
  <si>
    <t>drug discovery; proteins; cell biology; oncology</t>
  </si>
  <si>
    <t>CENTRE DE RECERCA EN AGRIGENOMICA CSIC-IRTA-UAB-UB (ES)</t>
  </si>
  <si>
    <t>https://doi.org/10.3030/671839</t>
  </si>
  <si>
    <t>Pharmcophore-DOS</t>
  </si>
  <si>
    <t>Pharmacophore guided diversity-oriented synthesis and its application in discovering inhibitors of protein-protein interactions between RAD51 and BRCA2</t>
  </si>
  <si>
    <t>The proposed research aims at discovering inhibitors of protein-protein interaction (PPI) between RAD51 and BRCA2 as a promising treatment of cancer, in particular to reverse the resistance of cancer cells to radiotherapy and cytotoxic chemotherapy. The pharmacophore guided DOS approach developed in this project has the potential to be a general method for rational discovery of PPI modulators. The researcher will acquire novel technologies and develop new skills in both scientific and management aspects, which are important in his professional maturity and career plans; while the host can also be benefitted from his experience in medicinal chemistry. This action will promote the mobility inside the European Research Area and spark lasting cooperation among different European countries.</t>
  </si>
  <si>
    <t>drug discovery; public health; proteomics; medicinal chemistry; oncology</t>
  </si>
  <si>
    <t>https://doi.org/10.3030/654912</t>
  </si>
  <si>
    <t>OLIGOBINPRO</t>
  </si>
  <si>
    <t>Non-canonical nucleoside incorporation into synthetic RNA-oligonucleotides: investigations towards the discovery of selective RNA-binding proteins</t>
  </si>
  <si>
    <t>The increase of life expectancy around the world comes at the unavoidable cost of a rise in the occurrence of neurological diseases such as Parkinson’s as well as debilitating ones like cancer. These conditions prevent the possibility of a sustained quality of life and cost society vast amounts of money for the treatment and care of patients. It is the responsibility of scientists to find innovative methods of treating and eliminating these diseases, allowing for a healthier quality of life. Recently, RNA-binding proteins have been linked to biological processes leading to these diseases as well as the expression of genes relating to obesity. A plethora of natural chemical modifications in RNA fine-tune its structure, allowing for this specific interaction which regulates processes such as gene expression and the tuning of translation. Although these have been known for years, their binding proteins have not been systematically studied. The difficulty of the chemical synthesis of modified oligoribonucleotides represents the major bottleneck in this field. The overall aim of this project is to discover RNA-binding proteins which bind to the non-canonical modifications Am, Cm, Gm, i6A and ms2i6A which were identified in the mRNA of human cancer cell lines. These will first be synthesised and then incorporated into oligoribonucleotide strands mimicking natural mRNA. By incubating with cellular extracts, we subsequently aim to identify their binding proteins by tagging them with novel technologies and analysing them using mass spectrometric techniques. This project will inspire and offer unique training to Dr. Michaelides by exposing him to this multidisciplinary field where chemistry and biology meet, enabling him to embark on his own academic career. Furthermore, it will set the foundation for the better understanding of the mechanisms responsible for the aforementioned conditions, which will in the long term lead to the design of new therapies for their prevention.</t>
  </si>
  <si>
    <t>proteomics; oncology; RNA; parkinson; obesity</t>
  </si>
  <si>
    <t>non-canonical nucleosides,  oligonucleotides,  RNA-binding proteins,  bioorthogonal chemistry</t>
  </si>
  <si>
    <t>https://doi.org/10.3030/659339</t>
  </si>
  <si>
    <t>ICSIS</t>
  </si>
  <si>
    <t>The interaction and clearance of senescent vascular cells by the innate immune system</t>
  </si>
  <si>
    <t>Cell senescence plays a paradoxical but important role in physiology; it protects organisms against cancer but also contributes to age-related loss of tissue function. Senescent cells accumulate during ageing, particularly at sites of age-related pathologies such as vascular tissue, contributing to fibrotic cardiovascular disease , . Therefore, the aim of this research is to understand why senescent cells accumulate later in life for the purpose of identifying potential therapeutic strategies for eliminating senescent cells. This project, founded in an emerging field of ageing research, will determine the interaction and clearance of senescent cells by ageing innate immune cells.  Using in vitro, ex vivo and in vivo approaches the fellow will delineate the mechanisms of interaction between senescent vascular cells and the innate immune system and how they are impacted by age. This will significantly advance knowledge and lead to novel molecular targets to explore for eliminating age-associated vascular senescent cells.  Since the field of cellular senescence is predominantly centred within molecular cell biology and cancer, this coordinated cross-disciplinary and cross-sectorial approach will provide novel insight into vascular senescence. Through an ambitious research training programme, the fellow will develop scientific, complementary and transferable skills in metabolism, innate immunity and vascular function in age-related disease from Aston, UK with intersectorial training to develop small molecule drugs from Redoxis SB, SWE; evaluate drug efficacy in models of ageing (Erasmus, NL); in the context of clinical cardiology (Aston/City Hospital, UK). It will deepen collaborations for partners, provide new techniques to the hosts and enhance the skills of exceptionally talented research fellow, with over ten years’ experience in the field of cellular senescence, forward as a research leader with experience of working effectively across sectors.</t>
  </si>
  <si>
    <t>immunology; cardiovascular diseases; oncology; pathology; physiology</t>
  </si>
  <si>
    <t>https://doi.org/10.3030/657286</t>
  </si>
  <si>
    <t>MATRIXASSAY</t>
  </si>
  <si>
    <t>Novel Cell Migration Assay Based on Microtissue Technology and Tissue-Specific Matrices</t>
  </si>
  <si>
    <t>Cell migration assays are commonly used to study wound healing, cancer cell invasion, and tissue development. Problems associated with the gap closure assays typically employed are that: (i) the stopper or scratch used to make the migration zone damages the extracellular matrix (ECM), (ii) the migration zone size is limited by the size of the stopper, and (iii) the scratched migration zone shapes and sizes are irreproducible. Cell migration is strongly coupled with the structure and mechanical properties of the ECM, and damage to the ECM alters the cell migration path.The main objective of this project is to develop a prototype novel cell migration assay, which will significantly improve the predictive power of cell-based assays while avoiding problems associated with existing assays, based on seeding cells precisely on pristine extracellular matrix tissue mimics with native-like cell-functionality and reproducible migration zones.In accomplishing this, we will also address the following questions:• What are the structure-property relationships between collagen I matrices with controlled thicknesses and fibril diameter and alignment, and their mechanical and electromechanical properties?• What are the critical parameters for achieving functional bonding between the substrate and the highly anisotropic viscoelastic collagen I matrices and controlling the overall mechanical properties?• Does the distribution of collagen fibril polar ordering, i.e., piezoelectric domains, influence cell migration?• What parameters control crimp formation in tendon-like collagen I matrices?• What parameters control and explain the unusual viscoelastic properties (e.g., they not depend on the speed of deformation, at least within the interval 0.01 - 1 mm/sec) of tendon-like collagen matrices?• Which cell types, including cancer cells, co-align with collagen fibril alignment or crimp direction?</t>
  </si>
  <si>
    <t>microscopy; coating and films; oncology; biomaterials; mathematical model</t>
  </si>
  <si>
    <t>BLAFAR LIMITED (IE); UNIVERSITY COLLEGE DUBLIN, NATIONAL UNIVERSITY OF IRELAND, DUBLIN (IE); GRIFFITH UNIVERSITY (AU); MSC.SOFTWARE LTD. (UK); ASHLAND SPECIALTIES IRELAND LIMITED (IE); FIBRALIGN CORPORATION (US); THE UNIVERSITY OF TEXAS SYSTEM (US); LOUGHBOROUGH UNIVERSITY (UK); ABERYSTWYTH UNIVERSITY (UK); INSPHERO AG (CH)</t>
  </si>
  <si>
    <t>https://doi.org/10.3030/644175</t>
  </si>
  <si>
    <t>FAtoUnFRAGILITY</t>
  </si>
  <si>
    <t>Fanconi anemia : a disease model to understand causes and consequences of common fragile site instability.</t>
  </si>
  <si>
    <t>Originally described by cytogeneticists, common fragile sites (CFSs) are chromosomal regions known for their susceptibility to break and rearrange aberrantly, thus altering the expression of genes located therein. CFS instability is associated with tumor development and pathogenic copy number variations. Recent advances have significantly contributed to dissect the molecular bases of CFS instability, yet a unifying model for their unique breakage propensity has not been determined. Fanconi anemia (FA) is a chromosomal instability syndrome featuring congenital abnormalities, bone marrow failure and cancer predisposition, characterized by an increased CFS fragility. FA is thus an ideal model to understand the mechanisms underpinning CFS instability and the mechanistic link between CFS instability and the pathogenesis of disease phenotypes. I propose to use FA cellular models to examine the molecular events leading to CFS instability, and FA mouse models to investigate the consequences of deletions, amplifications or rearrangements involving CFSs on the expression of genes regulating critical signal transduction pathways involved in cell survival, proliferation, and differentiation. Exploring these mechanisms can lead to the development of chemopreventive or therapeutic strategies targeting aberrant gene expression or pathological pathways.</t>
  </si>
  <si>
    <t>DNA; proteins; oncology; hematology; homeostasis</t>
  </si>
  <si>
    <t>https://doi.org/10.3030/638898</t>
  </si>
  <si>
    <t>BrightSens</t>
  </si>
  <si>
    <t>Ultrabright Turn-on Fluorescent Organic Nanoparticles for Amplified Molecular Sensing in Living Cells</t>
  </si>
  <si>
    <t>Existing fluorescent molecular probes, due to limited brightness, do not allow imaging individual biomolecules directly in living cells, whereas bright fluorescent nanoparticles are unable to respond to single molecular stimuli and their inorganic core is not biodegradable. The aim of BrightSens is to develop ultrabright fluorescent organic nanoparticles (FONs) capable to convert single molecular stimuli into collective turn-on response of &gt;100 encapsulated dyes, and to apply them in amplified molecular sensing of specific targets at the cell surface (receptors) and in the cytosol (mRNA). The project is composed of three work packages. (1) Synthesis of FONs: Dye-doped polymer and micellar FONs will be obtained by self-assembly. Molecular design of dyes and the use of bulky hydrophobic counterions will enable precise control of dyes organization inside FONs, which will resolve the fundamental problems of self-quenching and cooperative on/off switching in dye ensembles. (2) Synthesis of nanoprobes: Using cooperative Forster Resonance Energy Transfer from FONs to originally designed acceptor-sensor unit, we propose synthesis of the first nanoprobes that (a) undergo complete turn-on or colour switch in response to single molecular targets and (b) harvest light energy into photochemical disruption of cell membrane barriers. (3) Cellular applications: The obtained nanoprobes will be applied in 2D and 3D cultures of cancer cells for background-free single-molecule detection of membrane receptors and intracellular mRNA, which are important markers of cancer and apoptosis. An original concept of amplified photochemical internalization is proposed to trigger by light entry of nanoprobes into the cytosol. This high-risk/high-gain multidisciplinary project will result in new organic nanomaterials with unique photophysical properties that will enable visualization of biomolecules at work in living cells with expected impact on cancer research.</t>
  </si>
  <si>
    <t>nucleic acids; photochemistry; polymer sciences; lipids; nano-materials</t>
  </si>
  <si>
    <t>UNIVERSITE DE STRASBOURG (FR); CENTRE NATIONAL DE LA RECHERCHE SCIENTIFIQUE CNRS (FR)</t>
  </si>
  <si>
    <t>https://doi.org/10.3030/648528</t>
  </si>
  <si>
    <t>Symbiotic</t>
  </si>
  <si>
    <t>INNOVATIVE AUTONOMOUS ELECTRICAL BIOSENSOR SYNERGISTICALLY ASSEMBLED INSIDE A PASSIVE DIRECT METHANOL FUEL CELL FOR SCREENING CANCER BIOMARKERS</t>
  </si>
  <si>
    <t>Biosensors possess recognition elements that bind to target molecules which lead to detectable signals; they are made of two basic components: (i) a bioreceptor or biorecognition element; and (ii) a transducer element. The bioreceptor system interacts with the target analyte and this interaction is monitored by the transducer, which converts the information into a measurable effect such as an electrical, optical or mass-sensitive signal.This project proposes the development of an autonomous electrochemical biosensor that is lightweight, disposable and low cost by using an outstanding innovative approach: hosting synergistically the bioreceptor element inside a passive direct methanol fuel cell (DMFC). Such approach will provide an electrically independent, very simple, miniaturized, autonomous electrical biosensor. The electrical dependency is eliminated by coupling the biosensor to an electrochemical transducer that is capable of autonomous energy production, the fuel cell. This work proposes a merge between electrical biosensors and fuel cells, combining the advantages of both areas of research in a single synergetic device. In this envisaged innovative device, the electrical signal obtained from the DMFC is directly related to the concentration of the cancer biomarker in the sample analyzed. The proposed electrochemical biosensor will be completely autonomous operating at room temperature and using the oxygen present in the air, thereby allowing diagnosis everywhere.</t>
  </si>
  <si>
    <t>biosensors; electrochemistry; oncology; alcohols; fuel cells</t>
  </si>
  <si>
    <t>INSTITUTO SUPERIOR DE ENGENHARIA DO PORTO (PT)</t>
  </si>
  <si>
    <t>AARHUS UNIVERSITET (DK); IMPERIAL COLLEGE OF SCIENCE TECHNOLOGY AND MEDICINE (UK); TEKNOLOGIAN TUTKIMUSKESKUS VTT OY (FI); INSTITUTO SUPERIOR DE ENGENHARIA DO PORTO (PT); UNINOVA-INSTITUTO DE DESENVOLVIMENTO DE NOVAS TECNOLOGIAS-ASSOCIACAO (PT)</t>
  </si>
  <si>
    <t>https://doi.org/10.3030/665046</t>
  </si>
  <si>
    <t>Evolutionary Neurogenomics</t>
  </si>
  <si>
    <t>The impact of recent retrotransposon invasions on the evolution of human neural gene expression</t>
  </si>
  <si>
    <t>Throughout evolution, primate genomes have been under attack by different classes of retrotransposons, retrovirus-derived mobile DNA elements. As a result, an astonishing ~50% of the human genome is derived from many types of retrotransposons. I previously showed that primate-specific retrotransposon invasions are restricted by primate-specific KRAB zinc finger proteins. These findings suggest that through recruitment to thousands of new genomic locations, KRAB zinc finger proteins have become intimately integrated into pre-existing gene regulatory pathways. Retrotransposons are an important source for evolutionary novelties, but the impact of thousands of human-specific retrotransposon-KZNF regulatory modules on the evolution of human gene expression patterns is unknown. There is increasing evidence that retrotransposons become reactivated during neural differentiation, suggesting that neuronal gene-regulatory networks may be extra sensitive to retrotransposon insertions. Furthermore, new retrotransposon insertions may hold clues to the mechanism of human disease: Even when retrotransposons are efficiently silenced in health, they may become aberrantly activated by changes in DNA methylation observed in neurological diseases and cancer. Using a previously established human and non-human primate stem cell cortical neuron differentiation assay, I will identify, validate and functionally test neurodevelopmental genes that have come under the control of retrotransposons. This will address the impact of recent waves of retrotransposon insertions on the evolution of human neural gene expression patterns and opens up the exploration of how new retrotransposon insertions may be correlated to human neurological disorders. The Marie Skłodowska-Curie individual fellowship will provide the opportunity to establish my research group in Europe and re-integrate in Dutch and EU networks, as well as allow me to achieve my professional development training goals.</t>
  </si>
  <si>
    <t>transition metals; stem cells; oncology; neurology; genomes</t>
  </si>
  <si>
    <t>https://doi.org/10.3030/659193</t>
  </si>
  <si>
    <t>NanoPoreFab</t>
  </si>
  <si>
    <t>On-chip fabrication of solid state nanopores for high throughput single molecule analysis</t>
  </si>
  <si>
    <t>Nanopore sensing has a broad range of potential applications (e.g. detection of trace amounts of substances in drug delivery/cancer diagnosis/tests for nanotoxicity and infectious diseases, next generation of DNA sequencing and protein fingerprinting) due to its outstanding sensitivity for label-free single molecule analysis. The lack of a reliable high throughput fabrication process for uniformly sized nanopores has become a serious bottleneck for research, industry and economy. With the proposed innovation project, Ionera Technologies aims to push nanopore analysis to an industrial level by developing a high throughput fabrication process for nanopores in solid-state materials. In this Phase 1 feasibility study, Ionera will combine a nano-fabrication process recently developed on a laboratory scale with its proprietary MECA technology platform to deliver the proof of technology for a parallel, industrially applicable fabrication of solid state nanopores. This will be accompanied by an assessment of the economic viability of a high throughput platform for in situ nanopore fabrication and analysis.While so far, solid state nanopores are only available for a small group of experts in the material sciences, we put this exciting new research tool into the hands of all people who are eager to use them as a highly sensitive single molecule sensor for a wide range of applications but lack the expensive equipment and expert knowledge for standard SSN fabrication processes. Ionera’s envisioned product line will be the first one on the market that offers automatic parallel fabrication of customizable nanopores at a minimum cost.Market for the products is the global molecular diagnostics market, with four main segments: Academic and research facilities (niche market but easily accessible for market entrance), biotechnology companies (medium volume market), contract research organizations (medium volume market) and the pharmaceutical industry (high volume market).</t>
  </si>
  <si>
    <t>nano-processes; DNA; infectious diseases; sensors; oncology</t>
  </si>
  <si>
    <t>IONERA TECHNOLOGIES GMBH (DE)</t>
  </si>
  <si>
    <t>https://doi.org/10.3030/674038</t>
  </si>
  <si>
    <t>PRCTOERC</t>
  </si>
  <si>
    <t>Novel Regulatory Principles of Polycomb Repressive Complex 2</t>
  </si>
  <si>
    <t>Posttranslational modifications of histone proteins have emerged as central regulators of gene expression. Through the factors that install, interpret, and erase them, histone marks control access to the genome, establishing chromatin environments that either support or counteract transcription. The histone methyltransferase Polycomb repressive complex 2 (PRC2) is crucially involved in gene repression all throughout development and adulthood, and it is often misregulated in cancer. Despite significant advances in the field, key aspects of PRC2 function remain largely elusive. The overarching goal of this project is to enhance our understanding of how PRC2 is regulated and how it controls the expression of developmental genes in embryonic stem cells. To this end, my research team and I will analyse how PRC2 cooperates  with other histone modifiers and chromatin organisers at enhancers to achieve poising of developmental genes (Aim 1). These studies will enable us to appreciate how the pivotal PRC2 module interfaces with other players in the complex chromatin regulatory system, contributing to a much-needed integrated view of chromatin regulation. We will further unravel how generation of the recently discovered asymmetric nucleosomes, in which the two copies of histone H3 are disparately modified (Voigt et al., Cell, 2012), is controlled by PRC2-intrinsic catalytic properties and through interactions with other chromatin modifiers (Aim 2). This will ultimately allow modulating asymmetry in vivo, providing unprecedented means to assess its impact on PRC2 function and chromatin structure. Lastly, I aim to re-evaluate the issue of PRC2 recruitment to its target loci by employing a systems biology-informed quantitative approach (Aim 3). Together, the aims of this ambitious project will significantly advance our understanding of PRC2 and its role in the establishment of chromatin states, which are crucial to embryonic stem cell physiology and deregulated in cancer.</t>
  </si>
  <si>
    <t>proteomics; stem cells; catalysis; genomes; enzymes</t>
  </si>
  <si>
    <t>THE BABRAHAM INSTITUTE (UK); THE UNIVERSITY OF EDINBURGH (UK)</t>
  </si>
  <si>
    <t>https://doi.org/10.3030/639253</t>
  </si>
  <si>
    <t>NChIP</t>
  </si>
  <si>
    <t>Chromatin dynamics during DNA replication</t>
  </si>
  <si>
    <t>Chromatin assembly is a fundamental cellular process necessary for the maintenance of genome integrity and transcriptional programs. Understanding the effect of DNA replication on histone protein dynamics is also a prerequisite for understanding the role of chromatin in epigenetic inheritance. Epigenetic phenomena are thought to influence cellular differentiation and cancer formation, as well as the impact of environmental factors on early development and later predispositions to disease. While epigenetic inheritance of chromatin components is, in theory, accepted as the driver of such phenomena, chromatin state inheritance per se has only been demonstrated for a few specific cases. Not much is known about histone “inheritance” beyond the facts that bulk maternal histones distribute equally among the daughter strands and are diluted two-fold after replication with newly synthesized “unmarked” histones, and that the majority of H3/H4 tetramers do not split before reassembly. We have shown previously that maternal nucleosomes stay on average within 400bp of their original binding site, implying that any potentially heritable chromatin encoded information, has to be inherited in ~1kb blocs, as smaller nucleosome domains would rapidly be diluted by new nucleosomes. I propose to develop high throughput systems for directly measuring movements of histones and chromatin regulators  during genomic replication in S.cerevisiae to determine, how chromatin states survive the perturbations associated with replication. We will determine locus specific differences in the spread of maternal nucleosomes after replication, the effects of leading and lagging strand replication on nucleosome positioning and maternal nucleosome distribution, the renewal dynamics of posttranslational histone marks and chromatin binding proteins, and the kinetics of chromatin footprint re-establishment and gene (re)activation.</t>
  </si>
  <si>
    <t>DNA; proteins; oncology; genomes; epigenetics</t>
  </si>
  <si>
    <t>https://doi.org/10.3030/647618</t>
  </si>
  <si>
    <t>CHROMAVISION</t>
  </si>
  <si>
    <t>Super-resolution visualisation and manipulation of metaphase chromosomes</t>
  </si>
  <si>
    <t>CHROMAVISION aims to develop a pioneering chromosome imaging and manipulation platform that will fuel the next decades of structural chromosome research. Chromosomal abnormalities are characteristic of many disorders such as cancer, impaired fertility due to maternal aging, and neurological disorders such as fragile X syndrome. If humanity is to fully understand the wide range of diseases that are associated to errors in cell division, we must be able to further 'zoom in' on healthy and diseased chromosomes in all their complexity. The CHROMAVISION platform will allow molecular biologists to automatically isolate individual chromosomes from small tissue or cell samples and have these delivered to a super-resolution microscope. Chromosome isolation and delivery is achieved by an opto-fluidic chip that is able to trap, visualise and lyse individual cells and separate metaphase chromosomes from cell lysate. Single chromosomes can be “hand-selected” and brought into focus of the Super-Resolution Correlative Tweezers Fluorescence Microscope (CTFM-SR3D) that is developed in CHROMAVISION. This instrument will for the first time enable 3D, super-resolution, real-time metaphase chromosome observation and manipulation studies under near-physiological conditions. The technique will push the boundaries of what is currently possible in microfluidics and super-resolution microscopy and combine these into a single powerful approach for chromosome studies. Furthermore, the platform will be applied in CHROMAVISION to address key challenges in clinical and fundamental chromosome research, potentially resulting in breakthrough discoveries. Better imaging and understanding of the chromosomal mechanisms will contribute to our knowledge of the etiology of human diseases and aid drug discovery. The platform will also have large clinical value, allowing identification and monitoring of e.g. cancer heterogeneity.</t>
  </si>
  <si>
    <t>microfluidics; transition metals; super resolution microscopy; software development; chromosomes</t>
  </si>
  <si>
    <t>Super-resolution microscopy, chromosomes, imaging, microfluidics, lab-on-a-chip</t>
  </si>
  <si>
    <t>STICHTING VU (NL); LUMICKS BV (NL); KOBENHAVNS UNIVERSITET (DK); DANMARKS TEKNISKE UNIVERSITET (DK); UNIVERSITY COLLEGE LONDON (UK)</t>
  </si>
  <si>
    <t>https://doi.org/10.3030/665233</t>
  </si>
  <si>
    <t>UPCYCLINGTHEOCEANS</t>
  </si>
  <si>
    <t>High quality clothes made from marine plastic litter</t>
  </si>
  <si>
    <t>ECOALF is an SME that design and market high quality textile products and accessories made of recycled materials (bottles, fishing nests, tyres, coffee, cotton…).The main objective of the UPCYCLING THE OCEANS project is to produce and sell fabrics and clothes made from marine plastic litter, by recycling and industrial methods to convert these plastics into high properties textiles. European seas contain many tons of waste, mainly plastic (around 400 kg per km2). This plastic litter has a very negative impact in the marine environment even affecting the food chain (potentially triggering endocrine and/or carcinogenic processes).To contribute to mitigate this problem ECOALF proposes to implement a collaborative scheme with fishermen’s organisations (agreements already signed) to collect plastic from seas; to implement an industrial process that includes waste management, pellets production and additivation, spinning and fabrics, and clothes manufacturing; and to distributions and marketing the new products in Europe.To that end ECOALF proposes a feasibility study:-To analyse the economic feasibility of the initiative (production cost, volume of sales, incomes; relevant economic indicators; sensitive analysis).-To identify logistical needs to obtain the marine plastic litter and to establish a mechanism to provide the consumer with a reliable Guarantee of Origin (GoO) that reflects that the clothes are made 100% from plastic waste and which percentage is from marine origin.-To ensure the technical feasibility to additivate properly the flakes to obtain pellets that fulfill with ECOALF fabrics requirements. To define the adequate terrestrial / marine mix to ensure stability during the sinning process.-To carry out a survey among clients and distributors to assess the market reaction to these products and to select at least four countries to carry out a market test.</t>
  </si>
  <si>
    <t>recycling; fisheries; textiles; pollution; sustainable economy</t>
  </si>
  <si>
    <t>Marine Plastic litter, textile products, fashion, recycling, oceans</t>
  </si>
  <si>
    <t>SC5-20-2014-1</t>
  </si>
  <si>
    <t>ECOALF SL (ES)</t>
  </si>
  <si>
    <t>https://doi.org/10.3030/674624</t>
  </si>
  <si>
    <t>ARTEMIDA</t>
  </si>
  <si>
    <t>Advanced Regional Translation of Excellence into Medical Innovations for Delayed Aging</t>
  </si>
  <si>
    <t>Our vision is to become by 2020 a Central and South-East European (CSEE) Centre of Excellence for Translational Medicine (CETM), coordinated by the Faculty of Medicine, University of Ljubljana that will harness, develop, exploit and market the significant potential for research and innovation in the region. The vision of CETM is to form the hub of an alliance of biomedical and health-related research and innovation institutions from CSEE. This long-term science and innovation strategy will be achieved by establishing a partnership between leading scientific institutions the Karolinska Institutet and the European Bioinformatics Institute on the one hand and the Consortium of teaching, research and health institutions and SMEs from Slovenia with partners from other low performing regions of CSEE on the other hand. Specifically, under the mentorship of these leading scientific institutions, the proposed CSEE CETM will upgrade, integrate, exploit and market the regions research and innovation potential in the field of aging with special reference to neurodegenerative diseases, diabetes and cancer in Slovenia, with partners from Albania, Bosnia and Hercegovina, Bulgaria, Croatia, Czech Republic, Greece, Hungary, NE Italy, Kosovo, Macedonia, Moldova, Montenegro, Romania, Serbia, Slovak Republic and European part of Turkey (population of about 100 million). The proposed CETM has the potential and ambition to use the Teaming seed money to stimulate inter- and intra-regional networking of research and innovation clusters thus promoting collaboration on large-scale research and innovation grant applications or clinical studies in the field of translational medicine. The vision of the CETM includes: 1. Spreading innovation-focused, research culture in CSEE and developing marketable products and services;2. Developing a properly functioning, accountable, transparent, service-oriented CETM administration in accordance with relevant ISO standards for customers’ satisfaction.</t>
  </si>
  <si>
    <t>WIDESPREAD-1-2014</t>
  </si>
  <si>
    <t>Teaming</t>
  </si>
  <si>
    <t>EUROPEAN MOLECULAR BIOLOGY LABORATORY (DE); KAROLINSKA INSTITUTET (SE); UNIVERZA V LJUBLJANI (SI)</t>
  </si>
  <si>
    <t>https://doi.org/10.3030/664536</t>
  </si>
  <si>
    <t>MANGO</t>
  </si>
  <si>
    <t>The determinants of cross-seeding of protein aggregation: a Multiple TANGO</t>
  </si>
  <si>
    <t>Amyloid-like protein aggregation is a process of protein assembly via the formation of intermolecular β-structures by short aggregation prone sequence regions. This occurs as an unwanted side-reaction of impaired protein folding in disease, but also for the construction of natural nanomaterials. Aggregates appear to be strongly enriched in particular proteins, suggesting that the assembly process itself is specific, but the cross-seeding of the aggregation of one protein by aggregates of another protein has also been reported. The key question that I aim to address in this proposal is how the beta-interactions of the amino acids in the aggregate spine determine the trade-off between the specificity of aggregation versus cross-seeding. To this end, I will determine the energy difference between homotypic versus heterotypic interactions and how differences in sequence translate into energy gaps. Moreover, I will analyse the sequence variations of aggregation prone stretches in natural proteomes to understand the danger of widespread co-aggregation. To achieve these outcomes, I will study the interactions and cross-seeding of aggregating proteins and model peptides in vitro and in cells. I will extract the sequence and structural determinants of co-aggregation, and employ these to construct novel bioinformatics algorithm that can accurately predict co-aggregation and cross-seeding. I will use these to analyse co-aggregation cascades in natural proteomes looking for mechanisms that protect them from wide-spread cross-seeding. This work will have a significant impact on the understanding of the downstream effects of protein aggregates and may reveal co-aggregation networks in human diseases such as the major neurodegenerative diseases or cancer, potentially opening up new research lines on the mechanisms underlying these pathologies and thus identify targets for novel therapies.</t>
  </si>
  <si>
    <t>alzheimer; computational science; protein folding; pathology; statistics and probability</t>
  </si>
  <si>
    <t>https://doi.org/10.3030/647458</t>
  </si>
  <si>
    <t>MolStruKT</t>
  </si>
  <si>
    <t>Molecular structure and cell cycle regulated assembly of the kinetochore</t>
  </si>
  <si>
    <t>Accurate chromosome segregation in eukaryotes requires the assembly of the macromolecular kinetochore complex at centromeres to attach chromosomes to the mitotic spindle. The kinetochore proteins are organized in stable subcomplexes that bind to dynamic microtubules and ensure fidelity of sister chromatid separation through feedback control. Characterizing the kinetochore structure will significantly advance our understanding of chromosome segregation and how defects in this process can lead to aneuploidy, which is associated with tumorigenesis. X-ray crystallography has provided detailed insights into the function of subcomplexes, however, a molecular analysis of the native kinetochore subunit architecture is still missing. I have recently combined chemical cross-linking with mass spectrometry (CXMS) which allows for the first time the topological analysis of native macromolecular protein structures by a comprehensive set of distance restraints. Applying this approach to kinetochores assembled on budding yeast minichromosomes I aim to elucidate the architecture of the native centromere-assembled kinetochore complex and analyze how tension sensing by the chromosomal passenger complex is integrated into the structure. Secondly, the systematic analyses of changes in phosphorylation levels and in protein stoichiometries of soluble and nucleosome-associated human kinetochore complexes will reveal how the tight temporal control of assembling a functional kinetochore in mitosis is achieved. Thirdly, I will investigate the architecture of the centromere-associated network of kinetochore proteins by CXMS to unveil its role in directing CENP-A replenishment at mitotic exit in order to maintain centromere identity through generations. The analysis of the native kinetochore structure in different functional states will provide fundamental mechanistic insights and help us to understand how this architecture confers fidelity to centromere propagation and chromosome segregation.</t>
  </si>
  <si>
    <t>proteomics; crystallography; topology; mass spectrometry; chromosomes</t>
  </si>
  <si>
    <t>https://doi.org/10.3030/638218</t>
  </si>
  <si>
    <t>IRIS</t>
  </si>
  <si>
    <t>Infrared imaging and sensing: the single-photon frontier</t>
  </si>
  <si>
    <t>Infrared sensing technology has a central role to play in addressing 21st century global challenges in healthcare, security and environmental sensing.  Promising new applications hinge on the ability to detect individual quanta of light: single photons.  At infrared wavelengths this is a formidable task due to the low photon energy, and commercial-off-the-shelf technologies fall far short of the required performance.  IRIS will engineer revolutionary photon counting infrared imaging and sensing solutions, with unprecedented spectral range, efficiency, timing resolution and low noise.  Using state-of-the-art materials and nanofabrication techniques, novel superconducting detector technology will be scaled up from single pixels to large area photon counting arrays.  Efficient readout and optical coupling solutions will be developed and implemented.  IRIS will exploit space age cryogenic technology to create compact and mobile detector systems.   IRIS will deploy these systems for the first time in revolutionary infrared imaging and sensing applications: dosimetry for laser based cancer treatment, atmospheric remote sensing of greenhouse gases and real-time distributed fibre sensing for geothermal energy.</t>
  </si>
  <si>
    <t>natural gas; remote sensing; geothermal energy; superconductivity; photons</t>
  </si>
  <si>
    <t>UNITED KINGDOM RESEARCH AND INNOVATION (UK); UNIVERSITY OF GLASGOW (UK)</t>
  </si>
  <si>
    <t>https://doi.org/10.3030/648604</t>
  </si>
  <si>
    <t>ROBOTAR</t>
  </si>
  <si>
    <t>Robot-Assisted Flexible Needle Steering for Targeted Delivery of Magnetic Agents</t>
  </si>
  <si>
    <t>Diagnostic agents are currently injected into the body in an uncontrolled way and visualized using non-real-time imaging modalities. Delivering agents close to the organ and magnetically guiding them to the target would permit a myriad of novel diagnostic and therapeutic options, including on-site pathology and targeted drug delivery. Such an advance would truly revolutionize minimally invasive surgery (MIS). Presently MIS often involves manual percutaneous insertion of rigid needles. These needles deviate from their intended paths due to tissue deformation and physiological processes. Inaccurate needle placement may result in misdiagnosis or ineffective treatment. Thus, the goal of ROBOTAR is to design a robotic system to accurately steer flexible needles through tissue, and enable precise delivery of agents by magnetically guiding them to a designated target.There are several challenges: 3D models describing the evolving needle shape are not available, real-time control of flexible needles using 3D ultrasound (US) images has not been demonstrated, and US-guided tracking of magnetic agents has not been attempted. These challenges will be overcome by using non-invasively (via US) acquired tissue properties to develop patient-specific biomechanical models that predict needle paths for pre-operative plans. Intra-operative control of flexible needles with actuated tips will be accomplished by integrating plans with data from US images and optical sensors. Ultrafast US tracking methods will be coupled to an electromagnetic system to robustly control the agents. A prototype will be evaluated using microrobots and clusters of nanoparticles in scenarios with realistic physiological functionalities. The knowledge gained will be applicable to a range of flexible instruments, and to an assortment of personalized treatment scenarios. This research is motivated by the existing need to further reduce invasiveness of MIS, minimize patient trauma, and improve clinical outcomes.</t>
  </si>
  <si>
    <t>surgery; optical sensors; oncology; pathology; ultrasound</t>
  </si>
  <si>
    <t>https://doi.org/10.3030/638428</t>
  </si>
  <si>
    <t>ELASTISLET</t>
  </si>
  <si>
    <t>Tailored Elastin-like Recombinamers as Advanced Systems for Cell Therapies in Diabetes Mellitus: a Synthetic Biology Approach towards a Bioeffective and Immunoisolated Biosimilar Islet/Cell Niche</t>
  </si>
  <si>
    <t>ELASTISLET aims to create a breakthrough development in encapsulation technology and its use in cell and tissue therapies for the treatment of type 1 and 2 diabetes. ELASTISLET will combine leading technologies in biomaterial design, production and processing, cross-linking/grafting technology and cell therapy, to synergistically integrate them into a new immune-isolation and biomimetic scaffolding approach for islet and cell transplantation in diabetes treatment. ELASTISLET’s starting point is a highly innovative and versatile family of superior biomaterials, the Elastin-like Recombinamers (ELRs). Those innovative materials will be combined with the most cutting-edge encapsulation technologies, such as reactive LbL. ELASTISLET relies on the most innovative ideas taken from synthetic biology, nanobiotechnology and molecular and cellular biology to build the ideal niche for islet/cell encapsulation and transplantation.ELASTISLET main objective is to achieve a functional coating that fulfils, first, the basic requirements of optimal biocompatibility and physical properties (permselectivity) but, second, generate a capsule that can promote an intense and directed cross talk through all cell-material interfaces involved: the implant-surrounding tissue (outer) interface and cargo cells-capsule (inner) interface. At the end, a capsule that is able not only to cloak its content and isolate it from the immune rejection but that it is able to biologically interact with the surrounding tissues and its cargo simultaneously in a way that the implanted capsule will immediately interact and fuse with the surrounding tissues creating a real continuity of the extracellular matrix from the core of the capsule to the surrounding hosts tissues and procuring adequate nutrient supply. That will provide a physiologically ideal biomimetic environment for the implanted islets/cells to survive and function in the long term without perceiving a foreign, unusual or hostile environment.</t>
  </si>
  <si>
    <t>diabetes; immunology; stem cells; oncology; transplantation</t>
  </si>
  <si>
    <t>NMP-10-2014</t>
  </si>
  <si>
    <t>Biomaterials for the treatment of diabetes mellitus</t>
  </si>
  <si>
    <t>UNIVERSIDAD DE VALLADOLID (ES)</t>
  </si>
  <si>
    <t>MEDIZINISCHE UNIVERSITAET WIEN (AT); UNIVERSIDADE DO MINHO (PT); TECHNICAL PROTEINS NANOBIOTECHNOLOGY SL (ES); UNIVERSIDAD DE VALLADOLID (ES); UNIVERSITAT BASEL (CH); UPPSALA UNIVERSITET (SE); UNIVERSIDADE DE AVEIRO (PT); NCARDIA AG (DE); THE HEBREW UNIVERSITY OF JERUSALEM (IL); ASPHALION SL (ES); UNIVERSITA DEGLI STUDI DI PERUGIA (IT); UNIVERSITATSSPITAL BASEL (CH); PROMOSCIENCE SRL (IT)</t>
  </si>
  <si>
    <t>https://doi.org/10.3030/646075</t>
  </si>
  <si>
    <t>NANOTAM</t>
  </si>
  <si>
    <t>Development and Evaluation of Nanomedicines for Cancer Treatment through Immunomodulation: Targeting Tumor-Associated Macrophages</t>
  </si>
  <si>
    <t>This project is focused on the development of novel nanomedicines effective in targeting the immunosuppressive, pro-tumoural, Tumour-Associated Macrophages (TAM) with the aim to manipulate the host’s immune system and improve anti-tumour responses. In most patients, chronic inflammation and immune suppression are the dominant effects in the tumour microenvironment. The infiltration of TAM in tumour tissues has been shown to support tumour growth, invasion and metastasis. Indeed, high density of TAM in tumours is correlated with resistance to therapies and poor prognosis. These findings establish TAM as promising targets of future anti-tumour therapies.Here, we aim to design a series of Therapeutic Nanostructures (TNs), containing immunomodulatory or chemotherapeutic compounds, and conveniently functionalized, in order to target and re-educate or kill the TAM. These novel TNs will be composed of biodegradable polysaccharides, i.e. chitosan (CS) or hyaluronic acid (HA), and will be functionalized, with the aim to develop a series of “targeting” strategies to optimally reach TAM in vivo. These strategies involve the chemical linking of: (i) mannose residues expected to direct the TNs to the mannose receptors, highly expressed on the surface of TAM or (ii) the tumour lymphatic-specific peptide (LyP-1), known to have affinity towards NRP1 on TAM. The nanomedicines (TNs) will be loaded with pharmacological activators of TLR7 aimed to re-educate TAM into immunostimulatory anti-tumour macrophages. In the event that re-polarization of TAM is not satisfactory, or its effect is not long lasting in vivo, TNs will be loaded with chemotherapeutic drugs able to kill TAM. The TNs will be tested in vitro and in vivo to verify their effectiveness in switching back the pro-tumoural properties of TAM and their effect on tumour growth. We expect that this approach will enable greater progress in the treatment of tumours and ultimately lead to improved outcomes for cancer patients.</t>
  </si>
  <si>
    <t>nanotechnology; nanomedicine; carbohydrates; oncology; immunotherapy</t>
  </si>
  <si>
    <t>https://doi.org/10.3030/658592</t>
  </si>
  <si>
    <t>AuNP-PhotoBioDrug</t>
  </si>
  <si>
    <t>Functionalized AuNPs and their use for biological applications</t>
  </si>
  <si>
    <t>The development of gold nanostructures is a topic of high interest due to their extensive use in biomedical applications, biosensing and bioimaging because of their specific properties: high stability, ease of detection, facile synthesis and functionalization, etc. It would be of potential interest to predict the photobehaviour of AuNPs before introducing them in a biological environment. In this respect, when NPs interact in a living milieu, proteins will adsorb onto its surface generating a protein corona; this may provoke changes in the biological function of the protein and in the photophysical properties of the AuNP; thus, the photophysical behaviour of AuNPs in solution cannot be directly extrapolated to the biological media. These effects have been barely investigated up to now. The design of new gold nanoparticles whose photophysical behaviour can be extrapolated in a greater degree to a biological environment is of potential interest for in vivo applications due to the fact that their photobehaviour would be predictable within cells. Functionalization of AuNPs with nonsteroidal anti-inflammatory 2-arylpropionic drugs is proposed. These drugs are widely prescribed and are able to generate cytotoxic singlet oxygen, which induces cell tumour death. Their photophysical properties have been well characterised in solution. However, to the best of our knowledge, functionalization of AuNPs with drugs of this family has never been performed. The photophysical properties of the new nanomaterials will be studied in different microenvironments that tend to mimic cellular milieus, such as micellar or microemulsion media. Investigation of their photobehaviour in the presence of proteins is also planned. Finally, studies in an intracellular environment and in vivo will also be performed in order to check the potential application of the new conjugates as biosensors or photodynamic therapy agents.</t>
  </si>
  <si>
    <t>proteins; alcohols; nano-materials; laser physics; spectroscopy</t>
  </si>
  <si>
    <t>https://doi.org/10.3030/657465</t>
  </si>
  <si>
    <t>EGFR-Activ</t>
  </si>
  <si>
    <t>Epidermal growth factor receptor (EGFR) activation by cytohesins - Structural Insights</t>
  </si>
  <si>
    <t>The epidermal growth factor receptor (EGFR) is a key player in many biological responses and its aberrant function is associated with numerous diseases, including a number of cancers. Despite the significant benefits of anti-EGFR agents in some tumours, many challenges remain in the improvement of EGFR-targeted therapies.This proposal targets cofactors in the EGFR signalling that, so far, were not exploited therapeutically and hence may not only contribute to the global effort in the understanding of this system but may also open new doors to the development of new therapeutic agents. The aim is to use Nuclear Magnetic Resonance (NMR) to obtain structural insights into EGFR activation covering three main aspects: i) modulation of activity by the transmembrane and juxtamembrane domains, ii) the role of the cell membrane and iii) the role of cytohesins in EGFR activation. For this, selected protein constructs will be prepared and their structure and interactions will be characterized. In parallel, new NMR methodology to improve the study of challenging biological samples, specifically EGFR, will be developed. The work plan will provide an innovative and multidisciplinary training covering different areas in Life Sciences and allow the researcher to experience work in an industrial environment through a secondment. We anticipate to obtain structural information that contributes to the global knowledge on these systems and to the discovery novel therapeutic agents. Moreover, the innovative methodologies that will be used in terms of the acquisition of multidimensional NMR experiments have the potential to change the way current investigation of challenging biological samples is done by NMR spectroscopy.</t>
  </si>
  <si>
    <t>proteins; lipids; absorption spectroscopy; oncology; government systems</t>
  </si>
  <si>
    <t>https://doi.org/10.3030/660258</t>
  </si>
  <si>
    <t>DC cancer</t>
  </si>
  <si>
    <t>Development and immunological control of dendritic cell cancer</t>
  </si>
  <si>
    <t>Dendritic cells (DC) are powerful antigen-presenting cells that can induce antigen-specific adaptive immunity to pathogens but also protective immunity against transformed self, i.e. cancer. This crucial role of DC makes them an attractive target in cancer vaccination. However, DC can also negatively regulate immunity by inducing antigen-specific tolerance and are a target in immunomodulatory approaches aimed at dampening autoimmunity or allergy. Given this dual role in immunity and tolerance it is hard to predict what would happen if DC were to become neoplastically transformed. Their immunogenic potential could make transformed DC highly susceptible to control by the immune system, which might explain why DC cancers are rarely observed in humans. In contrast, their tolerogenic potential could make transformed DC especially adept at escaping immunological control. So far, the aetiology of DC cancer and its immunological consequences remain elusive due to the lack of appropriate models to study the disease. In order to investigate the feasibility of DC tumour formation and the immune control of DC tumours, a novel genetically-engineered mouse model of DC cancer has been generated. We will use this model to characterise DC tumour development in vivo and establish which DC subsets contribute to DC cancer. Furthermore, we will adapt this model so that we can control the location and onset of neoplastic transformation of DC in vivo. Both models will then be employed to investigate to which extent DC cancer is recognised and modulated by cells of the immune system. Furthermore, we will assess whether transformed DC exploit tolerogenic mechanisms to progress into tumours. Our proposal will give novel insights into the biology of cancer development and its control by the immune system. We anticipate that understanding these processes will provide important insights into immune surveillance and the role of DC in anti-cancer immunity, helping to improve cancer immunotherapy.</t>
  </si>
  <si>
    <t>oncology; pathology; allergology; immunotherapy; transplantation</t>
  </si>
  <si>
    <t>https://doi.org/10.3030/657189</t>
  </si>
  <si>
    <t>PCMPS</t>
  </si>
  <si>
    <t>Precision Cancer Medicine Pipeline and Services</t>
  </si>
  <si>
    <t>"Cancer cost the EU €126 billion in 2009, while in 2010 the US spent a staggering $124.6 billion on treating cancer.  This cost is set to rise as the effects of an aging population and increasing life expectancy take their toll. These market drivers will put an intolerable strain on health services across the western world, forcing governments to streamline their health services. Current cancer treatment is based on the ""average cancer patient"", meaning some cancer patients may not respond to the treatment while others do. Thus it is clearly is a need for solutions that offer precision cancer medicine.PubGene AS aims to pursue a major market opportunity by developing a complete pipeline for precision cancer medicine (PCMPS), that include the necessary steps from Next Generation Sequencing to clinical treatment support for cancer patients. The biggest beneficiary of PCMPS will be the patient, who will receive a personalized treatment rather than a “hit and miss” approach to therapy. This will improve patient outcomes and ensure patients no longer have to suffer harsh side effects from non-efficacious treatments. The second beneficiaries will be the health providers and payers, as doctors will no longer waste time and money prescribing ineffective treatments. Nevertheless, despite the benefits of personalized cancer medicine, it is crucial to validate and demonstrate the benefits of this type of cancer medicine before large-scale commercialization.PMCPS is an opportunity for PubGene to expand our suite of applications and enter into complete new market for PubGene - targeting the treatment market. The project will give us a head start in providing tools in the field of personalized cancer medicine, ensuring us strong positions in the future European and worldwide markets. Accomplishment of the project will represent a significant business opportunity with an expected annual turnover of €17 million with a 25-30% annual increase, 3 years after commercialization."</t>
  </si>
  <si>
    <t>data science; databases; mutation; oncology; personalized medicine</t>
  </si>
  <si>
    <t>PUBGENE AS (NO)</t>
  </si>
  <si>
    <t>https://doi.org/10.3030/673477</t>
  </si>
  <si>
    <t>Empowering pharmacists to improve health care for oral chemotherapy patients: Establishment of a European best-practice model</t>
  </si>
  <si>
    <t>Oncology is undoubtedly currently the fastest developing area of healthcare. More or less every month new drugs come to the market; many of them are formulations for oral administration. This means that the complex treatment of often co-morbid oncology patients is moving from a supervised hospital setting to the patient’s home and dispensing of potent oral anticancer drugs to general community pharmacies. Pharmacists in such pharmacies are not specialized in care for oncology patients, since the curriculum of pharmacy studies includes few oncology-related topics._x000D_
Our purpose is to empower pharmacists to improve therapy-related outcomes and patient safety by lending support for the pharmaceutical counselling related to the dispensing of oral anticancer drugs. By doing so in selected member countries, we will create a best-practice model for the EU._x000D_
To this end, we will first survey the current situation and problems at dispensing of oral anticancer drugs in the EU. Based on the results we will design optimal post-graduate education for pharmacists about oncology topics and develop IT-tools that assist the pharmaceutical counselling process. This will allow the pharmacist quick access to essential information on oral oncology drugs including important advice for patients as well as useful service options like the preparation of treatment plans for the patient. By evaluating user satisfaction with the IT-tools and educational programme and subsequent implementation of improvements, we establish a ‘learning system’. This system will be put to effect in the participating partner countries and later made available for implementation in other EU-countries._x000D_
These measures will improve patients’ self-efficacy regarding his or her disease and therapy and, consequently, will enhance adherence.</t>
  </si>
  <si>
    <t>oral chemotherapy; post-graduate training of pharmacists; adherence to chemotherapy; patient safety; pharmaceutical competence; pharmaceutical care tools</t>
  </si>
  <si>
    <t>PJ-04-2014</t>
  </si>
  <si>
    <t>Adherence, frailty, integrated care and multi-chronic conditions</t>
  </si>
  <si>
    <t>EUROPEAN SOCIETY OF ONCOLOGY PHARMACY (LU)</t>
  </si>
  <si>
    <t>EUROPEAN SOCIETY OF ONCOLOGY PHARMACY (LU); DEUTSCHE GESELLSCHAFT FUR ONKOLOGISCHE PHARMAZIE (DE); EESTI HAIGLAAPTEEKRITE SELTS (EE); LEKARNISKA ZBORNICA SLOVENIJE (SI)</t>
  </si>
  <si>
    <t>https://ec.europa.eu/info/funding-tenders/opportunities/portal/screen/opportunities/projects-details/31061266/664509/3HP</t>
  </si>
  <si>
    <t>[{"deliverableRef":"D1.1","number":1,"name":"interim report","description":"The report describes the activities carried out, milestones and results achieved in the first half of the project.","nature":"Report","disseminationLevel":"Public","estimatedEffort":null,"leadBeneficiaryPIC":"939861422","dueDateInMonth":18,"dueDate":null,"wpiref":"WP1"},{"deliverableRef":"D1.2","number":2,"name":"Final report ","description":"The report describes the project implementation and the results achieved.","nature":"Report","disseminationLevel":"Public","estimatedEffort":null,"leadBeneficiaryPIC":"939861422","dueDateInMonth":36,"dueDate":null,"wpiref":"WP1"},{"deliverableRef":"D1.3","number":3,"name":"Leaflet","description":"The leaflet will be prepared to promote the project.","nature":"Report","disseminationLevel":"Public","estimatedEffort":null,"leadBeneficiaryPIC":"939861422","dueDateInMonth":3,"dueDate":null,"wpiref":"WP1"},{"deliverableRef":"D1.4","number":4,"name":"Layman version of final report","description":"A short version of the final report, written for the interested public as a target group.","nature":"Report","disseminationLevel":"Public","estimatedEffort":null,"leadBeneficiaryPIC":"939861422","dueDateInMonth":36,"dueDate":null,"wpiref":"WP1"},{"deliverableRef":"D1.5","number":5,"name":"Web-site","description":"The web-site will be prepared for promotion of the project. It will contain information about the project.","nature":"Websites, patents filing, etc.","disseminationLevel":"Public","estimatedEffort":null,"leadBeneficiaryPIC":"939861422","dueDateInMonth":3,"dueDate":null,"wpiref":"WP1"},{"deliverableRef":"D2.1","number":1,"name":"Newsletters","description":"Newsletters will be send to members of participating organizations. The content will offer information about the progress of the project.","nature":"Report","disseminationLevel":"Public","estimatedEffort":null,"leadBeneficiaryPIC":"939861422","dueDateInMonth":36,"dueDate":null,"wpiref":"WP2"},{"deliverableRef":"D2.2","number":2,"name":"Scientific articles","description":"Scientific articles for publishing in international scientific journal, in German oncology pharmacy journal will be prepared.","nature":"Report","disseminationLevel":"Public","estimatedEffort":null,"leadBeneficiaryPIC":"939861422","dueDateInMonth":36,"dueDate":null,"wpiref":"WP2"},{"deliverableRef":"D2.3","number":3,"name":"presentations at conferences","description":"Presentations about the project, it's goals, results and progress will be carried out at different conferences - national and international.","nature":"Report","disseminationLevel":"Public","estimatedEffort":null,"leadBeneficiaryPIC":"939861422","dueDateInMonth":36,"dueDate":null,"wpiref":"WP2"},{"deliverableRef":"D4.1","number":1,"name":"Report on survey results","description":"Survey report will offer an insight into the current situation of dispensing oral anticancer drugs in Europe.","nature":"Report","disseminationLevel":"Public","estimatedEffort":null,"leadBeneficiaryPIC":"939861422","dueDateInMonth":12,"dueDate":null,"wpiref":"WP4"},{"deliverableRef":"D5.1","number":1,"name":"Conference contribution and journal article describing the use of and satisfaction with the training programme and pharmaceutical counselling tools in Germany","description":"Description of the use of and the user satisfaction with the training programme and the data base in Germany.","nature":"Report","disseminationLevel":"Public","estimatedEffort":null,"leadBeneficiaryPIC":"936062417","dueDateInMonth":9,"dueDate":null,"wpiref":"WP5"},{"deliverableRef":"D6.1","number":1,"name":"Report on educational programme for pharmacists","description":"Report on educational programme for pharmacists will contain information about the content of the programme, it's realization and future goals.","nature":"Report","disseminationLevel":"Public","estimatedEffort":null,"leadBeneficiaryPIC":"936054657","dueDateInMonth":24,"dueDate":null,"wpiref":"WP6"},{"deliverableRef":"D7.1","number":1,"name":"Report on oral anticancer drug database","description":"Report on oral anticancer drug database with all relevant facts about the database.","nature":"Report","disseminationLevel":"Public","estimatedEffort":null,"leadBeneficiaryPIC":"936050195","dueDateInMonth":24,"dueDate":null,"wpiref":"WP7"},{"deliverableRef":"D8.1","number":1,"name":"Conference contribution and journal article describing the use of and satisfaction with the training programme and pharmaceutical counselling tools","description":"Conference contribution and journal article describing the use of and satisfaction with the training programme and pharmaceutical counselling tools in participating countries.","nature":"Report","disseminationLevel":"Public","estimatedEffort":null,"leadBeneficiaryPIC":"936054657","dueDateInMonth":36,"dueDate":null,"wpiref":"WP8"}]</t>
  </si>
  <si>
    <t>MedBioinformatics</t>
  </si>
  <si>
    <t>Creating medically-driven integrative bioinformatics applications focused on oncology, CNS disorders and their comorbidities (MedBioinformatics)</t>
  </si>
  <si>
    <t>Progress in biomedical research and healthcare requires profiting from the huge amount of data and knowledge that are generated. However, most of the potential users have no means to efficiently exploit this wealth of information. Up to now, many of the efforts done for developing bioinformatics methods and applications have not produced the expected societal impact for different reasons, including: 1) the deficit of integrative approaches that effectively combine different types of data from different sources; and 2) the lack of active involvement of the potential users (from experimental scientists to healthcare professionals) in the process of creating applications that mine, integrate, analyse and display biomedical information in a way that is immediately understandable and useful ('actionable') by the end users. The present project tries to overcome this issue by involving a multidisciplinary team of experienced bioinformaticians, and experimental and clinical scientists in the design and development of demanded bioinformatics applications. The bioinformaticians will develop medical-oriented integrative methods and applications (New Generation Genotype-Phenotype Explorations, Disease Biomarker Browser, Disease Trajectory Comorbidity Browser, Cancer Genome Interpreter, etc.), while the experimental and clinical partners will actively participate in the design and assessment of the applications, as well as in the curation of customized resources.  The experimental and clinical partners belong to two completely different medical specialties (oncology and psychiatry), which have a big impact in citizens’ wellbeing. Moreover, the commonalities existing between the needs of these disparate specialties will facilitate the identification and design of applications likely to satisfy the needs of biomedical professionals in other areas. Finally, the project aims to setup a platform for the sustainable exploitation of the tools developed throughout its execution.</t>
  </si>
  <si>
    <t>Integrative bioinformatics,  translational bioinformatics,  biomedical informatics,  cancer bioinformatics,  systems medicine,  GWAS,  genotype-phenotype analysis,  oncology,  psychiatry,  comorbidity</t>
  </si>
  <si>
    <t>CONSORCIO MAR PARC DE SALUT DE BARCELONA (ES); UNIVERSIDAD POMPEU FABRA (ES); FUNDACIO PRIVADA INSTITUT D'INVESTIGACIO ONCOLOGICA DE VALL-HEBRON (VHIO) (ES); HELSINGIN YLIOPISTO (FI); EUROPEAN MOLECULAR BIOLOGY LABORATORY (DE); BMD SOFTWARE LDA (PT); KOBENHAVNS UNIVERSITET (DK); FUNDACIO INSTITUT DE RECERCA BIOMEDICA (IRB BARCELONA) (ES); THE CHANCELLOR, MASTERS AND SCHOLARS OF THE UNIVERSITY OF OXFORD (UK); SYNAPSE RESEARCH MANAGEMENT PARTNERS SL (ES)</t>
  </si>
  <si>
    <t>https://doi.org/10.3030/634143</t>
  </si>
  <si>
    <t>Crosstag</t>
  </si>
  <si>
    <t>Unravelling cross-presentation pathways using a chemical biology approach</t>
  </si>
  <si>
    <t>Immune therapies are therefore currently being pursued to reinvigorate the immune reaction against tumours. This is not trivial, as the right type of immune cells must be activated against a tumour-specific antigen. One method to achieve this is by targeting tumour antigens to certain cross-presentation-promoting receptors on antigen presenting cells. The most intriguing of these is the mannose receptor (MR) as the method by which it does this is unknown.  This glycoprotein-binding receptor appears to have two functions on APCs: general uptake-enhancement and, in certain isolated cases, cross-presentation-enhancment. What ligand parameters are important in causing cross-presentation enhancement is not known. Current tools, such as anti-MR antibodies and randomly glycosylated ligands fail to selectively enhance cross-presentation. The main aim of this proposal is to determine what structural parameters of the glycoprotein antigen result in enhanced cross-presentation upon MR-ligation. I will synthesise a library of biologically traceable single glycoform ligands - with controlled variation in glycan nature, stoichiometry and positioning - for the MR and study differences in uptake, routing and antigen presentation. A 2nd aim is to uncover what happens to the antigen after uptake by the MR. I.e. whether changes in antigen routing and proteolysis are responsible for enhanced cross presentation of different glycoforms. A 3rd aim is to develop a new method to study the kinetics of surface appearance of epitopes without T-cell reagents to quantify differences between glycoforms. With this approach I aim to gain new insight into methods for enhancing cross-presentation resulting in improved immune therapies against cancer. My background in carbohydrate and protein modification chemistry will provide the toolkit to synthesise the relevant reagents and my background in immunology will ensure the successful immunological validation of the synthetic single glycoforms.</t>
  </si>
  <si>
    <t>super resolution microscopy; proteins; vaccines; oncology; immunotherapy</t>
  </si>
  <si>
    <t>https://doi.org/10.3030/639005</t>
  </si>
  <si>
    <t>BI-MARK</t>
  </si>
  <si>
    <t>Clinical validation of the CD32b biomarker on the European market</t>
  </si>
  <si>
    <t>The overall objective of the proposed project is the clinical validation of a novel biomarker for B-cell malignancies. The presently most widely used anti-CD20 antibody treatment rituximab has considerably improved treatment options for patients with B-cell malignancies. However, effectiveness is limited by resistance to rituximab and reduced response on repeated treatments. Data indicates that tumor expression of CD32b is directly involved in the development of resistance to rituximab. CD32b has the potential to be used as predictive biomarker for critical clinical decisions for rituximab and related treatments, and will impact payers and patients. In addition, our company is developing a novel treatment – BI-1206 that specifically targets CD32b and significantly improves antitumor effects of rituximab alone. As such, the CD32b biomarker assay has the additional potential to become a companion diagnostic for BI-1206 and other future B-cell malignancy treatments. Our company and the affiliated research team have developed a flow cytometry assay for the detection of the CD32b receptor on tumor cells. The assay has been partially validated in a clinically relevant setting to demonstrate CD32b as a predicative biomarker of therapy response. To achieve market uptake of our technology, we aim to conduct a number of studies together with selected clinical partners in Europe. The objectives of the feasibility study are to find and contact researchers/clinicians for conducting retrospective and/or prospective studies, as well as to refine the business model for the commercialization of the biomarker assay. The intended users of our product are clinicians and therapy developers that focus on B-cell malignancies. By clinically validating a biomarker assay for B-cell malignancies and especially CLL, our company addresses an unmet European and global need for improved treatments for CLL, and B-cell malignancies in general.</t>
  </si>
  <si>
    <t>business models</t>
  </si>
  <si>
    <t>BIOINVENT INTERNATIONAL AB (SE)</t>
  </si>
  <si>
    <t>https://doi.org/10.3030/673735</t>
  </si>
  <si>
    <t>MetDNASecStr</t>
  </si>
  <si>
    <t>Metabolism of DNA secondary structures and their impact on genome stability</t>
  </si>
  <si>
    <t>DNA replication is an essential process for genome duplication, cell division and ultimately organismal survival that ensures faithful transmission of the genome to progeny. Certain genomic loci represent major obstacles to DNA replication including fragile sites, G-rich tracts and repetitive sequences, such as ribosomal DNA and telomeres. Mammalian telomeres have the propensity to adopt complex DNA secondary structures, including telomere-loops and telomeric G-quadruplex DNA, which are believed to play essential roles in telomere maintenance. However, recent work has established that these structures are also a hindrance to DNA replication and failure to stabilise, repair or restart the replication fork is a potential source of genome instability, the hallmark of many diseases including cancer.Despite recent advances, the mechanisms that facilitate DNA replication at telomeres and other hard to replicate loci throughout the genome remain unclear. This proposal aims to address this important question in order to discover and decipher the mechanisms that help DNA replication through DNA secondary structures. I propose using multidisciplinary approaches to investigate the cellular response to replication stress at telomeres and the enzymatic activities that result in telomere replication aberrations, which will involve direct visualisation of telomere abnormalities using complementary DNA related methodologies and analysis of novel telomere-associated complexes. I also plan to determine the nature/structure of fragile telomeres, which remains poorly defined and represent a central question for the field using visualisation of biological molecules and proteomics.The detailed investigation of the function of known and new factors that facilitate telomere DNA replication represent an outstanding challenge that will provide a novel framework for understanding the contributions of replication factors in general DNA replication, genome stability and cancer in humans.</t>
  </si>
  <si>
    <t>DNA; oncology; chromosomes; neurology; genomes</t>
  </si>
  <si>
    <t>https://doi.org/10.3030/637798</t>
  </si>
  <si>
    <t>FGFSTAB</t>
  </si>
  <si>
    <t>Industrial Production of Stable Fibroblast Growth Factors for Broad Therapeutic, Research, and  Personal Care Applications</t>
  </si>
  <si>
    <t>Our business concept focuses on development and marketing of stable fibroblast growth factors (FGFs) for medical, personal care and research use. FGFs are currently being tested therapeutically for use in cancer treatment, regenerative medicine, as well as in cosmetics. The FGF-based therapeutic approaches contribute towards promoting active and healthy ageing, which is a societal challenge common to all European countries. Another important application of FGFs is in the highly attractive cancer stem cell research with the extension to clinical applications. FGFs are being used as an essential reagent ensuring that stem cells are kept in the undifferentiated state. However, FGF instability is one of the major bottlenecks preventing wider use of FGFs. The FGFSTAB project will address this instability by computer-assisted design of multiple stabilizing mutations combined with cutting-edge molecular biology techniques. The expected outcomes of the project will be a universal protein engineering platform for designing stable FGFs and the process for manufacturing of stable FGFs that are not commercially available, even though there is a huge market for them. Added value of our innovation compared to existing solutions will be unprecedented stability, dramatic production cost reductions and the absence of harmful additives. Such FGFs will have much broader applicability than currently used natural molecules. Because of the wide range of products based on FGFs nowadays, we expect that the outcomes of the project will help us to access new high-value markets addressing global societal challenges, such as health care, bio-research, and personal care. All these market segments are characterized by the considerable size, growth and potential impact on people’s everyday lives. The phase 1 of the SME instrument will allow us to carry out well-researched feasibility study which will help us to take our business forward with confidence, and ultimately, increase our bottom line.</t>
  </si>
  <si>
    <t>diabetes; stem cells; cardiovascular diseases; oncology; obesity</t>
  </si>
  <si>
    <t>BIOTEC-5a-2014-1</t>
  </si>
  <si>
    <t>ENANTIS SRO (CZ)</t>
  </si>
  <si>
    <t>https://doi.org/10.3030/673225</t>
  </si>
  <si>
    <t>DiaChemo</t>
  </si>
  <si>
    <t>Point-of-care microfluidic device for quantification of chemotherapeutic drugs in small body fluid samples by highly selective nanoparticle extraction and liquid crystal detection</t>
  </si>
  <si>
    <t>The decision-making in chemotherapy nowadays depends on standard methods that are liquid chromatography (LC-MS/MS) followed by mass spectrometry or capillary electrophoresis; both are labour- and cost-intensive and can be performed only in dedicated hospitals and laboratories. This lead to a minimal therapeutic drug monitoring in patients and hence that 30-60% of drugs are administered without clinical benefits.  We propose to develop a point-of-care device for quantification of chemotherapeutic drugs in small body fluid samples by highly selective nanoparticle extraction and liquid crystal detection incorporated in microfluidic lab-on-chip device (optofluidics based) allowing the real-time drug monitoring. This will improve the therapeutic outcome and reduced health care costs.</t>
  </si>
  <si>
    <t>ENTE OSPEDALIERO SAVERIO DE BELLIS IRCCS (IT)</t>
  </si>
  <si>
    <t>"INSTITUTO TUMORI ""GIOVANNI PAOLO II""" (IT); UNIVERSITAET MUENSTER (DE); VERMES MICRODISPENSING GMBH (DE); PROVENION GMBH (DE); EUROPEAN RESEARCH SERVICES GMBH (DE); ENTE OSPEDALIERO SAVERIO DE BELLIS IRCCS (IT); ECOLE POLYTECHNIQUE FEDERALE DE LAUSANNE (CH); CENTRO DI RIFERIMENTO ONCOLOGICO DI AVIANO (IT); LIONIX INTERNATIONAL BV (NL); UNIVERSITY COLLEGE LONDON (UK); FONDAZIONE IRCCS ISTITUTO NEUROLOGICO CARLO BESTA (IT)</t>
  </si>
  <si>
    <t>https://doi.org/10.3030/633635</t>
  </si>
  <si>
    <t>LYMPHORG</t>
  </si>
  <si>
    <t>Organ-specific mechanisms of lymphatic vascular development and specialisation</t>
  </si>
  <si>
    <t>Lymphatic vasculature maintains tissue fluid homeostasis and has important emerging roles in inflammation, immunity, lipid metabolism, blood pressure regulation and cancer metastasis. Lymphatic vessels are specialised to fulfil the functional needs of different organs while diseases associated with lymphatic dysfunction frequently affect vessels of specific tissues. How functional specialisation of vessels is achieved and what underlies tissue-specific vessel failure is not understood. I hypothesise that organ-specific manifestation of lymphatic dysfunction in disease is due to vascular bed-specific differences in vessel formation. In this project my aim is to identify genes and mechanisms required for organ-specific lymphatic development. Building on our recent discovery of a previously unknown progenitor cell type that is required for lymphatic development in an organ-specific manner I set out to identify the origin and function of lymphatic endothelial progenitor cells (LEPC) during development and assess their potential for therapeutic lymphatic regeneration. Towards this aim, we will identify organ-specific origins of lymphatic vasculature using lineage tracing and determine genetic signatures of lymphatic endothelial progenitors by mRNA sequencing. Cells and tissues from normal and mutant mice that show organ-specific lymphatic defects will be analysed. To identify molecular and cellular mechanisms of LEPC derived vessel formation, we will functionally characterise LEPC signature genes using mouse models and visualise vessel development by in vivo two-photon microscopy. The function and therapeutic potential of LEPCs and LEPC derived vessels will be assessed using mouse models of tolerance, inflammation, obesity and lymphoedema. This work will provide novel insights into organ-specific mechanisms of vascular morphogenesis and identify a progenitor cell that may be expoited to restore lymphatic function in disorders associated with lymphatic vessel failure.</t>
  </si>
  <si>
    <t>peripheral vascular disease</t>
  </si>
  <si>
    <t>https://doi.org/10.3030/646849</t>
  </si>
  <si>
    <t>Egg-Juvenate</t>
  </si>
  <si>
    <t>Deciphering the roles of chromatin modifiers in germline aging</t>
  </si>
  <si>
    <t>Faithful transfer of genetic material is critical for the success of all cell divisions. Yet, as the organism ages this process becomes more error-prone, leading to aneuploidic daughter cells due to mis-segregation of chromosomes. This can lead to cancer in mitotic cells, and in the female germline it leads to reduced fertility and exponential increase in miscarriages and birth defects already at the third decade of life. In humans, all the oocytes begin their development in-utero but arrest for decades in the middle of this process leading to the rapid increase in meiotic divisions failure. The oocytes arrest while undergoing dramatic structural changes, termed chromosome remodelling. Very little is known about what drives this critical phase in germline development, yet it is assumed to involve chromatin modifiers and DNA binding complexes. I propose to identify chromatin-modifying complexes that act in chromosome remodelling and find their mechanism of operation. This will be achieved by utilizing my recently developed technologies and RNAi screen results, which gives me unique tools and approaches to study this complex process. This research will open the window into the connection between chromatin modifiers that facilitate chromosome restructuring and germline aging. The research is aimed to find the major players in this processes and their mode of operation. In an age where maternal age is rising in the western world, translational implementation of this research would have a dramatic impact on our scientific understanding of fertility.</t>
  </si>
  <si>
    <t>DNA; fertility; oncology; chromosomes; genomes</t>
  </si>
  <si>
    <t>https://doi.org/10.3030/654853</t>
  </si>
  <si>
    <t>FireFree</t>
  </si>
  <si>
    <t>New generation of halogen-free high performing flame retardants for plastics, free from persistant, toxic and bio-accumulating substances.</t>
  </si>
  <si>
    <t>The objective of FireFree is to launch the 3rd generation of the patented, halogen-free Paxymer® technology on the market. The technology is proprietary and patented, it employs a multi-mechanistic approach for achieving fire safety and meeting fire standards without the use of persistent, carcinogenic or endocrine disrupting chemicals. Implementation of FireFree will increase the usability of cheaper and more sustainable plastic materials with significant societal savings as a consequence. The main drivers for a successful implementation are two main market trends: utilization of cheaper materials and reduction of hazardous chemicals due to regulation and CSR policy. There is an increased use of the type of plastics that FireFree targets driven by material development, environmental benefits, price and weight reduction. Secondly the growth of the halogen-free flame retardant market driven by restrictions on halogenated flame retardants and new harmonized fire standards that aim to achieve improved safety and environmental performance of products.The objectives of the feasibility study is to further understand and prioritize the demands of the plastic manufacturers and OEMs and develop a detailed business plan. Moreover, it will outline the necessary steps to achieve successful market introduction of the new generation of products including key partners and key product characteristics. Finalizing a preliminary technical evaluation as well as specifying partners in the supply chain will be concluded during phase 1. The second phase of the project aims to fully develop, demonstrate and bring the new generation of products from TRL 6 through 9 and launch projects on the market with lead users for final proof of concept focusing on applications within electrical and electronic equipment (EEE), building and transportation industries.</t>
  </si>
  <si>
    <t>transport</t>
  </si>
  <si>
    <t>PP-POLYMER AB (SE)</t>
  </si>
  <si>
    <t>PAXYMER AB (SE); PP-POLYMER AB (SE)</t>
  </si>
  <si>
    <t>https://doi.org/10.3030/673972</t>
  </si>
  <si>
    <t>LimitMDR</t>
  </si>
  <si>
    <t>Utilizing evolutionary interactions to limit multidrug resistance</t>
  </si>
  <si>
    <t>Drug resistance is limiting our ability to treat most infectious diseases and forms of cancer. Indeed this relentless evolution is the major driver of treatment failure for diseases that are responsible for over half of the global disease related mortality. Yet, the underlying principles that guide this evolutionary response are poorly understood, in particular with regards to understanding the impact of multidrug treatment.  LimitMDR will characterize evolutionary trajectories leading to multidrug resistance in response to individual and combination drug treatment through the execution of large-scale adaptive evolution experiment with two bacterial pathogens followed by genome sequencing and phenotyping. This effort will enable testing of contrasting hypotheses regarding the evolution of multidrug resistance in response to combination treatment.   We will characterize the cause-and-effect of resistance and sensitivity mutations identified in our global data set and map comprehensive fitness landscapes of mutations accumulated during drug resistance evolution to understand the evolutionary dynamics underlying resistance evolution. To accomplish these bold goals we shall develop novel multiplexed methodologies enabling unprecedented scale of construction and phenotypic testing of identified mutations. While genetic epistasis is considered of key importance to resistance evolution most studies focus on mutations within an individual gene. Through the development of a novel experimental approach we shall elucidate complex epistatic interaction networks between mutations accumulated during resistance evolution. Finally, we will conduct mechanistic studies to uncover the mechanisms of collateral sensitivity. These studies will shed light on this underappreciated phenomenon, which is of critical relevance to drug discovery and the evolution of drug resistance. In conclusion LimitMDR will develop groundbreaking novel methodologies and scientific insights that will c</t>
  </si>
  <si>
    <t>multidrug resistance</t>
  </si>
  <si>
    <t>https://doi.org/10.3030/638902</t>
  </si>
  <si>
    <t>MitoTAGs</t>
  </si>
  <si>
    <t>Developing next-generation tools for mitochondrial dissection with cell-specific resolution.</t>
  </si>
  <si>
    <t>Mitochondria generate most of the energy cells require to function. Deficits in the mitochondrial energy-generating machinery affect 1:5,000 children and cause progressive, debilitating, and usually fatal pathologies collectively known as primary mitochondrial disease. To date, there is no cure for mitochondrial disease and existing treatments are highly ineffective and mostly palliative. High-energy-requiring cells, such as neurons, are especially affected in mitochondrial disease.  However, not all neuronal populations are equally affected. Furthermore, the molecular determinants of neuronal vulnerability to mitochondrial disease have not been adequately elucidated, representing a challenge for the development of efficient treatments for these pathologies. To improve on current knowledge on mitochondrial disease and to provide better therapeutic targets, this proposal focuses on developing ground-breaking molecular biology tools that will allow the identification and dissection of the molecular determinants of neuronal vulnerability in mitochondrial disease with unprecedented definition. I will develop novel techniques to isolate the mitochondrial translatome by using ribosomal tagging, as well as to assess intact mitochondrial function, with cell-type specificity. These novel approaches will have a high impact in mitochondrial disease research, with the overall aim of identifying novel therapeutic targets that will lead to effective treatments for mitochondrial disease. Furthermore, the high applicability of the tools generated will allow significant breakthroughs in the research of other pathologies with mitochondrial affectation such as diabetes or neurodegenerative processes.</t>
  </si>
  <si>
    <t>alzheimer; diabetes; oncology; pathology; molecular biology</t>
  </si>
  <si>
    <t>https://doi.org/10.3030/658352</t>
  </si>
  <si>
    <t>OsteoNano</t>
  </si>
  <si>
    <t>Spatial nanoscale control of growth and adhesion factors to enhance the osteogenic differentiation of mesenchymal stem cells</t>
  </si>
  <si>
    <t>In OsteoNano project the training-through-research is targeted at the developing of biomimetic surfaces to study and control the osteogenic differentiation of human Mesenchymal Stem Cells (hMSCs). Osteogenic differentiation of hMSCs can be guided by growth factors, such as bone morphogenetic protein 2 (BMP-2). Currently, recombinantly expressed BMP-2 is applied clinically to enhance the healing of fractured sites. However, the absence of a control over the growth factor surface density and adhesion of cells induce side effects such as ectopic bone formation. The first aim of this project is to present BMP-2 to hMSCs in a spatially controlled manner by applying surface sensitive and high-resolution techniques. The growth factors will be linked to the surface using glycosamminoglycans (GAGs) such as heparan sulphate (HS), and combined with adhesives molecules such as cyclic RGD sequences, which are known to increase the osteogenic effects of BMP-2 by activation of Integrin alphaV-beta3 and alpha5beta1. Our approach will be to design biomimetic surfaces with stepwise increasing complexity, by binding each component in a controlled manner, in terms of orientation, surface density and spatial arrangement. By using these functionalized substrates for hMSCs osteogenic differentiation we will answer several fundamental questions regarding the role of BMP-2 and its interaction with HS and RGD sequences on the osteogenic commitment of hMSCs. The biomimetic surfaces proposed here, present several fundamental studies, advantages and breakthroughs (i) reduced use of BMP-2 bound on the surface: indeed (i) the binding prevents the cellular internalization of the growth factors; (ii) possibility to enhance the osteogenic differentiation by surface co-presentation of BMPs or/and of RGDs; (iii) surface versatility with respect to stiffness which could positively impact osteogenic differentiation.</t>
  </si>
  <si>
    <t>surgery; odontology; tissue engineering; stem cells; oncology</t>
  </si>
  <si>
    <t>Physical chemistry of biological systems</t>
  </si>
  <si>
    <t>https://doi.org/10.3030/658334</t>
  </si>
  <si>
    <t>PIOMES</t>
  </si>
  <si>
    <t>Pbx proteins as pioneer factors promoting signal specificity in mesodermal differentiation</t>
  </si>
  <si>
    <t>The development of healthy organisms requires the formation of different cellular systems, such as a blood, bone and muscle. All these different cell types arise during embryonic life from specific pools of mesodermal progenitors (MPs). A central question is how distinct MPs are specified and ultimately why different cells respond to signalling pathways in different ways? Critical insights here are directly relevant to conceive strategies for increasing the efficiency of mesodermal differentiation aimed for treating muscular degenerative diseases. To date, in vitro, somitic mesoderm differentiation for regenerative purpose has had limited success. Wnt signalling promotes Embryonic Stem Cell (ESC) differentiation of all the MPs, including skeletal muscles. The activity of specific pioneer transcription factors (TFs) may be the key for converting Wnt signalling pathways into a specific transcriptional program. Pioneer TFs shape the chromatin landscape by opening the chromatin and allowing the recruitment of lineage specific TFs, and thus ultimately control the TF binding dynamics and the acquisition of a specific cell fate. Pbx proteins are pioneer TFs, which are specifically expressed in the primitive streak, the region of the embryo that will produce all mesoderm, and are critical for promoting mesodermal specification. Here, I will establish how Pbx proteins specify MPs and determine the competence of early mesoderm to respond to Wnt signalling. To this end, I will use mouse embryos and murine epiblast stem cells, which are analogous to human ESC (hESCs). My approach combines the strength of an in vitro ESC differentiation method, routinely used at DanStem, with chromatin immunoprecipitation and transcriptional regulation assays, which I have extensively mastered during my postdoctoral training. I expect that my findings will provide novel tools for rational design of strategies to combat genetic and degenerative muscular diseases, such as muscular dystrophies.</t>
  </si>
  <si>
    <t>muscular dystrophies; proteins; stem cells; oncology; embryology</t>
  </si>
  <si>
    <t>https://doi.org/10.3030/660958</t>
  </si>
  <si>
    <t>RINGE3</t>
  </si>
  <si>
    <t>Structural and mechanistic insights into RING E3-mediated ubiquitination</t>
  </si>
  <si>
    <t>Ubiquitin (Ub) conjugation regulates a myriad of cellular processes in the eukaryotic cell. Ub-ligases (E3) play a pivotal role in deciding the substrate’s fate and function by catalyzing the transfer of Ub from Ub-conjugating enzyme (E2) to a substrate protein lysine sidechain. Successive rounds of E3-catalyzed substrate ubiquitination lead to the formation of poly-Ub chains or multi-monoubiquitination, which direct the substrate to different biological fates such as degradation by the 26S proteasome. RING E3s comprise the largest family of E3s with approximately 600 members in humans. Over the last fifteen years, structural biology and biochemical studies have paved the way for understanding how RING E3s interact with E2s and substrates, and how they are regulated. Recently my group has trapped the crystal structure of a RING E3 bound to an E2 covalently-linked to Ub (E2~Ub), thus providing a molecular snapshot of how RING E3 optimizes E2~Ub for catalysis. Despite these advances, the mechanisms of RING E3-catalyzed ubiquitination are not completely understood. Here, we propose to investigate three key aspects of RING E3 functions. First, we will determine structures of several RING E3s bound to E2~Ub to dissect the molecular basis for RING E3-E2~Ub selectivity. Second, our recent structure of a RING E3, Cbl-b, bound to E2~Ub and a substrate peptide provides a starting point for structural determination of a more challenging RING E3-E2~Ub-intact substrate complex to elucidate the mechanisms of substrate ubiquitination. Third, we have developed an ubiquitinated Cbl-substrate mimetic to study the mechanisms of RING E3-catalyzed poly-ubiquitination using structural and biochemical approaches. Expected results will greatly expand our knowledge of RING E3-mediated ubiquitination and will foster strategies in exploiting E3s for therapeutic development, since deregulation of E3s underlies many diseases including cancers.</t>
  </si>
  <si>
    <t>proteomics; catalysis; amines; enzymes; structural biology</t>
  </si>
  <si>
    <t>https://doi.org/10.3030/647849</t>
  </si>
  <si>
    <t>EVOPRIMPOL</t>
  </si>
  <si>
    <t>Artificial evolution  of a novel multifunctional human polymerase</t>
  </si>
  <si>
    <t>The product of the human gene ccdc111, PrimPol, has been recently identified and characterized by the group of Professor Luis Blanco (CBMSO, Madrid, Spain). This protein is capable of performing both priming and polymerase activities in human cells, contributing to DNA integrity and maintenance during its replication. As an enzyme involved in tolerance to DNA damage, its malfunction gives rise to human diseases. Thus, it might become a target for cancer therapy. In order to exploit the benefits derived from knowledge of PrimPol, a deeper structure-function study must be done. These studies can not be accomplished using standard site-directed mutagenesis protocols and further characterization due to variety activities that this protein displays, the novelty of its discovery and the absence of a solved crystal structure. Thus, EVOPRIMPOL will be a novel, fast and reliable approach to study the role of critical amino acids involved in the different activities shown by the enzyme. This approach is based on the in vitro directed evolution of human gene ccdc111, but unlike other directed studies performed in polymerases, where genes are mutated randomly, in EVOPRIMPOL we will use a new rational design to select those residues that will be randomised; selecting them after the phylogenetic study of all members of the protein superfamily containing PrimPols as well as by homology sequence studies using different DNA polymerases and primases from other superfamilies. Chosen residues will be randomised following an iterative mutagenesis scheme, where evolved variants are subjected to new rounds of mutagenesis mimicking the natural evolution. Thus, improved PrimPols will be obtained with better catalytic properties. Biochemical study of these variants will provide us information about the role of critical residues in the control and regulation of the PrimPol activities, which might be used to generate PrimPols variants with potential biotechnological uses.</t>
  </si>
  <si>
    <t>DNA; nucleotides; RNA; amines; enzymes</t>
  </si>
  <si>
    <t>https://doi.org/10.3030/654615</t>
  </si>
  <si>
    <t>MetAccembly</t>
  </si>
  <si>
    <t>Accelerating metal-directed assembly, recognition and catalysis with computational methods</t>
  </si>
  <si>
    <t>Transition metals (TMs) are found in the core of several phenomena such as catalysis, self-assembly and (bio)molecular recognition and are directly involved in a number of diseases that span from cancer to neurodegenerative disorders. The presence of metal ions or metallocofactors in the active site of enzymes remarkably enhances the diversity of functions displayed by these biomolecules. TMs are also basic elements of approved drugs and MRI contrast agents playing a key role in biomolecular recognition.  Metals in biology are extremely important but are also extremely complex to characterize and its role in processes such as protein assembly and molecular recognition is still poorly understood. These important biological processes take place in a broad range of time scales that span from ultrafast bond vibrations occurring in femtoseconds to slow conformational changes that require milliseconds to even seconds to be completed. The long-term goal of this project is to understand how and where these interactions occur. In the first goal of this proposal, we aim to develop a novel computational method (extended aMD) based on accelerated molecular dynamics that can be used to gain insights into metal-directed assembly, molecular recognition and biocatalysis at a reasonable computational cost. The second research goal of the proposal is to combine state of the art techniques of electronic structure with the new computational method to gain insight into the TMs-driven assembly, biomolecular recognition and catalysis mechanism of amyloid formation, inhibition and catalytic power. Extended aMD will be a versatile method that in principle will be applicable to describe assembly of large biomolecules. Applications in the field of enzyme design and drug discovery are expected in the long-term. After the execution of this project, the applicant will acquire a wider perspective on the field, as well as reached a position of full independence and professional maturity.</t>
  </si>
  <si>
    <t>proteomics; computational science; protein folding; biocatalysis; enzymes</t>
  </si>
  <si>
    <t>https://doi.org/10.3030/661160</t>
  </si>
  <si>
    <t>RNA-SHAPE</t>
  </si>
  <si>
    <t>Structure and function of repeat-derived non-coding RNAs in epigenetic regulation of mammalian pericentric heterochromatin</t>
  </si>
  <si>
    <t>A significant fraction of mammalian genomes is composed of repetitive elements, such as pericentric major satellite repeats. Repetitive elements present a critical challenge to genome stability because these regions are prone to recombination. To safeguard genome integrity, these repetitive sequences are maintained in an epigenetically silent heterochromatic state to prevent mutagenic recombination. A confounding enigma revealed by recent transcriptome-wide studies is that repetitive elements are actively transcribed into noncoding RNAs (ncRNAs). Furthermore, these repeat-derived transcripts are themselves important to maintain the heterochromatic structure at repetitive elements. Nevertheless, it appears that a certain balance must be achieved since overexpression of repeat-derived ncRNAs is a hallmark of the most common types of cancer. How repeat-derived ncRNAs function in epigenetic regulation of heterochromatin is poorly understood. In this proposed study, ncRNAs transcribed from mouse pericentric major satellite repeats will be investigated as a paradigm to understand the precise mechanism of how these ncRNAs regulate heterochromatin formation. The key element of the proposed study is characterizing the function of major satellite RNAs from a structural perspective. This is a novel and promising approach because the functions of RNA molecules are intimately linked with their ability to fold into complex structures. A possible scenario is that accurate folding of major satellite RNA directs the local recruitment of chromatin complexes to pericentric loci. To address this hypothesis, the proposed research programme aims to achieve the following: (i) determine the structure of major satellite RNAs; (ii) determine if major satellite RNAs are divided into functional domains and how this relates to the structure; and (iii) determine how the structure of major satellite RNAs influence their interaction with pericentric DNA and chromatin-associated proteins.</t>
  </si>
  <si>
    <t>satellite technology; heterocyclic compounds; RNA; genomes; enzymes</t>
  </si>
  <si>
    <t>noncoding RNA, RNA structure, RNA-protein complexes, heterochromatin, pericentric heterochromatin, repetitive elements</t>
  </si>
  <si>
    <t>https://doi.org/10.3030/657988</t>
  </si>
  <si>
    <t>Human Rpc5</t>
  </si>
  <si>
    <t>RNA Polymerase III Rpc4/Rpc5 subcomplex and Selenocysteine tRNA transcription</t>
  </si>
  <si>
    <t>In higher eukaryotes, the RNA polymerase III (Pol III) participates in the transcription of small RNAs such as the tRNAs. RNA polymerase recruitment to their specific promoter relies on the activity of several transcription factors. Brf2 is a transcription factor that exclusively recruits RNA Pol III at the selenocysteine tRNA (tRNASec). Unpublished work from our group has unravelled an unanticipated central role of Brf2 in the oxidative stress response pathway, by acting as a cellular blockade during prolonged oxidative stress.We are interested in understanding the molecular determinants that govern RNA Pol III recruitment at tRNASec promoter and its interaction with Brf2-bound promoters. In general, RNA Pol III subunit’s size is conserved amongst the eukaryotic kingdom. However, an exception is the human Rpc5 subunit, whose C terminus has 450 residues that are not present in its yeast counterpart C37. Similarly to Brf2, the Rpc5 C-terminal extension is only present in higher metazoans, which suggests a phylogenetic link between these two proteins. The recruiting mechanism of RNA Pol III to Brf2-dependent promoters has not been described to date. Preliminary results in our lab provide evidences that indeed Rpc5 C terminus is responsible for the accurate recruitment of RNA Pol III at TBP/Brf2/DNA complex. Interestingly, structural homology predictions indicated that the human Rpc5 C-terminal extension is a eukaryotic homologue of the prokaryotic protein SelB, a factor that interacts with the tRNASec and with a specific region of mRNAs, the SECIS-element, during translation of SeCys containing proteins. This similarity suggests a regulatory role for Rpc5 C terminus in the interaction with the SECIS-element and/or the tRNASec.Our main objectives are to determine the structure of the Rpc5 C terminus in isolation and in complex with Brf2/TBP/DNA by X-ray crystallography and to characterise the role of Rpc5 C terminus in the context of tRNASec transcription.</t>
  </si>
  <si>
    <t>DNA; crystallography; oncology; RNA; enzymes</t>
  </si>
  <si>
    <t>https://doi.org/10.3030/655238</t>
  </si>
  <si>
    <t>Bio4Med</t>
  </si>
  <si>
    <t>International Doctoral Programme in Biological Bases of Human Diseases</t>
  </si>
  <si>
    <t>The major aim of Bio4Med (Biology for Medicine) programme is to provide unique, international, inter-disciplinary and inter-sectoral doctoral training for Early Stage Researchers (ESRs) in the domain of biological bases of human diseases. To achieve this goal it combines 22 leading research groups at the Nencki Institute and their scientific partners from world-class laboratories located in EU Member States, Switzerland, Ukraine, Japan, Canada and US. Research programme includes basic science PhD-projects focused on molecular basis of neurodegeneration, neurological disorders, cancer and metabolic diseases. All supervising researchers engaged in the Bio4Med are at the international forefront of biomedical research and have experience in PhD student supervision. Our programme will foster young researchers’ career development and employability by addressing the following objectives: (i) to offer excellent training in modern biology and endow ESRs with unique scientific knowledge, and experience in cutting-edge experimental techniques; (ii) to enhance research-orientedand transferable skills of ESRs; (iii) to promote scientific mobility via international, inter-disciplinary and inter-sectoral collaboration. The objectives of Bio4Med will be delivered through activities encompassing practical laboratory training, hands-on workshops, lectures corresponding to the theoretical aspects of doctoral projects, research-oriented generic skills courses, transferrable skills courses, progress talks and meetings. The training programme itself, focused on medically important issues, will make ESRs highly attractive to commercial enterprises, particularly in biotechnology andpharmaceutical sectors. Bio4Med programme will increase the regional, national as well as EU competitiveness by providing a new generation of visionary and innovative researchers able to transform basic science into healthcare solutions.</t>
  </si>
  <si>
    <t>FYZIOLOGICKY USTAV AKADEMIE VED CESKE REPUBLIKY VEREJNA VYZKUMNA INSTITUCE (VVI) (CZ); MEDIZINISCHE UNIVERSITAET WIEN (AT); INSTITUT NATIONAL DE LA SANTE ET DE LA RECHERCHE MEDICALE (FR); THE UNIVERSITY OF SHEFFIELD (UK); Centro de Investigaciones Biológicas (Consejo Superior de Investigaciones Científicas) (ES); Kyoto University Graduate School of Medicine (JP); USTAV MOLEKULARNI GENETIKY AKADEMIE VED CESKE REPUBLIKY VEREJNA VYZKUMNA INSTITUCE (CZ); OREGON HEALTH AND SCIENCE UNIVERSITY (US); DEBRECENI EGYETEM (HU); MAX DELBRUECK CENTRUM FUER MOLEKULARE MEDIZIN IN DER HELMHOLTZ-GEMEINSCHAFT (MDC) (DE); Neuropsychiatric Hospital Wagner-Jauregg (AT); MEDIZINISCHE HOCHSCHULE HANNOVER (DE); Instituto de Neurociencias de Alicante (ES); UNIVERSITY OF MANITOBA (CA); RHEINISCHE FRIEDRICH-WILHELMS-UNIVERSITAT BONN (DE); University of Gottingen (DE); UNIVERSITAT ZURICH (CH); ALMA MATER STUDIORUM - UNIVERSITA DI BOLOGNA (IT); INSTYTUT BIOLOGII DOSWIADCZALNEJ IM. M. NENCKIEGO POLSKIEJ AKADEMII NAUK (PL); New York Medical College (US); Institute of Cell Biology, National Academy of Sciences of Ukraine (UA); ROYAL INSTITUTION FOR THE ADVANCEMENT OF LEARNING MCGILL UNIVERSITY (CA); CASE WESTERN RESERVE UNIVERSITY CORPORATION (US)</t>
  </si>
  <si>
    <t>https://doi.org/10.3030/665735</t>
  </si>
  <si>
    <t>ORSETOSY</t>
  </si>
  <si>
    <t>Organocatalysis at the service of total synthesis: Madangamine alkaloids</t>
  </si>
  <si>
    <t>This project will develop a new, highly enantioselective, state-of-the-art synthetic route to the madangamine alkaloids B, C and E based on a novel organocatalytic desymmetrization reaction as a key step, which will allow the rapid and efficient construction of the BC rings ready for subsequent advancement to the majority of the family members. Evaluation of the anti-cancer biological activity of the different madangamines and late stage intermediates will be carried out. This Fellowship project combines total synthesis, new asymmetric methodology development via organocatalysis and biological evaluation. It has been designed to augment and complement the research and transferable skills sets of the Marie Curie fellow, and will greatly enhance his career prospects accordingly. Through the training and the research results arising, the Fellowship will be beneficial to the fellow, the host institution and European science.</t>
  </si>
  <si>
    <t>https://doi.org/10.3030/660125</t>
  </si>
  <si>
    <t>RejuvenateBone</t>
  </si>
  <si>
    <t>Enhancing the regeneration of bone defects in elderly: Rejuvenation of bone microenvironment</t>
  </si>
  <si>
    <t>Bone defects resulting from trauma, tumor resection and bone diseases represent one of the most pressing health problems in the aging European population. Current treatments of bone defects depend on a functional population of bone-forming (osteogenic cells) to mediate the process of bone regeneration. However during aging, the bone formation capacity decreases as a result of multiple interacting cell-intrinsic and cell-extrinsic mechanisms and the success of treatments in aged patients is in most cases limited. The aim of our project is to develop a new multidisciplinary approach to enhance the regeneration of bone defects in elderly, based on recent advances in cellular reprogramming and tissue engineering. We propose to investigate the extrinsic microenvironment components synthesized by young, embryonic-like osteogenic cells derived from human induced pluripotent stem cells, and test their potential to enhance the function of endogenous bone and vascular cells. We will focus our studies on the patients unable to benefit from the current therapies, due to advanced age and/or systemic conditions limiting their bone formation capacity. We will develop allogeneic, off-the-shelf bone tissue substitutes with the capacity to enhance the function of endogenous cell populations, and evaluate their safety and bone healing potential in preclinical models of bone repair. We hypothesize that ostegenic cells derived from reprogrammed adult/aged somatic cells can synthesize a “rejuvenated”, embryonic-like bone microenvironment with high regenerative capacity and enhance the bone healing processes mediated by aged endogenous cell populations. Our studies will provide new understanding of extrinsic mechanisms governing bone cell biology during aging and open new therapeutic possibilities for the aged patients currently lacking successful outcomes. The developed bone substitutes will also provide a valuable new model for basic biology studies and translational research.</t>
  </si>
  <si>
    <t>tissue engineering; stem cells; surgical procedures; transplantation; artificial bone</t>
  </si>
  <si>
    <t>LUDWIG BOLTZMANN GESELLSCHAFT OSTERREICHISCHE VEREINIGUNG ZUR FORDERUNG DER WISSENSCHAFTLICHEN FORSCHUNG (AT)</t>
  </si>
  <si>
    <t>https://doi.org/10.3030/657716</t>
  </si>
  <si>
    <t>NeuroRhomboid</t>
  </si>
  <si>
    <t>Discovering the signalling pathways and physiology of active rhomboid proteases in the brain</t>
  </si>
  <si>
    <t>Proteases control major pathways in the nervous system and aberrant proteolysis underlies many neurobiological disorders and diseases e.g. Alzheimer's and Parkinson's disease. Signal generation and release is tightly regulated by protease activity, as many key signalling factors are synthesised as transmembrane precursors that require cleavage to liberate their active ectodomains. The largest family of intramembrane proteases are the newly discovered rhomboids, which are found in all kingdoms of life. To date, their physiological significance in mammals is largely unknown, as is the substrate-selectivity of most mammalian rhomboids. I have exciting preliminary data that two uncharacterised mammalian rhomboids, RHBDL1 and RHBDL3, are specifically highly expressed in primary neurons in the CNS. Unlike the well-studied RHBDL2 and Drosophila rhomboids 1-3, they do not have activity against EGF-like growth factors, so they are likely to cleave a novel substrate. A major limitation in protease research has been the lack of unbiased and systematic screens for their substrates. Addressing this deficiency, first, I aim to identify RHBDL1/3-dependent substrates in primary neurons, by adapting recently developed biochemical assays, such as SPECS and BioID. My second aim is the mechanistic validation of these substrates. Third, I will be the first to study the physiological role for active rhomboids, using CRISPR-mediated knock-out neurons and mice. By discovering the role and function of RHBDL1/3 in the brain, I will make an important contribution towards the elucidation of the physiological and medical significance of rhomboid proteases in mammals.</t>
  </si>
  <si>
    <t>alzheimer; rheumatology; oncology; pathology; parkinson</t>
  </si>
  <si>
    <t>https://doi.org/10.3030/659166</t>
  </si>
  <si>
    <t>Cancer-Drug-Screen</t>
  </si>
  <si>
    <t>High-throughput drug screening for identifying personalized cancer treatments tailored to the particular mutations of the patient’s tumor</t>
  </si>
  <si>
    <t>Cancer is caused by a series of genetic alterations that confer an advantage to cancer cells, leading to uncontrolled growth. However, each tumor exhibits distinct molecular changes, making each patient’s malignancy unique. Hence, in the personalized medicine era, cancer treatment aims to tailor the most suitable treatment for each patient according to his/her genetic background, tumor acquired mutations and clinical indications.The p53 tumor suppressor is the most frequently mutated gene in human cancers, with thousands of different tumor-associated mutations reported. Many such cancer-associated mutations in p53 lead to loss of its tumor suppressive activity and in some cases, to gain of new oncogenic functions, resulting in tumor recurrence and enhanced patient mortality. Importantly, tumors with different p53 mutations exhibit specific cancerous phenotypes and do not respond to particular treatments.Based on our ERC-funded breakthrough technology, where we made a library of ~10,000 distinct p53 variants, and based on our strong IPR offering and competitive advantages, here we propose to develop three products for determining which treatment (or combination) would be most effective for treating a patient’s tumor according to his specific p53 sequence, reducing excruciating side effects and improving treatment outcomes:1) Offering patients/physicians a list of treatments ranked by their efficacy in treating cells of similar origin and p53 mutations to those present in the patient’s tumor, allowing them to make more informed treatment decisions.2) Offering companies in the personalized cancer treatment field access to our existing proprietary data regarding treatment efficacies towards p53 genetic variants.3) A service to drug developing companies that applies our technology for testing the efficacy of a client-supplied drug of interest over all ~10,000 p53 mutations in our library in a cell-line of choice.</t>
  </si>
  <si>
    <t>mortality; mutation; oncology; personalized medicine</t>
  </si>
  <si>
    <t>https://doi.org/10.3030/654816</t>
  </si>
  <si>
    <t>CrIC</t>
  </si>
  <si>
    <t>Molecular basis of the cross-talk between chronic inflammation and cancer</t>
  </si>
  <si>
    <t>Cancer related inflammation (CRI) is a well-established hallmark of cancer. We recently demonstrated that the DNA damage repair SLX4 complex suppresses spontaneous and human immunodeficiency virus (HIV)-dependent pro-inflammatory cytokine production, revealing a role for this DNA repair complex in controlling innate immune responses. Bi-allelic mutations in SLX4 are involved in the onset of Fanconi Anemia (FA), a syndrome characterized, besides heightened cancer susceptibility, by severe defects of the immune system, resulting from increased pro-inflammatory cytokine levels and progressive bone marrow failure. Within this proposal, using SLX4-deficiency as a working model, I aim at investigating the molecular process underlying CRI. Based on our previous observation that the SLX4 complex binds to HIV-derived reverse-transcripts and promotes their degradation, my working hypothesis is that CRI results from the accumulation of endogenous pathological nucleic acids that are recognized by the innate immune system in the absence of SLX4. The present project should unveil the relationship between repression of pro-inflammatory cytokine production by proteins involved in DNA repair, DNA damage, and CRI, thereby opening unforeseen perspectives in the treatment of cancer patients.</t>
  </si>
  <si>
    <t>nucleic acids; DNA; proteins; immunology; oncology</t>
  </si>
  <si>
    <t>https://doi.org/10.3030/637763</t>
  </si>
  <si>
    <t>XMED</t>
  </si>
  <si>
    <t>Medical Phase Contrast X-ray Imaging with Laser Plasma Accelerator</t>
  </si>
  <si>
    <t>Cancer detection at an early stage is crucial for subsequent therapy success. To achieve this goal, an effective screening should rely on a specific tool that should be not only non-invasive but also adaptable to patients and their diseases. Widely used nowadays, X-Ray imaging (RX) is a well-established cancer screening technique. However, it poses major problems of (i) detection of tumours at early stages when they are small and of low contrast, (ii) dose deposition in a body, especially for frequent and long term monitoring and (iii) energy tunability of the X-ray source to optimize the imaging. The project XMED aims at tackling simultaneously these three strong limitations, and to come out within 18 months with a demonstrator. For this purpose the most advanced electron beams produced by laser plasma accelerators will be use to radiate a bright, tunable X ray beam using the recent all optical Compton scheme.</t>
  </si>
  <si>
    <t>https://doi.org/10.3030/665412</t>
  </si>
  <si>
    <t>RevMito</t>
  </si>
  <si>
    <t>Deciphering and reversing the consequences of mitochondrial DNA damage</t>
  </si>
  <si>
    <t>Mitochondrial DNA (mtDNA) encodes several proteins playing key roles in bioenergetics. Pathological mutations of mtDNA can be inherited or may accumulate following treatment for viral infections or cancer. Furthermore, many organisms, including humans, accumulate significant mtDNA damage during their lifespan, and it is therefore possible that mtDNA mutations can promote the aging process.There are no effective treatments for most diseases caused by mtDNA mutation. An understanding of the cellular consequences of mtDNA damage is clearly imperative. Toward this goal, we use the budding yeast Saccharomyces cerevisiae as a cellular model of mitochondrial dysfunction. Genetic manipulation and biochemical study of this organism is easily achieved, and many proteins and processes important for mitochondrial biogenesis were first uncovered and best characterized using this experimental system. Importantly, current evidence suggests that processes required for survival of cells lacking a mitochondrial genome are widely conserved between yeast and other organisms, making likely the application of our findings to human health.We will study the repercussions of mtDNA damage by three different strategies. First, we will investigate the link between a conserved, nutrient-sensitive signalling pathway and the outcome of mtDNA loss, since much recent evidence points to modulation of such pathways as a potential approach to increase the fitness of cells with mtDNA damage. Second, we will explore the possibility that defects in cytosolic proteostasis are precipitated by mtDNA mutation. Third, we will apply the knowledge and concepts gained in S. cerevisiae to both candidate-based and unbiased searches for genes that determine the aftermath of severe mtDNA damage in human cells. Beyond the mechanistic knowledge of mitochondrial dysfunction that will emerge from this project, we expect to identify new avenues toward the treatment of mitochondrial disease.</t>
  </si>
  <si>
    <t>DNA; genetic engineering; mutation; oncology; antivirals</t>
  </si>
  <si>
    <t>HELSINGIN YLIOPISTO (FI); KOC UNIVERSITY (TR)</t>
  </si>
  <si>
    <t>https://doi.org/10.3030/637649</t>
  </si>
  <si>
    <t>Autophagy in vitro</t>
  </si>
  <si>
    <t>Reconstituting Autophagosome Biogenesis in vitro</t>
  </si>
  <si>
    <t>Autophagy is a catabolic pathway that delivers cytoplasmic material to lysosomes for degradation. Under vegetative conditions, the pathway serves as quality control system, specifically targeting damaged or superfluous organelles and protein-aggregates. Cytotoxic stresses and starvation, however, induces the formation of larger autophagosomes that capture cargo unselectively. Autophagosomes are being generated from a cup-shaped precursor membrane, the isolation membrane, which expands to engulf cytoplasmic components. Sealing of this structure gives rise to the double-membrane surrounded autophagosomes. Two interconnected ubiquitin (Ub)-like conjugation systems coordinate the expansion of autophagosomes by conjugating the autophagy related (Atg)-protein Atg8 to the isolation membrane. In an effort to unravel the function of Atg8, we reconstituted the system on model membranes in vitro and found that Atg8 forms together with the Atg12–Atg5-Atg16 complex a membrane scaffold which is required for productive autophagy in yeast. Humans possess seven Atg8-homologs and two mutually exclusive Atg16-variants. Here, we propose to investigate the function of the human Ub-like conjugation system using a fully reconstituted in vitro system. The spatiotemporal organization of recombinant fluorescent-labeled proteins with synthetic model membranes will be investigated using confocal and TIRF-microscopy. Structural information will be obtained by atomic force and electron microscopy. Mechanistic insights, obtained from the in vitro work, will be tested in vivo in cultured human cells. We belief that revealing 1) the function of the human Ub-like conjugation system in autophagy, 2) the functional differences of Atg8-homologs and the two Atg16-variants Atg16L1 and TECPR1 and 3) how Atg16L1 coordinates non-canonical autophagy will provide essential insights into the pathophysiology of cancer, neurodegenerative, and autoimmune diseases.</t>
  </si>
  <si>
    <t>gene therapy; pathophysiology; super resolution microscopy; autoimmune diseases; oncology</t>
  </si>
  <si>
    <t>INSTITUT PASTEUR (FR); MAX-PLANCK-GESELLSCHAFT ZUR FORDERUNG DER WISSENSCHAFTEN EV (DE)</t>
  </si>
  <si>
    <t>https://doi.org/10.3030/638603</t>
  </si>
  <si>
    <t>CHAT</t>
  </si>
  <si>
    <t>Control of the Homeostasis of Actin through Time: actin homeostasis during embryonic development by means of single-molecule imaging and simulation in C. elegans</t>
  </si>
  <si>
    <t>In embryonic cells, actomyosin forms a cortical reticulated gel that turns over rapidly, is weakly organized, and is composed of a variety of structures, with distinct architectures and dynamics, which are nucleated and elongated by different factors, and bind to specific sets of actin-binding proteins that modulate their dynamics. Understanding how actin is distributed between these structures is critical to understand the biology and mechanics of the actin cytoskeleton and therefore its role in processes ranging from morphogenesis and cell division to endocytosis and polarization.In the proposed work, taking advantage of single-molecule techniques I developed during my previous post-doc, I will use the early C. elegans embryo as a model system to tease out the general rules and the critical regulatory elements that control actin homeostasis. I will follow three major directions: (1) analysis of actin dynamics in a steady-state system, the 1-cell stage embryo during maintenance phase, (2) analysis of the mechanisms underlying actin homeostasis in face of changes in the concentration landscape and biochemical properties of the players and (3) analysis of the modulation of actin dynamics and homeostasis during early embryonic development and between different cell types.I propose here a research program to expand our knowledge of how the structure of the actin meshwork is regulated and controls morphogenesis in embryonic cells, and in particular the mechanical properties of the cell. Importantly this program explores how modulations of the concentrations of actin-interacting proteins impinge on the dynamics of the actin cytoskeleton as a whole, and should improve our understanding of the general mechanisms that underlie the regulation of the actin cytoskeleton machinery, and how deregulations may be responsible for the onset of specific behaviors of the actin cytoskeleton that may eventually result in the development of cancer-like cellular behaviors.</t>
  </si>
  <si>
    <t>proteins; developmental biology; oncology; embryology; homeostasis</t>
  </si>
  <si>
    <t>https://doi.org/10.3030/661451</t>
  </si>
  <si>
    <t>NewSpindleForce</t>
  </si>
  <si>
    <t>A new class of microtubules in the spindle exerting forces on kinetochores</t>
  </si>
  <si>
    <t>At the onset of division the cell forms a spindle, a micro-machine made of microtubules, which divide the chromosomes by pulling on kinetochores, protein complexes on the chromosome. The central question in the field is how accurate chromosome segregation results from the interactions between kinetochores, microtubules and the associated proteins. According to the current paradigm, the forces on kinetochores are produced by k-fibers, bundles of microtubules extending between the spindle pole and the kinetochore. The proposed project is built upon a groundbreaking hypothesis that a new class of microtubules, which we term bridging microtubules, bridge sister kinetochores. Our preliminary results show that bridging microtubules are responsible for the positioning of kinetochores in HeLa and PtK1 cells. Bridging microtubules have not been studied before because this requires cutting-edge microscopy and laser microsurgery techniques. By applying these methods, with which I have extensive expertise, we will determine the organization of these microtubules, identify the proteins that link them with k-fibers, and uncover where and how the forces for kinetochore positioning and movement are generated. My strength is in taking an interdisciplinary approach, which I will use in this project by combining laser microsurgery with genetic perturbations, quantitative measurements of the responses and comparison with theoretical models. Understanding the role of bridging microtubules in force generation and chromosome movements will not only shed light on the mechanism of chromosome segregation, but may also increase the potential of mitotic anticancer strategies, as the spindle is a major target for chemotherapy. The proposed ERC funding is essential for the success of these timely and ambitious experiments, allowing me to strengthen my position as an international leader in research on cell division, thereby increasing Europe's foremost position in this field.</t>
  </si>
  <si>
    <t>fibers; proteins; microscopy; chromosomes; laser physics</t>
  </si>
  <si>
    <t>https://doi.org/10.3030/647077</t>
  </si>
  <si>
    <t>CR-PHAGOCYTOSIS</t>
  </si>
  <si>
    <t>Complement-mediated phagocytosis in neutrophils</t>
  </si>
  <si>
    <t>Complement-mediated phagocytosis plays a crucial role in bacterial killing. Activation of complement yields a variety of opsonin molecules that can rapidly coat bacterial surfaces, which interact with complement receptors on neutrophils to facilitate phagocytosis. However the molecular details and functional outcomes of these interactions are not well understood. In the proposed work, we aim to elucidate the molecular details of complement opsonin-receptor interactions. We have developed a novel model for examining molecular complement interactions, by site-specifically attaching complement opsonins to bacteria-sized beads in their correct orientation. We will, for the first time, be able to adequately characterize complement opsonin-receptor interactions at a molecular level. This methodology will also be extended to two model gram-positive bacteria, Staphylococcus aureus (S. aureus) and Group B Streptococcus (GBS), in which complement opsonins will be site-specifically attached to their cell walls. Using wild-type and complement receptor (CR) knockdown neutrophils, we aim to determine the roles of opsonin-receptor pairs in neutrophil activation and bacterial killing. Finally, we will use our model systems to examine the synergy between antibodies and complement in neutrophil phagocytosis. The proposed work will provide a  comprehensive picture of the role of complement in neutrophil phagocytosis. As the role of complement in human disease is becoming increasingly apparent, the need for new therapeutics is imminent. The work proposed herein paves the way for several therapeutic applications, including targeted complement-dependent cytotoxicity (CDC) immunotherapeutics in cancer and complement inhibitors for a wide array of age-related, autoimmune, and rare/neglected disorders.</t>
  </si>
  <si>
    <t>bacteriology; infectious diseases; oncology; immunotherapy; enzymes</t>
  </si>
  <si>
    <t>https://doi.org/10.3030/659633</t>
  </si>
  <si>
    <t>ADDITION</t>
  </si>
  <si>
    <t>Arthritis Differential DIagnostic validaTION</t>
  </si>
  <si>
    <t>Arthritis, a group of diseases involving inflammation of joints with huge health and socio-economic impacts. Early Arthritis(EA) describes newly diagnosed arthritis (incidence 2/1000). An improved arthritis management requires to enhance the EAdifferential diagnostic efficacy and the adequacy of the therapeutic strategies. The earlier arthritis is addressed, the morelikely its progression will be limited. A mistake in differential diagnostic leads to inappropriate treatments, resulting in uselessexpenses and serious side effects, unjustified. Current diagnostic techniques are unsatisfactory and the most used first linetreatment, Methotrexate (MTX), is ineffective in about 40% of the patients. RheumaKit is a solution for clinicians for the earlydifferential diagnostic of patients suffering from undifferentiated arthritis (UA, a subclass of EA). RheumaKit is based on atrancriptomic signature of about 100 genes complemented by 3 clinical factors. It provides a 90% accuracy for theRheumatoid Arthritis (RA) vs non-RA distinction, far above the ACR/EULAR2010 criterion on the same patients. It alsoprovides probabilities for Osteoarthritis and Seronegative Spondylarthropaties. The solution consists of a synovial biopsycollection and transportation kit (CE-marked May 2014), a central lab PCR procedure, and a web application computing theeffective diagnostic on a cloud-computing infrastructure. Functional, technical, logistics aspects of RheumaKit have beenvalidated. ADDITION aims at clinically validate on a larger patient cohort the existing RheumaKit signature for the differentialdiagnostic of most EA patients and validate the use of the existing RheumaKit signature as a tool to predict MTX response.ADDITION phase 2 will involve a prospective study on 500 to 1000 EA patients. The main phase 1 objectives are a feasibilitystudy of the clinical and market aspects of ADDITION. The expected annual turnover is above 140M€-280M€ in EU within afew years.</t>
  </si>
  <si>
    <t>rheumatology; diagnostic technologies; software applications</t>
  </si>
  <si>
    <t>DNALYTICS (BE)</t>
  </si>
  <si>
    <t>https://doi.org/10.3030/662712</t>
  </si>
  <si>
    <t>OTULINVIVO</t>
  </si>
  <si>
    <t>The role of OTULIN and Met1-linked ubiquitin in immune signaling and host defense in vivo</t>
  </si>
  <si>
    <t>The immune system is essential for host defense against infections. Methionine1-linked ‘linear’ ubiquitin chains (Met1-Ub) have emerged as a crucial activator of NF-κB transcription factors, which are vital to immune responses. Recent findings suggest that defects in Met1-Ub signaling in humans can lead to severe immune dysfunction and cancer. Met1-Ub is generated by the linear ubiquitin chain assembly complex (LUBAC). Yet, how LUBAC and Met1-Ub signaling are regulated remains elusive. We recently discovered OTULIN, the only deubiquitinase known to specifically disassemble Met1-Ub. OTULIN antagonizes LUBAC and restricts Met1-Ub and NF-κB signaling in cell culture; however, the role of OTULIN and Met1-Ub in immune signaling and host defense in vivo is largely unknown. We have established novel mouse strains with cell type-specific deletion of OTULIN. I will use these mice to explore the in vivo function of OTULIN and Met1-Ub in the innate and adaptive immune responses, and to identify OTULIN substrates in primary cells using state-of-the-art mass spectrometry-based proteomics. I will study OTULIN’s role in immune homeostasis, in response to bacterial infection, and in mounting type-1 and type-2 adaptive immune responses by state-of-the-art methods of immunological analyses including comprehensive multiplex analyses of cytokines. Met1-Ub regulates the acute phase cytokines TNF and IL-6 and may thus control the development of type-1 versus type-2 immune responses. Hence, I will test OTULIN’s role in models of asthma, a disorder characterized by an imbalance between type-1 and type-2 responses. Subsequently, I will analyze immune signaling pathways in primary cells using mass spectrometry-based proteomics to identify OTULIN substrates in specific cell types. This will greatly deepen our understanding of the physiological role of OTULIN and Met1-Ub in the immune response and may provide important insight into human immunological disorders and rationales to treat these.</t>
  </si>
  <si>
    <t>rheumatology; inflammatory bowel disease; critical care medicine; multiple sclerosis; immunology</t>
  </si>
  <si>
    <t>https://doi.org/10.3030/654019</t>
  </si>
  <si>
    <t>HYPOXFLU</t>
  </si>
  <si>
    <t>[18F]Fluorination of alkylCF3 and alkylCF2CF3 chains-Application to hypoxia biomarkers for PET imaging.</t>
  </si>
  <si>
    <t>The first objective of this proposal is to provide a solution to a well recognized problem in 18F-radiochemistry: the direct [18F]fluorination of trifluoromethylated and perfluorinated (CF2-CF3) alkyl chains. We propose to investigate a copper-mediated fluorination of alkyl boronic species using [18F]fluoride. The value of this new radiochemistry will be challenged with the synthesis and the labelling of two well-known and promising biomarkers for hypoxia, EF3 and EF5. We propose to develop an automated protocol for the production of their radiolabelled counterparts, and to perform a pre-clinical comparative study of [18F]EF3 and [18F]EF5 with [18F]FMISO, the current hypoxia biomarker used for PET imaging.</t>
  </si>
  <si>
    <t>medicinal chemistry; nuclear medicine; radiochemistry; oncology; halogens</t>
  </si>
  <si>
    <t>Fluorine chemistry, [18F]radiochemistry, biomarkers</t>
  </si>
  <si>
    <t>https://doi.org/10.3030/658405</t>
  </si>
  <si>
    <t>RADIATE</t>
  </si>
  <si>
    <t>Radiation Innovations for Therapy and Education</t>
  </si>
  <si>
    <t>Approximately 45-60% of all cancer patients are treated with radiotherapy. Some of these patients have a good outcome, but in other cases their illness fails to be cured. This may result from distant metastases or from regrowth of the primary tumor. This training network is built on the premise that considerable advances in understanding radiobiology will open novel routes for effective therapeutic intervention with biological targets to improve the outcome of cancer treatment; this progress requires a European-wide effort. This network of radiobiologists, clinicians and scientists with complementary expertise will stimulate outstanding science, meeting the high demand for excellent young academics enhancing Europe´s competitive capability in this highly relevant but underrepresented and fragmented research area. We will strengthen collaborations and technological platforms to develop effective therapeutic strategies for cancer. The failure to eliminate the primary cancer can be placed into 2 categories: the radioresistance of the tumor and the sensitivity of surrounding normal tissue; and the effects of the tumor microenvironment leading to greater overall resistance and altering the immune response to the tumor. This will be combined with translational work designed to identify and implement new therapeutic strategies for use in radiotherapy. Students will benefit from the expertise of the whole, both academic and industrial including unique research technologies that will now be available throughout the network, including a variety of screening platforms, methodology for preclinical cancer therapy and novel radiation and imaging technologies. The European community will benefit from the pursuit of innovative hypotheses, training of new researchers, and dissemination of knowledge. By combating a major death-related disease in Europe this project will raise health and bring long-term benefit to the European and international community.</t>
  </si>
  <si>
    <t>nuclear medicine; immunology; oncology</t>
  </si>
  <si>
    <t>DNA Therapeutics (FR); EACR (UK); VERTEX PHARMACEUTICALS (EUROPE) LIMITED (UK); ESTRO (BE); PRESIDENT AND FELLOWS OF HARVARD COLLEGE (US); MAB Discovery (DE); UNIVERSITE CATHOLIQUE DE LOUVAIN (BE); UNIVERSITEIT MAASTRICHT (NL); INSTITUT CURIE (FR); UNIVERSITAETSKLINIKUM ESSEN (DE); THE CHANCELLOR, MASTERS AND SCHOLARS OF THE UNIVERSITY OF OXFORD (UK); PT THERAGNOSTIC BV (NL); EXOMNIS BIOTECH (NL); TECHNISCHE UNIVERSITAET DRESDEN (DE)</t>
  </si>
  <si>
    <t>https://doi.org/10.3030/642623</t>
  </si>
  <si>
    <t>INEXCA</t>
  </si>
  <si>
    <t>Excellent research and expertise of quality of cancer care by internationally trained staff</t>
  </si>
  <si>
    <t>There is an international imperative to improve healthcare through health service research, including nursing research and new innovations.  This EU-RISE project “Excellent research and expertise of quality of cancer care by internationally trained staff (INEXCA)” aims to utilize expertise across the globe to improve research, researcher training and care of cancer patients, family caregivers and patient and public involvement through international and intersectoral collaboration and staff exchange. The ultimate objectives are to create innovative opportunities to improve research and researchers’ skills and increase knowledge transfer from research to practice and business. The participants in the project representing academic, non-academic and clinical settings as well as information technology industry and health-related business experts from Belgium, Denmark, Finland, Italy, Great Britain and United States of America have enormous and interdisciplinary competences of their specializing areas in research methodology, quality of care, cancer care, patient involvement, family care givers and information technology in academic, non-academic and clinical settings. The participating organizations will bring their best know-how through staff’s secondments, workshops, training courses, conferences, publications and other activities.  An innovative ICT platform will be developed for sharing information and knowledge. In total, 34 academic and non-academic staff members will be involved in this INEXCA project for 263 months. The participants’ synergies and complementarities from different disciplines, experiences, methodological advancements as well as clinical practice will be fully in use. The planned secondments will offer the best opportunity to get the best outcomes for patients, families, EU citizens as well as researchers. Descriptors: HEALTH SERVICES, HEALTH CARE RESEARCH</t>
  </si>
  <si>
    <t>SENSOFTIA OY (FI); UNIVERSITY OF PITTSBURGH (US); SYDDANSK UNIVERSITET (DK); CEREF SRL (IT); KATHOLIEKE UNIVERSITEIT LEUVEN (BE); ITA-SUOMEN YLIOPISTO (FI); UNIVERSITY OF SURREY (UK); POHJOIS-SAVON SAIRAANHOITOPIIRIN KUNTAYHTYMA (FI)</t>
  </si>
  <si>
    <t>https://doi.org/10.3030/645634</t>
  </si>
  <si>
    <t>EPICUP</t>
  </si>
  <si>
    <t>Development of a ncRNA DNA Methylation Kit for the Diagnosis of Cancer of Unknown Primary</t>
  </si>
  <si>
    <t>The innovative idea behind the EPICUP (EPIgenetics of Cancer of Unknown Primary) project is to develop a package demonstrating the feasibility of a high-throughput tool for epigenotyping Cancer of Unknown Primary (CUP) to identify tumor type based in the DNA methylation profile of non-coding RNA (ncRNA) loci. CUPs are a heterogeneous group of cancers defined by the presence of metastatic disease with no identified primary tumor at presentation. In those CUPs where the primary tumor type is not identified, the outcome is extremely poor with an expected death within the first six months of the diagnosis. CUP has been reported to comprise approximately 5% of all cancer cases in the world. Despite the introduction of new image technologies and immunohistochemistry methods, more than 50% of CUPs remain anonymous regarding their primary tumor site of origin and, as mentioned, their prognoses are dismal. As part of the ERC Advanced Grant “Epigenetic Disruption on Non-Coding RNAs in Human Cancer” (EPINORC), aimed at determining the contribution of DNA methylation alterations to the aberrant activity of ncRNA loci in human cancer, we have used the most advanced DNA methylation microarray technology to detect CpG methylation changes in a wide variety of ncRNAs (microRNAs, lincRNAs, T-UCRs, snoRNAs, piRNAs...) that show a tumor-type specific pattern. In the current EPICUP Proof of Concept (PoC) proposal, we plan to optimize a ncRNA DNA methylation assay that includes a user-friendly and cost effective approach to improve the clinical diagnosis of CUP cases to an extent that will make it interesting commercially for the health providers and their associated company partners.</t>
  </si>
  <si>
    <t>DNA; oncology; RNA; epigenetics</t>
  </si>
  <si>
    <t>https://doi.org/10.3030/640696</t>
  </si>
  <si>
    <t>MED1C</t>
  </si>
  <si>
    <t>MED1C : Video Management in Medical practice</t>
  </si>
  <si>
    <t>Med1c goal is to solve needs of video usage within medical community. Video is increasingly being the basis for medical interventions and clinical story of patients. While some medical specialties use it more than others, video usage is experiencing a growing tendency in all of them.Med1c main features include a user friendly interface, fixing the complexity of having many video formats, allowing to tag and label actions within an intervention, reducing reports and video storage solely to relevant parts, allowing video mining for best case solutions across data bases, and offering a cooperative solution while reducing costs, among others. At the moment, generic solutions or standards to cope with video usage needs are non-existent within medical environment. In the same way images were fixed with PACS some years ago, now is time for video application. Even there are some few proprietary solutions made by Medical HW manufacturers, they are expensive in terms of acquisition and maintenance, and do not allow integration in open platforms like Windows, which Med1c is based on, not to mention their very limited functionality.The target market is the health sector, being doctors and health professionals its main potential users. Therefore, in order to adapt the Med1c tool to every individual purpose and medical speciality, 1d3a already has cooperation agreements with some hospitals such as the ALTHAIA Foundation (ES).Med1c software solution has a solid foundation, since it is based in Er1c, launched 7 years ago by the SME 1d3a to cope with similar needs within the sector of Elite competition in sports. Some of their main customers are FC Barcelona, Aspire (QA), CSKA (RU) and FIBA.The objective of Med1C in the Phase 1 of the SME Instrument is to complete a feasibility study for all relevant medical cases including at least two EU countries. Moreover, the proof of concept for three applications (bronchoscopie, gynecology and oncology committees) will be developed.</t>
  </si>
  <si>
    <t>software; history; oncology; gynaecology</t>
  </si>
  <si>
    <t>1D3A ANALOGICO Y DIGITAL SL (ES)</t>
  </si>
  <si>
    <t>https://doi.org/10.3030/663957</t>
  </si>
  <si>
    <t>HYMADE</t>
  </si>
  <si>
    <t>Hybrid Drug Delivery Systems upon Mesoporous Materials, Self Assembled Therapeutics and Virosomes</t>
  </si>
  <si>
    <t>HYMADE focuses on the development of capsules and engineered colloidal particles for drug delivery combining mesoporous colloids, the Layer by Layer (LbL) technique and virosomes. The capsules and particles have potential applications in cancer and inflammatory diseases such as rheumatoid arthritis and uveitis. The project is based on the secondments of Early Stage Researchers and Experienced Researchers and networking and training activities between European and non European academic institutions. HYMADE aims to profit from the combination of hybrid materials to fabricate advanced drug delivery systems with controlled release and targeting efficiency of biological entities. The project also aims to gain understanding of the self assembly process of hybrid materials and the transport properties of the drug delivery systems.The biological fate, drug release, degradation and therapeutical efficiency of the drug delivery systems will be studied in vitro and in vivo with state of the art imaging techniques. To achieve these goals we have  gathered an international multidisciplinary team with scientists at the forefront of Material Science, Self assembly, Physics, Chemistry, Biophysics and Imaging from Germany, Austria, France and Spain on the European side and from  United States of America, Argentina and Armenia on the non European side.</t>
  </si>
  <si>
    <t>rheumatology; inflammatory diseases; soft matter physics; coating and films; oncology</t>
  </si>
  <si>
    <t>ASOCIACION CENTRO DE INVESTIGACION COOPERATIVA EN BIOMATERIALES- CIC biomaGUNE (ES); CONSEJO NACIONAL DE INVESTIGACIONES CIENTIFICAS Y TECNICAS (CONICET) (AR); AIT AUSTRIAN INSTITUTE OF TECHNOLOGY GMBH (AT); UNIVERSIDAD NACIONAL DE GENERAL SAN MARTIN (AR); UNIVERSITY OF MICHIGAN THE REGENTS OF THE UNIVERSITY OF MICHIGAN (US); COMISION NACIONAL DE ENERGIA ATOMICA (AR); UNIVERSITAET LEIPZIG (DE); YEREVAN STATE UNIVERSITY FOUNDATION (AM); SORBONNE UNIVERSITE (FR)</t>
  </si>
  <si>
    <t>https://doi.org/10.3030/645686</t>
  </si>
  <si>
    <t>SENSEI</t>
  </si>
  <si>
    <t>Sequence-Enabled Single cEll Identification device</t>
  </si>
  <si>
    <t>The dynamics of cell populations within tissues and organs is a hallmark of multi-cellular organisms. In many pathological states (e.g. cancer, diabetes etc) the functions and quantities of specific cell populations change. The ability to simultaneously and effectively monitor these functions and changes is essential for the study of these pathologies and the development of diagnostics and treatment. While single cell profiling is a multi billion dollar market, currently, unbiased and comprehensive classification of tissues into well-defined and functionally coherent cell subpopulations is impossible due to limitations in technology. Here we propose commercialize a technology we recently developed and published (Jaitin et al  Science 2014) - Sequence-Enabled Single cEll identification (SENSEI) - based on massively parallel sequencing of RNA from single cells. Using broad sampling of single cell functional states from multi-cellular tissues we reconstruct biological functions in a bottom-up fashion, starting from the most basic building block – the cell. The potential benefits of this invention are blatantly evident. Since cells are the basic building blocks of multi cellular organisms accurate and dynamic description of cell states and functions is essential for both basic biological research and personalized medicine clinical applications. Our technique is immediately applicable in molecular biology labs, clinics or industry, requires no specific equipment beyond our developed consumables and can provide data on RNAs from hundreds of single cells at the cost of one standard average gene expression profile. Massively parallel single cell RNA sequencing is therefore emerging as a super high-resolution, robust and affordable approach for unbiased functional characterization of complex tissues and is likely going to dramatically change molecular research and have profound clinical applications.</t>
  </si>
  <si>
    <t>diabetes; oncology; pathology; personalized medicine; RNA</t>
  </si>
  <si>
    <t>https://doi.org/10.3030/641389</t>
  </si>
  <si>
    <t>SAPHELY</t>
  </si>
  <si>
    <t>Self-amplified photonic biosensing platform for microRNA-based early diagnosis of diseases</t>
  </si>
  <si>
    <t>The SAPHELY project focuses on the development and the preclinical validation of a nanophotonic-based handheld point-of-care (POC) analysis device for its application to the minimally-invasive early diagnosis of diseases, with a focus in cancer. Disease identification will be based in the fast (&lt;5 minutes), ultra-sensitive (sub-pM) and label-free detection of novel highly-specific microRNA (miRNA) biomarkers, using a small volume of whole blood (&lt;100 μL). This POC analysis device, which will have a low cost (envisaged cost &lt; €3000), will significantly help in the implementation of mass screening programs, with the consequent impact on clinical management, reducing also costs of treatments, and increasing survival rates.The ultra-high sensitivity required for the direct detection of miRNA biomarkers present in the bloodstream will be achieved by using a novel sensing amplification technique. This technique is based in the use of molecular beacon capture probes with an attached high index nanoparticle, so that the hybridization events are translated into the displacement of these nanoparticles from the sensor surface. The use of this self-amplification technique avoids the use of complex PCR-based amplification methods or labelling processes, which are difficult to implement on-chip.The cost, size and weight reduction required for deploying an affordable handheld POC device will be achieved by using a novel power-based readout scheme for photonic bandgap sensing structures where the use of expensive, bulky and heavy tuneable lasers and spectrometers is avoided.Special attention will be paid within the SAPHELY project to explore the potential deployment and commercialisation of the analysis device, by means of the involvement of relevant academic and industrial partners, as well as end users.</t>
  </si>
  <si>
    <t>biosensors; biosensing; oncology; personalized medicine; nano-materials</t>
  </si>
  <si>
    <t>ICT-26-2014</t>
  </si>
  <si>
    <t>INSTITUTO VALENCIANO DE ONCOLOGIA (ES); UNIVERSITY OF EAST ANGLIA (UK); APR TECHNOLOGIES AB (SE); MICROTEC GESELLSCHAFT FUR MIKROTECHNOLOGIE MBH (DE); EV GROUP E. THALLNER GMBH (AT); MEDICAL ENGINEERING TECHNOLOGIES LTD (UK); UNIVERSITAT POLITECNICA DE VALENCIA (ES); MICROFLUIDIC CHIPSHOP GMBH (DE); AALBORG UNIVERSITET (DK)</t>
  </si>
  <si>
    <t>https://doi.org/10.3030/644242</t>
  </si>
  <si>
    <t>BIWAS</t>
  </si>
  <si>
    <t>Biological Water Alarm System (BiWAS) for protection of urban drinking water infrastructure against CBRN threats</t>
  </si>
  <si>
    <t>Safe drinking water is essentially a global concern, thus resulting in a considerably large market for water quality monitoring. Besides, potential terrorists might threaten water infrastructure in European cities, since poisoning the tap water is a low-cost attack that easily generates social panic and economic loss to the society. Due to lack of the ideal early warning tools on water safety, large amount of routine sampling and testing have to be done frequently to fight against possible CBRN threats on urban water supply. This project addresses feasibility study for the technical and economic viability of Biological Water Alarm System (BiWAS): An innovative low-cost early warning device for monitoring of drinking water safety over a broad spectrum of harmful substances, including (1) acute toxicant chemicals, (2) chronic carcinogenic chemicals, and (3) waterborne pathogens. The innovative content of BiWAS lies in the miniaturisation and integration with multidisciplinary knowledge, which makes BiWAS a continuous, automatic and portable device working for long period with only annually or biannually maintenance. The potential customers include public water suppliers, household users, hospitals, hotels, culinary and food industries, etc. An early warning system against CBRN threats in drinking water can be realized without more investment. A feasibility assessment on BiWAS product under Phase 1 includes market investigation, business plan development, risk assessment, intellectual property management and innovation strategy development. In the potential Phase 2, a commercializable prototype of BiWAS will be expected, which can be probably the first low-cost and broad-spectrum early warning device for water safety. With the outcome of Phase 1, it will guide the European companies towards the leading role of the global water quality monitoring techniques, and open a big door to the large market of global water quality monitoring, from Europe to the world.</t>
  </si>
  <si>
    <t>public health; drinking water treatment processes; terrorism; hydrology; hydraulic engineering</t>
  </si>
  <si>
    <t>DRS-17-2014-1</t>
  </si>
  <si>
    <t>Critical infrastructure protection topic 7: SME instrument topic: “Protection of Urban soft targets and urban critical infrastructures”</t>
  </si>
  <si>
    <t>SENSOVANN AS (NO)</t>
  </si>
  <si>
    <t>MANDALON TECHNOLOGIES AB (SE); SENSOVANN AS (NO)</t>
  </si>
  <si>
    <t>https://doi.org/10.3030/664032</t>
  </si>
  <si>
    <t>NANOFACTURING</t>
  </si>
  <si>
    <t>The Development of Medium- and Large-Scale Sustainable Manufacturing Process Platforms for Clinically Compliant Solid Core Nanopharmaceuticals</t>
  </si>
  <si>
    <t>A number of nanomedicine formulations have enabled, or been shown to hold considerable potential for enabling more effective and less toxic therapeutic interventions.  However, progress to date in translating these initiatives to commercial success has been limited.  One of the main reasons for this bottleneck is due to the inability of researchers and stakeholders to manufacture batches of the nanomedicine product at the required scale and according to Good Manufacturing Practice (GMP) requirements. The NANOFACTURING project will focus on-facilitating access to required infrastructures and expertise -creating GMP pilot lines for up-scaling manufacturing-addressing the current developmental and production gaps -taking nanomaterials already successfully produced at proof-of-concept/milligram levels and facilitating their scale-up to sub-kilogram quantities-providing large-scale and GMP production for clinical trials and nanomedicine translation. The NANOFACTURING project, through a consortium of 9 partners, will develop the synthetic processes, process control methods, analytical assays for QA/QC, functional specifications, and best practices, interfacing existing R&amp;D centres of excellence, transfer organisations and private GMP manufacturing facilities (including SMEs) to ensure efficient translation from discovery through to first in man, proof-of-concept studies and beyond to Phase III according to industrial and regulatory standards. Specifically, the NANOFACTURING project aims to create a platform process for early, mid- and large-scale manufacturing of glycan-coated gold nanoparticles (GNPs), a widely researched and developed class of self-forming nanoparticles. The ability to engineer new nanopharmaceuticals based on this patent protected platform technology, developed by Midatech Biogune S.L. (Project Coordinator), will have inherent advantages over existing treatments for multiple therapeutic areas.</t>
  </si>
  <si>
    <t>manufacturing engineering; electron microscopy; nanomedicine; oncology; nano-materials</t>
  </si>
  <si>
    <t>NMP-08-2014</t>
  </si>
  <si>
    <t>Scale-up of nanopharmaceuticals production</t>
  </si>
  <si>
    <t>MIDATECH PHARMA ESPANA SL (ES)</t>
  </si>
  <si>
    <t>"INSTITUTO TUMORI ""GIOVANNI PAOLO II""" (IT); UNIVERSITY COLLEGE DUBLIN, NATIONAL UNIVERSITY OF IRELAND, DUBLIN (IE); CENTRE FOR PROCESS INNOVATION LIMITED LBG (UK); PROCHIMIA SURFACES SP. Z O.O. (PL); LGAI TECHNOLOGICAL CENTER SA (ES); ECOLE POLYTECHNIQUE FEDERALE DE LAUSANNE (CH); MIDATECH LTD (UK); MIDATECH PHARMA ESPANA SL (ES); GALCHIMIA SA (ES); IFOM-ISTITUTO FONDAZIONE DI ONCOLOGIA MOLECOLARE ETS (IT)</t>
  </si>
  <si>
    <t>https://doi.org/10.3030/646364</t>
  </si>
  <si>
    <t>GWAFH</t>
  </si>
  <si>
    <t>Emulsar: give the world appetite for health.</t>
  </si>
  <si>
    <t>Emulsar is an innovative SME founded in 2004. Emulsar invented a breakthrough emulsion technology that allows the designing and manufacturing of disruptive innovations to revolutionize health and nutrition. Since 2012 Emulsar has produced hundreds of tons of Light oil® used to bring a whole new generation of ultra low-fat and healthier dressings with enhanced taste on the market.The combination of aging populations, more sedentary lifestyles and poor nutrition habits has created a huge raise in public health issues such as diabetes, obesity, Alzheimer, denutrition and cancer.  Health goes through nutrition.Today, poor taste is one of the main criticisms heard about healthy functional food, and undoubtedly the major reason for poor consumption. Nutrition demands taste.Our objective and main motivation for this project proposal are to accelerate the deployment of our innovative manufacturing technology on a European &amp; world scale by investigating functional food market opportunities. Emulsar’s mission is to improve the health impact of functional food through enhanced taste.The deployment of such a technology will lead to these outcomes: • identify the most valuables functional food products in terms of nutrition impact and business opportunity for Europe &amp; the world• produce lab prototypes• generate market data to forecast turnover and ROI• build a strong business planThese outcomes will also lead to the following impacts:• positively modify patient and consumer perception of functional food• dramatically increase consumption of functional food in Europe and around the world• help solving chronic diseases and face the aging of populationThe objectives of phase 1 are to conduct a global market study and realize prototypes to be used as proof of concept. The success of phase 1 will lead to industrialize and commercialize our application in phase 2 and start developing new promising applications.Emulsar: give the world appetite for health.</t>
  </si>
  <si>
    <t>public health; alzheimer; pharmaceutical drugs; diabetes; obesity</t>
  </si>
  <si>
    <t>EMULSAR (FR)</t>
  </si>
  <si>
    <t>https://doi.org/10.3030/662894</t>
  </si>
  <si>
    <t>TRANSCAN-2</t>
  </si>
  <si>
    <t>ERA-NET: Aligning national/regional translational cancer research programmes and activities</t>
  </si>
  <si>
    <t>Cancer is a worldwide health burden and represents a major public health challenge in Europe. It is responsible for 25% of all deaths, being the second most common cause of death after cardio-vascular diseases and the main cause of mortality among people aged 45–64. Today, an estimated 9 million individuals in Europe live with cancer (Globocan 2008, http://globocan.iarc.fr/). Cancer became a chronic disease which contributed substantially to the growth of medical expenditures and constitutes a major socio-economic challenge for Europe as well as globally. A rapid and effective bidirectional transfer of relevant cancer research findings between bench and bedside would play a pivotal role in addressing top-priority needs at the EU level to reduce incidence and mortality of malignancies and to improve the quality of life of cancer patients.The proposed ERA-NET Cofund TRANSCAN-2, in continuity with the preceding and ongoing TRANSCAN ERA-NET, aims at linking translational cancer research funding programmes in 15 Member States, 3 Associated Countries, and a third country. By concentrating transnational resources, TRANSCAN-2 will provide a critical financial and scientific mass for tackling large-scale problems, relevant for improving translational cancer research globally.A co-funded joint transnational call (JTC) will be launched focusing on the topic “Intratumour heterogeneity in resistance to therapy and recurrence” followed by three additional JTCs that will be implemented in a frame of multinational translational cancer research programmes. In addition, strategies will be developed for the enlargement of the network, for improvement of coordination and for an efficient communication and dissemination of the results of the consortium as well as of the research projects funded through the JTCs. The monitoring of the projects funded through the JTCs and the critical assessment of the performance of TRANSCAN-2, based on key indicators, will be also realised.</t>
  </si>
  <si>
    <t>HCO-08-2014</t>
  </si>
  <si>
    <t>GENIKI GRAMMATIA EREVNAS KAI KAINOTOMIAS (EL); FONDS ZUR FÖRDERUNG DER WISSENSCHAFTLICHEN FORSCHUNG (AT); NATIONAL SCIENCE AND TECHNOLOGY COUNCIL (TW); SIHTASUTUS EESTI TEADUSAGENTUUR (EE); MINISTRY OF HEALTH (IL); REGIONE TOSCANA (IT); STICHTING KONINGIN WILHELMINA FONDS VOOR DE NEDERLANDSE KANKERBESTRIJDING (NL); INSTITUTO DE SALUD CARLOS III (ES); TURKIYE BILIMSEL VE TEKNOLOJIK ARASTIRMA KURUMU (TR); MINISTERO DELL'ISTRUZIONE, DELL'UNIVERSITA' E DELLA RICERCA (IT); ISTITUTO SUPERIORE DI SANITA (IT); LATVIJAS ZINATNU AKADEMIJA (LV); BUNDESMINISTERIUM FUER BILDUNG UND FORSCHUNG (DE); ZORGONDERZOEK NEDERLAND ZON (NL); FONDAZIONE TOSCANA LIFE SCIENCES (IT); KREFTFORENINGEN (NO); ALLEANZA CONTRO IL CANCRO (IT); VALSTS IZGLITIBAS ATTISTIBAS AGENTURA (LV); DEUTSCHES ZENTRUM FUR LUFT - UND RAUMFAHRT EV (DE); FUNDACION PARA EL FOMENTO EN ASTURIAS DE LA INVESTIGACION CIENTIFICA APLICADA Y TECNOLOGIA (ES); NORGES FORSKNINGSRAD (NO); INSTITUT NATIONAL DU CANCER GIP (FR); FUNDACION CIENTIFICA DE LA ASOCIACIÓN ESPANOLA CONTRA EL CANCER (ES); FONDATION ARC POUR LA RECHERCHE SUR LE CANCER (FR); MINISTERO DELLA SALUTE (IT); SLOVENSKA AKADEMIA VIED (SK); Orszagos Onkologiai Intezet (HU); Ministrstvo za izobrazevanje, znanost in sport (SI); FONDAZIONE REGIONALE PER LA RICERCA BIOMEDICA (IT); NARODOWE CENTRUM BADAN I ROZWOJU (PL); Ministero dell'università e della ricerca (IT); FONDS VOOR WETENSCHAPPELIJK ONDERZOEK-VLAANDEREN (BE); FONDS DE LA RECHERCHE SCIENTIFIQUE- FNRS (BE); FUNDACAO PARA A CIENCIA E A TECNOLOGIA (PT)</t>
  </si>
  <si>
    <t>https://doi.org/10.3030/643638</t>
  </si>
  <si>
    <t>ONCORNET</t>
  </si>
  <si>
    <t>ONCOgenic Receptor Network of Excellence and Training</t>
  </si>
  <si>
    <t>Cancer is a leading health concern. There is a need to fully understand the fundamental processes underlying development of cancer. There is increasing evidence that G protein-coupled receptors (GPCRs) and their associated signalling cascades are involved in both cancer progression and metastasis. As oncogenic GPCRs are likely to be amenable to manipulation via drugs they are ideal therapeutic targets. In ONCORNET (Oncogenic Receptor Network of Excellence and Training) we propose to target two oncogenic GPCRs; the chemokine receptors CXCR4 and CXCR7. These are highly expressed in a range of tumours and yet their role in cancer progression is not well understood. We will focus on unravelling how CXCR4 and CXCR7 are or can be modulated (small molecules, pepducins, nanodies) and investigate the effects on oncogenic responses. This represents crucial knowledge that we currently do not have and yet may well provide potential leads for drug development and commercialisation. ONCORNET will bring together the leading research scientists and labs in Europe with an interest in GPCRs and 15 early stage researchers. We will employ all the latest multidisciplinary research technologies to understand the role of these GPCRs in cancer and develop CXCR4 and CXCR7 tools for diagnostic and therapeutic purposes. Importantly, developed approaches can be extrapolated to other oncogenic GPCRs. The ONCORNET consortium will offer an extensive multidisciplinary training programme to the ESRs to ensure that they can operate in today’s drug discovery programmes. This will include both research (e.g. drug discovery, proteomics, imaging, modelling) and transferable (e.g. entrepreneurship, writing, media training) skill sets –that is rarely offered at PhD level. We will train ESRs to develop the next generation of multidisciplinary scientists with skills that are highly demanded by many of today’s employers in drug development industries.</t>
  </si>
  <si>
    <t>drug discovery; proteomics; entrepreneurship; oncology; DNA viruses</t>
  </si>
  <si>
    <t>EuroscreenSa (BE); GRIFFIN DISCOVERIES BV (NL); INSTITUT NATIONAL DE LA SANTE ET DE LA RECHERCHE MEDICALE (FR); STICHTING VU (NL); CISBIO BIOASSAYS SAS (FR); ARGEN-X (BE); 24 Media Labs (NL); ALMAC SCIENCES LIMITED (UK); VIVIA BIOSYSTMES S.L. (ES); ACTELION PHARMACEUTICALS LTD (CH); THE UNIVERSITY OF NOTTINGHAM (UK); UNIVERSIDAD AUTONOMA DE MADRID (ES); UNIVERSITY OF GLASGOW (UK); MAX-PLANCK-GESELLSCHAFT ZUR FORDERUNG DER WISSENSCHAFTEN EV (DE); CENTRE NATIONAL DE LA RECHERCHE SCIENTIFIQUE CNRS (FR); JULIUS-MAXIMILIANS-UNIVERSITAT WURZBURG (DE)</t>
  </si>
  <si>
    <t>https://doi.org/10.3030/641833</t>
  </si>
  <si>
    <t>BonePain</t>
  </si>
  <si>
    <t>European Training Network on Bone Pain</t>
  </si>
  <si>
    <t>The aim is to create an innovative European PhD training network in bone pain. Millions in Europe and beyond suffer from bone pain, a debilitating complication of many musculoskeletal disorders such as arthritis and bone metastasis. However, being a truly multidisciplinary subject spanning neuroscience, bone biology, and even cancer research, it demands a multidisciplinary approach. Despite a huge negative impact on the quality of life of the patients and on society as a whole, no specific treatment is available. To address this societal challenge and the strong innovation potential, we want to form the first European platform to promote frontline research, innovation and education within bone pain. The network encompasses 5 academic and 2 industrial beneficiaries and 1 industrial partner all committed to creating an outstanding wide-ranging yet integrated training program for early stages researchers to elucidate the mechanisms of bone pain and develop new medicines. We will use in vivo models of arthritic pain, cancer-induced bone pain and fracture pain to investigate the pathophysiology and novel treatment strategies. In vivo electrophysiology will be used for studying the physiology and pharmacology of pain transmission and its modulation. Transgenic mouse models will be used to tease out the specific neuronal receptor subtypes involved. Sophisticated behaviour tests will evaluate response to novel treatments. We will create a biobank of human cancer-infiltrated bone to identify specific patterns of neuronal receptor expression and to validate therapeutic targets in humans. In an extensive training effort covering both specific research skills and transferable skills, the students will obtain an interdisciplinary, state-of-the-art and innovative training from the participants, several of which have experience from international networks.  The students will benefit from secondments with industrial partners and with some of the foremost pain researchers in Europe</t>
  </si>
  <si>
    <t>drug discovery; rheumatology; pathophysiology; immunology; oncology</t>
  </si>
  <si>
    <t>TRANSPHARMATION LTD (UK); THE ROYAL VETERINARY COLLEGE (UK); KOBENHAVNS UNIVERSITET (DK); UNIVERSITAIR MEDISCH CENTRUM UTRECHT (NL); KAROLINSKA INSTITUTET (SE); GRUNENTHAL GMBH (DE); NORDIC BIOSCIENCE A/S (DK); UNIVERSITY COLLEGE LONDON (UK)</t>
  </si>
  <si>
    <t>https://doi.org/10.3030/642720</t>
  </si>
  <si>
    <t>InSPECT</t>
  </si>
  <si>
    <t>Integrated Spectrometers for Spectral Tissue Sensing</t>
  </si>
  <si>
    <t>Image-guided needle procedures - such as taking biopsies in screening cancerous tumours - are becoming increasingly important in clinical practice. Today, physicians are severely hampered by the lack of precision in positioning the needle tip. Real-time tissue-characterization feedback at the needle tip during these procedures can significantly improve the outcome of diagnosis and treatment, and reduce the cost of oncology treatment. Spectral tissue sensing using photonic needles has the promise to be a valuable diagnostic tool for screening tumours, as shown by several clinical trials. However, for widespread adoption the cost and size of these photonic needle systems - in particular the spectrometer console - needs to be improved dramatically. The realization of a low-cost miniature system is limited by three key challenges:• Broadband (VIS+NIR) illumination• Broadband (VIS+NIR) sensitivity• Integration of the systemInSPECT will address these challenges by developing and integrating photonic building blocks for low-cost miniaturized spectral tissue sensing devices. This involves the realization of a miniature broadband (400-1700 nm) solid-state light source, based on phosphor and quantum-dot converted LEDs, and the realization of a miniature low-cost integrated VIS+NIR spectrometer. For the spectrometer integration we will follow 2 approaches: • The micro-spectrometer, a moderate risk approach based on the miniaturisation and monolithic integration of diffractive dispersive elements and VIS+NIR photo-detectors in a small volume (cubic inch) device, and • The nano-spectrometer, a higher risk approach in which the spectrometer function is realized in a photonic integrated circuit (PIC) based on transparent SiO/SiN waveguide technology. This is a unique, novel, and timely approach to realize the key photonics building blocks for low-cost miniature spectrometers that will drive the adoption of spectral sensing in applications that were not accessible before.</t>
  </si>
  <si>
    <t>fibers; literature studies; optical sensors; ceramics; fibre optics</t>
  </si>
  <si>
    <t>XENICS NV (BE); FRAUNHOFER GESELLSCHAFT ZUR FORDERUNG DER ANGEWANDTEN FORSCHUNG EV (DE); ANTERYON BV (NL); VRIJE UNIVERSITEIT BRUSSEL (BE); LIONIX INTERNATIONAL BV (NL); LIONIX INTERNATIONAL BV (NL); AVANTES BV (NL); PHILIPS ELECTRONICS NEDERLAND BV (NL); PHILIPS MEDICAL SYSTEMS NEDERLAND BV (NL); AIFOTEC AG (DE)</t>
  </si>
  <si>
    <t>https://doi.org/10.3030/644483</t>
  </si>
  <si>
    <t>InCeM</t>
  </si>
  <si>
    <t>Research Training Network on Integrated Component Cycling in Epithelial Cell Motility</t>
  </si>
  <si>
    <t>Cell migration (cell motility) is a fundamental biological process that is pivotal in (i) tissue formation and repair (health) and (ii) tissue invasion during carcinogenesis (disease). Understanding and controlling cell migration will have major clinical impact. Clarifying mechanisms driving cell motility has been challenging due to the complex underlying cellular mechanisms; these involve multiple components coordinated by structural, chemical and physical signals in terms of time and space. To accomplish breakthroughs in this field, researchers are needed who (i) master cutting-edge experimental techniques for monitoring the different cellular processes at high resolution and (ii) have competencies in theoretical science for integrating the resulting data sets into mechanistic mathematical models for predicting motile cell behaviour.The Research Training Network on Integrated Component Cycling in Epithelial Cell Motility (InCeM) aims to endow up-and-coming researchers with exactly these competencies. They will be able to develop and apply innovative devices for microscopic recording, image processing techniques, data analysis tools and modelling procedures for mechanistic understanding of cell migration. InCeM will focus on epithelial cells, since inducing motility in this cell type is clinically relevant for wound healing and cancer invasion. The ultimate goal is to control and manipulate cell migration for clinical applications. A dedicated multidisciplinary team of 11 beneficiaries from universities (4), research institutions (4) and industry (3), based in 5 European countries and Israel, together with 17 associated partners from the public and private sector, will train 15 Early Stage Researchers (ESRs) to use the relevant technologies and sciences and will offer business training to prepare them for successful careers in both academic and non-academic environments.</t>
  </si>
  <si>
    <t>proteins; cell polarity; partial differential equations; numerical analysis; mathematical model</t>
  </si>
  <si>
    <t>LfB (DE); TTOPSTART BV (NL); UNIVERSITAETSKLINIKUM AACHEN (DE); IBIDI GMBH (DE); FORSCHUNGSZENTRUM JULICH GMBH (DE); Isaac Newton Institute for Mathematical Sciences (UK); KONINKLIJKE NEDERLANDSE AKADEMIE VAN WETENSCHAPPEN - KNAW (NL); WEIZMANN INSTITUTE OF SCIENCE (IL); NETHERLANDS TRANSLATIONAL RESEARCHCENTER BV (NL); UPPSALA UNIVERSITET (SE); UNIVERSITAET DUISBURG-ESSEN (DE); Uppsala Innovation Centre (SE); THE UNIVERSITY OF SUSSEX (UK); SOFTWARE COMPETENCE CENTER HAGENBERG GMBH (AT); TISSUEGNOSTICS GMBH (AT); UNIVERSITY OF MANITOBA (CA); STRASCHEG CENTER FOR ENTREPRENEURSHIP (DE); RHEINISCHE FRIEDRICH-WILHELMS-UNIVERSITAT BONN (DE); Johann Radon Institute for Computational and Applied Mathematics (AT); SIRION BIOTECH GMBH (DE); STICHTING HET NEDERLANDS KANKER INSTITUUT-ANTONI VAN LEEUWENHOEK ZIEKENHUIS (NL); EIDGENOESSISCHE TECHNISCHE HOCHSCHULE ZUERICH (CH); BAYER CROPSCIENCE AG (DE); TEL AVIV UNIVERSITY (IL); CARL ZEISS MICROSCOPY GMBH (DE); ANDOR TECHNOLOGY LIMITED (UK); UNIVERSITEIT UTRECHT (NL); MAX-PLANCK-GESELLSCHAFT ZUR FORDERUNG DER WISSENSCHAFTEN EV (DE); GRADIENTECH AB (SE)</t>
  </si>
  <si>
    <t>https://doi.org/10.3030/642866</t>
  </si>
  <si>
    <t>IMMUNOSHAPE</t>
  </si>
  <si>
    <t>Development of Selective Carbohydrate Immunomodulators Targeting C-type Lectin Receptors on Antigen Presenting Cells</t>
  </si>
  <si>
    <t>IMMUNOSHAPE aims at training a new generation of scientists that will be capable of combining state of the art synthesis and screening technology to develop new lead structures for highly selective glycan based multivalent immunotherapeutics for the treatment of cancer, autoimmune diseases and allergy. To this end, we have set up a training program in a unique academic-industrial environment that will educate young researchers in scientific and practical biomedical glycoscience with the final aim to produce new talent and innovation in the field and improve their career perspectives in both academic and non-academic sectors. The unique combination of 10 academic groups with expertise in automated solid-phase carbohydrate synthesis, microarray based highthroughput screening technology, tumour immunology, structural glycobiology, multivalent systems and medicinal chemistry along with 4 industrial partners active in nanomedicine, immunotherapy, medicinal device development and the fabrication of scientific instrumentation will provide a multidisciplinary and multisectorial training to 15 ESRs in biomedical glycoscience and its industrial applications.</t>
  </si>
  <si>
    <t>nanomedicine; autoimmune diseases; carbohydrates; allergology; immunotherapy</t>
  </si>
  <si>
    <t>DC4U (NL); ASOCIACION CENTRO DE INVESTIGACION COOPERATIVA EN BIOMATERIALES- CIC biomaGUNE (ES); UNIVERSITEIT LEIDEN (NL); THE UNIVERSITY OF MANCHESTER (UK); STIFTUNG TIERAERZTLICHE HOCHSCHULE HANNOVER (DE); STICHTING VU (NL); GLAXOSMITHKLINE VACCINES SRL (IT); DEUTSCHES KREBSFORSCHUNGSZENTRUM HEIDELBERG (DE); AGENCIA ESTATAL CONSEJO SUPERIOR DE INVESTIGACIONES CIENTIFICAS (ES); UNIVERSITE GRENOBLE ALPES (FR); STICHTING VUMC (NL); UNIVERSITA DEGLI STUDI DI MILANO (IT); MAX-PLANCK-GESELLSCHAFT ZUR FORDERUNG DER WISSENSCHAFTEN EV (DE); MIDATECH PHARMA ESPANA SL (ES); GLYCODIAG (FR); GLYCOUNIVERSE GMBH &amp; CO. KOMMANDITGESELLSCHAFT AUF AKTIEN (DE)</t>
  </si>
  <si>
    <t>https://doi.org/10.3030/642870</t>
  </si>
  <si>
    <t>Biorapid</t>
  </si>
  <si>
    <t>Rapid Bioprocess Development</t>
  </si>
  <si>
    <t>Reducing lead times of new medicinal drugs to the market by reducing process development and clinical testing timeframes is a critical driver in increasing European (bio)pharmaceutical industry competitiveness. Despite new therapeutic principles (e.g. the use of pluripotent stem cells, regenerative medicine and treatments based on personalised medicine or biosimilars) or regulatory initiatives to enable more efficient production, such as Quality by design (QbD) with associated Process Analytical Technology (PAT) tools , the slow progress in the development of new bioactive compounds still limits the availability of cheap and effective medicines. In addition, the competitiveness of European (bio)pharma industry is impacted by the unavailability of suitably trained personnel. Fundamental changes in the education of scientists have to be realised to address the need for changes in the traditional ‘big pharma’ business model and the focus on ‘translational medicine – more early stage clinical trials with patients, more external innovation and more collaboration’ . These changes in education should be based on combining cutting-edge science from the early stage of product development through to manufacturing with innovation and entrepreneurship as an integral part of the training. The Rapid Bioprocess Development ITN, employing 15 ESRs, brings together industrialist and academic experts with its main aim to address this critical need by developing an effective training framework in rapid development of novel bioactive molecules from the very early stages of potency and efficacy testing to the biomanufacturing process characterisation and effective monitoring. The main focus of the research is on oncology related proteins and recombinant proteins to be used in diabetes treatment, although the resulting monitoring and modelling methods will be applicable to other bioactive molecule process development as demonstrated by validation on a range of relevant bioactives.</t>
  </si>
  <si>
    <t>pharmaceutical drugs; diabetes; stem cells; oncology; personalized medicine</t>
  </si>
  <si>
    <t>LINKOPINGS UNIVERSITET (SE); FUJIFILM DIOSYNTH BIOTECHNOLOGIES UK LIMITED (UK); SANOFI-AVENTIS DEUTSCHLAND GMBH (DE); RISE ACREO AB (SE); UNIVERSITY OF NEWCASTLE UPON TYNE (UK); TECHNISCHE UNIVERSITAT BERLIN (DE); ALCYOMICS LTD (UK); DANMARKS TEKNISKE UNIVERSITET (DK); CHR. HANSEN A/S (DK)</t>
  </si>
  <si>
    <t>https://doi.org/10.3030/643056</t>
  </si>
  <si>
    <t>TOLLerant</t>
  </si>
  <si>
    <t>Toll-Like Receptor 4 activation and function in diseases: an integrated chemical-biology approach.</t>
  </si>
  <si>
    <t>Based on an international team derived from the COST action BM1003 (www.cost-bm1003.info, 2011-2014) and thus relying on consolidated group interactions and synergies and on a unique combination of chemistry, biology, biophysics, biochemistry and pharmacology expertise, the TOLLerant project aims to gain information on molecular aspects of TLR4 activation and signaling by using synthetic and natural compounds and nanoparticles that interact selectively with some components (mainly MD-2 and CD14) of the TRL4 recognition system. TLR4 is an emerging molecular target related to an impressively broad spectrum of modern day disorders still lacking specific pharmacological treatment. These include autoimmune disorders, chronic inflammations, allergies, asthma, infectious and CNS diseases and cancer. The short-term scientific objective is to develop novel, non-toxic, synthetic and natural TLR4 modulators (agonists or antagonists) and to assess their therapeutic potential on animal models of TLR4-related acute and chronic pathologies that still lack efficient pharmacological treatment. The long-term scientific objective is to develop a new generation of innovative, TLR4-based therapeutics, to be used as vaccine adjuvants, anti-sepsis agents, and anti-inflammatory agents to treat chronic inflammations (allergy, asthma). The training programme will provide Early Stage Researchers (ESR) with broad competences, experience and skills in the cutting-edge, inter-disciplinary research in the field of chemical biology related to the molecular mechanisms of innate immunity and inflammation. During the training, the young researchers will be supported by senior scientists to cultivate their scientific, entrepreneurial and inter-cultural mindset. The non-academic sector will be committed to provide ESRs with entrepreneurship and company management skills, in order to enhance their employability by the private sector or even to motivate them to create own start-up companies.</t>
  </si>
  <si>
    <t>drug discovery; asthma; vaccines; allergology; nano-materials</t>
  </si>
  <si>
    <t>ASOCIACION CENTRO DE INVESTIGACION COOPERATIVA EN BIOMATERIALES- CIC biomaGUNE (ES); DIOMUNE SL (ES); UNIVERSITA DEGLI STUDI DI NAPOLI FEDERICO II (IT); KEMIJSKI INSTITUT (SI); ASOCIACION CENTRO DE INVESTIGACION COOPERATIVA EN BIOCIENCIAS (ES); AGENCIA ESTATAL CONSEJO SUPERIOR DE INVESTIGACIONES CIENTIFICAS (ES); LOFARMA S.P.A. (IT); VIB VZW (BE); UNIVERSITA' DEGLI STUDI DI MILANO-BICOCCA (IT); UNIVERSITAET BIELEFELD (DE)</t>
  </si>
  <si>
    <t>https://doi.org/10.3030/642157</t>
  </si>
  <si>
    <t>Chromatin3D</t>
  </si>
  <si>
    <t>Chromatin Dynamics in Development and Disease</t>
  </si>
  <si>
    <t>The cell nucleus is organized and compartmentalized into a highly ordered structure that contains DNA, RNA, chromosomal and histone proteins which make up a structure called chromatin. The dynamics associated with these various components are responsible for regulating physiological processes and the overall stability of the genome. The destabilization of such regulatory mechanisms that act on the chromatin structure are implicated in pathologies such as cancer. Higher order organization of chromatin results in chromosomes which occupy discrete territories within the cell nucleus. Most nuclear processes occur or at least being initiated onto the chromosomes which makes them the main organizing factors in the nucleus. Several proteins that are involved in the replication of DNA, gene transcription and the processing of RNA are found enriched in discrete focal structures. An emerging question is how these structures assemble and are maintained in the absence of membranes and moreover what are the kinetics of stable binding and/or rapid exchange of their components. The dynamic assembly and modification of chromatin during developmental processes as well as the deregulation of such chromatin dynamics during the onset of disease lacks mechanistic insights at present. To address these questions we have put forward a multidisciplinary approach which involves molecular, cellular and systems level approaches by assembling a group of scientists from academia and industry with cross disciplinary expertise and capabilities.</t>
  </si>
  <si>
    <t>glaucoma; DNA; pathology; RNA; chromosomes</t>
  </si>
  <si>
    <t>LIFEGLIMMER GMBH (DE); LUDWIG-MAXIMILIANS-UNIVERSITAET MUENCHEN (DE); ISTITUTO EUROPEO DI ONCOLOGIA SRL (IT); EXIQON AS (DK); WEIZMANN INSTITUTE OF SCIENCE (IL); DIAGENODE (BE); IDRYMA TECHNOLOGIAS KAI EREVNAS (EL); SB SCIENCE MANAGEMENT UG (DE); FONDAZIONE ISTITUTO ITALIANO DI TECNOLOGIA (IT); YELLOW RESEARCH (NL); BIOMEDICAL SCIENCES RESEARCH CENTER ALEXANDER FLEMING (EL); KAROLINSKA INSTITUTET (SE); AvantiCell Science Ltd (UK); FUNDACIO INSTITUT D'INVESTIGACIO BIOMEDICA DE BELLVITGE (ES); MOSAIQUES DIAGNOSTICS GMBH (DE); UD-GENOMED MEDICAL GENOMIC TECHNOLOGIES KUTATAS-FEJLESZTESI ES SZOLGALTATO KFT (HU); THE UNIVERSITY OF EDINBURGH (UK)</t>
  </si>
  <si>
    <t>https://doi.org/10.3030/642934</t>
  </si>
  <si>
    <t>PRECeDI</t>
  </si>
  <si>
    <t>Personalized PREvention of Chronic DIseases</t>
  </si>
  <si>
    <t>The aim of the Personalized pREvention of Chronic DIseases consortium (PRECeDI) is to provide high-quality, multidisciplinary knowledge through training and research in Personalized Medicine (PM), with specific reference to prevention of chronic diseases. There is a large consensus that PM is a driver of innovation for research and health care, and also for the health care system and industry as a whole. In order to harness the potential of this new concept, the PRECeDI consortium provides a cohesive framework for training staff from academic and non-academic (NA) institutions on research topics related to PM, with specific reference to the prevention of chronic diseases where there is a lack of substantial evidence, though the potential is huge. The acquisition of skills from staff will come from dedicated secondments aimed at training on research topics not available at the home institutions, and attendance to courses, workshops, seminars, conferences. The goal of secondment is to enable staff to make informed decisions for appropriately serve health care systems, new biotech industries and policy makers at the dawn of the post-genomic eraPRECeDI  is a multidisciplinary group of institutions working on different facets of PM, from basic research, to economic evaluations, health service organization, and ethical, social, and policy issues. The consortium is embedded in existing cooperation structures, such as the PerMed project and the Erasmus Mundus ERAWEB II program, with additional leading SMEs in Europe and Canada as beneficiaries. The consortium consists of 8 beneficiaries and 3 partners, of which 7 are academic institutions and 4 NA, including 2 SMEs. During 4-years, 23 ESRs and 7 ERs will be seconded to 11 institutions, where researchers will be supported by a team of leading EU scientists in PM-related disciplines. In the long run, PRECeDI will foster the integration of PM in the field of prevention, thus contributing to better health for Europe’s citizen</t>
  </si>
  <si>
    <t>public health; alzheimer; cardiovascular diseases; personalized medicine; head and neck cancer</t>
  </si>
  <si>
    <t>Personalised medicine, Genomics, Chronic Disease, health systems</t>
  </si>
  <si>
    <t>STICHTING VU (NL); Myriad Genetics Srl (IT); DEBRECENI EGYETEM (HU); BETTER VALUE HEALTHCARE LTD (UK); STICHTING VUMC (NL); EUROPEAN PUBLIC HEALTH ASSOCIATION (NL); ERASMUS UNIVERSITAIR MEDISCH CENTRUM ROTTERDAM (NL); ICAHN SCHOOL OF MEDICINE AT MOUNT SINAI (US); ROYAL INSTITUTION FOR THE ADVANCEMENT OF LEARNING MCGILL UNIVERSITY (CA); LINKCARE HEALTH SERVICES SL (ES); UNIVERSITA DEGLI STUDI DI ROMA LA SAPIENZA (IT); UNIVERSITA CATTOLICA DEL SACRO CUORE (IT)</t>
  </si>
  <si>
    <t>https://doi.org/10.3030/645740</t>
  </si>
  <si>
    <t>Mid-TECH</t>
  </si>
  <si>
    <t>Infrared sensing made visible: Combining infrared light sources and upconversion sensors for improved sensitivity in medical applications and gas analysis</t>
  </si>
  <si>
    <t>The mid-infrared (mid-IR) wavelength range is an emerging and important new topic for frontier research. Its general importance relates to a multitude of mid-IR industrial and biomedical sensor applications. Chemical finger prints of most complex molecules such as those found in food, tissue or catalytic compounds all have vibrational spectra in the mid-IR, thus identifiable through mid-IR spectroscopy. Incidentally also the fundamental absorption bands of gas molecules are located in the mid-IR enabling novel instrumentation for mid-IR gas spectroscopy at small concentrations relevant for applications like, “leak-tests” or remote sensing of greenhouse gases.The main obstacle for the exploitation of the mid-IR optical window has been a historical lack of efficient mid-IR excitation light sources and sensitive mid-IR detectors/imaging. In mid-TECH we have gathered the best European academic and industrial partners to show that in a combined effort both technological short comings can be overcome paving the way for novel instrumentation for industry and society. Key elements are novel semiconductor based Quantum Cascade Lasers (QCLs), rugged mid-IR Optical Parametrical Oscillators combined with novel, record “low noise” mid-IR upconversion detection and imaging. These two building blocks will be implemented for cancer diagnostics, for combustion analysis and absorption/DIAL spectroscopy. Since we are combining frontier research within different mid-IR areas we do not at present have the necessary skilled researchers knowing the combined mid-IR enabling components. It is a main goal of mid-TECH to train 15 ESRs to an outstanding level where they subsequently to their study can act as Europe’s new cross-sectorial technical experts in mid-IR technology at one hand and at the same time fill in a much needed link between academia and industry. This is realized through entrepreneurial courses and secondments between the mid-TECH partners.</t>
  </si>
  <si>
    <t>semiconductivity; aliphatic compounds; machine learning; laser physics; spectroscopy</t>
  </si>
  <si>
    <t>THE UNIVERSITY OF EXETER (UK); FOSS ANALYTICAL AS (DK); LUNDS UNIVERSITET (SE); FUNDACIO INSTITUT DE CIENCIES FOTONIQUES (ES); FORSCHUNGSVERBUND BERLIN EV (DE); RADIANT LIGHT SL (ES); NKT PHOTONICS A/S (DK); EAGLEYARD PHOTONICS GMBH (DE); IRSEE Aps (DK); DANMARKS TEKNISKE UNIVERSITET (DK); HUMBOLDT-UNIVERSITAET ZU BERLIN (DE); Quantiox GmbH (DE); TOPSOE AS (DK); ROYAL COLLEGE OF SURGEONS IN IRELAND (IE)</t>
  </si>
  <si>
    <t>https://doi.org/10.3030/642661</t>
  </si>
  <si>
    <t>CLOSPORE</t>
  </si>
  <si>
    <t>UNDERSTANDING THE CLOSTRIDIUM SPORE, A PREREQUISTE FOR DISEASE INTERVENTIONS AND EXPLOITATION</t>
  </si>
  <si>
    <t>Bacterial endospores are the most resistant life-forms on earth and the most important single feature of the genus Clostridium. Thus, whilst the pathogenesis of its notorious pathogens (C. botulinum, C. perfringens and C. difficile) is ascribed to the devastating toxins produced (neurotoxins, endotoxins and cytotoxins), it is their capacity to produce spores that lies at the heart of the diseases they cause. This is because spores play the pivotal role in the spread of infection (eg, C. difficile) and in foodstuff contamination and food poisoning (eg, C. botulinum and C. perfringens). The processes of spore formation (sporulation) and germination (return of the dormant spore to toxin-producing, vegetative cells), therefore, represent key intervention points. On the other hand, the majority of clostridia are entirely benign and can sustainably produce all manner of useful chemicals and fuels. Crucially, the regulation of chemical production is intimately linked to that of sporulation. Spores of benign species may also be used as a delivery system for treating cancer. Yet, despite the spore’s importance, little is known of the developmental processes of sporulation and germination. This is because research and training efforts on Clostridium spores are fragmented and there is no coherence between researchers working on pathogenic and industrially important species. CLOSPORE will address this deficiency by pooling the resources of Europe’s leading universities, research organisations and companies, to create an intersectorial Research and Training Programme that is multi-facetted, interdisciplinary and focused on clostridial spores. Accordingly, CLOSPORE will produce the innovative, applied research leaders of the future, able to tackle the big societal challenges facing Europe and the world.</t>
  </si>
  <si>
    <t>bacteriology; cell biology</t>
  </si>
  <si>
    <t>Snellmanin Lihanjalostus Oy (FI); NIZO FOOD RESEARCH BV (NL); HELSINGIN YLIOPISTO (FI); Ipsen Pharmaceuticals (UK); BIOCLEAVE LIMITED (UK); UNIVERSIDADE NOVA DE LISBOA (PT); LANZATECH UK LTD (UK); HKScan Ltd (FI); METABOLIC EXPLORER SA (FR); BIOMERIEUX SA (FR); INSTITUT PASTEUR (FR); THE UNIVERSITY OF NOTTINGHAM (UK); ASTELLAS PHARMA EUROPE LTD (UK); SaarioinenOy (FI); PURAC BIOCHEM BV (NL); Atria Suomi Oy (FI); STICHTING WAGENINGEN RESEARCH (NL)</t>
  </si>
  <si>
    <t>https://doi.org/10.3030/642068</t>
  </si>
  <si>
    <t>ClickGene</t>
  </si>
  <si>
    <t>Click Chemistry for Future Gene Therapies to Benefit Citizens, Researchers and Industry</t>
  </si>
  <si>
    <t>Gene therapy is expected to play a key role in next-generation medicine by correcting the underlying genetic causes of disease, thereby facilitating personalised medicine. Current gene therapy methods possess undesirable side effects, including insertional mutagenesis, toxicity, low efficiency and off-target cutting. Questions also remain regarding the optimal methods for delivering nucleases into cells and tissues. These limitations will be addressed through the original and innovative approach of the ClickGene network. ClickGene’s research objectives are to train 14 ESRs in the field of biomaterials development with specific focus on, i.) site-selective genetic engineering, ii.) liposomal nanoparticle drug delivery, and iii.) optogenetic diagnostic probes for epigenetic base detection. Most of our academic partners are key members of COST Action CM1201: Biomimetic Radical Chemistry and all have outstanding international reputations as scientific leaders in their field. This COST Action will play a vital role in both networking and training elements of ClickGene, and in combination with transferable skills training, intersectorial and cross-disciplinary secondment, and industry targeted workshops, the education of biomaterials chemists with expertise in click-chemistry and cutting edge application areas of gene therapy, nanotechnology and biological diagnostics will be achieved. The training provided will match the skills required by next-generation research leaders in biopharmaceutical, nanotechnology, biodiagnostic and other industries. Allied to academic strength in this network, ClickGene features highlycompetitive industry partners with expertise in commercialisation of nucleic acid click-chemistry (baseclick, ATDBio) and liposomal and lipidome technology (LipiNutraGen). Thus, synergy between both commercial and academic partners will enable ESRs to develop gene-targeted technology within a highly productive, engaging, and exciting training network.</t>
  </si>
  <si>
    <t>nucleic acids; gene therapy; oncology; personalized medicine; epigenetics</t>
  </si>
  <si>
    <t>Peakdel Molecular Limited (UK); LUDWIG-MAXIMILIANS-UNIVERSITAET MUENCHEN (DE); DUBLIN CITY UNIVERSITY (IE); ETHNIKO KAI KAPODISTRIAKO PANEPISTIMIO ATHINON (EL); ETHNICON METSOVION POLYTECHNION (EL); ATDBIO LIMITED (UK); BASECLICK GMBH (DE); metabion GmbH (DE); LIPINUTRAMED (EL); USTAV ORGANICKE CHEMIE A BIOCHEMIE, AV CR, V.V.I. (CZ); CONSIGLIO NAZIONALE DELLE RICERCHE (IT); "NATIONAL CENTER FOR SCIENTIFIC RESEARCH ""DEMOKRITOS""" (EL); ALMA MATER STUDIORUM - UNIVERSITA DI BOLOGNA (IT); UNIVERZITA KARLOVA (CZ); THE CHANCELLOR, MASTERS AND SCHOLARS OF THE UNIVERSITY OF OXFORD (UK); Link Technologies Ltd (UK); ACCELOPMENT SCHWEIZ AG (CH); LIPINUTRAGEN SOCIETA A RESPONSABILITA LIMITATA (IT)</t>
  </si>
  <si>
    <t>https://doi.org/10.3030/642023</t>
  </si>
  <si>
    <t>The GACD is the first collaboration of international research funding agencies, which aims to coordinate research activities that will address, on a global scale, the prevention and treatment of chronic non-communicable diseases with a particular focus on the needs of low- and middle-income countries (LMICs) and vulnerable populations in developed countries, with targeted support for researchers in and from these communities. The GACD Secretariat aims to coordinate among the GACD members the next GACD chronic disease research programme and the process for the call for applications, as well as coordinate among the GACD members and participating research teams the joint activities of the research programmes. The recommendations reached are expected to have a fundamental value for the future orientation of public health research policy.</t>
  </si>
  <si>
    <t>public health; diabetes; coronaviruses; cardiovascular diseases; oncology</t>
  </si>
  <si>
    <t>Health</t>
  </si>
  <si>
    <t>https://doi.org/10.3030/661024</t>
  </si>
  <si>
    <t>NDI</t>
  </si>
  <si>
    <t>Nano-diamond tracers for MRI molecular imaging</t>
  </si>
  <si>
    <t>"Molecular imaging is the current standard of care for the diagnosis (staging) of cancer, the evaluation of cancer treatment effectiveness, and is generating evidence as the best predictor for earlier diagnosis of Alzheimer’s disease. Molecular imaging differs from traditional imaging in that probes known as biomarkers are used to help image particular pathways. The goal is to image injected bio-active molecules (biomarkers) in vivo, allowing targeted imaging of the processes these molecules participate in. Currently, the most common clinical modality for molecular imaging is Positron Emission Tomography (PET), a nuclear imaging method with high costs that exposes patients to potentially harmful radiation. It is currently impossible to perform molecular imaging with magnetic resonance imaging (MRI) scanners due to low molecular sensitivity.Our primary goal is the development and commercialization of a novel technology for molecular imaging using existing MRI scanners, which could dramatically improve the early diagnosis of cancer and Alzheimer's disease, and serve as a platform for future medical research. We will develop a new ""tracer"" agent for MRI, using nano-diamonds. Using a novel polarization scheme, as well as 13C enriched diamonds, we increase the nano-diamond MRI signal more than a 10,000,000-fold at room temperature. This will provide a solution for molecular imaging which is cheaper, does not expose patients to ionized radiation, and allows earlier diagnosis of cancer metastasis due to the superior spatial resolution of MRI.The proposed project aims to bring this idea to the proof-of-concept level by demonstrating the imaging of cancerous tumors in a biological model, using an industrial MRI scanner and nano-diamond tracers. In parallel, we will also develop our future regulatory strategy, explore the market potential and secure potential customers. Ultimately, we intend to launch a company to bring this product to market."</t>
  </si>
  <si>
    <t>alzheimer; oncology; magnetic resonance imaging</t>
  </si>
  <si>
    <t>https://doi.org/10.3030/640567</t>
  </si>
  <si>
    <t>CVDTEU</t>
  </si>
  <si>
    <t>Clinical validation of the DiviTum assay in key European markets</t>
  </si>
  <si>
    <t>Many cancer therapies fail due to inadequate prediction of patient-specific treatment responses. In addition, a large number of clinical trials fail due to a lack of predictive tools for optimal cohort selection. Biovica has developed a sensitive and precise assay for the measurement of a biomarker thymidine kinase (TK) from serum as an indicator of cell proliferation. Our assay technology has been clinically tested and has demonstrated beyond state-of-the-art capability compared to existing solutions due to its unprecedented sensitivity. This allows for previously unrealized capabilities in monitoring and prediction of therapy response for most common cancers. The unique selling point of our technology is the documented ability to reliably measure solid tumor proliferation from serum, thereby making it cheaper, more scalable and less invasive for the patient than industry standards. Our key customers are drug developers and clinicians who will use it for optimal cohort selection for clinical trials, and prediction of treatment response for patients respectively. However, in order to reach these customers, we require carrying out extensive clinical validations to demonstrate technological soundness. Europe represents the largest market for biomarker diagnostics due to a growing ageing population. We therefore aim to conduct clinical studies in key European markets with access to relevant bio-banks. In phase 1 of the proposed project, we will perform a feasibility study with focus on market related activities in Europe. Thereafter we aim to conduct clinical studies in selected European countries in partnership with clinicians. Our ambition is to become the industry standard for cancer proliferation measurement worldwide.</t>
  </si>
  <si>
    <t>business models; oncology</t>
  </si>
  <si>
    <t>https://doi.org/10.3030/650759</t>
  </si>
  <si>
    <t>SIMDEQ</t>
  </si>
  <si>
    <t>SIngle Molecule DEtection and Quantification (SIMDEQ): A new platform for genetic and epigenetic analysis</t>
  </si>
  <si>
    <t>The purpose of the proposed project is to investigate the commercialisation potential of an innovative technology that has been developed in my lab with ERC funding.  For over 15 years, our laboratory at the Ecole Normale Supérieure of the Centre Nationale de la Recherche Scientifique (CNRS) has been developing an instrument called a ‘magnetic trap’. Initially developed in order to study the mechanisms of DNA replication and repair, we have discovered in the past few years that this instrument can also be used to extract both genetic and epigenetic information from single molecules of DNA. The highly novel approach we have developed is called SIMDEQTM (short for ‘SIngle-molecule Magnetic DEtection and Quantification’). We have shown that it can be used to rapidly identify, map, quantify, and fully sequence DNA fragments present in a genetic sample. In addition, a unique feature of the technology is that it can detect and locate the naturally-occurring biochemical modifications to DNA’s four bases (e.g. methylation). There is substantial commercial interest in reading these ‘epigenetic’ modifications as they are important in areas such as developmental biology, cancer, and microbial virulence.The SIMDEQTM approach to genetic analysis is simple, elegant, and combines the DNA mapping and sequencing abilities of current instruments with the revolutionary ability to directly detect a wide range of DNA modifications at single base resolution.  We believe SIMDEQTM could be a disruptive technology across a wide range of research and diagnostics sectors, but recognize that this is a dynamic field with many competitors and specialized niches. We therefore hope to investigate the market potential of this technology and identify the most promising applications through the work described in this proposal.</t>
  </si>
  <si>
    <t>DNA; developmental biology; oncology; epigenetics</t>
  </si>
  <si>
    <t>https://doi.org/10.3030/640942</t>
  </si>
  <si>
    <t>CAREMiBRAIN</t>
  </si>
  <si>
    <t>A new brain-dedicated Positron Emission Tomography (PET) system to identify β-amyloid biomarker for the early diagnosis of Alzheimer’s disease and other causes of cognitive decline</t>
  </si>
  <si>
    <t>ONCOVISION is a Spanish SME specialised in design, development, production and commercialisation of organ-dedicated PET systems. Our company submits the present innovation project with the overall objectives of marketing an innovative brain-dedicated PET system to early diagnosis of Alzheimer’s disease (AD) based on the detection of β-amyloid biomarker in the brain using two 18F-labelled tracers recently approved by FDA and EMEA for their clinical use and a validation of the clinical performance of this new diagnostic device.This new brain-dedicated PET system, targeted to Mental Disorder Units and Nuclear Medicine Units of hospitals in Europe, USA and Japan; is unique in the market and offers several advantages compared to the whole-body PET systems such as higher resolution, three times higher sensibility, a competitive price (up to three times lower), needs smaller hospital facilities, lower radiotracer dose to the patient that leads to a lesser cost to the healthcare system. Due to this improved characteristics, the new brain-dedicated PET system will help to allow an early detection of Alzheimer’s disease and other causes of cognitive decline and to use this business opportunity to ensure profitability and growth of ONCOVISION. During Phase 1, a technical/economic feasibility study is envisaged to verify the viability of the product and its clinical validation. In Phase 2, the validation of clinical performance of the product will be carried out, to enable commercialisation in Phase 3.</t>
  </si>
  <si>
    <t>alzheimer; psychiatry; health sciences; nuclear medicine; oncology</t>
  </si>
  <si>
    <t>GENERAL EQUIPMENT FOR MEDICAL IMAGING SA (ES)</t>
  </si>
  <si>
    <t>https://doi.org/10.3030/651145</t>
  </si>
  <si>
    <t>ENABLE</t>
  </si>
  <si>
    <t>Establishment of a Neutrophil elastase Activity home test for the Better management and treatment of Lung Exacerbations</t>
  </si>
  <si>
    <t>Chronic obstructive airways disease (COPD) is a leading cause of death of increasing prevalence worldwide and is characterised by progressive airflow reduction, breathing difficulties and irreversible lung damage.  Management of COPD varies extensively, with patients not receiving proactive disease management at greater risk of poorer outcomes. Routine measurement of an active protease (enzyme) biomarker called neutrophil elastase (NE) will empower clinicians and patients to adopt proactive approaches to disease management and treatment, reducing exacerbations and emergency hospital admissions. Our goal is therefore to develop a novel, simple to use ‘Point-of-Care’ (PoC) test that will improve patient outcome and reduce the clinical, societal and economic burdens associated with chronic respiratory disease (CRD). The activity of NE (NEa) in the airways is known to correlate with the severity of several CRDs such as COPD, cystic fibrosis (CF) and bronchiectasis, and importantly is highly predictive of infection and an early marker of exacerbation. Our novel device, NEATstikTM (Neutrophil Elastase Airways Test), will enable the rapid measurement of NEa at PoC and has been designed for home use (patient self-management) in mind, with a view to remote monitoring. It is expected that this test will help to improve patient management and outcome, with the ultimate goal of reducing the individual, European and global burden of COPD. This phase 1 proposal is to provide a feasibility assessment which will maximise the potential for success the clinical validation of NEATstikTM, a PoC device that will enable the proactive management of chronic respiratory diseases such as COPD.</t>
  </si>
  <si>
    <t>coronaviruses; antibiotics; oncology; health economics; enzymes</t>
  </si>
  <si>
    <t>PROAXSIS LTD (UK)</t>
  </si>
  <si>
    <t>https://doi.org/10.3030/651158</t>
  </si>
  <si>
    <t xml:space="preserve"> HELSEDIREKTORATET (NO)</t>
  </si>
  <si>
    <t>HELSEDIREKTORATET (NO); GESUNDHEIT OSTERREICH GMBH (AT); SCIENSANO (BE); NATSIONALEN CENTAR PO OBSHTESTVENO ZDRAVE I ANALIZI (BG); HRVATSKI ZAVOD ZA JAVNO ZDRAVSTVO (HR); STATNI ZDRAVOTNI USTAV (CZ); REGION SYDDANMARK (DK); TERVISE ARENGU INSTITUUT (EE); TERVEYDEN JA HYVINVOINNIN LAITOS (FI); MINISTRE DE LA SANTE ET DE L\\u0027ACCES AUX SOINS (FR); BUNDESZENTRALE FUR GESUNDHEITLICHE AUFKLARUNG (DE); YPOURGEIO YGEIAS (EL); NEMZETI NEPEGESZSEGUGYI ES GYOGYSZERESZETI KOZPONT (HU); LANDLAEKNIS EMBAETTID (IS); HEALTH SERVICE EXECUTIVE (IE); ISTITUTO SUPERIORE DI SANITA (IT); MINISTERU GHAS-SAHHA U L-ANZJANITA ATTIVA (MT); LIETUVOS RESPUBLIKOS SVEIKATOS APSAUGOS MINISTERIJA (LT); SLASKI UNIWERSYTET MEDYCZNY W KATOWICACH (PL); MINISTERIO DA SAUDE (PT); INSTITUTUL NATIONAL DE SANATATE PUBLICA (RO); NACIONALNI INSTITUT ZA JAVNO ZDRAVJE (SI); FOLKHALSOMYNDIGHETEN (SE); FUNDACION PARA EL FOMENTO DE LA INVESTIGACION SANITARIA Y BIOMEDICA DE LA COMUNITAT VALENCIANA (ES); STATE INSTITUTION PUBLIC HEALTH CENTER OF THE MINISTRY OF HEALTH OF UKRAINE (UA); AGDER FYLKESKOMMUNE (NO); KRISTIANSAND KOMMUNE (NO); OSLO UNIVERSITETSSYKEHUS HF (NO); FOLKEHELSEINSTITUTTET (NO); AGES - OSTERREICHISCHE AGENTUR FUR GESUNDHEIT UND ERNAHRUNGSSICHERHEIT GMBH (AT); AGENCE WALLONNE DE LA SANTE (BE); ASSOCIATION HOSPITALIERE DE BRUXELLES-CENTRE HOSPITALIER UNIVERSITAIRE JULES BORDET (BE); STICHTING KANKERREGISTER - FONDATION REGISTRE DU CANCER (BE); SERVICE PUBLIC FEDERAL SANTE PUBLIQUE (BE); UNIVERSITEIT GENT (BE); KATHOLIEKE UNIVERSITEIT LEUVEN (BE); MASARYKUV ONKOLOGICKY USTAV (CZ); FODEVARESTYRELSEN (DK); VEJLE KOMMUNE (DK); KOLDING KOMMUNE (DK); KOBENHAVNS KOMMUNE (DK); TARTU ULIKOOL (EE); FILHA RY (FI); LUONNONVARAKESKUS (FI); URHO KEKKOSEN KUNTOINSTITUUTTISAATIO (FI); SUOMEN SYOPAYHDISTYS -CANCERFORENINGEN I FINLAND RY - CANCER SOCIETY OF FINLAND CSF (FI); CENTRE HOSPITALIER UNIVERSITAIRE DE LA MARTINIQUE (FR); PLATEFORME DES DONNEES DE SANTE (FR); RESEAU FRANCAIS DES VILLES SANTE DE L\\u0027 ORGANISATION MONDIALE DE LA SANTE (FR); AGENCE NATIONALE DE SANTE PUBLIQUE (FR); UNICANCER (FR); AGENCE NATIONALE DE LA SECURITE SANITAIRE DE L ALIMENTATION DE L ENVIRONNEMENT ET DU TRAVAIL (FR); ECOLE DES HAUTES ETUDES EN SANTE PUBLIQUE (FR); MINISTERE DE L AGRICULTURE (FR); CENTRE HOSPITALIER UNIVERSITAIRE MONTPELLIER (FR); CENTRE HOSPITALIER UNIVERSITAIRE DE TOULOUSE (FR); INSTITUT NATIONAL DU CANCER GIP (FR); FONDATION NATIONALE DES SCIENCES POLITIQUES (FR); INSTITUT NATIONAL DE RECHERCHE POUR L\\u0027AGRICULTURE (FR); INSTITUT NATIONAL DE LA SANTE ET DE LA RECHERCHE MEDICALE (FR); LEIBNIZ-INSTITUT FUR PRAVENTIONSFORSCHUNG UND EPIDEMIOLOGIE - BIPS GMBH (DE); MAX RUBNER INSTITUT BUNDESFORSCHUNGSINSTITUT FUR ERNAEHRUNG UND LEBENSMITTEL (DE); ROBERT KOCH-INSTITUT (DE); MEDIZINISCHE HOCHSCHULE HANNOVER (DE); ODONTIATRIKOS SYLLOGOS PEIRAIA (EL); PANEPISTIMIO DYTIKIS ATTIKIS (EL); ILEKTRONIKI DIAKYVERNISI KOINONIKIS ASFALISIS AE (EL); INSTITOUTON YGEIAS TOU PAIDIOU (EL); ETHNIKO KAI KAPODISTRIAKO PANEPISTIMIO ATHINON (EL); CHAROKOPEIO PANEPISTIMIO (EL); FORSAETISRADUNEYTID (IS); HEILSUGAESLA HOFUDBORGARSVAEDISINS (IS); LANDSPITALI UNIVERSITY HOSPITAL (IS); FOOD SAFETY AUTHORITY OF IRELAND (IE); UNIVERSITY COLLEGE CORK -  NATIONAL UNIVERSITY OF IRELAND (IE); AZIENDA SANITARIA LOCALE ROMA 2 (IT); AZIENDA ZERO (IT); AZIENDA OSPEDALIERA CITTA DELLA SALUTE E DELLA SCIENZA DI TORINO (IT); CALABRIA REGIONE (IT); REGIONE MARCHE (IT); CENTRO DI RIFERIMENTO ONCOLOGICO DI AVIANO (IT); ISTITUTO PER LO STUDIO E LA PREVENZIONE E LA RETE ONCOLOGICA (IT); FONDAZIONE IRCCS ISTITUTO NAZIONALE DEI TUMORI (IT); MINISTERO DELLA SALUTE (IT); ISTITUTO NAZIONALE DI RIPOSO E CURA  PER ANZIANI INRCA (IT); UNIVERSITA DEGLI STUDI DI TORINO (IT); UNIVERSITA CATTOLICA DEL SACRO CUORE (IT); UNIVERSITA DEGLI STUDI DI ROMA LA SAPIENZA (IT); LIETUVOS SVEIKATOS MOKSLU UNIVERSITETO LIGONINE KAUNO KLINIKOS (LT); VIESOJI ISTAIGA VILNIAUS UNIVERSITETO LIGONINE SANTAROS KLINIKOS (LT); RYBNIK - MIASTO NA PRAWACH POWIATU (PL); MIASTO ZABRZE (PL); INSTITUTO DE SAUDE PUBLICA DA UNIVERSIDADE DO PORTO (PT); UNIVERSIDADE DO PORTO (PT); UNIVERZA V LJUBLJANI (SI); SVERIGES KOMMUNER OCH REGIONER (SE); AGENCIA ESPANOLA DE SEGURIDAD ALIMENTARIA Y NUTRICION (ES); FUNDACION INSTITUTO DE INVESTIGACION MARQUES DE VALDECILLA (ES); INSTITUT CATALA D\\u0027ONCOLOGIA (ES); ROMA CAPITALE (IT); MINISTERIO DE SANIDAD (ES); C.O.I.R.A.G. ETS CONFEDERAZIONE DI ORGENIZZAZIONI ITALIANE PER LA RICERCA ANALITICA SUI GRUPPI (IT); CERCHIO DEGLI UOMINI (IT); European Confederation of Primary Care Paediatricians - Conf d ration Europ enne de P diatrie Ambulatoire (FR); ASSOCIAZIONE CULTURALE PEDIATRI (ACP) (IT); WORLD HEALTH ORGANIZATION (CH)</t>
  </si>
  <si>
    <t>Blood cancers</t>
  </si>
  <si>
    <t>Hodgkin's Disease</t>
  </si>
  <si>
    <t>Non-Hodgkin's Lymphoma</t>
  </si>
  <si>
    <t>Gastrointestinal cancers</t>
  </si>
  <si>
    <t>Genital System, Female</t>
  </si>
  <si>
    <t>Genital System, Male</t>
  </si>
  <si>
    <t>Head and Neck Cancer</t>
  </si>
  <si>
    <t>Nervous System</t>
  </si>
  <si>
    <t>Other cancers</t>
  </si>
  <si>
    <t>Skin cancer</t>
  </si>
  <si>
    <t>Respiratory System</t>
  </si>
  <si>
    <t>Kaposi's Sarcoma</t>
  </si>
  <si>
    <t>Urinary System</t>
  </si>
  <si>
    <t>CSO site</t>
  </si>
  <si>
    <t>CSO site group</t>
  </si>
  <si>
    <t>Contact:</t>
  </si>
  <si>
    <t>EC-KCC@ec.europa.eu</t>
  </si>
  <si>
    <t>Data sources:</t>
  </si>
  <si>
    <t>Name</t>
  </si>
  <si>
    <t>URL</t>
  </si>
  <si>
    <t>Download date</t>
  </si>
  <si>
    <t>Horizon Europe (2021-2027)</t>
  </si>
  <si>
    <t>https://data.europa.eu/data/datasets/cordis-eu-research-projects-under-horizon-europe-2021-2027</t>
  </si>
  <si>
    <t>Horizon 2020 (2014-2020)</t>
  </si>
  <si>
    <t>https://data.europa.eu/data/datasets/cordish2020projects</t>
  </si>
  <si>
    <t>Period</t>
  </si>
  <si>
    <t>Programmes</t>
  </si>
  <si>
    <t>2021-2027</t>
  </si>
  <si>
    <t>AMIF, BMVI, CERV, CEF, CREA, CCEI, CUST, DIGITAL, ERASMUS+, EU4H, EURATOM, EDF, EMFAF, ESF, ESC, FISC, IMREG, INNOVFUND, ISF, I3, JUST, LIFE, PERICLES IV, AGRIP, RFCS, SMP, SOCPL, IMCAP, EUAF, UCPM</t>
  </si>
  <si>
    <t>https://ec.europa.eu/info/funding-tenders/opportunities/portal/screen/opportunities/projects-results</t>
  </si>
  <si>
    <t>2014-2020</t>
  </si>
  <si>
    <t>3HP, AMIF, CEF, CP, CREA, EPLUS, EMFF, ESTAT, HERC, INNOVFUND, ISFB, ISFP, JUST, COSME, LIFE, AGRIP, RFCS, REC, SRSP, IMCAP, UCPM</t>
  </si>
  <si>
    <t>Data processing:</t>
  </si>
  <si>
    <t>1)</t>
  </si>
  <si>
    <t>2)</t>
  </si>
  <si>
    <t>3)</t>
  </si>
  <si>
    <t>4)</t>
  </si>
  <si>
    <t>6)</t>
  </si>
  <si>
    <t>7)</t>
  </si>
  <si>
    <t>Horizon 2020 data was appendd to Horizon Europe data. DOI field was converted to URL.</t>
  </si>
  <si>
    <t>8)</t>
  </si>
  <si>
    <t>Certain fields were renamed: {{"frameworkProgramme", "Programme"}, {"id", "projectId"}, {"grantDoi", "link"}, {"legalBasis", "subProgramme"}, {"topics", "topic"}, {"fundingScheme", "typeOfAction"}})</t>
  </si>
  <si>
    <t>9)</t>
  </si>
  <si>
    <t>Horizon data from project.xlsx was merged with: organization.xlsx, euroSciVoc.xlsx &amp; topics.xlsx, using the unique project ID</t>
  </si>
  <si>
    <t>For non-Horizon projects, certain fields were renamed: {{"ConcatenatedLegalNames", "participants"}, {"overallBudget", "totalCost"}, {"euContributionAmount", "ecMaxContribution"}, {"url", "link"}, {"programDescription", "Programme"}, {"topicDescription", "topicTitle"}, {"topicAbbreviation", "topic"}})</t>
  </si>
  <si>
    <t>Horizon and non-Horizon projects were joined into one table.</t>
  </si>
  <si>
    <t>Cancer Type</t>
  </si>
  <si>
    <t>substrings</t>
  </si>
  <si>
    <t>Adrenocortical Cancer</t>
  </si>
  <si>
    <t>adrenocortical cancer, adrenocortical carcinoma, adrenal tumo, adrenal neoplasm</t>
  </si>
  <si>
    <t>anal cancer, anal carcinoma, anal neoplasm, anal tumo, \c\wHPV</t>
  </si>
  <si>
    <t>bladder cancer, bladder carcinoma, bladder tumo, \c\wTCC</t>
  </si>
  <si>
    <t>blood cancer, bone marrow cancer, hematologic malignan, acute myeloid, chronic myeloid, acute lymphoblastic, chronic lymphocytic, plasma cell neoplasm</t>
  </si>
  <si>
    <t>bone cancer, bone neoplasm, bone tumo, osteosarcoma, histiocytoma, ewing, chondrosarcoma</t>
  </si>
  <si>
    <t>bone marrow transplant, autologous transplant, allogeneic transplant, stem cell transplant</t>
  </si>
  <si>
    <t>brain tumo, chordoma, brain neoplasm, glioma, astrocytoma, glioblastoma, meningioma, pituitary adenoma, medulloblastoma</t>
  </si>
  <si>
    <t>breast cancer, &lt;mammogra, mammary carcinoma, ductal carcinoma, lobular carcinoma</t>
  </si>
  <si>
    <t>cervical cancer, cervical carcinoma, Human papillomavirus, \c\wHPV, cervical tumo</t>
  </si>
  <si>
    <t>colon cancer, rectal cancer, colorectal cancer, rectal tumo, rectal neoplasm</t>
  </si>
  <si>
    <t>endometrial cancer, endometrial carcinoma, endometrial tumo, uterine cancer, uterine carcinoma, uterine tumo</t>
  </si>
  <si>
    <t>esophageal cancer, oesophageal cancer</t>
  </si>
  <si>
    <t>eye cancer, eye tumo, eye neoplasm, ocular cancer, ocular tumo, ocular neoplasm, retinoblastoma, uveal melanoma, conjunctival carcinoma</t>
  </si>
  <si>
    <t>gallbladder cancer, biliary cancer, biliary tract cancer, gallbladder carcinoma, gallbladder tumo, gallbladder neoplasm</t>
  </si>
  <si>
    <t>Heart Cancer</t>
  </si>
  <si>
    <t>heart cancer, cardiac tumo, cardiac neoplasm, heart sarcoma</t>
  </si>
  <si>
    <t>&lt;hodgkin</t>
  </si>
  <si>
    <t>&lt;kaposi, HHV-8, human herpesvirus 8</t>
  </si>
  <si>
    <t>kidney cancer, wilm's tumo, nephroblastoma, renal cell carcinoma, renal tumo, kidney biopsy</t>
  </si>
  <si>
    <t>Laryngeal Cancer</t>
  </si>
  <si>
    <t xml:space="preserve">laryngeal cancer, laryngeal carcinoma, laryngeal neoplasm, larnyx tumo, </t>
  </si>
  <si>
    <t xml:space="preserve">leukemia, leukaemia, myeloid, myelodysplastic, myeloproliferative, </t>
  </si>
  <si>
    <t>liver cancer, liver neoplasm, bile duct, &lt;hepato, &lt;hepatic, &lt;cholangio</t>
  </si>
  <si>
    <t>lung cancer, lung tumo, mesothelioma, lung neoplasm</t>
  </si>
  <si>
    <t>melanoma, melanocytic</t>
  </si>
  <si>
    <t>myeloma</t>
  </si>
  <si>
    <t>nasal cavity, paranasal, sinonasal cancer</t>
  </si>
  <si>
    <t>neuroblastoma, childhood cancer</t>
  </si>
  <si>
    <t>non-hodgkin, \c\wNHL</t>
  </si>
  <si>
    <t>oral cavity, mouth cancer, lip cancer</t>
  </si>
  <si>
    <t>ovarian cancer, ovarian carcinoma, ovarian neoplasm, ovarian tumo</t>
  </si>
  <si>
    <t>pancreatic cancer, pancreatic carcinoma, pancreatic neoplasm, pancreatic tumo</t>
  </si>
  <si>
    <t>Parathyroid Cancer</t>
  </si>
  <si>
    <t>parathyroid cancer, parathyroid carcinoma, parathyroid neoplasm, parathyroid tumo</t>
  </si>
  <si>
    <t>Penile Cancer</t>
  </si>
  <si>
    <t>penile cancer, penile carcinoma, penile neoplasm, penile tumo</t>
  </si>
  <si>
    <t>Pharyngeal Cancer</t>
  </si>
  <si>
    <t>pharyngeal cancer, nasopharyngeal cancer, oropharyngeal cancer, hypopharyngeal cancer, throat cancer, pharyngeal carcinoma, pharyngeal neoplasm, pharyngeal tumo</t>
  </si>
  <si>
    <t>pituitary tumo, pituitary adenoma, pituitary neoplasm</t>
  </si>
  <si>
    <t>primary CNS, central nervous system lymphoma, brain lymphoma, CNS lymphoma, primary brain tumo</t>
  </si>
  <si>
    <t>prostate cancer, prostate carcinoma, prostate neoplasm, prostate tumo, \c\wPSA, prostate-specific antigen</t>
  </si>
  <si>
    <t>retinoblastoma, childhood cancer, eye cancer, retinal tumo</t>
  </si>
  <si>
    <t>salivary gland cancer, salivary gland carcinoma, salivary gland neoplasm, salivary gland tumo</t>
  </si>
  <si>
    <t>sarcoma,  fibrosarcoma, rhabdomyosarcoma, leiomyosarcoma, liposarcoma, Li-Fraumeni</t>
  </si>
  <si>
    <t>sarcoma, rhabdomyosarcoma, childhood</t>
  </si>
  <si>
    <t>sarcoma, soft tissue</t>
  </si>
  <si>
    <t>skin cancer, melanom, basal cell, squamous cell, &lt;kerato, skin neoplasm, skin tumo</t>
  </si>
  <si>
    <t>small intestine cancer, small bowel cancer, small intestine carcinoma, small intestine neoplasm, small intestine tumo, familial adenomatous, \c\wFAP, &lt;Crohn, nonpolyposis colorectal cancer, \c\wHNPCC</t>
  </si>
  <si>
    <t>stomach cancer, gastric cancer, stomach carcinoma, gastric carcinoma, stomach neoplasm, gastric neoplasm, stomach tumo, gastric tumo</t>
  </si>
  <si>
    <t>testicular cancer, testicular carcinoma, testicular neoplasm, testicular tumo</t>
  </si>
  <si>
    <t>Thymoma, Malignant</t>
  </si>
  <si>
    <t>thymoma, thymic carcinoma</t>
  </si>
  <si>
    <t>thyroid cancer, thyroid nodule, thyroid carcinoma, thyroid tumo</t>
  </si>
  <si>
    <t>Vaginal Cancer</t>
  </si>
  <si>
    <t>vaginal cancer, vaginal carcinoma, vaginal neoplasm, vaginal tumo, human papillomavirus, \c\wHPV</t>
  </si>
  <si>
    <t>vascular system, circulatory system, blood vessels</t>
  </si>
  <si>
    <t>Vulva Cancer</t>
  </si>
  <si>
    <t>vulvar cancer, vulvar carcinoma, vulvar neoplasm, vulvar tumo, human papillomavirus, \c\wHPV</t>
  </si>
  <si>
    <t>wilms' tumo, &lt;wilm</t>
  </si>
  <si>
    <t>(\c = case sensitivity,  \w = whole words, \&lt;  = start of word, \&gt;  = end of word)</t>
  </si>
  <si>
    <t>A total of 4,097 'cancer' projects were tagged by searching for any of the following keywords in the fields: title, objective, euroSciVoc, freeKeywords</t>
  </si>
  <si>
    <t>biopsy, cancer, carcinogen, carcinoma, &lt;chemothera, dysplasia, \cHodgkin, &lt;leukaemi, &lt;leukemi, lymphoma, &lt;metastas, melanom, myeloma, myeloma, neoplasm, neuroblastoma, &lt;oncolog, &lt;oncopathol, retinoblastoma, sarcoma, tumor, tumour</t>
  </si>
  <si>
    <t>5)</t>
  </si>
  <si>
    <t xml:space="preserve">ear cancer, ear carcinoma, ear neoplasm, </t>
  </si>
  <si>
    <t>Wilm's Tumor</t>
  </si>
  <si>
    <t>Relevance</t>
  </si>
  <si>
    <t>projectId</t>
  </si>
  <si>
    <t>participants</t>
  </si>
  <si>
    <t>SiteGroup</t>
  </si>
  <si>
    <t>Cancer Site (CSO)</t>
  </si>
  <si>
    <t>The total number of projects obtained on 19/01/2025 was 72,001.</t>
  </si>
  <si>
    <t>Missing Horizon freeKeywords were obtained from Cordis XML using a helper function in Python.</t>
  </si>
  <si>
    <t>The CSO cancer site was attributed by counting the following substrings:</t>
  </si>
  <si>
    <t>Schools4Health</t>
  </si>
  <si>
    <t>Schools4Health strives to introduce, strengthen, and sustain the adoption of a participatory whole-of-school approach to health and wellbeing. It will raise awareness amongst policy makers and build the capacities of administrators and school staff across Europe to help mainstream them. It will also invest in ‘best practices’ that improve healthy lifestyles and health literacy and contribute to the common principles of the health promoting school (HPS) approach and other whole-of-school approaches._x000D_
_x000D_
The consortium involves leading networks and experts in the fields of school health and health promotion. Public authorities, civil society actors and school communities in eight participating countries will work together to determine what is needed, and what can be done, also from a policy perspective, to mainstream these programmes. Schools4Health will invest directly in initiating or strengthening the overall HPS/whole school approaches in schools, through a process of exchange of policy and practice. It will invest, and directly engage approximately 16 schools across the EU in a process of selection, transfer, implementation and evaluation of best practices. These will focus on the areas of healthy food, physical activity, and mental health. All training materials, including a concise tool for policy makers and for practitioners will be included in an ‘online Hub Schools for Health and Well-being’. An advocacy and information campaign and other dissemination strategies will draw attention to the value of health promoting schools to resilience and recovery efforts in the face of COVID-19 and to the Hub..Schools4Health will demonstrate how HPS and other whole-school approaches to health not only put children and adolescents on a path to healthier lifestyles, but also improve educational outcomes and health literacy, and contribute to addressing inter-related societal challenges like social equity, climate change and environmental degradation.</t>
  </si>
  <si>
    <t>Health promoting schools; lifestyles; behaviour; policy; best practice; food; physical activity; mental health; health equity; capacity building; collaboration; participation; exchange; sustainability</t>
  </si>
  <si>
    <t>EUROHEALTHNET ASBL (BE)</t>
  </si>
  <si>
    <t>EUROHEALTHNET ASBL (BE); VLAAMS INSTITUUT VOOR GEZONDHEIDSPROMOTIE EN ZIEKTEPREVENTIE VZW (BE); NEMZETI NEPEGESZSEGUGYI ES GYOGYSZERESZETI KOZPONT (HU); ASTIKI MI KERDOSKOPIKI ETAIREIA PROLIPTIKIS PERIVALLONTIKIS KAI ERGASIAKIS IATRIKIS (EL); INTERNATIONAL SPORT AND CULTURE ASSOCIATION - ISCA (DK); BUIJS GOVERT (NL); NACIONALNI INSTITUT ZA JAVNO ZDRAVJE (SI); CONSEJERIA DE SALUD Y CONSUMO DE LA JUNTA DE ANDALUCIA (ES); INSTITUTUL NATIONAL DE SANATATE PUBLICA (RO); RIGAS PILSETAS PASVALDIBA (LV); RIJKSINSTITUUT VOOR VOLKSGEZONDHEID EN MILIEU (NL); TECHNISCHE UNIVERSITAET MUENCHEN (DE); FUNDACION PUBLICA ANDALUZA PROGRESO Y SALUD M.P. (ES); SERVICIO ANDALUZ DE SALUD (ES)</t>
  </si>
  <si>
    <t>https://ec.europa.eu/info/funding-tenders/opportunities/portal/screen/opportunities/projects-details/43332642/101079978/EU4H</t>
  </si>
  <si>
    <t>[{"id":"101079978_4_DELIVEU4H","title":"Schools for Health and Wellbeing Hub","description":"The Hub is the web platform that collects all HPS resources, enables interaction and learning, and facilitates campaign engagement though specific landing pages for each target group with calls- to-action. The Hub will be in English and will use machine translation for all EU languages.","code":"Websites, patent fillings, videos etc","documentId":null,"workPackageTitle":"Communication and dissemination","acceptedDate":"2023-11-30","sourceUpdateDate":"2024-01-12 09:06:11","deliverableLink":"/ec/local/weblogic/app/nas/sediahome/home/sedia/grants/docs/080166e5039bb343/Attachment_0.pdf"}]</t>
  </si>
  <si>
    <t>EHDS2 Pilot</t>
  </si>
  <si>
    <t>Pilot for a European Health Data Space on secondary use of health data</t>
  </si>
  <si>
    <t xml:space="preserve">The EHDS2 Pilot project is composed of 16 partners that are national hubs, ERICs or research Infrastructures, EU agencies and associations in the area of health. The partners have expertise in health data fields and transversal skills acquired in different previous projects or partnership networks._x000D_
_x000D_
The EHDS2 Pilot project will build and test a first version of European Health Data Space (EHDS) by interconnecting data provider platforms, either national platforms, EU agencies or research infrastructures, in a network of nodes. In doing so, the project will be able to test a user journey for creating, deploying and running health data research projects at EU level : the network will allow project researchers to query the metadata catalogs of all the nodes, to request access to selected data via a single common form and, possibly, if needed, to transfer data at one place._x000D_
_x000D_
To do so, the EHDS2Pilot will define and build an IT infrastructure connecting nodes (WP5) and define common standards for security, metadata catalogs, data quality and interoperability, and legal requirements (WP6, 7, 8) based on use cases (WP9)._x000D_
The use cases will be selected jointly with the commission out of the 9 use cases that are presented in this document. The EHDS2Pilot will fully operate the selected use cases in order to demonstrate the potential powerful impact of mobilizing and exploiting health data from several countries for public health, research, innovation and policy and healthcare systems improvement. Based on this experiment, the EHDS2Pilot will provide complete evaluation of the project and build recommendations for the EC about data standards, legal requirements, costs and economic model needed to scale up the tested network._x000D_
</t>
  </si>
  <si>
    <t>Europe; health; data; secondary use of health data; research; innovation; public health; public health; infrastructure; nodes; data space; data quality; interoperabilty; metadata; policy-making</t>
  </si>
  <si>
    <t>EU4H-2021-PJ-06</t>
  </si>
  <si>
    <t>PLATEFORME DES DONNEES DE SANTE (FR)</t>
  </si>
  <si>
    <t>PLATEFORME DES DONNEES DE SANTE (FR); SCIENSANO (BE); TERVEYDEN JA HYVINVOINNIN LAITOS (FI); BUNDESINSTITUT FUR ARZNEIMITTEL UND MEDIZINPRODUKTE (DE); DIREKTORAT FOR E-HELSE (NO); SUNDHEDSDATASTYRELSEN (DK); INSTITUTO ARAGONES DE CIENCIAS DE LA SALUD (ES); EUROPEAN CENTRE FOR DISEASE PREVENTION AND CONTROL (SE); EUROPEAN MOLECULAR BIOLOGY LABORATORY (DE); EBRAINS (BE); INSTITUT NATIONAL DE LA SANTE ET DE LA RECHERCHE MEDICALE (FR); EUROPEAN PUBLIC HEALTH ASSOCIATION (NL); BIOBANKS AND BIOMOLECULAR RESOURCES RESEARCH INFRASTRUCTURE CONSORTIUM (BBMRI-ERIC) (AT); HRVATSKI ZAVOD ZA JAVNO ZDRAVSTVO (HR); ORSZAGOS KORHAZI FOIGAZGATOSAG (HU); THE EUROPEAN MEDICINES AGENCY (NL); MINISTERIO DE SANIDAD (ES); ESZFK EGESZSEGINFORMATIKAI SZOLGALTATO ES FEJLESZTESI KOZPONT NONPROFIT KORLATOLT FELELOSSEGU TARSASAG (HU); HELSEDIREKTORATET (NO); TEKNOLOGIAN TUTKIMUSKESKUS VTT OY (FI); FORENINGEN DANISH LIFE SCIENCE CLUSTER (DK); MIDTJYLLANDS EU KONTOR FORENING (DK); REGION MIDTJYLLAND (DK); PNED GIE (LU); STICHTING AMSTERDAM UMC (NL); CSC-TIETEEN TIETOTEKNIIKAN KESKUS OY (FI); BARCELONA SUPERCOMPUTING CENTER CENTRO NACIONAL DE SUPERCOMPUTACION (ES); UPPSALA UNIVERSITET (SE); Masarykova univerzita (CZ); CHARITE - UNIVERSITAETSMEDIZIN BERLIN (DE); ORSZAGOS KORHAZI FOIGAZGATOSAG (HU); GOTTSEGEN GYÖRGY ORSZÁGOS KARDIOVASZKULÁRIS INTÉZET (HU); Orszagos Onkologiai Intezet (HU); FOLKEHELSEINSTITUTTET (NO); DEL-PESTI CENTRUMKORHAZ-ORSZAGOS HEMATOLOGIAI ES INFEKTOLOGIAI INTEZET (HU)</t>
  </si>
  <si>
    <t>https://ec.europa.eu/info/funding-tenders/opportunities/portal/screen/opportunities/projects-details/43332642/101079839/EU4H</t>
  </si>
  <si>
    <t>[{"id":"101079839_1_DELIVEU4H","title":"Project Management Plan","description":"In the first month of the project, a management plan will be developed in order to define and share with the partners the project management processes as well as various steps of the work programme, the deadlines and milestones and the role and responsibility of each partner. (English language)","code":"Document, report","documentId":null,"workPackageTitle":"Coordination of the project","acceptedDate":"2022-12-22","sourceUpdateDate":"2023-11-30 17:21:34","deliverableLink":"/ec/local/weblogic/app/nas/sediahome/home/sedia/grants/docs/080166e5f59521e5/Attachment_0.pdf"},{"id":"101079839_3_DELIVEU4H","title":"Project leaflet","description":"Project leaflet as a standard short project description of the EHDS2 pilot project","code":"Document, report","documentId":null,"workPackageTitle":"Dissemination and Communication","acceptedDate":"2022-12-21","sourceUpdateDate":"2023-11-30 17:21:34","deliverableLink":"/ec/local/weblogic/app/nas/sediahome/home/sedia/grants/docs/080166e5f5776aba/Attachment_0.pdf"},{"id":"101079839_4_DELIVEU4H","title":"Project website","description":"Project website based on EU service to showcase project, publish results","code":"Websites, patent fillings, videos etc","documentId":null,"workPackageTitle":"Dissemination and Communication","acceptedDate":"2023-05-23","sourceUpdateDate":"2023-11-30 17:21:34","deliverableLink":"/ec/local/weblogic/app/nas/sediahome/home/sedia/grants/docs/080166e5fbed8744/Attachment_0.pdf"},{"id":"101079839_11_DELIVEU4H","title":"Common data application form","description":"Report (EN)","code":"Document, report","documentId":null,"workPackageTitle":"Regulatory and legal compliance","acceptedDate":"2024-02-07","sourceUpdateDate":"2024-02-13 13:14:45","deliverableLink":"/ec/local/weblogic/app/nas/sediahome/home/sedia/grants/docs/080166e50845c678/Attachment_0.pdf"},{"id":"101079839_9_DELIVEU4H","title":"Extension of DCAT-AP:  HealthDCAT-AP","description":"Demonstrator / prototype of the HealthDCAT-AP as developed in Task 6.2 in Github, English","code":"Demonstrator, pilot, prototype","documentId":null,"workPackageTitle":"Metadata Standards - Towards a common health Resource Description Framework (RDF) representation of metadata for  interexchange between data portals","acceptedDate":"2024-08-08","sourceUpdateDate":"2024-08-17 03:29:32","deliverableLink":"/ec/local/weblogic/app/nas/sediahome/home/sedia/grants/docs/080166e50edcc94c/Attachment_0.pdf"},{"id":"101079839_10_DELIVEU4H","title":"Recommendations on further development  and deployment for possible EU-wide uptake","description":"Report on recommendations on further development and deployment, English","code":"Document, report","documentId":null,"workPackageTitle":"Metadata Standards - Towards a common health Resource Description Framework (RDF) representation of metadata for  interexchange between data portals","acceptedDate":"2024-12-10","sourceUpdateDate":"2024-12-23 09:42:36","deliverableLink":"/ec/local/weblogic/app/nas/sediahome/home/sedia/grants/docs/080166e514aafde0/Attachment_0.zip"},{"id":"101079839_8_DELIVEU4H","title":"Architecture Definition Document","description":"The Architecture Definition Document will comprise a detailed description of the \ndeployed IT infrastructure including the selected standards and technological \nbuilding blocks. It will elucidate the interconnection between the nodes and the central services as well as the server hosting solution.\nThe document will be written in English using OpenDocument Format (odt)","code":"Document, report","documentId":null,"workPackageTitle":"IT infrastructure","acceptedDate":"2024-12-10","sourceUpdateDate":"2024-12-23 09:42:36","deliverableLink":"/ec/local/weblogic/app/nas/sediahome/home/sedia/grants/docs/080166e5150f0c65/Attachment_0.pdf"}]</t>
  </si>
  <si>
    <t xml:space="preserve">ERN-EuroBloodNet is conceived to contribute to innovative, efficient and sustainable health systems and facilitate access to better and safer healthcare for EU citizens while decreasing the cross-border health barriers existing for information and patient mobility in Rare Hematological Diseases (RHDs). The previously established state-of-the art on RHDs needs allowed the implementation of tailored strategies based on transversal and disease-specific approaches, where actions focused on very rare RHDs have been prioritized. The recent expansion to 96 Members from 18 Member States (MS) and 7 Affiliated Partners from 6 MS, situates the network in an optimum position to consolidate and further expand the key results from its first 5 years of implementation. _x000D_
ERN-EuroBloodNet will support inter-professional consultations through the Clinical Patient Management System. In order to enhance best practices across EU, actions will be taken to develop and update Clinical Practice Guidelines, other Decision Making tools, and patients’ summaries and pathways. ERN-EuroBloodNet will strengthen the use and re-use of RHDs health data through its central registry, ENROL, which combines the exhaustiveness of data collection at EU level for health planning and epidemiological porpoises, with a higher level of data granularity for identification of patients’ cohorts to engage translational and clinical research. Lastly, different actions are contemplated not only to improve multidisciplinary teams training but also to foster patients’ education as fundamental pillar for their active empowerment towards best care. Target-driven synergies established with the European Hematology Association and EURORDIS will be strengthened to address gaps in the most efficient manner. _x000D_
All in all, ERN-EuroBloodNet consolidates the coordination and operational activities of the network while scaling up actions among and beyond the recently enlarged ERN ecosystem._x000D_
</t>
  </si>
  <si>
    <t>rare hematological disorders; hemato-oncology; hemoglobinopathies; bone marrow failure; crossborder health; best practices; education and training;  telemedicine; research and clinical trials</t>
  </si>
  <si>
    <t>https://ec.europa.eu/info/funding-tenders/opportunities/portal/screen/opportunities/projects-details/43332642/101085717/EU4H</t>
  </si>
  <si>
    <t>[{"id":"101085717_10_DELIVEU4H","title":"ERN-EuroBloodNet report on CPGs and other CDMTs","description":"Report (EN) on ERN-EuroBloodNet actions to foster the development of CPGs and other Clinical Decision Making Tools in the field of RHD","code":"Document, report","documentId":null,"workPackageTitle":"Training and education","acceptedDate":"2024-09-13","sourceUpdateDate":"2024-09-16 18:32:20","deliverableLink":"/ec/local/weblogic/app/nas/sediahome/home/sedia/grants/docs/080166e50222032a/Attachment_0.pdf"},{"id":"101085717_1_DELIVEU4H","title":"ERN-EuroBloodNet development strategy","description":"Report (EN) describing main actions to ensure continuous smooth functioning, integration and expansion of ERN-EuroBloodNet members system","code":"Document, report","documentId":null,"workPackageTitle":"Coordination","acceptedDate":"2024-09-13","sourceUpdateDate":"2024-09-16 18:32:20","deliverableLink":"/ec/local/weblogic/app/nas/sediahome/home/sedia/grants/docs/080166e502211443/Attachment_0.pdf"},{"id":"101085717_2_DELIVEU4H","title":"ERN-EuroBloodNet dissemination plan","description":"Report (EN) describing methodology  to increase the outreach of ERN-EuroBloodNet actions and achievements while strengthening collaborations with RHD community and other third parties","code":"Document, report","documentId":null,"workPackageTitle":"Dissemination","acceptedDate":"2024-09-13","sourceUpdateDate":"2024-09-16 18:32:20","deliverableLink":"/ec/local/weblogic/app/nas/sediahome/home/sedia/grants/docs/080166e5fc5de8fd/Attachment_0.pdf"},{"id":"101085717_3_DELIVEU4H","title":"ERN-EuroBloodNet dissemination report","description":"Report (EN) including all the activities done for increasing the critical mass of stakeholders and target groups involved.","code":"Document, report","documentId":null,"workPackageTitle":"Dissemination","acceptedDate":"2024-09-13","sourceUpdateDate":"2024-09-16 18:32:20","deliverableLink":"/ec/local/weblogic/app/nas/sediahome/home/sedia/grants/docs/080166e502213473/Attachment_0.pdf"},{"id":"101085717_4_DELIVEU4H","title":"ERN-EuroBloodNet evaluation plan","description":"Report (EN) describing evaluation strategy to assess the performance of the foreseen activities, achievement of expected results and their impact on pre-defined target groups.","code":"Document, report","documentId":null,"workPackageTitle":"Evaluation","acceptedDate":"2024-09-13","sourceUpdateDate":"2024-09-16 18:32:20","deliverableLink":"/ec/local/weblogic/app/nas/sediahome/home/sedia/grants/docs/080166e5fc5de419/Attachment_0.pdf"},{"id":"101085717_5_DELIVEU4H","title":"ERN-EuroBloodNet evaluation report","description":"Report (EN) including the activities performed for the internal evaluation of the implementation of the actions","code":"Document, report","documentId":null,"workPackageTitle":"Evaluation","acceptedDate":"2024-09-13","sourceUpdateDate":"2024-09-16 18:32:20","deliverableLink":"/ec/local/weblogic/app/nas/sediahome/home/sedia/grants/docs/080166e50221769e/Attachment_0.pdf"},{"id":"101085717_6_DELIVEU4H","title":"ERN-EuroBloodNet report on CPMS","description":"Report (EN) on CPMS activity and Virtual Boards established","code":"Document, report","documentId":null,"workPackageTitle":"CPMS activities","acceptedDate":"2024-09-13","sourceUpdateDate":"2024-09-16 18:32:20","deliverableLink":"/ec/local/weblogic/app/nas/sediahome/home/sedia/grants/docs/080166e502218a7a/Attachment_0.pdf"},{"id":"101085717_7_DELIVEU4H","title":"ERN-EuroBloodNet report on monitoring exercises","description":"Report (EN) on ERN-EuroBloodNet monitoring exercises and analysis of the evolution of the network through the indicators compiled","code":"Document, report","documentId":null,"workPackageTitle":"Other digital activities of ERNs","acceptedDate":"2024-09-13","sourceUpdateDate":"2024-09-16 18:32:20","deliverableLink":"/ec/local/weblogic/app/nas/sediahome/home/sedia/grants/docs/080166e5fc5de42f/Attachment_0.pdf"},{"id":"101085717_8_DELIVEU4H","title":"ENROL statistical analysis","description":"Report (EN) on ENROL statistical analysis of data gathered from available sources.","code":"Document, report","documentId":null,"workPackageTitle":"Other digital activities of ERNs","acceptedDate":"2024-09-13","sourceUpdateDate":"2024-09-16 18:32:20","deliverableLink":"/ec/local/weblogic/app/nas/sediahome/home/sedia/grants/docs/080166e50221b06f/Attachment_0.pdf"},{"id":"101085717_9_DELIVEU4H","title":"ERN-EuroBloodNet report on educational actions","description":"Report (EN) on ERN-EuroBloodNet educational actions addressing health professionals and patients endorsed at the ERN-EuroBloodNet eLearning educational environment","code":"Document, report","documentId":null,"workPackageTitle":"Training and education","acceptedDate":"2024-09-13","sourceUpdateDate":"2024-09-16 18:32:20","deliverableLink":"/ec/local/weblogic/app/nas/sediahome/home/sedia/grants/docs/080166e50221bfa7/Attachment_0.pdf"}]</t>
  </si>
  <si>
    <t>HTA4PATIENTS</t>
  </si>
  <si>
    <t>Advanced EUPATI Training for Increased Patient Involvement in HTA</t>
  </si>
  <si>
    <t xml:space="preserve">The importance of patient engagement in Health Technology Assessment (HTA) is today widely recognised, and patients and patient organisations will play a vital role in the implementation of the new EU framework for HTA Regulation ((EU) 2021/2282). To facilitate this, patients will require access to training, education and information on HTA and the ways in which they can be involved. _x000D_
_x000D_
Over the past 10 years, The European Patients’ Academy on Therapeutic Innovation (EUPATI) has become a key multi-stakeholder actor for patient engagement in Europe, with an extensive track record in patient education in medicines research and development (R&amp;D). It has trained over 200 patients experts (EUPATI Fellows), 450 online learners via EUPATI Open Classroom and 500 professionals (through EUPATI Fundamentals). EUPATI has become the ‘go to’ portal for independent, user-friendly information on medicines R&amp;D (5.6 million users of the Toolbox in 13 languages), along with becoming the main point of contact at national level through its network of 23 National Platforms across Europe. _x000D_
_x000D_
In this project EUPATI will address subtopic (a) HS-g-22-20.01 ‘patient experts’ and proposes to:_x000D_
1)	Update EUPATI’s existing patient training content on HTA aligning with the new Regulation _x000D_
2)	Design an e-learning training course for patients on HTA and the specific requirements for the new Regulation_x000D_
3)	Develop interactive online training sessions (in 5 languages) preparing participants to take part in joint clinical assessments and joint scientific consultations with national HTA bodies _x000D_
4)	Develop and implement sustainability measures to ensure continuity of the project outputs into the future _x000D_
_x000D_
The new HTA Regulation represents a unique opportunity to enhance the role of patients and patient representatives in HTA processes. In this respect, this project is in full alignment with EUPATI’s mission to further patient engagement in medicines R&amp;D through education.   _x000D_
</t>
  </si>
  <si>
    <t>Patient Engagement; Patient Education and Training; HTA; Medicines Research and Development</t>
  </si>
  <si>
    <t>STICHTING EUPATI FOUNDATION (NL)</t>
  </si>
  <si>
    <t>https://ec.europa.eu/info/funding-tenders/opportunities/portal/screen/opportunities/projects-details/43332642/101101156/EU4H</t>
  </si>
  <si>
    <t>[{"id":"101101156_2_DELIVEU4H","title":"Target Audience Analysis Report","description":"Analysis report on the mapping, examination and refinement of the target audience including needs/gap analysis.","code":"Document, report","documentId":null,"workPackageTitle":"E-Learning Training Course","acceptedDate":"2023-12-19","sourceUpdateDate":"2024-01-12 09:06:11","deliverableLink":"/ec/local/weblogic/app/nas/sediahome/home/sedia/grants/docs/080166e503ab4e00/Attachment_0.pdf"},{"id":"101101156_3_DELIVEU4H","title":"Course Content Development Report","description":"A summary describing the different steps of content development process and produced outputs.","code":"Document, report","documentId":null,"workPackageTitle":"E-Learning Training Course","acceptedDate":"2024-09-19","sourceUpdateDate":"2024-09-24 14:38:02","deliverableLink":"/ec/local/weblogic/app/nas/sediahome/home/sedia/grants/docs/080166e5103d1204/Attachment_0.pdf"},{"id":"101101156_5_DELIVEU4H","title":"Marketing, Communication and Dissemination Strategy Plan","description":"Marketing, communication and dissemination strategy plan outlining dissemination tools to be used (e.g. website, newsletters, social media channels), to increase awareness about the Regulation on HTA amongst patients and patient organisations.","code":"Document, report","documentId":null,"workPackageTitle":"Communication, Dissemination, Outreach \u0026 Sustainability","acceptedDate":"2024-09-19","sourceUpdateDate":"2024-09-24 14:38:02","deliverableLink":"/ec/local/weblogic/app/nas/sediahome/home/sedia/grants/docs/080166e507f6c721/Attachment_0.pdf"}]</t>
  </si>
  <si>
    <t>IHLGiS</t>
  </si>
  <si>
    <t>Inclusive Healthy Lifestyle groups in Schools</t>
  </si>
  <si>
    <t xml:space="preserve">People with intellectual disabilities are still the most neglected, institutionalized, excluded and underserved disability population across the world. Special Olympics Europe Eurasia Foundation’s goal is to improve the health, fitness and well-being of people with ID through health screenings and intervention programming, education and training for health care professionals, students and families of people with ID as well as community-based health and inclusive fitness initiatives. _x000D_
This project will work with 100 schools and institutions to engage 4.000 youth with and without ID in physical activities, health literacy and health promotion activities in four EU member states. Specifically, it wil:_x000D_
-	Develop and implement accessible, inclusive health promotion, fitness and well-being programs in special schools and institutions adapted to the needs of students with ID led by peer-to-peer groups with and without ID supported by mentors and health experts with focus to healthy nutrition and hydration, regular health enhancing physical activity, mental health and health literacy._x000D_
-	Include community health services, families, local education establishments and other organizations to support inclusive and healthy school environment and improve awareness of healthy lifestyle needs of persons with ID._x000D_
-	Promote and raise awareness about the project activities in conjunction with the European Week of Sport, the Special Olympics World Summer Games in Berlin 2023 and other EU health initiatives._x000D_
-	Evaluate of project activities with focus on health outcomes of the participants. Disseminate project outcomes and results through social media, conferences and publications to key stakeholders and decision makers._x000D_
Inclusive Healthy Lifestyle groups in Schools will provide a fun, social environment that encourages a holistic approach to year-round healthy nutrition, health enhancing physical activity and well being led by youth with and without ID. _x000D_
_x000D_
_x000D_
</t>
  </si>
  <si>
    <t>Health; Fitness; Wellbeing; Inclusion; Disability; Schools; Education; Youth</t>
  </si>
  <si>
    <t>SO EUROPE EURASIA FOUNDATION (IE)</t>
  </si>
  <si>
    <t>SO EUROPE EURASIA FOUNDATION (IE); SPECIAL OLYMPICS INTERNATIONAL - HELLAS (EL); OLIMPIADY SPECJALNE POLSKA (PL); ERIOLUMPIA EESTI UHENDUS (EE); ETHNIKO KAI KAPODISTRIAKO PANEPISTIMIO ATHINON (EL); SPECIAL OLYMPICS DEUTSCHLAND IN BERLIN EV (DE)</t>
  </si>
  <si>
    <t>https://ec.europa.eu/info/funding-tenders/opportunities/portal/screen/opportunities/projects-details/43332642/101080053/EU4H</t>
  </si>
  <si>
    <t>[{"id":"101080053_9_DELIVEU4H","title":"Outputs from Training Workshops","description":"Agenda, training materials, workbooks incl. activity planer and timeline.\nWord documents, PDF, Powerpoints etc. English with translations into Estoniann, Greek and Polish if required","code":"Document, report","documentId":null,"workPackageTitle":"Capacity Building","acceptedDate":"2024-08-12","sourceUpdateDate":"2024-08-17 03:29:32","deliverableLink":"/ec/local/weblogic/app/nas/sediahome/home/sedia/grants/docs/080166e504d34ec9/Attachment_0.pdf"},{"id":"101080053_8_DELIVEU4H","title":"Development of Project Resources","description":"Tool kits, training materials, communication tools and one pagers in local languages for each stakeholder.\nWord documents, PDF, Powerpoints etc.\nEnglish with translations into Estoniann, Greek and Polish if required","code":"Document, report","documentId":null,"workPackageTitle":"Capacity Building","acceptedDate":"2024-08-14","sourceUpdateDate":"2024-08-19 22:47:53","deliverableLink":"/ec/local/weblogic/app/nas/sediahome/home/sedia/grants/docs/080166e504388f14/Attachment_0.pdf"}]</t>
  </si>
  <si>
    <t>PrISMA</t>
  </si>
  <si>
    <t>Preparatory activities to support Implementation of quality and Safety of Medical ionising radiation Applications</t>
  </si>
  <si>
    <t>Preparatory activities to support Implementation of quality and Safety of Medical ionising radiation Applications (PrISMA). _x000D_
This joint action will pave the way for a future Joint Action to support and sustain implementation of developments in the area of quality and safety issues concerning medical applications of ionising radiation across all EU Member States. _x000D_
_x000D_
This present joint action has two key objectives:_x000D_
1) Map the relevant actors in the field of radiation protection regarding medical use of ionising radiation, and get them involved in the future Joint Action. These relevant actors are from the MSs of the current consortium as well as from other MSs, and include amongst others health and radiation protection authorities, health care institutions, and professional societies. _x000D_
2) Draft a proposal for the future Joint Action, with a detailed definition of the objectives, scope and activities of that future Joint Action._x000D_
_x000D_
In the longer perspective, a successful implementation of PrISMA and the future Joint Action will lead to a sustainable, high-quality, and safe, diagnostic and therapeutic use of medical ionising radiation for citizens in Europe.</t>
  </si>
  <si>
    <t>Medical Ionising Radiation Applications; Quality and Safety</t>
  </si>
  <si>
    <t>EU4H-2023-JA-2-IBA-09</t>
  </si>
  <si>
    <t>RIJKSINSTITUUT VOOR VOLKSGEZONDHEID EN MILIEU (NL)</t>
  </si>
  <si>
    <t>RIJKSINSTITUUT VOOR VOLKSGEZONDHEID EN MILIEU (NL); SATEILYTURVAKESKUS (FI); LAKEMEDELSVERKET (SE); DIREKTORATET FOR STRALEVERN OG ATOMSIKKERHET (NO); INSTITUT CATALA D'ONCOLOGIA (ES); LIETUVOS SVEIKATOS MOKSLU UNIVERSITETO LIGONINE KAUNO KLINIKOS (LT); ISTITUTO SUPERIORE DI SANITA (IT); NEMZETI NEPEGESZSEGUGYI ES GYOGYSZERESZETI KOZPONT (HU); SUNDHEDSSTYRELSEN (DK); KLINICKA BOLNICA DUBRAVA ZAGREB (HR); HEALTH INFORMATION AND QUALITY AUTHORITY (IE); MINISTERIO DA SAUDE (PT); SOSIAALI- JA TERVEYSMINISTERIO (STM) (FI); STRALSAKERHETSMYNDIGHETEN (SE); HELSEDIREKTORATET (NO); FONDAZIONE POLICLINICO UNIVERSITARIO AGOSTINO GEMELLI IRCCS (IT); HRVATSKO DRUSTVO ZA MEDICINSKUFIZIKU (HR); AGENCIA ESPANOLA DE MEDICAMENTOS Y PRODUCTOS SANITARIOS (ES)</t>
  </si>
  <si>
    <t>https://ec.europa.eu/info/funding-tenders/opportunities/portal/screen/opportunities/projects-details/43332642/101162826/EU4H</t>
  </si>
  <si>
    <t>[]</t>
  </si>
  <si>
    <t>ShowUp4Health</t>
  </si>
  <si>
    <t>Building Trust in Roma and IDP Communities for NCD Prevention: Developing and Testing an Integrated Social Healthcare Development Methodology for Vulnerable Groups in Central and Eastern Europe</t>
  </si>
  <si>
    <t>Social and environmental health determinants impact the health ecosystem of vulnerable groups. In Central and Eastern Europe, Roma communities are among the most vulnerable and segregated groups. Cultural characteristics, poverty, and a distrust of systemic structures lead Roma groups to face widespread health inequalities, such as low health literacy and a low willingness to adhere to medical protocols. These health determinants then directly contribute to the Roma community’s increased risk for developing non-communicable diseases (NCDs). _x000D_
ShowUp4Health believes that communities that synergize medical and social interventions can use this as a tool to build trust and facilitate higher levels of health literacy in vulnerable groups like the Roma. Cross-sectoral partnerships of stakeholders in support of vulnerable communities can also bring expertise, cooperation and resources to address complex NCD strands. ShowUp4Health aims to address social and environmental health determinants contributing to the increased risk of NCDs in vulnerable groups (primarily Roma communities and secondarily Internally Displaced Persons). This will be achieved through the development of an Integrated Social-Healthcare Development Methodology for organisations working with vulnerable people._x000D_
Different elements of this Methodology will be piloted in the Roma communities of 4 member states (HU, RO, BG, SI) to test their effect on health determinants and NCDs: cardiovascular diseases, diabetes and chronic respiratory diseases. Then, to confirm the adaptability of the Methodology on other vulnerable groups, the processes will be piloted in a camp of IDPs (UA) where screening of the above NCDs will be complemented with mental health screening._x000D_
Ultimately, ShowUp4Health will lead to improved health literacy and improved medical adherence in Roma and IDP communities, higher levels of trust in health systems, and the creation of national policy guidelines based on the outcomes of this project.</t>
  </si>
  <si>
    <t>Endre PÁSZTOR; Semmelweis University</t>
  </si>
  <si>
    <t>MAGYAR MALTAI SZERETETSZOLGALAT EGYESULET (HU)</t>
  </si>
  <si>
    <t>MAGYAR MALTAI SZERETETSZOLGALAT EGYESULET (HU); ASOCIATIA SERVICIUL DE AJUTOR MALTEZ IN ROMANIA (RO); HEALTH AND SOCIAL DEVELOPMENT FOUNDATION (BG); CENTER ZA ZDRAVJE IN RAZVOJ MURSKASOBOTA ZAVOD (SI); INTERFAMILY LLC (UA); SEMMELWEIS EGYETEM (HU)</t>
  </si>
  <si>
    <t>https://ec.europa.eu/info/funding-tenders/opportunities/portal/screen/opportunities/projects-details/43332642/101129427/EU4H</t>
  </si>
  <si>
    <t>[{"id":"101129427_1_DELIVEU4H","title":"Project Management Plan (PMP)","description":"Electronic, EN","code":"Document, report","documentId":null,"workPackageTitle":"Project Management \u0026 Dissemination/ Communication","acceptedDate":"2024-08-01","sourceUpdateDate":"2024-08-05 20:29:31","deliverableLink":"/ec/local/weblogic/app/nas/sediahome/home/sedia/grants/docs/080166e50bf58cfc/Attachment_0.pdf"},{"id":"101129427_2_DELIVEU4H","title":"Dissemination and Communication Plan (D\u0026C Plan)","description":"Electronic, EN","code":"Document, report","documentId":null,"workPackageTitle":"Project Management \u0026 Dissemination/ Communication","acceptedDate":"2024-08-01","sourceUpdateDate":"2024-08-05 20:29:31","deliverableLink":"/ec/local/weblogic/app/nas/sediahome/home/sedia/grants/docs/080166e50bf58785/Attachment_0.pdf"},{"id":"101129427_3_DELIVEU4H","title":"Creation of project sub-pages on beneficiaries’ websites and project leaflets","description":"Website sub-pages:\nelectronic, in EN and\nbeneficiaries’ languages (HU, RO, BG, SI, UA)\nLeaflets: electronic and\nprinted, EN. Printed\nleaflets: 50 for each BEN,\n100 for COO. Electronic:\nuploaded to\nbeneficiaries’ websites’\nsub-pages","code":"Websites, patent fillings, videos etc","documentId":null,"workPackageTitle":"Project Management \u0026 Dissemination/ Communication","acceptedDate":"2024-08-13","sourceUpdateDate":"2024-08-19 22:47:53","deliverableLink":"/ec/local/weblogic/app/nas/sediahome/home/sedia/grants/docs/080166e510b500bc/Attachment_0.pdf"}]</t>
  </si>
  <si>
    <t>CLAUD-IT</t>
  </si>
  <si>
    <t>Clinical Audit Implementation in Europe - a practical and multidisciplinary approach</t>
  </si>
  <si>
    <t>CLAUD-IT addresses the need to improve clinical audit practice in EU Member States, which to date remains variable despite the respective BSSD requirement._x000D_
CLAUD-IT aims to foster implementation of clinical audit in radiology and nuclear medicine and thus to improve quality and safety for Europe’s patients. It directly builds on the EU-funded projects QuADRANT and EU-JUST-CT, as well as the recent SAMIRA statement on clinical audit, which provide recommendations for clinical audit adoption and CT justification. _x000D_
Based on a needs assessment and consideration of recent initiatives and infrastructure, CLAUD-IT will for the first time develop clinical audit guidance for nuclear medicine and expand existing guidance for radiology, both based on the European Society of Radiology’s ESPERANTO guide to clinical audit. _x000D_
The 36-month project will connect hospitals, national professional societies and authorities of 9 countries, and is fully supported by the relevant European scientific societies._x000D_
Practical implementation will be performed in a staged approach following the CLAUD-IT methodology and “clinical audit cookbook” training material. In a first step, clinical audits will be conducted in 11 core hospitals in 9 EU Member States by local multidisciplinary teams under external guidance. In a second step, audits will be rolled-out in additional 3-6 institutions in each of the 9 countries, considering lessons learned in the 1st round. This way over 250 professionals will be trained in clinical audit, following the train-the-trainer concept to build further capacity and to ensure trained auditors act as multipliers._x000D_
All material developed and audit results will be made freely accessible in a sustainable online repository allowing a “one-stop-shop”-approach to lower entry barrier for clinical audit adoption and involvement of all relevant stakeholders will inspire future campaigns in all Member States catalysing a transformative shift in healthcare practices across Europe.</t>
  </si>
  <si>
    <t>clinical audit; radiation protection; justification; quality improvement; patient safety; ionising radiation; medicine; online repository; radiology; nuclear medicine; training material</t>
  </si>
  <si>
    <t>EIBIR GEMEINNUTZIGE GMBH ZUR FORDERUNG DER ERFORSCHUNG DER BIOMEDIZINISCHEN BILDGEBUNG (AU)</t>
  </si>
  <si>
    <t>EIBIR GEMEINNUTZIGE GMBH ZUR FORDERUNG DER ERFORSCHUNG DER BIOMEDIZINISCHEN BILDGEBUNG (AT); UNIVERSITATSKLINIKUM SCHLESWIG-HOLSTEIN (DE); FONDAZIONE POLICLINICO UNIVERSITARIO AGOSTINO GEMELLI IRCCS (IT); HUMANITAS MIRASOLE SPA (IT); KLINICKA BOLNICA DUBRAVA (HR); FUNDACIO DE RECERCA CLINIC BARCELONA-INSTITUT D INVESTIGACIONS BIOMEDIQUES AUGUST PI I SUNYER (ES); LINAC-PET SCAN OPCO LIMITED (CY); INSTITUTUL ONCOLOGIC PROF DR ION CHIRICUTA CLUJ-NAPOCA (RO); "UNIVERSITETSKA MNOGOPROFILNA BOLNITsA ZA AKTIVNO LEChENIE ""SVETI GEORGI"" - UNIVERSITY MULTIPROFILE HOSPITAL FOR ACTIVE TRAITMENT ""SAINT GEORGE""" (BG); EANM FORSCHUNGS GMBH (AT); UNIVERZITETNI KLINICNI CENTER LJUBLJANA (SI); PANEPISTIMIO KRITIS (EL); UNIVERSITAETSKLINIKUM ESSEN (DE); HOSPITAL CLINIC DE BARCELONA (ES)</t>
  </si>
  <si>
    <t>https://ec.europa.eu/info/funding-tenders/opportunities/portal/screen/opportunities/projects-details/43332642/101160903/EU4H</t>
  </si>
  <si>
    <t>DESIPOC</t>
  </si>
  <si>
    <t>Developing a sustained European initiative for monitoring and sharing practices in psychosocial oncology care provision</t>
  </si>
  <si>
    <t>There is considerable variation in how European stakeholders are providing psychosocial oncology care and how healthcare professionals screen for mental health challenges. There is also a lack of initiatives that tackle mental health challenges for different stakeholders: patients, carers, families, and healthcare professionals. There is also a need for cross-country initiatives that can allow knowledge-sharing as it is demonstrated from various calls to align the efforts to optimize psychosocial oncology in Member States. The consortium of this project has been involved in research related to several digital health and telemedicine interventions that allow patient monitoring at home or restructure the care pathways for the patients. The DESIPOC project aims to capitalize on these evidence  with an aim to develop and pilot a knowledge hub, virtual observatory and training system in participating countries as proof-of-concept that will collect, organize, and disseminate knowledge, best practices, and resources related to stakeholders’ strategies used and needs towards psychosocial oncology care provision with an emphasis on advancing screening efficacy for mental health challenges, communication, knowledge, skills whilst recognizing and tackling systemic barriers and facilitators for providing care to patients, carers, families and healthcare professionals. Theoretical frameworks from the behavioral sciences such as COM-B are used to allow mapping of different country needs and where policymakers need to focus their efforts and target their interventions. Also, national engagement of experts and AI/ML features will allow for tailored interventions to be delivered through the DESIPOC platform including for example behavioural changes  or evidence-based approaches. Policymaking activities will finally allow translation of evidence into policy making suggestions that will be piloted in at least five Member States (Cyprus, Greece, Lithuania, Romania and Spain).</t>
  </si>
  <si>
    <t>Psychosocial Oncology;  Mental Health Challenges; Digital Health and Telemedicine; Policy Making for Oncology Care; Patient Monitoring</t>
  </si>
  <si>
    <t>TECHNOLOGIKO PANEPISTIMIO KYPROU (CY); CSI CENTER FOR SOCIAL INNOVATION LTD (CY); EREVNITIKO PANEPISTIMIAKO INSTITOUTO SYSTIMATON EPIKOINONION KAI YPOLOGISTON (EL); LIETUVOS SVEIKATOS MOKSLU UNIVERSITETAS (LT); EUROPEAN CANCER ORGANISATION (BE); PAGKYPRIOS SYNDESMOS KARKINOPATHON KAI FILON 1986 (CY); MEDICAL EDUCATION RESEARCH AND INNOVATION CENTER S.R.L. (RO); ADI &amp; SALU SERSOC SL (ES)</t>
  </si>
  <si>
    <t>https://ec.europa.eu/info/funding-tenders/opportunities/portal/screen/opportunities/projects-details/43332642/101161339/EU4H</t>
  </si>
  <si>
    <t>[{"id":"101161339_10_DELIVEU4H","title":"Project website","description":"Online/English","code":"Websites, patent fillings, videos etc","documentId":null,"workPackageTitle":"Dissemination and Sustainability Strategies","acceptedDate":"2025-04-15","sourceUpdateDate":"2025-04-21 16:50:37","deliverableLink":"/ec/local/weblogic/app/nas/sediahome/home/sedia/grants/docs/080166e51a5346fd/Attachment_0.pdf"}]</t>
  </si>
  <si>
    <t>CSO Group</t>
  </si>
  <si>
    <t>EU projects cancer 2014-2024.xlsx (ver 4)</t>
  </si>
  <si>
    <t>10)</t>
  </si>
  <si>
    <t>Update 14 May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</si>
</sst>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164" formatCode="_-[$€-2]\ * #,##0_-;\-[$€-2]\ * #,##0_-;_-[$€-2]\ * &quot;-&quot;??_-;_-@_-"/>
    <numFmt numFmtId="165" formatCode="_-[$€-2]\ * #,##0_-;\-[$€-2]\ * #,##0_-;_-[$€-2]\ * &quot;-&quot;_-;_-@_-"/>
  </numFmts>
  <fonts count="18" x14ac:knownFonts="1">
    <font>
      <sz val="11"/>
      <color theme="1"/>
      <name val="Aptos Narrow"/>
      <family val="2"/>
      <scheme val="minor"/>
    </font>
    <font>
      <sz val="11"/>
      <color theme="10"/>
      <name val="Aptos Narrow"/>
      <family val="2"/>
      <scheme val="minor"/>
    </font>
    <font>
      <sz val="9"/>
      <color indexed="81"/>
      <name val="Tahoma"/>
      <family val="2"/>
    </font>
    <font>
      <sz val="11"/>
      <color theme="1"/>
      <name val="Aptos Narrow"/>
      <family val="2"/>
      <scheme val="minor"/>
    </font>
    <font>
      <b/>
      <sz val="11"/>
      <color theme="0"/>
      <name val="Aptos Narrow"/>
      <family val="2"/>
      <scheme val="minor"/>
    </font>
    <font>
      <b/>
      <sz val="11"/>
      <color theme="1"/>
      <name val="Aptos Narrow"/>
      <family val="2"/>
      <scheme val="minor"/>
    </font>
    <font>
      <b/>
      <u/>
      <sz val="16"/>
      <name val="Aptos Narrow"/>
      <family val="2"/>
      <scheme val="minor"/>
    </font>
    <font>
      <u/>
      <sz val="11"/>
      <color theme="1"/>
      <name val="Aptos Narrow"/>
      <family val="2"/>
      <scheme val="minor"/>
    </font>
    <font>
      <b/>
      <sz val="16"/>
      <name val="Aptos Narrow"/>
      <family val="2"/>
      <scheme val="minor"/>
    </font>
    <font>
      <b/>
      <sz val="11"/>
      <name val="Aptos Narrow"/>
      <family val="2"/>
      <scheme val="minor"/>
    </font>
    <font>
      <sz val="11"/>
      <color theme="4"/>
      <name val="Aptos Narrow"/>
      <family val="2"/>
      <scheme val="minor"/>
    </font>
    <font>
      <sz val="11"/>
      <name val="Aptos Narrow"/>
      <family val="2"/>
      <scheme val="minor"/>
    </font>
    <font>
      <sz val="10"/>
      <color theme="1"/>
      <name val="Aptos Narrow"/>
      <family val="2"/>
      <scheme val="minor"/>
    </font>
    <font>
      <i/>
      <sz val="11"/>
      <color theme="1"/>
      <name val="Aptos Narrow"/>
      <family val="2"/>
      <scheme val="minor"/>
    </font>
    <font>
      <b/>
      <sz val="9"/>
      <color theme="0"/>
      <name val="Aptos Narrow"/>
      <family val="2"/>
      <scheme val="minor"/>
    </font>
    <font>
      <sz val="9"/>
      <color theme="1"/>
      <name val="Aptos Narrow"/>
      <family val="2"/>
      <scheme val="minor"/>
    </font>
    <font>
      <sz val="11"/>
      <color indexed="8"/>
      <name val="Aptos Narrow"/>
      <family val="2"/>
      <scheme val="minor"/>
    </font>
    <font>
      <b/>
      <sz val="14"/>
      <color theme="1"/>
      <name val="Aptos Narrow"/>
      <family val="2"/>
      <scheme val="minor"/>
    </font>
  </fonts>
  <fills count="9">
    <fill>
      <patternFill patternType="none"/>
    </fill>
    <fill>
      <patternFill patternType="gray125"/>
    </fill>
    <fill>
      <patternFill patternType="solid">
        <fgColor theme="4"/>
        <bgColor theme="4"/>
      </patternFill>
    </fill>
    <fill>
      <patternFill patternType="solid">
        <fgColor theme="4" tint="0.79998168889431442"/>
        <bgColor theme="4" tint="0.79998168889431442"/>
      </patternFill>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92D050"/>
        <bgColor indexed="64"/>
      </patternFill>
    </fill>
  </fills>
  <borders count="11">
    <border>
      <left/>
      <right/>
      <top/>
      <bottom/>
      <diagonal/>
    </border>
    <border>
      <left style="thin">
        <color theme="4" tint="0.39997558519241921"/>
      </left>
      <right/>
      <top style="thin">
        <color theme="4" tint="0.39997558519241921"/>
      </top>
      <bottom style="thin">
        <color theme="4" tint="0.39997558519241921"/>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4" tint="0.39997558519241921"/>
      </top>
      <bottom style="thin">
        <color theme="4" tint="0.39997558519241921"/>
      </bottom>
      <diagonal/>
    </border>
    <border>
      <left style="thin">
        <color indexed="64"/>
      </left>
      <right/>
      <top/>
      <bottom style="thin">
        <color theme="4" tint="0.39997558519241921"/>
      </bottom>
      <diagonal/>
    </border>
    <border>
      <left/>
      <right/>
      <top/>
      <bottom style="thin">
        <color theme="4" tint="0.39997558519241921"/>
      </bottom>
      <diagonal/>
    </border>
  </borders>
  <cellStyleXfs count="5">
    <xf numFmtId="0" fontId="0" fillId="0" borderId="0"/>
    <xf numFmtId="0" fontId="1" fillId="0" borderId="0" applyNumberFormat="0" applyFill="0" applyBorder="0" applyAlignment="0" applyProtection="0"/>
    <xf numFmtId="44" fontId="3" fillId="0" borderId="0" applyFont="0" applyFill="0" applyBorder="0" applyAlignment="0" applyProtection="0"/>
    <xf numFmtId="0" fontId="10" fillId="0" borderId="0" applyNumberFormat="0" applyFill="0" applyBorder="0" applyAlignment="0" applyProtection="0"/>
    <xf numFmtId="0" fontId="16" fillId="0" borderId="0"/>
  </cellStyleXfs>
  <cellXfs count="65">
    <xf numFmtId="0" fontId="0" fillId="0" borderId="0" xfId="0"/>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164" fontId="0" fillId="0" borderId="0" xfId="0" applyNumberFormat="1" applyAlignment="1">
      <alignment vertical="top"/>
    </xf>
    <xf numFmtId="14" fontId="0" fillId="0" borderId="0" xfId="0" applyNumberFormat="1" applyAlignment="1">
      <alignment horizontal="center" vertical="top"/>
    </xf>
    <xf numFmtId="0" fontId="0" fillId="0" borderId="0" xfId="0" applyAlignment="1">
      <alignment horizontal="center" vertical="center"/>
    </xf>
    <xf numFmtId="0" fontId="0" fillId="0" borderId="0" xfId="0" applyAlignment="1">
      <alignment vertical="center"/>
    </xf>
    <xf numFmtId="0" fontId="0" fillId="0" borderId="0" xfId="0" applyAlignment="1">
      <alignment vertical="center" wrapText="1"/>
    </xf>
    <xf numFmtId="164" fontId="0" fillId="0" borderId="0" xfId="0" applyNumberFormat="1" applyAlignment="1">
      <alignment vertical="center"/>
    </xf>
    <xf numFmtId="14" fontId="0" fillId="0" borderId="0" xfId="0" applyNumberFormat="1" applyAlignment="1">
      <alignment horizontal="center" vertical="center"/>
    </xf>
    <xf numFmtId="0" fontId="1" fillId="0" borderId="0" xfId="1" applyBorder="1" applyAlignment="1">
      <alignment vertical="top" wrapText="1"/>
    </xf>
    <xf numFmtId="0" fontId="6" fillId="4" borderId="0" xfId="0" applyFont="1" applyFill="1" applyAlignment="1">
      <alignment vertical="center"/>
    </xf>
    <xf numFmtId="0" fontId="7" fillId="4" borderId="0" xfId="0" applyFont="1" applyFill="1" applyAlignment="1">
      <alignment vertical="center"/>
    </xf>
    <xf numFmtId="0" fontId="0" fillId="4" borderId="0" xfId="0" applyFill="1" applyAlignment="1">
      <alignment vertical="center"/>
    </xf>
    <xf numFmtId="0" fontId="8" fillId="4" borderId="0" xfId="0" applyFont="1" applyFill="1" applyAlignment="1">
      <alignment vertical="center"/>
    </xf>
    <xf numFmtId="0" fontId="9" fillId="4" borderId="0" xfId="0" applyFont="1" applyFill="1" applyAlignment="1">
      <alignment vertical="center"/>
    </xf>
    <xf numFmtId="0" fontId="10" fillId="4" borderId="0" xfId="3" applyFill="1" applyAlignment="1">
      <alignment horizontal="left" vertical="top"/>
    </xf>
    <xf numFmtId="0" fontId="5" fillId="4" borderId="3" xfId="0" applyFont="1" applyFill="1" applyBorder="1" applyAlignment="1">
      <alignment horizontal="center" vertical="center"/>
    </xf>
    <xf numFmtId="0" fontId="5" fillId="4" borderId="3" xfId="0" applyFont="1" applyFill="1" applyBorder="1" applyAlignment="1">
      <alignment vertical="center"/>
    </xf>
    <xf numFmtId="0" fontId="11" fillId="4" borderId="0" xfId="0" applyFont="1" applyFill="1" applyAlignment="1">
      <alignment vertical="center"/>
    </xf>
    <xf numFmtId="0" fontId="0" fillId="0" borderId="3" xfId="0" applyBorder="1" applyAlignment="1">
      <alignment horizontal="center" vertical="center" wrapText="1"/>
    </xf>
    <xf numFmtId="0" fontId="10" fillId="0" borderId="3" xfId="3" applyFill="1" applyBorder="1" applyAlignment="1">
      <alignment vertical="center" wrapText="1"/>
    </xf>
    <xf numFmtId="15" fontId="0" fillId="4" borderId="3" xfId="0" applyNumberFormat="1" applyFill="1" applyBorder="1" applyAlignment="1">
      <alignment horizontal="center" vertical="center"/>
    </xf>
    <xf numFmtId="0" fontId="0" fillId="4" borderId="0" xfId="0" applyFill="1" applyAlignment="1">
      <alignment horizontal="center" vertical="center"/>
    </xf>
    <xf numFmtId="0" fontId="0" fillId="4" borderId="3" xfId="0" applyFill="1" applyBorder="1" applyAlignment="1">
      <alignment horizontal="center" vertical="center"/>
    </xf>
    <xf numFmtId="0" fontId="12" fillId="4" borderId="3" xfId="0" applyFont="1" applyFill="1" applyBorder="1" applyAlignment="1">
      <alignment vertical="center" wrapText="1"/>
    </xf>
    <xf numFmtId="0" fontId="11" fillId="4" borderId="0" xfId="0" applyFont="1" applyFill="1" applyAlignment="1">
      <alignment horizontal="right" vertical="center"/>
    </xf>
    <xf numFmtId="0" fontId="0" fillId="4" borderId="0" xfId="0" applyFill="1" applyAlignment="1">
      <alignment horizontal="left" vertical="center" wrapText="1"/>
    </xf>
    <xf numFmtId="0" fontId="13" fillId="4" borderId="0" xfId="0" applyFont="1" applyFill="1" applyAlignment="1">
      <alignment vertical="center"/>
    </xf>
    <xf numFmtId="0" fontId="0" fillId="4" borderId="0" xfId="0" applyFill="1" applyAlignment="1">
      <alignment vertical="top" wrapText="1"/>
    </xf>
    <xf numFmtId="0" fontId="14" fillId="2" borderId="1" xfId="0" applyFont="1" applyFill="1" applyBorder="1" applyAlignment="1">
      <alignment vertical="center" wrapText="1"/>
    </xf>
    <xf numFmtId="0" fontId="14" fillId="2" borderId="8" xfId="0" applyFont="1" applyFill="1" applyBorder="1" applyAlignment="1">
      <alignment vertical="center" wrapText="1"/>
    </xf>
    <xf numFmtId="0" fontId="15" fillId="0" borderId="1" xfId="0" applyFont="1" applyBorder="1" applyAlignment="1">
      <alignment vertical="center" wrapText="1"/>
    </xf>
    <xf numFmtId="0" fontId="15" fillId="0" borderId="8" xfId="0" applyFont="1" applyBorder="1" applyAlignment="1">
      <alignment vertical="center" wrapText="1"/>
    </xf>
    <xf numFmtId="0" fontId="15" fillId="3" borderId="1" xfId="0" applyFont="1" applyFill="1" applyBorder="1" applyAlignment="1">
      <alignment vertical="center" wrapText="1"/>
    </xf>
    <xf numFmtId="0" fontId="15" fillId="3" borderId="8" xfId="0" applyFont="1" applyFill="1" applyBorder="1" applyAlignment="1">
      <alignment vertical="center" wrapText="1"/>
    </xf>
    <xf numFmtId="0" fontId="12" fillId="4" borderId="0" xfId="0" applyFont="1" applyFill="1" applyAlignment="1">
      <alignment vertical="center"/>
    </xf>
    <xf numFmtId="0" fontId="0" fillId="0" borderId="0" xfId="0" applyAlignment="1">
      <alignment horizontal="left" vertical="top" wrapText="1"/>
    </xf>
    <xf numFmtId="0" fontId="0" fillId="7" borderId="0" xfId="0" applyFill="1"/>
    <xf numFmtId="0" fontId="0" fillId="7" borderId="0" xfId="0" applyFill="1" applyAlignment="1">
      <alignment horizontal="center"/>
    </xf>
    <xf numFmtId="3" fontId="17" fillId="5" borderId="3" xfId="0" applyNumberFormat="1" applyFont="1" applyFill="1" applyBorder="1" applyAlignment="1">
      <alignment horizontal="center" vertical="center"/>
    </xf>
    <xf numFmtId="164" fontId="17" fillId="5" borderId="3" xfId="0" applyNumberFormat="1" applyFont="1" applyFill="1" applyBorder="1" applyAlignment="1">
      <alignment horizontal="center" vertical="center"/>
    </xf>
    <xf numFmtId="9" fontId="4" fillId="0" borderId="9" xfId="0" applyNumberFormat="1" applyFont="1" applyBorder="1" applyAlignment="1">
      <alignment horizontal="center" vertical="top" wrapText="1"/>
    </xf>
    <xf numFmtId="0" fontId="4" fillId="0" borderId="10" xfId="0" applyFont="1" applyBorder="1" applyAlignment="1">
      <alignment horizontal="left" vertical="top" wrapText="1"/>
    </xf>
    <xf numFmtId="0" fontId="4" fillId="0" borderId="10" xfId="2" applyNumberFormat="1" applyFont="1" applyFill="1" applyBorder="1" applyAlignment="1">
      <alignment horizontal="left" vertical="top" wrapText="1"/>
    </xf>
    <xf numFmtId="0" fontId="4" fillId="0" borderId="0" xfId="0" applyFont="1" applyAlignment="1">
      <alignment horizontal="left" vertical="top" wrapText="1"/>
    </xf>
    <xf numFmtId="0" fontId="4" fillId="0" borderId="0" xfId="0" applyFont="1" applyAlignment="1">
      <alignment horizontal="center" vertical="top" wrapText="1"/>
    </xf>
    <xf numFmtId="14" fontId="4" fillId="0" borderId="0" xfId="0" applyNumberFormat="1" applyFont="1" applyAlignment="1">
      <alignment horizontal="center" vertical="top" wrapText="1"/>
    </xf>
    <xf numFmtId="165" fontId="4" fillId="0" borderId="0" xfId="0" applyNumberFormat="1" applyFont="1" applyAlignment="1">
      <alignment horizontal="left" vertical="top" wrapText="1"/>
    </xf>
    <xf numFmtId="0" fontId="4" fillId="7" borderId="0" xfId="0" applyFont="1" applyFill="1" applyAlignment="1">
      <alignment horizontal="left" vertical="top" wrapText="1"/>
    </xf>
    <xf numFmtId="165" fontId="4" fillId="0" borderId="0" xfId="0" applyNumberFormat="1" applyFont="1" applyAlignment="1">
      <alignment horizontal="center" vertical="top" wrapText="1"/>
    </xf>
    <xf numFmtId="15" fontId="0" fillId="8" borderId="3" xfId="0" applyNumberFormat="1" applyFill="1" applyBorder="1" applyAlignment="1">
      <alignment horizontal="center" vertical="center"/>
    </xf>
    <xf numFmtId="164" fontId="0" fillId="0" borderId="0" xfId="0" applyNumberFormat="1" applyAlignment="1">
      <alignment vertical="top" wrapText="1"/>
    </xf>
    <xf numFmtId="0" fontId="11" fillId="0" borderId="0" xfId="1" applyNumberFormat="1" applyFont="1" applyAlignment="1">
      <alignment vertical="top"/>
    </xf>
    <xf numFmtId="0" fontId="9" fillId="4" borderId="0" xfId="0" applyFont="1" applyFill="1" applyAlignment="1">
      <alignment horizontal="right" vertical="center"/>
    </xf>
    <xf numFmtId="0" fontId="5" fillId="4" borderId="0" xfId="0" applyFont="1" applyFill="1" applyAlignment="1">
      <alignment vertical="center"/>
    </xf>
    <xf numFmtId="0" fontId="0" fillId="4" borderId="0" xfId="0" applyFill="1" applyAlignment="1">
      <alignment horizontal="left" vertical="center" wrapText="1"/>
    </xf>
    <xf numFmtId="15" fontId="0" fillId="8" borderId="2" xfId="0" applyNumberFormat="1" applyFill="1" applyBorder="1" applyAlignment="1">
      <alignment horizontal="center" vertical="center"/>
    </xf>
    <xf numFmtId="15" fontId="0" fillId="8" borderId="4" xfId="0" applyNumberFormat="1" applyFill="1" applyBorder="1" applyAlignment="1">
      <alignment horizontal="center" vertical="center"/>
    </xf>
    <xf numFmtId="0" fontId="10" fillId="4" borderId="2" xfId="3" applyFill="1" applyBorder="1" applyAlignment="1">
      <alignment horizontal="left" vertical="center" wrapText="1"/>
    </xf>
    <xf numFmtId="0" fontId="0" fillId="4" borderId="4" xfId="0" applyFill="1" applyBorder="1" applyAlignment="1">
      <alignment horizontal="left" vertical="center" wrapText="1"/>
    </xf>
    <xf numFmtId="0" fontId="0" fillId="6" borderId="5" xfId="0" applyFill="1" applyBorder="1" applyAlignment="1">
      <alignment horizontal="left" vertical="center" wrapText="1"/>
    </xf>
    <xf numFmtId="0" fontId="0" fillId="6" borderId="6" xfId="0" applyFill="1" applyBorder="1" applyAlignment="1">
      <alignment horizontal="left" vertical="center" wrapText="1"/>
    </xf>
    <xf numFmtId="0" fontId="0" fillId="6" borderId="7" xfId="0" applyFill="1" applyBorder="1" applyAlignment="1">
      <alignment horizontal="left" vertical="center" wrapText="1"/>
    </xf>
  </cellXfs>
  <cellStyles count="5">
    <cellStyle name="Currency" xfId="2" builtinId="4"/>
    <cellStyle name="Hyperlink" xfId="1" builtinId="8"/>
    <cellStyle name="Hyperlink 2" xfId="3" xr:uid="{4A71712F-C4D9-4604-9FA5-194C0FB38DF6}"/>
    <cellStyle name="Normal" xfId="0" builtinId="0"/>
    <cellStyle name="Normal 2" xfId="4" xr:uid="{2D63C7E3-21FB-4B25-818E-4EDEFE9DF626}"/>
  </cellStyles>
  <dxfs count="6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b val="0"/>
        <i val="0"/>
        <strike val="0"/>
        <condense val="0"/>
        <extend val="0"/>
        <outline val="0"/>
        <shadow val="0"/>
        <u val="none"/>
        <vertAlign val="baseline"/>
        <sz val="11"/>
        <color auto="1"/>
        <name val="Aptos Narrow"/>
        <scheme val="minor"/>
      </font>
      <numFmt numFmtId="0" formatCode="General"/>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ptos Narrow"/>
        <scheme val="minor"/>
      </font>
      <numFmt numFmtId="0" formatCode="General"/>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Aptos Narrow"/>
        <scheme val="minor"/>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11"/>
        <color auto="1"/>
        <name val="Aptos Narrow"/>
        <scheme val="minor"/>
      </font>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Aptos Narrow"/>
        <scheme val="minor"/>
      </font>
      <fill>
        <patternFill patternType="solid">
          <fgColor indexed="64"/>
          <bgColor theme="2" tint="-0.499984740745262"/>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Aptos Narrow"/>
        <scheme val="minor"/>
      </font>
      <fill>
        <patternFill patternType="solid">
          <fgColor indexed="64"/>
          <bgColor theme="2" tint="-0.499984740745262"/>
        </patternFill>
      </fill>
      <alignment horizontal="general" vertical="top" textRotation="0" wrapText="0" indent="0" justifyLastLine="0" shrinkToFit="0" readingOrder="0"/>
    </dxf>
    <dxf>
      <font>
        <b val="0"/>
        <i val="0"/>
        <strike val="0"/>
        <condense val="0"/>
        <extend val="0"/>
        <outline val="0"/>
        <shadow val="0"/>
        <u/>
        <vertAlign val="baseline"/>
        <sz val="11"/>
        <color theme="10"/>
        <name val="Aptos Narrow"/>
        <scheme val="minor"/>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11"/>
        <color auto="1"/>
        <name val="Aptos Narrow"/>
        <scheme val="minor"/>
      </font>
      <numFmt numFmtId="164" formatCode="_-[$€-2]\ * #,##0_-;\-[$€-2]\ * #,##0_-;_-[$€-2]\ * &quot;-&quot;??_-;_-@_-"/>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Aptos Narrow"/>
        <scheme val="minor"/>
      </font>
      <numFmt numFmtId="164" formatCode="_-[$€-2]\ * #,##0_-;\-[$€-2]\ * #,##0_-;_-[$€-2]\ * &quot;-&quot;??_-;_-@_-"/>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11"/>
        <color auto="1"/>
        <name val="Aptos Narrow"/>
        <scheme val="minor"/>
      </font>
      <numFmt numFmtId="19" formatCode="dd/mm/yyyy"/>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ptos Narrow"/>
        <scheme val="minor"/>
      </font>
      <numFmt numFmtId="19" formatCode="dd/mm/yyyy"/>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ptos Narrow"/>
        <scheme val="minor"/>
      </font>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ptos Narrow"/>
        <scheme val="minor"/>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11"/>
        <color auto="1"/>
        <name val="Aptos Narrow"/>
        <scheme val="minor"/>
      </font>
      <fill>
        <patternFill patternType="none">
          <fgColor indexed="64"/>
          <bgColor auto="1"/>
        </patternFill>
      </fill>
      <alignment horizontal="general" vertical="top" textRotation="0" wrapText="1"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Aptos Narrow"/>
        <scheme val="minor"/>
      </font>
      <fill>
        <patternFill patternType="none">
          <fgColor indexed="64"/>
          <bgColor auto="1"/>
        </patternFill>
      </fill>
      <alignment horizontal="general" vertical="top" textRotation="0" wrapText="1"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Aptos Narrow"/>
        <scheme val="minor"/>
      </font>
      <fill>
        <patternFill patternType="none">
          <fgColor indexed="64"/>
          <bgColor auto="1"/>
        </patternFill>
      </fill>
      <alignment horizontal="general" vertical="top" textRotation="0" wrapText="1" indent="0" justifyLastLine="0" shrinkToFit="0" readingOrder="0"/>
      <border diagonalUp="0" diagonalDown="0" outline="0">
        <left/>
        <right/>
        <top style="thin">
          <color theme="4" tint="0.39997558519241921"/>
        </top>
        <bottom style="thin">
          <color theme="4" tint="0.39997558519241921"/>
        </bottom>
      </border>
    </dxf>
    <dxf>
      <font>
        <b/>
        <i val="0"/>
        <strike val="0"/>
        <condense val="0"/>
        <extend val="0"/>
        <outline val="0"/>
        <shadow val="0"/>
        <u val="none"/>
        <vertAlign val="baseline"/>
        <sz val="11"/>
        <color auto="1"/>
        <name val="Aptos Narrow"/>
        <scheme val="minor"/>
      </font>
      <fill>
        <patternFill patternType="none">
          <fgColor indexed="64"/>
          <bgColor auto="1"/>
        </patternFill>
      </fill>
      <alignment horizontal="general" vertical="top" textRotation="0" wrapText="0" indent="0" justifyLastLine="0" shrinkToFit="0" readingOrder="0"/>
      <border diagonalUp="0" diagonalDown="0" outline="0">
        <left/>
        <right/>
        <top style="thin">
          <color theme="4" tint="0.39997558519241921"/>
        </top>
        <bottom style="thin">
          <color theme="4" tint="0.39997558519241921"/>
        </bottom>
      </border>
    </dxf>
    <dxf>
      <font>
        <b/>
        <i val="0"/>
        <strike val="0"/>
        <condense val="0"/>
        <extend val="0"/>
        <outline val="0"/>
        <shadow val="0"/>
        <u val="none"/>
        <vertAlign val="baseline"/>
        <sz val="11"/>
        <color auto="1"/>
        <name val="Aptos Narrow"/>
        <scheme val="minor"/>
      </font>
      <fill>
        <patternFill patternType="none">
          <fgColor indexed="64"/>
          <bgColor auto="1"/>
        </patternFill>
      </fill>
      <alignment horizontal="center" vertical="top"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Aptos Narrow"/>
        <scheme val="minor"/>
      </font>
      <fill>
        <patternFill patternType="none">
          <fgColor indexed="64"/>
          <bgColor auto="1"/>
        </patternFill>
      </fill>
      <alignment horizontal="general" vertical="top"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Aptos Narrow"/>
        <scheme val="minor"/>
      </font>
      <fill>
        <patternFill patternType="none">
          <fgColor indexed="64"/>
          <bgColor auto="1"/>
        </patternFill>
      </fill>
      <alignment horizontal="general" vertical="top"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Aptos Narrow"/>
        <scheme val="minor"/>
      </font>
      <fill>
        <patternFill patternType="none">
          <fgColor indexed="64"/>
          <bgColor auto="1"/>
        </patternFill>
      </fill>
      <alignment horizontal="general" vertical="top"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Aptos Narrow"/>
        <scheme val="minor"/>
      </font>
      <fill>
        <patternFill patternType="none">
          <fgColor indexed="64"/>
          <bgColor auto="1"/>
        </patternFill>
      </fill>
      <alignment horizontal="general" vertical="top"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Aptos Narrow"/>
        <scheme val="minor"/>
      </font>
      <fill>
        <patternFill patternType="none">
          <fgColor indexed="64"/>
          <bgColor auto="1"/>
        </patternFill>
      </fill>
      <alignment horizontal="general" vertical="top"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Aptos Narrow"/>
        <scheme val="minor"/>
      </font>
      <numFmt numFmtId="1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theme="4" tint="0.39997558519241921"/>
        </top>
        <bottom style="thin">
          <color theme="4" tint="0.39997558519241921"/>
        </bottom>
      </border>
    </dxf>
    <dxf>
      <border outline="0">
        <top style="thin">
          <color theme="4" tint="0.39997558519241921"/>
        </top>
      </border>
    </dxf>
    <dxf>
      <border outline="0">
        <left style="thin">
          <color theme="4" tint="0.39997558519241921"/>
        </left>
        <top style="thin">
          <color theme="4" tint="0.39997558519241921"/>
        </top>
        <bottom style="thin">
          <color theme="4" tint="0.39997558519241921"/>
        </bottom>
      </border>
    </dxf>
    <dxf>
      <border outline="0">
        <bottom style="thin">
          <color theme="4" tint="0.39997558519241921"/>
        </bottom>
      </border>
    </dxf>
    <dxf>
      <font>
        <b/>
        <i val="0"/>
        <strike val="0"/>
        <condense val="0"/>
        <extend val="0"/>
        <outline val="0"/>
        <shadow val="0"/>
        <u val="none"/>
        <vertAlign val="baseline"/>
        <sz val="11"/>
        <color theme="0"/>
        <name val="Aptos Narrow"/>
        <scheme val="minor"/>
      </font>
      <fill>
        <patternFill patternType="solid">
          <fgColor indexed="64"/>
          <bgColor theme="2" tint="-0.499984740745262"/>
        </patternFill>
      </fil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general" vertical="top" textRotation="0" wrapText="0" indent="0" justifyLastLine="0" shrinkToFit="0" readingOrder="0"/>
    </dxf>
    <dxf>
      <numFmt numFmtId="0" formatCode="General"/>
      <alignment horizontal="general" vertical="top" textRotation="0" wrapText="1" indent="0" justifyLastLine="0" shrinkToFit="0" readingOrder="0"/>
      <border diagonalUp="0" diagonalDown="0">
        <left/>
        <right style="thin">
          <color indexed="64"/>
        </right>
        <top/>
        <bottom/>
        <horizontal/>
      </border>
    </dxf>
    <dxf>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numFmt numFmtId="164" formatCode="_-[$€-2]\ * #,##0_-;\-[$€-2]\ * #,##0_-;_-[$€-2]\ * &quot;-&quot;??_-;_-@_-"/>
      <alignment horizontal="general" vertical="top" textRotation="0" wrapText="1" indent="0" justifyLastLine="0" shrinkToFit="0" readingOrder="0"/>
    </dxf>
    <dxf>
      <numFmt numFmtId="164" formatCode="_-[$€-2]\ * #,##0_-;\-[$€-2]\ * #,##0_-;_-[$€-2]\ * &quot;-&quot;??_-;_-@_-"/>
      <alignment horizontal="general" vertical="top" textRotation="0" wrapText="0" indent="0" justifyLastLine="0" shrinkToFit="0" readingOrder="0"/>
    </dxf>
    <dxf>
      <numFmt numFmtId="164" formatCode="_-[$€-2]\ * #,##0_-;\-[$€-2]\ * #,##0_-;_-[$€-2]\ * &quot;-&quot;??_-;_-@_-"/>
      <alignment horizontal="general" vertical="top" textRotation="0" wrapText="0" indent="0" justifyLastLine="0" shrinkToFit="0" readingOrder="0"/>
    </dxf>
    <dxf>
      <numFmt numFmtId="19" formatCode="dd/mm/yyyy"/>
      <alignment horizontal="center" vertical="top" textRotation="0" wrapText="0" indent="0" justifyLastLine="0" shrinkToFit="0" readingOrder="0"/>
    </dxf>
    <dxf>
      <numFmt numFmtId="19" formatCode="dd/mm/yyyy"/>
      <alignment horizontal="center" vertical="top" textRotation="0" wrapText="0" indent="0" justifyLastLine="0" shrinkToFit="0" readingOrder="0"/>
    </dxf>
    <dxf>
      <alignment horizontal="center" vertical="top" textRotation="0" wrapText="0" indent="0" justifyLastLine="0" shrinkToFit="0" readingOrder="0"/>
    </dxf>
    <dxf>
      <alignment horizontal="general" vertical="top" textRotation="0" wrapText="1" indent="0" justifyLastLine="0" shrinkToFit="0" readingOrder="0"/>
    </dxf>
    <dxf>
      <numFmt numFmtId="0" formatCode="General"/>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0" indent="0" justifyLastLine="0" shrinkToFit="0" readingOrder="0"/>
    </dxf>
    <dxf>
      <alignment horizontal="center"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center"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alignment horizontal="general" vertical="top" textRotation="0" wrapText="0" indent="0" justifyLastLine="0" shrinkToFit="0" readingOrder="0"/>
    </dxf>
    <dxf>
      <alignment horizontal="general"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microsoft.com/office/2007/relationships/slicerCache" Target="slicerCaches/slicerCache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2.xml"/><Relationship Id="rId11" Type="http://schemas.microsoft.com/office/2017/10/relationships/person" Target="persons/person.xml"/><Relationship Id="rId5" Type="http://schemas.microsoft.com/office/2007/relationships/slicerCache" Target="slicerCaches/slicerCache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161925</xdr:colOff>
      <xdr:row>1</xdr:row>
      <xdr:rowOff>19050</xdr:rowOff>
    </xdr:from>
    <xdr:to>
      <xdr:col>5</xdr:col>
      <xdr:colOff>2375353</xdr:colOff>
      <xdr:row>2</xdr:row>
      <xdr:rowOff>295275</xdr:rowOff>
    </xdr:to>
    <xdr:pic>
      <xdr:nvPicPr>
        <xdr:cNvPr id="2" name="Picture 1">
          <a:extLst>
            <a:ext uri="{FF2B5EF4-FFF2-40B4-BE49-F238E27FC236}">
              <a16:creationId xmlns:a16="http://schemas.microsoft.com/office/drawing/2014/main" id="{16C14FAB-BAF6-4001-A4C6-4DDF6BD208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29500" y="323850"/>
          <a:ext cx="2213428"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1</xdr:colOff>
      <xdr:row>0</xdr:row>
      <xdr:rowOff>112060</xdr:rowOff>
    </xdr:from>
    <xdr:to>
      <xdr:col>25</xdr:col>
      <xdr:colOff>0</xdr:colOff>
      <xdr:row>1</xdr:row>
      <xdr:rowOff>0</xdr:rowOff>
    </xdr:to>
    <mc:AlternateContent xmlns:mc="http://schemas.openxmlformats.org/markup-compatibility/2006" xmlns:sle15="http://schemas.microsoft.com/office/drawing/2012/slicer">
      <mc:Choice Requires="sle15">
        <xdr:graphicFrame macro="">
          <xdr:nvGraphicFramePr>
            <xdr:cNvPr id="2" name="Programme">
              <a:extLst>
                <a:ext uri="{FF2B5EF4-FFF2-40B4-BE49-F238E27FC236}">
                  <a16:creationId xmlns:a16="http://schemas.microsoft.com/office/drawing/2014/main" id="{DD200AA9-AD82-4A48-97B6-D5D459995C8B}"/>
                </a:ext>
              </a:extLst>
            </xdr:cNvPr>
            <xdr:cNvGraphicFramePr/>
          </xdr:nvGraphicFramePr>
          <xdr:xfrm>
            <a:off x="0" y="0"/>
            <a:ext cx="0" cy="0"/>
          </xdr:xfrm>
          <a:graphic>
            <a:graphicData uri="http://schemas.microsoft.com/office/drawing/2010/slicer">
              <sle:slicer xmlns:sle="http://schemas.microsoft.com/office/drawing/2010/slicer" name="Programme"/>
            </a:graphicData>
          </a:graphic>
        </xdr:graphicFrame>
      </mc:Choice>
      <mc:Fallback xmlns="">
        <xdr:sp macro="" textlink="">
          <xdr:nvSpPr>
            <xdr:cNvPr id="0" name=""/>
            <xdr:cNvSpPr>
              <a:spLocks noTextEdit="1"/>
            </xdr:cNvSpPr>
          </xdr:nvSpPr>
          <xdr:spPr>
            <a:xfrm>
              <a:off x="3641913" y="112060"/>
              <a:ext cx="15508940" cy="1658469"/>
            </a:xfrm>
            <a:prstGeom prst="rect">
              <a:avLst/>
            </a:prstGeom>
            <a:solidFill>
              <a:prstClr val="white"/>
            </a:solidFill>
            <a:ln w="1">
              <a:solidFill>
                <a:prstClr val="green"/>
              </a:solidFill>
            </a:ln>
          </xdr:spPr>
          <xdr:txBody>
            <a:bodyPr vertOverflow="clip" horzOverflow="clip"/>
            <a:lstStyle/>
            <a:p>
              <a:r>
                <a:rPr lang="en-IE"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145677</xdr:colOff>
      <xdr:row>3</xdr:row>
      <xdr:rowOff>67233</xdr:rowOff>
    </xdr:from>
    <xdr:to>
      <xdr:col>0</xdr:col>
      <xdr:colOff>3395383</xdr:colOff>
      <xdr:row>28</xdr:row>
      <xdr:rowOff>168086</xdr:rowOff>
    </xdr:to>
    <mc:AlternateContent xmlns:mc="http://schemas.openxmlformats.org/markup-compatibility/2006" xmlns:sle15="http://schemas.microsoft.com/office/drawing/2012/slicer">
      <mc:Choice Requires="sle15">
        <xdr:graphicFrame macro="">
          <xdr:nvGraphicFramePr>
            <xdr:cNvPr id="3" name="Cancer Site (CSO)">
              <a:extLst>
                <a:ext uri="{FF2B5EF4-FFF2-40B4-BE49-F238E27FC236}">
                  <a16:creationId xmlns:a16="http://schemas.microsoft.com/office/drawing/2014/main" id="{BAFBC9D0-29E5-431E-9517-4C4EF88BDBF2}"/>
                </a:ext>
              </a:extLst>
            </xdr:cNvPr>
            <xdr:cNvGraphicFramePr/>
          </xdr:nvGraphicFramePr>
          <xdr:xfrm>
            <a:off x="0" y="0"/>
            <a:ext cx="0" cy="0"/>
          </xdr:xfrm>
          <a:graphic>
            <a:graphicData uri="http://schemas.microsoft.com/office/drawing/2010/slicer">
              <sle:slicer xmlns:sle="http://schemas.microsoft.com/office/drawing/2010/slicer" name="Cancer Site (CSO)"/>
            </a:graphicData>
          </a:graphic>
        </xdr:graphicFrame>
      </mc:Choice>
      <mc:Fallback xmlns="">
        <xdr:sp macro="" textlink="">
          <xdr:nvSpPr>
            <xdr:cNvPr id="0" name=""/>
            <xdr:cNvSpPr>
              <a:spLocks noTextEdit="1"/>
            </xdr:cNvSpPr>
          </xdr:nvSpPr>
          <xdr:spPr>
            <a:xfrm>
              <a:off x="145677" y="2330821"/>
              <a:ext cx="3249706" cy="5703794"/>
            </a:xfrm>
            <a:prstGeom prst="rect">
              <a:avLst/>
            </a:prstGeom>
            <a:solidFill>
              <a:prstClr val="white"/>
            </a:solidFill>
            <a:ln w="1">
              <a:solidFill>
                <a:prstClr val="green"/>
              </a:solidFill>
            </a:ln>
          </xdr:spPr>
          <xdr:txBody>
            <a:bodyPr vertOverflow="clip" horzOverflow="clip"/>
            <a:lstStyle/>
            <a:p>
              <a:r>
                <a:rPr lang="en-IE"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145677</xdr:colOff>
      <xdr:row>0</xdr:row>
      <xdr:rowOff>112061</xdr:rowOff>
    </xdr:from>
    <xdr:to>
      <xdr:col>0</xdr:col>
      <xdr:colOff>3395383</xdr:colOff>
      <xdr:row>2</xdr:row>
      <xdr:rowOff>291355</xdr:rowOff>
    </xdr:to>
    <mc:AlternateContent xmlns:mc="http://schemas.openxmlformats.org/markup-compatibility/2006" xmlns:sle15="http://schemas.microsoft.com/office/drawing/2012/slicer">
      <mc:Choice Requires="sle15">
        <xdr:graphicFrame macro="">
          <xdr:nvGraphicFramePr>
            <xdr:cNvPr id="4" name="SiteGroup">
              <a:extLst>
                <a:ext uri="{FF2B5EF4-FFF2-40B4-BE49-F238E27FC236}">
                  <a16:creationId xmlns:a16="http://schemas.microsoft.com/office/drawing/2014/main" id="{405DAA5A-EF37-44EB-8F32-1DEA36557CEF}"/>
                </a:ext>
              </a:extLst>
            </xdr:cNvPr>
            <xdr:cNvGraphicFramePr/>
          </xdr:nvGraphicFramePr>
          <xdr:xfrm>
            <a:off x="0" y="0"/>
            <a:ext cx="0" cy="0"/>
          </xdr:xfrm>
          <a:graphic>
            <a:graphicData uri="http://schemas.microsoft.com/office/drawing/2010/slicer">
              <sle:slicer xmlns:sle="http://schemas.microsoft.com/office/drawing/2010/slicer" name="SiteGroup"/>
            </a:graphicData>
          </a:graphic>
        </xdr:graphicFrame>
      </mc:Choice>
      <mc:Fallback xmlns="">
        <xdr:sp macro="" textlink="">
          <xdr:nvSpPr>
            <xdr:cNvPr id="0" name=""/>
            <xdr:cNvSpPr>
              <a:spLocks noTextEdit="1"/>
            </xdr:cNvSpPr>
          </xdr:nvSpPr>
          <xdr:spPr>
            <a:xfrm>
              <a:off x="145677" y="112061"/>
              <a:ext cx="3249706" cy="2095500"/>
            </a:xfrm>
            <a:prstGeom prst="rect">
              <a:avLst/>
            </a:prstGeom>
            <a:solidFill>
              <a:prstClr val="white"/>
            </a:solidFill>
            <a:ln w="1">
              <a:solidFill>
                <a:prstClr val="green"/>
              </a:solidFill>
            </a:ln>
          </xdr:spPr>
          <xdr:txBody>
            <a:bodyPr vertOverflow="clip" horzOverflow="clip"/>
            <a:lstStyle/>
            <a:p>
              <a:r>
                <a:rPr lang="en-IE"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persons/person.xml><?xml version="1.0" encoding="utf-8"?>
<personList xmlns="http://schemas.microsoft.com/office/spreadsheetml/2018/threadedcomments" xmlns:x="http://schemas.openxmlformats.org/spreadsheetml/2006/mai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gramme" xr10:uid="{79F9B0A2-1896-4F2D-8F36-4E3D387D7051}" sourceName="Programme">
  <extLst>
    <x:ext xmlns:x15="http://schemas.microsoft.com/office/spreadsheetml/2010/11/main" uri="{2F2917AC-EB37-4324-AD4E-5DD8C200BD13}">
      <x15:tableSlicerCache tableId="3" column="2"/>
    </x:ex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ncer_Site__CSO" xr10:uid="{05EC28C2-4046-481A-BC02-E434C81CA6CB}" sourceName="Cancer Site (CSO)">
  <extLst>
    <x:ext xmlns:x15="http://schemas.microsoft.com/office/spreadsheetml/2010/11/main" uri="{2F2917AC-EB37-4324-AD4E-5DD8C200BD13}">
      <x15:tableSlicerCache tableId="3" column="83"/>
    </x:ex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iteGroup" xr10:uid="{2EB1E94F-1FDA-42F6-A9EE-C24FBA3CEE66}" sourceName="SiteGroup">
  <extLst>
    <x:ext xmlns:x15="http://schemas.microsoft.com/office/spreadsheetml/2010/11/main" uri="{2F2917AC-EB37-4324-AD4E-5DD8C200BD13}">
      <x15:tableSlicerCache tableId="3" column="23"/>
    </x:ex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gramme" xr10:uid="{E0853828-4856-4EDC-A27F-6AE499E7420A}" cache="Slicer_Programme" caption="Funding Programme" columnCount="6" style="SlicerStyleLight5" rowHeight="257175"/>
  <slicer name="Cancer Site (CSO)" xr10:uid="{A6DAD047-EC3C-414F-AC24-FC4C620AEDD5}" cache="Slicer_Cancer_Site__CSO" caption="Cancer Site (CSO)" columnCount="2" style="SlicerStyleLight2" rowHeight="257175"/>
  <slicer name="SiteGroup" xr10:uid="{0E6C7FFF-3763-48EF-87B1-925265C5FFDB}" cache="Slicer_SiteGroup" caption="Cancer Group" columnCount="2" style="SlicerStyleLight2" rowHeight="257175"/>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7C31EBA-EB44-4CD8-8591-94D44EDD42D0}" name="cancerProjects" displayName="cancerProjects" ref="A1:X4107" totalsRowShown="0" headerRowDxfId="61" dataDxfId="60" tableBorderDxfId="59">
  <autoFilter ref="A1:X4107" xr:uid="{D4AC20A2-5140-437A-BA29-121334F5BC7C}"/>
  <tableColumns count="24">
    <tableColumn id="24" xr3:uid="{EAAD8B9C-3D3D-43C1-B054-5AA7C36C6BD1}" name="RELEVANCE" dataDxfId="58"/>
    <tableColumn id="1" xr3:uid="{269DCF4D-079A-4254-96FD-8B0E58D499FB}" name="DATASOURCE" dataDxfId="57"/>
    <tableColumn id="12" xr3:uid="{6CA26978-BCCE-4E4B-A577-6C9A0A326D6D}" name="Programme" dataDxfId="56"/>
    <tableColumn id="13" xr3:uid="{BEF7B79D-361D-4784-BAE8-F884F1428F99}" name="subProgramme" dataDxfId="55"/>
    <tableColumn id="14" xr3:uid="{71229721-98E6-4E9A-A13B-6CA36F71F66F}" name="topic" dataDxfId="54"/>
    <tableColumn id="15" xr3:uid="{51342EB1-314C-4D8C-A81A-032606D7452D}" name="topicTitle" dataDxfId="53"/>
    <tableColumn id="2" xr3:uid="{AD3184F2-7220-4AB0-BB2C-416C77365813}" name="projectID" dataDxfId="52"/>
    <tableColumn id="3" xr3:uid="{6094A01A-EA76-429A-9219-0982296019D6}" name="acronym" dataDxfId="51"/>
    <tableColumn id="4" xr3:uid="{3D8EDF36-92BF-4F59-BBA1-AAC9EF0B0E3C}" name="title" dataDxfId="50"/>
    <tableColumn id="5" xr3:uid="{FF9042EA-9CE8-412E-A640-77B22EA9229A}" name="objective" dataDxfId="49"/>
    <tableColumn id="6" xr3:uid="{8E5187A0-EBD0-4B68-9370-832885802CAE}" name="euroSciVoc" dataDxfId="48"/>
    <tableColumn id="16" xr3:uid="{BBFCF5BF-824A-405E-B485-C64B3CC7265A}" name="freeKeywords" dataDxfId="47"/>
    <tableColumn id="11" xr3:uid="{CE591746-9E93-4252-8B75-C572BAB49A05}" name="status" dataDxfId="46"/>
    <tableColumn id="9" xr3:uid="{C7BE6310-F997-4802-B239-94E83741AE07}" name="startDate" dataDxfId="45"/>
    <tableColumn id="10" xr3:uid="{288ADD2F-9AEA-41B2-86E9-7D25881DBC87}" name="endDate" dataDxfId="44"/>
    <tableColumn id="7" xr3:uid="{93FCC779-097A-4936-BC9C-2461B5EB3AB6}" name="ecMaxContribution" dataDxfId="43"/>
    <tableColumn id="8" xr3:uid="{A7AF054E-9932-480A-804A-15D976966E37}" name="totalCost" dataDxfId="42"/>
    <tableColumn id="20" xr3:uid="{023EC0C7-22BA-4138-B97B-B9FEA03F777E}" name="URL" dataDxfId="41" dataCellStyle="Hyperlink"/>
    <tableColumn id="18" xr3:uid="{FF7F8007-FDC8-473A-9AFF-44F21C9BD744}" name="Coordinator" dataDxfId="40" dataCellStyle="Hyperlink"/>
    <tableColumn id="19" xr3:uid="{92F2A662-4751-47A4-8518-7229F54331F0}" name="Participants" dataDxfId="39"/>
    <tableColumn id="17" xr3:uid="{0B42285F-882F-47B5-AE3F-BEBF9CF9074E}" name="typeOfAction" dataDxfId="38"/>
    <tableColumn id="23" xr3:uid="{B63544CE-7040-42B3-851E-2A7C2612E192}" name="deliverables" dataDxfId="37"/>
    <tableColumn id="22" xr3:uid="{AE7A0BA3-05F6-43C0-ABD2-2524F71B8C88}" name="CSO Group" dataDxfId="36"/>
    <tableColumn id="98" xr3:uid="{4BD669F9-FB4A-4B61-912C-5A1ED4153DE4}" name="CSO site (top match)" dataDxfId="35"/>
  </tableColumns>
  <tableStyleInfo name="TableStyleLight1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AF29910-9686-40C7-9CF6-376FB3058F98}" name="Projects_cancer" displayName="Projects_cancer" ref="B4:Y4110" totalsRowShown="0" headerRowDxfId="34" headerRowBorderDxfId="33" tableBorderDxfId="32" totalsRowBorderDxfId="31">
  <autoFilter ref="B4:Y4110" xr:uid="{00000000-0009-0000-0100-000001000000}"/>
  <tableColumns count="24">
    <tableColumn id="22" xr3:uid="{A1661ECD-4EA7-4666-B66E-2F36AA3211D2}" name="Relevance" dataDxfId="30"/>
    <tableColumn id="1" xr3:uid="{23754D38-EB79-41AC-8D22-0D6A0F79CF87}" name="DATASOURCE" dataDxfId="29"/>
    <tableColumn id="2" xr3:uid="{62F18F68-CA72-4422-9949-4340AEF5E2C1}" name="Programme" dataDxfId="28"/>
    <tableColumn id="3" xr3:uid="{D322BC3A-2DDB-4E6A-ACD9-53E99D932A80}" name="subProgramme" dataDxfId="27"/>
    <tableColumn id="4" xr3:uid="{ED572E5F-BFD7-4C85-8A67-EDD0AA8151B8}" name="topic" dataDxfId="26"/>
    <tableColumn id="5" xr3:uid="{0EACCC72-3A39-4BCD-947B-44788814F75B}" name="topicTitle" dataDxfId="25"/>
    <tableColumn id="6" xr3:uid="{34AD35E2-4AC6-4E86-8C20-BDDE18625D82}" name="projectId" dataDxfId="24"/>
    <tableColumn id="7" xr3:uid="{CD090A7C-A68A-44BB-9794-5DCA83339B39}" name="acronym" dataDxfId="23"/>
    <tableColumn id="8" xr3:uid="{6F73A56B-A475-4C1F-90DF-415303231E9F}" name="title" dataDxfId="22"/>
    <tableColumn id="9" xr3:uid="{EFDBBE25-0B17-43D4-9E7B-8CF87E49EDEB}" name="objective" dataDxfId="21"/>
    <tableColumn id="10" xr3:uid="{589BA39A-B269-4289-825B-0E06825301F1}" name="euroSciVoc" dataDxfId="20"/>
    <tableColumn id="11" xr3:uid="{A8896D42-34C4-4FF2-8FFA-744234EB0FEB}" name="freeKeywords" dataDxfId="19"/>
    <tableColumn id="12" xr3:uid="{59C13EFB-8F93-4ED3-B3BB-93D7DFB0DBEF}" name="status" dataDxfId="18"/>
    <tableColumn id="13" xr3:uid="{559170E8-216D-4193-9C32-22A392F36A23}" name="startDate" dataDxfId="17"/>
    <tableColumn id="14" xr3:uid="{37995860-1277-4A61-96FF-C8CEDE7F383A}" name="endDate" dataDxfId="16"/>
    <tableColumn id="15" xr3:uid="{8614D2A0-B618-4629-AA75-BC71BDA5630F}" name="ecMaxContribution" dataDxfId="15"/>
    <tableColumn id="16" xr3:uid="{4A85BB7A-DA63-49D7-A4B4-BC4D5EB04698}" name="totalCost" dataDxfId="14"/>
    <tableColumn id="17" xr3:uid="{614BB252-EFFA-4638-932D-32A85B9D810A}" name="URL" dataDxfId="13" dataCellStyle="Hyperlink"/>
    <tableColumn id="18" xr3:uid="{6882422C-043C-4F7C-A69E-6864BF433392}" name="Coordinator" dataDxfId="12"/>
    <tableColumn id="19" xr3:uid="{1AD267A6-11F1-4CE3-BBEE-E4DD781F3205}" name="participants" dataDxfId="11"/>
    <tableColumn id="20" xr3:uid="{951AEFC7-03F5-4CC0-8278-73607B43AF65}" name="typeOfAction" dataDxfId="10"/>
    <tableColumn id="21" xr3:uid="{83144B1D-A88D-4B56-9A94-120CE7F2A17C}" name="deliverables" dataDxfId="9"/>
    <tableColumn id="23" xr3:uid="{AAF8EB56-0528-4C33-B374-3093A440F026}" name="SiteGroup" dataDxfId="8"/>
    <tableColumn id="83" xr3:uid="{0FF79468-E85A-4915-BC48-1AB466FFC3F4}" name="Cancer Site (CSO)" dataDxfId="7"/>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BF190CA-2A46-43BB-BF2D-E3E0066BCBE3}" name="CSO_sites" displayName="CSO_sites" ref="A1:B37" totalsRowShown="0">
  <autoFilter ref="A1:B37" xr:uid="{8BF190CA-2A46-43BB-BF2D-E3E0066BCBE3}"/>
  <sortState xmlns:xlrd2="http://schemas.microsoft.com/office/spreadsheetml/2017/richdata2" ref="A2:B37">
    <sortCondition ref="B1:B37"/>
  </sortState>
  <tableColumns count="2">
    <tableColumn id="1" xr3:uid="{F14B7942-4CBF-4F44-9D34-9B6D4E3B2D8A}" name="CSO site"/>
    <tableColumn id="2" xr3:uid="{68A11A53-F664-47F1-B7A2-CF11FBFCC6A4}" name="CSO site group"/>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ec.europa.eu/info/funding-tenders/opportunities/portal/screen/opportunities/projects-results" TargetMode="External"/><Relationship Id="rId2" Type="http://schemas.openxmlformats.org/officeDocument/2006/relationships/hyperlink" Target="https://data.europa.eu/data/datasets/cordis-eu-research-projects-under-horizon-europe-2021-2027" TargetMode="External"/><Relationship Id="rId1" Type="http://schemas.openxmlformats.org/officeDocument/2006/relationships/hyperlink" Target="https://data.europa.eu/data/datasets/cordish2020projects" TargetMode="External"/><Relationship Id="rId5" Type="http://schemas.openxmlformats.org/officeDocument/2006/relationships/drawing" Target="../drawings/drawing1.xml"/><Relationship Id="rId4" Type="http://schemas.openxmlformats.org/officeDocument/2006/relationships/hyperlink" Target="mailto:EC-KCC@ec.europa.eu"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s://doi.org/10.3030/661010" TargetMode="External"/><Relationship Id="rId3182" Type="http://schemas.openxmlformats.org/officeDocument/2006/relationships/hyperlink" Target="https://doi.org/10.3030/749978" TargetMode="External"/><Relationship Id="rId3042" Type="http://schemas.openxmlformats.org/officeDocument/2006/relationships/hyperlink" Target="https://doi.org/10.3030/876211" TargetMode="External"/><Relationship Id="rId3999" Type="http://schemas.openxmlformats.org/officeDocument/2006/relationships/hyperlink" Target="https://doi.org/10.3030/775155" TargetMode="External"/><Relationship Id="rId170" Type="http://schemas.openxmlformats.org/officeDocument/2006/relationships/hyperlink" Target="https://doi.org/10.3030/786575" TargetMode="External"/><Relationship Id="rId3859" Type="http://schemas.openxmlformats.org/officeDocument/2006/relationships/hyperlink" Target="https://doi.org/10.3030/655682" TargetMode="External"/><Relationship Id="rId987" Type="http://schemas.openxmlformats.org/officeDocument/2006/relationships/hyperlink" Target="https://doi.org/10.3030/101150852" TargetMode="External"/><Relationship Id="rId2668" Type="http://schemas.openxmlformats.org/officeDocument/2006/relationships/hyperlink" Target="https://doi.org/10.3030/101072131" TargetMode="External"/><Relationship Id="rId2875" Type="http://schemas.openxmlformats.org/officeDocument/2006/relationships/hyperlink" Target="https://doi.org/10.3030/762833" TargetMode="External"/><Relationship Id="rId3719" Type="http://schemas.openxmlformats.org/officeDocument/2006/relationships/hyperlink" Target="https://doi.org/10.3030/761753" TargetMode="External"/><Relationship Id="rId3926" Type="http://schemas.openxmlformats.org/officeDocument/2006/relationships/hyperlink" Target="https://doi.org/10.3030/101003292" TargetMode="External"/><Relationship Id="rId4090" Type="http://schemas.openxmlformats.org/officeDocument/2006/relationships/hyperlink" Target="https://ec.europa.eu/info/funding-tenders/opportunities/portal/screen/opportunities/projects-details/43353764/101089370/ERASMUS2027" TargetMode="External"/><Relationship Id="rId847" Type="http://schemas.openxmlformats.org/officeDocument/2006/relationships/hyperlink" Target="https://doi.org/10.3030/825749" TargetMode="External"/><Relationship Id="rId1477" Type="http://schemas.openxmlformats.org/officeDocument/2006/relationships/hyperlink" Target="https://doi.org/10.3030/116026" TargetMode="External"/><Relationship Id="rId1684" Type="http://schemas.openxmlformats.org/officeDocument/2006/relationships/hyperlink" Target="https://doi.org/10.3030/101189458" TargetMode="External"/><Relationship Id="rId1891" Type="http://schemas.openxmlformats.org/officeDocument/2006/relationships/hyperlink" Target="https://doi.org/10.3030/101077859" TargetMode="External"/><Relationship Id="rId2528" Type="http://schemas.openxmlformats.org/officeDocument/2006/relationships/hyperlink" Target="https://doi.org/10.3030/746515" TargetMode="External"/><Relationship Id="rId2735" Type="http://schemas.openxmlformats.org/officeDocument/2006/relationships/hyperlink" Target="https://doi.org/10.3030/101108080" TargetMode="External"/><Relationship Id="rId2942" Type="http://schemas.openxmlformats.org/officeDocument/2006/relationships/hyperlink" Target="https://doi.org/10.3030/715009" TargetMode="External"/><Relationship Id="rId707" Type="http://schemas.openxmlformats.org/officeDocument/2006/relationships/hyperlink" Target="https://doi.org/10.3030/101104269" TargetMode="External"/><Relationship Id="rId914" Type="http://schemas.openxmlformats.org/officeDocument/2006/relationships/hyperlink" Target="https://doi.org/10.3030/101023887" TargetMode="External"/><Relationship Id="rId1337" Type="http://schemas.openxmlformats.org/officeDocument/2006/relationships/hyperlink" Target="https://doi.org/10.3030/101116811" TargetMode="External"/><Relationship Id="rId1544" Type="http://schemas.openxmlformats.org/officeDocument/2006/relationships/hyperlink" Target="https://doi.org/10.3030/865375" TargetMode="External"/><Relationship Id="rId1751" Type="http://schemas.openxmlformats.org/officeDocument/2006/relationships/hyperlink" Target="https://doi.org/10.3030/690876" TargetMode="External"/><Relationship Id="rId2802" Type="http://schemas.openxmlformats.org/officeDocument/2006/relationships/hyperlink" Target="https://doi.org/10.3030/101069334" TargetMode="External"/><Relationship Id="rId43" Type="http://schemas.openxmlformats.org/officeDocument/2006/relationships/hyperlink" Target="https://ec.europa.eu/info/funding-tenders/opportunities/portal/screen/opportunities/projects-details/43332642/101197054/EU4H" TargetMode="External"/><Relationship Id="rId1404" Type="http://schemas.openxmlformats.org/officeDocument/2006/relationships/hyperlink" Target="https://doi.org/10.3030/840767" TargetMode="External"/><Relationship Id="rId1611" Type="http://schemas.openxmlformats.org/officeDocument/2006/relationships/hyperlink" Target="https://doi.org/10.3030/652999" TargetMode="External"/><Relationship Id="rId3369" Type="http://schemas.openxmlformats.org/officeDocument/2006/relationships/hyperlink" Target="https://doi.org/10.3030/701350" TargetMode="External"/><Relationship Id="rId3576" Type="http://schemas.openxmlformats.org/officeDocument/2006/relationships/hyperlink" Target="https://doi.org/10.3030/101019280" TargetMode="External"/><Relationship Id="rId497" Type="http://schemas.openxmlformats.org/officeDocument/2006/relationships/hyperlink" Target="https://doi.org/10.3030/758913" TargetMode="External"/><Relationship Id="rId2178" Type="http://schemas.openxmlformats.org/officeDocument/2006/relationships/hyperlink" Target="https://doi.org/10.3030/645634" TargetMode="External"/><Relationship Id="rId2385" Type="http://schemas.openxmlformats.org/officeDocument/2006/relationships/hyperlink" Target="https://doi.org/10.3030/101066732" TargetMode="External"/><Relationship Id="rId3229" Type="http://schemas.openxmlformats.org/officeDocument/2006/relationships/hyperlink" Target="https://doi.org/10.3030/960623" TargetMode="External"/><Relationship Id="rId3783" Type="http://schemas.openxmlformats.org/officeDocument/2006/relationships/hyperlink" Target="https://doi.org/10.3030/816846" TargetMode="External"/><Relationship Id="rId3990" Type="http://schemas.openxmlformats.org/officeDocument/2006/relationships/hyperlink" Target="https://doi.org/10.3030/887412" TargetMode="External"/><Relationship Id="rId357" Type="http://schemas.openxmlformats.org/officeDocument/2006/relationships/hyperlink" Target="https://doi.org/10.3030/101164555" TargetMode="External"/><Relationship Id="rId1194" Type="http://schemas.openxmlformats.org/officeDocument/2006/relationships/hyperlink" Target="https://doi.org/10.3030/861190" TargetMode="External"/><Relationship Id="rId2038" Type="http://schemas.openxmlformats.org/officeDocument/2006/relationships/hyperlink" Target="https://doi.org/10.3030/837491" TargetMode="External"/><Relationship Id="rId2592" Type="http://schemas.openxmlformats.org/officeDocument/2006/relationships/hyperlink" Target="https://doi.org/10.3030/835286" TargetMode="External"/><Relationship Id="rId3436" Type="http://schemas.openxmlformats.org/officeDocument/2006/relationships/hyperlink" Target="https://doi.org/10.3030/101088316" TargetMode="External"/><Relationship Id="rId3643" Type="http://schemas.openxmlformats.org/officeDocument/2006/relationships/hyperlink" Target="https://doi.org/10.3030/836015" TargetMode="External"/><Relationship Id="rId3850" Type="http://schemas.openxmlformats.org/officeDocument/2006/relationships/hyperlink" Target="https://doi.org/10.3030/951910" TargetMode="External"/><Relationship Id="rId217" Type="http://schemas.openxmlformats.org/officeDocument/2006/relationships/hyperlink" Target="https://doi.org/10.3030/635290" TargetMode="External"/><Relationship Id="rId564" Type="http://schemas.openxmlformats.org/officeDocument/2006/relationships/hyperlink" Target="https://doi.org/10.3030/101104340" TargetMode="External"/><Relationship Id="rId771" Type="http://schemas.openxmlformats.org/officeDocument/2006/relationships/hyperlink" Target="https://doi.org/10.3030/952179" TargetMode="External"/><Relationship Id="rId2245" Type="http://schemas.openxmlformats.org/officeDocument/2006/relationships/hyperlink" Target="https://doi.org/10.3030/665651" TargetMode="External"/><Relationship Id="rId2452" Type="http://schemas.openxmlformats.org/officeDocument/2006/relationships/hyperlink" Target="https://doi.org/10.3030/101019963" TargetMode="External"/><Relationship Id="rId3503" Type="http://schemas.openxmlformats.org/officeDocument/2006/relationships/hyperlink" Target="https://doi.org/10.3030/101034170" TargetMode="External"/><Relationship Id="rId3710" Type="http://schemas.openxmlformats.org/officeDocument/2006/relationships/hyperlink" Target="https://doi.org/10.3030/682167" TargetMode="External"/><Relationship Id="rId424" Type="http://schemas.openxmlformats.org/officeDocument/2006/relationships/hyperlink" Target="https://doi.org/10.3030/681572" TargetMode="External"/><Relationship Id="rId631" Type="http://schemas.openxmlformats.org/officeDocument/2006/relationships/hyperlink" Target="https://doi.org/10.3030/790552" TargetMode="External"/><Relationship Id="rId1054" Type="http://schemas.openxmlformats.org/officeDocument/2006/relationships/hyperlink" Target="https://doi.org/10.3030/896310" TargetMode="External"/><Relationship Id="rId1261" Type="http://schemas.openxmlformats.org/officeDocument/2006/relationships/hyperlink" Target="https://doi.org/10.3030/726380" TargetMode="External"/><Relationship Id="rId2105" Type="http://schemas.openxmlformats.org/officeDocument/2006/relationships/hyperlink" Target="https://doi.org/10.3030/668769" TargetMode="External"/><Relationship Id="rId2312" Type="http://schemas.openxmlformats.org/officeDocument/2006/relationships/hyperlink" Target="https://doi.org/10.3030/642691" TargetMode="External"/><Relationship Id="rId1121" Type="http://schemas.openxmlformats.org/officeDocument/2006/relationships/hyperlink" Target="https://ec.europa.eu/info/funding-tenders/opportunities/portal/screen/opportunities/projects-details/43353764/101050256/ERASMUS2027" TargetMode="External"/><Relationship Id="rId3086" Type="http://schemas.openxmlformats.org/officeDocument/2006/relationships/hyperlink" Target="https://doi.org/10.3030/717419" TargetMode="External"/><Relationship Id="rId3293" Type="http://schemas.openxmlformats.org/officeDocument/2006/relationships/hyperlink" Target="https://ec.europa.eu/info/funding-tenders/opportunities/portal/screen/opportunities/projects-details/31061266/739539/3HP" TargetMode="External"/><Relationship Id="rId1938" Type="http://schemas.openxmlformats.org/officeDocument/2006/relationships/hyperlink" Target="https://doi.org/10.3030/101071188" TargetMode="External"/><Relationship Id="rId3153" Type="http://schemas.openxmlformats.org/officeDocument/2006/relationships/hyperlink" Target="https://doi.org/10.3030/866056" TargetMode="External"/><Relationship Id="rId3360" Type="http://schemas.openxmlformats.org/officeDocument/2006/relationships/hyperlink" Target="https://doi.org/10.3030/695467" TargetMode="External"/><Relationship Id="rId281" Type="http://schemas.openxmlformats.org/officeDocument/2006/relationships/hyperlink" Target="https://doi.org/10.3030/101072448" TargetMode="External"/><Relationship Id="rId3013" Type="http://schemas.openxmlformats.org/officeDocument/2006/relationships/hyperlink" Target="https://doi.org/10.3030/772735" TargetMode="External"/><Relationship Id="rId141" Type="http://schemas.openxmlformats.org/officeDocument/2006/relationships/hyperlink" Target="https://doi.org/10.3030/656323" TargetMode="External"/><Relationship Id="rId3220" Type="http://schemas.openxmlformats.org/officeDocument/2006/relationships/hyperlink" Target="https://doi.org/10.3030/789607" TargetMode="External"/><Relationship Id="rId7" Type="http://schemas.openxmlformats.org/officeDocument/2006/relationships/hyperlink" Target="https://doi.org/10.3030/682935" TargetMode="External"/><Relationship Id="rId2779" Type="http://schemas.openxmlformats.org/officeDocument/2006/relationships/hyperlink" Target="https://doi.org/10.3030/101065389" TargetMode="External"/><Relationship Id="rId2986" Type="http://schemas.openxmlformats.org/officeDocument/2006/relationships/hyperlink" Target="https://doi.org/10.3030/791055" TargetMode="External"/><Relationship Id="rId958" Type="http://schemas.openxmlformats.org/officeDocument/2006/relationships/hyperlink" Target="https://doi.org/10.3030/101097752" TargetMode="External"/><Relationship Id="rId1588" Type="http://schemas.openxmlformats.org/officeDocument/2006/relationships/hyperlink" Target="https://doi.org/10.3030/951329" TargetMode="External"/><Relationship Id="rId1795" Type="http://schemas.openxmlformats.org/officeDocument/2006/relationships/hyperlink" Target="https://doi.org/10.3030/843286" TargetMode="External"/><Relationship Id="rId2639" Type="http://schemas.openxmlformats.org/officeDocument/2006/relationships/hyperlink" Target="https://doi.org/10.3030/101130807" TargetMode="External"/><Relationship Id="rId2846" Type="http://schemas.openxmlformats.org/officeDocument/2006/relationships/hyperlink" Target="https://doi.org/10.3030/819329" TargetMode="External"/><Relationship Id="rId87" Type="http://schemas.openxmlformats.org/officeDocument/2006/relationships/hyperlink" Target="https://doi.org/10.3030/101137028" TargetMode="External"/><Relationship Id="rId818" Type="http://schemas.openxmlformats.org/officeDocument/2006/relationships/hyperlink" Target="https://doi.org/10.3030/101106951" TargetMode="External"/><Relationship Id="rId1448" Type="http://schemas.openxmlformats.org/officeDocument/2006/relationships/hyperlink" Target="https://doi.org/10.3030/945406" TargetMode="External"/><Relationship Id="rId1655" Type="http://schemas.openxmlformats.org/officeDocument/2006/relationships/hyperlink" Target="https://ec.europa.eu/info/funding-tenders/opportunities/portal/screen/opportunities/projects-details/43332642/101075284/EU4H" TargetMode="External"/><Relationship Id="rId2706" Type="http://schemas.openxmlformats.org/officeDocument/2006/relationships/hyperlink" Target="https://doi.org/10.3030/101148056" TargetMode="External"/><Relationship Id="rId4061" Type="http://schemas.openxmlformats.org/officeDocument/2006/relationships/hyperlink" Target="https://ec.europa.eu/info/funding-tenders/opportunities/portal/screen/opportunities/projects-details/43332642/101157116/EU4H" TargetMode="External"/><Relationship Id="rId1308" Type="http://schemas.openxmlformats.org/officeDocument/2006/relationships/hyperlink" Target="https://doi.org/10.3030/101150601" TargetMode="External"/><Relationship Id="rId1862" Type="http://schemas.openxmlformats.org/officeDocument/2006/relationships/hyperlink" Target="https://doi.org/10.3030/732411" TargetMode="External"/><Relationship Id="rId2913" Type="http://schemas.openxmlformats.org/officeDocument/2006/relationships/hyperlink" Target="https://doi.org/10.3030/876715" TargetMode="External"/><Relationship Id="rId1515" Type="http://schemas.openxmlformats.org/officeDocument/2006/relationships/hyperlink" Target="https://doi.org/10.3030/766456" TargetMode="External"/><Relationship Id="rId1722" Type="http://schemas.openxmlformats.org/officeDocument/2006/relationships/hyperlink" Target="https://doi.org/10.3030/101044318" TargetMode="External"/><Relationship Id="rId14" Type="http://schemas.openxmlformats.org/officeDocument/2006/relationships/hyperlink" Target="https://ec.europa.eu/info/funding-tenders/opportunities/portal/screen/opportunities/projects-details/43332642/101124367/EU4H" TargetMode="External"/><Relationship Id="rId3687" Type="http://schemas.openxmlformats.org/officeDocument/2006/relationships/hyperlink" Target="https://doi.org/10.3030/727726" TargetMode="External"/><Relationship Id="rId3894" Type="http://schemas.openxmlformats.org/officeDocument/2006/relationships/hyperlink" Target="https://doi.org/10.3030/847943" TargetMode="External"/><Relationship Id="rId2289" Type="http://schemas.openxmlformats.org/officeDocument/2006/relationships/hyperlink" Target="https://doi.org/10.3030/716689" TargetMode="External"/><Relationship Id="rId2496" Type="http://schemas.openxmlformats.org/officeDocument/2006/relationships/hyperlink" Target="https://doi.org/10.3030/658554" TargetMode="External"/><Relationship Id="rId3547" Type="http://schemas.openxmlformats.org/officeDocument/2006/relationships/hyperlink" Target="https://doi.org/10.3030/755161" TargetMode="External"/><Relationship Id="rId3754" Type="http://schemas.openxmlformats.org/officeDocument/2006/relationships/hyperlink" Target="https://doi.org/10.3030/101001613" TargetMode="External"/><Relationship Id="rId3961" Type="http://schemas.openxmlformats.org/officeDocument/2006/relationships/hyperlink" Target="https://doi.org/10.3030/638536" TargetMode="External"/><Relationship Id="rId468" Type="http://schemas.openxmlformats.org/officeDocument/2006/relationships/hyperlink" Target="https://doi.org/10.3030/101046620" TargetMode="External"/><Relationship Id="rId675" Type="http://schemas.openxmlformats.org/officeDocument/2006/relationships/hyperlink" Target="https://doi.org/10.3030/101108401" TargetMode="External"/><Relationship Id="rId882" Type="http://schemas.openxmlformats.org/officeDocument/2006/relationships/hyperlink" Target="https://doi.org/10.3030/748731" TargetMode="External"/><Relationship Id="rId1098" Type="http://schemas.openxmlformats.org/officeDocument/2006/relationships/hyperlink" Target="https://doi.org/10.3030/735523" TargetMode="External"/><Relationship Id="rId2149" Type="http://schemas.openxmlformats.org/officeDocument/2006/relationships/hyperlink" Target="https://doi.org/10.3030/101087175" TargetMode="External"/><Relationship Id="rId2356" Type="http://schemas.openxmlformats.org/officeDocument/2006/relationships/hyperlink" Target="https://doi.org/10.3030/101135082" TargetMode="External"/><Relationship Id="rId2563" Type="http://schemas.openxmlformats.org/officeDocument/2006/relationships/hyperlink" Target="https://doi.org/10.3030/819956" TargetMode="External"/><Relationship Id="rId2770" Type="http://schemas.openxmlformats.org/officeDocument/2006/relationships/hyperlink" Target="https://doi.org/10.3030/101138640" TargetMode="External"/><Relationship Id="rId3407" Type="http://schemas.openxmlformats.org/officeDocument/2006/relationships/hyperlink" Target="https://doi.org/10.3030/101056712" TargetMode="External"/><Relationship Id="rId3614" Type="http://schemas.openxmlformats.org/officeDocument/2006/relationships/hyperlink" Target="https://doi.org/10.3030/860613" TargetMode="External"/><Relationship Id="rId3821" Type="http://schemas.openxmlformats.org/officeDocument/2006/relationships/hyperlink" Target="https://doi.org/10.3030/780871" TargetMode="External"/><Relationship Id="rId328" Type="http://schemas.openxmlformats.org/officeDocument/2006/relationships/hyperlink" Target="https://doi.org/10.3030/964264" TargetMode="External"/><Relationship Id="rId535" Type="http://schemas.openxmlformats.org/officeDocument/2006/relationships/hyperlink" Target="https://ec.europa.eu/info/funding-tenders/opportunities/portal/screen/opportunities/projects-details/43332642/101075240/EU4H" TargetMode="External"/><Relationship Id="rId742" Type="http://schemas.openxmlformats.org/officeDocument/2006/relationships/hyperlink" Target="https://doi.org/10.3030/845349" TargetMode="External"/><Relationship Id="rId1165" Type="http://schemas.openxmlformats.org/officeDocument/2006/relationships/hyperlink" Target="https://doi.org/10.3030/101130240" TargetMode="External"/><Relationship Id="rId1372" Type="http://schemas.openxmlformats.org/officeDocument/2006/relationships/hyperlink" Target="https://doi.org/10.3030/101034880" TargetMode="External"/><Relationship Id="rId2009" Type="http://schemas.openxmlformats.org/officeDocument/2006/relationships/hyperlink" Target="https://doi.org/10.3030/801659" TargetMode="External"/><Relationship Id="rId2216" Type="http://schemas.openxmlformats.org/officeDocument/2006/relationships/hyperlink" Target="https://doi.org/10.3030/777492" TargetMode="External"/><Relationship Id="rId2423" Type="http://schemas.openxmlformats.org/officeDocument/2006/relationships/hyperlink" Target="https://doi.org/10.3030/862788" TargetMode="External"/><Relationship Id="rId2630" Type="http://schemas.openxmlformats.org/officeDocument/2006/relationships/hyperlink" Target="https://ec.europa.eu/info/funding-tenders/opportunities/portal/screen/opportunities/projects-details/31061266/881539/3HP" TargetMode="External"/><Relationship Id="rId602" Type="http://schemas.openxmlformats.org/officeDocument/2006/relationships/hyperlink" Target="https://doi.org/10.3030/964270" TargetMode="External"/><Relationship Id="rId1025" Type="http://schemas.openxmlformats.org/officeDocument/2006/relationships/hyperlink" Target="https://doi.org/10.3030/665456" TargetMode="External"/><Relationship Id="rId1232" Type="http://schemas.openxmlformats.org/officeDocument/2006/relationships/hyperlink" Target="https://doi.org/10.3030/849251" TargetMode="External"/><Relationship Id="rId3197" Type="http://schemas.openxmlformats.org/officeDocument/2006/relationships/hyperlink" Target="https://doi.org/10.3030/835102" TargetMode="External"/><Relationship Id="rId3057" Type="http://schemas.openxmlformats.org/officeDocument/2006/relationships/hyperlink" Target="https://doi.org/10.3030/715062" TargetMode="External"/><Relationship Id="rId185" Type="http://schemas.openxmlformats.org/officeDocument/2006/relationships/hyperlink" Target="https://doi.org/10.3030/823284" TargetMode="External"/><Relationship Id="rId1909" Type="http://schemas.openxmlformats.org/officeDocument/2006/relationships/hyperlink" Target="https://doi.org/10.3030/101126492" TargetMode="External"/><Relationship Id="rId3264" Type="http://schemas.openxmlformats.org/officeDocument/2006/relationships/hyperlink" Target="https://doi.org/10.3030/803992" TargetMode="External"/><Relationship Id="rId3471" Type="http://schemas.openxmlformats.org/officeDocument/2006/relationships/hyperlink" Target="https://doi.org/10.3030/101172997" TargetMode="External"/><Relationship Id="rId392" Type="http://schemas.openxmlformats.org/officeDocument/2006/relationships/hyperlink" Target="https://doi.org/10.3030/758713" TargetMode="External"/><Relationship Id="rId2073" Type="http://schemas.openxmlformats.org/officeDocument/2006/relationships/hyperlink" Target="https://doi.org/10.3030/634890" TargetMode="External"/><Relationship Id="rId2280" Type="http://schemas.openxmlformats.org/officeDocument/2006/relationships/hyperlink" Target="https://doi.org/10.3030/690817" TargetMode="External"/><Relationship Id="rId3124" Type="http://schemas.openxmlformats.org/officeDocument/2006/relationships/hyperlink" Target="https://doi.org/10.3030/659193" TargetMode="External"/><Relationship Id="rId3331" Type="http://schemas.openxmlformats.org/officeDocument/2006/relationships/hyperlink" Target="https://doi.org/10.3030/668119" TargetMode="External"/><Relationship Id="rId252" Type="http://schemas.openxmlformats.org/officeDocument/2006/relationships/hyperlink" Target="https://doi.org/10.3030/694620" TargetMode="External"/><Relationship Id="rId2140" Type="http://schemas.openxmlformats.org/officeDocument/2006/relationships/hyperlink" Target="https://doi.org/10.3030/101123405" TargetMode="External"/><Relationship Id="rId112" Type="http://schemas.openxmlformats.org/officeDocument/2006/relationships/hyperlink" Target="https://doi.org/10.3030/856529" TargetMode="External"/><Relationship Id="rId1699" Type="http://schemas.openxmlformats.org/officeDocument/2006/relationships/hyperlink" Target="https://doi.org/10.3030/101107735" TargetMode="External"/><Relationship Id="rId2000" Type="http://schemas.openxmlformats.org/officeDocument/2006/relationships/hyperlink" Target="https://doi.org/10.3030/703668" TargetMode="External"/><Relationship Id="rId2957" Type="http://schemas.openxmlformats.org/officeDocument/2006/relationships/hyperlink" Target="https://doi.org/10.3030/647003" TargetMode="External"/><Relationship Id="rId929" Type="http://schemas.openxmlformats.org/officeDocument/2006/relationships/hyperlink" Target="https://doi.org/10.3030/752047" TargetMode="External"/><Relationship Id="rId1559" Type="http://schemas.openxmlformats.org/officeDocument/2006/relationships/hyperlink" Target="https://doi.org/10.3030/101026616" TargetMode="External"/><Relationship Id="rId1766" Type="http://schemas.openxmlformats.org/officeDocument/2006/relationships/hyperlink" Target="https://doi.org/10.3030/946364" TargetMode="External"/><Relationship Id="rId1973" Type="http://schemas.openxmlformats.org/officeDocument/2006/relationships/hyperlink" Target="https://doi.org/10.3030/669628" TargetMode="External"/><Relationship Id="rId2817" Type="http://schemas.openxmlformats.org/officeDocument/2006/relationships/hyperlink" Target="https://doi.org/10.3030/101086360" TargetMode="External"/><Relationship Id="rId4032" Type="http://schemas.openxmlformats.org/officeDocument/2006/relationships/hyperlink" Target="https://doi.org/10.3030/646075" TargetMode="External"/><Relationship Id="rId58" Type="http://schemas.openxmlformats.org/officeDocument/2006/relationships/hyperlink" Target="https://doi.org/10.3030/954360" TargetMode="External"/><Relationship Id="rId1419" Type="http://schemas.openxmlformats.org/officeDocument/2006/relationships/hyperlink" Target="https://doi.org/10.3030/753878" TargetMode="External"/><Relationship Id="rId1626" Type="http://schemas.openxmlformats.org/officeDocument/2006/relationships/hyperlink" Target="https://doi.org/10.3030/101008072" TargetMode="External"/><Relationship Id="rId1833" Type="http://schemas.openxmlformats.org/officeDocument/2006/relationships/hyperlink" Target="https://doi.org/10.3030/836361" TargetMode="External"/><Relationship Id="rId1900" Type="http://schemas.openxmlformats.org/officeDocument/2006/relationships/hyperlink" Target="https://doi.org/10.3030/101150649" TargetMode="External"/><Relationship Id="rId3798" Type="http://schemas.openxmlformats.org/officeDocument/2006/relationships/hyperlink" Target="https://doi.org/10.3030/734862" TargetMode="External"/><Relationship Id="rId3658" Type="http://schemas.openxmlformats.org/officeDocument/2006/relationships/hyperlink" Target="https://doi.org/10.3030/660985" TargetMode="External"/><Relationship Id="rId3865" Type="http://schemas.openxmlformats.org/officeDocument/2006/relationships/hyperlink" Target="https://doi.org/10.3030/794453" TargetMode="External"/><Relationship Id="rId579" Type="http://schemas.openxmlformats.org/officeDocument/2006/relationships/hyperlink" Target="https://doi.org/10.3030/758735" TargetMode="External"/><Relationship Id="rId786" Type="http://schemas.openxmlformats.org/officeDocument/2006/relationships/hyperlink" Target="https://doi.org/10.3030/838559" TargetMode="External"/><Relationship Id="rId993" Type="http://schemas.openxmlformats.org/officeDocument/2006/relationships/hyperlink" Target="https://doi.org/10.3030/101041730" TargetMode="External"/><Relationship Id="rId2467" Type="http://schemas.openxmlformats.org/officeDocument/2006/relationships/hyperlink" Target="https://doi.org/10.3030/959776" TargetMode="External"/><Relationship Id="rId2674" Type="http://schemas.openxmlformats.org/officeDocument/2006/relationships/hyperlink" Target="https://doi.org/10.3030/101146025" TargetMode="External"/><Relationship Id="rId3518" Type="http://schemas.openxmlformats.org/officeDocument/2006/relationships/hyperlink" Target="https://doi.org/10.3030/720996" TargetMode="External"/><Relationship Id="rId439" Type="http://schemas.openxmlformats.org/officeDocument/2006/relationships/hyperlink" Target="https://doi.org/10.3030/101138214" TargetMode="External"/><Relationship Id="rId646" Type="http://schemas.openxmlformats.org/officeDocument/2006/relationships/hyperlink" Target="https://doi.org/10.3030/698263" TargetMode="External"/><Relationship Id="rId1069" Type="http://schemas.openxmlformats.org/officeDocument/2006/relationships/hyperlink" Target="https://doi.org/10.3030/880828" TargetMode="External"/><Relationship Id="rId1276" Type="http://schemas.openxmlformats.org/officeDocument/2006/relationships/hyperlink" Target="https://doi.org/10.3030/836086" TargetMode="External"/><Relationship Id="rId1483" Type="http://schemas.openxmlformats.org/officeDocument/2006/relationships/hyperlink" Target="https://ec.europa.eu/info/funding-tenders/opportunities/portal/screen/opportunities/projects-details/43332642/101079924/EU4H" TargetMode="External"/><Relationship Id="rId2327" Type="http://schemas.openxmlformats.org/officeDocument/2006/relationships/hyperlink" Target="https://doi.org/10.3030/101090272" TargetMode="External"/><Relationship Id="rId2881" Type="http://schemas.openxmlformats.org/officeDocument/2006/relationships/hyperlink" Target="https://doi.org/10.3030/741192" TargetMode="External"/><Relationship Id="rId3725" Type="http://schemas.openxmlformats.org/officeDocument/2006/relationships/hyperlink" Target="https://doi.org/10.3030/101029446" TargetMode="External"/><Relationship Id="rId3932" Type="http://schemas.openxmlformats.org/officeDocument/2006/relationships/hyperlink" Target="https://doi.org/10.3030/658186" TargetMode="External"/><Relationship Id="rId506" Type="http://schemas.openxmlformats.org/officeDocument/2006/relationships/hyperlink" Target="https://doi.org/10.3030/677645" TargetMode="External"/><Relationship Id="rId853" Type="http://schemas.openxmlformats.org/officeDocument/2006/relationships/hyperlink" Target="https://doi.org/10.3030/894619" TargetMode="External"/><Relationship Id="rId1136" Type="http://schemas.openxmlformats.org/officeDocument/2006/relationships/hyperlink" Target="https://doi.org/10.3030/101125551" TargetMode="External"/><Relationship Id="rId1690" Type="http://schemas.openxmlformats.org/officeDocument/2006/relationships/hyperlink" Target="https://doi.org/10.3030/101154248" TargetMode="External"/><Relationship Id="rId2534" Type="http://schemas.openxmlformats.org/officeDocument/2006/relationships/hyperlink" Target="https://doi.org/10.3030/101028901" TargetMode="External"/><Relationship Id="rId2741" Type="http://schemas.openxmlformats.org/officeDocument/2006/relationships/hyperlink" Target="https://doi.org/10.3030/101125902" TargetMode="External"/><Relationship Id="rId713" Type="http://schemas.openxmlformats.org/officeDocument/2006/relationships/hyperlink" Target="https://doi.org/10.3030/101144681" TargetMode="External"/><Relationship Id="rId920" Type="http://schemas.openxmlformats.org/officeDocument/2006/relationships/hyperlink" Target="https://doi.org/10.3030/825835" TargetMode="External"/><Relationship Id="rId1343" Type="http://schemas.openxmlformats.org/officeDocument/2006/relationships/hyperlink" Target="https://doi.org/10.3030/101057048" TargetMode="External"/><Relationship Id="rId1550" Type="http://schemas.openxmlformats.org/officeDocument/2006/relationships/hyperlink" Target="https://doi.org/10.3030/101003361" TargetMode="External"/><Relationship Id="rId2601" Type="http://schemas.openxmlformats.org/officeDocument/2006/relationships/hyperlink" Target="https://doi.org/10.3030/846375" TargetMode="External"/><Relationship Id="rId1203" Type="http://schemas.openxmlformats.org/officeDocument/2006/relationships/hyperlink" Target="https://doi.org/10.3030/793987" TargetMode="External"/><Relationship Id="rId1410" Type="http://schemas.openxmlformats.org/officeDocument/2006/relationships/hyperlink" Target="https://doi.org/10.3030/751954" TargetMode="External"/><Relationship Id="rId3168" Type="http://schemas.openxmlformats.org/officeDocument/2006/relationships/hyperlink" Target="https://doi.org/10.3030/702476" TargetMode="External"/><Relationship Id="rId3375" Type="http://schemas.openxmlformats.org/officeDocument/2006/relationships/hyperlink" Target="https://doi.org/10.3030/101124002" TargetMode="External"/><Relationship Id="rId3582" Type="http://schemas.openxmlformats.org/officeDocument/2006/relationships/hyperlink" Target="https://doi.org/10.3030/703759" TargetMode="External"/><Relationship Id="rId296" Type="http://schemas.openxmlformats.org/officeDocument/2006/relationships/hyperlink" Target="https://doi.org/10.3030/819894" TargetMode="External"/><Relationship Id="rId2184" Type="http://schemas.openxmlformats.org/officeDocument/2006/relationships/hyperlink" Target="https://doi.org/10.3030/752755" TargetMode="External"/><Relationship Id="rId2391" Type="http://schemas.openxmlformats.org/officeDocument/2006/relationships/hyperlink" Target="https://doi.org/10.3030/101122510" TargetMode="External"/><Relationship Id="rId3028" Type="http://schemas.openxmlformats.org/officeDocument/2006/relationships/hyperlink" Target="https://doi.org/10.3030/787684" TargetMode="External"/><Relationship Id="rId3235" Type="http://schemas.openxmlformats.org/officeDocument/2006/relationships/hyperlink" Target="https://doi.org/10.3030/739687" TargetMode="External"/><Relationship Id="rId3442" Type="http://schemas.openxmlformats.org/officeDocument/2006/relationships/hyperlink" Target="https://doi.org/10.3030/101059999" TargetMode="External"/><Relationship Id="rId156" Type="http://schemas.openxmlformats.org/officeDocument/2006/relationships/hyperlink" Target="https://doi.org/10.3030/101062229" TargetMode="External"/><Relationship Id="rId363" Type="http://schemas.openxmlformats.org/officeDocument/2006/relationships/hyperlink" Target="https://doi.org/10.3030/101110380" TargetMode="External"/><Relationship Id="rId570" Type="http://schemas.openxmlformats.org/officeDocument/2006/relationships/hyperlink" Target="https://doi.org/10.3030/101057514" TargetMode="External"/><Relationship Id="rId2044" Type="http://schemas.openxmlformats.org/officeDocument/2006/relationships/hyperlink" Target="https://doi.org/10.3030/886709" TargetMode="External"/><Relationship Id="rId2251" Type="http://schemas.openxmlformats.org/officeDocument/2006/relationships/hyperlink" Target="https://doi.org/10.3030/817997" TargetMode="External"/><Relationship Id="rId3302" Type="http://schemas.openxmlformats.org/officeDocument/2006/relationships/hyperlink" Target="https://ec.europa.eu/info/funding-tenders/opportunities/portal/screen/opportunities/projects-details/43332642/101083190/EU4H" TargetMode="External"/><Relationship Id="rId223" Type="http://schemas.openxmlformats.org/officeDocument/2006/relationships/hyperlink" Target="https://doi.org/10.3030/957563" TargetMode="External"/><Relationship Id="rId430" Type="http://schemas.openxmlformats.org/officeDocument/2006/relationships/hyperlink" Target="https://ec.europa.eu/info/funding-tenders/opportunities/portal/screen/opportunities/projects-details/31061266/709864/3HP" TargetMode="External"/><Relationship Id="rId1060" Type="http://schemas.openxmlformats.org/officeDocument/2006/relationships/hyperlink" Target="https://doi.org/10.3030/796672" TargetMode="External"/><Relationship Id="rId2111" Type="http://schemas.openxmlformats.org/officeDocument/2006/relationships/hyperlink" Target="https://doi.org/10.3030/101054787" TargetMode="External"/><Relationship Id="rId4076" Type="http://schemas.openxmlformats.org/officeDocument/2006/relationships/hyperlink" Target="https://ec.europa.eu/info/funding-tenders/opportunities/portal/screen/opportunities/projects-details/31098847/863693/EMFF" TargetMode="External"/><Relationship Id="rId1877" Type="http://schemas.openxmlformats.org/officeDocument/2006/relationships/hyperlink" Target="https://doi.org/10.3030/101159949" TargetMode="External"/><Relationship Id="rId2928" Type="http://schemas.openxmlformats.org/officeDocument/2006/relationships/hyperlink" Target="https://doi.org/10.3030/752869" TargetMode="External"/><Relationship Id="rId1737" Type="http://schemas.openxmlformats.org/officeDocument/2006/relationships/hyperlink" Target="https://doi.org/10.3030/819775" TargetMode="External"/><Relationship Id="rId1944" Type="http://schemas.openxmlformats.org/officeDocument/2006/relationships/hyperlink" Target="https://doi.org/10.3030/875610" TargetMode="External"/><Relationship Id="rId3092" Type="http://schemas.openxmlformats.org/officeDocument/2006/relationships/hyperlink" Target="https://doi.org/10.3030/734719" TargetMode="External"/><Relationship Id="rId29" Type="http://schemas.openxmlformats.org/officeDocument/2006/relationships/hyperlink" Target="https://doi.org/10.3030/683136" TargetMode="External"/><Relationship Id="rId4003" Type="http://schemas.openxmlformats.org/officeDocument/2006/relationships/hyperlink" Target="https://doi.org/10.3030/705289" TargetMode="External"/><Relationship Id="rId1804" Type="http://schemas.openxmlformats.org/officeDocument/2006/relationships/hyperlink" Target="https://doi.org/10.3030/796010" TargetMode="External"/><Relationship Id="rId3769" Type="http://schemas.openxmlformats.org/officeDocument/2006/relationships/hyperlink" Target="https://doi.org/10.3030/953121" TargetMode="External"/><Relationship Id="rId3976" Type="http://schemas.openxmlformats.org/officeDocument/2006/relationships/hyperlink" Target="https://doi.org/10.3030/642068" TargetMode="External"/><Relationship Id="rId897" Type="http://schemas.openxmlformats.org/officeDocument/2006/relationships/hyperlink" Target="https://doi.org/10.3030/766276" TargetMode="External"/><Relationship Id="rId2578" Type="http://schemas.openxmlformats.org/officeDocument/2006/relationships/hyperlink" Target="https://doi.org/10.3030/648528" TargetMode="External"/><Relationship Id="rId2785" Type="http://schemas.openxmlformats.org/officeDocument/2006/relationships/hyperlink" Target="https://doi.org/10.3030/101067095" TargetMode="External"/><Relationship Id="rId2992" Type="http://schemas.openxmlformats.org/officeDocument/2006/relationships/hyperlink" Target="https://doi.org/10.3030/101019835" TargetMode="External"/><Relationship Id="rId3629" Type="http://schemas.openxmlformats.org/officeDocument/2006/relationships/hyperlink" Target="https://doi.org/10.3030/701319" TargetMode="External"/><Relationship Id="rId3836" Type="http://schemas.openxmlformats.org/officeDocument/2006/relationships/hyperlink" Target="https://doi.org/10.3030/705862" TargetMode="External"/><Relationship Id="rId757" Type="http://schemas.openxmlformats.org/officeDocument/2006/relationships/hyperlink" Target="https://doi.org/10.3030/950293" TargetMode="External"/><Relationship Id="rId964" Type="http://schemas.openxmlformats.org/officeDocument/2006/relationships/hyperlink" Target="https://doi.org/10.3030/101123407" TargetMode="External"/><Relationship Id="rId1387" Type="http://schemas.openxmlformats.org/officeDocument/2006/relationships/hyperlink" Target="https://doi.org/10.3030/718491" TargetMode="External"/><Relationship Id="rId1594" Type="http://schemas.openxmlformats.org/officeDocument/2006/relationships/hyperlink" Target="https://doi.org/10.3030/673953" TargetMode="External"/><Relationship Id="rId2438" Type="http://schemas.openxmlformats.org/officeDocument/2006/relationships/hyperlink" Target="https://doi.org/10.3030/667255" TargetMode="External"/><Relationship Id="rId2645" Type="http://schemas.openxmlformats.org/officeDocument/2006/relationships/hyperlink" Target="https://doi.org/10.3030/101158327" TargetMode="External"/><Relationship Id="rId2852" Type="http://schemas.openxmlformats.org/officeDocument/2006/relationships/hyperlink" Target="https://doi.org/10.3030/190154620" TargetMode="External"/><Relationship Id="rId3903" Type="http://schemas.openxmlformats.org/officeDocument/2006/relationships/hyperlink" Target="https://doi.org/10.3030/861145" TargetMode="External"/><Relationship Id="rId93" Type="http://schemas.openxmlformats.org/officeDocument/2006/relationships/hyperlink" Target="https://doi.org/10.3030/816773" TargetMode="External"/><Relationship Id="rId617" Type="http://schemas.openxmlformats.org/officeDocument/2006/relationships/hyperlink" Target="https://doi.org/10.3030/755284" TargetMode="External"/><Relationship Id="rId824" Type="http://schemas.openxmlformats.org/officeDocument/2006/relationships/hyperlink" Target="https://doi.org/10.3030/101063066" TargetMode="External"/><Relationship Id="rId1247" Type="http://schemas.openxmlformats.org/officeDocument/2006/relationships/hyperlink" Target="https://doi.org/10.3030/874467" TargetMode="External"/><Relationship Id="rId1454" Type="http://schemas.openxmlformats.org/officeDocument/2006/relationships/hyperlink" Target="https://doi.org/10.3030/641549" TargetMode="External"/><Relationship Id="rId1661" Type="http://schemas.openxmlformats.org/officeDocument/2006/relationships/hyperlink" Target="https://ec.europa.eu/info/funding-tenders/opportunities/portal/screen/opportunities/projects-details/43353764/101134056/ERASMUS2027" TargetMode="External"/><Relationship Id="rId2505" Type="http://schemas.openxmlformats.org/officeDocument/2006/relationships/hyperlink" Target="https://doi.org/10.3030/797150" TargetMode="External"/><Relationship Id="rId2712" Type="http://schemas.openxmlformats.org/officeDocument/2006/relationships/hyperlink" Target="https://doi.org/10.3030/725091" TargetMode="External"/><Relationship Id="rId1107" Type="http://schemas.openxmlformats.org/officeDocument/2006/relationships/hyperlink" Target="https://doi.org/10.3030/840120" TargetMode="External"/><Relationship Id="rId1314" Type="http://schemas.openxmlformats.org/officeDocument/2006/relationships/hyperlink" Target="https://doi.org/10.3030/101179122" TargetMode="External"/><Relationship Id="rId1521" Type="http://schemas.openxmlformats.org/officeDocument/2006/relationships/hyperlink" Target="https://doi.org/10.3030/101107062" TargetMode="External"/><Relationship Id="rId3279" Type="http://schemas.openxmlformats.org/officeDocument/2006/relationships/hyperlink" Target="https://doi.org/10.3030/737539" TargetMode="External"/><Relationship Id="rId3486" Type="http://schemas.openxmlformats.org/officeDocument/2006/relationships/hyperlink" Target="https://doi.org/10.3030/101095717" TargetMode="External"/><Relationship Id="rId3693" Type="http://schemas.openxmlformats.org/officeDocument/2006/relationships/hyperlink" Target="https://doi.org/10.3030/695032" TargetMode="External"/><Relationship Id="rId20" Type="http://schemas.openxmlformats.org/officeDocument/2006/relationships/hyperlink" Target="https://doi.org/10.3030/101141901" TargetMode="External"/><Relationship Id="rId2088" Type="http://schemas.openxmlformats.org/officeDocument/2006/relationships/hyperlink" Target="https://doi.org/10.3030/825821" TargetMode="External"/><Relationship Id="rId2295" Type="http://schemas.openxmlformats.org/officeDocument/2006/relationships/hyperlink" Target="https://doi.org/10.3030/750689" TargetMode="External"/><Relationship Id="rId3139" Type="http://schemas.openxmlformats.org/officeDocument/2006/relationships/hyperlink" Target="https://doi.org/10.3030/680037" TargetMode="External"/><Relationship Id="rId3346" Type="http://schemas.openxmlformats.org/officeDocument/2006/relationships/hyperlink" Target="https://doi.org/10.3030/101055157" TargetMode="External"/><Relationship Id="rId267" Type="http://schemas.openxmlformats.org/officeDocument/2006/relationships/hyperlink" Target="https://ec.europa.eu/info/funding-tenders/opportunities/portal/screen/opportunities/projects-details/31061266/811490/3HP" TargetMode="External"/><Relationship Id="rId474" Type="http://schemas.openxmlformats.org/officeDocument/2006/relationships/hyperlink" Target="https://doi.org/10.3030/640955" TargetMode="External"/><Relationship Id="rId2155" Type="http://schemas.openxmlformats.org/officeDocument/2006/relationships/hyperlink" Target="https://doi.org/10.3030/101152118" TargetMode="External"/><Relationship Id="rId3553" Type="http://schemas.openxmlformats.org/officeDocument/2006/relationships/hyperlink" Target="https://doi.org/10.3030/836962" TargetMode="External"/><Relationship Id="rId3760" Type="http://schemas.openxmlformats.org/officeDocument/2006/relationships/hyperlink" Target="https://doi.org/10.3030/724209" TargetMode="External"/><Relationship Id="rId127" Type="http://schemas.openxmlformats.org/officeDocument/2006/relationships/hyperlink" Target="https://doi.org/10.3030/101032602" TargetMode="External"/><Relationship Id="rId681" Type="http://schemas.openxmlformats.org/officeDocument/2006/relationships/hyperlink" Target="https://doi.org/10.3030/101108823" TargetMode="External"/><Relationship Id="rId2362" Type="http://schemas.openxmlformats.org/officeDocument/2006/relationships/hyperlink" Target="https://doi.org/10.3030/101153594" TargetMode="External"/><Relationship Id="rId3206" Type="http://schemas.openxmlformats.org/officeDocument/2006/relationships/hyperlink" Target="https://doi.org/10.3030/892756" TargetMode="External"/><Relationship Id="rId3413" Type="http://schemas.openxmlformats.org/officeDocument/2006/relationships/hyperlink" Target="https://doi.org/10.3030/101153580" TargetMode="External"/><Relationship Id="rId3620" Type="http://schemas.openxmlformats.org/officeDocument/2006/relationships/hyperlink" Target="https://doi.org/10.3030/646701" TargetMode="External"/><Relationship Id="rId334" Type="http://schemas.openxmlformats.org/officeDocument/2006/relationships/hyperlink" Target="https://doi.org/10.3030/964955" TargetMode="External"/><Relationship Id="rId541" Type="http://schemas.openxmlformats.org/officeDocument/2006/relationships/hyperlink" Target="https://doi.org/10.3030/101188848" TargetMode="External"/><Relationship Id="rId1171" Type="http://schemas.openxmlformats.org/officeDocument/2006/relationships/hyperlink" Target="https://doi.org/10.3030/101080135" TargetMode="External"/><Relationship Id="rId2015" Type="http://schemas.openxmlformats.org/officeDocument/2006/relationships/hyperlink" Target="https://doi.org/10.3030/752932" TargetMode="External"/><Relationship Id="rId2222" Type="http://schemas.openxmlformats.org/officeDocument/2006/relationships/hyperlink" Target="https://doi.org/10.3030/722171" TargetMode="External"/><Relationship Id="rId401" Type="http://schemas.openxmlformats.org/officeDocument/2006/relationships/hyperlink" Target="https://doi.org/10.3030/948811" TargetMode="External"/><Relationship Id="rId1031" Type="http://schemas.openxmlformats.org/officeDocument/2006/relationships/hyperlink" Target="https://doi.org/10.3030/633592" TargetMode="External"/><Relationship Id="rId1988" Type="http://schemas.openxmlformats.org/officeDocument/2006/relationships/hyperlink" Target="https://doi.org/10.3030/692908" TargetMode="External"/><Relationship Id="rId4047" Type="http://schemas.openxmlformats.org/officeDocument/2006/relationships/hyperlink" Target="https://ec.europa.eu/info/funding-tenders/opportunities/portal/screen/opportunities/projects-details/43254037/101126547/ESC2027" TargetMode="External"/><Relationship Id="rId1848" Type="http://schemas.openxmlformats.org/officeDocument/2006/relationships/hyperlink" Target="https://doi.org/10.3030/840690" TargetMode="External"/><Relationship Id="rId3063" Type="http://schemas.openxmlformats.org/officeDocument/2006/relationships/hyperlink" Target="https://doi.org/10.3030/101029270" TargetMode="External"/><Relationship Id="rId3270" Type="http://schemas.openxmlformats.org/officeDocument/2006/relationships/hyperlink" Target="https://doi.org/10.3030/896932" TargetMode="External"/><Relationship Id="rId191" Type="http://schemas.openxmlformats.org/officeDocument/2006/relationships/hyperlink" Target="https://ec.europa.eu/info/funding-tenders/opportunities/portal/screen/opportunities/projects-details/31061266/747456/3HP" TargetMode="External"/><Relationship Id="rId1708" Type="http://schemas.openxmlformats.org/officeDocument/2006/relationships/hyperlink" Target="https://doi.org/10.3030/101052911" TargetMode="External"/><Relationship Id="rId1915" Type="http://schemas.openxmlformats.org/officeDocument/2006/relationships/hyperlink" Target="https://doi.org/10.3030/101067953" TargetMode="External"/><Relationship Id="rId3130" Type="http://schemas.openxmlformats.org/officeDocument/2006/relationships/hyperlink" Target="https://doi.org/10.3030/871908" TargetMode="External"/><Relationship Id="rId2689" Type="http://schemas.openxmlformats.org/officeDocument/2006/relationships/hyperlink" Target="https://doi.org/10.3030/101150643" TargetMode="External"/><Relationship Id="rId2896" Type="http://schemas.openxmlformats.org/officeDocument/2006/relationships/hyperlink" Target="https://doi.org/10.3030/897309" TargetMode="External"/><Relationship Id="rId3947" Type="http://schemas.openxmlformats.org/officeDocument/2006/relationships/hyperlink" Target="https://doi.org/10.3030/693023" TargetMode="External"/><Relationship Id="rId868" Type="http://schemas.openxmlformats.org/officeDocument/2006/relationships/hyperlink" Target="https://doi.org/10.3030/745109" TargetMode="External"/><Relationship Id="rId1498" Type="http://schemas.openxmlformats.org/officeDocument/2006/relationships/hyperlink" Target="https://doi.org/10.3030/101124680" TargetMode="External"/><Relationship Id="rId2549" Type="http://schemas.openxmlformats.org/officeDocument/2006/relationships/hyperlink" Target="https://doi.org/10.3030/787462" TargetMode="External"/><Relationship Id="rId2756" Type="http://schemas.openxmlformats.org/officeDocument/2006/relationships/hyperlink" Target="https://doi.org/10.3030/101068976" TargetMode="External"/><Relationship Id="rId2963" Type="http://schemas.openxmlformats.org/officeDocument/2006/relationships/hyperlink" Target="https://doi.org/10.3030/682899" TargetMode="External"/><Relationship Id="rId3807" Type="http://schemas.openxmlformats.org/officeDocument/2006/relationships/hyperlink" Target="https://doi.org/10.3030/656318" TargetMode="External"/><Relationship Id="rId728" Type="http://schemas.openxmlformats.org/officeDocument/2006/relationships/hyperlink" Target="https://doi.org/10.3030/841092" TargetMode="External"/><Relationship Id="rId935" Type="http://schemas.openxmlformats.org/officeDocument/2006/relationships/hyperlink" Target="https://doi.org/10.3030/116064" TargetMode="External"/><Relationship Id="rId1358" Type="http://schemas.openxmlformats.org/officeDocument/2006/relationships/hyperlink" Target="https://doi.org/10.3030/825859" TargetMode="External"/><Relationship Id="rId1565" Type="http://schemas.openxmlformats.org/officeDocument/2006/relationships/hyperlink" Target="https://doi.org/10.3030/679744" TargetMode="External"/><Relationship Id="rId1772" Type="http://schemas.openxmlformats.org/officeDocument/2006/relationships/hyperlink" Target="https://doi.org/10.3030/805201" TargetMode="External"/><Relationship Id="rId2409" Type="http://schemas.openxmlformats.org/officeDocument/2006/relationships/hyperlink" Target="https://doi.org/10.3030/101099787" TargetMode="External"/><Relationship Id="rId2616" Type="http://schemas.openxmlformats.org/officeDocument/2006/relationships/hyperlink" Target="https://doi.org/10.3030/657088" TargetMode="External"/><Relationship Id="rId64" Type="http://schemas.openxmlformats.org/officeDocument/2006/relationships/hyperlink" Target="https://doi.org/10.3030/706473" TargetMode="External"/><Relationship Id="rId1218" Type="http://schemas.openxmlformats.org/officeDocument/2006/relationships/hyperlink" Target="https://doi.org/10.3030/802778" TargetMode="External"/><Relationship Id="rId1425" Type="http://schemas.openxmlformats.org/officeDocument/2006/relationships/hyperlink" Target="https://doi.org/10.3030/837088" TargetMode="External"/><Relationship Id="rId2823" Type="http://schemas.openxmlformats.org/officeDocument/2006/relationships/hyperlink" Target="https://doi.org/10.3030/101085855" TargetMode="External"/><Relationship Id="rId1632" Type="http://schemas.openxmlformats.org/officeDocument/2006/relationships/hyperlink" Target="https://doi.org/10.3030/735097" TargetMode="External"/><Relationship Id="rId2199" Type="http://schemas.openxmlformats.org/officeDocument/2006/relationships/hyperlink" Target="https://doi.org/10.3030/804233" TargetMode="External"/><Relationship Id="rId3597" Type="http://schemas.openxmlformats.org/officeDocument/2006/relationships/hyperlink" Target="https://doi.org/10.3030/681012" TargetMode="External"/><Relationship Id="rId3457" Type="http://schemas.openxmlformats.org/officeDocument/2006/relationships/hyperlink" Target="https://doi.org/10.3030/101079264" TargetMode="External"/><Relationship Id="rId3664" Type="http://schemas.openxmlformats.org/officeDocument/2006/relationships/hyperlink" Target="https://doi.org/10.3030/848429" TargetMode="External"/><Relationship Id="rId3871" Type="http://schemas.openxmlformats.org/officeDocument/2006/relationships/hyperlink" Target="https://doi.org/10.3030/687697" TargetMode="External"/><Relationship Id="rId378" Type="http://schemas.openxmlformats.org/officeDocument/2006/relationships/hyperlink" Target="https://doi.org/10.3030/101113364" TargetMode="External"/><Relationship Id="rId585" Type="http://schemas.openxmlformats.org/officeDocument/2006/relationships/hyperlink" Target="https://doi.org/10.3030/101088365" TargetMode="External"/><Relationship Id="rId792" Type="http://schemas.openxmlformats.org/officeDocument/2006/relationships/hyperlink" Target="https://ec.europa.eu/info/funding-tenders/opportunities/portal/screen/opportunities/projects-details/43332642/101083204/EU4H" TargetMode="External"/><Relationship Id="rId2059" Type="http://schemas.openxmlformats.org/officeDocument/2006/relationships/hyperlink" Target="https://doi.org/10.3030/880718" TargetMode="External"/><Relationship Id="rId2266" Type="http://schemas.openxmlformats.org/officeDocument/2006/relationships/hyperlink" Target="https://doi.org/10.3030/854796" TargetMode="External"/><Relationship Id="rId2473" Type="http://schemas.openxmlformats.org/officeDocument/2006/relationships/hyperlink" Target="https://doi.org/10.3030/767882" TargetMode="External"/><Relationship Id="rId2680" Type="http://schemas.openxmlformats.org/officeDocument/2006/relationships/hyperlink" Target="https://doi.org/10.3030/101119473" TargetMode="External"/><Relationship Id="rId3317" Type="http://schemas.openxmlformats.org/officeDocument/2006/relationships/hyperlink" Target="https://doi.org/10.3030/101097681" TargetMode="External"/><Relationship Id="rId3524" Type="http://schemas.openxmlformats.org/officeDocument/2006/relationships/hyperlink" Target="https://doi.org/10.3030/101033310" TargetMode="External"/><Relationship Id="rId3731" Type="http://schemas.openxmlformats.org/officeDocument/2006/relationships/hyperlink" Target="https://doi.org/10.3030/832294" TargetMode="External"/><Relationship Id="rId238" Type="http://schemas.openxmlformats.org/officeDocument/2006/relationships/hyperlink" Target="https://doi.org/10.3030/839566" TargetMode="External"/><Relationship Id="rId445" Type="http://schemas.openxmlformats.org/officeDocument/2006/relationships/hyperlink" Target="https://doi.org/10.3030/101113295" TargetMode="External"/><Relationship Id="rId652" Type="http://schemas.openxmlformats.org/officeDocument/2006/relationships/hyperlink" Target="https://doi.org/10.3030/883552" TargetMode="External"/><Relationship Id="rId1075" Type="http://schemas.openxmlformats.org/officeDocument/2006/relationships/hyperlink" Target="https://doi.org/10.3030/660200" TargetMode="External"/><Relationship Id="rId1282" Type="http://schemas.openxmlformats.org/officeDocument/2006/relationships/hyperlink" Target="https://doi.org/10.3030/755394" TargetMode="External"/><Relationship Id="rId2126" Type="http://schemas.openxmlformats.org/officeDocument/2006/relationships/hyperlink" Target="https://doi.org/10.3030/101152638" TargetMode="External"/><Relationship Id="rId2333" Type="http://schemas.openxmlformats.org/officeDocument/2006/relationships/hyperlink" Target="https://doi.org/10.3030/661398" TargetMode="External"/><Relationship Id="rId2540" Type="http://schemas.openxmlformats.org/officeDocument/2006/relationships/hyperlink" Target="https://doi.org/10.3030/748193" TargetMode="External"/><Relationship Id="rId305" Type="http://schemas.openxmlformats.org/officeDocument/2006/relationships/hyperlink" Target="https://doi.org/10.3030/893384" TargetMode="External"/><Relationship Id="rId512" Type="http://schemas.openxmlformats.org/officeDocument/2006/relationships/hyperlink" Target="https://doi.org/10.3030/675743" TargetMode="External"/><Relationship Id="rId1142" Type="http://schemas.openxmlformats.org/officeDocument/2006/relationships/hyperlink" Target="https://doi.org/10.3030/101153162" TargetMode="External"/><Relationship Id="rId2400" Type="http://schemas.openxmlformats.org/officeDocument/2006/relationships/hyperlink" Target="https://doi.org/10.3030/101137206" TargetMode="External"/><Relationship Id="rId1002" Type="http://schemas.openxmlformats.org/officeDocument/2006/relationships/hyperlink" Target="https://doi.org/10.3030/190130710" TargetMode="External"/><Relationship Id="rId1959" Type="http://schemas.openxmlformats.org/officeDocument/2006/relationships/hyperlink" Target="https://doi.org/10.3030/101008159" TargetMode="External"/><Relationship Id="rId3174" Type="http://schemas.openxmlformats.org/officeDocument/2006/relationships/hyperlink" Target="https://doi.org/10.3030/675417" TargetMode="External"/><Relationship Id="rId4018" Type="http://schemas.openxmlformats.org/officeDocument/2006/relationships/hyperlink" Target="https://doi.org/10.3030/749869" TargetMode="External"/><Relationship Id="rId1819" Type="http://schemas.openxmlformats.org/officeDocument/2006/relationships/hyperlink" Target="https://doi.org/10.3030/732111" TargetMode="External"/><Relationship Id="rId3381" Type="http://schemas.openxmlformats.org/officeDocument/2006/relationships/hyperlink" Target="https://doi.org/10.3030/101150862" TargetMode="External"/><Relationship Id="rId2190" Type="http://schemas.openxmlformats.org/officeDocument/2006/relationships/hyperlink" Target="https://doi.org/10.3030/101032582" TargetMode="External"/><Relationship Id="rId3034" Type="http://schemas.openxmlformats.org/officeDocument/2006/relationships/hyperlink" Target="https://doi.org/10.3030/711330" TargetMode="External"/><Relationship Id="rId3241" Type="http://schemas.openxmlformats.org/officeDocument/2006/relationships/hyperlink" Target="https://doi.org/10.3030/767092" TargetMode="External"/><Relationship Id="rId162" Type="http://schemas.openxmlformats.org/officeDocument/2006/relationships/hyperlink" Target="https://doi.org/10.3030/101100769" TargetMode="External"/><Relationship Id="rId2050" Type="http://schemas.openxmlformats.org/officeDocument/2006/relationships/hyperlink" Target="https://doi.org/10.3030/847707" TargetMode="External"/><Relationship Id="rId3101" Type="http://schemas.openxmlformats.org/officeDocument/2006/relationships/hyperlink" Target="https://doi.org/10.3030/642870" TargetMode="External"/><Relationship Id="rId979" Type="http://schemas.openxmlformats.org/officeDocument/2006/relationships/hyperlink" Target="https://doi.org/10.3030/101136953" TargetMode="External"/><Relationship Id="rId839" Type="http://schemas.openxmlformats.org/officeDocument/2006/relationships/hyperlink" Target="https://doi.org/10.3030/101071140" TargetMode="External"/><Relationship Id="rId1469" Type="http://schemas.openxmlformats.org/officeDocument/2006/relationships/hyperlink" Target="https://doi.org/10.3030/810287" TargetMode="External"/><Relationship Id="rId2867" Type="http://schemas.openxmlformats.org/officeDocument/2006/relationships/hyperlink" Target="https://doi.org/10.3030/101023783" TargetMode="External"/><Relationship Id="rId3918" Type="http://schemas.openxmlformats.org/officeDocument/2006/relationships/hyperlink" Target="https://doi.org/10.3030/646364" TargetMode="External"/><Relationship Id="rId4082" Type="http://schemas.openxmlformats.org/officeDocument/2006/relationships/hyperlink" Target="https://ec.europa.eu/info/funding-tenders/opportunities/portal/screen/opportunities/projects-details/43252405/101059035/LIFE2027" TargetMode="External"/><Relationship Id="rId1676" Type="http://schemas.openxmlformats.org/officeDocument/2006/relationships/hyperlink" Target="https://doi.org/10.3030/101090325" TargetMode="External"/><Relationship Id="rId1883" Type="http://schemas.openxmlformats.org/officeDocument/2006/relationships/hyperlink" Target="https://doi.org/10.3030/101116335" TargetMode="External"/><Relationship Id="rId2727" Type="http://schemas.openxmlformats.org/officeDocument/2006/relationships/hyperlink" Target="https://doi.org/10.3030/101105245" TargetMode="External"/><Relationship Id="rId2934" Type="http://schemas.openxmlformats.org/officeDocument/2006/relationships/hyperlink" Target="https://doi.org/10.3030/894369" TargetMode="External"/><Relationship Id="rId906" Type="http://schemas.openxmlformats.org/officeDocument/2006/relationships/hyperlink" Target="https://doi.org/10.3030/799378" TargetMode="External"/><Relationship Id="rId1329" Type="http://schemas.openxmlformats.org/officeDocument/2006/relationships/hyperlink" Target="https://doi.org/10.3030/101067627" TargetMode="External"/><Relationship Id="rId1536" Type="http://schemas.openxmlformats.org/officeDocument/2006/relationships/hyperlink" Target="https://doi.org/10.3030/101099867" TargetMode="External"/><Relationship Id="rId1743" Type="http://schemas.openxmlformats.org/officeDocument/2006/relationships/hyperlink" Target="https://doi.org/10.3030/816514" TargetMode="External"/><Relationship Id="rId1950" Type="http://schemas.openxmlformats.org/officeDocument/2006/relationships/hyperlink" Target="https://doi.org/10.3030/883425" TargetMode="External"/><Relationship Id="rId35" Type="http://schemas.openxmlformats.org/officeDocument/2006/relationships/hyperlink" Target="https://doi.org/10.3030/101087883" TargetMode="External"/><Relationship Id="rId1603" Type="http://schemas.openxmlformats.org/officeDocument/2006/relationships/hyperlink" Target="https://doi.org/10.3030/825359" TargetMode="External"/><Relationship Id="rId1810" Type="http://schemas.openxmlformats.org/officeDocument/2006/relationships/hyperlink" Target="https://doi.org/10.3030/101017453" TargetMode="External"/><Relationship Id="rId3568" Type="http://schemas.openxmlformats.org/officeDocument/2006/relationships/hyperlink" Target="https://doi.org/10.3030/743151" TargetMode="External"/><Relationship Id="rId3775" Type="http://schemas.openxmlformats.org/officeDocument/2006/relationships/hyperlink" Target="https://doi.org/10.3030/877363" TargetMode="External"/><Relationship Id="rId3982" Type="http://schemas.openxmlformats.org/officeDocument/2006/relationships/hyperlink" Target="https://doi.org/10.3030/745727" TargetMode="External"/><Relationship Id="rId489" Type="http://schemas.openxmlformats.org/officeDocument/2006/relationships/hyperlink" Target="https://doi.org/10.3030/862545" TargetMode="External"/><Relationship Id="rId696" Type="http://schemas.openxmlformats.org/officeDocument/2006/relationships/hyperlink" Target="https://doi.org/10.3030/101062030" TargetMode="External"/><Relationship Id="rId2377" Type="http://schemas.openxmlformats.org/officeDocument/2006/relationships/hyperlink" Target="https://doi.org/10.3030/101118531" TargetMode="External"/><Relationship Id="rId2584" Type="http://schemas.openxmlformats.org/officeDocument/2006/relationships/hyperlink" Target="https://doi.org/10.3030/648239" TargetMode="External"/><Relationship Id="rId2791" Type="http://schemas.openxmlformats.org/officeDocument/2006/relationships/hyperlink" Target="https://doi.org/10.3030/101072505" TargetMode="External"/><Relationship Id="rId3428" Type="http://schemas.openxmlformats.org/officeDocument/2006/relationships/hyperlink" Target="https://doi.org/10.3030/101066489" TargetMode="External"/><Relationship Id="rId3635" Type="http://schemas.openxmlformats.org/officeDocument/2006/relationships/hyperlink" Target="https://doi.org/10.3030/792575" TargetMode="External"/><Relationship Id="rId349" Type="http://schemas.openxmlformats.org/officeDocument/2006/relationships/hyperlink" Target="https://doi.org/10.3030/101125051" TargetMode="External"/><Relationship Id="rId556" Type="http://schemas.openxmlformats.org/officeDocument/2006/relationships/hyperlink" Target="https://doi.org/10.3030/101042232" TargetMode="External"/><Relationship Id="rId763" Type="http://schemas.openxmlformats.org/officeDocument/2006/relationships/hyperlink" Target="https://doi.org/10.3030/851241" TargetMode="External"/><Relationship Id="rId1186" Type="http://schemas.openxmlformats.org/officeDocument/2006/relationships/hyperlink" Target="https://doi.org/10.3030/825677" TargetMode="External"/><Relationship Id="rId1393" Type="http://schemas.openxmlformats.org/officeDocument/2006/relationships/hyperlink" Target="https://doi.org/10.3030/101022770" TargetMode="External"/><Relationship Id="rId2237" Type="http://schemas.openxmlformats.org/officeDocument/2006/relationships/hyperlink" Target="https://doi.org/10.3030/789573" TargetMode="External"/><Relationship Id="rId2444" Type="http://schemas.openxmlformats.org/officeDocument/2006/relationships/hyperlink" Target="https://doi.org/10.3030/946050" TargetMode="External"/><Relationship Id="rId3842" Type="http://schemas.openxmlformats.org/officeDocument/2006/relationships/hyperlink" Target="https://doi.org/10.3030/647121" TargetMode="External"/><Relationship Id="rId209" Type="http://schemas.openxmlformats.org/officeDocument/2006/relationships/hyperlink" Target="https://doi.org/10.3030/759579" TargetMode="External"/><Relationship Id="rId416" Type="http://schemas.openxmlformats.org/officeDocument/2006/relationships/hyperlink" Target="https://doi.org/10.3030/732309" TargetMode="External"/><Relationship Id="rId970" Type="http://schemas.openxmlformats.org/officeDocument/2006/relationships/hyperlink" Target="https://doi.org/10.3030/101078646" TargetMode="External"/><Relationship Id="rId1046" Type="http://schemas.openxmlformats.org/officeDocument/2006/relationships/hyperlink" Target="https://doi.org/10.3030/723997" TargetMode="External"/><Relationship Id="rId1253" Type="http://schemas.openxmlformats.org/officeDocument/2006/relationships/hyperlink" Target="https://doi.org/10.3030/658933" TargetMode="External"/><Relationship Id="rId2651" Type="http://schemas.openxmlformats.org/officeDocument/2006/relationships/hyperlink" Target="https://doi.org/10.3030/101158055" TargetMode="External"/><Relationship Id="rId3702" Type="http://schemas.openxmlformats.org/officeDocument/2006/relationships/hyperlink" Target="https://doi.org/10.3030/868220" TargetMode="External"/><Relationship Id="rId623" Type="http://schemas.openxmlformats.org/officeDocument/2006/relationships/hyperlink" Target="https://doi.org/10.3030/712951" TargetMode="External"/><Relationship Id="rId830" Type="http://schemas.openxmlformats.org/officeDocument/2006/relationships/hyperlink" Target="https://doi.org/10.3030/101044047" TargetMode="External"/><Relationship Id="rId1460" Type="http://schemas.openxmlformats.org/officeDocument/2006/relationships/hyperlink" Target="https://doi.org/10.3030/882247" TargetMode="External"/><Relationship Id="rId2304" Type="http://schemas.openxmlformats.org/officeDocument/2006/relationships/hyperlink" Target="https://doi.org/10.3030/681582" TargetMode="External"/><Relationship Id="rId2511" Type="http://schemas.openxmlformats.org/officeDocument/2006/relationships/hyperlink" Target="https://doi.org/10.3030/949180" TargetMode="External"/><Relationship Id="rId1113" Type="http://schemas.openxmlformats.org/officeDocument/2006/relationships/hyperlink" Target="https://ec.europa.eu/info/funding-tenders/opportunities/portal/screen/opportunities/projects-details/43332642/101085045/EU4H" TargetMode="External"/><Relationship Id="rId1320" Type="http://schemas.openxmlformats.org/officeDocument/2006/relationships/hyperlink" Target="https://doi.org/10.3030/101063613" TargetMode="External"/><Relationship Id="rId3078" Type="http://schemas.openxmlformats.org/officeDocument/2006/relationships/hyperlink" Target="https://doi.org/10.3030/893760" TargetMode="External"/><Relationship Id="rId3285" Type="http://schemas.openxmlformats.org/officeDocument/2006/relationships/hyperlink" Target="https://doi.org/10.3030/731944" TargetMode="External"/><Relationship Id="rId3492" Type="http://schemas.openxmlformats.org/officeDocument/2006/relationships/hyperlink" Target="https://doi.org/10.3030/190124297" TargetMode="External"/><Relationship Id="rId2094" Type="http://schemas.openxmlformats.org/officeDocument/2006/relationships/hyperlink" Target="https://ec.europa.eu/info/funding-tenders/opportunities/portal/screen/opportunities/projects-details/43332642/101101217/EU4H" TargetMode="External"/><Relationship Id="rId3145" Type="http://schemas.openxmlformats.org/officeDocument/2006/relationships/hyperlink" Target="https://doi.org/10.3030/947747" TargetMode="External"/><Relationship Id="rId3352" Type="http://schemas.openxmlformats.org/officeDocument/2006/relationships/hyperlink" Target="https://doi.org/10.3030/101160008" TargetMode="External"/><Relationship Id="rId273" Type="http://schemas.openxmlformats.org/officeDocument/2006/relationships/hyperlink" Target="https://doi.org/10.3030/101164852" TargetMode="External"/><Relationship Id="rId480" Type="http://schemas.openxmlformats.org/officeDocument/2006/relationships/hyperlink" Target="https://doi.org/10.3030/839896" TargetMode="External"/><Relationship Id="rId2161" Type="http://schemas.openxmlformats.org/officeDocument/2006/relationships/hyperlink" Target="https://doi.org/10.3030/101071613" TargetMode="External"/><Relationship Id="rId3005" Type="http://schemas.openxmlformats.org/officeDocument/2006/relationships/hyperlink" Target="https://doi.org/10.3030/637649" TargetMode="External"/><Relationship Id="rId3212" Type="http://schemas.openxmlformats.org/officeDocument/2006/relationships/hyperlink" Target="https://doi.org/10.3030/659633" TargetMode="External"/><Relationship Id="rId133" Type="http://schemas.openxmlformats.org/officeDocument/2006/relationships/hyperlink" Target="https://doi.org/10.3030/834692" TargetMode="External"/><Relationship Id="rId340" Type="http://schemas.openxmlformats.org/officeDocument/2006/relationships/hyperlink" Target="https://doi.org/10.3030/885093" TargetMode="External"/><Relationship Id="rId2021" Type="http://schemas.openxmlformats.org/officeDocument/2006/relationships/hyperlink" Target="https://doi.org/10.3030/675790" TargetMode="External"/><Relationship Id="rId200" Type="http://schemas.openxmlformats.org/officeDocument/2006/relationships/hyperlink" Target="https://doi.org/10.3030/101158013" TargetMode="External"/><Relationship Id="rId2978" Type="http://schemas.openxmlformats.org/officeDocument/2006/relationships/hyperlink" Target="https://doi.org/10.3030/867659" TargetMode="External"/><Relationship Id="rId1787" Type="http://schemas.openxmlformats.org/officeDocument/2006/relationships/hyperlink" Target="https://doi.org/10.3030/752074" TargetMode="External"/><Relationship Id="rId1994" Type="http://schemas.openxmlformats.org/officeDocument/2006/relationships/hyperlink" Target="https://doi.org/10.3030/725725" TargetMode="External"/><Relationship Id="rId2838" Type="http://schemas.openxmlformats.org/officeDocument/2006/relationships/hyperlink" Target="https://doi.org/10.3030/190195672" TargetMode="External"/><Relationship Id="rId79" Type="http://schemas.openxmlformats.org/officeDocument/2006/relationships/hyperlink" Target="https://doi.org/10.3030/850571" TargetMode="External"/><Relationship Id="rId1647" Type="http://schemas.openxmlformats.org/officeDocument/2006/relationships/hyperlink" Target="https://doi.org/10.3030/702585" TargetMode="External"/><Relationship Id="rId1854" Type="http://schemas.openxmlformats.org/officeDocument/2006/relationships/hyperlink" Target="https://doi.org/10.3030/648145" TargetMode="External"/><Relationship Id="rId2905" Type="http://schemas.openxmlformats.org/officeDocument/2006/relationships/hyperlink" Target="https://doi.org/10.3030/655142" TargetMode="External"/><Relationship Id="rId4053" Type="http://schemas.openxmlformats.org/officeDocument/2006/relationships/hyperlink" Target="https://ec.europa.eu/info/funding-tenders/opportunities/portal/screen/opportunities/projects-details/31077817/101035833/ISFP" TargetMode="External"/><Relationship Id="rId1507" Type="http://schemas.openxmlformats.org/officeDocument/2006/relationships/hyperlink" Target="https://doi.org/10.3030/101068212" TargetMode="External"/><Relationship Id="rId1714" Type="http://schemas.openxmlformats.org/officeDocument/2006/relationships/hyperlink" Target="https://doi.org/10.3030/101153374" TargetMode="External"/><Relationship Id="rId1921" Type="http://schemas.openxmlformats.org/officeDocument/2006/relationships/hyperlink" Target="https://doi.org/10.3030/101095604" TargetMode="External"/><Relationship Id="rId3679" Type="http://schemas.openxmlformats.org/officeDocument/2006/relationships/hyperlink" Target="https://doi.org/10.3030/101001077" TargetMode="External"/><Relationship Id="rId2488" Type="http://schemas.openxmlformats.org/officeDocument/2006/relationships/hyperlink" Target="https://doi.org/10.3030/750688" TargetMode="External"/><Relationship Id="rId3886" Type="http://schemas.openxmlformats.org/officeDocument/2006/relationships/hyperlink" Target="https://doi.org/10.3030/101001734" TargetMode="External"/><Relationship Id="rId1297" Type="http://schemas.openxmlformats.org/officeDocument/2006/relationships/hyperlink" Target="https://doi.org/10.3030/101125265" TargetMode="External"/><Relationship Id="rId2695" Type="http://schemas.openxmlformats.org/officeDocument/2006/relationships/hyperlink" Target="https://doi.org/10.3030/101153830" TargetMode="External"/><Relationship Id="rId3539" Type="http://schemas.openxmlformats.org/officeDocument/2006/relationships/hyperlink" Target="https://doi.org/10.3030/101022222" TargetMode="External"/><Relationship Id="rId3746" Type="http://schemas.openxmlformats.org/officeDocument/2006/relationships/hyperlink" Target="https://doi.org/10.3030/101020432" TargetMode="External"/><Relationship Id="rId3953" Type="http://schemas.openxmlformats.org/officeDocument/2006/relationships/hyperlink" Target="https://doi.org/10.3030/682291" TargetMode="External"/><Relationship Id="rId667" Type="http://schemas.openxmlformats.org/officeDocument/2006/relationships/hyperlink" Target="https://doi.org/10.3030/101158283" TargetMode="External"/><Relationship Id="rId874" Type="http://schemas.openxmlformats.org/officeDocument/2006/relationships/hyperlink" Target="https://doi.org/10.3030/686089" TargetMode="External"/><Relationship Id="rId2348" Type="http://schemas.openxmlformats.org/officeDocument/2006/relationships/hyperlink" Target="https://doi.org/10.3030/101125695" TargetMode="External"/><Relationship Id="rId2555" Type="http://schemas.openxmlformats.org/officeDocument/2006/relationships/hyperlink" Target="https://doi.org/10.3030/952390" TargetMode="External"/><Relationship Id="rId2762" Type="http://schemas.openxmlformats.org/officeDocument/2006/relationships/hyperlink" Target="https://doi.org/10.3030/101153515" TargetMode="External"/><Relationship Id="rId3606" Type="http://schemas.openxmlformats.org/officeDocument/2006/relationships/hyperlink" Target="https://doi.org/10.3030/741912" TargetMode="External"/><Relationship Id="rId3813" Type="http://schemas.openxmlformats.org/officeDocument/2006/relationships/hyperlink" Target="https://doi.org/10.3030/895134" TargetMode="External"/><Relationship Id="rId527" Type="http://schemas.openxmlformats.org/officeDocument/2006/relationships/hyperlink" Target="https://doi.org/10.3030/841199" TargetMode="External"/><Relationship Id="rId734" Type="http://schemas.openxmlformats.org/officeDocument/2006/relationships/hyperlink" Target="https://doi.org/10.3030/799882" TargetMode="External"/><Relationship Id="rId941" Type="http://schemas.openxmlformats.org/officeDocument/2006/relationships/hyperlink" Target="https://ec.europa.eu/info/funding-tenders/opportunities/portal/screen/opportunities/projects-details/43332642/101183265/EU4H" TargetMode="External"/><Relationship Id="rId1157" Type="http://schemas.openxmlformats.org/officeDocument/2006/relationships/hyperlink" Target="https://doi.org/10.3030/101068734" TargetMode="External"/><Relationship Id="rId1364" Type="http://schemas.openxmlformats.org/officeDocument/2006/relationships/hyperlink" Target="https://doi.org/10.3030/964808" TargetMode="External"/><Relationship Id="rId1571" Type="http://schemas.openxmlformats.org/officeDocument/2006/relationships/hyperlink" Target="https://doi.org/10.3030/739627" TargetMode="External"/><Relationship Id="rId2208" Type="http://schemas.openxmlformats.org/officeDocument/2006/relationships/hyperlink" Target="https://doi.org/10.3030/950101" TargetMode="External"/><Relationship Id="rId2415" Type="http://schemas.openxmlformats.org/officeDocument/2006/relationships/hyperlink" Target="https://doi.org/10.3030/101071040" TargetMode="External"/><Relationship Id="rId2622" Type="http://schemas.openxmlformats.org/officeDocument/2006/relationships/hyperlink" Target="https://ec.europa.eu/info/funding-tenders/opportunities/portal/screen/opportunities/projects-details/43332642/101124980/EU4H" TargetMode="External"/><Relationship Id="rId70" Type="http://schemas.openxmlformats.org/officeDocument/2006/relationships/hyperlink" Target="https://doi.org/10.3030/945153" TargetMode="External"/><Relationship Id="rId801" Type="http://schemas.openxmlformats.org/officeDocument/2006/relationships/hyperlink" Target="https://ec.europa.eu/info/funding-tenders/opportunities/portal/screen/opportunities/projects-details/43332642/101162959/EU4H" TargetMode="External"/><Relationship Id="rId1017" Type="http://schemas.openxmlformats.org/officeDocument/2006/relationships/hyperlink" Target="https://doi.org/10.3030/701713" TargetMode="External"/><Relationship Id="rId1224" Type="http://schemas.openxmlformats.org/officeDocument/2006/relationships/hyperlink" Target="https://doi.org/10.3030/817938" TargetMode="External"/><Relationship Id="rId1431" Type="http://schemas.openxmlformats.org/officeDocument/2006/relationships/hyperlink" Target="https://doi.org/10.3030/671231" TargetMode="External"/><Relationship Id="rId3189" Type="http://schemas.openxmlformats.org/officeDocument/2006/relationships/hyperlink" Target="https://doi.org/10.3030/101002198" TargetMode="External"/><Relationship Id="rId3396" Type="http://schemas.openxmlformats.org/officeDocument/2006/relationships/hyperlink" Target="https://doi.org/10.3030/101146398" TargetMode="External"/><Relationship Id="rId3049" Type="http://schemas.openxmlformats.org/officeDocument/2006/relationships/hyperlink" Target="https://doi.org/10.3030/824946" TargetMode="External"/><Relationship Id="rId3256" Type="http://schemas.openxmlformats.org/officeDocument/2006/relationships/hyperlink" Target="https://doi.org/10.3030/945897" TargetMode="External"/><Relationship Id="rId3463" Type="http://schemas.openxmlformats.org/officeDocument/2006/relationships/hyperlink" Target="https://doi.org/10.3030/101072729" TargetMode="External"/><Relationship Id="rId177" Type="http://schemas.openxmlformats.org/officeDocument/2006/relationships/hyperlink" Target="https://doi.org/10.3030/954904" TargetMode="External"/><Relationship Id="rId384" Type="http://schemas.openxmlformats.org/officeDocument/2006/relationships/hyperlink" Target="https://doi.org/10.3030/674760" TargetMode="External"/><Relationship Id="rId591" Type="http://schemas.openxmlformats.org/officeDocument/2006/relationships/hyperlink" Target="https://doi.org/10.3030/825872" TargetMode="External"/><Relationship Id="rId2065" Type="http://schemas.openxmlformats.org/officeDocument/2006/relationships/hyperlink" Target="https://doi.org/10.3030/670603" TargetMode="External"/><Relationship Id="rId2272" Type="http://schemas.openxmlformats.org/officeDocument/2006/relationships/hyperlink" Target="https://doi.org/10.3030/670126" TargetMode="External"/><Relationship Id="rId3116" Type="http://schemas.openxmlformats.org/officeDocument/2006/relationships/hyperlink" Target="https://doi.org/10.3030/832514" TargetMode="External"/><Relationship Id="rId3670" Type="http://schemas.openxmlformats.org/officeDocument/2006/relationships/hyperlink" Target="https://doi.org/10.3030/830454" TargetMode="External"/><Relationship Id="rId244" Type="http://schemas.openxmlformats.org/officeDocument/2006/relationships/hyperlink" Target="https://doi.org/10.3030/641458" TargetMode="External"/><Relationship Id="rId1081" Type="http://schemas.openxmlformats.org/officeDocument/2006/relationships/hyperlink" Target="https://doi.org/10.3030/836698" TargetMode="External"/><Relationship Id="rId3323" Type="http://schemas.openxmlformats.org/officeDocument/2006/relationships/hyperlink" Target="https://doi.org/10.3030/101085444" TargetMode="External"/><Relationship Id="rId3530" Type="http://schemas.openxmlformats.org/officeDocument/2006/relationships/hyperlink" Target="https://doi.org/10.3030/664032" TargetMode="External"/><Relationship Id="rId451" Type="http://schemas.openxmlformats.org/officeDocument/2006/relationships/hyperlink" Target="https://doi.org/10.3030/101055134" TargetMode="External"/><Relationship Id="rId2132" Type="http://schemas.openxmlformats.org/officeDocument/2006/relationships/hyperlink" Target="https://doi.org/10.3030/101072861" TargetMode="External"/><Relationship Id="rId104" Type="http://schemas.openxmlformats.org/officeDocument/2006/relationships/hyperlink" Target="https://doi.org/10.3030/748836" TargetMode="External"/><Relationship Id="rId311" Type="http://schemas.openxmlformats.org/officeDocument/2006/relationships/hyperlink" Target="https://doi.org/10.3030/696293" TargetMode="External"/><Relationship Id="rId1898" Type="http://schemas.openxmlformats.org/officeDocument/2006/relationships/hyperlink" Target="https://doi.org/10.3030/101108282" TargetMode="External"/><Relationship Id="rId2949" Type="http://schemas.openxmlformats.org/officeDocument/2006/relationships/hyperlink" Target="https://doi.org/10.3030/680890" TargetMode="External"/><Relationship Id="rId4097" Type="http://schemas.openxmlformats.org/officeDocument/2006/relationships/table" Target="../tables/table1.xml"/><Relationship Id="rId1758" Type="http://schemas.openxmlformats.org/officeDocument/2006/relationships/hyperlink" Target="https://doi.org/10.3030/952063" TargetMode="External"/><Relationship Id="rId2809" Type="http://schemas.openxmlformats.org/officeDocument/2006/relationships/hyperlink" Target="https://doi.org/10.3030/101088970" TargetMode="External"/><Relationship Id="rId1965" Type="http://schemas.openxmlformats.org/officeDocument/2006/relationships/hyperlink" Target="https://doi.org/10.3030/689878" TargetMode="External"/><Relationship Id="rId3180" Type="http://schemas.openxmlformats.org/officeDocument/2006/relationships/hyperlink" Target="https://doi.org/10.3030/800981" TargetMode="External"/><Relationship Id="rId4024" Type="http://schemas.openxmlformats.org/officeDocument/2006/relationships/hyperlink" Target="https://doi.org/10.3030/716966" TargetMode="External"/><Relationship Id="rId1618" Type="http://schemas.openxmlformats.org/officeDocument/2006/relationships/hyperlink" Target="https://doi.org/10.3030/740230" TargetMode="External"/><Relationship Id="rId1825" Type="http://schemas.openxmlformats.org/officeDocument/2006/relationships/hyperlink" Target="https://doi.org/10.3030/828837" TargetMode="External"/><Relationship Id="rId3040" Type="http://schemas.openxmlformats.org/officeDocument/2006/relationships/hyperlink" Target="https://doi.org/10.3030/748315" TargetMode="External"/><Relationship Id="rId3997" Type="http://schemas.openxmlformats.org/officeDocument/2006/relationships/hyperlink" Target="https://doi.org/10.3030/750391" TargetMode="External"/><Relationship Id="rId2599" Type="http://schemas.openxmlformats.org/officeDocument/2006/relationships/hyperlink" Target="https://doi.org/10.3030/808524" TargetMode="External"/><Relationship Id="rId3857" Type="http://schemas.openxmlformats.org/officeDocument/2006/relationships/hyperlink" Target="https://doi.org/10.3030/856226" TargetMode="External"/><Relationship Id="rId778" Type="http://schemas.openxmlformats.org/officeDocument/2006/relationships/hyperlink" Target="https://doi.org/10.3030/885008" TargetMode="External"/><Relationship Id="rId985" Type="http://schemas.openxmlformats.org/officeDocument/2006/relationships/hyperlink" Target="https://doi.org/10.3030/101069289" TargetMode="External"/><Relationship Id="rId2459" Type="http://schemas.openxmlformats.org/officeDocument/2006/relationships/hyperlink" Target="https://doi.org/10.3030/657286" TargetMode="External"/><Relationship Id="rId2666" Type="http://schemas.openxmlformats.org/officeDocument/2006/relationships/hyperlink" Target="https://doi.org/10.3030/101088997" TargetMode="External"/><Relationship Id="rId2873" Type="http://schemas.openxmlformats.org/officeDocument/2006/relationships/hyperlink" Target="https://doi.org/10.3030/857034" TargetMode="External"/><Relationship Id="rId3717" Type="http://schemas.openxmlformats.org/officeDocument/2006/relationships/hyperlink" Target="https://doi.org/10.3030/701691" TargetMode="External"/><Relationship Id="rId3924" Type="http://schemas.openxmlformats.org/officeDocument/2006/relationships/hyperlink" Target="https://doi.org/10.3030/717173" TargetMode="External"/><Relationship Id="rId638" Type="http://schemas.openxmlformats.org/officeDocument/2006/relationships/hyperlink" Target="https://doi.org/10.3030/844464" TargetMode="External"/><Relationship Id="rId845" Type="http://schemas.openxmlformats.org/officeDocument/2006/relationships/hyperlink" Target="https://doi.org/10.3030/101129853" TargetMode="External"/><Relationship Id="rId1268" Type="http://schemas.openxmlformats.org/officeDocument/2006/relationships/hyperlink" Target="https://doi.org/10.3030/793702" TargetMode="External"/><Relationship Id="rId1475" Type="http://schemas.openxmlformats.org/officeDocument/2006/relationships/hyperlink" Target="https://doi.org/10.3030/765104" TargetMode="External"/><Relationship Id="rId1682" Type="http://schemas.openxmlformats.org/officeDocument/2006/relationships/hyperlink" Target="https://doi.org/10.3030/101158288" TargetMode="External"/><Relationship Id="rId2319" Type="http://schemas.openxmlformats.org/officeDocument/2006/relationships/hyperlink" Target="https://doi.org/10.3030/675392" TargetMode="External"/><Relationship Id="rId2526" Type="http://schemas.openxmlformats.org/officeDocument/2006/relationships/hyperlink" Target="https://doi.org/10.3030/892857" TargetMode="External"/><Relationship Id="rId2733" Type="http://schemas.openxmlformats.org/officeDocument/2006/relationships/hyperlink" Target="https://doi.org/10.3030/101151194" TargetMode="External"/><Relationship Id="rId705" Type="http://schemas.openxmlformats.org/officeDocument/2006/relationships/hyperlink" Target="https://doi.org/10.3030/101136840" TargetMode="External"/><Relationship Id="rId1128" Type="http://schemas.openxmlformats.org/officeDocument/2006/relationships/hyperlink" Target="https://doi.org/10.3030/101088351" TargetMode="External"/><Relationship Id="rId1335" Type="http://schemas.openxmlformats.org/officeDocument/2006/relationships/hyperlink" Target="https://doi.org/10.3030/101136670" TargetMode="External"/><Relationship Id="rId1542" Type="http://schemas.openxmlformats.org/officeDocument/2006/relationships/hyperlink" Target="https://doi.org/10.3030/717287" TargetMode="External"/><Relationship Id="rId2940" Type="http://schemas.openxmlformats.org/officeDocument/2006/relationships/hyperlink" Target="https://doi.org/10.3030/893404" TargetMode="External"/><Relationship Id="rId912" Type="http://schemas.openxmlformats.org/officeDocument/2006/relationships/hyperlink" Target="https://doi.org/10.3030/757700" TargetMode="External"/><Relationship Id="rId2800" Type="http://schemas.openxmlformats.org/officeDocument/2006/relationships/hyperlink" Target="https://doi.org/10.3030/101073094" TargetMode="External"/><Relationship Id="rId41" Type="http://schemas.openxmlformats.org/officeDocument/2006/relationships/hyperlink" Target="https://doi.org/10.3030/825410" TargetMode="External"/><Relationship Id="rId1402" Type="http://schemas.openxmlformats.org/officeDocument/2006/relationships/hyperlink" Target="https://doi.org/10.3030/813834" TargetMode="External"/><Relationship Id="rId288" Type="http://schemas.openxmlformats.org/officeDocument/2006/relationships/hyperlink" Target="https://doi.org/10.3030/101076096" TargetMode="External"/><Relationship Id="rId3367" Type="http://schemas.openxmlformats.org/officeDocument/2006/relationships/hyperlink" Target="https://doi.org/10.3030/101114948" TargetMode="External"/><Relationship Id="rId3574" Type="http://schemas.openxmlformats.org/officeDocument/2006/relationships/hyperlink" Target="https://doi.org/10.3030/727666" TargetMode="External"/><Relationship Id="rId3781" Type="http://schemas.openxmlformats.org/officeDocument/2006/relationships/hyperlink" Target="https://doi.org/10.3030/804023" TargetMode="External"/><Relationship Id="rId495" Type="http://schemas.openxmlformats.org/officeDocument/2006/relationships/hyperlink" Target="https://doi.org/10.3030/101025901" TargetMode="External"/><Relationship Id="rId2176" Type="http://schemas.openxmlformats.org/officeDocument/2006/relationships/hyperlink" Target="https://doi.org/10.3030/857502" TargetMode="External"/><Relationship Id="rId2383" Type="http://schemas.openxmlformats.org/officeDocument/2006/relationships/hyperlink" Target="https://doi.org/10.3030/101067982" TargetMode="External"/><Relationship Id="rId2590" Type="http://schemas.openxmlformats.org/officeDocument/2006/relationships/hyperlink" Target="https://doi.org/10.3030/647057" TargetMode="External"/><Relationship Id="rId3227" Type="http://schemas.openxmlformats.org/officeDocument/2006/relationships/hyperlink" Target="https://doi.org/10.3030/827820" TargetMode="External"/><Relationship Id="rId3434" Type="http://schemas.openxmlformats.org/officeDocument/2006/relationships/hyperlink" Target="https://doi.org/10.3030/751257" TargetMode="External"/><Relationship Id="rId3641" Type="http://schemas.openxmlformats.org/officeDocument/2006/relationships/hyperlink" Target="https://doi.org/10.3030/775169" TargetMode="External"/><Relationship Id="rId148" Type="http://schemas.openxmlformats.org/officeDocument/2006/relationships/hyperlink" Target="https://doi.org/10.3030/101114157" TargetMode="External"/><Relationship Id="rId355" Type="http://schemas.openxmlformats.org/officeDocument/2006/relationships/hyperlink" Target="https://doi.org/10.3030/101113534" TargetMode="External"/><Relationship Id="rId562" Type="http://schemas.openxmlformats.org/officeDocument/2006/relationships/hyperlink" Target="https://doi.org/10.3030/101110722" TargetMode="External"/><Relationship Id="rId1192" Type="http://schemas.openxmlformats.org/officeDocument/2006/relationships/hyperlink" Target="https://doi.org/10.3030/101026865" TargetMode="External"/><Relationship Id="rId2036" Type="http://schemas.openxmlformats.org/officeDocument/2006/relationships/hyperlink" Target="https://doi.org/10.3030/101029927" TargetMode="External"/><Relationship Id="rId2243" Type="http://schemas.openxmlformats.org/officeDocument/2006/relationships/hyperlink" Target="https://doi.org/10.3030/957585" TargetMode="External"/><Relationship Id="rId2450" Type="http://schemas.openxmlformats.org/officeDocument/2006/relationships/hyperlink" Target="https://doi.org/10.3030/874719" TargetMode="External"/><Relationship Id="rId3501" Type="http://schemas.openxmlformats.org/officeDocument/2006/relationships/hyperlink" Target="https://doi.org/10.3030/852111" TargetMode="External"/><Relationship Id="rId215" Type="http://schemas.openxmlformats.org/officeDocument/2006/relationships/hyperlink" Target="https://doi.org/10.3030/101130604" TargetMode="External"/><Relationship Id="rId422" Type="http://schemas.openxmlformats.org/officeDocument/2006/relationships/hyperlink" Target="https://doi.org/10.3030/813200" TargetMode="External"/><Relationship Id="rId1052" Type="http://schemas.openxmlformats.org/officeDocument/2006/relationships/hyperlink" Target="https://doi.org/10.3030/681243" TargetMode="External"/><Relationship Id="rId2103" Type="http://schemas.openxmlformats.org/officeDocument/2006/relationships/hyperlink" Target="https://doi.org/10.3030/101113386" TargetMode="External"/><Relationship Id="rId2310" Type="http://schemas.openxmlformats.org/officeDocument/2006/relationships/hyperlink" Target="https://doi.org/10.3030/750190" TargetMode="External"/><Relationship Id="rId4068" Type="http://schemas.openxmlformats.org/officeDocument/2006/relationships/hyperlink" Target="https://ec.europa.eu/info/funding-tenders/opportunities/portal/screen/opportunities/projects-details/31061266/838437/3HP" TargetMode="External"/><Relationship Id="rId1869" Type="http://schemas.openxmlformats.org/officeDocument/2006/relationships/hyperlink" Target="https://ec.europa.eu/info/funding-tenders/opportunities/portal/screen/opportunities/projects-details/43332642/101079988/EU4H" TargetMode="External"/><Relationship Id="rId3084" Type="http://schemas.openxmlformats.org/officeDocument/2006/relationships/hyperlink" Target="https://doi.org/10.3030/708972" TargetMode="External"/><Relationship Id="rId3291" Type="http://schemas.openxmlformats.org/officeDocument/2006/relationships/hyperlink" Target="https://ec.europa.eu/info/funding-tenders/opportunities/portal/screen/opportunities/projects-details/43251567/101181288/CEF2027" TargetMode="External"/><Relationship Id="rId1729" Type="http://schemas.openxmlformats.org/officeDocument/2006/relationships/hyperlink" Target="https://doi.org/10.3030/101161495" TargetMode="External"/><Relationship Id="rId1936" Type="http://schemas.openxmlformats.org/officeDocument/2006/relationships/hyperlink" Target="https://doi.org/10.3030/101058200" TargetMode="External"/><Relationship Id="rId3151" Type="http://schemas.openxmlformats.org/officeDocument/2006/relationships/hyperlink" Target="https://doi.org/10.3030/677006" TargetMode="External"/><Relationship Id="rId3011" Type="http://schemas.openxmlformats.org/officeDocument/2006/relationships/hyperlink" Target="https://doi.org/10.3030/638603" TargetMode="External"/><Relationship Id="rId3968" Type="http://schemas.openxmlformats.org/officeDocument/2006/relationships/hyperlink" Target="https://doi.org/10.3030/705869" TargetMode="External"/><Relationship Id="rId5" Type="http://schemas.openxmlformats.org/officeDocument/2006/relationships/hyperlink" Target="https://doi.org/10.3030/834974" TargetMode="External"/><Relationship Id="rId889" Type="http://schemas.openxmlformats.org/officeDocument/2006/relationships/hyperlink" Target="https://doi.org/10.3030/839585" TargetMode="External"/><Relationship Id="rId2777" Type="http://schemas.openxmlformats.org/officeDocument/2006/relationships/hyperlink" Target="https://doi.org/10.3030/101080445" TargetMode="External"/><Relationship Id="rId749" Type="http://schemas.openxmlformats.org/officeDocument/2006/relationships/hyperlink" Target="https://doi.org/10.3030/722729" TargetMode="External"/><Relationship Id="rId1379" Type="http://schemas.openxmlformats.org/officeDocument/2006/relationships/hyperlink" Target="https://doi.org/10.3030/705970" TargetMode="External"/><Relationship Id="rId1586" Type="http://schemas.openxmlformats.org/officeDocument/2006/relationships/hyperlink" Target="https://doi.org/10.3030/799017" TargetMode="External"/><Relationship Id="rId2984" Type="http://schemas.openxmlformats.org/officeDocument/2006/relationships/hyperlink" Target="https://doi.org/10.3030/796287" TargetMode="External"/><Relationship Id="rId3828" Type="http://schemas.openxmlformats.org/officeDocument/2006/relationships/hyperlink" Target="https://doi.org/10.3030/691058" TargetMode="External"/><Relationship Id="rId609" Type="http://schemas.openxmlformats.org/officeDocument/2006/relationships/hyperlink" Target="https://doi.org/10.3030/854871" TargetMode="External"/><Relationship Id="rId956" Type="http://schemas.openxmlformats.org/officeDocument/2006/relationships/hyperlink" Target="https://doi.org/10.3030/101187456" TargetMode="External"/><Relationship Id="rId1239" Type="http://schemas.openxmlformats.org/officeDocument/2006/relationships/hyperlink" Target="https://doi.org/10.3030/785917" TargetMode="External"/><Relationship Id="rId1793" Type="http://schemas.openxmlformats.org/officeDocument/2006/relationships/hyperlink" Target="https://doi.org/10.3030/687785" TargetMode="External"/><Relationship Id="rId2637" Type="http://schemas.openxmlformats.org/officeDocument/2006/relationships/hyperlink" Target="https://doi.org/10.3030/101136375" TargetMode="External"/><Relationship Id="rId2844" Type="http://schemas.openxmlformats.org/officeDocument/2006/relationships/hyperlink" Target="https://doi.org/10.3030/101058000" TargetMode="External"/><Relationship Id="rId85" Type="http://schemas.openxmlformats.org/officeDocument/2006/relationships/hyperlink" Target="https://doi.org/10.3030/101146541" TargetMode="External"/><Relationship Id="rId816" Type="http://schemas.openxmlformats.org/officeDocument/2006/relationships/hyperlink" Target="https://doi.org/10.3030/101109424" TargetMode="External"/><Relationship Id="rId1446" Type="http://schemas.openxmlformats.org/officeDocument/2006/relationships/hyperlink" Target="https://doi.org/10.3030/792495" TargetMode="External"/><Relationship Id="rId1653" Type="http://schemas.openxmlformats.org/officeDocument/2006/relationships/hyperlink" Target="https://doi.org/10.3030/675265" TargetMode="External"/><Relationship Id="rId1860" Type="http://schemas.openxmlformats.org/officeDocument/2006/relationships/hyperlink" Target="https://doi.org/10.3030/667980" TargetMode="External"/><Relationship Id="rId2704" Type="http://schemas.openxmlformats.org/officeDocument/2006/relationships/hyperlink" Target="https://doi.org/10.3030/101151497" TargetMode="External"/><Relationship Id="rId2911" Type="http://schemas.openxmlformats.org/officeDocument/2006/relationships/hyperlink" Target="https://doi.org/10.3030/814638" TargetMode="External"/><Relationship Id="rId1306" Type="http://schemas.openxmlformats.org/officeDocument/2006/relationships/hyperlink" Target="https://doi.org/10.3030/101109454" TargetMode="External"/><Relationship Id="rId1513" Type="http://schemas.openxmlformats.org/officeDocument/2006/relationships/hyperlink" Target="https://doi.org/10.3030/101116663" TargetMode="External"/><Relationship Id="rId1720" Type="http://schemas.openxmlformats.org/officeDocument/2006/relationships/hyperlink" Target="https://doi.org/10.3030/101062365" TargetMode="External"/><Relationship Id="rId12" Type="http://schemas.openxmlformats.org/officeDocument/2006/relationships/hyperlink" Target="https://doi.org/10.3030/746985" TargetMode="External"/><Relationship Id="rId3478" Type="http://schemas.openxmlformats.org/officeDocument/2006/relationships/hyperlink" Target="https://doi.org/10.3030/101168851" TargetMode="External"/><Relationship Id="rId3685" Type="http://schemas.openxmlformats.org/officeDocument/2006/relationships/hyperlink" Target="https://doi.org/10.3030/760927" TargetMode="External"/><Relationship Id="rId3892" Type="http://schemas.openxmlformats.org/officeDocument/2006/relationships/hyperlink" Target="https://doi.org/10.3030/954377" TargetMode="External"/><Relationship Id="rId399" Type="http://schemas.openxmlformats.org/officeDocument/2006/relationships/hyperlink" Target="https://doi.org/10.3030/682663" TargetMode="External"/><Relationship Id="rId2287" Type="http://schemas.openxmlformats.org/officeDocument/2006/relationships/hyperlink" Target="https://doi.org/10.3030/675448" TargetMode="External"/><Relationship Id="rId2494" Type="http://schemas.openxmlformats.org/officeDocument/2006/relationships/hyperlink" Target="https://doi.org/10.3030/790088" TargetMode="External"/><Relationship Id="rId3338" Type="http://schemas.openxmlformats.org/officeDocument/2006/relationships/hyperlink" Target="https://doi.org/10.3030/679173" TargetMode="External"/><Relationship Id="rId3545" Type="http://schemas.openxmlformats.org/officeDocument/2006/relationships/hyperlink" Target="https://doi.org/10.3030/945377" TargetMode="External"/><Relationship Id="rId3752" Type="http://schemas.openxmlformats.org/officeDocument/2006/relationships/hyperlink" Target="https://doi.org/10.3030/101022335" TargetMode="External"/><Relationship Id="rId259" Type="http://schemas.openxmlformats.org/officeDocument/2006/relationships/hyperlink" Target="https://doi.org/10.3030/672570" TargetMode="External"/><Relationship Id="rId466" Type="http://schemas.openxmlformats.org/officeDocument/2006/relationships/hyperlink" Target="https://doi.org/10.3030/101055341" TargetMode="External"/><Relationship Id="rId673" Type="http://schemas.openxmlformats.org/officeDocument/2006/relationships/hyperlink" Target="https://doi.org/10.3030/101076506" TargetMode="External"/><Relationship Id="rId880" Type="http://schemas.openxmlformats.org/officeDocument/2006/relationships/hyperlink" Target="https://doi.org/10.3030/702428" TargetMode="External"/><Relationship Id="rId1096" Type="http://schemas.openxmlformats.org/officeDocument/2006/relationships/hyperlink" Target="https://doi.org/10.3030/854709" TargetMode="External"/><Relationship Id="rId2147" Type="http://schemas.openxmlformats.org/officeDocument/2006/relationships/hyperlink" Target="https://doi.org/10.3030/759296" TargetMode="External"/><Relationship Id="rId2354" Type="http://schemas.openxmlformats.org/officeDocument/2006/relationships/hyperlink" Target="https://doi.org/10.3030/101088313" TargetMode="External"/><Relationship Id="rId2561" Type="http://schemas.openxmlformats.org/officeDocument/2006/relationships/hyperlink" Target="https://doi.org/10.3030/734759" TargetMode="External"/><Relationship Id="rId3405" Type="http://schemas.openxmlformats.org/officeDocument/2006/relationships/hyperlink" Target="https://doi.org/10.3030/101123220" TargetMode="External"/><Relationship Id="rId119" Type="http://schemas.openxmlformats.org/officeDocument/2006/relationships/hyperlink" Target="https://doi.org/10.3030/771486" TargetMode="External"/><Relationship Id="rId326" Type="http://schemas.openxmlformats.org/officeDocument/2006/relationships/hyperlink" Target="https://doi.org/10.3030/766544" TargetMode="External"/><Relationship Id="rId533" Type="http://schemas.openxmlformats.org/officeDocument/2006/relationships/hyperlink" Target="https://doi.org/10.3030/659171" TargetMode="External"/><Relationship Id="rId1163" Type="http://schemas.openxmlformats.org/officeDocument/2006/relationships/hyperlink" Target="https://doi.org/10.3030/772970" TargetMode="External"/><Relationship Id="rId1370" Type="http://schemas.openxmlformats.org/officeDocument/2006/relationships/hyperlink" Target="https://doi.org/10.3030/101024362" TargetMode="External"/><Relationship Id="rId2007" Type="http://schemas.openxmlformats.org/officeDocument/2006/relationships/hyperlink" Target="https://doi.org/10.3030/737212" TargetMode="External"/><Relationship Id="rId2214" Type="http://schemas.openxmlformats.org/officeDocument/2006/relationships/hyperlink" Target="https://doi.org/10.3030/947803" TargetMode="External"/><Relationship Id="rId3612" Type="http://schemas.openxmlformats.org/officeDocument/2006/relationships/hyperlink" Target="https://doi.org/10.3030/101023902" TargetMode="External"/><Relationship Id="rId740" Type="http://schemas.openxmlformats.org/officeDocument/2006/relationships/hyperlink" Target="https://doi.org/10.3030/875329" TargetMode="External"/><Relationship Id="rId1023" Type="http://schemas.openxmlformats.org/officeDocument/2006/relationships/hyperlink" Target="https://doi.org/10.3030/836212" TargetMode="External"/><Relationship Id="rId2421" Type="http://schemas.openxmlformats.org/officeDocument/2006/relationships/hyperlink" Target="https://doi.org/10.3030/792789" TargetMode="External"/><Relationship Id="rId600" Type="http://schemas.openxmlformats.org/officeDocument/2006/relationships/hyperlink" Target="https://doi.org/10.3030/815858" TargetMode="External"/><Relationship Id="rId1230" Type="http://schemas.openxmlformats.org/officeDocument/2006/relationships/hyperlink" Target="https://doi.org/10.3030/759532" TargetMode="External"/><Relationship Id="rId3195" Type="http://schemas.openxmlformats.org/officeDocument/2006/relationships/hyperlink" Target="https://doi.org/10.3030/788508" TargetMode="External"/><Relationship Id="rId4039" Type="http://schemas.openxmlformats.org/officeDocument/2006/relationships/hyperlink" Target="https://doi.org/10.3030/875669" TargetMode="External"/><Relationship Id="rId3055" Type="http://schemas.openxmlformats.org/officeDocument/2006/relationships/hyperlink" Target="https://doi.org/10.3030/947918" TargetMode="External"/><Relationship Id="rId3262" Type="http://schemas.openxmlformats.org/officeDocument/2006/relationships/hyperlink" Target="https://doi.org/10.3030/647618" TargetMode="External"/><Relationship Id="rId183" Type="http://schemas.openxmlformats.org/officeDocument/2006/relationships/hyperlink" Target="https://doi.org/10.3030/645756" TargetMode="External"/><Relationship Id="rId390" Type="http://schemas.openxmlformats.org/officeDocument/2006/relationships/hyperlink" Target="https://doi.org/10.3030/957099" TargetMode="External"/><Relationship Id="rId1907" Type="http://schemas.openxmlformats.org/officeDocument/2006/relationships/hyperlink" Target="https://doi.org/10.3030/101155264" TargetMode="External"/><Relationship Id="rId2071" Type="http://schemas.openxmlformats.org/officeDocument/2006/relationships/hyperlink" Target="https://doi.org/10.3030/739709" TargetMode="External"/><Relationship Id="rId3122" Type="http://schemas.openxmlformats.org/officeDocument/2006/relationships/hyperlink" Target="https://doi.org/10.3030/657701" TargetMode="External"/><Relationship Id="rId250" Type="http://schemas.openxmlformats.org/officeDocument/2006/relationships/hyperlink" Target="https://doi.org/10.3030/894456" TargetMode="External"/><Relationship Id="rId110" Type="http://schemas.openxmlformats.org/officeDocument/2006/relationships/hyperlink" Target="https://doi.org/10.3030/729143" TargetMode="External"/><Relationship Id="rId2888" Type="http://schemas.openxmlformats.org/officeDocument/2006/relationships/hyperlink" Target="https://doi.org/10.3030/660590" TargetMode="External"/><Relationship Id="rId3939" Type="http://schemas.openxmlformats.org/officeDocument/2006/relationships/hyperlink" Target="https://doi.org/10.3030/101028879" TargetMode="External"/><Relationship Id="rId1697" Type="http://schemas.openxmlformats.org/officeDocument/2006/relationships/hyperlink" Target="https://doi.org/10.3030/101136812" TargetMode="External"/><Relationship Id="rId2748" Type="http://schemas.openxmlformats.org/officeDocument/2006/relationships/hyperlink" Target="https://doi.org/10.3030/101061526" TargetMode="External"/><Relationship Id="rId2955" Type="http://schemas.openxmlformats.org/officeDocument/2006/relationships/hyperlink" Target="https://doi.org/10.3030/878376" TargetMode="External"/><Relationship Id="rId927" Type="http://schemas.openxmlformats.org/officeDocument/2006/relationships/hyperlink" Target="https://doi.org/10.3030/101022265" TargetMode="External"/><Relationship Id="rId1557" Type="http://schemas.openxmlformats.org/officeDocument/2006/relationships/hyperlink" Target="https://doi.org/10.3030/875192" TargetMode="External"/><Relationship Id="rId1764" Type="http://schemas.openxmlformats.org/officeDocument/2006/relationships/hyperlink" Target="https://doi.org/10.3030/825508" TargetMode="External"/><Relationship Id="rId1971" Type="http://schemas.openxmlformats.org/officeDocument/2006/relationships/hyperlink" Target="https://doi.org/10.3030/634143" TargetMode="External"/><Relationship Id="rId2608" Type="http://schemas.openxmlformats.org/officeDocument/2006/relationships/hyperlink" Target="https://doi.org/10.3030/655864" TargetMode="External"/><Relationship Id="rId2815" Type="http://schemas.openxmlformats.org/officeDocument/2006/relationships/hyperlink" Target="https://doi.org/10.3030/803553" TargetMode="External"/><Relationship Id="rId56" Type="http://schemas.openxmlformats.org/officeDocument/2006/relationships/hyperlink" Target="https://doi.org/10.3030/662455" TargetMode="External"/><Relationship Id="rId1417" Type="http://schemas.openxmlformats.org/officeDocument/2006/relationships/hyperlink" Target="https://doi.org/10.3030/101024268" TargetMode="External"/><Relationship Id="rId1624" Type="http://schemas.openxmlformats.org/officeDocument/2006/relationships/hyperlink" Target="https://doi.org/10.3030/676904" TargetMode="External"/><Relationship Id="rId1831" Type="http://schemas.openxmlformats.org/officeDocument/2006/relationships/hyperlink" Target="https://doi.org/10.3030/816194" TargetMode="External"/><Relationship Id="rId4030" Type="http://schemas.openxmlformats.org/officeDocument/2006/relationships/hyperlink" Target="https://doi.org/10.3030/665822" TargetMode="External"/><Relationship Id="rId3589" Type="http://schemas.openxmlformats.org/officeDocument/2006/relationships/hyperlink" Target="https://doi.org/10.3030/779105" TargetMode="External"/><Relationship Id="rId3796" Type="http://schemas.openxmlformats.org/officeDocument/2006/relationships/hyperlink" Target="https://doi.org/10.3030/731366" TargetMode="External"/><Relationship Id="rId2398" Type="http://schemas.openxmlformats.org/officeDocument/2006/relationships/hyperlink" Target="https://doi.org/10.3030/101070038" TargetMode="External"/><Relationship Id="rId3449" Type="http://schemas.openxmlformats.org/officeDocument/2006/relationships/hyperlink" Target="https://doi.org/10.3030/101113154" TargetMode="External"/><Relationship Id="rId577" Type="http://schemas.openxmlformats.org/officeDocument/2006/relationships/hyperlink" Target="https://doi.org/10.3030/753039" TargetMode="External"/><Relationship Id="rId2258" Type="http://schemas.openxmlformats.org/officeDocument/2006/relationships/hyperlink" Target="https://doi.org/10.3030/750195" TargetMode="External"/><Relationship Id="rId3656" Type="http://schemas.openxmlformats.org/officeDocument/2006/relationships/hyperlink" Target="https://doi.org/10.3030/705188" TargetMode="External"/><Relationship Id="rId3863" Type="http://schemas.openxmlformats.org/officeDocument/2006/relationships/hyperlink" Target="https://doi.org/10.3030/715890" TargetMode="External"/><Relationship Id="rId784" Type="http://schemas.openxmlformats.org/officeDocument/2006/relationships/hyperlink" Target="https://doi.org/10.3030/963863" TargetMode="External"/><Relationship Id="rId991" Type="http://schemas.openxmlformats.org/officeDocument/2006/relationships/hyperlink" Target="https://doi.org/10.3030/101154299" TargetMode="External"/><Relationship Id="rId1067" Type="http://schemas.openxmlformats.org/officeDocument/2006/relationships/hyperlink" Target="https://doi.org/10.3030/823879" TargetMode="External"/><Relationship Id="rId2465" Type="http://schemas.openxmlformats.org/officeDocument/2006/relationships/hyperlink" Target="https://doi.org/10.3030/855706" TargetMode="External"/><Relationship Id="rId2672" Type="http://schemas.openxmlformats.org/officeDocument/2006/relationships/hyperlink" Target="https://doi.org/10.3030/101054460" TargetMode="External"/><Relationship Id="rId3309" Type="http://schemas.openxmlformats.org/officeDocument/2006/relationships/hyperlink" Target="https://doi.org/10.3030/101189171" TargetMode="External"/><Relationship Id="rId3516" Type="http://schemas.openxmlformats.org/officeDocument/2006/relationships/hyperlink" Target="https://doi.org/10.3030/829698" TargetMode="External"/><Relationship Id="rId3723" Type="http://schemas.openxmlformats.org/officeDocument/2006/relationships/hyperlink" Target="https://doi.org/10.3030/707336" TargetMode="External"/><Relationship Id="rId3930" Type="http://schemas.openxmlformats.org/officeDocument/2006/relationships/hyperlink" Target="https://doi.org/10.3030/878026" TargetMode="External"/><Relationship Id="rId437" Type="http://schemas.openxmlformats.org/officeDocument/2006/relationships/hyperlink" Target="https://doi.org/10.3030/101125797" TargetMode="External"/><Relationship Id="rId644" Type="http://schemas.openxmlformats.org/officeDocument/2006/relationships/hyperlink" Target="https://doi.org/10.3030/633784" TargetMode="External"/><Relationship Id="rId851" Type="http://schemas.openxmlformats.org/officeDocument/2006/relationships/hyperlink" Target="https://doi.org/10.3030/852222" TargetMode="External"/><Relationship Id="rId1274" Type="http://schemas.openxmlformats.org/officeDocument/2006/relationships/hyperlink" Target="https://doi.org/10.3030/783506" TargetMode="External"/><Relationship Id="rId1481" Type="http://schemas.openxmlformats.org/officeDocument/2006/relationships/hyperlink" Target="https://ec.europa.eu/info/funding-tenders/opportunities/portal/screen/opportunities/projects-details/43332642/101161236/EU4H" TargetMode="External"/><Relationship Id="rId2118" Type="http://schemas.openxmlformats.org/officeDocument/2006/relationships/hyperlink" Target="https://doi.org/10.3030/101188113" TargetMode="External"/><Relationship Id="rId2325" Type="http://schemas.openxmlformats.org/officeDocument/2006/relationships/hyperlink" Target="https://doi.org/10.3030/101180581" TargetMode="External"/><Relationship Id="rId2532" Type="http://schemas.openxmlformats.org/officeDocument/2006/relationships/hyperlink" Target="https://doi.org/10.3030/724872" TargetMode="External"/><Relationship Id="rId504" Type="http://schemas.openxmlformats.org/officeDocument/2006/relationships/hyperlink" Target="https://doi.org/10.3030/789256" TargetMode="External"/><Relationship Id="rId711" Type="http://schemas.openxmlformats.org/officeDocument/2006/relationships/hyperlink" Target="https://doi.org/10.3030/101057919" TargetMode="External"/><Relationship Id="rId1134" Type="http://schemas.openxmlformats.org/officeDocument/2006/relationships/hyperlink" Target="https://doi.org/10.3030/101057367" TargetMode="External"/><Relationship Id="rId1341" Type="http://schemas.openxmlformats.org/officeDocument/2006/relationships/hyperlink" Target="https://doi.org/10.3030/101101050" TargetMode="External"/><Relationship Id="rId1201" Type="http://schemas.openxmlformats.org/officeDocument/2006/relationships/hyperlink" Target="https://doi.org/10.3030/842817" TargetMode="External"/><Relationship Id="rId3099" Type="http://schemas.openxmlformats.org/officeDocument/2006/relationships/hyperlink" Target="https://doi.org/10.3030/956758" TargetMode="External"/><Relationship Id="rId3166" Type="http://schemas.openxmlformats.org/officeDocument/2006/relationships/hyperlink" Target="https://doi.org/10.3030/676835" TargetMode="External"/><Relationship Id="rId3373" Type="http://schemas.openxmlformats.org/officeDocument/2006/relationships/hyperlink" Target="https://doi.org/10.3030/101039115" TargetMode="External"/><Relationship Id="rId3580" Type="http://schemas.openxmlformats.org/officeDocument/2006/relationships/hyperlink" Target="https://doi.org/10.3030/660219" TargetMode="External"/><Relationship Id="rId294" Type="http://schemas.openxmlformats.org/officeDocument/2006/relationships/hyperlink" Target="https://doi.org/10.3030/101099066" TargetMode="External"/><Relationship Id="rId2182" Type="http://schemas.openxmlformats.org/officeDocument/2006/relationships/hyperlink" Target="https://doi.org/10.3030/841281" TargetMode="External"/><Relationship Id="rId3026" Type="http://schemas.openxmlformats.org/officeDocument/2006/relationships/hyperlink" Target="https://doi.org/10.3030/890479" TargetMode="External"/><Relationship Id="rId3233" Type="http://schemas.openxmlformats.org/officeDocument/2006/relationships/hyperlink" Target="https://doi.org/10.3030/746270" TargetMode="External"/><Relationship Id="rId154" Type="http://schemas.openxmlformats.org/officeDocument/2006/relationships/hyperlink" Target="https://doi.org/10.3030/101146960" TargetMode="External"/><Relationship Id="rId361" Type="http://schemas.openxmlformats.org/officeDocument/2006/relationships/hyperlink" Target="https://doi.org/10.3030/694812" TargetMode="External"/><Relationship Id="rId2042" Type="http://schemas.openxmlformats.org/officeDocument/2006/relationships/hyperlink" Target="https://doi.org/10.3030/637960" TargetMode="External"/><Relationship Id="rId3440" Type="http://schemas.openxmlformats.org/officeDocument/2006/relationships/hyperlink" Target="https://doi.org/10.3030/101126533" TargetMode="External"/><Relationship Id="rId2999" Type="http://schemas.openxmlformats.org/officeDocument/2006/relationships/hyperlink" Target="https://doi.org/10.3030/768740" TargetMode="External"/><Relationship Id="rId3300" Type="http://schemas.openxmlformats.org/officeDocument/2006/relationships/hyperlink" Target="https://ec.europa.eu/info/funding-tenders/opportunities/portal/screen/opportunities/projects-details/31061266/811641/3HP" TargetMode="External"/><Relationship Id="rId221" Type="http://schemas.openxmlformats.org/officeDocument/2006/relationships/hyperlink" Target="https://doi.org/10.3030/659994" TargetMode="External"/><Relationship Id="rId2859" Type="http://schemas.openxmlformats.org/officeDocument/2006/relationships/hyperlink" Target="https://doi.org/10.3030/832437" TargetMode="External"/><Relationship Id="rId1668" Type="http://schemas.openxmlformats.org/officeDocument/2006/relationships/hyperlink" Target="https://doi.org/10.3030/101185344" TargetMode="External"/><Relationship Id="rId1875" Type="http://schemas.openxmlformats.org/officeDocument/2006/relationships/hyperlink" Target="https://ec.europa.eu/info/funding-tenders/opportunities/portal/screen/opportunities/projects-details/31061266/777336/3HP" TargetMode="External"/><Relationship Id="rId2719" Type="http://schemas.openxmlformats.org/officeDocument/2006/relationships/hyperlink" Target="https://doi.org/10.3030/726413" TargetMode="External"/><Relationship Id="rId4074" Type="http://schemas.openxmlformats.org/officeDocument/2006/relationships/hyperlink" Target="https://ec.europa.eu/info/funding-tenders/opportunities/portal/screen/opportunities/projects-details/31061266/838112/3HP" TargetMode="External"/><Relationship Id="rId1528" Type="http://schemas.openxmlformats.org/officeDocument/2006/relationships/hyperlink" Target="https://doi.org/10.3030/101099663" TargetMode="External"/><Relationship Id="rId2926" Type="http://schemas.openxmlformats.org/officeDocument/2006/relationships/hyperlink" Target="https://doi.org/10.3030/851960" TargetMode="External"/><Relationship Id="rId3090" Type="http://schemas.openxmlformats.org/officeDocument/2006/relationships/hyperlink" Target="https://doi.org/10.3030/639314" TargetMode="External"/><Relationship Id="rId1735" Type="http://schemas.openxmlformats.org/officeDocument/2006/relationships/hyperlink" Target="https://doi.org/10.3030/190158311" TargetMode="External"/><Relationship Id="rId1942" Type="http://schemas.openxmlformats.org/officeDocument/2006/relationships/hyperlink" Target="https://doi.org/10.3030/763138" TargetMode="External"/><Relationship Id="rId4001" Type="http://schemas.openxmlformats.org/officeDocument/2006/relationships/hyperlink" Target="https://doi.org/10.3030/749586" TargetMode="External"/><Relationship Id="rId27" Type="http://schemas.openxmlformats.org/officeDocument/2006/relationships/hyperlink" Target="https://doi.org/10.3030/835227" TargetMode="External"/><Relationship Id="rId1802" Type="http://schemas.openxmlformats.org/officeDocument/2006/relationships/hyperlink" Target="https://doi.org/10.3030/669415" TargetMode="External"/><Relationship Id="rId3767" Type="http://schemas.openxmlformats.org/officeDocument/2006/relationships/hyperlink" Target="https://doi.org/10.3030/703530" TargetMode="External"/><Relationship Id="rId3974" Type="http://schemas.openxmlformats.org/officeDocument/2006/relationships/hyperlink" Target="https://doi.org/10.3030/860277" TargetMode="External"/><Relationship Id="rId688" Type="http://schemas.openxmlformats.org/officeDocument/2006/relationships/hyperlink" Target="https://doi.org/10.3030/743074" TargetMode="External"/><Relationship Id="rId895" Type="http://schemas.openxmlformats.org/officeDocument/2006/relationships/hyperlink" Target="https://doi.org/10.3030/101007934" TargetMode="External"/><Relationship Id="rId2369" Type="http://schemas.openxmlformats.org/officeDocument/2006/relationships/hyperlink" Target="https://doi.org/10.3030/715737" TargetMode="External"/><Relationship Id="rId2576" Type="http://schemas.openxmlformats.org/officeDocument/2006/relationships/hyperlink" Target="https://doi.org/10.3030/747687" TargetMode="External"/><Relationship Id="rId2783" Type="http://schemas.openxmlformats.org/officeDocument/2006/relationships/hyperlink" Target="https://doi.org/10.3030/101150590" TargetMode="External"/><Relationship Id="rId2990" Type="http://schemas.openxmlformats.org/officeDocument/2006/relationships/hyperlink" Target="https://doi.org/10.3030/743887" TargetMode="External"/><Relationship Id="rId3627" Type="http://schemas.openxmlformats.org/officeDocument/2006/relationships/hyperlink" Target="https://doi.org/10.3030/750579" TargetMode="External"/><Relationship Id="rId3834" Type="http://schemas.openxmlformats.org/officeDocument/2006/relationships/hyperlink" Target="https://doi.org/10.3030/655350" TargetMode="External"/><Relationship Id="rId548" Type="http://schemas.openxmlformats.org/officeDocument/2006/relationships/hyperlink" Target="https://doi.org/10.3030/101115639" TargetMode="External"/><Relationship Id="rId755" Type="http://schemas.openxmlformats.org/officeDocument/2006/relationships/hyperlink" Target="https://doi.org/10.3030/761525" TargetMode="External"/><Relationship Id="rId962" Type="http://schemas.openxmlformats.org/officeDocument/2006/relationships/hyperlink" Target="https://doi.org/10.3030/685795" TargetMode="External"/><Relationship Id="rId1178" Type="http://schemas.openxmlformats.org/officeDocument/2006/relationships/hyperlink" Target="https://doi.org/10.3030/190101940" TargetMode="External"/><Relationship Id="rId1385" Type="http://schemas.openxmlformats.org/officeDocument/2006/relationships/hyperlink" Target="https://doi.org/10.3030/832455" TargetMode="External"/><Relationship Id="rId1592" Type="http://schemas.openxmlformats.org/officeDocument/2006/relationships/hyperlink" Target="https://doi.org/10.3030/756762" TargetMode="External"/><Relationship Id="rId2229" Type="http://schemas.openxmlformats.org/officeDocument/2006/relationships/hyperlink" Target="https://doi.org/10.3030/695727" TargetMode="External"/><Relationship Id="rId2436" Type="http://schemas.openxmlformats.org/officeDocument/2006/relationships/hyperlink" Target="https://doi.org/10.3030/101024231" TargetMode="External"/><Relationship Id="rId2643" Type="http://schemas.openxmlformats.org/officeDocument/2006/relationships/hyperlink" Target="https://doi.org/10.3030/101138879" TargetMode="External"/><Relationship Id="rId2850" Type="http://schemas.openxmlformats.org/officeDocument/2006/relationships/hyperlink" Target="https://doi.org/10.3030/819856" TargetMode="External"/><Relationship Id="rId91" Type="http://schemas.openxmlformats.org/officeDocument/2006/relationships/hyperlink" Target="https://doi.org/10.3030/801159" TargetMode="External"/><Relationship Id="rId408" Type="http://schemas.openxmlformats.org/officeDocument/2006/relationships/hyperlink" Target="https://doi.org/10.3030/654985" TargetMode="External"/><Relationship Id="rId615" Type="http://schemas.openxmlformats.org/officeDocument/2006/relationships/hyperlink" Target="https://doi.org/10.3030/874958" TargetMode="External"/><Relationship Id="rId822" Type="http://schemas.openxmlformats.org/officeDocument/2006/relationships/hyperlink" Target="https://doi.org/10.3030/101104574" TargetMode="External"/><Relationship Id="rId1038" Type="http://schemas.openxmlformats.org/officeDocument/2006/relationships/hyperlink" Target="https://doi.org/10.3030/875523" TargetMode="External"/><Relationship Id="rId1245" Type="http://schemas.openxmlformats.org/officeDocument/2006/relationships/hyperlink" Target="https://doi.org/10.3030/864929" TargetMode="External"/><Relationship Id="rId1452" Type="http://schemas.openxmlformats.org/officeDocument/2006/relationships/hyperlink" Target="https://doi.org/10.3030/710405" TargetMode="External"/><Relationship Id="rId2503" Type="http://schemas.openxmlformats.org/officeDocument/2006/relationships/hyperlink" Target="https://doi.org/10.3030/894106" TargetMode="External"/><Relationship Id="rId3901" Type="http://schemas.openxmlformats.org/officeDocument/2006/relationships/hyperlink" Target="https://doi.org/10.3030/748642" TargetMode="External"/><Relationship Id="rId1105" Type="http://schemas.openxmlformats.org/officeDocument/2006/relationships/hyperlink" Target="https://doi.org/10.3030/721358" TargetMode="External"/><Relationship Id="rId1312" Type="http://schemas.openxmlformats.org/officeDocument/2006/relationships/hyperlink" Target="https://doi.org/10.3030/101057292" TargetMode="External"/><Relationship Id="rId2710" Type="http://schemas.openxmlformats.org/officeDocument/2006/relationships/hyperlink" Target="https://doi.org/10.3030/101183034" TargetMode="External"/><Relationship Id="rId3277" Type="http://schemas.openxmlformats.org/officeDocument/2006/relationships/hyperlink" Target="https://doi.org/10.3030/639429" TargetMode="External"/><Relationship Id="rId198" Type="http://schemas.openxmlformats.org/officeDocument/2006/relationships/hyperlink" Target="https://doi.org/10.3030/679921" TargetMode="External"/><Relationship Id="rId2086" Type="http://schemas.openxmlformats.org/officeDocument/2006/relationships/hyperlink" Target="https://doi.org/10.3030/945393" TargetMode="External"/><Relationship Id="rId3484" Type="http://schemas.openxmlformats.org/officeDocument/2006/relationships/hyperlink" Target="https://doi.org/10.3030/101103550" TargetMode="External"/><Relationship Id="rId3691" Type="http://schemas.openxmlformats.org/officeDocument/2006/relationships/hyperlink" Target="https://doi.org/10.3030/860592" TargetMode="External"/><Relationship Id="rId2293" Type="http://schemas.openxmlformats.org/officeDocument/2006/relationships/hyperlink" Target="https://doi.org/10.3030/708411" TargetMode="External"/><Relationship Id="rId3137" Type="http://schemas.openxmlformats.org/officeDocument/2006/relationships/hyperlink" Target="https://doi.org/10.3030/793849" TargetMode="External"/><Relationship Id="rId3344" Type="http://schemas.openxmlformats.org/officeDocument/2006/relationships/hyperlink" Target="https://doi.org/10.3030/101055029" TargetMode="External"/><Relationship Id="rId3551" Type="http://schemas.openxmlformats.org/officeDocument/2006/relationships/hyperlink" Target="https://doi.org/10.3030/878880" TargetMode="External"/><Relationship Id="rId265" Type="http://schemas.openxmlformats.org/officeDocument/2006/relationships/hyperlink" Target="https://ec.europa.eu/info/funding-tenders/opportunities/portal/screen/opportunities/projects-details/31061266/739521/3HP" TargetMode="External"/><Relationship Id="rId472" Type="http://schemas.openxmlformats.org/officeDocument/2006/relationships/hyperlink" Target="https://doi.org/10.3030/840663" TargetMode="External"/><Relationship Id="rId2153" Type="http://schemas.openxmlformats.org/officeDocument/2006/relationships/hyperlink" Target="https://doi.org/10.3030/101069301" TargetMode="External"/><Relationship Id="rId2360" Type="http://schemas.openxmlformats.org/officeDocument/2006/relationships/hyperlink" Target="https://doi.org/10.3030/101069333" TargetMode="External"/><Relationship Id="rId3204" Type="http://schemas.openxmlformats.org/officeDocument/2006/relationships/hyperlink" Target="https://doi.org/10.3030/101003289" TargetMode="External"/><Relationship Id="rId3411" Type="http://schemas.openxmlformats.org/officeDocument/2006/relationships/hyperlink" Target="https://doi.org/10.3030/101044387" TargetMode="External"/><Relationship Id="rId125" Type="http://schemas.openxmlformats.org/officeDocument/2006/relationships/hyperlink" Target="https://doi.org/10.3030/101032183" TargetMode="External"/><Relationship Id="rId332" Type="http://schemas.openxmlformats.org/officeDocument/2006/relationships/hyperlink" Target="https://doi.org/10.3030/101024697" TargetMode="External"/><Relationship Id="rId2013" Type="http://schemas.openxmlformats.org/officeDocument/2006/relationships/hyperlink" Target="https://doi.org/10.3030/802644" TargetMode="External"/><Relationship Id="rId2220" Type="http://schemas.openxmlformats.org/officeDocument/2006/relationships/hyperlink" Target="https://doi.org/10.3030/749299" TargetMode="External"/><Relationship Id="rId1779" Type="http://schemas.openxmlformats.org/officeDocument/2006/relationships/hyperlink" Target="https://doi.org/10.3030/846795" TargetMode="External"/><Relationship Id="rId1986" Type="http://schemas.openxmlformats.org/officeDocument/2006/relationships/hyperlink" Target="https://doi.org/10.3030/734749" TargetMode="External"/><Relationship Id="rId4045" Type="http://schemas.openxmlformats.org/officeDocument/2006/relationships/hyperlink" Target="https://doi.org/10.3030/946648" TargetMode="External"/><Relationship Id="rId1639" Type="http://schemas.openxmlformats.org/officeDocument/2006/relationships/hyperlink" Target="https://doi.org/10.3030/863911" TargetMode="External"/><Relationship Id="rId1846" Type="http://schemas.openxmlformats.org/officeDocument/2006/relationships/hyperlink" Target="https://doi.org/10.3030/749362" TargetMode="External"/><Relationship Id="rId3061" Type="http://schemas.openxmlformats.org/officeDocument/2006/relationships/hyperlink" Target="https://doi.org/10.3030/890822" TargetMode="External"/><Relationship Id="rId1706" Type="http://schemas.openxmlformats.org/officeDocument/2006/relationships/hyperlink" Target="https://doi.org/10.3030/101097026" TargetMode="External"/><Relationship Id="rId1913" Type="http://schemas.openxmlformats.org/officeDocument/2006/relationships/hyperlink" Target="https://doi.org/10.3030/101120524" TargetMode="External"/><Relationship Id="rId3878" Type="http://schemas.openxmlformats.org/officeDocument/2006/relationships/hyperlink" Target="https://doi.org/10.3030/761214" TargetMode="External"/><Relationship Id="rId799" Type="http://schemas.openxmlformats.org/officeDocument/2006/relationships/hyperlink" Target="https://ec.europa.eu/info/funding-tenders/opportunities/portal/screen/opportunities/projects-details/31061266/844879/3HP" TargetMode="External"/><Relationship Id="rId2687" Type="http://schemas.openxmlformats.org/officeDocument/2006/relationships/hyperlink" Target="https://doi.org/10.3030/101078110" TargetMode="External"/><Relationship Id="rId2894" Type="http://schemas.openxmlformats.org/officeDocument/2006/relationships/hyperlink" Target="https://doi.org/10.3030/663957" TargetMode="External"/><Relationship Id="rId3738" Type="http://schemas.openxmlformats.org/officeDocument/2006/relationships/hyperlink" Target="https://doi.org/10.3030/682161" TargetMode="External"/><Relationship Id="rId659" Type="http://schemas.openxmlformats.org/officeDocument/2006/relationships/hyperlink" Target="https://ec.europa.eu/info/funding-tenders/opportunities/portal/screen/opportunities/projects-details/31061266/847032/3HP" TargetMode="External"/><Relationship Id="rId866" Type="http://schemas.openxmlformats.org/officeDocument/2006/relationships/hyperlink" Target="https://doi.org/10.3030/101018670" TargetMode="External"/><Relationship Id="rId1289" Type="http://schemas.openxmlformats.org/officeDocument/2006/relationships/hyperlink" Target="https://doi.org/10.3030/733008" TargetMode="External"/><Relationship Id="rId1496" Type="http://schemas.openxmlformats.org/officeDocument/2006/relationships/hyperlink" Target="https://doi.org/10.3030/101124542" TargetMode="External"/><Relationship Id="rId2547" Type="http://schemas.openxmlformats.org/officeDocument/2006/relationships/hyperlink" Target="https://doi.org/10.3030/705422" TargetMode="External"/><Relationship Id="rId3945" Type="http://schemas.openxmlformats.org/officeDocument/2006/relationships/hyperlink" Target="https://doi.org/10.3030/798640" TargetMode="External"/><Relationship Id="rId519" Type="http://schemas.openxmlformats.org/officeDocument/2006/relationships/hyperlink" Target="https://doi.org/10.3030/665671" TargetMode="External"/><Relationship Id="rId1149" Type="http://schemas.openxmlformats.org/officeDocument/2006/relationships/hyperlink" Target="https://doi.org/10.3030/101072735" TargetMode="External"/><Relationship Id="rId1356" Type="http://schemas.openxmlformats.org/officeDocument/2006/relationships/hyperlink" Target="https://doi.org/10.3030/857381" TargetMode="External"/><Relationship Id="rId2754" Type="http://schemas.openxmlformats.org/officeDocument/2006/relationships/hyperlink" Target="https://doi.org/10.3030/101065213" TargetMode="External"/><Relationship Id="rId2961" Type="http://schemas.openxmlformats.org/officeDocument/2006/relationships/hyperlink" Target="https://doi.org/10.3030/655677" TargetMode="External"/><Relationship Id="rId3805" Type="http://schemas.openxmlformats.org/officeDocument/2006/relationships/hyperlink" Target="https://doi.org/10.3030/759517" TargetMode="External"/><Relationship Id="rId726" Type="http://schemas.openxmlformats.org/officeDocument/2006/relationships/hyperlink" Target="https://doi.org/10.3030/868712" TargetMode="External"/><Relationship Id="rId933" Type="http://schemas.openxmlformats.org/officeDocument/2006/relationships/hyperlink" Target="https://doi.org/10.3030/896079" TargetMode="External"/><Relationship Id="rId1009" Type="http://schemas.openxmlformats.org/officeDocument/2006/relationships/hyperlink" Target="https://doi.org/10.3030/834618" TargetMode="External"/><Relationship Id="rId1563" Type="http://schemas.openxmlformats.org/officeDocument/2006/relationships/hyperlink" Target="https://doi.org/10.3030/101007931" TargetMode="External"/><Relationship Id="rId1770" Type="http://schemas.openxmlformats.org/officeDocument/2006/relationships/hyperlink" Target="https://doi.org/10.3030/847718" TargetMode="External"/><Relationship Id="rId2407" Type="http://schemas.openxmlformats.org/officeDocument/2006/relationships/hyperlink" Target="https://doi.org/10.3030/101099096" TargetMode="External"/><Relationship Id="rId2614" Type="http://schemas.openxmlformats.org/officeDocument/2006/relationships/hyperlink" Target="https://doi.org/10.3030/101016909" TargetMode="External"/><Relationship Id="rId2821" Type="http://schemas.openxmlformats.org/officeDocument/2006/relationships/hyperlink" Target="https://doi.org/10.3030/101119729" TargetMode="External"/><Relationship Id="rId62" Type="http://schemas.openxmlformats.org/officeDocument/2006/relationships/hyperlink" Target="https://doi.org/10.3030/694883" TargetMode="External"/><Relationship Id="rId1216" Type="http://schemas.openxmlformats.org/officeDocument/2006/relationships/hyperlink" Target="https://doi.org/10.3030/101021019" TargetMode="External"/><Relationship Id="rId1423" Type="http://schemas.openxmlformats.org/officeDocument/2006/relationships/hyperlink" Target="https://doi.org/10.3030/965193" TargetMode="External"/><Relationship Id="rId1630" Type="http://schemas.openxmlformats.org/officeDocument/2006/relationships/hyperlink" Target="https://doi.org/10.3030/750346" TargetMode="External"/><Relationship Id="rId3388" Type="http://schemas.openxmlformats.org/officeDocument/2006/relationships/hyperlink" Target="https://doi.org/10.3030/101109405" TargetMode="External"/><Relationship Id="rId3595" Type="http://schemas.openxmlformats.org/officeDocument/2006/relationships/hyperlink" Target="https://doi.org/10.3030/748381" TargetMode="External"/><Relationship Id="rId2197" Type="http://schemas.openxmlformats.org/officeDocument/2006/relationships/hyperlink" Target="https://doi.org/10.3030/898260" TargetMode="External"/><Relationship Id="rId3248" Type="http://schemas.openxmlformats.org/officeDocument/2006/relationships/hyperlink" Target="https://doi.org/10.3030/658666" TargetMode="External"/><Relationship Id="rId3455" Type="http://schemas.openxmlformats.org/officeDocument/2006/relationships/hyperlink" Target="https://doi.org/10.3030/101162477" TargetMode="External"/><Relationship Id="rId3662" Type="http://schemas.openxmlformats.org/officeDocument/2006/relationships/hyperlink" Target="https://doi.org/10.3030/766124" TargetMode="External"/><Relationship Id="rId169" Type="http://schemas.openxmlformats.org/officeDocument/2006/relationships/hyperlink" Target="https://doi.org/10.3030/819424" TargetMode="External"/><Relationship Id="rId376" Type="http://schemas.openxmlformats.org/officeDocument/2006/relationships/hyperlink" Target="https://doi.org/10.3030/101096329" TargetMode="External"/><Relationship Id="rId583" Type="http://schemas.openxmlformats.org/officeDocument/2006/relationships/hyperlink" Target="https://doi.org/10.3030/101064216" TargetMode="External"/><Relationship Id="rId790" Type="http://schemas.openxmlformats.org/officeDocument/2006/relationships/hyperlink" Target="https://ec.europa.eu/info/funding-tenders/opportunities/portal/screen/opportunities/projects-details/43332642/101080005/EU4H" TargetMode="External"/><Relationship Id="rId2057" Type="http://schemas.openxmlformats.org/officeDocument/2006/relationships/hyperlink" Target="https://doi.org/10.3030/707905" TargetMode="External"/><Relationship Id="rId2264" Type="http://schemas.openxmlformats.org/officeDocument/2006/relationships/hyperlink" Target="https://doi.org/10.3030/874708" TargetMode="External"/><Relationship Id="rId2471" Type="http://schemas.openxmlformats.org/officeDocument/2006/relationships/hyperlink" Target="https://doi.org/10.3030/966687" TargetMode="External"/><Relationship Id="rId3108" Type="http://schemas.openxmlformats.org/officeDocument/2006/relationships/hyperlink" Target="https://doi.org/10.3030/852791" TargetMode="External"/><Relationship Id="rId3315" Type="http://schemas.openxmlformats.org/officeDocument/2006/relationships/hyperlink" Target="https://doi.org/10.3030/648960" TargetMode="External"/><Relationship Id="rId3522" Type="http://schemas.openxmlformats.org/officeDocument/2006/relationships/hyperlink" Target="https://doi.org/10.3030/846617" TargetMode="External"/><Relationship Id="rId236" Type="http://schemas.openxmlformats.org/officeDocument/2006/relationships/hyperlink" Target="https://doi.org/10.3030/842964" TargetMode="External"/><Relationship Id="rId443" Type="http://schemas.openxmlformats.org/officeDocument/2006/relationships/hyperlink" Target="https://doi.org/10.3030/101113390" TargetMode="External"/><Relationship Id="rId650" Type="http://schemas.openxmlformats.org/officeDocument/2006/relationships/hyperlink" Target="https://doi.org/10.3030/101031883" TargetMode="External"/><Relationship Id="rId1073" Type="http://schemas.openxmlformats.org/officeDocument/2006/relationships/hyperlink" Target="https://doi.org/10.3030/759159" TargetMode="External"/><Relationship Id="rId1280" Type="http://schemas.openxmlformats.org/officeDocument/2006/relationships/hyperlink" Target="https://doi.org/10.3030/101031817" TargetMode="External"/><Relationship Id="rId2124" Type="http://schemas.openxmlformats.org/officeDocument/2006/relationships/hyperlink" Target="https://doi.org/10.3030/101154879" TargetMode="External"/><Relationship Id="rId2331" Type="http://schemas.openxmlformats.org/officeDocument/2006/relationships/hyperlink" Target="https://doi.org/10.3030/659339" TargetMode="External"/><Relationship Id="rId303" Type="http://schemas.openxmlformats.org/officeDocument/2006/relationships/hyperlink" Target="https://doi.org/10.3030/824755" TargetMode="External"/><Relationship Id="rId1140" Type="http://schemas.openxmlformats.org/officeDocument/2006/relationships/hyperlink" Target="https://doi.org/10.3030/101153028" TargetMode="External"/><Relationship Id="rId4089" Type="http://schemas.openxmlformats.org/officeDocument/2006/relationships/hyperlink" Target="https://ec.europa.eu/info/funding-tenders/opportunities/portal/screen/opportunities/projects-details/43251814/101128626/CREA2027" TargetMode="External"/><Relationship Id="rId510" Type="http://schemas.openxmlformats.org/officeDocument/2006/relationships/hyperlink" Target="https://doi.org/10.3030/662449" TargetMode="External"/><Relationship Id="rId1000" Type="http://schemas.openxmlformats.org/officeDocument/2006/relationships/hyperlink" Target="https://doi.org/10.3030/101187914" TargetMode="External"/><Relationship Id="rId1957" Type="http://schemas.openxmlformats.org/officeDocument/2006/relationships/hyperlink" Target="https://doi.org/10.3030/888121" TargetMode="External"/><Relationship Id="rId1817" Type="http://schemas.openxmlformats.org/officeDocument/2006/relationships/hyperlink" Target="https://doi.org/10.3030/821558" TargetMode="External"/><Relationship Id="rId3172" Type="http://schemas.openxmlformats.org/officeDocument/2006/relationships/hyperlink" Target="https://doi.org/10.3030/715371" TargetMode="External"/><Relationship Id="rId4016" Type="http://schemas.openxmlformats.org/officeDocument/2006/relationships/hyperlink" Target="https://doi.org/10.3030/948771" TargetMode="External"/><Relationship Id="rId3032" Type="http://schemas.openxmlformats.org/officeDocument/2006/relationships/hyperlink" Target="https://doi.org/10.3030/656357" TargetMode="External"/><Relationship Id="rId160" Type="http://schemas.openxmlformats.org/officeDocument/2006/relationships/hyperlink" Target="https://doi.org/10.3030/101078392" TargetMode="External"/><Relationship Id="rId3989" Type="http://schemas.openxmlformats.org/officeDocument/2006/relationships/hyperlink" Target="https://doi.org/10.3030/721975" TargetMode="External"/><Relationship Id="rId2798" Type="http://schemas.openxmlformats.org/officeDocument/2006/relationships/hyperlink" Target="https://doi.org/10.3030/101040548" TargetMode="External"/><Relationship Id="rId3849" Type="http://schemas.openxmlformats.org/officeDocument/2006/relationships/hyperlink" Target="https://doi.org/10.3030/949538" TargetMode="External"/><Relationship Id="rId977" Type="http://schemas.openxmlformats.org/officeDocument/2006/relationships/hyperlink" Target="https://doi.org/10.3030/101057059" TargetMode="External"/><Relationship Id="rId2658" Type="http://schemas.openxmlformats.org/officeDocument/2006/relationships/hyperlink" Target="https://doi.org/10.3030/101078827" TargetMode="External"/><Relationship Id="rId2865" Type="http://schemas.openxmlformats.org/officeDocument/2006/relationships/hyperlink" Target="https://doi.org/10.3030/844177" TargetMode="External"/><Relationship Id="rId3709" Type="http://schemas.openxmlformats.org/officeDocument/2006/relationships/hyperlink" Target="https://doi.org/10.3030/797077" TargetMode="External"/><Relationship Id="rId3916" Type="http://schemas.openxmlformats.org/officeDocument/2006/relationships/hyperlink" Target="https://doi.org/10.3030/743605" TargetMode="External"/><Relationship Id="rId4080" Type="http://schemas.openxmlformats.org/officeDocument/2006/relationships/hyperlink" Target="https://ec.europa.eu/info/funding-tenders/opportunities/portal/screen/opportunities/projects-details/44416173/101115108/I3" TargetMode="External"/><Relationship Id="rId837" Type="http://schemas.openxmlformats.org/officeDocument/2006/relationships/hyperlink" Target="https://doi.org/10.3030/101158160" TargetMode="External"/><Relationship Id="rId1467" Type="http://schemas.openxmlformats.org/officeDocument/2006/relationships/hyperlink" Target="https://doi.org/10.3030/765497" TargetMode="External"/><Relationship Id="rId1674" Type="http://schemas.openxmlformats.org/officeDocument/2006/relationships/hyperlink" Target="https://doi.org/10.3030/101113389" TargetMode="External"/><Relationship Id="rId1881" Type="http://schemas.openxmlformats.org/officeDocument/2006/relationships/hyperlink" Target="https://doi.org/10.3030/101044873" TargetMode="External"/><Relationship Id="rId2518" Type="http://schemas.openxmlformats.org/officeDocument/2006/relationships/hyperlink" Target="https://doi.org/10.3030/951723" TargetMode="External"/><Relationship Id="rId2725" Type="http://schemas.openxmlformats.org/officeDocument/2006/relationships/hyperlink" Target="https://doi.org/10.3030/101100873" TargetMode="External"/><Relationship Id="rId2932" Type="http://schemas.openxmlformats.org/officeDocument/2006/relationships/hyperlink" Target="https://doi.org/10.3030/794962" TargetMode="External"/><Relationship Id="rId904" Type="http://schemas.openxmlformats.org/officeDocument/2006/relationships/hyperlink" Target="https://doi.org/10.3030/703497" TargetMode="External"/><Relationship Id="rId1327" Type="http://schemas.openxmlformats.org/officeDocument/2006/relationships/hyperlink" Target="https://doi.org/10.3030/101136549" TargetMode="External"/><Relationship Id="rId1534" Type="http://schemas.openxmlformats.org/officeDocument/2006/relationships/hyperlink" Target="https://doi.org/10.3030/101046475" TargetMode="External"/><Relationship Id="rId1741" Type="http://schemas.openxmlformats.org/officeDocument/2006/relationships/hyperlink" Target="https://doi.org/10.3030/718244" TargetMode="External"/><Relationship Id="rId33" Type="http://schemas.openxmlformats.org/officeDocument/2006/relationships/hyperlink" Target="https://doi.org/10.3030/648804" TargetMode="External"/><Relationship Id="rId1601" Type="http://schemas.openxmlformats.org/officeDocument/2006/relationships/hyperlink" Target="https://doi.org/10.3030/803063" TargetMode="External"/><Relationship Id="rId3499" Type="http://schemas.openxmlformats.org/officeDocument/2006/relationships/hyperlink" Target="https://doi.org/10.3030/952404" TargetMode="External"/><Relationship Id="rId3359" Type="http://schemas.openxmlformats.org/officeDocument/2006/relationships/hyperlink" Target="https://doi.org/10.3030/695446" TargetMode="External"/><Relationship Id="rId3566" Type="http://schemas.openxmlformats.org/officeDocument/2006/relationships/hyperlink" Target="https://doi.org/10.3030/715071" TargetMode="External"/><Relationship Id="rId487" Type="http://schemas.openxmlformats.org/officeDocument/2006/relationships/hyperlink" Target="https://doi.org/10.3030/861947" TargetMode="External"/><Relationship Id="rId694" Type="http://schemas.openxmlformats.org/officeDocument/2006/relationships/hyperlink" Target="https://doi.org/10.3030/101057482" TargetMode="External"/><Relationship Id="rId2168" Type="http://schemas.openxmlformats.org/officeDocument/2006/relationships/hyperlink" Target="https://doi.org/10.3030/101144600" TargetMode="External"/><Relationship Id="rId2375" Type="http://schemas.openxmlformats.org/officeDocument/2006/relationships/hyperlink" Target="https://doi.org/10.3030/101123215" TargetMode="External"/><Relationship Id="rId3219" Type="http://schemas.openxmlformats.org/officeDocument/2006/relationships/hyperlink" Target="https://doi.org/10.3030/748804" TargetMode="External"/><Relationship Id="rId3773" Type="http://schemas.openxmlformats.org/officeDocument/2006/relationships/hyperlink" Target="https://doi.org/10.3030/727416" TargetMode="External"/><Relationship Id="rId3980" Type="http://schemas.openxmlformats.org/officeDocument/2006/relationships/hyperlink" Target="https://doi.org/10.3030/795670" TargetMode="External"/><Relationship Id="rId347" Type="http://schemas.openxmlformats.org/officeDocument/2006/relationships/hyperlink" Target="https://doi.org/10.3030/101188461" TargetMode="External"/><Relationship Id="rId1184" Type="http://schemas.openxmlformats.org/officeDocument/2006/relationships/hyperlink" Target="https://doi.org/10.3030/190138134" TargetMode="External"/><Relationship Id="rId2028" Type="http://schemas.openxmlformats.org/officeDocument/2006/relationships/hyperlink" Target="https://doi.org/10.3030/648428" TargetMode="External"/><Relationship Id="rId2582" Type="http://schemas.openxmlformats.org/officeDocument/2006/relationships/hyperlink" Target="https://doi.org/10.3030/705829" TargetMode="External"/><Relationship Id="rId3426" Type="http://schemas.openxmlformats.org/officeDocument/2006/relationships/hyperlink" Target="https://doi.org/10.3030/101064461" TargetMode="External"/><Relationship Id="rId3633" Type="http://schemas.openxmlformats.org/officeDocument/2006/relationships/hyperlink" Target="https://doi.org/10.3030/734969" TargetMode="External"/><Relationship Id="rId3840" Type="http://schemas.openxmlformats.org/officeDocument/2006/relationships/hyperlink" Target="https://doi.org/10.3030/868441" TargetMode="External"/><Relationship Id="rId554" Type="http://schemas.openxmlformats.org/officeDocument/2006/relationships/hyperlink" Target="https://doi.org/10.3030/101113889" TargetMode="External"/><Relationship Id="rId761" Type="http://schemas.openxmlformats.org/officeDocument/2006/relationships/hyperlink" Target="https://doi.org/10.3030/955625" TargetMode="External"/><Relationship Id="rId1391" Type="http://schemas.openxmlformats.org/officeDocument/2006/relationships/hyperlink" Target="https://doi.org/10.3030/875406" TargetMode="External"/><Relationship Id="rId2235" Type="http://schemas.openxmlformats.org/officeDocument/2006/relationships/hyperlink" Target="https://doi.org/10.3030/703521" TargetMode="External"/><Relationship Id="rId2442" Type="http://schemas.openxmlformats.org/officeDocument/2006/relationships/hyperlink" Target="https://doi.org/10.3030/884754" TargetMode="External"/><Relationship Id="rId3700" Type="http://schemas.openxmlformats.org/officeDocument/2006/relationships/hyperlink" Target="https://doi.org/10.3030/808131" TargetMode="External"/><Relationship Id="rId207" Type="http://schemas.openxmlformats.org/officeDocument/2006/relationships/hyperlink" Target="https://doi.org/10.3030/101116234" TargetMode="External"/><Relationship Id="rId414" Type="http://schemas.openxmlformats.org/officeDocument/2006/relationships/hyperlink" Target="https://doi.org/10.3030/749795" TargetMode="External"/><Relationship Id="rId621" Type="http://schemas.openxmlformats.org/officeDocument/2006/relationships/hyperlink" Target="https://doi.org/10.3030/876617" TargetMode="External"/><Relationship Id="rId1044" Type="http://schemas.openxmlformats.org/officeDocument/2006/relationships/hyperlink" Target="https://doi.org/10.3030/648455" TargetMode="External"/><Relationship Id="rId1251" Type="http://schemas.openxmlformats.org/officeDocument/2006/relationships/hyperlink" Target="https://doi.org/10.3030/839310" TargetMode="External"/><Relationship Id="rId2302" Type="http://schemas.openxmlformats.org/officeDocument/2006/relationships/hyperlink" Target="https://doi.org/10.3030/837667" TargetMode="External"/><Relationship Id="rId1111" Type="http://schemas.openxmlformats.org/officeDocument/2006/relationships/hyperlink" Target="https://ec.europa.eu/info/funding-tenders/opportunities/portal/screen/opportunities/projects-details/43332642/101101253/EU4H" TargetMode="External"/><Relationship Id="rId3076" Type="http://schemas.openxmlformats.org/officeDocument/2006/relationships/hyperlink" Target="https://doi.org/10.3030/813599" TargetMode="External"/><Relationship Id="rId3283" Type="http://schemas.openxmlformats.org/officeDocument/2006/relationships/hyperlink" Target="https://doi.org/10.3030/835300" TargetMode="External"/><Relationship Id="rId3490" Type="http://schemas.openxmlformats.org/officeDocument/2006/relationships/hyperlink" Target="https://doi.org/10.3030/101158688" TargetMode="External"/><Relationship Id="rId1928" Type="http://schemas.openxmlformats.org/officeDocument/2006/relationships/hyperlink" Target="https://doi.org/10.3030/101067344" TargetMode="External"/><Relationship Id="rId2092" Type="http://schemas.openxmlformats.org/officeDocument/2006/relationships/hyperlink" Target="https://ec.europa.eu/info/funding-tenders/opportunities/portal/screen/opportunities/projects-details/43332642/101128023/EU4H" TargetMode="External"/><Relationship Id="rId3143" Type="http://schemas.openxmlformats.org/officeDocument/2006/relationships/hyperlink" Target="https://doi.org/10.3030/739688" TargetMode="External"/><Relationship Id="rId3350" Type="http://schemas.openxmlformats.org/officeDocument/2006/relationships/hyperlink" Target="https://doi.org/10.3030/101069182" TargetMode="External"/><Relationship Id="rId271" Type="http://schemas.openxmlformats.org/officeDocument/2006/relationships/hyperlink" Target="https://doi.org/10.3030/101125077" TargetMode="External"/><Relationship Id="rId3003" Type="http://schemas.openxmlformats.org/officeDocument/2006/relationships/hyperlink" Target="https://doi.org/10.3030/101025429" TargetMode="External"/><Relationship Id="rId131" Type="http://schemas.openxmlformats.org/officeDocument/2006/relationships/hyperlink" Target="https://doi.org/10.3030/797491" TargetMode="External"/><Relationship Id="rId3210" Type="http://schemas.openxmlformats.org/officeDocument/2006/relationships/hyperlink" Target="https://doi.org/10.3030/723951" TargetMode="External"/><Relationship Id="rId2769" Type="http://schemas.openxmlformats.org/officeDocument/2006/relationships/hyperlink" Target="https://doi.org/10.3030/101068135" TargetMode="External"/><Relationship Id="rId2976" Type="http://schemas.openxmlformats.org/officeDocument/2006/relationships/hyperlink" Target="https://doi.org/10.3030/862507" TargetMode="External"/><Relationship Id="rId948" Type="http://schemas.openxmlformats.org/officeDocument/2006/relationships/hyperlink" Target="https://doi.org/10.3030/101104432" TargetMode="External"/><Relationship Id="rId1578" Type="http://schemas.openxmlformats.org/officeDocument/2006/relationships/hyperlink" Target="https://doi.org/10.3030/698630" TargetMode="External"/><Relationship Id="rId1785" Type="http://schemas.openxmlformats.org/officeDocument/2006/relationships/hyperlink" Target="https://doi.org/10.3030/724748" TargetMode="External"/><Relationship Id="rId1992" Type="http://schemas.openxmlformats.org/officeDocument/2006/relationships/hyperlink" Target="https://doi.org/10.3030/101024062" TargetMode="External"/><Relationship Id="rId2629" Type="http://schemas.openxmlformats.org/officeDocument/2006/relationships/hyperlink" Target="https://ec.europa.eu/info/funding-tenders/opportunities/portal/screen/opportunities/projects-details/31061266/101015513/3HP" TargetMode="External"/><Relationship Id="rId2836" Type="http://schemas.openxmlformats.org/officeDocument/2006/relationships/hyperlink" Target="https://doi.org/10.3030/190119214" TargetMode="External"/><Relationship Id="rId77" Type="http://schemas.openxmlformats.org/officeDocument/2006/relationships/hyperlink" Target="https://doi.org/10.3030/682398" TargetMode="External"/><Relationship Id="rId808" Type="http://schemas.openxmlformats.org/officeDocument/2006/relationships/hyperlink" Target="https://doi.org/10.3030/101095860" TargetMode="External"/><Relationship Id="rId1438" Type="http://schemas.openxmlformats.org/officeDocument/2006/relationships/hyperlink" Target="https://doi.org/10.3030/704960" TargetMode="External"/><Relationship Id="rId1645" Type="http://schemas.openxmlformats.org/officeDocument/2006/relationships/hyperlink" Target="https://doi.org/10.3030/804236" TargetMode="External"/><Relationship Id="rId4051" Type="http://schemas.openxmlformats.org/officeDocument/2006/relationships/hyperlink" Target="https://ec.europa.eu/info/funding-tenders/opportunities/portal/screen/opportunities/projects-details/43298664/101094254/AGRIP2027" TargetMode="External"/><Relationship Id="rId1852" Type="http://schemas.openxmlformats.org/officeDocument/2006/relationships/hyperlink" Target="https://doi.org/10.3030/779689" TargetMode="External"/><Relationship Id="rId2903" Type="http://schemas.openxmlformats.org/officeDocument/2006/relationships/hyperlink" Target="https://doi.org/10.3030/777835" TargetMode="External"/><Relationship Id="rId1505" Type="http://schemas.openxmlformats.org/officeDocument/2006/relationships/hyperlink" Target="https://doi.org/10.3030/101064084" TargetMode="External"/><Relationship Id="rId1712" Type="http://schemas.openxmlformats.org/officeDocument/2006/relationships/hyperlink" Target="https://doi.org/10.3030/101136379" TargetMode="External"/><Relationship Id="rId3677" Type="http://schemas.openxmlformats.org/officeDocument/2006/relationships/hyperlink" Target="https://doi.org/10.3030/752165" TargetMode="External"/><Relationship Id="rId3884" Type="http://schemas.openxmlformats.org/officeDocument/2006/relationships/hyperlink" Target="https://doi.org/10.3030/651145" TargetMode="External"/><Relationship Id="rId598" Type="http://schemas.openxmlformats.org/officeDocument/2006/relationships/hyperlink" Target="https://doi.org/10.3030/852614" TargetMode="External"/><Relationship Id="rId2279" Type="http://schemas.openxmlformats.org/officeDocument/2006/relationships/hyperlink" Target="https://doi.org/10.3030/841990" TargetMode="External"/><Relationship Id="rId2486" Type="http://schemas.openxmlformats.org/officeDocument/2006/relationships/hyperlink" Target="https://doi.org/10.3030/681440" TargetMode="External"/><Relationship Id="rId2693" Type="http://schemas.openxmlformats.org/officeDocument/2006/relationships/hyperlink" Target="https://doi.org/10.3030/101147418" TargetMode="External"/><Relationship Id="rId3537" Type="http://schemas.openxmlformats.org/officeDocument/2006/relationships/hyperlink" Target="https://doi.org/10.3030/882215" TargetMode="External"/><Relationship Id="rId3744" Type="http://schemas.openxmlformats.org/officeDocument/2006/relationships/hyperlink" Target="https://doi.org/10.3030/836073" TargetMode="External"/><Relationship Id="rId3951" Type="http://schemas.openxmlformats.org/officeDocument/2006/relationships/hyperlink" Target="https://doi.org/10.3030/812969" TargetMode="External"/><Relationship Id="rId458" Type="http://schemas.openxmlformats.org/officeDocument/2006/relationships/hyperlink" Target="https://doi.org/10.3030/101112780" TargetMode="External"/><Relationship Id="rId665" Type="http://schemas.openxmlformats.org/officeDocument/2006/relationships/hyperlink" Target="https://doi.org/10.3030/101163784" TargetMode="External"/><Relationship Id="rId872" Type="http://schemas.openxmlformats.org/officeDocument/2006/relationships/hyperlink" Target="https://doi.org/10.3030/669622" TargetMode="External"/><Relationship Id="rId1088" Type="http://schemas.openxmlformats.org/officeDocument/2006/relationships/hyperlink" Target="https://doi.org/10.3030/668596" TargetMode="External"/><Relationship Id="rId1295" Type="http://schemas.openxmlformats.org/officeDocument/2006/relationships/hyperlink" Target="https://doi.org/10.3030/101189441" TargetMode="External"/><Relationship Id="rId2139" Type="http://schemas.openxmlformats.org/officeDocument/2006/relationships/hyperlink" Target="https://doi.org/10.3030/101141569" TargetMode="External"/><Relationship Id="rId2346" Type="http://schemas.openxmlformats.org/officeDocument/2006/relationships/hyperlink" Target="https://doi.org/10.3030/101055234" TargetMode="External"/><Relationship Id="rId2553" Type="http://schemas.openxmlformats.org/officeDocument/2006/relationships/hyperlink" Target="https://doi.org/10.3030/792320" TargetMode="External"/><Relationship Id="rId2760" Type="http://schemas.openxmlformats.org/officeDocument/2006/relationships/hyperlink" Target="https://doi.org/10.3030/101141674" TargetMode="External"/><Relationship Id="rId3604" Type="http://schemas.openxmlformats.org/officeDocument/2006/relationships/hyperlink" Target="https://doi.org/10.3030/733552" TargetMode="External"/><Relationship Id="rId3811" Type="http://schemas.openxmlformats.org/officeDocument/2006/relationships/hyperlink" Target="https://doi.org/10.3030/741269" TargetMode="External"/><Relationship Id="rId318" Type="http://schemas.openxmlformats.org/officeDocument/2006/relationships/hyperlink" Target="https://doi.org/10.3030/848682" TargetMode="External"/><Relationship Id="rId525" Type="http://schemas.openxmlformats.org/officeDocument/2006/relationships/hyperlink" Target="https://doi.org/10.3030/101030046" TargetMode="External"/><Relationship Id="rId732" Type="http://schemas.openxmlformats.org/officeDocument/2006/relationships/hyperlink" Target="https://doi.org/10.3030/768166" TargetMode="External"/><Relationship Id="rId1155" Type="http://schemas.openxmlformats.org/officeDocument/2006/relationships/hyperlink" Target="https://doi.org/10.3030/101069074" TargetMode="External"/><Relationship Id="rId1362" Type="http://schemas.openxmlformats.org/officeDocument/2006/relationships/hyperlink" Target="https://doi.org/10.3030/836867" TargetMode="External"/><Relationship Id="rId2206" Type="http://schemas.openxmlformats.org/officeDocument/2006/relationships/hyperlink" Target="https://doi.org/10.3030/793592" TargetMode="External"/><Relationship Id="rId2413" Type="http://schemas.openxmlformats.org/officeDocument/2006/relationships/hyperlink" Target="https://doi.org/10.3030/101158879" TargetMode="External"/><Relationship Id="rId2620" Type="http://schemas.openxmlformats.org/officeDocument/2006/relationships/hyperlink" Target="https://ec.europa.eu/info/funding-tenders/opportunities/portal/screen/opportunities/projects-details/31065524/98979108/CEF" TargetMode="External"/><Relationship Id="rId1015" Type="http://schemas.openxmlformats.org/officeDocument/2006/relationships/hyperlink" Target="https://doi.org/10.3030/875604" TargetMode="External"/><Relationship Id="rId1222" Type="http://schemas.openxmlformats.org/officeDocument/2006/relationships/hyperlink" Target="https://doi.org/10.3030/749621" TargetMode="External"/><Relationship Id="rId3187" Type="http://schemas.openxmlformats.org/officeDocument/2006/relationships/hyperlink" Target="https://doi.org/10.3030/690945" TargetMode="External"/><Relationship Id="rId3394" Type="http://schemas.openxmlformats.org/officeDocument/2006/relationships/hyperlink" Target="https://doi.org/10.3030/101108109" TargetMode="External"/><Relationship Id="rId3047" Type="http://schemas.openxmlformats.org/officeDocument/2006/relationships/hyperlink" Target="https://doi.org/10.3030/744866" TargetMode="External"/><Relationship Id="rId175" Type="http://schemas.openxmlformats.org/officeDocument/2006/relationships/hyperlink" Target="https://doi.org/10.3030/741350" TargetMode="External"/><Relationship Id="rId3254" Type="http://schemas.openxmlformats.org/officeDocument/2006/relationships/hyperlink" Target="https://doi.org/10.3030/761509" TargetMode="External"/><Relationship Id="rId3461" Type="http://schemas.openxmlformats.org/officeDocument/2006/relationships/hyperlink" Target="https://doi.org/10.3030/101107689" TargetMode="External"/><Relationship Id="rId382" Type="http://schemas.openxmlformats.org/officeDocument/2006/relationships/hyperlink" Target="https://doi.org/10.3030/190124455" TargetMode="External"/><Relationship Id="rId2063" Type="http://schemas.openxmlformats.org/officeDocument/2006/relationships/hyperlink" Target="https://doi.org/10.3030/794391" TargetMode="External"/><Relationship Id="rId2270" Type="http://schemas.openxmlformats.org/officeDocument/2006/relationships/hyperlink" Target="https://doi.org/10.3030/675341" TargetMode="External"/><Relationship Id="rId3114" Type="http://schemas.openxmlformats.org/officeDocument/2006/relationships/hyperlink" Target="https://doi.org/10.3030/880603" TargetMode="External"/><Relationship Id="rId3321" Type="http://schemas.openxmlformats.org/officeDocument/2006/relationships/hyperlink" Target="https://doi.org/10.3030/101044990" TargetMode="External"/><Relationship Id="rId242" Type="http://schemas.openxmlformats.org/officeDocument/2006/relationships/hyperlink" Target="https://doi.org/10.3030/839075" TargetMode="External"/><Relationship Id="rId2130" Type="http://schemas.openxmlformats.org/officeDocument/2006/relationships/hyperlink" Target="https://doi.org/10.3030/101081970" TargetMode="External"/><Relationship Id="rId102" Type="http://schemas.openxmlformats.org/officeDocument/2006/relationships/hyperlink" Target="https://doi.org/10.3030/703589" TargetMode="External"/><Relationship Id="rId1689" Type="http://schemas.openxmlformats.org/officeDocument/2006/relationships/hyperlink" Target="https://doi.org/10.3030/101155555" TargetMode="External"/><Relationship Id="rId4095" Type="http://schemas.openxmlformats.org/officeDocument/2006/relationships/hyperlink" Target="https://ec.europa.eu/info/funding-tenders/opportunities/portal/screen/opportunities/projects-details/43332642/101079978/EU4H" TargetMode="External"/><Relationship Id="rId1896" Type="http://schemas.openxmlformats.org/officeDocument/2006/relationships/hyperlink" Target="https://doi.org/10.3030/101078750" TargetMode="External"/><Relationship Id="rId2947" Type="http://schemas.openxmlformats.org/officeDocument/2006/relationships/hyperlink" Target="https://doi.org/10.3030/822227" TargetMode="External"/><Relationship Id="rId919" Type="http://schemas.openxmlformats.org/officeDocument/2006/relationships/hyperlink" Target="https://doi.org/10.3030/875351" TargetMode="External"/><Relationship Id="rId1549" Type="http://schemas.openxmlformats.org/officeDocument/2006/relationships/hyperlink" Target="https://doi.org/10.3030/797966" TargetMode="External"/><Relationship Id="rId1756" Type="http://schemas.openxmlformats.org/officeDocument/2006/relationships/hyperlink" Target="https://doi.org/10.3030/899661" TargetMode="External"/><Relationship Id="rId1963" Type="http://schemas.openxmlformats.org/officeDocument/2006/relationships/hyperlink" Target="https://doi.org/10.3030/650759" TargetMode="External"/><Relationship Id="rId2807" Type="http://schemas.openxmlformats.org/officeDocument/2006/relationships/hyperlink" Target="https://doi.org/10.3030/101119492" TargetMode="External"/><Relationship Id="rId4022" Type="http://schemas.openxmlformats.org/officeDocument/2006/relationships/hyperlink" Target="https://doi.org/10.3030/657465" TargetMode="External"/><Relationship Id="rId48" Type="http://schemas.openxmlformats.org/officeDocument/2006/relationships/hyperlink" Target="https://doi.org/10.3030/101112687" TargetMode="External"/><Relationship Id="rId1409" Type="http://schemas.openxmlformats.org/officeDocument/2006/relationships/hyperlink" Target="https://doi.org/10.3030/836529" TargetMode="External"/><Relationship Id="rId1616" Type="http://schemas.openxmlformats.org/officeDocument/2006/relationships/hyperlink" Target="https://doi.org/10.3030/680200" TargetMode="External"/><Relationship Id="rId1823" Type="http://schemas.openxmlformats.org/officeDocument/2006/relationships/hyperlink" Target="https://doi.org/10.3030/639784" TargetMode="External"/><Relationship Id="rId3788" Type="http://schemas.openxmlformats.org/officeDocument/2006/relationships/hyperlink" Target="https://doi.org/10.3030/817732" TargetMode="External"/><Relationship Id="rId3995" Type="http://schemas.openxmlformats.org/officeDocument/2006/relationships/hyperlink" Target="https://doi.org/10.3030/959310" TargetMode="External"/><Relationship Id="rId2597" Type="http://schemas.openxmlformats.org/officeDocument/2006/relationships/hyperlink" Target="https://doi.org/10.3030/728915" TargetMode="External"/><Relationship Id="rId3648" Type="http://schemas.openxmlformats.org/officeDocument/2006/relationships/hyperlink" Target="https://doi.org/10.3030/735040" TargetMode="External"/><Relationship Id="rId3855" Type="http://schemas.openxmlformats.org/officeDocument/2006/relationships/hyperlink" Target="https://doi.org/10.3030/729737" TargetMode="External"/><Relationship Id="rId569" Type="http://schemas.openxmlformats.org/officeDocument/2006/relationships/hyperlink" Target="https://doi.org/10.3030/101110756" TargetMode="External"/><Relationship Id="rId776" Type="http://schemas.openxmlformats.org/officeDocument/2006/relationships/hyperlink" Target="https://doi.org/10.3030/965231" TargetMode="External"/><Relationship Id="rId983" Type="http://schemas.openxmlformats.org/officeDocument/2006/relationships/hyperlink" Target="https://doi.org/10.3030/101068843" TargetMode="External"/><Relationship Id="rId1199" Type="http://schemas.openxmlformats.org/officeDocument/2006/relationships/hyperlink" Target="https://doi.org/10.3030/875067" TargetMode="External"/><Relationship Id="rId2457" Type="http://schemas.openxmlformats.org/officeDocument/2006/relationships/hyperlink" Target="https://doi.org/10.3030/682286" TargetMode="External"/><Relationship Id="rId2664" Type="http://schemas.openxmlformats.org/officeDocument/2006/relationships/hyperlink" Target="https://doi.org/10.3030/101045605" TargetMode="External"/><Relationship Id="rId3508" Type="http://schemas.openxmlformats.org/officeDocument/2006/relationships/hyperlink" Target="https://doi.org/10.3030/101000060" TargetMode="External"/><Relationship Id="rId429" Type="http://schemas.openxmlformats.org/officeDocument/2006/relationships/hyperlink" Target="https://doi.org/10.3030/948528" TargetMode="External"/><Relationship Id="rId636" Type="http://schemas.openxmlformats.org/officeDocument/2006/relationships/hyperlink" Target="https://doi.org/10.3030/661512" TargetMode="External"/><Relationship Id="rId1059" Type="http://schemas.openxmlformats.org/officeDocument/2006/relationships/hyperlink" Target="https://doi.org/10.3030/815529" TargetMode="External"/><Relationship Id="rId1266" Type="http://schemas.openxmlformats.org/officeDocument/2006/relationships/hyperlink" Target="https://doi.org/10.3030/893784" TargetMode="External"/><Relationship Id="rId1473" Type="http://schemas.openxmlformats.org/officeDocument/2006/relationships/hyperlink" Target="https://doi.org/10.3030/746225" TargetMode="External"/><Relationship Id="rId2317" Type="http://schemas.openxmlformats.org/officeDocument/2006/relationships/hyperlink" Target="https://doi.org/10.3030/688188" TargetMode="External"/><Relationship Id="rId2871" Type="http://schemas.openxmlformats.org/officeDocument/2006/relationships/hyperlink" Target="https://doi.org/10.3030/856432" TargetMode="External"/><Relationship Id="rId3715" Type="http://schemas.openxmlformats.org/officeDocument/2006/relationships/hyperlink" Target="https://doi.org/10.3030/101030442" TargetMode="External"/><Relationship Id="rId3922" Type="http://schemas.openxmlformats.org/officeDocument/2006/relationships/hyperlink" Target="https://doi.org/10.3030/637372" TargetMode="External"/><Relationship Id="rId843" Type="http://schemas.openxmlformats.org/officeDocument/2006/relationships/hyperlink" Target="https://doi.org/10.3030/101112739" TargetMode="External"/><Relationship Id="rId1126" Type="http://schemas.openxmlformats.org/officeDocument/2006/relationships/hyperlink" Target="https://doi.org/10.3030/101138196" TargetMode="External"/><Relationship Id="rId1680" Type="http://schemas.openxmlformats.org/officeDocument/2006/relationships/hyperlink" Target="https://doi.org/10.3030/101126220" TargetMode="External"/><Relationship Id="rId2524" Type="http://schemas.openxmlformats.org/officeDocument/2006/relationships/hyperlink" Target="https://doi.org/10.3030/895664" TargetMode="External"/><Relationship Id="rId2731" Type="http://schemas.openxmlformats.org/officeDocument/2006/relationships/hyperlink" Target="https://doi.org/10.3030/101125516" TargetMode="External"/><Relationship Id="rId703" Type="http://schemas.openxmlformats.org/officeDocument/2006/relationships/hyperlink" Target="https://doi.org/10.3030/771829" TargetMode="External"/><Relationship Id="rId910" Type="http://schemas.openxmlformats.org/officeDocument/2006/relationships/hyperlink" Target="https://doi.org/10.3030/799829" TargetMode="External"/><Relationship Id="rId1333" Type="http://schemas.openxmlformats.org/officeDocument/2006/relationships/hyperlink" Target="https://doi.org/10.3030/101124764" TargetMode="External"/><Relationship Id="rId1540" Type="http://schemas.openxmlformats.org/officeDocument/2006/relationships/hyperlink" Target="https://doi.org/10.3030/767854" TargetMode="External"/><Relationship Id="rId1400" Type="http://schemas.openxmlformats.org/officeDocument/2006/relationships/hyperlink" Target="https://doi.org/10.3030/711286" TargetMode="External"/><Relationship Id="rId3298" Type="http://schemas.openxmlformats.org/officeDocument/2006/relationships/hyperlink" Target="https://ec.europa.eu/info/funding-tenders/opportunities/portal/screen/opportunities/projects-details/31061266/769064/3HP" TargetMode="External"/><Relationship Id="rId3158" Type="http://schemas.openxmlformats.org/officeDocument/2006/relationships/hyperlink" Target="https://doi.org/10.3030/674038" TargetMode="External"/><Relationship Id="rId3365" Type="http://schemas.openxmlformats.org/officeDocument/2006/relationships/hyperlink" Target="https://doi.org/10.3030/101114584" TargetMode="External"/><Relationship Id="rId3572" Type="http://schemas.openxmlformats.org/officeDocument/2006/relationships/hyperlink" Target="https://doi.org/10.3030/877373" TargetMode="External"/><Relationship Id="rId286" Type="http://schemas.openxmlformats.org/officeDocument/2006/relationships/hyperlink" Target="https://doi.org/10.3030/101077710" TargetMode="External"/><Relationship Id="rId493" Type="http://schemas.openxmlformats.org/officeDocument/2006/relationships/hyperlink" Target="https://doi.org/10.3030/948172" TargetMode="External"/><Relationship Id="rId2174" Type="http://schemas.openxmlformats.org/officeDocument/2006/relationships/hyperlink" Target="https://doi.org/10.3030/190119289" TargetMode="External"/><Relationship Id="rId2381" Type="http://schemas.openxmlformats.org/officeDocument/2006/relationships/hyperlink" Target="https://doi.org/10.3030/101059391" TargetMode="External"/><Relationship Id="rId3018" Type="http://schemas.openxmlformats.org/officeDocument/2006/relationships/hyperlink" Target="https://doi.org/10.3030/803565" TargetMode="External"/><Relationship Id="rId3225" Type="http://schemas.openxmlformats.org/officeDocument/2006/relationships/hyperlink" Target="https://doi.org/10.3030/757440" TargetMode="External"/><Relationship Id="rId3432" Type="http://schemas.openxmlformats.org/officeDocument/2006/relationships/hyperlink" Target="https://doi.org/10.3030/101061956" TargetMode="External"/><Relationship Id="rId146" Type="http://schemas.openxmlformats.org/officeDocument/2006/relationships/hyperlink" Target="https://doi.org/10.3030/101078722" TargetMode="External"/><Relationship Id="rId353" Type="http://schemas.openxmlformats.org/officeDocument/2006/relationships/hyperlink" Target="https://doi.org/10.3030/101138836" TargetMode="External"/><Relationship Id="rId560" Type="http://schemas.openxmlformats.org/officeDocument/2006/relationships/hyperlink" Target="https://doi.org/10.3030/101104469" TargetMode="External"/><Relationship Id="rId1190" Type="http://schemas.openxmlformats.org/officeDocument/2006/relationships/hyperlink" Target="https://doi.org/10.3030/825798" TargetMode="External"/><Relationship Id="rId2034" Type="http://schemas.openxmlformats.org/officeDocument/2006/relationships/hyperlink" Target="https://doi.org/10.3030/714226" TargetMode="External"/><Relationship Id="rId2241" Type="http://schemas.openxmlformats.org/officeDocument/2006/relationships/hyperlink" Target="https://doi.org/10.3030/671839" TargetMode="External"/><Relationship Id="rId213" Type="http://schemas.openxmlformats.org/officeDocument/2006/relationships/hyperlink" Target="https://doi.org/10.3030/101099232" TargetMode="External"/><Relationship Id="rId420" Type="http://schemas.openxmlformats.org/officeDocument/2006/relationships/hyperlink" Target="https://doi.org/10.3030/101027977" TargetMode="External"/><Relationship Id="rId1050" Type="http://schemas.openxmlformats.org/officeDocument/2006/relationships/hyperlink" Target="https://doi.org/10.3030/734950" TargetMode="External"/><Relationship Id="rId2101" Type="http://schemas.openxmlformats.org/officeDocument/2006/relationships/hyperlink" Target="https://doi.org/10.3030/101100665" TargetMode="External"/><Relationship Id="rId4066" Type="http://schemas.openxmlformats.org/officeDocument/2006/relationships/hyperlink" Target="https://ec.europa.eu/info/funding-tenders/opportunities/portal/screen/opportunities/projects-details/43332642/101156380/EU4H" TargetMode="External"/><Relationship Id="rId1867" Type="http://schemas.openxmlformats.org/officeDocument/2006/relationships/hyperlink" Target="https://ec.europa.eu/info/funding-tenders/opportunities/portal/screen/opportunities/projects-details/43332642/101194941/EU4H" TargetMode="External"/><Relationship Id="rId2918" Type="http://schemas.openxmlformats.org/officeDocument/2006/relationships/hyperlink" Target="https://doi.org/10.3030/677936" TargetMode="External"/><Relationship Id="rId1727" Type="http://schemas.openxmlformats.org/officeDocument/2006/relationships/hyperlink" Target="https://doi.org/10.3030/101104777" TargetMode="External"/><Relationship Id="rId1934" Type="http://schemas.openxmlformats.org/officeDocument/2006/relationships/hyperlink" Target="https://doi.org/10.3030/190109071" TargetMode="External"/><Relationship Id="rId3082" Type="http://schemas.openxmlformats.org/officeDocument/2006/relationships/hyperlink" Target="https://doi.org/10.3030/101024558" TargetMode="External"/><Relationship Id="rId19" Type="http://schemas.openxmlformats.org/officeDocument/2006/relationships/hyperlink" Target="https://ec.europa.eu/info/funding-tenders/opportunities/portal/screen/opportunities/projects-details/43332642/101082871/EU4H" TargetMode="External"/><Relationship Id="rId3899" Type="http://schemas.openxmlformats.org/officeDocument/2006/relationships/hyperlink" Target="https://doi.org/10.3030/859770" TargetMode="External"/><Relationship Id="rId3759" Type="http://schemas.openxmlformats.org/officeDocument/2006/relationships/hyperlink" Target="https://doi.org/10.3030/705984" TargetMode="External"/><Relationship Id="rId3966" Type="http://schemas.openxmlformats.org/officeDocument/2006/relationships/hyperlink" Target="https://doi.org/10.3030/686647" TargetMode="External"/><Relationship Id="rId3" Type="http://schemas.openxmlformats.org/officeDocument/2006/relationships/hyperlink" Target="https://doi.org/10.3030/771112" TargetMode="External"/><Relationship Id="rId887" Type="http://schemas.openxmlformats.org/officeDocument/2006/relationships/hyperlink" Target="https://doi.org/10.3030/648670" TargetMode="External"/><Relationship Id="rId2568" Type="http://schemas.openxmlformats.org/officeDocument/2006/relationships/hyperlink" Target="https://doi.org/10.3030/696579" TargetMode="External"/><Relationship Id="rId2775" Type="http://schemas.openxmlformats.org/officeDocument/2006/relationships/hyperlink" Target="https://doi.org/10.3030/101079151" TargetMode="External"/><Relationship Id="rId2982" Type="http://schemas.openxmlformats.org/officeDocument/2006/relationships/hyperlink" Target="https://doi.org/10.3030/101001789" TargetMode="External"/><Relationship Id="rId3619" Type="http://schemas.openxmlformats.org/officeDocument/2006/relationships/hyperlink" Target="https://doi.org/10.3030/647458" TargetMode="External"/><Relationship Id="rId3826" Type="http://schemas.openxmlformats.org/officeDocument/2006/relationships/hyperlink" Target="https://doi.org/10.3030/661656" TargetMode="External"/><Relationship Id="rId747" Type="http://schemas.openxmlformats.org/officeDocument/2006/relationships/hyperlink" Target="https://doi.org/10.3030/703228" TargetMode="External"/><Relationship Id="rId954" Type="http://schemas.openxmlformats.org/officeDocument/2006/relationships/hyperlink" Target="https://doi.org/10.3030/101059469" TargetMode="External"/><Relationship Id="rId1377" Type="http://schemas.openxmlformats.org/officeDocument/2006/relationships/hyperlink" Target="https://doi.org/10.3030/101018587" TargetMode="External"/><Relationship Id="rId1584" Type="http://schemas.openxmlformats.org/officeDocument/2006/relationships/hyperlink" Target="https://doi.org/10.3030/101030683" TargetMode="External"/><Relationship Id="rId1791" Type="http://schemas.openxmlformats.org/officeDocument/2006/relationships/hyperlink" Target="https://doi.org/10.3030/637763" TargetMode="External"/><Relationship Id="rId2428" Type="http://schemas.openxmlformats.org/officeDocument/2006/relationships/hyperlink" Target="https://doi.org/10.3030/811220" TargetMode="External"/><Relationship Id="rId2635" Type="http://schemas.openxmlformats.org/officeDocument/2006/relationships/hyperlink" Target="https://doi.org/10.3030/101180565" TargetMode="External"/><Relationship Id="rId2842" Type="http://schemas.openxmlformats.org/officeDocument/2006/relationships/hyperlink" Target="https://doi.org/10.3030/101098944" TargetMode="External"/><Relationship Id="rId83" Type="http://schemas.openxmlformats.org/officeDocument/2006/relationships/hyperlink" Target="https://doi.org/10.3030/101108377" TargetMode="External"/><Relationship Id="rId607" Type="http://schemas.openxmlformats.org/officeDocument/2006/relationships/hyperlink" Target="https://doi.org/10.3030/101030984" TargetMode="External"/><Relationship Id="rId814" Type="http://schemas.openxmlformats.org/officeDocument/2006/relationships/hyperlink" Target="https://doi.org/10.3030/101152646" TargetMode="External"/><Relationship Id="rId1237" Type="http://schemas.openxmlformats.org/officeDocument/2006/relationships/hyperlink" Target="https://doi.org/10.3030/888193" TargetMode="External"/><Relationship Id="rId1444" Type="http://schemas.openxmlformats.org/officeDocument/2006/relationships/hyperlink" Target="https://doi.org/10.3030/734174" TargetMode="External"/><Relationship Id="rId1651" Type="http://schemas.openxmlformats.org/officeDocument/2006/relationships/hyperlink" Target="https://doi.org/10.3030/843630" TargetMode="External"/><Relationship Id="rId2702" Type="http://schemas.openxmlformats.org/officeDocument/2006/relationships/hyperlink" Target="https://doi.org/10.3030/101152823" TargetMode="External"/><Relationship Id="rId1304" Type="http://schemas.openxmlformats.org/officeDocument/2006/relationships/hyperlink" Target="https://doi.org/10.3030/707525" TargetMode="External"/><Relationship Id="rId1511" Type="http://schemas.openxmlformats.org/officeDocument/2006/relationships/hyperlink" Target="https://doi.org/10.3030/101137960" TargetMode="External"/><Relationship Id="rId3269" Type="http://schemas.openxmlformats.org/officeDocument/2006/relationships/hyperlink" Target="https://doi.org/10.3030/708354" TargetMode="External"/><Relationship Id="rId3476" Type="http://schemas.openxmlformats.org/officeDocument/2006/relationships/hyperlink" Target="https://doi.org/10.3030/101154754" TargetMode="External"/><Relationship Id="rId3683" Type="http://schemas.openxmlformats.org/officeDocument/2006/relationships/hyperlink" Target="https://doi.org/10.3030/722148" TargetMode="External"/><Relationship Id="rId10" Type="http://schemas.openxmlformats.org/officeDocument/2006/relationships/hyperlink" Target="https://doi.org/10.3030/101112053" TargetMode="External"/><Relationship Id="rId397" Type="http://schemas.openxmlformats.org/officeDocument/2006/relationships/hyperlink" Target="https://doi.org/10.3030/875197" TargetMode="External"/><Relationship Id="rId2078" Type="http://schemas.openxmlformats.org/officeDocument/2006/relationships/hyperlink" Target="https://doi.org/10.3030/896909" TargetMode="External"/><Relationship Id="rId2285" Type="http://schemas.openxmlformats.org/officeDocument/2006/relationships/hyperlink" Target="https://doi.org/10.3030/855158" TargetMode="External"/><Relationship Id="rId2492" Type="http://schemas.openxmlformats.org/officeDocument/2006/relationships/hyperlink" Target="https://doi.org/10.3030/828666" TargetMode="External"/><Relationship Id="rId3129" Type="http://schemas.openxmlformats.org/officeDocument/2006/relationships/hyperlink" Target="https://doi.org/10.3030/801305" TargetMode="External"/><Relationship Id="rId3336" Type="http://schemas.openxmlformats.org/officeDocument/2006/relationships/hyperlink" Target="https://doi.org/10.3030/677289" TargetMode="External"/><Relationship Id="rId3890" Type="http://schemas.openxmlformats.org/officeDocument/2006/relationships/hyperlink" Target="https://doi.org/10.3030/737180" TargetMode="External"/><Relationship Id="rId257" Type="http://schemas.openxmlformats.org/officeDocument/2006/relationships/hyperlink" Target="https://doi.org/10.3030/786462" TargetMode="External"/><Relationship Id="rId464" Type="http://schemas.openxmlformats.org/officeDocument/2006/relationships/hyperlink" Target="https://doi.org/10.3030/101136835" TargetMode="External"/><Relationship Id="rId1094" Type="http://schemas.openxmlformats.org/officeDocument/2006/relationships/hyperlink" Target="https://doi.org/10.3030/835911" TargetMode="External"/><Relationship Id="rId2145" Type="http://schemas.openxmlformats.org/officeDocument/2006/relationships/hyperlink" Target="https://doi.org/10.3030/101066462" TargetMode="External"/><Relationship Id="rId3543" Type="http://schemas.openxmlformats.org/officeDocument/2006/relationships/hyperlink" Target="https://doi.org/10.3030/649031" TargetMode="External"/><Relationship Id="rId3750" Type="http://schemas.openxmlformats.org/officeDocument/2006/relationships/hyperlink" Target="https://doi.org/10.3030/949613" TargetMode="External"/><Relationship Id="rId117" Type="http://schemas.openxmlformats.org/officeDocument/2006/relationships/hyperlink" Target="https://doi.org/10.3030/101066639" TargetMode="External"/><Relationship Id="rId671" Type="http://schemas.openxmlformats.org/officeDocument/2006/relationships/hyperlink" Target="https://doi.org/10.3030/679681" TargetMode="External"/><Relationship Id="rId2352" Type="http://schemas.openxmlformats.org/officeDocument/2006/relationships/hyperlink" Target="https://doi.org/10.3030/101041418" TargetMode="External"/><Relationship Id="rId3403" Type="http://schemas.openxmlformats.org/officeDocument/2006/relationships/hyperlink" Target="https://doi.org/10.3030/101108395" TargetMode="External"/><Relationship Id="rId3610" Type="http://schemas.openxmlformats.org/officeDocument/2006/relationships/hyperlink" Target="https://doi.org/10.3030/811483" TargetMode="External"/><Relationship Id="rId324" Type="http://schemas.openxmlformats.org/officeDocument/2006/relationships/hyperlink" Target="https://doi.org/10.3030/697454" TargetMode="External"/><Relationship Id="rId531" Type="http://schemas.openxmlformats.org/officeDocument/2006/relationships/hyperlink" Target="https://doi.org/10.3030/101033275" TargetMode="External"/><Relationship Id="rId1161" Type="http://schemas.openxmlformats.org/officeDocument/2006/relationships/hyperlink" Target="https://doi.org/10.3030/101057043" TargetMode="External"/><Relationship Id="rId2005" Type="http://schemas.openxmlformats.org/officeDocument/2006/relationships/hyperlink" Target="https://doi.org/10.3030/683658" TargetMode="External"/><Relationship Id="rId2212" Type="http://schemas.openxmlformats.org/officeDocument/2006/relationships/hyperlink" Target="https://doi.org/10.3030/793227" TargetMode="External"/><Relationship Id="rId1021" Type="http://schemas.openxmlformats.org/officeDocument/2006/relationships/hyperlink" Target="https://doi.org/10.3030/952438" TargetMode="External"/><Relationship Id="rId1978" Type="http://schemas.openxmlformats.org/officeDocument/2006/relationships/hyperlink" Target="https://doi.org/10.3030/836268" TargetMode="External"/><Relationship Id="rId3193" Type="http://schemas.openxmlformats.org/officeDocument/2006/relationships/hyperlink" Target="https://doi.org/10.3030/660228" TargetMode="External"/><Relationship Id="rId4037" Type="http://schemas.openxmlformats.org/officeDocument/2006/relationships/hyperlink" Target="https://doi.org/10.3030/116074" TargetMode="External"/><Relationship Id="rId1838" Type="http://schemas.openxmlformats.org/officeDocument/2006/relationships/hyperlink" Target="https://doi.org/10.3030/875358" TargetMode="External"/><Relationship Id="rId3053" Type="http://schemas.openxmlformats.org/officeDocument/2006/relationships/hyperlink" Target="https://doi.org/10.3030/757909" TargetMode="External"/><Relationship Id="rId3260" Type="http://schemas.openxmlformats.org/officeDocument/2006/relationships/hyperlink" Target="https://doi.org/10.3030/705939" TargetMode="External"/><Relationship Id="rId181" Type="http://schemas.openxmlformats.org/officeDocument/2006/relationships/hyperlink" Target="https://doi.org/10.3030/681524" TargetMode="External"/><Relationship Id="rId1905" Type="http://schemas.openxmlformats.org/officeDocument/2006/relationships/hyperlink" Target="https://doi.org/10.3030/101153417" TargetMode="External"/><Relationship Id="rId3120" Type="http://schemas.openxmlformats.org/officeDocument/2006/relationships/hyperlink" Target="https://doi.org/10.3030/647973" TargetMode="External"/><Relationship Id="rId998" Type="http://schemas.openxmlformats.org/officeDocument/2006/relationships/hyperlink" Target="https://doi.org/10.3030/101096888" TargetMode="External"/><Relationship Id="rId2679" Type="http://schemas.openxmlformats.org/officeDocument/2006/relationships/hyperlink" Target="https://doi.org/10.3030/101141561" TargetMode="External"/><Relationship Id="rId2886" Type="http://schemas.openxmlformats.org/officeDocument/2006/relationships/hyperlink" Target="https://doi.org/10.3030/945945" TargetMode="External"/><Relationship Id="rId3937" Type="http://schemas.openxmlformats.org/officeDocument/2006/relationships/hyperlink" Target="https://doi.org/10.3030/647849" TargetMode="External"/><Relationship Id="rId858" Type="http://schemas.openxmlformats.org/officeDocument/2006/relationships/hyperlink" Target="https://doi.org/10.3030/890933" TargetMode="External"/><Relationship Id="rId1488" Type="http://schemas.openxmlformats.org/officeDocument/2006/relationships/hyperlink" Target="https://doi.org/10.3030/101081736" TargetMode="External"/><Relationship Id="rId1695" Type="http://schemas.openxmlformats.org/officeDocument/2006/relationships/hyperlink" Target="https://doi.org/10.3030/101165187" TargetMode="External"/><Relationship Id="rId2539" Type="http://schemas.openxmlformats.org/officeDocument/2006/relationships/hyperlink" Target="https://doi.org/10.3030/729199" TargetMode="External"/><Relationship Id="rId2746" Type="http://schemas.openxmlformats.org/officeDocument/2006/relationships/hyperlink" Target="https://doi.org/10.3030/101062195" TargetMode="External"/><Relationship Id="rId2953" Type="http://schemas.openxmlformats.org/officeDocument/2006/relationships/hyperlink" Target="https://doi.org/10.3030/761702" TargetMode="External"/><Relationship Id="rId718" Type="http://schemas.openxmlformats.org/officeDocument/2006/relationships/hyperlink" Target="https://doi.org/10.3030/751423" TargetMode="External"/><Relationship Id="rId925" Type="http://schemas.openxmlformats.org/officeDocument/2006/relationships/hyperlink" Target="https://doi.org/10.3030/845104" TargetMode="External"/><Relationship Id="rId1348" Type="http://schemas.openxmlformats.org/officeDocument/2006/relationships/hyperlink" Target="https://doi.org/10.3030/101145244" TargetMode="External"/><Relationship Id="rId1555" Type="http://schemas.openxmlformats.org/officeDocument/2006/relationships/hyperlink" Target="https://doi.org/10.3030/796216" TargetMode="External"/><Relationship Id="rId1762" Type="http://schemas.openxmlformats.org/officeDocument/2006/relationships/hyperlink" Target="https://doi.org/10.3030/101023721" TargetMode="External"/><Relationship Id="rId2606" Type="http://schemas.openxmlformats.org/officeDocument/2006/relationships/hyperlink" Target="https://doi.org/10.3030/789970" TargetMode="External"/><Relationship Id="rId1208" Type="http://schemas.openxmlformats.org/officeDocument/2006/relationships/hyperlink" Target="https://doi.org/10.3030/780964" TargetMode="External"/><Relationship Id="rId1415" Type="http://schemas.openxmlformats.org/officeDocument/2006/relationships/hyperlink" Target="https://doi.org/10.3030/684709" TargetMode="External"/><Relationship Id="rId2813" Type="http://schemas.openxmlformats.org/officeDocument/2006/relationships/hyperlink" Target="https://doi.org/10.3030/101104522" TargetMode="External"/><Relationship Id="rId54" Type="http://schemas.openxmlformats.org/officeDocument/2006/relationships/hyperlink" Target="https://doi.org/10.3030/838414" TargetMode="External"/><Relationship Id="rId1622" Type="http://schemas.openxmlformats.org/officeDocument/2006/relationships/hyperlink" Target="https://doi.org/10.3030/646876" TargetMode="External"/><Relationship Id="rId2189" Type="http://schemas.openxmlformats.org/officeDocument/2006/relationships/hyperlink" Target="https://doi.org/10.3030/875488" TargetMode="External"/><Relationship Id="rId3587" Type="http://schemas.openxmlformats.org/officeDocument/2006/relationships/hyperlink" Target="https://doi.org/10.3030/825581" TargetMode="External"/><Relationship Id="rId3794" Type="http://schemas.openxmlformats.org/officeDocument/2006/relationships/hyperlink" Target="https://doi.org/10.3030/712821" TargetMode="External"/><Relationship Id="rId2396" Type="http://schemas.openxmlformats.org/officeDocument/2006/relationships/hyperlink" Target="https://doi.org/10.3030/101126053" TargetMode="External"/><Relationship Id="rId3447" Type="http://schemas.openxmlformats.org/officeDocument/2006/relationships/hyperlink" Target="https://doi.org/10.3030/101057917" TargetMode="External"/><Relationship Id="rId3654" Type="http://schemas.openxmlformats.org/officeDocument/2006/relationships/hyperlink" Target="https://doi.org/10.3030/867628" TargetMode="External"/><Relationship Id="rId3861" Type="http://schemas.openxmlformats.org/officeDocument/2006/relationships/hyperlink" Target="https://doi.org/10.3030/724804" TargetMode="External"/><Relationship Id="rId368" Type="http://schemas.openxmlformats.org/officeDocument/2006/relationships/hyperlink" Target="https://doi.org/10.3030/101065377" TargetMode="External"/><Relationship Id="rId575" Type="http://schemas.openxmlformats.org/officeDocument/2006/relationships/hyperlink" Target="https://doi.org/10.3030/101066038" TargetMode="External"/><Relationship Id="rId782" Type="http://schemas.openxmlformats.org/officeDocument/2006/relationships/hyperlink" Target="https://doi.org/10.3030/852343" TargetMode="External"/><Relationship Id="rId2049" Type="http://schemas.openxmlformats.org/officeDocument/2006/relationships/hyperlink" Target="https://doi.org/10.3030/647685" TargetMode="External"/><Relationship Id="rId2256" Type="http://schemas.openxmlformats.org/officeDocument/2006/relationships/hyperlink" Target="https://doi.org/10.3030/714073" TargetMode="External"/><Relationship Id="rId2463" Type="http://schemas.openxmlformats.org/officeDocument/2006/relationships/hyperlink" Target="https://doi.org/10.3030/661051" TargetMode="External"/><Relationship Id="rId2670" Type="http://schemas.openxmlformats.org/officeDocument/2006/relationships/hyperlink" Target="https://doi.org/10.3030/101039945" TargetMode="External"/><Relationship Id="rId3307" Type="http://schemas.openxmlformats.org/officeDocument/2006/relationships/hyperlink" Target="https://ec.europa.eu/info/funding-tenders/opportunities/portal/screen/opportunities/projects-details/43152860/101100725/DIGITAL" TargetMode="External"/><Relationship Id="rId3514" Type="http://schemas.openxmlformats.org/officeDocument/2006/relationships/hyperlink" Target="https://doi.org/10.3030/638902" TargetMode="External"/><Relationship Id="rId3721" Type="http://schemas.openxmlformats.org/officeDocument/2006/relationships/hyperlink" Target="https://doi.org/10.3030/746430" TargetMode="External"/><Relationship Id="rId228" Type="http://schemas.openxmlformats.org/officeDocument/2006/relationships/hyperlink" Target="https://doi.org/10.3030/841428" TargetMode="External"/><Relationship Id="rId435" Type="http://schemas.openxmlformats.org/officeDocument/2006/relationships/hyperlink" Target="https://doi.org/10.3030/101114631" TargetMode="External"/><Relationship Id="rId642" Type="http://schemas.openxmlformats.org/officeDocument/2006/relationships/hyperlink" Target="https://doi.org/10.3030/779802" TargetMode="External"/><Relationship Id="rId1065" Type="http://schemas.openxmlformats.org/officeDocument/2006/relationships/hyperlink" Target="https://doi.org/10.3030/799874" TargetMode="External"/><Relationship Id="rId1272" Type="http://schemas.openxmlformats.org/officeDocument/2006/relationships/hyperlink" Target="https://doi.org/10.3030/739756" TargetMode="External"/><Relationship Id="rId2116" Type="http://schemas.openxmlformats.org/officeDocument/2006/relationships/hyperlink" Target="https://doi.org/10.3030/703145" TargetMode="External"/><Relationship Id="rId2323" Type="http://schemas.openxmlformats.org/officeDocument/2006/relationships/hyperlink" Target="https://ec.europa.eu/info/funding-tenders/opportunities/portal/screen/opportunities/projects-details/43353764/101050018/ERASMUS2027" TargetMode="External"/><Relationship Id="rId2530" Type="http://schemas.openxmlformats.org/officeDocument/2006/relationships/hyperlink" Target="https://doi.org/10.3030/747025" TargetMode="External"/><Relationship Id="rId502" Type="http://schemas.openxmlformats.org/officeDocument/2006/relationships/hyperlink" Target="https://doi.org/10.3030/728498" TargetMode="External"/><Relationship Id="rId1132" Type="http://schemas.openxmlformats.org/officeDocument/2006/relationships/hyperlink" Target="https://doi.org/10.3030/101090312" TargetMode="External"/><Relationship Id="rId3097" Type="http://schemas.openxmlformats.org/officeDocument/2006/relationships/hyperlink" Target="https://doi.org/10.3030/814747" TargetMode="External"/><Relationship Id="rId1949" Type="http://schemas.openxmlformats.org/officeDocument/2006/relationships/hyperlink" Target="https://doi.org/10.3030/648615" TargetMode="External"/><Relationship Id="rId3164" Type="http://schemas.openxmlformats.org/officeDocument/2006/relationships/hyperlink" Target="https://doi.org/10.3030/706694" TargetMode="External"/><Relationship Id="rId4008" Type="http://schemas.openxmlformats.org/officeDocument/2006/relationships/hyperlink" Target="https://doi.org/10.3030/844602" TargetMode="External"/><Relationship Id="rId292" Type="http://schemas.openxmlformats.org/officeDocument/2006/relationships/hyperlink" Target="https://doi.org/10.3030/101095483" TargetMode="External"/><Relationship Id="rId1809" Type="http://schemas.openxmlformats.org/officeDocument/2006/relationships/hyperlink" Target="https://doi.org/10.3030/889591" TargetMode="External"/><Relationship Id="rId3371" Type="http://schemas.openxmlformats.org/officeDocument/2006/relationships/hyperlink" Target="https://doi.org/10.3030/101100727" TargetMode="External"/><Relationship Id="rId2180" Type="http://schemas.openxmlformats.org/officeDocument/2006/relationships/hyperlink" Target="https://doi.org/10.3030/840743" TargetMode="External"/><Relationship Id="rId3024" Type="http://schemas.openxmlformats.org/officeDocument/2006/relationships/hyperlink" Target="https://doi.org/10.3030/875525" TargetMode="External"/><Relationship Id="rId3231" Type="http://schemas.openxmlformats.org/officeDocument/2006/relationships/hyperlink" Target="https://doi.org/10.3030/725172" TargetMode="External"/><Relationship Id="rId152" Type="http://schemas.openxmlformats.org/officeDocument/2006/relationships/hyperlink" Target="https://doi.org/10.3030/101125393" TargetMode="External"/><Relationship Id="rId2040" Type="http://schemas.openxmlformats.org/officeDocument/2006/relationships/hyperlink" Target="https://doi.org/10.3030/748017" TargetMode="External"/><Relationship Id="rId2997" Type="http://schemas.openxmlformats.org/officeDocument/2006/relationships/hyperlink" Target="https://doi.org/10.3030/713689" TargetMode="External"/><Relationship Id="rId969" Type="http://schemas.openxmlformats.org/officeDocument/2006/relationships/hyperlink" Target="https://doi.org/10.3030/101124203" TargetMode="External"/><Relationship Id="rId1599" Type="http://schemas.openxmlformats.org/officeDocument/2006/relationships/hyperlink" Target="https://doi.org/10.3030/865819" TargetMode="External"/><Relationship Id="rId1459" Type="http://schemas.openxmlformats.org/officeDocument/2006/relationships/hyperlink" Target="https://doi.org/10.3030/678461" TargetMode="External"/><Relationship Id="rId2857" Type="http://schemas.openxmlformats.org/officeDocument/2006/relationships/hyperlink" Target="https://doi.org/10.3030/744842" TargetMode="External"/><Relationship Id="rId3908" Type="http://schemas.openxmlformats.org/officeDocument/2006/relationships/hyperlink" Target="https://doi.org/10.3030/713524" TargetMode="External"/><Relationship Id="rId4072" Type="http://schemas.openxmlformats.org/officeDocument/2006/relationships/hyperlink" Target="https://ec.europa.eu/info/funding-tenders/opportunities/portal/screen/opportunities/projects-details/31061266/748373/3HP" TargetMode="External"/><Relationship Id="rId98" Type="http://schemas.openxmlformats.org/officeDocument/2006/relationships/hyperlink" Target="https://doi.org/10.3030/885818" TargetMode="External"/><Relationship Id="rId829" Type="http://schemas.openxmlformats.org/officeDocument/2006/relationships/hyperlink" Target="https://doi.org/10.3030/101164974" TargetMode="External"/><Relationship Id="rId1666" Type="http://schemas.openxmlformats.org/officeDocument/2006/relationships/hyperlink" Target="https://ec.europa.eu/info/funding-tenders/opportunities/portal/screen/opportunities/projects-details/31061266/947604/3HP" TargetMode="External"/><Relationship Id="rId1873" Type="http://schemas.openxmlformats.org/officeDocument/2006/relationships/hyperlink" Target="https://ec.europa.eu/info/funding-tenders/opportunities/portal/screen/opportunities/projects-details/43332642/101075328/EU4H" TargetMode="External"/><Relationship Id="rId2717" Type="http://schemas.openxmlformats.org/officeDocument/2006/relationships/hyperlink" Target="https://doi.org/10.3030/101151489" TargetMode="External"/><Relationship Id="rId2924" Type="http://schemas.openxmlformats.org/officeDocument/2006/relationships/hyperlink" Target="https://doi.org/10.3030/764332" TargetMode="External"/><Relationship Id="rId1319" Type="http://schemas.openxmlformats.org/officeDocument/2006/relationships/hyperlink" Target="https://doi.org/10.3030/101066882" TargetMode="External"/><Relationship Id="rId1526" Type="http://schemas.openxmlformats.org/officeDocument/2006/relationships/hyperlink" Target="https://doi.org/10.3030/101070740" TargetMode="External"/><Relationship Id="rId1733" Type="http://schemas.openxmlformats.org/officeDocument/2006/relationships/hyperlink" Target="https://doi.org/10.3030/101129886" TargetMode="External"/><Relationship Id="rId1940" Type="http://schemas.openxmlformats.org/officeDocument/2006/relationships/hyperlink" Target="https://doi.org/10.3030/825722" TargetMode="External"/><Relationship Id="rId25" Type="http://schemas.openxmlformats.org/officeDocument/2006/relationships/hyperlink" Target="https://doi.org/10.3030/101130985" TargetMode="External"/><Relationship Id="rId1800" Type="http://schemas.openxmlformats.org/officeDocument/2006/relationships/hyperlink" Target="https://doi.org/10.3030/635342" TargetMode="External"/><Relationship Id="rId3698" Type="http://schemas.openxmlformats.org/officeDocument/2006/relationships/hyperlink" Target="https://doi.org/10.3030/693949" TargetMode="External"/><Relationship Id="rId3558" Type="http://schemas.openxmlformats.org/officeDocument/2006/relationships/hyperlink" Target="https://doi.org/10.3030/951324" TargetMode="External"/><Relationship Id="rId3765" Type="http://schemas.openxmlformats.org/officeDocument/2006/relationships/hyperlink" Target="https://doi.org/10.3030/843179" TargetMode="External"/><Relationship Id="rId3972" Type="http://schemas.openxmlformats.org/officeDocument/2006/relationships/hyperlink" Target="https://doi.org/10.3030/651158" TargetMode="External"/><Relationship Id="rId479" Type="http://schemas.openxmlformats.org/officeDocument/2006/relationships/hyperlink" Target="https://doi.org/10.3030/892225" TargetMode="External"/><Relationship Id="rId686" Type="http://schemas.openxmlformats.org/officeDocument/2006/relationships/hyperlink" Target="https://doi.org/10.3030/101098331" TargetMode="External"/><Relationship Id="rId893" Type="http://schemas.openxmlformats.org/officeDocument/2006/relationships/hyperlink" Target="https://doi.org/10.3030/790429" TargetMode="External"/><Relationship Id="rId2367" Type="http://schemas.openxmlformats.org/officeDocument/2006/relationships/hyperlink" Target="https://doi.org/10.3030/101108027" TargetMode="External"/><Relationship Id="rId2574" Type="http://schemas.openxmlformats.org/officeDocument/2006/relationships/hyperlink" Target="https://doi.org/10.3030/755347" TargetMode="External"/><Relationship Id="rId2781" Type="http://schemas.openxmlformats.org/officeDocument/2006/relationships/hyperlink" Target="https://doi.org/10.3030/771387" TargetMode="External"/><Relationship Id="rId3418" Type="http://schemas.openxmlformats.org/officeDocument/2006/relationships/hyperlink" Target="https://doi.org/10.3030/101138227" TargetMode="External"/><Relationship Id="rId3625" Type="http://schemas.openxmlformats.org/officeDocument/2006/relationships/hyperlink" Target="https://doi.org/10.3030/729291" TargetMode="External"/><Relationship Id="rId339" Type="http://schemas.openxmlformats.org/officeDocument/2006/relationships/hyperlink" Target="https://doi.org/10.3030/799818" TargetMode="External"/><Relationship Id="rId546" Type="http://schemas.openxmlformats.org/officeDocument/2006/relationships/hyperlink" Target="https://doi.org/10.3030/101082287" TargetMode="External"/><Relationship Id="rId753" Type="http://schemas.openxmlformats.org/officeDocument/2006/relationships/hyperlink" Target="https://doi.org/10.3030/752717" TargetMode="External"/><Relationship Id="rId1176" Type="http://schemas.openxmlformats.org/officeDocument/2006/relationships/hyperlink" Target="https://doi.org/10.3030/101130740" TargetMode="External"/><Relationship Id="rId1383" Type="http://schemas.openxmlformats.org/officeDocument/2006/relationships/hyperlink" Target="https://doi.org/10.3030/746068" TargetMode="External"/><Relationship Id="rId2227" Type="http://schemas.openxmlformats.org/officeDocument/2006/relationships/hyperlink" Target="https://doi.org/10.3030/715271" TargetMode="External"/><Relationship Id="rId2434" Type="http://schemas.openxmlformats.org/officeDocument/2006/relationships/hyperlink" Target="https://doi.org/10.3030/952603" TargetMode="External"/><Relationship Id="rId3832" Type="http://schemas.openxmlformats.org/officeDocument/2006/relationships/hyperlink" Target="https://doi.org/10.3030/702430" TargetMode="External"/><Relationship Id="rId406" Type="http://schemas.openxmlformats.org/officeDocument/2006/relationships/hyperlink" Target="https://doi.org/10.3030/101003021" TargetMode="External"/><Relationship Id="rId960" Type="http://schemas.openxmlformats.org/officeDocument/2006/relationships/hyperlink" Target="https://doi.org/10.3030/101165045" TargetMode="External"/><Relationship Id="rId1036" Type="http://schemas.openxmlformats.org/officeDocument/2006/relationships/hyperlink" Target="https://doi.org/10.3030/963443" TargetMode="External"/><Relationship Id="rId1243" Type="http://schemas.openxmlformats.org/officeDocument/2006/relationships/hyperlink" Target="https://doi.org/10.3030/101003153" TargetMode="External"/><Relationship Id="rId1590" Type="http://schemas.openxmlformats.org/officeDocument/2006/relationships/hyperlink" Target="https://doi.org/10.3030/893772" TargetMode="External"/><Relationship Id="rId2641" Type="http://schemas.openxmlformats.org/officeDocument/2006/relationships/hyperlink" Target="https://doi.org/10.3030/101045497" TargetMode="External"/><Relationship Id="rId613" Type="http://schemas.openxmlformats.org/officeDocument/2006/relationships/hyperlink" Target="https://doi.org/10.3030/704120" TargetMode="External"/><Relationship Id="rId820" Type="http://schemas.openxmlformats.org/officeDocument/2006/relationships/hyperlink" Target="https://doi.org/10.3030/101116418" TargetMode="External"/><Relationship Id="rId1450" Type="http://schemas.openxmlformats.org/officeDocument/2006/relationships/hyperlink" Target="https://doi.org/10.3030/648765" TargetMode="External"/><Relationship Id="rId2501" Type="http://schemas.openxmlformats.org/officeDocument/2006/relationships/hyperlink" Target="https://doi.org/10.3030/633888" TargetMode="External"/><Relationship Id="rId1103" Type="http://schemas.openxmlformats.org/officeDocument/2006/relationships/hyperlink" Target="https://doi.org/10.3030/896403" TargetMode="External"/><Relationship Id="rId1310" Type="http://schemas.openxmlformats.org/officeDocument/2006/relationships/hyperlink" Target="https://doi.org/10.3030/101095359" TargetMode="External"/><Relationship Id="rId3068" Type="http://schemas.openxmlformats.org/officeDocument/2006/relationships/hyperlink" Target="https://doi.org/10.3030/101024158" TargetMode="External"/><Relationship Id="rId3275" Type="http://schemas.openxmlformats.org/officeDocument/2006/relationships/hyperlink" Target="https://doi.org/10.3030/656778" TargetMode="External"/><Relationship Id="rId3482" Type="http://schemas.openxmlformats.org/officeDocument/2006/relationships/hyperlink" Target="https://doi.org/10.3030/101057286" TargetMode="External"/><Relationship Id="rId196" Type="http://schemas.openxmlformats.org/officeDocument/2006/relationships/hyperlink" Target="https://doi.org/10.3030/101098056" TargetMode="External"/><Relationship Id="rId2084" Type="http://schemas.openxmlformats.org/officeDocument/2006/relationships/hyperlink" Target="https://doi.org/10.3030/675228" TargetMode="External"/><Relationship Id="rId2291" Type="http://schemas.openxmlformats.org/officeDocument/2006/relationships/hyperlink" Target="https://doi.org/10.3030/957514" TargetMode="External"/><Relationship Id="rId3135" Type="http://schemas.openxmlformats.org/officeDocument/2006/relationships/hyperlink" Target="https://doi.org/10.3030/815128" TargetMode="External"/><Relationship Id="rId3342" Type="http://schemas.openxmlformats.org/officeDocument/2006/relationships/hyperlink" Target="https://doi.org/10.3030/101041677" TargetMode="External"/><Relationship Id="rId263" Type="http://schemas.openxmlformats.org/officeDocument/2006/relationships/hyperlink" Target="https://ec.europa.eu/info/funding-tenders/opportunities/portal/screen/opportunities/projects-details/31061266/664682/3HP" TargetMode="External"/><Relationship Id="rId470" Type="http://schemas.openxmlformats.org/officeDocument/2006/relationships/hyperlink" Target="https://doi.org/10.3030/101161230" TargetMode="External"/><Relationship Id="rId2151" Type="http://schemas.openxmlformats.org/officeDocument/2006/relationships/hyperlink" Target="https://doi.org/10.3030/101073404" TargetMode="External"/><Relationship Id="rId3202" Type="http://schemas.openxmlformats.org/officeDocument/2006/relationships/hyperlink" Target="https://doi.org/10.3030/645684" TargetMode="External"/><Relationship Id="rId123" Type="http://schemas.openxmlformats.org/officeDocument/2006/relationships/hyperlink" Target="https://doi.org/10.3030/101073222" TargetMode="External"/><Relationship Id="rId330" Type="http://schemas.openxmlformats.org/officeDocument/2006/relationships/hyperlink" Target="https://doi.org/10.3030/101026676" TargetMode="External"/><Relationship Id="rId2011" Type="http://schemas.openxmlformats.org/officeDocument/2006/relationships/hyperlink" Target="https://doi.org/10.3030/682818" TargetMode="External"/><Relationship Id="rId2968" Type="http://schemas.openxmlformats.org/officeDocument/2006/relationships/hyperlink" Target="https://doi.org/10.3030/848497" TargetMode="External"/><Relationship Id="rId1777" Type="http://schemas.openxmlformats.org/officeDocument/2006/relationships/hyperlink" Target="https://doi.org/10.3030/886322" TargetMode="External"/><Relationship Id="rId1984" Type="http://schemas.openxmlformats.org/officeDocument/2006/relationships/hyperlink" Target="https://doi.org/10.3030/707093" TargetMode="External"/><Relationship Id="rId2828" Type="http://schemas.openxmlformats.org/officeDocument/2006/relationships/hyperlink" Target="https://doi.org/10.3030/190166506" TargetMode="External"/><Relationship Id="rId69" Type="http://schemas.openxmlformats.org/officeDocument/2006/relationships/hyperlink" Target="https://doi.org/10.3030/834947" TargetMode="External"/><Relationship Id="rId1637" Type="http://schemas.openxmlformats.org/officeDocument/2006/relationships/hyperlink" Target="https://doi.org/10.3030/670133" TargetMode="External"/><Relationship Id="rId1844" Type="http://schemas.openxmlformats.org/officeDocument/2006/relationships/hyperlink" Target="https://doi.org/10.3030/681679" TargetMode="External"/><Relationship Id="rId4043" Type="http://schemas.openxmlformats.org/officeDocument/2006/relationships/hyperlink" Target="https://doi.org/10.3030/777377" TargetMode="External"/><Relationship Id="rId1704" Type="http://schemas.openxmlformats.org/officeDocument/2006/relationships/hyperlink" Target="https://doi.org/10.3030/101072462" TargetMode="External"/><Relationship Id="rId1911" Type="http://schemas.openxmlformats.org/officeDocument/2006/relationships/hyperlink" Target="https://doi.org/10.3030/101163850" TargetMode="External"/><Relationship Id="rId3669" Type="http://schemas.openxmlformats.org/officeDocument/2006/relationships/hyperlink" Target="https://doi.org/10.3030/747985" TargetMode="External"/><Relationship Id="rId797" Type="http://schemas.openxmlformats.org/officeDocument/2006/relationships/hyperlink" Target="https://ec.europa.eu/info/funding-tenders/opportunities/portal/screen/opportunities/projects-details/31061266/768995/3HP" TargetMode="External"/><Relationship Id="rId2478" Type="http://schemas.openxmlformats.org/officeDocument/2006/relationships/hyperlink" Target="https://doi.org/10.3030/707581" TargetMode="External"/><Relationship Id="rId3876" Type="http://schemas.openxmlformats.org/officeDocument/2006/relationships/hyperlink" Target="https://doi.org/10.3030/701473" TargetMode="External"/><Relationship Id="rId1287" Type="http://schemas.openxmlformats.org/officeDocument/2006/relationships/hyperlink" Target="https://doi.org/10.3030/839032" TargetMode="External"/><Relationship Id="rId2685" Type="http://schemas.openxmlformats.org/officeDocument/2006/relationships/hyperlink" Target="https://doi.org/10.3030/101076174" TargetMode="External"/><Relationship Id="rId2892" Type="http://schemas.openxmlformats.org/officeDocument/2006/relationships/hyperlink" Target="https://doi.org/10.3030/101020259" TargetMode="External"/><Relationship Id="rId3529" Type="http://schemas.openxmlformats.org/officeDocument/2006/relationships/hyperlink" Target="https://doi.org/10.3030/665403" TargetMode="External"/><Relationship Id="rId3736" Type="http://schemas.openxmlformats.org/officeDocument/2006/relationships/hyperlink" Target="https://doi.org/10.3030/812766" TargetMode="External"/><Relationship Id="rId3943" Type="http://schemas.openxmlformats.org/officeDocument/2006/relationships/hyperlink" Target="https://doi.org/10.3030/835108" TargetMode="External"/><Relationship Id="rId657" Type="http://schemas.openxmlformats.org/officeDocument/2006/relationships/hyperlink" Target="https://ec.europa.eu/info/funding-tenders/opportunities/portal/screen/opportunities/projects-details/31061266/739538/3HP" TargetMode="External"/><Relationship Id="rId864" Type="http://schemas.openxmlformats.org/officeDocument/2006/relationships/hyperlink" Target="https://doi.org/10.3030/673664" TargetMode="External"/><Relationship Id="rId1494" Type="http://schemas.openxmlformats.org/officeDocument/2006/relationships/hyperlink" Target="https://doi.org/10.3030/101163931" TargetMode="External"/><Relationship Id="rId2338" Type="http://schemas.openxmlformats.org/officeDocument/2006/relationships/hyperlink" Target="https://doi.org/10.3030/101086665" TargetMode="External"/><Relationship Id="rId2545" Type="http://schemas.openxmlformats.org/officeDocument/2006/relationships/hyperlink" Target="https://doi.org/10.3030/794458" TargetMode="External"/><Relationship Id="rId2752" Type="http://schemas.openxmlformats.org/officeDocument/2006/relationships/hyperlink" Target="https://doi.org/10.3030/101062382" TargetMode="External"/><Relationship Id="rId3803" Type="http://schemas.openxmlformats.org/officeDocument/2006/relationships/hyperlink" Target="https://doi.org/10.3030/778078" TargetMode="External"/><Relationship Id="rId517" Type="http://schemas.openxmlformats.org/officeDocument/2006/relationships/hyperlink" Target="https://doi.org/10.3030/841089" TargetMode="External"/><Relationship Id="rId724" Type="http://schemas.openxmlformats.org/officeDocument/2006/relationships/hyperlink" Target="https://doi.org/10.3030/658769" TargetMode="External"/><Relationship Id="rId931" Type="http://schemas.openxmlformats.org/officeDocument/2006/relationships/hyperlink" Target="https://doi.org/10.3030/724803" TargetMode="External"/><Relationship Id="rId1147" Type="http://schemas.openxmlformats.org/officeDocument/2006/relationships/hyperlink" Target="https://doi.org/10.3030/101108526" TargetMode="External"/><Relationship Id="rId1354" Type="http://schemas.openxmlformats.org/officeDocument/2006/relationships/hyperlink" Target="https://doi.org/10.3030/101058004" TargetMode="External"/><Relationship Id="rId1561" Type="http://schemas.openxmlformats.org/officeDocument/2006/relationships/hyperlink" Target="https://doi.org/10.3030/656886" TargetMode="External"/><Relationship Id="rId2405" Type="http://schemas.openxmlformats.org/officeDocument/2006/relationships/hyperlink" Target="https://doi.org/10.3030/802615" TargetMode="External"/><Relationship Id="rId2612" Type="http://schemas.openxmlformats.org/officeDocument/2006/relationships/hyperlink" Target="https://doi.org/10.3030/955708" TargetMode="External"/><Relationship Id="rId60" Type="http://schemas.openxmlformats.org/officeDocument/2006/relationships/hyperlink" Target="https://doi.org/10.3030/716162" TargetMode="External"/><Relationship Id="rId1007" Type="http://schemas.openxmlformats.org/officeDocument/2006/relationships/hyperlink" Target="https://doi.org/10.3030/190151856" TargetMode="External"/><Relationship Id="rId1214" Type="http://schemas.openxmlformats.org/officeDocument/2006/relationships/hyperlink" Target="https://doi.org/10.3030/816708" TargetMode="External"/><Relationship Id="rId1421" Type="http://schemas.openxmlformats.org/officeDocument/2006/relationships/hyperlink" Target="https://doi.org/10.3030/842200" TargetMode="External"/><Relationship Id="rId3179" Type="http://schemas.openxmlformats.org/officeDocument/2006/relationships/hyperlink" Target="https://doi.org/10.3030/680899" TargetMode="External"/><Relationship Id="rId3386" Type="http://schemas.openxmlformats.org/officeDocument/2006/relationships/hyperlink" Target="https://doi.org/10.3030/101105323" TargetMode="External"/><Relationship Id="rId3593" Type="http://schemas.openxmlformats.org/officeDocument/2006/relationships/hyperlink" Target="https://doi.org/10.3030/705826" TargetMode="External"/><Relationship Id="rId2195" Type="http://schemas.openxmlformats.org/officeDocument/2006/relationships/hyperlink" Target="https://doi.org/10.3030/672619" TargetMode="External"/><Relationship Id="rId3039" Type="http://schemas.openxmlformats.org/officeDocument/2006/relationships/hyperlink" Target="https://doi.org/10.3030/755196" TargetMode="External"/><Relationship Id="rId3246" Type="http://schemas.openxmlformats.org/officeDocument/2006/relationships/hyperlink" Target="https://doi.org/10.3030/727218" TargetMode="External"/><Relationship Id="rId3453" Type="http://schemas.openxmlformats.org/officeDocument/2006/relationships/hyperlink" Target="https://doi.org/10.3030/101149024" TargetMode="External"/><Relationship Id="rId167" Type="http://schemas.openxmlformats.org/officeDocument/2006/relationships/hyperlink" Target="https://doi.org/10.3030/894938" TargetMode="External"/><Relationship Id="rId374" Type="http://schemas.openxmlformats.org/officeDocument/2006/relationships/hyperlink" Target="https://doi.org/10.3030/101043300" TargetMode="External"/><Relationship Id="rId581" Type="http://schemas.openxmlformats.org/officeDocument/2006/relationships/hyperlink" Target="https://doi.org/10.3030/101110041" TargetMode="External"/><Relationship Id="rId2055" Type="http://schemas.openxmlformats.org/officeDocument/2006/relationships/hyperlink" Target="https://doi.org/10.3030/955575" TargetMode="External"/><Relationship Id="rId2262" Type="http://schemas.openxmlformats.org/officeDocument/2006/relationships/hyperlink" Target="https://doi.org/10.3030/640511" TargetMode="External"/><Relationship Id="rId3106" Type="http://schemas.openxmlformats.org/officeDocument/2006/relationships/hyperlink" Target="https://doi.org/10.3030/638145" TargetMode="External"/><Relationship Id="rId3660" Type="http://schemas.openxmlformats.org/officeDocument/2006/relationships/hyperlink" Target="https://doi.org/10.3030/642157" TargetMode="External"/><Relationship Id="rId234" Type="http://schemas.openxmlformats.org/officeDocument/2006/relationships/hyperlink" Target="https://doi.org/10.3030/945674" TargetMode="External"/><Relationship Id="rId3313" Type="http://schemas.openxmlformats.org/officeDocument/2006/relationships/hyperlink" Target="https://doi.org/10.3030/101183630" TargetMode="External"/><Relationship Id="rId3520" Type="http://schemas.openxmlformats.org/officeDocument/2006/relationships/hyperlink" Target="https://doi.org/10.3030/948679" TargetMode="External"/><Relationship Id="rId441" Type="http://schemas.openxmlformats.org/officeDocument/2006/relationships/hyperlink" Target="https://doi.org/10.3030/101117324" TargetMode="External"/><Relationship Id="rId1071" Type="http://schemas.openxmlformats.org/officeDocument/2006/relationships/hyperlink" Target="https://doi.org/10.3030/713727" TargetMode="External"/><Relationship Id="rId2122" Type="http://schemas.openxmlformats.org/officeDocument/2006/relationships/hyperlink" Target="https://doi.org/10.3030/101150380" TargetMode="External"/><Relationship Id="rId301" Type="http://schemas.openxmlformats.org/officeDocument/2006/relationships/hyperlink" Target="https://doi.org/10.3030/894227" TargetMode="External"/><Relationship Id="rId1888" Type="http://schemas.openxmlformats.org/officeDocument/2006/relationships/hyperlink" Target="https://doi.org/10.3030/101071517" TargetMode="External"/><Relationship Id="rId2939" Type="http://schemas.openxmlformats.org/officeDocument/2006/relationships/hyperlink" Target="https://doi.org/10.3030/694658" TargetMode="External"/><Relationship Id="rId4087" Type="http://schemas.openxmlformats.org/officeDocument/2006/relationships/hyperlink" Target="https://ec.europa.eu/info/funding-tenders/opportunities/portal/screen/opportunities/projects-details/31061266/709003/3HP" TargetMode="External"/><Relationship Id="rId1748" Type="http://schemas.openxmlformats.org/officeDocument/2006/relationships/hyperlink" Target="https://doi.org/10.3030/782564" TargetMode="External"/><Relationship Id="rId1955" Type="http://schemas.openxmlformats.org/officeDocument/2006/relationships/hyperlink" Target="https://doi.org/10.3030/899932" TargetMode="External"/><Relationship Id="rId3170" Type="http://schemas.openxmlformats.org/officeDocument/2006/relationships/hyperlink" Target="https://doi.org/10.3030/853995" TargetMode="External"/><Relationship Id="rId4014" Type="http://schemas.openxmlformats.org/officeDocument/2006/relationships/hyperlink" Target="https://doi.org/10.3030/747332" TargetMode="External"/><Relationship Id="rId1608" Type="http://schemas.openxmlformats.org/officeDocument/2006/relationships/hyperlink" Target="https://doi.org/10.3030/826121" TargetMode="External"/><Relationship Id="rId1815" Type="http://schemas.openxmlformats.org/officeDocument/2006/relationships/hyperlink" Target="https://doi.org/10.3030/101021417" TargetMode="External"/><Relationship Id="rId3030" Type="http://schemas.openxmlformats.org/officeDocument/2006/relationships/hyperlink" Target="https://doi.org/10.3030/661451" TargetMode="External"/><Relationship Id="rId3987" Type="http://schemas.openxmlformats.org/officeDocument/2006/relationships/hyperlink" Target="https://doi.org/10.3030/642380" TargetMode="External"/><Relationship Id="rId2589" Type="http://schemas.openxmlformats.org/officeDocument/2006/relationships/hyperlink" Target="https://doi.org/10.3030/705701" TargetMode="External"/><Relationship Id="rId2796" Type="http://schemas.openxmlformats.org/officeDocument/2006/relationships/hyperlink" Target="https://doi.org/10.3030/101073251" TargetMode="External"/><Relationship Id="rId3847" Type="http://schemas.openxmlformats.org/officeDocument/2006/relationships/hyperlink" Target="https://doi.org/10.3030/790305" TargetMode="External"/><Relationship Id="rId768" Type="http://schemas.openxmlformats.org/officeDocument/2006/relationships/hyperlink" Target="https://doi.org/10.3030/893371" TargetMode="External"/><Relationship Id="rId975" Type="http://schemas.openxmlformats.org/officeDocument/2006/relationships/hyperlink" Target="https://doi.org/10.3030/101106805" TargetMode="External"/><Relationship Id="rId1398" Type="http://schemas.openxmlformats.org/officeDocument/2006/relationships/hyperlink" Target="https://doi.org/10.3030/789760" TargetMode="External"/><Relationship Id="rId2449" Type="http://schemas.openxmlformats.org/officeDocument/2006/relationships/hyperlink" Target="https://doi.org/10.3030/952583" TargetMode="External"/><Relationship Id="rId2656" Type="http://schemas.openxmlformats.org/officeDocument/2006/relationships/hyperlink" Target="https://doi.org/10.3030/101069245" TargetMode="External"/><Relationship Id="rId2863" Type="http://schemas.openxmlformats.org/officeDocument/2006/relationships/hyperlink" Target="https://doi.org/10.3030/692221" TargetMode="External"/><Relationship Id="rId3707" Type="http://schemas.openxmlformats.org/officeDocument/2006/relationships/hyperlink" Target="https://doi.org/10.3030/790144" TargetMode="External"/><Relationship Id="rId3914" Type="http://schemas.openxmlformats.org/officeDocument/2006/relationships/hyperlink" Target="https://doi.org/10.3030/715289" TargetMode="External"/><Relationship Id="rId628" Type="http://schemas.openxmlformats.org/officeDocument/2006/relationships/hyperlink" Target="https://doi.org/10.3030/795272" TargetMode="External"/><Relationship Id="rId835" Type="http://schemas.openxmlformats.org/officeDocument/2006/relationships/hyperlink" Target="https://doi.org/10.3030/101082163" TargetMode="External"/><Relationship Id="rId1258" Type="http://schemas.openxmlformats.org/officeDocument/2006/relationships/hyperlink" Target="https://doi.org/10.3030/839398" TargetMode="External"/><Relationship Id="rId1465" Type="http://schemas.openxmlformats.org/officeDocument/2006/relationships/hyperlink" Target="https://doi.org/10.3030/733297" TargetMode="External"/><Relationship Id="rId1672" Type="http://schemas.openxmlformats.org/officeDocument/2006/relationships/hyperlink" Target="https://doi.org/10.3030/101115681" TargetMode="External"/><Relationship Id="rId2309" Type="http://schemas.openxmlformats.org/officeDocument/2006/relationships/hyperlink" Target="https://doi.org/10.3030/755179" TargetMode="External"/><Relationship Id="rId2516" Type="http://schemas.openxmlformats.org/officeDocument/2006/relationships/hyperlink" Target="https://doi.org/10.3030/668983" TargetMode="External"/><Relationship Id="rId2723" Type="http://schemas.openxmlformats.org/officeDocument/2006/relationships/hyperlink" Target="https://doi.org/10.3030/101042028" TargetMode="External"/><Relationship Id="rId1118" Type="http://schemas.openxmlformats.org/officeDocument/2006/relationships/hyperlink" Target="https://ec.europa.eu/info/funding-tenders/opportunities/portal/screen/opportunities/projects-details/43353764/101183633/ERASMUS2027" TargetMode="External"/><Relationship Id="rId1325" Type="http://schemas.openxmlformats.org/officeDocument/2006/relationships/hyperlink" Target="https://doi.org/10.3030/754299" TargetMode="External"/><Relationship Id="rId1532" Type="http://schemas.openxmlformats.org/officeDocument/2006/relationships/hyperlink" Target="https://doi.org/10.3030/190185351" TargetMode="External"/><Relationship Id="rId2930" Type="http://schemas.openxmlformats.org/officeDocument/2006/relationships/hyperlink" Target="https://doi.org/10.3030/844732" TargetMode="External"/><Relationship Id="rId902" Type="http://schemas.openxmlformats.org/officeDocument/2006/relationships/hyperlink" Target="https://doi.org/10.3030/656842" TargetMode="External"/><Relationship Id="rId3497" Type="http://schemas.openxmlformats.org/officeDocument/2006/relationships/hyperlink" Target="https://doi.org/10.3030/190124491" TargetMode="External"/><Relationship Id="rId31" Type="http://schemas.openxmlformats.org/officeDocument/2006/relationships/hyperlink" Target="https://doi.org/10.3030/695566" TargetMode="External"/><Relationship Id="rId2099" Type="http://schemas.openxmlformats.org/officeDocument/2006/relationships/hyperlink" Target="https://doi.org/10.3030/101111993" TargetMode="External"/><Relationship Id="rId278" Type="http://schemas.openxmlformats.org/officeDocument/2006/relationships/hyperlink" Target="https://doi.org/10.3030/101155328" TargetMode="External"/><Relationship Id="rId3357" Type="http://schemas.openxmlformats.org/officeDocument/2006/relationships/hyperlink" Target="https://doi.org/10.3030/101043071" TargetMode="External"/><Relationship Id="rId3564" Type="http://schemas.openxmlformats.org/officeDocument/2006/relationships/hyperlink" Target="https://doi.org/10.3030/674797" TargetMode="External"/><Relationship Id="rId3771" Type="http://schemas.openxmlformats.org/officeDocument/2006/relationships/hyperlink" Target="https://doi.org/10.3030/757922" TargetMode="External"/><Relationship Id="rId485" Type="http://schemas.openxmlformats.org/officeDocument/2006/relationships/hyperlink" Target="https://doi.org/10.3030/707449" TargetMode="External"/><Relationship Id="rId692" Type="http://schemas.openxmlformats.org/officeDocument/2006/relationships/hyperlink" Target="https://doi.org/10.3030/101100953" TargetMode="External"/><Relationship Id="rId2166" Type="http://schemas.openxmlformats.org/officeDocument/2006/relationships/hyperlink" Target="https://doi.org/10.3030/101132901" TargetMode="External"/><Relationship Id="rId2373" Type="http://schemas.openxmlformats.org/officeDocument/2006/relationships/hyperlink" Target="https://doi.org/10.3030/101107884" TargetMode="External"/><Relationship Id="rId2580" Type="http://schemas.openxmlformats.org/officeDocument/2006/relationships/hyperlink" Target="https://doi.org/10.3030/885155" TargetMode="External"/><Relationship Id="rId3217" Type="http://schemas.openxmlformats.org/officeDocument/2006/relationships/hyperlink" Target="https://doi.org/10.3030/101003358" TargetMode="External"/><Relationship Id="rId3424" Type="http://schemas.openxmlformats.org/officeDocument/2006/relationships/hyperlink" Target="https://doi.org/10.3030/101065943" TargetMode="External"/><Relationship Id="rId3631" Type="http://schemas.openxmlformats.org/officeDocument/2006/relationships/hyperlink" Target="https://doi.org/10.3030/683258" TargetMode="External"/><Relationship Id="rId138" Type="http://schemas.openxmlformats.org/officeDocument/2006/relationships/hyperlink" Target="https://doi.org/10.3030/963910" TargetMode="External"/><Relationship Id="rId345" Type="http://schemas.openxmlformats.org/officeDocument/2006/relationships/hyperlink" Target="https://doi.org/10.3030/742432" TargetMode="External"/><Relationship Id="rId552" Type="http://schemas.openxmlformats.org/officeDocument/2006/relationships/hyperlink" Target="https://doi.org/10.3030/101188789" TargetMode="External"/><Relationship Id="rId1182" Type="http://schemas.openxmlformats.org/officeDocument/2006/relationships/hyperlink" Target="https://doi.org/10.3030/190120397" TargetMode="External"/><Relationship Id="rId2026" Type="http://schemas.openxmlformats.org/officeDocument/2006/relationships/hyperlink" Target="https://doi.org/10.3030/636855" TargetMode="External"/><Relationship Id="rId2233" Type="http://schemas.openxmlformats.org/officeDocument/2006/relationships/hyperlink" Target="https://doi.org/10.3030/895139" TargetMode="External"/><Relationship Id="rId2440" Type="http://schemas.openxmlformats.org/officeDocument/2006/relationships/hyperlink" Target="https://doi.org/10.3030/874596" TargetMode="External"/><Relationship Id="rId205" Type="http://schemas.openxmlformats.org/officeDocument/2006/relationships/hyperlink" Target="https://doi.org/10.3030/101109728" TargetMode="External"/><Relationship Id="rId412" Type="http://schemas.openxmlformats.org/officeDocument/2006/relationships/hyperlink" Target="https://doi.org/10.3030/762351" TargetMode="External"/><Relationship Id="rId1042" Type="http://schemas.openxmlformats.org/officeDocument/2006/relationships/hyperlink" Target="https://doi.org/10.3030/759006" TargetMode="External"/><Relationship Id="rId2300" Type="http://schemas.openxmlformats.org/officeDocument/2006/relationships/hyperlink" Target="https://doi.org/10.3030/657087" TargetMode="External"/><Relationship Id="rId1999" Type="http://schemas.openxmlformats.org/officeDocument/2006/relationships/hyperlink" Target="https://doi.org/10.3030/889397" TargetMode="External"/><Relationship Id="rId4058" Type="http://schemas.openxmlformats.org/officeDocument/2006/relationships/hyperlink" Target="https://ec.europa.eu/info/funding-tenders/opportunities/portal/screen/opportunities/projects-details/31061266/664259/3HP" TargetMode="External"/><Relationship Id="rId1859" Type="http://schemas.openxmlformats.org/officeDocument/2006/relationships/hyperlink" Target="https://doi.org/10.3030/741149" TargetMode="External"/><Relationship Id="rId3074" Type="http://schemas.openxmlformats.org/officeDocument/2006/relationships/hyperlink" Target="https://doi.org/10.3030/644242" TargetMode="External"/><Relationship Id="rId1719" Type="http://schemas.openxmlformats.org/officeDocument/2006/relationships/hyperlink" Target="https://doi.org/10.3030/101087701" TargetMode="External"/><Relationship Id="rId1926" Type="http://schemas.openxmlformats.org/officeDocument/2006/relationships/hyperlink" Target="https://doi.org/10.3030/101135175" TargetMode="External"/><Relationship Id="rId3281" Type="http://schemas.openxmlformats.org/officeDocument/2006/relationships/hyperlink" Target="https://doi.org/10.3030/863146" TargetMode="External"/><Relationship Id="rId2090" Type="http://schemas.openxmlformats.org/officeDocument/2006/relationships/hyperlink" Target="https://ec.europa.eu/info/funding-tenders/opportunities/portal/screen/opportunities/projects-details/31061266/101008886/3HP" TargetMode="External"/><Relationship Id="rId3141" Type="http://schemas.openxmlformats.org/officeDocument/2006/relationships/hyperlink" Target="https://doi.org/10.3030/798821" TargetMode="External"/><Relationship Id="rId3001" Type="http://schemas.openxmlformats.org/officeDocument/2006/relationships/hyperlink" Target="https://doi.org/10.3030/724373" TargetMode="External"/><Relationship Id="rId3958" Type="http://schemas.openxmlformats.org/officeDocument/2006/relationships/hyperlink" Target="https://doi.org/10.3030/101029953" TargetMode="External"/><Relationship Id="rId879" Type="http://schemas.openxmlformats.org/officeDocument/2006/relationships/hyperlink" Target="https://doi.org/10.3030/896393" TargetMode="External"/><Relationship Id="rId2767" Type="http://schemas.openxmlformats.org/officeDocument/2006/relationships/hyperlink" Target="https://doi.org/10.3030/101188168" TargetMode="External"/><Relationship Id="rId739" Type="http://schemas.openxmlformats.org/officeDocument/2006/relationships/hyperlink" Target="https://doi.org/10.3030/829218" TargetMode="External"/><Relationship Id="rId1369" Type="http://schemas.openxmlformats.org/officeDocument/2006/relationships/hyperlink" Target="https://doi.org/10.3030/887089" TargetMode="External"/><Relationship Id="rId1576" Type="http://schemas.openxmlformats.org/officeDocument/2006/relationships/hyperlink" Target="https://doi.org/10.3030/825836" TargetMode="External"/><Relationship Id="rId2974" Type="http://schemas.openxmlformats.org/officeDocument/2006/relationships/hyperlink" Target="https://doi.org/10.3030/817708" TargetMode="External"/><Relationship Id="rId3818" Type="http://schemas.openxmlformats.org/officeDocument/2006/relationships/hyperlink" Target="https://doi.org/10.3030/742922" TargetMode="External"/><Relationship Id="rId946" Type="http://schemas.openxmlformats.org/officeDocument/2006/relationships/hyperlink" Target="https://ec.europa.eu/info/funding-tenders/opportunities/portal/screen/opportunities/projects-details/43332642/101075326/EU4H" TargetMode="External"/><Relationship Id="rId1229" Type="http://schemas.openxmlformats.org/officeDocument/2006/relationships/hyperlink" Target="https://doi.org/10.3030/896832" TargetMode="External"/><Relationship Id="rId1783" Type="http://schemas.openxmlformats.org/officeDocument/2006/relationships/hyperlink" Target="https://doi.org/10.3030/753112" TargetMode="External"/><Relationship Id="rId1990" Type="http://schemas.openxmlformats.org/officeDocument/2006/relationships/hyperlink" Target="https://doi.org/10.3030/798570" TargetMode="External"/><Relationship Id="rId2627" Type="http://schemas.openxmlformats.org/officeDocument/2006/relationships/hyperlink" Target="https://ec.europa.eu/info/funding-tenders/opportunities/portal/screen/opportunities/projects-details/31061266/811125/3HP" TargetMode="External"/><Relationship Id="rId2834" Type="http://schemas.openxmlformats.org/officeDocument/2006/relationships/hyperlink" Target="https://doi.org/10.3030/101099145" TargetMode="External"/><Relationship Id="rId75" Type="http://schemas.openxmlformats.org/officeDocument/2006/relationships/hyperlink" Target="https://doi.org/10.3030/863225" TargetMode="External"/><Relationship Id="rId806" Type="http://schemas.openxmlformats.org/officeDocument/2006/relationships/hyperlink" Target="https://doi.org/10.3030/101090302" TargetMode="External"/><Relationship Id="rId1436" Type="http://schemas.openxmlformats.org/officeDocument/2006/relationships/hyperlink" Target="https://doi.org/10.3030/101028612" TargetMode="External"/><Relationship Id="rId1643" Type="http://schemas.openxmlformats.org/officeDocument/2006/relationships/hyperlink" Target="https://doi.org/10.3030/707618" TargetMode="External"/><Relationship Id="rId1850" Type="http://schemas.openxmlformats.org/officeDocument/2006/relationships/hyperlink" Target="https://doi.org/10.3030/684862" TargetMode="External"/><Relationship Id="rId2901" Type="http://schemas.openxmlformats.org/officeDocument/2006/relationships/hyperlink" Target="https://doi.org/10.3030/722634" TargetMode="External"/><Relationship Id="rId1503" Type="http://schemas.openxmlformats.org/officeDocument/2006/relationships/hyperlink" Target="https://doi.org/10.3030/101112066" TargetMode="External"/><Relationship Id="rId1710" Type="http://schemas.openxmlformats.org/officeDocument/2006/relationships/hyperlink" Target="https://doi.org/10.3030/101156771" TargetMode="External"/><Relationship Id="rId3468" Type="http://schemas.openxmlformats.org/officeDocument/2006/relationships/hyperlink" Target="https://doi.org/10.3030/101135529" TargetMode="External"/><Relationship Id="rId3675" Type="http://schemas.openxmlformats.org/officeDocument/2006/relationships/hyperlink" Target="https://doi.org/10.3030/101023097" TargetMode="External"/><Relationship Id="rId3882" Type="http://schemas.openxmlformats.org/officeDocument/2006/relationships/hyperlink" Target="https://doi.org/10.3030/858149" TargetMode="External"/><Relationship Id="rId389" Type="http://schemas.openxmlformats.org/officeDocument/2006/relationships/hyperlink" Target="https://doi.org/10.3030/648084" TargetMode="External"/><Relationship Id="rId596" Type="http://schemas.openxmlformats.org/officeDocument/2006/relationships/hyperlink" Target="https://doi.org/10.3030/640921" TargetMode="External"/><Relationship Id="rId2277" Type="http://schemas.openxmlformats.org/officeDocument/2006/relationships/hyperlink" Target="https://doi.org/10.3030/892540" TargetMode="External"/><Relationship Id="rId2484" Type="http://schemas.openxmlformats.org/officeDocument/2006/relationships/hyperlink" Target="https://doi.org/10.3030/721841" TargetMode="External"/><Relationship Id="rId2691" Type="http://schemas.openxmlformats.org/officeDocument/2006/relationships/hyperlink" Target="https://doi.org/10.3030/101107145" TargetMode="External"/><Relationship Id="rId3328" Type="http://schemas.openxmlformats.org/officeDocument/2006/relationships/hyperlink" Target="https://doi.org/10.3030/666003" TargetMode="External"/><Relationship Id="rId3535" Type="http://schemas.openxmlformats.org/officeDocument/2006/relationships/hyperlink" Target="https://doi.org/10.3030/761981" TargetMode="External"/><Relationship Id="rId3742" Type="http://schemas.openxmlformats.org/officeDocument/2006/relationships/hyperlink" Target="https://doi.org/10.3030/868154" TargetMode="External"/><Relationship Id="rId249" Type="http://schemas.openxmlformats.org/officeDocument/2006/relationships/hyperlink" Target="https://doi.org/10.3030/659666" TargetMode="External"/><Relationship Id="rId456" Type="http://schemas.openxmlformats.org/officeDocument/2006/relationships/hyperlink" Target="https://doi.org/10.3030/101148836" TargetMode="External"/><Relationship Id="rId663" Type="http://schemas.openxmlformats.org/officeDocument/2006/relationships/hyperlink" Target="https://doi.org/10.3030/101054365" TargetMode="External"/><Relationship Id="rId870" Type="http://schemas.openxmlformats.org/officeDocument/2006/relationships/hyperlink" Target="https://doi.org/10.3030/750973" TargetMode="External"/><Relationship Id="rId1086" Type="http://schemas.openxmlformats.org/officeDocument/2006/relationships/hyperlink" Target="https://doi.org/10.3030/945196" TargetMode="External"/><Relationship Id="rId1293" Type="http://schemas.openxmlformats.org/officeDocument/2006/relationships/hyperlink" Target="https://doi.org/10.3030/101180630" TargetMode="External"/><Relationship Id="rId2137" Type="http://schemas.openxmlformats.org/officeDocument/2006/relationships/hyperlink" Target="https://doi.org/10.3030/101095382" TargetMode="External"/><Relationship Id="rId2344" Type="http://schemas.openxmlformats.org/officeDocument/2006/relationships/hyperlink" Target="https://doi.org/10.3030/101041308" TargetMode="External"/><Relationship Id="rId2551" Type="http://schemas.openxmlformats.org/officeDocument/2006/relationships/hyperlink" Target="https://doi.org/10.3030/101015941" TargetMode="External"/><Relationship Id="rId109" Type="http://schemas.openxmlformats.org/officeDocument/2006/relationships/hyperlink" Target="https://doi.org/10.3030/643130" TargetMode="External"/><Relationship Id="rId316" Type="http://schemas.openxmlformats.org/officeDocument/2006/relationships/hyperlink" Target="https://doi.org/10.3030/783654" TargetMode="External"/><Relationship Id="rId523" Type="http://schemas.openxmlformats.org/officeDocument/2006/relationships/hyperlink" Target="https://doi.org/10.3030/673780" TargetMode="External"/><Relationship Id="rId1153" Type="http://schemas.openxmlformats.org/officeDocument/2006/relationships/hyperlink" Target="https://doi.org/10.3030/101067240" TargetMode="External"/><Relationship Id="rId2204" Type="http://schemas.openxmlformats.org/officeDocument/2006/relationships/hyperlink" Target="https://doi.org/10.3030/795415" TargetMode="External"/><Relationship Id="rId3602" Type="http://schemas.openxmlformats.org/officeDocument/2006/relationships/hyperlink" Target="https://doi.org/10.3030/805222" TargetMode="External"/><Relationship Id="rId730" Type="http://schemas.openxmlformats.org/officeDocument/2006/relationships/hyperlink" Target="https://doi.org/10.3030/702933" TargetMode="External"/><Relationship Id="rId1013" Type="http://schemas.openxmlformats.org/officeDocument/2006/relationships/hyperlink" Target="https://doi.org/10.3030/641152" TargetMode="External"/><Relationship Id="rId1360" Type="http://schemas.openxmlformats.org/officeDocument/2006/relationships/hyperlink" Target="https://doi.org/10.3030/807804" TargetMode="External"/><Relationship Id="rId2411" Type="http://schemas.openxmlformats.org/officeDocument/2006/relationships/hyperlink" Target="https://doi.org/10.3030/101113110" TargetMode="External"/><Relationship Id="rId1220" Type="http://schemas.openxmlformats.org/officeDocument/2006/relationships/hyperlink" Target="https://doi.org/10.3030/666800" TargetMode="External"/><Relationship Id="rId3185" Type="http://schemas.openxmlformats.org/officeDocument/2006/relationships/hyperlink" Target="https://doi.org/10.3030/703745" TargetMode="External"/><Relationship Id="rId3392" Type="http://schemas.openxmlformats.org/officeDocument/2006/relationships/hyperlink" Target="https://doi.org/10.3030/101102982" TargetMode="External"/><Relationship Id="rId4029" Type="http://schemas.openxmlformats.org/officeDocument/2006/relationships/hyperlink" Target="https://doi.org/10.3030/665735" TargetMode="External"/><Relationship Id="rId3045" Type="http://schemas.openxmlformats.org/officeDocument/2006/relationships/hyperlink" Target="https://doi.org/10.3030/655801" TargetMode="External"/><Relationship Id="rId3252" Type="http://schemas.openxmlformats.org/officeDocument/2006/relationships/hyperlink" Target="https://doi.org/10.3030/101016503" TargetMode="External"/><Relationship Id="rId173" Type="http://schemas.openxmlformats.org/officeDocument/2006/relationships/hyperlink" Target="https://doi.org/10.3030/866448" TargetMode="External"/><Relationship Id="rId380" Type="http://schemas.openxmlformats.org/officeDocument/2006/relationships/hyperlink" Target="https://doi.org/10.3030/101145335" TargetMode="External"/><Relationship Id="rId2061" Type="http://schemas.openxmlformats.org/officeDocument/2006/relationships/hyperlink" Target="https://doi.org/10.3030/101030893" TargetMode="External"/><Relationship Id="rId3112" Type="http://schemas.openxmlformats.org/officeDocument/2006/relationships/hyperlink" Target="https://doi.org/10.3030/794744" TargetMode="External"/><Relationship Id="rId240" Type="http://schemas.openxmlformats.org/officeDocument/2006/relationships/hyperlink" Target="https://doi.org/10.3030/897033" TargetMode="External"/><Relationship Id="rId100" Type="http://schemas.openxmlformats.org/officeDocument/2006/relationships/hyperlink" Target="https://doi.org/10.3030/716290" TargetMode="External"/><Relationship Id="rId2878" Type="http://schemas.openxmlformats.org/officeDocument/2006/relationships/hyperlink" Target="https://doi.org/10.3030/863410" TargetMode="External"/><Relationship Id="rId3929" Type="http://schemas.openxmlformats.org/officeDocument/2006/relationships/hyperlink" Target="https://doi.org/10.3030/862151" TargetMode="External"/><Relationship Id="rId4093" Type="http://schemas.openxmlformats.org/officeDocument/2006/relationships/hyperlink" Target="https://ec.europa.eu/info/funding-tenders/opportunities/portal/screen/opportunities/projects-details/43332642/101079958/EU4H" TargetMode="External"/><Relationship Id="rId1687" Type="http://schemas.openxmlformats.org/officeDocument/2006/relationships/hyperlink" Target="https://doi.org/10.3030/101108184" TargetMode="External"/><Relationship Id="rId1894" Type="http://schemas.openxmlformats.org/officeDocument/2006/relationships/hyperlink" Target="https://doi.org/10.3030/101142018" TargetMode="External"/><Relationship Id="rId2738" Type="http://schemas.openxmlformats.org/officeDocument/2006/relationships/hyperlink" Target="https://doi.org/10.3030/101107954" TargetMode="External"/><Relationship Id="rId2945" Type="http://schemas.openxmlformats.org/officeDocument/2006/relationships/hyperlink" Target="https://doi.org/10.3030/101028971" TargetMode="External"/><Relationship Id="rId917" Type="http://schemas.openxmlformats.org/officeDocument/2006/relationships/hyperlink" Target="https://doi.org/10.3030/634935" TargetMode="External"/><Relationship Id="rId1547" Type="http://schemas.openxmlformats.org/officeDocument/2006/relationships/hyperlink" Target="https://doi.org/10.3030/847583" TargetMode="External"/><Relationship Id="rId1754" Type="http://schemas.openxmlformats.org/officeDocument/2006/relationships/hyperlink" Target="https://doi.org/10.3030/697613" TargetMode="External"/><Relationship Id="rId1961" Type="http://schemas.openxmlformats.org/officeDocument/2006/relationships/hyperlink" Target="https://doi.org/10.3030/661066" TargetMode="External"/><Relationship Id="rId2805" Type="http://schemas.openxmlformats.org/officeDocument/2006/relationships/hyperlink" Target="https://doi.org/10.3030/798248" TargetMode="External"/><Relationship Id="rId46" Type="http://schemas.openxmlformats.org/officeDocument/2006/relationships/hyperlink" Target="https://doi.org/10.3030/101066495" TargetMode="External"/><Relationship Id="rId1407" Type="http://schemas.openxmlformats.org/officeDocument/2006/relationships/hyperlink" Target="https://doi.org/10.3030/868414" TargetMode="External"/><Relationship Id="rId1614" Type="http://schemas.openxmlformats.org/officeDocument/2006/relationships/hyperlink" Target="https://doi.org/10.3030/868231" TargetMode="External"/><Relationship Id="rId1821" Type="http://schemas.openxmlformats.org/officeDocument/2006/relationships/hyperlink" Target="https://doi.org/10.3030/945052" TargetMode="External"/><Relationship Id="rId4020" Type="http://schemas.openxmlformats.org/officeDocument/2006/relationships/hyperlink" Target="https://doi.org/10.3030/876906" TargetMode="External"/><Relationship Id="rId3579" Type="http://schemas.openxmlformats.org/officeDocument/2006/relationships/hyperlink" Target="https://doi.org/10.3030/648766" TargetMode="External"/><Relationship Id="rId3786" Type="http://schemas.openxmlformats.org/officeDocument/2006/relationships/hyperlink" Target="https://doi.org/10.3030/671978" TargetMode="External"/><Relationship Id="rId2388" Type="http://schemas.openxmlformats.org/officeDocument/2006/relationships/hyperlink" Target="https://doi.org/10.3030/758457" TargetMode="External"/><Relationship Id="rId2595" Type="http://schemas.openxmlformats.org/officeDocument/2006/relationships/hyperlink" Target="https://doi.org/10.3030/713537" TargetMode="External"/><Relationship Id="rId3439" Type="http://schemas.openxmlformats.org/officeDocument/2006/relationships/hyperlink" Target="https://doi.org/10.3030/101152302" TargetMode="External"/><Relationship Id="rId3993" Type="http://schemas.openxmlformats.org/officeDocument/2006/relationships/hyperlink" Target="https://doi.org/10.3030/812865" TargetMode="External"/><Relationship Id="rId567" Type="http://schemas.openxmlformats.org/officeDocument/2006/relationships/hyperlink" Target="https://doi.org/10.3030/101069392" TargetMode="External"/><Relationship Id="rId1197" Type="http://schemas.openxmlformats.org/officeDocument/2006/relationships/hyperlink" Target="https://doi.org/10.3030/678151" TargetMode="External"/><Relationship Id="rId2248" Type="http://schemas.openxmlformats.org/officeDocument/2006/relationships/hyperlink" Target="https://doi.org/10.3030/825586" TargetMode="External"/><Relationship Id="rId3646" Type="http://schemas.openxmlformats.org/officeDocument/2006/relationships/hyperlink" Target="https://doi.org/10.3030/804583" TargetMode="External"/><Relationship Id="rId3853" Type="http://schemas.openxmlformats.org/officeDocument/2006/relationships/hyperlink" Target="https://doi.org/10.3030/852012" TargetMode="External"/><Relationship Id="rId774" Type="http://schemas.openxmlformats.org/officeDocument/2006/relationships/hyperlink" Target="https://doi.org/10.3030/795833" TargetMode="External"/><Relationship Id="rId981" Type="http://schemas.openxmlformats.org/officeDocument/2006/relationships/hyperlink" Target="https://doi.org/10.3030/101068558" TargetMode="External"/><Relationship Id="rId1057" Type="http://schemas.openxmlformats.org/officeDocument/2006/relationships/hyperlink" Target="https://doi.org/10.3030/682206" TargetMode="External"/><Relationship Id="rId2455" Type="http://schemas.openxmlformats.org/officeDocument/2006/relationships/hyperlink" Target="https://doi.org/10.3030/798560" TargetMode="External"/><Relationship Id="rId2662" Type="http://schemas.openxmlformats.org/officeDocument/2006/relationships/hyperlink" Target="https://doi.org/10.3030/101138119" TargetMode="External"/><Relationship Id="rId3506" Type="http://schemas.openxmlformats.org/officeDocument/2006/relationships/hyperlink" Target="https://doi.org/10.3030/873832" TargetMode="External"/><Relationship Id="rId3713" Type="http://schemas.openxmlformats.org/officeDocument/2006/relationships/hyperlink" Target="https://doi.org/10.3030/647888" TargetMode="External"/><Relationship Id="rId3920" Type="http://schemas.openxmlformats.org/officeDocument/2006/relationships/hyperlink" Target="https://doi.org/10.3030/845941" TargetMode="External"/><Relationship Id="rId427" Type="http://schemas.openxmlformats.org/officeDocument/2006/relationships/hyperlink" Target="https://doi.org/10.3030/750345" TargetMode="External"/><Relationship Id="rId634" Type="http://schemas.openxmlformats.org/officeDocument/2006/relationships/hyperlink" Target="https://doi.org/10.3030/748880" TargetMode="External"/><Relationship Id="rId841" Type="http://schemas.openxmlformats.org/officeDocument/2006/relationships/hyperlink" Target="https://doi.org/10.3030/190185439" TargetMode="External"/><Relationship Id="rId1264" Type="http://schemas.openxmlformats.org/officeDocument/2006/relationships/hyperlink" Target="https://doi.org/10.3030/754365" TargetMode="External"/><Relationship Id="rId1471" Type="http://schemas.openxmlformats.org/officeDocument/2006/relationships/hyperlink" Target="https://doi.org/10.3030/896827" TargetMode="External"/><Relationship Id="rId2108" Type="http://schemas.openxmlformats.org/officeDocument/2006/relationships/hyperlink" Target="https://doi.org/10.3030/101042642" TargetMode="External"/><Relationship Id="rId2315" Type="http://schemas.openxmlformats.org/officeDocument/2006/relationships/hyperlink" Target="https://doi.org/10.3030/676421" TargetMode="External"/><Relationship Id="rId2522" Type="http://schemas.openxmlformats.org/officeDocument/2006/relationships/hyperlink" Target="https://doi.org/10.3030/763554" TargetMode="External"/><Relationship Id="rId701" Type="http://schemas.openxmlformats.org/officeDocument/2006/relationships/hyperlink" Target="https://doi.org/10.3030/101105382" TargetMode="External"/><Relationship Id="rId1124" Type="http://schemas.openxmlformats.org/officeDocument/2006/relationships/hyperlink" Target="https://doi.org/10.3030/101111870" TargetMode="External"/><Relationship Id="rId1331" Type="http://schemas.openxmlformats.org/officeDocument/2006/relationships/hyperlink" Target="https://doi.org/10.3030/101067835" TargetMode="External"/><Relationship Id="rId3089" Type="http://schemas.openxmlformats.org/officeDocument/2006/relationships/hyperlink" Target="https://doi.org/10.3030/719445" TargetMode="External"/><Relationship Id="rId3296" Type="http://schemas.openxmlformats.org/officeDocument/2006/relationships/hyperlink" Target="https://ec.europa.eu/info/funding-tenders/opportunities/portal/screen/opportunities/projects-details/31061266/769040/3HP" TargetMode="External"/><Relationship Id="rId3156" Type="http://schemas.openxmlformats.org/officeDocument/2006/relationships/hyperlink" Target="https://doi.org/10.3030/765912" TargetMode="External"/><Relationship Id="rId3363" Type="http://schemas.openxmlformats.org/officeDocument/2006/relationships/hyperlink" Target="https://doi.org/10.3030/101044662" TargetMode="External"/><Relationship Id="rId284" Type="http://schemas.openxmlformats.org/officeDocument/2006/relationships/hyperlink" Target="https://doi.org/10.3030/101073231" TargetMode="External"/><Relationship Id="rId491" Type="http://schemas.openxmlformats.org/officeDocument/2006/relationships/hyperlink" Target="https://doi.org/10.3030/754282" TargetMode="External"/><Relationship Id="rId2172" Type="http://schemas.openxmlformats.org/officeDocument/2006/relationships/hyperlink" Target="https://doi.org/10.3030/190163787" TargetMode="External"/><Relationship Id="rId3016" Type="http://schemas.openxmlformats.org/officeDocument/2006/relationships/hyperlink" Target="https://doi.org/10.3030/655271" TargetMode="External"/><Relationship Id="rId3223" Type="http://schemas.openxmlformats.org/officeDocument/2006/relationships/hyperlink" Target="https://doi.org/10.3030/786330" TargetMode="External"/><Relationship Id="rId3570" Type="http://schemas.openxmlformats.org/officeDocument/2006/relationships/hyperlink" Target="https://doi.org/10.3030/956201" TargetMode="External"/><Relationship Id="rId144" Type="http://schemas.openxmlformats.org/officeDocument/2006/relationships/hyperlink" Target="https://ec.europa.eu/info/funding-tenders/opportunities/portal/screen/opportunities/projects-details/31061266/881569/3HP" TargetMode="External"/><Relationship Id="rId3430" Type="http://schemas.openxmlformats.org/officeDocument/2006/relationships/hyperlink" Target="https://doi.org/10.3030/746774" TargetMode="External"/><Relationship Id="rId351" Type="http://schemas.openxmlformats.org/officeDocument/2006/relationships/hyperlink" Target="https://doi.org/10.3030/101141685" TargetMode="External"/><Relationship Id="rId2032" Type="http://schemas.openxmlformats.org/officeDocument/2006/relationships/hyperlink" Target="https://doi.org/10.3030/877430" TargetMode="External"/><Relationship Id="rId2989" Type="http://schemas.openxmlformats.org/officeDocument/2006/relationships/hyperlink" Target="https://doi.org/10.3030/707951" TargetMode="External"/><Relationship Id="rId211" Type="http://schemas.openxmlformats.org/officeDocument/2006/relationships/hyperlink" Target="https://doi.org/10.3030/101069207" TargetMode="External"/><Relationship Id="rId1798" Type="http://schemas.openxmlformats.org/officeDocument/2006/relationships/hyperlink" Target="https://doi.org/10.3030/855423" TargetMode="External"/><Relationship Id="rId2849" Type="http://schemas.openxmlformats.org/officeDocument/2006/relationships/hyperlink" Target="https://doi.org/10.3030/101115028" TargetMode="External"/><Relationship Id="rId1658" Type="http://schemas.openxmlformats.org/officeDocument/2006/relationships/hyperlink" Target="https://ec.europa.eu/info/funding-tenders/opportunities/portal/screen/opportunities/projects-details/43332642/101085486/EU4H" TargetMode="External"/><Relationship Id="rId1865" Type="http://schemas.openxmlformats.org/officeDocument/2006/relationships/hyperlink" Target="https://ec.europa.eu/info/funding-tenders/opportunities/portal/screen/opportunities/projects-details/31065524/96974238/CEF" TargetMode="External"/><Relationship Id="rId2709" Type="http://schemas.openxmlformats.org/officeDocument/2006/relationships/hyperlink" Target="https://doi.org/10.3030/724718" TargetMode="External"/><Relationship Id="rId4064" Type="http://schemas.openxmlformats.org/officeDocument/2006/relationships/hyperlink" Target="https://ec.europa.eu/info/funding-tenders/opportunities/portal/screen/opportunities/projects-details/43332642/101085044/EU4H" TargetMode="External"/><Relationship Id="rId1518" Type="http://schemas.openxmlformats.org/officeDocument/2006/relationships/hyperlink" Target="https://doi.org/10.3030/101182851" TargetMode="External"/><Relationship Id="rId2916" Type="http://schemas.openxmlformats.org/officeDocument/2006/relationships/hyperlink" Target="https://doi.org/10.3030/877406" TargetMode="External"/><Relationship Id="rId3080" Type="http://schemas.openxmlformats.org/officeDocument/2006/relationships/hyperlink" Target="https://doi.org/10.3030/948590" TargetMode="External"/><Relationship Id="rId1725" Type="http://schemas.openxmlformats.org/officeDocument/2006/relationships/hyperlink" Target="https://doi.org/10.3030/101097036" TargetMode="External"/><Relationship Id="rId1932" Type="http://schemas.openxmlformats.org/officeDocument/2006/relationships/hyperlink" Target="https://doi.org/10.3030/190178595" TargetMode="External"/><Relationship Id="rId17" Type="http://schemas.openxmlformats.org/officeDocument/2006/relationships/hyperlink" Target="https://doi.org/10.3030/825076" TargetMode="External"/><Relationship Id="rId3897" Type="http://schemas.openxmlformats.org/officeDocument/2006/relationships/hyperlink" Target="https://doi.org/10.3030/816635" TargetMode="External"/><Relationship Id="rId2499" Type="http://schemas.openxmlformats.org/officeDocument/2006/relationships/hyperlink" Target="https://doi.org/10.3030/101026484" TargetMode="External"/><Relationship Id="rId3757" Type="http://schemas.openxmlformats.org/officeDocument/2006/relationships/hyperlink" Target="https://doi.org/10.3030/707635" TargetMode="External"/><Relationship Id="rId3964" Type="http://schemas.openxmlformats.org/officeDocument/2006/relationships/hyperlink" Target="https://doi.org/10.3030/101007630" TargetMode="External"/><Relationship Id="rId1" Type="http://schemas.openxmlformats.org/officeDocument/2006/relationships/hyperlink" Target="https://doi.org/10.3030/101026554" TargetMode="External"/><Relationship Id="rId678" Type="http://schemas.openxmlformats.org/officeDocument/2006/relationships/hyperlink" Target="https://doi.org/10.3030/101151942" TargetMode="External"/><Relationship Id="rId885" Type="http://schemas.openxmlformats.org/officeDocument/2006/relationships/hyperlink" Target="https://doi.org/10.3030/880194" TargetMode="External"/><Relationship Id="rId2359" Type="http://schemas.openxmlformats.org/officeDocument/2006/relationships/hyperlink" Target="https://doi.org/10.3030/101123346" TargetMode="External"/><Relationship Id="rId2566" Type="http://schemas.openxmlformats.org/officeDocument/2006/relationships/hyperlink" Target="https://doi.org/10.3030/656511" TargetMode="External"/><Relationship Id="rId2773" Type="http://schemas.openxmlformats.org/officeDocument/2006/relationships/hyperlink" Target="https://doi.org/10.3030/101158105" TargetMode="External"/><Relationship Id="rId2980" Type="http://schemas.openxmlformats.org/officeDocument/2006/relationships/hyperlink" Target="https://doi.org/10.3030/656723" TargetMode="External"/><Relationship Id="rId3617" Type="http://schemas.openxmlformats.org/officeDocument/2006/relationships/hyperlink" Target="https://doi.org/10.3030/682810" TargetMode="External"/><Relationship Id="rId3824" Type="http://schemas.openxmlformats.org/officeDocument/2006/relationships/hyperlink" Target="https://doi.org/10.3030/647863" TargetMode="External"/><Relationship Id="rId538" Type="http://schemas.openxmlformats.org/officeDocument/2006/relationships/hyperlink" Target="https://ec.europa.eu/info/funding-tenders/opportunities/portal/screen/opportunities/projects-details/31061266/768967/3HP" TargetMode="External"/><Relationship Id="rId745" Type="http://schemas.openxmlformats.org/officeDocument/2006/relationships/hyperlink" Target="https://doi.org/10.3030/795754" TargetMode="External"/><Relationship Id="rId952" Type="http://schemas.openxmlformats.org/officeDocument/2006/relationships/hyperlink" Target="https://doi.org/10.3030/101123883" TargetMode="External"/><Relationship Id="rId1168" Type="http://schemas.openxmlformats.org/officeDocument/2006/relationships/hyperlink" Target="https://doi.org/10.3030/101057332" TargetMode="External"/><Relationship Id="rId1375" Type="http://schemas.openxmlformats.org/officeDocument/2006/relationships/hyperlink" Target="https://doi.org/10.3030/101029004" TargetMode="External"/><Relationship Id="rId1582" Type="http://schemas.openxmlformats.org/officeDocument/2006/relationships/hyperlink" Target="https://doi.org/10.3030/963953" TargetMode="External"/><Relationship Id="rId2219" Type="http://schemas.openxmlformats.org/officeDocument/2006/relationships/hyperlink" Target="https://doi.org/10.3030/949990" TargetMode="External"/><Relationship Id="rId2426" Type="http://schemas.openxmlformats.org/officeDocument/2006/relationships/hyperlink" Target="https://doi.org/10.3030/798830" TargetMode="External"/><Relationship Id="rId2633" Type="http://schemas.openxmlformats.org/officeDocument/2006/relationships/hyperlink" Target="https://doi.org/10.3030/101189238" TargetMode="External"/><Relationship Id="rId81" Type="http://schemas.openxmlformats.org/officeDocument/2006/relationships/hyperlink" Target="https://doi.org/10.3030/101149210" TargetMode="External"/><Relationship Id="rId605" Type="http://schemas.openxmlformats.org/officeDocument/2006/relationships/hyperlink" Target="https://doi.org/10.3030/754453" TargetMode="External"/><Relationship Id="rId812" Type="http://schemas.openxmlformats.org/officeDocument/2006/relationships/hyperlink" Target="https://doi.org/10.3030/101163219" TargetMode="External"/><Relationship Id="rId1028" Type="http://schemas.openxmlformats.org/officeDocument/2006/relationships/hyperlink" Target="https://doi.org/10.3030/952417" TargetMode="External"/><Relationship Id="rId1235" Type="http://schemas.openxmlformats.org/officeDocument/2006/relationships/hyperlink" Target="https://doi.org/10.3030/748604" TargetMode="External"/><Relationship Id="rId1442" Type="http://schemas.openxmlformats.org/officeDocument/2006/relationships/hyperlink" Target="https://doi.org/10.3030/897140" TargetMode="External"/><Relationship Id="rId2840" Type="http://schemas.openxmlformats.org/officeDocument/2006/relationships/hyperlink" Target="https://doi.org/10.3030/101058349" TargetMode="External"/><Relationship Id="rId1302" Type="http://schemas.openxmlformats.org/officeDocument/2006/relationships/hyperlink" Target="https://doi.org/10.3030/101104589" TargetMode="External"/><Relationship Id="rId2700" Type="http://schemas.openxmlformats.org/officeDocument/2006/relationships/hyperlink" Target="https://doi.org/10.3030/101105418" TargetMode="External"/><Relationship Id="rId3267" Type="http://schemas.openxmlformats.org/officeDocument/2006/relationships/hyperlink" Target="https://doi.org/10.3030/702462" TargetMode="External"/><Relationship Id="rId188" Type="http://schemas.openxmlformats.org/officeDocument/2006/relationships/hyperlink" Target="https://doi.org/10.3030/755333" TargetMode="External"/><Relationship Id="rId395" Type="http://schemas.openxmlformats.org/officeDocument/2006/relationships/hyperlink" Target="https://doi.org/10.3030/755211" TargetMode="External"/><Relationship Id="rId2076" Type="http://schemas.openxmlformats.org/officeDocument/2006/relationships/hyperlink" Target="https://doi.org/10.3030/897661" TargetMode="External"/><Relationship Id="rId3474" Type="http://schemas.openxmlformats.org/officeDocument/2006/relationships/hyperlink" Target="https://doi.org/10.3030/101039764" TargetMode="External"/><Relationship Id="rId3681" Type="http://schemas.openxmlformats.org/officeDocument/2006/relationships/hyperlink" Target="https://doi.org/10.3030/695214" TargetMode="External"/><Relationship Id="rId2283" Type="http://schemas.openxmlformats.org/officeDocument/2006/relationships/hyperlink" Target="https://doi.org/10.3030/694160" TargetMode="External"/><Relationship Id="rId2490" Type="http://schemas.openxmlformats.org/officeDocument/2006/relationships/hyperlink" Target="https://doi.org/10.3030/742067" TargetMode="External"/><Relationship Id="rId3127" Type="http://schemas.openxmlformats.org/officeDocument/2006/relationships/hyperlink" Target="https://doi.org/10.3030/852152" TargetMode="External"/><Relationship Id="rId3334" Type="http://schemas.openxmlformats.org/officeDocument/2006/relationships/hyperlink" Target="https://doi.org/10.3030/101113162" TargetMode="External"/><Relationship Id="rId3541" Type="http://schemas.openxmlformats.org/officeDocument/2006/relationships/hyperlink" Target="https://doi.org/10.3030/806108" TargetMode="External"/><Relationship Id="rId255" Type="http://schemas.openxmlformats.org/officeDocument/2006/relationships/hyperlink" Target="https://doi.org/10.3030/867455" TargetMode="External"/><Relationship Id="rId462" Type="http://schemas.openxmlformats.org/officeDocument/2006/relationships/hyperlink" Target="https://doi.org/10.3030/759590" TargetMode="External"/><Relationship Id="rId1092" Type="http://schemas.openxmlformats.org/officeDocument/2006/relationships/hyperlink" Target="https://doi.org/10.3030/712921" TargetMode="External"/><Relationship Id="rId2143" Type="http://schemas.openxmlformats.org/officeDocument/2006/relationships/hyperlink" Target="https://doi.org/10.3030/101068769" TargetMode="External"/><Relationship Id="rId2350" Type="http://schemas.openxmlformats.org/officeDocument/2006/relationships/hyperlink" Target="https://doi.org/10.3030/101081539" TargetMode="External"/><Relationship Id="rId3401" Type="http://schemas.openxmlformats.org/officeDocument/2006/relationships/hyperlink" Target="https://doi.org/10.3030/101148781" TargetMode="External"/><Relationship Id="rId115" Type="http://schemas.openxmlformats.org/officeDocument/2006/relationships/hyperlink" Target="https://doi.org/10.3030/101141245" TargetMode="External"/><Relationship Id="rId322" Type="http://schemas.openxmlformats.org/officeDocument/2006/relationships/hyperlink" Target="https://doi.org/10.3030/704912" TargetMode="External"/><Relationship Id="rId2003" Type="http://schemas.openxmlformats.org/officeDocument/2006/relationships/hyperlink" Target="https://doi.org/10.3030/894568" TargetMode="External"/><Relationship Id="rId2210" Type="http://schemas.openxmlformats.org/officeDocument/2006/relationships/hyperlink" Target="https://doi.org/10.3030/795060" TargetMode="External"/><Relationship Id="rId1769" Type="http://schemas.openxmlformats.org/officeDocument/2006/relationships/hyperlink" Target="https://doi.org/10.3030/810653" TargetMode="External"/><Relationship Id="rId1976" Type="http://schemas.openxmlformats.org/officeDocument/2006/relationships/hyperlink" Target="https://doi.org/10.3030/709248" TargetMode="External"/><Relationship Id="rId3191" Type="http://schemas.openxmlformats.org/officeDocument/2006/relationships/hyperlink" Target="https://doi.org/10.3030/101016457" TargetMode="External"/><Relationship Id="rId4035" Type="http://schemas.openxmlformats.org/officeDocument/2006/relationships/hyperlink" Target="https://doi.org/10.3030/661024" TargetMode="External"/><Relationship Id="rId1629" Type="http://schemas.openxmlformats.org/officeDocument/2006/relationships/hyperlink" Target="https://doi.org/10.3030/688303" TargetMode="External"/><Relationship Id="rId1836" Type="http://schemas.openxmlformats.org/officeDocument/2006/relationships/hyperlink" Target="https://doi.org/10.3030/790139" TargetMode="External"/><Relationship Id="rId1903" Type="http://schemas.openxmlformats.org/officeDocument/2006/relationships/hyperlink" Target="https://doi.org/10.3030/101105740" TargetMode="External"/><Relationship Id="rId3051" Type="http://schemas.openxmlformats.org/officeDocument/2006/relationships/hyperlink" Target="https://doi.org/10.3030/101003406" TargetMode="External"/><Relationship Id="rId3868" Type="http://schemas.openxmlformats.org/officeDocument/2006/relationships/hyperlink" Target="https://doi.org/10.3030/654019" TargetMode="External"/><Relationship Id="rId789" Type="http://schemas.openxmlformats.org/officeDocument/2006/relationships/hyperlink" Target="https://ec.europa.eu/info/funding-tenders/opportunities/portal/screen/opportunities/projects-details/43254037/101126460/ESC2027" TargetMode="External"/><Relationship Id="rId996" Type="http://schemas.openxmlformats.org/officeDocument/2006/relationships/hyperlink" Target="https://doi.org/10.3030/101106452" TargetMode="External"/><Relationship Id="rId2677" Type="http://schemas.openxmlformats.org/officeDocument/2006/relationships/hyperlink" Target="https://doi.org/10.3030/101136358" TargetMode="External"/><Relationship Id="rId2884" Type="http://schemas.openxmlformats.org/officeDocument/2006/relationships/hyperlink" Target="https://doi.org/10.3030/966674" TargetMode="External"/><Relationship Id="rId3728" Type="http://schemas.openxmlformats.org/officeDocument/2006/relationships/hyperlink" Target="https://doi.org/10.3030/714680" TargetMode="External"/><Relationship Id="rId649" Type="http://schemas.openxmlformats.org/officeDocument/2006/relationships/hyperlink" Target="https://doi.org/10.3030/811628" TargetMode="External"/><Relationship Id="rId856" Type="http://schemas.openxmlformats.org/officeDocument/2006/relationships/hyperlink" Target="https://doi.org/10.3030/735764" TargetMode="External"/><Relationship Id="rId1279" Type="http://schemas.openxmlformats.org/officeDocument/2006/relationships/hyperlink" Target="https://doi.org/10.3030/646903" TargetMode="External"/><Relationship Id="rId1486" Type="http://schemas.openxmlformats.org/officeDocument/2006/relationships/hyperlink" Target="https://doi.org/10.3030/101130778" TargetMode="External"/><Relationship Id="rId2537" Type="http://schemas.openxmlformats.org/officeDocument/2006/relationships/hyperlink" Target="https://doi.org/10.3030/648894" TargetMode="External"/><Relationship Id="rId3935" Type="http://schemas.openxmlformats.org/officeDocument/2006/relationships/hyperlink" Target="https://doi.org/10.3030/766955" TargetMode="External"/><Relationship Id="rId509" Type="http://schemas.openxmlformats.org/officeDocument/2006/relationships/hyperlink" Target="https://doi.org/10.3030/852832" TargetMode="External"/><Relationship Id="rId1139" Type="http://schemas.openxmlformats.org/officeDocument/2006/relationships/hyperlink" Target="https://doi.org/10.3030/101110684" TargetMode="External"/><Relationship Id="rId1346" Type="http://schemas.openxmlformats.org/officeDocument/2006/relationships/hyperlink" Target="https://doi.org/10.3030/190110216" TargetMode="External"/><Relationship Id="rId1693" Type="http://schemas.openxmlformats.org/officeDocument/2006/relationships/hyperlink" Target="https://doi.org/10.3030/101096473" TargetMode="External"/><Relationship Id="rId2744" Type="http://schemas.openxmlformats.org/officeDocument/2006/relationships/hyperlink" Target="https://doi.org/10.3030/101068591" TargetMode="External"/><Relationship Id="rId2951" Type="http://schemas.openxmlformats.org/officeDocument/2006/relationships/hyperlink" Target="https://doi.org/10.3030/645686" TargetMode="External"/><Relationship Id="rId716" Type="http://schemas.openxmlformats.org/officeDocument/2006/relationships/hyperlink" Target="https://doi.org/10.3030/673077" TargetMode="External"/><Relationship Id="rId923" Type="http://schemas.openxmlformats.org/officeDocument/2006/relationships/hyperlink" Target="https://doi.org/10.3030/708169" TargetMode="External"/><Relationship Id="rId1553" Type="http://schemas.openxmlformats.org/officeDocument/2006/relationships/hyperlink" Target="https://doi.org/10.3030/713503" TargetMode="External"/><Relationship Id="rId1760" Type="http://schemas.openxmlformats.org/officeDocument/2006/relationships/hyperlink" Target="https://doi.org/10.3030/966693" TargetMode="External"/><Relationship Id="rId2604" Type="http://schemas.openxmlformats.org/officeDocument/2006/relationships/hyperlink" Target="https://doi.org/10.3030/813091" TargetMode="External"/><Relationship Id="rId2811" Type="http://schemas.openxmlformats.org/officeDocument/2006/relationships/hyperlink" Target="https://doi.org/10.3030/101117085" TargetMode="External"/><Relationship Id="rId52" Type="http://schemas.openxmlformats.org/officeDocument/2006/relationships/hyperlink" Target="https://doi.org/10.3030/825806" TargetMode="External"/><Relationship Id="rId1206" Type="http://schemas.openxmlformats.org/officeDocument/2006/relationships/hyperlink" Target="https://doi.org/10.3030/101000160" TargetMode="External"/><Relationship Id="rId1413" Type="http://schemas.openxmlformats.org/officeDocument/2006/relationships/hyperlink" Target="https://doi.org/10.3030/705190" TargetMode="External"/><Relationship Id="rId1620" Type="http://schemas.openxmlformats.org/officeDocument/2006/relationships/hyperlink" Target="https://doi.org/10.3030/807687" TargetMode="External"/><Relationship Id="rId3378" Type="http://schemas.openxmlformats.org/officeDocument/2006/relationships/hyperlink" Target="https://doi.org/10.3030/101076351" TargetMode="External"/><Relationship Id="rId3585" Type="http://schemas.openxmlformats.org/officeDocument/2006/relationships/hyperlink" Target="https://doi.org/10.3030/753100" TargetMode="External"/><Relationship Id="rId3792" Type="http://schemas.openxmlformats.org/officeDocument/2006/relationships/hyperlink" Target="https://doi.org/10.3030/739656" TargetMode="External"/><Relationship Id="rId299" Type="http://schemas.openxmlformats.org/officeDocument/2006/relationships/hyperlink" Target="https://doi.org/10.3030/786880" TargetMode="External"/><Relationship Id="rId2187" Type="http://schemas.openxmlformats.org/officeDocument/2006/relationships/hyperlink" Target="https://doi.org/10.3030/744918" TargetMode="External"/><Relationship Id="rId2394" Type="http://schemas.openxmlformats.org/officeDocument/2006/relationships/hyperlink" Target="https://doi.org/10.3030/769080" TargetMode="External"/><Relationship Id="rId3238" Type="http://schemas.openxmlformats.org/officeDocument/2006/relationships/hyperlink" Target="https://doi.org/10.3030/673737" TargetMode="External"/><Relationship Id="rId3445" Type="http://schemas.openxmlformats.org/officeDocument/2006/relationships/hyperlink" Target="https://doi.org/10.3030/101117891" TargetMode="External"/><Relationship Id="rId3652" Type="http://schemas.openxmlformats.org/officeDocument/2006/relationships/hyperlink" Target="https://doi.org/10.3030/116072" TargetMode="External"/><Relationship Id="rId159" Type="http://schemas.openxmlformats.org/officeDocument/2006/relationships/hyperlink" Target="https://doi.org/10.3030/101119873" TargetMode="External"/><Relationship Id="rId366" Type="http://schemas.openxmlformats.org/officeDocument/2006/relationships/hyperlink" Target="https://doi.org/10.3030/101146713" TargetMode="External"/><Relationship Id="rId573" Type="http://schemas.openxmlformats.org/officeDocument/2006/relationships/hyperlink" Target="https://doi.org/10.3030/101061921" TargetMode="External"/><Relationship Id="rId780" Type="http://schemas.openxmlformats.org/officeDocument/2006/relationships/hyperlink" Target="https://doi.org/10.3030/799850" TargetMode="External"/><Relationship Id="rId2047" Type="http://schemas.openxmlformats.org/officeDocument/2006/relationships/hyperlink" Target="https://doi.org/10.3030/656144" TargetMode="External"/><Relationship Id="rId2254" Type="http://schemas.openxmlformats.org/officeDocument/2006/relationships/hyperlink" Target="https://doi.org/10.3030/754346" TargetMode="External"/><Relationship Id="rId2461" Type="http://schemas.openxmlformats.org/officeDocument/2006/relationships/hyperlink" Target="https://doi.org/10.3030/765158" TargetMode="External"/><Relationship Id="rId3305" Type="http://schemas.openxmlformats.org/officeDocument/2006/relationships/hyperlink" Target="https://ec.europa.eu/info/funding-tenders/opportunities/portal/screen/opportunities/projects-details/43252405/101158258/LIFE2027" TargetMode="External"/><Relationship Id="rId3512" Type="http://schemas.openxmlformats.org/officeDocument/2006/relationships/hyperlink" Target="https://doi.org/10.3030/673972" TargetMode="External"/><Relationship Id="rId226" Type="http://schemas.openxmlformats.org/officeDocument/2006/relationships/hyperlink" Target="https://doi.org/10.3030/658170" TargetMode="External"/><Relationship Id="rId433" Type="http://schemas.openxmlformats.org/officeDocument/2006/relationships/hyperlink" Target="https://ec.europa.eu/info/funding-tenders/opportunities/portal/screen/opportunities/projects-details/31061266/801520/3HP" TargetMode="External"/><Relationship Id="rId1063" Type="http://schemas.openxmlformats.org/officeDocument/2006/relationships/hyperlink" Target="https://doi.org/10.3030/662461" TargetMode="External"/><Relationship Id="rId1270" Type="http://schemas.openxmlformats.org/officeDocument/2006/relationships/hyperlink" Target="https://doi.org/10.3030/743546" TargetMode="External"/><Relationship Id="rId2114" Type="http://schemas.openxmlformats.org/officeDocument/2006/relationships/hyperlink" Target="https://doi.org/10.3030/101090267" TargetMode="External"/><Relationship Id="rId640" Type="http://schemas.openxmlformats.org/officeDocument/2006/relationships/hyperlink" Target="https://doi.org/10.3030/866074" TargetMode="External"/><Relationship Id="rId2321" Type="http://schemas.openxmlformats.org/officeDocument/2006/relationships/hyperlink" Target="https://ec.europa.eu/info/funding-tenders/opportunities/portal/screen/opportunities/projects-details/43332642/101128964/EU4H" TargetMode="External"/><Relationship Id="rId4079" Type="http://schemas.openxmlformats.org/officeDocument/2006/relationships/hyperlink" Target="https://ec.europa.eu/info/funding-tenders/opportunities/portal/screen/opportunities/projects-details/43152860/101168169/DIGITAL" TargetMode="External"/><Relationship Id="rId500" Type="http://schemas.openxmlformats.org/officeDocument/2006/relationships/hyperlink" Target="https://doi.org/10.3030/680908" TargetMode="External"/><Relationship Id="rId1130" Type="http://schemas.openxmlformats.org/officeDocument/2006/relationships/hyperlink" Target="https://doi.org/10.3030/101039467" TargetMode="External"/><Relationship Id="rId1947" Type="http://schemas.openxmlformats.org/officeDocument/2006/relationships/hyperlink" Target="https://doi.org/10.3030/752516" TargetMode="External"/><Relationship Id="rId3095" Type="http://schemas.openxmlformats.org/officeDocument/2006/relationships/hyperlink" Target="https://doi.org/10.3030/965345" TargetMode="External"/><Relationship Id="rId1807" Type="http://schemas.openxmlformats.org/officeDocument/2006/relationships/hyperlink" Target="https://doi.org/10.3030/883003" TargetMode="External"/><Relationship Id="rId3162" Type="http://schemas.openxmlformats.org/officeDocument/2006/relationships/hyperlink" Target="https://doi.org/10.3030/690973" TargetMode="External"/><Relationship Id="rId4006" Type="http://schemas.openxmlformats.org/officeDocument/2006/relationships/hyperlink" Target="https://doi.org/10.3030/860675" TargetMode="External"/><Relationship Id="rId290" Type="http://schemas.openxmlformats.org/officeDocument/2006/relationships/hyperlink" Target="https://doi.org/10.3030/101103943" TargetMode="External"/><Relationship Id="rId3022" Type="http://schemas.openxmlformats.org/officeDocument/2006/relationships/hyperlink" Target="https://doi.org/10.3030/705602" TargetMode="External"/><Relationship Id="rId150" Type="http://schemas.openxmlformats.org/officeDocument/2006/relationships/hyperlink" Target="https://doi.org/10.3030/101119427" TargetMode="External"/><Relationship Id="rId3979" Type="http://schemas.openxmlformats.org/officeDocument/2006/relationships/hyperlink" Target="https://doi.org/10.3030/101018461" TargetMode="External"/><Relationship Id="rId2788" Type="http://schemas.openxmlformats.org/officeDocument/2006/relationships/hyperlink" Target="https://doi.org/10.3030/101059788" TargetMode="External"/><Relationship Id="rId2995" Type="http://schemas.openxmlformats.org/officeDocument/2006/relationships/hyperlink" Target="https://doi.org/10.3030/660205" TargetMode="External"/><Relationship Id="rId3839" Type="http://schemas.openxmlformats.org/officeDocument/2006/relationships/hyperlink" Target="https://doi.org/10.3030/680895" TargetMode="External"/><Relationship Id="rId967" Type="http://schemas.openxmlformats.org/officeDocument/2006/relationships/hyperlink" Target="https://doi.org/10.3030/101045156" TargetMode="External"/><Relationship Id="rId1597" Type="http://schemas.openxmlformats.org/officeDocument/2006/relationships/hyperlink" Target="https://doi.org/10.3030/644186" TargetMode="External"/><Relationship Id="rId2648" Type="http://schemas.openxmlformats.org/officeDocument/2006/relationships/hyperlink" Target="https://doi.org/10.3030/101100823" TargetMode="External"/><Relationship Id="rId2855" Type="http://schemas.openxmlformats.org/officeDocument/2006/relationships/hyperlink" Target="https://doi.org/10.3030/823895" TargetMode="External"/><Relationship Id="rId3906" Type="http://schemas.openxmlformats.org/officeDocument/2006/relationships/hyperlink" Target="https://doi.org/10.3030/101000501" TargetMode="External"/><Relationship Id="rId96" Type="http://schemas.openxmlformats.org/officeDocument/2006/relationships/hyperlink" Target="https://doi.org/10.3030/862580" TargetMode="External"/><Relationship Id="rId827" Type="http://schemas.openxmlformats.org/officeDocument/2006/relationships/hyperlink" Target="https://doi.org/10.3030/101096667" TargetMode="External"/><Relationship Id="rId1457" Type="http://schemas.openxmlformats.org/officeDocument/2006/relationships/hyperlink" Target="https://doi.org/10.3030/658351" TargetMode="External"/><Relationship Id="rId1664" Type="http://schemas.openxmlformats.org/officeDocument/2006/relationships/hyperlink" Target="https://ec.europa.eu/info/funding-tenders/opportunities/portal/screen/opportunities/projects-details/43332642/101083141/EU4H" TargetMode="External"/><Relationship Id="rId1871" Type="http://schemas.openxmlformats.org/officeDocument/2006/relationships/hyperlink" Target="https://ec.europa.eu/info/funding-tenders/opportunities/portal/screen/opportunities/projects-details/43332642/101122251/EU4H" TargetMode="External"/><Relationship Id="rId2508" Type="http://schemas.openxmlformats.org/officeDocument/2006/relationships/hyperlink" Target="https://doi.org/10.3030/843044" TargetMode="External"/><Relationship Id="rId2715" Type="http://schemas.openxmlformats.org/officeDocument/2006/relationships/hyperlink" Target="https://doi.org/10.3030/101106571" TargetMode="External"/><Relationship Id="rId2922" Type="http://schemas.openxmlformats.org/officeDocument/2006/relationships/hyperlink" Target="https://doi.org/10.3030/861677" TargetMode="External"/><Relationship Id="rId4070" Type="http://schemas.openxmlformats.org/officeDocument/2006/relationships/hyperlink" Target="https://ec.europa.eu/info/funding-tenders/opportunities/portal/screen/opportunities/projects-details/31061266/811324/3HP" TargetMode="External"/><Relationship Id="rId1317" Type="http://schemas.openxmlformats.org/officeDocument/2006/relationships/hyperlink" Target="https://doi.org/10.3030/741167" TargetMode="External"/><Relationship Id="rId1524" Type="http://schemas.openxmlformats.org/officeDocument/2006/relationships/hyperlink" Target="https://doi.org/10.3030/101123202" TargetMode="External"/><Relationship Id="rId1731" Type="http://schemas.openxmlformats.org/officeDocument/2006/relationships/hyperlink" Target="https://doi.org/10.3030/101130574" TargetMode="External"/><Relationship Id="rId23" Type="http://schemas.openxmlformats.org/officeDocument/2006/relationships/hyperlink" Target="https://doi.org/10.3030/707700" TargetMode="External"/><Relationship Id="rId3489" Type="http://schemas.openxmlformats.org/officeDocument/2006/relationships/hyperlink" Target="https://doi.org/10.3030/190174417" TargetMode="External"/><Relationship Id="rId3696" Type="http://schemas.openxmlformats.org/officeDocument/2006/relationships/hyperlink" Target="https://doi.org/10.3030/657079" TargetMode="External"/><Relationship Id="rId2298" Type="http://schemas.openxmlformats.org/officeDocument/2006/relationships/hyperlink" Target="https://doi.org/10.3030/757397" TargetMode="External"/><Relationship Id="rId3349" Type="http://schemas.openxmlformats.org/officeDocument/2006/relationships/hyperlink" Target="https://doi.org/10.3030/101087215" TargetMode="External"/><Relationship Id="rId3556" Type="http://schemas.openxmlformats.org/officeDocument/2006/relationships/hyperlink" Target="https://doi.org/10.3030/101018843" TargetMode="External"/><Relationship Id="rId477" Type="http://schemas.openxmlformats.org/officeDocument/2006/relationships/hyperlink" Target="https://doi.org/10.3030/746382" TargetMode="External"/><Relationship Id="rId684" Type="http://schemas.openxmlformats.org/officeDocument/2006/relationships/hyperlink" Target="https://doi.org/10.3030/101057699" TargetMode="External"/><Relationship Id="rId2158" Type="http://schemas.openxmlformats.org/officeDocument/2006/relationships/hyperlink" Target="https://doi.org/10.3030/101126134" TargetMode="External"/><Relationship Id="rId2365" Type="http://schemas.openxmlformats.org/officeDocument/2006/relationships/hyperlink" Target="https://doi.org/10.3030/101149037" TargetMode="External"/><Relationship Id="rId3209" Type="http://schemas.openxmlformats.org/officeDocument/2006/relationships/hyperlink" Target="https://doi.org/10.3030/101025271" TargetMode="External"/><Relationship Id="rId3763" Type="http://schemas.openxmlformats.org/officeDocument/2006/relationships/hyperlink" Target="https://doi.org/10.3030/795580" TargetMode="External"/><Relationship Id="rId3970" Type="http://schemas.openxmlformats.org/officeDocument/2006/relationships/hyperlink" Target="https://doi.org/10.3030/657988" TargetMode="External"/><Relationship Id="rId337" Type="http://schemas.openxmlformats.org/officeDocument/2006/relationships/hyperlink" Target="https://doi.org/10.3030/818943" TargetMode="External"/><Relationship Id="rId891" Type="http://schemas.openxmlformats.org/officeDocument/2006/relationships/hyperlink" Target="https://doi.org/10.3030/896102" TargetMode="External"/><Relationship Id="rId2018" Type="http://schemas.openxmlformats.org/officeDocument/2006/relationships/hyperlink" Target="https://doi.org/10.3030/648201" TargetMode="External"/><Relationship Id="rId2572" Type="http://schemas.openxmlformats.org/officeDocument/2006/relationships/hyperlink" Target="https://doi.org/10.3030/842251" TargetMode="External"/><Relationship Id="rId3416" Type="http://schemas.openxmlformats.org/officeDocument/2006/relationships/hyperlink" Target="https://doi.org/10.3030/101109770" TargetMode="External"/><Relationship Id="rId3623" Type="http://schemas.openxmlformats.org/officeDocument/2006/relationships/hyperlink" Target="https://doi.org/10.3030/715491" TargetMode="External"/><Relationship Id="rId3830" Type="http://schemas.openxmlformats.org/officeDocument/2006/relationships/hyperlink" Target="https://doi.org/10.3030/705296" TargetMode="External"/><Relationship Id="rId544" Type="http://schemas.openxmlformats.org/officeDocument/2006/relationships/hyperlink" Target="https://doi.org/10.3030/101079217" TargetMode="External"/><Relationship Id="rId751" Type="http://schemas.openxmlformats.org/officeDocument/2006/relationships/hyperlink" Target="https://doi.org/10.3030/882918" TargetMode="External"/><Relationship Id="rId1174" Type="http://schemas.openxmlformats.org/officeDocument/2006/relationships/hyperlink" Target="https://doi.org/10.3030/101072903" TargetMode="External"/><Relationship Id="rId1381" Type="http://schemas.openxmlformats.org/officeDocument/2006/relationships/hyperlink" Target="https://doi.org/10.3030/721317" TargetMode="External"/><Relationship Id="rId2225" Type="http://schemas.openxmlformats.org/officeDocument/2006/relationships/hyperlink" Target="https://doi.org/10.3030/655341" TargetMode="External"/><Relationship Id="rId2432" Type="http://schemas.openxmlformats.org/officeDocument/2006/relationships/hyperlink" Target="https://doi.org/10.3030/894975" TargetMode="External"/><Relationship Id="rId404" Type="http://schemas.openxmlformats.org/officeDocument/2006/relationships/hyperlink" Target="https://doi.org/10.3030/823614" TargetMode="External"/><Relationship Id="rId611" Type="http://schemas.openxmlformats.org/officeDocument/2006/relationships/hyperlink" Target="https://doi.org/10.3030/864759" TargetMode="External"/><Relationship Id="rId1034" Type="http://schemas.openxmlformats.org/officeDocument/2006/relationships/hyperlink" Target="https://doi.org/10.3030/767931" TargetMode="External"/><Relationship Id="rId1241" Type="http://schemas.openxmlformats.org/officeDocument/2006/relationships/hyperlink" Target="https://doi.org/10.3030/897220" TargetMode="External"/><Relationship Id="rId1101" Type="http://schemas.openxmlformats.org/officeDocument/2006/relationships/hyperlink" Target="https://doi.org/10.3030/696425" TargetMode="External"/><Relationship Id="rId3066" Type="http://schemas.openxmlformats.org/officeDocument/2006/relationships/hyperlink" Target="https://doi.org/10.3030/861908" TargetMode="External"/><Relationship Id="rId3273" Type="http://schemas.openxmlformats.org/officeDocument/2006/relationships/hyperlink" Target="https://doi.org/10.3030/676550" TargetMode="External"/><Relationship Id="rId3480" Type="http://schemas.openxmlformats.org/officeDocument/2006/relationships/hyperlink" Target="https://doi.org/10.3030/101119504" TargetMode="External"/><Relationship Id="rId194" Type="http://schemas.openxmlformats.org/officeDocument/2006/relationships/hyperlink" Target="https://doi.org/10.3030/101138255" TargetMode="External"/><Relationship Id="rId1918" Type="http://schemas.openxmlformats.org/officeDocument/2006/relationships/hyperlink" Target="https://doi.org/10.3030/101151524" TargetMode="External"/><Relationship Id="rId2082" Type="http://schemas.openxmlformats.org/officeDocument/2006/relationships/hyperlink" Target="https://doi.org/10.3030/741888" TargetMode="External"/><Relationship Id="rId3133" Type="http://schemas.openxmlformats.org/officeDocument/2006/relationships/hyperlink" Target="https://doi.org/10.3030/659489" TargetMode="External"/><Relationship Id="rId261" Type="http://schemas.openxmlformats.org/officeDocument/2006/relationships/hyperlink" Target="https://doi.org/10.3030/703543" TargetMode="External"/><Relationship Id="rId3340" Type="http://schemas.openxmlformats.org/officeDocument/2006/relationships/hyperlink" Target="https://doi.org/10.3030/101039354" TargetMode="External"/><Relationship Id="rId2899" Type="http://schemas.openxmlformats.org/officeDocument/2006/relationships/hyperlink" Target="https://doi.org/10.3030/101026229" TargetMode="External"/><Relationship Id="rId3200" Type="http://schemas.openxmlformats.org/officeDocument/2006/relationships/hyperlink" Target="https://doi.org/10.3030/679140" TargetMode="External"/><Relationship Id="rId121" Type="http://schemas.openxmlformats.org/officeDocument/2006/relationships/hyperlink" Target="https://doi.org/10.3030/101141357" TargetMode="External"/><Relationship Id="rId2759" Type="http://schemas.openxmlformats.org/officeDocument/2006/relationships/hyperlink" Target="https://doi.org/10.3030/101162213" TargetMode="External"/><Relationship Id="rId2966" Type="http://schemas.openxmlformats.org/officeDocument/2006/relationships/hyperlink" Target="https://doi.org/10.3030/850974" TargetMode="External"/><Relationship Id="rId938" Type="http://schemas.openxmlformats.org/officeDocument/2006/relationships/hyperlink" Target="https://ec.europa.eu/info/funding-tenders/opportunities/portal/screen/opportunities/projects-details/43254037/101126552/ESC2027" TargetMode="External"/><Relationship Id="rId1568" Type="http://schemas.openxmlformats.org/officeDocument/2006/relationships/hyperlink" Target="https://doi.org/10.3030/101038053" TargetMode="External"/><Relationship Id="rId1775" Type="http://schemas.openxmlformats.org/officeDocument/2006/relationships/hyperlink" Target="https://doi.org/10.3030/837900" TargetMode="External"/><Relationship Id="rId2619" Type="http://schemas.openxmlformats.org/officeDocument/2006/relationships/hyperlink" Target="https://ec.europa.eu/info/funding-tenders/opportunities/portal/screen/opportunities/projects-details/31065524/98979105/CEF" TargetMode="External"/><Relationship Id="rId2826" Type="http://schemas.openxmlformats.org/officeDocument/2006/relationships/hyperlink" Target="https://doi.org/10.3030/101095384" TargetMode="External"/><Relationship Id="rId67" Type="http://schemas.openxmlformats.org/officeDocument/2006/relationships/hyperlink" Target="https://doi.org/10.3030/819242" TargetMode="External"/><Relationship Id="rId1428" Type="http://schemas.openxmlformats.org/officeDocument/2006/relationships/hyperlink" Target="https://doi.org/10.3030/790668" TargetMode="External"/><Relationship Id="rId1635" Type="http://schemas.openxmlformats.org/officeDocument/2006/relationships/hyperlink" Target="https://doi.org/10.3030/750564" TargetMode="External"/><Relationship Id="rId1982" Type="http://schemas.openxmlformats.org/officeDocument/2006/relationships/hyperlink" Target="https://doi.org/10.3030/837951" TargetMode="External"/><Relationship Id="rId4041" Type="http://schemas.openxmlformats.org/officeDocument/2006/relationships/hyperlink" Target="https://doi.org/10.3030/101016167" TargetMode="External"/><Relationship Id="rId1842" Type="http://schemas.openxmlformats.org/officeDocument/2006/relationships/hyperlink" Target="https://doi.org/10.3030/703666" TargetMode="External"/><Relationship Id="rId1702" Type="http://schemas.openxmlformats.org/officeDocument/2006/relationships/hyperlink" Target="https://doi.org/10.3030/101109856" TargetMode="External"/><Relationship Id="rId3667" Type="http://schemas.openxmlformats.org/officeDocument/2006/relationships/hyperlink" Target="https://doi.org/10.3030/956832" TargetMode="External"/><Relationship Id="rId3874" Type="http://schemas.openxmlformats.org/officeDocument/2006/relationships/hyperlink" Target="https://doi.org/10.3030/659474" TargetMode="External"/><Relationship Id="rId588" Type="http://schemas.openxmlformats.org/officeDocument/2006/relationships/hyperlink" Target="https://doi.org/10.3030/101073025" TargetMode="External"/><Relationship Id="rId795" Type="http://schemas.openxmlformats.org/officeDocument/2006/relationships/hyperlink" Target="https://ec.europa.eu/info/funding-tenders/opportunities/portal/screen/opportunities/projects-details/31061266/664509/3HP" TargetMode="External"/><Relationship Id="rId2269" Type="http://schemas.openxmlformats.org/officeDocument/2006/relationships/hyperlink" Target="https://doi.org/10.3030/101019891" TargetMode="External"/><Relationship Id="rId2476" Type="http://schemas.openxmlformats.org/officeDocument/2006/relationships/hyperlink" Target="https://doi.org/10.3030/721421" TargetMode="External"/><Relationship Id="rId2683" Type="http://schemas.openxmlformats.org/officeDocument/2006/relationships/hyperlink" Target="https://doi.org/10.3030/101117421" TargetMode="External"/><Relationship Id="rId2890" Type="http://schemas.openxmlformats.org/officeDocument/2006/relationships/hyperlink" Target="https://doi.org/10.3030/718956" TargetMode="External"/><Relationship Id="rId3527" Type="http://schemas.openxmlformats.org/officeDocument/2006/relationships/hyperlink" Target="https://doi.org/10.3030/745396" TargetMode="External"/><Relationship Id="rId3734" Type="http://schemas.openxmlformats.org/officeDocument/2006/relationships/hyperlink" Target="https://doi.org/10.3030/820102" TargetMode="External"/><Relationship Id="rId3941" Type="http://schemas.openxmlformats.org/officeDocument/2006/relationships/hyperlink" Target="https://doi.org/10.3030/807302" TargetMode="External"/><Relationship Id="rId448" Type="http://schemas.openxmlformats.org/officeDocument/2006/relationships/hyperlink" Target="https://doi.org/10.3030/101042031" TargetMode="External"/><Relationship Id="rId655" Type="http://schemas.openxmlformats.org/officeDocument/2006/relationships/hyperlink" Target="https://doi.org/10.3030/667211" TargetMode="External"/><Relationship Id="rId862" Type="http://schemas.openxmlformats.org/officeDocument/2006/relationships/hyperlink" Target="https://doi.org/10.3030/957090" TargetMode="External"/><Relationship Id="rId1078" Type="http://schemas.openxmlformats.org/officeDocument/2006/relationships/hyperlink" Target="https://doi.org/10.3030/694825" TargetMode="External"/><Relationship Id="rId1285" Type="http://schemas.openxmlformats.org/officeDocument/2006/relationships/hyperlink" Target="https://doi.org/10.3030/101026137" TargetMode="External"/><Relationship Id="rId1492" Type="http://schemas.openxmlformats.org/officeDocument/2006/relationships/hyperlink" Target="https://doi.org/10.3030/101088342" TargetMode="External"/><Relationship Id="rId2129" Type="http://schemas.openxmlformats.org/officeDocument/2006/relationships/hyperlink" Target="https://doi.org/10.3030/725722" TargetMode="External"/><Relationship Id="rId2336" Type="http://schemas.openxmlformats.org/officeDocument/2006/relationships/hyperlink" Target="https://doi.org/10.3030/101142296" TargetMode="External"/><Relationship Id="rId2543" Type="http://schemas.openxmlformats.org/officeDocument/2006/relationships/hyperlink" Target="https://doi.org/10.3030/789182" TargetMode="External"/><Relationship Id="rId2750" Type="http://schemas.openxmlformats.org/officeDocument/2006/relationships/hyperlink" Target="https://doi.org/10.3030/101067742" TargetMode="External"/><Relationship Id="rId3801" Type="http://schemas.openxmlformats.org/officeDocument/2006/relationships/hyperlink" Target="https://doi.org/10.3030/763059" TargetMode="External"/><Relationship Id="rId308" Type="http://schemas.openxmlformats.org/officeDocument/2006/relationships/hyperlink" Target="https://doi.org/10.3030/819642" TargetMode="External"/><Relationship Id="rId515" Type="http://schemas.openxmlformats.org/officeDocument/2006/relationships/hyperlink" Target="https://doi.org/10.3030/952172" TargetMode="External"/><Relationship Id="rId722" Type="http://schemas.openxmlformats.org/officeDocument/2006/relationships/hyperlink" Target="https://doi.org/10.3030/898850" TargetMode="External"/><Relationship Id="rId1145" Type="http://schemas.openxmlformats.org/officeDocument/2006/relationships/hyperlink" Target="https://doi.org/10.3030/101150656" TargetMode="External"/><Relationship Id="rId1352" Type="http://schemas.openxmlformats.org/officeDocument/2006/relationships/hyperlink" Target="https://doi.org/10.3030/817908" TargetMode="External"/><Relationship Id="rId2403" Type="http://schemas.openxmlformats.org/officeDocument/2006/relationships/hyperlink" Target="https://doi.org/10.3030/101119911" TargetMode="External"/><Relationship Id="rId1005" Type="http://schemas.openxmlformats.org/officeDocument/2006/relationships/hyperlink" Target="https://doi.org/10.3030/101161792" TargetMode="External"/><Relationship Id="rId1212" Type="http://schemas.openxmlformats.org/officeDocument/2006/relationships/hyperlink" Target="https://doi.org/10.3030/682311" TargetMode="External"/><Relationship Id="rId2610" Type="http://schemas.openxmlformats.org/officeDocument/2006/relationships/hyperlink" Target="https://doi.org/10.3030/675712" TargetMode="External"/><Relationship Id="rId3177" Type="http://schemas.openxmlformats.org/officeDocument/2006/relationships/hyperlink" Target="https://doi.org/10.3030/640579" TargetMode="External"/><Relationship Id="rId3037" Type="http://schemas.openxmlformats.org/officeDocument/2006/relationships/hyperlink" Target="https://doi.org/10.3030/677500" TargetMode="External"/><Relationship Id="rId3384" Type="http://schemas.openxmlformats.org/officeDocument/2006/relationships/hyperlink" Target="https://doi.org/10.3030/714472" TargetMode="External"/><Relationship Id="rId3591" Type="http://schemas.openxmlformats.org/officeDocument/2006/relationships/hyperlink" Target="https://doi.org/10.3030/670424" TargetMode="External"/><Relationship Id="rId2193" Type="http://schemas.openxmlformats.org/officeDocument/2006/relationships/hyperlink" Target="https://doi.org/10.3030/697235" TargetMode="External"/><Relationship Id="rId3244" Type="http://schemas.openxmlformats.org/officeDocument/2006/relationships/hyperlink" Target="https://doi.org/10.3030/714620" TargetMode="External"/><Relationship Id="rId3451" Type="http://schemas.openxmlformats.org/officeDocument/2006/relationships/hyperlink" Target="https://doi.org/10.3030/101109841" TargetMode="External"/><Relationship Id="rId165" Type="http://schemas.openxmlformats.org/officeDocument/2006/relationships/hyperlink" Target="https://doi.org/10.3030/833710" TargetMode="External"/><Relationship Id="rId372" Type="http://schemas.openxmlformats.org/officeDocument/2006/relationships/hyperlink" Target="https://doi.org/10.3030/783818" TargetMode="External"/><Relationship Id="rId2053" Type="http://schemas.openxmlformats.org/officeDocument/2006/relationships/hyperlink" Target="https://doi.org/10.3030/843042" TargetMode="External"/><Relationship Id="rId2260" Type="http://schemas.openxmlformats.org/officeDocument/2006/relationships/hyperlink" Target="https://doi.org/10.3030/665412" TargetMode="External"/><Relationship Id="rId3104" Type="http://schemas.openxmlformats.org/officeDocument/2006/relationships/hyperlink" Target="https://doi.org/10.3030/855463" TargetMode="External"/><Relationship Id="rId3311" Type="http://schemas.openxmlformats.org/officeDocument/2006/relationships/hyperlink" Target="https://doi.org/10.3030/101087471" TargetMode="External"/><Relationship Id="rId232" Type="http://schemas.openxmlformats.org/officeDocument/2006/relationships/hyperlink" Target="https://doi.org/10.3030/892360" TargetMode="External"/><Relationship Id="rId2120" Type="http://schemas.openxmlformats.org/officeDocument/2006/relationships/hyperlink" Target="https://doi.org/10.3030/101107635" TargetMode="External"/><Relationship Id="rId1679" Type="http://schemas.openxmlformats.org/officeDocument/2006/relationships/hyperlink" Target="https://doi.org/10.3030/101100794" TargetMode="External"/><Relationship Id="rId4085" Type="http://schemas.openxmlformats.org/officeDocument/2006/relationships/hyperlink" Target="https://ec.europa.eu/info/funding-tenders/opportunities/portal/screen/opportunities/projects-details/43332642/101196998/EU4H" TargetMode="External"/><Relationship Id="rId1886" Type="http://schemas.openxmlformats.org/officeDocument/2006/relationships/hyperlink" Target="https://doi.org/10.3030/101140624" TargetMode="External"/><Relationship Id="rId2937" Type="http://schemas.openxmlformats.org/officeDocument/2006/relationships/hyperlink" Target="https://doi.org/10.3030/703789" TargetMode="External"/><Relationship Id="rId909" Type="http://schemas.openxmlformats.org/officeDocument/2006/relationships/hyperlink" Target="https://doi.org/10.3030/657244" TargetMode="External"/><Relationship Id="rId1539" Type="http://schemas.openxmlformats.org/officeDocument/2006/relationships/hyperlink" Target="https://doi.org/10.3030/952304" TargetMode="External"/><Relationship Id="rId1746" Type="http://schemas.openxmlformats.org/officeDocument/2006/relationships/hyperlink" Target="https://doi.org/10.3030/827173" TargetMode="External"/><Relationship Id="rId1953" Type="http://schemas.openxmlformats.org/officeDocument/2006/relationships/hyperlink" Target="https://doi.org/10.3030/708041" TargetMode="External"/><Relationship Id="rId38" Type="http://schemas.openxmlformats.org/officeDocument/2006/relationships/hyperlink" Target="https://doi.org/10.3030/101064303" TargetMode="External"/><Relationship Id="rId1606" Type="http://schemas.openxmlformats.org/officeDocument/2006/relationships/hyperlink" Target="https://doi.org/10.3030/660220" TargetMode="External"/><Relationship Id="rId1813" Type="http://schemas.openxmlformats.org/officeDocument/2006/relationships/hyperlink" Target="https://doi.org/10.3030/816185" TargetMode="External"/><Relationship Id="rId4012" Type="http://schemas.openxmlformats.org/officeDocument/2006/relationships/hyperlink" Target="https://doi.org/10.3030/642023" TargetMode="External"/><Relationship Id="rId3778" Type="http://schemas.openxmlformats.org/officeDocument/2006/relationships/hyperlink" Target="https://doi.org/10.3030/736937" TargetMode="External"/><Relationship Id="rId3985" Type="http://schemas.openxmlformats.org/officeDocument/2006/relationships/hyperlink" Target="https://doi.org/10.3030/963914" TargetMode="External"/><Relationship Id="rId699" Type="http://schemas.openxmlformats.org/officeDocument/2006/relationships/hyperlink" Target="https://doi.org/10.3030/101182922" TargetMode="External"/><Relationship Id="rId2587" Type="http://schemas.openxmlformats.org/officeDocument/2006/relationships/hyperlink" Target="https://doi.org/10.3030/707299" TargetMode="External"/><Relationship Id="rId2794" Type="http://schemas.openxmlformats.org/officeDocument/2006/relationships/hyperlink" Target="https://doi.org/10.3030/788301" TargetMode="External"/><Relationship Id="rId3638" Type="http://schemas.openxmlformats.org/officeDocument/2006/relationships/hyperlink" Target="https://doi.org/10.3030/647916" TargetMode="External"/><Relationship Id="rId3845" Type="http://schemas.openxmlformats.org/officeDocument/2006/relationships/hyperlink" Target="https://doi.org/10.3030/656701" TargetMode="External"/><Relationship Id="rId559" Type="http://schemas.openxmlformats.org/officeDocument/2006/relationships/hyperlink" Target="https://doi.org/10.3030/101163805" TargetMode="External"/><Relationship Id="rId766" Type="http://schemas.openxmlformats.org/officeDocument/2006/relationships/hyperlink" Target="https://doi.org/10.3030/101028929" TargetMode="External"/><Relationship Id="rId1189" Type="http://schemas.openxmlformats.org/officeDocument/2006/relationships/hyperlink" Target="https://doi.org/10.3030/838786" TargetMode="External"/><Relationship Id="rId1396" Type="http://schemas.openxmlformats.org/officeDocument/2006/relationships/hyperlink" Target="https://doi.org/10.3030/685041" TargetMode="External"/><Relationship Id="rId2447" Type="http://schemas.openxmlformats.org/officeDocument/2006/relationships/hyperlink" Target="https://doi.org/10.3030/796815" TargetMode="External"/><Relationship Id="rId419" Type="http://schemas.openxmlformats.org/officeDocument/2006/relationships/hyperlink" Target="https://doi.org/10.3030/957512" TargetMode="External"/><Relationship Id="rId626" Type="http://schemas.openxmlformats.org/officeDocument/2006/relationships/hyperlink" Target="https://doi.org/10.3030/679345" TargetMode="External"/><Relationship Id="rId973" Type="http://schemas.openxmlformats.org/officeDocument/2006/relationships/hyperlink" Target="https://doi.org/10.3030/101108316" TargetMode="External"/><Relationship Id="rId1049" Type="http://schemas.openxmlformats.org/officeDocument/2006/relationships/hyperlink" Target="https://doi.org/10.3030/850006" TargetMode="External"/><Relationship Id="rId1256" Type="http://schemas.openxmlformats.org/officeDocument/2006/relationships/hyperlink" Target="https://doi.org/10.3030/742349" TargetMode="External"/><Relationship Id="rId2307" Type="http://schemas.openxmlformats.org/officeDocument/2006/relationships/hyperlink" Target="https://doi.org/10.3030/807747" TargetMode="External"/><Relationship Id="rId2654" Type="http://schemas.openxmlformats.org/officeDocument/2006/relationships/hyperlink" Target="https://doi.org/10.3030/101115812" TargetMode="External"/><Relationship Id="rId2861" Type="http://schemas.openxmlformats.org/officeDocument/2006/relationships/hyperlink" Target="https://doi.org/10.3030/646849" TargetMode="External"/><Relationship Id="rId3705" Type="http://schemas.openxmlformats.org/officeDocument/2006/relationships/hyperlink" Target="https://doi.org/10.3030/828547" TargetMode="External"/><Relationship Id="rId3912" Type="http://schemas.openxmlformats.org/officeDocument/2006/relationships/hyperlink" Target="https://doi.org/10.3030/875555" TargetMode="External"/><Relationship Id="rId833" Type="http://schemas.openxmlformats.org/officeDocument/2006/relationships/hyperlink" Target="https://doi.org/10.3030/101160061" TargetMode="External"/><Relationship Id="rId1116" Type="http://schemas.openxmlformats.org/officeDocument/2006/relationships/hyperlink" Target="https://ec.europa.eu/info/funding-tenders/opportunities/portal/screen/opportunities/projects-details/31061266/947257/3HP" TargetMode="External"/><Relationship Id="rId1463" Type="http://schemas.openxmlformats.org/officeDocument/2006/relationships/hyperlink" Target="https://doi.org/10.3030/957466" TargetMode="External"/><Relationship Id="rId1670" Type="http://schemas.openxmlformats.org/officeDocument/2006/relationships/hyperlink" Target="https://doi.org/10.3030/101061967" TargetMode="External"/><Relationship Id="rId2514" Type="http://schemas.openxmlformats.org/officeDocument/2006/relationships/hyperlink" Target="https://doi.org/10.3030/801750" TargetMode="External"/><Relationship Id="rId2721" Type="http://schemas.openxmlformats.org/officeDocument/2006/relationships/hyperlink" Target="https://doi.org/10.3030/101152054" TargetMode="External"/><Relationship Id="rId900" Type="http://schemas.openxmlformats.org/officeDocument/2006/relationships/hyperlink" Target="https://doi.org/10.3030/751547" TargetMode="External"/><Relationship Id="rId1323" Type="http://schemas.openxmlformats.org/officeDocument/2006/relationships/hyperlink" Target="https://doi.org/10.3030/101062897" TargetMode="External"/><Relationship Id="rId1530" Type="http://schemas.openxmlformats.org/officeDocument/2006/relationships/hyperlink" Target="https://doi.org/10.3030/101130209" TargetMode="External"/><Relationship Id="rId3288" Type="http://schemas.openxmlformats.org/officeDocument/2006/relationships/hyperlink" Target="https://ec.europa.eu/info/funding-tenders/opportunities/portal/screen/opportunities/projects-details/31065524/96996945/CEF" TargetMode="External"/><Relationship Id="rId3495" Type="http://schemas.openxmlformats.org/officeDocument/2006/relationships/hyperlink" Target="https://doi.org/10.3030/101161281" TargetMode="External"/><Relationship Id="rId2097" Type="http://schemas.openxmlformats.org/officeDocument/2006/relationships/hyperlink" Target="https://ec.europa.eu/info/funding-tenders/opportunities/portal/screen/opportunities/projects-details/43332642/101101261/EU4H" TargetMode="External"/><Relationship Id="rId3148" Type="http://schemas.openxmlformats.org/officeDocument/2006/relationships/hyperlink" Target="https://doi.org/10.3030/799376" TargetMode="External"/><Relationship Id="rId3355" Type="http://schemas.openxmlformats.org/officeDocument/2006/relationships/hyperlink" Target="https://doi.org/10.3030/101097834" TargetMode="External"/><Relationship Id="rId3562" Type="http://schemas.openxmlformats.org/officeDocument/2006/relationships/hyperlink" Target="https://doi.org/10.3030/687866" TargetMode="External"/><Relationship Id="rId276" Type="http://schemas.openxmlformats.org/officeDocument/2006/relationships/hyperlink" Target="https://doi.org/10.3030/101108731" TargetMode="External"/><Relationship Id="rId483" Type="http://schemas.openxmlformats.org/officeDocument/2006/relationships/hyperlink" Target="https://doi.org/10.3030/957565" TargetMode="External"/><Relationship Id="rId690" Type="http://schemas.openxmlformats.org/officeDocument/2006/relationships/hyperlink" Target="https://doi.org/10.3030/751903" TargetMode="External"/><Relationship Id="rId2164" Type="http://schemas.openxmlformats.org/officeDocument/2006/relationships/hyperlink" Target="https://doi.org/10.3030/802878" TargetMode="External"/><Relationship Id="rId2371" Type="http://schemas.openxmlformats.org/officeDocument/2006/relationships/hyperlink" Target="https://doi.org/10.3030/101151748" TargetMode="External"/><Relationship Id="rId3008" Type="http://schemas.openxmlformats.org/officeDocument/2006/relationships/hyperlink" Target="https://doi.org/10.3030/866238" TargetMode="External"/><Relationship Id="rId3215" Type="http://schemas.openxmlformats.org/officeDocument/2006/relationships/hyperlink" Target="https://doi.org/10.3030/741781" TargetMode="External"/><Relationship Id="rId3422" Type="http://schemas.openxmlformats.org/officeDocument/2006/relationships/hyperlink" Target="https://doi.org/10.3030/101078602" TargetMode="External"/><Relationship Id="rId136" Type="http://schemas.openxmlformats.org/officeDocument/2006/relationships/hyperlink" Target="https://doi.org/10.3030/654816" TargetMode="External"/><Relationship Id="rId343" Type="http://schemas.openxmlformats.org/officeDocument/2006/relationships/hyperlink" Target="https://doi.org/10.3030/859860" TargetMode="External"/><Relationship Id="rId550" Type="http://schemas.openxmlformats.org/officeDocument/2006/relationships/hyperlink" Target="https://doi.org/10.3030/101165750" TargetMode="External"/><Relationship Id="rId1180" Type="http://schemas.openxmlformats.org/officeDocument/2006/relationships/hyperlink" Target="https://doi.org/10.3030/101071054" TargetMode="External"/><Relationship Id="rId2024" Type="http://schemas.openxmlformats.org/officeDocument/2006/relationships/hyperlink" Target="https://doi.org/10.3030/848098" TargetMode="External"/><Relationship Id="rId2231" Type="http://schemas.openxmlformats.org/officeDocument/2006/relationships/hyperlink" Target="https://doi.org/10.3030/716058" TargetMode="External"/><Relationship Id="rId203" Type="http://schemas.openxmlformats.org/officeDocument/2006/relationships/hyperlink" Target="https://doi.org/10.3030/101149215" TargetMode="External"/><Relationship Id="rId1040" Type="http://schemas.openxmlformats.org/officeDocument/2006/relationships/hyperlink" Target="https://doi.org/10.3030/780360" TargetMode="External"/><Relationship Id="rId410" Type="http://schemas.openxmlformats.org/officeDocument/2006/relationships/hyperlink" Target="https://doi.org/10.3030/725151" TargetMode="External"/><Relationship Id="rId1997" Type="http://schemas.openxmlformats.org/officeDocument/2006/relationships/hyperlink" Target="https://doi.org/10.3030/794047" TargetMode="External"/><Relationship Id="rId4056" Type="http://schemas.openxmlformats.org/officeDocument/2006/relationships/hyperlink" Target="https://ec.europa.eu/info/funding-tenders/opportunities/portal/screen/opportunities/projects-details/31061266/785248/3HP" TargetMode="External"/><Relationship Id="rId1857" Type="http://schemas.openxmlformats.org/officeDocument/2006/relationships/hyperlink" Target="https://doi.org/10.3030/667933" TargetMode="External"/><Relationship Id="rId2908" Type="http://schemas.openxmlformats.org/officeDocument/2006/relationships/hyperlink" Target="https://doi.org/10.3030/807265" TargetMode="External"/><Relationship Id="rId1717" Type="http://schemas.openxmlformats.org/officeDocument/2006/relationships/hyperlink" Target="https://doi.org/10.3030/101123166" TargetMode="External"/><Relationship Id="rId1924" Type="http://schemas.openxmlformats.org/officeDocument/2006/relationships/hyperlink" Target="https://doi.org/10.3030/101164889" TargetMode="External"/><Relationship Id="rId3072" Type="http://schemas.openxmlformats.org/officeDocument/2006/relationships/hyperlink" Target="https://doi.org/10.3030/810645" TargetMode="External"/><Relationship Id="rId3889" Type="http://schemas.openxmlformats.org/officeDocument/2006/relationships/hyperlink" Target="https://doi.org/10.3030/678734" TargetMode="External"/><Relationship Id="rId2698" Type="http://schemas.openxmlformats.org/officeDocument/2006/relationships/hyperlink" Target="https://doi.org/10.3030/101103038" TargetMode="External"/><Relationship Id="rId3749" Type="http://schemas.openxmlformats.org/officeDocument/2006/relationships/hyperlink" Target="https://doi.org/10.3030/661415" TargetMode="External"/><Relationship Id="rId3956" Type="http://schemas.openxmlformats.org/officeDocument/2006/relationships/hyperlink" Target="https://doi.org/10.3030/658902" TargetMode="External"/><Relationship Id="rId877" Type="http://schemas.openxmlformats.org/officeDocument/2006/relationships/hyperlink" Target="https://doi.org/10.3030/708392" TargetMode="External"/><Relationship Id="rId2558" Type="http://schemas.openxmlformats.org/officeDocument/2006/relationships/hyperlink" Target="https://doi.org/10.3030/951921" TargetMode="External"/><Relationship Id="rId2765" Type="http://schemas.openxmlformats.org/officeDocument/2006/relationships/hyperlink" Target="https://doi.org/10.3030/101116161" TargetMode="External"/><Relationship Id="rId2972" Type="http://schemas.openxmlformats.org/officeDocument/2006/relationships/hyperlink" Target="https://doi.org/10.3030/675179" TargetMode="External"/><Relationship Id="rId3609" Type="http://schemas.openxmlformats.org/officeDocument/2006/relationships/hyperlink" Target="https://doi.org/10.3030/806038" TargetMode="External"/><Relationship Id="rId3816" Type="http://schemas.openxmlformats.org/officeDocument/2006/relationships/hyperlink" Target="https://doi.org/10.3030/715884" TargetMode="External"/><Relationship Id="rId737" Type="http://schemas.openxmlformats.org/officeDocument/2006/relationships/hyperlink" Target="https://doi.org/10.3030/949667" TargetMode="External"/><Relationship Id="rId944" Type="http://schemas.openxmlformats.org/officeDocument/2006/relationships/hyperlink" Target="https://ec.europa.eu/info/funding-tenders/opportunities/portal/screen/opportunities/projects-details/43332642/101101187/EU4H" TargetMode="External"/><Relationship Id="rId1367" Type="http://schemas.openxmlformats.org/officeDocument/2006/relationships/hyperlink" Target="https://doi.org/10.3030/633937" TargetMode="External"/><Relationship Id="rId1574" Type="http://schemas.openxmlformats.org/officeDocument/2006/relationships/hyperlink" Target="https://doi.org/10.3030/680920" TargetMode="External"/><Relationship Id="rId1781" Type="http://schemas.openxmlformats.org/officeDocument/2006/relationships/hyperlink" Target="https://doi.org/10.3030/638891" TargetMode="External"/><Relationship Id="rId2418" Type="http://schemas.openxmlformats.org/officeDocument/2006/relationships/hyperlink" Target="https://doi.org/10.3030/838692" TargetMode="External"/><Relationship Id="rId2625" Type="http://schemas.openxmlformats.org/officeDocument/2006/relationships/hyperlink" Target="https://ec.europa.eu/info/funding-tenders/opportunities/portal/screen/opportunities/projects-details/31061266/785261/3HP" TargetMode="External"/><Relationship Id="rId2832" Type="http://schemas.openxmlformats.org/officeDocument/2006/relationships/hyperlink" Target="https://doi.org/10.3030/101113098" TargetMode="External"/><Relationship Id="rId73" Type="http://schemas.openxmlformats.org/officeDocument/2006/relationships/hyperlink" Target="https://doi.org/10.3030/845045" TargetMode="External"/><Relationship Id="rId804" Type="http://schemas.openxmlformats.org/officeDocument/2006/relationships/hyperlink" Target="https://ec.europa.eu/info/funding-tenders/opportunities/portal/screen/opportunities/projects-details/43332642/101101291/EU4H" TargetMode="External"/><Relationship Id="rId1227" Type="http://schemas.openxmlformats.org/officeDocument/2006/relationships/hyperlink" Target="https://doi.org/10.3030/660426" TargetMode="External"/><Relationship Id="rId1434" Type="http://schemas.openxmlformats.org/officeDocument/2006/relationships/hyperlink" Target="https://doi.org/10.3030/689715" TargetMode="External"/><Relationship Id="rId1641" Type="http://schemas.openxmlformats.org/officeDocument/2006/relationships/hyperlink" Target="https://doi.org/10.3030/867513" TargetMode="External"/><Relationship Id="rId1501" Type="http://schemas.openxmlformats.org/officeDocument/2006/relationships/hyperlink" Target="https://doi.org/10.3030/101052444" TargetMode="External"/><Relationship Id="rId3399" Type="http://schemas.openxmlformats.org/officeDocument/2006/relationships/hyperlink" Target="https://doi.org/10.3030/101155332" TargetMode="External"/><Relationship Id="rId3259" Type="http://schemas.openxmlformats.org/officeDocument/2006/relationships/hyperlink" Target="https://doi.org/10.3030/771059" TargetMode="External"/><Relationship Id="rId3466" Type="http://schemas.openxmlformats.org/officeDocument/2006/relationships/hyperlink" Target="https://doi.org/10.3030/101119370" TargetMode="External"/><Relationship Id="rId387" Type="http://schemas.openxmlformats.org/officeDocument/2006/relationships/hyperlink" Target="https://doi.org/10.3030/852761" TargetMode="External"/><Relationship Id="rId594" Type="http://schemas.openxmlformats.org/officeDocument/2006/relationships/hyperlink" Target="https://doi.org/10.3030/813132" TargetMode="External"/><Relationship Id="rId2068" Type="http://schemas.openxmlformats.org/officeDocument/2006/relationships/hyperlink" Target="https://doi.org/10.3030/726666" TargetMode="External"/><Relationship Id="rId2275" Type="http://schemas.openxmlformats.org/officeDocument/2006/relationships/hyperlink" Target="https://doi.org/10.3030/866345" TargetMode="External"/><Relationship Id="rId3119" Type="http://schemas.openxmlformats.org/officeDocument/2006/relationships/hyperlink" Target="https://doi.org/10.3030/694295" TargetMode="External"/><Relationship Id="rId3326" Type="http://schemas.openxmlformats.org/officeDocument/2006/relationships/hyperlink" Target="https://doi.org/10.3030/101138078" TargetMode="External"/><Relationship Id="rId3673" Type="http://schemas.openxmlformats.org/officeDocument/2006/relationships/hyperlink" Target="https://doi.org/10.3030/101016834" TargetMode="External"/><Relationship Id="rId3880" Type="http://schemas.openxmlformats.org/officeDocument/2006/relationships/hyperlink" Target="https://doi.org/10.3030/101019499" TargetMode="External"/><Relationship Id="rId247" Type="http://schemas.openxmlformats.org/officeDocument/2006/relationships/hyperlink" Target="https://doi.org/10.3030/845391" TargetMode="External"/><Relationship Id="rId1084" Type="http://schemas.openxmlformats.org/officeDocument/2006/relationships/hyperlink" Target="https://doi.org/10.3030/714738" TargetMode="External"/><Relationship Id="rId2482" Type="http://schemas.openxmlformats.org/officeDocument/2006/relationships/hyperlink" Target="https://doi.org/10.3030/799002" TargetMode="External"/><Relationship Id="rId3533" Type="http://schemas.openxmlformats.org/officeDocument/2006/relationships/hyperlink" Target="https://doi.org/10.3030/863087" TargetMode="External"/><Relationship Id="rId3740" Type="http://schemas.openxmlformats.org/officeDocument/2006/relationships/hyperlink" Target="https://doi.org/10.3030/795605" TargetMode="External"/><Relationship Id="rId107" Type="http://schemas.openxmlformats.org/officeDocument/2006/relationships/hyperlink" Target="https://doi.org/10.3030/766030" TargetMode="External"/><Relationship Id="rId454" Type="http://schemas.openxmlformats.org/officeDocument/2006/relationships/hyperlink" Target="https://doi.org/10.3030/101110755" TargetMode="External"/><Relationship Id="rId661" Type="http://schemas.openxmlformats.org/officeDocument/2006/relationships/hyperlink" Target="https://ec.europa.eu/info/funding-tenders/opportunities/portal/screen/opportunities/projects-details/43332642/101080048/EU4H" TargetMode="External"/><Relationship Id="rId1291" Type="http://schemas.openxmlformats.org/officeDocument/2006/relationships/hyperlink" Target="https://ec.europa.eu/info/funding-tenders/opportunities/portal/screen/opportunities/projects-details/43353764/101056190/ERASMUS2027" TargetMode="External"/><Relationship Id="rId2135" Type="http://schemas.openxmlformats.org/officeDocument/2006/relationships/hyperlink" Target="https://doi.org/10.3030/101165259" TargetMode="External"/><Relationship Id="rId2342" Type="http://schemas.openxmlformats.org/officeDocument/2006/relationships/hyperlink" Target="https://doi.org/10.3030/101072150" TargetMode="External"/><Relationship Id="rId3600" Type="http://schemas.openxmlformats.org/officeDocument/2006/relationships/hyperlink" Target="https://doi.org/10.3030/835079" TargetMode="External"/><Relationship Id="rId314" Type="http://schemas.openxmlformats.org/officeDocument/2006/relationships/hyperlink" Target="https://doi.org/10.3030/659776" TargetMode="External"/><Relationship Id="rId521" Type="http://schemas.openxmlformats.org/officeDocument/2006/relationships/hyperlink" Target="https://doi.org/10.3030/657639" TargetMode="External"/><Relationship Id="rId1151" Type="http://schemas.openxmlformats.org/officeDocument/2006/relationships/hyperlink" Target="https://doi.org/10.3030/101104716" TargetMode="External"/><Relationship Id="rId2202" Type="http://schemas.openxmlformats.org/officeDocument/2006/relationships/hyperlink" Target="https://doi.org/10.3030/659033" TargetMode="External"/><Relationship Id="rId1011" Type="http://schemas.openxmlformats.org/officeDocument/2006/relationships/hyperlink" Target="https://doi.org/10.3030/777167" TargetMode="External"/><Relationship Id="rId1968" Type="http://schemas.openxmlformats.org/officeDocument/2006/relationships/hyperlink" Target="https://doi.org/10.3030/693433" TargetMode="External"/><Relationship Id="rId3183" Type="http://schemas.openxmlformats.org/officeDocument/2006/relationships/hyperlink" Target="https://doi.org/10.3030/678899" TargetMode="External"/><Relationship Id="rId3390" Type="http://schemas.openxmlformats.org/officeDocument/2006/relationships/hyperlink" Target="https://doi.org/10.3030/101111215" TargetMode="External"/><Relationship Id="rId4027" Type="http://schemas.openxmlformats.org/officeDocument/2006/relationships/hyperlink" Target="https://doi.org/10.3030/871312" TargetMode="External"/><Relationship Id="rId1828" Type="http://schemas.openxmlformats.org/officeDocument/2006/relationships/hyperlink" Target="https://doi.org/10.3030/714922" TargetMode="External"/><Relationship Id="rId3043" Type="http://schemas.openxmlformats.org/officeDocument/2006/relationships/hyperlink" Target="https://doi.org/10.3030/707071" TargetMode="External"/><Relationship Id="rId3250" Type="http://schemas.openxmlformats.org/officeDocument/2006/relationships/hyperlink" Target="https://doi.org/10.3030/658478" TargetMode="External"/><Relationship Id="rId171" Type="http://schemas.openxmlformats.org/officeDocument/2006/relationships/hyperlink" Target="https://doi.org/10.3030/724281" TargetMode="External"/><Relationship Id="rId3110" Type="http://schemas.openxmlformats.org/officeDocument/2006/relationships/hyperlink" Target="https://doi.org/10.3030/788152" TargetMode="External"/><Relationship Id="rId988" Type="http://schemas.openxmlformats.org/officeDocument/2006/relationships/hyperlink" Target="https://doi.org/10.3030/101041539" TargetMode="External"/><Relationship Id="rId2669" Type="http://schemas.openxmlformats.org/officeDocument/2006/relationships/hyperlink" Target="https://doi.org/10.3030/101042992" TargetMode="External"/><Relationship Id="rId2876" Type="http://schemas.openxmlformats.org/officeDocument/2006/relationships/hyperlink" Target="https://doi.org/10.3030/681120" TargetMode="External"/><Relationship Id="rId3927" Type="http://schemas.openxmlformats.org/officeDocument/2006/relationships/hyperlink" Target="https://doi.org/10.3030/647107" TargetMode="External"/><Relationship Id="rId848" Type="http://schemas.openxmlformats.org/officeDocument/2006/relationships/hyperlink" Target="https://doi.org/10.3030/772345" TargetMode="External"/><Relationship Id="rId1478" Type="http://schemas.openxmlformats.org/officeDocument/2006/relationships/hyperlink" Target="https://doi.org/10.3030/823935" TargetMode="External"/><Relationship Id="rId1685" Type="http://schemas.openxmlformats.org/officeDocument/2006/relationships/hyperlink" Target="https://doi.org/10.3030/101054429" TargetMode="External"/><Relationship Id="rId1892" Type="http://schemas.openxmlformats.org/officeDocument/2006/relationships/hyperlink" Target="https://doi.org/10.3030/101043559" TargetMode="External"/><Relationship Id="rId2529" Type="http://schemas.openxmlformats.org/officeDocument/2006/relationships/hyperlink" Target="https://doi.org/10.3030/796883" TargetMode="External"/><Relationship Id="rId2736" Type="http://schemas.openxmlformats.org/officeDocument/2006/relationships/hyperlink" Target="https://doi.org/10.3030/101137170" TargetMode="External"/><Relationship Id="rId4091" Type="http://schemas.openxmlformats.org/officeDocument/2006/relationships/hyperlink" Target="https://ec.europa.eu/info/funding-tenders/opportunities/portal/screen/opportunities/projects-details/43251814/101172194/CREA2027" TargetMode="External"/><Relationship Id="rId708" Type="http://schemas.openxmlformats.org/officeDocument/2006/relationships/hyperlink" Target="https://doi.org/10.3030/101142157" TargetMode="External"/><Relationship Id="rId915" Type="http://schemas.openxmlformats.org/officeDocument/2006/relationships/hyperlink" Target="https://doi.org/10.3030/101022421" TargetMode="External"/><Relationship Id="rId1338" Type="http://schemas.openxmlformats.org/officeDocument/2006/relationships/hyperlink" Target="https://doi.org/10.3030/101079510" TargetMode="External"/><Relationship Id="rId1545" Type="http://schemas.openxmlformats.org/officeDocument/2006/relationships/hyperlink" Target="https://doi.org/10.3030/898356" TargetMode="External"/><Relationship Id="rId2943" Type="http://schemas.openxmlformats.org/officeDocument/2006/relationships/hyperlink" Target="https://doi.org/10.3030/807889" TargetMode="External"/><Relationship Id="rId1405" Type="http://schemas.openxmlformats.org/officeDocument/2006/relationships/hyperlink" Target="https://doi.org/10.3030/737612" TargetMode="External"/><Relationship Id="rId1752" Type="http://schemas.openxmlformats.org/officeDocument/2006/relationships/hyperlink" Target="https://doi.org/10.3030/844646" TargetMode="External"/><Relationship Id="rId2803" Type="http://schemas.openxmlformats.org/officeDocument/2006/relationships/hyperlink" Target="https://doi.org/10.3030/101123880" TargetMode="External"/><Relationship Id="rId44" Type="http://schemas.openxmlformats.org/officeDocument/2006/relationships/hyperlink" Target="https://doi.org/10.3030/101164510" TargetMode="External"/><Relationship Id="rId1612" Type="http://schemas.openxmlformats.org/officeDocument/2006/relationships/hyperlink" Target="https://doi.org/10.3030/948959" TargetMode="External"/><Relationship Id="rId498" Type="http://schemas.openxmlformats.org/officeDocument/2006/relationships/hyperlink" Target="https://doi.org/10.3030/882963" TargetMode="External"/><Relationship Id="rId2179" Type="http://schemas.openxmlformats.org/officeDocument/2006/relationships/hyperlink" Target="https://doi.org/10.3030/963934" TargetMode="External"/><Relationship Id="rId3577" Type="http://schemas.openxmlformats.org/officeDocument/2006/relationships/hyperlink" Target="https://doi.org/10.3030/854408" TargetMode="External"/><Relationship Id="rId3784" Type="http://schemas.openxmlformats.org/officeDocument/2006/relationships/hyperlink" Target="https://doi.org/10.3030/101001394" TargetMode="External"/><Relationship Id="rId3991" Type="http://schemas.openxmlformats.org/officeDocument/2006/relationships/hyperlink" Target="https://doi.org/10.3030/692320" TargetMode="External"/><Relationship Id="rId2386" Type="http://schemas.openxmlformats.org/officeDocument/2006/relationships/hyperlink" Target="https://doi.org/10.3030/101076859" TargetMode="External"/><Relationship Id="rId2593" Type="http://schemas.openxmlformats.org/officeDocument/2006/relationships/hyperlink" Target="https://doi.org/10.3030/716677" TargetMode="External"/><Relationship Id="rId3437" Type="http://schemas.openxmlformats.org/officeDocument/2006/relationships/hyperlink" Target="https://doi.org/10.3030/101095449" TargetMode="External"/><Relationship Id="rId3644" Type="http://schemas.openxmlformats.org/officeDocument/2006/relationships/hyperlink" Target="https://doi.org/10.3030/734641" TargetMode="External"/><Relationship Id="rId3851" Type="http://schemas.openxmlformats.org/officeDocument/2006/relationships/hyperlink" Target="https://doi.org/10.3030/829535" TargetMode="External"/><Relationship Id="rId358" Type="http://schemas.openxmlformats.org/officeDocument/2006/relationships/hyperlink" Target="https://doi.org/10.3030/101113904" TargetMode="External"/><Relationship Id="rId565" Type="http://schemas.openxmlformats.org/officeDocument/2006/relationships/hyperlink" Target="https://doi.org/10.3030/101153243" TargetMode="External"/><Relationship Id="rId772" Type="http://schemas.openxmlformats.org/officeDocument/2006/relationships/hyperlink" Target="https://doi.org/10.3030/742684" TargetMode="External"/><Relationship Id="rId1195" Type="http://schemas.openxmlformats.org/officeDocument/2006/relationships/hyperlink" Target="https://doi.org/10.3030/868376" TargetMode="External"/><Relationship Id="rId2039" Type="http://schemas.openxmlformats.org/officeDocument/2006/relationships/hyperlink" Target="https://doi.org/10.3030/757490" TargetMode="External"/><Relationship Id="rId2246" Type="http://schemas.openxmlformats.org/officeDocument/2006/relationships/hyperlink" Target="https://doi.org/10.3030/101018257" TargetMode="External"/><Relationship Id="rId2453" Type="http://schemas.openxmlformats.org/officeDocument/2006/relationships/hyperlink" Target="https://doi.org/10.3030/726225" TargetMode="External"/><Relationship Id="rId2660" Type="http://schemas.openxmlformats.org/officeDocument/2006/relationships/hyperlink" Target="https://doi.org/10.3030/101078247" TargetMode="External"/><Relationship Id="rId3504" Type="http://schemas.openxmlformats.org/officeDocument/2006/relationships/hyperlink" Target="https://doi.org/10.3030/850488" TargetMode="External"/><Relationship Id="rId3711" Type="http://schemas.openxmlformats.org/officeDocument/2006/relationships/hyperlink" Target="https://doi.org/10.3030/794053" TargetMode="External"/><Relationship Id="rId218" Type="http://schemas.openxmlformats.org/officeDocument/2006/relationships/hyperlink" Target="https://doi.org/10.3030/753442" TargetMode="External"/><Relationship Id="rId425" Type="http://schemas.openxmlformats.org/officeDocument/2006/relationships/hyperlink" Target="https://doi.org/10.3030/101029908" TargetMode="External"/><Relationship Id="rId632" Type="http://schemas.openxmlformats.org/officeDocument/2006/relationships/hyperlink" Target="https://doi.org/10.3030/857894" TargetMode="External"/><Relationship Id="rId1055" Type="http://schemas.openxmlformats.org/officeDocument/2006/relationships/hyperlink" Target="https://doi.org/10.3030/748585" TargetMode="External"/><Relationship Id="rId1262" Type="http://schemas.openxmlformats.org/officeDocument/2006/relationships/hyperlink" Target="https://doi.org/10.3030/705135" TargetMode="External"/><Relationship Id="rId2106" Type="http://schemas.openxmlformats.org/officeDocument/2006/relationships/hyperlink" Target="https://doi.org/10.3030/101117186" TargetMode="External"/><Relationship Id="rId2313" Type="http://schemas.openxmlformats.org/officeDocument/2006/relationships/hyperlink" Target="https://doi.org/10.3030/850782" TargetMode="External"/><Relationship Id="rId2520" Type="http://schemas.openxmlformats.org/officeDocument/2006/relationships/hyperlink" Target="https://doi.org/10.3030/691546" TargetMode="External"/><Relationship Id="rId1122" Type="http://schemas.openxmlformats.org/officeDocument/2006/relationships/hyperlink" Target="https://doi.org/10.3030/101189439" TargetMode="External"/><Relationship Id="rId3087" Type="http://schemas.openxmlformats.org/officeDocument/2006/relationships/hyperlink" Target="https://doi.org/10.3030/792661" TargetMode="External"/><Relationship Id="rId3294" Type="http://schemas.openxmlformats.org/officeDocument/2006/relationships/hyperlink" Target="https://ec.europa.eu/info/funding-tenders/opportunities/portal/screen/opportunities/projects-details/43332642/101197018/EU4H" TargetMode="External"/><Relationship Id="rId1939" Type="http://schemas.openxmlformats.org/officeDocument/2006/relationships/hyperlink" Target="https://doi.org/10.3030/101058229" TargetMode="External"/><Relationship Id="rId3154" Type="http://schemas.openxmlformats.org/officeDocument/2006/relationships/hyperlink" Target="https://doi.org/10.3030/764698" TargetMode="External"/><Relationship Id="rId3361" Type="http://schemas.openxmlformats.org/officeDocument/2006/relationships/hyperlink" Target="https://doi.org/10.3030/101142691" TargetMode="External"/><Relationship Id="rId282" Type="http://schemas.openxmlformats.org/officeDocument/2006/relationships/hyperlink" Target="https://doi.org/10.3030/101059340" TargetMode="External"/><Relationship Id="rId2170" Type="http://schemas.openxmlformats.org/officeDocument/2006/relationships/hyperlink" Target="https://doi.org/10.3030/101099896" TargetMode="External"/><Relationship Id="rId3014" Type="http://schemas.openxmlformats.org/officeDocument/2006/relationships/hyperlink" Target="https://doi.org/10.3030/836091" TargetMode="External"/><Relationship Id="rId3221" Type="http://schemas.openxmlformats.org/officeDocument/2006/relationships/hyperlink" Target="https://doi.org/10.3030/639253" TargetMode="External"/><Relationship Id="rId8" Type="http://schemas.openxmlformats.org/officeDocument/2006/relationships/hyperlink" Target="https://doi.org/10.3030/101116521" TargetMode="External"/><Relationship Id="rId142" Type="http://schemas.openxmlformats.org/officeDocument/2006/relationships/hyperlink" Target="https://doi.org/10.3030/819920" TargetMode="External"/><Relationship Id="rId2030" Type="http://schemas.openxmlformats.org/officeDocument/2006/relationships/hyperlink" Target="https://doi.org/10.3030/101017441" TargetMode="External"/><Relationship Id="rId2987" Type="http://schemas.openxmlformats.org/officeDocument/2006/relationships/hyperlink" Target="https://doi.org/10.3030/101020558" TargetMode="External"/><Relationship Id="rId959" Type="http://schemas.openxmlformats.org/officeDocument/2006/relationships/hyperlink" Target="https://doi.org/10.3030/101114222" TargetMode="External"/><Relationship Id="rId1589" Type="http://schemas.openxmlformats.org/officeDocument/2006/relationships/hyperlink" Target="https://doi.org/10.3030/655194" TargetMode="External"/><Relationship Id="rId1449" Type="http://schemas.openxmlformats.org/officeDocument/2006/relationships/hyperlink" Target="https://doi.org/10.3030/812994" TargetMode="External"/><Relationship Id="rId1796" Type="http://schemas.openxmlformats.org/officeDocument/2006/relationships/hyperlink" Target="https://doi.org/10.3030/838793" TargetMode="External"/><Relationship Id="rId2847" Type="http://schemas.openxmlformats.org/officeDocument/2006/relationships/hyperlink" Target="https://doi.org/10.3030/101047120" TargetMode="External"/><Relationship Id="rId4062" Type="http://schemas.openxmlformats.org/officeDocument/2006/relationships/hyperlink" Target="https://ec.europa.eu/info/funding-tenders/opportunities/portal/screen/opportunities/projects-details/31061266/811442/3HP" TargetMode="External"/><Relationship Id="rId88" Type="http://schemas.openxmlformats.org/officeDocument/2006/relationships/hyperlink" Target="https://doi.org/10.3030/101058427" TargetMode="External"/><Relationship Id="rId819" Type="http://schemas.openxmlformats.org/officeDocument/2006/relationships/hyperlink" Target="https://doi.org/10.3030/101079113" TargetMode="External"/><Relationship Id="rId1656" Type="http://schemas.openxmlformats.org/officeDocument/2006/relationships/hyperlink" Target="https://ec.europa.eu/info/funding-tenders/opportunities/portal/screen/opportunities/projects-details/43332642/101161215/EU4H" TargetMode="External"/><Relationship Id="rId1863" Type="http://schemas.openxmlformats.org/officeDocument/2006/relationships/hyperlink" Target="https://doi.org/10.3030/764281" TargetMode="External"/><Relationship Id="rId2707" Type="http://schemas.openxmlformats.org/officeDocument/2006/relationships/hyperlink" Target="https://doi.org/10.3030/101061325" TargetMode="External"/><Relationship Id="rId2914" Type="http://schemas.openxmlformats.org/officeDocument/2006/relationships/hyperlink" Target="https://doi.org/10.3030/868299" TargetMode="External"/><Relationship Id="rId1309" Type="http://schemas.openxmlformats.org/officeDocument/2006/relationships/hyperlink" Target="https://doi.org/10.3030/101069218" TargetMode="External"/><Relationship Id="rId1516" Type="http://schemas.openxmlformats.org/officeDocument/2006/relationships/hyperlink" Target="https://doi.org/10.3030/101159925" TargetMode="External"/><Relationship Id="rId1723" Type="http://schemas.openxmlformats.org/officeDocument/2006/relationships/hyperlink" Target="https://doi.org/10.3030/101168810" TargetMode="External"/><Relationship Id="rId1930" Type="http://schemas.openxmlformats.org/officeDocument/2006/relationships/hyperlink" Target="https://doi.org/10.3030/101096649" TargetMode="External"/><Relationship Id="rId15" Type="http://schemas.openxmlformats.org/officeDocument/2006/relationships/hyperlink" Target="https://doi.org/10.3030/656757" TargetMode="External"/><Relationship Id="rId3688" Type="http://schemas.openxmlformats.org/officeDocument/2006/relationships/hyperlink" Target="https://doi.org/10.3030/771201" TargetMode="External"/><Relationship Id="rId3895" Type="http://schemas.openxmlformats.org/officeDocument/2006/relationships/hyperlink" Target="https://doi.org/10.3030/706930" TargetMode="External"/><Relationship Id="rId2497" Type="http://schemas.openxmlformats.org/officeDocument/2006/relationships/hyperlink" Target="https://doi.org/10.3030/101001814" TargetMode="External"/><Relationship Id="rId3548" Type="http://schemas.openxmlformats.org/officeDocument/2006/relationships/hyperlink" Target="https://doi.org/10.3030/745820" TargetMode="External"/><Relationship Id="rId3755" Type="http://schemas.openxmlformats.org/officeDocument/2006/relationships/hyperlink" Target="https://doi.org/10.3030/893283" TargetMode="External"/><Relationship Id="rId469" Type="http://schemas.openxmlformats.org/officeDocument/2006/relationships/hyperlink" Target="https://doi.org/10.3030/101130218" TargetMode="External"/><Relationship Id="rId676" Type="http://schemas.openxmlformats.org/officeDocument/2006/relationships/hyperlink" Target="https://doi.org/10.3030/101150135" TargetMode="External"/><Relationship Id="rId883" Type="http://schemas.openxmlformats.org/officeDocument/2006/relationships/hyperlink" Target="https://doi.org/10.3030/748273" TargetMode="External"/><Relationship Id="rId1099" Type="http://schemas.openxmlformats.org/officeDocument/2006/relationships/hyperlink" Target="https://doi.org/10.3030/638035" TargetMode="External"/><Relationship Id="rId2357" Type="http://schemas.openxmlformats.org/officeDocument/2006/relationships/hyperlink" Target="https://doi.org/10.3030/101100460" TargetMode="External"/><Relationship Id="rId2564" Type="http://schemas.openxmlformats.org/officeDocument/2006/relationships/hyperlink" Target="https://doi.org/10.3030/634413" TargetMode="External"/><Relationship Id="rId3408" Type="http://schemas.openxmlformats.org/officeDocument/2006/relationships/hyperlink" Target="https://doi.org/10.3030/101109472" TargetMode="External"/><Relationship Id="rId3615" Type="http://schemas.openxmlformats.org/officeDocument/2006/relationships/hyperlink" Target="https://doi.org/10.3030/753567" TargetMode="External"/><Relationship Id="rId3962" Type="http://schemas.openxmlformats.org/officeDocument/2006/relationships/hyperlink" Target="https://doi.org/10.3030/884163" TargetMode="External"/><Relationship Id="rId329" Type="http://schemas.openxmlformats.org/officeDocument/2006/relationships/hyperlink" Target="https://doi.org/10.3030/677582" TargetMode="External"/><Relationship Id="rId536" Type="http://schemas.openxmlformats.org/officeDocument/2006/relationships/hyperlink" Target="https://ec.europa.eu/info/funding-tenders/opportunities/portal/screen/opportunities/projects-details/43332642/101082461/EU4H" TargetMode="External"/><Relationship Id="rId1166" Type="http://schemas.openxmlformats.org/officeDocument/2006/relationships/hyperlink" Target="https://doi.org/10.3030/101113551" TargetMode="External"/><Relationship Id="rId1373" Type="http://schemas.openxmlformats.org/officeDocument/2006/relationships/hyperlink" Target="https://doi.org/10.3030/651675" TargetMode="External"/><Relationship Id="rId2217" Type="http://schemas.openxmlformats.org/officeDocument/2006/relationships/hyperlink" Target="https://doi.org/10.3030/718669" TargetMode="External"/><Relationship Id="rId2771" Type="http://schemas.openxmlformats.org/officeDocument/2006/relationships/hyperlink" Target="https://doi.org/10.3030/101080964" TargetMode="External"/><Relationship Id="rId3822" Type="http://schemas.openxmlformats.org/officeDocument/2006/relationships/hyperlink" Target="https://doi.org/10.3030/850934" TargetMode="External"/><Relationship Id="rId743" Type="http://schemas.openxmlformats.org/officeDocument/2006/relationships/hyperlink" Target="https://doi.org/10.3030/791673" TargetMode="External"/><Relationship Id="rId950" Type="http://schemas.openxmlformats.org/officeDocument/2006/relationships/hyperlink" Target="https://doi.org/10.3030/101045415" TargetMode="External"/><Relationship Id="rId1026" Type="http://schemas.openxmlformats.org/officeDocument/2006/relationships/hyperlink" Target="https://doi.org/10.3030/963862" TargetMode="External"/><Relationship Id="rId1580" Type="http://schemas.openxmlformats.org/officeDocument/2006/relationships/hyperlink" Target="https://doi.org/10.3030/799000" TargetMode="External"/><Relationship Id="rId2424" Type="http://schemas.openxmlformats.org/officeDocument/2006/relationships/hyperlink" Target="https://doi.org/10.3030/864219" TargetMode="External"/><Relationship Id="rId2631" Type="http://schemas.openxmlformats.org/officeDocument/2006/relationships/hyperlink" Target="https://ec.europa.eu/info/funding-tenders/opportunities/portal/screen/opportunities/projects-details/43254037/101126580/ESC2027" TargetMode="External"/><Relationship Id="rId603" Type="http://schemas.openxmlformats.org/officeDocument/2006/relationships/hyperlink" Target="https://doi.org/10.3030/101003386" TargetMode="External"/><Relationship Id="rId810" Type="http://schemas.openxmlformats.org/officeDocument/2006/relationships/hyperlink" Target="https://doi.org/10.3030/101069379" TargetMode="External"/><Relationship Id="rId1233" Type="http://schemas.openxmlformats.org/officeDocument/2006/relationships/hyperlink" Target="https://doi.org/10.3030/950943" TargetMode="External"/><Relationship Id="rId1440" Type="http://schemas.openxmlformats.org/officeDocument/2006/relationships/hyperlink" Target="https://doi.org/10.3030/868937" TargetMode="External"/><Relationship Id="rId1300" Type="http://schemas.openxmlformats.org/officeDocument/2006/relationships/hyperlink" Target="https://doi.org/10.3030/101069326" TargetMode="External"/><Relationship Id="rId3198" Type="http://schemas.openxmlformats.org/officeDocument/2006/relationships/hyperlink" Target="https://doi.org/10.3030/749059" TargetMode="External"/><Relationship Id="rId3058" Type="http://schemas.openxmlformats.org/officeDocument/2006/relationships/hyperlink" Target="https://doi.org/10.3030/874769" TargetMode="External"/><Relationship Id="rId3265" Type="http://schemas.openxmlformats.org/officeDocument/2006/relationships/hyperlink" Target="https://doi.org/10.3030/715691" TargetMode="External"/><Relationship Id="rId3472" Type="http://schemas.openxmlformats.org/officeDocument/2006/relationships/hyperlink" Target="https://doi.org/10.3030/788949" TargetMode="External"/><Relationship Id="rId186" Type="http://schemas.openxmlformats.org/officeDocument/2006/relationships/hyperlink" Target="https://doi.org/10.3030/798716" TargetMode="External"/><Relationship Id="rId393" Type="http://schemas.openxmlformats.org/officeDocument/2006/relationships/hyperlink" Target="https://doi.org/10.3030/817884" TargetMode="External"/><Relationship Id="rId2074" Type="http://schemas.openxmlformats.org/officeDocument/2006/relationships/hyperlink" Target="https://doi.org/10.3030/723863" TargetMode="External"/><Relationship Id="rId2281" Type="http://schemas.openxmlformats.org/officeDocument/2006/relationships/hyperlink" Target="https://doi.org/10.3030/844290" TargetMode="External"/><Relationship Id="rId3125" Type="http://schemas.openxmlformats.org/officeDocument/2006/relationships/hyperlink" Target="https://doi.org/10.3030/648124" TargetMode="External"/><Relationship Id="rId3332" Type="http://schemas.openxmlformats.org/officeDocument/2006/relationships/hyperlink" Target="https://doi.org/10.3030/101124221" TargetMode="External"/><Relationship Id="rId253" Type="http://schemas.openxmlformats.org/officeDocument/2006/relationships/hyperlink" Target="https://doi.org/10.3030/732794" TargetMode="External"/><Relationship Id="rId460" Type="http://schemas.openxmlformats.org/officeDocument/2006/relationships/hyperlink" Target="https://doi.org/10.3030/101065044" TargetMode="External"/><Relationship Id="rId1090" Type="http://schemas.openxmlformats.org/officeDocument/2006/relationships/hyperlink" Target="https://doi.org/10.3030/668858" TargetMode="External"/><Relationship Id="rId2141" Type="http://schemas.openxmlformats.org/officeDocument/2006/relationships/hyperlink" Target="https://doi.org/10.3030/101079777" TargetMode="External"/><Relationship Id="rId113" Type="http://schemas.openxmlformats.org/officeDocument/2006/relationships/hyperlink" Target="https://ec.europa.eu/info/funding-tenders/opportunities/portal/screen/opportunities/projects-details/31061266/101015525/3HP" TargetMode="External"/><Relationship Id="rId320" Type="http://schemas.openxmlformats.org/officeDocument/2006/relationships/hyperlink" Target="https://doi.org/10.3030/883877" TargetMode="External"/><Relationship Id="rId2001" Type="http://schemas.openxmlformats.org/officeDocument/2006/relationships/hyperlink" Target="https://doi.org/10.3030/746908" TargetMode="External"/><Relationship Id="rId2958" Type="http://schemas.openxmlformats.org/officeDocument/2006/relationships/hyperlink" Target="https://doi.org/10.3030/838555" TargetMode="External"/><Relationship Id="rId1767" Type="http://schemas.openxmlformats.org/officeDocument/2006/relationships/hyperlink" Target="https://doi.org/10.3030/677748" TargetMode="External"/><Relationship Id="rId1974" Type="http://schemas.openxmlformats.org/officeDocument/2006/relationships/hyperlink" Target="https://doi.org/10.3030/664713" TargetMode="External"/><Relationship Id="rId2818" Type="http://schemas.openxmlformats.org/officeDocument/2006/relationships/hyperlink" Target="https://doi.org/10.3030/101106720" TargetMode="External"/><Relationship Id="rId59" Type="http://schemas.openxmlformats.org/officeDocument/2006/relationships/hyperlink" Target="https://doi.org/10.3030/879817" TargetMode="External"/><Relationship Id="rId1627" Type="http://schemas.openxmlformats.org/officeDocument/2006/relationships/hyperlink" Target="https://doi.org/10.3030/101008548" TargetMode="External"/><Relationship Id="rId1834" Type="http://schemas.openxmlformats.org/officeDocument/2006/relationships/hyperlink" Target="https://doi.org/10.3030/965397" TargetMode="External"/><Relationship Id="rId4033" Type="http://schemas.openxmlformats.org/officeDocument/2006/relationships/hyperlink" Target="https://doi.org/10.3030/754704" TargetMode="External"/><Relationship Id="rId3799" Type="http://schemas.openxmlformats.org/officeDocument/2006/relationships/hyperlink" Target="https://doi.org/10.3030/101000256" TargetMode="External"/><Relationship Id="rId1901" Type="http://schemas.openxmlformats.org/officeDocument/2006/relationships/hyperlink" Target="https://doi.org/10.3030/101110766" TargetMode="External"/><Relationship Id="rId3659" Type="http://schemas.openxmlformats.org/officeDocument/2006/relationships/hyperlink" Target="https://doi.org/10.3030/681443" TargetMode="External"/><Relationship Id="rId3866" Type="http://schemas.openxmlformats.org/officeDocument/2006/relationships/hyperlink" Target="https://doi.org/10.3030/793818" TargetMode="External"/><Relationship Id="rId787" Type="http://schemas.openxmlformats.org/officeDocument/2006/relationships/hyperlink" Target="https://doi.org/10.3030/667510" TargetMode="External"/><Relationship Id="rId994" Type="http://schemas.openxmlformats.org/officeDocument/2006/relationships/hyperlink" Target="https://doi.org/10.3030/101113342" TargetMode="External"/><Relationship Id="rId2468" Type="http://schemas.openxmlformats.org/officeDocument/2006/relationships/hyperlink" Target="https://doi.org/10.3030/715975" TargetMode="External"/><Relationship Id="rId2675" Type="http://schemas.openxmlformats.org/officeDocument/2006/relationships/hyperlink" Target="https://doi.org/10.3030/101069470" TargetMode="External"/><Relationship Id="rId2882" Type="http://schemas.openxmlformats.org/officeDocument/2006/relationships/hyperlink" Target="https://doi.org/10.3030/893981" TargetMode="External"/><Relationship Id="rId3519" Type="http://schemas.openxmlformats.org/officeDocument/2006/relationships/hyperlink" Target="https://doi.org/10.3030/841930" TargetMode="External"/><Relationship Id="rId3726" Type="http://schemas.openxmlformats.org/officeDocument/2006/relationships/hyperlink" Target="https://doi.org/10.3030/681630" TargetMode="External"/><Relationship Id="rId3933" Type="http://schemas.openxmlformats.org/officeDocument/2006/relationships/hyperlink" Target="https://doi.org/10.3030/794750" TargetMode="External"/><Relationship Id="rId647" Type="http://schemas.openxmlformats.org/officeDocument/2006/relationships/hyperlink" Target="https://doi.org/10.3030/899708" TargetMode="External"/><Relationship Id="rId854" Type="http://schemas.openxmlformats.org/officeDocument/2006/relationships/hyperlink" Target="https://doi.org/10.3030/891251" TargetMode="External"/><Relationship Id="rId1277" Type="http://schemas.openxmlformats.org/officeDocument/2006/relationships/hyperlink" Target="https://doi.org/10.3030/854931" TargetMode="External"/><Relationship Id="rId1484" Type="http://schemas.openxmlformats.org/officeDocument/2006/relationships/hyperlink" Target="https://ec.europa.eu/info/funding-tenders/opportunities/portal/screen/opportunities/projects-details/43332642/101176468/EU4H" TargetMode="External"/><Relationship Id="rId1691" Type="http://schemas.openxmlformats.org/officeDocument/2006/relationships/hyperlink" Target="https://doi.org/10.3030/101152080" TargetMode="External"/><Relationship Id="rId2328" Type="http://schemas.openxmlformats.org/officeDocument/2006/relationships/hyperlink" Target="https://doi.org/10.3030/101075607" TargetMode="External"/><Relationship Id="rId2535" Type="http://schemas.openxmlformats.org/officeDocument/2006/relationships/hyperlink" Target="https://doi.org/10.3030/739692" TargetMode="External"/><Relationship Id="rId2742" Type="http://schemas.openxmlformats.org/officeDocument/2006/relationships/hyperlink" Target="https://doi.org/10.3030/101055155" TargetMode="External"/><Relationship Id="rId507" Type="http://schemas.openxmlformats.org/officeDocument/2006/relationships/hyperlink" Target="https://doi.org/10.3030/843107" TargetMode="External"/><Relationship Id="rId714" Type="http://schemas.openxmlformats.org/officeDocument/2006/relationships/hyperlink" Target="https://doi.org/10.3030/101099054" TargetMode="External"/><Relationship Id="rId921" Type="http://schemas.openxmlformats.org/officeDocument/2006/relationships/hyperlink" Target="https://doi.org/10.3030/803150" TargetMode="External"/><Relationship Id="rId1137" Type="http://schemas.openxmlformats.org/officeDocument/2006/relationships/hyperlink" Target="https://doi.org/10.3030/101103902" TargetMode="External"/><Relationship Id="rId1344" Type="http://schemas.openxmlformats.org/officeDocument/2006/relationships/hyperlink" Target="https://doi.org/10.3030/101111247" TargetMode="External"/><Relationship Id="rId1551" Type="http://schemas.openxmlformats.org/officeDocument/2006/relationships/hyperlink" Target="https://doi.org/10.3030/796007" TargetMode="External"/><Relationship Id="rId2602" Type="http://schemas.openxmlformats.org/officeDocument/2006/relationships/hyperlink" Target="https://doi.org/10.3030/893260" TargetMode="External"/><Relationship Id="rId50" Type="http://schemas.openxmlformats.org/officeDocument/2006/relationships/hyperlink" Target="https://doi.org/10.3030/101136622" TargetMode="External"/><Relationship Id="rId1204" Type="http://schemas.openxmlformats.org/officeDocument/2006/relationships/hyperlink" Target="https://doi.org/10.3030/755889" TargetMode="External"/><Relationship Id="rId1411" Type="http://schemas.openxmlformats.org/officeDocument/2006/relationships/hyperlink" Target="https://doi.org/10.3030/680889" TargetMode="External"/><Relationship Id="rId3169" Type="http://schemas.openxmlformats.org/officeDocument/2006/relationships/hyperlink" Target="https://doi.org/10.3030/655297" TargetMode="External"/><Relationship Id="rId3376" Type="http://schemas.openxmlformats.org/officeDocument/2006/relationships/hyperlink" Target="https://doi.org/10.3030/101054950" TargetMode="External"/><Relationship Id="rId3583" Type="http://schemas.openxmlformats.org/officeDocument/2006/relationships/hyperlink" Target="https://doi.org/10.3030/710537" TargetMode="External"/><Relationship Id="rId297" Type="http://schemas.openxmlformats.org/officeDocument/2006/relationships/hyperlink" Target="https://doi.org/10.3030/101018834" TargetMode="External"/><Relationship Id="rId2185" Type="http://schemas.openxmlformats.org/officeDocument/2006/relationships/hyperlink" Target="https://doi.org/10.3030/968411" TargetMode="External"/><Relationship Id="rId2392" Type="http://schemas.openxmlformats.org/officeDocument/2006/relationships/hyperlink" Target="https://doi.org/10.3030/101103627" TargetMode="External"/><Relationship Id="rId3029" Type="http://schemas.openxmlformats.org/officeDocument/2006/relationships/hyperlink" Target="https://doi.org/10.3030/860002" TargetMode="External"/><Relationship Id="rId3236" Type="http://schemas.openxmlformats.org/officeDocument/2006/relationships/hyperlink" Target="https://doi.org/10.3030/101001470" TargetMode="External"/><Relationship Id="rId3790" Type="http://schemas.openxmlformats.org/officeDocument/2006/relationships/hyperlink" Target="https://doi.org/10.3030/667483" TargetMode="External"/><Relationship Id="rId157" Type="http://schemas.openxmlformats.org/officeDocument/2006/relationships/hyperlink" Target="https://doi.org/10.3030/101068377" TargetMode="External"/><Relationship Id="rId364" Type="http://schemas.openxmlformats.org/officeDocument/2006/relationships/hyperlink" Target="https://doi.org/10.3030/716220" TargetMode="External"/><Relationship Id="rId2045" Type="http://schemas.openxmlformats.org/officeDocument/2006/relationships/hyperlink" Target="https://doi.org/10.3030/794664" TargetMode="External"/><Relationship Id="rId3443" Type="http://schemas.openxmlformats.org/officeDocument/2006/relationships/hyperlink" Target="https://doi.org/10.3030/101042650" TargetMode="External"/><Relationship Id="rId3650" Type="http://schemas.openxmlformats.org/officeDocument/2006/relationships/hyperlink" Target="https://doi.org/10.3030/101030584" TargetMode="External"/><Relationship Id="rId571" Type="http://schemas.openxmlformats.org/officeDocument/2006/relationships/hyperlink" Target="https://doi.org/10.3030/101103843" TargetMode="External"/><Relationship Id="rId2252" Type="http://schemas.openxmlformats.org/officeDocument/2006/relationships/hyperlink" Target="https://doi.org/10.3030/956544" TargetMode="External"/><Relationship Id="rId3303" Type="http://schemas.openxmlformats.org/officeDocument/2006/relationships/hyperlink" Target="https://ec.europa.eu/info/funding-tenders/opportunities/portal/screen/opportunities/projects-details/43254037/101060373/ESC2027" TargetMode="External"/><Relationship Id="rId3510" Type="http://schemas.openxmlformats.org/officeDocument/2006/relationships/hyperlink" Target="https://doi.org/10.3030/882909" TargetMode="External"/><Relationship Id="rId224" Type="http://schemas.openxmlformats.org/officeDocument/2006/relationships/hyperlink" Target="https://doi.org/10.3030/960914" TargetMode="External"/><Relationship Id="rId431" Type="http://schemas.openxmlformats.org/officeDocument/2006/relationships/hyperlink" Target="https://ec.europa.eu/info/funding-tenders/opportunities/portal/screen/opportunities/projects-details/43332642/101115691/EU4H" TargetMode="External"/><Relationship Id="rId1061" Type="http://schemas.openxmlformats.org/officeDocument/2006/relationships/hyperlink" Target="https://doi.org/10.3030/701143" TargetMode="External"/><Relationship Id="rId2112" Type="http://schemas.openxmlformats.org/officeDocument/2006/relationships/hyperlink" Target="https://doi.org/10.3030/694502" TargetMode="External"/><Relationship Id="rId1878" Type="http://schemas.openxmlformats.org/officeDocument/2006/relationships/hyperlink" Target="https://doi.org/10.3030/101189824" TargetMode="External"/><Relationship Id="rId2929" Type="http://schemas.openxmlformats.org/officeDocument/2006/relationships/hyperlink" Target="https://doi.org/10.3030/677200" TargetMode="External"/><Relationship Id="rId4077" Type="http://schemas.openxmlformats.org/officeDocument/2006/relationships/hyperlink" Target="https://ec.europa.eu/info/funding-tenders/opportunities/portal/screen/opportunities/projects-details/43353764/101134794/ERASMUS2027" TargetMode="External"/><Relationship Id="rId1738" Type="http://schemas.openxmlformats.org/officeDocument/2006/relationships/hyperlink" Target="https://doi.org/10.3030/190191356" TargetMode="External"/><Relationship Id="rId3093" Type="http://schemas.openxmlformats.org/officeDocument/2006/relationships/hyperlink" Target="https://doi.org/10.3030/708051" TargetMode="External"/><Relationship Id="rId1945" Type="http://schemas.openxmlformats.org/officeDocument/2006/relationships/hyperlink" Target="https://doi.org/10.3030/843014" TargetMode="External"/><Relationship Id="rId3160" Type="http://schemas.openxmlformats.org/officeDocument/2006/relationships/hyperlink" Target="https://doi.org/10.3030/763781" TargetMode="External"/><Relationship Id="rId4004" Type="http://schemas.openxmlformats.org/officeDocument/2006/relationships/hyperlink" Target="https://doi.org/10.3030/724824" TargetMode="External"/><Relationship Id="rId1805" Type="http://schemas.openxmlformats.org/officeDocument/2006/relationships/hyperlink" Target="https://doi.org/10.3030/861196" TargetMode="External"/><Relationship Id="rId3020" Type="http://schemas.openxmlformats.org/officeDocument/2006/relationships/hyperlink" Target="https://doi.org/10.3030/845448" TargetMode="External"/><Relationship Id="rId3977" Type="http://schemas.openxmlformats.org/officeDocument/2006/relationships/hyperlink" Target="https://doi.org/10.3030/669424" TargetMode="External"/><Relationship Id="rId898" Type="http://schemas.openxmlformats.org/officeDocument/2006/relationships/hyperlink" Target="https://doi.org/10.3030/734790" TargetMode="External"/><Relationship Id="rId2579" Type="http://schemas.openxmlformats.org/officeDocument/2006/relationships/hyperlink" Target="https://doi.org/10.3030/846540" TargetMode="External"/><Relationship Id="rId2786" Type="http://schemas.openxmlformats.org/officeDocument/2006/relationships/hyperlink" Target="https://doi.org/10.3030/773089" TargetMode="External"/><Relationship Id="rId2993" Type="http://schemas.openxmlformats.org/officeDocument/2006/relationships/hyperlink" Target="https://doi.org/10.3030/832045" TargetMode="External"/><Relationship Id="rId3837" Type="http://schemas.openxmlformats.org/officeDocument/2006/relationships/hyperlink" Target="https://doi.org/10.3030/663776" TargetMode="External"/><Relationship Id="rId758" Type="http://schemas.openxmlformats.org/officeDocument/2006/relationships/hyperlink" Target="https://doi.org/10.3030/744110" TargetMode="External"/><Relationship Id="rId965" Type="http://schemas.openxmlformats.org/officeDocument/2006/relationships/hyperlink" Target="https://doi.org/10.3030/101098178" TargetMode="External"/><Relationship Id="rId1388" Type="http://schemas.openxmlformats.org/officeDocument/2006/relationships/hyperlink" Target="https://doi.org/10.3030/841957" TargetMode="External"/><Relationship Id="rId1595" Type="http://schemas.openxmlformats.org/officeDocument/2006/relationships/hyperlink" Target="https://doi.org/10.3030/754923" TargetMode="External"/><Relationship Id="rId2439" Type="http://schemas.openxmlformats.org/officeDocument/2006/relationships/hyperlink" Target="https://doi.org/10.3030/896167" TargetMode="External"/><Relationship Id="rId2646" Type="http://schemas.openxmlformats.org/officeDocument/2006/relationships/hyperlink" Target="https://doi.org/10.3030/101163024" TargetMode="External"/><Relationship Id="rId2853" Type="http://schemas.openxmlformats.org/officeDocument/2006/relationships/hyperlink" Target="https://doi.org/10.3030/101057941" TargetMode="External"/><Relationship Id="rId3904" Type="http://schemas.openxmlformats.org/officeDocument/2006/relationships/hyperlink" Target="https://doi.org/10.3030/101027721" TargetMode="External"/><Relationship Id="rId94" Type="http://schemas.openxmlformats.org/officeDocument/2006/relationships/hyperlink" Target="https://doi.org/10.3030/101001652" TargetMode="External"/><Relationship Id="rId618" Type="http://schemas.openxmlformats.org/officeDocument/2006/relationships/hyperlink" Target="https://doi.org/10.3030/841121" TargetMode="External"/><Relationship Id="rId825" Type="http://schemas.openxmlformats.org/officeDocument/2006/relationships/hyperlink" Target="https://doi.org/10.3030/101059124" TargetMode="External"/><Relationship Id="rId1248" Type="http://schemas.openxmlformats.org/officeDocument/2006/relationships/hyperlink" Target="https://doi.org/10.3030/754688" TargetMode="External"/><Relationship Id="rId1455" Type="http://schemas.openxmlformats.org/officeDocument/2006/relationships/hyperlink" Target="https://doi.org/10.3030/837601" TargetMode="External"/><Relationship Id="rId1662" Type="http://schemas.openxmlformats.org/officeDocument/2006/relationships/hyperlink" Target="https://ec.europa.eu/info/funding-tenders/opportunities/portal/screen/opportunities/projects-details/43332642/101129260/EU4H" TargetMode="External"/><Relationship Id="rId2506" Type="http://schemas.openxmlformats.org/officeDocument/2006/relationships/hyperlink" Target="https://doi.org/10.3030/724932" TargetMode="External"/><Relationship Id="rId1108" Type="http://schemas.openxmlformats.org/officeDocument/2006/relationships/hyperlink" Target="https://doi.org/10.3030/101023220" TargetMode="External"/><Relationship Id="rId1315" Type="http://schemas.openxmlformats.org/officeDocument/2006/relationships/hyperlink" Target="https://doi.org/10.3030/101044243" TargetMode="External"/><Relationship Id="rId2713" Type="http://schemas.openxmlformats.org/officeDocument/2006/relationships/hyperlink" Target="https://doi.org/10.3030/101148996" TargetMode="External"/><Relationship Id="rId2920" Type="http://schemas.openxmlformats.org/officeDocument/2006/relationships/hyperlink" Target="https://doi.org/10.3030/637614" TargetMode="External"/><Relationship Id="rId1522" Type="http://schemas.openxmlformats.org/officeDocument/2006/relationships/hyperlink" Target="https://doi.org/10.3030/101079894" TargetMode="External"/><Relationship Id="rId21" Type="http://schemas.openxmlformats.org/officeDocument/2006/relationships/hyperlink" Target="https://doi.org/10.3030/101118002" TargetMode="External"/><Relationship Id="rId2089" Type="http://schemas.openxmlformats.org/officeDocument/2006/relationships/hyperlink" Target="https://ec.europa.eu/info/funding-tenders/opportunities/portal/screen/opportunities/projects-details/31065524/95265194/CEF" TargetMode="External"/><Relationship Id="rId3487" Type="http://schemas.openxmlformats.org/officeDocument/2006/relationships/hyperlink" Target="https://doi.org/10.3030/101135053" TargetMode="External"/><Relationship Id="rId3694" Type="http://schemas.openxmlformats.org/officeDocument/2006/relationships/hyperlink" Target="https://doi.org/10.3030/681808" TargetMode="External"/><Relationship Id="rId2296" Type="http://schemas.openxmlformats.org/officeDocument/2006/relationships/hyperlink" Target="https://doi.org/10.3030/755523" TargetMode="External"/><Relationship Id="rId3347" Type="http://schemas.openxmlformats.org/officeDocument/2006/relationships/hyperlink" Target="https://doi.org/10.3030/101053225" TargetMode="External"/><Relationship Id="rId3554" Type="http://schemas.openxmlformats.org/officeDocument/2006/relationships/hyperlink" Target="https://doi.org/10.3030/727246" TargetMode="External"/><Relationship Id="rId3761" Type="http://schemas.openxmlformats.org/officeDocument/2006/relationships/hyperlink" Target="https://doi.org/10.3030/682414" TargetMode="External"/><Relationship Id="rId268" Type="http://schemas.openxmlformats.org/officeDocument/2006/relationships/hyperlink" Target="https://doi.org/10.3030/101077312" TargetMode="External"/><Relationship Id="rId475" Type="http://schemas.openxmlformats.org/officeDocument/2006/relationships/hyperlink" Target="https://doi.org/10.3030/847012" TargetMode="External"/><Relationship Id="rId682" Type="http://schemas.openxmlformats.org/officeDocument/2006/relationships/hyperlink" Target="https://doi.org/10.3030/101116945" TargetMode="External"/><Relationship Id="rId2156" Type="http://schemas.openxmlformats.org/officeDocument/2006/relationships/hyperlink" Target="https://doi.org/10.3030/101073386" TargetMode="External"/><Relationship Id="rId2363" Type="http://schemas.openxmlformats.org/officeDocument/2006/relationships/hyperlink" Target="https://doi.org/10.3030/101151485" TargetMode="External"/><Relationship Id="rId2570" Type="http://schemas.openxmlformats.org/officeDocument/2006/relationships/hyperlink" Target="https://doi.org/10.3030/781427" TargetMode="External"/><Relationship Id="rId3207" Type="http://schemas.openxmlformats.org/officeDocument/2006/relationships/hyperlink" Target="https://doi.org/10.3030/794803" TargetMode="External"/><Relationship Id="rId3414" Type="http://schemas.openxmlformats.org/officeDocument/2006/relationships/hyperlink" Target="https://doi.org/10.3030/737604" TargetMode="External"/><Relationship Id="rId3621" Type="http://schemas.openxmlformats.org/officeDocument/2006/relationships/hyperlink" Target="https://doi.org/10.3030/101020534" TargetMode="External"/><Relationship Id="rId128" Type="http://schemas.openxmlformats.org/officeDocument/2006/relationships/hyperlink" Target="https://doi.org/10.3030/657139" TargetMode="External"/><Relationship Id="rId335" Type="http://schemas.openxmlformats.org/officeDocument/2006/relationships/hyperlink" Target="https://doi.org/10.3030/820137" TargetMode="External"/><Relationship Id="rId542" Type="http://schemas.openxmlformats.org/officeDocument/2006/relationships/hyperlink" Target="https://doi.org/10.3030/101130766" TargetMode="External"/><Relationship Id="rId1172" Type="http://schemas.openxmlformats.org/officeDocument/2006/relationships/hyperlink" Target="https://doi.org/10.3030/813192" TargetMode="External"/><Relationship Id="rId2016" Type="http://schemas.openxmlformats.org/officeDocument/2006/relationships/hyperlink" Target="https://doi.org/10.3030/845815" TargetMode="External"/><Relationship Id="rId2223" Type="http://schemas.openxmlformats.org/officeDocument/2006/relationships/hyperlink" Target="https://doi.org/10.3030/800048" TargetMode="External"/><Relationship Id="rId2430" Type="http://schemas.openxmlformats.org/officeDocument/2006/relationships/hyperlink" Target="https://doi.org/10.3030/796245" TargetMode="External"/><Relationship Id="rId402" Type="http://schemas.openxmlformats.org/officeDocument/2006/relationships/hyperlink" Target="https://doi.org/10.3030/758887" TargetMode="External"/><Relationship Id="rId1032" Type="http://schemas.openxmlformats.org/officeDocument/2006/relationships/hyperlink" Target="https://doi.org/10.3030/707229" TargetMode="External"/><Relationship Id="rId1989" Type="http://schemas.openxmlformats.org/officeDocument/2006/relationships/hyperlink" Target="https://doi.org/10.3030/703466" TargetMode="External"/><Relationship Id="rId4048" Type="http://schemas.openxmlformats.org/officeDocument/2006/relationships/hyperlink" Target="https://ec.europa.eu/info/funding-tenders/opportunities/portal/screen/opportunities/projects-details/31088049/833097/ESTAT" TargetMode="External"/><Relationship Id="rId1849" Type="http://schemas.openxmlformats.org/officeDocument/2006/relationships/hyperlink" Target="https://doi.org/10.3030/644167" TargetMode="External"/><Relationship Id="rId3064" Type="http://schemas.openxmlformats.org/officeDocument/2006/relationships/hyperlink" Target="https://doi.org/10.3030/705616" TargetMode="External"/><Relationship Id="rId192" Type="http://schemas.openxmlformats.org/officeDocument/2006/relationships/hyperlink" Target="https://ec.europa.eu/info/funding-tenders/opportunities/portal/screen/opportunities/projects-details/43253706/101052210/TSI" TargetMode="External"/><Relationship Id="rId1709" Type="http://schemas.openxmlformats.org/officeDocument/2006/relationships/hyperlink" Target="https://doi.org/10.3030/101120283" TargetMode="External"/><Relationship Id="rId1916" Type="http://schemas.openxmlformats.org/officeDocument/2006/relationships/hyperlink" Target="https://doi.org/10.3030/758306" TargetMode="External"/><Relationship Id="rId3271" Type="http://schemas.openxmlformats.org/officeDocument/2006/relationships/hyperlink" Target="https://doi.org/10.3030/665233" TargetMode="External"/><Relationship Id="rId2080" Type="http://schemas.openxmlformats.org/officeDocument/2006/relationships/hyperlink" Target="https://doi.org/10.3030/843892" TargetMode="External"/><Relationship Id="rId3131" Type="http://schemas.openxmlformats.org/officeDocument/2006/relationships/hyperlink" Target="https://doi.org/10.3030/853014" TargetMode="External"/><Relationship Id="rId2897" Type="http://schemas.openxmlformats.org/officeDocument/2006/relationships/hyperlink" Target="https://doi.org/10.3030/698871" TargetMode="External"/><Relationship Id="rId3948" Type="http://schemas.openxmlformats.org/officeDocument/2006/relationships/hyperlink" Target="https://doi.org/10.3030/654615" TargetMode="External"/><Relationship Id="rId869" Type="http://schemas.openxmlformats.org/officeDocument/2006/relationships/hyperlink" Target="https://doi.org/10.3030/888939" TargetMode="External"/><Relationship Id="rId1499" Type="http://schemas.openxmlformats.org/officeDocument/2006/relationships/hyperlink" Target="https://doi.org/10.3030/101106577" TargetMode="External"/><Relationship Id="rId729" Type="http://schemas.openxmlformats.org/officeDocument/2006/relationships/hyperlink" Target="https://doi.org/10.3030/101032769" TargetMode="External"/><Relationship Id="rId1359" Type="http://schemas.openxmlformats.org/officeDocument/2006/relationships/hyperlink" Target="https://doi.org/10.3030/673788" TargetMode="External"/><Relationship Id="rId2757" Type="http://schemas.openxmlformats.org/officeDocument/2006/relationships/hyperlink" Target="https://doi.org/10.3030/101068419" TargetMode="External"/><Relationship Id="rId2964" Type="http://schemas.openxmlformats.org/officeDocument/2006/relationships/hyperlink" Target="https://doi.org/10.3030/842490" TargetMode="External"/><Relationship Id="rId3808" Type="http://schemas.openxmlformats.org/officeDocument/2006/relationships/hyperlink" Target="https://doi.org/10.3030/768929" TargetMode="External"/><Relationship Id="rId936" Type="http://schemas.openxmlformats.org/officeDocument/2006/relationships/hyperlink" Target="https://doi.org/10.3030/101026785" TargetMode="External"/><Relationship Id="rId1219" Type="http://schemas.openxmlformats.org/officeDocument/2006/relationships/hyperlink" Target="https://doi.org/10.3030/791683" TargetMode="External"/><Relationship Id="rId1566" Type="http://schemas.openxmlformats.org/officeDocument/2006/relationships/hyperlink" Target="https://doi.org/10.3030/899417" TargetMode="External"/><Relationship Id="rId1773" Type="http://schemas.openxmlformats.org/officeDocument/2006/relationships/hyperlink" Target="https://doi.org/10.3030/796599" TargetMode="External"/><Relationship Id="rId1980" Type="http://schemas.openxmlformats.org/officeDocument/2006/relationships/hyperlink" Target="https://doi.org/10.3030/775025" TargetMode="External"/><Relationship Id="rId2617" Type="http://schemas.openxmlformats.org/officeDocument/2006/relationships/hyperlink" Target="https://doi.org/10.3030/754825" TargetMode="External"/><Relationship Id="rId2824" Type="http://schemas.openxmlformats.org/officeDocument/2006/relationships/hyperlink" Target="https://doi.org/10.3030/101119633" TargetMode="External"/><Relationship Id="rId65" Type="http://schemas.openxmlformats.org/officeDocument/2006/relationships/hyperlink" Target="https://doi.org/10.3030/101117090" TargetMode="External"/><Relationship Id="rId1426" Type="http://schemas.openxmlformats.org/officeDocument/2006/relationships/hyperlink" Target="https://doi.org/10.3030/883172" TargetMode="External"/><Relationship Id="rId1633" Type="http://schemas.openxmlformats.org/officeDocument/2006/relationships/hyperlink" Target="https://doi.org/10.3030/797888" TargetMode="External"/><Relationship Id="rId1840" Type="http://schemas.openxmlformats.org/officeDocument/2006/relationships/hyperlink" Target="https://doi.org/10.3030/727730" TargetMode="External"/><Relationship Id="rId1700" Type="http://schemas.openxmlformats.org/officeDocument/2006/relationships/hyperlink" Target="https://doi.org/10.3030/753534" TargetMode="External"/><Relationship Id="rId3598" Type="http://schemas.openxmlformats.org/officeDocument/2006/relationships/hyperlink" Target="https://doi.org/10.3030/718397" TargetMode="External"/><Relationship Id="rId3458" Type="http://schemas.openxmlformats.org/officeDocument/2006/relationships/hyperlink" Target="https://doi.org/10.3030/101062690" TargetMode="External"/><Relationship Id="rId3665" Type="http://schemas.openxmlformats.org/officeDocument/2006/relationships/hyperlink" Target="https://doi.org/10.3030/766058" TargetMode="External"/><Relationship Id="rId3872" Type="http://schemas.openxmlformats.org/officeDocument/2006/relationships/hyperlink" Target="https://doi.org/10.3030/693878" TargetMode="External"/><Relationship Id="rId379" Type="http://schemas.openxmlformats.org/officeDocument/2006/relationships/hyperlink" Target="https://doi.org/10.3030/101081481" TargetMode="External"/><Relationship Id="rId586" Type="http://schemas.openxmlformats.org/officeDocument/2006/relationships/hyperlink" Target="https://doi.org/10.3030/799724" TargetMode="External"/><Relationship Id="rId793" Type="http://schemas.openxmlformats.org/officeDocument/2006/relationships/hyperlink" Target="https://ec.europa.eu/info/funding-tenders/opportunities/portal/screen/opportunities/projects-details/43332642/101083161/EU4H" TargetMode="External"/><Relationship Id="rId2267" Type="http://schemas.openxmlformats.org/officeDocument/2006/relationships/hyperlink" Target="https://doi.org/10.3030/735669" TargetMode="External"/><Relationship Id="rId2474" Type="http://schemas.openxmlformats.org/officeDocument/2006/relationships/hyperlink" Target="https://doi.org/10.3030/851055" TargetMode="External"/><Relationship Id="rId2681" Type="http://schemas.openxmlformats.org/officeDocument/2006/relationships/hyperlink" Target="https://doi.org/10.3030/101117736" TargetMode="External"/><Relationship Id="rId3318" Type="http://schemas.openxmlformats.org/officeDocument/2006/relationships/hyperlink" Target="https://doi.org/10.3030/101158251" TargetMode="External"/><Relationship Id="rId3525" Type="http://schemas.openxmlformats.org/officeDocument/2006/relationships/hyperlink" Target="https://doi.org/10.3030/794913" TargetMode="External"/><Relationship Id="rId239" Type="http://schemas.openxmlformats.org/officeDocument/2006/relationships/hyperlink" Target="https://doi.org/10.3030/823312" TargetMode="External"/><Relationship Id="rId446" Type="http://schemas.openxmlformats.org/officeDocument/2006/relationships/hyperlink" Target="https://doi.org/10.3030/101113932" TargetMode="External"/><Relationship Id="rId653" Type="http://schemas.openxmlformats.org/officeDocument/2006/relationships/hyperlink" Target="https://doi.org/10.3030/872391" TargetMode="External"/><Relationship Id="rId1076" Type="http://schemas.openxmlformats.org/officeDocument/2006/relationships/hyperlink" Target="https://doi.org/10.3030/866548" TargetMode="External"/><Relationship Id="rId1283" Type="http://schemas.openxmlformats.org/officeDocument/2006/relationships/hyperlink" Target="https://doi.org/10.3030/965014" TargetMode="External"/><Relationship Id="rId1490" Type="http://schemas.openxmlformats.org/officeDocument/2006/relationships/hyperlink" Target="https://doi.org/10.3030/101124273" TargetMode="External"/><Relationship Id="rId2127" Type="http://schemas.openxmlformats.org/officeDocument/2006/relationships/hyperlink" Target="https://doi.org/10.3030/101107015" TargetMode="External"/><Relationship Id="rId2334" Type="http://schemas.openxmlformats.org/officeDocument/2006/relationships/hyperlink" Target="https://doi.org/10.3030/101077370" TargetMode="External"/><Relationship Id="rId3732" Type="http://schemas.openxmlformats.org/officeDocument/2006/relationships/hyperlink" Target="https://doi.org/10.3030/896183" TargetMode="External"/><Relationship Id="rId306" Type="http://schemas.openxmlformats.org/officeDocument/2006/relationships/hyperlink" Target="https://doi.org/10.3030/682881" TargetMode="External"/><Relationship Id="rId860" Type="http://schemas.openxmlformats.org/officeDocument/2006/relationships/hyperlink" Target="https://doi.org/10.3030/680880" TargetMode="External"/><Relationship Id="rId1143" Type="http://schemas.openxmlformats.org/officeDocument/2006/relationships/hyperlink" Target="https://doi.org/10.3030/101153103" TargetMode="External"/><Relationship Id="rId2541" Type="http://schemas.openxmlformats.org/officeDocument/2006/relationships/hyperlink" Target="https://doi.org/10.3030/716628" TargetMode="External"/><Relationship Id="rId513" Type="http://schemas.openxmlformats.org/officeDocument/2006/relationships/hyperlink" Target="https://doi.org/10.3030/740469" TargetMode="External"/><Relationship Id="rId720" Type="http://schemas.openxmlformats.org/officeDocument/2006/relationships/hyperlink" Target="https://doi.org/10.3030/729855" TargetMode="External"/><Relationship Id="rId1350" Type="http://schemas.openxmlformats.org/officeDocument/2006/relationships/hyperlink" Target="https://doi.org/10.3030/190185443" TargetMode="External"/><Relationship Id="rId2401" Type="http://schemas.openxmlformats.org/officeDocument/2006/relationships/hyperlink" Target="https://doi.org/10.3030/101168955" TargetMode="External"/><Relationship Id="rId1003" Type="http://schemas.openxmlformats.org/officeDocument/2006/relationships/hyperlink" Target="https://doi.org/10.3030/101164808" TargetMode="External"/><Relationship Id="rId1210" Type="http://schemas.openxmlformats.org/officeDocument/2006/relationships/hyperlink" Target="https://doi.org/10.3030/844776" TargetMode="External"/><Relationship Id="rId3175" Type="http://schemas.openxmlformats.org/officeDocument/2006/relationships/hyperlink" Target="https://doi.org/10.3030/831783" TargetMode="External"/><Relationship Id="rId3382" Type="http://schemas.openxmlformats.org/officeDocument/2006/relationships/hyperlink" Target="https://doi.org/10.3030/101072758" TargetMode="External"/><Relationship Id="rId4019" Type="http://schemas.openxmlformats.org/officeDocument/2006/relationships/hyperlink" Target="https://doi.org/10.3030/787300" TargetMode="External"/><Relationship Id="rId2191" Type="http://schemas.openxmlformats.org/officeDocument/2006/relationships/hyperlink" Target="https://doi.org/10.3030/753595" TargetMode="External"/><Relationship Id="rId3035" Type="http://schemas.openxmlformats.org/officeDocument/2006/relationships/hyperlink" Target="https://doi.org/10.3030/670535" TargetMode="External"/><Relationship Id="rId3242" Type="http://schemas.openxmlformats.org/officeDocument/2006/relationships/hyperlink" Target="https://doi.org/10.3030/745220" TargetMode="External"/><Relationship Id="rId163" Type="http://schemas.openxmlformats.org/officeDocument/2006/relationships/hyperlink" Target="https://doi.org/10.3030/101094980" TargetMode="External"/><Relationship Id="rId370" Type="http://schemas.openxmlformats.org/officeDocument/2006/relationships/hyperlink" Target="https://doi.org/10.3030/754320" TargetMode="External"/><Relationship Id="rId2051" Type="http://schemas.openxmlformats.org/officeDocument/2006/relationships/hyperlink" Target="https://doi.org/10.3030/963937" TargetMode="External"/><Relationship Id="rId3102" Type="http://schemas.openxmlformats.org/officeDocument/2006/relationships/hyperlink" Target="https://doi.org/10.3030/964197" TargetMode="External"/><Relationship Id="rId230" Type="http://schemas.openxmlformats.org/officeDocument/2006/relationships/hyperlink" Target="https://doi.org/10.3030/681219" TargetMode="External"/><Relationship Id="rId2868" Type="http://schemas.openxmlformats.org/officeDocument/2006/relationships/hyperlink" Target="https://doi.org/10.3030/848645" TargetMode="External"/><Relationship Id="rId3919" Type="http://schemas.openxmlformats.org/officeDocument/2006/relationships/hyperlink" Target="https://doi.org/10.3030/708500" TargetMode="External"/><Relationship Id="rId4083" Type="http://schemas.openxmlformats.org/officeDocument/2006/relationships/hyperlink" Target="https://ec.europa.eu/info/funding-tenders/opportunities/portal/screen/opportunities/projects-details/43252405/101112317/LIFE2027" TargetMode="External"/><Relationship Id="rId1677" Type="http://schemas.openxmlformats.org/officeDocument/2006/relationships/hyperlink" Target="https://doi.org/10.3030/101114470" TargetMode="External"/><Relationship Id="rId1884" Type="http://schemas.openxmlformats.org/officeDocument/2006/relationships/hyperlink" Target="https://doi.org/10.3030/101158338" TargetMode="External"/><Relationship Id="rId2728" Type="http://schemas.openxmlformats.org/officeDocument/2006/relationships/hyperlink" Target="https://doi.org/10.3030/101086341" TargetMode="External"/><Relationship Id="rId2935" Type="http://schemas.openxmlformats.org/officeDocument/2006/relationships/hyperlink" Target="https://doi.org/10.3030/657501" TargetMode="External"/><Relationship Id="rId907" Type="http://schemas.openxmlformats.org/officeDocument/2006/relationships/hyperlink" Target="https://doi.org/10.3030/640275" TargetMode="External"/><Relationship Id="rId1537" Type="http://schemas.openxmlformats.org/officeDocument/2006/relationships/hyperlink" Target="https://doi.org/10.3030/101158869" TargetMode="External"/><Relationship Id="rId1744" Type="http://schemas.openxmlformats.org/officeDocument/2006/relationships/hyperlink" Target="https://doi.org/10.3030/101018793" TargetMode="External"/><Relationship Id="rId1951" Type="http://schemas.openxmlformats.org/officeDocument/2006/relationships/hyperlink" Target="https://doi.org/10.3030/640389" TargetMode="External"/><Relationship Id="rId36" Type="http://schemas.openxmlformats.org/officeDocument/2006/relationships/hyperlink" Target="https://doi.org/10.3030/101115861" TargetMode="External"/><Relationship Id="rId1604" Type="http://schemas.openxmlformats.org/officeDocument/2006/relationships/hyperlink" Target="https://doi.org/10.3030/101030684" TargetMode="External"/><Relationship Id="rId4010" Type="http://schemas.openxmlformats.org/officeDocument/2006/relationships/hyperlink" Target="https://doi.org/10.3030/707123" TargetMode="External"/><Relationship Id="rId1811" Type="http://schemas.openxmlformats.org/officeDocument/2006/relationships/hyperlink" Target="https://doi.org/10.3030/717034" TargetMode="External"/><Relationship Id="rId3569" Type="http://schemas.openxmlformats.org/officeDocument/2006/relationships/hyperlink" Target="https://doi.org/10.3030/797038" TargetMode="External"/><Relationship Id="rId697" Type="http://schemas.openxmlformats.org/officeDocument/2006/relationships/hyperlink" Target="https://doi.org/10.3030/101081298" TargetMode="External"/><Relationship Id="rId2378" Type="http://schemas.openxmlformats.org/officeDocument/2006/relationships/hyperlink" Target="https://doi.org/10.3030/101087582" TargetMode="External"/><Relationship Id="rId3429" Type="http://schemas.openxmlformats.org/officeDocument/2006/relationships/hyperlink" Target="https://doi.org/10.3030/101064443" TargetMode="External"/><Relationship Id="rId3776" Type="http://schemas.openxmlformats.org/officeDocument/2006/relationships/hyperlink" Target="https://doi.org/10.3030/801481" TargetMode="External"/><Relationship Id="rId3983" Type="http://schemas.openxmlformats.org/officeDocument/2006/relationships/hyperlink" Target="https://doi.org/10.3030/101009401" TargetMode="External"/><Relationship Id="rId1187" Type="http://schemas.openxmlformats.org/officeDocument/2006/relationships/hyperlink" Target="https://doi.org/10.3030/816892" TargetMode="External"/><Relationship Id="rId2585" Type="http://schemas.openxmlformats.org/officeDocument/2006/relationships/hyperlink" Target="https://doi.org/10.3030/877774" TargetMode="External"/><Relationship Id="rId2792" Type="http://schemas.openxmlformats.org/officeDocument/2006/relationships/hyperlink" Target="https://doi.org/10.3030/101081420" TargetMode="External"/><Relationship Id="rId3636" Type="http://schemas.openxmlformats.org/officeDocument/2006/relationships/hyperlink" Target="https://doi.org/10.3030/636592" TargetMode="External"/><Relationship Id="rId3843" Type="http://schemas.openxmlformats.org/officeDocument/2006/relationships/hyperlink" Target="https://doi.org/10.3030/945729" TargetMode="External"/><Relationship Id="rId557" Type="http://schemas.openxmlformats.org/officeDocument/2006/relationships/hyperlink" Target="https://doi.org/10.3030/101039265" TargetMode="External"/><Relationship Id="rId764" Type="http://schemas.openxmlformats.org/officeDocument/2006/relationships/hyperlink" Target="https://doi.org/10.3030/693680" TargetMode="External"/><Relationship Id="rId971" Type="http://schemas.openxmlformats.org/officeDocument/2006/relationships/hyperlink" Target="https://doi.org/10.3030/101108116" TargetMode="External"/><Relationship Id="rId1394" Type="http://schemas.openxmlformats.org/officeDocument/2006/relationships/hyperlink" Target="https://doi.org/10.3030/719912" TargetMode="External"/><Relationship Id="rId2238" Type="http://schemas.openxmlformats.org/officeDocument/2006/relationships/hyperlink" Target="https://doi.org/10.3030/891973" TargetMode="External"/><Relationship Id="rId2445" Type="http://schemas.openxmlformats.org/officeDocument/2006/relationships/hyperlink" Target="https://doi.org/10.3030/867916" TargetMode="External"/><Relationship Id="rId2652" Type="http://schemas.openxmlformats.org/officeDocument/2006/relationships/hyperlink" Target="https://doi.org/10.3030/101100924" TargetMode="External"/><Relationship Id="rId3703" Type="http://schemas.openxmlformats.org/officeDocument/2006/relationships/hyperlink" Target="https://doi.org/10.3030/803880" TargetMode="External"/><Relationship Id="rId3910" Type="http://schemas.openxmlformats.org/officeDocument/2006/relationships/hyperlink" Target="https://doi.org/10.3030/677251" TargetMode="External"/><Relationship Id="rId417" Type="http://schemas.openxmlformats.org/officeDocument/2006/relationships/hyperlink" Target="https://doi.org/10.3030/842356" TargetMode="External"/><Relationship Id="rId624" Type="http://schemas.openxmlformats.org/officeDocument/2006/relationships/hyperlink" Target="https://doi.org/10.3030/715782" TargetMode="External"/><Relationship Id="rId831" Type="http://schemas.openxmlformats.org/officeDocument/2006/relationships/hyperlink" Target="https://doi.org/10.3030/101119464" TargetMode="External"/><Relationship Id="rId1047" Type="http://schemas.openxmlformats.org/officeDocument/2006/relationships/hyperlink" Target="https://doi.org/10.3030/724226" TargetMode="External"/><Relationship Id="rId1254" Type="http://schemas.openxmlformats.org/officeDocument/2006/relationships/hyperlink" Target="https://doi.org/10.3030/752553" TargetMode="External"/><Relationship Id="rId1461" Type="http://schemas.openxmlformats.org/officeDocument/2006/relationships/hyperlink" Target="https://doi.org/10.3030/844696" TargetMode="External"/><Relationship Id="rId2305" Type="http://schemas.openxmlformats.org/officeDocument/2006/relationships/hyperlink" Target="https://doi.org/10.3030/647359" TargetMode="External"/><Relationship Id="rId2512" Type="http://schemas.openxmlformats.org/officeDocument/2006/relationships/hyperlink" Target="https://doi.org/10.3030/875510" TargetMode="External"/><Relationship Id="rId1114" Type="http://schemas.openxmlformats.org/officeDocument/2006/relationships/hyperlink" Target="https://ec.europa.eu/info/funding-tenders/opportunities/portal/screen/opportunities/projects-details/43332642/101155946/EU4H" TargetMode="External"/><Relationship Id="rId1321" Type="http://schemas.openxmlformats.org/officeDocument/2006/relationships/hyperlink" Target="https://doi.org/10.3030/101062363" TargetMode="External"/><Relationship Id="rId3079" Type="http://schemas.openxmlformats.org/officeDocument/2006/relationships/hyperlink" Target="https://doi.org/10.3030/769065" TargetMode="External"/><Relationship Id="rId3286" Type="http://schemas.openxmlformats.org/officeDocument/2006/relationships/hyperlink" Target="https://ec.europa.eu/info/funding-tenders/opportunities/portal/screen/opportunities/projects-details/31065524/95265199/CEF" TargetMode="External"/><Relationship Id="rId3493" Type="http://schemas.openxmlformats.org/officeDocument/2006/relationships/hyperlink" Target="https://doi.org/10.3030/190115994" TargetMode="External"/><Relationship Id="rId2095" Type="http://schemas.openxmlformats.org/officeDocument/2006/relationships/hyperlink" Target="https://ec.europa.eu/info/funding-tenders/opportunities/portal/screen/opportunities/projects-details/43353764/101183563/ERASMUS2027" TargetMode="External"/><Relationship Id="rId3146" Type="http://schemas.openxmlformats.org/officeDocument/2006/relationships/hyperlink" Target="https://doi.org/10.3030/873591" TargetMode="External"/><Relationship Id="rId3353" Type="http://schemas.openxmlformats.org/officeDocument/2006/relationships/hyperlink" Target="https://doi.org/10.3030/101041975" TargetMode="External"/><Relationship Id="rId274" Type="http://schemas.openxmlformats.org/officeDocument/2006/relationships/hyperlink" Target="https://doi.org/10.3030/101117487" TargetMode="External"/><Relationship Id="rId481" Type="http://schemas.openxmlformats.org/officeDocument/2006/relationships/hyperlink" Target="https://doi.org/10.3030/838472" TargetMode="External"/><Relationship Id="rId2162" Type="http://schemas.openxmlformats.org/officeDocument/2006/relationships/hyperlink" Target="https://doi.org/10.3030/101106929" TargetMode="External"/><Relationship Id="rId3006" Type="http://schemas.openxmlformats.org/officeDocument/2006/relationships/hyperlink" Target="https://doi.org/10.3030/843843" TargetMode="External"/><Relationship Id="rId3560" Type="http://schemas.openxmlformats.org/officeDocument/2006/relationships/hyperlink" Target="https://doi.org/10.3030/739831" TargetMode="External"/><Relationship Id="rId134" Type="http://schemas.openxmlformats.org/officeDocument/2006/relationships/hyperlink" Target="https://doi.org/10.3030/648521" TargetMode="External"/><Relationship Id="rId3213" Type="http://schemas.openxmlformats.org/officeDocument/2006/relationships/hyperlink" Target="https://doi.org/10.3030/797949" TargetMode="External"/><Relationship Id="rId3420" Type="http://schemas.openxmlformats.org/officeDocument/2006/relationships/hyperlink" Target="https://doi.org/10.3030/101059981" TargetMode="External"/><Relationship Id="rId341" Type="http://schemas.openxmlformats.org/officeDocument/2006/relationships/hyperlink" Target="https://doi.org/10.3030/796973" TargetMode="External"/><Relationship Id="rId2022" Type="http://schemas.openxmlformats.org/officeDocument/2006/relationships/hyperlink" Target="https://doi.org/10.3030/957161" TargetMode="External"/><Relationship Id="rId2979" Type="http://schemas.openxmlformats.org/officeDocument/2006/relationships/hyperlink" Target="https://doi.org/10.3030/878371" TargetMode="External"/><Relationship Id="rId201" Type="http://schemas.openxmlformats.org/officeDocument/2006/relationships/hyperlink" Target="https://doi.org/10.3030/715048" TargetMode="External"/><Relationship Id="rId1788" Type="http://schemas.openxmlformats.org/officeDocument/2006/relationships/hyperlink" Target="https://doi.org/10.3030/704817" TargetMode="External"/><Relationship Id="rId1995" Type="http://schemas.openxmlformats.org/officeDocument/2006/relationships/hyperlink" Target="https://doi.org/10.3030/764837" TargetMode="External"/><Relationship Id="rId2839" Type="http://schemas.openxmlformats.org/officeDocument/2006/relationships/hyperlink" Target="https://doi.org/10.3030/190196379" TargetMode="External"/><Relationship Id="rId1648" Type="http://schemas.openxmlformats.org/officeDocument/2006/relationships/hyperlink" Target="https://doi.org/10.3030/841755" TargetMode="External"/><Relationship Id="rId4054" Type="http://schemas.openxmlformats.org/officeDocument/2006/relationships/hyperlink" Target="https://ec.europa.eu/info/funding-tenders/opportunities/portal/screen/opportunities/projects-details/43353764/101179425/ERASMUS2027" TargetMode="External"/><Relationship Id="rId1508" Type="http://schemas.openxmlformats.org/officeDocument/2006/relationships/hyperlink" Target="https://doi.org/10.3030/101062042" TargetMode="External"/><Relationship Id="rId1855" Type="http://schemas.openxmlformats.org/officeDocument/2006/relationships/hyperlink" Target="https://doi.org/10.3030/871212" TargetMode="External"/><Relationship Id="rId2906" Type="http://schemas.openxmlformats.org/officeDocument/2006/relationships/hyperlink" Target="https://doi.org/10.3030/766742" TargetMode="External"/><Relationship Id="rId3070" Type="http://schemas.openxmlformats.org/officeDocument/2006/relationships/hyperlink" Target="https://doi.org/10.3030/890462" TargetMode="External"/><Relationship Id="rId1715" Type="http://schemas.openxmlformats.org/officeDocument/2006/relationships/hyperlink" Target="https://doi.org/10.3030/101057389" TargetMode="External"/><Relationship Id="rId1922" Type="http://schemas.openxmlformats.org/officeDocument/2006/relationships/hyperlink" Target="https://doi.org/10.3030/101069181" TargetMode="External"/><Relationship Id="rId3887" Type="http://schemas.openxmlformats.org/officeDocument/2006/relationships/hyperlink" Target="https://doi.org/10.3030/702285" TargetMode="External"/><Relationship Id="rId2489" Type="http://schemas.openxmlformats.org/officeDocument/2006/relationships/hyperlink" Target="https://doi.org/10.3030/702346" TargetMode="External"/><Relationship Id="rId2696" Type="http://schemas.openxmlformats.org/officeDocument/2006/relationships/hyperlink" Target="https://doi.org/10.3030/101109517" TargetMode="External"/><Relationship Id="rId3747" Type="http://schemas.openxmlformats.org/officeDocument/2006/relationships/hyperlink" Target="https://doi.org/10.3030/884178" TargetMode="External"/><Relationship Id="rId3954" Type="http://schemas.openxmlformats.org/officeDocument/2006/relationships/hyperlink" Target="https://doi.org/10.3030/101024386" TargetMode="External"/><Relationship Id="rId668" Type="http://schemas.openxmlformats.org/officeDocument/2006/relationships/hyperlink" Target="https://doi.org/10.3030/101078713" TargetMode="External"/><Relationship Id="rId875" Type="http://schemas.openxmlformats.org/officeDocument/2006/relationships/hyperlink" Target="https://doi.org/10.3030/846614" TargetMode="External"/><Relationship Id="rId1298" Type="http://schemas.openxmlformats.org/officeDocument/2006/relationships/hyperlink" Target="https://doi.org/10.3030/101189004" TargetMode="External"/><Relationship Id="rId2349" Type="http://schemas.openxmlformats.org/officeDocument/2006/relationships/hyperlink" Target="https://doi.org/10.3030/101157871" TargetMode="External"/><Relationship Id="rId2556" Type="http://schemas.openxmlformats.org/officeDocument/2006/relationships/hyperlink" Target="https://doi.org/10.3030/660034" TargetMode="External"/><Relationship Id="rId2763" Type="http://schemas.openxmlformats.org/officeDocument/2006/relationships/hyperlink" Target="https://doi.org/10.3030/101061343" TargetMode="External"/><Relationship Id="rId2970" Type="http://schemas.openxmlformats.org/officeDocument/2006/relationships/hyperlink" Target="https://doi.org/10.3030/795980" TargetMode="External"/><Relationship Id="rId3607" Type="http://schemas.openxmlformats.org/officeDocument/2006/relationships/hyperlink" Target="https://doi.org/10.3030/702300" TargetMode="External"/><Relationship Id="rId3814" Type="http://schemas.openxmlformats.org/officeDocument/2006/relationships/hyperlink" Target="https://doi.org/10.3030/660958" TargetMode="External"/><Relationship Id="rId528" Type="http://schemas.openxmlformats.org/officeDocument/2006/relationships/hyperlink" Target="https://doi.org/10.3030/843838" TargetMode="External"/><Relationship Id="rId735" Type="http://schemas.openxmlformats.org/officeDocument/2006/relationships/hyperlink" Target="https://doi.org/10.3030/751216" TargetMode="External"/><Relationship Id="rId942" Type="http://schemas.openxmlformats.org/officeDocument/2006/relationships/hyperlink" Target="https://ec.europa.eu/info/funding-tenders/opportunities/portal/screen/opportunities/projects-details/43254019/101197727/ESF" TargetMode="External"/><Relationship Id="rId1158" Type="http://schemas.openxmlformats.org/officeDocument/2006/relationships/hyperlink" Target="https://doi.org/10.3030/101063969" TargetMode="External"/><Relationship Id="rId1365" Type="http://schemas.openxmlformats.org/officeDocument/2006/relationships/hyperlink" Target="https://doi.org/10.3030/878237" TargetMode="External"/><Relationship Id="rId1572" Type="http://schemas.openxmlformats.org/officeDocument/2006/relationships/hyperlink" Target="https://doi.org/10.3030/759467" TargetMode="External"/><Relationship Id="rId2209" Type="http://schemas.openxmlformats.org/officeDocument/2006/relationships/hyperlink" Target="https://doi.org/10.3030/708860" TargetMode="External"/><Relationship Id="rId2416" Type="http://schemas.openxmlformats.org/officeDocument/2006/relationships/hyperlink" Target="https://doi.org/10.3030/825700" TargetMode="External"/><Relationship Id="rId2623" Type="http://schemas.openxmlformats.org/officeDocument/2006/relationships/hyperlink" Target="https://ec.europa.eu/info/funding-tenders/opportunities/portal/screen/opportunities/projects-details/43332642/101101222/EU4H" TargetMode="External"/><Relationship Id="rId1018" Type="http://schemas.openxmlformats.org/officeDocument/2006/relationships/hyperlink" Target="https://doi.org/10.3030/792923" TargetMode="External"/><Relationship Id="rId1225" Type="http://schemas.openxmlformats.org/officeDocument/2006/relationships/hyperlink" Target="https://doi.org/10.3030/661106" TargetMode="External"/><Relationship Id="rId1432" Type="http://schemas.openxmlformats.org/officeDocument/2006/relationships/hyperlink" Target="https://doi.org/10.3030/956285" TargetMode="External"/><Relationship Id="rId2830" Type="http://schemas.openxmlformats.org/officeDocument/2006/relationships/hyperlink" Target="https://doi.org/10.3030/190178224" TargetMode="External"/><Relationship Id="rId71" Type="http://schemas.openxmlformats.org/officeDocument/2006/relationships/hyperlink" Target="https://doi.org/10.3030/655817" TargetMode="External"/><Relationship Id="rId802" Type="http://schemas.openxmlformats.org/officeDocument/2006/relationships/hyperlink" Target="https://ec.europa.eu/info/funding-tenders/opportunities/portal/screen/opportunities/projects-details/43254019/101102228/ESF" TargetMode="External"/><Relationship Id="rId3397" Type="http://schemas.openxmlformats.org/officeDocument/2006/relationships/hyperlink" Target="https://doi.org/10.3030/101150431" TargetMode="External"/><Relationship Id="rId178" Type="http://schemas.openxmlformats.org/officeDocument/2006/relationships/hyperlink" Target="https://doi.org/10.3030/777995" TargetMode="External"/><Relationship Id="rId3257" Type="http://schemas.openxmlformats.org/officeDocument/2006/relationships/hyperlink" Target="https://doi.org/10.3030/640942" TargetMode="External"/><Relationship Id="rId3464" Type="http://schemas.openxmlformats.org/officeDocument/2006/relationships/hyperlink" Target="https://doi.org/10.3030/101123257" TargetMode="External"/><Relationship Id="rId3671" Type="http://schemas.openxmlformats.org/officeDocument/2006/relationships/hyperlink" Target="https://doi.org/10.3030/638218" TargetMode="External"/><Relationship Id="rId385" Type="http://schemas.openxmlformats.org/officeDocument/2006/relationships/hyperlink" Target="https://doi.org/10.3030/101021078" TargetMode="External"/><Relationship Id="rId592" Type="http://schemas.openxmlformats.org/officeDocument/2006/relationships/hyperlink" Target="https://doi.org/10.3030/826494" TargetMode="External"/><Relationship Id="rId2066" Type="http://schemas.openxmlformats.org/officeDocument/2006/relationships/hyperlink" Target="https://doi.org/10.3030/812729" TargetMode="External"/><Relationship Id="rId2273" Type="http://schemas.openxmlformats.org/officeDocument/2006/relationships/hyperlink" Target="https://doi.org/10.3030/794370" TargetMode="External"/><Relationship Id="rId2480" Type="http://schemas.openxmlformats.org/officeDocument/2006/relationships/hyperlink" Target="https://doi.org/10.3030/873401" TargetMode="External"/><Relationship Id="rId3117" Type="http://schemas.openxmlformats.org/officeDocument/2006/relationships/hyperlink" Target="https://doi.org/10.3030/762368" TargetMode="External"/><Relationship Id="rId3324" Type="http://schemas.openxmlformats.org/officeDocument/2006/relationships/hyperlink" Target="https://doi.org/10.3030/101141890" TargetMode="External"/><Relationship Id="rId3531" Type="http://schemas.openxmlformats.org/officeDocument/2006/relationships/hyperlink" Target="https://doi.org/10.3030/638028" TargetMode="External"/><Relationship Id="rId245" Type="http://schemas.openxmlformats.org/officeDocument/2006/relationships/hyperlink" Target="https://doi.org/10.3030/719856" TargetMode="External"/><Relationship Id="rId452" Type="http://schemas.openxmlformats.org/officeDocument/2006/relationships/hyperlink" Target="https://doi.org/10.3030/101153729" TargetMode="External"/><Relationship Id="rId1082" Type="http://schemas.openxmlformats.org/officeDocument/2006/relationships/hyperlink" Target="https://doi.org/10.3030/955951" TargetMode="External"/><Relationship Id="rId2133" Type="http://schemas.openxmlformats.org/officeDocument/2006/relationships/hyperlink" Target="https://doi.org/10.3030/101057777" TargetMode="External"/><Relationship Id="rId2340" Type="http://schemas.openxmlformats.org/officeDocument/2006/relationships/hyperlink" Target="https://doi.org/10.3030/101113750" TargetMode="External"/><Relationship Id="rId105" Type="http://schemas.openxmlformats.org/officeDocument/2006/relationships/hyperlink" Target="https://doi.org/10.3030/658592" TargetMode="External"/><Relationship Id="rId312" Type="http://schemas.openxmlformats.org/officeDocument/2006/relationships/hyperlink" Target="https://doi.org/10.3030/835297" TargetMode="External"/><Relationship Id="rId2200" Type="http://schemas.openxmlformats.org/officeDocument/2006/relationships/hyperlink" Target="https://doi.org/10.3030/839499" TargetMode="External"/><Relationship Id="rId4098" Type="http://schemas.openxmlformats.org/officeDocument/2006/relationships/comments" Target="../comments1.xml"/><Relationship Id="rId1899" Type="http://schemas.openxmlformats.org/officeDocument/2006/relationships/hyperlink" Target="https://doi.org/10.3030/101107176" TargetMode="External"/><Relationship Id="rId1759" Type="http://schemas.openxmlformats.org/officeDocument/2006/relationships/hyperlink" Target="https://doi.org/10.3030/830265" TargetMode="External"/><Relationship Id="rId1966" Type="http://schemas.openxmlformats.org/officeDocument/2006/relationships/hyperlink" Target="https://doi.org/10.3030/794087" TargetMode="External"/><Relationship Id="rId3181" Type="http://schemas.openxmlformats.org/officeDocument/2006/relationships/hyperlink" Target="https://doi.org/10.3030/899995" TargetMode="External"/><Relationship Id="rId4025" Type="http://schemas.openxmlformats.org/officeDocument/2006/relationships/hyperlink" Target="https://doi.org/10.3030/683356" TargetMode="External"/><Relationship Id="rId1619" Type="http://schemas.openxmlformats.org/officeDocument/2006/relationships/hyperlink" Target="https://doi.org/10.3030/960251" TargetMode="External"/><Relationship Id="rId1826" Type="http://schemas.openxmlformats.org/officeDocument/2006/relationships/hyperlink" Target="https://doi.org/10.3030/706443" TargetMode="External"/><Relationship Id="rId3041" Type="http://schemas.openxmlformats.org/officeDocument/2006/relationships/hyperlink" Target="https://doi.org/10.3030/850405" TargetMode="External"/><Relationship Id="rId3998" Type="http://schemas.openxmlformats.org/officeDocument/2006/relationships/hyperlink" Target="https://doi.org/10.3030/829615" TargetMode="External"/><Relationship Id="rId3858" Type="http://schemas.openxmlformats.org/officeDocument/2006/relationships/hyperlink" Target="https://doi.org/10.3030/796794" TargetMode="External"/><Relationship Id="rId779" Type="http://schemas.openxmlformats.org/officeDocument/2006/relationships/hyperlink" Target="https://doi.org/10.3030/680242" TargetMode="External"/><Relationship Id="rId986" Type="http://schemas.openxmlformats.org/officeDocument/2006/relationships/hyperlink" Target="https://doi.org/10.3030/101096312" TargetMode="External"/><Relationship Id="rId2667" Type="http://schemas.openxmlformats.org/officeDocument/2006/relationships/hyperlink" Target="https://doi.org/10.3030/101180616" TargetMode="External"/><Relationship Id="rId3718" Type="http://schemas.openxmlformats.org/officeDocument/2006/relationships/hyperlink" Target="https://doi.org/10.3030/670821" TargetMode="External"/><Relationship Id="rId639" Type="http://schemas.openxmlformats.org/officeDocument/2006/relationships/hyperlink" Target="https://doi.org/10.3030/777373" TargetMode="External"/><Relationship Id="rId1269" Type="http://schemas.openxmlformats.org/officeDocument/2006/relationships/hyperlink" Target="https://doi.org/10.3030/812776" TargetMode="External"/><Relationship Id="rId1476" Type="http://schemas.openxmlformats.org/officeDocument/2006/relationships/hyperlink" Target="https://doi.org/10.3030/731877" TargetMode="External"/><Relationship Id="rId2874" Type="http://schemas.openxmlformats.org/officeDocument/2006/relationships/hyperlink" Target="https://doi.org/10.3030/857418" TargetMode="External"/><Relationship Id="rId3925" Type="http://schemas.openxmlformats.org/officeDocument/2006/relationships/hyperlink" Target="https://doi.org/10.3030/749830" TargetMode="External"/><Relationship Id="rId846" Type="http://schemas.openxmlformats.org/officeDocument/2006/relationships/hyperlink" Target="https://doi.org/10.3030/101185141" TargetMode="External"/><Relationship Id="rId1129" Type="http://schemas.openxmlformats.org/officeDocument/2006/relationships/hyperlink" Target="https://doi.org/10.3030/101041118" TargetMode="External"/><Relationship Id="rId1683" Type="http://schemas.openxmlformats.org/officeDocument/2006/relationships/hyperlink" Target="https://doi.org/10.3030/101069405" TargetMode="External"/><Relationship Id="rId1890" Type="http://schemas.openxmlformats.org/officeDocument/2006/relationships/hyperlink" Target="https://doi.org/10.3030/101040046" TargetMode="External"/><Relationship Id="rId2527" Type="http://schemas.openxmlformats.org/officeDocument/2006/relationships/hyperlink" Target="https://doi.org/10.3030/812829" TargetMode="External"/><Relationship Id="rId2734" Type="http://schemas.openxmlformats.org/officeDocument/2006/relationships/hyperlink" Target="https://doi.org/10.3030/101152394" TargetMode="External"/><Relationship Id="rId2941" Type="http://schemas.openxmlformats.org/officeDocument/2006/relationships/hyperlink" Target="https://doi.org/10.3030/693174" TargetMode="External"/><Relationship Id="rId706" Type="http://schemas.openxmlformats.org/officeDocument/2006/relationships/hyperlink" Target="https://doi.org/10.3030/101136935" TargetMode="External"/><Relationship Id="rId913" Type="http://schemas.openxmlformats.org/officeDocument/2006/relationships/hyperlink" Target="https://doi.org/10.3030/862551" TargetMode="External"/><Relationship Id="rId1336" Type="http://schemas.openxmlformats.org/officeDocument/2006/relationships/hyperlink" Target="https://doi.org/10.3030/101045517" TargetMode="External"/><Relationship Id="rId1543" Type="http://schemas.openxmlformats.org/officeDocument/2006/relationships/hyperlink" Target="https://doi.org/10.3030/737596" TargetMode="External"/><Relationship Id="rId1750" Type="http://schemas.openxmlformats.org/officeDocument/2006/relationships/hyperlink" Target="https://doi.org/10.3030/815582" TargetMode="External"/><Relationship Id="rId2801" Type="http://schemas.openxmlformats.org/officeDocument/2006/relationships/hyperlink" Target="https://doi.org/10.3030/101137311" TargetMode="External"/><Relationship Id="rId42" Type="http://schemas.openxmlformats.org/officeDocument/2006/relationships/hyperlink" Target="https://doi.org/10.3030/895808" TargetMode="External"/><Relationship Id="rId1403" Type="http://schemas.openxmlformats.org/officeDocument/2006/relationships/hyperlink" Target="https://doi.org/10.3030/670582" TargetMode="External"/><Relationship Id="rId1610" Type="http://schemas.openxmlformats.org/officeDocument/2006/relationships/hyperlink" Target="https://doi.org/10.3030/862113" TargetMode="External"/><Relationship Id="rId3368" Type="http://schemas.openxmlformats.org/officeDocument/2006/relationships/hyperlink" Target="https://doi.org/10.3030/701289" TargetMode="External"/><Relationship Id="rId3575" Type="http://schemas.openxmlformats.org/officeDocument/2006/relationships/hyperlink" Target="https://doi.org/10.3030/658825" TargetMode="External"/><Relationship Id="rId3782" Type="http://schemas.openxmlformats.org/officeDocument/2006/relationships/hyperlink" Target="https://doi.org/10.3030/712965" TargetMode="External"/><Relationship Id="rId289" Type="http://schemas.openxmlformats.org/officeDocument/2006/relationships/hyperlink" Target="https://doi.org/10.3030/101069496" TargetMode="External"/><Relationship Id="rId496" Type="http://schemas.openxmlformats.org/officeDocument/2006/relationships/hyperlink" Target="https://doi.org/10.3030/787510" TargetMode="External"/><Relationship Id="rId2177" Type="http://schemas.openxmlformats.org/officeDocument/2006/relationships/hyperlink" Target="https://doi.org/10.3030/809670" TargetMode="External"/><Relationship Id="rId2384" Type="http://schemas.openxmlformats.org/officeDocument/2006/relationships/hyperlink" Target="https://doi.org/10.3030/749731" TargetMode="External"/><Relationship Id="rId2591" Type="http://schemas.openxmlformats.org/officeDocument/2006/relationships/hyperlink" Target="https://doi.org/10.3030/855994" TargetMode="External"/><Relationship Id="rId3228" Type="http://schemas.openxmlformats.org/officeDocument/2006/relationships/hyperlink" Target="https://doi.org/10.3030/854707" TargetMode="External"/><Relationship Id="rId3435" Type="http://schemas.openxmlformats.org/officeDocument/2006/relationships/hyperlink" Target="https://doi.org/10.3030/101161716" TargetMode="External"/><Relationship Id="rId3642" Type="http://schemas.openxmlformats.org/officeDocument/2006/relationships/hyperlink" Target="https://doi.org/10.3030/101001521" TargetMode="External"/><Relationship Id="rId149" Type="http://schemas.openxmlformats.org/officeDocument/2006/relationships/hyperlink" Target="https://doi.org/10.3030/101152312" TargetMode="External"/><Relationship Id="rId356" Type="http://schemas.openxmlformats.org/officeDocument/2006/relationships/hyperlink" Target="https://doi.org/10.3030/671262" TargetMode="External"/><Relationship Id="rId563" Type="http://schemas.openxmlformats.org/officeDocument/2006/relationships/hyperlink" Target="https://doi.org/10.3030/101106070" TargetMode="External"/><Relationship Id="rId770" Type="http://schemas.openxmlformats.org/officeDocument/2006/relationships/hyperlink" Target="https://doi.org/10.3030/101007256" TargetMode="External"/><Relationship Id="rId1193" Type="http://schemas.openxmlformats.org/officeDocument/2006/relationships/hyperlink" Target="https://doi.org/10.3030/841319" TargetMode="External"/><Relationship Id="rId2037" Type="http://schemas.openxmlformats.org/officeDocument/2006/relationships/hyperlink" Target="https://doi.org/10.3030/899334" TargetMode="External"/><Relationship Id="rId2244" Type="http://schemas.openxmlformats.org/officeDocument/2006/relationships/hyperlink" Target="https://doi.org/10.3030/825828" TargetMode="External"/><Relationship Id="rId2451" Type="http://schemas.openxmlformats.org/officeDocument/2006/relationships/hyperlink" Target="https://doi.org/10.3030/694992" TargetMode="External"/><Relationship Id="rId216" Type="http://schemas.openxmlformats.org/officeDocument/2006/relationships/hyperlink" Target="https://doi.org/10.3030/101020641" TargetMode="External"/><Relationship Id="rId423" Type="http://schemas.openxmlformats.org/officeDocument/2006/relationships/hyperlink" Target="https://doi.org/10.3030/805038" TargetMode="External"/><Relationship Id="rId1053" Type="http://schemas.openxmlformats.org/officeDocument/2006/relationships/hyperlink" Target="https://doi.org/10.3030/647938" TargetMode="External"/><Relationship Id="rId1260" Type="http://schemas.openxmlformats.org/officeDocument/2006/relationships/hyperlink" Target="https://doi.org/10.3030/658833" TargetMode="External"/><Relationship Id="rId2104" Type="http://schemas.openxmlformats.org/officeDocument/2006/relationships/hyperlink" Target="https://doi.org/10.3030/101113480" TargetMode="External"/><Relationship Id="rId3502" Type="http://schemas.openxmlformats.org/officeDocument/2006/relationships/hyperlink" Target="https://doi.org/10.3030/101034431" TargetMode="External"/><Relationship Id="rId630" Type="http://schemas.openxmlformats.org/officeDocument/2006/relationships/hyperlink" Target="https://doi.org/10.3030/777682" TargetMode="External"/><Relationship Id="rId2311" Type="http://schemas.openxmlformats.org/officeDocument/2006/relationships/hyperlink" Target="https://doi.org/10.3030/861381" TargetMode="External"/><Relationship Id="rId4069" Type="http://schemas.openxmlformats.org/officeDocument/2006/relationships/hyperlink" Target="https://ec.europa.eu/info/funding-tenders/opportunities/portal/screen/opportunities/projects-details/31061266/739505/3HP" TargetMode="External"/><Relationship Id="rId1120" Type="http://schemas.openxmlformats.org/officeDocument/2006/relationships/hyperlink" Target="https://ec.europa.eu/info/funding-tenders/opportunities/portal/screen/opportunities/projects-details/43332642/101080000/EU4H" TargetMode="External"/><Relationship Id="rId1937" Type="http://schemas.openxmlformats.org/officeDocument/2006/relationships/hyperlink" Target="https://doi.org/10.3030/190154511" TargetMode="External"/><Relationship Id="rId3085" Type="http://schemas.openxmlformats.org/officeDocument/2006/relationships/hyperlink" Target="https://doi.org/10.3030/840146" TargetMode="External"/><Relationship Id="rId3292" Type="http://schemas.openxmlformats.org/officeDocument/2006/relationships/hyperlink" Target="https://ec.europa.eu/info/funding-tenders/opportunities/portal/screen/opportunities/projects-details/31059083/101015596/CREA2020" TargetMode="External"/><Relationship Id="rId3152" Type="http://schemas.openxmlformats.org/officeDocument/2006/relationships/hyperlink" Target="https://doi.org/10.3030/684096" TargetMode="External"/><Relationship Id="rId280" Type="http://schemas.openxmlformats.org/officeDocument/2006/relationships/hyperlink" Target="https://doi.org/10.3030/101137726" TargetMode="External"/><Relationship Id="rId3012" Type="http://schemas.openxmlformats.org/officeDocument/2006/relationships/hyperlink" Target="https://doi.org/10.3030/952183" TargetMode="External"/><Relationship Id="rId140" Type="http://schemas.openxmlformats.org/officeDocument/2006/relationships/hyperlink" Target="https://doi.org/10.3030/882385" TargetMode="External"/><Relationship Id="rId3969" Type="http://schemas.openxmlformats.org/officeDocument/2006/relationships/hyperlink" Target="https://doi.org/10.3030/875668" TargetMode="External"/><Relationship Id="rId6" Type="http://schemas.openxmlformats.org/officeDocument/2006/relationships/hyperlink" Target="https://doi.org/10.3030/101025502" TargetMode="External"/><Relationship Id="rId2778" Type="http://schemas.openxmlformats.org/officeDocument/2006/relationships/hyperlink" Target="https://doi.org/10.3030/101119738" TargetMode="External"/><Relationship Id="rId2985" Type="http://schemas.openxmlformats.org/officeDocument/2006/relationships/hyperlink" Target="https://doi.org/10.3030/842047" TargetMode="External"/><Relationship Id="rId3829" Type="http://schemas.openxmlformats.org/officeDocument/2006/relationships/hyperlink" Target="https://doi.org/10.3030/853468" TargetMode="External"/><Relationship Id="rId957" Type="http://schemas.openxmlformats.org/officeDocument/2006/relationships/hyperlink" Target="https://doi.org/10.3030/101115832" TargetMode="External"/><Relationship Id="rId1587" Type="http://schemas.openxmlformats.org/officeDocument/2006/relationships/hyperlink" Target="https://doi.org/10.3030/680042" TargetMode="External"/><Relationship Id="rId1794" Type="http://schemas.openxmlformats.org/officeDocument/2006/relationships/hyperlink" Target="https://doi.org/10.3030/844441" TargetMode="External"/><Relationship Id="rId2638" Type="http://schemas.openxmlformats.org/officeDocument/2006/relationships/hyperlink" Target="https://doi.org/10.3030/101074088" TargetMode="External"/><Relationship Id="rId2845" Type="http://schemas.openxmlformats.org/officeDocument/2006/relationships/hyperlink" Target="https://doi.org/10.3030/190186747" TargetMode="External"/><Relationship Id="rId86" Type="http://schemas.openxmlformats.org/officeDocument/2006/relationships/hyperlink" Target="https://doi.org/10.3030/101150893" TargetMode="External"/><Relationship Id="rId817" Type="http://schemas.openxmlformats.org/officeDocument/2006/relationships/hyperlink" Target="https://doi.org/10.3030/101151400" TargetMode="External"/><Relationship Id="rId1447" Type="http://schemas.openxmlformats.org/officeDocument/2006/relationships/hyperlink" Target="https://doi.org/10.3030/889922" TargetMode="External"/><Relationship Id="rId1654" Type="http://schemas.openxmlformats.org/officeDocument/2006/relationships/hyperlink" Target="https://ec.europa.eu/info/funding-tenders/opportunities/portal/screen/opportunities/projects-details/43332642/101124938/EU4H" TargetMode="External"/><Relationship Id="rId1861" Type="http://schemas.openxmlformats.org/officeDocument/2006/relationships/hyperlink" Target="https://doi.org/10.3030/101034347" TargetMode="External"/><Relationship Id="rId2705" Type="http://schemas.openxmlformats.org/officeDocument/2006/relationships/hyperlink" Target="https://doi.org/10.3030/101152617" TargetMode="External"/><Relationship Id="rId2912" Type="http://schemas.openxmlformats.org/officeDocument/2006/relationships/hyperlink" Target="https://doi.org/10.3030/671970" TargetMode="External"/><Relationship Id="rId4060" Type="http://schemas.openxmlformats.org/officeDocument/2006/relationships/hyperlink" Target="https://ec.europa.eu/info/funding-tenders/opportunities/portal/screen/opportunities/projects-details/31061266/881565/3HP" TargetMode="External"/><Relationship Id="rId1307" Type="http://schemas.openxmlformats.org/officeDocument/2006/relationships/hyperlink" Target="https://doi.org/10.3030/101155737" TargetMode="External"/><Relationship Id="rId1514" Type="http://schemas.openxmlformats.org/officeDocument/2006/relationships/hyperlink" Target="https://doi.org/10.3030/101113178" TargetMode="External"/><Relationship Id="rId1721" Type="http://schemas.openxmlformats.org/officeDocument/2006/relationships/hyperlink" Target="https://doi.org/10.3030/101137426" TargetMode="External"/><Relationship Id="rId13" Type="http://schemas.openxmlformats.org/officeDocument/2006/relationships/hyperlink" Target="https://doi.org/10.3030/754658" TargetMode="External"/><Relationship Id="rId3479" Type="http://schemas.openxmlformats.org/officeDocument/2006/relationships/hyperlink" Target="https://doi.org/10.3030/101132847" TargetMode="External"/><Relationship Id="rId3686" Type="http://schemas.openxmlformats.org/officeDocument/2006/relationships/hyperlink" Target="https://doi.org/10.3030/772242" TargetMode="External"/><Relationship Id="rId2288" Type="http://schemas.openxmlformats.org/officeDocument/2006/relationships/hyperlink" Target="https://doi.org/10.3030/800274" TargetMode="External"/><Relationship Id="rId2495" Type="http://schemas.openxmlformats.org/officeDocument/2006/relationships/hyperlink" Target="https://doi.org/10.3030/703164" TargetMode="External"/><Relationship Id="rId3339" Type="http://schemas.openxmlformats.org/officeDocument/2006/relationships/hyperlink" Target="https://doi.org/10.3030/101095912" TargetMode="External"/><Relationship Id="rId3893" Type="http://schemas.openxmlformats.org/officeDocument/2006/relationships/hyperlink" Target="https://doi.org/10.3030/634288" TargetMode="External"/><Relationship Id="rId467" Type="http://schemas.openxmlformats.org/officeDocument/2006/relationships/hyperlink" Target="https://doi.org/10.3030/101047137" TargetMode="External"/><Relationship Id="rId1097" Type="http://schemas.openxmlformats.org/officeDocument/2006/relationships/hyperlink" Target="https://doi.org/10.3030/811744" TargetMode="External"/><Relationship Id="rId2148" Type="http://schemas.openxmlformats.org/officeDocument/2006/relationships/hyperlink" Target="https://doi.org/10.3030/101147066" TargetMode="External"/><Relationship Id="rId3546" Type="http://schemas.openxmlformats.org/officeDocument/2006/relationships/hyperlink" Target="https://doi.org/10.3030/875163" TargetMode="External"/><Relationship Id="rId3753" Type="http://schemas.openxmlformats.org/officeDocument/2006/relationships/hyperlink" Target="https://doi.org/10.3030/755150" TargetMode="External"/><Relationship Id="rId3960" Type="http://schemas.openxmlformats.org/officeDocument/2006/relationships/hyperlink" Target="https://doi.org/10.3030/659213" TargetMode="External"/><Relationship Id="rId674" Type="http://schemas.openxmlformats.org/officeDocument/2006/relationships/hyperlink" Target="https://doi.org/10.3030/101106156" TargetMode="External"/><Relationship Id="rId881" Type="http://schemas.openxmlformats.org/officeDocument/2006/relationships/hyperlink" Target="https://doi.org/10.3030/801180" TargetMode="External"/><Relationship Id="rId2355" Type="http://schemas.openxmlformats.org/officeDocument/2006/relationships/hyperlink" Target="https://doi.org/10.3030/101113474" TargetMode="External"/><Relationship Id="rId2562" Type="http://schemas.openxmlformats.org/officeDocument/2006/relationships/hyperlink" Target="https://doi.org/10.3030/682574" TargetMode="External"/><Relationship Id="rId3406" Type="http://schemas.openxmlformats.org/officeDocument/2006/relationships/hyperlink" Target="https://doi.org/10.3030/101113441" TargetMode="External"/><Relationship Id="rId3613" Type="http://schemas.openxmlformats.org/officeDocument/2006/relationships/hyperlink" Target="https://doi.org/10.3030/775441" TargetMode="External"/><Relationship Id="rId3820" Type="http://schemas.openxmlformats.org/officeDocument/2006/relationships/hyperlink" Target="https://doi.org/10.3030/947630" TargetMode="External"/><Relationship Id="rId327" Type="http://schemas.openxmlformats.org/officeDocument/2006/relationships/hyperlink" Target="https://doi.org/10.3030/770854" TargetMode="External"/><Relationship Id="rId534" Type="http://schemas.openxmlformats.org/officeDocument/2006/relationships/hyperlink" Target="https://doi.org/10.3030/792957" TargetMode="External"/><Relationship Id="rId741" Type="http://schemas.openxmlformats.org/officeDocument/2006/relationships/hyperlink" Target="https://doi.org/10.3030/866815" TargetMode="External"/><Relationship Id="rId1164" Type="http://schemas.openxmlformats.org/officeDocument/2006/relationships/hyperlink" Target="https://doi.org/10.3030/101150206" TargetMode="External"/><Relationship Id="rId1371" Type="http://schemas.openxmlformats.org/officeDocument/2006/relationships/hyperlink" Target="https://doi.org/10.3030/964049" TargetMode="External"/><Relationship Id="rId2008" Type="http://schemas.openxmlformats.org/officeDocument/2006/relationships/hyperlink" Target="https://doi.org/10.3030/793071" TargetMode="External"/><Relationship Id="rId2215" Type="http://schemas.openxmlformats.org/officeDocument/2006/relationships/hyperlink" Target="https://doi.org/10.3030/661019" TargetMode="External"/><Relationship Id="rId2422" Type="http://schemas.openxmlformats.org/officeDocument/2006/relationships/hyperlink" Target="https://doi.org/10.3030/968430" TargetMode="External"/><Relationship Id="rId601" Type="http://schemas.openxmlformats.org/officeDocument/2006/relationships/hyperlink" Target="https://doi.org/10.3030/886926" TargetMode="External"/><Relationship Id="rId1024" Type="http://schemas.openxmlformats.org/officeDocument/2006/relationships/hyperlink" Target="https://doi.org/10.3030/787925" TargetMode="External"/><Relationship Id="rId1231" Type="http://schemas.openxmlformats.org/officeDocument/2006/relationships/hyperlink" Target="https://doi.org/10.3030/837897" TargetMode="External"/><Relationship Id="rId3196" Type="http://schemas.openxmlformats.org/officeDocument/2006/relationships/hyperlink" Target="https://doi.org/10.3030/703934" TargetMode="External"/><Relationship Id="rId3056" Type="http://schemas.openxmlformats.org/officeDocument/2006/relationships/hyperlink" Target="https://doi.org/10.3030/740460" TargetMode="External"/><Relationship Id="rId3263" Type="http://schemas.openxmlformats.org/officeDocument/2006/relationships/hyperlink" Target="https://doi.org/10.3030/817811" TargetMode="External"/><Relationship Id="rId3470" Type="http://schemas.openxmlformats.org/officeDocument/2006/relationships/hyperlink" Target="https://doi.org/10.3030/101080756" TargetMode="External"/><Relationship Id="rId184" Type="http://schemas.openxmlformats.org/officeDocument/2006/relationships/hyperlink" Target="https://doi.org/10.3030/800983" TargetMode="External"/><Relationship Id="rId391" Type="http://schemas.openxmlformats.org/officeDocument/2006/relationships/hyperlink" Target="https://doi.org/10.3030/716379" TargetMode="External"/><Relationship Id="rId1908" Type="http://schemas.openxmlformats.org/officeDocument/2006/relationships/hyperlink" Target="https://doi.org/10.3030/101117435" TargetMode="External"/><Relationship Id="rId2072" Type="http://schemas.openxmlformats.org/officeDocument/2006/relationships/hyperlink" Target="https://doi.org/10.3030/796341" TargetMode="External"/><Relationship Id="rId3123" Type="http://schemas.openxmlformats.org/officeDocument/2006/relationships/hyperlink" Target="https://doi.org/10.3030/899687" TargetMode="External"/><Relationship Id="rId251" Type="http://schemas.openxmlformats.org/officeDocument/2006/relationships/hyperlink" Target="https://doi.org/10.3030/772487" TargetMode="External"/><Relationship Id="rId3330" Type="http://schemas.openxmlformats.org/officeDocument/2006/relationships/hyperlink" Target="https://doi.org/10.3030/668023" TargetMode="External"/><Relationship Id="rId2889" Type="http://schemas.openxmlformats.org/officeDocument/2006/relationships/hyperlink" Target="https://doi.org/10.3030/965525" TargetMode="External"/><Relationship Id="rId111" Type="http://schemas.openxmlformats.org/officeDocument/2006/relationships/hyperlink" Target="https://doi.org/10.3030/859962" TargetMode="External"/><Relationship Id="rId1698" Type="http://schemas.openxmlformats.org/officeDocument/2006/relationships/hyperlink" Target="https://doi.org/10.3030/101104421" TargetMode="External"/><Relationship Id="rId2749" Type="http://schemas.openxmlformats.org/officeDocument/2006/relationships/hyperlink" Target="https://doi.org/10.3030/101066734" TargetMode="External"/><Relationship Id="rId2956" Type="http://schemas.openxmlformats.org/officeDocument/2006/relationships/hyperlink" Target="https://doi.org/10.3030/884830" TargetMode="External"/><Relationship Id="rId928" Type="http://schemas.openxmlformats.org/officeDocument/2006/relationships/hyperlink" Target="https://doi.org/10.3030/660883" TargetMode="External"/><Relationship Id="rId1558" Type="http://schemas.openxmlformats.org/officeDocument/2006/relationships/hyperlink" Target="https://doi.org/10.3030/678563" TargetMode="External"/><Relationship Id="rId1765" Type="http://schemas.openxmlformats.org/officeDocument/2006/relationships/hyperlink" Target="https://doi.org/10.3030/660953" TargetMode="External"/><Relationship Id="rId2609" Type="http://schemas.openxmlformats.org/officeDocument/2006/relationships/hyperlink" Target="https://doi.org/10.3030/665046" TargetMode="External"/><Relationship Id="rId57" Type="http://schemas.openxmlformats.org/officeDocument/2006/relationships/hyperlink" Target="https://doi.org/10.3030/655777" TargetMode="External"/><Relationship Id="rId1418" Type="http://schemas.openxmlformats.org/officeDocument/2006/relationships/hyperlink" Target="https://doi.org/10.3030/722068" TargetMode="External"/><Relationship Id="rId1972" Type="http://schemas.openxmlformats.org/officeDocument/2006/relationships/hyperlink" Target="https://doi.org/10.3030/889031" TargetMode="External"/><Relationship Id="rId2816" Type="http://schemas.openxmlformats.org/officeDocument/2006/relationships/hyperlink" Target="https://doi.org/10.3030/101155875" TargetMode="External"/><Relationship Id="rId4031" Type="http://schemas.openxmlformats.org/officeDocument/2006/relationships/hyperlink" Target="https://doi.org/10.3030/780495" TargetMode="External"/><Relationship Id="rId1625" Type="http://schemas.openxmlformats.org/officeDocument/2006/relationships/hyperlink" Target="https://doi.org/10.3030/636335" TargetMode="External"/><Relationship Id="rId1832" Type="http://schemas.openxmlformats.org/officeDocument/2006/relationships/hyperlink" Target="https://doi.org/10.3030/778157" TargetMode="External"/><Relationship Id="rId3797" Type="http://schemas.openxmlformats.org/officeDocument/2006/relationships/hyperlink" Target="https://doi.org/10.3030/697818" TargetMode="External"/><Relationship Id="rId2399" Type="http://schemas.openxmlformats.org/officeDocument/2006/relationships/hyperlink" Target="https://doi.org/10.3030/101137466" TargetMode="External"/><Relationship Id="rId3657" Type="http://schemas.openxmlformats.org/officeDocument/2006/relationships/hyperlink" Target="https://doi.org/10.3030/875732" TargetMode="External"/><Relationship Id="rId3864" Type="http://schemas.openxmlformats.org/officeDocument/2006/relationships/hyperlink" Target="https://doi.org/10.3030/815904" TargetMode="External"/><Relationship Id="rId578" Type="http://schemas.openxmlformats.org/officeDocument/2006/relationships/hyperlink" Target="https://doi.org/10.3030/101162465" TargetMode="External"/><Relationship Id="rId785" Type="http://schemas.openxmlformats.org/officeDocument/2006/relationships/hyperlink" Target="https://doi.org/10.3030/965351" TargetMode="External"/><Relationship Id="rId992" Type="http://schemas.openxmlformats.org/officeDocument/2006/relationships/hyperlink" Target="https://doi.org/10.3030/101126688" TargetMode="External"/><Relationship Id="rId2259" Type="http://schemas.openxmlformats.org/officeDocument/2006/relationships/hyperlink" Target="https://doi.org/10.3030/805143" TargetMode="External"/><Relationship Id="rId2466" Type="http://schemas.openxmlformats.org/officeDocument/2006/relationships/hyperlink" Target="https://doi.org/10.3030/748103" TargetMode="External"/><Relationship Id="rId2673" Type="http://schemas.openxmlformats.org/officeDocument/2006/relationships/hyperlink" Target="https://doi.org/10.3030/101134833" TargetMode="External"/><Relationship Id="rId2880" Type="http://schemas.openxmlformats.org/officeDocument/2006/relationships/hyperlink" Target="https://doi.org/10.3030/765111" TargetMode="External"/><Relationship Id="rId3517" Type="http://schemas.openxmlformats.org/officeDocument/2006/relationships/hyperlink" Target="https://doi.org/10.3030/854915" TargetMode="External"/><Relationship Id="rId3724" Type="http://schemas.openxmlformats.org/officeDocument/2006/relationships/hyperlink" Target="https://doi.org/10.3030/838252" TargetMode="External"/><Relationship Id="rId3931" Type="http://schemas.openxmlformats.org/officeDocument/2006/relationships/hyperlink" Target="https://doi.org/10.3030/101001791" TargetMode="External"/><Relationship Id="rId438" Type="http://schemas.openxmlformats.org/officeDocument/2006/relationships/hyperlink" Target="https://doi.org/10.3030/101113026" TargetMode="External"/><Relationship Id="rId645" Type="http://schemas.openxmlformats.org/officeDocument/2006/relationships/hyperlink" Target="https://doi.org/10.3030/670261" TargetMode="External"/><Relationship Id="rId852" Type="http://schemas.openxmlformats.org/officeDocument/2006/relationships/hyperlink" Target="https://doi.org/10.3030/886422" TargetMode="External"/><Relationship Id="rId1068" Type="http://schemas.openxmlformats.org/officeDocument/2006/relationships/hyperlink" Target="https://doi.org/10.3030/794852" TargetMode="External"/><Relationship Id="rId1275" Type="http://schemas.openxmlformats.org/officeDocument/2006/relationships/hyperlink" Target="https://doi.org/10.3030/736632" TargetMode="External"/><Relationship Id="rId1482" Type="http://schemas.openxmlformats.org/officeDocument/2006/relationships/hyperlink" Target="https://ec.europa.eu/info/funding-tenders/opportunities/portal/screen/opportunities/projects-details/43332642/101124555/EU4H" TargetMode="External"/><Relationship Id="rId2119" Type="http://schemas.openxmlformats.org/officeDocument/2006/relationships/hyperlink" Target="https://doi.org/10.3030/101086373" TargetMode="External"/><Relationship Id="rId2326" Type="http://schemas.openxmlformats.org/officeDocument/2006/relationships/hyperlink" Target="https://doi.org/10.3030/101187880" TargetMode="External"/><Relationship Id="rId2533" Type="http://schemas.openxmlformats.org/officeDocument/2006/relationships/hyperlink" Target="https://doi.org/10.3030/669168" TargetMode="External"/><Relationship Id="rId2740" Type="http://schemas.openxmlformats.org/officeDocument/2006/relationships/hyperlink" Target="https://doi.org/10.3030/101105721" TargetMode="External"/><Relationship Id="rId505" Type="http://schemas.openxmlformats.org/officeDocument/2006/relationships/hyperlink" Target="https://doi.org/10.3030/887609" TargetMode="External"/><Relationship Id="rId712" Type="http://schemas.openxmlformats.org/officeDocument/2006/relationships/hyperlink" Target="https://doi.org/10.3030/101130715" TargetMode="External"/><Relationship Id="rId1135" Type="http://schemas.openxmlformats.org/officeDocument/2006/relationships/hyperlink" Target="https://doi.org/10.3030/101138100" TargetMode="External"/><Relationship Id="rId1342" Type="http://schemas.openxmlformats.org/officeDocument/2006/relationships/hyperlink" Target="https://doi.org/10.3030/798565" TargetMode="External"/><Relationship Id="rId1202" Type="http://schemas.openxmlformats.org/officeDocument/2006/relationships/hyperlink" Target="https://doi.org/10.3030/729171" TargetMode="External"/><Relationship Id="rId2600" Type="http://schemas.openxmlformats.org/officeDocument/2006/relationships/hyperlink" Target="https://doi.org/10.3030/852086" TargetMode="External"/><Relationship Id="rId3167" Type="http://schemas.openxmlformats.org/officeDocument/2006/relationships/hyperlink" Target="https://doi.org/10.3030/817754" TargetMode="External"/><Relationship Id="rId295" Type="http://schemas.openxmlformats.org/officeDocument/2006/relationships/hyperlink" Target="https://doi.org/10.3030/101099423" TargetMode="External"/><Relationship Id="rId3374" Type="http://schemas.openxmlformats.org/officeDocument/2006/relationships/hyperlink" Target="https://doi.org/10.3030/101070430" TargetMode="External"/><Relationship Id="rId3581" Type="http://schemas.openxmlformats.org/officeDocument/2006/relationships/hyperlink" Target="https://doi.org/10.3030/705982" TargetMode="External"/><Relationship Id="rId2183" Type="http://schemas.openxmlformats.org/officeDocument/2006/relationships/hyperlink" Target="https://doi.org/10.3030/101008020" TargetMode="External"/><Relationship Id="rId2390" Type="http://schemas.openxmlformats.org/officeDocument/2006/relationships/hyperlink" Target="https://doi.org/10.3030/101078070" TargetMode="External"/><Relationship Id="rId3027" Type="http://schemas.openxmlformats.org/officeDocument/2006/relationships/hyperlink" Target="https://doi.org/10.3030/839802" TargetMode="External"/><Relationship Id="rId3234" Type="http://schemas.openxmlformats.org/officeDocument/2006/relationships/hyperlink" Target="https://doi.org/10.3030/639548" TargetMode="External"/><Relationship Id="rId3441" Type="http://schemas.openxmlformats.org/officeDocument/2006/relationships/hyperlink" Target="https://doi.org/10.3030/101069298" TargetMode="External"/><Relationship Id="rId155" Type="http://schemas.openxmlformats.org/officeDocument/2006/relationships/hyperlink" Target="https://doi.org/10.3030/101154254" TargetMode="External"/><Relationship Id="rId362" Type="http://schemas.openxmlformats.org/officeDocument/2006/relationships/hyperlink" Target="https://doi.org/10.3030/101152137" TargetMode="External"/><Relationship Id="rId2043" Type="http://schemas.openxmlformats.org/officeDocument/2006/relationships/hyperlink" Target="https://doi.org/10.3030/857491" TargetMode="External"/><Relationship Id="rId2250" Type="http://schemas.openxmlformats.org/officeDocument/2006/relationships/hyperlink" Target="https://doi.org/10.3030/825741" TargetMode="External"/><Relationship Id="rId3301" Type="http://schemas.openxmlformats.org/officeDocument/2006/relationships/hyperlink" Target="https://ec.europa.eu/info/funding-tenders/opportunities/portal/screen/opportunities/projects-details/43332642/101083126/EU4H" TargetMode="External"/><Relationship Id="rId222" Type="http://schemas.openxmlformats.org/officeDocument/2006/relationships/hyperlink" Target="https://doi.org/10.3030/639534" TargetMode="External"/><Relationship Id="rId2110" Type="http://schemas.openxmlformats.org/officeDocument/2006/relationships/hyperlink" Target="https://doi.org/10.3030/101130787" TargetMode="External"/><Relationship Id="rId4075" Type="http://schemas.openxmlformats.org/officeDocument/2006/relationships/hyperlink" Target="https://ec.europa.eu/info/funding-tenders/opportunities/portal/screen/opportunities/projects-details/31061266/946831/3HP" TargetMode="External"/><Relationship Id="rId1669" Type="http://schemas.openxmlformats.org/officeDocument/2006/relationships/hyperlink" Target="https://doi.org/10.3030/101189389" TargetMode="External"/><Relationship Id="rId1876" Type="http://schemas.openxmlformats.org/officeDocument/2006/relationships/hyperlink" Target="https://ec.europa.eu/info/funding-tenders/opportunities/portal/screen/opportunities/projects-details/43332642/101123551/EU4H" TargetMode="External"/><Relationship Id="rId2927" Type="http://schemas.openxmlformats.org/officeDocument/2006/relationships/hyperlink" Target="https://doi.org/10.3030/950219" TargetMode="External"/><Relationship Id="rId3091" Type="http://schemas.openxmlformats.org/officeDocument/2006/relationships/hyperlink" Target="https://doi.org/10.3030/722619" TargetMode="External"/><Relationship Id="rId1529" Type="http://schemas.openxmlformats.org/officeDocument/2006/relationships/hyperlink" Target="https://doi.org/10.3030/190184696" TargetMode="External"/><Relationship Id="rId1736" Type="http://schemas.openxmlformats.org/officeDocument/2006/relationships/hyperlink" Target="https://doi.org/10.3030/101185775" TargetMode="External"/><Relationship Id="rId1943" Type="http://schemas.openxmlformats.org/officeDocument/2006/relationships/hyperlink" Target="https://doi.org/10.3030/887644" TargetMode="External"/><Relationship Id="rId28" Type="http://schemas.openxmlformats.org/officeDocument/2006/relationships/hyperlink" Target="https://doi.org/10.3030/795441" TargetMode="External"/><Relationship Id="rId1803" Type="http://schemas.openxmlformats.org/officeDocument/2006/relationships/hyperlink" Target="https://doi.org/10.3030/865466" TargetMode="External"/><Relationship Id="rId4002" Type="http://schemas.openxmlformats.org/officeDocument/2006/relationships/hyperlink" Target="https://doi.org/10.3030/746631" TargetMode="External"/><Relationship Id="rId3768" Type="http://schemas.openxmlformats.org/officeDocument/2006/relationships/hyperlink" Target="https://doi.org/10.3030/857122" TargetMode="External"/><Relationship Id="rId3975" Type="http://schemas.openxmlformats.org/officeDocument/2006/relationships/hyperlink" Target="https://doi.org/10.3030/714289" TargetMode="External"/><Relationship Id="rId689" Type="http://schemas.openxmlformats.org/officeDocument/2006/relationships/hyperlink" Target="https://doi.org/10.3030/101068158" TargetMode="External"/><Relationship Id="rId896" Type="http://schemas.openxmlformats.org/officeDocument/2006/relationships/hyperlink" Target="https://doi.org/10.3030/817116" TargetMode="External"/><Relationship Id="rId2577" Type="http://schemas.openxmlformats.org/officeDocument/2006/relationships/hyperlink" Target="https://doi.org/10.3030/857203" TargetMode="External"/><Relationship Id="rId2784" Type="http://schemas.openxmlformats.org/officeDocument/2006/relationships/hyperlink" Target="https://doi.org/10.3030/101057062" TargetMode="External"/><Relationship Id="rId3628" Type="http://schemas.openxmlformats.org/officeDocument/2006/relationships/hyperlink" Target="https://doi.org/10.3030/682741" TargetMode="External"/><Relationship Id="rId549" Type="http://schemas.openxmlformats.org/officeDocument/2006/relationships/hyperlink" Target="https://doi.org/10.3030/101142062" TargetMode="External"/><Relationship Id="rId756" Type="http://schemas.openxmlformats.org/officeDocument/2006/relationships/hyperlink" Target="https://doi.org/10.3030/882597" TargetMode="External"/><Relationship Id="rId1179" Type="http://schemas.openxmlformats.org/officeDocument/2006/relationships/hyperlink" Target="https://doi.org/10.3030/190166095" TargetMode="External"/><Relationship Id="rId1386" Type="http://schemas.openxmlformats.org/officeDocument/2006/relationships/hyperlink" Target="https://doi.org/10.3030/640567" TargetMode="External"/><Relationship Id="rId1593" Type="http://schemas.openxmlformats.org/officeDocument/2006/relationships/hyperlink" Target="https://doi.org/10.3030/806446" TargetMode="External"/><Relationship Id="rId2437" Type="http://schemas.openxmlformats.org/officeDocument/2006/relationships/hyperlink" Target="https://doi.org/10.3030/101025789" TargetMode="External"/><Relationship Id="rId2991" Type="http://schemas.openxmlformats.org/officeDocument/2006/relationships/hyperlink" Target="https://doi.org/10.3030/856235" TargetMode="External"/><Relationship Id="rId3835" Type="http://schemas.openxmlformats.org/officeDocument/2006/relationships/hyperlink" Target="https://doi.org/10.3030/777783" TargetMode="External"/><Relationship Id="rId409" Type="http://schemas.openxmlformats.org/officeDocument/2006/relationships/hyperlink" Target="https://doi.org/10.3030/714793" TargetMode="External"/><Relationship Id="rId963" Type="http://schemas.openxmlformats.org/officeDocument/2006/relationships/hyperlink" Target="https://doi.org/10.3030/101130813" TargetMode="External"/><Relationship Id="rId1039" Type="http://schemas.openxmlformats.org/officeDocument/2006/relationships/hyperlink" Target="https://doi.org/10.3030/648831" TargetMode="External"/><Relationship Id="rId1246" Type="http://schemas.openxmlformats.org/officeDocument/2006/relationships/hyperlink" Target="https://doi.org/10.3030/790274" TargetMode="External"/><Relationship Id="rId2644" Type="http://schemas.openxmlformats.org/officeDocument/2006/relationships/hyperlink" Target="https://doi.org/10.3030/101141584" TargetMode="External"/><Relationship Id="rId2851" Type="http://schemas.openxmlformats.org/officeDocument/2006/relationships/hyperlink" Target="https://doi.org/10.3030/101099775" TargetMode="External"/><Relationship Id="rId3902" Type="http://schemas.openxmlformats.org/officeDocument/2006/relationships/hyperlink" Target="https://doi.org/10.3030/783838" TargetMode="External"/><Relationship Id="rId92" Type="http://schemas.openxmlformats.org/officeDocument/2006/relationships/hyperlink" Target="https://doi.org/10.3030/840636" TargetMode="External"/><Relationship Id="rId616" Type="http://schemas.openxmlformats.org/officeDocument/2006/relationships/hyperlink" Target="https://doi.org/10.3030/101027220" TargetMode="External"/><Relationship Id="rId823" Type="http://schemas.openxmlformats.org/officeDocument/2006/relationships/hyperlink" Target="https://doi.org/10.3030/101062456" TargetMode="External"/><Relationship Id="rId1453" Type="http://schemas.openxmlformats.org/officeDocument/2006/relationships/hyperlink" Target="https://doi.org/10.3030/847912" TargetMode="External"/><Relationship Id="rId1660" Type="http://schemas.openxmlformats.org/officeDocument/2006/relationships/hyperlink" Target="https://ec.europa.eu/info/funding-tenders/opportunities/portal/screen/opportunities/projects-details/43332642/101080024/EU4H" TargetMode="External"/><Relationship Id="rId2504" Type="http://schemas.openxmlformats.org/officeDocument/2006/relationships/hyperlink" Target="https://doi.org/10.3030/638898" TargetMode="External"/><Relationship Id="rId2711" Type="http://schemas.openxmlformats.org/officeDocument/2006/relationships/hyperlink" Target="https://doi.org/10.3030/101109307" TargetMode="External"/><Relationship Id="rId1106" Type="http://schemas.openxmlformats.org/officeDocument/2006/relationships/hyperlink" Target="https://doi.org/10.3030/860185" TargetMode="External"/><Relationship Id="rId1313" Type="http://schemas.openxmlformats.org/officeDocument/2006/relationships/hyperlink" Target="https://doi.org/10.3030/101103746" TargetMode="External"/><Relationship Id="rId1520" Type="http://schemas.openxmlformats.org/officeDocument/2006/relationships/hyperlink" Target="https://doi.org/10.3030/101057243" TargetMode="External"/><Relationship Id="rId3278" Type="http://schemas.openxmlformats.org/officeDocument/2006/relationships/hyperlink" Target="https://doi.org/10.3030/688592" TargetMode="External"/><Relationship Id="rId3485" Type="http://schemas.openxmlformats.org/officeDocument/2006/relationships/hyperlink" Target="https://doi.org/10.3030/101057400" TargetMode="External"/><Relationship Id="rId3692" Type="http://schemas.openxmlformats.org/officeDocument/2006/relationships/hyperlink" Target="https://doi.org/10.3030/819314" TargetMode="External"/><Relationship Id="rId199" Type="http://schemas.openxmlformats.org/officeDocument/2006/relationships/hyperlink" Target="https://doi.org/10.3030/101104360" TargetMode="External"/><Relationship Id="rId2087" Type="http://schemas.openxmlformats.org/officeDocument/2006/relationships/hyperlink" Target="https://doi.org/10.3030/642720" TargetMode="External"/><Relationship Id="rId2294" Type="http://schemas.openxmlformats.org/officeDocument/2006/relationships/hyperlink" Target="https://doi.org/10.3030/654912" TargetMode="External"/><Relationship Id="rId3138" Type="http://schemas.openxmlformats.org/officeDocument/2006/relationships/hyperlink" Target="https://doi.org/10.3030/772110" TargetMode="External"/><Relationship Id="rId3345" Type="http://schemas.openxmlformats.org/officeDocument/2006/relationships/hyperlink" Target="https://doi.org/10.3030/101054653" TargetMode="External"/><Relationship Id="rId3552" Type="http://schemas.openxmlformats.org/officeDocument/2006/relationships/hyperlink" Target="https://doi.org/10.3030/753370" TargetMode="External"/><Relationship Id="rId266" Type="http://schemas.openxmlformats.org/officeDocument/2006/relationships/hyperlink" Target="https://ec.europa.eu/info/funding-tenders/opportunities/portal/screen/opportunities/projects-details/31061266/769029/3HP" TargetMode="External"/><Relationship Id="rId473" Type="http://schemas.openxmlformats.org/officeDocument/2006/relationships/hyperlink" Target="https://doi.org/10.3030/791086" TargetMode="External"/><Relationship Id="rId680" Type="http://schemas.openxmlformats.org/officeDocument/2006/relationships/hyperlink" Target="https://doi.org/10.3030/101111183" TargetMode="External"/><Relationship Id="rId2154" Type="http://schemas.openxmlformats.org/officeDocument/2006/relationships/hyperlink" Target="https://doi.org/10.3030/101172788" TargetMode="External"/><Relationship Id="rId2361" Type="http://schemas.openxmlformats.org/officeDocument/2006/relationships/hyperlink" Target="https://doi.org/10.3030/101106007" TargetMode="External"/><Relationship Id="rId3205" Type="http://schemas.openxmlformats.org/officeDocument/2006/relationships/hyperlink" Target="https://doi.org/10.3030/101020262" TargetMode="External"/><Relationship Id="rId3412" Type="http://schemas.openxmlformats.org/officeDocument/2006/relationships/hyperlink" Target="https://doi.org/10.3030/101126272" TargetMode="External"/><Relationship Id="rId126" Type="http://schemas.openxmlformats.org/officeDocument/2006/relationships/hyperlink" Target="https://doi.org/10.3030/660191" TargetMode="External"/><Relationship Id="rId333" Type="http://schemas.openxmlformats.org/officeDocument/2006/relationships/hyperlink" Target="https://doi.org/10.3030/694354" TargetMode="External"/><Relationship Id="rId540" Type="http://schemas.openxmlformats.org/officeDocument/2006/relationships/hyperlink" Target="https://ec.europa.eu/info/funding-tenders/opportunities/portal/screen/opportunities/projects-details/43332642/101127673/EU4H" TargetMode="External"/><Relationship Id="rId1170" Type="http://schemas.openxmlformats.org/officeDocument/2006/relationships/hyperlink" Target="https://doi.org/10.3030/101169223" TargetMode="External"/><Relationship Id="rId2014" Type="http://schemas.openxmlformats.org/officeDocument/2006/relationships/hyperlink" Target="https://doi.org/10.3030/965018" TargetMode="External"/><Relationship Id="rId2221" Type="http://schemas.openxmlformats.org/officeDocument/2006/relationships/hyperlink" Target="https://doi.org/10.3030/101024838" TargetMode="External"/><Relationship Id="rId1030" Type="http://schemas.openxmlformats.org/officeDocument/2006/relationships/hyperlink" Target="https://doi.org/10.3030/673753" TargetMode="External"/><Relationship Id="rId400" Type="http://schemas.openxmlformats.org/officeDocument/2006/relationships/hyperlink" Target="https://doi.org/10.3030/884623" TargetMode="External"/><Relationship Id="rId1987" Type="http://schemas.openxmlformats.org/officeDocument/2006/relationships/hyperlink" Target="https://doi.org/10.3030/787171" TargetMode="External"/><Relationship Id="rId1847" Type="http://schemas.openxmlformats.org/officeDocument/2006/relationships/hyperlink" Target="https://doi.org/10.3030/948170" TargetMode="External"/><Relationship Id="rId4046" Type="http://schemas.openxmlformats.org/officeDocument/2006/relationships/hyperlink" Target="https://doi.org/10.3030/867614" TargetMode="External"/><Relationship Id="rId1707" Type="http://schemas.openxmlformats.org/officeDocument/2006/relationships/hyperlink" Target="https://doi.org/10.3030/101118430" TargetMode="External"/><Relationship Id="rId3062" Type="http://schemas.openxmlformats.org/officeDocument/2006/relationships/hyperlink" Target="https://doi.org/10.3030/101022449" TargetMode="External"/><Relationship Id="rId190" Type="http://schemas.openxmlformats.org/officeDocument/2006/relationships/hyperlink" Target="https://doi.org/10.3030/875160" TargetMode="External"/><Relationship Id="rId1914" Type="http://schemas.openxmlformats.org/officeDocument/2006/relationships/hyperlink" Target="https://doi.org/10.3030/101068805" TargetMode="External"/><Relationship Id="rId3879" Type="http://schemas.openxmlformats.org/officeDocument/2006/relationships/hyperlink" Target="https://doi.org/10.3030/815643" TargetMode="External"/><Relationship Id="rId2688" Type="http://schemas.openxmlformats.org/officeDocument/2006/relationships/hyperlink" Target="https://doi.org/10.3030/101069307" TargetMode="External"/><Relationship Id="rId2895" Type="http://schemas.openxmlformats.org/officeDocument/2006/relationships/hyperlink" Target="https://doi.org/10.3030/677909" TargetMode="External"/><Relationship Id="rId3739" Type="http://schemas.openxmlformats.org/officeDocument/2006/relationships/hyperlink" Target="https://doi.org/10.3030/648604" TargetMode="External"/><Relationship Id="rId3946" Type="http://schemas.openxmlformats.org/officeDocument/2006/relationships/hyperlink" Target="https://doi.org/10.3030/714068" TargetMode="External"/><Relationship Id="rId867" Type="http://schemas.openxmlformats.org/officeDocument/2006/relationships/hyperlink" Target="https://doi.org/10.3030/804412" TargetMode="External"/><Relationship Id="rId1497" Type="http://schemas.openxmlformats.org/officeDocument/2006/relationships/hyperlink" Target="https://doi.org/10.3030/703271" TargetMode="External"/><Relationship Id="rId2548" Type="http://schemas.openxmlformats.org/officeDocument/2006/relationships/hyperlink" Target="https://doi.org/10.3030/737981" TargetMode="External"/><Relationship Id="rId2755" Type="http://schemas.openxmlformats.org/officeDocument/2006/relationships/hyperlink" Target="https://doi.org/10.3030/101068746" TargetMode="External"/><Relationship Id="rId2962" Type="http://schemas.openxmlformats.org/officeDocument/2006/relationships/hyperlink" Target="https://doi.org/10.3030/101018465" TargetMode="External"/><Relationship Id="rId3806" Type="http://schemas.openxmlformats.org/officeDocument/2006/relationships/hyperlink" Target="https://doi.org/10.3030/708125" TargetMode="External"/><Relationship Id="rId727" Type="http://schemas.openxmlformats.org/officeDocument/2006/relationships/hyperlink" Target="https://doi.org/10.3030/843052" TargetMode="External"/><Relationship Id="rId934" Type="http://schemas.openxmlformats.org/officeDocument/2006/relationships/hyperlink" Target="https://doi.org/10.3030/855668" TargetMode="External"/><Relationship Id="rId1357" Type="http://schemas.openxmlformats.org/officeDocument/2006/relationships/hyperlink" Target="https://doi.org/10.3030/964418" TargetMode="External"/><Relationship Id="rId1564" Type="http://schemas.openxmlformats.org/officeDocument/2006/relationships/hyperlink" Target="https://doi.org/10.3030/762583" TargetMode="External"/><Relationship Id="rId1771" Type="http://schemas.openxmlformats.org/officeDocument/2006/relationships/hyperlink" Target="https://doi.org/10.3030/655176" TargetMode="External"/><Relationship Id="rId2408" Type="http://schemas.openxmlformats.org/officeDocument/2006/relationships/hyperlink" Target="https://doi.org/10.3030/190144395" TargetMode="External"/><Relationship Id="rId2615" Type="http://schemas.openxmlformats.org/officeDocument/2006/relationships/hyperlink" Target="https://doi.org/10.3030/633635" TargetMode="External"/><Relationship Id="rId2822" Type="http://schemas.openxmlformats.org/officeDocument/2006/relationships/hyperlink" Target="https://doi.org/10.3030/101058573" TargetMode="External"/><Relationship Id="rId63" Type="http://schemas.openxmlformats.org/officeDocument/2006/relationships/hyperlink" Target="https://ec.europa.eu/info/funding-tenders/opportunities/portal/screen/opportunities/projects-details/31061266/837880/3HP" TargetMode="External"/><Relationship Id="rId1217" Type="http://schemas.openxmlformats.org/officeDocument/2006/relationships/hyperlink" Target="https://doi.org/10.3030/875052" TargetMode="External"/><Relationship Id="rId1424" Type="http://schemas.openxmlformats.org/officeDocument/2006/relationships/hyperlink" Target="https://doi.org/10.3030/759959" TargetMode="External"/><Relationship Id="rId1631" Type="http://schemas.openxmlformats.org/officeDocument/2006/relationships/hyperlink" Target="https://doi.org/10.3030/719002" TargetMode="External"/><Relationship Id="rId3389" Type="http://schemas.openxmlformats.org/officeDocument/2006/relationships/hyperlink" Target="https://doi.org/10.3030/101145976" TargetMode="External"/><Relationship Id="rId3596" Type="http://schemas.openxmlformats.org/officeDocument/2006/relationships/hyperlink" Target="https://doi.org/10.3030/707771" TargetMode="External"/><Relationship Id="rId2198" Type="http://schemas.openxmlformats.org/officeDocument/2006/relationships/hyperlink" Target="https://doi.org/10.3030/637047" TargetMode="External"/><Relationship Id="rId3249" Type="http://schemas.openxmlformats.org/officeDocument/2006/relationships/hyperlink" Target="https://doi.org/10.3030/961967" TargetMode="External"/><Relationship Id="rId3456" Type="http://schemas.openxmlformats.org/officeDocument/2006/relationships/hyperlink" Target="https://doi.org/10.3030/101081838" TargetMode="External"/><Relationship Id="rId377" Type="http://schemas.openxmlformats.org/officeDocument/2006/relationships/hyperlink" Target="https://doi.org/10.3030/101124944" TargetMode="External"/><Relationship Id="rId584" Type="http://schemas.openxmlformats.org/officeDocument/2006/relationships/hyperlink" Target="https://doi.org/10.3030/101080983" TargetMode="External"/><Relationship Id="rId2058" Type="http://schemas.openxmlformats.org/officeDocument/2006/relationships/hyperlink" Target="https://doi.org/10.3030/860229" TargetMode="External"/><Relationship Id="rId2265" Type="http://schemas.openxmlformats.org/officeDocument/2006/relationships/hyperlink" Target="https://doi.org/10.3030/775547" TargetMode="External"/><Relationship Id="rId3109" Type="http://schemas.openxmlformats.org/officeDocument/2006/relationships/hyperlink" Target="https://doi.org/10.3030/843499" TargetMode="External"/><Relationship Id="rId3663" Type="http://schemas.openxmlformats.org/officeDocument/2006/relationships/hyperlink" Target="https://doi.org/10.3030/815628" TargetMode="External"/><Relationship Id="rId3870" Type="http://schemas.openxmlformats.org/officeDocument/2006/relationships/hyperlink" Target="https://doi.org/10.3030/647067" TargetMode="External"/><Relationship Id="rId237" Type="http://schemas.openxmlformats.org/officeDocument/2006/relationships/hyperlink" Target="https://doi.org/10.3030/742259" TargetMode="External"/><Relationship Id="rId791" Type="http://schemas.openxmlformats.org/officeDocument/2006/relationships/hyperlink" Target="https://ec.europa.eu/info/funding-tenders/opportunities/portal/screen/opportunities/projects-details/43332642/101080009/EU4H" TargetMode="External"/><Relationship Id="rId1074" Type="http://schemas.openxmlformats.org/officeDocument/2006/relationships/hyperlink" Target="https://doi.org/10.3030/643638" TargetMode="External"/><Relationship Id="rId2472" Type="http://schemas.openxmlformats.org/officeDocument/2006/relationships/hyperlink" Target="https://doi.org/10.3030/101030017" TargetMode="External"/><Relationship Id="rId3316" Type="http://schemas.openxmlformats.org/officeDocument/2006/relationships/hyperlink" Target="https://doi.org/10.3030/101162742" TargetMode="External"/><Relationship Id="rId3523" Type="http://schemas.openxmlformats.org/officeDocument/2006/relationships/hyperlink" Target="https://doi.org/10.3030/101030577" TargetMode="External"/><Relationship Id="rId3730" Type="http://schemas.openxmlformats.org/officeDocument/2006/relationships/hyperlink" Target="https://doi.org/10.3030/950086" TargetMode="External"/><Relationship Id="rId444" Type="http://schemas.openxmlformats.org/officeDocument/2006/relationships/hyperlink" Target="https://doi.org/10.3030/101113711" TargetMode="External"/><Relationship Id="rId651" Type="http://schemas.openxmlformats.org/officeDocument/2006/relationships/hyperlink" Target="https://doi.org/10.3030/640696" TargetMode="External"/><Relationship Id="rId1281" Type="http://schemas.openxmlformats.org/officeDocument/2006/relationships/hyperlink" Target="https://doi.org/10.3030/899947" TargetMode="External"/><Relationship Id="rId2125" Type="http://schemas.openxmlformats.org/officeDocument/2006/relationships/hyperlink" Target="https://doi.org/10.3030/101109251" TargetMode="External"/><Relationship Id="rId2332" Type="http://schemas.openxmlformats.org/officeDocument/2006/relationships/hyperlink" Target="https://doi.org/10.3030/101045015" TargetMode="External"/><Relationship Id="rId304" Type="http://schemas.openxmlformats.org/officeDocument/2006/relationships/hyperlink" Target="https://doi.org/10.3030/864121" TargetMode="External"/><Relationship Id="rId511" Type="http://schemas.openxmlformats.org/officeDocument/2006/relationships/hyperlink" Target="https://doi.org/10.3030/841313" TargetMode="External"/><Relationship Id="rId1141" Type="http://schemas.openxmlformats.org/officeDocument/2006/relationships/hyperlink" Target="https://doi.org/10.3030/101107022" TargetMode="External"/><Relationship Id="rId1001" Type="http://schemas.openxmlformats.org/officeDocument/2006/relationships/hyperlink" Target="https://doi.org/10.3030/190177779" TargetMode="External"/><Relationship Id="rId1958" Type="http://schemas.openxmlformats.org/officeDocument/2006/relationships/hyperlink" Target="https://doi.org/10.3030/945218" TargetMode="External"/><Relationship Id="rId3173" Type="http://schemas.openxmlformats.org/officeDocument/2006/relationships/hyperlink" Target="https://doi.org/10.3030/779822" TargetMode="External"/><Relationship Id="rId3380" Type="http://schemas.openxmlformats.org/officeDocument/2006/relationships/hyperlink" Target="https://doi.org/10.3030/101109403" TargetMode="External"/><Relationship Id="rId4017" Type="http://schemas.openxmlformats.org/officeDocument/2006/relationships/hyperlink" Target="https://doi.org/10.3030/667837" TargetMode="External"/><Relationship Id="rId1818" Type="http://schemas.openxmlformats.org/officeDocument/2006/relationships/hyperlink" Target="https://doi.org/10.3030/871277" TargetMode="External"/><Relationship Id="rId3033" Type="http://schemas.openxmlformats.org/officeDocument/2006/relationships/hyperlink" Target="https://doi.org/10.3030/897735" TargetMode="External"/><Relationship Id="rId3240" Type="http://schemas.openxmlformats.org/officeDocument/2006/relationships/hyperlink" Target="https://doi.org/10.3030/773750" TargetMode="External"/><Relationship Id="rId161" Type="http://schemas.openxmlformats.org/officeDocument/2006/relationships/hyperlink" Target="https://doi.org/10.3030/101088563" TargetMode="External"/><Relationship Id="rId2799" Type="http://schemas.openxmlformats.org/officeDocument/2006/relationships/hyperlink" Target="https://doi.org/10.3030/101071936" TargetMode="External"/><Relationship Id="rId3100" Type="http://schemas.openxmlformats.org/officeDocument/2006/relationships/hyperlink" Target="https://doi.org/10.3030/821600" TargetMode="External"/><Relationship Id="rId978" Type="http://schemas.openxmlformats.org/officeDocument/2006/relationships/hyperlink" Target="https://doi.org/10.3030/101057127" TargetMode="External"/><Relationship Id="rId2659" Type="http://schemas.openxmlformats.org/officeDocument/2006/relationships/hyperlink" Target="https://doi.org/10.3030/101101061" TargetMode="External"/><Relationship Id="rId2866" Type="http://schemas.openxmlformats.org/officeDocument/2006/relationships/hyperlink" Target="https://doi.org/10.3030/866026" TargetMode="External"/><Relationship Id="rId3917" Type="http://schemas.openxmlformats.org/officeDocument/2006/relationships/hyperlink" Target="https://doi.org/10.3030/797230" TargetMode="External"/><Relationship Id="rId838" Type="http://schemas.openxmlformats.org/officeDocument/2006/relationships/hyperlink" Target="https://doi.org/10.3030/800924" TargetMode="External"/><Relationship Id="rId1468" Type="http://schemas.openxmlformats.org/officeDocument/2006/relationships/hyperlink" Target="https://doi.org/10.3030/709161" TargetMode="External"/><Relationship Id="rId1675" Type="http://schemas.openxmlformats.org/officeDocument/2006/relationships/hyperlink" Target="https://doi.org/10.3030/101116792" TargetMode="External"/><Relationship Id="rId1882" Type="http://schemas.openxmlformats.org/officeDocument/2006/relationships/hyperlink" Target="https://doi.org/10.3030/101138496" TargetMode="External"/><Relationship Id="rId2519" Type="http://schemas.openxmlformats.org/officeDocument/2006/relationships/hyperlink" Target="https://doi.org/10.3030/961703" TargetMode="External"/><Relationship Id="rId2726" Type="http://schemas.openxmlformats.org/officeDocument/2006/relationships/hyperlink" Target="https://doi.org/10.3030/101104725" TargetMode="External"/><Relationship Id="rId4081" Type="http://schemas.openxmlformats.org/officeDocument/2006/relationships/hyperlink" Target="https://ec.europa.eu/info/funding-tenders/opportunities/portal/screen/opportunities/projects-details/43252405/101058901/LIFE2027" TargetMode="External"/><Relationship Id="rId1328" Type="http://schemas.openxmlformats.org/officeDocument/2006/relationships/hyperlink" Target="https://doi.org/10.3030/101081347" TargetMode="External"/><Relationship Id="rId1535" Type="http://schemas.openxmlformats.org/officeDocument/2006/relationships/hyperlink" Target="https://doi.org/10.3030/190109979" TargetMode="External"/><Relationship Id="rId2933" Type="http://schemas.openxmlformats.org/officeDocument/2006/relationships/hyperlink" Target="https://doi.org/10.3030/772752" TargetMode="External"/><Relationship Id="rId905" Type="http://schemas.openxmlformats.org/officeDocument/2006/relationships/hyperlink" Target="https://doi.org/10.3030/894942" TargetMode="External"/><Relationship Id="rId1742" Type="http://schemas.openxmlformats.org/officeDocument/2006/relationships/hyperlink" Target="https://doi.org/10.3030/806551" TargetMode="External"/><Relationship Id="rId34" Type="http://schemas.openxmlformats.org/officeDocument/2006/relationships/hyperlink" Target="https://ec.europa.eu/info/funding-tenders/opportunities/portal/screen/opportunities/projects-details/31061266/811112/3HP" TargetMode="External"/><Relationship Id="rId1602" Type="http://schemas.openxmlformats.org/officeDocument/2006/relationships/hyperlink" Target="https://doi.org/10.3030/101029884" TargetMode="External"/><Relationship Id="rId3567" Type="http://schemas.openxmlformats.org/officeDocument/2006/relationships/hyperlink" Target="https://doi.org/10.3030/946887" TargetMode="External"/><Relationship Id="rId3774" Type="http://schemas.openxmlformats.org/officeDocument/2006/relationships/hyperlink" Target="https://doi.org/10.3030/868117" TargetMode="External"/><Relationship Id="rId3981" Type="http://schemas.openxmlformats.org/officeDocument/2006/relationships/hyperlink" Target="https://doi.org/10.3030/897384" TargetMode="External"/><Relationship Id="rId488" Type="http://schemas.openxmlformats.org/officeDocument/2006/relationships/hyperlink" Target="https://doi.org/10.3030/866338" TargetMode="External"/><Relationship Id="rId695" Type="http://schemas.openxmlformats.org/officeDocument/2006/relationships/hyperlink" Target="https://doi.org/10.3030/101041808" TargetMode="External"/><Relationship Id="rId2169" Type="http://schemas.openxmlformats.org/officeDocument/2006/relationships/hyperlink" Target="https://doi.org/10.3030/101113067" TargetMode="External"/><Relationship Id="rId2376" Type="http://schemas.openxmlformats.org/officeDocument/2006/relationships/hyperlink" Target="https://doi.org/10.3030/101079417" TargetMode="External"/><Relationship Id="rId2583" Type="http://schemas.openxmlformats.org/officeDocument/2006/relationships/hyperlink" Target="https://doi.org/10.3030/101018277" TargetMode="External"/><Relationship Id="rId2790" Type="http://schemas.openxmlformats.org/officeDocument/2006/relationships/hyperlink" Target="https://doi.org/10.3030/101137227" TargetMode="External"/><Relationship Id="rId3427" Type="http://schemas.openxmlformats.org/officeDocument/2006/relationships/hyperlink" Target="https://doi.org/10.3030/101065466" TargetMode="External"/><Relationship Id="rId3634" Type="http://schemas.openxmlformats.org/officeDocument/2006/relationships/hyperlink" Target="https://doi.org/10.3030/658061" TargetMode="External"/><Relationship Id="rId3841" Type="http://schemas.openxmlformats.org/officeDocument/2006/relationships/hyperlink" Target="https://doi.org/10.3030/867199" TargetMode="External"/><Relationship Id="rId348" Type="http://schemas.openxmlformats.org/officeDocument/2006/relationships/hyperlink" Target="https://doi.org/10.3030/101104657" TargetMode="External"/><Relationship Id="rId555" Type="http://schemas.openxmlformats.org/officeDocument/2006/relationships/hyperlink" Target="https://doi.org/10.3030/101117905" TargetMode="External"/><Relationship Id="rId762" Type="http://schemas.openxmlformats.org/officeDocument/2006/relationships/hyperlink" Target="https://doi.org/10.3030/844677" TargetMode="External"/><Relationship Id="rId1185" Type="http://schemas.openxmlformats.org/officeDocument/2006/relationships/hyperlink" Target="https://doi.org/10.3030/961205" TargetMode="External"/><Relationship Id="rId1392" Type="http://schemas.openxmlformats.org/officeDocument/2006/relationships/hyperlink" Target="https://doi.org/10.3030/899928" TargetMode="External"/><Relationship Id="rId2029" Type="http://schemas.openxmlformats.org/officeDocument/2006/relationships/hyperlink" Target="https://doi.org/10.3030/672213" TargetMode="External"/><Relationship Id="rId2236" Type="http://schemas.openxmlformats.org/officeDocument/2006/relationships/hyperlink" Target="https://doi.org/10.3030/768667" TargetMode="External"/><Relationship Id="rId2443" Type="http://schemas.openxmlformats.org/officeDocument/2006/relationships/hyperlink" Target="https://doi.org/10.3030/963904" TargetMode="External"/><Relationship Id="rId2650" Type="http://schemas.openxmlformats.org/officeDocument/2006/relationships/hyperlink" Target="https://doi.org/10.3030/101188779" TargetMode="External"/><Relationship Id="rId3701" Type="http://schemas.openxmlformats.org/officeDocument/2006/relationships/hyperlink" Target="https://doi.org/10.3030/694996" TargetMode="External"/><Relationship Id="rId208" Type="http://schemas.openxmlformats.org/officeDocument/2006/relationships/hyperlink" Target="https://doi.org/10.3030/101155460" TargetMode="External"/><Relationship Id="rId415" Type="http://schemas.openxmlformats.org/officeDocument/2006/relationships/hyperlink" Target="https://doi.org/10.3030/886045" TargetMode="External"/><Relationship Id="rId622" Type="http://schemas.openxmlformats.org/officeDocument/2006/relationships/hyperlink" Target="https://doi.org/10.3030/642295" TargetMode="External"/><Relationship Id="rId1045" Type="http://schemas.openxmlformats.org/officeDocument/2006/relationships/hyperlink" Target="https://doi.org/10.3030/968496" TargetMode="External"/><Relationship Id="rId1252" Type="http://schemas.openxmlformats.org/officeDocument/2006/relationships/hyperlink" Target="https://doi.org/10.3030/638193" TargetMode="External"/><Relationship Id="rId2303" Type="http://schemas.openxmlformats.org/officeDocument/2006/relationships/hyperlink" Target="https://doi.org/10.3030/859853" TargetMode="External"/><Relationship Id="rId2510" Type="http://schemas.openxmlformats.org/officeDocument/2006/relationships/hyperlink" Target="https://doi.org/10.3030/797621" TargetMode="External"/><Relationship Id="rId1112" Type="http://schemas.openxmlformats.org/officeDocument/2006/relationships/hyperlink" Target="https://ec.europa.eu/info/funding-tenders/opportunities/portal/screen/opportunities/projects-details/43332642/101155809/EU4H" TargetMode="External"/><Relationship Id="rId3077" Type="http://schemas.openxmlformats.org/officeDocument/2006/relationships/hyperlink" Target="https://doi.org/10.3030/647573" TargetMode="External"/><Relationship Id="rId3284" Type="http://schemas.openxmlformats.org/officeDocument/2006/relationships/hyperlink" Target="https://doi.org/10.3030/812780" TargetMode="External"/><Relationship Id="rId1929" Type="http://schemas.openxmlformats.org/officeDocument/2006/relationships/hyperlink" Target="https://doi.org/10.3030/101172722" TargetMode="External"/><Relationship Id="rId2093" Type="http://schemas.openxmlformats.org/officeDocument/2006/relationships/hyperlink" Target="https://ec.europa.eu/info/funding-tenders/opportunities/portal/screen/opportunities/projects-details/31061266/724161/3HP" TargetMode="External"/><Relationship Id="rId3491" Type="http://schemas.openxmlformats.org/officeDocument/2006/relationships/hyperlink" Target="https://doi.org/10.3030/818045" TargetMode="External"/><Relationship Id="rId3144" Type="http://schemas.openxmlformats.org/officeDocument/2006/relationships/hyperlink" Target="https://doi.org/10.3030/841560" TargetMode="External"/><Relationship Id="rId3351" Type="http://schemas.openxmlformats.org/officeDocument/2006/relationships/hyperlink" Target="https://doi.org/10.3030/101162939" TargetMode="External"/><Relationship Id="rId272" Type="http://schemas.openxmlformats.org/officeDocument/2006/relationships/hyperlink" Target="https://doi.org/10.3030/101097995" TargetMode="External"/><Relationship Id="rId2160" Type="http://schemas.openxmlformats.org/officeDocument/2006/relationships/hyperlink" Target="https://doi.org/10.3030/101169068" TargetMode="External"/><Relationship Id="rId3004" Type="http://schemas.openxmlformats.org/officeDocument/2006/relationships/hyperlink" Target="https://doi.org/10.3030/840729" TargetMode="External"/><Relationship Id="rId3211" Type="http://schemas.openxmlformats.org/officeDocument/2006/relationships/hyperlink" Target="https://doi.org/10.3030/896201" TargetMode="External"/><Relationship Id="rId132" Type="http://schemas.openxmlformats.org/officeDocument/2006/relationships/hyperlink" Target="https://doi.org/10.3030/838988" TargetMode="External"/><Relationship Id="rId2020" Type="http://schemas.openxmlformats.org/officeDocument/2006/relationships/hyperlink" Target="https://doi.org/10.3030/716878" TargetMode="External"/><Relationship Id="rId1579" Type="http://schemas.openxmlformats.org/officeDocument/2006/relationships/hyperlink" Target="https://doi.org/10.3030/721746" TargetMode="External"/><Relationship Id="rId2977" Type="http://schemas.openxmlformats.org/officeDocument/2006/relationships/hyperlink" Target="https://doi.org/10.3030/736357" TargetMode="External"/><Relationship Id="rId949" Type="http://schemas.openxmlformats.org/officeDocument/2006/relationships/hyperlink" Target="https://doi.org/10.3030/101069255" TargetMode="External"/><Relationship Id="rId1786" Type="http://schemas.openxmlformats.org/officeDocument/2006/relationships/hyperlink" Target="https://doi.org/10.3030/666400" TargetMode="External"/><Relationship Id="rId1993" Type="http://schemas.openxmlformats.org/officeDocument/2006/relationships/hyperlink" Target="https://doi.org/10.3030/101001288" TargetMode="External"/><Relationship Id="rId2837" Type="http://schemas.openxmlformats.org/officeDocument/2006/relationships/hyperlink" Target="https://doi.org/10.3030/190151672" TargetMode="External"/><Relationship Id="rId4052" Type="http://schemas.openxmlformats.org/officeDocument/2006/relationships/hyperlink" Target="https://ec.europa.eu/info/funding-tenders/opportunities/portal/screen/opportunities/projects-details/43253706/101145662/TSI" TargetMode="External"/><Relationship Id="rId78" Type="http://schemas.openxmlformats.org/officeDocument/2006/relationships/hyperlink" Target="https://doi.org/10.3030/787041" TargetMode="External"/><Relationship Id="rId809" Type="http://schemas.openxmlformats.org/officeDocument/2006/relationships/hyperlink" Target="https://doi.org/10.3030/101094168" TargetMode="External"/><Relationship Id="rId1439" Type="http://schemas.openxmlformats.org/officeDocument/2006/relationships/hyperlink" Target="https://doi.org/10.3030/875875" TargetMode="External"/><Relationship Id="rId1646" Type="http://schemas.openxmlformats.org/officeDocument/2006/relationships/hyperlink" Target="https://doi.org/10.3030/101001971" TargetMode="External"/><Relationship Id="rId1853" Type="http://schemas.openxmlformats.org/officeDocument/2006/relationships/hyperlink" Target="https://doi.org/10.3030/680882" TargetMode="External"/><Relationship Id="rId2904" Type="http://schemas.openxmlformats.org/officeDocument/2006/relationships/hyperlink" Target="https://doi.org/10.3030/638573" TargetMode="External"/><Relationship Id="rId1506" Type="http://schemas.openxmlformats.org/officeDocument/2006/relationships/hyperlink" Target="https://doi.org/10.3030/101062911" TargetMode="External"/><Relationship Id="rId1713" Type="http://schemas.openxmlformats.org/officeDocument/2006/relationships/hyperlink" Target="https://doi.org/10.3030/101169245" TargetMode="External"/><Relationship Id="rId1920" Type="http://schemas.openxmlformats.org/officeDocument/2006/relationships/hyperlink" Target="https://doi.org/10.3030/772473" TargetMode="External"/><Relationship Id="rId3678" Type="http://schemas.openxmlformats.org/officeDocument/2006/relationships/hyperlink" Target="https://doi.org/10.3030/841379" TargetMode="External"/><Relationship Id="rId3885" Type="http://schemas.openxmlformats.org/officeDocument/2006/relationships/hyperlink" Target="https://doi.org/10.3030/668532" TargetMode="External"/><Relationship Id="rId599" Type="http://schemas.openxmlformats.org/officeDocument/2006/relationships/hyperlink" Target="https://doi.org/10.3030/717578" TargetMode="External"/><Relationship Id="rId2487" Type="http://schemas.openxmlformats.org/officeDocument/2006/relationships/hyperlink" Target="https://doi.org/10.3030/725907" TargetMode="External"/><Relationship Id="rId2694" Type="http://schemas.openxmlformats.org/officeDocument/2006/relationships/hyperlink" Target="https://doi.org/10.3030/101154851" TargetMode="External"/><Relationship Id="rId3538" Type="http://schemas.openxmlformats.org/officeDocument/2006/relationships/hyperlink" Target="https://doi.org/10.3030/833562" TargetMode="External"/><Relationship Id="rId3745" Type="http://schemas.openxmlformats.org/officeDocument/2006/relationships/hyperlink" Target="https://doi.org/10.3030/795109" TargetMode="External"/><Relationship Id="rId459" Type="http://schemas.openxmlformats.org/officeDocument/2006/relationships/hyperlink" Target="https://doi.org/10.3030/101096362" TargetMode="External"/><Relationship Id="rId666" Type="http://schemas.openxmlformats.org/officeDocument/2006/relationships/hyperlink" Target="https://doi.org/10.3030/101045257" TargetMode="External"/><Relationship Id="rId873" Type="http://schemas.openxmlformats.org/officeDocument/2006/relationships/hyperlink" Target="https://doi.org/10.3030/875174" TargetMode="External"/><Relationship Id="rId1089" Type="http://schemas.openxmlformats.org/officeDocument/2006/relationships/hyperlink" Target="https://doi.org/10.3030/945011" TargetMode="External"/><Relationship Id="rId1296" Type="http://schemas.openxmlformats.org/officeDocument/2006/relationships/hyperlink" Target="https://doi.org/10.3030/101100664" TargetMode="External"/><Relationship Id="rId2347" Type="http://schemas.openxmlformats.org/officeDocument/2006/relationships/hyperlink" Target="https://doi.org/10.3030/101118626" TargetMode="External"/><Relationship Id="rId2554" Type="http://schemas.openxmlformats.org/officeDocument/2006/relationships/hyperlink" Target="https://doi.org/10.3030/837539" TargetMode="External"/><Relationship Id="rId3952" Type="http://schemas.openxmlformats.org/officeDocument/2006/relationships/hyperlink" Target="https://doi.org/10.3030/101026577" TargetMode="External"/><Relationship Id="rId319" Type="http://schemas.openxmlformats.org/officeDocument/2006/relationships/hyperlink" Target="https://doi.org/10.3030/862246" TargetMode="External"/><Relationship Id="rId526" Type="http://schemas.openxmlformats.org/officeDocument/2006/relationships/hyperlink" Target="https://doi.org/10.3030/960426" TargetMode="External"/><Relationship Id="rId1156" Type="http://schemas.openxmlformats.org/officeDocument/2006/relationships/hyperlink" Target="https://doi.org/10.3030/101059267" TargetMode="External"/><Relationship Id="rId1363" Type="http://schemas.openxmlformats.org/officeDocument/2006/relationships/hyperlink" Target="https://doi.org/10.3030/861878" TargetMode="External"/><Relationship Id="rId2207" Type="http://schemas.openxmlformats.org/officeDocument/2006/relationships/hyperlink" Target="https://doi.org/10.3030/642445" TargetMode="External"/><Relationship Id="rId2761" Type="http://schemas.openxmlformats.org/officeDocument/2006/relationships/hyperlink" Target="https://doi.org/10.3030/101044248" TargetMode="External"/><Relationship Id="rId3605" Type="http://schemas.openxmlformats.org/officeDocument/2006/relationships/hyperlink" Target="https://doi.org/10.3030/101030945" TargetMode="External"/><Relationship Id="rId3812" Type="http://schemas.openxmlformats.org/officeDocument/2006/relationships/hyperlink" Target="https://doi.org/10.3030/742390" TargetMode="External"/><Relationship Id="rId733" Type="http://schemas.openxmlformats.org/officeDocument/2006/relationships/hyperlink" Target="https://doi.org/10.3030/777718" TargetMode="External"/><Relationship Id="rId940" Type="http://schemas.openxmlformats.org/officeDocument/2006/relationships/hyperlink" Target="https://ec.europa.eu/info/funding-tenders/opportunities/portal/screen/opportunities/projects-details/43332642/101129375/EU4H" TargetMode="External"/><Relationship Id="rId1016" Type="http://schemas.openxmlformats.org/officeDocument/2006/relationships/hyperlink" Target="https://doi.org/10.3030/719496" TargetMode="External"/><Relationship Id="rId1570" Type="http://schemas.openxmlformats.org/officeDocument/2006/relationships/hyperlink" Target="https://doi.org/10.3030/952118" TargetMode="External"/><Relationship Id="rId2414" Type="http://schemas.openxmlformats.org/officeDocument/2006/relationships/hyperlink" Target="https://doi.org/10.3030/190175375" TargetMode="External"/><Relationship Id="rId2621" Type="http://schemas.openxmlformats.org/officeDocument/2006/relationships/hyperlink" Target="https://ec.europa.eu/info/funding-tenders/opportunities/portal/screen/opportunities/projects-details/43332642/101161063/EU4H" TargetMode="External"/><Relationship Id="rId800" Type="http://schemas.openxmlformats.org/officeDocument/2006/relationships/hyperlink" Target="https://ec.europa.eu/info/funding-tenders/opportunities/portal/screen/opportunities/projects-details/43332642/101056918/EU4H" TargetMode="External"/><Relationship Id="rId1223" Type="http://schemas.openxmlformats.org/officeDocument/2006/relationships/hyperlink" Target="https://doi.org/10.3030/836752" TargetMode="External"/><Relationship Id="rId1430" Type="http://schemas.openxmlformats.org/officeDocument/2006/relationships/hyperlink" Target="https://doi.org/10.3030/771083" TargetMode="External"/><Relationship Id="rId3188" Type="http://schemas.openxmlformats.org/officeDocument/2006/relationships/hyperlink" Target="https://doi.org/10.3030/727658" TargetMode="External"/><Relationship Id="rId3395" Type="http://schemas.openxmlformats.org/officeDocument/2006/relationships/hyperlink" Target="https://doi.org/10.3030/101162311" TargetMode="External"/><Relationship Id="rId3048" Type="http://schemas.openxmlformats.org/officeDocument/2006/relationships/hyperlink" Target="https://doi.org/10.3030/755471" TargetMode="External"/><Relationship Id="rId3255" Type="http://schemas.openxmlformats.org/officeDocument/2006/relationships/hyperlink" Target="https://doi.org/10.3030/101008193" TargetMode="External"/><Relationship Id="rId3462" Type="http://schemas.openxmlformats.org/officeDocument/2006/relationships/hyperlink" Target="https://doi.org/10.3030/101103885" TargetMode="External"/><Relationship Id="rId176" Type="http://schemas.openxmlformats.org/officeDocument/2006/relationships/hyperlink" Target="https://doi.org/10.3030/101020342" TargetMode="External"/><Relationship Id="rId383" Type="http://schemas.openxmlformats.org/officeDocument/2006/relationships/hyperlink" Target="https://doi.org/10.3030/101058055" TargetMode="External"/><Relationship Id="rId590" Type="http://schemas.openxmlformats.org/officeDocument/2006/relationships/hyperlink" Target="https://doi.org/10.3030/825747" TargetMode="External"/><Relationship Id="rId2064" Type="http://schemas.openxmlformats.org/officeDocument/2006/relationships/hyperlink" Target="https://doi.org/10.3030/825176" TargetMode="External"/><Relationship Id="rId2271" Type="http://schemas.openxmlformats.org/officeDocument/2006/relationships/hyperlink" Target="https://doi.org/10.3030/639795" TargetMode="External"/><Relationship Id="rId3115" Type="http://schemas.openxmlformats.org/officeDocument/2006/relationships/hyperlink" Target="https://doi.org/10.3030/742020" TargetMode="External"/><Relationship Id="rId3322" Type="http://schemas.openxmlformats.org/officeDocument/2006/relationships/hyperlink" Target="https://doi.org/10.3030/656984" TargetMode="External"/><Relationship Id="rId243" Type="http://schemas.openxmlformats.org/officeDocument/2006/relationships/hyperlink" Target="https://doi.org/10.3030/895944" TargetMode="External"/><Relationship Id="rId450" Type="http://schemas.openxmlformats.org/officeDocument/2006/relationships/hyperlink" Target="https://doi.org/10.3030/101076572" TargetMode="External"/><Relationship Id="rId1080" Type="http://schemas.openxmlformats.org/officeDocument/2006/relationships/hyperlink" Target="https://doi.org/10.3030/725038" TargetMode="External"/><Relationship Id="rId2131" Type="http://schemas.openxmlformats.org/officeDocument/2006/relationships/hyperlink" Target="https://doi.org/10.3030/101079210" TargetMode="External"/><Relationship Id="rId103" Type="http://schemas.openxmlformats.org/officeDocument/2006/relationships/hyperlink" Target="https://doi.org/10.3030/845645" TargetMode="External"/><Relationship Id="rId310" Type="http://schemas.openxmlformats.org/officeDocument/2006/relationships/hyperlink" Target="https://doi.org/10.3030/756641" TargetMode="External"/><Relationship Id="rId4096" Type="http://schemas.openxmlformats.org/officeDocument/2006/relationships/vmlDrawing" Target="../drawings/vmlDrawing1.vml"/><Relationship Id="rId1897" Type="http://schemas.openxmlformats.org/officeDocument/2006/relationships/hyperlink" Target="https://doi.org/10.3030/709613" TargetMode="External"/><Relationship Id="rId2948" Type="http://schemas.openxmlformats.org/officeDocument/2006/relationships/hyperlink" Target="https://doi.org/10.3030/817533" TargetMode="External"/><Relationship Id="rId1757" Type="http://schemas.openxmlformats.org/officeDocument/2006/relationships/hyperlink" Target="https://doi.org/10.3030/841973" TargetMode="External"/><Relationship Id="rId1964" Type="http://schemas.openxmlformats.org/officeDocument/2006/relationships/hyperlink" Target="https://doi.org/10.3030/832430" TargetMode="External"/><Relationship Id="rId2808" Type="http://schemas.openxmlformats.org/officeDocument/2006/relationships/hyperlink" Target="https://doi.org/10.3030/101071793" TargetMode="External"/><Relationship Id="rId49" Type="http://schemas.openxmlformats.org/officeDocument/2006/relationships/hyperlink" Target="https://doi.org/10.3030/101044574" TargetMode="External"/><Relationship Id="rId1617" Type="http://schemas.openxmlformats.org/officeDocument/2006/relationships/hyperlink" Target="https://doi.org/10.3030/797464" TargetMode="External"/><Relationship Id="rId1824" Type="http://schemas.openxmlformats.org/officeDocument/2006/relationships/hyperlink" Target="https://doi.org/10.3030/864815" TargetMode="External"/><Relationship Id="rId4023" Type="http://schemas.openxmlformats.org/officeDocument/2006/relationships/hyperlink" Target="https://doi.org/10.3030/660322" TargetMode="External"/><Relationship Id="rId3789" Type="http://schemas.openxmlformats.org/officeDocument/2006/relationships/hyperlink" Target="https://doi.org/10.3030/814607" TargetMode="External"/><Relationship Id="rId2598" Type="http://schemas.openxmlformats.org/officeDocument/2006/relationships/hyperlink" Target="https://doi.org/10.3030/690866" TargetMode="External"/><Relationship Id="rId3996" Type="http://schemas.openxmlformats.org/officeDocument/2006/relationships/hyperlink" Target="https://doi.org/10.3030/779316" TargetMode="External"/><Relationship Id="rId3649" Type="http://schemas.openxmlformats.org/officeDocument/2006/relationships/hyperlink" Target="https://doi.org/10.3030/875328" TargetMode="External"/><Relationship Id="rId3856" Type="http://schemas.openxmlformats.org/officeDocument/2006/relationships/hyperlink" Target="https://doi.org/10.3030/897121" TargetMode="External"/><Relationship Id="rId777" Type="http://schemas.openxmlformats.org/officeDocument/2006/relationships/hyperlink" Target="https://doi.org/10.3030/750409" TargetMode="External"/><Relationship Id="rId984" Type="http://schemas.openxmlformats.org/officeDocument/2006/relationships/hyperlink" Target="https://doi.org/10.3030/754627" TargetMode="External"/><Relationship Id="rId2458" Type="http://schemas.openxmlformats.org/officeDocument/2006/relationships/hyperlink" Target="https://doi.org/10.3030/780730" TargetMode="External"/><Relationship Id="rId2665" Type="http://schemas.openxmlformats.org/officeDocument/2006/relationships/hyperlink" Target="https://doi.org/10.3030/101126135" TargetMode="External"/><Relationship Id="rId2872" Type="http://schemas.openxmlformats.org/officeDocument/2006/relationships/hyperlink" Target="https://doi.org/10.3030/856478" TargetMode="External"/><Relationship Id="rId3509" Type="http://schemas.openxmlformats.org/officeDocument/2006/relationships/hyperlink" Target="https://doi.org/10.3030/957502" TargetMode="External"/><Relationship Id="rId3716" Type="http://schemas.openxmlformats.org/officeDocument/2006/relationships/hyperlink" Target="https://doi.org/10.3030/893077" TargetMode="External"/><Relationship Id="rId3923" Type="http://schemas.openxmlformats.org/officeDocument/2006/relationships/hyperlink" Target="https://doi.org/10.3030/864751" TargetMode="External"/><Relationship Id="rId637" Type="http://schemas.openxmlformats.org/officeDocument/2006/relationships/hyperlink" Target="https://doi.org/10.3030/825763" TargetMode="External"/><Relationship Id="rId844" Type="http://schemas.openxmlformats.org/officeDocument/2006/relationships/hyperlink" Target="https://doi.org/10.3030/101099963" TargetMode="External"/><Relationship Id="rId1267" Type="http://schemas.openxmlformats.org/officeDocument/2006/relationships/hyperlink" Target="https://doi.org/10.3030/707600" TargetMode="External"/><Relationship Id="rId1474" Type="http://schemas.openxmlformats.org/officeDocument/2006/relationships/hyperlink" Target="https://doi.org/10.3030/677209" TargetMode="External"/><Relationship Id="rId1681" Type="http://schemas.openxmlformats.org/officeDocument/2006/relationships/hyperlink" Target="https://doi.org/10.3030/101117436" TargetMode="External"/><Relationship Id="rId2318" Type="http://schemas.openxmlformats.org/officeDocument/2006/relationships/hyperlink" Target="https://doi.org/10.3030/703100" TargetMode="External"/><Relationship Id="rId2525" Type="http://schemas.openxmlformats.org/officeDocument/2006/relationships/hyperlink" Target="https://doi.org/10.3030/884511" TargetMode="External"/><Relationship Id="rId2732" Type="http://schemas.openxmlformats.org/officeDocument/2006/relationships/hyperlink" Target="https://doi.org/10.3030/101135034" TargetMode="External"/><Relationship Id="rId704" Type="http://schemas.openxmlformats.org/officeDocument/2006/relationships/hyperlink" Target="https://doi.org/10.3030/101167512" TargetMode="External"/><Relationship Id="rId911" Type="http://schemas.openxmlformats.org/officeDocument/2006/relationships/hyperlink" Target="https://doi.org/10.3030/678316" TargetMode="External"/><Relationship Id="rId1127" Type="http://schemas.openxmlformats.org/officeDocument/2006/relationships/hyperlink" Target="https://doi.org/10.3030/101081690" TargetMode="External"/><Relationship Id="rId1334" Type="http://schemas.openxmlformats.org/officeDocument/2006/relationships/hyperlink" Target="https://doi.org/10.3030/101108993" TargetMode="External"/><Relationship Id="rId1541" Type="http://schemas.openxmlformats.org/officeDocument/2006/relationships/hyperlink" Target="https://doi.org/10.3030/868265" TargetMode="External"/><Relationship Id="rId40" Type="http://schemas.openxmlformats.org/officeDocument/2006/relationships/hyperlink" Target="https://doi.org/10.3030/101028981" TargetMode="External"/><Relationship Id="rId1401" Type="http://schemas.openxmlformats.org/officeDocument/2006/relationships/hyperlink" Target="https://doi.org/10.3030/891551" TargetMode="External"/><Relationship Id="rId3299" Type="http://schemas.openxmlformats.org/officeDocument/2006/relationships/hyperlink" Target="https://ec.europa.eu/info/funding-tenders/opportunities/portal/screen/opportunities/projects-details/31061266/739541/3HP" TargetMode="External"/><Relationship Id="rId3159" Type="http://schemas.openxmlformats.org/officeDocument/2006/relationships/hyperlink" Target="https://doi.org/10.3030/101016087" TargetMode="External"/><Relationship Id="rId3366" Type="http://schemas.openxmlformats.org/officeDocument/2006/relationships/hyperlink" Target="https://doi.org/10.3030/101117619" TargetMode="External"/><Relationship Id="rId3573" Type="http://schemas.openxmlformats.org/officeDocument/2006/relationships/hyperlink" Target="https://doi.org/10.3030/101029842" TargetMode="External"/><Relationship Id="rId287" Type="http://schemas.openxmlformats.org/officeDocument/2006/relationships/hyperlink" Target="https://doi.org/10.3030/101105229" TargetMode="External"/><Relationship Id="rId494" Type="http://schemas.openxmlformats.org/officeDocument/2006/relationships/hyperlink" Target="https://doi.org/10.3030/101029602" TargetMode="External"/><Relationship Id="rId2175" Type="http://schemas.openxmlformats.org/officeDocument/2006/relationships/hyperlink" Target="https://doi.org/10.3030/190160766" TargetMode="External"/><Relationship Id="rId2382" Type="http://schemas.openxmlformats.org/officeDocument/2006/relationships/hyperlink" Target="https://doi.org/10.3030/101063886" TargetMode="External"/><Relationship Id="rId3019" Type="http://schemas.openxmlformats.org/officeDocument/2006/relationships/hyperlink" Target="https://doi.org/10.3030/770992" TargetMode="External"/><Relationship Id="rId3226" Type="http://schemas.openxmlformats.org/officeDocument/2006/relationships/hyperlink" Target="https://doi.org/10.3030/945936" TargetMode="External"/><Relationship Id="rId3780" Type="http://schemas.openxmlformats.org/officeDocument/2006/relationships/hyperlink" Target="https://doi.org/10.3030/745988" TargetMode="External"/><Relationship Id="rId147" Type="http://schemas.openxmlformats.org/officeDocument/2006/relationships/hyperlink" Target="https://doi.org/10.3030/101158040" TargetMode="External"/><Relationship Id="rId354" Type="http://schemas.openxmlformats.org/officeDocument/2006/relationships/hyperlink" Target="https://doi.org/10.3030/101069235" TargetMode="External"/><Relationship Id="rId1191" Type="http://schemas.openxmlformats.org/officeDocument/2006/relationships/hyperlink" Target="https://doi.org/10.3030/899840" TargetMode="External"/><Relationship Id="rId2035" Type="http://schemas.openxmlformats.org/officeDocument/2006/relationships/hyperlink" Target="https://doi.org/10.3030/796327" TargetMode="External"/><Relationship Id="rId3433" Type="http://schemas.openxmlformats.org/officeDocument/2006/relationships/hyperlink" Target="https://doi.org/10.3030/750527" TargetMode="External"/><Relationship Id="rId3640" Type="http://schemas.openxmlformats.org/officeDocument/2006/relationships/hyperlink" Target="https://doi.org/10.3030/646794" TargetMode="External"/><Relationship Id="rId561" Type="http://schemas.openxmlformats.org/officeDocument/2006/relationships/hyperlink" Target="https://doi.org/10.3030/101151369" TargetMode="External"/><Relationship Id="rId2242" Type="http://schemas.openxmlformats.org/officeDocument/2006/relationships/hyperlink" Target="https://doi.org/10.3030/895786" TargetMode="External"/><Relationship Id="rId3500" Type="http://schemas.openxmlformats.org/officeDocument/2006/relationships/hyperlink" Target="https://doi.org/10.3030/861889" TargetMode="External"/><Relationship Id="rId214" Type="http://schemas.openxmlformats.org/officeDocument/2006/relationships/hyperlink" Target="https://doi.org/10.3030/101058125" TargetMode="External"/><Relationship Id="rId421" Type="http://schemas.openxmlformats.org/officeDocument/2006/relationships/hyperlink" Target="https://doi.org/10.3030/963865" TargetMode="External"/><Relationship Id="rId1051" Type="http://schemas.openxmlformats.org/officeDocument/2006/relationships/hyperlink" Target="https://doi.org/10.3030/734907" TargetMode="External"/><Relationship Id="rId2102" Type="http://schemas.openxmlformats.org/officeDocument/2006/relationships/hyperlink" Target="https://doi.org/10.3030/101118079" TargetMode="External"/><Relationship Id="rId1868" Type="http://schemas.openxmlformats.org/officeDocument/2006/relationships/hyperlink" Target="https://ec.europa.eu/info/funding-tenders/opportunities/portal/screen/opportunities/projects-details/43332642/101197061/EU4H" TargetMode="External"/><Relationship Id="rId4067" Type="http://schemas.openxmlformats.org/officeDocument/2006/relationships/hyperlink" Target="https://ec.europa.eu/info/funding-tenders/opportunities/portal/screen/opportunities/projects-details/31061266/769001/3HP" TargetMode="External"/><Relationship Id="rId2919" Type="http://schemas.openxmlformats.org/officeDocument/2006/relationships/hyperlink" Target="https://doi.org/10.3030/676858" TargetMode="External"/><Relationship Id="rId3083" Type="http://schemas.openxmlformats.org/officeDocument/2006/relationships/hyperlink" Target="https://doi.org/10.3030/802830" TargetMode="External"/><Relationship Id="rId3290" Type="http://schemas.openxmlformats.org/officeDocument/2006/relationships/hyperlink" Target="https://ec.europa.eu/info/funding-tenders/opportunities/portal/screen/opportunities/projects-details/31065524/99011482/CEF" TargetMode="External"/><Relationship Id="rId1728" Type="http://schemas.openxmlformats.org/officeDocument/2006/relationships/hyperlink" Target="https://doi.org/10.3030/101137233" TargetMode="External"/><Relationship Id="rId1935" Type="http://schemas.openxmlformats.org/officeDocument/2006/relationships/hyperlink" Target="https://doi.org/10.3030/101046667" TargetMode="External"/><Relationship Id="rId3150" Type="http://schemas.openxmlformats.org/officeDocument/2006/relationships/hyperlink" Target="https://doi.org/10.3030/814645" TargetMode="External"/><Relationship Id="rId3010" Type="http://schemas.openxmlformats.org/officeDocument/2006/relationships/hyperlink" Target="https://doi.org/10.3030/778133" TargetMode="External"/><Relationship Id="rId3967" Type="http://schemas.openxmlformats.org/officeDocument/2006/relationships/hyperlink" Target="https://doi.org/10.3030/677623" TargetMode="External"/><Relationship Id="rId4" Type="http://schemas.openxmlformats.org/officeDocument/2006/relationships/hyperlink" Target="https://doi.org/10.3030/800112" TargetMode="External"/><Relationship Id="rId888" Type="http://schemas.openxmlformats.org/officeDocument/2006/relationships/hyperlink" Target="https://doi.org/10.3030/641346" TargetMode="External"/><Relationship Id="rId2569" Type="http://schemas.openxmlformats.org/officeDocument/2006/relationships/hyperlink" Target="https://doi.org/10.3030/758151" TargetMode="External"/><Relationship Id="rId2776" Type="http://schemas.openxmlformats.org/officeDocument/2006/relationships/hyperlink" Target="https://doi.org/10.3030/101125069" TargetMode="External"/><Relationship Id="rId2983" Type="http://schemas.openxmlformats.org/officeDocument/2006/relationships/hyperlink" Target="https://doi.org/10.3030/654853" TargetMode="External"/><Relationship Id="rId3827" Type="http://schemas.openxmlformats.org/officeDocument/2006/relationships/hyperlink" Target="https://doi.org/10.3030/823978" TargetMode="External"/><Relationship Id="rId748" Type="http://schemas.openxmlformats.org/officeDocument/2006/relationships/hyperlink" Target="https://doi.org/10.3030/876876" TargetMode="External"/><Relationship Id="rId955" Type="http://schemas.openxmlformats.org/officeDocument/2006/relationships/hyperlink" Target="https://doi.org/10.3030/101142260" TargetMode="External"/><Relationship Id="rId1378" Type="http://schemas.openxmlformats.org/officeDocument/2006/relationships/hyperlink" Target="https://doi.org/10.3030/101027973" TargetMode="External"/><Relationship Id="rId1585" Type="http://schemas.openxmlformats.org/officeDocument/2006/relationships/hyperlink" Target="https://doi.org/10.3030/949017" TargetMode="External"/><Relationship Id="rId1792" Type="http://schemas.openxmlformats.org/officeDocument/2006/relationships/hyperlink" Target="https://doi.org/10.3030/828972" TargetMode="External"/><Relationship Id="rId2429" Type="http://schemas.openxmlformats.org/officeDocument/2006/relationships/hyperlink" Target="https://doi.org/10.3030/956190" TargetMode="External"/><Relationship Id="rId2636" Type="http://schemas.openxmlformats.org/officeDocument/2006/relationships/hyperlink" Target="https://doi.org/10.3030/101130782" TargetMode="External"/><Relationship Id="rId2843" Type="http://schemas.openxmlformats.org/officeDocument/2006/relationships/hyperlink" Target="https://doi.org/10.3030/190192897" TargetMode="External"/><Relationship Id="rId84" Type="http://schemas.openxmlformats.org/officeDocument/2006/relationships/hyperlink" Target="https://doi.org/10.3030/101108323" TargetMode="External"/><Relationship Id="rId608" Type="http://schemas.openxmlformats.org/officeDocument/2006/relationships/hyperlink" Target="https://doi.org/10.3030/755369" TargetMode="External"/><Relationship Id="rId815" Type="http://schemas.openxmlformats.org/officeDocument/2006/relationships/hyperlink" Target="https://doi.org/10.3030/101108089" TargetMode="External"/><Relationship Id="rId1238" Type="http://schemas.openxmlformats.org/officeDocument/2006/relationships/hyperlink" Target="https://doi.org/10.3030/890900" TargetMode="External"/><Relationship Id="rId1445" Type="http://schemas.openxmlformats.org/officeDocument/2006/relationships/hyperlink" Target="https://doi.org/10.3030/641833" TargetMode="External"/><Relationship Id="rId1652" Type="http://schemas.openxmlformats.org/officeDocument/2006/relationships/hyperlink" Target="https://doi.org/10.3030/860635" TargetMode="External"/><Relationship Id="rId1305" Type="http://schemas.openxmlformats.org/officeDocument/2006/relationships/hyperlink" Target="https://doi.org/10.3030/101154630" TargetMode="External"/><Relationship Id="rId2703" Type="http://schemas.openxmlformats.org/officeDocument/2006/relationships/hyperlink" Target="https://doi.org/10.3030/101105300" TargetMode="External"/><Relationship Id="rId2910" Type="http://schemas.openxmlformats.org/officeDocument/2006/relationships/hyperlink" Target="https://doi.org/10.3030/689691" TargetMode="External"/><Relationship Id="rId1512" Type="http://schemas.openxmlformats.org/officeDocument/2006/relationships/hyperlink" Target="https://doi.org/10.3030/101069276" TargetMode="External"/><Relationship Id="rId11" Type="http://schemas.openxmlformats.org/officeDocument/2006/relationships/hyperlink" Target="https://doi.org/10.3030/858753" TargetMode="External"/><Relationship Id="rId398" Type="http://schemas.openxmlformats.org/officeDocument/2006/relationships/hyperlink" Target="https://doi.org/10.3030/894191" TargetMode="External"/><Relationship Id="rId2079" Type="http://schemas.openxmlformats.org/officeDocument/2006/relationships/hyperlink" Target="https://doi.org/10.3030/755460" TargetMode="External"/><Relationship Id="rId3477" Type="http://schemas.openxmlformats.org/officeDocument/2006/relationships/hyperlink" Target="https://doi.org/10.3030/101063517" TargetMode="External"/><Relationship Id="rId3684" Type="http://schemas.openxmlformats.org/officeDocument/2006/relationships/hyperlink" Target="https://doi.org/10.3030/948049" TargetMode="External"/><Relationship Id="rId3891" Type="http://schemas.openxmlformats.org/officeDocument/2006/relationships/hyperlink" Target="https://doi.org/10.3030/809132" TargetMode="External"/><Relationship Id="rId2286" Type="http://schemas.openxmlformats.org/officeDocument/2006/relationships/hyperlink" Target="https://doi.org/10.3030/727408" TargetMode="External"/><Relationship Id="rId2493" Type="http://schemas.openxmlformats.org/officeDocument/2006/relationships/hyperlink" Target="https://doi.org/10.3030/698585" TargetMode="External"/><Relationship Id="rId3337" Type="http://schemas.openxmlformats.org/officeDocument/2006/relationships/hyperlink" Target="https://doi.org/10.3030/101114169" TargetMode="External"/><Relationship Id="rId3544" Type="http://schemas.openxmlformats.org/officeDocument/2006/relationships/hyperlink" Target="https://doi.org/10.3030/945530" TargetMode="External"/><Relationship Id="rId3751" Type="http://schemas.openxmlformats.org/officeDocument/2006/relationships/hyperlink" Target="https://doi.org/10.3030/747242" TargetMode="External"/><Relationship Id="rId258" Type="http://schemas.openxmlformats.org/officeDocument/2006/relationships/hyperlink" Target="https://doi.org/10.3030/953234" TargetMode="External"/><Relationship Id="rId465" Type="http://schemas.openxmlformats.org/officeDocument/2006/relationships/hyperlink" Target="https://doi.org/10.3030/101169504" TargetMode="External"/><Relationship Id="rId672" Type="http://schemas.openxmlformats.org/officeDocument/2006/relationships/hyperlink" Target="https://doi.org/10.3030/682421" TargetMode="External"/><Relationship Id="rId1095" Type="http://schemas.openxmlformats.org/officeDocument/2006/relationships/hyperlink" Target="https://doi.org/10.3030/866504" TargetMode="External"/><Relationship Id="rId2146" Type="http://schemas.openxmlformats.org/officeDocument/2006/relationships/hyperlink" Target="https://doi.org/10.3030/101140666" TargetMode="External"/><Relationship Id="rId2353" Type="http://schemas.openxmlformats.org/officeDocument/2006/relationships/hyperlink" Target="https://doi.org/10.3030/101117082" TargetMode="External"/><Relationship Id="rId2560" Type="http://schemas.openxmlformats.org/officeDocument/2006/relationships/hyperlink" Target="https://doi.org/10.3030/899833" TargetMode="External"/><Relationship Id="rId3404" Type="http://schemas.openxmlformats.org/officeDocument/2006/relationships/hyperlink" Target="https://doi.org/10.3030/101156175" TargetMode="External"/><Relationship Id="rId3611" Type="http://schemas.openxmlformats.org/officeDocument/2006/relationships/hyperlink" Target="https://doi.org/10.3030/676137" TargetMode="External"/><Relationship Id="rId118" Type="http://schemas.openxmlformats.org/officeDocument/2006/relationships/hyperlink" Target="https://doi.org/10.3030/101062302" TargetMode="External"/><Relationship Id="rId325" Type="http://schemas.openxmlformats.org/officeDocument/2006/relationships/hyperlink" Target="https://doi.org/10.3030/759585" TargetMode="External"/><Relationship Id="rId532" Type="http://schemas.openxmlformats.org/officeDocument/2006/relationships/hyperlink" Target="https://doi.org/10.3030/872212" TargetMode="External"/><Relationship Id="rId1162" Type="http://schemas.openxmlformats.org/officeDocument/2006/relationships/hyperlink" Target="https://doi.org/10.3030/101071470" TargetMode="External"/><Relationship Id="rId2006" Type="http://schemas.openxmlformats.org/officeDocument/2006/relationships/hyperlink" Target="https://doi.org/10.3030/749010" TargetMode="External"/><Relationship Id="rId2213" Type="http://schemas.openxmlformats.org/officeDocument/2006/relationships/hyperlink" Target="https://doi.org/10.3030/695376" TargetMode="External"/><Relationship Id="rId2420" Type="http://schemas.openxmlformats.org/officeDocument/2006/relationships/hyperlink" Target="https://doi.org/10.3030/861910" TargetMode="External"/><Relationship Id="rId1022" Type="http://schemas.openxmlformats.org/officeDocument/2006/relationships/hyperlink" Target="https://doi.org/10.3030/101003392" TargetMode="External"/><Relationship Id="rId1979" Type="http://schemas.openxmlformats.org/officeDocument/2006/relationships/hyperlink" Target="https://doi.org/10.3030/669898" TargetMode="External"/><Relationship Id="rId3194" Type="http://schemas.openxmlformats.org/officeDocument/2006/relationships/hyperlink" Target="https://doi.org/10.3030/810057" TargetMode="External"/><Relationship Id="rId4038" Type="http://schemas.openxmlformats.org/officeDocument/2006/relationships/hyperlink" Target="https://doi.org/10.3030/754490" TargetMode="External"/><Relationship Id="rId1839" Type="http://schemas.openxmlformats.org/officeDocument/2006/relationships/hyperlink" Target="https://doi.org/10.3030/802791" TargetMode="External"/><Relationship Id="rId3054" Type="http://schemas.openxmlformats.org/officeDocument/2006/relationships/hyperlink" Target="https://doi.org/10.3030/660349" TargetMode="External"/><Relationship Id="rId182" Type="http://schemas.openxmlformats.org/officeDocument/2006/relationships/hyperlink" Target="https://doi.org/10.3030/648489" TargetMode="External"/><Relationship Id="rId1906" Type="http://schemas.openxmlformats.org/officeDocument/2006/relationships/hyperlink" Target="https://doi.org/10.3030/101111348" TargetMode="External"/><Relationship Id="rId3261" Type="http://schemas.openxmlformats.org/officeDocument/2006/relationships/hyperlink" Target="https://doi.org/10.3030/744389" TargetMode="External"/><Relationship Id="rId2070" Type="http://schemas.openxmlformats.org/officeDocument/2006/relationships/hyperlink" Target="https://doi.org/10.3030/744320" TargetMode="External"/><Relationship Id="rId3121" Type="http://schemas.openxmlformats.org/officeDocument/2006/relationships/hyperlink" Target="https://doi.org/10.3030/750557" TargetMode="External"/><Relationship Id="rId999" Type="http://schemas.openxmlformats.org/officeDocument/2006/relationships/hyperlink" Target="https://doi.org/10.3030/101136552" TargetMode="External"/><Relationship Id="rId2887" Type="http://schemas.openxmlformats.org/officeDocument/2006/relationships/hyperlink" Target="https://doi.org/10.3030/948692" TargetMode="External"/><Relationship Id="rId859" Type="http://schemas.openxmlformats.org/officeDocument/2006/relationships/hyperlink" Target="https://doi.org/10.3030/719554" TargetMode="External"/><Relationship Id="rId1489" Type="http://schemas.openxmlformats.org/officeDocument/2006/relationships/hyperlink" Target="https://doi.org/10.3030/652871" TargetMode="External"/><Relationship Id="rId1696" Type="http://schemas.openxmlformats.org/officeDocument/2006/relationships/hyperlink" Target="https://doi.org/10.3030/101082238" TargetMode="External"/><Relationship Id="rId3938" Type="http://schemas.openxmlformats.org/officeDocument/2006/relationships/hyperlink" Target="https://doi.org/10.3030/638917" TargetMode="External"/><Relationship Id="rId1349" Type="http://schemas.openxmlformats.org/officeDocument/2006/relationships/hyperlink" Target="https://doi.org/10.3030/101046946" TargetMode="External"/><Relationship Id="rId2747" Type="http://schemas.openxmlformats.org/officeDocument/2006/relationships/hyperlink" Target="https://doi.org/10.3030/101068803" TargetMode="External"/><Relationship Id="rId2954" Type="http://schemas.openxmlformats.org/officeDocument/2006/relationships/hyperlink" Target="https://doi.org/10.3030/799037" TargetMode="External"/><Relationship Id="rId719" Type="http://schemas.openxmlformats.org/officeDocument/2006/relationships/hyperlink" Target="https://doi.org/10.3030/887598" TargetMode="External"/><Relationship Id="rId926" Type="http://schemas.openxmlformats.org/officeDocument/2006/relationships/hyperlink" Target="https://doi.org/10.3030/722605" TargetMode="External"/><Relationship Id="rId1556" Type="http://schemas.openxmlformats.org/officeDocument/2006/relationships/hyperlink" Target="https://doi.org/10.3030/727761" TargetMode="External"/><Relationship Id="rId1763" Type="http://schemas.openxmlformats.org/officeDocument/2006/relationships/hyperlink" Target="https://doi.org/10.3030/101028477" TargetMode="External"/><Relationship Id="rId1970" Type="http://schemas.openxmlformats.org/officeDocument/2006/relationships/hyperlink" Target="https://doi.org/10.3030/796581" TargetMode="External"/><Relationship Id="rId2607" Type="http://schemas.openxmlformats.org/officeDocument/2006/relationships/hyperlink" Target="https://doi.org/10.3030/747297" TargetMode="External"/><Relationship Id="rId2814" Type="http://schemas.openxmlformats.org/officeDocument/2006/relationships/hyperlink" Target="https://doi.org/10.3030/101078711" TargetMode="External"/><Relationship Id="rId55" Type="http://schemas.openxmlformats.org/officeDocument/2006/relationships/hyperlink" Target="https://doi.org/10.3030/825510" TargetMode="External"/><Relationship Id="rId1209" Type="http://schemas.openxmlformats.org/officeDocument/2006/relationships/hyperlink" Target="https://doi.org/10.3030/885874" TargetMode="External"/><Relationship Id="rId1416" Type="http://schemas.openxmlformats.org/officeDocument/2006/relationships/hyperlink" Target="https://doi.org/10.3030/842979" TargetMode="External"/><Relationship Id="rId1623" Type="http://schemas.openxmlformats.org/officeDocument/2006/relationships/hyperlink" Target="https://doi.org/10.3030/656193" TargetMode="External"/><Relationship Id="rId1830" Type="http://schemas.openxmlformats.org/officeDocument/2006/relationships/hyperlink" Target="https://doi.org/10.3030/657875" TargetMode="External"/><Relationship Id="rId3588" Type="http://schemas.openxmlformats.org/officeDocument/2006/relationships/hyperlink" Target="https://doi.org/10.3030/646663" TargetMode="External"/><Relationship Id="rId3795" Type="http://schemas.openxmlformats.org/officeDocument/2006/relationships/hyperlink" Target="https://doi.org/10.3030/685074" TargetMode="External"/><Relationship Id="rId2397" Type="http://schemas.openxmlformats.org/officeDocument/2006/relationships/hyperlink" Target="https://doi.org/10.3030/101141930" TargetMode="External"/><Relationship Id="rId3448" Type="http://schemas.openxmlformats.org/officeDocument/2006/relationships/hyperlink" Target="https://doi.org/10.3030/101088622" TargetMode="External"/><Relationship Id="rId3655" Type="http://schemas.openxmlformats.org/officeDocument/2006/relationships/hyperlink" Target="https://doi.org/10.3030/899835" TargetMode="External"/><Relationship Id="rId3862" Type="http://schemas.openxmlformats.org/officeDocument/2006/relationships/hyperlink" Target="https://doi.org/10.3030/677713" TargetMode="External"/><Relationship Id="rId369" Type="http://schemas.openxmlformats.org/officeDocument/2006/relationships/hyperlink" Target="https://doi.org/10.3030/101068340" TargetMode="External"/><Relationship Id="rId576" Type="http://schemas.openxmlformats.org/officeDocument/2006/relationships/hyperlink" Target="https://doi.org/10.3030/101061974" TargetMode="External"/><Relationship Id="rId783" Type="http://schemas.openxmlformats.org/officeDocument/2006/relationships/hyperlink" Target="https://doi.org/10.3030/949029" TargetMode="External"/><Relationship Id="rId990" Type="http://schemas.openxmlformats.org/officeDocument/2006/relationships/hyperlink" Target="https://doi.org/10.3030/101057821" TargetMode="External"/><Relationship Id="rId2257" Type="http://schemas.openxmlformats.org/officeDocument/2006/relationships/hyperlink" Target="https://doi.org/10.3030/683000" TargetMode="External"/><Relationship Id="rId2464" Type="http://schemas.openxmlformats.org/officeDocument/2006/relationships/hyperlink" Target="https://doi.org/10.3030/860942" TargetMode="External"/><Relationship Id="rId2671" Type="http://schemas.openxmlformats.org/officeDocument/2006/relationships/hyperlink" Target="https://doi.org/10.3030/101052639" TargetMode="External"/><Relationship Id="rId3308" Type="http://schemas.openxmlformats.org/officeDocument/2006/relationships/hyperlink" Target="https://doi.org/10.3030/101188322" TargetMode="External"/><Relationship Id="rId3515" Type="http://schemas.openxmlformats.org/officeDocument/2006/relationships/hyperlink" Target="https://doi.org/10.3030/763747" TargetMode="External"/><Relationship Id="rId229" Type="http://schemas.openxmlformats.org/officeDocument/2006/relationships/hyperlink" Target="https://doi.org/10.3030/101029875" TargetMode="External"/><Relationship Id="rId436" Type="http://schemas.openxmlformats.org/officeDocument/2006/relationships/hyperlink" Target="https://doi.org/10.3030/101117893" TargetMode="External"/><Relationship Id="rId643" Type="http://schemas.openxmlformats.org/officeDocument/2006/relationships/hyperlink" Target="https://doi.org/10.3030/842535" TargetMode="External"/><Relationship Id="rId1066" Type="http://schemas.openxmlformats.org/officeDocument/2006/relationships/hyperlink" Target="https://doi.org/10.3030/890507" TargetMode="External"/><Relationship Id="rId1273" Type="http://schemas.openxmlformats.org/officeDocument/2006/relationships/hyperlink" Target="https://doi.org/10.3030/713551" TargetMode="External"/><Relationship Id="rId1480" Type="http://schemas.openxmlformats.org/officeDocument/2006/relationships/hyperlink" Target="https://ec.europa.eu/info/funding-tenders/opportunities/portal/screen/opportunities/projects-details/43332642/101197024/EU4H" TargetMode="External"/><Relationship Id="rId2117" Type="http://schemas.openxmlformats.org/officeDocument/2006/relationships/hyperlink" Target="https://doi.org/10.3030/101115638" TargetMode="External"/><Relationship Id="rId2324" Type="http://schemas.openxmlformats.org/officeDocument/2006/relationships/hyperlink" Target="https://doi.org/10.3030/101159996" TargetMode="External"/><Relationship Id="rId3722" Type="http://schemas.openxmlformats.org/officeDocument/2006/relationships/hyperlink" Target="https://doi.org/10.3030/747392" TargetMode="External"/><Relationship Id="rId850" Type="http://schemas.openxmlformats.org/officeDocument/2006/relationships/hyperlink" Target="https://doi.org/10.3030/850078" TargetMode="External"/><Relationship Id="rId1133" Type="http://schemas.openxmlformats.org/officeDocument/2006/relationships/hyperlink" Target="https://doi.org/10.3030/101088887" TargetMode="External"/><Relationship Id="rId2531" Type="http://schemas.openxmlformats.org/officeDocument/2006/relationships/hyperlink" Target="https://doi.org/10.3030/791791" TargetMode="External"/><Relationship Id="rId503" Type="http://schemas.openxmlformats.org/officeDocument/2006/relationships/hyperlink" Target="https://doi.org/10.3030/834154" TargetMode="External"/><Relationship Id="rId710" Type="http://schemas.openxmlformats.org/officeDocument/2006/relationships/hyperlink" Target="https://doi.org/10.3030/101104587" TargetMode="External"/><Relationship Id="rId1340" Type="http://schemas.openxmlformats.org/officeDocument/2006/relationships/hyperlink" Target="https://doi.org/10.3030/101173001" TargetMode="External"/><Relationship Id="rId3098" Type="http://schemas.openxmlformats.org/officeDocument/2006/relationships/hyperlink" Target="https://doi.org/10.3030/957443" TargetMode="External"/><Relationship Id="rId1200" Type="http://schemas.openxmlformats.org/officeDocument/2006/relationships/hyperlink" Target="https://doi.org/10.3030/667787" TargetMode="External"/><Relationship Id="rId3165" Type="http://schemas.openxmlformats.org/officeDocument/2006/relationships/hyperlink" Target="https://doi.org/10.3030/899538" TargetMode="External"/><Relationship Id="rId3372" Type="http://schemas.openxmlformats.org/officeDocument/2006/relationships/hyperlink" Target="https://doi.org/10.3030/101043403" TargetMode="External"/><Relationship Id="rId4009" Type="http://schemas.openxmlformats.org/officeDocument/2006/relationships/hyperlink" Target="https://doi.org/10.3030/653240" TargetMode="External"/><Relationship Id="rId293" Type="http://schemas.openxmlformats.org/officeDocument/2006/relationships/hyperlink" Target="https://doi.org/10.3030/101163588" TargetMode="External"/><Relationship Id="rId2181" Type="http://schemas.openxmlformats.org/officeDocument/2006/relationships/hyperlink" Target="https://doi.org/10.3030/840752" TargetMode="External"/><Relationship Id="rId3025" Type="http://schemas.openxmlformats.org/officeDocument/2006/relationships/hyperlink" Target="https://doi.org/10.3030/747948" TargetMode="External"/><Relationship Id="rId3232" Type="http://schemas.openxmlformats.org/officeDocument/2006/relationships/hyperlink" Target="https://doi.org/10.3030/702128" TargetMode="External"/><Relationship Id="rId153" Type="http://schemas.openxmlformats.org/officeDocument/2006/relationships/hyperlink" Target="https://doi.org/10.3030/101109361" TargetMode="External"/><Relationship Id="rId360" Type="http://schemas.openxmlformats.org/officeDocument/2006/relationships/hyperlink" Target="https://doi.org/10.3030/101142305" TargetMode="External"/><Relationship Id="rId2041" Type="http://schemas.openxmlformats.org/officeDocument/2006/relationships/hyperlink" Target="https://doi.org/10.3030/841112" TargetMode="External"/><Relationship Id="rId220" Type="http://schemas.openxmlformats.org/officeDocument/2006/relationships/hyperlink" Target="https://doi.org/10.3030/893129" TargetMode="External"/><Relationship Id="rId2998" Type="http://schemas.openxmlformats.org/officeDocument/2006/relationships/hyperlink" Target="https://doi.org/10.3030/883240" TargetMode="External"/><Relationship Id="rId2858" Type="http://schemas.openxmlformats.org/officeDocument/2006/relationships/hyperlink" Target="https://doi.org/10.3030/829416" TargetMode="External"/><Relationship Id="rId3909" Type="http://schemas.openxmlformats.org/officeDocument/2006/relationships/hyperlink" Target="https://doi.org/10.3030/851908" TargetMode="External"/><Relationship Id="rId4073" Type="http://schemas.openxmlformats.org/officeDocument/2006/relationships/hyperlink" Target="https://ec.europa.eu/info/funding-tenders/opportunities/portal/screen/opportunities/projects-details/31061266/881554/3HP" TargetMode="External"/><Relationship Id="rId99" Type="http://schemas.openxmlformats.org/officeDocument/2006/relationships/hyperlink" Target="https://doi.org/10.3030/864253" TargetMode="External"/><Relationship Id="rId1667" Type="http://schemas.openxmlformats.org/officeDocument/2006/relationships/hyperlink" Target="https://ec.europa.eu/info/funding-tenders/opportunities/portal/screen/opportunities/projects-details/43332642/101056832/EU4H" TargetMode="External"/><Relationship Id="rId1874" Type="http://schemas.openxmlformats.org/officeDocument/2006/relationships/hyperlink" Target="https://ec.europa.eu/info/funding-tenders/opportunities/portal/screen/opportunities/projects-details/43353764/101050479/ERASMUS2027" TargetMode="External"/><Relationship Id="rId2718" Type="http://schemas.openxmlformats.org/officeDocument/2006/relationships/hyperlink" Target="https://doi.org/10.3030/101104426" TargetMode="External"/><Relationship Id="rId2925" Type="http://schemas.openxmlformats.org/officeDocument/2006/relationships/hyperlink" Target="https://doi.org/10.3030/800194" TargetMode="External"/><Relationship Id="rId1527" Type="http://schemas.openxmlformats.org/officeDocument/2006/relationships/hyperlink" Target="https://doi.org/10.3030/101130979" TargetMode="External"/><Relationship Id="rId1734" Type="http://schemas.openxmlformats.org/officeDocument/2006/relationships/hyperlink" Target="https://doi.org/10.3030/101113193" TargetMode="External"/><Relationship Id="rId1941" Type="http://schemas.openxmlformats.org/officeDocument/2006/relationships/hyperlink" Target="https://doi.org/10.3030/827034" TargetMode="External"/><Relationship Id="rId26" Type="http://schemas.openxmlformats.org/officeDocument/2006/relationships/hyperlink" Target="https://doi.org/10.3030/101115455" TargetMode="External"/><Relationship Id="rId3699" Type="http://schemas.openxmlformats.org/officeDocument/2006/relationships/hyperlink" Target="https://doi.org/10.3030/101028365" TargetMode="External"/><Relationship Id="rId4000" Type="http://schemas.openxmlformats.org/officeDocument/2006/relationships/hyperlink" Target="https://doi.org/10.3030/710095" TargetMode="External"/><Relationship Id="rId1801" Type="http://schemas.openxmlformats.org/officeDocument/2006/relationships/hyperlink" Target="https://doi.org/10.3030/865175" TargetMode="External"/><Relationship Id="rId3559" Type="http://schemas.openxmlformats.org/officeDocument/2006/relationships/hyperlink" Target="https://doi.org/10.3030/950254" TargetMode="External"/><Relationship Id="rId687" Type="http://schemas.openxmlformats.org/officeDocument/2006/relationships/hyperlink" Target="https://doi.org/10.3030/101063359" TargetMode="External"/><Relationship Id="rId2368" Type="http://schemas.openxmlformats.org/officeDocument/2006/relationships/hyperlink" Target="https://doi.org/10.3030/715662" TargetMode="External"/><Relationship Id="rId3766" Type="http://schemas.openxmlformats.org/officeDocument/2006/relationships/hyperlink" Target="https://doi.org/10.3030/101024945" TargetMode="External"/><Relationship Id="rId3973" Type="http://schemas.openxmlformats.org/officeDocument/2006/relationships/hyperlink" Target="https://doi.org/10.3030/655238" TargetMode="External"/><Relationship Id="rId894" Type="http://schemas.openxmlformats.org/officeDocument/2006/relationships/hyperlink" Target="https://doi.org/10.3030/101027731" TargetMode="External"/><Relationship Id="rId1177" Type="http://schemas.openxmlformats.org/officeDocument/2006/relationships/hyperlink" Target="https://doi.org/10.3030/190103391" TargetMode="External"/><Relationship Id="rId2575" Type="http://schemas.openxmlformats.org/officeDocument/2006/relationships/hyperlink" Target="https://doi.org/10.3030/818806" TargetMode="External"/><Relationship Id="rId2782" Type="http://schemas.openxmlformats.org/officeDocument/2006/relationships/hyperlink" Target="https://doi.org/10.3030/101078837" TargetMode="External"/><Relationship Id="rId3419" Type="http://schemas.openxmlformats.org/officeDocument/2006/relationships/hyperlink" Target="https://doi.org/10.3030/101136299" TargetMode="External"/><Relationship Id="rId3626" Type="http://schemas.openxmlformats.org/officeDocument/2006/relationships/hyperlink" Target="https://doi.org/10.3030/662712" TargetMode="External"/><Relationship Id="rId3833" Type="http://schemas.openxmlformats.org/officeDocument/2006/relationships/hyperlink" Target="https://doi.org/10.3030/709010" TargetMode="External"/><Relationship Id="rId547" Type="http://schemas.openxmlformats.org/officeDocument/2006/relationships/hyperlink" Target="https://doi.org/10.3030/101062190" TargetMode="External"/><Relationship Id="rId754" Type="http://schemas.openxmlformats.org/officeDocument/2006/relationships/hyperlink" Target="https://doi.org/10.3030/860245" TargetMode="External"/><Relationship Id="rId961" Type="http://schemas.openxmlformats.org/officeDocument/2006/relationships/hyperlink" Target="https://doi.org/10.3030/101042738" TargetMode="External"/><Relationship Id="rId1384" Type="http://schemas.openxmlformats.org/officeDocument/2006/relationships/hyperlink" Target="https://doi.org/10.3030/780915" TargetMode="External"/><Relationship Id="rId1591" Type="http://schemas.openxmlformats.org/officeDocument/2006/relationships/hyperlink" Target="https://doi.org/10.3030/801936" TargetMode="External"/><Relationship Id="rId2228" Type="http://schemas.openxmlformats.org/officeDocument/2006/relationships/hyperlink" Target="https://doi.org/10.3030/794629" TargetMode="External"/><Relationship Id="rId2435" Type="http://schemas.openxmlformats.org/officeDocument/2006/relationships/hyperlink" Target="https://doi.org/10.3030/692180" TargetMode="External"/><Relationship Id="rId2642" Type="http://schemas.openxmlformats.org/officeDocument/2006/relationships/hyperlink" Target="https://doi.org/10.3030/101140447" TargetMode="External"/><Relationship Id="rId3900" Type="http://schemas.openxmlformats.org/officeDocument/2006/relationships/hyperlink" Target="https://doi.org/10.3030/801113" TargetMode="External"/><Relationship Id="rId90" Type="http://schemas.openxmlformats.org/officeDocument/2006/relationships/hyperlink" Target="https://doi.org/10.3030/101045613" TargetMode="External"/><Relationship Id="rId407" Type="http://schemas.openxmlformats.org/officeDocument/2006/relationships/hyperlink" Target="https://doi.org/10.3030/896422" TargetMode="External"/><Relationship Id="rId614" Type="http://schemas.openxmlformats.org/officeDocument/2006/relationships/hyperlink" Target="https://doi.org/10.3030/896897" TargetMode="External"/><Relationship Id="rId821" Type="http://schemas.openxmlformats.org/officeDocument/2006/relationships/hyperlink" Target="https://doi.org/10.3030/734801" TargetMode="External"/><Relationship Id="rId1037" Type="http://schemas.openxmlformats.org/officeDocument/2006/relationships/hyperlink" Target="https://doi.org/10.3030/722012" TargetMode="External"/><Relationship Id="rId1244" Type="http://schemas.openxmlformats.org/officeDocument/2006/relationships/hyperlink" Target="https://doi.org/10.3030/839325" TargetMode="External"/><Relationship Id="rId1451" Type="http://schemas.openxmlformats.org/officeDocument/2006/relationships/hyperlink" Target="https://doi.org/10.3030/840501" TargetMode="External"/><Relationship Id="rId2502" Type="http://schemas.openxmlformats.org/officeDocument/2006/relationships/hyperlink" Target="https://doi.org/10.3030/757339" TargetMode="External"/><Relationship Id="rId1104" Type="http://schemas.openxmlformats.org/officeDocument/2006/relationships/hyperlink" Target="https://doi.org/10.3030/846806" TargetMode="External"/><Relationship Id="rId1311" Type="http://schemas.openxmlformats.org/officeDocument/2006/relationships/hyperlink" Target="https://doi.org/10.3030/101103655" TargetMode="External"/><Relationship Id="rId3069" Type="http://schemas.openxmlformats.org/officeDocument/2006/relationships/hyperlink" Target="https://doi.org/10.3030/802899" TargetMode="External"/><Relationship Id="rId3276" Type="http://schemas.openxmlformats.org/officeDocument/2006/relationships/hyperlink" Target="https://doi.org/10.3030/814244" TargetMode="External"/><Relationship Id="rId3483" Type="http://schemas.openxmlformats.org/officeDocument/2006/relationships/hyperlink" Target="https://doi.org/10.3030/101130772" TargetMode="External"/><Relationship Id="rId3690" Type="http://schemas.openxmlformats.org/officeDocument/2006/relationships/hyperlink" Target="https://doi.org/10.3030/655516" TargetMode="External"/><Relationship Id="rId197" Type="http://schemas.openxmlformats.org/officeDocument/2006/relationships/hyperlink" Target="https://doi.org/10.3030/101078198" TargetMode="External"/><Relationship Id="rId2085" Type="http://schemas.openxmlformats.org/officeDocument/2006/relationships/hyperlink" Target="https://doi.org/10.3030/894325" TargetMode="External"/><Relationship Id="rId2292" Type="http://schemas.openxmlformats.org/officeDocument/2006/relationships/hyperlink" Target="https://doi.org/10.3030/801075" TargetMode="External"/><Relationship Id="rId3136" Type="http://schemas.openxmlformats.org/officeDocument/2006/relationships/hyperlink" Target="https://doi.org/10.3030/692470" TargetMode="External"/><Relationship Id="rId3343" Type="http://schemas.openxmlformats.org/officeDocument/2006/relationships/hyperlink" Target="https://doi.org/10.3030/101039270" TargetMode="External"/><Relationship Id="rId264" Type="http://schemas.openxmlformats.org/officeDocument/2006/relationships/hyperlink" Target="https://ec.europa.eu/info/funding-tenders/opportunities/portal/screen/opportunities/projects-details/31061266/671365/3HP" TargetMode="External"/><Relationship Id="rId471" Type="http://schemas.openxmlformats.org/officeDocument/2006/relationships/hyperlink" Target="https://doi.org/10.3030/875532" TargetMode="External"/><Relationship Id="rId2152" Type="http://schemas.openxmlformats.org/officeDocument/2006/relationships/hyperlink" Target="https://doi.org/10.3030/101129095" TargetMode="External"/><Relationship Id="rId3550" Type="http://schemas.openxmlformats.org/officeDocument/2006/relationships/hyperlink" Target="https://doi.org/10.3030/892437" TargetMode="External"/><Relationship Id="rId124" Type="http://schemas.openxmlformats.org/officeDocument/2006/relationships/hyperlink" Target="https://doi.org/10.3030/840964" TargetMode="External"/><Relationship Id="rId3203" Type="http://schemas.openxmlformats.org/officeDocument/2006/relationships/hyperlink" Target="https://doi.org/10.3030/705015" TargetMode="External"/><Relationship Id="rId3410" Type="http://schemas.openxmlformats.org/officeDocument/2006/relationships/hyperlink" Target="https://doi.org/10.3030/101137141" TargetMode="External"/><Relationship Id="rId331" Type="http://schemas.openxmlformats.org/officeDocument/2006/relationships/hyperlink" Target="https://doi.org/10.3030/708495" TargetMode="External"/><Relationship Id="rId2012" Type="http://schemas.openxmlformats.org/officeDocument/2006/relationships/hyperlink" Target="https://doi.org/10.3030/748889" TargetMode="External"/><Relationship Id="rId2969" Type="http://schemas.openxmlformats.org/officeDocument/2006/relationships/hyperlink" Target="https://doi.org/10.3030/971442" TargetMode="External"/><Relationship Id="rId1778" Type="http://schemas.openxmlformats.org/officeDocument/2006/relationships/hyperlink" Target="https://doi.org/10.3030/638897" TargetMode="External"/><Relationship Id="rId1985" Type="http://schemas.openxmlformats.org/officeDocument/2006/relationships/hyperlink" Target="https://doi.org/10.3030/706581" TargetMode="External"/><Relationship Id="rId2829" Type="http://schemas.openxmlformats.org/officeDocument/2006/relationships/hyperlink" Target="https://doi.org/10.3030/101071105" TargetMode="External"/><Relationship Id="rId1638" Type="http://schemas.openxmlformats.org/officeDocument/2006/relationships/hyperlink" Target="https://doi.org/10.3030/813284" TargetMode="External"/><Relationship Id="rId4044" Type="http://schemas.openxmlformats.org/officeDocument/2006/relationships/hyperlink" Target="https://doi.org/10.3030/889515" TargetMode="External"/><Relationship Id="rId1845" Type="http://schemas.openxmlformats.org/officeDocument/2006/relationships/hyperlink" Target="https://doi.org/10.3030/682473" TargetMode="External"/><Relationship Id="rId3060" Type="http://schemas.openxmlformats.org/officeDocument/2006/relationships/hyperlink" Target="https://doi.org/10.3030/750335" TargetMode="External"/><Relationship Id="rId1705" Type="http://schemas.openxmlformats.org/officeDocument/2006/relationships/hyperlink" Target="https://doi.org/10.3030/101116304" TargetMode="External"/><Relationship Id="rId1912" Type="http://schemas.openxmlformats.org/officeDocument/2006/relationships/hyperlink" Target="https://doi.org/10.3030/101152004" TargetMode="External"/><Relationship Id="rId3877" Type="http://schemas.openxmlformats.org/officeDocument/2006/relationships/hyperlink" Target="https://doi.org/10.3030/695551" TargetMode="External"/><Relationship Id="rId798" Type="http://schemas.openxmlformats.org/officeDocument/2006/relationships/hyperlink" Target="https://ec.europa.eu/info/funding-tenders/opportunities/portal/screen/opportunities/projects-details/31061266/811440/3HP" TargetMode="External"/><Relationship Id="rId2479" Type="http://schemas.openxmlformats.org/officeDocument/2006/relationships/hyperlink" Target="https://doi.org/10.3030/884597" TargetMode="External"/><Relationship Id="rId2686" Type="http://schemas.openxmlformats.org/officeDocument/2006/relationships/hyperlink" Target="https://doi.org/10.3030/101126114" TargetMode="External"/><Relationship Id="rId2893" Type="http://schemas.openxmlformats.org/officeDocument/2006/relationships/hyperlink" Target="https://doi.org/10.3030/780807" TargetMode="External"/><Relationship Id="rId3737" Type="http://schemas.openxmlformats.org/officeDocument/2006/relationships/hyperlink" Target="https://doi.org/10.3030/852590" TargetMode="External"/><Relationship Id="rId3944" Type="http://schemas.openxmlformats.org/officeDocument/2006/relationships/hyperlink" Target="https://doi.org/10.3030/774582" TargetMode="External"/><Relationship Id="rId658" Type="http://schemas.openxmlformats.org/officeDocument/2006/relationships/hyperlink" Target="https://ec.europa.eu/info/funding-tenders/opportunities/portal/screen/opportunities/projects-details/31061266/811463/3HP" TargetMode="External"/><Relationship Id="rId865" Type="http://schemas.openxmlformats.org/officeDocument/2006/relationships/hyperlink" Target="https://doi.org/10.3030/647047" TargetMode="External"/><Relationship Id="rId1288" Type="http://schemas.openxmlformats.org/officeDocument/2006/relationships/hyperlink" Target="https://doi.org/10.3030/101008134" TargetMode="External"/><Relationship Id="rId1495" Type="http://schemas.openxmlformats.org/officeDocument/2006/relationships/hyperlink" Target="https://doi.org/10.3030/101069279" TargetMode="External"/><Relationship Id="rId2339" Type="http://schemas.openxmlformats.org/officeDocument/2006/relationships/hyperlink" Target="https://doi.org/10.3030/101113568" TargetMode="External"/><Relationship Id="rId2546" Type="http://schemas.openxmlformats.org/officeDocument/2006/relationships/hyperlink" Target="https://doi.org/10.3030/770877" TargetMode="External"/><Relationship Id="rId2753" Type="http://schemas.openxmlformats.org/officeDocument/2006/relationships/hyperlink" Target="https://doi.org/10.3030/101068449" TargetMode="External"/><Relationship Id="rId2960" Type="http://schemas.openxmlformats.org/officeDocument/2006/relationships/hyperlink" Target="https://doi.org/10.3030/897672" TargetMode="External"/><Relationship Id="rId3804" Type="http://schemas.openxmlformats.org/officeDocument/2006/relationships/hyperlink" Target="https://doi.org/10.3030/704763" TargetMode="External"/><Relationship Id="rId518" Type="http://schemas.openxmlformats.org/officeDocument/2006/relationships/hyperlink" Target="https://doi.org/10.3030/864499" TargetMode="External"/><Relationship Id="rId725" Type="http://schemas.openxmlformats.org/officeDocument/2006/relationships/hyperlink" Target="https://doi.org/10.3030/895932" TargetMode="External"/><Relationship Id="rId932" Type="http://schemas.openxmlformats.org/officeDocument/2006/relationships/hyperlink" Target="https://doi.org/10.3030/101025176" TargetMode="External"/><Relationship Id="rId1148" Type="http://schemas.openxmlformats.org/officeDocument/2006/relationships/hyperlink" Target="https://doi.org/10.3030/101088643" TargetMode="External"/><Relationship Id="rId1355" Type="http://schemas.openxmlformats.org/officeDocument/2006/relationships/hyperlink" Target="https://doi.org/10.3030/101056951" TargetMode="External"/><Relationship Id="rId1562" Type="http://schemas.openxmlformats.org/officeDocument/2006/relationships/hyperlink" Target="https://doi.org/10.3030/825771" TargetMode="External"/><Relationship Id="rId2406" Type="http://schemas.openxmlformats.org/officeDocument/2006/relationships/hyperlink" Target="https://doi.org/10.3030/101057438" TargetMode="External"/><Relationship Id="rId2613" Type="http://schemas.openxmlformats.org/officeDocument/2006/relationships/hyperlink" Target="https://doi.org/10.3030/675007" TargetMode="External"/><Relationship Id="rId1008" Type="http://schemas.openxmlformats.org/officeDocument/2006/relationships/hyperlink" Target="https://doi.org/10.3030/101019366" TargetMode="External"/><Relationship Id="rId1215" Type="http://schemas.openxmlformats.org/officeDocument/2006/relationships/hyperlink" Target="https://doi.org/10.3030/716063" TargetMode="External"/><Relationship Id="rId1422" Type="http://schemas.openxmlformats.org/officeDocument/2006/relationships/hyperlink" Target="https://doi.org/10.3030/738529" TargetMode="External"/><Relationship Id="rId2820" Type="http://schemas.openxmlformats.org/officeDocument/2006/relationships/hyperlink" Target="https://doi.org/10.3030/101067501" TargetMode="External"/><Relationship Id="rId61" Type="http://schemas.openxmlformats.org/officeDocument/2006/relationships/hyperlink" Target="https://doi.org/10.3030/803608" TargetMode="External"/><Relationship Id="rId3387" Type="http://schemas.openxmlformats.org/officeDocument/2006/relationships/hyperlink" Target="https://doi.org/10.3030/101153920" TargetMode="External"/><Relationship Id="rId2196" Type="http://schemas.openxmlformats.org/officeDocument/2006/relationships/hyperlink" Target="https://doi.org/10.3030/702642" TargetMode="External"/><Relationship Id="rId3594" Type="http://schemas.openxmlformats.org/officeDocument/2006/relationships/hyperlink" Target="https://doi.org/10.3030/703374" TargetMode="External"/><Relationship Id="rId168" Type="http://schemas.openxmlformats.org/officeDocument/2006/relationships/hyperlink" Target="https://doi.org/10.3030/853433" TargetMode="External"/><Relationship Id="rId3247" Type="http://schemas.openxmlformats.org/officeDocument/2006/relationships/hyperlink" Target="https://doi.org/10.3030/777828" TargetMode="External"/><Relationship Id="rId3454" Type="http://schemas.openxmlformats.org/officeDocument/2006/relationships/hyperlink" Target="https://doi.org/10.3030/101148623" TargetMode="External"/><Relationship Id="rId3661" Type="http://schemas.openxmlformats.org/officeDocument/2006/relationships/hyperlink" Target="https://doi.org/10.3030/768524" TargetMode="External"/><Relationship Id="rId375" Type="http://schemas.openxmlformats.org/officeDocument/2006/relationships/hyperlink" Target="https://doi.org/10.3030/101089213" TargetMode="External"/><Relationship Id="rId582" Type="http://schemas.openxmlformats.org/officeDocument/2006/relationships/hyperlink" Target="https://doi.org/10.3030/101148683" TargetMode="External"/><Relationship Id="rId2056" Type="http://schemas.openxmlformats.org/officeDocument/2006/relationships/hyperlink" Target="https://doi.org/10.3030/737164" TargetMode="External"/><Relationship Id="rId2263" Type="http://schemas.openxmlformats.org/officeDocument/2006/relationships/hyperlink" Target="https://doi.org/10.3030/694455" TargetMode="External"/><Relationship Id="rId2470" Type="http://schemas.openxmlformats.org/officeDocument/2006/relationships/hyperlink" Target="https://doi.org/10.3030/746713" TargetMode="External"/><Relationship Id="rId3107" Type="http://schemas.openxmlformats.org/officeDocument/2006/relationships/hyperlink" Target="https://doi.org/10.3030/661588" TargetMode="External"/><Relationship Id="rId3314" Type="http://schemas.openxmlformats.org/officeDocument/2006/relationships/hyperlink" Target="https://doi.org/10.3030/101140898" TargetMode="External"/><Relationship Id="rId3521" Type="http://schemas.openxmlformats.org/officeDocument/2006/relationships/hyperlink" Target="https://doi.org/10.3030/799288" TargetMode="External"/><Relationship Id="rId235" Type="http://schemas.openxmlformats.org/officeDocument/2006/relationships/hyperlink" Target="https://doi.org/10.3030/101032702" TargetMode="External"/><Relationship Id="rId442" Type="http://schemas.openxmlformats.org/officeDocument/2006/relationships/hyperlink" Target="https://doi.org/10.3030/101063371" TargetMode="External"/><Relationship Id="rId1072" Type="http://schemas.openxmlformats.org/officeDocument/2006/relationships/hyperlink" Target="https://doi.org/10.3030/765492" TargetMode="External"/><Relationship Id="rId2123" Type="http://schemas.openxmlformats.org/officeDocument/2006/relationships/hyperlink" Target="https://doi.org/10.3030/101086184" TargetMode="External"/><Relationship Id="rId2330" Type="http://schemas.openxmlformats.org/officeDocument/2006/relationships/hyperlink" Target="https://doi.org/10.3030/101114895" TargetMode="External"/><Relationship Id="rId302" Type="http://schemas.openxmlformats.org/officeDocument/2006/relationships/hyperlink" Target="https://doi.org/10.3030/883146" TargetMode="External"/><Relationship Id="rId4088" Type="http://schemas.openxmlformats.org/officeDocument/2006/relationships/hyperlink" Target="https://ec.europa.eu/info/funding-tenders/opportunities/portal/screen/opportunities/projects-details/31061266/836477/3HP" TargetMode="External"/><Relationship Id="rId1889" Type="http://schemas.openxmlformats.org/officeDocument/2006/relationships/hyperlink" Target="https://doi.org/10.3030/101138723" TargetMode="External"/><Relationship Id="rId1749" Type="http://schemas.openxmlformats.org/officeDocument/2006/relationships/hyperlink" Target="https://doi.org/10.3030/672296" TargetMode="External"/><Relationship Id="rId1956" Type="http://schemas.openxmlformats.org/officeDocument/2006/relationships/hyperlink" Target="https://doi.org/10.3030/899999" TargetMode="External"/><Relationship Id="rId3171" Type="http://schemas.openxmlformats.org/officeDocument/2006/relationships/hyperlink" Target="https://doi.org/10.3030/852985" TargetMode="External"/><Relationship Id="rId4015" Type="http://schemas.openxmlformats.org/officeDocument/2006/relationships/hyperlink" Target="https://doi.org/10.3030/796606" TargetMode="External"/><Relationship Id="rId1609" Type="http://schemas.openxmlformats.org/officeDocument/2006/relationships/hyperlink" Target="https://doi.org/10.3030/634928" TargetMode="External"/><Relationship Id="rId1816" Type="http://schemas.openxmlformats.org/officeDocument/2006/relationships/hyperlink" Target="https://doi.org/10.3030/957496" TargetMode="External"/><Relationship Id="rId3031" Type="http://schemas.openxmlformats.org/officeDocument/2006/relationships/hyperlink" Target="https://doi.org/10.3030/773026" TargetMode="External"/><Relationship Id="rId3988" Type="http://schemas.openxmlformats.org/officeDocument/2006/relationships/hyperlink" Target="https://doi.org/10.3030/116106" TargetMode="External"/><Relationship Id="rId2797" Type="http://schemas.openxmlformats.org/officeDocument/2006/relationships/hyperlink" Target="https://doi.org/10.3030/101041939" TargetMode="External"/><Relationship Id="rId3848" Type="http://schemas.openxmlformats.org/officeDocument/2006/relationships/hyperlink" Target="https://doi.org/10.3030/868601" TargetMode="External"/><Relationship Id="rId769" Type="http://schemas.openxmlformats.org/officeDocument/2006/relationships/hyperlink" Target="https://doi.org/10.3030/660060" TargetMode="External"/><Relationship Id="rId976" Type="http://schemas.openxmlformats.org/officeDocument/2006/relationships/hyperlink" Target="https://doi.org/10.3030/101164107" TargetMode="External"/><Relationship Id="rId1399" Type="http://schemas.openxmlformats.org/officeDocument/2006/relationships/hyperlink" Target="https://doi.org/10.3030/721297" TargetMode="External"/><Relationship Id="rId2657" Type="http://schemas.openxmlformats.org/officeDocument/2006/relationships/hyperlink" Target="https://doi.org/10.3030/101158010" TargetMode="External"/><Relationship Id="rId629" Type="http://schemas.openxmlformats.org/officeDocument/2006/relationships/hyperlink" Target="https://doi.org/10.3030/101032145" TargetMode="External"/><Relationship Id="rId1259" Type="http://schemas.openxmlformats.org/officeDocument/2006/relationships/hyperlink" Target="https://doi.org/10.3030/644373" TargetMode="External"/><Relationship Id="rId1466" Type="http://schemas.openxmlformats.org/officeDocument/2006/relationships/hyperlink" Target="https://doi.org/10.3030/761906" TargetMode="External"/><Relationship Id="rId2864" Type="http://schemas.openxmlformats.org/officeDocument/2006/relationships/hyperlink" Target="https://doi.org/10.3030/872331" TargetMode="External"/><Relationship Id="rId3708" Type="http://schemas.openxmlformats.org/officeDocument/2006/relationships/hyperlink" Target="https://doi.org/10.3030/655027" TargetMode="External"/><Relationship Id="rId3915" Type="http://schemas.openxmlformats.org/officeDocument/2006/relationships/hyperlink" Target="https://doi.org/10.3030/752747" TargetMode="External"/><Relationship Id="rId836" Type="http://schemas.openxmlformats.org/officeDocument/2006/relationships/hyperlink" Target="https://doi.org/10.3030/101111915" TargetMode="External"/><Relationship Id="rId1119" Type="http://schemas.openxmlformats.org/officeDocument/2006/relationships/hyperlink" Target="https://ec.europa.eu/info/funding-tenders/opportunities/portal/screen/opportunities/projects-details/43332642/101079984/EU4H" TargetMode="External"/><Relationship Id="rId1673" Type="http://schemas.openxmlformats.org/officeDocument/2006/relationships/hyperlink" Target="https://doi.org/10.3030/101117088" TargetMode="External"/><Relationship Id="rId1880" Type="http://schemas.openxmlformats.org/officeDocument/2006/relationships/hyperlink" Target="https://doi.org/10.3030/101126124" TargetMode="External"/><Relationship Id="rId2517" Type="http://schemas.openxmlformats.org/officeDocument/2006/relationships/hyperlink" Target="https://doi.org/10.3030/790012" TargetMode="External"/><Relationship Id="rId2724" Type="http://schemas.openxmlformats.org/officeDocument/2006/relationships/hyperlink" Target="https://doi.org/10.3030/101179234" TargetMode="External"/><Relationship Id="rId2931" Type="http://schemas.openxmlformats.org/officeDocument/2006/relationships/hyperlink" Target="https://doi.org/10.3030/791323" TargetMode="External"/><Relationship Id="rId903" Type="http://schemas.openxmlformats.org/officeDocument/2006/relationships/hyperlink" Target="https://doi.org/10.3030/897131" TargetMode="External"/><Relationship Id="rId1326" Type="http://schemas.openxmlformats.org/officeDocument/2006/relationships/hyperlink" Target="https://doi.org/10.3030/101067731" TargetMode="External"/><Relationship Id="rId1533" Type="http://schemas.openxmlformats.org/officeDocument/2006/relationships/hyperlink" Target="https://doi.org/10.3030/101129734" TargetMode="External"/><Relationship Id="rId1740" Type="http://schemas.openxmlformats.org/officeDocument/2006/relationships/hyperlink" Target="https://doi.org/10.3030/824982" TargetMode="External"/><Relationship Id="rId32" Type="http://schemas.openxmlformats.org/officeDocument/2006/relationships/hyperlink" Target="https://doi.org/10.3030/725051" TargetMode="External"/><Relationship Id="rId1600" Type="http://schemas.openxmlformats.org/officeDocument/2006/relationships/hyperlink" Target="https://doi.org/10.3030/897064" TargetMode="External"/><Relationship Id="rId3498" Type="http://schemas.openxmlformats.org/officeDocument/2006/relationships/hyperlink" Target="https://doi.org/10.3030/827909" TargetMode="External"/><Relationship Id="rId3358" Type="http://schemas.openxmlformats.org/officeDocument/2006/relationships/hyperlink" Target="https://doi.org/10.3030/694677" TargetMode="External"/><Relationship Id="rId3565" Type="http://schemas.openxmlformats.org/officeDocument/2006/relationships/hyperlink" Target="https://doi.org/10.3030/717829" TargetMode="External"/><Relationship Id="rId3772" Type="http://schemas.openxmlformats.org/officeDocument/2006/relationships/hyperlink" Target="https://doi.org/10.3030/951773" TargetMode="External"/><Relationship Id="rId279" Type="http://schemas.openxmlformats.org/officeDocument/2006/relationships/hyperlink" Target="https://doi.org/10.3030/101045612" TargetMode="External"/><Relationship Id="rId486" Type="http://schemas.openxmlformats.org/officeDocument/2006/relationships/hyperlink" Target="https://doi.org/10.3030/703594" TargetMode="External"/><Relationship Id="rId693" Type="http://schemas.openxmlformats.org/officeDocument/2006/relationships/hyperlink" Target="https://doi.org/10.3030/756017" TargetMode="External"/><Relationship Id="rId2167" Type="http://schemas.openxmlformats.org/officeDocument/2006/relationships/hyperlink" Target="https://doi.org/10.3030/101129705" TargetMode="External"/><Relationship Id="rId2374" Type="http://schemas.openxmlformats.org/officeDocument/2006/relationships/hyperlink" Target="https://doi.org/10.3030/101154177" TargetMode="External"/><Relationship Id="rId2581" Type="http://schemas.openxmlformats.org/officeDocument/2006/relationships/hyperlink" Target="https://doi.org/10.3030/765445" TargetMode="External"/><Relationship Id="rId3218" Type="http://schemas.openxmlformats.org/officeDocument/2006/relationships/hyperlink" Target="https://doi.org/10.3030/825566" TargetMode="External"/><Relationship Id="rId3425" Type="http://schemas.openxmlformats.org/officeDocument/2006/relationships/hyperlink" Target="https://doi.org/10.3030/101062078" TargetMode="External"/><Relationship Id="rId3632" Type="http://schemas.openxmlformats.org/officeDocument/2006/relationships/hyperlink" Target="https://doi.org/10.3030/743312" TargetMode="External"/><Relationship Id="rId139" Type="http://schemas.openxmlformats.org/officeDocument/2006/relationships/hyperlink" Target="https://doi.org/10.3030/778325" TargetMode="External"/><Relationship Id="rId346" Type="http://schemas.openxmlformats.org/officeDocument/2006/relationships/hyperlink" Target="https://ec.europa.eu/info/funding-tenders/opportunities/portal/screen/opportunities/projects-details/31061266/842449/3HP" TargetMode="External"/><Relationship Id="rId553" Type="http://schemas.openxmlformats.org/officeDocument/2006/relationships/hyperlink" Target="https://doi.org/10.3030/101142365" TargetMode="External"/><Relationship Id="rId760" Type="http://schemas.openxmlformats.org/officeDocument/2006/relationships/hyperlink" Target="https://doi.org/10.3030/794007" TargetMode="External"/><Relationship Id="rId1183" Type="http://schemas.openxmlformats.org/officeDocument/2006/relationships/hyperlink" Target="https://doi.org/10.3030/101058224" TargetMode="External"/><Relationship Id="rId1390" Type="http://schemas.openxmlformats.org/officeDocument/2006/relationships/hyperlink" Target="https://doi.org/10.3030/750368" TargetMode="External"/><Relationship Id="rId2027" Type="http://schemas.openxmlformats.org/officeDocument/2006/relationships/hyperlink" Target="https://doi.org/10.3030/893196" TargetMode="External"/><Relationship Id="rId2234" Type="http://schemas.openxmlformats.org/officeDocument/2006/relationships/hyperlink" Target="https://doi.org/10.3030/101000948" TargetMode="External"/><Relationship Id="rId2441" Type="http://schemas.openxmlformats.org/officeDocument/2006/relationships/hyperlink" Target="https://doi.org/10.3030/749403" TargetMode="External"/><Relationship Id="rId206" Type="http://schemas.openxmlformats.org/officeDocument/2006/relationships/hyperlink" Target="https://doi.org/10.3030/101057250" TargetMode="External"/><Relationship Id="rId413" Type="http://schemas.openxmlformats.org/officeDocument/2006/relationships/hyperlink" Target="https://doi.org/10.3030/750812" TargetMode="External"/><Relationship Id="rId1043" Type="http://schemas.openxmlformats.org/officeDocument/2006/relationships/hyperlink" Target="https://doi.org/10.3030/758848" TargetMode="External"/><Relationship Id="rId620" Type="http://schemas.openxmlformats.org/officeDocument/2006/relationships/hyperlink" Target="https://doi.org/10.3030/891135" TargetMode="External"/><Relationship Id="rId1250" Type="http://schemas.openxmlformats.org/officeDocument/2006/relationships/hyperlink" Target="https://doi.org/10.3030/861316" TargetMode="External"/><Relationship Id="rId2301" Type="http://schemas.openxmlformats.org/officeDocument/2006/relationships/hyperlink" Target="https://doi.org/10.3030/659130" TargetMode="External"/><Relationship Id="rId4059" Type="http://schemas.openxmlformats.org/officeDocument/2006/relationships/hyperlink" Target="https://ec.europa.eu/info/funding-tenders/opportunities/portal/screen/opportunities/projects-details/31061266/709605/3HP" TargetMode="External"/><Relationship Id="rId1110" Type="http://schemas.openxmlformats.org/officeDocument/2006/relationships/hyperlink" Target="https://doi.org/10.3030/766214" TargetMode="External"/><Relationship Id="rId1927" Type="http://schemas.openxmlformats.org/officeDocument/2006/relationships/hyperlink" Target="https://doi.org/10.3030/101108087" TargetMode="External"/><Relationship Id="rId3075" Type="http://schemas.openxmlformats.org/officeDocument/2006/relationships/hyperlink" Target="https://doi.org/10.3030/754425" TargetMode="External"/><Relationship Id="rId3282" Type="http://schemas.openxmlformats.org/officeDocument/2006/relationships/hyperlink" Target="https://doi.org/10.3030/769798" TargetMode="External"/><Relationship Id="rId2091" Type="http://schemas.openxmlformats.org/officeDocument/2006/relationships/hyperlink" Target="https://ec.europa.eu/info/funding-tenders/opportunities/portal/screen/opportunities/projects-details/43353764/101185004/ERASMUS2027" TargetMode="External"/><Relationship Id="rId3142" Type="http://schemas.openxmlformats.org/officeDocument/2006/relationships/hyperlink" Target="https://doi.org/10.3030/804438" TargetMode="External"/><Relationship Id="rId270" Type="http://schemas.openxmlformats.org/officeDocument/2006/relationships/hyperlink" Target="https://doi.org/10.3030/101115811" TargetMode="External"/><Relationship Id="rId3002" Type="http://schemas.openxmlformats.org/officeDocument/2006/relationships/hyperlink" Target="https://doi.org/10.3030/952334" TargetMode="External"/><Relationship Id="rId130" Type="http://schemas.openxmlformats.org/officeDocument/2006/relationships/hyperlink" Target="https://doi.org/10.3030/897894" TargetMode="External"/><Relationship Id="rId3959" Type="http://schemas.openxmlformats.org/officeDocument/2006/relationships/hyperlink" Target="https://doi.org/10.3030/702009" TargetMode="External"/><Relationship Id="rId2768" Type="http://schemas.openxmlformats.org/officeDocument/2006/relationships/hyperlink" Target="https://doi.org/10.3030/101069121" TargetMode="External"/><Relationship Id="rId2975" Type="http://schemas.openxmlformats.org/officeDocument/2006/relationships/hyperlink" Target="https://doi.org/10.3030/742437" TargetMode="External"/><Relationship Id="rId3819" Type="http://schemas.openxmlformats.org/officeDocument/2006/relationships/hyperlink" Target="https://doi.org/10.3030/705600" TargetMode="External"/><Relationship Id="rId947" Type="http://schemas.openxmlformats.org/officeDocument/2006/relationships/hyperlink" Target="https://doi.org/10.3030/101090301" TargetMode="External"/><Relationship Id="rId1577" Type="http://schemas.openxmlformats.org/officeDocument/2006/relationships/hyperlink" Target="https://doi.org/10.3030/866986" TargetMode="External"/><Relationship Id="rId1784" Type="http://schemas.openxmlformats.org/officeDocument/2006/relationships/hyperlink" Target="https://doi.org/10.3030/827366" TargetMode="External"/><Relationship Id="rId1991" Type="http://schemas.openxmlformats.org/officeDocument/2006/relationships/hyperlink" Target="https://doi.org/10.3030/860303" TargetMode="External"/><Relationship Id="rId2628" Type="http://schemas.openxmlformats.org/officeDocument/2006/relationships/hyperlink" Target="https://ec.europa.eu/info/funding-tenders/opportunities/portal/screen/opportunities/projects-details/31061266/837741/3HP" TargetMode="External"/><Relationship Id="rId2835" Type="http://schemas.openxmlformats.org/officeDocument/2006/relationships/hyperlink" Target="https://doi.org/10.3030/101047160" TargetMode="External"/><Relationship Id="rId76" Type="http://schemas.openxmlformats.org/officeDocument/2006/relationships/hyperlink" Target="https://doi.org/10.3030/748305" TargetMode="External"/><Relationship Id="rId807" Type="http://schemas.openxmlformats.org/officeDocument/2006/relationships/hyperlink" Target="https://doi.org/10.3030/101088596" TargetMode="External"/><Relationship Id="rId1437" Type="http://schemas.openxmlformats.org/officeDocument/2006/relationships/hyperlink" Target="https://doi.org/10.3030/101031208" TargetMode="External"/><Relationship Id="rId1644" Type="http://schemas.openxmlformats.org/officeDocument/2006/relationships/hyperlink" Target="https://doi.org/10.3030/698752" TargetMode="External"/><Relationship Id="rId1851" Type="http://schemas.openxmlformats.org/officeDocument/2006/relationships/hyperlink" Target="https://doi.org/10.3030/671846" TargetMode="External"/><Relationship Id="rId2902" Type="http://schemas.openxmlformats.org/officeDocument/2006/relationships/hyperlink" Target="https://doi.org/10.3030/101029916" TargetMode="External"/><Relationship Id="rId4050" Type="http://schemas.openxmlformats.org/officeDocument/2006/relationships/hyperlink" Target="https://ec.europa.eu/info/funding-tenders/opportunities/portal/screen/opportunities/projects-details/43251814/101053798/CREA2027" TargetMode="External"/><Relationship Id="rId1504" Type="http://schemas.openxmlformats.org/officeDocument/2006/relationships/hyperlink" Target="https://doi.org/10.3030/101066916" TargetMode="External"/><Relationship Id="rId1711" Type="http://schemas.openxmlformats.org/officeDocument/2006/relationships/hyperlink" Target="https://doi.org/10.3030/101112135" TargetMode="External"/><Relationship Id="rId3469" Type="http://schemas.openxmlformats.org/officeDocument/2006/relationships/hyperlink" Target="https://doi.org/10.3030/101069260" TargetMode="External"/><Relationship Id="rId3676" Type="http://schemas.openxmlformats.org/officeDocument/2006/relationships/hyperlink" Target="https://doi.org/10.3030/828649" TargetMode="External"/><Relationship Id="rId597" Type="http://schemas.openxmlformats.org/officeDocument/2006/relationships/hyperlink" Target="https://doi.org/10.3030/643529" TargetMode="External"/><Relationship Id="rId2278" Type="http://schemas.openxmlformats.org/officeDocument/2006/relationships/hyperlink" Target="https://doi.org/10.3030/825070" TargetMode="External"/><Relationship Id="rId2485" Type="http://schemas.openxmlformats.org/officeDocument/2006/relationships/hyperlink" Target="https://doi.org/10.3030/647355" TargetMode="External"/><Relationship Id="rId3329" Type="http://schemas.openxmlformats.org/officeDocument/2006/relationships/hyperlink" Target="https://doi.org/10.3030/101189234" TargetMode="External"/><Relationship Id="rId3883" Type="http://schemas.openxmlformats.org/officeDocument/2006/relationships/hyperlink" Target="https://doi.org/10.3030/658405" TargetMode="External"/><Relationship Id="rId457" Type="http://schemas.openxmlformats.org/officeDocument/2006/relationships/hyperlink" Target="https://doi.org/10.3030/101055422" TargetMode="External"/><Relationship Id="rId1087" Type="http://schemas.openxmlformats.org/officeDocument/2006/relationships/hyperlink" Target="https://doi.org/10.3030/875171" TargetMode="External"/><Relationship Id="rId1294" Type="http://schemas.openxmlformats.org/officeDocument/2006/relationships/hyperlink" Target="https://doi.org/10.3030/101158832" TargetMode="External"/><Relationship Id="rId2138" Type="http://schemas.openxmlformats.org/officeDocument/2006/relationships/hyperlink" Target="https://doi.org/10.3030/101155448" TargetMode="External"/><Relationship Id="rId2692" Type="http://schemas.openxmlformats.org/officeDocument/2006/relationships/hyperlink" Target="https://doi.org/10.3030/101146540" TargetMode="External"/><Relationship Id="rId3536" Type="http://schemas.openxmlformats.org/officeDocument/2006/relationships/hyperlink" Target="https://doi.org/10.3030/964883" TargetMode="External"/><Relationship Id="rId3743" Type="http://schemas.openxmlformats.org/officeDocument/2006/relationships/hyperlink" Target="https://doi.org/10.3030/752069" TargetMode="External"/><Relationship Id="rId3950" Type="http://schemas.openxmlformats.org/officeDocument/2006/relationships/hyperlink" Target="https://doi.org/10.3030/851356" TargetMode="External"/><Relationship Id="rId664" Type="http://schemas.openxmlformats.org/officeDocument/2006/relationships/hyperlink" Target="https://doi.org/10.3030/101116823" TargetMode="External"/><Relationship Id="rId871" Type="http://schemas.openxmlformats.org/officeDocument/2006/relationships/hyperlink" Target="https://doi.org/10.3030/649021" TargetMode="External"/><Relationship Id="rId2345" Type="http://schemas.openxmlformats.org/officeDocument/2006/relationships/hyperlink" Target="https://doi.org/10.3030/101041972" TargetMode="External"/><Relationship Id="rId2552" Type="http://schemas.openxmlformats.org/officeDocument/2006/relationships/hyperlink" Target="https://doi.org/10.3030/766466" TargetMode="External"/><Relationship Id="rId3603" Type="http://schemas.openxmlformats.org/officeDocument/2006/relationships/hyperlink" Target="https://doi.org/10.3030/688329" TargetMode="External"/><Relationship Id="rId3810" Type="http://schemas.openxmlformats.org/officeDocument/2006/relationships/hyperlink" Target="https://doi.org/10.3030/747539" TargetMode="External"/><Relationship Id="rId317" Type="http://schemas.openxmlformats.org/officeDocument/2006/relationships/hyperlink" Target="https://doi.org/10.3030/747852" TargetMode="External"/><Relationship Id="rId524" Type="http://schemas.openxmlformats.org/officeDocument/2006/relationships/hyperlink" Target="https://doi.org/10.3030/750686" TargetMode="External"/><Relationship Id="rId731" Type="http://schemas.openxmlformats.org/officeDocument/2006/relationships/hyperlink" Target="https://doi.org/10.3030/775611" TargetMode="External"/><Relationship Id="rId1154" Type="http://schemas.openxmlformats.org/officeDocument/2006/relationships/hyperlink" Target="https://doi.org/10.3030/101065478" TargetMode="External"/><Relationship Id="rId1361" Type="http://schemas.openxmlformats.org/officeDocument/2006/relationships/hyperlink" Target="https://doi.org/10.3030/794417" TargetMode="External"/><Relationship Id="rId2205" Type="http://schemas.openxmlformats.org/officeDocument/2006/relationships/hyperlink" Target="https://doi.org/10.3030/681040" TargetMode="External"/><Relationship Id="rId2412" Type="http://schemas.openxmlformats.org/officeDocument/2006/relationships/hyperlink" Target="https://doi.org/10.3030/818846" TargetMode="External"/><Relationship Id="rId1014" Type="http://schemas.openxmlformats.org/officeDocument/2006/relationships/hyperlink" Target="https://doi.org/10.3030/651203" TargetMode="External"/><Relationship Id="rId1221" Type="http://schemas.openxmlformats.org/officeDocument/2006/relationships/hyperlink" Target="https://doi.org/10.3030/663291" TargetMode="External"/><Relationship Id="rId3186" Type="http://schemas.openxmlformats.org/officeDocument/2006/relationships/hyperlink" Target="https://doi.org/10.3030/716265" TargetMode="External"/><Relationship Id="rId3393" Type="http://schemas.openxmlformats.org/officeDocument/2006/relationships/hyperlink" Target="https://doi.org/10.3030/101151525" TargetMode="External"/><Relationship Id="rId3046" Type="http://schemas.openxmlformats.org/officeDocument/2006/relationships/hyperlink" Target="https://doi.org/10.3030/638988" TargetMode="External"/><Relationship Id="rId3253" Type="http://schemas.openxmlformats.org/officeDocument/2006/relationships/hyperlink" Target="https://doi.org/10.3030/747586" TargetMode="External"/><Relationship Id="rId3460" Type="http://schemas.openxmlformats.org/officeDocument/2006/relationships/hyperlink" Target="https://doi.org/10.3030/101066174" TargetMode="External"/><Relationship Id="rId174" Type="http://schemas.openxmlformats.org/officeDocument/2006/relationships/hyperlink" Target="https://doi.org/10.3030/834634" TargetMode="External"/><Relationship Id="rId381" Type="http://schemas.openxmlformats.org/officeDocument/2006/relationships/hyperlink" Target="https://doi.org/10.3030/101130618" TargetMode="External"/><Relationship Id="rId2062" Type="http://schemas.openxmlformats.org/officeDocument/2006/relationships/hyperlink" Target="https://doi.org/10.3030/817071" TargetMode="External"/><Relationship Id="rId3113" Type="http://schemas.openxmlformats.org/officeDocument/2006/relationships/hyperlink" Target="https://doi.org/10.3030/782419" TargetMode="External"/><Relationship Id="rId241" Type="http://schemas.openxmlformats.org/officeDocument/2006/relationships/hyperlink" Target="https://doi.org/10.3030/798637" TargetMode="External"/><Relationship Id="rId3320" Type="http://schemas.openxmlformats.org/officeDocument/2006/relationships/hyperlink" Target="https://doi.org/10.3030/101089009" TargetMode="External"/><Relationship Id="rId2879" Type="http://schemas.openxmlformats.org/officeDocument/2006/relationships/hyperlink" Target="https://doi.org/10.3030/864921" TargetMode="External"/><Relationship Id="rId101" Type="http://schemas.openxmlformats.org/officeDocument/2006/relationships/hyperlink" Target="https://doi.org/10.3030/877768" TargetMode="External"/><Relationship Id="rId1688" Type="http://schemas.openxmlformats.org/officeDocument/2006/relationships/hyperlink" Target="https://doi.org/10.3030/101151173" TargetMode="External"/><Relationship Id="rId1895" Type="http://schemas.openxmlformats.org/officeDocument/2006/relationships/hyperlink" Target="https://doi.org/10.3030/101138301" TargetMode="External"/><Relationship Id="rId2739" Type="http://schemas.openxmlformats.org/officeDocument/2006/relationships/hyperlink" Target="https://doi.org/10.3030/101095530" TargetMode="External"/><Relationship Id="rId2946" Type="http://schemas.openxmlformats.org/officeDocument/2006/relationships/hyperlink" Target="https://doi.org/10.3030/791476" TargetMode="External"/><Relationship Id="rId4094" Type="http://schemas.openxmlformats.org/officeDocument/2006/relationships/hyperlink" Target="https://ec.europa.eu/info/funding-tenders/opportunities/portal/screen/opportunities/projects-details/43152860/101083630/DIGITAL" TargetMode="External"/><Relationship Id="rId918" Type="http://schemas.openxmlformats.org/officeDocument/2006/relationships/hyperlink" Target="https://doi.org/10.3030/642623" TargetMode="External"/><Relationship Id="rId1548" Type="http://schemas.openxmlformats.org/officeDocument/2006/relationships/hyperlink" Target="https://doi.org/10.3030/961442" TargetMode="External"/><Relationship Id="rId1755" Type="http://schemas.openxmlformats.org/officeDocument/2006/relationships/hyperlink" Target="https://doi.org/10.3030/665633" TargetMode="External"/><Relationship Id="rId1408" Type="http://schemas.openxmlformats.org/officeDocument/2006/relationships/hyperlink" Target="https://doi.org/10.3030/708351" TargetMode="External"/><Relationship Id="rId1962" Type="http://schemas.openxmlformats.org/officeDocument/2006/relationships/hyperlink" Target="https://doi.org/10.3030/101026939" TargetMode="External"/><Relationship Id="rId2806" Type="http://schemas.openxmlformats.org/officeDocument/2006/relationships/hyperlink" Target="https://doi.org/10.3030/101129778" TargetMode="External"/><Relationship Id="rId4021" Type="http://schemas.openxmlformats.org/officeDocument/2006/relationships/hyperlink" Target="https://doi.org/10.3030/867397" TargetMode="External"/><Relationship Id="rId47" Type="http://schemas.openxmlformats.org/officeDocument/2006/relationships/hyperlink" Target="https://doi.org/10.3030/101076425" TargetMode="External"/><Relationship Id="rId1615" Type="http://schemas.openxmlformats.org/officeDocument/2006/relationships/hyperlink" Target="https://doi.org/10.3030/714731" TargetMode="External"/><Relationship Id="rId1822" Type="http://schemas.openxmlformats.org/officeDocument/2006/relationships/hyperlink" Target="https://doi.org/10.3030/899122" TargetMode="External"/><Relationship Id="rId3787" Type="http://schemas.openxmlformats.org/officeDocument/2006/relationships/hyperlink" Target="https://doi.org/10.3030/720834" TargetMode="External"/><Relationship Id="rId3994" Type="http://schemas.openxmlformats.org/officeDocument/2006/relationships/hyperlink" Target="https://doi.org/10.3030/761612" TargetMode="External"/><Relationship Id="rId2389" Type="http://schemas.openxmlformats.org/officeDocument/2006/relationships/hyperlink" Target="https://doi.org/10.3030/101088541" TargetMode="External"/><Relationship Id="rId2596" Type="http://schemas.openxmlformats.org/officeDocument/2006/relationships/hyperlink" Target="https://doi.org/10.3030/688279" TargetMode="External"/><Relationship Id="rId3647" Type="http://schemas.openxmlformats.org/officeDocument/2006/relationships/hyperlink" Target="https://doi.org/10.3030/813152" TargetMode="External"/><Relationship Id="rId3854" Type="http://schemas.openxmlformats.org/officeDocument/2006/relationships/hyperlink" Target="https://doi.org/10.3030/657096" TargetMode="External"/><Relationship Id="rId568" Type="http://schemas.openxmlformats.org/officeDocument/2006/relationships/hyperlink" Target="https://doi.org/10.3030/101117339" TargetMode="External"/><Relationship Id="rId775" Type="http://schemas.openxmlformats.org/officeDocument/2006/relationships/hyperlink" Target="https://doi.org/10.3030/836372" TargetMode="External"/><Relationship Id="rId982" Type="http://schemas.openxmlformats.org/officeDocument/2006/relationships/hyperlink" Target="https://doi.org/10.3030/101066499" TargetMode="External"/><Relationship Id="rId1198" Type="http://schemas.openxmlformats.org/officeDocument/2006/relationships/hyperlink" Target="https://doi.org/10.3030/796491" TargetMode="External"/><Relationship Id="rId2249" Type="http://schemas.openxmlformats.org/officeDocument/2006/relationships/hyperlink" Target="https://doi.org/10.3030/747446" TargetMode="External"/><Relationship Id="rId2456" Type="http://schemas.openxmlformats.org/officeDocument/2006/relationships/hyperlink" Target="https://doi.org/10.3030/780519" TargetMode="External"/><Relationship Id="rId2663" Type="http://schemas.openxmlformats.org/officeDocument/2006/relationships/hyperlink" Target="https://doi.org/10.3030/101141363" TargetMode="External"/><Relationship Id="rId2870" Type="http://schemas.openxmlformats.org/officeDocument/2006/relationships/hyperlink" Target="https://doi.org/10.3030/706028" TargetMode="External"/><Relationship Id="rId3507" Type="http://schemas.openxmlformats.org/officeDocument/2006/relationships/hyperlink" Target="https://doi.org/10.3030/820501" TargetMode="External"/><Relationship Id="rId3714" Type="http://schemas.openxmlformats.org/officeDocument/2006/relationships/hyperlink" Target="https://doi.org/10.3030/714551" TargetMode="External"/><Relationship Id="rId3921" Type="http://schemas.openxmlformats.org/officeDocument/2006/relationships/hyperlink" Target="https://doi.org/10.3030/681505" TargetMode="External"/><Relationship Id="rId428" Type="http://schemas.openxmlformats.org/officeDocument/2006/relationships/hyperlink" Target="https://doi.org/10.3030/893131" TargetMode="External"/><Relationship Id="rId635" Type="http://schemas.openxmlformats.org/officeDocument/2006/relationships/hyperlink" Target="https://doi.org/10.3030/801347" TargetMode="External"/><Relationship Id="rId842" Type="http://schemas.openxmlformats.org/officeDocument/2006/relationships/hyperlink" Target="https://doi.org/10.3030/190159801" TargetMode="External"/><Relationship Id="rId1058" Type="http://schemas.openxmlformats.org/officeDocument/2006/relationships/hyperlink" Target="https://doi.org/10.3030/749087" TargetMode="External"/><Relationship Id="rId1265" Type="http://schemas.openxmlformats.org/officeDocument/2006/relationships/hyperlink" Target="https://doi.org/10.3030/965221" TargetMode="External"/><Relationship Id="rId1472" Type="http://schemas.openxmlformats.org/officeDocument/2006/relationships/hyperlink" Target="https://doi.org/10.3030/657125" TargetMode="External"/><Relationship Id="rId2109" Type="http://schemas.openxmlformats.org/officeDocument/2006/relationships/hyperlink" Target="https://doi.org/10.3030/101040383" TargetMode="External"/><Relationship Id="rId2316" Type="http://schemas.openxmlformats.org/officeDocument/2006/relationships/hyperlink" Target="https://doi.org/10.3030/855741" TargetMode="External"/><Relationship Id="rId2523" Type="http://schemas.openxmlformats.org/officeDocument/2006/relationships/hyperlink" Target="https://doi.org/10.3030/722095" TargetMode="External"/><Relationship Id="rId2730" Type="http://schemas.openxmlformats.org/officeDocument/2006/relationships/hyperlink" Target="https://doi.org/10.3030/101045236" TargetMode="External"/><Relationship Id="rId702" Type="http://schemas.openxmlformats.org/officeDocument/2006/relationships/hyperlink" Target="https://doi.org/10.3030/101097094" TargetMode="External"/><Relationship Id="rId1125" Type="http://schemas.openxmlformats.org/officeDocument/2006/relationships/hyperlink" Target="https://doi.org/10.3030/101088594" TargetMode="External"/><Relationship Id="rId1332" Type="http://schemas.openxmlformats.org/officeDocument/2006/relationships/hyperlink" Target="https://doi.org/10.3030/101117644" TargetMode="External"/><Relationship Id="rId3297" Type="http://schemas.openxmlformats.org/officeDocument/2006/relationships/hyperlink" Target="https://ec.europa.eu/info/funding-tenders/opportunities/portal/screen/opportunities/projects-details/31061266/831386/3HP" TargetMode="External"/><Relationship Id="rId3157" Type="http://schemas.openxmlformats.org/officeDocument/2006/relationships/hyperlink" Target="https://doi.org/10.3030/771965" TargetMode="External"/><Relationship Id="rId285" Type="http://schemas.openxmlformats.org/officeDocument/2006/relationships/hyperlink" Target="https://doi.org/10.3030/101057509" TargetMode="External"/><Relationship Id="rId3364" Type="http://schemas.openxmlformats.org/officeDocument/2006/relationships/hyperlink" Target="https://doi.org/10.3030/101054823" TargetMode="External"/><Relationship Id="rId3571" Type="http://schemas.openxmlformats.org/officeDocument/2006/relationships/hyperlink" Target="https://doi.org/10.3030/101031142" TargetMode="External"/><Relationship Id="rId492" Type="http://schemas.openxmlformats.org/officeDocument/2006/relationships/hyperlink" Target="https://doi.org/10.3030/868342" TargetMode="External"/><Relationship Id="rId2173" Type="http://schemas.openxmlformats.org/officeDocument/2006/relationships/hyperlink" Target="https://doi.org/10.3030/190153981" TargetMode="External"/><Relationship Id="rId2380" Type="http://schemas.openxmlformats.org/officeDocument/2006/relationships/hyperlink" Target="https://doi.org/10.3030/741989" TargetMode="External"/><Relationship Id="rId3017" Type="http://schemas.openxmlformats.org/officeDocument/2006/relationships/hyperlink" Target="https://doi.org/10.3030/642866" TargetMode="External"/><Relationship Id="rId3224" Type="http://schemas.openxmlformats.org/officeDocument/2006/relationships/hyperlink" Target="https://doi.org/10.3030/855288" TargetMode="External"/><Relationship Id="rId3431" Type="http://schemas.openxmlformats.org/officeDocument/2006/relationships/hyperlink" Target="https://doi.org/10.3030/101059593" TargetMode="External"/><Relationship Id="rId145" Type="http://schemas.openxmlformats.org/officeDocument/2006/relationships/hyperlink" Target="https://doi.org/10.3030/101090284" TargetMode="External"/><Relationship Id="rId352" Type="http://schemas.openxmlformats.org/officeDocument/2006/relationships/hyperlink" Target="https://doi.org/10.3030/101082096" TargetMode="External"/><Relationship Id="rId2033" Type="http://schemas.openxmlformats.org/officeDocument/2006/relationships/hyperlink" Target="https://doi.org/10.3030/658490" TargetMode="External"/><Relationship Id="rId2240" Type="http://schemas.openxmlformats.org/officeDocument/2006/relationships/hyperlink" Target="https://doi.org/10.3030/101002656" TargetMode="External"/><Relationship Id="rId212" Type="http://schemas.openxmlformats.org/officeDocument/2006/relationships/hyperlink" Target="https://doi.org/10.3030/190121193" TargetMode="External"/><Relationship Id="rId1799" Type="http://schemas.openxmlformats.org/officeDocument/2006/relationships/hyperlink" Target="https://doi.org/10.3030/772051" TargetMode="External"/><Relationship Id="rId2100" Type="http://schemas.openxmlformats.org/officeDocument/2006/relationships/hyperlink" Target="https://doi.org/10.3030/101101033" TargetMode="External"/><Relationship Id="rId4065" Type="http://schemas.openxmlformats.org/officeDocument/2006/relationships/hyperlink" Target="https://ec.europa.eu/info/funding-tenders/opportunities/portal/screen/opportunities/projects-details/43332642/101074912/EU4H" TargetMode="External"/><Relationship Id="rId1659" Type="http://schemas.openxmlformats.org/officeDocument/2006/relationships/hyperlink" Target="https://ec.europa.eu/info/funding-tenders/opportunities/portal/screen/opportunities/projects-details/43332642/101183407/EU4H" TargetMode="External"/><Relationship Id="rId1866" Type="http://schemas.openxmlformats.org/officeDocument/2006/relationships/hyperlink" Target="https://ec.europa.eu/info/funding-tenders/opportunities/portal/screen/opportunities/projects-details/43332642/101175705/EU4H" TargetMode="External"/><Relationship Id="rId2917" Type="http://schemas.openxmlformats.org/officeDocument/2006/relationships/hyperlink" Target="https://doi.org/10.3030/101019807" TargetMode="External"/><Relationship Id="rId3081" Type="http://schemas.openxmlformats.org/officeDocument/2006/relationships/hyperlink" Target="https://doi.org/10.3030/721890" TargetMode="External"/><Relationship Id="rId1519" Type="http://schemas.openxmlformats.org/officeDocument/2006/relationships/hyperlink" Target="https://doi.org/10.3030/101096948" TargetMode="External"/><Relationship Id="rId1726" Type="http://schemas.openxmlformats.org/officeDocument/2006/relationships/hyperlink" Target="https://doi.org/10.3030/101093171" TargetMode="External"/><Relationship Id="rId1933" Type="http://schemas.openxmlformats.org/officeDocument/2006/relationships/hyperlink" Target="https://doi.org/10.3030/190153073" TargetMode="External"/><Relationship Id="rId18" Type="http://schemas.openxmlformats.org/officeDocument/2006/relationships/hyperlink" Target="https://ec.europa.eu/info/funding-tenders/opportunities/portal/screen/opportunities/projects-details/43332642/101082864/EU4H" TargetMode="External"/><Relationship Id="rId3898" Type="http://schemas.openxmlformats.org/officeDocument/2006/relationships/hyperlink" Target="https://doi.org/10.3030/870324" TargetMode="External"/><Relationship Id="rId3758" Type="http://schemas.openxmlformats.org/officeDocument/2006/relationships/hyperlink" Target="https://doi.org/10.3030/647278" TargetMode="External"/><Relationship Id="rId3965" Type="http://schemas.openxmlformats.org/officeDocument/2006/relationships/hyperlink" Target="https://doi.org/10.3030/657292" TargetMode="External"/><Relationship Id="rId679" Type="http://schemas.openxmlformats.org/officeDocument/2006/relationships/hyperlink" Target="https://doi.org/10.3030/101108907" TargetMode="External"/><Relationship Id="rId886" Type="http://schemas.openxmlformats.org/officeDocument/2006/relationships/hyperlink" Target="https://doi.org/10.3030/884699" TargetMode="External"/><Relationship Id="rId2567" Type="http://schemas.openxmlformats.org/officeDocument/2006/relationships/hyperlink" Target="https://doi.org/10.3030/101008571" TargetMode="External"/><Relationship Id="rId2774" Type="http://schemas.openxmlformats.org/officeDocument/2006/relationships/hyperlink" Target="https://doi.org/10.3030/101188432" TargetMode="External"/><Relationship Id="rId3618" Type="http://schemas.openxmlformats.org/officeDocument/2006/relationships/hyperlink" Target="https://doi.org/10.3030/658579" TargetMode="External"/><Relationship Id="rId2" Type="http://schemas.openxmlformats.org/officeDocument/2006/relationships/hyperlink" Target="https://doi.org/10.3030/637069" TargetMode="External"/><Relationship Id="rId539" Type="http://schemas.openxmlformats.org/officeDocument/2006/relationships/hyperlink" Target="https://ec.europa.eu/info/funding-tenders/opportunities/portal/screen/opportunities/projects-details/43332642/101056995/EU4H" TargetMode="External"/><Relationship Id="rId746" Type="http://schemas.openxmlformats.org/officeDocument/2006/relationships/hyperlink" Target="https://doi.org/10.3030/801126" TargetMode="External"/><Relationship Id="rId1169" Type="http://schemas.openxmlformats.org/officeDocument/2006/relationships/hyperlink" Target="https://doi.org/10.3030/101057746" TargetMode="External"/><Relationship Id="rId1376" Type="http://schemas.openxmlformats.org/officeDocument/2006/relationships/hyperlink" Target="https://doi.org/10.3030/101007937" TargetMode="External"/><Relationship Id="rId1583" Type="http://schemas.openxmlformats.org/officeDocument/2006/relationships/hyperlink" Target="https://doi.org/10.3030/863492" TargetMode="External"/><Relationship Id="rId2427" Type="http://schemas.openxmlformats.org/officeDocument/2006/relationships/hyperlink" Target="https://doi.org/10.3030/702714" TargetMode="External"/><Relationship Id="rId2981" Type="http://schemas.openxmlformats.org/officeDocument/2006/relationships/hyperlink" Target="https://doi.org/10.3030/682939" TargetMode="External"/><Relationship Id="rId3825" Type="http://schemas.openxmlformats.org/officeDocument/2006/relationships/hyperlink" Target="https://doi.org/10.3030/657716" TargetMode="External"/><Relationship Id="rId953" Type="http://schemas.openxmlformats.org/officeDocument/2006/relationships/hyperlink" Target="https://doi.org/10.3030/101044665" TargetMode="External"/><Relationship Id="rId1029" Type="http://schemas.openxmlformats.org/officeDocument/2006/relationships/hyperlink" Target="https://doi.org/10.3030/800489" TargetMode="External"/><Relationship Id="rId1236" Type="http://schemas.openxmlformats.org/officeDocument/2006/relationships/hyperlink" Target="https://doi.org/10.3030/851122" TargetMode="External"/><Relationship Id="rId1790" Type="http://schemas.openxmlformats.org/officeDocument/2006/relationships/hyperlink" Target="https://doi.org/10.3030/692097" TargetMode="External"/><Relationship Id="rId2634" Type="http://schemas.openxmlformats.org/officeDocument/2006/relationships/hyperlink" Target="https://doi.org/10.3030/101130789" TargetMode="External"/><Relationship Id="rId2841" Type="http://schemas.openxmlformats.org/officeDocument/2006/relationships/hyperlink" Target="https://doi.org/10.3030/818252" TargetMode="External"/><Relationship Id="rId82" Type="http://schemas.openxmlformats.org/officeDocument/2006/relationships/hyperlink" Target="https://doi.org/10.3030/101107665" TargetMode="External"/><Relationship Id="rId606" Type="http://schemas.openxmlformats.org/officeDocument/2006/relationships/hyperlink" Target="https://doi.org/10.3030/101028945" TargetMode="External"/><Relationship Id="rId813" Type="http://schemas.openxmlformats.org/officeDocument/2006/relationships/hyperlink" Target="https://doi.org/10.3030/101116768" TargetMode="External"/><Relationship Id="rId1443" Type="http://schemas.openxmlformats.org/officeDocument/2006/relationships/hyperlink" Target="https://doi.org/10.3030/780417" TargetMode="External"/><Relationship Id="rId1650" Type="http://schemas.openxmlformats.org/officeDocument/2006/relationships/hyperlink" Target="https://doi.org/10.3030/732720" TargetMode="External"/><Relationship Id="rId2701" Type="http://schemas.openxmlformats.org/officeDocument/2006/relationships/hyperlink" Target="https://doi.org/10.3030/101161923" TargetMode="External"/><Relationship Id="rId1303" Type="http://schemas.openxmlformats.org/officeDocument/2006/relationships/hyperlink" Target="https://doi.org/10.3030/101040996" TargetMode="External"/><Relationship Id="rId1510" Type="http://schemas.openxmlformats.org/officeDocument/2006/relationships/hyperlink" Target="https://doi.org/10.3030/101182530" TargetMode="External"/><Relationship Id="rId3268" Type="http://schemas.openxmlformats.org/officeDocument/2006/relationships/hyperlink" Target="https://doi.org/10.3030/670668" TargetMode="External"/><Relationship Id="rId3475" Type="http://schemas.openxmlformats.org/officeDocument/2006/relationships/hyperlink" Target="https://doi.org/10.3030/101125506" TargetMode="External"/><Relationship Id="rId3682" Type="http://schemas.openxmlformats.org/officeDocument/2006/relationships/hyperlink" Target="https://doi.org/10.3030/680901" TargetMode="External"/><Relationship Id="rId189" Type="http://schemas.openxmlformats.org/officeDocument/2006/relationships/hyperlink" Target="https://doi.org/10.3030/694033" TargetMode="External"/><Relationship Id="rId396" Type="http://schemas.openxmlformats.org/officeDocument/2006/relationships/hyperlink" Target="https://doi.org/10.3030/704319" TargetMode="External"/><Relationship Id="rId2077" Type="http://schemas.openxmlformats.org/officeDocument/2006/relationships/hyperlink" Target="https://doi.org/10.3030/852798" TargetMode="External"/><Relationship Id="rId2284" Type="http://schemas.openxmlformats.org/officeDocument/2006/relationships/hyperlink" Target="https://doi.org/10.3030/746309" TargetMode="External"/><Relationship Id="rId2491" Type="http://schemas.openxmlformats.org/officeDocument/2006/relationships/hyperlink" Target="https://doi.org/10.3030/679068" TargetMode="External"/><Relationship Id="rId3128" Type="http://schemas.openxmlformats.org/officeDocument/2006/relationships/hyperlink" Target="https://doi.org/10.3030/646734" TargetMode="External"/><Relationship Id="rId3335" Type="http://schemas.openxmlformats.org/officeDocument/2006/relationships/hyperlink" Target="https://doi.org/10.3030/674624" TargetMode="External"/><Relationship Id="rId3542" Type="http://schemas.openxmlformats.org/officeDocument/2006/relationships/hyperlink" Target="https://doi.org/10.3030/898843" TargetMode="External"/><Relationship Id="rId256" Type="http://schemas.openxmlformats.org/officeDocument/2006/relationships/hyperlink" Target="https://doi.org/10.3030/805337" TargetMode="External"/><Relationship Id="rId463" Type="http://schemas.openxmlformats.org/officeDocument/2006/relationships/hyperlink" Target="https://doi.org/10.3030/765394" TargetMode="External"/><Relationship Id="rId670" Type="http://schemas.openxmlformats.org/officeDocument/2006/relationships/hyperlink" Target="https://doi.org/10.3030/101077864" TargetMode="External"/><Relationship Id="rId1093" Type="http://schemas.openxmlformats.org/officeDocument/2006/relationships/hyperlink" Target="https://doi.org/10.3030/101002453" TargetMode="External"/><Relationship Id="rId2144" Type="http://schemas.openxmlformats.org/officeDocument/2006/relationships/hyperlink" Target="https://doi.org/10.3030/101064817" TargetMode="External"/><Relationship Id="rId2351" Type="http://schemas.openxmlformats.org/officeDocument/2006/relationships/hyperlink" Target="https://doi.org/10.3030/101040588" TargetMode="External"/><Relationship Id="rId3402" Type="http://schemas.openxmlformats.org/officeDocument/2006/relationships/hyperlink" Target="https://doi.org/10.3030/101153876" TargetMode="External"/><Relationship Id="rId116" Type="http://schemas.openxmlformats.org/officeDocument/2006/relationships/hyperlink" Target="https://doi.org/10.3030/101081529" TargetMode="External"/><Relationship Id="rId323" Type="http://schemas.openxmlformats.org/officeDocument/2006/relationships/hyperlink" Target="https://doi.org/10.3030/848325" TargetMode="External"/><Relationship Id="rId530" Type="http://schemas.openxmlformats.org/officeDocument/2006/relationships/hyperlink" Target="https://doi.org/10.3030/745808" TargetMode="External"/><Relationship Id="rId1160" Type="http://schemas.openxmlformats.org/officeDocument/2006/relationships/hyperlink" Target="https://doi.org/10.3030/101079372" TargetMode="External"/><Relationship Id="rId2004" Type="http://schemas.openxmlformats.org/officeDocument/2006/relationships/hyperlink" Target="https://doi.org/10.3030/898067" TargetMode="External"/><Relationship Id="rId2211" Type="http://schemas.openxmlformats.org/officeDocument/2006/relationships/hyperlink" Target="https://doi.org/10.3030/679942" TargetMode="External"/><Relationship Id="rId1020" Type="http://schemas.openxmlformats.org/officeDocument/2006/relationships/hyperlink" Target="https://doi.org/10.3030/945118" TargetMode="External"/><Relationship Id="rId1977" Type="http://schemas.openxmlformats.org/officeDocument/2006/relationships/hyperlink" Target="https://doi.org/10.3030/853057" TargetMode="External"/><Relationship Id="rId1837" Type="http://schemas.openxmlformats.org/officeDocument/2006/relationships/hyperlink" Target="https://doi.org/10.3030/680552" TargetMode="External"/><Relationship Id="rId3192" Type="http://schemas.openxmlformats.org/officeDocument/2006/relationships/hyperlink" Target="https://doi.org/10.3030/749631" TargetMode="External"/><Relationship Id="rId4036" Type="http://schemas.openxmlformats.org/officeDocument/2006/relationships/hyperlink" Target="https://doi.org/10.3030/798119" TargetMode="External"/><Relationship Id="rId3052" Type="http://schemas.openxmlformats.org/officeDocument/2006/relationships/hyperlink" Target="https://doi.org/10.3030/948750" TargetMode="External"/><Relationship Id="rId180" Type="http://schemas.openxmlformats.org/officeDocument/2006/relationships/hyperlink" Target="https://doi.org/10.3030/716079" TargetMode="External"/><Relationship Id="rId1904" Type="http://schemas.openxmlformats.org/officeDocument/2006/relationships/hyperlink" Target="https://doi.org/10.3030/101129879" TargetMode="External"/><Relationship Id="rId3869" Type="http://schemas.openxmlformats.org/officeDocument/2006/relationships/hyperlink" Target="https://doi.org/10.3030/717286" TargetMode="External"/><Relationship Id="rId997" Type="http://schemas.openxmlformats.org/officeDocument/2006/relationships/hyperlink" Target="https://doi.org/10.3030/101123436" TargetMode="External"/><Relationship Id="rId2678" Type="http://schemas.openxmlformats.org/officeDocument/2006/relationships/hyperlink" Target="https://doi.org/10.3030/101076758" TargetMode="External"/><Relationship Id="rId2885" Type="http://schemas.openxmlformats.org/officeDocument/2006/relationships/hyperlink" Target="https://doi.org/10.3030/894990" TargetMode="External"/><Relationship Id="rId3729" Type="http://schemas.openxmlformats.org/officeDocument/2006/relationships/hyperlink" Target="https://doi.org/10.3030/751715" TargetMode="External"/><Relationship Id="rId3936" Type="http://schemas.openxmlformats.org/officeDocument/2006/relationships/hyperlink" Target="https://doi.org/10.3030/747662" TargetMode="External"/><Relationship Id="rId857" Type="http://schemas.openxmlformats.org/officeDocument/2006/relationships/hyperlink" Target="https://doi.org/10.3030/793569" TargetMode="External"/><Relationship Id="rId1487" Type="http://schemas.openxmlformats.org/officeDocument/2006/relationships/hyperlink" Target="https://doi.org/10.3030/101104684" TargetMode="External"/><Relationship Id="rId1694" Type="http://schemas.openxmlformats.org/officeDocument/2006/relationships/hyperlink" Target="https://doi.org/10.3030/101137416" TargetMode="External"/><Relationship Id="rId2538" Type="http://schemas.openxmlformats.org/officeDocument/2006/relationships/hyperlink" Target="https://doi.org/10.3030/888430" TargetMode="External"/><Relationship Id="rId2745" Type="http://schemas.openxmlformats.org/officeDocument/2006/relationships/hyperlink" Target="https://doi.org/10.3030/101066912" TargetMode="External"/><Relationship Id="rId2952" Type="http://schemas.openxmlformats.org/officeDocument/2006/relationships/hyperlink" Target="https://doi.org/10.3030/886470" TargetMode="External"/><Relationship Id="rId717" Type="http://schemas.openxmlformats.org/officeDocument/2006/relationships/hyperlink" Target="https://doi.org/10.3030/811693" TargetMode="External"/><Relationship Id="rId924" Type="http://schemas.openxmlformats.org/officeDocument/2006/relationships/hyperlink" Target="https://doi.org/10.3030/739738" TargetMode="External"/><Relationship Id="rId1347" Type="http://schemas.openxmlformats.org/officeDocument/2006/relationships/hyperlink" Target="https://doi.org/10.3030/101164662" TargetMode="External"/><Relationship Id="rId1554" Type="http://schemas.openxmlformats.org/officeDocument/2006/relationships/hyperlink" Target="https://doi.org/10.3030/697419" TargetMode="External"/><Relationship Id="rId1761" Type="http://schemas.openxmlformats.org/officeDocument/2006/relationships/hyperlink" Target="https://doi.org/10.3030/836843" TargetMode="External"/><Relationship Id="rId2605" Type="http://schemas.openxmlformats.org/officeDocument/2006/relationships/hyperlink" Target="https://doi.org/10.3030/101019560" TargetMode="External"/><Relationship Id="rId2812" Type="http://schemas.openxmlformats.org/officeDocument/2006/relationships/hyperlink" Target="https://doi.org/10.3030/802629" TargetMode="External"/><Relationship Id="rId53" Type="http://schemas.openxmlformats.org/officeDocument/2006/relationships/hyperlink" Target="https://doi.org/10.3030/837418" TargetMode="External"/><Relationship Id="rId1207" Type="http://schemas.openxmlformats.org/officeDocument/2006/relationships/hyperlink" Target="https://doi.org/10.3030/693436" TargetMode="External"/><Relationship Id="rId1414" Type="http://schemas.openxmlformats.org/officeDocument/2006/relationships/hyperlink" Target="https://doi.org/10.3030/895979" TargetMode="External"/><Relationship Id="rId1621" Type="http://schemas.openxmlformats.org/officeDocument/2006/relationships/hyperlink" Target="https://doi.org/10.3030/667403" TargetMode="External"/><Relationship Id="rId3379" Type="http://schemas.openxmlformats.org/officeDocument/2006/relationships/hyperlink" Target="https://doi.org/10.3030/101152145" TargetMode="External"/><Relationship Id="rId3586" Type="http://schemas.openxmlformats.org/officeDocument/2006/relationships/hyperlink" Target="https://doi.org/10.3030/760813" TargetMode="External"/><Relationship Id="rId3793" Type="http://schemas.openxmlformats.org/officeDocument/2006/relationships/hyperlink" Target="https://doi.org/10.3030/964481" TargetMode="External"/><Relationship Id="rId2188" Type="http://schemas.openxmlformats.org/officeDocument/2006/relationships/hyperlink" Target="https://doi.org/10.3030/767419" TargetMode="External"/><Relationship Id="rId2395" Type="http://schemas.openxmlformats.org/officeDocument/2006/relationships/hyperlink" Target="https://doi.org/10.3030/101119927" TargetMode="External"/><Relationship Id="rId3239" Type="http://schemas.openxmlformats.org/officeDocument/2006/relationships/hyperlink" Target="https://doi.org/10.3030/667713" TargetMode="External"/><Relationship Id="rId3446" Type="http://schemas.openxmlformats.org/officeDocument/2006/relationships/hyperlink" Target="https://doi.org/10.3030/101098236" TargetMode="External"/><Relationship Id="rId367" Type="http://schemas.openxmlformats.org/officeDocument/2006/relationships/hyperlink" Target="https://doi.org/10.3030/101146953" TargetMode="External"/><Relationship Id="rId574" Type="http://schemas.openxmlformats.org/officeDocument/2006/relationships/hyperlink" Target="https://doi.org/10.3030/101066116" TargetMode="External"/><Relationship Id="rId2048" Type="http://schemas.openxmlformats.org/officeDocument/2006/relationships/hyperlink" Target="https://doi.org/10.3030/890172" TargetMode="External"/><Relationship Id="rId2255" Type="http://schemas.openxmlformats.org/officeDocument/2006/relationships/hyperlink" Target="https://doi.org/10.3030/101016851" TargetMode="External"/><Relationship Id="rId3653" Type="http://schemas.openxmlformats.org/officeDocument/2006/relationships/hyperlink" Target="https://doi.org/10.3030/838985" TargetMode="External"/><Relationship Id="rId3860" Type="http://schemas.openxmlformats.org/officeDocument/2006/relationships/hyperlink" Target="https://doi.org/10.3030/709270" TargetMode="External"/><Relationship Id="rId227" Type="http://schemas.openxmlformats.org/officeDocument/2006/relationships/hyperlink" Target="https://doi.org/10.3030/882365" TargetMode="External"/><Relationship Id="rId781" Type="http://schemas.openxmlformats.org/officeDocument/2006/relationships/hyperlink" Target="https://doi.org/10.3030/829846" TargetMode="External"/><Relationship Id="rId2462" Type="http://schemas.openxmlformats.org/officeDocument/2006/relationships/hyperlink" Target="https://doi.org/10.3030/101025825" TargetMode="External"/><Relationship Id="rId3306" Type="http://schemas.openxmlformats.org/officeDocument/2006/relationships/hyperlink" Target="https://ec.europa.eu/info/funding-tenders/opportunities/portal/screen/opportunities/projects-details/31059643/101037926/COSME" TargetMode="External"/><Relationship Id="rId3513" Type="http://schemas.openxmlformats.org/officeDocument/2006/relationships/hyperlink" Target="https://doi.org/10.3030/637780" TargetMode="External"/><Relationship Id="rId3720" Type="http://schemas.openxmlformats.org/officeDocument/2006/relationships/hyperlink" Target="https://doi.org/10.3030/780061" TargetMode="External"/><Relationship Id="rId434" Type="http://schemas.openxmlformats.org/officeDocument/2006/relationships/hyperlink" Target="https://doi.org/10.3030/101122595" TargetMode="External"/><Relationship Id="rId641" Type="http://schemas.openxmlformats.org/officeDocument/2006/relationships/hyperlink" Target="https://doi.org/10.3030/673477" TargetMode="External"/><Relationship Id="rId1064" Type="http://schemas.openxmlformats.org/officeDocument/2006/relationships/hyperlink" Target="https://doi.org/10.3030/896313" TargetMode="External"/><Relationship Id="rId1271" Type="http://schemas.openxmlformats.org/officeDocument/2006/relationships/hyperlink" Target="https://doi.org/10.3030/661187" TargetMode="External"/><Relationship Id="rId2115" Type="http://schemas.openxmlformats.org/officeDocument/2006/relationships/hyperlink" Target="https://doi.org/10.3030/101157775" TargetMode="External"/><Relationship Id="rId2322" Type="http://schemas.openxmlformats.org/officeDocument/2006/relationships/hyperlink" Target="https://ec.europa.eu/info/funding-tenders/opportunities/portal/screen/opportunities/projects-details/43332642/101080046/EU4H" TargetMode="External"/><Relationship Id="rId501" Type="http://schemas.openxmlformats.org/officeDocument/2006/relationships/hyperlink" Target="https://doi.org/10.3030/101024529" TargetMode="External"/><Relationship Id="rId1131" Type="http://schemas.openxmlformats.org/officeDocument/2006/relationships/hyperlink" Target="https://doi.org/10.3030/101055270" TargetMode="External"/><Relationship Id="rId3096" Type="http://schemas.openxmlformats.org/officeDocument/2006/relationships/hyperlink" Target="https://doi.org/10.3030/647077" TargetMode="External"/><Relationship Id="rId1948" Type="http://schemas.openxmlformats.org/officeDocument/2006/relationships/hyperlink" Target="https://doi.org/10.3030/874966" TargetMode="External"/><Relationship Id="rId3163" Type="http://schemas.openxmlformats.org/officeDocument/2006/relationships/hyperlink" Target="https://doi.org/10.3030/831514" TargetMode="External"/><Relationship Id="rId3370" Type="http://schemas.openxmlformats.org/officeDocument/2006/relationships/hyperlink" Target="https://doi.org/10.3030/101142538" TargetMode="External"/><Relationship Id="rId4007" Type="http://schemas.openxmlformats.org/officeDocument/2006/relationships/hyperlink" Target="https://doi.org/10.3030/707362" TargetMode="External"/><Relationship Id="rId291" Type="http://schemas.openxmlformats.org/officeDocument/2006/relationships/hyperlink" Target="https://doi.org/10.3030/786295" TargetMode="External"/><Relationship Id="rId1808" Type="http://schemas.openxmlformats.org/officeDocument/2006/relationships/hyperlink" Target="https://doi.org/10.3030/954992" TargetMode="External"/><Relationship Id="rId3023" Type="http://schemas.openxmlformats.org/officeDocument/2006/relationships/hyperlink" Target="https://doi.org/10.3030/886577" TargetMode="External"/><Relationship Id="rId151" Type="http://schemas.openxmlformats.org/officeDocument/2006/relationships/hyperlink" Target="https://doi.org/10.3030/725492" TargetMode="External"/><Relationship Id="rId3230" Type="http://schemas.openxmlformats.org/officeDocument/2006/relationships/hyperlink" Target="https://doi.org/10.3030/646653" TargetMode="External"/><Relationship Id="rId2789" Type="http://schemas.openxmlformats.org/officeDocument/2006/relationships/hyperlink" Target="https://doi.org/10.3030/101045956" TargetMode="External"/><Relationship Id="rId2996" Type="http://schemas.openxmlformats.org/officeDocument/2006/relationships/hyperlink" Target="https://doi.org/10.3030/730983" TargetMode="External"/><Relationship Id="rId968" Type="http://schemas.openxmlformats.org/officeDocument/2006/relationships/hyperlink" Target="https://doi.org/10.3030/101042537" TargetMode="External"/><Relationship Id="rId1598" Type="http://schemas.openxmlformats.org/officeDocument/2006/relationships/hyperlink" Target="https://doi.org/10.3030/683469" TargetMode="External"/><Relationship Id="rId2649" Type="http://schemas.openxmlformats.org/officeDocument/2006/relationships/hyperlink" Target="https://doi.org/10.3030/101188820" TargetMode="External"/><Relationship Id="rId2856" Type="http://schemas.openxmlformats.org/officeDocument/2006/relationships/hyperlink" Target="https://doi.org/10.3030/824164" TargetMode="External"/><Relationship Id="rId3907" Type="http://schemas.openxmlformats.org/officeDocument/2006/relationships/hyperlink" Target="https://doi.org/10.3030/101030799" TargetMode="External"/><Relationship Id="rId97" Type="http://schemas.openxmlformats.org/officeDocument/2006/relationships/hyperlink" Target="https://doi.org/10.3030/787472" TargetMode="External"/><Relationship Id="rId828" Type="http://schemas.openxmlformats.org/officeDocument/2006/relationships/hyperlink" Target="https://doi.org/10.3030/101096309" TargetMode="External"/><Relationship Id="rId1458" Type="http://schemas.openxmlformats.org/officeDocument/2006/relationships/hyperlink" Target="https://doi.org/10.3030/101024350" TargetMode="External"/><Relationship Id="rId1665" Type="http://schemas.openxmlformats.org/officeDocument/2006/relationships/hyperlink" Target="https://ec.europa.eu/info/funding-tenders/opportunities/portal/screen/opportunities/projects-details/43332642/101175109/EU4H" TargetMode="External"/><Relationship Id="rId1872" Type="http://schemas.openxmlformats.org/officeDocument/2006/relationships/hyperlink" Target="https://ec.europa.eu/info/funding-tenders/opportunities/portal/screen/opportunities/projects-details/43332642/101156790/EU4H" TargetMode="External"/><Relationship Id="rId2509" Type="http://schemas.openxmlformats.org/officeDocument/2006/relationships/hyperlink" Target="https://doi.org/10.3030/101003275" TargetMode="External"/><Relationship Id="rId2716" Type="http://schemas.openxmlformats.org/officeDocument/2006/relationships/hyperlink" Target="https://doi.org/10.3030/101153296" TargetMode="External"/><Relationship Id="rId4071" Type="http://schemas.openxmlformats.org/officeDocument/2006/relationships/hyperlink" Target="https://ec.europa.eu/info/funding-tenders/opportunities/portal/screen/opportunities/projects-details/43353764/101127731/ERASMUS2027" TargetMode="External"/><Relationship Id="rId1318" Type="http://schemas.openxmlformats.org/officeDocument/2006/relationships/hyperlink" Target="https://doi.org/10.3030/101065757" TargetMode="External"/><Relationship Id="rId1525" Type="http://schemas.openxmlformats.org/officeDocument/2006/relationships/hyperlink" Target="https://doi.org/10.3030/101104618" TargetMode="External"/><Relationship Id="rId2923" Type="http://schemas.openxmlformats.org/officeDocument/2006/relationships/hyperlink" Target="https://doi.org/10.3030/706296" TargetMode="External"/><Relationship Id="rId1732" Type="http://schemas.openxmlformats.org/officeDocument/2006/relationships/hyperlink" Target="https://doi.org/10.3030/190129097" TargetMode="External"/><Relationship Id="rId24" Type="http://schemas.openxmlformats.org/officeDocument/2006/relationships/hyperlink" Target="https://doi.org/10.3030/101136464" TargetMode="External"/><Relationship Id="rId2299" Type="http://schemas.openxmlformats.org/officeDocument/2006/relationships/hyperlink" Target="https://doi.org/10.3030/875975" TargetMode="External"/><Relationship Id="rId3697" Type="http://schemas.openxmlformats.org/officeDocument/2006/relationships/hyperlink" Target="https://doi.org/10.3030/675132" TargetMode="External"/><Relationship Id="rId3557" Type="http://schemas.openxmlformats.org/officeDocument/2006/relationships/hyperlink" Target="https://doi.org/10.3030/864252" TargetMode="External"/><Relationship Id="rId3764" Type="http://schemas.openxmlformats.org/officeDocument/2006/relationships/hyperlink" Target="https://doi.org/10.3030/819160" TargetMode="External"/><Relationship Id="rId3971" Type="http://schemas.openxmlformats.org/officeDocument/2006/relationships/hyperlink" Target="https://doi.org/10.3030/851478" TargetMode="External"/><Relationship Id="rId478" Type="http://schemas.openxmlformats.org/officeDocument/2006/relationships/hyperlink" Target="https://doi.org/10.3030/863831" TargetMode="External"/><Relationship Id="rId685" Type="http://schemas.openxmlformats.org/officeDocument/2006/relationships/hyperlink" Target="https://doi.org/10.3030/101155563" TargetMode="External"/><Relationship Id="rId892" Type="http://schemas.openxmlformats.org/officeDocument/2006/relationships/hyperlink" Target="https://doi.org/10.3030/101024294" TargetMode="External"/><Relationship Id="rId2159" Type="http://schemas.openxmlformats.org/officeDocument/2006/relationships/hyperlink" Target="https://doi.org/10.3030/101069163" TargetMode="External"/><Relationship Id="rId2366" Type="http://schemas.openxmlformats.org/officeDocument/2006/relationships/hyperlink" Target="https://doi.org/10.3030/101155721" TargetMode="External"/><Relationship Id="rId2573" Type="http://schemas.openxmlformats.org/officeDocument/2006/relationships/hyperlink" Target="https://doi.org/10.3030/949493" TargetMode="External"/><Relationship Id="rId2780" Type="http://schemas.openxmlformats.org/officeDocument/2006/relationships/hyperlink" Target="https://doi.org/10.3030/101158062" TargetMode="External"/><Relationship Id="rId3417" Type="http://schemas.openxmlformats.org/officeDocument/2006/relationships/hyperlink" Target="https://doi.org/10.3030/101086962" TargetMode="External"/><Relationship Id="rId3624" Type="http://schemas.openxmlformats.org/officeDocument/2006/relationships/hyperlink" Target="https://doi.org/10.3030/659166" TargetMode="External"/><Relationship Id="rId3831" Type="http://schemas.openxmlformats.org/officeDocument/2006/relationships/hyperlink" Target="https://doi.org/10.3030/771427" TargetMode="External"/><Relationship Id="rId338" Type="http://schemas.openxmlformats.org/officeDocument/2006/relationships/hyperlink" Target="https://doi.org/10.3030/802773" TargetMode="External"/><Relationship Id="rId545" Type="http://schemas.openxmlformats.org/officeDocument/2006/relationships/hyperlink" Target="https://doi.org/10.3030/101158064" TargetMode="External"/><Relationship Id="rId752" Type="http://schemas.openxmlformats.org/officeDocument/2006/relationships/hyperlink" Target="https://doi.org/10.3030/752698" TargetMode="External"/><Relationship Id="rId1175" Type="http://schemas.openxmlformats.org/officeDocument/2006/relationships/hyperlink" Target="https://doi.org/10.3030/101136791" TargetMode="External"/><Relationship Id="rId1382" Type="http://schemas.openxmlformats.org/officeDocument/2006/relationships/hyperlink" Target="https://doi.org/10.3030/858849" TargetMode="External"/><Relationship Id="rId2019" Type="http://schemas.openxmlformats.org/officeDocument/2006/relationships/hyperlink" Target="https://doi.org/10.3030/750180" TargetMode="External"/><Relationship Id="rId2226" Type="http://schemas.openxmlformats.org/officeDocument/2006/relationships/hyperlink" Target="https://doi.org/10.3030/634107" TargetMode="External"/><Relationship Id="rId2433" Type="http://schemas.openxmlformats.org/officeDocument/2006/relationships/hyperlink" Target="https://doi.org/10.3030/658851" TargetMode="External"/><Relationship Id="rId2640" Type="http://schemas.openxmlformats.org/officeDocument/2006/relationships/hyperlink" Target="https://doi.org/10.3030/101078393" TargetMode="External"/><Relationship Id="rId405" Type="http://schemas.openxmlformats.org/officeDocument/2006/relationships/hyperlink" Target="https://doi.org/10.3030/895151" TargetMode="External"/><Relationship Id="rId612" Type="http://schemas.openxmlformats.org/officeDocument/2006/relationships/hyperlink" Target="https://doi.org/10.3030/753058" TargetMode="External"/><Relationship Id="rId1035" Type="http://schemas.openxmlformats.org/officeDocument/2006/relationships/hyperlink" Target="https://doi.org/10.3030/727264" TargetMode="External"/><Relationship Id="rId1242" Type="http://schemas.openxmlformats.org/officeDocument/2006/relationships/hyperlink" Target="https://doi.org/10.3030/780440" TargetMode="External"/><Relationship Id="rId2500" Type="http://schemas.openxmlformats.org/officeDocument/2006/relationships/hyperlink" Target="https://doi.org/10.3030/759427" TargetMode="External"/><Relationship Id="rId1102" Type="http://schemas.openxmlformats.org/officeDocument/2006/relationships/hyperlink" Target="https://doi.org/10.3030/801336" TargetMode="External"/><Relationship Id="rId3067" Type="http://schemas.openxmlformats.org/officeDocument/2006/relationships/hyperlink" Target="https://doi.org/10.3030/822932" TargetMode="External"/><Relationship Id="rId3274" Type="http://schemas.openxmlformats.org/officeDocument/2006/relationships/hyperlink" Target="https://doi.org/10.3030/825785" TargetMode="External"/><Relationship Id="rId195" Type="http://schemas.openxmlformats.org/officeDocument/2006/relationships/hyperlink" Target="https://doi.org/10.3030/101158345" TargetMode="External"/><Relationship Id="rId1919" Type="http://schemas.openxmlformats.org/officeDocument/2006/relationships/hyperlink" Target="https://doi.org/10.3030/101154436" TargetMode="External"/><Relationship Id="rId3481" Type="http://schemas.openxmlformats.org/officeDocument/2006/relationships/hyperlink" Target="https://doi.org/10.3030/101095721" TargetMode="External"/><Relationship Id="rId2083" Type="http://schemas.openxmlformats.org/officeDocument/2006/relationships/hyperlink" Target="https://doi.org/10.3030/955956" TargetMode="External"/><Relationship Id="rId2290" Type="http://schemas.openxmlformats.org/officeDocument/2006/relationships/hyperlink" Target="https://doi.org/10.3030/101018454" TargetMode="External"/><Relationship Id="rId3134" Type="http://schemas.openxmlformats.org/officeDocument/2006/relationships/hyperlink" Target="https://doi.org/10.3030/751281" TargetMode="External"/><Relationship Id="rId3341" Type="http://schemas.openxmlformats.org/officeDocument/2006/relationships/hyperlink" Target="https://doi.org/10.3030/101040492" TargetMode="External"/><Relationship Id="rId262" Type="http://schemas.openxmlformats.org/officeDocument/2006/relationships/hyperlink" Target="https://doi.org/10.3030/841872" TargetMode="External"/><Relationship Id="rId2150" Type="http://schemas.openxmlformats.org/officeDocument/2006/relationships/hyperlink" Target="https://doi.org/10.3030/101061455" TargetMode="External"/><Relationship Id="rId3201" Type="http://schemas.openxmlformats.org/officeDocument/2006/relationships/hyperlink" Target="https://doi.org/10.3030/749788" TargetMode="External"/><Relationship Id="rId122" Type="http://schemas.openxmlformats.org/officeDocument/2006/relationships/hyperlink" Target="https://doi.org/10.3030/101168661" TargetMode="External"/><Relationship Id="rId2010" Type="http://schemas.openxmlformats.org/officeDocument/2006/relationships/hyperlink" Target="https://doi.org/10.3030/711761" TargetMode="External"/><Relationship Id="rId1569" Type="http://schemas.openxmlformats.org/officeDocument/2006/relationships/hyperlink" Target="https://doi.org/10.3030/895024" TargetMode="External"/><Relationship Id="rId2967" Type="http://schemas.openxmlformats.org/officeDocument/2006/relationships/hyperlink" Target="https://doi.org/10.3030/945528" TargetMode="External"/><Relationship Id="rId939" Type="http://schemas.openxmlformats.org/officeDocument/2006/relationships/hyperlink" Target="https://ec.europa.eu/info/funding-tenders/opportunities/portal/screen/opportunities/projects-details/43332642/101128640/EU4H" TargetMode="External"/><Relationship Id="rId1776" Type="http://schemas.openxmlformats.org/officeDocument/2006/relationships/hyperlink" Target="https://doi.org/10.3030/795064" TargetMode="External"/><Relationship Id="rId1983" Type="http://schemas.openxmlformats.org/officeDocument/2006/relationships/hyperlink" Target="https://doi.org/10.3030/827655" TargetMode="External"/><Relationship Id="rId2827" Type="http://schemas.openxmlformats.org/officeDocument/2006/relationships/hyperlink" Target="https://doi.org/10.3030/101113073" TargetMode="External"/><Relationship Id="rId4042" Type="http://schemas.openxmlformats.org/officeDocument/2006/relationships/hyperlink" Target="https://doi.org/10.3030/847818" TargetMode="External"/><Relationship Id="rId68" Type="http://schemas.openxmlformats.org/officeDocument/2006/relationships/hyperlink" Target="https://doi.org/10.3030/101136703" TargetMode="External"/><Relationship Id="rId1429" Type="http://schemas.openxmlformats.org/officeDocument/2006/relationships/hyperlink" Target="https://doi.org/10.3030/840577" TargetMode="External"/><Relationship Id="rId1636" Type="http://schemas.openxmlformats.org/officeDocument/2006/relationships/hyperlink" Target="https://doi.org/10.3030/771704" TargetMode="External"/><Relationship Id="rId1843" Type="http://schemas.openxmlformats.org/officeDocument/2006/relationships/hyperlink" Target="https://doi.org/10.3030/827629" TargetMode="External"/><Relationship Id="rId1703" Type="http://schemas.openxmlformats.org/officeDocument/2006/relationships/hyperlink" Target="https://doi.org/10.3030/101106191" TargetMode="External"/><Relationship Id="rId1910" Type="http://schemas.openxmlformats.org/officeDocument/2006/relationships/hyperlink" Target="https://doi.org/10.3030/101059842" TargetMode="External"/><Relationship Id="rId3668" Type="http://schemas.openxmlformats.org/officeDocument/2006/relationships/hyperlink" Target="https://doi.org/10.3030/715757" TargetMode="External"/><Relationship Id="rId3875" Type="http://schemas.openxmlformats.org/officeDocument/2006/relationships/hyperlink" Target="https://doi.org/10.3030/633974" TargetMode="External"/><Relationship Id="rId589" Type="http://schemas.openxmlformats.org/officeDocument/2006/relationships/hyperlink" Target="https://doi.org/10.3030/824036" TargetMode="External"/><Relationship Id="rId796" Type="http://schemas.openxmlformats.org/officeDocument/2006/relationships/hyperlink" Target="https://ec.europa.eu/info/funding-tenders/opportunities/portal/screen/opportunities/projects-details/31061266/739547/3HP" TargetMode="External"/><Relationship Id="rId2477" Type="http://schemas.openxmlformats.org/officeDocument/2006/relationships/hyperlink" Target="https://doi.org/10.3030/644175" TargetMode="External"/><Relationship Id="rId2684" Type="http://schemas.openxmlformats.org/officeDocument/2006/relationships/hyperlink" Target="https://doi.org/10.3030/101112937" TargetMode="External"/><Relationship Id="rId3528" Type="http://schemas.openxmlformats.org/officeDocument/2006/relationships/hyperlink" Target="https://doi.org/10.3030/857119" TargetMode="External"/><Relationship Id="rId3735" Type="http://schemas.openxmlformats.org/officeDocument/2006/relationships/hyperlink" Target="https://doi.org/10.3030/800988" TargetMode="External"/><Relationship Id="rId449" Type="http://schemas.openxmlformats.org/officeDocument/2006/relationships/hyperlink" Target="https://doi.org/10.3030/101044020" TargetMode="External"/><Relationship Id="rId656" Type="http://schemas.openxmlformats.org/officeDocument/2006/relationships/hyperlink" Target="https://doi.org/10.3030/668039" TargetMode="External"/><Relationship Id="rId863" Type="http://schemas.openxmlformats.org/officeDocument/2006/relationships/hyperlink" Target="https://doi.org/10.3030/965226" TargetMode="External"/><Relationship Id="rId1079" Type="http://schemas.openxmlformats.org/officeDocument/2006/relationships/hyperlink" Target="https://doi.org/10.3030/792866" TargetMode="External"/><Relationship Id="rId1286" Type="http://schemas.openxmlformats.org/officeDocument/2006/relationships/hyperlink" Target="https://doi.org/10.3030/828978" TargetMode="External"/><Relationship Id="rId1493" Type="http://schemas.openxmlformats.org/officeDocument/2006/relationships/hyperlink" Target="https://doi.org/10.3030/101123138" TargetMode="External"/><Relationship Id="rId2337" Type="http://schemas.openxmlformats.org/officeDocument/2006/relationships/hyperlink" Target="https://doi.org/10.3030/101081713" TargetMode="External"/><Relationship Id="rId2544" Type="http://schemas.openxmlformats.org/officeDocument/2006/relationships/hyperlink" Target="https://doi.org/10.3030/673225" TargetMode="External"/><Relationship Id="rId2891" Type="http://schemas.openxmlformats.org/officeDocument/2006/relationships/hyperlink" Target="https://doi.org/10.3030/101016923" TargetMode="External"/><Relationship Id="rId3942" Type="http://schemas.openxmlformats.org/officeDocument/2006/relationships/hyperlink" Target="https://doi.org/10.3030/787552" TargetMode="External"/><Relationship Id="rId309" Type="http://schemas.openxmlformats.org/officeDocument/2006/relationships/hyperlink" Target="https://doi.org/10.3030/863955" TargetMode="External"/><Relationship Id="rId516" Type="http://schemas.openxmlformats.org/officeDocument/2006/relationships/hyperlink" Target="https://doi.org/10.3030/749108" TargetMode="External"/><Relationship Id="rId1146" Type="http://schemas.openxmlformats.org/officeDocument/2006/relationships/hyperlink" Target="https://doi.org/10.3030/101057321" TargetMode="External"/><Relationship Id="rId2751" Type="http://schemas.openxmlformats.org/officeDocument/2006/relationships/hyperlink" Target="https://doi.org/10.3030/101062524" TargetMode="External"/><Relationship Id="rId3802" Type="http://schemas.openxmlformats.org/officeDocument/2006/relationships/hyperlink" Target="https://doi.org/10.3030/101001746" TargetMode="External"/><Relationship Id="rId723" Type="http://schemas.openxmlformats.org/officeDocument/2006/relationships/hyperlink" Target="https://doi.org/10.3030/895943" TargetMode="External"/><Relationship Id="rId930" Type="http://schemas.openxmlformats.org/officeDocument/2006/relationships/hyperlink" Target="https://doi.org/10.3030/813086" TargetMode="External"/><Relationship Id="rId1006" Type="http://schemas.openxmlformats.org/officeDocument/2006/relationships/hyperlink" Target="https://doi.org/10.3030/101098965" TargetMode="External"/><Relationship Id="rId1353" Type="http://schemas.openxmlformats.org/officeDocument/2006/relationships/hyperlink" Target="https://doi.org/10.3030/190144382" TargetMode="External"/><Relationship Id="rId1560" Type="http://schemas.openxmlformats.org/officeDocument/2006/relationships/hyperlink" Target="https://doi.org/10.3030/101027467" TargetMode="External"/><Relationship Id="rId2404" Type="http://schemas.openxmlformats.org/officeDocument/2006/relationships/hyperlink" Target="https://doi.org/10.3030/101057622" TargetMode="External"/><Relationship Id="rId2611" Type="http://schemas.openxmlformats.org/officeDocument/2006/relationships/hyperlink" Target="https://doi.org/10.3030/956810" TargetMode="External"/><Relationship Id="rId1213" Type="http://schemas.openxmlformats.org/officeDocument/2006/relationships/hyperlink" Target="https://doi.org/10.3030/753221" TargetMode="External"/><Relationship Id="rId1420" Type="http://schemas.openxmlformats.org/officeDocument/2006/relationships/hyperlink" Target="https://doi.org/10.3030/745646" TargetMode="External"/><Relationship Id="rId3178" Type="http://schemas.openxmlformats.org/officeDocument/2006/relationships/hyperlink" Target="https://doi.org/10.3030/833399" TargetMode="External"/><Relationship Id="rId3385" Type="http://schemas.openxmlformats.org/officeDocument/2006/relationships/hyperlink" Target="https://doi.org/10.3030/101150963" TargetMode="External"/><Relationship Id="rId3592" Type="http://schemas.openxmlformats.org/officeDocument/2006/relationships/hyperlink" Target="https://doi.org/10.3030/704978" TargetMode="External"/><Relationship Id="rId2194" Type="http://schemas.openxmlformats.org/officeDocument/2006/relationships/hyperlink" Target="https://doi.org/10.3030/948588" TargetMode="External"/><Relationship Id="rId3038" Type="http://schemas.openxmlformats.org/officeDocument/2006/relationships/hyperlink" Target="https://doi.org/10.3030/825761" TargetMode="External"/><Relationship Id="rId3245" Type="http://schemas.openxmlformats.org/officeDocument/2006/relationships/hyperlink" Target="https://doi.org/10.3030/739086" TargetMode="External"/><Relationship Id="rId3452" Type="http://schemas.openxmlformats.org/officeDocument/2006/relationships/hyperlink" Target="https://doi.org/10.3030/101095568" TargetMode="External"/><Relationship Id="rId166" Type="http://schemas.openxmlformats.org/officeDocument/2006/relationships/hyperlink" Target="https://doi.org/10.3030/844712" TargetMode="External"/><Relationship Id="rId373" Type="http://schemas.openxmlformats.org/officeDocument/2006/relationships/hyperlink" Target="https://doi.org/10.3030/101118936" TargetMode="External"/><Relationship Id="rId580" Type="http://schemas.openxmlformats.org/officeDocument/2006/relationships/hyperlink" Target="https://doi.org/10.3030/101089080" TargetMode="External"/><Relationship Id="rId2054" Type="http://schemas.openxmlformats.org/officeDocument/2006/relationships/hyperlink" Target="https://doi.org/10.3030/677268" TargetMode="External"/><Relationship Id="rId2261" Type="http://schemas.openxmlformats.org/officeDocument/2006/relationships/hyperlink" Target="https://doi.org/10.3030/954332" TargetMode="External"/><Relationship Id="rId3105" Type="http://schemas.openxmlformats.org/officeDocument/2006/relationships/hyperlink" Target="https://doi.org/10.3030/806595" TargetMode="External"/><Relationship Id="rId3312" Type="http://schemas.openxmlformats.org/officeDocument/2006/relationships/hyperlink" Target="https://doi.org/10.3030/101180614" TargetMode="External"/><Relationship Id="rId233" Type="http://schemas.openxmlformats.org/officeDocument/2006/relationships/hyperlink" Target="https://doi.org/10.3030/875709" TargetMode="External"/><Relationship Id="rId440" Type="http://schemas.openxmlformats.org/officeDocument/2006/relationships/hyperlink" Target="https://doi.org/10.3030/101113272" TargetMode="External"/><Relationship Id="rId1070" Type="http://schemas.openxmlformats.org/officeDocument/2006/relationships/hyperlink" Target="https://doi.org/10.3030/721532" TargetMode="External"/><Relationship Id="rId2121" Type="http://schemas.openxmlformats.org/officeDocument/2006/relationships/hyperlink" Target="https://doi.org/10.3030/101149570" TargetMode="External"/><Relationship Id="rId300" Type="http://schemas.openxmlformats.org/officeDocument/2006/relationships/hyperlink" Target="https://doi.org/10.3030/709358" TargetMode="External"/><Relationship Id="rId4086" Type="http://schemas.openxmlformats.org/officeDocument/2006/relationships/hyperlink" Target="https://ec.europa.eu/info/funding-tenders/opportunities/portal/screen/opportunities/projects-details/43332642/101079938/EU4H" TargetMode="External"/><Relationship Id="rId1887" Type="http://schemas.openxmlformats.org/officeDocument/2006/relationships/hyperlink" Target="https://doi.org/10.3030/101165168" TargetMode="External"/><Relationship Id="rId2938" Type="http://schemas.openxmlformats.org/officeDocument/2006/relationships/hyperlink" Target="https://doi.org/10.3030/788986" TargetMode="External"/><Relationship Id="rId1747" Type="http://schemas.openxmlformats.org/officeDocument/2006/relationships/hyperlink" Target="https://doi.org/10.3030/896053" TargetMode="External"/><Relationship Id="rId1954" Type="http://schemas.openxmlformats.org/officeDocument/2006/relationships/hyperlink" Target="https://doi.org/10.3030/899549" TargetMode="External"/><Relationship Id="rId39" Type="http://schemas.openxmlformats.org/officeDocument/2006/relationships/hyperlink" Target="https://doi.org/10.3030/101167362" TargetMode="External"/><Relationship Id="rId1607" Type="http://schemas.openxmlformats.org/officeDocument/2006/relationships/hyperlink" Target="https://doi.org/10.3030/731957" TargetMode="External"/><Relationship Id="rId1814" Type="http://schemas.openxmlformats.org/officeDocument/2006/relationships/hyperlink" Target="https://doi.org/10.3030/667273" TargetMode="External"/><Relationship Id="rId4013" Type="http://schemas.openxmlformats.org/officeDocument/2006/relationships/hyperlink" Target="https://doi.org/10.3030/829965" TargetMode="External"/><Relationship Id="rId3779" Type="http://schemas.openxmlformats.org/officeDocument/2006/relationships/hyperlink" Target="https://doi.org/10.3030/677786" TargetMode="External"/><Relationship Id="rId2588" Type="http://schemas.openxmlformats.org/officeDocument/2006/relationships/hyperlink" Target="https://doi.org/10.3030/844905" TargetMode="External"/><Relationship Id="rId3986" Type="http://schemas.openxmlformats.org/officeDocument/2006/relationships/hyperlink" Target="https://doi.org/10.3030/721098" TargetMode="External"/><Relationship Id="rId1397" Type="http://schemas.openxmlformats.org/officeDocument/2006/relationships/hyperlink" Target="https://doi.org/10.3030/840088" TargetMode="External"/><Relationship Id="rId2795" Type="http://schemas.openxmlformats.org/officeDocument/2006/relationships/hyperlink" Target="https://doi.org/10.3030/101072515" TargetMode="External"/><Relationship Id="rId3639" Type="http://schemas.openxmlformats.org/officeDocument/2006/relationships/hyperlink" Target="https://doi.org/10.3030/777372" TargetMode="External"/><Relationship Id="rId3846" Type="http://schemas.openxmlformats.org/officeDocument/2006/relationships/hyperlink" Target="https://doi.org/10.3030/101031499" TargetMode="External"/><Relationship Id="rId767" Type="http://schemas.openxmlformats.org/officeDocument/2006/relationships/hyperlink" Target="https://doi.org/10.3030/695655" TargetMode="External"/><Relationship Id="rId974" Type="http://schemas.openxmlformats.org/officeDocument/2006/relationships/hyperlink" Target="https://doi.org/10.3030/101103122" TargetMode="External"/><Relationship Id="rId2448" Type="http://schemas.openxmlformats.org/officeDocument/2006/relationships/hyperlink" Target="https://doi.org/10.3030/798952" TargetMode="External"/><Relationship Id="rId2655" Type="http://schemas.openxmlformats.org/officeDocument/2006/relationships/hyperlink" Target="https://doi.org/10.3030/101141570" TargetMode="External"/><Relationship Id="rId2862" Type="http://schemas.openxmlformats.org/officeDocument/2006/relationships/hyperlink" Target="https://doi.org/10.3030/834966" TargetMode="External"/><Relationship Id="rId3706" Type="http://schemas.openxmlformats.org/officeDocument/2006/relationships/hyperlink" Target="https://doi.org/10.3030/794677" TargetMode="External"/><Relationship Id="rId3913" Type="http://schemas.openxmlformats.org/officeDocument/2006/relationships/hyperlink" Target="https://doi.org/10.3030/738774" TargetMode="External"/><Relationship Id="rId627" Type="http://schemas.openxmlformats.org/officeDocument/2006/relationships/hyperlink" Target="https://doi.org/10.3030/844948" TargetMode="External"/><Relationship Id="rId834" Type="http://schemas.openxmlformats.org/officeDocument/2006/relationships/hyperlink" Target="https://doi.org/10.3030/101054921" TargetMode="External"/><Relationship Id="rId1257" Type="http://schemas.openxmlformats.org/officeDocument/2006/relationships/hyperlink" Target="https://doi.org/10.3030/838909" TargetMode="External"/><Relationship Id="rId1464" Type="http://schemas.openxmlformats.org/officeDocument/2006/relationships/hyperlink" Target="https://doi.org/10.3030/736051" TargetMode="External"/><Relationship Id="rId1671" Type="http://schemas.openxmlformats.org/officeDocument/2006/relationships/hyperlink" Target="https://doi.org/10.3030/101158398" TargetMode="External"/><Relationship Id="rId2308" Type="http://schemas.openxmlformats.org/officeDocument/2006/relationships/hyperlink" Target="https://doi.org/10.3030/886542" TargetMode="External"/><Relationship Id="rId2515" Type="http://schemas.openxmlformats.org/officeDocument/2006/relationships/hyperlink" Target="https://doi.org/10.3030/868181" TargetMode="External"/><Relationship Id="rId2722" Type="http://schemas.openxmlformats.org/officeDocument/2006/relationships/hyperlink" Target="https://doi.org/10.3030/101105864" TargetMode="External"/><Relationship Id="rId901" Type="http://schemas.openxmlformats.org/officeDocument/2006/relationships/hyperlink" Target="https://doi.org/10.3030/101029147" TargetMode="External"/><Relationship Id="rId1117" Type="http://schemas.openxmlformats.org/officeDocument/2006/relationships/hyperlink" Target="https://ec.europa.eu/info/funding-tenders/opportunities/portal/screen/opportunities/projects-details/43332642/101161023/EU4H" TargetMode="External"/><Relationship Id="rId1324" Type="http://schemas.openxmlformats.org/officeDocument/2006/relationships/hyperlink" Target="https://doi.org/10.3030/101061151" TargetMode="External"/><Relationship Id="rId1531" Type="http://schemas.openxmlformats.org/officeDocument/2006/relationships/hyperlink" Target="https://doi.org/10.3030/101185664" TargetMode="External"/><Relationship Id="rId30" Type="http://schemas.openxmlformats.org/officeDocument/2006/relationships/hyperlink" Target="https://doi.org/10.3030/678834" TargetMode="External"/><Relationship Id="rId3289" Type="http://schemas.openxmlformats.org/officeDocument/2006/relationships/hyperlink" Target="https://ec.europa.eu/info/funding-tenders/opportunities/portal/screen/opportunities/projects-details/31065524/96996948/CEF" TargetMode="External"/><Relationship Id="rId3496" Type="http://schemas.openxmlformats.org/officeDocument/2006/relationships/hyperlink" Target="https://doi.org/10.3030/101185769" TargetMode="External"/><Relationship Id="rId2098" Type="http://schemas.openxmlformats.org/officeDocument/2006/relationships/hyperlink" Target="https://doi.org/10.3030/101163005" TargetMode="External"/><Relationship Id="rId3149" Type="http://schemas.openxmlformats.org/officeDocument/2006/relationships/hyperlink" Target="https://doi.org/10.3030/732242" TargetMode="External"/><Relationship Id="rId3356" Type="http://schemas.openxmlformats.org/officeDocument/2006/relationships/hyperlink" Target="https://doi.org/10.3030/101043353" TargetMode="External"/><Relationship Id="rId3563" Type="http://schemas.openxmlformats.org/officeDocument/2006/relationships/hyperlink" Target="https://doi.org/10.3030/788296" TargetMode="External"/><Relationship Id="rId277" Type="http://schemas.openxmlformats.org/officeDocument/2006/relationships/hyperlink" Target="https://doi.org/10.3030/101154890" TargetMode="External"/><Relationship Id="rId484" Type="http://schemas.openxmlformats.org/officeDocument/2006/relationships/hyperlink" Target="https://doi.org/10.3030/874581" TargetMode="External"/><Relationship Id="rId2165" Type="http://schemas.openxmlformats.org/officeDocument/2006/relationships/hyperlink" Target="https://doi.org/10.3030/101131228" TargetMode="External"/><Relationship Id="rId3009" Type="http://schemas.openxmlformats.org/officeDocument/2006/relationships/hyperlink" Target="https://doi.org/10.3030/798381" TargetMode="External"/><Relationship Id="rId3216" Type="http://schemas.openxmlformats.org/officeDocument/2006/relationships/hyperlink" Target="https://doi.org/10.3030/852662" TargetMode="External"/><Relationship Id="rId3770" Type="http://schemas.openxmlformats.org/officeDocument/2006/relationships/hyperlink" Target="https://doi.org/10.3030/642028" TargetMode="External"/><Relationship Id="rId137" Type="http://schemas.openxmlformats.org/officeDocument/2006/relationships/hyperlink" Target="https://doi.org/10.3030/659022" TargetMode="External"/><Relationship Id="rId344" Type="http://schemas.openxmlformats.org/officeDocument/2006/relationships/hyperlink" Target="https://doi.org/10.3030/964998" TargetMode="External"/><Relationship Id="rId691" Type="http://schemas.openxmlformats.org/officeDocument/2006/relationships/hyperlink" Target="https://doi.org/10.3030/101189443" TargetMode="External"/><Relationship Id="rId2025" Type="http://schemas.openxmlformats.org/officeDocument/2006/relationships/hyperlink" Target="https://doi.org/10.3030/639005" TargetMode="External"/><Relationship Id="rId2372" Type="http://schemas.openxmlformats.org/officeDocument/2006/relationships/hyperlink" Target="https://doi.org/10.3030/101106260" TargetMode="External"/><Relationship Id="rId3423" Type="http://schemas.openxmlformats.org/officeDocument/2006/relationships/hyperlink" Target="https://doi.org/10.3030/101153004" TargetMode="External"/><Relationship Id="rId3630" Type="http://schemas.openxmlformats.org/officeDocument/2006/relationships/hyperlink" Target="https://doi.org/10.3030/101038051" TargetMode="External"/><Relationship Id="rId551" Type="http://schemas.openxmlformats.org/officeDocument/2006/relationships/hyperlink" Target="https://doi.org/10.3030/101118013" TargetMode="External"/><Relationship Id="rId1181" Type="http://schemas.openxmlformats.org/officeDocument/2006/relationships/hyperlink" Target="https://doi.org/10.3030/101186952" TargetMode="External"/><Relationship Id="rId2232" Type="http://schemas.openxmlformats.org/officeDocument/2006/relationships/hyperlink" Target="https://doi.org/10.3030/714326" TargetMode="External"/><Relationship Id="rId204" Type="http://schemas.openxmlformats.org/officeDocument/2006/relationships/hyperlink" Target="https://doi.org/10.3030/101149181" TargetMode="External"/><Relationship Id="rId411" Type="http://schemas.openxmlformats.org/officeDocument/2006/relationships/hyperlink" Target="https://doi.org/10.3030/708651" TargetMode="External"/><Relationship Id="rId1041" Type="http://schemas.openxmlformats.org/officeDocument/2006/relationships/hyperlink" Target="https://doi.org/10.3030/895819" TargetMode="External"/><Relationship Id="rId1998" Type="http://schemas.openxmlformats.org/officeDocument/2006/relationships/hyperlink" Target="https://doi.org/10.3030/799101" TargetMode="External"/><Relationship Id="rId1858" Type="http://schemas.openxmlformats.org/officeDocument/2006/relationships/hyperlink" Target="https://doi.org/10.3030/848294" TargetMode="External"/><Relationship Id="rId4057" Type="http://schemas.openxmlformats.org/officeDocument/2006/relationships/hyperlink" Target="https://ec.europa.eu/info/funding-tenders/opportunities/portal/screen/opportunities/projects-details/31061266/671360/3HP" TargetMode="External"/><Relationship Id="rId2909" Type="http://schemas.openxmlformats.org/officeDocument/2006/relationships/hyperlink" Target="https://doi.org/10.3030/811389" TargetMode="External"/><Relationship Id="rId3073" Type="http://schemas.openxmlformats.org/officeDocument/2006/relationships/hyperlink" Target="https://doi.org/10.3030/668989" TargetMode="External"/><Relationship Id="rId3280" Type="http://schemas.openxmlformats.org/officeDocument/2006/relationships/hyperlink" Target="https://doi.org/10.3030/675407" TargetMode="External"/><Relationship Id="rId1718" Type="http://schemas.openxmlformats.org/officeDocument/2006/relationships/hyperlink" Target="https://doi.org/10.3030/101069166" TargetMode="External"/><Relationship Id="rId1925" Type="http://schemas.openxmlformats.org/officeDocument/2006/relationships/hyperlink" Target="https://doi.org/10.3030/101158101" TargetMode="External"/><Relationship Id="rId3140" Type="http://schemas.openxmlformats.org/officeDocument/2006/relationships/hyperlink" Target="https://doi.org/10.3030/101030203" TargetMode="External"/><Relationship Id="rId2699" Type="http://schemas.openxmlformats.org/officeDocument/2006/relationships/hyperlink" Target="https://doi.org/10.3030/101131120" TargetMode="External"/><Relationship Id="rId3000" Type="http://schemas.openxmlformats.org/officeDocument/2006/relationships/hyperlink" Target="https://doi.org/10.3030/891097" TargetMode="External"/><Relationship Id="rId3957" Type="http://schemas.openxmlformats.org/officeDocument/2006/relationships/hyperlink" Target="https://doi.org/10.3030/101027513" TargetMode="External"/><Relationship Id="rId878" Type="http://schemas.openxmlformats.org/officeDocument/2006/relationships/hyperlink" Target="https://doi.org/10.3030/682118" TargetMode="External"/><Relationship Id="rId2559" Type="http://schemas.openxmlformats.org/officeDocument/2006/relationships/hyperlink" Target="https://doi.org/10.3030/781562" TargetMode="External"/><Relationship Id="rId2766" Type="http://schemas.openxmlformats.org/officeDocument/2006/relationships/hyperlink" Target="https://doi.org/10.3030/101168783" TargetMode="External"/><Relationship Id="rId2973" Type="http://schemas.openxmlformats.org/officeDocument/2006/relationships/hyperlink" Target="https://doi.org/10.3030/638965" TargetMode="External"/><Relationship Id="rId3817" Type="http://schemas.openxmlformats.org/officeDocument/2006/relationships/hyperlink" Target="https://doi.org/10.3030/880019" TargetMode="External"/><Relationship Id="rId738" Type="http://schemas.openxmlformats.org/officeDocument/2006/relationships/hyperlink" Target="https://doi.org/10.3030/798038" TargetMode="External"/><Relationship Id="rId945" Type="http://schemas.openxmlformats.org/officeDocument/2006/relationships/hyperlink" Target="https://ec.europa.eu/info/funding-tenders/opportunities/portal/screen/opportunities/projects-details/43332642/101101252/EU4H" TargetMode="External"/><Relationship Id="rId1368" Type="http://schemas.openxmlformats.org/officeDocument/2006/relationships/hyperlink" Target="https://doi.org/10.3030/683660" TargetMode="External"/><Relationship Id="rId1575" Type="http://schemas.openxmlformats.org/officeDocument/2006/relationships/hyperlink" Target="https://doi.org/10.3030/795930" TargetMode="External"/><Relationship Id="rId1782" Type="http://schemas.openxmlformats.org/officeDocument/2006/relationships/hyperlink" Target="https://doi.org/10.3030/966625" TargetMode="External"/><Relationship Id="rId2419" Type="http://schemas.openxmlformats.org/officeDocument/2006/relationships/hyperlink" Target="https://doi.org/10.3030/673030" TargetMode="External"/><Relationship Id="rId2626" Type="http://schemas.openxmlformats.org/officeDocument/2006/relationships/hyperlink" Target="https://ec.europa.eu/info/funding-tenders/opportunities/portal/screen/opportunities/projects-details/43332642/101196647/EU4H" TargetMode="External"/><Relationship Id="rId2833" Type="http://schemas.openxmlformats.org/officeDocument/2006/relationships/hyperlink" Target="https://doi.org/10.3030/190175560" TargetMode="External"/><Relationship Id="rId74" Type="http://schemas.openxmlformats.org/officeDocument/2006/relationships/hyperlink" Target="https://doi.org/10.3030/949172" TargetMode="External"/><Relationship Id="rId805" Type="http://schemas.openxmlformats.org/officeDocument/2006/relationships/hyperlink" Target="https://ec.europa.eu/info/funding-tenders/opportunities/portal/screen/opportunities/projects-details/43332642/101075314/EU4H" TargetMode="External"/><Relationship Id="rId1228" Type="http://schemas.openxmlformats.org/officeDocument/2006/relationships/hyperlink" Target="https://doi.org/10.3030/818715" TargetMode="External"/><Relationship Id="rId1435" Type="http://schemas.openxmlformats.org/officeDocument/2006/relationships/hyperlink" Target="https://doi.org/10.3030/805225" TargetMode="External"/><Relationship Id="rId1642" Type="http://schemas.openxmlformats.org/officeDocument/2006/relationships/hyperlink" Target="https://doi.org/10.3030/813081" TargetMode="External"/><Relationship Id="rId2900" Type="http://schemas.openxmlformats.org/officeDocument/2006/relationships/hyperlink" Target="https://doi.org/10.3030/864117" TargetMode="External"/><Relationship Id="rId1502" Type="http://schemas.openxmlformats.org/officeDocument/2006/relationships/hyperlink" Target="https://doi.org/10.3030/101104390" TargetMode="External"/><Relationship Id="rId388" Type="http://schemas.openxmlformats.org/officeDocument/2006/relationships/hyperlink" Target="https://doi.org/10.3030/713728" TargetMode="External"/><Relationship Id="rId2069" Type="http://schemas.openxmlformats.org/officeDocument/2006/relationships/hyperlink" Target="https://doi.org/10.3030/867540" TargetMode="External"/><Relationship Id="rId3467" Type="http://schemas.openxmlformats.org/officeDocument/2006/relationships/hyperlink" Target="https://doi.org/10.3030/101057442" TargetMode="External"/><Relationship Id="rId3674" Type="http://schemas.openxmlformats.org/officeDocument/2006/relationships/hyperlink" Target="https://doi.org/10.3030/682190" TargetMode="External"/><Relationship Id="rId3881" Type="http://schemas.openxmlformats.org/officeDocument/2006/relationships/hyperlink" Target="https://doi.org/10.3030/669237" TargetMode="External"/><Relationship Id="rId595" Type="http://schemas.openxmlformats.org/officeDocument/2006/relationships/hyperlink" Target="https://doi.org/10.3030/877773" TargetMode="External"/><Relationship Id="rId2276" Type="http://schemas.openxmlformats.org/officeDocument/2006/relationships/hyperlink" Target="https://doi.org/10.3030/725268" TargetMode="External"/><Relationship Id="rId2483" Type="http://schemas.openxmlformats.org/officeDocument/2006/relationships/hyperlink" Target="https://doi.org/10.3030/898737" TargetMode="External"/><Relationship Id="rId2690" Type="http://schemas.openxmlformats.org/officeDocument/2006/relationships/hyperlink" Target="https://doi.org/10.3030/101131151" TargetMode="External"/><Relationship Id="rId3327" Type="http://schemas.openxmlformats.org/officeDocument/2006/relationships/hyperlink" Target="https://doi.org/10.3030/101088881" TargetMode="External"/><Relationship Id="rId3534" Type="http://schemas.openxmlformats.org/officeDocument/2006/relationships/hyperlink" Target="https://doi.org/10.3030/830294" TargetMode="External"/><Relationship Id="rId3741" Type="http://schemas.openxmlformats.org/officeDocument/2006/relationships/hyperlink" Target="https://doi.org/10.3030/816090" TargetMode="External"/><Relationship Id="rId248" Type="http://schemas.openxmlformats.org/officeDocument/2006/relationships/hyperlink" Target="https://doi.org/10.3030/893910" TargetMode="External"/><Relationship Id="rId455" Type="http://schemas.openxmlformats.org/officeDocument/2006/relationships/hyperlink" Target="https://doi.org/10.3030/101148894" TargetMode="External"/><Relationship Id="rId662" Type="http://schemas.openxmlformats.org/officeDocument/2006/relationships/hyperlink" Target="https://doi.org/10.3030/101069277" TargetMode="External"/><Relationship Id="rId1085" Type="http://schemas.openxmlformats.org/officeDocument/2006/relationships/hyperlink" Target="https://doi.org/10.3030/737467" TargetMode="External"/><Relationship Id="rId1292" Type="http://schemas.openxmlformats.org/officeDocument/2006/relationships/hyperlink" Target="https://ec.europa.eu/info/funding-tenders/opportunities/portal/screen/opportunities/projects-details/43332642/101056947/EU4H" TargetMode="External"/><Relationship Id="rId2136" Type="http://schemas.openxmlformats.org/officeDocument/2006/relationships/hyperlink" Target="https://doi.org/10.3030/101136502" TargetMode="External"/><Relationship Id="rId2343" Type="http://schemas.openxmlformats.org/officeDocument/2006/relationships/hyperlink" Target="https://doi.org/10.3030/101040453" TargetMode="External"/><Relationship Id="rId2550" Type="http://schemas.openxmlformats.org/officeDocument/2006/relationships/hyperlink" Target="https://doi.org/10.3030/742223" TargetMode="External"/><Relationship Id="rId3601" Type="http://schemas.openxmlformats.org/officeDocument/2006/relationships/hyperlink" Target="https://doi.org/10.3030/805754" TargetMode="External"/><Relationship Id="rId108" Type="http://schemas.openxmlformats.org/officeDocument/2006/relationships/hyperlink" Target="https://doi.org/10.3030/971549" TargetMode="External"/><Relationship Id="rId315" Type="http://schemas.openxmlformats.org/officeDocument/2006/relationships/hyperlink" Target="https://doi.org/10.3030/839150" TargetMode="External"/><Relationship Id="rId522" Type="http://schemas.openxmlformats.org/officeDocument/2006/relationships/hyperlink" Target="https://doi.org/10.3030/649019" TargetMode="External"/><Relationship Id="rId1152" Type="http://schemas.openxmlformats.org/officeDocument/2006/relationships/hyperlink" Target="https://doi.org/10.3030/101137707" TargetMode="External"/><Relationship Id="rId2203" Type="http://schemas.openxmlformats.org/officeDocument/2006/relationships/hyperlink" Target="https://doi.org/10.3030/882617" TargetMode="External"/><Relationship Id="rId2410" Type="http://schemas.openxmlformats.org/officeDocument/2006/relationships/hyperlink" Target="https://doi.org/10.3030/101070950" TargetMode="External"/><Relationship Id="rId1012" Type="http://schemas.openxmlformats.org/officeDocument/2006/relationships/hyperlink" Target="https://doi.org/10.3030/815686" TargetMode="External"/><Relationship Id="rId1969" Type="http://schemas.openxmlformats.org/officeDocument/2006/relationships/hyperlink" Target="https://doi.org/10.3030/835908" TargetMode="External"/><Relationship Id="rId3184" Type="http://schemas.openxmlformats.org/officeDocument/2006/relationships/hyperlink" Target="https://doi.org/10.3030/658520" TargetMode="External"/><Relationship Id="rId4028" Type="http://schemas.openxmlformats.org/officeDocument/2006/relationships/hyperlink" Target="https://doi.org/10.3030/721766" TargetMode="External"/><Relationship Id="rId1829" Type="http://schemas.openxmlformats.org/officeDocument/2006/relationships/hyperlink" Target="https://doi.org/10.3030/658625" TargetMode="External"/><Relationship Id="rId3391" Type="http://schemas.openxmlformats.org/officeDocument/2006/relationships/hyperlink" Target="https://doi.org/10.3030/101151143" TargetMode="External"/><Relationship Id="rId3044" Type="http://schemas.openxmlformats.org/officeDocument/2006/relationships/hyperlink" Target="https://doi.org/10.3030/101018683" TargetMode="External"/><Relationship Id="rId3251" Type="http://schemas.openxmlformats.org/officeDocument/2006/relationships/hyperlink" Target="https://doi.org/10.3030/643056" TargetMode="External"/><Relationship Id="rId172" Type="http://schemas.openxmlformats.org/officeDocument/2006/relationships/hyperlink" Target="https://doi.org/10.3030/772577" TargetMode="External"/><Relationship Id="rId2060" Type="http://schemas.openxmlformats.org/officeDocument/2006/relationships/hyperlink" Target="https://doi.org/10.3030/957075" TargetMode="External"/><Relationship Id="rId3111" Type="http://schemas.openxmlformats.org/officeDocument/2006/relationships/hyperlink" Target="https://doi.org/10.3030/825159" TargetMode="External"/><Relationship Id="rId989" Type="http://schemas.openxmlformats.org/officeDocument/2006/relationships/hyperlink" Target="https://doi.org/10.3030/101119601" TargetMode="External"/><Relationship Id="rId2877" Type="http://schemas.openxmlformats.org/officeDocument/2006/relationships/hyperlink" Target="https://doi.org/10.3030/766719" TargetMode="External"/><Relationship Id="rId849" Type="http://schemas.openxmlformats.org/officeDocument/2006/relationships/hyperlink" Target="https://doi.org/10.3030/101026706" TargetMode="External"/><Relationship Id="rId1479" Type="http://schemas.openxmlformats.org/officeDocument/2006/relationships/hyperlink" Target="https://doi.org/10.3030/690238" TargetMode="External"/><Relationship Id="rId1686" Type="http://schemas.openxmlformats.org/officeDocument/2006/relationships/hyperlink" Target="https://doi.org/10.3030/101104801" TargetMode="External"/><Relationship Id="rId3928" Type="http://schemas.openxmlformats.org/officeDocument/2006/relationships/hyperlink" Target="https://doi.org/10.3030/702666" TargetMode="External"/><Relationship Id="rId4092" Type="http://schemas.openxmlformats.org/officeDocument/2006/relationships/hyperlink" Target="https://ec.europa.eu/info/funding-tenders/opportunities/portal/screen/opportunities/projects-details/43251814/101053477/CREA2027" TargetMode="External"/><Relationship Id="rId1339" Type="http://schemas.openxmlformats.org/officeDocument/2006/relationships/hyperlink" Target="https://doi.org/10.3030/101087045" TargetMode="External"/><Relationship Id="rId1893" Type="http://schemas.openxmlformats.org/officeDocument/2006/relationships/hyperlink" Target="https://doi.org/10.3030/101057853" TargetMode="External"/><Relationship Id="rId2737" Type="http://schemas.openxmlformats.org/officeDocument/2006/relationships/hyperlink" Target="https://doi.org/10.3030/101130831" TargetMode="External"/><Relationship Id="rId2944" Type="http://schemas.openxmlformats.org/officeDocument/2006/relationships/hyperlink" Target="https://doi.org/10.3030/892965" TargetMode="External"/><Relationship Id="rId709" Type="http://schemas.openxmlformats.org/officeDocument/2006/relationships/hyperlink" Target="https://doi.org/10.3030/101189370" TargetMode="External"/><Relationship Id="rId916" Type="http://schemas.openxmlformats.org/officeDocument/2006/relationships/hyperlink" Target="https://doi.org/10.3030/700309" TargetMode="External"/><Relationship Id="rId1546" Type="http://schemas.openxmlformats.org/officeDocument/2006/relationships/hyperlink" Target="https://doi.org/10.3030/963933" TargetMode="External"/><Relationship Id="rId1753" Type="http://schemas.openxmlformats.org/officeDocument/2006/relationships/hyperlink" Target="https://doi.org/10.3030/894425" TargetMode="External"/><Relationship Id="rId1960" Type="http://schemas.openxmlformats.org/officeDocument/2006/relationships/hyperlink" Target="https://doi.org/10.3030/637587" TargetMode="External"/><Relationship Id="rId2804" Type="http://schemas.openxmlformats.org/officeDocument/2006/relationships/hyperlink" Target="https://doi.org/10.3030/101060296" TargetMode="External"/><Relationship Id="rId45" Type="http://schemas.openxmlformats.org/officeDocument/2006/relationships/hyperlink" Target="https://doi.org/10.3030/757398" TargetMode="External"/><Relationship Id="rId1406" Type="http://schemas.openxmlformats.org/officeDocument/2006/relationships/hyperlink" Target="https://doi.org/10.3030/731623" TargetMode="External"/><Relationship Id="rId1613" Type="http://schemas.openxmlformats.org/officeDocument/2006/relationships/hyperlink" Target="https://doi.org/10.3030/101027864" TargetMode="External"/><Relationship Id="rId1820" Type="http://schemas.openxmlformats.org/officeDocument/2006/relationships/hyperlink" Target="https://doi.org/10.3030/656908" TargetMode="External"/><Relationship Id="rId3578" Type="http://schemas.openxmlformats.org/officeDocument/2006/relationships/hyperlink" Target="https://doi.org/10.3030/647320" TargetMode="External"/><Relationship Id="rId3785" Type="http://schemas.openxmlformats.org/officeDocument/2006/relationships/hyperlink" Target="https://doi.org/10.3030/763100" TargetMode="External"/><Relationship Id="rId3992" Type="http://schemas.openxmlformats.org/officeDocument/2006/relationships/hyperlink" Target="https://doi.org/10.3030/877747" TargetMode="External"/><Relationship Id="rId499" Type="http://schemas.openxmlformats.org/officeDocument/2006/relationships/hyperlink" Target="https://doi.org/10.3030/672454" TargetMode="External"/><Relationship Id="rId2387" Type="http://schemas.openxmlformats.org/officeDocument/2006/relationships/hyperlink" Target="https://doi.org/10.3030/101113330" TargetMode="External"/><Relationship Id="rId2594" Type="http://schemas.openxmlformats.org/officeDocument/2006/relationships/hyperlink" Target="https://doi.org/10.3030/728580" TargetMode="External"/><Relationship Id="rId3438" Type="http://schemas.openxmlformats.org/officeDocument/2006/relationships/hyperlink" Target="https://doi.org/10.3030/754432" TargetMode="External"/><Relationship Id="rId3645" Type="http://schemas.openxmlformats.org/officeDocument/2006/relationships/hyperlink" Target="https://doi.org/10.3030/781793" TargetMode="External"/><Relationship Id="rId3852" Type="http://schemas.openxmlformats.org/officeDocument/2006/relationships/hyperlink" Target="https://doi.org/10.3030/771349" TargetMode="External"/><Relationship Id="rId359" Type="http://schemas.openxmlformats.org/officeDocument/2006/relationships/hyperlink" Target="https://doi.org/10.3030/101041659" TargetMode="External"/><Relationship Id="rId566" Type="http://schemas.openxmlformats.org/officeDocument/2006/relationships/hyperlink" Target="https://doi.org/10.3030/101116289" TargetMode="External"/><Relationship Id="rId773" Type="http://schemas.openxmlformats.org/officeDocument/2006/relationships/hyperlink" Target="https://doi.org/10.3030/865805" TargetMode="External"/><Relationship Id="rId1196" Type="http://schemas.openxmlformats.org/officeDocument/2006/relationships/hyperlink" Target="https://doi.org/10.3030/832847" TargetMode="External"/><Relationship Id="rId2247" Type="http://schemas.openxmlformats.org/officeDocument/2006/relationships/hyperlink" Target="https://doi.org/10.3030/101030020" TargetMode="External"/><Relationship Id="rId2454" Type="http://schemas.openxmlformats.org/officeDocument/2006/relationships/hyperlink" Target="https://doi.org/10.3030/816551" TargetMode="External"/><Relationship Id="rId3505" Type="http://schemas.openxmlformats.org/officeDocument/2006/relationships/hyperlink" Target="https://doi.org/10.3030/957039" TargetMode="External"/><Relationship Id="rId219" Type="http://schemas.openxmlformats.org/officeDocument/2006/relationships/hyperlink" Target="https://doi.org/10.3030/101028567" TargetMode="External"/><Relationship Id="rId426" Type="http://schemas.openxmlformats.org/officeDocument/2006/relationships/hyperlink" Target="https://doi.org/10.3030/642004" TargetMode="External"/><Relationship Id="rId633" Type="http://schemas.openxmlformats.org/officeDocument/2006/relationships/hyperlink" Target="https://doi.org/10.3030/875392" TargetMode="External"/><Relationship Id="rId980" Type="http://schemas.openxmlformats.org/officeDocument/2006/relationships/hyperlink" Target="https://doi.org/10.3030/101065013" TargetMode="External"/><Relationship Id="rId1056" Type="http://schemas.openxmlformats.org/officeDocument/2006/relationships/hyperlink" Target="https://doi.org/10.3030/841661" TargetMode="External"/><Relationship Id="rId1263" Type="http://schemas.openxmlformats.org/officeDocument/2006/relationships/hyperlink" Target="https://doi.org/10.3030/731105" TargetMode="External"/><Relationship Id="rId2107" Type="http://schemas.openxmlformats.org/officeDocument/2006/relationships/hyperlink" Target="https://doi.org/10.3030/101142121" TargetMode="External"/><Relationship Id="rId2314" Type="http://schemas.openxmlformats.org/officeDocument/2006/relationships/hyperlink" Target="https://doi.org/10.3030/789267" TargetMode="External"/><Relationship Id="rId2661" Type="http://schemas.openxmlformats.org/officeDocument/2006/relationships/hyperlink" Target="https://doi.org/10.3030/101158233" TargetMode="External"/><Relationship Id="rId3712" Type="http://schemas.openxmlformats.org/officeDocument/2006/relationships/hyperlink" Target="https://doi.org/10.3030/101024542" TargetMode="External"/><Relationship Id="rId840" Type="http://schemas.openxmlformats.org/officeDocument/2006/relationships/hyperlink" Target="https://doi.org/10.3030/101187508" TargetMode="External"/><Relationship Id="rId1470" Type="http://schemas.openxmlformats.org/officeDocument/2006/relationships/hyperlink" Target="https://doi.org/10.3030/896865" TargetMode="External"/><Relationship Id="rId2521" Type="http://schemas.openxmlformats.org/officeDocument/2006/relationships/hyperlink" Target="https://doi.org/10.3030/663062" TargetMode="External"/><Relationship Id="rId700" Type="http://schemas.openxmlformats.org/officeDocument/2006/relationships/hyperlink" Target="https://doi.org/10.3030/101125261" TargetMode="External"/><Relationship Id="rId1123" Type="http://schemas.openxmlformats.org/officeDocument/2006/relationships/hyperlink" Target="https://doi.org/10.3030/101045549" TargetMode="External"/><Relationship Id="rId1330" Type="http://schemas.openxmlformats.org/officeDocument/2006/relationships/hyperlink" Target="https://doi.org/10.3030/101075865" TargetMode="External"/><Relationship Id="rId3088" Type="http://schemas.openxmlformats.org/officeDocument/2006/relationships/hyperlink" Target="https://doi.org/10.3030/803526" TargetMode="External"/><Relationship Id="rId3295" Type="http://schemas.openxmlformats.org/officeDocument/2006/relationships/hyperlink" Target="https://ec.europa.eu/info/funding-tenders/opportunities/portal/screen/opportunities/projects-details/43332642/101083229/EU4H" TargetMode="External"/><Relationship Id="rId3155" Type="http://schemas.openxmlformats.org/officeDocument/2006/relationships/hyperlink" Target="https://doi.org/10.3030/884796" TargetMode="External"/><Relationship Id="rId3362" Type="http://schemas.openxmlformats.org/officeDocument/2006/relationships/hyperlink" Target="https://doi.org/10.3030/101057668" TargetMode="External"/><Relationship Id="rId283" Type="http://schemas.openxmlformats.org/officeDocument/2006/relationships/hyperlink" Target="https://doi.org/10.3030/101045756" TargetMode="External"/><Relationship Id="rId490" Type="http://schemas.openxmlformats.org/officeDocument/2006/relationships/hyperlink" Target="https://doi.org/10.3030/736516" TargetMode="External"/><Relationship Id="rId2171" Type="http://schemas.openxmlformats.org/officeDocument/2006/relationships/hyperlink" Target="https://doi.org/10.3030/190134039" TargetMode="External"/><Relationship Id="rId3015" Type="http://schemas.openxmlformats.org/officeDocument/2006/relationships/hyperlink" Target="https://doi.org/10.3030/840201" TargetMode="External"/><Relationship Id="rId3222" Type="http://schemas.openxmlformats.org/officeDocument/2006/relationships/hyperlink" Target="https://doi.org/10.3030/951231" TargetMode="External"/><Relationship Id="rId143" Type="http://schemas.openxmlformats.org/officeDocument/2006/relationships/hyperlink" Target="https://ec.europa.eu/info/funding-tenders/opportunities/portal/screen/opportunities/projects-details/31061266/785273/3HP" TargetMode="External"/><Relationship Id="rId350" Type="http://schemas.openxmlformats.org/officeDocument/2006/relationships/hyperlink" Target="https://doi.org/10.3030/101138971" TargetMode="External"/><Relationship Id="rId2031" Type="http://schemas.openxmlformats.org/officeDocument/2006/relationships/hyperlink" Target="https://doi.org/10.3030/713303" TargetMode="External"/><Relationship Id="rId9" Type="http://schemas.openxmlformats.org/officeDocument/2006/relationships/hyperlink" Target="https://doi.org/10.3030/101162961" TargetMode="External"/><Relationship Id="rId210" Type="http://schemas.openxmlformats.org/officeDocument/2006/relationships/hyperlink" Target="https://doi.org/10.3030/101065325" TargetMode="External"/><Relationship Id="rId2988" Type="http://schemas.openxmlformats.org/officeDocument/2006/relationships/hyperlink" Target="https://doi.org/10.3030/796206" TargetMode="External"/><Relationship Id="rId1797" Type="http://schemas.openxmlformats.org/officeDocument/2006/relationships/hyperlink" Target="https://doi.org/10.3030/832844" TargetMode="External"/><Relationship Id="rId2848" Type="http://schemas.openxmlformats.org/officeDocument/2006/relationships/hyperlink" Target="https://doi.org/10.3030/190126641" TargetMode="External"/><Relationship Id="rId89" Type="http://schemas.openxmlformats.org/officeDocument/2006/relationships/hyperlink" Target="https://doi.org/10.3030/101155175" TargetMode="External"/><Relationship Id="rId1657" Type="http://schemas.openxmlformats.org/officeDocument/2006/relationships/hyperlink" Target="https://ec.europa.eu/info/funding-tenders/opportunities/portal/screen/opportunities/projects-details/43152860/101100633/DIGITAL" TargetMode="External"/><Relationship Id="rId1864" Type="http://schemas.openxmlformats.org/officeDocument/2006/relationships/hyperlink" Target="https://doi.org/10.3030/856620" TargetMode="External"/><Relationship Id="rId2708" Type="http://schemas.openxmlformats.org/officeDocument/2006/relationships/hyperlink" Target="https://doi.org/10.3030/101086453" TargetMode="External"/><Relationship Id="rId2915" Type="http://schemas.openxmlformats.org/officeDocument/2006/relationships/hyperlink" Target="https://doi.org/10.3030/957164" TargetMode="External"/><Relationship Id="rId4063" Type="http://schemas.openxmlformats.org/officeDocument/2006/relationships/hyperlink" Target="https://ec.europa.eu/info/funding-tenders/opportunities/portal/screen/opportunities/projects-details/31061266/847078/3HP" TargetMode="External"/><Relationship Id="rId1517" Type="http://schemas.openxmlformats.org/officeDocument/2006/relationships/hyperlink" Target="https://doi.org/10.3030/101109192" TargetMode="External"/><Relationship Id="rId1724" Type="http://schemas.openxmlformats.org/officeDocument/2006/relationships/hyperlink" Target="https://doi.org/10.3030/101136829" TargetMode="External"/><Relationship Id="rId16" Type="http://schemas.openxmlformats.org/officeDocument/2006/relationships/hyperlink" Target="https://doi.org/10.3030/818086" TargetMode="External"/><Relationship Id="rId1931" Type="http://schemas.openxmlformats.org/officeDocument/2006/relationships/hyperlink" Target="https://doi.org/10.3030/101057091" TargetMode="External"/><Relationship Id="rId3689" Type="http://schemas.openxmlformats.org/officeDocument/2006/relationships/hyperlink" Target="https://doi.org/10.3030/744677" TargetMode="External"/><Relationship Id="rId3896" Type="http://schemas.openxmlformats.org/officeDocument/2006/relationships/hyperlink" Target="https://doi.org/10.3030/755515" TargetMode="External"/><Relationship Id="rId2498" Type="http://schemas.openxmlformats.org/officeDocument/2006/relationships/hyperlink" Target="https://doi.org/10.3030/101023584" TargetMode="External"/><Relationship Id="rId3549" Type="http://schemas.openxmlformats.org/officeDocument/2006/relationships/hyperlink" Target="https://doi.org/10.3030/648274" TargetMode="External"/><Relationship Id="rId677" Type="http://schemas.openxmlformats.org/officeDocument/2006/relationships/hyperlink" Target="https://doi.org/10.3030/101110299" TargetMode="External"/><Relationship Id="rId2358" Type="http://schemas.openxmlformats.org/officeDocument/2006/relationships/hyperlink" Target="https://doi.org/10.3030/101124695" TargetMode="External"/><Relationship Id="rId3756" Type="http://schemas.openxmlformats.org/officeDocument/2006/relationships/hyperlink" Target="https://doi.org/10.3030/101026765" TargetMode="External"/><Relationship Id="rId3963" Type="http://schemas.openxmlformats.org/officeDocument/2006/relationships/hyperlink" Target="https://doi.org/10.3030/875594" TargetMode="External"/><Relationship Id="rId884" Type="http://schemas.openxmlformats.org/officeDocument/2006/relationships/hyperlink" Target="https://doi.org/10.3030/895887" TargetMode="External"/><Relationship Id="rId2565" Type="http://schemas.openxmlformats.org/officeDocument/2006/relationships/hyperlink" Target="https://doi.org/10.3030/888181" TargetMode="External"/><Relationship Id="rId2772" Type="http://schemas.openxmlformats.org/officeDocument/2006/relationships/hyperlink" Target="https://doi.org/10.3030/101040381" TargetMode="External"/><Relationship Id="rId3409" Type="http://schemas.openxmlformats.org/officeDocument/2006/relationships/hyperlink" Target="https://doi.org/10.3030/101081881" TargetMode="External"/><Relationship Id="rId3616" Type="http://schemas.openxmlformats.org/officeDocument/2006/relationships/hyperlink" Target="https://doi.org/10.3030/658352" TargetMode="External"/><Relationship Id="rId3823" Type="http://schemas.openxmlformats.org/officeDocument/2006/relationships/hyperlink" Target="https://doi.org/10.3030/759853" TargetMode="External"/><Relationship Id="rId537" Type="http://schemas.openxmlformats.org/officeDocument/2006/relationships/hyperlink" Target="https://ec.europa.eu/info/funding-tenders/opportunities/portal/screen/opportunities/projects-details/43332642/101082458/EU4H" TargetMode="External"/><Relationship Id="rId744" Type="http://schemas.openxmlformats.org/officeDocument/2006/relationships/hyperlink" Target="https://doi.org/10.3030/865592" TargetMode="External"/><Relationship Id="rId951" Type="http://schemas.openxmlformats.org/officeDocument/2006/relationships/hyperlink" Target="https://doi.org/10.3030/101066138" TargetMode="External"/><Relationship Id="rId1167" Type="http://schemas.openxmlformats.org/officeDocument/2006/relationships/hyperlink" Target="https://doi.org/10.3030/101054778" TargetMode="External"/><Relationship Id="rId1374" Type="http://schemas.openxmlformats.org/officeDocument/2006/relationships/hyperlink" Target="https://doi.org/10.3030/952159" TargetMode="External"/><Relationship Id="rId1581" Type="http://schemas.openxmlformats.org/officeDocument/2006/relationships/hyperlink" Target="https://doi.org/10.3030/946192" TargetMode="External"/><Relationship Id="rId2218" Type="http://schemas.openxmlformats.org/officeDocument/2006/relationships/hyperlink" Target="https://doi.org/10.3030/788681" TargetMode="External"/><Relationship Id="rId2425" Type="http://schemas.openxmlformats.org/officeDocument/2006/relationships/hyperlink" Target="https://doi.org/10.3030/673735" TargetMode="External"/><Relationship Id="rId2632" Type="http://schemas.openxmlformats.org/officeDocument/2006/relationships/hyperlink" Target="https://ec.europa.eu/info/funding-tenders/opportunities/portal/screen/opportunities/projects-details/43251814/101122704/CREA2027" TargetMode="External"/><Relationship Id="rId80" Type="http://schemas.openxmlformats.org/officeDocument/2006/relationships/hyperlink" Target="https://doi.org/10.3030/101124557" TargetMode="External"/><Relationship Id="rId604" Type="http://schemas.openxmlformats.org/officeDocument/2006/relationships/hyperlink" Target="https://doi.org/10.3030/101026196" TargetMode="External"/><Relationship Id="rId811" Type="http://schemas.openxmlformats.org/officeDocument/2006/relationships/hyperlink" Target="https://doi.org/10.3030/101104784" TargetMode="External"/><Relationship Id="rId1027" Type="http://schemas.openxmlformats.org/officeDocument/2006/relationships/hyperlink" Target="https://doi.org/10.3030/825020" TargetMode="External"/><Relationship Id="rId1234" Type="http://schemas.openxmlformats.org/officeDocument/2006/relationships/hyperlink" Target="https://doi.org/10.3030/721906" TargetMode="External"/><Relationship Id="rId1441" Type="http://schemas.openxmlformats.org/officeDocument/2006/relationships/hyperlink" Target="https://doi.org/10.3030/656816" TargetMode="External"/><Relationship Id="rId1301" Type="http://schemas.openxmlformats.org/officeDocument/2006/relationships/hyperlink" Target="https://doi.org/10.3030/101123379" TargetMode="External"/><Relationship Id="rId3199" Type="http://schemas.openxmlformats.org/officeDocument/2006/relationships/hyperlink" Target="https://doi.org/10.3030/725685" TargetMode="External"/><Relationship Id="rId3059" Type="http://schemas.openxmlformats.org/officeDocument/2006/relationships/hyperlink" Target="https://doi.org/10.3030/690939" TargetMode="External"/><Relationship Id="rId3266" Type="http://schemas.openxmlformats.org/officeDocument/2006/relationships/hyperlink" Target="https://doi.org/10.3030/637843" TargetMode="External"/><Relationship Id="rId3473" Type="http://schemas.openxmlformats.org/officeDocument/2006/relationships/hyperlink" Target="https://doi.org/10.3030/789121" TargetMode="External"/><Relationship Id="rId187" Type="http://schemas.openxmlformats.org/officeDocument/2006/relationships/hyperlink" Target="https://doi.org/10.3030/703753" TargetMode="External"/><Relationship Id="rId394" Type="http://schemas.openxmlformats.org/officeDocument/2006/relationships/hyperlink" Target="https://doi.org/10.3030/826909" TargetMode="External"/><Relationship Id="rId2075" Type="http://schemas.openxmlformats.org/officeDocument/2006/relationships/hyperlink" Target="https://doi.org/10.3030/772437" TargetMode="External"/><Relationship Id="rId2282" Type="http://schemas.openxmlformats.org/officeDocument/2006/relationships/hyperlink" Target="https://doi.org/10.3030/714049" TargetMode="External"/><Relationship Id="rId3126" Type="http://schemas.openxmlformats.org/officeDocument/2006/relationships/hyperlink" Target="https://doi.org/10.3030/702824" TargetMode="External"/><Relationship Id="rId3680" Type="http://schemas.openxmlformats.org/officeDocument/2006/relationships/hyperlink" Target="https://doi.org/10.3030/661271" TargetMode="External"/><Relationship Id="rId254" Type="http://schemas.openxmlformats.org/officeDocument/2006/relationships/hyperlink" Target="https://doi.org/10.3030/952103" TargetMode="External"/><Relationship Id="rId1091" Type="http://schemas.openxmlformats.org/officeDocument/2006/relationships/hyperlink" Target="https://doi.org/10.3030/101030034" TargetMode="External"/><Relationship Id="rId3333" Type="http://schemas.openxmlformats.org/officeDocument/2006/relationships/hyperlink" Target="https://doi.org/10.3030/669830" TargetMode="External"/><Relationship Id="rId3540" Type="http://schemas.openxmlformats.org/officeDocument/2006/relationships/hyperlink" Target="https://doi.org/10.3030/663530" TargetMode="External"/><Relationship Id="rId114" Type="http://schemas.openxmlformats.org/officeDocument/2006/relationships/hyperlink" Target="https://doi.org/10.3030/101188111" TargetMode="External"/><Relationship Id="rId461" Type="http://schemas.openxmlformats.org/officeDocument/2006/relationships/hyperlink" Target="https://doi.org/10.3030/101106200" TargetMode="External"/><Relationship Id="rId2142" Type="http://schemas.openxmlformats.org/officeDocument/2006/relationships/hyperlink" Target="https://doi.org/10.3030/743435" TargetMode="External"/><Relationship Id="rId3400" Type="http://schemas.openxmlformats.org/officeDocument/2006/relationships/hyperlink" Target="https://doi.org/10.3030/101106871" TargetMode="External"/><Relationship Id="rId321" Type="http://schemas.openxmlformats.org/officeDocument/2006/relationships/hyperlink" Target="https://doi.org/10.3030/101027428" TargetMode="External"/><Relationship Id="rId2002" Type="http://schemas.openxmlformats.org/officeDocument/2006/relationships/hyperlink" Target="https://doi.org/10.3030/812002" TargetMode="External"/><Relationship Id="rId2959" Type="http://schemas.openxmlformats.org/officeDocument/2006/relationships/hyperlink" Target="https://doi.org/10.3030/796840" TargetMode="External"/><Relationship Id="rId1768" Type="http://schemas.openxmlformats.org/officeDocument/2006/relationships/hyperlink" Target="https://doi.org/10.3030/839135" TargetMode="External"/><Relationship Id="rId2819" Type="http://schemas.openxmlformats.org/officeDocument/2006/relationships/hyperlink" Target="https://doi.org/10.3030/101069456" TargetMode="External"/><Relationship Id="rId1628" Type="http://schemas.openxmlformats.org/officeDocument/2006/relationships/hyperlink" Target="https://doi.org/10.3030/642889" TargetMode="External"/><Relationship Id="rId1975" Type="http://schemas.openxmlformats.org/officeDocument/2006/relationships/hyperlink" Target="https://doi.org/10.3030/679754" TargetMode="External"/><Relationship Id="rId3190" Type="http://schemas.openxmlformats.org/officeDocument/2006/relationships/hyperlink" Target="https://doi.org/10.3030/949080" TargetMode="External"/><Relationship Id="rId4034" Type="http://schemas.openxmlformats.org/officeDocument/2006/relationships/hyperlink" Target="https://doi.org/10.3030/842174" TargetMode="External"/><Relationship Id="rId1835" Type="http://schemas.openxmlformats.org/officeDocument/2006/relationships/hyperlink" Target="https://doi.org/10.3030/101033459" TargetMode="External"/><Relationship Id="rId3050" Type="http://schemas.openxmlformats.org/officeDocument/2006/relationships/hyperlink" Target="https://doi.org/10.3030/667192" TargetMode="External"/><Relationship Id="rId1902" Type="http://schemas.openxmlformats.org/officeDocument/2006/relationships/hyperlink" Target="https://doi.org/10.3030/101146938" TargetMode="External"/><Relationship Id="rId3867" Type="http://schemas.openxmlformats.org/officeDocument/2006/relationships/hyperlink" Target="https://doi.org/10.3030/790240" TargetMode="External"/><Relationship Id="rId788" Type="http://schemas.openxmlformats.org/officeDocument/2006/relationships/hyperlink" Target="https://ec.europa.eu/info/funding-tenders/opportunities/portal/screen/opportunities/projects-details/43254037/101092983/ESC2027" TargetMode="External"/><Relationship Id="rId995" Type="http://schemas.openxmlformats.org/officeDocument/2006/relationships/hyperlink" Target="https://doi.org/10.3030/101097332" TargetMode="External"/><Relationship Id="rId2469" Type="http://schemas.openxmlformats.org/officeDocument/2006/relationships/hyperlink" Target="https://doi.org/10.3030/637798" TargetMode="External"/><Relationship Id="rId2676" Type="http://schemas.openxmlformats.org/officeDocument/2006/relationships/hyperlink" Target="https://doi.org/10.3030/101087483" TargetMode="External"/><Relationship Id="rId2883" Type="http://schemas.openxmlformats.org/officeDocument/2006/relationships/hyperlink" Target="https://doi.org/10.3030/883107" TargetMode="External"/><Relationship Id="rId3727" Type="http://schemas.openxmlformats.org/officeDocument/2006/relationships/hyperlink" Target="https://doi.org/10.3030/792383" TargetMode="External"/><Relationship Id="rId3934" Type="http://schemas.openxmlformats.org/officeDocument/2006/relationships/hyperlink" Target="https://doi.org/10.3030/745556" TargetMode="External"/><Relationship Id="rId648" Type="http://schemas.openxmlformats.org/officeDocument/2006/relationships/hyperlink" Target="https://doi.org/10.3030/635122" TargetMode="External"/><Relationship Id="rId855" Type="http://schemas.openxmlformats.org/officeDocument/2006/relationships/hyperlink" Target="https://doi.org/10.3030/894289" TargetMode="External"/><Relationship Id="rId1278" Type="http://schemas.openxmlformats.org/officeDocument/2006/relationships/hyperlink" Target="https://doi.org/10.3030/898956" TargetMode="External"/><Relationship Id="rId1485" Type="http://schemas.openxmlformats.org/officeDocument/2006/relationships/hyperlink" Target="https://ec.europa.eu/info/funding-tenders/opportunities/portal/screen/opportunities/projects-details/43332642/101079944/EU4H" TargetMode="External"/><Relationship Id="rId1692" Type="http://schemas.openxmlformats.org/officeDocument/2006/relationships/hyperlink" Target="https://doi.org/10.3030/101109731" TargetMode="External"/><Relationship Id="rId2329" Type="http://schemas.openxmlformats.org/officeDocument/2006/relationships/hyperlink" Target="https://doi.org/10.3030/101069400" TargetMode="External"/><Relationship Id="rId2536" Type="http://schemas.openxmlformats.org/officeDocument/2006/relationships/hyperlink" Target="https://doi.org/10.3030/865629" TargetMode="External"/><Relationship Id="rId2743" Type="http://schemas.openxmlformats.org/officeDocument/2006/relationships/hyperlink" Target="https://doi.org/10.3030/101148550" TargetMode="External"/><Relationship Id="rId508" Type="http://schemas.openxmlformats.org/officeDocument/2006/relationships/hyperlink" Target="https://doi.org/10.3030/697211" TargetMode="External"/><Relationship Id="rId715" Type="http://schemas.openxmlformats.org/officeDocument/2006/relationships/hyperlink" Target="https://doi.org/10.3030/672680" TargetMode="External"/><Relationship Id="rId922" Type="http://schemas.openxmlformats.org/officeDocument/2006/relationships/hyperlink" Target="https://doi.org/10.3030/807316" TargetMode="External"/><Relationship Id="rId1138" Type="http://schemas.openxmlformats.org/officeDocument/2006/relationships/hyperlink" Target="https://doi.org/10.3030/101105041" TargetMode="External"/><Relationship Id="rId1345" Type="http://schemas.openxmlformats.org/officeDocument/2006/relationships/hyperlink" Target="https://doi.org/10.3030/813871" TargetMode="External"/><Relationship Id="rId1552" Type="http://schemas.openxmlformats.org/officeDocument/2006/relationships/hyperlink" Target="https://doi.org/10.3030/811360" TargetMode="External"/><Relationship Id="rId2603" Type="http://schemas.openxmlformats.org/officeDocument/2006/relationships/hyperlink" Target="https://doi.org/10.3030/874710" TargetMode="External"/><Relationship Id="rId2950" Type="http://schemas.openxmlformats.org/officeDocument/2006/relationships/hyperlink" Target="https://doi.org/10.3030/885973" TargetMode="External"/><Relationship Id="rId1205" Type="http://schemas.openxmlformats.org/officeDocument/2006/relationships/hyperlink" Target="https://doi.org/10.3030/708036" TargetMode="External"/><Relationship Id="rId2810" Type="http://schemas.openxmlformats.org/officeDocument/2006/relationships/hyperlink" Target="https://doi.org/10.3030/101080486" TargetMode="External"/><Relationship Id="rId51" Type="http://schemas.openxmlformats.org/officeDocument/2006/relationships/hyperlink" Target="https://doi.org/10.3030/101136926" TargetMode="External"/><Relationship Id="rId1412" Type="http://schemas.openxmlformats.org/officeDocument/2006/relationships/hyperlink" Target="https://doi.org/10.3030/670146" TargetMode="External"/><Relationship Id="rId3377" Type="http://schemas.openxmlformats.org/officeDocument/2006/relationships/hyperlink" Target="https://doi.org/10.3030/101121092" TargetMode="External"/><Relationship Id="rId298" Type="http://schemas.openxmlformats.org/officeDocument/2006/relationships/hyperlink" Target="https://doi.org/10.3030/792367" TargetMode="External"/><Relationship Id="rId3584" Type="http://schemas.openxmlformats.org/officeDocument/2006/relationships/hyperlink" Target="https://doi.org/10.3030/749932" TargetMode="External"/><Relationship Id="rId3791" Type="http://schemas.openxmlformats.org/officeDocument/2006/relationships/hyperlink" Target="https://doi.org/10.3030/645740" TargetMode="External"/><Relationship Id="rId158" Type="http://schemas.openxmlformats.org/officeDocument/2006/relationships/hyperlink" Target="https://doi.org/10.3030/101116912" TargetMode="External"/><Relationship Id="rId2186" Type="http://schemas.openxmlformats.org/officeDocument/2006/relationships/hyperlink" Target="https://doi.org/10.3030/871324" TargetMode="External"/><Relationship Id="rId2393" Type="http://schemas.openxmlformats.org/officeDocument/2006/relationships/hyperlink" Target="https://doi.org/10.3030/101135316" TargetMode="External"/><Relationship Id="rId3237" Type="http://schemas.openxmlformats.org/officeDocument/2006/relationships/hyperlink" Target="https://doi.org/10.3030/737590" TargetMode="External"/><Relationship Id="rId3444" Type="http://schemas.openxmlformats.org/officeDocument/2006/relationships/hyperlink" Target="https://doi.org/10.3030/101042759" TargetMode="External"/><Relationship Id="rId3651" Type="http://schemas.openxmlformats.org/officeDocument/2006/relationships/hyperlink" Target="https://doi.org/10.3030/736397" TargetMode="External"/><Relationship Id="rId365" Type="http://schemas.openxmlformats.org/officeDocument/2006/relationships/hyperlink" Target="https://doi.org/10.3030/101155227" TargetMode="External"/><Relationship Id="rId572" Type="http://schemas.openxmlformats.org/officeDocument/2006/relationships/hyperlink" Target="https://doi.org/10.3030/101069459" TargetMode="External"/><Relationship Id="rId2046" Type="http://schemas.openxmlformats.org/officeDocument/2006/relationships/hyperlink" Target="https://doi.org/10.3030/676832" TargetMode="External"/><Relationship Id="rId2253" Type="http://schemas.openxmlformats.org/officeDocument/2006/relationships/hyperlink" Target="https://doi.org/10.3030/680913" TargetMode="External"/><Relationship Id="rId2460" Type="http://schemas.openxmlformats.org/officeDocument/2006/relationships/hyperlink" Target="https://doi.org/10.3030/966753" TargetMode="External"/><Relationship Id="rId3304" Type="http://schemas.openxmlformats.org/officeDocument/2006/relationships/hyperlink" Target="https://ec.europa.eu/info/funding-tenders/opportunities/portal/screen/opportunities/projects-details/31061266/101035968/3HP" TargetMode="External"/><Relationship Id="rId3511" Type="http://schemas.openxmlformats.org/officeDocument/2006/relationships/hyperlink" Target="https://doi.org/10.3030/664536" TargetMode="External"/><Relationship Id="rId225" Type="http://schemas.openxmlformats.org/officeDocument/2006/relationships/hyperlink" Target="https://doi.org/10.3030/841278" TargetMode="External"/><Relationship Id="rId432" Type="http://schemas.openxmlformats.org/officeDocument/2006/relationships/hyperlink" Target="https://ec.europa.eu/info/funding-tenders/opportunities/portal/screen/opportunities/projects-details/43254019/101052168/ESF" TargetMode="External"/><Relationship Id="rId1062" Type="http://schemas.openxmlformats.org/officeDocument/2006/relationships/hyperlink" Target="https://doi.org/10.3030/737592" TargetMode="External"/><Relationship Id="rId2113" Type="http://schemas.openxmlformats.org/officeDocument/2006/relationships/hyperlink" Target="https://doi.org/10.3030/695045" TargetMode="External"/><Relationship Id="rId2320" Type="http://schemas.openxmlformats.org/officeDocument/2006/relationships/hyperlink" Target="https://doi.org/10.3030/701730" TargetMode="External"/><Relationship Id="rId4078" Type="http://schemas.openxmlformats.org/officeDocument/2006/relationships/hyperlink" Target="https://ec.europa.eu/info/funding-tenders/opportunities/portal/screen/opportunities/projects-details/43332642/101145623/EU4H" TargetMode="External"/><Relationship Id="rId1879" Type="http://schemas.openxmlformats.org/officeDocument/2006/relationships/hyperlink" Target="https://doi.org/10.3030/101126146" TargetMode="External"/><Relationship Id="rId3094" Type="http://schemas.openxmlformats.org/officeDocument/2006/relationships/hyperlink" Target="https://doi.org/10.3030/846016" TargetMode="External"/><Relationship Id="rId1739" Type="http://schemas.openxmlformats.org/officeDocument/2006/relationships/hyperlink" Target="https://doi.org/10.3030/945425" TargetMode="External"/><Relationship Id="rId1946" Type="http://schemas.openxmlformats.org/officeDocument/2006/relationships/hyperlink" Target="https://doi.org/10.3030/101017385" TargetMode="External"/><Relationship Id="rId4005" Type="http://schemas.openxmlformats.org/officeDocument/2006/relationships/hyperlink" Target="https://doi.org/10.3030/801655" TargetMode="External"/><Relationship Id="rId1806" Type="http://schemas.openxmlformats.org/officeDocument/2006/relationships/hyperlink" Target="https://doi.org/10.3030/766069" TargetMode="External"/><Relationship Id="rId3161" Type="http://schemas.openxmlformats.org/officeDocument/2006/relationships/hyperlink" Target="https://doi.org/10.3030/956070" TargetMode="External"/><Relationship Id="rId3021" Type="http://schemas.openxmlformats.org/officeDocument/2006/relationships/hyperlink" Target="https://doi.org/10.3030/757729" TargetMode="External"/><Relationship Id="rId3978" Type="http://schemas.openxmlformats.org/officeDocument/2006/relationships/hyperlink" Target="https://doi.org/10.3030/690944" TargetMode="External"/><Relationship Id="rId899" Type="http://schemas.openxmlformats.org/officeDocument/2006/relationships/hyperlink" Target="https://doi.org/10.3030/784127" TargetMode="External"/><Relationship Id="rId2787" Type="http://schemas.openxmlformats.org/officeDocument/2006/relationships/hyperlink" Target="https://doi.org/10.3030/101041783" TargetMode="External"/><Relationship Id="rId3838" Type="http://schemas.openxmlformats.org/officeDocument/2006/relationships/hyperlink" Target="https://doi.org/10.3030/729499" TargetMode="External"/><Relationship Id="rId759" Type="http://schemas.openxmlformats.org/officeDocument/2006/relationships/hyperlink" Target="https://doi.org/10.3030/880750" TargetMode="External"/><Relationship Id="rId966" Type="http://schemas.openxmlformats.org/officeDocument/2006/relationships/hyperlink" Target="https://doi.org/10.3030/101138825" TargetMode="External"/><Relationship Id="rId1389" Type="http://schemas.openxmlformats.org/officeDocument/2006/relationships/hyperlink" Target="https://doi.org/10.3030/658992" TargetMode="External"/><Relationship Id="rId1596" Type="http://schemas.openxmlformats.org/officeDocument/2006/relationships/hyperlink" Target="https://doi.org/10.3030/899537" TargetMode="External"/><Relationship Id="rId2647" Type="http://schemas.openxmlformats.org/officeDocument/2006/relationships/hyperlink" Target="https://doi.org/10.3030/101082198" TargetMode="External"/><Relationship Id="rId2994" Type="http://schemas.openxmlformats.org/officeDocument/2006/relationships/hyperlink" Target="https://doi.org/10.3030/634402" TargetMode="External"/><Relationship Id="rId619" Type="http://schemas.openxmlformats.org/officeDocument/2006/relationships/hyperlink" Target="https://doi.org/10.3030/714162" TargetMode="External"/><Relationship Id="rId1249" Type="http://schemas.openxmlformats.org/officeDocument/2006/relationships/hyperlink" Target="https://doi.org/10.3030/965586" TargetMode="External"/><Relationship Id="rId2854" Type="http://schemas.openxmlformats.org/officeDocument/2006/relationships/hyperlink" Target="https://doi.org/10.3030/685106" TargetMode="External"/><Relationship Id="rId3905" Type="http://schemas.openxmlformats.org/officeDocument/2006/relationships/hyperlink" Target="https://doi.org/10.3030/716344" TargetMode="External"/><Relationship Id="rId95" Type="http://schemas.openxmlformats.org/officeDocument/2006/relationships/hyperlink" Target="https://doi.org/10.3030/738707" TargetMode="External"/><Relationship Id="rId826" Type="http://schemas.openxmlformats.org/officeDocument/2006/relationships/hyperlink" Target="https://doi.org/10.3030/101165606" TargetMode="External"/><Relationship Id="rId1109" Type="http://schemas.openxmlformats.org/officeDocument/2006/relationships/hyperlink" Target="https://doi.org/10.3030/955534" TargetMode="External"/><Relationship Id="rId1456" Type="http://schemas.openxmlformats.org/officeDocument/2006/relationships/hyperlink" Target="https://doi.org/10.3030/755402" TargetMode="External"/><Relationship Id="rId1663" Type="http://schemas.openxmlformats.org/officeDocument/2006/relationships/hyperlink" Target="https://ec.europa.eu/info/funding-tenders/opportunities/portal/screen/opportunities/projects-details/43332642/101083138/EU4H" TargetMode="External"/><Relationship Id="rId1870" Type="http://schemas.openxmlformats.org/officeDocument/2006/relationships/hyperlink" Target="https://ec.europa.eu/info/funding-tenders/opportunities/portal/screen/opportunities/projects-details/43332642/101124220/EU4H" TargetMode="External"/><Relationship Id="rId2507" Type="http://schemas.openxmlformats.org/officeDocument/2006/relationships/hyperlink" Target="https://doi.org/10.3030/660258" TargetMode="External"/><Relationship Id="rId2714" Type="http://schemas.openxmlformats.org/officeDocument/2006/relationships/hyperlink" Target="https://doi.org/10.3030/101109175" TargetMode="External"/><Relationship Id="rId2921" Type="http://schemas.openxmlformats.org/officeDocument/2006/relationships/hyperlink" Target="https://doi.org/10.3030/790400" TargetMode="External"/><Relationship Id="rId1316" Type="http://schemas.openxmlformats.org/officeDocument/2006/relationships/hyperlink" Target="https://doi.org/10.3030/101123230" TargetMode="External"/><Relationship Id="rId1523" Type="http://schemas.openxmlformats.org/officeDocument/2006/relationships/hyperlink" Target="https://doi.org/10.3030/101100597" TargetMode="External"/><Relationship Id="rId1730" Type="http://schemas.openxmlformats.org/officeDocument/2006/relationships/hyperlink" Target="https://doi.org/10.3030/101046217" TargetMode="External"/><Relationship Id="rId22" Type="http://schemas.openxmlformats.org/officeDocument/2006/relationships/hyperlink" Target="https://doi.org/10.3030/101078355" TargetMode="External"/><Relationship Id="rId3488" Type="http://schemas.openxmlformats.org/officeDocument/2006/relationships/hyperlink" Target="https://doi.org/10.3030/814804" TargetMode="External"/><Relationship Id="rId3695" Type="http://schemas.openxmlformats.org/officeDocument/2006/relationships/hyperlink" Target="https://doi.org/10.3030/808316" TargetMode="External"/><Relationship Id="rId2297" Type="http://schemas.openxmlformats.org/officeDocument/2006/relationships/hyperlink" Target="https://doi.org/10.3030/849027" TargetMode="External"/><Relationship Id="rId3348" Type="http://schemas.openxmlformats.org/officeDocument/2006/relationships/hyperlink" Target="https://doi.org/10.3030/101076844" TargetMode="External"/><Relationship Id="rId3555" Type="http://schemas.openxmlformats.org/officeDocument/2006/relationships/hyperlink" Target="https://doi.org/10.3030/101023225" TargetMode="External"/><Relationship Id="rId3762" Type="http://schemas.openxmlformats.org/officeDocument/2006/relationships/hyperlink" Target="https://doi.org/10.3030/812772" TargetMode="External"/><Relationship Id="rId269" Type="http://schemas.openxmlformats.org/officeDocument/2006/relationships/hyperlink" Target="https://doi.org/10.3030/101045763" TargetMode="External"/><Relationship Id="rId476" Type="http://schemas.openxmlformats.org/officeDocument/2006/relationships/hyperlink" Target="https://doi.org/10.3030/946693" TargetMode="External"/><Relationship Id="rId683" Type="http://schemas.openxmlformats.org/officeDocument/2006/relationships/hyperlink" Target="https://doi.org/10.3030/101153517" TargetMode="External"/><Relationship Id="rId890" Type="http://schemas.openxmlformats.org/officeDocument/2006/relationships/hyperlink" Target="https://doi.org/10.3030/893597" TargetMode="External"/><Relationship Id="rId2157" Type="http://schemas.openxmlformats.org/officeDocument/2006/relationships/hyperlink" Target="https://doi.org/10.3030/101043321" TargetMode="External"/><Relationship Id="rId2364" Type="http://schemas.openxmlformats.org/officeDocument/2006/relationships/hyperlink" Target="https://doi.org/10.3030/101147615" TargetMode="External"/><Relationship Id="rId2571" Type="http://schemas.openxmlformats.org/officeDocument/2006/relationships/hyperlink" Target="https://doi.org/10.3030/655527" TargetMode="External"/><Relationship Id="rId3208" Type="http://schemas.openxmlformats.org/officeDocument/2006/relationships/hyperlink" Target="https://doi.org/10.3030/749012" TargetMode="External"/><Relationship Id="rId3415" Type="http://schemas.openxmlformats.org/officeDocument/2006/relationships/hyperlink" Target="https://doi.org/10.3030/101087812" TargetMode="External"/><Relationship Id="rId129" Type="http://schemas.openxmlformats.org/officeDocument/2006/relationships/hyperlink" Target="https://doi.org/10.3030/717525" TargetMode="External"/><Relationship Id="rId336" Type="http://schemas.openxmlformats.org/officeDocument/2006/relationships/hyperlink" Target="https://doi.org/10.3030/792504" TargetMode="External"/><Relationship Id="rId543" Type="http://schemas.openxmlformats.org/officeDocument/2006/relationships/hyperlink" Target="https://doi.org/10.3030/101097079" TargetMode="External"/><Relationship Id="rId1173" Type="http://schemas.openxmlformats.org/officeDocument/2006/relationships/hyperlink" Target="https://doi.org/10.3030/101104582" TargetMode="External"/><Relationship Id="rId1380" Type="http://schemas.openxmlformats.org/officeDocument/2006/relationships/hyperlink" Target="https://doi.org/10.3030/703584" TargetMode="External"/><Relationship Id="rId2017" Type="http://schemas.openxmlformats.org/officeDocument/2006/relationships/hyperlink" Target="https://doi.org/10.3030/794259" TargetMode="External"/><Relationship Id="rId2224" Type="http://schemas.openxmlformats.org/officeDocument/2006/relationships/hyperlink" Target="https://doi.org/10.3030/798504" TargetMode="External"/><Relationship Id="rId3622" Type="http://schemas.openxmlformats.org/officeDocument/2006/relationships/hyperlink" Target="https://doi.org/10.3030/708694" TargetMode="External"/><Relationship Id="rId403" Type="http://schemas.openxmlformats.org/officeDocument/2006/relationships/hyperlink" Target="https://doi.org/10.3030/734941" TargetMode="External"/><Relationship Id="rId750" Type="http://schemas.openxmlformats.org/officeDocument/2006/relationships/hyperlink" Target="https://doi.org/10.3030/101002044" TargetMode="External"/><Relationship Id="rId1033" Type="http://schemas.openxmlformats.org/officeDocument/2006/relationships/hyperlink" Target="https://doi.org/10.3030/771443" TargetMode="External"/><Relationship Id="rId2431" Type="http://schemas.openxmlformats.org/officeDocument/2006/relationships/hyperlink" Target="https://doi.org/10.3030/893128" TargetMode="External"/><Relationship Id="rId610" Type="http://schemas.openxmlformats.org/officeDocument/2006/relationships/hyperlink" Target="https://doi.org/10.3030/876666" TargetMode="External"/><Relationship Id="rId1240" Type="http://schemas.openxmlformats.org/officeDocument/2006/relationships/hyperlink" Target="https://doi.org/10.3030/759139" TargetMode="External"/><Relationship Id="rId4049" Type="http://schemas.openxmlformats.org/officeDocument/2006/relationships/hyperlink" Target="https://ec.europa.eu/info/funding-tenders/opportunities/portal/screen/opportunities/projects-details/43251567/101174739/CEF2027" TargetMode="External"/><Relationship Id="rId1100" Type="http://schemas.openxmlformats.org/officeDocument/2006/relationships/hyperlink" Target="https://doi.org/10.3030/747203" TargetMode="External"/><Relationship Id="rId1917" Type="http://schemas.openxmlformats.org/officeDocument/2006/relationships/hyperlink" Target="https://doi.org/10.3030/101039998" TargetMode="External"/><Relationship Id="rId3065" Type="http://schemas.openxmlformats.org/officeDocument/2006/relationships/hyperlink" Target="https://doi.org/10.3030/754609" TargetMode="External"/><Relationship Id="rId3272" Type="http://schemas.openxmlformats.org/officeDocument/2006/relationships/hyperlink" Target="https://doi.org/10.3030/749209" TargetMode="External"/><Relationship Id="rId193" Type="http://schemas.openxmlformats.org/officeDocument/2006/relationships/hyperlink" Target="https://doi.org/10.3030/101160919" TargetMode="External"/><Relationship Id="rId2081" Type="http://schemas.openxmlformats.org/officeDocument/2006/relationships/hyperlink" Target="https://doi.org/10.3030/101003210" TargetMode="External"/><Relationship Id="rId3132" Type="http://schemas.openxmlformats.org/officeDocument/2006/relationships/hyperlink" Target="https://doi.org/10.3030/101025317" TargetMode="External"/><Relationship Id="rId260" Type="http://schemas.openxmlformats.org/officeDocument/2006/relationships/hyperlink" Target="https://doi.org/10.3030/758657" TargetMode="External"/><Relationship Id="rId120" Type="http://schemas.openxmlformats.org/officeDocument/2006/relationships/hyperlink" Target="https://doi.org/10.3030/101053122" TargetMode="External"/><Relationship Id="rId2898" Type="http://schemas.openxmlformats.org/officeDocument/2006/relationships/hyperlink" Target="https://doi.org/10.3030/754308" TargetMode="External"/><Relationship Id="rId3949" Type="http://schemas.openxmlformats.org/officeDocument/2006/relationships/hyperlink" Target="https://doi.org/10.3030/827291" TargetMode="External"/><Relationship Id="rId2758" Type="http://schemas.openxmlformats.org/officeDocument/2006/relationships/hyperlink" Target="https://doi.org/10.3030/101080830" TargetMode="External"/><Relationship Id="rId2965" Type="http://schemas.openxmlformats.org/officeDocument/2006/relationships/hyperlink" Target="https://doi.org/10.3030/781647" TargetMode="External"/><Relationship Id="rId3809" Type="http://schemas.openxmlformats.org/officeDocument/2006/relationships/hyperlink" Target="https://doi.org/10.3030/658334" TargetMode="External"/><Relationship Id="rId937" Type="http://schemas.openxmlformats.org/officeDocument/2006/relationships/hyperlink" Target="https://doi.org/10.3030/634570" TargetMode="External"/><Relationship Id="rId1567" Type="http://schemas.openxmlformats.org/officeDocument/2006/relationships/hyperlink" Target="https://doi.org/10.3030/101029275" TargetMode="External"/><Relationship Id="rId1774" Type="http://schemas.openxmlformats.org/officeDocument/2006/relationships/hyperlink" Target="https://doi.org/10.3030/794177" TargetMode="External"/><Relationship Id="rId1981" Type="http://schemas.openxmlformats.org/officeDocument/2006/relationships/hyperlink" Target="https://doi.org/10.3030/699009" TargetMode="External"/><Relationship Id="rId2618" Type="http://schemas.openxmlformats.org/officeDocument/2006/relationships/hyperlink" Target="https://doi.org/10.3030/692293" TargetMode="External"/><Relationship Id="rId2825" Type="http://schemas.openxmlformats.org/officeDocument/2006/relationships/hyperlink" Target="https://doi.org/10.3030/101179116" TargetMode="External"/><Relationship Id="rId66" Type="http://schemas.openxmlformats.org/officeDocument/2006/relationships/hyperlink" Target="https://doi.org/10.3030/101086322" TargetMode="External"/><Relationship Id="rId1427" Type="http://schemas.openxmlformats.org/officeDocument/2006/relationships/hyperlink" Target="https://doi.org/10.3030/842219" TargetMode="External"/><Relationship Id="rId1634" Type="http://schemas.openxmlformats.org/officeDocument/2006/relationships/hyperlink" Target="https://doi.org/10.3030/746976" TargetMode="External"/><Relationship Id="rId1841" Type="http://schemas.openxmlformats.org/officeDocument/2006/relationships/hyperlink" Target="https://doi.org/10.3030/762948" TargetMode="External"/><Relationship Id="rId4040" Type="http://schemas.openxmlformats.org/officeDocument/2006/relationships/hyperlink" Target="https://doi.org/10.3030/806975" TargetMode="External"/><Relationship Id="rId3599" Type="http://schemas.openxmlformats.org/officeDocument/2006/relationships/hyperlink" Target="https://doi.org/10.3030/798488" TargetMode="External"/><Relationship Id="rId1701" Type="http://schemas.openxmlformats.org/officeDocument/2006/relationships/hyperlink" Target="https://doi.org/10.3030/101064287" TargetMode="External"/><Relationship Id="rId3459" Type="http://schemas.openxmlformats.org/officeDocument/2006/relationships/hyperlink" Target="https://doi.org/10.3030/101081821" TargetMode="External"/><Relationship Id="rId3666" Type="http://schemas.openxmlformats.org/officeDocument/2006/relationships/hyperlink" Target="https://doi.org/10.3030/948102" TargetMode="External"/><Relationship Id="rId587" Type="http://schemas.openxmlformats.org/officeDocument/2006/relationships/hyperlink" Target="https://doi.org/10.3030/101082223" TargetMode="External"/><Relationship Id="rId2268" Type="http://schemas.openxmlformats.org/officeDocument/2006/relationships/hyperlink" Target="https://doi.org/10.3030/658665" TargetMode="External"/><Relationship Id="rId3319" Type="http://schemas.openxmlformats.org/officeDocument/2006/relationships/hyperlink" Target="https://doi.org/10.3030/101098001" TargetMode="External"/><Relationship Id="rId3873" Type="http://schemas.openxmlformats.org/officeDocument/2006/relationships/hyperlink" Target="https://doi.org/10.3030/660116" TargetMode="External"/><Relationship Id="rId447" Type="http://schemas.openxmlformats.org/officeDocument/2006/relationships/hyperlink" Target="https://doi.org/10.3030/101042941" TargetMode="External"/><Relationship Id="rId794" Type="http://schemas.openxmlformats.org/officeDocument/2006/relationships/hyperlink" Target="https://ec.europa.eu/info/funding-tenders/opportunities/portal/screen/opportunities/projects-details/44416173/101115081/I3" TargetMode="External"/><Relationship Id="rId1077" Type="http://schemas.openxmlformats.org/officeDocument/2006/relationships/hyperlink" Target="https://doi.org/10.3030/949781" TargetMode="External"/><Relationship Id="rId2128" Type="http://schemas.openxmlformats.org/officeDocument/2006/relationships/hyperlink" Target="https://doi.org/10.3030/725539" TargetMode="External"/><Relationship Id="rId2475" Type="http://schemas.openxmlformats.org/officeDocument/2006/relationships/hyperlink" Target="https://doi.org/10.3030/713758" TargetMode="External"/><Relationship Id="rId2682" Type="http://schemas.openxmlformats.org/officeDocument/2006/relationships/hyperlink" Target="https://doi.org/10.3030/101041331" TargetMode="External"/><Relationship Id="rId3526" Type="http://schemas.openxmlformats.org/officeDocument/2006/relationships/hyperlink" Target="https://doi.org/10.3030/661092" TargetMode="External"/><Relationship Id="rId3733" Type="http://schemas.openxmlformats.org/officeDocument/2006/relationships/hyperlink" Target="https://doi.org/10.3030/801338" TargetMode="External"/><Relationship Id="rId3940" Type="http://schemas.openxmlformats.org/officeDocument/2006/relationships/hyperlink" Target="https://doi.org/10.3030/742739" TargetMode="External"/><Relationship Id="rId654" Type="http://schemas.openxmlformats.org/officeDocument/2006/relationships/hyperlink" Target="https://doi.org/10.3030/679146" TargetMode="External"/><Relationship Id="rId861" Type="http://schemas.openxmlformats.org/officeDocument/2006/relationships/hyperlink" Target="https://doi.org/10.3030/952259" TargetMode="External"/><Relationship Id="rId1284" Type="http://schemas.openxmlformats.org/officeDocument/2006/relationships/hyperlink" Target="https://doi.org/10.3030/634753" TargetMode="External"/><Relationship Id="rId1491" Type="http://schemas.openxmlformats.org/officeDocument/2006/relationships/hyperlink" Target="https://doi.org/10.3030/101158295" TargetMode="External"/><Relationship Id="rId2335" Type="http://schemas.openxmlformats.org/officeDocument/2006/relationships/hyperlink" Target="https://doi.org/10.3030/101116941" TargetMode="External"/><Relationship Id="rId2542" Type="http://schemas.openxmlformats.org/officeDocument/2006/relationships/hyperlink" Target="https://doi.org/10.3030/971225" TargetMode="External"/><Relationship Id="rId3800" Type="http://schemas.openxmlformats.org/officeDocument/2006/relationships/hyperlink" Target="https://doi.org/10.3030/642661" TargetMode="External"/><Relationship Id="rId307" Type="http://schemas.openxmlformats.org/officeDocument/2006/relationships/hyperlink" Target="https://doi.org/10.3030/956900" TargetMode="External"/><Relationship Id="rId514" Type="http://schemas.openxmlformats.org/officeDocument/2006/relationships/hyperlink" Target="https://doi.org/10.3030/743290" TargetMode="External"/><Relationship Id="rId721" Type="http://schemas.openxmlformats.org/officeDocument/2006/relationships/hyperlink" Target="https://doi.org/10.3030/945175" TargetMode="External"/><Relationship Id="rId1144" Type="http://schemas.openxmlformats.org/officeDocument/2006/relationships/hyperlink" Target="https://doi.org/10.3030/725743" TargetMode="External"/><Relationship Id="rId1351" Type="http://schemas.openxmlformats.org/officeDocument/2006/relationships/hyperlink" Target="https://doi.org/10.3030/101098475" TargetMode="External"/><Relationship Id="rId2402" Type="http://schemas.openxmlformats.org/officeDocument/2006/relationships/hyperlink" Target="https://doi.org/10.3030/101120186" TargetMode="External"/><Relationship Id="rId1004" Type="http://schemas.openxmlformats.org/officeDocument/2006/relationships/hyperlink" Target="https://doi.org/10.3030/101162297" TargetMode="External"/><Relationship Id="rId1211" Type="http://schemas.openxmlformats.org/officeDocument/2006/relationships/hyperlink" Target="https://doi.org/10.3030/710938" TargetMode="External"/><Relationship Id="rId3176" Type="http://schemas.openxmlformats.org/officeDocument/2006/relationships/hyperlink" Target="https://doi.org/10.3030/644031" TargetMode="External"/><Relationship Id="rId3383" Type="http://schemas.openxmlformats.org/officeDocument/2006/relationships/hyperlink" Target="https://doi.org/10.3030/101081334" TargetMode="External"/><Relationship Id="rId3590" Type="http://schemas.openxmlformats.org/officeDocument/2006/relationships/hyperlink" Target="https://doi.org/10.3030/795797" TargetMode="External"/><Relationship Id="rId2192" Type="http://schemas.openxmlformats.org/officeDocument/2006/relationships/hyperlink" Target="https://doi.org/10.3030/790079" TargetMode="External"/><Relationship Id="rId3036" Type="http://schemas.openxmlformats.org/officeDocument/2006/relationships/hyperlink" Target="https://doi.org/10.3030/963884" TargetMode="External"/><Relationship Id="rId3243" Type="http://schemas.openxmlformats.org/officeDocument/2006/relationships/hyperlink" Target="https://doi.org/10.3030/820292" TargetMode="External"/><Relationship Id="rId164" Type="http://schemas.openxmlformats.org/officeDocument/2006/relationships/hyperlink" Target="https://doi.org/10.3030/101043587" TargetMode="External"/><Relationship Id="rId371" Type="http://schemas.openxmlformats.org/officeDocument/2006/relationships/hyperlink" Target="https://doi.org/10.3030/773208" TargetMode="External"/><Relationship Id="rId2052" Type="http://schemas.openxmlformats.org/officeDocument/2006/relationships/hyperlink" Target="https://doi.org/10.3030/101016726" TargetMode="External"/><Relationship Id="rId3450" Type="http://schemas.openxmlformats.org/officeDocument/2006/relationships/hyperlink" Target="https://doi.org/10.3030/101042470" TargetMode="External"/><Relationship Id="rId3103" Type="http://schemas.openxmlformats.org/officeDocument/2006/relationships/hyperlink" Target="https://doi.org/10.3030/862714" TargetMode="External"/><Relationship Id="rId3310" Type="http://schemas.openxmlformats.org/officeDocument/2006/relationships/hyperlink" Target="https://doi.org/10.3030/101136530" TargetMode="External"/><Relationship Id="rId231" Type="http://schemas.openxmlformats.org/officeDocument/2006/relationships/hyperlink" Target="https://doi.org/10.3030/954825" TargetMode="External"/><Relationship Id="rId2869" Type="http://schemas.openxmlformats.org/officeDocument/2006/relationships/hyperlink" Target="https://doi.org/10.3030/850358" TargetMode="External"/><Relationship Id="rId1678" Type="http://schemas.openxmlformats.org/officeDocument/2006/relationships/hyperlink" Target="https://doi.org/10.3030/101054465" TargetMode="External"/><Relationship Id="rId1885" Type="http://schemas.openxmlformats.org/officeDocument/2006/relationships/hyperlink" Target="https://doi.org/10.3030/101069429" TargetMode="External"/><Relationship Id="rId2729" Type="http://schemas.openxmlformats.org/officeDocument/2006/relationships/hyperlink" Target="https://doi.org/10.3030/101125814" TargetMode="External"/><Relationship Id="rId2936" Type="http://schemas.openxmlformats.org/officeDocument/2006/relationships/hyperlink" Target="https://doi.org/10.3030/660125" TargetMode="External"/><Relationship Id="rId4084" Type="http://schemas.openxmlformats.org/officeDocument/2006/relationships/hyperlink" Target="https://ec.europa.eu/info/funding-tenders/opportunities/portal/screen/opportunities/projects-details/31059093/101000089/EPLUS2020" TargetMode="External"/><Relationship Id="rId908" Type="http://schemas.openxmlformats.org/officeDocument/2006/relationships/hyperlink" Target="https://doi.org/10.3030/708310" TargetMode="External"/><Relationship Id="rId1538" Type="http://schemas.openxmlformats.org/officeDocument/2006/relationships/hyperlink" Target="https://doi.org/10.3030/101112948" TargetMode="External"/><Relationship Id="rId1745" Type="http://schemas.openxmlformats.org/officeDocument/2006/relationships/hyperlink" Target="https://doi.org/10.3030/812850" TargetMode="External"/><Relationship Id="rId1952" Type="http://schemas.openxmlformats.org/officeDocument/2006/relationships/hyperlink" Target="https://doi.org/10.3030/794075" TargetMode="External"/><Relationship Id="rId4011" Type="http://schemas.openxmlformats.org/officeDocument/2006/relationships/hyperlink" Target="https://doi.org/10.3030/953407" TargetMode="External"/><Relationship Id="rId37" Type="http://schemas.openxmlformats.org/officeDocument/2006/relationships/hyperlink" Target="https://doi.org/10.3030/101065578" TargetMode="External"/><Relationship Id="rId1605" Type="http://schemas.openxmlformats.org/officeDocument/2006/relationships/hyperlink" Target="https://doi.org/10.3030/899155" TargetMode="External"/><Relationship Id="rId1812" Type="http://schemas.openxmlformats.org/officeDocument/2006/relationships/hyperlink" Target="https://doi.org/10.3030/839230" TargetMode="External"/><Relationship Id="rId3777" Type="http://schemas.openxmlformats.org/officeDocument/2006/relationships/hyperlink" Target="https://doi.org/10.3030/733248" TargetMode="External"/><Relationship Id="rId3984" Type="http://schemas.openxmlformats.org/officeDocument/2006/relationships/hyperlink" Target="https://doi.org/10.3030/662894" TargetMode="External"/><Relationship Id="rId698" Type="http://schemas.openxmlformats.org/officeDocument/2006/relationships/hyperlink" Target="https://doi.org/10.3030/101182953" TargetMode="External"/><Relationship Id="rId2379" Type="http://schemas.openxmlformats.org/officeDocument/2006/relationships/hyperlink" Target="https://doi.org/10.3030/101078461" TargetMode="External"/><Relationship Id="rId2586" Type="http://schemas.openxmlformats.org/officeDocument/2006/relationships/hyperlink" Target="https://doi.org/10.3030/737419" TargetMode="External"/><Relationship Id="rId2793" Type="http://schemas.openxmlformats.org/officeDocument/2006/relationships/hyperlink" Target="https://doi.org/10.3030/101119556" TargetMode="External"/><Relationship Id="rId3637" Type="http://schemas.openxmlformats.org/officeDocument/2006/relationships/hyperlink" Target="https://doi.org/10.3030/658953" TargetMode="External"/><Relationship Id="rId3844" Type="http://schemas.openxmlformats.org/officeDocument/2006/relationships/hyperlink" Target="https://doi.org/10.3030/638428" TargetMode="External"/><Relationship Id="rId558" Type="http://schemas.openxmlformats.org/officeDocument/2006/relationships/hyperlink" Target="https://doi.org/10.3030/692322" TargetMode="External"/><Relationship Id="rId765" Type="http://schemas.openxmlformats.org/officeDocument/2006/relationships/hyperlink" Target="https://doi.org/10.3030/647055" TargetMode="External"/><Relationship Id="rId972" Type="http://schemas.openxmlformats.org/officeDocument/2006/relationships/hyperlink" Target="https://doi.org/10.3030/101090292" TargetMode="External"/><Relationship Id="rId1188" Type="http://schemas.openxmlformats.org/officeDocument/2006/relationships/hyperlink" Target="https://doi.org/10.3030/838673" TargetMode="External"/><Relationship Id="rId1395" Type="http://schemas.openxmlformats.org/officeDocument/2006/relationships/hyperlink" Target="https://doi.org/10.3030/661434" TargetMode="External"/><Relationship Id="rId2239" Type="http://schemas.openxmlformats.org/officeDocument/2006/relationships/hyperlink" Target="https://doi.org/10.3030/705592" TargetMode="External"/><Relationship Id="rId2446" Type="http://schemas.openxmlformats.org/officeDocument/2006/relationships/hyperlink" Target="https://doi.org/10.3030/101002646" TargetMode="External"/><Relationship Id="rId2653" Type="http://schemas.openxmlformats.org/officeDocument/2006/relationships/hyperlink" Target="https://doi.org/10.3030/101116482" TargetMode="External"/><Relationship Id="rId2860" Type="http://schemas.openxmlformats.org/officeDocument/2006/relationships/hyperlink" Target="https://doi.org/10.3030/833076" TargetMode="External"/><Relationship Id="rId3704" Type="http://schemas.openxmlformats.org/officeDocument/2006/relationships/hyperlink" Target="https://doi.org/10.3030/751106" TargetMode="External"/><Relationship Id="rId418" Type="http://schemas.openxmlformats.org/officeDocument/2006/relationships/hyperlink" Target="https://doi.org/10.3030/101031606" TargetMode="External"/><Relationship Id="rId625" Type="http://schemas.openxmlformats.org/officeDocument/2006/relationships/hyperlink" Target="https://doi.org/10.3030/960141" TargetMode="External"/><Relationship Id="rId832" Type="http://schemas.openxmlformats.org/officeDocument/2006/relationships/hyperlink" Target="https://doi.org/10.3030/101057099" TargetMode="External"/><Relationship Id="rId1048" Type="http://schemas.openxmlformats.org/officeDocument/2006/relationships/hyperlink" Target="https://doi.org/10.3030/752595" TargetMode="External"/><Relationship Id="rId1255" Type="http://schemas.openxmlformats.org/officeDocument/2006/relationships/hyperlink" Target="https://doi.org/10.3030/752097" TargetMode="External"/><Relationship Id="rId1462" Type="http://schemas.openxmlformats.org/officeDocument/2006/relationships/hyperlink" Target="https://doi.org/10.3030/743640" TargetMode="External"/><Relationship Id="rId2306" Type="http://schemas.openxmlformats.org/officeDocument/2006/relationships/hyperlink" Target="https://doi.org/10.3030/672123" TargetMode="External"/><Relationship Id="rId2513" Type="http://schemas.openxmlformats.org/officeDocument/2006/relationships/hyperlink" Target="https://doi.org/10.3030/724022" TargetMode="External"/><Relationship Id="rId3911" Type="http://schemas.openxmlformats.org/officeDocument/2006/relationships/hyperlink" Target="https://doi.org/10.3030/746828" TargetMode="External"/><Relationship Id="rId1115" Type="http://schemas.openxmlformats.org/officeDocument/2006/relationships/hyperlink" Target="https://ec.europa.eu/info/funding-tenders/opportunities/portal/screen/opportunities/projects-details/43332642/101085543/EU4H" TargetMode="External"/><Relationship Id="rId1322" Type="http://schemas.openxmlformats.org/officeDocument/2006/relationships/hyperlink" Target="https://doi.org/10.3030/749845" TargetMode="External"/><Relationship Id="rId2720" Type="http://schemas.openxmlformats.org/officeDocument/2006/relationships/hyperlink" Target="https://doi.org/10.3030/101110293" TargetMode="External"/><Relationship Id="rId3287" Type="http://schemas.openxmlformats.org/officeDocument/2006/relationships/hyperlink" Target="https://ec.europa.eu/info/funding-tenders/opportunities/portal/screen/opportunities/projects-details/31065524/95265190/CEF" TargetMode="External"/><Relationship Id="rId2096" Type="http://schemas.openxmlformats.org/officeDocument/2006/relationships/hyperlink" Target="https://ec.europa.eu/info/funding-tenders/opportunities/portal/screen/opportunities/projects-details/43353764/101183770/ERASMUS2027" TargetMode="External"/><Relationship Id="rId3494" Type="http://schemas.openxmlformats.org/officeDocument/2006/relationships/hyperlink" Target="https://doi.org/10.3030/101099934" TargetMode="External"/><Relationship Id="rId3147" Type="http://schemas.openxmlformats.org/officeDocument/2006/relationships/hyperlink" Target="https://doi.org/10.3030/796557" TargetMode="External"/><Relationship Id="rId3354" Type="http://schemas.openxmlformats.org/officeDocument/2006/relationships/hyperlink" Target="https://doi.org/10.3030/101098241" TargetMode="External"/><Relationship Id="rId3561" Type="http://schemas.openxmlformats.org/officeDocument/2006/relationships/hyperlink" Target="https://doi.org/10.3030/855154" TargetMode="External"/><Relationship Id="rId275" Type="http://schemas.openxmlformats.org/officeDocument/2006/relationships/hyperlink" Target="https://doi.org/10.3030/101095245" TargetMode="External"/><Relationship Id="rId482" Type="http://schemas.openxmlformats.org/officeDocument/2006/relationships/hyperlink" Target="https://doi.org/10.3030/101027235" TargetMode="External"/><Relationship Id="rId2163" Type="http://schemas.openxmlformats.org/officeDocument/2006/relationships/hyperlink" Target="https://doi.org/10.3030/101166838" TargetMode="External"/><Relationship Id="rId2370" Type="http://schemas.openxmlformats.org/officeDocument/2006/relationships/hyperlink" Target="https://doi.org/10.3030/101183162" TargetMode="External"/><Relationship Id="rId3007" Type="http://schemas.openxmlformats.org/officeDocument/2006/relationships/hyperlink" Target="https://doi.org/10.3030/750035" TargetMode="External"/><Relationship Id="rId3214" Type="http://schemas.openxmlformats.org/officeDocument/2006/relationships/hyperlink" Target="https://doi.org/10.3030/101020135" TargetMode="External"/><Relationship Id="rId3421" Type="http://schemas.openxmlformats.org/officeDocument/2006/relationships/hyperlink" Target="https://doi.org/10.3030/101103076" TargetMode="External"/><Relationship Id="rId135" Type="http://schemas.openxmlformats.org/officeDocument/2006/relationships/hyperlink" Target="https://doi.org/10.3030/706557" TargetMode="External"/><Relationship Id="rId342" Type="http://schemas.openxmlformats.org/officeDocument/2006/relationships/hyperlink" Target="https://doi.org/10.3030/805338" TargetMode="External"/><Relationship Id="rId2023" Type="http://schemas.openxmlformats.org/officeDocument/2006/relationships/hyperlink" Target="https://doi.org/10.3030/686282" TargetMode="External"/><Relationship Id="rId2230" Type="http://schemas.openxmlformats.org/officeDocument/2006/relationships/hyperlink" Target="https://doi.org/10.3030/101028362" TargetMode="External"/><Relationship Id="rId202" Type="http://schemas.openxmlformats.org/officeDocument/2006/relationships/hyperlink" Target="https://doi.org/10.3030/101109429" TargetMode="External"/><Relationship Id="rId1789" Type="http://schemas.openxmlformats.org/officeDocument/2006/relationships/hyperlink" Target="https://doi.org/10.3030/771425" TargetMode="External"/><Relationship Id="rId1996" Type="http://schemas.openxmlformats.org/officeDocument/2006/relationships/hyperlink" Target="https://doi.org/10.3030/868629" TargetMode="External"/><Relationship Id="rId4055" Type="http://schemas.openxmlformats.org/officeDocument/2006/relationships/hyperlink" Target="https://ec.europa.eu/info/funding-tenders/opportunities/portal/screen/opportunities/projects-details/43353764/101184145/ERASMUS2027" TargetMode="External"/><Relationship Id="rId1649" Type="http://schemas.openxmlformats.org/officeDocument/2006/relationships/hyperlink" Target="https://doi.org/10.3030/847845" TargetMode="External"/><Relationship Id="rId1856" Type="http://schemas.openxmlformats.org/officeDocument/2006/relationships/hyperlink" Target="https://doi.org/10.3030/101016964" TargetMode="External"/><Relationship Id="rId2907" Type="http://schemas.openxmlformats.org/officeDocument/2006/relationships/hyperlink" Target="https://doi.org/10.3030/746398" TargetMode="External"/><Relationship Id="rId3071" Type="http://schemas.openxmlformats.org/officeDocument/2006/relationships/hyperlink" Target="https://doi.org/10.3030/641389" TargetMode="External"/><Relationship Id="rId1509" Type="http://schemas.openxmlformats.org/officeDocument/2006/relationships/hyperlink" Target="https://doi.org/10.3030/101105240" TargetMode="External"/><Relationship Id="rId1716" Type="http://schemas.openxmlformats.org/officeDocument/2006/relationships/hyperlink" Target="https://doi.org/10.3030/101064526" TargetMode="External"/><Relationship Id="rId1923" Type="http://schemas.openxmlformats.org/officeDocument/2006/relationships/hyperlink" Target="https://doi.org/10.3030/101057695" TargetMode="External"/><Relationship Id="rId3888" Type="http://schemas.openxmlformats.org/officeDocument/2006/relationships/hyperlink" Target="https://doi.org/10.3030/101002057" TargetMode="External"/><Relationship Id="rId2697" Type="http://schemas.openxmlformats.org/officeDocument/2006/relationships/hyperlink" Target="https://doi.org/10.3030/101154907" TargetMode="External"/><Relationship Id="rId3748" Type="http://schemas.openxmlformats.org/officeDocument/2006/relationships/hyperlink" Target="https://doi.org/10.3030/681178" TargetMode="External"/><Relationship Id="rId669" Type="http://schemas.openxmlformats.org/officeDocument/2006/relationships/hyperlink" Target="https://doi.org/10.3030/101118999" TargetMode="External"/><Relationship Id="rId876" Type="http://schemas.openxmlformats.org/officeDocument/2006/relationships/hyperlink" Target="https://doi.org/10.3030/678109" TargetMode="External"/><Relationship Id="rId1299" Type="http://schemas.openxmlformats.org/officeDocument/2006/relationships/hyperlink" Target="https://doi.org/10.3030/101071749" TargetMode="External"/><Relationship Id="rId2557" Type="http://schemas.openxmlformats.org/officeDocument/2006/relationships/hyperlink" Target="https://doi.org/10.3030/673561" TargetMode="External"/><Relationship Id="rId3608" Type="http://schemas.openxmlformats.org/officeDocument/2006/relationships/hyperlink" Target="https://doi.org/10.3030/723241" TargetMode="External"/><Relationship Id="rId3955" Type="http://schemas.openxmlformats.org/officeDocument/2006/relationships/hyperlink" Target="https://doi.org/10.3030/661160" TargetMode="External"/><Relationship Id="rId529" Type="http://schemas.openxmlformats.org/officeDocument/2006/relationships/hyperlink" Target="https://doi.org/10.3030/665317" TargetMode="External"/><Relationship Id="rId736" Type="http://schemas.openxmlformats.org/officeDocument/2006/relationships/hyperlink" Target="https://doi.org/10.3030/680209" TargetMode="External"/><Relationship Id="rId1159" Type="http://schemas.openxmlformats.org/officeDocument/2006/relationships/hyperlink" Target="https://doi.org/10.3030/101058620" TargetMode="External"/><Relationship Id="rId1366" Type="http://schemas.openxmlformats.org/officeDocument/2006/relationships/hyperlink" Target="https://doi.org/10.3030/872860" TargetMode="External"/><Relationship Id="rId2417" Type="http://schemas.openxmlformats.org/officeDocument/2006/relationships/hyperlink" Target="https://doi.org/10.3030/836153" TargetMode="External"/><Relationship Id="rId2764" Type="http://schemas.openxmlformats.org/officeDocument/2006/relationships/hyperlink" Target="https://doi.org/10.3030/101094938" TargetMode="External"/><Relationship Id="rId2971" Type="http://schemas.openxmlformats.org/officeDocument/2006/relationships/hyperlink" Target="https://doi.org/10.3030/656872" TargetMode="External"/><Relationship Id="rId3815" Type="http://schemas.openxmlformats.org/officeDocument/2006/relationships/hyperlink" Target="https://doi.org/10.3030/647466" TargetMode="External"/><Relationship Id="rId943" Type="http://schemas.openxmlformats.org/officeDocument/2006/relationships/hyperlink" Target="https://ec.europa.eu/info/funding-tenders/opportunities/portal/screen/opportunities/projects-details/43332642/101056984/EU4H" TargetMode="External"/><Relationship Id="rId1019" Type="http://schemas.openxmlformats.org/officeDocument/2006/relationships/hyperlink" Target="https://doi.org/10.3030/898170" TargetMode="External"/><Relationship Id="rId1573" Type="http://schemas.openxmlformats.org/officeDocument/2006/relationships/hyperlink" Target="https://doi.org/10.3030/798820" TargetMode="External"/><Relationship Id="rId1780" Type="http://schemas.openxmlformats.org/officeDocument/2006/relationships/hyperlink" Target="https://doi.org/10.3030/666540" TargetMode="External"/><Relationship Id="rId2624" Type="http://schemas.openxmlformats.org/officeDocument/2006/relationships/hyperlink" Target="https://ec.europa.eu/info/funding-tenders/opportunities/portal/screen/opportunities/projects-details/43332642/101122536/EU4H" TargetMode="External"/><Relationship Id="rId2831" Type="http://schemas.openxmlformats.org/officeDocument/2006/relationships/hyperlink" Target="https://doi.org/10.3030/190162033" TargetMode="External"/><Relationship Id="rId72" Type="http://schemas.openxmlformats.org/officeDocument/2006/relationships/hyperlink" Target="https://doi.org/10.3030/637904" TargetMode="External"/><Relationship Id="rId803" Type="http://schemas.openxmlformats.org/officeDocument/2006/relationships/hyperlink" Target="https://ec.europa.eu/info/funding-tenders/opportunities/portal/screen/opportunities/projects-details/43254019/101145845/ESF" TargetMode="External"/><Relationship Id="rId1226" Type="http://schemas.openxmlformats.org/officeDocument/2006/relationships/hyperlink" Target="https://doi.org/10.3030/669771" TargetMode="External"/><Relationship Id="rId1433" Type="http://schemas.openxmlformats.org/officeDocument/2006/relationships/hyperlink" Target="https://doi.org/10.3030/825832" TargetMode="External"/><Relationship Id="rId1640" Type="http://schemas.openxmlformats.org/officeDocument/2006/relationships/hyperlink" Target="https://doi.org/10.3030/797995" TargetMode="External"/><Relationship Id="rId1500" Type="http://schemas.openxmlformats.org/officeDocument/2006/relationships/hyperlink" Target="https://doi.org/10.3030/101057361" TargetMode="External"/><Relationship Id="rId3398" Type="http://schemas.openxmlformats.org/officeDocument/2006/relationships/hyperlink" Target="https://doi.org/10.3030/101061680" TargetMode="External"/><Relationship Id="rId3258" Type="http://schemas.openxmlformats.org/officeDocument/2006/relationships/hyperlink" Target="https://doi.org/10.3030/886474" TargetMode="External"/><Relationship Id="rId3465" Type="http://schemas.openxmlformats.org/officeDocument/2006/relationships/hyperlink" Target="https://doi.org/10.3030/101169012" TargetMode="External"/><Relationship Id="rId3672" Type="http://schemas.openxmlformats.org/officeDocument/2006/relationships/hyperlink" Target="https://doi.org/10.3030/642934" TargetMode="External"/><Relationship Id="rId179" Type="http://schemas.openxmlformats.org/officeDocument/2006/relationships/hyperlink" Target="https://doi.org/10.3030/838540" TargetMode="External"/><Relationship Id="rId386" Type="http://schemas.openxmlformats.org/officeDocument/2006/relationships/hyperlink" Target="https://doi.org/10.3030/947975" TargetMode="External"/><Relationship Id="rId593" Type="http://schemas.openxmlformats.org/officeDocument/2006/relationships/hyperlink" Target="https://doi.org/10.3030/828922" TargetMode="External"/><Relationship Id="rId2067" Type="http://schemas.openxmlformats.org/officeDocument/2006/relationships/hyperlink" Target="https://doi.org/10.3030/951768" TargetMode="External"/><Relationship Id="rId2274" Type="http://schemas.openxmlformats.org/officeDocument/2006/relationships/hyperlink" Target="https://doi.org/10.3030/644483" TargetMode="External"/><Relationship Id="rId2481" Type="http://schemas.openxmlformats.org/officeDocument/2006/relationships/hyperlink" Target="https://doi.org/10.3030/964386" TargetMode="External"/><Relationship Id="rId3118" Type="http://schemas.openxmlformats.org/officeDocument/2006/relationships/hyperlink" Target="https://doi.org/10.3030/862089" TargetMode="External"/><Relationship Id="rId3325" Type="http://schemas.openxmlformats.org/officeDocument/2006/relationships/hyperlink" Target="https://doi.org/10.3030/101076414" TargetMode="External"/><Relationship Id="rId3532" Type="http://schemas.openxmlformats.org/officeDocument/2006/relationships/hyperlink" Target="https://doi.org/10.3030/862644" TargetMode="External"/><Relationship Id="rId246" Type="http://schemas.openxmlformats.org/officeDocument/2006/relationships/hyperlink" Target="https://doi.org/10.3030/795695" TargetMode="External"/><Relationship Id="rId453" Type="http://schemas.openxmlformats.org/officeDocument/2006/relationships/hyperlink" Target="https://doi.org/10.3030/101108930" TargetMode="External"/><Relationship Id="rId660" Type="http://schemas.openxmlformats.org/officeDocument/2006/relationships/hyperlink" Target="https://ec.europa.eu/info/funding-tenders/opportunities/portal/screen/opportunities/projects-details/43353764/101081900/ERASMUS2027" TargetMode="External"/><Relationship Id="rId1083" Type="http://schemas.openxmlformats.org/officeDocument/2006/relationships/hyperlink" Target="https://doi.org/10.3030/824986" TargetMode="External"/><Relationship Id="rId1290" Type="http://schemas.openxmlformats.org/officeDocument/2006/relationships/hyperlink" Target="https://doi.org/10.3030/859458" TargetMode="External"/><Relationship Id="rId2134" Type="http://schemas.openxmlformats.org/officeDocument/2006/relationships/hyperlink" Target="https://doi.org/10.3030/101097871" TargetMode="External"/><Relationship Id="rId2341" Type="http://schemas.openxmlformats.org/officeDocument/2006/relationships/hyperlink" Target="https://doi.org/10.3030/101114524" TargetMode="External"/><Relationship Id="rId106" Type="http://schemas.openxmlformats.org/officeDocument/2006/relationships/hyperlink" Target="https://doi.org/10.3030/763073" TargetMode="External"/><Relationship Id="rId313" Type="http://schemas.openxmlformats.org/officeDocument/2006/relationships/hyperlink" Target="https://doi.org/10.3030/657189" TargetMode="External"/><Relationship Id="rId1150" Type="http://schemas.openxmlformats.org/officeDocument/2006/relationships/hyperlink" Target="https://doi.org/10.3030/101123280" TargetMode="External"/><Relationship Id="rId520" Type="http://schemas.openxmlformats.org/officeDocument/2006/relationships/hyperlink" Target="https://doi.org/10.3030/659046" TargetMode="External"/><Relationship Id="rId2201" Type="http://schemas.openxmlformats.org/officeDocument/2006/relationships/hyperlink" Target="https://doi.org/10.3030/826755" TargetMode="External"/><Relationship Id="rId1010" Type="http://schemas.openxmlformats.org/officeDocument/2006/relationships/hyperlink" Target="https://doi.org/10.3030/780458" TargetMode="External"/><Relationship Id="rId1967" Type="http://schemas.openxmlformats.org/officeDocument/2006/relationships/hyperlink" Target="https://doi.org/10.3030/752621" TargetMode="External"/><Relationship Id="rId4026" Type="http://schemas.openxmlformats.org/officeDocument/2006/relationships/hyperlink" Target="https://doi.org/10.3030/688173"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s://doi.org/10.3030/661010" TargetMode="External"/><Relationship Id="rId3182" Type="http://schemas.openxmlformats.org/officeDocument/2006/relationships/hyperlink" Target="https://doi.org/10.3030/749978" TargetMode="External"/><Relationship Id="rId3999" Type="http://schemas.openxmlformats.org/officeDocument/2006/relationships/hyperlink" Target="https://doi.org/10.3030/775155" TargetMode="External"/><Relationship Id="rId170" Type="http://schemas.openxmlformats.org/officeDocument/2006/relationships/hyperlink" Target="https://doi.org/10.3030/786575" TargetMode="External"/><Relationship Id="rId3859" Type="http://schemas.openxmlformats.org/officeDocument/2006/relationships/hyperlink" Target="https://doi.org/10.3030/655682" TargetMode="External"/><Relationship Id="rId987" Type="http://schemas.openxmlformats.org/officeDocument/2006/relationships/hyperlink" Target="https://doi.org/10.3030/101150852" TargetMode="External"/><Relationship Id="rId2668" Type="http://schemas.openxmlformats.org/officeDocument/2006/relationships/hyperlink" Target="https://doi.org/10.3030/101072131" TargetMode="External"/><Relationship Id="rId2875" Type="http://schemas.openxmlformats.org/officeDocument/2006/relationships/hyperlink" Target="https://doi.org/10.3030/762833" TargetMode="External"/><Relationship Id="rId3719" Type="http://schemas.openxmlformats.org/officeDocument/2006/relationships/hyperlink" Target="https://doi.org/10.3030/761753" TargetMode="External"/><Relationship Id="rId3926" Type="http://schemas.openxmlformats.org/officeDocument/2006/relationships/hyperlink" Target="https://doi.org/10.3030/101003292" TargetMode="External"/><Relationship Id="rId4090" Type="http://schemas.openxmlformats.org/officeDocument/2006/relationships/hyperlink" Target="https://ec.europa.eu/info/funding-tenders/opportunities/portal/screen/opportunities/projects-details/43353764/101089370/ERASMUS2027" TargetMode="External"/><Relationship Id="rId847" Type="http://schemas.openxmlformats.org/officeDocument/2006/relationships/hyperlink" Target="https://doi.org/10.3030/825749" TargetMode="External"/><Relationship Id="rId1477" Type="http://schemas.openxmlformats.org/officeDocument/2006/relationships/hyperlink" Target="https://doi.org/10.3030/116026" TargetMode="External"/><Relationship Id="rId1684" Type="http://schemas.openxmlformats.org/officeDocument/2006/relationships/hyperlink" Target="https://doi.org/10.3030/101189458" TargetMode="External"/><Relationship Id="rId1891" Type="http://schemas.openxmlformats.org/officeDocument/2006/relationships/hyperlink" Target="https://doi.org/10.3030/101077859" TargetMode="External"/><Relationship Id="rId2528" Type="http://schemas.openxmlformats.org/officeDocument/2006/relationships/hyperlink" Target="https://doi.org/10.3030/746515" TargetMode="External"/><Relationship Id="rId2735" Type="http://schemas.openxmlformats.org/officeDocument/2006/relationships/hyperlink" Target="https://doi.org/10.3030/101108080" TargetMode="External"/><Relationship Id="rId2942" Type="http://schemas.openxmlformats.org/officeDocument/2006/relationships/hyperlink" Target="https://doi.org/10.3030/715009" TargetMode="External"/><Relationship Id="rId707" Type="http://schemas.openxmlformats.org/officeDocument/2006/relationships/hyperlink" Target="https://doi.org/10.3030/101104269" TargetMode="External"/><Relationship Id="rId914" Type="http://schemas.openxmlformats.org/officeDocument/2006/relationships/hyperlink" Target="https://doi.org/10.3030/101023887" TargetMode="External"/><Relationship Id="rId1337" Type="http://schemas.openxmlformats.org/officeDocument/2006/relationships/hyperlink" Target="https://doi.org/10.3030/101116811" TargetMode="External"/><Relationship Id="rId1544" Type="http://schemas.openxmlformats.org/officeDocument/2006/relationships/hyperlink" Target="https://doi.org/10.3030/865375" TargetMode="External"/><Relationship Id="rId1751" Type="http://schemas.openxmlformats.org/officeDocument/2006/relationships/hyperlink" Target="https://doi.org/10.3030/690876" TargetMode="External"/><Relationship Id="rId2802" Type="http://schemas.openxmlformats.org/officeDocument/2006/relationships/hyperlink" Target="https://doi.org/10.3030/101069334" TargetMode="External"/><Relationship Id="rId43" Type="http://schemas.openxmlformats.org/officeDocument/2006/relationships/hyperlink" Target="https://ec.europa.eu/info/funding-tenders/opportunities/portal/screen/opportunities/projects-details/43332642/101197054/EU4H" TargetMode="External"/><Relationship Id="rId1404" Type="http://schemas.openxmlformats.org/officeDocument/2006/relationships/hyperlink" Target="https://doi.org/10.3030/840767" TargetMode="External"/><Relationship Id="rId1611" Type="http://schemas.openxmlformats.org/officeDocument/2006/relationships/hyperlink" Target="https://doi.org/10.3030/652999" TargetMode="External"/><Relationship Id="rId3369" Type="http://schemas.openxmlformats.org/officeDocument/2006/relationships/hyperlink" Target="https://doi.org/10.3030/701350" TargetMode="External"/><Relationship Id="rId3576" Type="http://schemas.openxmlformats.org/officeDocument/2006/relationships/hyperlink" Target="https://doi.org/10.3030/101019280" TargetMode="External"/><Relationship Id="rId497" Type="http://schemas.openxmlformats.org/officeDocument/2006/relationships/hyperlink" Target="https://doi.org/10.3030/758913" TargetMode="External"/><Relationship Id="rId2178" Type="http://schemas.openxmlformats.org/officeDocument/2006/relationships/hyperlink" Target="https://doi.org/10.3030/645634" TargetMode="External"/><Relationship Id="rId2385" Type="http://schemas.openxmlformats.org/officeDocument/2006/relationships/hyperlink" Target="https://doi.org/10.3030/101066732" TargetMode="External"/><Relationship Id="rId3229" Type="http://schemas.openxmlformats.org/officeDocument/2006/relationships/hyperlink" Target="https://doi.org/10.3030/960623" TargetMode="External"/><Relationship Id="rId3783" Type="http://schemas.openxmlformats.org/officeDocument/2006/relationships/hyperlink" Target="https://doi.org/10.3030/816846" TargetMode="External"/><Relationship Id="rId3990" Type="http://schemas.openxmlformats.org/officeDocument/2006/relationships/hyperlink" Target="https://doi.org/10.3030/887412" TargetMode="External"/><Relationship Id="rId357" Type="http://schemas.openxmlformats.org/officeDocument/2006/relationships/hyperlink" Target="https://doi.org/10.3030/101164555" TargetMode="External"/><Relationship Id="rId1194" Type="http://schemas.openxmlformats.org/officeDocument/2006/relationships/hyperlink" Target="https://doi.org/10.3030/861190" TargetMode="External"/><Relationship Id="rId2038" Type="http://schemas.openxmlformats.org/officeDocument/2006/relationships/hyperlink" Target="https://doi.org/10.3030/837491" TargetMode="External"/><Relationship Id="rId2592" Type="http://schemas.openxmlformats.org/officeDocument/2006/relationships/hyperlink" Target="https://doi.org/10.3030/835286" TargetMode="External"/><Relationship Id="rId3436" Type="http://schemas.openxmlformats.org/officeDocument/2006/relationships/hyperlink" Target="https://doi.org/10.3030/101088316" TargetMode="External"/><Relationship Id="rId3643" Type="http://schemas.openxmlformats.org/officeDocument/2006/relationships/hyperlink" Target="https://doi.org/10.3030/836015" TargetMode="External"/><Relationship Id="rId3850" Type="http://schemas.openxmlformats.org/officeDocument/2006/relationships/hyperlink" Target="https://doi.org/10.3030/951910" TargetMode="External"/><Relationship Id="rId217" Type="http://schemas.openxmlformats.org/officeDocument/2006/relationships/hyperlink" Target="https://doi.org/10.3030/635290" TargetMode="External"/><Relationship Id="rId564" Type="http://schemas.openxmlformats.org/officeDocument/2006/relationships/hyperlink" Target="https://doi.org/10.3030/101104340" TargetMode="External"/><Relationship Id="rId771" Type="http://schemas.openxmlformats.org/officeDocument/2006/relationships/hyperlink" Target="https://doi.org/10.3030/952179" TargetMode="External"/><Relationship Id="rId2245" Type="http://schemas.openxmlformats.org/officeDocument/2006/relationships/hyperlink" Target="https://doi.org/10.3030/665651" TargetMode="External"/><Relationship Id="rId2452" Type="http://schemas.openxmlformats.org/officeDocument/2006/relationships/hyperlink" Target="https://doi.org/10.3030/101019963" TargetMode="External"/><Relationship Id="rId3503" Type="http://schemas.openxmlformats.org/officeDocument/2006/relationships/hyperlink" Target="https://doi.org/10.3030/101034170" TargetMode="External"/><Relationship Id="rId3710" Type="http://schemas.openxmlformats.org/officeDocument/2006/relationships/hyperlink" Target="https://doi.org/10.3030/682167" TargetMode="External"/><Relationship Id="rId424" Type="http://schemas.openxmlformats.org/officeDocument/2006/relationships/hyperlink" Target="https://doi.org/10.3030/681572" TargetMode="External"/><Relationship Id="rId631" Type="http://schemas.openxmlformats.org/officeDocument/2006/relationships/hyperlink" Target="https://doi.org/10.3030/790552" TargetMode="External"/><Relationship Id="rId1054" Type="http://schemas.openxmlformats.org/officeDocument/2006/relationships/hyperlink" Target="https://doi.org/10.3030/896310" TargetMode="External"/><Relationship Id="rId1261" Type="http://schemas.openxmlformats.org/officeDocument/2006/relationships/hyperlink" Target="https://doi.org/10.3030/726380" TargetMode="External"/><Relationship Id="rId2105" Type="http://schemas.openxmlformats.org/officeDocument/2006/relationships/hyperlink" Target="https://doi.org/10.3030/668769" TargetMode="External"/><Relationship Id="rId2312" Type="http://schemas.openxmlformats.org/officeDocument/2006/relationships/hyperlink" Target="https://doi.org/10.3030/642691" TargetMode="External"/><Relationship Id="rId1121" Type="http://schemas.openxmlformats.org/officeDocument/2006/relationships/hyperlink" Target="https://ec.europa.eu/info/funding-tenders/opportunities/portal/screen/opportunities/projects-details/43353764/101050256/ERASMUS2027" TargetMode="External"/><Relationship Id="rId3086" Type="http://schemas.openxmlformats.org/officeDocument/2006/relationships/hyperlink" Target="https://doi.org/10.3030/717419" TargetMode="External"/><Relationship Id="rId3293" Type="http://schemas.openxmlformats.org/officeDocument/2006/relationships/hyperlink" Target="https://ec.europa.eu/info/funding-tenders/opportunities/portal/screen/opportunities/projects-details/31061266/739539/3HP" TargetMode="External"/><Relationship Id="rId1938" Type="http://schemas.openxmlformats.org/officeDocument/2006/relationships/hyperlink" Target="https://doi.org/10.3030/101071188" TargetMode="External"/><Relationship Id="rId3153" Type="http://schemas.openxmlformats.org/officeDocument/2006/relationships/hyperlink" Target="https://doi.org/10.3030/866056" TargetMode="External"/><Relationship Id="rId3360" Type="http://schemas.openxmlformats.org/officeDocument/2006/relationships/hyperlink" Target="https://doi.org/10.3030/695467" TargetMode="External"/><Relationship Id="rId281" Type="http://schemas.openxmlformats.org/officeDocument/2006/relationships/hyperlink" Target="https://doi.org/10.3030/101072448" TargetMode="External"/><Relationship Id="rId3013" Type="http://schemas.openxmlformats.org/officeDocument/2006/relationships/hyperlink" Target="https://doi.org/10.3030/772735" TargetMode="External"/><Relationship Id="rId141" Type="http://schemas.openxmlformats.org/officeDocument/2006/relationships/hyperlink" Target="https://doi.org/10.3030/656323" TargetMode="External"/><Relationship Id="rId3220" Type="http://schemas.openxmlformats.org/officeDocument/2006/relationships/hyperlink" Target="https://doi.org/10.3030/789607" TargetMode="External"/><Relationship Id="rId7" Type="http://schemas.openxmlformats.org/officeDocument/2006/relationships/hyperlink" Target="https://doi.org/10.3030/682935" TargetMode="External"/><Relationship Id="rId2779" Type="http://schemas.openxmlformats.org/officeDocument/2006/relationships/hyperlink" Target="https://doi.org/10.3030/101065389" TargetMode="External"/><Relationship Id="rId2986" Type="http://schemas.openxmlformats.org/officeDocument/2006/relationships/hyperlink" Target="https://doi.org/10.3030/791055" TargetMode="External"/><Relationship Id="rId958" Type="http://schemas.openxmlformats.org/officeDocument/2006/relationships/hyperlink" Target="https://doi.org/10.3030/101097752" TargetMode="External"/><Relationship Id="rId1588" Type="http://schemas.openxmlformats.org/officeDocument/2006/relationships/hyperlink" Target="https://doi.org/10.3030/951329" TargetMode="External"/><Relationship Id="rId1795" Type="http://schemas.openxmlformats.org/officeDocument/2006/relationships/hyperlink" Target="https://doi.org/10.3030/843286" TargetMode="External"/><Relationship Id="rId2639" Type="http://schemas.openxmlformats.org/officeDocument/2006/relationships/hyperlink" Target="https://doi.org/10.3030/101130807" TargetMode="External"/><Relationship Id="rId2846" Type="http://schemas.openxmlformats.org/officeDocument/2006/relationships/hyperlink" Target="https://doi.org/10.3030/819329" TargetMode="External"/><Relationship Id="rId87" Type="http://schemas.openxmlformats.org/officeDocument/2006/relationships/hyperlink" Target="https://doi.org/10.3030/101137028" TargetMode="External"/><Relationship Id="rId818" Type="http://schemas.openxmlformats.org/officeDocument/2006/relationships/hyperlink" Target="https://doi.org/10.3030/101106951" TargetMode="External"/><Relationship Id="rId1448" Type="http://schemas.openxmlformats.org/officeDocument/2006/relationships/hyperlink" Target="https://doi.org/10.3030/945406" TargetMode="External"/><Relationship Id="rId1655" Type="http://schemas.openxmlformats.org/officeDocument/2006/relationships/hyperlink" Target="https://ec.europa.eu/info/funding-tenders/opportunities/portal/screen/opportunities/projects-details/43332642/101075284/EU4H" TargetMode="External"/><Relationship Id="rId2706" Type="http://schemas.openxmlformats.org/officeDocument/2006/relationships/hyperlink" Target="https://doi.org/10.3030/101148056" TargetMode="External"/><Relationship Id="rId4061" Type="http://schemas.openxmlformats.org/officeDocument/2006/relationships/hyperlink" Target="https://ec.europa.eu/info/funding-tenders/opportunities/portal/screen/opportunities/projects-details/43332642/101157116/EU4H" TargetMode="External"/><Relationship Id="rId1308" Type="http://schemas.openxmlformats.org/officeDocument/2006/relationships/hyperlink" Target="https://doi.org/10.3030/101150601" TargetMode="External"/><Relationship Id="rId1862" Type="http://schemas.openxmlformats.org/officeDocument/2006/relationships/hyperlink" Target="https://doi.org/10.3030/732411" TargetMode="External"/><Relationship Id="rId2913" Type="http://schemas.openxmlformats.org/officeDocument/2006/relationships/hyperlink" Target="https://doi.org/10.3030/876715" TargetMode="External"/><Relationship Id="rId1515" Type="http://schemas.openxmlformats.org/officeDocument/2006/relationships/hyperlink" Target="https://doi.org/10.3030/766456" TargetMode="External"/><Relationship Id="rId1722" Type="http://schemas.openxmlformats.org/officeDocument/2006/relationships/hyperlink" Target="https://doi.org/10.3030/101044318" TargetMode="External"/><Relationship Id="rId14" Type="http://schemas.openxmlformats.org/officeDocument/2006/relationships/hyperlink" Target="https://ec.europa.eu/info/funding-tenders/opportunities/portal/screen/opportunities/projects-details/43332642/101124367/EU4H" TargetMode="External"/><Relationship Id="rId3687" Type="http://schemas.openxmlformats.org/officeDocument/2006/relationships/hyperlink" Target="https://doi.org/10.3030/727726" TargetMode="External"/><Relationship Id="rId3894" Type="http://schemas.openxmlformats.org/officeDocument/2006/relationships/hyperlink" Target="https://doi.org/10.3030/847943" TargetMode="External"/><Relationship Id="rId2289" Type="http://schemas.openxmlformats.org/officeDocument/2006/relationships/hyperlink" Target="https://doi.org/10.3030/716689" TargetMode="External"/><Relationship Id="rId2496" Type="http://schemas.openxmlformats.org/officeDocument/2006/relationships/hyperlink" Target="https://doi.org/10.3030/658554" TargetMode="External"/><Relationship Id="rId3547" Type="http://schemas.openxmlformats.org/officeDocument/2006/relationships/hyperlink" Target="https://doi.org/10.3030/755161" TargetMode="External"/><Relationship Id="rId3754" Type="http://schemas.openxmlformats.org/officeDocument/2006/relationships/hyperlink" Target="https://doi.org/10.3030/101001613" TargetMode="External"/><Relationship Id="rId3961" Type="http://schemas.openxmlformats.org/officeDocument/2006/relationships/hyperlink" Target="https://doi.org/10.3030/638536" TargetMode="External"/><Relationship Id="rId468" Type="http://schemas.openxmlformats.org/officeDocument/2006/relationships/hyperlink" Target="https://doi.org/10.3030/101046620" TargetMode="External"/><Relationship Id="rId675" Type="http://schemas.openxmlformats.org/officeDocument/2006/relationships/hyperlink" Target="https://doi.org/10.3030/101108401" TargetMode="External"/><Relationship Id="rId882" Type="http://schemas.openxmlformats.org/officeDocument/2006/relationships/hyperlink" Target="https://doi.org/10.3030/748731" TargetMode="External"/><Relationship Id="rId1098" Type="http://schemas.openxmlformats.org/officeDocument/2006/relationships/hyperlink" Target="https://doi.org/10.3030/735523" TargetMode="External"/><Relationship Id="rId2149" Type="http://schemas.openxmlformats.org/officeDocument/2006/relationships/hyperlink" Target="https://doi.org/10.3030/101087175" TargetMode="External"/><Relationship Id="rId2356" Type="http://schemas.openxmlformats.org/officeDocument/2006/relationships/hyperlink" Target="https://doi.org/10.3030/101135082" TargetMode="External"/><Relationship Id="rId2563" Type="http://schemas.openxmlformats.org/officeDocument/2006/relationships/hyperlink" Target="https://doi.org/10.3030/819956" TargetMode="External"/><Relationship Id="rId2770" Type="http://schemas.openxmlformats.org/officeDocument/2006/relationships/hyperlink" Target="https://doi.org/10.3030/101138640" TargetMode="External"/><Relationship Id="rId3407" Type="http://schemas.openxmlformats.org/officeDocument/2006/relationships/hyperlink" Target="https://doi.org/10.3030/101056712" TargetMode="External"/><Relationship Id="rId3614" Type="http://schemas.openxmlformats.org/officeDocument/2006/relationships/hyperlink" Target="https://doi.org/10.3030/860613" TargetMode="External"/><Relationship Id="rId3821" Type="http://schemas.openxmlformats.org/officeDocument/2006/relationships/hyperlink" Target="https://doi.org/10.3030/780871" TargetMode="External"/><Relationship Id="rId328" Type="http://schemas.openxmlformats.org/officeDocument/2006/relationships/hyperlink" Target="https://doi.org/10.3030/964264" TargetMode="External"/><Relationship Id="rId535" Type="http://schemas.openxmlformats.org/officeDocument/2006/relationships/hyperlink" Target="https://ec.europa.eu/info/funding-tenders/opportunities/portal/screen/opportunities/projects-details/43332642/101075240/EU4H" TargetMode="External"/><Relationship Id="rId742" Type="http://schemas.openxmlformats.org/officeDocument/2006/relationships/hyperlink" Target="https://doi.org/10.3030/845349" TargetMode="External"/><Relationship Id="rId1165" Type="http://schemas.openxmlformats.org/officeDocument/2006/relationships/hyperlink" Target="https://doi.org/10.3030/101130240" TargetMode="External"/><Relationship Id="rId1372" Type="http://schemas.openxmlformats.org/officeDocument/2006/relationships/hyperlink" Target="https://doi.org/10.3030/101034880" TargetMode="External"/><Relationship Id="rId2009" Type="http://schemas.openxmlformats.org/officeDocument/2006/relationships/hyperlink" Target="https://doi.org/10.3030/801659" TargetMode="External"/><Relationship Id="rId2216" Type="http://schemas.openxmlformats.org/officeDocument/2006/relationships/hyperlink" Target="https://doi.org/10.3030/777492" TargetMode="External"/><Relationship Id="rId2423" Type="http://schemas.openxmlformats.org/officeDocument/2006/relationships/hyperlink" Target="https://doi.org/10.3030/862788" TargetMode="External"/><Relationship Id="rId2630" Type="http://schemas.openxmlformats.org/officeDocument/2006/relationships/hyperlink" Target="https://ec.europa.eu/info/funding-tenders/opportunities/portal/screen/opportunities/projects-details/31061266/881539/3HP" TargetMode="External"/><Relationship Id="rId602" Type="http://schemas.openxmlformats.org/officeDocument/2006/relationships/hyperlink" Target="https://doi.org/10.3030/964270" TargetMode="External"/><Relationship Id="rId1025" Type="http://schemas.openxmlformats.org/officeDocument/2006/relationships/hyperlink" Target="https://doi.org/10.3030/665456" TargetMode="External"/><Relationship Id="rId1232" Type="http://schemas.openxmlformats.org/officeDocument/2006/relationships/hyperlink" Target="https://doi.org/10.3030/849251" TargetMode="External"/><Relationship Id="rId3197" Type="http://schemas.openxmlformats.org/officeDocument/2006/relationships/hyperlink" Target="https://doi.org/10.3030/835102" TargetMode="External"/><Relationship Id="rId3057" Type="http://schemas.openxmlformats.org/officeDocument/2006/relationships/hyperlink" Target="https://doi.org/10.3030/715062" TargetMode="External"/><Relationship Id="rId4108" Type="http://schemas.openxmlformats.org/officeDocument/2006/relationships/comments" Target="../comments2.xml"/><Relationship Id="rId185" Type="http://schemas.openxmlformats.org/officeDocument/2006/relationships/hyperlink" Target="https://doi.org/10.3030/823284" TargetMode="External"/><Relationship Id="rId1909" Type="http://schemas.openxmlformats.org/officeDocument/2006/relationships/hyperlink" Target="https://doi.org/10.3030/101126492" TargetMode="External"/><Relationship Id="rId3264" Type="http://schemas.openxmlformats.org/officeDocument/2006/relationships/hyperlink" Target="https://doi.org/10.3030/803992" TargetMode="External"/><Relationship Id="rId3471" Type="http://schemas.openxmlformats.org/officeDocument/2006/relationships/hyperlink" Target="https://doi.org/10.3030/101172997" TargetMode="External"/><Relationship Id="rId392" Type="http://schemas.openxmlformats.org/officeDocument/2006/relationships/hyperlink" Target="https://doi.org/10.3030/758713" TargetMode="External"/><Relationship Id="rId2073" Type="http://schemas.openxmlformats.org/officeDocument/2006/relationships/hyperlink" Target="https://doi.org/10.3030/634890" TargetMode="External"/><Relationship Id="rId2280" Type="http://schemas.openxmlformats.org/officeDocument/2006/relationships/hyperlink" Target="https://doi.org/10.3030/690817" TargetMode="External"/><Relationship Id="rId3124" Type="http://schemas.openxmlformats.org/officeDocument/2006/relationships/hyperlink" Target="https://doi.org/10.3030/659193" TargetMode="External"/><Relationship Id="rId3331" Type="http://schemas.openxmlformats.org/officeDocument/2006/relationships/hyperlink" Target="https://doi.org/10.3030/668119" TargetMode="External"/><Relationship Id="rId252" Type="http://schemas.openxmlformats.org/officeDocument/2006/relationships/hyperlink" Target="https://doi.org/10.3030/694620" TargetMode="External"/><Relationship Id="rId2140" Type="http://schemas.openxmlformats.org/officeDocument/2006/relationships/hyperlink" Target="https://doi.org/10.3030/101123405" TargetMode="External"/><Relationship Id="rId112" Type="http://schemas.openxmlformats.org/officeDocument/2006/relationships/hyperlink" Target="https://doi.org/10.3030/856529" TargetMode="External"/><Relationship Id="rId1699" Type="http://schemas.openxmlformats.org/officeDocument/2006/relationships/hyperlink" Target="https://doi.org/10.3030/101107735" TargetMode="External"/><Relationship Id="rId2000" Type="http://schemas.openxmlformats.org/officeDocument/2006/relationships/hyperlink" Target="https://doi.org/10.3030/703668" TargetMode="External"/><Relationship Id="rId2957" Type="http://schemas.openxmlformats.org/officeDocument/2006/relationships/hyperlink" Target="https://doi.org/10.3030/647003" TargetMode="External"/><Relationship Id="rId929" Type="http://schemas.openxmlformats.org/officeDocument/2006/relationships/hyperlink" Target="https://doi.org/10.3030/752047" TargetMode="External"/><Relationship Id="rId1559" Type="http://schemas.openxmlformats.org/officeDocument/2006/relationships/hyperlink" Target="https://doi.org/10.3030/101026616" TargetMode="External"/><Relationship Id="rId1766" Type="http://schemas.openxmlformats.org/officeDocument/2006/relationships/hyperlink" Target="https://doi.org/10.3030/946364" TargetMode="External"/><Relationship Id="rId1973" Type="http://schemas.openxmlformats.org/officeDocument/2006/relationships/hyperlink" Target="https://doi.org/10.3030/669628" TargetMode="External"/><Relationship Id="rId2817" Type="http://schemas.openxmlformats.org/officeDocument/2006/relationships/hyperlink" Target="https://doi.org/10.3030/101086360" TargetMode="External"/><Relationship Id="rId4032" Type="http://schemas.openxmlformats.org/officeDocument/2006/relationships/hyperlink" Target="https://doi.org/10.3030/646075" TargetMode="External"/><Relationship Id="rId58" Type="http://schemas.openxmlformats.org/officeDocument/2006/relationships/hyperlink" Target="https://doi.org/10.3030/954360" TargetMode="External"/><Relationship Id="rId1419" Type="http://schemas.openxmlformats.org/officeDocument/2006/relationships/hyperlink" Target="https://doi.org/10.3030/753878" TargetMode="External"/><Relationship Id="rId1626" Type="http://schemas.openxmlformats.org/officeDocument/2006/relationships/hyperlink" Target="https://doi.org/10.3030/101008072" TargetMode="External"/><Relationship Id="rId1833" Type="http://schemas.openxmlformats.org/officeDocument/2006/relationships/hyperlink" Target="https://doi.org/10.3030/836361" TargetMode="External"/><Relationship Id="rId1900" Type="http://schemas.openxmlformats.org/officeDocument/2006/relationships/hyperlink" Target="https://doi.org/10.3030/101150649" TargetMode="External"/><Relationship Id="rId3798" Type="http://schemas.openxmlformats.org/officeDocument/2006/relationships/hyperlink" Target="https://doi.org/10.3030/734862" TargetMode="External"/><Relationship Id="rId3658" Type="http://schemas.openxmlformats.org/officeDocument/2006/relationships/hyperlink" Target="https://doi.org/10.3030/660985" TargetMode="External"/><Relationship Id="rId3865" Type="http://schemas.openxmlformats.org/officeDocument/2006/relationships/hyperlink" Target="https://doi.org/10.3030/794453" TargetMode="External"/><Relationship Id="rId579" Type="http://schemas.openxmlformats.org/officeDocument/2006/relationships/hyperlink" Target="https://doi.org/10.3030/758735" TargetMode="External"/><Relationship Id="rId786" Type="http://schemas.openxmlformats.org/officeDocument/2006/relationships/hyperlink" Target="https://doi.org/10.3030/838559" TargetMode="External"/><Relationship Id="rId993" Type="http://schemas.openxmlformats.org/officeDocument/2006/relationships/hyperlink" Target="https://doi.org/10.3030/101041730" TargetMode="External"/><Relationship Id="rId2467" Type="http://schemas.openxmlformats.org/officeDocument/2006/relationships/hyperlink" Target="https://doi.org/10.3030/959776" TargetMode="External"/><Relationship Id="rId2674" Type="http://schemas.openxmlformats.org/officeDocument/2006/relationships/hyperlink" Target="https://doi.org/10.3030/101146025" TargetMode="External"/><Relationship Id="rId3518" Type="http://schemas.openxmlformats.org/officeDocument/2006/relationships/hyperlink" Target="https://doi.org/10.3030/720996" TargetMode="External"/><Relationship Id="rId439" Type="http://schemas.openxmlformats.org/officeDocument/2006/relationships/hyperlink" Target="https://doi.org/10.3030/101138214" TargetMode="External"/><Relationship Id="rId646" Type="http://schemas.openxmlformats.org/officeDocument/2006/relationships/hyperlink" Target="https://doi.org/10.3030/698263" TargetMode="External"/><Relationship Id="rId1069" Type="http://schemas.openxmlformats.org/officeDocument/2006/relationships/hyperlink" Target="https://doi.org/10.3030/880828" TargetMode="External"/><Relationship Id="rId1276" Type="http://schemas.openxmlformats.org/officeDocument/2006/relationships/hyperlink" Target="https://doi.org/10.3030/836086" TargetMode="External"/><Relationship Id="rId1483" Type="http://schemas.openxmlformats.org/officeDocument/2006/relationships/hyperlink" Target="https://ec.europa.eu/info/funding-tenders/opportunities/portal/screen/opportunities/projects-details/43332642/101079924/EU4H" TargetMode="External"/><Relationship Id="rId2327" Type="http://schemas.openxmlformats.org/officeDocument/2006/relationships/hyperlink" Target="https://doi.org/10.3030/101090272" TargetMode="External"/><Relationship Id="rId2881" Type="http://schemas.openxmlformats.org/officeDocument/2006/relationships/hyperlink" Target="https://doi.org/10.3030/741192" TargetMode="External"/><Relationship Id="rId3725" Type="http://schemas.openxmlformats.org/officeDocument/2006/relationships/hyperlink" Target="https://doi.org/10.3030/101029446" TargetMode="External"/><Relationship Id="rId3932" Type="http://schemas.openxmlformats.org/officeDocument/2006/relationships/hyperlink" Target="https://doi.org/10.3030/658186" TargetMode="External"/><Relationship Id="rId506" Type="http://schemas.openxmlformats.org/officeDocument/2006/relationships/hyperlink" Target="https://doi.org/10.3030/677645" TargetMode="External"/><Relationship Id="rId853" Type="http://schemas.openxmlformats.org/officeDocument/2006/relationships/hyperlink" Target="https://doi.org/10.3030/894619" TargetMode="External"/><Relationship Id="rId1136" Type="http://schemas.openxmlformats.org/officeDocument/2006/relationships/hyperlink" Target="https://doi.org/10.3030/101125551" TargetMode="External"/><Relationship Id="rId1690" Type="http://schemas.openxmlformats.org/officeDocument/2006/relationships/hyperlink" Target="https://doi.org/10.3030/101154248" TargetMode="External"/><Relationship Id="rId2534" Type="http://schemas.openxmlformats.org/officeDocument/2006/relationships/hyperlink" Target="https://doi.org/10.3030/101028901" TargetMode="External"/><Relationship Id="rId2741" Type="http://schemas.openxmlformats.org/officeDocument/2006/relationships/hyperlink" Target="https://doi.org/10.3030/101125902" TargetMode="External"/><Relationship Id="rId713" Type="http://schemas.openxmlformats.org/officeDocument/2006/relationships/hyperlink" Target="https://doi.org/10.3030/101144681" TargetMode="External"/><Relationship Id="rId920" Type="http://schemas.openxmlformats.org/officeDocument/2006/relationships/hyperlink" Target="https://doi.org/10.3030/825835" TargetMode="External"/><Relationship Id="rId1343" Type="http://schemas.openxmlformats.org/officeDocument/2006/relationships/hyperlink" Target="https://doi.org/10.3030/101057048" TargetMode="External"/><Relationship Id="rId1550" Type="http://schemas.openxmlformats.org/officeDocument/2006/relationships/hyperlink" Target="https://doi.org/10.3030/101003361" TargetMode="External"/><Relationship Id="rId2601" Type="http://schemas.openxmlformats.org/officeDocument/2006/relationships/hyperlink" Target="https://doi.org/10.3030/846375" TargetMode="External"/><Relationship Id="rId1203" Type="http://schemas.openxmlformats.org/officeDocument/2006/relationships/hyperlink" Target="https://doi.org/10.3030/793987" TargetMode="External"/><Relationship Id="rId1410" Type="http://schemas.openxmlformats.org/officeDocument/2006/relationships/hyperlink" Target="https://doi.org/10.3030/751954" TargetMode="External"/><Relationship Id="rId3168" Type="http://schemas.openxmlformats.org/officeDocument/2006/relationships/hyperlink" Target="https://doi.org/10.3030/702476" TargetMode="External"/><Relationship Id="rId3375" Type="http://schemas.openxmlformats.org/officeDocument/2006/relationships/hyperlink" Target="https://doi.org/10.3030/101124002" TargetMode="External"/><Relationship Id="rId3582" Type="http://schemas.openxmlformats.org/officeDocument/2006/relationships/hyperlink" Target="https://doi.org/10.3030/703759" TargetMode="External"/><Relationship Id="rId296" Type="http://schemas.openxmlformats.org/officeDocument/2006/relationships/hyperlink" Target="https://doi.org/10.3030/819894" TargetMode="External"/><Relationship Id="rId2184" Type="http://schemas.openxmlformats.org/officeDocument/2006/relationships/hyperlink" Target="https://doi.org/10.3030/752755" TargetMode="External"/><Relationship Id="rId2391" Type="http://schemas.openxmlformats.org/officeDocument/2006/relationships/hyperlink" Target="https://doi.org/10.3030/101122510" TargetMode="External"/><Relationship Id="rId3028" Type="http://schemas.openxmlformats.org/officeDocument/2006/relationships/hyperlink" Target="https://doi.org/10.3030/787684" TargetMode="External"/><Relationship Id="rId3235" Type="http://schemas.openxmlformats.org/officeDocument/2006/relationships/hyperlink" Target="https://doi.org/10.3030/739687" TargetMode="External"/><Relationship Id="rId3442" Type="http://schemas.openxmlformats.org/officeDocument/2006/relationships/hyperlink" Target="https://doi.org/10.3030/101059999" TargetMode="External"/><Relationship Id="rId156" Type="http://schemas.openxmlformats.org/officeDocument/2006/relationships/hyperlink" Target="https://doi.org/10.3030/101062229" TargetMode="External"/><Relationship Id="rId363" Type="http://schemas.openxmlformats.org/officeDocument/2006/relationships/hyperlink" Target="https://doi.org/10.3030/101110380" TargetMode="External"/><Relationship Id="rId570" Type="http://schemas.openxmlformats.org/officeDocument/2006/relationships/hyperlink" Target="https://doi.org/10.3030/101057514" TargetMode="External"/><Relationship Id="rId2044" Type="http://schemas.openxmlformats.org/officeDocument/2006/relationships/hyperlink" Target="https://doi.org/10.3030/886709" TargetMode="External"/><Relationship Id="rId2251" Type="http://schemas.openxmlformats.org/officeDocument/2006/relationships/hyperlink" Target="https://doi.org/10.3030/817997" TargetMode="External"/><Relationship Id="rId3302" Type="http://schemas.openxmlformats.org/officeDocument/2006/relationships/hyperlink" Target="https://ec.europa.eu/info/funding-tenders/opportunities/portal/screen/opportunities/projects-details/43332642/101083190/EU4H" TargetMode="External"/><Relationship Id="rId223" Type="http://schemas.openxmlformats.org/officeDocument/2006/relationships/hyperlink" Target="https://doi.org/10.3030/957563" TargetMode="External"/><Relationship Id="rId430" Type="http://schemas.openxmlformats.org/officeDocument/2006/relationships/hyperlink" Target="https://ec.europa.eu/info/funding-tenders/opportunities/portal/screen/opportunities/projects-details/31061266/709864/3HP" TargetMode="External"/><Relationship Id="rId1060" Type="http://schemas.openxmlformats.org/officeDocument/2006/relationships/hyperlink" Target="https://doi.org/10.3030/796672" TargetMode="External"/><Relationship Id="rId2111" Type="http://schemas.openxmlformats.org/officeDocument/2006/relationships/hyperlink" Target="https://doi.org/10.3030/101054787" TargetMode="External"/><Relationship Id="rId4076" Type="http://schemas.openxmlformats.org/officeDocument/2006/relationships/hyperlink" Target="https://ec.europa.eu/info/funding-tenders/opportunities/portal/screen/opportunities/projects-details/31098847/863693/EMFF" TargetMode="External"/><Relationship Id="rId1877" Type="http://schemas.openxmlformats.org/officeDocument/2006/relationships/hyperlink" Target="https://doi.org/10.3030/101159949" TargetMode="External"/><Relationship Id="rId2928" Type="http://schemas.openxmlformats.org/officeDocument/2006/relationships/hyperlink" Target="https://doi.org/10.3030/752869" TargetMode="External"/><Relationship Id="rId1737" Type="http://schemas.openxmlformats.org/officeDocument/2006/relationships/hyperlink" Target="https://doi.org/10.3030/819775" TargetMode="External"/><Relationship Id="rId1944" Type="http://schemas.openxmlformats.org/officeDocument/2006/relationships/hyperlink" Target="https://doi.org/10.3030/875610" TargetMode="External"/><Relationship Id="rId3092" Type="http://schemas.openxmlformats.org/officeDocument/2006/relationships/hyperlink" Target="https://doi.org/10.3030/734719" TargetMode="External"/><Relationship Id="rId29" Type="http://schemas.openxmlformats.org/officeDocument/2006/relationships/hyperlink" Target="https://doi.org/10.3030/683136" TargetMode="External"/><Relationship Id="rId4003" Type="http://schemas.openxmlformats.org/officeDocument/2006/relationships/hyperlink" Target="https://doi.org/10.3030/705289" TargetMode="External"/><Relationship Id="rId1804" Type="http://schemas.openxmlformats.org/officeDocument/2006/relationships/hyperlink" Target="https://doi.org/10.3030/796010" TargetMode="External"/><Relationship Id="rId3769" Type="http://schemas.openxmlformats.org/officeDocument/2006/relationships/hyperlink" Target="https://doi.org/10.3030/953121" TargetMode="External"/><Relationship Id="rId3976" Type="http://schemas.openxmlformats.org/officeDocument/2006/relationships/hyperlink" Target="https://doi.org/10.3030/642068" TargetMode="External"/><Relationship Id="rId897" Type="http://schemas.openxmlformats.org/officeDocument/2006/relationships/hyperlink" Target="https://doi.org/10.3030/766276" TargetMode="External"/><Relationship Id="rId2578" Type="http://schemas.openxmlformats.org/officeDocument/2006/relationships/hyperlink" Target="https://doi.org/10.3030/648528" TargetMode="External"/><Relationship Id="rId2785" Type="http://schemas.openxmlformats.org/officeDocument/2006/relationships/hyperlink" Target="https://doi.org/10.3030/101067095" TargetMode="External"/><Relationship Id="rId2992" Type="http://schemas.openxmlformats.org/officeDocument/2006/relationships/hyperlink" Target="https://doi.org/10.3030/101019835" TargetMode="External"/><Relationship Id="rId3629" Type="http://schemas.openxmlformats.org/officeDocument/2006/relationships/hyperlink" Target="https://doi.org/10.3030/701319" TargetMode="External"/><Relationship Id="rId3836" Type="http://schemas.openxmlformats.org/officeDocument/2006/relationships/hyperlink" Target="https://doi.org/10.3030/705862" TargetMode="External"/><Relationship Id="rId757" Type="http://schemas.openxmlformats.org/officeDocument/2006/relationships/hyperlink" Target="https://doi.org/10.3030/950293" TargetMode="External"/><Relationship Id="rId964" Type="http://schemas.openxmlformats.org/officeDocument/2006/relationships/hyperlink" Target="https://doi.org/10.3030/101123407" TargetMode="External"/><Relationship Id="rId1387" Type="http://schemas.openxmlformats.org/officeDocument/2006/relationships/hyperlink" Target="https://doi.org/10.3030/718491" TargetMode="External"/><Relationship Id="rId1594" Type="http://schemas.openxmlformats.org/officeDocument/2006/relationships/hyperlink" Target="https://doi.org/10.3030/673953" TargetMode="External"/><Relationship Id="rId2438" Type="http://schemas.openxmlformats.org/officeDocument/2006/relationships/hyperlink" Target="https://doi.org/10.3030/667255" TargetMode="External"/><Relationship Id="rId2645" Type="http://schemas.openxmlformats.org/officeDocument/2006/relationships/hyperlink" Target="https://doi.org/10.3030/101158327" TargetMode="External"/><Relationship Id="rId2852" Type="http://schemas.openxmlformats.org/officeDocument/2006/relationships/hyperlink" Target="https://doi.org/10.3030/190154620" TargetMode="External"/><Relationship Id="rId3903" Type="http://schemas.openxmlformats.org/officeDocument/2006/relationships/hyperlink" Target="https://doi.org/10.3030/861145" TargetMode="External"/><Relationship Id="rId93" Type="http://schemas.openxmlformats.org/officeDocument/2006/relationships/hyperlink" Target="https://doi.org/10.3030/816773" TargetMode="External"/><Relationship Id="rId617" Type="http://schemas.openxmlformats.org/officeDocument/2006/relationships/hyperlink" Target="https://doi.org/10.3030/755284" TargetMode="External"/><Relationship Id="rId824" Type="http://schemas.openxmlformats.org/officeDocument/2006/relationships/hyperlink" Target="https://doi.org/10.3030/101063066" TargetMode="External"/><Relationship Id="rId1247" Type="http://schemas.openxmlformats.org/officeDocument/2006/relationships/hyperlink" Target="https://doi.org/10.3030/874467" TargetMode="External"/><Relationship Id="rId1454" Type="http://schemas.openxmlformats.org/officeDocument/2006/relationships/hyperlink" Target="https://doi.org/10.3030/641549" TargetMode="External"/><Relationship Id="rId1661" Type="http://schemas.openxmlformats.org/officeDocument/2006/relationships/hyperlink" Target="https://ec.europa.eu/info/funding-tenders/opportunities/portal/screen/opportunities/projects-details/43353764/101134056/ERASMUS2027" TargetMode="External"/><Relationship Id="rId2505" Type="http://schemas.openxmlformats.org/officeDocument/2006/relationships/hyperlink" Target="https://doi.org/10.3030/797150" TargetMode="External"/><Relationship Id="rId2712" Type="http://schemas.openxmlformats.org/officeDocument/2006/relationships/hyperlink" Target="https://doi.org/10.3030/725091" TargetMode="External"/><Relationship Id="rId1107" Type="http://schemas.openxmlformats.org/officeDocument/2006/relationships/hyperlink" Target="https://doi.org/10.3030/840120" TargetMode="External"/><Relationship Id="rId1314" Type="http://schemas.openxmlformats.org/officeDocument/2006/relationships/hyperlink" Target="https://doi.org/10.3030/101179122" TargetMode="External"/><Relationship Id="rId1521" Type="http://schemas.openxmlformats.org/officeDocument/2006/relationships/hyperlink" Target="https://doi.org/10.3030/101107062" TargetMode="External"/><Relationship Id="rId3279" Type="http://schemas.openxmlformats.org/officeDocument/2006/relationships/hyperlink" Target="https://doi.org/10.3030/737539" TargetMode="External"/><Relationship Id="rId3486" Type="http://schemas.openxmlformats.org/officeDocument/2006/relationships/hyperlink" Target="https://doi.org/10.3030/101095717" TargetMode="External"/><Relationship Id="rId3693" Type="http://schemas.openxmlformats.org/officeDocument/2006/relationships/hyperlink" Target="https://doi.org/10.3030/695032" TargetMode="External"/><Relationship Id="rId20" Type="http://schemas.openxmlformats.org/officeDocument/2006/relationships/hyperlink" Target="https://doi.org/10.3030/101141901" TargetMode="External"/><Relationship Id="rId2088" Type="http://schemas.openxmlformats.org/officeDocument/2006/relationships/hyperlink" Target="https://doi.org/10.3030/825821" TargetMode="External"/><Relationship Id="rId2295" Type="http://schemas.openxmlformats.org/officeDocument/2006/relationships/hyperlink" Target="https://doi.org/10.3030/750689" TargetMode="External"/><Relationship Id="rId3139" Type="http://schemas.openxmlformats.org/officeDocument/2006/relationships/hyperlink" Target="https://doi.org/10.3030/680037" TargetMode="External"/><Relationship Id="rId3346" Type="http://schemas.openxmlformats.org/officeDocument/2006/relationships/hyperlink" Target="https://doi.org/10.3030/101055157" TargetMode="External"/><Relationship Id="rId267" Type="http://schemas.openxmlformats.org/officeDocument/2006/relationships/hyperlink" Target="https://ec.europa.eu/info/funding-tenders/opportunities/portal/screen/opportunities/projects-details/31061266/811490/3HP" TargetMode="External"/><Relationship Id="rId474" Type="http://schemas.openxmlformats.org/officeDocument/2006/relationships/hyperlink" Target="https://doi.org/10.3030/640955" TargetMode="External"/><Relationship Id="rId2155" Type="http://schemas.openxmlformats.org/officeDocument/2006/relationships/hyperlink" Target="https://doi.org/10.3030/101152118" TargetMode="External"/><Relationship Id="rId3553" Type="http://schemas.openxmlformats.org/officeDocument/2006/relationships/hyperlink" Target="https://doi.org/10.3030/836962" TargetMode="External"/><Relationship Id="rId3760" Type="http://schemas.openxmlformats.org/officeDocument/2006/relationships/hyperlink" Target="https://doi.org/10.3030/724209" TargetMode="External"/><Relationship Id="rId127" Type="http://schemas.openxmlformats.org/officeDocument/2006/relationships/hyperlink" Target="https://doi.org/10.3030/101032602" TargetMode="External"/><Relationship Id="rId681" Type="http://schemas.openxmlformats.org/officeDocument/2006/relationships/hyperlink" Target="https://doi.org/10.3030/101108823" TargetMode="External"/><Relationship Id="rId2362" Type="http://schemas.openxmlformats.org/officeDocument/2006/relationships/hyperlink" Target="https://doi.org/10.3030/101153594" TargetMode="External"/><Relationship Id="rId3206" Type="http://schemas.openxmlformats.org/officeDocument/2006/relationships/hyperlink" Target="https://doi.org/10.3030/892756" TargetMode="External"/><Relationship Id="rId3413" Type="http://schemas.openxmlformats.org/officeDocument/2006/relationships/hyperlink" Target="https://doi.org/10.3030/101153580" TargetMode="External"/><Relationship Id="rId3620" Type="http://schemas.openxmlformats.org/officeDocument/2006/relationships/hyperlink" Target="https://doi.org/10.3030/646701" TargetMode="External"/><Relationship Id="rId334" Type="http://schemas.openxmlformats.org/officeDocument/2006/relationships/hyperlink" Target="https://doi.org/10.3030/964955" TargetMode="External"/><Relationship Id="rId541" Type="http://schemas.openxmlformats.org/officeDocument/2006/relationships/hyperlink" Target="https://doi.org/10.3030/101188848" TargetMode="External"/><Relationship Id="rId1171" Type="http://schemas.openxmlformats.org/officeDocument/2006/relationships/hyperlink" Target="https://doi.org/10.3030/101080135" TargetMode="External"/><Relationship Id="rId2015" Type="http://schemas.openxmlformats.org/officeDocument/2006/relationships/hyperlink" Target="https://doi.org/10.3030/752932" TargetMode="External"/><Relationship Id="rId2222" Type="http://schemas.openxmlformats.org/officeDocument/2006/relationships/hyperlink" Target="https://doi.org/10.3030/722171" TargetMode="External"/><Relationship Id="rId401" Type="http://schemas.openxmlformats.org/officeDocument/2006/relationships/hyperlink" Target="https://doi.org/10.3030/948811" TargetMode="External"/><Relationship Id="rId1031" Type="http://schemas.openxmlformats.org/officeDocument/2006/relationships/hyperlink" Target="https://doi.org/10.3030/633592" TargetMode="External"/><Relationship Id="rId1988" Type="http://schemas.openxmlformats.org/officeDocument/2006/relationships/hyperlink" Target="https://doi.org/10.3030/692908" TargetMode="External"/><Relationship Id="rId4047" Type="http://schemas.openxmlformats.org/officeDocument/2006/relationships/hyperlink" Target="https://ec.europa.eu/info/funding-tenders/opportunities/portal/screen/opportunities/projects-details/43254037/101126547/ESC2027" TargetMode="External"/><Relationship Id="rId1848" Type="http://schemas.openxmlformats.org/officeDocument/2006/relationships/hyperlink" Target="https://doi.org/10.3030/840690" TargetMode="External"/><Relationship Id="rId3063" Type="http://schemas.openxmlformats.org/officeDocument/2006/relationships/hyperlink" Target="https://doi.org/10.3030/101029270" TargetMode="External"/><Relationship Id="rId3270" Type="http://schemas.openxmlformats.org/officeDocument/2006/relationships/hyperlink" Target="https://doi.org/10.3030/896932" TargetMode="External"/><Relationship Id="rId191" Type="http://schemas.openxmlformats.org/officeDocument/2006/relationships/hyperlink" Target="https://ec.europa.eu/info/funding-tenders/opportunities/portal/screen/opportunities/projects-details/31061266/747456/3HP" TargetMode="External"/><Relationship Id="rId1708" Type="http://schemas.openxmlformats.org/officeDocument/2006/relationships/hyperlink" Target="https://doi.org/10.3030/101052911" TargetMode="External"/><Relationship Id="rId1915" Type="http://schemas.openxmlformats.org/officeDocument/2006/relationships/hyperlink" Target="https://doi.org/10.3030/101067953" TargetMode="External"/><Relationship Id="rId3130" Type="http://schemas.openxmlformats.org/officeDocument/2006/relationships/hyperlink" Target="https://doi.org/10.3030/871908" TargetMode="External"/><Relationship Id="rId2689" Type="http://schemas.openxmlformats.org/officeDocument/2006/relationships/hyperlink" Target="https://doi.org/10.3030/101150643" TargetMode="External"/><Relationship Id="rId2896" Type="http://schemas.openxmlformats.org/officeDocument/2006/relationships/hyperlink" Target="https://doi.org/10.3030/897309" TargetMode="External"/><Relationship Id="rId3947" Type="http://schemas.openxmlformats.org/officeDocument/2006/relationships/hyperlink" Target="https://doi.org/10.3030/693023" TargetMode="External"/><Relationship Id="rId868" Type="http://schemas.openxmlformats.org/officeDocument/2006/relationships/hyperlink" Target="https://doi.org/10.3030/745109" TargetMode="External"/><Relationship Id="rId1498" Type="http://schemas.openxmlformats.org/officeDocument/2006/relationships/hyperlink" Target="https://doi.org/10.3030/101124680" TargetMode="External"/><Relationship Id="rId2549" Type="http://schemas.openxmlformats.org/officeDocument/2006/relationships/hyperlink" Target="https://doi.org/10.3030/787462" TargetMode="External"/><Relationship Id="rId2756" Type="http://schemas.openxmlformats.org/officeDocument/2006/relationships/hyperlink" Target="https://doi.org/10.3030/101068976" TargetMode="External"/><Relationship Id="rId2963" Type="http://schemas.openxmlformats.org/officeDocument/2006/relationships/hyperlink" Target="https://doi.org/10.3030/682899" TargetMode="External"/><Relationship Id="rId3807" Type="http://schemas.openxmlformats.org/officeDocument/2006/relationships/hyperlink" Target="https://doi.org/10.3030/656318" TargetMode="External"/><Relationship Id="rId728" Type="http://schemas.openxmlformats.org/officeDocument/2006/relationships/hyperlink" Target="https://doi.org/10.3030/841092" TargetMode="External"/><Relationship Id="rId935" Type="http://schemas.openxmlformats.org/officeDocument/2006/relationships/hyperlink" Target="https://doi.org/10.3030/116064" TargetMode="External"/><Relationship Id="rId1358" Type="http://schemas.openxmlformats.org/officeDocument/2006/relationships/hyperlink" Target="https://doi.org/10.3030/825859" TargetMode="External"/><Relationship Id="rId1565" Type="http://schemas.openxmlformats.org/officeDocument/2006/relationships/hyperlink" Target="https://doi.org/10.3030/679744" TargetMode="External"/><Relationship Id="rId1772" Type="http://schemas.openxmlformats.org/officeDocument/2006/relationships/hyperlink" Target="https://doi.org/10.3030/805201" TargetMode="External"/><Relationship Id="rId2409" Type="http://schemas.openxmlformats.org/officeDocument/2006/relationships/hyperlink" Target="https://doi.org/10.3030/101099787" TargetMode="External"/><Relationship Id="rId2616" Type="http://schemas.openxmlformats.org/officeDocument/2006/relationships/hyperlink" Target="https://doi.org/10.3030/657088" TargetMode="External"/><Relationship Id="rId64" Type="http://schemas.openxmlformats.org/officeDocument/2006/relationships/hyperlink" Target="https://doi.org/10.3030/706473" TargetMode="External"/><Relationship Id="rId1218" Type="http://schemas.openxmlformats.org/officeDocument/2006/relationships/hyperlink" Target="https://doi.org/10.3030/802778" TargetMode="External"/><Relationship Id="rId1425" Type="http://schemas.openxmlformats.org/officeDocument/2006/relationships/hyperlink" Target="https://doi.org/10.3030/837088" TargetMode="External"/><Relationship Id="rId2823" Type="http://schemas.openxmlformats.org/officeDocument/2006/relationships/hyperlink" Target="https://doi.org/10.3030/101085855" TargetMode="External"/><Relationship Id="rId1632" Type="http://schemas.openxmlformats.org/officeDocument/2006/relationships/hyperlink" Target="https://doi.org/10.3030/735097" TargetMode="External"/><Relationship Id="rId2199" Type="http://schemas.openxmlformats.org/officeDocument/2006/relationships/hyperlink" Target="https://doi.org/10.3030/804233" TargetMode="External"/><Relationship Id="rId3597" Type="http://schemas.openxmlformats.org/officeDocument/2006/relationships/hyperlink" Target="https://doi.org/10.3030/681012" TargetMode="External"/><Relationship Id="rId3457" Type="http://schemas.openxmlformats.org/officeDocument/2006/relationships/hyperlink" Target="https://doi.org/10.3030/101079264" TargetMode="External"/><Relationship Id="rId3664" Type="http://schemas.openxmlformats.org/officeDocument/2006/relationships/hyperlink" Target="https://doi.org/10.3030/848429" TargetMode="External"/><Relationship Id="rId3871" Type="http://schemas.openxmlformats.org/officeDocument/2006/relationships/hyperlink" Target="https://doi.org/10.3030/687697" TargetMode="External"/><Relationship Id="rId378" Type="http://schemas.openxmlformats.org/officeDocument/2006/relationships/hyperlink" Target="https://doi.org/10.3030/101113364" TargetMode="External"/><Relationship Id="rId585" Type="http://schemas.openxmlformats.org/officeDocument/2006/relationships/hyperlink" Target="https://doi.org/10.3030/101088365" TargetMode="External"/><Relationship Id="rId792" Type="http://schemas.openxmlformats.org/officeDocument/2006/relationships/hyperlink" Target="https://ec.europa.eu/info/funding-tenders/opportunities/portal/screen/opportunities/projects-details/43332642/101083204/EU4H" TargetMode="External"/><Relationship Id="rId2059" Type="http://schemas.openxmlformats.org/officeDocument/2006/relationships/hyperlink" Target="https://doi.org/10.3030/880718" TargetMode="External"/><Relationship Id="rId2266" Type="http://schemas.openxmlformats.org/officeDocument/2006/relationships/hyperlink" Target="https://doi.org/10.3030/854796" TargetMode="External"/><Relationship Id="rId2473" Type="http://schemas.openxmlformats.org/officeDocument/2006/relationships/hyperlink" Target="https://doi.org/10.3030/767882" TargetMode="External"/><Relationship Id="rId2680" Type="http://schemas.openxmlformats.org/officeDocument/2006/relationships/hyperlink" Target="https://doi.org/10.3030/101119473" TargetMode="External"/><Relationship Id="rId3317" Type="http://schemas.openxmlformats.org/officeDocument/2006/relationships/hyperlink" Target="https://doi.org/10.3030/101097681" TargetMode="External"/><Relationship Id="rId3524" Type="http://schemas.openxmlformats.org/officeDocument/2006/relationships/hyperlink" Target="https://doi.org/10.3030/101033310" TargetMode="External"/><Relationship Id="rId3731" Type="http://schemas.openxmlformats.org/officeDocument/2006/relationships/hyperlink" Target="https://doi.org/10.3030/832294" TargetMode="External"/><Relationship Id="rId238" Type="http://schemas.openxmlformats.org/officeDocument/2006/relationships/hyperlink" Target="https://doi.org/10.3030/839566" TargetMode="External"/><Relationship Id="rId445" Type="http://schemas.openxmlformats.org/officeDocument/2006/relationships/hyperlink" Target="https://doi.org/10.3030/101113295" TargetMode="External"/><Relationship Id="rId652" Type="http://schemas.openxmlformats.org/officeDocument/2006/relationships/hyperlink" Target="https://doi.org/10.3030/883552" TargetMode="External"/><Relationship Id="rId1075" Type="http://schemas.openxmlformats.org/officeDocument/2006/relationships/hyperlink" Target="https://doi.org/10.3030/660200" TargetMode="External"/><Relationship Id="rId1282" Type="http://schemas.openxmlformats.org/officeDocument/2006/relationships/hyperlink" Target="https://doi.org/10.3030/755394" TargetMode="External"/><Relationship Id="rId2126" Type="http://schemas.openxmlformats.org/officeDocument/2006/relationships/hyperlink" Target="https://doi.org/10.3030/101152638" TargetMode="External"/><Relationship Id="rId2333" Type="http://schemas.openxmlformats.org/officeDocument/2006/relationships/hyperlink" Target="https://doi.org/10.3030/661398" TargetMode="External"/><Relationship Id="rId2540" Type="http://schemas.openxmlformats.org/officeDocument/2006/relationships/hyperlink" Target="https://doi.org/10.3030/748193" TargetMode="External"/><Relationship Id="rId305" Type="http://schemas.openxmlformats.org/officeDocument/2006/relationships/hyperlink" Target="https://doi.org/10.3030/893384" TargetMode="External"/><Relationship Id="rId512" Type="http://schemas.openxmlformats.org/officeDocument/2006/relationships/hyperlink" Target="https://doi.org/10.3030/675743" TargetMode="External"/><Relationship Id="rId1142" Type="http://schemas.openxmlformats.org/officeDocument/2006/relationships/hyperlink" Target="https://doi.org/10.3030/101153162" TargetMode="External"/><Relationship Id="rId2400" Type="http://schemas.openxmlformats.org/officeDocument/2006/relationships/hyperlink" Target="https://doi.org/10.3030/101137206" TargetMode="External"/><Relationship Id="rId1002" Type="http://schemas.openxmlformats.org/officeDocument/2006/relationships/hyperlink" Target="https://doi.org/10.3030/190130710" TargetMode="External"/><Relationship Id="rId1959" Type="http://schemas.openxmlformats.org/officeDocument/2006/relationships/hyperlink" Target="https://doi.org/10.3030/101008159" TargetMode="External"/><Relationship Id="rId3174" Type="http://schemas.openxmlformats.org/officeDocument/2006/relationships/hyperlink" Target="https://doi.org/10.3030/675417" TargetMode="External"/><Relationship Id="rId4018" Type="http://schemas.openxmlformats.org/officeDocument/2006/relationships/hyperlink" Target="https://doi.org/10.3030/749869" TargetMode="External"/><Relationship Id="rId1819" Type="http://schemas.openxmlformats.org/officeDocument/2006/relationships/hyperlink" Target="https://doi.org/10.3030/732111" TargetMode="External"/><Relationship Id="rId3381" Type="http://schemas.openxmlformats.org/officeDocument/2006/relationships/hyperlink" Target="https://doi.org/10.3030/101150862" TargetMode="External"/><Relationship Id="rId2190" Type="http://schemas.openxmlformats.org/officeDocument/2006/relationships/hyperlink" Target="https://doi.org/10.3030/101032582" TargetMode="External"/><Relationship Id="rId3034" Type="http://schemas.openxmlformats.org/officeDocument/2006/relationships/hyperlink" Target="https://doi.org/10.3030/711330" TargetMode="External"/><Relationship Id="rId3241" Type="http://schemas.openxmlformats.org/officeDocument/2006/relationships/hyperlink" Target="https://doi.org/10.3030/767092" TargetMode="External"/><Relationship Id="rId162" Type="http://schemas.openxmlformats.org/officeDocument/2006/relationships/hyperlink" Target="https://doi.org/10.3030/101100769" TargetMode="External"/><Relationship Id="rId2050" Type="http://schemas.openxmlformats.org/officeDocument/2006/relationships/hyperlink" Target="https://doi.org/10.3030/847707" TargetMode="External"/><Relationship Id="rId3101" Type="http://schemas.openxmlformats.org/officeDocument/2006/relationships/hyperlink" Target="https://doi.org/10.3030/642870" TargetMode="External"/><Relationship Id="rId979" Type="http://schemas.openxmlformats.org/officeDocument/2006/relationships/hyperlink" Target="https://doi.org/10.3030/101136953" TargetMode="External"/><Relationship Id="rId839" Type="http://schemas.openxmlformats.org/officeDocument/2006/relationships/hyperlink" Target="https://doi.org/10.3030/101071140" TargetMode="External"/><Relationship Id="rId1469" Type="http://schemas.openxmlformats.org/officeDocument/2006/relationships/hyperlink" Target="https://doi.org/10.3030/810287" TargetMode="External"/><Relationship Id="rId2867" Type="http://schemas.openxmlformats.org/officeDocument/2006/relationships/hyperlink" Target="https://doi.org/10.3030/101023783" TargetMode="External"/><Relationship Id="rId3918" Type="http://schemas.openxmlformats.org/officeDocument/2006/relationships/hyperlink" Target="https://doi.org/10.3030/646364" TargetMode="External"/><Relationship Id="rId4082" Type="http://schemas.openxmlformats.org/officeDocument/2006/relationships/hyperlink" Target="https://ec.europa.eu/info/funding-tenders/opportunities/portal/screen/opportunities/projects-details/43252405/101059035/LIFE2027" TargetMode="External"/><Relationship Id="rId1676" Type="http://schemas.openxmlformats.org/officeDocument/2006/relationships/hyperlink" Target="https://doi.org/10.3030/101090325" TargetMode="External"/><Relationship Id="rId1883" Type="http://schemas.openxmlformats.org/officeDocument/2006/relationships/hyperlink" Target="https://doi.org/10.3030/101116335" TargetMode="External"/><Relationship Id="rId2727" Type="http://schemas.openxmlformats.org/officeDocument/2006/relationships/hyperlink" Target="https://doi.org/10.3030/101105245" TargetMode="External"/><Relationship Id="rId2934" Type="http://schemas.openxmlformats.org/officeDocument/2006/relationships/hyperlink" Target="https://doi.org/10.3030/894369" TargetMode="External"/><Relationship Id="rId906" Type="http://schemas.openxmlformats.org/officeDocument/2006/relationships/hyperlink" Target="https://doi.org/10.3030/799378" TargetMode="External"/><Relationship Id="rId1329" Type="http://schemas.openxmlformats.org/officeDocument/2006/relationships/hyperlink" Target="https://doi.org/10.3030/101067627" TargetMode="External"/><Relationship Id="rId1536" Type="http://schemas.openxmlformats.org/officeDocument/2006/relationships/hyperlink" Target="https://doi.org/10.3030/101099867" TargetMode="External"/><Relationship Id="rId1743" Type="http://schemas.openxmlformats.org/officeDocument/2006/relationships/hyperlink" Target="https://doi.org/10.3030/816514" TargetMode="External"/><Relationship Id="rId1950" Type="http://schemas.openxmlformats.org/officeDocument/2006/relationships/hyperlink" Target="https://doi.org/10.3030/883425" TargetMode="External"/><Relationship Id="rId35" Type="http://schemas.openxmlformats.org/officeDocument/2006/relationships/hyperlink" Target="https://doi.org/10.3030/101087883" TargetMode="External"/><Relationship Id="rId1603" Type="http://schemas.openxmlformats.org/officeDocument/2006/relationships/hyperlink" Target="https://doi.org/10.3030/825359" TargetMode="External"/><Relationship Id="rId1810" Type="http://schemas.openxmlformats.org/officeDocument/2006/relationships/hyperlink" Target="https://doi.org/10.3030/101017453" TargetMode="External"/><Relationship Id="rId3568" Type="http://schemas.openxmlformats.org/officeDocument/2006/relationships/hyperlink" Target="https://doi.org/10.3030/743151" TargetMode="External"/><Relationship Id="rId3775" Type="http://schemas.openxmlformats.org/officeDocument/2006/relationships/hyperlink" Target="https://doi.org/10.3030/877363" TargetMode="External"/><Relationship Id="rId3982" Type="http://schemas.openxmlformats.org/officeDocument/2006/relationships/hyperlink" Target="https://doi.org/10.3030/745727" TargetMode="External"/><Relationship Id="rId489" Type="http://schemas.openxmlformats.org/officeDocument/2006/relationships/hyperlink" Target="https://doi.org/10.3030/862545" TargetMode="External"/><Relationship Id="rId696" Type="http://schemas.openxmlformats.org/officeDocument/2006/relationships/hyperlink" Target="https://doi.org/10.3030/101062030" TargetMode="External"/><Relationship Id="rId2377" Type="http://schemas.openxmlformats.org/officeDocument/2006/relationships/hyperlink" Target="https://doi.org/10.3030/101118531" TargetMode="External"/><Relationship Id="rId2584" Type="http://schemas.openxmlformats.org/officeDocument/2006/relationships/hyperlink" Target="https://doi.org/10.3030/648239" TargetMode="External"/><Relationship Id="rId2791" Type="http://schemas.openxmlformats.org/officeDocument/2006/relationships/hyperlink" Target="https://doi.org/10.3030/101072505" TargetMode="External"/><Relationship Id="rId3428" Type="http://schemas.openxmlformats.org/officeDocument/2006/relationships/hyperlink" Target="https://doi.org/10.3030/101066489" TargetMode="External"/><Relationship Id="rId3635" Type="http://schemas.openxmlformats.org/officeDocument/2006/relationships/hyperlink" Target="https://doi.org/10.3030/792575" TargetMode="External"/><Relationship Id="rId349" Type="http://schemas.openxmlformats.org/officeDocument/2006/relationships/hyperlink" Target="https://doi.org/10.3030/101125051" TargetMode="External"/><Relationship Id="rId556" Type="http://schemas.openxmlformats.org/officeDocument/2006/relationships/hyperlink" Target="https://doi.org/10.3030/101042232" TargetMode="External"/><Relationship Id="rId763" Type="http://schemas.openxmlformats.org/officeDocument/2006/relationships/hyperlink" Target="https://doi.org/10.3030/851241" TargetMode="External"/><Relationship Id="rId1186" Type="http://schemas.openxmlformats.org/officeDocument/2006/relationships/hyperlink" Target="https://doi.org/10.3030/825677" TargetMode="External"/><Relationship Id="rId1393" Type="http://schemas.openxmlformats.org/officeDocument/2006/relationships/hyperlink" Target="https://doi.org/10.3030/101022770" TargetMode="External"/><Relationship Id="rId2237" Type="http://schemas.openxmlformats.org/officeDocument/2006/relationships/hyperlink" Target="https://doi.org/10.3030/789573" TargetMode="External"/><Relationship Id="rId2444" Type="http://schemas.openxmlformats.org/officeDocument/2006/relationships/hyperlink" Target="https://doi.org/10.3030/946050" TargetMode="External"/><Relationship Id="rId3842" Type="http://schemas.openxmlformats.org/officeDocument/2006/relationships/hyperlink" Target="https://doi.org/10.3030/647121" TargetMode="External"/><Relationship Id="rId209" Type="http://schemas.openxmlformats.org/officeDocument/2006/relationships/hyperlink" Target="https://doi.org/10.3030/759579" TargetMode="External"/><Relationship Id="rId416" Type="http://schemas.openxmlformats.org/officeDocument/2006/relationships/hyperlink" Target="https://doi.org/10.3030/732309" TargetMode="External"/><Relationship Id="rId970" Type="http://schemas.openxmlformats.org/officeDocument/2006/relationships/hyperlink" Target="https://doi.org/10.3030/101078646" TargetMode="External"/><Relationship Id="rId1046" Type="http://schemas.openxmlformats.org/officeDocument/2006/relationships/hyperlink" Target="https://doi.org/10.3030/723997" TargetMode="External"/><Relationship Id="rId1253" Type="http://schemas.openxmlformats.org/officeDocument/2006/relationships/hyperlink" Target="https://doi.org/10.3030/658933" TargetMode="External"/><Relationship Id="rId2651" Type="http://schemas.openxmlformats.org/officeDocument/2006/relationships/hyperlink" Target="https://doi.org/10.3030/101158055" TargetMode="External"/><Relationship Id="rId3702" Type="http://schemas.openxmlformats.org/officeDocument/2006/relationships/hyperlink" Target="https://doi.org/10.3030/868220" TargetMode="External"/><Relationship Id="rId623" Type="http://schemas.openxmlformats.org/officeDocument/2006/relationships/hyperlink" Target="https://doi.org/10.3030/712951" TargetMode="External"/><Relationship Id="rId830" Type="http://schemas.openxmlformats.org/officeDocument/2006/relationships/hyperlink" Target="https://doi.org/10.3030/101044047" TargetMode="External"/><Relationship Id="rId1460" Type="http://schemas.openxmlformats.org/officeDocument/2006/relationships/hyperlink" Target="https://doi.org/10.3030/882247" TargetMode="External"/><Relationship Id="rId2304" Type="http://schemas.openxmlformats.org/officeDocument/2006/relationships/hyperlink" Target="https://doi.org/10.3030/681582" TargetMode="External"/><Relationship Id="rId2511" Type="http://schemas.openxmlformats.org/officeDocument/2006/relationships/hyperlink" Target="https://doi.org/10.3030/949180" TargetMode="External"/><Relationship Id="rId1113" Type="http://schemas.openxmlformats.org/officeDocument/2006/relationships/hyperlink" Target="https://ec.europa.eu/info/funding-tenders/opportunities/portal/screen/opportunities/projects-details/43332642/101085045/EU4H" TargetMode="External"/><Relationship Id="rId1320" Type="http://schemas.openxmlformats.org/officeDocument/2006/relationships/hyperlink" Target="https://doi.org/10.3030/101063613" TargetMode="External"/><Relationship Id="rId3078" Type="http://schemas.openxmlformats.org/officeDocument/2006/relationships/hyperlink" Target="https://doi.org/10.3030/893760" TargetMode="External"/><Relationship Id="rId3285" Type="http://schemas.openxmlformats.org/officeDocument/2006/relationships/hyperlink" Target="https://doi.org/10.3030/731944" TargetMode="External"/><Relationship Id="rId3492" Type="http://schemas.openxmlformats.org/officeDocument/2006/relationships/hyperlink" Target="https://doi.org/10.3030/190124297" TargetMode="External"/><Relationship Id="rId2094" Type="http://schemas.openxmlformats.org/officeDocument/2006/relationships/hyperlink" Target="https://ec.europa.eu/info/funding-tenders/opportunities/portal/screen/opportunities/projects-details/43332642/101101217/EU4H" TargetMode="External"/><Relationship Id="rId3145" Type="http://schemas.openxmlformats.org/officeDocument/2006/relationships/hyperlink" Target="https://doi.org/10.3030/947747" TargetMode="External"/><Relationship Id="rId3352" Type="http://schemas.openxmlformats.org/officeDocument/2006/relationships/hyperlink" Target="https://doi.org/10.3030/101160008" TargetMode="External"/><Relationship Id="rId273" Type="http://schemas.openxmlformats.org/officeDocument/2006/relationships/hyperlink" Target="https://doi.org/10.3030/101164852" TargetMode="External"/><Relationship Id="rId480" Type="http://schemas.openxmlformats.org/officeDocument/2006/relationships/hyperlink" Target="https://doi.org/10.3030/839896" TargetMode="External"/><Relationship Id="rId2161" Type="http://schemas.openxmlformats.org/officeDocument/2006/relationships/hyperlink" Target="https://doi.org/10.3030/101071613" TargetMode="External"/><Relationship Id="rId3005" Type="http://schemas.openxmlformats.org/officeDocument/2006/relationships/hyperlink" Target="https://doi.org/10.3030/637649" TargetMode="External"/><Relationship Id="rId3212" Type="http://schemas.openxmlformats.org/officeDocument/2006/relationships/hyperlink" Target="https://doi.org/10.3030/659633" TargetMode="External"/><Relationship Id="rId133" Type="http://schemas.openxmlformats.org/officeDocument/2006/relationships/hyperlink" Target="https://doi.org/10.3030/834692" TargetMode="External"/><Relationship Id="rId340" Type="http://schemas.openxmlformats.org/officeDocument/2006/relationships/hyperlink" Target="https://doi.org/10.3030/885093" TargetMode="External"/><Relationship Id="rId2021" Type="http://schemas.openxmlformats.org/officeDocument/2006/relationships/hyperlink" Target="https://doi.org/10.3030/675790" TargetMode="External"/><Relationship Id="rId200" Type="http://schemas.openxmlformats.org/officeDocument/2006/relationships/hyperlink" Target="https://doi.org/10.3030/101158013" TargetMode="External"/><Relationship Id="rId2978" Type="http://schemas.openxmlformats.org/officeDocument/2006/relationships/hyperlink" Target="https://doi.org/10.3030/867659" TargetMode="External"/><Relationship Id="rId1787" Type="http://schemas.openxmlformats.org/officeDocument/2006/relationships/hyperlink" Target="https://doi.org/10.3030/752074" TargetMode="External"/><Relationship Id="rId1994" Type="http://schemas.openxmlformats.org/officeDocument/2006/relationships/hyperlink" Target="https://doi.org/10.3030/725725" TargetMode="External"/><Relationship Id="rId2838" Type="http://schemas.openxmlformats.org/officeDocument/2006/relationships/hyperlink" Target="https://doi.org/10.3030/190195672" TargetMode="External"/><Relationship Id="rId79" Type="http://schemas.openxmlformats.org/officeDocument/2006/relationships/hyperlink" Target="https://doi.org/10.3030/850571" TargetMode="External"/><Relationship Id="rId1647" Type="http://schemas.openxmlformats.org/officeDocument/2006/relationships/hyperlink" Target="https://doi.org/10.3030/702585" TargetMode="External"/><Relationship Id="rId1854" Type="http://schemas.openxmlformats.org/officeDocument/2006/relationships/hyperlink" Target="https://doi.org/10.3030/648145" TargetMode="External"/><Relationship Id="rId2905" Type="http://schemas.openxmlformats.org/officeDocument/2006/relationships/hyperlink" Target="https://doi.org/10.3030/655142" TargetMode="External"/><Relationship Id="rId4053" Type="http://schemas.openxmlformats.org/officeDocument/2006/relationships/hyperlink" Target="https://ec.europa.eu/info/funding-tenders/opportunities/portal/screen/opportunities/projects-details/31077817/101035833/ISFP" TargetMode="External"/><Relationship Id="rId1507" Type="http://schemas.openxmlformats.org/officeDocument/2006/relationships/hyperlink" Target="https://doi.org/10.3030/101068212" TargetMode="External"/><Relationship Id="rId1714" Type="http://schemas.openxmlformats.org/officeDocument/2006/relationships/hyperlink" Target="https://doi.org/10.3030/101153374" TargetMode="External"/><Relationship Id="rId1921" Type="http://schemas.openxmlformats.org/officeDocument/2006/relationships/hyperlink" Target="https://doi.org/10.3030/101095604" TargetMode="External"/><Relationship Id="rId3679" Type="http://schemas.openxmlformats.org/officeDocument/2006/relationships/hyperlink" Target="https://doi.org/10.3030/101001077" TargetMode="External"/><Relationship Id="rId2488" Type="http://schemas.openxmlformats.org/officeDocument/2006/relationships/hyperlink" Target="https://doi.org/10.3030/750688" TargetMode="External"/><Relationship Id="rId3886" Type="http://schemas.openxmlformats.org/officeDocument/2006/relationships/hyperlink" Target="https://doi.org/10.3030/101001734" TargetMode="External"/><Relationship Id="rId1297" Type="http://schemas.openxmlformats.org/officeDocument/2006/relationships/hyperlink" Target="https://doi.org/10.3030/101125265" TargetMode="External"/><Relationship Id="rId2695" Type="http://schemas.openxmlformats.org/officeDocument/2006/relationships/hyperlink" Target="https://doi.org/10.3030/101153830" TargetMode="External"/><Relationship Id="rId3539" Type="http://schemas.openxmlformats.org/officeDocument/2006/relationships/hyperlink" Target="https://doi.org/10.3030/101022222" TargetMode="External"/><Relationship Id="rId3746" Type="http://schemas.openxmlformats.org/officeDocument/2006/relationships/hyperlink" Target="https://doi.org/10.3030/101020432" TargetMode="External"/><Relationship Id="rId3953" Type="http://schemas.openxmlformats.org/officeDocument/2006/relationships/hyperlink" Target="https://doi.org/10.3030/682291" TargetMode="External"/><Relationship Id="rId667" Type="http://schemas.openxmlformats.org/officeDocument/2006/relationships/hyperlink" Target="https://doi.org/10.3030/101158283" TargetMode="External"/><Relationship Id="rId874" Type="http://schemas.openxmlformats.org/officeDocument/2006/relationships/hyperlink" Target="https://doi.org/10.3030/686089" TargetMode="External"/><Relationship Id="rId2348" Type="http://schemas.openxmlformats.org/officeDocument/2006/relationships/hyperlink" Target="https://doi.org/10.3030/101125695" TargetMode="External"/><Relationship Id="rId2555" Type="http://schemas.openxmlformats.org/officeDocument/2006/relationships/hyperlink" Target="https://doi.org/10.3030/952390" TargetMode="External"/><Relationship Id="rId2762" Type="http://schemas.openxmlformats.org/officeDocument/2006/relationships/hyperlink" Target="https://doi.org/10.3030/101153515" TargetMode="External"/><Relationship Id="rId3606" Type="http://schemas.openxmlformats.org/officeDocument/2006/relationships/hyperlink" Target="https://doi.org/10.3030/741912" TargetMode="External"/><Relationship Id="rId3813" Type="http://schemas.openxmlformats.org/officeDocument/2006/relationships/hyperlink" Target="https://doi.org/10.3030/895134" TargetMode="External"/><Relationship Id="rId527" Type="http://schemas.openxmlformats.org/officeDocument/2006/relationships/hyperlink" Target="https://doi.org/10.3030/841199" TargetMode="External"/><Relationship Id="rId734" Type="http://schemas.openxmlformats.org/officeDocument/2006/relationships/hyperlink" Target="https://doi.org/10.3030/799882" TargetMode="External"/><Relationship Id="rId941" Type="http://schemas.openxmlformats.org/officeDocument/2006/relationships/hyperlink" Target="https://ec.europa.eu/info/funding-tenders/opportunities/portal/screen/opportunities/projects-details/43332642/101183265/EU4H" TargetMode="External"/><Relationship Id="rId1157" Type="http://schemas.openxmlformats.org/officeDocument/2006/relationships/hyperlink" Target="https://doi.org/10.3030/101068734" TargetMode="External"/><Relationship Id="rId1364" Type="http://schemas.openxmlformats.org/officeDocument/2006/relationships/hyperlink" Target="https://doi.org/10.3030/964808" TargetMode="External"/><Relationship Id="rId1571" Type="http://schemas.openxmlformats.org/officeDocument/2006/relationships/hyperlink" Target="https://doi.org/10.3030/739627" TargetMode="External"/><Relationship Id="rId2208" Type="http://schemas.openxmlformats.org/officeDocument/2006/relationships/hyperlink" Target="https://doi.org/10.3030/950101" TargetMode="External"/><Relationship Id="rId2415" Type="http://schemas.openxmlformats.org/officeDocument/2006/relationships/hyperlink" Target="https://doi.org/10.3030/101071040" TargetMode="External"/><Relationship Id="rId2622" Type="http://schemas.openxmlformats.org/officeDocument/2006/relationships/hyperlink" Target="https://ec.europa.eu/info/funding-tenders/opportunities/portal/screen/opportunities/projects-details/43332642/101124980/EU4H" TargetMode="External"/><Relationship Id="rId70" Type="http://schemas.openxmlformats.org/officeDocument/2006/relationships/hyperlink" Target="https://doi.org/10.3030/945153" TargetMode="External"/><Relationship Id="rId801" Type="http://schemas.openxmlformats.org/officeDocument/2006/relationships/hyperlink" Target="https://ec.europa.eu/info/funding-tenders/opportunities/portal/screen/opportunities/projects-details/43332642/101162959/EU4H" TargetMode="External"/><Relationship Id="rId1017" Type="http://schemas.openxmlformats.org/officeDocument/2006/relationships/hyperlink" Target="https://doi.org/10.3030/701713" TargetMode="External"/><Relationship Id="rId1224" Type="http://schemas.openxmlformats.org/officeDocument/2006/relationships/hyperlink" Target="https://doi.org/10.3030/817938" TargetMode="External"/><Relationship Id="rId1431" Type="http://schemas.openxmlformats.org/officeDocument/2006/relationships/hyperlink" Target="https://doi.org/10.3030/671231" TargetMode="External"/><Relationship Id="rId3189" Type="http://schemas.openxmlformats.org/officeDocument/2006/relationships/hyperlink" Target="https://doi.org/10.3030/101002198" TargetMode="External"/><Relationship Id="rId3396" Type="http://schemas.openxmlformats.org/officeDocument/2006/relationships/hyperlink" Target="https://doi.org/10.3030/101146398" TargetMode="External"/><Relationship Id="rId3049" Type="http://schemas.openxmlformats.org/officeDocument/2006/relationships/hyperlink" Target="https://doi.org/10.3030/824946" TargetMode="External"/><Relationship Id="rId3256" Type="http://schemas.openxmlformats.org/officeDocument/2006/relationships/hyperlink" Target="https://doi.org/10.3030/945897" TargetMode="External"/><Relationship Id="rId3463" Type="http://schemas.openxmlformats.org/officeDocument/2006/relationships/hyperlink" Target="https://doi.org/10.3030/101072729" TargetMode="External"/><Relationship Id="rId177" Type="http://schemas.openxmlformats.org/officeDocument/2006/relationships/hyperlink" Target="https://doi.org/10.3030/954904" TargetMode="External"/><Relationship Id="rId384" Type="http://schemas.openxmlformats.org/officeDocument/2006/relationships/hyperlink" Target="https://doi.org/10.3030/674760" TargetMode="External"/><Relationship Id="rId591" Type="http://schemas.openxmlformats.org/officeDocument/2006/relationships/hyperlink" Target="https://doi.org/10.3030/825872" TargetMode="External"/><Relationship Id="rId2065" Type="http://schemas.openxmlformats.org/officeDocument/2006/relationships/hyperlink" Target="https://doi.org/10.3030/670603" TargetMode="External"/><Relationship Id="rId2272" Type="http://schemas.openxmlformats.org/officeDocument/2006/relationships/hyperlink" Target="https://doi.org/10.3030/670126" TargetMode="External"/><Relationship Id="rId3116" Type="http://schemas.openxmlformats.org/officeDocument/2006/relationships/hyperlink" Target="https://doi.org/10.3030/832514" TargetMode="External"/><Relationship Id="rId3670" Type="http://schemas.openxmlformats.org/officeDocument/2006/relationships/hyperlink" Target="https://doi.org/10.3030/830454" TargetMode="External"/><Relationship Id="rId244" Type="http://schemas.openxmlformats.org/officeDocument/2006/relationships/hyperlink" Target="https://doi.org/10.3030/641458" TargetMode="External"/><Relationship Id="rId1081" Type="http://schemas.openxmlformats.org/officeDocument/2006/relationships/hyperlink" Target="https://doi.org/10.3030/836698" TargetMode="External"/><Relationship Id="rId3323" Type="http://schemas.openxmlformats.org/officeDocument/2006/relationships/hyperlink" Target="https://doi.org/10.3030/101085444" TargetMode="External"/><Relationship Id="rId3530" Type="http://schemas.openxmlformats.org/officeDocument/2006/relationships/hyperlink" Target="https://doi.org/10.3030/664032" TargetMode="External"/><Relationship Id="rId451" Type="http://schemas.openxmlformats.org/officeDocument/2006/relationships/hyperlink" Target="https://doi.org/10.3030/101055134" TargetMode="External"/><Relationship Id="rId2132" Type="http://schemas.openxmlformats.org/officeDocument/2006/relationships/hyperlink" Target="https://doi.org/10.3030/101072861" TargetMode="External"/><Relationship Id="rId104" Type="http://schemas.openxmlformats.org/officeDocument/2006/relationships/hyperlink" Target="https://doi.org/10.3030/748836" TargetMode="External"/><Relationship Id="rId311" Type="http://schemas.openxmlformats.org/officeDocument/2006/relationships/hyperlink" Target="https://doi.org/10.3030/696293" TargetMode="External"/><Relationship Id="rId1898" Type="http://schemas.openxmlformats.org/officeDocument/2006/relationships/hyperlink" Target="https://doi.org/10.3030/101108282" TargetMode="External"/><Relationship Id="rId2949" Type="http://schemas.openxmlformats.org/officeDocument/2006/relationships/hyperlink" Target="https://doi.org/10.3030/680890" TargetMode="External"/><Relationship Id="rId4097" Type="http://schemas.openxmlformats.org/officeDocument/2006/relationships/hyperlink" Target="https://ec.europa.eu/info/funding-tenders/opportunities/portal/screen/opportunities/projects-details/43332642/101085717/EU4H" TargetMode="External"/><Relationship Id="rId1758" Type="http://schemas.openxmlformats.org/officeDocument/2006/relationships/hyperlink" Target="https://doi.org/10.3030/952063" TargetMode="External"/><Relationship Id="rId2809" Type="http://schemas.openxmlformats.org/officeDocument/2006/relationships/hyperlink" Target="https://doi.org/10.3030/101088970" TargetMode="External"/><Relationship Id="rId1965" Type="http://schemas.openxmlformats.org/officeDocument/2006/relationships/hyperlink" Target="https://doi.org/10.3030/689878" TargetMode="External"/><Relationship Id="rId3180" Type="http://schemas.openxmlformats.org/officeDocument/2006/relationships/hyperlink" Target="https://doi.org/10.3030/800981" TargetMode="External"/><Relationship Id="rId4024" Type="http://schemas.openxmlformats.org/officeDocument/2006/relationships/hyperlink" Target="https://doi.org/10.3030/716966" TargetMode="External"/><Relationship Id="rId1618" Type="http://schemas.openxmlformats.org/officeDocument/2006/relationships/hyperlink" Target="https://doi.org/10.3030/740230" TargetMode="External"/><Relationship Id="rId1825" Type="http://schemas.openxmlformats.org/officeDocument/2006/relationships/hyperlink" Target="https://doi.org/10.3030/828837" TargetMode="External"/><Relationship Id="rId3040" Type="http://schemas.openxmlformats.org/officeDocument/2006/relationships/hyperlink" Target="https://doi.org/10.3030/748315" TargetMode="External"/><Relationship Id="rId3997" Type="http://schemas.openxmlformats.org/officeDocument/2006/relationships/hyperlink" Target="https://doi.org/10.3030/750391" TargetMode="External"/><Relationship Id="rId2599" Type="http://schemas.openxmlformats.org/officeDocument/2006/relationships/hyperlink" Target="https://doi.org/10.3030/808524" TargetMode="External"/><Relationship Id="rId3857" Type="http://schemas.openxmlformats.org/officeDocument/2006/relationships/hyperlink" Target="https://doi.org/10.3030/856226" TargetMode="External"/><Relationship Id="rId778" Type="http://schemas.openxmlformats.org/officeDocument/2006/relationships/hyperlink" Target="https://doi.org/10.3030/885008" TargetMode="External"/><Relationship Id="rId985" Type="http://schemas.openxmlformats.org/officeDocument/2006/relationships/hyperlink" Target="https://doi.org/10.3030/101069289" TargetMode="External"/><Relationship Id="rId2459" Type="http://schemas.openxmlformats.org/officeDocument/2006/relationships/hyperlink" Target="https://doi.org/10.3030/657286" TargetMode="External"/><Relationship Id="rId2666" Type="http://schemas.openxmlformats.org/officeDocument/2006/relationships/hyperlink" Target="https://doi.org/10.3030/101088997" TargetMode="External"/><Relationship Id="rId2873" Type="http://schemas.openxmlformats.org/officeDocument/2006/relationships/hyperlink" Target="https://doi.org/10.3030/857034" TargetMode="External"/><Relationship Id="rId3717" Type="http://schemas.openxmlformats.org/officeDocument/2006/relationships/hyperlink" Target="https://doi.org/10.3030/701691" TargetMode="External"/><Relationship Id="rId3924" Type="http://schemas.openxmlformats.org/officeDocument/2006/relationships/hyperlink" Target="https://doi.org/10.3030/717173" TargetMode="External"/><Relationship Id="rId638" Type="http://schemas.openxmlformats.org/officeDocument/2006/relationships/hyperlink" Target="https://doi.org/10.3030/844464" TargetMode="External"/><Relationship Id="rId845" Type="http://schemas.openxmlformats.org/officeDocument/2006/relationships/hyperlink" Target="https://doi.org/10.3030/101129853" TargetMode="External"/><Relationship Id="rId1268" Type="http://schemas.openxmlformats.org/officeDocument/2006/relationships/hyperlink" Target="https://doi.org/10.3030/793702" TargetMode="External"/><Relationship Id="rId1475" Type="http://schemas.openxmlformats.org/officeDocument/2006/relationships/hyperlink" Target="https://doi.org/10.3030/765104" TargetMode="External"/><Relationship Id="rId1682" Type="http://schemas.openxmlformats.org/officeDocument/2006/relationships/hyperlink" Target="https://doi.org/10.3030/101158288" TargetMode="External"/><Relationship Id="rId2319" Type="http://schemas.openxmlformats.org/officeDocument/2006/relationships/hyperlink" Target="https://doi.org/10.3030/675392" TargetMode="External"/><Relationship Id="rId2526" Type="http://schemas.openxmlformats.org/officeDocument/2006/relationships/hyperlink" Target="https://doi.org/10.3030/892857" TargetMode="External"/><Relationship Id="rId2733" Type="http://schemas.openxmlformats.org/officeDocument/2006/relationships/hyperlink" Target="https://doi.org/10.3030/101151194" TargetMode="External"/><Relationship Id="rId705" Type="http://schemas.openxmlformats.org/officeDocument/2006/relationships/hyperlink" Target="https://doi.org/10.3030/101136840" TargetMode="External"/><Relationship Id="rId1128" Type="http://schemas.openxmlformats.org/officeDocument/2006/relationships/hyperlink" Target="https://doi.org/10.3030/101088351" TargetMode="External"/><Relationship Id="rId1335" Type="http://schemas.openxmlformats.org/officeDocument/2006/relationships/hyperlink" Target="https://doi.org/10.3030/101136670" TargetMode="External"/><Relationship Id="rId1542" Type="http://schemas.openxmlformats.org/officeDocument/2006/relationships/hyperlink" Target="https://doi.org/10.3030/717287" TargetMode="External"/><Relationship Id="rId2940" Type="http://schemas.openxmlformats.org/officeDocument/2006/relationships/hyperlink" Target="https://doi.org/10.3030/893404" TargetMode="External"/><Relationship Id="rId912" Type="http://schemas.openxmlformats.org/officeDocument/2006/relationships/hyperlink" Target="https://doi.org/10.3030/757700" TargetMode="External"/><Relationship Id="rId2800" Type="http://schemas.openxmlformats.org/officeDocument/2006/relationships/hyperlink" Target="https://doi.org/10.3030/101073094" TargetMode="External"/><Relationship Id="rId41" Type="http://schemas.openxmlformats.org/officeDocument/2006/relationships/hyperlink" Target="https://doi.org/10.3030/825410" TargetMode="External"/><Relationship Id="rId1402" Type="http://schemas.openxmlformats.org/officeDocument/2006/relationships/hyperlink" Target="https://doi.org/10.3030/813834" TargetMode="External"/><Relationship Id="rId288" Type="http://schemas.openxmlformats.org/officeDocument/2006/relationships/hyperlink" Target="https://doi.org/10.3030/101076096" TargetMode="External"/><Relationship Id="rId3367" Type="http://schemas.openxmlformats.org/officeDocument/2006/relationships/hyperlink" Target="https://doi.org/10.3030/101114948" TargetMode="External"/><Relationship Id="rId3574" Type="http://schemas.openxmlformats.org/officeDocument/2006/relationships/hyperlink" Target="https://doi.org/10.3030/727666" TargetMode="External"/><Relationship Id="rId3781" Type="http://schemas.openxmlformats.org/officeDocument/2006/relationships/hyperlink" Target="https://doi.org/10.3030/804023" TargetMode="External"/><Relationship Id="rId495" Type="http://schemas.openxmlformats.org/officeDocument/2006/relationships/hyperlink" Target="https://doi.org/10.3030/101025901" TargetMode="External"/><Relationship Id="rId2176" Type="http://schemas.openxmlformats.org/officeDocument/2006/relationships/hyperlink" Target="https://doi.org/10.3030/857502" TargetMode="External"/><Relationship Id="rId2383" Type="http://schemas.openxmlformats.org/officeDocument/2006/relationships/hyperlink" Target="https://doi.org/10.3030/101067982" TargetMode="External"/><Relationship Id="rId2590" Type="http://schemas.openxmlformats.org/officeDocument/2006/relationships/hyperlink" Target="https://doi.org/10.3030/647057" TargetMode="External"/><Relationship Id="rId3227" Type="http://schemas.openxmlformats.org/officeDocument/2006/relationships/hyperlink" Target="https://doi.org/10.3030/827820" TargetMode="External"/><Relationship Id="rId3434" Type="http://schemas.openxmlformats.org/officeDocument/2006/relationships/hyperlink" Target="https://doi.org/10.3030/751257" TargetMode="External"/><Relationship Id="rId3641" Type="http://schemas.openxmlformats.org/officeDocument/2006/relationships/hyperlink" Target="https://doi.org/10.3030/775169" TargetMode="External"/><Relationship Id="rId148" Type="http://schemas.openxmlformats.org/officeDocument/2006/relationships/hyperlink" Target="https://doi.org/10.3030/101114157" TargetMode="External"/><Relationship Id="rId355" Type="http://schemas.openxmlformats.org/officeDocument/2006/relationships/hyperlink" Target="https://doi.org/10.3030/101113534" TargetMode="External"/><Relationship Id="rId562" Type="http://schemas.openxmlformats.org/officeDocument/2006/relationships/hyperlink" Target="https://doi.org/10.3030/101110722" TargetMode="External"/><Relationship Id="rId1192" Type="http://schemas.openxmlformats.org/officeDocument/2006/relationships/hyperlink" Target="https://doi.org/10.3030/101026865" TargetMode="External"/><Relationship Id="rId2036" Type="http://schemas.openxmlformats.org/officeDocument/2006/relationships/hyperlink" Target="https://doi.org/10.3030/101029927" TargetMode="External"/><Relationship Id="rId2243" Type="http://schemas.openxmlformats.org/officeDocument/2006/relationships/hyperlink" Target="https://doi.org/10.3030/957585" TargetMode="External"/><Relationship Id="rId2450" Type="http://schemas.openxmlformats.org/officeDocument/2006/relationships/hyperlink" Target="https://doi.org/10.3030/874719" TargetMode="External"/><Relationship Id="rId3501" Type="http://schemas.openxmlformats.org/officeDocument/2006/relationships/hyperlink" Target="https://doi.org/10.3030/852111" TargetMode="External"/><Relationship Id="rId215" Type="http://schemas.openxmlformats.org/officeDocument/2006/relationships/hyperlink" Target="https://doi.org/10.3030/101130604" TargetMode="External"/><Relationship Id="rId422" Type="http://schemas.openxmlformats.org/officeDocument/2006/relationships/hyperlink" Target="https://doi.org/10.3030/813200" TargetMode="External"/><Relationship Id="rId1052" Type="http://schemas.openxmlformats.org/officeDocument/2006/relationships/hyperlink" Target="https://doi.org/10.3030/681243" TargetMode="External"/><Relationship Id="rId2103" Type="http://schemas.openxmlformats.org/officeDocument/2006/relationships/hyperlink" Target="https://doi.org/10.3030/101113386" TargetMode="External"/><Relationship Id="rId2310" Type="http://schemas.openxmlformats.org/officeDocument/2006/relationships/hyperlink" Target="https://doi.org/10.3030/750190" TargetMode="External"/><Relationship Id="rId4068" Type="http://schemas.openxmlformats.org/officeDocument/2006/relationships/hyperlink" Target="https://ec.europa.eu/info/funding-tenders/opportunities/portal/screen/opportunities/projects-details/31061266/838437/3HP" TargetMode="External"/><Relationship Id="rId1869" Type="http://schemas.openxmlformats.org/officeDocument/2006/relationships/hyperlink" Target="https://ec.europa.eu/info/funding-tenders/opportunities/portal/screen/opportunities/projects-details/43332642/101079988/EU4H" TargetMode="External"/><Relationship Id="rId3084" Type="http://schemas.openxmlformats.org/officeDocument/2006/relationships/hyperlink" Target="https://doi.org/10.3030/708972" TargetMode="External"/><Relationship Id="rId3291" Type="http://schemas.openxmlformats.org/officeDocument/2006/relationships/hyperlink" Target="https://ec.europa.eu/info/funding-tenders/opportunities/portal/screen/opportunities/projects-details/43251567/101181288/CEF2027" TargetMode="External"/><Relationship Id="rId1729" Type="http://schemas.openxmlformats.org/officeDocument/2006/relationships/hyperlink" Target="https://doi.org/10.3030/101161495" TargetMode="External"/><Relationship Id="rId1936" Type="http://schemas.openxmlformats.org/officeDocument/2006/relationships/hyperlink" Target="https://doi.org/10.3030/101058200" TargetMode="External"/><Relationship Id="rId3151" Type="http://schemas.openxmlformats.org/officeDocument/2006/relationships/hyperlink" Target="https://doi.org/10.3030/677006" TargetMode="External"/><Relationship Id="rId3011" Type="http://schemas.openxmlformats.org/officeDocument/2006/relationships/hyperlink" Target="https://doi.org/10.3030/638603" TargetMode="External"/><Relationship Id="rId3968" Type="http://schemas.openxmlformats.org/officeDocument/2006/relationships/hyperlink" Target="https://doi.org/10.3030/705869" TargetMode="External"/><Relationship Id="rId5" Type="http://schemas.openxmlformats.org/officeDocument/2006/relationships/hyperlink" Target="https://doi.org/10.3030/834974" TargetMode="External"/><Relationship Id="rId889" Type="http://schemas.openxmlformats.org/officeDocument/2006/relationships/hyperlink" Target="https://doi.org/10.3030/839585" TargetMode="External"/><Relationship Id="rId2777" Type="http://schemas.openxmlformats.org/officeDocument/2006/relationships/hyperlink" Target="https://doi.org/10.3030/101080445" TargetMode="External"/><Relationship Id="rId749" Type="http://schemas.openxmlformats.org/officeDocument/2006/relationships/hyperlink" Target="https://doi.org/10.3030/722729" TargetMode="External"/><Relationship Id="rId1379" Type="http://schemas.openxmlformats.org/officeDocument/2006/relationships/hyperlink" Target="https://doi.org/10.3030/705970" TargetMode="External"/><Relationship Id="rId1586" Type="http://schemas.openxmlformats.org/officeDocument/2006/relationships/hyperlink" Target="https://doi.org/10.3030/799017" TargetMode="External"/><Relationship Id="rId2984" Type="http://schemas.openxmlformats.org/officeDocument/2006/relationships/hyperlink" Target="https://doi.org/10.3030/796287" TargetMode="External"/><Relationship Id="rId3828" Type="http://schemas.openxmlformats.org/officeDocument/2006/relationships/hyperlink" Target="https://doi.org/10.3030/691058" TargetMode="External"/><Relationship Id="rId609" Type="http://schemas.openxmlformats.org/officeDocument/2006/relationships/hyperlink" Target="https://doi.org/10.3030/854871" TargetMode="External"/><Relationship Id="rId956" Type="http://schemas.openxmlformats.org/officeDocument/2006/relationships/hyperlink" Target="https://doi.org/10.3030/101187456" TargetMode="External"/><Relationship Id="rId1239" Type="http://schemas.openxmlformats.org/officeDocument/2006/relationships/hyperlink" Target="https://doi.org/10.3030/785917" TargetMode="External"/><Relationship Id="rId1793" Type="http://schemas.openxmlformats.org/officeDocument/2006/relationships/hyperlink" Target="https://doi.org/10.3030/687785" TargetMode="External"/><Relationship Id="rId2637" Type="http://schemas.openxmlformats.org/officeDocument/2006/relationships/hyperlink" Target="https://doi.org/10.3030/101136375" TargetMode="External"/><Relationship Id="rId2844" Type="http://schemas.openxmlformats.org/officeDocument/2006/relationships/hyperlink" Target="https://doi.org/10.3030/101058000" TargetMode="External"/><Relationship Id="rId85" Type="http://schemas.openxmlformats.org/officeDocument/2006/relationships/hyperlink" Target="https://doi.org/10.3030/101146541" TargetMode="External"/><Relationship Id="rId816" Type="http://schemas.openxmlformats.org/officeDocument/2006/relationships/hyperlink" Target="https://doi.org/10.3030/101109424" TargetMode="External"/><Relationship Id="rId1446" Type="http://schemas.openxmlformats.org/officeDocument/2006/relationships/hyperlink" Target="https://doi.org/10.3030/792495" TargetMode="External"/><Relationship Id="rId1653" Type="http://schemas.openxmlformats.org/officeDocument/2006/relationships/hyperlink" Target="https://doi.org/10.3030/675265" TargetMode="External"/><Relationship Id="rId1860" Type="http://schemas.openxmlformats.org/officeDocument/2006/relationships/hyperlink" Target="https://doi.org/10.3030/667980" TargetMode="External"/><Relationship Id="rId2704" Type="http://schemas.openxmlformats.org/officeDocument/2006/relationships/hyperlink" Target="https://doi.org/10.3030/101151497" TargetMode="External"/><Relationship Id="rId2911" Type="http://schemas.openxmlformats.org/officeDocument/2006/relationships/hyperlink" Target="https://doi.org/10.3030/814638" TargetMode="External"/><Relationship Id="rId1306" Type="http://schemas.openxmlformats.org/officeDocument/2006/relationships/hyperlink" Target="https://doi.org/10.3030/101109454" TargetMode="External"/><Relationship Id="rId1513" Type="http://schemas.openxmlformats.org/officeDocument/2006/relationships/hyperlink" Target="https://doi.org/10.3030/101116663" TargetMode="External"/><Relationship Id="rId1720" Type="http://schemas.openxmlformats.org/officeDocument/2006/relationships/hyperlink" Target="https://doi.org/10.3030/101062365" TargetMode="External"/><Relationship Id="rId12" Type="http://schemas.openxmlformats.org/officeDocument/2006/relationships/hyperlink" Target="https://doi.org/10.3030/746985" TargetMode="External"/><Relationship Id="rId3478" Type="http://schemas.openxmlformats.org/officeDocument/2006/relationships/hyperlink" Target="https://doi.org/10.3030/101168851" TargetMode="External"/><Relationship Id="rId3685" Type="http://schemas.openxmlformats.org/officeDocument/2006/relationships/hyperlink" Target="https://doi.org/10.3030/760927" TargetMode="External"/><Relationship Id="rId3892" Type="http://schemas.openxmlformats.org/officeDocument/2006/relationships/hyperlink" Target="https://doi.org/10.3030/954377" TargetMode="External"/><Relationship Id="rId399" Type="http://schemas.openxmlformats.org/officeDocument/2006/relationships/hyperlink" Target="https://doi.org/10.3030/682663" TargetMode="External"/><Relationship Id="rId2287" Type="http://schemas.openxmlformats.org/officeDocument/2006/relationships/hyperlink" Target="https://doi.org/10.3030/675448" TargetMode="External"/><Relationship Id="rId2494" Type="http://schemas.openxmlformats.org/officeDocument/2006/relationships/hyperlink" Target="https://doi.org/10.3030/790088" TargetMode="External"/><Relationship Id="rId3338" Type="http://schemas.openxmlformats.org/officeDocument/2006/relationships/hyperlink" Target="https://doi.org/10.3030/679173" TargetMode="External"/><Relationship Id="rId3545" Type="http://schemas.openxmlformats.org/officeDocument/2006/relationships/hyperlink" Target="https://doi.org/10.3030/945377" TargetMode="External"/><Relationship Id="rId3752" Type="http://schemas.openxmlformats.org/officeDocument/2006/relationships/hyperlink" Target="https://doi.org/10.3030/101022335" TargetMode="External"/><Relationship Id="rId259" Type="http://schemas.openxmlformats.org/officeDocument/2006/relationships/hyperlink" Target="https://doi.org/10.3030/672570" TargetMode="External"/><Relationship Id="rId466" Type="http://schemas.openxmlformats.org/officeDocument/2006/relationships/hyperlink" Target="https://doi.org/10.3030/101055341" TargetMode="External"/><Relationship Id="rId673" Type="http://schemas.openxmlformats.org/officeDocument/2006/relationships/hyperlink" Target="https://doi.org/10.3030/101076506" TargetMode="External"/><Relationship Id="rId880" Type="http://schemas.openxmlformats.org/officeDocument/2006/relationships/hyperlink" Target="https://doi.org/10.3030/702428" TargetMode="External"/><Relationship Id="rId1096" Type="http://schemas.openxmlformats.org/officeDocument/2006/relationships/hyperlink" Target="https://doi.org/10.3030/854709" TargetMode="External"/><Relationship Id="rId2147" Type="http://schemas.openxmlformats.org/officeDocument/2006/relationships/hyperlink" Target="https://doi.org/10.3030/759296" TargetMode="External"/><Relationship Id="rId2354" Type="http://schemas.openxmlformats.org/officeDocument/2006/relationships/hyperlink" Target="https://doi.org/10.3030/101088313" TargetMode="External"/><Relationship Id="rId2561" Type="http://schemas.openxmlformats.org/officeDocument/2006/relationships/hyperlink" Target="https://doi.org/10.3030/734759" TargetMode="External"/><Relationship Id="rId3405" Type="http://schemas.openxmlformats.org/officeDocument/2006/relationships/hyperlink" Target="https://doi.org/10.3030/101123220" TargetMode="External"/><Relationship Id="rId119" Type="http://schemas.openxmlformats.org/officeDocument/2006/relationships/hyperlink" Target="https://doi.org/10.3030/771486" TargetMode="External"/><Relationship Id="rId326" Type="http://schemas.openxmlformats.org/officeDocument/2006/relationships/hyperlink" Target="https://doi.org/10.3030/766544" TargetMode="External"/><Relationship Id="rId533" Type="http://schemas.openxmlformats.org/officeDocument/2006/relationships/hyperlink" Target="https://doi.org/10.3030/659171" TargetMode="External"/><Relationship Id="rId1163" Type="http://schemas.openxmlformats.org/officeDocument/2006/relationships/hyperlink" Target="https://doi.org/10.3030/772970" TargetMode="External"/><Relationship Id="rId1370" Type="http://schemas.openxmlformats.org/officeDocument/2006/relationships/hyperlink" Target="https://doi.org/10.3030/101024362" TargetMode="External"/><Relationship Id="rId2007" Type="http://schemas.openxmlformats.org/officeDocument/2006/relationships/hyperlink" Target="https://doi.org/10.3030/737212" TargetMode="External"/><Relationship Id="rId2214" Type="http://schemas.openxmlformats.org/officeDocument/2006/relationships/hyperlink" Target="https://doi.org/10.3030/947803" TargetMode="External"/><Relationship Id="rId3612" Type="http://schemas.openxmlformats.org/officeDocument/2006/relationships/hyperlink" Target="https://doi.org/10.3030/101023902" TargetMode="External"/><Relationship Id="rId740" Type="http://schemas.openxmlformats.org/officeDocument/2006/relationships/hyperlink" Target="https://doi.org/10.3030/875329" TargetMode="External"/><Relationship Id="rId1023" Type="http://schemas.openxmlformats.org/officeDocument/2006/relationships/hyperlink" Target="https://doi.org/10.3030/836212" TargetMode="External"/><Relationship Id="rId2421" Type="http://schemas.openxmlformats.org/officeDocument/2006/relationships/hyperlink" Target="https://doi.org/10.3030/792789" TargetMode="External"/><Relationship Id="rId600" Type="http://schemas.openxmlformats.org/officeDocument/2006/relationships/hyperlink" Target="https://doi.org/10.3030/815858" TargetMode="External"/><Relationship Id="rId1230" Type="http://schemas.openxmlformats.org/officeDocument/2006/relationships/hyperlink" Target="https://doi.org/10.3030/759532" TargetMode="External"/><Relationship Id="rId3195" Type="http://schemas.openxmlformats.org/officeDocument/2006/relationships/hyperlink" Target="https://doi.org/10.3030/788508" TargetMode="External"/><Relationship Id="rId4039" Type="http://schemas.openxmlformats.org/officeDocument/2006/relationships/hyperlink" Target="https://doi.org/10.3030/875669" TargetMode="External"/><Relationship Id="rId3055" Type="http://schemas.openxmlformats.org/officeDocument/2006/relationships/hyperlink" Target="https://doi.org/10.3030/947918" TargetMode="External"/><Relationship Id="rId3262" Type="http://schemas.openxmlformats.org/officeDocument/2006/relationships/hyperlink" Target="https://doi.org/10.3030/647618" TargetMode="External"/><Relationship Id="rId4106" Type="http://schemas.openxmlformats.org/officeDocument/2006/relationships/table" Target="../tables/table2.xml"/><Relationship Id="rId183" Type="http://schemas.openxmlformats.org/officeDocument/2006/relationships/hyperlink" Target="https://doi.org/10.3030/645756" TargetMode="External"/><Relationship Id="rId390" Type="http://schemas.openxmlformats.org/officeDocument/2006/relationships/hyperlink" Target="https://doi.org/10.3030/957099" TargetMode="External"/><Relationship Id="rId1907" Type="http://schemas.openxmlformats.org/officeDocument/2006/relationships/hyperlink" Target="https://doi.org/10.3030/101155264" TargetMode="External"/><Relationship Id="rId2071" Type="http://schemas.openxmlformats.org/officeDocument/2006/relationships/hyperlink" Target="https://doi.org/10.3030/739709" TargetMode="External"/><Relationship Id="rId3122" Type="http://schemas.openxmlformats.org/officeDocument/2006/relationships/hyperlink" Target="https://doi.org/10.3030/657701" TargetMode="External"/><Relationship Id="rId250" Type="http://schemas.openxmlformats.org/officeDocument/2006/relationships/hyperlink" Target="https://doi.org/10.3030/894456" TargetMode="External"/><Relationship Id="rId110" Type="http://schemas.openxmlformats.org/officeDocument/2006/relationships/hyperlink" Target="https://doi.org/10.3030/729143" TargetMode="External"/><Relationship Id="rId2888" Type="http://schemas.openxmlformats.org/officeDocument/2006/relationships/hyperlink" Target="https://doi.org/10.3030/660590" TargetMode="External"/><Relationship Id="rId3939" Type="http://schemas.openxmlformats.org/officeDocument/2006/relationships/hyperlink" Target="https://doi.org/10.3030/101028879" TargetMode="External"/><Relationship Id="rId1697" Type="http://schemas.openxmlformats.org/officeDocument/2006/relationships/hyperlink" Target="https://doi.org/10.3030/101136812" TargetMode="External"/><Relationship Id="rId2748" Type="http://schemas.openxmlformats.org/officeDocument/2006/relationships/hyperlink" Target="https://doi.org/10.3030/101061526" TargetMode="External"/><Relationship Id="rId2955" Type="http://schemas.openxmlformats.org/officeDocument/2006/relationships/hyperlink" Target="https://doi.org/10.3030/878376" TargetMode="External"/><Relationship Id="rId927" Type="http://schemas.openxmlformats.org/officeDocument/2006/relationships/hyperlink" Target="https://doi.org/10.3030/101022265" TargetMode="External"/><Relationship Id="rId1557" Type="http://schemas.openxmlformats.org/officeDocument/2006/relationships/hyperlink" Target="https://doi.org/10.3030/875192" TargetMode="External"/><Relationship Id="rId1764" Type="http://schemas.openxmlformats.org/officeDocument/2006/relationships/hyperlink" Target="https://doi.org/10.3030/825508" TargetMode="External"/><Relationship Id="rId1971" Type="http://schemas.openxmlformats.org/officeDocument/2006/relationships/hyperlink" Target="https://doi.org/10.3030/634143" TargetMode="External"/><Relationship Id="rId2608" Type="http://schemas.openxmlformats.org/officeDocument/2006/relationships/hyperlink" Target="https://doi.org/10.3030/655864" TargetMode="External"/><Relationship Id="rId2815" Type="http://schemas.openxmlformats.org/officeDocument/2006/relationships/hyperlink" Target="https://doi.org/10.3030/803553" TargetMode="External"/><Relationship Id="rId56" Type="http://schemas.openxmlformats.org/officeDocument/2006/relationships/hyperlink" Target="https://doi.org/10.3030/662455" TargetMode="External"/><Relationship Id="rId1417" Type="http://schemas.openxmlformats.org/officeDocument/2006/relationships/hyperlink" Target="https://doi.org/10.3030/101024268" TargetMode="External"/><Relationship Id="rId1624" Type="http://schemas.openxmlformats.org/officeDocument/2006/relationships/hyperlink" Target="https://doi.org/10.3030/676904" TargetMode="External"/><Relationship Id="rId1831" Type="http://schemas.openxmlformats.org/officeDocument/2006/relationships/hyperlink" Target="https://doi.org/10.3030/816194" TargetMode="External"/><Relationship Id="rId4030" Type="http://schemas.openxmlformats.org/officeDocument/2006/relationships/hyperlink" Target="https://doi.org/10.3030/665822" TargetMode="External"/><Relationship Id="rId3589" Type="http://schemas.openxmlformats.org/officeDocument/2006/relationships/hyperlink" Target="https://doi.org/10.3030/779105" TargetMode="External"/><Relationship Id="rId3796" Type="http://schemas.openxmlformats.org/officeDocument/2006/relationships/hyperlink" Target="https://doi.org/10.3030/731366" TargetMode="External"/><Relationship Id="rId2398" Type="http://schemas.openxmlformats.org/officeDocument/2006/relationships/hyperlink" Target="https://doi.org/10.3030/101070038" TargetMode="External"/><Relationship Id="rId3449" Type="http://schemas.openxmlformats.org/officeDocument/2006/relationships/hyperlink" Target="https://doi.org/10.3030/101113154" TargetMode="External"/><Relationship Id="rId577" Type="http://schemas.openxmlformats.org/officeDocument/2006/relationships/hyperlink" Target="https://doi.org/10.3030/753039" TargetMode="External"/><Relationship Id="rId2258" Type="http://schemas.openxmlformats.org/officeDocument/2006/relationships/hyperlink" Target="https://doi.org/10.3030/750195" TargetMode="External"/><Relationship Id="rId3656" Type="http://schemas.openxmlformats.org/officeDocument/2006/relationships/hyperlink" Target="https://doi.org/10.3030/705188" TargetMode="External"/><Relationship Id="rId3863" Type="http://schemas.openxmlformats.org/officeDocument/2006/relationships/hyperlink" Target="https://doi.org/10.3030/715890" TargetMode="External"/><Relationship Id="rId784" Type="http://schemas.openxmlformats.org/officeDocument/2006/relationships/hyperlink" Target="https://doi.org/10.3030/963863" TargetMode="External"/><Relationship Id="rId991" Type="http://schemas.openxmlformats.org/officeDocument/2006/relationships/hyperlink" Target="https://doi.org/10.3030/101154299" TargetMode="External"/><Relationship Id="rId1067" Type="http://schemas.openxmlformats.org/officeDocument/2006/relationships/hyperlink" Target="https://doi.org/10.3030/823879" TargetMode="External"/><Relationship Id="rId2465" Type="http://schemas.openxmlformats.org/officeDocument/2006/relationships/hyperlink" Target="https://doi.org/10.3030/855706" TargetMode="External"/><Relationship Id="rId2672" Type="http://schemas.openxmlformats.org/officeDocument/2006/relationships/hyperlink" Target="https://doi.org/10.3030/101054460" TargetMode="External"/><Relationship Id="rId3309" Type="http://schemas.openxmlformats.org/officeDocument/2006/relationships/hyperlink" Target="https://doi.org/10.3030/101189171" TargetMode="External"/><Relationship Id="rId3516" Type="http://schemas.openxmlformats.org/officeDocument/2006/relationships/hyperlink" Target="https://doi.org/10.3030/829698" TargetMode="External"/><Relationship Id="rId3723" Type="http://schemas.openxmlformats.org/officeDocument/2006/relationships/hyperlink" Target="https://doi.org/10.3030/707336" TargetMode="External"/><Relationship Id="rId3930" Type="http://schemas.openxmlformats.org/officeDocument/2006/relationships/hyperlink" Target="https://doi.org/10.3030/878026" TargetMode="External"/><Relationship Id="rId437" Type="http://schemas.openxmlformats.org/officeDocument/2006/relationships/hyperlink" Target="https://doi.org/10.3030/101125797" TargetMode="External"/><Relationship Id="rId644" Type="http://schemas.openxmlformats.org/officeDocument/2006/relationships/hyperlink" Target="https://doi.org/10.3030/633784" TargetMode="External"/><Relationship Id="rId851" Type="http://schemas.openxmlformats.org/officeDocument/2006/relationships/hyperlink" Target="https://doi.org/10.3030/852222" TargetMode="External"/><Relationship Id="rId1274" Type="http://schemas.openxmlformats.org/officeDocument/2006/relationships/hyperlink" Target="https://doi.org/10.3030/783506" TargetMode="External"/><Relationship Id="rId1481" Type="http://schemas.openxmlformats.org/officeDocument/2006/relationships/hyperlink" Target="https://ec.europa.eu/info/funding-tenders/opportunities/portal/screen/opportunities/projects-details/43332642/101161236/EU4H" TargetMode="External"/><Relationship Id="rId2118" Type="http://schemas.openxmlformats.org/officeDocument/2006/relationships/hyperlink" Target="https://doi.org/10.3030/101188113" TargetMode="External"/><Relationship Id="rId2325" Type="http://schemas.openxmlformats.org/officeDocument/2006/relationships/hyperlink" Target="https://doi.org/10.3030/101180581" TargetMode="External"/><Relationship Id="rId2532" Type="http://schemas.openxmlformats.org/officeDocument/2006/relationships/hyperlink" Target="https://doi.org/10.3030/724872" TargetMode="External"/><Relationship Id="rId504" Type="http://schemas.openxmlformats.org/officeDocument/2006/relationships/hyperlink" Target="https://doi.org/10.3030/789256" TargetMode="External"/><Relationship Id="rId711" Type="http://schemas.openxmlformats.org/officeDocument/2006/relationships/hyperlink" Target="https://doi.org/10.3030/101057919" TargetMode="External"/><Relationship Id="rId1134" Type="http://schemas.openxmlformats.org/officeDocument/2006/relationships/hyperlink" Target="https://doi.org/10.3030/101057367" TargetMode="External"/><Relationship Id="rId1341" Type="http://schemas.openxmlformats.org/officeDocument/2006/relationships/hyperlink" Target="https://doi.org/10.3030/101101050" TargetMode="External"/><Relationship Id="rId1201" Type="http://schemas.openxmlformats.org/officeDocument/2006/relationships/hyperlink" Target="https://doi.org/10.3030/842817" TargetMode="External"/><Relationship Id="rId3099" Type="http://schemas.openxmlformats.org/officeDocument/2006/relationships/hyperlink" Target="https://doi.org/10.3030/956758" TargetMode="External"/><Relationship Id="rId3166" Type="http://schemas.openxmlformats.org/officeDocument/2006/relationships/hyperlink" Target="https://doi.org/10.3030/676835" TargetMode="External"/><Relationship Id="rId3373" Type="http://schemas.openxmlformats.org/officeDocument/2006/relationships/hyperlink" Target="https://doi.org/10.3030/101039115" TargetMode="External"/><Relationship Id="rId3580" Type="http://schemas.openxmlformats.org/officeDocument/2006/relationships/hyperlink" Target="https://doi.org/10.3030/660219" TargetMode="External"/><Relationship Id="rId294" Type="http://schemas.openxmlformats.org/officeDocument/2006/relationships/hyperlink" Target="https://doi.org/10.3030/101099066" TargetMode="External"/><Relationship Id="rId2182" Type="http://schemas.openxmlformats.org/officeDocument/2006/relationships/hyperlink" Target="https://doi.org/10.3030/841281" TargetMode="External"/><Relationship Id="rId3026" Type="http://schemas.openxmlformats.org/officeDocument/2006/relationships/hyperlink" Target="https://doi.org/10.3030/890479" TargetMode="External"/><Relationship Id="rId3233" Type="http://schemas.openxmlformats.org/officeDocument/2006/relationships/hyperlink" Target="https://doi.org/10.3030/746270" TargetMode="External"/><Relationship Id="rId154" Type="http://schemas.openxmlformats.org/officeDocument/2006/relationships/hyperlink" Target="https://doi.org/10.3030/101146960" TargetMode="External"/><Relationship Id="rId361" Type="http://schemas.openxmlformats.org/officeDocument/2006/relationships/hyperlink" Target="https://doi.org/10.3030/694812" TargetMode="External"/><Relationship Id="rId2042" Type="http://schemas.openxmlformats.org/officeDocument/2006/relationships/hyperlink" Target="https://doi.org/10.3030/637960" TargetMode="External"/><Relationship Id="rId3440" Type="http://schemas.openxmlformats.org/officeDocument/2006/relationships/hyperlink" Target="https://doi.org/10.3030/101126533" TargetMode="External"/><Relationship Id="rId2999" Type="http://schemas.openxmlformats.org/officeDocument/2006/relationships/hyperlink" Target="https://doi.org/10.3030/768740" TargetMode="External"/><Relationship Id="rId3300" Type="http://schemas.openxmlformats.org/officeDocument/2006/relationships/hyperlink" Target="https://ec.europa.eu/info/funding-tenders/opportunities/portal/screen/opportunities/projects-details/31061266/811641/3HP" TargetMode="External"/><Relationship Id="rId221" Type="http://schemas.openxmlformats.org/officeDocument/2006/relationships/hyperlink" Target="https://doi.org/10.3030/659994" TargetMode="External"/><Relationship Id="rId2859" Type="http://schemas.openxmlformats.org/officeDocument/2006/relationships/hyperlink" Target="https://doi.org/10.3030/832437" TargetMode="External"/><Relationship Id="rId1668" Type="http://schemas.openxmlformats.org/officeDocument/2006/relationships/hyperlink" Target="https://doi.org/10.3030/101185344" TargetMode="External"/><Relationship Id="rId1875" Type="http://schemas.openxmlformats.org/officeDocument/2006/relationships/hyperlink" Target="https://ec.europa.eu/info/funding-tenders/opportunities/portal/screen/opportunities/projects-details/31061266/777336/3HP" TargetMode="External"/><Relationship Id="rId2719" Type="http://schemas.openxmlformats.org/officeDocument/2006/relationships/hyperlink" Target="https://doi.org/10.3030/726413" TargetMode="External"/><Relationship Id="rId4074" Type="http://schemas.openxmlformats.org/officeDocument/2006/relationships/hyperlink" Target="https://ec.europa.eu/info/funding-tenders/opportunities/portal/screen/opportunities/projects-details/31061266/838112/3HP" TargetMode="External"/><Relationship Id="rId1528" Type="http://schemas.openxmlformats.org/officeDocument/2006/relationships/hyperlink" Target="https://doi.org/10.3030/101099663" TargetMode="External"/><Relationship Id="rId2926" Type="http://schemas.openxmlformats.org/officeDocument/2006/relationships/hyperlink" Target="https://doi.org/10.3030/851960" TargetMode="External"/><Relationship Id="rId3090" Type="http://schemas.openxmlformats.org/officeDocument/2006/relationships/hyperlink" Target="https://doi.org/10.3030/639314" TargetMode="External"/><Relationship Id="rId1735" Type="http://schemas.openxmlformats.org/officeDocument/2006/relationships/hyperlink" Target="https://doi.org/10.3030/190158311" TargetMode="External"/><Relationship Id="rId1942" Type="http://schemas.openxmlformats.org/officeDocument/2006/relationships/hyperlink" Target="https://doi.org/10.3030/763138" TargetMode="External"/><Relationship Id="rId4001" Type="http://schemas.openxmlformats.org/officeDocument/2006/relationships/hyperlink" Target="https://doi.org/10.3030/749586" TargetMode="External"/><Relationship Id="rId27" Type="http://schemas.openxmlformats.org/officeDocument/2006/relationships/hyperlink" Target="https://doi.org/10.3030/835227" TargetMode="External"/><Relationship Id="rId1802" Type="http://schemas.openxmlformats.org/officeDocument/2006/relationships/hyperlink" Target="https://doi.org/10.3030/669415" TargetMode="External"/><Relationship Id="rId3767" Type="http://schemas.openxmlformats.org/officeDocument/2006/relationships/hyperlink" Target="https://doi.org/10.3030/703530" TargetMode="External"/><Relationship Id="rId3974" Type="http://schemas.openxmlformats.org/officeDocument/2006/relationships/hyperlink" Target="https://doi.org/10.3030/860277" TargetMode="External"/><Relationship Id="rId688" Type="http://schemas.openxmlformats.org/officeDocument/2006/relationships/hyperlink" Target="https://doi.org/10.3030/743074" TargetMode="External"/><Relationship Id="rId895" Type="http://schemas.openxmlformats.org/officeDocument/2006/relationships/hyperlink" Target="https://doi.org/10.3030/101007934" TargetMode="External"/><Relationship Id="rId2369" Type="http://schemas.openxmlformats.org/officeDocument/2006/relationships/hyperlink" Target="https://doi.org/10.3030/715737" TargetMode="External"/><Relationship Id="rId2576" Type="http://schemas.openxmlformats.org/officeDocument/2006/relationships/hyperlink" Target="https://doi.org/10.3030/747687" TargetMode="External"/><Relationship Id="rId2783" Type="http://schemas.openxmlformats.org/officeDocument/2006/relationships/hyperlink" Target="https://doi.org/10.3030/101150590" TargetMode="External"/><Relationship Id="rId2990" Type="http://schemas.openxmlformats.org/officeDocument/2006/relationships/hyperlink" Target="https://doi.org/10.3030/743887" TargetMode="External"/><Relationship Id="rId3627" Type="http://schemas.openxmlformats.org/officeDocument/2006/relationships/hyperlink" Target="https://doi.org/10.3030/750579" TargetMode="External"/><Relationship Id="rId3834" Type="http://schemas.openxmlformats.org/officeDocument/2006/relationships/hyperlink" Target="https://doi.org/10.3030/655350" TargetMode="External"/><Relationship Id="rId548" Type="http://schemas.openxmlformats.org/officeDocument/2006/relationships/hyperlink" Target="https://doi.org/10.3030/101115639" TargetMode="External"/><Relationship Id="rId755" Type="http://schemas.openxmlformats.org/officeDocument/2006/relationships/hyperlink" Target="https://doi.org/10.3030/761525" TargetMode="External"/><Relationship Id="rId962" Type="http://schemas.openxmlformats.org/officeDocument/2006/relationships/hyperlink" Target="https://doi.org/10.3030/685795" TargetMode="External"/><Relationship Id="rId1178" Type="http://schemas.openxmlformats.org/officeDocument/2006/relationships/hyperlink" Target="https://doi.org/10.3030/190101940" TargetMode="External"/><Relationship Id="rId1385" Type="http://schemas.openxmlformats.org/officeDocument/2006/relationships/hyperlink" Target="https://doi.org/10.3030/832455" TargetMode="External"/><Relationship Id="rId1592" Type="http://schemas.openxmlformats.org/officeDocument/2006/relationships/hyperlink" Target="https://doi.org/10.3030/756762" TargetMode="External"/><Relationship Id="rId2229" Type="http://schemas.openxmlformats.org/officeDocument/2006/relationships/hyperlink" Target="https://doi.org/10.3030/695727" TargetMode="External"/><Relationship Id="rId2436" Type="http://schemas.openxmlformats.org/officeDocument/2006/relationships/hyperlink" Target="https://doi.org/10.3030/101024231" TargetMode="External"/><Relationship Id="rId2643" Type="http://schemas.openxmlformats.org/officeDocument/2006/relationships/hyperlink" Target="https://doi.org/10.3030/101138879" TargetMode="External"/><Relationship Id="rId2850" Type="http://schemas.openxmlformats.org/officeDocument/2006/relationships/hyperlink" Target="https://doi.org/10.3030/819856" TargetMode="External"/><Relationship Id="rId91" Type="http://schemas.openxmlformats.org/officeDocument/2006/relationships/hyperlink" Target="https://doi.org/10.3030/801159" TargetMode="External"/><Relationship Id="rId408" Type="http://schemas.openxmlformats.org/officeDocument/2006/relationships/hyperlink" Target="https://doi.org/10.3030/654985" TargetMode="External"/><Relationship Id="rId615" Type="http://schemas.openxmlformats.org/officeDocument/2006/relationships/hyperlink" Target="https://doi.org/10.3030/874958" TargetMode="External"/><Relationship Id="rId822" Type="http://schemas.openxmlformats.org/officeDocument/2006/relationships/hyperlink" Target="https://doi.org/10.3030/101104574" TargetMode="External"/><Relationship Id="rId1038" Type="http://schemas.openxmlformats.org/officeDocument/2006/relationships/hyperlink" Target="https://doi.org/10.3030/875523" TargetMode="External"/><Relationship Id="rId1245" Type="http://schemas.openxmlformats.org/officeDocument/2006/relationships/hyperlink" Target="https://doi.org/10.3030/864929" TargetMode="External"/><Relationship Id="rId1452" Type="http://schemas.openxmlformats.org/officeDocument/2006/relationships/hyperlink" Target="https://doi.org/10.3030/710405" TargetMode="External"/><Relationship Id="rId2503" Type="http://schemas.openxmlformats.org/officeDocument/2006/relationships/hyperlink" Target="https://doi.org/10.3030/894106" TargetMode="External"/><Relationship Id="rId3901" Type="http://schemas.openxmlformats.org/officeDocument/2006/relationships/hyperlink" Target="https://doi.org/10.3030/748642" TargetMode="External"/><Relationship Id="rId1105" Type="http://schemas.openxmlformats.org/officeDocument/2006/relationships/hyperlink" Target="https://doi.org/10.3030/721358" TargetMode="External"/><Relationship Id="rId1312" Type="http://schemas.openxmlformats.org/officeDocument/2006/relationships/hyperlink" Target="https://doi.org/10.3030/101057292" TargetMode="External"/><Relationship Id="rId2710" Type="http://schemas.openxmlformats.org/officeDocument/2006/relationships/hyperlink" Target="https://doi.org/10.3030/101183034" TargetMode="External"/><Relationship Id="rId3277" Type="http://schemas.openxmlformats.org/officeDocument/2006/relationships/hyperlink" Target="https://doi.org/10.3030/639429" TargetMode="External"/><Relationship Id="rId198" Type="http://schemas.openxmlformats.org/officeDocument/2006/relationships/hyperlink" Target="https://doi.org/10.3030/679921" TargetMode="External"/><Relationship Id="rId2086" Type="http://schemas.openxmlformats.org/officeDocument/2006/relationships/hyperlink" Target="https://doi.org/10.3030/945393" TargetMode="External"/><Relationship Id="rId3484" Type="http://schemas.openxmlformats.org/officeDocument/2006/relationships/hyperlink" Target="https://doi.org/10.3030/101103550" TargetMode="External"/><Relationship Id="rId3691" Type="http://schemas.openxmlformats.org/officeDocument/2006/relationships/hyperlink" Target="https://doi.org/10.3030/860592" TargetMode="External"/><Relationship Id="rId2293" Type="http://schemas.openxmlformats.org/officeDocument/2006/relationships/hyperlink" Target="https://doi.org/10.3030/708411" TargetMode="External"/><Relationship Id="rId3137" Type="http://schemas.openxmlformats.org/officeDocument/2006/relationships/hyperlink" Target="https://doi.org/10.3030/793849" TargetMode="External"/><Relationship Id="rId3344" Type="http://schemas.openxmlformats.org/officeDocument/2006/relationships/hyperlink" Target="https://doi.org/10.3030/101055029" TargetMode="External"/><Relationship Id="rId3551" Type="http://schemas.openxmlformats.org/officeDocument/2006/relationships/hyperlink" Target="https://doi.org/10.3030/878880" TargetMode="External"/><Relationship Id="rId265" Type="http://schemas.openxmlformats.org/officeDocument/2006/relationships/hyperlink" Target="https://ec.europa.eu/info/funding-tenders/opportunities/portal/screen/opportunities/projects-details/31061266/739521/3HP" TargetMode="External"/><Relationship Id="rId472" Type="http://schemas.openxmlformats.org/officeDocument/2006/relationships/hyperlink" Target="https://doi.org/10.3030/840663" TargetMode="External"/><Relationship Id="rId2153" Type="http://schemas.openxmlformats.org/officeDocument/2006/relationships/hyperlink" Target="https://doi.org/10.3030/101069301" TargetMode="External"/><Relationship Id="rId2360" Type="http://schemas.openxmlformats.org/officeDocument/2006/relationships/hyperlink" Target="https://doi.org/10.3030/101069333" TargetMode="External"/><Relationship Id="rId3204" Type="http://schemas.openxmlformats.org/officeDocument/2006/relationships/hyperlink" Target="https://doi.org/10.3030/101003289" TargetMode="External"/><Relationship Id="rId3411" Type="http://schemas.openxmlformats.org/officeDocument/2006/relationships/hyperlink" Target="https://doi.org/10.3030/101044387" TargetMode="External"/><Relationship Id="rId125" Type="http://schemas.openxmlformats.org/officeDocument/2006/relationships/hyperlink" Target="https://doi.org/10.3030/101032183" TargetMode="External"/><Relationship Id="rId332" Type="http://schemas.openxmlformats.org/officeDocument/2006/relationships/hyperlink" Target="https://doi.org/10.3030/101024697" TargetMode="External"/><Relationship Id="rId2013" Type="http://schemas.openxmlformats.org/officeDocument/2006/relationships/hyperlink" Target="https://doi.org/10.3030/802644" TargetMode="External"/><Relationship Id="rId2220" Type="http://schemas.openxmlformats.org/officeDocument/2006/relationships/hyperlink" Target="https://doi.org/10.3030/749299" TargetMode="External"/><Relationship Id="rId1779" Type="http://schemas.openxmlformats.org/officeDocument/2006/relationships/hyperlink" Target="https://doi.org/10.3030/846795" TargetMode="External"/><Relationship Id="rId1986" Type="http://schemas.openxmlformats.org/officeDocument/2006/relationships/hyperlink" Target="https://doi.org/10.3030/734749" TargetMode="External"/><Relationship Id="rId4045" Type="http://schemas.openxmlformats.org/officeDocument/2006/relationships/hyperlink" Target="https://doi.org/10.3030/946648" TargetMode="External"/><Relationship Id="rId1639" Type="http://schemas.openxmlformats.org/officeDocument/2006/relationships/hyperlink" Target="https://doi.org/10.3030/863911" TargetMode="External"/><Relationship Id="rId1846" Type="http://schemas.openxmlformats.org/officeDocument/2006/relationships/hyperlink" Target="https://doi.org/10.3030/749362" TargetMode="External"/><Relationship Id="rId3061" Type="http://schemas.openxmlformats.org/officeDocument/2006/relationships/hyperlink" Target="https://doi.org/10.3030/890822" TargetMode="External"/><Relationship Id="rId1706" Type="http://schemas.openxmlformats.org/officeDocument/2006/relationships/hyperlink" Target="https://doi.org/10.3030/101097026" TargetMode="External"/><Relationship Id="rId1913" Type="http://schemas.openxmlformats.org/officeDocument/2006/relationships/hyperlink" Target="https://doi.org/10.3030/101120524" TargetMode="External"/><Relationship Id="rId3878" Type="http://schemas.openxmlformats.org/officeDocument/2006/relationships/hyperlink" Target="https://doi.org/10.3030/761214" TargetMode="External"/><Relationship Id="rId799" Type="http://schemas.openxmlformats.org/officeDocument/2006/relationships/hyperlink" Target="https://ec.europa.eu/info/funding-tenders/opportunities/portal/screen/opportunities/projects-details/31061266/844879/3HP" TargetMode="External"/><Relationship Id="rId2687" Type="http://schemas.openxmlformats.org/officeDocument/2006/relationships/hyperlink" Target="https://doi.org/10.3030/101078110" TargetMode="External"/><Relationship Id="rId2894" Type="http://schemas.openxmlformats.org/officeDocument/2006/relationships/hyperlink" Target="https://doi.org/10.3030/663957" TargetMode="External"/><Relationship Id="rId3738" Type="http://schemas.openxmlformats.org/officeDocument/2006/relationships/hyperlink" Target="https://doi.org/10.3030/682161" TargetMode="External"/><Relationship Id="rId659" Type="http://schemas.openxmlformats.org/officeDocument/2006/relationships/hyperlink" Target="https://ec.europa.eu/info/funding-tenders/opportunities/portal/screen/opportunities/projects-details/31061266/847032/3HP" TargetMode="External"/><Relationship Id="rId866" Type="http://schemas.openxmlformats.org/officeDocument/2006/relationships/hyperlink" Target="https://doi.org/10.3030/101018670" TargetMode="External"/><Relationship Id="rId1289" Type="http://schemas.openxmlformats.org/officeDocument/2006/relationships/hyperlink" Target="https://doi.org/10.3030/733008" TargetMode="External"/><Relationship Id="rId1496" Type="http://schemas.openxmlformats.org/officeDocument/2006/relationships/hyperlink" Target="https://doi.org/10.3030/101124542" TargetMode="External"/><Relationship Id="rId2547" Type="http://schemas.openxmlformats.org/officeDocument/2006/relationships/hyperlink" Target="https://doi.org/10.3030/705422" TargetMode="External"/><Relationship Id="rId3945" Type="http://schemas.openxmlformats.org/officeDocument/2006/relationships/hyperlink" Target="https://doi.org/10.3030/798640" TargetMode="External"/><Relationship Id="rId519" Type="http://schemas.openxmlformats.org/officeDocument/2006/relationships/hyperlink" Target="https://doi.org/10.3030/665671" TargetMode="External"/><Relationship Id="rId1149" Type="http://schemas.openxmlformats.org/officeDocument/2006/relationships/hyperlink" Target="https://doi.org/10.3030/101072735" TargetMode="External"/><Relationship Id="rId1356" Type="http://schemas.openxmlformats.org/officeDocument/2006/relationships/hyperlink" Target="https://doi.org/10.3030/857381" TargetMode="External"/><Relationship Id="rId2754" Type="http://schemas.openxmlformats.org/officeDocument/2006/relationships/hyperlink" Target="https://doi.org/10.3030/101065213" TargetMode="External"/><Relationship Id="rId2961" Type="http://schemas.openxmlformats.org/officeDocument/2006/relationships/hyperlink" Target="https://doi.org/10.3030/655677" TargetMode="External"/><Relationship Id="rId3805" Type="http://schemas.openxmlformats.org/officeDocument/2006/relationships/hyperlink" Target="https://doi.org/10.3030/759517" TargetMode="External"/><Relationship Id="rId726" Type="http://schemas.openxmlformats.org/officeDocument/2006/relationships/hyperlink" Target="https://doi.org/10.3030/868712" TargetMode="External"/><Relationship Id="rId933" Type="http://schemas.openxmlformats.org/officeDocument/2006/relationships/hyperlink" Target="https://doi.org/10.3030/896079" TargetMode="External"/><Relationship Id="rId1009" Type="http://schemas.openxmlformats.org/officeDocument/2006/relationships/hyperlink" Target="https://doi.org/10.3030/834618" TargetMode="External"/><Relationship Id="rId1563" Type="http://schemas.openxmlformats.org/officeDocument/2006/relationships/hyperlink" Target="https://doi.org/10.3030/101007931" TargetMode="External"/><Relationship Id="rId1770" Type="http://schemas.openxmlformats.org/officeDocument/2006/relationships/hyperlink" Target="https://doi.org/10.3030/847718" TargetMode="External"/><Relationship Id="rId2407" Type="http://schemas.openxmlformats.org/officeDocument/2006/relationships/hyperlink" Target="https://doi.org/10.3030/101099096" TargetMode="External"/><Relationship Id="rId2614" Type="http://schemas.openxmlformats.org/officeDocument/2006/relationships/hyperlink" Target="https://doi.org/10.3030/101016909" TargetMode="External"/><Relationship Id="rId2821" Type="http://schemas.openxmlformats.org/officeDocument/2006/relationships/hyperlink" Target="https://doi.org/10.3030/101119729" TargetMode="External"/><Relationship Id="rId62" Type="http://schemas.openxmlformats.org/officeDocument/2006/relationships/hyperlink" Target="https://doi.org/10.3030/694883" TargetMode="External"/><Relationship Id="rId1216" Type="http://schemas.openxmlformats.org/officeDocument/2006/relationships/hyperlink" Target="https://doi.org/10.3030/101021019" TargetMode="External"/><Relationship Id="rId1423" Type="http://schemas.openxmlformats.org/officeDocument/2006/relationships/hyperlink" Target="https://doi.org/10.3030/965193" TargetMode="External"/><Relationship Id="rId1630" Type="http://schemas.openxmlformats.org/officeDocument/2006/relationships/hyperlink" Target="https://doi.org/10.3030/750346" TargetMode="External"/><Relationship Id="rId3388" Type="http://schemas.openxmlformats.org/officeDocument/2006/relationships/hyperlink" Target="https://doi.org/10.3030/101109405" TargetMode="External"/><Relationship Id="rId3595" Type="http://schemas.openxmlformats.org/officeDocument/2006/relationships/hyperlink" Target="https://doi.org/10.3030/748381" TargetMode="External"/><Relationship Id="rId2197" Type="http://schemas.openxmlformats.org/officeDocument/2006/relationships/hyperlink" Target="https://doi.org/10.3030/898260" TargetMode="External"/><Relationship Id="rId3248" Type="http://schemas.openxmlformats.org/officeDocument/2006/relationships/hyperlink" Target="https://doi.org/10.3030/658666" TargetMode="External"/><Relationship Id="rId3455" Type="http://schemas.openxmlformats.org/officeDocument/2006/relationships/hyperlink" Target="https://doi.org/10.3030/101162477" TargetMode="External"/><Relationship Id="rId3662" Type="http://schemas.openxmlformats.org/officeDocument/2006/relationships/hyperlink" Target="https://doi.org/10.3030/766124" TargetMode="External"/><Relationship Id="rId169" Type="http://schemas.openxmlformats.org/officeDocument/2006/relationships/hyperlink" Target="https://doi.org/10.3030/819424" TargetMode="External"/><Relationship Id="rId376" Type="http://schemas.openxmlformats.org/officeDocument/2006/relationships/hyperlink" Target="https://doi.org/10.3030/101096329" TargetMode="External"/><Relationship Id="rId583" Type="http://schemas.openxmlformats.org/officeDocument/2006/relationships/hyperlink" Target="https://doi.org/10.3030/101064216" TargetMode="External"/><Relationship Id="rId790" Type="http://schemas.openxmlformats.org/officeDocument/2006/relationships/hyperlink" Target="https://ec.europa.eu/info/funding-tenders/opportunities/portal/screen/opportunities/projects-details/43332642/101080005/EU4H" TargetMode="External"/><Relationship Id="rId2057" Type="http://schemas.openxmlformats.org/officeDocument/2006/relationships/hyperlink" Target="https://doi.org/10.3030/707905" TargetMode="External"/><Relationship Id="rId2264" Type="http://schemas.openxmlformats.org/officeDocument/2006/relationships/hyperlink" Target="https://doi.org/10.3030/874708" TargetMode="External"/><Relationship Id="rId2471" Type="http://schemas.openxmlformats.org/officeDocument/2006/relationships/hyperlink" Target="https://doi.org/10.3030/966687" TargetMode="External"/><Relationship Id="rId3108" Type="http://schemas.openxmlformats.org/officeDocument/2006/relationships/hyperlink" Target="https://doi.org/10.3030/852791" TargetMode="External"/><Relationship Id="rId3315" Type="http://schemas.openxmlformats.org/officeDocument/2006/relationships/hyperlink" Target="https://doi.org/10.3030/648960" TargetMode="External"/><Relationship Id="rId3522" Type="http://schemas.openxmlformats.org/officeDocument/2006/relationships/hyperlink" Target="https://doi.org/10.3030/846617" TargetMode="External"/><Relationship Id="rId236" Type="http://schemas.openxmlformats.org/officeDocument/2006/relationships/hyperlink" Target="https://doi.org/10.3030/842964" TargetMode="External"/><Relationship Id="rId443" Type="http://schemas.openxmlformats.org/officeDocument/2006/relationships/hyperlink" Target="https://doi.org/10.3030/101113390" TargetMode="External"/><Relationship Id="rId650" Type="http://schemas.openxmlformats.org/officeDocument/2006/relationships/hyperlink" Target="https://doi.org/10.3030/101031883" TargetMode="External"/><Relationship Id="rId1073" Type="http://schemas.openxmlformats.org/officeDocument/2006/relationships/hyperlink" Target="https://doi.org/10.3030/759159" TargetMode="External"/><Relationship Id="rId1280" Type="http://schemas.openxmlformats.org/officeDocument/2006/relationships/hyperlink" Target="https://doi.org/10.3030/101031817" TargetMode="External"/><Relationship Id="rId2124" Type="http://schemas.openxmlformats.org/officeDocument/2006/relationships/hyperlink" Target="https://doi.org/10.3030/101154879" TargetMode="External"/><Relationship Id="rId2331" Type="http://schemas.openxmlformats.org/officeDocument/2006/relationships/hyperlink" Target="https://doi.org/10.3030/659339" TargetMode="External"/><Relationship Id="rId303" Type="http://schemas.openxmlformats.org/officeDocument/2006/relationships/hyperlink" Target="https://doi.org/10.3030/824755" TargetMode="External"/><Relationship Id="rId1140" Type="http://schemas.openxmlformats.org/officeDocument/2006/relationships/hyperlink" Target="https://doi.org/10.3030/101153028" TargetMode="External"/><Relationship Id="rId4089" Type="http://schemas.openxmlformats.org/officeDocument/2006/relationships/hyperlink" Target="https://ec.europa.eu/info/funding-tenders/opportunities/portal/screen/opportunities/projects-details/43251814/101128626/CREA2027" TargetMode="External"/><Relationship Id="rId510" Type="http://schemas.openxmlformats.org/officeDocument/2006/relationships/hyperlink" Target="https://doi.org/10.3030/662449" TargetMode="External"/><Relationship Id="rId1000" Type="http://schemas.openxmlformats.org/officeDocument/2006/relationships/hyperlink" Target="https://doi.org/10.3030/101187914" TargetMode="External"/><Relationship Id="rId1957" Type="http://schemas.openxmlformats.org/officeDocument/2006/relationships/hyperlink" Target="https://doi.org/10.3030/888121" TargetMode="External"/><Relationship Id="rId1817" Type="http://schemas.openxmlformats.org/officeDocument/2006/relationships/hyperlink" Target="https://doi.org/10.3030/821558" TargetMode="External"/><Relationship Id="rId3172" Type="http://schemas.openxmlformats.org/officeDocument/2006/relationships/hyperlink" Target="https://doi.org/10.3030/715371" TargetMode="External"/><Relationship Id="rId4016" Type="http://schemas.openxmlformats.org/officeDocument/2006/relationships/hyperlink" Target="https://doi.org/10.3030/948771" TargetMode="External"/><Relationship Id="rId3032" Type="http://schemas.openxmlformats.org/officeDocument/2006/relationships/hyperlink" Target="https://doi.org/10.3030/656357" TargetMode="External"/><Relationship Id="rId160" Type="http://schemas.openxmlformats.org/officeDocument/2006/relationships/hyperlink" Target="https://doi.org/10.3030/101078392" TargetMode="External"/><Relationship Id="rId3989" Type="http://schemas.openxmlformats.org/officeDocument/2006/relationships/hyperlink" Target="https://doi.org/10.3030/721975" TargetMode="External"/><Relationship Id="rId2798" Type="http://schemas.openxmlformats.org/officeDocument/2006/relationships/hyperlink" Target="https://doi.org/10.3030/101040548" TargetMode="External"/><Relationship Id="rId3849" Type="http://schemas.openxmlformats.org/officeDocument/2006/relationships/hyperlink" Target="https://doi.org/10.3030/949538" TargetMode="External"/><Relationship Id="rId977" Type="http://schemas.openxmlformats.org/officeDocument/2006/relationships/hyperlink" Target="https://doi.org/10.3030/101057059" TargetMode="External"/><Relationship Id="rId2658" Type="http://schemas.openxmlformats.org/officeDocument/2006/relationships/hyperlink" Target="https://doi.org/10.3030/101078827" TargetMode="External"/><Relationship Id="rId2865" Type="http://schemas.openxmlformats.org/officeDocument/2006/relationships/hyperlink" Target="https://doi.org/10.3030/844177" TargetMode="External"/><Relationship Id="rId3709" Type="http://schemas.openxmlformats.org/officeDocument/2006/relationships/hyperlink" Target="https://doi.org/10.3030/797077" TargetMode="External"/><Relationship Id="rId3916" Type="http://schemas.openxmlformats.org/officeDocument/2006/relationships/hyperlink" Target="https://doi.org/10.3030/743605" TargetMode="External"/><Relationship Id="rId4080" Type="http://schemas.openxmlformats.org/officeDocument/2006/relationships/hyperlink" Target="https://ec.europa.eu/info/funding-tenders/opportunities/portal/screen/opportunities/projects-details/44416173/101115108/I3" TargetMode="External"/><Relationship Id="rId837" Type="http://schemas.openxmlformats.org/officeDocument/2006/relationships/hyperlink" Target="https://doi.org/10.3030/101158160" TargetMode="External"/><Relationship Id="rId1467" Type="http://schemas.openxmlformats.org/officeDocument/2006/relationships/hyperlink" Target="https://doi.org/10.3030/765497" TargetMode="External"/><Relationship Id="rId1674" Type="http://schemas.openxmlformats.org/officeDocument/2006/relationships/hyperlink" Target="https://doi.org/10.3030/101113389" TargetMode="External"/><Relationship Id="rId1881" Type="http://schemas.openxmlformats.org/officeDocument/2006/relationships/hyperlink" Target="https://doi.org/10.3030/101044873" TargetMode="External"/><Relationship Id="rId2518" Type="http://schemas.openxmlformats.org/officeDocument/2006/relationships/hyperlink" Target="https://doi.org/10.3030/951723" TargetMode="External"/><Relationship Id="rId2725" Type="http://schemas.openxmlformats.org/officeDocument/2006/relationships/hyperlink" Target="https://doi.org/10.3030/101100873" TargetMode="External"/><Relationship Id="rId2932" Type="http://schemas.openxmlformats.org/officeDocument/2006/relationships/hyperlink" Target="https://doi.org/10.3030/794962" TargetMode="External"/><Relationship Id="rId904" Type="http://schemas.openxmlformats.org/officeDocument/2006/relationships/hyperlink" Target="https://doi.org/10.3030/703497" TargetMode="External"/><Relationship Id="rId1327" Type="http://schemas.openxmlformats.org/officeDocument/2006/relationships/hyperlink" Target="https://doi.org/10.3030/101136549" TargetMode="External"/><Relationship Id="rId1534" Type="http://schemas.openxmlformats.org/officeDocument/2006/relationships/hyperlink" Target="https://doi.org/10.3030/101046475" TargetMode="External"/><Relationship Id="rId1741" Type="http://schemas.openxmlformats.org/officeDocument/2006/relationships/hyperlink" Target="https://doi.org/10.3030/718244" TargetMode="External"/><Relationship Id="rId33" Type="http://schemas.openxmlformats.org/officeDocument/2006/relationships/hyperlink" Target="https://doi.org/10.3030/648804" TargetMode="External"/><Relationship Id="rId1601" Type="http://schemas.openxmlformats.org/officeDocument/2006/relationships/hyperlink" Target="https://doi.org/10.3030/803063" TargetMode="External"/><Relationship Id="rId3499" Type="http://schemas.openxmlformats.org/officeDocument/2006/relationships/hyperlink" Target="https://doi.org/10.3030/952404" TargetMode="External"/><Relationship Id="rId3359" Type="http://schemas.openxmlformats.org/officeDocument/2006/relationships/hyperlink" Target="https://doi.org/10.3030/695446" TargetMode="External"/><Relationship Id="rId3566" Type="http://schemas.openxmlformats.org/officeDocument/2006/relationships/hyperlink" Target="https://doi.org/10.3030/715071" TargetMode="External"/><Relationship Id="rId487" Type="http://schemas.openxmlformats.org/officeDocument/2006/relationships/hyperlink" Target="https://doi.org/10.3030/861947" TargetMode="External"/><Relationship Id="rId694" Type="http://schemas.openxmlformats.org/officeDocument/2006/relationships/hyperlink" Target="https://doi.org/10.3030/101057482" TargetMode="External"/><Relationship Id="rId2168" Type="http://schemas.openxmlformats.org/officeDocument/2006/relationships/hyperlink" Target="https://doi.org/10.3030/101144600" TargetMode="External"/><Relationship Id="rId2375" Type="http://schemas.openxmlformats.org/officeDocument/2006/relationships/hyperlink" Target="https://doi.org/10.3030/101123215" TargetMode="External"/><Relationship Id="rId3219" Type="http://schemas.openxmlformats.org/officeDocument/2006/relationships/hyperlink" Target="https://doi.org/10.3030/748804" TargetMode="External"/><Relationship Id="rId3773" Type="http://schemas.openxmlformats.org/officeDocument/2006/relationships/hyperlink" Target="https://doi.org/10.3030/727416" TargetMode="External"/><Relationship Id="rId3980" Type="http://schemas.openxmlformats.org/officeDocument/2006/relationships/hyperlink" Target="https://doi.org/10.3030/795670" TargetMode="External"/><Relationship Id="rId347" Type="http://schemas.openxmlformats.org/officeDocument/2006/relationships/hyperlink" Target="https://doi.org/10.3030/101188461" TargetMode="External"/><Relationship Id="rId1184" Type="http://schemas.openxmlformats.org/officeDocument/2006/relationships/hyperlink" Target="https://doi.org/10.3030/190138134" TargetMode="External"/><Relationship Id="rId2028" Type="http://schemas.openxmlformats.org/officeDocument/2006/relationships/hyperlink" Target="https://doi.org/10.3030/648428" TargetMode="External"/><Relationship Id="rId2582" Type="http://schemas.openxmlformats.org/officeDocument/2006/relationships/hyperlink" Target="https://doi.org/10.3030/705829" TargetMode="External"/><Relationship Id="rId3426" Type="http://schemas.openxmlformats.org/officeDocument/2006/relationships/hyperlink" Target="https://doi.org/10.3030/101064461" TargetMode="External"/><Relationship Id="rId3633" Type="http://schemas.openxmlformats.org/officeDocument/2006/relationships/hyperlink" Target="https://doi.org/10.3030/734969" TargetMode="External"/><Relationship Id="rId3840" Type="http://schemas.openxmlformats.org/officeDocument/2006/relationships/hyperlink" Target="https://doi.org/10.3030/868441" TargetMode="External"/><Relationship Id="rId554" Type="http://schemas.openxmlformats.org/officeDocument/2006/relationships/hyperlink" Target="https://doi.org/10.3030/101113889" TargetMode="External"/><Relationship Id="rId761" Type="http://schemas.openxmlformats.org/officeDocument/2006/relationships/hyperlink" Target="https://doi.org/10.3030/955625" TargetMode="External"/><Relationship Id="rId1391" Type="http://schemas.openxmlformats.org/officeDocument/2006/relationships/hyperlink" Target="https://doi.org/10.3030/875406" TargetMode="External"/><Relationship Id="rId2235" Type="http://schemas.openxmlformats.org/officeDocument/2006/relationships/hyperlink" Target="https://doi.org/10.3030/703521" TargetMode="External"/><Relationship Id="rId2442" Type="http://schemas.openxmlformats.org/officeDocument/2006/relationships/hyperlink" Target="https://doi.org/10.3030/884754" TargetMode="External"/><Relationship Id="rId3700" Type="http://schemas.openxmlformats.org/officeDocument/2006/relationships/hyperlink" Target="https://doi.org/10.3030/808131" TargetMode="External"/><Relationship Id="rId207" Type="http://schemas.openxmlformats.org/officeDocument/2006/relationships/hyperlink" Target="https://doi.org/10.3030/101116234" TargetMode="External"/><Relationship Id="rId414" Type="http://schemas.openxmlformats.org/officeDocument/2006/relationships/hyperlink" Target="https://doi.org/10.3030/749795" TargetMode="External"/><Relationship Id="rId621" Type="http://schemas.openxmlformats.org/officeDocument/2006/relationships/hyperlink" Target="https://doi.org/10.3030/876617" TargetMode="External"/><Relationship Id="rId1044" Type="http://schemas.openxmlformats.org/officeDocument/2006/relationships/hyperlink" Target="https://doi.org/10.3030/648455" TargetMode="External"/><Relationship Id="rId1251" Type="http://schemas.openxmlformats.org/officeDocument/2006/relationships/hyperlink" Target="https://doi.org/10.3030/839310" TargetMode="External"/><Relationship Id="rId2302" Type="http://schemas.openxmlformats.org/officeDocument/2006/relationships/hyperlink" Target="https://doi.org/10.3030/837667" TargetMode="External"/><Relationship Id="rId1111" Type="http://schemas.openxmlformats.org/officeDocument/2006/relationships/hyperlink" Target="https://ec.europa.eu/info/funding-tenders/opportunities/portal/screen/opportunities/projects-details/43332642/101101253/EU4H" TargetMode="External"/><Relationship Id="rId3076" Type="http://schemas.openxmlformats.org/officeDocument/2006/relationships/hyperlink" Target="https://doi.org/10.3030/813599" TargetMode="External"/><Relationship Id="rId3283" Type="http://schemas.openxmlformats.org/officeDocument/2006/relationships/hyperlink" Target="https://doi.org/10.3030/835300" TargetMode="External"/><Relationship Id="rId3490" Type="http://schemas.openxmlformats.org/officeDocument/2006/relationships/hyperlink" Target="https://doi.org/10.3030/101158688" TargetMode="External"/><Relationship Id="rId1928" Type="http://schemas.openxmlformats.org/officeDocument/2006/relationships/hyperlink" Target="https://doi.org/10.3030/101067344" TargetMode="External"/><Relationship Id="rId2092" Type="http://schemas.openxmlformats.org/officeDocument/2006/relationships/hyperlink" Target="https://ec.europa.eu/info/funding-tenders/opportunities/portal/screen/opportunities/projects-details/43332642/101128023/EU4H" TargetMode="External"/><Relationship Id="rId3143" Type="http://schemas.openxmlformats.org/officeDocument/2006/relationships/hyperlink" Target="https://doi.org/10.3030/739688" TargetMode="External"/><Relationship Id="rId3350" Type="http://schemas.openxmlformats.org/officeDocument/2006/relationships/hyperlink" Target="https://doi.org/10.3030/101069182" TargetMode="External"/><Relationship Id="rId271" Type="http://schemas.openxmlformats.org/officeDocument/2006/relationships/hyperlink" Target="https://doi.org/10.3030/101125077" TargetMode="External"/><Relationship Id="rId3003" Type="http://schemas.openxmlformats.org/officeDocument/2006/relationships/hyperlink" Target="https://doi.org/10.3030/101025429" TargetMode="External"/><Relationship Id="rId131" Type="http://schemas.openxmlformats.org/officeDocument/2006/relationships/hyperlink" Target="https://doi.org/10.3030/797491" TargetMode="External"/><Relationship Id="rId3210" Type="http://schemas.openxmlformats.org/officeDocument/2006/relationships/hyperlink" Target="https://doi.org/10.3030/723951" TargetMode="External"/><Relationship Id="rId2769" Type="http://schemas.openxmlformats.org/officeDocument/2006/relationships/hyperlink" Target="https://doi.org/10.3030/101068135" TargetMode="External"/><Relationship Id="rId2976" Type="http://schemas.openxmlformats.org/officeDocument/2006/relationships/hyperlink" Target="https://doi.org/10.3030/862507" TargetMode="External"/><Relationship Id="rId948" Type="http://schemas.openxmlformats.org/officeDocument/2006/relationships/hyperlink" Target="https://doi.org/10.3030/101104432" TargetMode="External"/><Relationship Id="rId1578" Type="http://schemas.openxmlformats.org/officeDocument/2006/relationships/hyperlink" Target="https://doi.org/10.3030/698630" TargetMode="External"/><Relationship Id="rId1785" Type="http://schemas.openxmlformats.org/officeDocument/2006/relationships/hyperlink" Target="https://doi.org/10.3030/724748" TargetMode="External"/><Relationship Id="rId1992" Type="http://schemas.openxmlformats.org/officeDocument/2006/relationships/hyperlink" Target="https://doi.org/10.3030/101024062" TargetMode="External"/><Relationship Id="rId2629" Type="http://schemas.openxmlformats.org/officeDocument/2006/relationships/hyperlink" Target="https://ec.europa.eu/info/funding-tenders/opportunities/portal/screen/opportunities/projects-details/31061266/101015513/3HP" TargetMode="External"/><Relationship Id="rId2836" Type="http://schemas.openxmlformats.org/officeDocument/2006/relationships/hyperlink" Target="https://doi.org/10.3030/190119214" TargetMode="External"/><Relationship Id="rId77" Type="http://schemas.openxmlformats.org/officeDocument/2006/relationships/hyperlink" Target="https://doi.org/10.3030/682398" TargetMode="External"/><Relationship Id="rId808" Type="http://schemas.openxmlformats.org/officeDocument/2006/relationships/hyperlink" Target="https://doi.org/10.3030/101095860" TargetMode="External"/><Relationship Id="rId1438" Type="http://schemas.openxmlformats.org/officeDocument/2006/relationships/hyperlink" Target="https://doi.org/10.3030/704960" TargetMode="External"/><Relationship Id="rId1645" Type="http://schemas.openxmlformats.org/officeDocument/2006/relationships/hyperlink" Target="https://doi.org/10.3030/804236" TargetMode="External"/><Relationship Id="rId4051" Type="http://schemas.openxmlformats.org/officeDocument/2006/relationships/hyperlink" Target="https://ec.europa.eu/info/funding-tenders/opportunities/portal/screen/opportunities/projects-details/43298664/101094254/AGRIP2027" TargetMode="External"/><Relationship Id="rId1852" Type="http://schemas.openxmlformats.org/officeDocument/2006/relationships/hyperlink" Target="https://doi.org/10.3030/779689" TargetMode="External"/><Relationship Id="rId2903" Type="http://schemas.openxmlformats.org/officeDocument/2006/relationships/hyperlink" Target="https://doi.org/10.3030/777835" TargetMode="External"/><Relationship Id="rId1505" Type="http://schemas.openxmlformats.org/officeDocument/2006/relationships/hyperlink" Target="https://doi.org/10.3030/101064084" TargetMode="External"/><Relationship Id="rId1712" Type="http://schemas.openxmlformats.org/officeDocument/2006/relationships/hyperlink" Target="https://doi.org/10.3030/101136379" TargetMode="External"/><Relationship Id="rId3677" Type="http://schemas.openxmlformats.org/officeDocument/2006/relationships/hyperlink" Target="https://doi.org/10.3030/752165" TargetMode="External"/><Relationship Id="rId3884" Type="http://schemas.openxmlformats.org/officeDocument/2006/relationships/hyperlink" Target="https://doi.org/10.3030/651145" TargetMode="External"/><Relationship Id="rId598" Type="http://schemas.openxmlformats.org/officeDocument/2006/relationships/hyperlink" Target="https://doi.org/10.3030/852614" TargetMode="External"/><Relationship Id="rId2279" Type="http://schemas.openxmlformats.org/officeDocument/2006/relationships/hyperlink" Target="https://doi.org/10.3030/841990" TargetMode="External"/><Relationship Id="rId2486" Type="http://schemas.openxmlformats.org/officeDocument/2006/relationships/hyperlink" Target="https://doi.org/10.3030/681440" TargetMode="External"/><Relationship Id="rId2693" Type="http://schemas.openxmlformats.org/officeDocument/2006/relationships/hyperlink" Target="https://doi.org/10.3030/101147418" TargetMode="External"/><Relationship Id="rId3537" Type="http://schemas.openxmlformats.org/officeDocument/2006/relationships/hyperlink" Target="https://doi.org/10.3030/882215" TargetMode="External"/><Relationship Id="rId3744" Type="http://schemas.openxmlformats.org/officeDocument/2006/relationships/hyperlink" Target="https://doi.org/10.3030/836073" TargetMode="External"/><Relationship Id="rId3951" Type="http://schemas.openxmlformats.org/officeDocument/2006/relationships/hyperlink" Target="https://doi.org/10.3030/812969" TargetMode="External"/><Relationship Id="rId458" Type="http://schemas.openxmlformats.org/officeDocument/2006/relationships/hyperlink" Target="https://doi.org/10.3030/101112780" TargetMode="External"/><Relationship Id="rId665" Type="http://schemas.openxmlformats.org/officeDocument/2006/relationships/hyperlink" Target="https://doi.org/10.3030/101163784" TargetMode="External"/><Relationship Id="rId872" Type="http://schemas.openxmlformats.org/officeDocument/2006/relationships/hyperlink" Target="https://doi.org/10.3030/669622" TargetMode="External"/><Relationship Id="rId1088" Type="http://schemas.openxmlformats.org/officeDocument/2006/relationships/hyperlink" Target="https://doi.org/10.3030/668596" TargetMode="External"/><Relationship Id="rId1295" Type="http://schemas.openxmlformats.org/officeDocument/2006/relationships/hyperlink" Target="https://doi.org/10.3030/101189441" TargetMode="External"/><Relationship Id="rId2139" Type="http://schemas.openxmlformats.org/officeDocument/2006/relationships/hyperlink" Target="https://doi.org/10.3030/101141569" TargetMode="External"/><Relationship Id="rId2346" Type="http://schemas.openxmlformats.org/officeDocument/2006/relationships/hyperlink" Target="https://doi.org/10.3030/101055234" TargetMode="External"/><Relationship Id="rId2553" Type="http://schemas.openxmlformats.org/officeDocument/2006/relationships/hyperlink" Target="https://doi.org/10.3030/792320" TargetMode="External"/><Relationship Id="rId2760" Type="http://schemas.openxmlformats.org/officeDocument/2006/relationships/hyperlink" Target="https://doi.org/10.3030/101141674" TargetMode="External"/><Relationship Id="rId3604" Type="http://schemas.openxmlformats.org/officeDocument/2006/relationships/hyperlink" Target="https://doi.org/10.3030/733552" TargetMode="External"/><Relationship Id="rId3811" Type="http://schemas.openxmlformats.org/officeDocument/2006/relationships/hyperlink" Target="https://doi.org/10.3030/741269" TargetMode="External"/><Relationship Id="rId318" Type="http://schemas.openxmlformats.org/officeDocument/2006/relationships/hyperlink" Target="https://doi.org/10.3030/848682" TargetMode="External"/><Relationship Id="rId525" Type="http://schemas.openxmlformats.org/officeDocument/2006/relationships/hyperlink" Target="https://doi.org/10.3030/101030046" TargetMode="External"/><Relationship Id="rId732" Type="http://schemas.openxmlformats.org/officeDocument/2006/relationships/hyperlink" Target="https://doi.org/10.3030/768166" TargetMode="External"/><Relationship Id="rId1155" Type="http://schemas.openxmlformats.org/officeDocument/2006/relationships/hyperlink" Target="https://doi.org/10.3030/101069074" TargetMode="External"/><Relationship Id="rId1362" Type="http://schemas.openxmlformats.org/officeDocument/2006/relationships/hyperlink" Target="https://doi.org/10.3030/836867" TargetMode="External"/><Relationship Id="rId2206" Type="http://schemas.openxmlformats.org/officeDocument/2006/relationships/hyperlink" Target="https://doi.org/10.3030/793592" TargetMode="External"/><Relationship Id="rId2413" Type="http://schemas.openxmlformats.org/officeDocument/2006/relationships/hyperlink" Target="https://doi.org/10.3030/101158879" TargetMode="External"/><Relationship Id="rId2620" Type="http://schemas.openxmlformats.org/officeDocument/2006/relationships/hyperlink" Target="https://ec.europa.eu/info/funding-tenders/opportunities/portal/screen/opportunities/projects-details/31065524/98979108/CEF" TargetMode="External"/><Relationship Id="rId1015" Type="http://schemas.openxmlformats.org/officeDocument/2006/relationships/hyperlink" Target="https://doi.org/10.3030/875604" TargetMode="External"/><Relationship Id="rId1222" Type="http://schemas.openxmlformats.org/officeDocument/2006/relationships/hyperlink" Target="https://doi.org/10.3030/749621" TargetMode="External"/><Relationship Id="rId3187" Type="http://schemas.openxmlformats.org/officeDocument/2006/relationships/hyperlink" Target="https://doi.org/10.3030/690945" TargetMode="External"/><Relationship Id="rId3394" Type="http://schemas.openxmlformats.org/officeDocument/2006/relationships/hyperlink" Target="https://doi.org/10.3030/101108109" TargetMode="External"/><Relationship Id="rId3047" Type="http://schemas.openxmlformats.org/officeDocument/2006/relationships/hyperlink" Target="https://doi.org/10.3030/744866" TargetMode="External"/><Relationship Id="rId175" Type="http://schemas.openxmlformats.org/officeDocument/2006/relationships/hyperlink" Target="https://doi.org/10.3030/741350" TargetMode="External"/><Relationship Id="rId3254" Type="http://schemas.openxmlformats.org/officeDocument/2006/relationships/hyperlink" Target="https://doi.org/10.3030/761509" TargetMode="External"/><Relationship Id="rId3461" Type="http://schemas.openxmlformats.org/officeDocument/2006/relationships/hyperlink" Target="https://doi.org/10.3030/101107689" TargetMode="External"/><Relationship Id="rId382" Type="http://schemas.openxmlformats.org/officeDocument/2006/relationships/hyperlink" Target="https://doi.org/10.3030/190124455" TargetMode="External"/><Relationship Id="rId2063" Type="http://schemas.openxmlformats.org/officeDocument/2006/relationships/hyperlink" Target="https://doi.org/10.3030/794391" TargetMode="External"/><Relationship Id="rId2270" Type="http://schemas.openxmlformats.org/officeDocument/2006/relationships/hyperlink" Target="https://doi.org/10.3030/675341" TargetMode="External"/><Relationship Id="rId3114" Type="http://schemas.openxmlformats.org/officeDocument/2006/relationships/hyperlink" Target="https://doi.org/10.3030/880603" TargetMode="External"/><Relationship Id="rId3321" Type="http://schemas.openxmlformats.org/officeDocument/2006/relationships/hyperlink" Target="https://doi.org/10.3030/101044990" TargetMode="External"/><Relationship Id="rId242" Type="http://schemas.openxmlformats.org/officeDocument/2006/relationships/hyperlink" Target="https://doi.org/10.3030/839075" TargetMode="External"/><Relationship Id="rId2130" Type="http://schemas.openxmlformats.org/officeDocument/2006/relationships/hyperlink" Target="https://doi.org/10.3030/101081970" TargetMode="External"/><Relationship Id="rId102" Type="http://schemas.openxmlformats.org/officeDocument/2006/relationships/hyperlink" Target="https://doi.org/10.3030/703589" TargetMode="External"/><Relationship Id="rId1689" Type="http://schemas.openxmlformats.org/officeDocument/2006/relationships/hyperlink" Target="https://doi.org/10.3030/101155555" TargetMode="External"/><Relationship Id="rId4095" Type="http://schemas.openxmlformats.org/officeDocument/2006/relationships/hyperlink" Target="https://ec.europa.eu/info/funding-tenders/opportunities/portal/screen/opportunities/projects-details/43332642/101079978/EU4H" TargetMode="External"/><Relationship Id="rId1896" Type="http://schemas.openxmlformats.org/officeDocument/2006/relationships/hyperlink" Target="https://doi.org/10.3030/101078750" TargetMode="External"/><Relationship Id="rId2947" Type="http://schemas.openxmlformats.org/officeDocument/2006/relationships/hyperlink" Target="https://doi.org/10.3030/822227" TargetMode="External"/><Relationship Id="rId919" Type="http://schemas.openxmlformats.org/officeDocument/2006/relationships/hyperlink" Target="https://doi.org/10.3030/875351" TargetMode="External"/><Relationship Id="rId1549" Type="http://schemas.openxmlformats.org/officeDocument/2006/relationships/hyperlink" Target="https://doi.org/10.3030/797966" TargetMode="External"/><Relationship Id="rId1756" Type="http://schemas.openxmlformats.org/officeDocument/2006/relationships/hyperlink" Target="https://doi.org/10.3030/899661" TargetMode="External"/><Relationship Id="rId1963" Type="http://schemas.openxmlformats.org/officeDocument/2006/relationships/hyperlink" Target="https://doi.org/10.3030/650759" TargetMode="External"/><Relationship Id="rId2807" Type="http://schemas.openxmlformats.org/officeDocument/2006/relationships/hyperlink" Target="https://doi.org/10.3030/101119492" TargetMode="External"/><Relationship Id="rId4022" Type="http://schemas.openxmlformats.org/officeDocument/2006/relationships/hyperlink" Target="https://doi.org/10.3030/657465" TargetMode="External"/><Relationship Id="rId48" Type="http://schemas.openxmlformats.org/officeDocument/2006/relationships/hyperlink" Target="https://doi.org/10.3030/101112687" TargetMode="External"/><Relationship Id="rId1409" Type="http://schemas.openxmlformats.org/officeDocument/2006/relationships/hyperlink" Target="https://doi.org/10.3030/836529" TargetMode="External"/><Relationship Id="rId1616" Type="http://schemas.openxmlformats.org/officeDocument/2006/relationships/hyperlink" Target="https://doi.org/10.3030/680200" TargetMode="External"/><Relationship Id="rId1823" Type="http://schemas.openxmlformats.org/officeDocument/2006/relationships/hyperlink" Target="https://doi.org/10.3030/639784" TargetMode="External"/><Relationship Id="rId3788" Type="http://schemas.openxmlformats.org/officeDocument/2006/relationships/hyperlink" Target="https://doi.org/10.3030/817732" TargetMode="External"/><Relationship Id="rId3995" Type="http://schemas.openxmlformats.org/officeDocument/2006/relationships/hyperlink" Target="https://doi.org/10.3030/959310" TargetMode="External"/><Relationship Id="rId2597" Type="http://schemas.openxmlformats.org/officeDocument/2006/relationships/hyperlink" Target="https://doi.org/10.3030/728915" TargetMode="External"/><Relationship Id="rId3648" Type="http://schemas.openxmlformats.org/officeDocument/2006/relationships/hyperlink" Target="https://doi.org/10.3030/735040" TargetMode="External"/><Relationship Id="rId3855" Type="http://schemas.openxmlformats.org/officeDocument/2006/relationships/hyperlink" Target="https://doi.org/10.3030/729737" TargetMode="External"/><Relationship Id="rId569" Type="http://schemas.openxmlformats.org/officeDocument/2006/relationships/hyperlink" Target="https://doi.org/10.3030/101110756" TargetMode="External"/><Relationship Id="rId776" Type="http://schemas.openxmlformats.org/officeDocument/2006/relationships/hyperlink" Target="https://doi.org/10.3030/965231" TargetMode="External"/><Relationship Id="rId983" Type="http://schemas.openxmlformats.org/officeDocument/2006/relationships/hyperlink" Target="https://doi.org/10.3030/101068843" TargetMode="External"/><Relationship Id="rId1199" Type="http://schemas.openxmlformats.org/officeDocument/2006/relationships/hyperlink" Target="https://doi.org/10.3030/875067" TargetMode="External"/><Relationship Id="rId2457" Type="http://schemas.openxmlformats.org/officeDocument/2006/relationships/hyperlink" Target="https://doi.org/10.3030/682286" TargetMode="External"/><Relationship Id="rId2664" Type="http://schemas.openxmlformats.org/officeDocument/2006/relationships/hyperlink" Target="https://doi.org/10.3030/101045605" TargetMode="External"/><Relationship Id="rId3508" Type="http://schemas.openxmlformats.org/officeDocument/2006/relationships/hyperlink" Target="https://doi.org/10.3030/101000060" TargetMode="External"/><Relationship Id="rId429" Type="http://schemas.openxmlformats.org/officeDocument/2006/relationships/hyperlink" Target="https://doi.org/10.3030/948528" TargetMode="External"/><Relationship Id="rId636" Type="http://schemas.openxmlformats.org/officeDocument/2006/relationships/hyperlink" Target="https://doi.org/10.3030/661512" TargetMode="External"/><Relationship Id="rId1059" Type="http://schemas.openxmlformats.org/officeDocument/2006/relationships/hyperlink" Target="https://doi.org/10.3030/815529" TargetMode="External"/><Relationship Id="rId1266" Type="http://schemas.openxmlformats.org/officeDocument/2006/relationships/hyperlink" Target="https://doi.org/10.3030/893784" TargetMode="External"/><Relationship Id="rId1473" Type="http://schemas.openxmlformats.org/officeDocument/2006/relationships/hyperlink" Target="https://doi.org/10.3030/746225" TargetMode="External"/><Relationship Id="rId2317" Type="http://schemas.openxmlformats.org/officeDocument/2006/relationships/hyperlink" Target="https://doi.org/10.3030/688188" TargetMode="External"/><Relationship Id="rId2871" Type="http://schemas.openxmlformats.org/officeDocument/2006/relationships/hyperlink" Target="https://doi.org/10.3030/856432" TargetMode="External"/><Relationship Id="rId3715" Type="http://schemas.openxmlformats.org/officeDocument/2006/relationships/hyperlink" Target="https://doi.org/10.3030/101030442" TargetMode="External"/><Relationship Id="rId3922" Type="http://schemas.openxmlformats.org/officeDocument/2006/relationships/hyperlink" Target="https://doi.org/10.3030/637372" TargetMode="External"/><Relationship Id="rId843" Type="http://schemas.openxmlformats.org/officeDocument/2006/relationships/hyperlink" Target="https://doi.org/10.3030/101112739" TargetMode="External"/><Relationship Id="rId1126" Type="http://schemas.openxmlformats.org/officeDocument/2006/relationships/hyperlink" Target="https://doi.org/10.3030/101138196" TargetMode="External"/><Relationship Id="rId1680" Type="http://schemas.openxmlformats.org/officeDocument/2006/relationships/hyperlink" Target="https://doi.org/10.3030/101126220" TargetMode="External"/><Relationship Id="rId2524" Type="http://schemas.openxmlformats.org/officeDocument/2006/relationships/hyperlink" Target="https://doi.org/10.3030/895664" TargetMode="External"/><Relationship Id="rId2731" Type="http://schemas.openxmlformats.org/officeDocument/2006/relationships/hyperlink" Target="https://doi.org/10.3030/101125516" TargetMode="External"/><Relationship Id="rId703" Type="http://schemas.openxmlformats.org/officeDocument/2006/relationships/hyperlink" Target="https://doi.org/10.3030/771829" TargetMode="External"/><Relationship Id="rId910" Type="http://schemas.openxmlformats.org/officeDocument/2006/relationships/hyperlink" Target="https://doi.org/10.3030/799829" TargetMode="External"/><Relationship Id="rId1333" Type="http://schemas.openxmlformats.org/officeDocument/2006/relationships/hyperlink" Target="https://doi.org/10.3030/101124764" TargetMode="External"/><Relationship Id="rId1540" Type="http://schemas.openxmlformats.org/officeDocument/2006/relationships/hyperlink" Target="https://doi.org/10.3030/767854" TargetMode="External"/><Relationship Id="rId1400" Type="http://schemas.openxmlformats.org/officeDocument/2006/relationships/hyperlink" Target="https://doi.org/10.3030/711286" TargetMode="External"/><Relationship Id="rId3298" Type="http://schemas.openxmlformats.org/officeDocument/2006/relationships/hyperlink" Target="https://ec.europa.eu/info/funding-tenders/opportunities/portal/screen/opportunities/projects-details/31061266/769064/3HP" TargetMode="External"/><Relationship Id="rId3158" Type="http://schemas.openxmlformats.org/officeDocument/2006/relationships/hyperlink" Target="https://doi.org/10.3030/674038" TargetMode="External"/><Relationship Id="rId3365" Type="http://schemas.openxmlformats.org/officeDocument/2006/relationships/hyperlink" Target="https://doi.org/10.3030/101114584" TargetMode="External"/><Relationship Id="rId3572" Type="http://schemas.openxmlformats.org/officeDocument/2006/relationships/hyperlink" Target="https://doi.org/10.3030/877373" TargetMode="External"/><Relationship Id="rId286" Type="http://schemas.openxmlformats.org/officeDocument/2006/relationships/hyperlink" Target="https://doi.org/10.3030/101077710" TargetMode="External"/><Relationship Id="rId493" Type="http://schemas.openxmlformats.org/officeDocument/2006/relationships/hyperlink" Target="https://doi.org/10.3030/948172" TargetMode="External"/><Relationship Id="rId2174" Type="http://schemas.openxmlformats.org/officeDocument/2006/relationships/hyperlink" Target="https://doi.org/10.3030/190119289" TargetMode="External"/><Relationship Id="rId2381" Type="http://schemas.openxmlformats.org/officeDocument/2006/relationships/hyperlink" Target="https://doi.org/10.3030/101059391" TargetMode="External"/><Relationship Id="rId3018" Type="http://schemas.openxmlformats.org/officeDocument/2006/relationships/hyperlink" Target="https://doi.org/10.3030/803565" TargetMode="External"/><Relationship Id="rId3225" Type="http://schemas.openxmlformats.org/officeDocument/2006/relationships/hyperlink" Target="https://doi.org/10.3030/757440" TargetMode="External"/><Relationship Id="rId3432" Type="http://schemas.openxmlformats.org/officeDocument/2006/relationships/hyperlink" Target="https://doi.org/10.3030/101061956" TargetMode="External"/><Relationship Id="rId146" Type="http://schemas.openxmlformats.org/officeDocument/2006/relationships/hyperlink" Target="https://doi.org/10.3030/101078722" TargetMode="External"/><Relationship Id="rId353" Type="http://schemas.openxmlformats.org/officeDocument/2006/relationships/hyperlink" Target="https://doi.org/10.3030/101138836" TargetMode="External"/><Relationship Id="rId560" Type="http://schemas.openxmlformats.org/officeDocument/2006/relationships/hyperlink" Target="https://doi.org/10.3030/101104469" TargetMode="External"/><Relationship Id="rId1190" Type="http://schemas.openxmlformats.org/officeDocument/2006/relationships/hyperlink" Target="https://doi.org/10.3030/825798" TargetMode="External"/><Relationship Id="rId2034" Type="http://schemas.openxmlformats.org/officeDocument/2006/relationships/hyperlink" Target="https://doi.org/10.3030/714226" TargetMode="External"/><Relationship Id="rId2241" Type="http://schemas.openxmlformats.org/officeDocument/2006/relationships/hyperlink" Target="https://doi.org/10.3030/671839" TargetMode="External"/><Relationship Id="rId213" Type="http://schemas.openxmlformats.org/officeDocument/2006/relationships/hyperlink" Target="https://doi.org/10.3030/101099232" TargetMode="External"/><Relationship Id="rId420" Type="http://schemas.openxmlformats.org/officeDocument/2006/relationships/hyperlink" Target="https://doi.org/10.3030/101027977" TargetMode="External"/><Relationship Id="rId1050" Type="http://schemas.openxmlformats.org/officeDocument/2006/relationships/hyperlink" Target="https://doi.org/10.3030/734950" TargetMode="External"/><Relationship Id="rId2101" Type="http://schemas.openxmlformats.org/officeDocument/2006/relationships/hyperlink" Target="https://doi.org/10.3030/101100665" TargetMode="External"/><Relationship Id="rId4066" Type="http://schemas.openxmlformats.org/officeDocument/2006/relationships/hyperlink" Target="https://ec.europa.eu/info/funding-tenders/opportunities/portal/screen/opportunities/projects-details/43332642/101156380/EU4H" TargetMode="External"/><Relationship Id="rId1867" Type="http://schemas.openxmlformats.org/officeDocument/2006/relationships/hyperlink" Target="https://ec.europa.eu/info/funding-tenders/opportunities/portal/screen/opportunities/projects-details/43332642/101194941/EU4H" TargetMode="External"/><Relationship Id="rId2918" Type="http://schemas.openxmlformats.org/officeDocument/2006/relationships/hyperlink" Target="https://doi.org/10.3030/677936" TargetMode="External"/><Relationship Id="rId1727" Type="http://schemas.openxmlformats.org/officeDocument/2006/relationships/hyperlink" Target="https://doi.org/10.3030/101104777" TargetMode="External"/><Relationship Id="rId1934" Type="http://schemas.openxmlformats.org/officeDocument/2006/relationships/hyperlink" Target="https://doi.org/10.3030/190109071" TargetMode="External"/><Relationship Id="rId3082" Type="http://schemas.openxmlformats.org/officeDocument/2006/relationships/hyperlink" Target="https://doi.org/10.3030/101024558" TargetMode="External"/><Relationship Id="rId19" Type="http://schemas.openxmlformats.org/officeDocument/2006/relationships/hyperlink" Target="https://ec.europa.eu/info/funding-tenders/opportunities/portal/screen/opportunities/projects-details/43332642/101082871/EU4H" TargetMode="External"/><Relationship Id="rId3899" Type="http://schemas.openxmlformats.org/officeDocument/2006/relationships/hyperlink" Target="https://doi.org/10.3030/859770" TargetMode="External"/><Relationship Id="rId3759" Type="http://schemas.openxmlformats.org/officeDocument/2006/relationships/hyperlink" Target="https://doi.org/10.3030/705984" TargetMode="External"/><Relationship Id="rId3966" Type="http://schemas.openxmlformats.org/officeDocument/2006/relationships/hyperlink" Target="https://doi.org/10.3030/686647" TargetMode="External"/><Relationship Id="rId3" Type="http://schemas.openxmlformats.org/officeDocument/2006/relationships/hyperlink" Target="https://doi.org/10.3030/771112" TargetMode="External"/><Relationship Id="rId887" Type="http://schemas.openxmlformats.org/officeDocument/2006/relationships/hyperlink" Target="https://doi.org/10.3030/648670" TargetMode="External"/><Relationship Id="rId2568" Type="http://schemas.openxmlformats.org/officeDocument/2006/relationships/hyperlink" Target="https://doi.org/10.3030/696579" TargetMode="External"/><Relationship Id="rId2775" Type="http://schemas.openxmlformats.org/officeDocument/2006/relationships/hyperlink" Target="https://doi.org/10.3030/101079151" TargetMode="External"/><Relationship Id="rId2982" Type="http://schemas.openxmlformats.org/officeDocument/2006/relationships/hyperlink" Target="https://doi.org/10.3030/101001789" TargetMode="External"/><Relationship Id="rId3619" Type="http://schemas.openxmlformats.org/officeDocument/2006/relationships/hyperlink" Target="https://doi.org/10.3030/647458" TargetMode="External"/><Relationship Id="rId3826" Type="http://schemas.openxmlformats.org/officeDocument/2006/relationships/hyperlink" Target="https://doi.org/10.3030/661656" TargetMode="External"/><Relationship Id="rId747" Type="http://schemas.openxmlformats.org/officeDocument/2006/relationships/hyperlink" Target="https://doi.org/10.3030/703228" TargetMode="External"/><Relationship Id="rId954" Type="http://schemas.openxmlformats.org/officeDocument/2006/relationships/hyperlink" Target="https://doi.org/10.3030/101059469" TargetMode="External"/><Relationship Id="rId1377" Type="http://schemas.openxmlformats.org/officeDocument/2006/relationships/hyperlink" Target="https://doi.org/10.3030/101018587" TargetMode="External"/><Relationship Id="rId1584" Type="http://schemas.openxmlformats.org/officeDocument/2006/relationships/hyperlink" Target="https://doi.org/10.3030/101030683" TargetMode="External"/><Relationship Id="rId1791" Type="http://schemas.openxmlformats.org/officeDocument/2006/relationships/hyperlink" Target="https://doi.org/10.3030/637763" TargetMode="External"/><Relationship Id="rId2428" Type="http://schemas.openxmlformats.org/officeDocument/2006/relationships/hyperlink" Target="https://doi.org/10.3030/811220" TargetMode="External"/><Relationship Id="rId2635" Type="http://schemas.openxmlformats.org/officeDocument/2006/relationships/hyperlink" Target="https://doi.org/10.3030/101180565" TargetMode="External"/><Relationship Id="rId2842" Type="http://schemas.openxmlformats.org/officeDocument/2006/relationships/hyperlink" Target="https://doi.org/10.3030/101098944" TargetMode="External"/><Relationship Id="rId83" Type="http://schemas.openxmlformats.org/officeDocument/2006/relationships/hyperlink" Target="https://doi.org/10.3030/101108377" TargetMode="External"/><Relationship Id="rId607" Type="http://schemas.openxmlformats.org/officeDocument/2006/relationships/hyperlink" Target="https://doi.org/10.3030/101030984" TargetMode="External"/><Relationship Id="rId814" Type="http://schemas.openxmlformats.org/officeDocument/2006/relationships/hyperlink" Target="https://doi.org/10.3030/101152646" TargetMode="External"/><Relationship Id="rId1237" Type="http://schemas.openxmlformats.org/officeDocument/2006/relationships/hyperlink" Target="https://doi.org/10.3030/888193" TargetMode="External"/><Relationship Id="rId1444" Type="http://schemas.openxmlformats.org/officeDocument/2006/relationships/hyperlink" Target="https://doi.org/10.3030/734174" TargetMode="External"/><Relationship Id="rId1651" Type="http://schemas.openxmlformats.org/officeDocument/2006/relationships/hyperlink" Target="https://doi.org/10.3030/843630" TargetMode="External"/><Relationship Id="rId2702" Type="http://schemas.openxmlformats.org/officeDocument/2006/relationships/hyperlink" Target="https://doi.org/10.3030/101152823" TargetMode="External"/><Relationship Id="rId1304" Type="http://schemas.openxmlformats.org/officeDocument/2006/relationships/hyperlink" Target="https://doi.org/10.3030/707525" TargetMode="External"/><Relationship Id="rId1511" Type="http://schemas.openxmlformats.org/officeDocument/2006/relationships/hyperlink" Target="https://doi.org/10.3030/101137960" TargetMode="External"/><Relationship Id="rId3269" Type="http://schemas.openxmlformats.org/officeDocument/2006/relationships/hyperlink" Target="https://doi.org/10.3030/708354" TargetMode="External"/><Relationship Id="rId3476" Type="http://schemas.openxmlformats.org/officeDocument/2006/relationships/hyperlink" Target="https://doi.org/10.3030/101154754" TargetMode="External"/><Relationship Id="rId3683" Type="http://schemas.openxmlformats.org/officeDocument/2006/relationships/hyperlink" Target="https://doi.org/10.3030/722148" TargetMode="External"/><Relationship Id="rId10" Type="http://schemas.openxmlformats.org/officeDocument/2006/relationships/hyperlink" Target="https://doi.org/10.3030/101112053" TargetMode="External"/><Relationship Id="rId397" Type="http://schemas.openxmlformats.org/officeDocument/2006/relationships/hyperlink" Target="https://doi.org/10.3030/875197" TargetMode="External"/><Relationship Id="rId2078" Type="http://schemas.openxmlformats.org/officeDocument/2006/relationships/hyperlink" Target="https://doi.org/10.3030/896909" TargetMode="External"/><Relationship Id="rId2285" Type="http://schemas.openxmlformats.org/officeDocument/2006/relationships/hyperlink" Target="https://doi.org/10.3030/855158" TargetMode="External"/><Relationship Id="rId2492" Type="http://schemas.openxmlformats.org/officeDocument/2006/relationships/hyperlink" Target="https://doi.org/10.3030/828666" TargetMode="External"/><Relationship Id="rId3129" Type="http://schemas.openxmlformats.org/officeDocument/2006/relationships/hyperlink" Target="https://doi.org/10.3030/801305" TargetMode="External"/><Relationship Id="rId3336" Type="http://schemas.openxmlformats.org/officeDocument/2006/relationships/hyperlink" Target="https://doi.org/10.3030/677289" TargetMode="External"/><Relationship Id="rId3890" Type="http://schemas.openxmlformats.org/officeDocument/2006/relationships/hyperlink" Target="https://doi.org/10.3030/737180" TargetMode="External"/><Relationship Id="rId257" Type="http://schemas.openxmlformats.org/officeDocument/2006/relationships/hyperlink" Target="https://doi.org/10.3030/786462" TargetMode="External"/><Relationship Id="rId464" Type="http://schemas.openxmlformats.org/officeDocument/2006/relationships/hyperlink" Target="https://doi.org/10.3030/101136835" TargetMode="External"/><Relationship Id="rId1094" Type="http://schemas.openxmlformats.org/officeDocument/2006/relationships/hyperlink" Target="https://doi.org/10.3030/835911" TargetMode="External"/><Relationship Id="rId2145" Type="http://schemas.openxmlformats.org/officeDocument/2006/relationships/hyperlink" Target="https://doi.org/10.3030/101066462" TargetMode="External"/><Relationship Id="rId3543" Type="http://schemas.openxmlformats.org/officeDocument/2006/relationships/hyperlink" Target="https://doi.org/10.3030/649031" TargetMode="External"/><Relationship Id="rId3750" Type="http://schemas.openxmlformats.org/officeDocument/2006/relationships/hyperlink" Target="https://doi.org/10.3030/949613" TargetMode="External"/><Relationship Id="rId117" Type="http://schemas.openxmlformats.org/officeDocument/2006/relationships/hyperlink" Target="https://doi.org/10.3030/101066639" TargetMode="External"/><Relationship Id="rId671" Type="http://schemas.openxmlformats.org/officeDocument/2006/relationships/hyperlink" Target="https://doi.org/10.3030/679681" TargetMode="External"/><Relationship Id="rId2352" Type="http://schemas.openxmlformats.org/officeDocument/2006/relationships/hyperlink" Target="https://doi.org/10.3030/101041418" TargetMode="External"/><Relationship Id="rId3403" Type="http://schemas.openxmlformats.org/officeDocument/2006/relationships/hyperlink" Target="https://doi.org/10.3030/101108395" TargetMode="External"/><Relationship Id="rId3610" Type="http://schemas.openxmlformats.org/officeDocument/2006/relationships/hyperlink" Target="https://doi.org/10.3030/811483" TargetMode="External"/><Relationship Id="rId324" Type="http://schemas.openxmlformats.org/officeDocument/2006/relationships/hyperlink" Target="https://doi.org/10.3030/697454" TargetMode="External"/><Relationship Id="rId531" Type="http://schemas.openxmlformats.org/officeDocument/2006/relationships/hyperlink" Target="https://doi.org/10.3030/101033275" TargetMode="External"/><Relationship Id="rId1161" Type="http://schemas.openxmlformats.org/officeDocument/2006/relationships/hyperlink" Target="https://doi.org/10.3030/101057043" TargetMode="External"/><Relationship Id="rId2005" Type="http://schemas.openxmlformats.org/officeDocument/2006/relationships/hyperlink" Target="https://doi.org/10.3030/683658" TargetMode="External"/><Relationship Id="rId2212" Type="http://schemas.openxmlformats.org/officeDocument/2006/relationships/hyperlink" Target="https://doi.org/10.3030/793227" TargetMode="External"/><Relationship Id="rId1021" Type="http://schemas.openxmlformats.org/officeDocument/2006/relationships/hyperlink" Target="https://doi.org/10.3030/952438" TargetMode="External"/><Relationship Id="rId1978" Type="http://schemas.openxmlformats.org/officeDocument/2006/relationships/hyperlink" Target="https://doi.org/10.3030/836268" TargetMode="External"/><Relationship Id="rId3193" Type="http://schemas.openxmlformats.org/officeDocument/2006/relationships/hyperlink" Target="https://doi.org/10.3030/660228" TargetMode="External"/><Relationship Id="rId4037" Type="http://schemas.openxmlformats.org/officeDocument/2006/relationships/hyperlink" Target="https://doi.org/10.3030/116074" TargetMode="External"/><Relationship Id="rId1838" Type="http://schemas.openxmlformats.org/officeDocument/2006/relationships/hyperlink" Target="https://doi.org/10.3030/875358" TargetMode="External"/><Relationship Id="rId3053" Type="http://schemas.openxmlformats.org/officeDocument/2006/relationships/hyperlink" Target="https://doi.org/10.3030/757909" TargetMode="External"/><Relationship Id="rId3260" Type="http://schemas.openxmlformats.org/officeDocument/2006/relationships/hyperlink" Target="https://doi.org/10.3030/705939" TargetMode="External"/><Relationship Id="rId4104" Type="http://schemas.openxmlformats.org/officeDocument/2006/relationships/drawing" Target="../drawings/drawing2.xml"/><Relationship Id="rId181" Type="http://schemas.openxmlformats.org/officeDocument/2006/relationships/hyperlink" Target="https://doi.org/10.3030/681524" TargetMode="External"/><Relationship Id="rId1905" Type="http://schemas.openxmlformats.org/officeDocument/2006/relationships/hyperlink" Target="https://doi.org/10.3030/101153417" TargetMode="External"/><Relationship Id="rId3120" Type="http://schemas.openxmlformats.org/officeDocument/2006/relationships/hyperlink" Target="https://doi.org/10.3030/647973" TargetMode="External"/><Relationship Id="rId998" Type="http://schemas.openxmlformats.org/officeDocument/2006/relationships/hyperlink" Target="https://doi.org/10.3030/101096888" TargetMode="External"/><Relationship Id="rId2679" Type="http://schemas.openxmlformats.org/officeDocument/2006/relationships/hyperlink" Target="https://doi.org/10.3030/101141561" TargetMode="External"/><Relationship Id="rId2886" Type="http://schemas.openxmlformats.org/officeDocument/2006/relationships/hyperlink" Target="https://doi.org/10.3030/945945" TargetMode="External"/><Relationship Id="rId3937" Type="http://schemas.openxmlformats.org/officeDocument/2006/relationships/hyperlink" Target="https://doi.org/10.3030/647849" TargetMode="External"/><Relationship Id="rId858" Type="http://schemas.openxmlformats.org/officeDocument/2006/relationships/hyperlink" Target="https://doi.org/10.3030/890933" TargetMode="External"/><Relationship Id="rId1488" Type="http://schemas.openxmlformats.org/officeDocument/2006/relationships/hyperlink" Target="https://doi.org/10.3030/101081736" TargetMode="External"/><Relationship Id="rId1695" Type="http://schemas.openxmlformats.org/officeDocument/2006/relationships/hyperlink" Target="https://doi.org/10.3030/101165187" TargetMode="External"/><Relationship Id="rId2539" Type="http://schemas.openxmlformats.org/officeDocument/2006/relationships/hyperlink" Target="https://doi.org/10.3030/729199" TargetMode="External"/><Relationship Id="rId2746" Type="http://schemas.openxmlformats.org/officeDocument/2006/relationships/hyperlink" Target="https://doi.org/10.3030/101062195" TargetMode="External"/><Relationship Id="rId2953" Type="http://schemas.openxmlformats.org/officeDocument/2006/relationships/hyperlink" Target="https://doi.org/10.3030/761702" TargetMode="External"/><Relationship Id="rId718" Type="http://schemas.openxmlformats.org/officeDocument/2006/relationships/hyperlink" Target="https://doi.org/10.3030/751423" TargetMode="External"/><Relationship Id="rId925" Type="http://schemas.openxmlformats.org/officeDocument/2006/relationships/hyperlink" Target="https://doi.org/10.3030/845104" TargetMode="External"/><Relationship Id="rId1348" Type="http://schemas.openxmlformats.org/officeDocument/2006/relationships/hyperlink" Target="https://doi.org/10.3030/101145244" TargetMode="External"/><Relationship Id="rId1555" Type="http://schemas.openxmlformats.org/officeDocument/2006/relationships/hyperlink" Target="https://doi.org/10.3030/796216" TargetMode="External"/><Relationship Id="rId1762" Type="http://schemas.openxmlformats.org/officeDocument/2006/relationships/hyperlink" Target="https://doi.org/10.3030/101023721" TargetMode="External"/><Relationship Id="rId2606" Type="http://schemas.openxmlformats.org/officeDocument/2006/relationships/hyperlink" Target="https://doi.org/10.3030/789970" TargetMode="External"/><Relationship Id="rId1208" Type="http://schemas.openxmlformats.org/officeDocument/2006/relationships/hyperlink" Target="https://doi.org/10.3030/780964" TargetMode="External"/><Relationship Id="rId1415" Type="http://schemas.openxmlformats.org/officeDocument/2006/relationships/hyperlink" Target="https://doi.org/10.3030/684709" TargetMode="External"/><Relationship Id="rId2813" Type="http://schemas.openxmlformats.org/officeDocument/2006/relationships/hyperlink" Target="https://doi.org/10.3030/101104522" TargetMode="External"/><Relationship Id="rId54" Type="http://schemas.openxmlformats.org/officeDocument/2006/relationships/hyperlink" Target="https://doi.org/10.3030/838414" TargetMode="External"/><Relationship Id="rId1622" Type="http://schemas.openxmlformats.org/officeDocument/2006/relationships/hyperlink" Target="https://doi.org/10.3030/646876" TargetMode="External"/><Relationship Id="rId2189" Type="http://schemas.openxmlformats.org/officeDocument/2006/relationships/hyperlink" Target="https://doi.org/10.3030/875488" TargetMode="External"/><Relationship Id="rId3587" Type="http://schemas.openxmlformats.org/officeDocument/2006/relationships/hyperlink" Target="https://doi.org/10.3030/825581" TargetMode="External"/><Relationship Id="rId3794" Type="http://schemas.openxmlformats.org/officeDocument/2006/relationships/hyperlink" Target="https://doi.org/10.3030/712821" TargetMode="External"/><Relationship Id="rId2396" Type="http://schemas.openxmlformats.org/officeDocument/2006/relationships/hyperlink" Target="https://doi.org/10.3030/101126053" TargetMode="External"/><Relationship Id="rId3447" Type="http://schemas.openxmlformats.org/officeDocument/2006/relationships/hyperlink" Target="https://doi.org/10.3030/101057917" TargetMode="External"/><Relationship Id="rId3654" Type="http://schemas.openxmlformats.org/officeDocument/2006/relationships/hyperlink" Target="https://doi.org/10.3030/867628" TargetMode="External"/><Relationship Id="rId3861" Type="http://schemas.openxmlformats.org/officeDocument/2006/relationships/hyperlink" Target="https://doi.org/10.3030/724804" TargetMode="External"/><Relationship Id="rId368" Type="http://schemas.openxmlformats.org/officeDocument/2006/relationships/hyperlink" Target="https://doi.org/10.3030/101065377" TargetMode="External"/><Relationship Id="rId575" Type="http://schemas.openxmlformats.org/officeDocument/2006/relationships/hyperlink" Target="https://doi.org/10.3030/101066038" TargetMode="External"/><Relationship Id="rId782" Type="http://schemas.openxmlformats.org/officeDocument/2006/relationships/hyperlink" Target="https://doi.org/10.3030/852343" TargetMode="External"/><Relationship Id="rId2049" Type="http://schemas.openxmlformats.org/officeDocument/2006/relationships/hyperlink" Target="https://doi.org/10.3030/647685" TargetMode="External"/><Relationship Id="rId2256" Type="http://schemas.openxmlformats.org/officeDocument/2006/relationships/hyperlink" Target="https://doi.org/10.3030/714073" TargetMode="External"/><Relationship Id="rId2463" Type="http://schemas.openxmlformats.org/officeDocument/2006/relationships/hyperlink" Target="https://doi.org/10.3030/661051" TargetMode="External"/><Relationship Id="rId2670" Type="http://schemas.openxmlformats.org/officeDocument/2006/relationships/hyperlink" Target="https://doi.org/10.3030/101039945" TargetMode="External"/><Relationship Id="rId3307" Type="http://schemas.openxmlformats.org/officeDocument/2006/relationships/hyperlink" Target="https://ec.europa.eu/info/funding-tenders/opportunities/portal/screen/opportunities/projects-details/43152860/101100725/DIGITAL" TargetMode="External"/><Relationship Id="rId3514" Type="http://schemas.openxmlformats.org/officeDocument/2006/relationships/hyperlink" Target="https://doi.org/10.3030/638902" TargetMode="External"/><Relationship Id="rId3721" Type="http://schemas.openxmlformats.org/officeDocument/2006/relationships/hyperlink" Target="https://doi.org/10.3030/746430" TargetMode="External"/><Relationship Id="rId228" Type="http://schemas.openxmlformats.org/officeDocument/2006/relationships/hyperlink" Target="https://doi.org/10.3030/841428" TargetMode="External"/><Relationship Id="rId435" Type="http://schemas.openxmlformats.org/officeDocument/2006/relationships/hyperlink" Target="https://doi.org/10.3030/101114631" TargetMode="External"/><Relationship Id="rId642" Type="http://schemas.openxmlformats.org/officeDocument/2006/relationships/hyperlink" Target="https://doi.org/10.3030/779802" TargetMode="External"/><Relationship Id="rId1065" Type="http://schemas.openxmlformats.org/officeDocument/2006/relationships/hyperlink" Target="https://doi.org/10.3030/799874" TargetMode="External"/><Relationship Id="rId1272" Type="http://schemas.openxmlformats.org/officeDocument/2006/relationships/hyperlink" Target="https://doi.org/10.3030/739756" TargetMode="External"/><Relationship Id="rId2116" Type="http://schemas.openxmlformats.org/officeDocument/2006/relationships/hyperlink" Target="https://doi.org/10.3030/703145" TargetMode="External"/><Relationship Id="rId2323" Type="http://schemas.openxmlformats.org/officeDocument/2006/relationships/hyperlink" Target="https://ec.europa.eu/info/funding-tenders/opportunities/portal/screen/opportunities/projects-details/43353764/101050018/ERASMUS2027" TargetMode="External"/><Relationship Id="rId2530" Type="http://schemas.openxmlformats.org/officeDocument/2006/relationships/hyperlink" Target="https://doi.org/10.3030/747025" TargetMode="External"/><Relationship Id="rId502" Type="http://schemas.openxmlformats.org/officeDocument/2006/relationships/hyperlink" Target="https://doi.org/10.3030/728498" TargetMode="External"/><Relationship Id="rId1132" Type="http://schemas.openxmlformats.org/officeDocument/2006/relationships/hyperlink" Target="https://doi.org/10.3030/101090312" TargetMode="External"/><Relationship Id="rId3097" Type="http://schemas.openxmlformats.org/officeDocument/2006/relationships/hyperlink" Target="https://doi.org/10.3030/814747" TargetMode="External"/><Relationship Id="rId1949" Type="http://schemas.openxmlformats.org/officeDocument/2006/relationships/hyperlink" Target="https://doi.org/10.3030/648615" TargetMode="External"/><Relationship Id="rId3164" Type="http://schemas.openxmlformats.org/officeDocument/2006/relationships/hyperlink" Target="https://doi.org/10.3030/706694" TargetMode="External"/><Relationship Id="rId4008" Type="http://schemas.openxmlformats.org/officeDocument/2006/relationships/hyperlink" Target="https://doi.org/10.3030/844602" TargetMode="External"/><Relationship Id="rId292" Type="http://schemas.openxmlformats.org/officeDocument/2006/relationships/hyperlink" Target="https://doi.org/10.3030/101095483" TargetMode="External"/><Relationship Id="rId1809" Type="http://schemas.openxmlformats.org/officeDocument/2006/relationships/hyperlink" Target="https://doi.org/10.3030/889591" TargetMode="External"/><Relationship Id="rId3371" Type="http://schemas.openxmlformats.org/officeDocument/2006/relationships/hyperlink" Target="https://doi.org/10.3030/101100727" TargetMode="External"/><Relationship Id="rId2180" Type="http://schemas.openxmlformats.org/officeDocument/2006/relationships/hyperlink" Target="https://doi.org/10.3030/840743" TargetMode="External"/><Relationship Id="rId3024" Type="http://schemas.openxmlformats.org/officeDocument/2006/relationships/hyperlink" Target="https://doi.org/10.3030/875525" TargetMode="External"/><Relationship Id="rId3231" Type="http://schemas.openxmlformats.org/officeDocument/2006/relationships/hyperlink" Target="https://doi.org/10.3030/725172" TargetMode="External"/><Relationship Id="rId152" Type="http://schemas.openxmlformats.org/officeDocument/2006/relationships/hyperlink" Target="https://doi.org/10.3030/101125393" TargetMode="External"/><Relationship Id="rId2040" Type="http://schemas.openxmlformats.org/officeDocument/2006/relationships/hyperlink" Target="https://doi.org/10.3030/748017" TargetMode="External"/><Relationship Id="rId2997" Type="http://schemas.openxmlformats.org/officeDocument/2006/relationships/hyperlink" Target="https://doi.org/10.3030/713689" TargetMode="External"/><Relationship Id="rId969" Type="http://schemas.openxmlformats.org/officeDocument/2006/relationships/hyperlink" Target="https://doi.org/10.3030/101124203" TargetMode="External"/><Relationship Id="rId1599" Type="http://schemas.openxmlformats.org/officeDocument/2006/relationships/hyperlink" Target="https://doi.org/10.3030/865819" TargetMode="External"/><Relationship Id="rId1459" Type="http://schemas.openxmlformats.org/officeDocument/2006/relationships/hyperlink" Target="https://doi.org/10.3030/678461" TargetMode="External"/><Relationship Id="rId2857" Type="http://schemas.openxmlformats.org/officeDocument/2006/relationships/hyperlink" Target="https://doi.org/10.3030/744842" TargetMode="External"/><Relationship Id="rId3908" Type="http://schemas.openxmlformats.org/officeDocument/2006/relationships/hyperlink" Target="https://doi.org/10.3030/713524" TargetMode="External"/><Relationship Id="rId4072" Type="http://schemas.openxmlformats.org/officeDocument/2006/relationships/hyperlink" Target="https://ec.europa.eu/info/funding-tenders/opportunities/portal/screen/opportunities/projects-details/31061266/748373/3HP" TargetMode="External"/><Relationship Id="rId98" Type="http://schemas.openxmlformats.org/officeDocument/2006/relationships/hyperlink" Target="https://doi.org/10.3030/885818" TargetMode="External"/><Relationship Id="rId829" Type="http://schemas.openxmlformats.org/officeDocument/2006/relationships/hyperlink" Target="https://doi.org/10.3030/101164974" TargetMode="External"/><Relationship Id="rId1666" Type="http://schemas.openxmlformats.org/officeDocument/2006/relationships/hyperlink" Target="https://ec.europa.eu/info/funding-tenders/opportunities/portal/screen/opportunities/projects-details/31061266/947604/3HP" TargetMode="External"/><Relationship Id="rId1873" Type="http://schemas.openxmlformats.org/officeDocument/2006/relationships/hyperlink" Target="https://ec.europa.eu/info/funding-tenders/opportunities/portal/screen/opportunities/projects-details/43332642/101075328/EU4H" TargetMode="External"/><Relationship Id="rId2717" Type="http://schemas.openxmlformats.org/officeDocument/2006/relationships/hyperlink" Target="https://doi.org/10.3030/101151489" TargetMode="External"/><Relationship Id="rId2924" Type="http://schemas.openxmlformats.org/officeDocument/2006/relationships/hyperlink" Target="https://doi.org/10.3030/764332" TargetMode="External"/><Relationship Id="rId1319" Type="http://schemas.openxmlformats.org/officeDocument/2006/relationships/hyperlink" Target="https://doi.org/10.3030/101066882" TargetMode="External"/><Relationship Id="rId1526" Type="http://schemas.openxmlformats.org/officeDocument/2006/relationships/hyperlink" Target="https://doi.org/10.3030/101070740" TargetMode="External"/><Relationship Id="rId1733" Type="http://schemas.openxmlformats.org/officeDocument/2006/relationships/hyperlink" Target="https://doi.org/10.3030/101129886" TargetMode="External"/><Relationship Id="rId1940" Type="http://schemas.openxmlformats.org/officeDocument/2006/relationships/hyperlink" Target="https://doi.org/10.3030/825722" TargetMode="External"/><Relationship Id="rId25" Type="http://schemas.openxmlformats.org/officeDocument/2006/relationships/hyperlink" Target="https://doi.org/10.3030/101130985" TargetMode="External"/><Relationship Id="rId1800" Type="http://schemas.openxmlformats.org/officeDocument/2006/relationships/hyperlink" Target="https://doi.org/10.3030/635342" TargetMode="External"/><Relationship Id="rId3698" Type="http://schemas.openxmlformats.org/officeDocument/2006/relationships/hyperlink" Target="https://doi.org/10.3030/693949" TargetMode="External"/><Relationship Id="rId3558" Type="http://schemas.openxmlformats.org/officeDocument/2006/relationships/hyperlink" Target="https://doi.org/10.3030/951324" TargetMode="External"/><Relationship Id="rId3765" Type="http://schemas.openxmlformats.org/officeDocument/2006/relationships/hyperlink" Target="https://doi.org/10.3030/843179" TargetMode="External"/><Relationship Id="rId3972" Type="http://schemas.openxmlformats.org/officeDocument/2006/relationships/hyperlink" Target="https://doi.org/10.3030/651158" TargetMode="External"/><Relationship Id="rId479" Type="http://schemas.openxmlformats.org/officeDocument/2006/relationships/hyperlink" Target="https://doi.org/10.3030/892225" TargetMode="External"/><Relationship Id="rId686" Type="http://schemas.openxmlformats.org/officeDocument/2006/relationships/hyperlink" Target="https://doi.org/10.3030/101098331" TargetMode="External"/><Relationship Id="rId893" Type="http://schemas.openxmlformats.org/officeDocument/2006/relationships/hyperlink" Target="https://doi.org/10.3030/790429" TargetMode="External"/><Relationship Id="rId2367" Type="http://schemas.openxmlformats.org/officeDocument/2006/relationships/hyperlink" Target="https://doi.org/10.3030/101108027" TargetMode="External"/><Relationship Id="rId2574" Type="http://schemas.openxmlformats.org/officeDocument/2006/relationships/hyperlink" Target="https://doi.org/10.3030/755347" TargetMode="External"/><Relationship Id="rId2781" Type="http://schemas.openxmlformats.org/officeDocument/2006/relationships/hyperlink" Target="https://doi.org/10.3030/771387" TargetMode="External"/><Relationship Id="rId3418" Type="http://schemas.openxmlformats.org/officeDocument/2006/relationships/hyperlink" Target="https://doi.org/10.3030/101138227" TargetMode="External"/><Relationship Id="rId3625" Type="http://schemas.openxmlformats.org/officeDocument/2006/relationships/hyperlink" Target="https://doi.org/10.3030/729291" TargetMode="External"/><Relationship Id="rId339" Type="http://schemas.openxmlformats.org/officeDocument/2006/relationships/hyperlink" Target="https://doi.org/10.3030/799818" TargetMode="External"/><Relationship Id="rId546" Type="http://schemas.openxmlformats.org/officeDocument/2006/relationships/hyperlink" Target="https://doi.org/10.3030/101082287" TargetMode="External"/><Relationship Id="rId753" Type="http://schemas.openxmlformats.org/officeDocument/2006/relationships/hyperlink" Target="https://doi.org/10.3030/752717" TargetMode="External"/><Relationship Id="rId1176" Type="http://schemas.openxmlformats.org/officeDocument/2006/relationships/hyperlink" Target="https://doi.org/10.3030/101130740" TargetMode="External"/><Relationship Id="rId1383" Type="http://schemas.openxmlformats.org/officeDocument/2006/relationships/hyperlink" Target="https://doi.org/10.3030/746068" TargetMode="External"/><Relationship Id="rId2227" Type="http://schemas.openxmlformats.org/officeDocument/2006/relationships/hyperlink" Target="https://doi.org/10.3030/715271" TargetMode="External"/><Relationship Id="rId2434" Type="http://schemas.openxmlformats.org/officeDocument/2006/relationships/hyperlink" Target="https://doi.org/10.3030/952603" TargetMode="External"/><Relationship Id="rId3832" Type="http://schemas.openxmlformats.org/officeDocument/2006/relationships/hyperlink" Target="https://doi.org/10.3030/702430" TargetMode="External"/><Relationship Id="rId406" Type="http://schemas.openxmlformats.org/officeDocument/2006/relationships/hyperlink" Target="https://doi.org/10.3030/101003021" TargetMode="External"/><Relationship Id="rId960" Type="http://schemas.openxmlformats.org/officeDocument/2006/relationships/hyperlink" Target="https://doi.org/10.3030/101165045" TargetMode="External"/><Relationship Id="rId1036" Type="http://schemas.openxmlformats.org/officeDocument/2006/relationships/hyperlink" Target="https://doi.org/10.3030/963443" TargetMode="External"/><Relationship Id="rId1243" Type="http://schemas.openxmlformats.org/officeDocument/2006/relationships/hyperlink" Target="https://doi.org/10.3030/101003153" TargetMode="External"/><Relationship Id="rId1590" Type="http://schemas.openxmlformats.org/officeDocument/2006/relationships/hyperlink" Target="https://doi.org/10.3030/893772" TargetMode="External"/><Relationship Id="rId2641" Type="http://schemas.openxmlformats.org/officeDocument/2006/relationships/hyperlink" Target="https://doi.org/10.3030/101045497" TargetMode="External"/><Relationship Id="rId613" Type="http://schemas.openxmlformats.org/officeDocument/2006/relationships/hyperlink" Target="https://doi.org/10.3030/704120" TargetMode="External"/><Relationship Id="rId820" Type="http://schemas.openxmlformats.org/officeDocument/2006/relationships/hyperlink" Target="https://doi.org/10.3030/101116418" TargetMode="External"/><Relationship Id="rId1450" Type="http://schemas.openxmlformats.org/officeDocument/2006/relationships/hyperlink" Target="https://doi.org/10.3030/648765" TargetMode="External"/><Relationship Id="rId2501" Type="http://schemas.openxmlformats.org/officeDocument/2006/relationships/hyperlink" Target="https://doi.org/10.3030/633888" TargetMode="External"/><Relationship Id="rId1103" Type="http://schemas.openxmlformats.org/officeDocument/2006/relationships/hyperlink" Target="https://doi.org/10.3030/896403" TargetMode="External"/><Relationship Id="rId1310" Type="http://schemas.openxmlformats.org/officeDocument/2006/relationships/hyperlink" Target="https://doi.org/10.3030/101095359" TargetMode="External"/><Relationship Id="rId3068" Type="http://schemas.openxmlformats.org/officeDocument/2006/relationships/hyperlink" Target="https://doi.org/10.3030/101024158" TargetMode="External"/><Relationship Id="rId3275" Type="http://schemas.openxmlformats.org/officeDocument/2006/relationships/hyperlink" Target="https://doi.org/10.3030/656778" TargetMode="External"/><Relationship Id="rId3482" Type="http://schemas.openxmlformats.org/officeDocument/2006/relationships/hyperlink" Target="https://doi.org/10.3030/101057286" TargetMode="External"/><Relationship Id="rId196" Type="http://schemas.openxmlformats.org/officeDocument/2006/relationships/hyperlink" Target="https://doi.org/10.3030/101098056" TargetMode="External"/><Relationship Id="rId2084" Type="http://schemas.openxmlformats.org/officeDocument/2006/relationships/hyperlink" Target="https://doi.org/10.3030/675228" TargetMode="External"/><Relationship Id="rId2291" Type="http://schemas.openxmlformats.org/officeDocument/2006/relationships/hyperlink" Target="https://doi.org/10.3030/957514" TargetMode="External"/><Relationship Id="rId3135" Type="http://schemas.openxmlformats.org/officeDocument/2006/relationships/hyperlink" Target="https://doi.org/10.3030/815128" TargetMode="External"/><Relationship Id="rId3342" Type="http://schemas.openxmlformats.org/officeDocument/2006/relationships/hyperlink" Target="https://doi.org/10.3030/101041677" TargetMode="External"/><Relationship Id="rId263" Type="http://schemas.openxmlformats.org/officeDocument/2006/relationships/hyperlink" Target="https://ec.europa.eu/info/funding-tenders/opportunities/portal/screen/opportunities/projects-details/31061266/664682/3HP" TargetMode="External"/><Relationship Id="rId470" Type="http://schemas.openxmlformats.org/officeDocument/2006/relationships/hyperlink" Target="https://doi.org/10.3030/101161230" TargetMode="External"/><Relationship Id="rId2151" Type="http://schemas.openxmlformats.org/officeDocument/2006/relationships/hyperlink" Target="https://doi.org/10.3030/101073404" TargetMode="External"/><Relationship Id="rId3202" Type="http://schemas.openxmlformats.org/officeDocument/2006/relationships/hyperlink" Target="https://doi.org/10.3030/645684" TargetMode="External"/><Relationship Id="rId123" Type="http://schemas.openxmlformats.org/officeDocument/2006/relationships/hyperlink" Target="https://doi.org/10.3030/101073222" TargetMode="External"/><Relationship Id="rId330" Type="http://schemas.openxmlformats.org/officeDocument/2006/relationships/hyperlink" Target="https://doi.org/10.3030/101026676" TargetMode="External"/><Relationship Id="rId2011" Type="http://schemas.openxmlformats.org/officeDocument/2006/relationships/hyperlink" Target="https://doi.org/10.3030/682818" TargetMode="External"/><Relationship Id="rId2968" Type="http://schemas.openxmlformats.org/officeDocument/2006/relationships/hyperlink" Target="https://doi.org/10.3030/848497" TargetMode="External"/><Relationship Id="rId1777" Type="http://schemas.openxmlformats.org/officeDocument/2006/relationships/hyperlink" Target="https://doi.org/10.3030/886322" TargetMode="External"/><Relationship Id="rId1984" Type="http://schemas.openxmlformats.org/officeDocument/2006/relationships/hyperlink" Target="https://doi.org/10.3030/707093" TargetMode="External"/><Relationship Id="rId2828" Type="http://schemas.openxmlformats.org/officeDocument/2006/relationships/hyperlink" Target="https://doi.org/10.3030/190166506" TargetMode="External"/><Relationship Id="rId69" Type="http://schemas.openxmlformats.org/officeDocument/2006/relationships/hyperlink" Target="https://doi.org/10.3030/834947" TargetMode="External"/><Relationship Id="rId1637" Type="http://schemas.openxmlformats.org/officeDocument/2006/relationships/hyperlink" Target="https://doi.org/10.3030/670133" TargetMode="External"/><Relationship Id="rId1844" Type="http://schemas.openxmlformats.org/officeDocument/2006/relationships/hyperlink" Target="https://doi.org/10.3030/681679" TargetMode="External"/><Relationship Id="rId4043" Type="http://schemas.openxmlformats.org/officeDocument/2006/relationships/hyperlink" Target="https://doi.org/10.3030/777377" TargetMode="External"/><Relationship Id="rId1704" Type="http://schemas.openxmlformats.org/officeDocument/2006/relationships/hyperlink" Target="https://doi.org/10.3030/101072462" TargetMode="External"/><Relationship Id="rId1911" Type="http://schemas.openxmlformats.org/officeDocument/2006/relationships/hyperlink" Target="https://doi.org/10.3030/101163850" TargetMode="External"/><Relationship Id="rId3669" Type="http://schemas.openxmlformats.org/officeDocument/2006/relationships/hyperlink" Target="https://doi.org/10.3030/747985" TargetMode="External"/><Relationship Id="rId797" Type="http://schemas.openxmlformats.org/officeDocument/2006/relationships/hyperlink" Target="https://ec.europa.eu/info/funding-tenders/opportunities/portal/screen/opportunities/projects-details/31061266/768995/3HP" TargetMode="External"/><Relationship Id="rId2478" Type="http://schemas.openxmlformats.org/officeDocument/2006/relationships/hyperlink" Target="https://doi.org/10.3030/707581" TargetMode="External"/><Relationship Id="rId3876" Type="http://schemas.openxmlformats.org/officeDocument/2006/relationships/hyperlink" Target="https://doi.org/10.3030/701473" TargetMode="External"/><Relationship Id="rId1287" Type="http://schemas.openxmlformats.org/officeDocument/2006/relationships/hyperlink" Target="https://doi.org/10.3030/839032" TargetMode="External"/><Relationship Id="rId2685" Type="http://schemas.openxmlformats.org/officeDocument/2006/relationships/hyperlink" Target="https://doi.org/10.3030/101076174" TargetMode="External"/><Relationship Id="rId2892" Type="http://schemas.openxmlformats.org/officeDocument/2006/relationships/hyperlink" Target="https://doi.org/10.3030/101020259" TargetMode="External"/><Relationship Id="rId3529" Type="http://schemas.openxmlformats.org/officeDocument/2006/relationships/hyperlink" Target="https://doi.org/10.3030/665403" TargetMode="External"/><Relationship Id="rId3736" Type="http://schemas.openxmlformats.org/officeDocument/2006/relationships/hyperlink" Target="https://doi.org/10.3030/812766" TargetMode="External"/><Relationship Id="rId3943" Type="http://schemas.openxmlformats.org/officeDocument/2006/relationships/hyperlink" Target="https://doi.org/10.3030/835108" TargetMode="External"/><Relationship Id="rId657" Type="http://schemas.openxmlformats.org/officeDocument/2006/relationships/hyperlink" Target="https://ec.europa.eu/info/funding-tenders/opportunities/portal/screen/opportunities/projects-details/31061266/739538/3HP" TargetMode="External"/><Relationship Id="rId864" Type="http://schemas.openxmlformats.org/officeDocument/2006/relationships/hyperlink" Target="https://doi.org/10.3030/673664" TargetMode="External"/><Relationship Id="rId1494" Type="http://schemas.openxmlformats.org/officeDocument/2006/relationships/hyperlink" Target="https://doi.org/10.3030/101163931" TargetMode="External"/><Relationship Id="rId2338" Type="http://schemas.openxmlformats.org/officeDocument/2006/relationships/hyperlink" Target="https://doi.org/10.3030/101086665" TargetMode="External"/><Relationship Id="rId2545" Type="http://schemas.openxmlformats.org/officeDocument/2006/relationships/hyperlink" Target="https://doi.org/10.3030/794458" TargetMode="External"/><Relationship Id="rId2752" Type="http://schemas.openxmlformats.org/officeDocument/2006/relationships/hyperlink" Target="https://doi.org/10.3030/101062382" TargetMode="External"/><Relationship Id="rId3803" Type="http://schemas.openxmlformats.org/officeDocument/2006/relationships/hyperlink" Target="https://doi.org/10.3030/778078" TargetMode="External"/><Relationship Id="rId517" Type="http://schemas.openxmlformats.org/officeDocument/2006/relationships/hyperlink" Target="https://doi.org/10.3030/841089" TargetMode="External"/><Relationship Id="rId724" Type="http://schemas.openxmlformats.org/officeDocument/2006/relationships/hyperlink" Target="https://doi.org/10.3030/658769" TargetMode="External"/><Relationship Id="rId931" Type="http://schemas.openxmlformats.org/officeDocument/2006/relationships/hyperlink" Target="https://doi.org/10.3030/724803" TargetMode="External"/><Relationship Id="rId1147" Type="http://schemas.openxmlformats.org/officeDocument/2006/relationships/hyperlink" Target="https://doi.org/10.3030/101108526" TargetMode="External"/><Relationship Id="rId1354" Type="http://schemas.openxmlformats.org/officeDocument/2006/relationships/hyperlink" Target="https://doi.org/10.3030/101058004" TargetMode="External"/><Relationship Id="rId1561" Type="http://schemas.openxmlformats.org/officeDocument/2006/relationships/hyperlink" Target="https://doi.org/10.3030/656886" TargetMode="External"/><Relationship Id="rId2405" Type="http://schemas.openxmlformats.org/officeDocument/2006/relationships/hyperlink" Target="https://doi.org/10.3030/802615" TargetMode="External"/><Relationship Id="rId2612" Type="http://schemas.openxmlformats.org/officeDocument/2006/relationships/hyperlink" Target="https://doi.org/10.3030/955708" TargetMode="External"/><Relationship Id="rId60" Type="http://schemas.openxmlformats.org/officeDocument/2006/relationships/hyperlink" Target="https://doi.org/10.3030/716162" TargetMode="External"/><Relationship Id="rId1007" Type="http://schemas.openxmlformats.org/officeDocument/2006/relationships/hyperlink" Target="https://doi.org/10.3030/190151856" TargetMode="External"/><Relationship Id="rId1214" Type="http://schemas.openxmlformats.org/officeDocument/2006/relationships/hyperlink" Target="https://doi.org/10.3030/816708" TargetMode="External"/><Relationship Id="rId1421" Type="http://schemas.openxmlformats.org/officeDocument/2006/relationships/hyperlink" Target="https://doi.org/10.3030/842200" TargetMode="External"/><Relationship Id="rId3179" Type="http://schemas.openxmlformats.org/officeDocument/2006/relationships/hyperlink" Target="https://doi.org/10.3030/680899" TargetMode="External"/><Relationship Id="rId3386" Type="http://schemas.openxmlformats.org/officeDocument/2006/relationships/hyperlink" Target="https://doi.org/10.3030/101105323" TargetMode="External"/><Relationship Id="rId3593" Type="http://schemas.openxmlformats.org/officeDocument/2006/relationships/hyperlink" Target="https://doi.org/10.3030/705826" TargetMode="External"/><Relationship Id="rId2195" Type="http://schemas.openxmlformats.org/officeDocument/2006/relationships/hyperlink" Target="https://doi.org/10.3030/672619" TargetMode="External"/><Relationship Id="rId3039" Type="http://schemas.openxmlformats.org/officeDocument/2006/relationships/hyperlink" Target="https://doi.org/10.3030/755196" TargetMode="External"/><Relationship Id="rId3246" Type="http://schemas.openxmlformats.org/officeDocument/2006/relationships/hyperlink" Target="https://doi.org/10.3030/727218" TargetMode="External"/><Relationship Id="rId3453" Type="http://schemas.openxmlformats.org/officeDocument/2006/relationships/hyperlink" Target="https://doi.org/10.3030/101149024" TargetMode="External"/><Relationship Id="rId167" Type="http://schemas.openxmlformats.org/officeDocument/2006/relationships/hyperlink" Target="https://doi.org/10.3030/894938" TargetMode="External"/><Relationship Id="rId374" Type="http://schemas.openxmlformats.org/officeDocument/2006/relationships/hyperlink" Target="https://doi.org/10.3030/101043300" TargetMode="External"/><Relationship Id="rId581" Type="http://schemas.openxmlformats.org/officeDocument/2006/relationships/hyperlink" Target="https://doi.org/10.3030/101110041" TargetMode="External"/><Relationship Id="rId2055" Type="http://schemas.openxmlformats.org/officeDocument/2006/relationships/hyperlink" Target="https://doi.org/10.3030/955575" TargetMode="External"/><Relationship Id="rId2262" Type="http://schemas.openxmlformats.org/officeDocument/2006/relationships/hyperlink" Target="https://doi.org/10.3030/640511" TargetMode="External"/><Relationship Id="rId3106" Type="http://schemas.openxmlformats.org/officeDocument/2006/relationships/hyperlink" Target="https://doi.org/10.3030/638145" TargetMode="External"/><Relationship Id="rId3660" Type="http://schemas.openxmlformats.org/officeDocument/2006/relationships/hyperlink" Target="https://doi.org/10.3030/642157" TargetMode="External"/><Relationship Id="rId234" Type="http://schemas.openxmlformats.org/officeDocument/2006/relationships/hyperlink" Target="https://doi.org/10.3030/945674" TargetMode="External"/><Relationship Id="rId3313" Type="http://schemas.openxmlformats.org/officeDocument/2006/relationships/hyperlink" Target="https://doi.org/10.3030/101183630" TargetMode="External"/><Relationship Id="rId3520" Type="http://schemas.openxmlformats.org/officeDocument/2006/relationships/hyperlink" Target="https://doi.org/10.3030/948679" TargetMode="External"/><Relationship Id="rId441" Type="http://schemas.openxmlformats.org/officeDocument/2006/relationships/hyperlink" Target="https://doi.org/10.3030/101117324" TargetMode="External"/><Relationship Id="rId1071" Type="http://schemas.openxmlformats.org/officeDocument/2006/relationships/hyperlink" Target="https://doi.org/10.3030/713727" TargetMode="External"/><Relationship Id="rId2122" Type="http://schemas.openxmlformats.org/officeDocument/2006/relationships/hyperlink" Target="https://doi.org/10.3030/101150380" TargetMode="External"/><Relationship Id="rId301" Type="http://schemas.openxmlformats.org/officeDocument/2006/relationships/hyperlink" Target="https://doi.org/10.3030/894227" TargetMode="External"/><Relationship Id="rId1888" Type="http://schemas.openxmlformats.org/officeDocument/2006/relationships/hyperlink" Target="https://doi.org/10.3030/101071517" TargetMode="External"/><Relationship Id="rId2939" Type="http://schemas.openxmlformats.org/officeDocument/2006/relationships/hyperlink" Target="https://doi.org/10.3030/694658" TargetMode="External"/><Relationship Id="rId4087" Type="http://schemas.openxmlformats.org/officeDocument/2006/relationships/hyperlink" Target="https://ec.europa.eu/info/funding-tenders/opportunities/portal/screen/opportunities/projects-details/31061266/709003/3HP" TargetMode="External"/><Relationship Id="rId1748" Type="http://schemas.openxmlformats.org/officeDocument/2006/relationships/hyperlink" Target="https://doi.org/10.3030/782564" TargetMode="External"/><Relationship Id="rId1955" Type="http://schemas.openxmlformats.org/officeDocument/2006/relationships/hyperlink" Target="https://doi.org/10.3030/899932" TargetMode="External"/><Relationship Id="rId3170" Type="http://schemas.openxmlformats.org/officeDocument/2006/relationships/hyperlink" Target="https://doi.org/10.3030/853995" TargetMode="External"/><Relationship Id="rId4014" Type="http://schemas.openxmlformats.org/officeDocument/2006/relationships/hyperlink" Target="https://doi.org/10.3030/747332" TargetMode="External"/><Relationship Id="rId1608" Type="http://schemas.openxmlformats.org/officeDocument/2006/relationships/hyperlink" Target="https://doi.org/10.3030/826121" TargetMode="External"/><Relationship Id="rId1815" Type="http://schemas.openxmlformats.org/officeDocument/2006/relationships/hyperlink" Target="https://doi.org/10.3030/101021417" TargetMode="External"/><Relationship Id="rId3030" Type="http://schemas.openxmlformats.org/officeDocument/2006/relationships/hyperlink" Target="https://doi.org/10.3030/661451" TargetMode="External"/><Relationship Id="rId3987" Type="http://schemas.openxmlformats.org/officeDocument/2006/relationships/hyperlink" Target="https://doi.org/10.3030/642380" TargetMode="External"/><Relationship Id="rId2589" Type="http://schemas.openxmlformats.org/officeDocument/2006/relationships/hyperlink" Target="https://doi.org/10.3030/705701" TargetMode="External"/><Relationship Id="rId2796" Type="http://schemas.openxmlformats.org/officeDocument/2006/relationships/hyperlink" Target="https://doi.org/10.3030/101073251" TargetMode="External"/><Relationship Id="rId3847" Type="http://schemas.openxmlformats.org/officeDocument/2006/relationships/hyperlink" Target="https://doi.org/10.3030/790305" TargetMode="External"/><Relationship Id="rId768" Type="http://schemas.openxmlformats.org/officeDocument/2006/relationships/hyperlink" Target="https://doi.org/10.3030/893371" TargetMode="External"/><Relationship Id="rId975" Type="http://schemas.openxmlformats.org/officeDocument/2006/relationships/hyperlink" Target="https://doi.org/10.3030/101106805" TargetMode="External"/><Relationship Id="rId1398" Type="http://schemas.openxmlformats.org/officeDocument/2006/relationships/hyperlink" Target="https://doi.org/10.3030/789760" TargetMode="External"/><Relationship Id="rId2449" Type="http://schemas.openxmlformats.org/officeDocument/2006/relationships/hyperlink" Target="https://doi.org/10.3030/952583" TargetMode="External"/><Relationship Id="rId2656" Type="http://schemas.openxmlformats.org/officeDocument/2006/relationships/hyperlink" Target="https://doi.org/10.3030/101069245" TargetMode="External"/><Relationship Id="rId2863" Type="http://schemas.openxmlformats.org/officeDocument/2006/relationships/hyperlink" Target="https://doi.org/10.3030/692221" TargetMode="External"/><Relationship Id="rId3707" Type="http://schemas.openxmlformats.org/officeDocument/2006/relationships/hyperlink" Target="https://doi.org/10.3030/790144" TargetMode="External"/><Relationship Id="rId3914" Type="http://schemas.openxmlformats.org/officeDocument/2006/relationships/hyperlink" Target="https://doi.org/10.3030/715289" TargetMode="External"/><Relationship Id="rId628" Type="http://schemas.openxmlformats.org/officeDocument/2006/relationships/hyperlink" Target="https://doi.org/10.3030/795272" TargetMode="External"/><Relationship Id="rId835" Type="http://schemas.openxmlformats.org/officeDocument/2006/relationships/hyperlink" Target="https://doi.org/10.3030/101082163" TargetMode="External"/><Relationship Id="rId1258" Type="http://schemas.openxmlformats.org/officeDocument/2006/relationships/hyperlink" Target="https://doi.org/10.3030/839398" TargetMode="External"/><Relationship Id="rId1465" Type="http://schemas.openxmlformats.org/officeDocument/2006/relationships/hyperlink" Target="https://doi.org/10.3030/733297" TargetMode="External"/><Relationship Id="rId1672" Type="http://schemas.openxmlformats.org/officeDocument/2006/relationships/hyperlink" Target="https://doi.org/10.3030/101115681" TargetMode="External"/><Relationship Id="rId2309" Type="http://schemas.openxmlformats.org/officeDocument/2006/relationships/hyperlink" Target="https://doi.org/10.3030/755179" TargetMode="External"/><Relationship Id="rId2516" Type="http://schemas.openxmlformats.org/officeDocument/2006/relationships/hyperlink" Target="https://doi.org/10.3030/668983" TargetMode="External"/><Relationship Id="rId2723" Type="http://schemas.openxmlformats.org/officeDocument/2006/relationships/hyperlink" Target="https://doi.org/10.3030/101042028" TargetMode="External"/><Relationship Id="rId1118" Type="http://schemas.openxmlformats.org/officeDocument/2006/relationships/hyperlink" Target="https://ec.europa.eu/info/funding-tenders/opportunities/portal/screen/opportunities/projects-details/43353764/101183633/ERASMUS2027" TargetMode="External"/><Relationship Id="rId1325" Type="http://schemas.openxmlformats.org/officeDocument/2006/relationships/hyperlink" Target="https://doi.org/10.3030/754299" TargetMode="External"/><Relationship Id="rId1532" Type="http://schemas.openxmlformats.org/officeDocument/2006/relationships/hyperlink" Target="https://doi.org/10.3030/190185351" TargetMode="External"/><Relationship Id="rId2930" Type="http://schemas.openxmlformats.org/officeDocument/2006/relationships/hyperlink" Target="https://doi.org/10.3030/844732" TargetMode="External"/><Relationship Id="rId902" Type="http://schemas.openxmlformats.org/officeDocument/2006/relationships/hyperlink" Target="https://doi.org/10.3030/656842" TargetMode="External"/><Relationship Id="rId3497" Type="http://schemas.openxmlformats.org/officeDocument/2006/relationships/hyperlink" Target="https://doi.org/10.3030/190124491" TargetMode="External"/><Relationship Id="rId31" Type="http://schemas.openxmlformats.org/officeDocument/2006/relationships/hyperlink" Target="https://doi.org/10.3030/695566" TargetMode="External"/><Relationship Id="rId2099" Type="http://schemas.openxmlformats.org/officeDocument/2006/relationships/hyperlink" Target="https://doi.org/10.3030/101111993" TargetMode="External"/><Relationship Id="rId278" Type="http://schemas.openxmlformats.org/officeDocument/2006/relationships/hyperlink" Target="https://doi.org/10.3030/101155328" TargetMode="External"/><Relationship Id="rId3357" Type="http://schemas.openxmlformats.org/officeDocument/2006/relationships/hyperlink" Target="https://doi.org/10.3030/101043071" TargetMode="External"/><Relationship Id="rId3564" Type="http://schemas.openxmlformats.org/officeDocument/2006/relationships/hyperlink" Target="https://doi.org/10.3030/674797" TargetMode="External"/><Relationship Id="rId3771" Type="http://schemas.openxmlformats.org/officeDocument/2006/relationships/hyperlink" Target="https://doi.org/10.3030/757922" TargetMode="External"/><Relationship Id="rId485" Type="http://schemas.openxmlformats.org/officeDocument/2006/relationships/hyperlink" Target="https://doi.org/10.3030/707449" TargetMode="External"/><Relationship Id="rId692" Type="http://schemas.openxmlformats.org/officeDocument/2006/relationships/hyperlink" Target="https://doi.org/10.3030/101100953" TargetMode="External"/><Relationship Id="rId2166" Type="http://schemas.openxmlformats.org/officeDocument/2006/relationships/hyperlink" Target="https://doi.org/10.3030/101132901" TargetMode="External"/><Relationship Id="rId2373" Type="http://schemas.openxmlformats.org/officeDocument/2006/relationships/hyperlink" Target="https://doi.org/10.3030/101107884" TargetMode="External"/><Relationship Id="rId2580" Type="http://schemas.openxmlformats.org/officeDocument/2006/relationships/hyperlink" Target="https://doi.org/10.3030/885155" TargetMode="External"/><Relationship Id="rId3217" Type="http://schemas.openxmlformats.org/officeDocument/2006/relationships/hyperlink" Target="https://doi.org/10.3030/101003358" TargetMode="External"/><Relationship Id="rId3424" Type="http://schemas.openxmlformats.org/officeDocument/2006/relationships/hyperlink" Target="https://doi.org/10.3030/101065943" TargetMode="External"/><Relationship Id="rId3631" Type="http://schemas.openxmlformats.org/officeDocument/2006/relationships/hyperlink" Target="https://doi.org/10.3030/683258" TargetMode="External"/><Relationship Id="rId138" Type="http://schemas.openxmlformats.org/officeDocument/2006/relationships/hyperlink" Target="https://doi.org/10.3030/963910" TargetMode="External"/><Relationship Id="rId345" Type="http://schemas.openxmlformats.org/officeDocument/2006/relationships/hyperlink" Target="https://doi.org/10.3030/742432" TargetMode="External"/><Relationship Id="rId552" Type="http://schemas.openxmlformats.org/officeDocument/2006/relationships/hyperlink" Target="https://doi.org/10.3030/101188789" TargetMode="External"/><Relationship Id="rId1182" Type="http://schemas.openxmlformats.org/officeDocument/2006/relationships/hyperlink" Target="https://doi.org/10.3030/190120397" TargetMode="External"/><Relationship Id="rId2026" Type="http://schemas.openxmlformats.org/officeDocument/2006/relationships/hyperlink" Target="https://doi.org/10.3030/636855" TargetMode="External"/><Relationship Id="rId2233" Type="http://schemas.openxmlformats.org/officeDocument/2006/relationships/hyperlink" Target="https://doi.org/10.3030/895139" TargetMode="External"/><Relationship Id="rId2440" Type="http://schemas.openxmlformats.org/officeDocument/2006/relationships/hyperlink" Target="https://doi.org/10.3030/874596" TargetMode="External"/><Relationship Id="rId205" Type="http://schemas.openxmlformats.org/officeDocument/2006/relationships/hyperlink" Target="https://doi.org/10.3030/101109728" TargetMode="External"/><Relationship Id="rId412" Type="http://schemas.openxmlformats.org/officeDocument/2006/relationships/hyperlink" Target="https://doi.org/10.3030/762351" TargetMode="External"/><Relationship Id="rId1042" Type="http://schemas.openxmlformats.org/officeDocument/2006/relationships/hyperlink" Target="https://doi.org/10.3030/759006" TargetMode="External"/><Relationship Id="rId2300" Type="http://schemas.openxmlformats.org/officeDocument/2006/relationships/hyperlink" Target="https://doi.org/10.3030/657087" TargetMode="External"/><Relationship Id="rId1999" Type="http://schemas.openxmlformats.org/officeDocument/2006/relationships/hyperlink" Target="https://doi.org/10.3030/889397" TargetMode="External"/><Relationship Id="rId4058" Type="http://schemas.openxmlformats.org/officeDocument/2006/relationships/hyperlink" Target="https://ec.europa.eu/info/funding-tenders/opportunities/portal/screen/opportunities/projects-details/31061266/664259/3HP" TargetMode="External"/><Relationship Id="rId1859" Type="http://schemas.openxmlformats.org/officeDocument/2006/relationships/hyperlink" Target="https://doi.org/10.3030/741149" TargetMode="External"/><Relationship Id="rId3074" Type="http://schemas.openxmlformats.org/officeDocument/2006/relationships/hyperlink" Target="https://doi.org/10.3030/644242" TargetMode="External"/><Relationship Id="rId1719" Type="http://schemas.openxmlformats.org/officeDocument/2006/relationships/hyperlink" Target="https://doi.org/10.3030/101087701" TargetMode="External"/><Relationship Id="rId1926" Type="http://schemas.openxmlformats.org/officeDocument/2006/relationships/hyperlink" Target="https://doi.org/10.3030/101135175" TargetMode="External"/><Relationship Id="rId3281" Type="http://schemas.openxmlformats.org/officeDocument/2006/relationships/hyperlink" Target="https://doi.org/10.3030/863146" TargetMode="External"/><Relationship Id="rId2090" Type="http://schemas.openxmlformats.org/officeDocument/2006/relationships/hyperlink" Target="https://ec.europa.eu/info/funding-tenders/opportunities/portal/screen/opportunities/projects-details/31061266/101008886/3HP" TargetMode="External"/><Relationship Id="rId3141" Type="http://schemas.openxmlformats.org/officeDocument/2006/relationships/hyperlink" Target="https://doi.org/10.3030/798821" TargetMode="External"/><Relationship Id="rId3001" Type="http://schemas.openxmlformats.org/officeDocument/2006/relationships/hyperlink" Target="https://doi.org/10.3030/724373" TargetMode="External"/><Relationship Id="rId3958" Type="http://schemas.openxmlformats.org/officeDocument/2006/relationships/hyperlink" Target="https://doi.org/10.3030/101029953" TargetMode="External"/><Relationship Id="rId879" Type="http://schemas.openxmlformats.org/officeDocument/2006/relationships/hyperlink" Target="https://doi.org/10.3030/896393" TargetMode="External"/><Relationship Id="rId2767" Type="http://schemas.openxmlformats.org/officeDocument/2006/relationships/hyperlink" Target="https://doi.org/10.3030/101188168" TargetMode="External"/><Relationship Id="rId739" Type="http://schemas.openxmlformats.org/officeDocument/2006/relationships/hyperlink" Target="https://doi.org/10.3030/829218" TargetMode="External"/><Relationship Id="rId1369" Type="http://schemas.openxmlformats.org/officeDocument/2006/relationships/hyperlink" Target="https://doi.org/10.3030/887089" TargetMode="External"/><Relationship Id="rId1576" Type="http://schemas.openxmlformats.org/officeDocument/2006/relationships/hyperlink" Target="https://doi.org/10.3030/825836" TargetMode="External"/><Relationship Id="rId2974" Type="http://schemas.openxmlformats.org/officeDocument/2006/relationships/hyperlink" Target="https://doi.org/10.3030/817708" TargetMode="External"/><Relationship Id="rId3818" Type="http://schemas.openxmlformats.org/officeDocument/2006/relationships/hyperlink" Target="https://doi.org/10.3030/742922" TargetMode="External"/><Relationship Id="rId946" Type="http://schemas.openxmlformats.org/officeDocument/2006/relationships/hyperlink" Target="https://ec.europa.eu/info/funding-tenders/opportunities/portal/screen/opportunities/projects-details/43332642/101075326/EU4H" TargetMode="External"/><Relationship Id="rId1229" Type="http://schemas.openxmlformats.org/officeDocument/2006/relationships/hyperlink" Target="https://doi.org/10.3030/896832" TargetMode="External"/><Relationship Id="rId1783" Type="http://schemas.openxmlformats.org/officeDocument/2006/relationships/hyperlink" Target="https://doi.org/10.3030/753112" TargetMode="External"/><Relationship Id="rId1990" Type="http://schemas.openxmlformats.org/officeDocument/2006/relationships/hyperlink" Target="https://doi.org/10.3030/798570" TargetMode="External"/><Relationship Id="rId2627" Type="http://schemas.openxmlformats.org/officeDocument/2006/relationships/hyperlink" Target="https://ec.europa.eu/info/funding-tenders/opportunities/portal/screen/opportunities/projects-details/31061266/811125/3HP" TargetMode="External"/><Relationship Id="rId2834" Type="http://schemas.openxmlformats.org/officeDocument/2006/relationships/hyperlink" Target="https://doi.org/10.3030/101099145" TargetMode="External"/><Relationship Id="rId75" Type="http://schemas.openxmlformats.org/officeDocument/2006/relationships/hyperlink" Target="https://doi.org/10.3030/863225" TargetMode="External"/><Relationship Id="rId806" Type="http://schemas.openxmlformats.org/officeDocument/2006/relationships/hyperlink" Target="https://doi.org/10.3030/101090302" TargetMode="External"/><Relationship Id="rId1436" Type="http://schemas.openxmlformats.org/officeDocument/2006/relationships/hyperlink" Target="https://doi.org/10.3030/101028612" TargetMode="External"/><Relationship Id="rId1643" Type="http://schemas.openxmlformats.org/officeDocument/2006/relationships/hyperlink" Target="https://doi.org/10.3030/707618" TargetMode="External"/><Relationship Id="rId1850" Type="http://schemas.openxmlformats.org/officeDocument/2006/relationships/hyperlink" Target="https://doi.org/10.3030/684862" TargetMode="External"/><Relationship Id="rId2901" Type="http://schemas.openxmlformats.org/officeDocument/2006/relationships/hyperlink" Target="https://doi.org/10.3030/722634" TargetMode="External"/><Relationship Id="rId1503" Type="http://schemas.openxmlformats.org/officeDocument/2006/relationships/hyperlink" Target="https://doi.org/10.3030/101112066" TargetMode="External"/><Relationship Id="rId1710" Type="http://schemas.openxmlformats.org/officeDocument/2006/relationships/hyperlink" Target="https://doi.org/10.3030/101156771" TargetMode="External"/><Relationship Id="rId3468" Type="http://schemas.openxmlformats.org/officeDocument/2006/relationships/hyperlink" Target="https://doi.org/10.3030/101135529" TargetMode="External"/><Relationship Id="rId3675" Type="http://schemas.openxmlformats.org/officeDocument/2006/relationships/hyperlink" Target="https://doi.org/10.3030/101023097" TargetMode="External"/><Relationship Id="rId3882" Type="http://schemas.openxmlformats.org/officeDocument/2006/relationships/hyperlink" Target="https://doi.org/10.3030/858149" TargetMode="External"/><Relationship Id="rId389" Type="http://schemas.openxmlformats.org/officeDocument/2006/relationships/hyperlink" Target="https://doi.org/10.3030/648084" TargetMode="External"/><Relationship Id="rId596" Type="http://schemas.openxmlformats.org/officeDocument/2006/relationships/hyperlink" Target="https://doi.org/10.3030/640921" TargetMode="External"/><Relationship Id="rId2277" Type="http://schemas.openxmlformats.org/officeDocument/2006/relationships/hyperlink" Target="https://doi.org/10.3030/892540" TargetMode="External"/><Relationship Id="rId2484" Type="http://schemas.openxmlformats.org/officeDocument/2006/relationships/hyperlink" Target="https://doi.org/10.3030/721841" TargetMode="External"/><Relationship Id="rId2691" Type="http://schemas.openxmlformats.org/officeDocument/2006/relationships/hyperlink" Target="https://doi.org/10.3030/101107145" TargetMode="External"/><Relationship Id="rId3328" Type="http://schemas.openxmlformats.org/officeDocument/2006/relationships/hyperlink" Target="https://doi.org/10.3030/666003" TargetMode="External"/><Relationship Id="rId3535" Type="http://schemas.openxmlformats.org/officeDocument/2006/relationships/hyperlink" Target="https://doi.org/10.3030/761981" TargetMode="External"/><Relationship Id="rId3742" Type="http://schemas.openxmlformats.org/officeDocument/2006/relationships/hyperlink" Target="https://doi.org/10.3030/868154" TargetMode="External"/><Relationship Id="rId249" Type="http://schemas.openxmlformats.org/officeDocument/2006/relationships/hyperlink" Target="https://doi.org/10.3030/659666" TargetMode="External"/><Relationship Id="rId456" Type="http://schemas.openxmlformats.org/officeDocument/2006/relationships/hyperlink" Target="https://doi.org/10.3030/101148836" TargetMode="External"/><Relationship Id="rId663" Type="http://schemas.openxmlformats.org/officeDocument/2006/relationships/hyperlink" Target="https://doi.org/10.3030/101054365" TargetMode="External"/><Relationship Id="rId870" Type="http://schemas.openxmlformats.org/officeDocument/2006/relationships/hyperlink" Target="https://doi.org/10.3030/750973" TargetMode="External"/><Relationship Id="rId1086" Type="http://schemas.openxmlformats.org/officeDocument/2006/relationships/hyperlink" Target="https://doi.org/10.3030/945196" TargetMode="External"/><Relationship Id="rId1293" Type="http://schemas.openxmlformats.org/officeDocument/2006/relationships/hyperlink" Target="https://doi.org/10.3030/101180630" TargetMode="External"/><Relationship Id="rId2137" Type="http://schemas.openxmlformats.org/officeDocument/2006/relationships/hyperlink" Target="https://doi.org/10.3030/101095382" TargetMode="External"/><Relationship Id="rId2344" Type="http://schemas.openxmlformats.org/officeDocument/2006/relationships/hyperlink" Target="https://doi.org/10.3030/101041308" TargetMode="External"/><Relationship Id="rId2551" Type="http://schemas.openxmlformats.org/officeDocument/2006/relationships/hyperlink" Target="https://doi.org/10.3030/101015941" TargetMode="External"/><Relationship Id="rId109" Type="http://schemas.openxmlformats.org/officeDocument/2006/relationships/hyperlink" Target="https://doi.org/10.3030/643130" TargetMode="External"/><Relationship Id="rId316" Type="http://schemas.openxmlformats.org/officeDocument/2006/relationships/hyperlink" Target="https://doi.org/10.3030/783654" TargetMode="External"/><Relationship Id="rId523" Type="http://schemas.openxmlformats.org/officeDocument/2006/relationships/hyperlink" Target="https://doi.org/10.3030/673780" TargetMode="External"/><Relationship Id="rId1153" Type="http://schemas.openxmlformats.org/officeDocument/2006/relationships/hyperlink" Target="https://doi.org/10.3030/101067240" TargetMode="External"/><Relationship Id="rId2204" Type="http://schemas.openxmlformats.org/officeDocument/2006/relationships/hyperlink" Target="https://doi.org/10.3030/795415" TargetMode="External"/><Relationship Id="rId3602" Type="http://schemas.openxmlformats.org/officeDocument/2006/relationships/hyperlink" Target="https://doi.org/10.3030/805222" TargetMode="External"/><Relationship Id="rId730" Type="http://schemas.openxmlformats.org/officeDocument/2006/relationships/hyperlink" Target="https://doi.org/10.3030/702933" TargetMode="External"/><Relationship Id="rId1013" Type="http://schemas.openxmlformats.org/officeDocument/2006/relationships/hyperlink" Target="https://doi.org/10.3030/641152" TargetMode="External"/><Relationship Id="rId1360" Type="http://schemas.openxmlformats.org/officeDocument/2006/relationships/hyperlink" Target="https://doi.org/10.3030/807804" TargetMode="External"/><Relationship Id="rId2411" Type="http://schemas.openxmlformats.org/officeDocument/2006/relationships/hyperlink" Target="https://doi.org/10.3030/101113110" TargetMode="External"/><Relationship Id="rId1220" Type="http://schemas.openxmlformats.org/officeDocument/2006/relationships/hyperlink" Target="https://doi.org/10.3030/666800" TargetMode="External"/><Relationship Id="rId3185" Type="http://schemas.openxmlformats.org/officeDocument/2006/relationships/hyperlink" Target="https://doi.org/10.3030/703745" TargetMode="External"/><Relationship Id="rId3392" Type="http://schemas.openxmlformats.org/officeDocument/2006/relationships/hyperlink" Target="https://doi.org/10.3030/101102982" TargetMode="External"/><Relationship Id="rId4029" Type="http://schemas.openxmlformats.org/officeDocument/2006/relationships/hyperlink" Target="https://doi.org/10.3030/665735" TargetMode="External"/><Relationship Id="rId3045" Type="http://schemas.openxmlformats.org/officeDocument/2006/relationships/hyperlink" Target="https://doi.org/10.3030/655801" TargetMode="External"/><Relationship Id="rId3252" Type="http://schemas.openxmlformats.org/officeDocument/2006/relationships/hyperlink" Target="https://doi.org/10.3030/101016503" TargetMode="External"/><Relationship Id="rId173" Type="http://schemas.openxmlformats.org/officeDocument/2006/relationships/hyperlink" Target="https://doi.org/10.3030/866448" TargetMode="External"/><Relationship Id="rId380" Type="http://schemas.openxmlformats.org/officeDocument/2006/relationships/hyperlink" Target="https://doi.org/10.3030/101145335" TargetMode="External"/><Relationship Id="rId2061" Type="http://schemas.openxmlformats.org/officeDocument/2006/relationships/hyperlink" Target="https://doi.org/10.3030/101030893" TargetMode="External"/><Relationship Id="rId3112" Type="http://schemas.openxmlformats.org/officeDocument/2006/relationships/hyperlink" Target="https://doi.org/10.3030/794744" TargetMode="External"/><Relationship Id="rId240" Type="http://schemas.openxmlformats.org/officeDocument/2006/relationships/hyperlink" Target="https://doi.org/10.3030/897033" TargetMode="External"/><Relationship Id="rId100" Type="http://schemas.openxmlformats.org/officeDocument/2006/relationships/hyperlink" Target="https://doi.org/10.3030/716290" TargetMode="External"/><Relationship Id="rId2878" Type="http://schemas.openxmlformats.org/officeDocument/2006/relationships/hyperlink" Target="https://doi.org/10.3030/863410" TargetMode="External"/><Relationship Id="rId3929" Type="http://schemas.openxmlformats.org/officeDocument/2006/relationships/hyperlink" Target="https://doi.org/10.3030/862151" TargetMode="External"/><Relationship Id="rId4093" Type="http://schemas.openxmlformats.org/officeDocument/2006/relationships/hyperlink" Target="https://ec.europa.eu/info/funding-tenders/opportunities/portal/screen/opportunities/projects-details/43332642/101079958/EU4H" TargetMode="External"/><Relationship Id="rId1687" Type="http://schemas.openxmlformats.org/officeDocument/2006/relationships/hyperlink" Target="https://doi.org/10.3030/101108184" TargetMode="External"/><Relationship Id="rId1894" Type="http://schemas.openxmlformats.org/officeDocument/2006/relationships/hyperlink" Target="https://doi.org/10.3030/101142018" TargetMode="External"/><Relationship Id="rId2738" Type="http://schemas.openxmlformats.org/officeDocument/2006/relationships/hyperlink" Target="https://doi.org/10.3030/101107954" TargetMode="External"/><Relationship Id="rId2945" Type="http://schemas.openxmlformats.org/officeDocument/2006/relationships/hyperlink" Target="https://doi.org/10.3030/101028971" TargetMode="External"/><Relationship Id="rId917" Type="http://schemas.openxmlformats.org/officeDocument/2006/relationships/hyperlink" Target="https://doi.org/10.3030/634935" TargetMode="External"/><Relationship Id="rId1547" Type="http://schemas.openxmlformats.org/officeDocument/2006/relationships/hyperlink" Target="https://doi.org/10.3030/847583" TargetMode="External"/><Relationship Id="rId1754" Type="http://schemas.openxmlformats.org/officeDocument/2006/relationships/hyperlink" Target="https://doi.org/10.3030/697613" TargetMode="External"/><Relationship Id="rId1961" Type="http://schemas.openxmlformats.org/officeDocument/2006/relationships/hyperlink" Target="https://doi.org/10.3030/661066" TargetMode="External"/><Relationship Id="rId2805" Type="http://schemas.openxmlformats.org/officeDocument/2006/relationships/hyperlink" Target="https://doi.org/10.3030/798248" TargetMode="External"/><Relationship Id="rId46" Type="http://schemas.openxmlformats.org/officeDocument/2006/relationships/hyperlink" Target="https://doi.org/10.3030/101066495" TargetMode="External"/><Relationship Id="rId1407" Type="http://schemas.openxmlformats.org/officeDocument/2006/relationships/hyperlink" Target="https://doi.org/10.3030/868414" TargetMode="External"/><Relationship Id="rId1614" Type="http://schemas.openxmlformats.org/officeDocument/2006/relationships/hyperlink" Target="https://doi.org/10.3030/868231" TargetMode="External"/><Relationship Id="rId1821" Type="http://schemas.openxmlformats.org/officeDocument/2006/relationships/hyperlink" Target="https://doi.org/10.3030/945052" TargetMode="External"/><Relationship Id="rId4020" Type="http://schemas.openxmlformats.org/officeDocument/2006/relationships/hyperlink" Target="https://doi.org/10.3030/876906" TargetMode="External"/><Relationship Id="rId3579" Type="http://schemas.openxmlformats.org/officeDocument/2006/relationships/hyperlink" Target="https://doi.org/10.3030/648766" TargetMode="External"/><Relationship Id="rId3786" Type="http://schemas.openxmlformats.org/officeDocument/2006/relationships/hyperlink" Target="https://doi.org/10.3030/671978" TargetMode="External"/><Relationship Id="rId2388" Type="http://schemas.openxmlformats.org/officeDocument/2006/relationships/hyperlink" Target="https://doi.org/10.3030/758457" TargetMode="External"/><Relationship Id="rId2595" Type="http://schemas.openxmlformats.org/officeDocument/2006/relationships/hyperlink" Target="https://doi.org/10.3030/713537" TargetMode="External"/><Relationship Id="rId3439" Type="http://schemas.openxmlformats.org/officeDocument/2006/relationships/hyperlink" Target="https://doi.org/10.3030/101152302" TargetMode="External"/><Relationship Id="rId3993" Type="http://schemas.openxmlformats.org/officeDocument/2006/relationships/hyperlink" Target="https://doi.org/10.3030/812865" TargetMode="External"/><Relationship Id="rId567" Type="http://schemas.openxmlformats.org/officeDocument/2006/relationships/hyperlink" Target="https://doi.org/10.3030/101069392" TargetMode="External"/><Relationship Id="rId1197" Type="http://schemas.openxmlformats.org/officeDocument/2006/relationships/hyperlink" Target="https://doi.org/10.3030/678151" TargetMode="External"/><Relationship Id="rId2248" Type="http://schemas.openxmlformats.org/officeDocument/2006/relationships/hyperlink" Target="https://doi.org/10.3030/825586" TargetMode="External"/><Relationship Id="rId3646" Type="http://schemas.openxmlformats.org/officeDocument/2006/relationships/hyperlink" Target="https://doi.org/10.3030/804583" TargetMode="External"/><Relationship Id="rId3853" Type="http://schemas.openxmlformats.org/officeDocument/2006/relationships/hyperlink" Target="https://doi.org/10.3030/852012" TargetMode="External"/><Relationship Id="rId774" Type="http://schemas.openxmlformats.org/officeDocument/2006/relationships/hyperlink" Target="https://doi.org/10.3030/795833" TargetMode="External"/><Relationship Id="rId981" Type="http://schemas.openxmlformats.org/officeDocument/2006/relationships/hyperlink" Target="https://doi.org/10.3030/101068558" TargetMode="External"/><Relationship Id="rId1057" Type="http://schemas.openxmlformats.org/officeDocument/2006/relationships/hyperlink" Target="https://doi.org/10.3030/682206" TargetMode="External"/><Relationship Id="rId2455" Type="http://schemas.openxmlformats.org/officeDocument/2006/relationships/hyperlink" Target="https://doi.org/10.3030/798560" TargetMode="External"/><Relationship Id="rId2662" Type="http://schemas.openxmlformats.org/officeDocument/2006/relationships/hyperlink" Target="https://doi.org/10.3030/101138119" TargetMode="External"/><Relationship Id="rId3506" Type="http://schemas.openxmlformats.org/officeDocument/2006/relationships/hyperlink" Target="https://doi.org/10.3030/873832" TargetMode="External"/><Relationship Id="rId3713" Type="http://schemas.openxmlformats.org/officeDocument/2006/relationships/hyperlink" Target="https://doi.org/10.3030/647888" TargetMode="External"/><Relationship Id="rId3920" Type="http://schemas.openxmlformats.org/officeDocument/2006/relationships/hyperlink" Target="https://doi.org/10.3030/845941" TargetMode="External"/><Relationship Id="rId427" Type="http://schemas.openxmlformats.org/officeDocument/2006/relationships/hyperlink" Target="https://doi.org/10.3030/750345" TargetMode="External"/><Relationship Id="rId634" Type="http://schemas.openxmlformats.org/officeDocument/2006/relationships/hyperlink" Target="https://doi.org/10.3030/748880" TargetMode="External"/><Relationship Id="rId841" Type="http://schemas.openxmlformats.org/officeDocument/2006/relationships/hyperlink" Target="https://doi.org/10.3030/190185439" TargetMode="External"/><Relationship Id="rId1264" Type="http://schemas.openxmlformats.org/officeDocument/2006/relationships/hyperlink" Target="https://doi.org/10.3030/754365" TargetMode="External"/><Relationship Id="rId1471" Type="http://schemas.openxmlformats.org/officeDocument/2006/relationships/hyperlink" Target="https://doi.org/10.3030/896827" TargetMode="External"/><Relationship Id="rId2108" Type="http://schemas.openxmlformats.org/officeDocument/2006/relationships/hyperlink" Target="https://doi.org/10.3030/101042642" TargetMode="External"/><Relationship Id="rId2315" Type="http://schemas.openxmlformats.org/officeDocument/2006/relationships/hyperlink" Target="https://doi.org/10.3030/676421" TargetMode="External"/><Relationship Id="rId2522" Type="http://schemas.openxmlformats.org/officeDocument/2006/relationships/hyperlink" Target="https://doi.org/10.3030/763554" TargetMode="External"/><Relationship Id="rId701" Type="http://schemas.openxmlformats.org/officeDocument/2006/relationships/hyperlink" Target="https://doi.org/10.3030/101105382" TargetMode="External"/><Relationship Id="rId1124" Type="http://schemas.openxmlformats.org/officeDocument/2006/relationships/hyperlink" Target="https://doi.org/10.3030/101111870" TargetMode="External"/><Relationship Id="rId1331" Type="http://schemas.openxmlformats.org/officeDocument/2006/relationships/hyperlink" Target="https://doi.org/10.3030/101067835" TargetMode="External"/><Relationship Id="rId3089" Type="http://schemas.openxmlformats.org/officeDocument/2006/relationships/hyperlink" Target="https://doi.org/10.3030/719445" TargetMode="External"/><Relationship Id="rId3296" Type="http://schemas.openxmlformats.org/officeDocument/2006/relationships/hyperlink" Target="https://ec.europa.eu/info/funding-tenders/opportunities/portal/screen/opportunities/projects-details/31061266/769040/3HP" TargetMode="External"/><Relationship Id="rId3156" Type="http://schemas.openxmlformats.org/officeDocument/2006/relationships/hyperlink" Target="https://doi.org/10.3030/765912" TargetMode="External"/><Relationship Id="rId3363" Type="http://schemas.openxmlformats.org/officeDocument/2006/relationships/hyperlink" Target="https://doi.org/10.3030/101044662" TargetMode="External"/><Relationship Id="rId284" Type="http://schemas.openxmlformats.org/officeDocument/2006/relationships/hyperlink" Target="https://doi.org/10.3030/101073231" TargetMode="External"/><Relationship Id="rId491" Type="http://schemas.openxmlformats.org/officeDocument/2006/relationships/hyperlink" Target="https://doi.org/10.3030/754282" TargetMode="External"/><Relationship Id="rId2172" Type="http://schemas.openxmlformats.org/officeDocument/2006/relationships/hyperlink" Target="https://doi.org/10.3030/190163787" TargetMode="External"/><Relationship Id="rId3016" Type="http://schemas.openxmlformats.org/officeDocument/2006/relationships/hyperlink" Target="https://doi.org/10.3030/655271" TargetMode="External"/><Relationship Id="rId3223" Type="http://schemas.openxmlformats.org/officeDocument/2006/relationships/hyperlink" Target="https://doi.org/10.3030/786330" TargetMode="External"/><Relationship Id="rId3570" Type="http://schemas.openxmlformats.org/officeDocument/2006/relationships/hyperlink" Target="https://doi.org/10.3030/956201" TargetMode="External"/><Relationship Id="rId144" Type="http://schemas.openxmlformats.org/officeDocument/2006/relationships/hyperlink" Target="https://ec.europa.eu/info/funding-tenders/opportunities/portal/screen/opportunities/projects-details/31061266/881569/3HP" TargetMode="External"/><Relationship Id="rId3430" Type="http://schemas.openxmlformats.org/officeDocument/2006/relationships/hyperlink" Target="https://doi.org/10.3030/746774" TargetMode="External"/><Relationship Id="rId351" Type="http://schemas.openxmlformats.org/officeDocument/2006/relationships/hyperlink" Target="https://doi.org/10.3030/101141685" TargetMode="External"/><Relationship Id="rId2032" Type="http://schemas.openxmlformats.org/officeDocument/2006/relationships/hyperlink" Target="https://doi.org/10.3030/877430" TargetMode="External"/><Relationship Id="rId2989" Type="http://schemas.openxmlformats.org/officeDocument/2006/relationships/hyperlink" Target="https://doi.org/10.3030/707951" TargetMode="External"/><Relationship Id="rId211" Type="http://schemas.openxmlformats.org/officeDocument/2006/relationships/hyperlink" Target="https://doi.org/10.3030/101069207" TargetMode="External"/><Relationship Id="rId1798" Type="http://schemas.openxmlformats.org/officeDocument/2006/relationships/hyperlink" Target="https://doi.org/10.3030/855423" TargetMode="External"/><Relationship Id="rId2849" Type="http://schemas.openxmlformats.org/officeDocument/2006/relationships/hyperlink" Target="https://doi.org/10.3030/101115028" TargetMode="External"/><Relationship Id="rId1658" Type="http://schemas.openxmlformats.org/officeDocument/2006/relationships/hyperlink" Target="https://ec.europa.eu/info/funding-tenders/opportunities/portal/screen/opportunities/projects-details/43332642/101085486/EU4H" TargetMode="External"/><Relationship Id="rId1865" Type="http://schemas.openxmlformats.org/officeDocument/2006/relationships/hyperlink" Target="https://ec.europa.eu/info/funding-tenders/opportunities/portal/screen/opportunities/projects-details/31065524/96974238/CEF" TargetMode="External"/><Relationship Id="rId2709" Type="http://schemas.openxmlformats.org/officeDocument/2006/relationships/hyperlink" Target="https://doi.org/10.3030/724718" TargetMode="External"/><Relationship Id="rId4064" Type="http://schemas.openxmlformats.org/officeDocument/2006/relationships/hyperlink" Target="https://ec.europa.eu/info/funding-tenders/opportunities/portal/screen/opportunities/projects-details/43332642/101085044/EU4H" TargetMode="External"/><Relationship Id="rId1518" Type="http://schemas.openxmlformats.org/officeDocument/2006/relationships/hyperlink" Target="https://doi.org/10.3030/101182851" TargetMode="External"/><Relationship Id="rId2916" Type="http://schemas.openxmlformats.org/officeDocument/2006/relationships/hyperlink" Target="https://doi.org/10.3030/877406" TargetMode="External"/><Relationship Id="rId3080" Type="http://schemas.openxmlformats.org/officeDocument/2006/relationships/hyperlink" Target="https://doi.org/10.3030/948590" TargetMode="External"/><Relationship Id="rId1725" Type="http://schemas.openxmlformats.org/officeDocument/2006/relationships/hyperlink" Target="https://doi.org/10.3030/101097036" TargetMode="External"/><Relationship Id="rId1932" Type="http://schemas.openxmlformats.org/officeDocument/2006/relationships/hyperlink" Target="https://doi.org/10.3030/190178595" TargetMode="External"/><Relationship Id="rId17" Type="http://schemas.openxmlformats.org/officeDocument/2006/relationships/hyperlink" Target="https://doi.org/10.3030/825076" TargetMode="External"/><Relationship Id="rId3897" Type="http://schemas.openxmlformats.org/officeDocument/2006/relationships/hyperlink" Target="https://doi.org/10.3030/816635" TargetMode="External"/><Relationship Id="rId2499" Type="http://schemas.openxmlformats.org/officeDocument/2006/relationships/hyperlink" Target="https://doi.org/10.3030/101026484" TargetMode="External"/><Relationship Id="rId3757" Type="http://schemas.openxmlformats.org/officeDocument/2006/relationships/hyperlink" Target="https://doi.org/10.3030/707635" TargetMode="External"/><Relationship Id="rId3964" Type="http://schemas.openxmlformats.org/officeDocument/2006/relationships/hyperlink" Target="https://doi.org/10.3030/101007630" TargetMode="External"/><Relationship Id="rId1" Type="http://schemas.openxmlformats.org/officeDocument/2006/relationships/hyperlink" Target="https://doi.org/10.3030/101026554" TargetMode="External"/><Relationship Id="rId678" Type="http://schemas.openxmlformats.org/officeDocument/2006/relationships/hyperlink" Target="https://doi.org/10.3030/101151942" TargetMode="External"/><Relationship Id="rId885" Type="http://schemas.openxmlformats.org/officeDocument/2006/relationships/hyperlink" Target="https://doi.org/10.3030/880194" TargetMode="External"/><Relationship Id="rId2359" Type="http://schemas.openxmlformats.org/officeDocument/2006/relationships/hyperlink" Target="https://doi.org/10.3030/101123346" TargetMode="External"/><Relationship Id="rId2566" Type="http://schemas.openxmlformats.org/officeDocument/2006/relationships/hyperlink" Target="https://doi.org/10.3030/656511" TargetMode="External"/><Relationship Id="rId2773" Type="http://schemas.openxmlformats.org/officeDocument/2006/relationships/hyperlink" Target="https://doi.org/10.3030/101158105" TargetMode="External"/><Relationship Id="rId2980" Type="http://schemas.openxmlformats.org/officeDocument/2006/relationships/hyperlink" Target="https://doi.org/10.3030/656723" TargetMode="External"/><Relationship Id="rId3617" Type="http://schemas.openxmlformats.org/officeDocument/2006/relationships/hyperlink" Target="https://doi.org/10.3030/682810" TargetMode="External"/><Relationship Id="rId3824" Type="http://schemas.openxmlformats.org/officeDocument/2006/relationships/hyperlink" Target="https://doi.org/10.3030/647863" TargetMode="External"/><Relationship Id="rId538" Type="http://schemas.openxmlformats.org/officeDocument/2006/relationships/hyperlink" Target="https://ec.europa.eu/info/funding-tenders/opportunities/portal/screen/opportunities/projects-details/31061266/768967/3HP" TargetMode="External"/><Relationship Id="rId745" Type="http://schemas.openxmlformats.org/officeDocument/2006/relationships/hyperlink" Target="https://doi.org/10.3030/795754" TargetMode="External"/><Relationship Id="rId952" Type="http://schemas.openxmlformats.org/officeDocument/2006/relationships/hyperlink" Target="https://doi.org/10.3030/101123883" TargetMode="External"/><Relationship Id="rId1168" Type="http://schemas.openxmlformats.org/officeDocument/2006/relationships/hyperlink" Target="https://doi.org/10.3030/101057332" TargetMode="External"/><Relationship Id="rId1375" Type="http://schemas.openxmlformats.org/officeDocument/2006/relationships/hyperlink" Target="https://doi.org/10.3030/101029004" TargetMode="External"/><Relationship Id="rId1582" Type="http://schemas.openxmlformats.org/officeDocument/2006/relationships/hyperlink" Target="https://doi.org/10.3030/963953" TargetMode="External"/><Relationship Id="rId2219" Type="http://schemas.openxmlformats.org/officeDocument/2006/relationships/hyperlink" Target="https://doi.org/10.3030/949990" TargetMode="External"/><Relationship Id="rId2426" Type="http://schemas.openxmlformats.org/officeDocument/2006/relationships/hyperlink" Target="https://doi.org/10.3030/798830" TargetMode="External"/><Relationship Id="rId2633" Type="http://schemas.openxmlformats.org/officeDocument/2006/relationships/hyperlink" Target="https://doi.org/10.3030/101189238" TargetMode="External"/><Relationship Id="rId81" Type="http://schemas.openxmlformats.org/officeDocument/2006/relationships/hyperlink" Target="https://doi.org/10.3030/101149210" TargetMode="External"/><Relationship Id="rId605" Type="http://schemas.openxmlformats.org/officeDocument/2006/relationships/hyperlink" Target="https://doi.org/10.3030/754453" TargetMode="External"/><Relationship Id="rId812" Type="http://schemas.openxmlformats.org/officeDocument/2006/relationships/hyperlink" Target="https://doi.org/10.3030/101163219" TargetMode="External"/><Relationship Id="rId1028" Type="http://schemas.openxmlformats.org/officeDocument/2006/relationships/hyperlink" Target="https://doi.org/10.3030/952417" TargetMode="External"/><Relationship Id="rId1235" Type="http://schemas.openxmlformats.org/officeDocument/2006/relationships/hyperlink" Target="https://doi.org/10.3030/748604" TargetMode="External"/><Relationship Id="rId1442" Type="http://schemas.openxmlformats.org/officeDocument/2006/relationships/hyperlink" Target="https://doi.org/10.3030/897140" TargetMode="External"/><Relationship Id="rId2840" Type="http://schemas.openxmlformats.org/officeDocument/2006/relationships/hyperlink" Target="https://doi.org/10.3030/101058349" TargetMode="External"/><Relationship Id="rId1302" Type="http://schemas.openxmlformats.org/officeDocument/2006/relationships/hyperlink" Target="https://doi.org/10.3030/101104589" TargetMode="External"/><Relationship Id="rId2700" Type="http://schemas.openxmlformats.org/officeDocument/2006/relationships/hyperlink" Target="https://doi.org/10.3030/101105418" TargetMode="External"/><Relationship Id="rId3267" Type="http://schemas.openxmlformats.org/officeDocument/2006/relationships/hyperlink" Target="https://doi.org/10.3030/702462" TargetMode="External"/><Relationship Id="rId188" Type="http://schemas.openxmlformats.org/officeDocument/2006/relationships/hyperlink" Target="https://doi.org/10.3030/755333" TargetMode="External"/><Relationship Id="rId395" Type="http://schemas.openxmlformats.org/officeDocument/2006/relationships/hyperlink" Target="https://doi.org/10.3030/755211" TargetMode="External"/><Relationship Id="rId2076" Type="http://schemas.openxmlformats.org/officeDocument/2006/relationships/hyperlink" Target="https://doi.org/10.3030/897661" TargetMode="External"/><Relationship Id="rId3474" Type="http://schemas.openxmlformats.org/officeDocument/2006/relationships/hyperlink" Target="https://doi.org/10.3030/101039764" TargetMode="External"/><Relationship Id="rId3681" Type="http://schemas.openxmlformats.org/officeDocument/2006/relationships/hyperlink" Target="https://doi.org/10.3030/695214" TargetMode="External"/><Relationship Id="rId2283" Type="http://schemas.openxmlformats.org/officeDocument/2006/relationships/hyperlink" Target="https://doi.org/10.3030/694160" TargetMode="External"/><Relationship Id="rId2490" Type="http://schemas.openxmlformats.org/officeDocument/2006/relationships/hyperlink" Target="https://doi.org/10.3030/742067" TargetMode="External"/><Relationship Id="rId3127" Type="http://schemas.openxmlformats.org/officeDocument/2006/relationships/hyperlink" Target="https://doi.org/10.3030/852152" TargetMode="External"/><Relationship Id="rId3334" Type="http://schemas.openxmlformats.org/officeDocument/2006/relationships/hyperlink" Target="https://doi.org/10.3030/101113162" TargetMode="External"/><Relationship Id="rId3541" Type="http://schemas.openxmlformats.org/officeDocument/2006/relationships/hyperlink" Target="https://doi.org/10.3030/806108" TargetMode="External"/><Relationship Id="rId255" Type="http://schemas.openxmlformats.org/officeDocument/2006/relationships/hyperlink" Target="https://doi.org/10.3030/867455" TargetMode="External"/><Relationship Id="rId462" Type="http://schemas.openxmlformats.org/officeDocument/2006/relationships/hyperlink" Target="https://doi.org/10.3030/759590" TargetMode="External"/><Relationship Id="rId1092" Type="http://schemas.openxmlformats.org/officeDocument/2006/relationships/hyperlink" Target="https://doi.org/10.3030/712921" TargetMode="External"/><Relationship Id="rId2143" Type="http://schemas.openxmlformats.org/officeDocument/2006/relationships/hyperlink" Target="https://doi.org/10.3030/101068769" TargetMode="External"/><Relationship Id="rId2350" Type="http://schemas.openxmlformats.org/officeDocument/2006/relationships/hyperlink" Target="https://doi.org/10.3030/101081539" TargetMode="External"/><Relationship Id="rId3401" Type="http://schemas.openxmlformats.org/officeDocument/2006/relationships/hyperlink" Target="https://doi.org/10.3030/101148781" TargetMode="External"/><Relationship Id="rId115" Type="http://schemas.openxmlformats.org/officeDocument/2006/relationships/hyperlink" Target="https://doi.org/10.3030/101141245" TargetMode="External"/><Relationship Id="rId322" Type="http://schemas.openxmlformats.org/officeDocument/2006/relationships/hyperlink" Target="https://doi.org/10.3030/704912" TargetMode="External"/><Relationship Id="rId2003" Type="http://schemas.openxmlformats.org/officeDocument/2006/relationships/hyperlink" Target="https://doi.org/10.3030/894568" TargetMode="External"/><Relationship Id="rId2210" Type="http://schemas.openxmlformats.org/officeDocument/2006/relationships/hyperlink" Target="https://doi.org/10.3030/795060" TargetMode="External"/><Relationship Id="rId1769" Type="http://schemas.openxmlformats.org/officeDocument/2006/relationships/hyperlink" Target="https://doi.org/10.3030/810653" TargetMode="External"/><Relationship Id="rId1976" Type="http://schemas.openxmlformats.org/officeDocument/2006/relationships/hyperlink" Target="https://doi.org/10.3030/709248" TargetMode="External"/><Relationship Id="rId3191" Type="http://schemas.openxmlformats.org/officeDocument/2006/relationships/hyperlink" Target="https://doi.org/10.3030/101016457" TargetMode="External"/><Relationship Id="rId4035" Type="http://schemas.openxmlformats.org/officeDocument/2006/relationships/hyperlink" Target="https://doi.org/10.3030/661024" TargetMode="External"/><Relationship Id="rId1629" Type="http://schemas.openxmlformats.org/officeDocument/2006/relationships/hyperlink" Target="https://doi.org/10.3030/688303" TargetMode="External"/><Relationship Id="rId1836" Type="http://schemas.openxmlformats.org/officeDocument/2006/relationships/hyperlink" Target="https://doi.org/10.3030/790139" TargetMode="External"/><Relationship Id="rId1903" Type="http://schemas.openxmlformats.org/officeDocument/2006/relationships/hyperlink" Target="https://doi.org/10.3030/101105740" TargetMode="External"/><Relationship Id="rId3051" Type="http://schemas.openxmlformats.org/officeDocument/2006/relationships/hyperlink" Target="https://doi.org/10.3030/101003406" TargetMode="External"/><Relationship Id="rId4102" Type="http://schemas.openxmlformats.org/officeDocument/2006/relationships/hyperlink" Target="https://ec.europa.eu/info/funding-tenders/opportunities/portal/screen/opportunities/projects-details/43332642/101160903/EU4H" TargetMode="External"/><Relationship Id="rId3868" Type="http://schemas.openxmlformats.org/officeDocument/2006/relationships/hyperlink" Target="https://doi.org/10.3030/654019" TargetMode="External"/><Relationship Id="rId789" Type="http://schemas.openxmlformats.org/officeDocument/2006/relationships/hyperlink" Target="https://ec.europa.eu/info/funding-tenders/opportunities/portal/screen/opportunities/projects-details/43254037/101126460/ESC2027" TargetMode="External"/><Relationship Id="rId996" Type="http://schemas.openxmlformats.org/officeDocument/2006/relationships/hyperlink" Target="https://doi.org/10.3030/101106452" TargetMode="External"/><Relationship Id="rId2677" Type="http://schemas.openxmlformats.org/officeDocument/2006/relationships/hyperlink" Target="https://doi.org/10.3030/101136358" TargetMode="External"/><Relationship Id="rId2884" Type="http://schemas.openxmlformats.org/officeDocument/2006/relationships/hyperlink" Target="https://doi.org/10.3030/966674" TargetMode="External"/><Relationship Id="rId3728" Type="http://schemas.openxmlformats.org/officeDocument/2006/relationships/hyperlink" Target="https://doi.org/10.3030/714680" TargetMode="External"/><Relationship Id="rId649" Type="http://schemas.openxmlformats.org/officeDocument/2006/relationships/hyperlink" Target="https://doi.org/10.3030/811628" TargetMode="External"/><Relationship Id="rId856" Type="http://schemas.openxmlformats.org/officeDocument/2006/relationships/hyperlink" Target="https://doi.org/10.3030/735764" TargetMode="External"/><Relationship Id="rId1279" Type="http://schemas.openxmlformats.org/officeDocument/2006/relationships/hyperlink" Target="https://doi.org/10.3030/646903" TargetMode="External"/><Relationship Id="rId1486" Type="http://schemas.openxmlformats.org/officeDocument/2006/relationships/hyperlink" Target="https://doi.org/10.3030/101130778" TargetMode="External"/><Relationship Id="rId2537" Type="http://schemas.openxmlformats.org/officeDocument/2006/relationships/hyperlink" Target="https://doi.org/10.3030/648894" TargetMode="External"/><Relationship Id="rId3935" Type="http://schemas.openxmlformats.org/officeDocument/2006/relationships/hyperlink" Target="https://doi.org/10.3030/766955" TargetMode="External"/><Relationship Id="rId509" Type="http://schemas.openxmlformats.org/officeDocument/2006/relationships/hyperlink" Target="https://doi.org/10.3030/852832" TargetMode="External"/><Relationship Id="rId1139" Type="http://schemas.openxmlformats.org/officeDocument/2006/relationships/hyperlink" Target="https://doi.org/10.3030/101110684" TargetMode="External"/><Relationship Id="rId1346" Type="http://schemas.openxmlformats.org/officeDocument/2006/relationships/hyperlink" Target="https://doi.org/10.3030/190110216" TargetMode="External"/><Relationship Id="rId1693" Type="http://schemas.openxmlformats.org/officeDocument/2006/relationships/hyperlink" Target="https://doi.org/10.3030/101096473" TargetMode="External"/><Relationship Id="rId2744" Type="http://schemas.openxmlformats.org/officeDocument/2006/relationships/hyperlink" Target="https://doi.org/10.3030/101068591" TargetMode="External"/><Relationship Id="rId2951" Type="http://schemas.openxmlformats.org/officeDocument/2006/relationships/hyperlink" Target="https://doi.org/10.3030/645686" TargetMode="External"/><Relationship Id="rId716" Type="http://schemas.openxmlformats.org/officeDocument/2006/relationships/hyperlink" Target="https://doi.org/10.3030/673077" TargetMode="External"/><Relationship Id="rId923" Type="http://schemas.openxmlformats.org/officeDocument/2006/relationships/hyperlink" Target="https://doi.org/10.3030/708169" TargetMode="External"/><Relationship Id="rId1553" Type="http://schemas.openxmlformats.org/officeDocument/2006/relationships/hyperlink" Target="https://doi.org/10.3030/713503" TargetMode="External"/><Relationship Id="rId1760" Type="http://schemas.openxmlformats.org/officeDocument/2006/relationships/hyperlink" Target="https://doi.org/10.3030/966693" TargetMode="External"/><Relationship Id="rId2604" Type="http://schemas.openxmlformats.org/officeDocument/2006/relationships/hyperlink" Target="https://doi.org/10.3030/813091" TargetMode="External"/><Relationship Id="rId2811" Type="http://schemas.openxmlformats.org/officeDocument/2006/relationships/hyperlink" Target="https://doi.org/10.3030/101117085" TargetMode="External"/><Relationship Id="rId52" Type="http://schemas.openxmlformats.org/officeDocument/2006/relationships/hyperlink" Target="https://doi.org/10.3030/825806" TargetMode="External"/><Relationship Id="rId1206" Type="http://schemas.openxmlformats.org/officeDocument/2006/relationships/hyperlink" Target="https://doi.org/10.3030/101000160" TargetMode="External"/><Relationship Id="rId1413" Type="http://schemas.openxmlformats.org/officeDocument/2006/relationships/hyperlink" Target="https://doi.org/10.3030/705190" TargetMode="External"/><Relationship Id="rId1620" Type="http://schemas.openxmlformats.org/officeDocument/2006/relationships/hyperlink" Target="https://doi.org/10.3030/807687" TargetMode="External"/><Relationship Id="rId3378" Type="http://schemas.openxmlformats.org/officeDocument/2006/relationships/hyperlink" Target="https://doi.org/10.3030/101076351" TargetMode="External"/><Relationship Id="rId3585" Type="http://schemas.openxmlformats.org/officeDocument/2006/relationships/hyperlink" Target="https://doi.org/10.3030/753100" TargetMode="External"/><Relationship Id="rId3792" Type="http://schemas.openxmlformats.org/officeDocument/2006/relationships/hyperlink" Target="https://doi.org/10.3030/739656" TargetMode="External"/><Relationship Id="rId299" Type="http://schemas.openxmlformats.org/officeDocument/2006/relationships/hyperlink" Target="https://doi.org/10.3030/786880" TargetMode="External"/><Relationship Id="rId2187" Type="http://schemas.openxmlformats.org/officeDocument/2006/relationships/hyperlink" Target="https://doi.org/10.3030/744918" TargetMode="External"/><Relationship Id="rId2394" Type="http://schemas.openxmlformats.org/officeDocument/2006/relationships/hyperlink" Target="https://doi.org/10.3030/769080" TargetMode="External"/><Relationship Id="rId3238" Type="http://schemas.openxmlformats.org/officeDocument/2006/relationships/hyperlink" Target="https://doi.org/10.3030/673737" TargetMode="External"/><Relationship Id="rId3445" Type="http://schemas.openxmlformats.org/officeDocument/2006/relationships/hyperlink" Target="https://doi.org/10.3030/101117891" TargetMode="External"/><Relationship Id="rId3652" Type="http://schemas.openxmlformats.org/officeDocument/2006/relationships/hyperlink" Target="https://doi.org/10.3030/116072" TargetMode="External"/><Relationship Id="rId159" Type="http://schemas.openxmlformats.org/officeDocument/2006/relationships/hyperlink" Target="https://doi.org/10.3030/101119873" TargetMode="External"/><Relationship Id="rId366" Type="http://schemas.openxmlformats.org/officeDocument/2006/relationships/hyperlink" Target="https://doi.org/10.3030/101146713" TargetMode="External"/><Relationship Id="rId573" Type="http://schemas.openxmlformats.org/officeDocument/2006/relationships/hyperlink" Target="https://doi.org/10.3030/101061921" TargetMode="External"/><Relationship Id="rId780" Type="http://schemas.openxmlformats.org/officeDocument/2006/relationships/hyperlink" Target="https://doi.org/10.3030/799850" TargetMode="External"/><Relationship Id="rId2047" Type="http://schemas.openxmlformats.org/officeDocument/2006/relationships/hyperlink" Target="https://doi.org/10.3030/656144" TargetMode="External"/><Relationship Id="rId2254" Type="http://schemas.openxmlformats.org/officeDocument/2006/relationships/hyperlink" Target="https://doi.org/10.3030/754346" TargetMode="External"/><Relationship Id="rId2461" Type="http://schemas.openxmlformats.org/officeDocument/2006/relationships/hyperlink" Target="https://doi.org/10.3030/765158" TargetMode="External"/><Relationship Id="rId3305" Type="http://schemas.openxmlformats.org/officeDocument/2006/relationships/hyperlink" Target="https://ec.europa.eu/info/funding-tenders/opportunities/portal/screen/opportunities/projects-details/43252405/101158258/LIFE2027" TargetMode="External"/><Relationship Id="rId3512" Type="http://schemas.openxmlformats.org/officeDocument/2006/relationships/hyperlink" Target="https://doi.org/10.3030/673972" TargetMode="External"/><Relationship Id="rId226" Type="http://schemas.openxmlformats.org/officeDocument/2006/relationships/hyperlink" Target="https://doi.org/10.3030/658170" TargetMode="External"/><Relationship Id="rId433" Type="http://schemas.openxmlformats.org/officeDocument/2006/relationships/hyperlink" Target="https://ec.europa.eu/info/funding-tenders/opportunities/portal/screen/opportunities/projects-details/31061266/801520/3HP" TargetMode="External"/><Relationship Id="rId1063" Type="http://schemas.openxmlformats.org/officeDocument/2006/relationships/hyperlink" Target="https://doi.org/10.3030/662461" TargetMode="External"/><Relationship Id="rId1270" Type="http://schemas.openxmlformats.org/officeDocument/2006/relationships/hyperlink" Target="https://doi.org/10.3030/743546" TargetMode="External"/><Relationship Id="rId2114" Type="http://schemas.openxmlformats.org/officeDocument/2006/relationships/hyperlink" Target="https://doi.org/10.3030/101090267" TargetMode="External"/><Relationship Id="rId640" Type="http://schemas.openxmlformats.org/officeDocument/2006/relationships/hyperlink" Target="https://doi.org/10.3030/866074" TargetMode="External"/><Relationship Id="rId2321" Type="http://schemas.openxmlformats.org/officeDocument/2006/relationships/hyperlink" Target="https://ec.europa.eu/info/funding-tenders/opportunities/portal/screen/opportunities/projects-details/43332642/101128964/EU4H" TargetMode="External"/><Relationship Id="rId4079" Type="http://schemas.openxmlformats.org/officeDocument/2006/relationships/hyperlink" Target="https://ec.europa.eu/info/funding-tenders/opportunities/portal/screen/opportunities/projects-details/43152860/101168169/DIGITAL" TargetMode="External"/><Relationship Id="rId500" Type="http://schemas.openxmlformats.org/officeDocument/2006/relationships/hyperlink" Target="https://doi.org/10.3030/680908" TargetMode="External"/><Relationship Id="rId1130" Type="http://schemas.openxmlformats.org/officeDocument/2006/relationships/hyperlink" Target="https://doi.org/10.3030/101039467" TargetMode="External"/><Relationship Id="rId1947" Type="http://schemas.openxmlformats.org/officeDocument/2006/relationships/hyperlink" Target="https://doi.org/10.3030/752516" TargetMode="External"/><Relationship Id="rId3095" Type="http://schemas.openxmlformats.org/officeDocument/2006/relationships/hyperlink" Target="https://doi.org/10.3030/965345" TargetMode="External"/><Relationship Id="rId1807" Type="http://schemas.openxmlformats.org/officeDocument/2006/relationships/hyperlink" Target="https://doi.org/10.3030/883003" TargetMode="External"/><Relationship Id="rId3162" Type="http://schemas.openxmlformats.org/officeDocument/2006/relationships/hyperlink" Target="https://doi.org/10.3030/690973" TargetMode="External"/><Relationship Id="rId4006" Type="http://schemas.openxmlformats.org/officeDocument/2006/relationships/hyperlink" Target="https://doi.org/10.3030/860675" TargetMode="External"/><Relationship Id="rId290" Type="http://schemas.openxmlformats.org/officeDocument/2006/relationships/hyperlink" Target="https://doi.org/10.3030/101103943" TargetMode="External"/><Relationship Id="rId3022" Type="http://schemas.openxmlformats.org/officeDocument/2006/relationships/hyperlink" Target="https://doi.org/10.3030/705602" TargetMode="External"/><Relationship Id="rId150" Type="http://schemas.openxmlformats.org/officeDocument/2006/relationships/hyperlink" Target="https://doi.org/10.3030/101119427" TargetMode="External"/><Relationship Id="rId3979" Type="http://schemas.openxmlformats.org/officeDocument/2006/relationships/hyperlink" Target="https://doi.org/10.3030/101018461" TargetMode="External"/><Relationship Id="rId2788" Type="http://schemas.openxmlformats.org/officeDocument/2006/relationships/hyperlink" Target="https://doi.org/10.3030/101059788" TargetMode="External"/><Relationship Id="rId2995" Type="http://schemas.openxmlformats.org/officeDocument/2006/relationships/hyperlink" Target="https://doi.org/10.3030/660205" TargetMode="External"/><Relationship Id="rId3839" Type="http://schemas.openxmlformats.org/officeDocument/2006/relationships/hyperlink" Target="https://doi.org/10.3030/680895" TargetMode="External"/><Relationship Id="rId967" Type="http://schemas.openxmlformats.org/officeDocument/2006/relationships/hyperlink" Target="https://doi.org/10.3030/101045156" TargetMode="External"/><Relationship Id="rId1597" Type="http://schemas.openxmlformats.org/officeDocument/2006/relationships/hyperlink" Target="https://doi.org/10.3030/644186" TargetMode="External"/><Relationship Id="rId2648" Type="http://schemas.openxmlformats.org/officeDocument/2006/relationships/hyperlink" Target="https://doi.org/10.3030/101100823" TargetMode="External"/><Relationship Id="rId2855" Type="http://schemas.openxmlformats.org/officeDocument/2006/relationships/hyperlink" Target="https://doi.org/10.3030/823895" TargetMode="External"/><Relationship Id="rId3906" Type="http://schemas.openxmlformats.org/officeDocument/2006/relationships/hyperlink" Target="https://doi.org/10.3030/101000501" TargetMode="External"/><Relationship Id="rId96" Type="http://schemas.openxmlformats.org/officeDocument/2006/relationships/hyperlink" Target="https://doi.org/10.3030/862580" TargetMode="External"/><Relationship Id="rId827" Type="http://schemas.openxmlformats.org/officeDocument/2006/relationships/hyperlink" Target="https://doi.org/10.3030/101096667" TargetMode="External"/><Relationship Id="rId1457" Type="http://schemas.openxmlformats.org/officeDocument/2006/relationships/hyperlink" Target="https://doi.org/10.3030/658351" TargetMode="External"/><Relationship Id="rId1664" Type="http://schemas.openxmlformats.org/officeDocument/2006/relationships/hyperlink" Target="https://ec.europa.eu/info/funding-tenders/opportunities/portal/screen/opportunities/projects-details/43332642/101083141/EU4H" TargetMode="External"/><Relationship Id="rId1871" Type="http://schemas.openxmlformats.org/officeDocument/2006/relationships/hyperlink" Target="https://ec.europa.eu/info/funding-tenders/opportunities/portal/screen/opportunities/projects-details/43332642/101122251/EU4H" TargetMode="External"/><Relationship Id="rId2508" Type="http://schemas.openxmlformats.org/officeDocument/2006/relationships/hyperlink" Target="https://doi.org/10.3030/843044" TargetMode="External"/><Relationship Id="rId2715" Type="http://schemas.openxmlformats.org/officeDocument/2006/relationships/hyperlink" Target="https://doi.org/10.3030/101106571" TargetMode="External"/><Relationship Id="rId2922" Type="http://schemas.openxmlformats.org/officeDocument/2006/relationships/hyperlink" Target="https://doi.org/10.3030/861677" TargetMode="External"/><Relationship Id="rId4070" Type="http://schemas.openxmlformats.org/officeDocument/2006/relationships/hyperlink" Target="https://ec.europa.eu/info/funding-tenders/opportunities/portal/screen/opportunities/projects-details/31061266/811324/3HP" TargetMode="External"/><Relationship Id="rId1317" Type="http://schemas.openxmlformats.org/officeDocument/2006/relationships/hyperlink" Target="https://doi.org/10.3030/741167" TargetMode="External"/><Relationship Id="rId1524" Type="http://schemas.openxmlformats.org/officeDocument/2006/relationships/hyperlink" Target="https://doi.org/10.3030/101123202" TargetMode="External"/><Relationship Id="rId1731" Type="http://schemas.openxmlformats.org/officeDocument/2006/relationships/hyperlink" Target="https://doi.org/10.3030/101130574" TargetMode="External"/><Relationship Id="rId23" Type="http://schemas.openxmlformats.org/officeDocument/2006/relationships/hyperlink" Target="https://doi.org/10.3030/707700" TargetMode="External"/><Relationship Id="rId3489" Type="http://schemas.openxmlformats.org/officeDocument/2006/relationships/hyperlink" Target="https://doi.org/10.3030/190174417" TargetMode="External"/><Relationship Id="rId3696" Type="http://schemas.openxmlformats.org/officeDocument/2006/relationships/hyperlink" Target="https://doi.org/10.3030/657079" TargetMode="External"/><Relationship Id="rId2298" Type="http://schemas.openxmlformats.org/officeDocument/2006/relationships/hyperlink" Target="https://doi.org/10.3030/757397" TargetMode="External"/><Relationship Id="rId3349" Type="http://schemas.openxmlformats.org/officeDocument/2006/relationships/hyperlink" Target="https://doi.org/10.3030/101087215" TargetMode="External"/><Relationship Id="rId3556" Type="http://schemas.openxmlformats.org/officeDocument/2006/relationships/hyperlink" Target="https://doi.org/10.3030/101018843" TargetMode="External"/><Relationship Id="rId477" Type="http://schemas.openxmlformats.org/officeDocument/2006/relationships/hyperlink" Target="https://doi.org/10.3030/746382" TargetMode="External"/><Relationship Id="rId684" Type="http://schemas.openxmlformats.org/officeDocument/2006/relationships/hyperlink" Target="https://doi.org/10.3030/101057699" TargetMode="External"/><Relationship Id="rId2158" Type="http://schemas.openxmlformats.org/officeDocument/2006/relationships/hyperlink" Target="https://doi.org/10.3030/101126134" TargetMode="External"/><Relationship Id="rId2365" Type="http://schemas.openxmlformats.org/officeDocument/2006/relationships/hyperlink" Target="https://doi.org/10.3030/101149037" TargetMode="External"/><Relationship Id="rId3209" Type="http://schemas.openxmlformats.org/officeDocument/2006/relationships/hyperlink" Target="https://doi.org/10.3030/101025271" TargetMode="External"/><Relationship Id="rId3763" Type="http://schemas.openxmlformats.org/officeDocument/2006/relationships/hyperlink" Target="https://doi.org/10.3030/795580" TargetMode="External"/><Relationship Id="rId3970" Type="http://schemas.openxmlformats.org/officeDocument/2006/relationships/hyperlink" Target="https://doi.org/10.3030/657988" TargetMode="External"/><Relationship Id="rId337" Type="http://schemas.openxmlformats.org/officeDocument/2006/relationships/hyperlink" Target="https://doi.org/10.3030/818943" TargetMode="External"/><Relationship Id="rId891" Type="http://schemas.openxmlformats.org/officeDocument/2006/relationships/hyperlink" Target="https://doi.org/10.3030/896102" TargetMode="External"/><Relationship Id="rId2018" Type="http://schemas.openxmlformats.org/officeDocument/2006/relationships/hyperlink" Target="https://doi.org/10.3030/648201" TargetMode="External"/><Relationship Id="rId2572" Type="http://schemas.openxmlformats.org/officeDocument/2006/relationships/hyperlink" Target="https://doi.org/10.3030/842251" TargetMode="External"/><Relationship Id="rId3416" Type="http://schemas.openxmlformats.org/officeDocument/2006/relationships/hyperlink" Target="https://doi.org/10.3030/101109770" TargetMode="External"/><Relationship Id="rId3623" Type="http://schemas.openxmlformats.org/officeDocument/2006/relationships/hyperlink" Target="https://doi.org/10.3030/715491" TargetMode="External"/><Relationship Id="rId3830" Type="http://schemas.openxmlformats.org/officeDocument/2006/relationships/hyperlink" Target="https://doi.org/10.3030/705296" TargetMode="External"/><Relationship Id="rId544" Type="http://schemas.openxmlformats.org/officeDocument/2006/relationships/hyperlink" Target="https://doi.org/10.3030/101079217" TargetMode="External"/><Relationship Id="rId751" Type="http://schemas.openxmlformats.org/officeDocument/2006/relationships/hyperlink" Target="https://doi.org/10.3030/882918" TargetMode="External"/><Relationship Id="rId1174" Type="http://schemas.openxmlformats.org/officeDocument/2006/relationships/hyperlink" Target="https://doi.org/10.3030/101072903" TargetMode="External"/><Relationship Id="rId1381" Type="http://schemas.openxmlformats.org/officeDocument/2006/relationships/hyperlink" Target="https://doi.org/10.3030/721317" TargetMode="External"/><Relationship Id="rId2225" Type="http://schemas.openxmlformats.org/officeDocument/2006/relationships/hyperlink" Target="https://doi.org/10.3030/655341" TargetMode="External"/><Relationship Id="rId2432" Type="http://schemas.openxmlformats.org/officeDocument/2006/relationships/hyperlink" Target="https://doi.org/10.3030/894975" TargetMode="External"/><Relationship Id="rId404" Type="http://schemas.openxmlformats.org/officeDocument/2006/relationships/hyperlink" Target="https://doi.org/10.3030/823614" TargetMode="External"/><Relationship Id="rId611" Type="http://schemas.openxmlformats.org/officeDocument/2006/relationships/hyperlink" Target="https://doi.org/10.3030/864759" TargetMode="External"/><Relationship Id="rId1034" Type="http://schemas.openxmlformats.org/officeDocument/2006/relationships/hyperlink" Target="https://doi.org/10.3030/767931" TargetMode="External"/><Relationship Id="rId1241" Type="http://schemas.openxmlformats.org/officeDocument/2006/relationships/hyperlink" Target="https://doi.org/10.3030/897220" TargetMode="External"/><Relationship Id="rId1101" Type="http://schemas.openxmlformats.org/officeDocument/2006/relationships/hyperlink" Target="https://doi.org/10.3030/696425" TargetMode="External"/><Relationship Id="rId3066" Type="http://schemas.openxmlformats.org/officeDocument/2006/relationships/hyperlink" Target="https://doi.org/10.3030/861908" TargetMode="External"/><Relationship Id="rId3273" Type="http://schemas.openxmlformats.org/officeDocument/2006/relationships/hyperlink" Target="https://doi.org/10.3030/676550" TargetMode="External"/><Relationship Id="rId3480" Type="http://schemas.openxmlformats.org/officeDocument/2006/relationships/hyperlink" Target="https://doi.org/10.3030/101119504" TargetMode="External"/><Relationship Id="rId194" Type="http://schemas.openxmlformats.org/officeDocument/2006/relationships/hyperlink" Target="https://doi.org/10.3030/101138255" TargetMode="External"/><Relationship Id="rId1918" Type="http://schemas.openxmlformats.org/officeDocument/2006/relationships/hyperlink" Target="https://doi.org/10.3030/101151524" TargetMode="External"/><Relationship Id="rId2082" Type="http://schemas.openxmlformats.org/officeDocument/2006/relationships/hyperlink" Target="https://doi.org/10.3030/741888" TargetMode="External"/><Relationship Id="rId3133" Type="http://schemas.openxmlformats.org/officeDocument/2006/relationships/hyperlink" Target="https://doi.org/10.3030/659489" TargetMode="External"/><Relationship Id="rId261" Type="http://schemas.openxmlformats.org/officeDocument/2006/relationships/hyperlink" Target="https://doi.org/10.3030/703543" TargetMode="External"/><Relationship Id="rId3340" Type="http://schemas.openxmlformats.org/officeDocument/2006/relationships/hyperlink" Target="https://doi.org/10.3030/101039354" TargetMode="External"/><Relationship Id="rId2899" Type="http://schemas.openxmlformats.org/officeDocument/2006/relationships/hyperlink" Target="https://doi.org/10.3030/101026229" TargetMode="External"/><Relationship Id="rId3200" Type="http://schemas.openxmlformats.org/officeDocument/2006/relationships/hyperlink" Target="https://doi.org/10.3030/679140" TargetMode="External"/><Relationship Id="rId121" Type="http://schemas.openxmlformats.org/officeDocument/2006/relationships/hyperlink" Target="https://doi.org/10.3030/101141357" TargetMode="External"/><Relationship Id="rId2759" Type="http://schemas.openxmlformats.org/officeDocument/2006/relationships/hyperlink" Target="https://doi.org/10.3030/101162213" TargetMode="External"/><Relationship Id="rId2966" Type="http://schemas.openxmlformats.org/officeDocument/2006/relationships/hyperlink" Target="https://doi.org/10.3030/850974" TargetMode="External"/><Relationship Id="rId938" Type="http://schemas.openxmlformats.org/officeDocument/2006/relationships/hyperlink" Target="https://ec.europa.eu/info/funding-tenders/opportunities/portal/screen/opportunities/projects-details/43254037/101126552/ESC2027" TargetMode="External"/><Relationship Id="rId1568" Type="http://schemas.openxmlformats.org/officeDocument/2006/relationships/hyperlink" Target="https://doi.org/10.3030/101038053" TargetMode="External"/><Relationship Id="rId1775" Type="http://schemas.openxmlformats.org/officeDocument/2006/relationships/hyperlink" Target="https://doi.org/10.3030/837900" TargetMode="External"/><Relationship Id="rId2619" Type="http://schemas.openxmlformats.org/officeDocument/2006/relationships/hyperlink" Target="https://ec.europa.eu/info/funding-tenders/opportunities/portal/screen/opportunities/projects-details/31065524/98979105/CEF" TargetMode="External"/><Relationship Id="rId2826" Type="http://schemas.openxmlformats.org/officeDocument/2006/relationships/hyperlink" Target="https://doi.org/10.3030/101095384" TargetMode="External"/><Relationship Id="rId67" Type="http://schemas.openxmlformats.org/officeDocument/2006/relationships/hyperlink" Target="https://doi.org/10.3030/819242" TargetMode="External"/><Relationship Id="rId1428" Type="http://schemas.openxmlformats.org/officeDocument/2006/relationships/hyperlink" Target="https://doi.org/10.3030/790668" TargetMode="External"/><Relationship Id="rId1635" Type="http://schemas.openxmlformats.org/officeDocument/2006/relationships/hyperlink" Target="https://doi.org/10.3030/750564" TargetMode="External"/><Relationship Id="rId1982" Type="http://schemas.openxmlformats.org/officeDocument/2006/relationships/hyperlink" Target="https://doi.org/10.3030/837951" TargetMode="External"/><Relationship Id="rId4041" Type="http://schemas.openxmlformats.org/officeDocument/2006/relationships/hyperlink" Target="https://doi.org/10.3030/101016167" TargetMode="External"/><Relationship Id="rId1842" Type="http://schemas.openxmlformats.org/officeDocument/2006/relationships/hyperlink" Target="https://doi.org/10.3030/703666" TargetMode="External"/><Relationship Id="rId1702" Type="http://schemas.openxmlformats.org/officeDocument/2006/relationships/hyperlink" Target="https://doi.org/10.3030/101109856" TargetMode="External"/><Relationship Id="rId3667" Type="http://schemas.openxmlformats.org/officeDocument/2006/relationships/hyperlink" Target="https://doi.org/10.3030/956832" TargetMode="External"/><Relationship Id="rId3874" Type="http://schemas.openxmlformats.org/officeDocument/2006/relationships/hyperlink" Target="https://doi.org/10.3030/659474" TargetMode="External"/><Relationship Id="rId588" Type="http://schemas.openxmlformats.org/officeDocument/2006/relationships/hyperlink" Target="https://doi.org/10.3030/101073025" TargetMode="External"/><Relationship Id="rId795" Type="http://schemas.openxmlformats.org/officeDocument/2006/relationships/hyperlink" Target="https://ec.europa.eu/info/funding-tenders/opportunities/portal/screen/opportunities/projects-details/31061266/664509/3HP" TargetMode="External"/><Relationship Id="rId2269" Type="http://schemas.openxmlformats.org/officeDocument/2006/relationships/hyperlink" Target="https://doi.org/10.3030/101019891" TargetMode="External"/><Relationship Id="rId2476" Type="http://schemas.openxmlformats.org/officeDocument/2006/relationships/hyperlink" Target="https://doi.org/10.3030/721421" TargetMode="External"/><Relationship Id="rId2683" Type="http://schemas.openxmlformats.org/officeDocument/2006/relationships/hyperlink" Target="https://doi.org/10.3030/101117421" TargetMode="External"/><Relationship Id="rId2890" Type="http://schemas.openxmlformats.org/officeDocument/2006/relationships/hyperlink" Target="https://doi.org/10.3030/718956" TargetMode="External"/><Relationship Id="rId3527" Type="http://schemas.openxmlformats.org/officeDocument/2006/relationships/hyperlink" Target="https://doi.org/10.3030/745396" TargetMode="External"/><Relationship Id="rId3734" Type="http://schemas.openxmlformats.org/officeDocument/2006/relationships/hyperlink" Target="https://doi.org/10.3030/820102" TargetMode="External"/><Relationship Id="rId3941" Type="http://schemas.openxmlformats.org/officeDocument/2006/relationships/hyperlink" Target="https://doi.org/10.3030/807302" TargetMode="External"/><Relationship Id="rId448" Type="http://schemas.openxmlformats.org/officeDocument/2006/relationships/hyperlink" Target="https://doi.org/10.3030/101042031" TargetMode="External"/><Relationship Id="rId655" Type="http://schemas.openxmlformats.org/officeDocument/2006/relationships/hyperlink" Target="https://doi.org/10.3030/667211" TargetMode="External"/><Relationship Id="rId862" Type="http://schemas.openxmlformats.org/officeDocument/2006/relationships/hyperlink" Target="https://doi.org/10.3030/957090" TargetMode="External"/><Relationship Id="rId1078" Type="http://schemas.openxmlformats.org/officeDocument/2006/relationships/hyperlink" Target="https://doi.org/10.3030/694825" TargetMode="External"/><Relationship Id="rId1285" Type="http://schemas.openxmlformats.org/officeDocument/2006/relationships/hyperlink" Target="https://doi.org/10.3030/101026137" TargetMode="External"/><Relationship Id="rId1492" Type="http://schemas.openxmlformats.org/officeDocument/2006/relationships/hyperlink" Target="https://doi.org/10.3030/101088342" TargetMode="External"/><Relationship Id="rId2129" Type="http://schemas.openxmlformats.org/officeDocument/2006/relationships/hyperlink" Target="https://doi.org/10.3030/725722" TargetMode="External"/><Relationship Id="rId2336" Type="http://schemas.openxmlformats.org/officeDocument/2006/relationships/hyperlink" Target="https://doi.org/10.3030/101142296" TargetMode="External"/><Relationship Id="rId2543" Type="http://schemas.openxmlformats.org/officeDocument/2006/relationships/hyperlink" Target="https://doi.org/10.3030/789182" TargetMode="External"/><Relationship Id="rId2750" Type="http://schemas.openxmlformats.org/officeDocument/2006/relationships/hyperlink" Target="https://doi.org/10.3030/101067742" TargetMode="External"/><Relationship Id="rId3801" Type="http://schemas.openxmlformats.org/officeDocument/2006/relationships/hyperlink" Target="https://doi.org/10.3030/763059" TargetMode="External"/><Relationship Id="rId308" Type="http://schemas.openxmlformats.org/officeDocument/2006/relationships/hyperlink" Target="https://doi.org/10.3030/819642" TargetMode="External"/><Relationship Id="rId515" Type="http://schemas.openxmlformats.org/officeDocument/2006/relationships/hyperlink" Target="https://doi.org/10.3030/952172" TargetMode="External"/><Relationship Id="rId722" Type="http://schemas.openxmlformats.org/officeDocument/2006/relationships/hyperlink" Target="https://doi.org/10.3030/898850" TargetMode="External"/><Relationship Id="rId1145" Type="http://schemas.openxmlformats.org/officeDocument/2006/relationships/hyperlink" Target="https://doi.org/10.3030/101150656" TargetMode="External"/><Relationship Id="rId1352" Type="http://schemas.openxmlformats.org/officeDocument/2006/relationships/hyperlink" Target="https://doi.org/10.3030/817908" TargetMode="External"/><Relationship Id="rId2403" Type="http://schemas.openxmlformats.org/officeDocument/2006/relationships/hyperlink" Target="https://doi.org/10.3030/101119911" TargetMode="External"/><Relationship Id="rId1005" Type="http://schemas.openxmlformats.org/officeDocument/2006/relationships/hyperlink" Target="https://doi.org/10.3030/101161792" TargetMode="External"/><Relationship Id="rId1212" Type="http://schemas.openxmlformats.org/officeDocument/2006/relationships/hyperlink" Target="https://doi.org/10.3030/682311" TargetMode="External"/><Relationship Id="rId2610" Type="http://schemas.openxmlformats.org/officeDocument/2006/relationships/hyperlink" Target="https://doi.org/10.3030/675712" TargetMode="External"/><Relationship Id="rId3177" Type="http://schemas.openxmlformats.org/officeDocument/2006/relationships/hyperlink" Target="https://doi.org/10.3030/640579" TargetMode="External"/><Relationship Id="rId3037" Type="http://schemas.openxmlformats.org/officeDocument/2006/relationships/hyperlink" Target="https://doi.org/10.3030/677500" TargetMode="External"/><Relationship Id="rId3384" Type="http://schemas.openxmlformats.org/officeDocument/2006/relationships/hyperlink" Target="https://doi.org/10.3030/714472" TargetMode="External"/><Relationship Id="rId3591" Type="http://schemas.openxmlformats.org/officeDocument/2006/relationships/hyperlink" Target="https://doi.org/10.3030/670424" TargetMode="External"/><Relationship Id="rId2193" Type="http://schemas.openxmlformats.org/officeDocument/2006/relationships/hyperlink" Target="https://doi.org/10.3030/697235" TargetMode="External"/><Relationship Id="rId3244" Type="http://schemas.openxmlformats.org/officeDocument/2006/relationships/hyperlink" Target="https://doi.org/10.3030/714620" TargetMode="External"/><Relationship Id="rId3451" Type="http://schemas.openxmlformats.org/officeDocument/2006/relationships/hyperlink" Target="https://doi.org/10.3030/101109841" TargetMode="External"/><Relationship Id="rId165" Type="http://schemas.openxmlformats.org/officeDocument/2006/relationships/hyperlink" Target="https://doi.org/10.3030/833710" TargetMode="External"/><Relationship Id="rId372" Type="http://schemas.openxmlformats.org/officeDocument/2006/relationships/hyperlink" Target="https://doi.org/10.3030/783818" TargetMode="External"/><Relationship Id="rId2053" Type="http://schemas.openxmlformats.org/officeDocument/2006/relationships/hyperlink" Target="https://doi.org/10.3030/843042" TargetMode="External"/><Relationship Id="rId2260" Type="http://schemas.openxmlformats.org/officeDocument/2006/relationships/hyperlink" Target="https://doi.org/10.3030/665412" TargetMode="External"/><Relationship Id="rId3104" Type="http://schemas.openxmlformats.org/officeDocument/2006/relationships/hyperlink" Target="https://doi.org/10.3030/855463" TargetMode="External"/><Relationship Id="rId3311" Type="http://schemas.openxmlformats.org/officeDocument/2006/relationships/hyperlink" Target="https://doi.org/10.3030/101087471" TargetMode="External"/><Relationship Id="rId232" Type="http://schemas.openxmlformats.org/officeDocument/2006/relationships/hyperlink" Target="https://doi.org/10.3030/892360" TargetMode="External"/><Relationship Id="rId2120" Type="http://schemas.openxmlformats.org/officeDocument/2006/relationships/hyperlink" Target="https://doi.org/10.3030/101107635" TargetMode="External"/><Relationship Id="rId1679" Type="http://schemas.openxmlformats.org/officeDocument/2006/relationships/hyperlink" Target="https://doi.org/10.3030/101100794" TargetMode="External"/><Relationship Id="rId4085" Type="http://schemas.openxmlformats.org/officeDocument/2006/relationships/hyperlink" Target="https://ec.europa.eu/info/funding-tenders/opportunities/portal/screen/opportunities/projects-details/43332642/101196998/EU4H" TargetMode="External"/><Relationship Id="rId1886" Type="http://schemas.openxmlformats.org/officeDocument/2006/relationships/hyperlink" Target="https://doi.org/10.3030/101140624" TargetMode="External"/><Relationship Id="rId2937" Type="http://schemas.openxmlformats.org/officeDocument/2006/relationships/hyperlink" Target="https://doi.org/10.3030/703789" TargetMode="External"/><Relationship Id="rId909" Type="http://schemas.openxmlformats.org/officeDocument/2006/relationships/hyperlink" Target="https://doi.org/10.3030/657244" TargetMode="External"/><Relationship Id="rId1539" Type="http://schemas.openxmlformats.org/officeDocument/2006/relationships/hyperlink" Target="https://doi.org/10.3030/952304" TargetMode="External"/><Relationship Id="rId1746" Type="http://schemas.openxmlformats.org/officeDocument/2006/relationships/hyperlink" Target="https://doi.org/10.3030/827173" TargetMode="External"/><Relationship Id="rId1953" Type="http://schemas.openxmlformats.org/officeDocument/2006/relationships/hyperlink" Target="https://doi.org/10.3030/708041" TargetMode="External"/><Relationship Id="rId38" Type="http://schemas.openxmlformats.org/officeDocument/2006/relationships/hyperlink" Target="https://doi.org/10.3030/101064303" TargetMode="External"/><Relationship Id="rId1606" Type="http://schemas.openxmlformats.org/officeDocument/2006/relationships/hyperlink" Target="https://doi.org/10.3030/660220" TargetMode="External"/><Relationship Id="rId1813" Type="http://schemas.openxmlformats.org/officeDocument/2006/relationships/hyperlink" Target="https://doi.org/10.3030/816185" TargetMode="External"/><Relationship Id="rId4012" Type="http://schemas.openxmlformats.org/officeDocument/2006/relationships/hyperlink" Target="https://doi.org/10.3030/642023" TargetMode="External"/><Relationship Id="rId3778" Type="http://schemas.openxmlformats.org/officeDocument/2006/relationships/hyperlink" Target="https://doi.org/10.3030/736937" TargetMode="External"/><Relationship Id="rId3985" Type="http://schemas.openxmlformats.org/officeDocument/2006/relationships/hyperlink" Target="https://doi.org/10.3030/963914" TargetMode="External"/><Relationship Id="rId699" Type="http://schemas.openxmlformats.org/officeDocument/2006/relationships/hyperlink" Target="https://doi.org/10.3030/101182922" TargetMode="External"/><Relationship Id="rId2587" Type="http://schemas.openxmlformats.org/officeDocument/2006/relationships/hyperlink" Target="https://doi.org/10.3030/707299" TargetMode="External"/><Relationship Id="rId2794" Type="http://schemas.openxmlformats.org/officeDocument/2006/relationships/hyperlink" Target="https://doi.org/10.3030/788301" TargetMode="External"/><Relationship Id="rId3638" Type="http://schemas.openxmlformats.org/officeDocument/2006/relationships/hyperlink" Target="https://doi.org/10.3030/647916" TargetMode="External"/><Relationship Id="rId3845" Type="http://schemas.openxmlformats.org/officeDocument/2006/relationships/hyperlink" Target="https://doi.org/10.3030/656701" TargetMode="External"/><Relationship Id="rId559" Type="http://schemas.openxmlformats.org/officeDocument/2006/relationships/hyperlink" Target="https://doi.org/10.3030/101163805" TargetMode="External"/><Relationship Id="rId766" Type="http://schemas.openxmlformats.org/officeDocument/2006/relationships/hyperlink" Target="https://doi.org/10.3030/101028929" TargetMode="External"/><Relationship Id="rId1189" Type="http://schemas.openxmlformats.org/officeDocument/2006/relationships/hyperlink" Target="https://doi.org/10.3030/838786" TargetMode="External"/><Relationship Id="rId1396" Type="http://schemas.openxmlformats.org/officeDocument/2006/relationships/hyperlink" Target="https://doi.org/10.3030/685041" TargetMode="External"/><Relationship Id="rId2447" Type="http://schemas.openxmlformats.org/officeDocument/2006/relationships/hyperlink" Target="https://doi.org/10.3030/796815" TargetMode="External"/><Relationship Id="rId419" Type="http://schemas.openxmlformats.org/officeDocument/2006/relationships/hyperlink" Target="https://doi.org/10.3030/957512" TargetMode="External"/><Relationship Id="rId626" Type="http://schemas.openxmlformats.org/officeDocument/2006/relationships/hyperlink" Target="https://doi.org/10.3030/679345" TargetMode="External"/><Relationship Id="rId973" Type="http://schemas.openxmlformats.org/officeDocument/2006/relationships/hyperlink" Target="https://doi.org/10.3030/101108316" TargetMode="External"/><Relationship Id="rId1049" Type="http://schemas.openxmlformats.org/officeDocument/2006/relationships/hyperlink" Target="https://doi.org/10.3030/850006" TargetMode="External"/><Relationship Id="rId1256" Type="http://schemas.openxmlformats.org/officeDocument/2006/relationships/hyperlink" Target="https://doi.org/10.3030/742349" TargetMode="External"/><Relationship Id="rId2307" Type="http://schemas.openxmlformats.org/officeDocument/2006/relationships/hyperlink" Target="https://doi.org/10.3030/807747" TargetMode="External"/><Relationship Id="rId2654" Type="http://schemas.openxmlformats.org/officeDocument/2006/relationships/hyperlink" Target="https://doi.org/10.3030/101115812" TargetMode="External"/><Relationship Id="rId2861" Type="http://schemas.openxmlformats.org/officeDocument/2006/relationships/hyperlink" Target="https://doi.org/10.3030/646849" TargetMode="External"/><Relationship Id="rId3705" Type="http://schemas.openxmlformats.org/officeDocument/2006/relationships/hyperlink" Target="https://doi.org/10.3030/828547" TargetMode="External"/><Relationship Id="rId3912" Type="http://schemas.openxmlformats.org/officeDocument/2006/relationships/hyperlink" Target="https://doi.org/10.3030/875555" TargetMode="External"/><Relationship Id="rId833" Type="http://schemas.openxmlformats.org/officeDocument/2006/relationships/hyperlink" Target="https://doi.org/10.3030/101160061" TargetMode="External"/><Relationship Id="rId1116" Type="http://schemas.openxmlformats.org/officeDocument/2006/relationships/hyperlink" Target="https://ec.europa.eu/info/funding-tenders/opportunities/portal/screen/opportunities/projects-details/31061266/947257/3HP" TargetMode="External"/><Relationship Id="rId1463" Type="http://schemas.openxmlformats.org/officeDocument/2006/relationships/hyperlink" Target="https://doi.org/10.3030/957466" TargetMode="External"/><Relationship Id="rId1670" Type="http://schemas.openxmlformats.org/officeDocument/2006/relationships/hyperlink" Target="https://doi.org/10.3030/101061967" TargetMode="External"/><Relationship Id="rId2514" Type="http://schemas.openxmlformats.org/officeDocument/2006/relationships/hyperlink" Target="https://doi.org/10.3030/801750" TargetMode="External"/><Relationship Id="rId2721" Type="http://schemas.openxmlformats.org/officeDocument/2006/relationships/hyperlink" Target="https://doi.org/10.3030/101152054" TargetMode="External"/><Relationship Id="rId900" Type="http://schemas.openxmlformats.org/officeDocument/2006/relationships/hyperlink" Target="https://doi.org/10.3030/751547" TargetMode="External"/><Relationship Id="rId1323" Type="http://schemas.openxmlformats.org/officeDocument/2006/relationships/hyperlink" Target="https://doi.org/10.3030/101062897" TargetMode="External"/><Relationship Id="rId1530" Type="http://schemas.openxmlformats.org/officeDocument/2006/relationships/hyperlink" Target="https://doi.org/10.3030/101130209" TargetMode="External"/><Relationship Id="rId3288" Type="http://schemas.openxmlformats.org/officeDocument/2006/relationships/hyperlink" Target="https://ec.europa.eu/info/funding-tenders/opportunities/portal/screen/opportunities/projects-details/31065524/96996945/CEF" TargetMode="External"/><Relationship Id="rId3495" Type="http://schemas.openxmlformats.org/officeDocument/2006/relationships/hyperlink" Target="https://doi.org/10.3030/101161281" TargetMode="External"/><Relationship Id="rId2097" Type="http://schemas.openxmlformats.org/officeDocument/2006/relationships/hyperlink" Target="https://ec.europa.eu/info/funding-tenders/opportunities/portal/screen/opportunities/projects-details/43332642/101101261/EU4H" TargetMode="External"/><Relationship Id="rId3148" Type="http://schemas.openxmlformats.org/officeDocument/2006/relationships/hyperlink" Target="https://doi.org/10.3030/799376" TargetMode="External"/><Relationship Id="rId3355" Type="http://schemas.openxmlformats.org/officeDocument/2006/relationships/hyperlink" Target="https://doi.org/10.3030/101097834" TargetMode="External"/><Relationship Id="rId3562" Type="http://schemas.openxmlformats.org/officeDocument/2006/relationships/hyperlink" Target="https://doi.org/10.3030/687866" TargetMode="External"/><Relationship Id="rId276" Type="http://schemas.openxmlformats.org/officeDocument/2006/relationships/hyperlink" Target="https://doi.org/10.3030/101108731" TargetMode="External"/><Relationship Id="rId483" Type="http://schemas.openxmlformats.org/officeDocument/2006/relationships/hyperlink" Target="https://doi.org/10.3030/957565" TargetMode="External"/><Relationship Id="rId690" Type="http://schemas.openxmlformats.org/officeDocument/2006/relationships/hyperlink" Target="https://doi.org/10.3030/751903" TargetMode="External"/><Relationship Id="rId2164" Type="http://schemas.openxmlformats.org/officeDocument/2006/relationships/hyperlink" Target="https://doi.org/10.3030/802878" TargetMode="External"/><Relationship Id="rId2371" Type="http://schemas.openxmlformats.org/officeDocument/2006/relationships/hyperlink" Target="https://doi.org/10.3030/101151748" TargetMode="External"/><Relationship Id="rId3008" Type="http://schemas.openxmlformats.org/officeDocument/2006/relationships/hyperlink" Target="https://doi.org/10.3030/866238" TargetMode="External"/><Relationship Id="rId3215" Type="http://schemas.openxmlformats.org/officeDocument/2006/relationships/hyperlink" Target="https://doi.org/10.3030/741781" TargetMode="External"/><Relationship Id="rId3422" Type="http://schemas.openxmlformats.org/officeDocument/2006/relationships/hyperlink" Target="https://doi.org/10.3030/101078602" TargetMode="External"/><Relationship Id="rId136" Type="http://schemas.openxmlformats.org/officeDocument/2006/relationships/hyperlink" Target="https://doi.org/10.3030/654816" TargetMode="External"/><Relationship Id="rId343" Type="http://schemas.openxmlformats.org/officeDocument/2006/relationships/hyperlink" Target="https://doi.org/10.3030/859860" TargetMode="External"/><Relationship Id="rId550" Type="http://schemas.openxmlformats.org/officeDocument/2006/relationships/hyperlink" Target="https://doi.org/10.3030/101165750" TargetMode="External"/><Relationship Id="rId1180" Type="http://schemas.openxmlformats.org/officeDocument/2006/relationships/hyperlink" Target="https://doi.org/10.3030/101071054" TargetMode="External"/><Relationship Id="rId2024" Type="http://schemas.openxmlformats.org/officeDocument/2006/relationships/hyperlink" Target="https://doi.org/10.3030/848098" TargetMode="External"/><Relationship Id="rId2231" Type="http://schemas.openxmlformats.org/officeDocument/2006/relationships/hyperlink" Target="https://doi.org/10.3030/716058" TargetMode="External"/><Relationship Id="rId203" Type="http://schemas.openxmlformats.org/officeDocument/2006/relationships/hyperlink" Target="https://doi.org/10.3030/101149215" TargetMode="External"/><Relationship Id="rId1040" Type="http://schemas.openxmlformats.org/officeDocument/2006/relationships/hyperlink" Target="https://doi.org/10.3030/780360" TargetMode="External"/><Relationship Id="rId410" Type="http://schemas.openxmlformats.org/officeDocument/2006/relationships/hyperlink" Target="https://doi.org/10.3030/725151" TargetMode="External"/><Relationship Id="rId1997" Type="http://schemas.openxmlformats.org/officeDocument/2006/relationships/hyperlink" Target="https://doi.org/10.3030/794047" TargetMode="External"/><Relationship Id="rId4056" Type="http://schemas.openxmlformats.org/officeDocument/2006/relationships/hyperlink" Target="https://ec.europa.eu/info/funding-tenders/opportunities/portal/screen/opportunities/projects-details/31061266/785248/3HP" TargetMode="External"/><Relationship Id="rId1857" Type="http://schemas.openxmlformats.org/officeDocument/2006/relationships/hyperlink" Target="https://doi.org/10.3030/667933" TargetMode="External"/><Relationship Id="rId2908" Type="http://schemas.openxmlformats.org/officeDocument/2006/relationships/hyperlink" Target="https://doi.org/10.3030/807265" TargetMode="External"/><Relationship Id="rId1717" Type="http://schemas.openxmlformats.org/officeDocument/2006/relationships/hyperlink" Target="https://doi.org/10.3030/101123166" TargetMode="External"/><Relationship Id="rId1924" Type="http://schemas.openxmlformats.org/officeDocument/2006/relationships/hyperlink" Target="https://doi.org/10.3030/101164889" TargetMode="External"/><Relationship Id="rId3072" Type="http://schemas.openxmlformats.org/officeDocument/2006/relationships/hyperlink" Target="https://doi.org/10.3030/810645" TargetMode="External"/><Relationship Id="rId3889" Type="http://schemas.openxmlformats.org/officeDocument/2006/relationships/hyperlink" Target="https://doi.org/10.3030/678734" TargetMode="External"/><Relationship Id="rId2698" Type="http://schemas.openxmlformats.org/officeDocument/2006/relationships/hyperlink" Target="https://doi.org/10.3030/101103038" TargetMode="External"/><Relationship Id="rId3749" Type="http://schemas.openxmlformats.org/officeDocument/2006/relationships/hyperlink" Target="https://doi.org/10.3030/661415" TargetMode="External"/><Relationship Id="rId3956" Type="http://schemas.openxmlformats.org/officeDocument/2006/relationships/hyperlink" Target="https://doi.org/10.3030/658902" TargetMode="External"/><Relationship Id="rId877" Type="http://schemas.openxmlformats.org/officeDocument/2006/relationships/hyperlink" Target="https://doi.org/10.3030/708392" TargetMode="External"/><Relationship Id="rId2558" Type="http://schemas.openxmlformats.org/officeDocument/2006/relationships/hyperlink" Target="https://doi.org/10.3030/951921" TargetMode="External"/><Relationship Id="rId2765" Type="http://schemas.openxmlformats.org/officeDocument/2006/relationships/hyperlink" Target="https://doi.org/10.3030/101116161" TargetMode="External"/><Relationship Id="rId2972" Type="http://schemas.openxmlformats.org/officeDocument/2006/relationships/hyperlink" Target="https://doi.org/10.3030/675179" TargetMode="External"/><Relationship Id="rId3609" Type="http://schemas.openxmlformats.org/officeDocument/2006/relationships/hyperlink" Target="https://doi.org/10.3030/806038" TargetMode="External"/><Relationship Id="rId3816" Type="http://schemas.openxmlformats.org/officeDocument/2006/relationships/hyperlink" Target="https://doi.org/10.3030/715884" TargetMode="External"/><Relationship Id="rId737" Type="http://schemas.openxmlformats.org/officeDocument/2006/relationships/hyperlink" Target="https://doi.org/10.3030/949667" TargetMode="External"/><Relationship Id="rId944" Type="http://schemas.openxmlformats.org/officeDocument/2006/relationships/hyperlink" Target="https://ec.europa.eu/info/funding-tenders/opportunities/portal/screen/opportunities/projects-details/43332642/101101187/EU4H" TargetMode="External"/><Relationship Id="rId1367" Type="http://schemas.openxmlformats.org/officeDocument/2006/relationships/hyperlink" Target="https://doi.org/10.3030/633937" TargetMode="External"/><Relationship Id="rId1574" Type="http://schemas.openxmlformats.org/officeDocument/2006/relationships/hyperlink" Target="https://doi.org/10.3030/680920" TargetMode="External"/><Relationship Id="rId1781" Type="http://schemas.openxmlformats.org/officeDocument/2006/relationships/hyperlink" Target="https://doi.org/10.3030/638891" TargetMode="External"/><Relationship Id="rId2418" Type="http://schemas.openxmlformats.org/officeDocument/2006/relationships/hyperlink" Target="https://doi.org/10.3030/838692" TargetMode="External"/><Relationship Id="rId2625" Type="http://schemas.openxmlformats.org/officeDocument/2006/relationships/hyperlink" Target="https://ec.europa.eu/info/funding-tenders/opportunities/portal/screen/opportunities/projects-details/31061266/785261/3HP" TargetMode="External"/><Relationship Id="rId2832" Type="http://schemas.openxmlformats.org/officeDocument/2006/relationships/hyperlink" Target="https://doi.org/10.3030/101113098" TargetMode="External"/><Relationship Id="rId73" Type="http://schemas.openxmlformats.org/officeDocument/2006/relationships/hyperlink" Target="https://doi.org/10.3030/845045" TargetMode="External"/><Relationship Id="rId804" Type="http://schemas.openxmlformats.org/officeDocument/2006/relationships/hyperlink" Target="https://ec.europa.eu/info/funding-tenders/opportunities/portal/screen/opportunities/projects-details/43332642/101101291/EU4H" TargetMode="External"/><Relationship Id="rId1227" Type="http://schemas.openxmlformats.org/officeDocument/2006/relationships/hyperlink" Target="https://doi.org/10.3030/660426" TargetMode="External"/><Relationship Id="rId1434" Type="http://schemas.openxmlformats.org/officeDocument/2006/relationships/hyperlink" Target="https://doi.org/10.3030/689715" TargetMode="External"/><Relationship Id="rId1641" Type="http://schemas.openxmlformats.org/officeDocument/2006/relationships/hyperlink" Target="https://doi.org/10.3030/867513" TargetMode="External"/><Relationship Id="rId1501" Type="http://schemas.openxmlformats.org/officeDocument/2006/relationships/hyperlink" Target="https://doi.org/10.3030/101052444" TargetMode="External"/><Relationship Id="rId3399" Type="http://schemas.openxmlformats.org/officeDocument/2006/relationships/hyperlink" Target="https://doi.org/10.3030/101155332" TargetMode="External"/><Relationship Id="rId3259" Type="http://schemas.openxmlformats.org/officeDocument/2006/relationships/hyperlink" Target="https://doi.org/10.3030/771059" TargetMode="External"/><Relationship Id="rId3466" Type="http://schemas.openxmlformats.org/officeDocument/2006/relationships/hyperlink" Target="https://doi.org/10.3030/101119370" TargetMode="External"/><Relationship Id="rId387" Type="http://schemas.openxmlformats.org/officeDocument/2006/relationships/hyperlink" Target="https://doi.org/10.3030/852761" TargetMode="External"/><Relationship Id="rId594" Type="http://schemas.openxmlformats.org/officeDocument/2006/relationships/hyperlink" Target="https://doi.org/10.3030/813132" TargetMode="External"/><Relationship Id="rId2068" Type="http://schemas.openxmlformats.org/officeDocument/2006/relationships/hyperlink" Target="https://doi.org/10.3030/726666" TargetMode="External"/><Relationship Id="rId2275" Type="http://schemas.openxmlformats.org/officeDocument/2006/relationships/hyperlink" Target="https://doi.org/10.3030/866345" TargetMode="External"/><Relationship Id="rId3119" Type="http://schemas.openxmlformats.org/officeDocument/2006/relationships/hyperlink" Target="https://doi.org/10.3030/694295" TargetMode="External"/><Relationship Id="rId3326" Type="http://schemas.openxmlformats.org/officeDocument/2006/relationships/hyperlink" Target="https://doi.org/10.3030/101138078" TargetMode="External"/><Relationship Id="rId3673" Type="http://schemas.openxmlformats.org/officeDocument/2006/relationships/hyperlink" Target="https://doi.org/10.3030/101016834" TargetMode="External"/><Relationship Id="rId3880" Type="http://schemas.openxmlformats.org/officeDocument/2006/relationships/hyperlink" Target="https://doi.org/10.3030/101019499" TargetMode="External"/><Relationship Id="rId247" Type="http://schemas.openxmlformats.org/officeDocument/2006/relationships/hyperlink" Target="https://doi.org/10.3030/845391" TargetMode="External"/><Relationship Id="rId1084" Type="http://schemas.openxmlformats.org/officeDocument/2006/relationships/hyperlink" Target="https://doi.org/10.3030/714738" TargetMode="External"/><Relationship Id="rId2482" Type="http://schemas.openxmlformats.org/officeDocument/2006/relationships/hyperlink" Target="https://doi.org/10.3030/799002" TargetMode="External"/><Relationship Id="rId3533" Type="http://schemas.openxmlformats.org/officeDocument/2006/relationships/hyperlink" Target="https://doi.org/10.3030/863087" TargetMode="External"/><Relationship Id="rId3740" Type="http://schemas.openxmlformats.org/officeDocument/2006/relationships/hyperlink" Target="https://doi.org/10.3030/795605" TargetMode="External"/><Relationship Id="rId107" Type="http://schemas.openxmlformats.org/officeDocument/2006/relationships/hyperlink" Target="https://doi.org/10.3030/766030" TargetMode="External"/><Relationship Id="rId454" Type="http://schemas.openxmlformats.org/officeDocument/2006/relationships/hyperlink" Target="https://doi.org/10.3030/101110755" TargetMode="External"/><Relationship Id="rId661" Type="http://schemas.openxmlformats.org/officeDocument/2006/relationships/hyperlink" Target="https://ec.europa.eu/info/funding-tenders/opportunities/portal/screen/opportunities/projects-details/43332642/101080048/EU4H" TargetMode="External"/><Relationship Id="rId1291" Type="http://schemas.openxmlformats.org/officeDocument/2006/relationships/hyperlink" Target="https://ec.europa.eu/info/funding-tenders/opportunities/portal/screen/opportunities/projects-details/43353764/101056190/ERASMUS2027" TargetMode="External"/><Relationship Id="rId2135" Type="http://schemas.openxmlformats.org/officeDocument/2006/relationships/hyperlink" Target="https://doi.org/10.3030/101165259" TargetMode="External"/><Relationship Id="rId2342" Type="http://schemas.openxmlformats.org/officeDocument/2006/relationships/hyperlink" Target="https://doi.org/10.3030/101072150" TargetMode="External"/><Relationship Id="rId3600" Type="http://schemas.openxmlformats.org/officeDocument/2006/relationships/hyperlink" Target="https://doi.org/10.3030/835079" TargetMode="External"/><Relationship Id="rId314" Type="http://schemas.openxmlformats.org/officeDocument/2006/relationships/hyperlink" Target="https://doi.org/10.3030/659776" TargetMode="External"/><Relationship Id="rId521" Type="http://schemas.openxmlformats.org/officeDocument/2006/relationships/hyperlink" Target="https://doi.org/10.3030/657639" TargetMode="External"/><Relationship Id="rId1151" Type="http://schemas.openxmlformats.org/officeDocument/2006/relationships/hyperlink" Target="https://doi.org/10.3030/101104716" TargetMode="External"/><Relationship Id="rId2202" Type="http://schemas.openxmlformats.org/officeDocument/2006/relationships/hyperlink" Target="https://doi.org/10.3030/659033" TargetMode="External"/><Relationship Id="rId1011" Type="http://schemas.openxmlformats.org/officeDocument/2006/relationships/hyperlink" Target="https://doi.org/10.3030/777167" TargetMode="External"/><Relationship Id="rId1968" Type="http://schemas.openxmlformats.org/officeDocument/2006/relationships/hyperlink" Target="https://doi.org/10.3030/693433" TargetMode="External"/><Relationship Id="rId3183" Type="http://schemas.openxmlformats.org/officeDocument/2006/relationships/hyperlink" Target="https://doi.org/10.3030/678899" TargetMode="External"/><Relationship Id="rId3390" Type="http://schemas.openxmlformats.org/officeDocument/2006/relationships/hyperlink" Target="https://doi.org/10.3030/101111215" TargetMode="External"/><Relationship Id="rId4027" Type="http://schemas.openxmlformats.org/officeDocument/2006/relationships/hyperlink" Target="https://doi.org/10.3030/871312" TargetMode="External"/><Relationship Id="rId1828" Type="http://schemas.openxmlformats.org/officeDocument/2006/relationships/hyperlink" Target="https://doi.org/10.3030/714922" TargetMode="External"/><Relationship Id="rId3043" Type="http://schemas.openxmlformats.org/officeDocument/2006/relationships/hyperlink" Target="https://doi.org/10.3030/707071" TargetMode="External"/><Relationship Id="rId3250" Type="http://schemas.openxmlformats.org/officeDocument/2006/relationships/hyperlink" Target="https://doi.org/10.3030/658478" TargetMode="External"/><Relationship Id="rId171" Type="http://schemas.openxmlformats.org/officeDocument/2006/relationships/hyperlink" Target="https://doi.org/10.3030/724281" TargetMode="External"/><Relationship Id="rId3110" Type="http://schemas.openxmlformats.org/officeDocument/2006/relationships/hyperlink" Target="https://doi.org/10.3030/788152" TargetMode="External"/><Relationship Id="rId988" Type="http://schemas.openxmlformats.org/officeDocument/2006/relationships/hyperlink" Target="https://doi.org/10.3030/101041539" TargetMode="External"/><Relationship Id="rId2669" Type="http://schemas.openxmlformats.org/officeDocument/2006/relationships/hyperlink" Target="https://doi.org/10.3030/101042992" TargetMode="External"/><Relationship Id="rId2876" Type="http://schemas.openxmlformats.org/officeDocument/2006/relationships/hyperlink" Target="https://doi.org/10.3030/681120" TargetMode="External"/><Relationship Id="rId3927" Type="http://schemas.openxmlformats.org/officeDocument/2006/relationships/hyperlink" Target="https://doi.org/10.3030/647107" TargetMode="External"/><Relationship Id="rId848" Type="http://schemas.openxmlformats.org/officeDocument/2006/relationships/hyperlink" Target="https://doi.org/10.3030/772345" TargetMode="External"/><Relationship Id="rId1478" Type="http://schemas.openxmlformats.org/officeDocument/2006/relationships/hyperlink" Target="https://doi.org/10.3030/823935" TargetMode="External"/><Relationship Id="rId1685" Type="http://schemas.openxmlformats.org/officeDocument/2006/relationships/hyperlink" Target="https://doi.org/10.3030/101054429" TargetMode="External"/><Relationship Id="rId1892" Type="http://schemas.openxmlformats.org/officeDocument/2006/relationships/hyperlink" Target="https://doi.org/10.3030/101043559" TargetMode="External"/><Relationship Id="rId2529" Type="http://schemas.openxmlformats.org/officeDocument/2006/relationships/hyperlink" Target="https://doi.org/10.3030/796883" TargetMode="External"/><Relationship Id="rId2736" Type="http://schemas.openxmlformats.org/officeDocument/2006/relationships/hyperlink" Target="https://doi.org/10.3030/101137170" TargetMode="External"/><Relationship Id="rId4091" Type="http://schemas.openxmlformats.org/officeDocument/2006/relationships/hyperlink" Target="https://ec.europa.eu/info/funding-tenders/opportunities/portal/screen/opportunities/projects-details/43251814/101172194/CREA2027" TargetMode="External"/><Relationship Id="rId708" Type="http://schemas.openxmlformats.org/officeDocument/2006/relationships/hyperlink" Target="https://doi.org/10.3030/101142157" TargetMode="External"/><Relationship Id="rId915" Type="http://schemas.openxmlformats.org/officeDocument/2006/relationships/hyperlink" Target="https://doi.org/10.3030/101022421" TargetMode="External"/><Relationship Id="rId1338" Type="http://schemas.openxmlformats.org/officeDocument/2006/relationships/hyperlink" Target="https://doi.org/10.3030/101079510" TargetMode="External"/><Relationship Id="rId1545" Type="http://schemas.openxmlformats.org/officeDocument/2006/relationships/hyperlink" Target="https://doi.org/10.3030/898356" TargetMode="External"/><Relationship Id="rId2943" Type="http://schemas.openxmlformats.org/officeDocument/2006/relationships/hyperlink" Target="https://doi.org/10.3030/807889" TargetMode="External"/><Relationship Id="rId1405" Type="http://schemas.openxmlformats.org/officeDocument/2006/relationships/hyperlink" Target="https://doi.org/10.3030/737612" TargetMode="External"/><Relationship Id="rId1752" Type="http://schemas.openxmlformats.org/officeDocument/2006/relationships/hyperlink" Target="https://doi.org/10.3030/844646" TargetMode="External"/><Relationship Id="rId2803" Type="http://schemas.openxmlformats.org/officeDocument/2006/relationships/hyperlink" Target="https://doi.org/10.3030/101123880" TargetMode="External"/><Relationship Id="rId44" Type="http://schemas.openxmlformats.org/officeDocument/2006/relationships/hyperlink" Target="https://doi.org/10.3030/101164510" TargetMode="External"/><Relationship Id="rId1612" Type="http://schemas.openxmlformats.org/officeDocument/2006/relationships/hyperlink" Target="https://doi.org/10.3030/948959" TargetMode="External"/><Relationship Id="rId498" Type="http://schemas.openxmlformats.org/officeDocument/2006/relationships/hyperlink" Target="https://doi.org/10.3030/882963" TargetMode="External"/><Relationship Id="rId2179" Type="http://schemas.openxmlformats.org/officeDocument/2006/relationships/hyperlink" Target="https://doi.org/10.3030/963934" TargetMode="External"/><Relationship Id="rId3577" Type="http://schemas.openxmlformats.org/officeDocument/2006/relationships/hyperlink" Target="https://doi.org/10.3030/854408" TargetMode="External"/><Relationship Id="rId3784" Type="http://schemas.openxmlformats.org/officeDocument/2006/relationships/hyperlink" Target="https://doi.org/10.3030/101001394" TargetMode="External"/><Relationship Id="rId3991" Type="http://schemas.openxmlformats.org/officeDocument/2006/relationships/hyperlink" Target="https://doi.org/10.3030/692320" TargetMode="External"/><Relationship Id="rId2386" Type="http://schemas.openxmlformats.org/officeDocument/2006/relationships/hyperlink" Target="https://doi.org/10.3030/101076859" TargetMode="External"/><Relationship Id="rId2593" Type="http://schemas.openxmlformats.org/officeDocument/2006/relationships/hyperlink" Target="https://doi.org/10.3030/716677" TargetMode="External"/><Relationship Id="rId3437" Type="http://schemas.openxmlformats.org/officeDocument/2006/relationships/hyperlink" Target="https://doi.org/10.3030/101095449" TargetMode="External"/><Relationship Id="rId3644" Type="http://schemas.openxmlformats.org/officeDocument/2006/relationships/hyperlink" Target="https://doi.org/10.3030/734641" TargetMode="External"/><Relationship Id="rId3851" Type="http://schemas.openxmlformats.org/officeDocument/2006/relationships/hyperlink" Target="https://doi.org/10.3030/829535" TargetMode="External"/><Relationship Id="rId358" Type="http://schemas.openxmlformats.org/officeDocument/2006/relationships/hyperlink" Target="https://doi.org/10.3030/101113904" TargetMode="External"/><Relationship Id="rId565" Type="http://schemas.openxmlformats.org/officeDocument/2006/relationships/hyperlink" Target="https://doi.org/10.3030/101153243" TargetMode="External"/><Relationship Id="rId772" Type="http://schemas.openxmlformats.org/officeDocument/2006/relationships/hyperlink" Target="https://doi.org/10.3030/742684" TargetMode="External"/><Relationship Id="rId1195" Type="http://schemas.openxmlformats.org/officeDocument/2006/relationships/hyperlink" Target="https://doi.org/10.3030/868376" TargetMode="External"/><Relationship Id="rId2039" Type="http://schemas.openxmlformats.org/officeDocument/2006/relationships/hyperlink" Target="https://doi.org/10.3030/757490" TargetMode="External"/><Relationship Id="rId2246" Type="http://schemas.openxmlformats.org/officeDocument/2006/relationships/hyperlink" Target="https://doi.org/10.3030/101018257" TargetMode="External"/><Relationship Id="rId2453" Type="http://schemas.openxmlformats.org/officeDocument/2006/relationships/hyperlink" Target="https://doi.org/10.3030/726225" TargetMode="External"/><Relationship Id="rId2660" Type="http://schemas.openxmlformats.org/officeDocument/2006/relationships/hyperlink" Target="https://doi.org/10.3030/101078247" TargetMode="External"/><Relationship Id="rId3504" Type="http://schemas.openxmlformats.org/officeDocument/2006/relationships/hyperlink" Target="https://doi.org/10.3030/850488" TargetMode="External"/><Relationship Id="rId3711" Type="http://schemas.openxmlformats.org/officeDocument/2006/relationships/hyperlink" Target="https://doi.org/10.3030/794053" TargetMode="External"/><Relationship Id="rId218" Type="http://schemas.openxmlformats.org/officeDocument/2006/relationships/hyperlink" Target="https://doi.org/10.3030/753442" TargetMode="External"/><Relationship Id="rId425" Type="http://schemas.openxmlformats.org/officeDocument/2006/relationships/hyperlink" Target="https://doi.org/10.3030/101029908" TargetMode="External"/><Relationship Id="rId632" Type="http://schemas.openxmlformats.org/officeDocument/2006/relationships/hyperlink" Target="https://doi.org/10.3030/857894" TargetMode="External"/><Relationship Id="rId1055" Type="http://schemas.openxmlformats.org/officeDocument/2006/relationships/hyperlink" Target="https://doi.org/10.3030/748585" TargetMode="External"/><Relationship Id="rId1262" Type="http://schemas.openxmlformats.org/officeDocument/2006/relationships/hyperlink" Target="https://doi.org/10.3030/705135" TargetMode="External"/><Relationship Id="rId2106" Type="http://schemas.openxmlformats.org/officeDocument/2006/relationships/hyperlink" Target="https://doi.org/10.3030/101117186" TargetMode="External"/><Relationship Id="rId2313" Type="http://schemas.openxmlformats.org/officeDocument/2006/relationships/hyperlink" Target="https://doi.org/10.3030/850782" TargetMode="External"/><Relationship Id="rId2520" Type="http://schemas.openxmlformats.org/officeDocument/2006/relationships/hyperlink" Target="https://doi.org/10.3030/691546" TargetMode="External"/><Relationship Id="rId1122" Type="http://schemas.openxmlformats.org/officeDocument/2006/relationships/hyperlink" Target="https://doi.org/10.3030/101189439" TargetMode="External"/><Relationship Id="rId3087" Type="http://schemas.openxmlformats.org/officeDocument/2006/relationships/hyperlink" Target="https://doi.org/10.3030/792661" TargetMode="External"/><Relationship Id="rId3294" Type="http://schemas.openxmlformats.org/officeDocument/2006/relationships/hyperlink" Target="https://ec.europa.eu/info/funding-tenders/opportunities/portal/screen/opportunities/projects-details/43332642/101197018/EU4H" TargetMode="External"/><Relationship Id="rId1939" Type="http://schemas.openxmlformats.org/officeDocument/2006/relationships/hyperlink" Target="https://doi.org/10.3030/101058229" TargetMode="External"/><Relationship Id="rId3154" Type="http://schemas.openxmlformats.org/officeDocument/2006/relationships/hyperlink" Target="https://doi.org/10.3030/764698" TargetMode="External"/><Relationship Id="rId3361" Type="http://schemas.openxmlformats.org/officeDocument/2006/relationships/hyperlink" Target="https://doi.org/10.3030/101142691" TargetMode="External"/><Relationship Id="rId282" Type="http://schemas.openxmlformats.org/officeDocument/2006/relationships/hyperlink" Target="https://doi.org/10.3030/101059340" TargetMode="External"/><Relationship Id="rId2170" Type="http://schemas.openxmlformats.org/officeDocument/2006/relationships/hyperlink" Target="https://doi.org/10.3030/101099896" TargetMode="External"/><Relationship Id="rId3014" Type="http://schemas.openxmlformats.org/officeDocument/2006/relationships/hyperlink" Target="https://doi.org/10.3030/836091" TargetMode="External"/><Relationship Id="rId3221" Type="http://schemas.openxmlformats.org/officeDocument/2006/relationships/hyperlink" Target="https://doi.org/10.3030/639253" TargetMode="External"/><Relationship Id="rId8" Type="http://schemas.openxmlformats.org/officeDocument/2006/relationships/hyperlink" Target="https://doi.org/10.3030/101116521" TargetMode="External"/><Relationship Id="rId142" Type="http://schemas.openxmlformats.org/officeDocument/2006/relationships/hyperlink" Target="https://doi.org/10.3030/819920" TargetMode="External"/><Relationship Id="rId2030" Type="http://schemas.openxmlformats.org/officeDocument/2006/relationships/hyperlink" Target="https://doi.org/10.3030/101017441" TargetMode="External"/><Relationship Id="rId2987" Type="http://schemas.openxmlformats.org/officeDocument/2006/relationships/hyperlink" Target="https://doi.org/10.3030/101020558" TargetMode="External"/><Relationship Id="rId959" Type="http://schemas.openxmlformats.org/officeDocument/2006/relationships/hyperlink" Target="https://doi.org/10.3030/101114222" TargetMode="External"/><Relationship Id="rId1589" Type="http://schemas.openxmlformats.org/officeDocument/2006/relationships/hyperlink" Target="https://doi.org/10.3030/655194" TargetMode="External"/><Relationship Id="rId1449" Type="http://schemas.openxmlformats.org/officeDocument/2006/relationships/hyperlink" Target="https://doi.org/10.3030/812994" TargetMode="External"/><Relationship Id="rId1796" Type="http://schemas.openxmlformats.org/officeDocument/2006/relationships/hyperlink" Target="https://doi.org/10.3030/838793" TargetMode="External"/><Relationship Id="rId2847" Type="http://schemas.openxmlformats.org/officeDocument/2006/relationships/hyperlink" Target="https://doi.org/10.3030/101047120" TargetMode="External"/><Relationship Id="rId4062" Type="http://schemas.openxmlformats.org/officeDocument/2006/relationships/hyperlink" Target="https://ec.europa.eu/info/funding-tenders/opportunities/portal/screen/opportunities/projects-details/31061266/811442/3HP" TargetMode="External"/><Relationship Id="rId88" Type="http://schemas.openxmlformats.org/officeDocument/2006/relationships/hyperlink" Target="https://doi.org/10.3030/101058427" TargetMode="External"/><Relationship Id="rId819" Type="http://schemas.openxmlformats.org/officeDocument/2006/relationships/hyperlink" Target="https://doi.org/10.3030/101079113" TargetMode="External"/><Relationship Id="rId1656" Type="http://schemas.openxmlformats.org/officeDocument/2006/relationships/hyperlink" Target="https://ec.europa.eu/info/funding-tenders/opportunities/portal/screen/opportunities/projects-details/43332642/101161215/EU4H" TargetMode="External"/><Relationship Id="rId1863" Type="http://schemas.openxmlformats.org/officeDocument/2006/relationships/hyperlink" Target="https://doi.org/10.3030/764281" TargetMode="External"/><Relationship Id="rId2707" Type="http://schemas.openxmlformats.org/officeDocument/2006/relationships/hyperlink" Target="https://doi.org/10.3030/101061325" TargetMode="External"/><Relationship Id="rId2914" Type="http://schemas.openxmlformats.org/officeDocument/2006/relationships/hyperlink" Target="https://doi.org/10.3030/868299" TargetMode="External"/><Relationship Id="rId1309" Type="http://schemas.openxmlformats.org/officeDocument/2006/relationships/hyperlink" Target="https://doi.org/10.3030/101069218" TargetMode="External"/><Relationship Id="rId1516" Type="http://schemas.openxmlformats.org/officeDocument/2006/relationships/hyperlink" Target="https://doi.org/10.3030/101159925" TargetMode="External"/><Relationship Id="rId1723" Type="http://schemas.openxmlformats.org/officeDocument/2006/relationships/hyperlink" Target="https://doi.org/10.3030/101168810" TargetMode="External"/><Relationship Id="rId1930" Type="http://schemas.openxmlformats.org/officeDocument/2006/relationships/hyperlink" Target="https://doi.org/10.3030/101096649" TargetMode="External"/><Relationship Id="rId15" Type="http://schemas.openxmlformats.org/officeDocument/2006/relationships/hyperlink" Target="https://doi.org/10.3030/656757" TargetMode="External"/><Relationship Id="rId3688" Type="http://schemas.openxmlformats.org/officeDocument/2006/relationships/hyperlink" Target="https://doi.org/10.3030/771201" TargetMode="External"/><Relationship Id="rId3895" Type="http://schemas.openxmlformats.org/officeDocument/2006/relationships/hyperlink" Target="https://doi.org/10.3030/706930" TargetMode="External"/><Relationship Id="rId2497" Type="http://schemas.openxmlformats.org/officeDocument/2006/relationships/hyperlink" Target="https://doi.org/10.3030/101001814" TargetMode="External"/><Relationship Id="rId3548" Type="http://schemas.openxmlformats.org/officeDocument/2006/relationships/hyperlink" Target="https://doi.org/10.3030/745820" TargetMode="External"/><Relationship Id="rId3755" Type="http://schemas.openxmlformats.org/officeDocument/2006/relationships/hyperlink" Target="https://doi.org/10.3030/893283" TargetMode="External"/><Relationship Id="rId469" Type="http://schemas.openxmlformats.org/officeDocument/2006/relationships/hyperlink" Target="https://doi.org/10.3030/101130218" TargetMode="External"/><Relationship Id="rId676" Type="http://schemas.openxmlformats.org/officeDocument/2006/relationships/hyperlink" Target="https://doi.org/10.3030/101150135" TargetMode="External"/><Relationship Id="rId883" Type="http://schemas.openxmlformats.org/officeDocument/2006/relationships/hyperlink" Target="https://doi.org/10.3030/748273" TargetMode="External"/><Relationship Id="rId1099" Type="http://schemas.openxmlformats.org/officeDocument/2006/relationships/hyperlink" Target="https://doi.org/10.3030/638035" TargetMode="External"/><Relationship Id="rId2357" Type="http://schemas.openxmlformats.org/officeDocument/2006/relationships/hyperlink" Target="https://doi.org/10.3030/101100460" TargetMode="External"/><Relationship Id="rId2564" Type="http://schemas.openxmlformats.org/officeDocument/2006/relationships/hyperlink" Target="https://doi.org/10.3030/634413" TargetMode="External"/><Relationship Id="rId3408" Type="http://schemas.openxmlformats.org/officeDocument/2006/relationships/hyperlink" Target="https://doi.org/10.3030/101109472" TargetMode="External"/><Relationship Id="rId3615" Type="http://schemas.openxmlformats.org/officeDocument/2006/relationships/hyperlink" Target="https://doi.org/10.3030/753567" TargetMode="External"/><Relationship Id="rId3962" Type="http://schemas.openxmlformats.org/officeDocument/2006/relationships/hyperlink" Target="https://doi.org/10.3030/884163" TargetMode="External"/><Relationship Id="rId329" Type="http://schemas.openxmlformats.org/officeDocument/2006/relationships/hyperlink" Target="https://doi.org/10.3030/677582" TargetMode="External"/><Relationship Id="rId536" Type="http://schemas.openxmlformats.org/officeDocument/2006/relationships/hyperlink" Target="https://ec.europa.eu/info/funding-tenders/opportunities/portal/screen/opportunities/projects-details/43332642/101082461/EU4H" TargetMode="External"/><Relationship Id="rId1166" Type="http://schemas.openxmlformats.org/officeDocument/2006/relationships/hyperlink" Target="https://doi.org/10.3030/101113551" TargetMode="External"/><Relationship Id="rId1373" Type="http://schemas.openxmlformats.org/officeDocument/2006/relationships/hyperlink" Target="https://doi.org/10.3030/651675" TargetMode="External"/><Relationship Id="rId2217" Type="http://schemas.openxmlformats.org/officeDocument/2006/relationships/hyperlink" Target="https://doi.org/10.3030/718669" TargetMode="External"/><Relationship Id="rId2771" Type="http://schemas.openxmlformats.org/officeDocument/2006/relationships/hyperlink" Target="https://doi.org/10.3030/101080964" TargetMode="External"/><Relationship Id="rId3822" Type="http://schemas.openxmlformats.org/officeDocument/2006/relationships/hyperlink" Target="https://doi.org/10.3030/850934" TargetMode="External"/><Relationship Id="rId743" Type="http://schemas.openxmlformats.org/officeDocument/2006/relationships/hyperlink" Target="https://doi.org/10.3030/791673" TargetMode="External"/><Relationship Id="rId950" Type="http://schemas.openxmlformats.org/officeDocument/2006/relationships/hyperlink" Target="https://doi.org/10.3030/101045415" TargetMode="External"/><Relationship Id="rId1026" Type="http://schemas.openxmlformats.org/officeDocument/2006/relationships/hyperlink" Target="https://doi.org/10.3030/963862" TargetMode="External"/><Relationship Id="rId1580" Type="http://schemas.openxmlformats.org/officeDocument/2006/relationships/hyperlink" Target="https://doi.org/10.3030/799000" TargetMode="External"/><Relationship Id="rId2424" Type="http://schemas.openxmlformats.org/officeDocument/2006/relationships/hyperlink" Target="https://doi.org/10.3030/864219" TargetMode="External"/><Relationship Id="rId2631" Type="http://schemas.openxmlformats.org/officeDocument/2006/relationships/hyperlink" Target="https://ec.europa.eu/info/funding-tenders/opportunities/portal/screen/opportunities/projects-details/43254037/101126580/ESC2027" TargetMode="External"/><Relationship Id="rId603" Type="http://schemas.openxmlformats.org/officeDocument/2006/relationships/hyperlink" Target="https://doi.org/10.3030/101003386" TargetMode="External"/><Relationship Id="rId810" Type="http://schemas.openxmlformats.org/officeDocument/2006/relationships/hyperlink" Target="https://doi.org/10.3030/101069379" TargetMode="External"/><Relationship Id="rId1233" Type="http://schemas.openxmlformats.org/officeDocument/2006/relationships/hyperlink" Target="https://doi.org/10.3030/950943" TargetMode="External"/><Relationship Id="rId1440" Type="http://schemas.openxmlformats.org/officeDocument/2006/relationships/hyperlink" Target="https://doi.org/10.3030/868937" TargetMode="External"/><Relationship Id="rId1300" Type="http://schemas.openxmlformats.org/officeDocument/2006/relationships/hyperlink" Target="https://doi.org/10.3030/101069326" TargetMode="External"/><Relationship Id="rId3198" Type="http://schemas.openxmlformats.org/officeDocument/2006/relationships/hyperlink" Target="https://doi.org/10.3030/749059" TargetMode="External"/><Relationship Id="rId3058" Type="http://schemas.openxmlformats.org/officeDocument/2006/relationships/hyperlink" Target="https://doi.org/10.3030/874769" TargetMode="External"/><Relationship Id="rId3265" Type="http://schemas.openxmlformats.org/officeDocument/2006/relationships/hyperlink" Target="https://doi.org/10.3030/715691" TargetMode="External"/><Relationship Id="rId3472" Type="http://schemas.openxmlformats.org/officeDocument/2006/relationships/hyperlink" Target="https://doi.org/10.3030/788949" TargetMode="External"/><Relationship Id="rId186" Type="http://schemas.openxmlformats.org/officeDocument/2006/relationships/hyperlink" Target="https://doi.org/10.3030/798716" TargetMode="External"/><Relationship Id="rId393" Type="http://schemas.openxmlformats.org/officeDocument/2006/relationships/hyperlink" Target="https://doi.org/10.3030/817884" TargetMode="External"/><Relationship Id="rId2074" Type="http://schemas.openxmlformats.org/officeDocument/2006/relationships/hyperlink" Target="https://doi.org/10.3030/723863" TargetMode="External"/><Relationship Id="rId2281" Type="http://schemas.openxmlformats.org/officeDocument/2006/relationships/hyperlink" Target="https://doi.org/10.3030/844290" TargetMode="External"/><Relationship Id="rId3125" Type="http://schemas.openxmlformats.org/officeDocument/2006/relationships/hyperlink" Target="https://doi.org/10.3030/648124" TargetMode="External"/><Relationship Id="rId3332" Type="http://schemas.openxmlformats.org/officeDocument/2006/relationships/hyperlink" Target="https://doi.org/10.3030/101124221" TargetMode="External"/><Relationship Id="rId253" Type="http://schemas.openxmlformats.org/officeDocument/2006/relationships/hyperlink" Target="https://doi.org/10.3030/732794" TargetMode="External"/><Relationship Id="rId460" Type="http://schemas.openxmlformats.org/officeDocument/2006/relationships/hyperlink" Target="https://doi.org/10.3030/101065044" TargetMode="External"/><Relationship Id="rId1090" Type="http://schemas.openxmlformats.org/officeDocument/2006/relationships/hyperlink" Target="https://doi.org/10.3030/668858" TargetMode="External"/><Relationship Id="rId2141" Type="http://schemas.openxmlformats.org/officeDocument/2006/relationships/hyperlink" Target="https://doi.org/10.3030/101079777" TargetMode="External"/><Relationship Id="rId113" Type="http://schemas.openxmlformats.org/officeDocument/2006/relationships/hyperlink" Target="https://ec.europa.eu/info/funding-tenders/opportunities/portal/screen/opportunities/projects-details/31061266/101015525/3HP" TargetMode="External"/><Relationship Id="rId320" Type="http://schemas.openxmlformats.org/officeDocument/2006/relationships/hyperlink" Target="https://doi.org/10.3030/883877" TargetMode="External"/><Relationship Id="rId2001" Type="http://schemas.openxmlformats.org/officeDocument/2006/relationships/hyperlink" Target="https://doi.org/10.3030/746908" TargetMode="External"/><Relationship Id="rId2958" Type="http://schemas.openxmlformats.org/officeDocument/2006/relationships/hyperlink" Target="https://doi.org/10.3030/838555" TargetMode="External"/><Relationship Id="rId1767" Type="http://schemas.openxmlformats.org/officeDocument/2006/relationships/hyperlink" Target="https://doi.org/10.3030/677748" TargetMode="External"/><Relationship Id="rId1974" Type="http://schemas.openxmlformats.org/officeDocument/2006/relationships/hyperlink" Target="https://doi.org/10.3030/664713" TargetMode="External"/><Relationship Id="rId2818" Type="http://schemas.openxmlformats.org/officeDocument/2006/relationships/hyperlink" Target="https://doi.org/10.3030/101106720" TargetMode="External"/><Relationship Id="rId59" Type="http://schemas.openxmlformats.org/officeDocument/2006/relationships/hyperlink" Target="https://doi.org/10.3030/879817" TargetMode="External"/><Relationship Id="rId1627" Type="http://schemas.openxmlformats.org/officeDocument/2006/relationships/hyperlink" Target="https://doi.org/10.3030/101008548" TargetMode="External"/><Relationship Id="rId1834" Type="http://schemas.openxmlformats.org/officeDocument/2006/relationships/hyperlink" Target="https://doi.org/10.3030/965397" TargetMode="External"/><Relationship Id="rId4033" Type="http://schemas.openxmlformats.org/officeDocument/2006/relationships/hyperlink" Target="https://doi.org/10.3030/754704" TargetMode="External"/><Relationship Id="rId3799" Type="http://schemas.openxmlformats.org/officeDocument/2006/relationships/hyperlink" Target="https://doi.org/10.3030/101000256" TargetMode="External"/><Relationship Id="rId4100" Type="http://schemas.openxmlformats.org/officeDocument/2006/relationships/hyperlink" Target="https://ec.europa.eu/info/funding-tenders/opportunities/portal/screen/opportunities/projects-details/43332642/101162826/EU4H" TargetMode="External"/><Relationship Id="rId1901" Type="http://schemas.openxmlformats.org/officeDocument/2006/relationships/hyperlink" Target="https://doi.org/10.3030/101110766" TargetMode="External"/><Relationship Id="rId3659" Type="http://schemas.openxmlformats.org/officeDocument/2006/relationships/hyperlink" Target="https://doi.org/10.3030/681443" TargetMode="External"/><Relationship Id="rId3866" Type="http://schemas.openxmlformats.org/officeDocument/2006/relationships/hyperlink" Target="https://doi.org/10.3030/793818" TargetMode="External"/><Relationship Id="rId787" Type="http://schemas.openxmlformats.org/officeDocument/2006/relationships/hyperlink" Target="https://doi.org/10.3030/667510" TargetMode="External"/><Relationship Id="rId994" Type="http://schemas.openxmlformats.org/officeDocument/2006/relationships/hyperlink" Target="https://doi.org/10.3030/101113342" TargetMode="External"/><Relationship Id="rId2468" Type="http://schemas.openxmlformats.org/officeDocument/2006/relationships/hyperlink" Target="https://doi.org/10.3030/715975" TargetMode="External"/><Relationship Id="rId2675" Type="http://schemas.openxmlformats.org/officeDocument/2006/relationships/hyperlink" Target="https://doi.org/10.3030/101069470" TargetMode="External"/><Relationship Id="rId2882" Type="http://schemas.openxmlformats.org/officeDocument/2006/relationships/hyperlink" Target="https://doi.org/10.3030/893981" TargetMode="External"/><Relationship Id="rId3519" Type="http://schemas.openxmlformats.org/officeDocument/2006/relationships/hyperlink" Target="https://doi.org/10.3030/841930" TargetMode="External"/><Relationship Id="rId3726" Type="http://schemas.openxmlformats.org/officeDocument/2006/relationships/hyperlink" Target="https://doi.org/10.3030/681630" TargetMode="External"/><Relationship Id="rId3933" Type="http://schemas.openxmlformats.org/officeDocument/2006/relationships/hyperlink" Target="https://doi.org/10.3030/794750" TargetMode="External"/><Relationship Id="rId647" Type="http://schemas.openxmlformats.org/officeDocument/2006/relationships/hyperlink" Target="https://doi.org/10.3030/899708" TargetMode="External"/><Relationship Id="rId854" Type="http://schemas.openxmlformats.org/officeDocument/2006/relationships/hyperlink" Target="https://doi.org/10.3030/891251" TargetMode="External"/><Relationship Id="rId1277" Type="http://schemas.openxmlformats.org/officeDocument/2006/relationships/hyperlink" Target="https://doi.org/10.3030/854931" TargetMode="External"/><Relationship Id="rId1484" Type="http://schemas.openxmlformats.org/officeDocument/2006/relationships/hyperlink" Target="https://ec.europa.eu/info/funding-tenders/opportunities/portal/screen/opportunities/projects-details/43332642/101176468/EU4H" TargetMode="External"/><Relationship Id="rId1691" Type="http://schemas.openxmlformats.org/officeDocument/2006/relationships/hyperlink" Target="https://doi.org/10.3030/101152080" TargetMode="External"/><Relationship Id="rId2328" Type="http://schemas.openxmlformats.org/officeDocument/2006/relationships/hyperlink" Target="https://doi.org/10.3030/101075607" TargetMode="External"/><Relationship Id="rId2535" Type="http://schemas.openxmlformats.org/officeDocument/2006/relationships/hyperlink" Target="https://doi.org/10.3030/739692" TargetMode="External"/><Relationship Id="rId2742" Type="http://schemas.openxmlformats.org/officeDocument/2006/relationships/hyperlink" Target="https://doi.org/10.3030/101055155" TargetMode="External"/><Relationship Id="rId507" Type="http://schemas.openxmlformats.org/officeDocument/2006/relationships/hyperlink" Target="https://doi.org/10.3030/843107" TargetMode="External"/><Relationship Id="rId714" Type="http://schemas.openxmlformats.org/officeDocument/2006/relationships/hyperlink" Target="https://doi.org/10.3030/101099054" TargetMode="External"/><Relationship Id="rId921" Type="http://schemas.openxmlformats.org/officeDocument/2006/relationships/hyperlink" Target="https://doi.org/10.3030/803150" TargetMode="External"/><Relationship Id="rId1137" Type="http://schemas.openxmlformats.org/officeDocument/2006/relationships/hyperlink" Target="https://doi.org/10.3030/101103902" TargetMode="External"/><Relationship Id="rId1344" Type="http://schemas.openxmlformats.org/officeDocument/2006/relationships/hyperlink" Target="https://doi.org/10.3030/101111247" TargetMode="External"/><Relationship Id="rId1551" Type="http://schemas.openxmlformats.org/officeDocument/2006/relationships/hyperlink" Target="https://doi.org/10.3030/796007" TargetMode="External"/><Relationship Id="rId2602" Type="http://schemas.openxmlformats.org/officeDocument/2006/relationships/hyperlink" Target="https://doi.org/10.3030/893260" TargetMode="External"/><Relationship Id="rId50" Type="http://schemas.openxmlformats.org/officeDocument/2006/relationships/hyperlink" Target="https://doi.org/10.3030/101136622" TargetMode="External"/><Relationship Id="rId1204" Type="http://schemas.openxmlformats.org/officeDocument/2006/relationships/hyperlink" Target="https://doi.org/10.3030/755889" TargetMode="External"/><Relationship Id="rId1411" Type="http://schemas.openxmlformats.org/officeDocument/2006/relationships/hyperlink" Target="https://doi.org/10.3030/680889" TargetMode="External"/><Relationship Id="rId3169" Type="http://schemas.openxmlformats.org/officeDocument/2006/relationships/hyperlink" Target="https://doi.org/10.3030/655297" TargetMode="External"/><Relationship Id="rId3376" Type="http://schemas.openxmlformats.org/officeDocument/2006/relationships/hyperlink" Target="https://doi.org/10.3030/101054950" TargetMode="External"/><Relationship Id="rId3583" Type="http://schemas.openxmlformats.org/officeDocument/2006/relationships/hyperlink" Target="https://doi.org/10.3030/710537" TargetMode="External"/><Relationship Id="rId297" Type="http://schemas.openxmlformats.org/officeDocument/2006/relationships/hyperlink" Target="https://doi.org/10.3030/101018834" TargetMode="External"/><Relationship Id="rId2185" Type="http://schemas.openxmlformats.org/officeDocument/2006/relationships/hyperlink" Target="https://doi.org/10.3030/968411" TargetMode="External"/><Relationship Id="rId2392" Type="http://schemas.openxmlformats.org/officeDocument/2006/relationships/hyperlink" Target="https://doi.org/10.3030/101103627" TargetMode="External"/><Relationship Id="rId3029" Type="http://schemas.openxmlformats.org/officeDocument/2006/relationships/hyperlink" Target="https://doi.org/10.3030/860002" TargetMode="External"/><Relationship Id="rId3236" Type="http://schemas.openxmlformats.org/officeDocument/2006/relationships/hyperlink" Target="https://doi.org/10.3030/101001470" TargetMode="External"/><Relationship Id="rId3790" Type="http://schemas.openxmlformats.org/officeDocument/2006/relationships/hyperlink" Target="https://doi.org/10.3030/667483" TargetMode="External"/><Relationship Id="rId157" Type="http://schemas.openxmlformats.org/officeDocument/2006/relationships/hyperlink" Target="https://doi.org/10.3030/101068377" TargetMode="External"/><Relationship Id="rId364" Type="http://schemas.openxmlformats.org/officeDocument/2006/relationships/hyperlink" Target="https://doi.org/10.3030/716220" TargetMode="External"/><Relationship Id="rId2045" Type="http://schemas.openxmlformats.org/officeDocument/2006/relationships/hyperlink" Target="https://doi.org/10.3030/794664" TargetMode="External"/><Relationship Id="rId3443" Type="http://schemas.openxmlformats.org/officeDocument/2006/relationships/hyperlink" Target="https://doi.org/10.3030/101042650" TargetMode="External"/><Relationship Id="rId3650" Type="http://schemas.openxmlformats.org/officeDocument/2006/relationships/hyperlink" Target="https://doi.org/10.3030/101030584" TargetMode="External"/><Relationship Id="rId571" Type="http://schemas.openxmlformats.org/officeDocument/2006/relationships/hyperlink" Target="https://doi.org/10.3030/101103843" TargetMode="External"/><Relationship Id="rId2252" Type="http://schemas.openxmlformats.org/officeDocument/2006/relationships/hyperlink" Target="https://doi.org/10.3030/956544" TargetMode="External"/><Relationship Id="rId3303" Type="http://schemas.openxmlformats.org/officeDocument/2006/relationships/hyperlink" Target="https://ec.europa.eu/info/funding-tenders/opportunities/portal/screen/opportunities/projects-details/43254037/101060373/ESC2027" TargetMode="External"/><Relationship Id="rId3510" Type="http://schemas.openxmlformats.org/officeDocument/2006/relationships/hyperlink" Target="https://doi.org/10.3030/882909" TargetMode="External"/><Relationship Id="rId224" Type="http://schemas.openxmlformats.org/officeDocument/2006/relationships/hyperlink" Target="https://doi.org/10.3030/960914" TargetMode="External"/><Relationship Id="rId431" Type="http://schemas.openxmlformats.org/officeDocument/2006/relationships/hyperlink" Target="https://ec.europa.eu/info/funding-tenders/opportunities/portal/screen/opportunities/projects-details/43332642/101115691/EU4H" TargetMode="External"/><Relationship Id="rId1061" Type="http://schemas.openxmlformats.org/officeDocument/2006/relationships/hyperlink" Target="https://doi.org/10.3030/701143" TargetMode="External"/><Relationship Id="rId2112" Type="http://schemas.openxmlformats.org/officeDocument/2006/relationships/hyperlink" Target="https://doi.org/10.3030/694502" TargetMode="External"/><Relationship Id="rId1878" Type="http://schemas.openxmlformats.org/officeDocument/2006/relationships/hyperlink" Target="https://doi.org/10.3030/101189824" TargetMode="External"/><Relationship Id="rId2929" Type="http://schemas.openxmlformats.org/officeDocument/2006/relationships/hyperlink" Target="https://doi.org/10.3030/677200" TargetMode="External"/><Relationship Id="rId4077" Type="http://schemas.openxmlformats.org/officeDocument/2006/relationships/hyperlink" Target="https://ec.europa.eu/info/funding-tenders/opportunities/portal/screen/opportunities/projects-details/43353764/101134794/ERASMUS2027" TargetMode="External"/><Relationship Id="rId1738" Type="http://schemas.openxmlformats.org/officeDocument/2006/relationships/hyperlink" Target="https://doi.org/10.3030/190191356" TargetMode="External"/><Relationship Id="rId3093" Type="http://schemas.openxmlformats.org/officeDocument/2006/relationships/hyperlink" Target="https://doi.org/10.3030/708051" TargetMode="External"/><Relationship Id="rId1945" Type="http://schemas.openxmlformats.org/officeDocument/2006/relationships/hyperlink" Target="https://doi.org/10.3030/843014" TargetMode="External"/><Relationship Id="rId3160" Type="http://schemas.openxmlformats.org/officeDocument/2006/relationships/hyperlink" Target="https://doi.org/10.3030/763781" TargetMode="External"/><Relationship Id="rId4004" Type="http://schemas.openxmlformats.org/officeDocument/2006/relationships/hyperlink" Target="https://doi.org/10.3030/724824" TargetMode="External"/><Relationship Id="rId1805" Type="http://schemas.openxmlformats.org/officeDocument/2006/relationships/hyperlink" Target="https://doi.org/10.3030/861196" TargetMode="External"/><Relationship Id="rId3020" Type="http://schemas.openxmlformats.org/officeDocument/2006/relationships/hyperlink" Target="https://doi.org/10.3030/845448" TargetMode="External"/><Relationship Id="rId3977" Type="http://schemas.openxmlformats.org/officeDocument/2006/relationships/hyperlink" Target="https://doi.org/10.3030/669424" TargetMode="External"/><Relationship Id="rId898" Type="http://schemas.openxmlformats.org/officeDocument/2006/relationships/hyperlink" Target="https://doi.org/10.3030/734790" TargetMode="External"/><Relationship Id="rId2579" Type="http://schemas.openxmlformats.org/officeDocument/2006/relationships/hyperlink" Target="https://doi.org/10.3030/846540" TargetMode="External"/><Relationship Id="rId2786" Type="http://schemas.openxmlformats.org/officeDocument/2006/relationships/hyperlink" Target="https://doi.org/10.3030/773089" TargetMode="External"/><Relationship Id="rId2993" Type="http://schemas.openxmlformats.org/officeDocument/2006/relationships/hyperlink" Target="https://doi.org/10.3030/832045" TargetMode="External"/><Relationship Id="rId3837" Type="http://schemas.openxmlformats.org/officeDocument/2006/relationships/hyperlink" Target="https://doi.org/10.3030/663776" TargetMode="External"/><Relationship Id="rId758" Type="http://schemas.openxmlformats.org/officeDocument/2006/relationships/hyperlink" Target="https://doi.org/10.3030/744110" TargetMode="External"/><Relationship Id="rId965" Type="http://schemas.openxmlformats.org/officeDocument/2006/relationships/hyperlink" Target="https://doi.org/10.3030/101098178" TargetMode="External"/><Relationship Id="rId1388" Type="http://schemas.openxmlformats.org/officeDocument/2006/relationships/hyperlink" Target="https://doi.org/10.3030/841957" TargetMode="External"/><Relationship Id="rId1595" Type="http://schemas.openxmlformats.org/officeDocument/2006/relationships/hyperlink" Target="https://doi.org/10.3030/754923" TargetMode="External"/><Relationship Id="rId2439" Type="http://schemas.openxmlformats.org/officeDocument/2006/relationships/hyperlink" Target="https://doi.org/10.3030/896167" TargetMode="External"/><Relationship Id="rId2646" Type="http://schemas.openxmlformats.org/officeDocument/2006/relationships/hyperlink" Target="https://doi.org/10.3030/101163024" TargetMode="External"/><Relationship Id="rId2853" Type="http://schemas.openxmlformats.org/officeDocument/2006/relationships/hyperlink" Target="https://doi.org/10.3030/101057941" TargetMode="External"/><Relationship Id="rId3904" Type="http://schemas.openxmlformats.org/officeDocument/2006/relationships/hyperlink" Target="https://doi.org/10.3030/101027721" TargetMode="External"/><Relationship Id="rId94" Type="http://schemas.openxmlformats.org/officeDocument/2006/relationships/hyperlink" Target="https://doi.org/10.3030/101001652" TargetMode="External"/><Relationship Id="rId618" Type="http://schemas.openxmlformats.org/officeDocument/2006/relationships/hyperlink" Target="https://doi.org/10.3030/841121" TargetMode="External"/><Relationship Id="rId825" Type="http://schemas.openxmlformats.org/officeDocument/2006/relationships/hyperlink" Target="https://doi.org/10.3030/101059124" TargetMode="External"/><Relationship Id="rId1248" Type="http://schemas.openxmlformats.org/officeDocument/2006/relationships/hyperlink" Target="https://doi.org/10.3030/754688" TargetMode="External"/><Relationship Id="rId1455" Type="http://schemas.openxmlformats.org/officeDocument/2006/relationships/hyperlink" Target="https://doi.org/10.3030/837601" TargetMode="External"/><Relationship Id="rId1662" Type="http://schemas.openxmlformats.org/officeDocument/2006/relationships/hyperlink" Target="https://ec.europa.eu/info/funding-tenders/opportunities/portal/screen/opportunities/projects-details/43332642/101129260/EU4H" TargetMode="External"/><Relationship Id="rId2506" Type="http://schemas.openxmlformats.org/officeDocument/2006/relationships/hyperlink" Target="https://doi.org/10.3030/724932" TargetMode="External"/><Relationship Id="rId1108" Type="http://schemas.openxmlformats.org/officeDocument/2006/relationships/hyperlink" Target="https://doi.org/10.3030/101023220" TargetMode="External"/><Relationship Id="rId1315" Type="http://schemas.openxmlformats.org/officeDocument/2006/relationships/hyperlink" Target="https://doi.org/10.3030/101044243" TargetMode="External"/><Relationship Id="rId2713" Type="http://schemas.openxmlformats.org/officeDocument/2006/relationships/hyperlink" Target="https://doi.org/10.3030/101148996" TargetMode="External"/><Relationship Id="rId2920" Type="http://schemas.openxmlformats.org/officeDocument/2006/relationships/hyperlink" Target="https://doi.org/10.3030/637614" TargetMode="External"/><Relationship Id="rId1522" Type="http://schemas.openxmlformats.org/officeDocument/2006/relationships/hyperlink" Target="https://doi.org/10.3030/101079894" TargetMode="External"/><Relationship Id="rId21" Type="http://schemas.openxmlformats.org/officeDocument/2006/relationships/hyperlink" Target="https://doi.org/10.3030/101118002" TargetMode="External"/><Relationship Id="rId2089" Type="http://schemas.openxmlformats.org/officeDocument/2006/relationships/hyperlink" Target="https://ec.europa.eu/info/funding-tenders/opportunities/portal/screen/opportunities/projects-details/31065524/95265194/CEF" TargetMode="External"/><Relationship Id="rId3487" Type="http://schemas.openxmlformats.org/officeDocument/2006/relationships/hyperlink" Target="https://doi.org/10.3030/101135053" TargetMode="External"/><Relationship Id="rId3694" Type="http://schemas.openxmlformats.org/officeDocument/2006/relationships/hyperlink" Target="https://doi.org/10.3030/681808" TargetMode="External"/><Relationship Id="rId2296" Type="http://schemas.openxmlformats.org/officeDocument/2006/relationships/hyperlink" Target="https://doi.org/10.3030/755523" TargetMode="External"/><Relationship Id="rId3347" Type="http://schemas.openxmlformats.org/officeDocument/2006/relationships/hyperlink" Target="https://doi.org/10.3030/101053225" TargetMode="External"/><Relationship Id="rId3554" Type="http://schemas.openxmlformats.org/officeDocument/2006/relationships/hyperlink" Target="https://doi.org/10.3030/727246" TargetMode="External"/><Relationship Id="rId3761" Type="http://schemas.openxmlformats.org/officeDocument/2006/relationships/hyperlink" Target="https://doi.org/10.3030/682414" TargetMode="External"/><Relationship Id="rId268" Type="http://schemas.openxmlformats.org/officeDocument/2006/relationships/hyperlink" Target="https://doi.org/10.3030/101077312" TargetMode="External"/><Relationship Id="rId475" Type="http://schemas.openxmlformats.org/officeDocument/2006/relationships/hyperlink" Target="https://doi.org/10.3030/847012" TargetMode="External"/><Relationship Id="rId682" Type="http://schemas.openxmlformats.org/officeDocument/2006/relationships/hyperlink" Target="https://doi.org/10.3030/101116945" TargetMode="External"/><Relationship Id="rId2156" Type="http://schemas.openxmlformats.org/officeDocument/2006/relationships/hyperlink" Target="https://doi.org/10.3030/101073386" TargetMode="External"/><Relationship Id="rId2363" Type="http://schemas.openxmlformats.org/officeDocument/2006/relationships/hyperlink" Target="https://doi.org/10.3030/101151485" TargetMode="External"/><Relationship Id="rId2570" Type="http://schemas.openxmlformats.org/officeDocument/2006/relationships/hyperlink" Target="https://doi.org/10.3030/781427" TargetMode="External"/><Relationship Id="rId3207" Type="http://schemas.openxmlformats.org/officeDocument/2006/relationships/hyperlink" Target="https://doi.org/10.3030/794803" TargetMode="External"/><Relationship Id="rId3414" Type="http://schemas.openxmlformats.org/officeDocument/2006/relationships/hyperlink" Target="https://doi.org/10.3030/737604" TargetMode="External"/><Relationship Id="rId3621" Type="http://schemas.openxmlformats.org/officeDocument/2006/relationships/hyperlink" Target="https://doi.org/10.3030/101020534" TargetMode="External"/><Relationship Id="rId128" Type="http://schemas.openxmlformats.org/officeDocument/2006/relationships/hyperlink" Target="https://doi.org/10.3030/657139" TargetMode="External"/><Relationship Id="rId335" Type="http://schemas.openxmlformats.org/officeDocument/2006/relationships/hyperlink" Target="https://doi.org/10.3030/820137" TargetMode="External"/><Relationship Id="rId542" Type="http://schemas.openxmlformats.org/officeDocument/2006/relationships/hyperlink" Target="https://doi.org/10.3030/101130766" TargetMode="External"/><Relationship Id="rId1172" Type="http://schemas.openxmlformats.org/officeDocument/2006/relationships/hyperlink" Target="https://doi.org/10.3030/813192" TargetMode="External"/><Relationship Id="rId2016" Type="http://schemas.openxmlformats.org/officeDocument/2006/relationships/hyperlink" Target="https://doi.org/10.3030/845815" TargetMode="External"/><Relationship Id="rId2223" Type="http://schemas.openxmlformats.org/officeDocument/2006/relationships/hyperlink" Target="https://doi.org/10.3030/800048" TargetMode="External"/><Relationship Id="rId2430" Type="http://schemas.openxmlformats.org/officeDocument/2006/relationships/hyperlink" Target="https://doi.org/10.3030/796245" TargetMode="External"/><Relationship Id="rId402" Type="http://schemas.openxmlformats.org/officeDocument/2006/relationships/hyperlink" Target="https://doi.org/10.3030/758887" TargetMode="External"/><Relationship Id="rId1032" Type="http://schemas.openxmlformats.org/officeDocument/2006/relationships/hyperlink" Target="https://doi.org/10.3030/707229" TargetMode="External"/><Relationship Id="rId1989" Type="http://schemas.openxmlformats.org/officeDocument/2006/relationships/hyperlink" Target="https://doi.org/10.3030/703466" TargetMode="External"/><Relationship Id="rId4048" Type="http://schemas.openxmlformats.org/officeDocument/2006/relationships/hyperlink" Target="https://ec.europa.eu/info/funding-tenders/opportunities/portal/screen/opportunities/projects-details/31088049/833097/ESTAT" TargetMode="External"/><Relationship Id="rId1849" Type="http://schemas.openxmlformats.org/officeDocument/2006/relationships/hyperlink" Target="https://doi.org/10.3030/644167" TargetMode="External"/><Relationship Id="rId3064" Type="http://schemas.openxmlformats.org/officeDocument/2006/relationships/hyperlink" Target="https://doi.org/10.3030/705616" TargetMode="External"/><Relationship Id="rId192" Type="http://schemas.openxmlformats.org/officeDocument/2006/relationships/hyperlink" Target="https://ec.europa.eu/info/funding-tenders/opportunities/portal/screen/opportunities/projects-details/43253706/101052210/TSI" TargetMode="External"/><Relationship Id="rId1709" Type="http://schemas.openxmlformats.org/officeDocument/2006/relationships/hyperlink" Target="https://doi.org/10.3030/101120283" TargetMode="External"/><Relationship Id="rId1916" Type="http://schemas.openxmlformats.org/officeDocument/2006/relationships/hyperlink" Target="https://doi.org/10.3030/758306" TargetMode="External"/><Relationship Id="rId3271" Type="http://schemas.openxmlformats.org/officeDocument/2006/relationships/hyperlink" Target="https://doi.org/10.3030/665233" TargetMode="External"/><Relationship Id="rId2080" Type="http://schemas.openxmlformats.org/officeDocument/2006/relationships/hyperlink" Target="https://doi.org/10.3030/843892" TargetMode="External"/><Relationship Id="rId3131" Type="http://schemas.openxmlformats.org/officeDocument/2006/relationships/hyperlink" Target="https://doi.org/10.3030/853014" TargetMode="External"/><Relationship Id="rId2897" Type="http://schemas.openxmlformats.org/officeDocument/2006/relationships/hyperlink" Target="https://doi.org/10.3030/698871" TargetMode="External"/><Relationship Id="rId3948" Type="http://schemas.openxmlformats.org/officeDocument/2006/relationships/hyperlink" Target="https://doi.org/10.3030/654615" TargetMode="External"/><Relationship Id="rId869" Type="http://schemas.openxmlformats.org/officeDocument/2006/relationships/hyperlink" Target="https://doi.org/10.3030/888939" TargetMode="External"/><Relationship Id="rId1499" Type="http://schemas.openxmlformats.org/officeDocument/2006/relationships/hyperlink" Target="https://doi.org/10.3030/101106577" TargetMode="External"/><Relationship Id="rId729" Type="http://schemas.openxmlformats.org/officeDocument/2006/relationships/hyperlink" Target="https://doi.org/10.3030/101032769" TargetMode="External"/><Relationship Id="rId1359" Type="http://schemas.openxmlformats.org/officeDocument/2006/relationships/hyperlink" Target="https://doi.org/10.3030/673788" TargetMode="External"/><Relationship Id="rId2757" Type="http://schemas.openxmlformats.org/officeDocument/2006/relationships/hyperlink" Target="https://doi.org/10.3030/101068419" TargetMode="External"/><Relationship Id="rId2964" Type="http://schemas.openxmlformats.org/officeDocument/2006/relationships/hyperlink" Target="https://doi.org/10.3030/842490" TargetMode="External"/><Relationship Id="rId3808" Type="http://schemas.openxmlformats.org/officeDocument/2006/relationships/hyperlink" Target="https://doi.org/10.3030/768929" TargetMode="External"/><Relationship Id="rId936" Type="http://schemas.openxmlformats.org/officeDocument/2006/relationships/hyperlink" Target="https://doi.org/10.3030/101026785" TargetMode="External"/><Relationship Id="rId1219" Type="http://schemas.openxmlformats.org/officeDocument/2006/relationships/hyperlink" Target="https://doi.org/10.3030/791683" TargetMode="External"/><Relationship Id="rId1566" Type="http://schemas.openxmlformats.org/officeDocument/2006/relationships/hyperlink" Target="https://doi.org/10.3030/899417" TargetMode="External"/><Relationship Id="rId1773" Type="http://schemas.openxmlformats.org/officeDocument/2006/relationships/hyperlink" Target="https://doi.org/10.3030/796599" TargetMode="External"/><Relationship Id="rId1980" Type="http://schemas.openxmlformats.org/officeDocument/2006/relationships/hyperlink" Target="https://doi.org/10.3030/775025" TargetMode="External"/><Relationship Id="rId2617" Type="http://schemas.openxmlformats.org/officeDocument/2006/relationships/hyperlink" Target="https://doi.org/10.3030/754825" TargetMode="External"/><Relationship Id="rId2824" Type="http://schemas.openxmlformats.org/officeDocument/2006/relationships/hyperlink" Target="https://doi.org/10.3030/101119633" TargetMode="External"/><Relationship Id="rId65" Type="http://schemas.openxmlformats.org/officeDocument/2006/relationships/hyperlink" Target="https://doi.org/10.3030/101117090" TargetMode="External"/><Relationship Id="rId1426" Type="http://schemas.openxmlformats.org/officeDocument/2006/relationships/hyperlink" Target="https://doi.org/10.3030/883172" TargetMode="External"/><Relationship Id="rId1633" Type="http://schemas.openxmlformats.org/officeDocument/2006/relationships/hyperlink" Target="https://doi.org/10.3030/797888" TargetMode="External"/><Relationship Id="rId1840" Type="http://schemas.openxmlformats.org/officeDocument/2006/relationships/hyperlink" Target="https://doi.org/10.3030/727730" TargetMode="External"/><Relationship Id="rId1700" Type="http://schemas.openxmlformats.org/officeDocument/2006/relationships/hyperlink" Target="https://doi.org/10.3030/753534" TargetMode="External"/><Relationship Id="rId3598" Type="http://schemas.openxmlformats.org/officeDocument/2006/relationships/hyperlink" Target="https://doi.org/10.3030/718397" TargetMode="External"/><Relationship Id="rId3458" Type="http://schemas.openxmlformats.org/officeDocument/2006/relationships/hyperlink" Target="https://doi.org/10.3030/101062690" TargetMode="External"/><Relationship Id="rId3665" Type="http://schemas.openxmlformats.org/officeDocument/2006/relationships/hyperlink" Target="https://doi.org/10.3030/766058" TargetMode="External"/><Relationship Id="rId3872" Type="http://schemas.openxmlformats.org/officeDocument/2006/relationships/hyperlink" Target="https://doi.org/10.3030/693878" TargetMode="External"/><Relationship Id="rId379" Type="http://schemas.openxmlformats.org/officeDocument/2006/relationships/hyperlink" Target="https://doi.org/10.3030/101081481" TargetMode="External"/><Relationship Id="rId586" Type="http://schemas.openxmlformats.org/officeDocument/2006/relationships/hyperlink" Target="https://doi.org/10.3030/799724" TargetMode="External"/><Relationship Id="rId793" Type="http://schemas.openxmlformats.org/officeDocument/2006/relationships/hyperlink" Target="https://ec.europa.eu/info/funding-tenders/opportunities/portal/screen/opportunities/projects-details/43332642/101083161/EU4H" TargetMode="External"/><Relationship Id="rId2267" Type="http://schemas.openxmlformats.org/officeDocument/2006/relationships/hyperlink" Target="https://doi.org/10.3030/735669" TargetMode="External"/><Relationship Id="rId2474" Type="http://schemas.openxmlformats.org/officeDocument/2006/relationships/hyperlink" Target="https://doi.org/10.3030/851055" TargetMode="External"/><Relationship Id="rId2681" Type="http://schemas.openxmlformats.org/officeDocument/2006/relationships/hyperlink" Target="https://doi.org/10.3030/101117736" TargetMode="External"/><Relationship Id="rId3318" Type="http://schemas.openxmlformats.org/officeDocument/2006/relationships/hyperlink" Target="https://doi.org/10.3030/101158251" TargetMode="External"/><Relationship Id="rId3525" Type="http://schemas.openxmlformats.org/officeDocument/2006/relationships/hyperlink" Target="https://doi.org/10.3030/794913" TargetMode="External"/><Relationship Id="rId239" Type="http://schemas.openxmlformats.org/officeDocument/2006/relationships/hyperlink" Target="https://doi.org/10.3030/823312" TargetMode="External"/><Relationship Id="rId446" Type="http://schemas.openxmlformats.org/officeDocument/2006/relationships/hyperlink" Target="https://doi.org/10.3030/101113932" TargetMode="External"/><Relationship Id="rId653" Type="http://schemas.openxmlformats.org/officeDocument/2006/relationships/hyperlink" Target="https://doi.org/10.3030/872391" TargetMode="External"/><Relationship Id="rId1076" Type="http://schemas.openxmlformats.org/officeDocument/2006/relationships/hyperlink" Target="https://doi.org/10.3030/866548" TargetMode="External"/><Relationship Id="rId1283" Type="http://schemas.openxmlformats.org/officeDocument/2006/relationships/hyperlink" Target="https://doi.org/10.3030/965014" TargetMode="External"/><Relationship Id="rId1490" Type="http://schemas.openxmlformats.org/officeDocument/2006/relationships/hyperlink" Target="https://doi.org/10.3030/101124273" TargetMode="External"/><Relationship Id="rId2127" Type="http://schemas.openxmlformats.org/officeDocument/2006/relationships/hyperlink" Target="https://doi.org/10.3030/101107015" TargetMode="External"/><Relationship Id="rId2334" Type="http://schemas.openxmlformats.org/officeDocument/2006/relationships/hyperlink" Target="https://doi.org/10.3030/101077370" TargetMode="External"/><Relationship Id="rId3732" Type="http://schemas.openxmlformats.org/officeDocument/2006/relationships/hyperlink" Target="https://doi.org/10.3030/896183" TargetMode="External"/><Relationship Id="rId306" Type="http://schemas.openxmlformats.org/officeDocument/2006/relationships/hyperlink" Target="https://doi.org/10.3030/682881" TargetMode="External"/><Relationship Id="rId860" Type="http://schemas.openxmlformats.org/officeDocument/2006/relationships/hyperlink" Target="https://doi.org/10.3030/680880" TargetMode="External"/><Relationship Id="rId1143" Type="http://schemas.openxmlformats.org/officeDocument/2006/relationships/hyperlink" Target="https://doi.org/10.3030/101153103" TargetMode="External"/><Relationship Id="rId2541" Type="http://schemas.openxmlformats.org/officeDocument/2006/relationships/hyperlink" Target="https://doi.org/10.3030/716628" TargetMode="External"/><Relationship Id="rId513" Type="http://schemas.openxmlformats.org/officeDocument/2006/relationships/hyperlink" Target="https://doi.org/10.3030/740469" TargetMode="External"/><Relationship Id="rId720" Type="http://schemas.openxmlformats.org/officeDocument/2006/relationships/hyperlink" Target="https://doi.org/10.3030/729855" TargetMode="External"/><Relationship Id="rId1350" Type="http://schemas.openxmlformats.org/officeDocument/2006/relationships/hyperlink" Target="https://doi.org/10.3030/190185443" TargetMode="External"/><Relationship Id="rId2401" Type="http://schemas.openxmlformats.org/officeDocument/2006/relationships/hyperlink" Target="https://doi.org/10.3030/101168955" TargetMode="External"/><Relationship Id="rId1003" Type="http://schemas.openxmlformats.org/officeDocument/2006/relationships/hyperlink" Target="https://doi.org/10.3030/101164808" TargetMode="External"/><Relationship Id="rId1210" Type="http://schemas.openxmlformats.org/officeDocument/2006/relationships/hyperlink" Target="https://doi.org/10.3030/844776" TargetMode="External"/><Relationship Id="rId3175" Type="http://schemas.openxmlformats.org/officeDocument/2006/relationships/hyperlink" Target="https://doi.org/10.3030/831783" TargetMode="External"/><Relationship Id="rId3382" Type="http://schemas.openxmlformats.org/officeDocument/2006/relationships/hyperlink" Target="https://doi.org/10.3030/101072758" TargetMode="External"/><Relationship Id="rId4019" Type="http://schemas.openxmlformats.org/officeDocument/2006/relationships/hyperlink" Target="https://doi.org/10.3030/787300" TargetMode="External"/><Relationship Id="rId2191" Type="http://schemas.openxmlformats.org/officeDocument/2006/relationships/hyperlink" Target="https://doi.org/10.3030/753595" TargetMode="External"/><Relationship Id="rId3035" Type="http://schemas.openxmlformats.org/officeDocument/2006/relationships/hyperlink" Target="https://doi.org/10.3030/670535" TargetMode="External"/><Relationship Id="rId3242" Type="http://schemas.openxmlformats.org/officeDocument/2006/relationships/hyperlink" Target="https://doi.org/10.3030/745220" TargetMode="External"/><Relationship Id="rId163" Type="http://schemas.openxmlformats.org/officeDocument/2006/relationships/hyperlink" Target="https://doi.org/10.3030/101094980" TargetMode="External"/><Relationship Id="rId370" Type="http://schemas.openxmlformats.org/officeDocument/2006/relationships/hyperlink" Target="https://doi.org/10.3030/754320" TargetMode="External"/><Relationship Id="rId2051" Type="http://schemas.openxmlformats.org/officeDocument/2006/relationships/hyperlink" Target="https://doi.org/10.3030/963937" TargetMode="External"/><Relationship Id="rId3102" Type="http://schemas.openxmlformats.org/officeDocument/2006/relationships/hyperlink" Target="https://doi.org/10.3030/964197" TargetMode="External"/><Relationship Id="rId230" Type="http://schemas.openxmlformats.org/officeDocument/2006/relationships/hyperlink" Target="https://doi.org/10.3030/681219" TargetMode="External"/><Relationship Id="rId2868" Type="http://schemas.openxmlformats.org/officeDocument/2006/relationships/hyperlink" Target="https://doi.org/10.3030/848645" TargetMode="External"/><Relationship Id="rId3919" Type="http://schemas.openxmlformats.org/officeDocument/2006/relationships/hyperlink" Target="https://doi.org/10.3030/708500" TargetMode="External"/><Relationship Id="rId4083" Type="http://schemas.openxmlformats.org/officeDocument/2006/relationships/hyperlink" Target="https://ec.europa.eu/info/funding-tenders/opportunities/portal/screen/opportunities/projects-details/43252405/101112317/LIFE2027" TargetMode="External"/><Relationship Id="rId1677" Type="http://schemas.openxmlformats.org/officeDocument/2006/relationships/hyperlink" Target="https://doi.org/10.3030/101114470" TargetMode="External"/><Relationship Id="rId1884" Type="http://schemas.openxmlformats.org/officeDocument/2006/relationships/hyperlink" Target="https://doi.org/10.3030/101158338" TargetMode="External"/><Relationship Id="rId2728" Type="http://schemas.openxmlformats.org/officeDocument/2006/relationships/hyperlink" Target="https://doi.org/10.3030/101086341" TargetMode="External"/><Relationship Id="rId2935" Type="http://schemas.openxmlformats.org/officeDocument/2006/relationships/hyperlink" Target="https://doi.org/10.3030/657501" TargetMode="External"/><Relationship Id="rId907" Type="http://schemas.openxmlformats.org/officeDocument/2006/relationships/hyperlink" Target="https://doi.org/10.3030/640275" TargetMode="External"/><Relationship Id="rId1537" Type="http://schemas.openxmlformats.org/officeDocument/2006/relationships/hyperlink" Target="https://doi.org/10.3030/101158869" TargetMode="External"/><Relationship Id="rId1744" Type="http://schemas.openxmlformats.org/officeDocument/2006/relationships/hyperlink" Target="https://doi.org/10.3030/101018793" TargetMode="External"/><Relationship Id="rId1951" Type="http://schemas.openxmlformats.org/officeDocument/2006/relationships/hyperlink" Target="https://doi.org/10.3030/640389" TargetMode="External"/><Relationship Id="rId36" Type="http://schemas.openxmlformats.org/officeDocument/2006/relationships/hyperlink" Target="https://doi.org/10.3030/101115861" TargetMode="External"/><Relationship Id="rId1604" Type="http://schemas.openxmlformats.org/officeDocument/2006/relationships/hyperlink" Target="https://doi.org/10.3030/101030684" TargetMode="External"/><Relationship Id="rId4010" Type="http://schemas.openxmlformats.org/officeDocument/2006/relationships/hyperlink" Target="https://doi.org/10.3030/707123" TargetMode="External"/><Relationship Id="rId1811" Type="http://schemas.openxmlformats.org/officeDocument/2006/relationships/hyperlink" Target="https://doi.org/10.3030/717034" TargetMode="External"/><Relationship Id="rId3569" Type="http://schemas.openxmlformats.org/officeDocument/2006/relationships/hyperlink" Target="https://doi.org/10.3030/797038" TargetMode="External"/><Relationship Id="rId697" Type="http://schemas.openxmlformats.org/officeDocument/2006/relationships/hyperlink" Target="https://doi.org/10.3030/101081298" TargetMode="External"/><Relationship Id="rId2378" Type="http://schemas.openxmlformats.org/officeDocument/2006/relationships/hyperlink" Target="https://doi.org/10.3030/101087582" TargetMode="External"/><Relationship Id="rId3429" Type="http://schemas.openxmlformats.org/officeDocument/2006/relationships/hyperlink" Target="https://doi.org/10.3030/101064443" TargetMode="External"/><Relationship Id="rId3776" Type="http://schemas.openxmlformats.org/officeDocument/2006/relationships/hyperlink" Target="https://doi.org/10.3030/801481" TargetMode="External"/><Relationship Id="rId3983" Type="http://schemas.openxmlformats.org/officeDocument/2006/relationships/hyperlink" Target="https://doi.org/10.3030/101009401" TargetMode="External"/><Relationship Id="rId1187" Type="http://schemas.openxmlformats.org/officeDocument/2006/relationships/hyperlink" Target="https://doi.org/10.3030/816892" TargetMode="External"/><Relationship Id="rId2585" Type="http://schemas.openxmlformats.org/officeDocument/2006/relationships/hyperlink" Target="https://doi.org/10.3030/877774" TargetMode="External"/><Relationship Id="rId2792" Type="http://schemas.openxmlformats.org/officeDocument/2006/relationships/hyperlink" Target="https://doi.org/10.3030/101081420" TargetMode="External"/><Relationship Id="rId3636" Type="http://schemas.openxmlformats.org/officeDocument/2006/relationships/hyperlink" Target="https://doi.org/10.3030/636592" TargetMode="External"/><Relationship Id="rId3843" Type="http://schemas.openxmlformats.org/officeDocument/2006/relationships/hyperlink" Target="https://doi.org/10.3030/945729" TargetMode="External"/><Relationship Id="rId557" Type="http://schemas.openxmlformats.org/officeDocument/2006/relationships/hyperlink" Target="https://doi.org/10.3030/101039265" TargetMode="External"/><Relationship Id="rId764" Type="http://schemas.openxmlformats.org/officeDocument/2006/relationships/hyperlink" Target="https://doi.org/10.3030/693680" TargetMode="External"/><Relationship Id="rId971" Type="http://schemas.openxmlformats.org/officeDocument/2006/relationships/hyperlink" Target="https://doi.org/10.3030/101108116" TargetMode="External"/><Relationship Id="rId1394" Type="http://schemas.openxmlformats.org/officeDocument/2006/relationships/hyperlink" Target="https://doi.org/10.3030/719912" TargetMode="External"/><Relationship Id="rId2238" Type="http://schemas.openxmlformats.org/officeDocument/2006/relationships/hyperlink" Target="https://doi.org/10.3030/891973" TargetMode="External"/><Relationship Id="rId2445" Type="http://schemas.openxmlformats.org/officeDocument/2006/relationships/hyperlink" Target="https://doi.org/10.3030/867916" TargetMode="External"/><Relationship Id="rId2652" Type="http://schemas.openxmlformats.org/officeDocument/2006/relationships/hyperlink" Target="https://doi.org/10.3030/101100924" TargetMode="External"/><Relationship Id="rId3703" Type="http://schemas.openxmlformats.org/officeDocument/2006/relationships/hyperlink" Target="https://doi.org/10.3030/803880" TargetMode="External"/><Relationship Id="rId3910" Type="http://schemas.openxmlformats.org/officeDocument/2006/relationships/hyperlink" Target="https://doi.org/10.3030/677251" TargetMode="External"/><Relationship Id="rId417" Type="http://schemas.openxmlformats.org/officeDocument/2006/relationships/hyperlink" Target="https://doi.org/10.3030/842356" TargetMode="External"/><Relationship Id="rId624" Type="http://schemas.openxmlformats.org/officeDocument/2006/relationships/hyperlink" Target="https://doi.org/10.3030/715782" TargetMode="External"/><Relationship Id="rId831" Type="http://schemas.openxmlformats.org/officeDocument/2006/relationships/hyperlink" Target="https://doi.org/10.3030/101119464" TargetMode="External"/><Relationship Id="rId1047" Type="http://schemas.openxmlformats.org/officeDocument/2006/relationships/hyperlink" Target="https://doi.org/10.3030/724226" TargetMode="External"/><Relationship Id="rId1254" Type="http://schemas.openxmlformats.org/officeDocument/2006/relationships/hyperlink" Target="https://doi.org/10.3030/752553" TargetMode="External"/><Relationship Id="rId1461" Type="http://schemas.openxmlformats.org/officeDocument/2006/relationships/hyperlink" Target="https://doi.org/10.3030/844696" TargetMode="External"/><Relationship Id="rId2305" Type="http://schemas.openxmlformats.org/officeDocument/2006/relationships/hyperlink" Target="https://doi.org/10.3030/647359" TargetMode="External"/><Relationship Id="rId2512" Type="http://schemas.openxmlformats.org/officeDocument/2006/relationships/hyperlink" Target="https://doi.org/10.3030/875510" TargetMode="External"/><Relationship Id="rId1114" Type="http://schemas.openxmlformats.org/officeDocument/2006/relationships/hyperlink" Target="https://ec.europa.eu/info/funding-tenders/opportunities/portal/screen/opportunities/projects-details/43332642/101155946/EU4H" TargetMode="External"/><Relationship Id="rId1321" Type="http://schemas.openxmlformats.org/officeDocument/2006/relationships/hyperlink" Target="https://doi.org/10.3030/101062363" TargetMode="External"/><Relationship Id="rId3079" Type="http://schemas.openxmlformats.org/officeDocument/2006/relationships/hyperlink" Target="https://doi.org/10.3030/769065" TargetMode="External"/><Relationship Id="rId3286" Type="http://schemas.openxmlformats.org/officeDocument/2006/relationships/hyperlink" Target="https://ec.europa.eu/info/funding-tenders/opportunities/portal/screen/opportunities/projects-details/31065524/95265199/CEF" TargetMode="External"/><Relationship Id="rId3493" Type="http://schemas.openxmlformats.org/officeDocument/2006/relationships/hyperlink" Target="https://doi.org/10.3030/190115994" TargetMode="External"/><Relationship Id="rId2095" Type="http://schemas.openxmlformats.org/officeDocument/2006/relationships/hyperlink" Target="https://ec.europa.eu/info/funding-tenders/opportunities/portal/screen/opportunities/projects-details/43353764/101183563/ERASMUS2027" TargetMode="External"/><Relationship Id="rId3146" Type="http://schemas.openxmlformats.org/officeDocument/2006/relationships/hyperlink" Target="https://doi.org/10.3030/873591" TargetMode="External"/><Relationship Id="rId3353" Type="http://schemas.openxmlformats.org/officeDocument/2006/relationships/hyperlink" Target="https://doi.org/10.3030/101041975" TargetMode="External"/><Relationship Id="rId274" Type="http://schemas.openxmlformats.org/officeDocument/2006/relationships/hyperlink" Target="https://doi.org/10.3030/101117487" TargetMode="External"/><Relationship Id="rId481" Type="http://schemas.openxmlformats.org/officeDocument/2006/relationships/hyperlink" Target="https://doi.org/10.3030/838472" TargetMode="External"/><Relationship Id="rId2162" Type="http://schemas.openxmlformats.org/officeDocument/2006/relationships/hyperlink" Target="https://doi.org/10.3030/101106929" TargetMode="External"/><Relationship Id="rId3006" Type="http://schemas.openxmlformats.org/officeDocument/2006/relationships/hyperlink" Target="https://doi.org/10.3030/843843" TargetMode="External"/><Relationship Id="rId3560" Type="http://schemas.openxmlformats.org/officeDocument/2006/relationships/hyperlink" Target="https://doi.org/10.3030/739831" TargetMode="External"/><Relationship Id="rId134" Type="http://schemas.openxmlformats.org/officeDocument/2006/relationships/hyperlink" Target="https://doi.org/10.3030/648521" TargetMode="External"/><Relationship Id="rId3213" Type="http://schemas.openxmlformats.org/officeDocument/2006/relationships/hyperlink" Target="https://doi.org/10.3030/797949" TargetMode="External"/><Relationship Id="rId3420" Type="http://schemas.openxmlformats.org/officeDocument/2006/relationships/hyperlink" Target="https://doi.org/10.3030/101059981" TargetMode="External"/><Relationship Id="rId341" Type="http://schemas.openxmlformats.org/officeDocument/2006/relationships/hyperlink" Target="https://doi.org/10.3030/796973" TargetMode="External"/><Relationship Id="rId2022" Type="http://schemas.openxmlformats.org/officeDocument/2006/relationships/hyperlink" Target="https://doi.org/10.3030/957161" TargetMode="External"/><Relationship Id="rId2979" Type="http://schemas.openxmlformats.org/officeDocument/2006/relationships/hyperlink" Target="https://doi.org/10.3030/878371" TargetMode="External"/><Relationship Id="rId201" Type="http://schemas.openxmlformats.org/officeDocument/2006/relationships/hyperlink" Target="https://doi.org/10.3030/715048" TargetMode="External"/><Relationship Id="rId1788" Type="http://schemas.openxmlformats.org/officeDocument/2006/relationships/hyperlink" Target="https://doi.org/10.3030/704817" TargetMode="External"/><Relationship Id="rId1995" Type="http://schemas.openxmlformats.org/officeDocument/2006/relationships/hyperlink" Target="https://doi.org/10.3030/764837" TargetMode="External"/><Relationship Id="rId2839" Type="http://schemas.openxmlformats.org/officeDocument/2006/relationships/hyperlink" Target="https://doi.org/10.3030/190196379" TargetMode="External"/><Relationship Id="rId1648" Type="http://schemas.openxmlformats.org/officeDocument/2006/relationships/hyperlink" Target="https://doi.org/10.3030/841755" TargetMode="External"/><Relationship Id="rId4054" Type="http://schemas.openxmlformats.org/officeDocument/2006/relationships/hyperlink" Target="https://ec.europa.eu/info/funding-tenders/opportunities/portal/screen/opportunities/projects-details/43353764/101179425/ERASMUS2027" TargetMode="External"/><Relationship Id="rId1508" Type="http://schemas.openxmlformats.org/officeDocument/2006/relationships/hyperlink" Target="https://doi.org/10.3030/101062042" TargetMode="External"/><Relationship Id="rId1855" Type="http://schemas.openxmlformats.org/officeDocument/2006/relationships/hyperlink" Target="https://doi.org/10.3030/871212" TargetMode="External"/><Relationship Id="rId2906" Type="http://schemas.openxmlformats.org/officeDocument/2006/relationships/hyperlink" Target="https://doi.org/10.3030/766742" TargetMode="External"/><Relationship Id="rId3070" Type="http://schemas.openxmlformats.org/officeDocument/2006/relationships/hyperlink" Target="https://doi.org/10.3030/890462" TargetMode="External"/><Relationship Id="rId1715" Type="http://schemas.openxmlformats.org/officeDocument/2006/relationships/hyperlink" Target="https://doi.org/10.3030/101057389" TargetMode="External"/><Relationship Id="rId1922" Type="http://schemas.openxmlformats.org/officeDocument/2006/relationships/hyperlink" Target="https://doi.org/10.3030/101069181" TargetMode="External"/><Relationship Id="rId3887" Type="http://schemas.openxmlformats.org/officeDocument/2006/relationships/hyperlink" Target="https://doi.org/10.3030/702285" TargetMode="External"/><Relationship Id="rId2489" Type="http://schemas.openxmlformats.org/officeDocument/2006/relationships/hyperlink" Target="https://doi.org/10.3030/702346" TargetMode="External"/><Relationship Id="rId2696" Type="http://schemas.openxmlformats.org/officeDocument/2006/relationships/hyperlink" Target="https://doi.org/10.3030/101109517" TargetMode="External"/><Relationship Id="rId3747" Type="http://schemas.openxmlformats.org/officeDocument/2006/relationships/hyperlink" Target="https://doi.org/10.3030/884178" TargetMode="External"/><Relationship Id="rId3954" Type="http://schemas.openxmlformats.org/officeDocument/2006/relationships/hyperlink" Target="https://doi.org/10.3030/101024386" TargetMode="External"/><Relationship Id="rId668" Type="http://schemas.openxmlformats.org/officeDocument/2006/relationships/hyperlink" Target="https://doi.org/10.3030/101078713" TargetMode="External"/><Relationship Id="rId875" Type="http://schemas.openxmlformats.org/officeDocument/2006/relationships/hyperlink" Target="https://doi.org/10.3030/846614" TargetMode="External"/><Relationship Id="rId1298" Type="http://schemas.openxmlformats.org/officeDocument/2006/relationships/hyperlink" Target="https://doi.org/10.3030/101189004" TargetMode="External"/><Relationship Id="rId2349" Type="http://schemas.openxmlformats.org/officeDocument/2006/relationships/hyperlink" Target="https://doi.org/10.3030/101157871" TargetMode="External"/><Relationship Id="rId2556" Type="http://schemas.openxmlformats.org/officeDocument/2006/relationships/hyperlink" Target="https://doi.org/10.3030/660034" TargetMode="External"/><Relationship Id="rId2763" Type="http://schemas.openxmlformats.org/officeDocument/2006/relationships/hyperlink" Target="https://doi.org/10.3030/101061343" TargetMode="External"/><Relationship Id="rId2970" Type="http://schemas.openxmlformats.org/officeDocument/2006/relationships/hyperlink" Target="https://doi.org/10.3030/795980" TargetMode="External"/><Relationship Id="rId3607" Type="http://schemas.openxmlformats.org/officeDocument/2006/relationships/hyperlink" Target="https://doi.org/10.3030/702300" TargetMode="External"/><Relationship Id="rId3814" Type="http://schemas.openxmlformats.org/officeDocument/2006/relationships/hyperlink" Target="https://doi.org/10.3030/660958" TargetMode="External"/><Relationship Id="rId528" Type="http://schemas.openxmlformats.org/officeDocument/2006/relationships/hyperlink" Target="https://doi.org/10.3030/843838" TargetMode="External"/><Relationship Id="rId735" Type="http://schemas.openxmlformats.org/officeDocument/2006/relationships/hyperlink" Target="https://doi.org/10.3030/751216" TargetMode="External"/><Relationship Id="rId942" Type="http://schemas.openxmlformats.org/officeDocument/2006/relationships/hyperlink" Target="https://ec.europa.eu/info/funding-tenders/opportunities/portal/screen/opportunities/projects-details/43254019/101197727/ESF" TargetMode="External"/><Relationship Id="rId1158" Type="http://schemas.openxmlformats.org/officeDocument/2006/relationships/hyperlink" Target="https://doi.org/10.3030/101063969" TargetMode="External"/><Relationship Id="rId1365" Type="http://schemas.openxmlformats.org/officeDocument/2006/relationships/hyperlink" Target="https://doi.org/10.3030/878237" TargetMode="External"/><Relationship Id="rId1572" Type="http://schemas.openxmlformats.org/officeDocument/2006/relationships/hyperlink" Target="https://doi.org/10.3030/759467" TargetMode="External"/><Relationship Id="rId2209" Type="http://schemas.openxmlformats.org/officeDocument/2006/relationships/hyperlink" Target="https://doi.org/10.3030/708860" TargetMode="External"/><Relationship Id="rId2416" Type="http://schemas.openxmlformats.org/officeDocument/2006/relationships/hyperlink" Target="https://doi.org/10.3030/825700" TargetMode="External"/><Relationship Id="rId2623" Type="http://schemas.openxmlformats.org/officeDocument/2006/relationships/hyperlink" Target="https://ec.europa.eu/info/funding-tenders/opportunities/portal/screen/opportunities/projects-details/43332642/101101222/EU4H" TargetMode="External"/><Relationship Id="rId1018" Type="http://schemas.openxmlformats.org/officeDocument/2006/relationships/hyperlink" Target="https://doi.org/10.3030/792923" TargetMode="External"/><Relationship Id="rId1225" Type="http://schemas.openxmlformats.org/officeDocument/2006/relationships/hyperlink" Target="https://doi.org/10.3030/661106" TargetMode="External"/><Relationship Id="rId1432" Type="http://schemas.openxmlformats.org/officeDocument/2006/relationships/hyperlink" Target="https://doi.org/10.3030/956285" TargetMode="External"/><Relationship Id="rId2830" Type="http://schemas.openxmlformats.org/officeDocument/2006/relationships/hyperlink" Target="https://doi.org/10.3030/190178224" TargetMode="External"/><Relationship Id="rId71" Type="http://schemas.openxmlformats.org/officeDocument/2006/relationships/hyperlink" Target="https://doi.org/10.3030/655817" TargetMode="External"/><Relationship Id="rId802" Type="http://schemas.openxmlformats.org/officeDocument/2006/relationships/hyperlink" Target="https://ec.europa.eu/info/funding-tenders/opportunities/portal/screen/opportunities/projects-details/43254019/101102228/ESF" TargetMode="External"/><Relationship Id="rId3397" Type="http://schemas.openxmlformats.org/officeDocument/2006/relationships/hyperlink" Target="https://doi.org/10.3030/101150431" TargetMode="External"/><Relationship Id="rId178" Type="http://schemas.openxmlformats.org/officeDocument/2006/relationships/hyperlink" Target="https://doi.org/10.3030/777995" TargetMode="External"/><Relationship Id="rId3257" Type="http://schemas.openxmlformats.org/officeDocument/2006/relationships/hyperlink" Target="https://doi.org/10.3030/640942" TargetMode="External"/><Relationship Id="rId3464" Type="http://schemas.openxmlformats.org/officeDocument/2006/relationships/hyperlink" Target="https://doi.org/10.3030/101123257" TargetMode="External"/><Relationship Id="rId3671" Type="http://schemas.openxmlformats.org/officeDocument/2006/relationships/hyperlink" Target="https://doi.org/10.3030/638218" TargetMode="External"/><Relationship Id="rId385" Type="http://schemas.openxmlformats.org/officeDocument/2006/relationships/hyperlink" Target="https://doi.org/10.3030/101021078" TargetMode="External"/><Relationship Id="rId592" Type="http://schemas.openxmlformats.org/officeDocument/2006/relationships/hyperlink" Target="https://doi.org/10.3030/826494" TargetMode="External"/><Relationship Id="rId2066" Type="http://schemas.openxmlformats.org/officeDocument/2006/relationships/hyperlink" Target="https://doi.org/10.3030/812729" TargetMode="External"/><Relationship Id="rId2273" Type="http://schemas.openxmlformats.org/officeDocument/2006/relationships/hyperlink" Target="https://doi.org/10.3030/794370" TargetMode="External"/><Relationship Id="rId2480" Type="http://schemas.openxmlformats.org/officeDocument/2006/relationships/hyperlink" Target="https://doi.org/10.3030/873401" TargetMode="External"/><Relationship Id="rId3117" Type="http://schemas.openxmlformats.org/officeDocument/2006/relationships/hyperlink" Target="https://doi.org/10.3030/762368" TargetMode="External"/><Relationship Id="rId3324" Type="http://schemas.openxmlformats.org/officeDocument/2006/relationships/hyperlink" Target="https://doi.org/10.3030/101141890" TargetMode="External"/><Relationship Id="rId3531" Type="http://schemas.openxmlformats.org/officeDocument/2006/relationships/hyperlink" Target="https://doi.org/10.3030/638028" TargetMode="External"/><Relationship Id="rId245" Type="http://schemas.openxmlformats.org/officeDocument/2006/relationships/hyperlink" Target="https://doi.org/10.3030/719856" TargetMode="External"/><Relationship Id="rId452" Type="http://schemas.openxmlformats.org/officeDocument/2006/relationships/hyperlink" Target="https://doi.org/10.3030/101153729" TargetMode="External"/><Relationship Id="rId1082" Type="http://schemas.openxmlformats.org/officeDocument/2006/relationships/hyperlink" Target="https://doi.org/10.3030/955951" TargetMode="External"/><Relationship Id="rId2133" Type="http://schemas.openxmlformats.org/officeDocument/2006/relationships/hyperlink" Target="https://doi.org/10.3030/101057777" TargetMode="External"/><Relationship Id="rId2340" Type="http://schemas.openxmlformats.org/officeDocument/2006/relationships/hyperlink" Target="https://doi.org/10.3030/101113750" TargetMode="External"/><Relationship Id="rId105" Type="http://schemas.openxmlformats.org/officeDocument/2006/relationships/hyperlink" Target="https://doi.org/10.3030/658592" TargetMode="External"/><Relationship Id="rId312" Type="http://schemas.openxmlformats.org/officeDocument/2006/relationships/hyperlink" Target="https://doi.org/10.3030/835297" TargetMode="External"/><Relationship Id="rId2200" Type="http://schemas.openxmlformats.org/officeDocument/2006/relationships/hyperlink" Target="https://doi.org/10.3030/839499" TargetMode="External"/><Relationship Id="rId4098" Type="http://schemas.openxmlformats.org/officeDocument/2006/relationships/hyperlink" Target="https://ec.europa.eu/info/funding-tenders/opportunities/portal/screen/opportunities/projects-details/43332642/101101156/EU4H" TargetMode="External"/><Relationship Id="rId1899" Type="http://schemas.openxmlformats.org/officeDocument/2006/relationships/hyperlink" Target="https://doi.org/10.3030/101107176" TargetMode="External"/><Relationship Id="rId1759" Type="http://schemas.openxmlformats.org/officeDocument/2006/relationships/hyperlink" Target="https://doi.org/10.3030/830265" TargetMode="External"/><Relationship Id="rId1966" Type="http://schemas.openxmlformats.org/officeDocument/2006/relationships/hyperlink" Target="https://doi.org/10.3030/794087" TargetMode="External"/><Relationship Id="rId3181" Type="http://schemas.openxmlformats.org/officeDocument/2006/relationships/hyperlink" Target="https://doi.org/10.3030/899995" TargetMode="External"/><Relationship Id="rId4025" Type="http://schemas.openxmlformats.org/officeDocument/2006/relationships/hyperlink" Target="https://doi.org/10.3030/683356" TargetMode="External"/><Relationship Id="rId1619" Type="http://schemas.openxmlformats.org/officeDocument/2006/relationships/hyperlink" Target="https://doi.org/10.3030/960251" TargetMode="External"/><Relationship Id="rId1826" Type="http://schemas.openxmlformats.org/officeDocument/2006/relationships/hyperlink" Target="https://doi.org/10.3030/706443" TargetMode="External"/><Relationship Id="rId3041" Type="http://schemas.openxmlformats.org/officeDocument/2006/relationships/hyperlink" Target="https://doi.org/10.3030/850405" TargetMode="External"/><Relationship Id="rId3998" Type="http://schemas.openxmlformats.org/officeDocument/2006/relationships/hyperlink" Target="https://doi.org/10.3030/829615" TargetMode="External"/><Relationship Id="rId3858" Type="http://schemas.openxmlformats.org/officeDocument/2006/relationships/hyperlink" Target="https://doi.org/10.3030/796794" TargetMode="External"/><Relationship Id="rId779" Type="http://schemas.openxmlformats.org/officeDocument/2006/relationships/hyperlink" Target="https://doi.org/10.3030/680242" TargetMode="External"/><Relationship Id="rId986" Type="http://schemas.openxmlformats.org/officeDocument/2006/relationships/hyperlink" Target="https://doi.org/10.3030/101096312" TargetMode="External"/><Relationship Id="rId2667" Type="http://schemas.openxmlformats.org/officeDocument/2006/relationships/hyperlink" Target="https://doi.org/10.3030/101180616" TargetMode="External"/><Relationship Id="rId3718" Type="http://schemas.openxmlformats.org/officeDocument/2006/relationships/hyperlink" Target="https://doi.org/10.3030/670821" TargetMode="External"/><Relationship Id="rId639" Type="http://schemas.openxmlformats.org/officeDocument/2006/relationships/hyperlink" Target="https://doi.org/10.3030/777373" TargetMode="External"/><Relationship Id="rId1269" Type="http://schemas.openxmlformats.org/officeDocument/2006/relationships/hyperlink" Target="https://doi.org/10.3030/812776" TargetMode="External"/><Relationship Id="rId1476" Type="http://schemas.openxmlformats.org/officeDocument/2006/relationships/hyperlink" Target="https://doi.org/10.3030/731877" TargetMode="External"/><Relationship Id="rId2874" Type="http://schemas.openxmlformats.org/officeDocument/2006/relationships/hyperlink" Target="https://doi.org/10.3030/857418" TargetMode="External"/><Relationship Id="rId3925" Type="http://schemas.openxmlformats.org/officeDocument/2006/relationships/hyperlink" Target="https://doi.org/10.3030/749830" TargetMode="External"/><Relationship Id="rId846" Type="http://schemas.openxmlformats.org/officeDocument/2006/relationships/hyperlink" Target="https://doi.org/10.3030/101185141" TargetMode="External"/><Relationship Id="rId1129" Type="http://schemas.openxmlformats.org/officeDocument/2006/relationships/hyperlink" Target="https://doi.org/10.3030/101041118" TargetMode="External"/><Relationship Id="rId1683" Type="http://schemas.openxmlformats.org/officeDocument/2006/relationships/hyperlink" Target="https://doi.org/10.3030/101069405" TargetMode="External"/><Relationship Id="rId1890" Type="http://schemas.openxmlformats.org/officeDocument/2006/relationships/hyperlink" Target="https://doi.org/10.3030/101040046" TargetMode="External"/><Relationship Id="rId2527" Type="http://schemas.openxmlformats.org/officeDocument/2006/relationships/hyperlink" Target="https://doi.org/10.3030/812829" TargetMode="External"/><Relationship Id="rId2734" Type="http://schemas.openxmlformats.org/officeDocument/2006/relationships/hyperlink" Target="https://doi.org/10.3030/101152394" TargetMode="External"/><Relationship Id="rId2941" Type="http://schemas.openxmlformats.org/officeDocument/2006/relationships/hyperlink" Target="https://doi.org/10.3030/693174" TargetMode="External"/><Relationship Id="rId706" Type="http://schemas.openxmlformats.org/officeDocument/2006/relationships/hyperlink" Target="https://doi.org/10.3030/101136935" TargetMode="External"/><Relationship Id="rId913" Type="http://schemas.openxmlformats.org/officeDocument/2006/relationships/hyperlink" Target="https://doi.org/10.3030/862551" TargetMode="External"/><Relationship Id="rId1336" Type="http://schemas.openxmlformats.org/officeDocument/2006/relationships/hyperlink" Target="https://doi.org/10.3030/101045517" TargetMode="External"/><Relationship Id="rId1543" Type="http://schemas.openxmlformats.org/officeDocument/2006/relationships/hyperlink" Target="https://doi.org/10.3030/737596" TargetMode="External"/><Relationship Id="rId1750" Type="http://schemas.openxmlformats.org/officeDocument/2006/relationships/hyperlink" Target="https://doi.org/10.3030/815582" TargetMode="External"/><Relationship Id="rId2801" Type="http://schemas.openxmlformats.org/officeDocument/2006/relationships/hyperlink" Target="https://doi.org/10.3030/101137311" TargetMode="External"/><Relationship Id="rId42" Type="http://schemas.openxmlformats.org/officeDocument/2006/relationships/hyperlink" Target="https://doi.org/10.3030/895808" TargetMode="External"/><Relationship Id="rId1403" Type="http://schemas.openxmlformats.org/officeDocument/2006/relationships/hyperlink" Target="https://doi.org/10.3030/670582" TargetMode="External"/><Relationship Id="rId1610" Type="http://schemas.openxmlformats.org/officeDocument/2006/relationships/hyperlink" Target="https://doi.org/10.3030/862113" TargetMode="External"/><Relationship Id="rId3368" Type="http://schemas.openxmlformats.org/officeDocument/2006/relationships/hyperlink" Target="https://doi.org/10.3030/701289" TargetMode="External"/><Relationship Id="rId3575" Type="http://schemas.openxmlformats.org/officeDocument/2006/relationships/hyperlink" Target="https://doi.org/10.3030/658825" TargetMode="External"/><Relationship Id="rId3782" Type="http://schemas.openxmlformats.org/officeDocument/2006/relationships/hyperlink" Target="https://doi.org/10.3030/712965" TargetMode="External"/><Relationship Id="rId289" Type="http://schemas.openxmlformats.org/officeDocument/2006/relationships/hyperlink" Target="https://doi.org/10.3030/101069496" TargetMode="External"/><Relationship Id="rId496" Type="http://schemas.openxmlformats.org/officeDocument/2006/relationships/hyperlink" Target="https://doi.org/10.3030/787510" TargetMode="External"/><Relationship Id="rId2177" Type="http://schemas.openxmlformats.org/officeDocument/2006/relationships/hyperlink" Target="https://doi.org/10.3030/809670" TargetMode="External"/><Relationship Id="rId2384" Type="http://schemas.openxmlformats.org/officeDocument/2006/relationships/hyperlink" Target="https://doi.org/10.3030/749731" TargetMode="External"/><Relationship Id="rId2591" Type="http://schemas.openxmlformats.org/officeDocument/2006/relationships/hyperlink" Target="https://doi.org/10.3030/855994" TargetMode="External"/><Relationship Id="rId3228" Type="http://schemas.openxmlformats.org/officeDocument/2006/relationships/hyperlink" Target="https://doi.org/10.3030/854707" TargetMode="External"/><Relationship Id="rId3435" Type="http://schemas.openxmlformats.org/officeDocument/2006/relationships/hyperlink" Target="https://doi.org/10.3030/101161716" TargetMode="External"/><Relationship Id="rId3642" Type="http://schemas.openxmlformats.org/officeDocument/2006/relationships/hyperlink" Target="https://doi.org/10.3030/101001521" TargetMode="External"/><Relationship Id="rId149" Type="http://schemas.openxmlformats.org/officeDocument/2006/relationships/hyperlink" Target="https://doi.org/10.3030/101152312" TargetMode="External"/><Relationship Id="rId356" Type="http://schemas.openxmlformats.org/officeDocument/2006/relationships/hyperlink" Target="https://doi.org/10.3030/671262" TargetMode="External"/><Relationship Id="rId563" Type="http://schemas.openxmlformats.org/officeDocument/2006/relationships/hyperlink" Target="https://doi.org/10.3030/101106070" TargetMode="External"/><Relationship Id="rId770" Type="http://schemas.openxmlformats.org/officeDocument/2006/relationships/hyperlink" Target="https://doi.org/10.3030/101007256" TargetMode="External"/><Relationship Id="rId1193" Type="http://schemas.openxmlformats.org/officeDocument/2006/relationships/hyperlink" Target="https://doi.org/10.3030/841319" TargetMode="External"/><Relationship Id="rId2037" Type="http://schemas.openxmlformats.org/officeDocument/2006/relationships/hyperlink" Target="https://doi.org/10.3030/899334" TargetMode="External"/><Relationship Id="rId2244" Type="http://schemas.openxmlformats.org/officeDocument/2006/relationships/hyperlink" Target="https://doi.org/10.3030/825828" TargetMode="External"/><Relationship Id="rId2451" Type="http://schemas.openxmlformats.org/officeDocument/2006/relationships/hyperlink" Target="https://doi.org/10.3030/694992" TargetMode="External"/><Relationship Id="rId216" Type="http://schemas.openxmlformats.org/officeDocument/2006/relationships/hyperlink" Target="https://doi.org/10.3030/101020641" TargetMode="External"/><Relationship Id="rId423" Type="http://schemas.openxmlformats.org/officeDocument/2006/relationships/hyperlink" Target="https://doi.org/10.3030/805038" TargetMode="External"/><Relationship Id="rId1053" Type="http://schemas.openxmlformats.org/officeDocument/2006/relationships/hyperlink" Target="https://doi.org/10.3030/647938" TargetMode="External"/><Relationship Id="rId1260" Type="http://schemas.openxmlformats.org/officeDocument/2006/relationships/hyperlink" Target="https://doi.org/10.3030/658833" TargetMode="External"/><Relationship Id="rId2104" Type="http://schemas.openxmlformats.org/officeDocument/2006/relationships/hyperlink" Target="https://doi.org/10.3030/101113480" TargetMode="External"/><Relationship Id="rId3502" Type="http://schemas.openxmlformats.org/officeDocument/2006/relationships/hyperlink" Target="https://doi.org/10.3030/101034431" TargetMode="External"/><Relationship Id="rId630" Type="http://schemas.openxmlformats.org/officeDocument/2006/relationships/hyperlink" Target="https://doi.org/10.3030/777682" TargetMode="External"/><Relationship Id="rId2311" Type="http://schemas.openxmlformats.org/officeDocument/2006/relationships/hyperlink" Target="https://doi.org/10.3030/861381" TargetMode="External"/><Relationship Id="rId4069" Type="http://schemas.openxmlformats.org/officeDocument/2006/relationships/hyperlink" Target="https://ec.europa.eu/info/funding-tenders/opportunities/portal/screen/opportunities/projects-details/31061266/739505/3HP" TargetMode="External"/><Relationship Id="rId1120" Type="http://schemas.openxmlformats.org/officeDocument/2006/relationships/hyperlink" Target="https://ec.europa.eu/info/funding-tenders/opportunities/portal/screen/opportunities/projects-details/43332642/101080000/EU4H" TargetMode="External"/><Relationship Id="rId1937" Type="http://schemas.openxmlformats.org/officeDocument/2006/relationships/hyperlink" Target="https://doi.org/10.3030/190154511" TargetMode="External"/><Relationship Id="rId3085" Type="http://schemas.openxmlformats.org/officeDocument/2006/relationships/hyperlink" Target="https://doi.org/10.3030/840146" TargetMode="External"/><Relationship Id="rId3292" Type="http://schemas.openxmlformats.org/officeDocument/2006/relationships/hyperlink" Target="https://ec.europa.eu/info/funding-tenders/opportunities/portal/screen/opportunities/projects-details/31059083/101015596/CREA2020" TargetMode="External"/><Relationship Id="rId3152" Type="http://schemas.openxmlformats.org/officeDocument/2006/relationships/hyperlink" Target="https://doi.org/10.3030/684096" TargetMode="External"/><Relationship Id="rId280" Type="http://schemas.openxmlformats.org/officeDocument/2006/relationships/hyperlink" Target="https://doi.org/10.3030/101137726" TargetMode="External"/><Relationship Id="rId3012" Type="http://schemas.openxmlformats.org/officeDocument/2006/relationships/hyperlink" Target="https://doi.org/10.3030/952183" TargetMode="External"/><Relationship Id="rId140" Type="http://schemas.openxmlformats.org/officeDocument/2006/relationships/hyperlink" Target="https://doi.org/10.3030/882385" TargetMode="External"/><Relationship Id="rId3969" Type="http://schemas.openxmlformats.org/officeDocument/2006/relationships/hyperlink" Target="https://doi.org/10.3030/875668" TargetMode="External"/><Relationship Id="rId6" Type="http://schemas.openxmlformats.org/officeDocument/2006/relationships/hyperlink" Target="https://doi.org/10.3030/101025502" TargetMode="External"/><Relationship Id="rId2778" Type="http://schemas.openxmlformats.org/officeDocument/2006/relationships/hyperlink" Target="https://doi.org/10.3030/101119738" TargetMode="External"/><Relationship Id="rId2985" Type="http://schemas.openxmlformats.org/officeDocument/2006/relationships/hyperlink" Target="https://doi.org/10.3030/842047" TargetMode="External"/><Relationship Id="rId3829" Type="http://schemas.openxmlformats.org/officeDocument/2006/relationships/hyperlink" Target="https://doi.org/10.3030/853468" TargetMode="External"/><Relationship Id="rId957" Type="http://schemas.openxmlformats.org/officeDocument/2006/relationships/hyperlink" Target="https://doi.org/10.3030/101115832" TargetMode="External"/><Relationship Id="rId1587" Type="http://schemas.openxmlformats.org/officeDocument/2006/relationships/hyperlink" Target="https://doi.org/10.3030/680042" TargetMode="External"/><Relationship Id="rId1794" Type="http://schemas.openxmlformats.org/officeDocument/2006/relationships/hyperlink" Target="https://doi.org/10.3030/844441" TargetMode="External"/><Relationship Id="rId2638" Type="http://schemas.openxmlformats.org/officeDocument/2006/relationships/hyperlink" Target="https://doi.org/10.3030/101074088" TargetMode="External"/><Relationship Id="rId2845" Type="http://schemas.openxmlformats.org/officeDocument/2006/relationships/hyperlink" Target="https://doi.org/10.3030/190186747" TargetMode="External"/><Relationship Id="rId86" Type="http://schemas.openxmlformats.org/officeDocument/2006/relationships/hyperlink" Target="https://doi.org/10.3030/101150893" TargetMode="External"/><Relationship Id="rId817" Type="http://schemas.openxmlformats.org/officeDocument/2006/relationships/hyperlink" Target="https://doi.org/10.3030/101151400" TargetMode="External"/><Relationship Id="rId1447" Type="http://schemas.openxmlformats.org/officeDocument/2006/relationships/hyperlink" Target="https://doi.org/10.3030/889922" TargetMode="External"/><Relationship Id="rId1654" Type="http://schemas.openxmlformats.org/officeDocument/2006/relationships/hyperlink" Target="https://ec.europa.eu/info/funding-tenders/opportunities/portal/screen/opportunities/projects-details/43332642/101124938/EU4H" TargetMode="External"/><Relationship Id="rId1861" Type="http://schemas.openxmlformats.org/officeDocument/2006/relationships/hyperlink" Target="https://doi.org/10.3030/101034347" TargetMode="External"/><Relationship Id="rId2705" Type="http://schemas.openxmlformats.org/officeDocument/2006/relationships/hyperlink" Target="https://doi.org/10.3030/101152617" TargetMode="External"/><Relationship Id="rId2912" Type="http://schemas.openxmlformats.org/officeDocument/2006/relationships/hyperlink" Target="https://doi.org/10.3030/671970" TargetMode="External"/><Relationship Id="rId4060" Type="http://schemas.openxmlformats.org/officeDocument/2006/relationships/hyperlink" Target="https://ec.europa.eu/info/funding-tenders/opportunities/portal/screen/opportunities/projects-details/31061266/881565/3HP" TargetMode="External"/><Relationship Id="rId1307" Type="http://schemas.openxmlformats.org/officeDocument/2006/relationships/hyperlink" Target="https://doi.org/10.3030/101155737" TargetMode="External"/><Relationship Id="rId1514" Type="http://schemas.openxmlformats.org/officeDocument/2006/relationships/hyperlink" Target="https://doi.org/10.3030/101113178" TargetMode="External"/><Relationship Id="rId1721" Type="http://schemas.openxmlformats.org/officeDocument/2006/relationships/hyperlink" Target="https://doi.org/10.3030/101137426" TargetMode="External"/><Relationship Id="rId13" Type="http://schemas.openxmlformats.org/officeDocument/2006/relationships/hyperlink" Target="https://doi.org/10.3030/754658" TargetMode="External"/><Relationship Id="rId3479" Type="http://schemas.openxmlformats.org/officeDocument/2006/relationships/hyperlink" Target="https://doi.org/10.3030/101132847" TargetMode="External"/><Relationship Id="rId3686" Type="http://schemas.openxmlformats.org/officeDocument/2006/relationships/hyperlink" Target="https://doi.org/10.3030/772242" TargetMode="External"/><Relationship Id="rId2288" Type="http://schemas.openxmlformats.org/officeDocument/2006/relationships/hyperlink" Target="https://doi.org/10.3030/800274" TargetMode="External"/><Relationship Id="rId2495" Type="http://schemas.openxmlformats.org/officeDocument/2006/relationships/hyperlink" Target="https://doi.org/10.3030/703164" TargetMode="External"/><Relationship Id="rId3339" Type="http://schemas.openxmlformats.org/officeDocument/2006/relationships/hyperlink" Target="https://doi.org/10.3030/101095912" TargetMode="External"/><Relationship Id="rId3893" Type="http://schemas.openxmlformats.org/officeDocument/2006/relationships/hyperlink" Target="https://doi.org/10.3030/634288" TargetMode="External"/><Relationship Id="rId467" Type="http://schemas.openxmlformats.org/officeDocument/2006/relationships/hyperlink" Target="https://doi.org/10.3030/101047137" TargetMode="External"/><Relationship Id="rId1097" Type="http://schemas.openxmlformats.org/officeDocument/2006/relationships/hyperlink" Target="https://doi.org/10.3030/811744" TargetMode="External"/><Relationship Id="rId2148" Type="http://schemas.openxmlformats.org/officeDocument/2006/relationships/hyperlink" Target="https://doi.org/10.3030/101147066" TargetMode="External"/><Relationship Id="rId3546" Type="http://schemas.openxmlformats.org/officeDocument/2006/relationships/hyperlink" Target="https://doi.org/10.3030/875163" TargetMode="External"/><Relationship Id="rId3753" Type="http://schemas.openxmlformats.org/officeDocument/2006/relationships/hyperlink" Target="https://doi.org/10.3030/755150" TargetMode="External"/><Relationship Id="rId3960" Type="http://schemas.openxmlformats.org/officeDocument/2006/relationships/hyperlink" Target="https://doi.org/10.3030/659213" TargetMode="External"/><Relationship Id="rId674" Type="http://schemas.openxmlformats.org/officeDocument/2006/relationships/hyperlink" Target="https://doi.org/10.3030/101106156" TargetMode="External"/><Relationship Id="rId881" Type="http://schemas.openxmlformats.org/officeDocument/2006/relationships/hyperlink" Target="https://doi.org/10.3030/801180" TargetMode="External"/><Relationship Id="rId2355" Type="http://schemas.openxmlformats.org/officeDocument/2006/relationships/hyperlink" Target="https://doi.org/10.3030/101113474" TargetMode="External"/><Relationship Id="rId2562" Type="http://schemas.openxmlformats.org/officeDocument/2006/relationships/hyperlink" Target="https://doi.org/10.3030/682574" TargetMode="External"/><Relationship Id="rId3406" Type="http://schemas.openxmlformats.org/officeDocument/2006/relationships/hyperlink" Target="https://doi.org/10.3030/101113441" TargetMode="External"/><Relationship Id="rId3613" Type="http://schemas.openxmlformats.org/officeDocument/2006/relationships/hyperlink" Target="https://doi.org/10.3030/775441" TargetMode="External"/><Relationship Id="rId3820" Type="http://schemas.openxmlformats.org/officeDocument/2006/relationships/hyperlink" Target="https://doi.org/10.3030/947630" TargetMode="External"/><Relationship Id="rId327" Type="http://schemas.openxmlformats.org/officeDocument/2006/relationships/hyperlink" Target="https://doi.org/10.3030/770854" TargetMode="External"/><Relationship Id="rId534" Type="http://schemas.openxmlformats.org/officeDocument/2006/relationships/hyperlink" Target="https://doi.org/10.3030/792957" TargetMode="External"/><Relationship Id="rId741" Type="http://schemas.openxmlformats.org/officeDocument/2006/relationships/hyperlink" Target="https://doi.org/10.3030/866815" TargetMode="External"/><Relationship Id="rId1164" Type="http://schemas.openxmlformats.org/officeDocument/2006/relationships/hyperlink" Target="https://doi.org/10.3030/101150206" TargetMode="External"/><Relationship Id="rId1371" Type="http://schemas.openxmlformats.org/officeDocument/2006/relationships/hyperlink" Target="https://doi.org/10.3030/964049" TargetMode="External"/><Relationship Id="rId2008" Type="http://schemas.openxmlformats.org/officeDocument/2006/relationships/hyperlink" Target="https://doi.org/10.3030/793071" TargetMode="External"/><Relationship Id="rId2215" Type="http://schemas.openxmlformats.org/officeDocument/2006/relationships/hyperlink" Target="https://doi.org/10.3030/661019" TargetMode="External"/><Relationship Id="rId2422" Type="http://schemas.openxmlformats.org/officeDocument/2006/relationships/hyperlink" Target="https://doi.org/10.3030/968430" TargetMode="External"/><Relationship Id="rId601" Type="http://schemas.openxmlformats.org/officeDocument/2006/relationships/hyperlink" Target="https://doi.org/10.3030/886926" TargetMode="External"/><Relationship Id="rId1024" Type="http://schemas.openxmlformats.org/officeDocument/2006/relationships/hyperlink" Target="https://doi.org/10.3030/787925" TargetMode="External"/><Relationship Id="rId1231" Type="http://schemas.openxmlformats.org/officeDocument/2006/relationships/hyperlink" Target="https://doi.org/10.3030/837897" TargetMode="External"/><Relationship Id="rId3196" Type="http://schemas.openxmlformats.org/officeDocument/2006/relationships/hyperlink" Target="https://doi.org/10.3030/703934" TargetMode="External"/><Relationship Id="rId3056" Type="http://schemas.openxmlformats.org/officeDocument/2006/relationships/hyperlink" Target="https://doi.org/10.3030/740460" TargetMode="External"/><Relationship Id="rId3263" Type="http://schemas.openxmlformats.org/officeDocument/2006/relationships/hyperlink" Target="https://doi.org/10.3030/817811" TargetMode="External"/><Relationship Id="rId3470" Type="http://schemas.openxmlformats.org/officeDocument/2006/relationships/hyperlink" Target="https://doi.org/10.3030/101080756" TargetMode="External"/><Relationship Id="rId4107" Type="http://schemas.microsoft.com/office/2007/relationships/slicer" Target="../slicers/slicer1.xml"/><Relationship Id="rId184" Type="http://schemas.openxmlformats.org/officeDocument/2006/relationships/hyperlink" Target="https://doi.org/10.3030/800983" TargetMode="External"/><Relationship Id="rId391" Type="http://schemas.openxmlformats.org/officeDocument/2006/relationships/hyperlink" Target="https://doi.org/10.3030/716379" TargetMode="External"/><Relationship Id="rId1908" Type="http://schemas.openxmlformats.org/officeDocument/2006/relationships/hyperlink" Target="https://doi.org/10.3030/101117435" TargetMode="External"/><Relationship Id="rId2072" Type="http://schemas.openxmlformats.org/officeDocument/2006/relationships/hyperlink" Target="https://doi.org/10.3030/796341" TargetMode="External"/><Relationship Id="rId3123" Type="http://schemas.openxmlformats.org/officeDocument/2006/relationships/hyperlink" Target="https://doi.org/10.3030/899687" TargetMode="External"/><Relationship Id="rId251" Type="http://schemas.openxmlformats.org/officeDocument/2006/relationships/hyperlink" Target="https://doi.org/10.3030/772487" TargetMode="External"/><Relationship Id="rId3330" Type="http://schemas.openxmlformats.org/officeDocument/2006/relationships/hyperlink" Target="https://doi.org/10.3030/668023" TargetMode="External"/><Relationship Id="rId2889" Type="http://schemas.openxmlformats.org/officeDocument/2006/relationships/hyperlink" Target="https://doi.org/10.3030/965525" TargetMode="External"/><Relationship Id="rId111" Type="http://schemas.openxmlformats.org/officeDocument/2006/relationships/hyperlink" Target="https://doi.org/10.3030/859962" TargetMode="External"/><Relationship Id="rId1698" Type="http://schemas.openxmlformats.org/officeDocument/2006/relationships/hyperlink" Target="https://doi.org/10.3030/101104421" TargetMode="External"/><Relationship Id="rId2749" Type="http://schemas.openxmlformats.org/officeDocument/2006/relationships/hyperlink" Target="https://doi.org/10.3030/101066734" TargetMode="External"/><Relationship Id="rId2956" Type="http://schemas.openxmlformats.org/officeDocument/2006/relationships/hyperlink" Target="https://doi.org/10.3030/884830" TargetMode="External"/><Relationship Id="rId928" Type="http://schemas.openxmlformats.org/officeDocument/2006/relationships/hyperlink" Target="https://doi.org/10.3030/660883" TargetMode="External"/><Relationship Id="rId1558" Type="http://schemas.openxmlformats.org/officeDocument/2006/relationships/hyperlink" Target="https://doi.org/10.3030/678563" TargetMode="External"/><Relationship Id="rId1765" Type="http://schemas.openxmlformats.org/officeDocument/2006/relationships/hyperlink" Target="https://doi.org/10.3030/660953" TargetMode="External"/><Relationship Id="rId2609" Type="http://schemas.openxmlformats.org/officeDocument/2006/relationships/hyperlink" Target="https://doi.org/10.3030/665046" TargetMode="External"/><Relationship Id="rId57" Type="http://schemas.openxmlformats.org/officeDocument/2006/relationships/hyperlink" Target="https://doi.org/10.3030/655777" TargetMode="External"/><Relationship Id="rId1418" Type="http://schemas.openxmlformats.org/officeDocument/2006/relationships/hyperlink" Target="https://doi.org/10.3030/722068" TargetMode="External"/><Relationship Id="rId1972" Type="http://schemas.openxmlformats.org/officeDocument/2006/relationships/hyperlink" Target="https://doi.org/10.3030/889031" TargetMode="External"/><Relationship Id="rId2816" Type="http://schemas.openxmlformats.org/officeDocument/2006/relationships/hyperlink" Target="https://doi.org/10.3030/101155875" TargetMode="External"/><Relationship Id="rId4031" Type="http://schemas.openxmlformats.org/officeDocument/2006/relationships/hyperlink" Target="https://doi.org/10.3030/780495" TargetMode="External"/><Relationship Id="rId1625" Type="http://schemas.openxmlformats.org/officeDocument/2006/relationships/hyperlink" Target="https://doi.org/10.3030/636335" TargetMode="External"/><Relationship Id="rId1832" Type="http://schemas.openxmlformats.org/officeDocument/2006/relationships/hyperlink" Target="https://doi.org/10.3030/778157" TargetMode="External"/><Relationship Id="rId3797" Type="http://schemas.openxmlformats.org/officeDocument/2006/relationships/hyperlink" Target="https://doi.org/10.3030/697818" TargetMode="External"/><Relationship Id="rId2399" Type="http://schemas.openxmlformats.org/officeDocument/2006/relationships/hyperlink" Target="https://doi.org/10.3030/101137466" TargetMode="External"/><Relationship Id="rId3657" Type="http://schemas.openxmlformats.org/officeDocument/2006/relationships/hyperlink" Target="https://doi.org/10.3030/875732" TargetMode="External"/><Relationship Id="rId3864" Type="http://schemas.openxmlformats.org/officeDocument/2006/relationships/hyperlink" Target="https://doi.org/10.3030/815904" TargetMode="External"/><Relationship Id="rId578" Type="http://schemas.openxmlformats.org/officeDocument/2006/relationships/hyperlink" Target="https://doi.org/10.3030/101162465" TargetMode="External"/><Relationship Id="rId785" Type="http://schemas.openxmlformats.org/officeDocument/2006/relationships/hyperlink" Target="https://doi.org/10.3030/965351" TargetMode="External"/><Relationship Id="rId992" Type="http://schemas.openxmlformats.org/officeDocument/2006/relationships/hyperlink" Target="https://doi.org/10.3030/101126688" TargetMode="External"/><Relationship Id="rId2259" Type="http://schemas.openxmlformats.org/officeDocument/2006/relationships/hyperlink" Target="https://doi.org/10.3030/805143" TargetMode="External"/><Relationship Id="rId2466" Type="http://schemas.openxmlformats.org/officeDocument/2006/relationships/hyperlink" Target="https://doi.org/10.3030/748103" TargetMode="External"/><Relationship Id="rId2673" Type="http://schemas.openxmlformats.org/officeDocument/2006/relationships/hyperlink" Target="https://doi.org/10.3030/101134833" TargetMode="External"/><Relationship Id="rId2880" Type="http://schemas.openxmlformats.org/officeDocument/2006/relationships/hyperlink" Target="https://doi.org/10.3030/765111" TargetMode="External"/><Relationship Id="rId3517" Type="http://schemas.openxmlformats.org/officeDocument/2006/relationships/hyperlink" Target="https://doi.org/10.3030/854915" TargetMode="External"/><Relationship Id="rId3724" Type="http://schemas.openxmlformats.org/officeDocument/2006/relationships/hyperlink" Target="https://doi.org/10.3030/838252" TargetMode="External"/><Relationship Id="rId3931" Type="http://schemas.openxmlformats.org/officeDocument/2006/relationships/hyperlink" Target="https://doi.org/10.3030/101001791" TargetMode="External"/><Relationship Id="rId438" Type="http://schemas.openxmlformats.org/officeDocument/2006/relationships/hyperlink" Target="https://doi.org/10.3030/101113026" TargetMode="External"/><Relationship Id="rId645" Type="http://schemas.openxmlformats.org/officeDocument/2006/relationships/hyperlink" Target="https://doi.org/10.3030/670261" TargetMode="External"/><Relationship Id="rId852" Type="http://schemas.openxmlformats.org/officeDocument/2006/relationships/hyperlink" Target="https://doi.org/10.3030/886422" TargetMode="External"/><Relationship Id="rId1068" Type="http://schemas.openxmlformats.org/officeDocument/2006/relationships/hyperlink" Target="https://doi.org/10.3030/794852" TargetMode="External"/><Relationship Id="rId1275" Type="http://schemas.openxmlformats.org/officeDocument/2006/relationships/hyperlink" Target="https://doi.org/10.3030/736632" TargetMode="External"/><Relationship Id="rId1482" Type="http://schemas.openxmlformats.org/officeDocument/2006/relationships/hyperlink" Target="https://ec.europa.eu/info/funding-tenders/opportunities/portal/screen/opportunities/projects-details/43332642/101124555/EU4H" TargetMode="External"/><Relationship Id="rId2119" Type="http://schemas.openxmlformats.org/officeDocument/2006/relationships/hyperlink" Target="https://doi.org/10.3030/101086373" TargetMode="External"/><Relationship Id="rId2326" Type="http://schemas.openxmlformats.org/officeDocument/2006/relationships/hyperlink" Target="https://doi.org/10.3030/101187880" TargetMode="External"/><Relationship Id="rId2533" Type="http://schemas.openxmlformats.org/officeDocument/2006/relationships/hyperlink" Target="https://doi.org/10.3030/669168" TargetMode="External"/><Relationship Id="rId2740" Type="http://schemas.openxmlformats.org/officeDocument/2006/relationships/hyperlink" Target="https://doi.org/10.3030/101105721" TargetMode="External"/><Relationship Id="rId505" Type="http://schemas.openxmlformats.org/officeDocument/2006/relationships/hyperlink" Target="https://doi.org/10.3030/887609" TargetMode="External"/><Relationship Id="rId712" Type="http://schemas.openxmlformats.org/officeDocument/2006/relationships/hyperlink" Target="https://doi.org/10.3030/101130715" TargetMode="External"/><Relationship Id="rId1135" Type="http://schemas.openxmlformats.org/officeDocument/2006/relationships/hyperlink" Target="https://doi.org/10.3030/101138100" TargetMode="External"/><Relationship Id="rId1342" Type="http://schemas.openxmlformats.org/officeDocument/2006/relationships/hyperlink" Target="https://doi.org/10.3030/798565" TargetMode="External"/><Relationship Id="rId1202" Type="http://schemas.openxmlformats.org/officeDocument/2006/relationships/hyperlink" Target="https://doi.org/10.3030/729171" TargetMode="External"/><Relationship Id="rId2600" Type="http://schemas.openxmlformats.org/officeDocument/2006/relationships/hyperlink" Target="https://doi.org/10.3030/852086" TargetMode="External"/><Relationship Id="rId3167" Type="http://schemas.openxmlformats.org/officeDocument/2006/relationships/hyperlink" Target="https://doi.org/10.3030/817754" TargetMode="External"/><Relationship Id="rId295" Type="http://schemas.openxmlformats.org/officeDocument/2006/relationships/hyperlink" Target="https://doi.org/10.3030/101099423" TargetMode="External"/><Relationship Id="rId3374" Type="http://schemas.openxmlformats.org/officeDocument/2006/relationships/hyperlink" Target="https://doi.org/10.3030/101070430" TargetMode="External"/><Relationship Id="rId3581" Type="http://schemas.openxmlformats.org/officeDocument/2006/relationships/hyperlink" Target="https://doi.org/10.3030/705982" TargetMode="External"/><Relationship Id="rId2183" Type="http://schemas.openxmlformats.org/officeDocument/2006/relationships/hyperlink" Target="https://doi.org/10.3030/101008020" TargetMode="External"/><Relationship Id="rId2390" Type="http://schemas.openxmlformats.org/officeDocument/2006/relationships/hyperlink" Target="https://doi.org/10.3030/101078070" TargetMode="External"/><Relationship Id="rId3027" Type="http://schemas.openxmlformats.org/officeDocument/2006/relationships/hyperlink" Target="https://doi.org/10.3030/839802" TargetMode="External"/><Relationship Id="rId3234" Type="http://schemas.openxmlformats.org/officeDocument/2006/relationships/hyperlink" Target="https://doi.org/10.3030/639548" TargetMode="External"/><Relationship Id="rId3441" Type="http://schemas.openxmlformats.org/officeDocument/2006/relationships/hyperlink" Target="https://doi.org/10.3030/101069298" TargetMode="External"/><Relationship Id="rId155" Type="http://schemas.openxmlformats.org/officeDocument/2006/relationships/hyperlink" Target="https://doi.org/10.3030/101154254" TargetMode="External"/><Relationship Id="rId362" Type="http://schemas.openxmlformats.org/officeDocument/2006/relationships/hyperlink" Target="https://doi.org/10.3030/101152137" TargetMode="External"/><Relationship Id="rId2043" Type="http://schemas.openxmlformats.org/officeDocument/2006/relationships/hyperlink" Target="https://doi.org/10.3030/857491" TargetMode="External"/><Relationship Id="rId2250" Type="http://schemas.openxmlformats.org/officeDocument/2006/relationships/hyperlink" Target="https://doi.org/10.3030/825741" TargetMode="External"/><Relationship Id="rId3301" Type="http://schemas.openxmlformats.org/officeDocument/2006/relationships/hyperlink" Target="https://ec.europa.eu/info/funding-tenders/opportunities/portal/screen/opportunities/projects-details/43332642/101083126/EU4H" TargetMode="External"/><Relationship Id="rId222" Type="http://schemas.openxmlformats.org/officeDocument/2006/relationships/hyperlink" Target="https://doi.org/10.3030/639534" TargetMode="External"/><Relationship Id="rId2110" Type="http://schemas.openxmlformats.org/officeDocument/2006/relationships/hyperlink" Target="https://doi.org/10.3030/101130787" TargetMode="External"/><Relationship Id="rId4075" Type="http://schemas.openxmlformats.org/officeDocument/2006/relationships/hyperlink" Target="https://ec.europa.eu/info/funding-tenders/opportunities/portal/screen/opportunities/projects-details/31061266/946831/3HP" TargetMode="External"/><Relationship Id="rId1669" Type="http://schemas.openxmlformats.org/officeDocument/2006/relationships/hyperlink" Target="https://doi.org/10.3030/101189389" TargetMode="External"/><Relationship Id="rId1876" Type="http://schemas.openxmlformats.org/officeDocument/2006/relationships/hyperlink" Target="https://ec.europa.eu/info/funding-tenders/opportunities/portal/screen/opportunities/projects-details/43332642/101123551/EU4H" TargetMode="External"/><Relationship Id="rId2927" Type="http://schemas.openxmlformats.org/officeDocument/2006/relationships/hyperlink" Target="https://doi.org/10.3030/950219" TargetMode="External"/><Relationship Id="rId3091" Type="http://schemas.openxmlformats.org/officeDocument/2006/relationships/hyperlink" Target="https://doi.org/10.3030/722619" TargetMode="External"/><Relationship Id="rId1529" Type="http://schemas.openxmlformats.org/officeDocument/2006/relationships/hyperlink" Target="https://doi.org/10.3030/190184696" TargetMode="External"/><Relationship Id="rId1736" Type="http://schemas.openxmlformats.org/officeDocument/2006/relationships/hyperlink" Target="https://doi.org/10.3030/101185775" TargetMode="External"/><Relationship Id="rId1943" Type="http://schemas.openxmlformats.org/officeDocument/2006/relationships/hyperlink" Target="https://doi.org/10.3030/887644" TargetMode="External"/><Relationship Id="rId28" Type="http://schemas.openxmlformats.org/officeDocument/2006/relationships/hyperlink" Target="https://doi.org/10.3030/795441" TargetMode="External"/><Relationship Id="rId1803" Type="http://schemas.openxmlformats.org/officeDocument/2006/relationships/hyperlink" Target="https://doi.org/10.3030/865466" TargetMode="External"/><Relationship Id="rId4002" Type="http://schemas.openxmlformats.org/officeDocument/2006/relationships/hyperlink" Target="https://doi.org/10.3030/746631" TargetMode="External"/><Relationship Id="rId3768" Type="http://schemas.openxmlformats.org/officeDocument/2006/relationships/hyperlink" Target="https://doi.org/10.3030/857122" TargetMode="External"/><Relationship Id="rId3975" Type="http://schemas.openxmlformats.org/officeDocument/2006/relationships/hyperlink" Target="https://doi.org/10.3030/714289" TargetMode="External"/><Relationship Id="rId689" Type="http://schemas.openxmlformats.org/officeDocument/2006/relationships/hyperlink" Target="https://doi.org/10.3030/101068158" TargetMode="External"/><Relationship Id="rId896" Type="http://schemas.openxmlformats.org/officeDocument/2006/relationships/hyperlink" Target="https://doi.org/10.3030/817116" TargetMode="External"/><Relationship Id="rId2577" Type="http://schemas.openxmlformats.org/officeDocument/2006/relationships/hyperlink" Target="https://doi.org/10.3030/857203" TargetMode="External"/><Relationship Id="rId2784" Type="http://schemas.openxmlformats.org/officeDocument/2006/relationships/hyperlink" Target="https://doi.org/10.3030/101057062" TargetMode="External"/><Relationship Id="rId3628" Type="http://schemas.openxmlformats.org/officeDocument/2006/relationships/hyperlink" Target="https://doi.org/10.3030/682741" TargetMode="External"/><Relationship Id="rId549" Type="http://schemas.openxmlformats.org/officeDocument/2006/relationships/hyperlink" Target="https://doi.org/10.3030/101142062" TargetMode="External"/><Relationship Id="rId756" Type="http://schemas.openxmlformats.org/officeDocument/2006/relationships/hyperlink" Target="https://doi.org/10.3030/882597" TargetMode="External"/><Relationship Id="rId1179" Type="http://schemas.openxmlformats.org/officeDocument/2006/relationships/hyperlink" Target="https://doi.org/10.3030/190166095" TargetMode="External"/><Relationship Id="rId1386" Type="http://schemas.openxmlformats.org/officeDocument/2006/relationships/hyperlink" Target="https://doi.org/10.3030/640567" TargetMode="External"/><Relationship Id="rId1593" Type="http://schemas.openxmlformats.org/officeDocument/2006/relationships/hyperlink" Target="https://doi.org/10.3030/806446" TargetMode="External"/><Relationship Id="rId2437" Type="http://schemas.openxmlformats.org/officeDocument/2006/relationships/hyperlink" Target="https://doi.org/10.3030/101025789" TargetMode="External"/><Relationship Id="rId2991" Type="http://schemas.openxmlformats.org/officeDocument/2006/relationships/hyperlink" Target="https://doi.org/10.3030/856235" TargetMode="External"/><Relationship Id="rId3835" Type="http://schemas.openxmlformats.org/officeDocument/2006/relationships/hyperlink" Target="https://doi.org/10.3030/777783" TargetMode="External"/><Relationship Id="rId409" Type="http://schemas.openxmlformats.org/officeDocument/2006/relationships/hyperlink" Target="https://doi.org/10.3030/714793" TargetMode="External"/><Relationship Id="rId963" Type="http://schemas.openxmlformats.org/officeDocument/2006/relationships/hyperlink" Target="https://doi.org/10.3030/101130813" TargetMode="External"/><Relationship Id="rId1039" Type="http://schemas.openxmlformats.org/officeDocument/2006/relationships/hyperlink" Target="https://doi.org/10.3030/648831" TargetMode="External"/><Relationship Id="rId1246" Type="http://schemas.openxmlformats.org/officeDocument/2006/relationships/hyperlink" Target="https://doi.org/10.3030/790274" TargetMode="External"/><Relationship Id="rId2644" Type="http://schemas.openxmlformats.org/officeDocument/2006/relationships/hyperlink" Target="https://doi.org/10.3030/101141584" TargetMode="External"/><Relationship Id="rId2851" Type="http://schemas.openxmlformats.org/officeDocument/2006/relationships/hyperlink" Target="https://doi.org/10.3030/101099775" TargetMode="External"/><Relationship Id="rId3902" Type="http://schemas.openxmlformats.org/officeDocument/2006/relationships/hyperlink" Target="https://doi.org/10.3030/783838" TargetMode="External"/><Relationship Id="rId92" Type="http://schemas.openxmlformats.org/officeDocument/2006/relationships/hyperlink" Target="https://doi.org/10.3030/840636" TargetMode="External"/><Relationship Id="rId616" Type="http://schemas.openxmlformats.org/officeDocument/2006/relationships/hyperlink" Target="https://doi.org/10.3030/101027220" TargetMode="External"/><Relationship Id="rId823" Type="http://schemas.openxmlformats.org/officeDocument/2006/relationships/hyperlink" Target="https://doi.org/10.3030/101062456" TargetMode="External"/><Relationship Id="rId1453" Type="http://schemas.openxmlformats.org/officeDocument/2006/relationships/hyperlink" Target="https://doi.org/10.3030/847912" TargetMode="External"/><Relationship Id="rId1660" Type="http://schemas.openxmlformats.org/officeDocument/2006/relationships/hyperlink" Target="https://ec.europa.eu/info/funding-tenders/opportunities/portal/screen/opportunities/projects-details/43332642/101080024/EU4H" TargetMode="External"/><Relationship Id="rId2504" Type="http://schemas.openxmlformats.org/officeDocument/2006/relationships/hyperlink" Target="https://doi.org/10.3030/638898" TargetMode="External"/><Relationship Id="rId2711" Type="http://schemas.openxmlformats.org/officeDocument/2006/relationships/hyperlink" Target="https://doi.org/10.3030/101109307" TargetMode="External"/><Relationship Id="rId1106" Type="http://schemas.openxmlformats.org/officeDocument/2006/relationships/hyperlink" Target="https://doi.org/10.3030/860185" TargetMode="External"/><Relationship Id="rId1313" Type="http://schemas.openxmlformats.org/officeDocument/2006/relationships/hyperlink" Target="https://doi.org/10.3030/101103746" TargetMode="External"/><Relationship Id="rId1520" Type="http://schemas.openxmlformats.org/officeDocument/2006/relationships/hyperlink" Target="https://doi.org/10.3030/101057243" TargetMode="External"/><Relationship Id="rId3278" Type="http://schemas.openxmlformats.org/officeDocument/2006/relationships/hyperlink" Target="https://doi.org/10.3030/688592" TargetMode="External"/><Relationship Id="rId3485" Type="http://schemas.openxmlformats.org/officeDocument/2006/relationships/hyperlink" Target="https://doi.org/10.3030/101057400" TargetMode="External"/><Relationship Id="rId3692" Type="http://schemas.openxmlformats.org/officeDocument/2006/relationships/hyperlink" Target="https://doi.org/10.3030/819314" TargetMode="External"/><Relationship Id="rId199" Type="http://schemas.openxmlformats.org/officeDocument/2006/relationships/hyperlink" Target="https://doi.org/10.3030/101104360" TargetMode="External"/><Relationship Id="rId2087" Type="http://schemas.openxmlformats.org/officeDocument/2006/relationships/hyperlink" Target="https://doi.org/10.3030/642720" TargetMode="External"/><Relationship Id="rId2294" Type="http://schemas.openxmlformats.org/officeDocument/2006/relationships/hyperlink" Target="https://doi.org/10.3030/654912" TargetMode="External"/><Relationship Id="rId3138" Type="http://schemas.openxmlformats.org/officeDocument/2006/relationships/hyperlink" Target="https://doi.org/10.3030/772110" TargetMode="External"/><Relationship Id="rId3345" Type="http://schemas.openxmlformats.org/officeDocument/2006/relationships/hyperlink" Target="https://doi.org/10.3030/101054653" TargetMode="External"/><Relationship Id="rId3552" Type="http://schemas.openxmlformats.org/officeDocument/2006/relationships/hyperlink" Target="https://doi.org/10.3030/753370" TargetMode="External"/><Relationship Id="rId266" Type="http://schemas.openxmlformats.org/officeDocument/2006/relationships/hyperlink" Target="https://ec.europa.eu/info/funding-tenders/opportunities/portal/screen/opportunities/projects-details/31061266/769029/3HP" TargetMode="External"/><Relationship Id="rId473" Type="http://schemas.openxmlformats.org/officeDocument/2006/relationships/hyperlink" Target="https://doi.org/10.3030/791086" TargetMode="External"/><Relationship Id="rId680" Type="http://schemas.openxmlformats.org/officeDocument/2006/relationships/hyperlink" Target="https://doi.org/10.3030/101111183" TargetMode="External"/><Relationship Id="rId2154" Type="http://schemas.openxmlformats.org/officeDocument/2006/relationships/hyperlink" Target="https://doi.org/10.3030/101172788" TargetMode="External"/><Relationship Id="rId2361" Type="http://schemas.openxmlformats.org/officeDocument/2006/relationships/hyperlink" Target="https://doi.org/10.3030/101106007" TargetMode="External"/><Relationship Id="rId3205" Type="http://schemas.openxmlformats.org/officeDocument/2006/relationships/hyperlink" Target="https://doi.org/10.3030/101020262" TargetMode="External"/><Relationship Id="rId3412" Type="http://schemas.openxmlformats.org/officeDocument/2006/relationships/hyperlink" Target="https://doi.org/10.3030/101126272" TargetMode="External"/><Relationship Id="rId126" Type="http://schemas.openxmlformats.org/officeDocument/2006/relationships/hyperlink" Target="https://doi.org/10.3030/660191" TargetMode="External"/><Relationship Id="rId333" Type="http://schemas.openxmlformats.org/officeDocument/2006/relationships/hyperlink" Target="https://doi.org/10.3030/694354" TargetMode="External"/><Relationship Id="rId540" Type="http://schemas.openxmlformats.org/officeDocument/2006/relationships/hyperlink" Target="https://ec.europa.eu/info/funding-tenders/opportunities/portal/screen/opportunities/projects-details/43332642/101127673/EU4H" TargetMode="External"/><Relationship Id="rId1170" Type="http://schemas.openxmlformats.org/officeDocument/2006/relationships/hyperlink" Target="https://doi.org/10.3030/101169223" TargetMode="External"/><Relationship Id="rId2014" Type="http://schemas.openxmlformats.org/officeDocument/2006/relationships/hyperlink" Target="https://doi.org/10.3030/965018" TargetMode="External"/><Relationship Id="rId2221" Type="http://schemas.openxmlformats.org/officeDocument/2006/relationships/hyperlink" Target="https://doi.org/10.3030/101024838" TargetMode="External"/><Relationship Id="rId1030" Type="http://schemas.openxmlformats.org/officeDocument/2006/relationships/hyperlink" Target="https://doi.org/10.3030/673753" TargetMode="External"/><Relationship Id="rId400" Type="http://schemas.openxmlformats.org/officeDocument/2006/relationships/hyperlink" Target="https://doi.org/10.3030/884623" TargetMode="External"/><Relationship Id="rId1987" Type="http://schemas.openxmlformats.org/officeDocument/2006/relationships/hyperlink" Target="https://doi.org/10.3030/787171" TargetMode="External"/><Relationship Id="rId1847" Type="http://schemas.openxmlformats.org/officeDocument/2006/relationships/hyperlink" Target="https://doi.org/10.3030/948170" TargetMode="External"/><Relationship Id="rId4046" Type="http://schemas.openxmlformats.org/officeDocument/2006/relationships/hyperlink" Target="https://doi.org/10.3030/867614" TargetMode="External"/><Relationship Id="rId1707" Type="http://schemas.openxmlformats.org/officeDocument/2006/relationships/hyperlink" Target="https://doi.org/10.3030/101118430" TargetMode="External"/><Relationship Id="rId3062" Type="http://schemas.openxmlformats.org/officeDocument/2006/relationships/hyperlink" Target="https://doi.org/10.3030/101022449" TargetMode="External"/><Relationship Id="rId190" Type="http://schemas.openxmlformats.org/officeDocument/2006/relationships/hyperlink" Target="https://doi.org/10.3030/875160" TargetMode="External"/><Relationship Id="rId1914" Type="http://schemas.openxmlformats.org/officeDocument/2006/relationships/hyperlink" Target="https://doi.org/10.3030/101068805" TargetMode="External"/><Relationship Id="rId3879" Type="http://schemas.openxmlformats.org/officeDocument/2006/relationships/hyperlink" Target="https://doi.org/10.3030/815643" TargetMode="External"/><Relationship Id="rId2688" Type="http://schemas.openxmlformats.org/officeDocument/2006/relationships/hyperlink" Target="https://doi.org/10.3030/101069307" TargetMode="External"/><Relationship Id="rId2895" Type="http://schemas.openxmlformats.org/officeDocument/2006/relationships/hyperlink" Target="https://doi.org/10.3030/677909" TargetMode="External"/><Relationship Id="rId3739" Type="http://schemas.openxmlformats.org/officeDocument/2006/relationships/hyperlink" Target="https://doi.org/10.3030/648604" TargetMode="External"/><Relationship Id="rId3946" Type="http://schemas.openxmlformats.org/officeDocument/2006/relationships/hyperlink" Target="https://doi.org/10.3030/714068" TargetMode="External"/><Relationship Id="rId867" Type="http://schemas.openxmlformats.org/officeDocument/2006/relationships/hyperlink" Target="https://doi.org/10.3030/804412" TargetMode="External"/><Relationship Id="rId1497" Type="http://schemas.openxmlformats.org/officeDocument/2006/relationships/hyperlink" Target="https://doi.org/10.3030/703271" TargetMode="External"/><Relationship Id="rId2548" Type="http://schemas.openxmlformats.org/officeDocument/2006/relationships/hyperlink" Target="https://doi.org/10.3030/737981" TargetMode="External"/><Relationship Id="rId2755" Type="http://schemas.openxmlformats.org/officeDocument/2006/relationships/hyperlink" Target="https://doi.org/10.3030/101068746" TargetMode="External"/><Relationship Id="rId2962" Type="http://schemas.openxmlformats.org/officeDocument/2006/relationships/hyperlink" Target="https://doi.org/10.3030/101018465" TargetMode="External"/><Relationship Id="rId3806" Type="http://schemas.openxmlformats.org/officeDocument/2006/relationships/hyperlink" Target="https://doi.org/10.3030/708125" TargetMode="External"/><Relationship Id="rId727" Type="http://schemas.openxmlformats.org/officeDocument/2006/relationships/hyperlink" Target="https://doi.org/10.3030/843052" TargetMode="External"/><Relationship Id="rId934" Type="http://schemas.openxmlformats.org/officeDocument/2006/relationships/hyperlink" Target="https://doi.org/10.3030/855668" TargetMode="External"/><Relationship Id="rId1357" Type="http://schemas.openxmlformats.org/officeDocument/2006/relationships/hyperlink" Target="https://doi.org/10.3030/964418" TargetMode="External"/><Relationship Id="rId1564" Type="http://schemas.openxmlformats.org/officeDocument/2006/relationships/hyperlink" Target="https://doi.org/10.3030/762583" TargetMode="External"/><Relationship Id="rId1771" Type="http://schemas.openxmlformats.org/officeDocument/2006/relationships/hyperlink" Target="https://doi.org/10.3030/655176" TargetMode="External"/><Relationship Id="rId2408" Type="http://schemas.openxmlformats.org/officeDocument/2006/relationships/hyperlink" Target="https://doi.org/10.3030/190144395" TargetMode="External"/><Relationship Id="rId2615" Type="http://schemas.openxmlformats.org/officeDocument/2006/relationships/hyperlink" Target="https://doi.org/10.3030/633635" TargetMode="External"/><Relationship Id="rId2822" Type="http://schemas.openxmlformats.org/officeDocument/2006/relationships/hyperlink" Target="https://doi.org/10.3030/101058573" TargetMode="External"/><Relationship Id="rId63" Type="http://schemas.openxmlformats.org/officeDocument/2006/relationships/hyperlink" Target="https://ec.europa.eu/info/funding-tenders/opportunities/portal/screen/opportunities/projects-details/31061266/837880/3HP" TargetMode="External"/><Relationship Id="rId1217" Type="http://schemas.openxmlformats.org/officeDocument/2006/relationships/hyperlink" Target="https://doi.org/10.3030/875052" TargetMode="External"/><Relationship Id="rId1424" Type="http://schemas.openxmlformats.org/officeDocument/2006/relationships/hyperlink" Target="https://doi.org/10.3030/759959" TargetMode="External"/><Relationship Id="rId1631" Type="http://schemas.openxmlformats.org/officeDocument/2006/relationships/hyperlink" Target="https://doi.org/10.3030/719002" TargetMode="External"/><Relationship Id="rId3389" Type="http://schemas.openxmlformats.org/officeDocument/2006/relationships/hyperlink" Target="https://doi.org/10.3030/101145976" TargetMode="External"/><Relationship Id="rId3596" Type="http://schemas.openxmlformats.org/officeDocument/2006/relationships/hyperlink" Target="https://doi.org/10.3030/707771" TargetMode="External"/><Relationship Id="rId2198" Type="http://schemas.openxmlformats.org/officeDocument/2006/relationships/hyperlink" Target="https://doi.org/10.3030/637047" TargetMode="External"/><Relationship Id="rId3249" Type="http://schemas.openxmlformats.org/officeDocument/2006/relationships/hyperlink" Target="https://doi.org/10.3030/961967" TargetMode="External"/><Relationship Id="rId3456" Type="http://schemas.openxmlformats.org/officeDocument/2006/relationships/hyperlink" Target="https://doi.org/10.3030/101081838" TargetMode="External"/><Relationship Id="rId377" Type="http://schemas.openxmlformats.org/officeDocument/2006/relationships/hyperlink" Target="https://doi.org/10.3030/101124944" TargetMode="External"/><Relationship Id="rId584" Type="http://schemas.openxmlformats.org/officeDocument/2006/relationships/hyperlink" Target="https://doi.org/10.3030/101080983" TargetMode="External"/><Relationship Id="rId2058" Type="http://schemas.openxmlformats.org/officeDocument/2006/relationships/hyperlink" Target="https://doi.org/10.3030/860229" TargetMode="External"/><Relationship Id="rId2265" Type="http://schemas.openxmlformats.org/officeDocument/2006/relationships/hyperlink" Target="https://doi.org/10.3030/775547" TargetMode="External"/><Relationship Id="rId3109" Type="http://schemas.openxmlformats.org/officeDocument/2006/relationships/hyperlink" Target="https://doi.org/10.3030/843499" TargetMode="External"/><Relationship Id="rId3663" Type="http://schemas.openxmlformats.org/officeDocument/2006/relationships/hyperlink" Target="https://doi.org/10.3030/815628" TargetMode="External"/><Relationship Id="rId3870" Type="http://schemas.openxmlformats.org/officeDocument/2006/relationships/hyperlink" Target="https://doi.org/10.3030/647067" TargetMode="External"/><Relationship Id="rId237" Type="http://schemas.openxmlformats.org/officeDocument/2006/relationships/hyperlink" Target="https://doi.org/10.3030/742259" TargetMode="External"/><Relationship Id="rId791" Type="http://schemas.openxmlformats.org/officeDocument/2006/relationships/hyperlink" Target="https://ec.europa.eu/info/funding-tenders/opportunities/portal/screen/opportunities/projects-details/43332642/101080009/EU4H" TargetMode="External"/><Relationship Id="rId1074" Type="http://schemas.openxmlformats.org/officeDocument/2006/relationships/hyperlink" Target="https://doi.org/10.3030/643638" TargetMode="External"/><Relationship Id="rId2472" Type="http://schemas.openxmlformats.org/officeDocument/2006/relationships/hyperlink" Target="https://doi.org/10.3030/101030017" TargetMode="External"/><Relationship Id="rId3316" Type="http://schemas.openxmlformats.org/officeDocument/2006/relationships/hyperlink" Target="https://doi.org/10.3030/101162742" TargetMode="External"/><Relationship Id="rId3523" Type="http://schemas.openxmlformats.org/officeDocument/2006/relationships/hyperlink" Target="https://doi.org/10.3030/101030577" TargetMode="External"/><Relationship Id="rId3730" Type="http://schemas.openxmlformats.org/officeDocument/2006/relationships/hyperlink" Target="https://doi.org/10.3030/950086" TargetMode="External"/><Relationship Id="rId444" Type="http://schemas.openxmlformats.org/officeDocument/2006/relationships/hyperlink" Target="https://doi.org/10.3030/101113711" TargetMode="External"/><Relationship Id="rId651" Type="http://schemas.openxmlformats.org/officeDocument/2006/relationships/hyperlink" Target="https://doi.org/10.3030/640696" TargetMode="External"/><Relationship Id="rId1281" Type="http://schemas.openxmlformats.org/officeDocument/2006/relationships/hyperlink" Target="https://doi.org/10.3030/899947" TargetMode="External"/><Relationship Id="rId2125" Type="http://schemas.openxmlformats.org/officeDocument/2006/relationships/hyperlink" Target="https://doi.org/10.3030/101109251" TargetMode="External"/><Relationship Id="rId2332" Type="http://schemas.openxmlformats.org/officeDocument/2006/relationships/hyperlink" Target="https://doi.org/10.3030/101045015" TargetMode="External"/><Relationship Id="rId304" Type="http://schemas.openxmlformats.org/officeDocument/2006/relationships/hyperlink" Target="https://doi.org/10.3030/864121" TargetMode="External"/><Relationship Id="rId511" Type="http://schemas.openxmlformats.org/officeDocument/2006/relationships/hyperlink" Target="https://doi.org/10.3030/841313" TargetMode="External"/><Relationship Id="rId1141" Type="http://schemas.openxmlformats.org/officeDocument/2006/relationships/hyperlink" Target="https://doi.org/10.3030/101107022" TargetMode="External"/><Relationship Id="rId1001" Type="http://schemas.openxmlformats.org/officeDocument/2006/relationships/hyperlink" Target="https://doi.org/10.3030/190177779" TargetMode="External"/><Relationship Id="rId1958" Type="http://schemas.openxmlformats.org/officeDocument/2006/relationships/hyperlink" Target="https://doi.org/10.3030/945218" TargetMode="External"/><Relationship Id="rId3173" Type="http://schemas.openxmlformats.org/officeDocument/2006/relationships/hyperlink" Target="https://doi.org/10.3030/779822" TargetMode="External"/><Relationship Id="rId3380" Type="http://schemas.openxmlformats.org/officeDocument/2006/relationships/hyperlink" Target="https://doi.org/10.3030/101109403" TargetMode="External"/><Relationship Id="rId4017" Type="http://schemas.openxmlformats.org/officeDocument/2006/relationships/hyperlink" Target="https://doi.org/10.3030/667837" TargetMode="External"/><Relationship Id="rId1818" Type="http://schemas.openxmlformats.org/officeDocument/2006/relationships/hyperlink" Target="https://doi.org/10.3030/871277" TargetMode="External"/><Relationship Id="rId3033" Type="http://schemas.openxmlformats.org/officeDocument/2006/relationships/hyperlink" Target="https://doi.org/10.3030/897735" TargetMode="External"/><Relationship Id="rId3240" Type="http://schemas.openxmlformats.org/officeDocument/2006/relationships/hyperlink" Target="https://doi.org/10.3030/773750" TargetMode="External"/><Relationship Id="rId161" Type="http://schemas.openxmlformats.org/officeDocument/2006/relationships/hyperlink" Target="https://doi.org/10.3030/101088563" TargetMode="External"/><Relationship Id="rId2799" Type="http://schemas.openxmlformats.org/officeDocument/2006/relationships/hyperlink" Target="https://doi.org/10.3030/101071936" TargetMode="External"/><Relationship Id="rId3100" Type="http://schemas.openxmlformats.org/officeDocument/2006/relationships/hyperlink" Target="https://doi.org/10.3030/821600" TargetMode="External"/><Relationship Id="rId978" Type="http://schemas.openxmlformats.org/officeDocument/2006/relationships/hyperlink" Target="https://doi.org/10.3030/101057127" TargetMode="External"/><Relationship Id="rId2659" Type="http://schemas.openxmlformats.org/officeDocument/2006/relationships/hyperlink" Target="https://doi.org/10.3030/101101061" TargetMode="External"/><Relationship Id="rId2866" Type="http://schemas.openxmlformats.org/officeDocument/2006/relationships/hyperlink" Target="https://doi.org/10.3030/866026" TargetMode="External"/><Relationship Id="rId3917" Type="http://schemas.openxmlformats.org/officeDocument/2006/relationships/hyperlink" Target="https://doi.org/10.3030/797230" TargetMode="External"/><Relationship Id="rId838" Type="http://schemas.openxmlformats.org/officeDocument/2006/relationships/hyperlink" Target="https://doi.org/10.3030/800924" TargetMode="External"/><Relationship Id="rId1468" Type="http://schemas.openxmlformats.org/officeDocument/2006/relationships/hyperlink" Target="https://doi.org/10.3030/709161" TargetMode="External"/><Relationship Id="rId1675" Type="http://schemas.openxmlformats.org/officeDocument/2006/relationships/hyperlink" Target="https://doi.org/10.3030/101116792" TargetMode="External"/><Relationship Id="rId1882" Type="http://schemas.openxmlformats.org/officeDocument/2006/relationships/hyperlink" Target="https://doi.org/10.3030/101138496" TargetMode="External"/><Relationship Id="rId2519" Type="http://schemas.openxmlformats.org/officeDocument/2006/relationships/hyperlink" Target="https://doi.org/10.3030/961703" TargetMode="External"/><Relationship Id="rId2726" Type="http://schemas.openxmlformats.org/officeDocument/2006/relationships/hyperlink" Target="https://doi.org/10.3030/101104725" TargetMode="External"/><Relationship Id="rId4081" Type="http://schemas.openxmlformats.org/officeDocument/2006/relationships/hyperlink" Target="https://ec.europa.eu/info/funding-tenders/opportunities/portal/screen/opportunities/projects-details/43252405/101058901/LIFE2027" TargetMode="External"/><Relationship Id="rId1328" Type="http://schemas.openxmlformats.org/officeDocument/2006/relationships/hyperlink" Target="https://doi.org/10.3030/101081347" TargetMode="External"/><Relationship Id="rId1535" Type="http://schemas.openxmlformats.org/officeDocument/2006/relationships/hyperlink" Target="https://doi.org/10.3030/190109979" TargetMode="External"/><Relationship Id="rId2933" Type="http://schemas.openxmlformats.org/officeDocument/2006/relationships/hyperlink" Target="https://doi.org/10.3030/772752" TargetMode="External"/><Relationship Id="rId905" Type="http://schemas.openxmlformats.org/officeDocument/2006/relationships/hyperlink" Target="https://doi.org/10.3030/894942" TargetMode="External"/><Relationship Id="rId1742" Type="http://schemas.openxmlformats.org/officeDocument/2006/relationships/hyperlink" Target="https://doi.org/10.3030/806551" TargetMode="External"/><Relationship Id="rId34" Type="http://schemas.openxmlformats.org/officeDocument/2006/relationships/hyperlink" Target="https://ec.europa.eu/info/funding-tenders/opportunities/portal/screen/opportunities/projects-details/31061266/811112/3HP" TargetMode="External"/><Relationship Id="rId1602" Type="http://schemas.openxmlformats.org/officeDocument/2006/relationships/hyperlink" Target="https://doi.org/10.3030/101029884" TargetMode="External"/><Relationship Id="rId3567" Type="http://schemas.openxmlformats.org/officeDocument/2006/relationships/hyperlink" Target="https://doi.org/10.3030/946887" TargetMode="External"/><Relationship Id="rId3774" Type="http://schemas.openxmlformats.org/officeDocument/2006/relationships/hyperlink" Target="https://doi.org/10.3030/868117" TargetMode="External"/><Relationship Id="rId3981" Type="http://schemas.openxmlformats.org/officeDocument/2006/relationships/hyperlink" Target="https://doi.org/10.3030/897384" TargetMode="External"/><Relationship Id="rId488" Type="http://schemas.openxmlformats.org/officeDocument/2006/relationships/hyperlink" Target="https://doi.org/10.3030/866338" TargetMode="External"/><Relationship Id="rId695" Type="http://schemas.openxmlformats.org/officeDocument/2006/relationships/hyperlink" Target="https://doi.org/10.3030/101041808" TargetMode="External"/><Relationship Id="rId2169" Type="http://schemas.openxmlformats.org/officeDocument/2006/relationships/hyperlink" Target="https://doi.org/10.3030/101113067" TargetMode="External"/><Relationship Id="rId2376" Type="http://schemas.openxmlformats.org/officeDocument/2006/relationships/hyperlink" Target="https://doi.org/10.3030/101079417" TargetMode="External"/><Relationship Id="rId2583" Type="http://schemas.openxmlformats.org/officeDocument/2006/relationships/hyperlink" Target="https://doi.org/10.3030/101018277" TargetMode="External"/><Relationship Id="rId2790" Type="http://schemas.openxmlformats.org/officeDocument/2006/relationships/hyperlink" Target="https://doi.org/10.3030/101137227" TargetMode="External"/><Relationship Id="rId3427" Type="http://schemas.openxmlformats.org/officeDocument/2006/relationships/hyperlink" Target="https://doi.org/10.3030/101065466" TargetMode="External"/><Relationship Id="rId3634" Type="http://schemas.openxmlformats.org/officeDocument/2006/relationships/hyperlink" Target="https://doi.org/10.3030/658061" TargetMode="External"/><Relationship Id="rId3841" Type="http://schemas.openxmlformats.org/officeDocument/2006/relationships/hyperlink" Target="https://doi.org/10.3030/867199" TargetMode="External"/><Relationship Id="rId348" Type="http://schemas.openxmlformats.org/officeDocument/2006/relationships/hyperlink" Target="https://doi.org/10.3030/101104657" TargetMode="External"/><Relationship Id="rId555" Type="http://schemas.openxmlformats.org/officeDocument/2006/relationships/hyperlink" Target="https://doi.org/10.3030/101117905" TargetMode="External"/><Relationship Id="rId762" Type="http://schemas.openxmlformats.org/officeDocument/2006/relationships/hyperlink" Target="https://doi.org/10.3030/844677" TargetMode="External"/><Relationship Id="rId1185" Type="http://schemas.openxmlformats.org/officeDocument/2006/relationships/hyperlink" Target="https://doi.org/10.3030/961205" TargetMode="External"/><Relationship Id="rId1392" Type="http://schemas.openxmlformats.org/officeDocument/2006/relationships/hyperlink" Target="https://doi.org/10.3030/899928" TargetMode="External"/><Relationship Id="rId2029" Type="http://schemas.openxmlformats.org/officeDocument/2006/relationships/hyperlink" Target="https://doi.org/10.3030/672213" TargetMode="External"/><Relationship Id="rId2236" Type="http://schemas.openxmlformats.org/officeDocument/2006/relationships/hyperlink" Target="https://doi.org/10.3030/768667" TargetMode="External"/><Relationship Id="rId2443" Type="http://schemas.openxmlformats.org/officeDocument/2006/relationships/hyperlink" Target="https://doi.org/10.3030/963904" TargetMode="External"/><Relationship Id="rId2650" Type="http://schemas.openxmlformats.org/officeDocument/2006/relationships/hyperlink" Target="https://doi.org/10.3030/101188779" TargetMode="External"/><Relationship Id="rId3701" Type="http://schemas.openxmlformats.org/officeDocument/2006/relationships/hyperlink" Target="https://doi.org/10.3030/694996" TargetMode="External"/><Relationship Id="rId208" Type="http://schemas.openxmlformats.org/officeDocument/2006/relationships/hyperlink" Target="https://doi.org/10.3030/101155460" TargetMode="External"/><Relationship Id="rId415" Type="http://schemas.openxmlformats.org/officeDocument/2006/relationships/hyperlink" Target="https://doi.org/10.3030/886045" TargetMode="External"/><Relationship Id="rId622" Type="http://schemas.openxmlformats.org/officeDocument/2006/relationships/hyperlink" Target="https://doi.org/10.3030/642295" TargetMode="External"/><Relationship Id="rId1045" Type="http://schemas.openxmlformats.org/officeDocument/2006/relationships/hyperlink" Target="https://doi.org/10.3030/968496" TargetMode="External"/><Relationship Id="rId1252" Type="http://schemas.openxmlformats.org/officeDocument/2006/relationships/hyperlink" Target="https://doi.org/10.3030/638193" TargetMode="External"/><Relationship Id="rId2303" Type="http://schemas.openxmlformats.org/officeDocument/2006/relationships/hyperlink" Target="https://doi.org/10.3030/859853" TargetMode="External"/><Relationship Id="rId2510" Type="http://schemas.openxmlformats.org/officeDocument/2006/relationships/hyperlink" Target="https://doi.org/10.3030/797621" TargetMode="External"/><Relationship Id="rId1112" Type="http://schemas.openxmlformats.org/officeDocument/2006/relationships/hyperlink" Target="https://ec.europa.eu/info/funding-tenders/opportunities/portal/screen/opportunities/projects-details/43332642/101155809/EU4H" TargetMode="External"/><Relationship Id="rId3077" Type="http://schemas.openxmlformats.org/officeDocument/2006/relationships/hyperlink" Target="https://doi.org/10.3030/647573" TargetMode="External"/><Relationship Id="rId3284" Type="http://schemas.openxmlformats.org/officeDocument/2006/relationships/hyperlink" Target="https://doi.org/10.3030/812780" TargetMode="External"/><Relationship Id="rId1929" Type="http://schemas.openxmlformats.org/officeDocument/2006/relationships/hyperlink" Target="https://doi.org/10.3030/101172722" TargetMode="External"/><Relationship Id="rId2093" Type="http://schemas.openxmlformats.org/officeDocument/2006/relationships/hyperlink" Target="https://ec.europa.eu/info/funding-tenders/opportunities/portal/screen/opportunities/projects-details/31061266/724161/3HP" TargetMode="External"/><Relationship Id="rId3491" Type="http://schemas.openxmlformats.org/officeDocument/2006/relationships/hyperlink" Target="https://doi.org/10.3030/818045" TargetMode="External"/><Relationship Id="rId3144" Type="http://schemas.openxmlformats.org/officeDocument/2006/relationships/hyperlink" Target="https://doi.org/10.3030/841560" TargetMode="External"/><Relationship Id="rId3351" Type="http://schemas.openxmlformats.org/officeDocument/2006/relationships/hyperlink" Target="https://doi.org/10.3030/101162939" TargetMode="External"/><Relationship Id="rId272" Type="http://schemas.openxmlformats.org/officeDocument/2006/relationships/hyperlink" Target="https://doi.org/10.3030/101097995" TargetMode="External"/><Relationship Id="rId2160" Type="http://schemas.openxmlformats.org/officeDocument/2006/relationships/hyperlink" Target="https://doi.org/10.3030/101169068" TargetMode="External"/><Relationship Id="rId3004" Type="http://schemas.openxmlformats.org/officeDocument/2006/relationships/hyperlink" Target="https://doi.org/10.3030/840729" TargetMode="External"/><Relationship Id="rId3211" Type="http://schemas.openxmlformats.org/officeDocument/2006/relationships/hyperlink" Target="https://doi.org/10.3030/896201" TargetMode="External"/><Relationship Id="rId132" Type="http://schemas.openxmlformats.org/officeDocument/2006/relationships/hyperlink" Target="https://doi.org/10.3030/838988" TargetMode="External"/><Relationship Id="rId2020" Type="http://schemas.openxmlformats.org/officeDocument/2006/relationships/hyperlink" Target="https://doi.org/10.3030/716878" TargetMode="External"/><Relationship Id="rId1579" Type="http://schemas.openxmlformats.org/officeDocument/2006/relationships/hyperlink" Target="https://doi.org/10.3030/721746" TargetMode="External"/><Relationship Id="rId2977" Type="http://schemas.openxmlformats.org/officeDocument/2006/relationships/hyperlink" Target="https://doi.org/10.3030/736357" TargetMode="External"/><Relationship Id="rId949" Type="http://schemas.openxmlformats.org/officeDocument/2006/relationships/hyperlink" Target="https://doi.org/10.3030/101069255" TargetMode="External"/><Relationship Id="rId1786" Type="http://schemas.openxmlformats.org/officeDocument/2006/relationships/hyperlink" Target="https://doi.org/10.3030/666400" TargetMode="External"/><Relationship Id="rId1993" Type="http://schemas.openxmlformats.org/officeDocument/2006/relationships/hyperlink" Target="https://doi.org/10.3030/101001288" TargetMode="External"/><Relationship Id="rId2837" Type="http://schemas.openxmlformats.org/officeDocument/2006/relationships/hyperlink" Target="https://doi.org/10.3030/190151672" TargetMode="External"/><Relationship Id="rId4052" Type="http://schemas.openxmlformats.org/officeDocument/2006/relationships/hyperlink" Target="https://ec.europa.eu/info/funding-tenders/opportunities/portal/screen/opportunities/projects-details/43253706/101145662/TSI" TargetMode="External"/><Relationship Id="rId78" Type="http://schemas.openxmlformats.org/officeDocument/2006/relationships/hyperlink" Target="https://doi.org/10.3030/787041" TargetMode="External"/><Relationship Id="rId809" Type="http://schemas.openxmlformats.org/officeDocument/2006/relationships/hyperlink" Target="https://doi.org/10.3030/101094168" TargetMode="External"/><Relationship Id="rId1439" Type="http://schemas.openxmlformats.org/officeDocument/2006/relationships/hyperlink" Target="https://doi.org/10.3030/875875" TargetMode="External"/><Relationship Id="rId1646" Type="http://schemas.openxmlformats.org/officeDocument/2006/relationships/hyperlink" Target="https://doi.org/10.3030/101001971" TargetMode="External"/><Relationship Id="rId1853" Type="http://schemas.openxmlformats.org/officeDocument/2006/relationships/hyperlink" Target="https://doi.org/10.3030/680882" TargetMode="External"/><Relationship Id="rId2904" Type="http://schemas.openxmlformats.org/officeDocument/2006/relationships/hyperlink" Target="https://doi.org/10.3030/638573" TargetMode="External"/><Relationship Id="rId1506" Type="http://schemas.openxmlformats.org/officeDocument/2006/relationships/hyperlink" Target="https://doi.org/10.3030/101062911" TargetMode="External"/><Relationship Id="rId1713" Type="http://schemas.openxmlformats.org/officeDocument/2006/relationships/hyperlink" Target="https://doi.org/10.3030/101169245" TargetMode="External"/><Relationship Id="rId1920" Type="http://schemas.openxmlformats.org/officeDocument/2006/relationships/hyperlink" Target="https://doi.org/10.3030/772473" TargetMode="External"/><Relationship Id="rId3678" Type="http://schemas.openxmlformats.org/officeDocument/2006/relationships/hyperlink" Target="https://doi.org/10.3030/841379" TargetMode="External"/><Relationship Id="rId3885" Type="http://schemas.openxmlformats.org/officeDocument/2006/relationships/hyperlink" Target="https://doi.org/10.3030/668532" TargetMode="External"/><Relationship Id="rId599" Type="http://schemas.openxmlformats.org/officeDocument/2006/relationships/hyperlink" Target="https://doi.org/10.3030/717578" TargetMode="External"/><Relationship Id="rId2487" Type="http://schemas.openxmlformats.org/officeDocument/2006/relationships/hyperlink" Target="https://doi.org/10.3030/725907" TargetMode="External"/><Relationship Id="rId2694" Type="http://schemas.openxmlformats.org/officeDocument/2006/relationships/hyperlink" Target="https://doi.org/10.3030/101154851" TargetMode="External"/><Relationship Id="rId3538" Type="http://schemas.openxmlformats.org/officeDocument/2006/relationships/hyperlink" Target="https://doi.org/10.3030/833562" TargetMode="External"/><Relationship Id="rId3745" Type="http://schemas.openxmlformats.org/officeDocument/2006/relationships/hyperlink" Target="https://doi.org/10.3030/795109" TargetMode="External"/><Relationship Id="rId459" Type="http://schemas.openxmlformats.org/officeDocument/2006/relationships/hyperlink" Target="https://doi.org/10.3030/101096362" TargetMode="External"/><Relationship Id="rId666" Type="http://schemas.openxmlformats.org/officeDocument/2006/relationships/hyperlink" Target="https://doi.org/10.3030/101045257" TargetMode="External"/><Relationship Id="rId873" Type="http://schemas.openxmlformats.org/officeDocument/2006/relationships/hyperlink" Target="https://doi.org/10.3030/875174" TargetMode="External"/><Relationship Id="rId1089" Type="http://schemas.openxmlformats.org/officeDocument/2006/relationships/hyperlink" Target="https://doi.org/10.3030/945011" TargetMode="External"/><Relationship Id="rId1296" Type="http://schemas.openxmlformats.org/officeDocument/2006/relationships/hyperlink" Target="https://doi.org/10.3030/101100664" TargetMode="External"/><Relationship Id="rId2347" Type="http://schemas.openxmlformats.org/officeDocument/2006/relationships/hyperlink" Target="https://doi.org/10.3030/101118626" TargetMode="External"/><Relationship Id="rId2554" Type="http://schemas.openxmlformats.org/officeDocument/2006/relationships/hyperlink" Target="https://doi.org/10.3030/837539" TargetMode="External"/><Relationship Id="rId3952" Type="http://schemas.openxmlformats.org/officeDocument/2006/relationships/hyperlink" Target="https://doi.org/10.3030/101026577" TargetMode="External"/><Relationship Id="rId319" Type="http://schemas.openxmlformats.org/officeDocument/2006/relationships/hyperlink" Target="https://doi.org/10.3030/862246" TargetMode="External"/><Relationship Id="rId526" Type="http://schemas.openxmlformats.org/officeDocument/2006/relationships/hyperlink" Target="https://doi.org/10.3030/960426" TargetMode="External"/><Relationship Id="rId1156" Type="http://schemas.openxmlformats.org/officeDocument/2006/relationships/hyperlink" Target="https://doi.org/10.3030/101059267" TargetMode="External"/><Relationship Id="rId1363" Type="http://schemas.openxmlformats.org/officeDocument/2006/relationships/hyperlink" Target="https://doi.org/10.3030/861878" TargetMode="External"/><Relationship Id="rId2207" Type="http://schemas.openxmlformats.org/officeDocument/2006/relationships/hyperlink" Target="https://doi.org/10.3030/642445" TargetMode="External"/><Relationship Id="rId2761" Type="http://schemas.openxmlformats.org/officeDocument/2006/relationships/hyperlink" Target="https://doi.org/10.3030/101044248" TargetMode="External"/><Relationship Id="rId3605" Type="http://schemas.openxmlformats.org/officeDocument/2006/relationships/hyperlink" Target="https://doi.org/10.3030/101030945" TargetMode="External"/><Relationship Id="rId3812" Type="http://schemas.openxmlformats.org/officeDocument/2006/relationships/hyperlink" Target="https://doi.org/10.3030/742390" TargetMode="External"/><Relationship Id="rId733" Type="http://schemas.openxmlformats.org/officeDocument/2006/relationships/hyperlink" Target="https://doi.org/10.3030/777718" TargetMode="External"/><Relationship Id="rId940" Type="http://schemas.openxmlformats.org/officeDocument/2006/relationships/hyperlink" Target="https://ec.europa.eu/info/funding-tenders/opportunities/portal/screen/opportunities/projects-details/43332642/101129375/EU4H" TargetMode="External"/><Relationship Id="rId1016" Type="http://schemas.openxmlformats.org/officeDocument/2006/relationships/hyperlink" Target="https://doi.org/10.3030/719496" TargetMode="External"/><Relationship Id="rId1570" Type="http://schemas.openxmlformats.org/officeDocument/2006/relationships/hyperlink" Target="https://doi.org/10.3030/952118" TargetMode="External"/><Relationship Id="rId2414" Type="http://schemas.openxmlformats.org/officeDocument/2006/relationships/hyperlink" Target="https://doi.org/10.3030/190175375" TargetMode="External"/><Relationship Id="rId2621" Type="http://schemas.openxmlformats.org/officeDocument/2006/relationships/hyperlink" Target="https://ec.europa.eu/info/funding-tenders/opportunities/portal/screen/opportunities/projects-details/43332642/101161063/EU4H" TargetMode="External"/><Relationship Id="rId800" Type="http://schemas.openxmlformats.org/officeDocument/2006/relationships/hyperlink" Target="https://ec.europa.eu/info/funding-tenders/opportunities/portal/screen/opportunities/projects-details/43332642/101056918/EU4H" TargetMode="External"/><Relationship Id="rId1223" Type="http://schemas.openxmlformats.org/officeDocument/2006/relationships/hyperlink" Target="https://doi.org/10.3030/836752" TargetMode="External"/><Relationship Id="rId1430" Type="http://schemas.openxmlformats.org/officeDocument/2006/relationships/hyperlink" Target="https://doi.org/10.3030/771083" TargetMode="External"/><Relationship Id="rId3188" Type="http://schemas.openxmlformats.org/officeDocument/2006/relationships/hyperlink" Target="https://doi.org/10.3030/727658" TargetMode="External"/><Relationship Id="rId3395" Type="http://schemas.openxmlformats.org/officeDocument/2006/relationships/hyperlink" Target="https://doi.org/10.3030/101162311" TargetMode="External"/><Relationship Id="rId3048" Type="http://schemas.openxmlformats.org/officeDocument/2006/relationships/hyperlink" Target="https://doi.org/10.3030/755471" TargetMode="External"/><Relationship Id="rId3255" Type="http://schemas.openxmlformats.org/officeDocument/2006/relationships/hyperlink" Target="https://doi.org/10.3030/101008193" TargetMode="External"/><Relationship Id="rId3462" Type="http://schemas.openxmlformats.org/officeDocument/2006/relationships/hyperlink" Target="https://doi.org/10.3030/101103885" TargetMode="External"/><Relationship Id="rId176" Type="http://schemas.openxmlformats.org/officeDocument/2006/relationships/hyperlink" Target="https://doi.org/10.3030/101020342" TargetMode="External"/><Relationship Id="rId383" Type="http://schemas.openxmlformats.org/officeDocument/2006/relationships/hyperlink" Target="https://doi.org/10.3030/101058055" TargetMode="External"/><Relationship Id="rId590" Type="http://schemas.openxmlformats.org/officeDocument/2006/relationships/hyperlink" Target="https://doi.org/10.3030/825747" TargetMode="External"/><Relationship Id="rId2064" Type="http://schemas.openxmlformats.org/officeDocument/2006/relationships/hyperlink" Target="https://doi.org/10.3030/825176" TargetMode="External"/><Relationship Id="rId2271" Type="http://schemas.openxmlformats.org/officeDocument/2006/relationships/hyperlink" Target="https://doi.org/10.3030/639795" TargetMode="External"/><Relationship Id="rId3115" Type="http://schemas.openxmlformats.org/officeDocument/2006/relationships/hyperlink" Target="https://doi.org/10.3030/742020" TargetMode="External"/><Relationship Id="rId3322" Type="http://schemas.openxmlformats.org/officeDocument/2006/relationships/hyperlink" Target="https://doi.org/10.3030/656984" TargetMode="External"/><Relationship Id="rId243" Type="http://schemas.openxmlformats.org/officeDocument/2006/relationships/hyperlink" Target="https://doi.org/10.3030/895944" TargetMode="External"/><Relationship Id="rId450" Type="http://schemas.openxmlformats.org/officeDocument/2006/relationships/hyperlink" Target="https://doi.org/10.3030/101076572" TargetMode="External"/><Relationship Id="rId1080" Type="http://schemas.openxmlformats.org/officeDocument/2006/relationships/hyperlink" Target="https://doi.org/10.3030/725038" TargetMode="External"/><Relationship Id="rId2131" Type="http://schemas.openxmlformats.org/officeDocument/2006/relationships/hyperlink" Target="https://doi.org/10.3030/101079210" TargetMode="External"/><Relationship Id="rId103" Type="http://schemas.openxmlformats.org/officeDocument/2006/relationships/hyperlink" Target="https://doi.org/10.3030/845645" TargetMode="External"/><Relationship Id="rId310" Type="http://schemas.openxmlformats.org/officeDocument/2006/relationships/hyperlink" Target="https://doi.org/10.3030/756641" TargetMode="External"/><Relationship Id="rId4096" Type="http://schemas.openxmlformats.org/officeDocument/2006/relationships/hyperlink" Target="https://ec.europa.eu/info/funding-tenders/opportunities/portal/screen/opportunities/projects-details/43332642/101079839/EU4H" TargetMode="External"/><Relationship Id="rId1897" Type="http://schemas.openxmlformats.org/officeDocument/2006/relationships/hyperlink" Target="https://doi.org/10.3030/709613" TargetMode="External"/><Relationship Id="rId2948" Type="http://schemas.openxmlformats.org/officeDocument/2006/relationships/hyperlink" Target="https://doi.org/10.3030/817533" TargetMode="External"/><Relationship Id="rId1757" Type="http://schemas.openxmlformats.org/officeDocument/2006/relationships/hyperlink" Target="https://doi.org/10.3030/841973" TargetMode="External"/><Relationship Id="rId1964" Type="http://schemas.openxmlformats.org/officeDocument/2006/relationships/hyperlink" Target="https://doi.org/10.3030/832430" TargetMode="External"/><Relationship Id="rId2808" Type="http://schemas.openxmlformats.org/officeDocument/2006/relationships/hyperlink" Target="https://doi.org/10.3030/101071793" TargetMode="External"/><Relationship Id="rId49" Type="http://schemas.openxmlformats.org/officeDocument/2006/relationships/hyperlink" Target="https://doi.org/10.3030/101044574" TargetMode="External"/><Relationship Id="rId1617" Type="http://schemas.openxmlformats.org/officeDocument/2006/relationships/hyperlink" Target="https://doi.org/10.3030/797464" TargetMode="External"/><Relationship Id="rId1824" Type="http://schemas.openxmlformats.org/officeDocument/2006/relationships/hyperlink" Target="https://doi.org/10.3030/864815" TargetMode="External"/><Relationship Id="rId4023" Type="http://schemas.openxmlformats.org/officeDocument/2006/relationships/hyperlink" Target="https://doi.org/10.3030/660322" TargetMode="External"/><Relationship Id="rId3789" Type="http://schemas.openxmlformats.org/officeDocument/2006/relationships/hyperlink" Target="https://doi.org/10.3030/814607" TargetMode="External"/><Relationship Id="rId2598" Type="http://schemas.openxmlformats.org/officeDocument/2006/relationships/hyperlink" Target="https://doi.org/10.3030/690866" TargetMode="External"/><Relationship Id="rId3996" Type="http://schemas.openxmlformats.org/officeDocument/2006/relationships/hyperlink" Target="https://doi.org/10.3030/779316" TargetMode="External"/><Relationship Id="rId3649" Type="http://schemas.openxmlformats.org/officeDocument/2006/relationships/hyperlink" Target="https://doi.org/10.3030/875328" TargetMode="External"/><Relationship Id="rId3856" Type="http://schemas.openxmlformats.org/officeDocument/2006/relationships/hyperlink" Target="https://doi.org/10.3030/897121" TargetMode="External"/><Relationship Id="rId777" Type="http://schemas.openxmlformats.org/officeDocument/2006/relationships/hyperlink" Target="https://doi.org/10.3030/750409" TargetMode="External"/><Relationship Id="rId984" Type="http://schemas.openxmlformats.org/officeDocument/2006/relationships/hyperlink" Target="https://doi.org/10.3030/754627" TargetMode="External"/><Relationship Id="rId2458" Type="http://schemas.openxmlformats.org/officeDocument/2006/relationships/hyperlink" Target="https://doi.org/10.3030/780730" TargetMode="External"/><Relationship Id="rId2665" Type="http://schemas.openxmlformats.org/officeDocument/2006/relationships/hyperlink" Target="https://doi.org/10.3030/101126135" TargetMode="External"/><Relationship Id="rId2872" Type="http://schemas.openxmlformats.org/officeDocument/2006/relationships/hyperlink" Target="https://doi.org/10.3030/856478" TargetMode="External"/><Relationship Id="rId3509" Type="http://schemas.openxmlformats.org/officeDocument/2006/relationships/hyperlink" Target="https://doi.org/10.3030/957502" TargetMode="External"/><Relationship Id="rId3716" Type="http://schemas.openxmlformats.org/officeDocument/2006/relationships/hyperlink" Target="https://doi.org/10.3030/893077" TargetMode="External"/><Relationship Id="rId3923" Type="http://schemas.openxmlformats.org/officeDocument/2006/relationships/hyperlink" Target="https://doi.org/10.3030/864751" TargetMode="External"/><Relationship Id="rId637" Type="http://schemas.openxmlformats.org/officeDocument/2006/relationships/hyperlink" Target="https://doi.org/10.3030/825763" TargetMode="External"/><Relationship Id="rId844" Type="http://schemas.openxmlformats.org/officeDocument/2006/relationships/hyperlink" Target="https://doi.org/10.3030/101099963" TargetMode="External"/><Relationship Id="rId1267" Type="http://schemas.openxmlformats.org/officeDocument/2006/relationships/hyperlink" Target="https://doi.org/10.3030/707600" TargetMode="External"/><Relationship Id="rId1474" Type="http://schemas.openxmlformats.org/officeDocument/2006/relationships/hyperlink" Target="https://doi.org/10.3030/677209" TargetMode="External"/><Relationship Id="rId1681" Type="http://schemas.openxmlformats.org/officeDocument/2006/relationships/hyperlink" Target="https://doi.org/10.3030/101117436" TargetMode="External"/><Relationship Id="rId2318" Type="http://schemas.openxmlformats.org/officeDocument/2006/relationships/hyperlink" Target="https://doi.org/10.3030/703100" TargetMode="External"/><Relationship Id="rId2525" Type="http://schemas.openxmlformats.org/officeDocument/2006/relationships/hyperlink" Target="https://doi.org/10.3030/884511" TargetMode="External"/><Relationship Id="rId2732" Type="http://schemas.openxmlformats.org/officeDocument/2006/relationships/hyperlink" Target="https://doi.org/10.3030/101135034" TargetMode="External"/><Relationship Id="rId704" Type="http://schemas.openxmlformats.org/officeDocument/2006/relationships/hyperlink" Target="https://doi.org/10.3030/101167512" TargetMode="External"/><Relationship Id="rId911" Type="http://schemas.openxmlformats.org/officeDocument/2006/relationships/hyperlink" Target="https://doi.org/10.3030/678316" TargetMode="External"/><Relationship Id="rId1127" Type="http://schemas.openxmlformats.org/officeDocument/2006/relationships/hyperlink" Target="https://doi.org/10.3030/101081690" TargetMode="External"/><Relationship Id="rId1334" Type="http://schemas.openxmlformats.org/officeDocument/2006/relationships/hyperlink" Target="https://doi.org/10.3030/101108993" TargetMode="External"/><Relationship Id="rId1541" Type="http://schemas.openxmlformats.org/officeDocument/2006/relationships/hyperlink" Target="https://doi.org/10.3030/868265" TargetMode="External"/><Relationship Id="rId40" Type="http://schemas.openxmlformats.org/officeDocument/2006/relationships/hyperlink" Target="https://doi.org/10.3030/101028981" TargetMode="External"/><Relationship Id="rId1401" Type="http://schemas.openxmlformats.org/officeDocument/2006/relationships/hyperlink" Target="https://doi.org/10.3030/891551" TargetMode="External"/><Relationship Id="rId3299" Type="http://schemas.openxmlformats.org/officeDocument/2006/relationships/hyperlink" Target="https://ec.europa.eu/info/funding-tenders/opportunities/portal/screen/opportunities/projects-details/31061266/739541/3HP" TargetMode="External"/><Relationship Id="rId3159" Type="http://schemas.openxmlformats.org/officeDocument/2006/relationships/hyperlink" Target="https://doi.org/10.3030/101016087" TargetMode="External"/><Relationship Id="rId3366" Type="http://schemas.openxmlformats.org/officeDocument/2006/relationships/hyperlink" Target="https://doi.org/10.3030/101117619" TargetMode="External"/><Relationship Id="rId3573" Type="http://schemas.openxmlformats.org/officeDocument/2006/relationships/hyperlink" Target="https://doi.org/10.3030/101029842" TargetMode="External"/><Relationship Id="rId287" Type="http://schemas.openxmlformats.org/officeDocument/2006/relationships/hyperlink" Target="https://doi.org/10.3030/101105229" TargetMode="External"/><Relationship Id="rId494" Type="http://schemas.openxmlformats.org/officeDocument/2006/relationships/hyperlink" Target="https://doi.org/10.3030/101029602" TargetMode="External"/><Relationship Id="rId2175" Type="http://schemas.openxmlformats.org/officeDocument/2006/relationships/hyperlink" Target="https://doi.org/10.3030/190160766" TargetMode="External"/><Relationship Id="rId2382" Type="http://schemas.openxmlformats.org/officeDocument/2006/relationships/hyperlink" Target="https://doi.org/10.3030/101063886" TargetMode="External"/><Relationship Id="rId3019" Type="http://schemas.openxmlformats.org/officeDocument/2006/relationships/hyperlink" Target="https://doi.org/10.3030/770992" TargetMode="External"/><Relationship Id="rId3226" Type="http://schemas.openxmlformats.org/officeDocument/2006/relationships/hyperlink" Target="https://doi.org/10.3030/945936" TargetMode="External"/><Relationship Id="rId3780" Type="http://schemas.openxmlformats.org/officeDocument/2006/relationships/hyperlink" Target="https://doi.org/10.3030/745988" TargetMode="External"/><Relationship Id="rId147" Type="http://schemas.openxmlformats.org/officeDocument/2006/relationships/hyperlink" Target="https://doi.org/10.3030/101158040" TargetMode="External"/><Relationship Id="rId354" Type="http://schemas.openxmlformats.org/officeDocument/2006/relationships/hyperlink" Target="https://doi.org/10.3030/101069235" TargetMode="External"/><Relationship Id="rId1191" Type="http://schemas.openxmlformats.org/officeDocument/2006/relationships/hyperlink" Target="https://doi.org/10.3030/899840" TargetMode="External"/><Relationship Id="rId2035" Type="http://schemas.openxmlformats.org/officeDocument/2006/relationships/hyperlink" Target="https://doi.org/10.3030/796327" TargetMode="External"/><Relationship Id="rId3433" Type="http://schemas.openxmlformats.org/officeDocument/2006/relationships/hyperlink" Target="https://doi.org/10.3030/750527" TargetMode="External"/><Relationship Id="rId3640" Type="http://schemas.openxmlformats.org/officeDocument/2006/relationships/hyperlink" Target="https://doi.org/10.3030/646794" TargetMode="External"/><Relationship Id="rId561" Type="http://schemas.openxmlformats.org/officeDocument/2006/relationships/hyperlink" Target="https://doi.org/10.3030/101151369" TargetMode="External"/><Relationship Id="rId2242" Type="http://schemas.openxmlformats.org/officeDocument/2006/relationships/hyperlink" Target="https://doi.org/10.3030/895786" TargetMode="External"/><Relationship Id="rId3500" Type="http://schemas.openxmlformats.org/officeDocument/2006/relationships/hyperlink" Target="https://doi.org/10.3030/861889" TargetMode="External"/><Relationship Id="rId214" Type="http://schemas.openxmlformats.org/officeDocument/2006/relationships/hyperlink" Target="https://doi.org/10.3030/101058125" TargetMode="External"/><Relationship Id="rId421" Type="http://schemas.openxmlformats.org/officeDocument/2006/relationships/hyperlink" Target="https://doi.org/10.3030/963865" TargetMode="External"/><Relationship Id="rId1051" Type="http://schemas.openxmlformats.org/officeDocument/2006/relationships/hyperlink" Target="https://doi.org/10.3030/734907" TargetMode="External"/><Relationship Id="rId2102" Type="http://schemas.openxmlformats.org/officeDocument/2006/relationships/hyperlink" Target="https://doi.org/10.3030/101118079" TargetMode="External"/><Relationship Id="rId1868" Type="http://schemas.openxmlformats.org/officeDocument/2006/relationships/hyperlink" Target="https://ec.europa.eu/info/funding-tenders/opportunities/portal/screen/opportunities/projects-details/43332642/101197061/EU4H" TargetMode="External"/><Relationship Id="rId4067" Type="http://schemas.openxmlformats.org/officeDocument/2006/relationships/hyperlink" Target="https://ec.europa.eu/info/funding-tenders/opportunities/portal/screen/opportunities/projects-details/31061266/769001/3HP" TargetMode="External"/><Relationship Id="rId2919" Type="http://schemas.openxmlformats.org/officeDocument/2006/relationships/hyperlink" Target="https://doi.org/10.3030/676858" TargetMode="External"/><Relationship Id="rId3083" Type="http://schemas.openxmlformats.org/officeDocument/2006/relationships/hyperlink" Target="https://doi.org/10.3030/802830" TargetMode="External"/><Relationship Id="rId3290" Type="http://schemas.openxmlformats.org/officeDocument/2006/relationships/hyperlink" Target="https://ec.europa.eu/info/funding-tenders/opportunities/portal/screen/opportunities/projects-details/31065524/99011482/CEF" TargetMode="External"/><Relationship Id="rId1728" Type="http://schemas.openxmlformats.org/officeDocument/2006/relationships/hyperlink" Target="https://doi.org/10.3030/101137233" TargetMode="External"/><Relationship Id="rId1935" Type="http://schemas.openxmlformats.org/officeDocument/2006/relationships/hyperlink" Target="https://doi.org/10.3030/101046667" TargetMode="External"/><Relationship Id="rId3150" Type="http://schemas.openxmlformats.org/officeDocument/2006/relationships/hyperlink" Target="https://doi.org/10.3030/814645" TargetMode="External"/><Relationship Id="rId3010" Type="http://schemas.openxmlformats.org/officeDocument/2006/relationships/hyperlink" Target="https://doi.org/10.3030/778133" TargetMode="External"/><Relationship Id="rId3967" Type="http://schemas.openxmlformats.org/officeDocument/2006/relationships/hyperlink" Target="https://doi.org/10.3030/677623" TargetMode="External"/><Relationship Id="rId4" Type="http://schemas.openxmlformats.org/officeDocument/2006/relationships/hyperlink" Target="https://doi.org/10.3030/800112" TargetMode="External"/><Relationship Id="rId888" Type="http://schemas.openxmlformats.org/officeDocument/2006/relationships/hyperlink" Target="https://doi.org/10.3030/641346" TargetMode="External"/><Relationship Id="rId2569" Type="http://schemas.openxmlformats.org/officeDocument/2006/relationships/hyperlink" Target="https://doi.org/10.3030/758151" TargetMode="External"/><Relationship Id="rId2776" Type="http://schemas.openxmlformats.org/officeDocument/2006/relationships/hyperlink" Target="https://doi.org/10.3030/101125069" TargetMode="External"/><Relationship Id="rId2983" Type="http://schemas.openxmlformats.org/officeDocument/2006/relationships/hyperlink" Target="https://doi.org/10.3030/654853" TargetMode="External"/><Relationship Id="rId3827" Type="http://schemas.openxmlformats.org/officeDocument/2006/relationships/hyperlink" Target="https://doi.org/10.3030/823978" TargetMode="External"/><Relationship Id="rId748" Type="http://schemas.openxmlformats.org/officeDocument/2006/relationships/hyperlink" Target="https://doi.org/10.3030/876876" TargetMode="External"/><Relationship Id="rId955" Type="http://schemas.openxmlformats.org/officeDocument/2006/relationships/hyperlink" Target="https://doi.org/10.3030/101142260" TargetMode="External"/><Relationship Id="rId1378" Type="http://schemas.openxmlformats.org/officeDocument/2006/relationships/hyperlink" Target="https://doi.org/10.3030/101027973" TargetMode="External"/><Relationship Id="rId1585" Type="http://schemas.openxmlformats.org/officeDocument/2006/relationships/hyperlink" Target="https://doi.org/10.3030/949017" TargetMode="External"/><Relationship Id="rId1792" Type="http://schemas.openxmlformats.org/officeDocument/2006/relationships/hyperlink" Target="https://doi.org/10.3030/828972" TargetMode="External"/><Relationship Id="rId2429" Type="http://schemas.openxmlformats.org/officeDocument/2006/relationships/hyperlink" Target="https://doi.org/10.3030/956190" TargetMode="External"/><Relationship Id="rId2636" Type="http://schemas.openxmlformats.org/officeDocument/2006/relationships/hyperlink" Target="https://doi.org/10.3030/101130782" TargetMode="External"/><Relationship Id="rId2843" Type="http://schemas.openxmlformats.org/officeDocument/2006/relationships/hyperlink" Target="https://doi.org/10.3030/190192897" TargetMode="External"/><Relationship Id="rId84" Type="http://schemas.openxmlformats.org/officeDocument/2006/relationships/hyperlink" Target="https://doi.org/10.3030/101108323" TargetMode="External"/><Relationship Id="rId608" Type="http://schemas.openxmlformats.org/officeDocument/2006/relationships/hyperlink" Target="https://doi.org/10.3030/755369" TargetMode="External"/><Relationship Id="rId815" Type="http://schemas.openxmlformats.org/officeDocument/2006/relationships/hyperlink" Target="https://doi.org/10.3030/101108089" TargetMode="External"/><Relationship Id="rId1238" Type="http://schemas.openxmlformats.org/officeDocument/2006/relationships/hyperlink" Target="https://doi.org/10.3030/890900" TargetMode="External"/><Relationship Id="rId1445" Type="http://schemas.openxmlformats.org/officeDocument/2006/relationships/hyperlink" Target="https://doi.org/10.3030/641833" TargetMode="External"/><Relationship Id="rId1652" Type="http://schemas.openxmlformats.org/officeDocument/2006/relationships/hyperlink" Target="https://doi.org/10.3030/860635" TargetMode="External"/><Relationship Id="rId1305" Type="http://schemas.openxmlformats.org/officeDocument/2006/relationships/hyperlink" Target="https://doi.org/10.3030/101154630" TargetMode="External"/><Relationship Id="rId2703" Type="http://schemas.openxmlformats.org/officeDocument/2006/relationships/hyperlink" Target="https://doi.org/10.3030/101105300" TargetMode="External"/><Relationship Id="rId2910" Type="http://schemas.openxmlformats.org/officeDocument/2006/relationships/hyperlink" Target="https://doi.org/10.3030/689691" TargetMode="External"/><Relationship Id="rId1512" Type="http://schemas.openxmlformats.org/officeDocument/2006/relationships/hyperlink" Target="https://doi.org/10.3030/101069276" TargetMode="External"/><Relationship Id="rId11" Type="http://schemas.openxmlformats.org/officeDocument/2006/relationships/hyperlink" Target="https://doi.org/10.3030/858753" TargetMode="External"/><Relationship Id="rId398" Type="http://schemas.openxmlformats.org/officeDocument/2006/relationships/hyperlink" Target="https://doi.org/10.3030/894191" TargetMode="External"/><Relationship Id="rId2079" Type="http://schemas.openxmlformats.org/officeDocument/2006/relationships/hyperlink" Target="https://doi.org/10.3030/755460" TargetMode="External"/><Relationship Id="rId3477" Type="http://schemas.openxmlformats.org/officeDocument/2006/relationships/hyperlink" Target="https://doi.org/10.3030/101063517" TargetMode="External"/><Relationship Id="rId3684" Type="http://schemas.openxmlformats.org/officeDocument/2006/relationships/hyperlink" Target="https://doi.org/10.3030/948049" TargetMode="External"/><Relationship Id="rId3891" Type="http://schemas.openxmlformats.org/officeDocument/2006/relationships/hyperlink" Target="https://doi.org/10.3030/809132" TargetMode="External"/><Relationship Id="rId2286" Type="http://schemas.openxmlformats.org/officeDocument/2006/relationships/hyperlink" Target="https://doi.org/10.3030/727408" TargetMode="External"/><Relationship Id="rId2493" Type="http://schemas.openxmlformats.org/officeDocument/2006/relationships/hyperlink" Target="https://doi.org/10.3030/698585" TargetMode="External"/><Relationship Id="rId3337" Type="http://schemas.openxmlformats.org/officeDocument/2006/relationships/hyperlink" Target="https://doi.org/10.3030/101114169" TargetMode="External"/><Relationship Id="rId3544" Type="http://schemas.openxmlformats.org/officeDocument/2006/relationships/hyperlink" Target="https://doi.org/10.3030/945530" TargetMode="External"/><Relationship Id="rId3751" Type="http://schemas.openxmlformats.org/officeDocument/2006/relationships/hyperlink" Target="https://doi.org/10.3030/747242" TargetMode="External"/><Relationship Id="rId258" Type="http://schemas.openxmlformats.org/officeDocument/2006/relationships/hyperlink" Target="https://doi.org/10.3030/953234" TargetMode="External"/><Relationship Id="rId465" Type="http://schemas.openxmlformats.org/officeDocument/2006/relationships/hyperlink" Target="https://doi.org/10.3030/101169504" TargetMode="External"/><Relationship Id="rId672" Type="http://schemas.openxmlformats.org/officeDocument/2006/relationships/hyperlink" Target="https://doi.org/10.3030/682421" TargetMode="External"/><Relationship Id="rId1095" Type="http://schemas.openxmlformats.org/officeDocument/2006/relationships/hyperlink" Target="https://doi.org/10.3030/866504" TargetMode="External"/><Relationship Id="rId2146" Type="http://schemas.openxmlformats.org/officeDocument/2006/relationships/hyperlink" Target="https://doi.org/10.3030/101140666" TargetMode="External"/><Relationship Id="rId2353" Type="http://schemas.openxmlformats.org/officeDocument/2006/relationships/hyperlink" Target="https://doi.org/10.3030/101117082" TargetMode="External"/><Relationship Id="rId2560" Type="http://schemas.openxmlformats.org/officeDocument/2006/relationships/hyperlink" Target="https://doi.org/10.3030/899833" TargetMode="External"/><Relationship Id="rId3404" Type="http://schemas.openxmlformats.org/officeDocument/2006/relationships/hyperlink" Target="https://doi.org/10.3030/101156175" TargetMode="External"/><Relationship Id="rId3611" Type="http://schemas.openxmlformats.org/officeDocument/2006/relationships/hyperlink" Target="https://doi.org/10.3030/676137" TargetMode="External"/><Relationship Id="rId118" Type="http://schemas.openxmlformats.org/officeDocument/2006/relationships/hyperlink" Target="https://doi.org/10.3030/101062302" TargetMode="External"/><Relationship Id="rId325" Type="http://schemas.openxmlformats.org/officeDocument/2006/relationships/hyperlink" Target="https://doi.org/10.3030/759585" TargetMode="External"/><Relationship Id="rId532" Type="http://schemas.openxmlformats.org/officeDocument/2006/relationships/hyperlink" Target="https://doi.org/10.3030/872212" TargetMode="External"/><Relationship Id="rId1162" Type="http://schemas.openxmlformats.org/officeDocument/2006/relationships/hyperlink" Target="https://doi.org/10.3030/101071470" TargetMode="External"/><Relationship Id="rId2006" Type="http://schemas.openxmlformats.org/officeDocument/2006/relationships/hyperlink" Target="https://doi.org/10.3030/749010" TargetMode="External"/><Relationship Id="rId2213" Type="http://schemas.openxmlformats.org/officeDocument/2006/relationships/hyperlink" Target="https://doi.org/10.3030/695376" TargetMode="External"/><Relationship Id="rId2420" Type="http://schemas.openxmlformats.org/officeDocument/2006/relationships/hyperlink" Target="https://doi.org/10.3030/861910" TargetMode="External"/><Relationship Id="rId1022" Type="http://schemas.openxmlformats.org/officeDocument/2006/relationships/hyperlink" Target="https://doi.org/10.3030/101003392" TargetMode="External"/><Relationship Id="rId1979" Type="http://schemas.openxmlformats.org/officeDocument/2006/relationships/hyperlink" Target="https://doi.org/10.3030/669898" TargetMode="External"/><Relationship Id="rId3194" Type="http://schemas.openxmlformats.org/officeDocument/2006/relationships/hyperlink" Target="https://doi.org/10.3030/810057" TargetMode="External"/><Relationship Id="rId4038" Type="http://schemas.openxmlformats.org/officeDocument/2006/relationships/hyperlink" Target="https://doi.org/10.3030/754490" TargetMode="External"/><Relationship Id="rId1839" Type="http://schemas.openxmlformats.org/officeDocument/2006/relationships/hyperlink" Target="https://doi.org/10.3030/802791" TargetMode="External"/><Relationship Id="rId3054" Type="http://schemas.openxmlformats.org/officeDocument/2006/relationships/hyperlink" Target="https://doi.org/10.3030/660349" TargetMode="External"/><Relationship Id="rId182" Type="http://schemas.openxmlformats.org/officeDocument/2006/relationships/hyperlink" Target="https://doi.org/10.3030/648489" TargetMode="External"/><Relationship Id="rId1906" Type="http://schemas.openxmlformats.org/officeDocument/2006/relationships/hyperlink" Target="https://doi.org/10.3030/101111348" TargetMode="External"/><Relationship Id="rId3261" Type="http://schemas.openxmlformats.org/officeDocument/2006/relationships/hyperlink" Target="https://doi.org/10.3030/744389" TargetMode="External"/><Relationship Id="rId4105" Type="http://schemas.openxmlformats.org/officeDocument/2006/relationships/vmlDrawing" Target="../drawings/vmlDrawing2.vml"/><Relationship Id="rId2070" Type="http://schemas.openxmlformats.org/officeDocument/2006/relationships/hyperlink" Target="https://doi.org/10.3030/744320" TargetMode="External"/><Relationship Id="rId3121" Type="http://schemas.openxmlformats.org/officeDocument/2006/relationships/hyperlink" Target="https://doi.org/10.3030/750557" TargetMode="External"/><Relationship Id="rId999" Type="http://schemas.openxmlformats.org/officeDocument/2006/relationships/hyperlink" Target="https://doi.org/10.3030/101136552" TargetMode="External"/><Relationship Id="rId2887" Type="http://schemas.openxmlformats.org/officeDocument/2006/relationships/hyperlink" Target="https://doi.org/10.3030/948692" TargetMode="External"/><Relationship Id="rId859" Type="http://schemas.openxmlformats.org/officeDocument/2006/relationships/hyperlink" Target="https://doi.org/10.3030/719554" TargetMode="External"/><Relationship Id="rId1489" Type="http://schemas.openxmlformats.org/officeDocument/2006/relationships/hyperlink" Target="https://doi.org/10.3030/652871" TargetMode="External"/><Relationship Id="rId1696" Type="http://schemas.openxmlformats.org/officeDocument/2006/relationships/hyperlink" Target="https://doi.org/10.3030/101082238" TargetMode="External"/><Relationship Id="rId3938" Type="http://schemas.openxmlformats.org/officeDocument/2006/relationships/hyperlink" Target="https://doi.org/10.3030/638917" TargetMode="External"/><Relationship Id="rId1349" Type="http://schemas.openxmlformats.org/officeDocument/2006/relationships/hyperlink" Target="https://doi.org/10.3030/101046946" TargetMode="External"/><Relationship Id="rId2747" Type="http://schemas.openxmlformats.org/officeDocument/2006/relationships/hyperlink" Target="https://doi.org/10.3030/101068803" TargetMode="External"/><Relationship Id="rId2954" Type="http://schemas.openxmlformats.org/officeDocument/2006/relationships/hyperlink" Target="https://doi.org/10.3030/799037" TargetMode="External"/><Relationship Id="rId719" Type="http://schemas.openxmlformats.org/officeDocument/2006/relationships/hyperlink" Target="https://doi.org/10.3030/887598" TargetMode="External"/><Relationship Id="rId926" Type="http://schemas.openxmlformats.org/officeDocument/2006/relationships/hyperlink" Target="https://doi.org/10.3030/722605" TargetMode="External"/><Relationship Id="rId1556" Type="http://schemas.openxmlformats.org/officeDocument/2006/relationships/hyperlink" Target="https://doi.org/10.3030/727761" TargetMode="External"/><Relationship Id="rId1763" Type="http://schemas.openxmlformats.org/officeDocument/2006/relationships/hyperlink" Target="https://doi.org/10.3030/101028477" TargetMode="External"/><Relationship Id="rId1970" Type="http://schemas.openxmlformats.org/officeDocument/2006/relationships/hyperlink" Target="https://doi.org/10.3030/796581" TargetMode="External"/><Relationship Id="rId2607" Type="http://schemas.openxmlformats.org/officeDocument/2006/relationships/hyperlink" Target="https://doi.org/10.3030/747297" TargetMode="External"/><Relationship Id="rId2814" Type="http://schemas.openxmlformats.org/officeDocument/2006/relationships/hyperlink" Target="https://doi.org/10.3030/101078711" TargetMode="External"/><Relationship Id="rId55" Type="http://schemas.openxmlformats.org/officeDocument/2006/relationships/hyperlink" Target="https://doi.org/10.3030/825510" TargetMode="External"/><Relationship Id="rId1209" Type="http://schemas.openxmlformats.org/officeDocument/2006/relationships/hyperlink" Target="https://doi.org/10.3030/885874" TargetMode="External"/><Relationship Id="rId1416" Type="http://schemas.openxmlformats.org/officeDocument/2006/relationships/hyperlink" Target="https://doi.org/10.3030/842979" TargetMode="External"/><Relationship Id="rId1623" Type="http://schemas.openxmlformats.org/officeDocument/2006/relationships/hyperlink" Target="https://doi.org/10.3030/656193" TargetMode="External"/><Relationship Id="rId1830" Type="http://schemas.openxmlformats.org/officeDocument/2006/relationships/hyperlink" Target="https://doi.org/10.3030/657875" TargetMode="External"/><Relationship Id="rId3588" Type="http://schemas.openxmlformats.org/officeDocument/2006/relationships/hyperlink" Target="https://doi.org/10.3030/646663" TargetMode="External"/><Relationship Id="rId3795" Type="http://schemas.openxmlformats.org/officeDocument/2006/relationships/hyperlink" Target="https://doi.org/10.3030/685074" TargetMode="External"/><Relationship Id="rId2397" Type="http://schemas.openxmlformats.org/officeDocument/2006/relationships/hyperlink" Target="https://doi.org/10.3030/101141930" TargetMode="External"/><Relationship Id="rId3448" Type="http://schemas.openxmlformats.org/officeDocument/2006/relationships/hyperlink" Target="https://doi.org/10.3030/101088622" TargetMode="External"/><Relationship Id="rId3655" Type="http://schemas.openxmlformats.org/officeDocument/2006/relationships/hyperlink" Target="https://doi.org/10.3030/899835" TargetMode="External"/><Relationship Id="rId3862" Type="http://schemas.openxmlformats.org/officeDocument/2006/relationships/hyperlink" Target="https://doi.org/10.3030/677713" TargetMode="External"/><Relationship Id="rId369" Type="http://schemas.openxmlformats.org/officeDocument/2006/relationships/hyperlink" Target="https://doi.org/10.3030/101068340" TargetMode="External"/><Relationship Id="rId576" Type="http://schemas.openxmlformats.org/officeDocument/2006/relationships/hyperlink" Target="https://doi.org/10.3030/101061974" TargetMode="External"/><Relationship Id="rId783" Type="http://schemas.openxmlformats.org/officeDocument/2006/relationships/hyperlink" Target="https://doi.org/10.3030/949029" TargetMode="External"/><Relationship Id="rId990" Type="http://schemas.openxmlformats.org/officeDocument/2006/relationships/hyperlink" Target="https://doi.org/10.3030/101057821" TargetMode="External"/><Relationship Id="rId2257" Type="http://schemas.openxmlformats.org/officeDocument/2006/relationships/hyperlink" Target="https://doi.org/10.3030/683000" TargetMode="External"/><Relationship Id="rId2464" Type="http://schemas.openxmlformats.org/officeDocument/2006/relationships/hyperlink" Target="https://doi.org/10.3030/860942" TargetMode="External"/><Relationship Id="rId2671" Type="http://schemas.openxmlformats.org/officeDocument/2006/relationships/hyperlink" Target="https://doi.org/10.3030/101052639" TargetMode="External"/><Relationship Id="rId3308" Type="http://schemas.openxmlformats.org/officeDocument/2006/relationships/hyperlink" Target="https://doi.org/10.3030/101188322" TargetMode="External"/><Relationship Id="rId3515" Type="http://schemas.openxmlformats.org/officeDocument/2006/relationships/hyperlink" Target="https://doi.org/10.3030/763747" TargetMode="External"/><Relationship Id="rId229" Type="http://schemas.openxmlformats.org/officeDocument/2006/relationships/hyperlink" Target="https://doi.org/10.3030/101029875" TargetMode="External"/><Relationship Id="rId436" Type="http://schemas.openxmlformats.org/officeDocument/2006/relationships/hyperlink" Target="https://doi.org/10.3030/101117893" TargetMode="External"/><Relationship Id="rId643" Type="http://schemas.openxmlformats.org/officeDocument/2006/relationships/hyperlink" Target="https://doi.org/10.3030/842535" TargetMode="External"/><Relationship Id="rId1066" Type="http://schemas.openxmlformats.org/officeDocument/2006/relationships/hyperlink" Target="https://doi.org/10.3030/890507" TargetMode="External"/><Relationship Id="rId1273" Type="http://schemas.openxmlformats.org/officeDocument/2006/relationships/hyperlink" Target="https://doi.org/10.3030/713551" TargetMode="External"/><Relationship Id="rId1480" Type="http://schemas.openxmlformats.org/officeDocument/2006/relationships/hyperlink" Target="https://ec.europa.eu/info/funding-tenders/opportunities/portal/screen/opportunities/projects-details/43332642/101197024/EU4H" TargetMode="External"/><Relationship Id="rId2117" Type="http://schemas.openxmlformats.org/officeDocument/2006/relationships/hyperlink" Target="https://doi.org/10.3030/101115638" TargetMode="External"/><Relationship Id="rId2324" Type="http://schemas.openxmlformats.org/officeDocument/2006/relationships/hyperlink" Target="https://doi.org/10.3030/101159996" TargetMode="External"/><Relationship Id="rId3722" Type="http://schemas.openxmlformats.org/officeDocument/2006/relationships/hyperlink" Target="https://doi.org/10.3030/747392" TargetMode="External"/><Relationship Id="rId850" Type="http://schemas.openxmlformats.org/officeDocument/2006/relationships/hyperlink" Target="https://doi.org/10.3030/850078" TargetMode="External"/><Relationship Id="rId1133" Type="http://schemas.openxmlformats.org/officeDocument/2006/relationships/hyperlink" Target="https://doi.org/10.3030/101088887" TargetMode="External"/><Relationship Id="rId2531" Type="http://schemas.openxmlformats.org/officeDocument/2006/relationships/hyperlink" Target="https://doi.org/10.3030/791791" TargetMode="External"/><Relationship Id="rId503" Type="http://schemas.openxmlformats.org/officeDocument/2006/relationships/hyperlink" Target="https://doi.org/10.3030/834154" TargetMode="External"/><Relationship Id="rId710" Type="http://schemas.openxmlformats.org/officeDocument/2006/relationships/hyperlink" Target="https://doi.org/10.3030/101104587" TargetMode="External"/><Relationship Id="rId1340" Type="http://schemas.openxmlformats.org/officeDocument/2006/relationships/hyperlink" Target="https://doi.org/10.3030/101173001" TargetMode="External"/><Relationship Id="rId3098" Type="http://schemas.openxmlformats.org/officeDocument/2006/relationships/hyperlink" Target="https://doi.org/10.3030/957443" TargetMode="External"/><Relationship Id="rId1200" Type="http://schemas.openxmlformats.org/officeDocument/2006/relationships/hyperlink" Target="https://doi.org/10.3030/667787" TargetMode="External"/><Relationship Id="rId3165" Type="http://schemas.openxmlformats.org/officeDocument/2006/relationships/hyperlink" Target="https://doi.org/10.3030/899538" TargetMode="External"/><Relationship Id="rId3372" Type="http://schemas.openxmlformats.org/officeDocument/2006/relationships/hyperlink" Target="https://doi.org/10.3030/101043403" TargetMode="External"/><Relationship Id="rId4009" Type="http://schemas.openxmlformats.org/officeDocument/2006/relationships/hyperlink" Target="https://doi.org/10.3030/653240" TargetMode="External"/><Relationship Id="rId293" Type="http://schemas.openxmlformats.org/officeDocument/2006/relationships/hyperlink" Target="https://doi.org/10.3030/101163588" TargetMode="External"/><Relationship Id="rId2181" Type="http://schemas.openxmlformats.org/officeDocument/2006/relationships/hyperlink" Target="https://doi.org/10.3030/840752" TargetMode="External"/><Relationship Id="rId3025" Type="http://schemas.openxmlformats.org/officeDocument/2006/relationships/hyperlink" Target="https://doi.org/10.3030/747948" TargetMode="External"/><Relationship Id="rId3232" Type="http://schemas.openxmlformats.org/officeDocument/2006/relationships/hyperlink" Target="https://doi.org/10.3030/702128" TargetMode="External"/><Relationship Id="rId153" Type="http://schemas.openxmlformats.org/officeDocument/2006/relationships/hyperlink" Target="https://doi.org/10.3030/101109361" TargetMode="External"/><Relationship Id="rId360" Type="http://schemas.openxmlformats.org/officeDocument/2006/relationships/hyperlink" Target="https://doi.org/10.3030/101142305" TargetMode="External"/><Relationship Id="rId2041" Type="http://schemas.openxmlformats.org/officeDocument/2006/relationships/hyperlink" Target="https://doi.org/10.3030/841112" TargetMode="External"/><Relationship Id="rId220" Type="http://schemas.openxmlformats.org/officeDocument/2006/relationships/hyperlink" Target="https://doi.org/10.3030/893129" TargetMode="External"/><Relationship Id="rId2998" Type="http://schemas.openxmlformats.org/officeDocument/2006/relationships/hyperlink" Target="https://doi.org/10.3030/883240" TargetMode="External"/><Relationship Id="rId2858" Type="http://schemas.openxmlformats.org/officeDocument/2006/relationships/hyperlink" Target="https://doi.org/10.3030/829416" TargetMode="External"/><Relationship Id="rId3909" Type="http://schemas.openxmlformats.org/officeDocument/2006/relationships/hyperlink" Target="https://doi.org/10.3030/851908" TargetMode="External"/><Relationship Id="rId4073" Type="http://schemas.openxmlformats.org/officeDocument/2006/relationships/hyperlink" Target="https://ec.europa.eu/info/funding-tenders/opportunities/portal/screen/opportunities/projects-details/31061266/881554/3HP" TargetMode="External"/><Relationship Id="rId99" Type="http://schemas.openxmlformats.org/officeDocument/2006/relationships/hyperlink" Target="https://doi.org/10.3030/864253" TargetMode="External"/><Relationship Id="rId1667" Type="http://schemas.openxmlformats.org/officeDocument/2006/relationships/hyperlink" Target="https://ec.europa.eu/info/funding-tenders/opportunities/portal/screen/opportunities/projects-details/43332642/101056832/EU4H" TargetMode="External"/><Relationship Id="rId1874" Type="http://schemas.openxmlformats.org/officeDocument/2006/relationships/hyperlink" Target="https://ec.europa.eu/info/funding-tenders/opportunities/portal/screen/opportunities/projects-details/43353764/101050479/ERASMUS2027" TargetMode="External"/><Relationship Id="rId2718" Type="http://schemas.openxmlformats.org/officeDocument/2006/relationships/hyperlink" Target="https://doi.org/10.3030/101104426" TargetMode="External"/><Relationship Id="rId2925" Type="http://schemas.openxmlformats.org/officeDocument/2006/relationships/hyperlink" Target="https://doi.org/10.3030/800194" TargetMode="External"/><Relationship Id="rId1527" Type="http://schemas.openxmlformats.org/officeDocument/2006/relationships/hyperlink" Target="https://doi.org/10.3030/101130979" TargetMode="External"/><Relationship Id="rId1734" Type="http://schemas.openxmlformats.org/officeDocument/2006/relationships/hyperlink" Target="https://doi.org/10.3030/101113193" TargetMode="External"/><Relationship Id="rId1941" Type="http://schemas.openxmlformats.org/officeDocument/2006/relationships/hyperlink" Target="https://doi.org/10.3030/827034" TargetMode="External"/><Relationship Id="rId26" Type="http://schemas.openxmlformats.org/officeDocument/2006/relationships/hyperlink" Target="https://doi.org/10.3030/101115455" TargetMode="External"/><Relationship Id="rId3699" Type="http://schemas.openxmlformats.org/officeDocument/2006/relationships/hyperlink" Target="https://doi.org/10.3030/101028365" TargetMode="External"/><Relationship Id="rId4000" Type="http://schemas.openxmlformats.org/officeDocument/2006/relationships/hyperlink" Target="https://doi.org/10.3030/710095" TargetMode="External"/><Relationship Id="rId1801" Type="http://schemas.openxmlformats.org/officeDocument/2006/relationships/hyperlink" Target="https://doi.org/10.3030/865175" TargetMode="External"/><Relationship Id="rId3559" Type="http://schemas.openxmlformats.org/officeDocument/2006/relationships/hyperlink" Target="https://doi.org/10.3030/950254" TargetMode="External"/><Relationship Id="rId687" Type="http://schemas.openxmlformats.org/officeDocument/2006/relationships/hyperlink" Target="https://doi.org/10.3030/101063359" TargetMode="External"/><Relationship Id="rId2368" Type="http://schemas.openxmlformats.org/officeDocument/2006/relationships/hyperlink" Target="https://doi.org/10.3030/715662" TargetMode="External"/><Relationship Id="rId3766" Type="http://schemas.openxmlformats.org/officeDocument/2006/relationships/hyperlink" Target="https://doi.org/10.3030/101024945" TargetMode="External"/><Relationship Id="rId3973" Type="http://schemas.openxmlformats.org/officeDocument/2006/relationships/hyperlink" Target="https://doi.org/10.3030/655238" TargetMode="External"/><Relationship Id="rId894" Type="http://schemas.openxmlformats.org/officeDocument/2006/relationships/hyperlink" Target="https://doi.org/10.3030/101027731" TargetMode="External"/><Relationship Id="rId1177" Type="http://schemas.openxmlformats.org/officeDocument/2006/relationships/hyperlink" Target="https://doi.org/10.3030/190103391" TargetMode="External"/><Relationship Id="rId2575" Type="http://schemas.openxmlformats.org/officeDocument/2006/relationships/hyperlink" Target="https://doi.org/10.3030/818806" TargetMode="External"/><Relationship Id="rId2782" Type="http://schemas.openxmlformats.org/officeDocument/2006/relationships/hyperlink" Target="https://doi.org/10.3030/101078837" TargetMode="External"/><Relationship Id="rId3419" Type="http://schemas.openxmlformats.org/officeDocument/2006/relationships/hyperlink" Target="https://doi.org/10.3030/101136299" TargetMode="External"/><Relationship Id="rId3626" Type="http://schemas.openxmlformats.org/officeDocument/2006/relationships/hyperlink" Target="https://doi.org/10.3030/662712" TargetMode="External"/><Relationship Id="rId3833" Type="http://schemas.openxmlformats.org/officeDocument/2006/relationships/hyperlink" Target="https://doi.org/10.3030/709010" TargetMode="External"/><Relationship Id="rId547" Type="http://schemas.openxmlformats.org/officeDocument/2006/relationships/hyperlink" Target="https://doi.org/10.3030/101062190" TargetMode="External"/><Relationship Id="rId754" Type="http://schemas.openxmlformats.org/officeDocument/2006/relationships/hyperlink" Target="https://doi.org/10.3030/860245" TargetMode="External"/><Relationship Id="rId961" Type="http://schemas.openxmlformats.org/officeDocument/2006/relationships/hyperlink" Target="https://doi.org/10.3030/101042738" TargetMode="External"/><Relationship Id="rId1384" Type="http://schemas.openxmlformats.org/officeDocument/2006/relationships/hyperlink" Target="https://doi.org/10.3030/780915" TargetMode="External"/><Relationship Id="rId1591" Type="http://schemas.openxmlformats.org/officeDocument/2006/relationships/hyperlink" Target="https://doi.org/10.3030/801936" TargetMode="External"/><Relationship Id="rId2228" Type="http://schemas.openxmlformats.org/officeDocument/2006/relationships/hyperlink" Target="https://doi.org/10.3030/794629" TargetMode="External"/><Relationship Id="rId2435" Type="http://schemas.openxmlformats.org/officeDocument/2006/relationships/hyperlink" Target="https://doi.org/10.3030/692180" TargetMode="External"/><Relationship Id="rId2642" Type="http://schemas.openxmlformats.org/officeDocument/2006/relationships/hyperlink" Target="https://doi.org/10.3030/101140447" TargetMode="External"/><Relationship Id="rId3900" Type="http://schemas.openxmlformats.org/officeDocument/2006/relationships/hyperlink" Target="https://doi.org/10.3030/801113" TargetMode="External"/><Relationship Id="rId90" Type="http://schemas.openxmlformats.org/officeDocument/2006/relationships/hyperlink" Target="https://doi.org/10.3030/101045613" TargetMode="External"/><Relationship Id="rId407" Type="http://schemas.openxmlformats.org/officeDocument/2006/relationships/hyperlink" Target="https://doi.org/10.3030/896422" TargetMode="External"/><Relationship Id="rId614" Type="http://schemas.openxmlformats.org/officeDocument/2006/relationships/hyperlink" Target="https://doi.org/10.3030/896897" TargetMode="External"/><Relationship Id="rId821" Type="http://schemas.openxmlformats.org/officeDocument/2006/relationships/hyperlink" Target="https://doi.org/10.3030/734801" TargetMode="External"/><Relationship Id="rId1037" Type="http://schemas.openxmlformats.org/officeDocument/2006/relationships/hyperlink" Target="https://doi.org/10.3030/722012" TargetMode="External"/><Relationship Id="rId1244" Type="http://schemas.openxmlformats.org/officeDocument/2006/relationships/hyperlink" Target="https://doi.org/10.3030/839325" TargetMode="External"/><Relationship Id="rId1451" Type="http://schemas.openxmlformats.org/officeDocument/2006/relationships/hyperlink" Target="https://doi.org/10.3030/840501" TargetMode="External"/><Relationship Id="rId2502" Type="http://schemas.openxmlformats.org/officeDocument/2006/relationships/hyperlink" Target="https://doi.org/10.3030/757339" TargetMode="External"/><Relationship Id="rId1104" Type="http://schemas.openxmlformats.org/officeDocument/2006/relationships/hyperlink" Target="https://doi.org/10.3030/846806" TargetMode="External"/><Relationship Id="rId1311" Type="http://schemas.openxmlformats.org/officeDocument/2006/relationships/hyperlink" Target="https://doi.org/10.3030/101103655" TargetMode="External"/><Relationship Id="rId3069" Type="http://schemas.openxmlformats.org/officeDocument/2006/relationships/hyperlink" Target="https://doi.org/10.3030/802899" TargetMode="External"/><Relationship Id="rId3276" Type="http://schemas.openxmlformats.org/officeDocument/2006/relationships/hyperlink" Target="https://doi.org/10.3030/814244" TargetMode="External"/><Relationship Id="rId3483" Type="http://schemas.openxmlformats.org/officeDocument/2006/relationships/hyperlink" Target="https://doi.org/10.3030/101130772" TargetMode="External"/><Relationship Id="rId3690" Type="http://schemas.openxmlformats.org/officeDocument/2006/relationships/hyperlink" Target="https://doi.org/10.3030/655516" TargetMode="External"/><Relationship Id="rId197" Type="http://schemas.openxmlformats.org/officeDocument/2006/relationships/hyperlink" Target="https://doi.org/10.3030/101078198" TargetMode="External"/><Relationship Id="rId2085" Type="http://schemas.openxmlformats.org/officeDocument/2006/relationships/hyperlink" Target="https://doi.org/10.3030/894325" TargetMode="External"/><Relationship Id="rId2292" Type="http://schemas.openxmlformats.org/officeDocument/2006/relationships/hyperlink" Target="https://doi.org/10.3030/801075" TargetMode="External"/><Relationship Id="rId3136" Type="http://schemas.openxmlformats.org/officeDocument/2006/relationships/hyperlink" Target="https://doi.org/10.3030/692470" TargetMode="External"/><Relationship Id="rId3343" Type="http://schemas.openxmlformats.org/officeDocument/2006/relationships/hyperlink" Target="https://doi.org/10.3030/101039270" TargetMode="External"/><Relationship Id="rId264" Type="http://schemas.openxmlformats.org/officeDocument/2006/relationships/hyperlink" Target="https://ec.europa.eu/info/funding-tenders/opportunities/portal/screen/opportunities/projects-details/31061266/671365/3HP" TargetMode="External"/><Relationship Id="rId471" Type="http://schemas.openxmlformats.org/officeDocument/2006/relationships/hyperlink" Target="https://doi.org/10.3030/875532" TargetMode="External"/><Relationship Id="rId2152" Type="http://schemas.openxmlformats.org/officeDocument/2006/relationships/hyperlink" Target="https://doi.org/10.3030/101129095" TargetMode="External"/><Relationship Id="rId3550" Type="http://schemas.openxmlformats.org/officeDocument/2006/relationships/hyperlink" Target="https://doi.org/10.3030/892437" TargetMode="External"/><Relationship Id="rId124" Type="http://schemas.openxmlformats.org/officeDocument/2006/relationships/hyperlink" Target="https://doi.org/10.3030/840964" TargetMode="External"/><Relationship Id="rId3203" Type="http://schemas.openxmlformats.org/officeDocument/2006/relationships/hyperlink" Target="https://doi.org/10.3030/705015" TargetMode="External"/><Relationship Id="rId3410" Type="http://schemas.openxmlformats.org/officeDocument/2006/relationships/hyperlink" Target="https://doi.org/10.3030/101137141" TargetMode="External"/><Relationship Id="rId331" Type="http://schemas.openxmlformats.org/officeDocument/2006/relationships/hyperlink" Target="https://doi.org/10.3030/708495" TargetMode="External"/><Relationship Id="rId2012" Type="http://schemas.openxmlformats.org/officeDocument/2006/relationships/hyperlink" Target="https://doi.org/10.3030/748889" TargetMode="External"/><Relationship Id="rId2969" Type="http://schemas.openxmlformats.org/officeDocument/2006/relationships/hyperlink" Target="https://doi.org/10.3030/971442" TargetMode="External"/><Relationship Id="rId1778" Type="http://schemas.openxmlformats.org/officeDocument/2006/relationships/hyperlink" Target="https://doi.org/10.3030/638897" TargetMode="External"/><Relationship Id="rId1985" Type="http://schemas.openxmlformats.org/officeDocument/2006/relationships/hyperlink" Target="https://doi.org/10.3030/706581" TargetMode="External"/><Relationship Id="rId2829" Type="http://schemas.openxmlformats.org/officeDocument/2006/relationships/hyperlink" Target="https://doi.org/10.3030/101071105" TargetMode="External"/><Relationship Id="rId1638" Type="http://schemas.openxmlformats.org/officeDocument/2006/relationships/hyperlink" Target="https://doi.org/10.3030/813284" TargetMode="External"/><Relationship Id="rId4044" Type="http://schemas.openxmlformats.org/officeDocument/2006/relationships/hyperlink" Target="https://doi.org/10.3030/889515" TargetMode="External"/><Relationship Id="rId1845" Type="http://schemas.openxmlformats.org/officeDocument/2006/relationships/hyperlink" Target="https://doi.org/10.3030/682473" TargetMode="External"/><Relationship Id="rId3060" Type="http://schemas.openxmlformats.org/officeDocument/2006/relationships/hyperlink" Target="https://doi.org/10.3030/750335" TargetMode="External"/><Relationship Id="rId1705" Type="http://schemas.openxmlformats.org/officeDocument/2006/relationships/hyperlink" Target="https://doi.org/10.3030/101116304" TargetMode="External"/><Relationship Id="rId1912" Type="http://schemas.openxmlformats.org/officeDocument/2006/relationships/hyperlink" Target="https://doi.org/10.3030/101152004" TargetMode="External"/><Relationship Id="rId3877" Type="http://schemas.openxmlformats.org/officeDocument/2006/relationships/hyperlink" Target="https://doi.org/10.3030/695551" TargetMode="External"/><Relationship Id="rId798" Type="http://schemas.openxmlformats.org/officeDocument/2006/relationships/hyperlink" Target="https://ec.europa.eu/info/funding-tenders/opportunities/portal/screen/opportunities/projects-details/31061266/811440/3HP" TargetMode="External"/><Relationship Id="rId2479" Type="http://schemas.openxmlformats.org/officeDocument/2006/relationships/hyperlink" Target="https://doi.org/10.3030/884597" TargetMode="External"/><Relationship Id="rId2686" Type="http://schemas.openxmlformats.org/officeDocument/2006/relationships/hyperlink" Target="https://doi.org/10.3030/101126114" TargetMode="External"/><Relationship Id="rId2893" Type="http://schemas.openxmlformats.org/officeDocument/2006/relationships/hyperlink" Target="https://doi.org/10.3030/780807" TargetMode="External"/><Relationship Id="rId3737" Type="http://schemas.openxmlformats.org/officeDocument/2006/relationships/hyperlink" Target="https://doi.org/10.3030/852590" TargetMode="External"/><Relationship Id="rId3944" Type="http://schemas.openxmlformats.org/officeDocument/2006/relationships/hyperlink" Target="https://doi.org/10.3030/774582" TargetMode="External"/><Relationship Id="rId658" Type="http://schemas.openxmlformats.org/officeDocument/2006/relationships/hyperlink" Target="https://ec.europa.eu/info/funding-tenders/opportunities/portal/screen/opportunities/projects-details/31061266/811463/3HP" TargetMode="External"/><Relationship Id="rId865" Type="http://schemas.openxmlformats.org/officeDocument/2006/relationships/hyperlink" Target="https://doi.org/10.3030/647047" TargetMode="External"/><Relationship Id="rId1288" Type="http://schemas.openxmlformats.org/officeDocument/2006/relationships/hyperlink" Target="https://doi.org/10.3030/101008134" TargetMode="External"/><Relationship Id="rId1495" Type="http://schemas.openxmlformats.org/officeDocument/2006/relationships/hyperlink" Target="https://doi.org/10.3030/101069279" TargetMode="External"/><Relationship Id="rId2339" Type="http://schemas.openxmlformats.org/officeDocument/2006/relationships/hyperlink" Target="https://doi.org/10.3030/101113568" TargetMode="External"/><Relationship Id="rId2546" Type="http://schemas.openxmlformats.org/officeDocument/2006/relationships/hyperlink" Target="https://doi.org/10.3030/770877" TargetMode="External"/><Relationship Id="rId2753" Type="http://schemas.openxmlformats.org/officeDocument/2006/relationships/hyperlink" Target="https://doi.org/10.3030/101068449" TargetMode="External"/><Relationship Id="rId2960" Type="http://schemas.openxmlformats.org/officeDocument/2006/relationships/hyperlink" Target="https://doi.org/10.3030/897672" TargetMode="External"/><Relationship Id="rId3804" Type="http://schemas.openxmlformats.org/officeDocument/2006/relationships/hyperlink" Target="https://doi.org/10.3030/704763" TargetMode="External"/><Relationship Id="rId518" Type="http://schemas.openxmlformats.org/officeDocument/2006/relationships/hyperlink" Target="https://doi.org/10.3030/864499" TargetMode="External"/><Relationship Id="rId725" Type="http://schemas.openxmlformats.org/officeDocument/2006/relationships/hyperlink" Target="https://doi.org/10.3030/895932" TargetMode="External"/><Relationship Id="rId932" Type="http://schemas.openxmlformats.org/officeDocument/2006/relationships/hyperlink" Target="https://doi.org/10.3030/101025176" TargetMode="External"/><Relationship Id="rId1148" Type="http://schemas.openxmlformats.org/officeDocument/2006/relationships/hyperlink" Target="https://doi.org/10.3030/101088643" TargetMode="External"/><Relationship Id="rId1355" Type="http://schemas.openxmlformats.org/officeDocument/2006/relationships/hyperlink" Target="https://doi.org/10.3030/101056951" TargetMode="External"/><Relationship Id="rId1562" Type="http://schemas.openxmlformats.org/officeDocument/2006/relationships/hyperlink" Target="https://doi.org/10.3030/825771" TargetMode="External"/><Relationship Id="rId2406" Type="http://schemas.openxmlformats.org/officeDocument/2006/relationships/hyperlink" Target="https://doi.org/10.3030/101057438" TargetMode="External"/><Relationship Id="rId2613" Type="http://schemas.openxmlformats.org/officeDocument/2006/relationships/hyperlink" Target="https://doi.org/10.3030/675007" TargetMode="External"/><Relationship Id="rId1008" Type="http://schemas.openxmlformats.org/officeDocument/2006/relationships/hyperlink" Target="https://doi.org/10.3030/101019366" TargetMode="External"/><Relationship Id="rId1215" Type="http://schemas.openxmlformats.org/officeDocument/2006/relationships/hyperlink" Target="https://doi.org/10.3030/716063" TargetMode="External"/><Relationship Id="rId1422" Type="http://schemas.openxmlformats.org/officeDocument/2006/relationships/hyperlink" Target="https://doi.org/10.3030/738529" TargetMode="External"/><Relationship Id="rId2820" Type="http://schemas.openxmlformats.org/officeDocument/2006/relationships/hyperlink" Target="https://doi.org/10.3030/101067501" TargetMode="External"/><Relationship Id="rId61" Type="http://schemas.openxmlformats.org/officeDocument/2006/relationships/hyperlink" Target="https://doi.org/10.3030/803608" TargetMode="External"/><Relationship Id="rId3387" Type="http://schemas.openxmlformats.org/officeDocument/2006/relationships/hyperlink" Target="https://doi.org/10.3030/101153920" TargetMode="External"/><Relationship Id="rId2196" Type="http://schemas.openxmlformats.org/officeDocument/2006/relationships/hyperlink" Target="https://doi.org/10.3030/702642" TargetMode="External"/><Relationship Id="rId3594" Type="http://schemas.openxmlformats.org/officeDocument/2006/relationships/hyperlink" Target="https://doi.org/10.3030/703374" TargetMode="External"/><Relationship Id="rId168" Type="http://schemas.openxmlformats.org/officeDocument/2006/relationships/hyperlink" Target="https://doi.org/10.3030/853433" TargetMode="External"/><Relationship Id="rId3247" Type="http://schemas.openxmlformats.org/officeDocument/2006/relationships/hyperlink" Target="https://doi.org/10.3030/777828" TargetMode="External"/><Relationship Id="rId3454" Type="http://schemas.openxmlformats.org/officeDocument/2006/relationships/hyperlink" Target="https://doi.org/10.3030/101148623" TargetMode="External"/><Relationship Id="rId3661" Type="http://schemas.openxmlformats.org/officeDocument/2006/relationships/hyperlink" Target="https://doi.org/10.3030/768524" TargetMode="External"/><Relationship Id="rId375" Type="http://schemas.openxmlformats.org/officeDocument/2006/relationships/hyperlink" Target="https://doi.org/10.3030/101089213" TargetMode="External"/><Relationship Id="rId582" Type="http://schemas.openxmlformats.org/officeDocument/2006/relationships/hyperlink" Target="https://doi.org/10.3030/101148683" TargetMode="External"/><Relationship Id="rId2056" Type="http://schemas.openxmlformats.org/officeDocument/2006/relationships/hyperlink" Target="https://doi.org/10.3030/737164" TargetMode="External"/><Relationship Id="rId2263" Type="http://schemas.openxmlformats.org/officeDocument/2006/relationships/hyperlink" Target="https://doi.org/10.3030/694455" TargetMode="External"/><Relationship Id="rId2470" Type="http://schemas.openxmlformats.org/officeDocument/2006/relationships/hyperlink" Target="https://doi.org/10.3030/746713" TargetMode="External"/><Relationship Id="rId3107" Type="http://schemas.openxmlformats.org/officeDocument/2006/relationships/hyperlink" Target="https://doi.org/10.3030/661588" TargetMode="External"/><Relationship Id="rId3314" Type="http://schemas.openxmlformats.org/officeDocument/2006/relationships/hyperlink" Target="https://doi.org/10.3030/101140898" TargetMode="External"/><Relationship Id="rId3521" Type="http://schemas.openxmlformats.org/officeDocument/2006/relationships/hyperlink" Target="https://doi.org/10.3030/799288" TargetMode="External"/><Relationship Id="rId235" Type="http://schemas.openxmlformats.org/officeDocument/2006/relationships/hyperlink" Target="https://doi.org/10.3030/101032702" TargetMode="External"/><Relationship Id="rId442" Type="http://schemas.openxmlformats.org/officeDocument/2006/relationships/hyperlink" Target="https://doi.org/10.3030/101063371" TargetMode="External"/><Relationship Id="rId1072" Type="http://schemas.openxmlformats.org/officeDocument/2006/relationships/hyperlink" Target="https://doi.org/10.3030/765492" TargetMode="External"/><Relationship Id="rId2123" Type="http://schemas.openxmlformats.org/officeDocument/2006/relationships/hyperlink" Target="https://doi.org/10.3030/101086184" TargetMode="External"/><Relationship Id="rId2330" Type="http://schemas.openxmlformats.org/officeDocument/2006/relationships/hyperlink" Target="https://doi.org/10.3030/101114895" TargetMode="External"/><Relationship Id="rId302" Type="http://schemas.openxmlformats.org/officeDocument/2006/relationships/hyperlink" Target="https://doi.org/10.3030/883146" TargetMode="External"/><Relationship Id="rId4088" Type="http://schemas.openxmlformats.org/officeDocument/2006/relationships/hyperlink" Target="https://ec.europa.eu/info/funding-tenders/opportunities/portal/screen/opportunities/projects-details/31061266/836477/3HP" TargetMode="External"/><Relationship Id="rId1889" Type="http://schemas.openxmlformats.org/officeDocument/2006/relationships/hyperlink" Target="https://doi.org/10.3030/101138723" TargetMode="External"/><Relationship Id="rId1749" Type="http://schemas.openxmlformats.org/officeDocument/2006/relationships/hyperlink" Target="https://doi.org/10.3030/672296" TargetMode="External"/><Relationship Id="rId1956" Type="http://schemas.openxmlformats.org/officeDocument/2006/relationships/hyperlink" Target="https://doi.org/10.3030/899999" TargetMode="External"/><Relationship Id="rId3171" Type="http://schemas.openxmlformats.org/officeDocument/2006/relationships/hyperlink" Target="https://doi.org/10.3030/852985" TargetMode="External"/><Relationship Id="rId4015" Type="http://schemas.openxmlformats.org/officeDocument/2006/relationships/hyperlink" Target="https://doi.org/10.3030/796606" TargetMode="External"/><Relationship Id="rId1609" Type="http://schemas.openxmlformats.org/officeDocument/2006/relationships/hyperlink" Target="https://doi.org/10.3030/634928" TargetMode="External"/><Relationship Id="rId1816" Type="http://schemas.openxmlformats.org/officeDocument/2006/relationships/hyperlink" Target="https://doi.org/10.3030/957496" TargetMode="External"/><Relationship Id="rId3031" Type="http://schemas.openxmlformats.org/officeDocument/2006/relationships/hyperlink" Target="https://doi.org/10.3030/773026" TargetMode="External"/><Relationship Id="rId3988" Type="http://schemas.openxmlformats.org/officeDocument/2006/relationships/hyperlink" Target="https://doi.org/10.3030/116106" TargetMode="External"/><Relationship Id="rId2797" Type="http://schemas.openxmlformats.org/officeDocument/2006/relationships/hyperlink" Target="https://doi.org/10.3030/101041939" TargetMode="External"/><Relationship Id="rId3848" Type="http://schemas.openxmlformats.org/officeDocument/2006/relationships/hyperlink" Target="https://doi.org/10.3030/868601" TargetMode="External"/><Relationship Id="rId769" Type="http://schemas.openxmlformats.org/officeDocument/2006/relationships/hyperlink" Target="https://doi.org/10.3030/660060" TargetMode="External"/><Relationship Id="rId976" Type="http://schemas.openxmlformats.org/officeDocument/2006/relationships/hyperlink" Target="https://doi.org/10.3030/101164107" TargetMode="External"/><Relationship Id="rId1399" Type="http://schemas.openxmlformats.org/officeDocument/2006/relationships/hyperlink" Target="https://doi.org/10.3030/721297" TargetMode="External"/><Relationship Id="rId2657" Type="http://schemas.openxmlformats.org/officeDocument/2006/relationships/hyperlink" Target="https://doi.org/10.3030/101158010" TargetMode="External"/><Relationship Id="rId629" Type="http://schemas.openxmlformats.org/officeDocument/2006/relationships/hyperlink" Target="https://doi.org/10.3030/101032145" TargetMode="External"/><Relationship Id="rId1259" Type="http://schemas.openxmlformats.org/officeDocument/2006/relationships/hyperlink" Target="https://doi.org/10.3030/644373" TargetMode="External"/><Relationship Id="rId1466" Type="http://schemas.openxmlformats.org/officeDocument/2006/relationships/hyperlink" Target="https://doi.org/10.3030/761906" TargetMode="External"/><Relationship Id="rId2864" Type="http://schemas.openxmlformats.org/officeDocument/2006/relationships/hyperlink" Target="https://doi.org/10.3030/872331" TargetMode="External"/><Relationship Id="rId3708" Type="http://schemas.openxmlformats.org/officeDocument/2006/relationships/hyperlink" Target="https://doi.org/10.3030/655027" TargetMode="External"/><Relationship Id="rId3915" Type="http://schemas.openxmlformats.org/officeDocument/2006/relationships/hyperlink" Target="https://doi.org/10.3030/752747" TargetMode="External"/><Relationship Id="rId836" Type="http://schemas.openxmlformats.org/officeDocument/2006/relationships/hyperlink" Target="https://doi.org/10.3030/101111915" TargetMode="External"/><Relationship Id="rId1119" Type="http://schemas.openxmlformats.org/officeDocument/2006/relationships/hyperlink" Target="https://ec.europa.eu/info/funding-tenders/opportunities/portal/screen/opportunities/projects-details/43332642/101079984/EU4H" TargetMode="External"/><Relationship Id="rId1673" Type="http://schemas.openxmlformats.org/officeDocument/2006/relationships/hyperlink" Target="https://doi.org/10.3030/101117088" TargetMode="External"/><Relationship Id="rId1880" Type="http://schemas.openxmlformats.org/officeDocument/2006/relationships/hyperlink" Target="https://doi.org/10.3030/101126124" TargetMode="External"/><Relationship Id="rId2517" Type="http://schemas.openxmlformats.org/officeDocument/2006/relationships/hyperlink" Target="https://doi.org/10.3030/790012" TargetMode="External"/><Relationship Id="rId2724" Type="http://schemas.openxmlformats.org/officeDocument/2006/relationships/hyperlink" Target="https://doi.org/10.3030/101179234" TargetMode="External"/><Relationship Id="rId2931" Type="http://schemas.openxmlformats.org/officeDocument/2006/relationships/hyperlink" Target="https://doi.org/10.3030/791323" TargetMode="External"/><Relationship Id="rId903" Type="http://schemas.openxmlformats.org/officeDocument/2006/relationships/hyperlink" Target="https://doi.org/10.3030/897131" TargetMode="External"/><Relationship Id="rId1326" Type="http://schemas.openxmlformats.org/officeDocument/2006/relationships/hyperlink" Target="https://doi.org/10.3030/101067731" TargetMode="External"/><Relationship Id="rId1533" Type="http://schemas.openxmlformats.org/officeDocument/2006/relationships/hyperlink" Target="https://doi.org/10.3030/101129734" TargetMode="External"/><Relationship Id="rId1740" Type="http://schemas.openxmlformats.org/officeDocument/2006/relationships/hyperlink" Target="https://doi.org/10.3030/824982" TargetMode="External"/><Relationship Id="rId32" Type="http://schemas.openxmlformats.org/officeDocument/2006/relationships/hyperlink" Target="https://doi.org/10.3030/725051" TargetMode="External"/><Relationship Id="rId1600" Type="http://schemas.openxmlformats.org/officeDocument/2006/relationships/hyperlink" Target="https://doi.org/10.3030/897064" TargetMode="External"/><Relationship Id="rId3498" Type="http://schemas.openxmlformats.org/officeDocument/2006/relationships/hyperlink" Target="https://doi.org/10.3030/827909" TargetMode="External"/><Relationship Id="rId3358" Type="http://schemas.openxmlformats.org/officeDocument/2006/relationships/hyperlink" Target="https://doi.org/10.3030/694677" TargetMode="External"/><Relationship Id="rId3565" Type="http://schemas.openxmlformats.org/officeDocument/2006/relationships/hyperlink" Target="https://doi.org/10.3030/717829" TargetMode="External"/><Relationship Id="rId3772" Type="http://schemas.openxmlformats.org/officeDocument/2006/relationships/hyperlink" Target="https://doi.org/10.3030/951773" TargetMode="External"/><Relationship Id="rId279" Type="http://schemas.openxmlformats.org/officeDocument/2006/relationships/hyperlink" Target="https://doi.org/10.3030/101045612" TargetMode="External"/><Relationship Id="rId486" Type="http://schemas.openxmlformats.org/officeDocument/2006/relationships/hyperlink" Target="https://doi.org/10.3030/703594" TargetMode="External"/><Relationship Id="rId693" Type="http://schemas.openxmlformats.org/officeDocument/2006/relationships/hyperlink" Target="https://doi.org/10.3030/756017" TargetMode="External"/><Relationship Id="rId2167" Type="http://schemas.openxmlformats.org/officeDocument/2006/relationships/hyperlink" Target="https://doi.org/10.3030/101129705" TargetMode="External"/><Relationship Id="rId2374" Type="http://schemas.openxmlformats.org/officeDocument/2006/relationships/hyperlink" Target="https://doi.org/10.3030/101154177" TargetMode="External"/><Relationship Id="rId2581" Type="http://schemas.openxmlformats.org/officeDocument/2006/relationships/hyperlink" Target="https://doi.org/10.3030/765445" TargetMode="External"/><Relationship Id="rId3218" Type="http://schemas.openxmlformats.org/officeDocument/2006/relationships/hyperlink" Target="https://doi.org/10.3030/825566" TargetMode="External"/><Relationship Id="rId3425" Type="http://schemas.openxmlformats.org/officeDocument/2006/relationships/hyperlink" Target="https://doi.org/10.3030/101062078" TargetMode="External"/><Relationship Id="rId3632" Type="http://schemas.openxmlformats.org/officeDocument/2006/relationships/hyperlink" Target="https://doi.org/10.3030/743312" TargetMode="External"/><Relationship Id="rId139" Type="http://schemas.openxmlformats.org/officeDocument/2006/relationships/hyperlink" Target="https://doi.org/10.3030/778325" TargetMode="External"/><Relationship Id="rId346" Type="http://schemas.openxmlformats.org/officeDocument/2006/relationships/hyperlink" Target="https://ec.europa.eu/info/funding-tenders/opportunities/portal/screen/opportunities/projects-details/31061266/842449/3HP" TargetMode="External"/><Relationship Id="rId553" Type="http://schemas.openxmlformats.org/officeDocument/2006/relationships/hyperlink" Target="https://doi.org/10.3030/101142365" TargetMode="External"/><Relationship Id="rId760" Type="http://schemas.openxmlformats.org/officeDocument/2006/relationships/hyperlink" Target="https://doi.org/10.3030/794007" TargetMode="External"/><Relationship Id="rId1183" Type="http://schemas.openxmlformats.org/officeDocument/2006/relationships/hyperlink" Target="https://doi.org/10.3030/101058224" TargetMode="External"/><Relationship Id="rId1390" Type="http://schemas.openxmlformats.org/officeDocument/2006/relationships/hyperlink" Target="https://doi.org/10.3030/750368" TargetMode="External"/><Relationship Id="rId2027" Type="http://schemas.openxmlformats.org/officeDocument/2006/relationships/hyperlink" Target="https://doi.org/10.3030/893196" TargetMode="External"/><Relationship Id="rId2234" Type="http://schemas.openxmlformats.org/officeDocument/2006/relationships/hyperlink" Target="https://doi.org/10.3030/101000948" TargetMode="External"/><Relationship Id="rId2441" Type="http://schemas.openxmlformats.org/officeDocument/2006/relationships/hyperlink" Target="https://doi.org/10.3030/749403" TargetMode="External"/><Relationship Id="rId206" Type="http://schemas.openxmlformats.org/officeDocument/2006/relationships/hyperlink" Target="https://doi.org/10.3030/101057250" TargetMode="External"/><Relationship Id="rId413" Type="http://schemas.openxmlformats.org/officeDocument/2006/relationships/hyperlink" Target="https://doi.org/10.3030/750812" TargetMode="External"/><Relationship Id="rId1043" Type="http://schemas.openxmlformats.org/officeDocument/2006/relationships/hyperlink" Target="https://doi.org/10.3030/758848" TargetMode="External"/><Relationship Id="rId620" Type="http://schemas.openxmlformats.org/officeDocument/2006/relationships/hyperlink" Target="https://doi.org/10.3030/891135" TargetMode="External"/><Relationship Id="rId1250" Type="http://schemas.openxmlformats.org/officeDocument/2006/relationships/hyperlink" Target="https://doi.org/10.3030/861316" TargetMode="External"/><Relationship Id="rId2301" Type="http://schemas.openxmlformats.org/officeDocument/2006/relationships/hyperlink" Target="https://doi.org/10.3030/659130" TargetMode="External"/><Relationship Id="rId4059" Type="http://schemas.openxmlformats.org/officeDocument/2006/relationships/hyperlink" Target="https://ec.europa.eu/info/funding-tenders/opportunities/portal/screen/opportunities/projects-details/31061266/709605/3HP" TargetMode="External"/><Relationship Id="rId1110" Type="http://schemas.openxmlformats.org/officeDocument/2006/relationships/hyperlink" Target="https://doi.org/10.3030/766214" TargetMode="External"/><Relationship Id="rId1927" Type="http://schemas.openxmlformats.org/officeDocument/2006/relationships/hyperlink" Target="https://doi.org/10.3030/101108087" TargetMode="External"/><Relationship Id="rId3075" Type="http://schemas.openxmlformats.org/officeDocument/2006/relationships/hyperlink" Target="https://doi.org/10.3030/754425" TargetMode="External"/><Relationship Id="rId3282" Type="http://schemas.openxmlformats.org/officeDocument/2006/relationships/hyperlink" Target="https://doi.org/10.3030/769798" TargetMode="External"/><Relationship Id="rId2091" Type="http://schemas.openxmlformats.org/officeDocument/2006/relationships/hyperlink" Target="https://ec.europa.eu/info/funding-tenders/opportunities/portal/screen/opportunities/projects-details/43353764/101185004/ERASMUS2027" TargetMode="External"/><Relationship Id="rId3142" Type="http://schemas.openxmlformats.org/officeDocument/2006/relationships/hyperlink" Target="https://doi.org/10.3030/804438" TargetMode="External"/><Relationship Id="rId270" Type="http://schemas.openxmlformats.org/officeDocument/2006/relationships/hyperlink" Target="https://doi.org/10.3030/101115811" TargetMode="External"/><Relationship Id="rId3002" Type="http://schemas.openxmlformats.org/officeDocument/2006/relationships/hyperlink" Target="https://doi.org/10.3030/952334" TargetMode="External"/><Relationship Id="rId130" Type="http://schemas.openxmlformats.org/officeDocument/2006/relationships/hyperlink" Target="https://doi.org/10.3030/897894" TargetMode="External"/><Relationship Id="rId3959" Type="http://schemas.openxmlformats.org/officeDocument/2006/relationships/hyperlink" Target="https://doi.org/10.3030/702009" TargetMode="External"/><Relationship Id="rId2768" Type="http://schemas.openxmlformats.org/officeDocument/2006/relationships/hyperlink" Target="https://doi.org/10.3030/101069121" TargetMode="External"/><Relationship Id="rId2975" Type="http://schemas.openxmlformats.org/officeDocument/2006/relationships/hyperlink" Target="https://doi.org/10.3030/742437" TargetMode="External"/><Relationship Id="rId3819" Type="http://schemas.openxmlformats.org/officeDocument/2006/relationships/hyperlink" Target="https://doi.org/10.3030/705600" TargetMode="External"/><Relationship Id="rId947" Type="http://schemas.openxmlformats.org/officeDocument/2006/relationships/hyperlink" Target="https://doi.org/10.3030/101090301" TargetMode="External"/><Relationship Id="rId1577" Type="http://schemas.openxmlformats.org/officeDocument/2006/relationships/hyperlink" Target="https://doi.org/10.3030/866986" TargetMode="External"/><Relationship Id="rId1784" Type="http://schemas.openxmlformats.org/officeDocument/2006/relationships/hyperlink" Target="https://doi.org/10.3030/827366" TargetMode="External"/><Relationship Id="rId1991" Type="http://schemas.openxmlformats.org/officeDocument/2006/relationships/hyperlink" Target="https://doi.org/10.3030/860303" TargetMode="External"/><Relationship Id="rId2628" Type="http://schemas.openxmlformats.org/officeDocument/2006/relationships/hyperlink" Target="https://ec.europa.eu/info/funding-tenders/opportunities/portal/screen/opportunities/projects-details/31061266/837741/3HP" TargetMode="External"/><Relationship Id="rId2835" Type="http://schemas.openxmlformats.org/officeDocument/2006/relationships/hyperlink" Target="https://doi.org/10.3030/101047160" TargetMode="External"/><Relationship Id="rId76" Type="http://schemas.openxmlformats.org/officeDocument/2006/relationships/hyperlink" Target="https://doi.org/10.3030/748305" TargetMode="External"/><Relationship Id="rId807" Type="http://schemas.openxmlformats.org/officeDocument/2006/relationships/hyperlink" Target="https://doi.org/10.3030/101088596" TargetMode="External"/><Relationship Id="rId1437" Type="http://schemas.openxmlformats.org/officeDocument/2006/relationships/hyperlink" Target="https://doi.org/10.3030/101031208" TargetMode="External"/><Relationship Id="rId1644" Type="http://schemas.openxmlformats.org/officeDocument/2006/relationships/hyperlink" Target="https://doi.org/10.3030/698752" TargetMode="External"/><Relationship Id="rId1851" Type="http://schemas.openxmlformats.org/officeDocument/2006/relationships/hyperlink" Target="https://doi.org/10.3030/671846" TargetMode="External"/><Relationship Id="rId2902" Type="http://schemas.openxmlformats.org/officeDocument/2006/relationships/hyperlink" Target="https://doi.org/10.3030/101029916" TargetMode="External"/><Relationship Id="rId4050" Type="http://schemas.openxmlformats.org/officeDocument/2006/relationships/hyperlink" Target="https://ec.europa.eu/info/funding-tenders/opportunities/portal/screen/opportunities/projects-details/43251814/101053798/CREA2027" TargetMode="External"/><Relationship Id="rId1504" Type="http://schemas.openxmlformats.org/officeDocument/2006/relationships/hyperlink" Target="https://doi.org/10.3030/101066916" TargetMode="External"/><Relationship Id="rId1711" Type="http://schemas.openxmlformats.org/officeDocument/2006/relationships/hyperlink" Target="https://doi.org/10.3030/101112135" TargetMode="External"/><Relationship Id="rId3469" Type="http://schemas.openxmlformats.org/officeDocument/2006/relationships/hyperlink" Target="https://doi.org/10.3030/101069260" TargetMode="External"/><Relationship Id="rId3676" Type="http://schemas.openxmlformats.org/officeDocument/2006/relationships/hyperlink" Target="https://doi.org/10.3030/828649" TargetMode="External"/><Relationship Id="rId597" Type="http://schemas.openxmlformats.org/officeDocument/2006/relationships/hyperlink" Target="https://doi.org/10.3030/643529" TargetMode="External"/><Relationship Id="rId2278" Type="http://schemas.openxmlformats.org/officeDocument/2006/relationships/hyperlink" Target="https://doi.org/10.3030/825070" TargetMode="External"/><Relationship Id="rId2485" Type="http://schemas.openxmlformats.org/officeDocument/2006/relationships/hyperlink" Target="https://doi.org/10.3030/647355" TargetMode="External"/><Relationship Id="rId3329" Type="http://schemas.openxmlformats.org/officeDocument/2006/relationships/hyperlink" Target="https://doi.org/10.3030/101189234" TargetMode="External"/><Relationship Id="rId3883" Type="http://schemas.openxmlformats.org/officeDocument/2006/relationships/hyperlink" Target="https://doi.org/10.3030/658405" TargetMode="External"/><Relationship Id="rId457" Type="http://schemas.openxmlformats.org/officeDocument/2006/relationships/hyperlink" Target="https://doi.org/10.3030/101055422" TargetMode="External"/><Relationship Id="rId1087" Type="http://schemas.openxmlformats.org/officeDocument/2006/relationships/hyperlink" Target="https://doi.org/10.3030/875171" TargetMode="External"/><Relationship Id="rId1294" Type="http://schemas.openxmlformats.org/officeDocument/2006/relationships/hyperlink" Target="https://doi.org/10.3030/101158832" TargetMode="External"/><Relationship Id="rId2138" Type="http://schemas.openxmlformats.org/officeDocument/2006/relationships/hyperlink" Target="https://doi.org/10.3030/101155448" TargetMode="External"/><Relationship Id="rId2692" Type="http://schemas.openxmlformats.org/officeDocument/2006/relationships/hyperlink" Target="https://doi.org/10.3030/101146540" TargetMode="External"/><Relationship Id="rId3536" Type="http://schemas.openxmlformats.org/officeDocument/2006/relationships/hyperlink" Target="https://doi.org/10.3030/964883" TargetMode="External"/><Relationship Id="rId3743" Type="http://schemas.openxmlformats.org/officeDocument/2006/relationships/hyperlink" Target="https://doi.org/10.3030/752069" TargetMode="External"/><Relationship Id="rId3950" Type="http://schemas.openxmlformats.org/officeDocument/2006/relationships/hyperlink" Target="https://doi.org/10.3030/851356" TargetMode="External"/><Relationship Id="rId664" Type="http://schemas.openxmlformats.org/officeDocument/2006/relationships/hyperlink" Target="https://doi.org/10.3030/101116823" TargetMode="External"/><Relationship Id="rId871" Type="http://schemas.openxmlformats.org/officeDocument/2006/relationships/hyperlink" Target="https://doi.org/10.3030/649021" TargetMode="External"/><Relationship Id="rId2345" Type="http://schemas.openxmlformats.org/officeDocument/2006/relationships/hyperlink" Target="https://doi.org/10.3030/101041972" TargetMode="External"/><Relationship Id="rId2552" Type="http://schemas.openxmlformats.org/officeDocument/2006/relationships/hyperlink" Target="https://doi.org/10.3030/766466" TargetMode="External"/><Relationship Id="rId3603" Type="http://schemas.openxmlformats.org/officeDocument/2006/relationships/hyperlink" Target="https://doi.org/10.3030/688329" TargetMode="External"/><Relationship Id="rId3810" Type="http://schemas.openxmlformats.org/officeDocument/2006/relationships/hyperlink" Target="https://doi.org/10.3030/747539" TargetMode="External"/><Relationship Id="rId317" Type="http://schemas.openxmlformats.org/officeDocument/2006/relationships/hyperlink" Target="https://doi.org/10.3030/747852" TargetMode="External"/><Relationship Id="rId524" Type="http://schemas.openxmlformats.org/officeDocument/2006/relationships/hyperlink" Target="https://doi.org/10.3030/750686" TargetMode="External"/><Relationship Id="rId731" Type="http://schemas.openxmlformats.org/officeDocument/2006/relationships/hyperlink" Target="https://doi.org/10.3030/775611" TargetMode="External"/><Relationship Id="rId1154" Type="http://schemas.openxmlformats.org/officeDocument/2006/relationships/hyperlink" Target="https://doi.org/10.3030/101065478" TargetMode="External"/><Relationship Id="rId1361" Type="http://schemas.openxmlformats.org/officeDocument/2006/relationships/hyperlink" Target="https://doi.org/10.3030/794417" TargetMode="External"/><Relationship Id="rId2205" Type="http://schemas.openxmlformats.org/officeDocument/2006/relationships/hyperlink" Target="https://doi.org/10.3030/681040" TargetMode="External"/><Relationship Id="rId2412" Type="http://schemas.openxmlformats.org/officeDocument/2006/relationships/hyperlink" Target="https://doi.org/10.3030/818846" TargetMode="External"/><Relationship Id="rId1014" Type="http://schemas.openxmlformats.org/officeDocument/2006/relationships/hyperlink" Target="https://doi.org/10.3030/651203" TargetMode="External"/><Relationship Id="rId1221" Type="http://schemas.openxmlformats.org/officeDocument/2006/relationships/hyperlink" Target="https://doi.org/10.3030/663291" TargetMode="External"/><Relationship Id="rId3186" Type="http://schemas.openxmlformats.org/officeDocument/2006/relationships/hyperlink" Target="https://doi.org/10.3030/716265" TargetMode="External"/><Relationship Id="rId3393" Type="http://schemas.openxmlformats.org/officeDocument/2006/relationships/hyperlink" Target="https://doi.org/10.3030/101151525" TargetMode="External"/><Relationship Id="rId3046" Type="http://schemas.openxmlformats.org/officeDocument/2006/relationships/hyperlink" Target="https://doi.org/10.3030/638988" TargetMode="External"/><Relationship Id="rId3253" Type="http://schemas.openxmlformats.org/officeDocument/2006/relationships/hyperlink" Target="https://doi.org/10.3030/747586" TargetMode="External"/><Relationship Id="rId3460" Type="http://schemas.openxmlformats.org/officeDocument/2006/relationships/hyperlink" Target="https://doi.org/10.3030/101066174" TargetMode="External"/><Relationship Id="rId174" Type="http://schemas.openxmlformats.org/officeDocument/2006/relationships/hyperlink" Target="https://doi.org/10.3030/834634" TargetMode="External"/><Relationship Id="rId381" Type="http://schemas.openxmlformats.org/officeDocument/2006/relationships/hyperlink" Target="https://doi.org/10.3030/101130618" TargetMode="External"/><Relationship Id="rId2062" Type="http://schemas.openxmlformats.org/officeDocument/2006/relationships/hyperlink" Target="https://doi.org/10.3030/817071" TargetMode="External"/><Relationship Id="rId3113" Type="http://schemas.openxmlformats.org/officeDocument/2006/relationships/hyperlink" Target="https://doi.org/10.3030/782419" TargetMode="External"/><Relationship Id="rId241" Type="http://schemas.openxmlformats.org/officeDocument/2006/relationships/hyperlink" Target="https://doi.org/10.3030/798637" TargetMode="External"/><Relationship Id="rId3320" Type="http://schemas.openxmlformats.org/officeDocument/2006/relationships/hyperlink" Target="https://doi.org/10.3030/101089009" TargetMode="External"/><Relationship Id="rId2879" Type="http://schemas.openxmlformats.org/officeDocument/2006/relationships/hyperlink" Target="https://doi.org/10.3030/864921" TargetMode="External"/><Relationship Id="rId101" Type="http://schemas.openxmlformats.org/officeDocument/2006/relationships/hyperlink" Target="https://doi.org/10.3030/877768" TargetMode="External"/><Relationship Id="rId1688" Type="http://schemas.openxmlformats.org/officeDocument/2006/relationships/hyperlink" Target="https://doi.org/10.3030/101151173" TargetMode="External"/><Relationship Id="rId1895" Type="http://schemas.openxmlformats.org/officeDocument/2006/relationships/hyperlink" Target="https://doi.org/10.3030/101138301" TargetMode="External"/><Relationship Id="rId2739" Type="http://schemas.openxmlformats.org/officeDocument/2006/relationships/hyperlink" Target="https://doi.org/10.3030/101095530" TargetMode="External"/><Relationship Id="rId2946" Type="http://schemas.openxmlformats.org/officeDocument/2006/relationships/hyperlink" Target="https://doi.org/10.3030/791476" TargetMode="External"/><Relationship Id="rId4094" Type="http://schemas.openxmlformats.org/officeDocument/2006/relationships/hyperlink" Target="https://ec.europa.eu/info/funding-tenders/opportunities/portal/screen/opportunities/projects-details/43152860/101083630/DIGITAL" TargetMode="External"/><Relationship Id="rId918" Type="http://schemas.openxmlformats.org/officeDocument/2006/relationships/hyperlink" Target="https://doi.org/10.3030/642623" TargetMode="External"/><Relationship Id="rId1548" Type="http://schemas.openxmlformats.org/officeDocument/2006/relationships/hyperlink" Target="https://doi.org/10.3030/961442" TargetMode="External"/><Relationship Id="rId1755" Type="http://schemas.openxmlformats.org/officeDocument/2006/relationships/hyperlink" Target="https://doi.org/10.3030/665633" TargetMode="External"/><Relationship Id="rId1408" Type="http://schemas.openxmlformats.org/officeDocument/2006/relationships/hyperlink" Target="https://doi.org/10.3030/708351" TargetMode="External"/><Relationship Id="rId1962" Type="http://schemas.openxmlformats.org/officeDocument/2006/relationships/hyperlink" Target="https://doi.org/10.3030/101026939" TargetMode="External"/><Relationship Id="rId2806" Type="http://schemas.openxmlformats.org/officeDocument/2006/relationships/hyperlink" Target="https://doi.org/10.3030/101129778" TargetMode="External"/><Relationship Id="rId4021" Type="http://schemas.openxmlformats.org/officeDocument/2006/relationships/hyperlink" Target="https://doi.org/10.3030/867397" TargetMode="External"/><Relationship Id="rId47" Type="http://schemas.openxmlformats.org/officeDocument/2006/relationships/hyperlink" Target="https://doi.org/10.3030/101076425" TargetMode="External"/><Relationship Id="rId1615" Type="http://schemas.openxmlformats.org/officeDocument/2006/relationships/hyperlink" Target="https://doi.org/10.3030/714731" TargetMode="External"/><Relationship Id="rId1822" Type="http://schemas.openxmlformats.org/officeDocument/2006/relationships/hyperlink" Target="https://doi.org/10.3030/899122" TargetMode="External"/><Relationship Id="rId3787" Type="http://schemas.openxmlformats.org/officeDocument/2006/relationships/hyperlink" Target="https://doi.org/10.3030/720834" TargetMode="External"/><Relationship Id="rId3994" Type="http://schemas.openxmlformats.org/officeDocument/2006/relationships/hyperlink" Target="https://doi.org/10.3030/761612" TargetMode="External"/><Relationship Id="rId2389" Type="http://schemas.openxmlformats.org/officeDocument/2006/relationships/hyperlink" Target="https://doi.org/10.3030/101088541" TargetMode="External"/><Relationship Id="rId2596" Type="http://schemas.openxmlformats.org/officeDocument/2006/relationships/hyperlink" Target="https://doi.org/10.3030/688279" TargetMode="External"/><Relationship Id="rId3647" Type="http://schemas.openxmlformats.org/officeDocument/2006/relationships/hyperlink" Target="https://doi.org/10.3030/813152" TargetMode="External"/><Relationship Id="rId3854" Type="http://schemas.openxmlformats.org/officeDocument/2006/relationships/hyperlink" Target="https://doi.org/10.3030/657096" TargetMode="External"/><Relationship Id="rId568" Type="http://schemas.openxmlformats.org/officeDocument/2006/relationships/hyperlink" Target="https://doi.org/10.3030/101117339" TargetMode="External"/><Relationship Id="rId775" Type="http://schemas.openxmlformats.org/officeDocument/2006/relationships/hyperlink" Target="https://doi.org/10.3030/836372" TargetMode="External"/><Relationship Id="rId982" Type="http://schemas.openxmlformats.org/officeDocument/2006/relationships/hyperlink" Target="https://doi.org/10.3030/101066499" TargetMode="External"/><Relationship Id="rId1198" Type="http://schemas.openxmlformats.org/officeDocument/2006/relationships/hyperlink" Target="https://doi.org/10.3030/796491" TargetMode="External"/><Relationship Id="rId2249" Type="http://schemas.openxmlformats.org/officeDocument/2006/relationships/hyperlink" Target="https://doi.org/10.3030/747446" TargetMode="External"/><Relationship Id="rId2456" Type="http://schemas.openxmlformats.org/officeDocument/2006/relationships/hyperlink" Target="https://doi.org/10.3030/780519" TargetMode="External"/><Relationship Id="rId2663" Type="http://schemas.openxmlformats.org/officeDocument/2006/relationships/hyperlink" Target="https://doi.org/10.3030/101141363" TargetMode="External"/><Relationship Id="rId2870" Type="http://schemas.openxmlformats.org/officeDocument/2006/relationships/hyperlink" Target="https://doi.org/10.3030/706028" TargetMode="External"/><Relationship Id="rId3507" Type="http://schemas.openxmlformats.org/officeDocument/2006/relationships/hyperlink" Target="https://doi.org/10.3030/820501" TargetMode="External"/><Relationship Id="rId3714" Type="http://schemas.openxmlformats.org/officeDocument/2006/relationships/hyperlink" Target="https://doi.org/10.3030/714551" TargetMode="External"/><Relationship Id="rId3921" Type="http://schemas.openxmlformats.org/officeDocument/2006/relationships/hyperlink" Target="https://doi.org/10.3030/681505" TargetMode="External"/><Relationship Id="rId428" Type="http://schemas.openxmlformats.org/officeDocument/2006/relationships/hyperlink" Target="https://doi.org/10.3030/893131" TargetMode="External"/><Relationship Id="rId635" Type="http://schemas.openxmlformats.org/officeDocument/2006/relationships/hyperlink" Target="https://doi.org/10.3030/801347" TargetMode="External"/><Relationship Id="rId842" Type="http://schemas.openxmlformats.org/officeDocument/2006/relationships/hyperlink" Target="https://doi.org/10.3030/190159801" TargetMode="External"/><Relationship Id="rId1058" Type="http://schemas.openxmlformats.org/officeDocument/2006/relationships/hyperlink" Target="https://doi.org/10.3030/749087" TargetMode="External"/><Relationship Id="rId1265" Type="http://schemas.openxmlformats.org/officeDocument/2006/relationships/hyperlink" Target="https://doi.org/10.3030/965221" TargetMode="External"/><Relationship Id="rId1472" Type="http://schemas.openxmlformats.org/officeDocument/2006/relationships/hyperlink" Target="https://doi.org/10.3030/657125" TargetMode="External"/><Relationship Id="rId2109" Type="http://schemas.openxmlformats.org/officeDocument/2006/relationships/hyperlink" Target="https://doi.org/10.3030/101040383" TargetMode="External"/><Relationship Id="rId2316" Type="http://schemas.openxmlformats.org/officeDocument/2006/relationships/hyperlink" Target="https://doi.org/10.3030/855741" TargetMode="External"/><Relationship Id="rId2523" Type="http://schemas.openxmlformats.org/officeDocument/2006/relationships/hyperlink" Target="https://doi.org/10.3030/722095" TargetMode="External"/><Relationship Id="rId2730" Type="http://schemas.openxmlformats.org/officeDocument/2006/relationships/hyperlink" Target="https://doi.org/10.3030/101045236" TargetMode="External"/><Relationship Id="rId702" Type="http://schemas.openxmlformats.org/officeDocument/2006/relationships/hyperlink" Target="https://doi.org/10.3030/101097094" TargetMode="External"/><Relationship Id="rId1125" Type="http://schemas.openxmlformats.org/officeDocument/2006/relationships/hyperlink" Target="https://doi.org/10.3030/101088594" TargetMode="External"/><Relationship Id="rId1332" Type="http://schemas.openxmlformats.org/officeDocument/2006/relationships/hyperlink" Target="https://doi.org/10.3030/101117644" TargetMode="External"/><Relationship Id="rId3297" Type="http://schemas.openxmlformats.org/officeDocument/2006/relationships/hyperlink" Target="https://ec.europa.eu/info/funding-tenders/opportunities/portal/screen/opportunities/projects-details/31061266/831386/3HP" TargetMode="External"/><Relationship Id="rId3157" Type="http://schemas.openxmlformats.org/officeDocument/2006/relationships/hyperlink" Target="https://doi.org/10.3030/771965" TargetMode="External"/><Relationship Id="rId285" Type="http://schemas.openxmlformats.org/officeDocument/2006/relationships/hyperlink" Target="https://doi.org/10.3030/101057509" TargetMode="External"/><Relationship Id="rId3364" Type="http://schemas.openxmlformats.org/officeDocument/2006/relationships/hyperlink" Target="https://doi.org/10.3030/101054823" TargetMode="External"/><Relationship Id="rId3571" Type="http://schemas.openxmlformats.org/officeDocument/2006/relationships/hyperlink" Target="https://doi.org/10.3030/101031142" TargetMode="External"/><Relationship Id="rId492" Type="http://schemas.openxmlformats.org/officeDocument/2006/relationships/hyperlink" Target="https://doi.org/10.3030/868342" TargetMode="External"/><Relationship Id="rId2173" Type="http://schemas.openxmlformats.org/officeDocument/2006/relationships/hyperlink" Target="https://doi.org/10.3030/190153981" TargetMode="External"/><Relationship Id="rId2380" Type="http://schemas.openxmlformats.org/officeDocument/2006/relationships/hyperlink" Target="https://doi.org/10.3030/741989" TargetMode="External"/><Relationship Id="rId3017" Type="http://schemas.openxmlformats.org/officeDocument/2006/relationships/hyperlink" Target="https://doi.org/10.3030/642866" TargetMode="External"/><Relationship Id="rId3224" Type="http://schemas.openxmlformats.org/officeDocument/2006/relationships/hyperlink" Target="https://doi.org/10.3030/855288" TargetMode="External"/><Relationship Id="rId3431" Type="http://schemas.openxmlformats.org/officeDocument/2006/relationships/hyperlink" Target="https://doi.org/10.3030/101059593" TargetMode="External"/><Relationship Id="rId145" Type="http://schemas.openxmlformats.org/officeDocument/2006/relationships/hyperlink" Target="https://doi.org/10.3030/101090284" TargetMode="External"/><Relationship Id="rId352" Type="http://schemas.openxmlformats.org/officeDocument/2006/relationships/hyperlink" Target="https://doi.org/10.3030/101082096" TargetMode="External"/><Relationship Id="rId2033" Type="http://schemas.openxmlformats.org/officeDocument/2006/relationships/hyperlink" Target="https://doi.org/10.3030/658490" TargetMode="External"/><Relationship Id="rId2240" Type="http://schemas.openxmlformats.org/officeDocument/2006/relationships/hyperlink" Target="https://doi.org/10.3030/101002656" TargetMode="External"/><Relationship Id="rId212" Type="http://schemas.openxmlformats.org/officeDocument/2006/relationships/hyperlink" Target="https://doi.org/10.3030/190121193" TargetMode="External"/><Relationship Id="rId1799" Type="http://schemas.openxmlformats.org/officeDocument/2006/relationships/hyperlink" Target="https://doi.org/10.3030/772051" TargetMode="External"/><Relationship Id="rId2100" Type="http://schemas.openxmlformats.org/officeDocument/2006/relationships/hyperlink" Target="https://doi.org/10.3030/101101033" TargetMode="External"/><Relationship Id="rId4065" Type="http://schemas.openxmlformats.org/officeDocument/2006/relationships/hyperlink" Target="https://ec.europa.eu/info/funding-tenders/opportunities/portal/screen/opportunities/projects-details/43332642/101074912/EU4H" TargetMode="External"/><Relationship Id="rId1659" Type="http://schemas.openxmlformats.org/officeDocument/2006/relationships/hyperlink" Target="https://ec.europa.eu/info/funding-tenders/opportunities/portal/screen/opportunities/projects-details/43332642/101183407/EU4H" TargetMode="External"/><Relationship Id="rId1866" Type="http://schemas.openxmlformats.org/officeDocument/2006/relationships/hyperlink" Target="https://ec.europa.eu/info/funding-tenders/opportunities/portal/screen/opportunities/projects-details/43332642/101175705/EU4H" TargetMode="External"/><Relationship Id="rId2917" Type="http://schemas.openxmlformats.org/officeDocument/2006/relationships/hyperlink" Target="https://doi.org/10.3030/101019807" TargetMode="External"/><Relationship Id="rId3081" Type="http://schemas.openxmlformats.org/officeDocument/2006/relationships/hyperlink" Target="https://doi.org/10.3030/721890" TargetMode="External"/><Relationship Id="rId1519" Type="http://schemas.openxmlformats.org/officeDocument/2006/relationships/hyperlink" Target="https://doi.org/10.3030/101096948" TargetMode="External"/><Relationship Id="rId1726" Type="http://schemas.openxmlformats.org/officeDocument/2006/relationships/hyperlink" Target="https://doi.org/10.3030/101093171" TargetMode="External"/><Relationship Id="rId1933" Type="http://schemas.openxmlformats.org/officeDocument/2006/relationships/hyperlink" Target="https://doi.org/10.3030/190153073" TargetMode="External"/><Relationship Id="rId18" Type="http://schemas.openxmlformats.org/officeDocument/2006/relationships/hyperlink" Target="https://ec.europa.eu/info/funding-tenders/opportunities/portal/screen/opportunities/projects-details/43332642/101082864/EU4H" TargetMode="External"/><Relationship Id="rId3898" Type="http://schemas.openxmlformats.org/officeDocument/2006/relationships/hyperlink" Target="https://doi.org/10.3030/870324" TargetMode="External"/><Relationship Id="rId3758" Type="http://schemas.openxmlformats.org/officeDocument/2006/relationships/hyperlink" Target="https://doi.org/10.3030/647278" TargetMode="External"/><Relationship Id="rId3965" Type="http://schemas.openxmlformats.org/officeDocument/2006/relationships/hyperlink" Target="https://doi.org/10.3030/657292" TargetMode="External"/><Relationship Id="rId679" Type="http://schemas.openxmlformats.org/officeDocument/2006/relationships/hyperlink" Target="https://doi.org/10.3030/101108907" TargetMode="External"/><Relationship Id="rId886" Type="http://schemas.openxmlformats.org/officeDocument/2006/relationships/hyperlink" Target="https://doi.org/10.3030/884699" TargetMode="External"/><Relationship Id="rId2567" Type="http://schemas.openxmlformats.org/officeDocument/2006/relationships/hyperlink" Target="https://doi.org/10.3030/101008571" TargetMode="External"/><Relationship Id="rId2774" Type="http://schemas.openxmlformats.org/officeDocument/2006/relationships/hyperlink" Target="https://doi.org/10.3030/101188432" TargetMode="External"/><Relationship Id="rId3618" Type="http://schemas.openxmlformats.org/officeDocument/2006/relationships/hyperlink" Target="https://doi.org/10.3030/658579" TargetMode="External"/><Relationship Id="rId2" Type="http://schemas.openxmlformats.org/officeDocument/2006/relationships/hyperlink" Target="https://doi.org/10.3030/637069" TargetMode="External"/><Relationship Id="rId539" Type="http://schemas.openxmlformats.org/officeDocument/2006/relationships/hyperlink" Target="https://ec.europa.eu/info/funding-tenders/opportunities/portal/screen/opportunities/projects-details/43332642/101056995/EU4H" TargetMode="External"/><Relationship Id="rId746" Type="http://schemas.openxmlformats.org/officeDocument/2006/relationships/hyperlink" Target="https://doi.org/10.3030/801126" TargetMode="External"/><Relationship Id="rId1169" Type="http://schemas.openxmlformats.org/officeDocument/2006/relationships/hyperlink" Target="https://doi.org/10.3030/101057746" TargetMode="External"/><Relationship Id="rId1376" Type="http://schemas.openxmlformats.org/officeDocument/2006/relationships/hyperlink" Target="https://doi.org/10.3030/101007937" TargetMode="External"/><Relationship Id="rId1583" Type="http://schemas.openxmlformats.org/officeDocument/2006/relationships/hyperlink" Target="https://doi.org/10.3030/863492" TargetMode="External"/><Relationship Id="rId2427" Type="http://schemas.openxmlformats.org/officeDocument/2006/relationships/hyperlink" Target="https://doi.org/10.3030/702714" TargetMode="External"/><Relationship Id="rId2981" Type="http://schemas.openxmlformats.org/officeDocument/2006/relationships/hyperlink" Target="https://doi.org/10.3030/682939" TargetMode="External"/><Relationship Id="rId3825" Type="http://schemas.openxmlformats.org/officeDocument/2006/relationships/hyperlink" Target="https://doi.org/10.3030/657716" TargetMode="External"/><Relationship Id="rId953" Type="http://schemas.openxmlformats.org/officeDocument/2006/relationships/hyperlink" Target="https://doi.org/10.3030/101044665" TargetMode="External"/><Relationship Id="rId1029" Type="http://schemas.openxmlformats.org/officeDocument/2006/relationships/hyperlink" Target="https://doi.org/10.3030/800489" TargetMode="External"/><Relationship Id="rId1236" Type="http://schemas.openxmlformats.org/officeDocument/2006/relationships/hyperlink" Target="https://doi.org/10.3030/851122" TargetMode="External"/><Relationship Id="rId1790" Type="http://schemas.openxmlformats.org/officeDocument/2006/relationships/hyperlink" Target="https://doi.org/10.3030/692097" TargetMode="External"/><Relationship Id="rId2634" Type="http://schemas.openxmlformats.org/officeDocument/2006/relationships/hyperlink" Target="https://doi.org/10.3030/101130789" TargetMode="External"/><Relationship Id="rId2841" Type="http://schemas.openxmlformats.org/officeDocument/2006/relationships/hyperlink" Target="https://doi.org/10.3030/818252" TargetMode="External"/><Relationship Id="rId82" Type="http://schemas.openxmlformats.org/officeDocument/2006/relationships/hyperlink" Target="https://doi.org/10.3030/101107665" TargetMode="External"/><Relationship Id="rId606" Type="http://schemas.openxmlformats.org/officeDocument/2006/relationships/hyperlink" Target="https://doi.org/10.3030/101028945" TargetMode="External"/><Relationship Id="rId813" Type="http://schemas.openxmlformats.org/officeDocument/2006/relationships/hyperlink" Target="https://doi.org/10.3030/101116768" TargetMode="External"/><Relationship Id="rId1443" Type="http://schemas.openxmlformats.org/officeDocument/2006/relationships/hyperlink" Target="https://doi.org/10.3030/780417" TargetMode="External"/><Relationship Id="rId1650" Type="http://schemas.openxmlformats.org/officeDocument/2006/relationships/hyperlink" Target="https://doi.org/10.3030/732720" TargetMode="External"/><Relationship Id="rId2701" Type="http://schemas.openxmlformats.org/officeDocument/2006/relationships/hyperlink" Target="https://doi.org/10.3030/101161923" TargetMode="External"/><Relationship Id="rId1303" Type="http://schemas.openxmlformats.org/officeDocument/2006/relationships/hyperlink" Target="https://doi.org/10.3030/101040996" TargetMode="External"/><Relationship Id="rId1510" Type="http://schemas.openxmlformats.org/officeDocument/2006/relationships/hyperlink" Target="https://doi.org/10.3030/101182530" TargetMode="External"/><Relationship Id="rId3268" Type="http://schemas.openxmlformats.org/officeDocument/2006/relationships/hyperlink" Target="https://doi.org/10.3030/670668" TargetMode="External"/><Relationship Id="rId3475" Type="http://schemas.openxmlformats.org/officeDocument/2006/relationships/hyperlink" Target="https://doi.org/10.3030/101125506" TargetMode="External"/><Relationship Id="rId3682" Type="http://schemas.openxmlformats.org/officeDocument/2006/relationships/hyperlink" Target="https://doi.org/10.3030/680901" TargetMode="External"/><Relationship Id="rId189" Type="http://schemas.openxmlformats.org/officeDocument/2006/relationships/hyperlink" Target="https://doi.org/10.3030/694033" TargetMode="External"/><Relationship Id="rId396" Type="http://schemas.openxmlformats.org/officeDocument/2006/relationships/hyperlink" Target="https://doi.org/10.3030/704319" TargetMode="External"/><Relationship Id="rId2077" Type="http://schemas.openxmlformats.org/officeDocument/2006/relationships/hyperlink" Target="https://doi.org/10.3030/852798" TargetMode="External"/><Relationship Id="rId2284" Type="http://schemas.openxmlformats.org/officeDocument/2006/relationships/hyperlink" Target="https://doi.org/10.3030/746309" TargetMode="External"/><Relationship Id="rId2491" Type="http://schemas.openxmlformats.org/officeDocument/2006/relationships/hyperlink" Target="https://doi.org/10.3030/679068" TargetMode="External"/><Relationship Id="rId3128" Type="http://schemas.openxmlformats.org/officeDocument/2006/relationships/hyperlink" Target="https://doi.org/10.3030/646734" TargetMode="External"/><Relationship Id="rId3335" Type="http://schemas.openxmlformats.org/officeDocument/2006/relationships/hyperlink" Target="https://doi.org/10.3030/674624" TargetMode="External"/><Relationship Id="rId3542" Type="http://schemas.openxmlformats.org/officeDocument/2006/relationships/hyperlink" Target="https://doi.org/10.3030/898843" TargetMode="External"/><Relationship Id="rId256" Type="http://schemas.openxmlformats.org/officeDocument/2006/relationships/hyperlink" Target="https://doi.org/10.3030/805337" TargetMode="External"/><Relationship Id="rId463" Type="http://schemas.openxmlformats.org/officeDocument/2006/relationships/hyperlink" Target="https://doi.org/10.3030/765394" TargetMode="External"/><Relationship Id="rId670" Type="http://schemas.openxmlformats.org/officeDocument/2006/relationships/hyperlink" Target="https://doi.org/10.3030/101077864" TargetMode="External"/><Relationship Id="rId1093" Type="http://schemas.openxmlformats.org/officeDocument/2006/relationships/hyperlink" Target="https://doi.org/10.3030/101002453" TargetMode="External"/><Relationship Id="rId2144" Type="http://schemas.openxmlformats.org/officeDocument/2006/relationships/hyperlink" Target="https://doi.org/10.3030/101064817" TargetMode="External"/><Relationship Id="rId2351" Type="http://schemas.openxmlformats.org/officeDocument/2006/relationships/hyperlink" Target="https://doi.org/10.3030/101040588" TargetMode="External"/><Relationship Id="rId3402" Type="http://schemas.openxmlformats.org/officeDocument/2006/relationships/hyperlink" Target="https://doi.org/10.3030/101153876" TargetMode="External"/><Relationship Id="rId116" Type="http://schemas.openxmlformats.org/officeDocument/2006/relationships/hyperlink" Target="https://doi.org/10.3030/101081529" TargetMode="External"/><Relationship Id="rId323" Type="http://schemas.openxmlformats.org/officeDocument/2006/relationships/hyperlink" Target="https://doi.org/10.3030/848325" TargetMode="External"/><Relationship Id="rId530" Type="http://schemas.openxmlformats.org/officeDocument/2006/relationships/hyperlink" Target="https://doi.org/10.3030/745808" TargetMode="External"/><Relationship Id="rId1160" Type="http://schemas.openxmlformats.org/officeDocument/2006/relationships/hyperlink" Target="https://doi.org/10.3030/101079372" TargetMode="External"/><Relationship Id="rId2004" Type="http://schemas.openxmlformats.org/officeDocument/2006/relationships/hyperlink" Target="https://doi.org/10.3030/898067" TargetMode="External"/><Relationship Id="rId2211" Type="http://schemas.openxmlformats.org/officeDocument/2006/relationships/hyperlink" Target="https://doi.org/10.3030/679942" TargetMode="External"/><Relationship Id="rId1020" Type="http://schemas.openxmlformats.org/officeDocument/2006/relationships/hyperlink" Target="https://doi.org/10.3030/945118" TargetMode="External"/><Relationship Id="rId1977" Type="http://schemas.openxmlformats.org/officeDocument/2006/relationships/hyperlink" Target="https://doi.org/10.3030/853057" TargetMode="External"/><Relationship Id="rId1837" Type="http://schemas.openxmlformats.org/officeDocument/2006/relationships/hyperlink" Target="https://doi.org/10.3030/680552" TargetMode="External"/><Relationship Id="rId3192" Type="http://schemas.openxmlformats.org/officeDocument/2006/relationships/hyperlink" Target="https://doi.org/10.3030/749631" TargetMode="External"/><Relationship Id="rId4036" Type="http://schemas.openxmlformats.org/officeDocument/2006/relationships/hyperlink" Target="https://doi.org/10.3030/798119" TargetMode="External"/><Relationship Id="rId3052" Type="http://schemas.openxmlformats.org/officeDocument/2006/relationships/hyperlink" Target="https://doi.org/10.3030/948750" TargetMode="External"/><Relationship Id="rId4103" Type="http://schemas.openxmlformats.org/officeDocument/2006/relationships/hyperlink" Target="https://ec.europa.eu/info/funding-tenders/opportunities/portal/screen/opportunities/projects-details/43332642/101161339/EU4H" TargetMode="External"/><Relationship Id="rId180" Type="http://schemas.openxmlformats.org/officeDocument/2006/relationships/hyperlink" Target="https://doi.org/10.3030/716079" TargetMode="External"/><Relationship Id="rId1904" Type="http://schemas.openxmlformats.org/officeDocument/2006/relationships/hyperlink" Target="https://doi.org/10.3030/101129879" TargetMode="External"/><Relationship Id="rId3869" Type="http://schemas.openxmlformats.org/officeDocument/2006/relationships/hyperlink" Target="https://doi.org/10.3030/717286" TargetMode="External"/><Relationship Id="rId997" Type="http://schemas.openxmlformats.org/officeDocument/2006/relationships/hyperlink" Target="https://doi.org/10.3030/101123436" TargetMode="External"/><Relationship Id="rId2678" Type="http://schemas.openxmlformats.org/officeDocument/2006/relationships/hyperlink" Target="https://doi.org/10.3030/101076758" TargetMode="External"/><Relationship Id="rId2885" Type="http://schemas.openxmlformats.org/officeDocument/2006/relationships/hyperlink" Target="https://doi.org/10.3030/894990" TargetMode="External"/><Relationship Id="rId3729" Type="http://schemas.openxmlformats.org/officeDocument/2006/relationships/hyperlink" Target="https://doi.org/10.3030/751715" TargetMode="External"/><Relationship Id="rId3936" Type="http://schemas.openxmlformats.org/officeDocument/2006/relationships/hyperlink" Target="https://doi.org/10.3030/747662" TargetMode="External"/><Relationship Id="rId857" Type="http://schemas.openxmlformats.org/officeDocument/2006/relationships/hyperlink" Target="https://doi.org/10.3030/793569" TargetMode="External"/><Relationship Id="rId1487" Type="http://schemas.openxmlformats.org/officeDocument/2006/relationships/hyperlink" Target="https://doi.org/10.3030/101104684" TargetMode="External"/><Relationship Id="rId1694" Type="http://schemas.openxmlformats.org/officeDocument/2006/relationships/hyperlink" Target="https://doi.org/10.3030/101137416" TargetMode="External"/><Relationship Id="rId2538" Type="http://schemas.openxmlformats.org/officeDocument/2006/relationships/hyperlink" Target="https://doi.org/10.3030/888430" TargetMode="External"/><Relationship Id="rId2745" Type="http://schemas.openxmlformats.org/officeDocument/2006/relationships/hyperlink" Target="https://doi.org/10.3030/101066912" TargetMode="External"/><Relationship Id="rId2952" Type="http://schemas.openxmlformats.org/officeDocument/2006/relationships/hyperlink" Target="https://doi.org/10.3030/886470" TargetMode="External"/><Relationship Id="rId717" Type="http://schemas.openxmlformats.org/officeDocument/2006/relationships/hyperlink" Target="https://doi.org/10.3030/811693" TargetMode="External"/><Relationship Id="rId924" Type="http://schemas.openxmlformats.org/officeDocument/2006/relationships/hyperlink" Target="https://doi.org/10.3030/739738" TargetMode="External"/><Relationship Id="rId1347" Type="http://schemas.openxmlformats.org/officeDocument/2006/relationships/hyperlink" Target="https://doi.org/10.3030/101164662" TargetMode="External"/><Relationship Id="rId1554" Type="http://schemas.openxmlformats.org/officeDocument/2006/relationships/hyperlink" Target="https://doi.org/10.3030/697419" TargetMode="External"/><Relationship Id="rId1761" Type="http://schemas.openxmlformats.org/officeDocument/2006/relationships/hyperlink" Target="https://doi.org/10.3030/836843" TargetMode="External"/><Relationship Id="rId2605" Type="http://schemas.openxmlformats.org/officeDocument/2006/relationships/hyperlink" Target="https://doi.org/10.3030/101019560" TargetMode="External"/><Relationship Id="rId2812" Type="http://schemas.openxmlformats.org/officeDocument/2006/relationships/hyperlink" Target="https://doi.org/10.3030/802629" TargetMode="External"/><Relationship Id="rId53" Type="http://schemas.openxmlformats.org/officeDocument/2006/relationships/hyperlink" Target="https://doi.org/10.3030/837418" TargetMode="External"/><Relationship Id="rId1207" Type="http://schemas.openxmlformats.org/officeDocument/2006/relationships/hyperlink" Target="https://doi.org/10.3030/693436" TargetMode="External"/><Relationship Id="rId1414" Type="http://schemas.openxmlformats.org/officeDocument/2006/relationships/hyperlink" Target="https://doi.org/10.3030/895979" TargetMode="External"/><Relationship Id="rId1621" Type="http://schemas.openxmlformats.org/officeDocument/2006/relationships/hyperlink" Target="https://doi.org/10.3030/667403" TargetMode="External"/><Relationship Id="rId3379" Type="http://schemas.openxmlformats.org/officeDocument/2006/relationships/hyperlink" Target="https://doi.org/10.3030/101152145" TargetMode="External"/><Relationship Id="rId3586" Type="http://schemas.openxmlformats.org/officeDocument/2006/relationships/hyperlink" Target="https://doi.org/10.3030/760813" TargetMode="External"/><Relationship Id="rId3793" Type="http://schemas.openxmlformats.org/officeDocument/2006/relationships/hyperlink" Target="https://doi.org/10.3030/964481" TargetMode="External"/><Relationship Id="rId2188" Type="http://schemas.openxmlformats.org/officeDocument/2006/relationships/hyperlink" Target="https://doi.org/10.3030/767419" TargetMode="External"/><Relationship Id="rId2395" Type="http://schemas.openxmlformats.org/officeDocument/2006/relationships/hyperlink" Target="https://doi.org/10.3030/101119927" TargetMode="External"/><Relationship Id="rId3239" Type="http://schemas.openxmlformats.org/officeDocument/2006/relationships/hyperlink" Target="https://doi.org/10.3030/667713" TargetMode="External"/><Relationship Id="rId3446" Type="http://schemas.openxmlformats.org/officeDocument/2006/relationships/hyperlink" Target="https://doi.org/10.3030/101098236" TargetMode="External"/><Relationship Id="rId367" Type="http://schemas.openxmlformats.org/officeDocument/2006/relationships/hyperlink" Target="https://doi.org/10.3030/101146953" TargetMode="External"/><Relationship Id="rId574" Type="http://schemas.openxmlformats.org/officeDocument/2006/relationships/hyperlink" Target="https://doi.org/10.3030/101066116" TargetMode="External"/><Relationship Id="rId2048" Type="http://schemas.openxmlformats.org/officeDocument/2006/relationships/hyperlink" Target="https://doi.org/10.3030/890172" TargetMode="External"/><Relationship Id="rId2255" Type="http://schemas.openxmlformats.org/officeDocument/2006/relationships/hyperlink" Target="https://doi.org/10.3030/101016851" TargetMode="External"/><Relationship Id="rId3653" Type="http://schemas.openxmlformats.org/officeDocument/2006/relationships/hyperlink" Target="https://doi.org/10.3030/838985" TargetMode="External"/><Relationship Id="rId3860" Type="http://schemas.openxmlformats.org/officeDocument/2006/relationships/hyperlink" Target="https://doi.org/10.3030/709270" TargetMode="External"/><Relationship Id="rId227" Type="http://schemas.openxmlformats.org/officeDocument/2006/relationships/hyperlink" Target="https://doi.org/10.3030/882365" TargetMode="External"/><Relationship Id="rId781" Type="http://schemas.openxmlformats.org/officeDocument/2006/relationships/hyperlink" Target="https://doi.org/10.3030/829846" TargetMode="External"/><Relationship Id="rId2462" Type="http://schemas.openxmlformats.org/officeDocument/2006/relationships/hyperlink" Target="https://doi.org/10.3030/101025825" TargetMode="External"/><Relationship Id="rId3306" Type="http://schemas.openxmlformats.org/officeDocument/2006/relationships/hyperlink" Target="https://ec.europa.eu/info/funding-tenders/opportunities/portal/screen/opportunities/projects-details/31059643/101037926/COSME" TargetMode="External"/><Relationship Id="rId3513" Type="http://schemas.openxmlformats.org/officeDocument/2006/relationships/hyperlink" Target="https://doi.org/10.3030/637780" TargetMode="External"/><Relationship Id="rId3720" Type="http://schemas.openxmlformats.org/officeDocument/2006/relationships/hyperlink" Target="https://doi.org/10.3030/780061" TargetMode="External"/><Relationship Id="rId434" Type="http://schemas.openxmlformats.org/officeDocument/2006/relationships/hyperlink" Target="https://doi.org/10.3030/101122595" TargetMode="External"/><Relationship Id="rId641" Type="http://schemas.openxmlformats.org/officeDocument/2006/relationships/hyperlink" Target="https://doi.org/10.3030/673477" TargetMode="External"/><Relationship Id="rId1064" Type="http://schemas.openxmlformats.org/officeDocument/2006/relationships/hyperlink" Target="https://doi.org/10.3030/896313" TargetMode="External"/><Relationship Id="rId1271" Type="http://schemas.openxmlformats.org/officeDocument/2006/relationships/hyperlink" Target="https://doi.org/10.3030/661187" TargetMode="External"/><Relationship Id="rId2115" Type="http://schemas.openxmlformats.org/officeDocument/2006/relationships/hyperlink" Target="https://doi.org/10.3030/101157775" TargetMode="External"/><Relationship Id="rId2322" Type="http://schemas.openxmlformats.org/officeDocument/2006/relationships/hyperlink" Target="https://ec.europa.eu/info/funding-tenders/opportunities/portal/screen/opportunities/projects-details/43332642/101080046/EU4H" TargetMode="External"/><Relationship Id="rId501" Type="http://schemas.openxmlformats.org/officeDocument/2006/relationships/hyperlink" Target="https://doi.org/10.3030/101024529" TargetMode="External"/><Relationship Id="rId1131" Type="http://schemas.openxmlformats.org/officeDocument/2006/relationships/hyperlink" Target="https://doi.org/10.3030/101055270" TargetMode="External"/><Relationship Id="rId3096" Type="http://schemas.openxmlformats.org/officeDocument/2006/relationships/hyperlink" Target="https://doi.org/10.3030/647077" TargetMode="External"/><Relationship Id="rId1948" Type="http://schemas.openxmlformats.org/officeDocument/2006/relationships/hyperlink" Target="https://doi.org/10.3030/874966" TargetMode="External"/><Relationship Id="rId3163" Type="http://schemas.openxmlformats.org/officeDocument/2006/relationships/hyperlink" Target="https://doi.org/10.3030/831514" TargetMode="External"/><Relationship Id="rId3370" Type="http://schemas.openxmlformats.org/officeDocument/2006/relationships/hyperlink" Target="https://doi.org/10.3030/101142538" TargetMode="External"/><Relationship Id="rId4007" Type="http://schemas.openxmlformats.org/officeDocument/2006/relationships/hyperlink" Target="https://doi.org/10.3030/707362" TargetMode="External"/><Relationship Id="rId291" Type="http://schemas.openxmlformats.org/officeDocument/2006/relationships/hyperlink" Target="https://doi.org/10.3030/786295" TargetMode="External"/><Relationship Id="rId1808" Type="http://schemas.openxmlformats.org/officeDocument/2006/relationships/hyperlink" Target="https://doi.org/10.3030/954992" TargetMode="External"/><Relationship Id="rId3023" Type="http://schemas.openxmlformats.org/officeDocument/2006/relationships/hyperlink" Target="https://doi.org/10.3030/886577" TargetMode="External"/><Relationship Id="rId151" Type="http://schemas.openxmlformats.org/officeDocument/2006/relationships/hyperlink" Target="https://doi.org/10.3030/725492" TargetMode="External"/><Relationship Id="rId3230" Type="http://schemas.openxmlformats.org/officeDocument/2006/relationships/hyperlink" Target="https://doi.org/10.3030/646653" TargetMode="External"/><Relationship Id="rId2789" Type="http://schemas.openxmlformats.org/officeDocument/2006/relationships/hyperlink" Target="https://doi.org/10.3030/101045956" TargetMode="External"/><Relationship Id="rId2996" Type="http://schemas.openxmlformats.org/officeDocument/2006/relationships/hyperlink" Target="https://doi.org/10.3030/730983" TargetMode="External"/><Relationship Id="rId968" Type="http://schemas.openxmlformats.org/officeDocument/2006/relationships/hyperlink" Target="https://doi.org/10.3030/101042537" TargetMode="External"/><Relationship Id="rId1598" Type="http://schemas.openxmlformats.org/officeDocument/2006/relationships/hyperlink" Target="https://doi.org/10.3030/683469" TargetMode="External"/><Relationship Id="rId2649" Type="http://schemas.openxmlformats.org/officeDocument/2006/relationships/hyperlink" Target="https://doi.org/10.3030/101188820" TargetMode="External"/><Relationship Id="rId2856" Type="http://schemas.openxmlformats.org/officeDocument/2006/relationships/hyperlink" Target="https://doi.org/10.3030/824164" TargetMode="External"/><Relationship Id="rId3907" Type="http://schemas.openxmlformats.org/officeDocument/2006/relationships/hyperlink" Target="https://doi.org/10.3030/101030799" TargetMode="External"/><Relationship Id="rId97" Type="http://schemas.openxmlformats.org/officeDocument/2006/relationships/hyperlink" Target="https://doi.org/10.3030/787472" TargetMode="External"/><Relationship Id="rId828" Type="http://schemas.openxmlformats.org/officeDocument/2006/relationships/hyperlink" Target="https://doi.org/10.3030/101096309" TargetMode="External"/><Relationship Id="rId1458" Type="http://schemas.openxmlformats.org/officeDocument/2006/relationships/hyperlink" Target="https://doi.org/10.3030/101024350" TargetMode="External"/><Relationship Id="rId1665" Type="http://schemas.openxmlformats.org/officeDocument/2006/relationships/hyperlink" Target="https://ec.europa.eu/info/funding-tenders/opportunities/portal/screen/opportunities/projects-details/43332642/101175109/EU4H" TargetMode="External"/><Relationship Id="rId1872" Type="http://schemas.openxmlformats.org/officeDocument/2006/relationships/hyperlink" Target="https://ec.europa.eu/info/funding-tenders/opportunities/portal/screen/opportunities/projects-details/43332642/101156790/EU4H" TargetMode="External"/><Relationship Id="rId2509" Type="http://schemas.openxmlformats.org/officeDocument/2006/relationships/hyperlink" Target="https://doi.org/10.3030/101003275" TargetMode="External"/><Relationship Id="rId2716" Type="http://schemas.openxmlformats.org/officeDocument/2006/relationships/hyperlink" Target="https://doi.org/10.3030/101153296" TargetMode="External"/><Relationship Id="rId4071" Type="http://schemas.openxmlformats.org/officeDocument/2006/relationships/hyperlink" Target="https://ec.europa.eu/info/funding-tenders/opportunities/portal/screen/opportunities/projects-details/43353764/101127731/ERASMUS2027" TargetMode="External"/><Relationship Id="rId1318" Type="http://schemas.openxmlformats.org/officeDocument/2006/relationships/hyperlink" Target="https://doi.org/10.3030/101065757" TargetMode="External"/><Relationship Id="rId1525" Type="http://schemas.openxmlformats.org/officeDocument/2006/relationships/hyperlink" Target="https://doi.org/10.3030/101104618" TargetMode="External"/><Relationship Id="rId2923" Type="http://schemas.openxmlformats.org/officeDocument/2006/relationships/hyperlink" Target="https://doi.org/10.3030/706296" TargetMode="External"/><Relationship Id="rId1732" Type="http://schemas.openxmlformats.org/officeDocument/2006/relationships/hyperlink" Target="https://doi.org/10.3030/190129097" TargetMode="External"/><Relationship Id="rId24" Type="http://schemas.openxmlformats.org/officeDocument/2006/relationships/hyperlink" Target="https://doi.org/10.3030/101136464" TargetMode="External"/><Relationship Id="rId2299" Type="http://schemas.openxmlformats.org/officeDocument/2006/relationships/hyperlink" Target="https://doi.org/10.3030/875975" TargetMode="External"/><Relationship Id="rId3697" Type="http://schemas.openxmlformats.org/officeDocument/2006/relationships/hyperlink" Target="https://doi.org/10.3030/675132" TargetMode="External"/><Relationship Id="rId3557" Type="http://schemas.openxmlformats.org/officeDocument/2006/relationships/hyperlink" Target="https://doi.org/10.3030/864252" TargetMode="External"/><Relationship Id="rId3764" Type="http://schemas.openxmlformats.org/officeDocument/2006/relationships/hyperlink" Target="https://doi.org/10.3030/819160" TargetMode="External"/><Relationship Id="rId3971" Type="http://schemas.openxmlformats.org/officeDocument/2006/relationships/hyperlink" Target="https://doi.org/10.3030/851478" TargetMode="External"/><Relationship Id="rId478" Type="http://schemas.openxmlformats.org/officeDocument/2006/relationships/hyperlink" Target="https://doi.org/10.3030/863831" TargetMode="External"/><Relationship Id="rId685" Type="http://schemas.openxmlformats.org/officeDocument/2006/relationships/hyperlink" Target="https://doi.org/10.3030/101155563" TargetMode="External"/><Relationship Id="rId892" Type="http://schemas.openxmlformats.org/officeDocument/2006/relationships/hyperlink" Target="https://doi.org/10.3030/101024294" TargetMode="External"/><Relationship Id="rId2159" Type="http://schemas.openxmlformats.org/officeDocument/2006/relationships/hyperlink" Target="https://doi.org/10.3030/101069163" TargetMode="External"/><Relationship Id="rId2366" Type="http://schemas.openxmlformats.org/officeDocument/2006/relationships/hyperlink" Target="https://doi.org/10.3030/101155721" TargetMode="External"/><Relationship Id="rId2573" Type="http://schemas.openxmlformats.org/officeDocument/2006/relationships/hyperlink" Target="https://doi.org/10.3030/949493" TargetMode="External"/><Relationship Id="rId2780" Type="http://schemas.openxmlformats.org/officeDocument/2006/relationships/hyperlink" Target="https://doi.org/10.3030/101158062" TargetMode="External"/><Relationship Id="rId3417" Type="http://schemas.openxmlformats.org/officeDocument/2006/relationships/hyperlink" Target="https://doi.org/10.3030/101086962" TargetMode="External"/><Relationship Id="rId3624" Type="http://schemas.openxmlformats.org/officeDocument/2006/relationships/hyperlink" Target="https://doi.org/10.3030/659166" TargetMode="External"/><Relationship Id="rId3831" Type="http://schemas.openxmlformats.org/officeDocument/2006/relationships/hyperlink" Target="https://doi.org/10.3030/771427" TargetMode="External"/><Relationship Id="rId338" Type="http://schemas.openxmlformats.org/officeDocument/2006/relationships/hyperlink" Target="https://doi.org/10.3030/802773" TargetMode="External"/><Relationship Id="rId545" Type="http://schemas.openxmlformats.org/officeDocument/2006/relationships/hyperlink" Target="https://doi.org/10.3030/101158064" TargetMode="External"/><Relationship Id="rId752" Type="http://schemas.openxmlformats.org/officeDocument/2006/relationships/hyperlink" Target="https://doi.org/10.3030/752698" TargetMode="External"/><Relationship Id="rId1175" Type="http://schemas.openxmlformats.org/officeDocument/2006/relationships/hyperlink" Target="https://doi.org/10.3030/101136791" TargetMode="External"/><Relationship Id="rId1382" Type="http://schemas.openxmlformats.org/officeDocument/2006/relationships/hyperlink" Target="https://doi.org/10.3030/858849" TargetMode="External"/><Relationship Id="rId2019" Type="http://schemas.openxmlformats.org/officeDocument/2006/relationships/hyperlink" Target="https://doi.org/10.3030/750180" TargetMode="External"/><Relationship Id="rId2226" Type="http://schemas.openxmlformats.org/officeDocument/2006/relationships/hyperlink" Target="https://doi.org/10.3030/634107" TargetMode="External"/><Relationship Id="rId2433" Type="http://schemas.openxmlformats.org/officeDocument/2006/relationships/hyperlink" Target="https://doi.org/10.3030/658851" TargetMode="External"/><Relationship Id="rId2640" Type="http://schemas.openxmlformats.org/officeDocument/2006/relationships/hyperlink" Target="https://doi.org/10.3030/101078393" TargetMode="External"/><Relationship Id="rId405" Type="http://schemas.openxmlformats.org/officeDocument/2006/relationships/hyperlink" Target="https://doi.org/10.3030/895151" TargetMode="External"/><Relationship Id="rId612" Type="http://schemas.openxmlformats.org/officeDocument/2006/relationships/hyperlink" Target="https://doi.org/10.3030/753058" TargetMode="External"/><Relationship Id="rId1035" Type="http://schemas.openxmlformats.org/officeDocument/2006/relationships/hyperlink" Target="https://doi.org/10.3030/727264" TargetMode="External"/><Relationship Id="rId1242" Type="http://schemas.openxmlformats.org/officeDocument/2006/relationships/hyperlink" Target="https://doi.org/10.3030/780440" TargetMode="External"/><Relationship Id="rId2500" Type="http://schemas.openxmlformats.org/officeDocument/2006/relationships/hyperlink" Target="https://doi.org/10.3030/759427" TargetMode="External"/><Relationship Id="rId1102" Type="http://schemas.openxmlformats.org/officeDocument/2006/relationships/hyperlink" Target="https://doi.org/10.3030/801336" TargetMode="External"/><Relationship Id="rId3067" Type="http://schemas.openxmlformats.org/officeDocument/2006/relationships/hyperlink" Target="https://doi.org/10.3030/822932" TargetMode="External"/><Relationship Id="rId3274" Type="http://schemas.openxmlformats.org/officeDocument/2006/relationships/hyperlink" Target="https://doi.org/10.3030/825785" TargetMode="External"/><Relationship Id="rId195" Type="http://schemas.openxmlformats.org/officeDocument/2006/relationships/hyperlink" Target="https://doi.org/10.3030/101158345" TargetMode="External"/><Relationship Id="rId1919" Type="http://schemas.openxmlformats.org/officeDocument/2006/relationships/hyperlink" Target="https://doi.org/10.3030/101154436" TargetMode="External"/><Relationship Id="rId3481" Type="http://schemas.openxmlformats.org/officeDocument/2006/relationships/hyperlink" Target="https://doi.org/10.3030/101095721" TargetMode="External"/><Relationship Id="rId2083" Type="http://schemas.openxmlformats.org/officeDocument/2006/relationships/hyperlink" Target="https://doi.org/10.3030/955956" TargetMode="External"/><Relationship Id="rId2290" Type="http://schemas.openxmlformats.org/officeDocument/2006/relationships/hyperlink" Target="https://doi.org/10.3030/101018454" TargetMode="External"/><Relationship Id="rId3134" Type="http://schemas.openxmlformats.org/officeDocument/2006/relationships/hyperlink" Target="https://doi.org/10.3030/751281" TargetMode="External"/><Relationship Id="rId3341" Type="http://schemas.openxmlformats.org/officeDocument/2006/relationships/hyperlink" Target="https://doi.org/10.3030/101040492" TargetMode="External"/><Relationship Id="rId262" Type="http://schemas.openxmlformats.org/officeDocument/2006/relationships/hyperlink" Target="https://doi.org/10.3030/841872" TargetMode="External"/><Relationship Id="rId2150" Type="http://schemas.openxmlformats.org/officeDocument/2006/relationships/hyperlink" Target="https://doi.org/10.3030/101061455" TargetMode="External"/><Relationship Id="rId3201" Type="http://schemas.openxmlformats.org/officeDocument/2006/relationships/hyperlink" Target="https://doi.org/10.3030/749788" TargetMode="External"/><Relationship Id="rId122" Type="http://schemas.openxmlformats.org/officeDocument/2006/relationships/hyperlink" Target="https://doi.org/10.3030/101168661" TargetMode="External"/><Relationship Id="rId2010" Type="http://schemas.openxmlformats.org/officeDocument/2006/relationships/hyperlink" Target="https://doi.org/10.3030/711761" TargetMode="External"/><Relationship Id="rId1569" Type="http://schemas.openxmlformats.org/officeDocument/2006/relationships/hyperlink" Target="https://doi.org/10.3030/895024" TargetMode="External"/><Relationship Id="rId2967" Type="http://schemas.openxmlformats.org/officeDocument/2006/relationships/hyperlink" Target="https://doi.org/10.3030/945528" TargetMode="External"/><Relationship Id="rId939" Type="http://schemas.openxmlformats.org/officeDocument/2006/relationships/hyperlink" Target="https://ec.europa.eu/info/funding-tenders/opportunities/portal/screen/opportunities/projects-details/43332642/101128640/EU4H" TargetMode="External"/><Relationship Id="rId1776" Type="http://schemas.openxmlformats.org/officeDocument/2006/relationships/hyperlink" Target="https://doi.org/10.3030/795064" TargetMode="External"/><Relationship Id="rId1983" Type="http://schemas.openxmlformats.org/officeDocument/2006/relationships/hyperlink" Target="https://doi.org/10.3030/827655" TargetMode="External"/><Relationship Id="rId2827" Type="http://schemas.openxmlformats.org/officeDocument/2006/relationships/hyperlink" Target="https://doi.org/10.3030/101113073" TargetMode="External"/><Relationship Id="rId4042" Type="http://schemas.openxmlformats.org/officeDocument/2006/relationships/hyperlink" Target="https://doi.org/10.3030/847818" TargetMode="External"/><Relationship Id="rId68" Type="http://schemas.openxmlformats.org/officeDocument/2006/relationships/hyperlink" Target="https://doi.org/10.3030/101136703" TargetMode="External"/><Relationship Id="rId1429" Type="http://schemas.openxmlformats.org/officeDocument/2006/relationships/hyperlink" Target="https://doi.org/10.3030/840577" TargetMode="External"/><Relationship Id="rId1636" Type="http://schemas.openxmlformats.org/officeDocument/2006/relationships/hyperlink" Target="https://doi.org/10.3030/771704" TargetMode="External"/><Relationship Id="rId1843" Type="http://schemas.openxmlformats.org/officeDocument/2006/relationships/hyperlink" Target="https://doi.org/10.3030/827629" TargetMode="External"/><Relationship Id="rId1703" Type="http://schemas.openxmlformats.org/officeDocument/2006/relationships/hyperlink" Target="https://doi.org/10.3030/101106191" TargetMode="External"/><Relationship Id="rId1910" Type="http://schemas.openxmlformats.org/officeDocument/2006/relationships/hyperlink" Target="https://doi.org/10.3030/101059842" TargetMode="External"/><Relationship Id="rId3668" Type="http://schemas.openxmlformats.org/officeDocument/2006/relationships/hyperlink" Target="https://doi.org/10.3030/715757" TargetMode="External"/><Relationship Id="rId3875" Type="http://schemas.openxmlformats.org/officeDocument/2006/relationships/hyperlink" Target="https://doi.org/10.3030/633974" TargetMode="External"/><Relationship Id="rId589" Type="http://schemas.openxmlformats.org/officeDocument/2006/relationships/hyperlink" Target="https://doi.org/10.3030/824036" TargetMode="External"/><Relationship Id="rId796" Type="http://schemas.openxmlformats.org/officeDocument/2006/relationships/hyperlink" Target="https://ec.europa.eu/info/funding-tenders/opportunities/portal/screen/opportunities/projects-details/31061266/739547/3HP" TargetMode="External"/><Relationship Id="rId2477" Type="http://schemas.openxmlformats.org/officeDocument/2006/relationships/hyperlink" Target="https://doi.org/10.3030/644175" TargetMode="External"/><Relationship Id="rId2684" Type="http://schemas.openxmlformats.org/officeDocument/2006/relationships/hyperlink" Target="https://doi.org/10.3030/101112937" TargetMode="External"/><Relationship Id="rId3528" Type="http://schemas.openxmlformats.org/officeDocument/2006/relationships/hyperlink" Target="https://doi.org/10.3030/857119" TargetMode="External"/><Relationship Id="rId3735" Type="http://schemas.openxmlformats.org/officeDocument/2006/relationships/hyperlink" Target="https://doi.org/10.3030/800988" TargetMode="External"/><Relationship Id="rId449" Type="http://schemas.openxmlformats.org/officeDocument/2006/relationships/hyperlink" Target="https://doi.org/10.3030/101044020" TargetMode="External"/><Relationship Id="rId656" Type="http://schemas.openxmlformats.org/officeDocument/2006/relationships/hyperlink" Target="https://doi.org/10.3030/668039" TargetMode="External"/><Relationship Id="rId863" Type="http://schemas.openxmlformats.org/officeDocument/2006/relationships/hyperlink" Target="https://doi.org/10.3030/965226" TargetMode="External"/><Relationship Id="rId1079" Type="http://schemas.openxmlformats.org/officeDocument/2006/relationships/hyperlink" Target="https://doi.org/10.3030/792866" TargetMode="External"/><Relationship Id="rId1286" Type="http://schemas.openxmlformats.org/officeDocument/2006/relationships/hyperlink" Target="https://doi.org/10.3030/828978" TargetMode="External"/><Relationship Id="rId1493" Type="http://schemas.openxmlformats.org/officeDocument/2006/relationships/hyperlink" Target="https://doi.org/10.3030/101123138" TargetMode="External"/><Relationship Id="rId2337" Type="http://schemas.openxmlformats.org/officeDocument/2006/relationships/hyperlink" Target="https://doi.org/10.3030/101081713" TargetMode="External"/><Relationship Id="rId2544" Type="http://schemas.openxmlformats.org/officeDocument/2006/relationships/hyperlink" Target="https://doi.org/10.3030/673225" TargetMode="External"/><Relationship Id="rId2891" Type="http://schemas.openxmlformats.org/officeDocument/2006/relationships/hyperlink" Target="https://doi.org/10.3030/101016923" TargetMode="External"/><Relationship Id="rId3942" Type="http://schemas.openxmlformats.org/officeDocument/2006/relationships/hyperlink" Target="https://doi.org/10.3030/787552" TargetMode="External"/><Relationship Id="rId309" Type="http://schemas.openxmlformats.org/officeDocument/2006/relationships/hyperlink" Target="https://doi.org/10.3030/863955" TargetMode="External"/><Relationship Id="rId516" Type="http://schemas.openxmlformats.org/officeDocument/2006/relationships/hyperlink" Target="https://doi.org/10.3030/749108" TargetMode="External"/><Relationship Id="rId1146" Type="http://schemas.openxmlformats.org/officeDocument/2006/relationships/hyperlink" Target="https://doi.org/10.3030/101057321" TargetMode="External"/><Relationship Id="rId2751" Type="http://schemas.openxmlformats.org/officeDocument/2006/relationships/hyperlink" Target="https://doi.org/10.3030/101062524" TargetMode="External"/><Relationship Id="rId3802" Type="http://schemas.openxmlformats.org/officeDocument/2006/relationships/hyperlink" Target="https://doi.org/10.3030/101001746" TargetMode="External"/><Relationship Id="rId723" Type="http://schemas.openxmlformats.org/officeDocument/2006/relationships/hyperlink" Target="https://doi.org/10.3030/895943" TargetMode="External"/><Relationship Id="rId930" Type="http://schemas.openxmlformats.org/officeDocument/2006/relationships/hyperlink" Target="https://doi.org/10.3030/813086" TargetMode="External"/><Relationship Id="rId1006" Type="http://schemas.openxmlformats.org/officeDocument/2006/relationships/hyperlink" Target="https://doi.org/10.3030/101098965" TargetMode="External"/><Relationship Id="rId1353" Type="http://schemas.openxmlformats.org/officeDocument/2006/relationships/hyperlink" Target="https://doi.org/10.3030/190144382" TargetMode="External"/><Relationship Id="rId1560" Type="http://schemas.openxmlformats.org/officeDocument/2006/relationships/hyperlink" Target="https://doi.org/10.3030/101027467" TargetMode="External"/><Relationship Id="rId2404" Type="http://schemas.openxmlformats.org/officeDocument/2006/relationships/hyperlink" Target="https://doi.org/10.3030/101057622" TargetMode="External"/><Relationship Id="rId2611" Type="http://schemas.openxmlformats.org/officeDocument/2006/relationships/hyperlink" Target="https://doi.org/10.3030/956810" TargetMode="External"/><Relationship Id="rId1213" Type="http://schemas.openxmlformats.org/officeDocument/2006/relationships/hyperlink" Target="https://doi.org/10.3030/753221" TargetMode="External"/><Relationship Id="rId1420" Type="http://schemas.openxmlformats.org/officeDocument/2006/relationships/hyperlink" Target="https://doi.org/10.3030/745646" TargetMode="External"/><Relationship Id="rId3178" Type="http://schemas.openxmlformats.org/officeDocument/2006/relationships/hyperlink" Target="https://doi.org/10.3030/833399" TargetMode="External"/><Relationship Id="rId3385" Type="http://schemas.openxmlformats.org/officeDocument/2006/relationships/hyperlink" Target="https://doi.org/10.3030/101150963" TargetMode="External"/><Relationship Id="rId3592" Type="http://schemas.openxmlformats.org/officeDocument/2006/relationships/hyperlink" Target="https://doi.org/10.3030/704978" TargetMode="External"/><Relationship Id="rId2194" Type="http://schemas.openxmlformats.org/officeDocument/2006/relationships/hyperlink" Target="https://doi.org/10.3030/948588" TargetMode="External"/><Relationship Id="rId3038" Type="http://schemas.openxmlformats.org/officeDocument/2006/relationships/hyperlink" Target="https://doi.org/10.3030/825761" TargetMode="External"/><Relationship Id="rId3245" Type="http://schemas.openxmlformats.org/officeDocument/2006/relationships/hyperlink" Target="https://doi.org/10.3030/739086" TargetMode="External"/><Relationship Id="rId3452" Type="http://schemas.openxmlformats.org/officeDocument/2006/relationships/hyperlink" Target="https://doi.org/10.3030/101095568" TargetMode="External"/><Relationship Id="rId166" Type="http://schemas.openxmlformats.org/officeDocument/2006/relationships/hyperlink" Target="https://doi.org/10.3030/844712" TargetMode="External"/><Relationship Id="rId373" Type="http://schemas.openxmlformats.org/officeDocument/2006/relationships/hyperlink" Target="https://doi.org/10.3030/101118936" TargetMode="External"/><Relationship Id="rId580" Type="http://schemas.openxmlformats.org/officeDocument/2006/relationships/hyperlink" Target="https://doi.org/10.3030/101089080" TargetMode="External"/><Relationship Id="rId2054" Type="http://schemas.openxmlformats.org/officeDocument/2006/relationships/hyperlink" Target="https://doi.org/10.3030/677268" TargetMode="External"/><Relationship Id="rId2261" Type="http://schemas.openxmlformats.org/officeDocument/2006/relationships/hyperlink" Target="https://doi.org/10.3030/954332" TargetMode="External"/><Relationship Id="rId3105" Type="http://schemas.openxmlformats.org/officeDocument/2006/relationships/hyperlink" Target="https://doi.org/10.3030/806595" TargetMode="External"/><Relationship Id="rId3312" Type="http://schemas.openxmlformats.org/officeDocument/2006/relationships/hyperlink" Target="https://doi.org/10.3030/101180614" TargetMode="External"/><Relationship Id="rId233" Type="http://schemas.openxmlformats.org/officeDocument/2006/relationships/hyperlink" Target="https://doi.org/10.3030/875709" TargetMode="External"/><Relationship Id="rId440" Type="http://schemas.openxmlformats.org/officeDocument/2006/relationships/hyperlink" Target="https://doi.org/10.3030/101113272" TargetMode="External"/><Relationship Id="rId1070" Type="http://schemas.openxmlformats.org/officeDocument/2006/relationships/hyperlink" Target="https://doi.org/10.3030/721532" TargetMode="External"/><Relationship Id="rId2121" Type="http://schemas.openxmlformats.org/officeDocument/2006/relationships/hyperlink" Target="https://doi.org/10.3030/101149570" TargetMode="External"/><Relationship Id="rId300" Type="http://schemas.openxmlformats.org/officeDocument/2006/relationships/hyperlink" Target="https://doi.org/10.3030/709358" TargetMode="External"/><Relationship Id="rId4086" Type="http://schemas.openxmlformats.org/officeDocument/2006/relationships/hyperlink" Target="https://ec.europa.eu/info/funding-tenders/opportunities/portal/screen/opportunities/projects-details/43332642/101079938/EU4H" TargetMode="External"/><Relationship Id="rId1887" Type="http://schemas.openxmlformats.org/officeDocument/2006/relationships/hyperlink" Target="https://doi.org/10.3030/101165168" TargetMode="External"/><Relationship Id="rId2938" Type="http://schemas.openxmlformats.org/officeDocument/2006/relationships/hyperlink" Target="https://doi.org/10.3030/788986" TargetMode="External"/><Relationship Id="rId1747" Type="http://schemas.openxmlformats.org/officeDocument/2006/relationships/hyperlink" Target="https://doi.org/10.3030/896053" TargetMode="External"/><Relationship Id="rId1954" Type="http://schemas.openxmlformats.org/officeDocument/2006/relationships/hyperlink" Target="https://doi.org/10.3030/899549" TargetMode="External"/><Relationship Id="rId39" Type="http://schemas.openxmlformats.org/officeDocument/2006/relationships/hyperlink" Target="https://doi.org/10.3030/101167362" TargetMode="External"/><Relationship Id="rId1607" Type="http://schemas.openxmlformats.org/officeDocument/2006/relationships/hyperlink" Target="https://doi.org/10.3030/731957" TargetMode="External"/><Relationship Id="rId1814" Type="http://schemas.openxmlformats.org/officeDocument/2006/relationships/hyperlink" Target="https://doi.org/10.3030/667273" TargetMode="External"/><Relationship Id="rId4013" Type="http://schemas.openxmlformats.org/officeDocument/2006/relationships/hyperlink" Target="https://doi.org/10.3030/829965" TargetMode="External"/><Relationship Id="rId3779" Type="http://schemas.openxmlformats.org/officeDocument/2006/relationships/hyperlink" Target="https://doi.org/10.3030/677786" TargetMode="External"/><Relationship Id="rId2588" Type="http://schemas.openxmlformats.org/officeDocument/2006/relationships/hyperlink" Target="https://doi.org/10.3030/844905" TargetMode="External"/><Relationship Id="rId3986" Type="http://schemas.openxmlformats.org/officeDocument/2006/relationships/hyperlink" Target="https://doi.org/10.3030/721098" TargetMode="External"/><Relationship Id="rId1397" Type="http://schemas.openxmlformats.org/officeDocument/2006/relationships/hyperlink" Target="https://doi.org/10.3030/840088" TargetMode="External"/><Relationship Id="rId2795" Type="http://schemas.openxmlformats.org/officeDocument/2006/relationships/hyperlink" Target="https://doi.org/10.3030/101072515" TargetMode="External"/><Relationship Id="rId3639" Type="http://schemas.openxmlformats.org/officeDocument/2006/relationships/hyperlink" Target="https://doi.org/10.3030/777372" TargetMode="External"/><Relationship Id="rId3846" Type="http://schemas.openxmlformats.org/officeDocument/2006/relationships/hyperlink" Target="https://doi.org/10.3030/101031499" TargetMode="External"/><Relationship Id="rId767" Type="http://schemas.openxmlformats.org/officeDocument/2006/relationships/hyperlink" Target="https://doi.org/10.3030/695655" TargetMode="External"/><Relationship Id="rId974" Type="http://schemas.openxmlformats.org/officeDocument/2006/relationships/hyperlink" Target="https://doi.org/10.3030/101103122" TargetMode="External"/><Relationship Id="rId2448" Type="http://schemas.openxmlformats.org/officeDocument/2006/relationships/hyperlink" Target="https://doi.org/10.3030/798952" TargetMode="External"/><Relationship Id="rId2655" Type="http://schemas.openxmlformats.org/officeDocument/2006/relationships/hyperlink" Target="https://doi.org/10.3030/101141570" TargetMode="External"/><Relationship Id="rId2862" Type="http://schemas.openxmlformats.org/officeDocument/2006/relationships/hyperlink" Target="https://doi.org/10.3030/834966" TargetMode="External"/><Relationship Id="rId3706" Type="http://schemas.openxmlformats.org/officeDocument/2006/relationships/hyperlink" Target="https://doi.org/10.3030/794677" TargetMode="External"/><Relationship Id="rId3913" Type="http://schemas.openxmlformats.org/officeDocument/2006/relationships/hyperlink" Target="https://doi.org/10.3030/738774" TargetMode="External"/><Relationship Id="rId627" Type="http://schemas.openxmlformats.org/officeDocument/2006/relationships/hyperlink" Target="https://doi.org/10.3030/844948" TargetMode="External"/><Relationship Id="rId834" Type="http://schemas.openxmlformats.org/officeDocument/2006/relationships/hyperlink" Target="https://doi.org/10.3030/101054921" TargetMode="External"/><Relationship Id="rId1257" Type="http://schemas.openxmlformats.org/officeDocument/2006/relationships/hyperlink" Target="https://doi.org/10.3030/838909" TargetMode="External"/><Relationship Id="rId1464" Type="http://schemas.openxmlformats.org/officeDocument/2006/relationships/hyperlink" Target="https://doi.org/10.3030/736051" TargetMode="External"/><Relationship Id="rId1671" Type="http://schemas.openxmlformats.org/officeDocument/2006/relationships/hyperlink" Target="https://doi.org/10.3030/101158398" TargetMode="External"/><Relationship Id="rId2308" Type="http://schemas.openxmlformats.org/officeDocument/2006/relationships/hyperlink" Target="https://doi.org/10.3030/886542" TargetMode="External"/><Relationship Id="rId2515" Type="http://schemas.openxmlformats.org/officeDocument/2006/relationships/hyperlink" Target="https://doi.org/10.3030/868181" TargetMode="External"/><Relationship Id="rId2722" Type="http://schemas.openxmlformats.org/officeDocument/2006/relationships/hyperlink" Target="https://doi.org/10.3030/101105864" TargetMode="External"/><Relationship Id="rId901" Type="http://schemas.openxmlformats.org/officeDocument/2006/relationships/hyperlink" Target="https://doi.org/10.3030/101029147" TargetMode="External"/><Relationship Id="rId1117" Type="http://schemas.openxmlformats.org/officeDocument/2006/relationships/hyperlink" Target="https://ec.europa.eu/info/funding-tenders/opportunities/portal/screen/opportunities/projects-details/43332642/101161023/EU4H" TargetMode="External"/><Relationship Id="rId1324" Type="http://schemas.openxmlformats.org/officeDocument/2006/relationships/hyperlink" Target="https://doi.org/10.3030/101061151" TargetMode="External"/><Relationship Id="rId1531" Type="http://schemas.openxmlformats.org/officeDocument/2006/relationships/hyperlink" Target="https://doi.org/10.3030/101185664" TargetMode="External"/><Relationship Id="rId30" Type="http://schemas.openxmlformats.org/officeDocument/2006/relationships/hyperlink" Target="https://doi.org/10.3030/678834" TargetMode="External"/><Relationship Id="rId3289" Type="http://schemas.openxmlformats.org/officeDocument/2006/relationships/hyperlink" Target="https://ec.europa.eu/info/funding-tenders/opportunities/portal/screen/opportunities/projects-details/31065524/96996948/CEF" TargetMode="External"/><Relationship Id="rId3496" Type="http://schemas.openxmlformats.org/officeDocument/2006/relationships/hyperlink" Target="https://doi.org/10.3030/101185769" TargetMode="External"/><Relationship Id="rId2098" Type="http://schemas.openxmlformats.org/officeDocument/2006/relationships/hyperlink" Target="https://doi.org/10.3030/101163005" TargetMode="External"/><Relationship Id="rId3149" Type="http://schemas.openxmlformats.org/officeDocument/2006/relationships/hyperlink" Target="https://doi.org/10.3030/732242" TargetMode="External"/><Relationship Id="rId3356" Type="http://schemas.openxmlformats.org/officeDocument/2006/relationships/hyperlink" Target="https://doi.org/10.3030/101043353" TargetMode="External"/><Relationship Id="rId3563" Type="http://schemas.openxmlformats.org/officeDocument/2006/relationships/hyperlink" Target="https://doi.org/10.3030/788296" TargetMode="External"/><Relationship Id="rId277" Type="http://schemas.openxmlformats.org/officeDocument/2006/relationships/hyperlink" Target="https://doi.org/10.3030/101154890" TargetMode="External"/><Relationship Id="rId484" Type="http://schemas.openxmlformats.org/officeDocument/2006/relationships/hyperlink" Target="https://doi.org/10.3030/874581" TargetMode="External"/><Relationship Id="rId2165" Type="http://schemas.openxmlformats.org/officeDocument/2006/relationships/hyperlink" Target="https://doi.org/10.3030/101131228" TargetMode="External"/><Relationship Id="rId3009" Type="http://schemas.openxmlformats.org/officeDocument/2006/relationships/hyperlink" Target="https://doi.org/10.3030/798381" TargetMode="External"/><Relationship Id="rId3216" Type="http://schemas.openxmlformats.org/officeDocument/2006/relationships/hyperlink" Target="https://doi.org/10.3030/852662" TargetMode="External"/><Relationship Id="rId3770" Type="http://schemas.openxmlformats.org/officeDocument/2006/relationships/hyperlink" Target="https://doi.org/10.3030/642028" TargetMode="External"/><Relationship Id="rId137" Type="http://schemas.openxmlformats.org/officeDocument/2006/relationships/hyperlink" Target="https://doi.org/10.3030/659022" TargetMode="External"/><Relationship Id="rId344" Type="http://schemas.openxmlformats.org/officeDocument/2006/relationships/hyperlink" Target="https://doi.org/10.3030/964998" TargetMode="External"/><Relationship Id="rId691" Type="http://schemas.openxmlformats.org/officeDocument/2006/relationships/hyperlink" Target="https://doi.org/10.3030/101189443" TargetMode="External"/><Relationship Id="rId2025" Type="http://schemas.openxmlformats.org/officeDocument/2006/relationships/hyperlink" Target="https://doi.org/10.3030/639005" TargetMode="External"/><Relationship Id="rId2372" Type="http://schemas.openxmlformats.org/officeDocument/2006/relationships/hyperlink" Target="https://doi.org/10.3030/101106260" TargetMode="External"/><Relationship Id="rId3423" Type="http://schemas.openxmlformats.org/officeDocument/2006/relationships/hyperlink" Target="https://doi.org/10.3030/101153004" TargetMode="External"/><Relationship Id="rId3630" Type="http://schemas.openxmlformats.org/officeDocument/2006/relationships/hyperlink" Target="https://doi.org/10.3030/101038051" TargetMode="External"/><Relationship Id="rId551" Type="http://schemas.openxmlformats.org/officeDocument/2006/relationships/hyperlink" Target="https://doi.org/10.3030/101118013" TargetMode="External"/><Relationship Id="rId1181" Type="http://schemas.openxmlformats.org/officeDocument/2006/relationships/hyperlink" Target="https://doi.org/10.3030/101186952" TargetMode="External"/><Relationship Id="rId2232" Type="http://schemas.openxmlformats.org/officeDocument/2006/relationships/hyperlink" Target="https://doi.org/10.3030/714326" TargetMode="External"/><Relationship Id="rId204" Type="http://schemas.openxmlformats.org/officeDocument/2006/relationships/hyperlink" Target="https://doi.org/10.3030/101149181" TargetMode="External"/><Relationship Id="rId411" Type="http://schemas.openxmlformats.org/officeDocument/2006/relationships/hyperlink" Target="https://doi.org/10.3030/708651" TargetMode="External"/><Relationship Id="rId1041" Type="http://schemas.openxmlformats.org/officeDocument/2006/relationships/hyperlink" Target="https://doi.org/10.3030/895819" TargetMode="External"/><Relationship Id="rId1998" Type="http://schemas.openxmlformats.org/officeDocument/2006/relationships/hyperlink" Target="https://doi.org/10.3030/799101" TargetMode="External"/><Relationship Id="rId1858" Type="http://schemas.openxmlformats.org/officeDocument/2006/relationships/hyperlink" Target="https://doi.org/10.3030/848294" TargetMode="External"/><Relationship Id="rId4057" Type="http://schemas.openxmlformats.org/officeDocument/2006/relationships/hyperlink" Target="https://ec.europa.eu/info/funding-tenders/opportunities/portal/screen/opportunities/projects-details/31061266/671360/3HP" TargetMode="External"/><Relationship Id="rId2909" Type="http://schemas.openxmlformats.org/officeDocument/2006/relationships/hyperlink" Target="https://doi.org/10.3030/811389" TargetMode="External"/><Relationship Id="rId3073" Type="http://schemas.openxmlformats.org/officeDocument/2006/relationships/hyperlink" Target="https://doi.org/10.3030/668989" TargetMode="External"/><Relationship Id="rId3280" Type="http://schemas.openxmlformats.org/officeDocument/2006/relationships/hyperlink" Target="https://doi.org/10.3030/675407" TargetMode="External"/><Relationship Id="rId1718" Type="http://schemas.openxmlformats.org/officeDocument/2006/relationships/hyperlink" Target="https://doi.org/10.3030/101069166" TargetMode="External"/><Relationship Id="rId1925" Type="http://schemas.openxmlformats.org/officeDocument/2006/relationships/hyperlink" Target="https://doi.org/10.3030/101158101" TargetMode="External"/><Relationship Id="rId3140" Type="http://schemas.openxmlformats.org/officeDocument/2006/relationships/hyperlink" Target="https://doi.org/10.3030/101030203" TargetMode="External"/><Relationship Id="rId2699" Type="http://schemas.openxmlformats.org/officeDocument/2006/relationships/hyperlink" Target="https://doi.org/10.3030/101131120" TargetMode="External"/><Relationship Id="rId3000" Type="http://schemas.openxmlformats.org/officeDocument/2006/relationships/hyperlink" Target="https://doi.org/10.3030/891097" TargetMode="External"/><Relationship Id="rId3957" Type="http://schemas.openxmlformats.org/officeDocument/2006/relationships/hyperlink" Target="https://doi.org/10.3030/101027513" TargetMode="External"/><Relationship Id="rId878" Type="http://schemas.openxmlformats.org/officeDocument/2006/relationships/hyperlink" Target="https://doi.org/10.3030/682118" TargetMode="External"/><Relationship Id="rId2559" Type="http://schemas.openxmlformats.org/officeDocument/2006/relationships/hyperlink" Target="https://doi.org/10.3030/781562" TargetMode="External"/><Relationship Id="rId2766" Type="http://schemas.openxmlformats.org/officeDocument/2006/relationships/hyperlink" Target="https://doi.org/10.3030/101168783" TargetMode="External"/><Relationship Id="rId2973" Type="http://schemas.openxmlformats.org/officeDocument/2006/relationships/hyperlink" Target="https://doi.org/10.3030/638965" TargetMode="External"/><Relationship Id="rId3817" Type="http://schemas.openxmlformats.org/officeDocument/2006/relationships/hyperlink" Target="https://doi.org/10.3030/880019" TargetMode="External"/><Relationship Id="rId738" Type="http://schemas.openxmlformats.org/officeDocument/2006/relationships/hyperlink" Target="https://doi.org/10.3030/798038" TargetMode="External"/><Relationship Id="rId945" Type="http://schemas.openxmlformats.org/officeDocument/2006/relationships/hyperlink" Target="https://ec.europa.eu/info/funding-tenders/opportunities/portal/screen/opportunities/projects-details/43332642/101101252/EU4H" TargetMode="External"/><Relationship Id="rId1368" Type="http://schemas.openxmlformats.org/officeDocument/2006/relationships/hyperlink" Target="https://doi.org/10.3030/683660" TargetMode="External"/><Relationship Id="rId1575" Type="http://schemas.openxmlformats.org/officeDocument/2006/relationships/hyperlink" Target="https://doi.org/10.3030/795930" TargetMode="External"/><Relationship Id="rId1782" Type="http://schemas.openxmlformats.org/officeDocument/2006/relationships/hyperlink" Target="https://doi.org/10.3030/966625" TargetMode="External"/><Relationship Id="rId2419" Type="http://schemas.openxmlformats.org/officeDocument/2006/relationships/hyperlink" Target="https://doi.org/10.3030/673030" TargetMode="External"/><Relationship Id="rId2626" Type="http://schemas.openxmlformats.org/officeDocument/2006/relationships/hyperlink" Target="https://ec.europa.eu/info/funding-tenders/opportunities/portal/screen/opportunities/projects-details/43332642/101196647/EU4H" TargetMode="External"/><Relationship Id="rId2833" Type="http://schemas.openxmlformats.org/officeDocument/2006/relationships/hyperlink" Target="https://doi.org/10.3030/190175560" TargetMode="External"/><Relationship Id="rId74" Type="http://schemas.openxmlformats.org/officeDocument/2006/relationships/hyperlink" Target="https://doi.org/10.3030/949172" TargetMode="External"/><Relationship Id="rId805" Type="http://schemas.openxmlformats.org/officeDocument/2006/relationships/hyperlink" Target="https://ec.europa.eu/info/funding-tenders/opportunities/portal/screen/opportunities/projects-details/43332642/101075314/EU4H" TargetMode="External"/><Relationship Id="rId1228" Type="http://schemas.openxmlformats.org/officeDocument/2006/relationships/hyperlink" Target="https://doi.org/10.3030/818715" TargetMode="External"/><Relationship Id="rId1435" Type="http://schemas.openxmlformats.org/officeDocument/2006/relationships/hyperlink" Target="https://doi.org/10.3030/805225" TargetMode="External"/><Relationship Id="rId1642" Type="http://schemas.openxmlformats.org/officeDocument/2006/relationships/hyperlink" Target="https://doi.org/10.3030/813081" TargetMode="External"/><Relationship Id="rId2900" Type="http://schemas.openxmlformats.org/officeDocument/2006/relationships/hyperlink" Target="https://doi.org/10.3030/864117" TargetMode="External"/><Relationship Id="rId1502" Type="http://schemas.openxmlformats.org/officeDocument/2006/relationships/hyperlink" Target="https://doi.org/10.3030/101104390" TargetMode="External"/><Relationship Id="rId388" Type="http://schemas.openxmlformats.org/officeDocument/2006/relationships/hyperlink" Target="https://doi.org/10.3030/713728" TargetMode="External"/><Relationship Id="rId2069" Type="http://schemas.openxmlformats.org/officeDocument/2006/relationships/hyperlink" Target="https://doi.org/10.3030/867540" TargetMode="External"/><Relationship Id="rId3467" Type="http://schemas.openxmlformats.org/officeDocument/2006/relationships/hyperlink" Target="https://doi.org/10.3030/101057442" TargetMode="External"/><Relationship Id="rId3674" Type="http://schemas.openxmlformats.org/officeDocument/2006/relationships/hyperlink" Target="https://doi.org/10.3030/682190" TargetMode="External"/><Relationship Id="rId3881" Type="http://schemas.openxmlformats.org/officeDocument/2006/relationships/hyperlink" Target="https://doi.org/10.3030/669237" TargetMode="External"/><Relationship Id="rId595" Type="http://schemas.openxmlformats.org/officeDocument/2006/relationships/hyperlink" Target="https://doi.org/10.3030/877773" TargetMode="External"/><Relationship Id="rId2276" Type="http://schemas.openxmlformats.org/officeDocument/2006/relationships/hyperlink" Target="https://doi.org/10.3030/725268" TargetMode="External"/><Relationship Id="rId2483" Type="http://schemas.openxmlformats.org/officeDocument/2006/relationships/hyperlink" Target="https://doi.org/10.3030/898737" TargetMode="External"/><Relationship Id="rId2690" Type="http://schemas.openxmlformats.org/officeDocument/2006/relationships/hyperlink" Target="https://doi.org/10.3030/101131151" TargetMode="External"/><Relationship Id="rId3327" Type="http://schemas.openxmlformats.org/officeDocument/2006/relationships/hyperlink" Target="https://doi.org/10.3030/101088881" TargetMode="External"/><Relationship Id="rId3534" Type="http://schemas.openxmlformats.org/officeDocument/2006/relationships/hyperlink" Target="https://doi.org/10.3030/830294" TargetMode="External"/><Relationship Id="rId3741" Type="http://schemas.openxmlformats.org/officeDocument/2006/relationships/hyperlink" Target="https://doi.org/10.3030/816090" TargetMode="External"/><Relationship Id="rId248" Type="http://schemas.openxmlformats.org/officeDocument/2006/relationships/hyperlink" Target="https://doi.org/10.3030/893910" TargetMode="External"/><Relationship Id="rId455" Type="http://schemas.openxmlformats.org/officeDocument/2006/relationships/hyperlink" Target="https://doi.org/10.3030/101148894" TargetMode="External"/><Relationship Id="rId662" Type="http://schemas.openxmlformats.org/officeDocument/2006/relationships/hyperlink" Target="https://doi.org/10.3030/101069277" TargetMode="External"/><Relationship Id="rId1085" Type="http://schemas.openxmlformats.org/officeDocument/2006/relationships/hyperlink" Target="https://doi.org/10.3030/737467" TargetMode="External"/><Relationship Id="rId1292" Type="http://schemas.openxmlformats.org/officeDocument/2006/relationships/hyperlink" Target="https://ec.europa.eu/info/funding-tenders/opportunities/portal/screen/opportunities/projects-details/43332642/101056947/EU4H" TargetMode="External"/><Relationship Id="rId2136" Type="http://schemas.openxmlformats.org/officeDocument/2006/relationships/hyperlink" Target="https://doi.org/10.3030/101136502" TargetMode="External"/><Relationship Id="rId2343" Type="http://schemas.openxmlformats.org/officeDocument/2006/relationships/hyperlink" Target="https://doi.org/10.3030/101040453" TargetMode="External"/><Relationship Id="rId2550" Type="http://schemas.openxmlformats.org/officeDocument/2006/relationships/hyperlink" Target="https://doi.org/10.3030/742223" TargetMode="External"/><Relationship Id="rId3601" Type="http://schemas.openxmlformats.org/officeDocument/2006/relationships/hyperlink" Target="https://doi.org/10.3030/805754" TargetMode="External"/><Relationship Id="rId108" Type="http://schemas.openxmlformats.org/officeDocument/2006/relationships/hyperlink" Target="https://doi.org/10.3030/971549" TargetMode="External"/><Relationship Id="rId315" Type="http://schemas.openxmlformats.org/officeDocument/2006/relationships/hyperlink" Target="https://doi.org/10.3030/839150" TargetMode="External"/><Relationship Id="rId522" Type="http://schemas.openxmlformats.org/officeDocument/2006/relationships/hyperlink" Target="https://doi.org/10.3030/649019" TargetMode="External"/><Relationship Id="rId1152" Type="http://schemas.openxmlformats.org/officeDocument/2006/relationships/hyperlink" Target="https://doi.org/10.3030/101137707" TargetMode="External"/><Relationship Id="rId2203" Type="http://schemas.openxmlformats.org/officeDocument/2006/relationships/hyperlink" Target="https://doi.org/10.3030/882617" TargetMode="External"/><Relationship Id="rId2410" Type="http://schemas.openxmlformats.org/officeDocument/2006/relationships/hyperlink" Target="https://doi.org/10.3030/101070950" TargetMode="External"/><Relationship Id="rId1012" Type="http://schemas.openxmlformats.org/officeDocument/2006/relationships/hyperlink" Target="https://doi.org/10.3030/815686" TargetMode="External"/><Relationship Id="rId1969" Type="http://schemas.openxmlformats.org/officeDocument/2006/relationships/hyperlink" Target="https://doi.org/10.3030/835908" TargetMode="External"/><Relationship Id="rId3184" Type="http://schemas.openxmlformats.org/officeDocument/2006/relationships/hyperlink" Target="https://doi.org/10.3030/658520" TargetMode="External"/><Relationship Id="rId4028" Type="http://schemas.openxmlformats.org/officeDocument/2006/relationships/hyperlink" Target="https://doi.org/10.3030/721766" TargetMode="External"/><Relationship Id="rId1829" Type="http://schemas.openxmlformats.org/officeDocument/2006/relationships/hyperlink" Target="https://doi.org/10.3030/658625" TargetMode="External"/><Relationship Id="rId3391" Type="http://schemas.openxmlformats.org/officeDocument/2006/relationships/hyperlink" Target="https://doi.org/10.3030/101151143" TargetMode="External"/><Relationship Id="rId3044" Type="http://schemas.openxmlformats.org/officeDocument/2006/relationships/hyperlink" Target="https://doi.org/10.3030/101018683" TargetMode="External"/><Relationship Id="rId3251" Type="http://schemas.openxmlformats.org/officeDocument/2006/relationships/hyperlink" Target="https://doi.org/10.3030/643056" TargetMode="External"/><Relationship Id="rId172" Type="http://schemas.openxmlformats.org/officeDocument/2006/relationships/hyperlink" Target="https://doi.org/10.3030/772577" TargetMode="External"/><Relationship Id="rId2060" Type="http://schemas.openxmlformats.org/officeDocument/2006/relationships/hyperlink" Target="https://doi.org/10.3030/957075" TargetMode="External"/><Relationship Id="rId3111" Type="http://schemas.openxmlformats.org/officeDocument/2006/relationships/hyperlink" Target="https://doi.org/10.3030/825159" TargetMode="External"/><Relationship Id="rId989" Type="http://schemas.openxmlformats.org/officeDocument/2006/relationships/hyperlink" Target="https://doi.org/10.3030/101119601" TargetMode="External"/><Relationship Id="rId2877" Type="http://schemas.openxmlformats.org/officeDocument/2006/relationships/hyperlink" Target="https://doi.org/10.3030/766719" TargetMode="External"/><Relationship Id="rId849" Type="http://schemas.openxmlformats.org/officeDocument/2006/relationships/hyperlink" Target="https://doi.org/10.3030/101026706" TargetMode="External"/><Relationship Id="rId1479" Type="http://schemas.openxmlformats.org/officeDocument/2006/relationships/hyperlink" Target="https://doi.org/10.3030/690238" TargetMode="External"/><Relationship Id="rId1686" Type="http://schemas.openxmlformats.org/officeDocument/2006/relationships/hyperlink" Target="https://doi.org/10.3030/101104801" TargetMode="External"/><Relationship Id="rId3928" Type="http://schemas.openxmlformats.org/officeDocument/2006/relationships/hyperlink" Target="https://doi.org/10.3030/702666" TargetMode="External"/><Relationship Id="rId4092" Type="http://schemas.openxmlformats.org/officeDocument/2006/relationships/hyperlink" Target="https://ec.europa.eu/info/funding-tenders/opportunities/portal/screen/opportunities/projects-details/43251814/101053477/CREA2027" TargetMode="External"/><Relationship Id="rId1339" Type="http://schemas.openxmlformats.org/officeDocument/2006/relationships/hyperlink" Target="https://doi.org/10.3030/101087045" TargetMode="External"/><Relationship Id="rId1893" Type="http://schemas.openxmlformats.org/officeDocument/2006/relationships/hyperlink" Target="https://doi.org/10.3030/101057853" TargetMode="External"/><Relationship Id="rId2737" Type="http://schemas.openxmlformats.org/officeDocument/2006/relationships/hyperlink" Target="https://doi.org/10.3030/101130831" TargetMode="External"/><Relationship Id="rId2944" Type="http://schemas.openxmlformats.org/officeDocument/2006/relationships/hyperlink" Target="https://doi.org/10.3030/892965" TargetMode="External"/><Relationship Id="rId709" Type="http://schemas.openxmlformats.org/officeDocument/2006/relationships/hyperlink" Target="https://doi.org/10.3030/101189370" TargetMode="External"/><Relationship Id="rId916" Type="http://schemas.openxmlformats.org/officeDocument/2006/relationships/hyperlink" Target="https://doi.org/10.3030/700309" TargetMode="External"/><Relationship Id="rId1546" Type="http://schemas.openxmlformats.org/officeDocument/2006/relationships/hyperlink" Target="https://doi.org/10.3030/963933" TargetMode="External"/><Relationship Id="rId1753" Type="http://schemas.openxmlformats.org/officeDocument/2006/relationships/hyperlink" Target="https://doi.org/10.3030/894425" TargetMode="External"/><Relationship Id="rId1960" Type="http://schemas.openxmlformats.org/officeDocument/2006/relationships/hyperlink" Target="https://doi.org/10.3030/637587" TargetMode="External"/><Relationship Id="rId2804" Type="http://schemas.openxmlformats.org/officeDocument/2006/relationships/hyperlink" Target="https://doi.org/10.3030/101060296" TargetMode="External"/><Relationship Id="rId45" Type="http://schemas.openxmlformats.org/officeDocument/2006/relationships/hyperlink" Target="https://doi.org/10.3030/757398" TargetMode="External"/><Relationship Id="rId1406" Type="http://schemas.openxmlformats.org/officeDocument/2006/relationships/hyperlink" Target="https://doi.org/10.3030/731623" TargetMode="External"/><Relationship Id="rId1613" Type="http://schemas.openxmlformats.org/officeDocument/2006/relationships/hyperlink" Target="https://doi.org/10.3030/101027864" TargetMode="External"/><Relationship Id="rId1820" Type="http://schemas.openxmlformats.org/officeDocument/2006/relationships/hyperlink" Target="https://doi.org/10.3030/656908" TargetMode="External"/><Relationship Id="rId3578" Type="http://schemas.openxmlformats.org/officeDocument/2006/relationships/hyperlink" Target="https://doi.org/10.3030/647320" TargetMode="External"/><Relationship Id="rId3785" Type="http://schemas.openxmlformats.org/officeDocument/2006/relationships/hyperlink" Target="https://doi.org/10.3030/763100" TargetMode="External"/><Relationship Id="rId3992" Type="http://schemas.openxmlformats.org/officeDocument/2006/relationships/hyperlink" Target="https://doi.org/10.3030/877747" TargetMode="External"/><Relationship Id="rId499" Type="http://schemas.openxmlformats.org/officeDocument/2006/relationships/hyperlink" Target="https://doi.org/10.3030/672454" TargetMode="External"/><Relationship Id="rId2387" Type="http://schemas.openxmlformats.org/officeDocument/2006/relationships/hyperlink" Target="https://doi.org/10.3030/101113330" TargetMode="External"/><Relationship Id="rId2594" Type="http://schemas.openxmlformats.org/officeDocument/2006/relationships/hyperlink" Target="https://doi.org/10.3030/728580" TargetMode="External"/><Relationship Id="rId3438" Type="http://schemas.openxmlformats.org/officeDocument/2006/relationships/hyperlink" Target="https://doi.org/10.3030/754432" TargetMode="External"/><Relationship Id="rId3645" Type="http://schemas.openxmlformats.org/officeDocument/2006/relationships/hyperlink" Target="https://doi.org/10.3030/781793" TargetMode="External"/><Relationship Id="rId3852" Type="http://schemas.openxmlformats.org/officeDocument/2006/relationships/hyperlink" Target="https://doi.org/10.3030/771349" TargetMode="External"/><Relationship Id="rId359" Type="http://schemas.openxmlformats.org/officeDocument/2006/relationships/hyperlink" Target="https://doi.org/10.3030/101041659" TargetMode="External"/><Relationship Id="rId566" Type="http://schemas.openxmlformats.org/officeDocument/2006/relationships/hyperlink" Target="https://doi.org/10.3030/101116289" TargetMode="External"/><Relationship Id="rId773" Type="http://schemas.openxmlformats.org/officeDocument/2006/relationships/hyperlink" Target="https://doi.org/10.3030/865805" TargetMode="External"/><Relationship Id="rId1196" Type="http://schemas.openxmlformats.org/officeDocument/2006/relationships/hyperlink" Target="https://doi.org/10.3030/832847" TargetMode="External"/><Relationship Id="rId2247" Type="http://schemas.openxmlformats.org/officeDocument/2006/relationships/hyperlink" Target="https://doi.org/10.3030/101030020" TargetMode="External"/><Relationship Id="rId2454" Type="http://schemas.openxmlformats.org/officeDocument/2006/relationships/hyperlink" Target="https://doi.org/10.3030/816551" TargetMode="External"/><Relationship Id="rId3505" Type="http://schemas.openxmlformats.org/officeDocument/2006/relationships/hyperlink" Target="https://doi.org/10.3030/957039" TargetMode="External"/><Relationship Id="rId219" Type="http://schemas.openxmlformats.org/officeDocument/2006/relationships/hyperlink" Target="https://doi.org/10.3030/101028567" TargetMode="External"/><Relationship Id="rId426" Type="http://schemas.openxmlformats.org/officeDocument/2006/relationships/hyperlink" Target="https://doi.org/10.3030/642004" TargetMode="External"/><Relationship Id="rId633" Type="http://schemas.openxmlformats.org/officeDocument/2006/relationships/hyperlink" Target="https://doi.org/10.3030/875392" TargetMode="External"/><Relationship Id="rId980" Type="http://schemas.openxmlformats.org/officeDocument/2006/relationships/hyperlink" Target="https://doi.org/10.3030/101065013" TargetMode="External"/><Relationship Id="rId1056" Type="http://schemas.openxmlformats.org/officeDocument/2006/relationships/hyperlink" Target="https://doi.org/10.3030/841661" TargetMode="External"/><Relationship Id="rId1263" Type="http://schemas.openxmlformats.org/officeDocument/2006/relationships/hyperlink" Target="https://doi.org/10.3030/731105" TargetMode="External"/><Relationship Id="rId2107" Type="http://schemas.openxmlformats.org/officeDocument/2006/relationships/hyperlink" Target="https://doi.org/10.3030/101142121" TargetMode="External"/><Relationship Id="rId2314" Type="http://schemas.openxmlformats.org/officeDocument/2006/relationships/hyperlink" Target="https://doi.org/10.3030/789267" TargetMode="External"/><Relationship Id="rId2661" Type="http://schemas.openxmlformats.org/officeDocument/2006/relationships/hyperlink" Target="https://doi.org/10.3030/101158233" TargetMode="External"/><Relationship Id="rId3712" Type="http://schemas.openxmlformats.org/officeDocument/2006/relationships/hyperlink" Target="https://doi.org/10.3030/101024542" TargetMode="External"/><Relationship Id="rId840" Type="http://schemas.openxmlformats.org/officeDocument/2006/relationships/hyperlink" Target="https://doi.org/10.3030/101187508" TargetMode="External"/><Relationship Id="rId1470" Type="http://schemas.openxmlformats.org/officeDocument/2006/relationships/hyperlink" Target="https://doi.org/10.3030/896865" TargetMode="External"/><Relationship Id="rId2521" Type="http://schemas.openxmlformats.org/officeDocument/2006/relationships/hyperlink" Target="https://doi.org/10.3030/663062" TargetMode="External"/><Relationship Id="rId700" Type="http://schemas.openxmlformats.org/officeDocument/2006/relationships/hyperlink" Target="https://doi.org/10.3030/101125261" TargetMode="External"/><Relationship Id="rId1123" Type="http://schemas.openxmlformats.org/officeDocument/2006/relationships/hyperlink" Target="https://doi.org/10.3030/101045549" TargetMode="External"/><Relationship Id="rId1330" Type="http://schemas.openxmlformats.org/officeDocument/2006/relationships/hyperlink" Target="https://doi.org/10.3030/101075865" TargetMode="External"/><Relationship Id="rId3088" Type="http://schemas.openxmlformats.org/officeDocument/2006/relationships/hyperlink" Target="https://doi.org/10.3030/803526" TargetMode="External"/><Relationship Id="rId3295" Type="http://schemas.openxmlformats.org/officeDocument/2006/relationships/hyperlink" Target="https://ec.europa.eu/info/funding-tenders/opportunities/portal/screen/opportunities/projects-details/43332642/101083229/EU4H" TargetMode="External"/><Relationship Id="rId3155" Type="http://schemas.openxmlformats.org/officeDocument/2006/relationships/hyperlink" Target="https://doi.org/10.3030/884796" TargetMode="External"/><Relationship Id="rId3362" Type="http://schemas.openxmlformats.org/officeDocument/2006/relationships/hyperlink" Target="https://doi.org/10.3030/101057668" TargetMode="External"/><Relationship Id="rId283" Type="http://schemas.openxmlformats.org/officeDocument/2006/relationships/hyperlink" Target="https://doi.org/10.3030/101045756" TargetMode="External"/><Relationship Id="rId490" Type="http://schemas.openxmlformats.org/officeDocument/2006/relationships/hyperlink" Target="https://doi.org/10.3030/736516" TargetMode="External"/><Relationship Id="rId2171" Type="http://schemas.openxmlformats.org/officeDocument/2006/relationships/hyperlink" Target="https://doi.org/10.3030/190134039" TargetMode="External"/><Relationship Id="rId3015" Type="http://schemas.openxmlformats.org/officeDocument/2006/relationships/hyperlink" Target="https://doi.org/10.3030/840201" TargetMode="External"/><Relationship Id="rId3222" Type="http://schemas.openxmlformats.org/officeDocument/2006/relationships/hyperlink" Target="https://doi.org/10.3030/951231" TargetMode="External"/><Relationship Id="rId143" Type="http://schemas.openxmlformats.org/officeDocument/2006/relationships/hyperlink" Target="https://ec.europa.eu/info/funding-tenders/opportunities/portal/screen/opportunities/projects-details/31061266/785273/3HP" TargetMode="External"/><Relationship Id="rId350" Type="http://schemas.openxmlformats.org/officeDocument/2006/relationships/hyperlink" Target="https://doi.org/10.3030/101138971" TargetMode="External"/><Relationship Id="rId2031" Type="http://schemas.openxmlformats.org/officeDocument/2006/relationships/hyperlink" Target="https://doi.org/10.3030/713303" TargetMode="External"/><Relationship Id="rId9" Type="http://schemas.openxmlformats.org/officeDocument/2006/relationships/hyperlink" Target="https://doi.org/10.3030/101162961" TargetMode="External"/><Relationship Id="rId210" Type="http://schemas.openxmlformats.org/officeDocument/2006/relationships/hyperlink" Target="https://doi.org/10.3030/101065325" TargetMode="External"/><Relationship Id="rId2988" Type="http://schemas.openxmlformats.org/officeDocument/2006/relationships/hyperlink" Target="https://doi.org/10.3030/796206" TargetMode="External"/><Relationship Id="rId1797" Type="http://schemas.openxmlformats.org/officeDocument/2006/relationships/hyperlink" Target="https://doi.org/10.3030/832844" TargetMode="External"/><Relationship Id="rId2848" Type="http://schemas.openxmlformats.org/officeDocument/2006/relationships/hyperlink" Target="https://doi.org/10.3030/190126641" TargetMode="External"/><Relationship Id="rId89" Type="http://schemas.openxmlformats.org/officeDocument/2006/relationships/hyperlink" Target="https://doi.org/10.3030/101155175" TargetMode="External"/><Relationship Id="rId1657" Type="http://schemas.openxmlformats.org/officeDocument/2006/relationships/hyperlink" Target="https://ec.europa.eu/info/funding-tenders/opportunities/portal/screen/opportunities/projects-details/43152860/101100633/DIGITAL" TargetMode="External"/><Relationship Id="rId1864" Type="http://schemas.openxmlformats.org/officeDocument/2006/relationships/hyperlink" Target="https://doi.org/10.3030/856620" TargetMode="External"/><Relationship Id="rId2708" Type="http://schemas.openxmlformats.org/officeDocument/2006/relationships/hyperlink" Target="https://doi.org/10.3030/101086453" TargetMode="External"/><Relationship Id="rId2915" Type="http://schemas.openxmlformats.org/officeDocument/2006/relationships/hyperlink" Target="https://doi.org/10.3030/957164" TargetMode="External"/><Relationship Id="rId4063" Type="http://schemas.openxmlformats.org/officeDocument/2006/relationships/hyperlink" Target="https://ec.europa.eu/info/funding-tenders/opportunities/portal/screen/opportunities/projects-details/31061266/847078/3HP" TargetMode="External"/><Relationship Id="rId1517" Type="http://schemas.openxmlformats.org/officeDocument/2006/relationships/hyperlink" Target="https://doi.org/10.3030/101109192" TargetMode="External"/><Relationship Id="rId1724" Type="http://schemas.openxmlformats.org/officeDocument/2006/relationships/hyperlink" Target="https://doi.org/10.3030/101136829" TargetMode="External"/><Relationship Id="rId16" Type="http://schemas.openxmlformats.org/officeDocument/2006/relationships/hyperlink" Target="https://doi.org/10.3030/818086" TargetMode="External"/><Relationship Id="rId1931" Type="http://schemas.openxmlformats.org/officeDocument/2006/relationships/hyperlink" Target="https://doi.org/10.3030/101057091" TargetMode="External"/><Relationship Id="rId3689" Type="http://schemas.openxmlformats.org/officeDocument/2006/relationships/hyperlink" Target="https://doi.org/10.3030/744677" TargetMode="External"/><Relationship Id="rId3896" Type="http://schemas.openxmlformats.org/officeDocument/2006/relationships/hyperlink" Target="https://doi.org/10.3030/755515" TargetMode="External"/><Relationship Id="rId2498" Type="http://schemas.openxmlformats.org/officeDocument/2006/relationships/hyperlink" Target="https://doi.org/10.3030/101023584" TargetMode="External"/><Relationship Id="rId3549" Type="http://schemas.openxmlformats.org/officeDocument/2006/relationships/hyperlink" Target="https://doi.org/10.3030/648274" TargetMode="External"/><Relationship Id="rId677" Type="http://schemas.openxmlformats.org/officeDocument/2006/relationships/hyperlink" Target="https://doi.org/10.3030/101110299" TargetMode="External"/><Relationship Id="rId2358" Type="http://schemas.openxmlformats.org/officeDocument/2006/relationships/hyperlink" Target="https://doi.org/10.3030/101124695" TargetMode="External"/><Relationship Id="rId3756" Type="http://schemas.openxmlformats.org/officeDocument/2006/relationships/hyperlink" Target="https://doi.org/10.3030/101026765" TargetMode="External"/><Relationship Id="rId3963" Type="http://schemas.openxmlformats.org/officeDocument/2006/relationships/hyperlink" Target="https://doi.org/10.3030/875594" TargetMode="External"/><Relationship Id="rId884" Type="http://schemas.openxmlformats.org/officeDocument/2006/relationships/hyperlink" Target="https://doi.org/10.3030/895887" TargetMode="External"/><Relationship Id="rId2565" Type="http://schemas.openxmlformats.org/officeDocument/2006/relationships/hyperlink" Target="https://doi.org/10.3030/888181" TargetMode="External"/><Relationship Id="rId2772" Type="http://schemas.openxmlformats.org/officeDocument/2006/relationships/hyperlink" Target="https://doi.org/10.3030/101040381" TargetMode="External"/><Relationship Id="rId3409" Type="http://schemas.openxmlformats.org/officeDocument/2006/relationships/hyperlink" Target="https://doi.org/10.3030/101081881" TargetMode="External"/><Relationship Id="rId3616" Type="http://schemas.openxmlformats.org/officeDocument/2006/relationships/hyperlink" Target="https://doi.org/10.3030/658352" TargetMode="External"/><Relationship Id="rId3823" Type="http://schemas.openxmlformats.org/officeDocument/2006/relationships/hyperlink" Target="https://doi.org/10.3030/759853" TargetMode="External"/><Relationship Id="rId537" Type="http://schemas.openxmlformats.org/officeDocument/2006/relationships/hyperlink" Target="https://ec.europa.eu/info/funding-tenders/opportunities/portal/screen/opportunities/projects-details/43332642/101082458/EU4H" TargetMode="External"/><Relationship Id="rId744" Type="http://schemas.openxmlformats.org/officeDocument/2006/relationships/hyperlink" Target="https://doi.org/10.3030/865592" TargetMode="External"/><Relationship Id="rId951" Type="http://schemas.openxmlformats.org/officeDocument/2006/relationships/hyperlink" Target="https://doi.org/10.3030/101066138" TargetMode="External"/><Relationship Id="rId1167" Type="http://schemas.openxmlformats.org/officeDocument/2006/relationships/hyperlink" Target="https://doi.org/10.3030/101054778" TargetMode="External"/><Relationship Id="rId1374" Type="http://schemas.openxmlformats.org/officeDocument/2006/relationships/hyperlink" Target="https://doi.org/10.3030/952159" TargetMode="External"/><Relationship Id="rId1581" Type="http://schemas.openxmlformats.org/officeDocument/2006/relationships/hyperlink" Target="https://doi.org/10.3030/946192" TargetMode="External"/><Relationship Id="rId2218" Type="http://schemas.openxmlformats.org/officeDocument/2006/relationships/hyperlink" Target="https://doi.org/10.3030/788681" TargetMode="External"/><Relationship Id="rId2425" Type="http://schemas.openxmlformats.org/officeDocument/2006/relationships/hyperlink" Target="https://doi.org/10.3030/673735" TargetMode="External"/><Relationship Id="rId2632" Type="http://schemas.openxmlformats.org/officeDocument/2006/relationships/hyperlink" Target="https://ec.europa.eu/info/funding-tenders/opportunities/portal/screen/opportunities/projects-details/43251814/101122704/CREA2027" TargetMode="External"/><Relationship Id="rId80" Type="http://schemas.openxmlformats.org/officeDocument/2006/relationships/hyperlink" Target="https://doi.org/10.3030/101124557" TargetMode="External"/><Relationship Id="rId604" Type="http://schemas.openxmlformats.org/officeDocument/2006/relationships/hyperlink" Target="https://doi.org/10.3030/101026196" TargetMode="External"/><Relationship Id="rId811" Type="http://schemas.openxmlformats.org/officeDocument/2006/relationships/hyperlink" Target="https://doi.org/10.3030/101104784" TargetMode="External"/><Relationship Id="rId1027" Type="http://schemas.openxmlformats.org/officeDocument/2006/relationships/hyperlink" Target="https://doi.org/10.3030/825020" TargetMode="External"/><Relationship Id="rId1234" Type="http://schemas.openxmlformats.org/officeDocument/2006/relationships/hyperlink" Target="https://doi.org/10.3030/721906" TargetMode="External"/><Relationship Id="rId1441" Type="http://schemas.openxmlformats.org/officeDocument/2006/relationships/hyperlink" Target="https://doi.org/10.3030/656816" TargetMode="External"/><Relationship Id="rId1301" Type="http://schemas.openxmlformats.org/officeDocument/2006/relationships/hyperlink" Target="https://doi.org/10.3030/101123379" TargetMode="External"/><Relationship Id="rId3199" Type="http://schemas.openxmlformats.org/officeDocument/2006/relationships/hyperlink" Target="https://doi.org/10.3030/725685" TargetMode="External"/><Relationship Id="rId3059" Type="http://schemas.openxmlformats.org/officeDocument/2006/relationships/hyperlink" Target="https://doi.org/10.3030/690939" TargetMode="External"/><Relationship Id="rId3266" Type="http://schemas.openxmlformats.org/officeDocument/2006/relationships/hyperlink" Target="https://doi.org/10.3030/637843" TargetMode="External"/><Relationship Id="rId3473" Type="http://schemas.openxmlformats.org/officeDocument/2006/relationships/hyperlink" Target="https://doi.org/10.3030/789121" TargetMode="External"/><Relationship Id="rId187" Type="http://schemas.openxmlformats.org/officeDocument/2006/relationships/hyperlink" Target="https://doi.org/10.3030/703753" TargetMode="External"/><Relationship Id="rId394" Type="http://schemas.openxmlformats.org/officeDocument/2006/relationships/hyperlink" Target="https://doi.org/10.3030/826909" TargetMode="External"/><Relationship Id="rId2075" Type="http://schemas.openxmlformats.org/officeDocument/2006/relationships/hyperlink" Target="https://doi.org/10.3030/772437" TargetMode="External"/><Relationship Id="rId2282" Type="http://schemas.openxmlformats.org/officeDocument/2006/relationships/hyperlink" Target="https://doi.org/10.3030/714049" TargetMode="External"/><Relationship Id="rId3126" Type="http://schemas.openxmlformats.org/officeDocument/2006/relationships/hyperlink" Target="https://doi.org/10.3030/702824" TargetMode="External"/><Relationship Id="rId3680" Type="http://schemas.openxmlformats.org/officeDocument/2006/relationships/hyperlink" Target="https://doi.org/10.3030/661271" TargetMode="External"/><Relationship Id="rId254" Type="http://schemas.openxmlformats.org/officeDocument/2006/relationships/hyperlink" Target="https://doi.org/10.3030/952103" TargetMode="External"/><Relationship Id="rId1091" Type="http://schemas.openxmlformats.org/officeDocument/2006/relationships/hyperlink" Target="https://doi.org/10.3030/101030034" TargetMode="External"/><Relationship Id="rId3333" Type="http://schemas.openxmlformats.org/officeDocument/2006/relationships/hyperlink" Target="https://doi.org/10.3030/669830" TargetMode="External"/><Relationship Id="rId3540" Type="http://schemas.openxmlformats.org/officeDocument/2006/relationships/hyperlink" Target="https://doi.org/10.3030/663530" TargetMode="External"/><Relationship Id="rId114" Type="http://schemas.openxmlformats.org/officeDocument/2006/relationships/hyperlink" Target="https://doi.org/10.3030/101188111" TargetMode="External"/><Relationship Id="rId461" Type="http://schemas.openxmlformats.org/officeDocument/2006/relationships/hyperlink" Target="https://doi.org/10.3030/101106200" TargetMode="External"/><Relationship Id="rId2142" Type="http://schemas.openxmlformats.org/officeDocument/2006/relationships/hyperlink" Target="https://doi.org/10.3030/743435" TargetMode="External"/><Relationship Id="rId3400" Type="http://schemas.openxmlformats.org/officeDocument/2006/relationships/hyperlink" Target="https://doi.org/10.3030/101106871" TargetMode="External"/><Relationship Id="rId321" Type="http://schemas.openxmlformats.org/officeDocument/2006/relationships/hyperlink" Target="https://doi.org/10.3030/101027428" TargetMode="External"/><Relationship Id="rId2002" Type="http://schemas.openxmlformats.org/officeDocument/2006/relationships/hyperlink" Target="https://doi.org/10.3030/812002" TargetMode="External"/><Relationship Id="rId2959" Type="http://schemas.openxmlformats.org/officeDocument/2006/relationships/hyperlink" Target="https://doi.org/10.3030/796840" TargetMode="External"/><Relationship Id="rId1768" Type="http://schemas.openxmlformats.org/officeDocument/2006/relationships/hyperlink" Target="https://doi.org/10.3030/839135" TargetMode="External"/><Relationship Id="rId2819" Type="http://schemas.openxmlformats.org/officeDocument/2006/relationships/hyperlink" Target="https://doi.org/10.3030/101069456" TargetMode="External"/><Relationship Id="rId1628" Type="http://schemas.openxmlformats.org/officeDocument/2006/relationships/hyperlink" Target="https://doi.org/10.3030/642889" TargetMode="External"/><Relationship Id="rId1975" Type="http://schemas.openxmlformats.org/officeDocument/2006/relationships/hyperlink" Target="https://doi.org/10.3030/679754" TargetMode="External"/><Relationship Id="rId3190" Type="http://schemas.openxmlformats.org/officeDocument/2006/relationships/hyperlink" Target="https://doi.org/10.3030/949080" TargetMode="External"/><Relationship Id="rId4034" Type="http://schemas.openxmlformats.org/officeDocument/2006/relationships/hyperlink" Target="https://doi.org/10.3030/842174" TargetMode="External"/><Relationship Id="rId1835" Type="http://schemas.openxmlformats.org/officeDocument/2006/relationships/hyperlink" Target="https://doi.org/10.3030/101033459" TargetMode="External"/><Relationship Id="rId3050" Type="http://schemas.openxmlformats.org/officeDocument/2006/relationships/hyperlink" Target="https://doi.org/10.3030/667192" TargetMode="External"/><Relationship Id="rId4101" Type="http://schemas.openxmlformats.org/officeDocument/2006/relationships/hyperlink" Target="https://ec.europa.eu/info/funding-tenders/opportunities/portal/screen/opportunities/projects-details/43332642/101129427/EU4H" TargetMode="External"/><Relationship Id="rId1902" Type="http://schemas.openxmlformats.org/officeDocument/2006/relationships/hyperlink" Target="https://doi.org/10.3030/101146938" TargetMode="External"/><Relationship Id="rId3867" Type="http://schemas.openxmlformats.org/officeDocument/2006/relationships/hyperlink" Target="https://doi.org/10.3030/790240" TargetMode="External"/><Relationship Id="rId788" Type="http://schemas.openxmlformats.org/officeDocument/2006/relationships/hyperlink" Target="https://ec.europa.eu/info/funding-tenders/opportunities/portal/screen/opportunities/projects-details/43254037/101092983/ESC2027" TargetMode="External"/><Relationship Id="rId995" Type="http://schemas.openxmlformats.org/officeDocument/2006/relationships/hyperlink" Target="https://doi.org/10.3030/101097332" TargetMode="External"/><Relationship Id="rId2469" Type="http://schemas.openxmlformats.org/officeDocument/2006/relationships/hyperlink" Target="https://doi.org/10.3030/637798" TargetMode="External"/><Relationship Id="rId2676" Type="http://schemas.openxmlformats.org/officeDocument/2006/relationships/hyperlink" Target="https://doi.org/10.3030/101087483" TargetMode="External"/><Relationship Id="rId2883" Type="http://schemas.openxmlformats.org/officeDocument/2006/relationships/hyperlink" Target="https://doi.org/10.3030/883107" TargetMode="External"/><Relationship Id="rId3727" Type="http://schemas.openxmlformats.org/officeDocument/2006/relationships/hyperlink" Target="https://doi.org/10.3030/792383" TargetMode="External"/><Relationship Id="rId3934" Type="http://schemas.openxmlformats.org/officeDocument/2006/relationships/hyperlink" Target="https://doi.org/10.3030/745556" TargetMode="External"/><Relationship Id="rId648" Type="http://schemas.openxmlformats.org/officeDocument/2006/relationships/hyperlink" Target="https://doi.org/10.3030/635122" TargetMode="External"/><Relationship Id="rId855" Type="http://schemas.openxmlformats.org/officeDocument/2006/relationships/hyperlink" Target="https://doi.org/10.3030/894289" TargetMode="External"/><Relationship Id="rId1278" Type="http://schemas.openxmlformats.org/officeDocument/2006/relationships/hyperlink" Target="https://doi.org/10.3030/898956" TargetMode="External"/><Relationship Id="rId1485" Type="http://schemas.openxmlformats.org/officeDocument/2006/relationships/hyperlink" Target="https://ec.europa.eu/info/funding-tenders/opportunities/portal/screen/opportunities/projects-details/43332642/101079944/EU4H" TargetMode="External"/><Relationship Id="rId1692" Type="http://schemas.openxmlformats.org/officeDocument/2006/relationships/hyperlink" Target="https://doi.org/10.3030/101109731" TargetMode="External"/><Relationship Id="rId2329" Type="http://schemas.openxmlformats.org/officeDocument/2006/relationships/hyperlink" Target="https://doi.org/10.3030/101069400" TargetMode="External"/><Relationship Id="rId2536" Type="http://schemas.openxmlformats.org/officeDocument/2006/relationships/hyperlink" Target="https://doi.org/10.3030/865629" TargetMode="External"/><Relationship Id="rId2743" Type="http://schemas.openxmlformats.org/officeDocument/2006/relationships/hyperlink" Target="https://doi.org/10.3030/101148550" TargetMode="External"/><Relationship Id="rId508" Type="http://schemas.openxmlformats.org/officeDocument/2006/relationships/hyperlink" Target="https://doi.org/10.3030/697211" TargetMode="External"/><Relationship Id="rId715" Type="http://schemas.openxmlformats.org/officeDocument/2006/relationships/hyperlink" Target="https://doi.org/10.3030/672680" TargetMode="External"/><Relationship Id="rId922" Type="http://schemas.openxmlformats.org/officeDocument/2006/relationships/hyperlink" Target="https://doi.org/10.3030/807316" TargetMode="External"/><Relationship Id="rId1138" Type="http://schemas.openxmlformats.org/officeDocument/2006/relationships/hyperlink" Target="https://doi.org/10.3030/101105041" TargetMode="External"/><Relationship Id="rId1345" Type="http://schemas.openxmlformats.org/officeDocument/2006/relationships/hyperlink" Target="https://doi.org/10.3030/813871" TargetMode="External"/><Relationship Id="rId1552" Type="http://schemas.openxmlformats.org/officeDocument/2006/relationships/hyperlink" Target="https://doi.org/10.3030/811360" TargetMode="External"/><Relationship Id="rId2603" Type="http://schemas.openxmlformats.org/officeDocument/2006/relationships/hyperlink" Target="https://doi.org/10.3030/874710" TargetMode="External"/><Relationship Id="rId2950" Type="http://schemas.openxmlformats.org/officeDocument/2006/relationships/hyperlink" Target="https://doi.org/10.3030/885973" TargetMode="External"/><Relationship Id="rId1205" Type="http://schemas.openxmlformats.org/officeDocument/2006/relationships/hyperlink" Target="https://doi.org/10.3030/708036" TargetMode="External"/><Relationship Id="rId2810" Type="http://schemas.openxmlformats.org/officeDocument/2006/relationships/hyperlink" Target="https://doi.org/10.3030/101080486" TargetMode="External"/><Relationship Id="rId51" Type="http://schemas.openxmlformats.org/officeDocument/2006/relationships/hyperlink" Target="https://doi.org/10.3030/101136926" TargetMode="External"/><Relationship Id="rId1412" Type="http://schemas.openxmlformats.org/officeDocument/2006/relationships/hyperlink" Target="https://doi.org/10.3030/670146" TargetMode="External"/><Relationship Id="rId3377" Type="http://schemas.openxmlformats.org/officeDocument/2006/relationships/hyperlink" Target="https://doi.org/10.3030/101121092" TargetMode="External"/><Relationship Id="rId298" Type="http://schemas.openxmlformats.org/officeDocument/2006/relationships/hyperlink" Target="https://doi.org/10.3030/792367" TargetMode="External"/><Relationship Id="rId3584" Type="http://schemas.openxmlformats.org/officeDocument/2006/relationships/hyperlink" Target="https://doi.org/10.3030/749932" TargetMode="External"/><Relationship Id="rId3791" Type="http://schemas.openxmlformats.org/officeDocument/2006/relationships/hyperlink" Target="https://doi.org/10.3030/645740" TargetMode="External"/><Relationship Id="rId158" Type="http://schemas.openxmlformats.org/officeDocument/2006/relationships/hyperlink" Target="https://doi.org/10.3030/101116912" TargetMode="External"/><Relationship Id="rId2186" Type="http://schemas.openxmlformats.org/officeDocument/2006/relationships/hyperlink" Target="https://doi.org/10.3030/871324" TargetMode="External"/><Relationship Id="rId2393" Type="http://schemas.openxmlformats.org/officeDocument/2006/relationships/hyperlink" Target="https://doi.org/10.3030/101135316" TargetMode="External"/><Relationship Id="rId3237" Type="http://schemas.openxmlformats.org/officeDocument/2006/relationships/hyperlink" Target="https://doi.org/10.3030/737590" TargetMode="External"/><Relationship Id="rId3444" Type="http://schemas.openxmlformats.org/officeDocument/2006/relationships/hyperlink" Target="https://doi.org/10.3030/101042759" TargetMode="External"/><Relationship Id="rId3651" Type="http://schemas.openxmlformats.org/officeDocument/2006/relationships/hyperlink" Target="https://doi.org/10.3030/736397" TargetMode="External"/><Relationship Id="rId365" Type="http://schemas.openxmlformats.org/officeDocument/2006/relationships/hyperlink" Target="https://doi.org/10.3030/101155227" TargetMode="External"/><Relationship Id="rId572" Type="http://schemas.openxmlformats.org/officeDocument/2006/relationships/hyperlink" Target="https://doi.org/10.3030/101069459" TargetMode="External"/><Relationship Id="rId2046" Type="http://schemas.openxmlformats.org/officeDocument/2006/relationships/hyperlink" Target="https://doi.org/10.3030/676832" TargetMode="External"/><Relationship Id="rId2253" Type="http://schemas.openxmlformats.org/officeDocument/2006/relationships/hyperlink" Target="https://doi.org/10.3030/680913" TargetMode="External"/><Relationship Id="rId2460" Type="http://schemas.openxmlformats.org/officeDocument/2006/relationships/hyperlink" Target="https://doi.org/10.3030/966753" TargetMode="External"/><Relationship Id="rId3304" Type="http://schemas.openxmlformats.org/officeDocument/2006/relationships/hyperlink" Target="https://ec.europa.eu/info/funding-tenders/opportunities/portal/screen/opportunities/projects-details/31061266/101035968/3HP" TargetMode="External"/><Relationship Id="rId3511" Type="http://schemas.openxmlformats.org/officeDocument/2006/relationships/hyperlink" Target="https://doi.org/10.3030/664536" TargetMode="External"/><Relationship Id="rId225" Type="http://schemas.openxmlformats.org/officeDocument/2006/relationships/hyperlink" Target="https://doi.org/10.3030/841278" TargetMode="External"/><Relationship Id="rId432" Type="http://schemas.openxmlformats.org/officeDocument/2006/relationships/hyperlink" Target="https://ec.europa.eu/info/funding-tenders/opportunities/portal/screen/opportunities/projects-details/43254019/101052168/ESF" TargetMode="External"/><Relationship Id="rId1062" Type="http://schemas.openxmlformats.org/officeDocument/2006/relationships/hyperlink" Target="https://doi.org/10.3030/737592" TargetMode="External"/><Relationship Id="rId2113" Type="http://schemas.openxmlformats.org/officeDocument/2006/relationships/hyperlink" Target="https://doi.org/10.3030/695045" TargetMode="External"/><Relationship Id="rId2320" Type="http://schemas.openxmlformats.org/officeDocument/2006/relationships/hyperlink" Target="https://doi.org/10.3030/701730" TargetMode="External"/><Relationship Id="rId4078" Type="http://schemas.openxmlformats.org/officeDocument/2006/relationships/hyperlink" Target="https://ec.europa.eu/info/funding-tenders/opportunities/portal/screen/opportunities/projects-details/43332642/101145623/EU4H" TargetMode="External"/><Relationship Id="rId1879" Type="http://schemas.openxmlformats.org/officeDocument/2006/relationships/hyperlink" Target="https://doi.org/10.3030/101126146" TargetMode="External"/><Relationship Id="rId3094" Type="http://schemas.openxmlformats.org/officeDocument/2006/relationships/hyperlink" Target="https://doi.org/10.3030/846016" TargetMode="External"/><Relationship Id="rId1739" Type="http://schemas.openxmlformats.org/officeDocument/2006/relationships/hyperlink" Target="https://doi.org/10.3030/945425" TargetMode="External"/><Relationship Id="rId1946" Type="http://schemas.openxmlformats.org/officeDocument/2006/relationships/hyperlink" Target="https://doi.org/10.3030/101017385" TargetMode="External"/><Relationship Id="rId4005" Type="http://schemas.openxmlformats.org/officeDocument/2006/relationships/hyperlink" Target="https://doi.org/10.3030/801655" TargetMode="External"/><Relationship Id="rId1806" Type="http://schemas.openxmlformats.org/officeDocument/2006/relationships/hyperlink" Target="https://doi.org/10.3030/766069" TargetMode="External"/><Relationship Id="rId3161" Type="http://schemas.openxmlformats.org/officeDocument/2006/relationships/hyperlink" Target="https://doi.org/10.3030/956070" TargetMode="External"/><Relationship Id="rId3021" Type="http://schemas.openxmlformats.org/officeDocument/2006/relationships/hyperlink" Target="https://doi.org/10.3030/757729" TargetMode="External"/><Relationship Id="rId3978" Type="http://schemas.openxmlformats.org/officeDocument/2006/relationships/hyperlink" Target="https://doi.org/10.3030/690944" TargetMode="External"/><Relationship Id="rId899" Type="http://schemas.openxmlformats.org/officeDocument/2006/relationships/hyperlink" Target="https://doi.org/10.3030/784127" TargetMode="External"/><Relationship Id="rId2787" Type="http://schemas.openxmlformats.org/officeDocument/2006/relationships/hyperlink" Target="https://doi.org/10.3030/101041783" TargetMode="External"/><Relationship Id="rId3838" Type="http://schemas.openxmlformats.org/officeDocument/2006/relationships/hyperlink" Target="https://doi.org/10.3030/729499" TargetMode="External"/><Relationship Id="rId759" Type="http://schemas.openxmlformats.org/officeDocument/2006/relationships/hyperlink" Target="https://doi.org/10.3030/880750" TargetMode="External"/><Relationship Id="rId966" Type="http://schemas.openxmlformats.org/officeDocument/2006/relationships/hyperlink" Target="https://doi.org/10.3030/101138825" TargetMode="External"/><Relationship Id="rId1389" Type="http://schemas.openxmlformats.org/officeDocument/2006/relationships/hyperlink" Target="https://doi.org/10.3030/658992" TargetMode="External"/><Relationship Id="rId1596" Type="http://schemas.openxmlformats.org/officeDocument/2006/relationships/hyperlink" Target="https://doi.org/10.3030/899537" TargetMode="External"/><Relationship Id="rId2647" Type="http://schemas.openxmlformats.org/officeDocument/2006/relationships/hyperlink" Target="https://doi.org/10.3030/101082198" TargetMode="External"/><Relationship Id="rId2994" Type="http://schemas.openxmlformats.org/officeDocument/2006/relationships/hyperlink" Target="https://doi.org/10.3030/634402" TargetMode="External"/><Relationship Id="rId619" Type="http://schemas.openxmlformats.org/officeDocument/2006/relationships/hyperlink" Target="https://doi.org/10.3030/714162" TargetMode="External"/><Relationship Id="rId1249" Type="http://schemas.openxmlformats.org/officeDocument/2006/relationships/hyperlink" Target="https://doi.org/10.3030/965586" TargetMode="External"/><Relationship Id="rId2854" Type="http://schemas.openxmlformats.org/officeDocument/2006/relationships/hyperlink" Target="https://doi.org/10.3030/685106" TargetMode="External"/><Relationship Id="rId3905" Type="http://schemas.openxmlformats.org/officeDocument/2006/relationships/hyperlink" Target="https://doi.org/10.3030/716344" TargetMode="External"/><Relationship Id="rId95" Type="http://schemas.openxmlformats.org/officeDocument/2006/relationships/hyperlink" Target="https://doi.org/10.3030/738707" TargetMode="External"/><Relationship Id="rId826" Type="http://schemas.openxmlformats.org/officeDocument/2006/relationships/hyperlink" Target="https://doi.org/10.3030/101165606" TargetMode="External"/><Relationship Id="rId1109" Type="http://schemas.openxmlformats.org/officeDocument/2006/relationships/hyperlink" Target="https://doi.org/10.3030/955534" TargetMode="External"/><Relationship Id="rId1456" Type="http://schemas.openxmlformats.org/officeDocument/2006/relationships/hyperlink" Target="https://doi.org/10.3030/755402" TargetMode="External"/><Relationship Id="rId1663" Type="http://schemas.openxmlformats.org/officeDocument/2006/relationships/hyperlink" Target="https://ec.europa.eu/info/funding-tenders/opportunities/portal/screen/opportunities/projects-details/43332642/101083138/EU4H" TargetMode="External"/><Relationship Id="rId1870" Type="http://schemas.openxmlformats.org/officeDocument/2006/relationships/hyperlink" Target="https://ec.europa.eu/info/funding-tenders/opportunities/portal/screen/opportunities/projects-details/43332642/101124220/EU4H" TargetMode="External"/><Relationship Id="rId2507" Type="http://schemas.openxmlformats.org/officeDocument/2006/relationships/hyperlink" Target="https://doi.org/10.3030/660258" TargetMode="External"/><Relationship Id="rId2714" Type="http://schemas.openxmlformats.org/officeDocument/2006/relationships/hyperlink" Target="https://doi.org/10.3030/101109175" TargetMode="External"/><Relationship Id="rId2921" Type="http://schemas.openxmlformats.org/officeDocument/2006/relationships/hyperlink" Target="https://doi.org/10.3030/790400" TargetMode="External"/><Relationship Id="rId1316" Type="http://schemas.openxmlformats.org/officeDocument/2006/relationships/hyperlink" Target="https://doi.org/10.3030/101123230" TargetMode="External"/><Relationship Id="rId1523" Type="http://schemas.openxmlformats.org/officeDocument/2006/relationships/hyperlink" Target="https://doi.org/10.3030/101100597" TargetMode="External"/><Relationship Id="rId1730" Type="http://schemas.openxmlformats.org/officeDocument/2006/relationships/hyperlink" Target="https://doi.org/10.3030/101046217" TargetMode="External"/><Relationship Id="rId22" Type="http://schemas.openxmlformats.org/officeDocument/2006/relationships/hyperlink" Target="https://doi.org/10.3030/101078355" TargetMode="External"/><Relationship Id="rId3488" Type="http://schemas.openxmlformats.org/officeDocument/2006/relationships/hyperlink" Target="https://doi.org/10.3030/814804" TargetMode="External"/><Relationship Id="rId3695" Type="http://schemas.openxmlformats.org/officeDocument/2006/relationships/hyperlink" Target="https://doi.org/10.3030/808316" TargetMode="External"/><Relationship Id="rId2297" Type="http://schemas.openxmlformats.org/officeDocument/2006/relationships/hyperlink" Target="https://doi.org/10.3030/849027" TargetMode="External"/><Relationship Id="rId3348" Type="http://schemas.openxmlformats.org/officeDocument/2006/relationships/hyperlink" Target="https://doi.org/10.3030/101076844" TargetMode="External"/><Relationship Id="rId3555" Type="http://schemas.openxmlformats.org/officeDocument/2006/relationships/hyperlink" Target="https://doi.org/10.3030/101023225" TargetMode="External"/><Relationship Id="rId3762" Type="http://schemas.openxmlformats.org/officeDocument/2006/relationships/hyperlink" Target="https://doi.org/10.3030/812772" TargetMode="External"/><Relationship Id="rId269" Type="http://schemas.openxmlformats.org/officeDocument/2006/relationships/hyperlink" Target="https://doi.org/10.3030/101045763" TargetMode="External"/><Relationship Id="rId476" Type="http://schemas.openxmlformats.org/officeDocument/2006/relationships/hyperlink" Target="https://doi.org/10.3030/946693" TargetMode="External"/><Relationship Id="rId683" Type="http://schemas.openxmlformats.org/officeDocument/2006/relationships/hyperlink" Target="https://doi.org/10.3030/101153517" TargetMode="External"/><Relationship Id="rId890" Type="http://schemas.openxmlformats.org/officeDocument/2006/relationships/hyperlink" Target="https://doi.org/10.3030/893597" TargetMode="External"/><Relationship Id="rId2157" Type="http://schemas.openxmlformats.org/officeDocument/2006/relationships/hyperlink" Target="https://doi.org/10.3030/101043321" TargetMode="External"/><Relationship Id="rId2364" Type="http://schemas.openxmlformats.org/officeDocument/2006/relationships/hyperlink" Target="https://doi.org/10.3030/101147615" TargetMode="External"/><Relationship Id="rId2571" Type="http://schemas.openxmlformats.org/officeDocument/2006/relationships/hyperlink" Target="https://doi.org/10.3030/655527" TargetMode="External"/><Relationship Id="rId3208" Type="http://schemas.openxmlformats.org/officeDocument/2006/relationships/hyperlink" Target="https://doi.org/10.3030/749012" TargetMode="External"/><Relationship Id="rId3415" Type="http://schemas.openxmlformats.org/officeDocument/2006/relationships/hyperlink" Target="https://doi.org/10.3030/101087812" TargetMode="External"/><Relationship Id="rId129" Type="http://schemas.openxmlformats.org/officeDocument/2006/relationships/hyperlink" Target="https://doi.org/10.3030/717525" TargetMode="External"/><Relationship Id="rId336" Type="http://schemas.openxmlformats.org/officeDocument/2006/relationships/hyperlink" Target="https://doi.org/10.3030/792504" TargetMode="External"/><Relationship Id="rId543" Type="http://schemas.openxmlformats.org/officeDocument/2006/relationships/hyperlink" Target="https://doi.org/10.3030/101097079" TargetMode="External"/><Relationship Id="rId1173" Type="http://schemas.openxmlformats.org/officeDocument/2006/relationships/hyperlink" Target="https://doi.org/10.3030/101104582" TargetMode="External"/><Relationship Id="rId1380" Type="http://schemas.openxmlformats.org/officeDocument/2006/relationships/hyperlink" Target="https://doi.org/10.3030/703584" TargetMode="External"/><Relationship Id="rId2017" Type="http://schemas.openxmlformats.org/officeDocument/2006/relationships/hyperlink" Target="https://doi.org/10.3030/794259" TargetMode="External"/><Relationship Id="rId2224" Type="http://schemas.openxmlformats.org/officeDocument/2006/relationships/hyperlink" Target="https://doi.org/10.3030/798504" TargetMode="External"/><Relationship Id="rId3622" Type="http://schemas.openxmlformats.org/officeDocument/2006/relationships/hyperlink" Target="https://doi.org/10.3030/708694" TargetMode="External"/><Relationship Id="rId403" Type="http://schemas.openxmlformats.org/officeDocument/2006/relationships/hyperlink" Target="https://doi.org/10.3030/734941" TargetMode="External"/><Relationship Id="rId750" Type="http://schemas.openxmlformats.org/officeDocument/2006/relationships/hyperlink" Target="https://doi.org/10.3030/101002044" TargetMode="External"/><Relationship Id="rId1033" Type="http://schemas.openxmlformats.org/officeDocument/2006/relationships/hyperlink" Target="https://doi.org/10.3030/771443" TargetMode="External"/><Relationship Id="rId2431" Type="http://schemas.openxmlformats.org/officeDocument/2006/relationships/hyperlink" Target="https://doi.org/10.3030/893128" TargetMode="External"/><Relationship Id="rId610" Type="http://schemas.openxmlformats.org/officeDocument/2006/relationships/hyperlink" Target="https://doi.org/10.3030/876666" TargetMode="External"/><Relationship Id="rId1240" Type="http://schemas.openxmlformats.org/officeDocument/2006/relationships/hyperlink" Target="https://doi.org/10.3030/759139" TargetMode="External"/><Relationship Id="rId4049" Type="http://schemas.openxmlformats.org/officeDocument/2006/relationships/hyperlink" Target="https://ec.europa.eu/info/funding-tenders/opportunities/portal/screen/opportunities/projects-details/43251567/101174739/CEF2027" TargetMode="External"/><Relationship Id="rId1100" Type="http://schemas.openxmlformats.org/officeDocument/2006/relationships/hyperlink" Target="https://doi.org/10.3030/747203" TargetMode="External"/><Relationship Id="rId1917" Type="http://schemas.openxmlformats.org/officeDocument/2006/relationships/hyperlink" Target="https://doi.org/10.3030/101039998" TargetMode="External"/><Relationship Id="rId3065" Type="http://schemas.openxmlformats.org/officeDocument/2006/relationships/hyperlink" Target="https://doi.org/10.3030/754609" TargetMode="External"/><Relationship Id="rId3272" Type="http://schemas.openxmlformats.org/officeDocument/2006/relationships/hyperlink" Target="https://doi.org/10.3030/749209" TargetMode="External"/><Relationship Id="rId193" Type="http://schemas.openxmlformats.org/officeDocument/2006/relationships/hyperlink" Target="https://doi.org/10.3030/101160919" TargetMode="External"/><Relationship Id="rId2081" Type="http://schemas.openxmlformats.org/officeDocument/2006/relationships/hyperlink" Target="https://doi.org/10.3030/101003210" TargetMode="External"/><Relationship Id="rId3132" Type="http://schemas.openxmlformats.org/officeDocument/2006/relationships/hyperlink" Target="https://doi.org/10.3030/101025317" TargetMode="External"/><Relationship Id="rId260" Type="http://schemas.openxmlformats.org/officeDocument/2006/relationships/hyperlink" Target="https://doi.org/10.3030/758657" TargetMode="External"/><Relationship Id="rId120" Type="http://schemas.openxmlformats.org/officeDocument/2006/relationships/hyperlink" Target="https://doi.org/10.3030/101053122" TargetMode="External"/><Relationship Id="rId2898" Type="http://schemas.openxmlformats.org/officeDocument/2006/relationships/hyperlink" Target="https://doi.org/10.3030/754308" TargetMode="External"/><Relationship Id="rId3949" Type="http://schemas.openxmlformats.org/officeDocument/2006/relationships/hyperlink" Target="https://doi.org/10.3030/827291" TargetMode="External"/><Relationship Id="rId2758" Type="http://schemas.openxmlformats.org/officeDocument/2006/relationships/hyperlink" Target="https://doi.org/10.3030/101080830" TargetMode="External"/><Relationship Id="rId2965" Type="http://schemas.openxmlformats.org/officeDocument/2006/relationships/hyperlink" Target="https://doi.org/10.3030/781647" TargetMode="External"/><Relationship Id="rId3809" Type="http://schemas.openxmlformats.org/officeDocument/2006/relationships/hyperlink" Target="https://doi.org/10.3030/658334" TargetMode="External"/><Relationship Id="rId937" Type="http://schemas.openxmlformats.org/officeDocument/2006/relationships/hyperlink" Target="https://doi.org/10.3030/634570" TargetMode="External"/><Relationship Id="rId1567" Type="http://schemas.openxmlformats.org/officeDocument/2006/relationships/hyperlink" Target="https://doi.org/10.3030/101029275" TargetMode="External"/><Relationship Id="rId1774" Type="http://schemas.openxmlformats.org/officeDocument/2006/relationships/hyperlink" Target="https://doi.org/10.3030/794177" TargetMode="External"/><Relationship Id="rId1981" Type="http://schemas.openxmlformats.org/officeDocument/2006/relationships/hyperlink" Target="https://doi.org/10.3030/699009" TargetMode="External"/><Relationship Id="rId2618" Type="http://schemas.openxmlformats.org/officeDocument/2006/relationships/hyperlink" Target="https://doi.org/10.3030/692293" TargetMode="External"/><Relationship Id="rId2825" Type="http://schemas.openxmlformats.org/officeDocument/2006/relationships/hyperlink" Target="https://doi.org/10.3030/101179116" TargetMode="External"/><Relationship Id="rId66" Type="http://schemas.openxmlformats.org/officeDocument/2006/relationships/hyperlink" Target="https://doi.org/10.3030/101086322" TargetMode="External"/><Relationship Id="rId1427" Type="http://schemas.openxmlformats.org/officeDocument/2006/relationships/hyperlink" Target="https://doi.org/10.3030/842219" TargetMode="External"/><Relationship Id="rId1634" Type="http://schemas.openxmlformats.org/officeDocument/2006/relationships/hyperlink" Target="https://doi.org/10.3030/746976" TargetMode="External"/><Relationship Id="rId1841" Type="http://schemas.openxmlformats.org/officeDocument/2006/relationships/hyperlink" Target="https://doi.org/10.3030/762948" TargetMode="External"/><Relationship Id="rId4040" Type="http://schemas.openxmlformats.org/officeDocument/2006/relationships/hyperlink" Target="https://doi.org/10.3030/806975" TargetMode="External"/><Relationship Id="rId3599" Type="http://schemas.openxmlformats.org/officeDocument/2006/relationships/hyperlink" Target="https://doi.org/10.3030/798488" TargetMode="External"/><Relationship Id="rId1701" Type="http://schemas.openxmlformats.org/officeDocument/2006/relationships/hyperlink" Target="https://doi.org/10.3030/101064287" TargetMode="External"/><Relationship Id="rId3459" Type="http://schemas.openxmlformats.org/officeDocument/2006/relationships/hyperlink" Target="https://doi.org/10.3030/101081821" TargetMode="External"/><Relationship Id="rId3666" Type="http://schemas.openxmlformats.org/officeDocument/2006/relationships/hyperlink" Target="https://doi.org/10.3030/948102" TargetMode="External"/><Relationship Id="rId587" Type="http://schemas.openxmlformats.org/officeDocument/2006/relationships/hyperlink" Target="https://doi.org/10.3030/101082223" TargetMode="External"/><Relationship Id="rId2268" Type="http://schemas.openxmlformats.org/officeDocument/2006/relationships/hyperlink" Target="https://doi.org/10.3030/658665" TargetMode="External"/><Relationship Id="rId3319" Type="http://schemas.openxmlformats.org/officeDocument/2006/relationships/hyperlink" Target="https://doi.org/10.3030/101098001" TargetMode="External"/><Relationship Id="rId3873" Type="http://schemas.openxmlformats.org/officeDocument/2006/relationships/hyperlink" Target="https://doi.org/10.3030/660116" TargetMode="External"/><Relationship Id="rId447" Type="http://schemas.openxmlformats.org/officeDocument/2006/relationships/hyperlink" Target="https://doi.org/10.3030/101042941" TargetMode="External"/><Relationship Id="rId794" Type="http://schemas.openxmlformats.org/officeDocument/2006/relationships/hyperlink" Target="https://ec.europa.eu/info/funding-tenders/opportunities/portal/screen/opportunities/projects-details/44416173/101115081/I3" TargetMode="External"/><Relationship Id="rId1077" Type="http://schemas.openxmlformats.org/officeDocument/2006/relationships/hyperlink" Target="https://doi.org/10.3030/949781" TargetMode="External"/><Relationship Id="rId2128" Type="http://schemas.openxmlformats.org/officeDocument/2006/relationships/hyperlink" Target="https://doi.org/10.3030/725539" TargetMode="External"/><Relationship Id="rId2475" Type="http://schemas.openxmlformats.org/officeDocument/2006/relationships/hyperlink" Target="https://doi.org/10.3030/713758" TargetMode="External"/><Relationship Id="rId2682" Type="http://schemas.openxmlformats.org/officeDocument/2006/relationships/hyperlink" Target="https://doi.org/10.3030/101041331" TargetMode="External"/><Relationship Id="rId3526" Type="http://schemas.openxmlformats.org/officeDocument/2006/relationships/hyperlink" Target="https://doi.org/10.3030/661092" TargetMode="External"/><Relationship Id="rId3733" Type="http://schemas.openxmlformats.org/officeDocument/2006/relationships/hyperlink" Target="https://doi.org/10.3030/801338" TargetMode="External"/><Relationship Id="rId3940" Type="http://schemas.openxmlformats.org/officeDocument/2006/relationships/hyperlink" Target="https://doi.org/10.3030/742739" TargetMode="External"/><Relationship Id="rId654" Type="http://schemas.openxmlformats.org/officeDocument/2006/relationships/hyperlink" Target="https://doi.org/10.3030/679146" TargetMode="External"/><Relationship Id="rId861" Type="http://schemas.openxmlformats.org/officeDocument/2006/relationships/hyperlink" Target="https://doi.org/10.3030/952259" TargetMode="External"/><Relationship Id="rId1284" Type="http://schemas.openxmlformats.org/officeDocument/2006/relationships/hyperlink" Target="https://doi.org/10.3030/634753" TargetMode="External"/><Relationship Id="rId1491" Type="http://schemas.openxmlformats.org/officeDocument/2006/relationships/hyperlink" Target="https://doi.org/10.3030/101158295" TargetMode="External"/><Relationship Id="rId2335" Type="http://schemas.openxmlformats.org/officeDocument/2006/relationships/hyperlink" Target="https://doi.org/10.3030/101116941" TargetMode="External"/><Relationship Id="rId2542" Type="http://schemas.openxmlformats.org/officeDocument/2006/relationships/hyperlink" Target="https://doi.org/10.3030/971225" TargetMode="External"/><Relationship Id="rId3800" Type="http://schemas.openxmlformats.org/officeDocument/2006/relationships/hyperlink" Target="https://doi.org/10.3030/642661" TargetMode="External"/><Relationship Id="rId307" Type="http://schemas.openxmlformats.org/officeDocument/2006/relationships/hyperlink" Target="https://doi.org/10.3030/956900" TargetMode="External"/><Relationship Id="rId514" Type="http://schemas.openxmlformats.org/officeDocument/2006/relationships/hyperlink" Target="https://doi.org/10.3030/743290" TargetMode="External"/><Relationship Id="rId721" Type="http://schemas.openxmlformats.org/officeDocument/2006/relationships/hyperlink" Target="https://doi.org/10.3030/945175" TargetMode="External"/><Relationship Id="rId1144" Type="http://schemas.openxmlformats.org/officeDocument/2006/relationships/hyperlink" Target="https://doi.org/10.3030/725743" TargetMode="External"/><Relationship Id="rId1351" Type="http://schemas.openxmlformats.org/officeDocument/2006/relationships/hyperlink" Target="https://doi.org/10.3030/101098475" TargetMode="External"/><Relationship Id="rId2402" Type="http://schemas.openxmlformats.org/officeDocument/2006/relationships/hyperlink" Target="https://doi.org/10.3030/101120186" TargetMode="External"/><Relationship Id="rId1004" Type="http://schemas.openxmlformats.org/officeDocument/2006/relationships/hyperlink" Target="https://doi.org/10.3030/101162297" TargetMode="External"/><Relationship Id="rId1211" Type="http://schemas.openxmlformats.org/officeDocument/2006/relationships/hyperlink" Target="https://doi.org/10.3030/710938" TargetMode="External"/><Relationship Id="rId3176" Type="http://schemas.openxmlformats.org/officeDocument/2006/relationships/hyperlink" Target="https://doi.org/10.3030/644031" TargetMode="External"/><Relationship Id="rId3383" Type="http://schemas.openxmlformats.org/officeDocument/2006/relationships/hyperlink" Target="https://doi.org/10.3030/101081334" TargetMode="External"/><Relationship Id="rId3590" Type="http://schemas.openxmlformats.org/officeDocument/2006/relationships/hyperlink" Target="https://doi.org/10.3030/795797" TargetMode="External"/><Relationship Id="rId2192" Type="http://schemas.openxmlformats.org/officeDocument/2006/relationships/hyperlink" Target="https://doi.org/10.3030/790079" TargetMode="External"/><Relationship Id="rId3036" Type="http://schemas.openxmlformats.org/officeDocument/2006/relationships/hyperlink" Target="https://doi.org/10.3030/963884" TargetMode="External"/><Relationship Id="rId3243" Type="http://schemas.openxmlformats.org/officeDocument/2006/relationships/hyperlink" Target="https://doi.org/10.3030/820292" TargetMode="External"/><Relationship Id="rId164" Type="http://schemas.openxmlformats.org/officeDocument/2006/relationships/hyperlink" Target="https://doi.org/10.3030/101043587" TargetMode="External"/><Relationship Id="rId371" Type="http://schemas.openxmlformats.org/officeDocument/2006/relationships/hyperlink" Target="https://doi.org/10.3030/773208" TargetMode="External"/><Relationship Id="rId2052" Type="http://schemas.openxmlformats.org/officeDocument/2006/relationships/hyperlink" Target="https://doi.org/10.3030/101016726" TargetMode="External"/><Relationship Id="rId3450" Type="http://schemas.openxmlformats.org/officeDocument/2006/relationships/hyperlink" Target="https://doi.org/10.3030/101042470" TargetMode="External"/><Relationship Id="rId3103" Type="http://schemas.openxmlformats.org/officeDocument/2006/relationships/hyperlink" Target="https://doi.org/10.3030/862714" TargetMode="External"/><Relationship Id="rId3310" Type="http://schemas.openxmlformats.org/officeDocument/2006/relationships/hyperlink" Target="https://doi.org/10.3030/101136530" TargetMode="External"/><Relationship Id="rId231" Type="http://schemas.openxmlformats.org/officeDocument/2006/relationships/hyperlink" Target="https://doi.org/10.3030/954825" TargetMode="External"/><Relationship Id="rId2869" Type="http://schemas.openxmlformats.org/officeDocument/2006/relationships/hyperlink" Target="https://doi.org/10.3030/850358" TargetMode="External"/><Relationship Id="rId1678" Type="http://schemas.openxmlformats.org/officeDocument/2006/relationships/hyperlink" Target="https://doi.org/10.3030/101054465" TargetMode="External"/><Relationship Id="rId1885" Type="http://schemas.openxmlformats.org/officeDocument/2006/relationships/hyperlink" Target="https://doi.org/10.3030/101069429" TargetMode="External"/><Relationship Id="rId2729" Type="http://schemas.openxmlformats.org/officeDocument/2006/relationships/hyperlink" Target="https://doi.org/10.3030/101125814" TargetMode="External"/><Relationship Id="rId2936" Type="http://schemas.openxmlformats.org/officeDocument/2006/relationships/hyperlink" Target="https://doi.org/10.3030/660125" TargetMode="External"/><Relationship Id="rId4084" Type="http://schemas.openxmlformats.org/officeDocument/2006/relationships/hyperlink" Target="https://ec.europa.eu/info/funding-tenders/opportunities/portal/screen/opportunities/projects-details/31059093/101000089/EPLUS2020" TargetMode="External"/><Relationship Id="rId908" Type="http://schemas.openxmlformats.org/officeDocument/2006/relationships/hyperlink" Target="https://doi.org/10.3030/708310" TargetMode="External"/><Relationship Id="rId1538" Type="http://schemas.openxmlformats.org/officeDocument/2006/relationships/hyperlink" Target="https://doi.org/10.3030/101112948" TargetMode="External"/><Relationship Id="rId1745" Type="http://schemas.openxmlformats.org/officeDocument/2006/relationships/hyperlink" Target="https://doi.org/10.3030/812850" TargetMode="External"/><Relationship Id="rId1952" Type="http://schemas.openxmlformats.org/officeDocument/2006/relationships/hyperlink" Target="https://doi.org/10.3030/794075" TargetMode="External"/><Relationship Id="rId4011" Type="http://schemas.openxmlformats.org/officeDocument/2006/relationships/hyperlink" Target="https://doi.org/10.3030/953407" TargetMode="External"/><Relationship Id="rId37" Type="http://schemas.openxmlformats.org/officeDocument/2006/relationships/hyperlink" Target="https://doi.org/10.3030/101065578" TargetMode="External"/><Relationship Id="rId1605" Type="http://schemas.openxmlformats.org/officeDocument/2006/relationships/hyperlink" Target="https://doi.org/10.3030/899155" TargetMode="External"/><Relationship Id="rId1812" Type="http://schemas.openxmlformats.org/officeDocument/2006/relationships/hyperlink" Target="https://doi.org/10.3030/839230" TargetMode="External"/><Relationship Id="rId3777" Type="http://schemas.openxmlformats.org/officeDocument/2006/relationships/hyperlink" Target="https://doi.org/10.3030/733248" TargetMode="External"/><Relationship Id="rId3984" Type="http://schemas.openxmlformats.org/officeDocument/2006/relationships/hyperlink" Target="https://doi.org/10.3030/662894" TargetMode="External"/><Relationship Id="rId698" Type="http://schemas.openxmlformats.org/officeDocument/2006/relationships/hyperlink" Target="https://doi.org/10.3030/101182953" TargetMode="External"/><Relationship Id="rId2379" Type="http://schemas.openxmlformats.org/officeDocument/2006/relationships/hyperlink" Target="https://doi.org/10.3030/101078461" TargetMode="External"/><Relationship Id="rId2586" Type="http://schemas.openxmlformats.org/officeDocument/2006/relationships/hyperlink" Target="https://doi.org/10.3030/737419" TargetMode="External"/><Relationship Id="rId2793" Type="http://schemas.openxmlformats.org/officeDocument/2006/relationships/hyperlink" Target="https://doi.org/10.3030/101119556" TargetMode="External"/><Relationship Id="rId3637" Type="http://schemas.openxmlformats.org/officeDocument/2006/relationships/hyperlink" Target="https://doi.org/10.3030/658953" TargetMode="External"/><Relationship Id="rId3844" Type="http://schemas.openxmlformats.org/officeDocument/2006/relationships/hyperlink" Target="https://doi.org/10.3030/638428" TargetMode="External"/><Relationship Id="rId558" Type="http://schemas.openxmlformats.org/officeDocument/2006/relationships/hyperlink" Target="https://doi.org/10.3030/692322" TargetMode="External"/><Relationship Id="rId765" Type="http://schemas.openxmlformats.org/officeDocument/2006/relationships/hyperlink" Target="https://doi.org/10.3030/647055" TargetMode="External"/><Relationship Id="rId972" Type="http://schemas.openxmlformats.org/officeDocument/2006/relationships/hyperlink" Target="https://doi.org/10.3030/101090292" TargetMode="External"/><Relationship Id="rId1188" Type="http://schemas.openxmlformats.org/officeDocument/2006/relationships/hyperlink" Target="https://doi.org/10.3030/838673" TargetMode="External"/><Relationship Id="rId1395" Type="http://schemas.openxmlformats.org/officeDocument/2006/relationships/hyperlink" Target="https://doi.org/10.3030/661434" TargetMode="External"/><Relationship Id="rId2239" Type="http://schemas.openxmlformats.org/officeDocument/2006/relationships/hyperlink" Target="https://doi.org/10.3030/705592" TargetMode="External"/><Relationship Id="rId2446" Type="http://schemas.openxmlformats.org/officeDocument/2006/relationships/hyperlink" Target="https://doi.org/10.3030/101002646" TargetMode="External"/><Relationship Id="rId2653" Type="http://schemas.openxmlformats.org/officeDocument/2006/relationships/hyperlink" Target="https://doi.org/10.3030/101116482" TargetMode="External"/><Relationship Id="rId2860" Type="http://schemas.openxmlformats.org/officeDocument/2006/relationships/hyperlink" Target="https://doi.org/10.3030/833076" TargetMode="External"/><Relationship Id="rId3704" Type="http://schemas.openxmlformats.org/officeDocument/2006/relationships/hyperlink" Target="https://doi.org/10.3030/751106" TargetMode="External"/><Relationship Id="rId418" Type="http://schemas.openxmlformats.org/officeDocument/2006/relationships/hyperlink" Target="https://doi.org/10.3030/101031606" TargetMode="External"/><Relationship Id="rId625" Type="http://schemas.openxmlformats.org/officeDocument/2006/relationships/hyperlink" Target="https://doi.org/10.3030/960141" TargetMode="External"/><Relationship Id="rId832" Type="http://schemas.openxmlformats.org/officeDocument/2006/relationships/hyperlink" Target="https://doi.org/10.3030/101057099" TargetMode="External"/><Relationship Id="rId1048" Type="http://schemas.openxmlformats.org/officeDocument/2006/relationships/hyperlink" Target="https://doi.org/10.3030/752595" TargetMode="External"/><Relationship Id="rId1255" Type="http://schemas.openxmlformats.org/officeDocument/2006/relationships/hyperlink" Target="https://doi.org/10.3030/752097" TargetMode="External"/><Relationship Id="rId1462" Type="http://schemas.openxmlformats.org/officeDocument/2006/relationships/hyperlink" Target="https://doi.org/10.3030/743640" TargetMode="External"/><Relationship Id="rId2306" Type="http://schemas.openxmlformats.org/officeDocument/2006/relationships/hyperlink" Target="https://doi.org/10.3030/672123" TargetMode="External"/><Relationship Id="rId2513" Type="http://schemas.openxmlformats.org/officeDocument/2006/relationships/hyperlink" Target="https://doi.org/10.3030/724022" TargetMode="External"/><Relationship Id="rId3911" Type="http://schemas.openxmlformats.org/officeDocument/2006/relationships/hyperlink" Target="https://doi.org/10.3030/746828" TargetMode="External"/><Relationship Id="rId1115" Type="http://schemas.openxmlformats.org/officeDocument/2006/relationships/hyperlink" Target="https://ec.europa.eu/info/funding-tenders/opportunities/portal/screen/opportunities/projects-details/43332642/101085543/EU4H" TargetMode="External"/><Relationship Id="rId1322" Type="http://schemas.openxmlformats.org/officeDocument/2006/relationships/hyperlink" Target="https://doi.org/10.3030/749845" TargetMode="External"/><Relationship Id="rId2720" Type="http://schemas.openxmlformats.org/officeDocument/2006/relationships/hyperlink" Target="https://doi.org/10.3030/101110293" TargetMode="External"/><Relationship Id="rId3287" Type="http://schemas.openxmlformats.org/officeDocument/2006/relationships/hyperlink" Target="https://ec.europa.eu/info/funding-tenders/opportunities/portal/screen/opportunities/projects-details/31065524/95265190/CEF" TargetMode="External"/><Relationship Id="rId2096" Type="http://schemas.openxmlformats.org/officeDocument/2006/relationships/hyperlink" Target="https://ec.europa.eu/info/funding-tenders/opportunities/portal/screen/opportunities/projects-details/43353764/101183770/ERASMUS2027" TargetMode="External"/><Relationship Id="rId3494" Type="http://schemas.openxmlformats.org/officeDocument/2006/relationships/hyperlink" Target="https://doi.org/10.3030/101099934" TargetMode="External"/><Relationship Id="rId3147" Type="http://schemas.openxmlformats.org/officeDocument/2006/relationships/hyperlink" Target="https://doi.org/10.3030/796557" TargetMode="External"/><Relationship Id="rId3354" Type="http://schemas.openxmlformats.org/officeDocument/2006/relationships/hyperlink" Target="https://doi.org/10.3030/101098241" TargetMode="External"/><Relationship Id="rId3561" Type="http://schemas.openxmlformats.org/officeDocument/2006/relationships/hyperlink" Target="https://doi.org/10.3030/855154" TargetMode="External"/><Relationship Id="rId275" Type="http://schemas.openxmlformats.org/officeDocument/2006/relationships/hyperlink" Target="https://doi.org/10.3030/101095245" TargetMode="External"/><Relationship Id="rId482" Type="http://schemas.openxmlformats.org/officeDocument/2006/relationships/hyperlink" Target="https://doi.org/10.3030/101027235" TargetMode="External"/><Relationship Id="rId2163" Type="http://schemas.openxmlformats.org/officeDocument/2006/relationships/hyperlink" Target="https://doi.org/10.3030/101166838" TargetMode="External"/><Relationship Id="rId2370" Type="http://schemas.openxmlformats.org/officeDocument/2006/relationships/hyperlink" Target="https://doi.org/10.3030/101183162" TargetMode="External"/><Relationship Id="rId3007" Type="http://schemas.openxmlformats.org/officeDocument/2006/relationships/hyperlink" Target="https://doi.org/10.3030/750035" TargetMode="External"/><Relationship Id="rId3214" Type="http://schemas.openxmlformats.org/officeDocument/2006/relationships/hyperlink" Target="https://doi.org/10.3030/101020135" TargetMode="External"/><Relationship Id="rId3421" Type="http://schemas.openxmlformats.org/officeDocument/2006/relationships/hyperlink" Target="https://doi.org/10.3030/101103076" TargetMode="External"/><Relationship Id="rId135" Type="http://schemas.openxmlformats.org/officeDocument/2006/relationships/hyperlink" Target="https://doi.org/10.3030/706557" TargetMode="External"/><Relationship Id="rId342" Type="http://schemas.openxmlformats.org/officeDocument/2006/relationships/hyperlink" Target="https://doi.org/10.3030/805338" TargetMode="External"/><Relationship Id="rId2023" Type="http://schemas.openxmlformats.org/officeDocument/2006/relationships/hyperlink" Target="https://doi.org/10.3030/686282" TargetMode="External"/><Relationship Id="rId2230" Type="http://schemas.openxmlformats.org/officeDocument/2006/relationships/hyperlink" Target="https://doi.org/10.3030/101028362" TargetMode="External"/><Relationship Id="rId202" Type="http://schemas.openxmlformats.org/officeDocument/2006/relationships/hyperlink" Target="https://doi.org/10.3030/101109429" TargetMode="External"/><Relationship Id="rId1789" Type="http://schemas.openxmlformats.org/officeDocument/2006/relationships/hyperlink" Target="https://doi.org/10.3030/771425" TargetMode="External"/><Relationship Id="rId1996" Type="http://schemas.openxmlformats.org/officeDocument/2006/relationships/hyperlink" Target="https://doi.org/10.3030/868629" TargetMode="External"/><Relationship Id="rId4055" Type="http://schemas.openxmlformats.org/officeDocument/2006/relationships/hyperlink" Target="https://ec.europa.eu/info/funding-tenders/opportunities/portal/screen/opportunities/projects-details/43353764/101184145/ERASMUS2027" TargetMode="External"/><Relationship Id="rId1649" Type="http://schemas.openxmlformats.org/officeDocument/2006/relationships/hyperlink" Target="https://doi.org/10.3030/847845" TargetMode="External"/><Relationship Id="rId1856" Type="http://schemas.openxmlformats.org/officeDocument/2006/relationships/hyperlink" Target="https://doi.org/10.3030/101016964" TargetMode="External"/><Relationship Id="rId2907" Type="http://schemas.openxmlformats.org/officeDocument/2006/relationships/hyperlink" Target="https://doi.org/10.3030/746398" TargetMode="External"/><Relationship Id="rId3071" Type="http://schemas.openxmlformats.org/officeDocument/2006/relationships/hyperlink" Target="https://doi.org/10.3030/641389" TargetMode="External"/><Relationship Id="rId1509" Type="http://schemas.openxmlformats.org/officeDocument/2006/relationships/hyperlink" Target="https://doi.org/10.3030/101105240" TargetMode="External"/><Relationship Id="rId1716" Type="http://schemas.openxmlformats.org/officeDocument/2006/relationships/hyperlink" Target="https://doi.org/10.3030/101064526" TargetMode="External"/><Relationship Id="rId1923" Type="http://schemas.openxmlformats.org/officeDocument/2006/relationships/hyperlink" Target="https://doi.org/10.3030/101057695" TargetMode="External"/><Relationship Id="rId3888" Type="http://schemas.openxmlformats.org/officeDocument/2006/relationships/hyperlink" Target="https://doi.org/10.3030/101002057" TargetMode="External"/><Relationship Id="rId2697" Type="http://schemas.openxmlformats.org/officeDocument/2006/relationships/hyperlink" Target="https://doi.org/10.3030/101154907" TargetMode="External"/><Relationship Id="rId3748" Type="http://schemas.openxmlformats.org/officeDocument/2006/relationships/hyperlink" Target="https://doi.org/10.3030/681178" TargetMode="External"/><Relationship Id="rId669" Type="http://schemas.openxmlformats.org/officeDocument/2006/relationships/hyperlink" Target="https://doi.org/10.3030/101118999" TargetMode="External"/><Relationship Id="rId876" Type="http://schemas.openxmlformats.org/officeDocument/2006/relationships/hyperlink" Target="https://doi.org/10.3030/678109" TargetMode="External"/><Relationship Id="rId1299" Type="http://schemas.openxmlformats.org/officeDocument/2006/relationships/hyperlink" Target="https://doi.org/10.3030/101071749" TargetMode="External"/><Relationship Id="rId2557" Type="http://schemas.openxmlformats.org/officeDocument/2006/relationships/hyperlink" Target="https://doi.org/10.3030/673561" TargetMode="External"/><Relationship Id="rId3608" Type="http://schemas.openxmlformats.org/officeDocument/2006/relationships/hyperlink" Target="https://doi.org/10.3030/723241" TargetMode="External"/><Relationship Id="rId3955" Type="http://schemas.openxmlformats.org/officeDocument/2006/relationships/hyperlink" Target="https://doi.org/10.3030/661160" TargetMode="External"/><Relationship Id="rId529" Type="http://schemas.openxmlformats.org/officeDocument/2006/relationships/hyperlink" Target="https://doi.org/10.3030/665317" TargetMode="External"/><Relationship Id="rId736" Type="http://schemas.openxmlformats.org/officeDocument/2006/relationships/hyperlink" Target="https://doi.org/10.3030/680209" TargetMode="External"/><Relationship Id="rId1159" Type="http://schemas.openxmlformats.org/officeDocument/2006/relationships/hyperlink" Target="https://doi.org/10.3030/101058620" TargetMode="External"/><Relationship Id="rId1366" Type="http://schemas.openxmlformats.org/officeDocument/2006/relationships/hyperlink" Target="https://doi.org/10.3030/872860" TargetMode="External"/><Relationship Id="rId2417" Type="http://schemas.openxmlformats.org/officeDocument/2006/relationships/hyperlink" Target="https://doi.org/10.3030/836153" TargetMode="External"/><Relationship Id="rId2764" Type="http://schemas.openxmlformats.org/officeDocument/2006/relationships/hyperlink" Target="https://doi.org/10.3030/101094938" TargetMode="External"/><Relationship Id="rId2971" Type="http://schemas.openxmlformats.org/officeDocument/2006/relationships/hyperlink" Target="https://doi.org/10.3030/656872" TargetMode="External"/><Relationship Id="rId3815" Type="http://schemas.openxmlformats.org/officeDocument/2006/relationships/hyperlink" Target="https://doi.org/10.3030/647466" TargetMode="External"/><Relationship Id="rId943" Type="http://schemas.openxmlformats.org/officeDocument/2006/relationships/hyperlink" Target="https://ec.europa.eu/info/funding-tenders/opportunities/portal/screen/opportunities/projects-details/43332642/101056984/EU4H" TargetMode="External"/><Relationship Id="rId1019" Type="http://schemas.openxmlformats.org/officeDocument/2006/relationships/hyperlink" Target="https://doi.org/10.3030/898170" TargetMode="External"/><Relationship Id="rId1573" Type="http://schemas.openxmlformats.org/officeDocument/2006/relationships/hyperlink" Target="https://doi.org/10.3030/798820" TargetMode="External"/><Relationship Id="rId1780" Type="http://schemas.openxmlformats.org/officeDocument/2006/relationships/hyperlink" Target="https://doi.org/10.3030/666540" TargetMode="External"/><Relationship Id="rId2624" Type="http://schemas.openxmlformats.org/officeDocument/2006/relationships/hyperlink" Target="https://ec.europa.eu/info/funding-tenders/opportunities/portal/screen/opportunities/projects-details/43332642/101122536/EU4H" TargetMode="External"/><Relationship Id="rId2831" Type="http://schemas.openxmlformats.org/officeDocument/2006/relationships/hyperlink" Target="https://doi.org/10.3030/190162033" TargetMode="External"/><Relationship Id="rId72" Type="http://schemas.openxmlformats.org/officeDocument/2006/relationships/hyperlink" Target="https://doi.org/10.3030/637904" TargetMode="External"/><Relationship Id="rId803" Type="http://schemas.openxmlformats.org/officeDocument/2006/relationships/hyperlink" Target="https://ec.europa.eu/info/funding-tenders/opportunities/portal/screen/opportunities/projects-details/43254019/101145845/ESF" TargetMode="External"/><Relationship Id="rId1226" Type="http://schemas.openxmlformats.org/officeDocument/2006/relationships/hyperlink" Target="https://doi.org/10.3030/669771" TargetMode="External"/><Relationship Id="rId1433" Type="http://schemas.openxmlformats.org/officeDocument/2006/relationships/hyperlink" Target="https://doi.org/10.3030/825832" TargetMode="External"/><Relationship Id="rId1640" Type="http://schemas.openxmlformats.org/officeDocument/2006/relationships/hyperlink" Target="https://doi.org/10.3030/797995" TargetMode="External"/><Relationship Id="rId1500" Type="http://schemas.openxmlformats.org/officeDocument/2006/relationships/hyperlink" Target="https://doi.org/10.3030/101057361" TargetMode="External"/><Relationship Id="rId3398" Type="http://schemas.openxmlformats.org/officeDocument/2006/relationships/hyperlink" Target="https://doi.org/10.3030/101061680" TargetMode="External"/><Relationship Id="rId3258" Type="http://schemas.openxmlformats.org/officeDocument/2006/relationships/hyperlink" Target="https://doi.org/10.3030/886474" TargetMode="External"/><Relationship Id="rId3465" Type="http://schemas.openxmlformats.org/officeDocument/2006/relationships/hyperlink" Target="https://doi.org/10.3030/101169012" TargetMode="External"/><Relationship Id="rId3672" Type="http://schemas.openxmlformats.org/officeDocument/2006/relationships/hyperlink" Target="https://doi.org/10.3030/642934" TargetMode="External"/><Relationship Id="rId179" Type="http://schemas.openxmlformats.org/officeDocument/2006/relationships/hyperlink" Target="https://doi.org/10.3030/838540" TargetMode="External"/><Relationship Id="rId386" Type="http://schemas.openxmlformats.org/officeDocument/2006/relationships/hyperlink" Target="https://doi.org/10.3030/947975" TargetMode="External"/><Relationship Id="rId593" Type="http://schemas.openxmlformats.org/officeDocument/2006/relationships/hyperlink" Target="https://doi.org/10.3030/828922" TargetMode="External"/><Relationship Id="rId2067" Type="http://schemas.openxmlformats.org/officeDocument/2006/relationships/hyperlink" Target="https://doi.org/10.3030/951768" TargetMode="External"/><Relationship Id="rId2274" Type="http://schemas.openxmlformats.org/officeDocument/2006/relationships/hyperlink" Target="https://doi.org/10.3030/644483" TargetMode="External"/><Relationship Id="rId2481" Type="http://schemas.openxmlformats.org/officeDocument/2006/relationships/hyperlink" Target="https://doi.org/10.3030/964386" TargetMode="External"/><Relationship Id="rId3118" Type="http://schemas.openxmlformats.org/officeDocument/2006/relationships/hyperlink" Target="https://doi.org/10.3030/862089" TargetMode="External"/><Relationship Id="rId3325" Type="http://schemas.openxmlformats.org/officeDocument/2006/relationships/hyperlink" Target="https://doi.org/10.3030/101076414" TargetMode="External"/><Relationship Id="rId3532" Type="http://schemas.openxmlformats.org/officeDocument/2006/relationships/hyperlink" Target="https://doi.org/10.3030/862644" TargetMode="External"/><Relationship Id="rId246" Type="http://schemas.openxmlformats.org/officeDocument/2006/relationships/hyperlink" Target="https://doi.org/10.3030/795695" TargetMode="External"/><Relationship Id="rId453" Type="http://schemas.openxmlformats.org/officeDocument/2006/relationships/hyperlink" Target="https://doi.org/10.3030/101108930" TargetMode="External"/><Relationship Id="rId660" Type="http://schemas.openxmlformats.org/officeDocument/2006/relationships/hyperlink" Target="https://ec.europa.eu/info/funding-tenders/opportunities/portal/screen/opportunities/projects-details/43353764/101081900/ERASMUS2027" TargetMode="External"/><Relationship Id="rId1083" Type="http://schemas.openxmlformats.org/officeDocument/2006/relationships/hyperlink" Target="https://doi.org/10.3030/824986" TargetMode="External"/><Relationship Id="rId1290" Type="http://schemas.openxmlformats.org/officeDocument/2006/relationships/hyperlink" Target="https://doi.org/10.3030/859458" TargetMode="External"/><Relationship Id="rId2134" Type="http://schemas.openxmlformats.org/officeDocument/2006/relationships/hyperlink" Target="https://doi.org/10.3030/101097871" TargetMode="External"/><Relationship Id="rId2341" Type="http://schemas.openxmlformats.org/officeDocument/2006/relationships/hyperlink" Target="https://doi.org/10.3030/101114524" TargetMode="External"/><Relationship Id="rId106" Type="http://schemas.openxmlformats.org/officeDocument/2006/relationships/hyperlink" Target="https://doi.org/10.3030/763073" TargetMode="External"/><Relationship Id="rId313" Type="http://schemas.openxmlformats.org/officeDocument/2006/relationships/hyperlink" Target="https://doi.org/10.3030/657189" TargetMode="External"/><Relationship Id="rId1150" Type="http://schemas.openxmlformats.org/officeDocument/2006/relationships/hyperlink" Target="https://doi.org/10.3030/101123280" TargetMode="External"/><Relationship Id="rId4099" Type="http://schemas.openxmlformats.org/officeDocument/2006/relationships/hyperlink" Target="https://ec.europa.eu/info/funding-tenders/opportunities/portal/screen/opportunities/projects-details/43332642/101080053/EU4H" TargetMode="External"/><Relationship Id="rId520" Type="http://schemas.openxmlformats.org/officeDocument/2006/relationships/hyperlink" Target="https://doi.org/10.3030/659046" TargetMode="External"/><Relationship Id="rId2201" Type="http://schemas.openxmlformats.org/officeDocument/2006/relationships/hyperlink" Target="https://doi.org/10.3030/826755" TargetMode="External"/><Relationship Id="rId1010" Type="http://schemas.openxmlformats.org/officeDocument/2006/relationships/hyperlink" Target="https://doi.org/10.3030/780458" TargetMode="External"/><Relationship Id="rId1967" Type="http://schemas.openxmlformats.org/officeDocument/2006/relationships/hyperlink" Target="https://doi.org/10.3030/752621" TargetMode="External"/><Relationship Id="rId4026" Type="http://schemas.openxmlformats.org/officeDocument/2006/relationships/hyperlink" Target="https://doi.org/10.3030/688173" TargetMode="External"/><Relationship Id="rId3042" Type="http://schemas.openxmlformats.org/officeDocument/2006/relationships/hyperlink" Target="https://doi.org/10.3030/876211" TargetMode="Externa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613E5-DE9A-40D8-ACBA-E2B32E477B20}">
  <sheetPr codeName="Sheet1"/>
  <dimension ref="B3:F86"/>
  <sheetViews>
    <sheetView topLeftCell="A71" workbookViewId="0">
      <selection activeCell="C86" sqref="C86"/>
    </sheetView>
  </sheetViews>
  <sheetFormatPr defaultColWidth="9.42578125" defaultRowHeight="24" customHeight="1" x14ac:dyDescent="0.25"/>
  <cols>
    <col min="1" max="1" width="5.42578125" style="14" customWidth="1"/>
    <col min="2" max="2" width="9.5703125" style="20" customWidth="1"/>
    <col min="3" max="3" width="21.5703125" style="14" customWidth="1"/>
    <col min="4" max="4" width="54.28515625" style="14" customWidth="1"/>
    <col min="5" max="5" width="18.140625" style="14" customWidth="1"/>
    <col min="6" max="6" width="36.140625" style="14" customWidth="1"/>
    <col min="7" max="16384" width="9.42578125" style="14"/>
  </cols>
  <sheetData>
    <row r="3" spans="2:6" ht="24" customHeight="1" x14ac:dyDescent="0.25">
      <c r="B3" s="12" t="s">
        <v>25832</v>
      </c>
      <c r="C3" s="13"/>
      <c r="D3" s="13"/>
    </row>
    <row r="4" spans="2:6" ht="24" customHeight="1" x14ac:dyDescent="0.25">
      <c r="B4" s="15"/>
    </row>
    <row r="5" spans="2:6" ht="24" customHeight="1" x14ac:dyDescent="0.25">
      <c r="B5" s="16" t="s">
        <v>25658</v>
      </c>
    </row>
    <row r="6" spans="2:6" ht="24" customHeight="1" x14ac:dyDescent="0.25">
      <c r="B6" s="14"/>
      <c r="C6" s="17" t="s">
        <v>25659</v>
      </c>
    </row>
    <row r="7" spans="2:6" ht="24" customHeight="1" x14ac:dyDescent="0.25">
      <c r="B7" s="16" t="s">
        <v>25660</v>
      </c>
    </row>
    <row r="8" spans="2:6" ht="24" customHeight="1" x14ac:dyDescent="0.25">
      <c r="B8" s="16"/>
      <c r="C8" s="18" t="s">
        <v>25661</v>
      </c>
      <c r="D8" s="19" t="s">
        <v>25662</v>
      </c>
      <c r="E8" s="18" t="s">
        <v>25663</v>
      </c>
    </row>
    <row r="9" spans="2:6" ht="35.25" customHeight="1" x14ac:dyDescent="0.25">
      <c r="C9" s="21" t="s">
        <v>25664</v>
      </c>
      <c r="D9" s="22" t="s">
        <v>25665</v>
      </c>
      <c r="E9" s="52">
        <v>45676</v>
      </c>
    </row>
    <row r="10" spans="2:6" ht="35.25" customHeight="1" x14ac:dyDescent="0.25">
      <c r="C10" s="21" t="s">
        <v>25666</v>
      </c>
      <c r="D10" s="22" t="s">
        <v>25667</v>
      </c>
      <c r="E10" s="23">
        <v>45366</v>
      </c>
    </row>
    <row r="11" spans="2:6" ht="24" customHeight="1" x14ac:dyDescent="0.25">
      <c r="C11" s="24"/>
    </row>
    <row r="12" spans="2:6" ht="24" customHeight="1" x14ac:dyDescent="0.25">
      <c r="C12" s="18" t="s">
        <v>25668</v>
      </c>
      <c r="D12" s="19" t="s">
        <v>25669</v>
      </c>
      <c r="E12" s="18" t="s">
        <v>25663</v>
      </c>
      <c r="F12" s="19" t="s">
        <v>25662</v>
      </c>
    </row>
    <row r="13" spans="2:6" ht="53.25" customHeight="1" x14ac:dyDescent="0.25">
      <c r="C13" s="25" t="s">
        <v>25670</v>
      </c>
      <c r="D13" s="26" t="s">
        <v>25671</v>
      </c>
      <c r="E13" s="58">
        <v>45676</v>
      </c>
      <c r="F13" s="60" t="s">
        <v>25672</v>
      </c>
    </row>
    <row r="14" spans="2:6" ht="42.75" customHeight="1" x14ac:dyDescent="0.25">
      <c r="C14" s="25" t="s">
        <v>25673</v>
      </c>
      <c r="D14" s="26" t="s">
        <v>25674</v>
      </c>
      <c r="E14" s="59"/>
      <c r="F14" s="61"/>
    </row>
    <row r="16" spans="2:6" ht="24" customHeight="1" x14ac:dyDescent="0.25">
      <c r="B16" s="16" t="s">
        <v>25675</v>
      </c>
    </row>
    <row r="17" spans="2:6" ht="36.75" customHeight="1" x14ac:dyDescent="0.25">
      <c r="B17" s="27" t="s">
        <v>25676</v>
      </c>
      <c r="C17" s="57" t="s">
        <v>25762</v>
      </c>
      <c r="D17" s="57"/>
      <c r="E17" s="57"/>
      <c r="F17" s="57"/>
    </row>
    <row r="18" spans="2:6" ht="7.5" customHeight="1" x14ac:dyDescent="0.25">
      <c r="B18" s="27"/>
      <c r="C18" s="28"/>
      <c r="D18" s="28"/>
      <c r="E18" s="28"/>
      <c r="F18" s="28"/>
    </row>
    <row r="19" spans="2:6" ht="20.25" customHeight="1" x14ac:dyDescent="0.25">
      <c r="B19" s="27" t="s">
        <v>25677</v>
      </c>
      <c r="C19" s="14" t="s">
        <v>25752</v>
      </c>
    </row>
    <row r="20" spans="2:6" ht="33" customHeight="1" x14ac:dyDescent="0.25">
      <c r="B20" s="27"/>
      <c r="C20" s="62" t="s">
        <v>25753</v>
      </c>
      <c r="D20" s="63"/>
      <c r="E20" s="63"/>
      <c r="F20" s="64"/>
    </row>
    <row r="21" spans="2:6" ht="14.25" customHeight="1" x14ac:dyDescent="0.25">
      <c r="B21" s="27"/>
      <c r="C21" s="29"/>
    </row>
    <row r="22" spans="2:6" ht="24" customHeight="1" x14ac:dyDescent="0.25">
      <c r="B22" s="27" t="s">
        <v>25678</v>
      </c>
      <c r="C22" s="14" t="s">
        <v>25682</v>
      </c>
    </row>
    <row r="23" spans="2:6" ht="45" customHeight="1" x14ac:dyDescent="0.25">
      <c r="B23" s="27" t="s">
        <v>25679</v>
      </c>
      <c r="C23" s="57" t="s">
        <v>25684</v>
      </c>
      <c r="D23" s="57"/>
      <c r="E23" s="57"/>
      <c r="F23" s="57"/>
    </row>
    <row r="24" spans="2:6" ht="24" customHeight="1" x14ac:dyDescent="0.25">
      <c r="B24" s="27" t="s">
        <v>25754</v>
      </c>
      <c r="C24" s="14" t="s">
        <v>25686</v>
      </c>
      <c r="D24" s="30"/>
      <c r="E24" s="30"/>
      <c r="F24" s="30"/>
    </row>
    <row r="25" spans="2:6" ht="24" customHeight="1" x14ac:dyDescent="0.25">
      <c r="B25" s="27" t="s">
        <v>25680</v>
      </c>
      <c r="C25" s="14" t="s">
        <v>25763</v>
      </c>
      <c r="D25" s="30"/>
      <c r="E25" s="30"/>
      <c r="F25" s="30"/>
    </row>
    <row r="26" spans="2:6" ht="59.25" customHeight="1" x14ac:dyDescent="0.25">
      <c r="B26" s="27" t="s">
        <v>25681</v>
      </c>
      <c r="C26" s="57" t="s">
        <v>25687</v>
      </c>
      <c r="D26" s="57"/>
      <c r="E26" s="57"/>
      <c r="F26" s="57"/>
    </row>
    <row r="27" spans="2:6" ht="24" customHeight="1" x14ac:dyDescent="0.25">
      <c r="B27" s="27" t="s">
        <v>25683</v>
      </c>
      <c r="C27" s="14" t="s">
        <v>25688</v>
      </c>
    </row>
    <row r="28" spans="2:6" ht="24" customHeight="1" x14ac:dyDescent="0.25">
      <c r="B28" s="27" t="s">
        <v>25685</v>
      </c>
      <c r="C28" s="14" t="s">
        <v>25764</v>
      </c>
    </row>
    <row r="29" spans="2:6" ht="15" x14ac:dyDescent="0.25">
      <c r="C29" s="31" t="s">
        <v>25689</v>
      </c>
      <c r="D29" s="32" t="s">
        <v>25690</v>
      </c>
    </row>
    <row r="30" spans="2:6" x14ac:dyDescent="0.25">
      <c r="C30" s="33" t="s">
        <v>25691</v>
      </c>
      <c r="D30" s="34" t="s">
        <v>25692</v>
      </c>
    </row>
    <row r="31" spans="2:6" ht="15" x14ac:dyDescent="0.25">
      <c r="C31" s="35" t="s">
        <v>21</v>
      </c>
      <c r="D31" s="36" t="s">
        <v>25693</v>
      </c>
    </row>
    <row r="32" spans="2:6" ht="15" x14ac:dyDescent="0.25">
      <c r="C32" s="33" t="s">
        <v>22</v>
      </c>
      <c r="D32" s="34" t="s">
        <v>25694</v>
      </c>
    </row>
    <row r="33" spans="3:4" ht="36" x14ac:dyDescent="0.25">
      <c r="C33" s="35" t="s">
        <v>23</v>
      </c>
      <c r="D33" s="36" t="s">
        <v>25695</v>
      </c>
    </row>
    <row r="34" spans="3:4" ht="36" x14ac:dyDescent="0.25">
      <c r="C34" s="33" t="s">
        <v>24</v>
      </c>
      <c r="D34" s="34" t="s">
        <v>25696</v>
      </c>
    </row>
    <row r="35" spans="3:4" x14ac:dyDescent="0.25">
      <c r="C35" s="35" t="s">
        <v>25</v>
      </c>
      <c r="D35" s="36" t="s">
        <v>25697</v>
      </c>
    </row>
    <row r="36" spans="3:4" x14ac:dyDescent="0.25">
      <c r="C36" s="33" t="s">
        <v>26</v>
      </c>
      <c r="D36" s="34" t="s">
        <v>25698</v>
      </c>
    </row>
    <row r="37" spans="3:4" x14ac:dyDescent="0.25">
      <c r="C37" s="35" t="s">
        <v>27</v>
      </c>
      <c r="D37" s="36" t="s">
        <v>25699</v>
      </c>
    </row>
    <row r="38" spans="3:4" x14ac:dyDescent="0.25">
      <c r="C38" s="33" t="s">
        <v>28</v>
      </c>
      <c r="D38" s="34" t="s">
        <v>25700</v>
      </c>
    </row>
    <row r="39" spans="3:4" x14ac:dyDescent="0.25">
      <c r="C39" s="35" t="s">
        <v>29</v>
      </c>
      <c r="D39" s="36" t="s">
        <v>25701</v>
      </c>
    </row>
    <row r="40" spans="3:4" ht="15" x14ac:dyDescent="0.25">
      <c r="C40" s="33" t="s">
        <v>30</v>
      </c>
      <c r="D40" s="34" t="s">
        <v>25755</v>
      </c>
    </row>
    <row r="41" spans="3:4" x14ac:dyDescent="0.25">
      <c r="C41" s="35" t="s">
        <v>31</v>
      </c>
      <c r="D41" s="36" t="s">
        <v>25702</v>
      </c>
    </row>
    <row r="42" spans="3:4" x14ac:dyDescent="0.25">
      <c r="C42" s="33" t="s">
        <v>32</v>
      </c>
      <c r="D42" s="34" t="s">
        <v>25703</v>
      </c>
    </row>
    <row r="43" spans="3:4" x14ac:dyDescent="0.25">
      <c r="C43" s="35" t="s">
        <v>33</v>
      </c>
      <c r="D43" s="36" t="s">
        <v>25704</v>
      </c>
    </row>
    <row r="44" spans="3:4" x14ac:dyDescent="0.25">
      <c r="C44" s="33" t="s">
        <v>34</v>
      </c>
      <c r="D44" s="34" t="s">
        <v>25705</v>
      </c>
    </row>
    <row r="45" spans="3:4" ht="15" x14ac:dyDescent="0.25">
      <c r="C45" s="35" t="s">
        <v>25706</v>
      </c>
      <c r="D45" s="36" t="s">
        <v>25707</v>
      </c>
    </row>
    <row r="46" spans="3:4" ht="15" x14ac:dyDescent="0.25">
      <c r="C46" s="33" t="s">
        <v>25644</v>
      </c>
      <c r="D46" s="34" t="s">
        <v>25708</v>
      </c>
    </row>
    <row r="47" spans="3:4" ht="15" x14ac:dyDescent="0.25">
      <c r="C47" s="35" t="s">
        <v>25654</v>
      </c>
      <c r="D47" s="36" t="s">
        <v>25709</v>
      </c>
    </row>
    <row r="48" spans="3:4" x14ac:dyDescent="0.25">
      <c r="C48" s="33" t="s">
        <v>37</v>
      </c>
      <c r="D48" s="34" t="s">
        <v>25710</v>
      </c>
    </row>
    <row r="49" spans="3:4" ht="15" x14ac:dyDescent="0.25">
      <c r="C49" s="35" t="s">
        <v>25711</v>
      </c>
      <c r="D49" s="36" t="s">
        <v>25712</v>
      </c>
    </row>
    <row r="50" spans="3:4" ht="15" x14ac:dyDescent="0.25">
      <c r="C50" s="33" t="s">
        <v>38</v>
      </c>
      <c r="D50" s="34" t="s">
        <v>25713</v>
      </c>
    </row>
    <row r="51" spans="3:4" ht="15" x14ac:dyDescent="0.25">
      <c r="C51" s="35" t="s">
        <v>39</v>
      </c>
      <c r="D51" s="36" t="s">
        <v>25714</v>
      </c>
    </row>
    <row r="52" spans="3:4" ht="15" x14ac:dyDescent="0.25">
      <c r="C52" s="33" t="s">
        <v>40</v>
      </c>
      <c r="D52" s="34" t="s">
        <v>25715</v>
      </c>
    </row>
    <row r="53" spans="3:4" ht="15" x14ac:dyDescent="0.25">
      <c r="C53" s="35" t="s">
        <v>41</v>
      </c>
      <c r="D53" s="36" t="s">
        <v>25716</v>
      </c>
    </row>
    <row r="54" spans="3:4" ht="15" x14ac:dyDescent="0.25">
      <c r="C54" s="33" t="s">
        <v>42</v>
      </c>
      <c r="D54" s="34" t="s">
        <v>25717</v>
      </c>
    </row>
    <row r="55" spans="3:4" x14ac:dyDescent="0.25">
      <c r="C55" s="35" t="s">
        <v>43</v>
      </c>
      <c r="D55" s="36" t="s">
        <v>25718</v>
      </c>
    </row>
    <row r="56" spans="3:4" ht="15" x14ac:dyDescent="0.25">
      <c r="C56" s="33" t="s">
        <v>44</v>
      </c>
      <c r="D56" s="34" t="s">
        <v>25719</v>
      </c>
    </row>
    <row r="57" spans="3:4" ht="15" x14ac:dyDescent="0.25">
      <c r="C57" s="35" t="s">
        <v>25645</v>
      </c>
      <c r="D57" s="36" t="s">
        <v>25720</v>
      </c>
    </row>
    <row r="58" spans="3:4" ht="15" x14ac:dyDescent="0.25">
      <c r="C58" s="33" t="s">
        <v>46</v>
      </c>
      <c r="D58" s="34" t="s">
        <v>25721</v>
      </c>
    </row>
    <row r="59" spans="3:4" ht="15" x14ac:dyDescent="0.25">
      <c r="C59" s="35" t="s">
        <v>47</v>
      </c>
      <c r="D59" s="36" t="s">
        <v>25722</v>
      </c>
    </row>
    <row r="60" spans="3:4" x14ac:dyDescent="0.25">
      <c r="C60" s="33" t="s">
        <v>48</v>
      </c>
      <c r="D60" s="34" t="s">
        <v>25723</v>
      </c>
    </row>
    <row r="61" spans="3:4" x14ac:dyDescent="0.25">
      <c r="C61" s="35" t="s">
        <v>25724</v>
      </c>
      <c r="D61" s="36" t="s">
        <v>25725</v>
      </c>
    </row>
    <row r="62" spans="3:4" ht="15" x14ac:dyDescent="0.25">
      <c r="C62" s="33" t="s">
        <v>25726</v>
      </c>
      <c r="D62" s="34" t="s">
        <v>25727</v>
      </c>
    </row>
    <row r="63" spans="3:4" ht="36" x14ac:dyDescent="0.25">
      <c r="C63" s="35" t="s">
        <v>25728</v>
      </c>
      <c r="D63" s="36" t="s">
        <v>25729</v>
      </c>
    </row>
    <row r="64" spans="3:4" ht="15" x14ac:dyDescent="0.25">
      <c r="C64" s="33" t="s">
        <v>49</v>
      </c>
      <c r="D64" s="34" t="s">
        <v>25730</v>
      </c>
    </row>
    <row r="65" spans="3:4" x14ac:dyDescent="0.25">
      <c r="C65" s="35" t="s">
        <v>50</v>
      </c>
      <c r="D65" s="36" t="s">
        <v>25731</v>
      </c>
    </row>
    <row r="66" spans="3:4" x14ac:dyDescent="0.25">
      <c r="C66" s="33" t="s">
        <v>51</v>
      </c>
      <c r="D66" s="34" t="s">
        <v>25732</v>
      </c>
    </row>
    <row r="67" spans="3:4" ht="15" x14ac:dyDescent="0.25">
      <c r="C67" s="35" t="s">
        <v>52</v>
      </c>
      <c r="D67" s="36" t="s">
        <v>25733</v>
      </c>
    </row>
    <row r="68" spans="3:4" x14ac:dyDescent="0.25">
      <c r="C68" s="33" t="s">
        <v>53</v>
      </c>
      <c r="D68" s="34" t="s">
        <v>25734</v>
      </c>
    </row>
    <row r="69" spans="3:4" x14ac:dyDescent="0.25">
      <c r="C69" s="35" t="s">
        <v>54</v>
      </c>
      <c r="D69" s="36" t="s">
        <v>25735</v>
      </c>
    </row>
    <row r="70" spans="3:4" ht="36" x14ac:dyDescent="0.25">
      <c r="C70" s="33" t="s">
        <v>55</v>
      </c>
      <c r="D70" s="34" t="s">
        <v>25736</v>
      </c>
    </row>
    <row r="71" spans="3:4" ht="15" x14ac:dyDescent="0.25">
      <c r="C71" s="35" t="s">
        <v>56</v>
      </c>
      <c r="D71" s="36" t="s">
        <v>25737</v>
      </c>
    </row>
    <row r="72" spans="3:4" x14ac:dyDescent="0.25">
      <c r="C72" s="33" t="s">
        <v>57</v>
      </c>
      <c r="D72" s="34" t="s">
        <v>25738</v>
      </c>
    </row>
    <row r="73" spans="3:4" ht="36" x14ac:dyDescent="0.25">
      <c r="C73" s="35" t="s">
        <v>58</v>
      </c>
      <c r="D73" s="36" t="s">
        <v>25739</v>
      </c>
    </row>
    <row r="74" spans="3:4" x14ac:dyDescent="0.25">
      <c r="C74" s="33" t="s">
        <v>59</v>
      </c>
      <c r="D74" s="34" t="s">
        <v>25740</v>
      </c>
    </row>
    <row r="75" spans="3:4" x14ac:dyDescent="0.25">
      <c r="C75" s="35" t="s">
        <v>60</v>
      </c>
      <c r="D75" s="36" t="s">
        <v>25741</v>
      </c>
    </row>
    <row r="76" spans="3:4" ht="15" x14ac:dyDescent="0.25">
      <c r="C76" s="33" t="s">
        <v>25742</v>
      </c>
      <c r="D76" s="34" t="s">
        <v>25743</v>
      </c>
    </row>
    <row r="77" spans="3:4" ht="15" x14ac:dyDescent="0.25">
      <c r="C77" s="35" t="s">
        <v>61</v>
      </c>
      <c r="D77" s="36" t="s">
        <v>25744</v>
      </c>
    </row>
    <row r="78" spans="3:4" x14ac:dyDescent="0.25">
      <c r="C78" s="33" t="s">
        <v>25745</v>
      </c>
      <c r="D78" s="34" t="s">
        <v>25746</v>
      </c>
    </row>
    <row r="79" spans="3:4" ht="15" x14ac:dyDescent="0.25">
      <c r="C79" s="35" t="s">
        <v>62</v>
      </c>
      <c r="D79" s="36" t="s">
        <v>25747</v>
      </c>
    </row>
    <row r="80" spans="3:4" x14ac:dyDescent="0.25">
      <c r="C80" s="33" t="s">
        <v>25748</v>
      </c>
      <c r="D80" s="34" t="s">
        <v>25749</v>
      </c>
    </row>
    <row r="81" spans="2:4" ht="15" x14ac:dyDescent="0.25">
      <c r="C81" s="35" t="s">
        <v>25756</v>
      </c>
      <c r="D81" s="36" t="s">
        <v>25750</v>
      </c>
    </row>
    <row r="82" spans="2:4" ht="24" customHeight="1" x14ac:dyDescent="0.25">
      <c r="C82" s="37" t="s">
        <v>25751</v>
      </c>
    </row>
    <row r="83" spans="2:4" ht="14.25" customHeight="1" x14ac:dyDescent="0.25"/>
    <row r="84" spans="2:4" ht="24" customHeight="1" x14ac:dyDescent="0.25">
      <c r="B84" s="55" t="s">
        <v>25833</v>
      </c>
      <c r="C84" s="56" t="s">
        <v>25834</v>
      </c>
    </row>
    <row r="85" spans="2:4" ht="24" customHeight="1" x14ac:dyDescent="0.25">
      <c r="C85" s="14" t="str">
        <f>"- Added projects: 101079978; 101079839; 101085717; 101101156; 101080053; 101162826; 101129427; 101160903; 101161339; "</f>
        <v xml:space="preserve">- Added projects: 101079978; 101079839; 101085717; 101101156; 101080053; 101162826; 101129427; 101160903; 101161339; </v>
      </c>
    </row>
    <row r="86" spans="2:4" ht="24" customHeight="1" x14ac:dyDescent="0.25">
      <c r="C86" s="14" t="str">
        <f>"- Fixed bug related to CSO site groups"</f>
        <v>- Fixed bug related to CSO site groups</v>
      </c>
    </row>
  </sheetData>
  <mergeCells count="6">
    <mergeCell ref="C23:F23"/>
    <mergeCell ref="C26:F26"/>
    <mergeCell ref="E13:E14"/>
    <mergeCell ref="F13:F14"/>
    <mergeCell ref="C17:F17"/>
    <mergeCell ref="C20:F20"/>
  </mergeCells>
  <hyperlinks>
    <hyperlink ref="D10" r:id="rId1" xr:uid="{456AE5BD-58A9-4397-A23F-E6273416EE37}"/>
    <hyperlink ref="D9" r:id="rId2" xr:uid="{E24EBCE8-B3D3-4916-8E2A-C18AB4B80AD1}"/>
    <hyperlink ref="F13" r:id="rId3" xr:uid="{6042B231-0ECE-4441-8986-6D25ED18A97E}"/>
    <hyperlink ref="C6" r:id="rId4" xr:uid="{4D76145E-1470-4382-A370-880A35547919}"/>
  </hyperlinks>
  <pageMargins left="0.7" right="0.7" top="0.75" bottom="0.75" header="0.3" footer="0.3"/>
  <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BD87B-90E3-4DAB-A404-8A6D85651D28}">
  <sheetPr codeName="Sheet4"/>
  <dimension ref="A1:X4107"/>
  <sheetViews>
    <sheetView zoomScale="85" zoomScaleNormal="85" workbookViewId="0"/>
  </sheetViews>
  <sheetFormatPr defaultColWidth="20" defaultRowHeight="15.95" customHeight="1" x14ac:dyDescent="0.25"/>
  <cols>
    <col min="1" max="1" width="18.42578125" style="1" customWidth="1"/>
    <col min="2" max="2" width="20" style="2"/>
    <col min="3" max="3" width="20" style="1"/>
    <col min="4" max="7" width="20" style="3"/>
    <col min="8" max="9" width="20" style="4"/>
    <col min="10" max="11" width="20" style="5"/>
    <col min="12" max="12" width="20" style="2"/>
    <col min="13" max="18" width="20" style="1"/>
    <col min="19" max="19" width="48.7109375" style="1" customWidth="1"/>
    <col min="20" max="20" width="20" style="3"/>
    <col min="21" max="21" width="33.140625" style="1" customWidth="1"/>
    <col min="22" max="22" width="24" style="1" customWidth="1"/>
    <col min="23" max="23" width="35.7109375" style="3" customWidth="1"/>
    <col min="24" max="24" width="29.42578125" style="1" customWidth="1"/>
    <col min="25" max="25" width="33.85546875" style="1" customWidth="1"/>
    <col min="26" max="26" width="18.28515625" style="1" customWidth="1"/>
    <col min="27" max="27" width="48.140625" style="1" bestFit="1" customWidth="1"/>
    <col min="28" max="28" width="81.140625" style="1" bestFit="1" customWidth="1"/>
    <col min="29" max="29" width="11.7109375" style="1" bestFit="1" customWidth="1"/>
    <col min="30" max="30" width="46.42578125" style="1" bestFit="1" customWidth="1"/>
    <col min="31" max="34" width="81.140625" style="1" bestFit="1" customWidth="1"/>
    <col min="35" max="35" width="12.140625" style="1" bestFit="1" customWidth="1"/>
    <col min="36" max="37" width="15.5703125" style="1" bestFit="1" customWidth="1"/>
    <col min="38" max="38" width="20.85546875" style="1" bestFit="1" customWidth="1"/>
    <col min="39" max="39" width="12.28515625" style="1" bestFit="1" customWidth="1"/>
    <col min="40" max="42" width="81.140625" style="1" bestFit="1" customWidth="1"/>
    <col min="43" max="43" width="44.140625" style="1" bestFit="1" customWidth="1"/>
    <col min="44" max="44" width="81.140625" style="1" bestFit="1" customWidth="1"/>
    <col min="45" max="45" width="57.140625" style="1" bestFit="1" customWidth="1"/>
    <col min="46" max="46" width="23" style="1" bestFit="1" customWidth="1"/>
    <col min="47" max="16384" width="20" style="1"/>
  </cols>
  <sheetData>
    <row r="1" spans="1:24" ht="15.95" customHeight="1" x14ac:dyDescent="0.25">
      <c r="A1" s="6" t="s">
        <v>0</v>
      </c>
      <c r="B1" s="7" t="s">
        <v>1</v>
      </c>
      <c r="C1" s="7" t="s">
        <v>2</v>
      </c>
      <c r="D1" s="7" t="s">
        <v>3</v>
      </c>
      <c r="E1" s="7" t="s">
        <v>15</v>
      </c>
      <c r="F1" s="7" t="s">
        <v>16</v>
      </c>
      <c r="G1" s="6" t="s">
        <v>4</v>
      </c>
      <c r="H1" s="7" t="s">
        <v>5</v>
      </c>
      <c r="I1" s="8" t="s">
        <v>6</v>
      </c>
      <c r="J1" s="8" t="s">
        <v>7</v>
      </c>
      <c r="K1" s="8" t="s">
        <v>8</v>
      </c>
      <c r="L1" s="8" t="s">
        <v>9</v>
      </c>
      <c r="M1" s="6" t="s">
        <v>14</v>
      </c>
      <c r="N1" s="10" t="s">
        <v>12</v>
      </c>
      <c r="O1" s="10" t="s">
        <v>13</v>
      </c>
      <c r="P1" s="9" t="s">
        <v>10</v>
      </c>
      <c r="Q1" s="9" t="s">
        <v>11</v>
      </c>
      <c r="R1" s="8" t="s">
        <v>25662</v>
      </c>
      <c r="S1" s="7" t="s">
        <v>18</v>
      </c>
      <c r="T1" s="7" t="s">
        <v>19</v>
      </c>
      <c r="U1" s="7" t="s">
        <v>17</v>
      </c>
      <c r="V1" s="7" t="s">
        <v>20</v>
      </c>
      <c r="W1" s="7" t="s">
        <v>25831</v>
      </c>
      <c r="X1" s="8" t="s">
        <v>63</v>
      </c>
    </row>
    <row r="2" spans="1:24" ht="15.95" customHeight="1" x14ac:dyDescent="0.25">
      <c r="A2" s="2">
        <v>3</v>
      </c>
      <c r="B2" s="1" t="s">
        <v>64</v>
      </c>
      <c r="C2" s="1" t="s">
        <v>65</v>
      </c>
      <c r="D2" s="1" t="s">
        <v>235</v>
      </c>
      <c r="E2" s="1" t="s">
        <v>241</v>
      </c>
      <c r="F2" s="1" t="s">
        <v>242</v>
      </c>
      <c r="G2" s="2">
        <v>101154177</v>
      </c>
      <c r="H2" s="1" t="s">
        <v>566</v>
      </c>
      <c r="I2" s="3" t="s">
        <v>567</v>
      </c>
      <c r="J2" s="3" t="s">
        <v>568</v>
      </c>
      <c r="K2" s="3" t="s">
        <v>569</v>
      </c>
      <c r="L2" s="3" t="s">
        <v>570</v>
      </c>
      <c r="M2" s="2" t="s">
        <v>72</v>
      </c>
      <c r="N2" s="5">
        <v>45901</v>
      </c>
      <c r="O2" s="5">
        <v>46630</v>
      </c>
      <c r="P2" s="4">
        <v>203464.32000000001</v>
      </c>
      <c r="Q2" s="4">
        <v>0</v>
      </c>
      <c r="R2" s="11" t="s">
        <v>572</v>
      </c>
      <c r="S2" s="1" t="s">
        <v>571</v>
      </c>
      <c r="T2" s="1" t="s">
        <v>571</v>
      </c>
      <c r="U2" s="1" t="s">
        <v>281</v>
      </c>
      <c r="V2" s="3"/>
      <c r="W2" s="1" t="s">
        <v>25643</v>
      </c>
      <c r="X2" s="38" t="s">
        <v>23</v>
      </c>
    </row>
    <row r="3" spans="1:24" ht="15.95" customHeight="1" x14ac:dyDescent="0.25">
      <c r="A3" s="2">
        <v>3</v>
      </c>
      <c r="B3" s="1" t="s">
        <v>64</v>
      </c>
      <c r="C3" s="1" t="s">
        <v>65</v>
      </c>
      <c r="D3" s="1" t="s">
        <v>235</v>
      </c>
      <c r="E3" s="1" t="s">
        <v>241</v>
      </c>
      <c r="F3" s="1" t="s">
        <v>242</v>
      </c>
      <c r="G3" s="2">
        <v>101147615</v>
      </c>
      <c r="H3" s="1" t="s">
        <v>987</v>
      </c>
      <c r="I3" s="3" t="s">
        <v>988</v>
      </c>
      <c r="J3" s="3" t="s">
        <v>989</v>
      </c>
      <c r="K3" s="3" t="s">
        <v>990</v>
      </c>
      <c r="L3" s="3" t="s">
        <v>991</v>
      </c>
      <c r="M3" s="2" t="s">
        <v>72</v>
      </c>
      <c r="N3" s="5">
        <v>45901</v>
      </c>
      <c r="O3" s="5">
        <v>46630</v>
      </c>
      <c r="P3" s="4">
        <v>165312.95999999999</v>
      </c>
      <c r="Q3" s="4">
        <v>0</v>
      </c>
      <c r="R3" s="11" t="s">
        <v>993</v>
      </c>
      <c r="S3" s="1" t="s">
        <v>992</v>
      </c>
      <c r="T3" s="1" t="s">
        <v>992</v>
      </c>
      <c r="U3" s="1" t="s">
        <v>281</v>
      </c>
      <c r="V3" s="3"/>
      <c r="W3" s="1" t="s">
        <v>54</v>
      </c>
      <c r="X3" s="38" t="s">
        <v>24</v>
      </c>
    </row>
    <row r="4" spans="1:24" ht="15.95" customHeight="1" x14ac:dyDescent="0.25">
      <c r="A4" s="2">
        <v>18</v>
      </c>
      <c r="B4" s="1" t="s">
        <v>64</v>
      </c>
      <c r="C4" s="1" t="s">
        <v>65</v>
      </c>
      <c r="D4" s="1" t="s">
        <v>235</v>
      </c>
      <c r="E4" s="1" t="s">
        <v>241</v>
      </c>
      <c r="F4" s="1" t="s">
        <v>242</v>
      </c>
      <c r="G4" s="2">
        <v>101152312</v>
      </c>
      <c r="H4" s="1" t="s">
        <v>2087</v>
      </c>
      <c r="I4" s="3" t="s">
        <v>2088</v>
      </c>
      <c r="J4" s="3" t="s">
        <v>2089</v>
      </c>
      <c r="K4" s="3" t="s">
        <v>2090</v>
      </c>
      <c r="L4" s="3" t="s">
        <v>2091</v>
      </c>
      <c r="M4" s="2" t="s">
        <v>72</v>
      </c>
      <c r="N4" s="5">
        <v>45901</v>
      </c>
      <c r="O4" s="5">
        <v>46630</v>
      </c>
      <c r="P4" s="4">
        <v>189687.36</v>
      </c>
      <c r="Q4" s="4">
        <v>0</v>
      </c>
      <c r="R4" s="11" t="s">
        <v>2093</v>
      </c>
      <c r="S4" s="1" t="s">
        <v>2092</v>
      </c>
      <c r="T4" s="1" t="s">
        <v>2092</v>
      </c>
      <c r="U4" s="1" t="s">
        <v>281</v>
      </c>
      <c r="V4" s="3"/>
      <c r="W4" s="1" t="s">
        <v>25651</v>
      </c>
      <c r="X4" s="38" t="s">
        <v>27</v>
      </c>
    </row>
    <row r="5" spans="1:24" ht="15.95" customHeight="1" x14ac:dyDescent="0.25">
      <c r="A5" s="2">
        <v>20</v>
      </c>
      <c r="B5" s="1" t="s">
        <v>64</v>
      </c>
      <c r="C5" s="1" t="s">
        <v>65</v>
      </c>
      <c r="D5" s="1" t="s">
        <v>235</v>
      </c>
      <c r="E5" s="1" t="s">
        <v>241</v>
      </c>
      <c r="F5" s="1" t="s">
        <v>242</v>
      </c>
      <c r="G5" s="2">
        <v>101155175</v>
      </c>
      <c r="H5" s="1" t="s">
        <v>4514</v>
      </c>
      <c r="I5" s="3" t="s">
        <v>4515</v>
      </c>
      <c r="J5" s="3" t="s">
        <v>4516</v>
      </c>
      <c r="K5" s="3" t="s">
        <v>4517</v>
      </c>
      <c r="L5" s="3" t="s">
        <v>4518</v>
      </c>
      <c r="M5" s="2" t="s">
        <v>72</v>
      </c>
      <c r="N5" s="5">
        <v>45901</v>
      </c>
      <c r="O5" s="5">
        <v>46630</v>
      </c>
      <c r="P5" s="4">
        <v>175920</v>
      </c>
      <c r="Q5" s="4">
        <v>0</v>
      </c>
      <c r="R5" s="11" t="s">
        <v>4521</v>
      </c>
      <c r="S5" s="1" t="s">
        <v>4519</v>
      </c>
      <c r="T5" s="1" t="s">
        <v>4520</v>
      </c>
      <c r="U5" s="1" t="s">
        <v>281</v>
      </c>
      <c r="V5" s="3"/>
      <c r="W5" s="1" t="s">
        <v>25646</v>
      </c>
      <c r="X5" s="38" t="s">
        <v>29</v>
      </c>
    </row>
    <row r="6" spans="1:24" ht="15.95" customHeight="1" x14ac:dyDescent="0.25">
      <c r="A6" s="2">
        <v>2</v>
      </c>
      <c r="B6" s="1" t="s">
        <v>64</v>
      </c>
      <c r="C6" s="1" t="s">
        <v>65</v>
      </c>
      <c r="D6" s="1" t="s">
        <v>235</v>
      </c>
      <c r="E6" s="1" t="s">
        <v>241</v>
      </c>
      <c r="F6" s="1" t="s">
        <v>242</v>
      </c>
      <c r="G6" s="2">
        <v>101152617</v>
      </c>
      <c r="H6" s="1" t="s">
        <v>5798</v>
      </c>
      <c r="I6" s="3" t="s">
        <v>5799</v>
      </c>
      <c r="J6" s="3" t="s">
        <v>5800</v>
      </c>
      <c r="K6" s="3" t="s">
        <v>5801</v>
      </c>
      <c r="L6" s="3" t="s">
        <v>5802</v>
      </c>
      <c r="M6" s="2" t="s">
        <v>72</v>
      </c>
      <c r="N6" s="5">
        <v>45901</v>
      </c>
      <c r="O6" s="5">
        <v>46812</v>
      </c>
      <c r="P6" s="4">
        <v>226441.2</v>
      </c>
      <c r="Q6" s="4">
        <v>0</v>
      </c>
      <c r="R6" s="11" t="s">
        <v>5804</v>
      </c>
      <c r="S6" s="1" t="s">
        <v>3105</v>
      </c>
      <c r="T6" s="1" t="s">
        <v>5803</v>
      </c>
      <c r="U6" s="1" t="s">
        <v>281</v>
      </c>
      <c r="V6" s="3"/>
      <c r="W6" s="1" t="s">
        <v>25655</v>
      </c>
      <c r="X6" s="38" t="s">
        <v>37</v>
      </c>
    </row>
    <row r="7" spans="1:24" ht="15.95" customHeight="1" x14ac:dyDescent="0.25">
      <c r="A7" s="2">
        <v>15</v>
      </c>
      <c r="B7" s="1" t="s">
        <v>64</v>
      </c>
      <c r="C7" s="1" t="s">
        <v>65</v>
      </c>
      <c r="D7" s="1" t="s">
        <v>235</v>
      </c>
      <c r="E7" s="1" t="s">
        <v>241</v>
      </c>
      <c r="F7" s="1" t="s">
        <v>242</v>
      </c>
      <c r="G7" s="2">
        <v>101152137</v>
      </c>
      <c r="H7" s="1" t="s">
        <v>5910</v>
      </c>
      <c r="I7" s="3" t="s">
        <v>5911</v>
      </c>
      <c r="J7" s="3" t="s">
        <v>5912</v>
      </c>
      <c r="K7" s="3" t="s">
        <v>5913</v>
      </c>
      <c r="L7" s="3" t="s">
        <v>5914</v>
      </c>
      <c r="M7" s="2" t="s">
        <v>72</v>
      </c>
      <c r="N7" s="5">
        <v>45901</v>
      </c>
      <c r="O7" s="5">
        <v>46630</v>
      </c>
      <c r="P7" s="4">
        <v>165312.95999999999</v>
      </c>
      <c r="Q7" s="4">
        <v>0</v>
      </c>
      <c r="R7" s="11" t="s">
        <v>5916</v>
      </c>
      <c r="S7" s="1" t="s">
        <v>5915</v>
      </c>
      <c r="T7" s="1" t="s">
        <v>5915</v>
      </c>
      <c r="U7" s="1" t="s">
        <v>281</v>
      </c>
      <c r="V7" s="3"/>
      <c r="W7" s="1" t="s">
        <v>25643</v>
      </c>
      <c r="X7" s="38" t="s">
        <v>38</v>
      </c>
    </row>
    <row r="8" spans="1:24" ht="15.95" customHeight="1" x14ac:dyDescent="0.25">
      <c r="A8" s="2">
        <v>1</v>
      </c>
      <c r="B8" s="1" t="s">
        <v>64</v>
      </c>
      <c r="C8" s="1" t="s">
        <v>65</v>
      </c>
      <c r="D8" s="1" t="s">
        <v>235</v>
      </c>
      <c r="E8" s="1" t="s">
        <v>241</v>
      </c>
      <c r="F8" s="1" t="s">
        <v>242</v>
      </c>
      <c r="G8" s="2">
        <v>101153580</v>
      </c>
      <c r="H8" s="1" t="s">
        <v>6898</v>
      </c>
      <c r="I8" s="3" t="s">
        <v>6899</v>
      </c>
      <c r="J8" s="3" t="s">
        <v>6900</v>
      </c>
      <c r="K8" s="3" t="s">
        <v>6901</v>
      </c>
      <c r="L8" s="3" t="s">
        <v>6902</v>
      </c>
      <c r="M8" s="2" t="s">
        <v>72</v>
      </c>
      <c r="N8" s="5">
        <v>45901</v>
      </c>
      <c r="O8" s="5">
        <v>46630</v>
      </c>
      <c r="P8" s="4">
        <v>214934.39999999999</v>
      </c>
      <c r="Q8" s="4">
        <v>0</v>
      </c>
      <c r="R8" s="11" t="s">
        <v>6903</v>
      </c>
      <c r="S8" s="1" t="s">
        <v>5651</v>
      </c>
      <c r="T8" s="1" t="s">
        <v>5651</v>
      </c>
      <c r="U8" s="1" t="s">
        <v>281</v>
      </c>
      <c r="V8" s="3"/>
      <c r="W8" s="1" t="s">
        <v>25646</v>
      </c>
      <c r="X8" s="38" t="s">
        <v>39</v>
      </c>
    </row>
    <row r="9" spans="1:24" ht="15.95" customHeight="1" x14ac:dyDescent="0.25">
      <c r="A9" s="2">
        <v>20</v>
      </c>
      <c r="B9" s="1" t="s">
        <v>64</v>
      </c>
      <c r="C9" s="1" t="s">
        <v>65</v>
      </c>
      <c r="D9" s="1" t="s">
        <v>235</v>
      </c>
      <c r="E9" s="1" t="s">
        <v>241</v>
      </c>
      <c r="F9" s="1" t="s">
        <v>242</v>
      </c>
      <c r="G9" s="2">
        <v>101146541</v>
      </c>
      <c r="H9" s="1" t="s">
        <v>9041</v>
      </c>
      <c r="I9" s="3" t="s">
        <v>9042</v>
      </c>
      <c r="J9" s="3" t="s">
        <v>9043</v>
      </c>
      <c r="K9" s="3" t="s">
        <v>9044</v>
      </c>
      <c r="L9" s="3" t="s">
        <v>9045</v>
      </c>
      <c r="M9" s="2" t="s">
        <v>72</v>
      </c>
      <c r="N9" s="5">
        <v>45901</v>
      </c>
      <c r="O9" s="5">
        <v>46630</v>
      </c>
      <c r="P9" s="4">
        <v>181152.96</v>
      </c>
      <c r="Q9" s="4">
        <v>0</v>
      </c>
      <c r="R9" s="11" t="s">
        <v>9046</v>
      </c>
      <c r="S9" s="1" t="s">
        <v>812</v>
      </c>
      <c r="T9" s="1" t="s">
        <v>812</v>
      </c>
      <c r="U9" s="1" t="s">
        <v>281</v>
      </c>
      <c r="V9" s="3"/>
      <c r="W9" s="1" t="s">
        <v>25643</v>
      </c>
      <c r="X9" s="38" t="s">
        <v>45</v>
      </c>
    </row>
    <row r="10" spans="1:24" ht="15.95" customHeight="1" x14ac:dyDescent="0.25">
      <c r="A10" s="2">
        <v>12</v>
      </c>
      <c r="B10" s="1" t="s">
        <v>64</v>
      </c>
      <c r="C10" s="1" t="s">
        <v>65</v>
      </c>
      <c r="D10" s="1" t="s">
        <v>320</v>
      </c>
      <c r="E10" s="1" t="s">
        <v>1323</v>
      </c>
      <c r="F10" s="1" t="s">
        <v>605</v>
      </c>
      <c r="G10" s="2">
        <v>101163784</v>
      </c>
      <c r="H10" s="1" t="s">
        <v>9407</v>
      </c>
      <c r="I10" s="3" t="s">
        <v>9408</v>
      </c>
      <c r="J10" s="3" t="s">
        <v>9409</v>
      </c>
      <c r="K10" s="3" t="s">
        <v>9410</v>
      </c>
      <c r="L10" s="3" t="s">
        <v>9411</v>
      </c>
      <c r="M10" s="2" t="s">
        <v>72</v>
      </c>
      <c r="N10" s="5">
        <v>45901</v>
      </c>
      <c r="O10" s="5">
        <v>47726</v>
      </c>
      <c r="P10" s="4">
        <v>1880615</v>
      </c>
      <c r="Q10" s="4">
        <v>1880615</v>
      </c>
      <c r="R10" s="11" t="s">
        <v>9412</v>
      </c>
      <c r="S10" s="1" t="s">
        <v>2092</v>
      </c>
      <c r="T10" s="1" t="s">
        <v>2092</v>
      </c>
      <c r="U10" s="1" t="s">
        <v>606</v>
      </c>
      <c r="V10" s="3"/>
      <c r="W10" s="1" t="s">
        <v>25646</v>
      </c>
      <c r="X10" s="38" t="s">
        <v>48</v>
      </c>
    </row>
    <row r="11" spans="1:24" ht="15.95" customHeight="1" x14ac:dyDescent="0.25">
      <c r="A11" s="2">
        <v>1</v>
      </c>
      <c r="B11" s="1" t="s">
        <v>64</v>
      </c>
      <c r="C11" s="1" t="s">
        <v>65</v>
      </c>
      <c r="D11" s="1" t="s">
        <v>235</v>
      </c>
      <c r="E11" s="1" t="s">
        <v>241</v>
      </c>
      <c r="F11" s="1" t="s">
        <v>242</v>
      </c>
      <c r="G11" s="2">
        <v>101152302</v>
      </c>
      <c r="H11" s="1" t="s">
        <v>12209</v>
      </c>
      <c r="I11" s="3" t="s">
        <v>12210</v>
      </c>
      <c r="J11" s="3" t="s">
        <v>12211</v>
      </c>
      <c r="K11" s="3" t="s">
        <v>12212</v>
      </c>
      <c r="L11" s="3" t="s">
        <v>12213</v>
      </c>
      <c r="M11" s="2" t="s">
        <v>72</v>
      </c>
      <c r="N11" s="5">
        <v>45901</v>
      </c>
      <c r="O11" s="5">
        <v>46630</v>
      </c>
      <c r="P11" s="4">
        <v>165312.95999999999</v>
      </c>
      <c r="Q11" s="4">
        <v>0</v>
      </c>
      <c r="R11" s="11" t="s">
        <v>12215</v>
      </c>
      <c r="S11" s="1" t="s">
        <v>1491</v>
      </c>
      <c r="T11" s="1" t="s">
        <v>12214</v>
      </c>
      <c r="U11" s="1" t="s">
        <v>281</v>
      </c>
      <c r="V11" s="3"/>
      <c r="W11" s="1"/>
      <c r="X11" s="38"/>
    </row>
    <row r="12" spans="1:24" ht="15.95" customHeight="1" x14ac:dyDescent="0.25">
      <c r="A12" s="2">
        <v>8</v>
      </c>
      <c r="B12" s="1" t="s">
        <v>64</v>
      </c>
      <c r="C12" s="1" t="s">
        <v>65</v>
      </c>
      <c r="D12" s="1" t="s">
        <v>235</v>
      </c>
      <c r="E12" s="1" t="s">
        <v>241</v>
      </c>
      <c r="F12" s="1" t="s">
        <v>242</v>
      </c>
      <c r="G12" s="2">
        <v>101150601</v>
      </c>
      <c r="H12" s="1" t="s">
        <v>12216</v>
      </c>
      <c r="I12" s="3" t="s">
        <v>12217</v>
      </c>
      <c r="J12" s="3" t="s">
        <v>12218</v>
      </c>
      <c r="K12" s="3" t="s">
        <v>12219</v>
      </c>
      <c r="L12" s="3" t="s">
        <v>12220</v>
      </c>
      <c r="M12" s="2" t="s">
        <v>72</v>
      </c>
      <c r="N12" s="5">
        <v>45901</v>
      </c>
      <c r="O12" s="5">
        <v>46630</v>
      </c>
      <c r="P12" s="4">
        <v>181152.96</v>
      </c>
      <c r="Q12" s="4">
        <v>0</v>
      </c>
      <c r="R12" s="11" t="s">
        <v>12221</v>
      </c>
      <c r="S12" s="1" t="s">
        <v>7004</v>
      </c>
      <c r="T12" s="1" t="s">
        <v>7004</v>
      </c>
      <c r="U12" s="1" t="s">
        <v>281</v>
      </c>
      <c r="V12" s="3"/>
      <c r="W12" s="1"/>
      <c r="X12" s="38"/>
    </row>
    <row r="13" spans="1:24" ht="15.95" customHeight="1" x14ac:dyDescent="0.25">
      <c r="A13" s="2">
        <v>3</v>
      </c>
      <c r="B13" s="1" t="s">
        <v>64</v>
      </c>
      <c r="C13" s="1" t="s">
        <v>65</v>
      </c>
      <c r="D13" s="1" t="s">
        <v>235</v>
      </c>
      <c r="E13" s="1" t="s">
        <v>241</v>
      </c>
      <c r="F13" s="1" t="s">
        <v>242</v>
      </c>
      <c r="G13" s="2">
        <v>101149037</v>
      </c>
      <c r="H13" s="1" t="s">
        <v>12222</v>
      </c>
      <c r="I13" s="3" t="s">
        <v>12223</v>
      </c>
      <c r="J13" s="3" t="s">
        <v>12224</v>
      </c>
      <c r="K13" s="3" t="s">
        <v>12225</v>
      </c>
      <c r="L13" s="3" t="s">
        <v>12226</v>
      </c>
      <c r="M13" s="2" t="s">
        <v>72</v>
      </c>
      <c r="N13" s="5">
        <v>45901</v>
      </c>
      <c r="O13" s="5">
        <v>46630</v>
      </c>
      <c r="P13" s="4">
        <v>164328</v>
      </c>
      <c r="Q13" s="4">
        <v>0</v>
      </c>
      <c r="R13" s="11" t="s">
        <v>12229</v>
      </c>
      <c r="S13" s="1" t="s">
        <v>12227</v>
      </c>
      <c r="T13" s="1" t="s">
        <v>12228</v>
      </c>
      <c r="U13" s="1" t="s">
        <v>281</v>
      </c>
      <c r="V13" s="3"/>
      <c r="W13" s="1"/>
      <c r="X13" s="38"/>
    </row>
    <row r="14" spans="1:24" ht="15.95" customHeight="1" x14ac:dyDescent="0.25">
      <c r="A14" s="2">
        <v>2</v>
      </c>
      <c r="B14" s="1" t="s">
        <v>64</v>
      </c>
      <c r="C14" s="1" t="s">
        <v>65</v>
      </c>
      <c r="D14" s="1" t="s">
        <v>235</v>
      </c>
      <c r="E14" s="1" t="s">
        <v>241</v>
      </c>
      <c r="F14" s="1" t="s">
        <v>242</v>
      </c>
      <c r="G14" s="2">
        <v>101146540</v>
      </c>
      <c r="H14" s="1" t="s">
        <v>12230</v>
      </c>
      <c r="I14" s="3" t="s">
        <v>12231</v>
      </c>
      <c r="J14" s="3" t="s">
        <v>12232</v>
      </c>
      <c r="K14" s="3" t="s">
        <v>12233</v>
      </c>
      <c r="L14" s="3" t="s">
        <v>12234</v>
      </c>
      <c r="M14" s="2" t="s">
        <v>72</v>
      </c>
      <c r="N14" s="5">
        <v>45901</v>
      </c>
      <c r="O14" s="5">
        <v>46630</v>
      </c>
      <c r="P14" s="4">
        <v>195914.88</v>
      </c>
      <c r="Q14" s="4">
        <v>0</v>
      </c>
      <c r="R14" s="11" t="s">
        <v>12235</v>
      </c>
      <c r="S14" s="1" t="s">
        <v>1048</v>
      </c>
      <c r="T14" s="1" t="s">
        <v>1048</v>
      </c>
      <c r="U14" s="1" t="s">
        <v>281</v>
      </c>
      <c r="V14" s="3"/>
      <c r="W14" s="1"/>
      <c r="X14" s="38"/>
    </row>
    <row r="15" spans="1:24" ht="15.95" customHeight="1" x14ac:dyDescent="0.25">
      <c r="A15" s="2">
        <v>2</v>
      </c>
      <c r="B15" s="1" t="s">
        <v>64</v>
      </c>
      <c r="C15" s="1" t="s">
        <v>65</v>
      </c>
      <c r="D15" s="1" t="s">
        <v>235</v>
      </c>
      <c r="E15" s="1" t="s">
        <v>241</v>
      </c>
      <c r="F15" s="1" t="s">
        <v>242</v>
      </c>
      <c r="G15" s="2">
        <v>101147418</v>
      </c>
      <c r="H15" s="1" t="s">
        <v>12236</v>
      </c>
      <c r="I15" s="3" t="s">
        <v>12237</v>
      </c>
      <c r="J15" s="3" t="s">
        <v>12238</v>
      </c>
      <c r="K15" s="3" t="s">
        <v>12239</v>
      </c>
      <c r="L15" s="3" t="s">
        <v>12240</v>
      </c>
      <c r="M15" s="2" t="s">
        <v>72</v>
      </c>
      <c r="N15" s="5">
        <v>45901</v>
      </c>
      <c r="O15" s="5">
        <v>46630</v>
      </c>
      <c r="P15" s="4">
        <v>195914.88</v>
      </c>
      <c r="Q15" s="4">
        <v>0</v>
      </c>
      <c r="R15" s="11" t="s">
        <v>12241</v>
      </c>
      <c r="S15" s="1" t="s">
        <v>1048</v>
      </c>
      <c r="T15" s="1" t="s">
        <v>1048</v>
      </c>
      <c r="U15" s="1" t="s">
        <v>281</v>
      </c>
      <c r="V15" s="3"/>
      <c r="W15" s="1"/>
      <c r="X15" s="38"/>
    </row>
    <row r="16" spans="1:24" ht="15.95" customHeight="1" x14ac:dyDescent="0.25">
      <c r="A16" s="2">
        <v>2</v>
      </c>
      <c r="B16" s="1" t="s">
        <v>64</v>
      </c>
      <c r="C16" s="1" t="s">
        <v>65</v>
      </c>
      <c r="D16" s="1" t="s">
        <v>235</v>
      </c>
      <c r="E16" s="1" t="s">
        <v>241</v>
      </c>
      <c r="F16" s="1" t="s">
        <v>242</v>
      </c>
      <c r="G16" s="2">
        <v>101151489</v>
      </c>
      <c r="H16" s="1" t="s">
        <v>12242</v>
      </c>
      <c r="I16" s="3" t="s">
        <v>12243</v>
      </c>
      <c r="J16" s="3" t="s">
        <v>12244</v>
      </c>
      <c r="K16" s="3" t="s">
        <v>12245</v>
      </c>
      <c r="L16" s="3" t="s">
        <v>12246</v>
      </c>
      <c r="M16" s="2" t="s">
        <v>72</v>
      </c>
      <c r="N16" s="5">
        <v>45901</v>
      </c>
      <c r="O16" s="5">
        <v>46812</v>
      </c>
      <c r="P16" s="4">
        <v>226441.2</v>
      </c>
      <c r="Q16" s="4">
        <v>0</v>
      </c>
      <c r="R16" s="11" t="s">
        <v>12248</v>
      </c>
      <c r="S16" s="1" t="s">
        <v>3343</v>
      </c>
      <c r="T16" s="1" t="s">
        <v>12247</v>
      </c>
      <c r="U16" s="1" t="s">
        <v>281</v>
      </c>
      <c r="V16" s="3"/>
      <c r="W16" s="1"/>
      <c r="X16" s="38"/>
    </row>
    <row r="17" spans="1:24" ht="15.95" customHeight="1" x14ac:dyDescent="0.25">
      <c r="A17" s="2">
        <v>2</v>
      </c>
      <c r="B17" s="1" t="s">
        <v>64</v>
      </c>
      <c r="C17" s="1" t="s">
        <v>65</v>
      </c>
      <c r="D17" s="1" t="s">
        <v>235</v>
      </c>
      <c r="E17" s="1" t="s">
        <v>12253</v>
      </c>
      <c r="F17" s="1" t="s">
        <v>12254</v>
      </c>
      <c r="G17" s="2">
        <v>101179234</v>
      </c>
      <c r="H17" s="1" t="s">
        <v>12249</v>
      </c>
      <c r="I17" s="3" t="s">
        <v>12250</v>
      </c>
      <c r="J17" s="3" t="s">
        <v>12251</v>
      </c>
      <c r="K17" s="3"/>
      <c r="L17" s="3" t="s">
        <v>12252</v>
      </c>
      <c r="M17" s="2" t="s">
        <v>72</v>
      </c>
      <c r="N17" s="5">
        <v>45901</v>
      </c>
      <c r="O17" s="5">
        <v>47726</v>
      </c>
      <c r="P17" s="4">
        <v>6652800</v>
      </c>
      <c r="Q17" s="4">
        <v>0</v>
      </c>
      <c r="R17" s="11" t="s">
        <v>12256</v>
      </c>
      <c r="S17" s="1" t="s">
        <v>826</v>
      </c>
      <c r="T17" s="1" t="s">
        <v>12255</v>
      </c>
      <c r="U17" s="1" t="s">
        <v>595</v>
      </c>
      <c r="V17" s="3"/>
      <c r="W17" s="1"/>
      <c r="X17" s="38"/>
    </row>
    <row r="18" spans="1:24" ht="15.95" customHeight="1" x14ac:dyDescent="0.25">
      <c r="A18" s="2">
        <v>1</v>
      </c>
      <c r="B18" s="1" t="s">
        <v>64</v>
      </c>
      <c r="C18" s="1" t="s">
        <v>65</v>
      </c>
      <c r="D18" s="1" t="s">
        <v>235</v>
      </c>
      <c r="E18" s="1" t="s">
        <v>241</v>
      </c>
      <c r="F18" s="1" t="s">
        <v>242</v>
      </c>
      <c r="G18" s="2">
        <v>101153920</v>
      </c>
      <c r="H18" s="1" t="s">
        <v>12257</v>
      </c>
      <c r="I18" s="3" t="s">
        <v>12258</v>
      </c>
      <c r="J18" s="3" t="s">
        <v>12259</v>
      </c>
      <c r="K18" s="3" t="s">
        <v>12260</v>
      </c>
      <c r="L18" s="3" t="s">
        <v>12261</v>
      </c>
      <c r="M18" s="2" t="s">
        <v>72</v>
      </c>
      <c r="N18" s="5">
        <v>45901</v>
      </c>
      <c r="O18" s="5">
        <v>46630</v>
      </c>
      <c r="P18" s="4">
        <v>156778.56</v>
      </c>
      <c r="Q18" s="4">
        <v>0</v>
      </c>
      <c r="R18" s="11" t="s">
        <v>12263</v>
      </c>
      <c r="S18" s="1" t="s">
        <v>735</v>
      </c>
      <c r="T18" s="1" t="s">
        <v>12262</v>
      </c>
      <c r="U18" s="1" t="s">
        <v>281</v>
      </c>
      <c r="V18" s="3"/>
      <c r="W18" s="1"/>
      <c r="X18" s="38"/>
    </row>
    <row r="19" spans="1:24" ht="15.95" customHeight="1" x14ac:dyDescent="0.25">
      <c r="A19" s="2">
        <v>9</v>
      </c>
      <c r="B19" s="1" t="s">
        <v>64</v>
      </c>
      <c r="C19" s="1" t="s">
        <v>65</v>
      </c>
      <c r="D19" s="1" t="s">
        <v>235</v>
      </c>
      <c r="E19" s="1" t="s">
        <v>241</v>
      </c>
      <c r="F19" s="1" t="s">
        <v>242</v>
      </c>
      <c r="G19" s="2">
        <v>101153103</v>
      </c>
      <c r="H19" s="1" t="s">
        <v>12264</v>
      </c>
      <c r="I19" s="3" t="s">
        <v>12265</v>
      </c>
      <c r="J19" s="3" t="s">
        <v>12266</v>
      </c>
      <c r="K19" s="3" t="s">
        <v>12267</v>
      </c>
      <c r="L19" s="3" t="s">
        <v>12268</v>
      </c>
      <c r="M19" s="2" t="s">
        <v>72</v>
      </c>
      <c r="N19" s="5">
        <v>45839</v>
      </c>
      <c r="O19" s="5">
        <v>46568</v>
      </c>
      <c r="P19" s="4">
        <v>199440.96</v>
      </c>
      <c r="Q19" s="4">
        <v>0</v>
      </c>
      <c r="R19" s="11" t="s">
        <v>12269</v>
      </c>
      <c r="S19" s="1" t="s">
        <v>753</v>
      </c>
      <c r="T19" s="1" t="s">
        <v>753</v>
      </c>
      <c r="U19" s="1" t="s">
        <v>281</v>
      </c>
      <c r="V19" s="3"/>
      <c r="W19" s="1"/>
      <c r="X19" s="38"/>
    </row>
    <row r="20" spans="1:24" ht="15.95" customHeight="1" x14ac:dyDescent="0.25">
      <c r="A20" s="2">
        <v>2</v>
      </c>
      <c r="B20" s="1" t="s">
        <v>64</v>
      </c>
      <c r="C20" s="1" t="s">
        <v>65</v>
      </c>
      <c r="D20" s="1" t="s">
        <v>235</v>
      </c>
      <c r="E20" s="1" t="s">
        <v>241</v>
      </c>
      <c r="F20" s="1" t="s">
        <v>242</v>
      </c>
      <c r="G20" s="2">
        <v>101153296</v>
      </c>
      <c r="H20" s="1" t="s">
        <v>12270</v>
      </c>
      <c r="I20" s="3" t="s">
        <v>12271</v>
      </c>
      <c r="J20" s="3" t="s">
        <v>12272</v>
      </c>
      <c r="K20" s="3" t="s">
        <v>12273</v>
      </c>
      <c r="L20" s="3" t="s">
        <v>12274</v>
      </c>
      <c r="M20" s="2" t="s">
        <v>72</v>
      </c>
      <c r="N20" s="5">
        <v>45839</v>
      </c>
      <c r="O20" s="5">
        <v>46568</v>
      </c>
      <c r="P20" s="4">
        <v>165312.95999999999</v>
      </c>
      <c r="Q20" s="4">
        <v>0</v>
      </c>
      <c r="R20" s="11" t="s">
        <v>12275</v>
      </c>
      <c r="S20" s="1" t="s">
        <v>812</v>
      </c>
      <c r="T20" s="1" t="s">
        <v>812</v>
      </c>
      <c r="U20" s="1" t="s">
        <v>281</v>
      </c>
      <c r="V20" s="3"/>
      <c r="W20" s="1"/>
      <c r="X20" s="38"/>
    </row>
    <row r="21" spans="1:24" ht="15.95" customHeight="1" x14ac:dyDescent="0.25">
      <c r="A21" s="2">
        <v>15</v>
      </c>
      <c r="B21" s="1" t="s">
        <v>64</v>
      </c>
      <c r="C21" s="1" t="s">
        <v>65</v>
      </c>
      <c r="D21" s="1" t="s">
        <v>320</v>
      </c>
      <c r="E21" s="1" t="s">
        <v>1323</v>
      </c>
      <c r="F21" s="1" t="s">
        <v>605</v>
      </c>
      <c r="G21" s="2">
        <v>101164555</v>
      </c>
      <c r="H21" s="1" t="s">
        <v>1319</v>
      </c>
      <c r="I21" s="3" t="s">
        <v>1320</v>
      </c>
      <c r="J21" s="3" t="s">
        <v>1321</v>
      </c>
      <c r="K21" s="3" t="s">
        <v>847</v>
      </c>
      <c r="L21" s="3" t="s">
        <v>1322</v>
      </c>
      <c r="M21" s="2" t="s">
        <v>72</v>
      </c>
      <c r="N21" s="5">
        <v>45809</v>
      </c>
      <c r="O21" s="5">
        <v>47634</v>
      </c>
      <c r="P21" s="4">
        <v>1494125</v>
      </c>
      <c r="Q21" s="4">
        <v>1494125</v>
      </c>
      <c r="R21" s="11" t="s">
        <v>1325</v>
      </c>
      <c r="S21" s="1" t="s">
        <v>1324</v>
      </c>
      <c r="T21" s="1" t="s">
        <v>1324</v>
      </c>
      <c r="U21" s="1" t="s">
        <v>606</v>
      </c>
      <c r="V21" s="3"/>
      <c r="W21" s="1" t="s">
        <v>25650</v>
      </c>
      <c r="X21" s="38" t="s">
        <v>26</v>
      </c>
    </row>
    <row r="22" spans="1:24" ht="15.95" customHeight="1" x14ac:dyDescent="0.25">
      <c r="A22" s="2">
        <v>8</v>
      </c>
      <c r="B22" s="1" t="s">
        <v>64</v>
      </c>
      <c r="C22" s="1" t="s">
        <v>65</v>
      </c>
      <c r="D22" s="1" t="s">
        <v>235</v>
      </c>
      <c r="E22" s="1" t="s">
        <v>241</v>
      </c>
      <c r="F22" s="1" t="s">
        <v>242</v>
      </c>
      <c r="G22" s="2">
        <v>101154630</v>
      </c>
      <c r="H22" s="1" t="s">
        <v>4522</v>
      </c>
      <c r="I22" s="3" t="s">
        <v>4523</v>
      </c>
      <c r="J22" s="3" t="s">
        <v>4524</v>
      </c>
      <c r="K22" s="3" t="s">
        <v>4525</v>
      </c>
      <c r="L22" s="3" t="s">
        <v>4526</v>
      </c>
      <c r="M22" s="2" t="s">
        <v>72</v>
      </c>
      <c r="N22" s="5">
        <v>45809</v>
      </c>
      <c r="O22" s="5">
        <v>46538</v>
      </c>
      <c r="P22" s="4">
        <v>172750.07999999999</v>
      </c>
      <c r="Q22" s="4">
        <v>0</v>
      </c>
      <c r="R22" s="11" t="s">
        <v>4527</v>
      </c>
      <c r="S22" s="1" t="s">
        <v>2346</v>
      </c>
      <c r="T22" s="1" t="s">
        <v>2346</v>
      </c>
      <c r="U22" s="1" t="s">
        <v>281</v>
      </c>
      <c r="V22" s="3"/>
      <c r="W22" s="1" t="s">
        <v>25646</v>
      </c>
      <c r="X22" s="38" t="s">
        <v>29</v>
      </c>
    </row>
    <row r="23" spans="1:24" ht="15.95" customHeight="1" x14ac:dyDescent="0.25">
      <c r="A23" s="2">
        <v>10</v>
      </c>
      <c r="B23" s="1" t="s">
        <v>64</v>
      </c>
      <c r="C23" s="1" t="s">
        <v>65</v>
      </c>
      <c r="D23" s="1" t="s">
        <v>235</v>
      </c>
      <c r="E23" s="1" t="s">
        <v>241</v>
      </c>
      <c r="F23" s="1" t="s">
        <v>242</v>
      </c>
      <c r="G23" s="2">
        <v>101154299</v>
      </c>
      <c r="H23" s="1" t="s">
        <v>12276</v>
      </c>
      <c r="I23" s="3" t="s">
        <v>12277</v>
      </c>
      <c r="J23" s="3" t="s">
        <v>12278</v>
      </c>
      <c r="K23" s="3" t="s">
        <v>1640</v>
      </c>
      <c r="L23" s="3" t="s">
        <v>12279</v>
      </c>
      <c r="M23" s="2" t="s">
        <v>72</v>
      </c>
      <c r="N23" s="5">
        <v>45809</v>
      </c>
      <c r="O23" s="5">
        <v>46538</v>
      </c>
      <c r="P23" s="4">
        <v>222727.67999999999</v>
      </c>
      <c r="Q23" s="4">
        <v>0</v>
      </c>
      <c r="R23" s="11" t="s">
        <v>12281</v>
      </c>
      <c r="S23" s="1" t="s">
        <v>8334</v>
      </c>
      <c r="T23" s="1" t="s">
        <v>12280</v>
      </c>
      <c r="U23" s="1" t="s">
        <v>281</v>
      </c>
      <c r="V23" s="3"/>
      <c r="W23" s="1"/>
      <c r="X23" s="38"/>
    </row>
    <row r="24" spans="1:24" ht="15.95" customHeight="1" x14ac:dyDescent="0.25">
      <c r="A24" s="2">
        <v>5</v>
      </c>
      <c r="B24" s="1" t="s">
        <v>64</v>
      </c>
      <c r="C24" s="1" t="s">
        <v>65</v>
      </c>
      <c r="D24" s="1" t="s">
        <v>320</v>
      </c>
      <c r="E24" s="1" t="s">
        <v>1323</v>
      </c>
      <c r="F24" s="1" t="s">
        <v>605</v>
      </c>
      <c r="G24" s="2">
        <v>101163850</v>
      </c>
      <c r="H24" s="1" t="s">
        <v>1326</v>
      </c>
      <c r="I24" s="3" t="s">
        <v>1327</v>
      </c>
      <c r="J24" s="3" t="s">
        <v>1328</v>
      </c>
      <c r="K24" s="3" t="s">
        <v>1329</v>
      </c>
      <c r="L24" s="3" t="s">
        <v>1330</v>
      </c>
      <c r="M24" s="2" t="s">
        <v>72</v>
      </c>
      <c r="N24" s="5">
        <v>45778</v>
      </c>
      <c r="O24" s="5">
        <v>47603</v>
      </c>
      <c r="P24" s="4">
        <v>1499938</v>
      </c>
      <c r="Q24" s="4">
        <v>1499938</v>
      </c>
      <c r="R24" s="11" t="s">
        <v>1332</v>
      </c>
      <c r="S24" s="1" t="s">
        <v>1331</v>
      </c>
      <c r="T24" s="1" t="s">
        <v>1331</v>
      </c>
      <c r="U24" s="1" t="s">
        <v>606</v>
      </c>
      <c r="V24" s="3"/>
      <c r="W24" s="1" t="s">
        <v>25650</v>
      </c>
      <c r="X24" s="38" t="s">
        <v>26</v>
      </c>
    </row>
    <row r="25" spans="1:24" ht="15.95" customHeight="1" x14ac:dyDescent="0.25">
      <c r="A25" s="2">
        <v>19</v>
      </c>
      <c r="B25" s="1" t="s">
        <v>64</v>
      </c>
      <c r="C25" s="1" t="s">
        <v>65</v>
      </c>
      <c r="D25" s="1" t="s">
        <v>320</v>
      </c>
      <c r="E25" s="1" t="s">
        <v>1357</v>
      </c>
      <c r="F25" s="1" t="s">
        <v>1358</v>
      </c>
      <c r="G25" s="2">
        <v>101141357</v>
      </c>
      <c r="H25" s="1" t="s">
        <v>9413</v>
      </c>
      <c r="I25" s="3" t="s">
        <v>9414</v>
      </c>
      <c r="J25" s="3" t="s">
        <v>9415</v>
      </c>
      <c r="K25" s="3" t="s">
        <v>9416</v>
      </c>
      <c r="L25" s="3" t="s">
        <v>9417</v>
      </c>
      <c r="M25" s="2" t="s">
        <v>72</v>
      </c>
      <c r="N25" s="5">
        <v>45748</v>
      </c>
      <c r="O25" s="5">
        <v>47573</v>
      </c>
      <c r="P25" s="4">
        <v>2500000</v>
      </c>
      <c r="Q25" s="4">
        <v>2500000</v>
      </c>
      <c r="R25" s="11" t="s">
        <v>9418</v>
      </c>
      <c r="S25" s="1" t="s">
        <v>1902</v>
      </c>
      <c r="T25" s="1" t="s">
        <v>1902</v>
      </c>
      <c r="U25" s="1" t="s">
        <v>606</v>
      </c>
      <c r="V25" s="3"/>
      <c r="W25" s="1" t="s">
        <v>25646</v>
      </c>
      <c r="X25" s="38" t="s">
        <v>48</v>
      </c>
    </row>
    <row r="26" spans="1:24" ht="15.95" customHeight="1" x14ac:dyDescent="0.25">
      <c r="A26" s="2">
        <v>6</v>
      </c>
      <c r="B26" s="1" t="s">
        <v>64</v>
      </c>
      <c r="C26" s="1" t="s">
        <v>65</v>
      </c>
      <c r="D26" s="1" t="s">
        <v>235</v>
      </c>
      <c r="E26" s="1" t="s">
        <v>5930</v>
      </c>
      <c r="F26" s="1" t="s">
        <v>5931</v>
      </c>
      <c r="G26" s="2">
        <v>101168810</v>
      </c>
      <c r="H26" s="1" t="s">
        <v>12282</v>
      </c>
      <c r="I26" s="3" t="s">
        <v>12283</v>
      </c>
      <c r="J26" s="3" t="s">
        <v>12284</v>
      </c>
      <c r="K26" s="3" t="s">
        <v>646</v>
      </c>
      <c r="L26" s="3" t="s">
        <v>12282</v>
      </c>
      <c r="M26" s="2" t="s">
        <v>72</v>
      </c>
      <c r="N26" s="5">
        <v>45748</v>
      </c>
      <c r="O26" s="5">
        <v>47208</v>
      </c>
      <c r="P26" s="4">
        <v>4130611.2000000002</v>
      </c>
      <c r="Q26" s="4">
        <v>0</v>
      </c>
      <c r="R26" s="11" t="s">
        <v>12286</v>
      </c>
      <c r="S26" s="1" t="s">
        <v>1236</v>
      </c>
      <c r="T26" s="1" t="s">
        <v>12285</v>
      </c>
      <c r="U26" s="1" t="s">
        <v>1628</v>
      </c>
      <c r="V26" s="3"/>
      <c r="W26" s="1"/>
      <c r="X26" s="38"/>
    </row>
    <row r="27" spans="1:24" ht="15.95" customHeight="1" x14ac:dyDescent="0.25">
      <c r="A27" s="2">
        <v>4</v>
      </c>
      <c r="B27" s="1" t="s">
        <v>64</v>
      </c>
      <c r="C27" s="1" t="s">
        <v>65</v>
      </c>
      <c r="D27" s="1" t="s">
        <v>320</v>
      </c>
      <c r="E27" s="1" t="s">
        <v>1323</v>
      </c>
      <c r="F27" s="1" t="s">
        <v>605</v>
      </c>
      <c r="G27" s="2">
        <v>101165259</v>
      </c>
      <c r="H27" s="1" t="s">
        <v>12287</v>
      </c>
      <c r="I27" s="3" t="s">
        <v>12288</v>
      </c>
      <c r="J27" s="3" t="s">
        <v>12289</v>
      </c>
      <c r="K27" s="3" t="s">
        <v>12290</v>
      </c>
      <c r="L27" s="3" t="s">
        <v>12291</v>
      </c>
      <c r="M27" s="2" t="s">
        <v>72</v>
      </c>
      <c r="N27" s="5">
        <v>45748</v>
      </c>
      <c r="O27" s="5">
        <v>47573</v>
      </c>
      <c r="P27" s="4">
        <v>2318778</v>
      </c>
      <c r="Q27" s="4">
        <v>2318778</v>
      </c>
      <c r="R27" s="11" t="s">
        <v>12292</v>
      </c>
      <c r="S27" s="1" t="s">
        <v>2085</v>
      </c>
      <c r="T27" s="1" t="s">
        <v>2085</v>
      </c>
      <c r="U27" s="1" t="s">
        <v>606</v>
      </c>
      <c r="V27" s="3"/>
      <c r="W27" s="1"/>
      <c r="X27" s="38"/>
    </row>
    <row r="28" spans="1:24" ht="15.95" customHeight="1" x14ac:dyDescent="0.25">
      <c r="A28" s="2">
        <v>3</v>
      </c>
      <c r="B28" s="1" t="s">
        <v>64</v>
      </c>
      <c r="C28" s="1" t="s">
        <v>65</v>
      </c>
      <c r="D28" s="1" t="s">
        <v>235</v>
      </c>
      <c r="E28" s="1" t="s">
        <v>241</v>
      </c>
      <c r="F28" s="1" t="s">
        <v>242</v>
      </c>
      <c r="G28" s="2">
        <v>101151748</v>
      </c>
      <c r="H28" s="1" t="s">
        <v>12293</v>
      </c>
      <c r="I28" s="3" t="s">
        <v>12294</v>
      </c>
      <c r="J28" s="3" t="s">
        <v>12295</v>
      </c>
      <c r="K28" s="3" t="s">
        <v>12296</v>
      </c>
      <c r="L28" s="3" t="s">
        <v>12297</v>
      </c>
      <c r="M28" s="2" t="s">
        <v>72</v>
      </c>
      <c r="N28" s="5">
        <v>45748</v>
      </c>
      <c r="O28" s="5">
        <v>46477</v>
      </c>
      <c r="P28" s="4">
        <v>188590.07999999999</v>
      </c>
      <c r="Q28" s="4">
        <v>0</v>
      </c>
      <c r="R28" s="11" t="s">
        <v>12299</v>
      </c>
      <c r="S28" s="1" t="s">
        <v>1338</v>
      </c>
      <c r="T28" s="1" t="s">
        <v>12298</v>
      </c>
      <c r="U28" s="1" t="s">
        <v>281</v>
      </c>
      <c r="V28" s="3"/>
      <c r="W28" s="1"/>
      <c r="X28" s="38"/>
    </row>
    <row r="29" spans="1:24" ht="15.95" customHeight="1" x14ac:dyDescent="0.25">
      <c r="A29" s="2">
        <v>2</v>
      </c>
      <c r="B29" s="1" t="s">
        <v>64</v>
      </c>
      <c r="C29" s="1" t="s">
        <v>65</v>
      </c>
      <c r="D29" s="1" t="s">
        <v>235</v>
      </c>
      <c r="E29" s="1" t="s">
        <v>12253</v>
      </c>
      <c r="F29" s="1" t="s">
        <v>12254</v>
      </c>
      <c r="G29" s="2">
        <v>101179116</v>
      </c>
      <c r="H29" s="1" t="s">
        <v>12300</v>
      </c>
      <c r="I29" s="3" t="s">
        <v>12301</v>
      </c>
      <c r="J29" s="3" t="s">
        <v>12302</v>
      </c>
      <c r="K29" s="3" t="s">
        <v>12303</v>
      </c>
      <c r="L29" s="3" t="s">
        <v>12304</v>
      </c>
      <c r="M29" s="2" t="s">
        <v>72</v>
      </c>
      <c r="N29" s="5">
        <v>45748</v>
      </c>
      <c r="O29" s="5">
        <v>47573</v>
      </c>
      <c r="P29" s="4">
        <v>1747200</v>
      </c>
      <c r="Q29" s="4">
        <v>0</v>
      </c>
      <c r="R29" s="11" t="s">
        <v>12307</v>
      </c>
      <c r="S29" s="1" t="s">
        <v>12305</v>
      </c>
      <c r="T29" s="1" t="s">
        <v>12306</v>
      </c>
      <c r="U29" s="1" t="s">
        <v>595</v>
      </c>
      <c r="V29" s="3"/>
      <c r="W29" s="1"/>
      <c r="X29" s="38"/>
    </row>
    <row r="30" spans="1:24" ht="15.95" customHeight="1" x14ac:dyDescent="0.25">
      <c r="A30" s="2">
        <v>8</v>
      </c>
      <c r="B30" s="1" t="s">
        <v>64</v>
      </c>
      <c r="C30" s="1" t="s">
        <v>65</v>
      </c>
      <c r="D30" s="1" t="s">
        <v>994</v>
      </c>
      <c r="E30" s="1" t="s">
        <v>1000</v>
      </c>
      <c r="F30" s="1" t="s">
        <v>1001</v>
      </c>
      <c r="G30" s="2">
        <v>101180630</v>
      </c>
      <c r="H30" s="1" t="s">
        <v>995</v>
      </c>
      <c r="I30" s="3" t="s">
        <v>996</v>
      </c>
      <c r="J30" s="3" t="s">
        <v>997</v>
      </c>
      <c r="K30" s="3" t="s">
        <v>998</v>
      </c>
      <c r="L30" s="3" t="s">
        <v>999</v>
      </c>
      <c r="M30" s="2" t="s">
        <v>72</v>
      </c>
      <c r="N30" s="5">
        <v>45717</v>
      </c>
      <c r="O30" s="5">
        <v>46446</v>
      </c>
      <c r="P30" s="4">
        <v>172618.56</v>
      </c>
      <c r="Q30" s="4">
        <v>0</v>
      </c>
      <c r="R30" s="11" t="s">
        <v>1004</v>
      </c>
      <c r="S30" s="1" t="s">
        <v>1002</v>
      </c>
      <c r="T30" s="1" t="s">
        <v>1003</v>
      </c>
      <c r="U30" s="1" t="s">
        <v>281</v>
      </c>
      <c r="V30" s="3"/>
      <c r="W30" s="1" t="s">
        <v>54</v>
      </c>
      <c r="X30" s="38" t="s">
        <v>24</v>
      </c>
    </row>
    <row r="31" spans="1:24" ht="15.95" customHeight="1" x14ac:dyDescent="0.25">
      <c r="A31" s="2">
        <v>10</v>
      </c>
      <c r="B31" s="1" t="s">
        <v>64</v>
      </c>
      <c r="C31" s="1" t="s">
        <v>65</v>
      </c>
      <c r="D31" s="1" t="s">
        <v>320</v>
      </c>
      <c r="E31" s="1" t="s">
        <v>1323</v>
      </c>
      <c r="F31" s="1" t="s">
        <v>605</v>
      </c>
      <c r="G31" s="2">
        <v>101165045</v>
      </c>
      <c r="H31" s="1" t="s">
        <v>6904</v>
      </c>
      <c r="I31" s="3" t="s">
        <v>6905</v>
      </c>
      <c r="J31" s="3" t="s">
        <v>6906</v>
      </c>
      <c r="K31" s="3" t="s">
        <v>6907</v>
      </c>
      <c r="L31" s="3" t="s">
        <v>6908</v>
      </c>
      <c r="M31" s="2" t="s">
        <v>72</v>
      </c>
      <c r="N31" s="5">
        <v>45717</v>
      </c>
      <c r="O31" s="5">
        <v>47542</v>
      </c>
      <c r="P31" s="4">
        <v>2499318</v>
      </c>
      <c r="Q31" s="4">
        <v>2499318</v>
      </c>
      <c r="R31" s="11" t="s">
        <v>6909</v>
      </c>
      <c r="S31" s="1" t="s">
        <v>1209</v>
      </c>
      <c r="T31" s="1" t="s">
        <v>1209</v>
      </c>
      <c r="U31" s="1" t="s">
        <v>606</v>
      </c>
      <c r="V31" s="3"/>
      <c r="W31" s="1" t="s">
        <v>25646</v>
      </c>
      <c r="X31" s="38" t="s">
        <v>39</v>
      </c>
    </row>
    <row r="32" spans="1:24" ht="15.95" customHeight="1" x14ac:dyDescent="0.25">
      <c r="A32" s="2">
        <v>16</v>
      </c>
      <c r="B32" s="1" t="s">
        <v>64</v>
      </c>
      <c r="C32" s="1" t="s">
        <v>65</v>
      </c>
      <c r="D32" s="1" t="s">
        <v>320</v>
      </c>
      <c r="E32" s="1" t="s">
        <v>1323</v>
      </c>
      <c r="F32" s="1" t="s">
        <v>605</v>
      </c>
      <c r="G32" s="2">
        <v>101164852</v>
      </c>
      <c r="H32" s="1" t="s">
        <v>7579</v>
      </c>
      <c r="I32" s="3" t="s">
        <v>7580</v>
      </c>
      <c r="J32" s="3" t="s">
        <v>7581</v>
      </c>
      <c r="K32" s="3" t="s">
        <v>7582</v>
      </c>
      <c r="L32" s="3" t="s">
        <v>7583</v>
      </c>
      <c r="M32" s="2" t="s">
        <v>72</v>
      </c>
      <c r="N32" s="5">
        <v>45717</v>
      </c>
      <c r="O32" s="5">
        <v>47542</v>
      </c>
      <c r="P32" s="4">
        <v>1874336</v>
      </c>
      <c r="Q32" s="4">
        <v>1874336</v>
      </c>
      <c r="R32" s="11" t="s">
        <v>7584</v>
      </c>
      <c r="S32" s="1" t="s">
        <v>1629</v>
      </c>
      <c r="T32" s="1" t="s">
        <v>1629</v>
      </c>
      <c r="U32" s="1" t="s">
        <v>606</v>
      </c>
      <c r="V32" s="3"/>
      <c r="W32" s="1" t="s">
        <v>25653</v>
      </c>
      <c r="X32" s="38" t="s">
        <v>40</v>
      </c>
    </row>
    <row r="33" spans="1:24" ht="15.95" customHeight="1" x14ac:dyDescent="0.25">
      <c r="A33" s="2">
        <v>4</v>
      </c>
      <c r="B33" s="1" t="s">
        <v>64</v>
      </c>
      <c r="C33" s="1" t="s">
        <v>65</v>
      </c>
      <c r="D33" s="1" t="s">
        <v>235</v>
      </c>
      <c r="E33" s="1" t="s">
        <v>241</v>
      </c>
      <c r="F33" s="1" t="s">
        <v>242</v>
      </c>
      <c r="G33" s="2">
        <v>101154879</v>
      </c>
      <c r="H33" s="1" t="s">
        <v>11003</v>
      </c>
      <c r="I33" s="3" t="s">
        <v>11004</v>
      </c>
      <c r="J33" s="3" t="s">
        <v>11005</v>
      </c>
      <c r="K33" s="3" t="s">
        <v>11006</v>
      </c>
      <c r="L33" s="3" t="s">
        <v>11007</v>
      </c>
      <c r="M33" s="2" t="s">
        <v>72</v>
      </c>
      <c r="N33" s="5">
        <v>45717</v>
      </c>
      <c r="O33" s="5">
        <v>46446</v>
      </c>
      <c r="P33" s="4">
        <v>165312.95999999999</v>
      </c>
      <c r="Q33" s="4">
        <v>0</v>
      </c>
      <c r="R33" s="11" t="s">
        <v>11008</v>
      </c>
      <c r="S33" s="1" t="s">
        <v>1067</v>
      </c>
      <c r="T33" s="1" t="s">
        <v>1067</v>
      </c>
      <c r="U33" s="1" t="s">
        <v>281</v>
      </c>
      <c r="V33" s="3"/>
      <c r="W33" s="1" t="s">
        <v>54</v>
      </c>
      <c r="X33" s="38" t="s">
        <v>54</v>
      </c>
    </row>
    <row r="34" spans="1:24" ht="15.95" customHeight="1" x14ac:dyDescent="0.25">
      <c r="A34" s="2">
        <v>17</v>
      </c>
      <c r="B34" s="1" t="s">
        <v>64</v>
      </c>
      <c r="C34" s="1" t="s">
        <v>65</v>
      </c>
      <c r="D34" s="1" t="s">
        <v>320</v>
      </c>
      <c r="E34" s="1" t="s">
        <v>1323</v>
      </c>
      <c r="F34" s="1" t="s">
        <v>605</v>
      </c>
      <c r="G34" s="2">
        <v>101160919</v>
      </c>
      <c r="H34" s="1" t="s">
        <v>5194</v>
      </c>
      <c r="I34" s="3" t="s">
        <v>12308</v>
      </c>
      <c r="J34" s="3" t="s">
        <v>12309</v>
      </c>
      <c r="K34" s="3" t="s">
        <v>646</v>
      </c>
      <c r="L34" s="3" t="s">
        <v>12310</v>
      </c>
      <c r="M34" s="2" t="s">
        <v>72</v>
      </c>
      <c r="N34" s="5">
        <v>45717</v>
      </c>
      <c r="O34" s="5">
        <v>47542</v>
      </c>
      <c r="P34" s="4">
        <v>1500000</v>
      </c>
      <c r="Q34" s="4">
        <v>1500000</v>
      </c>
      <c r="R34" s="11" t="s">
        <v>12311</v>
      </c>
      <c r="S34" s="1" t="s">
        <v>3900</v>
      </c>
      <c r="T34" s="1" t="s">
        <v>3900</v>
      </c>
      <c r="U34" s="1" t="s">
        <v>606</v>
      </c>
      <c r="V34" s="3"/>
      <c r="W34" s="1"/>
      <c r="X34" s="38"/>
    </row>
    <row r="35" spans="1:24" ht="15.95" customHeight="1" x14ac:dyDescent="0.25">
      <c r="A35" s="2">
        <v>9</v>
      </c>
      <c r="B35" s="1" t="s">
        <v>64</v>
      </c>
      <c r="C35" s="1" t="s">
        <v>65</v>
      </c>
      <c r="D35" s="1" t="s">
        <v>235</v>
      </c>
      <c r="E35" s="1" t="s">
        <v>5930</v>
      </c>
      <c r="F35" s="1" t="s">
        <v>5931</v>
      </c>
      <c r="G35" s="2">
        <v>101169223</v>
      </c>
      <c r="H35" s="1" t="s">
        <v>12312</v>
      </c>
      <c r="I35" s="3" t="s">
        <v>12313</v>
      </c>
      <c r="J35" s="3" t="s">
        <v>12314</v>
      </c>
      <c r="K35" s="3" t="s">
        <v>847</v>
      </c>
      <c r="L35" s="3" t="s">
        <v>12315</v>
      </c>
      <c r="M35" s="2" t="s">
        <v>72</v>
      </c>
      <c r="N35" s="5">
        <v>45717</v>
      </c>
      <c r="O35" s="5">
        <v>47177</v>
      </c>
      <c r="P35" s="4">
        <v>3516631.2</v>
      </c>
      <c r="Q35" s="4">
        <v>0</v>
      </c>
      <c r="R35" s="11" t="s">
        <v>12317</v>
      </c>
      <c r="S35" s="1" t="s">
        <v>1067</v>
      </c>
      <c r="T35" s="1" t="s">
        <v>12316</v>
      </c>
      <c r="U35" s="1" t="s">
        <v>1628</v>
      </c>
      <c r="V35" s="3"/>
      <c r="W35" s="1"/>
      <c r="X35" s="38"/>
    </row>
    <row r="36" spans="1:24" ht="15.95" customHeight="1" x14ac:dyDescent="0.25">
      <c r="A36" s="2">
        <v>4</v>
      </c>
      <c r="B36" s="1" t="s">
        <v>64</v>
      </c>
      <c r="C36" s="1" t="s">
        <v>65</v>
      </c>
      <c r="D36" s="1" t="s">
        <v>235</v>
      </c>
      <c r="E36" s="1" t="s">
        <v>5930</v>
      </c>
      <c r="F36" s="1" t="s">
        <v>5931</v>
      </c>
      <c r="G36" s="2">
        <v>101166838</v>
      </c>
      <c r="H36" s="1" t="s">
        <v>12318</v>
      </c>
      <c r="I36" s="3" t="s">
        <v>12319</v>
      </c>
      <c r="J36" s="3" t="s">
        <v>12320</v>
      </c>
      <c r="K36" s="3" t="s">
        <v>12321</v>
      </c>
      <c r="L36" s="3" t="s">
        <v>12322</v>
      </c>
      <c r="M36" s="2" t="s">
        <v>72</v>
      </c>
      <c r="N36" s="5">
        <v>45717</v>
      </c>
      <c r="O36" s="5">
        <v>47177</v>
      </c>
      <c r="P36" s="4">
        <v>4023756</v>
      </c>
      <c r="Q36" s="4">
        <v>0</v>
      </c>
      <c r="R36" s="11" t="s">
        <v>12324</v>
      </c>
      <c r="S36" s="1" t="s">
        <v>596</v>
      </c>
      <c r="T36" s="1" t="s">
        <v>12323</v>
      </c>
      <c r="U36" s="1" t="s">
        <v>1628</v>
      </c>
      <c r="V36" s="3"/>
      <c r="W36" s="1"/>
      <c r="X36" s="38"/>
    </row>
    <row r="37" spans="1:24" ht="15.95" customHeight="1" x14ac:dyDescent="0.25">
      <c r="A37" s="2">
        <v>2</v>
      </c>
      <c r="B37" s="1" t="s">
        <v>64</v>
      </c>
      <c r="C37" s="1" t="s">
        <v>65</v>
      </c>
      <c r="D37" s="1" t="s">
        <v>12325</v>
      </c>
      <c r="E37" s="1" t="s">
        <v>12331</v>
      </c>
      <c r="F37" s="1" t="s">
        <v>12332</v>
      </c>
      <c r="G37" s="2">
        <v>101188168</v>
      </c>
      <c r="H37" s="1" t="s">
        <v>12326</v>
      </c>
      <c r="I37" s="3" t="s">
        <v>12327</v>
      </c>
      <c r="J37" s="3" t="s">
        <v>12328</v>
      </c>
      <c r="K37" s="3" t="s">
        <v>12329</v>
      </c>
      <c r="L37" s="3" t="s">
        <v>12330</v>
      </c>
      <c r="M37" s="2" t="s">
        <v>72</v>
      </c>
      <c r="N37" s="5">
        <v>45717</v>
      </c>
      <c r="O37" s="5">
        <v>46812</v>
      </c>
      <c r="P37" s="4">
        <v>9998828.75</v>
      </c>
      <c r="Q37" s="4">
        <v>9998828.75</v>
      </c>
      <c r="R37" s="11" t="s">
        <v>12335</v>
      </c>
      <c r="S37" s="1" t="s">
        <v>12333</v>
      </c>
      <c r="T37" s="1" t="s">
        <v>12334</v>
      </c>
      <c r="U37" s="1" t="s">
        <v>107</v>
      </c>
      <c r="V37" s="3"/>
      <c r="W37" s="1"/>
      <c r="X37" s="38"/>
    </row>
    <row r="38" spans="1:24" ht="15.95" customHeight="1" x14ac:dyDescent="0.25">
      <c r="A38" s="2">
        <v>1</v>
      </c>
      <c r="B38" s="1" t="s">
        <v>64</v>
      </c>
      <c r="C38" s="1" t="s">
        <v>65</v>
      </c>
      <c r="D38" s="1" t="s">
        <v>994</v>
      </c>
      <c r="E38" s="1" t="s">
        <v>12341</v>
      </c>
      <c r="F38" s="1" t="s">
        <v>12342</v>
      </c>
      <c r="G38" s="2">
        <v>101183630</v>
      </c>
      <c r="H38" s="1" t="s">
        <v>12336</v>
      </c>
      <c r="I38" s="3" t="s">
        <v>12337</v>
      </c>
      <c r="J38" s="3" t="s">
        <v>12338</v>
      </c>
      <c r="K38" s="3" t="s">
        <v>12339</v>
      </c>
      <c r="L38" s="3" t="s">
        <v>12340</v>
      </c>
      <c r="M38" s="2" t="s">
        <v>72</v>
      </c>
      <c r="N38" s="5">
        <v>45717</v>
      </c>
      <c r="O38" s="5">
        <v>47542</v>
      </c>
      <c r="P38" s="4">
        <v>2498562</v>
      </c>
      <c r="Q38" s="4">
        <v>0</v>
      </c>
      <c r="R38" s="11" t="s">
        <v>12343</v>
      </c>
      <c r="S38" s="1" t="s">
        <v>7772</v>
      </c>
      <c r="T38" s="1" t="s">
        <v>7772</v>
      </c>
      <c r="U38" s="1" t="s">
        <v>301</v>
      </c>
      <c r="V38" s="3"/>
      <c r="W38" s="1"/>
      <c r="X38" s="38"/>
    </row>
    <row r="39" spans="1:24" ht="15.95" customHeight="1" x14ac:dyDescent="0.25">
      <c r="A39" s="2">
        <v>1</v>
      </c>
      <c r="B39" s="1" t="s">
        <v>64</v>
      </c>
      <c r="C39" s="1" t="s">
        <v>65</v>
      </c>
      <c r="D39" s="1" t="s">
        <v>235</v>
      </c>
      <c r="E39" s="1" t="s">
        <v>5930</v>
      </c>
      <c r="F39" s="1" t="s">
        <v>5931</v>
      </c>
      <c r="G39" s="2">
        <v>101169012</v>
      </c>
      <c r="H39" s="1" t="s">
        <v>12344</v>
      </c>
      <c r="I39" s="3" t="s">
        <v>12345</v>
      </c>
      <c r="J39" s="3" t="s">
        <v>12346</v>
      </c>
      <c r="K39" s="3" t="s">
        <v>12347</v>
      </c>
      <c r="L39" s="3" t="s">
        <v>12348</v>
      </c>
      <c r="M39" s="2" t="s">
        <v>72</v>
      </c>
      <c r="N39" s="5">
        <v>45717</v>
      </c>
      <c r="O39" s="5">
        <v>47177</v>
      </c>
      <c r="P39" s="4">
        <v>2686665.6</v>
      </c>
      <c r="Q39" s="4">
        <v>0</v>
      </c>
      <c r="R39" s="11" t="s">
        <v>12350</v>
      </c>
      <c r="S39" s="1" t="s">
        <v>5457</v>
      </c>
      <c r="T39" s="1" t="s">
        <v>12349</v>
      </c>
      <c r="U39" s="1" t="s">
        <v>1628</v>
      </c>
      <c r="V39" s="3"/>
      <c r="W39" s="1"/>
      <c r="X39" s="38"/>
    </row>
    <row r="40" spans="1:24" ht="15.95" customHeight="1" x14ac:dyDescent="0.25">
      <c r="A40" s="2">
        <v>9</v>
      </c>
      <c r="B40" s="1" t="s">
        <v>64</v>
      </c>
      <c r="C40" s="1" t="s">
        <v>65</v>
      </c>
      <c r="D40" s="1" t="s">
        <v>235</v>
      </c>
      <c r="E40" s="1" t="s">
        <v>241</v>
      </c>
      <c r="F40" s="1" t="s">
        <v>242</v>
      </c>
      <c r="G40" s="2">
        <v>101150206</v>
      </c>
      <c r="H40" s="1" t="s">
        <v>12351</v>
      </c>
      <c r="I40" s="3" t="s">
        <v>12352</v>
      </c>
      <c r="J40" s="3" t="s">
        <v>12353</v>
      </c>
      <c r="K40" s="3" t="s">
        <v>12354</v>
      </c>
      <c r="L40" s="3" t="s">
        <v>12355</v>
      </c>
      <c r="M40" s="2" t="s">
        <v>72</v>
      </c>
      <c r="N40" s="5">
        <v>45702</v>
      </c>
      <c r="O40" s="5">
        <v>46431</v>
      </c>
      <c r="P40" s="4">
        <v>195914.88</v>
      </c>
      <c r="Q40" s="4">
        <v>0</v>
      </c>
      <c r="R40" s="11" t="s">
        <v>12356</v>
      </c>
      <c r="S40" s="1" t="s">
        <v>3504</v>
      </c>
      <c r="T40" s="1" t="s">
        <v>3504</v>
      </c>
      <c r="U40" s="1" t="s">
        <v>281</v>
      </c>
      <c r="V40" s="3"/>
      <c r="W40" s="1"/>
      <c r="X40" s="38"/>
    </row>
    <row r="41" spans="1:24" ht="15.95" customHeight="1" x14ac:dyDescent="0.25">
      <c r="A41" s="2">
        <v>11</v>
      </c>
      <c r="B41" s="1" t="s">
        <v>64</v>
      </c>
      <c r="C41" s="1" t="s">
        <v>65</v>
      </c>
      <c r="D41" s="1" t="s">
        <v>235</v>
      </c>
      <c r="E41" s="1" t="s">
        <v>241</v>
      </c>
      <c r="F41" s="1" t="s">
        <v>242</v>
      </c>
      <c r="G41" s="2">
        <v>101151400</v>
      </c>
      <c r="H41" s="1" t="s">
        <v>236</v>
      </c>
      <c r="I41" s="3" t="s">
        <v>237</v>
      </c>
      <c r="J41" s="3" t="s">
        <v>238</v>
      </c>
      <c r="K41" s="3" t="s">
        <v>239</v>
      </c>
      <c r="L41" s="3" t="s">
        <v>240</v>
      </c>
      <c r="M41" s="2" t="s">
        <v>72</v>
      </c>
      <c r="N41" s="5">
        <v>45698</v>
      </c>
      <c r="O41" s="5">
        <v>46974</v>
      </c>
      <c r="P41" s="4">
        <v>328494.96000000002</v>
      </c>
      <c r="Q41" s="4">
        <v>0</v>
      </c>
      <c r="R41" s="11" t="s">
        <v>246</v>
      </c>
      <c r="S41" s="1" t="s">
        <v>244</v>
      </c>
      <c r="T41" s="1" t="s">
        <v>245</v>
      </c>
      <c r="U41" s="1" t="s">
        <v>243</v>
      </c>
      <c r="V41" s="3"/>
      <c r="W41" s="1" t="s">
        <v>25655</v>
      </c>
      <c r="X41" s="38" t="s">
        <v>22</v>
      </c>
    </row>
    <row r="42" spans="1:24" ht="15.95" customHeight="1" x14ac:dyDescent="0.25">
      <c r="A42" s="2">
        <v>15</v>
      </c>
      <c r="B42" s="1" t="s">
        <v>64</v>
      </c>
      <c r="C42" s="1" t="s">
        <v>65</v>
      </c>
      <c r="D42" s="1" t="s">
        <v>235</v>
      </c>
      <c r="E42" s="1" t="s">
        <v>241</v>
      </c>
      <c r="F42" s="1" t="s">
        <v>242</v>
      </c>
      <c r="G42" s="2">
        <v>101146953</v>
      </c>
      <c r="H42" s="1" t="s">
        <v>12357</v>
      </c>
      <c r="I42" s="3" t="s">
        <v>12358</v>
      </c>
      <c r="J42" s="3" t="s">
        <v>12359</v>
      </c>
      <c r="K42" s="3" t="s">
        <v>9155</v>
      </c>
      <c r="L42" s="3" t="s">
        <v>12360</v>
      </c>
      <c r="M42" s="2" t="s">
        <v>72</v>
      </c>
      <c r="N42" s="5">
        <v>45693</v>
      </c>
      <c r="O42" s="5">
        <v>46422</v>
      </c>
      <c r="P42" s="4">
        <v>165312.95999999999</v>
      </c>
      <c r="Q42" s="4">
        <v>0</v>
      </c>
      <c r="R42" s="11" t="s">
        <v>12361</v>
      </c>
      <c r="S42" s="1" t="s">
        <v>1509</v>
      </c>
      <c r="T42" s="1" t="s">
        <v>1509</v>
      </c>
      <c r="U42" s="1" t="s">
        <v>281</v>
      </c>
      <c r="V42" s="3"/>
      <c r="W42" s="1"/>
      <c r="X42" s="38"/>
    </row>
    <row r="43" spans="1:24" ht="15.95" customHeight="1" x14ac:dyDescent="0.25">
      <c r="A43" s="2">
        <v>5</v>
      </c>
      <c r="B43" s="1" t="s">
        <v>126</v>
      </c>
      <c r="C43" s="1" t="s">
        <v>2094</v>
      </c>
      <c r="D43" s="1"/>
      <c r="E43" s="1" t="s">
        <v>2100</v>
      </c>
      <c r="F43" s="1"/>
      <c r="G43" s="2">
        <v>101183563</v>
      </c>
      <c r="H43" s="1" t="s">
        <v>2095</v>
      </c>
      <c r="I43" s="3" t="s">
        <v>2096</v>
      </c>
      <c r="J43" s="3" t="s">
        <v>2097</v>
      </c>
      <c r="K43" s="3"/>
      <c r="L43" s="3" t="s">
        <v>2098</v>
      </c>
      <c r="M43" s="2" t="s">
        <v>2099</v>
      </c>
      <c r="N43" s="5">
        <v>45689</v>
      </c>
      <c r="O43" s="5">
        <v>45961</v>
      </c>
      <c r="P43" s="4">
        <v>60000</v>
      </c>
      <c r="Q43" s="4">
        <v>60000</v>
      </c>
      <c r="R43" s="11" t="s">
        <v>2104</v>
      </c>
      <c r="S43" s="1" t="s">
        <v>2102</v>
      </c>
      <c r="T43" s="1" t="s">
        <v>2103</v>
      </c>
      <c r="U43" s="1" t="s">
        <v>2101</v>
      </c>
      <c r="V43" s="3"/>
      <c r="W43" s="1" t="s">
        <v>25651</v>
      </c>
      <c r="X43" s="38" t="s">
        <v>27</v>
      </c>
    </row>
    <row r="44" spans="1:24" ht="15.95" customHeight="1" x14ac:dyDescent="0.25">
      <c r="A44" s="2">
        <v>9</v>
      </c>
      <c r="B44" s="1" t="s">
        <v>64</v>
      </c>
      <c r="C44" s="1" t="s">
        <v>65</v>
      </c>
      <c r="D44" s="1" t="s">
        <v>79</v>
      </c>
      <c r="E44" s="1" t="s">
        <v>1010</v>
      </c>
      <c r="F44" s="1" t="s">
        <v>656</v>
      </c>
      <c r="G44" s="2">
        <v>101186952</v>
      </c>
      <c r="H44" s="1" t="s">
        <v>5623</v>
      </c>
      <c r="I44" s="3" t="s">
        <v>5624</v>
      </c>
      <c r="J44" s="3" t="s">
        <v>5625</v>
      </c>
      <c r="K44" s="3" t="s">
        <v>5626</v>
      </c>
      <c r="L44" s="3" t="s">
        <v>5627</v>
      </c>
      <c r="M44" s="2" t="s">
        <v>72</v>
      </c>
      <c r="N44" s="5">
        <v>45689</v>
      </c>
      <c r="O44" s="5">
        <v>47149</v>
      </c>
      <c r="P44" s="4">
        <v>3046127.5</v>
      </c>
      <c r="Q44" s="4">
        <v>3046127.5</v>
      </c>
      <c r="R44" s="11" t="s">
        <v>5629</v>
      </c>
      <c r="S44" s="1" t="s">
        <v>1324</v>
      </c>
      <c r="T44" s="1" t="s">
        <v>5628</v>
      </c>
      <c r="U44" s="1" t="s">
        <v>291</v>
      </c>
      <c r="V44" s="3"/>
      <c r="W44" s="1" t="s">
        <v>25646</v>
      </c>
      <c r="X44" s="38" t="s">
        <v>32</v>
      </c>
    </row>
    <row r="45" spans="1:24" ht="15.95" customHeight="1" x14ac:dyDescent="0.25">
      <c r="A45" s="2">
        <v>12</v>
      </c>
      <c r="B45" s="1" t="s">
        <v>64</v>
      </c>
      <c r="C45" s="1" t="s">
        <v>65</v>
      </c>
      <c r="D45" s="1" t="s">
        <v>235</v>
      </c>
      <c r="E45" s="1" t="s">
        <v>241</v>
      </c>
      <c r="F45" s="1" t="s">
        <v>242</v>
      </c>
      <c r="G45" s="2">
        <v>101155563</v>
      </c>
      <c r="H45" s="1" t="s">
        <v>6910</v>
      </c>
      <c r="I45" s="3" t="s">
        <v>6911</v>
      </c>
      <c r="J45" s="3" t="s">
        <v>6912</v>
      </c>
      <c r="K45" s="3" t="s">
        <v>6913</v>
      </c>
      <c r="L45" s="3" t="s">
        <v>6914</v>
      </c>
      <c r="M45" s="2" t="s">
        <v>72</v>
      </c>
      <c r="N45" s="5">
        <v>45689</v>
      </c>
      <c r="O45" s="5">
        <v>46418</v>
      </c>
      <c r="P45" s="4">
        <v>191760</v>
      </c>
      <c r="Q45" s="4">
        <v>0</v>
      </c>
      <c r="R45" s="11" t="s">
        <v>6915</v>
      </c>
      <c r="S45" s="1" t="s">
        <v>1032</v>
      </c>
      <c r="T45" s="1" t="s">
        <v>1032</v>
      </c>
      <c r="U45" s="1" t="s">
        <v>281</v>
      </c>
      <c r="V45" s="3"/>
      <c r="W45" s="1" t="s">
        <v>25646</v>
      </c>
      <c r="X45" s="38" t="s">
        <v>39</v>
      </c>
    </row>
    <row r="46" spans="1:24" ht="15.95" customHeight="1" x14ac:dyDescent="0.25">
      <c r="A46" s="2">
        <v>18</v>
      </c>
      <c r="B46" s="1" t="s">
        <v>64</v>
      </c>
      <c r="C46" s="1" t="s">
        <v>65</v>
      </c>
      <c r="D46" s="1" t="s">
        <v>235</v>
      </c>
      <c r="E46" s="1" t="s">
        <v>241</v>
      </c>
      <c r="F46" s="1" t="s">
        <v>242</v>
      </c>
      <c r="G46" s="2">
        <v>101154254</v>
      </c>
      <c r="H46" s="1" t="s">
        <v>7585</v>
      </c>
      <c r="I46" s="3" t="s">
        <v>7586</v>
      </c>
      <c r="J46" s="3" t="s">
        <v>7587</v>
      </c>
      <c r="K46" s="3" t="s">
        <v>7588</v>
      </c>
      <c r="L46" s="3" t="s">
        <v>7589</v>
      </c>
      <c r="M46" s="2" t="s">
        <v>72</v>
      </c>
      <c r="N46" s="5">
        <v>45689</v>
      </c>
      <c r="O46" s="5">
        <v>46418</v>
      </c>
      <c r="P46" s="4">
        <v>175920</v>
      </c>
      <c r="Q46" s="4">
        <v>0</v>
      </c>
      <c r="R46" s="11" t="s">
        <v>7590</v>
      </c>
      <c r="S46" s="1" t="s">
        <v>1032</v>
      </c>
      <c r="T46" s="1" t="s">
        <v>1032</v>
      </c>
      <c r="U46" s="1" t="s">
        <v>281</v>
      </c>
      <c r="V46" s="3"/>
      <c r="W46" s="1" t="s">
        <v>25653</v>
      </c>
      <c r="X46" s="38" t="s">
        <v>40</v>
      </c>
    </row>
    <row r="47" spans="1:24" ht="15.95" customHeight="1" x14ac:dyDescent="0.25">
      <c r="A47" s="2">
        <v>23</v>
      </c>
      <c r="B47" s="1" t="s">
        <v>64</v>
      </c>
      <c r="C47" s="1" t="s">
        <v>65</v>
      </c>
      <c r="D47" s="1" t="s">
        <v>320</v>
      </c>
      <c r="E47" s="1" t="s">
        <v>8448</v>
      </c>
      <c r="F47" s="1" t="s">
        <v>8449</v>
      </c>
      <c r="G47" s="2">
        <v>101167362</v>
      </c>
      <c r="H47" s="1" t="s">
        <v>8443</v>
      </c>
      <c r="I47" s="3" t="s">
        <v>8444</v>
      </c>
      <c r="J47" s="3" t="s">
        <v>8445</v>
      </c>
      <c r="K47" s="3" t="s">
        <v>8446</v>
      </c>
      <c r="L47" s="3" t="s">
        <v>8447</v>
      </c>
      <c r="M47" s="2" t="s">
        <v>72</v>
      </c>
      <c r="N47" s="5">
        <v>45689</v>
      </c>
      <c r="O47" s="5">
        <v>47879</v>
      </c>
      <c r="P47" s="4">
        <v>9453750</v>
      </c>
      <c r="Q47" s="4">
        <v>9453750</v>
      </c>
      <c r="R47" s="11" t="s">
        <v>8451</v>
      </c>
      <c r="S47" s="1" t="s">
        <v>499</v>
      </c>
      <c r="T47" s="1" t="s">
        <v>8450</v>
      </c>
      <c r="U47" s="1" t="s">
        <v>4563</v>
      </c>
      <c r="V47" s="3"/>
      <c r="W47" s="1"/>
      <c r="X47" s="38" t="s">
        <v>41</v>
      </c>
    </row>
    <row r="48" spans="1:24" ht="15.95" customHeight="1" x14ac:dyDescent="0.25">
      <c r="A48" s="2">
        <v>13</v>
      </c>
      <c r="B48" s="1" t="s">
        <v>64</v>
      </c>
      <c r="C48" s="1" t="s">
        <v>65</v>
      </c>
      <c r="D48" s="1" t="s">
        <v>320</v>
      </c>
      <c r="E48" s="1" t="s">
        <v>1323</v>
      </c>
      <c r="F48" s="1" t="s">
        <v>605</v>
      </c>
      <c r="G48" s="2">
        <v>101162465</v>
      </c>
      <c r="H48" s="1" t="s">
        <v>12362</v>
      </c>
      <c r="I48" s="3" t="s">
        <v>12363</v>
      </c>
      <c r="J48" s="3" t="s">
        <v>12364</v>
      </c>
      <c r="K48" s="3" t="s">
        <v>12365</v>
      </c>
      <c r="L48" s="3" t="s">
        <v>12366</v>
      </c>
      <c r="M48" s="2" t="s">
        <v>72</v>
      </c>
      <c r="N48" s="5">
        <v>45689</v>
      </c>
      <c r="O48" s="5">
        <v>47514</v>
      </c>
      <c r="P48" s="4">
        <v>1499948</v>
      </c>
      <c r="Q48" s="4">
        <v>1499948</v>
      </c>
      <c r="R48" s="11" t="s">
        <v>12367</v>
      </c>
      <c r="S48" s="1" t="s">
        <v>1491</v>
      </c>
      <c r="T48" s="1" t="s">
        <v>1491</v>
      </c>
      <c r="U48" s="1" t="s">
        <v>606</v>
      </c>
      <c r="V48" s="3"/>
      <c r="W48" s="1"/>
      <c r="X48" s="38"/>
    </row>
    <row r="49" spans="1:24" ht="15.95" customHeight="1" x14ac:dyDescent="0.25">
      <c r="A49" s="2">
        <v>2</v>
      </c>
      <c r="B49" s="1" t="s">
        <v>64</v>
      </c>
      <c r="C49" s="1" t="s">
        <v>65</v>
      </c>
      <c r="D49" s="1" t="s">
        <v>320</v>
      </c>
      <c r="E49" s="1" t="s">
        <v>584</v>
      </c>
      <c r="F49" s="1" t="s">
        <v>585</v>
      </c>
      <c r="G49" s="2">
        <v>101188820</v>
      </c>
      <c r="H49" s="1" t="s">
        <v>12368</v>
      </c>
      <c r="I49" s="3" t="s">
        <v>12369</v>
      </c>
      <c r="J49" s="3" t="s">
        <v>12370</v>
      </c>
      <c r="K49" s="3" t="s">
        <v>12371</v>
      </c>
      <c r="L49" s="3"/>
      <c r="M49" s="2" t="s">
        <v>72</v>
      </c>
      <c r="N49" s="5">
        <v>45689</v>
      </c>
      <c r="O49" s="5">
        <v>46234</v>
      </c>
      <c r="P49" s="4">
        <v>150000</v>
      </c>
      <c r="Q49" s="4">
        <v>0</v>
      </c>
      <c r="R49" s="11" t="s">
        <v>12372</v>
      </c>
      <c r="S49" s="1" t="s">
        <v>3357</v>
      </c>
      <c r="T49" s="1" t="s">
        <v>3357</v>
      </c>
      <c r="U49" s="1" t="s">
        <v>326</v>
      </c>
      <c r="V49" s="3"/>
      <c r="W49" s="1"/>
      <c r="X49" s="38"/>
    </row>
    <row r="50" spans="1:24" ht="15.95" customHeight="1" x14ac:dyDescent="0.25">
      <c r="A50" s="2">
        <v>1</v>
      </c>
      <c r="B50" s="1" t="s">
        <v>64</v>
      </c>
      <c r="C50" s="1" t="s">
        <v>65</v>
      </c>
      <c r="D50" s="1" t="s">
        <v>79</v>
      </c>
      <c r="E50" s="1" t="s">
        <v>1010</v>
      </c>
      <c r="F50" s="1" t="s">
        <v>656</v>
      </c>
      <c r="G50" s="2">
        <v>101185769</v>
      </c>
      <c r="H50" s="1" t="s">
        <v>12373</v>
      </c>
      <c r="I50" s="3" t="s">
        <v>12374</v>
      </c>
      <c r="J50" s="3" t="s">
        <v>12375</v>
      </c>
      <c r="K50" s="3" t="s">
        <v>12376</v>
      </c>
      <c r="L50" s="3" t="s">
        <v>12377</v>
      </c>
      <c r="M50" s="2" t="s">
        <v>72</v>
      </c>
      <c r="N50" s="5">
        <v>45689</v>
      </c>
      <c r="O50" s="5">
        <v>46783</v>
      </c>
      <c r="P50" s="4">
        <v>3276577.5</v>
      </c>
      <c r="Q50" s="4">
        <v>3276577.5</v>
      </c>
      <c r="R50" s="11" t="s">
        <v>12380</v>
      </c>
      <c r="S50" s="1" t="s">
        <v>12378</v>
      </c>
      <c r="T50" s="1" t="s">
        <v>12379</v>
      </c>
      <c r="U50" s="1" t="s">
        <v>291</v>
      </c>
      <c r="V50" s="3"/>
      <c r="W50" s="1"/>
      <c r="X50" s="38"/>
    </row>
    <row r="51" spans="1:24" ht="15.95" customHeight="1" x14ac:dyDescent="0.25">
      <c r="A51" s="2">
        <v>5</v>
      </c>
      <c r="B51" s="1" t="s">
        <v>64</v>
      </c>
      <c r="C51" s="1" t="s">
        <v>65</v>
      </c>
      <c r="D51" s="1" t="s">
        <v>235</v>
      </c>
      <c r="E51" s="1" t="s">
        <v>241</v>
      </c>
      <c r="F51" s="1" t="s">
        <v>242</v>
      </c>
      <c r="G51" s="2">
        <v>101154436</v>
      </c>
      <c r="H51" s="1" t="s">
        <v>12381</v>
      </c>
      <c r="I51" s="3" t="s">
        <v>12382</v>
      </c>
      <c r="J51" s="3" t="s">
        <v>12383</v>
      </c>
      <c r="K51" s="3" t="s">
        <v>12384</v>
      </c>
      <c r="L51" s="3" t="s">
        <v>12385</v>
      </c>
      <c r="M51" s="2" t="s">
        <v>72</v>
      </c>
      <c r="N51" s="5">
        <v>45666</v>
      </c>
      <c r="O51" s="5">
        <v>46395</v>
      </c>
      <c r="P51" s="4">
        <v>211754.88</v>
      </c>
      <c r="Q51" s="4">
        <v>0</v>
      </c>
      <c r="R51" s="11" t="s">
        <v>12386</v>
      </c>
      <c r="S51" s="1" t="s">
        <v>170</v>
      </c>
      <c r="T51" s="1" t="s">
        <v>170</v>
      </c>
      <c r="U51" s="1" t="s">
        <v>281</v>
      </c>
      <c r="V51" s="3"/>
      <c r="W51" s="1"/>
      <c r="X51" s="38"/>
    </row>
    <row r="52" spans="1:24" ht="15.95" customHeight="1" x14ac:dyDescent="0.25">
      <c r="A52" s="2">
        <v>12</v>
      </c>
      <c r="B52" s="1" t="s">
        <v>64</v>
      </c>
      <c r="C52" s="1" t="s">
        <v>65</v>
      </c>
      <c r="D52" s="1" t="s">
        <v>235</v>
      </c>
      <c r="E52" s="1" t="s">
        <v>241</v>
      </c>
      <c r="F52" s="1" t="s">
        <v>242</v>
      </c>
      <c r="G52" s="2">
        <v>101153517</v>
      </c>
      <c r="H52" s="1" t="s">
        <v>573</v>
      </c>
      <c r="I52" s="3" t="s">
        <v>574</v>
      </c>
      <c r="J52" s="3" t="s">
        <v>575</v>
      </c>
      <c r="K52" s="3" t="s">
        <v>576</v>
      </c>
      <c r="L52" s="3" t="s">
        <v>577</v>
      </c>
      <c r="M52" s="2" t="s">
        <v>72</v>
      </c>
      <c r="N52" s="5">
        <v>45658</v>
      </c>
      <c r="O52" s="5">
        <v>46387</v>
      </c>
      <c r="P52" s="4">
        <v>187624.32000000001</v>
      </c>
      <c r="Q52" s="4">
        <v>0</v>
      </c>
      <c r="R52" s="11" t="s">
        <v>579</v>
      </c>
      <c r="S52" s="1" t="s">
        <v>578</v>
      </c>
      <c r="T52" s="1" t="s">
        <v>578</v>
      </c>
      <c r="U52" s="1" t="s">
        <v>281</v>
      </c>
      <c r="V52" s="3"/>
      <c r="W52" s="1" t="s">
        <v>25643</v>
      </c>
      <c r="X52" s="38" t="s">
        <v>23</v>
      </c>
    </row>
    <row r="53" spans="1:24" ht="15.95" customHeight="1" x14ac:dyDescent="0.25">
      <c r="A53" s="2">
        <v>6</v>
      </c>
      <c r="B53" s="1" t="s">
        <v>64</v>
      </c>
      <c r="C53" s="1" t="s">
        <v>65</v>
      </c>
      <c r="D53" s="1" t="s">
        <v>320</v>
      </c>
      <c r="E53" s="1" t="s">
        <v>584</v>
      </c>
      <c r="F53" s="1" t="s">
        <v>585</v>
      </c>
      <c r="G53" s="2">
        <v>101185344</v>
      </c>
      <c r="H53" s="1" t="s">
        <v>580</v>
      </c>
      <c r="I53" s="3" t="s">
        <v>581</v>
      </c>
      <c r="J53" s="3" t="s">
        <v>582</v>
      </c>
      <c r="K53" s="3" t="s">
        <v>583</v>
      </c>
      <c r="L53" s="3"/>
      <c r="M53" s="2" t="s">
        <v>72</v>
      </c>
      <c r="N53" s="5">
        <v>45658</v>
      </c>
      <c r="O53" s="5">
        <v>46203</v>
      </c>
      <c r="P53" s="4">
        <v>150000</v>
      </c>
      <c r="Q53" s="4">
        <v>0</v>
      </c>
      <c r="R53" s="11" t="s">
        <v>587</v>
      </c>
      <c r="S53" s="1" t="s">
        <v>586</v>
      </c>
      <c r="T53" s="1" t="s">
        <v>586</v>
      </c>
      <c r="U53" s="1" t="s">
        <v>326</v>
      </c>
      <c r="V53" s="3"/>
      <c r="W53" s="1" t="s">
        <v>25643</v>
      </c>
      <c r="X53" s="38" t="s">
        <v>23</v>
      </c>
    </row>
    <row r="54" spans="1:24" ht="15.95" customHeight="1" x14ac:dyDescent="0.25">
      <c r="A54" s="2">
        <v>11</v>
      </c>
      <c r="B54" s="1" t="s">
        <v>64</v>
      </c>
      <c r="C54" s="1" t="s">
        <v>65</v>
      </c>
      <c r="D54" s="1" t="s">
        <v>79</v>
      </c>
      <c r="E54" s="1" t="s">
        <v>1010</v>
      </c>
      <c r="F54" s="1" t="s">
        <v>656</v>
      </c>
      <c r="G54" s="2">
        <v>101185141</v>
      </c>
      <c r="H54" s="1" t="s">
        <v>1005</v>
      </c>
      <c r="I54" s="3" t="s">
        <v>1006</v>
      </c>
      <c r="J54" s="3" t="s">
        <v>1007</v>
      </c>
      <c r="K54" s="3" t="s">
        <v>1008</v>
      </c>
      <c r="L54" s="3" t="s">
        <v>1009</v>
      </c>
      <c r="M54" s="2" t="s">
        <v>72</v>
      </c>
      <c r="N54" s="5">
        <v>45658</v>
      </c>
      <c r="O54" s="5">
        <v>47483</v>
      </c>
      <c r="P54" s="4">
        <v>3069321.25</v>
      </c>
      <c r="Q54" s="4">
        <v>3069321.25</v>
      </c>
      <c r="R54" s="11" t="s">
        <v>1012</v>
      </c>
      <c r="S54" s="1" t="s">
        <v>705</v>
      </c>
      <c r="T54" s="1" t="s">
        <v>1011</v>
      </c>
      <c r="U54" s="1" t="s">
        <v>291</v>
      </c>
      <c r="V54" s="3"/>
      <c r="W54" s="1" t="s">
        <v>54</v>
      </c>
      <c r="X54" s="38" t="s">
        <v>24</v>
      </c>
    </row>
    <row r="55" spans="1:24" ht="15.95" customHeight="1" x14ac:dyDescent="0.25">
      <c r="A55" s="2">
        <v>7</v>
      </c>
      <c r="B55" s="1" t="s">
        <v>64</v>
      </c>
      <c r="C55" s="1" t="s">
        <v>65</v>
      </c>
      <c r="D55" s="1" t="s">
        <v>320</v>
      </c>
      <c r="E55" s="1" t="s">
        <v>1323</v>
      </c>
      <c r="F55" s="1" t="s">
        <v>605</v>
      </c>
      <c r="G55" s="2">
        <v>101163931</v>
      </c>
      <c r="H55" s="1" t="s">
        <v>1333</v>
      </c>
      <c r="I55" s="3" t="s">
        <v>1334</v>
      </c>
      <c r="J55" s="3" t="s">
        <v>1335</v>
      </c>
      <c r="K55" s="3" t="s">
        <v>1336</v>
      </c>
      <c r="L55" s="3" t="s">
        <v>1337</v>
      </c>
      <c r="M55" s="2" t="s">
        <v>72</v>
      </c>
      <c r="N55" s="5">
        <v>45658</v>
      </c>
      <c r="O55" s="5">
        <v>47483</v>
      </c>
      <c r="P55" s="4">
        <v>1498175</v>
      </c>
      <c r="Q55" s="4">
        <v>1498175</v>
      </c>
      <c r="R55" s="11" t="s">
        <v>1339</v>
      </c>
      <c r="S55" s="1" t="s">
        <v>1338</v>
      </c>
      <c r="T55" s="1" t="s">
        <v>1338</v>
      </c>
      <c r="U55" s="1" t="s">
        <v>606</v>
      </c>
      <c r="V55" s="3"/>
      <c r="W55" s="1" t="s">
        <v>25650</v>
      </c>
      <c r="X55" s="38" t="s">
        <v>26</v>
      </c>
    </row>
    <row r="56" spans="1:24" ht="15.95" customHeight="1" x14ac:dyDescent="0.25">
      <c r="A56" s="2">
        <v>11</v>
      </c>
      <c r="B56" s="1" t="s">
        <v>64</v>
      </c>
      <c r="C56" s="1" t="s">
        <v>65</v>
      </c>
      <c r="D56" s="1" t="s">
        <v>320</v>
      </c>
      <c r="E56" s="1" t="s">
        <v>1323</v>
      </c>
      <c r="F56" s="1" t="s">
        <v>605</v>
      </c>
      <c r="G56" s="2">
        <v>101164974</v>
      </c>
      <c r="H56" s="1" t="s">
        <v>2105</v>
      </c>
      <c r="I56" s="3" t="s">
        <v>2106</v>
      </c>
      <c r="J56" s="3" t="s">
        <v>2107</v>
      </c>
      <c r="K56" s="3" t="s">
        <v>2108</v>
      </c>
      <c r="L56" s="3" t="s">
        <v>2109</v>
      </c>
      <c r="M56" s="2" t="s">
        <v>72</v>
      </c>
      <c r="N56" s="5">
        <v>45658</v>
      </c>
      <c r="O56" s="5">
        <v>47483</v>
      </c>
      <c r="P56" s="4">
        <v>1499498</v>
      </c>
      <c r="Q56" s="4">
        <v>1499498</v>
      </c>
      <c r="R56" s="11" t="s">
        <v>2110</v>
      </c>
      <c r="S56" s="1" t="s">
        <v>261</v>
      </c>
      <c r="T56" s="1" t="s">
        <v>261</v>
      </c>
      <c r="U56" s="1" t="s">
        <v>606</v>
      </c>
      <c r="V56" s="3"/>
      <c r="W56" s="1" t="s">
        <v>25651</v>
      </c>
      <c r="X56" s="38" t="s">
        <v>27</v>
      </c>
    </row>
    <row r="57" spans="1:24" ht="15.95" customHeight="1" x14ac:dyDescent="0.25">
      <c r="A57" s="2">
        <v>6</v>
      </c>
      <c r="B57" s="1" t="s">
        <v>126</v>
      </c>
      <c r="C57" s="1" t="s">
        <v>127</v>
      </c>
      <c r="D57" s="1"/>
      <c r="E57" s="1" t="s">
        <v>2115</v>
      </c>
      <c r="F57" s="1"/>
      <c r="G57" s="2">
        <v>101194941</v>
      </c>
      <c r="H57" s="1" t="s">
        <v>2111</v>
      </c>
      <c r="I57" s="3" t="s">
        <v>2112</v>
      </c>
      <c r="J57" s="3" t="s">
        <v>2113</v>
      </c>
      <c r="K57" s="3"/>
      <c r="L57" s="3" t="s">
        <v>2114</v>
      </c>
      <c r="M57" s="2" t="s">
        <v>694</v>
      </c>
      <c r="N57" s="5">
        <v>45658</v>
      </c>
      <c r="O57" s="5">
        <v>46387</v>
      </c>
      <c r="P57" s="4"/>
      <c r="Q57" s="4"/>
      <c r="R57" s="11" t="s">
        <v>2118</v>
      </c>
      <c r="S57" s="1" t="s">
        <v>2117</v>
      </c>
      <c r="T57" s="1" t="s">
        <v>2117</v>
      </c>
      <c r="U57" s="1" t="s">
        <v>2116</v>
      </c>
      <c r="V57" s="3"/>
      <c r="W57" s="1" t="s">
        <v>25651</v>
      </c>
      <c r="X57" s="38" t="s">
        <v>27</v>
      </c>
    </row>
    <row r="58" spans="1:24" ht="15.95" customHeight="1" x14ac:dyDescent="0.25">
      <c r="A58" s="2">
        <v>3</v>
      </c>
      <c r="B58" s="1" t="s">
        <v>64</v>
      </c>
      <c r="C58" s="1" t="s">
        <v>65</v>
      </c>
      <c r="D58" s="1" t="s">
        <v>235</v>
      </c>
      <c r="E58" s="1" t="s">
        <v>2124</v>
      </c>
      <c r="F58" s="1" t="s">
        <v>2125</v>
      </c>
      <c r="G58" s="2">
        <v>101183162</v>
      </c>
      <c r="H58" s="1" t="s">
        <v>2119</v>
      </c>
      <c r="I58" s="3" t="s">
        <v>2120</v>
      </c>
      <c r="J58" s="3" t="s">
        <v>2121</v>
      </c>
      <c r="K58" s="3" t="s">
        <v>2122</v>
      </c>
      <c r="L58" s="3" t="s">
        <v>2123</v>
      </c>
      <c r="M58" s="2" t="s">
        <v>72</v>
      </c>
      <c r="N58" s="5">
        <v>45658</v>
      </c>
      <c r="O58" s="5">
        <v>47118</v>
      </c>
      <c r="P58" s="4">
        <v>1600800</v>
      </c>
      <c r="Q58" s="4">
        <v>0</v>
      </c>
      <c r="R58" s="11" t="s">
        <v>2129</v>
      </c>
      <c r="S58" s="1" t="s">
        <v>2127</v>
      </c>
      <c r="T58" s="1" t="s">
        <v>2128</v>
      </c>
      <c r="U58" s="1" t="s">
        <v>2126</v>
      </c>
      <c r="V58" s="3"/>
      <c r="W58" s="1" t="s">
        <v>25651</v>
      </c>
      <c r="X58" s="38" t="s">
        <v>27</v>
      </c>
    </row>
    <row r="59" spans="1:24" ht="15.95" customHeight="1" x14ac:dyDescent="0.25">
      <c r="A59" s="2">
        <v>12</v>
      </c>
      <c r="B59" s="1" t="s">
        <v>64</v>
      </c>
      <c r="C59" s="1" t="s">
        <v>65</v>
      </c>
      <c r="D59" s="1" t="s">
        <v>235</v>
      </c>
      <c r="E59" s="1" t="s">
        <v>2124</v>
      </c>
      <c r="F59" s="1" t="s">
        <v>2125</v>
      </c>
      <c r="G59" s="2">
        <v>101182953</v>
      </c>
      <c r="H59" s="1" t="s">
        <v>4528</v>
      </c>
      <c r="I59" s="3" t="s">
        <v>4529</v>
      </c>
      <c r="J59" s="3" t="s">
        <v>4530</v>
      </c>
      <c r="K59" s="3" t="s">
        <v>4531</v>
      </c>
      <c r="L59" s="3" t="s">
        <v>4532</v>
      </c>
      <c r="M59" s="2" t="s">
        <v>72</v>
      </c>
      <c r="N59" s="5">
        <v>45658</v>
      </c>
      <c r="O59" s="5">
        <v>47118</v>
      </c>
      <c r="P59" s="4">
        <v>1536400</v>
      </c>
      <c r="Q59" s="4">
        <v>0</v>
      </c>
      <c r="R59" s="11" t="s">
        <v>4534</v>
      </c>
      <c r="S59" s="1" t="s">
        <v>261</v>
      </c>
      <c r="T59" s="1" t="s">
        <v>4533</v>
      </c>
      <c r="U59" s="1" t="s">
        <v>2126</v>
      </c>
      <c r="V59" s="3"/>
      <c r="W59" s="1" t="s">
        <v>25646</v>
      </c>
      <c r="X59" s="38" t="s">
        <v>29</v>
      </c>
    </row>
    <row r="60" spans="1:24" ht="15.95" customHeight="1" x14ac:dyDescent="0.25">
      <c r="A60" s="2">
        <v>3</v>
      </c>
      <c r="B60" s="1" t="s">
        <v>64</v>
      </c>
      <c r="C60" s="1" t="s">
        <v>65</v>
      </c>
      <c r="D60" s="1" t="s">
        <v>235</v>
      </c>
      <c r="E60" s="1" t="s">
        <v>241</v>
      </c>
      <c r="F60" s="1" t="s">
        <v>242</v>
      </c>
      <c r="G60" s="2">
        <v>101155721</v>
      </c>
      <c r="H60" s="1" t="s">
        <v>4535</v>
      </c>
      <c r="I60" s="3" t="s">
        <v>4536</v>
      </c>
      <c r="J60" s="3" t="s">
        <v>4537</v>
      </c>
      <c r="K60" s="3" t="s">
        <v>4538</v>
      </c>
      <c r="L60" s="3" t="s">
        <v>4539</v>
      </c>
      <c r="M60" s="2" t="s">
        <v>72</v>
      </c>
      <c r="N60" s="5">
        <v>45658</v>
      </c>
      <c r="O60" s="5">
        <v>46387</v>
      </c>
      <c r="P60" s="4">
        <v>173847.36</v>
      </c>
      <c r="Q60" s="4">
        <v>0</v>
      </c>
      <c r="R60" s="11" t="s">
        <v>4541</v>
      </c>
      <c r="S60" s="1" t="s">
        <v>4540</v>
      </c>
      <c r="T60" s="1" t="s">
        <v>4540</v>
      </c>
      <c r="U60" s="1" t="s">
        <v>281</v>
      </c>
      <c r="V60" s="3"/>
      <c r="W60" s="1" t="s">
        <v>25646</v>
      </c>
      <c r="X60" s="38" t="s">
        <v>29</v>
      </c>
    </row>
    <row r="61" spans="1:24" ht="15.95" customHeight="1" x14ac:dyDescent="0.25">
      <c r="A61" s="2">
        <v>2</v>
      </c>
      <c r="B61" s="1" t="s">
        <v>64</v>
      </c>
      <c r="C61" s="1" t="s">
        <v>65</v>
      </c>
      <c r="D61" s="1" t="s">
        <v>320</v>
      </c>
      <c r="E61" s="1" t="s">
        <v>1357</v>
      </c>
      <c r="F61" s="1" t="s">
        <v>1358</v>
      </c>
      <c r="G61" s="2">
        <v>101141674</v>
      </c>
      <c r="H61" s="1" t="s">
        <v>5630</v>
      </c>
      <c r="I61" s="3" t="s">
        <v>5631</v>
      </c>
      <c r="J61" s="3" t="s">
        <v>5632</v>
      </c>
      <c r="K61" s="3" t="s">
        <v>5633</v>
      </c>
      <c r="L61" s="3" t="s">
        <v>5634</v>
      </c>
      <c r="M61" s="2" t="s">
        <v>72</v>
      </c>
      <c r="N61" s="5">
        <v>45658</v>
      </c>
      <c r="O61" s="5">
        <v>47483</v>
      </c>
      <c r="P61" s="4">
        <v>2500000</v>
      </c>
      <c r="Q61" s="4">
        <v>2500000</v>
      </c>
      <c r="R61" s="11" t="s">
        <v>5636</v>
      </c>
      <c r="S61" s="1" t="s">
        <v>1642</v>
      </c>
      <c r="T61" s="1" t="s">
        <v>5635</v>
      </c>
      <c r="U61" s="1" t="s">
        <v>606</v>
      </c>
      <c r="V61" s="3"/>
      <c r="W61" s="1" t="s">
        <v>25646</v>
      </c>
      <c r="X61" s="38" t="s">
        <v>32</v>
      </c>
    </row>
    <row r="62" spans="1:24" ht="15.95" customHeight="1" x14ac:dyDescent="0.25">
      <c r="A62" s="2">
        <v>11</v>
      </c>
      <c r="B62" s="1" t="s">
        <v>64</v>
      </c>
      <c r="C62" s="1" t="s">
        <v>65</v>
      </c>
      <c r="D62" s="1" t="s">
        <v>320</v>
      </c>
      <c r="E62" s="1" t="s">
        <v>1323</v>
      </c>
      <c r="F62" s="1" t="s">
        <v>605</v>
      </c>
      <c r="G62" s="2">
        <v>101163219</v>
      </c>
      <c r="H62" s="1" t="s">
        <v>5805</v>
      </c>
      <c r="I62" s="3" t="s">
        <v>5806</v>
      </c>
      <c r="J62" s="3" t="s">
        <v>5807</v>
      </c>
      <c r="K62" s="3" t="s">
        <v>5808</v>
      </c>
      <c r="L62" s="3" t="s">
        <v>5809</v>
      </c>
      <c r="M62" s="2" t="s">
        <v>72</v>
      </c>
      <c r="N62" s="5">
        <v>45658</v>
      </c>
      <c r="O62" s="5">
        <v>47483</v>
      </c>
      <c r="P62" s="4">
        <v>1500000</v>
      </c>
      <c r="Q62" s="4">
        <v>1500000</v>
      </c>
      <c r="R62" s="11" t="s">
        <v>5811</v>
      </c>
      <c r="S62" s="1" t="s">
        <v>948</v>
      </c>
      <c r="T62" s="1" t="s">
        <v>5810</v>
      </c>
      <c r="U62" s="1" t="s">
        <v>606</v>
      </c>
      <c r="V62" s="3"/>
      <c r="W62" s="1" t="s">
        <v>25655</v>
      </c>
      <c r="X62" s="38" t="s">
        <v>37</v>
      </c>
    </row>
    <row r="63" spans="1:24" ht="15.95" customHeight="1" x14ac:dyDescent="0.25">
      <c r="A63" s="2">
        <v>13</v>
      </c>
      <c r="B63" s="1" t="s">
        <v>64</v>
      </c>
      <c r="C63" s="1" t="s">
        <v>65</v>
      </c>
      <c r="D63" s="1" t="s">
        <v>320</v>
      </c>
      <c r="E63" s="1" t="s">
        <v>584</v>
      </c>
      <c r="F63" s="1" t="s">
        <v>585</v>
      </c>
      <c r="G63" s="2">
        <v>101188789</v>
      </c>
      <c r="H63" s="1" t="s">
        <v>140</v>
      </c>
      <c r="I63" s="3" t="s">
        <v>5917</v>
      </c>
      <c r="J63" s="3" t="s">
        <v>5918</v>
      </c>
      <c r="K63" s="3" t="s">
        <v>5919</v>
      </c>
      <c r="L63" s="3"/>
      <c r="M63" s="2" t="s">
        <v>72</v>
      </c>
      <c r="N63" s="5">
        <v>45658</v>
      </c>
      <c r="O63" s="5">
        <v>46203</v>
      </c>
      <c r="P63" s="4">
        <v>150000</v>
      </c>
      <c r="Q63" s="4">
        <v>0</v>
      </c>
      <c r="R63" s="11" t="s">
        <v>5920</v>
      </c>
      <c r="S63" s="1" t="s">
        <v>4005</v>
      </c>
      <c r="T63" s="1" t="s">
        <v>4005</v>
      </c>
      <c r="U63" s="1" t="s">
        <v>326</v>
      </c>
      <c r="V63" s="3"/>
      <c r="W63" s="1" t="s">
        <v>25643</v>
      </c>
      <c r="X63" s="38" t="s">
        <v>38</v>
      </c>
    </row>
    <row r="64" spans="1:24" ht="15.95" customHeight="1" x14ac:dyDescent="0.25">
      <c r="A64" s="2">
        <v>4</v>
      </c>
      <c r="B64" s="1" t="s">
        <v>64</v>
      </c>
      <c r="C64" s="1" t="s">
        <v>65</v>
      </c>
      <c r="D64" s="1" t="s">
        <v>320</v>
      </c>
      <c r="E64" s="1" t="s">
        <v>1357</v>
      </c>
      <c r="F64" s="1" t="s">
        <v>1358</v>
      </c>
      <c r="G64" s="2">
        <v>101140666</v>
      </c>
      <c r="H64" s="1" t="s">
        <v>5921</v>
      </c>
      <c r="I64" s="3" t="s">
        <v>5922</v>
      </c>
      <c r="J64" s="3" t="s">
        <v>5923</v>
      </c>
      <c r="K64" s="3" t="s">
        <v>591</v>
      </c>
      <c r="L64" s="3" t="s">
        <v>5924</v>
      </c>
      <c r="M64" s="2" t="s">
        <v>72</v>
      </c>
      <c r="N64" s="5">
        <v>45658</v>
      </c>
      <c r="O64" s="5">
        <v>47483</v>
      </c>
      <c r="P64" s="4">
        <v>2500000</v>
      </c>
      <c r="Q64" s="4">
        <v>2500000</v>
      </c>
      <c r="R64" s="11" t="s">
        <v>5925</v>
      </c>
      <c r="S64" s="1" t="s">
        <v>261</v>
      </c>
      <c r="T64" s="1" t="s">
        <v>261</v>
      </c>
      <c r="U64" s="1" t="s">
        <v>606</v>
      </c>
      <c r="V64" s="3"/>
      <c r="W64" s="1" t="s">
        <v>25643</v>
      </c>
      <c r="X64" s="38" t="s">
        <v>38</v>
      </c>
    </row>
    <row r="65" spans="1:24" ht="15.95" customHeight="1" x14ac:dyDescent="0.25">
      <c r="A65" s="2">
        <v>13</v>
      </c>
      <c r="B65" s="1" t="s">
        <v>64</v>
      </c>
      <c r="C65" s="1" t="s">
        <v>65</v>
      </c>
      <c r="D65" s="1" t="s">
        <v>235</v>
      </c>
      <c r="E65" s="1" t="s">
        <v>241</v>
      </c>
      <c r="F65" s="1" t="s">
        <v>242</v>
      </c>
      <c r="G65" s="2">
        <v>101151369</v>
      </c>
      <c r="H65" s="1" t="s">
        <v>6916</v>
      </c>
      <c r="I65" s="3" t="s">
        <v>6917</v>
      </c>
      <c r="J65" s="3" t="s">
        <v>6918</v>
      </c>
      <c r="K65" s="3" t="s">
        <v>6919</v>
      </c>
      <c r="L65" s="3" t="s">
        <v>6920</v>
      </c>
      <c r="M65" s="2" t="s">
        <v>72</v>
      </c>
      <c r="N65" s="5">
        <v>45658</v>
      </c>
      <c r="O65" s="5">
        <v>46387</v>
      </c>
      <c r="P65" s="4">
        <v>183600.96</v>
      </c>
      <c r="Q65" s="4">
        <v>0</v>
      </c>
      <c r="R65" s="11" t="s">
        <v>6921</v>
      </c>
      <c r="S65" s="1" t="s">
        <v>1324</v>
      </c>
      <c r="T65" s="1" t="s">
        <v>1324</v>
      </c>
      <c r="U65" s="1" t="s">
        <v>281</v>
      </c>
      <c r="V65" s="3"/>
      <c r="W65" s="1" t="s">
        <v>25646</v>
      </c>
      <c r="X65" s="38" t="s">
        <v>39</v>
      </c>
    </row>
    <row r="66" spans="1:24" ht="15.95" customHeight="1" x14ac:dyDescent="0.25">
      <c r="A66" s="2">
        <v>4</v>
      </c>
      <c r="B66" s="1" t="s">
        <v>64</v>
      </c>
      <c r="C66" s="1" t="s">
        <v>65</v>
      </c>
      <c r="D66" s="1" t="s">
        <v>320</v>
      </c>
      <c r="E66" s="1" t="s">
        <v>1357</v>
      </c>
      <c r="F66" s="1" t="s">
        <v>1358</v>
      </c>
      <c r="G66" s="2">
        <v>101142121</v>
      </c>
      <c r="H66" s="1" t="s">
        <v>6922</v>
      </c>
      <c r="I66" s="3" t="s">
        <v>6923</v>
      </c>
      <c r="J66" s="3" t="s">
        <v>6924</v>
      </c>
      <c r="K66" s="3" t="s">
        <v>6925</v>
      </c>
      <c r="L66" s="3" t="s">
        <v>6926</v>
      </c>
      <c r="M66" s="2" t="s">
        <v>72</v>
      </c>
      <c r="N66" s="5">
        <v>45658</v>
      </c>
      <c r="O66" s="5">
        <v>47483</v>
      </c>
      <c r="P66" s="4">
        <v>2499289</v>
      </c>
      <c r="Q66" s="4">
        <v>2499289</v>
      </c>
      <c r="R66" s="11" t="s">
        <v>6927</v>
      </c>
      <c r="S66" s="1" t="s">
        <v>586</v>
      </c>
      <c r="T66" s="1" t="s">
        <v>586</v>
      </c>
      <c r="U66" s="1" t="s">
        <v>606</v>
      </c>
      <c r="V66" s="3"/>
      <c r="W66" s="1" t="s">
        <v>25646</v>
      </c>
      <c r="X66" s="38" t="s">
        <v>39</v>
      </c>
    </row>
    <row r="67" spans="1:24" ht="15.95" customHeight="1" x14ac:dyDescent="0.25">
      <c r="A67" s="2">
        <v>7</v>
      </c>
      <c r="B67" s="1" t="s">
        <v>64</v>
      </c>
      <c r="C67" s="1" t="s">
        <v>65</v>
      </c>
      <c r="D67" s="1" t="s">
        <v>235</v>
      </c>
      <c r="E67" s="1" t="s">
        <v>2124</v>
      </c>
      <c r="F67" s="1" t="s">
        <v>2125</v>
      </c>
      <c r="G67" s="2">
        <v>101182851</v>
      </c>
      <c r="H67" s="1" t="s">
        <v>7591</v>
      </c>
      <c r="I67" s="3" t="s">
        <v>7592</v>
      </c>
      <c r="J67" s="3" t="s">
        <v>7593</v>
      </c>
      <c r="K67" s="3" t="s">
        <v>7594</v>
      </c>
      <c r="L67" s="3" t="s">
        <v>7595</v>
      </c>
      <c r="M67" s="2" t="s">
        <v>72</v>
      </c>
      <c r="N67" s="5">
        <v>45658</v>
      </c>
      <c r="O67" s="5">
        <v>47118</v>
      </c>
      <c r="P67" s="4">
        <v>1357000</v>
      </c>
      <c r="Q67" s="4">
        <v>0</v>
      </c>
      <c r="R67" s="11" t="s">
        <v>7598</v>
      </c>
      <c r="S67" s="1" t="s">
        <v>7596</v>
      </c>
      <c r="T67" s="1" t="s">
        <v>7597</v>
      </c>
      <c r="U67" s="1" t="s">
        <v>2126</v>
      </c>
      <c r="V67" s="3"/>
      <c r="W67" s="1" t="s">
        <v>25653</v>
      </c>
      <c r="X67" s="38" t="s">
        <v>40</v>
      </c>
    </row>
    <row r="68" spans="1:24" ht="15.95" customHeight="1" x14ac:dyDescent="0.25">
      <c r="A68" s="2">
        <v>6</v>
      </c>
      <c r="B68" s="1" t="s">
        <v>64</v>
      </c>
      <c r="C68" s="1" t="s">
        <v>65</v>
      </c>
      <c r="D68" s="1" t="s">
        <v>320</v>
      </c>
      <c r="E68" s="1" t="s">
        <v>584</v>
      </c>
      <c r="F68" s="1" t="s">
        <v>585</v>
      </c>
      <c r="G68" s="2">
        <v>101189458</v>
      </c>
      <c r="H68" s="1" t="s">
        <v>7599</v>
      </c>
      <c r="I68" s="3" t="s">
        <v>7600</v>
      </c>
      <c r="J68" s="3" t="s">
        <v>7601</v>
      </c>
      <c r="K68" s="3" t="s">
        <v>7602</v>
      </c>
      <c r="L68" s="3"/>
      <c r="M68" s="2" t="s">
        <v>72</v>
      </c>
      <c r="N68" s="5">
        <v>45658</v>
      </c>
      <c r="O68" s="5">
        <v>46203</v>
      </c>
      <c r="P68" s="4">
        <v>150000</v>
      </c>
      <c r="Q68" s="4">
        <v>0</v>
      </c>
      <c r="R68" s="11" t="s">
        <v>7604</v>
      </c>
      <c r="S68" s="1" t="s">
        <v>2499</v>
      </c>
      <c r="T68" s="1" t="s">
        <v>7603</v>
      </c>
      <c r="U68" s="1" t="s">
        <v>326</v>
      </c>
      <c r="V68" s="3"/>
      <c r="W68" s="1" t="s">
        <v>25653</v>
      </c>
      <c r="X68" s="38" t="s">
        <v>40</v>
      </c>
    </row>
    <row r="69" spans="1:24" ht="15.95" customHeight="1" x14ac:dyDescent="0.25">
      <c r="A69" s="2">
        <v>5</v>
      </c>
      <c r="B69" s="1" t="s">
        <v>64</v>
      </c>
      <c r="C69" s="1" t="s">
        <v>65</v>
      </c>
      <c r="D69" s="1" t="s">
        <v>320</v>
      </c>
      <c r="E69" s="1" t="s">
        <v>1323</v>
      </c>
      <c r="F69" s="1" t="s">
        <v>605</v>
      </c>
      <c r="G69" s="2">
        <v>101164889</v>
      </c>
      <c r="H69" s="1" t="s">
        <v>8915</v>
      </c>
      <c r="I69" s="3" t="s">
        <v>8916</v>
      </c>
      <c r="J69" s="3" t="s">
        <v>8917</v>
      </c>
      <c r="K69" s="3" t="s">
        <v>8918</v>
      </c>
      <c r="L69" s="3" t="s">
        <v>8919</v>
      </c>
      <c r="M69" s="2" t="s">
        <v>72</v>
      </c>
      <c r="N69" s="5">
        <v>45658</v>
      </c>
      <c r="O69" s="5">
        <v>47483</v>
      </c>
      <c r="P69" s="4">
        <v>1496660</v>
      </c>
      <c r="Q69" s="4">
        <v>1496660</v>
      </c>
      <c r="R69" s="11" t="s">
        <v>8920</v>
      </c>
      <c r="S69" s="1" t="s">
        <v>4577</v>
      </c>
      <c r="T69" s="1" t="s">
        <v>4577</v>
      </c>
      <c r="U69" s="1" t="s">
        <v>606</v>
      </c>
      <c r="V69" s="3"/>
      <c r="W69" s="1" t="s">
        <v>25650</v>
      </c>
      <c r="X69" s="38" t="s">
        <v>44</v>
      </c>
    </row>
    <row r="70" spans="1:24" ht="15.95" customHeight="1" x14ac:dyDescent="0.25">
      <c r="A70" s="2">
        <v>9</v>
      </c>
      <c r="B70" s="1" t="s">
        <v>64</v>
      </c>
      <c r="C70" s="1" t="s">
        <v>65</v>
      </c>
      <c r="D70" s="1" t="s">
        <v>235</v>
      </c>
      <c r="E70" s="1" t="s">
        <v>241</v>
      </c>
      <c r="F70" s="1" t="s">
        <v>242</v>
      </c>
      <c r="G70" s="2">
        <v>101153028</v>
      </c>
      <c r="H70" s="1" t="s">
        <v>9047</v>
      </c>
      <c r="I70" s="3" t="s">
        <v>9048</v>
      </c>
      <c r="J70" s="3" t="s">
        <v>9049</v>
      </c>
      <c r="K70" s="3" t="s">
        <v>9050</v>
      </c>
      <c r="L70" s="3" t="s">
        <v>9051</v>
      </c>
      <c r="M70" s="2" t="s">
        <v>72</v>
      </c>
      <c r="N70" s="5">
        <v>45658</v>
      </c>
      <c r="O70" s="5">
        <v>46568</v>
      </c>
      <c r="P70" s="4">
        <v>226441.2</v>
      </c>
      <c r="Q70" s="4">
        <v>0</v>
      </c>
      <c r="R70" s="11" t="s">
        <v>9052</v>
      </c>
      <c r="S70" s="1" t="s">
        <v>596</v>
      </c>
      <c r="T70" s="1" t="s">
        <v>6055</v>
      </c>
      <c r="U70" s="1" t="s">
        <v>281</v>
      </c>
      <c r="V70" s="3"/>
      <c r="W70" s="1" t="s">
        <v>25643</v>
      </c>
      <c r="X70" s="38" t="s">
        <v>45</v>
      </c>
    </row>
    <row r="71" spans="1:24" ht="15.95" customHeight="1" x14ac:dyDescent="0.25">
      <c r="A71" s="2">
        <v>12</v>
      </c>
      <c r="B71" s="1" t="s">
        <v>64</v>
      </c>
      <c r="C71" s="1" t="s">
        <v>65</v>
      </c>
      <c r="D71" s="1" t="s">
        <v>235</v>
      </c>
      <c r="E71" s="1" t="s">
        <v>241</v>
      </c>
      <c r="F71" s="1" t="s">
        <v>242</v>
      </c>
      <c r="G71" s="2">
        <v>101151942</v>
      </c>
      <c r="H71" s="1" t="s">
        <v>10082</v>
      </c>
      <c r="I71" s="3" t="s">
        <v>10083</v>
      </c>
      <c r="J71" s="3" t="s">
        <v>10084</v>
      </c>
      <c r="K71" s="3" t="s">
        <v>10085</v>
      </c>
      <c r="L71" s="3" t="s">
        <v>10086</v>
      </c>
      <c r="M71" s="2" t="s">
        <v>72</v>
      </c>
      <c r="N71" s="5">
        <v>45658</v>
      </c>
      <c r="O71" s="5">
        <v>46387</v>
      </c>
      <c r="P71" s="4">
        <v>172750.07999999999</v>
      </c>
      <c r="Q71" s="4">
        <v>0</v>
      </c>
      <c r="R71" s="11" t="s">
        <v>10087</v>
      </c>
      <c r="S71" s="1" t="s">
        <v>2499</v>
      </c>
      <c r="T71" s="1" t="s">
        <v>2499</v>
      </c>
      <c r="U71" s="1" t="s">
        <v>281</v>
      </c>
      <c r="V71" s="3"/>
      <c r="W71" s="1"/>
      <c r="X71" s="38" t="s">
        <v>50</v>
      </c>
    </row>
    <row r="72" spans="1:24" ht="15.95" customHeight="1" x14ac:dyDescent="0.25">
      <c r="A72" s="2">
        <v>12</v>
      </c>
      <c r="B72" s="1" t="s">
        <v>64</v>
      </c>
      <c r="C72" s="1" t="s">
        <v>65</v>
      </c>
      <c r="D72" s="1" t="s">
        <v>320</v>
      </c>
      <c r="E72" s="1" t="s">
        <v>584</v>
      </c>
      <c r="F72" s="1" t="s">
        <v>585</v>
      </c>
      <c r="G72" s="2">
        <v>101189443</v>
      </c>
      <c r="H72" s="1" t="s">
        <v>10171</v>
      </c>
      <c r="I72" s="3" t="s">
        <v>10172</v>
      </c>
      <c r="J72" s="3" t="s">
        <v>10173</v>
      </c>
      <c r="K72" s="3" t="s">
        <v>10174</v>
      </c>
      <c r="L72" s="3" t="s">
        <v>10175</v>
      </c>
      <c r="M72" s="2" t="s">
        <v>72</v>
      </c>
      <c r="N72" s="5">
        <v>45658</v>
      </c>
      <c r="O72" s="5">
        <v>46203</v>
      </c>
      <c r="P72" s="4">
        <v>150000</v>
      </c>
      <c r="Q72" s="4">
        <v>0</v>
      </c>
      <c r="R72" s="11" t="s">
        <v>10177</v>
      </c>
      <c r="S72" s="1" t="s">
        <v>1491</v>
      </c>
      <c r="T72" s="1" t="s">
        <v>10176</v>
      </c>
      <c r="U72" s="1" t="s">
        <v>326</v>
      </c>
      <c r="V72" s="3"/>
      <c r="W72" s="1" t="s">
        <v>25648</v>
      </c>
      <c r="X72" s="38" t="s">
        <v>51</v>
      </c>
    </row>
    <row r="73" spans="1:24" ht="15.95" customHeight="1" x14ac:dyDescent="0.25">
      <c r="A73" s="2">
        <v>6</v>
      </c>
      <c r="B73" s="1" t="s">
        <v>126</v>
      </c>
      <c r="C73" s="1" t="s">
        <v>127</v>
      </c>
      <c r="D73" s="1"/>
      <c r="E73" s="1" t="s">
        <v>2115</v>
      </c>
      <c r="F73" s="1"/>
      <c r="G73" s="2">
        <v>101197061</v>
      </c>
      <c r="H73" s="1" t="s">
        <v>10832</v>
      </c>
      <c r="I73" s="3" t="s">
        <v>10833</v>
      </c>
      <c r="J73" s="3" t="s">
        <v>10834</v>
      </c>
      <c r="K73" s="3"/>
      <c r="L73" s="3" t="s">
        <v>10835</v>
      </c>
      <c r="M73" s="2" t="s">
        <v>694</v>
      </c>
      <c r="N73" s="5">
        <v>45658</v>
      </c>
      <c r="O73" s="5">
        <v>46387</v>
      </c>
      <c r="P73" s="4"/>
      <c r="Q73" s="4"/>
      <c r="R73" s="11" t="s">
        <v>10837</v>
      </c>
      <c r="S73" s="1" t="s">
        <v>10836</v>
      </c>
      <c r="T73" s="1" t="s">
        <v>10836</v>
      </c>
      <c r="U73" s="1" t="s">
        <v>2116</v>
      </c>
      <c r="V73" s="3"/>
      <c r="W73" s="1" t="s">
        <v>25650</v>
      </c>
      <c r="X73" s="38" t="s">
        <v>52</v>
      </c>
    </row>
    <row r="74" spans="1:24" ht="15.95" customHeight="1" x14ac:dyDescent="0.25">
      <c r="A74" s="2">
        <v>20</v>
      </c>
      <c r="B74" s="1" t="s">
        <v>64</v>
      </c>
      <c r="C74" s="1" t="s">
        <v>65</v>
      </c>
      <c r="D74" s="1" t="s">
        <v>235</v>
      </c>
      <c r="E74" s="1" t="s">
        <v>241</v>
      </c>
      <c r="F74" s="1" t="s">
        <v>242</v>
      </c>
      <c r="G74" s="2">
        <v>101149210</v>
      </c>
      <c r="H74" s="1" t="s">
        <v>11335</v>
      </c>
      <c r="I74" s="3" t="s">
        <v>11336</v>
      </c>
      <c r="J74" s="3" t="s">
        <v>11337</v>
      </c>
      <c r="K74" s="3" t="s">
        <v>11338</v>
      </c>
      <c r="L74" s="3" t="s">
        <v>11339</v>
      </c>
      <c r="M74" s="2" t="s">
        <v>72</v>
      </c>
      <c r="N74" s="5">
        <v>45658</v>
      </c>
      <c r="O74" s="5">
        <v>46387</v>
      </c>
      <c r="P74" s="4">
        <v>172618.56</v>
      </c>
      <c r="Q74" s="4">
        <v>0</v>
      </c>
      <c r="R74" s="11" t="s">
        <v>11341</v>
      </c>
      <c r="S74" s="1" t="s">
        <v>2456</v>
      </c>
      <c r="T74" s="1" t="s">
        <v>11340</v>
      </c>
      <c r="U74" s="1" t="s">
        <v>281</v>
      </c>
      <c r="V74" s="3"/>
      <c r="W74" s="1" t="s">
        <v>25651</v>
      </c>
      <c r="X74" s="38" t="s">
        <v>57</v>
      </c>
    </row>
    <row r="75" spans="1:24" ht="15.95" customHeight="1" x14ac:dyDescent="0.25">
      <c r="A75" s="2">
        <v>3</v>
      </c>
      <c r="B75" s="1" t="s">
        <v>64</v>
      </c>
      <c r="C75" s="1" t="s">
        <v>65</v>
      </c>
      <c r="D75" s="1" t="s">
        <v>994</v>
      </c>
      <c r="E75" s="1" t="s">
        <v>11925</v>
      </c>
      <c r="F75" s="1" t="s">
        <v>11926</v>
      </c>
      <c r="G75" s="2">
        <v>101187880</v>
      </c>
      <c r="H75" s="1" t="s">
        <v>11920</v>
      </c>
      <c r="I75" s="3" t="s">
        <v>11921</v>
      </c>
      <c r="J75" s="3" t="s">
        <v>11922</v>
      </c>
      <c r="K75" s="3" t="s">
        <v>11923</v>
      </c>
      <c r="L75" s="3" t="s">
        <v>11924</v>
      </c>
      <c r="M75" s="2" t="s">
        <v>72</v>
      </c>
      <c r="N75" s="5">
        <v>45658</v>
      </c>
      <c r="O75" s="5">
        <v>47118</v>
      </c>
      <c r="P75" s="4">
        <v>4937275</v>
      </c>
      <c r="Q75" s="4">
        <v>4937275</v>
      </c>
      <c r="R75" s="11" t="s">
        <v>11927</v>
      </c>
      <c r="T75" s="1"/>
      <c r="U75" s="1" t="s">
        <v>301</v>
      </c>
      <c r="V75" s="3"/>
      <c r="W75" s="1" t="s">
        <v>25649</v>
      </c>
      <c r="X75" s="38" t="s">
        <v>61</v>
      </c>
    </row>
    <row r="76" spans="1:24" ht="15.95" customHeight="1" x14ac:dyDescent="0.25">
      <c r="A76" s="2">
        <v>6</v>
      </c>
      <c r="B76" s="1" t="s">
        <v>64</v>
      </c>
      <c r="C76" s="1" t="s">
        <v>65</v>
      </c>
      <c r="D76" s="1" t="s">
        <v>320</v>
      </c>
      <c r="E76" s="1" t="s">
        <v>1323</v>
      </c>
      <c r="F76" s="1" t="s">
        <v>605</v>
      </c>
      <c r="G76" s="2">
        <v>101165187</v>
      </c>
      <c r="H76" s="1" t="s">
        <v>12387</v>
      </c>
      <c r="I76" s="3" t="s">
        <v>12388</v>
      </c>
      <c r="J76" s="3" t="s">
        <v>12389</v>
      </c>
      <c r="K76" s="3" t="s">
        <v>12390</v>
      </c>
      <c r="L76" s="3" t="s">
        <v>12391</v>
      </c>
      <c r="M76" s="2" t="s">
        <v>72</v>
      </c>
      <c r="N76" s="5">
        <v>45658</v>
      </c>
      <c r="O76" s="5">
        <v>47483</v>
      </c>
      <c r="P76" s="4">
        <v>1503155</v>
      </c>
      <c r="Q76" s="4">
        <v>1503155</v>
      </c>
      <c r="R76" s="11" t="s">
        <v>12392</v>
      </c>
      <c r="S76" s="1" t="s">
        <v>2085</v>
      </c>
      <c r="T76" s="1" t="s">
        <v>2085</v>
      </c>
      <c r="U76" s="1" t="s">
        <v>606</v>
      </c>
      <c r="V76" s="3"/>
      <c r="W76" s="1"/>
      <c r="X76" s="38"/>
    </row>
    <row r="77" spans="1:24" ht="15.95" customHeight="1" x14ac:dyDescent="0.25">
      <c r="A77" s="2">
        <v>13</v>
      </c>
      <c r="B77" s="1" t="s">
        <v>64</v>
      </c>
      <c r="C77" s="1" t="s">
        <v>65</v>
      </c>
      <c r="D77" s="1" t="s">
        <v>320</v>
      </c>
      <c r="E77" s="1" t="s">
        <v>1323</v>
      </c>
      <c r="F77" s="1" t="s">
        <v>605</v>
      </c>
      <c r="G77" s="2">
        <v>101163805</v>
      </c>
      <c r="H77" s="1" t="s">
        <v>12393</v>
      </c>
      <c r="I77" s="3" t="s">
        <v>12394</v>
      </c>
      <c r="J77" s="3" t="s">
        <v>12395</v>
      </c>
      <c r="K77" s="3" t="s">
        <v>12396</v>
      </c>
      <c r="L77" s="3" t="s">
        <v>12397</v>
      </c>
      <c r="M77" s="2" t="s">
        <v>72</v>
      </c>
      <c r="N77" s="5">
        <v>45658</v>
      </c>
      <c r="O77" s="5">
        <v>47483</v>
      </c>
      <c r="P77" s="4">
        <v>1499975</v>
      </c>
      <c r="Q77" s="4">
        <v>1499975</v>
      </c>
      <c r="R77" s="11" t="s">
        <v>12398</v>
      </c>
      <c r="S77" s="1" t="s">
        <v>641</v>
      </c>
      <c r="T77" s="1" t="s">
        <v>641</v>
      </c>
      <c r="U77" s="1" t="s">
        <v>606</v>
      </c>
      <c r="V77" s="3"/>
      <c r="W77" s="1"/>
      <c r="X77" s="38"/>
    </row>
    <row r="78" spans="1:24" ht="15.95" customHeight="1" x14ac:dyDescent="0.25">
      <c r="A78" s="2">
        <v>1</v>
      </c>
      <c r="B78" s="1" t="s">
        <v>64</v>
      </c>
      <c r="C78" s="1" t="s">
        <v>65</v>
      </c>
      <c r="D78" s="1" t="s">
        <v>994</v>
      </c>
      <c r="E78" s="1" t="s">
        <v>12404</v>
      </c>
      <c r="F78" s="1" t="s">
        <v>6983</v>
      </c>
      <c r="G78" s="2">
        <v>101136530</v>
      </c>
      <c r="H78" s="1" t="s">
        <v>12399</v>
      </c>
      <c r="I78" s="3" t="s">
        <v>12400</v>
      </c>
      <c r="J78" s="3" t="s">
        <v>12401</v>
      </c>
      <c r="K78" s="3" t="s">
        <v>12402</v>
      </c>
      <c r="L78" s="3" t="s">
        <v>12403</v>
      </c>
      <c r="M78" s="2" t="s">
        <v>72</v>
      </c>
      <c r="N78" s="5">
        <v>45658</v>
      </c>
      <c r="O78" s="5">
        <v>47848</v>
      </c>
      <c r="P78" s="4">
        <v>14400000</v>
      </c>
      <c r="Q78" s="4">
        <v>14400000</v>
      </c>
      <c r="R78" s="11" t="s">
        <v>12407</v>
      </c>
      <c r="S78" s="1" t="s">
        <v>12405</v>
      </c>
      <c r="T78" s="1" t="s">
        <v>12406</v>
      </c>
      <c r="U78" s="1" t="s">
        <v>301</v>
      </c>
      <c r="V78" s="3"/>
      <c r="W78" s="1"/>
      <c r="X78" s="38"/>
    </row>
    <row r="79" spans="1:24" ht="15.95" customHeight="1" x14ac:dyDescent="0.25">
      <c r="A79" s="2">
        <v>26</v>
      </c>
      <c r="B79" s="1" t="s">
        <v>64</v>
      </c>
      <c r="C79" s="1" t="s">
        <v>65</v>
      </c>
      <c r="D79" s="1" t="s">
        <v>320</v>
      </c>
      <c r="E79" s="1" t="s">
        <v>1323</v>
      </c>
      <c r="F79" s="1" t="s">
        <v>605</v>
      </c>
      <c r="G79" s="2">
        <v>101162961</v>
      </c>
      <c r="H79" s="1" t="s">
        <v>12408</v>
      </c>
      <c r="I79" s="3" t="s">
        <v>12409</v>
      </c>
      <c r="J79" s="3" t="s">
        <v>12410</v>
      </c>
      <c r="K79" s="3" t="s">
        <v>12411</v>
      </c>
      <c r="L79" s="3" t="s">
        <v>12412</v>
      </c>
      <c r="M79" s="2" t="s">
        <v>72</v>
      </c>
      <c r="N79" s="5">
        <v>45658</v>
      </c>
      <c r="O79" s="5">
        <v>47483</v>
      </c>
      <c r="P79" s="4">
        <v>2497364</v>
      </c>
      <c r="Q79" s="4">
        <v>2497364</v>
      </c>
      <c r="R79" s="11" t="s">
        <v>12413</v>
      </c>
      <c r="S79" s="1" t="s">
        <v>193</v>
      </c>
      <c r="T79" s="1" t="s">
        <v>193</v>
      </c>
      <c r="U79" s="1" t="s">
        <v>606</v>
      </c>
      <c r="V79" s="3"/>
      <c r="W79" s="1"/>
      <c r="X79" s="38"/>
    </row>
    <row r="80" spans="1:24" ht="15.95" customHeight="1" x14ac:dyDescent="0.25">
      <c r="A80" s="2">
        <v>23</v>
      </c>
      <c r="B80" s="1" t="s">
        <v>126</v>
      </c>
      <c r="C80" s="1" t="s">
        <v>127</v>
      </c>
      <c r="D80" s="1"/>
      <c r="E80" s="1" t="s">
        <v>2115</v>
      </c>
      <c r="F80" s="1"/>
      <c r="G80" s="2">
        <v>101197054</v>
      </c>
      <c r="H80" s="1" t="s">
        <v>12414</v>
      </c>
      <c r="I80" s="3" t="s">
        <v>12415</v>
      </c>
      <c r="J80" s="3" t="s">
        <v>12416</v>
      </c>
      <c r="K80" s="3"/>
      <c r="L80" s="3" t="s">
        <v>12417</v>
      </c>
      <c r="M80" s="2" t="s">
        <v>694</v>
      </c>
      <c r="N80" s="5">
        <v>45658</v>
      </c>
      <c r="O80" s="5">
        <v>46387</v>
      </c>
      <c r="P80" s="4"/>
      <c r="Q80" s="4"/>
      <c r="R80" s="11" t="s">
        <v>12418</v>
      </c>
      <c r="S80" s="1" t="s">
        <v>181</v>
      </c>
      <c r="T80" s="1" t="s">
        <v>181</v>
      </c>
      <c r="U80" s="1" t="s">
        <v>2116</v>
      </c>
      <c r="V80" s="3"/>
      <c r="W80" s="1"/>
      <c r="X80" s="38"/>
    </row>
    <row r="81" spans="1:24" ht="15.95" customHeight="1" x14ac:dyDescent="0.25">
      <c r="A81" s="2">
        <v>13</v>
      </c>
      <c r="B81" s="1" t="s">
        <v>64</v>
      </c>
      <c r="C81" s="1" t="s">
        <v>65</v>
      </c>
      <c r="D81" s="1" t="s">
        <v>320</v>
      </c>
      <c r="E81" s="1" t="s">
        <v>1323</v>
      </c>
      <c r="F81" s="1" t="s">
        <v>605</v>
      </c>
      <c r="G81" s="2">
        <v>101165750</v>
      </c>
      <c r="H81" s="1" t="s">
        <v>12419</v>
      </c>
      <c r="I81" s="3" t="s">
        <v>12420</v>
      </c>
      <c r="J81" s="3" t="s">
        <v>12421</v>
      </c>
      <c r="K81" s="3" t="s">
        <v>12422</v>
      </c>
      <c r="L81" s="3" t="s">
        <v>12423</v>
      </c>
      <c r="M81" s="2" t="s">
        <v>72</v>
      </c>
      <c r="N81" s="5">
        <v>45658</v>
      </c>
      <c r="O81" s="5">
        <v>47483</v>
      </c>
      <c r="P81" s="4">
        <v>1500000</v>
      </c>
      <c r="Q81" s="4">
        <v>1500000</v>
      </c>
      <c r="R81" s="11" t="s">
        <v>12424</v>
      </c>
      <c r="S81" s="1" t="s">
        <v>1024</v>
      </c>
      <c r="T81" s="1" t="s">
        <v>1024</v>
      </c>
      <c r="U81" s="1" t="s">
        <v>606</v>
      </c>
      <c r="V81" s="3"/>
      <c r="W81" s="1"/>
      <c r="X81" s="38"/>
    </row>
    <row r="82" spans="1:24" ht="15.95" customHeight="1" x14ac:dyDescent="0.25">
      <c r="A82" s="2">
        <v>10</v>
      </c>
      <c r="B82" s="1" t="s">
        <v>64</v>
      </c>
      <c r="C82" s="1" t="s">
        <v>65</v>
      </c>
      <c r="D82" s="1" t="s">
        <v>320</v>
      </c>
      <c r="E82" s="1" t="s">
        <v>584</v>
      </c>
      <c r="F82" s="1" t="s">
        <v>585</v>
      </c>
      <c r="G82" s="2">
        <v>101187456</v>
      </c>
      <c r="H82" s="1" t="s">
        <v>12425</v>
      </c>
      <c r="I82" s="3" t="s">
        <v>12426</v>
      </c>
      <c r="J82" s="3" t="s">
        <v>12427</v>
      </c>
      <c r="K82" s="3" t="s">
        <v>1640</v>
      </c>
      <c r="L82" s="3"/>
      <c r="M82" s="2" t="s">
        <v>72</v>
      </c>
      <c r="N82" s="5">
        <v>45658</v>
      </c>
      <c r="O82" s="5">
        <v>46203</v>
      </c>
      <c r="P82" s="4">
        <v>150000</v>
      </c>
      <c r="Q82" s="4">
        <v>0</v>
      </c>
      <c r="R82" s="11" t="s">
        <v>12428</v>
      </c>
      <c r="S82" s="1" t="s">
        <v>3390</v>
      </c>
      <c r="T82" s="1" t="s">
        <v>3390</v>
      </c>
      <c r="U82" s="1" t="s">
        <v>326</v>
      </c>
      <c r="V82" s="3"/>
      <c r="W82" s="1"/>
      <c r="X82" s="38"/>
    </row>
    <row r="83" spans="1:24" ht="15.95" customHeight="1" x14ac:dyDescent="0.25">
      <c r="A83" s="2">
        <v>10</v>
      </c>
      <c r="B83" s="1" t="s">
        <v>126</v>
      </c>
      <c r="C83" s="1" t="s">
        <v>2094</v>
      </c>
      <c r="D83" s="1"/>
      <c r="E83" s="1" t="s">
        <v>2155</v>
      </c>
      <c r="F83" s="1"/>
      <c r="G83" s="2">
        <v>101183633</v>
      </c>
      <c r="H83" s="1" t="s">
        <v>12429</v>
      </c>
      <c r="I83" s="3" t="s">
        <v>12430</v>
      </c>
      <c r="J83" s="3" t="s">
        <v>12431</v>
      </c>
      <c r="K83" s="3"/>
      <c r="L83" s="3" t="s">
        <v>12432</v>
      </c>
      <c r="M83" s="2" t="s">
        <v>694</v>
      </c>
      <c r="N83" s="5">
        <v>45658</v>
      </c>
      <c r="O83" s="5">
        <v>46387</v>
      </c>
      <c r="P83" s="4">
        <v>400000</v>
      </c>
      <c r="Q83" s="4">
        <v>400000</v>
      </c>
      <c r="R83" s="11" t="s">
        <v>12435</v>
      </c>
      <c r="S83" s="1" t="s">
        <v>12433</v>
      </c>
      <c r="T83" s="1" t="s">
        <v>12434</v>
      </c>
      <c r="U83" s="1" t="s">
        <v>2101</v>
      </c>
      <c r="V83" s="3"/>
      <c r="W83" s="1"/>
      <c r="X83" s="38"/>
    </row>
    <row r="84" spans="1:24" ht="15.95" customHeight="1" x14ac:dyDescent="0.25">
      <c r="A84" s="2">
        <v>8</v>
      </c>
      <c r="B84" s="1" t="s">
        <v>64</v>
      </c>
      <c r="C84" s="1" t="s">
        <v>65</v>
      </c>
      <c r="D84" s="1" t="s">
        <v>235</v>
      </c>
      <c r="E84" s="1" t="s">
        <v>12253</v>
      </c>
      <c r="F84" s="1" t="s">
        <v>12254</v>
      </c>
      <c r="G84" s="2">
        <v>101179122</v>
      </c>
      <c r="H84" s="1" t="s">
        <v>12436</v>
      </c>
      <c r="I84" s="3" t="s">
        <v>12437</v>
      </c>
      <c r="J84" s="3" t="s">
        <v>12438</v>
      </c>
      <c r="K84" s="3"/>
      <c r="L84" s="3" t="s">
        <v>12439</v>
      </c>
      <c r="M84" s="2" t="s">
        <v>72</v>
      </c>
      <c r="N84" s="5">
        <v>45658</v>
      </c>
      <c r="O84" s="5">
        <v>47483</v>
      </c>
      <c r="P84" s="4">
        <v>1719360</v>
      </c>
      <c r="Q84" s="4">
        <v>0</v>
      </c>
      <c r="R84" s="11" t="s">
        <v>12441</v>
      </c>
      <c r="S84" s="1" t="s">
        <v>2062</v>
      </c>
      <c r="T84" s="1" t="s">
        <v>12440</v>
      </c>
      <c r="U84" s="1" t="s">
        <v>687</v>
      </c>
      <c r="V84" s="3"/>
      <c r="W84" s="1"/>
      <c r="X84" s="38"/>
    </row>
    <row r="85" spans="1:24" ht="15.95" customHeight="1" x14ac:dyDescent="0.25">
      <c r="A85" s="2">
        <v>8</v>
      </c>
      <c r="B85" s="1" t="s">
        <v>126</v>
      </c>
      <c r="C85" s="1" t="s">
        <v>127</v>
      </c>
      <c r="D85" s="1"/>
      <c r="E85" s="1" t="s">
        <v>2115</v>
      </c>
      <c r="F85" s="1"/>
      <c r="G85" s="2">
        <v>101197024</v>
      </c>
      <c r="H85" s="1" t="s">
        <v>12442</v>
      </c>
      <c r="I85" s="3" t="s">
        <v>12443</v>
      </c>
      <c r="J85" s="3" t="s">
        <v>12444</v>
      </c>
      <c r="K85" s="3"/>
      <c r="L85" s="3" t="s">
        <v>12445</v>
      </c>
      <c r="M85" s="2" t="s">
        <v>694</v>
      </c>
      <c r="N85" s="5">
        <v>45658</v>
      </c>
      <c r="O85" s="5">
        <v>46387</v>
      </c>
      <c r="P85" s="4"/>
      <c r="Q85" s="4"/>
      <c r="R85" s="11" t="s">
        <v>12446</v>
      </c>
      <c r="S85" s="1" t="s">
        <v>10898</v>
      </c>
      <c r="T85" s="1" t="s">
        <v>10898</v>
      </c>
      <c r="U85" s="1" t="s">
        <v>2116</v>
      </c>
      <c r="V85" s="3"/>
      <c r="W85" s="1"/>
      <c r="X85" s="38"/>
    </row>
    <row r="86" spans="1:24" ht="15.95" customHeight="1" x14ac:dyDescent="0.25">
      <c r="A86" s="2">
        <v>6</v>
      </c>
      <c r="B86" s="1" t="s">
        <v>64</v>
      </c>
      <c r="C86" s="1" t="s">
        <v>65</v>
      </c>
      <c r="D86" s="1" t="s">
        <v>66</v>
      </c>
      <c r="E86" s="1" t="s">
        <v>12452</v>
      </c>
      <c r="F86" s="1" t="s">
        <v>12453</v>
      </c>
      <c r="G86" s="2">
        <v>101156771</v>
      </c>
      <c r="H86" s="1" t="s">
        <v>12447</v>
      </c>
      <c r="I86" s="3" t="s">
        <v>12448</v>
      </c>
      <c r="J86" s="3" t="s">
        <v>12449</v>
      </c>
      <c r="K86" s="3" t="s">
        <v>12450</v>
      </c>
      <c r="L86" s="3" t="s">
        <v>12451</v>
      </c>
      <c r="M86" s="2" t="s">
        <v>72</v>
      </c>
      <c r="N86" s="5">
        <v>45658</v>
      </c>
      <c r="O86" s="5">
        <v>47483</v>
      </c>
      <c r="P86" s="4">
        <v>9941527.8599999994</v>
      </c>
      <c r="Q86" s="4">
        <v>0</v>
      </c>
      <c r="R86" s="11" t="s">
        <v>12455</v>
      </c>
      <c r="S86" s="1" t="s">
        <v>282</v>
      </c>
      <c r="T86" s="1" t="s">
        <v>12454</v>
      </c>
      <c r="U86" s="1" t="s">
        <v>107</v>
      </c>
      <c r="V86" s="3"/>
      <c r="W86" s="1"/>
      <c r="X86" s="38"/>
    </row>
    <row r="87" spans="1:24" ht="15.95" customHeight="1" x14ac:dyDescent="0.25">
      <c r="A87" s="2">
        <v>5</v>
      </c>
      <c r="B87" s="1" t="s">
        <v>64</v>
      </c>
      <c r="C87" s="1" t="s">
        <v>65</v>
      </c>
      <c r="D87" s="1" t="s">
        <v>320</v>
      </c>
      <c r="E87" s="1" t="s">
        <v>1357</v>
      </c>
      <c r="F87" s="1" t="s">
        <v>1358</v>
      </c>
      <c r="G87" s="2">
        <v>101140624</v>
      </c>
      <c r="H87" s="1" t="s">
        <v>12456</v>
      </c>
      <c r="I87" s="3" t="s">
        <v>12457</v>
      </c>
      <c r="J87" s="3" t="s">
        <v>12458</v>
      </c>
      <c r="K87" s="3" t="s">
        <v>12459</v>
      </c>
      <c r="L87" s="3" t="s">
        <v>12460</v>
      </c>
      <c r="M87" s="2" t="s">
        <v>72</v>
      </c>
      <c r="N87" s="5">
        <v>45658</v>
      </c>
      <c r="O87" s="5">
        <v>47483</v>
      </c>
      <c r="P87" s="4">
        <v>2955225</v>
      </c>
      <c r="Q87" s="4">
        <v>2955225</v>
      </c>
      <c r="R87" s="11" t="s">
        <v>12461</v>
      </c>
      <c r="S87" s="1" t="s">
        <v>1388</v>
      </c>
      <c r="T87" s="1" t="s">
        <v>1388</v>
      </c>
      <c r="U87" s="1" t="s">
        <v>606</v>
      </c>
      <c r="V87" s="3"/>
      <c r="W87" s="1"/>
      <c r="X87" s="38"/>
    </row>
    <row r="88" spans="1:24" ht="15.95" customHeight="1" x14ac:dyDescent="0.25">
      <c r="A88" s="2">
        <v>5</v>
      </c>
      <c r="B88" s="1" t="s">
        <v>64</v>
      </c>
      <c r="C88" s="1" t="s">
        <v>65</v>
      </c>
      <c r="D88" s="1" t="s">
        <v>320</v>
      </c>
      <c r="E88" s="1" t="s">
        <v>1323</v>
      </c>
      <c r="F88" s="1" t="s">
        <v>605</v>
      </c>
      <c r="G88" s="2">
        <v>101165168</v>
      </c>
      <c r="H88" s="1" t="s">
        <v>12462</v>
      </c>
      <c r="I88" s="3" t="s">
        <v>12463</v>
      </c>
      <c r="J88" s="3" t="s">
        <v>12464</v>
      </c>
      <c r="K88" s="3" t="s">
        <v>12465</v>
      </c>
      <c r="L88" s="3" t="s">
        <v>12466</v>
      </c>
      <c r="M88" s="2" t="s">
        <v>72</v>
      </c>
      <c r="N88" s="5">
        <v>45658</v>
      </c>
      <c r="O88" s="5">
        <v>47483</v>
      </c>
      <c r="P88" s="4">
        <v>1499750</v>
      </c>
      <c r="Q88" s="4">
        <v>1499750</v>
      </c>
      <c r="R88" s="11" t="s">
        <v>12467</v>
      </c>
      <c r="S88" s="1" t="s">
        <v>5855</v>
      </c>
      <c r="T88" s="1" t="s">
        <v>5855</v>
      </c>
      <c r="U88" s="1" t="s">
        <v>606</v>
      </c>
      <c r="V88" s="3"/>
      <c r="W88" s="1"/>
      <c r="X88" s="38"/>
    </row>
    <row r="89" spans="1:24" ht="15.95" customHeight="1" x14ac:dyDescent="0.25">
      <c r="A89" s="2">
        <v>5</v>
      </c>
      <c r="B89" s="1" t="s">
        <v>64</v>
      </c>
      <c r="C89" s="1" t="s">
        <v>65</v>
      </c>
      <c r="D89" s="1" t="s">
        <v>320</v>
      </c>
      <c r="E89" s="1" t="s">
        <v>1357</v>
      </c>
      <c r="F89" s="1" t="s">
        <v>1358</v>
      </c>
      <c r="G89" s="2">
        <v>101142018</v>
      </c>
      <c r="H89" s="1" t="s">
        <v>12468</v>
      </c>
      <c r="I89" s="3" t="s">
        <v>12469</v>
      </c>
      <c r="J89" s="3" t="s">
        <v>12470</v>
      </c>
      <c r="K89" s="3" t="s">
        <v>12471</v>
      </c>
      <c r="L89" s="3" t="s">
        <v>12472</v>
      </c>
      <c r="M89" s="2" t="s">
        <v>72</v>
      </c>
      <c r="N89" s="5">
        <v>45658</v>
      </c>
      <c r="O89" s="5">
        <v>47483</v>
      </c>
      <c r="P89" s="4">
        <v>3475660</v>
      </c>
      <c r="Q89" s="4">
        <v>3475660</v>
      </c>
      <c r="R89" s="11" t="s">
        <v>12474</v>
      </c>
      <c r="S89" s="1" t="s">
        <v>6155</v>
      </c>
      <c r="T89" s="1" t="s">
        <v>12473</v>
      </c>
      <c r="U89" s="1" t="s">
        <v>606</v>
      </c>
      <c r="V89" s="3"/>
      <c r="W89" s="1"/>
      <c r="X89" s="38"/>
    </row>
    <row r="90" spans="1:24" ht="15.95" customHeight="1" x14ac:dyDescent="0.25">
      <c r="A90" s="2">
        <v>3</v>
      </c>
      <c r="B90" s="1" t="s">
        <v>64</v>
      </c>
      <c r="C90" s="1" t="s">
        <v>65</v>
      </c>
      <c r="D90" s="1" t="s">
        <v>320</v>
      </c>
      <c r="E90" s="1" t="s">
        <v>622</v>
      </c>
      <c r="F90" s="1" t="s">
        <v>623</v>
      </c>
      <c r="G90" s="2">
        <v>101125695</v>
      </c>
      <c r="H90" s="1" t="s">
        <v>12475</v>
      </c>
      <c r="I90" s="3" t="s">
        <v>12476</v>
      </c>
      <c r="J90" s="3" t="s">
        <v>12477</v>
      </c>
      <c r="K90" s="3" t="s">
        <v>12478</v>
      </c>
      <c r="L90" s="3" t="s">
        <v>12479</v>
      </c>
      <c r="M90" s="2" t="s">
        <v>72</v>
      </c>
      <c r="N90" s="5">
        <v>45658</v>
      </c>
      <c r="O90" s="5">
        <v>47483</v>
      </c>
      <c r="P90" s="4">
        <v>2625000</v>
      </c>
      <c r="Q90" s="4">
        <v>2625000</v>
      </c>
      <c r="R90" s="11" t="s">
        <v>12481</v>
      </c>
      <c r="S90" s="1" t="s">
        <v>12480</v>
      </c>
      <c r="T90" s="1" t="s">
        <v>12480</v>
      </c>
      <c r="U90" s="1" t="s">
        <v>606</v>
      </c>
      <c r="V90" s="3"/>
      <c r="W90" s="1"/>
      <c r="X90" s="38"/>
    </row>
    <row r="91" spans="1:24" ht="15.95" customHeight="1" x14ac:dyDescent="0.25">
      <c r="A91" s="2">
        <v>3</v>
      </c>
      <c r="B91" s="1" t="s">
        <v>126</v>
      </c>
      <c r="C91" s="1" t="s">
        <v>127</v>
      </c>
      <c r="D91" s="1"/>
      <c r="E91" s="1" t="s">
        <v>2115</v>
      </c>
      <c r="F91" s="1"/>
      <c r="G91" s="2">
        <v>101196647</v>
      </c>
      <c r="H91" s="1" t="s">
        <v>12482</v>
      </c>
      <c r="I91" s="3" t="s">
        <v>12483</v>
      </c>
      <c r="J91" s="3" t="s">
        <v>12484</v>
      </c>
      <c r="K91" s="3"/>
      <c r="L91" s="3" t="s">
        <v>12485</v>
      </c>
      <c r="M91" s="2" t="s">
        <v>694</v>
      </c>
      <c r="N91" s="5">
        <v>45658</v>
      </c>
      <c r="O91" s="5">
        <v>46387</v>
      </c>
      <c r="P91" s="4"/>
      <c r="Q91" s="4"/>
      <c r="R91" s="11" t="s">
        <v>12487</v>
      </c>
      <c r="S91" s="1" t="s">
        <v>12486</v>
      </c>
      <c r="T91" s="1" t="s">
        <v>12486</v>
      </c>
      <c r="U91" s="1" t="s">
        <v>2116</v>
      </c>
      <c r="V91" s="3"/>
      <c r="W91" s="1"/>
      <c r="X91" s="38"/>
    </row>
    <row r="92" spans="1:24" ht="15.95" customHeight="1" x14ac:dyDescent="0.25">
      <c r="A92" s="2">
        <v>2</v>
      </c>
      <c r="B92" s="1" t="s">
        <v>64</v>
      </c>
      <c r="C92" s="1" t="s">
        <v>65</v>
      </c>
      <c r="D92" s="1" t="s">
        <v>994</v>
      </c>
      <c r="E92" s="1" t="s">
        <v>1000</v>
      </c>
      <c r="F92" s="1" t="s">
        <v>1001</v>
      </c>
      <c r="G92" s="2">
        <v>101180565</v>
      </c>
      <c r="H92" s="1" t="s">
        <v>2233</v>
      </c>
      <c r="I92" s="3" t="s">
        <v>12488</v>
      </c>
      <c r="J92" s="3" t="s">
        <v>12489</v>
      </c>
      <c r="K92" s="3" t="s">
        <v>12490</v>
      </c>
      <c r="L92" s="3" t="s">
        <v>12491</v>
      </c>
      <c r="M92" s="2" t="s">
        <v>72</v>
      </c>
      <c r="N92" s="5">
        <v>45658</v>
      </c>
      <c r="O92" s="5">
        <v>46387</v>
      </c>
      <c r="P92" s="4">
        <v>166278.72</v>
      </c>
      <c r="Q92" s="4">
        <v>0</v>
      </c>
      <c r="R92" s="11" t="s">
        <v>12494</v>
      </c>
      <c r="S92" s="1" t="s">
        <v>12492</v>
      </c>
      <c r="T92" s="1" t="s">
        <v>12493</v>
      </c>
      <c r="U92" s="1" t="s">
        <v>281</v>
      </c>
      <c r="V92" s="3"/>
      <c r="W92" s="1"/>
      <c r="X92" s="38"/>
    </row>
    <row r="93" spans="1:24" ht="15.95" customHeight="1" x14ac:dyDescent="0.25">
      <c r="A93" s="2">
        <v>2</v>
      </c>
      <c r="B93" s="1" t="s">
        <v>64</v>
      </c>
      <c r="C93" s="1" t="s">
        <v>65</v>
      </c>
      <c r="D93" s="1" t="s">
        <v>320</v>
      </c>
      <c r="E93" s="1" t="s">
        <v>1357</v>
      </c>
      <c r="F93" s="1" t="s">
        <v>1358</v>
      </c>
      <c r="G93" s="2">
        <v>101140447</v>
      </c>
      <c r="H93" s="1" t="s">
        <v>12495</v>
      </c>
      <c r="I93" s="3" t="s">
        <v>12496</v>
      </c>
      <c r="J93" s="3" t="s">
        <v>12497</v>
      </c>
      <c r="K93" s="3" t="s">
        <v>12498</v>
      </c>
      <c r="L93" s="3" t="s">
        <v>12499</v>
      </c>
      <c r="M93" s="2" t="s">
        <v>72</v>
      </c>
      <c r="N93" s="5">
        <v>45658</v>
      </c>
      <c r="O93" s="5">
        <v>47483</v>
      </c>
      <c r="P93" s="4">
        <v>2499799</v>
      </c>
      <c r="Q93" s="4">
        <v>2499799</v>
      </c>
      <c r="R93" s="11" t="s">
        <v>12501</v>
      </c>
      <c r="S93" s="1" t="s">
        <v>12500</v>
      </c>
      <c r="T93" s="1" t="s">
        <v>12500</v>
      </c>
      <c r="U93" s="1" t="s">
        <v>606</v>
      </c>
      <c r="V93" s="3"/>
      <c r="W93" s="1"/>
      <c r="X93" s="38"/>
    </row>
    <row r="94" spans="1:24" ht="15.95" customHeight="1" x14ac:dyDescent="0.25">
      <c r="A94" s="2">
        <v>2</v>
      </c>
      <c r="B94" s="1" t="s">
        <v>64</v>
      </c>
      <c r="C94" s="1" t="s">
        <v>65</v>
      </c>
      <c r="D94" s="1" t="s">
        <v>320</v>
      </c>
      <c r="E94" s="1" t="s">
        <v>1323</v>
      </c>
      <c r="F94" s="1" t="s">
        <v>605</v>
      </c>
      <c r="G94" s="2">
        <v>101163024</v>
      </c>
      <c r="H94" s="1" t="s">
        <v>12502</v>
      </c>
      <c r="I94" s="3" t="s">
        <v>12503</v>
      </c>
      <c r="J94" s="3" t="s">
        <v>12504</v>
      </c>
      <c r="K94" s="3" t="s">
        <v>12505</v>
      </c>
      <c r="L94" s="3" t="s">
        <v>12506</v>
      </c>
      <c r="M94" s="2" t="s">
        <v>72</v>
      </c>
      <c r="N94" s="5">
        <v>45658</v>
      </c>
      <c r="O94" s="5">
        <v>47483</v>
      </c>
      <c r="P94" s="4">
        <v>1499749</v>
      </c>
      <c r="Q94" s="4">
        <v>1499749</v>
      </c>
      <c r="R94" s="11" t="s">
        <v>12508</v>
      </c>
      <c r="S94" s="1" t="s">
        <v>12507</v>
      </c>
      <c r="T94" s="1" t="s">
        <v>12507</v>
      </c>
      <c r="U94" s="1" t="s">
        <v>606</v>
      </c>
      <c r="V94" s="3"/>
      <c r="W94" s="1"/>
      <c r="X94" s="38"/>
    </row>
    <row r="95" spans="1:24" ht="15.95" customHeight="1" x14ac:dyDescent="0.25">
      <c r="A95" s="2">
        <v>2</v>
      </c>
      <c r="B95" s="1" t="s">
        <v>64</v>
      </c>
      <c r="C95" s="1" t="s">
        <v>65</v>
      </c>
      <c r="D95" s="1" t="s">
        <v>235</v>
      </c>
      <c r="E95" s="1" t="s">
        <v>2124</v>
      </c>
      <c r="F95" s="1" t="s">
        <v>2125</v>
      </c>
      <c r="G95" s="2">
        <v>101183034</v>
      </c>
      <c r="H95" s="1" t="s">
        <v>1097</v>
      </c>
      <c r="I95" s="3" t="s">
        <v>12509</v>
      </c>
      <c r="J95" s="3" t="s">
        <v>12510</v>
      </c>
      <c r="K95" s="3" t="s">
        <v>12511</v>
      </c>
      <c r="L95" s="3" t="s">
        <v>12512</v>
      </c>
      <c r="M95" s="2" t="s">
        <v>72</v>
      </c>
      <c r="N95" s="5">
        <v>45658</v>
      </c>
      <c r="O95" s="5">
        <v>47118</v>
      </c>
      <c r="P95" s="4">
        <v>1311000</v>
      </c>
      <c r="Q95" s="4">
        <v>0</v>
      </c>
      <c r="R95" s="11" t="s">
        <v>12514</v>
      </c>
      <c r="S95" s="1" t="s">
        <v>1018</v>
      </c>
      <c r="T95" s="1" t="s">
        <v>12513</v>
      </c>
      <c r="U95" s="1" t="s">
        <v>2126</v>
      </c>
      <c r="V95" s="3"/>
      <c r="W95" s="1"/>
      <c r="X95" s="38"/>
    </row>
    <row r="96" spans="1:24" ht="15.95" customHeight="1" x14ac:dyDescent="0.25">
      <c r="A96" s="2">
        <v>2</v>
      </c>
      <c r="B96" s="1" t="s">
        <v>64</v>
      </c>
      <c r="C96" s="1" t="s">
        <v>65</v>
      </c>
      <c r="D96" s="1" t="s">
        <v>235</v>
      </c>
      <c r="E96" s="1" t="s">
        <v>241</v>
      </c>
      <c r="F96" s="1" t="s">
        <v>242</v>
      </c>
      <c r="G96" s="2">
        <v>101148996</v>
      </c>
      <c r="H96" s="1" t="s">
        <v>2233</v>
      </c>
      <c r="I96" s="3" t="s">
        <v>12488</v>
      </c>
      <c r="J96" s="3" t="s">
        <v>12489</v>
      </c>
      <c r="K96" s="3" t="s">
        <v>12515</v>
      </c>
      <c r="L96" s="3" t="s">
        <v>12491</v>
      </c>
      <c r="M96" s="2" t="s">
        <v>72</v>
      </c>
      <c r="N96" s="5">
        <v>45658</v>
      </c>
      <c r="O96" s="5">
        <v>46387</v>
      </c>
      <c r="P96" s="4">
        <v>166278.72</v>
      </c>
      <c r="Q96" s="4">
        <v>0</v>
      </c>
      <c r="R96" s="11" t="s">
        <v>12516</v>
      </c>
      <c r="S96" s="1" t="s">
        <v>12492</v>
      </c>
      <c r="T96" s="1" t="s">
        <v>12493</v>
      </c>
      <c r="U96" s="1" t="s">
        <v>281</v>
      </c>
      <c r="V96" s="3"/>
      <c r="W96" s="1"/>
      <c r="X96" s="38"/>
    </row>
    <row r="97" spans="1:24" ht="15.95" customHeight="1" x14ac:dyDescent="0.25">
      <c r="A97" s="2">
        <v>2</v>
      </c>
      <c r="B97" s="1" t="s">
        <v>64</v>
      </c>
      <c r="C97" s="1" t="s">
        <v>65</v>
      </c>
      <c r="D97" s="1" t="s">
        <v>320</v>
      </c>
      <c r="E97" s="1" t="s">
        <v>1323</v>
      </c>
      <c r="F97" s="1" t="s">
        <v>605</v>
      </c>
      <c r="G97" s="2">
        <v>101162213</v>
      </c>
      <c r="H97" s="1" t="s">
        <v>12517</v>
      </c>
      <c r="I97" s="3" t="s">
        <v>12518</v>
      </c>
      <c r="J97" s="3" t="s">
        <v>12519</v>
      </c>
      <c r="K97" s="3" t="s">
        <v>12520</v>
      </c>
      <c r="L97" s="3" t="s">
        <v>12521</v>
      </c>
      <c r="M97" s="2" t="s">
        <v>72</v>
      </c>
      <c r="N97" s="5">
        <v>45658</v>
      </c>
      <c r="O97" s="5">
        <v>47483</v>
      </c>
      <c r="P97" s="4">
        <v>1499926</v>
      </c>
      <c r="Q97" s="4">
        <v>1499926</v>
      </c>
      <c r="R97" s="11" t="s">
        <v>12522</v>
      </c>
      <c r="S97" s="1" t="s">
        <v>1747</v>
      </c>
      <c r="T97" s="1" t="s">
        <v>1747</v>
      </c>
      <c r="U97" s="1" t="s">
        <v>606</v>
      </c>
      <c r="V97" s="3"/>
      <c r="W97" s="1"/>
      <c r="X97" s="38"/>
    </row>
    <row r="98" spans="1:24" ht="15.95" customHeight="1" x14ac:dyDescent="0.25">
      <c r="A98" s="2">
        <v>2</v>
      </c>
      <c r="B98" s="1" t="s">
        <v>64</v>
      </c>
      <c r="C98" s="1" t="s">
        <v>65</v>
      </c>
      <c r="D98" s="1" t="s">
        <v>235</v>
      </c>
      <c r="E98" s="1" t="s">
        <v>5930</v>
      </c>
      <c r="F98" s="1" t="s">
        <v>5931</v>
      </c>
      <c r="G98" s="2">
        <v>101168783</v>
      </c>
      <c r="H98" s="1" t="s">
        <v>12523</v>
      </c>
      <c r="I98" s="3" t="s">
        <v>12524</v>
      </c>
      <c r="J98" s="3" t="s">
        <v>12525</v>
      </c>
      <c r="K98" s="3" t="s">
        <v>12526</v>
      </c>
      <c r="L98" s="3" t="s">
        <v>12527</v>
      </c>
      <c r="M98" s="2" t="s">
        <v>72</v>
      </c>
      <c r="N98" s="5">
        <v>45658</v>
      </c>
      <c r="O98" s="5">
        <v>47118</v>
      </c>
      <c r="P98" s="4">
        <v>4181040</v>
      </c>
      <c r="Q98" s="4">
        <v>0</v>
      </c>
      <c r="R98" s="11" t="s">
        <v>12529</v>
      </c>
      <c r="S98" s="1" t="s">
        <v>4207</v>
      </c>
      <c r="T98" s="1" t="s">
        <v>12528</v>
      </c>
      <c r="U98" s="1" t="s">
        <v>1628</v>
      </c>
      <c r="V98" s="3"/>
      <c r="W98" s="1"/>
      <c r="X98" s="38"/>
    </row>
    <row r="99" spans="1:24" ht="15.95" customHeight="1" x14ac:dyDescent="0.25">
      <c r="A99" s="2">
        <v>2</v>
      </c>
      <c r="B99" s="1" t="s">
        <v>64</v>
      </c>
      <c r="C99" s="1" t="s">
        <v>65</v>
      </c>
      <c r="D99" s="1" t="s">
        <v>12325</v>
      </c>
      <c r="E99" s="1" t="s">
        <v>12535</v>
      </c>
      <c r="F99" s="1" t="s">
        <v>12536</v>
      </c>
      <c r="G99" s="2">
        <v>101188432</v>
      </c>
      <c r="H99" s="1" t="s">
        <v>12530</v>
      </c>
      <c r="I99" s="3" t="s">
        <v>12531</v>
      </c>
      <c r="J99" s="3" t="s">
        <v>12532</v>
      </c>
      <c r="K99" s="3" t="s">
        <v>12533</v>
      </c>
      <c r="L99" s="3" t="s">
        <v>12534</v>
      </c>
      <c r="M99" s="2" t="s">
        <v>72</v>
      </c>
      <c r="N99" s="5">
        <v>45658</v>
      </c>
      <c r="O99" s="5">
        <v>47118</v>
      </c>
      <c r="P99" s="4">
        <v>11998387.210000001</v>
      </c>
      <c r="Q99" s="4">
        <v>0</v>
      </c>
      <c r="R99" s="11" t="s">
        <v>12539</v>
      </c>
      <c r="S99" s="1" t="s">
        <v>12537</v>
      </c>
      <c r="T99" s="1" t="s">
        <v>12538</v>
      </c>
      <c r="U99" s="1" t="s">
        <v>107</v>
      </c>
      <c r="V99" s="3"/>
      <c r="W99" s="1"/>
      <c r="X99" s="38"/>
    </row>
    <row r="100" spans="1:24" ht="15.95" customHeight="1" x14ac:dyDescent="0.25">
      <c r="A100" s="2">
        <v>2</v>
      </c>
      <c r="B100" s="1" t="s">
        <v>64</v>
      </c>
      <c r="C100" s="1" t="s">
        <v>65</v>
      </c>
      <c r="D100" s="1" t="s">
        <v>66</v>
      </c>
      <c r="E100" s="1" t="s">
        <v>12452</v>
      </c>
      <c r="F100" s="1" t="s">
        <v>12453</v>
      </c>
      <c r="G100" s="2">
        <v>101155875</v>
      </c>
      <c r="H100" s="1" t="s">
        <v>12540</v>
      </c>
      <c r="I100" s="3" t="s">
        <v>12541</v>
      </c>
      <c r="J100" s="3" t="s">
        <v>12542</v>
      </c>
      <c r="K100" s="3" t="s">
        <v>12543</v>
      </c>
      <c r="L100" s="3" t="s">
        <v>12544</v>
      </c>
      <c r="M100" s="2" t="s">
        <v>72</v>
      </c>
      <c r="N100" s="5">
        <v>45658</v>
      </c>
      <c r="O100" s="5">
        <v>47118</v>
      </c>
      <c r="P100" s="4">
        <v>7767276.2599999998</v>
      </c>
      <c r="Q100" s="4">
        <v>0</v>
      </c>
      <c r="R100" s="11" t="s">
        <v>12547</v>
      </c>
      <c r="S100" s="1" t="s">
        <v>12545</v>
      </c>
      <c r="T100" s="1" t="s">
        <v>12546</v>
      </c>
      <c r="U100" s="1" t="s">
        <v>107</v>
      </c>
      <c r="V100" s="3"/>
      <c r="W100" s="1"/>
      <c r="X100" s="38"/>
    </row>
    <row r="101" spans="1:24" ht="15.95" customHeight="1" x14ac:dyDescent="0.25">
      <c r="A101" s="2">
        <v>2</v>
      </c>
      <c r="B101" s="1" t="s">
        <v>126</v>
      </c>
      <c r="C101" s="1" t="s">
        <v>127</v>
      </c>
      <c r="D101" s="1"/>
      <c r="E101" s="1" t="s">
        <v>2115</v>
      </c>
      <c r="F101" s="1"/>
      <c r="G101" s="2">
        <v>101197018</v>
      </c>
      <c r="H101" s="1" t="s">
        <v>12548</v>
      </c>
      <c r="I101" s="3" t="s">
        <v>12549</v>
      </c>
      <c r="J101" s="3" t="s">
        <v>12550</v>
      </c>
      <c r="K101" s="3"/>
      <c r="L101" s="3" t="s">
        <v>12551</v>
      </c>
      <c r="M101" s="2" t="s">
        <v>694</v>
      </c>
      <c r="N101" s="5">
        <v>45658</v>
      </c>
      <c r="O101" s="5">
        <v>46387</v>
      </c>
      <c r="P101" s="4"/>
      <c r="Q101" s="4"/>
      <c r="R101" s="11" t="s">
        <v>12552</v>
      </c>
      <c r="S101" s="1" t="s">
        <v>11251</v>
      </c>
      <c r="T101" s="1" t="s">
        <v>11251</v>
      </c>
      <c r="U101" s="1" t="s">
        <v>2116</v>
      </c>
      <c r="V101" s="3"/>
      <c r="W101" s="1"/>
      <c r="X101" s="38"/>
    </row>
    <row r="102" spans="1:24" ht="15.95" customHeight="1" x14ac:dyDescent="0.25">
      <c r="A102" s="2">
        <v>1</v>
      </c>
      <c r="B102" s="1" t="s">
        <v>64</v>
      </c>
      <c r="C102" s="1" t="s">
        <v>65</v>
      </c>
      <c r="D102" s="1" t="s">
        <v>994</v>
      </c>
      <c r="E102" s="1" t="s">
        <v>1000</v>
      </c>
      <c r="F102" s="1" t="s">
        <v>1001</v>
      </c>
      <c r="G102" s="2">
        <v>101180614</v>
      </c>
      <c r="H102" s="1" t="s">
        <v>12553</v>
      </c>
      <c r="I102" s="3" t="s">
        <v>12554</v>
      </c>
      <c r="J102" s="3" t="s">
        <v>12555</v>
      </c>
      <c r="K102" s="3" t="s">
        <v>12556</v>
      </c>
      <c r="L102" s="3" t="s">
        <v>12557</v>
      </c>
      <c r="M102" s="2" t="s">
        <v>72</v>
      </c>
      <c r="N102" s="5">
        <v>45658</v>
      </c>
      <c r="O102" s="5">
        <v>46387</v>
      </c>
      <c r="P102" s="4">
        <v>148478.39999999999</v>
      </c>
      <c r="Q102" s="4">
        <v>0</v>
      </c>
      <c r="R102" s="11" t="s">
        <v>12558</v>
      </c>
      <c r="S102" s="1" t="s">
        <v>3678</v>
      </c>
      <c r="T102" s="1" t="s">
        <v>3678</v>
      </c>
      <c r="U102" s="1" t="s">
        <v>281</v>
      </c>
      <c r="V102" s="3"/>
      <c r="W102" s="1"/>
      <c r="X102" s="38"/>
    </row>
    <row r="103" spans="1:24" ht="15.95" customHeight="1" x14ac:dyDescent="0.25">
      <c r="A103" s="2">
        <v>1</v>
      </c>
      <c r="B103" s="1" t="s">
        <v>64</v>
      </c>
      <c r="C103" s="1" t="s">
        <v>65</v>
      </c>
      <c r="D103" s="1" t="s">
        <v>320</v>
      </c>
      <c r="E103" s="1" t="s">
        <v>1323</v>
      </c>
      <c r="F103" s="1" t="s">
        <v>605</v>
      </c>
      <c r="G103" s="2">
        <v>101162939</v>
      </c>
      <c r="H103" s="1" t="s">
        <v>12559</v>
      </c>
      <c r="I103" s="3" t="s">
        <v>12560</v>
      </c>
      <c r="J103" s="3" t="s">
        <v>12561</v>
      </c>
      <c r="K103" s="3" t="s">
        <v>12562</v>
      </c>
      <c r="L103" s="3" t="s">
        <v>12563</v>
      </c>
      <c r="M103" s="2" t="s">
        <v>72</v>
      </c>
      <c r="N103" s="5">
        <v>45658</v>
      </c>
      <c r="O103" s="5">
        <v>47483</v>
      </c>
      <c r="P103" s="4">
        <v>1497923.75</v>
      </c>
      <c r="Q103" s="4">
        <v>1497923.75</v>
      </c>
      <c r="R103" s="11" t="s">
        <v>12564</v>
      </c>
      <c r="S103" s="1" t="s">
        <v>5457</v>
      </c>
      <c r="T103" s="1" t="s">
        <v>5457</v>
      </c>
      <c r="U103" s="1" t="s">
        <v>606</v>
      </c>
      <c r="V103" s="3"/>
      <c r="W103" s="1"/>
      <c r="X103" s="38"/>
    </row>
    <row r="104" spans="1:24" ht="15.95" customHeight="1" x14ac:dyDescent="0.25">
      <c r="A104" s="2">
        <v>1</v>
      </c>
      <c r="B104" s="1" t="s">
        <v>64</v>
      </c>
      <c r="C104" s="1" t="s">
        <v>65</v>
      </c>
      <c r="D104" s="1" t="s">
        <v>320</v>
      </c>
      <c r="E104" s="1" t="s">
        <v>1357</v>
      </c>
      <c r="F104" s="1" t="s">
        <v>1358</v>
      </c>
      <c r="G104" s="2">
        <v>101142538</v>
      </c>
      <c r="H104" s="1" t="s">
        <v>12565</v>
      </c>
      <c r="I104" s="3" t="s">
        <v>12566</v>
      </c>
      <c r="J104" s="3" t="s">
        <v>12567</v>
      </c>
      <c r="K104" s="3" t="s">
        <v>12568</v>
      </c>
      <c r="L104" s="3" t="s">
        <v>12569</v>
      </c>
      <c r="M104" s="2" t="s">
        <v>72</v>
      </c>
      <c r="N104" s="5">
        <v>45658</v>
      </c>
      <c r="O104" s="5">
        <v>47483</v>
      </c>
      <c r="P104" s="4">
        <v>2500000</v>
      </c>
      <c r="Q104" s="4">
        <v>2500000</v>
      </c>
      <c r="R104" s="11" t="s">
        <v>12570</v>
      </c>
      <c r="S104" s="1" t="s">
        <v>6707</v>
      </c>
      <c r="T104" s="1" t="s">
        <v>6707</v>
      </c>
      <c r="U104" s="1" t="s">
        <v>606</v>
      </c>
      <c r="V104" s="3"/>
      <c r="W104" s="1"/>
      <c r="X104" s="38"/>
    </row>
    <row r="105" spans="1:24" ht="15.95" customHeight="1" x14ac:dyDescent="0.25">
      <c r="A105" s="2">
        <v>1</v>
      </c>
      <c r="B105" s="1" t="s">
        <v>64</v>
      </c>
      <c r="C105" s="1" t="s">
        <v>65</v>
      </c>
      <c r="D105" s="1" t="s">
        <v>235</v>
      </c>
      <c r="E105" s="1" t="s">
        <v>241</v>
      </c>
      <c r="F105" s="1" t="s">
        <v>242</v>
      </c>
      <c r="G105" s="2">
        <v>101150862</v>
      </c>
      <c r="H105" s="1" t="s">
        <v>12571</v>
      </c>
      <c r="I105" s="3" t="s">
        <v>12572</v>
      </c>
      <c r="J105" s="3" t="s">
        <v>12573</v>
      </c>
      <c r="K105" s="3" t="s">
        <v>12574</v>
      </c>
      <c r="L105" s="3" t="s">
        <v>12575</v>
      </c>
      <c r="M105" s="2" t="s">
        <v>72</v>
      </c>
      <c r="N105" s="5">
        <v>45658</v>
      </c>
      <c r="O105" s="5">
        <v>46387</v>
      </c>
      <c r="P105" s="4">
        <v>181152.96</v>
      </c>
      <c r="Q105" s="4">
        <v>0</v>
      </c>
      <c r="R105" s="11" t="s">
        <v>12576</v>
      </c>
      <c r="S105" s="1" t="s">
        <v>7004</v>
      </c>
      <c r="T105" s="1" t="s">
        <v>7004</v>
      </c>
      <c r="U105" s="1" t="s">
        <v>281</v>
      </c>
      <c r="V105" s="3"/>
      <c r="W105" s="1"/>
      <c r="X105" s="38"/>
    </row>
    <row r="106" spans="1:24" ht="15.95" customHeight="1" x14ac:dyDescent="0.25">
      <c r="A106" s="2">
        <v>1</v>
      </c>
      <c r="B106" s="1" t="s">
        <v>64</v>
      </c>
      <c r="C106" s="1" t="s">
        <v>65</v>
      </c>
      <c r="D106" s="1" t="s">
        <v>235</v>
      </c>
      <c r="E106" s="1" t="s">
        <v>241</v>
      </c>
      <c r="F106" s="1" t="s">
        <v>242</v>
      </c>
      <c r="G106" s="2">
        <v>101151143</v>
      </c>
      <c r="H106" s="1" t="s">
        <v>12577</v>
      </c>
      <c r="I106" s="3" t="s">
        <v>12578</v>
      </c>
      <c r="J106" s="3" t="s">
        <v>12579</v>
      </c>
      <c r="K106" s="3" t="s">
        <v>12580</v>
      </c>
      <c r="L106" s="3" t="s">
        <v>12581</v>
      </c>
      <c r="M106" s="2" t="s">
        <v>72</v>
      </c>
      <c r="N106" s="5">
        <v>45658</v>
      </c>
      <c r="O106" s="5">
        <v>46568</v>
      </c>
      <c r="P106" s="4">
        <v>226441.2</v>
      </c>
      <c r="Q106" s="4">
        <v>0</v>
      </c>
      <c r="R106" s="11" t="s">
        <v>12584</v>
      </c>
      <c r="S106" s="1" t="s">
        <v>12582</v>
      </c>
      <c r="T106" s="1" t="s">
        <v>12583</v>
      </c>
      <c r="U106" s="1" t="s">
        <v>281</v>
      </c>
      <c r="V106" s="3"/>
      <c r="W106" s="1"/>
      <c r="X106" s="38"/>
    </row>
    <row r="107" spans="1:24" ht="15.95" customHeight="1" x14ac:dyDescent="0.25">
      <c r="A107" s="2">
        <v>1</v>
      </c>
      <c r="B107" s="1" t="s">
        <v>64</v>
      </c>
      <c r="C107" s="1" t="s">
        <v>65</v>
      </c>
      <c r="D107" s="1" t="s">
        <v>320</v>
      </c>
      <c r="E107" s="1" t="s">
        <v>1323</v>
      </c>
      <c r="F107" s="1" t="s">
        <v>605</v>
      </c>
      <c r="G107" s="2">
        <v>101161716</v>
      </c>
      <c r="H107" s="1" t="s">
        <v>12585</v>
      </c>
      <c r="I107" s="3" t="s">
        <v>12586</v>
      </c>
      <c r="J107" s="3" t="s">
        <v>12587</v>
      </c>
      <c r="K107" s="3" t="s">
        <v>12588</v>
      </c>
      <c r="L107" s="3" t="s">
        <v>12589</v>
      </c>
      <c r="M107" s="2" t="s">
        <v>72</v>
      </c>
      <c r="N107" s="5">
        <v>45658</v>
      </c>
      <c r="O107" s="5">
        <v>47483</v>
      </c>
      <c r="P107" s="4">
        <v>2075000</v>
      </c>
      <c r="Q107" s="4">
        <v>2075000</v>
      </c>
      <c r="R107" s="11" t="s">
        <v>12591</v>
      </c>
      <c r="S107" s="1" t="s">
        <v>5420</v>
      </c>
      <c r="T107" s="1" t="s">
        <v>12590</v>
      </c>
      <c r="U107" s="1" t="s">
        <v>606</v>
      </c>
      <c r="V107" s="3"/>
      <c r="W107" s="1"/>
      <c r="X107" s="38"/>
    </row>
    <row r="108" spans="1:24" ht="15.95" customHeight="1" x14ac:dyDescent="0.25">
      <c r="A108" s="2">
        <v>1</v>
      </c>
      <c r="B108" s="1" t="s">
        <v>126</v>
      </c>
      <c r="C108" s="1" t="s">
        <v>127</v>
      </c>
      <c r="D108" s="1"/>
      <c r="E108" s="1" t="s">
        <v>2115</v>
      </c>
      <c r="F108" s="1"/>
      <c r="G108" s="2">
        <v>101196998</v>
      </c>
      <c r="H108" s="1" t="s">
        <v>12592</v>
      </c>
      <c r="I108" s="3" t="s">
        <v>12593</v>
      </c>
      <c r="J108" s="3" t="s">
        <v>12594</v>
      </c>
      <c r="K108" s="3"/>
      <c r="L108" s="3" t="s">
        <v>12595</v>
      </c>
      <c r="M108" s="2" t="s">
        <v>694</v>
      </c>
      <c r="N108" s="5">
        <v>45658</v>
      </c>
      <c r="O108" s="5">
        <v>46387</v>
      </c>
      <c r="P108" s="4"/>
      <c r="Q108" s="4"/>
      <c r="R108" s="11" t="s">
        <v>12597</v>
      </c>
      <c r="S108" s="1" t="s">
        <v>12596</v>
      </c>
      <c r="T108" s="1" t="s">
        <v>12596</v>
      </c>
      <c r="U108" s="1" t="s">
        <v>2116</v>
      </c>
      <c r="V108" s="3"/>
      <c r="W108" s="1"/>
      <c r="X108" s="38"/>
    </row>
    <row r="109" spans="1:24" ht="15.95" customHeight="1" x14ac:dyDescent="0.25">
      <c r="A109" s="2">
        <v>3</v>
      </c>
      <c r="B109" s="1" t="s">
        <v>64</v>
      </c>
      <c r="C109" s="1" t="s">
        <v>65</v>
      </c>
      <c r="D109" s="1" t="s">
        <v>66</v>
      </c>
      <c r="E109" s="1" t="s">
        <v>73</v>
      </c>
      <c r="F109" s="1" t="s">
        <v>74</v>
      </c>
      <c r="G109" s="2">
        <v>101159996</v>
      </c>
      <c r="H109" s="1" t="s">
        <v>67</v>
      </c>
      <c r="I109" s="3" t="s">
        <v>68</v>
      </c>
      <c r="J109" s="3" t="s">
        <v>69</v>
      </c>
      <c r="K109" s="3" t="s">
        <v>70</v>
      </c>
      <c r="L109" s="3" t="s">
        <v>71</v>
      </c>
      <c r="M109" s="2" t="s">
        <v>72</v>
      </c>
      <c r="N109" s="5">
        <v>45627</v>
      </c>
      <c r="O109" s="5">
        <v>46904</v>
      </c>
      <c r="P109" s="4">
        <v>3613287.5</v>
      </c>
      <c r="Q109" s="4">
        <v>4130342.5</v>
      </c>
      <c r="R109" s="11" t="s">
        <v>78</v>
      </c>
      <c r="S109" s="1" t="s">
        <v>76</v>
      </c>
      <c r="T109" s="1" t="s">
        <v>77</v>
      </c>
      <c r="U109" s="1" t="s">
        <v>75</v>
      </c>
      <c r="V109" s="3"/>
      <c r="W109" s="1"/>
      <c r="X109" s="38" t="s">
        <v>21</v>
      </c>
    </row>
    <row r="110" spans="1:24" ht="15.95" customHeight="1" x14ac:dyDescent="0.25">
      <c r="A110" s="2">
        <v>1</v>
      </c>
      <c r="B110" s="1" t="s">
        <v>64</v>
      </c>
      <c r="C110" s="1" t="s">
        <v>65</v>
      </c>
      <c r="D110" s="1" t="s">
        <v>79</v>
      </c>
      <c r="E110" s="1" t="s">
        <v>85</v>
      </c>
      <c r="F110" s="1" t="s">
        <v>86</v>
      </c>
      <c r="G110" s="2">
        <v>101188322</v>
      </c>
      <c r="H110" s="1" t="s">
        <v>80</v>
      </c>
      <c r="I110" s="3" t="s">
        <v>81</v>
      </c>
      <c r="J110" s="3" t="s">
        <v>82</v>
      </c>
      <c r="K110" s="3" t="s">
        <v>83</v>
      </c>
      <c r="L110" s="3" t="s">
        <v>84</v>
      </c>
      <c r="M110" s="2" t="s">
        <v>72</v>
      </c>
      <c r="N110" s="5">
        <v>45627</v>
      </c>
      <c r="O110" s="5">
        <v>46356</v>
      </c>
      <c r="P110" s="4">
        <v>2499999</v>
      </c>
      <c r="Q110" s="4">
        <v>0</v>
      </c>
      <c r="R110" s="11" t="s">
        <v>89</v>
      </c>
      <c r="S110" s="1" t="s">
        <v>88</v>
      </c>
      <c r="T110" s="1" t="s">
        <v>88</v>
      </c>
      <c r="U110" s="1" t="s">
        <v>87</v>
      </c>
      <c r="V110" s="3"/>
      <c r="W110" s="1"/>
      <c r="X110" s="38" t="s">
        <v>21</v>
      </c>
    </row>
    <row r="111" spans="1:24" ht="15.95" customHeight="1" x14ac:dyDescent="0.25">
      <c r="A111" s="2">
        <v>11</v>
      </c>
      <c r="B111" s="1" t="s">
        <v>64</v>
      </c>
      <c r="C111" s="1" t="s">
        <v>65</v>
      </c>
      <c r="D111" s="1" t="s">
        <v>79</v>
      </c>
      <c r="E111" s="1" t="s">
        <v>1010</v>
      </c>
      <c r="F111" s="1" t="s">
        <v>656</v>
      </c>
      <c r="G111" s="2">
        <v>101187508</v>
      </c>
      <c r="H111" s="1" t="s">
        <v>2130</v>
      </c>
      <c r="I111" s="3" t="s">
        <v>2131</v>
      </c>
      <c r="J111" s="3" t="s">
        <v>2132</v>
      </c>
      <c r="K111" s="3" t="s">
        <v>2133</v>
      </c>
      <c r="L111" s="3" t="s">
        <v>2134</v>
      </c>
      <c r="M111" s="2" t="s">
        <v>72</v>
      </c>
      <c r="N111" s="5">
        <v>45627</v>
      </c>
      <c r="O111" s="5">
        <v>47087</v>
      </c>
      <c r="P111" s="4">
        <v>2990207.5</v>
      </c>
      <c r="Q111" s="4">
        <v>2990207.5</v>
      </c>
      <c r="R111" s="11" t="s">
        <v>2137</v>
      </c>
      <c r="S111" s="1" t="s">
        <v>2135</v>
      </c>
      <c r="T111" s="1" t="s">
        <v>2136</v>
      </c>
      <c r="U111" s="1" t="s">
        <v>291</v>
      </c>
      <c r="V111" s="3"/>
      <c r="W111" s="1" t="s">
        <v>25651</v>
      </c>
      <c r="X111" s="38" t="s">
        <v>27</v>
      </c>
    </row>
    <row r="112" spans="1:24" ht="15.95" customHeight="1" x14ac:dyDescent="0.25">
      <c r="A112" s="2">
        <v>10</v>
      </c>
      <c r="B112" s="1" t="s">
        <v>64</v>
      </c>
      <c r="C112" s="1" t="s">
        <v>65</v>
      </c>
      <c r="D112" s="1" t="s">
        <v>320</v>
      </c>
      <c r="E112" s="1" t="s">
        <v>1323</v>
      </c>
      <c r="F112" s="1" t="s">
        <v>605</v>
      </c>
      <c r="G112" s="2">
        <v>101164107</v>
      </c>
      <c r="H112" s="1" t="s">
        <v>2138</v>
      </c>
      <c r="I112" s="3" t="s">
        <v>2139</v>
      </c>
      <c r="J112" s="3" t="s">
        <v>2140</v>
      </c>
      <c r="K112" s="3" t="s">
        <v>2141</v>
      </c>
      <c r="L112" s="3" t="s">
        <v>2142</v>
      </c>
      <c r="M112" s="2" t="s">
        <v>72</v>
      </c>
      <c r="N112" s="5">
        <v>45627</v>
      </c>
      <c r="O112" s="5">
        <v>47452</v>
      </c>
      <c r="P112" s="4">
        <v>1497740</v>
      </c>
      <c r="Q112" s="4">
        <v>1497740</v>
      </c>
      <c r="R112" s="11" t="s">
        <v>2143</v>
      </c>
      <c r="S112" s="1" t="s">
        <v>1032</v>
      </c>
      <c r="T112" s="1" t="s">
        <v>1032</v>
      </c>
      <c r="U112" s="1" t="s">
        <v>606</v>
      </c>
      <c r="V112" s="3"/>
      <c r="W112" s="1" t="s">
        <v>25651</v>
      </c>
      <c r="X112" s="38" t="s">
        <v>27</v>
      </c>
    </row>
    <row r="113" spans="1:24" ht="15.95" customHeight="1" x14ac:dyDescent="0.25">
      <c r="A113" s="2">
        <v>12</v>
      </c>
      <c r="B113" s="1" t="s">
        <v>64</v>
      </c>
      <c r="C113" s="1" t="s">
        <v>65</v>
      </c>
      <c r="D113" s="1" t="s">
        <v>235</v>
      </c>
      <c r="E113" s="1" t="s">
        <v>5930</v>
      </c>
      <c r="F113" s="1" t="s">
        <v>5931</v>
      </c>
      <c r="G113" s="2">
        <v>101167512</v>
      </c>
      <c r="H113" s="1" t="s">
        <v>2743</v>
      </c>
      <c r="I113" s="3" t="s">
        <v>5926</v>
      </c>
      <c r="J113" s="3" t="s">
        <v>5927</v>
      </c>
      <c r="K113" s="3" t="s">
        <v>5928</v>
      </c>
      <c r="L113" s="3" t="s">
        <v>5929</v>
      </c>
      <c r="M113" s="2" t="s">
        <v>72</v>
      </c>
      <c r="N113" s="5">
        <v>45627</v>
      </c>
      <c r="O113" s="5">
        <v>47087</v>
      </c>
      <c r="P113" s="4">
        <v>2637950.4</v>
      </c>
      <c r="Q113" s="4">
        <v>0</v>
      </c>
      <c r="R113" s="11" t="s">
        <v>5933</v>
      </c>
      <c r="S113" s="1" t="s">
        <v>4795</v>
      </c>
      <c r="T113" s="1" t="s">
        <v>5932</v>
      </c>
      <c r="U113" s="1" t="s">
        <v>1628</v>
      </c>
      <c r="V113" s="3"/>
      <c r="W113" s="1" t="s">
        <v>25643</v>
      </c>
      <c r="X113" s="38" t="s">
        <v>38</v>
      </c>
    </row>
    <row r="114" spans="1:24" ht="15.95" customHeight="1" x14ac:dyDescent="0.25">
      <c r="A114" s="2">
        <v>16</v>
      </c>
      <c r="B114" s="1" t="s">
        <v>64</v>
      </c>
      <c r="C114" s="1" t="s">
        <v>65</v>
      </c>
      <c r="D114" s="1" t="s">
        <v>320</v>
      </c>
      <c r="E114" s="1" t="s">
        <v>1323</v>
      </c>
      <c r="F114" s="1" t="s">
        <v>605</v>
      </c>
      <c r="G114" s="2">
        <v>101163588</v>
      </c>
      <c r="H114" s="1" t="s">
        <v>9419</v>
      </c>
      <c r="I114" s="3" t="s">
        <v>9420</v>
      </c>
      <c r="J114" s="3" t="s">
        <v>9421</v>
      </c>
      <c r="K114" s="3" t="s">
        <v>9422</v>
      </c>
      <c r="L114" s="3" t="s">
        <v>9423</v>
      </c>
      <c r="M114" s="2" t="s">
        <v>72</v>
      </c>
      <c r="N114" s="5">
        <v>45627</v>
      </c>
      <c r="O114" s="5">
        <v>47452</v>
      </c>
      <c r="P114" s="4">
        <v>2481640</v>
      </c>
      <c r="Q114" s="4">
        <v>2481640</v>
      </c>
      <c r="R114" s="11" t="s">
        <v>9424</v>
      </c>
      <c r="S114" s="1" t="s">
        <v>8295</v>
      </c>
      <c r="T114" s="1" t="s">
        <v>8295</v>
      </c>
      <c r="U114" s="1" t="s">
        <v>606</v>
      </c>
      <c r="V114" s="3"/>
      <c r="W114" s="1" t="s">
        <v>25646</v>
      </c>
      <c r="X114" s="38" t="s">
        <v>48</v>
      </c>
    </row>
    <row r="115" spans="1:24" ht="15.95" customHeight="1" x14ac:dyDescent="0.25">
      <c r="A115" s="2">
        <v>12</v>
      </c>
      <c r="B115" s="1" t="s">
        <v>64</v>
      </c>
      <c r="C115" s="1" t="s">
        <v>65</v>
      </c>
      <c r="D115" s="1" t="s">
        <v>235</v>
      </c>
      <c r="E115" s="1" t="s">
        <v>2124</v>
      </c>
      <c r="F115" s="1" t="s">
        <v>2125</v>
      </c>
      <c r="G115" s="2">
        <v>101182922</v>
      </c>
      <c r="H115" s="1" t="s">
        <v>10838</v>
      </c>
      <c r="I115" s="3" t="s">
        <v>10839</v>
      </c>
      <c r="J115" s="3" t="s">
        <v>10840</v>
      </c>
      <c r="K115" s="3" t="s">
        <v>847</v>
      </c>
      <c r="L115" s="3" t="s">
        <v>10841</v>
      </c>
      <c r="M115" s="2" t="s">
        <v>72</v>
      </c>
      <c r="N115" s="5">
        <v>45627</v>
      </c>
      <c r="O115" s="5">
        <v>47087</v>
      </c>
      <c r="P115" s="4">
        <v>1656000</v>
      </c>
      <c r="Q115" s="4">
        <v>0</v>
      </c>
      <c r="R115" s="11" t="s">
        <v>10843</v>
      </c>
      <c r="S115" s="1" t="s">
        <v>1556</v>
      </c>
      <c r="T115" s="1" t="s">
        <v>10842</v>
      </c>
      <c r="U115" s="1" t="s">
        <v>2126</v>
      </c>
      <c r="V115" s="3"/>
      <c r="W115" s="1" t="s">
        <v>25650</v>
      </c>
      <c r="X115" s="38" t="s">
        <v>52</v>
      </c>
    </row>
    <row r="116" spans="1:24" ht="15.95" customHeight="1" x14ac:dyDescent="0.25">
      <c r="A116" s="2">
        <v>2</v>
      </c>
      <c r="B116" s="1" t="s">
        <v>64</v>
      </c>
      <c r="C116" s="1" t="s">
        <v>65</v>
      </c>
      <c r="D116" s="1" t="s">
        <v>320</v>
      </c>
      <c r="E116" s="1" t="s">
        <v>647</v>
      </c>
      <c r="F116" s="1" t="s">
        <v>585</v>
      </c>
      <c r="G116" s="2">
        <v>101158055</v>
      </c>
      <c r="H116" s="1" t="s">
        <v>12598</v>
      </c>
      <c r="I116" s="3" t="s">
        <v>12599</v>
      </c>
      <c r="J116" s="3" t="s">
        <v>12600</v>
      </c>
      <c r="K116" s="3" t="s">
        <v>12601</v>
      </c>
      <c r="L116" s="3" t="s">
        <v>12598</v>
      </c>
      <c r="M116" s="2" t="s">
        <v>72</v>
      </c>
      <c r="N116" s="5">
        <v>45627</v>
      </c>
      <c r="O116" s="5">
        <v>46173</v>
      </c>
      <c r="P116" s="4">
        <v>150000</v>
      </c>
      <c r="Q116" s="4">
        <v>0</v>
      </c>
      <c r="R116" s="11" t="s">
        <v>12602</v>
      </c>
      <c r="S116" s="1" t="s">
        <v>3900</v>
      </c>
      <c r="T116" s="1" t="s">
        <v>3900</v>
      </c>
      <c r="U116" s="1" t="s">
        <v>326</v>
      </c>
      <c r="V116" s="3"/>
      <c r="W116" s="1"/>
      <c r="X116" s="38"/>
    </row>
    <row r="117" spans="1:24" ht="15.95" customHeight="1" x14ac:dyDescent="0.25">
      <c r="A117" s="2">
        <v>13</v>
      </c>
      <c r="B117" s="1" t="s">
        <v>64</v>
      </c>
      <c r="C117" s="1" t="s">
        <v>65</v>
      </c>
      <c r="D117" s="1" t="s">
        <v>79</v>
      </c>
      <c r="E117" s="1" t="s">
        <v>85</v>
      </c>
      <c r="F117" s="1" t="s">
        <v>86</v>
      </c>
      <c r="G117" s="2">
        <v>101188848</v>
      </c>
      <c r="H117" s="1" t="s">
        <v>12603</v>
      </c>
      <c r="I117" s="3" t="s">
        <v>12604</v>
      </c>
      <c r="J117" s="3" t="s">
        <v>12605</v>
      </c>
      <c r="K117" s="3" t="s">
        <v>12606</v>
      </c>
      <c r="L117" s="3" t="s">
        <v>12607</v>
      </c>
      <c r="M117" s="2" t="s">
        <v>72</v>
      </c>
      <c r="N117" s="5">
        <v>45627</v>
      </c>
      <c r="O117" s="5">
        <v>46356</v>
      </c>
      <c r="P117" s="4">
        <v>2498730.5</v>
      </c>
      <c r="Q117" s="4">
        <v>0</v>
      </c>
      <c r="R117" s="11" t="s">
        <v>12609</v>
      </c>
      <c r="S117" s="1" t="s">
        <v>12608</v>
      </c>
      <c r="T117" s="1" t="s">
        <v>12608</v>
      </c>
      <c r="U117" s="1" t="s">
        <v>87</v>
      </c>
      <c r="V117" s="3"/>
      <c r="W117" s="1"/>
      <c r="X117" s="38"/>
    </row>
    <row r="118" spans="1:24" ht="15.95" customHeight="1" x14ac:dyDescent="0.25">
      <c r="A118" s="2">
        <v>12</v>
      </c>
      <c r="B118" s="1" t="s">
        <v>64</v>
      </c>
      <c r="C118" s="1" t="s">
        <v>65</v>
      </c>
      <c r="D118" s="1" t="s">
        <v>235</v>
      </c>
      <c r="E118" s="1" t="s">
        <v>241</v>
      </c>
      <c r="F118" s="1" t="s">
        <v>242</v>
      </c>
      <c r="G118" s="2">
        <v>101150135</v>
      </c>
      <c r="H118" s="1" t="s">
        <v>12610</v>
      </c>
      <c r="I118" s="3" t="s">
        <v>12611</v>
      </c>
      <c r="J118" s="3" t="s">
        <v>12612</v>
      </c>
      <c r="K118" s="3" t="s">
        <v>12613</v>
      </c>
      <c r="L118" s="3" t="s">
        <v>12614</v>
      </c>
      <c r="M118" s="2" t="s">
        <v>72</v>
      </c>
      <c r="N118" s="5">
        <v>45627</v>
      </c>
      <c r="O118" s="5">
        <v>46356</v>
      </c>
      <c r="P118" s="4">
        <v>189687.36</v>
      </c>
      <c r="Q118" s="4">
        <v>0</v>
      </c>
      <c r="R118" s="11" t="s">
        <v>12615</v>
      </c>
      <c r="S118" s="1" t="s">
        <v>586</v>
      </c>
      <c r="T118" s="1" t="s">
        <v>586</v>
      </c>
      <c r="U118" s="1" t="s">
        <v>281</v>
      </c>
      <c r="V118" s="3"/>
      <c r="W118" s="1"/>
      <c r="X118" s="38"/>
    </row>
    <row r="119" spans="1:24" ht="15.95" customHeight="1" x14ac:dyDescent="0.25">
      <c r="A119" s="2">
        <v>7</v>
      </c>
      <c r="B119" s="1" t="s">
        <v>64</v>
      </c>
      <c r="C119" s="1" t="s">
        <v>65</v>
      </c>
      <c r="D119" s="1" t="s">
        <v>79</v>
      </c>
      <c r="E119" s="1" t="s">
        <v>1010</v>
      </c>
      <c r="F119" s="1" t="s">
        <v>656</v>
      </c>
      <c r="G119" s="2">
        <v>101185664</v>
      </c>
      <c r="H119" s="1" t="s">
        <v>12616</v>
      </c>
      <c r="I119" s="3" t="s">
        <v>12617</v>
      </c>
      <c r="J119" s="3" t="s">
        <v>12618</v>
      </c>
      <c r="K119" s="3" t="s">
        <v>12619</v>
      </c>
      <c r="L119" s="3" t="s">
        <v>12620</v>
      </c>
      <c r="M119" s="2" t="s">
        <v>72</v>
      </c>
      <c r="N119" s="5">
        <v>45627</v>
      </c>
      <c r="O119" s="5">
        <v>46721</v>
      </c>
      <c r="P119" s="4">
        <v>2863733.75</v>
      </c>
      <c r="Q119" s="4">
        <v>2863733.75</v>
      </c>
      <c r="R119" s="11" t="s">
        <v>12623</v>
      </c>
      <c r="S119" s="1" t="s">
        <v>12621</v>
      </c>
      <c r="T119" s="1" t="s">
        <v>12622</v>
      </c>
      <c r="U119" s="1" t="s">
        <v>291</v>
      </c>
      <c r="V119" s="3"/>
      <c r="W119" s="1"/>
      <c r="X119" s="38"/>
    </row>
    <row r="120" spans="1:24" ht="15.95" customHeight="1" x14ac:dyDescent="0.25">
      <c r="A120" s="2">
        <v>6</v>
      </c>
      <c r="B120" s="1" t="s">
        <v>64</v>
      </c>
      <c r="C120" s="1" t="s">
        <v>65</v>
      </c>
      <c r="D120" s="1" t="s">
        <v>79</v>
      </c>
      <c r="E120" s="1" t="s">
        <v>1010</v>
      </c>
      <c r="F120" s="1" t="s">
        <v>656</v>
      </c>
      <c r="G120" s="2">
        <v>101185775</v>
      </c>
      <c r="H120" s="1" t="s">
        <v>12624</v>
      </c>
      <c r="I120" s="3" t="s">
        <v>12625</v>
      </c>
      <c r="J120" s="3" t="s">
        <v>12626</v>
      </c>
      <c r="K120" s="3" t="s">
        <v>12627</v>
      </c>
      <c r="L120" s="3" t="s">
        <v>12628</v>
      </c>
      <c r="M120" s="2" t="s">
        <v>72</v>
      </c>
      <c r="N120" s="5">
        <v>45627</v>
      </c>
      <c r="O120" s="5">
        <v>46721</v>
      </c>
      <c r="P120" s="4">
        <v>2991061.25</v>
      </c>
      <c r="Q120" s="4">
        <v>2991061.25</v>
      </c>
      <c r="R120" s="11" t="s">
        <v>12630</v>
      </c>
      <c r="S120" s="1" t="s">
        <v>6207</v>
      </c>
      <c r="T120" s="1" t="s">
        <v>12629</v>
      </c>
      <c r="U120" s="1" t="s">
        <v>291</v>
      </c>
      <c r="V120" s="3"/>
      <c r="W120" s="1"/>
      <c r="X120" s="38"/>
    </row>
    <row r="121" spans="1:24" ht="15.95" customHeight="1" x14ac:dyDescent="0.25">
      <c r="A121" s="2">
        <v>5</v>
      </c>
      <c r="B121" s="1" t="s">
        <v>126</v>
      </c>
      <c r="C121" s="1" t="s">
        <v>2094</v>
      </c>
      <c r="D121" s="1"/>
      <c r="E121" s="1" t="s">
        <v>12634</v>
      </c>
      <c r="F121" s="1"/>
      <c r="G121" s="2">
        <v>101183770</v>
      </c>
      <c r="H121" s="1" t="s">
        <v>9199</v>
      </c>
      <c r="I121" s="3" t="s">
        <v>12631</v>
      </c>
      <c r="J121" s="3" t="s">
        <v>12632</v>
      </c>
      <c r="K121" s="3"/>
      <c r="L121" s="3" t="s">
        <v>12633</v>
      </c>
      <c r="M121" s="2" t="s">
        <v>694</v>
      </c>
      <c r="N121" s="5">
        <v>45627</v>
      </c>
      <c r="O121" s="5">
        <v>46721</v>
      </c>
      <c r="P121" s="4">
        <v>400000</v>
      </c>
      <c r="Q121" s="4">
        <v>400000</v>
      </c>
      <c r="R121" s="11" t="s">
        <v>12637</v>
      </c>
      <c r="S121" s="1" t="s">
        <v>12635</v>
      </c>
      <c r="T121" s="1" t="s">
        <v>12636</v>
      </c>
      <c r="U121" s="1" t="s">
        <v>2101</v>
      </c>
      <c r="V121" s="3"/>
      <c r="W121" s="1"/>
      <c r="X121" s="38"/>
    </row>
    <row r="122" spans="1:24" ht="15.95" customHeight="1" x14ac:dyDescent="0.25">
      <c r="A122" s="2">
        <v>1</v>
      </c>
      <c r="B122" s="1" t="s">
        <v>64</v>
      </c>
      <c r="C122" s="1" t="s">
        <v>65</v>
      </c>
      <c r="D122" s="1" t="s">
        <v>66</v>
      </c>
      <c r="E122" s="1" t="s">
        <v>12643</v>
      </c>
      <c r="F122" s="1" t="s">
        <v>12644</v>
      </c>
      <c r="G122" s="2">
        <v>101156175</v>
      </c>
      <c r="H122" s="1" t="s">
        <v>12638</v>
      </c>
      <c r="I122" s="3" t="s">
        <v>12639</v>
      </c>
      <c r="J122" s="3" t="s">
        <v>12640</v>
      </c>
      <c r="K122" s="3" t="s">
        <v>12641</v>
      </c>
      <c r="L122" s="3" t="s">
        <v>12642</v>
      </c>
      <c r="M122" s="2" t="s">
        <v>72</v>
      </c>
      <c r="N122" s="5">
        <v>45627</v>
      </c>
      <c r="O122" s="5">
        <v>47269</v>
      </c>
      <c r="P122" s="4">
        <v>7994911.46</v>
      </c>
      <c r="Q122" s="4">
        <v>0</v>
      </c>
      <c r="R122" s="11" t="s">
        <v>12646</v>
      </c>
      <c r="S122" s="1" t="s">
        <v>776</v>
      </c>
      <c r="T122" s="1" t="s">
        <v>12645</v>
      </c>
      <c r="U122" s="1" t="s">
        <v>107</v>
      </c>
      <c r="V122" s="3"/>
      <c r="W122" s="1"/>
      <c r="X122" s="38"/>
    </row>
    <row r="123" spans="1:24" ht="15.95" customHeight="1" x14ac:dyDescent="0.25">
      <c r="A123" s="2">
        <v>1</v>
      </c>
      <c r="B123" s="1" t="s">
        <v>126</v>
      </c>
      <c r="C123" s="1" t="s">
        <v>2094</v>
      </c>
      <c r="D123" s="1"/>
      <c r="E123" s="1" t="s">
        <v>12651</v>
      </c>
      <c r="F123" s="1"/>
      <c r="G123" s="2">
        <v>101179425</v>
      </c>
      <c r="H123" s="1" t="s">
        <v>12647</v>
      </c>
      <c r="I123" s="3" t="s">
        <v>12648</v>
      </c>
      <c r="J123" s="3" t="s">
        <v>12649</v>
      </c>
      <c r="K123" s="3"/>
      <c r="L123" s="3" t="s">
        <v>12650</v>
      </c>
      <c r="M123" s="2" t="s">
        <v>694</v>
      </c>
      <c r="N123" s="5">
        <v>45627</v>
      </c>
      <c r="O123" s="5">
        <v>46721</v>
      </c>
      <c r="P123" s="4">
        <v>400000</v>
      </c>
      <c r="Q123" s="4">
        <v>400000</v>
      </c>
      <c r="R123" s="11" t="s">
        <v>12654</v>
      </c>
      <c r="S123" s="1" t="s">
        <v>12652</v>
      </c>
      <c r="T123" s="1" t="s">
        <v>12653</v>
      </c>
      <c r="U123" s="1" t="s">
        <v>2101</v>
      </c>
      <c r="V123" s="3"/>
      <c r="W123" s="1"/>
      <c r="X123" s="38"/>
    </row>
    <row r="124" spans="1:24" ht="15.95" customHeight="1" x14ac:dyDescent="0.25">
      <c r="A124" s="2">
        <v>13</v>
      </c>
      <c r="B124" s="1" t="s">
        <v>64</v>
      </c>
      <c r="C124" s="1" t="s">
        <v>65</v>
      </c>
      <c r="D124" s="1" t="s">
        <v>235</v>
      </c>
      <c r="E124" s="1" t="s">
        <v>241</v>
      </c>
      <c r="F124" s="1" t="s">
        <v>242</v>
      </c>
      <c r="G124" s="2">
        <v>101148683</v>
      </c>
      <c r="H124" s="1" t="s">
        <v>1340</v>
      </c>
      <c r="I124" s="3" t="s">
        <v>1341</v>
      </c>
      <c r="J124" s="3" t="s">
        <v>1342</v>
      </c>
      <c r="K124" s="3" t="s">
        <v>1343</v>
      </c>
      <c r="L124" s="3" t="s">
        <v>1344</v>
      </c>
      <c r="M124" s="2" t="s">
        <v>72</v>
      </c>
      <c r="N124" s="5">
        <v>45597</v>
      </c>
      <c r="O124" s="5">
        <v>46326</v>
      </c>
      <c r="P124" s="4">
        <v>195914.88</v>
      </c>
      <c r="Q124" s="4">
        <v>0</v>
      </c>
      <c r="R124" s="11" t="s">
        <v>1345</v>
      </c>
      <c r="S124" s="1" t="s">
        <v>170</v>
      </c>
      <c r="T124" s="1" t="s">
        <v>170</v>
      </c>
      <c r="U124" s="1" t="s">
        <v>281</v>
      </c>
      <c r="V124" s="3"/>
      <c r="W124" s="1" t="s">
        <v>25650</v>
      </c>
      <c r="X124" s="38" t="s">
        <v>26</v>
      </c>
    </row>
    <row r="125" spans="1:24" ht="15.95" customHeight="1" x14ac:dyDescent="0.25">
      <c r="A125" s="2">
        <v>4</v>
      </c>
      <c r="B125" s="1" t="s">
        <v>64</v>
      </c>
      <c r="C125" s="1" t="s">
        <v>65</v>
      </c>
      <c r="D125" s="1" t="s">
        <v>79</v>
      </c>
      <c r="E125" s="1" t="s">
        <v>95</v>
      </c>
      <c r="F125" s="1" t="s">
        <v>96</v>
      </c>
      <c r="G125" s="2">
        <v>101144600</v>
      </c>
      <c r="H125" s="1" t="s">
        <v>1346</v>
      </c>
      <c r="I125" s="3" t="s">
        <v>1347</v>
      </c>
      <c r="J125" s="3" t="s">
        <v>1348</v>
      </c>
      <c r="K125" s="3" t="s">
        <v>1349</v>
      </c>
      <c r="L125" s="3" t="s">
        <v>1350</v>
      </c>
      <c r="M125" s="2" t="s">
        <v>72</v>
      </c>
      <c r="N125" s="5">
        <v>45597</v>
      </c>
      <c r="O125" s="5">
        <v>46081</v>
      </c>
      <c r="P125" s="4">
        <v>2499999</v>
      </c>
      <c r="Q125" s="4">
        <v>3800691.25</v>
      </c>
      <c r="R125" s="11" t="s">
        <v>1352</v>
      </c>
      <c r="S125" s="1" t="s">
        <v>1351</v>
      </c>
      <c r="T125" s="1" t="s">
        <v>1351</v>
      </c>
      <c r="U125" s="1" t="s">
        <v>97</v>
      </c>
      <c r="V125" s="3"/>
      <c r="W125" s="1" t="s">
        <v>25650</v>
      </c>
      <c r="X125" s="38" t="s">
        <v>26</v>
      </c>
    </row>
    <row r="126" spans="1:24" ht="15.95" customHeight="1" x14ac:dyDescent="0.25">
      <c r="A126" s="2">
        <v>6</v>
      </c>
      <c r="B126" s="1" t="s">
        <v>64</v>
      </c>
      <c r="C126" s="1" t="s">
        <v>65</v>
      </c>
      <c r="D126" s="1" t="s">
        <v>235</v>
      </c>
      <c r="E126" s="1" t="s">
        <v>241</v>
      </c>
      <c r="F126" s="1" t="s">
        <v>242</v>
      </c>
      <c r="G126" s="2">
        <v>101153374</v>
      </c>
      <c r="H126" s="1" t="s">
        <v>2144</v>
      </c>
      <c r="I126" s="3" t="s">
        <v>2145</v>
      </c>
      <c r="J126" s="3" t="s">
        <v>2146</v>
      </c>
      <c r="K126" s="3" t="s">
        <v>2147</v>
      </c>
      <c r="L126" s="3" t="s">
        <v>2148</v>
      </c>
      <c r="M126" s="2" t="s">
        <v>72</v>
      </c>
      <c r="N126" s="5">
        <v>45597</v>
      </c>
      <c r="O126" s="5">
        <v>46326</v>
      </c>
      <c r="P126" s="4">
        <v>164328</v>
      </c>
      <c r="Q126" s="4">
        <v>0</v>
      </c>
      <c r="R126" s="11" t="s">
        <v>2150</v>
      </c>
      <c r="S126" s="1" t="s">
        <v>1902</v>
      </c>
      <c r="T126" s="1" t="s">
        <v>2149</v>
      </c>
      <c r="U126" s="1" t="s">
        <v>281</v>
      </c>
      <c r="V126" s="3"/>
      <c r="W126" s="1" t="s">
        <v>25651</v>
      </c>
      <c r="X126" s="38" t="s">
        <v>27</v>
      </c>
    </row>
    <row r="127" spans="1:24" ht="15.95" customHeight="1" x14ac:dyDescent="0.25">
      <c r="A127" s="2">
        <v>5</v>
      </c>
      <c r="B127" s="1" t="s">
        <v>126</v>
      </c>
      <c r="C127" s="1" t="s">
        <v>2094</v>
      </c>
      <c r="D127" s="1"/>
      <c r="E127" s="1" t="s">
        <v>2155</v>
      </c>
      <c r="F127" s="1"/>
      <c r="G127" s="2">
        <v>101185004</v>
      </c>
      <c r="H127" s="1" t="s">
        <v>2151</v>
      </c>
      <c r="I127" s="3" t="s">
        <v>2152</v>
      </c>
      <c r="J127" s="3" t="s">
        <v>2153</v>
      </c>
      <c r="K127" s="3"/>
      <c r="L127" s="3" t="s">
        <v>2154</v>
      </c>
      <c r="M127" s="2" t="s">
        <v>694</v>
      </c>
      <c r="N127" s="5">
        <v>45597</v>
      </c>
      <c r="O127" s="5">
        <v>46507</v>
      </c>
      <c r="P127" s="4">
        <v>400000</v>
      </c>
      <c r="Q127" s="4">
        <v>400000</v>
      </c>
      <c r="R127" s="11" t="s">
        <v>2157</v>
      </c>
      <c r="S127" s="1" t="s">
        <v>1484</v>
      </c>
      <c r="T127" s="1" t="s">
        <v>2156</v>
      </c>
      <c r="U127" s="1" t="s">
        <v>2101</v>
      </c>
      <c r="V127" s="3"/>
      <c r="W127" s="1" t="s">
        <v>25651</v>
      </c>
      <c r="X127" s="38" t="s">
        <v>27</v>
      </c>
    </row>
    <row r="128" spans="1:24" ht="15.95" customHeight="1" x14ac:dyDescent="0.25">
      <c r="A128" s="2">
        <v>19</v>
      </c>
      <c r="B128" s="1" t="s">
        <v>64</v>
      </c>
      <c r="C128" s="1" t="s">
        <v>65</v>
      </c>
      <c r="D128" s="1" t="s">
        <v>79</v>
      </c>
      <c r="E128" s="1" t="s">
        <v>85</v>
      </c>
      <c r="F128" s="1" t="s">
        <v>86</v>
      </c>
      <c r="G128" s="2">
        <v>101188111</v>
      </c>
      <c r="H128" s="1" t="s">
        <v>7605</v>
      </c>
      <c r="I128" s="3" t="s">
        <v>7606</v>
      </c>
      <c r="J128" s="3" t="s">
        <v>7607</v>
      </c>
      <c r="K128" s="3" t="s">
        <v>7608</v>
      </c>
      <c r="L128" s="3" t="s">
        <v>7609</v>
      </c>
      <c r="M128" s="2" t="s">
        <v>72</v>
      </c>
      <c r="N128" s="5">
        <v>45597</v>
      </c>
      <c r="O128" s="5">
        <v>46326</v>
      </c>
      <c r="P128" s="4">
        <v>2493000</v>
      </c>
      <c r="Q128" s="4">
        <v>0</v>
      </c>
      <c r="R128" s="11" t="s">
        <v>7611</v>
      </c>
      <c r="S128" s="1" t="s">
        <v>7610</v>
      </c>
      <c r="T128" s="1" t="s">
        <v>7610</v>
      </c>
      <c r="U128" s="1" t="s">
        <v>87</v>
      </c>
      <c r="V128" s="3"/>
      <c r="W128" s="1" t="s">
        <v>25653</v>
      </c>
      <c r="X128" s="38" t="s">
        <v>40</v>
      </c>
    </row>
    <row r="129" spans="1:24" ht="15.95" customHeight="1" x14ac:dyDescent="0.25">
      <c r="A129" s="2">
        <v>1</v>
      </c>
      <c r="B129" s="1" t="s">
        <v>64</v>
      </c>
      <c r="C129" s="1" t="s">
        <v>65</v>
      </c>
      <c r="D129" s="1" t="s">
        <v>320</v>
      </c>
      <c r="E129" s="1" t="s">
        <v>1323</v>
      </c>
      <c r="F129" s="1" t="s">
        <v>605</v>
      </c>
      <c r="G129" s="2">
        <v>101162742</v>
      </c>
      <c r="H129" s="1" t="s">
        <v>7612</v>
      </c>
      <c r="I129" s="3" t="s">
        <v>7613</v>
      </c>
      <c r="J129" s="3" t="s">
        <v>7614</v>
      </c>
      <c r="K129" s="3" t="s">
        <v>7615</v>
      </c>
      <c r="L129" s="3" t="s">
        <v>7616</v>
      </c>
      <c r="M129" s="2" t="s">
        <v>72</v>
      </c>
      <c r="N129" s="5">
        <v>45597</v>
      </c>
      <c r="O129" s="5">
        <v>47422</v>
      </c>
      <c r="P129" s="4">
        <v>1496725</v>
      </c>
      <c r="Q129" s="4">
        <v>1496725</v>
      </c>
      <c r="R129" s="11" t="s">
        <v>7617</v>
      </c>
      <c r="S129" s="1" t="s">
        <v>2667</v>
      </c>
      <c r="T129" s="1" t="s">
        <v>2667</v>
      </c>
      <c r="U129" s="1" t="s">
        <v>606</v>
      </c>
      <c r="V129" s="3"/>
      <c r="W129" s="1" t="s">
        <v>25653</v>
      </c>
      <c r="X129" s="38" t="s">
        <v>40</v>
      </c>
    </row>
    <row r="130" spans="1:24" ht="15.95" customHeight="1" x14ac:dyDescent="0.25">
      <c r="A130" s="2">
        <v>19</v>
      </c>
      <c r="B130" s="1" t="s">
        <v>64</v>
      </c>
      <c r="C130" s="1" t="s">
        <v>65</v>
      </c>
      <c r="D130" s="1" t="s">
        <v>235</v>
      </c>
      <c r="E130" s="1" t="s">
        <v>5930</v>
      </c>
      <c r="F130" s="1" t="s">
        <v>5931</v>
      </c>
      <c r="G130" s="2">
        <v>101168661</v>
      </c>
      <c r="H130" s="1" t="s">
        <v>8921</v>
      </c>
      <c r="I130" s="3" t="s">
        <v>8922</v>
      </c>
      <c r="J130" s="3" t="s">
        <v>8923</v>
      </c>
      <c r="K130" s="3" t="s">
        <v>8924</v>
      </c>
      <c r="L130" s="3" t="s">
        <v>8925</v>
      </c>
      <c r="M130" s="2" t="s">
        <v>72</v>
      </c>
      <c r="N130" s="5">
        <v>45597</v>
      </c>
      <c r="O130" s="5">
        <v>47057</v>
      </c>
      <c r="P130" s="4">
        <v>4094748</v>
      </c>
      <c r="Q130" s="4">
        <v>0</v>
      </c>
      <c r="R130" s="11" t="s">
        <v>8927</v>
      </c>
      <c r="S130" s="1" t="s">
        <v>776</v>
      </c>
      <c r="T130" s="1" t="s">
        <v>8926</v>
      </c>
      <c r="U130" s="1" t="s">
        <v>1628</v>
      </c>
      <c r="V130" s="3"/>
      <c r="W130" s="1" t="s">
        <v>25650</v>
      </c>
      <c r="X130" s="38" t="s">
        <v>44</v>
      </c>
    </row>
    <row r="131" spans="1:24" ht="15.95" customHeight="1" x14ac:dyDescent="0.25">
      <c r="A131" s="2">
        <v>9</v>
      </c>
      <c r="B131" s="1" t="s">
        <v>64</v>
      </c>
      <c r="C131" s="1" t="s">
        <v>65</v>
      </c>
      <c r="D131" s="1" t="s">
        <v>235</v>
      </c>
      <c r="E131" s="1" t="s">
        <v>241</v>
      </c>
      <c r="F131" s="1" t="s">
        <v>242</v>
      </c>
      <c r="G131" s="2">
        <v>101153162</v>
      </c>
      <c r="H131" s="1" t="s">
        <v>9110</v>
      </c>
      <c r="I131" s="3" t="s">
        <v>9111</v>
      </c>
      <c r="J131" s="3" t="s">
        <v>9112</v>
      </c>
      <c r="K131" s="3" t="s">
        <v>9113</v>
      </c>
      <c r="L131" s="3" t="s">
        <v>9114</v>
      </c>
      <c r="M131" s="2" t="s">
        <v>72</v>
      </c>
      <c r="N131" s="5">
        <v>45597</v>
      </c>
      <c r="O131" s="5">
        <v>46326</v>
      </c>
      <c r="P131" s="4">
        <v>188590.07999999999</v>
      </c>
      <c r="Q131" s="4">
        <v>0</v>
      </c>
      <c r="R131" s="11" t="s">
        <v>9116</v>
      </c>
      <c r="S131" s="1" t="s">
        <v>5855</v>
      </c>
      <c r="T131" s="1" t="s">
        <v>9115</v>
      </c>
      <c r="U131" s="1" t="s">
        <v>281</v>
      </c>
      <c r="V131" s="3"/>
      <c r="W131" s="1" t="s">
        <v>25647</v>
      </c>
      <c r="X131" s="38" t="s">
        <v>47</v>
      </c>
    </row>
    <row r="132" spans="1:24" ht="15.95" customHeight="1" x14ac:dyDescent="0.25">
      <c r="A132" s="2">
        <v>15</v>
      </c>
      <c r="B132" s="1" t="s">
        <v>64</v>
      </c>
      <c r="C132" s="1" t="s">
        <v>65</v>
      </c>
      <c r="D132" s="1" t="s">
        <v>235</v>
      </c>
      <c r="E132" s="1" t="s">
        <v>241</v>
      </c>
      <c r="F132" s="1" t="s">
        <v>242</v>
      </c>
      <c r="G132" s="2">
        <v>101155227</v>
      </c>
      <c r="H132" s="1" t="s">
        <v>11711</v>
      </c>
      <c r="I132" s="3" t="s">
        <v>11712</v>
      </c>
      <c r="J132" s="3" t="s">
        <v>11713</v>
      </c>
      <c r="K132" s="3" t="s">
        <v>11714</v>
      </c>
      <c r="L132" s="3" t="s">
        <v>11715</v>
      </c>
      <c r="M132" s="2" t="s">
        <v>72</v>
      </c>
      <c r="N132" s="5">
        <v>45597</v>
      </c>
      <c r="O132" s="5">
        <v>46326</v>
      </c>
      <c r="P132" s="4">
        <v>191760</v>
      </c>
      <c r="Q132" s="4">
        <v>0</v>
      </c>
      <c r="R132" s="11" t="s">
        <v>11716</v>
      </c>
      <c r="S132" s="1" t="s">
        <v>4303</v>
      </c>
      <c r="T132" s="1" t="s">
        <v>4303</v>
      </c>
      <c r="U132" s="1" t="s">
        <v>281</v>
      </c>
      <c r="V132" s="3"/>
      <c r="W132" s="1"/>
      <c r="X132" s="38" t="s">
        <v>58</v>
      </c>
    </row>
    <row r="133" spans="1:24" ht="15.95" customHeight="1" x14ac:dyDescent="0.25">
      <c r="A133" s="2">
        <v>4</v>
      </c>
      <c r="B133" s="1" t="s">
        <v>64</v>
      </c>
      <c r="C133" s="1" t="s">
        <v>65</v>
      </c>
      <c r="D133" s="1" t="s">
        <v>235</v>
      </c>
      <c r="E133" s="1" t="s">
        <v>5930</v>
      </c>
      <c r="F133" s="1" t="s">
        <v>5931</v>
      </c>
      <c r="G133" s="2">
        <v>101169068</v>
      </c>
      <c r="H133" s="1" t="s">
        <v>12655</v>
      </c>
      <c r="I133" s="3" t="s">
        <v>12656</v>
      </c>
      <c r="J133" s="3" t="s">
        <v>12657</v>
      </c>
      <c r="K133" s="3" t="s">
        <v>12658</v>
      </c>
      <c r="L133" s="3" t="s">
        <v>12659</v>
      </c>
      <c r="M133" s="2" t="s">
        <v>72</v>
      </c>
      <c r="N133" s="5">
        <v>45597</v>
      </c>
      <c r="O133" s="5">
        <v>47057</v>
      </c>
      <c r="P133" s="4">
        <v>3237962.46</v>
      </c>
      <c r="Q133" s="4">
        <v>0</v>
      </c>
      <c r="R133" s="11" t="s">
        <v>12662</v>
      </c>
      <c r="S133" s="1" t="s">
        <v>12660</v>
      </c>
      <c r="T133" s="1" t="s">
        <v>12661</v>
      </c>
      <c r="U133" s="1" t="s">
        <v>1628</v>
      </c>
      <c r="V133" s="3"/>
      <c r="W133" s="1"/>
      <c r="X133" s="38"/>
    </row>
    <row r="134" spans="1:24" ht="15.95" customHeight="1" x14ac:dyDescent="0.25">
      <c r="A134" s="2">
        <v>2</v>
      </c>
      <c r="B134" s="1" t="s">
        <v>64</v>
      </c>
      <c r="C134" s="1" t="s">
        <v>65</v>
      </c>
      <c r="D134" s="1" t="s">
        <v>235</v>
      </c>
      <c r="E134" s="1" t="s">
        <v>241</v>
      </c>
      <c r="F134" s="1" t="s">
        <v>242</v>
      </c>
      <c r="G134" s="2">
        <v>101150590</v>
      </c>
      <c r="H134" s="1" t="s">
        <v>12663</v>
      </c>
      <c r="I134" s="3" t="s">
        <v>12664</v>
      </c>
      <c r="J134" s="3" t="s">
        <v>12665</v>
      </c>
      <c r="K134" s="3" t="s">
        <v>12666</v>
      </c>
      <c r="L134" s="3" t="s">
        <v>12667</v>
      </c>
      <c r="M134" s="2" t="s">
        <v>72</v>
      </c>
      <c r="N134" s="5">
        <v>45597</v>
      </c>
      <c r="O134" s="5">
        <v>46326</v>
      </c>
      <c r="P134" s="4">
        <v>206887.67999999999</v>
      </c>
      <c r="Q134" s="4">
        <v>0</v>
      </c>
      <c r="R134" s="11" t="s">
        <v>12668</v>
      </c>
      <c r="S134" s="1" t="s">
        <v>8334</v>
      </c>
      <c r="T134" s="1" t="s">
        <v>8334</v>
      </c>
      <c r="U134" s="1" t="s">
        <v>281</v>
      </c>
      <c r="V134" s="3"/>
      <c r="W134" s="1"/>
      <c r="X134" s="38"/>
    </row>
    <row r="135" spans="1:24" ht="15.95" customHeight="1" x14ac:dyDescent="0.25">
      <c r="A135" s="2">
        <v>11</v>
      </c>
      <c r="B135" s="1" t="s">
        <v>126</v>
      </c>
      <c r="C135" s="1" t="s">
        <v>127</v>
      </c>
      <c r="D135" s="1"/>
      <c r="E135" s="1" t="s">
        <v>12673</v>
      </c>
      <c r="F135" s="1"/>
      <c r="G135" s="2">
        <v>101183265</v>
      </c>
      <c r="H135" s="1" t="s">
        <v>12669</v>
      </c>
      <c r="I135" s="3" t="s">
        <v>12670</v>
      </c>
      <c r="J135" s="3" t="s">
        <v>12671</v>
      </c>
      <c r="K135" s="3"/>
      <c r="L135" s="3" t="s">
        <v>12672</v>
      </c>
      <c r="M135" s="2" t="s">
        <v>694</v>
      </c>
      <c r="N135" s="5">
        <v>45597</v>
      </c>
      <c r="O135" s="5">
        <v>47057</v>
      </c>
      <c r="P135" s="4">
        <v>40471453.409999996</v>
      </c>
      <c r="Q135" s="4">
        <v>50717563.170000002</v>
      </c>
      <c r="R135" s="11" t="s">
        <v>12674</v>
      </c>
      <c r="S135" s="1" t="s">
        <v>11788</v>
      </c>
      <c r="T135" s="1" t="s">
        <v>11788</v>
      </c>
      <c r="U135" s="1" t="s">
        <v>133</v>
      </c>
      <c r="V135" s="3"/>
      <c r="W135" s="1"/>
      <c r="X135" s="38"/>
    </row>
    <row r="136" spans="1:24" ht="15.95" customHeight="1" x14ac:dyDescent="0.25">
      <c r="A136" s="2">
        <v>7</v>
      </c>
      <c r="B136" s="1" t="s">
        <v>64</v>
      </c>
      <c r="C136" s="1" t="s">
        <v>65</v>
      </c>
      <c r="D136" s="1" t="s">
        <v>235</v>
      </c>
      <c r="E136" s="1" t="s">
        <v>2124</v>
      </c>
      <c r="F136" s="1" t="s">
        <v>2125</v>
      </c>
      <c r="G136" s="2">
        <v>101182530</v>
      </c>
      <c r="H136" s="1" t="s">
        <v>12675</v>
      </c>
      <c r="I136" s="3" t="s">
        <v>12676</v>
      </c>
      <c r="J136" s="3" t="s">
        <v>12677</v>
      </c>
      <c r="K136" s="3" t="s">
        <v>12678</v>
      </c>
      <c r="L136" s="3" t="s">
        <v>12675</v>
      </c>
      <c r="M136" s="2" t="s">
        <v>72</v>
      </c>
      <c r="N136" s="5">
        <v>45597</v>
      </c>
      <c r="O136" s="5">
        <v>47057</v>
      </c>
      <c r="P136" s="4">
        <v>202400</v>
      </c>
      <c r="Q136" s="4">
        <v>0</v>
      </c>
      <c r="R136" s="11" t="s">
        <v>12681</v>
      </c>
      <c r="S136" s="1" t="s">
        <v>12679</v>
      </c>
      <c r="T136" s="1" t="s">
        <v>12680</v>
      </c>
      <c r="U136" s="1" t="s">
        <v>2126</v>
      </c>
      <c r="V136" s="3"/>
      <c r="W136" s="1"/>
      <c r="X136" s="38"/>
    </row>
    <row r="137" spans="1:24" ht="15.95" customHeight="1" x14ac:dyDescent="0.25">
      <c r="A137" s="2">
        <v>5</v>
      </c>
      <c r="B137" s="1" t="s">
        <v>64</v>
      </c>
      <c r="C137" s="1" t="s">
        <v>65</v>
      </c>
      <c r="D137" s="1" t="s">
        <v>264</v>
      </c>
      <c r="E137" s="1" t="s">
        <v>12687</v>
      </c>
      <c r="F137" s="1" t="s">
        <v>12688</v>
      </c>
      <c r="G137" s="2">
        <v>101189824</v>
      </c>
      <c r="H137" s="1" t="s">
        <v>12682</v>
      </c>
      <c r="I137" s="3" t="s">
        <v>12683</v>
      </c>
      <c r="J137" s="3" t="s">
        <v>12684</v>
      </c>
      <c r="K137" s="3" t="s">
        <v>12685</v>
      </c>
      <c r="L137" s="3" t="s">
        <v>12686</v>
      </c>
      <c r="M137" s="2" t="s">
        <v>72</v>
      </c>
      <c r="N137" s="5">
        <v>45597</v>
      </c>
      <c r="O137" s="5">
        <v>47057</v>
      </c>
      <c r="P137" s="4">
        <v>4986528.75</v>
      </c>
      <c r="Q137" s="4">
        <v>6151353.75</v>
      </c>
      <c r="R137" s="11" t="s">
        <v>12691</v>
      </c>
      <c r="S137" s="1" t="s">
        <v>12689</v>
      </c>
      <c r="T137" s="1" t="s">
        <v>12690</v>
      </c>
      <c r="U137" s="1" t="s">
        <v>1474</v>
      </c>
      <c r="V137" s="3"/>
      <c r="W137" s="1"/>
      <c r="X137" s="38"/>
    </row>
    <row r="138" spans="1:24" ht="15.95" customHeight="1" x14ac:dyDescent="0.25">
      <c r="A138" s="2">
        <v>3</v>
      </c>
      <c r="B138" s="1" t="s">
        <v>64</v>
      </c>
      <c r="C138" s="1" t="s">
        <v>65</v>
      </c>
      <c r="D138" s="1" t="s">
        <v>320</v>
      </c>
      <c r="E138" s="1" t="s">
        <v>1357</v>
      </c>
      <c r="F138" s="1" t="s">
        <v>1358</v>
      </c>
      <c r="G138" s="2">
        <v>101141930</v>
      </c>
      <c r="H138" s="1" t="s">
        <v>12692</v>
      </c>
      <c r="I138" s="3" t="s">
        <v>12693</v>
      </c>
      <c r="J138" s="3" t="s">
        <v>12694</v>
      </c>
      <c r="K138" s="3" t="s">
        <v>12695</v>
      </c>
      <c r="L138" s="3" t="s">
        <v>12696</v>
      </c>
      <c r="M138" s="2" t="s">
        <v>72</v>
      </c>
      <c r="N138" s="5">
        <v>45597</v>
      </c>
      <c r="O138" s="5">
        <v>47422</v>
      </c>
      <c r="P138" s="4">
        <v>2499764</v>
      </c>
      <c r="Q138" s="4">
        <v>2499764</v>
      </c>
      <c r="R138" s="11" t="s">
        <v>12697</v>
      </c>
      <c r="S138" s="1" t="s">
        <v>170</v>
      </c>
      <c r="T138" s="1" t="s">
        <v>170</v>
      </c>
      <c r="U138" s="1" t="s">
        <v>606</v>
      </c>
      <c r="V138" s="3"/>
      <c r="W138" s="1"/>
      <c r="X138" s="38"/>
    </row>
    <row r="139" spans="1:24" ht="15.95" customHeight="1" x14ac:dyDescent="0.25">
      <c r="A139" s="2">
        <v>2</v>
      </c>
      <c r="B139" s="1" t="s">
        <v>64</v>
      </c>
      <c r="C139" s="1" t="s">
        <v>65</v>
      </c>
      <c r="D139" s="1" t="s">
        <v>994</v>
      </c>
      <c r="E139" s="1" t="s">
        <v>12404</v>
      </c>
      <c r="F139" s="1" t="s">
        <v>6983</v>
      </c>
      <c r="G139" s="2">
        <v>101136375</v>
      </c>
      <c r="H139" s="1" t="s">
        <v>12698</v>
      </c>
      <c r="I139" s="3" t="s">
        <v>12699</v>
      </c>
      <c r="J139" s="3" t="s">
        <v>12700</v>
      </c>
      <c r="K139" s="3" t="s">
        <v>12701</v>
      </c>
      <c r="L139" s="3" t="s">
        <v>12702</v>
      </c>
      <c r="M139" s="2" t="s">
        <v>72</v>
      </c>
      <c r="N139" s="5">
        <v>45597</v>
      </c>
      <c r="O139" s="5">
        <v>47787</v>
      </c>
      <c r="P139" s="4">
        <v>15000000</v>
      </c>
      <c r="Q139" s="4">
        <v>15000000</v>
      </c>
      <c r="R139" s="11" t="s">
        <v>12705</v>
      </c>
      <c r="S139" s="1" t="s">
        <v>12703</v>
      </c>
      <c r="T139" s="1" t="s">
        <v>12704</v>
      </c>
      <c r="U139" s="1" t="s">
        <v>301</v>
      </c>
      <c r="V139" s="3"/>
      <c r="W139" s="1"/>
      <c r="X139" s="38"/>
    </row>
    <row r="140" spans="1:24" ht="15.95" customHeight="1" x14ac:dyDescent="0.25">
      <c r="A140" s="2">
        <v>2</v>
      </c>
      <c r="B140" s="1" t="s">
        <v>64</v>
      </c>
      <c r="C140" s="1" t="s">
        <v>65</v>
      </c>
      <c r="D140" s="1" t="s">
        <v>320</v>
      </c>
      <c r="E140" s="1" t="s">
        <v>1357</v>
      </c>
      <c r="F140" s="1" t="s">
        <v>1358</v>
      </c>
      <c r="G140" s="2">
        <v>101141584</v>
      </c>
      <c r="H140" s="1" t="s">
        <v>12706</v>
      </c>
      <c r="I140" s="3" t="s">
        <v>12707</v>
      </c>
      <c r="J140" s="3" t="s">
        <v>12708</v>
      </c>
      <c r="K140" s="3" t="s">
        <v>12709</v>
      </c>
      <c r="L140" s="3" t="s">
        <v>12710</v>
      </c>
      <c r="M140" s="2" t="s">
        <v>72</v>
      </c>
      <c r="N140" s="5">
        <v>45597</v>
      </c>
      <c r="O140" s="5">
        <v>47422</v>
      </c>
      <c r="P140" s="4">
        <v>2500000</v>
      </c>
      <c r="Q140" s="4">
        <v>2500000</v>
      </c>
      <c r="R140" s="11" t="s">
        <v>12711</v>
      </c>
      <c r="S140" s="1" t="s">
        <v>11050</v>
      </c>
      <c r="T140" s="1" t="s">
        <v>11050</v>
      </c>
      <c r="U140" s="1" t="s">
        <v>606</v>
      </c>
      <c r="V140" s="3"/>
      <c r="W140" s="1"/>
      <c r="X140" s="38"/>
    </row>
    <row r="141" spans="1:24" ht="15.95" customHeight="1" x14ac:dyDescent="0.25">
      <c r="A141" s="2">
        <v>2</v>
      </c>
      <c r="B141" s="1" t="s">
        <v>64</v>
      </c>
      <c r="C141" s="1" t="s">
        <v>65</v>
      </c>
      <c r="D141" s="1" t="s">
        <v>320</v>
      </c>
      <c r="E141" s="1" t="s">
        <v>1357</v>
      </c>
      <c r="F141" s="1" t="s">
        <v>1358</v>
      </c>
      <c r="G141" s="2">
        <v>101141561</v>
      </c>
      <c r="H141" s="1" t="s">
        <v>12712</v>
      </c>
      <c r="I141" s="3" t="s">
        <v>12713</v>
      </c>
      <c r="J141" s="3" t="s">
        <v>12714</v>
      </c>
      <c r="K141" s="3" t="s">
        <v>12715</v>
      </c>
      <c r="L141" s="3" t="s">
        <v>12716</v>
      </c>
      <c r="M141" s="2" t="s">
        <v>72</v>
      </c>
      <c r="N141" s="5">
        <v>45597</v>
      </c>
      <c r="O141" s="5">
        <v>47422</v>
      </c>
      <c r="P141" s="4">
        <v>2499000</v>
      </c>
      <c r="Q141" s="4">
        <v>2499000</v>
      </c>
      <c r="R141" s="11" t="s">
        <v>12717</v>
      </c>
      <c r="S141" s="1" t="s">
        <v>4427</v>
      </c>
      <c r="T141" s="1" t="s">
        <v>4427</v>
      </c>
      <c r="U141" s="1" t="s">
        <v>606</v>
      </c>
      <c r="V141" s="3"/>
      <c r="W141" s="1"/>
      <c r="X141" s="38"/>
    </row>
    <row r="142" spans="1:24" ht="15.95" customHeight="1" x14ac:dyDescent="0.25">
      <c r="A142" s="2">
        <v>2</v>
      </c>
      <c r="B142" s="1" t="s">
        <v>64</v>
      </c>
      <c r="C142" s="1" t="s">
        <v>65</v>
      </c>
      <c r="D142" s="1" t="s">
        <v>235</v>
      </c>
      <c r="E142" s="1" t="s">
        <v>241</v>
      </c>
      <c r="F142" s="1" t="s">
        <v>242</v>
      </c>
      <c r="G142" s="2">
        <v>101148550</v>
      </c>
      <c r="H142" s="1" t="s">
        <v>12718</v>
      </c>
      <c r="I142" s="3" t="s">
        <v>12719</v>
      </c>
      <c r="J142" s="3" t="s">
        <v>12720</v>
      </c>
      <c r="K142" s="3" t="s">
        <v>12721</v>
      </c>
      <c r="L142" s="3" t="s">
        <v>12722</v>
      </c>
      <c r="M142" s="2" t="s">
        <v>72</v>
      </c>
      <c r="N142" s="5">
        <v>45597</v>
      </c>
      <c r="O142" s="5">
        <v>46691</v>
      </c>
      <c r="P142" s="4">
        <v>274426.08</v>
      </c>
      <c r="Q142" s="4">
        <v>0</v>
      </c>
      <c r="R142" s="11" t="s">
        <v>12724</v>
      </c>
      <c r="S142" s="1" t="s">
        <v>5332</v>
      </c>
      <c r="T142" s="1" t="s">
        <v>12723</v>
      </c>
      <c r="U142" s="1" t="s">
        <v>243</v>
      </c>
      <c r="V142" s="3"/>
      <c r="W142" s="1"/>
      <c r="X142" s="38"/>
    </row>
    <row r="143" spans="1:24" ht="15.95" customHeight="1" x14ac:dyDescent="0.25">
      <c r="A143" s="2">
        <v>2</v>
      </c>
      <c r="B143" s="1" t="s">
        <v>126</v>
      </c>
      <c r="C143" s="1" t="s">
        <v>12725</v>
      </c>
      <c r="D143" s="1"/>
      <c r="E143" s="1" t="s">
        <v>12729</v>
      </c>
      <c r="F143" s="1"/>
      <c r="G143" s="2">
        <v>101181288</v>
      </c>
      <c r="H143" s="1" t="s">
        <v>12726</v>
      </c>
      <c r="I143" s="3" t="s">
        <v>12727</v>
      </c>
      <c r="J143" s="3" t="s">
        <v>12728</v>
      </c>
      <c r="K143" s="3"/>
      <c r="L143" s="3"/>
      <c r="M143" s="2" t="s">
        <v>694</v>
      </c>
      <c r="N143" s="5">
        <v>45597</v>
      </c>
      <c r="O143" s="5">
        <v>46691</v>
      </c>
      <c r="P143" s="4">
        <v>3505875</v>
      </c>
      <c r="Q143" s="4"/>
      <c r="R143" s="11" t="s">
        <v>12733</v>
      </c>
      <c r="S143" s="1" t="s">
        <v>12731</v>
      </c>
      <c r="T143" s="1" t="s">
        <v>12732</v>
      </c>
      <c r="U143" s="1" t="s">
        <v>12730</v>
      </c>
      <c r="V143" s="3"/>
      <c r="W143" s="1"/>
      <c r="X143" s="38"/>
    </row>
    <row r="144" spans="1:24" ht="15.95" customHeight="1" x14ac:dyDescent="0.25">
      <c r="A144" s="2">
        <v>1</v>
      </c>
      <c r="B144" s="1" t="s">
        <v>64</v>
      </c>
      <c r="C144" s="1" t="s">
        <v>65</v>
      </c>
      <c r="D144" s="1" t="s">
        <v>79</v>
      </c>
      <c r="E144" s="1" t="s">
        <v>12739</v>
      </c>
      <c r="F144" s="1" t="s">
        <v>12740</v>
      </c>
      <c r="G144" s="2">
        <v>101189171</v>
      </c>
      <c r="H144" s="1" t="s">
        <v>12734</v>
      </c>
      <c r="I144" s="3" t="s">
        <v>12735</v>
      </c>
      <c r="J144" s="3" t="s">
        <v>12736</v>
      </c>
      <c r="K144" s="3" t="s">
        <v>12737</v>
      </c>
      <c r="L144" s="3" t="s">
        <v>12738</v>
      </c>
      <c r="M144" s="2" t="s">
        <v>72</v>
      </c>
      <c r="N144" s="5">
        <v>45597</v>
      </c>
      <c r="O144" s="5">
        <v>46326</v>
      </c>
      <c r="P144" s="4">
        <v>2499875</v>
      </c>
      <c r="Q144" s="4">
        <v>0</v>
      </c>
      <c r="R144" s="11" t="s">
        <v>12742</v>
      </c>
      <c r="S144" s="1" t="s">
        <v>12741</v>
      </c>
      <c r="T144" s="1" t="s">
        <v>12741</v>
      </c>
      <c r="U144" s="1" t="s">
        <v>87</v>
      </c>
      <c r="V144" s="3"/>
      <c r="W144" s="1"/>
      <c r="X144" s="38"/>
    </row>
    <row r="145" spans="1:24" ht="15.95" customHeight="1" x14ac:dyDescent="0.25">
      <c r="A145" s="2">
        <v>1</v>
      </c>
      <c r="B145" s="1" t="s">
        <v>64</v>
      </c>
      <c r="C145" s="1" t="s">
        <v>65</v>
      </c>
      <c r="D145" s="1" t="s">
        <v>320</v>
      </c>
      <c r="E145" s="1" t="s">
        <v>1357</v>
      </c>
      <c r="F145" s="1" t="s">
        <v>1358</v>
      </c>
      <c r="G145" s="2">
        <v>101142691</v>
      </c>
      <c r="H145" s="1" t="s">
        <v>12743</v>
      </c>
      <c r="I145" s="3" t="s">
        <v>12744</v>
      </c>
      <c r="J145" s="3" t="s">
        <v>12745</v>
      </c>
      <c r="K145" s="3" t="s">
        <v>12746</v>
      </c>
      <c r="L145" s="3" t="s">
        <v>12747</v>
      </c>
      <c r="M145" s="2" t="s">
        <v>72</v>
      </c>
      <c r="N145" s="5">
        <v>45597</v>
      </c>
      <c r="O145" s="5">
        <v>47422</v>
      </c>
      <c r="P145" s="4">
        <v>2500000</v>
      </c>
      <c r="Q145" s="4">
        <v>2500000</v>
      </c>
      <c r="R145" s="11" t="s">
        <v>12748</v>
      </c>
      <c r="S145" s="1" t="s">
        <v>292</v>
      </c>
      <c r="T145" s="1" t="s">
        <v>292</v>
      </c>
      <c r="U145" s="1" t="s">
        <v>606</v>
      </c>
      <c r="V145" s="3"/>
      <c r="W145" s="1"/>
      <c r="X145" s="38"/>
    </row>
    <row r="146" spans="1:24" ht="15.95" customHeight="1" x14ac:dyDescent="0.25">
      <c r="A146" s="2">
        <v>1</v>
      </c>
      <c r="B146" s="1" t="s">
        <v>64</v>
      </c>
      <c r="C146" s="1" t="s">
        <v>65</v>
      </c>
      <c r="D146" s="1" t="s">
        <v>235</v>
      </c>
      <c r="E146" s="1" t="s">
        <v>241</v>
      </c>
      <c r="F146" s="1" t="s">
        <v>242</v>
      </c>
      <c r="G146" s="2">
        <v>101148623</v>
      </c>
      <c r="H146" s="1" t="s">
        <v>12749</v>
      </c>
      <c r="I146" s="3" t="s">
        <v>12750</v>
      </c>
      <c r="J146" s="3" t="s">
        <v>12751</v>
      </c>
      <c r="K146" s="3" t="s">
        <v>12752</v>
      </c>
      <c r="L146" s="3" t="s">
        <v>12753</v>
      </c>
      <c r="M146" s="2" t="s">
        <v>72</v>
      </c>
      <c r="N146" s="5">
        <v>45597</v>
      </c>
      <c r="O146" s="5">
        <v>46691</v>
      </c>
      <c r="P146" s="4">
        <v>309768.48</v>
      </c>
      <c r="Q146" s="4">
        <v>0</v>
      </c>
      <c r="R146" s="11" t="s">
        <v>12756</v>
      </c>
      <c r="S146" s="1" t="s">
        <v>12754</v>
      </c>
      <c r="T146" s="1" t="s">
        <v>12755</v>
      </c>
      <c r="U146" s="1" t="s">
        <v>243</v>
      </c>
      <c r="V146" s="3"/>
      <c r="W146" s="1"/>
      <c r="X146" s="38"/>
    </row>
    <row r="147" spans="1:24" ht="15.95" customHeight="1" x14ac:dyDescent="0.25">
      <c r="A147" s="2">
        <v>1</v>
      </c>
      <c r="B147" s="1" t="s">
        <v>126</v>
      </c>
      <c r="C147" s="1" t="s">
        <v>2094</v>
      </c>
      <c r="D147" s="1"/>
      <c r="E147" s="1" t="s">
        <v>2155</v>
      </c>
      <c r="F147" s="1"/>
      <c r="G147" s="2">
        <v>101184145</v>
      </c>
      <c r="H147" s="1" t="s">
        <v>12757</v>
      </c>
      <c r="I147" s="3" t="s">
        <v>12758</v>
      </c>
      <c r="J147" s="3" t="s">
        <v>12759</v>
      </c>
      <c r="K147" s="3"/>
      <c r="L147" s="3" t="s">
        <v>12760</v>
      </c>
      <c r="M147" s="2" t="s">
        <v>694</v>
      </c>
      <c r="N147" s="5">
        <v>45597</v>
      </c>
      <c r="O147" s="5">
        <v>46326</v>
      </c>
      <c r="P147" s="4">
        <v>400000</v>
      </c>
      <c r="Q147" s="4">
        <v>400000</v>
      </c>
      <c r="R147" s="11" t="s">
        <v>12763</v>
      </c>
      <c r="S147" s="1" t="s">
        <v>12761</v>
      </c>
      <c r="T147" s="1" t="s">
        <v>12762</v>
      </c>
      <c r="U147" s="1" t="s">
        <v>2101</v>
      </c>
      <c r="V147" s="3"/>
      <c r="W147" s="1"/>
      <c r="X147" s="38"/>
    </row>
    <row r="148" spans="1:24" ht="15.95" customHeight="1" x14ac:dyDescent="0.25">
      <c r="A148" s="2">
        <v>24</v>
      </c>
      <c r="B148" s="1" t="s">
        <v>64</v>
      </c>
      <c r="C148" s="1" t="s">
        <v>65</v>
      </c>
      <c r="D148" s="1" t="s">
        <v>320</v>
      </c>
      <c r="E148" s="1" t="s">
        <v>1357</v>
      </c>
      <c r="F148" s="1" t="s">
        <v>1358</v>
      </c>
      <c r="G148" s="2">
        <v>101141901</v>
      </c>
      <c r="H148" s="1" t="s">
        <v>1353</v>
      </c>
      <c r="I148" s="3" t="s">
        <v>1354</v>
      </c>
      <c r="J148" s="3" t="s">
        <v>1355</v>
      </c>
      <c r="K148" s="3" t="s">
        <v>1356</v>
      </c>
      <c r="L148" s="3" t="s">
        <v>1353</v>
      </c>
      <c r="M148" s="2" t="s">
        <v>72</v>
      </c>
      <c r="N148" s="5">
        <v>45566</v>
      </c>
      <c r="O148" s="5">
        <v>47391</v>
      </c>
      <c r="P148" s="4">
        <v>2499861</v>
      </c>
      <c r="Q148" s="4">
        <v>2499861</v>
      </c>
      <c r="R148" s="11" t="s">
        <v>1360</v>
      </c>
      <c r="S148" s="1" t="s">
        <v>705</v>
      </c>
      <c r="T148" s="1" t="s">
        <v>1359</v>
      </c>
      <c r="U148" s="1" t="s">
        <v>606</v>
      </c>
      <c r="V148" s="3"/>
      <c r="W148" s="1" t="s">
        <v>25650</v>
      </c>
      <c r="X148" s="38" t="s">
        <v>26</v>
      </c>
    </row>
    <row r="149" spans="1:24" ht="15.95" customHeight="1" x14ac:dyDescent="0.25">
      <c r="A149" s="2">
        <v>10</v>
      </c>
      <c r="B149" s="1" t="s">
        <v>64</v>
      </c>
      <c r="C149" s="1" t="s">
        <v>65</v>
      </c>
      <c r="D149" s="1" t="s">
        <v>320</v>
      </c>
      <c r="E149" s="1" t="s">
        <v>622</v>
      </c>
      <c r="F149" s="1" t="s">
        <v>623</v>
      </c>
      <c r="G149" s="2">
        <v>101123883</v>
      </c>
      <c r="H149" s="1" t="s">
        <v>2158</v>
      </c>
      <c r="I149" s="3" t="s">
        <v>2159</v>
      </c>
      <c r="J149" s="3" t="s">
        <v>2160</v>
      </c>
      <c r="K149" s="3" t="s">
        <v>2161</v>
      </c>
      <c r="L149" s="3" t="s">
        <v>2162</v>
      </c>
      <c r="M149" s="2" t="s">
        <v>72</v>
      </c>
      <c r="N149" s="5">
        <v>45566</v>
      </c>
      <c r="O149" s="5">
        <v>47391</v>
      </c>
      <c r="P149" s="4">
        <v>2349943</v>
      </c>
      <c r="Q149" s="4">
        <v>2349943</v>
      </c>
      <c r="R149" s="11" t="s">
        <v>2164</v>
      </c>
      <c r="S149" s="1" t="s">
        <v>2163</v>
      </c>
      <c r="T149" s="1" t="s">
        <v>2163</v>
      </c>
      <c r="U149" s="1" t="s">
        <v>606</v>
      </c>
      <c r="V149" s="3"/>
      <c r="W149" s="1" t="s">
        <v>25651</v>
      </c>
      <c r="X149" s="38" t="s">
        <v>27</v>
      </c>
    </row>
    <row r="150" spans="1:24" ht="15.95" customHeight="1" x14ac:dyDescent="0.25">
      <c r="A150" s="2">
        <v>6</v>
      </c>
      <c r="B150" s="1" t="s">
        <v>64</v>
      </c>
      <c r="C150" s="1" t="s">
        <v>65</v>
      </c>
      <c r="D150" s="1" t="s">
        <v>2165</v>
      </c>
      <c r="E150" s="1" t="s">
        <v>2171</v>
      </c>
      <c r="F150" s="1" t="s">
        <v>2172</v>
      </c>
      <c r="G150" s="2">
        <v>101166699</v>
      </c>
      <c r="H150" s="1" t="s">
        <v>2166</v>
      </c>
      <c r="I150" s="3" t="s">
        <v>2167</v>
      </c>
      <c r="J150" s="3" t="s">
        <v>2168</v>
      </c>
      <c r="K150" s="3" t="s">
        <v>2169</v>
      </c>
      <c r="L150" s="3" t="s">
        <v>2170</v>
      </c>
      <c r="M150" s="2" t="s">
        <v>72</v>
      </c>
      <c r="N150" s="5">
        <v>45566</v>
      </c>
      <c r="O150" s="5">
        <v>46660</v>
      </c>
      <c r="P150" s="4">
        <v>3493218.75</v>
      </c>
      <c r="Q150" s="4">
        <v>3842468.75</v>
      </c>
      <c r="R150" s="11" t="s">
        <v>2176</v>
      </c>
      <c r="S150" s="1" t="s">
        <v>2174</v>
      </c>
      <c r="T150" s="1" t="s">
        <v>2175</v>
      </c>
      <c r="U150" s="1" t="s">
        <v>2173</v>
      </c>
      <c r="V150" s="3"/>
      <c r="W150" s="1" t="s">
        <v>25651</v>
      </c>
      <c r="X150" s="38" t="s">
        <v>27</v>
      </c>
    </row>
    <row r="151" spans="1:24" ht="15.95" customHeight="1" x14ac:dyDescent="0.25">
      <c r="A151" s="2">
        <v>22</v>
      </c>
      <c r="B151" s="1" t="s">
        <v>64</v>
      </c>
      <c r="C151" s="1" t="s">
        <v>65</v>
      </c>
      <c r="D151" s="1" t="s">
        <v>320</v>
      </c>
      <c r="E151" s="1" t="s">
        <v>1323</v>
      </c>
      <c r="F151" s="1" t="s">
        <v>605</v>
      </c>
      <c r="G151" s="2">
        <v>101164510</v>
      </c>
      <c r="H151" s="1" t="s">
        <v>4542</v>
      </c>
      <c r="I151" s="3" t="s">
        <v>4543</v>
      </c>
      <c r="J151" s="3" t="s">
        <v>4544</v>
      </c>
      <c r="K151" s="3" t="s">
        <v>4545</v>
      </c>
      <c r="L151" s="3" t="s">
        <v>4546</v>
      </c>
      <c r="M151" s="2" t="s">
        <v>72</v>
      </c>
      <c r="N151" s="5">
        <v>45566</v>
      </c>
      <c r="O151" s="5">
        <v>47391</v>
      </c>
      <c r="P151" s="4">
        <v>1499894</v>
      </c>
      <c r="Q151" s="4">
        <v>1499894</v>
      </c>
      <c r="R151" s="11" t="s">
        <v>4547</v>
      </c>
      <c r="S151" s="1" t="s">
        <v>705</v>
      </c>
      <c r="T151" s="1" t="s">
        <v>705</v>
      </c>
      <c r="U151" s="1" t="s">
        <v>606</v>
      </c>
      <c r="V151" s="3"/>
      <c r="W151" s="1" t="s">
        <v>25646</v>
      </c>
      <c r="X151" s="38" t="s">
        <v>29</v>
      </c>
    </row>
    <row r="152" spans="1:24" ht="15.95" customHeight="1" x14ac:dyDescent="0.25">
      <c r="A152" s="2">
        <v>2</v>
      </c>
      <c r="B152" s="1" t="s">
        <v>64</v>
      </c>
      <c r="C152" s="1" t="s">
        <v>65</v>
      </c>
      <c r="D152" s="1" t="s">
        <v>320</v>
      </c>
      <c r="E152" s="1" t="s">
        <v>622</v>
      </c>
      <c r="F152" s="1" t="s">
        <v>623</v>
      </c>
      <c r="G152" s="2">
        <v>101126135</v>
      </c>
      <c r="H152" s="1" t="s">
        <v>6928</v>
      </c>
      <c r="I152" s="3" t="s">
        <v>6929</v>
      </c>
      <c r="J152" s="3" t="s">
        <v>6930</v>
      </c>
      <c r="K152" s="3" t="s">
        <v>6931</v>
      </c>
      <c r="L152" s="3" t="s">
        <v>6932</v>
      </c>
      <c r="M152" s="2" t="s">
        <v>72</v>
      </c>
      <c r="N152" s="5">
        <v>45566</v>
      </c>
      <c r="O152" s="5">
        <v>47391</v>
      </c>
      <c r="P152" s="4">
        <v>1741250</v>
      </c>
      <c r="Q152" s="4">
        <v>1741250</v>
      </c>
      <c r="R152" s="11" t="s">
        <v>6933</v>
      </c>
      <c r="S152" s="1" t="s">
        <v>948</v>
      </c>
      <c r="T152" s="1" t="s">
        <v>948</v>
      </c>
      <c r="U152" s="1" t="s">
        <v>606</v>
      </c>
      <c r="V152" s="3"/>
      <c r="W152" s="1" t="s">
        <v>25646</v>
      </c>
      <c r="X152" s="38" t="s">
        <v>39</v>
      </c>
    </row>
    <row r="153" spans="1:24" ht="15.95" customHeight="1" x14ac:dyDescent="0.25">
      <c r="A153" s="2">
        <v>18</v>
      </c>
      <c r="B153" s="1" t="s">
        <v>64</v>
      </c>
      <c r="C153" s="1" t="s">
        <v>65</v>
      </c>
      <c r="D153" s="1" t="s">
        <v>235</v>
      </c>
      <c r="E153" s="1" t="s">
        <v>241</v>
      </c>
      <c r="F153" s="1" t="s">
        <v>242</v>
      </c>
      <c r="G153" s="2">
        <v>101146960</v>
      </c>
      <c r="H153" s="1" t="s">
        <v>8452</v>
      </c>
      <c r="I153" s="3" t="s">
        <v>8453</v>
      </c>
      <c r="J153" s="3" t="s">
        <v>8454</v>
      </c>
      <c r="K153" s="3" t="s">
        <v>8455</v>
      </c>
      <c r="L153" s="3" t="s">
        <v>8456</v>
      </c>
      <c r="M153" s="2" t="s">
        <v>72</v>
      </c>
      <c r="N153" s="5">
        <v>45566</v>
      </c>
      <c r="O153" s="5">
        <v>46295</v>
      </c>
      <c r="P153" s="4">
        <v>191760</v>
      </c>
      <c r="Q153" s="4">
        <v>0</v>
      </c>
      <c r="R153" s="11" t="s">
        <v>8457</v>
      </c>
      <c r="S153" s="1" t="s">
        <v>1032</v>
      </c>
      <c r="T153" s="1" t="s">
        <v>1032</v>
      </c>
      <c r="U153" s="1" t="s">
        <v>281</v>
      </c>
      <c r="V153" s="3"/>
      <c r="W153" s="1"/>
      <c r="X153" s="38" t="s">
        <v>41</v>
      </c>
    </row>
    <row r="154" spans="1:24" ht="15.95" customHeight="1" x14ac:dyDescent="0.25">
      <c r="A154" s="2">
        <v>11</v>
      </c>
      <c r="B154" s="1" t="s">
        <v>64</v>
      </c>
      <c r="C154" s="1" t="s">
        <v>65</v>
      </c>
      <c r="D154" s="1" t="s">
        <v>994</v>
      </c>
      <c r="E154" s="1" t="s">
        <v>8463</v>
      </c>
      <c r="F154" s="1" t="s">
        <v>8464</v>
      </c>
      <c r="G154" s="2">
        <v>101160061</v>
      </c>
      <c r="H154" s="1" t="s">
        <v>8458</v>
      </c>
      <c r="I154" s="3" t="s">
        <v>8459</v>
      </c>
      <c r="J154" s="3" t="s">
        <v>8460</v>
      </c>
      <c r="K154" s="3" t="s">
        <v>8461</v>
      </c>
      <c r="L154" s="3" t="s">
        <v>8462</v>
      </c>
      <c r="M154" s="2" t="s">
        <v>72</v>
      </c>
      <c r="N154" s="5">
        <v>45566</v>
      </c>
      <c r="O154" s="5">
        <v>46660</v>
      </c>
      <c r="P154" s="4">
        <v>1499101.38</v>
      </c>
      <c r="Q154" s="4">
        <v>0</v>
      </c>
      <c r="R154" s="11" t="s">
        <v>8467</v>
      </c>
      <c r="S154" s="1" t="s">
        <v>8465</v>
      </c>
      <c r="T154" s="1" t="s">
        <v>8466</v>
      </c>
      <c r="U154" s="1" t="s">
        <v>301</v>
      </c>
      <c r="V154" s="3"/>
      <c r="W154" s="1"/>
      <c r="X154" s="38" t="s">
        <v>41</v>
      </c>
    </row>
    <row r="155" spans="1:24" ht="15.95" customHeight="1" x14ac:dyDescent="0.25">
      <c r="A155" s="2">
        <v>8</v>
      </c>
      <c r="B155" s="1" t="s">
        <v>64</v>
      </c>
      <c r="C155" s="1" t="s">
        <v>65</v>
      </c>
      <c r="D155" s="1" t="s">
        <v>66</v>
      </c>
      <c r="E155" s="1" t="s">
        <v>9430</v>
      </c>
      <c r="F155" s="1" t="s">
        <v>9431</v>
      </c>
      <c r="G155" s="2">
        <v>101173001</v>
      </c>
      <c r="H155" s="1" t="s">
        <v>9425</v>
      </c>
      <c r="I155" s="3" t="s">
        <v>9426</v>
      </c>
      <c r="J155" s="3" t="s">
        <v>9427</v>
      </c>
      <c r="K155" s="3" t="s">
        <v>9428</v>
      </c>
      <c r="L155" s="3" t="s">
        <v>9429</v>
      </c>
      <c r="M155" s="2" t="s">
        <v>72</v>
      </c>
      <c r="N155" s="5">
        <v>45566</v>
      </c>
      <c r="O155" s="5">
        <v>47391</v>
      </c>
      <c r="P155" s="4">
        <v>8007322.5</v>
      </c>
      <c r="Q155" s="4">
        <v>16115520</v>
      </c>
      <c r="R155" s="11" t="s">
        <v>9434</v>
      </c>
      <c r="S155" s="1" t="s">
        <v>9432</v>
      </c>
      <c r="T155" s="1" t="s">
        <v>9433</v>
      </c>
      <c r="U155" s="1" t="s">
        <v>75</v>
      </c>
      <c r="V155" s="3"/>
      <c r="W155" s="1" t="s">
        <v>25646</v>
      </c>
      <c r="X155" s="38" t="s">
        <v>48</v>
      </c>
    </row>
    <row r="156" spans="1:24" ht="15.95" customHeight="1" x14ac:dyDescent="0.25">
      <c r="A156" s="2">
        <v>10</v>
      </c>
      <c r="B156" s="1" t="s">
        <v>64</v>
      </c>
      <c r="C156" s="1" t="s">
        <v>65</v>
      </c>
      <c r="D156" s="1" t="s">
        <v>320</v>
      </c>
      <c r="E156" s="1" t="s">
        <v>584</v>
      </c>
      <c r="F156" s="1" t="s">
        <v>585</v>
      </c>
      <c r="G156" s="2">
        <v>101187914</v>
      </c>
      <c r="H156" s="1" t="s">
        <v>10178</v>
      </c>
      <c r="I156" s="3" t="s">
        <v>10179</v>
      </c>
      <c r="J156" s="3" t="s">
        <v>10180</v>
      </c>
      <c r="K156" s="3" t="s">
        <v>10181</v>
      </c>
      <c r="L156" s="3"/>
      <c r="M156" s="2" t="s">
        <v>72</v>
      </c>
      <c r="N156" s="5">
        <v>45566</v>
      </c>
      <c r="O156" s="5">
        <v>46112</v>
      </c>
      <c r="P156" s="4">
        <v>150000</v>
      </c>
      <c r="Q156" s="4">
        <v>0</v>
      </c>
      <c r="R156" s="11" t="s">
        <v>10182</v>
      </c>
      <c r="S156" s="1" t="s">
        <v>1274</v>
      </c>
      <c r="T156" s="1" t="s">
        <v>1274</v>
      </c>
      <c r="U156" s="1" t="s">
        <v>326</v>
      </c>
      <c r="V156" s="3"/>
      <c r="W156" s="1" t="s">
        <v>25648</v>
      </c>
      <c r="X156" s="38" t="s">
        <v>51</v>
      </c>
    </row>
    <row r="157" spans="1:24" ht="15.95" customHeight="1" x14ac:dyDescent="0.25">
      <c r="A157" s="2">
        <v>8</v>
      </c>
      <c r="B157" s="1" t="s">
        <v>64</v>
      </c>
      <c r="C157" s="1" t="s">
        <v>65</v>
      </c>
      <c r="D157" s="1" t="s">
        <v>994</v>
      </c>
      <c r="E157" s="1" t="s">
        <v>8463</v>
      </c>
      <c r="F157" s="1" t="s">
        <v>8464</v>
      </c>
      <c r="G157" s="2">
        <v>101158832</v>
      </c>
      <c r="H157" s="1" t="s">
        <v>10183</v>
      </c>
      <c r="I157" s="3" t="s">
        <v>10184</v>
      </c>
      <c r="J157" s="3" t="s">
        <v>10185</v>
      </c>
      <c r="K157" s="3" t="s">
        <v>10186</v>
      </c>
      <c r="L157" s="3" t="s">
        <v>10187</v>
      </c>
      <c r="M157" s="2" t="s">
        <v>72</v>
      </c>
      <c r="N157" s="5">
        <v>45566</v>
      </c>
      <c r="O157" s="5">
        <v>46660</v>
      </c>
      <c r="P157" s="4">
        <v>1223641.27</v>
      </c>
      <c r="Q157" s="4">
        <v>0</v>
      </c>
      <c r="R157" s="11" t="s">
        <v>10189</v>
      </c>
      <c r="S157" s="1" t="s">
        <v>4801</v>
      </c>
      <c r="T157" s="1" t="s">
        <v>10188</v>
      </c>
      <c r="U157" s="1" t="s">
        <v>301</v>
      </c>
      <c r="V157" s="3"/>
      <c r="W157" s="1" t="s">
        <v>25648</v>
      </c>
      <c r="X157" s="38" t="s">
        <v>51</v>
      </c>
    </row>
    <row r="158" spans="1:24" ht="15.95" customHeight="1" x14ac:dyDescent="0.25">
      <c r="A158" s="2">
        <v>5</v>
      </c>
      <c r="B158" s="1" t="s">
        <v>64</v>
      </c>
      <c r="C158" s="1" t="s">
        <v>65</v>
      </c>
      <c r="D158" s="1" t="s">
        <v>66</v>
      </c>
      <c r="E158" s="1" t="s">
        <v>9430</v>
      </c>
      <c r="F158" s="1" t="s">
        <v>9431</v>
      </c>
      <c r="G158" s="2">
        <v>101172722</v>
      </c>
      <c r="H158" s="1" t="s">
        <v>10190</v>
      </c>
      <c r="I158" s="3" t="s">
        <v>10191</v>
      </c>
      <c r="J158" s="3" t="s">
        <v>10192</v>
      </c>
      <c r="K158" s="3"/>
      <c r="L158" s="3" t="s">
        <v>10193</v>
      </c>
      <c r="M158" s="2" t="s">
        <v>72</v>
      </c>
      <c r="N158" s="5">
        <v>45566</v>
      </c>
      <c r="O158" s="5">
        <v>47208</v>
      </c>
      <c r="P158" s="4">
        <v>11589148.25</v>
      </c>
      <c r="Q158" s="4">
        <v>19077451.25</v>
      </c>
      <c r="R158" s="11" t="s">
        <v>10195</v>
      </c>
      <c r="S158" s="1" t="s">
        <v>578</v>
      </c>
      <c r="T158" s="1" t="s">
        <v>10194</v>
      </c>
      <c r="U158" s="1" t="s">
        <v>75</v>
      </c>
      <c r="V158" s="3"/>
      <c r="W158" s="1" t="s">
        <v>25648</v>
      </c>
      <c r="X158" s="38" t="s">
        <v>51</v>
      </c>
    </row>
    <row r="159" spans="1:24" ht="15.95" customHeight="1" x14ac:dyDescent="0.25">
      <c r="A159" s="2">
        <v>5</v>
      </c>
      <c r="B159" s="1" t="s">
        <v>64</v>
      </c>
      <c r="C159" s="1" t="s">
        <v>65</v>
      </c>
      <c r="D159" s="1" t="s">
        <v>994</v>
      </c>
      <c r="E159" s="1" t="s">
        <v>8463</v>
      </c>
      <c r="F159" s="1" t="s">
        <v>8464</v>
      </c>
      <c r="G159" s="2">
        <v>101159949</v>
      </c>
      <c r="H159" s="1" t="s">
        <v>10844</v>
      </c>
      <c r="I159" s="3" t="s">
        <v>10845</v>
      </c>
      <c r="J159" s="3" t="s">
        <v>10846</v>
      </c>
      <c r="K159" s="3"/>
      <c r="L159" s="3" t="s">
        <v>10847</v>
      </c>
      <c r="M159" s="2" t="s">
        <v>72</v>
      </c>
      <c r="N159" s="5">
        <v>45566</v>
      </c>
      <c r="O159" s="5">
        <v>46660</v>
      </c>
      <c r="P159" s="4">
        <v>1499720.63</v>
      </c>
      <c r="Q159" s="4">
        <v>0</v>
      </c>
      <c r="R159" s="11" t="s">
        <v>10849</v>
      </c>
      <c r="S159" s="1" t="s">
        <v>5845</v>
      </c>
      <c r="T159" s="1" t="s">
        <v>10848</v>
      </c>
      <c r="U159" s="1" t="s">
        <v>301</v>
      </c>
      <c r="V159" s="3"/>
      <c r="W159" s="1" t="s">
        <v>25650</v>
      </c>
      <c r="X159" s="38" t="s">
        <v>52</v>
      </c>
    </row>
    <row r="160" spans="1:24" ht="15.95" customHeight="1" x14ac:dyDescent="0.25">
      <c r="A160" s="2">
        <v>4</v>
      </c>
      <c r="B160" s="1" t="s">
        <v>64</v>
      </c>
      <c r="C160" s="1" t="s">
        <v>65</v>
      </c>
      <c r="D160" s="1" t="s">
        <v>320</v>
      </c>
      <c r="E160" s="1" t="s">
        <v>1323</v>
      </c>
      <c r="F160" s="1" t="s">
        <v>605</v>
      </c>
      <c r="G160" s="2">
        <v>101163005</v>
      </c>
      <c r="H160" s="1" t="s">
        <v>11009</v>
      </c>
      <c r="I160" s="3" t="s">
        <v>11010</v>
      </c>
      <c r="J160" s="3" t="s">
        <v>11011</v>
      </c>
      <c r="K160" s="3" t="s">
        <v>11012</v>
      </c>
      <c r="L160" s="3" t="s">
        <v>11013</v>
      </c>
      <c r="M160" s="2" t="s">
        <v>72</v>
      </c>
      <c r="N160" s="5">
        <v>45566</v>
      </c>
      <c r="O160" s="5">
        <v>47391</v>
      </c>
      <c r="P160" s="4">
        <v>1499466</v>
      </c>
      <c r="Q160" s="4">
        <v>1499466</v>
      </c>
      <c r="R160" s="11" t="s">
        <v>11014</v>
      </c>
      <c r="S160" s="1" t="s">
        <v>3722</v>
      </c>
      <c r="T160" s="1" t="s">
        <v>3722</v>
      </c>
      <c r="U160" s="1" t="s">
        <v>606</v>
      </c>
      <c r="V160" s="3"/>
      <c r="W160" s="1" t="s">
        <v>54</v>
      </c>
      <c r="X160" s="38" t="s">
        <v>54</v>
      </c>
    </row>
    <row r="161" spans="1:24" ht="15.95" customHeight="1" x14ac:dyDescent="0.25">
      <c r="A161" s="2">
        <v>2</v>
      </c>
      <c r="B161" s="1" t="s">
        <v>64</v>
      </c>
      <c r="C161" s="1" t="s">
        <v>65</v>
      </c>
      <c r="D161" s="1" t="s">
        <v>994</v>
      </c>
      <c r="E161" s="1" t="s">
        <v>1000</v>
      </c>
      <c r="F161" s="1" t="s">
        <v>1001</v>
      </c>
      <c r="G161" s="2">
        <v>101180616</v>
      </c>
      <c r="H161" s="1" t="s">
        <v>11342</v>
      </c>
      <c r="I161" s="3" t="s">
        <v>11343</v>
      </c>
      <c r="J161" s="3" t="s">
        <v>11344</v>
      </c>
      <c r="K161" s="3" t="s">
        <v>11345</v>
      </c>
      <c r="L161" s="3" t="s">
        <v>11346</v>
      </c>
      <c r="M161" s="2" t="s">
        <v>72</v>
      </c>
      <c r="N161" s="5">
        <v>45566</v>
      </c>
      <c r="O161" s="5">
        <v>46295</v>
      </c>
      <c r="P161" s="4">
        <v>169326.72</v>
      </c>
      <c r="Q161" s="4">
        <v>0</v>
      </c>
      <c r="R161" s="11" t="s">
        <v>11347</v>
      </c>
      <c r="S161" s="1" t="s">
        <v>7685</v>
      </c>
      <c r="T161" s="1" t="s">
        <v>7685</v>
      </c>
      <c r="U161" s="1" t="s">
        <v>281</v>
      </c>
      <c r="V161" s="3"/>
      <c r="W161" s="1" t="s">
        <v>25651</v>
      </c>
      <c r="X161" s="38" t="s">
        <v>57</v>
      </c>
    </row>
    <row r="162" spans="1:24" ht="15.95" customHeight="1" x14ac:dyDescent="0.25">
      <c r="A162" s="2">
        <v>11</v>
      </c>
      <c r="B162" s="1" t="s">
        <v>64</v>
      </c>
      <c r="C162" s="1" t="s">
        <v>65</v>
      </c>
      <c r="D162" s="1" t="s">
        <v>320</v>
      </c>
      <c r="E162" s="1" t="s">
        <v>1323</v>
      </c>
      <c r="F162" s="1" t="s">
        <v>605</v>
      </c>
      <c r="G162" s="2">
        <v>101165606</v>
      </c>
      <c r="H162" s="1" t="s">
        <v>12764</v>
      </c>
      <c r="I162" s="3" t="s">
        <v>12765</v>
      </c>
      <c r="J162" s="3" t="s">
        <v>12766</v>
      </c>
      <c r="K162" s="3" t="s">
        <v>12767</v>
      </c>
      <c r="L162" s="3" t="s">
        <v>12768</v>
      </c>
      <c r="M162" s="2" t="s">
        <v>72</v>
      </c>
      <c r="N162" s="5">
        <v>45566</v>
      </c>
      <c r="O162" s="5">
        <v>47391</v>
      </c>
      <c r="P162" s="4">
        <v>2186133</v>
      </c>
      <c r="Q162" s="4">
        <v>2186133</v>
      </c>
      <c r="R162" s="11" t="s">
        <v>12769</v>
      </c>
      <c r="S162" s="1" t="s">
        <v>6838</v>
      </c>
      <c r="T162" s="1" t="s">
        <v>6838</v>
      </c>
      <c r="U162" s="1" t="s">
        <v>606</v>
      </c>
      <c r="V162" s="3"/>
      <c r="W162" s="1"/>
      <c r="X162" s="38"/>
    </row>
    <row r="163" spans="1:24" ht="15.95" customHeight="1" x14ac:dyDescent="0.25">
      <c r="A163" s="2">
        <v>13</v>
      </c>
      <c r="B163" s="1" t="s">
        <v>64</v>
      </c>
      <c r="C163" s="1" t="s">
        <v>65</v>
      </c>
      <c r="D163" s="1" t="s">
        <v>320</v>
      </c>
      <c r="E163" s="1" t="s">
        <v>1357</v>
      </c>
      <c r="F163" s="1" t="s">
        <v>1358</v>
      </c>
      <c r="G163" s="2">
        <v>101142062</v>
      </c>
      <c r="H163" s="1" t="s">
        <v>12770</v>
      </c>
      <c r="I163" s="3" t="s">
        <v>12771</v>
      </c>
      <c r="J163" s="3" t="s">
        <v>12772</v>
      </c>
      <c r="K163" s="3" t="s">
        <v>12773</v>
      </c>
      <c r="L163" s="3" t="s">
        <v>12774</v>
      </c>
      <c r="M163" s="2" t="s">
        <v>72</v>
      </c>
      <c r="N163" s="5">
        <v>45566</v>
      </c>
      <c r="O163" s="5">
        <v>47391</v>
      </c>
      <c r="P163" s="4">
        <v>2487834</v>
      </c>
      <c r="Q163" s="4">
        <v>2487834</v>
      </c>
      <c r="R163" s="11" t="s">
        <v>12775</v>
      </c>
      <c r="S163" s="1" t="s">
        <v>282</v>
      </c>
      <c r="T163" s="1" t="s">
        <v>282</v>
      </c>
      <c r="U163" s="1" t="s">
        <v>606</v>
      </c>
      <c r="V163" s="3"/>
      <c r="W163" s="1"/>
      <c r="X163" s="38"/>
    </row>
    <row r="164" spans="1:24" ht="15.95" customHeight="1" x14ac:dyDescent="0.25">
      <c r="A164" s="2">
        <v>10</v>
      </c>
      <c r="B164" s="1" t="s">
        <v>64</v>
      </c>
      <c r="C164" s="1" t="s">
        <v>65</v>
      </c>
      <c r="D164" s="1" t="s">
        <v>320</v>
      </c>
      <c r="E164" s="1" t="s">
        <v>622</v>
      </c>
      <c r="F164" s="1" t="s">
        <v>623</v>
      </c>
      <c r="G164" s="2">
        <v>101124203</v>
      </c>
      <c r="H164" s="1" t="s">
        <v>12776</v>
      </c>
      <c r="I164" s="3" t="s">
        <v>12777</v>
      </c>
      <c r="J164" s="3" t="s">
        <v>12778</v>
      </c>
      <c r="K164" s="3" t="s">
        <v>847</v>
      </c>
      <c r="L164" s="3" t="s">
        <v>12779</v>
      </c>
      <c r="M164" s="2" t="s">
        <v>72</v>
      </c>
      <c r="N164" s="5">
        <v>45566</v>
      </c>
      <c r="O164" s="5">
        <v>47391</v>
      </c>
      <c r="P164" s="4">
        <v>2000000</v>
      </c>
      <c r="Q164" s="4">
        <v>2000000</v>
      </c>
      <c r="R164" s="11" t="s">
        <v>12780</v>
      </c>
      <c r="S164" s="1" t="s">
        <v>1236</v>
      </c>
      <c r="T164" s="1" t="s">
        <v>1237</v>
      </c>
      <c r="U164" s="1" t="s">
        <v>606</v>
      </c>
      <c r="V164" s="3"/>
      <c r="W164" s="1"/>
      <c r="X164" s="38"/>
    </row>
    <row r="165" spans="1:24" ht="15.95" customHeight="1" x14ac:dyDescent="0.25">
      <c r="A165" s="2">
        <v>14</v>
      </c>
      <c r="B165" s="1" t="s">
        <v>64</v>
      </c>
      <c r="C165" s="1" t="s">
        <v>65</v>
      </c>
      <c r="D165" s="1" t="s">
        <v>235</v>
      </c>
      <c r="E165" s="1" t="s">
        <v>5930</v>
      </c>
      <c r="F165" s="1" t="s">
        <v>5931</v>
      </c>
      <c r="G165" s="2">
        <v>101169504</v>
      </c>
      <c r="H165" s="1" t="s">
        <v>12781</v>
      </c>
      <c r="I165" s="3" t="s">
        <v>12782</v>
      </c>
      <c r="J165" s="3" t="s">
        <v>12783</v>
      </c>
      <c r="K165" s="3" t="s">
        <v>12784</v>
      </c>
      <c r="L165" s="3" t="s">
        <v>12785</v>
      </c>
      <c r="M165" s="2" t="s">
        <v>72</v>
      </c>
      <c r="N165" s="5">
        <v>45566</v>
      </c>
      <c r="O165" s="5">
        <v>47026</v>
      </c>
      <c r="P165" s="4">
        <v>3651638.4</v>
      </c>
      <c r="Q165" s="4">
        <v>0</v>
      </c>
      <c r="R165" s="11" t="s">
        <v>12787</v>
      </c>
      <c r="S165" s="1" t="s">
        <v>5651</v>
      </c>
      <c r="T165" s="1" t="s">
        <v>12786</v>
      </c>
      <c r="U165" s="1" t="s">
        <v>1628</v>
      </c>
      <c r="V165" s="3"/>
      <c r="W165" s="1"/>
      <c r="X165" s="38"/>
    </row>
    <row r="166" spans="1:24" ht="15.95" customHeight="1" x14ac:dyDescent="0.25">
      <c r="A166" s="2">
        <v>13</v>
      </c>
      <c r="B166" s="1" t="s">
        <v>64</v>
      </c>
      <c r="C166" s="1" t="s">
        <v>65</v>
      </c>
      <c r="D166" s="1" t="s">
        <v>320</v>
      </c>
      <c r="E166" s="1" t="s">
        <v>1357</v>
      </c>
      <c r="F166" s="1" t="s">
        <v>1358</v>
      </c>
      <c r="G166" s="2">
        <v>101142365</v>
      </c>
      <c r="H166" s="1" t="s">
        <v>12788</v>
      </c>
      <c r="I166" s="3" t="s">
        <v>12789</v>
      </c>
      <c r="J166" s="3" t="s">
        <v>12790</v>
      </c>
      <c r="K166" s="3" t="s">
        <v>12791</v>
      </c>
      <c r="L166" s="3" t="s">
        <v>12792</v>
      </c>
      <c r="M166" s="2" t="s">
        <v>72</v>
      </c>
      <c r="N166" s="5">
        <v>45566</v>
      </c>
      <c r="O166" s="5">
        <v>47391</v>
      </c>
      <c r="P166" s="4">
        <v>2500000</v>
      </c>
      <c r="Q166" s="4">
        <v>2500000</v>
      </c>
      <c r="R166" s="11" t="s">
        <v>12794</v>
      </c>
      <c r="S166" s="1" t="s">
        <v>1298</v>
      </c>
      <c r="T166" s="1" t="s">
        <v>12793</v>
      </c>
      <c r="U166" s="1" t="s">
        <v>606</v>
      </c>
      <c r="V166" s="3"/>
      <c r="W166" s="1"/>
      <c r="X166" s="38"/>
    </row>
    <row r="167" spans="1:24" ht="15.95" customHeight="1" x14ac:dyDescent="0.25">
      <c r="A167" s="2">
        <v>9</v>
      </c>
      <c r="B167" s="1" t="s">
        <v>64</v>
      </c>
      <c r="C167" s="1" t="s">
        <v>65</v>
      </c>
      <c r="D167" s="1" t="s">
        <v>320</v>
      </c>
      <c r="E167" s="1" t="s">
        <v>584</v>
      </c>
      <c r="F167" s="1" t="s">
        <v>585</v>
      </c>
      <c r="G167" s="2">
        <v>101189439</v>
      </c>
      <c r="H167" s="1" t="s">
        <v>12795</v>
      </c>
      <c r="I167" s="3" t="s">
        <v>12796</v>
      </c>
      <c r="J167" s="3" t="s">
        <v>12797</v>
      </c>
      <c r="K167" s="3" t="s">
        <v>8800</v>
      </c>
      <c r="L167" s="3" t="s">
        <v>12798</v>
      </c>
      <c r="M167" s="2" t="s">
        <v>72</v>
      </c>
      <c r="N167" s="5">
        <v>45566</v>
      </c>
      <c r="O167" s="5">
        <v>46112</v>
      </c>
      <c r="P167" s="4">
        <v>150000</v>
      </c>
      <c r="Q167" s="4">
        <v>0</v>
      </c>
      <c r="R167" s="11" t="s">
        <v>12799</v>
      </c>
      <c r="S167" s="1" t="s">
        <v>3967</v>
      </c>
      <c r="T167" s="1" t="s">
        <v>3967</v>
      </c>
      <c r="U167" s="1" t="s">
        <v>326</v>
      </c>
      <c r="V167" s="3"/>
      <c r="W167" s="1"/>
      <c r="X167" s="38"/>
    </row>
    <row r="168" spans="1:24" ht="15.95" customHeight="1" x14ac:dyDescent="0.25">
      <c r="A168" s="2">
        <v>7</v>
      </c>
      <c r="B168" s="1" t="s">
        <v>126</v>
      </c>
      <c r="C168" s="1" t="s">
        <v>127</v>
      </c>
      <c r="D168" s="1"/>
      <c r="E168" s="1" t="s">
        <v>12804</v>
      </c>
      <c r="F168" s="1"/>
      <c r="G168" s="2">
        <v>101183407</v>
      </c>
      <c r="H168" s="1" t="s">
        <v>12800</v>
      </c>
      <c r="I168" s="3" t="s">
        <v>12801</v>
      </c>
      <c r="J168" s="3" t="s">
        <v>12802</v>
      </c>
      <c r="K168" s="3"/>
      <c r="L168" s="3" t="s">
        <v>12803</v>
      </c>
      <c r="M168" s="2" t="s">
        <v>694</v>
      </c>
      <c r="N168" s="5">
        <v>45566</v>
      </c>
      <c r="O168" s="5">
        <v>47026</v>
      </c>
      <c r="P168" s="4">
        <v>89610000.349999994</v>
      </c>
      <c r="Q168" s="4">
        <v>112012503.62</v>
      </c>
      <c r="R168" s="11" t="s">
        <v>12805</v>
      </c>
      <c r="S168" s="1" t="s">
        <v>11788</v>
      </c>
      <c r="T168" s="1" t="s">
        <v>11788</v>
      </c>
      <c r="U168" s="1" t="s">
        <v>133</v>
      </c>
      <c r="V168" s="3"/>
      <c r="W168" s="1"/>
      <c r="X168" s="38"/>
    </row>
    <row r="169" spans="1:24" ht="15.95" customHeight="1" x14ac:dyDescent="0.25">
      <c r="A169" s="2">
        <v>4</v>
      </c>
      <c r="B169" s="1" t="s">
        <v>64</v>
      </c>
      <c r="C169" s="1" t="s">
        <v>65</v>
      </c>
      <c r="D169" s="1" t="s">
        <v>66</v>
      </c>
      <c r="E169" s="1" t="s">
        <v>9430</v>
      </c>
      <c r="F169" s="1" t="s">
        <v>9431</v>
      </c>
      <c r="G169" s="2">
        <v>101172788</v>
      </c>
      <c r="H169" s="1" t="s">
        <v>12806</v>
      </c>
      <c r="I169" s="3" t="s">
        <v>12807</v>
      </c>
      <c r="J169" s="3" t="s">
        <v>12808</v>
      </c>
      <c r="K169" s="3" t="s">
        <v>12809</v>
      </c>
      <c r="L169" s="3"/>
      <c r="M169" s="2" t="s">
        <v>72</v>
      </c>
      <c r="N169" s="5">
        <v>45566</v>
      </c>
      <c r="O169" s="5">
        <v>47391</v>
      </c>
      <c r="P169" s="4">
        <v>14130974.75</v>
      </c>
      <c r="Q169" s="4">
        <v>25329093</v>
      </c>
      <c r="R169" s="11" t="s">
        <v>12812</v>
      </c>
      <c r="S169" s="1" t="s">
        <v>12810</v>
      </c>
      <c r="T169" s="1" t="s">
        <v>12811</v>
      </c>
      <c r="U169" s="1" t="s">
        <v>75</v>
      </c>
      <c r="V169" s="3"/>
      <c r="W169" s="1"/>
      <c r="X169" s="38"/>
    </row>
    <row r="170" spans="1:24" ht="15.95" customHeight="1" x14ac:dyDescent="0.25">
      <c r="A170" s="2">
        <v>3</v>
      </c>
      <c r="B170" s="1" t="s">
        <v>64</v>
      </c>
      <c r="C170" s="1" t="s">
        <v>65</v>
      </c>
      <c r="D170" s="1" t="s">
        <v>235</v>
      </c>
      <c r="E170" s="1" t="s">
        <v>241</v>
      </c>
      <c r="F170" s="1" t="s">
        <v>242</v>
      </c>
      <c r="G170" s="2">
        <v>101151485</v>
      </c>
      <c r="H170" s="1" t="s">
        <v>12813</v>
      </c>
      <c r="I170" s="3" t="s">
        <v>12814</v>
      </c>
      <c r="J170" s="3" t="s">
        <v>12815</v>
      </c>
      <c r="K170" s="3" t="s">
        <v>12816</v>
      </c>
      <c r="L170" s="3" t="s">
        <v>12817</v>
      </c>
      <c r="M170" s="2" t="s">
        <v>72</v>
      </c>
      <c r="N170" s="5">
        <v>45566</v>
      </c>
      <c r="O170" s="5">
        <v>46295</v>
      </c>
      <c r="P170" s="4">
        <v>146049.60000000001</v>
      </c>
      <c r="Q170" s="4">
        <v>0</v>
      </c>
      <c r="R170" s="11" t="s">
        <v>12819</v>
      </c>
      <c r="S170" s="1" t="s">
        <v>12818</v>
      </c>
      <c r="T170" s="1" t="s">
        <v>12818</v>
      </c>
      <c r="U170" s="1" t="s">
        <v>281</v>
      </c>
      <c r="V170" s="3"/>
      <c r="W170" s="1"/>
      <c r="X170" s="38"/>
    </row>
    <row r="171" spans="1:24" ht="15.95" customHeight="1" x14ac:dyDescent="0.25">
      <c r="A171" s="2">
        <v>3</v>
      </c>
      <c r="B171" s="1" t="s">
        <v>64</v>
      </c>
      <c r="C171" s="1" t="s">
        <v>65</v>
      </c>
      <c r="D171" s="1" t="s">
        <v>235</v>
      </c>
      <c r="E171" s="1" t="s">
        <v>5930</v>
      </c>
      <c r="F171" s="1" t="s">
        <v>5931</v>
      </c>
      <c r="G171" s="2">
        <v>101168955</v>
      </c>
      <c r="H171" s="1" t="s">
        <v>12820</v>
      </c>
      <c r="I171" s="3" t="s">
        <v>12821</v>
      </c>
      <c r="J171" s="3" t="s">
        <v>12822</v>
      </c>
      <c r="K171" s="3" t="s">
        <v>847</v>
      </c>
      <c r="L171" s="3" t="s">
        <v>12823</v>
      </c>
      <c r="M171" s="2" t="s">
        <v>72</v>
      </c>
      <c r="N171" s="5">
        <v>45566</v>
      </c>
      <c r="O171" s="5">
        <v>47026</v>
      </c>
      <c r="P171" s="4">
        <v>3928528.8</v>
      </c>
      <c r="Q171" s="4">
        <v>0</v>
      </c>
      <c r="R171" s="11" t="s">
        <v>12825</v>
      </c>
      <c r="S171" s="1" t="s">
        <v>7677</v>
      </c>
      <c r="T171" s="1" t="s">
        <v>12824</v>
      </c>
      <c r="U171" s="1" t="s">
        <v>1628</v>
      </c>
      <c r="V171" s="3"/>
      <c r="W171" s="1"/>
      <c r="X171" s="38"/>
    </row>
    <row r="172" spans="1:24" ht="15.95" customHeight="1" x14ac:dyDescent="0.25">
      <c r="A172" s="2">
        <v>3</v>
      </c>
      <c r="B172" s="1" t="s">
        <v>126</v>
      </c>
      <c r="C172" s="1" t="s">
        <v>127</v>
      </c>
      <c r="D172" s="1"/>
      <c r="E172" s="1" t="s">
        <v>12830</v>
      </c>
      <c r="F172" s="1"/>
      <c r="G172" s="2">
        <v>101161063</v>
      </c>
      <c r="H172" s="1" t="s">
        <v>12826</v>
      </c>
      <c r="I172" s="3" t="s">
        <v>12827</v>
      </c>
      <c r="J172" s="3" t="s">
        <v>12828</v>
      </c>
      <c r="K172" s="3"/>
      <c r="L172" s="3" t="s">
        <v>12829</v>
      </c>
      <c r="M172" s="2" t="s">
        <v>694</v>
      </c>
      <c r="N172" s="5">
        <v>45566</v>
      </c>
      <c r="O172" s="5">
        <v>46660</v>
      </c>
      <c r="P172" s="4">
        <v>499960.35</v>
      </c>
      <c r="Q172" s="4">
        <v>624950.42000000004</v>
      </c>
      <c r="R172" s="11" t="s">
        <v>12833</v>
      </c>
      <c r="S172" s="1" t="s">
        <v>12831</v>
      </c>
      <c r="T172" s="1" t="s">
        <v>12832</v>
      </c>
      <c r="U172" s="1" t="s">
        <v>133</v>
      </c>
      <c r="V172" s="3"/>
      <c r="W172" s="1"/>
      <c r="X172" s="38"/>
    </row>
    <row r="173" spans="1:24" ht="15.95" customHeight="1" x14ac:dyDescent="0.25">
      <c r="A173" s="2">
        <v>2</v>
      </c>
      <c r="B173" s="1" t="s">
        <v>64</v>
      </c>
      <c r="C173" s="1" t="s">
        <v>65</v>
      </c>
      <c r="D173" s="1" t="s">
        <v>320</v>
      </c>
      <c r="E173" s="1" t="s">
        <v>647</v>
      </c>
      <c r="F173" s="1" t="s">
        <v>585</v>
      </c>
      <c r="G173" s="2">
        <v>101158327</v>
      </c>
      <c r="H173" s="1" t="s">
        <v>12834</v>
      </c>
      <c r="I173" s="3" t="s">
        <v>12835</v>
      </c>
      <c r="J173" s="3" t="s">
        <v>12836</v>
      </c>
      <c r="K173" s="3" t="s">
        <v>12837</v>
      </c>
      <c r="L173" s="3" t="s">
        <v>12834</v>
      </c>
      <c r="M173" s="2" t="s">
        <v>72</v>
      </c>
      <c r="N173" s="5">
        <v>45566</v>
      </c>
      <c r="O173" s="5">
        <v>46112</v>
      </c>
      <c r="P173" s="4">
        <v>150000</v>
      </c>
      <c r="Q173" s="4">
        <v>0</v>
      </c>
      <c r="R173" s="11" t="s">
        <v>12839</v>
      </c>
      <c r="S173" s="1" t="s">
        <v>12838</v>
      </c>
      <c r="T173" s="1" t="s">
        <v>12838</v>
      </c>
      <c r="U173" s="1" t="s">
        <v>326</v>
      </c>
      <c r="V173" s="3"/>
      <c r="W173" s="1"/>
      <c r="X173" s="38"/>
    </row>
    <row r="174" spans="1:24" ht="15.95" customHeight="1" x14ac:dyDescent="0.25">
      <c r="A174" s="2">
        <v>2</v>
      </c>
      <c r="B174" s="1" t="s">
        <v>64</v>
      </c>
      <c r="C174" s="1" t="s">
        <v>65</v>
      </c>
      <c r="D174" s="1" t="s">
        <v>320</v>
      </c>
      <c r="E174" s="1" t="s">
        <v>647</v>
      </c>
      <c r="F174" s="1" t="s">
        <v>585</v>
      </c>
      <c r="G174" s="2">
        <v>101158105</v>
      </c>
      <c r="H174" s="1" t="s">
        <v>12840</v>
      </c>
      <c r="I174" s="3" t="s">
        <v>12841</v>
      </c>
      <c r="J174" s="3" t="s">
        <v>12842</v>
      </c>
      <c r="K174" s="3" t="s">
        <v>12843</v>
      </c>
      <c r="L174" s="3" t="s">
        <v>12840</v>
      </c>
      <c r="M174" s="2" t="s">
        <v>72</v>
      </c>
      <c r="N174" s="5">
        <v>45566</v>
      </c>
      <c r="O174" s="5">
        <v>46112</v>
      </c>
      <c r="P174" s="4">
        <v>150000</v>
      </c>
      <c r="Q174" s="4">
        <v>0</v>
      </c>
      <c r="R174" s="11" t="s">
        <v>12844</v>
      </c>
      <c r="S174" s="1" t="s">
        <v>170</v>
      </c>
      <c r="T174" s="1" t="s">
        <v>170</v>
      </c>
      <c r="U174" s="1" t="s">
        <v>326</v>
      </c>
      <c r="V174" s="3"/>
      <c r="W174" s="1"/>
      <c r="X174" s="38"/>
    </row>
    <row r="175" spans="1:24" ht="15.95" customHeight="1" x14ac:dyDescent="0.25">
      <c r="A175" s="2">
        <v>2</v>
      </c>
      <c r="B175" s="1" t="s">
        <v>64</v>
      </c>
      <c r="C175" s="1" t="s">
        <v>65</v>
      </c>
      <c r="D175" s="1" t="s">
        <v>320</v>
      </c>
      <c r="E175" s="1" t="s">
        <v>622</v>
      </c>
      <c r="F175" s="1" t="s">
        <v>623</v>
      </c>
      <c r="G175" s="2">
        <v>101123880</v>
      </c>
      <c r="H175" s="1" t="s">
        <v>12845</v>
      </c>
      <c r="I175" s="3" t="s">
        <v>12846</v>
      </c>
      <c r="J175" s="3" t="s">
        <v>12847</v>
      </c>
      <c r="K175" s="3" t="s">
        <v>12848</v>
      </c>
      <c r="L175" s="3" t="s">
        <v>12849</v>
      </c>
      <c r="M175" s="2" t="s">
        <v>72</v>
      </c>
      <c r="N175" s="5">
        <v>45566</v>
      </c>
      <c r="O175" s="5">
        <v>47391</v>
      </c>
      <c r="P175" s="4">
        <v>2000000</v>
      </c>
      <c r="Q175" s="4">
        <v>2000000</v>
      </c>
      <c r="R175" s="11" t="s">
        <v>12850</v>
      </c>
      <c r="S175" s="1" t="s">
        <v>1659</v>
      </c>
      <c r="T175" s="1" t="s">
        <v>1659</v>
      </c>
      <c r="U175" s="1" t="s">
        <v>606</v>
      </c>
      <c r="V175" s="3"/>
      <c r="W175" s="1"/>
      <c r="X175" s="38"/>
    </row>
    <row r="176" spans="1:24" ht="15.95" customHeight="1" x14ac:dyDescent="0.25">
      <c r="A176" s="2">
        <v>1</v>
      </c>
      <c r="B176" s="1" t="s">
        <v>64</v>
      </c>
      <c r="C176" s="1" t="s">
        <v>65</v>
      </c>
      <c r="D176" s="1" t="s">
        <v>320</v>
      </c>
      <c r="E176" s="1" t="s">
        <v>1357</v>
      </c>
      <c r="F176" s="1" t="s">
        <v>1358</v>
      </c>
      <c r="G176" s="2">
        <v>101140898</v>
      </c>
      <c r="H176" s="1" t="s">
        <v>12851</v>
      </c>
      <c r="I176" s="3" t="s">
        <v>12852</v>
      </c>
      <c r="J176" s="3" t="s">
        <v>12853</v>
      </c>
      <c r="K176" s="3" t="s">
        <v>12854</v>
      </c>
      <c r="L176" s="3" t="s">
        <v>12855</v>
      </c>
      <c r="M176" s="2" t="s">
        <v>72</v>
      </c>
      <c r="N176" s="5">
        <v>45566</v>
      </c>
      <c r="O176" s="5">
        <v>47391</v>
      </c>
      <c r="P176" s="4">
        <v>2499241</v>
      </c>
      <c r="Q176" s="4">
        <v>2499241</v>
      </c>
      <c r="R176" s="11" t="s">
        <v>12857</v>
      </c>
      <c r="S176" s="1" t="s">
        <v>12856</v>
      </c>
      <c r="T176" s="1" t="s">
        <v>12856</v>
      </c>
      <c r="U176" s="1" t="s">
        <v>606</v>
      </c>
      <c r="V176" s="3"/>
      <c r="W176" s="1"/>
      <c r="X176" s="38"/>
    </row>
    <row r="177" spans="1:24" ht="15.95" customHeight="1" x14ac:dyDescent="0.25">
      <c r="A177" s="2">
        <v>1</v>
      </c>
      <c r="B177" s="1" t="s">
        <v>64</v>
      </c>
      <c r="C177" s="1" t="s">
        <v>65</v>
      </c>
      <c r="D177" s="1" t="s">
        <v>320</v>
      </c>
      <c r="E177" s="1" t="s">
        <v>584</v>
      </c>
      <c r="F177" s="1" t="s">
        <v>585</v>
      </c>
      <c r="G177" s="2">
        <v>101189234</v>
      </c>
      <c r="H177" s="1" t="s">
        <v>12858</v>
      </c>
      <c r="I177" s="3" t="s">
        <v>12859</v>
      </c>
      <c r="J177" s="3" t="s">
        <v>12860</v>
      </c>
      <c r="K177" s="3" t="s">
        <v>12861</v>
      </c>
      <c r="L177" s="3"/>
      <c r="M177" s="2" t="s">
        <v>72</v>
      </c>
      <c r="N177" s="5">
        <v>45566</v>
      </c>
      <c r="O177" s="5">
        <v>46112</v>
      </c>
      <c r="P177" s="4">
        <v>150000</v>
      </c>
      <c r="Q177" s="4">
        <v>0</v>
      </c>
      <c r="R177" s="11" t="s">
        <v>12862</v>
      </c>
      <c r="S177" s="1" t="s">
        <v>1556</v>
      </c>
      <c r="T177" s="1" t="s">
        <v>1556</v>
      </c>
      <c r="U177" s="1" t="s">
        <v>326</v>
      </c>
      <c r="V177" s="3"/>
      <c r="W177" s="1"/>
      <c r="X177" s="38"/>
    </row>
    <row r="178" spans="1:24" ht="15.95" customHeight="1" x14ac:dyDescent="0.25">
      <c r="A178" s="2">
        <v>1</v>
      </c>
      <c r="B178" s="1" t="s">
        <v>64</v>
      </c>
      <c r="C178" s="1" t="s">
        <v>65</v>
      </c>
      <c r="D178" s="1" t="s">
        <v>235</v>
      </c>
      <c r="E178" s="1" t="s">
        <v>241</v>
      </c>
      <c r="F178" s="1" t="s">
        <v>242</v>
      </c>
      <c r="G178" s="2">
        <v>101145976</v>
      </c>
      <c r="H178" s="1" t="s">
        <v>12863</v>
      </c>
      <c r="I178" s="3" t="s">
        <v>12864</v>
      </c>
      <c r="J178" s="3" t="s">
        <v>12865</v>
      </c>
      <c r="K178" s="3" t="s">
        <v>12866</v>
      </c>
      <c r="L178" s="3" t="s">
        <v>12867</v>
      </c>
      <c r="M178" s="2" t="s">
        <v>72</v>
      </c>
      <c r="N178" s="5">
        <v>45566</v>
      </c>
      <c r="O178" s="5">
        <v>46295</v>
      </c>
      <c r="P178" s="4">
        <v>187624.32000000001</v>
      </c>
      <c r="Q178" s="4">
        <v>0</v>
      </c>
      <c r="R178" s="11" t="s">
        <v>12868</v>
      </c>
      <c r="S178" s="1" t="s">
        <v>3967</v>
      </c>
      <c r="T178" s="1" t="s">
        <v>3967</v>
      </c>
      <c r="U178" s="1" t="s">
        <v>281</v>
      </c>
      <c r="V178" s="3"/>
      <c r="W178" s="1"/>
      <c r="X178" s="38"/>
    </row>
    <row r="179" spans="1:24" ht="15.95" customHeight="1" x14ac:dyDescent="0.25">
      <c r="A179" s="2">
        <v>1</v>
      </c>
      <c r="B179" s="1" t="s">
        <v>64</v>
      </c>
      <c r="C179" s="1" t="s">
        <v>65</v>
      </c>
      <c r="D179" s="1" t="s">
        <v>235</v>
      </c>
      <c r="E179" s="1" t="s">
        <v>241</v>
      </c>
      <c r="F179" s="1" t="s">
        <v>242</v>
      </c>
      <c r="G179" s="2">
        <v>101146398</v>
      </c>
      <c r="H179" s="1" t="s">
        <v>12869</v>
      </c>
      <c r="I179" s="3" t="s">
        <v>12870</v>
      </c>
      <c r="J179" s="3" t="s">
        <v>12871</v>
      </c>
      <c r="K179" s="3" t="s">
        <v>12872</v>
      </c>
      <c r="L179" s="3" t="s">
        <v>12873</v>
      </c>
      <c r="M179" s="2" t="s">
        <v>72</v>
      </c>
      <c r="N179" s="5">
        <v>45566</v>
      </c>
      <c r="O179" s="5">
        <v>46295</v>
      </c>
      <c r="P179" s="4">
        <v>172750.07999999999</v>
      </c>
      <c r="Q179" s="4">
        <v>0</v>
      </c>
      <c r="R179" s="11" t="s">
        <v>12874</v>
      </c>
      <c r="S179" s="1" t="s">
        <v>2499</v>
      </c>
      <c r="T179" s="1" t="s">
        <v>2499</v>
      </c>
      <c r="U179" s="1" t="s">
        <v>281</v>
      </c>
      <c r="V179" s="3"/>
      <c r="W179" s="1"/>
      <c r="X179" s="38"/>
    </row>
    <row r="180" spans="1:24" ht="15.95" customHeight="1" x14ac:dyDescent="0.25">
      <c r="A180" s="2">
        <v>1</v>
      </c>
      <c r="B180" s="1" t="s">
        <v>64</v>
      </c>
      <c r="C180" s="1" t="s">
        <v>65</v>
      </c>
      <c r="D180" s="1" t="s">
        <v>235</v>
      </c>
      <c r="E180" s="1" t="s">
        <v>241</v>
      </c>
      <c r="F180" s="1" t="s">
        <v>242</v>
      </c>
      <c r="G180" s="2">
        <v>101155332</v>
      </c>
      <c r="H180" s="1" t="s">
        <v>12875</v>
      </c>
      <c r="I180" s="3" t="s">
        <v>12876</v>
      </c>
      <c r="J180" s="3" t="s">
        <v>12877</v>
      </c>
      <c r="K180" s="3" t="s">
        <v>12878</v>
      </c>
      <c r="L180" s="3" t="s">
        <v>12879</v>
      </c>
      <c r="M180" s="2" t="s">
        <v>72</v>
      </c>
      <c r="N180" s="5">
        <v>45566</v>
      </c>
      <c r="O180" s="5">
        <v>46660</v>
      </c>
      <c r="P180" s="4">
        <v>265099.2</v>
      </c>
      <c r="Q180" s="4">
        <v>0</v>
      </c>
      <c r="R180" s="11" t="s">
        <v>12881</v>
      </c>
      <c r="S180" s="1" t="s">
        <v>1338</v>
      </c>
      <c r="T180" s="1" t="s">
        <v>12880</v>
      </c>
      <c r="U180" s="1" t="s">
        <v>243</v>
      </c>
      <c r="V180" s="3"/>
      <c r="W180" s="1"/>
      <c r="X180" s="38"/>
    </row>
    <row r="181" spans="1:24" ht="15.95" customHeight="1" x14ac:dyDescent="0.25">
      <c r="A181" s="2">
        <v>1</v>
      </c>
      <c r="B181" s="1" t="s">
        <v>64</v>
      </c>
      <c r="C181" s="1" t="s">
        <v>65</v>
      </c>
      <c r="D181" s="1" t="s">
        <v>66</v>
      </c>
      <c r="E181" s="1" t="s">
        <v>12887</v>
      </c>
      <c r="F181" s="1" t="s">
        <v>12888</v>
      </c>
      <c r="G181" s="2">
        <v>101172997</v>
      </c>
      <c r="H181" s="1" t="s">
        <v>12882</v>
      </c>
      <c r="I181" s="3" t="s">
        <v>12883</v>
      </c>
      <c r="J181" s="3" t="s">
        <v>12884</v>
      </c>
      <c r="K181" s="3" t="s">
        <v>12885</v>
      </c>
      <c r="L181" s="3" t="s">
        <v>12886</v>
      </c>
      <c r="M181" s="2" t="s">
        <v>72</v>
      </c>
      <c r="N181" s="5">
        <v>45566</v>
      </c>
      <c r="O181" s="5">
        <v>47026</v>
      </c>
      <c r="P181" s="4">
        <v>7916214.2999999998</v>
      </c>
      <c r="Q181" s="4">
        <v>13972825</v>
      </c>
      <c r="R181" s="11" t="s">
        <v>12890</v>
      </c>
      <c r="S181" s="1" t="s">
        <v>1128</v>
      </c>
      <c r="T181" s="1" t="s">
        <v>12889</v>
      </c>
      <c r="U181" s="1" t="s">
        <v>75</v>
      </c>
      <c r="V181" s="3"/>
      <c r="W181" s="1"/>
      <c r="X181" s="38"/>
    </row>
    <row r="182" spans="1:24" ht="15.95" customHeight="1" x14ac:dyDescent="0.25">
      <c r="A182" s="2">
        <v>1</v>
      </c>
      <c r="B182" s="1" t="s">
        <v>64</v>
      </c>
      <c r="C182" s="1" t="s">
        <v>65</v>
      </c>
      <c r="D182" s="1" t="s">
        <v>235</v>
      </c>
      <c r="E182" s="1" t="s">
        <v>5930</v>
      </c>
      <c r="F182" s="1" t="s">
        <v>5931</v>
      </c>
      <c r="G182" s="2">
        <v>101168851</v>
      </c>
      <c r="H182" s="1" t="s">
        <v>12891</v>
      </c>
      <c r="I182" s="3" t="s">
        <v>12892</v>
      </c>
      <c r="J182" s="3" t="s">
        <v>12893</v>
      </c>
      <c r="K182" s="3" t="s">
        <v>12894</v>
      </c>
      <c r="L182" s="3" t="s">
        <v>12895</v>
      </c>
      <c r="M182" s="2" t="s">
        <v>72</v>
      </c>
      <c r="N182" s="5">
        <v>45566</v>
      </c>
      <c r="O182" s="5">
        <v>47026</v>
      </c>
      <c r="P182" s="4">
        <v>4113597.6</v>
      </c>
      <c r="Q182" s="4">
        <v>0</v>
      </c>
      <c r="R182" s="11" t="s">
        <v>12897</v>
      </c>
      <c r="S182" s="1" t="s">
        <v>9863</v>
      </c>
      <c r="T182" s="1" t="s">
        <v>12896</v>
      </c>
      <c r="U182" s="1" t="s">
        <v>1628</v>
      </c>
      <c r="V182" s="3"/>
      <c r="W182" s="1"/>
      <c r="X182" s="38"/>
    </row>
    <row r="183" spans="1:24" ht="15.95" customHeight="1" x14ac:dyDescent="0.25">
      <c r="A183" s="2">
        <v>1</v>
      </c>
      <c r="B183" s="1" t="s">
        <v>64</v>
      </c>
      <c r="C183" s="1" t="s">
        <v>65</v>
      </c>
      <c r="D183" s="1" t="s">
        <v>235</v>
      </c>
      <c r="E183" s="1" t="s">
        <v>241</v>
      </c>
      <c r="F183" s="1" t="s">
        <v>242</v>
      </c>
      <c r="G183" s="2">
        <v>101153004</v>
      </c>
      <c r="H183" s="1" t="s">
        <v>12898</v>
      </c>
      <c r="I183" s="3" t="s">
        <v>12899</v>
      </c>
      <c r="J183" s="3" t="s">
        <v>12900</v>
      </c>
      <c r="K183" s="3" t="s">
        <v>12901</v>
      </c>
      <c r="L183" s="3" t="s">
        <v>12902</v>
      </c>
      <c r="M183" s="2" t="s">
        <v>72</v>
      </c>
      <c r="N183" s="5">
        <v>45555</v>
      </c>
      <c r="O183" s="5">
        <v>46284</v>
      </c>
      <c r="P183" s="4">
        <v>206887.67999999999</v>
      </c>
      <c r="Q183" s="4">
        <v>0</v>
      </c>
      <c r="R183" s="11" t="s">
        <v>12904</v>
      </c>
      <c r="S183" s="1" t="s">
        <v>12903</v>
      </c>
      <c r="T183" s="1" t="s">
        <v>12903</v>
      </c>
      <c r="U183" s="1" t="s">
        <v>281</v>
      </c>
      <c r="V183" s="3"/>
      <c r="W183" s="1"/>
      <c r="X183" s="38"/>
    </row>
    <row r="184" spans="1:24" ht="15.95" customHeight="1" x14ac:dyDescent="0.25">
      <c r="A184" s="2">
        <v>6</v>
      </c>
      <c r="B184" s="1" t="s">
        <v>64</v>
      </c>
      <c r="C184" s="1" t="s">
        <v>65</v>
      </c>
      <c r="D184" s="1" t="s">
        <v>235</v>
      </c>
      <c r="E184" s="1" t="s">
        <v>241</v>
      </c>
      <c r="F184" s="1" t="s">
        <v>242</v>
      </c>
      <c r="G184" s="2">
        <v>101151173</v>
      </c>
      <c r="H184" s="1" t="s">
        <v>2177</v>
      </c>
      <c r="I184" s="3" t="s">
        <v>2178</v>
      </c>
      <c r="J184" s="3" t="s">
        <v>2179</v>
      </c>
      <c r="K184" s="3" t="s">
        <v>2180</v>
      </c>
      <c r="L184" s="3" t="s">
        <v>2181</v>
      </c>
      <c r="M184" s="2" t="s">
        <v>72</v>
      </c>
      <c r="N184" s="5">
        <v>45551</v>
      </c>
      <c r="O184" s="5">
        <v>46280</v>
      </c>
      <c r="P184" s="4">
        <v>189687.36</v>
      </c>
      <c r="Q184" s="4">
        <v>0</v>
      </c>
      <c r="R184" s="11" t="s">
        <v>2184</v>
      </c>
      <c r="S184" s="1" t="s">
        <v>2182</v>
      </c>
      <c r="T184" s="1" t="s">
        <v>2183</v>
      </c>
      <c r="U184" s="1" t="s">
        <v>281</v>
      </c>
      <c r="V184" s="3"/>
      <c r="W184" s="1" t="s">
        <v>25651</v>
      </c>
      <c r="X184" s="38" t="s">
        <v>27</v>
      </c>
    </row>
    <row r="185" spans="1:24" ht="15.95" customHeight="1" x14ac:dyDescent="0.25">
      <c r="A185" s="2">
        <v>2</v>
      </c>
      <c r="B185" s="1" t="s">
        <v>64</v>
      </c>
      <c r="C185" s="1" t="s">
        <v>65</v>
      </c>
      <c r="D185" s="1" t="s">
        <v>235</v>
      </c>
      <c r="E185" s="1" t="s">
        <v>279</v>
      </c>
      <c r="F185" s="1" t="s">
        <v>280</v>
      </c>
      <c r="G185" s="2">
        <v>101105245</v>
      </c>
      <c r="H185" s="1" t="s">
        <v>12905</v>
      </c>
      <c r="I185" s="3" t="s">
        <v>12906</v>
      </c>
      <c r="J185" s="3" t="s">
        <v>12907</v>
      </c>
      <c r="K185" s="3" t="s">
        <v>12908</v>
      </c>
      <c r="L185" s="3" t="s">
        <v>12909</v>
      </c>
      <c r="M185" s="2" t="s">
        <v>72</v>
      </c>
      <c r="N185" s="5">
        <v>45537</v>
      </c>
      <c r="O185" s="5">
        <v>46631</v>
      </c>
      <c r="P185" s="4">
        <v>265099.2</v>
      </c>
      <c r="Q185" s="4">
        <v>0</v>
      </c>
      <c r="R185" s="11" t="s">
        <v>12911</v>
      </c>
      <c r="S185" s="1" t="s">
        <v>123</v>
      </c>
      <c r="T185" s="1" t="s">
        <v>12910</v>
      </c>
      <c r="U185" s="1" t="s">
        <v>243</v>
      </c>
      <c r="V185" s="3"/>
      <c r="W185" s="1"/>
      <c r="X185" s="38"/>
    </row>
    <row r="186" spans="1:24" ht="15.95" customHeight="1" x14ac:dyDescent="0.25">
      <c r="A186" s="2">
        <v>1</v>
      </c>
      <c r="B186" s="1" t="s">
        <v>64</v>
      </c>
      <c r="C186" s="1" t="s">
        <v>65</v>
      </c>
      <c r="D186" s="1" t="s">
        <v>235</v>
      </c>
      <c r="E186" s="1" t="s">
        <v>241</v>
      </c>
      <c r="F186" s="1" t="s">
        <v>242</v>
      </c>
      <c r="G186" s="2">
        <v>101153876</v>
      </c>
      <c r="H186" s="1" t="s">
        <v>12912</v>
      </c>
      <c r="I186" s="3" t="s">
        <v>12913</v>
      </c>
      <c r="J186" s="3" t="s">
        <v>12914</v>
      </c>
      <c r="K186" s="3" t="s">
        <v>12915</v>
      </c>
      <c r="L186" s="3" t="s">
        <v>12916</v>
      </c>
      <c r="M186" s="2" t="s">
        <v>72</v>
      </c>
      <c r="N186" s="5">
        <v>45537</v>
      </c>
      <c r="O186" s="5">
        <v>46266</v>
      </c>
      <c r="P186" s="4">
        <v>173847.36</v>
      </c>
      <c r="Q186" s="4">
        <v>0</v>
      </c>
      <c r="R186" s="11" t="s">
        <v>12918</v>
      </c>
      <c r="S186" s="1" t="s">
        <v>4731</v>
      </c>
      <c r="T186" s="1" t="s">
        <v>12917</v>
      </c>
      <c r="U186" s="1" t="s">
        <v>281</v>
      </c>
      <c r="V186" s="3"/>
      <c r="W186" s="1"/>
      <c r="X186" s="38"/>
    </row>
    <row r="187" spans="1:24" ht="15.95" customHeight="1" x14ac:dyDescent="0.25">
      <c r="A187" s="2">
        <v>15</v>
      </c>
      <c r="B187" s="1" t="s">
        <v>64</v>
      </c>
      <c r="C187" s="1" t="s">
        <v>65</v>
      </c>
      <c r="D187" s="1" t="s">
        <v>79</v>
      </c>
      <c r="E187" s="1" t="s">
        <v>85</v>
      </c>
      <c r="F187" s="1" t="s">
        <v>86</v>
      </c>
      <c r="G187" s="2">
        <v>101188461</v>
      </c>
      <c r="H187" s="1" t="s">
        <v>247</v>
      </c>
      <c r="I187" s="3" t="s">
        <v>248</v>
      </c>
      <c r="J187" s="3" t="s">
        <v>249</v>
      </c>
      <c r="K187" s="3" t="s">
        <v>250</v>
      </c>
      <c r="L187" s="3" t="s">
        <v>251</v>
      </c>
      <c r="M187" s="2" t="s">
        <v>72</v>
      </c>
      <c r="N187" s="5">
        <v>45536</v>
      </c>
      <c r="O187" s="5">
        <v>46265</v>
      </c>
      <c r="P187" s="4">
        <v>2493000</v>
      </c>
      <c r="Q187" s="4">
        <v>0</v>
      </c>
      <c r="R187" s="11" t="s">
        <v>253</v>
      </c>
      <c r="S187" s="1" t="s">
        <v>252</v>
      </c>
      <c r="T187" s="1" t="s">
        <v>252</v>
      </c>
      <c r="U187" s="1" t="s">
        <v>87</v>
      </c>
      <c r="V187" s="3"/>
      <c r="W187" s="1" t="s">
        <v>25655</v>
      </c>
      <c r="X187" s="38" t="s">
        <v>22</v>
      </c>
    </row>
    <row r="188" spans="1:24" ht="15.95" customHeight="1" x14ac:dyDescent="0.25">
      <c r="A188" s="2">
        <v>10</v>
      </c>
      <c r="B188" s="1" t="s">
        <v>64</v>
      </c>
      <c r="C188" s="1" t="s">
        <v>65</v>
      </c>
      <c r="D188" s="1" t="s">
        <v>235</v>
      </c>
      <c r="E188" s="1" t="s">
        <v>593</v>
      </c>
      <c r="F188" s="1" t="s">
        <v>594</v>
      </c>
      <c r="G188" s="2">
        <v>101126688</v>
      </c>
      <c r="H188" s="1" t="s">
        <v>588</v>
      </c>
      <c r="I188" s="3" t="s">
        <v>589</v>
      </c>
      <c r="J188" s="3" t="s">
        <v>590</v>
      </c>
      <c r="K188" s="3" t="s">
        <v>591</v>
      </c>
      <c r="L188" s="3" t="s">
        <v>592</v>
      </c>
      <c r="M188" s="2" t="s">
        <v>72</v>
      </c>
      <c r="N188" s="5">
        <v>45536</v>
      </c>
      <c r="O188" s="5">
        <v>47361</v>
      </c>
      <c r="P188" s="4">
        <v>1881600</v>
      </c>
      <c r="Q188" s="4">
        <v>0</v>
      </c>
      <c r="R188" s="11" t="s">
        <v>598</v>
      </c>
      <c r="S188" s="1" t="s">
        <v>596</v>
      </c>
      <c r="T188" s="1" t="s">
        <v>597</v>
      </c>
      <c r="U188" s="1" t="s">
        <v>595</v>
      </c>
      <c r="V188" s="3"/>
      <c r="W188" s="1" t="s">
        <v>25643</v>
      </c>
      <c r="X188" s="38" t="s">
        <v>23</v>
      </c>
    </row>
    <row r="189" spans="1:24" ht="15.95" customHeight="1" x14ac:dyDescent="0.25">
      <c r="A189" s="2">
        <v>24</v>
      </c>
      <c r="B189" s="1" t="s">
        <v>64</v>
      </c>
      <c r="C189" s="1" t="s">
        <v>65</v>
      </c>
      <c r="D189" s="1" t="s">
        <v>320</v>
      </c>
      <c r="E189" s="1" t="s">
        <v>604</v>
      </c>
      <c r="F189" s="1" t="s">
        <v>605</v>
      </c>
      <c r="G189" s="2">
        <v>101118002</v>
      </c>
      <c r="H189" s="1" t="s">
        <v>1013</v>
      </c>
      <c r="I189" s="3" t="s">
        <v>1014</v>
      </c>
      <c r="J189" s="3" t="s">
        <v>1015</v>
      </c>
      <c r="K189" s="3" t="s">
        <v>1016</v>
      </c>
      <c r="L189" s="3" t="s">
        <v>1017</v>
      </c>
      <c r="M189" s="2" t="s">
        <v>72</v>
      </c>
      <c r="N189" s="5">
        <v>45536</v>
      </c>
      <c r="O189" s="5">
        <v>47361</v>
      </c>
      <c r="P189" s="4">
        <v>1499884</v>
      </c>
      <c r="Q189" s="4">
        <v>1499884</v>
      </c>
      <c r="R189" s="11" t="s">
        <v>1019</v>
      </c>
      <c r="S189" s="1" t="s">
        <v>1018</v>
      </c>
      <c r="T189" s="1" t="s">
        <v>1018</v>
      </c>
      <c r="U189" s="1" t="s">
        <v>606</v>
      </c>
      <c r="V189" s="3"/>
      <c r="W189" s="1" t="s">
        <v>54</v>
      </c>
      <c r="X189" s="38" t="s">
        <v>24</v>
      </c>
    </row>
    <row r="190" spans="1:24" ht="15.95" customHeight="1" x14ac:dyDescent="0.25">
      <c r="A190" s="2">
        <v>16</v>
      </c>
      <c r="B190" s="1" t="s">
        <v>64</v>
      </c>
      <c r="C190" s="1" t="s">
        <v>65</v>
      </c>
      <c r="D190" s="1" t="s">
        <v>235</v>
      </c>
      <c r="E190" s="1" t="s">
        <v>279</v>
      </c>
      <c r="F190" s="1" t="s">
        <v>280</v>
      </c>
      <c r="G190" s="2">
        <v>101103943</v>
      </c>
      <c r="H190" s="1" t="s">
        <v>1361</v>
      </c>
      <c r="I190" s="3" t="s">
        <v>1362</v>
      </c>
      <c r="J190" s="3" t="s">
        <v>1363</v>
      </c>
      <c r="K190" s="3" t="s">
        <v>1364</v>
      </c>
      <c r="L190" s="3" t="s">
        <v>1365</v>
      </c>
      <c r="M190" s="2" t="s">
        <v>72</v>
      </c>
      <c r="N190" s="5">
        <v>45536</v>
      </c>
      <c r="O190" s="5">
        <v>46265</v>
      </c>
      <c r="P190" s="4">
        <v>188590.07999999999</v>
      </c>
      <c r="Q190" s="4">
        <v>0</v>
      </c>
      <c r="R190" s="11" t="s">
        <v>1368</v>
      </c>
      <c r="S190" s="1" t="s">
        <v>1366</v>
      </c>
      <c r="T190" s="1" t="s">
        <v>1367</v>
      </c>
      <c r="U190" s="1" t="s">
        <v>281</v>
      </c>
      <c r="V190" s="3"/>
      <c r="W190" s="1" t="s">
        <v>25650</v>
      </c>
      <c r="X190" s="38" t="s">
        <v>26</v>
      </c>
    </row>
    <row r="191" spans="1:24" ht="15.95" customHeight="1" x14ac:dyDescent="0.25">
      <c r="A191" s="2">
        <v>5</v>
      </c>
      <c r="B191" s="1" t="s">
        <v>64</v>
      </c>
      <c r="C191" s="1" t="s">
        <v>65</v>
      </c>
      <c r="D191" s="1" t="s">
        <v>235</v>
      </c>
      <c r="E191" s="1" t="s">
        <v>241</v>
      </c>
      <c r="F191" s="1" t="s">
        <v>242</v>
      </c>
      <c r="G191" s="2">
        <v>101152004</v>
      </c>
      <c r="H191" s="1" t="s">
        <v>1369</v>
      </c>
      <c r="I191" s="3" t="s">
        <v>1370</v>
      </c>
      <c r="J191" s="3" t="s">
        <v>1371</v>
      </c>
      <c r="K191" s="3" t="s">
        <v>1372</v>
      </c>
      <c r="L191" s="3" t="s">
        <v>1373</v>
      </c>
      <c r="M191" s="2" t="s">
        <v>72</v>
      </c>
      <c r="N191" s="5">
        <v>45536</v>
      </c>
      <c r="O191" s="5">
        <v>46446</v>
      </c>
      <c r="P191" s="4">
        <v>269418</v>
      </c>
      <c r="Q191" s="4">
        <v>0</v>
      </c>
      <c r="R191" s="11" t="s">
        <v>1375</v>
      </c>
      <c r="S191" s="1" t="s">
        <v>1331</v>
      </c>
      <c r="T191" s="1" t="s">
        <v>1374</v>
      </c>
      <c r="U191" s="1" t="s">
        <v>281</v>
      </c>
      <c r="V191" s="3"/>
      <c r="W191" s="1" t="s">
        <v>25650</v>
      </c>
      <c r="X191" s="38" t="s">
        <v>26</v>
      </c>
    </row>
    <row r="192" spans="1:24" ht="15.95" customHeight="1" x14ac:dyDescent="0.25">
      <c r="A192" s="2">
        <v>15</v>
      </c>
      <c r="B192" s="1" t="s">
        <v>64</v>
      </c>
      <c r="C192" s="1" t="s">
        <v>65</v>
      </c>
      <c r="D192" s="1" t="s">
        <v>235</v>
      </c>
      <c r="E192" s="1" t="s">
        <v>279</v>
      </c>
      <c r="F192" s="1" t="s">
        <v>280</v>
      </c>
      <c r="G192" s="2">
        <v>101110380</v>
      </c>
      <c r="H192" s="1" t="s">
        <v>2185</v>
      </c>
      <c r="I192" s="3" t="s">
        <v>2186</v>
      </c>
      <c r="J192" s="3" t="s">
        <v>2187</v>
      </c>
      <c r="K192" s="3" t="s">
        <v>2188</v>
      </c>
      <c r="L192" s="3" t="s">
        <v>2189</v>
      </c>
      <c r="M192" s="2" t="s">
        <v>72</v>
      </c>
      <c r="N192" s="5">
        <v>45536</v>
      </c>
      <c r="O192" s="5">
        <v>46265</v>
      </c>
      <c r="P192" s="4">
        <v>215534.4</v>
      </c>
      <c r="Q192" s="4">
        <v>0</v>
      </c>
      <c r="R192" s="11" t="s">
        <v>2190</v>
      </c>
      <c r="S192" s="1" t="s">
        <v>1629</v>
      </c>
      <c r="T192" s="1" t="s">
        <v>1629</v>
      </c>
      <c r="U192" s="1" t="s">
        <v>281</v>
      </c>
      <c r="V192" s="3"/>
      <c r="W192" s="1" t="s">
        <v>25651</v>
      </c>
      <c r="X192" s="38" t="s">
        <v>27</v>
      </c>
    </row>
    <row r="193" spans="1:24" ht="15.95" customHeight="1" x14ac:dyDescent="0.25">
      <c r="A193" s="2">
        <v>9</v>
      </c>
      <c r="B193" s="1" t="s">
        <v>64</v>
      </c>
      <c r="C193" s="1" t="s">
        <v>65</v>
      </c>
      <c r="D193" s="1" t="s">
        <v>235</v>
      </c>
      <c r="E193" s="1" t="s">
        <v>279</v>
      </c>
      <c r="F193" s="1" t="s">
        <v>280</v>
      </c>
      <c r="G193" s="2">
        <v>101103902</v>
      </c>
      <c r="H193" s="1" t="s">
        <v>2191</v>
      </c>
      <c r="I193" s="3" t="s">
        <v>2192</v>
      </c>
      <c r="J193" s="3" t="s">
        <v>2193</v>
      </c>
      <c r="K193" s="3" t="s">
        <v>2194</v>
      </c>
      <c r="L193" s="3" t="s">
        <v>2195</v>
      </c>
      <c r="M193" s="2" t="s">
        <v>72</v>
      </c>
      <c r="N193" s="5">
        <v>45536</v>
      </c>
      <c r="O193" s="5">
        <v>46265</v>
      </c>
      <c r="P193" s="4">
        <v>181152.96</v>
      </c>
      <c r="Q193" s="4">
        <v>0</v>
      </c>
      <c r="R193" s="11" t="s">
        <v>2197</v>
      </c>
      <c r="S193" s="1" t="s">
        <v>1509</v>
      </c>
      <c r="T193" s="1" t="s">
        <v>2196</v>
      </c>
      <c r="U193" s="1" t="s">
        <v>281</v>
      </c>
      <c r="V193" s="3"/>
      <c r="W193" s="1" t="s">
        <v>25651</v>
      </c>
      <c r="X193" s="38" t="s">
        <v>27</v>
      </c>
    </row>
    <row r="194" spans="1:24" ht="15.95" customHeight="1" x14ac:dyDescent="0.25">
      <c r="A194" s="2">
        <v>5</v>
      </c>
      <c r="B194" s="1" t="s">
        <v>64</v>
      </c>
      <c r="C194" s="1" t="s">
        <v>65</v>
      </c>
      <c r="D194" s="1" t="s">
        <v>235</v>
      </c>
      <c r="E194" s="1" t="s">
        <v>241</v>
      </c>
      <c r="F194" s="1" t="s">
        <v>242</v>
      </c>
      <c r="G194" s="2">
        <v>101153417</v>
      </c>
      <c r="H194" s="1" t="s">
        <v>2198</v>
      </c>
      <c r="I194" s="3" t="s">
        <v>2199</v>
      </c>
      <c r="J194" s="3" t="s">
        <v>2200</v>
      </c>
      <c r="K194" s="3" t="s">
        <v>2201</v>
      </c>
      <c r="L194" s="3" t="s">
        <v>2202</v>
      </c>
      <c r="M194" s="2" t="s">
        <v>72</v>
      </c>
      <c r="N194" s="5">
        <v>45536</v>
      </c>
      <c r="O194" s="5">
        <v>46265</v>
      </c>
      <c r="P194" s="4">
        <v>181152.96</v>
      </c>
      <c r="Q194" s="4">
        <v>0</v>
      </c>
      <c r="R194" s="11" t="s">
        <v>2204</v>
      </c>
      <c r="S194" s="1" t="s">
        <v>2203</v>
      </c>
      <c r="T194" s="1" t="s">
        <v>2203</v>
      </c>
      <c r="U194" s="1" t="s">
        <v>281</v>
      </c>
      <c r="V194" s="3"/>
      <c r="W194" s="1" t="s">
        <v>25651</v>
      </c>
      <c r="X194" s="38" t="s">
        <v>27</v>
      </c>
    </row>
    <row r="195" spans="1:24" ht="15.95" customHeight="1" x14ac:dyDescent="0.25">
      <c r="A195" s="2">
        <v>3</v>
      </c>
      <c r="B195" s="1" t="s">
        <v>64</v>
      </c>
      <c r="C195" s="1" t="s">
        <v>65</v>
      </c>
      <c r="D195" s="1" t="s">
        <v>235</v>
      </c>
      <c r="E195" s="1" t="s">
        <v>241</v>
      </c>
      <c r="F195" s="1" t="s">
        <v>242</v>
      </c>
      <c r="G195" s="2">
        <v>101153594</v>
      </c>
      <c r="H195" s="1" t="s">
        <v>4548</v>
      </c>
      <c r="I195" s="3" t="s">
        <v>4549</v>
      </c>
      <c r="J195" s="3" t="s">
        <v>4550</v>
      </c>
      <c r="K195" s="3" t="s">
        <v>4551</v>
      </c>
      <c r="L195" s="3" t="s">
        <v>4552</v>
      </c>
      <c r="M195" s="2" t="s">
        <v>72</v>
      </c>
      <c r="N195" s="5">
        <v>45536</v>
      </c>
      <c r="O195" s="5">
        <v>46265</v>
      </c>
      <c r="P195" s="4">
        <v>165312.95999999999</v>
      </c>
      <c r="Q195" s="4">
        <v>0</v>
      </c>
      <c r="R195" s="11" t="s">
        <v>4555</v>
      </c>
      <c r="S195" s="1" t="s">
        <v>4553</v>
      </c>
      <c r="T195" s="1" t="s">
        <v>4554</v>
      </c>
      <c r="U195" s="1" t="s">
        <v>281</v>
      </c>
      <c r="V195" s="3"/>
      <c r="W195" s="1" t="s">
        <v>25646</v>
      </c>
      <c r="X195" s="38" t="s">
        <v>29</v>
      </c>
    </row>
    <row r="196" spans="1:24" ht="15.95" customHeight="1" x14ac:dyDescent="0.25">
      <c r="A196" s="2">
        <v>7</v>
      </c>
      <c r="B196" s="1" t="s">
        <v>64</v>
      </c>
      <c r="C196" s="1" t="s">
        <v>65</v>
      </c>
      <c r="D196" s="1" t="s">
        <v>235</v>
      </c>
      <c r="E196" s="1" t="s">
        <v>279</v>
      </c>
      <c r="F196" s="1" t="s">
        <v>280</v>
      </c>
      <c r="G196" s="2">
        <v>101107062</v>
      </c>
      <c r="H196" s="1" t="s">
        <v>5775</v>
      </c>
      <c r="I196" s="3" t="s">
        <v>5776</v>
      </c>
      <c r="J196" s="3" t="s">
        <v>5777</v>
      </c>
      <c r="K196" s="3" t="s">
        <v>5778</v>
      </c>
      <c r="L196" s="3" t="s">
        <v>5779</v>
      </c>
      <c r="M196" s="2" t="s">
        <v>72</v>
      </c>
      <c r="N196" s="5">
        <v>45536</v>
      </c>
      <c r="O196" s="5">
        <v>46265</v>
      </c>
      <c r="P196" s="4">
        <v>189687.36</v>
      </c>
      <c r="Q196" s="4">
        <v>0</v>
      </c>
      <c r="R196" s="11" t="s">
        <v>5781</v>
      </c>
      <c r="S196" s="1" t="s">
        <v>633</v>
      </c>
      <c r="T196" s="1" t="s">
        <v>5780</v>
      </c>
      <c r="U196" s="1" t="s">
        <v>281</v>
      </c>
      <c r="V196" s="3"/>
      <c r="W196" s="1"/>
      <c r="X196" s="38" t="s">
        <v>36</v>
      </c>
    </row>
    <row r="197" spans="1:24" ht="15.95" customHeight="1" x14ac:dyDescent="0.25">
      <c r="A197" s="2">
        <v>4</v>
      </c>
      <c r="B197" s="1" t="s">
        <v>64</v>
      </c>
      <c r="C197" s="1" t="s">
        <v>65</v>
      </c>
      <c r="D197" s="1" t="s">
        <v>320</v>
      </c>
      <c r="E197" s="1" t="s">
        <v>584</v>
      </c>
      <c r="F197" s="1" t="s">
        <v>585</v>
      </c>
      <c r="G197" s="2">
        <v>101188113</v>
      </c>
      <c r="H197" s="1" t="s">
        <v>5934</v>
      </c>
      <c r="I197" s="3" t="s">
        <v>5935</v>
      </c>
      <c r="J197" s="3" t="s">
        <v>5936</v>
      </c>
      <c r="K197" s="3"/>
      <c r="L197" s="3"/>
      <c r="M197" s="2" t="s">
        <v>72</v>
      </c>
      <c r="N197" s="5">
        <v>45536</v>
      </c>
      <c r="O197" s="5">
        <v>46081</v>
      </c>
      <c r="P197" s="4">
        <v>150000</v>
      </c>
      <c r="Q197" s="4">
        <v>0</v>
      </c>
      <c r="R197" s="11" t="s">
        <v>5937</v>
      </c>
      <c r="S197" s="1" t="s">
        <v>1236</v>
      </c>
      <c r="T197" s="1" t="s">
        <v>1236</v>
      </c>
      <c r="U197" s="1" t="s">
        <v>326</v>
      </c>
      <c r="V197" s="3"/>
      <c r="W197" s="1" t="s">
        <v>25643</v>
      </c>
      <c r="X197" s="38" t="s">
        <v>38</v>
      </c>
    </row>
    <row r="198" spans="1:24" ht="15.95" customHeight="1" x14ac:dyDescent="0.25">
      <c r="A198" s="2">
        <v>2</v>
      </c>
      <c r="B198" s="1" t="s">
        <v>64</v>
      </c>
      <c r="C198" s="1" t="s">
        <v>65</v>
      </c>
      <c r="D198" s="1" t="s">
        <v>320</v>
      </c>
      <c r="E198" s="1" t="s">
        <v>622</v>
      </c>
      <c r="F198" s="1" t="s">
        <v>623</v>
      </c>
      <c r="G198" s="2">
        <v>101125069</v>
      </c>
      <c r="H198" s="1" t="s">
        <v>5938</v>
      </c>
      <c r="I198" s="3" t="s">
        <v>5939</v>
      </c>
      <c r="J198" s="3" t="s">
        <v>5940</v>
      </c>
      <c r="K198" s="3" t="s">
        <v>5941</v>
      </c>
      <c r="L198" s="3" t="s">
        <v>5942</v>
      </c>
      <c r="M198" s="2" t="s">
        <v>72</v>
      </c>
      <c r="N198" s="5">
        <v>45536</v>
      </c>
      <c r="O198" s="5">
        <v>47361</v>
      </c>
      <c r="P198" s="4">
        <v>2000000</v>
      </c>
      <c r="Q198" s="4">
        <v>2000000</v>
      </c>
      <c r="R198" s="11" t="s">
        <v>5943</v>
      </c>
      <c r="S198" s="1" t="s">
        <v>170</v>
      </c>
      <c r="T198" s="1" t="s">
        <v>1826</v>
      </c>
      <c r="U198" s="1" t="s">
        <v>606</v>
      </c>
      <c r="V198" s="3"/>
      <c r="W198" s="1" t="s">
        <v>25643</v>
      </c>
      <c r="X198" s="38" t="s">
        <v>38</v>
      </c>
    </row>
    <row r="199" spans="1:24" ht="15.95" customHeight="1" x14ac:dyDescent="0.25">
      <c r="A199" s="2">
        <v>2</v>
      </c>
      <c r="B199" s="1" t="s">
        <v>64</v>
      </c>
      <c r="C199" s="1" t="s">
        <v>65</v>
      </c>
      <c r="D199" s="1" t="s">
        <v>235</v>
      </c>
      <c r="E199" s="1" t="s">
        <v>279</v>
      </c>
      <c r="F199" s="1" t="s">
        <v>280</v>
      </c>
      <c r="G199" s="2">
        <v>101105864</v>
      </c>
      <c r="H199" s="1" t="s">
        <v>6934</v>
      </c>
      <c r="I199" s="3" t="s">
        <v>6935</v>
      </c>
      <c r="J199" s="3" t="s">
        <v>6936</v>
      </c>
      <c r="K199" s="3" t="s">
        <v>6937</v>
      </c>
      <c r="L199" s="3" t="s">
        <v>6938</v>
      </c>
      <c r="M199" s="2" t="s">
        <v>72</v>
      </c>
      <c r="N199" s="5">
        <v>45536</v>
      </c>
      <c r="O199" s="5">
        <v>46265</v>
      </c>
      <c r="P199" s="4">
        <v>165312.95999999999</v>
      </c>
      <c r="Q199" s="4">
        <v>0</v>
      </c>
      <c r="R199" s="11" t="s">
        <v>6939</v>
      </c>
      <c r="S199" s="1" t="s">
        <v>1067</v>
      </c>
      <c r="T199" s="1" t="s">
        <v>1067</v>
      </c>
      <c r="U199" s="1" t="s">
        <v>281</v>
      </c>
      <c r="V199" s="3"/>
      <c r="W199" s="1" t="s">
        <v>25646</v>
      </c>
      <c r="X199" s="38" t="s">
        <v>39</v>
      </c>
    </row>
    <row r="200" spans="1:24" ht="15.95" customHeight="1" x14ac:dyDescent="0.25">
      <c r="A200" s="2">
        <v>10</v>
      </c>
      <c r="B200" s="1" t="s">
        <v>64</v>
      </c>
      <c r="C200" s="1" t="s">
        <v>65</v>
      </c>
      <c r="D200" s="1" t="s">
        <v>79</v>
      </c>
      <c r="E200" s="1" t="s">
        <v>7623</v>
      </c>
      <c r="F200" s="1" t="s">
        <v>7624</v>
      </c>
      <c r="G200" s="2">
        <v>101162297</v>
      </c>
      <c r="H200" s="1" t="s">
        <v>7618</v>
      </c>
      <c r="I200" s="3" t="s">
        <v>7619</v>
      </c>
      <c r="J200" s="3" t="s">
        <v>7620</v>
      </c>
      <c r="K200" s="3" t="s">
        <v>7621</v>
      </c>
      <c r="L200" s="3" t="s">
        <v>7622</v>
      </c>
      <c r="M200" s="2" t="s">
        <v>72</v>
      </c>
      <c r="N200" s="5">
        <v>45536</v>
      </c>
      <c r="O200" s="5">
        <v>46996</v>
      </c>
      <c r="P200" s="4">
        <v>4031666.25</v>
      </c>
      <c r="Q200" s="4">
        <v>4031666.25</v>
      </c>
      <c r="R200" s="11" t="s">
        <v>7627</v>
      </c>
      <c r="S200" s="1" t="s">
        <v>7625</v>
      </c>
      <c r="T200" s="1" t="s">
        <v>7626</v>
      </c>
      <c r="U200" s="1" t="s">
        <v>291</v>
      </c>
      <c r="V200" s="3"/>
      <c r="W200" s="1" t="s">
        <v>25653</v>
      </c>
      <c r="X200" s="38" t="s">
        <v>40</v>
      </c>
    </row>
    <row r="201" spans="1:24" ht="15.95" customHeight="1" x14ac:dyDescent="0.25">
      <c r="A201" s="2">
        <v>12</v>
      </c>
      <c r="B201" s="1" t="s">
        <v>64</v>
      </c>
      <c r="C201" s="1" t="s">
        <v>65</v>
      </c>
      <c r="D201" s="1" t="s">
        <v>235</v>
      </c>
      <c r="E201" s="1" t="s">
        <v>279</v>
      </c>
      <c r="F201" s="1" t="s">
        <v>280</v>
      </c>
      <c r="G201" s="2">
        <v>101108907</v>
      </c>
      <c r="H201" s="1" t="s">
        <v>7628</v>
      </c>
      <c r="I201" s="3" t="s">
        <v>7629</v>
      </c>
      <c r="J201" s="3" t="s">
        <v>7630</v>
      </c>
      <c r="K201" s="3" t="s">
        <v>7631</v>
      </c>
      <c r="L201" s="3" t="s">
        <v>7632</v>
      </c>
      <c r="M201" s="2" t="s">
        <v>72</v>
      </c>
      <c r="N201" s="5">
        <v>45536</v>
      </c>
      <c r="O201" s="5">
        <v>46265</v>
      </c>
      <c r="P201" s="4">
        <v>183600.96</v>
      </c>
      <c r="Q201" s="4">
        <v>0</v>
      </c>
      <c r="R201" s="11" t="s">
        <v>7633</v>
      </c>
      <c r="S201" s="1" t="s">
        <v>334</v>
      </c>
      <c r="T201" s="1" t="s">
        <v>334</v>
      </c>
      <c r="U201" s="1" t="s">
        <v>281</v>
      </c>
      <c r="V201" s="3"/>
      <c r="W201" s="1" t="s">
        <v>25653</v>
      </c>
      <c r="X201" s="38" t="s">
        <v>40</v>
      </c>
    </row>
    <row r="202" spans="1:24" ht="15.95" customHeight="1" x14ac:dyDescent="0.25">
      <c r="A202" s="2">
        <v>12</v>
      </c>
      <c r="B202" s="1" t="s">
        <v>64</v>
      </c>
      <c r="C202" s="1" t="s">
        <v>65</v>
      </c>
      <c r="D202" s="1" t="s">
        <v>235</v>
      </c>
      <c r="E202" s="1" t="s">
        <v>279</v>
      </c>
      <c r="F202" s="1" t="s">
        <v>280</v>
      </c>
      <c r="G202" s="2">
        <v>101108401</v>
      </c>
      <c r="H202" s="1" t="s">
        <v>8468</v>
      </c>
      <c r="I202" s="3" t="s">
        <v>8469</v>
      </c>
      <c r="J202" s="3" t="s">
        <v>8470</v>
      </c>
      <c r="K202" s="3" t="s">
        <v>8471</v>
      </c>
      <c r="L202" s="3" t="s">
        <v>8472</v>
      </c>
      <c r="M202" s="2" t="s">
        <v>72</v>
      </c>
      <c r="N202" s="5">
        <v>45536</v>
      </c>
      <c r="O202" s="5">
        <v>46265</v>
      </c>
      <c r="P202" s="4">
        <v>165312.95999999999</v>
      </c>
      <c r="Q202" s="4">
        <v>0</v>
      </c>
      <c r="R202" s="11" t="s">
        <v>8473</v>
      </c>
      <c r="S202" s="1" t="s">
        <v>1681</v>
      </c>
      <c r="T202" s="1" t="s">
        <v>1681</v>
      </c>
      <c r="U202" s="1" t="s">
        <v>281</v>
      </c>
      <c r="V202" s="3"/>
      <c r="W202" s="1"/>
      <c r="X202" s="38" t="s">
        <v>41</v>
      </c>
    </row>
    <row r="203" spans="1:24" ht="15.95" customHeight="1" x14ac:dyDescent="0.25">
      <c r="A203" s="2">
        <v>16</v>
      </c>
      <c r="B203" s="1" t="s">
        <v>64</v>
      </c>
      <c r="C203" s="1" t="s">
        <v>65</v>
      </c>
      <c r="D203" s="1" t="s">
        <v>235</v>
      </c>
      <c r="E203" s="1" t="s">
        <v>279</v>
      </c>
      <c r="F203" s="1" t="s">
        <v>280</v>
      </c>
      <c r="G203" s="2">
        <v>101108731</v>
      </c>
      <c r="H203" s="1" t="s">
        <v>9117</v>
      </c>
      <c r="I203" s="3" t="s">
        <v>9118</v>
      </c>
      <c r="J203" s="3" t="s">
        <v>9119</v>
      </c>
      <c r="K203" s="3" t="s">
        <v>9120</v>
      </c>
      <c r="L203" s="3" t="s">
        <v>9121</v>
      </c>
      <c r="M203" s="2" t="s">
        <v>72</v>
      </c>
      <c r="N203" s="5">
        <v>45536</v>
      </c>
      <c r="O203" s="5">
        <v>46265</v>
      </c>
      <c r="P203" s="4">
        <v>175920</v>
      </c>
      <c r="Q203" s="4">
        <v>0</v>
      </c>
      <c r="R203" s="11" t="s">
        <v>9122</v>
      </c>
      <c r="S203" s="1" t="s">
        <v>4318</v>
      </c>
      <c r="T203" s="1" t="s">
        <v>4318</v>
      </c>
      <c r="U203" s="1" t="s">
        <v>281</v>
      </c>
      <c r="V203" s="3"/>
      <c r="W203" s="1" t="s">
        <v>25647</v>
      </c>
      <c r="X203" s="38" t="s">
        <v>47</v>
      </c>
    </row>
    <row r="204" spans="1:24" ht="15.95" customHeight="1" x14ac:dyDescent="0.25">
      <c r="A204" s="2">
        <v>9</v>
      </c>
      <c r="B204" s="1" t="s">
        <v>64</v>
      </c>
      <c r="C204" s="1" t="s">
        <v>65</v>
      </c>
      <c r="D204" s="1" t="s">
        <v>235</v>
      </c>
      <c r="E204" s="1" t="s">
        <v>279</v>
      </c>
      <c r="F204" s="1" t="s">
        <v>280</v>
      </c>
      <c r="G204" s="2">
        <v>101105041</v>
      </c>
      <c r="H204" s="1" t="s">
        <v>9123</v>
      </c>
      <c r="I204" s="3" t="s">
        <v>9124</v>
      </c>
      <c r="J204" s="3" t="s">
        <v>9125</v>
      </c>
      <c r="K204" s="3" t="s">
        <v>9126</v>
      </c>
      <c r="L204" s="3" t="s">
        <v>9127</v>
      </c>
      <c r="M204" s="2" t="s">
        <v>72</v>
      </c>
      <c r="N204" s="5">
        <v>45536</v>
      </c>
      <c r="O204" s="5">
        <v>46265</v>
      </c>
      <c r="P204" s="4">
        <v>181152.96</v>
      </c>
      <c r="Q204" s="4">
        <v>0</v>
      </c>
      <c r="R204" s="11" t="s">
        <v>9128</v>
      </c>
      <c r="S204" s="1" t="s">
        <v>1681</v>
      </c>
      <c r="T204" s="1" t="s">
        <v>1681</v>
      </c>
      <c r="U204" s="1" t="s">
        <v>281</v>
      </c>
      <c r="V204" s="3"/>
      <c r="W204" s="1" t="s">
        <v>25647</v>
      </c>
      <c r="X204" s="38" t="s">
        <v>47</v>
      </c>
    </row>
    <row r="205" spans="1:24" ht="15.95" customHeight="1" x14ac:dyDescent="0.25">
      <c r="A205" s="2">
        <v>15</v>
      </c>
      <c r="B205" s="1" t="s">
        <v>64</v>
      </c>
      <c r="C205" s="1" t="s">
        <v>65</v>
      </c>
      <c r="D205" s="1" t="s">
        <v>235</v>
      </c>
      <c r="E205" s="1" t="s">
        <v>241</v>
      </c>
      <c r="F205" s="1" t="s">
        <v>242</v>
      </c>
      <c r="G205" s="2">
        <v>101146713</v>
      </c>
      <c r="H205" s="1" t="s">
        <v>9435</v>
      </c>
      <c r="I205" s="3" t="s">
        <v>9436</v>
      </c>
      <c r="J205" s="3" t="s">
        <v>9437</v>
      </c>
      <c r="K205" s="3" t="s">
        <v>9438</v>
      </c>
      <c r="L205" s="3" t="s">
        <v>9439</v>
      </c>
      <c r="M205" s="2" t="s">
        <v>72</v>
      </c>
      <c r="N205" s="5">
        <v>45536</v>
      </c>
      <c r="O205" s="5">
        <v>46265</v>
      </c>
      <c r="P205" s="4">
        <v>173847.36</v>
      </c>
      <c r="Q205" s="4">
        <v>0</v>
      </c>
      <c r="R205" s="11" t="s">
        <v>9440</v>
      </c>
      <c r="S205" s="1" t="s">
        <v>4604</v>
      </c>
      <c r="T205" s="1" t="s">
        <v>4604</v>
      </c>
      <c r="U205" s="1" t="s">
        <v>281</v>
      </c>
      <c r="V205" s="3"/>
      <c r="W205" s="1" t="s">
        <v>25646</v>
      </c>
      <c r="X205" s="38" t="s">
        <v>48</v>
      </c>
    </row>
    <row r="206" spans="1:24" ht="15.95" customHeight="1" x14ac:dyDescent="0.25">
      <c r="A206" s="2">
        <v>12</v>
      </c>
      <c r="B206" s="1" t="s">
        <v>64</v>
      </c>
      <c r="C206" s="1" t="s">
        <v>65</v>
      </c>
      <c r="D206" s="1" t="s">
        <v>320</v>
      </c>
      <c r="E206" s="1" t="s">
        <v>1357</v>
      </c>
      <c r="F206" s="1" t="s">
        <v>1358</v>
      </c>
      <c r="G206" s="2">
        <v>101142157</v>
      </c>
      <c r="H206" s="1" t="s">
        <v>9441</v>
      </c>
      <c r="I206" s="3" t="s">
        <v>9442</v>
      </c>
      <c r="J206" s="3" t="s">
        <v>9443</v>
      </c>
      <c r="K206" s="3" t="s">
        <v>9444</v>
      </c>
      <c r="L206" s="3" t="s">
        <v>9445</v>
      </c>
      <c r="M206" s="2" t="s">
        <v>72</v>
      </c>
      <c r="N206" s="5">
        <v>45536</v>
      </c>
      <c r="O206" s="5">
        <v>47361</v>
      </c>
      <c r="P206" s="4">
        <v>2499783.75</v>
      </c>
      <c r="Q206" s="4">
        <v>2499783.75</v>
      </c>
      <c r="R206" s="11" t="s">
        <v>9446</v>
      </c>
      <c r="S206" s="1" t="s">
        <v>1154</v>
      </c>
      <c r="T206" s="1" t="s">
        <v>2418</v>
      </c>
      <c r="U206" s="1" t="s">
        <v>606</v>
      </c>
      <c r="V206" s="3"/>
      <c r="W206" s="1" t="s">
        <v>25646</v>
      </c>
      <c r="X206" s="38" t="s">
        <v>48</v>
      </c>
    </row>
    <row r="207" spans="1:24" ht="15.95" customHeight="1" x14ac:dyDescent="0.25">
      <c r="A207" s="2">
        <v>9</v>
      </c>
      <c r="B207" s="1" t="s">
        <v>64</v>
      </c>
      <c r="C207" s="1" t="s">
        <v>65</v>
      </c>
      <c r="D207" s="1" t="s">
        <v>235</v>
      </c>
      <c r="E207" s="1" t="s">
        <v>241</v>
      </c>
      <c r="F207" s="1" t="s">
        <v>242</v>
      </c>
      <c r="G207" s="2">
        <v>101150656</v>
      </c>
      <c r="H207" s="1" t="s">
        <v>9447</v>
      </c>
      <c r="I207" s="3" t="s">
        <v>9448</v>
      </c>
      <c r="J207" s="3" t="s">
        <v>9449</v>
      </c>
      <c r="K207" s="3" t="s">
        <v>9428</v>
      </c>
      <c r="L207" s="3" t="s">
        <v>9450</v>
      </c>
      <c r="M207" s="2" t="s">
        <v>72</v>
      </c>
      <c r="N207" s="5">
        <v>45536</v>
      </c>
      <c r="O207" s="5">
        <v>46265</v>
      </c>
      <c r="P207" s="4">
        <v>189687.36</v>
      </c>
      <c r="Q207" s="4">
        <v>0</v>
      </c>
      <c r="R207" s="11" t="s">
        <v>9451</v>
      </c>
      <c r="S207" s="1" t="s">
        <v>6707</v>
      </c>
      <c r="T207" s="1" t="s">
        <v>6707</v>
      </c>
      <c r="U207" s="1" t="s">
        <v>281</v>
      </c>
      <c r="V207" s="3"/>
      <c r="W207" s="1" t="s">
        <v>25646</v>
      </c>
      <c r="X207" s="38" t="s">
        <v>48</v>
      </c>
    </row>
    <row r="208" spans="1:24" ht="15.95" customHeight="1" x14ac:dyDescent="0.25">
      <c r="A208" s="2">
        <v>8</v>
      </c>
      <c r="B208" s="1" t="s">
        <v>64</v>
      </c>
      <c r="C208" s="1" t="s">
        <v>65</v>
      </c>
      <c r="D208" s="1" t="s">
        <v>320</v>
      </c>
      <c r="E208" s="1" t="s">
        <v>584</v>
      </c>
      <c r="F208" s="1" t="s">
        <v>585</v>
      </c>
      <c r="G208" s="2">
        <v>101189441</v>
      </c>
      <c r="H208" s="1" t="s">
        <v>9452</v>
      </c>
      <c r="I208" s="3" t="s">
        <v>9453</v>
      </c>
      <c r="J208" s="3" t="s">
        <v>9454</v>
      </c>
      <c r="K208" s="3" t="s">
        <v>9455</v>
      </c>
      <c r="L208" s="3" t="s">
        <v>9452</v>
      </c>
      <c r="M208" s="2" t="s">
        <v>72</v>
      </c>
      <c r="N208" s="5">
        <v>45536</v>
      </c>
      <c r="O208" s="5">
        <v>46081</v>
      </c>
      <c r="P208" s="4">
        <v>150000</v>
      </c>
      <c r="Q208" s="4">
        <v>0</v>
      </c>
      <c r="R208" s="11" t="s">
        <v>9456</v>
      </c>
      <c r="S208" s="1" t="s">
        <v>753</v>
      </c>
      <c r="T208" s="1" t="s">
        <v>753</v>
      </c>
      <c r="U208" s="1" t="s">
        <v>326</v>
      </c>
      <c r="V208" s="3"/>
      <c r="W208" s="1" t="s">
        <v>25646</v>
      </c>
      <c r="X208" s="38" t="s">
        <v>48</v>
      </c>
    </row>
    <row r="209" spans="1:24" ht="15.95" customHeight="1" x14ac:dyDescent="0.25">
      <c r="A209" s="2">
        <v>4</v>
      </c>
      <c r="B209" s="1" t="s">
        <v>64</v>
      </c>
      <c r="C209" s="1" t="s">
        <v>65</v>
      </c>
      <c r="D209" s="1" t="s">
        <v>235</v>
      </c>
      <c r="E209" s="1" t="s">
        <v>241</v>
      </c>
      <c r="F209" s="1" t="s">
        <v>242</v>
      </c>
      <c r="G209" s="2">
        <v>101149570</v>
      </c>
      <c r="H209" s="1" t="s">
        <v>9457</v>
      </c>
      <c r="I209" s="3" t="s">
        <v>9458</v>
      </c>
      <c r="J209" s="3" t="s">
        <v>9459</v>
      </c>
      <c r="K209" s="3" t="s">
        <v>9460</v>
      </c>
      <c r="L209" s="3" t="s">
        <v>9461</v>
      </c>
      <c r="M209" s="2" t="s">
        <v>72</v>
      </c>
      <c r="N209" s="5">
        <v>45536</v>
      </c>
      <c r="O209" s="5">
        <v>46265</v>
      </c>
      <c r="P209" s="4">
        <v>165312.95999999999</v>
      </c>
      <c r="Q209" s="4">
        <v>0</v>
      </c>
      <c r="R209" s="11" t="s">
        <v>9463</v>
      </c>
      <c r="S209" s="1" t="s">
        <v>3343</v>
      </c>
      <c r="T209" s="1" t="s">
        <v>9462</v>
      </c>
      <c r="U209" s="1" t="s">
        <v>281</v>
      </c>
      <c r="V209" s="3"/>
      <c r="W209" s="1" t="s">
        <v>25646</v>
      </c>
      <c r="X209" s="38" t="s">
        <v>48</v>
      </c>
    </row>
    <row r="210" spans="1:24" ht="15.95" customHeight="1" x14ac:dyDescent="0.25">
      <c r="A210" s="2">
        <v>16</v>
      </c>
      <c r="B210" s="1" t="s">
        <v>64</v>
      </c>
      <c r="C210" s="1" t="s">
        <v>65</v>
      </c>
      <c r="D210" s="1" t="s">
        <v>235</v>
      </c>
      <c r="E210" s="1" t="s">
        <v>279</v>
      </c>
      <c r="F210" s="1" t="s">
        <v>280</v>
      </c>
      <c r="G210" s="2">
        <v>101105229</v>
      </c>
      <c r="H210" s="1" t="s">
        <v>10088</v>
      </c>
      <c r="I210" s="3" t="s">
        <v>10089</v>
      </c>
      <c r="J210" s="3" t="s">
        <v>10090</v>
      </c>
      <c r="K210" s="3" t="s">
        <v>10091</v>
      </c>
      <c r="L210" s="3" t="s">
        <v>10092</v>
      </c>
      <c r="M210" s="2" t="s">
        <v>72</v>
      </c>
      <c r="N210" s="5">
        <v>45536</v>
      </c>
      <c r="O210" s="5">
        <v>46265</v>
      </c>
      <c r="P210" s="4">
        <v>211754.88</v>
      </c>
      <c r="Q210" s="4">
        <v>0</v>
      </c>
      <c r="R210" s="11" t="s">
        <v>10094</v>
      </c>
      <c r="S210" s="1" t="s">
        <v>261</v>
      </c>
      <c r="T210" s="1" t="s">
        <v>10093</v>
      </c>
      <c r="U210" s="1" t="s">
        <v>281</v>
      </c>
      <c r="V210" s="3"/>
      <c r="W210" s="1"/>
      <c r="X210" s="38" t="s">
        <v>50</v>
      </c>
    </row>
    <row r="211" spans="1:24" ht="15.95" customHeight="1" x14ac:dyDescent="0.25">
      <c r="A211" s="2">
        <v>6</v>
      </c>
      <c r="B211" s="1" t="s">
        <v>64</v>
      </c>
      <c r="C211" s="1" t="s">
        <v>65</v>
      </c>
      <c r="D211" s="1" t="s">
        <v>235</v>
      </c>
      <c r="E211" s="1" t="s">
        <v>5930</v>
      </c>
      <c r="F211" s="1" t="s">
        <v>5931</v>
      </c>
      <c r="G211" s="2">
        <v>101169245</v>
      </c>
      <c r="H211" s="1" t="s">
        <v>10196</v>
      </c>
      <c r="I211" s="3" t="s">
        <v>10197</v>
      </c>
      <c r="J211" s="3" t="s">
        <v>10198</v>
      </c>
      <c r="K211" s="3" t="s">
        <v>10199</v>
      </c>
      <c r="L211" s="3" t="s">
        <v>10200</v>
      </c>
      <c r="M211" s="2" t="s">
        <v>72</v>
      </c>
      <c r="N211" s="5">
        <v>45536</v>
      </c>
      <c r="O211" s="5">
        <v>46996</v>
      </c>
      <c r="P211" s="4">
        <v>2049184.8</v>
      </c>
      <c r="Q211" s="4">
        <v>0</v>
      </c>
      <c r="R211" s="11" t="s">
        <v>10203</v>
      </c>
      <c r="S211" s="1" t="s">
        <v>386</v>
      </c>
      <c r="T211" s="1" t="s">
        <v>10202</v>
      </c>
      <c r="U211" s="1" t="s">
        <v>10201</v>
      </c>
      <c r="V211" s="3"/>
      <c r="W211" s="1" t="s">
        <v>25648</v>
      </c>
      <c r="X211" s="38" t="s">
        <v>51</v>
      </c>
    </row>
    <row r="212" spans="1:24" ht="15.95" customHeight="1" x14ac:dyDescent="0.25">
      <c r="A212" s="2">
        <v>10</v>
      </c>
      <c r="B212" s="1" t="s">
        <v>64</v>
      </c>
      <c r="C212" s="1" t="s">
        <v>65</v>
      </c>
      <c r="D212" s="1" t="s">
        <v>994</v>
      </c>
      <c r="E212" s="1" t="s">
        <v>1408</v>
      </c>
      <c r="F212" s="1" t="s">
        <v>1409</v>
      </c>
      <c r="G212" s="2">
        <v>101130813</v>
      </c>
      <c r="H212" s="1" t="s">
        <v>11015</v>
      </c>
      <c r="I212" s="3" t="s">
        <v>11016</v>
      </c>
      <c r="J212" s="3" t="s">
        <v>11017</v>
      </c>
      <c r="K212" s="3" t="s">
        <v>11018</v>
      </c>
      <c r="L212" s="3" t="s">
        <v>11019</v>
      </c>
      <c r="M212" s="2" t="s">
        <v>72</v>
      </c>
      <c r="N212" s="5">
        <v>45536</v>
      </c>
      <c r="O212" s="5">
        <v>46265</v>
      </c>
      <c r="P212" s="4">
        <v>172618.56</v>
      </c>
      <c r="Q212" s="4">
        <v>0</v>
      </c>
      <c r="R212" s="11" t="s">
        <v>11020</v>
      </c>
      <c r="S212" s="1" t="s">
        <v>6984</v>
      </c>
      <c r="T212" s="1" t="s">
        <v>6984</v>
      </c>
      <c r="U212" s="1" t="s">
        <v>281</v>
      </c>
      <c r="V212" s="3"/>
      <c r="W212" s="1" t="s">
        <v>54</v>
      </c>
      <c r="X212" s="38" t="s">
        <v>54</v>
      </c>
    </row>
    <row r="213" spans="1:24" ht="15.95" customHeight="1" x14ac:dyDescent="0.25">
      <c r="A213" s="2">
        <v>14</v>
      </c>
      <c r="B213" s="1" t="s">
        <v>64</v>
      </c>
      <c r="C213" s="1" t="s">
        <v>65</v>
      </c>
      <c r="D213" s="1" t="s">
        <v>235</v>
      </c>
      <c r="E213" s="1" t="s">
        <v>241</v>
      </c>
      <c r="F213" s="1" t="s">
        <v>242</v>
      </c>
      <c r="G213" s="2">
        <v>101148894</v>
      </c>
      <c r="H213" s="1" t="s">
        <v>11348</v>
      </c>
      <c r="I213" s="3" t="s">
        <v>11349</v>
      </c>
      <c r="J213" s="3" t="s">
        <v>11350</v>
      </c>
      <c r="K213" s="3" t="s">
        <v>11351</v>
      </c>
      <c r="L213" s="3" t="s">
        <v>11352</v>
      </c>
      <c r="M213" s="2" t="s">
        <v>72</v>
      </c>
      <c r="N213" s="5">
        <v>45536</v>
      </c>
      <c r="O213" s="5">
        <v>46265</v>
      </c>
      <c r="P213" s="4">
        <v>222727.67999999999</v>
      </c>
      <c r="Q213" s="4">
        <v>0</v>
      </c>
      <c r="R213" s="11" t="s">
        <v>11353</v>
      </c>
      <c r="S213" s="1" t="s">
        <v>1182</v>
      </c>
      <c r="T213" s="1" t="s">
        <v>1182</v>
      </c>
      <c r="U213" s="1" t="s">
        <v>281</v>
      </c>
      <c r="V213" s="3"/>
      <c r="W213" s="1" t="s">
        <v>25651</v>
      </c>
      <c r="X213" s="38" t="s">
        <v>57</v>
      </c>
    </row>
    <row r="214" spans="1:24" ht="15.95" customHeight="1" x14ac:dyDescent="0.25">
      <c r="A214" s="2">
        <v>8</v>
      </c>
      <c r="B214" s="1" t="s">
        <v>64</v>
      </c>
      <c r="C214" s="1" t="s">
        <v>65</v>
      </c>
      <c r="D214" s="1" t="s">
        <v>320</v>
      </c>
      <c r="E214" s="1" t="s">
        <v>584</v>
      </c>
      <c r="F214" s="1" t="s">
        <v>585</v>
      </c>
      <c r="G214" s="2">
        <v>101189004</v>
      </c>
      <c r="H214" s="1" t="s">
        <v>11354</v>
      </c>
      <c r="I214" s="3" t="s">
        <v>11355</v>
      </c>
      <c r="J214" s="3" t="s">
        <v>11356</v>
      </c>
      <c r="K214" s="3" t="s">
        <v>11357</v>
      </c>
      <c r="L214" s="3" t="s">
        <v>11358</v>
      </c>
      <c r="M214" s="2" t="s">
        <v>72</v>
      </c>
      <c r="N214" s="5">
        <v>45536</v>
      </c>
      <c r="O214" s="5">
        <v>46081</v>
      </c>
      <c r="P214" s="4">
        <v>150000</v>
      </c>
      <c r="Q214" s="4">
        <v>0</v>
      </c>
      <c r="R214" s="11" t="s">
        <v>11359</v>
      </c>
      <c r="S214" s="1" t="s">
        <v>5199</v>
      </c>
      <c r="T214" s="1" t="s">
        <v>5199</v>
      </c>
      <c r="U214" s="1" t="s">
        <v>326</v>
      </c>
      <c r="V214" s="3"/>
      <c r="W214" s="1" t="s">
        <v>25651</v>
      </c>
      <c r="X214" s="38" t="s">
        <v>57</v>
      </c>
    </row>
    <row r="215" spans="1:24" ht="15.95" customHeight="1" x14ac:dyDescent="0.25">
      <c r="A215" s="2">
        <v>1</v>
      </c>
      <c r="B215" s="1" t="s">
        <v>64</v>
      </c>
      <c r="C215" s="1" t="s">
        <v>65</v>
      </c>
      <c r="D215" s="1" t="s">
        <v>79</v>
      </c>
      <c r="E215" s="1" t="s">
        <v>7623</v>
      </c>
      <c r="F215" s="1" t="s">
        <v>7624</v>
      </c>
      <c r="G215" s="2">
        <v>101161281</v>
      </c>
      <c r="H215" s="1" t="s">
        <v>11951</v>
      </c>
      <c r="I215" s="3" t="s">
        <v>11952</v>
      </c>
      <c r="J215" s="3" t="s">
        <v>11953</v>
      </c>
      <c r="K215" s="3" t="s">
        <v>11954</v>
      </c>
      <c r="L215" s="3" t="s">
        <v>11955</v>
      </c>
      <c r="M215" s="2" t="s">
        <v>72</v>
      </c>
      <c r="N215" s="5">
        <v>45536</v>
      </c>
      <c r="O215" s="5">
        <v>46630</v>
      </c>
      <c r="P215" s="4">
        <v>3765840.75</v>
      </c>
      <c r="Q215" s="4">
        <v>3765840.75</v>
      </c>
      <c r="R215" s="11" t="s">
        <v>11957</v>
      </c>
      <c r="S215" s="1" t="s">
        <v>826</v>
      </c>
      <c r="T215" s="1" t="s">
        <v>11956</v>
      </c>
      <c r="U215" s="1" t="s">
        <v>291</v>
      </c>
      <c r="V215" s="3"/>
      <c r="W215" s="1"/>
      <c r="X215" s="38" t="s">
        <v>62</v>
      </c>
    </row>
    <row r="216" spans="1:24" ht="15.95" customHeight="1" x14ac:dyDescent="0.25">
      <c r="A216" s="2">
        <v>5</v>
      </c>
      <c r="B216" s="1" t="s">
        <v>64</v>
      </c>
      <c r="C216" s="1" t="s">
        <v>65</v>
      </c>
      <c r="D216" s="1" t="s">
        <v>320</v>
      </c>
      <c r="E216" s="1" t="s">
        <v>622</v>
      </c>
      <c r="F216" s="1" t="s">
        <v>623</v>
      </c>
      <c r="G216" s="2">
        <v>101126124</v>
      </c>
      <c r="H216" s="1" t="s">
        <v>12919</v>
      </c>
      <c r="I216" s="3" t="s">
        <v>12920</v>
      </c>
      <c r="J216" s="3" t="s">
        <v>12921</v>
      </c>
      <c r="K216" s="3" t="s">
        <v>12922</v>
      </c>
      <c r="L216" s="3" t="s">
        <v>12923</v>
      </c>
      <c r="M216" s="2" t="s">
        <v>72</v>
      </c>
      <c r="N216" s="5">
        <v>45536</v>
      </c>
      <c r="O216" s="5">
        <v>47361</v>
      </c>
      <c r="P216" s="4">
        <v>2501154</v>
      </c>
      <c r="Q216" s="4">
        <v>2501154</v>
      </c>
      <c r="R216" s="11" t="s">
        <v>12924</v>
      </c>
      <c r="S216" s="1" t="s">
        <v>4005</v>
      </c>
      <c r="T216" s="1" t="s">
        <v>4005</v>
      </c>
      <c r="U216" s="1" t="s">
        <v>606</v>
      </c>
      <c r="V216" s="3"/>
      <c r="W216" s="1"/>
      <c r="X216" s="38"/>
    </row>
    <row r="217" spans="1:24" ht="15.95" customHeight="1" x14ac:dyDescent="0.25">
      <c r="A217" s="2">
        <v>11</v>
      </c>
      <c r="B217" s="1" t="s">
        <v>64</v>
      </c>
      <c r="C217" s="1" t="s">
        <v>65</v>
      </c>
      <c r="D217" s="1" t="s">
        <v>235</v>
      </c>
      <c r="E217" s="1" t="s">
        <v>279</v>
      </c>
      <c r="F217" s="1" t="s">
        <v>280</v>
      </c>
      <c r="G217" s="2">
        <v>101106951</v>
      </c>
      <c r="H217" s="1" t="s">
        <v>12925</v>
      </c>
      <c r="I217" s="3" t="s">
        <v>12926</v>
      </c>
      <c r="J217" s="3" t="s">
        <v>12927</v>
      </c>
      <c r="K217" s="3" t="s">
        <v>646</v>
      </c>
      <c r="L217" s="3" t="s">
        <v>12925</v>
      </c>
      <c r="M217" s="2" t="s">
        <v>72</v>
      </c>
      <c r="N217" s="5">
        <v>45536</v>
      </c>
      <c r="O217" s="5">
        <v>46265</v>
      </c>
      <c r="P217" s="4">
        <v>189687.36</v>
      </c>
      <c r="Q217" s="4">
        <v>0</v>
      </c>
      <c r="R217" s="11" t="s">
        <v>12928</v>
      </c>
      <c r="S217" s="1" t="s">
        <v>1236</v>
      </c>
      <c r="T217" s="1" t="s">
        <v>1236</v>
      </c>
      <c r="U217" s="1" t="s">
        <v>281</v>
      </c>
      <c r="V217" s="3"/>
      <c r="W217" s="1"/>
      <c r="X217" s="38"/>
    </row>
    <row r="218" spans="1:24" ht="15.95" customHeight="1" x14ac:dyDescent="0.25">
      <c r="A218" s="2">
        <v>19</v>
      </c>
      <c r="B218" s="1" t="s">
        <v>64</v>
      </c>
      <c r="C218" s="1" t="s">
        <v>65</v>
      </c>
      <c r="D218" s="1" t="s">
        <v>320</v>
      </c>
      <c r="E218" s="1" t="s">
        <v>1357</v>
      </c>
      <c r="F218" s="1" t="s">
        <v>1358</v>
      </c>
      <c r="G218" s="2">
        <v>101141245</v>
      </c>
      <c r="H218" s="1" t="s">
        <v>12929</v>
      </c>
      <c r="I218" s="3" t="s">
        <v>12930</v>
      </c>
      <c r="J218" s="3" t="s">
        <v>12931</v>
      </c>
      <c r="K218" s="3" t="s">
        <v>12932</v>
      </c>
      <c r="L218" s="3" t="s">
        <v>12933</v>
      </c>
      <c r="M218" s="2" t="s">
        <v>72</v>
      </c>
      <c r="N218" s="5">
        <v>45536</v>
      </c>
      <c r="O218" s="5">
        <v>47361</v>
      </c>
      <c r="P218" s="4">
        <v>2500000</v>
      </c>
      <c r="Q218" s="4">
        <v>2500000</v>
      </c>
      <c r="R218" s="11" t="s">
        <v>12934</v>
      </c>
      <c r="S218" s="1" t="s">
        <v>2667</v>
      </c>
      <c r="T218" s="1" t="s">
        <v>2667</v>
      </c>
      <c r="U218" s="1" t="s">
        <v>606</v>
      </c>
      <c r="V218" s="3"/>
      <c r="W218" s="1"/>
      <c r="X218" s="38"/>
    </row>
    <row r="219" spans="1:24" ht="15.95" customHeight="1" x14ac:dyDescent="0.25">
      <c r="A219" s="2">
        <v>15</v>
      </c>
      <c r="B219" s="1" t="s">
        <v>64</v>
      </c>
      <c r="C219" s="1" t="s">
        <v>65</v>
      </c>
      <c r="D219" s="1" t="s">
        <v>320</v>
      </c>
      <c r="E219" s="1" t="s">
        <v>1357</v>
      </c>
      <c r="F219" s="1" t="s">
        <v>1358</v>
      </c>
      <c r="G219" s="2">
        <v>101142305</v>
      </c>
      <c r="H219" s="1" t="s">
        <v>12935</v>
      </c>
      <c r="I219" s="3" t="s">
        <v>12936</v>
      </c>
      <c r="J219" s="3" t="s">
        <v>12937</v>
      </c>
      <c r="K219" s="3" t="s">
        <v>12938</v>
      </c>
      <c r="L219" s="3" t="s">
        <v>12939</v>
      </c>
      <c r="M219" s="2" t="s">
        <v>72</v>
      </c>
      <c r="N219" s="5">
        <v>45536</v>
      </c>
      <c r="O219" s="5">
        <v>47361</v>
      </c>
      <c r="P219" s="4">
        <v>2500000</v>
      </c>
      <c r="Q219" s="4">
        <v>2500000</v>
      </c>
      <c r="R219" s="11" t="s">
        <v>12940</v>
      </c>
      <c r="S219" s="1" t="s">
        <v>3222</v>
      </c>
      <c r="T219" s="1" t="s">
        <v>3222</v>
      </c>
      <c r="U219" s="1" t="s">
        <v>606</v>
      </c>
      <c r="V219" s="3"/>
      <c r="W219" s="1"/>
      <c r="X219" s="38"/>
    </row>
    <row r="220" spans="1:24" ht="15.95" customHeight="1" x14ac:dyDescent="0.25">
      <c r="A220" s="2">
        <v>10</v>
      </c>
      <c r="B220" s="1" t="s">
        <v>126</v>
      </c>
      <c r="C220" s="1" t="s">
        <v>127</v>
      </c>
      <c r="D220" s="1"/>
      <c r="E220" s="1" t="s">
        <v>12945</v>
      </c>
      <c r="F220" s="1"/>
      <c r="G220" s="2">
        <v>101161023</v>
      </c>
      <c r="H220" s="1" t="s">
        <v>12941</v>
      </c>
      <c r="I220" s="3" t="s">
        <v>12942</v>
      </c>
      <c r="J220" s="3" t="s">
        <v>12943</v>
      </c>
      <c r="K220" s="3"/>
      <c r="L220" s="3" t="s">
        <v>12944</v>
      </c>
      <c r="M220" s="2" t="s">
        <v>694</v>
      </c>
      <c r="N220" s="5">
        <v>45536</v>
      </c>
      <c r="O220" s="5">
        <v>46630</v>
      </c>
      <c r="P220" s="4">
        <v>1439378.69</v>
      </c>
      <c r="Q220" s="4">
        <v>1799223.52</v>
      </c>
      <c r="R220" s="11" t="s">
        <v>12948</v>
      </c>
      <c r="S220" s="1" t="s">
        <v>12946</v>
      </c>
      <c r="T220" s="1" t="s">
        <v>12947</v>
      </c>
      <c r="U220" s="1" t="s">
        <v>133</v>
      </c>
      <c r="V220" s="3"/>
      <c r="W220" s="1"/>
      <c r="X220" s="38"/>
    </row>
    <row r="221" spans="1:24" ht="15.95" customHeight="1" x14ac:dyDescent="0.25">
      <c r="A221" s="2">
        <v>9</v>
      </c>
      <c r="B221" s="1" t="s">
        <v>64</v>
      </c>
      <c r="C221" s="1" t="s">
        <v>65</v>
      </c>
      <c r="D221" s="1" t="s">
        <v>235</v>
      </c>
      <c r="E221" s="1" t="s">
        <v>279</v>
      </c>
      <c r="F221" s="1" t="s">
        <v>280</v>
      </c>
      <c r="G221" s="2">
        <v>101108526</v>
      </c>
      <c r="H221" s="1" t="s">
        <v>12949</v>
      </c>
      <c r="I221" s="3" t="s">
        <v>12950</v>
      </c>
      <c r="J221" s="3" t="s">
        <v>12951</v>
      </c>
      <c r="K221" s="3" t="s">
        <v>12952</v>
      </c>
      <c r="L221" s="3" t="s">
        <v>12953</v>
      </c>
      <c r="M221" s="2" t="s">
        <v>72</v>
      </c>
      <c r="N221" s="5">
        <v>45536</v>
      </c>
      <c r="O221" s="5">
        <v>46265</v>
      </c>
      <c r="P221" s="4">
        <v>206887.67999999999</v>
      </c>
      <c r="Q221" s="4">
        <v>0</v>
      </c>
      <c r="R221" s="11" t="s">
        <v>12954</v>
      </c>
      <c r="S221" s="1" t="s">
        <v>2085</v>
      </c>
      <c r="T221" s="1" t="s">
        <v>2085</v>
      </c>
      <c r="U221" s="1" t="s">
        <v>281</v>
      </c>
      <c r="V221" s="3"/>
      <c r="W221" s="1"/>
      <c r="X221" s="38"/>
    </row>
    <row r="222" spans="1:24" ht="15.95" customHeight="1" x14ac:dyDescent="0.25">
      <c r="A222" s="2">
        <v>8</v>
      </c>
      <c r="B222" s="1" t="s">
        <v>64</v>
      </c>
      <c r="C222" s="1" t="s">
        <v>65</v>
      </c>
      <c r="D222" s="1" t="s">
        <v>320</v>
      </c>
      <c r="E222" s="1" t="s">
        <v>622</v>
      </c>
      <c r="F222" s="1" t="s">
        <v>623</v>
      </c>
      <c r="G222" s="2">
        <v>101124764</v>
      </c>
      <c r="H222" s="1" t="s">
        <v>12955</v>
      </c>
      <c r="I222" s="3" t="s">
        <v>12956</v>
      </c>
      <c r="J222" s="3" t="s">
        <v>12957</v>
      </c>
      <c r="K222" s="3" t="s">
        <v>12958</v>
      </c>
      <c r="L222" s="3" t="s">
        <v>12959</v>
      </c>
      <c r="M222" s="2" t="s">
        <v>72</v>
      </c>
      <c r="N222" s="5">
        <v>45536</v>
      </c>
      <c r="O222" s="5">
        <v>47361</v>
      </c>
      <c r="P222" s="4">
        <v>2432705</v>
      </c>
      <c r="Q222" s="4">
        <v>2432705</v>
      </c>
      <c r="R222" s="11" t="s">
        <v>12960</v>
      </c>
      <c r="S222" s="1" t="s">
        <v>170</v>
      </c>
      <c r="T222" s="1" t="s">
        <v>170</v>
      </c>
      <c r="U222" s="1" t="s">
        <v>606</v>
      </c>
      <c r="V222" s="3"/>
      <c r="W222" s="1"/>
      <c r="X222" s="38"/>
    </row>
    <row r="223" spans="1:24" ht="15.95" customHeight="1" x14ac:dyDescent="0.25">
      <c r="A223" s="2">
        <v>8</v>
      </c>
      <c r="B223" s="1" t="s">
        <v>64</v>
      </c>
      <c r="C223" s="1" t="s">
        <v>65</v>
      </c>
      <c r="D223" s="1" t="s">
        <v>320</v>
      </c>
      <c r="E223" s="1" t="s">
        <v>604</v>
      </c>
      <c r="F223" s="1" t="s">
        <v>605</v>
      </c>
      <c r="G223" s="2">
        <v>101116811</v>
      </c>
      <c r="H223" s="1" t="s">
        <v>12961</v>
      </c>
      <c r="I223" s="3" t="s">
        <v>12962</v>
      </c>
      <c r="J223" s="3" t="s">
        <v>12963</v>
      </c>
      <c r="K223" s="3" t="s">
        <v>8811</v>
      </c>
      <c r="L223" s="3" t="s">
        <v>12964</v>
      </c>
      <c r="M223" s="2" t="s">
        <v>72</v>
      </c>
      <c r="N223" s="5">
        <v>45536</v>
      </c>
      <c r="O223" s="5">
        <v>47361</v>
      </c>
      <c r="P223" s="4">
        <v>1487676</v>
      </c>
      <c r="Q223" s="4">
        <v>1487676</v>
      </c>
      <c r="R223" s="11" t="s">
        <v>12966</v>
      </c>
      <c r="S223" s="1" t="s">
        <v>1366</v>
      </c>
      <c r="T223" s="1" t="s">
        <v>12965</v>
      </c>
      <c r="U223" s="1" t="s">
        <v>606</v>
      </c>
      <c r="V223" s="3"/>
      <c r="W223" s="1"/>
      <c r="X223" s="38"/>
    </row>
    <row r="224" spans="1:24" ht="15.95" customHeight="1" x14ac:dyDescent="0.25">
      <c r="A224" s="2">
        <v>8</v>
      </c>
      <c r="B224" s="1" t="s">
        <v>126</v>
      </c>
      <c r="C224" s="1" t="s">
        <v>127</v>
      </c>
      <c r="D224" s="1"/>
      <c r="E224" s="1" t="s">
        <v>12945</v>
      </c>
      <c r="F224" s="1"/>
      <c r="G224" s="2">
        <v>101161236</v>
      </c>
      <c r="H224" s="1" t="s">
        <v>12967</v>
      </c>
      <c r="I224" s="3" t="s">
        <v>12968</v>
      </c>
      <c r="J224" s="3" t="s">
        <v>12969</v>
      </c>
      <c r="K224" s="3"/>
      <c r="L224" s="3" t="s">
        <v>12970</v>
      </c>
      <c r="M224" s="2" t="s">
        <v>694</v>
      </c>
      <c r="N224" s="5">
        <v>45536</v>
      </c>
      <c r="O224" s="5">
        <v>46630</v>
      </c>
      <c r="P224" s="4">
        <v>3357199.84</v>
      </c>
      <c r="Q224" s="4">
        <v>4196512.18</v>
      </c>
      <c r="R224" s="11" t="s">
        <v>12972</v>
      </c>
      <c r="S224" s="1" t="s">
        <v>6617</v>
      </c>
      <c r="T224" s="1" t="s">
        <v>12971</v>
      </c>
      <c r="U224" s="1" t="s">
        <v>133</v>
      </c>
      <c r="V224" s="3"/>
      <c r="W224" s="1"/>
      <c r="X224" s="38"/>
    </row>
    <row r="225" spans="1:24" ht="15.95" customHeight="1" x14ac:dyDescent="0.25">
      <c r="A225" s="2">
        <v>5</v>
      </c>
      <c r="B225" s="1" t="s">
        <v>64</v>
      </c>
      <c r="C225" s="1" t="s">
        <v>65</v>
      </c>
      <c r="D225" s="1" t="s">
        <v>235</v>
      </c>
      <c r="E225" s="1" t="s">
        <v>241</v>
      </c>
      <c r="F225" s="1" t="s">
        <v>242</v>
      </c>
      <c r="G225" s="2">
        <v>101150649</v>
      </c>
      <c r="H225" s="1" t="s">
        <v>12973</v>
      </c>
      <c r="I225" s="3" t="s">
        <v>12974</v>
      </c>
      <c r="J225" s="3" t="s">
        <v>12975</v>
      </c>
      <c r="K225" s="3" t="s">
        <v>12627</v>
      </c>
      <c r="L225" s="3" t="s">
        <v>12976</v>
      </c>
      <c r="M225" s="2" t="s">
        <v>72</v>
      </c>
      <c r="N225" s="5">
        <v>45536</v>
      </c>
      <c r="O225" s="5">
        <v>46265</v>
      </c>
      <c r="P225" s="4">
        <v>189687.36</v>
      </c>
      <c r="Q225" s="4">
        <v>0</v>
      </c>
      <c r="R225" s="11" t="s">
        <v>12977</v>
      </c>
      <c r="S225" s="1" t="s">
        <v>6707</v>
      </c>
      <c r="T225" s="1" t="s">
        <v>6707</v>
      </c>
      <c r="U225" s="1" t="s">
        <v>281</v>
      </c>
      <c r="V225" s="3"/>
      <c r="W225" s="1"/>
      <c r="X225" s="38"/>
    </row>
    <row r="226" spans="1:24" ht="15.95" customHeight="1" x14ac:dyDescent="0.25">
      <c r="A226" s="2">
        <v>5</v>
      </c>
      <c r="B226" s="1" t="s">
        <v>64</v>
      </c>
      <c r="C226" s="1" t="s">
        <v>65</v>
      </c>
      <c r="D226" s="1" t="s">
        <v>320</v>
      </c>
      <c r="E226" s="1" t="s">
        <v>647</v>
      </c>
      <c r="F226" s="1" t="s">
        <v>585</v>
      </c>
      <c r="G226" s="2">
        <v>101158101</v>
      </c>
      <c r="H226" s="1" t="s">
        <v>12978</v>
      </c>
      <c r="I226" s="3" t="s">
        <v>12979</v>
      </c>
      <c r="J226" s="3" t="s">
        <v>12980</v>
      </c>
      <c r="K226" s="3" t="s">
        <v>12981</v>
      </c>
      <c r="L226" s="3" t="s">
        <v>12978</v>
      </c>
      <c r="M226" s="2" t="s">
        <v>72</v>
      </c>
      <c r="N226" s="5">
        <v>45536</v>
      </c>
      <c r="O226" s="5">
        <v>46081</v>
      </c>
      <c r="P226" s="4">
        <v>150000</v>
      </c>
      <c r="Q226" s="4">
        <v>0</v>
      </c>
      <c r="R226" s="11" t="s">
        <v>12983</v>
      </c>
      <c r="S226" s="1" t="s">
        <v>12982</v>
      </c>
      <c r="T226" s="1" t="s">
        <v>12982</v>
      </c>
      <c r="U226" s="1" t="s">
        <v>326</v>
      </c>
      <c r="V226" s="3"/>
      <c r="W226" s="1"/>
      <c r="X226" s="38"/>
    </row>
    <row r="227" spans="1:24" ht="15.95" customHeight="1" x14ac:dyDescent="0.25">
      <c r="A227" s="2">
        <v>4</v>
      </c>
      <c r="B227" s="1" t="s">
        <v>64</v>
      </c>
      <c r="C227" s="1" t="s">
        <v>65</v>
      </c>
      <c r="D227" s="1" t="s">
        <v>235</v>
      </c>
      <c r="E227" s="1" t="s">
        <v>279</v>
      </c>
      <c r="F227" s="1" t="s">
        <v>280</v>
      </c>
      <c r="G227" s="2">
        <v>101107015</v>
      </c>
      <c r="H227" s="1" t="s">
        <v>12984</v>
      </c>
      <c r="I227" s="3" t="s">
        <v>12985</v>
      </c>
      <c r="J227" s="3" t="s">
        <v>12986</v>
      </c>
      <c r="K227" s="3" t="s">
        <v>12987</v>
      </c>
      <c r="L227" s="3" t="s">
        <v>12988</v>
      </c>
      <c r="M227" s="2" t="s">
        <v>72</v>
      </c>
      <c r="N227" s="5">
        <v>45536</v>
      </c>
      <c r="O227" s="5">
        <v>46265</v>
      </c>
      <c r="P227" s="4">
        <v>172750.07999999999</v>
      </c>
      <c r="Q227" s="4">
        <v>0</v>
      </c>
      <c r="R227" s="11" t="s">
        <v>12989</v>
      </c>
      <c r="S227" s="1" t="s">
        <v>10209</v>
      </c>
      <c r="T227" s="1" t="s">
        <v>10209</v>
      </c>
      <c r="U227" s="1" t="s">
        <v>281</v>
      </c>
      <c r="V227" s="3"/>
      <c r="W227" s="1"/>
      <c r="X227" s="38"/>
    </row>
    <row r="228" spans="1:24" ht="15.95" customHeight="1" x14ac:dyDescent="0.25">
      <c r="A228" s="2">
        <v>4</v>
      </c>
      <c r="B228" s="1" t="s">
        <v>64</v>
      </c>
      <c r="C228" s="1" t="s">
        <v>65</v>
      </c>
      <c r="D228" s="1" t="s">
        <v>235</v>
      </c>
      <c r="E228" s="1" t="s">
        <v>241</v>
      </c>
      <c r="F228" s="1" t="s">
        <v>242</v>
      </c>
      <c r="G228" s="2">
        <v>101152118</v>
      </c>
      <c r="H228" s="1" t="s">
        <v>12990</v>
      </c>
      <c r="I228" s="3" t="s">
        <v>12991</v>
      </c>
      <c r="J228" s="3" t="s">
        <v>12992</v>
      </c>
      <c r="K228" s="3" t="s">
        <v>12993</v>
      </c>
      <c r="L228" s="3" t="s">
        <v>12994</v>
      </c>
      <c r="M228" s="2" t="s">
        <v>72</v>
      </c>
      <c r="N228" s="5">
        <v>45536</v>
      </c>
      <c r="O228" s="5">
        <v>46265</v>
      </c>
      <c r="P228" s="4">
        <v>206887.67999999999</v>
      </c>
      <c r="Q228" s="4">
        <v>0</v>
      </c>
      <c r="R228" s="11" t="s">
        <v>12995</v>
      </c>
      <c r="S228" s="1" t="s">
        <v>8334</v>
      </c>
      <c r="T228" s="1" t="s">
        <v>8334</v>
      </c>
      <c r="U228" s="1" t="s">
        <v>281</v>
      </c>
      <c r="V228" s="3"/>
      <c r="W228" s="1"/>
      <c r="X228" s="38"/>
    </row>
    <row r="229" spans="1:24" ht="15.95" customHeight="1" x14ac:dyDescent="0.25">
      <c r="A229" s="2">
        <v>3</v>
      </c>
      <c r="B229" s="1" t="s">
        <v>64</v>
      </c>
      <c r="C229" s="1" t="s">
        <v>65</v>
      </c>
      <c r="D229" s="1" t="s">
        <v>994</v>
      </c>
      <c r="E229" s="1" t="s">
        <v>1000</v>
      </c>
      <c r="F229" s="1" t="s">
        <v>1001</v>
      </c>
      <c r="G229" s="2">
        <v>101180581</v>
      </c>
      <c r="H229" s="1" t="s">
        <v>12996</v>
      </c>
      <c r="I229" s="3" t="s">
        <v>12997</v>
      </c>
      <c r="J229" s="3" t="s">
        <v>12998</v>
      </c>
      <c r="K229" s="3" t="s">
        <v>12999</v>
      </c>
      <c r="L229" s="3" t="s">
        <v>13000</v>
      </c>
      <c r="M229" s="2" t="s">
        <v>72</v>
      </c>
      <c r="N229" s="5">
        <v>45536</v>
      </c>
      <c r="O229" s="5">
        <v>46265</v>
      </c>
      <c r="P229" s="4">
        <v>149219.51999999999</v>
      </c>
      <c r="Q229" s="4">
        <v>0</v>
      </c>
      <c r="R229" s="11" t="s">
        <v>13002</v>
      </c>
      <c r="S229" s="1" t="s">
        <v>13001</v>
      </c>
      <c r="T229" s="1" t="s">
        <v>13001</v>
      </c>
      <c r="U229" s="1" t="s">
        <v>281</v>
      </c>
      <c r="V229" s="3"/>
      <c r="W229" s="1"/>
      <c r="X229" s="38"/>
    </row>
    <row r="230" spans="1:24" ht="15.95" customHeight="1" x14ac:dyDescent="0.25">
      <c r="A230" s="2">
        <v>3</v>
      </c>
      <c r="B230" s="1" t="s">
        <v>64</v>
      </c>
      <c r="C230" s="1" t="s">
        <v>65</v>
      </c>
      <c r="D230" s="1" t="s">
        <v>320</v>
      </c>
      <c r="E230" s="1" t="s">
        <v>1357</v>
      </c>
      <c r="F230" s="1" t="s">
        <v>1358</v>
      </c>
      <c r="G230" s="2">
        <v>101142296</v>
      </c>
      <c r="H230" s="1" t="s">
        <v>13003</v>
      </c>
      <c r="I230" s="3" t="s">
        <v>13004</v>
      </c>
      <c r="J230" s="3" t="s">
        <v>13005</v>
      </c>
      <c r="K230" s="3" t="s">
        <v>13006</v>
      </c>
      <c r="L230" s="3" t="s">
        <v>13007</v>
      </c>
      <c r="M230" s="2" t="s">
        <v>72</v>
      </c>
      <c r="N230" s="5">
        <v>45536</v>
      </c>
      <c r="O230" s="5">
        <v>47361</v>
      </c>
      <c r="P230" s="4">
        <v>2500000</v>
      </c>
      <c r="Q230" s="4">
        <v>2500000</v>
      </c>
      <c r="R230" s="11" t="s">
        <v>13009</v>
      </c>
      <c r="S230" s="1" t="s">
        <v>13008</v>
      </c>
      <c r="T230" s="1" t="s">
        <v>13008</v>
      </c>
      <c r="U230" s="1" t="s">
        <v>606</v>
      </c>
      <c r="V230" s="3"/>
      <c r="W230" s="1"/>
      <c r="X230" s="38"/>
    </row>
    <row r="231" spans="1:24" ht="15.95" customHeight="1" x14ac:dyDescent="0.25">
      <c r="A231" s="2">
        <v>3</v>
      </c>
      <c r="B231" s="1" t="s">
        <v>64</v>
      </c>
      <c r="C231" s="1" t="s">
        <v>65</v>
      </c>
      <c r="D231" s="1" t="s">
        <v>320</v>
      </c>
      <c r="E231" s="1" t="s">
        <v>647</v>
      </c>
      <c r="F231" s="1" t="s">
        <v>585</v>
      </c>
      <c r="G231" s="2">
        <v>101157871</v>
      </c>
      <c r="H231" s="1" t="s">
        <v>13010</v>
      </c>
      <c r="I231" s="3" t="s">
        <v>13011</v>
      </c>
      <c r="J231" s="3" t="s">
        <v>13012</v>
      </c>
      <c r="K231" s="3" t="s">
        <v>13013</v>
      </c>
      <c r="L231" s="3" t="s">
        <v>13010</v>
      </c>
      <c r="M231" s="2" t="s">
        <v>72</v>
      </c>
      <c r="N231" s="5">
        <v>45536</v>
      </c>
      <c r="O231" s="5">
        <v>46081</v>
      </c>
      <c r="P231" s="4">
        <v>150000</v>
      </c>
      <c r="Q231" s="4">
        <v>0</v>
      </c>
      <c r="R231" s="11" t="s">
        <v>13014</v>
      </c>
      <c r="S231" s="1" t="s">
        <v>767</v>
      </c>
      <c r="T231" s="1" t="s">
        <v>767</v>
      </c>
      <c r="U231" s="1" t="s">
        <v>326</v>
      </c>
      <c r="V231" s="3"/>
      <c r="W231" s="1"/>
      <c r="X231" s="38"/>
    </row>
    <row r="232" spans="1:24" ht="15.95" customHeight="1" x14ac:dyDescent="0.25">
      <c r="A232" s="2">
        <v>3</v>
      </c>
      <c r="B232" s="1" t="s">
        <v>64</v>
      </c>
      <c r="C232" s="1" t="s">
        <v>65</v>
      </c>
      <c r="D232" s="1" t="s">
        <v>320</v>
      </c>
      <c r="E232" s="1" t="s">
        <v>622</v>
      </c>
      <c r="F232" s="1" t="s">
        <v>623</v>
      </c>
      <c r="G232" s="2">
        <v>101126053</v>
      </c>
      <c r="H232" s="1" t="s">
        <v>13015</v>
      </c>
      <c r="I232" s="3" t="s">
        <v>13016</v>
      </c>
      <c r="J232" s="3" t="s">
        <v>13017</v>
      </c>
      <c r="K232" s="3" t="s">
        <v>13018</v>
      </c>
      <c r="L232" s="3" t="s">
        <v>13019</v>
      </c>
      <c r="M232" s="2" t="s">
        <v>72</v>
      </c>
      <c r="N232" s="5">
        <v>45536</v>
      </c>
      <c r="O232" s="5">
        <v>47361</v>
      </c>
      <c r="P232" s="4">
        <v>1961573</v>
      </c>
      <c r="Q232" s="4">
        <v>1961573</v>
      </c>
      <c r="R232" s="11" t="s">
        <v>13020</v>
      </c>
      <c r="S232" s="1" t="s">
        <v>170</v>
      </c>
      <c r="T232" s="1" t="s">
        <v>170</v>
      </c>
      <c r="U232" s="1" t="s">
        <v>606</v>
      </c>
      <c r="V232" s="3"/>
      <c r="W232" s="1"/>
      <c r="X232" s="38"/>
    </row>
    <row r="233" spans="1:24" ht="15.95" customHeight="1" x14ac:dyDescent="0.25">
      <c r="A233" s="2">
        <v>2</v>
      </c>
      <c r="B233" s="1" t="s">
        <v>64</v>
      </c>
      <c r="C233" s="1" t="s">
        <v>65</v>
      </c>
      <c r="D233" s="1" t="s">
        <v>320</v>
      </c>
      <c r="E233" s="1" t="s">
        <v>584</v>
      </c>
      <c r="F233" s="1" t="s">
        <v>585</v>
      </c>
      <c r="G233" s="2">
        <v>101188779</v>
      </c>
      <c r="H233" s="1" t="s">
        <v>13021</v>
      </c>
      <c r="I233" s="3" t="s">
        <v>13022</v>
      </c>
      <c r="J233" s="3" t="s">
        <v>13023</v>
      </c>
      <c r="K233" s="3"/>
      <c r="L233" s="3"/>
      <c r="M233" s="2" t="s">
        <v>72</v>
      </c>
      <c r="N233" s="5">
        <v>45536</v>
      </c>
      <c r="O233" s="5">
        <v>46081</v>
      </c>
      <c r="P233" s="4">
        <v>150000</v>
      </c>
      <c r="Q233" s="4">
        <v>0</v>
      </c>
      <c r="R233" s="11" t="s">
        <v>13024</v>
      </c>
      <c r="S233" s="1" t="s">
        <v>3900</v>
      </c>
      <c r="T233" s="1" t="s">
        <v>3900</v>
      </c>
      <c r="U233" s="1" t="s">
        <v>326</v>
      </c>
      <c r="V233" s="3"/>
      <c r="W233" s="1"/>
      <c r="X233" s="38"/>
    </row>
    <row r="234" spans="1:24" ht="15.95" customHeight="1" x14ac:dyDescent="0.25">
      <c r="A234" s="2">
        <v>2</v>
      </c>
      <c r="B234" s="1" t="s">
        <v>64</v>
      </c>
      <c r="C234" s="1" t="s">
        <v>65</v>
      </c>
      <c r="D234" s="1" t="s">
        <v>320</v>
      </c>
      <c r="E234" s="1" t="s">
        <v>1357</v>
      </c>
      <c r="F234" s="1" t="s">
        <v>1358</v>
      </c>
      <c r="G234" s="2">
        <v>101141570</v>
      </c>
      <c r="H234" s="1" t="s">
        <v>13025</v>
      </c>
      <c r="I234" s="3" t="s">
        <v>13026</v>
      </c>
      <c r="J234" s="3" t="s">
        <v>13027</v>
      </c>
      <c r="K234" s="3" t="s">
        <v>13028</v>
      </c>
      <c r="L234" s="3" t="s">
        <v>13025</v>
      </c>
      <c r="M234" s="2" t="s">
        <v>72</v>
      </c>
      <c r="N234" s="5">
        <v>45536</v>
      </c>
      <c r="O234" s="5">
        <v>47361</v>
      </c>
      <c r="P234" s="4">
        <v>2499943</v>
      </c>
      <c r="Q234" s="4">
        <v>2499943</v>
      </c>
      <c r="R234" s="11" t="s">
        <v>13029</v>
      </c>
      <c r="S234" s="1" t="s">
        <v>12507</v>
      </c>
      <c r="T234" s="1" t="s">
        <v>12507</v>
      </c>
      <c r="U234" s="1" t="s">
        <v>606</v>
      </c>
      <c r="V234" s="3"/>
      <c r="W234" s="1"/>
      <c r="X234" s="38"/>
    </row>
    <row r="235" spans="1:24" ht="15.95" customHeight="1" x14ac:dyDescent="0.25">
      <c r="A235" s="2">
        <v>2</v>
      </c>
      <c r="B235" s="1" t="s">
        <v>64</v>
      </c>
      <c r="C235" s="1" t="s">
        <v>65</v>
      </c>
      <c r="D235" s="1" t="s">
        <v>320</v>
      </c>
      <c r="E235" s="1" t="s">
        <v>1357</v>
      </c>
      <c r="F235" s="1" t="s">
        <v>1358</v>
      </c>
      <c r="G235" s="2">
        <v>101141363</v>
      </c>
      <c r="H235" s="1" t="s">
        <v>13030</v>
      </c>
      <c r="I235" s="3" t="s">
        <v>13031</v>
      </c>
      <c r="J235" s="3" t="s">
        <v>13032</v>
      </c>
      <c r="K235" s="3" t="s">
        <v>13033</v>
      </c>
      <c r="L235" s="3" t="s">
        <v>13034</v>
      </c>
      <c r="M235" s="2" t="s">
        <v>72</v>
      </c>
      <c r="N235" s="5">
        <v>45536</v>
      </c>
      <c r="O235" s="5">
        <v>47361</v>
      </c>
      <c r="P235" s="4">
        <v>2500000</v>
      </c>
      <c r="Q235" s="4">
        <v>2500000</v>
      </c>
      <c r="R235" s="11" t="s">
        <v>13035</v>
      </c>
      <c r="S235" s="1" t="s">
        <v>948</v>
      </c>
      <c r="T235" s="1" t="s">
        <v>948</v>
      </c>
      <c r="U235" s="1" t="s">
        <v>606</v>
      </c>
      <c r="V235" s="3"/>
      <c r="W235" s="1"/>
      <c r="X235" s="38"/>
    </row>
    <row r="236" spans="1:24" ht="15.95" customHeight="1" x14ac:dyDescent="0.25">
      <c r="A236" s="2">
        <v>2</v>
      </c>
      <c r="B236" s="1" t="s">
        <v>64</v>
      </c>
      <c r="C236" s="1" t="s">
        <v>65</v>
      </c>
      <c r="D236" s="1" t="s">
        <v>320</v>
      </c>
      <c r="E236" s="1" t="s">
        <v>604</v>
      </c>
      <c r="F236" s="1" t="s">
        <v>605</v>
      </c>
      <c r="G236" s="2">
        <v>101117736</v>
      </c>
      <c r="H236" s="1" t="s">
        <v>13036</v>
      </c>
      <c r="I236" s="3" t="s">
        <v>13037</v>
      </c>
      <c r="J236" s="3" t="s">
        <v>13038</v>
      </c>
      <c r="K236" s="3" t="s">
        <v>847</v>
      </c>
      <c r="L236" s="3" t="s">
        <v>13039</v>
      </c>
      <c r="M236" s="2" t="s">
        <v>72</v>
      </c>
      <c r="N236" s="5">
        <v>45536</v>
      </c>
      <c r="O236" s="5">
        <v>47361</v>
      </c>
      <c r="P236" s="4">
        <v>1496795</v>
      </c>
      <c r="Q236" s="4">
        <v>1496795</v>
      </c>
      <c r="R236" s="11" t="s">
        <v>13040</v>
      </c>
      <c r="S236" s="1" t="s">
        <v>3124</v>
      </c>
      <c r="T236" s="1" t="s">
        <v>3124</v>
      </c>
      <c r="U236" s="1" t="s">
        <v>606</v>
      </c>
      <c r="V236" s="3"/>
      <c r="W236" s="1"/>
      <c r="X236" s="38"/>
    </row>
    <row r="237" spans="1:24" ht="15.95" customHeight="1" x14ac:dyDescent="0.25">
      <c r="A237" s="2">
        <v>2</v>
      </c>
      <c r="B237" s="1" t="s">
        <v>64</v>
      </c>
      <c r="C237" s="1" t="s">
        <v>65</v>
      </c>
      <c r="D237" s="1" t="s">
        <v>235</v>
      </c>
      <c r="E237" s="1" t="s">
        <v>279</v>
      </c>
      <c r="F237" s="1" t="s">
        <v>280</v>
      </c>
      <c r="G237" s="2">
        <v>101107145</v>
      </c>
      <c r="H237" s="1" t="s">
        <v>13041</v>
      </c>
      <c r="I237" s="3" t="s">
        <v>13042</v>
      </c>
      <c r="J237" s="3" t="s">
        <v>13043</v>
      </c>
      <c r="K237" s="3" t="s">
        <v>13044</v>
      </c>
      <c r="L237" s="3" t="s">
        <v>13045</v>
      </c>
      <c r="M237" s="2" t="s">
        <v>72</v>
      </c>
      <c r="N237" s="5">
        <v>45536</v>
      </c>
      <c r="O237" s="5">
        <v>46265</v>
      </c>
      <c r="P237" s="4">
        <v>166278.72</v>
      </c>
      <c r="Q237" s="4">
        <v>0</v>
      </c>
      <c r="R237" s="11" t="s">
        <v>13047</v>
      </c>
      <c r="S237" s="1" t="s">
        <v>13046</v>
      </c>
      <c r="T237" s="1" t="s">
        <v>13046</v>
      </c>
      <c r="U237" s="1" t="s">
        <v>281</v>
      </c>
      <c r="V237" s="3"/>
      <c r="W237" s="1"/>
      <c r="X237" s="38"/>
    </row>
    <row r="238" spans="1:24" ht="15.95" customHeight="1" x14ac:dyDescent="0.25">
      <c r="A238" s="2">
        <v>2</v>
      </c>
      <c r="B238" s="1" t="s">
        <v>64</v>
      </c>
      <c r="C238" s="1" t="s">
        <v>65</v>
      </c>
      <c r="D238" s="1" t="s">
        <v>235</v>
      </c>
      <c r="E238" s="1" t="s">
        <v>279</v>
      </c>
      <c r="F238" s="1" t="s">
        <v>280</v>
      </c>
      <c r="G238" s="2">
        <v>101105300</v>
      </c>
      <c r="H238" s="1" t="s">
        <v>13048</v>
      </c>
      <c r="I238" s="3" t="s">
        <v>13049</v>
      </c>
      <c r="J238" s="3" t="s">
        <v>13050</v>
      </c>
      <c r="K238" s="3" t="s">
        <v>13051</v>
      </c>
      <c r="L238" s="3" t="s">
        <v>13052</v>
      </c>
      <c r="M238" s="2" t="s">
        <v>72</v>
      </c>
      <c r="N238" s="5">
        <v>45536</v>
      </c>
      <c r="O238" s="5">
        <v>46265</v>
      </c>
      <c r="P238" s="4">
        <v>181152.96</v>
      </c>
      <c r="Q238" s="4">
        <v>0</v>
      </c>
      <c r="R238" s="11" t="s">
        <v>13054</v>
      </c>
      <c r="S238" s="1" t="s">
        <v>3420</v>
      </c>
      <c r="T238" s="1" t="s">
        <v>13053</v>
      </c>
      <c r="U238" s="1" t="s">
        <v>281</v>
      </c>
      <c r="V238" s="3"/>
      <c r="W238" s="1"/>
      <c r="X238" s="38"/>
    </row>
    <row r="239" spans="1:24" ht="15.95" customHeight="1" x14ac:dyDescent="0.25">
      <c r="A239" s="2">
        <v>2</v>
      </c>
      <c r="B239" s="1" t="s">
        <v>64</v>
      </c>
      <c r="C239" s="1" t="s">
        <v>65</v>
      </c>
      <c r="D239" s="1" t="s">
        <v>235</v>
      </c>
      <c r="E239" s="1" t="s">
        <v>241</v>
      </c>
      <c r="F239" s="1" t="s">
        <v>242</v>
      </c>
      <c r="G239" s="2">
        <v>101148056</v>
      </c>
      <c r="H239" s="1" t="s">
        <v>13055</v>
      </c>
      <c r="I239" s="3" t="s">
        <v>13056</v>
      </c>
      <c r="J239" s="3" t="s">
        <v>13057</v>
      </c>
      <c r="K239" s="3" t="s">
        <v>13058</v>
      </c>
      <c r="L239" s="3" t="s">
        <v>13059</v>
      </c>
      <c r="M239" s="2" t="s">
        <v>72</v>
      </c>
      <c r="N239" s="5">
        <v>45536</v>
      </c>
      <c r="O239" s="5">
        <v>46265</v>
      </c>
      <c r="P239" s="4">
        <v>173847.36</v>
      </c>
      <c r="Q239" s="4">
        <v>0</v>
      </c>
      <c r="R239" s="11" t="s">
        <v>13060</v>
      </c>
      <c r="S239" s="1" t="s">
        <v>12507</v>
      </c>
      <c r="T239" s="1" t="s">
        <v>12507</v>
      </c>
      <c r="U239" s="1" t="s">
        <v>281</v>
      </c>
      <c r="V239" s="3"/>
      <c r="W239" s="1"/>
      <c r="X239" s="38"/>
    </row>
    <row r="240" spans="1:24" ht="15.95" customHeight="1" x14ac:dyDescent="0.25">
      <c r="A240" s="2">
        <v>2</v>
      </c>
      <c r="B240" s="1" t="s">
        <v>64</v>
      </c>
      <c r="C240" s="1" t="s">
        <v>65</v>
      </c>
      <c r="D240" s="1" t="s">
        <v>320</v>
      </c>
      <c r="E240" s="1" t="s">
        <v>622</v>
      </c>
      <c r="F240" s="1" t="s">
        <v>623</v>
      </c>
      <c r="G240" s="2">
        <v>101125516</v>
      </c>
      <c r="H240" s="1" t="s">
        <v>13061</v>
      </c>
      <c r="I240" s="3" t="s">
        <v>13062</v>
      </c>
      <c r="J240" s="3" t="s">
        <v>13063</v>
      </c>
      <c r="K240" s="3" t="s">
        <v>13064</v>
      </c>
      <c r="L240" s="3" t="s">
        <v>13065</v>
      </c>
      <c r="M240" s="2" t="s">
        <v>72</v>
      </c>
      <c r="N240" s="5">
        <v>45536</v>
      </c>
      <c r="O240" s="5">
        <v>47361</v>
      </c>
      <c r="P240" s="4">
        <v>2000000</v>
      </c>
      <c r="Q240" s="4">
        <v>2000000</v>
      </c>
      <c r="R240" s="11" t="s">
        <v>13066</v>
      </c>
      <c r="S240" s="1" t="s">
        <v>3841</v>
      </c>
      <c r="T240" s="1" t="s">
        <v>3841</v>
      </c>
      <c r="U240" s="1" t="s">
        <v>606</v>
      </c>
      <c r="V240" s="3"/>
      <c r="W240" s="1"/>
      <c r="X240" s="38"/>
    </row>
    <row r="241" spans="1:24" ht="15.95" customHeight="1" x14ac:dyDescent="0.25">
      <c r="A241" s="2">
        <v>2</v>
      </c>
      <c r="B241" s="1" t="s">
        <v>64</v>
      </c>
      <c r="C241" s="1" t="s">
        <v>65</v>
      </c>
      <c r="D241" s="1" t="s">
        <v>235</v>
      </c>
      <c r="E241" s="1" t="s">
        <v>241</v>
      </c>
      <c r="F241" s="1" t="s">
        <v>242</v>
      </c>
      <c r="G241" s="2">
        <v>101151194</v>
      </c>
      <c r="H241" s="1" t="s">
        <v>13067</v>
      </c>
      <c r="I241" s="3" t="s">
        <v>13068</v>
      </c>
      <c r="J241" s="3" t="s">
        <v>13069</v>
      </c>
      <c r="K241" s="3" t="s">
        <v>13070</v>
      </c>
      <c r="L241" s="3" t="s">
        <v>13071</v>
      </c>
      <c r="M241" s="2" t="s">
        <v>72</v>
      </c>
      <c r="N241" s="5">
        <v>45536</v>
      </c>
      <c r="O241" s="5">
        <v>46265</v>
      </c>
      <c r="P241" s="4">
        <v>222727.67999999999</v>
      </c>
      <c r="Q241" s="4">
        <v>0</v>
      </c>
      <c r="R241" s="11" t="s">
        <v>13072</v>
      </c>
      <c r="S241" s="1" t="s">
        <v>2085</v>
      </c>
      <c r="T241" s="1" t="s">
        <v>2085</v>
      </c>
      <c r="U241" s="1" t="s">
        <v>281</v>
      </c>
      <c r="V241" s="3"/>
      <c r="W241" s="1"/>
      <c r="X241" s="38"/>
    </row>
    <row r="242" spans="1:24" ht="15.95" customHeight="1" x14ac:dyDescent="0.25">
      <c r="A242" s="2">
        <v>2</v>
      </c>
      <c r="B242" s="1" t="s">
        <v>64</v>
      </c>
      <c r="C242" s="1" t="s">
        <v>65</v>
      </c>
      <c r="D242" s="1" t="s">
        <v>235</v>
      </c>
      <c r="E242" s="1" t="s">
        <v>279</v>
      </c>
      <c r="F242" s="1" t="s">
        <v>280</v>
      </c>
      <c r="G242" s="2">
        <v>101108080</v>
      </c>
      <c r="H242" s="1" t="s">
        <v>13073</v>
      </c>
      <c r="I242" s="3" t="s">
        <v>13074</v>
      </c>
      <c r="J242" s="3" t="s">
        <v>13075</v>
      </c>
      <c r="K242" s="3" t="s">
        <v>13076</v>
      </c>
      <c r="L242" s="3" t="s">
        <v>13077</v>
      </c>
      <c r="M242" s="2" t="s">
        <v>463</v>
      </c>
      <c r="N242" s="5">
        <v>45536</v>
      </c>
      <c r="O242" s="5">
        <v>46265</v>
      </c>
      <c r="P242" s="4">
        <v>214934.39999999999</v>
      </c>
      <c r="Q242" s="4">
        <v>0</v>
      </c>
      <c r="R242" s="11" t="s">
        <v>13078</v>
      </c>
      <c r="S242" s="1" t="s">
        <v>5651</v>
      </c>
      <c r="T242" s="1" t="s">
        <v>5651</v>
      </c>
      <c r="U242" s="1" t="s">
        <v>281</v>
      </c>
      <c r="V242" s="3"/>
      <c r="W242" s="1"/>
      <c r="X242" s="38"/>
    </row>
    <row r="243" spans="1:24" ht="15.95" customHeight="1" x14ac:dyDescent="0.25">
      <c r="A243" s="2">
        <v>2</v>
      </c>
      <c r="B243" s="1" t="s">
        <v>64</v>
      </c>
      <c r="C243" s="1" t="s">
        <v>65</v>
      </c>
      <c r="D243" s="1" t="s">
        <v>235</v>
      </c>
      <c r="E243" s="1" t="s">
        <v>241</v>
      </c>
      <c r="F243" s="1" t="s">
        <v>242</v>
      </c>
      <c r="G243" s="2">
        <v>101153515</v>
      </c>
      <c r="H243" s="1" t="s">
        <v>13079</v>
      </c>
      <c r="I243" s="3" t="s">
        <v>13080</v>
      </c>
      <c r="J243" s="3" t="s">
        <v>13081</v>
      </c>
      <c r="K243" s="3" t="s">
        <v>13082</v>
      </c>
      <c r="L243" s="3" t="s">
        <v>13083</v>
      </c>
      <c r="M243" s="2" t="s">
        <v>72</v>
      </c>
      <c r="N243" s="5">
        <v>45536</v>
      </c>
      <c r="O243" s="5">
        <v>46265</v>
      </c>
      <c r="P243" s="4">
        <v>165312.95999999999</v>
      </c>
      <c r="Q243" s="4">
        <v>0</v>
      </c>
      <c r="R243" s="11" t="s">
        <v>13084</v>
      </c>
      <c r="S243" s="1" t="s">
        <v>1491</v>
      </c>
      <c r="T243" s="1" t="s">
        <v>1491</v>
      </c>
      <c r="U243" s="1" t="s">
        <v>281</v>
      </c>
      <c r="V243" s="3"/>
      <c r="W243" s="1"/>
      <c r="X243" s="38"/>
    </row>
    <row r="244" spans="1:24" ht="15.95" customHeight="1" x14ac:dyDescent="0.25">
      <c r="A244" s="2">
        <v>2</v>
      </c>
      <c r="B244" s="1" t="s">
        <v>64</v>
      </c>
      <c r="C244" s="1" t="s">
        <v>65</v>
      </c>
      <c r="D244" s="1" t="s">
        <v>235</v>
      </c>
      <c r="E244" s="1" t="s">
        <v>279</v>
      </c>
      <c r="F244" s="1" t="s">
        <v>280</v>
      </c>
      <c r="G244" s="2">
        <v>101104522</v>
      </c>
      <c r="H244" s="1" t="s">
        <v>13085</v>
      </c>
      <c r="I244" s="3" t="s">
        <v>13086</v>
      </c>
      <c r="J244" s="3" t="s">
        <v>13087</v>
      </c>
      <c r="K244" s="3" t="s">
        <v>13088</v>
      </c>
      <c r="L244" s="3" t="s">
        <v>13089</v>
      </c>
      <c r="M244" s="2" t="s">
        <v>72</v>
      </c>
      <c r="N244" s="5">
        <v>45536</v>
      </c>
      <c r="O244" s="5">
        <v>46265</v>
      </c>
      <c r="P244" s="4">
        <v>187624.32000000001</v>
      </c>
      <c r="Q244" s="4">
        <v>0</v>
      </c>
      <c r="R244" s="11" t="s">
        <v>13090</v>
      </c>
      <c r="S244" s="1" t="s">
        <v>1667</v>
      </c>
      <c r="T244" s="1" t="s">
        <v>1667</v>
      </c>
      <c r="U244" s="1" t="s">
        <v>281</v>
      </c>
      <c r="V244" s="3"/>
      <c r="W244" s="1"/>
      <c r="X244" s="38"/>
    </row>
    <row r="245" spans="1:24" ht="15.95" customHeight="1" x14ac:dyDescent="0.25">
      <c r="A245" s="2">
        <v>1</v>
      </c>
      <c r="B245" s="1" t="s">
        <v>64</v>
      </c>
      <c r="C245" s="1" t="s">
        <v>65</v>
      </c>
      <c r="D245" s="1" t="s">
        <v>320</v>
      </c>
      <c r="E245" s="1" t="s">
        <v>1357</v>
      </c>
      <c r="F245" s="1" t="s">
        <v>1358</v>
      </c>
      <c r="G245" s="2">
        <v>101141890</v>
      </c>
      <c r="H245" s="1" t="s">
        <v>13091</v>
      </c>
      <c r="I245" s="3" t="s">
        <v>13092</v>
      </c>
      <c r="J245" s="3" t="s">
        <v>13093</v>
      </c>
      <c r="K245" s="3" t="s">
        <v>13094</v>
      </c>
      <c r="L245" s="3" t="s">
        <v>13095</v>
      </c>
      <c r="M245" s="2" t="s">
        <v>72</v>
      </c>
      <c r="N245" s="5">
        <v>45536</v>
      </c>
      <c r="O245" s="5">
        <v>47361</v>
      </c>
      <c r="P245" s="4">
        <v>1421250</v>
      </c>
      <c r="Q245" s="4">
        <v>1421250</v>
      </c>
      <c r="R245" s="11" t="s">
        <v>13098</v>
      </c>
      <c r="S245" s="1" t="s">
        <v>13096</v>
      </c>
      <c r="T245" s="1" t="s">
        <v>13097</v>
      </c>
      <c r="U245" s="1" t="s">
        <v>606</v>
      </c>
      <c r="V245" s="3"/>
      <c r="W245" s="1"/>
      <c r="X245" s="38"/>
    </row>
    <row r="246" spans="1:24" ht="15.95" customHeight="1" x14ac:dyDescent="0.25">
      <c r="A246" s="2">
        <v>1</v>
      </c>
      <c r="B246" s="1" t="s">
        <v>64</v>
      </c>
      <c r="C246" s="1" t="s">
        <v>65</v>
      </c>
      <c r="D246" s="1" t="s">
        <v>235</v>
      </c>
      <c r="E246" s="1" t="s">
        <v>279</v>
      </c>
      <c r="F246" s="1" t="s">
        <v>280</v>
      </c>
      <c r="G246" s="2">
        <v>101109403</v>
      </c>
      <c r="H246" s="1" t="s">
        <v>12603</v>
      </c>
      <c r="I246" s="3" t="s">
        <v>13099</v>
      </c>
      <c r="J246" s="3" t="s">
        <v>13100</v>
      </c>
      <c r="K246" s="3" t="s">
        <v>13101</v>
      </c>
      <c r="L246" s="3" t="s">
        <v>13102</v>
      </c>
      <c r="M246" s="2" t="s">
        <v>72</v>
      </c>
      <c r="N246" s="5">
        <v>45536</v>
      </c>
      <c r="O246" s="5">
        <v>46265</v>
      </c>
      <c r="P246" s="4">
        <v>173847.36</v>
      </c>
      <c r="Q246" s="4">
        <v>0</v>
      </c>
      <c r="R246" s="11" t="s">
        <v>13105</v>
      </c>
      <c r="S246" s="1" t="s">
        <v>13103</v>
      </c>
      <c r="T246" s="1" t="s">
        <v>13104</v>
      </c>
      <c r="U246" s="1" t="s">
        <v>281</v>
      </c>
      <c r="V246" s="3"/>
      <c r="W246" s="1"/>
      <c r="X246" s="38"/>
    </row>
    <row r="247" spans="1:24" ht="15.95" customHeight="1" x14ac:dyDescent="0.25">
      <c r="A247" s="2">
        <v>1</v>
      </c>
      <c r="B247" s="1" t="s">
        <v>64</v>
      </c>
      <c r="C247" s="1" t="s">
        <v>65</v>
      </c>
      <c r="D247" s="1" t="s">
        <v>235</v>
      </c>
      <c r="E247" s="1" t="s">
        <v>241</v>
      </c>
      <c r="F247" s="1" t="s">
        <v>242</v>
      </c>
      <c r="G247" s="2">
        <v>101151525</v>
      </c>
      <c r="H247" s="1" t="s">
        <v>13106</v>
      </c>
      <c r="I247" s="3" t="s">
        <v>13107</v>
      </c>
      <c r="J247" s="3" t="s">
        <v>13108</v>
      </c>
      <c r="K247" s="3" t="s">
        <v>13109</v>
      </c>
      <c r="L247" s="3" t="s">
        <v>13110</v>
      </c>
      <c r="M247" s="2" t="s">
        <v>72</v>
      </c>
      <c r="N247" s="5">
        <v>45536</v>
      </c>
      <c r="O247" s="5">
        <v>46265</v>
      </c>
      <c r="P247" s="4">
        <v>214934.39999999999</v>
      </c>
      <c r="Q247" s="4">
        <v>0</v>
      </c>
      <c r="R247" s="11" t="s">
        <v>13111</v>
      </c>
      <c r="S247" s="1" t="s">
        <v>826</v>
      </c>
      <c r="T247" s="1" t="s">
        <v>826</v>
      </c>
      <c r="U247" s="1" t="s">
        <v>281</v>
      </c>
      <c r="V247" s="3"/>
      <c r="W247" s="1"/>
      <c r="X247" s="38"/>
    </row>
    <row r="248" spans="1:24" ht="15.95" customHeight="1" x14ac:dyDescent="0.25">
      <c r="A248" s="2">
        <v>1</v>
      </c>
      <c r="B248" s="1" t="s">
        <v>64</v>
      </c>
      <c r="C248" s="1" t="s">
        <v>65</v>
      </c>
      <c r="D248" s="1" t="s">
        <v>235</v>
      </c>
      <c r="E248" s="1" t="s">
        <v>279</v>
      </c>
      <c r="F248" s="1" t="s">
        <v>280</v>
      </c>
      <c r="G248" s="2">
        <v>101108109</v>
      </c>
      <c r="H248" s="1" t="s">
        <v>13112</v>
      </c>
      <c r="I248" s="3" t="s">
        <v>13113</v>
      </c>
      <c r="J248" s="3" t="s">
        <v>13114</v>
      </c>
      <c r="K248" s="3" t="s">
        <v>13115</v>
      </c>
      <c r="L248" s="3" t="s">
        <v>13116</v>
      </c>
      <c r="M248" s="2" t="s">
        <v>72</v>
      </c>
      <c r="N248" s="5">
        <v>45536</v>
      </c>
      <c r="O248" s="5">
        <v>46265</v>
      </c>
      <c r="P248" s="4">
        <v>173847.36</v>
      </c>
      <c r="Q248" s="4">
        <v>0</v>
      </c>
      <c r="R248" s="11" t="s">
        <v>13117</v>
      </c>
      <c r="S248" s="1" t="s">
        <v>4949</v>
      </c>
      <c r="T248" s="1" t="s">
        <v>4949</v>
      </c>
      <c r="U248" s="1" t="s">
        <v>281</v>
      </c>
      <c r="V248" s="3"/>
      <c r="W248" s="1"/>
      <c r="X248" s="38"/>
    </row>
    <row r="249" spans="1:24" ht="15.95" customHeight="1" x14ac:dyDescent="0.25">
      <c r="A249" s="2">
        <v>1</v>
      </c>
      <c r="B249" s="1" t="s">
        <v>64</v>
      </c>
      <c r="C249" s="1" t="s">
        <v>65</v>
      </c>
      <c r="D249" s="1" t="s">
        <v>994</v>
      </c>
      <c r="E249" s="1" t="s">
        <v>1408</v>
      </c>
      <c r="F249" s="1" t="s">
        <v>1409</v>
      </c>
      <c r="G249" s="2">
        <v>101130772</v>
      </c>
      <c r="H249" s="1" t="s">
        <v>13118</v>
      </c>
      <c r="I249" s="3" t="s">
        <v>13119</v>
      </c>
      <c r="J249" s="3" t="s">
        <v>13120</v>
      </c>
      <c r="K249" s="3" t="s">
        <v>13121</v>
      </c>
      <c r="L249" s="3" t="s">
        <v>13122</v>
      </c>
      <c r="M249" s="2" t="s">
        <v>463</v>
      </c>
      <c r="N249" s="5">
        <v>45536</v>
      </c>
      <c r="O249" s="5">
        <v>46265</v>
      </c>
      <c r="P249" s="4">
        <v>155559.35999999999</v>
      </c>
      <c r="Q249" s="4">
        <v>0</v>
      </c>
      <c r="R249" s="11" t="s">
        <v>13125</v>
      </c>
      <c r="S249" s="1" t="s">
        <v>13123</v>
      </c>
      <c r="T249" s="1" t="s">
        <v>13124</v>
      </c>
      <c r="U249" s="1" t="s">
        <v>281</v>
      </c>
      <c r="V249" s="3"/>
      <c r="W249" s="1"/>
      <c r="X249" s="38"/>
    </row>
    <row r="250" spans="1:24" ht="15.95" customHeight="1" x14ac:dyDescent="0.25">
      <c r="A250" s="2">
        <v>1</v>
      </c>
      <c r="B250" s="1" t="s">
        <v>64</v>
      </c>
      <c r="C250" s="1" t="s">
        <v>65</v>
      </c>
      <c r="D250" s="1" t="s">
        <v>235</v>
      </c>
      <c r="E250" s="1" t="s">
        <v>279</v>
      </c>
      <c r="F250" s="1" t="s">
        <v>280</v>
      </c>
      <c r="G250" s="2">
        <v>101103550</v>
      </c>
      <c r="H250" s="1" t="s">
        <v>13118</v>
      </c>
      <c r="I250" s="3" t="s">
        <v>13119</v>
      </c>
      <c r="J250" s="3" t="s">
        <v>13120</v>
      </c>
      <c r="K250" s="3" t="s">
        <v>13121</v>
      </c>
      <c r="L250" s="3" t="s">
        <v>13122</v>
      </c>
      <c r="M250" s="2" t="s">
        <v>72</v>
      </c>
      <c r="N250" s="5">
        <v>45536</v>
      </c>
      <c r="O250" s="5">
        <v>46265</v>
      </c>
      <c r="P250" s="4">
        <v>155559.35999999999</v>
      </c>
      <c r="Q250" s="4">
        <v>0</v>
      </c>
      <c r="R250" s="11" t="s">
        <v>13126</v>
      </c>
      <c r="S250" s="1" t="s">
        <v>13123</v>
      </c>
      <c r="T250" s="1" t="s">
        <v>13124</v>
      </c>
      <c r="U250" s="1" t="s">
        <v>281</v>
      </c>
      <c r="V250" s="3"/>
      <c r="W250" s="1"/>
      <c r="X250" s="38"/>
    </row>
    <row r="251" spans="1:24" ht="15.95" customHeight="1" x14ac:dyDescent="0.25">
      <c r="A251" s="2">
        <v>1</v>
      </c>
      <c r="B251" s="1" t="s">
        <v>126</v>
      </c>
      <c r="C251" s="1" t="s">
        <v>13127</v>
      </c>
      <c r="D251" s="1"/>
      <c r="E251" s="1" t="s">
        <v>13131</v>
      </c>
      <c r="F251" s="1"/>
      <c r="G251" s="2">
        <v>101168169</v>
      </c>
      <c r="H251" s="1" t="s">
        <v>13128</v>
      </c>
      <c r="I251" s="3" t="s">
        <v>13129</v>
      </c>
      <c r="J251" s="3" t="s">
        <v>13130</v>
      </c>
      <c r="K251" s="3"/>
      <c r="L251" s="3"/>
      <c r="M251" s="2" t="s">
        <v>694</v>
      </c>
      <c r="N251" s="5">
        <v>45536</v>
      </c>
      <c r="O251" s="5">
        <v>46812</v>
      </c>
      <c r="P251" s="4">
        <v>4998402.3</v>
      </c>
      <c r="Q251" s="4">
        <v>9996804.5600000005</v>
      </c>
      <c r="R251" s="11" t="s">
        <v>13134</v>
      </c>
      <c r="S251" s="1" t="s">
        <v>624</v>
      </c>
      <c r="T251" s="1" t="s">
        <v>13133</v>
      </c>
      <c r="U251" s="1" t="s">
        <v>13132</v>
      </c>
      <c r="V251" s="3"/>
      <c r="W251" s="1"/>
      <c r="X251" s="38"/>
    </row>
    <row r="252" spans="1:24" ht="15.95" customHeight="1" x14ac:dyDescent="0.25">
      <c r="A252" s="2">
        <v>3</v>
      </c>
      <c r="B252" s="1" t="s">
        <v>64</v>
      </c>
      <c r="C252" s="1" t="s">
        <v>65</v>
      </c>
      <c r="D252" s="1" t="s">
        <v>235</v>
      </c>
      <c r="E252" s="1" t="s">
        <v>279</v>
      </c>
      <c r="F252" s="1" t="s">
        <v>280</v>
      </c>
      <c r="G252" s="2">
        <v>101108027</v>
      </c>
      <c r="H252" s="1" t="s">
        <v>13135</v>
      </c>
      <c r="I252" s="3" t="s">
        <v>13136</v>
      </c>
      <c r="J252" s="3" t="s">
        <v>13137</v>
      </c>
      <c r="K252" s="3" t="s">
        <v>13138</v>
      </c>
      <c r="L252" s="3" t="s">
        <v>13139</v>
      </c>
      <c r="M252" s="2" t="s">
        <v>72</v>
      </c>
      <c r="N252" s="5">
        <v>45532</v>
      </c>
      <c r="O252" s="5">
        <v>46261</v>
      </c>
      <c r="P252" s="4">
        <v>165312.95999999999</v>
      </c>
      <c r="Q252" s="4">
        <v>0</v>
      </c>
      <c r="R252" s="11" t="s">
        <v>13140</v>
      </c>
      <c r="S252" s="1" t="s">
        <v>992</v>
      </c>
      <c r="T252" s="1" t="s">
        <v>992</v>
      </c>
      <c r="U252" s="1" t="s">
        <v>281</v>
      </c>
      <c r="V252" s="3"/>
      <c r="W252" s="1"/>
      <c r="X252" s="38"/>
    </row>
    <row r="253" spans="1:24" ht="15.95" customHeight="1" x14ac:dyDescent="0.25">
      <c r="A253" s="2">
        <v>2</v>
      </c>
      <c r="B253" s="1" t="s">
        <v>64</v>
      </c>
      <c r="C253" s="1" t="s">
        <v>65</v>
      </c>
      <c r="D253" s="1" t="s">
        <v>235</v>
      </c>
      <c r="E253" s="1" t="s">
        <v>279</v>
      </c>
      <c r="F253" s="1" t="s">
        <v>280</v>
      </c>
      <c r="G253" s="2">
        <v>101109517</v>
      </c>
      <c r="H253" s="1" t="s">
        <v>13141</v>
      </c>
      <c r="I253" s="3" t="s">
        <v>13142</v>
      </c>
      <c r="J253" s="3" t="s">
        <v>13143</v>
      </c>
      <c r="K253" s="3" t="s">
        <v>13144</v>
      </c>
      <c r="L253" s="3" t="s">
        <v>13145</v>
      </c>
      <c r="M253" s="2" t="s">
        <v>72</v>
      </c>
      <c r="N253" s="5">
        <v>45519</v>
      </c>
      <c r="O253" s="5">
        <v>46248</v>
      </c>
      <c r="P253" s="4">
        <v>173847.36</v>
      </c>
      <c r="Q253" s="4">
        <v>0</v>
      </c>
      <c r="R253" s="11" t="s">
        <v>13146</v>
      </c>
      <c r="S253" s="1" t="s">
        <v>6707</v>
      </c>
      <c r="T253" s="1" t="s">
        <v>6707</v>
      </c>
      <c r="U253" s="1" t="s">
        <v>281</v>
      </c>
      <c r="V253" s="3"/>
      <c r="W253" s="1"/>
      <c r="X253" s="38"/>
    </row>
    <row r="254" spans="1:24" ht="15.95" customHeight="1" x14ac:dyDescent="0.25">
      <c r="A254" s="2">
        <v>6</v>
      </c>
      <c r="B254" s="1" t="s">
        <v>64</v>
      </c>
      <c r="C254" s="1" t="s">
        <v>65</v>
      </c>
      <c r="D254" s="1" t="s">
        <v>235</v>
      </c>
      <c r="E254" s="1" t="s">
        <v>241</v>
      </c>
      <c r="F254" s="1" t="s">
        <v>242</v>
      </c>
      <c r="G254" s="2">
        <v>101154248</v>
      </c>
      <c r="H254" s="1" t="s">
        <v>1376</v>
      </c>
      <c r="I254" s="3" t="s">
        <v>1377</v>
      </c>
      <c r="J254" s="3" t="s">
        <v>1378</v>
      </c>
      <c r="K254" s="3" t="s">
        <v>1379</v>
      </c>
      <c r="L254" s="3" t="s">
        <v>1380</v>
      </c>
      <c r="M254" s="2" t="s">
        <v>72</v>
      </c>
      <c r="N254" s="5">
        <v>45505</v>
      </c>
      <c r="O254" s="5">
        <v>46234</v>
      </c>
      <c r="P254" s="4">
        <v>195914.88</v>
      </c>
      <c r="Q254" s="4">
        <v>0</v>
      </c>
      <c r="R254" s="11" t="s">
        <v>1382</v>
      </c>
      <c r="S254" s="1" t="s">
        <v>1381</v>
      </c>
      <c r="T254" s="1" t="s">
        <v>1381</v>
      </c>
      <c r="U254" s="1" t="s">
        <v>281</v>
      </c>
      <c r="V254" s="3"/>
      <c r="W254" s="1" t="s">
        <v>25650</v>
      </c>
      <c r="X254" s="38" t="s">
        <v>26</v>
      </c>
    </row>
    <row r="255" spans="1:24" ht="15.95" customHeight="1" x14ac:dyDescent="0.25">
      <c r="A255" s="2">
        <v>12</v>
      </c>
      <c r="B255" s="1" t="s">
        <v>64</v>
      </c>
      <c r="C255" s="1" t="s">
        <v>65</v>
      </c>
      <c r="D255" s="1" t="s">
        <v>235</v>
      </c>
      <c r="E255" s="1" t="s">
        <v>279</v>
      </c>
      <c r="F255" s="1" t="s">
        <v>280</v>
      </c>
      <c r="G255" s="2">
        <v>101108823</v>
      </c>
      <c r="H255" s="1" t="s">
        <v>5944</v>
      </c>
      <c r="I255" s="3" t="s">
        <v>5945</v>
      </c>
      <c r="J255" s="3" t="s">
        <v>5946</v>
      </c>
      <c r="K255" s="3" t="s">
        <v>5947</v>
      </c>
      <c r="L255" s="3" t="s">
        <v>5948</v>
      </c>
      <c r="M255" s="2" t="s">
        <v>72</v>
      </c>
      <c r="N255" s="5">
        <v>45505</v>
      </c>
      <c r="O255" s="5">
        <v>46234</v>
      </c>
      <c r="P255" s="4">
        <v>165312.95999999999</v>
      </c>
      <c r="Q255" s="4">
        <v>0</v>
      </c>
      <c r="R255" s="11" t="s">
        <v>5949</v>
      </c>
      <c r="S255" s="1" t="s">
        <v>596</v>
      </c>
      <c r="T255" s="1" t="s">
        <v>596</v>
      </c>
      <c r="U255" s="1" t="s">
        <v>281</v>
      </c>
      <c r="V255" s="3"/>
      <c r="W255" s="1" t="s">
        <v>25643</v>
      </c>
      <c r="X255" s="38" t="s">
        <v>38</v>
      </c>
    </row>
    <row r="256" spans="1:24" ht="15.95" customHeight="1" x14ac:dyDescent="0.25">
      <c r="A256" s="2">
        <v>6</v>
      </c>
      <c r="B256" s="1" t="s">
        <v>64</v>
      </c>
      <c r="C256" s="1" t="s">
        <v>65</v>
      </c>
      <c r="D256" s="1" t="s">
        <v>320</v>
      </c>
      <c r="E256" s="1" t="s">
        <v>584</v>
      </c>
      <c r="F256" s="1" t="s">
        <v>585</v>
      </c>
      <c r="G256" s="2">
        <v>101189389</v>
      </c>
      <c r="H256" s="1" t="s">
        <v>6940</v>
      </c>
      <c r="I256" s="3" t="s">
        <v>6941</v>
      </c>
      <c r="J256" s="3" t="s">
        <v>6942</v>
      </c>
      <c r="K256" s="3" t="s">
        <v>6943</v>
      </c>
      <c r="L256" s="3" t="s">
        <v>6940</v>
      </c>
      <c r="M256" s="2" t="s">
        <v>72</v>
      </c>
      <c r="N256" s="5">
        <v>45505</v>
      </c>
      <c r="O256" s="5">
        <v>46053</v>
      </c>
      <c r="P256" s="4">
        <v>150000</v>
      </c>
      <c r="Q256" s="4">
        <v>0</v>
      </c>
      <c r="R256" s="11" t="s">
        <v>6944</v>
      </c>
      <c r="S256" s="1" t="s">
        <v>1465</v>
      </c>
      <c r="T256" s="1" t="s">
        <v>1465</v>
      </c>
      <c r="U256" s="1" t="s">
        <v>326</v>
      </c>
      <c r="V256" s="3"/>
      <c r="W256" s="1" t="s">
        <v>25646</v>
      </c>
      <c r="X256" s="38" t="s">
        <v>39</v>
      </c>
    </row>
    <row r="257" spans="1:24" ht="15.95" customHeight="1" x14ac:dyDescent="0.25">
      <c r="A257" s="2">
        <v>26</v>
      </c>
      <c r="B257" s="1" t="s">
        <v>64</v>
      </c>
      <c r="C257" s="1" t="s">
        <v>65</v>
      </c>
      <c r="D257" s="1" t="s">
        <v>320</v>
      </c>
      <c r="E257" s="1" t="s">
        <v>604</v>
      </c>
      <c r="F257" s="1" t="s">
        <v>605</v>
      </c>
      <c r="G257" s="2">
        <v>101116521</v>
      </c>
      <c r="H257" s="1" t="s">
        <v>7634</v>
      </c>
      <c r="I257" s="3" t="s">
        <v>7635</v>
      </c>
      <c r="J257" s="3" t="s">
        <v>7636</v>
      </c>
      <c r="K257" s="3" t="s">
        <v>7637</v>
      </c>
      <c r="L257" s="3" t="s">
        <v>7638</v>
      </c>
      <c r="M257" s="2" t="s">
        <v>72</v>
      </c>
      <c r="N257" s="5">
        <v>45505</v>
      </c>
      <c r="O257" s="5">
        <v>47330</v>
      </c>
      <c r="P257" s="4">
        <v>1500000</v>
      </c>
      <c r="Q257" s="4">
        <v>1500000</v>
      </c>
      <c r="R257" s="11" t="s">
        <v>7639</v>
      </c>
      <c r="S257" s="1" t="s">
        <v>1524</v>
      </c>
      <c r="T257" s="1" t="s">
        <v>1524</v>
      </c>
      <c r="U257" s="1" t="s">
        <v>606</v>
      </c>
      <c r="V257" s="3"/>
      <c r="W257" s="1" t="s">
        <v>25653</v>
      </c>
      <c r="X257" s="38" t="s">
        <v>40</v>
      </c>
    </row>
    <row r="258" spans="1:24" ht="15.95" customHeight="1" x14ac:dyDescent="0.25">
      <c r="A258" s="2">
        <v>10</v>
      </c>
      <c r="B258" s="1" t="s">
        <v>64</v>
      </c>
      <c r="C258" s="1" t="s">
        <v>65</v>
      </c>
      <c r="D258" s="1" t="s">
        <v>66</v>
      </c>
      <c r="E258" s="1" t="s">
        <v>259</v>
      </c>
      <c r="F258" s="1" t="s">
        <v>260</v>
      </c>
      <c r="G258" s="2">
        <v>101136552</v>
      </c>
      <c r="H258" s="1" t="s">
        <v>7640</v>
      </c>
      <c r="I258" s="3" t="s">
        <v>7641</v>
      </c>
      <c r="J258" s="3" t="s">
        <v>7642</v>
      </c>
      <c r="K258" s="3" t="s">
        <v>7643</v>
      </c>
      <c r="L258" s="3" t="s">
        <v>7644</v>
      </c>
      <c r="M258" s="2" t="s">
        <v>72</v>
      </c>
      <c r="N258" s="5">
        <v>45505</v>
      </c>
      <c r="O258" s="5">
        <v>47330</v>
      </c>
      <c r="P258" s="4">
        <v>11801347</v>
      </c>
      <c r="Q258" s="4">
        <v>11824365.25</v>
      </c>
      <c r="R258" s="11" t="s">
        <v>7646</v>
      </c>
      <c r="S258" s="1" t="s">
        <v>4795</v>
      </c>
      <c r="T258" s="1" t="s">
        <v>7645</v>
      </c>
      <c r="U258" s="1" t="s">
        <v>107</v>
      </c>
      <c r="V258" s="3"/>
      <c r="W258" s="1" t="s">
        <v>25653</v>
      </c>
      <c r="X258" s="38" t="s">
        <v>40</v>
      </c>
    </row>
    <row r="259" spans="1:24" ht="15.95" customHeight="1" x14ac:dyDescent="0.25">
      <c r="A259" s="2">
        <v>6</v>
      </c>
      <c r="B259" s="1" t="s">
        <v>64</v>
      </c>
      <c r="C259" s="1" t="s">
        <v>65</v>
      </c>
      <c r="D259" s="1" t="s">
        <v>79</v>
      </c>
      <c r="E259" s="1" t="s">
        <v>613</v>
      </c>
      <c r="F259" s="1" t="s">
        <v>614</v>
      </c>
      <c r="G259" s="2">
        <v>101161495</v>
      </c>
      <c r="H259" s="1" t="s">
        <v>7647</v>
      </c>
      <c r="I259" s="3" t="s">
        <v>7648</v>
      </c>
      <c r="J259" s="3" t="s">
        <v>7649</v>
      </c>
      <c r="K259" s="3" t="s">
        <v>646</v>
      </c>
      <c r="L259" s="3" t="s">
        <v>7650</v>
      </c>
      <c r="M259" s="2" t="s">
        <v>72</v>
      </c>
      <c r="N259" s="5">
        <v>45505</v>
      </c>
      <c r="O259" s="5">
        <v>46234</v>
      </c>
      <c r="P259" s="4">
        <v>2496112.5</v>
      </c>
      <c r="Q259" s="4">
        <v>3565875</v>
      </c>
      <c r="R259" s="11" t="s">
        <v>7652</v>
      </c>
      <c r="S259" s="1" t="s">
        <v>7651</v>
      </c>
      <c r="T259" s="1" t="s">
        <v>7651</v>
      </c>
      <c r="U259" s="1" t="s">
        <v>97</v>
      </c>
      <c r="V259" s="3"/>
      <c r="W259" s="1" t="s">
        <v>25653</v>
      </c>
      <c r="X259" s="38" t="s">
        <v>40</v>
      </c>
    </row>
    <row r="260" spans="1:24" ht="15.95" customHeight="1" x14ac:dyDescent="0.25">
      <c r="A260" s="2">
        <v>11</v>
      </c>
      <c r="B260" s="1" t="s">
        <v>64</v>
      </c>
      <c r="C260" s="1" t="s">
        <v>65</v>
      </c>
      <c r="D260" s="1" t="s">
        <v>320</v>
      </c>
      <c r="E260" s="1" t="s">
        <v>647</v>
      </c>
      <c r="F260" s="1" t="s">
        <v>585</v>
      </c>
      <c r="G260" s="2">
        <v>101158160</v>
      </c>
      <c r="H260" s="1" t="s">
        <v>9129</v>
      </c>
      <c r="I260" s="3" t="s">
        <v>9130</v>
      </c>
      <c r="J260" s="3" t="s">
        <v>9131</v>
      </c>
      <c r="K260" s="3" t="s">
        <v>9132</v>
      </c>
      <c r="L260" s="3" t="s">
        <v>9129</v>
      </c>
      <c r="M260" s="2" t="s">
        <v>72</v>
      </c>
      <c r="N260" s="5">
        <v>45505</v>
      </c>
      <c r="O260" s="5">
        <v>46053</v>
      </c>
      <c r="P260" s="4">
        <v>150000</v>
      </c>
      <c r="Q260" s="4">
        <v>0</v>
      </c>
      <c r="R260" s="11" t="s">
        <v>9133</v>
      </c>
      <c r="S260" s="1" t="s">
        <v>1659</v>
      </c>
      <c r="T260" s="1" t="s">
        <v>1659</v>
      </c>
      <c r="U260" s="1" t="s">
        <v>326</v>
      </c>
      <c r="V260" s="3"/>
      <c r="W260" s="1" t="s">
        <v>25647</v>
      </c>
      <c r="X260" s="38" t="s">
        <v>47</v>
      </c>
    </row>
    <row r="261" spans="1:24" ht="15.95" customHeight="1" x14ac:dyDescent="0.25">
      <c r="A261" s="2">
        <v>13</v>
      </c>
      <c r="B261" s="1" t="s">
        <v>64</v>
      </c>
      <c r="C261" s="1" t="s">
        <v>65</v>
      </c>
      <c r="D261" s="1" t="s">
        <v>235</v>
      </c>
      <c r="E261" s="1" t="s">
        <v>241</v>
      </c>
      <c r="F261" s="1" t="s">
        <v>242</v>
      </c>
      <c r="G261" s="2">
        <v>101153243</v>
      </c>
      <c r="H261" s="1" t="s">
        <v>9464</v>
      </c>
      <c r="I261" s="3" t="s">
        <v>9465</v>
      </c>
      <c r="J261" s="3" t="s">
        <v>9466</v>
      </c>
      <c r="K261" s="3" t="s">
        <v>9467</v>
      </c>
      <c r="L261" s="3" t="s">
        <v>9468</v>
      </c>
      <c r="M261" s="2" t="s">
        <v>72</v>
      </c>
      <c r="N261" s="5">
        <v>45505</v>
      </c>
      <c r="O261" s="5">
        <v>46234</v>
      </c>
      <c r="P261" s="4">
        <v>199694.4</v>
      </c>
      <c r="Q261" s="4">
        <v>0</v>
      </c>
      <c r="R261" s="11" t="s">
        <v>9469</v>
      </c>
      <c r="S261" s="1" t="s">
        <v>1629</v>
      </c>
      <c r="T261" s="1" t="s">
        <v>1629</v>
      </c>
      <c r="U261" s="1" t="s">
        <v>281</v>
      </c>
      <c r="V261" s="3"/>
      <c r="W261" s="1" t="s">
        <v>25646</v>
      </c>
      <c r="X261" s="38" t="s">
        <v>48</v>
      </c>
    </row>
    <row r="262" spans="1:24" ht="15.95" customHeight="1" x14ac:dyDescent="0.25">
      <c r="A262" s="2">
        <v>12</v>
      </c>
      <c r="B262" s="1" t="s">
        <v>64</v>
      </c>
      <c r="C262" s="1" t="s">
        <v>65</v>
      </c>
      <c r="D262" s="1" t="s">
        <v>320</v>
      </c>
      <c r="E262" s="1" t="s">
        <v>584</v>
      </c>
      <c r="F262" s="1" t="s">
        <v>585</v>
      </c>
      <c r="G262" s="2">
        <v>101189370</v>
      </c>
      <c r="H262" s="1" t="s">
        <v>13147</v>
      </c>
      <c r="I262" s="3" t="s">
        <v>13148</v>
      </c>
      <c r="J262" s="3" t="s">
        <v>13149</v>
      </c>
      <c r="K262" s="3" t="s">
        <v>12952</v>
      </c>
      <c r="L262" s="3" t="s">
        <v>13147</v>
      </c>
      <c r="M262" s="2" t="s">
        <v>72</v>
      </c>
      <c r="N262" s="5">
        <v>45505</v>
      </c>
      <c r="O262" s="5">
        <v>46053</v>
      </c>
      <c r="P262" s="4">
        <v>150000</v>
      </c>
      <c r="Q262" s="4">
        <v>0</v>
      </c>
      <c r="R262" s="11" t="s">
        <v>13150</v>
      </c>
      <c r="S262" s="1" t="s">
        <v>1274</v>
      </c>
      <c r="T262" s="1" t="s">
        <v>1274</v>
      </c>
      <c r="U262" s="1" t="s">
        <v>326</v>
      </c>
      <c r="V262" s="3"/>
      <c r="W262" s="1"/>
      <c r="X262" s="38"/>
    </row>
    <row r="263" spans="1:24" ht="15.95" customHeight="1" x14ac:dyDescent="0.25">
      <c r="A263" s="2">
        <v>10</v>
      </c>
      <c r="B263" s="1" t="s">
        <v>64</v>
      </c>
      <c r="C263" s="1" t="s">
        <v>65</v>
      </c>
      <c r="D263" s="1" t="s">
        <v>235</v>
      </c>
      <c r="E263" s="1" t="s">
        <v>241</v>
      </c>
      <c r="F263" s="1" t="s">
        <v>242</v>
      </c>
      <c r="G263" s="2">
        <v>101150852</v>
      </c>
      <c r="H263" s="1" t="s">
        <v>13151</v>
      </c>
      <c r="I263" s="3" t="s">
        <v>13152</v>
      </c>
      <c r="J263" s="3" t="s">
        <v>13153</v>
      </c>
      <c r="K263" s="3" t="s">
        <v>13154</v>
      </c>
      <c r="L263" s="3" t="s">
        <v>13155</v>
      </c>
      <c r="M263" s="2" t="s">
        <v>72</v>
      </c>
      <c r="N263" s="5">
        <v>45505</v>
      </c>
      <c r="O263" s="5">
        <v>46234</v>
      </c>
      <c r="P263" s="4">
        <v>195914.88</v>
      </c>
      <c r="Q263" s="4">
        <v>0</v>
      </c>
      <c r="R263" s="11" t="s">
        <v>13157</v>
      </c>
      <c r="S263" s="1" t="s">
        <v>170</v>
      </c>
      <c r="T263" s="1" t="s">
        <v>13156</v>
      </c>
      <c r="U263" s="1" t="s">
        <v>281</v>
      </c>
      <c r="V263" s="3"/>
      <c r="W263" s="1"/>
      <c r="X263" s="38"/>
    </row>
    <row r="264" spans="1:24" ht="15.95" customHeight="1" x14ac:dyDescent="0.25">
      <c r="A264" s="2">
        <v>10</v>
      </c>
      <c r="B264" s="1" t="s">
        <v>64</v>
      </c>
      <c r="C264" s="1" t="s">
        <v>65</v>
      </c>
      <c r="D264" s="1" t="s">
        <v>79</v>
      </c>
      <c r="E264" s="1" t="s">
        <v>95</v>
      </c>
      <c r="F264" s="1" t="s">
        <v>96</v>
      </c>
      <c r="G264" s="2">
        <v>101164808</v>
      </c>
      <c r="H264" s="1" t="s">
        <v>13158</v>
      </c>
      <c r="I264" s="3" t="s">
        <v>13159</v>
      </c>
      <c r="J264" s="3" t="s">
        <v>13160</v>
      </c>
      <c r="K264" s="3" t="s">
        <v>772</v>
      </c>
      <c r="L264" s="3" t="s">
        <v>13161</v>
      </c>
      <c r="M264" s="2" t="s">
        <v>72</v>
      </c>
      <c r="N264" s="5">
        <v>45505</v>
      </c>
      <c r="O264" s="5">
        <v>46783</v>
      </c>
      <c r="P264" s="4">
        <v>2499998.9</v>
      </c>
      <c r="Q264" s="4">
        <v>3571427</v>
      </c>
      <c r="R264" s="11" t="s">
        <v>13163</v>
      </c>
      <c r="S264" s="1" t="s">
        <v>13162</v>
      </c>
      <c r="T264" s="1" t="s">
        <v>13162</v>
      </c>
      <c r="U264" s="1" t="s">
        <v>97</v>
      </c>
      <c r="V264" s="3"/>
      <c r="W264" s="1"/>
      <c r="X264" s="38"/>
    </row>
    <row r="265" spans="1:24" ht="15.95" customHeight="1" x14ac:dyDescent="0.25">
      <c r="A265" s="2">
        <v>6</v>
      </c>
      <c r="B265" s="1" t="s">
        <v>64</v>
      </c>
      <c r="C265" s="1" t="s">
        <v>65</v>
      </c>
      <c r="D265" s="1" t="s">
        <v>320</v>
      </c>
      <c r="E265" s="1" t="s">
        <v>604</v>
      </c>
      <c r="F265" s="1" t="s">
        <v>605</v>
      </c>
      <c r="G265" s="2">
        <v>101116792</v>
      </c>
      <c r="H265" s="1" t="s">
        <v>13164</v>
      </c>
      <c r="I265" s="3" t="s">
        <v>13165</v>
      </c>
      <c r="J265" s="3" t="s">
        <v>13166</v>
      </c>
      <c r="K265" s="3" t="s">
        <v>13167</v>
      </c>
      <c r="L265" s="3" t="s">
        <v>13168</v>
      </c>
      <c r="M265" s="2" t="s">
        <v>72</v>
      </c>
      <c r="N265" s="5">
        <v>45505</v>
      </c>
      <c r="O265" s="5">
        <v>47391</v>
      </c>
      <c r="P265" s="4">
        <v>1728750</v>
      </c>
      <c r="Q265" s="4">
        <v>1728750</v>
      </c>
      <c r="R265" s="11" t="s">
        <v>13169</v>
      </c>
      <c r="S265" s="1" t="s">
        <v>1024</v>
      </c>
      <c r="T265" s="1" t="s">
        <v>1024</v>
      </c>
      <c r="U265" s="1" t="s">
        <v>606</v>
      </c>
      <c r="V265" s="3"/>
      <c r="W265" s="1"/>
      <c r="X265" s="38"/>
    </row>
    <row r="266" spans="1:24" ht="15.95" customHeight="1" x14ac:dyDescent="0.25">
      <c r="A266" s="2">
        <v>2</v>
      </c>
      <c r="B266" s="1" t="s">
        <v>64</v>
      </c>
      <c r="C266" s="1" t="s">
        <v>65</v>
      </c>
      <c r="D266" s="1" t="s">
        <v>79</v>
      </c>
      <c r="E266" s="1" t="s">
        <v>85</v>
      </c>
      <c r="F266" s="1" t="s">
        <v>86</v>
      </c>
      <c r="G266" s="2">
        <v>101189238</v>
      </c>
      <c r="H266" s="1" t="s">
        <v>13170</v>
      </c>
      <c r="I266" s="3" t="s">
        <v>13171</v>
      </c>
      <c r="J266" s="3" t="s">
        <v>13172</v>
      </c>
      <c r="K266" s="3" t="s">
        <v>13173</v>
      </c>
      <c r="L266" s="3" t="s">
        <v>13174</v>
      </c>
      <c r="M266" s="2" t="s">
        <v>72</v>
      </c>
      <c r="N266" s="5">
        <v>45505</v>
      </c>
      <c r="O266" s="5">
        <v>46234</v>
      </c>
      <c r="P266" s="4">
        <v>2184052.5</v>
      </c>
      <c r="Q266" s="4">
        <v>0</v>
      </c>
      <c r="R266" s="11" t="s">
        <v>13176</v>
      </c>
      <c r="S266" s="1" t="s">
        <v>13175</v>
      </c>
      <c r="T266" s="1" t="s">
        <v>13175</v>
      </c>
      <c r="U266" s="1" t="s">
        <v>87</v>
      </c>
      <c r="V266" s="3"/>
      <c r="W266" s="1"/>
      <c r="X266" s="38"/>
    </row>
    <row r="267" spans="1:24" ht="15.95" customHeight="1" x14ac:dyDescent="0.25">
      <c r="A267" s="2">
        <v>2</v>
      </c>
      <c r="B267" s="1" t="s">
        <v>64</v>
      </c>
      <c r="C267" s="1" t="s">
        <v>65</v>
      </c>
      <c r="D267" s="1" t="s">
        <v>235</v>
      </c>
      <c r="E267" s="1" t="s">
        <v>241</v>
      </c>
      <c r="F267" s="1" t="s">
        <v>242</v>
      </c>
      <c r="G267" s="2">
        <v>101152823</v>
      </c>
      <c r="H267" s="1" t="s">
        <v>13177</v>
      </c>
      <c r="I267" s="3" t="s">
        <v>13178</v>
      </c>
      <c r="J267" s="3" t="s">
        <v>13179</v>
      </c>
      <c r="K267" s="3" t="s">
        <v>13180</v>
      </c>
      <c r="L267" s="3" t="s">
        <v>13181</v>
      </c>
      <c r="M267" s="2" t="s">
        <v>72</v>
      </c>
      <c r="N267" s="5">
        <v>45505</v>
      </c>
      <c r="O267" s="5">
        <v>46234</v>
      </c>
      <c r="P267" s="4">
        <v>189687.36</v>
      </c>
      <c r="Q267" s="4">
        <v>0</v>
      </c>
      <c r="R267" s="11" t="s">
        <v>13182</v>
      </c>
      <c r="S267" s="1" t="s">
        <v>6707</v>
      </c>
      <c r="T267" s="1" t="s">
        <v>6707</v>
      </c>
      <c r="U267" s="1" t="s">
        <v>281</v>
      </c>
      <c r="V267" s="3"/>
      <c r="W267" s="1"/>
      <c r="X267" s="38"/>
    </row>
    <row r="268" spans="1:24" ht="15.95" customHeight="1" x14ac:dyDescent="0.25">
      <c r="A268" s="2">
        <v>2</v>
      </c>
      <c r="B268" s="1" t="s">
        <v>64</v>
      </c>
      <c r="C268" s="1" t="s">
        <v>65</v>
      </c>
      <c r="D268" s="1" t="s">
        <v>235</v>
      </c>
      <c r="E268" s="1" t="s">
        <v>241</v>
      </c>
      <c r="F268" s="1" t="s">
        <v>242</v>
      </c>
      <c r="G268" s="2">
        <v>101152054</v>
      </c>
      <c r="H268" s="1" t="s">
        <v>13183</v>
      </c>
      <c r="I268" s="3" t="s">
        <v>13184</v>
      </c>
      <c r="J268" s="3" t="s">
        <v>13185</v>
      </c>
      <c r="K268" s="3" t="s">
        <v>13186</v>
      </c>
      <c r="L268" s="3" t="s">
        <v>13187</v>
      </c>
      <c r="M268" s="2" t="s">
        <v>72</v>
      </c>
      <c r="N268" s="5">
        <v>45505</v>
      </c>
      <c r="O268" s="5">
        <v>46234</v>
      </c>
      <c r="P268" s="4">
        <v>191760</v>
      </c>
      <c r="Q268" s="4">
        <v>0</v>
      </c>
      <c r="R268" s="11" t="s">
        <v>13188</v>
      </c>
      <c r="S268" s="1" t="s">
        <v>4303</v>
      </c>
      <c r="T268" s="1" t="s">
        <v>4303</v>
      </c>
      <c r="U268" s="1" t="s">
        <v>281</v>
      </c>
      <c r="V268" s="3"/>
      <c r="W268" s="1"/>
      <c r="X268" s="38"/>
    </row>
    <row r="269" spans="1:24" ht="15.95" customHeight="1" x14ac:dyDescent="0.25">
      <c r="A269" s="2">
        <v>1</v>
      </c>
      <c r="B269" s="1" t="s">
        <v>64</v>
      </c>
      <c r="C269" s="1" t="s">
        <v>65</v>
      </c>
      <c r="D269" s="1" t="s">
        <v>235</v>
      </c>
      <c r="E269" s="1" t="s">
        <v>279</v>
      </c>
      <c r="F269" s="1" t="s">
        <v>280</v>
      </c>
      <c r="G269" s="2">
        <v>101109405</v>
      </c>
      <c r="H269" s="1" t="s">
        <v>13189</v>
      </c>
      <c r="I269" s="3" t="s">
        <v>13190</v>
      </c>
      <c r="J269" s="3" t="s">
        <v>13191</v>
      </c>
      <c r="K269" s="3" t="s">
        <v>13192</v>
      </c>
      <c r="L269" s="3" t="s">
        <v>13193</v>
      </c>
      <c r="M269" s="2" t="s">
        <v>72</v>
      </c>
      <c r="N269" s="5">
        <v>45505</v>
      </c>
      <c r="O269" s="5">
        <v>46234</v>
      </c>
      <c r="P269" s="4">
        <v>199440.96</v>
      </c>
      <c r="Q269" s="4">
        <v>0</v>
      </c>
      <c r="R269" s="11" t="s">
        <v>13194</v>
      </c>
      <c r="S269" s="1" t="s">
        <v>1324</v>
      </c>
      <c r="T269" s="1" t="s">
        <v>1324</v>
      </c>
      <c r="U269" s="1" t="s">
        <v>281</v>
      </c>
      <c r="V269" s="3"/>
      <c r="W269" s="1"/>
      <c r="X269" s="38"/>
    </row>
    <row r="270" spans="1:24" ht="15.95" customHeight="1" x14ac:dyDescent="0.25">
      <c r="A270" s="2">
        <v>1</v>
      </c>
      <c r="B270" s="1" t="s">
        <v>64</v>
      </c>
      <c r="C270" s="1" t="s">
        <v>65</v>
      </c>
      <c r="D270" s="1" t="s">
        <v>235</v>
      </c>
      <c r="E270" s="1" t="s">
        <v>279</v>
      </c>
      <c r="F270" s="1" t="s">
        <v>280</v>
      </c>
      <c r="G270" s="2">
        <v>101102982</v>
      </c>
      <c r="H270" s="1" t="s">
        <v>13195</v>
      </c>
      <c r="I270" s="3" t="s">
        <v>13196</v>
      </c>
      <c r="J270" s="3" t="s">
        <v>13197</v>
      </c>
      <c r="K270" s="3" t="s">
        <v>13198</v>
      </c>
      <c r="L270" s="3" t="s">
        <v>13199</v>
      </c>
      <c r="M270" s="2" t="s">
        <v>72</v>
      </c>
      <c r="N270" s="5">
        <v>45505</v>
      </c>
      <c r="O270" s="5">
        <v>46234</v>
      </c>
      <c r="P270" s="4">
        <v>189687.36</v>
      </c>
      <c r="Q270" s="4">
        <v>0</v>
      </c>
      <c r="R270" s="11" t="s">
        <v>13200</v>
      </c>
      <c r="S270" s="1" t="s">
        <v>4604</v>
      </c>
      <c r="T270" s="1" t="s">
        <v>4604</v>
      </c>
      <c r="U270" s="1" t="s">
        <v>281</v>
      </c>
      <c r="V270" s="3"/>
      <c r="W270" s="1"/>
      <c r="X270" s="38"/>
    </row>
    <row r="271" spans="1:24" ht="15.95" customHeight="1" x14ac:dyDescent="0.25">
      <c r="A271" s="2">
        <v>11</v>
      </c>
      <c r="B271" s="1" t="s">
        <v>126</v>
      </c>
      <c r="C271" s="1" t="s">
        <v>13201</v>
      </c>
      <c r="D271" s="1"/>
      <c r="E271" s="1" t="s">
        <v>13206</v>
      </c>
      <c r="F271" s="1"/>
      <c r="G271" s="2">
        <v>101197727</v>
      </c>
      <c r="H271" s="1" t="s">
        <v>13202</v>
      </c>
      <c r="I271" s="3" t="s">
        <v>13203</v>
      </c>
      <c r="J271" s="3" t="s">
        <v>13204</v>
      </c>
      <c r="K271" s="3"/>
      <c r="L271" s="3" t="s">
        <v>13205</v>
      </c>
      <c r="M271" s="2" t="s">
        <v>694</v>
      </c>
      <c r="N271" s="5">
        <v>45485</v>
      </c>
      <c r="O271" s="5">
        <v>45849</v>
      </c>
      <c r="P271" s="4">
        <v>60000</v>
      </c>
      <c r="Q271" s="4">
        <v>1891264.59</v>
      </c>
      <c r="R271" s="11" t="s">
        <v>13208</v>
      </c>
      <c r="S271" s="1" t="s">
        <v>158</v>
      </c>
      <c r="T271" s="1" t="s">
        <v>158</v>
      </c>
      <c r="U271" s="1" t="s">
        <v>13207</v>
      </c>
      <c r="V271" s="3"/>
      <c r="W271" s="1"/>
      <c r="X271" s="38"/>
    </row>
    <row r="272" spans="1:24" ht="15.95" customHeight="1" x14ac:dyDescent="0.25">
      <c r="A272" s="2">
        <v>7</v>
      </c>
      <c r="B272" s="1" t="s">
        <v>64</v>
      </c>
      <c r="C272" s="1" t="s">
        <v>65</v>
      </c>
      <c r="D272" s="1" t="s">
        <v>320</v>
      </c>
      <c r="E272" s="1" t="s">
        <v>604</v>
      </c>
      <c r="F272" s="1" t="s">
        <v>605</v>
      </c>
      <c r="G272" s="2">
        <v>101116663</v>
      </c>
      <c r="H272" s="1" t="s">
        <v>599</v>
      </c>
      <c r="I272" s="3" t="s">
        <v>600</v>
      </c>
      <c r="J272" s="3" t="s">
        <v>601</v>
      </c>
      <c r="K272" s="3" t="s">
        <v>602</v>
      </c>
      <c r="L272" s="3" t="s">
        <v>603</v>
      </c>
      <c r="M272" s="2" t="s">
        <v>72</v>
      </c>
      <c r="N272" s="5">
        <v>45474</v>
      </c>
      <c r="O272" s="5">
        <v>47299</v>
      </c>
      <c r="P272" s="4">
        <v>1499000</v>
      </c>
      <c r="Q272" s="4">
        <v>1499000</v>
      </c>
      <c r="R272" s="11" t="s">
        <v>607</v>
      </c>
      <c r="S272" s="1" t="s">
        <v>261</v>
      </c>
      <c r="T272" s="1" t="s">
        <v>261</v>
      </c>
      <c r="U272" s="1" t="s">
        <v>606</v>
      </c>
      <c r="V272" s="3"/>
      <c r="W272" s="1" t="s">
        <v>25643</v>
      </c>
      <c r="X272" s="38" t="s">
        <v>23</v>
      </c>
    </row>
    <row r="273" spans="1:24" ht="15.95" customHeight="1" x14ac:dyDescent="0.25">
      <c r="A273" s="2">
        <v>24</v>
      </c>
      <c r="B273" s="1" t="s">
        <v>64</v>
      </c>
      <c r="C273" s="1" t="s">
        <v>65</v>
      </c>
      <c r="D273" s="1" t="s">
        <v>66</v>
      </c>
      <c r="E273" s="1" t="s">
        <v>259</v>
      </c>
      <c r="F273" s="1" t="s">
        <v>260</v>
      </c>
      <c r="G273" s="2">
        <v>101136464</v>
      </c>
      <c r="H273" s="1" t="s">
        <v>2205</v>
      </c>
      <c r="I273" s="3" t="s">
        <v>2206</v>
      </c>
      <c r="J273" s="3" t="s">
        <v>2207</v>
      </c>
      <c r="K273" s="3" t="s">
        <v>2208</v>
      </c>
      <c r="L273" s="3" t="s">
        <v>2209</v>
      </c>
      <c r="M273" s="2" t="s">
        <v>72</v>
      </c>
      <c r="N273" s="5">
        <v>45474</v>
      </c>
      <c r="O273" s="5">
        <v>46934</v>
      </c>
      <c r="P273" s="4">
        <v>5248985</v>
      </c>
      <c r="Q273" s="4">
        <v>5248985</v>
      </c>
      <c r="R273" s="11" t="s">
        <v>2211</v>
      </c>
      <c r="S273" s="1" t="s">
        <v>1048</v>
      </c>
      <c r="T273" s="1" t="s">
        <v>2210</v>
      </c>
      <c r="U273" s="1" t="s">
        <v>107</v>
      </c>
      <c r="V273" s="3"/>
      <c r="W273" s="1" t="s">
        <v>25651</v>
      </c>
      <c r="X273" s="38" t="s">
        <v>27</v>
      </c>
    </row>
    <row r="274" spans="1:24" ht="15.95" customHeight="1" x14ac:dyDescent="0.25">
      <c r="A274" s="2">
        <v>11</v>
      </c>
      <c r="B274" s="1" t="s">
        <v>64</v>
      </c>
      <c r="C274" s="1" t="s">
        <v>65</v>
      </c>
      <c r="D274" s="1" t="s">
        <v>235</v>
      </c>
      <c r="E274" s="1" t="s">
        <v>241</v>
      </c>
      <c r="F274" s="1" t="s">
        <v>242</v>
      </c>
      <c r="G274" s="2">
        <v>101152646</v>
      </c>
      <c r="H274" s="1" t="s">
        <v>2212</v>
      </c>
      <c r="I274" s="3" t="s">
        <v>2213</v>
      </c>
      <c r="J274" s="3" t="s">
        <v>2214</v>
      </c>
      <c r="K274" s="3" t="s">
        <v>2215</v>
      </c>
      <c r="L274" s="3" t="s">
        <v>2216</v>
      </c>
      <c r="M274" s="2" t="s">
        <v>72</v>
      </c>
      <c r="N274" s="5">
        <v>45474</v>
      </c>
      <c r="O274" s="5">
        <v>46203</v>
      </c>
      <c r="P274" s="4">
        <v>164328</v>
      </c>
      <c r="Q274" s="4">
        <v>0</v>
      </c>
      <c r="R274" s="11" t="s">
        <v>2219</v>
      </c>
      <c r="S274" s="1" t="s">
        <v>2217</v>
      </c>
      <c r="T274" s="1" t="s">
        <v>2218</v>
      </c>
      <c r="U274" s="1" t="s">
        <v>281</v>
      </c>
      <c r="V274" s="3"/>
      <c r="W274" s="1" t="s">
        <v>25651</v>
      </c>
      <c r="X274" s="38" t="s">
        <v>27</v>
      </c>
    </row>
    <row r="275" spans="1:24" ht="15.95" customHeight="1" x14ac:dyDescent="0.25">
      <c r="A275" s="2">
        <v>3</v>
      </c>
      <c r="B275" s="1" t="s">
        <v>64</v>
      </c>
      <c r="C275" s="1" t="s">
        <v>65</v>
      </c>
      <c r="D275" s="1" t="s">
        <v>320</v>
      </c>
      <c r="E275" s="1" t="s">
        <v>4561</v>
      </c>
      <c r="F275" s="1" t="s">
        <v>4562</v>
      </c>
      <c r="G275" s="2">
        <v>101118531</v>
      </c>
      <c r="H275" s="1" t="s">
        <v>4556</v>
      </c>
      <c r="I275" s="3" t="s">
        <v>4557</v>
      </c>
      <c r="J275" s="3" t="s">
        <v>4558</v>
      </c>
      <c r="K275" s="3" t="s">
        <v>4559</v>
      </c>
      <c r="L275" s="3" t="s">
        <v>4560</v>
      </c>
      <c r="M275" s="2" t="s">
        <v>72</v>
      </c>
      <c r="N275" s="5">
        <v>45474</v>
      </c>
      <c r="O275" s="5">
        <v>47664</v>
      </c>
      <c r="P275" s="4">
        <v>10382670</v>
      </c>
      <c r="Q275" s="4">
        <v>10382670</v>
      </c>
      <c r="R275" s="11" t="s">
        <v>4565</v>
      </c>
      <c r="S275" s="1" t="s">
        <v>2085</v>
      </c>
      <c r="T275" s="1" t="s">
        <v>4564</v>
      </c>
      <c r="U275" s="1" t="s">
        <v>4563</v>
      </c>
      <c r="V275" s="3"/>
      <c r="W275" s="1" t="s">
        <v>25646</v>
      </c>
      <c r="X275" s="38" t="s">
        <v>29</v>
      </c>
    </row>
    <row r="276" spans="1:24" ht="15.95" customHeight="1" x14ac:dyDescent="0.25">
      <c r="A276" s="2">
        <v>15</v>
      </c>
      <c r="B276" s="1" t="s">
        <v>64</v>
      </c>
      <c r="C276" s="1" t="s">
        <v>65</v>
      </c>
      <c r="D276" s="1" t="s">
        <v>320</v>
      </c>
      <c r="E276" s="1" t="s">
        <v>1357</v>
      </c>
      <c r="F276" s="1" t="s">
        <v>1358</v>
      </c>
      <c r="G276" s="2">
        <v>101141685</v>
      </c>
      <c r="H276" s="1" t="s">
        <v>4566</v>
      </c>
      <c r="I276" s="3" t="s">
        <v>4567</v>
      </c>
      <c r="J276" s="3" t="s">
        <v>4568</v>
      </c>
      <c r="K276" s="3" t="s">
        <v>4569</v>
      </c>
      <c r="L276" s="3" t="s">
        <v>4570</v>
      </c>
      <c r="M276" s="2" t="s">
        <v>72</v>
      </c>
      <c r="N276" s="5">
        <v>45474</v>
      </c>
      <c r="O276" s="5">
        <v>47299</v>
      </c>
      <c r="P276" s="4">
        <v>2500000</v>
      </c>
      <c r="Q276" s="4">
        <v>2500000</v>
      </c>
      <c r="R276" s="11" t="s">
        <v>4571</v>
      </c>
      <c r="S276" s="1" t="s">
        <v>2667</v>
      </c>
      <c r="T276" s="1" t="s">
        <v>2667</v>
      </c>
      <c r="U276" s="1" t="s">
        <v>606</v>
      </c>
      <c r="V276" s="3"/>
      <c r="W276" s="1" t="s">
        <v>25646</v>
      </c>
      <c r="X276" s="38" t="s">
        <v>29</v>
      </c>
    </row>
    <row r="277" spans="1:24" ht="15.95" customHeight="1" x14ac:dyDescent="0.25">
      <c r="A277" s="2">
        <v>15</v>
      </c>
      <c r="B277" s="1" t="s">
        <v>64</v>
      </c>
      <c r="C277" s="1" t="s">
        <v>65</v>
      </c>
      <c r="D277" s="1" t="s">
        <v>320</v>
      </c>
      <c r="E277" s="1" t="s">
        <v>4561</v>
      </c>
      <c r="F277" s="1" t="s">
        <v>4562</v>
      </c>
      <c r="G277" s="2">
        <v>101118936</v>
      </c>
      <c r="H277" s="1" t="s">
        <v>4572</v>
      </c>
      <c r="I277" s="3" t="s">
        <v>4573</v>
      </c>
      <c r="J277" s="3" t="s">
        <v>4574</v>
      </c>
      <c r="K277" s="3" t="s">
        <v>4575</v>
      </c>
      <c r="L277" s="3" t="s">
        <v>4576</v>
      </c>
      <c r="M277" s="2" t="s">
        <v>72</v>
      </c>
      <c r="N277" s="5">
        <v>45474</v>
      </c>
      <c r="O277" s="5">
        <v>47664</v>
      </c>
      <c r="P277" s="4">
        <v>10180358</v>
      </c>
      <c r="Q277" s="4">
        <v>10180358</v>
      </c>
      <c r="R277" s="11" t="s">
        <v>4579</v>
      </c>
      <c r="S277" s="1" t="s">
        <v>4577</v>
      </c>
      <c r="T277" s="1" t="s">
        <v>4578</v>
      </c>
      <c r="U277" s="1" t="s">
        <v>4563</v>
      </c>
      <c r="V277" s="3"/>
      <c r="W277" s="1" t="s">
        <v>25646</v>
      </c>
      <c r="X277" s="38" t="s">
        <v>29</v>
      </c>
    </row>
    <row r="278" spans="1:24" ht="15.95" customHeight="1" x14ac:dyDescent="0.25">
      <c r="A278" s="2">
        <v>3</v>
      </c>
      <c r="B278" s="1" t="s">
        <v>64</v>
      </c>
      <c r="C278" s="1" t="s">
        <v>65</v>
      </c>
      <c r="D278" s="1" t="s">
        <v>320</v>
      </c>
      <c r="E278" s="1" t="s">
        <v>4561</v>
      </c>
      <c r="F278" s="1" t="s">
        <v>4562</v>
      </c>
      <c r="G278" s="2">
        <v>101118626</v>
      </c>
      <c r="H278" s="1" t="s">
        <v>4580</v>
      </c>
      <c r="I278" s="3" t="s">
        <v>4581</v>
      </c>
      <c r="J278" s="3" t="s">
        <v>4582</v>
      </c>
      <c r="K278" s="3" t="s">
        <v>4583</v>
      </c>
      <c r="L278" s="3" t="s">
        <v>4584</v>
      </c>
      <c r="M278" s="2" t="s">
        <v>72</v>
      </c>
      <c r="N278" s="5">
        <v>45474</v>
      </c>
      <c r="O278" s="5">
        <v>47664</v>
      </c>
      <c r="P278" s="4">
        <v>7616426.25</v>
      </c>
      <c r="Q278" s="4">
        <v>7616426.25</v>
      </c>
      <c r="R278" s="11" t="s">
        <v>4586</v>
      </c>
      <c r="S278" s="1" t="s">
        <v>2499</v>
      </c>
      <c r="T278" s="1" t="s">
        <v>4585</v>
      </c>
      <c r="U278" s="1" t="s">
        <v>4563</v>
      </c>
      <c r="V278" s="3"/>
      <c r="W278" s="1" t="s">
        <v>25646</v>
      </c>
      <c r="X278" s="38" t="s">
        <v>29</v>
      </c>
    </row>
    <row r="279" spans="1:24" ht="15.95" customHeight="1" x14ac:dyDescent="0.25">
      <c r="A279" s="2">
        <v>6</v>
      </c>
      <c r="B279" s="1" t="s">
        <v>64</v>
      </c>
      <c r="C279" s="1" t="s">
        <v>65</v>
      </c>
      <c r="D279" s="1" t="s">
        <v>320</v>
      </c>
      <c r="E279" s="1" t="s">
        <v>622</v>
      </c>
      <c r="F279" s="1" t="s">
        <v>623</v>
      </c>
      <c r="G279" s="2">
        <v>101126220</v>
      </c>
      <c r="H279" s="1" t="s">
        <v>5950</v>
      </c>
      <c r="I279" s="3" t="s">
        <v>5951</v>
      </c>
      <c r="J279" s="3" t="s">
        <v>5952</v>
      </c>
      <c r="K279" s="3" t="s">
        <v>5953</v>
      </c>
      <c r="L279" s="3" t="s">
        <v>5954</v>
      </c>
      <c r="M279" s="2" t="s">
        <v>72</v>
      </c>
      <c r="N279" s="5">
        <v>45474</v>
      </c>
      <c r="O279" s="5">
        <v>47299</v>
      </c>
      <c r="P279" s="4">
        <v>2000000</v>
      </c>
      <c r="Q279" s="4">
        <v>2000000</v>
      </c>
      <c r="R279" s="11" t="s">
        <v>5955</v>
      </c>
      <c r="S279" s="1" t="s">
        <v>826</v>
      </c>
      <c r="T279" s="1" t="s">
        <v>826</v>
      </c>
      <c r="U279" s="1" t="s">
        <v>606</v>
      </c>
      <c r="V279" s="3"/>
      <c r="W279" s="1" t="s">
        <v>25643</v>
      </c>
      <c r="X279" s="38" t="s">
        <v>38</v>
      </c>
    </row>
    <row r="280" spans="1:24" ht="15.95" customHeight="1" x14ac:dyDescent="0.25">
      <c r="A280" s="2">
        <v>17</v>
      </c>
      <c r="B280" s="1" t="s">
        <v>64</v>
      </c>
      <c r="C280" s="1" t="s">
        <v>65</v>
      </c>
      <c r="D280" s="1" t="s">
        <v>320</v>
      </c>
      <c r="E280" s="1" t="s">
        <v>647</v>
      </c>
      <c r="F280" s="1" t="s">
        <v>585</v>
      </c>
      <c r="G280" s="2">
        <v>101158013</v>
      </c>
      <c r="H280" s="1" t="s">
        <v>8928</v>
      </c>
      <c r="I280" s="3" t="s">
        <v>8929</v>
      </c>
      <c r="J280" s="3" t="s">
        <v>8930</v>
      </c>
      <c r="K280" s="3" t="s">
        <v>8931</v>
      </c>
      <c r="L280" s="3" t="s">
        <v>8928</v>
      </c>
      <c r="M280" s="2" t="s">
        <v>72</v>
      </c>
      <c r="N280" s="5">
        <v>45474</v>
      </c>
      <c r="O280" s="5">
        <v>46022</v>
      </c>
      <c r="P280" s="4">
        <v>150000</v>
      </c>
      <c r="Q280" s="4">
        <v>0</v>
      </c>
      <c r="R280" s="11" t="s">
        <v>8933</v>
      </c>
      <c r="S280" s="1" t="s">
        <v>1338</v>
      </c>
      <c r="T280" s="1" t="s">
        <v>8932</v>
      </c>
      <c r="U280" s="1" t="s">
        <v>326</v>
      </c>
      <c r="V280" s="3"/>
      <c r="W280" s="1" t="s">
        <v>25650</v>
      </c>
      <c r="X280" s="38" t="s">
        <v>44</v>
      </c>
    </row>
    <row r="281" spans="1:24" ht="15.95" customHeight="1" x14ac:dyDescent="0.25">
      <c r="A281" s="2">
        <v>8</v>
      </c>
      <c r="B281" s="1" t="s">
        <v>64</v>
      </c>
      <c r="C281" s="1" t="s">
        <v>65</v>
      </c>
      <c r="D281" s="1" t="s">
        <v>235</v>
      </c>
      <c r="E281" s="1" t="s">
        <v>241</v>
      </c>
      <c r="F281" s="1" t="s">
        <v>242</v>
      </c>
      <c r="G281" s="2">
        <v>101155737</v>
      </c>
      <c r="H281" s="1" t="s">
        <v>11717</v>
      </c>
      <c r="I281" s="3" t="s">
        <v>11718</v>
      </c>
      <c r="J281" s="3" t="s">
        <v>11719</v>
      </c>
      <c r="K281" s="3" t="s">
        <v>11720</v>
      </c>
      <c r="L281" s="3" t="s">
        <v>11721</v>
      </c>
      <c r="M281" s="2" t="s">
        <v>72</v>
      </c>
      <c r="N281" s="5">
        <v>45474</v>
      </c>
      <c r="O281" s="5">
        <v>46203</v>
      </c>
      <c r="P281" s="4">
        <v>175920</v>
      </c>
      <c r="Q281" s="4">
        <v>0</v>
      </c>
      <c r="R281" s="11" t="s">
        <v>11722</v>
      </c>
      <c r="S281" s="1" t="s">
        <v>4303</v>
      </c>
      <c r="T281" s="1" t="s">
        <v>4303</v>
      </c>
      <c r="U281" s="1" t="s">
        <v>281</v>
      </c>
      <c r="V281" s="3"/>
      <c r="W281" s="1"/>
      <c r="X281" s="38" t="s">
        <v>58</v>
      </c>
    </row>
    <row r="282" spans="1:24" ht="15.95" customHeight="1" x14ac:dyDescent="0.25">
      <c r="A282" s="2">
        <v>4</v>
      </c>
      <c r="B282" s="1" t="s">
        <v>64</v>
      </c>
      <c r="C282" s="1" t="s">
        <v>65</v>
      </c>
      <c r="D282" s="1" t="s">
        <v>994</v>
      </c>
      <c r="E282" s="1" t="s">
        <v>7684</v>
      </c>
      <c r="F282" s="1" t="s">
        <v>1409</v>
      </c>
      <c r="G282" s="2">
        <v>101090267</v>
      </c>
      <c r="H282" s="1" t="s">
        <v>13209</v>
      </c>
      <c r="I282" s="3" t="s">
        <v>13210</v>
      </c>
      <c r="J282" s="3" t="s">
        <v>13211</v>
      </c>
      <c r="K282" s="3" t="s">
        <v>13212</v>
      </c>
      <c r="L282" s="3" t="s">
        <v>13213</v>
      </c>
      <c r="M282" s="2" t="s">
        <v>72</v>
      </c>
      <c r="N282" s="5">
        <v>45474</v>
      </c>
      <c r="O282" s="5">
        <v>46203</v>
      </c>
      <c r="P282" s="4">
        <v>166278.72</v>
      </c>
      <c r="Q282" s="4">
        <v>0</v>
      </c>
      <c r="R282" s="11" t="s">
        <v>13216</v>
      </c>
      <c r="S282" s="1" t="s">
        <v>13214</v>
      </c>
      <c r="T282" s="1" t="s">
        <v>13215</v>
      </c>
      <c r="U282" s="1" t="s">
        <v>281</v>
      </c>
      <c r="V282" s="3"/>
      <c r="W282" s="1"/>
      <c r="X282" s="38"/>
    </row>
    <row r="283" spans="1:24" ht="15.95" customHeight="1" x14ac:dyDescent="0.25">
      <c r="A283" s="2">
        <v>10</v>
      </c>
      <c r="B283" s="1" t="s">
        <v>64</v>
      </c>
      <c r="C283" s="1" t="s">
        <v>65</v>
      </c>
      <c r="D283" s="1" t="s">
        <v>235</v>
      </c>
      <c r="E283" s="1" t="s">
        <v>279</v>
      </c>
      <c r="F283" s="1" t="s">
        <v>280</v>
      </c>
      <c r="G283" s="2">
        <v>101106805</v>
      </c>
      <c r="H283" s="1" t="s">
        <v>13217</v>
      </c>
      <c r="I283" s="3" t="s">
        <v>13218</v>
      </c>
      <c r="J283" s="3" t="s">
        <v>13219</v>
      </c>
      <c r="K283" s="3" t="s">
        <v>13220</v>
      </c>
      <c r="L283" s="3" t="s">
        <v>13221</v>
      </c>
      <c r="M283" s="2" t="s">
        <v>72</v>
      </c>
      <c r="N283" s="5">
        <v>45474</v>
      </c>
      <c r="O283" s="5">
        <v>46203</v>
      </c>
      <c r="P283" s="4">
        <v>206887.67999999999</v>
      </c>
      <c r="Q283" s="4">
        <v>0</v>
      </c>
      <c r="R283" s="11" t="s">
        <v>13222</v>
      </c>
      <c r="S283" s="1" t="s">
        <v>2085</v>
      </c>
      <c r="T283" s="1" t="s">
        <v>2085</v>
      </c>
      <c r="U283" s="1" t="s">
        <v>281</v>
      </c>
      <c r="V283" s="3"/>
      <c r="W283" s="1"/>
      <c r="X283" s="38"/>
    </row>
    <row r="284" spans="1:24" ht="15.95" customHeight="1" x14ac:dyDescent="0.25">
      <c r="A284" s="2">
        <v>16</v>
      </c>
      <c r="B284" s="1" t="s">
        <v>64</v>
      </c>
      <c r="C284" s="1" t="s">
        <v>65</v>
      </c>
      <c r="D284" s="1" t="s">
        <v>235</v>
      </c>
      <c r="E284" s="1" t="s">
        <v>241</v>
      </c>
      <c r="F284" s="1" t="s">
        <v>242</v>
      </c>
      <c r="G284" s="2">
        <v>101154890</v>
      </c>
      <c r="H284" s="1" t="s">
        <v>13223</v>
      </c>
      <c r="I284" s="3" t="s">
        <v>13224</v>
      </c>
      <c r="J284" s="3" t="s">
        <v>13225</v>
      </c>
      <c r="K284" s="3" t="s">
        <v>13226</v>
      </c>
      <c r="L284" s="3" t="s">
        <v>13227</v>
      </c>
      <c r="M284" s="2" t="s">
        <v>72</v>
      </c>
      <c r="N284" s="5">
        <v>45474</v>
      </c>
      <c r="O284" s="5">
        <v>46203</v>
      </c>
      <c r="P284" s="4">
        <v>172750.07999999999</v>
      </c>
      <c r="Q284" s="4">
        <v>0</v>
      </c>
      <c r="R284" s="11" t="s">
        <v>13229</v>
      </c>
      <c r="S284" s="1" t="s">
        <v>1338</v>
      </c>
      <c r="T284" s="1" t="s">
        <v>13228</v>
      </c>
      <c r="U284" s="1" t="s">
        <v>281</v>
      </c>
      <c r="V284" s="3"/>
      <c r="W284" s="1"/>
      <c r="X284" s="38"/>
    </row>
    <row r="285" spans="1:24" ht="15.95" customHeight="1" x14ac:dyDescent="0.25">
      <c r="A285" s="2">
        <v>14</v>
      </c>
      <c r="B285" s="1" t="s">
        <v>64</v>
      </c>
      <c r="C285" s="1" t="s">
        <v>65</v>
      </c>
      <c r="D285" s="1" t="s">
        <v>320</v>
      </c>
      <c r="E285" s="1" t="s">
        <v>622</v>
      </c>
      <c r="F285" s="1" t="s">
        <v>623</v>
      </c>
      <c r="G285" s="2">
        <v>101125797</v>
      </c>
      <c r="H285" s="1" t="s">
        <v>13230</v>
      </c>
      <c r="I285" s="3" t="s">
        <v>13231</v>
      </c>
      <c r="J285" s="3" t="s">
        <v>13232</v>
      </c>
      <c r="K285" s="3" t="s">
        <v>13233</v>
      </c>
      <c r="L285" s="3" t="s">
        <v>13230</v>
      </c>
      <c r="M285" s="2" t="s">
        <v>72</v>
      </c>
      <c r="N285" s="5">
        <v>45474</v>
      </c>
      <c r="O285" s="5">
        <v>47299</v>
      </c>
      <c r="P285" s="4">
        <v>2000000</v>
      </c>
      <c r="Q285" s="4">
        <v>2000000</v>
      </c>
      <c r="R285" s="11" t="s">
        <v>13234</v>
      </c>
      <c r="S285" s="1" t="s">
        <v>334</v>
      </c>
      <c r="T285" s="1" t="s">
        <v>334</v>
      </c>
      <c r="U285" s="1" t="s">
        <v>606</v>
      </c>
      <c r="V285" s="3"/>
      <c r="W285" s="1"/>
      <c r="X285" s="38"/>
    </row>
    <row r="286" spans="1:24" ht="15.95" customHeight="1" x14ac:dyDescent="0.25">
      <c r="A286" s="2">
        <v>6</v>
      </c>
      <c r="B286" s="1" t="s">
        <v>64</v>
      </c>
      <c r="C286" s="1" t="s">
        <v>65</v>
      </c>
      <c r="D286" s="1" t="s">
        <v>66</v>
      </c>
      <c r="E286" s="1" t="s">
        <v>1472</v>
      </c>
      <c r="F286" s="1" t="s">
        <v>1473</v>
      </c>
      <c r="G286" s="2">
        <v>101137426</v>
      </c>
      <c r="H286" s="1" t="s">
        <v>13235</v>
      </c>
      <c r="I286" s="3" t="s">
        <v>13236</v>
      </c>
      <c r="J286" s="3" t="s">
        <v>13237</v>
      </c>
      <c r="K286" s="3" t="s">
        <v>13238</v>
      </c>
      <c r="L286" s="3" t="s">
        <v>13239</v>
      </c>
      <c r="M286" s="2" t="s">
        <v>72</v>
      </c>
      <c r="N286" s="5">
        <v>45474</v>
      </c>
      <c r="O286" s="5">
        <v>46934</v>
      </c>
      <c r="P286" s="4">
        <v>7933969.3799999999</v>
      </c>
      <c r="Q286" s="4">
        <v>8521393.75</v>
      </c>
      <c r="R286" s="11" t="s">
        <v>13241</v>
      </c>
      <c r="S286" s="1" t="s">
        <v>767</v>
      </c>
      <c r="T286" s="1" t="s">
        <v>13240</v>
      </c>
      <c r="U286" s="1" t="s">
        <v>1474</v>
      </c>
      <c r="V286" s="3"/>
      <c r="W286" s="1"/>
      <c r="X286" s="38"/>
    </row>
    <row r="287" spans="1:24" ht="15.95" customHeight="1" x14ac:dyDescent="0.25">
      <c r="A287" s="2">
        <v>5</v>
      </c>
      <c r="B287" s="1" t="s">
        <v>64</v>
      </c>
      <c r="C287" s="1" t="s">
        <v>65</v>
      </c>
      <c r="D287" s="1" t="s">
        <v>235</v>
      </c>
      <c r="E287" s="1" t="s">
        <v>241</v>
      </c>
      <c r="F287" s="1" t="s">
        <v>242</v>
      </c>
      <c r="G287" s="2">
        <v>101155264</v>
      </c>
      <c r="H287" s="1" t="s">
        <v>13242</v>
      </c>
      <c r="I287" s="3" t="s">
        <v>13243</v>
      </c>
      <c r="J287" s="3" t="s">
        <v>13244</v>
      </c>
      <c r="K287" s="3" t="s">
        <v>13245</v>
      </c>
      <c r="L287" s="3" t="s">
        <v>13246</v>
      </c>
      <c r="M287" s="2" t="s">
        <v>72</v>
      </c>
      <c r="N287" s="5">
        <v>45474</v>
      </c>
      <c r="O287" s="5">
        <v>46203</v>
      </c>
      <c r="P287" s="4">
        <v>203464.32000000001</v>
      </c>
      <c r="Q287" s="4">
        <v>0</v>
      </c>
      <c r="R287" s="11" t="s">
        <v>13247</v>
      </c>
      <c r="S287" s="1" t="s">
        <v>4005</v>
      </c>
      <c r="T287" s="1" t="s">
        <v>4005</v>
      </c>
      <c r="U287" s="1" t="s">
        <v>281</v>
      </c>
      <c r="V287" s="3"/>
      <c r="W287" s="1"/>
      <c r="X287" s="38"/>
    </row>
    <row r="288" spans="1:24" ht="15.95" customHeight="1" x14ac:dyDescent="0.25">
      <c r="A288" s="2">
        <v>4</v>
      </c>
      <c r="B288" s="1" t="s">
        <v>64</v>
      </c>
      <c r="C288" s="1" t="s">
        <v>65</v>
      </c>
      <c r="D288" s="1" t="s">
        <v>320</v>
      </c>
      <c r="E288" s="1" t="s">
        <v>604</v>
      </c>
      <c r="F288" s="1" t="s">
        <v>605</v>
      </c>
      <c r="G288" s="2">
        <v>101117186</v>
      </c>
      <c r="H288" s="1" t="s">
        <v>13248</v>
      </c>
      <c r="I288" s="3" t="s">
        <v>13249</v>
      </c>
      <c r="J288" s="3" t="s">
        <v>13250</v>
      </c>
      <c r="K288" s="3" t="s">
        <v>13251</v>
      </c>
      <c r="L288" s="3" t="s">
        <v>13252</v>
      </c>
      <c r="M288" s="2" t="s">
        <v>72</v>
      </c>
      <c r="N288" s="5">
        <v>45474</v>
      </c>
      <c r="O288" s="5">
        <v>47299</v>
      </c>
      <c r="P288" s="4">
        <v>1498111</v>
      </c>
      <c r="Q288" s="4">
        <v>1498111</v>
      </c>
      <c r="R288" s="11" t="s">
        <v>13253</v>
      </c>
      <c r="S288" s="1" t="s">
        <v>12500</v>
      </c>
      <c r="T288" s="1" t="s">
        <v>12500</v>
      </c>
      <c r="U288" s="1" t="s">
        <v>606</v>
      </c>
      <c r="V288" s="3"/>
      <c r="W288" s="1"/>
      <c r="X288" s="38"/>
    </row>
    <row r="289" spans="1:24" ht="15.95" customHeight="1" x14ac:dyDescent="0.25">
      <c r="A289" s="2">
        <v>2</v>
      </c>
      <c r="B289" s="1" t="s">
        <v>64</v>
      </c>
      <c r="C289" s="1" t="s">
        <v>65</v>
      </c>
      <c r="D289" s="1" t="s">
        <v>320</v>
      </c>
      <c r="E289" s="1" t="s">
        <v>647</v>
      </c>
      <c r="F289" s="1" t="s">
        <v>585</v>
      </c>
      <c r="G289" s="2">
        <v>101146025</v>
      </c>
      <c r="H289" s="1" t="s">
        <v>13254</v>
      </c>
      <c r="I289" s="3" t="s">
        <v>13255</v>
      </c>
      <c r="J289" s="3" t="s">
        <v>13256</v>
      </c>
      <c r="K289" s="3" t="s">
        <v>13257</v>
      </c>
      <c r="L289" s="3" t="s">
        <v>13254</v>
      </c>
      <c r="M289" s="2" t="s">
        <v>72</v>
      </c>
      <c r="N289" s="5">
        <v>45474</v>
      </c>
      <c r="O289" s="5">
        <v>46022</v>
      </c>
      <c r="P289" s="4">
        <v>150000</v>
      </c>
      <c r="Q289" s="4">
        <v>0</v>
      </c>
      <c r="R289" s="11" t="s">
        <v>13258</v>
      </c>
      <c r="S289" s="1" t="s">
        <v>767</v>
      </c>
      <c r="T289" s="1" t="s">
        <v>767</v>
      </c>
      <c r="U289" s="1" t="s">
        <v>326</v>
      </c>
      <c r="V289" s="3"/>
      <c r="W289" s="1"/>
      <c r="X289" s="38"/>
    </row>
    <row r="290" spans="1:24" ht="15.95" customHeight="1" x14ac:dyDescent="0.25">
      <c r="A290" s="2">
        <v>1</v>
      </c>
      <c r="B290" s="1" t="s">
        <v>64</v>
      </c>
      <c r="C290" s="1" t="s">
        <v>65</v>
      </c>
      <c r="D290" s="1" t="s">
        <v>320</v>
      </c>
      <c r="E290" s="1" t="s">
        <v>622</v>
      </c>
      <c r="F290" s="1" t="s">
        <v>623</v>
      </c>
      <c r="G290" s="2">
        <v>101126272</v>
      </c>
      <c r="H290" s="1" t="s">
        <v>13259</v>
      </c>
      <c r="I290" s="3" t="s">
        <v>13260</v>
      </c>
      <c r="J290" s="3" t="s">
        <v>13261</v>
      </c>
      <c r="K290" s="3" t="s">
        <v>13262</v>
      </c>
      <c r="L290" s="3" t="s">
        <v>13259</v>
      </c>
      <c r="M290" s="2" t="s">
        <v>72</v>
      </c>
      <c r="N290" s="5">
        <v>45474</v>
      </c>
      <c r="O290" s="5">
        <v>47299</v>
      </c>
      <c r="P290" s="4">
        <v>1997935</v>
      </c>
      <c r="Q290" s="4">
        <v>1997935</v>
      </c>
      <c r="R290" s="11" t="s">
        <v>13264</v>
      </c>
      <c r="S290" s="1" t="s">
        <v>4670</v>
      </c>
      <c r="T290" s="1" t="s">
        <v>13263</v>
      </c>
      <c r="U290" s="1" t="s">
        <v>606</v>
      </c>
      <c r="V290" s="3"/>
      <c r="W290" s="1"/>
      <c r="X290" s="38"/>
    </row>
    <row r="291" spans="1:24" ht="15.95" customHeight="1" x14ac:dyDescent="0.25">
      <c r="A291" s="2">
        <v>1</v>
      </c>
      <c r="B291" s="1" t="s">
        <v>64</v>
      </c>
      <c r="C291" s="1" t="s">
        <v>65</v>
      </c>
      <c r="D291" s="1" t="s">
        <v>235</v>
      </c>
      <c r="E291" s="1" t="s">
        <v>241</v>
      </c>
      <c r="F291" s="1" t="s">
        <v>242</v>
      </c>
      <c r="G291" s="2">
        <v>101149024</v>
      </c>
      <c r="H291" s="1" t="s">
        <v>13265</v>
      </c>
      <c r="I291" s="3" t="s">
        <v>13266</v>
      </c>
      <c r="J291" s="3" t="s">
        <v>13267</v>
      </c>
      <c r="K291" s="3" t="s">
        <v>13268</v>
      </c>
      <c r="L291" s="3" t="s">
        <v>13269</v>
      </c>
      <c r="M291" s="2" t="s">
        <v>72</v>
      </c>
      <c r="N291" s="5">
        <v>45474</v>
      </c>
      <c r="O291" s="5">
        <v>46203</v>
      </c>
      <c r="P291" s="4">
        <v>199694.4</v>
      </c>
      <c r="Q291" s="4">
        <v>0</v>
      </c>
      <c r="R291" s="11" t="s">
        <v>13270</v>
      </c>
      <c r="S291" s="1" t="s">
        <v>1162</v>
      </c>
      <c r="T291" s="1" t="s">
        <v>1162</v>
      </c>
      <c r="U291" s="1" t="s">
        <v>281</v>
      </c>
      <c r="V291" s="3"/>
      <c r="W291" s="1"/>
      <c r="X291" s="38"/>
    </row>
    <row r="292" spans="1:24" ht="15.95" customHeight="1" x14ac:dyDescent="0.25">
      <c r="A292" s="2">
        <v>1</v>
      </c>
      <c r="B292" s="1" t="s">
        <v>126</v>
      </c>
      <c r="C292" s="1" t="s">
        <v>11156</v>
      </c>
      <c r="D292" s="1"/>
      <c r="E292" s="1" t="s">
        <v>13275</v>
      </c>
      <c r="F292" s="1"/>
      <c r="G292" s="2">
        <v>101172194</v>
      </c>
      <c r="H292" s="1" t="s">
        <v>13271</v>
      </c>
      <c r="I292" s="3" t="s">
        <v>13272</v>
      </c>
      <c r="J292" s="3" t="s">
        <v>13273</v>
      </c>
      <c r="K292" s="3"/>
      <c r="L292" s="3" t="s">
        <v>13274</v>
      </c>
      <c r="M292" s="2" t="s">
        <v>694</v>
      </c>
      <c r="N292" s="5">
        <v>45474</v>
      </c>
      <c r="O292" s="5">
        <v>46568</v>
      </c>
      <c r="P292" s="4">
        <v>200000</v>
      </c>
      <c r="Q292" s="4">
        <v>200000</v>
      </c>
      <c r="R292" s="11" t="s">
        <v>13276</v>
      </c>
      <c r="S292" s="1" t="s">
        <v>11163</v>
      </c>
      <c r="T292" s="1" t="s">
        <v>11163</v>
      </c>
      <c r="U292" s="1" t="s">
        <v>11162</v>
      </c>
      <c r="V292" s="3"/>
      <c r="W292" s="1"/>
      <c r="X292" s="38"/>
    </row>
    <row r="293" spans="1:24" ht="15.95" customHeight="1" x14ac:dyDescent="0.25">
      <c r="A293" s="2">
        <v>7</v>
      </c>
      <c r="B293" s="1" t="s">
        <v>64</v>
      </c>
      <c r="C293" s="1" t="s">
        <v>65</v>
      </c>
      <c r="D293" s="1" t="s">
        <v>320</v>
      </c>
      <c r="E293" s="1" t="s">
        <v>622</v>
      </c>
      <c r="F293" s="1" t="s">
        <v>623</v>
      </c>
      <c r="G293" s="2">
        <v>101124680</v>
      </c>
      <c r="H293" s="1" t="s">
        <v>1211</v>
      </c>
      <c r="I293" s="3" t="s">
        <v>1212</v>
      </c>
      <c r="J293" s="3" t="s">
        <v>1213</v>
      </c>
      <c r="K293" s="3" t="s">
        <v>1214</v>
      </c>
      <c r="L293" s="3" t="s">
        <v>1215</v>
      </c>
      <c r="M293" s="2" t="s">
        <v>72</v>
      </c>
      <c r="N293" s="5">
        <v>45444</v>
      </c>
      <c r="O293" s="5">
        <v>47269</v>
      </c>
      <c r="P293" s="4">
        <v>1999901</v>
      </c>
      <c r="Q293" s="4">
        <v>1999901</v>
      </c>
      <c r="R293" s="11" t="s">
        <v>1217</v>
      </c>
      <c r="S293" s="1" t="s">
        <v>1216</v>
      </c>
      <c r="T293" s="1" t="s">
        <v>1216</v>
      </c>
      <c r="U293" s="1" t="s">
        <v>606</v>
      </c>
      <c r="V293" s="3"/>
      <c r="W293" s="1" t="s">
        <v>25651</v>
      </c>
      <c r="X293" s="38" t="s">
        <v>25</v>
      </c>
    </row>
    <row r="294" spans="1:24" ht="15.95" customHeight="1" x14ac:dyDescent="0.25">
      <c r="A294" s="2">
        <v>4</v>
      </c>
      <c r="B294" s="1" t="s">
        <v>64</v>
      </c>
      <c r="C294" s="1" t="s">
        <v>65</v>
      </c>
      <c r="D294" s="1" t="s">
        <v>235</v>
      </c>
      <c r="E294" s="1" t="s">
        <v>241</v>
      </c>
      <c r="F294" s="1" t="s">
        <v>242</v>
      </c>
      <c r="G294" s="2">
        <v>101152638</v>
      </c>
      <c r="H294" s="1" t="s">
        <v>1383</v>
      </c>
      <c r="I294" s="3" t="s">
        <v>1384</v>
      </c>
      <c r="J294" s="3" t="s">
        <v>1385</v>
      </c>
      <c r="K294" s="3" t="s">
        <v>1386</v>
      </c>
      <c r="L294" s="3" t="s">
        <v>1387</v>
      </c>
      <c r="M294" s="2" t="s">
        <v>72</v>
      </c>
      <c r="N294" s="5">
        <v>45444</v>
      </c>
      <c r="O294" s="5">
        <v>46173</v>
      </c>
      <c r="P294" s="4">
        <v>156778.56</v>
      </c>
      <c r="Q294" s="4">
        <v>0</v>
      </c>
      <c r="R294" s="11" t="s">
        <v>1389</v>
      </c>
      <c r="S294" s="1" t="s">
        <v>1388</v>
      </c>
      <c r="T294" s="1" t="s">
        <v>1388</v>
      </c>
      <c r="U294" s="1" t="s">
        <v>281</v>
      </c>
      <c r="V294" s="3"/>
      <c r="W294" s="1" t="s">
        <v>25650</v>
      </c>
      <c r="X294" s="38" t="s">
        <v>26</v>
      </c>
    </row>
    <row r="295" spans="1:24" ht="15.95" customHeight="1" x14ac:dyDescent="0.25">
      <c r="A295" s="2">
        <v>16</v>
      </c>
      <c r="B295" s="1" t="s">
        <v>64</v>
      </c>
      <c r="C295" s="1" t="s">
        <v>65</v>
      </c>
      <c r="D295" s="1" t="s">
        <v>235</v>
      </c>
      <c r="E295" s="1" t="s">
        <v>241</v>
      </c>
      <c r="F295" s="1" t="s">
        <v>242</v>
      </c>
      <c r="G295" s="2">
        <v>101155328</v>
      </c>
      <c r="H295" s="1" t="s">
        <v>2220</v>
      </c>
      <c r="I295" s="3" t="s">
        <v>2221</v>
      </c>
      <c r="J295" s="3" t="s">
        <v>2222</v>
      </c>
      <c r="K295" s="3" t="s">
        <v>2223</v>
      </c>
      <c r="L295" s="3" t="s">
        <v>2224</v>
      </c>
      <c r="M295" s="2" t="s">
        <v>72</v>
      </c>
      <c r="N295" s="5">
        <v>45444</v>
      </c>
      <c r="O295" s="5">
        <v>46173</v>
      </c>
      <c r="P295" s="4">
        <v>165312.95999999999</v>
      </c>
      <c r="Q295" s="4">
        <v>0</v>
      </c>
      <c r="R295" s="11" t="s">
        <v>2225</v>
      </c>
      <c r="S295" s="1" t="s">
        <v>1681</v>
      </c>
      <c r="T295" s="1" t="s">
        <v>1681</v>
      </c>
      <c r="U295" s="1" t="s">
        <v>281</v>
      </c>
      <c r="V295" s="3"/>
      <c r="W295" s="1" t="s">
        <v>25651</v>
      </c>
      <c r="X295" s="38" t="s">
        <v>27</v>
      </c>
    </row>
    <row r="296" spans="1:24" ht="15.95" customHeight="1" x14ac:dyDescent="0.25">
      <c r="A296" s="2">
        <v>13</v>
      </c>
      <c r="B296" s="1" t="s">
        <v>64</v>
      </c>
      <c r="C296" s="1" t="s">
        <v>65</v>
      </c>
      <c r="D296" s="1" t="s">
        <v>320</v>
      </c>
      <c r="E296" s="1" t="s">
        <v>604</v>
      </c>
      <c r="F296" s="1" t="s">
        <v>605</v>
      </c>
      <c r="G296" s="2">
        <v>101116289</v>
      </c>
      <c r="H296" s="1" t="s">
        <v>2226</v>
      </c>
      <c r="I296" s="3" t="s">
        <v>2227</v>
      </c>
      <c r="J296" s="3" t="s">
        <v>2228</v>
      </c>
      <c r="K296" s="3" t="s">
        <v>2229</v>
      </c>
      <c r="L296" s="3" t="s">
        <v>2230</v>
      </c>
      <c r="M296" s="2" t="s">
        <v>72</v>
      </c>
      <c r="N296" s="5">
        <v>45444</v>
      </c>
      <c r="O296" s="5">
        <v>47269</v>
      </c>
      <c r="P296" s="4">
        <v>1844248</v>
      </c>
      <c r="Q296" s="4">
        <v>1844248</v>
      </c>
      <c r="R296" s="11" t="s">
        <v>2232</v>
      </c>
      <c r="S296" s="1" t="s">
        <v>2231</v>
      </c>
      <c r="T296" s="1" t="s">
        <v>2231</v>
      </c>
      <c r="U296" s="1" t="s">
        <v>606</v>
      </c>
      <c r="V296" s="3"/>
      <c r="W296" s="1" t="s">
        <v>25651</v>
      </c>
      <c r="X296" s="38" t="s">
        <v>27</v>
      </c>
    </row>
    <row r="297" spans="1:24" ht="15.95" customHeight="1" x14ac:dyDescent="0.25">
      <c r="A297" s="2">
        <v>7</v>
      </c>
      <c r="B297" s="1" t="s">
        <v>64</v>
      </c>
      <c r="C297" s="1" t="s">
        <v>65</v>
      </c>
      <c r="D297" s="1" t="s">
        <v>79</v>
      </c>
      <c r="E297" s="1" t="s">
        <v>2238</v>
      </c>
      <c r="F297" s="1" t="s">
        <v>2239</v>
      </c>
      <c r="G297" s="2">
        <v>101158869</v>
      </c>
      <c r="H297" s="1" t="s">
        <v>2233</v>
      </c>
      <c r="I297" s="3" t="s">
        <v>2234</v>
      </c>
      <c r="J297" s="3" t="s">
        <v>2235</v>
      </c>
      <c r="K297" s="3" t="s">
        <v>2236</v>
      </c>
      <c r="L297" s="3" t="s">
        <v>2237</v>
      </c>
      <c r="M297" s="2" t="s">
        <v>72</v>
      </c>
      <c r="N297" s="5">
        <v>45444</v>
      </c>
      <c r="O297" s="5">
        <v>46538</v>
      </c>
      <c r="P297" s="4">
        <v>2499229.75</v>
      </c>
      <c r="Q297" s="4">
        <v>2499230</v>
      </c>
      <c r="R297" s="11" t="s">
        <v>2241</v>
      </c>
      <c r="S297" s="1" t="s">
        <v>506</v>
      </c>
      <c r="T297" s="1" t="s">
        <v>2240</v>
      </c>
      <c r="U297" s="1" t="s">
        <v>291</v>
      </c>
      <c r="V297" s="3"/>
      <c r="W297" s="1" t="s">
        <v>25651</v>
      </c>
      <c r="X297" s="38" t="s">
        <v>27</v>
      </c>
    </row>
    <row r="298" spans="1:24" ht="15.95" customHeight="1" x14ac:dyDescent="0.25">
      <c r="A298" s="2">
        <v>10</v>
      </c>
      <c r="B298" s="1" t="s">
        <v>64</v>
      </c>
      <c r="C298" s="1" t="s">
        <v>65</v>
      </c>
      <c r="D298" s="1" t="s">
        <v>79</v>
      </c>
      <c r="E298" s="1" t="s">
        <v>613</v>
      </c>
      <c r="F298" s="1" t="s">
        <v>614</v>
      </c>
      <c r="G298" s="2">
        <v>101161792</v>
      </c>
      <c r="H298" s="1" t="s">
        <v>4587</v>
      </c>
      <c r="I298" s="3" t="s">
        <v>4588</v>
      </c>
      <c r="J298" s="3" t="s">
        <v>4589</v>
      </c>
      <c r="K298" s="3" t="s">
        <v>4590</v>
      </c>
      <c r="L298" s="3" t="s">
        <v>4591</v>
      </c>
      <c r="M298" s="2" t="s">
        <v>72</v>
      </c>
      <c r="N298" s="5">
        <v>45444</v>
      </c>
      <c r="O298" s="5">
        <v>46173</v>
      </c>
      <c r="P298" s="4">
        <v>2499999.9900000002</v>
      </c>
      <c r="Q298" s="4">
        <v>5326967.5</v>
      </c>
      <c r="R298" s="11" t="s">
        <v>4593</v>
      </c>
      <c r="S298" s="1" t="s">
        <v>4592</v>
      </c>
      <c r="T298" s="1" t="s">
        <v>4592</v>
      </c>
      <c r="U298" s="1" t="s">
        <v>97</v>
      </c>
      <c r="V298" s="3"/>
      <c r="W298" s="1" t="s">
        <v>25646</v>
      </c>
      <c r="X298" s="38" t="s">
        <v>29</v>
      </c>
    </row>
    <row r="299" spans="1:24" ht="15.95" customHeight="1" x14ac:dyDescent="0.25">
      <c r="A299" s="2">
        <v>6</v>
      </c>
      <c r="B299" s="1" t="s">
        <v>64</v>
      </c>
      <c r="C299" s="1" t="s">
        <v>65</v>
      </c>
      <c r="D299" s="1" t="s">
        <v>320</v>
      </c>
      <c r="E299" s="1" t="s">
        <v>604</v>
      </c>
      <c r="F299" s="1" t="s">
        <v>605</v>
      </c>
      <c r="G299" s="2">
        <v>101117436</v>
      </c>
      <c r="H299" s="1" t="s">
        <v>5782</v>
      </c>
      <c r="I299" s="3" t="s">
        <v>5783</v>
      </c>
      <c r="J299" s="3" t="s">
        <v>5784</v>
      </c>
      <c r="K299" s="3" t="s">
        <v>5785</v>
      </c>
      <c r="L299" s="3" t="s">
        <v>5786</v>
      </c>
      <c r="M299" s="2" t="s">
        <v>72</v>
      </c>
      <c r="N299" s="5">
        <v>45444</v>
      </c>
      <c r="O299" s="5">
        <v>47269</v>
      </c>
      <c r="P299" s="4">
        <v>1494774</v>
      </c>
      <c r="Q299" s="4">
        <v>1494774</v>
      </c>
      <c r="R299" s="11" t="s">
        <v>5787</v>
      </c>
      <c r="S299" s="1" t="s">
        <v>1338</v>
      </c>
      <c r="T299" s="1" t="s">
        <v>1338</v>
      </c>
      <c r="U299" s="1" t="s">
        <v>606</v>
      </c>
      <c r="V299" s="3"/>
      <c r="W299" s="1"/>
      <c r="X299" s="38" t="s">
        <v>36</v>
      </c>
    </row>
    <row r="300" spans="1:24" ht="15.95" customHeight="1" x14ac:dyDescent="0.25">
      <c r="A300" s="2">
        <v>24</v>
      </c>
      <c r="B300" s="1" t="s">
        <v>64</v>
      </c>
      <c r="C300" s="1" t="s">
        <v>65</v>
      </c>
      <c r="D300" s="1" t="s">
        <v>320</v>
      </c>
      <c r="E300" s="1" t="s">
        <v>1047</v>
      </c>
      <c r="F300" s="1" t="s">
        <v>605</v>
      </c>
      <c r="G300" s="2">
        <v>101078355</v>
      </c>
      <c r="H300" s="1" t="s">
        <v>8474</v>
      </c>
      <c r="I300" s="3" t="s">
        <v>8475</v>
      </c>
      <c r="J300" s="3" t="s">
        <v>8476</v>
      </c>
      <c r="K300" s="3" t="s">
        <v>8477</v>
      </c>
      <c r="L300" s="3" t="s">
        <v>8478</v>
      </c>
      <c r="M300" s="2" t="s">
        <v>72</v>
      </c>
      <c r="N300" s="5">
        <v>45444</v>
      </c>
      <c r="O300" s="5">
        <v>47269</v>
      </c>
      <c r="P300" s="4">
        <v>1493750</v>
      </c>
      <c r="Q300" s="4">
        <v>1493750</v>
      </c>
      <c r="R300" s="11" t="s">
        <v>8479</v>
      </c>
      <c r="S300" s="1" t="s">
        <v>2486</v>
      </c>
      <c r="T300" s="1" t="s">
        <v>2486</v>
      </c>
      <c r="U300" s="1" t="s">
        <v>606</v>
      </c>
      <c r="V300" s="3"/>
      <c r="W300" s="1"/>
      <c r="X300" s="38" t="s">
        <v>41</v>
      </c>
    </row>
    <row r="301" spans="1:24" ht="15.95" customHeight="1" x14ac:dyDescent="0.25">
      <c r="A301" s="2">
        <v>20</v>
      </c>
      <c r="B301" s="1" t="s">
        <v>64</v>
      </c>
      <c r="C301" s="1" t="s">
        <v>65</v>
      </c>
      <c r="D301" s="1" t="s">
        <v>235</v>
      </c>
      <c r="E301" s="1" t="s">
        <v>241</v>
      </c>
      <c r="F301" s="1" t="s">
        <v>242</v>
      </c>
      <c r="G301" s="2">
        <v>101150893</v>
      </c>
      <c r="H301" s="1" t="s">
        <v>8480</v>
      </c>
      <c r="I301" s="3" t="s">
        <v>8481</v>
      </c>
      <c r="J301" s="3" t="s">
        <v>8482</v>
      </c>
      <c r="K301" s="3" t="s">
        <v>8483</v>
      </c>
      <c r="L301" s="3" t="s">
        <v>8484</v>
      </c>
      <c r="M301" s="2" t="s">
        <v>72</v>
      </c>
      <c r="N301" s="5">
        <v>45444</v>
      </c>
      <c r="O301" s="5">
        <v>46173</v>
      </c>
      <c r="P301" s="4">
        <v>175920</v>
      </c>
      <c r="Q301" s="4">
        <v>0</v>
      </c>
      <c r="R301" s="11" t="s">
        <v>8485</v>
      </c>
      <c r="S301" s="1" t="s">
        <v>1032</v>
      </c>
      <c r="T301" s="1" t="s">
        <v>1032</v>
      </c>
      <c r="U301" s="1" t="s">
        <v>281</v>
      </c>
      <c r="V301" s="3"/>
      <c r="W301" s="1"/>
      <c r="X301" s="38" t="s">
        <v>41</v>
      </c>
    </row>
    <row r="302" spans="1:24" ht="15.95" customHeight="1" x14ac:dyDescent="0.25">
      <c r="A302" s="2">
        <v>15</v>
      </c>
      <c r="B302" s="1" t="s">
        <v>64</v>
      </c>
      <c r="C302" s="1" t="s">
        <v>65</v>
      </c>
      <c r="D302" s="1" t="s">
        <v>320</v>
      </c>
      <c r="E302" s="1" t="s">
        <v>622</v>
      </c>
      <c r="F302" s="1" t="s">
        <v>623</v>
      </c>
      <c r="G302" s="2">
        <v>101124944</v>
      </c>
      <c r="H302" s="1" t="s">
        <v>8934</v>
      </c>
      <c r="I302" s="3" t="s">
        <v>8935</v>
      </c>
      <c r="J302" s="3" t="s">
        <v>8936</v>
      </c>
      <c r="K302" s="3" t="s">
        <v>8811</v>
      </c>
      <c r="L302" s="3" t="s">
        <v>8937</v>
      </c>
      <c r="M302" s="2" t="s">
        <v>72</v>
      </c>
      <c r="N302" s="5">
        <v>45444</v>
      </c>
      <c r="O302" s="5">
        <v>47269</v>
      </c>
      <c r="P302" s="4">
        <v>2000000</v>
      </c>
      <c r="Q302" s="4">
        <v>2000000</v>
      </c>
      <c r="R302" s="11" t="s">
        <v>8938</v>
      </c>
      <c r="S302" s="1" t="s">
        <v>1274</v>
      </c>
      <c r="T302" s="1" t="s">
        <v>1274</v>
      </c>
      <c r="U302" s="1" t="s">
        <v>606</v>
      </c>
      <c r="V302" s="3"/>
      <c r="W302" s="1" t="s">
        <v>25650</v>
      </c>
      <c r="X302" s="38" t="s">
        <v>44</v>
      </c>
    </row>
    <row r="303" spans="1:24" ht="15.95" customHeight="1" x14ac:dyDescent="0.25">
      <c r="A303" s="2">
        <v>7</v>
      </c>
      <c r="B303" s="1" t="s">
        <v>126</v>
      </c>
      <c r="C303" s="1" t="s">
        <v>127</v>
      </c>
      <c r="D303" s="1"/>
      <c r="E303" s="1" t="s">
        <v>10854</v>
      </c>
      <c r="F303" s="1"/>
      <c r="G303" s="2">
        <v>101161215</v>
      </c>
      <c r="H303" s="1" t="s">
        <v>10850</v>
      </c>
      <c r="I303" s="3" t="s">
        <v>10851</v>
      </c>
      <c r="J303" s="3" t="s">
        <v>10852</v>
      </c>
      <c r="K303" s="3"/>
      <c r="L303" s="3" t="s">
        <v>10853</v>
      </c>
      <c r="M303" s="2" t="s">
        <v>694</v>
      </c>
      <c r="N303" s="5">
        <v>45444</v>
      </c>
      <c r="O303" s="5">
        <v>45808</v>
      </c>
      <c r="P303" s="4">
        <v>149624.46</v>
      </c>
      <c r="Q303" s="4">
        <v>249374.16</v>
      </c>
      <c r="R303" s="11" t="s">
        <v>10856</v>
      </c>
      <c r="S303" s="1" t="s">
        <v>2306</v>
      </c>
      <c r="T303" s="1" t="s">
        <v>10855</v>
      </c>
      <c r="U303" s="1" t="s">
        <v>133</v>
      </c>
      <c r="V303" s="3" t="s">
        <v>10857</v>
      </c>
      <c r="W303" s="1" t="s">
        <v>25650</v>
      </c>
      <c r="X303" s="38" t="s">
        <v>52</v>
      </c>
    </row>
    <row r="304" spans="1:24" ht="15.95" customHeight="1" x14ac:dyDescent="0.25">
      <c r="A304" s="2">
        <v>12</v>
      </c>
      <c r="B304" s="1" t="s">
        <v>126</v>
      </c>
      <c r="C304" s="1" t="s">
        <v>127</v>
      </c>
      <c r="D304" s="1"/>
      <c r="E304" s="1" t="s">
        <v>11787</v>
      </c>
      <c r="F304" s="1"/>
      <c r="G304" s="2">
        <v>101162959</v>
      </c>
      <c r="H304" s="1" t="s">
        <v>11783</v>
      </c>
      <c r="I304" s="3" t="s">
        <v>11784</v>
      </c>
      <c r="J304" s="3" t="s">
        <v>11785</v>
      </c>
      <c r="K304" s="3"/>
      <c r="L304" s="3" t="s">
        <v>11786</v>
      </c>
      <c r="M304" s="2" t="s">
        <v>694</v>
      </c>
      <c r="N304" s="5">
        <v>45444</v>
      </c>
      <c r="O304" s="5">
        <v>46904</v>
      </c>
      <c r="P304" s="4">
        <v>30999929.420000002</v>
      </c>
      <c r="Q304" s="4">
        <v>38749935.32</v>
      </c>
      <c r="R304" s="11" t="s">
        <v>11789</v>
      </c>
      <c r="S304" s="1" t="s">
        <v>11788</v>
      </c>
      <c r="T304" s="1" t="s">
        <v>11788</v>
      </c>
      <c r="U304" s="1" t="s">
        <v>133</v>
      </c>
      <c r="V304" s="3"/>
      <c r="W304" s="1" t="s">
        <v>25646</v>
      </c>
      <c r="X304" s="38" t="s">
        <v>59</v>
      </c>
    </row>
    <row r="305" spans="1:24" ht="15.95" customHeight="1" x14ac:dyDescent="0.25">
      <c r="A305" s="2">
        <v>17</v>
      </c>
      <c r="B305" s="1" t="s">
        <v>64</v>
      </c>
      <c r="C305" s="1" t="s">
        <v>65</v>
      </c>
      <c r="D305" s="1" t="s">
        <v>235</v>
      </c>
      <c r="E305" s="1" t="s">
        <v>241</v>
      </c>
      <c r="F305" s="1" t="s">
        <v>242</v>
      </c>
      <c r="G305" s="2">
        <v>101155460</v>
      </c>
      <c r="H305" s="1" t="s">
        <v>11958</v>
      </c>
      <c r="I305" s="3" t="s">
        <v>11959</v>
      </c>
      <c r="J305" s="3" t="s">
        <v>11960</v>
      </c>
      <c r="K305" s="3" t="s">
        <v>11961</v>
      </c>
      <c r="L305" s="3" t="s">
        <v>11962</v>
      </c>
      <c r="M305" s="2" t="s">
        <v>72</v>
      </c>
      <c r="N305" s="5">
        <v>45444</v>
      </c>
      <c r="O305" s="5">
        <v>46173</v>
      </c>
      <c r="P305" s="4">
        <v>214934.39999999999</v>
      </c>
      <c r="Q305" s="4">
        <v>0</v>
      </c>
      <c r="R305" s="11" t="s">
        <v>11963</v>
      </c>
      <c r="S305" s="1" t="s">
        <v>5651</v>
      </c>
      <c r="T305" s="1" t="s">
        <v>5651</v>
      </c>
      <c r="U305" s="1" t="s">
        <v>281</v>
      </c>
      <c r="V305" s="3"/>
      <c r="W305" s="1"/>
      <c r="X305" s="38" t="s">
        <v>62</v>
      </c>
    </row>
    <row r="306" spans="1:24" ht="15.95" customHeight="1" x14ac:dyDescent="0.25">
      <c r="A306" s="2">
        <v>2</v>
      </c>
      <c r="B306" s="1" t="s">
        <v>64</v>
      </c>
      <c r="C306" s="1" t="s">
        <v>65</v>
      </c>
      <c r="D306" s="1" t="s">
        <v>235</v>
      </c>
      <c r="E306" s="1" t="s">
        <v>241</v>
      </c>
      <c r="F306" s="1" t="s">
        <v>242</v>
      </c>
      <c r="G306" s="2">
        <v>101153830</v>
      </c>
      <c r="H306" s="1" t="s">
        <v>13277</v>
      </c>
      <c r="I306" s="3" t="s">
        <v>13278</v>
      </c>
      <c r="J306" s="3" t="s">
        <v>13279</v>
      </c>
      <c r="K306" s="3" t="s">
        <v>13280</v>
      </c>
      <c r="L306" s="3" t="s">
        <v>13281</v>
      </c>
      <c r="M306" s="2" t="s">
        <v>72</v>
      </c>
      <c r="N306" s="5">
        <v>45444</v>
      </c>
      <c r="O306" s="5">
        <v>46173</v>
      </c>
      <c r="P306" s="4">
        <v>181152.96</v>
      </c>
      <c r="Q306" s="4">
        <v>0</v>
      </c>
      <c r="R306" s="11" t="s">
        <v>13282</v>
      </c>
      <c r="S306" s="1" t="s">
        <v>3343</v>
      </c>
      <c r="T306" s="1" t="s">
        <v>3343</v>
      </c>
      <c r="U306" s="1" t="s">
        <v>281</v>
      </c>
      <c r="V306" s="3"/>
      <c r="W306" s="1"/>
      <c r="X306" s="38"/>
    </row>
    <row r="307" spans="1:24" ht="15.95" customHeight="1" x14ac:dyDescent="0.25">
      <c r="A307" s="2">
        <v>18</v>
      </c>
      <c r="B307" s="1" t="s">
        <v>64</v>
      </c>
      <c r="C307" s="1" t="s">
        <v>65</v>
      </c>
      <c r="D307" s="1" t="s">
        <v>320</v>
      </c>
      <c r="E307" s="1" t="s">
        <v>647</v>
      </c>
      <c r="F307" s="1" t="s">
        <v>585</v>
      </c>
      <c r="G307" s="2">
        <v>101158040</v>
      </c>
      <c r="H307" s="1" t="s">
        <v>9016</v>
      </c>
      <c r="I307" s="3" t="s">
        <v>13283</v>
      </c>
      <c r="J307" s="3" t="s">
        <v>13284</v>
      </c>
      <c r="K307" s="3" t="s">
        <v>646</v>
      </c>
      <c r="L307" s="3" t="s">
        <v>9016</v>
      </c>
      <c r="M307" s="2" t="s">
        <v>72</v>
      </c>
      <c r="N307" s="5">
        <v>45444</v>
      </c>
      <c r="O307" s="5">
        <v>45991</v>
      </c>
      <c r="P307" s="4">
        <v>150000</v>
      </c>
      <c r="Q307" s="4">
        <v>0</v>
      </c>
      <c r="R307" s="11" t="s">
        <v>13285</v>
      </c>
      <c r="S307" s="1" t="s">
        <v>3357</v>
      </c>
      <c r="T307" s="1" t="s">
        <v>3357</v>
      </c>
      <c r="U307" s="1" t="s">
        <v>326</v>
      </c>
      <c r="V307" s="3"/>
      <c r="W307" s="1"/>
      <c r="X307" s="38"/>
    </row>
    <row r="308" spans="1:24" ht="15.95" customHeight="1" x14ac:dyDescent="0.25">
      <c r="A308" s="2">
        <v>14</v>
      </c>
      <c r="B308" s="1" t="s">
        <v>64</v>
      </c>
      <c r="C308" s="1" t="s">
        <v>65</v>
      </c>
      <c r="D308" s="1" t="s">
        <v>235</v>
      </c>
      <c r="E308" s="1" t="s">
        <v>241</v>
      </c>
      <c r="F308" s="1" t="s">
        <v>242</v>
      </c>
      <c r="G308" s="2">
        <v>101153729</v>
      </c>
      <c r="H308" s="1" t="s">
        <v>13286</v>
      </c>
      <c r="I308" s="3" t="s">
        <v>13287</v>
      </c>
      <c r="J308" s="3" t="s">
        <v>13288</v>
      </c>
      <c r="K308" s="3" t="s">
        <v>13289</v>
      </c>
      <c r="L308" s="3" t="s">
        <v>13290</v>
      </c>
      <c r="M308" s="2" t="s">
        <v>72</v>
      </c>
      <c r="N308" s="5">
        <v>45444</v>
      </c>
      <c r="O308" s="5">
        <v>46173</v>
      </c>
      <c r="P308" s="4">
        <v>183600.96</v>
      </c>
      <c r="Q308" s="4">
        <v>0</v>
      </c>
      <c r="R308" s="11" t="s">
        <v>13291</v>
      </c>
      <c r="S308" s="1" t="s">
        <v>6760</v>
      </c>
      <c r="T308" s="1" t="s">
        <v>6760</v>
      </c>
      <c r="U308" s="1" t="s">
        <v>281</v>
      </c>
      <c r="V308" s="3"/>
      <c r="W308" s="1"/>
      <c r="X308" s="38"/>
    </row>
    <row r="309" spans="1:24" ht="15.95" customHeight="1" x14ac:dyDescent="0.25">
      <c r="A309" s="2">
        <v>9</v>
      </c>
      <c r="B309" s="1" t="s">
        <v>64</v>
      </c>
      <c r="C309" s="1" t="s">
        <v>65</v>
      </c>
      <c r="D309" s="1" t="s">
        <v>320</v>
      </c>
      <c r="E309" s="1" t="s">
        <v>1039</v>
      </c>
      <c r="F309" s="1" t="s">
        <v>623</v>
      </c>
      <c r="G309" s="2">
        <v>101088643</v>
      </c>
      <c r="H309" s="1" t="s">
        <v>13292</v>
      </c>
      <c r="I309" s="3" t="s">
        <v>13293</v>
      </c>
      <c r="J309" s="3" t="s">
        <v>13294</v>
      </c>
      <c r="K309" s="3" t="s">
        <v>13295</v>
      </c>
      <c r="L309" s="3" t="s">
        <v>13296</v>
      </c>
      <c r="M309" s="2" t="s">
        <v>72</v>
      </c>
      <c r="N309" s="5">
        <v>45444</v>
      </c>
      <c r="O309" s="5">
        <v>47269</v>
      </c>
      <c r="P309" s="4">
        <v>1996750</v>
      </c>
      <c r="Q309" s="4">
        <v>1996750</v>
      </c>
      <c r="R309" s="11" t="s">
        <v>13297</v>
      </c>
      <c r="S309" s="1" t="s">
        <v>2085</v>
      </c>
      <c r="T309" s="1" t="s">
        <v>2085</v>
      </c>
      <c r="U309" s="1" t="s">
        <v>606</v>
      </c>
      <c r="V309" s="3"/>
      <c r="W309" s="1"/>
      <c r="X309" s="38"/>
    </row>
    <row r="310" spans="1:24" ht="15.95" customHeight="1" x14ac:dyDescent="0.25">
      <c r="A310" s="2">
        <v>9</v>
      </c>
      <c r="B310" s="1" t="s">
        <v>64</v>
      </c>
      <c r="C310" s="1" t="s">
        <v>65</v>
      </c>
      <c r="D310" s="1" t="s">
        <v>320</v>
      </c>
      <c r="E310" s="1" t="s">
        <v>647</v>
      </c>
      <c r="F310" s="1" t="s">
        <v>585</v>
      </c>
      <c r="G310" s="2">
        <v>101137707</v>
      </c>
      <c r="H310" s="1" t="s">
        <v>13298</v>
      </c>
      <c r="I310" s="3" t="s">
        <v>13299</v>
      </c>
      <c r="J310" s="3" t="s">
        <v>13300</v>
      </c>
      <c r="K310" s="3" t="s">
        <v>13301</v>
      </c>
      <c r="L310" s="3" t="s">
        <v>13302</v>
      </c>
      <c r="M310" s="2" t="s">
        <v>72</v>
      </c>
      <c r="N310" s="5">
        <v>45444</v>
      </c>
      <c r="O310" s="5">
        <v>45991</v>
      </c>
      <c r="P310" s="4">
        <v>150000</v>
      </c>
      <c r="Q310" s="4">
        <v>0</v>
      </c>
      <c r="R310" s="11" t="s">
        <v>13304</v>
      </c>
      <c r="S310" s="1" t="s">
        <v>8801</v>
      </c>
      <c r="T310" s="1" t="s">
        <v>13303</v>
      </c>
      <c r="U310" s="1" t="s">
        <v>326</v>
      </c>
      <c r="V310" s="3"/>
      <c r="W310" s="1"/>
      <c r="X310" s="38"/>
    </row>
    <row r="311" spans="1:24" ht="15.95" customHeight="1" x14ac:dyDescent="0.25">
      <c r="A311" s="2">
        <v>7</v>
      </c>
      <c r="B311" s="1" t="s">
        <v>64</v>
      </c>
      <c r="C311" s="1" t="s">
        <v>65</v>
      </c>
      <c r="D311" s="1" t="s">
        <v>994</v>
      </c>
      <c r="E311" s="1" t="s">
        <v>8463</v>
      </c>
      <c r="F311" s="1" t="s">
        <v>8464</v>
      </c>
      <c r="G311" s="2">
        <v>101159925</v>
      </c>
      <c r="H311" s="1" t="s">
        <v>13305</v>
      </c>
      <c r="I311" s="3" t="s">
        <v>13306</v>
      </c>
      <c r="J311" s="3" t="s">
        <v>13307</v>
      </c>
      <c r="K311" s="3"/>
      <c r="L311" s="3" t="s">
        <v>13308</v>
      </c>
      <c r="M311" s="2" t="s">
        <v>72</v>
      </c>
      <c r="N311" s="5">
        <v>45444</v>
      </c>
      <c r="O311" s="5">
        <v>46538</v>
      </c>
      <c r="P311" s="4">
        <v>1406876.25</v>
      </c>
      <c r="Q311" s="4">
        <v>0</v>
      </c>
      <c r="R311" s="11" t="s">
        <v>13310</v>
      </c>
      <c r="S311" s="1" t="s">
        <v>8210</v>
      </c>
      <c r="T311" s="1" t="s">
        <v>13309</v>
      </c>
      <c r="U311" s="1" t="s">
        <v>301</v>
      </c>
      <c r="V311" s="3"/>
      <c r="W311" s="1"/>
      <c r="X311" s="38"/>
    </row>
    <row r="312" spans="1:24" ht="15.95" customHeight="1" x14ac:dyDescent="0.25">
      <c r="A312" s="2">
        <v>5</v>
      </c>
      <c r="B312" s="1" t="s">
        <v>64</v>
      </c>
      <c r="C312" s="1" t="s">
        <v>65</v>
      </c>
      <c r="D312" s="1" t="s">
        <v>235</v>
      </c>
      <c r="E312" s="1" t="s">
        <v>241</v>
      </c>
      <c r="F312" s="1" t="s">
        <v>242</v>
      </c>
      <c r="G312" s="2">
        <v>101146938</v>
      </c>
      <c r="H312" s="1" t="s">
        <v>13311</v>
      </c>
      <c r="I312" s="3" t="s">
        <v>13312</v>
      </c>
      <c r="J312" s="3" t="s">
        <v>13313</v>
      </c>
      <c r="K312" s="3" t="s">
        <v>13314</v>
      </c>
      <c r="L312" s="3" t="s">
        <v>13315</v>
      </c>
      <c r="M312" s="2" t="s">
        <v>72</v>
      </c>
      <c r="N312" s="5">
        <v>45444</v>
      </c>
      <c r="O312" s="5">
        <v>46538</v>
      </c>
      <c r="P312" s="4">
        <v>285140.64</v>
      </c>
      <c r="Q312" s="4">
        <v>0</v>
      </c>
      <c r="R312" s="11" t="s">
        <v>13317</v>
      </c>
      <c r="S312" s="1" t="s">
        <v>3343</v>
      </c>
      <c r="T312" s="1" t="s">
        <v>13316</v>
      </c>
      <c r="U312" s="1" t="s">
        <v>243</v>
      </c>
      <c r="V312" s="3"/>
      <c r="W312" s="1"/>
      <c r="X312" s="38"/>
    </row>
    <row r="313" spans="1:24" ht="15.95" customHeight="1" x14ac:dyDescent="0.25">
      <c r="A313" s="2">
        <v>5</v>
      </c>
      <c r="B313" s="1" t="s">
        <v>64</v>
      </c>
      <c r="C313" s="1" t="s">
        <v>65</v>
      </c>
      <c r="D313" s="1" t="s">
        <v>235</v>
      </c>
      <c r="E313" s="1" t="s">
        <v>241</v>
      </c>
      <c r="F313" s="1" t="s">
        <v>242</v>
      </c>
      <c r="G313" s="2">
        <v>101151524</v>
      </c>
      <c r="H313" s="1" t="s">
        <v>13318</v>
      </c>
      <c r="I313" s="3" t="s">
        <v>13319</v>
      </c>
      <c r="J313" s="3" t="s">
        <v>13320</v>
      </c>
      <c r="K313" s="3" t="s">
        <v>13321</v>
      </c>
      <c r="L313" s="3" t="s">
        <v>13322</v>
      </c>
      <c r="M313" s="2" t="s">
        <v>72</v>
      </c>
      <c r="N313" s="5">
        <v>45444</v>
      </c>
      <c r="O313" s="5">
        <v>46173</v>
      </c>
      <c r="P313" s="4">
        <v>191760</v>
      </c>
      <c r="Q313" s="4">
        <v>0</v>
      </c>
      <c r="R313" s="11" t="s">
        <v>13325</v>
      </c>
      <c r="S313" s="1" t="s">
        <v>13323</v>
      </c>
      <c r="T313" s="1" t="s">
        <v>13324</v>
      </c>
      <c r="U313" s="1" t="s">
        <v>281</v>
      </c>
      <c r="V313" s="3"/>
      <c r="W313" s="1"/>
      <c r="X313" s="38"/>
    </row>
    <row r="314" spans="1:24" ht="15.95" customHeight="1" x14ac:dyDescent="0.25">
      <c r="A314" s="2">
        <v>5</v>
      </c>
      <c r="B314" s="1" t="s">
        <v>64</v>
      </c>
      <c r="C314" s="1" t="s">
        <v>65</v>
      </c>
      <c r="D314" s="1" t="s">
        <v>235</v>
      </c>
      <c r="E314" s="1" t="s">
        <v>279</v>
      </c>
      <c r="F314" s="1" t="s">
        <v>280</v>
      </c>
      <c r="G314" s="2">
        <v>101108087</v>
      </c>
      <c r="H314" s="1" t="s">
        <v>13326</v>
      </c>
      <c r="I314" s="3" t="s">
        <v>13327</v>
      </c>
      <c r="J314" s="3" t="s">
        <v>13328</v>
      </c>
      <c r="K314" s="3" t="s">
        <v>13329</v>
      </c>
      <c r="L314" s="3" t="s">
        <v>13330</v>
      </c>
      <c r="M314" s="2" t="s">
        <v>72</v>
      </c>
      <c r="N314" s="5">
        <v>45444</v>
      </c>
      <c r="O314" s="5">
        <v>46356</v>
      </c>
      <c r="P314" s="4">
        <v>235737.60000000001</v>
      </c>
      <c r="Q314" s="4">
        <v>0</v>
      </c>
      <c r="R314" s="11" t="s">
        <v>13332</v>
      </c>
      <c r="S314" s="1" t="s">
        <v>1366</v>
      </c>
      <c r="T314" s="1" t="s">
        <v>13331</v>
      </c>
      <c r="U314" s="1" t="s">
        <v>281</v>
      </c>
      <c r="V314" s="3"/>
      <c r="W314" s="1"/>
      <c r="X314" s="38"/>
    </row>
    <row r="315" spans="1:24" ht="15.95" customHeight="1" x14ac:dyDescent="0.25">
      <c r="A315" s="2">
        <v>4</v>
      </c>
      <c r="B315" s="1" t="s">
        <v>64</v>
      </c>
      <c r="C315" s="1" t="s">
        <v>65</v>
      </c>
      <c r="D315" s="1" t="s">
        <v>320</v>
      </c>
      <c r="E315" s="1" t="s">
        <v>647</v>
      </c>
      <c r="F315" s="1" t="s">
        <v>585</v>
      </c>
      <c r="G315" s="2">
        <v>101157775</v>
      </c>
      <c r="H315" s="1" t="s">
        <v>13333</v>
      </c>
      <c r="I315" s="3" t="s">
        <v>13334</v>
      </c>
      <c r="J315" s="3" t="s">
        <v>13335</v>
      </c>
      <c r="K315" s="3" t="s">
        <v>13336</v>
      </c>
      <c r="L315" s="3" t="s">
        <v>13333</v>
      </c>
      <c r="M315" s="2" t="s">
        <v>72</v>
      </c>
      <c r="N315" s="5">
        <v>45444</v>
      </c>
      <c r="O315" s="5">
        <v>45991</v>
      </c>
      <c r="P315" s="4">
        <v>150000</v>
      </c>
      <c r="Q315" s="4">
        <v>0</v>
      </c>
      <c r="R315" s="11" t="s">
        <v>13338</v>
      </c>
      <c r="S315" s="1" t="s">
        <v>13337</v>
      </c>
      <c r="T315" s="1" t="s">
        <v>13337</v>
      </c>
      <c r="U315" s="1" t="s">
        <v>326</v>
      </c>
      <c r="V315" s="3"/>
      <c r="W315" s="1"/>
      <c r="X315" s="38"/>
    </row>
    <row r="316" spans="1:24" ht="15.95" customHeight="1" x14ac:dyDescent="0.25">
      <c r="A316" s="2">
        <v>4</v>
      </c>
      <c r="B316" s="1" t="s">
        <v>64</v>
      </c>
      <c r="C316" s="1" t="s">
        <v>65</v>
      </c>
      <c r="D316" s="1" t="s">
        <v>320</v>
      </c>
      <c r="E316" s="1" t="s">
        <v>1357</v>
      </c>
      <c r="F316" s="1" t="s">
        <v>1358</v>
      </c>
      <c r="G316" s="2">
        <v>101141569</v>
      </c>
      <c r="H316" s="1" t="s">
        <v>13339</v>
      </c>
      <c r="I316" s="3" t="s">
        <v>13340</v>
      </c>
      <c r="J316" s="3" t="s">
        <v>13341</v>
      </c>
      <c r="K316" s="3" t="s">
        <v>13342</v>
      </c>
      <c r="L316" s="3" t="s">
        <v>13343</v>
      </c>
      <c r="M316" s="2" t="s">
        <v>72</v>
      </c>
      <c r="N316" s="5">
        <v>45444</v>
      </c>
      <c r="O316" s="5">
        <v>47269</v>
      </c>
      <c r="P316" s="4">
        <v>2499674</v>
      </c>
      <c r="Q316" s="4">
        <v>2499674</v>
      </c>
      <c r="R316" s="11" t="s">
        <v>13344</v>
      </c>
      <c r="S316" s="1" t="s">
        <v>1032</v>
      </c>
      <c r="T316" s="1" t="s">
        <v>1032</v>
      </c>
      <c r="U316" s="1" t="s">
        <v>606</v>
      </c>
      <c r="V316" s="3"/>
      <c r="W316" s="1"/>
      <c r="X316" s="38"/>
    </row>
    <row r="317" spans="1:24" ht="15.95" customHeight="1" x14ac:dyDescent="0.25">
      <c r="A317" s="2">
        <v>2</v>
      </c>
      <c r="B317" s="1" t="s">
        <v>64</v>
      </c>
      <c r="C317" s="1" t="s">
        <v>65</v>
      </c>
      <c r="D317" s="1" t="s">
        <v>320</v>
      </c>
      <c r="E317" s="1" t="s">
        <v>604</v>
      </c>
      <c r="F317" s="1" t="s">
        <v>605</v>
      </c>
      <c r="G317" s="2">
        <v>101115812</v>
      </c>
      <c r="H317" s="1" t="s">
        <v>13345</v>
      </c>
      <c r="I317" s="3" t="s">
        <v>13346</v>
      </c>
      <c r="J317" s="3" t="s">
        <v>13347</v>
      </c>
      <c r="K317" s="3" t="s">
        <v>13348</v>
      </c>
      <c r="L317" s="3" t="s">
        <v>13349</v>
      </c>
      <c r="M317" s="2" t="s">
        <v>72</v>
      </c>
      <c r="N317" s="5">
        <v>45444</v>
      </c>
      <c r="O317" s="5">
        <v>47269</v>
      </c>
      <c r="P317" s="4">
        <v>1500000</v>
      </c>
      <c r="Q317" s="4">
        <v>1500000</v>
      </c>
      <c r="R317" s="11" t="s">
        <v>13350</v>
      </c>
      <c r="S317" s="1" t="s">
        <v>705</v>
      </c>
      <c r="T317" s="1" t="s">
        <v>705</v>
      </c>
      <c r="U317" s="1" t="s">
        <v>606</v>
      </c>
      <c r="V317" s="3"/>
      <c r="W317" s="1"/>
      <c r="X317" s="38"/>
    </row>
    <row r="318" spans="1:24" ht="15.95" customHeight="1" x14ac:dyDescent="0.25">
      <c r="A318" s="2">
        <v>1</v>
      </c>
      <c r="B318" s="1" t="s">
        <v>64</v>
      </c>
      <c r="C318" s="1" t="s">
        <v>65</v>
      </c>
      <c r="D318" s="1" t="s">
        <v>320</v>
      </c>
      <c r="E318" s="1" t="s">
        <v>647</v>
      </c>
      <c r="F318" s="1" t="s">
        <v>585</v>
      </c>
      <c r="G318" s="2">
        <v>101158251</v>
      </c>
      <c r="H318" s="1" t="s">
        <v>13351</v>
      </c>
      <c r="I318" s="3" t="s">
        <v>13352</v>
      </c>
      <c r="J318" s="3" t="s">
        <v>13353</v>
      </c>
      <c r="K318" s="3" t="s">
        <v>13354</v>
      </c>
      <c r="L318" s="3" t="s">
        <v>13351</v>
      </c>
      <c r="M318" s="2" t="s">
        <v>72</v>
      </c>
      <c r="N318" s="5">
        <v>45444</v>
      </c>
      <c r="O318" s="5">
        <v>45991</v>
      </c>
      <c r="P318" s="4">
        <v>150000</v>
      </c>
      <c r="Q318" s="4">
        <v>0</v>
      </c>
      <c r="R318" s="11" t="s">
        <v>13355</v>
      </c>
      <c r="S318" s="1" t="s">
        <v>1024</v>
      </c>
      <c r="T318" s="1" t="s">
        <v>1024</v>
      </c>
      <c r="U318" s="1" t="s">
        <v>326</v>
      </c>
      <c r="V318" s="3"/>
      <c r="W318" s="1"/>
      <c r="X318" s="38"/>
    </row>
    <row r="319" spans="1:24" ht="15.95" customHeight="1" x14ac:dyDescent="0.25">
      <c r="A319" s="2">
        <v>1</v>
      </c>
      <c r="B319" s="1" t="s">
        <v>64</v>
      </c>
      <c r="C319" s="1" t="s">
        <v>65</v>
      </c>
      <c r="D319" s="1" t="s">
        <v>320</v>
      </c>
      <c r="E319" s="1" t="s">
        <v>647</v>
      </c>
      <c r="F319" s="1" t="s">
        <v>585</v>
      </c>
      <c r="G319" s="2">
        <v>101138227</v>
      </c>
      <c r="H319" s="1" t="s">
        <v>13356</v>
      </c>
      <c r="I319" s="3" t="s">
        <v>13357</v>
      </c>
      <c r="J319" s="3" t="s">
        <v>13358</v>
      </c>
      <c r="K319" s="3" t="s">
        <v>13359</v>
      </c>
      <c r="L319" s="3" t="s">
        <v>13356</v>
      </c>
      <c r="M319" s="2" t="s">
        <v>72</v>
      </c>
      <c r="N319" s="5">
        <v>45444</v>
      </c>
      <c r="O319" s="5">
        <v>45991</v>
      </c>
      <c r="P319" s="4">
        <v>150000</v>
      </c>
      <c r="Q319" s="4">
        <v>0</v>
      </c>
      <c r="R319" s="11" t="s">
        <v>13360</v>
      </c>
      <c r="S319" s="1" t="s">
        <v>1032</v>
      </c>
      <c r="T319" s="1" t="s">
        <v>1032</v>
      </c>
      <c r="U319" s="1" t="s">
        <v>326</v>
      </c>
      <c r="V319" s="3"/>
      <c r="W319" s="1"/>
      <c r="X319" s="38"/>
    </row>
    <row r="320" spans="1:24" ht="15.95" customHeight="1" x14ac:dyDescent="0.25">
      <c r="A320" s="2">
        <v>1</v>
      </c>
      <c r="B320" s="1" t="s">
        <v>64</v>
      </c>
      <c r="C320" s="1" t="s">
        <v>65</v>
      </c>
      <c r="D320" s="1" t="s">
        <v>235</v>
      </c>
      <c r="E320" s="1" t="s">
        <v>241</v>
      </c>
      <c r="F320" s="1" t="s">
        <v>242</v>
      </c>
      <c r="G320" s="2">
        <v>101154754</v>
      </c>
      <c r="H320" s="1" t="s">
        <v>13361</v>
      </c>
      <c r="I320" s="3" t="s">
        <v>13362</v>
      </c>
      <c r="J320" s="3" t="s">
        <v>13363</v>
      </c>
      <c r="K320" s="3" t="s">
        <v>13364</v>
      </c>
      <c r="L320" s="3" t="s">
        <v>13365</v>
      </c>
      <c r="M320" s="2" t="s">
        <v>72</v>
      </c>
      <c r="N320" s="5">
        <v>45427</v>
      </c>
      <c r="O320" s="5">
        <v>46156</v>
      </c>
      <c r="P320" s="4">
        <v>189687.36</v>
      </c>
      <c r="Q320" s="4">
        <v>0</v>
      </c>
      <c r="R320" s="11" t="s">
        <v>13366</v>
      </c>
      <c r="S320" s="1" t="s">
        <v>3118</v>
      </c>
      <c r="T320" s="1" t="s">
        <v>3118</v>
      </c>
      <c r="U320" s="1" t="s">
        <v>281</v>
      </c>
      <c r="V320" s="3"/>
      <c r="W320" s="1"/>
      <c r="X320" s="38"/>
    </row>
    <row r="321" spans="1:24" ht="15.95" customHeight="1" x14ac:dyDescent="0.25">
      <c r="A321" s="2">
        <v>14</v>
      </c>
      <c r="B321" s="1" t="s">
        <v>64</v>
      </c>
      <c r="C321" s="1" t="s">
        <v>65</v>
      </c>
      <c r="D321" s="1" t="s">
        <v>79</v>
      </c>
      <c r="E321" s="1" t="s">
        <v>613</v>
      </c>
      <c r="F321" s="1" t="s">
        <v>614</v>
      </c>
      <c r="G321" s="2">
        <v>101161230</v>
      </c>
      <c r="H321" s="1" t="s">
        <v>608</v>
      </c>
      <c r="I321" s="3" t="s">
        <v>609</v>
      </c>
      <c r="J321" s="3" t="s">
        <v>610</v>
      </c>
      <c r="K321" s="3" t="s">
        <v>611</v>
      </c>
      <c r="L321" s="3" t="s">
        <v>612</v>
      </c>
      <c r="M321" s="2" t="s">
        <v>72</v>
      </c>
      <c r="N321" s="5">
        <v>45413</v>
      </c>
      <c r="O321" s="5">
        <v>46507</v>
      </c>
      <c r="P321" s="4">
        <v>2491650</v>
      </c>
      <c r="Q321" s="4">
        <v>3559500</v>
      </c>
      <c r="R321" s="11" t="s">
        <v>616</v>
      </c>
      <c r="S321" s="1" t="s">
        <v>615</v>
      </c>
      <c r="T321" s="1" t="s">
        <v>615</v>
      </c>
      <c r="U321" s="1" t="s">
        <v>97</v>
      </c>
      <c r="V321" s="3"/>
      <c r="W321" s="1" t="s">
        <v>25643</v>
      </c>
      <c r="X321" s="38" t="s">
        <v>23</v>
      </c>
    </row>
    <row r="322" spans="1:24" ht="15.95" customHeight="1" x14ac:dyDescent="0.25">
      <c r="A322" s="2">
        <v>18</v>
      </c>
      <c r="B322" s="1" t="s">
        <v>64</v>
      </c>
      <c r="C322" s="1" t="s">
        <v>65</v>
      </c>
      <c r="D322" s="1" t="s">
        <v>320</v>
      </c>
      <c r="E322" s="1" t="s">
        <v>622</v>
      </c>
      <c r="F322" s="1" t="s">
        <v>623</v>
      </c>
      <c r="G322" s="2">
        <v>101125393</v>
      </c>
      <c r="H322" s="1" t="s">
        <v>4594</v>
      </c>
      <c r="I322" s="3" t="s">
        <v>4595</v>
      </c>
      <c r="J322" s="3" t="s">
        <v>4596</v>
      </c>
      <c r="K322" s="3" t="s">
        <v>4597</v>
      </c>
      <c r="L322" s="3" t="s">
        <v>4598</v>
      </c>
      <c r="M322" s="2" t="s">
        <v>72</v>
      </c>
      <c r="N322" s="5">
        <v>45413</v>
      </c>
      <c r="O322" s="5">
        <v>47238</v>
      </c>
      <c r="P322" s="4">
        <v>1998750</v>
      </c>
      <c r="Q322" s="4">
        <v>1998750</v>
      </c>
      <c r="R322" s="11" t="s">
        <v>4599</v>
      </c>
      <c r="S322" s="1" t="s">
        <v>578</v>
      </c>
      <c r="T322" s="1" t="s">
        <v>578</v>
      </c>
      <c r="U322" s="1" t="s">
        <v>606</v>
      </c>
      <c r="V322" s="3"/>
      <c r="W322" s="1" t="s">
        <v>25646</v>
      </c>
      <c r="X322" s="38" t="s">
        <v>29</v>
      </c>
    </row>
    <row r="323" spans="1:24" ht="15.95" customHeight="1" x14ac:dyDescent="0.25">
      <c r="A323" s="2">
        <v>14</v>
      </c>
      <c r="B323" s="1" t="s">
        <v>64</v>
      </c>
      <c r="C323" s="1" t="s">
        <v>65</v>
      </c>
      <c r="D323" s="1" t="s">
        <v>235</v>
      </c>
      <c r="E323" s="1" t="s">
        <v>241</v>
      </c>
      <c r="F323" s="1" t="s">
        <v>242</v>
      </c>
      <c r="G323" s="2">
        <v>101148836</v>
      </c>
      <c r="H323" s="1" t="s">
        <v>5956</v>
      </c>
      <c r="I323" s="3" t="s">
        <v>5957</v>
      </c>
      <c r="J323" s="3" t="s">
        <v>5958</v>
      </c>
      <c r="K323" s="3" t="s">
        <v>583</v>
      </c>
      <c r="L323" s="3" t="s">
        <v>5959</v>
      </c>
      <c r="M323" s="2" t="s">
        <v>72</v>
      </c>
      <c r="N323" s="5">
        <v>45413</v>
      </c>
      <c r="O323" s="5">
        <v>46507</v>
      </c>
      <c r="P323" s="4">
        <v>296296.32000000001</v>
      </c>
      <c r="Q323" s="4">
        <v>0</v>
      </c>
      <c r="R323" s="11" t="s">
        <v>5961</v>
      </c>
      <c r="S323" s="1" t="s">
        <v>435</v>
      </c>
      <c r="T323" s="1" t="s">
        <v>5960</v>
      </c>
      <c r="U323" s="1" t="s">
        <v>243</v>
      </c>
      <c r="V323" s="3"/>
      <c r="W323" s="1" t="s">
        <v>25643</v>
      </c>
      <c r="X323" s="38" t="s">
        <v>38</v>
      </c>
    </row>
    <row r="324" spans="1:24" ht="15.95" customHeight="1" x14ac:dyDescent="0.25">
      <c r="A324" s="2">
        <v>6</v>
      </c>
      <c r="B324" s="1" t="s">
        <v>64</v>
      </c>
      <c r="C324" s="1" t="s">
        <v>65</v>
      </c>
      <c r="D324" s="1" t="s">
        <v>235</v>
      </c>
      <c r="E324" s="1" t="s">
        <v>241</v>
      </c>
      <c r="F324" s="1" t="s">
        <v>242</v>
      </c>
      <c r="G324" s="2">
        <v>101155555</v>
      </c>
      <c r="H324" s="1" t="s">
        <v>5962</v>
      </c>
      <c r="I324" s="3" t="s">
        <v>5963</v>
      </c>
      <c r="J324" s="3" t="s">
        <v>5964</v>
      </c>
      <c r="K324" s="3" t="s">
        <v>5965</v>
      </c>
      <c r="L324" s="3" t="s">
        <v>5966</v>
      </c>
      <c r="M324" s="2" t="s">
        <v>72</v>
      </c>
      <c r="N324" s="5">
        <v>45413</v>
      </c>
      <c r="O324" s="5">
        <v>46142</v>
      </c>
      <c r="P324" s="4">
        <v>191760</v>
      </c>
      <c r="Q324" s="4">
        <v>0</v>
      </c>
      <c r="R324" s="11" t="s">
        <v>5967</v>
      </c>
      <c r="S324" s="1" t="s">
        <v>4303</v>
      </c>
      <c r="T324" s="1" t="s">
        <v>4303</v>
      </c>
      <c r="U324" s="1" t="s">
        <v>281</v>
      </c>
      <c r="V324" s="3"/>
      <c r="W324" s="1" t="s">
        <v>25643</v>
      </c>
      <c r="X324" s="38" t="s">
        <v>38</v>
      </c>
    </row>
    <row r="325" spans="1:24" ht="15.95" customHeight="1" x14ac:dyDescent="0.25">
      <c r="A325" s="2">
        <v>2</v>
      </c>
      <c r="B325" s="1" t="s">
        <v>64</v>
      </c>
      <c r="C325" s="1" t="s">
        <v>65</v>
      </c>
      <c r="D325" s="1" t="s">
        <v>235</v>
      </c>
      <c r="E325" s="1" t="s">
        <v>241</v>
      </c>
      <c r="F325" s="1" t="s">
        <v>242</v>
      </c>
      <c r="G325" s="2">
        <v>101151497</v>
      </c>
      <c r="H325" s="1" t="s">
        <v>6945</v>
      </c>
      <c r="I325" s="3" t="s">
        <v>6946</v>
      </c>
      <c r="J325" s="3" t="s">
        <v>6947</v>
      </c>
      <c r="K325" s="3" t="s">
        <v>6948</v>
      </c>
      <c r="L325" s="3" t="s">
        <v>6949</v>
      </c>
      <c r="M325" s="2" t="s">
        <v>72</v>
      </c>
      <c r="N325" s="5">
        <v>45413</v>
      </c>
      <c r="O325" s="5">
        <v>46142</v>
      </c>
      <c r="P325" s="4">
        <v>188590.07999999999</v>
      </c>
      <c r="Q325" s="4">
        <v>0</v>
      </c>
      <c r="R325" s="11" t="s">
        <v>6950</v>
      </c>
      <c r="S325" s="1" t="s">
        <v>292</v>
      </c>
      <c r="T325" s="1" t="s">
        <v>292</v>
      </c>
      <c r="U325" s="1" t="s">
        <v>281</v>
      </c>
      <c r="V325" s="3"/>
      <c r="W325" s="1" t="s">
        <v>25646</v>
      </c>
      <c r="X325" s="38" t="s">
        <v>39</v>
      </c>
    </row>
    <row r="326" spans="1:24" ht="15.95" customHeight="1" x14ac:dyDescent="0.25">
      <c r="A326" s="2">
        <v>1</v>
      </c>
      <c r="B326" s="1" t="s">
        <v>64</v>
      </c>
      <c r="C326" s="1" t="s">
        <v>65</v>
      </c>
      <c r="D326" s="1" t="s">
        <v>79</v>
      </c>
      <c r="E326" s="1" t="s">
        <v>2238</v>
      </c>
      <c r="F326" s="1" t="s">
        <v>2239</v>
      </c>
      <c r="G326" s="2">
        <v>101158688</v>
      </c>
      <c r="H326" s="1" t="s">
        <v>6951</v>
      </c>
      <c r="I326" s="3" t="s">
        <v>6952</v>
      </c>
      <c r="J326" s="3" t="s">
        <v>6953</v>
      </c>
      <c r="K326" s="3" t="s">
        <v>6954</v>
      </c>
      <c r="L326" s="3" t="s">
        <v>6955</v>
      </c>
      <c r="M326" s="2" t="s">
        <v>72</v>
      </c>
      <c r="N326" s="5">
        <v>45413</v>
      </c>
      <c r="O326" s="5">
        <v>46507</v>
      </c>
      <c r="P326" s="4">
        <v>2499875</v>
      </c>
      <c r="Q326" s="4">
        <v>2499875</v>
      </c>
      <c r="R326" s="11" t="s">
        <v>6957</v>
      </c>
      <c r="S326" s="1" t="s">
        <v>6956</v>
      </c>
      <c r="T326" s="1" t="s">
        <v>6956</v>
      </c>
      <c r="U326" s="1" t="s">
        <v>291</v>
      </c>
      <c r="V326" s="3"/>
      <c r="W326" s="1" t="s">
        <v>25646</v>
      </c>
      <c r="X326" s="38" t="s">
        <v>39</v>
      </c>
    </row>
    <row r="327" spans="1:24" ht="15.95" customHeight="1" x14ac:dyDescent="0.25">
      <c r="A327" s="2">
        <v>10</v>
      </c>
      <c r="B327" s="1" t="s">
        <v>64</v>
      </c>
      <c r="C327" s="1" t="s">
        <v>65</v>
      </c>
      <c r="D327" s="1" t="s">
        <v>320</v>
      </c>
      <c r="E327" s="1" t="s">
        <v>1357</v>
      </c>
      <c r="F327" s="1" t="s">
        <v>1358</v>
      </c>
      <c r="G327" s="2">
        <v>101142260</v>
      </c>
      <c r="H327" s="1" t="s">
        <v>7653</v>
      </c>
      <c r="I327" s="3" t="s">
        <v>7654</v>
      </c>
      <c r="J327" s="3" t="s">
        <v>7655</v>
      </c>
      <c r="K327" s="3" t="s">
        <v>7656</v>
      </c>
      <c r="L327" s="3" t="s">
        <v>7657</v>
      </c>
      <c r="M327" s="2" t="s">
        <v>72</v>
      </c>
      <c r="N327" s="5">
        <v>45413</v>
      </c>
      <c r="O327" s="5">
        <v>47238</v>
      </c>
      <c r="P327" s="4">
        <v>2499904</v>
      </c>
      <c r="Q327" s="4">
        <v>2499904</v>
      </c>
      <c r="R327" s="11" t="s">
        <v>7658</v>
      </c>
      <c r="S327" s="1" t="s">
        <v>2062</v>
      </c>
      <c r="T327" s="1" t="s">
        <v>2062</v>
      </c>
      <c r="U327" s="1" t="s">
        <v>606</v>
      </c>
      <c r="V327" s="3"/>
      <c r="W327" s="1" t="s">
        <v>25653</v>
      </c>
      <c r="X327" s="38" t="s">
        <v>40</v>
      </c>
    </row>
    <row r="328" spans="1:24" ht="15.95" customHeight="1" x14ac:dyDescent="0.25">
      <c r="A328" s="2">
        <v>4</v>
      </c>
      <c r="B328" s="1" t="s">
        <v>64</v>
      </c>
      <c r="C328" s="1" t="s">
        <v>65</v>
      </c>
      <c r="D328" s="1" t="s">
        <v>320</v>
      </c>
      <c r="E328" s="1" t="s">
        <v>622</v>
      </c>
      <c r="F328" s="1" t="s">
        <v>623</v>
      </c>
      <c r="G328" s="2">
        <v>101126134</v>
      </c>
      <c r="H328" s="1" t="s">
        <v>8939</v>
      </c>
      <c r="I328" s="3" t="s">
        <v>8940</v>
      </c>
      <c r="J328" s="3" t="s">
        <v>8941</v>
      </c>
      <c r="K328" s="3" t="s">
        <v>8942</v>
      </c>
      <c r="L328" s="3" t="s">
        <v>8943</v>
      </c>
      <c r="M328" s="2" t="s">
        <v>72</v>
      </c>
      <c r="N328" s="5">
        <v>45413</v>
      </c>
      <c r="O328" s="5">
        <v>47238</v>
      </c>
      <c r="P328" s="4">
        <v>1985356</v>
      </c>
      <c r="Q328" s="4">
        <v>1985356</v>
      </c>
      <c r="R328" s="11" t="s">
        <v>8944</v>
      </c>
      <c r="S328" s="1" t="s">
        <v>4577</v>
      </c>
      <c r="T328" s="1" t="s">
        <v>4577</v>
      </c>
      <c r="U328" s="1" t="s">
        <v>606</v>
      </c>
      <c r="V328" s="3"/>
      <c r="W328" s="1" t="s">
        <v>25650</v>
      </c>
      <c r="X328" s="38" t="s">
        <v>44</v>
      </c>
    </row>
    <row r="329" spans="1:24" ht="15.95" customHeight="1" x14ac:dyDescent="0.25">
      <c r="A329" s="2">
        <v>7</v>
      </c>
      <c r="B329" s="1" t="s">
        <v>64</v>
      </c>
      <c r="C329" s="1" t="s">
        <v>65</v>
      </c>
      <c r="D329" s="1" t="s">
        <v>320</v>
      </c>
      <c r="E329" s="1" t="s">
        <v>647</v>
      </c>
      <c r="F329" s="1" t="s">
        <v>585</v>
      </c>
      <c r="G329" s="2">
        <v>101158295</v>
      </c>
      <c r="H329" s="1" t="s">
        <v>9470</v>
      </c>
      <c r="I329" s="3" t="s">
        <v>9471</v>
      </c>
      <c r="J329" s="3" t="s">
        <v>9472</v>
      </c>
      <c r="K329" s="3" t="s">
        <v>9473</v>
      </c>
      <c r="L329" s="3" t="s">
        <v>9470</v>
      </c>
      <c r="M329" s="2" t="s">
        <v>72</v>
      </c>
      <c r="N329" s="5">
        <v>45413</v>
      </c>
      <c r="O329" s="5">
        <v>45961</v>
      </c>
      <c r="P329" s="4">
        <v>150000</v>
      </c>
      <c r="Q329" s="4">
        <v>0</v>
      </c>
      <c r="R329" s="11" t="s">
        <v>9474</v>
      </c>
      <c r="S329" s="1" t="s">
        <v>3216</v>
      </c>
      <c r="T329" s="1" t="s">
        <v>3216</v>
      </c>
      <c r="U329" s="1" t="s">
        <v>326</v>
      </c>
      <c r="V329" s="3"/>
      <c r="W329" s="1" t="s">
        <v>25646</v>
      </c>
      <c r="X329" s="38" t="s">
        <v>48</v>
      </c>
    </row>
    <row r="330" spans="1:24" ht="15.95" customHeight="1" x14ac:dyDescent="0.25">
      <c r="A330" s="2">
        <v>6</v>
      </c>
      <c r="B330" s="1" t="s">
        <v>64</v>
      </c>
      <c r="C330" s="1" t="s">
        <v>65</v>
      </c>
      <c r="D330" s="1" t="s">
        <v>320</v>
      </c>
      <c r="E330" s="1" t="s">
        <v>647</v>
      </c>
      <c r="F330" s="1" t="s">
        <v>585</v>
      </c>
      <c r="G330" s="2">
        <v>101158288</v>
      </c>
      <c r="H330" s="1" t="s">
        <v>9475</v>
      </c>
      <c r="I330" s="3" t="s">
        <v>9476</v>
      </c>
      <c r="J330" s="3" t="s">
        <v>9477</v>
      </c>
      <c r="K330" s="3" t="s">
        <v>9478</v>
      </c>
      <c r="L330" s="3" t="s">
        <v>9475</v>
      </c>
      <c r="M330" s="2" t="s">
        <v>72</v>
      </c>
      <c r="N330" s="5">
        <v>45413</v>
      </c>
      <c r="O330" s="5">
        <v>45961</v>
      </c>
      <c r="P330" s="4">
        <v>150000</v>
      </c>
      <c r="Q330" s="4">
        <v>0</v>
      </c>
      <c r="R330" s="11" t="s">
        <v>9480</v>
      </c>
      <c r="S330" s="1" t="s">
        <v>948</v>
      </c>
      <c r="T330" s="1" t="s">
        <v>9479</v>
      </c>
      <c r="U330" s="1" t="s">
        <v>326</v>
      </c>
      <c r="V330" s="3"/>
      <c r="W330" s="1" t="s">
        <v>25646</v>
      </c>
      <c r="X330" s="38" t="s">
        <v>48</v>
      </c>
    </row>
    <row r="331" spans="1:24" ht="15.95" customHeight="1" x14ac:dyDescent="0.25">
      <c r="A331" s="2">
        <v>17</v>
      </c>
      <c r="B331" s="1" t="s">
        <v>64</v>
      </c>
      <c r="C331" s="1" t="s">
        <v>65</v>
      </c>
      <c r="D331" s="1" t="s">
        <v>235</v>
      </c>
      <c r="E331" s="1" t="s">
        <v>241</v>
      </c>
      <c r="F331" s="1" t="s">
        <v>242</v>
      </c>
      <c r="G331" s="2">
        <v>101149215</v>
      </c>
      <c r="H331" s="1" t="s">
        <v>11021</v>
      </c>
      <c r="I331" s="3" t="s">
        <v>11022</v>
      </c>
      <c r="J331" s="3" t="s">
        <v>11023</v>
      </c>
      <c r="K331" s="3" t="s">
        <v>11024</v>
      </c>
      <c r="L331" s="3" t="s">
        <v>11025</v>
      </c>
      <c r="M331" s="2" t="s">
        <v>72</v>
      </c>
      <c r="N331" s="5">
        <v>45413</v>
      </c>
      <c r="O331" s="5">
        <v>46142</v>
      </c>
      <c r="P331" s="4">
        <v>183600.96</v>
      </c>
      <c r="Q331" s="4">
        <v>0</v>
      </c>
      <c r="R331" s="11" t="s">
        <v>11026</v>
      </c>
      <c r="S331" s="1" t="s">
        <v>6129</v>
      </c>
      <c r="T331" s="1" t="s">
        <v>6129</v>
      </c>
      <c r="U331" s="1" t="s">
        <v>281</v>
      </c>
      <c r="V331" s="3"/>
      <c r="W331" s="1" t="s">
        <v>54</v>
      </c>
      <c r="X331" s="38" t="s">
        <v>54</v>
      </c>
    </row>
    <row r="332" spans="1:24" ht="15.95" customHeight="1" x14ac:dyDescent="0.25">
      <c r="A332" s="2">
        <v>8</v>
      </c>
      <c r="B332" s="1" t="s">
        <v>64</v>
      </c>
      <c r="C332" s="1" t="s">
        <v>65</v>
      </c>
      <c r="D332" s="1" t="s">
        <v>79</v>
      </c>
      <c r="E332" s="1" t="s">
        <v>95</v>
      </c>
      <c r="F332" s="1" t="s">
        <v>96</v>
      </c>
      <c r="G332" s="2">
        <v>101145244</v>
      </c>
      <c r="H332" s="1" t="s">
        <v>11027</v>
      </c>
      <c r="I332" s="3" t="s">
        <v>11028</v>
      </c>
      <c r="J332" s="3" t="s">
        <v>11029</v>
      </c>
      <c r="K332" s="3" t="s">
        <v>11030</v>
      </c>
      <c r="L332" s="3" t="s">
        <v>11031</v>
      </c>
      <c r="M332" s="2" t="s">
        <v>72</v>
      </c>
      <c r="N332" s="5">
        <v>45413</v>
      </c>
      <c r="O332" s="5">
        <v>46081</v>
      </c>
      <c r="P332" s="4">
        <v>2499999</v>
      </c>
      <c r="Q332" s="4">
        <v>6910955.5</v>
      </c>
      <c r="R332" s="11" t="s">
        <v>11032</v>
      </c>
      <c r="S332" s="1" t="s">
        <v>1141</v>
      </c>
      <c r="T332" s="1" t="s">
        <v>1141</v>
      </c>
      <c r="U332" s="1" t="s">
        <v>97</v>
      </c>
      <c r="V332" s="3"/>
      <c r="W332" s="1" t="s">
        <v>54</v>
      </c>
      <c r="X332" s="38" t="s">
        <v>54</v>
      </c>
    </row>
    <row r="333" spans="1:24" ht="15.95" customHeight="1" x14ac:dyDescent="0.25">
      <c r="A333" s="2">
        <v>1</v>
      </c>
      <c r="B333" s="1" t="s">
        <v>64</v>
      </c>
      <c r="C333" s="1" t="s">
        <v>65</v>
      </c>
      <c r="D333" s="1" t="s">
        <v>320</v>
      </c>
      <c r="E333" s="1" t="s">
        <v>622</v>
      </c>
      <c r="F333" s="1" t="s">
        <v>623</v>
      </c>
      <c r="G333" s="2">
        <v>101125506</v>
      </c>
      <c r="H333" s="1" t="s">
        <v>13367</v>
      </c>
      <c r="I333" s="3" t="s">
        <v>13368</v>
      </c>
      <c r="J333" s="3" t="s">
        <v>13369</v>
      </c>
      <c r="K333" s="3" t="s">
        <v>13370</v>
      </c>
      <c r="L333" s="3" t="s">
        <v>13371</v>
      </c>
      <c r="M333" s="2" t="s">
        <v>72</v>
      </c>
      <c r="N333" s="5">
        <v>45413</v>
      </c>
      <c r="O333" s="5">
        <v>47238</v>
      </c>
      <c r="P333" s="4">
        <v>1998471</v>
      </c>
      <c r="Q333" s="4">
        <v>1998471</v>
      </c>
      <c r="R333" s="11" t="s">
        <v>13373</v>
      </c>
      <c r="S333" s="1" t="s">
        <v>3118</v>
      </c>
      <c r="T333" s="1" t="s">
        <v>13372</v>
      </c>
      <c r="U333" s="1" t="s">
        <v>606</v>
      </c>
      <c r="V333" s="3"/>
      <c r="W333" s="1"/>
      <c r="X333" s="38"/>
    </row>
    <row r="334" spans="1:24" ht="15.95" customHeight="1" x14ac:dyDescent="0.25">
      <c r="A334" s="2">
        <v>20</v>
      </c>
      <c r="B334" s="1" t="s">
        <v>64</v>
      </c>
      <c r="C334" s="1" t="s">
        <v>65</v>
      </c>
      <c r="D334" s="1" t="s">
        <v>320</v>
      </c>
      <c r="E334" s="1" t="s">
        <v>622</v>
      </c>
      <c r="F334" s="1" t="s">
        <v>623</v>
      </c>
      <c r="G334" s="2">
        <v>101124557</v>
      </c>
      <c r="H334" s="1" t="s">
        <v>13374</v>
      </c>
      <c r="I334" s="3" t="s">
        <v>13375</v>
      </c>
      <c r="J334" s="3" t="s">
        <v>13376</v>
      </c>
      <c r="K334" s="3" t="s">
        <v>13377</v>
      </c>
      <c r="L334" s="3" t="s">
        <v>13378</v>
      </c>
      <c r="M334" s="2" t="s">
        <v>72</v>
      </c>
      <c r="N334" s="5">
        <v>45413</v>
      </c>
      <c r="O334" s="5">
        <v>47238</v>
      </c>
      <c r="P334" s="4">
        <v>2000000</v>
      </c>
      <c r="Q334" s="4">
        <v>2000000</v>
      </c>
      <c r="R334" s="11" t="s">
        <v>13379</v>
      </c>
      <c r="S334" s="1" t="s">
        <v>760</v>
      </c>
      <c r="T334" s="1" t="s">
        <v>760</v>
      </c>
      <c r="U334" s="1" t="s">
        <v>606</v>
      </c>
      <c r="V334" s="3"/>
      <c r="W334" s="1"/>
      <c r="X334" s="38"/>
    </row>
    <row r="335" spans="1:24" ht="15.95" customHeight="1" x14ac:dyDescent="0.25">
      <c r="A335" s="2">
        <v>5</v>
      </c>
      <c r="B335" s="1" t="s">
        <v>64</v>
      </c>
      <c r="C335" s="1" t="s">
        <v>65</v>
      </c>
      <c r="D335" s="1" t="s">
        <v>320</v>
      </c>
      <c r="E335" s="1" t="s">
        <v>622</v>
      </c>
      <c r="F335" s="1" t="s">
        <v>623</v>
      </c>
      <c r="G335" s="2">
        <v>101126146</v>
      </c>
      <c r="H335" s="1" t="s">
        <v>13380</v>
      </c>
      <c r="I335" s="3" t="s">
        <v>13381</v>
      </c>
      <c r="J335" s="3" t="s">
        <v>13382</v>
      </c>
      <c r="K335" s="3" t="s">
        <v>13383</v>
      </c>
      <c r="L335" s="3" t="s">
        <v>13384</v>
      </c>
      <c r="M335" s="2" t="s">
        <v>72</v>
      </c>
      <c r="N335" s="5">
        <v>45413</v>
      </c>
      <c r="O335" s="5">
        <v>47238</v>
      </c>
      <c r="P335" s="4">
        <v>1854546</v>
      </c>
      <c r="Q335" s="4">
        <v>1854546</v>
      </c>
      <c r="R335" s="11" t="s">
        <v>13385</v>
      </c>
      <c r="S335" s="1" t="s">
        <v>12856</v>
      </c>
      <c r="T335" s="1" t="s">
        <v>12856</v>
      </c>
      <c r="U335" s="1" t="s">
        <v>606</v>
      </c>
      <c r="V335" s="3"/>
      <c r="W335" s="1"/>
      <c r="X335" s="38"/>
    </row>
    <row r="336" spans="1:24" ht="15.95" customHeight="1" x14ac:dyDescent="0.25">
      <c r="A336" s="2">
        <v>5</v>
      </c>
      <c r="B336" s="1" t="s">
        <v>64</v>
      </c>
      <c r="C336" s="1" t="s">
        <v>65</v>
      </c>
      <c r="D336" s="1" t="s">
        <v>235</v>
      </c>
      <c r="E336" s="1" t="s">
        <v>279</v>
      </c>
      <c r="F336" s="1" t="s">
        <v>280</v>
      </c>
      <c r="G336" s="2">
        <v>101110766</v>
      </c>
      <c r="H336" s="1" t="s">
        <v>13386</v>
      </c>
      <c r="I336" s="3" t="s">
        <v>13387</v>
      </c>
      <c r="J336" s="3" t="s">
        <v>13388</v>
      </c>
      <c r="K336" s="3" t="s">
        <v>13389</v>
      </c>
      <c r="L336" s="3" t="s">
        <v>13390</v>
      </c>
      <c r="M336" s="2" t="s">
        <v>72</v>
      </c>
      <c r="N336" s="5">
        <v>45413</v>
      </c>
      <c r="O336" s="5">
        <v>46142</v>
      </c>
      <c r="P336" s="4">
        <v>211754.88</v>
      </c>
      <c r="Q336" s="4">
        <v>0</v>
      </c>
      <c r="R336" s="11" t="s">
        <v>13392</v>
      </c>
      <c r="S336" s="1" t="s">
        <v>13391</v>
      </c>
      <c r="T336" s="1" t="s">
        <v>13391</v>
      </c>
      <c r="U336" s="1" t="s">
        <v>281</v>
      </c>
      <c r="V336" s="3"/>
      <c r="W336" s="1"/>
      <c r="X336" s="38"/>
    </row>
    <row r="337" spans="1:24" ht="15.95" customHeight="1" x14ac:dyDescent="0.25">
      <c r="A337" s="2">
        <v>3</v>
      </c>
      <c r="B337" s="1" t="s">
        <v>64</v>
      </c>
      <c r="C337" s="1" t="s">
        <v>65</v>
      </c>
      <c r="D337" s="1" t="s">
        <v>320</v>
      </c>
      <c r="E337" s="1" t="s">
        <v>604</v>
      </c>
      <c r="F337" s="1" t="s">
        <v>605</v>
      </c>
      <c r="G337" s="2">
        <v>101117082</v>
      </c>
      <c r="H337" s="1" t="s">
        <v>13393</v>
      </c>
      <c r="I337" s="3" t="s">
        <v>13394</v>
      </c>
      <c r="J337" s="3" t="s">
        <v>13395</v>
      </c>
      <c r="K337" s="3" t="s">
        <v>13396</v>
      </c>
      <c r="L337" s="3" t="s">
        <v>13397</v>
      </c>
      <c r="M337" s="2" t="s">
        <v>72</v>
      </c>
      <c r="N337" s="5">
        <v>45413</v>
      </c>
      <c r="O337" s="5">
        <v>47238</v>
      </c>
      <c r="P337" s="4">
        <v>1499968.75</v>
      </c>
      <c r="Q337" s="4">
        <v>1499968.75</v>
      </c>
      <c r="R337" s="11" t="s">
        <v>13398</v>
      </c>
      <c r="S337" s="1" t="s">
        <v>1338</v>
      </c>
      <c r="T337" s="1" t="s">
        <v>1338</v>
      </c>
      <c r="U337" s="1" t="s">
        <v>606</v>
      </c>
      <c r="V337" s="3"/>
      <c r="W337" s="1"/>
      <c r="X337" s="38"/>
    </row>
    <row r="338" spans="1:24" ht="15.95" customHeight="1" x14ac:dyDescent="0.25">
      <c r="A338" s="2">
        <v>3</v>
      </c>
      <c r="B338" s="1" t="s">
        <v>64</v>
      </c>
      <c r="C338" s="1" t="s">
        <v>65</v>
      </c>
      <c r="D338" s="1" t="s">
        <v>320</v>
      </c>
      <c r="E338" s="1" t="s">
        <v>622</v>
      </c>
      <c r="F338" s="1" t="s">
        <v>623</v>
      </c>
      <c r="G338" s="2">
        <v>101124695</v>
      </c>
      <c r="H338" s="1" t="s">
        <v>13399</v>
      </c>
      <c r="I338" s="3" t="s">
        <v>13400</v>
      </c>
      <c r="J338" s="3" t="s">
        <v>13401</v>
      </c>
      <c r="K338" s="3" t="s">
        <v>13402</v>
      </c>
      <c r="L338" s="3" t="s">
        <v>13403</v>
      </c>
      <c r="M338" s="2" t="s">
        <v>72</v>
      </c>
      <c r="N338" s="5">
        <v>45413</v>
      </c>
      <c r="O338" s="5">
        <v>47238</v>
      </c>
      <c r="P338" s="4">
        <v>2000000</v>
      </c>
      <c r="Q338" s="4">
        <v>2000000</v>
      </c>
      <c r="R338" s="11" t="s">
        <v>13404</v>
      </c>
      <c r="S338" s="1" t="s">
        <v>1236</v>
      </c>
      <c r="T338" s="1" t="s">
        <v>1236</v>
      </c>
      <c r="U338" s="1" t="s">
        <v>606</v>
      </c>
      <c r="V338" s="3"/>
      <c r="W338" s="1"/>
      <c r="X338" s="38"/>
    </row>
    <row r="339" spans="1:24" ht="15.95" customHeight="1" x14ac:dyDescent="0.25">
      <c r="A339" s="2">
        <v>2</v>
      </c>
      <c r="B339" s="1" t="s">
        <v>64</v>
      </c>
      <c r="C339" s="1" t="s">
        <v>65</v>
      </c>
      <c r="D339" s="1" t="s">
        <v>320</v>
      </c>
      <c r="E339" s="1" t="s">
        <v>647</v>
      </c>
      <c r="F339" s="1" t="s">
        <v>585</v>
      </c>
      <c r="G339" s="2">
        <v>101158010</v>
      </c>
      <c r="H339" s="1" t="s">
        <v>13405</v>
      </c>
      <c r="I339" s="3" t="s">
        <v>13406</v>
      </c>
      <c r="J339" s="3" t="s">
        <v>13407</v>
      </c>
      <c r="K339" s="3" t="s">
        <v>13408</v>
      </c>
      <c r="L339" s="3" t="s">
        <v>13405</v>
      </c>
      <c r="M339" s="2" t="s">
        <v>72</v>
      </c>
      <c r="N339" s="5">
        <v>45413</v>
      </c>
      <c r="O339" s="5">
        <v>45961</v>
      </c>
      <c r="P339" s="4">
        <v>150000</v>
      </c>
      <c r="Q339" s="4">
        <v>0</v>
      </c>
      <c r="R339" s="11" t="s">
        <v>13410</v>
      </c>
      <c r="S339" s="1" t="s">
        <v>2182</v>
      </c>
      <c r="T339" s="1" t="s">
        <v>13409</v>
      </c>
      <c r="U339" s="1" t="s">
        <v>326</v>
      </c>
      <c r="V339" s="3"/>
      <c r="W339" s="1"/>
      <c r="X339" s="38"/>
    </row>
    <row r="340" spans="1:24" ht="15.95" customHeight="1" x14ac:dyDescent="0.25">
      <c r="A340" s="2">
        <v>2</v>
      </c>
      <c r="B340" s="1" t="s">
        <v>64</v>
      </c>
      <c r="C340" s="1" t="s">
        <v>65</v>
      </c>
      <c r="D340" s="1" t="s">
        <v>320</v>
      </c>
      <c r="E340" s="1" t="s">
        <v>647</v>
      </c>
      <c r="F340" s="1" t="s">
        <v>585</v>
      </c>
      <c r="G340" s="2">
        <v>101158233</v>
      </c>
      <c r="H340" s="1" t="s">
        <v>13411</v>
      </c>
      <c r="I340" s="3" t="s">
        <v>13412</v>
      </c>
      <c r="J340" s="3" t="s">
        <v>13413</v>
      </c>
      <c r="K340" s="3" t="s">
        <v>13414</v>
      </c>
      <c r="L340" s="3" t="s">
        <v>13411</v>
      </c>
      <c r="M340" s="2" t="s">
        <v>72</v>
      </c>
      <c r="N340" s="5">
        <v>45413</v>
      </c>
      <c r="O340" s="5">
        <v>45961</v>
      </c>
      <c r="P340" s="4">
        <v>150000</v>
      </c>
      <c r="Q340" s="4">
        <v>0</v>
      </c>
      <c r="R340" s="11" t="s">
        <v>13415</v>
      </c>
      <c r="S340" s="1" t="s">
        <v>7004</v>
      </c>
      <c r="T340" s="1" t="s">
        <v>7004</v>
      </c>
      <c r="U340" s="1" t="s">
        <v>326</v>
      </c>
      <c r="V340" s="3"/>
      <c r="W340" s="1"/>
      <c r="X340" s="38"/>
    </row>
    <row r="341" spans="1:24" ht="15.95" customHeight="1" x14ac:dyDescent="0.25">
      <c r="A341" s="2">
        <v>2</v>
      </c>
      <c r="B341" s="1" t="s">
        <v>64</v>
      </c>
      <c r="C341" s="1" t="s">
        <v>65</v>
      </c>
      <c r="D341" s="1" t="s">
        <v>235</v>
      </c>
      <c r="E341" s="1" t="s">
        <v>241</v>
      </c>
      <c r="F341" s="1" t="s">
        <v>242</v>
      </c>
      <c r="G341" s="2">
        <v>101154907</v>
      </c>
      <c r="H341" s="1" t="s">
        <v>13416</v>
      </c>
      <c r="I341" s="3" t="s">
        <v>13417</v>
      </c>
      <c r="J341" s="3" t="s">
        <v>13418</v>
      </c>
      <c r="K341" s="3" t="s">
        <v>13419</v>
      </c>
      <c r="L341" s="3" t="s">
        <v>13420</v>
      </c>
      <c r="M341" s="2" t="s">
        <v>72</v>
      </c>
      <c r="N341" s="5">
        <v>45413</v>
      </c>
      <c r="O341" s="5">
        <v>46142</v>
      </c>
      <c r="P341" s="4">
        <v>165312.95999999999</v>
      </c>
      <c r="Q341" s="4">
        <v>0</v>
      </c>
      <c r="R341" s="11" t="s">
        <v>13421</v>
      </c>
      <c r="S341" s="1" t="s">
        <v>2372</v>
      </c>
      <c r="T341" s="1" t="s">
        <v>2372</v>
      </c>
      <c r="U341" s="1" t="s">
        <v>281</v>
      </c>
      <c r="V341" s="3"/>
      <c r="W341" s="1"/>
      <c r="X341" s="38"/>
    </row>
    <row r="342" spans="1:24" ht="15.95" customHeight="1" x14ac:dyDescent="0.25">
      <c r="A342" s="2">
        <v>2</v>
      </c>
      <c r="B342" s="1" t="s">
        <v>64</v>
      </c>
      <c r="C342" s="1" t="s">
        <v>65</v>
      </c>
      <c r="D342" s="1" t="s">
        <v>235</v>
      </c>
      <c r="E342" s="1" t="s">
        <v>13426</v>
      </c>
      <c r="F342" s="1" t="s">
        <v>13427</v>
      </c>
      <c r="G342" s="2">
        <v>101161923</v>
      </c>
      <c r="H342" s="1" t="s">
        <v>13422</v>
      </c>
      <c r="I342" s="3" t="s">
        <v>13423</v>
      </c>
      <c r="J342" s="3" t="s">
        <v>13424</v>
      </c>
      <c r="K342" s="3"/>
      <c r="L342" s="3" t="s">
        <v>13425</v>
      </c>
      <c r="M342" s="2" t="s">
        <v>72</v>
      </c>
      <c r="N342" s="5">
        <v>45413</v>
      </c>
      <c r="O342" s="5">
        <v>46142</v>
      </c>
      <c r="P342" s="4">
        <v>298653.84999999998</v>
      </c>
      <c r="Q342" s="4">
        <v>0</v>
      </c>
      <c r="R342" s="11" t="s">
        <v>13430</v>
      </c>
      <c r="S342" s="1" t="s">
        <v>13428</v>
      </c>
      <c r="T342" s="1" t="s">
        <v>13429</v>
      </c>
      <c r="U342" s="1" t="s">
        <v>301</v>
      </c>
      <c r="V342" s="3"/>
      <c r="W342" s="1"/>
      <c r="X342" s="38"/>
    </row>
    <row r="343" spans="1:24" ht="15.95" customHeight="1" x14ac:dyDescent="0.25">
      <c r="A343" s="2">
        <v>2</v>
      </c>
      <c r="B343" s="1" t="s">
        <v>64</v>
      </c>
      <c r="C343" s="1" t="s">
        <v>65</v>
      </c>
      <c r="D343" s="1" t="s">
        <v>320</v>
      </c>
      <c r="E343" s="1" t="s">
        <v>622</v>
      </c>
      <c r="F343" s="1" t="s">
        <v>623</v>
      </c>
      <c r="G343" s="2">
        <v>101125814</v>
      </c>
      <c r="H343" s="1" t="s">
        <v>13431</v>
      </c>
      <c r="I343" s="3" t="s">
        <v>13432</v>
      </c>
      <c r="J343" s="3" t="s">
        <v>13433</v>
      </c>
      <c r="K343" s="3" t="s">
        <v>13434</v>
      </c>
      <c r="L343" s="3" t="s">
        <v>13435</v>
      </c>
      <c r="M343" s="2" t="s">
        <v>72</v>
      </c>
      <c r="N343" s="5">
        <v>45413</v>
      </c>
      <c r="O343" s="5">
        <v>47238</v>
      </c>
      <c r="P343" s="4">
        <v>2000000</v>
      </c>
      <c r="Q343" s="4">
        <v>2000000</v>
      </c>
      <c r="R343" s="11" t="s">
        <v>13436</v>
      </c>
      <c r="S343" s="1" t="s">
        <v>578</v>
      </c>
      <c r="T343" s="1" t="s">
        <v>578</v>
      </c>
      <c r="U343" s="1" t="s">
        <v>606</v>
      </c>
      <c r="V343" s="3"/>
      <c r="W343" s="1"/>
      <c r="X343" s="38"/>
    </row>
    <row r="344" spans="1:24" ht="15.95" customHeight="1" x14ac:dyDescent="0.25">
      <c r="A344" s="2">
        <v>1</v>
      </c>
      <c r="B344" s="1" t="s">
        <v>64</v>
      </c>
      <c r="C344" s="1" t="s">
        <v>65</v>
      </c>
      <c r="D344" s="1" t="s">
        <v>994</v>
      </c>
      <c r="E344" s="1" t="s">
        <v>8463</v>
      </c>
      <c r="F344" s="1" t="s">
        <v>8464</v>
      </c>
      <c r="G344" s="2">
        <v>101160008</v>
      </c>
      <c r="H344" s="1" t="s">
        <v>13437</v>
      </c>
      <c r="I344" s="3" t="s">
        <v>13438</v>
      </c>
      <c r="J344" s="3" t="s">
        <v>13439</v>
      </c>
      <c r="K344" s="3"/>
      <c r="L344" s="3" t="s">
        <v>13440</v>
      </c>
      <c r="M344" s="2" t="s">
        <v>72</v>
      </c>
      <c r="N344" s="5">
        <v>45413</v>
      </c>
      <c r="O344" s="5">
        <v>46507</v>
      </c>
      <c r="P344" s="4">
        <v>1498425</v>
      </c>
      <c r="Q344" s="4">
        <v>0</v>
      </c>
      <c r="R344" s="11" t="s">
        <v>13442</v>
      </c>
      <c r="S344" s="1" t="s">
        <v>13001</v>
      </c>
      <c r="T344" s="1" t="s">
        <v>13441</v>
      </c>
      <c r="U344" s="1" t="s">
        <v>301</v>
      </c>
      <c r="V344" s="3"/>
      <c r="W344" s="1"/>
      <c r="X344" s="38"/>
    </row>
    <row r="345" spans="1:24" ht="15.95" customHeight="1" x14ac:dyDescent="0.25">
      <c r="A345" s="2">
        <v>1</v>
      </c>
      <c r="B345" s="1" t="s">
        <v>64</v>
      </c>
      <c r="C345" s="1" t="s">
        <v>65</v>
      </c>
      <c r="D345" s="1" t="s">
        <v>235</v>
      </c>
      <c r="E345" s="1" t="s">
        <v>241</v>
      </c>
      <c r="F345" s="1" t="s">
        <v>242</v>
      </c>
      <c r="G345" s="2">
        <v>101150431</v>
      </c>
      <c r="H345" s="1" t="s">
        <v>13443</v>
      </c>
      <c r="I345" s="3" t="s">
        <v>13444</v>
      </c>
      <c r="J345" s="3" t="s">
        <v>13445</v>
      </c>
      <c r="K345" s="3" t="s">
        <v>13446</v>
      </c>
      <c r="L345" s="3" t="s">
        <v>13447</v>
      </c>
      <c r="M345" s="2" t="s">
        <v>72</v>
      </c>
      <c r="N345" s="5">
        <v>45413</v>
      </c>
      <c r="O345" s="5">
        <v>46142</v>
      </c>
      <c r="P345" s="4">
        <v>211754.88</v>
      </c>
      <c r="Q345" s="4">
        <v>0</v>
      </c>
      <c r="R345" s="11" t="s">
        <v>13448</v>
      </c>
      <c r="S345" s="1" t="s">
        <v>2851</v>
      </c>
      <c r="T345" s="1" t="s">
        <v>2851</v>
      </c>
      <c r="U345" s="1" t="s">
        <v>281</v>
      </c>
      <c r="V345" s="3"/>
      <c r="W345" s="1"/>
      <c r="X345" s="38"/>
    </row>
    <row r="346" spans="1:24" ht="15.95" customHeight="1" x14ac:dyDescent="0.25">
      <c r="A346" s="2">
        <v>1</v>
      </c>
      <c r="B346" s="1" t="s">
        <v>64</v>
      </c>
      <c r="C346" s="1" t="s">
        <v>65</v>
      </c>
      <c r="D346" s="1" t="s">
        <v>235</v>
      </c>
      <c r="E346" s="1" t="s">
        <v>241</v>
      </c>
      <c r="F346" s="1" t="s">
        <v>242</v>
      </c>
      <c r="G346" s="2">
        <v>101148781</v>
      </c>
      <c r="H346" s="1" t="s">
        <v>13449</v>
      </c>
      <c r="I346" s="3" t="s">
        <v>13450</v>
      </c>
      <c r="J346" s="3" t="s">
        <v>13451</v>
      </c>
      <c r="K346" s="3" t="s">
        <v>13452</v>
      </c>
      <c r="L346" s="3" t="s">
        <v>13453</v>
      </c>
      <c r="M346" s="2" t="s">
        <v>72</v>
      </c>
      <c r="N346" s="5">
        <v>45413</v>
      </c>
      <c r="O346" s="5">
        <v>46142</v>
      </c>
      <c r="P346" s="4">
        <v>189687.36</v>
      </c>
      <c r="Q346" s="4">
        <v>0</v>
      </c>
      <c r="R346" s="11" t="s">
        <v>13454</v>
      </c>
      <c r="S346" s="1" t="s">
        <v>920</v>
      </c>
      <c r="T346" s="1" t="s">
        <v>920</v>
      </c>
      <c r="U346" s="1" t="s">
        <v>281</v>
      </c>
      <c r="V346" s="3"/>
      <c r="W346" s="1"/>
      <c r="X346" s="38"/>
    </row>
    <row r="347" spans="1:24" ht="15.95" customHeight="1" x14ac:dyDescent="0.25">
      <c r="A347" s="2">
        <v>7</v>
      </c>
      <c r="B347" s="1" t="s">
        <v>64</v>
      </c>
      <c r="C347" s="1" t="s">
        <v>65</v>
      </c>
      <c r="D347" s="1" t="s">
        <v>320</v>
      </c>
      <c r="E347" s="1" t="s">
        <v>622</v>
      </c>
      <c r="F347" s="1" t="s">
        <v>623</v>
      </c>
      <c r="G347" s="2">
        <v>101124542</v>
      </c>
      <c r="H347" s="1" t="s">
        <v>617</v>
      </c>
      <c r="I347" s="3" t="s">
        <v>618</v>
      </c>
      <c r="J347" s="3" t="s">
        <v>619</v>
      </c>
      <c r="K347" s="3" t="s">
        <v>620</v>
      </c>
      <c r="L347" s="3" t="s">
        <v>621</v>
      </c>
      <c r="M347" s="2" t="s">
        <v>72</v>
      </c>
      <c r="N347" s="5">
        <v>45383</v>
      </c>
      <c r="O347" s="5">
        <v>47208</v>
      </c>
      <c r="P347" s="4">
        <v>1999313</v>
      </c>
      <c r="Q347" s="4">
        <v>1999313</v>
      </c>
      <c r="R347" s="11" t="s">
        <v>625</v>
      </c>
      <c r="S347" s="1" t="s">
        <v>624</v>
      </c>
      <c r="T347" s="1" t="s">
        <v>624</v>
      </c>
      <c r="U347" s="1" t="s">
        <v>606</v>
      </c>
      <c r="V347" s="3"/>
      <c r="W347" s="1" t="s">
        <v>25643</v>
      </c>
      <c r="X347" s="38" t="s">
        <v>23</v>
      </c>
    </row>
    <row r="348" spans="1:24" ht="15.95" customHeight="1" x14ac:dyDescent="0.25">
      <c r="A348" s="2">
        <v>4</v>
      </c>
      <c r="B348" s="1" t="s">
        <v>64</v>
      </c>
      <c r="C348" s="1" t="s">
        <v>65</v>
      </c>
      <c r="D348" s="1" t="s">
        <v>66</v>
      </c>
      <c r="E348" s="1" t="s">
        <v>631</v>
      </c>
      <c r="F348" s="1" t="s">
        <v>632</v>
      </c>
      <c r="G348" s="2">
        <v>101136502</v>
      </c>
      <c r="H348" s="1" t="s">
        <v>626</v>
      </c>
      <c r="I348" s="3" t="s">
        <v>627</v>
      </c>
      <c r="J348" s="3" t="s">
        <v>628</v>
      </c>
      <c r="K348" s="3" t="s">
        <v>629</v>
      </c>
      <c r="L348" s="3" t="s">
        <v>630</v>
      </c>
      <c r="M348" s="2" t="s">
        <v>72</v>
      </c>
      <c r="N348" s="5">
        <v>45383</v>
      </c>
      <c r="O348" s="5">
        <v>47208</v>
      </c>
      <c r="P348" s="4">
        <v>8000000</v>
      </c>
      <c r="Q348" s="4">
        <v>8000000</v>
      </c>
      <c r="R348" s="11" t="s">
        <v>635</v>
      </c>
      <c r="S348" s="1" t="s">
        <v>633</v>
      </c>
      <c r="T348" s="1" t="s">
        <v>634</v>
      </c>
      <c r="U348" s="1" t="s">
        <v>107</v>
      </c>
      <c r="V348" s="3"/>
      <c r="W348" s="1" t="s">
        <v>25643</v>
      </c>
      <c r="X348" s="38" t="s">
        <v>23</v>
      </c>
    </row>
    <row r="349" spans="1:24" ht="15.95" customHeight="1" x14ac:dyDescent="0.25">
      <c r="A349" s="2">
        <v>13</v>
      </c>
      <c r="B349" s="1" t="s">
        <v>64</v>
      </c>
      <c r="C349" s="1" t="s">
        <v>65</v>
      </c>
      <c r="D349" s="1" t="s">
        <v>320</v>
      </c>
      <c r="E349" s="1" t="s">
        <v>604</v>
      </c>
      <c r="F349" s="1" t="s">
        <v>605</v>
      </c>
      <c r="G349" s="2">
        <v>101115639</v>
      </c>
      <c r="H349" s="1" t="s">
        <v>1390</v>
      </c>
      <c r="I349" s="3" t="s">
        <v>1391</v>
      </c>
      <c r="J349" s="3" t="s">
        <v>1392</v>
      </c>
      <c r="K349" s="3" t="s">
        <v>1393</v>
      </c>
      <c r="L349" s="3" t="s">
        <v>1394</v>
      </c>
      <c r="M349" s="2" t="s">
        <v>72</v>
      </c>
      <c r="N349" s="5">
        <v>45383</v>
      </c>
      <c r="O349" s="5">
        <v>47208</v>
      </c>
      <c r="P349" s="4">
        <v>1497669</v>
      </c>
      <c r="Q349" s="4">
        <v>1497669</v>
      </c>
      <c r="R349" s="11" t="s">
        <v>1395</v>
      </c>
      <c r="S349" s="1" t="s">
        <v>1024</v>
      </c>
      <c r="T349" s="1" t="s">
        <v>1024</v>
      </c>
      <c r="U349" s="1" t="s">
        <v>606</v>
      </c>
      <c r="V349" s="3"/>
      <c r="W349" s="1" t="s">
        <v>25650</v>
      </c>
      <c r="X349" s="38" t="s">
        <v>26</v>
      </c>
    </row>
    <row r="350" spans="1:24" ht="15.95" customHeight="1" x14ac:dyDescent="0.25">
      <c r="A350" s="2">
        <v>10</v>
      </c>
      <c r="B350" s="1" t="s">
        <v>64</v>
      </c>
      <c r="C350" s="1" t="s">
        <v>65</v>
      </c>
      <c r="D350" s="1" t="s">
        <v>235</v>
      </c>
      <c r="E350" s="1" t="s">
        <v>279</v>
      </c>
      <c r="F350" s="1" t="s">
        <v>280</v>
      </c>
      <c r="G350" s="2">
        <v>101106452</v>
      </c>
      <c r="H350" s="1" t="s">
        <v>1396</v>
      </c>
      <c r="I350" s="3" t="s">
        <v>1397</v>
      </c>
      <c r="J350" s="3" t="s">
        <v>1398</v>
      </c>
      <c r="K350" s="3" t="s">
        <v>1399</v>
      </c>
      <c r="L350" s="3" t="s">
        <v>1400</v>
      </c>
      <c r="M350" s="2" t="s">
        <v>72</v>
      </c>
      <c r="N350" s="5">
        <v>45383</v>
      </c>
      <c r="O350" s="5">
        <v>46112</v>
      </c>
      <c r="P350" s="4">
        <v>173847.36</v>
      </c>
      <c r="Q350" s="4">
        <v>0</v>
      </c>
      <c r="R350" s="11" t="s">
        <v>1402</v>
      </c>
      <c r="S350" s="1" t="s">
        <v>456</v>
      </c>
      <c r="T350" s="1" t="s">
        <v>1401</v>
      </c>
      <c r="U350" s="1" t="s">
        <v>281</v>
      </c>
      <c r="V350" s="3"/>
      <c r="W350" s="1" t="s">
        <v>25650</v>
      </c>
      <c r="X350" s="38" t="s">
        <v>26</v>
      </c>
    </row>
    <row r="351" spans="1:24" ht="15.95" customHeight="1" x14ac:dyDescent="0.25">
      <c r="A351" s="2">
        <v>2</v>
      </c>
      <c r="B351" s="1" t="s">
        <v>64</v>
      </c>
      <c r="C351" s="1" t="s">
        <v>65</v>
      </c>
      <c r="D351" s="1" t="s">
        <v>994</v>
      </c>
      <c r="E351" s="1" t="s">
        <v>1408</v>
      </c>
      <c r="F351" s="1" t="s">
        <v>1409</v>
      </c>
      <c r="G351" s="2">
        <v>101130782</v>
      </c>
      <c r="H351" s="1" t="s">
        <v>1403</v>
      </c>
      <c r="I351" s="3" t="s">
        <v>1404</v>
      </c>
      <c r="J351" s="3" t="s">
        <v>1405</v>
      </c>
      <c r="K351" s="3" t="s">
        <v>1406</v>
      </c>
      <c r="L351" s="3" t="s">
        <v>1407</v>
      </c>
      <c r="M351" s="2" t="s">
        <v>72</v>
      </c>
      <c r="N351" s="5">
        <v>45383</v>
      </c>
      <c r="O351" s="5">
        <v>46112</v>
      </c>
      <c r="P351" s="4">
        <v>156778.56</v>
      </c>
      <c r="Q351" s="4">
        <v>0</v>
      </c>
      <c r="R351" s="11" t="s">
        <v>1411</v>
      </c>
      <c r="S351" s="1" t="s">
        <v>1410</v>
      </c>
      <c r="T351" s="1" t="s">
        <v>1410</v>
      </c>
      <c r="U351" s="1" t="s">
        <v>281</v>
      </c>
      <c r="V351" s="3"/>
      <c r="W351" s="1" t="s">
        <v>25650</v>
      </c>
      <c r="X351" s="38" t="s">
        <v>26</v>
      </c>
    </row>
    <row r="352" spans="1:24" ht="15.95" customHeight="1" x14ac:dyDescent="0.25">
      <c r="A352" s="2">
        <v>15</v>
      </c>
      <c r="B352" s="1" t="s">
        <v>64</v>
      </c>
      <c r="C352" s="1" t="s">
        <v>65</v>
      </c>
      <c r="D352" s="1" t="s">
        <v>79</v>
      </c>
      <c r="E352" s="1" t="s">
        <v>655</v>
      </c>
      <c r="F352" s="1" t="s">
        <v>656</v>
      </c>
      <c r="G352" s="2">
        <v>101130618</v>
      </c>
      <c r="H352" s="1" t="s">
        <v>2242</v>
      </c>
      <c r="I352" s="3" t="s">
        <v>2243</v>
      </c>
      <c r="J352" s="3" t="s">
        <v>2244</v>
      </c>
      <c r="K352" s="3" t="s">
        <v>2245</v>
      </c>
      <c r="L352" s="3" t="s">
        <v>2246</v>
      </c>
      <c r="M352" s="2" t="s">
        <v>72</v>
      </c>
      <c r="N352" s="5">
        <v>45383</v>
      </c>
      <c r="O352" s="5">
        <v>46843</v>
      </c>
      <c r="P352" s="4">
        <v>2670933.75</v>
      </c>
      <c r="Q352" s="4">
        <v>2806363.75</v>
      </c>
      <c r="R352" s="11" t="s">
        <v>2249</v>
      </c>
      <c r="S352" s="1" t="s">
        <v>2247</v>
      </c>
      <c r="T352" s="1" t="s">
        <v>2248</v>
      </c>
      <c r="U352" s="1" t="s">
        <v>291</v>
      </c>
      <c r="V352" s="3"/>
      <c r="W352" s="1" t="s">
        <v>25651</v>
      </c>
      <c r="X352" s="38" t="s">
        <v>27</v>
      </c>
    </row>
    <row r="353" spans="1:24" ht="15.95" customHeight="1" x14ac:dyDescent="0.25">
      <c r="A353" s="2">
        <v>17</v>
      </c>
      <c r="B353" s="1" t="s">
        <v>64</v>
      </c>
      <c r="C353" s="1" t="s">
        <v>65</v>
      </c>
      <c r="D353" s="1" t="s">
        <v>320</v>
      </c>
      <c r="E353" s="1" t="s">
        <v>1483</v>
      </c>
      <c r="F353" s="1" t="s">
        <v>1358</v>
      </c>
      <c r="G353" s="2">
        <v>101098056</v>
      </c>
      <c r="H353" s="1" t="s">
        <v>4600</v>
      </c>
      <c r="I353" s="3" t="s">
        <v>4601</v>
      </c>
      <c r="J353" s="3" t="s">
        <v>4602</v>
      </c>
      <c r="K353" s="3" t="s">
        <v>4603</v>
      </c>
      <c r="L353" s="3" t="s">
        <v>4600</v>
      </c>
      <c r="M353" s="2" t="s">
        <v>72</v>
      </c>
      <c r="N353" s="5">
        <v>45383</v>
      </c>
      <c r="O353" s="5">
        <v>47208</v>
      </c>
      <c r="P353" s="4">
        <v>3428458</v>
      </c>
      <c r="Q353" s="4">
        <v>3428458</v>
      </c>
      <c r="R353" s="11" t="s">
        <v>4605</v>
      </c>
      <c r="S353" s="1" t="s">
        <v>4604</v>
      </c>
      <c r="T353" s="1" t="s">
        <v>4604</v>
      </c>
      <c r="U353" s="1" t="s">
        <v>606</v>
      </c>
      <c r="V353" s="3"/>
      <c r="W353" s="1" t="s">
        <v>25646</v>
      </c>
      <c r="X353" s="38" t="s">
        <v>29</v>
      </c>
    </row>
    <row r="354" spans="1:24" ht="15.95" customHeight="1" x14ac:dyDescent="0.25">
      <c r="A354" s="2">
        <v>13</v>
      </c>
      <c r="B354" s="1" t="s">
        <v>64</v>
      </c>
      <c r="C354" s="1" t="s">
        <v>65</v>
      </c>
      <c r="D354" s="1" t="s">
        <v>235</v>
      </c>
      <c r="E354" s="1" t="s">
        <v>279</v>
      </c>
      <c r="F354" s="1" t="s">
        <v>280</v>
      </c>
      <c r="G354" s="2">
        <v>101104340</v>
      </c>
      <c r="H354" s="1" t="s">
        <v>4606</v>
      </c>
      <c r="I354" s="3" t="s">
        <v>4607</v>
      </c>
      <c r="J354" s="3" t="s">
        <v>4608</v>
      </c>
      <c r="K354" s="3" t="s">
        <v>4609</v>
      </c>
      <c r="L354" s="3" t="s">
        <v>4610</v>
      </c>
      <c r="M354" s="2" t="s">
        <v>72</v>
      </c>
      <c r="N354" s="5">
        <v>45383</v>
      </c>
      <c r="O354" s="5">
        <v>46112</v>
      </c>
      <c r="P354" s="4">
        <v>172750.07999999999</v>
      </c>
      <c r="Q354" s="4">
        <v>0</v>
      </c>
      <c r="R354" s="11" t="s">
        <v>4611</v>
      </c>
      <c r="S354" s="1" t="s">
        <v>2499</v>
      </c>
      <c r="T354" s="1" t="s">
        <v>2499</v>
      </c>
      <c r="U354" s="1" t="s">
        <v>281</v>
      </c>
      <c r="V354" s="3"/>
      <c r="W354" s="1" t="s">
        <v>25646</v>
      </c>
      <c r="X354" s="38" t="s">
        <v>29</v>
      </c>
    </row>
    <row r="355" spans="1:24" ht="15.95" customHeight="1" x14ac:dyDescent="0.25">
      <c r="A355" s="2">
        <v>17</v>
      </c>
      <c r="B355" s="1" t="s">
        <v>64</v>
      </c>
      <c r="C355" s="1" t="s">
        <v>65</v>
      </c>
      <c r="D355" s="1" t="s">
        <v>320</v>
      </c>
      <c r="E355" s="1" t="s">
        <v>647</v>
      </c>
      <c r="F355" s="1" t="s">
        <v>585</v>
      </c>
      <c r="G355" s="2">
        <v>101158345</v>
      </c>
      <c r="H355" s="1" t="s">
        <v>5593</v>
      </c>
      <c r="I355" s="3" t="s">
        <v>5594</v>
      </c>
      <c r="J355" s="3" t="s">
        <v>5595</v>
      </c>
      <c r="K355" s="3" t="s">
        <v>5596</v>
      </c>
      <c r="L355" s="3" t="s">
        <v>5593</v>
      </c>
      <c r="M355" s="2" t="s">
        <v>72</v>
      </c>
      <c r="N355" s="5">
        <v>45383</v>
      </c>
      <c r="O355" s="5">
        <v>45930</v>
      </c>
      <c r="P355" s="4">
        <v>150000</v>
      </c>
      <c r="Q355" s="4">
        <v>0</v>
      </c>
      <c r="R355" s="11" t="s">
        <v>5597</v>
      </c>
      <c r="S355" s="1" t="s">
        <v>2406</v>
      </c>
      <c r="T355" s="1" t="s">
        <v>2406</v>
      </c>
      <c r="U355" s="1" t="s">
        <v>326</v>
      </c>
      <c r="V355" s="3"/>
      <c r="W355" s="1" t="s">
        <v>25647</v>
      </c>
      <c r="X355" s="38" t="s">
        <v>31</v>
      </c>
    </row>
    <row r="356" spans="1:24" ht="15.95" customHeight="1" x14ac:dyDescent="0.25">
      <c r="A356" s="2">
        <v>11</v>
      </c>
      <c r="B356" s="1" t="s">
        <v>64</v>
      </c>
      <c r="C356" s="1" t="s">
        <v>65</v>
      </c>
      <c r="D356" s="1" t="s">
        <v>79</v>
      </c>
      <c r="E356" s="1" t="s">
        <v>655</v>
      </c>
      <c r="F356" s="1" t="s">
        <v>656</v>
      </c>
      <c r="G356" s="2">
        <v>101129853</v>
      </c>
      <c r="H356" s="1" t="s">
        <v>5710</v>
      </c>
      <c r="I356" s="3" t="s">
        <v>5711</v>
      </c>
      <c r="J356" s="3" t="s">
        <v>5712</v>
      </c>
      <c r="K356" s="3" t="s">
        <v>5713</v>
      </c>
      <c r="L356" s="3" t="s">
        <v>5714</v>
      </c>
      <c r="M356" s="2" t="s">
        <v>72</v>
      </c>
      <c r="N356" s="5">
        <v>45383</v>
      </c>
      <c r="O356" s="5">
        <v>46843</v>
      </c>
      <c r="P356" s="4">
        <v>2792500</v>
      </c>
      <c r="Q356" s="4">
        <v>2792500</v>
      </c>
      <c r="R356" s="11" t="s">
        <v>5716</v>
      </c>
      <c r="S356" s="1" t="s">
        <v>1902</v>
      </c>
      <c r="T356" s="1" t="s">
        <v>5715</v>
      </c>
      <c r="U356" s="1" t="s">
        <v>291</v>
      </c>
      <c r="V356" s="3"/>
      <c r="W356" s="1" t="s">
        <v>25646</v>
      </c>
      <c r="X356" s="38" t="s">
        <v>34</v>
      </c>
    </row>
    <row r="357" spans="1:24" ht="15.95" customHeight="1" x14ac:dyDescent="0.25">
      <c r="A357" s="2">
        <v>4</v>
      </c>
      <c r="B357" s="1" t="s">
        <v>64</v>
      </c>
      <c r="C357" s="1" t="s">
        <v>65</v>
      </c>
      <c r="D357" s="1" t="s">
        <v>235</v>
      </c>
      <c r="E357" s="1" t="s">
        <v>241</v>
      </c>
      <c r="F357" s="1" t="s">
        <v>242</v>
      </c>
      <c r="G357" s="2">
        <v>101155448</v>
      </c>
      <c r="H357" s="1" t="s">
        <v>5968</v>
      </c>
      <c r="I357" s="3" t="s">
        <v>5969</v>
      </c>
      <c r="J357" s="3" t="s">
        <v>5970</v>
      </c>
      <c r="K357" s="3" t="s">
        <v>5971</v>
      </c>
      <c r="L357" s="3" t="s">
        <v>5972</v>
      </c>
      <c r="M357" s="2" t="s">
        <v>72</v>
      </c>
      <c r="N357" s="5">
        <v>45383</v>
      </c>
      <c r="O357" s="5">
        <v>46112</v>
      </c>
      <c r="P357" s="4">
        <v>191760</v>
      </c>
      <c r="Q357" s="4">
        <v>0</v>
      </c>
      <c r="R357" s="11" t="s">
        <v>5974</v>
      </c>
      <c r="S357" s="1" t="s">
        <v>1032</v>
      </c>
      <c r="T357" s="1" t="s">
        <v>5973</v>
      </c>
      <c r="U357" s="1" t="s">
        <v>281</v>
      </c>
      <c r="V357" s="3"/>
      <c r="W357" s="1" t="s">
        <v>25643</v>
      </c>
      <c r="X357" s="38" t="s">
        <v>38</v>
      </c>
    </row>
    <row r="358" spans="1:24" ht="15.95" customHeight="1" x14ac:dyDescent="0.25">
      <c r="A358" s="2">
        <v>11</v>
      </c>
      <c r="B358" s="1" t="s">
        <v>64</v>
      </c>
      <c r="C358" s="1" t="s">
        <v>65</v>
      </c>
      <c r="D358" s="1" t="s">
        <v>235</v>
      </c>
      <c r="E358" s="1" t="s">
        <v>279</v>
      </c>
      <c r="F358" s="1" t="s">
        <v>280</v>
      </c>
      <c r="G358" s="2">
        <v>101109424</v>
      </c>
      <c r="H358" s="1" t="s">
        <v>8486</v>
      </c>
      <c r="I358" s="3" t="s">
        <v>8487</v>
      </c>
      <c r="J358" s="3" t="s">
        <v>8488</v>
      </c>
      <c r="K358" s="3" t="s">
        <v>8489</v>
      </c>
      <c r="L358" s="3" t="s">
        <v>8490</v>
      </c>
      <c r="M358" s="2" t="s">
        <v>72</v>
      </c>
      <c r="N358" s="5">
        <v>45383</v>
      </c>
      <c r="O358" s="5">
        <v>46112</v>
      </c>
      <c r="P358" s="4">
        <v>191760</v>
      </c>
      <c r="Q358" s="4">
        <v>0</v>
      </c>
      <c r="R358" s="11" t="s">
        <v>8491</v>
      </c>
      <c r="S358" s="1" t="s">
        <v>760</v>
      </c>
      <c r="T358" s="1" t="s">
        <v>760</v>
      </c>
      <c r="U358" s="1" t="s">
        <v>281</v>
      </c>
      <c r="V358" s="3"/>
      <c r="W358" s="1"/>
      <c r="X358" s="38" t="s">
        <v>41</v>
      </c>
    </row>
    <row r="359" spans="1:24" ht="15.95" customHeight="1" x14ac:dyDescent="0.25">
      <c r="A359" s="2">
        <v>4</v>
      </c>
      <c r="B359" s="1" t="s">
        <v>64</v>
      </c>
      <c r="C359" s="1" t="s">
        <v>65</v>
      </c>
      <c r="D359" s="1" t="s">
        <v>320</v>
      </c>
      <c r="E359" s="1" t="s">
        <v>647</v>
      </c>
      <c r="F359" s="1" t="s">
        <v>585</v>
      </c>
      <c r="G359" s="2">
        <v>101147066</v>
      </c>
      <c r="H359" s="1" t="s">
        <v>8492</v>
      </c>
      <c r="I359" s="3" t="s">
        <v>8493</v>
      </c>
      <c r="J359" s="3" t="s">
        <v>8494</v>
      </c>
      <c r="K359" s="3" t="s">
        <v>8495</v>
      </c>
      <c r="L359" s="3" t="s">
        <v>8496</v>
      </c>
      <c r="M359" s="2" t="s">
        <v>72</v>
      </c>
      <c r="N359" s="5">
        <v>45383</v>
      </c>
      <c r="O359" s="5">
        <v>45930</v>
      </c>
      <c r="P359" s="4">
        <v>150000</v>
      </c>
      <c r="Q359" s="4">
        <v>0</v>
      </c>
      <c r="R359" s="11" t="s">
        <v>8497</v>
      </c>
      <c r="S359" s="1" t="s">
        <v>170</v>
      </c>
      <c r="T359" s="1" t="s">
        <v>170</v>
      </c>
      <c r="U359" s="1" t="s">
        <v>326</v>
      </c>
      <c r="V359" s="3"/>
      <c r="W359" s="1"/>
      <c r="X359" s="38" t="s">
        <v>41</v>
      </c>
    </row>
    <row r="360" spans="1:24" ht="15.95" customHeight="1" x14ac:dyDescent="0.25">
      <c r="A360" s="2">
        <v>12</v>
      </c>
      <c r="B360" s="1" t="s">
        <v>64</v>
      </c>
      <c r="C360" s="1" t="s">
        <v>65</v>
      </c>
      <c r="D360" s="1" t="s">
        <v>320</v>
      </c>
      <c r="E360" s="1" t="s">
        <v>622</v>
      </c>
      <c r="F360" s="1" t="s">
        <v>623</v>
      </c>
      <c r="G360" s="2">
        <v>101125261</v>
      </c>
      <c r="H360" s="1" t="s">
        <v>9134</v>
      </c>
      <c r="I360" s="3" t="s">
        <v>9135</v>
      </c>
      <c r="J360" s="3" t="s">
        <v>9136</v>
      </c>
      <c r="K360" s="3" t="s">
        <v>847</v>
      </c>
      <c r="L360" s="3" t="s">
        <v>9137</v>
      </c>
      <c r="M360" s="2" t="s">
        <v>72</v>
      </c>
      <c r="N360" s="5">
        <v>45383</v>
      </c>
      <c r="O360" s="5">
        <v>47208</v>
      </c>
      <c r="P360" s="4">
        <v>1999754</v>
      </c>
      <c r="Q360" s="4">
        <v>1999754</v>
      </c>
      <c r="R360" s="11" t="s">
        <v>9138</v>
      </c>
      <c r="S360" s="1" t="s">
        <v>1162</v>
      </c>
      <c r="T360" s="1" t="s">
        <v>1162</v>
      </c>
      <c r="U360" s="1" t="s">
        <v>606</v>
      </c>
      <c r="V360" s="3"/>
      <c r="W360" s="1" t="s">
        <v>25647</v>
      </c>
      <c r="X360" s="38" t="s">
        <v>47</v>
      </c>
    </row>
    <row r="361" spans="1:24" ht="15.95" customHeight="1" x14ac:dyDescent="0.25">
      <c r="A361" s="2">
        <v>8</v>
      </c>
      <c r="B361" s="1" t="s">
        <v>64</v>
      </c>
      <c r="C361" s="1" t="s">
        <v>65</v>
      </c>
      <c r="D361" s="1" t="s">
        <v>79</v>
      </c>
      <c r="E361" s="1" t="s">
        <v>95</v>
      </c>
      <c r="F361" s="1" t="s">
        <v>96</v>
      </c>
      <c r="G361" s="2">
        <v>101164662</v>
      </c>
      <c r="H361" s="1" t="s">
        <v>9481</v>
      </c>
      <c r="I361" s="3" t="s">
        <v>9482</v>
      </c>
      <c r="J361" s="3" t="s">
        <v>9483</v>
      </c>
      <c r="K361" s="3" t="s">
        <v>9484</v>
      </c>
      <c r="L361" s="3" t="s">
        <v>9485</v>
      </c>
      <c r="M361" s="2" t="s">
        <v>72</v>
      </c>
      <c r="N361" s="5">
        <v>45383</v>
      </c>
      <c r="O361" s="5">
        <v>46022</v>
      </c>
      <c r="P361" s="4">
        <v>2499999</v>
      </c>
      <c r="Q361" s="4">
        <v>7135825</v>
      </c>
      <c r="R361" s="11" t="s">
        <v>9487</v>
      </c>
      <c r="S361" s="1" t="s">
        <v>9486</v>
      </c>
      <c r="T361" s="1" t="s">
        <v>9486</v>
      </c>
      <c r="U361" s="1" t="s">
        <v>97</v>
      </c>
      <c r="V361" s="3"/>
      <c r="W361" s="1" t="s">
        <v>25646</v>
      </c>
      <c r="X361" s="38" t="s">
        <v>48</v>
      </c>
    </row>
    <row r="362" spans="1:24" ht="15.95" customHeight="1" x14ac:dyDescent="0.25">
      <c r="A362" s="2">
        <v>9</v>
      </c>
      <c r="B362" s="1" t="s">
        <v>64</v>
      </c>
      <c r="C362" s="1" t="s">
        <v>65</v>
      </c>
      <c r="D362" s="1" t="s">
        <v>235</v>
      </c>
      <c r="E362" s="1" t="s">
        <v>279</v>
      </c>
      <c r="F362" s="1" t="s">
        <v>280</v>
      </c>
      <c r="G362" s="2">
        <v>101110684</v>
      </c>
      <c r="H362" s="1" t="s">
        <v>10204</v>
      </c>
      <c r="I362" s="3" t="s">
        <v>10205</v>
      </c>
      <c r="J362" s="3" t="s">
        <v>10206</v>
      </c>
      <c r="K362" s="3" t="s">
        <v>10207</v>
      </c>
      <c r="L362" s="3" t="s">
        <v>10208</v>
      </c>
      <c r="M362" s="2" t="s">
        <v>72</v>
      </c>
      <c r="N362" s="5">
        <v>45383</v>
      </c>
      <c r="O362" s="5">
        <v>46112</v>
      </c>
      <c r="P362" s="4">
        <v>172750.07999999999</v>
      </c>
      <c r="Q362" s="4">
        <v>0</v>
      </c>
      <c r="R362" s="11" t="s">
        <v>10210</v>
      </c>
      <c r="S362" s="1" t="s">
        <v>10209</v>
      </c>
      <c r="T362" s="1" t="s">
        <v>10209</v>
      </c>
      <c r="U362" s="1" t="s">
        <v>281</v>
      </c>
      <c r="V362" s="3"/>
      <c r="W362" s="1" t="s">
        <v>25648</v>
      </c>
      <c r="X362" s="38" t="s">
        <v>51</v>
      </c>
    </row>
    <row r="363" spans="1:24" ht="15.95" customHeight="1" x14ac:dyDescent="0.25">
      <c r="A363" s="2">
        <v>17</v>
      </c>
      <c r="B363" s="1" t="s">
        <v>64</v>
      </c>
      <c r="C363" s="1" t="s">
        <v>65</v>
      </c>
      <c r="D363" s="1" t="s">
        <v>235</v>
      </c>
      <c r="E363" s="1" t="s">
        <v>241</v>
      </c>
      <c r="F363" s="1" t="s">
        <v>242</v>
      </c>
      <c r="G363" s="2">
        <v>101149181</v>
      </c>
      <c r="H363" s="1" t="s">
        <v>13455</v>
      </c>
      <c r="I363" s="3" t="s">
        <v>13456</v>
      </c>
      <c r="J363" s="3" t="s">
        <v>13457</v>
      </c>
      <c r="K363" s="3" t="s">
        <v>646</v>
      </c>
      <c r="L363" s="3" t="s">
        <v>13458</v>
      </c>
      <c r="M363" s="2" t="s">
        <v>72</v>
      </c>
      <c r="N363" s="5">
        <v>45383</v>
      </c>
      <c r="O363" s="5">
        <v>46112</v>
      </c>
      <c r="P363" s="4">
        <v>181152.96</v>
      </c>
      <c r="Q363" s="4">
        <v>0</v>
      </c>
      <c r="R363" s="11" t="s">
        <v>13459</v>
      </c>
      <c r="S363" s="1" t="s">
        <v>1298</v>
      </c>
      <c r="T363" s="1" t="s">
        <v>1298</v>
      </c>
      <c r="U363" s="1" t="s">
        <v>281</v>
      </c>
      <c r="V363" s="3"/>
      <c r="W363" s="1"/>
      <c r="X363" s="38"/>
    </row>
    <row r="364" spans="1:24" ht="15.95" customHeight="1" x14ac:dyDescent="0.25">
      <c r="A364" s="2">
        <v>7</v>
      </c>
      <c r="B364" s="1" t="s">
        <v>64</v>
      </c>
      <c r="C364" s="1" t="s">
        <v>65</v>
      </c>
      <c r="D364" s="1" t="s">
        <v>994</v>
      </c>
      <c r="E364" s="1" t="s">
        <v>1408</v>
      </c>
      <c r="F364" s="1" t="s">
        <v>1409</v>
      </c>
      <c r="G364" s="2">
        <v>101130778</v>
      </c>
      <c r="H364" s="1" t="s">
        <v>13460</v>
      </c>
      <c r="I364" s="3" t="s">
        <v>13461</v>
      </c>
      <c r="J364" s="3" t="s">
        <v>13462</v>
      </c>
      <c r="K364" s="3" t="s">
        <v>13463</v>
      </c>
      <c r="L364" s="3" t="s">
        <v>13460</v>
      </c>
      <c r="M364" s="2" t="s">
        <v>72</v>
      </c>
      <c r="N364" s="5">
        <v>45383</v>
      </c>
      <c r="O364" s="5">
        <v>46112</v>
      </c>
      <c r="P364" s="4">
        <v>157622.39999999999</v>
      </c>
      <c r="Q364" s="4">
        <v>0</v>
      </c>
      <c r="R364" s="11" t="s">
        <v>13464</v>
      </c>
      <c r="S364" s="1" t="s">
        <v>8983</v>
      </c>
      <c r="T364" s="1" t="s">
        <v>8983</v>
      </c>
      <c r="U364" s="1" t="s">
        <v>281</v>
      </c>
      <c r="V364" s="3"/>
      <c r="W364" s="1"/>
      <c r="X364" s="38"/>
    </row>
    <row r="365" spans="1:24" ht="15.95" customHeight="1" x14ac:dyDescent="0.25">
      <c r="A365" s="2">
        <v>6</v>
      </c>
      <c r="B365" s="1" t="s">
        <v>64</v>
      </c>
      <c r="C365" s="1" t="s">
        <v>65</v>
      </c>
      <c r="D365" s="1" t="s">
        <v>235</v>
      </c>
      <c r="E365" s="1" t="s">
        <v>241</v>
      </c>
      <c r="F365" s="1" t="s">
        <v>242</v>
      </c>
      <c r="G365" s="2">
        <v>101152080</v>
      </c>
      <c r="H365" s="1" t="s">
        <v>13465</v>
      </c>
      <c r="I365" s="3" t="s">
        <v>13466</v>
      </c>
      <c r="J365" s="3" t="s">
        <v>13467</v>
      </c>
      <c r="K365" s="3" t="s">
        <v>13468</v>
      </c>
      <c r="L365" s="3" t="s">
        <v>13469</v>
      </c>
      <c r="M365" s="2" t="s">
        <v>72</v>
      </c>
      <c r="N365" s="5">
        <v>45383</v>
      </c>
      <c r="O365" s="5">
        <v>46112</v>
      </c>
      <c r="P365" s="4">
        <v>187624.32000000001</v>
      </c>
      <c r="Q365" s="4">
        <v>0</v>
      </c>
      <c r="R365" s="11" t="s">
        <v>13470</v>
      </c>
      <c r="S365" s="1" t="s">
        <v>1556</v>
      </c>
      <c r="T365" s="1" t="s">
        <v>1556</v>
      </c>
      <c r="U365" s="1" t="s">
        <v>281</v>
      </c>
      <c r="V365" s="3"/>
      <c r="W365" s="1"/>
      <c r="X365" s="38"/>
    </row>
    <row r="366" spans="1:24" ht="15.95" customHeight="1" x14ac:dyDescent="0.25">
      <c r="A366" s="2">
        <v>4</v>
      </c>
      <c r="B366" s="1" t="s">
        <v>64</v>
      </c>
      <c r="C366" s="1" t="s">
        <v>65</v>
      </c>
      <c r="D366" s="1" t="s">
        <v>320</v>
      </c>
      <c r="E366" s="1" t="s">
        <v>604</v>
      </c>
      <c r="F366" s="1" t="s">
        <v>605</v>
      </c>
      <c r="G366" s="2">
        <v>101118079</v>
      </c>
      <c r="H366" s="1" t="s">
        <v>13471</v>
      </c>
      <c r="I366" s="3" t="s">
        <v>13472</v>
      </c>
      <c r="J366" s="3" t="s">
        <v>13473</v>
      </c>
      <c r="K366" s="3" t="s">
        <v>13474</v>
      </c>
      <c r="L366" s="3" t="s">
        <v>13475</v>
      </c>
      <c r="M366" s="2" t="s">
        <v>72</v>
      </c>
      <c r="N366" s="5">
        <v>45383</v>
      </c>
      <c r="O366" s="5">
        <v>47208</v>
      </c>
      <c r="P366" s="4">
        <v>1603750</v>
      </c>
      <c r="Q366" s="4">
        <v>1603750</v>
      </c>
      <c r="R366" s="11" t="s">
        <v>13476</v>
      </c>
      <c r="S366" s="1" t="s">
        <v>3696</v>
      </c>
      <c r="T366" s="1" t="s">
        <v>3696</v>
      </c>
      <c r="U366" s="1" t="s">
        <v>606</v>
      </c>
      <c r="V366" s="3"/>
      <c r="W366" s="1"/>
      <c r="X366" s="38"/>
    </row>
    <row r="367" spans="1:24" ht="15.95" customHeight="1" x14ac:dyDescent="0.25">
      <c r="A367" s="2">
        <v>4</v>
      </c>
      <c r="B367" s="1" t="s">
        <v>64</v>
      </c>
      <c r="C367" s="1" t="s">
        <v>65</v>
      </c>
      <c r="D367" s="1" t="s">
        <v>235</v>
      </c>
      <c r="E367" s="1" t="s">
        <v>241</v>
      </c>
      <c r="F367" s="1" t="s">
        <v>242</v>
      </c>
      <c r="G367" s="2">
        <v>101150380</v>
      </c>
      <c r="H367" s="1" t="s">
        <v>13477</v>
      </c>
      <c r="I367" s="3" t="s">
        <v>13478</v>
      </c>
      <c r="J367" s="3" t="s">
        <v>13479</v>
      </c>
      <c r="K367" s="3" t="s">
        <v>13480</v>
      </c>
      <c r="L367" s="3" t="s">
        <v>13481</v>
      </c>
      <c r="M367" s="2" t="s">
        <v>166</v>
      </c>
      <c r="N367" s="5">
        <v>45383</v>
      </c>
      <c r="O367" s="5">
        <v>46112</v>
      </c>
      <c r="P367" s="4">
        <v>165312.95999999999</v>
      </c>
      <c r="Q367" s="4">
        <v>0</v>
      </c>
      <c r="R367" s="11" t="s">
        <v>13482</v>
      </c>
      <c r="S367" s="1" t="s">
        <v>2203</v>
      </c>
      <c r="T367" s="1" t="s">
        <v>2203</v>
      </c>
      <c r="U367" s="1" t="s">
        <v>281</v>
      </c>
      <c r="V367" s="3"/>
      <c r="W367" s="1"/>
      <c r="X367" s="38"/>
    </row>
    <row r="368" spans="1:24" ht="15.95" customHeight="1" x14ac:dyDescent="0.25">
      <c r="A368" s="2">
        <v>2</v>
      </c>
      <c r="B368" s="1" t="s">
        <v>64</v>
      </c>
      <c r="C368" s="1" t="s">
        <v>65</v>
      </c>
      <c r="D368" s="1" t="s">
        <v>320</v>
      </c>
      <c r="E368" s="1" t="s">
        <v>622</v>
      </c>
      <c r="F368" s="1" t="s">
        <v>623</v>
      </c>
      <c r="G368" s="2">
        <v>101126114</v>
      </c>
      <c r="H368" s="1" t="s">
        <v>13483</v>
      </c>
      <c r="I368" s="3" t="s">
        <v>13484</v>
      </c>
      <c r="J368" s="3" t="s">
        <v>13485</v>
      </c>
      <c r="K368" s="3" t="s">
        <v>13486</v>
      </c>
      <c r="L368" s="3" t="s">
        <v>13487</v>
      </c>
      <c r="M368" s="2" t="s">
        <v>72</v>
      </c>
      <c r="N368" s="5">
        <v>45383</v>
      </c>
      <c r="O368" s="5">
        <v>47208</v>
      </c>
      <c r="P368" s="4">
        <v>1983531</v>
      </c>
      <c r="Q368" s="4">
        <v>1983531</v>
      </c>
      <c r="R368" s="11" t="s">
        <v>13488</v>
      </c>
      <c r="S368" s="1" t="s">
        <v>4318</v>
      </c>
      <c r="T368" s="1" t="s">
        <v>4318</v>
      </c>
      <c r="U368" s="1" t="s">
        <v>606</v>
      </c>
      <c r="V368" s="3"/>
      <c r="W368" s="1"/>
      <c r="X368" s="38"/>
    </row>
    <row r="369" spans="1:24" ht="15.95" customHeight="1" x14ac:dyDescent="0.25">
      <c r="A369" s="2">
        <v>2</v>
      </c>
      <c r="B369" s="1" t="s">
        <v>64</v>
      </c>
      <c r="C369" s="1" t="s">
        <v>65</v>
      </c>
      <c r="D369" s="1" t="s">
        <v>235</v>
      </c>
      <c r="E369" s="1" t="s">
        <v>241</v>
      </c>
      <c r="F369" s="1" t="s">
        <v>242</v>
      </c>
      <c r="G369" s="2">
        <v>101150643</v>
      </c>
      <c r="H369" s="1" t="s">
        <v>13489</v>
      </c>
      <c r="I369" s="3" t="s">
        <v>13490</v>
      </c>
      <c r="J369" s="3" t="s">
        <v>13491</v>
      </c>
      <c r="K369" s="3" t="s">
        <v>13492</v>
      </c>
      <c r="L369" s="3" t="s">
        <v>13493</v>
      </c>
      <c r="M369" s="2" t="s">
        <v>72</v>
      </c>
      <c r="N369" s="5">
        <v>45383</v>
      </c>
      <c r="O369" s="5">
        <v>46112</v>
      </c>
      <c r="P369" s="4">
        <v>173847.36</v>
      </c>
      <c r="Q369" s="4">
        <v>0</v>
      </c>
      <c r="R369" s="11" t="s">
        <v>13494</v>
      </c>
      <c r="S369" s="1" t="s">
        <v>6707</v>
      </c>
      <c r="T369" s="1" t="s">
        <v>6707</v>
      </c>
      <c r="U369" s="1" t="s">
        <v>281</v>
      </c>
      <c r="V369" s="3"/>
      <c r="W369" s="1"/>
      <c r="X369" s="38"/>
    </row>
    <row r="370" spans="1:24" ht="15.95" customHeight="1" x14ac:dyDescent="0.25">
      <c r="A370" s="2">
        <v>2</v>
      </c>
      <c r="B370" s="1" t="s">
        <v>64</v>
      </c>
      <c r="C370" s="1" t="s">
        <v>65</v>
      </c>
      <c r="D370" s="1" t="s">
        <v>235</v>
      </c>
      <c r="E370" s="1" t="s">
        <v>241</v>
      </c>
      <c r="F370" s="1" t="s">
        <v>242</v>
      </c>
      <c r="G370" s="2">
        <v>101154851</v>
      </c>
      <c r="H370" s="1" t="s">
        <v>13495</v>
      </c>
      <c r="I370" s="3" t="s">
        <v>13496</v>
      </c>
      <c r="J370" s="3" t="s">
        <v>13497</v>
      </c>
      <c r="K370" s="3" t="s">
        <v>13498</v>
      </c>
      <c r="L370" s="3" t="s">
        <v>13499</v>
      </c>
      <c r="M370" s="2" t="s">
        <v>72</v>
      </c>
      <c r="N370" s="5">
        <v>45383</v>
      </c>
      <c r="O370" s="5">
        <v>46112</v>
      </c>
      <c r="P370" s="4">
        <v>165312.95999999999</v>
      </c>
      <c r="Q370" s="4">
        <v>0</v>
      </c>
      <c r="R370" s="11" t="s">
        <v>13501</v>
      </c>
      <c r="S370" s="1" t="s">
        <v>1075</v>
      </c>
      <c r="T370" s="1" t="s">
        <v>13500</v>
      </c>
      <c r="U370" s="1" t="s">
        <v>281</v>
      </c>
      <c r="V370" s="3"/>
      <c r="W370" s="1"/>
      <c r="X370" s="38"/>
    </row>
    <row r="371" spans="1:24" ht="15.95" customHeight="1" x14ac:dyDescent="0.25">
      <c r="A371" s="2">
        <v>2</v>
      </c>
      <c r="B371" s="1" t="s">
        <v>64</v>
      </c>
      <c r="C371" s="1" t="s">
        <v>65</v>
      </c>
      <c r="D371" s="1" t="s">
        <v>235</v>
      </c>
      <c r="E371" s="1" t="s">
        <v>241</v>
      </c>
      <c r="F371" s="1" t="s">
        <v>242</v>
      </c>
      <c r="G371" s="2">
        <v>101152394</v>
      </c>
      <c r="H371" s="1" t="s">
        <v>13502</v>
      </c>
      <c r="I371" s="3" t="s">
        <v>13503</v>
      </c>
      <c r="J371" s="3" t="s">
        <v>13504</v>
      </c>
      <c r="K371" s="3" t="s">
        <v>13505</v>
      </c>
      <c r="L371" s="3" t="s">
        <v>13506</v>
      </c>
      <c r="M371" s="2" t="s">
        <v>72</v>
      </c>
      <c r="N371" s="5">
        <v>45383</v>
      </c>
      <c r="O371" s="5">
        <v>46112</v>
      </c>
      <c r="P371" s="4">
        <v>214934.39999999999</v>
      </c>
      <c r="Q371" s="4">
        <v>0</v>
      </c>
      <c r="R371" s="11" t="s">
        <v>13507</v>
      </c>
      <c r="S371" s="1" t="s">
        <v>5651</v>
      </c>
      <c r="T371" s="1" t="s">
        <v>5651</v>
      </c>
      <c r="U371" s="1" t="s">
        <v>281</v>
      </c>
      <c r="V371" s="3"/>
      <c r="W371" s="1"/>
      <c r="X371" s="38"/>
    </row>
    <row r="372" spans="1:24" ht="15.95" customHeight="1" x14ac:dyDescent="0.25">
      <c r="A372" s="2">
        <v>1</v>
      </c>
      <c r="B372" s="1" t="s">
        <v>64</v>
      </c>
      <c r="C372" s="1" t="s">
        <v>65</v>
      </c>
      <c r="D372" s="1" t="s">
        <v>320</v>
      </c>
      <c r="E372" s="1" t="s">
        <v>622</v>
      </c>
      <c r="F372" s="1" t="s">
        <v>623</v>
      </c>
      <c r="G372" s="2">
        <v>101124221</v>
      </c>
      <c r="H372" s="1" t="s">
        <v>13508</v>
      </c>
      <c r="I372" s="3" t="s">
        <v>13509</v>
      </c>
      <c r="J372" s="3" t="s">
        <v>13510</v>
      </c>
      <c r="K372" s="3" t="s">
        <v>13511</v>
      </c>
      <c r="L372" s="3" t="s">
        <v>13512</v>
      </c>
      <c r="M372" s="2" t="s">
        <v>72</v>
      </c>
      <c r="N372" s="5">
        <v>45383</v>
      </c>
      <c r="O372" s="5">
        <v>47208</v>
      </c>
      <c r="P372" s="4">
        <v>2200287</v>
      </c>
      <c r="Q372" s="4">
        <v>2200287</v>
      </c>
      <c r="R372" s="11" t="s">
        <v>13513</v>
      </c>
      <c r="S372" s="1" t="s">
        <v>4604</v>
      </c>
      <c r="T372" s="1" t="s">
        <v>4604</v>
      </c>
      <c r="U372" s="1" t="s">
        <v>606</v>
      </c>
      <c r="V372" s="3"/>
      <c r="W372" s="1"/>
      <c r="X372" s="38"/>
    </row>
    <row r="373" spans="1:24" ht="15.95" customHeight="1" x14ac:dyDescent="0.25">
      <c r="A373" s="2">
        <v>1</v>
      </c>
      <c r="B373" s="1" t="s">
        <v>64</v>
      </c>
      <c r="C373" s="1" t="s">
        <v>65</v>
      </c>
      <c r="D373" s="1" t="s">
        <v>320</v>
      </c>
      <c r="E373" s="1" t="s">
        <v>622</v>
      </c>
      <c r="F373" s="1" t="s">
        <v>623</v>
      </c>
      <c r="G373" s="2">
        <v>101124002</v>
      </c>
      <c r="H373" s="1" t="s">
        <v>13514</v>
      </c>
      <c r="I373" s="3" t="s">
        <v>13515</v>
      </c>
      <c r="J373" s="3" t="s">
        <v>13516</v>
      </c>
      <c r="K373" s="3" t="s">
        <v>13517</v>
      </c>
      <c r="L373" s="3" t="s">
        <v>13518</v>
      </c>
      <c r="M373" s="2" t="s">
        <v>72</v>
      </c>
      <c r="N373" s="5">
        <v>45383</v>
      </c>
      <c r="O373" s="5">
        <v>47208</v>
      </c>
      <c r="P373" s="4">
        <v>2000000</v>
      </c>
      <c r="Q373" s="4">
        <v>2000000</v>
      </c>
      <c r="R373" s="11" t="s">
        <v>13519</v>
      </c>
      <c r="S373" s="1" t="s">
        <v>1582</v>
      </c>
      <c r="T373" s="1" t="s">
        <v>1582</v>
      </c>
      <c r="U373" s="1" t="s">
        <v>606</v>
      </c>
      <c r="V373" s="3"/>
      <c r="W373" s="1"/>
      <c r="X373" s="38"/>
    </row>
    <row r="374" spans="1:24" ht="15.95" customHeight="1" x14ac:dyDescent="0.25">
      <c r="A374" s="2">
        <v>1</v>
      </c>
      <c r="B374" s="1" t="s">
        <v>64</v>
      </c>
      <c r="C374" s="1" t="s">
        <v>65</v>
      </c>
      <c r="D374" s="1" t="s">
        <v>235</v>
      </c>
      <c r="E374" s="1" t="s">
        <v>241</v>
      </c>
      <c r="F374" s="1" t="s">
        <v>242</v>
      </c>
      <c r="G374" s="2">
        <v>101152145</v>
      </c>
      <c r="H374" s="1" t="s">
        <v>13520</v>
      </c>
      <c r="I374" s="3" t="s">
        <v>13521</v>
      </c>
      <c r="J374" s="3" t="s">
        <v>13522</v>
      </c>
      <c r="K374" s="3" t="s">
        <v>13523</v>
      </c>
      <c r="L374" s="3" t="s">
        <v>13524</v>
      </c>
      <c r="M374" s="2" t="s">
        <v>72</v>
      </c>
      <c r="N374" s="5">
        <v>45383</v>
      </c>
      <c r="O374" s="5">
        <v>46112</v>
      </c>
      <c r="P374" s="4">
        <v>195914.88</v>
      </c>
      <c r="Q374" s="4">
        <v>0</v>
      </c>
      <c r="R374" s="11" t="s">
        <v>13526</v>
      </c>
      <c r="S374" s="1" t="s">
        <v>13525</v>
      </c>
      <c r="T374" s="1" t="s">
        <v>13525</v>
      </c>
      <c r="U374" s="1" t="s">
        <v>281</v>
      </c>
      <c r="V374" s="3"/>
      <c r="W374" s="1"/>
      <c r="X374" s="38"/>
    </row>
    <row r="375" spans="1:24" ht="15.95" customHeight="1" x14ac:dyDescent="0.25">
      <c r="A375" s="2">
        <v>1</v>
      </c>
      <c r="B375" s="1" t="s">
        <v>64</v>
      </c>
      <c r="C375" s="1" t="s">
        <v>65</v>
      </c>
      <c r="D375" s="1" t="s">
        <v>235</v>
      </c>
      <c r="E375" s="1" t="s">
        <v>241</v>
      </c>
      <c r="F375" s="1" t="s">
        <v>242</v>
      </c>
      <c r="G375" s="2">
        <v>101150963</v>
      </c>
      <c r="H375" s="1" t="s">
        <v>13527</v>
      </c>
      <c r="I375" s="3" t="s">
        <v>13528</v>
      </c>
      <c r="J375" s="3" t="s">
        <v>13529</v>
      </c>
      <c r="K375" s="3" t="s">
        <v>13530</v>
      </c>
      <c r="L375" s="3" t="s">
        <v>13531</v>
      </c>
      <c r="M375" s="2" t="s">
        <v>72</v>
      </c>
      <c r="N375" s="5">
        <v>45383</v>
      </c>
      <c r="O375" s="5">
        <v>46112</v>
      </c>
      <c r="P375" s="4">
        <v>156778.56</v>
      </c>
      <c r="Q375" s="4">
        <v>0</v>
      </c>
      <c r="R375" s="11" t="s">
        <v>13532</v>
      </c>
      <c r="S375" s="1" t="s">
        <v>735</v>
      </c>
      <c r="T375" s="1" t="s">
        <v>735</v>
      </c>
      <c r="U375" s="1" t="s">
        <v>281</v>
      </c>
      <c r="V375" s="3"/>
      <c r="W375" s="1"/>
      <c r="X375" s="38"/>
    </row>
    <row r="376" spans="1:24" ht="15.95" customHeight="1" x14ac:dyDescent="0.25">
      <c r="A376" s="2">
        <v>1</v>
      </c>
      <c r="B376" s="1" t="s">
        <v>64</v>
      </c>
      <c r="C376" s="1" t="s">
        <v>65</v>
      </c>
      <c r="D376" s="1" t="s">
        <v>235</v>
      </c>
      <c r="E376" s="1" t="s">
        <v>13426</v>
      </c>
      <c r="F376" s="1" t="s">
        <v>13427</v>
      </c>
      <c r="G376" s="2">
        <v>101162477</v>
      </c>
      <c r="H376" s="1" t="s">
        <v>13533</v>
      </c>
      <c r="I376" s="3" t="s">
        <v>13534</v>
      </c>
      <c r="J376" s="3" t="s">
        <v>13535</v>
      </c>
      <c r="K376" s="3"/>
      <c r="L376" s="3" t="s">
        <v>13533</v>
      </c>
      <c r="M376" s="2" t="s">
        <v>72</v>
      </c>
      <c r="N376" s="5">
        <v>45383</v>
      </c>
      <c r="O376" s="5">
        <v>46112</v>
      </c>
      <c r="P376" s="4">
        <v>300000</v>
      </c>
      <c r="Q376" s="4">
        <v>0</v>
      </c>
      <c r="R376" s="11" t="s">
        <v>13537</v>
      </c>
      <c r="S376" s="1" t="s">
        <v>10038</v>
      </c>
      <c r="T376" s="1" t="s">
        <v>13536</v>
      </c>
      <c r="U376" s="1" t="s">
        <v>301</v>
      </c>
      <c r="V376" s="3"/>
      <c r="W376" s="1"/>
      <c r="X376" s="38"/>
    </row>
    <row r="377" spans="1:24" ht="15.95" customHeight="1" x14ac:dyDescent="0.25">
      <c r="A377" s="2">
        <v>2</v>
      </c>
      <c r="B377" s="1" t="s">
        <v>126</v>
      </c>
      <c r="C377" s="1" t="s">
        <v>13538</v>
      </c>
      <c r="D377" s="1"/>
      <c r="E377" s="1" t="s">
        <v>13542</v>
      </c>
      <c r="F377" s="1"/>
      <c r="G377" s="2">
        <v>101158258</v>
      </c>
      <c r="H377" s="1" t="s">
        <v>13539</v>
      </c>
      <c r="I377" s="3" t="s">
        <v>13540</v>
      </c>
      <c r="J377" s="3" t="s">
        <v>13541</v>
      </c>
      <c r="K377" s="3"/>
      <c r="L377" s="3"/>
      <c r="M377" s="2" t="s">
        <v>694</v>
      </c>
      <c r="N377" s="5">
        <v>45366</v>
      </c>
      <c r="O377" s="5">
        <v>45730</v>
      </c>
      <c r="P377" s="4">
        <v>700000</v>
      </c>
      <c r="Q377" s="4">
        <v>1469754</v>
      </c>
      <c r="R377" s="11" t="s">
        <v>13545</v>
      </c>
      <c r="S377" s="1" t="s">
        <v>13544</v>
      </c>
      <c r="T377" s="1" t="s">
        <v>13544</v>
      </c>
      <c r="U377" s="1" t="s">
        <v>13543</v>
      </c>
      <c r="V377" s="3"/>
      <c r="W377" s="1"/>
      <c r="X377" s="38"/>
    </row>
    <row r="378" spans="1:24" ht="15.95" customHeight="1" x14ac:dyDescent="0.25">
      <c r="A378" s="2">
        <v>1</v>
      </c>
      <c r="B378" s="1" t="s">
        <v>64</v>
      </c>
      <c r="C378" s="1" t="s">
        <v>65</v>
      </c>
      <c r="D378" s="1" t="s">
        <v>235</v>
      </c>
      <c r="E378" s="1" t="s">
        <v>13426</v>
      </c>
      <c r="F378" s="1" t="s">
        <v>13427</v>
      </c>
      <c r="G378" s="2">
        <v>101162311</v>
      </c>
      <c r="H378" s="1" t="s">
        <v>13546</v>
      </c>
      <c r="I378" s="3" t="s">
        <v>13547</v>
      </c>
      <c r="J378" s="3" t="s">
        <v>13548</v>
      </c>
      <c r="K378" s="3"/>
      <c r="L378" s="3" t="s">
        <v>13549</v>
      </c>
      <c r="M378" s="2" t="s">
        <v>72</v>
      </c>
      <c r="N378" s="5">
        <v>45357</v>
      </c>
      <c r="O378" s="5">
        <v>46086</v>
      </c>
      <c r="P378" s="4">
        <v>299977.5</v>
      </c>
      <c r="Q378" s="4">
        <v>0</v>
      </c>
      <c r="R378" s="11" t="s">
        <v>13552</v>
      </c>
      <c r="S378" s="1" t="s">
        <v>13550</v>
      </c>
      <c r="T378" s="1" t="s">
        <v>13551</v>
      </c>
      <c r="U378" s="1" t="s">
        <v>301</v>
      </c>
      <c r="V378" s="3"/>
      <c r="W378" s="1"/>
      <c r="X378" s="38"/>
    </row>
    <row r="379" spans="1:24" ht="15.95" customHeight="1" x14ac:dyDescent="0.25">
      <c r="A379" s="2">
        <v>9</v>
      </c>
      <c r="B379" s="1" t="s">
        <v>64</v>
      </c>
      <c r="C379" s="1" t="s">
        <v>65</v>
      </c>
      <c r="D379" s="1" t="s">
        <v>320</v>
      </c>
      <c r="E379" s="1" t="s">
        <v>622</v>
      </c>
      <c r="F379" s="1" t="s">
        <v>623</v>
      </c>
      <c r="G379" s="2">
        <v>101125551</v>
      </c>
      <c r="H379" s="1" t="s">
        <v>636</v>
      </c>
      <c r="I379" s="3" t="s">
        <v>637</v>
      </c>
      <c r="J379" s="3" t="s">
        <v>638</v>
      </c>
      <c r="K379" s="3" t="s">
        <v>639</v>
      </c>
      <c r="L379" s="3" t="s">
        <v>640</v>
      </c>
      <c r="M379" s="2" t="s">
        <v>72</v>
      </c>
      <c r="N379" s="5">
        <v>45352</v>
      </c>
      <c r="O379" s="5">
        <v>47177</v>
      </c>
      <c r="P379" s="4">
        <v>1999819</v>
      </c>
      <c r="Q379" s="4">
        <v>1999819</v>
      </c>
      <c r="R379" s="11" t="s">
        <v>642</v>
      </c>
      <c r="S379" s="1" t="s">
        <v>641</v>
      </c>
      <c r="T379" s="1" t="s">
        <v>641</v>
      </c>
      <c r="U379" s="1" t="s">
        <v>606</v>
      </c>
      <c r="V379" s="3"/>
      <c r="W379" s="1" t="s">
        <v>25643</v>
      </c>
      <c r="X379" s="38" t="s">
        <v>23</v>
      </c>
    </row>
    <row r="380" spans="1:24" ht="15.95" customHeight="1" x14ac:dyDescent="0.25">
      <c r="A380" s="2">
        <v>5</v>
      </c>
      <c r="B380" s="1" t="s">
        <v>64</v>
      </c>
      <c r="C380" s="1" t="s">
        <v>65</v>
      </c>
      <c r="D380" s="1" t="s">
        <v>320</v>
      </c>
      <c r="E380" s="1" t="s">
        <v>647</v>
      </c>
      <c r="F380" s="1" t="s">
        <v>585</v>
      </c>
      <c r="G380" s="2">
        <v>101158338</v>
      </c>
      <c r="H380" s="1" t="s">
        <v>643</v>
      </c>
      <c r="I380" s="3" t="s">
        <v>644</v>
      </c>
      <c r="J380" s="3" t="s">
        <v>645</v>
      </c>
      <c r="K380" s="3" t="s">
        <v>646</v>
      </c>
      <c r="L380" s="3" t="s">
        <v>643</v>
      </c>
      <c r="M380" s="2" t="s">
        <v>72</v>
      </c>
      <c r="N380" s="5">
        <v>45352</v>
      </c>
      <c r="O380" s="5">
        <v>45900</v>
      </c>
      <c r="P380" s="4">
        <v>150000</v>
      </c>
      <c r="Q380" s="4">
        <v>0</v>
      </c>
      <c r="R380" s="11" t="s">
        <v>649</v>
      </c>
      <c r="S380" s="1" t="s">
        <v>648</v>
      </c>
      <c r="T380" s="1" t="s">
        <v>648</v>
      </c>
      <c r="U380" s="1" t="s">
        <v>326</v>
      </c>
      <c r="V380" s="3"/>
      <c r="W380" s="1" t="s">
        <v>25643</v>
      </c>
      <c r="X380" s="38" t="s">
        <v>23</v>
      </c>
    </row>
    <row r="381" spans="1:24" ht="15.95" customHeight="1" x14ac:dyDescent="0.25">
      <c r="A381" s="2">
        <v>10</v>
      </c>
      <c r="B381" s="1" t="s">
        <v>64</v>
      </c>
      <c r="C381" s="1" t="s">
        <v>65</v>
      </c>
      <c r="D381" s="1" t="s">
        <v>320</v>
      </c>
      <c r="E381" s="1" t="s">
        <v>647</v>
      </c>
      <c r="F381" s="1" t="s">
        <v>585</v>
      </c>
      <c r="G381" s="2">
        <v>101123407</v>
      </c>
      <c r="H381" s="1" t="s">
        <v>1020</v>
      </c>
      <c r="I381" s="3" t="s">
        <v>1021</v>
      </c>
      <c r="J381" s="3" t="s">
        <v>1022</v>
      </c>
      <c r="K381" s="3" t="s">
        <v>1023</v>
      </c>
      <c r="L381" s="3" t="s">
        <v>1020</v>
      </c>
      <c r="M381" s="2" t="s">
        <v>72</v>
      </c>
      <c r="N381" s="5">
        <v>45352</v>
      </c>
      <c r="O381" s="5">
        <v>45900</v>
      </c>
      <c r="P381" s="4">
        <v>150000</v>
      </c>
      <c r="Q381" s="4">
        <v>0</v>
      </c>
      <c r="R381" s="11" t="s">
        <v>1026</v>
      </c>
      <c r="S381" s="1" t="s">
        <v>1024</v>
      </c>
      <c r="T381" s="1" t="s">
        <v>1025</v>
      </c>
      <c r="U381" s="1" t="s">
        <v>326</v>
      </c>
      <c r="V381" s="3"/>
      <c r="W381" s="1" t="s">
        <v>54</v>
      </c>
      <c r="X381" s="38" t="s">
        <v>24</v>
      </c>
    </row>
    <row r="382" spans="1:24" ht="15.95" customHeight="1" x14ac:dyDescent="0.25">
      <c r="A382" s="2">
        <v>13</v>
      </c>
      <c r="B382" s="1" t="s">
        <v>64</v>
      </c>
      <c r="C382" s="1" t="s">
        <v>65</v>
      </c>
      <c r="D382" s="1" t="s">
        <v>320</v>
      </c>
      <c r="E382" s="1" t="s">
        <v>647</v>
      </c>
      <c r="F382" s="1" t="s">
        <v>585</v>
      </c>
      <c r="G382" s="2">
        <v>101158064</v>
      </c>
      <c r="H382" s="1" t="s">
        <v>2250</v>
      </c>
      <c r="I382" s="3" t="s">
        <v>2251</v>
      </c>
      <c r="J382" s="3" t="s">
        <v>2252</v>
      </c>
      <c r="K382" s="3" t="s">
        <v>2253</v>
      </c>
      <c r="L382" s="3" t="s">
        <v>2250</v>
      </c>
      <c r="M382" s="2" t="s">
        <v>72</v>
      </c>
      <c r="N382" s="5">
        <v>45352</v>
      </c>
      <c r="O382" s="5">
        <v>45900</v>
      </c>
      <c r="P382" s="4">
        <v>150000</v>
      </c>
      <c r="Q382" s="4">
        <v>0</v>
      </c>
      <c r="R382" s="11" t="s">
        <v>2255</v>
      </c>
      <c r="S382" s="1" t="s">
        <v>2254</v>
      </c>
      <c r="T382" s="1" t="s">
        <v>2254</v>
      </c>
      <c r="U382" s="1" t="s">
        <v>326</v>
      </c>
      <c r="V382" s="3"/>
      <c r="W382" s="1" t="s">
        <v>25651</v>
      </c>
      <c r="X382" s="38" t="s">
        <v>27</v>
      </c>
    </row>
    <row r="383" spans="1:24" ht="15.95" customHeight="1" x14ac:dyDescent="0.25">
      <c r="A383" s="2">
        <v>12</v>
      </c>
      <c r="B383" s="1" t="s">
        <v>64</v>
      </c>
      <c r="C383" s="1" t="s">
        <v>65</v>
      </c>
      <c r="D383" s="1" t="s">
        <v>320</v>
      </c>
      <c r="E383" s="1" t="s">
        <v>647</v>
      </c>
      <c r="F383" s="1" t="s">
        <v>585</v>
      </c>
      <c r="G383" s="2">
        <v>101158283</v>
      </c>
      <c r="H383" s="1" t="s">
        <v>2256</v>
      </c>
      <c r="I383" s="3" t="s">
        <v>2257</v>
      </c>
      <c r="J383" s="3" t="s">
        <v>2258</v>
      </c>
      <c r="K383" s="3" t="s">
        <v>2215</v>
      </c>
      <c r="L383" s="3" t="s">
        <v>2256</v>
      </c>
      <c r="M383" s="2" t="s">
        <v>72</v>
      </c>
      <c r="N383" s="5">
        <v>45352</v>
      </c>
      <c r="O383" s="5">
        <v>45900</v>
      </c>
      <c r="P383" s="4">
        <v>150000</v>
      </c>
      <c r="Q383" s="4">
        <v>0</v>
      </c>
      <c r="R383" s="11" t="s">
        <v>2260</v>
      </c>
      <c r="S383" s="1" t="s">
        <v>2259</v>
      </c>
      <c r="T383" s="1" t="s">
        <v>2259</v>
      </c>
      <c r="U383" s="1" t="s">
        <v>326</v>
      </c>
      <c r="V383" s="3"/>
      <c r="W383" s="1" t="s">
        <v>25651</v>
      </c>
      <c r="X383" s="38" t="s">
        <v>27</v>
      </c>
    </row>
    <row r="384" spans="1:24" ht="15.95" customHeight="1" x14ac:dyDescent="0.25">
      <c r="A384" s="2">
        <v>12</v>
      </c>
      <c r="B384" s="1" t="s">
        <v>126</v>
      </c>
      <c r="C384" s="1" t="s">
        <v>2261</v>
      </c>
      <c r="D384" s="1"/>
      <c r="E384" s="1" t="s">
        <v>2266</v>
      </c>
      <c r="F384" s="1"/>
      <c r="G384" s="2">
        <v>101126460</v>
      </c>
      <c r="H384" s="1" t="s">
        <v>2262</v>
      </c>
      <c r="I384" s="3" t="s">
        <v>2263</v>
      </c>
      <c r="J384" s="3" t="s">
        <v>2264</v>
      </c>
      <c r="K384" s="3"/>
      <c r="L384" s="3" t="s">
        <v>2265</v>
      </c>
      <c r="M384" s="2" t="s">
        <v>694</v>
      </c>
      <c r="N384" s="5">
        <v>45352</v>
      </c>
      <c r="O384" s="5">
        <v>46446</v>
      </c>
      <c r="P384" s="4">
        <v>363440</v>
      </c>
      <c r="Q384" s="4">
        <v>363440</v>
      </c>
      <c r="R384" s="11" t="s">
        <v>2270</v>
      </c>
      <c r="S384" s="1" t="s">
        <v>2268</v>
      </c>
      <c r="T384" s="1" t="s">
        <v>2269</v>
      </c>
      <c r="U384" s="1" t="s">
        <v>2267</v>
      </c>
      <c r="V384" s="3"/>
      <c r="W384" s="1" t="s">
        <v>25651</v>
      </c>
      <c r="X384" s="38" t="s">
        <v>27</v>
      </c>
    </row>
    <row r="385" spans="1:24" ht="15.95" customHeight="1" x14ac:dyDescent="0.25">
      <c r="A385" s="2">
        <v>16</v>
      </c>
      <c r="B385" s="1" t="s">
        <v>64</v>
      </c>
      <c r="C385" s="1" t="s">
        <v>65</v>
      </c>
      <c r="D385" s="1" t="s">
        <v>320</v>
      </c>
      <c r="E385" s="1" t="s">
        <v>622</v>
      </c>
      <c r="F385" s="1" t="s">
        <v>623</v>
      </c>
      <c r="G385" s="2">
        <v>101125077</v>
      </c>
      <c r="H385" s="1" t="s">
        <v>4612</v>
      </c>
      <c r="I385" s="3" t="s">
        <v>4613</v>
      </c>
      <c r="J385" s="3" t="s">
        <v>4614</v>
      </c>
      <c r="K385" s="3" t="s">
        <v>4615</v>
      </c>
      <c r="L385" s="3" t="s">
        <v>4616</v>
      </c>
      <c r="M385" s="2" t="s">
        <v>72</v>
      </c>
      <c r="N385" s="5">
        <v>45352</v>
      </c>
      <c r="O385" s="5">
        <v>47177</v>
      </c>
      <c r="P385" s="4">
        <v>1995582</v>
      </c>
      <c r="Q385" s="4">
        <v>1995582</v>
      </c>
      <c r="R385" s="11" t="s">
        <v>4618</v>
      </c>
      <c r="S385" s="1" t="s">
        <v>4617</v>
      </c>
      <c r="T385" s="1" t="s">
        <v>4617</v>
      </c>
      <c r="U385" s="1" t="s">
        <v>606</v>
      </c>
      <c r="V385" s="3"/>
      <c r="W385" s="1" t="s">
        <v>25646</v>
      </c>
      <c r="X385" s="38" t="s">
        <v>29</v>
      </c>
    </row>
    <row r="386" spans="1:24" ht="15.95" customHeight="1" x14ac:dyDescent="0.25">
      <c r="A386" s="2">
        <v>18</v>
      </c>
      <c r="B386" s="1" t="s">
        <v>64</v>
      </c>
      <c r="C386" s="1" t="s">
        <v>65</v>
      </c>
      <c r="D386" s="1" t="s">
        <v>320</v>
      </c>
      <c r="E386" s="1" t="s">
        <v>1039</v>
      </c>
      <c r="F386" s="1" t="s">
        <v>623</v>
      </c>
      <c r="G386" s="2">
        <v>101088563</v>
      </c>
      <c r="H386" s="1" t="s">
        <v>5975</v>
      </c>
      <c r="I386" s="3" t="s">
        <v>5976</v>
      </c>
      <c r="J386" s="3" t="s">
        <v>5977</v>
      </c>
      <c r="K386" s="3" t="s">
        <v>5978</v>
      </c>
      <c r="L386" s="3" t="s">
        <v>5979</v>
      </c>
      <c r="M386" s="2" t="s">
        <v>72</v>
      </c>
      <c r="N386" s="5">
        <v>45352</v>
      </c>
      <c r="O386" s="5">
        <v>47177</v>
      </c>
      <c r="P386" s="4">
        <v>1994500</v>
      </c>
      <c r="Q386" s="4">
        <v>1994500</v>
      </c>
      <c r="R386" s="11" t="s">
        <v>5980</v>
      </c>
      <c r="S386" s="1" t="s">
        <v>261</v>
      </c>
      <c r="T386" s="1" t="s">
        <v>261</v>
      </c>
      <c r="U386" s="1" t="s">
        <v>606</v>
      </c>
      <c r="V386" s="3"/>
      <c r="W386" s="1" t="s">
        <v>25643</v>
      </c>
      <c r="X386" s="38" t="s">
        <v>38</v>
      </c>
    </row>
    <row r="387" spans="1:24" ht="15.95" customHeight="1" x14ac:dyDescent="0.25">
      <c r="A387" s="2">
        <v>4</v>
      </c>
      <c r="B387" s="1" t="s">
        <v>64</v>
      </c>
      <c r="C387" s="1" t="s">
        <v>65</v>
      </c>
      <c r="D387" s="1" t="s">
        <v>66</v>
      </c>
      <c r="E387" s="1" t="s">
        <v>6963</v>
      </c>
      <c r="F387" s="1" t="s">
        <v>6964</v>
      </c>
      <c r="G387" s="2">
        <v>101132901</v>
      </c>
      <c r="H387" s="1" t="s">
        <v>6958</v>
      </c>
      <c r="I387" s="3" t="s">
        <v>6959</v>
      </c>
      <c r="J387" s="3" t="s">
        <v>6960</v>
      </c>
      <c r="K387" s="3" t="s">
        <v>6961</v>
      </c>
      <c r="L387" s="3" t="s">
        <v>6962</v>
      </c>
      <c r="M387" s="2" t="s">
        <v>72</v>
      </c>
      <c r="N387" s="5">
        <v>45352</v>
      </c>
      <c r="O387" s="5">
        <v>47542</v>
      </c>
      <c r="P387" s="4">
        <v>13854592.75</v>
      </c>
      <c r="Q387" s="4">
        <v>25053616.390000001</v>
      </c>
      <c r="R387" s="11" t="s">
        <v>6966</v>
      </c>
      <c r="S387" s="1" t="s">
        <v>812</v>
      </c>
      <c r="T387" s="1" t="s">
        <v>6965</v>
      </c>
      <c r="U387" s="1" t="s">
        <v>75</v>
      </c>
      <c r="V387" s="3"/>
      <c r="W387" s="1" t="s">
        <v>25646</v>
      </c>
      <c r="X387" s="38" t="s">
        <v>39</v>
      </c>
    </row>
    <row r="388" spans="1:24" ht="15.95" customHeight="1" x14ac:dyDescent="0.25">
      <c r="A388" s="2">
        <v>17</v>
      </c>
      <c r="B388" s="1" t="s">
        <v>64</v>
      </c>
      <c r="C388" s="1" t="s">
        <v>65</v>
      </c>
      <c r="D388" s="1" t="s">
        <v>79</v>
      </c>
      <c r="E388" s="1" t="s">
        <v>655</v>
      </c>
      <c r="F388" s="1" t="s">
        <v>656</v>
      </c>
      <c r="G388" s="2">
        <v>101130604</v>
      </c>
      <c r="H388" s="1" t="s">
        <v>7659</v>
      </c>
      <c r="I388" s="3" t="s">
        <v>7660</v>
      </c>
      <c r="J388" s="3" t="s">
        <v>7661</v>
      </c>
      <c r="K388" s="3" t="s">
        <v>7662</v>
      </c>
      <c r="L388" s="3" t="s">
        <v>7663</v>
      </c>
      <c r="M388" s="2" t="s">
        <v>72</v>
      </c>
      <c r="N388" s="5">
        <v>45352</v>
      </c>
      <c r="O388" s="5">
        <v>46446</v>
      </c>
      <c r="P388" s="4">
        <v>2999835</v>
      </c>
      <c r="Q388" s="4">
        <v>2999835</v>
      </c>
      <c r="R388" s="11" t="s">
        <v>7665</v>
      </c>
      <c r="S388" s="1" t="s">
        <v>1366</v>
      </c>
      <c r="T388" s="1" t="s">
        <v>7664</v>
      </c>
      <c r="U388" s="1" t="s">
        <v>291</v>
      </c>
      <c r="V388" s="3"/>
      <c r="W388" s="1" t="s">
        <v>25653</v>
      </c>
      <c r="X388" s="38" t="s">
        <v>40</v>
      </c>
    </row>
    <row r="389" spans="1:24" ht="15.95" customHeight="1" x14ac:dyDescent="0.25">
      <c r="A389" s="2">
        <v>16</v>
      </c>
      <c r="B389" s="1" t="s">
        <v>64</v>
      </c>
      <c r="C389" s="1" t="s">
        <v>65</v>
      </c>
      <c r="D389" s="1" t="s">
        <v>320</v>
      </c>
      <c r="E389" s="1" t="s">
        <v>604</v>
      </c>
      <c r="F389" s="1" t="s">
        <v>605</v>
      </c>
      <c r="G389" s="2">
        <v>101115811</v>
      </c>
      <c r="H389" s="1" t="s">
        <v>7666</v>
      </c>
      <c r="I389" s="3" t="s">
        <v>7667</v>
      </c>
      <c r="J389" s="3" t="s">
        <v>7668</v>
      </c>
      <c r="K389" s="3" t="s">
        <v>7669</v>
      </c>
      <c r="L389" s="3" t="s">
        <v>7670</v>
      </c>
      <c r="M389" s="2" t="s">
        <v>72</v>
      </c>
      <c r="N389" s="5">
        <v>45352</v>
      </c>
      <c r="O389" s="5">
        <v>47177</v>
      </c>
      <c r="P389" s="4">
        <v>1500000</v>
      </c>
      <c r="Q389" s="4">
        <v>1500000</v>
      </c>
      <c r="R389" s="11" t="s">
        <v>7671</v>
      </c>
      <c r="S389" s="1" t="s">
        <v>1681</v>
      </c>
      <c r="T389" s="1" t="s">
        <v>1681</v>
      </c>
      <c r="U389" s="1" t="s">
        <v>606</v>
      </c>
      <c r="V389" s="3"/>
      <c r="W389" s="1" t="s">
        <v>25653</v>
      </c>
      <c r="X389" s="38" t="s">
        <v>40</v>
      </c>
    </row>
    <row r="390" spans="1:24" ht="15.95" customHeight="1" x14ac:dyDescent="0.25">
      <c r="A390" s="2">
        <v>7</v>
      </c>
      <c r="B390" s="1" t="s">
        <v>64</v>
      </c>
      <c r="C390" s="1" t="s">
        <v>65</v>
      </c>
      <c r="D390" s="1" t="s">
        <v>320</v>
      </c>
      <c r="E390" s="1" t="s">
        <v>622</v>
      </c>
      <c r="F390" s="1" t="s">
        <v>623</v>
      </c>
      <c r="G390" s="2">
        <v>101124273</v>
      </c>
      <c r="H390" s="1" t="s">
        <v>7672</v>
      </c>
      <c r="I390" s="3" t="s">
        <v>7673</v>
      </c>
      <c r="J390" s="3" t="s">
        <v>7674</v>
      </c>
      <c r="K390" s="3" t="s">
        <v>7675</v>
      </c>
      <c r="L390" s="3" t="s">
        <v>7676</v>
      </c>
      <c r="M390" s="2" t="s">
        <v>72</v>
      </c>
      <c r="N390" s="5">
        <v>45352</v>
      </c>
      <c r="O390" s="5">
        <v>47177</v>
      </c>
      <c r="P390" s="4">
        <v>2000000</v>
      </c>
      <c r="Q390" s="4">
        <v>2000000</v>
      </c>
      <c r="R390" s="11" t="s">
        <v>7678</v>
      </c>
      <c r="S390" s="1" t="s">
        <v>7677</v>
      </c>
      <c r="T390" s="1" t="s">
        <v>7677</v>
      </c>
      <c r="U390" s="1" t="s">
        <v>606</v>
      </c>
      <c r="V390" s="3"/>
      <c r="W390" s="1" t="s">
        <v>25653</v>
      </c>
      <c r="X390" s="38" t="s">
        <v>40</v>
      </c>
    </row>
    <row r="391" spans="1:24" ht="15.95" customHeight="1" x14ac:dyDescent="0.25">
      <c r="A391" s="2">
        <v>2</v>
      </c>
      <c r="B391" s="1" t="s">
        <v>64</v>
      </c>
      <c r="C391" s="1" t="s">
        <v>65</v>
      </c>
      <c r="D391" s="1" t="s">
        <v>320</v>
      </c>
      <c r="E391" s="1" t="s">
        <v>647</v>
      </c>
      <c r="F391" s="1" t="s">
        <v>585</v>
      </c>
      <c r="G391" s="2">
        <v>101158062</v>
      </c>
      <c r="H391" s="1" t="s">
        <v>8498</v>
      </c>
      <c r="I391" s="3" t="s">
        <v>8499</v>
      </c>
      <c r="J391" s="3" t="s">
        <v>8500</v>
      </c>
      <c r="K391" s="3" t="s">
        <v>8501</v>
      </c>
      <c r="L391" s="3" t="s">
        <v>8498</v>
      </c>
      <c r="M391" s="2" t="s">
        <v>72</v>
      </c>
      <c r="N391" s="5">
        <v>45352</v>
      </c>
      <c r="O391" s="5">
        <v>45900</v>
      </c>
      <c r="P391" s="4">
        <v>150000</v>
      </c>
      <c r="Q391" s="4">
        <v>0</v>
      </c>
      <c r="R391" s="11" t="s">
        <v>8502</v>
      </c>
      <c r="S391" s="1" t="s">
        <v>170</v>
      </c>
      <c r="T391" s="1" t="s">
        <v>170</v>
      </c>
      <c r="U391" s="1" t="s">
        <v>326</v>
      </c>
      <c r="V391" s="3"/>
      <c r="W391" s="1"/>
      <c r="X391" s="38" t="s">
        <v>41</v>
      </c>
    </row>
    <row r="392" spans="1:24" ht="15.95" customHeight="1" x14ac:dyDescent="0.25">
      <c r="A392" s="2">
        <v>15</v>
      </c>
      <c r="B392" s="1" t="s">
        <v>64</v>
      </c>
      <c r="C392" s="1" t="s">
        <v>65</v>
      </c>
      <c r="D392" s="1" t="s">
        <v>79</v>
      </c>
      <c r="E392" s="1" t="s">
        <v>95</v>
      </c>
      <c r="F392" s="1" t="s">
        <v>96</v>
      </c>
      <c r="G392" s="2">
        <v>101145335</v>
      </c>
      <c r="H392" s="1" t="s">
        <v>9139</v>
      </c>
      <c r="I392" s="3" t="s">
        <v>9140</v>
      </c>
      <c r="J392" s="3" t="s">
        <v>9141</v>
      </c>
      <c r="K392" s="3" t="s">
        <v>9142</v>
      </c>
      <c r="L392" s="3" t="s">
        <v>9143</v>
      </c>
      <c r="M392" s="2" t="s">
        <v>72</v>
      </c>
      <c r="N392" s="5">
        <v>45352</v>
      </c>
      <c r="O392" s="5">
        <v>45900</v>
      </c>
      <c r="P392" s="4">
        <v>2499999</v>
      </c>
      <c r="Q392" s="4">
        <v>3650067.5</v>
      </c>
      <c r="R392" s="11" t="s">
        <v>9145</v>
      </c>
      <c r="S392" s="1" t="s">
        <v>9144</v>
      </c>
      <c r="T392" s="1" t="s">
        <v>9144</v>
      </c>
      <c r="U392" s="1" t="s">
        <v>97</v>
      </c>
      <c r="V392" s="3"/>
      <c r="W392" s="1" t="s">
        <v>25647</v>
      </c>
      <c r="X392" s="38" t="s">
        <v>47</v>
      </c>
    </row>
    <row r="393" spans="1:24" ht="15.95" customHeight="1" x14ac:dyDescent="0.25">
      <c r="A393" s="2">
        <v>9</v>
      </c>
      <c r="B393" s="1" t="s">
        <v>64</v>
      </c>
      <c r="C393" s="1" t="s">
        <v>65</v>
      </c>
      <c r="D393" s="1" t="s">
        <v>235</v>
      </c>
      <c r="E393" s="1" t="s">
        <v>279</v>
      </c>
      <c r="F393" s="1" t="s">
        <v>280</v>
      </c>
      <c r="G393" s="2">
        <v>101107022</v>
      </c>
      <c r="H393" s="1" t="s">
        <v>10211</v>
      </c>
      <c r="I393" s="3" t="s">
        <v>10212</v>
      </c>
      <c r="J393" s="3" t="s">
        <v>10213</v>
      </c>
      <c r="K393" s="3" t="s">
        <v>10214</v>
      </c>
      <c r="L393" s="3" t="s">
        <v>10215</v>
      </c>
      <c r="M393" s="2" t="s">
        <v>72</v>
      </c>
      <c r="N393" s="5">
        <v>45352</v>
      </c>
      <c r="O393" s="5">
        <v>46081</v>
      </c>
      <c r="P393" s="4">
        <v>187624.32000000001</v>
      </c>
      <c r="Q393" s="4">
        <v>0</v>
      </c>
      <c r="R393" s="11" t="s">
        <v>10216</v>
      </c>
      <c r="S393" s="1" t="s">
        <v>776</v>
      </c>
      <c r="T393" s="1" t="s">
        <v>776</v>
      </c>
      <c r="U393" s="1" t="s">
        <v>281</v>
      </c>
      <c r="V393" s="3"/>
      <c r="W393" s="1" t="s">
        <v>25648</v>
      </c>
      <c r="X393" s="38" t="s">
        <v>51</v>
      </c>
    </row>
    <row r="394" spans="1:24" ht="15.95" customHeight="1" x14ac:dyDescent="0.25">
      <c r="A394" s="2">
        <v>5</v>
      </c>
      <c r="B394" s="1" t="s">
        <v>64</v>
      </c>
      <c r="C394" s="1" t="s">
        <v>65</v>
      </c>
      <c r="D394" s="1" t="s">
        <v>235</v>
      </c>
      <c r="E394" s="1" t="s">
        <v>279</v>
      </c>
      <c r="F394" s="1" t="s">
        <v>280</v>
      </c>
      <c r="G394" s="2">
        <v>101105740</v>
      </c>
      <c r="H394" s="1" t="s">
        <v>11263</v>
      </c>
      <c r="I394" s="3" t="s">
        <v>11264</v>
      </c>
      <c r="J394" s="3" t="s">
        <v>11265</v>
      </c>
      <c r="K394" s="3" t="s">
        <v>11266</v>
      </c>
      <c r="L394" s="3" t="s">
        <v>11267</v>
      </c>
      <c r="M394" s="2" t="s">
        <v>72</v>
      </c>
      <c r="N394" s="5">
        <v>45352</v>
      </c>
      <c r="O394" s="5">
        <v>46081</v>
      </c>
      <c r="P394" s="4">
        <v>172750.07999999999</v>
      </c>
      <c r="Q394" s="4">
        <v>0</v>
      </c>
      <c r="R394" s="11" t="s">
        <v>11269</v>
      </c>
      <c r="S394" s="1" t="s">
        <v>1089</v>
      </c>
      <c r="T394" s="1" t="s">
        <v>11268</v>
      </c>
      <c r="U394" s="1" t="s">
        <v>281</v>
      </c>
      <c r="V394" s="3"/>
      <c r="W394" s="1" t="s">
        <v>54</v>
      </c>
      <c r="X394" s="38" t="s">
        <v>56</v>
      </c>
    </row>
    <row r="395" spans="1:24" ht="15.95" customHeight="1" x14ac:dyDescent="0.25">
      <c r="A395" s="2">
        <v>3</v>
      </c>
      <c r="B395" s="1" t="s">
        <v>64</v>
      </c>
      <c r="C395" s="1" t="s">
        <v>65</v>
      </c>
      <c r="D395" s="1" t="s">
        <v>79</v>
      </c>
      <c r="E395" s="1" t="s">
        <v>2238</v>
      </c>
      <c r="F395" s="1" t="s">
        <v>2239</v>
      </c>
      <c r="G395" s="2">
        <v>101158879</v>
      </c>
      <c r="H395" s="1" t="s">
        <v>13553</v>
      </c>
      <c r="I395" s="3" t="s">
        <v>13554</v>
      </c>
      <c r="J395" s="3" t="s">
        <v>13555</v>
      </c>
      <c r="K395" s="3" t="s">
        <v>13556</v>
      </c>
      <c r="L395" s="3" t="s">
        <v>13557</v>
      </c>
      <c r="M395" s="2" t="s">
        <v>72</v>
      </c>
      <c r="N395" s="5">
        <v>45352</v>
      </c>
      <c r="O395" s="5">
        <v>46446</v>
      </c>
      <c r="P395" s="4">
        <v>2497711.25</v>
      </c>
      <c r="Q395" s="4">
        <v>2497711.25</v>
      </c>
      <c r="R395" s="11" t="s">
        <v>13560</v>
      </c>
      <c r="S395" s="1" t="s">
        <v>13558</v>
      </c>
      <c r="T395" s="1" t="s">
        <v>13559</v>
      </c>
      <c r="U395" s="1" t="s">
        <v>291</v>
      </c>
      <c r="V395" s="3"/>
      <c r="W395" s="1"/>
      <c r="X395" s="38"/>
    </row>
    <row r="396" spans="1:24" ht="15.95" customHeight="1" x14ac:dyDescent="0.25">
      <c r="A396" s="2">
        <v>16</v>
      </c>
      <c r="B396" s="1" t="s">
        <v>64</v>
      </c>
      <c r="C396" s="1" t="s">
        <v>65</v>
      </c>
      <c r="D396" s="1" t="s">
        <v>320</v>
      </c>
      <c r="E396" s="1" t="s">
        <v>604</v>
      </c>
      <c r="F396" s="1" t="s">
        <v>605</v>
      </c>
      <c r="G396" s="2">
        <v>101117487</v>
      </c>
      <c r="H396" s="1" t="s">
        <v>13561</v>
      </c>
      <c r="I396" s="3" t="s">
        <v>13562</v>
      </c>
      <c r="J396" s="3" t="s">
        <v>13563</v>
      </c>
      <c r="K396" s="3" t="s">
        <v>13564</v>
      </c>
      <c r="L396" s="3" t="s">
        <v>13565</v>
      </c>
      <c r="M396" s="2" t="s">
        <v>72</v>
      </c>
      <c r="N396" s="5">
        <v>45352</v>
      </c>
      <c r="O396" s="5">
        <v>47177</v>
      </c>
      <c r="P396" s="4">
        <v>2499818</v>
      </c>
      <c r="Q396" s="4">
        <v>2499818</v>
      </c>
      <c r="R396" s="11" t="s">
        <v>13566</v>
      </c>
      <c r="S396" s="1" t="s">
        <v>9863</v>
      </c>
      <c r="T396" s="1" t="s">
        <v>9863</v>
      </c>
      <c r="U396" s="1" t="s">
        <v>606</v>
      </c>
      <c r="V396" s="3"/>
      <c r="W396" s="1"/>
      <c r="X396" s="38"/>
    </row>
    <row r="397" spans="1:24" ht="15.95" customHeight="1" x14ac:dyDescent="0.25">
      <c r="A397" s="2">
        <v>15</v>
      </c>
      <c r="B397" s="1" t="s">
        <v>64</v>
      </c>
      <c r="C397" s="1" t="s">
        <v>65</v>
      </c>
      <c r="D397" s="1" t="s">
        <v>320</v>
      </c>
      <c r="E397" s="1" t="s">
        <v>622</v>
      </c>
      <c r="F397" s="1" t="s">
        <v>623</v>
      </c>
      <c r="G397" s="2">
        <v>101125051</v>
      </c>
      <c r="H397" s="1" t="s">
        <v>13567</v>
      </c>
      <c r="I397" s="3" t="s">
        <v>13568</v>
      </c>
      <c r="J397" s="3" t="s">
        <v>13569</v>
      </c>
      <c r="K397" s="3" t="s">
        <v>1016</v>
      </c>
      <c r="L397" s="3" t="s">
        <v>13570</v>
      </c>
      <c r="M397" s="2" t="s">
        <v>72</v>
      </c>
      <c r="N397" s="5">
        <v>45352</v>
      </c>
      <c r="O397" s="5">
        <v>47177</v>
      </c>
      <c r="P397" s="4">
        <v>1999455</v>
      </c>
      <c r="Q397" s="4">
        <v>1999455</v>
      </c>
      <c r="R397" s="11" t="s">
        <v>13571</v>
      </c>
      <c r="S397" s="1" t="s">
        <v>4617</v>
      </c>
      <c r="T397" s="1" t="s">
        <v>4617</v>
      </c>
      <c r="U397" s="1" t="s">
        <v>606</v>
      </c>
      <c r="V397" s="3"/>
      <c r="W397" s="1"/>
      <c r="X397" s="38"/>
    </row>
    <row r="398" spans="1:24" ht="15.95" customHeight="1" x14ac:dyDescent="0.25">
      <c r="A398" s="2">
        <v>7</v>
      </c>
      <c r="B398" s="1" t="s">
        <v>64</v>
      </c>
      <c r="C398" s="1" t="s">
        <v>65</v>
      </c>
      <c r="D398" s="1" t="s">
        <v>79</v>
      </c>
      <c r="E398" s="1" t="s">
        <v>655</v>
      </c>
      <c r="F398" s="1" t="s">
        <v>656</v>
      </c>
      <c r="G398" s="2">
        <v>101130979</v>
      </c>
      <c r="H398" s="1" t="s">
        <v>13572</v>
      </c>
      <c r="I398" s="3" t="s">
        <v>13573</v>
      </c>
      <c r="J398" s="3" t="s">
        <v>13574</v>
      </c>
      <c r="K398" s="3" t="s">
        <v>13575</v>
      </c>
      <c r="L398" s="3" t="s">
        <v>13576</v>
      </c>
      <c r="M398" s="2" t="s">
        <v>72</v>
      </c>
      <c r="N398" s="5">
        <v>45352</v>
      </c>
      <c r="O398" s="5">
        <v>46812</v>
      </c>
      <c r="P398" s="4">
        <v>3759489.5</v>
      </c>
      <c r="Q398" s="4">
        <v>3759489.5</v>
      </c>
      <c r="R398" s="11" t="s">
        <v>13579</v>
      </c>
      <c r="S398" s="1" t="s">
        <v>13577</v>
      </c>
      <c r="T398" s="1" t="s">
        <v>13578</v>
      </c>
      <c r="U398" s="1" t="s">
        <v>291</v>
      </c>
      <c r="V398" s="3"/>
      <c r="W398" s="1"/>
      <c r="X398" s="38"/>
    </row>
    <row r="399" spans="1:24" ht="15.95" customHeight="1" x14ac:dyDescent="0.25">
      <c r="A399" s="2">
        <v>3</v>
      </c>
      <c r="B399" s="1" t="s">
        <v>64</v>
      </c>
      <c r="C399" s="1" t="s">
        <v>65</v>
      </c>
      <c r="D399" s="1" t="s">
        <v>264</v>
      </c>
      <c r="E399" s="1" t="s">
        <v>13585</v>
      </c>
      <c r="F399" s="1" t="s">
        <v>13586</v>
      </c>
      <c r="G399" s="2">
        <v>101135082</v>
      </c>
      <c r="H399" s="1" t="s">
        <v>13580</v>
      </c>
      <c r="I399" s="3" t="s">
        <v>13581</v>
      </c>
      <c r="J399" s="3" t="s">
        <v>13582</v>
      </c>
      <c r="K399" s="3" t="s">
        <v>13583</v>
      </c>
      <c r="L399" s="3" t="s">
        <v>13584</v>
      </c>
      <c r="M399" s="2" t="s">
        <v>72</v>
      </c>
      <c r="N399" s="5">
        <v>45352</v>
      </c>
      <c r="O399" s="5">
        <v>46812</v>
      </c>
      <c r="P399" s="4">
        <v>6189082</v>
      </c>
      <c r="Q399" s="4">
        <v>6189085</v>
      </c>
      <c r="R399" s="11" t="s">
        <v>13588</v>
      </c>
      <c r="S399" s="1" t="s">
        <v>826</v>
      </c>
      <c r="T399" s="1" t="s">
        <v>13587</v>
      </c>
      <c r="U399" s="1" t="s">
        <v>107</v>
      </c>
      <c r="V399" s="3"/>
      <c r="W399" s="1"/>
      <c r="X399" s="38"/>
    </row>
    <row r="400" spans="1:24" ht="15.95" customHeight="1" x14ac:dyDescent="0.25">
      <c r="A400" s="2">
        <v>2</v>
      </c>
      <c r="B400" s="1" t="s">
        <v>64</v>
      </c>
      <c r="C400" s="1" t="s">
        <v>65</v>
      </c>
      <c r="D400" s="1" t="s">
        <v>235</v>
      </c>
      <c r="E400" s="1" t="s">
        <v>279</v>
      </c>
      <c r="F400" s="1" t="s">
        <v>280</v>
      </c>
      <c r="G400" s="2">
        <v>101109175</v>
      </c>
      <c r="H400" s="1" t="s">
        <v>13589</v>
      </c>
      <c r="I400" s="3" t="s">
        <v>13590</v>
      </c>
      <c r="J400" s="3" t="s">
        <v>13591</v>
      </c>
      <c r="K400" s="3" t="s">
        <v>13592</v>
      </c>
      <c r="L400" s="3" t="s">
        <v>13593</v>
      </c>
      <c r="M400" s="2" t="s">
        <v>72</v>
      </c>
      <c r="N400" s="5">
        <v>45352</v>
      </c>
      <c r="O400" s="5">
        <v>46081</v>
      </c>
      <c r="P400" s="4">
        <v>199440.96</v>
      </c>
      <c r="Q400" s="4">
        <v>0</v>
      </c>
      <c r="R400" s="11" t="s">
        <v>13595</v>
      </c>
      <c r="S400" s="1" t="s">
        <v>13594</v>
      </c>
      <c r="T400" s="1" t="s">
        <v>13594</v>
      </c>
      <c r="U400" s="1" t="s">
        <v>281</v>
      </c>
      <c r="V400" s="3"/>
      <c r="W400" s="1"/>
      <c r="X400" s="38"/>
    </row>
    <row r="401" spans="1:24" ht="15.95" customHeight="1" x14ac:dyDescent="0.25">
      <c r="A401" s="2">
        <v>2</v>
      </c>
      <c r="B401" s="1" t="s">
        <v>64</v>
      </c>
      <c r="C401" s="1" t="s">
        <v>65</v>
      </c>
      <c r="D401" s="1" t="s">
        <v>320</v>
      </c>
      <c r="E401" s="1" t="s">
        <v>622</v>
      </c>
      <c r="F401" s="1" t="s">
        <v>623</v>
      </c>
      <c r="G401" s="2">
        <v>101125902</v>
      </c>
      <c r="H401" s="1" t="s">
        <v>13596</v>
      </c>
      <c r="I401" s="3" t="s">
        <v>13597</v>
      </c>
      <c r="J401" s="3" t="s">
        <v>13598</v>
      </c>
      <c r="K401" s="3" t="s">
        <v>13599</v>
      </c>
      <c r="L401" s="3" t="s">
        <v>13600</v>
      </c>
      <c r="M401" s="2" t="s">
        <v>72</v>
      </c>
      <c r="N401" s="5">
        <v>45352</v>
      </c>
      <c r="O401" s="5">
        <v>47177</v>
      </c>
      <c r="P401" s="4">
        <v>1999756</v>
      </c>
      <c r="Q401" s="4">
        <v>1999756</v>
      </c>
      <c r="R401" s="11" t="s">
        <v>13601</v>
      </c>
      <c r="S401" s="1" t="s">
        <v>1032</v>
      </c>
      <c r="T401" s="1" t="s">
        <v>1032</v>
      </c>
      <c r="U401" s="1" t="s">
        <v>606</v>
      </c>
      <c r="V401" s="3"/>
      <c r="W401" s="1"/>
      <c r="X401" s="38"/>
    </row>
    <row r="402" spans="1:24" ht="15.95" customHeight="1" x14ac:dyDescent="0.25">
      <c r="A402" s="2">
        <v>2</v>
      </c>
      <c r="B402" s="1" t="s">
        <v>64</v>
      </c>
      <c r="C402" s="1" t="s">
        <v>65</v>
      </c>
      <c r="D402" s="1" t="s">
        <v>235</v>
      </c>
      <c r="E402" s="1" t="s">
        <v>2337</v>
      </c>
      <c r="F402" s="1" t="s">
        <v>2338</v>
      </c>
      <c r="G402" s="2">
        <v>101119738</v>
      </c>
      <c r="H402" s="1" t="s">
        <v>13602</v>
      </c>
      <c r="I402" s="3" t="s">
        <v>13603</v>
      </c>
      <c r="J402" s="3" t="s">
        <v>13604</v>
      </c>
      <c r="K402" s="3" t="s">
        <v>13605</v>
      </c>
      <c r="L402" s="3" t="s">
        <v>13606</v>
      </c>
      <c r="M402" s="2" t="s">
        <v>72</v>
      </c>
      <c r="N402" s="5">
        <v>45352</v>
      </c>
      <c r="O402" s="5">
        <v>46812</v>
      </c>
      <c r="P402" s="4">
        <v>2023236</v>
      </c>
      <c r="Q402" s="4">
        <v>0</v>
      </c>
      <c r="R402" s="11" t="s">
        <v>13609</v>
      </c>
      <c r="S402" s="1" t="s">
        <v>13607</v>
      </c>
      <c r="T402" s="1" t="s">
        <v>13608</v>
      </c>
      <c r="U402" s="1" t="s">
        <v>1628</v>
      </c>
      <c r="V402" s="3"/>
      <c r="W402" s="1"/>
      <c r="X402" s="38"/>
    </row>
    <row r="403" spans="1:24" ht="15.95" customHeight="1" x14ac:dyDescent="0.25">
      <c r="A403" s="2">
        <v>2</v>
      </c>
      <c r="B403" s="1" t="s">
        <v>64</v>
      </c>
      <c r="C403" s="1" t="s">
        <v>65</v>
      </c>
      <c r="D403" s="1" t="s">
        <v>235</v>
      </c>
      <c r="E403" s="1" t="s">
        <v>2337</v>
      </c>
      <c r="F403" s="1" t="s">
        <v>2338</v>
      </c>
      <c r="G403" s="2">
        <v>101119492</v>
      </c>
      <c r="H403" s="1" t="s">
        <v>13610</v>
      </c>
      <c r="I403" s="3" t="s">
        <v>13611</v>
      </c>
      <c r="J403" s="3" t="s">
        <v>13612</v>
      </c>
      <c r="K403" s="3" t="s">
        <v>13613</v>
      </c>
      <c r="L403" s="3" t="s">
        <v>13614</v>
      </c>
      <c r="M403" s="2" t="s">
        <v>72</v>
      </c>
      <c r="N403" s="5">
        <v>45352</v>
      </c>
      <c r="O403" s="5">
        <v>46812</v>
      </c>
      <c r="P403" s="4">
        <v>2676016.7999999998</v>
      </c>
      <c r="Q403" s="4">
        <v>0</v>
      </c>
      <c r="R403" s="11" t="s">
        <v>13616</v>
      </c>
      <c r="S403" s="1" t="s">
        <v>1604</v>
      </c>
      <c r="T403" s="1" t="s">
        <v>13615</v>
      </c>
      <c r="U403" s="1" t="s">
        <v>1628</v>
      </c>
      <c r="V403" s="3"/>
      <c r="W403" s="1"/>
      <c r="X403" s="38"/>
    </row>
    <row r="404" spans="1:24" ht="15.95" customHeight="1" x14ac:dyDescent="0.25">
      <c r="A404" s="2">
        <v>2</v>
      </c>
      <c r="B404" s="1" t="s">
        <v>64</v>
      </c>
      <c r="C404" s="1" t="s">
        <v>65</v>
      </c>
      <c r="D404" s="1" t="s">
        <v>320</v>
      </c>
      <c r="E404" s="1" t="s">
        <v>604</v>
      </c>
      <c r="F404" s="1" t="s">
        <v>605</v>
      </c>
      <c r="G404" s="2">
        <v>101117085</v>
      </c>
      <c r="H404" s="1" t="s">
        <v>13617</v>
      </c>
      <c r="I404" s="3" t="s">
        <v>13618</v>
      </c>
      <c r="J404" s="3" t="s">
        <v>13619</v>
      </c>
      <c r="K404" s="3" t="s">
        <v>13620</v>
      </c>
      <c r="L404" s="3" t="s">
        <v>13621</v>
      </c>
      <c r="M404" s="2" t="s">
        <v>72</v>
      </c>
      <c r="N404" s="5">
        <v>45352</v>
      </c>
      <c r="O404" s="5">
        <v>47177</v>
      </c>
      <c r="P404" s="4">
        <v>1755873</v>
      </c>
      <c r="Q404" s="4">
        <v>1755873</v>
      </c>
      <c r="R404" s="11" t="s">
        <v>13622</v>
      </c>
      <c r="S404" s="1" t="s">
        <v>8295</v>
      </c>
      <c r="T404" s="1" t="s">
        <v>8295</v>
      </c>
      <c r="U404" s="1" t="s">
        <v>606</v>
      </c>
      <c r="V404" s="3"/>
      <c r="W404" s="1"/>
      <c r="X404" s="38"/>
    </row>
    <row r="405" spans="1:24" ht="15.95" customHeight="1" x14ac:dyDescent="0.25">
      <c r="A405" s="2">
        <v>1</v>
      </c>
      <c r="B405" s="1" t="s">
        <v>64</v>
      </c>
      <c r="C405" s="1" t="s">
        <v>65</v>
      </c>
      <c r="D405" s="1" t="s">
        <v>235</v>
      </c>
      <c r="E405" s="1" t="s">
        <v>279</v>
      </c>
      <c r="F405" s="1" t="s">
        <v>280</v>
      </c>
      <c r="G405" s="2">
        <v>101107689</v>
      </c>
      <c r="H405" s="1" t="s">
        <v>13623</v>
      </c>
      <c r="I405" s="3" t="s">
        <v>13624</v>
      </c>
      <c r="J405" s="3" t="s">
        <v>13625</v>
      </c>
      <c r="K405" s="3" t="s">
        <v>13626</v>
      </c>
      <c r="L405" s="3" t="s">
        <v>13627</v>
      </c>
      <c r="M405" s="2" t="s">
        <v>72</v>
      </c>
      <c r="N405" s="5">
        <v>45352</v>
      </c>
      <c r="O405" s="5">
        <v>46081</v>
      </c>
      <c r="P405" s="4">
        <v>195914.88</v>
      </c>
      <c r="Q405" s="4">
        <v>0</v>
      </c>
      <c r="R405" s="11" t="s">
        <v>13629</v>
      </c>
      <c r="S405" s="1" t="s">
        <v>170</v>
      </c>
      <c r="T405" s="1" t="s">
        <v>13628</v>
      </c>
      <c r="U405" s="1" t="s">
        <v>281</v>
      </c>
      <c r="V405" s="3"/>
      <c r="W405" s="1"/>
      <c r="X405" s="38"/>
    </row>
    <row r="406" spans="1:24" ht="15.95" customHeight="1" x14ac:dyDescent="0.25">
      <c r="A406" s="2">
        <v>6</v>
      </c>
      <c r="B406" s="1" t="s">
        <v>64</v>
      </c>
      <c r="C406" s="1" t="s">
        <v>65</v>
      </c>
      <c r="D406" s="1" t="s">
        <v>994</v>
      </c>
      <c r="E406" s="1" t="s">
        <v>7684</v>
      </c>
      <c r="F406" s="1" t="s">
        <v>1409</v>
      </c>
      <c r="G406" s="2">
        <v>101090325</v>
      </c>
      <c r="H406" s="1" t="s">
        <v>7679</v>
      </c>
      <c r="I406" s="3" t="s">
        <v>7680</v>
      </c>
      <c r="J406" s="3" t="s">
        <v>7681</v>
      </c>
      <c r="K406" s="3" t="s">
        <v>7682</v>
      </c>
      <c r="L406" s="3" t="s">
        <v>7683</v>
      </c>
      <c r="M406" s="2" t="s">
        <v>72</v>
      </c>
      <c r="N406" s="5">
        <v>45337</v>
      </c>
      <c r="O406" s="5">
        <v>46067</v>
      </c>
      <c r="P406" s="4">
        <v>169326.72</v>
      </c>
      <c r="Q406" s="4">
        <v>0</v>
      </c>
      <c r="R406" s="11" t="s">
        <v>7686</v>
      </c>
      <c r="S406" s="1" t="s">
        <v>7685</v>
      </c>
      <c r="T406" s="1" t="s">
        <v>7685</v>
      </c>
      <c r="U406" s="1" t="s">
        <v>281</v>
      </c>
      <c r="V406" s="3"/>
      <c r="W406" s="1" t="s">
        <v>25653</v>
      </c>
      <c r="X406" s="38" t="s">
        <v>40</v>
      </c>
    </row>
    <row r="407" spans="1:24" ht="15.95" customHeight="1" x14ac:dyDescent="0.25">
      <c r="A407" s="2">
        <v>2</v>
      </c>
      <c r="B407" s="1" t="s">
        <v>64</v>
      </c>
      <c r="C407" s="1" t="s">
        <v>65</v>
      </c>
      <c r="D407" s="1" t="s">
        <v>994</v>
      </c>
      <c r="E407" s="1" t="s">
        <v>1408</v>
      </c>
      <c r="F407" s="1" t="s">
        <v>1409</v>
      </c>
      <c r="G407" s="2">
        <v>101130789</v>
      </c>
      <c r="H407" s="1" t="s">
        <v>13041</v>
      </c>
      <c r="I407" s="3" t="s">
        <v>13042</v>
      </c>
      <c r="J407" s="3" t="s">
        <v>13043</v>
      </c>
      <c r="K407" s="3" t="s">
        <v>13044</v>
      </c>
      <c r="L407" s="3" t="s">
        <v>13045</v>
      </c>
      <c r="M407" s="2" t="s">
        <v>463</v>
      </c>
      <c r="N407" s="5">
        <v>45334</v>
      </c>
      <c r="O407" s="5">
        <v>46064</v>
      </c>
      <c r="P407" s="4">
        <v>166278.72</v>
      </c>
      <c r="Q407" s="4">
        <v>0</v>
      </c>
      <c r="R407" s="11" t="s">
        <v>13630</v>
      </c>
      <c r="S407" s="1" t="s">
        <v>13046</v>
      </c>
      <c r="T407" s="1" t="s">
        <v>13046</v>
      </c>
      <c r="U407" s="1" t="s">
        <v>281</v>
      </c>
      <c r="V407" s="3"/>
      <c r="W407" s="1"/>
      <c r="X407" s="38"/>
    </row>
    <row r="408" spans="1:24" ht="15.95" customHeight="1" x14ac:dyDescent="0.25">
      <c r="A408" s="2">
        <v>12</v>
      </c>
      <c r="B408" s="1" t="s">
        <v>64</v>
      </c>
      <c r="C408" s="1" t="s">
        <v>65</v>
      </c>
      <c r="D408" s="1" t="s">
        <v>79</v>
      </c>
      <c r="E408" s="1" t="s">
        <v>655</v>
      </c>
      <c r="F408" s="1" t="s">
        <v>656</v>
      </c>
      <c r="G408" s="2">
        <v>101130715</v>
      </c>
      <c r="H408" s="1" t="s">
        <v>650</v>
      </c>
      <c r="I408" s="3" t="s">
        <v>651</v>
      </c>
      <c r="J408" s="3" t="s">
        <v>652</v>
      </c>
      <c r="K408" s="3" t="s">
        <v>653</v>
      </c>
      <c r="L408" s="3" t="s">
        <v>654</v>
      </c>
      <c r="M408" s="2" t="s">
        <v>72</v>
      </c>
      <c r="N408" s="5">
        <v>45323</v>
      </c>
      <c r="O408" s="5">
        <v>47149</v>
      </c>
      <c r="P408" s="4">
        <v>3391796.25</v>
      </c>
      <c r="Q408" s="4">
        <v>3391796.25</v>
      </c>
      <c r="R408" s="11" t="s">
        <v>659</v>
      </c>
      <c r="S408" s="1" t="s">
        <v>657</v>
      </c>
      <c r="T408" s="1" t="s">
        <v>658</v>
      </c>
      <c r="U408" s="1" t="s">
        <v>291</v>
      </c>
      <c r="V408" s="3"/>
      <c r="W408" s="1" t="s">
        <v>25643</v>
      </c>
      <c r="X408" s="38" t="s">
        <v>23</v>
      </c>
    </row>
    <row r="409" spans="1:24" ht="15.95" customHeight="1" x14ac:dyDescent="0.25">
      <c r="A409" s="2">
        <v>7</v>
      </c>
      <c r="B409" s="1" t="s">
        <v>64</v>
      </c>
      <c r="C409" s="1" t="s">
        <v>65</v>
      </c>
      <c r="D409" s="1" t="s">
        <v>79</v>
      </c>
      <c r="E409" s="1" t="s">
        <v>655</v>
      </c>
      <c r="F409" s="1" t="s">
        <v>656</v>
      </c>
      <c r="G409" s="2">
        <v>101130209</v>
      </c>
      <c r="H409" s="1" t="s">
        <v>1412</v>
      </c>
      <c r="I409" s="3" t="s">
        <v>1413</v>
      </c>
      <c r="J409" s="3" t="s">
        <v>1414</v>
      </c>
      <c r="K409" s="3" t="s">
        <v>1415</v>
      </c>
      <c r="L409" s="3" t="s">
        <v>1416</v>
      </c>
      <c r="M409" s="2" t="s">
        <v>72</v>
      </c>
      <c r="N409" s="5">
        <v>45323</v>
      </c>
      <c r="O409" s="5">
        <v>46965</v>
      </c>
      <c r="P409" s="4">
        <v>5972875.75</v>
      </c>
      <c r="Q409" s="4">
        <v>5972875.75</v>
      </c>
      <c r="R409" s="11" t="s">
        <v>1419</v>
      </c>
      <c r="S409" s="1" t="s">
        <v>1417</v>
      </c>
      <c r="T409" s="1" t="s">
        <v>1418</v>
      </c>
      <c r="U409" s="1" t="s">
        <v>291</v>
      </c>
      <c r="V409" s="3"/>
      <c r="W409" s="1" t="s">
        <v>25650</v>
      </c>
      <c r="X409" s="38" t="s">
        <v>26</v>
      </c>
    </row>
    <row r="410" spans="1:24" ht="15.95" customHeight="1" x14ac:dyDescent="0.25">
      <c r="A410" s="2">
        <v>24</v>
      </c>
      <c r="B410" s="1" t="s">
        <v>64</v>
      </c>
      <c r="C410" s="1" t="s">
        <v>65</v>
      </c>
      <c r="D410" s="1" t="s">
        <v>320</v>
      </c>
      <c r="E410" s="1" t="s">
        <v>604</v>
      </c>
      <c r="F410" s="1" t="s">
        <v>605</v>
      </c>
      <c r="G410" s="2">
        <v>101115455</v>
      </c>
      <c r="H410" s="1" t="s">
        <v>2271</v>
      </c>
      <c r="I410" s="3" t="s">
        <v>2272</v>
      </c>
      <c r="J410" s="3" t="s">
        <v>2273</v>
      </c>
      <c r="K410" s="3" t="s">
        <v>2274</v>
      </c>
      <c r="L410" s="3" t="s">
        <v>2275</v>
      </c>
      <c r="M410" s="2" t="s">
        <v>72</v>
      </c>
      <c r="N410" s="5">
        <v>45323</v>
      </c>
      <c r="O410" s="5">
        <v>47149</v>
      </c>
      <c r="P410" s="4">
        <v>1500000</v>
      </c>
      <c r="Q410" s="4">
        <v>1500000</v>
      </c>
      <c r="R410" s="11" t="s">
        <v>2276</v>
      </c>
      <c r="S410" s="1" t="s">
        <v>1659</v>
      </c>
      <c r="T410" s="1" t="s">
        <v>1659</v>
      </c>
      <c r="U410" s="1" t="s">
        <v>606</v>
      </c>
      <c r="V410" s="3"/>
      <c r="W410" s="1" t="s">
        <v>25651</v>
      </c>
      <c r="X410" s="38" t="s">
        <v>27</v>
      </c>
    </row>
    <row r="411" spans="1:24" ht="15.95" customHeight="1" x14ac:dyDescent="0.25">
      <c r="A411" s="2">
        <v>6</v>
      </c>
      <c r="B411" s="1" t="s">
        <v>126</v>
      </c>
      <c r="C411" s="1" t="s">
        <v>127</v>
      </c>
      <c r="D411" s="1"/>
      <c r="E411" s="1" t="s">
        <v>2281</v>
      </c>
      <c r="F411" s="1"/>
      <c r="G411" s="2">
        <v>101175705</v>
      </c>
      <c r="H411" s="1" t="s">
        <v>2277</v>
      </c>
      <c r="I411" s="3" t="s">
        <v>2278</v>
      </c>
      <c r="J411" s="3" t="s">
        <v>2279</v>
      </c>
      <c r="K411" s="3"/>
      <c r="L411" s="3" t="s">
        <v>2280</v>
      </c>
      <c r="M411" s="2" t="s">
        <v>199</v>
      </c>
      <c r="N411" s="5">
        <v>45323</v>
      </c>
      <c r="O411" s="5">
        <v>45657</v>
      </c>
      <c r="P411" s="4">
        <v>999999.99</v>
      </c>
      <c r="Q411" s="4">
        <v>2127519.8199999998</v>
      </c>
      <c r="R411" s="11" t="s">
        <v>2283</v>
      </c>
      <c r="S411" s="1" t="s">
        <v>2117</v>
      </c>
      <c r="T411" s="1" t="s">
        <v>2117</v>
      </c>
      <c r="U411" s="1" t="s">
        <v>2282</v>
      </c>
      <c r="V411" s="3"/>
      <c r="W411" s="1" t="s">
        <v>25651</v>
      </c>
      <c r="X411" s="38" t="s">
        <v>27</v>
      </c>
    </row>
    <row r="412" spans="1:24" ht="15.95" customHeight="1" x14ac:dyDescent="0.25">
      <c r="A412" s="2">
        <v>11</v>
      </c>
      <c r="B412" s="1" t="s">
        <v>64</v>
      </c>
      <c r="C412" s="1" t="s">
        <v>65</v>
      </c>
      <c r="D412" s="1" t="s">
        <v>235</v>
      </c>
      <c r="E412" s="1" t="s">
        <v>2337</v>
      </c>
      <c r="F412" s="1" t="s">
        <v>2338</v>
      </c>
      <c r="G412" s="2">
        <v>101119464</v>
      </c>
      <c r="H412" s="1" t="s">
        <v>5637</v>
      </c>
      <c r="I412" s="3" t="s">
        <v>5638</v>
      </c>
      <c r="J412" s="3" t="s">
        <v>5639</v>
      </c>
      <c r="K412" s="3" t="s">
        <v>5640</v>
      </c>
      <c r="L412" s="3" t="s">
        <v>5641</v>
      </c>
      <c r="M412" s="2" t="s">
        <v>72</v>
      </c>
      <c r="N412" s="5">
        <v>45323</v>
      </c>
      <c r="O412" s="5">
        <v>46783</v>
      </c>
      <c r="P412" s="4">
        <v>2717755.2</v>
      </c>
      <c r="Q412" s="4">
        <v>0</v>
      </c>
      <c r="R412" s="11" t="s">
        <v>5643</v>
      </c>
      <c r="S412" s="1" t="s">
        <v>4795</v>
      </c>
      <c r="T412" s="1" t="s">
        <v>5642</v>
      </c>
      <c r="U412" s="1" t="s">
        <v>1628</v>
      </c>
      <c r="V412" s="3"/>
      <c r="W412" s="1" t="s">
        <v>25646</v>
      </c>
      <c r="X412" s="38" t="s">
        <v>32</v>
      </c>
    </row>
    <row r="413" spans="1:24" ht="15.95" customHeight="1" x14ac:dyDescent="0.25">
      <c r="A413" s="2">
        <v>9</v>
      </c>
      <c r="B413" s="1" t="s">
        <v>64</v>
      </c>
      <c r="C413" s="1" t="s">
        <v>65</v>
      </c>
      <c r="D413" s="1" t="s">
        <v>320</v>
      </c>
      <c r="E413" s="1" t="s">
        <v>647</v>
      </c>
      <c r="F413" s="1" t="s">
        <v>585</v>
      </c>
      <c r="G413" s="2">
        <v>101123280</v>
      </c>
      <c r="H413" s="1" t="s">
        <v>8503</v>
      </c>
      <c r="I413" s="3" t="s">
        <v>8504</v>
      </c>
      <c r="J413" s="3" t="s">
        <v>8505</v>
      </c>
      <c r="K413" s="3" t="s">
        <v>8506</v>
      </c>
      <c r="L413" s="3" t="s">
        <v>8503</v>
      </c>
      <c r="M413" s="2" t="s">
        <v>72</v>
      </c>
      <c r="N413" s="5">
        <v>45323</v>
      </c>
      <c r="O413" s="5">
        <v>45869</v>
      </c>
      <c r="P413" s="4">
        <v>150000</v>
      </c>
      <c r="Q413" s="4">
        <v>0</v>
      </c>
      <c r="R413" s="11" t="s">
        <v>8507</v>
      </c>
      <c r="S413" s="1" t="s">
        <v>1032</v>
      </c>
      <c r="T413" s="1" t="s">
        <v>1032</v>
      </c>
      <c r="U413" s="1" t="s">
        <v>326</v>
      </c>
      <c r="V413" s="3"/>
      <c r="W413" s="1"/>
      <c r="X413" s="38" t="s">
        <v>41</v>
      </c>
    </row>
    <row r="414" spans="1:24" ht="15.95" customHeight="1" x14ac:dyDescent="0.25">
      <c r="A414" s="2">
        <v>21</v>
      </c>
      <c r="B414" s="1" t="s">
        <v>64</v>
      </c>
      <c r="C414" s="1" t="s">
        <v>65</v>
      </c>
      <c r="D414" s="1" t="s">
        <v>320</v>
      </c>
      <c r="E414" s="1" t="s">
        <v>604</v>
      </c>
      <c r="F414" s="1" t="s">
        <v>605</v>
      </c>
      <c r="G414" s="2">
        <v>101117090</v>
      </c>
      <c r="H414" s="1" t="s">
        <v>8945</v>
      </c>
      <c r="I414" s="3" t="s">
        <v>8946</v>
      </c>
      <c r="J414" s="3" t="s">
        <v>8947</v>
      </c>
      <c r="K414" s="3" t="s">
        <v>8948</v>
      </c>
      <c r="L414" s="3" t="s">
        <v>8949</v>
      </c>
      <c r="M414" s="2" t="s">
        <v>72</v>
      </c>
      <c r="N414" s="5">
        <v>45323</v>
      </c>
      <c r="O414" s="5">
        <v>47149</v>
      </c>
      <c r="P414" s="4">
        <v>1836141</v>
      </c>
      <c r="Q414" s="4">
        <v>1836141</v>
      </c>
      <c r="R414" s="11" t="s">
        <v>8950</v>
      </c>
      <c r="S414" s="1" t="s">
        <v>170</v>
      </c>
      <c r="T414" s="1" t="s">
        <v>170</v>
      </c>
      <c r="U414" s="1" t="s">
        <v>606</v>
      </c>
      <c r="V414" s="3"/>
      <c r="W414" s="1" t="s">
        <v>25650</v>
      </c>
      <c r="X414" s="38" t="s">
        <v>44</v>
      </c>
    </row>
    <row r="415" spans="1:24" ht="15.95" customHeight="1" x14ac:dyDescent="0.25">
      <c r="A415" s="2">
        <v>8</v>
      </c>
      <c r="B415" s="1" t="s">
        <v>126</v>
      </c>
      <c r="C415" s="1" t="s">
        <v>127</v>
      </c>
      <c r="D415" s="1"/>
      <c r="E415" s="1" t="s">
        <v>2281</v>
      </c>
      <c r="F415" s="1"/>
      <c r="G415" s="2">
        <v>101176468</v>
      </c>
      <c r="H415" s="1" t="s">
        <v>10858</v>
      </c>
      <c r="I415" s="3" t="s">
        <v>10859</v>
      </c>
      <c r="J415" s="3" t="s">
        <v>10860</v>
      </c>
      <c r="K415" s="3"/>
      <c r="L415" s="3" t="s">
        <v>10861</v>
      </c>
      <c r="M415" s="2" t="s">
        <v>199</v>
      </c>
      <c r="N415" s="5">
        <v>45323</v>
      </c>
      <c r="O415" s="5">
        <v>45657</v>
      </c>
      <c r="P415" s="4">
        <v>287245.8</v>
      </c>
      <c r="Q415" s="4">
        <v>478743</v>
      </c>
      <c r="R415" s="11" t="s">
        <v>10862</v>
      </c>
      <c r="S415" s="1" t="s">
        <v>10836</v>
      </c>
      <c r="T415" s="1" t="s">
        <v>10836</v>
      </c>
      <c r="U415" s="1" t="s">
        <v>2282</v>
      </c>
      <c r="V415" s="3"/>
      <c r="W415" s="1" t="s">
        <v>25650</v>
      </c>
      <c r="X415" s="38" t="s">
        <v>52</v>
      </c>
    </row>
    <row r="416" spans="1:24" ht="15.95" customHeight="1" x14ac:dyDescent="0.25">
      <c r="A416" s="2">
        <v>17</v>
      </c>
      <c r="B416" s="1" t="s">
        <v>64</v>
      </c>
      <c r="C416" s="1" t="s">
        <v>65</v>
      </c>
      <c r="D416" s="1" t="s">
        <v>320</v>
      </c>
      <c r="E416" s="1" t="s">
        <v>647</v>
      </c>
      <c r="F416" s="1" t="s">
        <v>585</v>
      </c>
      <c r="G416" s="2">
        <v>101138255</v>
      </c>
      <c r="H416" s="1" t="s">
        <v>13631</v>
      </c>
      <c r="I416" s="3" t="s">
        <v>13632</v>
      </c>
      <c r="J416" s="3" t="s">
        <v>13633</v>
      </c>
      <c r="K416" s="3" t="s">
        <v>13634</v>
      </c>
      <c r="L416" s="3" t="s">
        <v>13631</v>
      </c>
      <c r="M416" s="2" t="s">
        <v>72</v>
      </c>
      <c r="N416" s="5">
        <v>45323</v>
      </c>
      <c r="O416" s="5">
        <v>45869</v>
      </c>
      <c r="P416" s="4">
        <v>150000</v>
      </c>
      <c r="Q416" s="4">
        <v>0</v>
      </c>
      <c r="R416" s="11" t="s">
        <v>13635</v>
      </c>
      <c r="S416" s="1" t="s">
        <v>3420</v>
      </c>
      <c r="T416" s="1" t="s">
        <v>3420</v>
      </c>
      <c r="U416" s="1" t="s">
        <v>326</v>
      </c>
      <c r="V416" s="3"/>
      <c r="W416" s="1"/>
      <c r="X416" s="38"/>
    </row>
    <row r="417" spans="1:24" ht="15.95" customHeight="1" x14ac:dyDescent="0.25">
      <c r="A417" s="2">
        <v>15</v>
      </c>
      <c r="B417" s="1" t="s">
        <v>64</v>
      </c>
      <c r="C417" s="1" t="s">
        <v>65</v>
      </c>
      <c r="D417" s="1" t="s">
        <v>320</v>
      </c>
      <c r="E417" s="1" t="s">
        <v>647</v>
      </c>
      <c r="F417" s="1" t="s">
        <v>585</v>
      </c>
      <c r="G417" s="2">
        <v>101138971</v>
      </c>
      <c r="H417" s="1" t="s">
        <v>13636</v>
      </c>
      <c r="I417" s="3" t="s">
        <v>13637</v>
      </c>
      <c r="J417" s="3" t="s">
        <v>13638</v>
      </c>
      <c r="K417" s="3" t="s">
        <v>13639</v>
      </c>
      <c r="L417" s="3" t="s">
        <v>13636</v>
      </c>
      <c r="M417" s="2" t="s">
        <v>72</v>
      </c>
      <c r="N417" s="5">
        <v>45323</v>
      </c>
      <c r="O417" s="5">
        <v>45869</v>
      </c>
      <c r="P417" s="4">
        <v>150000</v>
      </c>
      <c r="Q417" s="4">
        <v>0</v>
      </c>
      <c r="R417" s="11" t="s">
        <v>13640</v>
      </c>
      <c r="S417" s="1" t="s">
        <v>2092</v>
      </c>
      <c r="T417" s="1" t="s">
        <v>2092</v>
      </c>
      <c r="U417" s="1" t="s">
        <v>326</v>
      </c>
      <c r="V417" s="3"/>
      <c r="W417" s="1"/>
      <c r="X417" s="38"/>
    </row>
    <row r="418" spans="1:24" ht="15.95" customHeight="1" x14ac:dyDescent="0.25">
      <c r="A418" s="2">
        <v>7</v>
      </c>
      <c r="B418" s="1" t="s">
        <v>64</v>
      </c>
      <c r="C418" s="1" t="s">
        <v>65</v>
      </c>
      <c r="D418" s="1" t="s">
        <v>320</v>
      </c>
      <c r="E418" s="1" t="s">
        <v>1039</v>
      </c>
      <c r="F418" s="1" t="s">
        <v>623</v>
      </c>
      <c r="G418" s="2">
        <v>101088342</v>
      </c>
      <c r="H418" s="1" t="s">
        <v>13641</v>
      </c>
      <c r="I418" s="3" t="s">
        <v>13642</v>
      </c>
      <c r="J418" s="3" t="s">
        <v>13643</v>
      </c>
      <c r="K418" s="3" t="s">
        <v>13644</v>
      </c>
      <c r="L418" s="3" t="s">
        <v>13645</v>
      </c>
      <c r="M418" s="2" t="s">
        <v>72</v>
      </c>
      <c r="N418" s="5">
        <v>45323</v>
      </c>
      <c r="O418" s="5">
        <v>47149</v>
      </c>
      <c r="P418" s="4">
        <v>1999428.75</v>
      </c>
      <c r="Q418" s="4">
        <v>1999428.75</v>
      </c>
      <c r="R418" s="11" t="s">
        <v>13647</v>
      </c>
      <c r="S418" s="1" t="s">
        <v>826</v>
      </c>
      <c r="T418" s="1" t="s">
        <v>13646</v>
      </c>
      <c r="U418" s="1" t="s">
        <v>606</v>
      </c>
      <c r="V418" s="3"/>
      <c r="W418" s="1"/>
      <c r="X418" s="38"/>
    </row>
    <row r="419" spans="1:24" ht="15.95" customHeight="1" x14ac:dyDescent="0.25">
      <c r="A419" s="2">
        <v>7</v>
      </c>
      <c r="B419" s="1" t="s">
        <v>126</v>
      </c>
      <c r="C419" s="1" t="s">
        <v>127</v>
      </c>
      <c r="D419" s="1"/>
      <c r="E419" s="1" t="s">
        <v>2312</v>
      </c>
      <c r="F419" s="1"/>
      <c r="G419" s="2">
        <v>101129260</v>
      </c>
      <c r="H419" s="1" t="s">
        <v>13648</v>
      </c>
      <c r="I419" s="3" t="s">
        <v>13649</v>
      </c>
      <c r="J419" s="3" t="s">
        <v>13650</v>
      </c>
      <c r="K419" s="3"/>
      <c r="L419" s="3" t="s">
        <v>13651</v>
      </c>
      <c r="M419" s="2" t="s">
        <v>694</v>
      </c>
      <c r="N419" s="5">
        <v>45323</v>
      </c>
      <c r="O419" s="5">
        <v>46418</v>
      </c>
      <c r="P419" s="4">
        <v>999999.75</v>
      </c>
      <c r="Q419" s="4">
        <v>1249999.68</v>
      </c>
      <c r="R419" s="11" t="s">
        <v>13653</v>
      </c>
      <c r="S419" s="1" t="s">
        <v>812</v>
      </c>
      <c r="T419" s="1" t="s">
        <v>13652</v>
      </c>
      <c r="U419" s="1" t="s">
        <v>133</v>
      </c>
      <c r="V419" s="3"/>
      <c r="W419" s="1"/>
      <c r="X419" s="38"/>
    </row>
    <row r="420" spans="1:24" ht="15.95" customHeight="1" x14ac:dyDescent="0.25">
      <c r="A420" s="2">
        <v>7</v>
      </c>
      <c r="B420" s="1" t="s">
        <v>126</v>
      </c>
      <c r="C420" s="1" t="s">
        <v>127</v>
      </c>
      <c r="D420" s="1"/>
      <c r="E420" s="1" t="s">
        <v>2281</v>
      </c>
      <c r="F420" s="1"/>
      <c r="G420" s="2">
        <v>101175109</v>
      </c>
      <c r="H420" s="1" t="s">
        <v>13654</v>
      </c>
      <c r="I420" s="3" t="s">
        <v>13655</v>
      </c>
      <c r="J420" s="3" t="s">
        <v>13656</v>
      </c>
      <c r="K420" s="3"/>
      <c r="L420" s="3" t="s">
        <v>13657</v>
      </c>
      <c r="M420" s="2" t="s">
        <v>199</v>
      </c>
      <c r="N420" s="5">
        <v>45323</v>
      </c>
      <c r="O420" s="5">
        <v>45657</v>
      </c>
      <c r="P420" s="4">
        <v>326921.64</v>
      </c>
      <c r="Q420" s="4">
        <v>544869.41</v>
      </c>
      <c r="R420" s="11" t="s">
        <v>13658</v>
      </c>
      <c r="S420" s="1" t="s">
        <v>12486</v>
      </c>
      <c r="T420" s="1" t="s">
        <v>12486</v>
      </c>
      <c r="U420" s="1" t="s">
        <v>2282</v>
      </c>
      <c r="V420" s="3" t="s">
        <v>13659</v>
      </c>
      <c r="W420" s="1"/>
      <c r="X420" s="38"/>
    </row>
    <row r="421" spans="1:24" ht="15.95" customHeight="1" x14ac:dyDescent="0.25">
      <c r="A421" s="2">
        <v>6</v>
      </c>
      <c r="B421" s="1" t="s">
        <v>64</v>
      </c>
      <c r="C421" s="1" t="s">
        <v>65</v>
      </c>
      <c r="D421" s="1" t="s">
        <v>320</v>
      </c>
      <c r="E421" s="1" t="s">
        <v>647</v>
      </c>
      <c r="F421" s="1" t="s">
        <v>585</v>
      </c>
      <c r="G421" s="2">
        <v>101158398</v>
      </c>
      <c r="H421" s="1" t="s">
        <v>13660</v>
      </c>
      <c r="I421" s="3" t="s">
        <v>13661</v>
      </c>
      <c r="J421" s="3" t="s">
        <v>13662</v>
      </c>
      <c r="K421" s="3" t="s">
        <v>13663</v>
      </c>
      <c r="L421" s="3" t="s">
        <v>13660</v>
      </c>
      <c r="M421" s="2" t="s">
        <v>72</v>
      </c>
      <c r="N421" s="5">
        <v>45323</v>
      </c>
      <c r="O421" s="5">
        <v>45869</v>
      </c>
      <c r="P421" s="4">
        <v>150000</v>
      </c>
      <c r="Q421" s="4">
        <v>0</v>
      </c>
      <c r="R421" s="11" t="s">
        <v>13664</v>
      </c>
      <c r="S421" s="1" t="s">
        <v>1024</v>
      </c>
      <c r="T421" s="1" t="s">
        <v>1024</v>
      </c>
      <c r="U421" s="1" t="s">
        <v>326</v>
      </c>
      <c r="V421" s="3"/>
      <c r="W421" s="1"/>
      <c r="X421" s="38"/>
    </row>
    <row r="422" spans="1:24" ht="15.95" customHeight="1" x14ac:dyDescent="0.25">
      <c r="A422" s="2">
        <v>4</v>
      </c>
      <c r="B422" s="1" t="s">
        <v>64</v>
      </c>
      <c r="C422" s="1" t="s">
        <v>65</v>
      </c>
      <c r="D422" s="1" t="s">
        <v>235</v>
      </c>
      <c r="E422" s="1" t="s">
        <v>279</v>
      </c>
      <c r="F422" s="1" t="s">
        <v>280</v>
      </c>
      <c r="G422" s="2">
        <v>101107635</v>
      </c>
      <c r="H422" s="1" t="s">
        <v>13665</v>
      </c>
      <c r="I422" s="3" t="s">
        <v>13666</v>
      </c>
      <c r="J422" s="3" t="s">
        <v>13667</v>
      </c>
      <c r="K422" s="3" t="s">
        <v>13668</v>
      </c>
      <c r="L422" s="3" t="s">
        <v>13669</v>
      </c>
      <c r="M422" s="2" t="s">
        <v>72</v>
      </c>
      <c r="N422" s="5">
        <v>45323</v>
      </c>
      <c r="O422" s="5">
        <v>46053</v>
      </c>
      <c r="P422" s="4">
        <v>165312.95999999999</v>
      </c>
      <c r="Q422" s="4">
        <v>0</v>
      </c>
      <c r="R422" s="11" t="s">
        <v>13670</v>
      </c>
      <c r="S422" s="1" t="s">
        <v>3390</v>
      </c>
      <c r="T422" s="1" t="s">
        <v>3390</v>
      </c>
      <c r="U422" s="1" t="s">
        <v>281</v>
      </c>
      <c r="V422" s="3"/>
      <c r="W422" s="1"/>
      <c r="X422" s="38"/>
    </row>
    <row r="423" spans="1:24" ht="15.95" customHeight="1" x14ac:dyDescent="0.25">
      <c r="A423" s="2">
        <v>2</v>
      </c>
      <c r="B423" s="1" t="s">
        <v>64</v>
      </c>
      <c r="C423" s="1" t="s">
        <v>65</v>
      </c>
      <c r="D423" s="1" t="s">
        <v>235</v>
      </c>
      <c r="E423" s="1" t="s">
        <v>2337</v>
      </c>
      <c r="F423" s="1" t="s">
        <v>2338</v>
      </c>
      <c r="G423" s="2">
        <v>101119556</v>
      </c>
      <c r="H423" s="1" t="s">
        <v>13671</v>
      </c>
      <c r="I423" s="3" t="s">
        <v>13672</v>
      </c>
      <c r="J423" s="3" t="s">
        <v>13673</v>
      </c>
      <c r="K423" s="3" t="s">
        <v>13674</v>
      </c>
      <c r="L423" s="3" t="s">
        <v>13675</v>
      </c>
      <c r="M423" s="2" t="s">
        <v>72</v>
      </c>
      <c r="N423" s="5">
        <v>45323</v>
      </c>
      <c r="O423" s="5">
        <v>46783</v>
      </c>
      <c r="P423" s="4">
        <v>2046614.4</v>
      </c>
      <c r="Q423" s="4">
        <v>0</v>
      </c>
      <c r="R423" s="11" t="s">
        <v>13677</v>
      </c>
      <c r="S423" s="1" t="s">
        <v>866</v>
      </c>
      <c r="T423" s="1" t="s">
        <v>13676</v>
      </c>
      <c r="U423" s="1" t="s">
        <v>1628</v>
      </c>
      <c r="V423" s="3"/>
      <c r="W423" s="1"/>
      <c r="X423" s="38"/>
    </row>
    <row r="424" spans="1:24" ht="15.95" customHeight="1" x14ac:dyDescent="0.25">
      <c r="A424" s="2">
        <v>1</v>
      </c>
      <c r="B424" s="1" t="s">
        <v>64</v>
      </c>
      <c r="C424" s="1" t="s">
        <v>65</v>
      </c>
      <c r="D424" s="1" t="s">
        <v>235</v>
      </c>
      <c r="E424" s="1" t="s">
        <v>279</v>
      </c>
      <c r="F424" s="1" t="s">
        <v>280</v>
      </c>
      <c r="G424" s="2">
        <v>101105323</v>
      </c>
      <c r="H424" s="1" t="s">
        <v>13678</v>
      </c>
      <c r="I424" s="3" t="s">
        <v>13679</v>
      </c>
      <c r="J424" s="3" t="s">
        <v>13680</v>
      </c>
      <c r="K424" s="3" t="s">
        <v>13681</v>
      </c>
      <c r="L424" s="3" t="s">
        <v>13682</v>
      </c>
      <c r="M424" s="2" t="s">
        <v>72</v>
      </c>
      <c r="N424" s="5">
        <v>45323</v>
      </c>
      <c r="O424" s="5">
        <v>46053</v>
      </c>
      <c r="P424" s="4">
        <v>165312.95999999999</v>
      </c>
      <c r="Q424" s="4">
        <v>0</v>
      </c>
      <c r="R424" s="11" t="s">
        <v>13685</v>
      </c>
      <c r="S424" s="1" t="s">
        <v>13683</v>
      </c>
      <c r="T424" s="1" t="s">
        <v>13684</v>
      </c>
      <c r="U424" s="1" t="s">
        <v>281</v>
      </c>
      <c r="V424" s="3"/>
      <c r="W424" s="1"/>
      <c r="X424" s="38"/>
    </row>
    <row r="425" spans="1:24" ht="15.95" customHeight="1" x14ac:dyDescent="0.25">
      <c r="A425" s="2">
        <v>1</v>
      </c>
      <c r="B425" s="1" t="s">
        <v>64</v>
      </c>
      <c r="C425" s="1" t="s">
        <v>65</v>
      </c>
      <c r="D425" s="1" t="s">
        <v>235</v>
      </c>
      <c r="E425" s="1" t="s">
        <v>593</v>
      </c>
      <c r="F425" s="1" t="s">
        <v>594</v>
      </c>
      <c r="G425" s="2">
        <v>101126533</v>
      </c>
      <c r="H425" s="1" t="s">
        <v>13686</v>
      </c>
      <c r="I425" s="3" t="s">
        <v>13687</v>
      </c>
      <c r="J425" s="3" t="s">
        <v>13688</v>
      </c>
      <c r="K425" s="3"/>
      <c r="L425" s="3" t="s">
        <v>13689</v>
      </c>
      <c r="M425" s="2" t="s">
        <v>72</v>
      </c>
      <c r="N425" s="5">
        <v>45323</v>
      </c>
      <c r="O425" s="5">
        <v>47149</v>
      </c>
      <c r="P425" s="4">
        <v>2419200</v>
      </c>
      <c r="Q425" s="4">
        <v>0</v>
      </c>
      <c r="R425" s="11" t="s">
        <v>13691</v>
      </c>
      <c r="S425" s="1" t="s">
        <v>3546</v>
      </c>
      <c r="T425" s="1" t="s">
        <v>13690</v>
      </c>
      <c r="U425" s="1" t="s">
        <v>595</v>
      </c>
      <c r="V425" s="3"/>
      <c r="W425" s="1"/>
      <c r="X425" s="38"/>
    </row>
    <row r="426" spans="1:24" ht="15.95" customHeight="1" x14ac:dyDescent="0.25">
      <c r="A426" s="2">
        <v>1</v>
      </c>
      <c r="B426" s="1" t="s">
        <v>64</v>
      </c>
      <c r="C426" s="1" t="s">
        <v>65</v>
      </c>
      <c r="D426" s="1" t="s">
        <v>235</v>
      </c>
      <c r="E426" s="1" t="s">
        <v>2337</v>
      </c>
      <c r="F426" s="1" t="s">
        <v>2338</v>
      </c>
      <c r="G426" s="2">
        <v>101119370</v>
      </c>
      <c r="H426" s="1" t="s">
        <v>2743</v>
      </c>
      <c r="I426" s="3" t="s">
        <v>13692</v>
      </c>
      <c r="J426" s="3" t="s">
        <v>13693</v>
      </c>
      <c r="K426" s="3" t="s">
        <v>13694</v>
      </c>
      <c r="L426" s="3" t="s">
        <v>13695</v>
      </c>
      <c r="M426" s="2" t="s">
        <v>72</v>
      </c>
      <c r="N426" s="5">
        <v>45323</v>
      </c>
      <c r="O426" s="5">
        <v>46783</v>
      </c>
      <c r="P426" s="4">
        <v>2728126.6</v>
      </c>
      <c r="Q426" s="4">
        <v>0</v>
      </c>
      <c r="R426" s="11" t="s">
        <v>13697</v>
      </c>
      <c r="S426" s="1" t="s">
        <v>4795</v>
      </c>
      <c r="T426" s="1" t="s">
        <v>13696</v>
      </c>
      <c r="U426" s="1" t="s">
        <v>1628</v>
      </c>
      <c r="V426" s="3"/>
      <c r="W426" s="1"/>
      <c r="X426" s="38"/>
    </row>
    <row r="427" spans="1:24" ht="15.95" customHeight="1" x14ac:dyDescent="0.25">
      <c r="A427" s="2">
        <v>1</v>
      </c>
      <c r="B427" s="1" t="s">
        <v>126</v>
      </c>
      <c r="C427" s="1" t="s">
        <v>12725</v>
      </c>
      <c r="D427" s="1"/>
      <c r="E427" s="1" t="s">
        <v>13701</v>
      </c>
      <c r="F427" s="1"/>
      <c r="G427" s="2">
        <v>101174739</v>
      </c>
      <c r="H427" s="1" t="s">
        <v>13698</v>
      </c>
      <c r="I427" s="3" t="s">
        <v>13699</v>
      </c>
      <c r="J427" s="3" t="s">
        <v>13700</v>
      </c>
      <c r="K427" s="3"/>
      <c r="L427" s="3"/>
      <c r="M427" s="2" t="s">
        <v>694</v>
      </c>
      <c r="N427" s="5">
        <v>45316</v>
      </c>
      <c r="O427" s="5">
        <v>46046</v>
      </c>
      <c r="P427" s="4">
        <v>12487304.1</v>
      </c>
      <c r="Q427" s="4"/>
      <c r="R427" s="11" t="s">
        <v>13703</v>
      </c>
      <c r="S427" s="1" t="s">
        <v>13702</v>
      </c>
      <c r="T427" s="1" t="s">
        <v>13702</v>
      </c>
      <c r="U427" s="1" t="s">
        <v>12730</v>
      </c>
      <c r="V427" s="3"/>
      <c r="W427" s="1"/>
      <c r="X427" s="38"/>
    </row>
    <row r="428" spans="1:24" ht="15.95" customHeight="1" x14ac:dyDescent="0.25">
      <c r="A428" s="2">
        <v>12</v>
      </c>
      <c r="B428" s="1" t="s">
        <v>64</v>
      </c>
      <c r="C428" s="1" t="s">
        <v>65</v>
      </c>
      <c r="D428" s="1" t="s">
        <v>235</v>
      </c>
      <c r="E428" s="1" t="s">
        <v>279</v>
      </c>
      <c r="F428" s="1" t="s">
        <v>280</v>
      </c>
      <c r="G428" s="2">
        <v>101106156</v>
      </c>
      <c r="H428" s="1" t="s">
        <v>9146</v>
      </c>
      <c r="I428" s="3" t="s">
        <v>9147</v>
      </c>
      <c r="J428" s="3" t="s">
        <v>9148</v>
      </c>
      <c r="K428" s="3" t="s">
        <v>9149</v>
      </c>
      <c r="L428" s="3" t="s">
        <v>9150</v>
      </c>
      <c r="M428" s="2" t="s">
        <v>72</v>
      </c>
      <c r="N428" s="5">
        <v>45307</v>
      </c>
      <c r="O428" s="5">
        <v>46037</v>
      </c>
      <c r="P428" s="4">
        <v>181152.96</v>
      </c>
      <c r="Q428" s="4">
        <v>0</v>
      </c>
      <c r="R428" s="11" t="s">
        <v>9151</v>
      </c>
      <c r="S428" s="1" t="s">
        <v>4553</v>
      </c>
      <c r="T428" s="1" t="s">
        <v>4553</v>
      </c>
      <c r="U428" s="1" t="s">
        <v>281</v>
      </c>
      <c r="V428" s="3"/>
      <c r="W428" s="1" t="s">
        <v>25647</v>
      </c>
      <c r="X428" s="38" t="s">
        <v>47</v>
      </c>
    </row>
    <row r="429" spans="1:24" ht="15.95" customHeight="1" x14ac:dyDescent="0.25">
      <c r="A429" s="2">
        <v>6</v>
      </c>
      <c r="B429" s="1" t="s">
        <v>64</v>
      </c>
      <c r="C429" s="1" t="s">
        <v>65</v>
      </c>
      <c r="D429" s="1" t="s">
        <v>235</v>
      </c>
      <c r="E429" s="1" t="s">
        <v>279</v>
      </c>
      <c r="F429" s="1" t="s">
        <v>280</v>
      </c>
      <c r="G429" s="2">
        <v>101109856</v>
      </c>
      <c r="H429" s="1" t="s">
        <v>13704</v>
      </c>
      <c r="I429" s="3" t="s">
        <v>13705</v>
      </c>
      <c r="J429" s="3" t="s">
        <v>13706</v>
      </c>
      <c r="K429" s="3" t="s">
        <v>13707</v>
      </c>
      <c r="L429" s="3" t="s">
        <v>13708</v>
      </c>
      <c r="M429" s="2" t="s">
        <v>72</v>
      </c>
      <c r="N429" s="5">
        <v>45307</v>
      </c>
      <c r="O429" s="5">
        <v>46037</v>
      </c>
      <c r="P429" s="4">
        <v>165312.95999999999</v>
      </c>
      <c r="Q429" s="4">
        <v>0</v>
      </c>
      <c r="R429" s="11" t="s">
        <v>13710</v>
      </c>
      <c r="S429" s="1" t="s">
        <v>1491</v>
      </c>
      <c r="T429" s="1" t="s">
        <v>13709</v>
      </c>
      <c r="U429" s="1" t="s">
        <v>281</v>
      </c>
      <c r="V429" s="3"/>
      <c r="W429" s="1"/>
      <c r="X429" s="38"/>
    </row>
    <row r="430" spans="1:24" ht="15.95" customHeight="1" x14ac:dyDescent="0.25">
      <c r="A430" s="2">
        <v>22</v>
      </c>
      <c r="B430" s="1" t="s">
        <v>64</v>
      </c>
      <c r="C430" s="1" t="s">
        <v>65</v>
      </c>
      <c r="D430" s="1" t="s">
        <v>66</v>
      </c>
      <c r="E430" s="1" t="s">
        <v>259</v>
      </c>
      <c r="F430" s="1" t="s">
        <v>260</v>
      </c>
      <c r="G430" s="2">
        <v>101136926</v>
      </c>
      <c r="H430" s="1" t="s">
        <v>254</v>
      </c>
      <c r="I430" s="3" t="s">
        <v>255</v>
      </c>
      <c r="J430" s="3" t="s">
        <v>256</v>
      </c>
      <c r="K430" s="3" t="s">
        <v>257</v>
      </c>
      <c r="L430" s="3" t="s">
        <v>258</v>
      </c>
      <c r="M430" s="2" t="s">
        <v>72</v>
      </c>
      <c r="N430" s="5">
        <v>45292</v>
      </c>
      <c r="O430" s="5">
        <v>46752</v>
      </c>
      <c r="P430" s="4">
        <v>8547711.5</v>
      </c>
      <c r="Q430" s="4">
        <v>8547711.5</v>
      </c>
      <c r="R430" s="11" t="s">
        <v>263</v>
      </c>
      <c r="S430" s="1" t="s">
        <v>261</v>
      </c>
      <c r="T430" s="1" t="s">
        <v>262</v>
      </c>
      <c r="U430" s="1" t="s">
        <v>107</v>
      </c>
      <c r="V430" s="3"/>
      <c r="W430" s="1" t="s">
        <v>25655</v>
      </c>
      <c r="X430" s="38" t="s">
        <v>22</v>
      </c>
    </row>
    <row r="431" spans="1:24" ht="15.95" customHeight="1" x14ac:dyDescent="0.25">
      <c r="A431" s="2">
        <v>5</v>
      </c>
      <c r="B431" s="1" t="s">
        <v>64</v>
      </c>
      <c r="C431" s="1" t="s">
        <v>65</v>
      </c>
      <c r="D431" s="1" t="s">
        <v>264</v>
      </c>
      <c r="E431" s="1" t="s">
        <v>270</v>
      </c>
      <c r="F431" s="1" t="s">
        <v>271</v>
      </c>
      <c r="G431" s="2">
        <v>101135175</v>
      </c>
      <c r="H431" s="1" t="s">
        <v>265</v>
      </c>
      <c r="I431" s="3" t="s">
        <v>266</v>
      </c>
      <c r="J431" s="3" t="s">
        <v>267</v>
      </c>
      <c r="K431" s="3" t="s">
        <v>268</v>
      </c>
      <c r="L431" s="3" t="s">
        <v>269</v>
      </c>
      <c r="M431" s="2" t="s">
        <v>72</v>
      </c>
      <c r="N431" s="5">
        <v>45292</v>
      </c>
      <c r="O431" s="5">
        <v>46568</v>
      </c>
      <c r="P431" s="4">
        <v>4996749.38</v>
      </c>
      <c r="Q431" s="4">
        <v>0</v>
      </c>
      <c r="R431" s="11" t="s">
        <v>273</v>
      </c>
      <c r="S431" s="1" t="s">
        <v>244</v>
      </c>
      <c r="T431" s="1" t="s">
        <v>272</v>
      </c>
      <c r="U431" s="1" t="s">
        <v>107</v>
      </c>
      <c r="V431" s="3"/>
      <c r="W431" s="1" t="s">
        <v>25655</v>
      </c>
      <c r="X431" s="38" t="s">
        <v>22</v>
      </c>
    </row>
    <row r="432" spans="1:24" ht="15.95" customHeight="1" x14ac:dyDescent="0.25">
      <c r="A432" s="2">
        <v>3</v>
      </c>
      <c r="B432" s="1" t="s">
        <v>64</v>
      </c>
      <c r="C432" s="1" t="s">
        <v>65</v>
      </c>
      <c r="D432" s="1" t="s">
        <v>320</v>
      </c>
      <c r="E432" s="1" t="s">
        <v>1039</v>
      </c>
      <c r="F432" s="1" t="s">
        <v>623</v>
      </c>
      <c r="G432" s="2">
        <v>101088313</v>
      </c>
      <c r="H432" s="1" t="s">
        <v>1218</v>
      </c>
      <c r="I432" s="3" t="s">
        <v>1219</v>
      </c>
      <c r="J432" s="3" t="s">
        <v>1220</v>
      </c>
      <c r="K432" s="3" t="s">
        <v>1221</v>
      </c>
      <c r="L432" s="3" t="s">
        <v>1222</v>
      </c>
      <c r="M432" s="2" t="s">
        <v>72</v>
      </c>
      <c r="N432" s="5">
        <v>45292</v>
      </c>
      <c r="O432" s="5">
        <v>47118</v>
      </c>
      <c r="P432" s="4">
        <v>2265684</v>
      </c>
      <c r="Q432" s="4">
        <v>2265684</v>
      </c>
      <c r="R432" s="11" t="s">
        <v>1224</v>
      </c>
      <c r="S432" s="1" t="s">
        <v>596</v>
      </c>
      <c r="T432" s="1" t="s">
        <v>1223</v>
      </c>
      <c r="U432" s="1" t="s">
        <v>606</v>
      </c>
      <c r="V432" s="3"/>
      <c r="W432" s="1" t="s">
        <v>25651</v>
      </c>
      <c r="X432" s="38" t="s">
        <v>25</v>
      </c>
    </row>
    <row r="433" spans="1:24" ht="15.95" customHeight="1" x14ac:dyDescent="0.25">
      <c r="A433" s="2">
        <v>6</v>
      </c>
      <c r="B433" s="1" t="s">
        <v>64</v>
      </c>
      <c r="C433" s="1" t="s">
        <v>65</v>
      </c>
      <c r="D433" s="1" t="s">
        <v>320</v>
      </c>
      <c r="E433" s="1" t="s">
        <v>604</v>
      </c>
      <c r="F433" s="1" t="s">
        <v>605</v>
      </c>
      <c r="G433" s="2">
        <v>101117088</v>
      </c>
      <c r="H433" s="1" t="s">
        <v>1420</v>
      </c>
      <c r="I433" s="3" t="s">
        <v>1421</v>
      </c>
      <c r="J433" s="3" t="s">
        <v>1422</v>
      </c>
      <c r="K433" s="3" t="s">
        <v>1423</v>
      </c>
      <c r="L433" s="3" t="s">
        <v>1424</v>
      </c>
      <c r="M433" s="2" t="s">
        <v>72</v>
      </c>
      <c r="N433" s="5">
        <v>45292</v>
      </c>
      <c r="O433" s="5">
        <v>47118</v>
      </c>
      <c r="P433" s="4">
        <v>1493711</v>
      </c>
      <c r="Q433" s="4">
        <v>1493711</v>
      </c>
      <c r="R433" s="11" t="s">
        <v>1425</v>
      </c>
      <c r="S433" s="1" t="s">
        <v>705</v>
      </c>
      <c r="T433" s="1" t="s">
        <v>705</v>
      </c>
      <c r="U433" s="1" t="s">
        <v>606</v>
      </c>
      <c r="V433" s="3"/>
      <c r="W433" s="1" t="s">
        <v>25650</v>
      </c>
      <c r="X433" s="38" t="s">
        <v>26</v>
      </c>
    </row>
    <row r="434" spans="1:24" ht="15.95" customHeight="1" x14ac:dyDescent="0.25">
      <c r="A434" s="2">
        <v>12</v>
      </c>
      <c r="B434" s="1" t="s">
        <v>64</v>
      </c>
      <c r="C434" s="1" t="s">
        <v>65</v>
      </c>
      <c r="D434" s="1" t="s">
        <v>235</v>
      </c>
      <c r="E434" s="1" t="s">
        <v>279</v>
      </c>
      <c r="F434" s="1" t="s">
        <v>280</v>
      </c>
      <c r="G434" s="2">
        <v>101105382</v>
      </c>
      <c r="H434" s="1" t="s">
        <v>1426</v>
      </c>
      <c r="I434" s="3" t="s">
        <v>1427</v>
      </c>
      <c r="J434" s="3" t="s">
        <v>1428</v>
      </c>
      <c r="K434" s="3" t="s">
        <v>1429</v>
      </c>
      <c r="L434" s="3" t="s">
        <v>1430</v>
      </c>
      <c r="M434" s="2" t="s">
        <v>72</v>
      </c>
      <c r="N434" s="5">
        <v>45292</v>
      </c>
      <c r="O434" s="5">
        <v>46022</v>
      </c>
      <c r="P434" s="4">
        <v>124957.44</v>
      </c>
      <c r="Q434" s="4">
        <v>0</v>
      </c>
      <c r="R434" s="11" t="s">
        <v>1431</v>
      </c>
      <c r="S434" s="1" t="s">
        <v>170</v>
      </c>
      <c r="T434" s="1" t="s">
        <v>170</v>
      </c>
      <c r="U434" s="1" t="s">
        <v>281</v>
      </c>
      <c r="V434" s="3"/>
      <c r="W434" s="1" t="s">
        <v>25650</v>
      </c>
      <c r="X434" s="38" t="s">
        <v>26</v>
      </c>
    </row>
    <row r="435" spans="1:24" ht="15.95" customHeight="1" x14ac:dyDescent="0.25">
      <c r="A435" s="2">
        <v>8</v>
      </c>
      <c r="B435" s="1" t="s">
        <v>64</v>
      </c>
      <c r="C435" s="1" t="s">
        <v>65</v>
      </c>
      <c r="D435" s="1" t="s">
        <v>66</v>
      </c>
      <c r="E435" s="1" t="s">
        <v>259</v>
      </c>
      <c r="F435" s="1" t="s">
        <v>260</v>
      </c>
      <c r="G435" s="2">
        <v>101136670</v>
      </c>
      <c r="H435" s="1" t="s">
        <v>1432</v>
      </c>
      <c r="I435" s="3" t="s">
        <v>1433</v>
      </c>
      <c r="J435" s="3" t="s">
        <v>1434</v>
      </c>
      <c r="K435" s="3" t="s">
        <v>1435</v>
      </c>
      <c r="L435" s="3" t="s">
        <v>1436</v>
      </c>
      <c r="M435" s="2" t="s">
        <v>72</v>
      </c>
      <c r="N435" s="5">
        <v>45292</v>
      </c>
      <c r="O435" s="5">
        <v>47118</v>
      </c>
      <c r="P435" s="4">
        <v>11389958.75</v>
      </c>
      <c r="Q435" s="4">
        <v>11389958.75</v>
      </c>
      <c r="R435" s="11" t="s">
        <v>1438</v>
      </c>
      <c r="S435" s="1" t="s">
        <v>657</v>
      </c>
      <c r="T435" s="1" t="s">
        <v>1437</v>
      </c>
      <c r="U435" s="1" t="s">
        <v>107</v>
      </c>
      <c r="V435" s="3"/>
      <c r="W435" s="1" t="s">
        <v>25650</v>
      </c>
      <c r="X435" s="38" t="s">
        <v>26</v>
      </c>
    </row>
    <row r="436" spans="1:24" ht="15.95" customHeight="1" x14ac:dyDescent="0.25">
      <c r="A436" s="2">
        <v>6</v>
      </c>
      <c r="B436" s="1" t="s">
        <v>64</v>
      </c>
      <c r="C436" s="1" t="s">
        <v>65</v>
      </c>
      <c r="D436" s="1" t="s">
        <v>320</v>
      </c>
      <c r="E436" s="1" t="s">
        <v>604</v>
      </c>
      <c r="F436" s="1" t="s">
        <v>605</v>
      </c>
      <c r="G436" s="2">
        <v>101116304</v>
      </c>
      <c r="H436" s="1" t="s">
        <v>1439</v>
      </c>
      <c r="I436" s="3" t="s">
        <v>1440</v>
      </c>
      <c r="J436" s="3" t="s">
        <v>1441</v>
      </c>
      <c r="K436" s="3" t="s">
        <v>1442</v>
      </c>
      <c r="L436" s="3" t="s">
        <v>1443</v>
      </c>
      <c r="M436" s="2" t="s">
        <v>72</v>
      </c>
      <c r="N436" s="5">
        <v>45292</v>
      </c>
      <c r="O436" s="5">
        <v>47118</v>
      </c>
      <c r="P436" s="4">
        <v>1948125</v>
      </c>
      <c r="Q436" s="4">
        <v>1948125</v>
      </c>
      <c r="R436" s="11" t="s">
        <v>1444</v>
      </c>
      <c r="S436" s="1" t="s">
        <v>261</v>
      </c>
      <c r="T436" s="1" t="s">
        <v>261</v>
      </c>
      <c r="U436" s="1" t="s">
        <v>606</v>
      </c>
      <c r="V436" s="3"/>
      <c r="W436" s="1" t="s">
        <v>25650</v>
      </c>
      <c r="X436" s="38" t="s">
        <v>26</v>
      </c>
    </row>
    <row r="437" spans="1:24" ht="15.95" customHeight="1" x14ac:dyDescent="0.25">
      <c r="A437" s="2">
        <v>4</v>
      </c>
      <c r="B437" s="1" t="s">
        <v>64</v>
      </c>
      <c r="C437" s="1" t="s">
        <v>65</v>
      </c>
      <c r="D437" s="1" t="s">
        <v>79</v>
      </c>
      <c r="E437" s="1" t="s">
        <v>655</v>
      </c>
      <c r="F437" s="1" t="s">
        <v>656</v>
      </c>
      <c r="G437" s="2">
        <v>101129705</v>
      </c>
      <c r="H437" s="1" t="s">
        <v>1445</v>
      </c>
      <c r="I437" s="3" t="s">
        <v>1446</v>
      </c>
      <c r="J437" s="3" t="s">
        <v>1447</v>
      </c>
      <c r="K437" s="3" t="s">
        <v>847</v>
      </c>
      <c r="L437" s="3" t="s">
        <v>1448</v>
      </c>
      <c r="M437" s="2" t="s">
        <v>72</v>
      </c>
      <c r="N437" s="5">
        <v>45292</v>
      </c>
      <c r="O437" s="5">
        <v>46387</v>
      </c>
      <c r="P437" s="4">
        <v>2219087.0499999998</v>
      </c>
      <c r="Q437" s="4">
        <v>2219087.0499999998</v>
      </c>
      <c r="R437" s="11" t="s">
        <v>1451</v>
      </c>
      <c r="S437" s="1" t="s">
        <v>1449</v>
      </c>
      <c r="T437" s="1" t="s">
        <v>1450</v>
      </c>
      <c r="U437" s="1" t="s">
        <v>291</v>
      </c>
      <c r="V437" s="3"/>
      <c r="W437" s="1" t="s">
        <v>25650</v>
      </c>
      <c r="X437" s="38" t="s">
        <v>26</v>
      </c>
    </row>
    <row r="438" spans="1:24" ht="15.95" customHeight="1" x14ac:dyDescent="0.25">
      <c r="A438" s="2">
        <v>10</v>
      </c>
      <c r="B438" s="1" t="s">
        <v>64</v>
      </c>
      <c r="C438" s="1" t="s">
        <v>65</v>
      </c>
      <c r="D438" s="1" t="s">
        <v>320</v>
      </c>
      <c r="E438" s="1" t="s">
        <v>647</v>
      </c>
      <c r="F438" s="1" t="s">
        <v>585</v>
      </c>
      <c r="G438" s="2">
        <v>101138825</v>
      </c>
      <c r="H438" s="1" t="s">
        <v>2284</v>
      </c>
      <c r="I438" s="3" t="s">
        <v>2285</v>
      </c>
      <c r="J438" s="3" t="s">
        <v>2286</v>
      </c>
      <c r="K438" s="3" t="s">
        <v>2287</v>
      </c>
      <c r="L438" s="3" t="s">
        <v>2284</v>
      </c>
      <c r="M438" s="2" t="s">
        <v>72</v>
      </c>
      <c r="N438" s="5">
        <v>45292</v>
      </c>
      <c r="O438" s="5">
        <v>45838</v>
      </c>
      <c r="P438" s="4">
        <v>150000</v>
      </c>
      <c r="Q438" s="4">
        <v>0</v>
      </c>
      <c r="R438" s="11" t="s">
        <v>2288</v>
      </c>
      <c r="S438" s="1" t="s">
        <v>624</v>
      </c>
      <c r="T438" s="1" t="s">
        <v>624</v>
      </c>
      <c r="U438" s="1" t="s">
        <v>326</v>
      </c>
      <c r="V438" s="3"/>
      <c r="W438" s="1" t="s">
        <v>25651</v>
      </c>
      <c r="X438" s="38" t="s">
        <v>27</v>
      </c>
    </row>
    <row r="439" spans="1:24" ht="15.95" customHeight="1" x14ac:dyDescent="0.25">
      <c r="A439" s="2">
        <v>18</v>
      </c>
      <c r="B439" s="1" t="s">
        <v>64</v>
      </c>
      <c r="C439" s="1" t="s">
        <v>65</v>
      </c>
      <c r="D439" s="1" t="s">
        <v>320</v>
      </c>
      <c r="E439" s="1" t="s">
        <v>604</v>
      </c>
      <c r="F439" s="1" t="s">
        <v>605</v>
      </c>
      <c r="G439" s="2">
        <v>101116912</v>
      </c>
      <c r="H439" s="1" t="s">
        <v>2289</v>
      </c>
      <c r="I439" s="3" t="s">
        <v>2290</v>
      </c>
      <c r="J439" s="3" t="s">
        <v>2291</v>
      </c>
      <c r="K439" s="3" t="s">
        <v>2292</v>
      </c>
      <c r="L439" s="3" t="s">
        <v>2293</v>
      </c>
      <c r="M439" s="2" t="s">
        <v>72</v>
      </c>
      <c r="N439" s="5">
        <v>45292</v>
      </c>
      <c r="O439" s="5">
        <v>47118</v>
      </c>
      <c r="P439" s="4">
        <v>1495519</v>
      </c>
      <c r="Q439" s="4">
        <v>1495519</v>
      </c>
      <c r="R439" s="11" t="s">
        <v>2294</v>
      </c>
      <c r="S439" s="1" t="s">
        <v>1491</v>
      </c>
      <c r="T439" s="1" t="s">
        <v>1491</v>
      </c>
      <c r="U439" s="1" t="s">
        <v>606</v>
      </c>
      <c r="V439" s="3"/>
      <c r="W439" s="1" t="s">
        <v>25651</v>
      </c>
      <c r="X439" s="38" t="s">
        <v>27</v>
      </c>
    </row>
    <row r="440" spans="1:24" ht="15.95" customHeight="1" x14ac:dyDescent="0.25">
      <c r="A440" s="2">
        <v>17</v>
      </c>
      <c r="B440" s="1" t="s">
        <v>64</v>
      </c>
      <c r="C440" s="1" t="s">
        <v>65</v>
      </c>
      <c r="D440" s="1" t="s">
        <v>320</v>
      </c>
      <c r="E440" s="1" t="s">
        <v>604</v>
      </c>
      <c r="F440" s="1" t="s">
        <v>605</v>
      </c>
      <c r="G440" s="2">
        <v>101116234</v>
      </c>
      <c r="H440" s="1" t="s">
        <v>2295</v>
      </c>
      <c r="I440" s="3" t="s">
        <v>2296</v>
      </c>
      <c r="J440" s="3" t="s">
        <v>2297</v>
      </c>
      <c r="K440" s="3" t="s">
        <v>2298</v>
      </c>
      <c r="L440" s="3" t="s">
        <v>2299</v>
      </c>
      <c r="M440" s="2" t="s">
        <v>72</v>
      </c>
      <c r="N440" s="5">
        <v>45292</v>
      </c>
      <c r="O440" s="5">
        <v>47118</v>
      </c>
      <c r="P440" s="4">
        <v>1499693</v>
      </c>
      <c r="Q440" s="4">
        <v>1499693</v>
      </c>
      <c r="R440" s="11" t="s">
        <v>2300</v>
      </c>
      <c r="S440" s="1" t="s">
        <v>1331</v>
      </c>
      <c r="T440" s="1" t="s">
        <v>1331</v>
      </c>
      <c r="U440" s="1" t="s">
        <v>606</v>
      </c>
      <c r="V440" s="3"/>
      <c r="W440" s="1" t="s">
        <v>25651</v>
      </c>
      <c r="X440" s="38" t="s">
        <v>27</v>
      </c>
    </row>
    <row r="441" spans="1:24" ht="15.95" customHeight="1" x14ac:dyDescent="0.25">
      <c r="A441" s="2">
        <v>13</v>
      </c>
      <c r="B441" s="1" t="s">
        <v>64</v>
      </c>
      <c r="C441" s="1" t="s">
        <v>65</v>
      </c>
      <c r="D441" s="1" t="s">
        <v>320</v>
      </c>
      <c r="E441" s="1" t="s">
        <v>604</v>
      </c>
      <c r="F441" s="1" t="s">
        <v>605</v>
      </c>
      <c r="G441" s="2">
        <v>101118013</v>
      </c>
      <c r="H441" s="1" t="s">
        <v>2301</v>
      </c>
      <c r="I441" s="3" t="s">
        <v>2302</v>
      </c>
      <c r="J441" s="3" t="s">
        <v>2303</v>
      </c>
      <c r="K441" s="3" t="s">
        <v>2304</v>
      </c>
      <c r="L441" s="3" t="s">
        <v>2305</v>
      </c>
      <c r="M441" s="2" t="s">
        <v>72</v>
      </c>
      <c r="N441" s="5">
        <v>45292</v>
      </c>
      <c r="O441" s="5">
        <v>47118</v>
      </c>
      <c r="P441" s="4">
        <v>1496578.75</v>
      </c>
      <c r="Q441" s="4">
        <v>1496578.75</v>
      </c>
      <c r="R441" s="11" t="s">
        <v>2307</v>
      </c>
      <c r="S441" s="1" t="s">
        <v>2306</v>
      </c>
      <c r="T441" s="1" t="s">
        <v>2306</v>
      </c>
      <c r="U441" s="1" t="s">
        <v>606</v>
      </c>
      <c r="V441" s="3"/>
      <c r="W441" s="1" t="s">
        <v>25651</v>
      </c>
      <c r="X441" s="38" t="s">
        <v>27</v>
      </c>
    </row>
    <row r="442" spans="1:24" ht="15.95" customHeight="1" x14ac:dyDescent="0.25">
      <c r="A442" s="2">
        <v>11</v>
      </c>
      <c r="B442" s="1" t="s">
        <v>126</v>
      </c>
      <c r="C442" s="1" t="s">
        <v>127</v>
      </c>
      <c r="D442" s="1"/>
      <c r="E442" s="1" t="s">
        <v>2312</v>
      </c>
      <c r="F442" s="1"/>
      <c r="G442" s="2">
        <v>101128640</v>
      </c>
      <c r="H442" s="1" t="s">
        <v>2308</v>
      </c>
      <c r="I442" s="3" t="s">
        <v>2309</v>
      </c>
      <c r="J442" s="3" t="s">
        <v>2310</v>
      </c>
      <c r="K442" s="3"/>
      <c r="L442" s="3" t="s">
        <v>2311</v>
      </c>
      <c r="M442" s="2" t="s">
        <v>694</v>
      </c>
      <c r="N442" s="5">
        <v>45292</v>
      </c>
      <c r="O442" s="5">
        <v>46387</v>
      </c>
      <c r="P442" s="4">
        <v>998691.62</v>
      </c>
      <c r="Q442" s="4">
        <v>1248364.53</v>
      </c>
      <c r="R442" s="11" t="s">
        <v>2314</v>
      </c>
      <c r="S442" s="1" t="s">
        <v>2174</v>
      </c>
      <c r="T442" s="1" t="s">
        <v>2313</v>
      </c>
      <c r="U442" s="1" t="s">
        <v>133</v>
      </c>
      <c r="V442" s="3"/>
      <c r="W442" s="1" t="s">
        <v>25651</v>
      </c>
      <c r="X442" s="38" t="s">
        <v>27</v>
      </c>
    </row>
    <row r="443" spans="1:24" ht="15.95" customHeight="1" x14ac:dyDescent="0.25">
      <c r="A443" s="2">
        <v>9</v>
      </c>
      <c r="B443" s="1" t="s">
        <v>64</v>
      </c>
      <c r="C443" s="1" t="s">
        <v>65</v>
      </c>
      <c r="D443" s="1" t="s">
        <v>66</v>
      </c>
      <c r="E443" s="1" t="s">
        <v>2320</v>
      </c>
      <c r="F443" s="1" t="s">
        <v>2321</v>
      </c>
      <c r="G443" s="2">
        <v>101136791</v>
      </c>
      <c r="H443" s="1" t="s">
        <v>2315</v>
      </c>
      <c r="I443" s="3" t="s">
        <v>2316</v>
      </c>
      <c r="J443" s="3" t="s">
        <v>2317</v>
      </c>
      <c r="K443" s="3" t="s">
        <v>2318</v>
      </c>
      <c r="L443" s="3" t="s">
        <v>2319</v>
      </c>
      <c r="M443" s="2" t="s">
        <v>72</v>
      </c>
      <c r="N443" s="5">
        <v>45292</v>
      </c>
      <c r="O443" s="5">
        <v>46752</v>
      </c>
      <c r="P443" s="4">
        <v>5857735</v>
      </c>
      <c r="Q443" s="4">
        <v>5858985</v>
      </c>
      <c r="R443" s="11" t="s">
        <v>2324</v>
      </c>
      <c r="S443" s="1" t="s">
        <v>2322</v>
      </c>
      <c r="T443" s="1" t="s">
        <v>2323</v>
      </c>
      <c r="U443" s="1" t="s">
        <v>107</v>
      </c>
      <c r="V443" s="3"/>
      <c r="W443" s="1" t="s">
        <v>25651</v>
      </c>
      <c r="X443" s="38" t="s">
        <v>27</v>
      </c>
    </row>
    <row r="444" spans="1:24" ht="15.95" customHeight="1" x14ac:dyDescent="0.25">
      <c r="A444" s="2">
        <v>6</v>
      </c>
      <c r="B444" s="1" t="s">
        <v>64</v>
      </c>
      <c r="C444" s="1" t="s">
        <v>65</v>
      </c>
      <c r="D444" s="1" t="s">
        <v>66</v>
      </c>
      <c r="E444" s="1" t="s">
        <v>631</v>
      </c>
      <c r="F444" s="1" t="s">
        <v>632</v>
      </c>
      <c r="G444" s="2">
        <v>101136812</v>
      </c>
      <c r="H444" s="1" t="s">
        <v>2325</v>
      </c>
      <c r="I444" s="3" t="s">
        <v>2326</v>
      </c>
      <c r="J444" s="3" t="s">
        <v>2327</v>
      </c>
      <c r="K444" s="3" t="s">
        <v>2215</v>
      </c>
      <c r="L444" s="3" t="s">
        <v>2328</v>
      </c>
      <c r="M444" s="2" t="s">
        <v>72</v>
      </c>
      <c r="N444" s="5">
        <v>45292</v>
      </c>
      <c r="O444" s="5">
        <v>47483</v>
      </c>
      <c r="P444" s="4">
        <v>7537801.25</v>
      </c>
      <c r="Q444" s="4">
        <v>7543676.25</v>
      </c>
      <c r="R444" s="11" t="s">
        <v>2331</v>
      </c>
      <c r="S444" s="1" t="s">
        <v>2329</v>
      </c>
      <c r="T444" s="1" t="s">
        <v>2330</v>
      </c>
      <c r="U444" s="1" t="s">
        <v>107</v>
      </c>
      <c r="V444" s="3"/>
      <c r="W444" s="1" t="s">
        <v>25651</v>
      </c>
      <c r="X444" s="38" t="s">
        <v>27</v>
      </c>
    </row>
    <row r="445" spans="1:24" ht="15.95" customHeight="1" x14ac:dyDescent="0.25">
      <c r="A445" s="2">
        <v>3</v>
      </c>
      <c r="B445" s="1" t="s">
        <v>64</v>
      </c>
      <c r="C445" s="1" t="s">
        <v>65</v>
      </c>
      <c r="D445" s="1" t="s">
        <v>235</v>
      </c>
      <c r="E445" s="1" t="s">
        <v>2337</v>
      </c>
      <c r="F445" s="1" t="s">
        <v>2338</v>
      </c>
      <c r="G445" s="2">
        <v>101120186</v>
      </c>
      <c r="H445" s="1" t="s">
        <v>2332</v>
      </c>
      <c r="I445" s="3" t="s">
        <v>2333</v>
      </c>
      <c r="J445" s="3" t="s">
        <v>2334</v>
      </c>
      <c r="K445" s="3" t="s">
        <v>2335</v>
      </c>
      <c r="L445" s="3" t="s">
        <v>2336</v>
      </c>
      <c r="M445" s="2" t="s">
        <v>72</v>
      </c>
      <c r="N445" s="5">
        <v>45292</v>
      </c>
      <c r="O445" s="5">
        <v>46752</v>
      </c>
      <c r="P445" s="4">
        <v>2650190.4</v>
      </c>
      <c r="Q445" s="4">
        <v>0</v>
      </c>
      <c r="R445" s="11" t="s">
        <v>2340</v>
      </c>
      <c r="S445" s="1" t="s">
        <v>2247</v>
      </c>
      <c r="T445" s="1" t="s">
        <v>2339</v>
      </c>
      <c r="U445" s="1" t="s">
        <v>1628</v>
      </c>
      <c r="V445" s="3"/>
      <c r="W445" s="1" t="s">
        <v>25651</v>
      </c>
      <c r="X445" s="38" t="s">
        <v>27</v>
      </c>
    </row>
    <row r="446" spans="1:24" ht="15.95" customHeight="1" x14ac:dyDescent="0.25">
      <c r="A446" s="2">
        <v>4</v>
      </c>
      <c r="B446" s="1" t="s">
        <v>64</v>
      </c>
      <c r="C446" s="1" t="s">
        <v>65</v>
      </c>
      <c r="D446" s="1" t="s">
        <v>320</v>
      </c>
      <c r="E446" s="1" t="s">
        <v>604</v>
      </c>
      <c r="F446" s="1" t="s">
        <v>605</v>
      </c>
      <c r="G446" s="2">
        <v>101115638</v>
      </c>
      <c r="H446" s="1" t="s">
        <v>4619</v>
      </c>
      <c r="I446" s="3" t="s">
        <v>4620</v>
      </c>
      <c r="J446" s="3" t="s">
        <v>4621</v>
      </c>
      <c r="K446" s="3" t="s">
        <v>4622</v>
      </c>
      <c r="L446" s="3" t="s">
        <v>4623</v>
      </c>
      <c r="M446" s="2" t="s">
        <v>72</v>
      </c>
      <c r="N446" s="5">
        <v>45292</v>
      </c>
      <c r="O446" s="5">
        <v>47118</v>
      </c>
      <c r="P446" s="4">
        <v>1993688</v>
      </c>
      <c r="Q446" s="4">
        <v>1993688</v>
      </c>
      <c r="R446" s="11" t="s">
        <v>4624</v>
      </c>
      <c r="S446" s="1" t="s">
        <v>641</v>
      </c>
      <c r="T446" s="1" t="s">
        <v>641</v>
      </c>
      <c r="U446" s="1" t="s">
        <v>606</v>
      </c>
      <c r="V446" s="3"/>
      <c r="W446" s="1" t="s">
        <v>25646</v>
      </c>
      <c r="X446" s="38" t="s">
        <v>29</v>
      </c>
    </row>
    <row r="447" spans="1:24" ht="15.95" customHeight="1" x14ac:dyDescent="0.25">
      <c r="A447" s="2">
        <v>13</v>
      </c>
      <c r="B447" s="1" t="s">
        <v>64</v>
      </c>
      <c r="C447" s="1" t="s">
        <v>65</v>
      </c>
      <c r="D447" s="1" t="s">
        <v>235</v>
      </c>
      <c r="E447" s="1" t="s">
        <v>279</v>
      </c>
      <c r="F447" s="1" t="s">
        <v>280</v>
      </c>
      <c r="G447" s="2">
        <v>101110041</v>
      </c>
      <c r="H447" s="1" t="s">
        <v>4625</v>
      </c>
      <c r="I447" s="3" t="s">
        <v>4626</v>
      </c>
      <c r="J447" s="3" t="s">
        <v>4627</v>
      </c>
      <c r="K447" s="3" t="s">
        <v>847</v>
      </c>
      <c r="L447" s="3" t="s">
        <v>4628</v>
      </c>
      <c r="M447" s="2" t="s">
        <v>72</v>
      </c>
      <c r="N447" s="5">
        <v>45292</v>
      </c>
      <c r="O447" s="5">
        <v>46022</v>
      </c>
      <c r="P447" s="4">
        <v>215534.4</v>
      </c>
      <c r="Q447" s="4">
        <v>0</v>
      </c>
      <c r="R447" s="11" t="s">
        <v>4629</v>
      </c>
      <c r="S447" s="1" t="s">
        <v>1162</v>
      </c>
      <c r="T447" s="1" t="s">
        <v>1162</v>
      </c>
      <c r="U447" s="1" t="s">
        <v>281</v>
      </c>
      <c r="V447" s="3"/>
      <c r="W447" s="1" t="s">
        <v>25646</v>
      </c>
      <c r="X447" s="38" t="s">
        <v>29</v>
      </c>
    </row>
    <row r="448" spans="1:24" ht="15.95" customHeight="1" x14ac:dyDescent="0.25">
      <c r="A448" s="2">
        <v>3</v>
      </c>
      <c r="B448" s="1" t="s">
        <v>64</v>
      </c>
      <c r="C448" s="1" t="s">
        <v>65</v>
      </c>
      <c r="D448" s="1" t="s">
        <v>264</v>
      </c>
      <c r="E448" s="1" t="s">
        <v>4635</v>
      </c>
      <c r="F448" s="1" t="s">
        <v>4636</v>
      </c>
      <c r="G448" s="2">
        <v>101135316</v>
      </c>
      <c r="H448" s="1" t="s">
        <v>4630</v>
      </c>
      <c r="I448" s="3" t="s">
        <v>4631</v>
      </c>
      <c r="J448" s="3" t="s">
        <v>4632</v>
      </c>
      <c r="K448" s="3" t="s">
        <v>4633</v>
      </c>
      <c r="L448" s="3" t="s">
        <v>4634</v>
      </c>
      <c r="M448" s="2" t="s">
        <v>72</v>
      </c>
      <c r="N448" s="5">
        <v>45292</v>
      </c>
      <c r="O448" s="5">
        <v>46752</v>
      </c>
      <c r="P448" s="4">
        <v>3913553.75</v>
      </c>
      <c r="Q448" s="4">
        <v>3913573.75</v>
      </c>
      <c r="R448" s="11" t="s">
        <v>4639</v>
      </c>
      <c r="S448" s="1" t="s">
        <v>4637</v>
      </c>
      <c r="T448" s="1" t="s">
        <v>4638</v>
      </c>
      <c r="U448" s="1" t="s">
        <v>107</v>
      </c>
      <c r="V448" s="3"/>
      <c r="W448" s="1" t="s">
        <v>25646</v>
      </c>
      <c r="X448" s="38" t="s">
        <v>29</v>
      </c>
    </row>
    <row r="449" spans="1:24" ht="15.95" customHeight="1" x14ac:dyDescent="0.25">
      <c r="A449" s="2">
        <v>18</v>
      </c>
      <c r="B449" s="1" t="s">
        <v>64</v>
      </c>
      <c r="C449" s="1" t="s">
        <v>65</v>
      </c>
      <c r="D449" s="1" t="s">
        <v>235</v>
      </c>
      <c r="E449" s="1" t="s">
        <v>2337</v>
      </c>
      <c r="F449" s="1" t="s">
        <v>2338</v>
      </c>
      <c r="G449" s="2">
        <v>101119427</v>
      </c>
      <c r="H449" s="1" t="s">
        <v>5981</v>
      </c>
      <c r="I449" s="3" t="s">
        <v>5982</v>
      </c>
      <c r="J449" s="3" t="s">
        <v>5983</v>
      </c>
      <c r="K449" s="3" t="s">
        <v>5984</v>
      </c>
      <c r="L449" s="3" t="s">
        <v>5985</v>
      </c>
      <c r="M449" s="2" t="s">
        <v>72</v>
      </c>
      <c r="N449" s="5">
        <v>45292</v>
      </c>
      <c r="O449" s="5">
        <v>46752</v>
      </c>
      <c r="P449" s="4">
        <v>2526933.6</v>
      </c>
      <c r="Q449" s="4">
        <v>0</v>
      </c>
      <c r="R449" s="11" t="s">
        <v>5987</v>
      </c>
      <c r="S449" s="1" t="s">
        <v>1324</v>
      </c>
      <c r="T449" s="1" t="s">
        <v>5986</v>
      </c>
      <c r="U449" s="1" t="s">
        <v>1628</v>
      </c>
      <c r="V449" s="3"/>
      <c r="W449" s="1" t="s">
        <v>25643</v>
      </c>
      <c r="X449" s="38" t="s">
        <v>38</v>
      </c>
    </row>
    <row r="450" spans="1:24" ht="15.95" customHeight="1" x14ac:dyDescent="0.25">
      <c r="A450" s="2">
        <v>13</v>
      </c>
      <c r="B450" s="1" t="s">
        <v>64</v>
      </c>
      <c r="C450" s="1" t="s">
        <v>65</v>
      </c>
      <c r="D450" s="1" t="s">
        <v>320</v>
      </c>
      <c r="E450" s="1" t="s">
        <v>604</v>
      </c>
      <c r="F450" s="1" t="s">
        <v>605</v>
      </c>
      <c r="G450" s="2">
        <v>101117339</v>
      </c>
      <c r="H450" s="1" t="s">
        <v>5988</v>
      </c>
      <c r="I450" s="3" t="s">
        <v>5989</v>
      </c>
      <c r="J450" s="3" t="s">
        <v>5990</v>
      </c>
      <c r="K450" s="3" t="s">
        <v>5991</v>
      </c>
      <c r="L450" s="3" t="s">
        <v>5992</v>
      </c>
      <c r="M450" s="2" t="s">
        <v>72</v>
      </c>
      <c r="N450" s="5">
        <v>45292</v>
      </c>
      <c r="O450" s="5">
        <v>47118</v>
      </c>
      <c r="P450" s="4">
        <v>1911428</v>
      </c>
      <c r="Q450" s="4">
        <v>1911428</v>
      </c>
      <c r="R450" s="11" t="s">
        <v>5993</v>
      </c>
      <c r="S450" s="1" t="s">
        <v>4670</v>
      </c>
      <c r="T450" s="1" t="s">
        <v>4670</v>
      </c>
      <c r="U450" s="1" t="s">
        <v>606</v>
      </c>
      <c r="V450" s="3"/>
      <c r="W450" s="1" t="s">
        <v>25643</v>
      </c>
      <c r="X450" s="38" t="s">
        <v>38</v>
      </c>
    </row>
    <row r="451" spans="1:24" ht="15.95" customHeight="1" x14ac:dyDescent="0.25">
      <c r="A451" s="2">
        <v>10</v>
      </c>
      <c r="B451" s="1" t="s">
        <v>64</v>
      </c>
      <c r="C451" s="1" t="s">
        <v>65</v>
      </c>
      <c r="D451" s="1" t="s">
        <v>320</v>
      </c>
      <c r="E451" s="1" t="s">
        <v>604</v>
      </c>
      <c r="F451" s="1" t="s">
        <v>605</v>
      </c>
      <c r="G451" s="2">
        <v>101115832</v>
      </c>
      <c r="H451" s="1" t="s">
        <v>5994</v>
      </c>
      <c r="I451" s="3" t="s">
        <v>5995</v>
      </c>
      <c r="J451" s="3" t="s">
        <v>5996</v>
      </c>
      <c r="K451" s="3" t="s">
        <v>5997</v>
      </c>
      <c r="L451" s="3" t="s">
        <v>5998</v>
      </c>
      <c r="M451" s="2" t="s">
        <v>72</v>
      </c>
      <c r="N451" s="5">
        <v>45292</v>
      </c>
      <c r="O451" s="5">
        <v>47118</v>
      </c>
      <c r="P451" s="4">
        <v>1499730</v>
      </c>
      <c r="Q451" s="4">
        <v>1499730</v>
      </c>
      <c r="R451" s="11" t="s">
        <v>5999</v>
      </c>
      <c r="S451" s="1" t="s">
        <v>753</v>
      </c>
      <c r="T451" s="1" t="s">
        <v>753</v>
      </c>
      <c r="U451" s="1" t="s">
        <v>606</v>
      </c>
      <c r="V451" s="3"/>
      <c r="W451" s="1" t="s">
        <v>25643</v>
      </c>
      <c r="X451" s="38" t="s">
        <v>38</v>
      </c>
    </row>
    <row r="452" spans="1:24" ht="15.95" customHeight="1" x14ac:dyDescent="0.25">
      <c r="A452" s="2">
        <v>10</v>
      </c>
      <c r="B452" s="1" t="s">
        <v>64</v>
      </c>
      <c r="C452" s="1" t="s">
        <v>65</v>
      </c>
      <c r="D452" s="1" t="s">
        <v>320</v>
      </c>
      <c r="E452" s="1" t="s">
        <v>663</v>
      </c>
      <c r="F452" s="1" t="s">
        <v>664</v>
      </c>
      <c r="G452" s="2">
        <v>101113342</v>
      </c>
      <c r="H452" s="1" t="s">
        <v>6000</v>
      </c>
      <c r="I452" s="3" t="s">
        <v>6001</v>
      </c>
      <c r="J452" s="3" t="s">
        <v>6002</v>
      </c>
      <c r="K452" s="3" t="s">
        <v>6003</v>
      </c>
      <c r="L452" s="3" t="s">
        <v>6000</v>
      </c>
      <c r="M452" s="2" t="s">
        <v>72</v>
      </c>
      <c r="N452" s="5">
        <v>45292</v>
      </c>
      <c r="O452" s="5">
        <v>45838</v>
      </c>
      <c r="P452" s="4">
        <v>150000</v>
      </c>
      <c r="Q452" s="4">
        <v>0</v>
      </c>
      <c r="R452" s="11" t="s">
        <v>6004</v>
      </c>
      <c r="S452" s="1" t="s">
        <v>3118</v>
      </c>
      <c r="T452" s="1" t="s">
        <v>3118</v>
      </c>
      <c r="U452" s="1" t="s">
        <v>326</v>
      </c>
      <c r="V452" s="3"/>
      <c r="W452" s="1" t="s">
        <v>25643</v>
      </c>
      <c r="X452" s="38" t="s">
        <v>38</v>
      </c>
    </row>
    <row r="453" spans="1:24" ht="15.95" customHeight="1" x14ac:dyDescent="0.25">
      <c r="A453" s="2">
        <v>8</v>
      </c>
      <c r="B453" s="1" t="s">
        <v>64</v>
      </c>
      <c r="C453" s="1" t="s">
        <v>65</v>
      </c>
      <c r="D453" s="1" t="s">
        <v>320</v>
      </c>
      <c r="E453" s="1" t="s">
        <v>604</v>
      </c>
      <c r="F453" s="1" t="s">
        <v>605</v>
      </c>
      <c r="G453" s="2">
        <v>101117644</v>
      </c>
      <c r="H453" s="1" t="s">
        <v>6005</v>
      </c>
      <c r="I453" s="3" t="s">
        <v>6006</v>
      </c>
      <c r="J453" s="3" t="s">
        <v>6007</v>
      </c>
      <c r="K453" s="3" t="s">
        <v>591</v>
      </c>
      <c r="L453" s="3" t="s">
        <v>6008</v>
      </c>
      <c r="M453" s="2" t="s">
        <v>72</v>
      </c>
      <c r="N453" s="5">
        <v>45292</v>
      </c>
      <c r="O453" s="5">
        <v>47118</v>
      </c>
      <c r="P453" s="4">
        <v>1500000</v>
      </c>
      <c r="Q453" s="4">
        <v>1500000</v>
      </c>
      <c r="R453" s="11" t="s">
        <v>6009</v>
      </c>
      <c r="S453" s="1" t="s">
        <v>1162</v>
      </c>
      <c r="T453" s="1" t="s">
        <v>1162</v>
      </c>
      <c r="U453" s="1" t="s">
        <v>606</v>
      </c>
      <c r="V453" s="3"/>
      <c r="W453" s="1" t="s">
        <v>25643</v>
      </c>
      <c r="X453" s="38" t="s">
        <v>38</v>
      </c>
    </row>
    <row r="454" spans="1:24" ht="15.95" customHeight="1" x14ac:dyDescent="0.25">
      <c r="A454" s="2">
        <v>5</v>
      </c>
      <c r="B454" s="1" t="s">
        <v>64</v>
      </c>
      <c r="C454" s="1" t="s">
        <v>65</v>
      </c>
      <c r="D454" s="1" t="s">
        <v>320</v>
      </c>
      <c r="E454" s="1" t="s">
        <v>604</v>
      </c>
      <c r="F454" s="1" t="s">
        <v>605</v>
      </c>
      <c r="G454" s="2">
        <v>101117435</v>
      </c>
      <c r="H454" s="1" t="s">
        <v>6010</v>
      </c>
      <c r="I454" s="3" t="s">
        <v>6011</v>
      </c>
      <c r="J454" s="3" t="s">
        <v>6012</v>
      </c>
      <c r="K454" s="3" t="s">
        <v>6013</v>
      </c>
      <c r="L454" s="3" t="s">
        <v>6010</v>
      </c>
      <c r="M454" s="2" t="s">
        <v>72</v>
      </c>
      <c r="N454" s="5">
        <v>45292</v>
      </c>
      <c r="O454" s="5">
        <v>47118</v>
      </c>
      <c r="P454" s="4">
        <v>1882440</v>
      </c>
      <c r="Q454" s="4">
        <v>1882440</v>
      </c>
      <c r="R454" s="11" t="s">
        <v>6014</v>
      </c>
      <c r="S454" s="1" t="s">
        <v>4795</v>
      </c>
      <c r="T454" s="1" t="s">
        <v>4795</v>
      </c>
      <c r="U454" s="1" t="s">
        <v>606</v>
      </c>
      <c r="V454" s="3"/>
      <c r="W454" s="1" t="s">
        <v>25643</v>
      </c>
      <c r="X454" s="38" t="s">
        <v>38</v>
      </c>
    </row>
    <row r="455" spans="1:24" ht="15.95" customHeight="1" x14ac:dyDescent="0.25">
      <c r="A455" s="2">
        <v>3</v>
      </c>
      <c r="B455" s="1" t="s">
        <v>64</v>
      </c>
      <c r="C455" s="1" t="s">
        <v>65</v>
      </c>
      <c r="D455" s="1" t="s">
        <v>320</v>
      </c>
      <c r="E455" s="1" t="s">
        <v>604</v>
      </c>
      <c r="F455" s="1" t="s">
        <v>605</v>
      </c>
      <c r="G455" s="2">
        <v>101114895</v>
      </c>
      <c r="H455" s="1" t="s">
        <v>6015</v>
      </c>
      <c r="I455" s="3" t="s">
        <v>6016</v>
      </c>
      <c r="J455" s="3" t="s">
        <v>6017</v>
      </c>
      <c r="K455" s="3" t="s">
        <v>6018</v>
      </c>
      <c r="L455" s="3" t="s">
        <v>6019</v>
      </c>
      <c r="M455" s="2" t="s">
        <v>72</v>
      </c>
      <c r="N455" s="5">
        <v>45292</v>
      </c>
      <c r="O455" s="5">
        <v>47118</v>
      </c>
      <c r="P455" s="4">
        <v>1500000</v>
      </c>
      <c r="Q455" s="4">
        <v>1500000</v>
      </c>
      <c r="R455" s="11" t="s">
        <v>6020</v>
      </c>
      <c r="S455" s="1" t="s">
        <v>1556</v>
      </c>
      <c r="T455" s="1" t="s">
        <v>1556</v>
      </c>
      <c r="U455" s="1" t="s">
        <v>606</v>
      </c>
      <c r="V455" s="3"/>
      <c r="W455" s="1" t="s">
        <v>25643</v>
      </c>
      <c r="X455" s="38" t="s">
        <v>38</v>
      </c>
    </row>
    <row r="456" spans="1:24" ht="15.95" customHeight="1" x14ac:dyDescent="0.25">
      <c r="A456" s="2">
        <v>3</v>
      </c>
      <c r="B456" s="1" t="s">
        <v>64</v>
      </c>
      <c r="C456" s="1" t="s">
        <v>65</v>
      </c>
      <c r="D456" s="1" t="s">
        <v>235</v>
      </c>
      <c r="E456" s="1" t="s">
        <v>2337</v>
      </c>
      <c r="F456" s="1" t="s">
        <v>2338</v>
      </c>
      <c r="G456" s="2">
        <v>101119927</v>
      </c>
      <c r="H456" s="1" t="s">
        <v>6021</v>
      </c>
      <c r="I456" s="3" t="s">
        <v>6022</v>
      </c>
      <c r="J456" s="3" t="s">
        <v>6023</v>
      </c>
      <c r="K456" s="3" t="s">
        <v>5978</v>
      </c>
      <c r="L456" s="3" t="s">
        <v>6024</v>
      </c>
      <c r="M456" s="2" t="s">
        <v>72</v>
      </c>
      <c r="N456" s="5">
        <v>45292</v>
      </c>
      <c r="O456" s="5">
        <v>46752</v>
      </c>
      <c r="P456" s="4">
        <v>2591071.2000000002</v>
      </c>
      <c r="Q456" s="4">
        <v>0</v>
      </c>
      <c r="R456" s="11" t="s">
        <v>6026</v>
      </c>
      <c r="S456" s="1" t="s">
        <v>596</v>
      </c>
      <c r="T456" s="1" t="s">
        <v>6025</v>
      </c>
      <c r="U456" s="1" t="s">
        <v>1628</v>
      </c>
      <c r="V456" s="3"/>
      <c r="W456" s="1" t="s">
        <v>25643</v>
      </c>
      <c r="X456" s="38" t="s">
        <v>38</v>
      </c>
    </row>
    <row r="457" spans="1:24" ht="15.95" customHeight="1" x14ac:dyDescent="0.25">
      <c r="A457" s="2">
        <v>1</v>
      </c>
      <c r="B457" s="1" t="s">
        <v>64</v>
      </c>
      <c r="C457" s="1" t="s">
        <v>65</v>
      </c>
      <c r="D457" s="1" t="s">
        <v>66</v>
      </c>
      <c r="E457" s="1" t="s">
        <v>6972</v>
      </c>
      <c r="F457" s="1" t="s">
        <v>6973</v>
      </c>
      <c r="G457" s="2">
        <v>101136299</v>
      </c>
      <c r="H457" s="1" t="s">
        <v>6967</v>
      </c>
      <c r="I457" s="3" t="s">
        <v>6968</v>
      </c>
      <c r="J457" s="3" t="s">
        <v>6969</v>
      </c>
      <c r="K457" s="3" t="s">
        <v>6970</v>
      </c>
      <c r="L457" s="3" t="s">
        <v>6971</v>
      </c>
      <c r="M457" s="2" t="s">
        <v>72</v>
      </c>
      <c r="N457" s="5">
        <v>45292</v>
      </c>
      <c r="O457" s="5">
        <v>46752</v>
      </c>
      <c r="P457" s="4">
        <v>9365095</v>
      </c>
      <c r="Q457" s="4">
        <v>9365096</v>
      </c>
      <c r="R457" s="11" t="s">
        <v>6976</v>
      </c>
      <c r="S457" s="1" t="s">
        <v>6974</v>
      </c>
      <c r="T457" s="1" t="s">
        <v>6975</v>
      </c>
      <c r="U457" s="1" t="s">
        <v>107</v>
      </c>
      <c r="V457" s="3"/>
      <c r="W457" s="1" t="s">
        <v>25646</v>
      </c>
      <c r="X457" s="38" t="s">
        <v>39</v>
      </c>
    </row>
    <row r="458" spans="1:24" ht="15.95" customHeight="1" x14ac:dyDescent="0.25">
      <c r="A458" s="2">
        <v>1</v>
      </c>
      <c r="B458" s="1" t="s">
        <v>64</v>
      </c>
      <c r="C458" s="1" t="s">
        <v>65</v>
      </c>
      <c r="D458" s="1" t="s">
        <v>994</v>
      </c>
      <c r="E458" s="1" t="s">
        <v>6982</v>
      </c>
      <c r="F458" s="1" t="s">
        <v>6983</v>
      </c>
      <c r="G458" s="2">
        <v>101059981</v>
      </c>
      <c r="H458" s="1" t="s">
        <v>6977</v>
      </c>
      <c r="I458" s="3" t="s">
        <v>6978</v>
      </c>
      <c r="J458" s="3" t="s">
        <v>6979</v>
      </c>
      <c r="K458" s="3" t="s">
        <v>6980</v>
      </c>
      <c r="L458" s="3" t="s">
        <v>6981</v>
      </c>
      <c r="M458" s="2" t="s">
        <v>72</v>
      </c>
      <c r="N458" s="5">
        <v>45292</v>
      </c>
      <c r="O458" s="5">
        <v>47483</v>
      </c>
      <c r="P458" s="4">
        <v>14003705</v>
      </c>
      <c r="Q458" s="4">
        <v>14003705</v>
      </c>
      <c r="R458" s="11" t="s">
        <v>6986</v>
      </c>
      <c r="S458" s="1" t="s">
        <v>6984</v>
      </c>
      <c r="T458" s="1" t="s">
        <v>6985</v>
      </c>
      <c r="U458" s="1" t="s">
        <v>301</v>
      </c>
      <c r="V458" s="3"/>
      <c r="W458" s="1" t="s">
        <v>25646</v>
      </c>
      <c r="X458" s="38" t="s">
        <v>39</v>
      </c>
    </row>
    <row r="459" spans="1:24" ht="15.95" customHeight="1" x14ac:dyDescent="0.25">
      <c r="A459" s="2">
        <v>7</v>
      </c>
      <c r="B459" s="1" t="s">
        <v>64</v>
      </c>
      <c r="C459" s="1" t="s">
        <v>65</v>
      </c>
      <c r="D459" s="1" t="s">
        <v>79</v>
      </c>
      <c r="E459" s="1" t="s">
        <v>655</v>
      </c>
      <c r="F459" s="1" t="s">
        <v>656</v>
      </c>
      <c r="G459" s="2">
        <v>101129734</v>
      </c>
      <c r="H459" s="1" t="s">
        <v>7687</v>
      </c>
      <c r="I459" s="3" t="s">
        <v>7688</v>
      </c>
      <c r="J459" s="3" t="s">
        <v>7689</v>
      </c>
      <c r="K459" s="3" t="s">
        <v>7690</v>
      </c>
      <c r="L459" s="3" t="s">
        <v>7691</v>
      </c>
      <c r="M459" s="2" t="s">
        <v>72</v>
      </c>
      <c r="N459" s="5">
        <v>45292</v>
      </c>
      <c r="O459" s="5">
        <v>46387</v>
      </c>
      <c r="P459" s="4">
        <v>2372318.75</v>
      </c>
      <c r="Q459" s="4">
        <v>2372318.75</v>
      </c>
      <c r="R459" s="11" t="s">
        <v>7693</v>
      </c>
      <c r="S459" s="1" t="s">
        <v>1089</v>
      </c>
      <c r="T459" s="1" t="s">
        <v>7692</v>
      </c>
      <c r="U459" s="1" t="s">
        <v>291</v>
      </c>
      <c r="V459" s="3"/>
      <c r="W459" s="1" t="s">
        <v>25653</v>
      </c>
      <c r="X459" s="38" t="s">
        <v>40</v>
      </c>
    </row>
    <row r="460" spans="1:24" ht="15.95" customHeight="1" x14ac:dyDescent="0.25">
      <c r="A460" s="2">
        <v>4</v>
      </c>
      <c r="B460" s="1" t="s">
        <v>64</v>
      </c>
      <c r="C460" s="1" t="s">
        <v>65</v>
      </c>
      <c r="D460" s="1" t="s">
        <v>320</v>
      </c>
      <c r="E460" s="1" t="s">
        <v>663</v>
      </c>
      <c r="F460" s="1" t="s">
        <v>664</v>
      </c>
      <c r="G460" s="2">
        <v>101111993</v>
      </c>
      <c r="H460" s="1" t="s">
        <v>7694</v>
      </c>
      <c r="I460" s="3" t="s">
        <v>7695</v>
      </c>
      <c r="J460" s="3" t="s">
        <v>7696</v>
      </c>
      <c r="K460" s="3" t="s">
        <v>7697</v>
      </c>
      <c r="L460" s="3" t="s">
        <v>7694</v>
      </c>
      <c r="M460" s="2" t="s">
        <v>72</v>
      </c>
      <c r="N460" s="5">
        <v>45292</v>
      </c>
      <c r="O460" s="5">
        <v>45838</v>
      </c>
      <c r="P460" s="4">
        <v>150000</v>
      </c>
      <c r="Q460" s="4">
        <v>0</v>
      </c>
      <c r="R460" s="11" t="s">
        <v>7698</v>
      </c>
      <c r="S460" s="1" t="s">
        <v>6617</v>
      </c>
      <c r="T460" s="1" t="s">
        <v>6617</v>
      </c>
      <c r="U460" s="1" t="s">
        <v>326</v>
      </c>
      <c r="V460" s="3"/>
      <c r="W460" s="1" t="s">
        <v>25653</v>
      </c>
      <c r="X460" s="38" t="s">
        <v>40</v>
      </c>
    </row>
    <row r="461" spans="1:24" ht="15.95" customHeight="1" x14ac:dyDescent="0.25">
      <c r="A461" s="2">
        <v>4</v>
      </c>
      <c r="B461" s="1" t="s">
        <v>64</v>
      </c>
      <c r="C461" s="1" t="s">
        <v>65</v>
      </c>
      <c r="D461" s="1" t="s">
        <v>235</v>
      </c>
      <c r="E461" s="1" t="s">
        <v>2370</v>
      </c>
      <c r="F461" s="1" t="s">
        <v>2371</v>
      </c>
      <c r="G461" s="2">
        <v>101129095</v>
      </c>
      <c r="H461" s="1" t="s">
        <v>7699</v>
      </c>
      <c r="I461" s="3" t="s">
        <v>7700</v>
      </c>
      <c r="J461" s="3" t="s">
        <v>7701</v>
      </c>
      <c r="K461" s="3" t="s">
        <v>7702</v>
      </c>
      <c r="L461" s="3" t="s">
        <v>7703</v>
      </c>
      <c r="M461" s="2" t="s">
        <v>72</v>
      </c>
      <c r="N461" s="5">
        <v>45292</v>
      </c>
      <c r="O461" s="5">
        <v>46752</v>
      </c>
      <c r="P461" s="4">
        <v>1044200</v>
      </c>
      <c r="Q461" s="4">
        <v>0</v>
      </c>
      <c r="R461" s="11" t="s">
        <v>7705</v>
      </c>
      <c r="S461" s="1" t="s">
        <v>170</v>
      </c>
      <c r="T461" s="1" t="s">
        <v>7704</v>
      </c>
      <c r="U461" s="1" t="s">
        <v>2126</v>
      </c>
      <c r="V461" s="3"/>
      <c r="W461" s="1" t="s">
        <v>25653</v>
      </c>
      <c r="X461" s="38" t="s">
        <v>40</v>
      </c>
    </row>
    <row r="462" spans="1:24" ht="15.95" customHeight="1" x14ac:dyDescent="0.25">
      <c r="A462" s="2">
        <v>1</v>
      </c>
      <c r="B462" s="1" t="s">
        <v>64</v>
      </c>
      <c r="C462" s="1" t="s">
        <v>65</v>
      </c>
      <c r="D462" s="1" t="s">
        <v>66</v>
      </c>
      <c r="E462" s="1" t="s">
        <v>4729</v>
      </c>
      <c r="F462" s="1" t="s">
        <v>4730</v>
      </c>
      <c r="G462" s="2">
        <v>101080756</v>
      </c>
      <c r="H462" s="1" t="s">
        <v>7706</v>
      </c>
      <c r="I462" s="3" t="s">
        <v>7707</v>
      </c>
      <c r="J462" s="3" t="s">
        <v>7708</v>
      </c>
      <c r="K462" s="3" t="s">
        <v>7709</v>
      </c>
      <c r="L462" s="3" t="s">
        <v>7710</v>
      </c>
      <c r="M462" s="2" t="s">
        <v>72</v>
      </c>
      <c r="N462" s="5">
        <v>45292</v>
      </c>
      <c r="O462" s="5">
        <v>46568</v>
      </c>
      <c r="P462" s="4">
        <v>6937771.25</v>
      </c>
      <c r="Q462" s="4">
        <v>6937771.25</v>
      </c>
      <c r="R462" s="11" t="s">
        <v>7713</v>
      </c>
      <c r="S462" s="1" t="s">
        <v>7711</v>
      </c>
      <c r="T462" s="1" t="s">
        <v>7712</v>
      </c>
      <c r="U462" s="1" t="s">
        <v>107</v>
      </c>
      <c r="V462" s="3"/>
      <c r="W462" s="1" t="s">
        <v>25653</v>
      </c>
      <c r="X462" s="38" t="s">
        <v>40</v>
      </c>
    </row>
    <row r="463" spans="1:24" ht="15.95" customHeight="1" x14ac:dyDescent="0.25">
      <c r="A463" s="2">
        <v>16</v>
      </c>
      <c r="B463" s="1" t="s">
        <v>64</v>
      </c>
      <c r="C463" s="1" t="s">
        <v>65</v>
      </c>
      <c r="D463" s="1" t="s">
        <v>320</v>
      </c>
      <c r="E463" s="1" t="s">
        <v>1483</v>
      </c>
      <c r="F463" s="1" t="s">
        <v>1358</v>
      </c>
      <c r="G463" s="2">
        <v>101097995</v>
      </c>
      <c r="H463" s="1" t="s">
        <v>8508</v>
      </c>
      <c r="I463" s="3" t="s">
        <v>8509</v>
      </c>
      <c r="J463" s="3" t="s">
        <v>8510</v>
      </c>
      <c r="K463" s="3" t="s">
        <v>8511</v>
      </c>
      <c r="L463" s="3" t="s">
        <v>8512</v>
      </c>
      <c r="M463" s="2" t="s">
        <v>72</v>
      </c>
      <c r="N463" s="5">
        <v>45292</v>
      </c>
      <c r="O463" s="5">
        <v>47118</v>
      </c>
      <c r="P463" s="4">
        <v>2515625</v>
      </c>
      <c r="Q463" s="4">
        <v>2515625</v>
      </c>
      <c r="R463" s="11" t="s">
        <v>8513</v>
      </c>
      <c r="S463" s="1" t="s">
        <v>1024</v>
      </c>
      <c r="T463" s="1" t="s">
        <v>1024</v>
      </c>
      <c r="U463" s="1" t="s">
        <v>606</v>
      </c>
      <c r="V463" s="3"/>
      <c r="W463" s="1"/>
      <c r="X463" s="38" t="s">
        <v>41</v>
      </c>
    </row>
    <row r="464" spans="1:24" ht="15.95" customHeight="1" x14ac:dyDescent="0.25">
      <c r="A464" s="2">
        <v>2</v>
      </c>
      <c r="B464" s="1" t="s">
        <v>64</v>
      </c>
      <c r="C464" s="1" t="s">
        <v>65</v>
      </c>
      <c r="D464" s="1" t="s">
        <v>320</v>
      </c>
      <c r="E464" s="1" t="s">
        <v>647</v>
      </c>
      <c r="F464" s="1" t="s">
        <v>585</v>
      </c>
      <c r="G464" s="2">
        <v>101138119</v>
      </c>
      <c r="H464" s="1" t="s">
        <v>8901</v>
      </c>
      <c r="I464" s="3" t="s">
        <v>8902</v>
      </c>
      <c r="J464" s="3" t="s">
        <v>8903</v>
      </c>
      <c r="K464" s="3" t="s">
        <v>143</v>
      </c>
      <c r="L464" s="3" t="s">
        <v>8901</v>
      </c>
      <c r="M464" s="2" t="s">
        <v>72</v>
      </c>
      <c r="N464" s="5">
        <v>45292</v>
      </c>
      <c r="O464" s="5">
        <v>45838</v>
      </c>
      <c r="P464" s="4">
        <v>150000</v>
      </c>
      <c r="Q464" s="4">
        <v>0</v>
      </c>
      <c r="R464" s="11" t="s">
        <v>8904</v>
      </c>
      <c r="S464" s="1" t="s">
        <v>3894</v>
      </c>
      <c r="T464" s="1" t="s">
        <v>3894</v>
      </c>
      <c r="U464" s="1" t="s">
        <v>326</v>
      </c>
      <c r="V464" s="3"/>
      <c r="W464" s="1" t="s">
        <v>25653</v>
      </c>
      <c r="X464" s="38" t="s">
        <v>43</v>
      </c>
    </row>
    <row r="465" spans="1:24" ht="15.95" customHeight="1" x14ac:dyDescent="0.25">
      <c r="A465" s="2">
        <v>20</v>
      </c>
      <c r="B465" s="1" t="s">
        <v>64</v>
      </c>
      <c r="C465" s="1" t="s">
        <v>65</v>
      </c>
      <c r="D465" s="1" t="s">
        <v>66</v>
      </c>
      <c r="E465" s="1" t="s">
        <v>631</v>
      </c>
      <c r="F465" s="1" t="s">
        <v>632</v>
      </c>
      <c r="G465" s="2">
        <v>101137028</v>
      </c>
      <c r="H465" s="1" t="s">
        <v>8951</v>
      </c>
      <c r="I465" s="3" t="s">
        <v>8952</v>
      </c>
      <c r="J465" s="3" t="s">
        <v>8953</v>
      </c>
      <c r="K465" s="3" t="s">
        <v>8954</v>
      </c>
      <c r="L465" s="3" t="s">
        <v>8955</v>
      </c>
      <c r="M465" s="2" t="s">
        <v>72</v>
      </c>
      <c r="N465" s="5">
        <v>45292</v>
      </c>
      <c r="O465" s="5">
        <v>47118</v>
      </c>
      <c r="P465" s="4">
        <v>7232386.25</v>
      </c>
      <c r="Q465" s="4">
        <v>7232386.25</v>
      </c>
      <c r="R465" s="11" t="s">
        <v>8958</v>
      </c>
      <c r="S465" s="1" t="s">
        <v>8956</v>
      </c>
      <c r="T465" s="1" t="s">
        <v>8957</v>
      </c>
      <c r="U465" s="1" t="s">
        <v>107</v>
      </c>
      <c r="V465" s="3"/>
      <c r="W465" s="1" t="s">
        <v>25650</v>
      </c>
      <c r="X465" s="38" t="s">
        <v>44</v>
      </c>
    </row>
    <row r="466" spans="1:24" ht="15.95" customHeight="1" x14ac:dyDescent="0.25">
      <c r="A466" s="2">
        <v>11</v>
      </c>
      <c r="B466" s="1" t="s">
        <v>64</v>
      </c>
      <c r="C466" s="1" t="s">
        <v>65</v>
      </c>
      <c r="D466" s="1" t="s">
        <v>320</v>
      </c>
      <c r="E466" s="1" t="s">
        <v>604</v>
      </c>
      <c r="F466" s="1" t="s">
        <v>605</v>
      </c>
      <c r="G466" s="2">
        <v>101116418</v>
      </c>
      <c r="H466" s="1" t="s">
        <v>8959</v>
      </c>
      <c r="I466" s="3" t="s">
        <v>8960</v>
      </c>
      <c r="J466" s="3" t="s">
        <v>8961</v>
      </c>
      <c r="K466" s="3" t="s">
        <v>8962</v>
      </c>
      <c r="L466" s="3" t="s">
        <v>8963</v>
      </c>
      <c r="M466" s="2" t="s">
        <v>72</v>
      </c>
      <c r="N466" s="5">
        <v>45292</v>
      </c>
      <c r="O466" s="5">
        <v>47118</v>
      </c>
      <c r="P466" s="4">
        <v>1497981</v>
      </c>
      <c r="Q466" s="4">
        <v>1497981.25</v>
      </c>
      <c r="R466" s="11" t="s">
        <v>8964</v>
      </c>
      <c r="S466" s="1" t="s">
        <v>2085</v>
      </c>
      <c r="T466" s="1" t="s">
        <v>2085</v>
      </c>
      <c r="U466" s="1" t="s">
        <v>606</v>
      </c>
      <c r="V466" s="3"/>
      <c r="W466" s="1" t="s">
        <v>25650</v>
      </c>
      <c r="X466" s="38" t="s">
        <v>44</v>
      </c>
    </row>
    <row r="467" spans="1:24" ht="15.95" customHeight="1" x14ac:dyDescent="0.25">
      <c r="A467" s="2">
        <v>6</v>
      </c>
      <c r="B467" s="1" t="s">
        <v>64</v>
      </c>
      <c r="C467" s="1" t="s">
        <v>65</v>
      </c>
      <c r="D467" s="1" t="s">
        <v>235</v>
      </c>
      <c r="E467" s="1" t="s">
        <v>279</v>
      </c>
      <c r="F467" s="1" t="s">
        <v>280</v>
      </c>
      <c r="G467" s="2">
        <v>101107735</v>
      </c>
      <c r="H467" s="1" t="s">
        <v>9152</v>
      </c>
      <c r="I467" s="3" t="s">
        <v>9153</v>
      </c>
      <c r="J467" s="3" t="s">
        <v>9154</v>
      </c>
      <c r="K467" s="3" t="s">
        <v>9155</v>
      </c>
      <c r="L467" s="3" t="s">
        <v>9156</v>
      </c>
      <c r="M467" s="2" t="s">
        <v>72</v>
      </c>
      <c r="N467" s="5">
        <v>45292</v>
      </c>
      <c r="O467" s="5">
        <v>46387</v>
      </c>
      <c r="P467" s="4">
        <v>221390.88</v>
      </c>
      <c r="Q467" s="4">
        <v>0</v>
      </c>
      <c r="R467" s="11" t="s">
        <v>9159</v>
      </c>
      <c r="S467" s="1" t="s">
        <v>9157</v>
      </c>
      <c r="T467" s="1" t="s">
        <v>9158</v>
      </c>
      <c r="U467" s="1" t="s">
        <v>243</v>
      </c>
      <c r="V467" s="3"/>
      <c r="W467" s="1" t="s">
        <v>25647</v>
      </c>
      <c r="X467" s="38" t="s">
        <v>47</v>
      </c>
    </row>
    <row r="468" spans="1:24" ht="15.95" customHeight="1" x14ac:dyDescent="0.25">
      <c r="A468" s="2">
        <v>12</v>
      </c>
      <c r="B468" s="1" t="s">
        <v>64</v>
      </c>
      <c r="C468" s="1" t="s">
        <v>65</v>
      </c>
      <c r="D468" s="1" t="s">
        <v>235</v>
      </c>
      <c r="E468" s="1" t="s">
        <v>279</v>
      </c>
      <c r="F468" s="1" t="s">
        <v>280</v>
      </c>
      <c r="G468" s="2">
        <v>101110299</v>
      </c>
      <c r="H468" s="1" t="s">
        <v>9488</v>
      </c>
      <c r="I468" s="3" t="s">
        <v>9489</v>
      </c>
      <c r="J468" s="3" t="s">
        <v>9490</v>
      </c>
      <c r="K468" s="3" t="s">
        <v>9491</v>
      </c>
      <c r="L468" s="3" t="s">
        <v>9492</v>
      </c>
      <c r="M468" s="2" t="s">
        <v>72</v>
      </c>
      <c r="N468" s="5">
        <v>45292</v>
      </c>
      <c r="O468" s="5">
        <v>46022</v>
      </c>
      <c r="P468" s="4">
        <v>165312.95999999999</v>
      </c>
      <c r="Q468" s="4">
        <v>0</v>
      </c>
      <c r="R468" s="11" t="s">
        <v>9494</v>
      </c>
      <c r="S468" s="1" t="s">
        <v>3196</v>
      </c>
      <c r="T468" s="1" t="s">
        <v>9493</v>
      </c>
      <c r="U468" s="1" t="s">
        <v>281</v>
      </c>
      <c r="V468" s="3"/>
      <c r="W468" s="1" t="s">
        <v>25646</v>
      </c>
      <c r="X468" s="38" t="s">
        <v>48</v>
      </c>
    </row>
    <row r="469" spans="1:24" ht="15.95" customHeight="1" x14ac:dyDescent="0.25">
      <c r="A469" s="2">
        <v>23</v>
      </c>
      <c r="B469" s="1" t="s">
        <v>64</v>
      </c>
      <c r="C469" s="1" t="s">
        <v>65</v>
      </c>
      <c r="D469" s="1" t="s">
        <v>320</v>
      </c>
      <c r="E469" s="1" t="s">
        <v>604</v>
      </c>
      <c r="F469" s="1" t="s">
        <v>605</v>
      </c>
      <c r="G469" s="2">
        <v>101115861</v>
      </c>
      <c r="H469" s="1" t="s">
        <v>9495</v>
      </c>
      <c r="I469" s="3" t="s">
        <v>9496</v>
      </c>
      <c r="J469" s="3" t="s">
        <v>9497</v>
      </c>
      <c r="K469" s="3" t="s">
        <v>9498</v>
      </c>
      <c r="L469" s="3" t="s">
        <v>9499</v>
      </c>
      <c r="M469" s="2" t="s">
        <v>72</v>
      </c>
      <c r="N469" s="5">
        <v>45292</v>
      </c>
      <c r="O469" s="5">
        <v>47118</v>
      </c>
      <c r="P469" s="4">
        <v>1499999</v>
      </c>
      <c r="Q469" s="4">
        <v>1499999</v>
      </c>
      <c r="R469" s="11" t="s">
        <v>9500</v>
      </c>
      <c r="S469" s="1" t="s">
        <v>1236</v>
      </c>
      <c r="T469" s="1" t="s">
        <v>1236</v>
      </c>
      <c r="U469" s="1" t="s">
        <v>606</v>
      </c>
      <c r="V469" s="3"/>
      <c r="W469" s="1" t="s">
        <v>25646</v>
      </c>
      <c r="X469" s="38" t="s">
        <v>48</v>
      </c>
    </row>
    <row r="470" spans="1:24" ht="15.95" customHeight="1" x14ac:dyDescent="0.25">
      <c r="A470" s="2">
        <v>9</v>
      </c>
      <c r="B470" s="1" t="s">
        <v>64</v>
      </c>
      <c r="C470" s="1" t="s">
        <v>65</v>
      </c>
      <c r="D470" s="1" t="s">
        <v>79</v>
      </c>
      <c r="E470" s="1" t="s">
        <v>655</v>
      </c>
      <c r="F470" s="1" t="s">
        <v>656</v>
      </c>
      <c r="G470" s="2">
        <v>101130740</v>
      </c>
      <c r="H470" s="1" t="s">
        <v>9501</v>
      </c>
      <c r="I470" s="3" t="s">
        <v>9502</v>
      </c>
      <c r="J470" s="3" t="s">
        <v>9503</v>
      </c>
      <c r="K470" s="3" t="s">
        <v>9504</v>
      </c>
      <c r="L470" s="3" t="s">
        <v>9505</v>
      </c>
      <c r="M470" s="2" t="s">
        <v>72</v>
      </c>
      <c r="N470" s="5">
        <v>45292</v>
      </c>
      <c r="O470" s="5">
        <v>46752</v>
      </c>
      <c r="P470" s="4">
        <v>2988461.25</v>
      </c>
      <c r="Q470" s="4">
        <v>2988461.25</v>
      </c>
      <c r="R470" s="11" t="s">
        <v>9508</v>
      </c>
      <c r="S470" s="1" t="s">
        <v>9506</v>
      </c>
      <c r="T470" s="1" t="s">
        <v>9507</v>
      </c>
      <c r="U470" s="1" t="s">
        <v>291</v>
      </c>
      <c r="V470" s="3"/>
      <c r="W470" s="1" t="s">
        <v>25646</v>
      </c>
      <c r="X470" s="38" t="s">
        <v>48</v>
      </c>
    </row>
    <row r="471" spans="1:24" ht="15.95" customHeight="1" x14ac:dyDescent="0.25">
      <c r="A471" s="2">
        <v>6</v>
      </c>
      <c r="B471" s="1" t="s">
        <v>64</v>
      </c>
      <c r="C471" s="1" t="s">
        <v>65</v>
      </c>
      <c r="D471" s="1" t="s">
        <v>66</v>
      </c>
      <c r="E471" s="1" t="s">
        <v>1472</v>
      </c>
      <c r="F471" s="1" t="s">
        <v>1473</v>
      </c>
      <c r="G471" s="2">
        <v>101137233</v>
      </c>
      <c r="H471" s="1" t="s">
        <v>9509</v>
      </c>
      <c r="I471" s="3" t="s">
        <v>9510</v>
      </c>
      <c r="J471" s="3" t="s">
        <v>9511</v>
      </c>
      <c r="K471" s="3" t="s">
        <v>9512</v>
      </c>
      <c r="L471" s="3" t="s">
        <v>9513</v>
      </c>
      <c r="M471" s="2" t="s">
        <v>72</v>
      </c>
      <c r="N471" s="5">
        <v>45292</v>
      </c>
      <c r="O471" s="5">
        <v>46752</v>
      </c>
      <c r="P471" s="4">
        <v>6806755.7599999998</v>
      </c>
      <c r="Q471" s="4">
        <v>7677490</v>
      </c>
      <c r="R471" s="11" t="s">
        <v>9516</v>
      </c>
      <c r="S471" s="1" t="s">
        <v>9514</v>
      </c>
      <c r="T471" s="1" t="s">
        <v>9515</v>
      </c>
      <c r="U471" s="1" t="s">
        <v>1474</v>
      </c>
      <c r="V471" s="3"/>
      <c r="W471" s="1" t="s">
        <v>25646</v>
      </c>
      <c r="X471" s="38" t="s">
        <v>48</v>
      </c>
    </row>
    <row r="472" spans="1:24" ht="15.95" customHeight="1" x14ac:dyDescent="0.25">
      <c r="A472" s="2">
        <v>5</v>
      </c>
      <c r="B472" s="1" t="s">
        <v>64</v>
      </c>
      <c r="C472" s="1" t="s">
        <v>65</v>
      </c>
      <c r="D472" s="1" t="s">
        <v>320</v>
      </c>
      <c r="E472" s="1" t="s">
        <v>647</v>
      </c>
      <c r="F472" s="1" t="s">
        <v>585</v>
      </c>
      <c r="G472" s="2">
        <v>101138496</v>
      </c>
      <c r="H472" s="1" t="s">
        <v>9517</v>
      </c>
      <c r="I472" s="3" t="s">
        <v>9518</v>
      </c>
      <c r="J472" s="3" t="s">
        <v>9519</v>
      </c>
      <c r="K472" s="3" t="s">
        <v>847</v>
      </c>
      <c r="L472" s="3" t="s">
        <v>9517</v>
      </c>
      <c r="M472" s="2" t="s">
        <v>72</v>
      </c>
      <c r="N472" s="5">
        <v>45292</v>
      </c>
      <c r="O472" s="5">
        <v>45838</v>
      </c>
      <c r="P472" s="4">
        <v>150000</v>
      </c>
      <c r="Q472" s="4">
        <v>0</v>
      </c>
      <c r="R472" s="11" t="s">
        <v>9521</v>
      </c>
      <c r="S472" s="1" t="s">
        <v>9520</v>
      </c>
      <c r="T472" s="1" t="s">
        <v>9520</v>
      </c>
      <c r="U472" s="1" t="s">
        <v>326</v>
      </c>
      <c r="V472" s="3"/>
      <c r="W472" s="1" t="s">
        <v>25646</v>
      </c>
      <c r="X472" s="38" t="s">
        <v>48</v>
      </c>
    </row>
    <row r="473" spans="1:24" ht="15.95" customHeight="1" x14ac:dyDescent="0.25">
      <c r="A473" s="2">
        <v>2</v>
      </c>
      <c r="B473" s="1" t="s">
        <v>64</v>
      </c>
      <c r="C473" s="1" t="s">
        <v>65</v>
      </c>
      <c r="D473" s="1" t="s">
        <v>235</v>
      </c>
      <c r="E473" s="1" t="s">
        <v>279</v>
      </c>
      <c r="F473" s="1" t="s">
        <v>280</v>
      </c>
      <c r="G473" s="2">
        <v>101105418</v>
      </c>
      <c r="H473" s="1" t="s">
        <v>9522</v>
      </c>
      <c r="I473" s="3" t="s">
        <v>9523</v>
      </c>
      <c r="J473" s="3" t="s">
        <v>9524</v>
      </c>
      <c r="K473" s="3" t="s">
        <v>9525</v>
      </c>
      <c r="L473" s="3" t="s">
        <v>9526</v>
      </c>
      <c r="M473" s="2" t="s">
        <v>72</v>
      </c>
      <c r="N473" s="5">
        <v>45292</v>
      </c>
      <c r="O473" s="5">
        <v>46022</v>
      </c>
      <c r="P473" s="4">
        <v>172750.07999999999</v>
      </c>
      <c r="Q473" s="4">
        <v>0</v>
      </c>
      <c r="R473" s="11" t="s">
        <v>9527</v>
      </c>
      <c r="S473" s="1" t="s">
        <v>767</v>
      </c>
      <c r="T473" s="1" t="s">
        <v>767</v>
      </c>
      <c r="U473" s="1" t="s">
        <v>281</v>
      </c>
      <c r="V473" s="3"/>
      <c r="W473" s="1" t="s">
        <v>25646</v>
      </c>
      <c r="X473" s="38" t="s">
        <v>48</v>
      </c>
    </row>
    <row r="474" spans="1:24" ht="15.95" customHeight="1" x14ac:dyDescent="0.25">
      <c r="A474" s="2">
        <v>12</v>
      </c>
      <c r="B474" s="1" t="s">
        <v>64</v>
      </c>
      <c r="C474" s="1" t="s">
        <v>65</v>
      </c>
      <c r="D474" s="1" t="s">
        <v>320</v>
      </c>
      <c r="E474" s="1" t="s">
        <v>4561</v>
      </c>
      <c r="F474" s="1" t="s">
        <v>4562</v>
      </c>
      <c r="G474" s="2">
        <v>101118999</v>
      </c>
      <c r="H474" s="1" t="s">
        <v>10095</v>
      </c>
      <c r="I474" s="3" t="s">
        <v>10096</v>
      </c>
      <c r="J474" s="3" t="s">
        <v>10097</v>
      </c>
      <c r="K474" s="3" t="s">
        <v>10098</v>
      </c>
      <c r="L474" s="3" t="s">
        <v>10099</v>
      </c>
      <c r="M474" s="2" t="s">
        <v>72</v>
      </c>
      <c r="N474" s="5">
        <v>45292</v>
      </c>
      <c r="O474" s="5">
        <v>47483</v>
      </c>
      <c r="P474" s="4">
        <v>10603994</v>
      </c>
      <c r="Q474" s="4">
        <v>10603994</v>
      </c>
      <c r="R474" s="11" t="s">
        <v>10101</v>
      </c>
      <c r="S474" s="1" t="s">
        <v>3894</v>
      </c>
      <c r="T474" s="1" t="s">
        <v>10100</v>
      </c>
      <c r="U474" s="1" t="s">
        <v>4563</v>
      </c>
      <c r="V474" s="3"/>
      <c r="W474" s="1"/>
      <c r="X474" s="38" t="s">
        <v>50</v>
      </c>
    </row>
    <row r="475" spans="1:24" ht="15.95" customHeight="1" x14ac:dyDescent="0.25">
      <c r="A475" s="2">
        <v>12</v>
      </c>
      <c r="B475" s="1" t="s">
        <v>64</v>
      </c>
      <c r="C475" s="1" t="s">
        <v>65</v>
      </c>
      <c r="D475" s="1" t="s">
        <v>66</v>
      </c>
      <c r="E475" s="1" t="s">
        <v>631</v>
      </c>
      <c r="F475" s="1" t="s">
        <v>632</v>
      </c>
      <c r="G475" s="2">
        <v>101136935</v>
      </c>
      <c r="H475" s="1" t="s">
        <v>10217</v>
      </c>
      <c r="I475" s="3" t="s">
        <v>10218</v>
      </c>
      <c r="J475" s="3" t="s">
        <v>10219</v>
      </c>
      <c r="K475" s="3" t="s">
        <v>10220</v>
      </c>
      <c r="L475" s="3" t="s">
        <v>10221</v>
      </c>
      <c r="M475" s="2" t="s">
        <v>72</v>
      </c>
      <c r="N475" s="5">
        <v>45292</v>
      </c>
      <c r="O475" s="5">
        <v>47118</v>
      </c>
      <c r="P475" s="4">
        <v>6726488.6799999997</v>
      </c>
      <c r="Q475" s="4">
        <v>6726488.6900000004</v>
      </c>
      <c r="R475" s="11" t="s">
        <v>10223</v>
      </c>
      <c r="S475" s="1" t="s">
        <v>4303</v>
      </c>
      <c r="T475" s="1" t="s">
        <v>10222</v>
      </c>
      <c r="U475" s="1" t="s">
        <v>107</v>
      </c>
      <c r="V475" s="3"/>
      <c r="W475" s="1" t="s">
        <v>25648</v>
      </c>
      <c r="X475" s="38" t="s">
        <v>51</v>
      </c>
    </row>
    <row r="476" spans="1:24" ht="15.95" customHeight="1" x14ac:dyDescent="0.25">
      <c r="A476" s="2">
        <v>6</v>
      </c>
      <c r="B476" s="1" t="s">
        <v>64</v>
      </c>
      <c r="C476" s="1" t="s">
        <v>65</v>
      </c>
      <c r="D476" s="1" t="s">
        <v>235</v>
      </c>
      <c r="E476" s="1" t="s">
        <v>279</v>
      </c>
      <c r="F476" s="1" t="s">
        <v>280</v>
      </c>
      <c r="G476" s="2">
        <v>101109731</v>
      </c>
      <c r="H476" s="1" t="s">
        <v>10224</v>
      </c>
      <c r="I476" s="3" t="s">
        <v>10225</v>
      </c>
      <c r="J476" s="3" t="s">
        <v>10226</v>
      </c>
      <c r="K476" s="3" t="s">
        <v>10227</v>
      </c>
      <c r="L476" s="3" t="s">
        <v>10228</v>
      </c>
      <c r="M476" s="2" t="s">
        <v>72</v>
      </c>
      <c r="N476" s="5">
        <v>45292</v>
      </c>
      <c r="O476" s="5">
        <v>46022</v>
      </c>
      <c r="P476" s="4">
        <v>191760</v>
      </c>
      <c r="Q476" s="4">
        <v>0</v>
      </c>
      <c r="R476" s="11" t="s">
        <v>10229</v>
      </c>
      <c r="S476" s="1" t="s">
        <v>4303</v>
      </c>
      <c r="T476" s="1" t="s">
        <v>4303</v>
      </c>
      <c r="U476" s="1" t="s">
        <v>281</v>
      </c>
      <c r="V476" s="3"/>
      <c r="W476" s="1" t="s">
        <v>25648</v>
      </c>
      <c r="X476" s="38" t="s">
        <v>51</v>
      </c>
    </row>
    <row r="477" spans="1:24" ht="15.95" customHeight="1" x14ac:dyDescent="0.25">
      <c r="A477" s="2">
        <v>6</v>
      </c>
      <c r="B477" s="1" t="s">
        <v>64</v>
      </c>
      <c r="C477" s="1" t="s">
        <v>65</v>
      </c>
      <c r="D477" s="1" t="s">
        <v>235</v>
      </c>
      <c r="E477" s="1" t="s">
        <v>2337</v>
      </c>
      <c r="F477" s="1" t="s">
        <v>2338</v>
      </c>
      <c r="G477" s="2">
        <v>101120283</v>
      </c>
      <c r="H477" s="1" t="s">
        <v>10230</v>
      </c>
      <c r="I477" s="3" t="s">
        <v>10231</v>
      </c>
      <c r="J477" s="3" t="s">
        <v>10232</v>
      </c>
      <c r="K477" s="3" t="s">
        <v>10233</v>
      </c>
      <c r="L477" s="3" t="s">
        <v>10234</v>
      </c>
      <c r="M477" s="2" t="s">
        <v>72</v>
      </c>
      <c r="N477" s="5">
        <v>45292</v>
      </c>
      <c r="O477" s="5">
        <v>46752</v>
      </c>
      <c r="P477" s="4">
        <v>2398219.2000000002</v>
      </c>
      <c r="Q477" s="4">
        <v>0</v>
      </c>
      <c r="R477" s="11" t="s">
        <v>10236</v>
      </c>
      <c r="S477" s="1" t="s">
        <v>657</v>
      </c>
      <c r="T477" s="1" t="s">
        <v>10235</v>
      </c>
      <c r="U477" s="1" t="s">
        <v>1628</v>
      </c>
      <c r="V477" s="3"/>
      <c r="W477" s="1" t="s">
        <v>25648</v>
      </c>
      <c r="X477" s="38" t="s">
        <v>51</v>
      </c>
    </row>
    <row r="478" spans="1:24" ht="15.95" customHeight="1" x14ac:dyDescent="0.25">
      <c r="A478" s="2">
        <v>5</v>
      </c>
      <c r="B478" s="1" t="s">
        <v>64</v>
      </c>
      <c r="C478" s="1" t="s">
        <v>65</v>
      </c>
      <c r="D478" s="1" t="s">
        <v>320</v>
      </c>
      <c r="E478" s="1" t="s">
        <v>647</v>
      </c>
      <c r="F478" s="1" t="s">
        <v>585</v>
      </c>
      <c r="G478" s="2">
        <v>101138301</v>
      </c>
      <c r="H478" s="1" t="s">
        <v>10237</v>
      </c>
      <c r="I478" s="3" t="s">
        <v>10238</v>
      </c>
      <c r="J478" s="3" t="s">
        <v>10239</v>
      </c>
      <c r="K478" s="3" t="s">
        <v>10240</v>
      </c>
      <c r="L478" s="3" t="s">
        <v>10237</v>
      </c>
      <c r="M478" s="2" t="s">
        <v>72</v>
      </c>
      <c r="N478" s="5">
        <v>45292</v>
      </c>
      <c r="O478" s="5">
        <v>45838</v>
      </c>
      <c r="P478" s="4">
        <v>150000</v>
      </c>
      <c r="Q478" s="4">
        <v>0</v>
      </c>
      <c r="R478" s="11" t="s">
        <v>10243</v>
      </c>
      <c r="S478" s="1" t="s">
        <v>10241</v>
      </c>
      <c r="T478" s="1" t="s">
        <v>10242</v>
      </c>
      <c r="U478" s="1" t="s">
        <v>326</v>
      </c>
      <c r="V478" s="3"/>
      <c r="W478" s="1" t="s">
        <v>25648</v>
      </c>
      <c r="X478" s="38" t="s">
        <v>51</v>
      </c>
    </row>
    <row r="479" spans="1:24" ht="15.95" customHeight="1" x14ac:dyDescent="0.25">
      <c r="A479" s="2">
        <v>14</v>
      </c>
      <c r="B479" s="1" t="s">
        <v>64</v>
      </c>
      <c r="C479" s="1" t="s">
        <v>65</v>
      </c>
      <c r="D479" s="1" t="s">
        <v>320</v>
      </c>
      <c r="E479" s="1" t="s">
        <v>622</v>
      </c>
      <c r="F479" s="1" t="s">
        <v>623</v>
      </c>
      <c r="G479" s="2">
        <v>101122595</v>
      </c>
      <c r="H479" s="1" t="s">
        <v>11033</v>
      </c>
      <c r="I479" s="3" t="s">
        <v>11034</v>
      </c>
      <c r="J479" s="3" t="s">
        <v>11035</v>
      </c>
      <c r="K479" s="3" t="s">
        <v>11036</v>
      </c>
      <c r="L479" s="3" t="s">
        <v>11037</v>
      </c>
      <c r="M479" s="2" t="s">
        <v>72</v>
      </c>
      <c r="N479" s="5">
        <v>45292</v>
      </c>
      <c r="O479" s="5">
        <v>47118</v>
      </c>
      <c r="P479" s="4">
        <v>1992235</v>
      </c>
      <c r="Q479" s="4">
        <v>1992235</v>
      </c>
      <c r="R479" s="11" t="s">
        <v>11038</v>
      </c>
      <c r="S479" s="1" t="s">
        <v>705</v>
      </c>
      <c r="T479" s="1" t="s">
        <v>705</v>
      </c>
      <c r="U479" s="1" t="s">
        <v>606</v>
      </c>
      <c r="V479" s="3"/>
      <c r="W479" s="1" t="s">
        <v>54</v>
      </c>
      <c r="X479" s="38" t="s">
        <v>54</v>
      </c>
    </row>
    <row r="480" spans="1:24" ht="15.95" customHeight="1" x14ac:dyDescent="0.25">
      <c r="A480" s="2">
        <v>8</v>
      </c>
      <c r="B480" s="1" t="s">
        <v>64</v>
      </c>
      <c r="C480" s="1" t="s">
        <v>65</v>
      </c>
      <c r="D480" s="1" t="s">
        <v>66</v>
      </c>
      <c r="E480" s="1" t="s">
        <v>11120</v>
      </c>
      <c r="F480" s="1" t="s">
        <v>11121</v>
      </c>
      <c r="G480" s="2">
        <v>101136549</v>
      </c>
      <c r="H480" s="1" t="s">
        <v>11116</v>
      </c>
      <c r="I480" s="3" t="s">
        <v>11117</v>
      </c>
      <c r="J480" s="3" t="s">
        <v>11118</v>
      </c>
      <c r="K480" s="3" t="s">
        <v>11119</v>
      </c>
      <c r="L480" s="3" t="s">
        <v>11116</v>
      </c>
      <c r="M480" s="2" t="s">
        <v>72</v>
      </c>
      <c r="N480" s="5">
        <v>45292</v>
      </c>
      <c r="O480" s="5">
        <v>46752</v>
      </c>
      <c r="P480" s="4">
        <v>5907679.8799999999</v>
      </c>
      <c r="Q480" s="4">
        <v>7131751.25</v>
      </c>
      <c r="R480" s="11" t="s">
        <v>11124</v>
      </c>
      <c r="S480" s="1" t="s">
        <v>11122</v>
      </c>
      <c r="T480" s="1" t="s">
        <v>11123</v>
      </c>
      <c r="U480" s="1" t="s">
        <v>1474</v>
      </c>
      <c r="V480" s="3"/>
      <c r="W480" s="1" t="s">
        <v>54</v>
      </c>
      <c r="X480" s="38" t="s">
        <v>55</v>
      </c>
    </row>
    <row r="481" spans="1:24" ht="15.95" customHeight="1" x14ac:dyDescent="0.25">
      <c r="A481" s="2">
        <v>6</v>
      </c>
      <c r="B481" s="1" t="s">
        <v>64</v>
      </c>
      <c r="C481" s="1" t="s">
        <v>65</v>
      </c>
      <c r="D481" s="1" t="s">
        <v>320</v>
      </c>
      <c r="E481" s="1" t="s">
        <v>604</v>
      </c>
      <c r="F481" s="1" t="s">
        <v>605</v>
      </c>
      <c r="G481" s="2">
        <v>101115681</v>
      </c>
      <c r="H481" s="1" t="s">
        <v>11360</v>
      </c>
      <c r="I481" s="3" t="s">
        <v>11361</v>
      </c>
      <c r="J481" s="3" t="s">
        <v>11362</v>
      </c>
      <c r="K481" s="3" t="s">
        <v>11363</v>
      </c>
      <c r="L481" s="3" t="s">
        <v>11364</v>
      </c>
      <c r="M481" s="2" t="s">
        <v>72</v>
      </c>
      <c r="N481" s="5">
        <v>45292</v>
      </c>
      <c r="O481" s="5">
        <v>47118</v>
      </c>
      <c r="P481" s="4">
        <v>1470851</v>
      </c>
      <c r="Q481" s="4">
        <v>1470851</v>
      </c>
      <c r="R481" s="11" t="s">
        <v>11365</v>
      </c>
      <c r="S481" s="1" t="s">
        <v>648</v>
      </c>
      <c r="T481" s="1" t="s">
        <v>648</v>
      </c>
      <c r="U481" s="1" t="s">
        <v>606</v>
      </c>
      <c r="V481" s="3"/>
      <c r="W481" s="1" t="s">
        <v>25651</v>
      </c>
      <c r="X481" s="38" t="s">
        <v>57</v>
      </c>
    </row>
    <row r="482" spans="1:24" ht="15.95" customHeight="1" x14ac:dyDescent="0.25">
      <c r="A482" s="2">
        <v>6</v>
      </c>
      <c r="B482" s="1" t="s">
        <v>64</v>
      </c>
      <c r="C482" s="1" t="s">
        <v>65</v>
      </c>
      <c r="D482" s="1" t="s">
        <v>235</v>
      </c>
      <c r="E482" s="1" t="s">
        <v>2337</v>
      </c>
      <c r="F482" s="1" t="s">
        <v>2338</v>
      </c>
      <c r="G482" s="2">
        <v>101118430</v>
      </c>
      <c r="H482" s="1" t="s">
        <v>11366</v>
      </c>
      <c r="I482" s="3" t="s">
        <v>11367</v>
      </c>
      <c r="J482" s="3" t="s">
        <v>11368</v>
      </c>
      <c r="K482" s="3" t="s">
        <v>11369</v>
      </c>
      <c r="L482" s="3" t="s">
        <v>11370</v>
      </c>
      <c r="M482" s="2" t="s">
        <v>72</v>
      </c>
      <c r="N482" s="5">
        <v>45292</v>
      </c>
      <c r="O482" s="5">
        <v>46752</v>
      </c>
      <c r="P482" s="4">
        <v>2146615.2000000002</v>
      </c>
      <c r="Q482" s="4">
        <v>0</v>
      </c>
      <c r="R482" s="11" t="s">
        <v>11373</v>
      </c>
      <c r="S482" s="1" t="s">
        <v>11371</v>
      </c>
      <c r="T482" s="1" t="s">
        <v>11372</v>
      </c>
      <c r="U482" s="1" t="s">
        <v>1628</v>
      </c>
      <c r="V482" s="3"/>
      <c r="W482" s="1" t="s">
        <v>25651</v>
      </c>
      <c r="X482" s="38" t="s">
        <v>57</v>
      </c>
    </row>
    <row r="483" spans="1:24" ht="15.95" customHeight="1" x14ac:dyDescent="0.25">
      <c r="A483" s="2">
        <v>14</v>
      </c>
      <c r="B483" s="1" t="s">
        <v>64</v>
      </c>
      <c r="C483" s="1" t="s">
        <v>65</v>
      </c>
      <c r="D483" s="1" t="s">
        <v>320</v>
      </c>
      <c r="E483" s="1" t="s">
        <v>604</v>
      </c>
      <c r="F483" s="1" t="s">
        <v>605</v>
      </c>
      <c r="G483" s="2">
        <v>101114631</v>
      </c>
      <c r="H483" s="1" t="s">
        <v>11790</v>
      </c>
      <c r="I483" s="3" t="s">
        <v>11791</v>
      </c>
      <c r="J483" s="3" t="s">
        <v>11792</v>
      </c>
      <c r="K483" s="3" t="s">
        <v>11793</v>
      </c>
      <c r="L483" s="3" t="s">
        <v>11794</v>
      </c>
      <c r="M483" s="2" t="s">
        <v>72</v>
      </c>
      <c r="N483" s="5">
        <v>45292</v>
      </c>
      <c r="O483" s="5">
        <v>47118</v>
      </c>
      <c r="P483" s="4">
        <v>1498750</v>
      </c>
      <c r="Q483" s="4">
        <v>1498750</v>
      </c>
      <c r="R483" s="11" t="s">
        <v>11795</v>
      </c>
      <c r="S483" s="1" t="s">
        <v>4949</v>
      </c>
      <c r="T483" s="1" t="s">
        <v>4949</v>
      </c>
      <c r="U483" s="1" t="s">
        <v>606</v>
      </c>
      <c r="V483" s="3"/>
      <c r="W483" s="1" t="s">
        <v>25646</v>
      </c>
      <c r="X483" s="38" t="s">
        <v>59</v>
      </c>
    </row>
    <row r="484" spans="1:24" ht="15.95" customHeight="1" x14ac:dyDescent="0.25">
      <c r="A484" s="2">
        <v>11</v>
      </c>
      <c r="B484" s="1" t="s">
        <v>64</v>
      </c>
      <c r="C484" s="1" t="s">
        <v>65</v>
      </c>
      <c r="D484" s="1" t="s">
        <v>320</v>
      </c>
      <c r="E484" s="1" t="s">
        <v>604</v>
      </c>
      <c r="F484" s="1" t="s">
        <v>605</v>
      </c>
      <c r="G484" s="2">
        <v>101116768</v>
      </c>
      <c r="H484" s="1" t="s">
        <v>13711</v>
      </c>
      <c r="I484" s="3" t="s">
        <v>13712</v>
      </c>
      <c r="J484" s="3" t="s">
        <v>13713</v>
      </c>
      <c r="K484" s="3" t="s">
        <v>13714</v>
      </c>
      <c r="L484" s="3" t="s">
        <v>13715</v>
      </c>
      <c r="M484" s="2" t="s">
        <v>72</v>
      </c>
      <c r="N484" s="5">
        <v>45292</v>
      </c>
      <c r="O484" s="5">
        <v>47118</v>
      </c>
      <c r="P484" s="4">
        <v>1499875</v>
      </c>
      <c r="Q484" s="4">
        <v>1499875</v>
      </c>
      <c r="R484" s="11" t="s">
        <v>13716</v>
      </c>
      <c r="S484" s="1" t="s">
        <v>641</v>
      </c>
      <c r="T484" s="1" t="s">
        <v>641</v>
      </c>
      <c r="U484" s="1" t="s">
        <v>606</v>
      </c>
      <c r="V484" s="3"/>
      <c r="W484" s="1"/>
      <c r="X484" s="38"/>
    </row>
    <row r="485" spans="1:24" ht="15.95" customHeight="1" x14ac:dyDescent="0.25">
      <c r="A485" s="2">
        <v>6</v>
      </c>
      <c r="B485" s="1" t="s">
        <v>64</v>
      </c>
      <c r="C485" s="1" t="s">
        <v>65</v>
      </c>
      <c r="D485" s="1" t="s">
        <v>320</v>
      </c>
      <c r="E485" s="1" t="s">
        <v>647</v>
      </c>
      <c r="F485" s="1" t="s">
        <v>585</v>
      </c>
      <c r="G485" s="2">
        <v>101123166</v>
      </c>
      <c r="H485" s="1" t="s">
        <v>13717</v>
      </c>
      <c r="I485" s="3" t="s">
        <v>13718</v>
      </c>
      <c r="J485" s="3" t="s">
        <v>13719</v>
      </c>
      <c r="K485" s="3" t="s">
        <v>13720</v>
      </c>
      <c r="L485" s="3" t="s">
        <v>13717</v>
      </c>
      <c r="M485" s="2" t="s">
        <v>72</v>
      </c>
      <c r="N485" s="5">
        <v>45292</v>
      </c>
      <c r="O485" s="5">
        <v>45838</v>
      </c>
      <c r="P485" s="4">
        <v>150000</v>
      </c>
      <c r="Q485" s="4">
        <v>0</v>
      </c>
      <c r="R485" s="11" t="s">
        <v>13721</v>
      </c>
      <c r="S485" s="1" t="s">
        <v>671</v>
      </c>
      <c r="T485" s="1" t="s">
        <v>671</v>
      </c>
      <c r="U485" s="1" t="s">
        <v>326</v>
      </c>
      <c r="V485" s="3"/>
      <c r="W485" s="1"/>
      <c r="X485" s="38"/>
    </row>
    <row r="486" spans="1:24" ht="15.95" customHeight="1" x14ac:dyDescent="0.25">
      <c r="A486" s="2">
        <v>14</v>
      </c>
      <c r="B486" s="1" t="s">
        <v>64</v>
      </c>
      <c r="C486" s="1" t="s">
        <v>65</v>
      </c>
      <c r="D486" s="1" t="s">
        <v>79</v>
      </c>
      <c r="E486" s="1" t="s">
        <v>655</v>
      </c>
      <c r="F486" s="1" t="s">
        <v>656</v>
      </c>
      <c r="G486" s="2">
        <v>101130218</v>
      </c>
      <c r="H486" s="1" t="s">
        <v>13722</v>
      </c>
      <c r="I486" s="3" t="s">
        <v>13723</v>
      </c>
      <c r="J486" s="3" t="s">
        <v>13724</v>
      </c>
      <c r="K486" s="3" t="s">
        <v>13725</v>
      </c>
      <c r="L486" s="3" t="s">
        <v>13726</v>
      </c>
      <c r="M486" s="2" t="s">
        <v>72</v>
      </c>
      <c r="N486" s="5">
        <v>45292</v>
      </c>
      <c r="O486" s="5">
        <v>46387</v>
      </c>
      <c r="P486" s="4">
        <v>2966695</v>
      </c>
      <c r="Q486" s="4">
        <v>2966695</v>
      </c>
      <c r="R486" s="11" t="s">
        <v>13728</v>
      </c>
      <c r="S486" s="1" t="s">
        <v>1274</v>
      </c>
      <c r="T486" s="1" t="s">
        <v>13727</v>
      </c>
      <c r="U486" s="1" t="s">
        <v>291</v>
      </c>
      <c r="V486" s="3"/>
      <c r="W486" s="1"/>
      <c r="X486" s="38"/>
    </row>
    <row r="487" spans="1:24" ht="15.95" customHeight="1" x14ac:dyDescent="0.25">
      <c r="A487" s="2">
        <v>14</v>
      </c>
      <c r="B487" s="1" t="s">
        <v>126</v>
      </c>
      <c r="C487" s="1" t="s">
        <v>127</v>
      </c>
      <c r="D487" s="1"/>
      <c r="E487" s="1" t="s">
        <v>13733</v>
      </c>
      <c r="F487" s="1"/>
      <c r="G487" s="2">
        <v>101127673</v>
      </c>
      <c r="H487" s="1" t="s">
        <v>13729</v>
      </c>
      <c r="I487" s="3" t="s">
        <v>13730</v>
      </c>
      <c r="J487" s="3" t="s">
        <v>13731</v>
      </c>
      <c r="K487" s="3"/>
      <c r="L487" s="3" t="s">
        <v>13732</v>
      </c>
      <c r="M487" s="2" t="s">
        <v>694</v>
      </c>
      <c r="N487" s="5">
        <v>45292</v>
      </c>
      <c r="O487" s="5">
        <v>46022</v>
      </c>
      <c r="P487" s="4">
        <v>999999.47</v>
      </c>
      <c r="Q487" s="4">
        <v>1249999.68</v>
      </c>
      <c r="R487" s="11" t="s">
        <v>13735</v>
      </c>
      <c r="S487" s="1" t="s">
        <v>11831</v>
      </c>
      <c r="T487" s="1" t="s">
        <v>13734</v>
      </c>
      <c r="U487" s="1" t="s">
        <v>133</v>
      </c>
      <c r="V487" s="3"/>
      <c r="W487" s="1"/>
      <c r="X487" s="38"/>
    </row>
    <row r="488" spans="1:24" ht="15.95" customHeight="1" x14ac:dyDescent="0.25">
      <c r="A488" s="2">
        <v>13</v>
      </c>
      <c r="B488" s="1" t="s">
        <v>64</v>
      </c>
      <c r="C488" s="1" t="s">
        <v>65</v>
      </c>
      <c r="D488" s="1" t="s">
        <v>320</v>
      </c>
      <c r="E488" s="1" t="s">
        <v>604</v>
      </c>
      <c r="F488" s="1" t="s">
        <v>605</v>
      </c>
      <c r="G488" s="2">
        <v>101117905</v>
      </c>
      <c r="H488" s="1" t="s">
        <v>13736</v>
      </c>
      <c r="I488" s="3" t="s">
        <v>13737</v>
      </c>
      <c r="J488" s="3" t="s">
        <v>13738</v>
      </c>
      <c r="K488" s="3" t="s">
        <v>13739</v>
      </c>
      <c r="L488" s="3" t="s">
        <v>13736</v>
      </c>
      <c r="M488" s="2" t="s">
        <v>72</v>
      </c>
      <c r="N488" s="5">
        <v>45292</v>
      </c>
      <c r="O488" s="5">
        <v>47118</v>
      </c>
      <c r="P488" s="4">
        <v>2499999</v>
      </c>
      <c r="Q488" s="4">
        <v>2499999</v>
      </c>
      <c r="R488" s="11" t="s">
        <v>13740</v>
      </c>
      <c r="S488" s="1" t="s">
        <v>1209</v>
      </c>
      <c r="T488" s="1" t="s">
        <v>1209</v>
      </c>
      <c r="U488" s="1" t="s">
        <v>606</v>
      </c>
      <c r="V488" s="3"/>
      <c r="W488" s="1"/>
      <c r="X488" s="38"/>
    </row>
    <row r="489" spans="1:24" ht="15.95" customHeight="1" x14ac:dyDescent="0.25">
      <c r="A489" s="2">
        <v>10</v>
      </c>
      <c r="B489" s="1" t="s">
        <v>64</v>
      </c>
      <c r="C489" s="1" t="s">
        <v>65</v>
      </c>
      <c r="D489" s="1" t="s">
        <v>320</v>
      </c>
      <c r="E489" s="1" t="s">
        <v>1483</v>
      </c>
      <c r="F489" s="1" t="s">
        <v>1358</v>
      </c>
      <c r="G489" s="2">
        <v>101098178</v>
      </c>
      <c r="H489" s="1" t="s">
        <v>13741</v>
      </c>
      <c r="I489" s="3" t="s">
        <v>13742</v>
      </c>
      <c r="J489" s="3" t="s">
        <v>13743</v>
      </c>
      <c r="K489" s="3" t="s">
        <v>13744</v>
      </c>
      <c r="L489" s="3" t="s">
        <v>13745</v>
      </c>
      <c r="M489" s="2" t="s">
        <v>72</v>
      </c>
      <c r="N489" s="5">
        <v>45292</v>
      </c>
      <c r="O489" s="5">
        <v>47118</v>
      </c>
      <c r="P489" s="4">
        <v>2487500</v>
      </c>
      <c r="Q489" s="4">
        <v>2487500</v>
      </c>
      <c r="R489" s="11" t="s">
        <v>13746</v>
      </c>
      <c r="S489" s="1" t="s">
        <v>6707</v>
      </c>
      <c r="T489" s="1" t="s">
        <v>6707</v>
      </c>
      <c r="U489" s="1" t="s">
        <v>606</v>
      </c>
      <c r="V489" s="3"/>
      <c r="W489" s="1"/>
      <c r="X489" s="38"/>
    </row>
    <row r="490" spans="1:24" ht="15.95" customHeight="1" x14ac:dyDescent="0.25">
      <c r="A490" s="2">
        <v>6</v>
      </c>
      <c r="B490" s="1" t="s">
        <v>64</v>
      </c>
      <c r="C490" s="1" t="s">
        <v>65</v>
      </c>
      <c r="D490" s="1" t="s">
        <v>235</v>
      </c>
      <c r="E490" s="1" t="s">
        <v>279</v>
      </c>
      <c r="F490" s="1" t="s">
        <v>280</v>
      </c>
      <c r="G490" s="2">
        <v>101108184</v>
      </c>
      <c r="H490" s="1" t="s">
        <v>13747</v>
      </c>
      <c r="I490" s="3" t="s">
        <v>13748</v>
      </c>
      <c r="J490" s="3" t="s">
        <v>13749</v>
      </c>
      <c r="K490" s="3" t="s">
        <v>13750</v>
      </c>
      <c r="L490" s="3" t="s">
        <v>13751</v>
      </c>
      <c r="M490" s="2" t="s">
        <v>72</v>
      </c>
      <c r="N490" s="5">
        <v>45292</v>
      </c>
      <c r="O490" s="5">
        <v>46022</v>
      </c>
      <c r="P490" s="4">
        <v>230774.39999999999</v>
      </c>
      <c r="Q490" s="4">
        <v>0</v>
      </c>
      <c r="R490" s="11" t="s">
        <v>13753</v>
      </c>
      <c r="S490" s="1" t="s">
        <v>13752</v>
      </c>
      <c r="T490" s="1" t="s">
        <v>13752</v>
      </c>
      <c r="U490" s="1" t="s">
        <v>281</v>
      </c>
      <c r="V490" s="3"/>
      <c r="W490" s="1"/>
      <c r="X490" s="38"/>
    </row>
    <row r="491" spans="1:24" ht="15.95" customHeight="1" x14ac:dyDescent="0.25">
      <c r="A491" s="2">
        <v>6</v>
      </c>
      <c r="B491" s="1" t="s">
        <v>64</v>
      </c>
      <c r="C491" s="1" t="s">
        <v>65</v>
      </c>
      <c r="D491" s="1" t="s">
        <v>66</v>
      </c>
      <c r="E491" s="1" t="s">
        <v>2320</v>
      </c>
      <c r="F491" s="1" t="s">
        <v>2321</v>
      </c>
      <c r="G491" s="2">
        <v>101136829</v>
      </c>
      <c r="H491" s="1" t="s">
        <v>13754</v>
      </c>
      <c r="I491" s="3" t="s">
        <v>13755</v>
      </c>
      <c r="J491" s="3" t="s">
        <v>13756</v>
      </c>
      <c r="K491" s="3" t="s">
        <v>13757</v>
      </c>
      <c r="L491" s="3" t="s">
        <v>13754</v>
      </c>
      <c r="M491" s="2" t="s">
        <v>72</v>
      </c>
      <c r="N491" s="5">
        <v>45292</v>
      </c>
      <c r="O491" s="5">
        <v>46873</v>
      </c>
      <c r="P491" s="4">
        <v>5998311.75</v>
      </c>
      <c r="Q491" s="4">
        <v>5998408.75</v>
      </c>
      <c r="R491" s="11" t="s">
        <v>13759</v>
      </c>
      <c r="S491" s="1" t="s">
        <v>851</v>
      </c>
      <c r="T491" s="1" t="s">
        <v>13758</v>
      </c>
      <c r="U491" s="1" t="s">
        <v>107</v>
      </c>
      <c r="V491" s="3"/>
      <c r="W491" s="1"/>
      <c r="X491" s="38"/>
    </row>
    <row r="492" spans="1:24" ht="15.95" customHeight="1" x14ac:dyDescent="0.25">
      <c r="A492" s="2">
        <v>6</v>
      </c>
      <c r="B492" s="1" t="s">
        <v>64</v>
      </c>
      <c r="C492" s="1" t="s">
        <v>65</v>
      </c>
      <c r="D492" s="1" t="s">
        <v>79</v>
      </c>
      <c r="E492" s="1" t="s">
        <v>655</v>
      </c>
      <c r="F492" s="1" t="s">
        <v>656</v>
      </c>
      <c r="G492" s="2">
        <v>101130574</v>
      </c>
      <c r="H492" s="1" t="s">
        <v>10893</v>
      </c>
      <c r="I492" s="3" t="s">
        <v>13760</v>
      </c>
      <c r="J492" s="3" t="s">
        <v>13761</v>
      </c>
      <c r="K492" s="3" t="s">
        <v>13762</v>
      </c>
      <c r="L492" s="3" t="s">
        <v>13763</v>
      </c>
      <c r="M492" s="2" t="s">
        <v>72</v>
      </c>
      <c r="N492" s="5">
        <v>45292</v>
      </c>
      <c r="O492" s="5">
        <v>46752</v>
      </c>
      <c r="P492" s="4">
        <v>3315441.25</v>
      </c>
      <c r="Q492" s="4">
        <v>3315441.33</v>
      </c>
      <c r="R492" s="11" t="s">
        <v>13765</v>
      </c>
      <c r="S492" s="1" t="s">
        <v>1491</v>
      </c>
      <c r="T492" s="1" t="s">
        <v>13764</v>
      </c>
      <c r="U492" s="1" t="s">
        <v>291</v>
      </c>
      <c r="V492" s="3"/>
      <c r="W492" s="1"/>
      <c r="X492" s="38"/>
    </row>
    <row r="493" spans="1:24" ht="15.95" customHeight="1" x14ac:dyDescent="0.25">
      <c r="A493" s="2">
        <v>6</v>
      </c>
      <c r="B493" s="1" t="s">
        <v>64</v>
      </c>
      <c r="C493" s="1" t="s">
        <v>65</v>
      </c>
      <c r="D493" s="1" t="s">
        <v>79</v>
      </c>
      <c r="E493" s="1" t="s">
        <v>655</v>
      </c>
      <c r="F493" s="1" t="s">
        <v>656</v>
      </c>
      <c r="G493" s="2">
        <v>101129886</v>
      </c>
      <c r="H493" s="1" t="s">
        <v>13766</v>
      </c>
      <c r="I493" s="3" t="s">
        <v>13767</v>
      </c>
      <c r="J493" s="3" t="s">
        <v>13768</v>
      </c>
      <c r="K493" s="3" t="s">
        <v>13769</v>
      </c>
      <c r="L493" s="3" t="s">
        <v>13770</v>
      </c>
      <c r="M493" s="2" t="s">
        <v>72</v>
      </c>
      <c r="N493" s="5">
        <v>45292</v>
      </c>
      <c r="O493" s="5">
        <v>46752</v>
      </c>
      <c r="P493" s="4">
        <v>2135087</v>
      </c>
      <c r="Q493" s="4">
        <v>2135087.5</v>
      </c>
      <c r="R493" s="11" t="s">
        <v>13772</v>
      </c>
      <c r="S493" s="1" t="s">
        <v>8295</v>
      </c>
      <c r="T493" s="1" t="s">
        <v>13771</v>
      </c>
      <c r="U493" s="1" t="s">
        <v>291</v>
      </c>
      <c r="V493" s="3"/>
      <c r="W493" s="1"/>
      <c r="X493" s="38"/>
    </row>
    <row r="494" spans="1:24" ht="15.95" customHeight="1" x14ac:dyDescent="0.25">
      <c r="A494" s="2">
        <v>6</v>
      </c>
      <c r="B494" s="1" t="s">
        <v>64</v>
      </c>
      <c r="C494" s="1" t="s">
        <v>65</v>
      </c>
      <c r="D494" s="1" t="s">
        <v>79</v>
      </c>
      <c r="E494" s="1" t="s">
        <v>95</v>
      </c>
      <c r="F494" s="1" t="s">
        <v>96</v>
      </c>
      <c r="G494" s="2">
        <v>190158311</v>
      </c>
      <c r="H494" s="1" t="s">
        <v>13773</v>
      </c>
      <c r="I494" s="3" t="s">
        <v>13774</v>
      </c>
      <c r="J494" s="3" t="s">
        <v>13775</v>
      </c>
      <c r="K494" s="3" t="s">
        <v>646</v>
      </c>
      <c r="L494" s="3" t="s">
        <v>13776</v>
      </c>
      <c r="M494" s="2" t="s">
        <v>72</v>
      </c>
      <c r="N494" s="5">
        <v>45292</v>
      </c>
      <c r="O494" s="5">
        <v>46022</v>
      </c>
      <c r="P494" s="4">
        <v>2462533.5</v>
      </c>
      <c r="Q494" s="4">
        <v>3517905</v>
      </c>
      <c r="R494" s="11" t="s">
        <v>13778</v>
      </c>
      <c r="S494" s="1" t="s">
        <v>13777</v>
      </c>
      <c r="T494" s="1" t="s">
        <v>13777</v>
      </c>
      <c r="U494" s="1" t="s">
        <v>97</v>
      </c>
      <c r="V494" s="3"/>
      <c r="W494" s="1"/>
      <c r="X494" s="38"/>
    </row>
    <row r="495" spans="1:24" ht="15.95" customHeight="1" x14ac:dyDescent="0.25">
      <c r="A495" s="2">
        <v>6</v>
      </c>
      <c r="B495" s="1" t="s">
        <v>64</v>
      </c>
      <c r="C495" s="1" t="s">
        <v>65</v>
      </c>
      <c r="D495" s="1" t="s">
        <v>79</v>
      </c>
      <c r="E495" s="1" t="s">
        <v>95</v>
      </c>
      <c r="F495" s="1" t="s">
        <v>96</v>
      </c>
      <c r="G495" s="2">
        <v>190191356</v>
      </c>
      <c r="H495" s="1" t="s">
        <v>13779</v>
      </c>
      <c r="I495" s="3" t="s">
        <v>13780</v>
      </c>
      <c r="J495" s="3" t="s">
        <v>13781</v>
      </c>
      <c r="K495" s="3" t="s">
        <v>847</v>
      </c>
      <c r="L495" s="3" t="s">
        <v>13779</v>
      </c>
      <c r="M495" s="2" t="s">
        <v>72</v>
      </c>
      <c r="N495" s="5">
        <v>45292</v>
      </c>
      <c r="O495" s="5">
        <v>46022</v>
      </c>
      <c r="P495" s="4">
        <v>2499875</v>
      </c>
      <c r="Q495" s="4">
        <v>3571250</v>
      </c>
      <c r="R495" s="11" t="s">
        <v>13783</v>
      </c>
      <c r="S495" s="1" t="s">
        <v>13782</v>
      </c>
      <c r="T495" s="1" t="s">
        <v>13782</v>
      </c>
      <c r="U495" s="1" t="s">
        <v>97</v>
      </c>
      <c r="V495" s="3"/>
      <c r="W495" s="1"/>
      <c r="X495" s="38"/>
    </row>
    <row r="496" spans="1:24" ht="15.95" customHeight="1" x14ac:dyDescent="0.25">
      <c r="A496" s="2">
        <v>5</v>
      </c>
      <c r="B496" s="1" t="s">
        <v>64</v>
      </c>
      <c r="C496" s="1" t="s">
        <v>65</v>
      </c>
      <c r="D496" s="1" t="s">
        <v>320</v>
      </c>
      <c r="E496" s="1" t="s">
        <v>604</v>
      </c>
      <c r="F496" s="1" t="s">
        <v>605</v>
      </c>
      <c r="G496" s="2">
        <v>101116335</v>
      </c>
      <c r="H496" s="1" t="s">
        <v>13784</v>
      </c>
      <c r="I496" s="3" t="s">
        <v>13785</v>
      </c>
      <c r="J496" s="3" t="s">
        <v>13786</v>
      </c>
      <c r="K496" s="3" t="s">
        <v>13787</v>
      </c>
      <c r="L496" s="3" t="s">
        <v>13788</v>
      </c>
      <c r="M496" s="2" t="s">
        <v>72</v>
      </c>
      <c r="N496" s="5">
        <v>45292</v>
      </c>
      <c r="O496" s="5">
        <v>47118</v>
      </c>
      <c r="P496" s="4">
        <v>1796125</v>
      </c>
      <c r="Q496" s="4">
        <v>1796125</v>
      </c>
      <c r="R496" s="11" t="s">
        <v>13789</v>
      </c>
      <c r="S496" s="1" t="s">
        <v>1410</v>
      </c>
      <c r="T496" s="1" t="s">
        <v>1410</v>
      </c>
      <c r="U496" s="1" t="s">
        <v>606</v>
      </c>
      <c r="V496" s="3"/>
      <c r="W496" s="1"/>
      <c r="X496" s="38"/>
    </row>
    <row r="497" spans="1:24" ht="15.95" customHeight="1" x14ac:dyDescent="0.25">
      <c r="A497" s="2">
        <v>5</v>
      </c>
      <c r="B497" s="1" t="s">
        <v>64</v>
      </c>
      <c r="C497" s="1" t="s">
        <v>65</v>
      </c>
      <c r="D497" s="1" t="s">
        <v>235</v>
      </c>
      <c r="E497" s="1" t="s">
        <v>2337</v>
      </c>
      <c r="F497" s="1" t="s">
        <v>2338</v>
      </c>
      <c r="G497" s="2">
        <v>101120524</v>
      </c>
      <c r="H497" s="1" t="s">
        <v>13790</v>
      </c>
      <c r="I497" s="3" t="s">
        <v>13791</v>
      </c>
      <c r="J497" s="3" t="s">
        <v>13792</v>
      </c>
      <c r="K497" s="3" t="s">
        <v>13793</v>
      </c>
      <c r="L497" s="3" t="s">
        <v>13794</v>
      </c>
      <c r="M497" s="2" t="s">
        <v>72</v>
      </c>
      <c r="N497" s="5">
        <v>45292</v>
      </c>
      <c r="O497" s="5">
        <v>46752</v>
      </c>
      <c r="P497" s="4">
        <v>2578636.7999999998</v>
      </c>
      <c r="Q497" s="4">
        <v>0</v>
      </c>
      <c r="R497" s="11" t="s">
        <v>13796</v>
      </c>
      <c r="S497" s="1" t="s">
        <v>826</v>
      </c>
      <c r="T497" s="1" t="s">
        <v>13795</v>
      </c>
      <c r="U497" s="1" t="s">
        <v>1628</v>
      </c>
      <c r="V497" s="3"/>
      <c r="W497" s="1"/>
      <c r="X497" s="38"/>
    </row>
    <row r="498" spans="1:24" ht="15.95" customHeight="1" x14ac:dyDescent="0.25">
      <c r="A498" s="2">
        <v>5</v>
      </c>
      <c r="B498" s="1" t="s">
        <v>126</v>
      </c>
      <c r="C498" s="1" t="s">
        <v>127</v>
      </c>
      <c r="D498" s="1"/>
      <c r="E498" s="1" t="s">
        <v>13800</v>
      </c>
      <c r="F498" s="1"/>
      <c r="G498" s="2">
        <v>101128023</v>
      </c>
      <c r="H498" s="1" t="s">
        <v>13797</v>
      </c>
      <c r="I498" s="3" t="s">
        <v>13798</v>
      </c>
      <c r="J498" s="3" t="s">
        <v>13799</v>
      </c>
      <c r="K498" s="3"/>
      <c r="L498" s="3"/>
      <c r="M498" s="2" t="s">
        <v>694</v>
      </c>
      <c r="N498" s="5">
        <v>45292</v>
      </c>
      <c r="O498" s="5">
        <v>46752</v>
      </c>
      <c r="P498" s="4">
        <v>76409622.620000005</v>
      </c>
      <c r="Q498" s="4">
        <v>95523718.920000002</v>
      </c>
      <c r="R498" s="11" t="s">
        <v>13801</v>
      </c>
      <c r="S498" s="1" t="s">
        <v>25641</v>
      </c>
      <c r="T498" s="1" t="s">
        <v>25642</v>
      </c>
      <c r="U498" s="1" t="s">
        <v>133</v>
      </c>
      <c r="V498" s="3" t="s">
        <v>13802</v>
      </c>
      <c r="W498" s="1"/>
      <c r="X498" s="38"/>
    </row>
    <row r="499" spans="1:24" ht="15.95" customHeight="1" x14ac:dyDescent="0.25">
      <c r="A499" s="2">
        <v>4</v>
      </c>
      <c r="B499" s="1" t="s">
        <v>64</v>
      </c>
      <c r="C499" s="1" t="s">
        <v>65</v>
      </c>
      <c r="D499" s="1" t="s">
        <v>320</v>
      </c>
      <c r="E499" s="1" t="s">
        <v>1483</v>
      </c>
      <c r="F499" s="1" t="s">
        <v>1358</v>
      </c>
      <c r="G499" s="2">
        <v>101097871</v>
      </c>
      <c r="H499" s="1" t="s">
        <v>13803</v>
      </c>
      <c r="I499" s="3" t="s">
        <v>13804</v>
      </c>
      <c r="J499" s="3" t="s">
        <v>13805</v>
      </c>
      <c r="K499" s="3" t="s">
        <v>13806</v>
      </c>
      <c r="L499" s="3" t="s">
        <v>13807</v>
      </c>
      <c r="M499" s="2" t="s">
        <v>72</v>
      </c>
      <c r="N499" s="5">
        <v>45292</v>
      </c>
      <c r="O499" s="5">
        <v>47118</v>
      </c>
      <c r="P499" s="4">
        <v>2532795</v>
      </c>
      <c r="Q499" s="4">
        <v>2532795</v>
      </c>
      <c r="R499" s="11" t="s">
        <v>13808</v>
      </c>
      <c r="S499" s="1" t="s">
        <v>2085</v>
      </c>
      <c r="T499" s="1" t="s">
        <v>2085</v>
      </c>
      <c r="U499" s="1" t="s">
        <v>606</v>
      </c>
      <c r="V499" s="3"/>
      <c r="W499" s="1"/>
      <c r="X499" s="38"/>
    </row>
    <row r="500" spans="1:24" ht="15.95" customHeight="1" x14ac:dyDescent="0.25">
      <c r="A500" s="2">
        <v>4</v>
      </c>
      <c r="B500" s="1" t="s">
        <v>126</v>
      </c>
      <c r="C500" s="1" t="s">
        <v>127</v>
      </c>
      <c r="D500" s="1"/>
      <c r="E500" s="1" t="s">
        <v>2312</v>
      </c>
      <c r="F500" s="1"/>
      <c r="G500" s="2">
        <v>101128964</v>
      </c>
      <c r="H500" s="1" t="s">
        <v>13809</v>
      </c>
      <c r="I500" s="3" t="s">
        <v>13810</v>
      </c>
      <c r="J500" s="3" t="s">
        <v>13811</v>
      </c>
      <c r="K500" s="3"/>
      <c r="L500" s="3" t="s">
        <v>13812</v>
      </c>
      <c r="M500" s="2" t="s">
        <v>694</v>
      </c>
      <c r="N500" s="5">
        <v>45292</v>
      </c>
      <c r="O500" s="5">
        <v>46022</v>
      </c>
      <c r="P500" s="4">
        <v>1155399.1499999999</v>
      </c>
      <c r="Q500" s="4">
        <v>1925665.36</v>
      </c>
      <c r="R500" s="11" t="s">
        <v>13814</v>
      </c>
      <c r="S500" s="1" t="s">
        <v>12596</v>
      </c>
      <c r="T500" s="1" t="s">
        <v>13813</v>
      </c>
      <c r="U500" s="1" t="s">
        <v>133</v>
      </c>
      <c r="V500" s="3"/>
      <c r="W500" s="1"/>
      <c r="X500" s="38"/>
    </row>
    <row r="501" spans="1:24" ht="15.95" customHeight="1" x14ac:dyDescent="0.25">
      <c r="A501" s="2">
        <v>3</v>
      </c>
      <c r="B501" s="1" t="s">
        <v>64</v>
      </c>
      <c r="C501" s="1" t="s">
        <v>65</v>
      </c>
      <c r="D501" s="1" t="s">
        <v>320</v>
      </c>
      <c r="E501" s="1" t="s">
        <v>604</v>
      </c>
      <c r="F501" s="1" t="s">
        <v>605</v>
      </c>
      <c r="G501" s="2">
        <v>101116941</v>
      </c>
      <c r="H501" s="1" t="s">
        <v>13815</v>
      </c>
      <c r="I501" s="3" t="s">
        <v>13816</v>
      </c>
      <c r="J501" s="3" t="s">
        <v>13817</v>
      </c>
      <c r="K501" s="3" t="s">
        <v>12791</v>
      </c>
      <c r="L501" s="3" t="s">
        <v>13818</v>
      </c>
      <c r="M501" s="2" t="s">
        <v>72</v>
      </c>
      <c r="N501" s="5">
        <v>45292</v>
      </c>
      <c r="O501" s="5">
        <v>47118</v>
      </c>
      <c r="P501" s="4">
        <v>1497778</v>
      </c>
      <c r="Q501" s="4">
        <v>1497778</v>
      </c>
      <c r="R501" s="11" t="s">
        <v>13819</v>
      </c>
      <c r="S501" s="1" t="s">
        <v>456</v>
      </c>
      <c r="T501" s="1" t="s">
        <v>456</v>
      </c>
      <c r="U501" s="1" t="s">
        <v>606</v>
      </c>
      <c r="V501" s="3"/>
      <c r="W501" s="1"/>
      <c r="X501" s="38"/>
    </row>
    <row r="502" spans="1:24" ht="15.95" customHeight="1" x14ac:dyDescent="0.25">
      <c r="A502" s="2">
        <v>3</v>
      </c>
      <c r="B502" s="1" t="s">
        <v>64</v>
      </c>
      <c r="C502" s="1" t="s">
        <v>65</v>
      </c>
      <c r="D502" s="1" t="s">
        <v>320</v>
      </c>
      <c r="E502" s="1" t="s">
        <v>1039</v>
      </c>
      <c r="F502" s="1" t="s">
        <v>623</v>
      </c>
      <c r="G502" s="2">
        <v>101087582</v>
      </c>
      <c r="H502" s="1" t="s">
        <v>13820</v>
      </c>
      <c r="I502" s="3" t="s">
        <v>13821</v>
      </c>
      <c r="J502" s="3" t="s">
        <v>13822</v>
      </c>
      <c r="K502" s="3" t="s">
        <v>13823</v>
      </c>
      <c r="L502" s="3" t="s">
        <v>13824</v>
      </c>
      <c r="M502" s="2" t="s">
        <v>72</v>
      </c>
      <c r="N502" s="5">
        <v>45292</v>
      </c>
      <c r="O502" s="5">
        <v>47118</v>
      </c>
      <c r="P502" s="4">
        <v>1999625</v>
      </c>
      <c r="Q502" s="4">
        <v>1999625</v>
      </c>
      <c r="R502" s="11" t="s">
        <v>13825</v>
      </c>
      <c r="S502" s="1" t="s">
        <v>435</v>
      </c>
      <c r="T502" s="1" t="s">
        <v>435</v>
      </c>
      <c r="U502" s="1" t="s">
        <v>606</v>
      </c>
      <c r="V502" s="3"/>
      <c r="W502" s="1"/>
      <c r="X502" s="38"/>
    </row>
    <row r="503" spans="1:24" ht="15.95" customHeight="1" x14ac:dyDescent="0.25">
      <c r="A503" s="2">
        <v>3</v>
      </c>
      <c r="B503" s="1" t="s">
        <v>64</v>
      </c>
      <c r="C503" s="1" t="s">
        <v>65</v>
      </c>
      <c r="D503" s="1" t="s">
        <v>320</v>
      </c>
      <c r="E503" s="1" t="s">
        <v>663</v>
      </c>
      <c r="F503" s="1" t="s">
        <v>664</v>
      </c>
      <c r="G503" s="2">
        <v>101113330</v>
      </c>
      <c r="H503" s="1" t="s">
        <v>13826</v>
      </c>
      <c r="I503" s="3" t="s">
        <v>13827</v>
      </c>
      <c r="J503" s="3" t="s">
        <v>13828</v>
      </c>
      <c r="K503" s="3" t="s">
        <v>847</v>
      </c>
      <c r="L503" s="3" t="s">
        <v>13826</v>
      </c>
      <c r="M503" s="2" t="s">
        <v>72</v>
      </c>
      <c r="N503" s="5">
        <v>45292</v>
      </c>
      <c r="O503" s="5">
        <v>45838</v>
      </c>
      <c r="P503" s="4">
        <v>150000</v>
      </c>
      <c r="Q503" s="4">
        <v>0</v>
      </c>
      <c r="R503" s="11" t="s">
        <v>13829</v>
      </c>
      <c r="S503" s="1" t="s">
        <v>1491</v>
      </c>
      <c r="T503" s="1" t="s">
        <v>1491</v>
      </c>
      <c r="U503" s="1" t="s">
        <v>326</v>
      </c>
      <c r="V503" s="3"/>
      <c r="W503" s="1"/>
      <c r="X503" s="38"/>
    </row>
    <row r="504" spans="1:24" ht="15.95" customHeight="1" x14ac:dyDescent="0.25">
      <c r="A504" s="2">
        <v>3</v>
      </c>
      <c r="B504" s="1" t="s">
        <v>64</v>
      </c>
      <c r="C504" s="1" t="s">
        <v>65</v>
      </c>
      <c r="D504" s="1" t="s">
        <v>66</v>
      </c>
      <c r="E504" s="1" t="s">
        <v>13835</v>
      </c>
      <c r="F504" s="1" t="s">
        <v>13836</v>
      </c>
      <c r="G504" s="2">
        <v>101137206</v>
      </c>
      <c r="H504" s="1" t="s">
        <v>13830</v>
      </c>
      <c r="I504" s="3" t="s">
        <v>13831</v>
      </c>
      <c r="J504" s="3" t="s">
        <v>13832</v>
      </c>
      <c r="K504" s="3" t="s">
        <v>13833</v>
      </c>
      <c r="L504" s="3" t="s">
        <v>13834</v>
      </c>
      <c r="M504" s="2" t="s">
        <v>72</v>
      </c>
      <c r="N504" s="5">
        <v>45292</v>
      </c>
      <c r="O504" s="5">
        <v>46387</v>
      </c>
      <c r="P504" s="4">
        <v>2999958.75</v>
      </c>
      <c r="Q504" s="4">
        <v>3354958.75</v>
      </c>
      <c r="R504" s="11" t="s">
        <v>13838</v>
      </c>
      <c r="S504" s="1" t="s">
        <v>586</v>
      </c>
      <c r="T504" s="1" t="s">
        <v>13837</v>
      </c>
      <c r="U504" s="1" t="s">
        <v>301</v>
      </c>
      <c r="V504" s="3"/>
      <c r="W504" s="1"/>
      <c r="X504" s="38"/>
    </row>
    <row r="505" spans="1:24" ht="15.95" customHeight="1" x14ac:dyDescent="0.25">
      <c r="A505" s="2">
        <v>2</v>
      </c>
      <c r="B505" s="1" t="s">
        <v>64</v>
      </c>
      <c r="C505" s="1" t="s">
        <v>65</v>
      </c>
      <c r="D505" s="1" t="s">
        <v>66</v>
      </c>
      <c r="E505" s="1" t="s">
        <v>13844</v>
      </c>
      <c r="F505" s="1" t="s">
        <v>13845</v>
      </c>
      <c r="G505" s="2">
        <v>101136358</v>
      </c>
      <c r="H505" s="1" t="s">
        <v>13839</v>
      </c>
      <c r="I505" s="3" t="s">
        <v>13840</v>
      </c>
      <c r="J505" s="3" t="s">
        <v>13841</v>
      </c>
      <c r="K505" s="3" t="s">
        <v>13842</v>
      </c>
      <c r="L505" s="3" t="s">
        <v>13843</v>
      </c>
      <c r="M505" s="2" t="s">
        <v>72</v>
      </c>
      <c r="N505" s="5">
        <v>45292</v>
      </c>
      <c r="O505" s="5">
        <v>46752</v>
      </c>
      <c r="P505" s="4">
        <v>3667023.75</v>
      </c>
      <c r="Q505" s="4">
        <v>3667023.75</v>
      </c>
      <c r="R505" s="11" t="s">
        <v>13847</v>
      </c>
      <c r="S505" s="1" t="s">
        <v>4303</v>
      </c>
      <c r="T505" s="1" t="s">
        <v>13846</v>
      </c>
      <c r="U505" s="1" t="s">
        <v>107</v>
      </c>
      <c r="V505" s="3"/>
      <c r="W505" s="1"/>
      <c r="X505" s="38"/>
    </row>
    <row r="506" spans="1:24" ht="15.95" customHeight="1" x14ac:dyDescent="0.25">
      <c r="A506" s="2">
        <v>2</v>
      </c>
      <c r="B506" s="1" t="s">
        <v>64</v>
      </c>
      <c r="C506" s="1" t="s">
        <v>65</v>
      </c>
      <c r="D506" s="1" t="s">
        <v>320</v>
      </c>
      <c r="E506" s="1" t="s">
        <v>604</v>
      </c>
      <c r="F506" s="1" t="s">
        <v>605</v>
      </c>
      <c r="G506" s="2">
        <v>101117421</v>
      </c>
      <c r="H506" s="1" t="s">
        <v>13848</v>
      </c>
      <c r="I506" s="3" t="s">
        <v>13849</v>
      </c>
      <c r="J506" s="3" t="s">
        <v>13850</v>
      </c>
      <c r="K506" s="3" t="s">
        <v>13851</v>
      </c>
      <c r="L506" s="3" t="s">
        <v>13852</v>
      </c>
      <c r="M506" s="2" t="s">
        <v>72</v>
      </c>
      <c r="N506" s="5">
        <v>45292</v>
      </c>
      <c r="O506" s="5">
        <v>47118</v>
      </c>
      <c r="P506" s="4">
        <v>1488750</v>
      </c>
      <c r="Q506" s="4">
        <v>1488750</v>
      </c>
      <c r="R506" s="11" t="s">
        <v>13853</v>
      </c>
      <c r="S506" s="1" t="s">
        <v>6707</v>
      </c>
      <c r="T506" s="1" t="s">
        <v>6707</v>
      </c>
      <c r="U506" s="1" t="s">
        <v>606</v>
      </c>
      <c r="V506" s="3"/>
      <c r="W506" s="1"/>
      <c r="X506" s="38"/>
    </row>
    <row r="507" spans="1:24" ht="15.95" customHeight="1" x14ac:dyDescent="0.25">
      <c r="A507" s="2">
        <v>2</v>
      </c>
      <c r="B507" s="1" t="s">
        <v>64</v>
      </c>
      <c r="C507" s="1" t="s">
        <v>65</v>
      </c>
      <c r="D507" s="1" t="s">
        <v>320</v>
      </c>
      <c r="E507" s="1" t="s">
        <v>1047</v>
      </c>
      <c r="F507" s="1" t="s">
        <v>605</v>
      </c>
      <c r="G507" s="2">
        <v>101076174</v>
      </c>
      <c r="H507" s="1" t="s">
        <v>13854</v>
      </c>
      <c r="I507" s="3" t="s">
        <v>13855</v>
      </c>
      <c r="J507" s="3" t="s">
        <v>13856</v>
      </c>
      <c r="K507" s="3" t="s">
        <v>13857</v>
      </c>
      <c r="L507" s="3" t="s">
        <v>13858</v>
      </c>
      <c r="M507" s="2" t="s">
        <v>72</v>
      </c>
      <c r="N507" s="5">
        <v>45292</v>
      </c>
      <c r="O507" s="5">
        <v>47118</v>
      </c>
      <c r="P507" s="4">
        <v>1495288</v>
      </c>
      <c r="Q507" s="4">
        <v>1495288</v>
      </c>
      <c r="R507" s="11" t="s">
        <v>13859</v>
      </c>
      <c r="S507" s="1" t="s">
        <v>624</v>
      </c>
      <c r="T507" s="1" t="s">
        <v>624</v>
      </c>
      <c r="U507" s="1" t="s">
        <v>606</v>
      </c>
      <c r="V507" s="3"/>
      <c r="W507" s="1"/>
      <c r="X507" s="38"/>
    </row>
    <row r="508" spans="1:24" ht="15.95" customHeight="1" x14ac:dyDescent="0.25">
      <c r="A508" s="2">
        <v>2</v>
      </c>
      <c r="B508" s="1" t="s">
        <v>64</v>
      </c>
      <c r="C508" s="1" t="s">
        <v>65</v>
      </c>
      <c r="D508" s="1" t="s">
        <v>320</v>
      </c>
      <c r="E508" s="1" t="s">
        <v>1047</v>
      </c>
      <c r="F508" s="1" t="s">
        <v>605</v>
      </c>
      <c r="G508" s="2">
        <v>101078110</v>
      </c>
      <c r="H508" s="1" t="s">
        <v>13860</v>
      </c>
      <c r="I508" s="3" t="s">
        <v>13861</v>
      </c>
      <c r="J508" s="3" t="s">
        <v>13862</v>
      </c>
      <c r="K508" s="3" t="s">
        <v>13863</v>
      </c>
      <c r="L508" s="3" t="s">
        <v>13864</v>
      </c>
      <c r="M508" s="2" t="s">
        <v>72</v>
      </c>
      <c r="N508" s="5">
        <v>45292</v>
      </c>
      <c r="O508" s="5">
        <v>47118</v>
      </c>
      <c r="P508" s="4">
        <v>1497550</v>
      </c>
      <c r="Q508" s="4">
        <v>1497550</v>
      </c>
      <c r="R508" s="11" t="s">
        <v>13865</v>
      </c>
      <c r="S508" s="1" t="s">
        <v>1236</v>
      </c>
      <c r="T508" s="1" t="s">
        <v>1237</v>
      </c>
      <c r="U508" s="1" t="s">
        <v>606</v>
      </c>
      <c r="V508" s="3"/>
      <c r="W508" s="1"/>
      <c r="X508" s="38"/>
    </row>
    <row r="509" spans="1:24" ht="15.95" customHeight="1" x14ac:dyDescent="0.25">
      <c r="A509" s="2">
        <v>2</v>
      </c>
      <c r="B509" s="1" t="s">
        <v>64</v>
      </c>
      <c r="C509" s="1" t="s">
        <v>65</v>
      </c>
      <c r="D509" s="1" t="s">
        <v>320</v>
      </c>
      <c r="E509" s="1" t="s">
        <v>324</v>
      </c>
      <c r="F509" s="1" t="s">
        <v>325</v>
      </c>
      <c r="G509" s="2">
        <v>101069307</v>
      </c>
      <c r="H509" s="1" t="s">
        <v>13866</v>
      </c>
      <c r="I509" s="3" t="s">
        <v>13867</v>
      </c>
      <c r="J509" s="3" t="s">
        <v>13868</v>
      </c>
      <c r="K509" s="3" t="s">
        <v>8094</v>
      </c>
      <c r="L509" s="3" t="s">
        <v>13866</v>
      </c>
      <c r="M509" s="2" t="s">
        <v>72</v>
      </c>
      <c r="N509" s="5">
        <v>45292</v>
      </c>
      <c r="O509" s="5">
        <v>45838</v>
      </c>
      <c r="P509" s="4">
        <v>150000</v>
      </c>
      <c r="Q509" s="4">
        <v>0</v>
      </c>
      <c r="R509" s="11" t="s">
        <v>13871</v>
      </c>
      <c r="S509" s="1" t="s">
        <v>13869</v>
      </c>
      <c r="T509" s="1" t="s">
        <v>13870</v>
      </c>
      <c r="U509" s="1" t="s">
        <v>326</v>
      </c>
      <c r="V509" s="3"/>
      <c r="W509" s="1"/>
      <c r="X509" s="38"/>
    </row>
    <row r="510" spans="1:24" ht="15.95" customHeight="1" x14ac:dyDescent="0.25">
      <c r="A510" s="2">
        <v>2</v>
      </c>
      <c r="B510" s="1" t="s">
        <v>64</v>
      </c>
      <c r="C510" s="1" t="s">
        <v>65</v>
      </c>
      <c r="D510" s="1" t="s">
        <v>235</v>
      </c>
      <c r="E510" s="1" t="s">
        <v>2370</v>
      </c>
      <c r="F510" s="1" t="s">
        <v>2371</v>
      </c>
      <c r="G510" s="2">
        <v>101131120</v>
      </c>
      <c r="H510" s="1" t="s">
        <v>13872</v>
      </c>
      <c r="I510" s="3" t="s">
        <v>13873</v>
      </c>
      <c r="J510" s="3" t="s">
        <v>13874</v>
      </c>
      <c r="K510" s="3" t="s">
        <v>13875</v>
      </c>
      <c r="L510" s="3" t="s">
        <v>13876</v>
      </c>
      <c r="M510" s="2" t="s">
        <v>72</v>
      </c>
      <c r="N510" s="5">
        <v>45292</v>
      </c>
      <c r="O510" s="5">
        <v>46752</v>
      </c>
      <c r="P510" s="4">
        <v>1545600</v>
      </c>
      <c r="Q510" s="4">
        <v>0</v>
      </c>
      <c r="R510" s="11" t="s">
        <v>13879</v>
      </c>
      <c r="S510" s="1" t="s">
        <v>13877</v>
      </c>
      <c r="T510" s="1" t="s">
        <v>13878</v>
      </c>
      <c r="U510" s="1" t="s">
        <v>2126</v>
      </c>
      <c r="V510" s="3"/>
      <c r="W510" s="1"/>
      <c r="X510" s="38"/>
    </row>
    <row r="511" spans="1:24" ht="15.95" customHeight="1" x14ac:dyDescent="0.25">
      <c r="A511" s="2">
        <v>2</v>
      </c>
      <c r="B511" s="1" t="s">
        <v>64</v>
      </c>
      <c r="C511" s="1" t="s">
        <v>65</v>
      </c>
      <c r="D511" s="1" t="s">
        <v>235</v>
      </c>
      <c r="E511" s="1" t="s">
        <v>279</v>
      </c>
      <c r="F511" s="1" t="s">
        <v>280</v>
      </c>
      <c r="G511" s="2">
        <v>101109307</v>
      </c>
      <c r="H511" s="1" t="s">
        <v>13880</v>
      </c>
      <c r="I511" s="3" t="s">
        <v>13881</v>
      </c>
      <c r="J511" s="3" t="s">
        <v>13882</v>
      </c>
      <c r="K511" s="3" t="s">
        <v>13883</v>
      </c>
      <c r="L511" s="3" t="s">
        <v>13884</v>
      </c>
      <c r="M511" s="2" t="s">
        <v>72</v>
      </c>
      <c r="N511" s="5">
        <v>45292</v>
      </c>
      <c r="O511" s="5">
        <v>46387</v>
      </c>
      <c r="P511" s="4">
        <v>285140.64</v>
      </c>
      <c r="Q511" s="4">
        <v>0</v>
      </c>
      <c r="R511" s="11" t="s">
        <v>13887</v>
      </c>
      <c r="S511" s="1" t="s">
        <v>13885</v>
      </c>
      <c r="T511" s="1" t="s">
        <v>13886</v>
      </c>
      <c r="U511" s="1" t="s">
        <v>243</v>
      </c>
      <c r="V511" s="3"/>
      <c r="W511" s="1"/>
      <c r="X511" s="38"/>
    </row>
    <row r="512" spans="1:24" ht="15.95" customHeight="1" x14ac:dyDescent="0.25">
      <c r="A512" s="2">
        <v>2</v>
      </c>
      <c r="B512" s="1" t="s">
        <v>64</v>
      </c>
      <c r="C512" s="1" t="s">
        <v>65</v>
      </c>
      <c r="D512" s="1" t="s">
        <v>66</v>
      </c>
      <c r="E512" s="1" t="s">
        <v>13893</v>
      </c>
      <c r="F512" s="1" t="s">
        <v>13894</v>
      </c>
      <c r="G512" s="2">
        <v>101137170</v>
      </c>
      <c r="H512" s="1" t="s">
        <v>13888</v>
      </c>
      <c r="I512" s="3" t="s">
        <v>13889</v>
      </c>
      <c r="J512" s="3" t="s">
        <v>13890</v>
      </c>
      <c r="K512" s="3" t="s">
        <v>13891</v>
      </c>
      <c r="L512" s="3" t="s">
        <v>13892</v>
      </c>
      <c r="M512" s="2" t="s">
        <v>72</v>
      </c>
      <c r="N512" s="5">
        <v>45292</v>
      </c>
      <c r="O512" s="5">
        <v>47118</v>
      </c>
      <c r="P512" s="4">
        <v>6207365</v>
      </c>
      <c r="Q512" s="4">
        <v>6231127.5</v>
      </c>
      <c r="R512" s="11" t="s">
        <v>13896</v>
      </c>
      <c r="S512" s="1" t="s">
        <v>578</v>
      </c>
      <c r="T512" s="1" t="s">
        <v>13895</v>
      </c>
      <c r="U512" s="1" t="s">
        <v>107</v>
      </c>
      <c r="V512" s="3"/>
      <c r="W512" s="1"/>
      <c r="X512" s="38"/>
    </row>
    <row r="513" spans="1:24" ht="15.95" customHeight="1" x14ac:dyDescent="0.25">
      <c r="A513" s="2">
        <v>2</v>
      </c>
      <c r="B513" s="1" t="s">
        <v>64</v>
      </c>
      <c r="C513" s="1" t="s">
        <v>65</v>
      </c>
      <c r="D513" s="1" t="s">
        <v>320</v>
      </c>
      <c r="E513" s="1" t="s">
        <v>604</v>
      </c>
      <c r="F513" s="1" t="s">
        <v>605</v>
      </c>
      <c r="G513" s="2">
        <v>101116161</v>
      </c>
      <c r="H513" s="1" t="s">
        <v>13897</v>
      </c>
      <c r="I513" s="3" t="s">
        <v>13898</v>
      </c>
      <c r="J513" s="3" t="s">
        <v>13899</v>
      </c>
      <c r="K513" s="3" t="s">
        <v>13900</v>
      </c>
      <c r="L513" s="3" t="s">
        <v>13901</v>
      </c>
      <c r="M513" s="2" t="s">
        <v>72</v>
      </c>
      <c r="N513" s="5">
        <v>45292</v>
      </c>
      <c r="O513" s="5">
        <v>47118</v>
      </c>
      <c r="P513" s="4">
        <v>1499368</v>
      </c>
      <c r="Q513" s="4">
        <v>1499368</v>
      </c>
      <c r="R513" s="11" t="s">
        <v>13902</v>
      </c>
      <c r="S513" s="1" t="s">
        <v>1417</v>
      </c>
      <c r="T513" s="1" t="s">
        <v>1417</v>
      </c>
      <c r="U513" s="1" t="s">
        <v>606</v>
      </c>
      <c r="V513" s="3"/>
      <c r="W513" s="1"/>
      <c r="X513" s="38"/>
    </row>
    <row r="514" spans="1:24" ht="15.95" customHeight="1" x14ac:dyDescent="0.25">
      <c r="A514" s="2">
        <v>2</v>
      </c>
      <c r="B514" s="1" t="s">
        <v>64</v>
      </c>
      <c r="C514" s="1" t="s">
        <v>65</v>
      </c>
      <c r="D514" s="1" t="s">
        <v>320</v>
      </c>
      <c r="E514" s="1" t="s">
        <v>647</v>
      </c>
      <c r="F514" s="1" t="s">
        <v>585</v>
      </c>
      <c r="G514" s="2">
        <v>101138640</v>
      </c>
      <c r="H514" s="1" t="s">
        <v>13903</v>
      </c>
      <c r="I514" s="3" t="s">
        <v>13904</v>
      </c>
      <c r="J514" s="3" t="s">
        <v>13905</v>
      </c>
      <c r="K514" s="3" t="s">
        <v>13906</v>
      </c>
      <c r="L514" s="3" t="s">
        <v>13903</v>
      </c>
      <c r="M514" s="2" t="s">
        <v>72</v>
      </c>
      <c r="N514" s="5">
        <v>45292</v>
      </c>
      <c r="O514" s="5">
        <v>45838</v>
      </c>
      <c r="P514" s="4">
        <v>150000</v>
      </c>
      <c r="Q514" s="4">
        <v>0</v>
      </c>
      <c r="R514" s="11" t="s">
        <v>13907</v>
      </c>
      <c r="S514" s="1" t="s">
        <v>261</v>
      </c>
      <c r="T514" s="1" t="s">
        <v>261</v>
      </c>
      <c r="U514" s="1" t="s">
        <v>326</v>
      </c>
      <c r="V514" s="3"/>
      <c r="W514" s="1"/>
      <c r="X514" s="38"/>
    </row>
    <row r="515" spans="1:24" ht="15.95" customHeight="1" x14ac:dyDescent="0.25">
      <c r="A515" s="2">
        <v>2</v>
      </c>
      <c r="B515" s="1" t="s">
        <v>64</v>
      </c>
      <c r="C515" s="1" t="s">
        <v>65</v>
      </c>
      <c r="D515" s="1" t="s">
        <v>66</v>
      </c>
      <c r="E515" s="1" t="s">
        <v>1472</v>
      </c>
      <c r="F515" s="1" t="s">
        <v>1473</v>
      </c>
      <c r="G515" s="2">
        <v>101137227</v>
      </c>
      <c r="H515" s="1" t="s">
        <v>13908</v>
      </c>
      <c r="I515" s="3" t="s">
        <v>13909</v>
      </c>
      <c r="J515" s="3" t="s">
        <v>13910</v>
      </c>
      <c r="K515" s="3" t="s">
        <v>13911</v>
      </c>
      <c r="L515" s="3" t="s">
        <v>13912</v>
      </c>
      <c r="M515" s="2" t="s">
        <v>72</v>
      </c>
      <c r="N515" s="5">
        <v>45292</v>
      </c>
      <c r="O515" s="5">
        <v>46568</v>
      </c>
      <c r="P515" s="4">
        <v>8141251.25</v>
      </c>
      <c r="Q515" s="4">
        <v>9565763.75</v>
      </c>
      <c r="R515" s="11" t="s">
        <v>13915</v>
      </c>
      <c r="S515" s="1" t="s">
        <v>13913</v>
      </c>
      <c r="T515" s="1" t="s">
        <v>13914</v>
      </c>
      <c r="U515" s="1" t="s">
        <v>1474</v>
      </c>
      <c r="V515" s="3"/>
      <c r="W515" s="1"/>
      <c r="X515" s="38"/>
    </row>
    <row r="516" spans="1:24" ht="15.95" customHeight="1" x14ac:dyDescent="0.25">
      <c r="A516" s="2">
        <v>2</v>
      </c>
      <c r="B516" s="1" t="s">
        <v>64</v>
      </c>
      <c r="C516" s="1" t="s">
        <v>65</v>
      </c>
      <c r="D516" s="1" t="s">
        <v>66</v>
      </c>
      <c r="E516" s="1" t="s">
        <v>13921</v>
      </c>
      <c r="F516" s="1" t="s">
        <v>13922</v>
      </c>
      <c r="G516" s="2">
        <v>101137311</v>
      </c>
      <c r="H516" s="1" t="s">
        <v>13916</v>
      </c>
      <c r="I516" s="3" t="s">
        <v>13917</v>
      </c>
      <c r="J516" s="3" t="s">
        <v>13918</v>
      </c>
      <c r="K516" s="3" t="s">
        <v>13919</v>
      </c>
      <c r="L516" s="3" t="s">
        <v>13920</v>
      </c>
      <c r="M516" s="2" t="s">
        <v>72</v>
      </c>
      <c r="N516" s="5">
        <v>45292</v>
      </c>
      <c r="O516" s="5">
        <v>47118</v>
      </c>
      <c r="P516" s="4">
        <v>7565673.75</v>
      </c>
      <c r="Q516" s="4">
        <v>7565673.75</v>
      </c>
      <c r="R516" s="11" t="s">
        <v>13925</v>
      </c>
      <c r="S516" s="1" t="s">
        <v>13923</v>
      </c>
      <c r="T516" s="1" t="s">
        <v>13924</v>
      </c>
      <c r="U516" s="1" t="s">
        <v>107</v>
      </c>
      <c r="V516" s="3"/>
      <c r="W516" s="1"/>
      <c r="X516" s="38"/>
    </row>
    <row r="517" spans="1:24" ht="15.95" customHeight="1" x14ac:dyDescent="0.25">
      <c r="A517" s="2">
        <v>1</v>
      </c>
      <c r="B517" s="1" t="s">
        <v>64</v>
      </c>
      <c r="C517" s="1" t="s">
        <v>65</v>
      </c>
      <c r="D517" s="1" t="s">
        <v>320</v>
      </c>
      <c r="E517" s="1" t="s">
        <v>1483</v>
      </c>
      <c r="F517" s="1" t="s">
        <v>1358</v>
      </c>
      <c r="G517" s="2">
        <v>101098001</v>
      </c>
      <c r="H517" s="1" t="s">
        <v>13926</v>
      </c>
      <c r="I517" s="3" t="s">
        <v>13927</v>
      </c>
      <c r="J517" s="3" t="s">
        <v>13928</v>
      </c>
      <c r="K517" s="3" t="s">
        <v>13929</v>
      </c>
      <c r="L517" s="3" t="s">
        <v>13930</v>
      </c>
      <c r="M517" s="2" t="s">
        <v>72</v>
      </c>
      <c r="N517" s="5">
        <v>45292</v>
      </c>
      <c r="O517" s="5">
        <v>47118</v>
      </c>
      <c r="P517" s="4">
        <v>3409401</v>
      </c>
      <c r="Q517" s="4">
        <v>3409401</v>
      </c>
      <c r="R517" s="11" t="s">
        <v>13931</v>
      </c>
      <c r="S517" s="1" t="s">
        <v>12492</v>
      </c>
      <c r="T517" s="1" t="s">
        <v>12492</v>
      </c>
      <c r="U517" s="1" t="s">
        <v>606</v>
      </c>
      <c r="V517" s="3"/>
      <c r="W517" s="1"/>
      <c r="X517" s="38"/>
    </row>
    <row r="518" spans="1:24" ht="15.95" customHeight="1" x14ac:dyDescent="0.25">
      <c r="A518" s="2">
        <v>1</v>
      </c>
      <c r="B518" s="1" t="s">
        <v>64</v>
      </c>
      <c r="C518" s="1" t="s">
        <v>65</v>
      </c>
      <c r="D518" s="1" t="s">
        <v>320</v>
      </c>
      <c r="E518" s="1" t="s">
        <v>647</v>
      </c>
      <c r="F518" s="1" t="s">
        <v>585</v>
      </c>
      <c r="G518" s="2">
        <v>101138078</v>
      </c>
      <c r="H518" s="1" t="s">
        <v>13932</v>
      </c>
      <c r="I518" s="3" t="s">
        <v>13933</v>
      </c>
      <c r="J518" s="3" t="s">
        <v>13934</v>
      </c>
      <c r="K518" s="3" t="s">
        <v>13935</v>
      </c>
      <c r="L518" s="3" t="s">
        <v>13932</v>
      </c>
      <c r="M518" s="2" t="s">
        <v>72</v>
      </c>
      <c r="N518" s="5">
        <v>45292</v>
      </c>
      <c r="O518" s="5">
        <v>45838</v>
      </c>
      <c r="P518" s="4">
        <v>150000</v>
      </c>
      <c r="Q518" s="4">
        <v>0</v>
      </c>
      <c r="R518" s="11" t="s">
        <v>13936</v>
      </c>
      <c r="S518" s="1" t="s">
        <v>8855</v>
      </c>
      <c r="T518" s="1" t="s">
        <v>8855</v>
      </c>
      <c r="U518" s="1" t="s">
        <v>326</v>
      </c>
      <c r="V518" s="3"/>
      <c r="W518" s="1"/>
      <c r="X518" s="38"/>
    </row>
    <row r="519" spans="1:24" ht="15.95" customHeight="1" x14ac:dyDescent="0.25">
      <c r="A519" s="2">
        <v>1</v>
      </c>
      <c r="B519" s="1" t="s">
        <v>64</v>
      </c>
      <c r="C519" s="1" t="s">
        <v>65</v>
      </c>
      <c r="D519" s="1" t="s">
        <v>320</v>
      </c>
      <c r="E519" s="1" t="s">
        <v>663</v>
      </c>
      <c r="F519" s="1" t="s">
        <v>664</v>
      </c>
      <c r="G519" s="2">
        <v>101113162</v>
      </c>
      <c r="H519" s="1" t="s">
        <v>13937</v>
      </c>
      <c r="I519" s="3" t="s">
        <v>13938</v>
      </c>
      <c r="J519" s="3" t="s">
        <v>13939</v>
      </c>
      <c r="K519" s="3" t="s">
        <v>13940</v>
      </c>
      <c r="L519" s="3" t="s">
        <v>13937</v>
      </c>
      <c r="M519" s="2" t="s">
        <v>72</v>
      </c>
      <c r="N519" s="5">
        <v>45292</v>
      </c>
      <c r="O519" s="5">
        <v>45838</v>
      </c>
      <c r="P519" s="4">
        <v>150000</v>
      </c>
      <c r="Q519" s="4">
        <v>0</v>
      </c>
      <c r="R519" s="11" t="s">
        <v>13942</v>
      </c>
      <c r="S519" s="1" t="s">
        <v>13941</v>
      </c>
      <c r="T519" s="1" t="s">
        <v>13941</v>
      </c>
      <c r="U519" s="1" t="s">
        <v>326</v>
      </c>
      <c r="V519" s="3"/>
      <c r="W519" s="1"/>
      <c r="X519" s="38"/>
    </row>
    <row r="520" spans="1:24" ht="15.95" customHeight="1" x14ac:dyDescent="0.25">
      <c r="A520" s="2">
        <v>1</v>
      </c>
      <c r="B520" s="1" t="s">
        <v>64</v>
      </c>
      <c r="C520" s="1" t="s">
        <v>65</v>
      </c>
      <c r="D520" s="1" t="s">
        <v>320</v>
      </c>
      <c r="E520" s="1" t="s">
        <v>1483</v>
      </c>
      <c r="F520" s="1" t="s">
        <v>1358</v>
      </c>
      <c r="G520" s="2">
        <v>101097834</v>
      </c>
      <c r="H520" s="1" t="s">
        <v>13943</v>
      </c>
      <c r="I520" s="3" t="s">
        <v>13944</v>
      </c>
      <c r="J520" s="3" t="s">
        <v>13945</v>
      </c>
      <c r="K520" s="3" t="s">
        <v>13946</v>
      </c>
      <c r="L520" s="3" t="s">
        <v>13943</v>
      </c>
      <c r="M520" s="2" t="s">
        <v>72</v>
      </c>
      <c r="N520" s="5">
        <v>45292</v>
      </c>
      <c r="O520" s="5">
        <v>47118</v>
      </c>
      <c r="P520" s="4">
        <v>2499796</v>
      </c>
      <c r="Q520" s="4">
        <v>2499796</v>
      </c>
      <c r="R520" s="11" t="s">
        <v>13947</v>
      </c>
      <c r="S520" s="1" t="s">
        <v>1018</v>
      </c>
      <c r="T520" s="1" t="s">
        <v>1018</v>
      </c>
      <c r="U520" s="1" t="s">
        <v>606</v>
      </c>
      <c r="V520" s="3"/>
      <c r="W520" s="1"/>
      <c r="X520" s="38"/>
    </row>
    <row r="521" spans="1:24" ht="15.95" customHeight="1" x14ac:dyDescent="0.25">
      <c r="A521" s="2">
        <v>1</v>
      </c>
      <c r="B521" s="1" t="s">
        <v>64</v>
      </c>
      <c r="C521" s="1" t="s">
        <v>65</v>
      </c>
      <c r="D521" s="1" t="s">
        <v>320</v>
      </c>
      <c r="E521" s="1" t="s">
        <v>604</v>
      </c>
      <c r="F521" s="1" t="s">
        <v>605</v>
      </c>
      <c r="G521" s="2">
        <v>101114584</v>
      </c>
      <c r="H521" s="1" t="s">
        <v>13948</v>
      </c>
      <c r="I521" s="3" t="s">
        <v>13949</v>
      </c>
      <c r="J521" s="3" t="s">
        <v>13950</v>
      </c>
      <c r="K521" s="3" t="s">
        <v>6931</v>
      </c>
      <c r="L521" s="3" t="s">
        <v>13951</v>
      </c>
      <c r="M521" s="2" t="s">
        <v>72</v>
      </c>
      <c r="N521" s="5">
        <v>45292</v>
      </c>
      <c r="O521" s="5">
        <v>47118</v>
      </c>
      <c r="P521" s="4">
        <v>1499575</v>
      </c>
      <c r="Q521" s="4">
        <v>1499575</v>
      </c>
      <c r="R521" s="11" t="s">
        <v>13952</v>
      </c>
      <c r="S521" s="1" t="s">
        <v>6707</v>
      </c>
      <c r="T521" s="1" t="s">
        <v>6707</v>
      </c>
      <c r="U521" s="1" t="s">
        <v>606</v>
      </c>
      <c r="V521" s="3"/>
      <c r="W521" s="1"/>
      <c r="X521" s="38"/>
    </row>
    <row r="522" spans="1:24" ht="15.95" customHeight="1" x14ac:dyDescent="0.25">
      <c r="A522" s="2">
        <v>1</v>
      </c>
      <c r="B522" s="1" t="s">
        <v>64</v>
      </c>
      <c r="C522" s="1" t="s">
        <v>65</v>
      </c>
      <c r="D522" s="1" t="s">
        <v>320</v>
      </c>
      <c r="E522" s="1" t="s">
        <v>604</v>
      </c>
      <c r="F522" s="1" t="s">
        <v>605</v>
      </c>
      <c r="G522" s="2">
        <v>101117619</v>
      </c>
      <c r="H522" s="1" t="s">
        <v>13953</v>
      </c>
      <c r="I522" s="3" t="s">
        <v>13954</v>
      </c>
      <c r="J522" s="3" t="s">
        <v>13955</v>
      </c>
      <c r="K522" s="3" t="s">
        <v>13956</v>
      </c>
      <c r="L522" s="3" t="s">
        <v>13957</v>
      </c>
      <c r="M522" s="2" t="s">
        <v>72</v>
      </c>
      <c r="N522" s="5">
        <v>45292</v>
      </c>
      <c r="O522" s="5">
        <v>47118</v>
      </c>
      <c r="P522" s="4">
        <v>1499974</v>
      </c>
      <c r="Q522" s="4">
        <v>1499974</v>
      </c>
      <c r="R522" s="11" t="s">
        <v>13958</v>
      </c>
      <c r="S522" s="1" t="s">
        <v>6707</v>
      </c>
      <c r="T522" s="1" t="s">
        <v>6707</v>
      </c>
      <c r="U522" s="1" t="s">
        <v>606</v>
      </c>
      <c r="V522" s="3"/>
      <c r="W522" s="1"/>
      <c r="X522" s="38"/>
    </row>
    <row r="523" spans="1:24" ht="15.95" customHeight="1" x14ac:dyDescent="0.25">
      <c r="A523" s="2">
        <v>1</v>
      </c>
      <c r="B523" s="1" t="s">
        <v>64</v>
      </c>
      <c r="C523" s="1" t="s">
        <v>65</v>
      </c>
      <c r="D523" s="1" t="s">
        <v>320</v>
      </c>
      <c r="E523" s="1" t="s">
        <v>604</v>
      </c>
      <c r="F523" s="1" t="s">
        <v>605</v>
      </c>
      <c r="G523" s="2">
        <v>101114948</v>
      </c>
      <c r="H523" s="1" t="s">
        <v>13959</v>
      </c>
      <c r="I523" s="3" t="s">
        <v>13960</v>
      </c>
      <c r="J523" s="3" t="s">
        <v>13961</v>
      </c>
      <c r="K523" s="3" t="s">
        <v>13962</v>
      </c>
      <c r="L523" s="3" t="s">
        <v>13963</v>
      </c>
      <c r="M523" s="2" t="s">
        <v>72</v>
      </c>
      <c r="N523" s="5">
        <v>45292</v>
      </c>
      <c r="O523" s="5">
        <v>47118</v>
      </c>
      <c r="P523" s="4">
        <v>1499162.5</v>
      </c>
      <c r="Q523" s="4">
        <v>1499162.5</v>
      </c>
      <c r="R523" s="11" t="s">
        <v>13964</v>
      </c>
      <c r="S523" s="1" t="s">
        <v>6707</v>
      </c>
      <c r="T523" s="1" t="s">
        <v>6707</v>
      </c>
      <c r="U523" s="1" t="s">
        <v>606</v>
      </c>
      <c r="V523" s="3"/>
      <c r="W523" s="1"/>
      <c r="X523" s="38"/>
    </row>
    <row r="524" spans="1:24" ht="15.95" customHeight="1" x14ac:dyDescent="0.25">
      <c r="A524" s="2">
        <v>1</v>
      </c>
      <c r="B524" s="1" t="s">
        <v>64</v>
      </c>
      <c r="C524" s="1" t="s">
        <v>65</v>
      </c>
      <c r="D524" s="1" t="s">
        <v>66</v>
      </c>
      <c r="E524" s="1" t="s">
        <v>13970</v>
      </c>
      <c r="F524" s="1" t="s">
        <v>13971</v>
      </c>
      <c r="G524" s="2">
        <v>101137141</v>
      </c>
      <c r="H524" s="1" t="s">
        <v>13965</v>
      </c>
      <c r="I524" s="3" t="s">
        <v>13966</v>
      </c>
      <c r="J524" s="3" t="s">
        <v>13967</v>
      </c>
      <c r="K524" s="3" t="s">
        <v>13968</v>
      </c>
      <c r="L524" s="3" t="s">
        <v>13969</v>
      </c>
      <c r="M524" s="2" t="s">
        <v>72</v>
      </c>
      <c r="N524" s="5">
        <v>45292</v>
      </c>
      <c r="O524" s="5">
        <v>46752</v>
      </c>
      <c r="P524" s="4">
        <v>3865043.13</v>
      </c>
      <c r="Q524" s="4">
        <v>3865043.13</v>
      </c>
      <c r="R524" s="11" t="s">
        <v>13973</v>
      </c>
      <c r="S524" s="1" t="s">
        <v>13323</v>
      </c>
      <c r="T524" s="1" t="s">
        <v>13972</v>
      </c>
      <c r="U524" s="1" t="s">
        <v>107</v>
      </c>
      <c r="V524" s="3"/>
      <c r="W524" s="1"/>
      <c r="X524" s="38"/>
    </row>
    <row r="525" spans="1:24" ht="15.95" customHeight="1" x14ac:dyDescent="0.25">
      <c r="A525" s="2">
        <v>1</v>
      </c>
      <c r="B525" s="1" t="s">
        <v>64</v>
      </c>
      <c r="C525" s="1" t="s">
        <v>65</v>
      </c>
      <c r="D525" s="1" t="s">
        <v>320</v>
      </c>
      <c r="E525" s="1" t="s">
        <v>604</v>
      </c>
      <c r="F525" s="1" t="s">
        <v>605</v>
      </c>
      <c r="G525" s="2">
        <v>101117891</v>
      </c>
      <c r="H525" s="1" t="s">
        <v>13974</v>
      </c>
      <c r="I525" s="3" t="s">
        <v>13975</v>
      </c>
      <c r="J525" s="3" t="s">
        <v>13976</v>
      </c>
      <c r="K525" s="3" t="s">
        <v>13977</v>
      </c>
      <c r="L525" s="3" t="s">
        <v>13978</v>
      </c>
      <c r="M525" s="2" t="s">
        <v>72</v>
      </c>
      <c r="N525" s="5">
        <v>45292</v>
      </c>
      <c r="O525" s="5">
        <v>47118</v>
      </c>
      <c r="P525" s="4">
        <v>1490250</v>
      </c>
      <c r="Q525" s="4">
        <v>1490250</v>
      </c>
      <c r="R525" s="11" t="s">
        <v>13979</v>
      </c>
      <c r="S525" s="1" t="s">
        <v>261</v>
      </c>
      <c r="T525" s="1" t="s">
        <v>261</v>
      </c>
      <c r="U525" s="1" t="s">
        <v>606</v>
      </c>
      <c r="V525" s="3"/>
      <c r="W525" s="1"/>
      <c r="X525" s="38"/>
    </row>
    <row r="526" spans="1:24" ht="15.95" customHeight="1" x14ac:dyDescent="0.25">
      <c r="A526" s="2">
        <v>1</v>
      </c>
      <c r="B526" s="1" t="s">
        <v>64</v>
      </c>
      <c r="C526" s="1" t="s">
        <v>65</v>
      </c>
      <c r="D526" s="1" t="s">
        <v>320</v>
      </c>
      <c r="E526" s="1" t="s">
        <v>1039</v>
      </c>
      <c r="F526" s="1" t="s">
        <v>623</v>
      </c>
      <c r="G526" s="2">
        <v>101088622</v>
      </c>
      <c r="H526" s="1" t="s">
        <v>13980</v>
      </c>
      <c r="I526" s="3" t="s">
        <v>13981</v>
      </c>
      <c r="J526" s="3" t="s">
        <v>13982</v>
      </c>
      <c r="K526" s="3" t="s">
        <v>13983</v>
      </c>
      <c r="L526" s="3" t="s">
        <v>13984</v>
      </c>
      <c r="M526" s="2" t="s">
        <v>72</v>
      </c>
      <c r="N526" s="5">
        <v>45292</v>
      </c>
      <c r="O526" s="5">
        <v>47118</v>
      </c>
      <c r="P526" s="4">
        <v>2475808</v>
      </c>
      <c r="Q526" s="4">
        <v>2475808</v>
      </c>
      <c r="R526" s="11" t="s">
        <v>13985</v>
      </c>
      <c r="S526" s="1" t="s">
        <v>261</v>
      </c>
      <c r="T526" s="1" t="s">
        <v>261</v>
      </c>
      <c r="U526" s="1" t="s">
        <v>606</v>
      </c>
      <c r="V526" s="3"/>
      <c r="W526" s="1"/>
      <c r="X526" s="38"/>
    </row>
    <row r="527" spans="1:24" ht="15.95" customHeight="1" x14ac:dyDescent="0.25">
      <c r="A527" s="2">
        <v>1</v>
      </c>
      <c r="B527" s="1" t="s">
        <v>126</v>
      </c>
      <c r="C527" s="1" t="s">
        <v>2261</v>
      </c>
      <c r="D527" s="1"/>
      <c r="E527" s="1" t="s">
        <v>2266</v>
      </c>
      <c r="F527" s="1"/>
      <c r="G527" s="2">
        <v>101126547</v>
      </c>
      <c r="H527" s="1" t="s">
        <v>13986</v>
      </c>
      <c r="I527" s="3" t="s">
        <v>13987</v>
      </c>
      <c r="J527" s="3" t="s">
        <v>13988</v>
      </c>
      <c r="K527" s="3"/>
      <c r="L527" s="3" t="s">
        <v>13989</v>
      </c>
      <c r="M527" s="2" t="s">
        <v>199</v>
      </c>
      <c r="N527" s="5">
        <v>45292</v>
      </c>
      <c r="O527" s="5">
        <v>45657</v>
      </c>
      <c r="P527" s="4">
        <v>392000</v>
      </c>
      <c r="Q527" s="4">
        <v>392000</v>
      </c>
      <c r="R527" s="11" t="s">
        <v>13992</v>
      </c>
      <c r="S527" s="1" t="s">
        <v>13990</v>
      </c>
      <c r="T527" s="1" t="s">
        <v>13991</v>
      </c>
      <c r="U527" s="1" t="s">
        <v>2267</v>
      </c>
      <c r="V527" s="3" t="s">
        <v>13993</v>
      </c>
      <c r="W527" s="1"/>
      <c r="X527" s="38"/>
    </row>
    <row r="528" spans="1:24" ht="15.95" customHeight="1" x14ac:dyDescent="0.25">
      <c r="A528" s="2">
        <v>14</v>
      </c>
      <c r="B528" s="1" t="s">
        <v>64</v>
      </c>
      <c r="C528" s="1" t="s">
        <v>65</v>
      </c>
      <c r="D528" s="1" t="s">
        <v>66</v>
      </c>
      <c r="E528" s="1" t="s">
        <v>259</v>
      </c>
      <c r="F528" s="1" t="s">
        <v>260</v>
      </c>
      <c r="G528" s="2">
        <v>101136835</v>
      </c>
      <c r="H528" s="1" t="s">
        <v>1452</v>
      </c>
      <c r="I528" s="3" t="s">
        <v>1453</v>
      </c>
      <c r="J528" s="3" t="s">
        <v>1454</v>
      </c>
      <c r="K528" s="3" t="s">
        <v>1455</v>
      </c>
      <c r="L528" s="3" t="s">
        <v>1456</v>
      </c>
      <c r="M528" s="2" t="s">
        <v>72</v>
      </c>
      <c r="N528" s="5">
        <v>45261</v>
      </c>
      <c r="O528" s="5">
        <v>46721</v>
      </c>
      <c r="P528" s="4">
        <v>9650975</v>
      </c>
      <c r="Q528" s="4">
        <v>9650975</v>
      </c>
      <c r="R528" s="11" t="s">
        <v>1459</v>
      </c>
      <c r="S528" s="1" t="s">
        <v>1457</v>
      </c>
      <c r="T528" s="1" t="s">
        <v>1458</v>
      </c>
      <c r="U528" s="1" t="s">
        <v>107</v>
      </c>
      <c r="V528" s="3"/>
      <c r="W528" s="1" t="s">
        <v>25650</v>
      </c>
      <c r="X528" s="38" t="s">
        <v>26</v>
      </c>
    </row>
    <row r="529" spans="1:24" ht="15.95" customHeight="1" x14ac:dyDescent="0.25">
      <c r="A529" s="2">
        <v>8</v>
      </c>
      <c r="B529" s="1" t="s">
        <v>64</v>
      </c>
      <c r="C529" s="1" t="s">
        <v>65</v>
      </c>
      <c r="D529" s="1" t="s">
        <v>320</v>
      </c>
      <c r="E529" s="1" t="s">
        <v>622</v>
      </c>
      <c r="F529" s="1" t="s">
        <v>623</v>
      </c>
      <c r="G529" s="2">
        <v>101125265</v>
      </c>
      <c r="H529" s="1" t="s">
        <v>1460</v>
      </c>
      <c r="I529" s="3" t="s">
        <v>1461</v>
      </c>
      <c r="J529" s="3" t="s">
        <v>1462</v>
      </c>
      <c r="K529" s="3" t="s">
        <v>1463</v>
      </c>
      <c r="L529" s="3" t="s">
        <v>1464</v>
      </c>
      <c r="M529" s="2" t="s">
        <v>72</v>
      </c>
      <c r="N529" s="5">
        <v>45261</v>
      </c>
      <c r="O529" s="5">
        <v>47087</v>
      </c>
      <c r="P529" s="4">
        <v>2000000</v>
      </c>
      <c r="Q529" s="4">
        <v>2000000</v>
      </c>
      <c r="R529" s="11" t="s">
        <v>1466</v>
      </c>
      <c r="S529" s="1" t="s">
        <v>1465</v>
      </c>
      <c r="T529" s="1" t="s">
        <v>1465</v>
      </c>
      <c r="U529" s="1" t="s">
        <v>606</v>
      </c>
      <c r="V529" s="3"/>
      <c r="W529" s="1" t="s">
        <v>25650</v>
      </c>
      <c r="X529" s="38" t="s">
        <v>26</v>
      </c>
    </row>
    <row r="530" spans="1:24" ht="15.95" customHeight="1" x14ac:dyDescent="0.25">
      <c r="A530" s="2">
        <v>6</v>
      </c>
      <c r="B530" s="1" t="s">
        <v>64</v>
      </c>
      <c r="C530" s="1" t="s">
        <v>65</v>
      </c>
      <c r="D530" s="1" t="s">
        <v>66</v>
      </c>
      <c r="E530" s="1" t="s">
        <v>1472</v>
      </c>
      <c r="F530" s="1" t="s">
        <v>1473</v>
      </c>
      <c r="G530" s="2">
        <v>101137416</v>
      </c>
      <c r="H530" s="1" t="s">
        <v>1467</v>
      </c>
      <c r="I530" s="3" t="s">
        <v>1468</v>
      </c>
      <c r="J530" s="3" t="s">
        <v>1469</v>
      </c>
      <c r="K530" s="3" t="s">
        <v>1470</v>
      </c>
      <c r="L530" s="3" t="s">
        <v>1471</v>
      </c>
      <c r="M530" s="2" t="s">
        <v>72</v>
      </c>
      <c r="N530" s="5">
        <v>45261</v>
      </c>
      <c r="O530" s="5">
        <v>47087</v>
      </c>
      <c r="P530" s="4">
        <v>9990566.25</v>
      </c>
      <c r="Q530" s="4">
        <v>10714691.25</v>
      </c>
      <c r="R530" s="11" t="s">
        <v>1477</v>
      </c>
      <c r="S530" s="1" t="s">
        <v>1475</v>
      </c>
      <c r="T530" s="1" t="s">
        <v>1476</v>
      </c>
      <c r="U530" s="1" t="s">
        <v>1474</v>
      </c>
      <c r="V530" s="3"/>
      <c r="W530" s="1" t="s">
        <v>25650</v>
      </c>
      <c r="X530" s="38" t="s">
        <v>26</v>
      </c>
    </row>
    <row r="531" spans="1:24" ht="15.95" customHeight="1" x14ac:dyDescent="0.25">
      <c r="A531" s="2">
        <v>1</v>
      </c>
      <c r="B531" s="1" t="s">
        <v>64</v>
      </c>
      <c r="C531" s="1" t="s">
        <v>65</v>
      </c>
      <c r="D531" s="1" t="s">
        <v>320</v>
      </c>
      <c r="E531" s="1" t="s">
        <v>1483</v>
      </c>
      <c r="F531" s="1" t="s">
        <v>1358</v>
      </c>
      <c r="G531" s="2">
        <v>101098241</v>
      </c>
      <c r="H531" s="1" t="s">
        <v>1478</v>
      </c>
      <c r="I531" s="3" t="s">
        <v>1479</v>
      </c>
      <c r="J531" s="3" t="s">
        <v>1480</v>
      </c>
      <c r="K531" s="3" t="s">
        <v>1481</v>
      </c>
      <c r="L531" s="3" t="s">
        <v>1482</v>
      </c>
      <c r="M531" s="2" t="s">
        <v>72</v>
      </c>
      <c r="N531" s="5">
        <v>45261</v>
      </c>
      <c r="O531" s="5">
        <v>47087</v>
      </c>
      <c r="P531" s="4">
        <v>2499783.75</v>
      </c>
      <c r="Q531" s="4">
        <v>2499783.75</v>
      </c>
      <c r="R531" s="11" t="s">
        <v>1485</v>
      </c>
      <c r="S531" s="1" t="s">
        <v>1484</v>
      </c>
      <c r="T531" s="1" t="s">
        <v>1484</v>
      </c>
      <c r="U531" s="1" t="s">
        <v>606</v>
      </c>
      <c r="V531" s="3"/>
      <c r="W531" s="1" t="s">
        <v>25650</v>
      </c>
      <c r="X531" s="38" t="s">
        <v>26</v>
      </c>
    </row>
    <row r="532" spans="1:24" ht="15.95" customHeight="1" x14ac:dyDescent="0.25">
      <c r="A532" s="2">
        <v>14</v>
      </c>
      <c r="B532" s="1" t="s">
        <v>64</v>
      </c>
      <c r="C532" s="1" t="s">
        <v>65</v>
      </c>
      <c r="D532" s="1" t="s">
        <v>320</v>
      </c>
      <c r="E532" s="1" t="s">
        <v>604</v>
      </c>
      <c r="F532" s="1" t="s">
        <v>605</v>
      </c>
      <c r="G532" s="2">
        <v>101117893</v>
      </c>
      <c r="H532" s="1" t="s">
        <v>2341</v>
      </c>
      <c r="I532" s="3" t="s">
        <v>2342</v>
      </c>
      <c r="J532" s="3" t="s">
        <v>2343</v>
      </c>
      <c r="K532" s="3" t="s">
        <v>2344</v>
      </c>
      <c r="L532" s="3" t="s">
        <v>2345</v>
      </c>
      <c r="M532" s="2" t="s">
        <v>72</v>
      </c>
      <c r="N532" s="5">
        <v>45261</v>
      </c>
      <c r="O532" s="5">
        <v>47087</v>
      </c>
      <c r="P532" s="4">
        <v>1499250</v>
      </c>
      <c r="Q532" s="4">
        <v>1499250</v>
      </c>
      <c r="R532" s="11" t="s">
        <v>2348</v>
      </c>
      <c r="S532" s="1" t="s">
        <v>2346</v>
      </c>
      <c r="T532" s="1" t="s">
        <v>2347</v>
      </c>
      <c r="U532" s="1" t="s">
        <v>606</v>
      </c>
      <c r="V532" s="3"/>
      <c r="W532" s="1" t="s">
        <v>25651</v>
      </c>
      <c r="X532" s="38" t="s">
        <v>27</v>
      </c>
    </row>
    <row r="533" spans="1:24" ht="15.95" customHeight="1" x14ac:dyDescent="0.25">
      <c r="A533" s="2">
        <v>10</v>
      </c>
      <c r="B533" s="1" t="s">
        <v>64</v>
      </c>
      <c r="C533" s="1" t="s">
        <v>65</v>
      </c>
      <c r="D533" s="1" t="s">
        <v>66</v>
      </c>
      <c r="E533" s="1" t="s">
        <v>631</v>
      </c>
      <c r="F533" s="1" t="s">
        <v>632</v>
      </c>
      <c r="G533" s="2">
        <v>101136953</v>
      </c>
      <c r="H533" s="1" t="s">
        <v>2349</v>
      </c>
      <c r="I533" s="3" t="s">
        <v>2350</v>
      </c>
      <c r="J533" s="3" t="s">
        <v>2351</v>
      </c>
      <c r="K533" s="3" t="s">
        <v>2352</v>
      </c>
      <c r="L533" s="3" t="s">
        <v>2353</v>
      </c>
      <c r="M533" s="2" t="s">
        <v>72</v>
      </c>
      <c r="N533" s="5">
        <v>45261</v>
      </c>
      <c r="O533" s="5">
        <v>47087</v>
      </c>
      <c r="P533" s="4">
        <v>7999930</v>
      </c>
      <c r="Q533" s="4">
        <v>7999930</v>
      </c>
      <c r="R533" s="11" t="s">
        <v>2355</v>
      </c>
      <c r="S533" s="1" t="s">
        <v>812</v>
      </c>
      <c r="T533" s="1" t="s">
        <v>2354</v>
      </c>
      <c r="U533" s="1" t="s">
        <v>107</v>
      </c>
      <c r="V533" s="3"/>
      <c r="W533" s="1" t="s">
        <v>25651</v>
      </c>
      <c r="X533" s="38" t="s">
        <v>27</v>
      </c>
    </row>
    <row r="534" spans="1:24" ht="15.95" customHeight="1" x14ac:dyDescent="0.25">
      <c r="A534" s="2">
        <v>7</v>
      </c>
      <c r="B534" s="1" t="s">
        <v>126</v>
      </c>
      <c r="C534" s="1" t="s">
        <v>2094</v>
      </c>
      <c r="D534" s="1"/>
      <c r="E534" s="1" t="s">
        <v>2360</v>
      </c>
      <c r="F534" s="1"/>
      <c r="G534" s="2">
        <v>101134056</v>
      </c>
      <c r="H534" s="1" t="s">
        <v>2356</v>
      </c>
      <c r="I534" s="3" t="s">
        <v>2357</v>
      </c>
      <c r="J534" s="3" t="s">
        <v>2358</v>
      </c>
      <c r="K534" s="3"/>
      <c r="L534" s="3" t="s">
        <v>2359</v>
      </c>
      <c r="M534" s="2" t="s">
        <v>199</v>
      </c>
      <c r="N534" s="5">
        <v>45261</v>
      </c>
      <c r="O534" s="5">
        <v>45626</v>
      </c>
      <c r="P534" s="4">
        <v>30000</v>
      </c>
      <c r="Q534" s="4">
        <v>30000</v>
      </c>
      <c r="R534" s="11" t="s">
        <v>2363</v>
      </c>
      <c r="S534" s="1" t="s">
        <v>2361</v>
      </c>
      <c r="T534" s="1" t="s">
        <v>2362</v>
      </c>
      <c r="U534" s="1" t="s">
        <v>2101</v>
      </c>
      <c r="V534" s="3" t="s">
        <v>2364</v>
      </c>
      <c r="W534" s="1" t="s">
        <v>25651</v>
      </c>
      <c r="X534" s="38" t="s">
        <v>27</v>
      </c>
    </row>
    <row r="535" spans="1:24" ht="15.95" customHeight="1" x14ac:dyDescent="0.25">
      <c r="A535" s="2">
        <v>9</v>
      </c>
      <c r="B535" s="1" t="s">
        <v>64</v>
      </c>
      <c r="C535" s="1" t="s">
        <v>65</v>
      </c>
      <c r="D535" s="1" t="s">
        <v>320</v>
      </c>
      <c r="E535" s="1" t="s">
        <v>663</v>
      </c>
      <c r="F535" s="1" t="s">
        <v>664</v>
      </c>
      <c r="G535" s="2">
        <v>101113551</v>
      </c>
      <c r="H535" s="1" t="s">
        <v>6027</v>
      </c>
      <c r="I535" s="3" t="s">
        <v>6028</v>
      </c>
      <c r="J535" s="3" t="s">
        <v>6029</v>
      </c>
      <c r="K535" s="3" t="s">
        <v>6030</v>
      </c>
      <c r="L535" s="3" t="s">
        <v>6027</v>
      </c>
      <c r="M535" s="2" t="s">
        <v>72</v>
      </c>
      <c r="N535" s="5">
        <v>45261</v>
      </c>
      <c r="O535" s="5">
        <v>45808</v>
      </c>
      <c r="P535" s="4">
        <v>150000</v>
      </c>
      <c r="Q535" s="4">
        <v>0</v>
      </c>
      <c r="R535" s="11" t="s">
        <v>6032</v>
      </c>
      <c r="S535" s="1" t="s">
        <v>3118</v>
      </c>
      <c r="T535" s="1" t="s">
        <v>6031</v>
      </c>
      <c r="U535" s="1" t="s">
        <v>326</v>
      </c>
      <c r="V535" s="3"/>
      <c r="W535" s="1" t="s">
        <v>25643</v>
      </c>
      <c r="X535" s="38" t="s">
        <v>38</v>
      </c>
    </row>
    <row r="536" spans="1:24" ht="15.95" customHeight="1" x14ac:dyDescent="0.25">
      <c r="A536" s="2">
        <v>22</v>
      </c>
      <c r="B536" s="1" t="s">
        <v>64</v>
      </c>
      <c r="C536" s="1" t="s">
        <v>65</v>
      </c>
      <c r="D536" s="1" t="s">
        <v>66</v>
      </c>
      <c r="E536" s="1" t="s">
        <v>259</v>
      </c>
      <c r="F536" s="1" t="s">
        <v>260</v>
      </c>
      <c r="G536" s="2">
        <v>101136622</v>
      </c>
      <c r="H536" s="1" t="s">
        <v>6987</v>
      </c>
      <c r="I536" s="3" t="s">
        <v>6988</v>
      </c>
      <c r="J536" s="3" t="s">
        <v>6989</v>
      </c>
      <c r="K536" s="3" t="s">
        <v>6990</v>
      </c>
      <c r="L536" s="3" t="s">
        <v>6991</v>
      </c>
      <c r="M536" s="2" t="s">
        <v>72</v>
      </c>
      <c r="N536" s="5">
        <v>45261</v>
      </c>
      <c r="O536" s="5">
        <v>47087</v>
      </c>
      <c r="P536" s="4">
        <v>10396703</v>
      </c>
      <c r="Q536" s="4">
        <v>10396703</v>
      </c>
      <c r="R536" s="11" t="s">
        <v>6993</v>
      </c>
      <c r="S536" s="1" t="s">
        <v>812</v>
      </c>
      <c r="T536" s="1" t="s">
        <v>6992</v>
      </c>
      <c r="U536" s="1" t="s">
        <v>107</v>
      </c>
      <c r="V536" s="3"/>
      <c r="W536" s="1" t="s">
        <v>25646</v>
      </c>
      <c r="X536" s="38" t="s">
        <v>39</v>
      </c>
    </row>
    <row r="537" spans="1:24" ht="15.95" customHeight="1" x14ac:dyDescent="0.25">
      <c r="A537" s="2">
        <v>1</v>
      </c>
      <c r="B537" s="1" t="s">
        <v>64</v>
      </c>
      <c r="C537" s="1" t="s">
        <v>65</v>
      </c>
      <c r="D537" s="1" t="s">
        <v>320</v>
      </c>
      <c r="E537" s="1" t="s">
        <v>1483</v>
      </c>
      <c r="F537" s="1" t="s">
        <v>1358</v>
      </c>
      <c r="G537" s="2">
        <v>101097681</v>
      </c>
      <c r="H537" s="1" t="s">
        <v>6994</v>
      </c>
      <c r="I537" s="3" t="s">
        <v>6995</v>
      </c>
      <c r="J537" s="3" t="s">
        <v>6996</v>
      </c>
      <c r="K537" s="3" t="s">
        <v>6997</v>
      </c>
      <c r="L537" s="3" t="s">
        <v>6998</v>
      </c>
      <c r="M537" s="2" t="s">
        <v>72</v>
      </c>
      <c r="N537" s="5">
        <v>45261</v>
      </c>
      <c r="O537" s="5">
        <v>47087</v>
      </c>
      <c r="P537" s="4">
        <v>2498466</v>
      </c>
      <c r="Q537" s="4">
        <v>2498466</v>
      </c>
      <c r="R537" s="11" t="s">
        <v>6999</v>
      </c>
      <c r="S537" s="1" t="s">
        <v>1884</v>
      </c>
      <c r="T537" s="1" t="s">
        <v>1884</v>
      </c>
      <c r="U537" s="1" t="s">
        <v>606</v>
      </c>
      <c r="V537" s="3"/>
      <c r="W537" s="1" t="s">
        <v>25646</v>
      </c>
      <c r="X537" s="38" t="s">
        <v>39</v>
      </c>
    </row>
    <row r="538" spans="1:24" ht="15.95" customHeight="1" x14ac:dyDescent="0.25">
      <c r="A538" s="2">
        <v>11</v>
      </c>
      <c r="B538" s="1" t="s">
        <v>126</v>
      </c>
      <c r="C538" s="1" t="s">
        <v>2261</v>
      </c>
      <c r="D538" s="1"/>
      <c r="E538" s="1" t="s">
        <v>2266</v>
      </c>
      <c r="F538" s="1"/>
      <c r="G538" s="2">
        <v>101126552</v>
      </c>
      <c r="H538" s="1" t="s">
        <v>7714</v>
      </c>
      <c r="I538" s="3" t="s">
        <v>7715</v>
      </c>
      <c r="J538" s="3" t="s">
        <v>7716</v>
      </c>
      <c r="K538" s="3"/>
      <c r="L538" s="3" t="s">
        <v>7717</v>
      </c>
      <c r="M538" s="2" t="s">
        <v>694</v>
      </c>
      <c r="N538" s="5">
        <v>45261</v>
      </c>
      <c r="O538" s="5">
        <v>46356</v>
      </c>
      <c r="P538" s="4">
        <v>363440</v>
      </c>
      <c r="Q538" s="4">
        <v>363440</v>
      </c>
      <c r="R538" s="11" t="s">
        <v>7720</v>
      </c>
      <c r="S538" s="1" t="s">
        <v>7718</v>
      </c>
      <c r="T538" s="1" t="s">
        <v>7719</v>
      </c>
      <c r="U538" s="1" t="s">
        <v>2267</v>
      </c>
      <c r="V538" s="3"/>
      <c r="W538" s="1" t="s">
        <v>25653</v>
      </c>
      <c r="X538" s="38" t="s">
        <v>40</v>
      </c>
    </row>
    <row r="539" spans="1:24" ht="15.95" customHeight="1" x14ac:dyDescent="0.25">
      <c r="A539" s="2">
        <v>3</v>
      </c>
      <c r="B539" s="1" t="s">
        <v>64</v>
      </c>
      <c r="C539" s="1" t="s">
        <v>65</v>
      </c>
      <c r="D539" s="1" t="s">
        <v>66</v>
      </c>
      <c r="E539" s="1" t="s">
        <v>1472</v>
      </c>
      <c r="F539" s="1" t="s">
        <v>1473</v>
      </c>
      <c r="G539" s="2">
        <v>101137466</v>
      </c>
      <c r="H539" s="1" t="s">
        <v>7721</v>
      </c>
      <c r="I539" s="3" t="s">
        <v>7722</v>
      </c>
      <c r="J539" s="3" t="s">
        <v>7723</v>
      </c>
      <c r="K539" s="3" t="s">
        <v>7724</v>
      </c>
      <c r="L539" s="3" t="s">
        <v>7725</v>
      </c>
      <c r="M539" s="2" t="s">
        <v>72</v>
      </c>
      <c r="N539" s="5">
        <v>45261</v>
      </c>
      <c r="O539" s="5">
        <v>47087</v>
      </c>
      <c r="P539" s="4">
        <v>8370156.75</v>
      </c>
      <c r="Q539" s="4">
        <v>8604850.5</v>
      </c>
      <c r="R539" s="11" t="s">
        <v>7727</v>
      </c>
      <c r="S539" s="1" t="s">
        <v>1154</v>
      </c>
      <c r="T539" s="1" t="s">
        <v>7726</v>
      </c>
      <c r="U539" s="1" t="s">
        <v>1474</v>
      </c>
      <c r="V539" s="3"/>
      <c r="W539" s="1" t="s">
        <v>25653</v>
      </c>
      <c r="X539" s="38" t="s">
        <v>40</v>
      </c>
    </row>
    <row r="540" spans="1:24" ht="15.95" customHeight="1" x14ac:dyDescent="0.25">
      <c r="A540" s="2">
        <v>6</v>
      </c>
      <c r="B540" s="1" t="s">
        <v>64</v>
      </c>
      <c r="C540" s="1" t="s">
        <v>65</v>
      </c>
      <c r="D540" s="1" t="s">
        <v>66</v>
      </c>
      <c r="E540" s="1" t="s">
        <v>6972</v>
      </c>
      <c r="F540" s="1" t="s">
        <v>6973</v>
      </c>
      <c r="G540" s="2">
        <v>101136379</v>
      </c>
      <c r="H540" s="1" t="s">
        <v>8790</v>
      </c>
      <c r="I540" s="3" t="s">
        <v>8791</v>
      </c>
      <c r="J540" s="3" t="s">
        <v>8792</v>
      </c>
      <c r="K540" s="3" t="s">
        <v>8793</v>
      </c>
      <c r="L540" s="3" t="s">
        <v>8794</v>
      </c>
      <c r="M540" s="2" t="s">
        <v>72</v>
      </c>
      <c r="N540" s="5">
        <v>45261</v>
      </c>
      <c r="O540" s="5">
        <v>46904</v>
      </c>
      <c r="P540" s="4">
        <v>9999252.5</v>
      </c>
      <c r="Q540" s="4">
        <v>10060452.5</v>
      </c>
      <c r="R540" s="11" t="s">
        <v>8796</v>
      </c>
      <c r="S540" s="1" t="s">
        <v>4227</v>
      </c>
      <c r="T540" s="1" t="s">
        <v>8795</v>
      </c>
      <c r="U540" s="1" t="s">
        <v>107</v>
      </c>
      <c r="V540" s="3"/>
      <c r="W540" s="1" t="s">
        <v>25643</v>
      </c>
      <c r="X540" s="38" t="s">
        <v>42</v>
      </c>
    </row>
    <row r="541" spans="1:24" ht="15.95" customHeight="1" x14ac:dyDescent="0.25">
      <c r="A541" s="2">
        <v>8</v>
      </c>
      <c r="B541" s="1" t="s">
        <v>64</v>
      </c>
      <c r="C541" s="1" t="s">
        <v>65</v>
      </c>
      <c r="D541" s="1" t="s">
        <v>320</v>
      </c>
      <c r="E541" s="1" t="s">
        <v>1039</v>
      </c>
      <c r="F541" s="1" t="s">
        <v>623</v>
      </c>
      <c r="G541" s="2">
        <v>101087045</v>
      </c>
      <c r="H541" s="1" t="s">
        <v>9528</v>
      </c>
      <c r="I541" s="3" t="s">
        <v>9529</v>
      </c>
      <c r="J541" s="3" t="s">
        <v>9530</v>
      </c>
      <c r="K541" s="3" t="s">
        <v>9531</v>
      </c>
      <c r="L541" s="3" t="s">
        <v>9532</v>
      </c>
      <c r="M541" s="2" t="s">
        <v>72</v>
      </c>
      <c r="N541" s="5">
        <v>45261</v>
      </c>
      <c r="O541" s="5">
        <v>47087</v>
      </c>
      <c r="P541" s="4">
        <v>1999401</v>
      </c>
      <c r="Q541" s="4">
        <v>1999401</v>
      </c>
      <c r="R541" s="11" t="s">
        <v>9535</v>
      </c>
      <c r="S541" s="1" t="s">
        <v>9533</v>
      </c>
      <c r="T541" s="1" t="s">
        <v>9534</v>
      </c>
      <c r="U541" s="1" t="s">
        <v>606</v>
      </c>
      <c r="V541" s="3"/>
      <c r="W541" s="1" t="s">
        <v>25646</v>
      </c>
      <c r="X541" s="38" t="s">
        <v>48</v>
      </c>
    </row>
    <row r="542" spans="1:24" ht="15.95" customHeight="1" x14ac:dyDescent="0.25">
      <c r="A542" s="2">
        <v>14</v>
      </c>
      <c r="B542" s="1" t="s">
        <v>64</v>
      </c>
      <c r="C542" s="1" t="s">
        <v>65</v>
      </c>
      <c r="D542" s="1" t="s">
        <v>235</v>
      </c>
      <c r="E542" s="1" t="s">
        <v>279</v>
      </c>
      <c r="F542" s="1" t="s">
        <v>280</v>
      </c>
      <c r="G542" s="2">
        <v>101108930</v>
      </c>
      <c r="H542" s="1" t="s">
        <v>11374</v>
      </c>
      <c r="I542" s="3" t="s">
        <v>11375</v>
      </c>
      <c r="J542" s="3" t="s">
        <v>11376</v>
      </c>
      <c r="K542" s="3" t="s">
        <v>11377</v>
      </c>
      <c r="L542" s="3" t="s">
        <v>11378</v>
      </c>
      <c r="M542" s="2" t="s">
        <v>72</v>
      </c>
      <c r="N542" s="5">
        <v>45261</v>
      </c>
      <c r="O542" s="5">
        <v>45991</v>
      </c>
      <c r="P542" s="4">
        <v>175920</v>
      </c>
      <c r="Q542" s="4">
        <v>0</v>
      </c>
      <c r="R542" s="11" t="s">
        <v>11379</v>
      </c>
      <c r="S542" s="1" t="s">
        <v>4318</v>
      </c>
      <c r="T542" s="1" t="s">
        <v>4318</v>
      </c>
      <c r="U542" s="1" t="s">
        <v>281</v>
      </c>
      <c r="V542" s="3"/>
      <c r="W542" s="1" t="s">
        <v>25651</v>
      </c>
      <c r="X542" s="38" t="s">
        <v>57</v>
      </c>
    </row>
    <row r="543" spans="1:24" ht="15.95" customHeight="1" x14ac:dyDescent="0.25">
      <c r="A543" s="2">
        <v>15</v>
      </c>
      <c r="B543" s="1" t="s">
        <v>64</v>
      </c>
      <c r="C543" s="1" t="s">
        <v>65</v>
      </c>
      <c r="D543" s="1" t="s">
        <v>320</v>
      </c>
      <c r="E543" s="1" t="s">
        <v>647</v>
      </c>
      <c r="F543" s="1" t="s">
        <v>585</v>
      </c>
      <c r="G543" s="2">
        <v>101138836</v>
      </c>
      <c r="H543" s="1" t="s">
        <v>13994</v>
      </c>
      <c r="I543" s="3" t="s">
        <v>13995</v>
      </c>
      <c r="J543" s="3" t="s">
        <v>13996</v>
      </c>
      <c r="K543" s="3" t="s">
        <v>13997</v>
      </c>
      <c r="L543" s="3" t="s">
        <v>13994</v>
      </c>
      <c r="M543" s="2" t="s">
        <v>72</v>
      </c>
      <c r="N543" s="5">
        <v>45261</v>
      </c>
      <c r="O543" s="5">
        <v>45808</v>
      </c>
      <c r="P543" s="4">
        <v>150000</v>
      </c>
      <c r="Q543" s="4">
        <v>0</v>
      </c>
      <c r="R543" s="11" t="s">
        <v>13998</v>
      </c>
      <c r="S543" s="1" t="s">
        <v>1067</v>
      </c>
      <c r="T543" s="1" t="s">
        <v>1067</v>
      </c>
      <c r="U543" s="1" t="s">
        <v>326</v>
      </c>
      <c r="V543" s="3"/>
      <c r="W543" s="1"/>
      <c r="X543" s="38"/>
    </row>
    <row r="544" spans="1:24" ht="15.95" customHeight="1" x14ac:dyDescent="0.25">
      <c r="A544" s="2">
        <v>12</v>
      </c>
      <c r="B544" s="1" t="s">
        <v>64</v>
      </c>
      <c r="C544" s="1" t="s">
        <v>65</v>
      </c>
      <c r="D544" s="1" t="s">
        <v>320</v>
      </c>
      <c r="E544" s="1" t="s">
        <v>604</v>
      </c>
      <c r="F544" s="1" t="s">
        <v>605</v>
      </c>
      <c r="G544" s="2">
        <v>101116945</v>
      </c>
      <c r="H544" s="1" t="s">
        <v>13999</v>
      </c>
      <c r="I544" s="3" t="s">
        <v>14000</v>
      </c>
      <c r="J544" s="3" t="s">
        <v>14001</v>
      </c>
      <c r="K544" s="3" t="s">
        <v>14002</v>
      </c>
      <c r="L544" s="3" t="s">
        <v>14003</v>
      </c>
      <c r="M544" s="2" t="s">
        <v>72</v>
      </c>
      <c r="N544" s="5">
        <v>45261</v>
      </c>
      <c r="O544" s="5">
        <v>47087</v>
      </c>
      <c r="P544" s="4">
        <v>1500000</v>
      </c>
      <c r="Q544" s="4">
        <v>1500000</v>
      </c>
      <c r="R544" s="11" t="s">
        <v>14005</v>
      </c>
      <c r="S544" s="1" t="s">
        <v>14004</v>
      </c>
      <c r="T544" s="1" t="s">
        <v>14004</v>
      </c>
      <c r="U544" s="1" t="s">
        <v>606</v>
      </c>
      <c r="V544" s="3"/>
      <c r="W544" s="1"/>
      <c r="X544" s="38"/>
    </row>
    <row r="545" spans="1:24" ht="15.95" customHeight="1" x14ac:dyDescent="0.25">
      <c r="A545" s="2">
        <v>12</v>
      </c>
      <c r="B545" s="1" t="s">
        <v>64</v>
      </c>
      <c r="C545" s="1" t="s">
        <v>65</v>
      </c>
      <c r="D545" s="1" t="s">
        <v>66</v>
      </c>
      <c r="E545" s="1" t="s">
        <v>2320</v>
      </c>
      <c r="F545" s="1" t="s">
        <v>2321</v>
      </c>
      <c r="G545" s="2">
        <v>101136840</v>
      </c>
      <c r="H545" s="1" t="s">
        <v>14006</v>
      </c>
      <c r="I545" s="3" t="s">
        <v>14007</v>
      </c>
      <c r="J545" s="3" t="s">
        <v>14008</v>
      </c>
      <c r="K545" s="3" t="s">
        <v>14009</v>
      </c>
      <c r="L545" s="3" t="s">
        <v>14010</v>
      </c>
      <c r="M545" s="2" t="s">
        <v>72</v>
      </c>
      <c r="N545" s="5">
        <v>45261</v>
      </c>
      <c r="O545" s="5">
        <v>47087</v>
      </c>
      <c r="P545" s="4">
        <v>5749950</v>
      </c>
      <c r="Q545" s="4">
        <v>5749950</v>
      </c>
      <c r="R545" s="11" t="s">
        <v>14012</v>
      </c>
      <c r="S545" s="1" t="s">
        <v>6617</v>
      </c>
      <c r="T545" s="1" t="s">
        <v>14011</v>
      </c>
      <c r="U545" s="1" t="s">
        <v>107</v>
      </c>
      <c r="V545" s="3"/>
      <c r="W545" s="1"/>
      <c r="X545" s="38"/>
    </row>
    <row r="546" spans="1:24" ht="15.95" customHeight="1" x14ac:dyDescent="0.25">
      <c r="A546" s="2">
        <v>11</v>
      </c>
      <c r="B546" s="1" t="s">
        <v>126</v>
      </c>
      <c r="C546" s="1" t="s">
        <v>127</v>
      </c>
      <c r="D546" s="1"/>
      <c r="E546" s="1" t="s">
        <v>14016</v>
      </c>
      <c r="F546" s="1"/>
      <c r="G546" s="2">
        <v>101129375</v>
      </c>
      <c r="H546" s="1" t="s">
        <v>14013</v>
      </c>
      <c r="I546" s="3" t="s">
        <v>14013</v>
      </c>
      <c r="J546" s="3" t="s">
        <v>14014</v>
      </c>
      <c r="K546" s="3"/>
      <c r="L546" s="3" t="s">
        <v>14015</v>
      </c>
      <c r="M546" s="2" t="s">
        <v>694</v>
      </c>
      <c r="N546" s="5">
        <v>45261</v>
      </c>
      <c r="O546" s="5">
        <v>46356</v>
      </c>
      <c r="P546" s="4">
        <v>6999959.4800000004</v>
      </c>
      <c r="Q546" s="4">
        <v>8749949.3499999996</v>
      </c>
      <c r="R546" s="11" t="s">
        <v>14018</v>
      </c>
      <c r="S546" s="1" t="s">
        <v>134</v>
      </c>
      <c r="T546" s="1" t="s">
        <v>14017</v>
      </c>
      <c r="U546" s="1" t="s">
        <v>133</v>
      </c>
      <c r="V546" s="3"/>
      <c r="W546" s="1"/>
      <c r="X546" s="38"/>
    </row>
    <row r="547" spans="1:24" ht="15.95" customHeight="1" x14ac:dyDescent="0.25">
      <c r="A547" s="2">
        <v>10</v>
      </c>
      <c r="B547" s="1" t="s">
        <v>64</v>
      </c>
      <c r="C547" s="1" t="s">
        <v>65</v>
      </c>
      <c r="D547" s="1" t="s">
        <v>235</v>
      </c>
      <c r="E547" s="1" t="s">
        <v>2337</v>
      </c>
      <c r="F547" s="1" t="s">
        <v>2338</v>
      </c>
      <c r="G547" s="2">
        <v>101119601</v>
      </c>
      <c r="H547" s="1" t="s">
        <v>14019</v>
      </c>
      <c r="I547" s="3" t="s">
        <v>14020</v>
      </c>
      <c r="J547" s="3" t="s">
        <v>14021</v>
      </c>
      <c r="K547" s="3" t="s">
        <v>14022</v>
      </c>
      <c r="L547" s="3" t="s">
        <v>14023</v>
      </c>
      <c r="M547" s="2" t="s">
        <v>72</v>
      </c>
      <c r="N547" s="5">
        <v>45261</v>
      </c>
      <c r="O547" s="5">
        <v>46721</v>
      </c>
      <c r="P547" s="4">
        <v>2696457.6</v>
      </c>
      <c r="Q547" s="4">
        <v>0</v>
      </c>
      <c r="R547" s="11" t="s">
        <v>14025</v>
      </c>
      <c r="S547" s="1" t="s">
        <v>1604</v>
      </c>
      <c r="T547" s="1" t="s">
        <v>14024</v>
      </c>
      <c r="U547" s="1" t="s">
        <v>1628</v>
      </c>
      <c r="V547" s="3"/>
      <c r="W547" s="1"/>
      <c r="X547" s="38"/>
    </row>
    <row r="548" spans="1:24" ht="15.95" customHeight="1" x14ac:dyDescent="0.25">
      <c r="A548" s="2">
        <v>9</v>
      </c>
      <c r="B548" s="1" t="s">
        <v>64</v>
      </c>
      <c r="C548" s="1" t="s">
        <v>65</v>
      </c>
      <c r="D548" s="1" t="s">
        <v>320</v>
      </c>
      <c r="E548" s="1" t="s">
        <v>1039</v>
      </c>
      <c r="F548" s="1" t="s">
        <v>623</v>
      </c>
      <c r="G548" s="2">
        <v>101088351</v>
      </c>
      <c r="H548" s="1" t="s">
        <v>14026</v>
      </c>
      <c r="I548" s="3" t="s">
        <v>14027</v>
      </c>
      <c r="J548" s="3" t="s">
        <v>14028</v>
      </c>
      <c r="K548" s="3" t="s">
        <v>14029</v>
      </c>
      <c r="L548" s="3" t="s">
        <v>14030</v>
      </c>
      <c r="M548" s="2" t="s">
        <v>72</v>
      </c>
      <c r="N548" s="5">
        <v>45261</v>
      </c>
      <c r="O548" s="5">
        <v>47087</v>
      </c>
      <c r="P548" s="4">
        <v>2495924</v>
      </c>
      <c r="Q548" s="4">
        <v>2495924</v>
      </c>
      <c r="R548" s="11" t="s">
        <v>14031</v>
      </c>
      <c r="S548" s="1" t="s">
        <v>1324</v>
      </c>
      <c r="T548" s="1" t="s">
        <v>1324</v>
      </c>
      <c r="U548" s="1" t="s">
        <v>606</v>
      </c>
      <c r="V548" s="3"/>
      <c r="W548" s="1"/>
      <c r="X548" s="38"/>
    </row>
    <row r="549" spans="1:24" ht="15.95" customHeight="1" x14ac:dyDescent="0.25">
      <c r="A549" s="2">
        <v>6</v>
      </c>
      <c r="B549" s="1" t="s">
        <v>64</v>
      </c>
      <c r="C549" s="1" t="s">
        <v>65</v>
      </c>
      <c r="D549" s="1" t="s">
        <v>235</v>
      </c>
      <c r="E549" s="1" t="s">
        <v>279</v>
      </c>
      <c r="F549" s="1" t="s">
        <v>280</v>
      </c>
      <c r="G549" s="2">
        <v>101106191</v>
      </c>
      <c r="H549" s="1" t="s">
        <v>14032</v>
      </c>
      <c r="I549" s="3" t="s">
        <v>14033</v>
      </c>
      <c r="J549" s="3" t="s">
        <v>14034</v>
      </c>
      <c r="K549" s="3" t="s">
        <v>14035</v>
      </c>
      <c r="L549" s="3" t="s">
        <v>14036</v>
      </c>
      <c r="M549" s="2" t="s">
        <v>72</v>
      </c>
      <c r="N549" s="5">
        <v>45261</v>
      </c>
      <c r="O549" s="5">
        <v>45991</v>
      </c>
      <c r="P549" s="4">
        <v>165312.95999999999</v>
      </c>
      <c r="Q549" s="4">
        <v>0</v>
      </c>
      <c r="R549" s="11" t="s">
        <v>14038</v>
      </c>
      <c r="S549" s="1" t="s">
        <v>1491</v>
      </c>
      <c r="T549" s="1" t="s">
        <v>14037</v>
      </c>
      <c r="U549" s="1" t="s">
        <v>281</v>
      </c>
      <c r="V549" s="3"/>
      <c r="W549" s="1"/>
      <c r="X549" s="38"/>
    </row>
    <row r="550" spans="1:24" ht="15.95" customHeight="1" x14ac:dyDescent="0.25">
      <c r="A550" s="2">
        <v>3</v>
      </c>
      <c r="B550" s="1" t="s">
        <v>126</v>
      </c>
      <c r="C550" s="1" t="s">
        <v>2261</v>
      </c>
      <c r="D550" s="1"/>
      <c r="E550" s="1" t="s">
        <v>2266</v>
      </c>
      <c r="F550" s="1"/>
      <c r="G550" s="2">
        <v>101126580</v>
      </c>
      <c r="H550" s="1" t="s">
        <v>14039</v>
      </c>
      <c r="I550" s="3" t="s">
        <v>14040</v>
      </c>
      <c r="J550" s="3" t="s">
        <v>14041</v>
      </c>
      <c r="K550" s="3"/>
      <c r="L550" s="3" t="s">
        <v>14042</v>
      </c>
      <c r="M550" s="2" t="s">
        <v>199</v>
      </c>
      <c r="N550" s="5">
        <v>45261</v>
      </c>
      <c r="O550" s="5">
        <v>45626</v>
      </c>
      <c r="P550" s="4">
        <v>256000</v>
      </c>
      <c r="Q550" s="4">
        <v>256000</v>
      </c>
      <c r="R550" s="11" t="s">
        <v>14045</v>
      </c>
      <c r="S550" s="1" t="s">
        <v>14043</v>
      </c>
      <c r="T550" s="1" t="s">
        <v>14044</v>
      </c>
      <c r="U550" s="1" t="s">
        <v>2267</v>
      </c>
      <c r="V550" s="3" t="s">
        <v>14046</v>
      </c>
      <c r="W550" s="1"/>
      <c r="X550" s="38"/>
    </row>
    <row r="551" spans="1:24" ht="15.95" customHeight="1" x14ac:dyDescent="0.25">
      <c r="A551" s="2">
        <v>2</v>
      </c>
      <c r="B551" s="1" t="s">
        <v>64</v>
      </c>
      <c r="C551" s="1" t="s">
        <v>65</v>
      </c>
      <c r="D551" s="1" t="s">
        <v>295</v>
      </c>
      <c r="E551" s="1" t="s">
        <v>14052</v>
      </c>
      <c r="F551" s="1" t="s">
        <v>14053</v>
      </c>
      <c r="G551" s="2">
        <v>101134833</v>
      </c>
      <c r="H551" s="1" t="s">
        <v>14047</v>
      </c>
      <c r="I551" s="3" t="s">
        <v>14048</v>
      </c>
      <c r="J551" s="3" t="s">
        <v>14049</v>
      </c>
      <c r="K551" s="3" t="s">
        <v>14050</v>
      </c>
      <c r="L551" s="3" t="s">
        <v>14051</v>
      </c>
      <c r="M551" s="2" t="s">
        <v>72</v>
      </c>
      <c r="N551" s="5">
        <v>45261</v>
      </c>
      <c r="O551" s="5">
        <v>45716</v>
      </c>
      <c r="P551" s="4">
        <v>499210.75</v>
      </c>
      <c r="Q551" s="4">
        <v>0</v>
      </c>
      <c r="R551" s="11" t="s">
        <v>14056</v>
      </c>
      <c r="S551" s="1" t="s">
        <v>14054</v>
      </c>
      <c r="T551" s="1" t="s">
        <v>14055</v>
      </c>
      <c r="U551" s="1" t="s">
        <v>301</v>
      </c>
      <c r="V551" s="3"/>
      <c r="W551" s="1"/>
      <c r="X551" s="38"/>
    </row>
    <row r="552" spans="1:24" ht="15.95" customHeight="1" x14ac:dyDescent="0.25">
      <c r="A552" s="2">
        <v>2</v>
      </c>
      <c r="B552" s="1" t="s">
        <v>64</v>
      </c>
      <c r="C552" s="1" t="s">
        <v>65</v>
      </c>
      <c r="D552" s="1" t="s">
        <v>264</v>
      </c>
      <c r="E552" s="1" t="s">
        <v>270</v>
      </c>
      <c r="F552" s="1" t="s">
        <v>271</v>
      </c>
      <c r="G552" s="2">
        <v>101135034</v>
      </c>
      <c r="H552" s="1" t="s">
        <v>14057</v>
      </c>
      <c r="I552" s="3" t="s">
        <v>14058</v>
      </c>
      <c r="J552" s="3" t="s">
        <v>14059</v>
      </c>
      <c r="K552" s="3" t="s">
        <v>14060</v>
      </c>
      <c r="L552" s="3" t="s">
        <v>14061</v>
      </c>
      <c r="M552" s="2" t="s">
        <v>72</v>
      </c>
      <c r="N552" s="5">
        <v>45261</v>
      </c>
      <c r="O552" s="5">
        <v>46721</v>
      </c>
      <c r="P552" s="4">
        <v>3185792.64</v>
      </c>
      <c r="Q552" s="4">
        <v>0</v>
      </c>
      <c r="R552" s="11" t="s">
        <v>14064</v>
      </c>
      <c r="S552" s="1" t="s">
        <v>14062</v>
      </c>
      <c r="T552" s="1" t="s">
        <v>14063</v>
      </c>
      <c r="U552" s="1" t="s">
        <v>107</v>
      </c>
      <c r="V552" s="3"/>
      <c r="W552" s="1"/>
      <c r="X552" s="38"/>
    </row>
    <row r="553" spans="1:24" ht="15.95" customHeight="1" x14ac:dyDescent="0.25">
      <c r="A553" s="2">
        <v>2</v>
      </c>
      <c r="B553" s="1" t="s">
        <v>64</v>
      </c>
      <c r="C553" s="1" t="s">
        <v>65</v>
      </c>
      <c r="D553" s="1" t="s">
        <v>235</v>
      </c>
      <c r="E553" s="1" t="s">
        <v>2370</v>
      </c>
      <c r="F553" s="1" t="s">
        <v>2371</v>
      </c>
      <c r="G553" s="2">
        <v>101129778</v>
      </c>
      <c r="H553" s="1" t="s">
        <v>14065</v>
      </c>
      <c r="I553" s="3" t="s">
        <v>14066</v>
      </c>
      <c r="J553" s="3" t="s">
        <v>14067</v>
      </c>
      <c r="K553" s="3" t="s">
        <v>12001</v>
      </c>
      <c r="L553" s="3" t="s">
        <v>14068</v>
      </c>
      <c r="M553" s="2" t="s">
        <v>72</v>
      </c>
      <c r="N553" s="5">
        <v>45261</v>
      </c>
      <c r="O553" s="5">
        <v>46721</v>
      </c>
      <c r="P553" s="4">
        <v>197800</v>
      </c>
      <c r="Q553" s="4">
        <v>0</v>
      </c>
      <c r="R553" s="11" t="s">
        <v>14071</v>
      </c>
      <c r="S553" s="1" t="s">
        <v>14069</v>
      </c>
      <c r="T553" s="1" t="s">
        <v>14070</v>
      </c>
      <c r="U553" s="1" t="s">
        <v>2126</v>
      </c>
      <c r="V553" s="3"/>
      <c r="W553" s="1"/>
      <c r="X553" s="38"/>
    </row>
    <row r="554" spans="1:24" ht="15.95" customHeight="1" x14ac:dyDescent="0.25">
      <c r="A554" s="2">
        <v>2</v>
      </c>
      <c r="B554" s="1" t="s">
        <v>64</v>
      </c>
      <c r="C554" s="1" t="s">
        <v>65</v>
      </c>
      <c r="D554" s="1" t="s">
        <v>235</v>
      </c>
      <c r="E554" s="1" t="s">
        <v>279</v>
      </c>
      <c r="F554" s="1" t="s">
        <v>280</v>
      </c>
      <c r="G554" s="2">
        <v>101106720</v>
      </c>
      <c r="H554" s="1" t="s">
        <v>14072</v>
      </c>
      <c r="I554" s="3" t="s">
        <v>14073</v>
      </c>
      <c r="J554" s="3" t="s">
        <v>14074</v>
      </c>
      <c r="K554" s="3" t="s">
        <v>14075</v>
      </c>
      <c r="L554" s="3" t="s">
        <v>14076</v>
      </c>
      <c r="M554" s="2" t="s">
        <v>72</v>
      </c>
      <c r="N554" s="5">
        <v>45261</v>
      </c>
      <c r="O554" s="5">
        <v>45991</v>
      </c>
      <c r="P554" s="4">
        <v>206887.67999999999</v>
      </c>
      <c r="Q554" s="4">
        <v>0</v>
      </c>
      <c r="R554" s="11" t="s">
        <v>14077</v>
      </c>
      <c r="S554" s="1" t="s">
        <v>1274</v>
      </c>
      <c r="T554" s="1" t="s">
        <v>1274</v>
      </c>
      <c r="U554" s="1" t="s">
        <v>281</v>
      </c>
      <c r="V554" s="3"/>
      <c r="W554" s="1"/>
      <c r="X554" s="38"/>
    </row>
    <row r="555" spans="1:24" ht="15.95" customHeight="1" x14ac:dyDescent="0.25">
      <c r="A555" s="2">
        <v>2</v>
      </c>
      <c r="B555" s="1" t="s">
        <v>64</v>
      </c>
      <c r="C555" s="1" t="s">
        <v>65</v>
      </c>
      <c r="D555" s="1" t="s">
        <v>235</v>
      </c>
      <c r="E555" s="1" t="s">
        <v>2337</v>
      </c>
      <c r="F555" s="1" t="s">
        <v>2338</v>
      </c>
      <c r="G555" s="2">
        <v>101119729</v>
      </c>
      <c r="H555" s="1" t="s">
        <v>14078</v>
      </c>
      <c r="I555" s="3" t="s">
        <v>14079</v>
      </c>
      <c r="J555" s="3" t="s">
        <v>14080</v>
      </c>
      <c r="K555" s="3" t="s">
        <v>14081</v>
      </c>
      <c r="L555" s="3" t="s">
        <v>14082</v>
      </c>
      <c r="M555" s="2" t="s">
        <v>72</v>
      </c>
      <c r="N555" s="5">
        <v>45261</v>
      </c>
      <c r="O555" s="5">
        <v>46721</v>
      </c>
      <c r="P555" s="4">
        <v>2608819.2000000002</v>
      </c>
      <c r="Q555" s="4">
        <v>0</v>
      </c>
      <c r="R555" s="11" t="s">
        <v>14084</v>
      </c>
      <c r="S555" s="1" t="s">
        <v>1366</v>
      </c>
      <c r="T555" s="1" t="s">
        <v>14083</v>
      </c>
      <c r="U555" s="1" t="s">
        <v>1628</v>
      </c>
      <c r="V555" s="3"/>
      <c r="W555" s="1"/>
      <c r="X555" s="38"/>
    </row>
    <row r="556" spans="1:24" ht="15.95" customHeight="1" x14ac:dyDescent="0.25">
      <c r="A556" s="2">
        <v>1</v>
      </c>
      <c r="B556" s="1" t="s">
        <v>64</v>
      </c>
      <c r="C556" s="1" t="s">
        <v>65</v>
      </c>
      <c r="D556" s="1" t="s">
        <v>320</v>
      </c>
      <c r="E556" s="1" t="s">
        <v>1039</v>
      </c>
      <c r="F556" s="1" t="s">
        <v>623</v>
      </c>
      <c r="G556" s="2">
        <v>101088316</v>
      </c>
      <c r="H556" s="1" t="s">
        <v>14085</v>
      </c>
      <c r="I556" s="3" t="s">
        <v>14086</v>
      </c>
      <c r="J556" s="3" t="s">
        <v>14087</v>
      </c>
      <c r="K556" s="3" t="s">
        <v>14088</v>
      </c>
      <c r="L556" s="3" t="s">
        <v>14085</v>
      </c>
      <c r="M556" s="2" t="s">
        <v>72</v>
      </c>
      <c r="N556" s="5">
        <v>45261</v>
      </c>
      <c r="O556" s="5">
        <v>47087</v>
      </c>
      <c r="P556" s="4">
        <v>2867346</v>
      </c>
      <c r="Q556" s="4">
        <v>2867346</v>
      </c>
      <c r="R556" s="11" t="s">
        <v>14089</v>
      </c>
      <c r="S556" s="1" t="s">
        <v>1747</v>
      </c>
      <c r="T556" s="1" t="s">
        <v>1747</v>
      </c>
      <c r="U556" s="1" t="s">
        <v>606</v>
      </c>
      <c r="V556" s="3"/>
      <c r="W556" s="1"/>
      <c r="X556" s="38"/>
    </row>
    <row r="557" spans="1:24" ht="15.95" customHeight="1" x14ac:dyDescent="0.25">
      <c r="A557" s="2">
        <v>1</v>
      </c>
      <c r="B557" s="1" t="s">
        <v>64</v>
      </c>
      <c r="C557" s="1" t="s">
        <v>65</v>
      </c>
      <c r="D557" s="1" t="s">
        <v>264</v>
      </c>
      <c r="E557" s="1" t="s">
        <v>14095</v>
      </c>
      <c r="F557" s="1" t="s">
        <v>14096</v>
      </c>
      <c r="G557" s="2">
        <v>101135529</v>
      </c>
      <c r="H557" s="1" t="s">
        <v>14090</v>
      </c>
      <c r="I557" s="3" t="s">
        <v>14091</v>
      </c>
      <c r="J557" s="3" t="s">
        <v>14092</v>
      </c>
      <c r="K557" s="3" t="s">
        <v>14093</v>
      </c>
      <c r="L557" s="3" t="s">
        <v>14094</v>
      </c>
      <c r="M557" s="2" t="s">
        <v>72</v>
      </c>
      <c r="N557" s="5">
        <v>45261</v>
      </c>
      <c r="O557" s="5">
        <v>46721</v>
      </c>
      <c r="P557" s="4">
        <v>6186271.9299999997</v>
      </c>
      <c r="Q557" s="4">
        <v>0</v>
      </c>
      <c r="R557" s="11" t="s">
        <v>14099</v>
      </c>
      <c r="S557" s="1" t="s">
        <v>14097</v>
      </c>
      <c r="T557" s="1" t="s">
        <v>14098</v>
      </c>
      <c r="U557" s="1" t="s">
        <v>1474</v>
      </c>
      <c r="V557" s="3"/>
      <c r="W557" s="1"/>
      <c r="X557" s="38"/>
    </row>
    <row r="558" spans="1:24" ht="15.95" customHeight="1" x14ac:dyDescent="0.25">
      <c r="A558" s="2">
        <v>1</v>
      </c>
      <c r="B558" s="1" t="s">
        <v>64</v>
      </c>
      <c r="C558" s="1" t="s">
        <v>65</v>
      </c>
      <c r="D558" s="1" t="s">
        <v>66</v>
      </c>
      <c r="E558" s="1" t="s">
        <v>14104</v>
      </c>
      <c r="F558" s="1" t="s">
        <v>14105</v>
      </c>
      <c r="G558" s="2">
        <v>101132847</v>
      </c>
      <c r="H558" s="1" t="s">
        <v>10255</v>
      </c>
      <c r="I558" s="3" t="s">
        <v>14100</v>
      </c>
      <c r="J558" s="3" t="s">
        <v>14101</v>
      </c>
      <c r="K558" s="3" t="s">
        <v>14102</v>
      </c>
      <c r="L558" s="3" t="s">
        <v>14103</v>
      </c>
      <c r="M558" s="2" t="s">
        <v>72</v>
      </c>
      <c r="N558" s="5">
        <v>45261</v>
      </c>
      <c r="O558" s="5">
        <v>47087</v>
      </c>
      <c r="P558" s="4">
        <v>10313760.5</v>
      </c>
      <c r="Q558" s="4">
        <v>17115801.25</v>
      </c>
      <c r="R558" s="11" t="s">
        <v>14107</v>
      </c>
      <c r="S558" s="1" t="s">
        <v>3176</v>
      </c>
      <c r="T558" s="1" t="s">
        <v>14106</v>
      </c>
      <c r="U558" s="1" t="s">
        <v>75</v>
      </c>
      <c r="V558" s="3"/>
      <c r="W558" s="1"/>
      <c r="X558" s="38"/>
    </row>
    <row r="559" spans="1:24" ht="15.95" customHeight="1" x14ac:dyDescent="0.25">
      <c r="A559" s="2">
        <v>1</v>
      </c>
      <c r="B559" s="1" t="s">
        <v>64</v>
      </c>
      <c r="C559" s="1" t="s">
        <v>65</v>
      </c>
      <c r="D559" s="1" t="s">
        <v>235</v>
      </c>
      <c r="E559" s="1" t="s">
        <v>2337</v>
      </c>
      <c r="F559" s="1" t="s">
        <v>2338</v>
      </c>
      <c r="G559" s="2">
        <v>101119504</v>
      </c>
      <c r="H559" s="1" t="s">
        <v>14108</v>
      </c>
      <c r="I559" s="3" t="s">
        <v>14109</v>
      </c>
      <c r="J559" s="3" t="s">
        <v>14110</v>
      </c>
      <c r="K559" s="3" t="s">
        <v>14111</v>
      </c>
      <c r="L559" s="3" t="s">
        <v>14112</v>
      </c>
      <c r="M559" s="2" t="s">
        <v>72</v>
      </c>
      <c r="N559" s="5">
        <v>45261</v>
      </c>
      <c r="O559" s="5">
        <v>46721</v>
      </c>
      <c r="P559" s="4">
        <v>2723263.2</v>
      </c>
      <c r="Q559" s="4">
        <v>0</v>
      </c>
      <c r="R559" s="11" t="s">
        <v>14114</v>
      </c>
      <c r="S559" s="1" t="s">
        <v>5385</v>
      </c>
      <c r="T559" s="1" t="s">
        <v>14113</v>
      </c>
      <c r="U559" s="1" t="s">
        <v>1628</v>
      </c>
      <c r="V559" s="3"/>
      <c r="W559" s="1"/>
      <c r="X559" s="38"/>
    </row>
    <row r="560" spans="1:24" ht="15.95" customHeight="1" x14ac:dyDescent="0.25">
      <c r="A560" s="2">
        <v>1</v>
      </c>
      <c r="B560" s="1" t="s">
        <v>64</v>
      </c>
      <c r="C560" s="1" t="s">
        <v>65</v>
      </c>
      <c r="D560" s="1" t="s">
        <v>264</v>
      </c>
      <c r="E560" s="1" t="s">
        <v>270</v>
      </c>
      <c r="F560" s="1" t="s">
        <v>271</v>
      </c>
      <c r="G560" s="2">
        <v>101135053</v>
      </c>
      <c r="H560" s="1" t="s">
        <v>14115</v>
      </c>
      <c r="I560" s="3" t="s">
        <v>14116</v>
      </c>
      <c r="J560" s="3" t="s">
        <v>14117</v>
      </c>
      <c r="K560" s="3" t="s">
        <v>14118</v>
      </c>
      <c r="L560" s="3" t="s">
        <v>14119</v>
      </c>
      <c r="M560" s="2" t="s">
        <v>72</v>
      </c>
      <c r="N560" s="5">
        <v>45261</v>
      </c>
      <c r="O560" s="5">
        <v>46356</v>
      </c>
      <c r="P560" s="4">
        <v>4823332.9000000004</v>
      </c>
      <c r="Q560" s="4">
        <v>0</v>
      </c>
      <c r="R560" s="11" t="s">
        <v>14122</v>
      </c>
      <c r="S560" s="1" t="s">
        <v>14120</v>
      </c>
      <c r="T560" s="1" t="s">
        <v>14121</v>
      </c>
      <c r="U560" s="1" t="s">
        <v>107</v>
      </c>
      <c r="V560" s="3"/>
      <c r="W560" s="1"/>
      <c r="X560" s="38"/>
    </row>
    <row r="561" spans="1:24" ht="15.95" customHeight="1" x14ac:dyDescent="0.25">
      <c r="A561" s="2">
        <v>1</v>
      </c>
      <c r="B561" s="1" t="s">
        <v>126</v>
      </c>
      <c r="C561" s="1" t="s">
        <v>2094</v>
      </c>
      <c r="D561" s="1"/>
      <c r="E561" s="1" t="s">
        <v>2360</v>
      </c>
      <c r="F561" s="1"/>
      <c r="G561" s="2">
        <v>101134794</v>
      </c>
      <c r="H561" s="1" t="s">
        <v>14123</v>
      </c>
      <c r="I561" s="3" t="s">
        <v>14124</v>
      </c>
      <c r="J561" s="3" t="s">
        <v>14125</v>
      </c>
      <c r="K561" s="3"/>
      <c r="L561" s="3" t="s">
        <v>14126</v>
      </c>
      <c r="M561" s="2" t="s">
        <v>694</v>
      </c>
      <c r="N561" s="5">
        <v>45261</v>
      </c>
      <c r="O561" s="5">
        <v>45808</v>
      </c>
      <c r="P561" s="4">
        <v>60000</v>
      </c>
      <c r="Q561" s="4">
        <v>60000</v>
      </c>
      <c r="R561" s="11" t="s">
        <v>14129</v>
      </c>
      <c r="S561" s="1" t="s">
        <v>14127</v>
      </c>
      <c r="T561" s="1" t="s">
        <v>14128</v>
      </c>
      <c r="U561" s="1" t="s">
        <v>2101</v>
      </c>
      <c r="V561" s="3" t="s">
        <v>14130</v>
      </c>
      <c r="W561" s="1"/>
      <c r="X561" s="38"/>
    </row>
    <row r="562" spans="1:24" ht="15.95" customHeight="1" x14ac:dyDescent="0.25">
      <c r="A562" s="2">
        <v>1</v>
      </c>
      <c r="B562" s="1" t="s">
        <v>126</v>
      </c>
      <c r="C562" s="1" t="s">
        <v>4868</v>
      </c>
      <c r="D562" s="1"/>
      <c r="E562" s="1" t="s">
        <v>14134</v>
      </c>
      <c r="F562" s="1"/>
      <c r="G562" s="2">
        <v>101145662</v>
      </c>
      <c r="H562" s="1" t="s">
        <v>14131</v>
      </c>
      <c r="I562" s="3" t="s">
        <v>14132</v>
      </c>
      <c r="J562" s="3" t="s">
        <v>14133</v>
      </c>
      <c r="K562" s="3"/>
      <c r="L562" s="3"/>
      <c r="M562" s="2" t="s">
        <v>694</v>
      </c>
      <c r="N562" s="5">
        <v>45237</v>
      </c>
      <c r="O562" s="5">
        <v>45967</v>
      </c>
      <c r="P562" s="4">
        <v>447795</v>
      </c>
      <c r="Q562" s="4">
        <v>447795</v>
      </c>
      <c r="R562" s="11" t="s">
        <v>14136</v>
      </c>
      <c r="S562" s="1" t="s">
        <v>14135</v>
      </c>
      <c r="T562" s="1" t="s">
        <v>14135</v>
      </c>
      <c r="U562" s="1" t="s">
        <v>4874</v>
      </c>
      <c r="V562" s="3"/>
      <c r="W562" s="1"/>
      <c r="X562" s="38"/>
    </row>
    <row r="563" spans="1:24" ht="15.95" customHeight="1" x14ac:dyDescent="0.25">
      <c r="A563" s="2">
        <v>14</v>
      </c>
      <c r="B563" s="1" t="s">
        <v>64</v>
      </c>
      <c r="C563" s="1" t="s">
        <v>65</v>
      </c>
      <c r="D563" s="1" t="s">
        <v>235</v>
      </c>
      <c r="E563" s="1" t="s">
        <v>279</v>
      </c>
      <c r="F563" s="1" t="s">
        <v>280</v>
      </c>
      <c r="G563" s="2">
        <v>101110755</v>
      </c>
      <c r="H563" s="1" t="s">
        <v>274</v>
      </c>
      <c r="I563" s="3" t="s">
        <v>275</v>
      </c>
      <c r="J563" s="3" t="s">
        <v>276</v>
      </c>
      <c r="K563" s="3" t="s">
        <v>277</v>
      </c>
      <c r="L563" s="3" t="s">
        <v>278</v>
      </c>
      <c r="M563" s="2" t="s">
        <v>72</v>
      </c>
      <c r="N563" s="5">
        <v>45231</v>
      </c>
      <c r="O563" s="5">
        <v>45961</v>
      </c>
      <c r="P563" s="4">
        <v>195914.88</v>
      </c>
      <c r="Q563" s="4">
        <v>0</v>
      </c>
      <c r="R563" s="11" t="s">
        <v>283</v>
      </c>
      <c r="S563" s="1" t="s">
        <v>282</v>
      </c>
      <c r="T563" s="1" t="s">
        <v>282</v>
      </c>
      <c r="U563" s="1" t="s">
        <v>281</v>
      </c>
      <c r="V563" s="3"/>
      <c r="W563" s="1" t="s">
        <v>25655</v>
      </c>
      <c r="X563" s="38" t="s">
        <v>22</v>
      </c>
    </row>
    <row r="564" spans="1:24" ht="15.95" customHeight="1" x14ac:dyDescent="0.25">
      <c r="A564" s="2">
        <v>1</v>
      </c>
      <c r="B564" s="1" t="s">
        <v>64</v>
      </c>
      <c r="C564" s="1" t="s">
        <v>65</v>
      </c>
      <c r="D564" s="1" t="s">
        <v>79</v>
      </c>
      <c r="E564" s="1" t="s">
        <v>95</v>
      </c>
      <c r="F564" s="1" t="s">
        <v>96</v>
      </c>
      <c r="G564" s="2">
        <v>190124491</v>
      </c>
      <c r="H564" s="1" t="s">
        <v>1225</v>
      </c>
      <c r="I564" s="3" t="s">
        <v>1226</v>
      </c>
      <c r="J564" s="3" t="s">
        <v>1227</v>
      </c>
      <c r="K564" s="3" t="s">
        <v>1228</v>
      </c>
      <c r="L564" s="3" t="s">
        <v>1229</v>
      </c>
      <c r="M564" s="2" t="s">
        <v>72</v>
      </c>
      <c r="N564" s="5">
        <v>45231</v>
      </c>
      <c r="O564" s="5">
        <v>45961</v>
      </c>
      <c r="P564" s="4">
        <v>2495510.9300000002</v>
      </c>
      <c r="Q564" s="4">
        <v>3565015.61</v>
      </c>
      <c r="R564" s="11" t="s">
        <v>1231</v>
      </c>
      <c r="S564" s="1" t="s">
        <v>1230</v>
      </c>
      <c r="T564" s="1" t="s">
        <v>1230</v>
      </c>
      <c r="U564" s="1" t="s">
        <v>97</v>
      </c>
      <c r="V564" s="3"/>
      <c r="W564" s="1" t="s">
        <v>25651</v>
      </c>
      <c r="X564" s="38" t="s">
        <v>25</v>
      </c>
    </row>
    <row r="565" spans="1:24" ht="15.95" customHeight="1" x14ac:dyDescent="0.25">
      <c r="A565" s="2">
        <v>7</v>
      </c>
      <c r="B565" s="1" t="s">
        <v>64</v>
      </c>
      <c r="C565" s="1" t="s">
        <v>65</v>
      </c>
      <c r="D565" s="1" t="s">
        <v>235</v>
      </c>
      <c r="E565" s="1" t="s">
        <v>279</v>
      </c>
      <c r="F565" s="1" t="s">
        <v>280</v>
      </c>
      <c r="G565" s="2">
        <v>101105240</v>
      </c>
      <c r="H565" s="1" t="s">
        <v>1486</v>
      </c>
      <c r="I565" s="3" t="s">
        <v>1487</v>
      </c>
      <c r="J565" s="3" t="s">
        <v>1488</v>
      </c>
      <c r="K565" s="3" t="s">
        <v>1489</v>
      </c>
      <c r="L565" s="3" t="s">
        <v>1490</v>
      </c>
      <c r="M565" s="2" t="s">
        <v>72</v>
      </c>
      <c r="N565" s="5">
        <v>45231</v>
      </c>
      <c r="O565" s="5">
        <v>45961</v>
      </c>
      <c r="P565" s="4">
        <v>181152.96</v>
      </c>
      <c r="Q565" s="4">
        <v>0</v>
      </c>
      <c r="R565" s="11" t="s">
        <v>1492</v>
      </c>
      <c r="S565" s="1" t="s">
        <v>1491</v>
      </c>
      <c r="T565" s="1" t="s">
        <v>1491</v>
      </c>
      <c r="U565" s="1" t="s">
        <v>281</v>
      </c>
      <c r="V565" s="3"/>
      <c r="W565" s="1" t="s">
        <v>25650</v>
      </c>
      <c r="X565" s="38" t="s">
        <v>26</v>
      </c>
    </row>
    <row r="566" spans="1:24" ht="15.95" customHeight="1" x14ac:dyDescent="0.25">
      <c r="A566" s="2">
        <v>7</v>
      </c>
      <c r="B566" s="1" t="s">
        <v>64</v>
      </c>
      <c r="C566" s="1" t="s">
        <v>65</v>
      </c>
      <c r="D566" s="1" t="s">
        <v>320</v>
      </c>
      <c r="E566" s="1" t="s">
        <v>647</v>
      </c>
      <c r="F566" s="1" t="s">
        <v>585</v>
      </c>
      <c r="G566" s="2">
        <v>101137960</v>
      </c>
      <c r="H566" s="1" t="s">
        <v>1493</v>
      </c>
      <c r="I566" s="3" t="s">
        <v>1494</v>
      </c>
      <c r="J566" s="3" t="s">
        <v>1495</v>
      </c>
      <c r="K566" s="3" t="s">
        <v>1496</v>
      </c>
      <c r="L566" s="3" t="s">
        <v>1493</v>
      </c>
      <c r="M566" s="2" t="s">
        <v>72</v>
      </c>
      <c r="N566" s="5">
        <v>45231</v>
      </c>
      <c r="O566" s="5">
        <v>45777</v>
      </c>
      <c r="P566" s="4">
        <v>150000</v>
      </c>
      <c r="Q566" s="4">
        <v>0</v>
      </c>
      <c r="R566" s="11" t="s">
        <v>1497</v>
      </c>
      <c r="S566" s="1" t="s">
        <v>261</v>
      </c>
      <c r="T566" s="1" t="s">
        <v>261</v>
      </c>
      <c r="U566" s="1" t="s">
        <v>326</v>
      </c>
      <c r="V566" s="3"/>
      <c r="W566" s="1" t="s">
        <v>25650</v>
      </c>
      <c r="X566" s="38" t="s">
        <v>26</v>
      </c>
    </row>
    <row r="567" spans="1:24" ht="15.95" customHeight="1" x14ac:dyDescent="0.25">
      <c r="A567" s="2">
        <v>24</v>
      </c>
      <c r="B567" s="1" t="s">
        <v>64</v>
      </c>
      <c r="C567" s="1" t="s">
        <v>65</v>
      </c>
      <c r="D567" s="1" t="s">
        <v>235</v>
      </c>
      <c r="E567" s="1" t="s">
        <v>2370</v>
      </c>
      <c r="F567" s="1" t="s">
        <v>2371</v>
      </c>
      <c r="G567" s="2">
        <v>101130985</v>
      </c>
      <c r="H567" s="1" t="s">
        <v>2365</v>
      </c>
      <c r="I567" s="3" t="s">
        <v>2366</v>
      </c>
      <c r="J567" s="3" t="s">
        <v>2367</v>
      </c>
      <c r="K567" s="3" t="s">
        <v>2368</v>
      </c>
      <c r="L567" s="3" t="s">
        <v>2369</v>
      </c>
      <c r="M567" s="2" t="s">
        <v>72</v>
      </c>
      <c r="N567" s="5">
        <v>45231</v>
      </c>
      <c r="O567" s="5">
        <v>46691</v>
      </c>
      <c r="P567" s="4">
        <v>276000</v>
      </c>
      <c r="Q567" s="4">
        <v>0</v>
      </c>
      <c r="R567" s="11" t="s">
        <v>2374</v>
      </c>
      <c r="S567" s="1" t="s">
        <v>2372</v>
      </c>
      <c r="T567" s="1" t="s">
        <v>2373</v>
      </c>
      <c r="U567" s="1" t="s">
        <v>2126</v>
      </c>
      <c r="V567" s="3"/>
      <c r="W567" s="1" t="s">
        <v>25651</v>
      </c>
      <c r="X567" s="38" t="s">
        <v>27</v>
      </c>
    </row>
    <row r="568" spans="1:24" ht="15.95" customHeight="1" x14ac:dyDescent="0.25">
      <c r="A568" s="2">
        <v>2</v>
      </c>
      <c r="B568" s="1" t="s">
        <v>64</v>
      </c>
      <c r="C568" s="1" t="s">
        <v>65</v>
      </c>
      <c r="D568" s="1" t="s">
        <v>320</v>
      </c>
      <c r="E568" s="1" t="s">
        <v>604</v>
      </c>
      <c r="F568" s="1" t="s">
        <v>605</v>
      </c>
      <c r="G568" s="2">
        <v>101116482</v>
      </c>
      <c r="H568" s="1" t="s">
        <v>4640</v>
      </c>
      <c r="I568" s="3" t="s">
        <v>4641</v>
      </c>
      <c r="J568" s="3" t="s">
        <v>4642</v>
      </c>
      <c r="K568" s="3" t="s">
        <v>4643</v>
      </c>
      <c r="L568" s="3" t="s">
        <v>4644</v>
      </c>
      <c r="M568" s="2" t="s">
        <v>72</v>
      </c>
      <c r="N568" s="5">
        <v>45231</v>
      </c>
      <c r="O568" s="5">
        <v>47057</v>
      </c>
      <c r="P568" s="4">
        <v>1496479</v>
      </c>
      <c r="Q568" s="4">
        <v>1497479</v>
      </c>
      <c r="R568" s="11" t="s">
        <v>4645</v>
      </c>
      <c r="S568" s="1" t="s">
        <v>4164</v>
      </c>
      <c r="T568" s="1" t="s">
        <v>4164</v>
      </c>
      <c r="U568" s="1" t="s">
        <v>606</v>
      </c>
      <c r="V568" s="3"/>
      <c r="W568" s="1" t="s">
        <v>25646</v>
      </c>
      <c r="X568" s="38" t="s">
        <v>29</v>
      </c>
    </row>
    <row r="569" spans="1:24" ht="15.95" customHeight="1" x14ac:dyDescent="0.25">
      <c r="A569" s="2">
        <v>11</v>
      </c>
      <c r="B569" s="1" t="s">
        <v>64</v>
      </c>
      <c r="C569" s="1" t="s">
        <v>65</v>
      </c>
      <c r="D569" s="1" t="s">
        <v>79</v>
      </c>
      <c r="E569" s="1" t="s">
        <v>95</v>
      </c>
      <c r="F569" s="1" t="s">
        <v>96</v>
      </c>
      <c r="G569" s="2">
        <v>190185439</v>
      </c>
      <c r="H569" s="1" t="s">
        <v>4646</v>
      </c>
      <c r="I569" s="3" t="s">
        <v>4647</v>
      </c>
      <c r="J569" s="3" t="s">
        <v>4648</v>
      </c>
      <c r="K569" s="3" t="s">
        <v>4649</v>
      </c>
      <c r="L569" s="3" t="s">
        <v>4650</v>
      </c>
      <c r="M569" s="2" t="s">
        <v>72</v>
      </c>
      <c r="N569" s="5">
        <v>45231</v>
      </c>
      <c r="O569" s="5">
        <v>46053</v>
      </c>
      <c r="P569" s="4">
        <v>2500000</v>
      </c>
      <c r="Q569" s="4">
        <v>8422865.0600000005</v>
      </c>
      <c r="R569" s="11" t="s">
        <v>4652</v>
      </c>
      <c r="S569" s="1" t="s">
        <v>4651</v>
      </c>
      <c r="T569" s="1" t="s">
        <v>4651</v>
      </c>
      <c r="U569" s="1" t="s">
        <v>97</v>
      </c>
      <c r="V569" s="3"/>
      <c r="W569" s="1" t="s">
        <v>25646</v>
      </c>
      <c r="X569" s="38" t="s">
        <v>29</v>
      </c>
    </row>
    <row r="570" spans="1:24" ht="15.95" customHeight="1" x14ac:dyDescent="0.25">
      <c r="A570" s="2">
        <v>21</v>
      </c>
      <c r="B570" s="1" t="s">
        <v>64</v>
      </c>
      <c r="C570" s="1" t="s">
        <v>65</v>
      </c>
      <c r="D570" s="1" t="s">
        <v>79</v>
      </c>
      <c r="E570" s="1" t="s">
        <v>5682</v>
      </c>
      <c r="F570" s="1" t="s">
        <v>5683</v>
      </c>
      <c r="G570" s="2">
        <v>101136703</v>
      </c>
      <c r="H570" s="1" t="s">
        <v>5677</v>
      </c>
      <c r="I570" s="3" t="s">
        <v>5678</v>
      </c>
      <c r="J570" s="3" t="s">
        <v>5679</v>
      </c>
      <c r="K570" s="3" t="s">
        <v>5680</v>
      </c>
      <c r="L570" s="3" t="s">
        <v>5681</v>
      </c>
      <c r="M570" s="2" t="s">
        <v>72</v>
      </c>
      <c r="N570" s="5">
        <v>45231</v>
      </c>
      <c r="O570" s="5">
        <v>46326</v>
      </c>
      <c r="P570" s="4">
        <v>2499998.75</v>
      </c>
      <c r="Q570" s="4">
        <v>2499998.75</v>
      </c>
      <c r="R570" s="11" t="s">
        <v>5685</v>
      </c>
      <c r="S570" s="1" t="s">
        <v>4005</v>
      </c>
      <c r="T570" s="1" t="s">
        <v>5684</v>
      </c>
      <c r="U570" s="1" t="s">
        <v>291</v>
      </c>
      <c r="V570" s="3"/>
      <c r="W570" s="1" t="s">
        <v>25650</v>
      </c>
      <c r="X570" s="38" t="s">
        <v>33</v>
      </c>
    </row>
    <row r="571" spans="1:24" ht="15.95" customHeight="1" x14ac:dyDescent="0.25">
      <c r="A571" s="2">
        <v>14</v>
      </c>
      <c r="B571" s="1" t="s">
        <v>64</v>
      </c>
      <c r="C571" s="1" t="s">
        <v>65</v>
      </c>
      <c r="D571" s="1" t="s">
        <v>320</v>
      </c>
      <c r="E571" s="1" t="s">
        <v>647</v>
      </c>
      <c r="F571" s="1" t="s">
        <v>585</v>
      </c>
      <c r="G571" s="2">
        <v>101138214</v>
      </c>
      <c r="H571" s="1" t="s">
        <v>7000</v>
      </c>
      <c r="I571" s="3" t="s">
        <v>7001</v>
      </c>
      <c r="J571" s="3" t="s">
        <v>7002</v>
      </c>
      <c r="K571" s="3" t="s">
        <v>7003</v>
      </c>
      <c r="L571" s="3" t="s">
        <v>7000</v>
      </c>
      <c r="M571" s="2" t="s">
        <v>72</v>
      </c>
      <c r="N571" s="5">
        <v>45231</v>
      </c>
      <c r="O571" s="5">
        <v>45777</v>
      </c>
      <c r="P571" s="4">
        <v>150000</v>
      </c>
      <c r="Q571" s="4">
        <v>0</v>
      </c>
      <c r="R571" s="11" t="s">
        <v>7006</v>
      </c>
      <c r="S571" s="1" t="s">
        <v>7004</v>
      </c>
      <c r="T571" s="1" t="s">
        <v>7005</v>
      </c>
      <c r="U571" s="1" t="s">
        <v>326</v>
      </c>
      <c r="V571" s="3"/>
      <c r="W571" s="1" t="s">
        <v>25646</v>
      </c>
      <c r="X571" s="38" t="s">
        <v>39</v>
      </c>
    </row>
    <row r="572" spans="1:24" ht="15.95" customHeight="1" x14ac:dyDescent="0.25">
      <c r="A572" s="2">
        <v>2</v>
      </c>
      <c r="B572" s="1" t="s">
        <v>64</v>
      </c>
      <c r="C572" s="1" t="s">
        <v>65</v>
      </c>
      <c r="D572" s="1" t="s">
        <v>66</v>
      </c>
      <c r="E572" s="1" t="s">
        <v>4729</v>
      </c>
      <c r="F572" s="1" t="s">
        <v>4730</v>
      </c>
      <c r="G572" s="2">
        <v>101080964</v>
      </c>
      <c r="H572" s="1" t="s">
        <v>7007</v>
      </c>
      <c r="I572" s="3" t="s">
        <v>7008</v>
      </c>
      <c r="J572" s="3" t="s">
        <v>7009</v>
      </c>
      <c r="K572" s="3" t="s">
        <v>7010</v>
      </c>
      <c r="L572" s="3" t="s">
        <v>7011</v>
      </c>
      <c r="M572" s="2" t="s">
        <v>72</v>
      </c>
      <c r="N572" s="5">
        <v>45231</v>
      </c>
      <c r="O572" s="5">
        <v>47057</v>
      </c>
      <c r="P572" s="4">
        <v>6320857.2999999998</v>
      </c>
      <c r="Q572" s="4">
        <v>6530108.5499999998</v>
      </c>
      <c r="R572" s="11" t="s">
        <v>7013</v>
      </c>
      <c r="S572" s="1" t="s">
        <v>6696</v>
      </c>
      <c r="T572" s="1" t="s">
        <v>7012</v>
      </c>
      <c r="U572" s="1" t="s">
        <v>107</v>
      </c>
      <c r="V572" s="3"/>
      <c r="W572" s="1" t="s">
        <v>25646</v>
      </c>
      <c r="X572" s="38" t="s">
        <v>39</v>
      </c>
    </row>
    <row r="573" spans="1:24" ht="15.95" customHeight="1" x14ac:dyDescent="0.25">
      <c r="A573" s="2">
        <v>2</v>
      </c>
      <c r="B573" s="1" t="s">
        <v>64</v>
      </c>
      <c r="C573" s="1" t="s">
        <v>65</v>
      </c>
      <c r="D573" s="1" t="s">
        <v>79</v>
      </c>
      <c r="E573" s="1" t="s">
        <v>7733</v>
      </c>
      <c r="F573" s="1" t="s">
        <v>7734</v>
      </c>
      <c r="G573" s="2">
        <v>101115028</v>
      </c>
      <c r="H573" s="1" t="s">
        <v>7728</v>
      </c>
      <c r="I573" s="3" t="s">
        <v>7729</v>
      </c>
      <c r="J573" s="3" t="s">
        <v>7730</v>
      </c>
      <c r="K573" s="3" t="s">
        <v>7731</v>
      </c>
      <c r="L573" s="3" t="s">
        <v>7732</v>
      </c>
      <c r="M573" s="2" t="s">
        <v>72</v>
      </c>
      <c r="N573" s="5">
        <v>45231</v>
      </c>
      <c r="O573" s="5">
        <v>46507</v>
      </c>
      <c r="P573" s="4">
        <v>3505325</v>
      </c>
      <c r="Q573" s="4">
        <v>3505325</v>
      </c>
      <c r="R573" s="11" t="s">
        <v>7736</v>
      </c>
      <c r="S573" s="1" t="s">
        <v>435</v>
      </c>
      <c r="T573" s="1" t="s">
        <v>7735</v>
      </c>
      <c r="U573" s="1" t="s">
        <v>291</v>
      </c>
      <c r="V573" s="3"/>
      <c r="W573" s="1" t="s">
        <v>25653</v>
      </c>
      <c r="X573" s="38" t="s">
        <v>40</v>
      </c>
    </row>
    <row r="574" spans="1:24" ht="15.95" customHeight="1" x14ac:dyDescent="0.25">
      <c r="A574" s="2">
        <v>22</v>
      </c>
      <c r="B574" s="1" t="s">
        <v>64</v>
      </c>
      <c r="C574" s="1" t="s">
        <v>65</v>
      </c>
      <c r="D574" s="1" t="s">
        <v>320</v>
      </c>
      <c r="E574" s="1" t="s">
        <v>1047</v>
      </c>
      <c r="F574" s="1" t="s">
        <v>605</v>
      </c>
      <c r="G574" s="2">
        <v>101076425</v>
      </c>
      <c r="H574" s="1" t="s">
        <v>11964</v>
      </c>
      <c r="I574" s="3" t="s">
        <v>11965</v>
      </c>
      <c r="J574" s="3" t="s">
        <v>11966</v>
      </c>
      <c r="K574" s="3" t="s">
        <v>11967</v>
      </c>
      <c r="L574" s="3" t="s">
        <v>11968</v>
      </c>
      <c r="M574" s="2" t="s">
        <v>72</v>
      </c>
      <c r="N574" s="5">
        <v>45231</v>
      </c>
      <c r="O574" s="5">
        <v>47057</v>
      </c>
      <c r="P574" s="4">
        <v>1500000</v>
      </c>
      <c r="Q574" s="4">
        <v>1500000</v>
      </c>
      <c r="R574" s="11" t="s">
        <v>11969</v>
      </c>
      <c r="S574" s="1" t="s">
        <v>1902</v>
      </c>
      <c r="T574" s="1" t="s">
        <v>1902</v>
      </c>
      <c r="U574" s="1" t="s">
        <v>606</v>
      </c>
      <c r="V574" s="3"/>
      <c r="W574" s="1"/>
      <c r="X574" s="38" t="s">
        <v>62</v>
      </c>
    </row>
    <row r="575" spans="1:24" ht="15.95" customHeight="1" x14ac:dyDescent="0.25">
      <c r="A575" s="2">
        <v>16</v>
      </c>
      <c r="B575" s="1" t="s">
        <v>64</v>
      </c>
      <c r="C575" s="1" t="s">
        <v>65</v>
      </c>
      <c r="D575" s="1" t="s">
        <v>320</v>
      </c>
      <c r="E575" s="1" t="s">
        <v>647</v>
      </c>
      <c r="F575" s="1" t="s">
        <v>585</v>
      </c>
      <c r="G575" s="2">
        <v>101137726</v>
      </c>
      <c r="H575" s="1" t="s">
        <v>11970</v>
      </c>
      <c r="I575" s="3" t="s">
        <v>11971</v>
      </c>
      <c r="J575" s="3" t="s">
        <v>11972</v>
      </c>
      <c r="K575" s="3" t="s">
        <v>11973</v>
      </c>
      <c r="L575" s="3" t="s">
        <v>11970</v>
      </c>
      <c r="M575" s="2" t="s">
        <v>72</v>
      </c>
      <c r="N575" s="5">
        <v>45231</v>
      </c>
      <c r="O575" s="5">
        <v>45777</v>
      </c>
      <c r="P575" s="4">
        <v>150000</v>
      </c>
      <c r="Q575" s="4">
        <v>0</v>
      </c>
      <c r="R575" s="11" t="s">
        <v>11974</v>
      </c>
      <c r="S575" s="1" t="s">
        <v>1331</v>
      </c>
      <c r="T575" s="1" t="s">
        <v>1331</v>
      </c>
      <c r="U575" s="1" t="s">
        <v>326</v>
      </c>
      <c r="V575" s="3"/>
      <c r="W575" s="1"/>
      <c r="X575" s="38" t="s">
        <v>62</v>
      </c>
    </row>
    <row r="576" spans="1:24" ht="15.95" customHeight="1" x14ac:dyDescent="0.25">
      <c r="A576" s="2">
        <v>2</v>
      </c>
      <c r="B576" s="1" t="s">
        <v>64</v>
      </c>
      <c r="C576" s="1" t="s">
        <v>65</v>
      </c>
      <c r="D576" s="1" t="s">
        <v>320</v>
      </c>
      <c r="E576" s="1" t="s">
        <v>647</v>
      </c>
      <c r="F576" s="1" t="s">
        <v>585</v>
      </c>
      <c r="G576" s="2">
        <v>101138879</v>
      </c>
      <c r="H576" s="1" t="s">
        <v>14137</v>
      </c>
      <c r="I576" s="3" t="s">
        <v>14138</v>
      </c>
      <c r="J576" s="3" t="s">
        <v>14139</v>
      </c>
      <c r="K576" s="3" t="s">
        <v>847</v>
      </c>
      <c r="L576" s="3" t="s">
        <v>14137</v>
      </c>
      <c r="M576" s="2" t="s">
        <v>72</v>
      </c>
      <c r="N576" s="5">
        <v>45231</v>
      </c>
      <c r="O576" s="5">
        <v>45777</v>
      </c>
      <c r="P576" s="4">
        <v>150000</v>
      </c>
      <c r="Q576" s="4">
        <v>0</v>
      </c>
      <c r="R576" s="11" t="s">
        <v>14141</v>
      </c>
      <c r="S576" s="1" t="s">
        <v>14140</v>
      </c>
      <c r="T576" s="1" t="s">
        <v>14140</v>
      </c>
      <c r="U576" s="1" t="s">
        <v>326</v>
      </c>
      <c r="V576" s="3"/>
      <c r="W576" s="1"/>
      <c r="X576" s="38"/>
    </row>
    <row r="577" spans="1:24" ht="15.95" customHeight="1" x14ac:dyDescent="0.25">
      <c r="A577" s="2">
        <v>3</v>
      </c>
      <c r="B577" s="1" t="s">
        <v>64</v>
      </c>
      <c r="C577" s="1" t="s">
        <v>65</v>
      </c>
      <c r="D577" s="1" t="s">
        <v>235</v>
      </c>
      <c r="E577" s="1" t="s">
        <v>2337</v>
      </c>
      <c r="F577" s="1" t="s">
        <v>2338</v>
      </c>
      <c r="G577" s="2">
        <v>101119911</v>
      </c>
      <c r="H577" s="1" t="s">
        <v>14142</v>
      </c>
      <c r="I577" s="3" t="s">
        <v>14143</v>
      </c>
      <c r="J577" s="3" t="s">
        <v>14144</v>
      </c>
      <c r="K577" s="3" t="s">
        <v>14145</v>
      </c>
      <c r="L577" s="3" t="s">
        <v>14146</v>
      </c>
      <c r="M577" s="2" t="s">
        <v>72</v>
      </c>
      <c r="N577" s="5">
        <v>45231</v>
      </c>
      <c r="O577" s="5">
        <v>46691</v>
      </c>
      <c r="P577" s="4">
        <v>2718489.6</v>
      </c>
      <c r="Q577" s="4">
        <v>0</v>
      </c>
      <c r="R577" s="11" t="s">
        <v>14149</v>
      </c>
      <c r="S577" s="1" t="s">
        <v>14147</v>
      </c>
      <c r="T577" s="1" t="s">
        <v>14148</v>
      </c>
      <c r="U577" s="1" t="s">
        <v>1628</v>
      </c>
      <c r="V577" s="3"/>
      <c r="W577" s="1"/>
      <c r="X577" s="38"/>
    </row>
    <row r="578" spans="1:24" ht="15.95" customHeight="1" x14ac:dyDescent="0.25">
      <c r="A578" s="2">
        <v>18</v>
      </c>
      <c r="B578" s="1" t="s">
        <v>64</v>
      </c>
      <c r="C578" s="1" t="s">
        <v>65</v>
      </c>
      <c r="D578" s="1" t="s">
        <v>235</v>
      </c>
      <c r="E578" s="1" t="s">
        <v>279</v>
      </c>
      <c r="F578" s="1" t="s">
        <v>280</v>
      </c>
      <c r="G578" s="2">
        <v>101109361</v>
      </c>
      <c r="H578" s="1" t="s">
        <v>14150</v>
      </c>
      <c r="I578" s="3" t="s">
        <v>14151</v>
      </c>
      <c r="J578" s="3" t="s">
        <v>14152</v>
      </c>
      <c r="K578" s="3" t="s">
        <v>772</v>
      </c>
      <c r="L578" s="3" t="s">
        <v>14153</v>
      </c>
      <c r="M578" s="2" t="s">
        <v>72</v>
      </c>
      <c r="N578" s="5">
        <v>45231</v>
      </c>
      <c r="O578" s="5">
        <v>45961</v>
      </c>
      <c r="P578" s="4">
        <v>175920</v>
      </c>
      <c r="Q578" s="4">
        <v>0</v>
      </c>
      <c r="R578" s="11" t="s">
        <v>14154</v>
      </c>
      <c r="S578" s="1" t="s">
        <v>1032</v>
      </c>
      <c r="T578" s="1" t="s">
        <v>1032</v>
      </c>
      <c r="U578" s="1" t="s">
        <v>281</v>
      </c>
      <c r="V578" s="3"/>
      <c r="W578" s="1"/>
      <c r="X578" s="38"/>
    </row>
    <row r="579" spans="1:24" ht="15.95" customHeight="1" x14ac:dyDescent="0.25">
      <c r="A579" s="2">
        <v>12</v>
      </c>
      <c r="B579" s="1" t="s">
        <v>126</v>
      </c>
      <c r="C579" s="1" t="s">
        <v>14155</v>
      </c>
      <c r="D579" s="1"/>
      <c r="E579" s="1" t="s">
        <v>14160</v>
      </c>
      <c r="F579" s="1"/>
      <c r="G579" s="2">
        <v>101115081</v>
      </c>
      <c r="H579" s="1" t="s">
        <v>14156</v>
      </c>
      <c r="I579" s="3" t="s">
        <v>14157</v>
      </c>
      <c r="J579" s="3" t="s">
        <v>14158</v>
      </c>
      <c r="K579" s="3"/>
      <c r="L579" s="3" t="s">
        <v>14159</v>
      </c>
      <c r="M579" s="2" t="s">
        <v>694</v>
      </c>
      <c r="N579" s="5">
        <v>45231</v>
      </c>
      <c r="O579" s="5">
        <v>46142</v>
      </c>
      <c r="P579" s="4">
        <v>8657347.0399999991</v>
      </c>
      <c r="Q579" s="4">
        <v>12367638.630000001</v>
      </c>
      <c r="R579" s="11" t="s">
        <v>14164</v>
      </c>
      <c r="S579" s="1" t="s">
        <v>14162</v>
      </c>
      <c r="T579" s="1" t="s">
        <v>14163</v>
      </c>
      <c r="U579" s="1" t="s">
        <v>14161</v>
      </c>
      <c r="V579" s="3"/>
      <c r="W579" s="1"/>
      <c r="X579" s="38"/>
    </row>
    <row r="580" spans="1:24" ht="15.95" customHeight="1" x14ac:dyDescent="0.25">
      <c r="A580" s="2">
        <v>5</v>
      </c>
      <c r="B580" s="1" t="s">
        <v>64</v>
      </c>
      <c r="C580" s="1" t="s">
        <v>65</v>
      </c>
      <c r="D580" s="1" t="s">
        <v>235</v>
      </c>
      <c r="E580" s="1" t="s">
        <v>593</v>
      </c>
      <c r="F580" s="1" t="s">
        <v>594</v>
      </c>
      <c r="G580" s="2">
        <v>101126492</v>
      </c>
      <c r="H580" s="1" t="s">
        <v>14165</v>
      </c>
      <c r="I580" s="3" t="s">
        <v>14166</v>
      </c>
      <c r="J580" s="3" t="s">
        <v>14167</v>
      </c>
      <c r="K580" s="3"/>
      <c r="L580" s="3" t="s">
        <v>14168</v>
      </c>
      <c r="M580" s="2" t="s">
        <v>72</v>
      </c>
      <c r="N580" s="5">
        <v>45231</v>
      </c>
      <c r="O580" s="5">
        <v>47057</v>
      </c>
      <c r="P580" s="4">
        <v>2292480</v>
      </c>
      <c r="Q580" s="4">
        <v>0</v>
      </c>
      <c r="R580" s="11" t="s">
        <v>14171</v>
      </c>
      <c r="S580" s="1" t="s">
        <v>14169</v>
      </c>
      <c r="T580" s="1" t="s">
        <v>14170</v>
      </c>
      <c r="U580" s="1" t="s">
        <v>687</v>
      </c>
      <c r="V580" s="3"/>
      <c r="W580" s="1"/>
      <c r="X580" s="38"/>
    </row>
    <row r="581" spans="1:24" ht="15.95" customHeight="1" x14ac:dyDescent="0.25">
      <c r="A581" s="2">
        <v>3</v>
      </c>
      <c r="B581" s="1" t="s">
        <v>64</v>
      </c>
      <c r="C581" s="1" t="s">
        <v>65</v>
      </c>
      <c r="D581" s="1" t="s">
        <v>235</v>
      </c>
      <c r="E581" s="1" t="s">
        <v>279</v>
      </c>
      <c r="F581" s="1" t="s">
        <v>280</v>
      </c>
      <c r="G581" s="2">
        <v>101106007</v>
      </c>
      <c r="H581" s="1" t="s">
        <v>6015</v>
      </c>
      <c r="I581" s="3" t="s">
        <v>14172</v>
      </c>
      <c r="J581" s="3" t="s">
        <v>14173</v>
      </c>
      <c r="K581" s="3" t="s">
        <v>14174</v>
      </c>
      <c r="L581" s="3" t="s">
        <v>14175</v>
      </c>
      <c r="M581" s="2" t="s">
        <v>72</v>
      </c>
      <c r="N581" s="5">
        <v>45231</v>
      </c>
      <c r="O581" s="5">
        <v>45961</v>
      </c>
      <c r="P581" s="4">
        <v>181152.96</v>
      </c>
      <c r="Q581" s="4">
        <v>0</v>
      </c>
      <c r="R581" s="11" t="s">
        <v>14176</v>
      </c>
      <c r="S581" s="1" t="s">
        <v>10144</v>
      </c>
      <c r="T581" s="1" t="s">
        <v>10144</v>
      </c>
      <c r="U581" s="1" t="s">
        <v>281</v>
      </c>
      <c r="V581" s="3"/>
      <c r="W581" s="1"/>
      <c r="X581" s="38"/>
    </row>
    <row r="582" spans="1:24" ht="15.95" customHeight="1" x14ac:dyDescent="0.25">
      <c r="A582" s="2">
        <v>2</v>
      </c>
      <c r="B582" s="1" t="s">
        <v>64</v>
      </c>
      <c r="C582" s="1" t="s">
        <v>65</v>
      </c>
      <c r="D582" s="1" t="s">
        <v>235</v>
      </c>
      <c r="E582" s="1" t="s">
        <v>279</v>
      </c>
      <c r="F582" s="1" t="s">
        <v>280</v>
      </c>
      <c r="G582" s="2">
        <v>101104725</v>
      </c>
      <c r="H582" s="1" t="s">
        <v>14177</v>
      </c>
      <c r="I582" s="3" t="s">
        <v>14178</v>
      </c>
      <c r="J582" s="3" t="s">
        <v>14179</v>
      </c>
      <c r="K582" s="3" t="s">
        <v>14180</v>
      </c>
      <c r="L582" s="3" t="s">
        <v>14181</v>
      </c>
      <c r="M582" s="2" t="s">
        <v>72</v>
      </c>
      <c r="N582" s="5">
        <v>45231</v>
      </c>
      <c r="O582" s="5">
        <v>45961</v>
      </c>
      <c r="P582" s="4">
        <v>203464.32000000001</v>
      </c>
      <c r="Q582" s="4">
        <v>0</v>
      </c>
      <c r="R582" s="11" t="s">
        <v>14182</v>
      </c>
      <c r="S582" s="1" t="s">
        <v>571</v>
      </c>
      <c r="T582" s="1" t="s">
        <v>571</v>
      </c>
      <c r="U582" s="1" t="s">
        <v>281</v>
      </c>
      <c r="V582" s="3"/>
      <c r="W582" s="1"/>
      <c r="X582" s="38"/>
    </row>
    <row r="583" spans="1:24" ht="15.95" customHeight="1" x14ac:dyDescent="0.25">
      <c r="A583" s="2">
        <v>1</v>
      </c>
      <c r="B583" s="1" t="s">
        <v>126</v>
      </c>
      <c r="C583" s="1" t="s">
        <v>2094</v>
      </c>
      <c r="D583" s="1"/>
      <c r="E583" s="1" t="s">
        <v>14186</v>
      </c>
      <c r="F583" s="1"/>
      <c r="G583" s="2">
        <v>101127731</v>
      </c>
      <c r="H583" s="1" t="s">
        <v>14183</v>
      </c>
      <c r="I583" s="3" t="s">
        <v>14184</v>
      </c>
      <c r="J583" s="3" t="s">
        <v>14185</v>
      </c>
      <c r="K583" s="3"/>
      <c r="L583" s="3"/>
      <c r="M583" s="2" t="s">
        <v>694</v>
      </c>
      <c r="N583" s="5">
        <v>45231</v>
      </c>
      <c r="O583" s="5">
        <v>46326</v>
      </c>
      <c r="P583" s="4">
        <v>30000</v>
      </c>
      <c r="Q583" s="4">
        <v>30000</v>
      </c>
      <c r="R583" s="11" t="s">
        <v>14188</v>
      </c>
      <c r="S583" s="1" t="s">
        <v>14187</v>
      </c>
      <c r="T583" s="1" t="s">
        <v>14187</v>
      </c>
      <c r="U583" s="1" t="s">
        <v>2101</v>
      </c>
      <c r="V583" s="3"/>
      <c r="W583" s="1"/>
      <c r="X583" s="38"/>
    </row>
    <row r="584" spans="1:24" ht="15.95" customHeight="1" x14ac:dyDescent="0.25">
      <c r="A584" s="2">
        <v>1</v>
      </c>
      <c r="B584" s="1" t="s">
        <v>126</v>
      </c>
      <c r="C584" s="1" t="s">
        <v>11156</v>
      </c>
      <c r="D584" s="1"/>
      <c r="E584" s="1" t="s">
        <v>14192</v>
      </c>
      <c r="F584" s="1"/>
      <c r="G584" s="2">
        <v>101128626</v>
      </c>
      <c r="H584" s="1" t="s">
        <v>11406</v>
      </c>
      <c r="I584" s="3" t="s">
        <v>14189</v>
      </c>
      <c r="J584" s="3" t="s">
        <v>14190</v>
      </c>
      <c r="K584" s="3"/>
      <c r="L584" s="3" t="s">
        <v>14191</v>
      </c>
      <c r="M584" s="2" t="s">
        <v>694</v>
      </c>
      <c r="N584" s="5">
        <v>45231</v>
      </c>
      <c r="O584" s="5">
        <v>46234</v>
      </c>
      <c r="P584" s="4">
        <v>200000</v>
      </c>
      <c r="Q584" s="4">
        <v>200000</v>
      </c>
      <c r="R584" s="11" t="s">
        <v>14195</v>
      </c>
      <c r="S584" s="1" t="s">
        <v>14193</v>
      </c>
      <c r="T584" s="1" t="s">
        <v>14194</v>
      </c>
      <c r="U584" s="1" t="s">
        <v>11162</v>
      </c>
      <c r="V584" s="3"/>
      <c r="W584" s="1"/>
      <c r="X584" s="38"/>
    </row>
    <row r="585" spans="1:24" ht="15.95" customHeight="1" x14ac:dyDescent="0.25">
      <c r="A585" s="2">
        <v>1</v>
      </c>
      <c r="B585" s="1" t="s">
        <v>64</v>
      </c>
      <c r="C585" s="1" t="s">
        <v>65</v>
      </c>
      <c r="D585" s="1" t="s">
        <v>235</v>
      </c>
      <c r="E585" s="1" t="s">
        <v>279</v>
      </c>
      <c r="F585" s="1" t="s">
        <v>280</v>
      </c>
      <c r="G585" s="2">
        <v>101109770</v>
      </c>
      <c r="H585" s="1" t="s">
        <v>14196</v>
      </c>
      <c r="I585" s="3" t="s">
        <v>14197</v>
      </c>
      <c r="J585" s="3" t="s">
        <v>14198</v>
      </c>
      <c r="K585" s="3" t="s">
        <v>14199</v>
      </c>
      <c r="L585" s="3" t="s">
        <v>14196</v>
      </c>
      <c r="M585" s="2" t="s">
        <v>72</v>
      </c>
      <c r="N585" s="5">
        <v>45201</v>
      </c>
      <c r="O585" s="5">
        <v>45931</v>
      </c>
      <c r="P585" s="4">
        <v>187624.32000000001</v>
      </c>
      <c r="Q585" s="4">
        <v>0</v>
      </c>
      <c r="R585" s="11" t="s">
        <v>14200</v>
      </c>
      <c r="S585" s="1" t="s">
        <v>1040</v>
      </c>
      <c r="T585" s="1" t="s">
        <v>1040</v>
      </c>
      <c r="U585" s="1" t="s">
        <v>281</v>
      </c>
      <c r="V585" s="3"/>
      <c r="W585" s="1"/>
      <c r="X585" s="38"/>
    </row>
    <row r="586" spans="1:24" ht="15.95" customHeight="1" x14ac:dyDescent="0.25">
      <c r="A586" s="2">
        <v>2</v>
      </c>
      <c r="B586" s="1" t="s">
        <v>64</v>
      </c>
      <c r="C586" s="1" t="s">
        <v>65</v>
      </c>
      <c r="D586" s="1" t="s">
        <v>235</v>
      </c>
      <c r="E586" s="1" t="s">
        <v>279</v>
      </c>
      <c r="F586" s="1" t="s">
        <v>280</v>
      </c>
      <c r="G586" s="2">
        <v>101105721</v>
      </c>
      <c r="H586" s="1" t="s">
        <v>1027</v>
      </c>
      <c r="I586" s="3" t="s">
        <v>1028</v>
      </c>
      <c r="J586" s="3" t="s">
        <v>1029</v>
      </c>
      <c r="K586" s="3" t="s">
        <v>1030</v>
      </c>
      <c r="L586" s="3" t="s">
        <v>1031</v>
      </c>
      <c r="M586" s="2" t="s">
        <v>72</v>
      </c>
      <c r="N586" s="5">
        <v>45200</v>
      </c>
      <c r="O586" s="5">
        <v>45930</v>
      </c>
      <c r="P586" s="4">
        <v>175920</v>
      </c>
      <c r="Q586" s="4">
        <v>0</v>
      </c>
      <c r="R586" s="11" t="s">
        <v>1033</v>
      </c>
      <c r="S586" s="1" t="s">
        <v>1032</v>
      </c>
      <c r="T586" s="1" t="s">
        <v>1032</v>
      </c>
      <c r="U586" s="1" t="s">
        <v>281</v>
      </c>
      <c r="V586" s="3"/>
      <c r="W586" s="1" t="s">
        <v>54</v>
      </c>
      <c r="X586" s="38" t="s">
        <v>24</v>
      </c>
    </row>
    <row r="587" spans="1:24" ht="15.95" customHeight="1" x14ac:dyDescent="0.25">
      <c r="A587" s="2">
        <v>10</v>
      </c>
      <c r="B587" s="1" t="s">
        <v>64</v>
      </c>
      <c r="C587" s="1" t="s">
        <v>65</v>
      </c>
      <c r="D587" s="1" t="s">
        <v>235</v>
      </c>
      <c r="E587" s="1" t="s">
        <v>279</v>
      </c>
      <c r="F587" s="1" t="s">
        <v>280</v>
      </c>
      <c r="G587" s="2">
        <v>101108116</v>
      </c>
      <c r="H587" s="1" t="s">
        <v>1498</v>
      </c>
      <c r="I587" s="3" t="s">
        <v>1499</v>
      </c>
      <c r="J587" s="3" t="s">
        <v>1500</v>
      </c>
      <c r="K587" s="3" t="s">
        <v>1501</v>
      </c>
      <c r="L587" s="3" t="s">
        <v>1502</v>
      </c>
      <c r="M587" s="2" t="s">
        <v>72</v>
      </c>
      <c r="N587" s="5">
        <v>45200</v>
      </c>
      <c r="O587" s="5">
        <v>45930</v>
      </c>
      <c r="P587" s="4">
        <v>199694.4</v>
      </c>
      <c r="Q587" s="4">
        <v>0</v>
      </c>
      <c r="R587" s="11" t="s">
        <v>1503</v>
      </c>
      <c r="S587" s="1" t="s">
        <v>1128</v>
      </c>
      <c r="T587" s="1" t="s">
        <v>1128</v>
      </c>
      <c r="U587" s="1" t="s">
        <v>281</v>
      </c>
      <c r="V587" s="3"/>
      <c r="W587" s="1" t="s">
        <v>25650</v>
      </c>
      <c r="X587" s="38" t="s">
        <v>26</v>
      </c>
    </row>
    <row r="588" spans="1:24" ht="15.95" customHeight="1" x14ac:dyDescent="0.25">
      <c r="A588" s="2">
        <v>18</v>
      </c>
      <c r="B588" s="1" t="s">
        <v>64</v>
      </c>
      <c r="C588" s="1" t="s">
        <v>65</v>
      </c>
      <c r="D588" s="1" t="s">
        <v>235</v>
      </c>
      <c r="E588" s="1" t="s">
        <v>2337</v>
      </c>
      <c r="F588" s="1" t="s">
        <v>2338</v>
      </c>
      <c r="G588" s="2">
        <v>101119873</v>
      </c>
      <c r="H588" s="1" t="s">
        <v>2375</v>
      </c>
      <c r="I588" s="3" t="s">
        <v>2376</v>
      </c>
      <c r="J588" s="3" t="s">
        <v>2377</v>
      </c>
      <c r="K588" s="3" t="s">
        <v>1134</v>
      </c>
      <c r="L588" s="3" t="s">
        <v>2378</v>
      </c>
      <c r="M588" s="2" t="s">
        <v>72</v>
      </c>
      <c r="N588" s="5">
        <v>45200</v>
      </c>
      <c r="O588" s="5">
        <v>46660</v>
      </c>
      <c r="P588" s="4">
        <v>2736849.6</v>
      </c>
      <c r="Q588" s="4">
        <v>0</v>
      </c>
      <c r="R588" s="11" t="s">
        <v>2380</v>
      </c>
      <c r="S588" s="1" t="s">
        <v>1331</v>
      </c>
      <c r="T588" s="1" t="s">
        <v>2379</v>
      </c>
      <c r="U588" s="1" t="s">
        <v>1628</v>
      </c>
      <c r="V588" s="3"/>
      <c r="W588" s="1" t="s">
        <v>25651</v>
      </c>
      <c r="X588" s="38" t="s">
        <v>27</v>
      </c>
    </row>
    <row r="589" spans="1:24" ht="15.95" customHeight="1" x14ac:dyDescent="0.25">
      <c r="A589" s="2">
        <v>17</v>
      </c>
      <c r="B589" s="1" t="s">
        <v>64</v>
      </c>
      <c r="C589" s="1" t="s">
        <v>65</v>
      </c>
      <c r="D589" s="1" t="s">
        <v>235</v>
      </c>
      <c r="E589" s="1" t="s">
        <v>279</v>
      </c>
      <c r="F589" s="1" t="s">
        <v>280</v>
      </c>
      <c r="G589" s="2">
        <v>101109728</v>
      </c>
      <c r="H589" s="1" t="s">
        <v>2381</v>
      </c>
      <c r="I589" s="3" t="s">
        <v>2382</v>
      </c>
      <c r="J589" s="3" t="s">
        <v>2383</v>
      </c>
      <c r="K589" s="3" t="s">
        <v>2384</v>
      </c>
      <c r="L589" s="3" t="s">
        <v>2385</v>
      </c>
      <c r="M589" s="2" t="s">
        <v>72</v>
      </c>
      <c r="N589" s="5">
        <v>45200</v>
      </c>
      <c r="O589" s="5">
        <v>45930</v>
      </c>
      <c r="P589" s="4">
        <v>173847.36</v>
      </c>
      <c r="Q589" s="4">
        <v>0</v>
      </c>
      <c r="R589" s="11" t="s">
        <v>2388</v>
      </c>
      <c r="S589" s="1" t="s">
        <v>2386</v>
      </c>
      <c r="T589" s="1" t="s">
        <v>2387</v>
      </c>
      <c r="U589" s="1" t="s">
        <v>281</v>
      </c>
      <c r="V589" s="3"/>
      <c r="W589" s="1" t="s">
        <v>25651</v>
      </c>
      <c r="X589" s="38" t="s">
        <v>27</v>
      </c>
    </row>
    <row r="590" spans="1:24" ht="15.95" customHeight="1" x14ac:dyDescent="0.25">
      <c r="A590" s="2">
        <v>7</v>
      </c>
      <c r="B590" s="1" t="s">
        <v>64</v>
      </c>
      <c r="C590" s="1" t="s">
        <v>65</v>
      </c>
      <c r="D590" s="1" t="s">
        <v>235</v>
      </c>
      <c r="E590" s="1" t="s">
        <v>279</v>
      </c>
      <c r="F590" s="1" t="s">
        <v>280</v>
      </c>
      <c r="G590" s="2">
        <v>101109192</v>
      </c>
      <c r="H590" s="1" t="s">
        <v>4653</v>
      </c>
      <c r="I590" s="3" t="s">
        <v>4654</v>
      </c>
      <c r="J590" s="3" t="s">
        <v>4655</v>
      </c>
      <c r="K590" s="3" t="s">
        <v>4656</v>
      </c>
      <c r="L590" s="3" t="s">
        <v>4657</v>
      </c>
      <c r="M590" s="2" t="s">
        <v>72</v>
      </c>
      <c r="N590" s="5">
        <v>45200</v>
      </c>
      <c r="O590" s="5">
        <v>45930</v>
      </c>
      <c r="P590" s="4">
        <v>191760</v>
      </c>
      <c r="Q590" s="4">
        <v>0</v>
      </c>
      <c r="R590" s="11" t="s">
        <v>4658</v>
      </c>
      <c r="S590" s="1" t="s">
        <v>657</v>
      </c>
      <c r="T590" s="1" t="s">
        <v>657</v>
      </c>
      <c r="U590" s="1" t="s">
        <v>281</v>
      </c>
      <c r="V590" s="3"/>
      <c r="W590" s="1" t="s">
        <v>25646</v>
      </c>
      <c r="X590" s="38" t="s">
        <v>29</v>
      </c>
    </row>
    <row r="591" spans="1:24" ht="15.95" customHeight="1" x14ac:dyDescent="0.25">
      <c r="A591" s="2">
        <v>5</v>
      </c>
      <c r="B591" s="1" t="s">
        <v>64</v>
      </c>
      <c r="C591" s="1" t="s">
        <v>65</v>
      </c>
      <c r="D591" s="1" t="s">
        <v>79</v>
      </c>
      <c r="E591" s="1" t="s">
        <v>95</v>
      </c>
      <c r="F591" s="1" t="s">
        <v>96</v>
      </c>
      <c r="G591" s="2">
        <v>190153073</v>
      </c>
      <c r="H591" s="1" t="s">
        <v>5598</v>
      </c>
      <c r="I591" s="3" t="s">
        <v>5599</v>
      </c>
      <c r="J591" s="3" t="s">
        <v>5600</v>
      </c>
      <c r="K591" s="3" t="s">
        <v>1640</v>
      </c>
      <c r="L591" s="3" t="s">
        <v>5601</v>
      </c>
      <c r="M591" s="2" t="s">
        <v>72</v>
      </c>
      <c r="N591" s="5">
        <v>45200</v>
      </c>
      <c r="O591" s="5">
        <v>45930</v>
      </c>
      <c r="P591" s="4">
        <v>2499999</v>
      </c>
      <c r="Q591" s="4">
        <v>3853212.5</v>
      </c>
      <c r="R591" s="11" t="s">
        <v>5603</v>
      </c>
      <c r="S591" s="1" t="s">
        <v>5602</v>
      </c>
      <c r="T591" s="1" t="s">
        <v>5602</v>
      </c>
      <c r="U591" s="1" t="s">
        <v>97</v>
      </c>
      <c r="V591" s="3"/>
      <c r="W591" s="1" t="s">
        <v>25647</v>
      </c>
      <c r="X591" s="38" t="s">
        <v>31</v>
      </c>
    </row>
    <row r="592" spans="1:24" ht="15.95" customHeight="1" x14ac:dyDescent="0.25">
      <c r="A592" s="2">
        <v>11</v>
      </c>
      <c r="B592" s="1" t="s">
        <v>64</v>
      </c>
      <c r="C592" s="1" t="s">
        <v>65</v>
      </c>
      <c r="D592" s="1" t="s">
        <v>320</v>
      </c>
      <c r="E592" s="1" t="s">
        <v>1483</v>
      </c>
      <c r="F592" s="1" t="s">
        <v>1358</v>
      </c>
      <c r="G592" s="2">
        <v>101094168</v>
      </c>
      <c r="H592" s="1" t="s">
        <v>6033</v>
      </c>
      <c r="I592" s="3" t="s">
        <v>6034</v>
      </c>
      <c r="J592" s="3" t="s">
        <v>6035</v>
      </c>
      <c r="K592" s="3" t="s">
        <v>6036</v>
      </c>
      <c r="L592" s="3" t="s">
        <v>6037</v>
      </c>
      <c r="M592" s="2" t="s">
        <v>72</v>
      </c>
      <c r="N592" s="5">
        <v>45200</v>
      </c>
      <c r="O592" s="5">
        <v>47026</v>
      </c>
      <c r="P592" s="4">
        <v>2498943</v>
      </c>
      <c r="Q592" s="4">
        <v>2498945</v>
      </c>
      <c r="R592" s="11" t="s">
        <v>6038</v>
      </c>
      <c r="S592" s="1" t="s">
        <v>456</v>
      </c>
      <c r="T592" s="1" t="s">
        <v>456</v>
      </c>
      <c r="U592" s="1" t="s">
        <v>606</v>
      </c>
      <c r="V592" s="3"/>
      <c r="W592" s="1" t="s">
        <v>25643</v>
      </c>
      <c r="X592" s="38" t="s">
        <v>38</v>
      </c>
    </row>
    <row r="593" spans="1:24" ht="15.95" customHeight="1" x14ac:dyDescent="0.25">
      <c r="A593" s="2">
        <v>7</v>
      </c>
      <c r="B593" s="1" t="s">
        <v>64</v>
      </c>
      <c r="C593" s="1" t="s">
        <v>65</v>
      </c>
      <c r="D593" s="1" t="s">
        <v>320</v>
      </c>
      <c r="E593" s="1" t="s">
        <v>647</v>
      </c>
      <c r="F593" s="1" t="s">
        <v>585</v>
      </c>
      <c r="G593" s="2">
        <v>101123138</v>
      </c>
      <c r="H593" s="1" t="s">
        <v>6039</v>
      </c>
      <c r="I593" s="3" t="s">
        <v>6040</v>
      </c>
      <c r="J593" s="3" t="s">
        <v>6041</v>
      </c>
      <c r="K593" s="3" t="s">
        <v>6042</v>
      </c>
      <c r="L593" s="3" t="s">
        <v>6039</v>
      </c>
      <c r="M593" s="2" t="s">
        <v>72</v>
      </c>
      <c r="N593" s="5">
        <v>45200</v>
      </c>
      <c r="O593" s="5">
        <v>45747</v>
      </c>
      <c r="P593" s="4">
        <v>150000</v>
      </c>
      <c r="Q593" s="4">
        <v>0</v>
      </c>
      <c r="R593" s="11" t="s">
        <v>6044</v>
      </c>
      <c r="S593" s="1" t="s">
        <v>1837</v>
      </c>
      <c r="T593" s="1" t="s">
        <v>6043</v>
      </c>
      <c r="U593" s="1" t="s">
        <v>326</v>
      </c>
      <c r="V593" s="3"/>
      <c r="W593" s="1" t="s">
        <v>25643</v>
      </c>
      <c r="X593" s="38" t="s">
        <v>38</v>
      </c>
    </row>
    <row r="594" spans="1:24" ht="15.95" customHeight="1" x14ac:dyDescent="0.25">
      <c r="A594" s="2">
        <v>3</v>
      </c>
      <c r="B594" s="1" t="s">
        <v>64</v>
      </c>
      <c r="C594" s="1" t="s">
        <v>65</v>
      </c>
      <c r="D594" s="1" t="s">
        <v>320</v>
      </c>
      <c r="E594" s="1" t="s">
        <v>1047</v>
      </c>
      <c r="F594" s="1" t="s">
        <v>605</v>
      </c>
      <c r="G594" s="2">
        <v>101075607</v>
      </c>
      <c r="H594" s="1" t="s">
        <v>6045</v>
      </c>
      <c r="I594" s="3" t="s">
        <v>6046</v>
      </c>
      <c r="J594" s="3" t="s">
        <v>6047</v>
      </c>
      <c r="K594" s="3" t="s">
        <v>6048</v>
      </c>
      <c r="L594" s="3" t="s">
        <v>6045</v>
      </c>
      <c r="M594" s="2" t="s">
        <v>72</v>
      </c>
      <c r="N594" s="5">
        <v>45200</v>
      </c>
      <c r="O594" s="5">
        <v>47026</v>
      </c>
      <c r="P594" s="4">
        <v>1700000</v>
      </c>
      <c r="Q594" s="4">
        <v>1700000</v>
      </c>
      <c r="R594" s="11" t="s">
        <v>6049</v>
      </c>
      <c r="S594" s="1" t="s">
        <v>1465</v>
      </c>
      <c r="T594" s="1" t="s">
        <v>1465</v>
      </c>
      <c r="U594" s="1" t="s">
        <v>606</v>
      </c>
      <c r="V594" s="3"/>
      <c r="W594" s="1" t="s">
        <v>25643</v>
      </c>
      <c r="X594" s="38" t="s">
        <v>38</v>
      </c>
    </row>
    <row r="595" spans="1:24" ht="15.95" customHeight="1" x14ac:dyDescent="0.25">
      <c r="A595" s="2">
        <v>10</v>
      </c>
      <c r="B595" s="1" t="s">
        <v>64</v>
      </c>
      <c r="C595" s="1" t="s">
        <v>65</v>
      </c>
      <c r="D595" s="1" t="s">
        <v>320</v>
      </c>
      <c r="E595" s="1" t="s">
        <v>1483</v>
      </c>
      <c r="F595" s="1" t="s">
        <v>1358</v>
      </c>
      <c r="G595" s="2">
        <v>101097332</v>
      </c>
      <c r="H595" s="1" t="s">
        <v>7737</v>
      </c>
      <c r="I595" s="3" t="s">
        <v>7738</v>
      </c>
      <c r="J595" s="3" t="s">
        <v>7739</v>
      </c>
      <c r="K595" s="3" t="s">
        <v>7740</v>
      </c>
      <c r="L595" s="3" t="s">
        <v>7741</v>
      </c>
      <c r="M595" s="2" t="s">
        <v>72</v>
      </c>
      <c r="N595" s="5">
        <v>45200</v>
      </c>
      <c r="O595" s="5">
        <v>47026</v>
      </c>
      <c r="P595" s="4">
        <v>2500000</v>
      </c>
      <c r="Q595" s="4">
        <v>2500000</v>
      </c>
      <c r="R595" s="11" t="s">
        <v>7742</v>
      </c>
      <c r="S595" s="1" t="s">
        <v>1659</v>
      </c>
      <c r="T595" s="1" t="s">
        <v>1659</v>
      </c>
      <c r="U595" s="1" t="s">
        <v>606</v>
      </c>
      <c r="V595" s="3"/>
      <c r="W595" s="1" t="s">
        <v>25653</v>
      </c>
      <c r="X595" s="38" t="s">
        <v>40</v>
      </c>
    </row>
    <row r="596" spans="1:24" ht="15.95" customHeight="1" x14ac:dyDescent="0.25">
      <c r="A596" s="2">
        <v>9</v>
      </c>
      <c r="B596" s="1" t="s">
        <v>64</v>
      </c>
      <c r="C596" s="1" t="s">
        <v>65</v>
      </c>
      <c r="D596" s="1" t="s">
        <v>79</v>
      </c>
      <c r="E596" s="1" t="s">
        <v>95</v>
      </c>
      <c r="F596" s="1" t="s">
        <v>96</v>
      </c>
      <c r="G596" s="2">
        <v>190166095</v>
      </c>
      <c r="H596" s="1" t="s">
        <v>7743</v>
      </c>
      <c r="I596" s="3" t="s">
        <v>7744</v>
      </c>
      <c r="J596" s="3" t="s">
        <v>7745</v>
      </c>
      <c r="K596" s="3" t="s">
        <v>7746</v>
      </c>
      <c r="L596" s="3" t="s">
        <v>7747</v>
      </c>
      <c r="M596" s="2" t="s">
        <v>72</v>
      </c>
      <c r="N596" s="5">
        <v>45200</v>
      </c>
      <c r="O596" s="5">
        <v>45930</v>
      </c>
      <c r="P596" s="4">
        <v>2499999</v>
      </c>
      <c r="Q596" s="4">
        <v>3855337.5</v>
      </c>
      <c r="R596" s="11" t="s">
        <v>7749</v>
      </c>
      <c r="S596" s="1" t="s">
        <v>7748</v>
      </c>
      <c r="T596" s="1" t="s">
        <v>7748</v>
      </c>
      <c r="U596" s="1" t="s">
        <v>97</v>
      </c>
      <c r="V596" s="3"/>
      <c r="W596" s="1" t="s">
        <v>25653</v>
      </c>
      <c r="X596" s="38" t="s">
        <v>40</v>
      </c>
    </row>
    <row r="597" spans="1:24" ht="15.95" customHeight="1" x14ac:dyDescent="0.25">
      <c r="A597" s="2">
        <v>4</v>
      </c>
      <c r="B597" s="1" t="s">
        <v>64</v>
      </c>
      <c r="C597" s="1" t="s">
        <v>65</v>
      </c>
      <c r="D597" s="1" t="s">
        <v>235</v>
      </c>
      <c r="E597" s="1" t="s">
        <v>2370</v>
      </c>
      <c r="F597" s="1" t="s">
        <v>2371</v>
      </c>
      <c r="G597" s="2">
        <v>101131228</v>
      </c>
      <c r="H597" s="1" t="s">
        <v>7750</v>
      </c>
      <c r="I597" s="3" t="s">
        <v>7751</v>
      </c>
      <c r="J597" s="3" t="s">
        <v>7752</v>
      </c>
      <c r="K597" s="3" t="s">
        <v>7753</v>
      </c>
      <c r="L597" s="3" t="s">
        <v>7754</v>
      </c>
      <c r="M597" s="2" t="s">
        <v>72</v>
      </c>
      <c r="N597" s="5">
        <v>45200</v>
      </c>
      <c r="O597" s="5">
        <v>46660</v>
      </c>
      <c r="P597" s="4">
        <v>897000</v>
      </c>
      <c r="Q597" s="4">
        <v>0</v>
      </c>
      <c r="R597" s="11" t="s">
        <v>7756</v>
      </c>
      <c r="S597" s="1" t="s">
        <v>1324</v>
      </c>
      <c r="T597" s="1" t="s">
        <v>7755</v>
      </c>
      <c r="U597" s="1" t="s">
        <v>2126</v>
      </c>
      <c r="V597" s="3"/>
      <c r="W597" s="1" t="s">
        <v>25653</v>
      </c>
      <c r="X597" s="38" t="s">
        <v>40</v>
      </c>
    </row>
    <row r="598" spans="1:24" ht="15.95" customHeight="1" x14ac:dyDescent="0.25">
      <c r="A598" s="2">
        <v>18</v>
      </c>
      <c r="B598" s="1" t="s">
        <v>64</v>
      </c>
      <c r="C598" s="1" t="s">
        <v>65</v>
      </c>
      <c r="D598" s="1" t="s">
        <v>320</v>
      </c>
      <c r="E598" s="1" t="s">
        <v>1483</v>
      </c>
      <c r="F598" s="1" t="s">
        <v>1358</v>
      </c>
      <c r="G598" s="2">
        <v>101094980</v>
      </c>
      <c r="H598" s="1" t="s">
        <v>8514</v>
      </c>
      <c r="I598" s="3" t="s">
        <v>8515</v>
      </c>
      <c r="J598" s="3" t="s">
        <v>8516</v>
      </c>
      <c r="K598" s="3" t="s">
        <v>8517</v>
      </c>
      <c r="L598" s="3" t="s">
        <v>8518</v>
      </c>
      <c r="M598" s="2" t="s">
        <v>72</v>
      </c>
      <c r="N598" s="5">
        <v>45200</v>
      </c>
      <c r="O598" s="5">
        <v>47026</v>
      </c>
      <c r="P598" s="4">
        <v>2500000</v>
      </c>
      <c r="Q598" s="4">
        <v>2500000</v>
      </c>
      <c r="R598" s="11" t="s">
        <v>8519</v>
      </c>
      <c r="S598" s="1" t="s">
        <v>1659</v>
      </c>
      <c r="T598" s="1" t="s">
        <v>1659</v>
      </c>
      <c r="U598" s="1" t="s">
        <v>606</v>
      </c>
      <c r="V598" s="3"/>
      <c r="W598" s="1"/>
      <c r="X598" s="38" t="s">
        <v>41</v>
      </c>
    </row>
    <row r="599" spans="1:24" ht="15.95" customHeight="1" x14ac:dyDescent="0.25">
      <c r="A599" s="2">
        <v>10</v>
      </c>
      <c r="B599" s="1" t="s">
        <v>126</v>
      </c>
      <c r="C599" s="1" t="s">
        <v>127</v>
      </c>
      <c r="D599" s="1"/>
      <c r="E599" s="1" t="s">
        <v>9164</v>
      </c>
      <c r="F599" s="1"/>
      <c r="G599" s="2">
        <v>101155809</v>
      </c>
      <c r="H599" s="1" t="s">
        <v>9160</v>
      </c>
      <c r="I599" s="3" t="s">
        <v>9161</v>
      </c>
      <c r="J599" s="3" t="s">
        <v>9162</v>
      </c>
      <c r="K599" s="3"/>
      <c r="L599" s="3" t="s">
        <v>9163</v>
      </c>
      <c r="M599" s="2" t="s">
        <v>694</v>
      </c>
      <c r="N599" s="5">
        <v>45200</v>
      </c>
      <c r="O599" s="5">
        <v>46660</v>
      </c>
      <c r="P599" s="4">
        <v>3224573.91</v>
      </c>
      <c r="Q599" s="4">
        <v>3224573.91</v>
      </c>
      <c r="R599" s="11" t="s">
        <v>9166</v>
      </c>
      <c r="S599" s="1" t="s">
        <v>671</v>
      </c>
      <c r="T599" s="1" t="s">
        <v>9165</v>
      </c>
      <c r="U599" s="1" t="s">
        <v>133</v>
      </c>
      <c r="V599" s="3"/>
      <c r="W599" s="1" t="s">
        <v>25647</v>
      </c>
      <c r="X599" s="38" t="s">
        <v>47</v>
      </c>
    </row>
    <row r="600" spans="1:24" ht="15.95" customHeight="1" x14ac:dyDescent="0.25">
      <c r="A600" s="2">
        <v>9</v>
      </c>
      <c r="B600" s="1" t="s">
        <v>64</v>
      </c>
      <c r="C600" s="1" t="s">
        <v>65</v>
      </c>
      <c r="D600" s="1" t="s">
        <v>320</v>
      </c>
      <c r="E600" s="1" t="s">
        <v>647</v>
      </c>
      <c r="F600" s="1" t="s">
        <v>585</v>
      </c>
      <c r="G600" s="2">
        <v>101138100</v>
      </c>
      <c r="H600" s="1" t="s">
        <v>10244</v>
      </c>
      <c r="I600" s="3" t="s">
        <v>10245</v>
      </c>
      <c r="J600" s="3" t="s">
        <v>10246</v>
      </c>
      <c r="K600" s="3" t="s">
        <v>10247</v>
      </c>
      <c r="L600" s="3" t="s">
        <v>10244</v>
      </c>
      <c r="M600" s="2" t="s">
        <v>72</v>
      </c>
      <c r="N600" s="5">
        <v>45200</v>
      </c>
      <c r="O600" s="5">
        <v>45747</v>
      </c>
      <c r="P600" s="4">
        <v>150000</v>
      </c>
      <c r="Q600" s="4">
        <v>0</v>
      </c>
      <c r="R600" s="11" t="s">
        <v>10248</v>
      </c>
      <c r="S600" s="1" t="s">
        <v>624</v>
      </c>
      <c r="T600" s="1" t="s">
        <v>624</v>
      </c>
      <c r="U600" s="1" t="s">
        <v>326</v>
      </c>
      <c r="V600" s="3"/>
      <c r="W600" s="1" t="s">
        <v>25648</v>
      </c>
      <c r="X600" s="38" t="s">
        <v>51</v>
      </c>
    </row>
    <row r="601" spans="1:24" ht="15.95" customHeight="1" x14ac:dyDescent="0.25">
      <c r="A601" s="2">
        <v>4</v>
      </c>
      <c r="B601" s="1" t="s">
        <v>64</v>
      </c>
      <c r="C601" s="1" t="s">
        <v>65</v>
      </c>
      <c r="D601" s="1" t="s">
        <v>79</v>
      </c>
      <c r="E601" s="1" t="s">
        <v>95</v>
      </c>
      <c r="F601" s="1" t="s">
        <v>96</v>
      </c>
      <c r="G601" s="2">
        <v>190160766</v>
      </c>
      <c r="H601" s="1" t="s">
        <v>10249</v>
      </c>
      <c r="I601" s="3" t="s">
        <v>10250</v>
      </c>
      <c r="J601" s="3" t="s">
        <v>10251</v>
      </c>
      <c r="K601" s="3" t="s">
        <v>847</v>
      </c>
      <c r="L601" s="3" t="s">
        <v>10252</v>
      </c>
      <c r="M601" s="2" t="s">
        <v>72</v>
      </c>
      <c r="N601" s="5">
        <v>45200</v>
      </c>
      <c r="O601" s="5">
        <v>45930</v>
      </c>
      <c r="P601" s="4">
        <v>2500000</v>
      </c>
      <c r="Q601" s="4">
        <v>5501632.5</v>
      </c>
      <c r="R601" s="11" t="s">
        <v>10254</v>
      </c>
      <c r="S601" s="1" t="s">
        <v>10253</v>
      </c>
      <c r="T601" s="1" t="s">
        <v>10253</v>
      </c>
      <c r="U601" s="1" t="s">
        <v>97</v>
      </c>
      <c r="V601" s="3"/>
      <c r="W601" s="1" t="s">
        <v>25648</v>
      </c>
      <c r="X601" s="38" t="s">
        <v>51</v>
      </c>
    </row>
    <row r="602" spans="1:24" ht="15.95" customHeight="1" x14ac:dyDescent="0.25">
      <c r="A602" s="2">
        <v>10</v>
      </c>
      <c r="B602" s="1" t="s">
        <v>126</v>
      </c>
      <c r="C602" s="1" t="s">
        <v>127</v>
      </c>
      <c r="D602" s="1"/>
      <c r="E602" s="1" t="s">
        <v>9164</v>
      </c>
      <c r="F602" s="1"/>
      <c r="G602" s="2">
        <v>101155946</v>
      </c>
      <c r="H602" s="1" t="s">
        <v>10863</v>
      </c>
      <c r="I602" s="3" t="s">
        <v>10864</v>
      </c>
      <c r="J602" s="3" t="s">
        <v>10865</v>
      </c>
      <c r="K602" s="3"/>
      <c r="L602" s="3" t="s">
        <v>10866</v>
      </c>
      <c r="M602" s="2" t="s">
        <v>694</v>
      </c>
      <c r="N602" s="5">
        <v>45200</v>
      </c>
      <c r="O602" s="5">
        <v>46660</v>
      </c>
      <c r="P602" s="4">
        <v>3225000</v>
      </c>
      <c r="Q602" s="4">
        <v>3225000.33</v>
      </c>
      <c r="R602" s="11" t="s">
        <v>10868</v>
      </c>
      <c r="S602" s="1" t="s">
        <v>6129</v>
      </c>
      <c r="T602" s="1" t="s">
        <v>10867</v>
      </c>
      <c r="U602" s="1" t="s">
        <v>133</v>
      </c>
      <c r="V602" s="3"/>
      <c r="W602" s="1" t="s">
        <v>25650</v>
      </c>
      <c r="X602" s="38" t="s">
        <v>52</v>
      </c>
    </row>
    <row r="603" spans="1:24" ht="15.95" customHeight="1" x14ac:dyDescent="0.25">
      <c r="A603" s="2">
        <v>23</v>
      </c>
      <c r="B603" s="1" t="s">
        <v>64</v>
      </c>
      <c r="C603" s="1" t="s">
        <v>65</v>
      </c>
      <c r="D603" s="1" t="s">
        <v>320</v>
      </c>
      <c r="E603" s="1" t="s">
        <v>1039</v>
      </c>
      <c r="F603" s="1" t="s">
        <v>623</v>
      </c>
      <c r="G603" s="2">
        <v>101087883</v>
      </c>
      <c r="H603" s="1" t="s">
        <v>11125</v>
      </c>
      <c r="I603" s="3" t="s">
        <v>11126</v>
      </c>
      <c r="J603" s="3" t="s">
        <v>11127</v>
      </c>
      <c r="K603" s="3" t="s">
        <v>11128</v>
      </c>
      <c r="L603" s="3" t="s">
        <v>11129</v>
      </c>
      <c r="M603" s="2" t="s">
        <v>72</v>
      </c>
      <c r="N603" s="5">
        <v>45200</v>
      </c>
      <c r="O603" s="5">
        <v>47026</v>
      </c>
      <c r="P603" s="4">
        <v>1999124</v>
      </c>
      <c r="Q603" s="4">
        <v>1999124</v>
      </c>
      <c r="R603" s="11" t="s">
        <v>11130</v>
      </c>
      <c r="S603" s="1" t="s">
        <v>6129</v>
      </c>
      <c r="T603" s="1" t="s">
        <v>6129</v>
      </c>
      <c r="U603" s="1" t="s">
        <v>606</v>
      </c>
      <c r="V603" s="3"/>
      <c r="W603" s="1" t="s">
        <v>54</v>
      </c>
      <c r="X603" s="38" t="s">
        <v>55</v>
      </c>
    </row>
    <row r="604" spans="1:24" ht="15.95" customHeight="1" x14ac:dyDescent="0.25">
      <c r="A604" s="2">
        <v>1</v>
      </c>
      <c r="B604" s="1" t="s">
        <v>126</v>
      </c>
      <c r="C604" s="1" t="s">
        <v>127</v>
      </c>
      <c r="D604" s="1"/>
      <c r="E604" s="1" t="s">
        <v>9164</v>
      </c>
      <c r="F604" s="1"/>
      <c r="G604" s="2">
        <v>101156380</v>
      </c>
      <c r="H604" s="1" t="s">
        <v>11131</v>
      </c>
      <c r="I604" s="3" t="s">
        <v>11132</v>
      </c>
      <c r="J604" s="3" t="s">
        <v>11133</v>
      </c>
      <c r="K604" s="3"/>
      <c r="L604" s="3" t="s">
        <v>11134</v>
      </c>
      <c r="M604" s="2" t="s">
        <v>694</v>
      </c>
      <c r="N604" s="5">
        <v>45200</v>
      </c>
      <c r="O604" s="5">
        <v>46660</v>
      </c>
      <c r="P604" s="4">
        <v>3224999.26</v>
      </c>
      <c r="Q604" s="4">
        <v>3225000</v>
      </c>
      <c r="R604" s="11" t="s">
        <v>11135</v>
      </c>
      <c r="S604" s="1" t="s">
        <v>671</v>
      </c>
      <c r="T604" s="1" t="s">
        <v>671</v>
      </c>
      <c r="U604" s="1" t="s">
        <v>133</v>
      </c>
      <c r="V604" s="3"/>
      <c r="W604" s="1" t="s">
        <v>54</v>
      </c>
      <c r="X604" s="38" t="s">
        <v>55</v>
      </c>
    </row>
    <row r="605" spans="1:24" ht="15.95" customHeight="1" x14ac:dyDescent="0.25">
      <c r="A605" s="2">
        <v>10</v>
      </c>
      <c r="B605" s="1" t="s">
        <v>64</v>
      </c>
      <c r="C605" s="1" t="s">
        <v>65</v>
      </c>
      <c r="D605" s="1" t="s">
        <v>79</v>
      </c>
      <c r="E605" s="1" t="s">
        <v>95</v>
      </c>
      <c r="F605" s="1" t="s">
        <v>96</v>
      </c>
      <c r="G605" s="2">
        <v>190130710</v>
      </c>
      <c r="H605" s="1" t="s">
        <v>11975</v>
      </c>
      <c r="I605" s="3" t="s">
        <v>11976</v>
      </c>
      <c r="J605" s="3" t="s">
        <v>11977</v>
      </c>
      <c r="K605" s="3" t="s">
        <v>11978</v>
      </c>
      <c r="L605" s="3" t="s">
        <v>11979</v>
      </c>
      <c r="M605" s="2" t="s">
        <v>72</v>
      </c>
      <c r="N605" s="5">
        <v>45200</v>
      </c>
      <c r="O605" s="5">
        <v>45930</v>
      </c>
      <c r="P605" s="4">
        <v>2499999</v>
      </c>
      <c r="Q605" s="4">
        <v>4107666.25</v>
      </c>
      <c r="R605" s="11" t="s">
        <v>11981</v>
      </c>
      <c r="S605" s="1" t="s">
        <v>11980</v>
      </c>
      <c r="T605" s="1" t="s">
        <v>11980</v>
      </c>
      <c r="U605" s="1" t="s">
        <v>97</v>
      </c>
      <c r="V605" s="3"/>
      <c r="W605" s="1"/>
      <c r="X605" s="38" t="s">
        <v>62</v>
      </c>
    </row>
    <row r="606" spans="1:24" ht="15.95" customHeight="1" x14ac:dyDescent="0.25">
      <c r="A606" s="2">
        <v>14</v>
      </c>
      <c r="B606" s="1" t="s">
        <v>64</v>
      </c>
      <c r="C606" s="1" t="s">
        <v>65</v>
      </c>
      <c r="D606" s="1" t="s">
        <v>320</v>
      </c>
      <c r="E606" s="1" t="s">
        <v>663</v>
      </c>
      <c r="F606" s="1" t="s">
        <v>664</v>
      </c>
      <c r="G606" s="2">
        <v>101113272</v>
      </c>
      <c r="H606" s="1" t="s">
        <v>14201</v>
      </c>
      <c r="I606" s="3" t="s">
        <v>14202</v>
      </c>
      <c r="J606" s="3" t="s">
        <v>14203</v>
      </c>
      <c r="K606" s="3" t="s">
        <v>772</v>
      </c>
      <c r="L606" s="3" t="s">
        <v>14201</v>
      </c>
      <c r="M606" s="2" t="s">
        <v>72</v>
      </c>
      <c r="N606" s="5">
        <v>45200</v>
      </c>
      <c r="O606" s="5">
        <v>45747</v>
      </c>
      <c r="P606" s="4">
        <v>150000</v>
      </c>
      <c r="Q606" s="4">
        <v>0</v>
      </c>
      <c r="R606" s="11" t="s">
        <v>14204</v>
      </c>
      <c r="S606" s="1" t="s">
        <v>7155</v>
      </c>
      <c r="T606" s="1" t="s">
        <v>7155</v>
      </c>
      <c r="U606" s="1" t="s">
        <v>326</v>
      </c>
      <c r="V606" s="3"/>
      <c r="W606" s="1"/>
      <c r="X606" s="38"/>
    </row>
    <row r="607" spans="1:24" ht="15.95" customHeight="1" x14ac:dyDescent="0.25">
      <c r="A607" s="2">
        <v>9</v>
      </c>
      <c r="B607" s="1" t="s">
        <v>64</v>
      </c>
      <c r="C607" s="1" t="s">
        <v>65</v>
      </c>
      <c r="D607" s="1" t="s">
        <v>320</v>
      </c>
      <c r="E607" s="1" t="s">
        <v>647</v>
      </c>
      <c r="F607" s="1" t="s">
        <v>585</v>
      </c>
      <c r="G607" s="2">
        <v>101138196</v>
      </c>
      <c r="H607" s="1" t="s">
        <v>14205</v>
      </c>
      <c r="I607" s="3" t="s">
        <v>14206</v>
      </c>
      <c r="J607" s="3" t="s">
        <v>14207</v>
      </c>
      <c r="K607" s="3" t="s">
        <v>14208</v>
      </c>
      <c r="L607" s="3" t="s">
        <v>14205</v>
      </c>
      <c r="M607" s="2" t="s">
        <v>72</v>
      </c>
      <c r="N607" s="5">
        <v>45200</v>
      </c>
      <c r="O607" s="5">
        <v>45747</v>
      </c>
      <c r="P607" s="4">
        <v>150000</v>
      </c>
      <c r="Q607" s="4">
        <v>0</v>
      </c>
      <c r="R607" s="11" t="s">
        <v>14209</v>
      </c>
      <c r="S607" s="1" t="s">
        <v>1465</v>
      </c>
      <c r="T607" s="1" t="s">
        <v>1465</v>
      </c>
      <c r="U607" s="1" t="s">
        <v>326</v>
      </c>
      <c r="V607" s="3"/>
      <c r="W607" s="1"/>
      <c r="X607" s="38"/>
    </row>
    <row r="608" spans="1:24" ht="15.95" customHeight="1" x14ac:dyDescent="0.25">
      <c r="A608" s="2">
        <v>9</v>
      </c>
      <c r="B608" s="1" t="s">
        <v>64</v>
      </c>
      <c r="C608" s="1" t="s">
        <v>65</v>
      </c>
      <c r="D608" s="1" t="s">
        <v>235</v>
      </c>
      <c r="E608" s="1" t="s">
        <v>2370</v>
      </c>
      <c r="F608" s="1" t="s">
        <v>2371</v>
      </c>
      <c r="G608" s="2">
        <v>101130240</v>
      </c>
      <c r="H608" s="1" t="s">
        <v>14210</v>
      </c>
      <c r="I608" s="3" t="s">
        <v>14211</v>
      </c>
      <c r="J608" s="3" t="s">
        <v>14212</v>
      </c>
      <c r="K608" s="3" t="s">
        <v>772</v>
      </c>
      <c r="L608" s="3" t="s">
        <v>14213</v>
      </c>
      <c r="M608" s="2" t="s">
        <v>72</v>
      </c>
      <c r="N608" s="5">
        <v>45200</v>
      </c>
      <c r="O608" s="5">
        <v>46660</v>
      </c>
      <c r="P608" s="4">
        <v>1531800</v>
      </c>
      <c r="Q608" s="4">
        <v>0</v>
      </c>
      <c r="R608" s="11" t="s">
        <v>14216</v>
      </c>
      <c r="S608" s="1" t="s">
        <v>14214</v>
      </c>
      <c r="T608" s="1" t="s">
        <v>14215</v>
      </c>
      <c r="U608" s="1" t="s">
        <v>2126</v>
      </c>
      <c r="V608" s="3"/>
      <c r="W608" s="1"/>
      <c r="X608" s="38"/>
    </row>
    <row r="609" spans="1:24" ht="15.95" customHeight="1" x14ac:dyDescent="0.25">
      <c r="A609" s="2">
        <v>6</v>
      </c>
      <c r="B609" s="1" t="s">
        <v>126</v>
      </c>
      <c r="C609" s="1" t="s">
        <v>127</v>
      </c>
      <c r="D609" s="1"/>
      <c r="E609" s="1" t="s">
        <v>9164</v>
      </c>
      <c r="F609" s="1"/>
      <c r="G609" s="2">
        <v>101156790</v>
      </c>
      <c r="H609" s="1" t="s">
        <v>14217</v>
      </c>
      <c r="I609" s="3" t="s">
        <v>14218</v>
      </c>
      <c r="J609" s="3" t="s">
        <v>14219</v>
      </c>
      <c r="K609" s="3"/>
      <c r="L609" s="3" t="s">
        <v>14220</v>
      </c>
      <c r="M609" s="2" t="s">
        <v>694</v>
      </c>
      <c r="N609" s="5">
        <v>45200</v>
      </c>
      <c r="O609" s="5">
        <v>46660</v>
      </c>
      <c r="P609" s="4">
        <v>3220973</v>
      </c>
      <c r="Q609" s="4">
        <v>3220976.06</v>
      </c>
      <c r="R609" s="11" t="s">
        <v>14222</v>
      </c>
      <c r="S609" s="1" t="s">
        <v>11087</v>
      </c>
      <c r="T609" s="1" t="s">
        <v>14221</v>
      </c>
      <c r="U609" s="1" t="s">
        <v>133</v>
      </c>
      <c r="V609" s="3"/>
      <c r="W609" s="1"/>
      <c r="X609" s="38"/>
    </row>
    <row r="610" spans="1:24" ht="15.95" customHeight="1" x14ac:dyDescent="0.25">
      <c r="A610" s="2">
        <v>5</v>
      </c>
      <c r="B610" s="1" t="s">
        <v>64</v>
      </c>
      <c r="C610" s="1" t="s">
        <v>65</v>
      </c>
      <c r="D610" s="1" t="s">
        <v>320</v>
      </c>
      <c r="E610" s="1" t="s">
        <v>647</v>
      </c>
      <c r="F610" s="1" t="s">
        <v>585</v>
      </c>
      <c r="G610" s="2">
        <v>101138723</v>
      </c>
      <c r="H610" s="1" t="s">
        <v>14223</v>
      </c>
      <c r="I610" s="3" t="s">
        <v>14224</v>
      </c>
      <c r="J610" s="3" t="s">
        <v>14225</v>
      </c>
      <c r="K610" s="3" t="s">
        <v>14226</v>
      </c>
      <c r="L610" s="3" t="s">
        <v>14223</v>
      </c>
      <c r="M610" s="2" t="s">
        <v>72</v>
      </c>
      <c r="N610" s="5">
        <v>45200</v>
      </c>
      <c r="O610" s="5">
        <v>45747</v>
      </c>
      <c r="P610" s="4">
        <v>150000</v>
      </c>
      <c r="Q610" s="4">
        <v>0</v>
      </c>
      <c r="R610" s="11" t="s">
        <v>14228</v>
      </c>
      <c r="S610" s="1" t="s">
        <v>1209</v>
      </c>
      <c r="T610" s="1" t="s">
        <v>14227</v>
      </c>
      <c r="U610" s="1" t="s">
        <v>326</v>
      </c>
      <c r="V610" s="3"/>
      <c r="W610" s="1"/>
      <c r="X610" s="38"/>
    </row>
    <row r="611" spans="1:24" ht="15.95" customHeight="1" x14ac:dyDescent="0.25">
      <c r="A611" s="2">
        <v>5</v>
      </c>
      <c r="B611" s="1" t="s">
        <v>64</v>
      </c>
      <c r="C611" s="1" t="s">
        <v>65</v>
      </c>
      <c r="D611" s="1" t="s">
        <v>320</v>
      </c>
      <c r="E611" s="1" t="s">
        <v>1047</v>
      </c>
      <c r="F611" s="1" t="s">
        <v>605</v>
      </c>
      <c r="G611" s="2">
        <v>101077859</v>
      </c>
      <c r="H611" s="1" t="s">
        <v>14229</v>
      </c>
      <c r="I611" s="3" t="s">
        <v>14230</v>
      </c>
      <c r="J611" s="3" t="s">
        <v>14231</v>
      </c>
      <c r="K611" s="3" t="s">
        <v>14232</v>
      </c>
      <c r="L611" s="3" t="s">
        <v>14233</v>
      </c>
      <c r="M611" s="2" t="s">
        <v>72</v>
      </c>
      <c r="N611" s="5">
        <v>45200</v>
      </c>
      <c r="O611" s="5">
        <v>47026</v>
      </c>
      <c r="P611" s="4">
        <v>1499329</v>
      </c>
      <c r="Q611" s="4">
        <v>1499329</v>
      </c>
      <c r="R611" s="11" t="s">
        <v>14235</v>
      </c>
      <c r="S611" s="1" t="s">
        <v>14234</v>
      </c>
      <c r="T611" s="1" t="s">
        <v>14234</v>
      </c>
      <c r="U611" s="1" t="s">
        <v>606</v>
      </c>
      <c r="V611" s="3"/>
      <c r="W611" s="1"/>
      <c r="X611" s="38"/>
    </row>
    <row r="612" spans="1:24" ht="15.95" customHeight="1" x14ac:dyDescent="0.25">
      <c r="A612" s="2">
        <v>5</v>
      </c>
      <c r="B612" s="1" t="s">
        <v>64</v>
      </c>
      <c r="C612" s="1" t="s">
        <v>65</v>
      </c>
      <c r="D612" s="1" t="s">
        <v>235</v>
      </c>
      <c r="E612" s="1" t="s">
        <v>2370</v>
      </c>
      <c r="F612" s="1" t="s">
        <v>2371</v>
      </c>
      <c r="G612" s="2">
        <v>101129879</v>
      </c>
      <c r="H612" s="1" t="s">
        <v>14236</v>
      </c>
      <c r="I612" s="3" t="s">
        <v>14237</v>
      </c>
      <c r="J612" s="3" t="s">
        <v>14238</v>
      </c>
      <c r="K612" s="3" t="s">
        <v>14239</v>
      </c>
      <c r="L612" s="3" t="s">
        <v>14240</v>
      </c>
      <c r="M612" s="2" t="s">
        <v>72</v>
      </c>
      <c r="N612" s="5">
        <v>45200</v>
      </c>
      <c r="O612" s="5">
        <v>46660</v>
      </c>
      <c r="P612" s="4">
        <v>1651400</v>
      </c>
      <c r="Q612" s="4">
        <v>0</v>
      </c>
      <c r="R612" s="11" t="s">
        <v>14243</v>
      </c>
      <c r="S612" s="1" t="s">
        <v>14241</v>
      </c>
      <c r="T612" s="1" t="s">
        <v>14242</v>
      </c>
      <c r="U612" s="1" t="s">
        <v>2126</v>
      </c>
      <c r="V612" s="3"/>
      <c r="W612" s="1"/>
      <c r="X612" s="38"/>
    </row>
    <row r="613" spans="1:24" ht="15.95" customHeight="1" x14ac:dyDescent="0.25">
      <c r="A613" s="2">
        <v>4</v>
      </c>
      <c r="B613" s="1" t="s">
        <v>64</v>
      </c>
      <c r="C613" s="1" t="s">
        <v>65</v>
      </c>
      <c r="D613" s="1" t="s">
        <v>320</v>
      </c>
      <c r="E613" s="1" t="s">
        <v>1039</v>
      </c>
      <c r="F613" s="1" t="s">
        <v>623</v>
      </c>
      <c r="G613" s="2">
        <v>101087175</v>
      </c>
      <c r="H613" s="1" t="s">
        <v>14244</v>
      </c>
      <c r="I613" s="3" t="s">
        <v>14245</v>
      </c>
      <c r="J613" s="3" t="s">
        <v>14246</v>
      </c>
      <c r="K613" s="3" t="s">
        <v>14247</v>
      </c>
      <c r="L613" s="3" t="s">
        <v>14248</v>
      </c>
      <c r="M613" s="2" t="s">
        <v>72</v>
      </c>
      <c r="N613" s="5">
        <v>45200</v>
      </c>
      <c r="O613" s="5">
        <v>47026</v>
      </c>
      <c r="P613" s="4">
        <v>2357165</v>
      </c>
      <c r="Q613" s="4">
        <v>2357165</v>
      </c>
      <c r="R613" s="11" t="s">
        <v>14250</v>
      </c>
      <c r="S613" s="1" t="s">
        <v>170</v>
      </c>
      <c r="T613" s="1" t="s">
        <v>14249</v>
      </c>
      <c r="U613" s="1" t="s">
        <v>606</v>
      </c>
      <c r="V613" s="3"/>
      <c r="W613" s="1"/>
      <c r="X613" s="38"/>
    </row>
    <row r="614" spans="1:24" ht="15.95" customHeight="1" x14ac:dyDescent="0.25">
      <c r="A614" s="2">
        <v>3</v>
      </c>
      <c r="B614" s="1" t="s">
        <v>64</v>
      </c>
      <c r="C614" s="1" t="s">
        <v>65</v>
      </c>
      <c r="D614" s="1" t="s">
        <v>320</v>
      </c>
      <c r="E614" s="1" t="s">
        <v>663</v>
      </c>
      <c r="F614" s="1" t="s">
        <v>664</v>
      </c>
      <c r="G614" s="2">
        <v>101113474</v>
      </c>
      <c r="H614" s="1" t="s">
        <v>14251</v>
      </c>
      <c r="I614" s="3" t="s">
        <v>14252</v>
      </c>
      <c r="J614" s="3" t="s">
        <v>14253</v>
      </c>
      <c r="K614" s="3" t="s">
        <v>14254</v>
      </c>
      <c r="L614" s="3" t="s">
        <v>14251</v>
      </c>
      <c r="M614" s="2" t="s">
        <v>72</v>
      </c>
      <c r="N614" s="5">
        <v>45200</v>
      </c>
      <c r="O614" s="5">
        <v>45747</v>
      </c>
      <c r="P614" s="4">
        <v>150000</v>
      </c>
      <c r="Q614" s="4">
        <v>0</v>
      </c>
      <c r="R614" s="11" t="s">
        <v>14256</v>
      </c>
      <c r="S614" s="1" t="s">
        <v>14255</v>
      </c>
      <c r="T614" s="1" t="s">
        <v>14255</v>
      </c>
      <c r="U614" s="1" t="s">
        <v>326</v>
      </c>
      <c r="V614" s="3"/>
      <c r="W614" s="1"/>
      <c r="X614" s="38"/>
    </row>
    <row r="615" spans="1:24" ht="15.95" customHeight="1" x14ac:dyDescent="0.25">
      <c r="A615" s="2">
        <v>2</v>
      </c>
      <c r="B615" s="1" t="s">
        <v>64</v>
      </c>
      <c r="C615" s="1" t="s">
        <v>65</v>
      </c>
      <c r="D615" s="1" t="s">
        <v>264</v>
      </c>
      <c r="E615" s="1" t="s">
        <v>14262</v>
      </c>
      <c r="F615" s="1" t="s">
        <v>14263</v>
      </c>
      <c r="G615" s="2">
        <v>101119473</v>
      </c>
      <c r="H615" s="1" t="s">
        <v>14257</v>
      </c>
      <c r="I615" s="3" t="s">
        <v>14258</v>
      </c>
      <c r="J615" s="3" t="s">
        <v>14259</v>
      </c>
      <c r="K615" s="3" t="s">
        <v>14260</v>
      </c>
      <c r="L615" s="3" t="s">
        <v>14261</v>
      </c>
      <c r="M615" s="2" t="s">
        <v>72</v>
      </c>
      <c r="N615" s="5">
        <v>45200</v>
      </c>
      <c r="O615" s="5">
        <v>46660</v>
      </c>
      <c r="P615" s="4">
        <v>4000206.25</v>
      </c>
      <c r="Q615" s="4">
        <v>4000206.25</v>
      </c>
      <c r="R615" s="11" t="s">
        <v>14266</v>
      </c>
      <c r="S615" s="1" t="s">
        <v>14264</v>
      </c>
      <c r="T615" s="1" t="s">
        <v>14265</v>
      </c>
      <c r="U615" s="1" t="s">
        <v>107</v>
      </c>
      <c r="V615" s="3"/>
      <c r="W615" s="1"/>
      <c r="X615" s="38"/>
    </row>
    <row r="616" spans="1:24" ht="15.95" customHeight="1" x14ac:dyDescent="0.25">
      <c r="A616" s="2">
        <v>2</v>
      </c>
      <c r="B616" s="1" t="s">
        <v>64</v>
      </c>
      <c r="C616" s="1" t="s">
        <v>65</v>
      </c>
      <c r="D616" s="1" t="s">
        <v>235</v>
      </c>
      <c r="E616" s="1" t="s">
        <v>2370</v>
      </c>
      <c r="F616" s="1" t="s">
        <v>2371</v>
      </c>
      <c r="G616" s="2">
        <v>101131151</v>
      </c>
      <c r="H616" s="1" t="s">
        <v>14267</v>
      </c>
      <c r="I616" s="3" t="s">
        <v>14268</v>
      </c>
      <c r="J616" s="3" t="s">
        <v>14269</v>
      </c>
      <c r="K616" s="3" t="s">
        <v>14270</v>
      </c>
      <c r="L616" s="3" t="s">
        <v>14271</v>
      </c>
      <c r="M616" s="2" t="s">
        <v>72</v>
      </c>
      <c r="N616" s="5">
        <v>45200</v>
      </c>
      <c r="O616" s="5">
        <v>46660</v>
      </c>
      <c r="P616" s="4">
        <v>1495000</v>
      </c>
      <c r="Q616" s="4">
        <v>0</v>
      </c>
      <c r="R616" s="11" t="s">
        <v>14274</v>
      </c>
      <c r="S616" s="1" t="s">
        <v>14272</v>
      </c>
      <c r="T616" s="1" t="s">
        <v>14273</v>
      </c>
      <c r="U616" s="1" t="s">
        <v>2126</v>
      </c>
      <c r="V616" s="3"/>
      <c r="W616" s="1"/>
      <c r="X616" s="38"/>
    </row>
    <row r="617" spans="1:24" ht="15.95" customHeight="1" x14ac:dyDescent="0.25">
      <c r="A617" s="2">
        <v>2</v>
      </c>
      <c r="B617" s="1" t="s">
        <v>64</v>
      </c>
      <c r="C617" s="1" t="s">
        <v>65</v>
      </c>
      <c r="D617" s="1" t="s">
        <v>235</v>
      </c>
      <c r="E617" s="1" t="s">
        <v>279</v>
      </c>
      <c r="F617" s="1" t="s">
        <v>280</v>
      </c>
      <c r="G617" s="2">
        <v>101103038</v>
      </c>
      <c r="H617" s="1" t="s">
        <v>14275</v>
      </c>
      <c r="I617" s="3" t="s">
        <v>14276</v>
      </c>
      <c r="J617" s="3" t="s">
        <v>14277</v>
      </c>
      <c r="K617" s="3" t="s">
        <v>14278</v>
      </c>
      <c r="L617" s="3" t="s">
        <v>14279</v>
      </c>
      <c r="M617" s="2" t="s">
        <v>72</v>
      </c>
      <c r="N617" s="5">
        <v>45200</v>
      </c>
      <c r="O617" s="5">
        <v>45930</v>
      </c>
      <c r="P617" s="4">
        <v>172750.07999999999</v>
      </c>
      <c r="Q617" s="4">
        <v>0</v>
      </c>
      <c r="R617" s="11" t="s">
        <v>14280</v>
      </c>
      <c r="S617" s="1" t="s">
        <v>767</v>
      </c>
      <c r="T617" s="1" t="s">
        <v>767</v>
      </c>
      <c r="U617" s="1" t="s">
        <v>281</v>
      </c>
      <c r="V617" s="3"/>
      <c r="W617" s="1"/>
      <c r="X617" s="38"/>
    </row>
    <row r="618" spans="1:24" ht="15.95" customHeight="1" x14ac:dyDescent="0.25">
      <c r="A618" s="2">
        <v>2</v>
      </c>
      <c r="B618" s="1" t="s">
        <v>64</v>
      </c>
      <c r="C618" s="1" t="s">
        <v>65</v>
      </c>
      <c r="D618" s="1" t="s">
        <v>66</v>
      </c>
      <c r="E618" s="1" t="s">
        <v>6120</v>
      </c>
      <c r="F618" s="1" t="s">
        <v>6121</v>
      </c>
      <c r="G618" s="2">
        <v>101095384</v>
      </c>
      <c r="H618" s="1" t="s">
        <v>14281</v>
      </c>
      <c r="I618" s="3" t="s">
        <v>14282</v>
      </c>
      <c r="J618" s="3" t="s">
        <v>14283</v>
      </c>
      <c r="K618" s="3" t="s">
        <v>14284</v>
      </c>
      <c r="L618" s="3" t="s">
        <v>14285</v>
      </c>
      <c r="M618" s="2" t="s">
        <v>72</v>
      </c>
      <c r="N618" s="5">
        <v>45200</v>
      </c>
      <c r="O618" s="5">
        <v>46295</v>
      </c>
      <c r="P618" s="4">
        <v>6640205</v>
      </c>
      <c r="Q618" s="4">
        <v>6640205.75</v>
      </c>
      <c r="R618" s="11" t="s">
        <v>14287</v>
      </c>
      <c r="S618" s="1" t="s">
        <v>3222</v>
      </c>
      <c r="T618" s="1" t="s">
        <v>14286</v>
      </c>
      <c r="U618" s="1" t="s">
        <v>107</v>
      </c>
      <c r="V618" s="3"/>
      <c r="W618" s="1"/>
      <c r="X618" s="38"/>
    </row>
    <row r="619" spans="1:24" ht="15.95" customHeight="1" x14ac:dyDescent="0.25">
      <c r="A619" s="2">
        <v>2</v>
      </c>
      <c r="B619" s="1" t="s">
        <v>64</v>
      </c>
      <c r="C619" s="1" t="s">
        <v>65</v>
      </c>
      <c r="D619" s="1" t="s">
        <v>79</v>
      </c>
      <c r="E619" s="1" t="s">
        <v>95</v>
      </c>
      <c r="F619" s="1" t="s">
        <v>96</v>
      </c>
      <c r="G619" s="2">
        <v>190178224</v>
      </c>
      <c r="H619" s="1" t="s">
        <v>14288</v>
      </c>
      <c r="I619" s="3" t="s">
        <v>14289</v>
      </c>
      <c r="J619" s="3" t="s">
        <v>14290</v>
      </c>
      <c r="K619" s="3" t="s">
        <v>14291</v>
      </c>
      <c r="L619" s="3" t="s">
        <v>14292</v>
      </c>
      <c r="M619" s="2" t="s">
        <v>72</v>
      </c>
      <c r="N619" s="5">
        <v>45200</v>
      </c>
      <c r="O619" s="5">
        <v>45930</v>
      </c>
      <c r="P619" s="4">
        <v>2499999</v>
      </c>
      <c r="Q619" s="4">
        <v>4158818.75</v>
      </c>
      <c r="R619" s="11" t="s">
        <v>14294</v>
      </c>
      <c r="S619" s="1" t="s">
        <v>14293</v>
      </c>
      <c r="T619" s="1" t="s">
        <v>14293</v>
      </c>
      <c r="U619" s="1" t="s">
        <v>97</v>
      </c>
      <c r="V619" s="3"/>
      <c r="W619" s="1"/>
      <c r="X619" s="38"/>
    </row>
    <row r="620" spans="1:24" ht="15.95" customHeight="1" x14ac:dyDescent="0.25">
      <c r="A620" s="2">
        <v>1</v>
      </c>
      <c r="B620" s="1" t="s">
        <v>64</v>
      </c>
      <c r="C620" s="1" t="s">
        <v>65</v>
      </c>
      <c r="D620" s="1" t="s">
        <v>235</v>
      </c>
      <c r="E620" s="1" t="s">
        <v>279</v>
      </c>
      <c r="F620" s="1" t="s">
        <v>280</v>
      </c>
      <c r="G620" s="2">
        <v>101109841</v>
      </c>
      <c r="H620" s="1" t="s">
        <v>14295</v>
      </c>
      <c r="I620" s="3" t="s">
        <v>14296</v>
      </c>
      <c r="J620" s="3" t="s">
        <v>14297</v>
      </c>
      <c r="K620" s="3" t="s">
        <v>14298</v>
      </c>
      <c r="L620" s="3" t="s">
        <v>14299</v>
      </c>
      <c r="M620" s="2" t="s">
        <v>72</v>
      </c>
      <c r="N620" s="5">
        <v>45200</v>
      </c>
      <c r="O620" s="5">
        <v>45930</v>
      </c>
      <c r="P620" s="4">
        <v>175920</v>
      </c>
      <c r="Q620" s="4">
        <v>0</v>
      </c>
      <c r="R620" s="11" t="s">
        <v>14300</v>
      </c>
      <c r="S620" s="1" t="s">
        <v>7953</v>
      </c>
      <c r="T620" s="1" t="s">
        <v>7953</v>
      </c>
      <c r="U620" s="1" t="s">
        <v>281</v>
      </c>
      <c r="V620" s="3"/>
      <c r="W620" s="1"/>
      <c r="X620" s="38"/>
    </row>
    <row r="621" spans="1:24" ht="15.95" customHeight="1" x14ac:dyDescent="0.25">
      <c r="A621" s="2">
        <v>1</v>
      </c>
      <c r="B621" s="1" t="s">
        <v>64</v>
      </c>
      <c r="C621" s="1" t="s">
        <v>65</v>
      </c>
      <c r="D621" s="1" t="s">
        <v>320</v>
      </c>
      <c r="E621" s="1" t="s">
        <v>1483</v>
      </c>
      <c r="F621" s="1" t="s">
        <v>1358</v>
      </c>
      <c r="G621" s="2">
        <v>101095721</v>
      </c>
      <c r="H621" s="1" t="s">
        <v>14301</v>
      </c>
      <c r="I621" s="3" t="s">
        <v>14302</v>
      </c>
      <c r="J621" s="3" t="s">
        <v>14303</v>
      </c>
      <c r="K621" s="3" t="s">
        <v>14304</v>
      </c>
      <c r="L621" s="3" t="s">
        <v>14305</v>
      </c>
      <c r="M621" s="2" t="s">
        <v>72</v>
      </c>
      <c r="N621" s="5">
        <v>45200</v>
      </c>
      <c r="O621" s="5">
        <v>47026</v>
      </c>
      <c r="P621" s="4">
        <v>2500000</v>
      </c>
      <c r="Q621" s="4">
        <v>2500000</v>
      </c>
      <c r="R621" s="11" t="s">
        <v>14306</v>
      </c>
      <c r="S621" s="1" t="s">
        <v>2921</v>
      </c>
      <c r="T621" s="1" t="s">
        <v>2921</v>
      </c>
      <c r="U621" s="1" t="s">
        <v>606</v>
      </c>
      <c r="V621" s="3"/>
      <c r="W621" s="1"/>
      <c r="X621" s="38"/>
    </row>
    <row r="622" spans="1:24" ht="15.95" customHeight="1" x14ac:dyDescent="0.25">
      <c r="A622" s="2">
        <v>1</v>
      </c>
      <c r="B622" s="1" t="s">
        <v>126</v>
      </c>
      <c r="C622" s="1" t="s">
        <v>127</v>
      </c>
      <c r="D622" s="1"/>
      <c r="E622" s="1" t="s">
        <v>9164</v>
      </c>
      <c r="F622" s="1"/>
      <c r="G622" s="2">
        <v>101157116</v>
      </c>
      <c r="H622" s="1" t="s">
        <v>14307</v>
      </c>
      <c r="I622" s="3" t="s">
        <v>14308</v>
      </c>
      <c r="J622" s="3" t="s">
        <v>14309</v>
      </c>
      <c r="K622" s="3"/>
      <c r="L622" s="3" t="s">
        <v>14310</v>
      </c>
      <c r="M622" s="2" t="s">
        <v>694</v>
      </c>
      <c r="N622" s="5">
        <v>45200</v>
      </c>
      <c r="O622" s="5">
        <v>46660</v>
      </c>
      <c r="P622" s="4">
        <v>3197827.68</v>
      </c>
      <c r="Q622" s="4">
        <v>3197827.68</v>
      </c>
      <c r="R622" s="11" t="s">
        <v>14313</v>
      </c>
      <c r="S622" s="1" t="s">
        <v>14311</v>
      </c>
      <c r="T622" s="1" t="s">
        <v>14312</v>
      </c>
      <c r="U622" s="1" t="s">
        <v>133</v>
      </c>
      <c r="V622" s="3"/>
      <c r="W622" s="1"/>
      <c r="X622" s="38"/>
    </row>
    <row r="623" spans="1:24" ht="15.95" customHeight="1" x14ac:dyDescent="0.25">
      <c r="A623" s="2">
        <v>1</v>
      </c>
      <c r="B623" s="1" t="s">
        <v>64</v>
      </c>
      <c r="C623" s="1" t="s">
        <v>65</v>
      </c>
      <c r="D623" s="1" t="s">
        <v>235</v>
      </c>
      <c r="E623" s="1" t="s">
        <v>279</v>
      </c>
      <c r="F623" s="1" t="s">
        <v>280</v>
      </c>
      <c r="G623" s="2">
        <v>101103885</v>
      </c>
      <c r="H623" s="1" t="s">
        <v>14314</v>
      </c>
      <c r="I623" s="3" t="s">
        <v>14315</v>
      </c>
      <c r="J623" s="3" t="s">
        <v>14316</v>
      </c>
      <c r="K623" s="3" t="s">
        <v>14317</v>
      </c>
      <c r="L623" s="3" t="s">
        <v>14318</v>
      </c>
      <c r="M623" s="2" t="s">
        <v>72</v>
      </c>
      <c r="N623" s="5">
        <v>45187</v>
      </c>
      <c r="O623" s="5">
        <v>45917</v>
      </c>
      <c r="P623" s="4">
        <v>222727.67999999999</v>
      </c>
      <c r="Q623" s="4">
        <v>0</v>
      </c>
      <c r="R623" s="11" t="s">
        <v>14319</v>
      </c>
      <c r="S623" s="1" t="s">
        <v>8334</v>
      </c>
      <c r="T623" s="1" t="s">
        <v>8334</v>
      </c>
      <c r="U623" s="1" t="s">
        <v>281</v>
      </c>
      <c r="V623" s="3"/>
      <c r="W623" s="1"/>
      <c r="X623" s="38"/>
    </row>
    <row r="624" spans="1:24" ht="15.95" customHeight="1" x14ac:dyDescent="0.25">
      <c r="A624" s="2">
        <v>6</v>
      </c>
      <c r="B624" s="1" t="s">
        <v>64</v>
      </c>
      <c r="C624" s="1" t="s">
        <v>65</v>
      </c>
      <c r="D624" s="1" t="s">
        <v>79</v>
      </c>
      <c r="E624" s="1" t="s">
        <v>289</v>
      </c>
      <c r="F624" s="1" t="s">
        <v>290</v>
      </c>
      <c r="G624" s="2">
        <v>101113193</v>
      </c>
      <c r="H624" s="1" t="s">
        <v>284</v>
      </c>
      <c r="I624" s="3" t="s">
        <v>285</v>
      </c>
      <c r="J624" s="3" t="s">
        <v>286</v>
      </c>
      <c r="K624" s="3" t="s">
        <v>287</v>
      </c>
      <c r="L624" s="3" t="s">
        <v>288</v>
      </c>
      <c r="M624" s="2" t="s">
        <v>72</v>
      </c>
      <c r="N624" s="5">
        <v>45170</v>
      </c>
      <c r="O624" s="5">
        <v>46265</v>
      </c>
      <c r="P624" s="4">
        <v>2084871.25</v>
      </c>
      <c r="Q624" s="4">
        <v>2084871.88</v>
      </c>
      <c r="R624" s="11" t="s">
        <v>294</v>
      </c>
      <c r="S624" s="1" t="s">
        <v>292</v>
      </c>
      <c r="T624" s="1" t="s">
        <v>293</v>
      </c>
      <c r="U624" s="1" t="s">
        <v>291</v>
      </c>
      <c r="V624" s="3"/>
      <c r="W624" s="1" t="s">
        <v>25655</v>
      </c>
      <c r="X624" s="38" t="s">
        <v>22</v>
      </c>
    </row>
    <row r="625" spans="1:24" ht="15.95" customHeight="1" x14ac:dyDescent="0.25">
      <c r="A625" s="2">
        <v>1</v>
      </c>
      <c r="B625" s="1" t="s">
        <v>64</v>
      </c>
      <c r="C625" s="1" t="s">
        <v>65</v>
      </c>
      <c r="D625" s="1" t="s">
        <v>320</v>
      </c>
      <c r="E625" s="1" t="s">
        <v>1039</v>
      </c>
      <c r="F625" s="1" t="s">
        <v>623</v>
      </c>
      <c r="G625" s="2">
        <v>101087812</v>
      </c>
      <c r="H625" s="1" t="s">
        <v>1034</v>
      </c>
      <c r="I625" s="3" t="s">
        <v>1035</v>
      </c>
      <c r="J625" s="3" t="s">
        <v>1036</v>
      </c>
      <c r="K625" s="3" t="s">
        <v>1037</v>
      </c>
      <c r="L625" s="3" t="s">
        <v>1038</v>
      </c>
      <c r="M625" s="2" t="s">
        <v>72</v>
      </c>
      <c r="N625" s="5">
        <v>45170</v>
      </c>
      <c r="O625" s="5">
        <v>46996</v>
      </c>
      <c r="P625" s="4">
        <v>2000000</v>
      </c>
      <c r="Q625" s="4">
        <v>2000000</v>
      </c>
      <c r="R625" s="11" t="s">
        <v>1041</v>
      </c>
      <c r="S625" s="1" t="s">
        <v>1040</v>
      </c>
      <c r="T625" s="1" t="s">
        <v>1040</v>
      </c>
      <c r="U625" s="1" t="s">
        <v>606</v>
      </c>
      <c r="V625" s="3"/>
      <c r="W625" s="1" t="s">
        <v>54</v>
      </c>
      <c r="X625" s="38" t="s">
        <v>24</v>
      </c>
    </row>
    <row r="626" spans="1:24" ht="15.95" customHeight="1" x14ac:dyDescent="0.25">
      <c r="A626" s="2">
        <v>3</v>
      </c>
      <c r="B626" s="1" t="s">
        <v>64</v>
      </c>
      <c r="C626" s="1" t="s">
        <v>65</v>
      </c>
      <c r="D626" s="1" t="s">
        <v>320</v>
      </c>
      <c r="E626" s="1" t="s">
        <v>663</v>
      </c>
      <c r="F626" s="1" t="s">
        <v>664</v>
      </c>
      <c r="G626" s="2">
        <v>101100460</v>
      </c>
      <c r="H626" s="1" t="s">
        <v>1232</v>
      </c>
      <c r="I626" s="3" t="s">
        <v>1233</v>
      </c>
      <c r="J626" s="3" t="s">
        <v>1234</v>
      </c>
      <c r="K626" s="3" t="s">
        <v>1235</v>
      </c>
      <c r="L626" s="3" t="s">
        <v>1232</v>
      </c>
      <c r="M626" s="2" t="s">
        <v>72</v>
      </c>
      <c r="N626" s="5">
        <v>45170</v>
      </c>
      <c r="O626" s="5">
        <v>45716</v>
      </c>
      <c r="P626" s="4">
        <v>150000</v>
      </c>
      <c r="Q626" s="4">
        <v>0</v>
      </c>
      <c r="R626" s="11" t="s">
        <v>1238</v>
      </c>
      <c r="S626" s="1" t="s">
        <v>1236</v>
      </c>
      <c r="T626" s="1" t="s">
        <v>1237</v>
      </c>
      <c r="U626" s="1" t="s">
        <v>326</v>
      </c>
      <c r="V626" s="3"/>
      <c r="W626" s="1" t="s">
        <v>25651</v>
      </c>
      <c r="X626" s="38" t="s">
        <v>25</v>
      </c>
    </row>
    <row r="627" spans="1:24" ht="15.95" customHeight="1" x14ac:dyDescent="0.25">
      <c r="A627" s="2">
        <v>9</v>
      </c>
      <c r="B627" s="1" t="s">
        <v>64</v>
      </c>
      <c r="C627" s="1" t="s">
        <v>65</v>
      </c>
      <c r="D627" s="1" t="s">
        <v>235</v>
      </c>
      <c r="E627" s="1" t="s">
        <v>341</v>
      </c>
      <c r="F627" s="1" t="s">
        <v>342</v>
      </c>
      <c r="G627" s="2">
        <v>101059267</v>
      </c>
      <c r="H627" s="1" t="s">
        <v>1504</v>
      </c>
      <c r="I627" s="3" t="s">
        <v>1505</v>
      </c>
      <c r="J627" s="3" t="s">
        <v>1506</v>
      </c>
      <c r="K627" s="3" t="s">
        <v>1507</v>
      </c>
      <c r="L627" s="3" t="s">
        <v>1508</v>
      </c>
      <c r="M627" s="2" t="s">
        <v>463</v>
      </c>
      <c r="N627" s="5">
        <v>45170</v>
      </c>
      <c r="O627" s="5">
        <v>45900</v>
      </c>
      <c r="P627" s="4">
        <v>181152.96</v>
      </c>
      <c r="Q627" s="4">
        <v>0</v>
      </c>
      <c r="R627" s="11" t="s">
        <v>1511</v>
      </c>
      <c r="S627" s="1" t="s">
        <v>1509</v>
      </c>
      <c r="T627" s="1" t="s">
        <v>1510</v>
      </c>
      <c r="U627" s="1" t="s">
        <v>281</v>
      </c>
      <c r="V627" s="3"/>
      <c r="W627" s="1" t="s">
        <v>25650</v>
      </c>
      <c r="X627" s="38" t="s">
        <v>26</v>
      </c>
    </row>
    <row r="628" spans="1:24" ht="15.95" customHeight="1" x14ac:dyDescent="0.25">
      <c r="A628" s="2">
        <v>20</v>
      </c>
      <c r="B628" s="1" t="s">
        <v>64</v>
      </c>
      <c r="C628" s="1" t="s">
        <v>65</v>
      </c>
      <c r="D628" s="1" t="s">
        <v>235</v>
      </c>
      <c r="E628" s="1" t="s">
        <v>279</v>
      </c>
      <c r="F628" s="1" t="s">
        <v>280</v>
      </c>
      <c r="G628" s="2">
        <v>101107665</v>
      </c>
      <c r="H628" s="1" t="s">
        <v>2389</v>
      </c>
      <c r="I628" s="3" t="s">
        <v>2390</v>
      </c>
      <c r="J628" s="3" t="s">
        <v>2391</v>
      </c>
      <c r="K628" s="3" t="s">
        <v>2392</v>
      </c>
      <c r="L628" s="3" t="s">
        <v>2393</v>
      </c>
      <c r="M628" s="2" t="s">
        <v>72</v>
      </c>
      <c r="N628" s="5">
        <v>45170</v>
      </c>
      <c r="O628" s="5">
        <v>45900</v>
      </c>
      <c r="P628" s="4">
        <v>226751.04</v>
      </c>
      <c r="Q628" s="4">
        <v>0</v>
      </c>
      <c r="R628" s="11" t="s">
        <v>2396</v>
      </c>
      <c r="S628" s="1" t="s">
        <v>2394</v>
      </c>
      <c r="T628" s="1" t="s">
        <v>2395</v>
      </c>
      <c r="U628" s="1" t="s">
        <v>281</v>
      </c>
      <c r="V628" s="3"/>
      <c r="W628" s="1" t="s">
        <v>25651</v>
      </c>
      <c r="X628" s="38" t="s">
        <v>27</v>
      </c>
    </row>
    <row r="629" spans="1:24" ht="15.95" customHeight="1" x14ac:dyDescent="0.25">
      <c r="A629" s="2">
        <v>17</v>
      </c>
      <c r="B629" s="1" t="s">
        <v>64</v>
      </c>
      <c r="C629" s="1" t="s">
        <v>65</v>
      </c>
      <c r="D629" s="1" t="s">
        <v>235</v>
      </c>
      <c r="E629" s="1" t="s">
        <v>341</v>
      </c>
      <c r="F629" s="1" t="s">
        <v>342</v>
      </c>
      <c r="G629" s="2">
        <v>101065325</v>
      </c>
      <c r="H629" s="1" t="s">
        <v>2397</v>
      </c>
      <c r="I629" s="3" t="s">
        <v>2398</v>
      </c>
      <c r="J629" s="3" t="s">
        <v>2399</v>
      </c>
      <c r="K629" s="3" t="s">
        <v>2400</v>
      </c>
      <c r="L629" s="3"/>
      <c r="M629" s="2" t="s">
        <v>72</v>
      </c>
      <c r="N629" s="5">
        <v>45170</v>
      </c>
      <c r="O629" s="5">
        <v>45900</v>
      </c>
      <c r="P629" s="4">
        <v>148488</v>
      </c>
      <c r="Q629" s="4">
        <v>0</v>
      </c>
      <c r="R629" s="11" t="s">
        <v>2401</v>
      </c>
      <c r="S629" s="1" t="s">
        <v>1902</v>
      </c>
      <c r="T629" s="1" t="s">
        <v>1902</v>
      </c>
      <c r="U629" s="1" t="s">
        <v>728</v>
      </c>
      <c r="V629" s="3"/>
      <c r="W629" s="1" t="s">
        <v>25651</v>
      </c>
      <c r="X629" s="38" t="s">
        <v>27</v>
      </c>
    </row>
    <row r="630" spans="1:24" ht="15.95" customHeight="1" x14ac:dyDescent="0.25">
      <c r="A630" s="2">
        <v>15</v>
      </c>
      <c r="B630" s="1" t="s">
        <v>64</v>
      </c>
      <c r="C630" s="1" t="s">
        <v>65</v>
      </c>
      <c r="D630" s="1" t="s">
        <v>320</v>
      </c>
      <c r="E630" s="1" t="s">
        <v>663</v>
      </c>
      <c r="F630" s="1" t="s">
        <v>664</v>
      </c>
      <c r="G630" s="2">
        <v>101113534</v>
      </c>
      <c r="H630" s="1" t="s">
        <v>2402</v>
      </c>
      <c r="I630" s="3" t="s">
        <v>2403</v>
      </c>
      <c r="J630" s="3" t="s">
        <v>2404</v>
      </c>
      <c r="K630" s="3" t="s">
        <v>2405</v>
      </c>
      <c r="L630" s="3" t="s">
        <v>2402</v>
      </c>
      <c r="M630" s="2" t="s">
        <v>72</v>
      </c>
      <c r="N630" s="5">
        <v>45170</v>
      </c>
      <c r="O630" s="5">
        <v>45716</v>
      </c>
      <c r="P630" s="4">
        <v>150000</v>
      </c>
      <c r="Q630" s="4">
        <v>0</v>
      </c>
      <c r="R630" s="11" t="s">
        <v>2407</v>
      </c>
      <c r="S630" s="1" t="s">
        <v>2406</v>
      </c>
      <c r="T630" s="1" t="s">
        <v>2406</v>
      </c>
      <c r="U630" s="1" t="s">
        <v>326</v>
      </c>
      <c r="V630" s="3"/>
      <c r="W630" s="1" t="s">
        <v>25651</v>
      </c>
      <c r="X630" s="38" t="s">
        <v>27</v>
      </c>
    </row>
    <row r="631" spans="1:24" ht="15.95" customHeight="1" x14ac:dyDescent="0.25">
      <c r="A631" s="2">
        <v>7</v>
      </c>
      <c r="B631" s="1" t="s">
        <v>64</v>
      </c>
      <c r="C631" s="1" t="s">
        <v>65</v>
      </c>
      <c r="D631" s="1" t="s">
        <v>235</v>
      </c>
      <c r="E631" s="1" t="s">
        <v>279</v>
      </c>
      <c r="F631" s="1" t="s">
        <v>280</v>
      </c>
      <c r="G631" s="2">
        <v>101106577</v>
      </c>
      <c r="H631" s="1" t="s">
        <v>2408</v>
      </c>
      <c r="I631" s="3" t="s">
        <v>2409</v>
      </c>
      <c r="J631" s="3" t="s">
        <v>2410</v>
      </c>
      <c r="K631" s="3" t="s">
        <v>2411</v>
      </c>
      <c r="L631" s="3" t="s">
        <v>2412</v>
      </c>
      <c r="M631" s="2" t="s">
        <v>72</v>
      </c>
      <c r="N631" s="5">
        <v>45170</v>
      </c>
      <c r="O631" s="5">
        <v>45900</v>
      </c>
      <c r="P631" s="4">
        <v>175920</v>
      </c>
      <c r="Q631" s="4">
        <v>0</v>
      </c>
      <c r="R631" s="11" t="s">
        <v>2413</v>
      </c>
      <c r="S631" s="1" t="s">
        <v>760</v>
      </c>
      <c r="T631" s="1" t="s">
        <v>760</v>
      </c>
      <c r="U631" s="1" t="s">
        <v>281</v>
      </c>
      <c r="V631" s="3"/>
      <c r="W631" s="1" t="s">
        <v>25651</v>
      </c>
      <c r="X631" s="38" t="s">
        <v>27</v>
      </c>
    </row>
    <row r="632" spans="1:24" ht="15.95" customHeight="1" x14ac:dyDescent="0.25">
      <c r="A632" s="2">
        <v>6</v>
      </c>
      <c r="B632" s="1" t="s">
        <v>64</v>
      </c>
      <c r="C632" s="1" t="s">
        <v>65</v>
      </c>
      <c r="D632" s="1" t="s">
        <v>320</v>
      </c>
      <c r="E632" s="1" t="s">
        <v>324</v>
      </c>
      <c r="F632" s="1" t="s">
        <v>325</v>
      </c>
      <c r="G632" s="2">
        <v>101069166</v>
      </c>
      <c r="H632" s="1" t="s">
        <v>2414</v>
      </c>
      <c r="I632" s="3" t="s">
        <v>2415</v>
      </c>
      <c r="J632" s="3" t="s">
        <v>2416</v>
      </c>
      <c r="K632" s="3" t="s">
        <v>2417</v>
      </c>
      <c r="L632" s="3" t="s">
        <v>2414</v>
      </c>
      <c r="M632" s="2" t="s">
        <v>72</v>
      </c>
      <c r="N632" s="5">
        <v>45170</v>
      </c>
      <c r="O632" s="5">
        <v>45716</v>
      </c>
      <c r="P632" s="4">
        <v>150000</v>
      </c>
      <c r="Q632" s="4">
        <v>0</v>
      </c>
      <c r="R632" s="11" t="s">
        <v>2419</v>
      </c>
      <c r="S632" s="1" t="s">
        <v>671</v>
      </c>
      <c r="T632" s="1" t="s">
        <v>2418</v>
      </c>
      <c r="U632" s="1" t="s">
        <v>326</v>
      </c>
      <c r="V632" s="3"/>
      <c r="W632" s="1" t="s">
        <v>25651</v>
      </c>
      <c r="X632" s="38" t="s">
        <v>27</v>
      </c>
    </row>
    <row r="633" spans="1:24" ht="15.95" customHeight="1" x14ac:dyDescent="0.25">
      <c r="A633" s="2">
        <v>6</v>
      </c>
      <c r="B633" s="1" t="s">
        <v>126</v>
      </c>
      <c r="C633" s="1" t="s">
        <v>127</v>
      </c>
      <c r="D633" s="1"/>
      <c r="E633" s="1" t="s">
        <v>4265</v>
      </c>
      <c r="F633" s="1"/>
      <c r="G633" s="2">
        <v>101122251</v>
      </c>
      <c r="H633" s="1" t="s">
        <v>4261</v>
      </c>
      <c r="I633" s="3" t="s">
        <v>4262</v>
      </c>
      <c r="J633" s="3" t="s">
        <v>4263</v>
      </c>
      <c r="K633" s="3"/>
      <c r="L633" s="3" t="s">
        <v>4264</v>
      </c>
      <c r="M633" s="2" t="s">
        <v>694</v>
      </c>
      <c r="N633" s="5">
        <v>45170</v>
      </c>
      <c r="O633" s="5">
        <v>46265</v>
      </c>
      <c r="P633" s="4">
        <v>1080000</v>
      </c>
      <c r="Q633" s="4">
        <v>1800000</v>
      </c>
      <c r="R633" s="11" t="s">
        <v>4266</v>
      </c>
      <c r="S633" s="1" t="s">
        <v>158</v>
      </c>
      <c r="T633" s="1" t="s">
        <v>158</v>
      </c>
      <c r="U633" s="1" t="s">
        <v>133</v>
      </c>
      <c r="V633" s="3"/>
      <c r="W633" s="1" t="s">
        <v>25647</v>
      </c>
      <c r="X633" s="38" t="s">
        <v>28</v>
      </c>
    </row>
    <row r="634" spans="1:24" ht="15.95" customHeight="1" x14ac:dyDescent="0.25">
      <c r="A634" s="2">
        <v>3</v>
      </c>
      <c r="B634" s="1" t="s">
        <v>64</v>
      </c>
      <c r="C634" s="1" t="s">
        <v>65</v>
      </c>
      <c r="D634" s="1" t="s">
        <v>320</v>
      </c>
      <c r="E634" s="1" t="s">
        <v>1047</v>
      </c>
      <c r="F634" s="1" t="s">
        <v>605</v>
      </c>
      <c r="G634" s="2">
        <v>101078461</v>
      </c>
      <c r="H634" s="1" t="s">
        <v>4659</v>
      </c>
      <c r="I634" s="3" t="s">
        <v>4660</v>
      </c>
      <c r="J634" s="3" t="s">
        <v>4661</v>
      </c>
      <c r="K634" s="3" t="s">
        <v>4662</v>
      </c>
      <c r="L634" s="3" t="s">
        <v>4663</v>
      </c>
      <c r="M634" s="2" t="s">
        <v>72</v>
      </c>
      <c r="N634" s="5">
        <v>45170</v>
      </c>
      <c r="O634" s="5">
        <v>46996</v>
      </c>
      <c r="P634" s="4">
        <v>1499938.75</v>
      </c>
      <c r="Q634" s="4">
        <v>1499938.75</v>
      </c>
      <c r="R634" s="11" t="s">
        <v>4664</v>
      </c>
      <c r="S634" s="1" t="s">
        <v>1032</v>
      </c>
      <c r="T634" s="1" t="s">
        <v>1032</v>
      </c>
      <c r="U634" s="1" t="s">
        <v>606</v>
      </c>
      <c r="V634" s="3"/>
      <c r="W634" s="1" t="s">
        <v>25646</v>
      </c>
      <c r="X634" s="38" t="s">
        <v>29</v>
      </c>
    </row>
    <row r="635" spans="1:24" ht="15.95" customHeight="1" x14ac:dyDescent="0.25">
      <c r="A635" s="2">
        <v>13</v>
      </c>
      <c r="B635" s="1" t="s">
        <v>64</v>
      </c>
      <c r="C635" s="1" t="s">
        <v>65</v>
      </c>
      <c r="D635" s="1" t="s">
        <v>235</v>
      </c>
      <c r="E635" s="1" t="s">
        <v>279</v>
      </c>
      <c r="F635" s="1" t="s">
        <v>280</v>
      </c>
      <c r="G635" s="2">
        <v>101110756</v>
      </c>
      <c r="H635" s="1" t="s">
        <v>4665</v>
      </c>
      <c r="I635" s="3" t="s">
        <v>4666</v>
      </c>
      <c r="J635" s="3" t="s">
        <v>4667</v>
      </c>
      <c r="K635" s="3" t="s">
        <v>4668</v>
      </c>
      <c r="L635" s="3" t="s">
        <v>4669</v>
      </c>
      <c r="M635" s="2" t="s">
        <v>72</v>
      </c>
      <c r="N635" s="5">
        <v>45170</v>
      </c>
      <c r="O635" s="5">
        <v>45900</v>
      </c>
      <c r="P635" s="4">
        <v>211754.88</v>
      </c>
      <c r="Q635" s="4">
        <v>0</v>
      </c>
      <c r="R635" s="11" t="s">
        <v>4672</v>
      </c>
      <c r="S635" s="1" t="s">
        <v>4670</v>
      </c>
      <c r="T635" s="1" t="s">
        <v>4671</v>
      </c>
      <c r="U635" s="1" t="s">
        <v>281</v>
      </c>
      <c r="V635" s="3"/>
      <c r="W635" s="1" t="s">
        <v>25646</v>
      </c>
      <c r="X635" s="38" t="s">
        <v>29</v>
      </c>
    </row>
    <row r="636" spans="1:24" ht="15.95" customHeight="1" x14ac:dyDescent="0.25">
      <c r="A636" s="2">
        <v>9</v>
      </c>
      <c r="B636" s="1" t="s">
        <v>64</v>
      </c>
      <c r="C636" s="1" t="s">
        <v>65</v>
      </c>
      <c r="D636" s="1" t="s">
        <v>235</v>
      </c>
      <c r="E636" s="1" t="s">
        <v>341</v>
      </c>
      <c r="F636" s="1" t="s">
        <v>342</v>
      </c>
      <c r="G636" s="2">
        <v>101065478</v>
      </c>
      <c r="H636" s="1" t="s">
        <v>4673</v>
      </c>
      <c r="I636" s="3" t="s">
        <v>4674</v>
      </c>
      <c r="J636" s="3" t="s">
        <v>4675</v>
      </c>
      <c r="K636" s="3" t="s">
        <v>4676</v>
      </c>
      <c r="L636" s="3"/>
      <c r="M636" s="2" t="s">
        <v>72</v>
      </c>
      <c r="N636" s="5">
        <v>45170</v>
      </c>
      <c r="O636" s="5">
        <v>45900</v>
      </c>
      <c r="P636" s="4">
        <v>214934.39999999999</v>
      </c>
      <c r="Q636" s="4">
        <v>0</v>
      </c>
      <c r="R636" s="11" t="s">
        <v>4677</v>
      </c>
      <c r="S636" s="1" t="s">
        <v>826</v>
      </c>
      <c r="T636" s="1" t="s">
        <v>826</v>
      </c>
      <c r="U636" s="1" t="s">
        <v>2507</v>
      </c>
      <c r="V636" s="3"/>
      <c r="W636" s="1" t="s">
        <v>25646</v>
      </c>
      <c r="X636" s="38" t="s">
        <v>29</v>
      </c>
    </row>
    <row r="637" spans="1:24" ht="15.95" customHeight="1" x14ac:dyDescent="0.25">
      <c r="A637" s="2">
        <v>10</v>
      </c>
      <c r="B637" s="1" t="s">
        <v>64</v>
      </c>
      <c r="C637" s="1" t="s">
        <v>65</v>
      </c>
      <c r="D637" s="1" t="s">
        <v>320</v>
      </c>
      <c r="E637" s="1" t="s">
        <v>1483</v>
      </c>
      <c r="F637" s="1" t="s">
        <v>1358</v>
      </c>
      <c r="G637" s="2">
        <v>101097752</v>
      </c>
      <c r="H637" s="1" t="s">
        <v>5812</v>
      </c>
      <c r="I637" s="3" t="s">
        <v>5813</v>
      </c>
      <c r="J637" s="3" t="s">
        <v>5814</v>
      </c>
      <c r="K637" s="3" t="s">
        <v>5815</v>
      </c>
      <c r="L637" s="3" t="s">
        <v>5816</v>
      </c>
      <c r="M637" s="2" t="s">
        <v>72</v>
      </c>
      <c r="N637" s="5">
        <v>45170</v>
      </c>
      <c r="O637" s="5">
        <v>46996</v>
      </c>
      <c r="P637" s="4">
        <v>2496625</v>
      </c>
      <c r="Q637" s="4">
        <v>2496625</v>
      </c>
      <c r="R637" s="11" t="s">
        <v>5819</v>
      </c>
      <c r="S637" s="1" t="s">
        <v>5817</v>
      </c>
      <c r="T637" s="1" t="s">
        <v>5818</v>
      </c>
      <c r="U637" s="1" t="s">
        <v>606</v>
      </c>
      <c r="V637" s="3"/>
      <c r="W637" s="1" t="s">
        <v>25655</v>
      </c>
      <c r="X637" s="38" t="s">
        <v>37</v>
      </c>
    </row>
    <row r="638" spans="1:24" ht="15.95" customHeight="1" x14ac:dyDescent="0.25">
      <c r="A638" s="2">
        <v>10</v>
      </c>
      <c r="B638" s="1" t="s">
        <v>64</v>
      </c>
      <c r="C638" s="1" t="s">
        <v>65</v>
      </c>
      <c r="D638" s="1" t="s">
        <v>235</v>
      </c>
      <c r="E638" s="1" t="s">
        <v>341</v>
      </c>
      <c r="F638" s="1" t="s">
        <v>342</v>
      </c>
      <c r="G638" s="2">
        <v>101068558</v>
      </c>
      <c r="H638" s="1" t="s">
        <v>6050</v>
      </c>
      <c r="I638" s="3" t="s">
        <v>6051</v>
      </c>
      <c r="J638" s="3" t="s">
        <v>6052</v>
      </c>
      <c r="K638" s="3" t="s">
        <v>6053</v>
      </c>
      <c r="L638" s="3" t="s">
        <v>6054</v>
      </c>
      <c r="M638" s="2" t="s">
        <v>72</v>
      </c>
      <c r="N638" s="5">
        <v>45170</v>
      </c>
      <c r="O638" s="5">
        <v>46081</v>
      </c>
      <c r="P638" s="4">
        <v>226441.2</v>
      </c>
      <c r="Q638" s="4">
        <v>0</v>
      </c>
      <c r="R638" s="11" t="s">
        <v>6056</v>
      </c>
      <c r="S638" s="1" t="s">
        <v>596</v>
      </c>
      <c r="T638" s="1" t="s">
        <v>6055</v>
      </c>
      <c r="U638" s="1" t="s">
        <v>2507</v>
      </c>
      <c r="V638" s="3"/>
      <c r="W638" s="1" t="s">
        <v>25643</v>
      </c>
      <c r="X638" s="38" t="s">
        <v>38</v>
      </c>
    </row>
    <row r="639" spans="1:24" ht="15.95" customHeight="1" x14ac:dyDescent="0.25">
      <c r="A639" s="2">
        <v>7</v>
      </c>
      <c r="B639" s="1" t="s">
        <v>64</v>
      </c>
      <c r="C639" s="1" t="s">
        <v>65</v>
      </c>
      <c r="D639" s="1" t="s">
        <v>235</v>
      </c>
      <c r="E639" s="1" t="s">
        <v>341</v>
      </c>
      <c r="F639" s="1" t="s">
        <v>342</v>
      </c>
      <c r="G639" s="2">
        <v>101062042</v>
      </c>
      <c r="H639" s="1" t="s">
        <v>6057</v>
      </c>
      <c r="I639" s="3" t="s">
        <v>6058</v>
      </c>
      <c r="J639" s="3" t="s">
        <v>6059</v>
      </c>
      <c r="K639" s="3" t="s">
        <v>6060</v>
      </c>
      <c r="L639" s="3" t="s">
        <v>6061</v>
      </c>
      <c r="M639" s="2" t="s">
        <v>72</v>
      </c>
      <c r="N639" s="5">
        <v>45170</v>
      </c>
      <c r="O639" s="5">
        <v>45900</v>
      </c>
      <c r="P639" s="4">
        <v>173847.36</v>
      </c>
      <c r="Q639" s="4">
        <v>0</v>
      </c>
      <c r="R639" s="11" t="s">
        <v>6062</v>
      </c>
      <c r="S639" s="1" t="s">
        <v>705</v>
      </c>
      <c r="T639" s="1" t="s">
        <v>705</v>
      </c>
      <c r="U639" s="1" t="s">
        <v>281</v>
      </c>
      <c r="V639" s="3"/>
      <c r="W639" s="1" t="s">
        <v>25643</v>
      </c>
      <c r="X639" s="38" t="s">
        <v>38</v>
      </c>
    </row>
    <row r="640" spans="1:24" ht="15.95" customHeight="1" x14ac:dyDescent="0.25">
      <c r="A640" s="2">
        <v>16</v>
      </c>
      <c r="B640" s="1" t="s">
        <v>64</v>
      </c>
      <c r="C640" s="1" t="s">
        <v>65</v>
      </c>
      <c r="D640" s="1" t="s">
        <v>320</v>
      </c>
      <c r="E640" s="1" t="s">
        <v>1047</v>
      </c>
      <c r="F640" s="1" t="s">
        <v>605</v>
      </c>
      <c r="G640" s="2">
        <v>101077312</v>
      </c>
      <c r="H640" s="1" t="s">
        <v>7014</v>
      </c>
      <c r="I640" s="3" t="s">
        <v>7015</v>
      </c>
      <c r="J640" s="3" t="s">
        <v>7016</v>
      </c>
      <c r="K640" s="3" t="s">
        <v>7017</v>
      </c>
      <c r="L640" s="3" t="s">
        <v>7018</v>
      </c>
      <c r="M640" s="2" t="s">
        <v>72</v>
      </c>
      <c r="N640" s="5">
        <v>45170</v>
      </c>
      <c r="O640" s="5">
        <v>46996</v>
      </c>
      <c r="P640" s="4">
        <v>1775190</v>
      </c>
      <c r="Q640" s="4">
        <v>1775190</v>
      </c>
      <c r="R640" s="11" t="s">
        <v>7019</v>
      </c>
      <c r="S640" s="1" t="s">
        <v>812</v>
      </c>
      <c r="T640" s="1" t="s">
        <v>812</v>
      </c>
      <c r="U640" s="1" t="s">
        <v>606</v>
      </c>
      <c r="V640" s="3"/>
      <c r="W640" s="1" t="s">
        <v>25646</v>
      </c>
      <c r="X640" s="38" t="s">
        <v>39</v>
      </c>
    </row>
    <row r="641" spans="1:24" ht="15.95" customHeight="1" x14ac:dyDescent="0.25">
      <c r="A641" s="2">
        <v>3</v>
      </c>
      <c r="B641" s="1" t="s">
        <v>64</v>
      </c>
      <c r="C641" s="1" t="s">
        <v>65</v>
      </c>
      <c r="D641" s="1" t="s">
        <v>320</v>
      </c>
      <c r="E641" s="1" t="s">
        <v>647</v>
      </c>
      <c r="F641" s="1" t="s">
        <v>585</v>
      </c>
      <c r="G641" s="2">
        <v>101123215</v>
      </c>
      <c r="H641" s="1" t="s">
        <v>7020</v>
      </c>
      <c r="I641" s="3" t="s">
        <v>7021</v>
      </c>
      <c r="J641" s="3" t="s">
        <v>7022</v>
      </c>
      <c r="K641" s="3" t="s">
        <v>7023</v>
      </c>
      <c r="L641" s="3" t="s">
        <v>7020</v>
      </c>
      <c r="M641" s="2" t="s">
        <v>72</v>
      </c>
      <c r="N641" s="5">
        <v>45170</v>
      </c>
      <c r="O641" s="5">
        <v>45716</v>
      </c>
      <c r="P641" s="4">
        <v>150000</v>
      </c>
      <c r="Q641" s="4">
        <v>0</v>
      </c>
      <c r="R641" s="11" t="s">
        <v>7025</v>
      </c>
      <c r="S641" s="1" t="s">
        <v>2085</v>
      </c>
      <c r="T641" s="1" t="s">
        <v>7024</v>
      </c>
      <c r="U641" s="1" t="s">
        <v>326</v>
      </c>
      <c r="V641" s="3"/>
      <c r="W641" s="1" t="s">
        <v>25646</v>
      </c>
      <c r="X641" s="38" t="s">
        <v>39</v>
      </c>
    </row>
    <row r="642" spans="1:24" ht="15.95" customHeight="1" x14ac:dyDescent="0.25">
      <c r="A642" s="2">
        <v>3</v>
      </c>
      <c r="B642" s="1" t="s">
        <v>64</v>
      </c>
      <c r="C642" s="1" t="s">
        <v>65</v>
      </c>
      <c r="D642" s="1" t="s">
        <v>235</v>
      </c>
      <c r="E642" s="1" t="s">
        <v>341</v>
      </c>
      <c r="F642" s="1" t="s">
        <v>342</v>
      </c>
      <c r="G642" s="2">
        <v>101059391</v>
      </c>
      <c r="H642" s="1" t="s">
        <v>7026</v>
      </c>
      <c r="I642" s="3" t="s">
        <v>7027</v>
      </c>
      <c r="J642" s="3" t="s">
        <v>7028</v>
      </c>
      <c r="K642" s="3" t="s">
        <v>7029</v>
      </c>
      <c r="L642" s="3"/>
      <c r="M642" s="2" t="s">
        <v>72</v>
      </c>
      <c r="N642" s="5">
        <v>45170</v>
      </c>
      <c r="O642" s="5">
        <v>45900</v>
      </c>
      <c r="P642" s="4">
        <v>187624.32000000001</v>
      </c>
      <c r="Q642" s="4">
        <v>0</v>
      </c>
      <c r="R642" s="11" t="s">
        <v>7030</v>
      </c>
      <c r="S642" s="1" t="s">
        <v>3841</v>
      </c>
      <c r="T642" s="1" t="s">
        <v>3841</v>
      </c>
      <c r="U642" s="1" t="s">
        <v>728</v>
      </c>
      <c r="V642" s="3"/>
      <c r="W642" s="1" t="s">
        <v>25646</v>
      </c>
      <c r="X642" s="38" t="s">
        <v>39</v>
      </c>
    </row>
    <row r="643" spans="1:24" ht="15.95" customHeight="1" x14ac:dyDescent="0.25">
      <c r="A643" s="2">
        <v>10</v>
      </c>
      <c r="B643" s="1" t="s">
        <v>64</v>
      </c>
      <c r="C643" s="1" t="s">
        <v>65</v>
      </c>
      <c r="D643" s="1" t="s">
        <v>235</v>
      </c>
      <c r="E643" s="1" t="s">
        <v>341</v>
      </c>
      <c r="F643" s="1" t="s">
        <v>342</v>
      </c>
      <c r="G643" s="2">
        <v>101065013</v>
      </c>
      <c r="H643" s="1" t="s">
        <v>7757</v>
      </c>
      <c r="I643" s="3" t="s">
        <v>7758</v>
      </c>
      <c r="J643" s="3" t="s">
        <v>7759</v>
      </c>
      <c r="K643" s="3" t="s">
        <v>7760</v>
      </c>
      <c r="L643" s="3"/>
      <c r="M643" s="2" t="s">
        <v>72</v>
      </c>
      <c r="N643" s="5">
        <v>45170</v>
      </c>
      <c r="O643" s="5">
        <v>45900</v>
      </c>
      <c r="P643" s="4">
        <v>165312.95999999999</v>
      </c>
      <c r="Q643" s="4">
        <v>0</v>
      </c>
      <c r="R643" s="11" t="s">
        <v>7761</v>
      </c>
      <c r="S643" s="1" t="s">
        <v>596</v>
      </c>
      <c r="T643" s="1" t="s">
        <v>596</v>
      </c>
      <c r="U643" s="1" t="s">
        <v>728</v>
      </c>
      <c r="V643" s="3"/>
      <c r="W643" s="1" t="s">
        <v>25653</v>
      </c>
      <c r="X643" s="38" t="s">
        <v>40</v>
      </c>
    </row>
    <row r="644" spans="1:24" ht="15.95" customHeight="1" x14ac:dyDescent="0.25">
      <c r="A644" s="2">
        <v>13</v>
      </c>
      <c r="B644" s="1" t="s">
        <v>64</v>
      </c>
      <c r="C644" s="1" t="s">
        <v>65</v>
      </c>
      <c r="D644" s="1" t="s">
        <v>235</v>
      </c>
      <c r="E644" s="1" t="s">
        <v>341</v>
      </c>
      <c r="F644" s="1" t="s">
        <v>342</v>
      </c>
      <c r="G644" s="2">
        <v>101061974</v>
      </c>
      <c r="H644" s="1" t="s">
        <v>8965</v>
      </c>
      <c r="I644" s="3" t="s">
        <v>8966</v>
      </c>
      <c r="J644" s="3" t="s">
        <v>8967</v>
      </c>
      <c r="K644" s="3" t="s">
        <v>8968</v>
      </c>
      <c r="L644" s="3" t="s">
        <v>8969</v>
      </c>
      <c r="M644" s="2" t="s">
        <v>72</v>
      </c>
      <c r="N644" s="5">
        <v>45170</v>
      </c>
      <c r="O644" s="5">
        <v>45900</v>
      </c>
      <c r="P644" s="4">
        <v>165312.95999999999</v>
      </c>
      <c r="Q644" s="4">
        <v>0</v>
      </c>
      <c r="R644" s="11" t="s">
        <v>8972</v>
      </c>
      <c r="S644" s="1" t="s">
        <v>8970</v>
      </c>
      <c r="T644" s="1" t="s">
        <v>8971</v>
      </c>
      <c r="U644" s="1" t="s">
        <v>281</v>
      </c>
      <c r="V644" s="3"/>
      <c r="W644" s="1" t="s">
        <v>25650</v>
      </c>
      <c r="X644" s="38" t="s">
        <v>44</v>
      </c>
    </row>
    <row r="645" spans="1:24" ht="15.95" customHeight="1" x14ac:dyDescent="0.25">
      <c r="A645" s="2">
        <v>16</v>
      </c>
      <c r="B645" s="1" t="s">
        <v>64</v>
      </c>
      <c r="C645" s="1" t="s">
        <v>65</v>
      </c>
      <c r="D645" s="1" t="s">
        <v>320</v>
      </c>
      <c r="E645" s="1" t="s">
        <v>1047</v>
      </c>
      <c r="F645" s="1" t="s">
        <v>605</v>
      </c>
      <c r="G645" s="2">
        <v>101077710</v>
      </c>
      <c r="H645" s="1" t="s">
        <v>9167</v>
      </c>
      <c r="I645" s="3" t="s">
        <v>9168</v>
      </c>
      <c r="J645" s="3" t="s">
        <v>9169</v>
      </c>
      <c r="K645" s="3" t="s">
        <v>9170</v>
      </c>
      <c r="L645" s="3" t="s">
        <v>9171</v>
      </c>
      <c r="M645" s="2" t="s">
        <v>72</v>
      </c>
      <c r="N645" s="5">
        <v>45170</v>
      </c>
      <c r="O645" s="5">
        <v>46996</v>
      </c>
      <c r="P645" s="4">
        <v>1474150</v>
      </c>
      <c r="Q645" s="4">
        <v>1474150</v>
      </c>
      <c r="R645" s="11" t="s">
        <v>9174</v>
      </c>
      <c r="S645" s="1" t="s">
        <v>9172</v>
      </c>
      <c r="T645" s="1" t="s">
        <v>9173</v>
      </c>
      <c r="U645" s="1" t="s">
        <v>606</v>
      </c>
      <c r="V645" s="3"/>
      <c r="W645" s="1" t="s">
        <v>25647</v>
      </c>
      <c r="X645" s="38" t="s">
        <v>47</v>
      </c>
    </row>
    <row r="646" spans="1:24" ht="15.95" customHeight="1" x14ac:dyDescent="0.25">
      <c r="A646" s="2">
        <v>14</v>
      </c>
      <c r="B646" s="1" t="s">
        <v>64</v>
      </c>
      <c r="C646" s="1" t="s">
        <v>65</v>
      </c>
      <c r="D646" s="1" t="s">
        <v>320</v>
      </c>
      <c r="E646" s="1" t="s">
        <v>663</v>
      </c>
      <c r="F646" s="1" t="s">
        <v>664</v>
      </c>
      <c r="G646" s="2">
        <v>101113026</v>
      </c>
      <c r="H646" s="1" t="s">
        <v>9175</v>
      </c>
      <c r="I646" s="3" t="s">
        <v>9176</v>
      </c>
      <c r="J646" s="3" t="s">
        <v>9177</v>
      </c>
      <c r="K646" s="3" t="s">
        <v>9178</v>
      </c>
      <c r="L646" s="3" t="s">
        <v>9175</v>
      </c>
      <c r="M646" s="2" t="s">
        <v>72</v>
      </c>
      <c r="N646" s="5">
        <v>45170</v>
      </c>
      <c r="O646" s="5">
        <v>45716</v>
      </c>
      <c r="P646" s="4">
        <v>150000</v>
      </c>
      <c r="Q646" s="4">
        <v>0</v>
      </c>
      <c r="R646" s="11" t="s">
        <v>9180</v>
      </c>
      <c r="S646" s="1" t="s">
        <v>9179</v>
      </c>
      <c r="T646" s="1" t="s">
        <v>9179</v>
      </c>
      <c r="U646" s="1" t="s">
        <v>326</v>
      </c>
      <c r="V646" s="3"/>
      <c r="W646" s="1" t="s">
        <v>25647</v>
      </c>
      <c r="X646" s="38" t="s">
        <v>47</v>
      </c>
    </row>
    <row r="647" spans="1:24" ht="15.95" customHeight="1" x14ac:dyDescent="0.25">
      <c r="A647" s="2">
        <v>7</v>
      </c>
      <c r="B647" s="1" t="s">
        <v>64</v>
      </c>
      <c r="C647" s="1" t="s">
        <v>65</v>
      </c>
      <c r="D647" s="1" t="s">
        <v>320</v>
      </c>
      <c r="E647" s="1" t="s">
        <v>647</v>
      </c>
      <c r="F647" s="1" t="s">
        <v>585</v>
      </c>
      <c r="G647" s="2">
        <v>101123202</v>
      </c>
      <c r="H647" s="1" t="s">
        <v>9181</v>
      </c>
      <c r="I647" s="3" t="s">
        <v>9182</v>
      </c>
      <c r="J647" s="3" t="s">
        <v>9183</v>
      </c>
      <c r="K647" s="3" t="s">
        <v>9184</v>
      </c>
      <c r="L647" s="3" t="s">
        <v>9181</v>
      </c>
      <c r="M647" s="2" t="s">
        <v>72</v>
      </c>
      <c r="N647" s="5">
        <v>45170</v>
      </c>
      <c r="O647" s="5">
        <v>45716</v>
      </c>
      <c r="P647" s="4">
        <v>150000</v>
      </c>
      <c r="Q647" s="4">
        <v>0</v>
      </c>
      <c r="R647" s="11" t="s">
        <v>9185</v>
      </c>
      <c r="S647" s="1" t="s">
        <v>1274</v>
      </c>
      <c r="T647" s="1" t="s">
        <v>1274</v>
      </c>
      <c r="U647" s="1" t="s">
        <v>326</v>
      </c>
      <c r="V647" s="3"/>
      <c r="W647" s="1" t="s">
        <v>25647</v>
      </c>
      <c r="X647" s="38" t="s">
        <v>47</v>
      </c>
    </row>
    <row r="648" spans="1:24" ht="15.95" customHeight="1" x14ac:dyDescent="0.25">
      <c r="A648" s="2">
        <v>3</v>
      </c>
      <c r="B648" s="1" t="s">
        <v>64</v>
      </c>
      <c r="C648" s="1" t="s">
        <v>65</v>
      </c>
      <c r="D648" s="1" t="s">
        <v>235</v>
      </c>
      <c r="E648" s="1" t="s">
        <v>279</v>
      </c>
      <c r="F648" s="1" t="s">
        <v>280</v>
      </c>
      <c r="G648" s="2">
        <v>101103627</v>
      </c>
      <c r="H648" s="1" t="s">
        <v>9186</v>
      </c>
      <c r="I648" s="3" t="s">
        <v>9187</v>
      </c>
      <c r="J648" s="3" t="s">
        <v>9188</v>
      </c>
      <c r="K648" s="3" t="s">
        <v>9189</v>
      </c>
      <c r="L648" s="3" t="s">
        <v>9190</v>
      </c>
      <c r="M648" s="2" t="s">
        <v>463</v>
      </c>
      <c r="N648" s="5">
        <v>45170</v>
      </c>
      <c r="O648" s="5">
        <v>46265</v>
      </c>
      <c r="P648" s="4">
        <v>293675.03999999998</v>
      </c>
      <c r="Q648" s="4">
        <v>0</v>
      </c>
      <c r="R648" s="11" t="s">
        <v>9192</v>
      </c>
      <c r="S648" s="1" t="s">
        <v>1162</v>
      </c>
      <c r="T648" s="1" t="s">
        <v>9191</v>
      </c>
      <c r="U648" s="1" t="s">
        <v>243</v>
      </c>
      <c r="V648" s="3"/>
      <c r="W648" s="1" t="s">
        <v>25647</v>
      </c>
      <c r="X648" s="38" t="s">
        <v>47</v>
      </c>
    </row>
    <row r="649" spans="1:24" ht="15.95" customHeight="1" x14ac:dyDescent="0.25">
      <c r="A649" s="2">
        <v>9</v>
      </c>
      <c r="B649" s="1" t="s">
        <v>64</v>
      </c>
      <c r="C649" s="1" t="s">
        <v>65</v>
      </c>
      <c r="D649" s="1" t="s">
        <v>320</v>
      </c>
      <c r="E649" s="1" t="s">
        <v>1039</v>
      </c>
      <c r="F649" s="1" t="s">
        <v>623</v>
      </c>
      <c r="G649" s="2">
        <v>101088887</v>
      </c>
      <c r="H649" s="1" t="s">
        <v>9536</v>
      </c>
      <c r="I649" s="3" t="s">
        <v>9537</v>
      </c>
      <c r="J649" s="3" t="s">
        <v>9538</v>
      </c>
      <c r="K649" s="3" t="s">
        <v>9416</v>
      </c>
      <c r="L649" s="3" t="s">
        <v>9539</v>
      </c>
      <c r="M649" s="2" t="s">
        <v>72</v>
      </c>
      <c r="N649" s="5">
        <v>45170</v>
      </c>
      <c r="O649" s="5">
        <v>46996</v>
      </c>
      <c r="P649" s="4">
        <v>2000000</v>
      </c>
      <c r="Q649" s="4">
        <v>2000000</v>
      </c>
      <c r="R649" s="11" t="s">
        <v>9540</v>
      </c>
      <c r="S649" s="1" t="s">
        <v>948</v>
      </c>
      <c r="T649" s="1" t="s">
        <v>5810</v>
      </c>
      <c r="U649" s="1" t="s">
        <v>606</v>
      </c>
      <c r="V649" s="3"/>
      <c r="W649" s="1" t="s">
        <v>25646</v>
      </c>
      <c r="X649" s="38" t="s">
        <v>48</v>
      </c>
    </row>
    <row r="650" spans="1:24" ht="15.95" customHeight="1" x14ac:dyDescent="0.25">
      <c r="A650" s="2">
        <v>16</v>
      </c>
      <c r="B650" s="1" t="s">
        <v>64</v>
      </c>
      <c r="C650" s="1" t="s">
        <v>65</v>
      </c>
      <c r="D650" s="1" t="s">
        <v>235</v>
      </c>
      <c r="E650" s="1" t="s">
        <v>341</v>
      </c>
      <c r="F650" s="1" t="s">
        <v>342</v>
      </c>
      <c r="G650" s="2">
        <v>101059340</v>
      </c>
      <c r="H650" s="1" t="s">
        <v>10088</v>
      </c>
      <c r="I650" s="3" t="s">
        <v>10089</v>
      </c>
      <c r="J650" s="3" t="s">
        <v>10102</v>
      </c>
      <c r="K650" s="3" t="s">
        <v>10091</v>
      </c>
      <c r="L650" s="3" t="s">
        <v>10103</v>
      </c>
      <c r="M650" s="2" t="s">
        <v>463</v>
      </c>
      <c r="N650" s="5">
        <v>45170</v>
      </c>
      <c r="O650" s="5">
        <v>45900</v>
      </c>
      <c r="P650" s="4">
        <v>211754.88</v>
      </c>
      <c r="Q650" s="4">
        <v>0</v>
      </c>
      <c r="R650" s="11" t="s">
        <v>10105</v>
      </c>
      <c r="S650" s="1" t="s">
        <v>10104</v>
      </c>
      <c r="T650" s="1" t="s">
        <v>10104</v>
      </c>
      <c r="U650" s="1" t="s">
        <v>281</v>
      </c>
      <c r="V650" s="3"/>
      <c r="W650" s="1"/>
      <c r="X650" s="38" t="s">
        <v>50</v>
      </c>
    </row>
    <row r="651" spans="1:24" ht="15.95" customHeight="1" x14ac:dyDescent="0.25">
      <c r="A651" s="2">
        <v>8</v>
      </c>
      <c r="B651" s="1" t="s">
        <v>64</v>
      </c>
      <c r="C651" s="1" t="s">
        <v>65</v>
      </c>
      <c r="D651" s="1" t="s">
        <v>235</v>
      </c>
      <c r="E651" s="1" t="s">
        <v>341</v>
      </c>
      <c r="F651" s="1" t="s">
        <v>342</v>
      </c>
      <c r="G651" s="2">
        <v>101062897</v>
      </c>
      <c r="H651" s="1" t="s">
        <v>10255</v>
      </c>
      <c r="I651" s="3" t="s">
        <v>10256</v>
      </c>
      <c r="J651" s="3" t="s">
        <v>10257</v>
      </c>
      <c r="K651" s="3" t="s">
        <v>10258</v>
      </c>
      <c r="L651" s="3"/>
      <c r="M651" s="2" t="s">
        <v>72</v>
      </c>
      <c r="N651" s="5">
        <v>45170</v>
      </c>
      <c r="O651" s="5">
        <v>45900</v>
      </c>
      <c r="P651" s="4">
        <v>181152.96</v>
      </c>
      <c r="Q651" s="4">
        <v>0</v>
      </c>
      <c r="R651" s="11" t="s">
        <v>10260</v>
      </c>
      <c r="S651" s="1" t="s">
        <v>3196</v>
      </c>
      <c r="T651" s="1" t="s">
        <v>10259</v>
      </c>
      <c r="U651" s="1" t="s">
        <v>2507</v>
      </c>
      <c r="V651" s="3"/>
      <c r="W651" s="1" t="s">
        <v>25648</v>
      </c>
      <c r="X651" s="38" t="s">
        <v>51</v>
      </c>
    </row>
    <row r="652" spans="1:24" ht="15.95" customHeight="1" x14ac:dyDescent="0.25">
      <c r="A652" s="2">
        <v>12</v>
      </c>
      <c r="B652" s="1" t="s">
        <v>64</v>
      </c>
      <c r="C652" s="1" t="s">
        <v>65</v>
      </c>
      <c r="D652" s="1" t="s">
        <v>320</v>
      </c>
      <c r="E652" s="1" t="s">
        <v>1047</v>
      </c>
      <c r="F652" s="1" t="s">
        <v>605</v>
      </c>
      <c r="G652" s="2">
        <v>101076506</v>
      </c>
      <c r="H652" s="1" t="s">
        <v>10869</v>
      </c>
      <c r="I652" s="3" t="s">
        <v>10870</v>
      </c>
      <c r="J652" s="3" t="s">
        <v>10871</v>
      </c>
      <c r="K652" s="3" t="s">
        <v>10872</v>
      </c>
      <c r="L652" s="3" t="s">
        <v>10873</v>
      </c>
      <c r="M652" s="2" t="s">
        <v>72</v>
      </c>
      <c r="N652" s="5">
        <v>45170</v>
      </c>
      <c r="O652" s="5">
        <v>46996</v>
      </c>
      <c r="P652" s="4">
        <v>1499943</v>
      </c>
      <c r="Q652" s="4">
        <v>1499943</v>
      </c>
      <c r="R652" s="11" t="s">
        <v>10876</v>
      </c>
      <c r="S652" s="1" t="s">
        <v>10874</v>
      </c>
      <c r="T652" s="1" t="s">
        <v>10875</v>
      </c>
      <c r="U652" s="1" t="s">
        <v>606</v>
      </c>
      <c r="V652" s="3"/>
      <c r="W652" s="1" t="s">
        <v>25650</v>
      </c>
      <c r="X652" s="38" t="s">
        <v>52</v>
      </c>
    </row>
    <row r="653" spans="1:24" ht="15.95" customHeight="1" x14ac:dyDescent="0.25">
      <c r="A653" s="2">
        <v>22</v>
      </c>
      <c r="B653" s="1" t="s">
        <v>64</v>
      </c>
      <c r="C653" s="1" t="s">
        <v>65</v>
      </c>
      <c r="D653" s="1" t="s">
        <v>235</v>
      </c>
      <c r="E653" s="1" t="s">
        <v>341</v>
      </c>
      <c r="F653" s="1" t="s">
        <v>342</v>
      </c>
      <c r="G653" s="2">
        <v>101066495</v>
      </c>
      <c r="H653" s="1" t="s">
        <v>11380</v>
      </c>
      <c r="I653" s="3" t="s">
        <v>11381</v>
      </c>
      <c r="J653" s="3" t="s">
        <v>11382</v>
      </c>
      <c r="K653" s="3" t="s">
        <v>11383</v>
      </c>
      <c r="L653" s="3" t="s">
        <v>11384</v>
      </c>
      <c r="M653" s="2" t="s">
        <v>72</v>
      </c>
      <c r="N653" s="5">
        <v>45170</v>
      </c>
      <c r="O653" s="5">
        <v>45900</v>
      </c>
      <c r="P653" s="4">
        <v>195914.88</v>
      </c>
      <c r="Q653" s="4">
        <v>0</v>
      </c>
      <c r="R653" s="11" t="s">
        <v>11386</v>
      </c>
      <c r="S653" s="1" t="s">
        <v>170</v>
      </c>
      <c r="T653" s="1" t="s">
        <v>11385</v>
      </c>
      <c r="U653" s="1" t="s">
        <v>281</v>
      </c>
      <c r="V653" s="3"/>
      <c r="W653" s="1" t="s">
        <v>25651</v>
      </c>
      <c r="X653" s="38" t="s">
        <v>57</v>
      </c>
    </row>
    <row r="654" spans="1:24" ht="15.95" customHeight="1" x14ac:dyDescent="0.25">
      <c r="A654" s="2">
        <v>22</v>
      </c>
      <c r="B654" s="1" t="s">
        <v>64</v>
      </c>
      <c r="C654" s="1" t="s">
        <v>65</v>
      </c>
      <c r="D654" s="1" t="s">
        <v>320</v>
      </c>
      <c r="E654" s="1" t="s">
        <v>663</v>
      </c>
      <c r="F654" s="1" t="s">
        <v>664</v>
      </c>
      <c r="G654" s="2">
        <v>101112687</v>
      </c>
      <c r="H654" s="1" t="s">
        <v>14320</v>
      </c>
      <c r="I654" s="3" t="s">
        <v>14321</v>
      </c>
      <c r="J654" s="3" t="s">
        <v>14322</v>
      </c>
      <c r="K654" s="3" t="s">
        <v>14323</v>
      </c>
      <c r="L654" s="3" t="s">
        <v>14320</v>
      </c>
      <c r="M654" s="2" t="s">
        <v>72</v>
      </c>
      <c r="N654" s="5">
        <v>45170</v>
      </c>
      <c r="O654" s="5">
        <v>45716</v>
      </c>
      <c r="P654" s="4">
        <v>150000</v>
      </c>
      <c r="Q654" s="4">
        <v>0</v>
      </c>
      <c r="R654" s="11" t="s">
        <v>14324</v>
      </c>
      <c r="S654" s="1" t="s">
        <v>671</v>
      </c>
      <c r="T654" s="1" t="s">
        <v>671</v>
      </c>
      <c r="U654" s="1" t="s">
        <v>326</v>
      </c>
      <c r="V654" s="3"/>
      <c r="W654" s="1"/>
      <c r="X654" s="38"/>
    </row>
    <row r="655" spans="1:24" ht="15.95" customHeight="1" x14ac:dyDescent="0.25">
      <c r="A655" s="2">
        <v>14</v>
      </c>
      <c r="B655" s="1" t="s">
        <v>64</v>
      </c>
      <c r="C655" s="1" t="s">
        <v>65</v>
      </c>
      <c r="D655" s="1" t="s">
        <v>320</v>
      </c>
      <c r="E655" s="1" t="s">
        <v>604</v>
      </c>
      <c r="F655" s="1" t="s">
        <v>605</v>
      </c>
      <c r="G655" s="2">
        <v>101117324</v>
      </c>
      <c r="H655" s="1" t="s">
        <v>14325</v>
      </c>
      <c r="I655" s="3" t="s">
        <v>14326</v>
      </c>
      <c r="J655" s="3" t="s">
        <v>14327</v>
      </c>
      <c r="K655" s="3" t="s">
        <v>14328</v>
      </c>
      <c r="L655" s="3" t="s">
        <v>14329</v>
      </c>
      <c r="M655" s="2" t="s">
        <v>72</v>
      </c>
      <c r="N655" s="5">
        <v>45170</v>
      </c>
      <c r="O655" s="5">
        <v>46996</v>
      </c>
      <c r="P655" s="4">
        <v>2124896</v>
      </c>
      <c r="Q655" s="4">
        <v>2124896</v>
      </c>
      <c r="R655" s="11" t="s">
        <v>14330</v>
      </c>
      <c r="S655" s="1" t="s">
        <v>2254</v>
      </c>
      <c r="T655" s="1" t="s">
        <v>2254</v>
      </c>
      <c r="U655" s="1" t="s">
        <v>606</v>
      </c>
      <c r="V655" s="3"/>
      <c r="W655" s="1"/>
      <c r="X655" s="38"/>
    </row>
    <row r="656" spans="1:24" ht="15.95" customHeight="1" x14ac:dyDescent="0.25">
      <c r="A656" s="2">
        <v>12</v>
      </c>
      <c r="B656" s="1" t="s">
        <v>64</v>
      </c>
      <c r="C656" s="1" t="s">
        <v>65</v>
      </c>
      <c r="D656" s="1" t="s">
        <v>320</v>
      </c>
      <c r="E656" s="1" t="s">
        <v>604</v>
      </c>
      <c r="F656" s="1" t="s">
        <v>605</v>
      </c>
      <c r="G656" s="2">
        <v>101116823</v>
      </c>
      <c r="H656" s="1" t="s">
        <v>14331</v>
      </c>
      <c r="I656" s="3" t="s">
        <v>14332</v>
      </c>
      <c r="J656" s="3" t="s">
        <v>14333</v>
      </c>
      <c r="K656" s="3" t="s">
        <v>14334</v>
      </c>
      <c r="L656" s="3" t="s">
        <v>14335</v>
      </c>
      <c r="M656" s="2" t="s">
        <v>72</v>
      </c>
      <c r="N656" s="5">
        <v>45170</v>
      </c>
      <c r="O656" s="5">
        <v>46996</v>
      </c>
      <c r="P656" s="4">
        <v>1497756</v>
      </c>
      <c r="Q656" s="4">
        <v>1497756</v>
      </c>
      <c r="R656" s="11" t="s">
        <v>14336</v>
      </c>
      <c r="S656" s="1" t="s">
        <v>705</v>
      </c>
      <c r="T656" s="1" t="s">
        <v>705</v>
      </c>
      <c r="U656" s="1" t="s">
        <v>606</v>
      </c>
      <c r="V656" s="3"/>
      <c r="W656" s="1"/>
      <c r="X656" s="38"/>
    </row>
    <row r="657" spans="1:24" ht="15.95" customHeight="1" x14ac:dyDescent="0.25">
      <c r="A657" s="2">
        <v>12</v>
      </c>
      <c r="B657" s="1" t="s">
        <v>64</v>
      </c>
      <c r="C657" s="1" t="s">
        <v>65</v>
      </c>
      <c r="D657" s="1" t="s">
        <v>235</v>
      </c>
      <c r="E657" s="1" t="s">
        <v>279</v>
      </c>
      <c r="F657" s="1" t="s">
        <v>280</v>
      </c>
      <c r="G657" s="2">
        <v>101111183</v>
      </c>
      <c r="H657" s="1" t="s">
        <v>14337</v>
      </c>
      <c r="I657" s="3" t="s">
        <v>14338</v>
      </c>
      <c r="J657" s="3" t="s">
        <v>14339</v>
      </c>
      <c r="K657" s="3" t="s">
        <v>8847</v>
      </c>
      <c r="L657" s="3" t="s">
        <v>14340</v>
      </c>
      <c r="M657" s="2" t="s">
        <v>72</v>
      </c>
      <c r="N657" s="5">
        <v>45170</v>
      </c>
      <c r="O657" s="5">
        <v>45900</v>
      </c>
      <c r="P657" s="4">
        <v>172750.07999999999</v>
      </c>
      <c r="Q657" s="4">
        <v>0</v>
      </c>
      <c r="R657" s="11" t="s">
        <v>14341</v>
      </c>
      <c r="S657" s="1" t="s">
        <v>2346</v>
      </c>
      <c r="T657" s="1" t="s">
        <v>2346</v>
      </c>
      <c r="U657" s="1" t="s">
        <v>281</v>
      </c>
      <c r="V657" s="3"/>
      <c r="W657" s="1"/>
      <c r="X657" s="38"/>
    </row>
    <row r="658" spans="1:24" ht="15.95" customHeight="1" x14ac:dyDescent="0.25">
      <c r="A658" s="2">
        <v>12</v>
      </c>
      <c r="B658" s="1" t="s">
        <v>64</v>
      </c>
      <c r="C658" s="1" t="s">
        <v>65</v>
      </c>
      <c r="D658" s="1" t="s">
        <v>235</v>
      </c>
      <c r="E658" s="1" t="s">
        <v>685</v>
      </c>
      <c r="F658" s="1" t="s">
        <v>686</v>
      </c>
      <c r="G658" s="2">
        <v>101081298</v>
      </c>
      <c r="H658" s="1" t="s">
        <v>14342</v>
      </c>
      <c r="I658" s="3" t="s">
        <v>14343</v>
      </c>
      <c r="J658" s="3" t="s">
        <v>14344</v>
      </c>
      <c r="K658" s="3"/>
      <c r="L658" s="3" t="s">
        <v>14345</v>
      </c>
      <c r="M658" s="2" t="s">
        <v>72</v>
      </c>
      <c r="N658" s="5">
        <v>45170</v>
      </c>
      <c r="O658" s="5">
        <v>46996</v>
      </c>
      <c r="P658" s="4">
        <v>4298400</v>
      </c>
      <c r="Q658" s="4">
        <v>0</v>
      </c>
      <c r="R658" s="11" t="s">
        <v>14348</v>
      </c>
      <c r="S658" s="1" t="s">
        <v>14346</v>
      </c>
      <c r="T658" s="1" t="s">
        <v>14347</v>
      </c>
      <c r="U658" s="1" t="s">
        <v>687</v>
      </c>
      <c r="V658" s="3"/>
      <c r="W658" s="1"/>
      <c r="X658" s="38"/>
    </row>
    <row r="659" spans="1:24" ht="15.95" customHeight="1" x14ac:dyDescent="0.25">
      <c r="A659" s="2">
        <v>8</v>
      </c>
      <c r="B659" s="1" t="s">
        <v>64</v>
      </c>
      <c r="C659" s="1" t="s">
        <v>65</v>
      </c>
      <c r="D659" s="1" t="s">
        <v>235</v>
      </c>
      <c r="E659" s="1" t="s">
        <v>279</v>
      </c>
      <c r="F659" s="1" t="s">
        <v>280</v>
      </c>
      <c r="G659" s="2">
        <v>101108993</v>
      </c>
      <c r="H659" s="1" t="s">
        <v>14349</v>
      </c>
      <c r="I659" s="3" t="s">
        <v>14350</v>
      </c>
      <c r="J659" s="3" t="s">
        <v>14351</v>
      </c>
      <c r="K659" s="3" t="s">
        <v>847</v>
      </c>
      <c r="L659" s="3" t="s">
        <v>14352</v>
      </c>
      <c r="M659" s="2" t="s">
        <v>72</v>
      </c>
      <c r="N659" s="5">
        <v>45170</v>
      </c>
      <c r="O659" s="5">
        <v>45900</v>
      </c>
      <c r="P659" s="4">
        <v>175920</v>
      </c>
      <c r="Q659" s="4">
        <v>0</v>
      </c>
      <c r="R659" s="11" t="s">
        <v>14354</v>
      </c>
      <c r="S659" s="1" t="s">
        <v>657</v>
      </c>
      <c r="T659" s="1" t="s">
        <v>14353</v>
      </c>
      <c r="U659" s="1" t="s">
        <v>281</v>
      </c>
      <c r="V659" s="3"/>
      <c r="W659" s="1"/>
      <c r="X659" s="38"/>
    </row>
    <row r="660" spans="1:24" ht="15.95" customHeight="1" x14ac:dyDescent="0.25">
      <c r="A660" s="2">
        <v>5</v>
      </c>
      <c r="B660" s="1" t="s">
        <v>64</v>
      </c>
      <c r="C660" s="1" t="s">
        <v>65</v>
      </c>
      <c r="D660" s="1" t="s">
        <v>994</v>
      </c>
      <c r="E660" s="1" t="s">
        <v>6982</v>
      </c>
      <c r="F660" s="1" t="s">
        <v>6983</v>
      </c>
      <c r="G660" s="2">
        <v>101059842</v>
      </c>
      <c r="H660" s="1" t="s">
        <v>14355</v>
      </c>
      <c r="I660" s="3" t="s">
        <v>14356</v>
      </c>
      <c r="J660" s="3" t="s">
        <v>14357</v>
      </c>
      <c r="K660" s="3" t="s">
        <v>14358</v>
      </c>
      <c r="L660" s="3" t="s">
        <v>14359</v>
      </c>
      <c r="M660" s="2" t="s">
        <v>72</v>
      </c>
      <c r="N660" s="5">
        <v>45170</v>
      </c>
      <c r="O660" s="5">
        <v>47361</v>
      </c>
      <c r="P660" s="4">
        <v>14067762.5</v>
      </c>
      <c r="Q660" s="4">
        <v>14067762.5</v>
      </c>
      <c r="R660" s="11" t="s">
        <v>14361</v>
      </c>
      <c r="S660" s="1" t="s">
        <v>11050</v>
      </c>
      <c r="T660" s="1" t="s">
        <v>14360</v>
      </c>
      <c r="U660" s="1" t="s">
        <v>301</v>
      </c>
      <c r="V660" s="3"/>
      <c r="W660" s="1"/>
      <c r="X660" s="38"/>
    </row>
    <row r="661" spans="1:24" ht="15.95" customHeight="1" x14ac:dyDescent="0.25">
      <c r="A661" s="2">
        <v>4</v>
      </c>
      <c r="B661" s="1" t="s">
        <v>64</v>
      </c>
      <c r="C661" s="1" t="s">
        <v>65</v>
      </c>
      <c r="D661" s="1" t="s">
        <v>235</v>
      </c>
      <c r="E661" s="1" t="s">
        <v>341</v>
      </c>
      <c r="F661" s="1" t="s">
        <v>342</v>
      </c>
      <c r="G661" s="2">
        <v>101064817</v>
      </c>
      <c r="H661" s="1" t="s">
        <v>14362</v>
      </c>
      <c r="I661" s="3" t="s">
        <v>14363</v>
      </c>
      <c r="J661" s="3" t="s">
        <v>14364</v>
      </c>
      <c r="K661" s="3" t="s">
        <v>14365</v>
      </c>
      <c r="L661" s="3" t="s">
        <v>14366</v>
      </c>
      <c r="M661" s="2" t="s">
        <v>72</v>
      </c>
      <c r="N661" s="5">
        <v>45170</v>
      </c>
      <c r="O661" s="5">
        <v>45900</v>
      </c>
      <c r="P661" s="4">
        <v>181152.96</v>
      </c>
      <c r="Q661" s="4">
        <v>0</v>
      </c>
      <c r="R661" s="11" t="s">
        <v>14368</v>
      </c>
      <c r="S661" s="1" t="s">
        <v>2203</v>
      </c>
      <c r="T661" s="1" t="s">
        <v>14367</v>
      </c>
      <c r="U661" s="1" t="s">
        <v>281</v>
      </c>
      <c r="V661" s="3"/>
      <c r="W661" s="1"/>
      <c r="X661" s="38"/>
    </row>
    <row r="662" spans="1:24" ht="15.95" customHeight="1" x14ac:dyDescent="0.25">
      <c r="A662" s="2">
        <v>4</v>
      </c>
      <c r="B662" s="1" t="s">
        <v>64</v>
      </c>
      <c r="C662" s="1" t="s">
        <v>65</v>
      </c>
      <c r="D662" s="1" t="s">
        <v>79</v>
      </c>
      <c r="E662" s="1" t="s">
        <v>2553</v>
      </c>
      <c r="F662" s="1" t="s">
        <v>2554</v>
      </c>
      <c r="G662" s="2">
        <v>101099896</v>
      </c>
      <c r="H662" s="1" t="s">
        <v>14369</v>
      </c>
      <c r="I662" s="3" t="s">
        <v>14370</v>
      </c>
      <c r="J662" s="3" t="s">
        <v>14371</v>
      </c>
      <c r="K662" s="3" t="s">
        <v>14372</v>
      </c>
      <c r="L662" s="3" t="s">
        <v>14373</v>
      </c>
      <c r="M662" s="2" t="s">
        <v>72</v>
      </c>
      <c r="N662" s="5">
        <v>45170</v>
      </c>
      <c r="O662" s="5">
        <v>46996</v>
      </c>
      <c r="P662" s="4">
        <v>3374041</v>
      </c>
      <c r="Q662" s="4">
        <v>3374041.25</v>
      </c>
      <c r="R662" s="11" t="s">
        <v>14375</v>
      </c>
      <c r="S662" s="1" t="s">
        <v>14255</v>
      </c>
      <c r="T662" s="1" t="s">
        <v>14374</v>
      </c>
      <c r="U662" s="1" t="s">
        <v>291</v>
      </c>
      <c r="V662" s="3"/>
      <c r="W662" s="1"/>
      <c r="X662" s="38"/>
    </row>
    <row r="663" spans="1:24" ht="15.95" customHeight="1" x14ac:dyDescent="0.25">
      <c r="A663" s="2">
        <v>3</v>
      </c>
      <c r="B663" s="1" t="s">
        <v>64</v>
      </c>
      <c r="C663" s="1" t="s">
        <v>65</v>
      </c>
      <c r="D663" s="1" t="s">
        <v>320</v>
      </c>
      <c r="E663" s="1" t="s">
        <v>677</v>
      </c>
      <c r="F663" s="1" t="s">
        <v>605</v>
      </c>
      <c r="G663" s="2">
        <v>101041972</v>
      </c>
      <c r="H663" s="1" t="s">
        <v>14376</v>
      </c>
      <c r="I663" s="3" t="s">
        <v>14377</v>
      </c>
      <c r="J663" s="3" t="s">
        <v>14378</v>
      </c>
      <c r="K663" s="3" t="s">
        <v>14379</v>
      </c>
      <c r="L663" s="3" t="s">
        <v>14380</v>
      </c>
      <c r="M663" s="2" t="s">
        <v>72</v>
      </c>
      <c r="N663" s="5">
        <v>45170</v>
      </c>
      <c r="O663" s="5">
        <v>46630</v>
      </c>
      <c r="P663" s="4">
        <v>1384755</v>
      </c>
      <c r="Q663" s="4">
        <v>1384755</v>
      </c>
      <c r="R663" s="11" t="s">
        <v>14382</v>
      </c>
      <c r="S663" s="1" t="s">
        <v>14381</v>
      </c>
      <c r="T663" s="1" t="s">
        <v>14381</v>
      </c>
      <c r="U663" s="1" t="s">
        <v>606</v>
      </c>
      <c r="V663" s="3"/>
      <c r="W663" s="1"/>
      <c r="X663" s="38"/>
    </row>
    <row r="664" spans="1:24" ht="15.95" customHeight="1" x14ac:dyDescent="0.25">
      <c r="A664" s="2">
        <v>3</v>
      </c>
      <c r="B664" s="1" t="s">
        <v>64</v>
      </c>
      <c r="C664" s="1" t="s">
        <v>65</v>
      </c>
      <c r="D664" s="1" t="s">
        <v>235</v>
      </c>
      <c r="E664" s="1" t="s">
        <v>279</v>
      </c>
      <c r="F664" s="1" t="s">
        <v>280</v>
      </c>
      <c r="G664" s="2">
        <v>101107884</v>
      </c>
      <c r="H664" s="1" t="s">
        <v>14383</v>
      </c>
      <c r="I664" s="3" t="s">
        <v>14384</v>
      </c>
      <c r="J664" s="3" t="s">
        <v>14385</v>
      </c>
      <c r="K664" s="3" t="s">
        <v>14386</v>
      </c>
      <c r="L664" s="3" t="s">
        <v>14387</v>
      </c>
      <c r="M664" s="2" t="s">
        <v>72</v>
      </c>
      <c r="N664" s="5">
        <v>45170</v>
      </c>
      <c r="O664" s="5">
        <v>45900</v>
      </c>
      <c r="P664" s="4">
        <v>230774.39999999999</v>
      </c>
      <c r="Q664" s="4">
        <v>0</v>
      </c>
      <c r="R664" s="11" t="s">
        <v>14389</v>
      </c>
      <c r="S664" s="1" t="s">
        <v>14388</v>
      </c>
      <c r="T664" s="1" t="s">
        <v>14388</v>
      </c>
      <c r="U664" s="1" t="s">
        <v>281</v>
      </c>
      <c r="V664" s="3"/>
      <c r="W664" s="1"/>
      <c r="X664" s="38"/>
    </row>
    <row r="665" spans="1:24" ht="15.95" customHeight="1" x14ac:dyDescent="0.25">
      <c r="A665" s="2">
        <v>3</v>
      </c>
      <c r="B665" s="1" t="s">
        <v>64</v>
      </c>
      <c r="C665" s="1" t="s">
        <v>65</v>
      </c>
      <c r="D665" s="1" t="s">
        <v>235</v>
      </c>
      <c r="E665" s="1" t="s">
        <v>341</v>
      </c>
      <c r="F665" s="1" t="s">
        <v>342</v>
      </c>
      <c r="G665" s="2">
        <v>101063886</v>
      </c>
      <c r="H665" s="1" t="s">
        <v>14390</v>
      </c>
      <c r="I665" s="3" t="s">
        <v>14391</v>
      </c>
      <c r="J665" s="3" t="s">
        <v>14392</v>
      </c>
      <c r="K665" s="3" t="s">
        <v>14393</v>
      </c>
      <c r="L665" s="3"/>
      <c r="M665" s="2" t="s">
        <v>72</v>
      </c>
      <c r="N665" s="5">
        <v>45170</v>
      </c>
      <c r="O665" s="5">
        <v>45900</v>
      </c>
      <c r="P665" s="4">
        <v>187624.32000000001</v>
      </c>
      <c r="Q665" s="4">
        <v>0</v>
      </c>
      <c r="R665" s="11" t="s">
        <v>14394</v>
      </c>
      <c r="S665" s="1" t="s">
        <v>776</v>
      </c>
      <c r="T665" s="1" t="s">
        <v>776</v>
      </c>
      <c r="U665" s="1" t="s">
        <v>2507</v>
      </c>
      <c r="V665" s="3"/>
      <c r="W665" s="1"/>
      <c r="X665" s="38"/>
    </row>
    <row r="666" spans="1:24" ht="15.95" customHeight="1" x14ac:dyDescent="0.25">
      <c r="A666" s="2">
        <v>3</v>
      </c>
      <c r="B666" s="1" t="s">
        <v>64</v>
      </c>
      <c r="C666" s="1" t="s">
        <v>65</v>
      </c>
      <c r="D666" s="1" t="s">
        <v>235</v>
      </c>
      <c r="E666" s="1" t="s">
        <v>341</v>
      </c>
      <c r="F666" s="1" t="s">
        <v>342</v>
      </c>
      <c r="G666" s="2">
        <v>101066732</v>
      </c>
      <c r="H666" s="1" t="s">
        <v>14395</v>
      </c>
      <c r="I666" s="3" t="s">
        <v>14396</v>
      </c>
      <c r="J666" s="3" t="s">
        <v>14397</v>
      </c>
      <c r="K666" s="3" t="s">
        <v>14398</v>
      </c>
      <c r="L666" s="3" t="s">
        <v>14399</v>
      </c>
      <c r="M666" s="2" t="s">
        <v>72</v>
      </c>
      <c r="N666" s="5">
        <v>45170</v>
      </c>
      <c r="O666" s="5">
        <v>45900</v>
      </c>
      <c r="P666" s="4">
        <v>211754.88</v>
      </c>
      <c r="Q666" s="4">
        <v>0</v>
      </c>
      <c r="R666" s="11" t="s">
        <v>14400</v>
      </c>
      <c r="S666" s="1" t="s">
        <v>3357</v>
      </c>
      <c r="T666" s="1" t="s">
        <v>3357</v>
      </c>
      <c r="U666" s="1" t="s">
        <v>728</v>
      </c>
      <c r="V666" s="3"/>
      <c r="W666" s="1"/>
      <c r="X666" s="38"/>
    </row>
    <row r="667" spans="1:24" ht="15.95" customHeight="1" x14ac:dyDescent="0.25">
      <c r="A667" s="2">
        <v>3</v>
      </c>
      <c r="B667" s="1" t="s">
        <v>64</v>
      </c>
      <c r="C667" s="1" t="s">
        <v>65</v>
      </c>
      <c r="D667" s="1" t="s">
        <v>79</v>
      </c>
      <c r="E667" s="1" t="s">
        <v>2553</v>
      </c>
      <c r="F667" s="1" t="s">
        <v>2554</v>
      </c>
      <c r="G667" s="2">
        <v>101099096</v>
      </c>
      <c r="H667" s="1" t="s">
        <v>14401</v>
      </c>
      <c r="I667" s="3" t="s">
        <v>14402</v>
      </c>
      <c r="J667" s="3" t="s">
        <v>14403</v>
      </c>
      <c r="K667" s="3" t="s">
        <v>14404</v>
      </c>
      <c r="L667" s="3" t="s">
        <v>14405</v>
      </c>
      <c r="M667" s="2" t="s">
        <v>72</v>
      </c>
      <c r="N667" s="5">
        <v>45170</v>
      </c>
      <c r="O667" s="5">
        <v>46446</v>
      </c>
      <c r="P667" s="4">
        <v>3126347.5</v>
      </c>
      <c r="Q667" s="4">
        <v>3126347.5</v>
      </c>
      <c r="R667" s="11" t="s">
        <v>14407</v>
      </c>
      <c r="S667" s="1" t="s">
        <v>2700</v>
      </c>
      <c r="T667" s="1" t="s">
        <v>14406</v>
      </c>
      <c r="U667" s="1" t="s">
        <v>291</v>
      </c>
      <c r="V667" s="3"/>
      <c r="W667" s="1"/>
      <c r="X667" s="38"/>
    </row>
    <row r="668" spans="1:24" ht="15.95" customHeight="1" x14ac:dyDescent="0.25">
      <c r="A668" s="2">
        <v>2</v>
      </c>
      <c r="B668" s="1" t="s">
        <v>64</v>
      </c>
      <c r="C668" s="1" t="s">
        <v>65</v>
      </c>
      <c r="D668" s="1" t="s">
        <v>320</v>
      </c>
      <c r="E668" s="1" t="s">
        <v>1039</v>
      </c>
      <c r="F668" s="1" t="s">
        <v>623</v>
      </c>
      <c r="G668" s="2">
        <v>101088997</v>
      </c>
      <c r="H668" s="1" t="s">
        <v>14408</v>
      </c>
      <c r="I668" s="3" t="s">
        <v>14409</v>
      </c>
      <c r="J668" s="3" t="s">
        <v>14410</v>
      </c>
      <c r="K668" s="3" t="s">
        <v>14411</v>
      </c>
      <c r="L668" s="3" t="s">
        <v>14412</v>
      </c>
      <c r="M668" s="2" t="s">
        <v>72</v>
      </c>
      <c r="N668" s="5">
        <v>45170</v>
      </c>
      <c r="O668" s="5">
        <v>46996</v>
      </c>
      <c r="P668" s="4">
        <v>1989086</v>
      </c>
      <c r="Q668" s="4">
        <v>1989086</v>
      </c>
      <c r="R668" s="11" t="s">
        <v>14413</v>
      </c>
      <c r="S668" s="1" t="s">
        <v>2182</v>
      </c>
      <c r="T668" s="1" t="s">
        <v>2182</v>
      </c>
      <c r="U668" s="1" t="s">
        <v>606</v>
      </c>
      <c r="V668" s="3"/>
      <c r="W668" s="1"/>
      <c r="X668" s="38"/>
    </row>
    <row r="669" spans="1:24" ht="15.95" customHeight="1" x14ac:dyDescent="0.25">
      <c r="A669" s="2">
        <v>2</v>
      </c>
      <c r="B669" s="1" t="s">
        <v>64</v>
      </c>
      <c r="C669" s="1" t="s">
        <v>65</v>
      </c>
      <c r="D669" s="1" t="s">
        <v>235</v>
      </c>
      <c r="E669" s="1" t="s">
        <v>279</v>
      </c>
      <c r="F669" s="1" t="s">
        <v>280</v>
      </c>
      <c r="G669" s="2">
        <v>101110293</v>
      </c>
      <c r="H669" s="1" t="s">
        <v>14414</v>
      </c>
      <c r="I669" s="3" t="s">
        <v>14415</v>
      </c>
      <c r="J669" s="3" t="s">
        <v>14416</v>
      </c>
      <c r="K669" s="3" t="s">
        <v>14417</v>
      </c>
      <c r="L669" s="3" t="s">
        <v>14418</v>
      </c>
      <c r="M669" s="2" t="s">
        <v>72</v>
      </c>
      <c r="N669" s="5">
        <v>45170</v>
      </c>
      <c r="O669" s="5">
        <v>45900</v>
      </c>
      <c r="P669" s="4">
        <v>211754.88</v>
      </c>
      <c r="Q669" s="4">
        <v>0</v>
      </c>
      <c r="R669" s="11" t="s">
        <v>14420</v>
      </c>
      <c r="S669" s="1" t="s">
        <v>2851</v>
      </c>
      <c r="T669" s="1" t="s">
        <v>14419</v>
      </c>
      <c r="U669" s="1" t="s">
        <v>281</v>
      </c>
      <c r="V669" s="3"/>
      <c r="W669" s="1"/>
      <c r="X669" s="38"/>
    </row>
    <row r="670" spans="1:24" ht="15.95" customHeight="1" x14ac:dyDescent="0.25">
      <c r="A670" s="2">
        <v>2</v>
      </c>
      <c r="B670" s="1" t="s">
        <v>64</v>
      </c>
      <c r="C670" s="1" t="s">
        <v>65</v>
      </c>
      <c r="D670" s="1" t="s">
        <v>235</v>
      </c>
      <c r="E670" s="1" t="s">
        <v>341</v>
      </c>
      <c r="F670" s="1" t="s">
        <v>342</v>
      </c>
      <c r="G670" s="2">
        <v>101068803</v>
      </c>
      <c r="H670" s="1" t="s">
        <v>14421</v>
      </c>
      <c r="I670" s="3" t="s">
        <v>14422</v>
      </c>
      <c r="J670" s="3" t="s">
        <v>14423</v>
      </c>
      <c r="K670" s="3" t="s">
        <v>14424</v>
      </c>
      <c r="L670" s="3"/>
      <c r="M670" s="2" t="s">
        <v>72</v>
      </c>
      <c r="N670" s="5">
        <v>45170</v>
      </c>
      <c r="O670" s="5">
        <v>45900</v>
      </c>
      <c r="P670" s="4">
        <v>173847.36</v>
      </c>
      <c r="Q670" s="4">
        <v>0</v>
      </c>
      <c r="R670" s="11" t="s">
        <v>14425</v>
      </c>
      <c r="S670" s="1" t="s">
        <v>6707</v>
      </c>
      <c r="T670" s="1" t="s">
        <v>6707</v>
      </c>
      <c r="U670" s="1" t="s">
        <v>728</v>
      </c>
      <c r="V670" s="3"/>
      <c r="W670" s="1"/>
      <c r="X670" s="38"/>
    </row>
    <row r="671" spans="1:24" ht="15.95" customHeight="1" x14ac:dyDescent="0.25">
      <c r="A671" s="2">
        <v>2</v>
      </c>
      <c r="B671" s="1" t="s">
        <v>64</v>
      </c>
      <c r="C671" s="1" t="s">
        <v>65</v>
      </c>
      <c r="D671" s="1" t="s">
        <v>235</v>
      </c>
      <c r="E671" s="1" t="s">
        <v>341</v>
      </c>
      <c r="F671" s="1" t="s">
        <v>342</v>
      </c>
      <c r="G671" s="2">
        <v>101066734</v>
      </c>
      <c r="H671" s="1" t="s">
        <v>14426</v>
      </c>
      <c r="I671" s="3" t="s">
        <v>14427</v>
      </c>
      <c r="J671" s="3" t="s">
        <v>14428</v>
      </c>
      <c r="K671" s="3" t="s">
        <v>14429</v>
      </c>
      <c r="L671" s="3"/>
      <c r="M671" s="2" t="s">
        <v>72</v>
      </c>
      <c r="N671" s="5">
        <v>45170</v>
      </c>
      <c r="O671" s="5">
        <v>45900</v>
      </c>
      <c r="P671" s="4">
        <v>214934.39999999999</v>
      </c>
      <c r="Q671" s="4">
        <v>0</v>
      </c>
      <c r="R671" s="11" t="s">
        <v>14430</v>
      </c>
      <c r="S671" s="1" t="s">
        <v>826</v>
      </c>
      <c r="T671" s="1" t="s">
        <v>826</v>
      </c>
      <c r="U671" s="1" t="s">
        <v>2507</v>
      </c>
      <c r="V671" s="3"/>
      <c r="W671" s="1"/>
      <c r="X671" s="38"/>
    </row>
    <row r="672" spans="1:24" ht="15.95" customHeight="1" x14ac:dyDescent="0.25">
      <c r="A672" s="2">
        <v>2</v>
      </c>
      <c r="B672" s="1" t="s">
        <v>64</v>
      </c>
      <c r="C672" s="1" t="s">
        <v>65</v>
      </c>
      <c r="D672" s="1" t="s">
        <v>994</v>
      </c>
      <c r="E672" s="1" t="s">
        <v>6982</v>
      </c>
      <c r="F672" s="1" t="s">
        <v>6983</v>
      </c>
      <c r="G672" s="2">
        <v>101059788</v>
      </c>
      <c r="H672" s="1" t="s">
        <v>14431</v>
      </c>
      <c r="I672" s="3" t="s">
        <v>14432</v>
      </c>
      <c r="J672" s="3" t="s">
        <v>14433</v>
      </c>
      <c r="K672" s="3" t="s">
        <v>14434</v>
      </c>
      <c r="L672" s="3" t="s">
        <v>14435</v>
      </c>
      <c r="M672" s="2" t="s">
        <v>72</v>
      </c>
      <c r="N672" s="5">
        <v>45170</v>
      </c>
      <c r="O672" s="5">
        <v>47361</v>
      </c>
      <c r="P672" s="4">
        <v>14999906.25</v>
      </c>
      <c r="Q672" s="4">
        <v>14999906.25</v>
      </c>
      <c r="R672" s="11" t="s">
        <v>14437</v>
      </c>
      <c r="S672" s="1" t="s">
        <v>819</v>
      </c>
      <c r="T672" s="1" t="s">
        <v>14436</v>
      </c>
      <c r="U672" s="1" t="s">
        <v>301</v>
      </c>
      <c r="V672" s="3"/>
      <c r="W672" s="1"/>
      <c r="X672" s="38"/>
    </row>
    <row r="673" spans="1:24" ht="15.95" customHeight="1" x14ac:dyDescent="0.25">
      <c r="A673" s="2">
        <v>2</v>
      </c>
      <c r="B673" s="1" t="s">
        <v>64</v>
      </c>
      <c r="C673" s="1" t="s">
        <v>65</v>
      </c>
      <c r="D673" s="1" t="s">
        <v>235</v>
      </c>
      <c r="E673" s="1" t="s">
        <v>2337</v>
      </c>
      <c r="F673" s="1" t="s">
        <v>2338</v>
      </c>
      <c r="G673" s="2">
        <v>101119633</v>
      </c>
      <c r="H673" s="1" t="s">
        <v>14438</v>
      </c>
      <c r="I673" s="3" t="s">
        <v>14439</v>
      </c>
      <c r="J673" s="3" t="s">
        <v>14440</v>
      </c>
      <c r="K673" s="3" t="s">
        <v>14441</v>
      </c>
      <c r="L673" s="3" t="s">
        <v>14442</v>
      </c>
      <c r="M673" s="2" t="s">
        <v>72</v>
      </c>
      <c r="N673" s="5">
        <v>45170</v>
      </c>
      <c r="O673" s="5">
        <v>46630</v>
      </c>
      <c r="P673" s="4">
        <v>2741990.4</v>
      </c>
      <c r="Q673" s="4">
        <v>0</v>
      </c>
      <c r="R673" s="11" t="s">
        <v>14444</v>
      </c>
      <c r="S673" s="1" t="s">
        <v>499</v>
      </c>
      <c r="T673" s="1" t="s">
        <v>14443</v>
      </c>
      <c r="U673" s="1" t="s">
        <v>1628</v>
      </c>
      <c r="V673" s="3"/>
      <c r="W673" s="1"/>
      <c r="X673" s="38"/>
    </row>
    <row r="674" spans="1:24" ht="15.95" customHeight="1" x14ac:dyDescent="0.25">
      <c r="A674" s="2">
        <v>1</v>
      </c>
      <c r="B674" s="1" t="s">
        <v>64</v>
      </c>
      <c r="C674" s="1" t="s">
        <v>65</v>
      </c>
      <c r="D674" s="1" t="s">
        <v>320</v>
      </c>
      <c r="E674" s="1" t="s">
        <v>1039</v>
      </c>
      <c r="F674" s="1" t="s">
        <v>623</v>
      </c>
      <c r="G674" s="2">
        <v>101085444</v>
      </c>
      <c r="H674" s="1" t="s">
        <v>14445</v>
      </c>
      <c r="I674" s="3" t="s">
        <v>14446</v>
      </c>
      <c r="J674" s="3" t="s">
        <v>14447</v>
      </c>
      <c r="K674" s="3" t="s">
        <v>14448</v>
      </c>
      <c r="L674" s="3" t="s">
        <v>14449</v>
      </c>
      <c r="M674" s="2" t="s">
        <v>72</v>
      </c>
      <c r="N674" s="5">
        <v>45170</v>
      </c>
      <c r="O674" s="5">
        <v>46996</v>
      </c>
      <c r="P674" s="4">
        <v>1999625</v>
      </c>
      <c r="Q674" s="4">
        <v>1999625</v>
      </c>
      <c r="R674" s="11" t="s">
        <v>14450</v>
      </c>
      <c r="S674" s="1" t="s">
        <v>3357</v>
      </c>
      <c r="T674" s="1" t="s">
        <v>3357</v>
      </c>
      <c r="U674" s="1" t="s">
        <v>606</v>
      </c>
      <c r="V674" s="3"/>
      <c r="W674" s="1"/>
      <c r="X674" s="38"/>
    </row>
    <row r="675" spans="1:24" ht="15.95" customHeight="1" x14ac:dyDescent="0.25">
      <c r="A675" s="2">
        <v>1</v>
      </c>
      <c r="B675" s="1" t="s">
        <v>64</v>
      </c>
      <c r="C675" s="1" t="s">
        <v>65</v>
      </c>
      <c r="D675" s="1" t="s">
        <v>14451</v>
      </c>
      <c r="E675" s="1" t="s">
        <v>14456</v>
      </c>
      <c r="F675" s="1" t="s">
        <v>14457</v>
      </c>
      <c r="G675" s="2">
        <v>101121092</v>
      </c>
      <c r="H675" s="1" t="s">
        <v>14452</v>
      </c>
      <c r="I675" s="3" t="s">
        <v>14453</v>
      </c>
      <c r="J675" s="3" t="s">
        <v>14454</v>
      </c>
      <c r="K675" s="3"/>
      <c r="L675" s="3" t="s">
        <v>14455</v>
      </c>
      <c r="M675" s="2" t="s">
        <v>72</v>
      </c>
      <c r="N675" s="5">
        <v>45170</v>
      </c>
      <c r="O675" s="5">
        <v>46812</v>
      </c>
      <c r="P675" s="4">
        <v>1814337.5</v>
      </c>
      <c r="Q675" s="4">
        <v>1814337.5</v>
      </c>
      <c r="R675" s="11" t="s">
        <v>14460</v>
      </c>
      <c r="S675" s="1" t="s">
        <v>14458</v>
      </c>
      <c r="T675" s="1" t="s">
        <v>14459</v>
      </c>
      <c r="U675" s="1" t="s">
        <v>301</v>
      </c>
      <c r="V675" s="3"/>
      <c r="W675" s="1"/>
      <c r="X675" s="38"/>
    </row>
    <row r="676" spans="1:24" ht="15.95" customHeight="1" x14ac:dyDescent="0.25">
      <c r="A676" s="2">
        <v>1</v>
      </c>
      <c r="B676" s="1" t="s">
        <v>64</v>
      </c>
      <c r="C676" s="1" t="s">
        <v>65</v>
      </c>
      <c r="D676" s="1" t="s">
        <v>320</v>
      </c>
      <c r="E676" s="1" t="s">
        <v>1047</v>
      </c>
      <c r="F676" s="1" t="s">
        <v>605</v>
      </c>
      <c r="G676" s="2">
        <v>101076351</v>
      </c>
      <c r="H676" s="1" t="s">
        <v>14461</v>
      </c>
      <c r="I676" s="3" t="s">
        <v>14462</v>
      </c>
      <c r="J676" s="3" t="s">
        <v>14463</v>
      </c>
      <c r="K676" s="3" t="s">
        <v>14464</v>
      </c>
      <c r="L676" s="3" t="s">
        <v>14465</v>
      </c>
      <c r="M676" s="2" t="s">
        <v>72</v>
      </c>
      <c r="N676" s="5">
        <v>45170</v>
      </c>
      <c r="O676" s="5">
        <v>46996</v>
      </c>
      <c r="P676" s="4">
        <v>1498529</v>
      </c>
      <c r="Q676" s="4">
        <v>1498529</v>
      </c>
      <c r="R676" s="11" t="s">
        <v>14467</v>
      </c>
      <c r="S676" s="1" t="s">
        <v>10104</v>
      </c>
      <c r="T676" s="1" t="s">
        <v>14466</v>
      </c>
      <c r="U676" s="1" t="s">
        <v>606</v>
      </c>
      <c r="V676" s="3"/>
      <c r="W676" s="1"/>
      <c r="X676" s="38"/>
    </row>
    <row r="677" spans="1:24" ht="15.95" customHeight="1" x14ac:dyDescent="0.25">
      <c r="A677" s="2">
        <v>1</v>
      </c>
      <c r="B677" s="1" t="s">
        <v>64</v>
      </c>
      <c r="C677" s="1" t="s">
        <v>65</v>
      </c>
      <c r="D677" s="1" t="s">
        <v>235</v>
      </c>
      <c r="E677" s="1" t="s">
        <v>279</v>
      </c>
      <c r="F677" s="1" t="s">
        <v>280</v>
      </c>
      <c r="G677" s="2">
        <v>101106871</v>
      </c>
      <c r="H677" s="1" t="s">
        <v>14468</v>
      </c>
      <c r="I677" s="3" t="s">
        <v>14469</v>
      </c>
      <c r="J677" s="3" t="s">
        <v>14470</v>
      </c>
      <c r="K677" s="3" t="s">
        <v>14471</v>
      </c>
      <c r="L677" s="3" t="s">
        <v>14472</v>
      </c>
      <c r="M677" s="2" t="s">
        <v>72</v>
      </c>
      <c r="N677" s="5">
        <v>45170</v>
      </c>
      <c r="O677" s="5">
        <v>45900</v>
      </c>
      <c r="P677" s="4">
        <v>172750.07999999999</v>
      </c>
      <c r="Q677" s="4">
        <v>0</v>
      </c>
      <c r="R677" s="11" t="s">
        <v>14474</v>
      </c>
      <c r="S677" s="1" t="s">
        <v>14473</v>
      </c>
      <c r="T677" s="1" t="s">
        <v>14473</v>
      </c>
      <c r="U677" s="1" t="s">
        <v>281</v>
      </c>
      <c r="V677" s="3"/>
      <c r="W677" s="1"/>
      <c r="X677" s="38"/>
    </row>
    <row r="678" spans="1:24" ht="15.95" customHeight="1" x14ac:dyDescent="0.25">
      <c r="A678" s="2">
        <v>1</v>
      </c>
      <c r="B678" s="1" t="s">
        <v>64</v>
      </c>
      <c r="C678" s="1" t="s">
        <v>65</v>
      </c>
      <c r="D678" s="1" t="s">
        <v>235</v>
      </c>
      <c r="E678" s="1" t="s">
        <v>279</v>
      </c>
      <c r="F678" s="1" t="s">
        <v>280</v>
      </c>
      <c r="G678" s="2">
        <v>101109472</v>
      </c>
      <c r="H678" s="1" t="s">
        <v>14475</v>
      </c>
      <c r="I678" s="3" t="s">
        <v>14476</v>
      </c>
      <c r="J678" s="3" t="s">
        <v>14477</v>
      </c>
      <c r="K678" s="3" t="s">
        <v>14478</v>
      </c>
      <c r="L678" s="3" t="s">
        <v>14479</v>
      </c>
      <c r="M678" s="2" t="s">
        <v>72</v>
      </c>
      <c r="N678" s="5">
        <v>45170</v>
      </c>
      <c r="O678" s="5">
        <v>45900</v>
      </c>
      <c r="P678" s="4">
        <v>187624.32000000001</v>
      </c>
      <c r="Q678" s="4">
        <v>0</v>
      </c>
      <c r="R678" s="11" t="s">
        <v>14480</v>
      </c>
      <c r="S678" s="1" t="s">
        <v>578</v>
      </c>
      <c r="T678" s="1" t="s">
        <v>578</v>
      </c>
      <c r="U678" s="1" t="s">
        <v>281</v>
      </c>
      <c r="V678" s="3"/>
      <c r="W678" s="1"/>
      <c r="X678" s="38"/>
    </row>
    <row r="679" spans="1:24" ht="15.95" customHeight="1" x14ac:dyDescent="0.25">
      <c r="A679" s="2">
        <v>1</v>
      </c>
      <c r="B679" s="1" t="s">
        <v>64</v>
      </c>
      <c r="C679" s="1" t="s">
        <v>65</v>
      </c>
      <c r="D679" s="1" t="s">
        <v>235</v>
      </c>
      <c r="E679" s="1" t="s">
        <v>341</v>
      </c>
      <c r="F679" s="1" t="s">
        <v>342</v>
      </c>
      <c r="G679" s="2">
        <v>101062078</v>
      </c>
      <c r="H679" s="1" t="s">
        <v>14481</v>
      </c>
      <c r="I679" s="3" t="s">
        <v>14482</v>
      </c>
      <c r="J679" s="3" t="s">
        <v>14483</v>
      </c>
      <c r="K679" s="3" t="s">
        <v>14484</v>
      </c>
      <c r="L679" s="3" t="s">
        <v>14485</v>
      </c>
      <c r="M679" s="2" t="s">
        <v>72</v>
      </c>
      <c r="N679" s="5">
        <v>45170</v>
      </c>
      <c r="O679" s="5">
        <v>45900</v>
      </c>
      <c r="P679" s="4">
        <v>165312.95999999999</v>
      </c>
      <c r="Q679" s="4">
        <v>0</v>
      </c>
      <c r="R679" s="11" t="s">
        <v>14487</v>
      </c>
      <c r="S679" s="1" t="s">
        <v>14486</v>
      </c>
      <c r="T679" s="1" t="s">
        <v>14486</v>
      </c>
      <c r="U679" s="1" t="s">
        <v>281</v>
      </c>
      <c r="V679" s="3"/>
      <c r="W679" s="1"/>
      <c r="X679" s="38"/>
    </row>
    <row r="680" spans="1:24" ht="15.95" customHeight="1" x14ac:dyDescent="0.25">
      <c r="A680" s="2">
        <v>1</v>
      </c>
      <c r="B680" s="1" t="s">
        <v>126</v>
      </c>
      <c r="C680" s="1" t="s">
        <v>14155</v>
      </c>
      <c r="D680" s="1"/>
      <c r="E680" s="1" t="s">
        <v>14160</v>
      </c>
      <c r="F680" s="1"/>
      <c r="G680" s="2">
        <v>101115108</v>
      </c>
      <c r="H680" s="1" t="s">
        <v>14488</v>
      </c>
      <c r="I680" s="3" t="s">
        <v>14489</v>
      </c>
      <c r="J680" s="3" t="s">
        <v>14490</v>
      </c>
      <c r="K680" s="3"/>
      <c r="L680" s="3" t="s">
        <v>14491</v>
      </c>
      <c r="M680" s="2" t="s">
        <v>694</v>
      </c>
      <c r="N680" s="5">
        <v>45170</v>
      </c>
      <c r="O680" s="5">
        <v>46265</v>
      </c>
      <c r="P680" s="4">
        <v>6719228.04</v>
      </c>
      <c r="Q680" s="4">
        <v>9598897.25</v>
      </c>
      <c r="R680" s="11" t="s">
        <v>14494</v>
      </c>
      <c r="S680" s="1" t="s">
        <v>14492</v>
      </c>
      <c r="T680" s="1" t="s">
        <v>14493</v>
      </c>
      <c r="U680" s="1" t="s">
        <v>14161</v>
      </c>
      <c r="V680" s="3" t="s">
        <v>14495</v>
      </c>
      <c r="W680" s="1"/>
      <c r="X680" s="38"/>
    </row>
    <row r="681" spans="1:24" ht="15.95" customHeight="1" x14ac:dyDescent="0.25">
      <c r="A681" s="2">
        <v>14</v>
      </c>
      <c r="B681" s="1" t="s">
        <v>64</v>
      </c>
      <c r="C681" s="1" t="s">
        <v>65</v>
      </c>
      <c r="D681" s="1" t="s">
        <v>295</v>
      </c>
      <c r="E681" s="1" t="s">
        <v>299</v>
      </c>
      <c r="F681" s="1" t="s">
        <v>300</v>
      </c>
      <c r="G681" s="2">
        <v>101113295</v>
      </c>
      <c r="H681" s="1" t="s">
        <v>247</v>
      </c>
      <c r="I681" s="3" t="s">
        <v>248</v>
      </c>
      <c r="J681" s="3" t="s">
        <v>296</v>
      </c>
      <c r="K681" s="3" t="s">
        <v>297</v>
      </c>
      <c r="L681" s="3" t="s">
        <v>298</v>
      </c>
      <c r="M681" s="2" t="s">
        <v>72</v>
      </c>
      <c r="N681" s="5">
        <v>45139</v>
      </c>
      <c r="O681" s="5">
        <v>45504</v>
      </c>
      <c r="P681" s="4">
        <v>75000</v>
      </c>
      <c r="Q681" s="4">
        <v>0</v>
      </c>
      <c r="R681" s="11" t="s">
        <v>302</v>
      </c>
      <c r="S681" s="1" t="s">
        <v>252</v>
      </c>
      <c r="T681" s="1" t="s">
        <v>252</v>
      </c>
      <c r="U681" s="1" t="s">
        <v>301</v>
      </c>
      <c r="V681" s="3"/>
      <c r="W681" s="1" t="s">
        <v>25655</v>
      </c>
      <c r="X681" s="38" t="s">
        <v>22</v>
      </c>
    </row>
    <row r="682" spans="1:24" ht="15.95" customHeight="1" x14ac:dyDescent="0.25">
      <c r="A682" s="2">
        <v>8</v>
      </c>
      <c r="B682" s="1" t="s">
        <v>64</v>
      </c>
      <c r="C682" s="1" t="s">
        <v>65</v>
      </c>
      <c r="D682" s="1" t="s">
        <v>320</v>
      </c>
      <c r="E682" s="1" t="s">
        <v>1047</v>
      </c>
      <c r="F682" s="1" t="s">
        <v>605</v>
      </c>
      <c r="G682" s="2">
        <v>101075865</v>
      </c>
      <c r="H682" s="1" t="s">
        <v>1042</v>
      </c>
      <c r="I682" s="3" t="s">
        <v>1043</v>
      </c>
      <c r="J682" s="3" t="s">
        <v>1044</v>
      </c>
      <c r="K682" s="3" t="s">
        <v>1045</v>
      </c>
      <c r="L682" s="3" t="s">
        <v>1046</v>
      </c>
      <c r="M682" s="2" t="s">
        <v>72</v>
      </c>
      <c r="N682" s="5">
        <v>45139</v>
      </c>
      <c r="O682" s="5">
        <v>46965</v>
      </c>
      <c r="P682" s="4">
        <v>1500000</v>
      </c>
      <c r="Q682" s="4">
        <v>1500000</v>
      </c>
      <c r="R682" s="11" t="s">
        <v>1050</v>
      </c>
      <c r="S682" s="1" t="s">
        <v>1048</v>
      </c>
      <c r="T682" s="1" t="s">
        <v>1049</v>
      </c>
      <c r="U682" s="1" t="s">
        <v>606</v>
      </c>
      <c r="V682" s="3"/>
      <c r="W682" s="1" t="s">
        <v>54</v>
      </c>
      <c r="X682" s="38" t="s">
        <v>24</v>
      </c>
    </row>
    <row r="683" spans="1:24" ht="15.95" customHeight="1" x14ac:dyDescent="0.25">
      <c r="A683" s="2">
        <v>3</v>
      </c>
      <c r="B683" s="1" t="s">
        <v>64</v>
      </c>
      <c r="C683" s="1" t="s">
        <v>65</v>
      </c>
      <c r="D683" s="1" t="s">
        <v>295</v>
      </c>
      <c r="E683" s="1" t="s">
        <v>299</v>
      </c>
      <c r="F683" s="1" t="s">
        <v>300</v>
      </c>
      <c r="G683" s="2">
        <v>101113568</v>
      </c>
      <c r="H683" s="1" t="s">
        <v>1512</v>
      </c>
      <c r="I683" s="3" t="s">
        <v>1513</v>
      </c>
      <c r="J683" s="3" t="s">
        <v>1514</v>
      </c>
      <c r="K683" s="3" t="s">
        <v>1515</v>
      </c>
      <c r="L683" s="3" t="s">
        <v>1516</v>
      </c>
      <c r="M683" s="2" t="s">
        <v>72</v>
      </c>
      <c r="N683" s="5">
        <v>45139</v>
      </c>
      <c r="O683" s="5">
        <v>45504</v>
      </c>
      <c r="P683" s="4">
        <v>75000</v>
      </c>
      <c r="Q683" s="4">
        <v>0</v>
      </c>
      <c r="R683" s="11" t="s">
        <v>1518</v>
      </c>
      <c r="S683" s="1" t="s">
        <v>1517</v>
      </c>
      <c r="T683" s="1" t="s">
        <v>1517</v>
      </c>
      <c r="U683" s="1" t="s">
        <v>301</v>
      </c>
      <c r="V683" s="3"/>
      <c r="W683" s="1" t="s">
        <v>25650</v>
      </c>
      <c r="X683" s="38" t="s">
        <v>26</v>
      </c>
    </row>
    <row r="684" spans="1:24" ht="15.95" customHeight="1" x14ac:dyDescent="0.25">
      <c r="A684" s="2">
        <v>3</v>
      </c>
      <c r="B684" s="1" t="s">
        <v>64</v>
      </c>
      <c r="C684" s="1" t="s">
        <v>65</v>
      </c>
      <c r="D684" s="1" t="s">
        <v>320</v>
      </c>
      <c r="E684" s="1" t="s">
        <v>647</v>
      </c>
      <c r="F684" s="1" t="s">
        <v>585</v>
      </c>
      <c r="G684" s="2">
        <v>101123346</v>
      </c>
      <c r="H684" s="1" t="s">
        <v>6063</v>
      </c>
      <c r="I684" s="3" t="s">
        <v>6064</v>
      </c>
      <c r="J684" s="3" t="s">
        <v>6065</v>
      </c>
      <c r="K684" s="3" t="s">
        <v>5978</v>
      </c>
      <c r="L684" s="3" t="s">
        <v>6063</v>
      </c>
      <c r="M684" s="2" t="s">
        <v>72</v>
      </c>
      <c r="N684" s="5">
        <v>45139</v>
      </c>
      <c r="O684" s="5">
        <v>45688</v>
      </c>
      <c r="P684" s="4">
        <v>150000</v>
      </c>
      <c r="Q684" s="4">
        <v>0</v>
      </c>
      <c r="R684" s="11" t="s">
        <v>6066</v>
      </c>
      <c r="S684" s="1" t="s">
        <v>5767</v>
      </c>
      <c r="T684" s="1" t="s">
        <v>5767</v>
      </c>
      <c r="U684" s="1" t="s">
        <v>326</v>
      </c>
      <c r="V684" s="3"/>
      <c r="W684" s="1" t="s">
        <v>25643</v>
      </c>
      <c r="X684" s="38" t="s">
        <v>38</v>
      </c>
    </row>
    <row r="685" spans="1:24" ht="15.95" customHeight="1" x14ac:dyDescent="0.25">
      <c r="A685" s="2">
        <v>2</v>
      </c>
      <c r="B685" s="1" t="s">
        <v>64</v>
      </c>
      <c r="C685" s="1" t="s">
        <v>65</v>
      </c>
      <c r="D685" s="1" t="s">
        <v>235</v>
      </c>
      <c r="E685" s="1" t="s">
        <v>279</v>
      </c>
      <c r="F685" s="1" t="s">
        <v>280</v>
      </c>
      <c r="G685" s="2">
        <v>101107954</v>
      </c>
      <c r="H685" s="1" t="s">
        <v>7031</v>
      </c>
      <c r="I685" s="3" t="s">
        <v>7032</v>
      </c>
      <c r="J685" s="3" t="s">
        <v>7033</v>
      </c>
      <c r="K685" s="3" t="s">
        <v>7034</v>
      </c>
      <c r="L685" s="3" t="s">
        <v>7035</v>
      </c>
      <c r="M685" s="2" t="s">
        <v>72</v>
      </c>
      <c r="N685" s="5">
        <v>45139</v>
      </c>
      <c r="O685" s="5">
        <v>45869</v>
      </c>
      <c r="P685" s="4">
        <v>150438.72</v>
      </c>
      <c r="Q685" s="4">
        <v>0</v>
      </c>
      <c r="R685" s="11" t="s">
        <v>7036</v>
      </c>
      <c r="S685" s="1" t="s">
        <v>819</v>
      </c>
      <c r="T685" s="1" t="s">
        <v>819</v>
      </c>
      <c r="U685" s="1" t="s">
        <v>281</v>
      </c>
      <c r="V685" s="3"/>
      <c r="W685" s="1" t="s">
        <v>25646</v>
      </c>
      <c r="X685" s="38" t="s">
        <v>39</v>
      </c>
    </row>
    <row r="686" spans="1:24" ht="15.95" customHeight="1" x14ac:dyDescent="0.25">
      <c r="A686" s="2">
        <v>2</v>
      </c>
      <c r="B686" s="1" t="s">
        <v>64</v>
      </c>
      <c r="C686" s="1" t="s">
        <v>65</v>
      </c>
      <c r="D686" s="1" t="s">
        <v>320</v>
      </c>
      <c r="E686" s="1" t="s">
        <v>1047</v>
      </c>
      <c r="F686" s="1" t="s">
        <v>605</v>
      </c>
      <c r="G686" s="2">
        <v>101078711</v>
      </c>
      <c r="H686" s="1" t="s">
        <v>11982</v>
      </c>
      <c r="I686" s="3" t="s">
        <v>11983</v>
      </c>
      <c r="J686" s="3" t="s">
        <v>11984</v>
      </c>
      <c r="K686" s="3" t="s">
        <v>11985</v>
      </c>
      <c r="L686" s="3" t="s">
        <v>11986</v>
      </c>
      <c r="M686" s="2" t="s">
        <v>72</v>
      </c>
      <c r="N686" s="5">
        <v>45139</v>
      </c>
      <c r="O686" s="5">
        <v>46965</v>
      </c>
      <c r="P686" s="4">
        <v>1852430</v>
      </c>
      <c r="Q686" s="4">
        <v>1852430</v>
      </c>
      <c r="R686" s="11" t="s">
        <v>11987</v>
      </c>
      <c r="S686" s="1" t="s">
        <v>1667</v>
      </c>
      <c r="T686" s="1" t="s">
        <v>1667</v>
      </c>
      <c r="U686" s="1" t="s">
        <v>1595</v>
      </c>
      <c r="V686" s="3"/>
      <c r="W686" s="1"/>
      <c r="X686" s="38" t="s">
        <v>62</v>
      </c>
    </row>
    <row r="687" spans="1:24" ht="15.95" customHeight="1" x14ac:dyDescent="0.25">
      <c r="A687" s="2">
        <v>11</v>
      </c>
      <c r="B687" s="1" t="s">
        <v>64</v>
      </c>
      <c r="C687" s="1" t="s">
        <v>65</v>
      </c>
      <c r="D687" s="1" t="s">
        <v>320</v>
      </c>
      <c r="E687" s="1" t="s">
        <v>1483</v>
      </c>
      <c r="F687" s="1" t="s">
        <v>1358</v>
      </c>
      <c r="G687" s="2">
        <v>101095860</v>
      </c>
      <c r="H687" s="1" t="s">
        <v>14496</v>
      </c>
      <c r="I687" s="3" t="s">
        <v>14497</v>
      </c>
      <c r="J687" s="3" t="s">
        <v>14498</v>
      </c>
      <c r="K687" s="3" t="s">
        <v>14499</v>
      </c>
      <c r="L687" s="3" t="s">
        <v>14500</v>
      </c>
      <c r="M687" s="2" t="s">
        <v>72</v>
      </c>
      <c r="N687" s="5">
        <v>45139</v>
      </c>
      <c r="O687" s="5">
        <v>46965</v>
      </c>
      <c r="P687" s="4">
        <v>3499413</v>
      </c>
      <c r="Q687" s="4">
        <v>3499413</v>
      </c>
      <c r="R687" s="11" t="s">
        <v>14502</v>
      </c>
      <c r="S687" s="1" t="s">
        <v>14501</v>
      </c>
      <c r="T687" s="1" t="s">
        <v>14501</v>
      </c>
      <c r="U687" s="1" t="s">
        <v>606</v>
      </c>
      <c r="V687" s="3"/>
      <c r="W687" s="1"/>
      <c r="X687" s="38"/>
    </row>
    <row r="688" spans="1:24" ht="15.95" customHeight="1" x14ac:dyDescent="0.25">
      <c r="A688" s="2">
        <v>11</v>
      </c>
      <c r="B688" s="1" t="s">
        <v>64</v>
      </c>
      <c r="C688" s="1" t="s">
        <v>65</v>
      </c>
      <c r="D688" s="1" t="s">
        <v>235</v>
      </c>
      <c r="E688" s="1" t="s">
        <v>341</v>
      </c>
      <c r="F688" s="1" t="s">
        <v>342</v>
      </c>
      <c r="G688" s="2">
        <v>101062456</v>
      </c>
      <c r="H688" s="1" t="s">
        <v>14503</v>
      </c>
      <c r="I688" s="3" t="s">
        <v>14504</v>
      </c>
      <c r="J688" s="3" t="s">
        <v>14505</v>
      </c>
      <c r="K688" s="3" t="s">
        <v>14506</v>
      </c>
      <c r="L688" s="3" t="s">
        <v>14507</v>
      </c>
      <c r="M688" s="2" t="s">
        <v>72</v>
      </c>
      <c r="N688" s="5">
        <v>45139</v>
      </c>
      <c r="O688" s="5">
        <v>45869</v>
      </c>
      <c r="P688" s="4">
        <v>210911.04</v>
      </c>
      <c r="Q688" s="4">
        <v>0</v>
      </c>
      <c r="R688" s="11" t="s">
        <v>14509</v>
      </c>
      <c r="S688" s="1" t="s">
        <v>6251</v>
      </c>
      <c r="T688" s="1" t="s">
        <v>14508</v>
      </c>
      <c r="U688" s="1" t="s">
        <v>281</v>
      </c>
      <c r="V688" s="3"/>
      <c r="W688" s="1"/>
      <c r="X688" s="38"/>
    </row>
    <row r="689" spans="1:24" ht="15.95" customHeight="1" x14ac:dyDescent="0.25">
      <c r="A689" s="2">
        <v>7</v>
      </c>
      <c r="B689" s="1" t="s">
        <v>64</v>
      </c>
      <c r="C689" s="1" t="s">
        <v>65</v>
      </c>
      <c r="D689" s="1" t="s">
        <v>79</v>
      </c>
      <c r="E689" s="1" t="s">
        <v>613</v>
      </c>
      <c r="F689" s="1" t="s">
        <v>614</v>
      </c>
      <c r="G689" s="2">
        <v>190109979</v>
      </c>
      <c r="H689" s="1" t="s">
        <v>14510</v>
      </c>
      <c r="I689" s="3" t="s">
        <v>14511</v>
      </c>
      <c r="J689" s="3" t="s">
        <v>14512</v>
      </c>
      <c r="K689" s="3" t="s">
        <v>646</v>
      </c>
      <c r="L689" s="3" t="s">
        <v>14513</v>
      </c>
      <c r="M689" s="2" t="s">
        <v>72</v>
      </c>
      <c r="N689" s="5">
        <v>45139</v>
      </c>
      <c r="O689" s="5">
        <v>45869</v>
      </c>
      <c r="P689" s="4">
        <v>2500000</v>
      </c>
      <c r="Q689" s="4">
        <v>3669631.25</v>
      </c>
      <c r="R689" s="11" t="s">
        <v>14515</v>
      </c>
      <c r="S689" s="1" t="s">
        <v>14514</v>
      </c>
      <c r="T689" s="1" t="s">
        <v>14514</v>
      </c>
      <c r="U689" s="1" t="s">
        <v>97</v>
      </c>
      <c r="V689" s="3"/>
      <c r="W689" s="1"/>
      <c r="X689" s="38"/>
    </row>
    <row r="690" spans="1:24" ht="15.95" customHeight="1" x14ac:dyDescent="0.25">
      <c r="A690" s="2">
        <v>6</v>
      </c>
      <c r="B690" s="1" t="s">
        <v>64</v>
      </c>
      <c r="C690" s="1" t="s">
        <v>65</v>
      </c>
      <c r="D690" s="1" t="s">
        <v>235</v>
      </c>
      <c r="E690" s="1" t="s">
        <v>341</v>
      </c>
      <c r="F690" s="1" t="s">
        <v>342</v>
      </c>
      <c r="G690" s="2">
        <v>101064287</v>
      </c>
      <c r="H690" s="1" t="s">
        <v>14516</v>
      </c>
      <c r="I690" s="3" t="s">
        <v>14517</v>
      </c>
      <c r="J690" s="3" t="s">
        <v>14518</v>
      </c>
      <c r="K690" s="3" t="s">
        <v>14519</v>
      </c>
      <c r="L690" s="3" t="s">
        <v>14520</v>
      </c>
      <c r="M690" s="2" t="s">
        <v>72</v>
      </c>
      <c r="N690" s="5">
        <v>45139</v>
      </c>
      <c r="O690" s="5">
        <v>45869</v>
      </c>
      <c r="P690" s="4">
        <v>181152.96</v>
      </c>
      <c r="Q690" s="4">
        <v>0</v>
      </c>
      <c r="R690" s="11" t="s">
        <v>14522</v>
      </c>
      <c r="S690" s="1" t="s">
        <v>1491</v>
      </c>
      <c r="T690" s="1" t="s">
        <v>14521</v>
      </c>
      <c r="U690" s="1" t="s">
        <v>2507</v>
      </c>
      <c r="V690" s="3"/>
      <c r="W690" s="1"/>
      <c r="X690" s="38"/>
    </row>
    <row r="691" spans="1:24" ht="15.95" customHeight="1" x14ac:dyDescent="0.25">
      <c r="A691" s="2">
        <v>4</v>
      </c>
      <c r="B691" s="1" t="s">
        <v>64</v>
      </c>
      <c r="C691" s="1" t="s">
        <v>65</v>
      </c>
      <c r="D691" s="1" t="s">
        <v>320</v>
      </c>
      <c r="E691" s="1" t="s">
        <v>647</v>
      </c>
      <c r="F691" s="1" t="s">
        <v>585</v>
      </c>
      <c r="G691" s="2">
        <v>101123405</v>
      </c>
      <c r="H691" s="1" t="s">
        <v>14523</v>
      </c>
      <c r="I691" s="3" t="s">
        <v>14524</v>
      </c>
      <c r="J691" s="3" t="s">
        <v>14525</v>
      </c>
      <c r="K691" s="3" t="s">
        <v>14526</v>
      </c>
      <c r="L691" s="3" t="s">
        <v>14523</v>
      </c>
      <c r="M691" s="2" t="s">
        <v>72</v>
      </c>
      <c r="N691" s="5">
        <v>45139</v>
      </c>
      <c r="O691" s="5">
        <v>45688</v>
      </c>
      <c r="P691" s="4">
        <v>150000</v>
      </c>
      <c r="Q691" s="4">
        <v>0</v>
      </c>
      <c r="R691" s="11" t="s">
        <v>14527</v>
      </c>
      <c r="S691" s="1" t="s">
        <v>1032</v>
      </c>
      <c r="T691" s="1" t="s">
        <v>1032</v>
      </c>
      <c r="U691" s="1" t="s">
        <v>326</v>
      </c>
      <c r="V691" s="3"/>
      <c r="W691" s="1"/>
      <c r="X691" s="38"/>
    </row>
    <row r="692" spans="1:24" ht="15.95" customHeight="1" x14ac:dyDescent="0.25">
      <c r="A692" s="2">
        <v>3</v>
      </c>
      <c r="B692" s="1" t="s">
        <v>64</v>
      </c>
      <c r="C692" s="1" t="s">
        <v>65</v>
      </c>
      <c r="D692" s="1" t="s">
        <v>235</v>
      </c>
      <c r="E692" s="1" t="s">
        <v>279</v>
      </c>
      <c r="F692" s="1" t="s">
        <v>280</v>
      </c>
      <c r="G692" s="2">
        <v>101106260</v>
      </c>
      <c r="H692" s="1" t="s">
        <v>14528</v>
      </c>
      <c r="I692" s="3" t="s">
        <v>14529</v>
      </c>
      <c r="J692" s="3" t="s">
        <v>14530</v>
      </c>
      <c r="K692" s="3" t="s">
        <v>14531</v>
      </c>
      <c r="L692" s="3" t="s">
        <v>14532</v>
      </c>
      <c r="M692" s="2" t="s">
        <v>72</v>
      </c>
      <c r="N692" s="5">
        <v>45139</v>
      </c>
      <c r="O692" s="5">
        <v>45869</v>
      </c>
      <c r="P692" s="4">
        <v>183600.96</v>
      </c>
      <c r="Q692" s="4">
        <v>0</v>
      </c>
      <c r="R692" s="11" t="s">
        <v>14533</v>
      </c>
      <c r="S692" s="1" t="s">
        <v>753</v>
      </c>
      <c r="T692" s="1" t="s">
        <v>753</v>
      </c>
      <c r="U692" s="1" t="s">
        <v>281</v>
      </c>
      <c r="V692" s="3"/>
      <c r="W692" s="1"/>
      <c r="X692" s="38"/>
    </row>
    <row r="693" spans="1:24" ht="15.95" customHeight="1" x14ac:dyDescent="0.25">
      <c r="A693" s="2">
        <v>3</v>
      </c>
      <c r="B693" s="1" t="s">
        <v>64</v>
      </c>
      <c r="C693" s="1" t="s">
        <v>65</v>
      </c>
      <c r="D693" s="1" t="s">
        <v>79</v>
      </c>
      <c r="E693" s="1" t="s">
        <v>95</v>
      </c>
      <c r="F693" s="1" t="s">
        <v>96</v>
      </c>
      <c r="G693" s="2">
        <v>190144395</v>
      </c>
      <c r="H693" s="1" t="s">
        <v>14534</v>
      </c>
      <c r="I693" s="3" t="s">
        <v>14535</v>
      </c>
      <c r="J693" s="3" t="s">
        <v>14536</v>
      </c>
      <c r="K693" s="3" t="s">
        <v>14537</v>
      </c>
      <c r="L693" s="3" t="s">
        <v>14538</v>
      </c>
      <c r="M693" s="2" t="s">
        <v>72</v>
      </c>
      <c r="N693" s="5">
        <v>45139</v>
      </c>
      <c r="O693" s="5">
        <v>45869</v>
      </c>
      <c r="P693" s="4">
        <v>2500000</v>
      </c>
      <c r="Q693" s="4">
        <v>4926042.5</v>
      </c>
      <c r="R693" s="11" t="s">
        <v>14540</v>
      </c>
      <c r="S693" s="1" t="s">
        <v>14539</v>
      </c>
      <c r="T693" s="1" t="s">
        <v>14539</v>
      </c>
      <c r="U693" s="1" t="s">
        <v>97</v>
      </c>
      <c r="V693" s="3"/>
      <c r="W693" s="1"/>
      <c r="X693" s="38"/>
    </row>
    <row r="694" spans="1:24" ht="15.95" customHeight="1" x14ac:dyDescent="0.25">
      <c r="A694" s="2">
        <v>2</v>
      </c>
      <c r="B694" s="1" t="s">
        <v>64</v>
      </c>
      <c r="C694" s="1" t="s">
        <v>65</v>
      </c>
      <c r="D694" s="1" t="s">
        <v>235</v>
      </c>
      <c r="E694" s="1" t="s">
        <v>341</v>
      </c>
      <c r="F694" s="1" t="s">
        <v>342</v>
      </c>
      <c r="G694" s="2">
        <v>101068419</v>
      </c>
      <c r="H694" s="1" t="s">
        <v>14541</v>
      </c>
      <c r="I694" s="3" t="s">
        <v>14542</v>
      </c>
      <c r="J694" s="3" t="s">
        <v>14543</v>
      </c>
      <c r="K694" s="3" t="s">
        <v>14544</v>
      </c>
      <c r="L694" s="3" t="s">
        <v>14545</v>
      </c>
      <c r="M694" s="2" t="s">
        <v>72</v>
      </c>
      <c r="N694" s="5">
        <v>45139</v>
      </c>
      <c r="O694" s="5">
        <v>45869</v>
      </c>
      <c r="P694" s="4">
        <v>222727.67999999999</v>
      </c>
      <c r="Q694" s="4">
        <v>0</v>
      </c>
      <c r="R694" s="11" t="s">
        <v>14546</v>
      </c>
      <c r="S694" s="1" t="s">
        <v>2085</v>
      </c>
      <c r="T694" s="1" t="s">
        <v>2085</v>
      </c>
      <c r="U694" s="1" t="s">
        <v>281</v>
      </c>
      <c r="V694" s="3"/>
      <c r="W694" s="1"/>
      <c r="X694" s="38"/>
    </row>
    <row r="695" spans="1:24" ht="15.95" customHeight="1" x14ac:dyDescent="0.25">
      <c r="A695" s="2">
        <v>2</v>
      </c>
      <c r="B695" s="1" t="s">
        <v>64</v>
      </c>
      <c r="C695" s="1" t="s">
        <v>65</v>
      </c>
      <c r="D695" s="1" t="s">
        <v>320</v>
      </c>
      <c r="E695" s="1" t="s">
        <v>663</v>
      </c>
      <c r="F695" s="1" t="s">
        <v>664</v>
      </c>
      <c r="G695" s="2">
        <v>101080830</v>
      </c>
      <c r="H695" s="1" t="s">
        <v>14547</v>
      </c>
      <c r="I695" s="3" t="s">
        <v>14548</v>
      </c>
      <c r="J695" s="3" t="s">
        <v>14549</v>
      </c>
      <c r="K695" s="3" t="s">
        <v>14550</v>
      </c>
      <c r="L695" s="3" t="s">
        <v>14547</v>
      </c>
      <c r="M695" s="2" t="s">
        <v>72</v>
      </c>
      <c r="N695" s="5">
        <v>45139</v>
      </c>
      <c r="O695" s="5">
        <v>45688</v>
      </c>
      <c r="P695" s="4">
        <v>150000</v>
      </c>
      <c r="Q695" s="4">
        <v>0</v>
      </c>
      <c r="R695" s="11" t="s">
        <v>14551</v>
      </c>
      <c r="S695" s="1" t="s">
        <v>5420</v>
      </c>
      <c r="T695" s="1" t="s">
        <v>5420</v>
      </c>
      <c r="U695" s="1" t="s">
        <v>326</v>
      </c>
      <c r="V695" s="3"/>
      <c r="W695" s="1"/>
      <c r="X695" s="38"/>
    </row>
    <row r="696" spans="1:24" ht="15.95" customHeight="1" x14ac:dyDescent="0.25">
      <c r="A696" s="2">
        <v>12</v>
      </c>
      <c r="B696" s="1" t="s">
        <v>126</v>
      </c>
      <c r="C696" s="1" t="s">
        <v>13201</v>
      </c>
      <c r="D696" s="1"/>
      <c r="E696" s="1" t="s">
        <v>14555</v>
      </c>
      <c r="F696" s="1"/>
      <c r="G696" s="2">
        <v>101145845</v>
      </c>
      <c r="H696" s="1" t="s">
        <v>14552</v>
      </c>
      <c r="I696" s="3" t="s">
        <v>14553</v>
      </c>
      <c r="J696" s="3" t="s">
        <v>14554</v>
      </c>
      <c r="K696" s="3"/>
      <c r="L696" s="3" t="s">
        <v>13205</v>
      </c>
      <c r="M696" s="2" t="s">
        <v>199</v>
      </c>
      <c r="N696" s="5">
        <v>45115</v>
      </c>
      <c r="O696" s="5">
        <v>45480</v>
      </c>
      <c r="P696" s="4">
        <v>60000</v>
      </c>
      <c r="Q696" s="4">
        <v>1520547.04</v>
      </c>
      <c r="R696" s="11" t="s">
        <v>14556</v>
      </c>
      <c r="S696" s="1" t="s">
        <v>158</v>
      </c>
      <c r="T696" s="1" t="s">
        <v>158</v>
      </c>
      <c r="U696" s="1" t="s">
        <v>13207</v>
      </c>
      <c r="V696" s="3" t="s">
        <v>14557</v>
      </c>
      <c r="W696" s="1"/>
      <c r="X696" s="38"/>
    </row>
    <row r="697" spans="1:24" ht="15.95" customHeight="1" x14ac:dyDescent="0.25">
      <c r="A697" s="2">
        <v>2</v>
      </c>
      <c r="B697" s="1" t="s">
        <v>64</v>
      </c>
      <c r="C697" s="1" t="s">
        <v>65</v>
      </c>
      <c r="D697" s="1" t="s">
        <v>79</v>
      </c>
      <c r="E697" s="1" t="s">
        <v>95</v>
      </c>
      <c r="F697" s="1" t="s">
        <v>96</v>
      </c>
      <c r="G697" s="2">
        <v>190192897</v>
      </c>
      <c r="H697" s="1" t="s">
        <v>90</v>
      </c>
      <c r="I697" s="3" t="s">
        <v>91</v>
      </c>
      <c r="J697" s="3" t="s">
        <v>92</v>
      </c>
      <c r="K697" s="3" t="s">
        <v>93</v>
      </c>
      <c r="L697" s="3" t="s">
        <v>94</v>
      </c>
      <c r="M697" s="2" t="s">
        <v>72</v>
      </c>
      <c r="N697" s="5">
        <v>45108</v>
      </c>
      <c r="O697" s="5">
        <v>45838</v>
      </c>
      <c r="P697" s="4">
        <v>2499999</v>
      </c>
      <c r="Q697" s="4">
        <v>3794918.75</v>
      </c>
      <c r="R697" s="11" t="s">
        <v>99</v>
      </c>
      <c r="S697" s="1" t="s">
        <v>98</v>
      </c>
      <c r="T697" s="1" t="s">
        <v>98</v>
      </c>
      <c r="U697" s="1" t="s">
        <v>97</v>
      </c>
      <c r="V697" s="3"/>
      <c r="W697" s="1"/>
      <c r="X697" s="38" t="s">
        <v>21</v>
      </c>
    </row>
    <row r="698" spans="1:24" ht="15.95" customHeight="1" x14ac:dyDescent="0.25">
      <c r="A698" s="2">
        <v>4</v>
      </c>
      <c r="B698" s="1" t="s">
        <v>64</v>
      </c>
      <c r="C698" s="1" t="s">
        <v>65</v>
      </c>
      <c r="D698" s="1" t="s">
        <v>320</v>
      </c>
      <c r="E698" s="1" t="s">
        <v>663</v>
      </c>
      <c r="F698" s="1" t="s">
        <v>664</v>
      </c>
      <c r="G698" s="2">
        <v>101100665</v>
      </c>
      <c r="H698" s="1" t="s">
        <v>660</v>
      </c>
      <c r="I698" s="3" t="s">
        <v>661</v>
      </c>
      <c r="J698" s="3" t="s">
        <v>662</v>
      </c>
      <c r="K698" s="3" t="s">
        <v>583</v>
      </c>
      <c r="L698" s="3" t="s">
        <v>660</v>
      </c>
      <c r="M698" s="2" t="s">
        <v>72</v>
      </c>
      <c r="N698" s="5">
        <v>45108</v>
      </c>
      <c r="O698" s="5">
        <v>45657</v>
      </c>
      <c r="P698" s="4">
        <v>150000</v>
      </c>
      <c r="Q698" s="4">
        <v>0</v>
      </c>
      <c r="R698" s="11" t="s">
        <v>665</v>
      </c>
      <c r="S698" s="1" t="s">
        <v>596</v>
      </c>
      <c r="T698" s="1" t="s">
        <v>596</v>
      </c>
      <c r="U698" s="1" t="s">
        <v>326</v>
      </c>
      <c r="V698" s="3"/>
      <c r="W698" s="1" t="s">
        <v>25643</v>
      </c>
      <c r="X698" s="38" t="s">
        <v>23</v>
      </c>
    </row>
    <row r="699" spans="1:24" ht="15.95" customHeight="1" x14ac:dyDescent="0.25">
      <c r="A699" s="2">
        <v>14</v>
      </c>
      <c r="B699" s="1" t="s">
        <v>64</v>
      </c>
      <c r="C699" s="1" t="s">
        <v>65</v>
      </c>
      <c r="D699" s="1" t="s">
        <v>295</v>
      </c>
      <c r="E699" s="1" t="s">
        <v>299</v>
      </c>
      <c r="F699" s="1" t="s">
        <v>300</v>
      </c>
      <c r="G699" s="2">
        <v>101113711</v>
      </c>
      <c r="H699" s="1" t="s">
        <v>1239</v>
      </c>
      <c r="I699" s="3" t="s">
        <v>1240</v>
      </c>
      <c r="J699" s="3" t="s">
        <v>1241</v>
      </c>
      <c r="K699" s="3" t="s">
        <v>1242</v>
      </c>
      <c r="L699" s="3" t="s">
        <v>1243</v>
      </c>
      <c r="M699" s="2" t="s">
        <v>72</v>
      </c>
      <c r="N699" s="5">
        <v>45108</v>
      </c>
      <c r="O699" s="5">
        <v>45473</v>
      </c>
      <c r="P699" s="4">
        <v>75000</v>
      </c>
      <c r="Q699" s="4">
        <v>0</v>
      </c>
      <c r="R699" s="11" t="s">
        <v>1245</v>
      </c>
      <c r="S699" s="1" t="s">
        <v>1244</v>
      </c>
      <c r="T699" s="1" t="s">
        <v>1244</v>
      </c>
      <c r="U699" s="1" t="s">
        <v>301</v>
      </c>
      <c r="V699" s="3"/>
      <c r="W699" s="1" t="s">
        <v>25651</v>
      </c>
      <c r="X699" s="38" t="s">
        <v>25</v>
      </c>
    </row>
    <row r="700" spans="1:24" ht="15.95" customHeight="1" x14ac:dyDescent="0.25">
      <c r="A700" s="2">
        <v>13</v>
      </c>
      <c r="B700" s="1" t="s">
        <v>64</v>
      </c>
      <c r="C700" s="1" t="s">
        <v>65</v>
      </c>
      <c r="D700" s="1" t="s">
        <v>235</v>
      </c>
      <c r="E700" s="1" t="s">
        <v>279</v>
      </c>
      <c r="F700" s="1" t="s">
        <v>280</v>
      </c>
      <c r="G700" s="2">
        <v>101110722</v>
      </c>
      <c r="H700" s="1" t="s">
        <v>1519</v>
      </c>
      <c r="I700" s="3" t="s">
        <v>1520</v>
      </c>
      <c r="J700" s="3" t="s">
        <v>1521</v>
      </c>
      <c r="K700" s="3" t="s">
        <v>1522</v>
      </c>
      <c r="L700" s="3" t="s">
        <v>1523</v>
      </c>
      <c r="M700" s="2" t="s">
        <v>72</v>
      </c>
      <c r="N700" s="5">
        <v>45108</v>
      </c>
      <c r="O700" s="5">
        <v>45838</v>
      </c>
      <c r="P700" s="4">
        <v>148478.39999999999</v>
      </c>
      <c r="Q700" s="4">
        <v>0</v>
      </c>
      <c r="R700" s="11" t="s">
        <v>1525</v>
      </c>
      <c r="S700" s="1" t="s">
        <v>1524</v>
      </c>
      <c r="T700" s="1" t="s">
        <v>1524</v>
      </c>
      <c r="U700" s="1" t="s">
        <v>281</v>
      </c>
      <c r="V700" s="3"/>
      <c r="W700" s="1" t="s">
        <v>25650</v>
      </c>
      <c r="X700" s="38" t="s">
        <v>26</v>
      </c>
    </row>
    <row r="701" spans="1:24" ht="15.95" customHeight="1" x14ac:dyDescent="0.25">
      <c r="A701" s="2">
        <v>23</v>
      </c>
      <c r="B701" s="1" t="s">
        <v>64</v>
      </c>
      <c r="C701" s="1" t="s">
        <v>65</v>
      </c>
      <c r="D701" s="1" t="s">
        <v>235</v>
      </c>
      <c r="E701" s="1" t="s">
        <v>341</v>
      </c>
      <c r="F701" s="1" t="s">
        <v>342</v>
      </c>
      <c r="G701" s="2">
        <v>101065578</v>
      </c>
      <c r="H701" s="1" t="s">
        <v>2420</v>
      </c>
      <c r="I701" s="3" t="s">
        <v>2421</v>
      </c>
      <c r="J701" s="3" t="s">
        <v>2422</v>
      </c>
      <c r="K701" s="3" t="s">
        <v>2423</v>
      </c>
      <c r="L701" s="3" t="s">
        <v>2424</v>
      </c>
      <c r="M701" s="2" t="s">
        <v>72</v>
      </c>
      <c r="N701" s="5">
        <v>45108</v>
      </c>
      <c r="O701" s="5">
        <v>45838</v>
      </c>
      <c r="P701" s="4">
        <v>173847.36</v>
      </c>
      <c r="Q701" s="4">
        <v>0</v>
      </c>
      <c r="R701" s="11" t="s">
        <v>2426</v>
      </c>
      <c r="S701" s="1" t="s">
        <v>2425</v>
      </c>
      <c r="T701" s="1" t="s">
        <v>2425</v>
      </c>
      <c r="U701" s="1" t="s">
        <v>281</v>
      </c>
      <c r="V701" s="3"/>
      <c r="W701" s="1" t="s">
        <v>25651</v>
      </c>
      <c r="X701" s="38" t="s">
        <v>27</v>
      </c>
    </row>
    <row r="702" spans="1:24" ht="15.95" customHeight="1" x14ac:dyDescent="0.25">
      <c r="A702" s="2">
        <v>6</v>
      </c>
      <c r="B702" s="1" t="s">
        <v>64</v>
      </c>
      <c r="C702" s="1" t="s">
        <v>65</v>
      </c>
      <c r="D702" s="1" t="s">
        <v>295</v>
      </c>
      <c r="E702" s="1" t="s">
        <v>299</v>
      </c>
      <c r="F702" s="1" t="s">
        <v>300</v>
      </c>
      <c r="G702" s="2">
        <v>101114470</v>
      </c>
      <c r="H702" s="1" t="s">
        <v>2427</v>
      </c>
      <c r="I702" s="3" t="s">
        <v>2428</v>
      </c>
      <c r="J702" s="3" t="s">
        <v>2429</v>
      </c>
      <c r="K702" s="3" t="s">
        <v>2430</v>
      </c>
      <c r="L702" s="3" t="s">
        <v>2431</v>
      </c>
      <c r="M702" s="2" t="s">
        <v>72</v>
      </c>
      <c r="N702" s="5">
        <v>45108</v>
      </c>
      <c r="O702" s="5">
        <v>45473</v>
      </c>
      <c r="P702" s="4">
        <v>75000</v>
      </c>
      <c r="Q702" s="4">
        <v>0</v>
      </c>
      <c r="R702" s="11" t="s">
        <v>2433</v>
      </c>
      <c r="S702" s="1" t="s">
        <v>2432</v>
      </c>
      <c r="T702" s="1" t="s">
        <v>2432</v>
      </c>
      <c r="U702" s="1" t="s">
        <v>301</v>
      </c>
      <c r="V702" s="3"/>
      <c r="W702" s="1" t="s">
        <v>25651</v>
      </c>
      <c r="X702" s="38" t="s">
        <v>27</v>
      </c>
    </row>
    <row r="703" spans="1:24" ht="15.95" customHeight="1" x14ac:dyDescent="0.25">
      <c r="A703" s="2">
        <v>15</v>
      </c>
      <c r="B703" s="1" t="s">
        <v>64</v>
      </c>
      <c r="C703" s="1" t="s">
        <v>65</v>
      </c>
      <c r="D703" s="1" t="s">
        <v>66</v>
      </c>
      <c r="E703" s="1" t="s">
        <v>1251</v>
      </c>
      <c r="F703" s="1" t="s">
        <v>1252</v>
      </c>
      <c r="G703" s="2">
        <v>101104657</v>
      </c>
      <c r="H703" s="1" t="s">
        <v>4678</v>
      </c>
      <c r="I703" s="3" t="s">
        <v>4679</v>
      </c>
      <c r="J703" s="3" t="s">
        <v>4680</v>
      </c>
      <c r="K703" s="3" t="s">
        <v>4681</v>
      </c>
      <c r="L703" s="3" t="s">
        <v>4682</v>
      </c>
      <c r="M703" s="2" t="s">
        <v>72</v>
      </c>
      <c r="N703" s="5">
        <v>45108</v>
      </c>
      <c r="O703" s="5">
        <v>46934</v>
      </c>
      <c r="P703" s="4">
        <v>5999764.5800000001</v>
      </c>
      <c r="Q703" s="4">
        <v>5999764.5800000001</v>
      </c>
      <c r="R703" s="11" t="s">
        <v>4684</v>
      </c>
      <c r="S703" s="1" t="s">
        <v>2346</v>
      </c>
      <c r="T703" s="1" t="s">
        <v>4683</v>
      </c>
      <c r="U703" s="1" t="s">
        <v>107</v>
      </c>
      <c r="V703" s="3"/>
      <c r="W703" s="1" t="s">
        <v>25646</v>
      </c>
      <c r="X703" s="38" t="s">
        <v>29</v>
      </c>
    </row>
    <row r="704" spans="1:24" ht="15.95" customHeight="1" x14ac:dyDescent="0.25">
      <c r="A704" s="2">
        <v>14</v>
      </c>
      <c r="B704" s="1" t="s">
        <v>64</v>
      </c>
      <c r="C704" s="1" t="s">
        <v>65</v>
      </c>
      <c r="D704" s="1" t="s">
        <v>235</v>
      </c>
      <c r="E704" s="1" t="s">
        <v>279</v>
      </c>
      <c r="F704" s="1" t="s">
        <v>280</v>
      </c>
      <c r="G704" s="2">
        <v>101106200</v>
      </c>
      <c r="H704" s="1" t="s">
        <v>4685</v>
      </c>
      <c r="I704" s="3" t="s">
        <v>4686</v>
      </c>
      <c r="J704" s="3" t="s">
        <v>4687</v>
      </c>
      <c r="K704" s="3" t="s">
        <v>4688</v>
      </c>
      <c r="L704" s="3" t="s">
        <v>4689</v>
      </c>
      <c r="M704" s="2" t="s">
        <v>72</v>
      </c>
      <c r="N704" s="5">
        <v>45108</v>
      </c>
      <c r="O704" s="5">
        <v>46022</v>
      </c>
      <c r="P704" s="4">
        <v>235737.60000000001</v>
      </c>
      <c r="Q704" s="4">
        <v>0</v>
      </c>
      <c r="R704" s="11" t="s">
        <v>4691</v>
      </c>
      <c r="S704" s="1" t="s">
        <v>365</v>
      </c>
      <c r="T704" s="1" t="s">
        <v>4690</v>
      </c>
      <c r="U704" s="1" t="s">
        <v>281</v>
      </c>
      <c r="V704" s="3"/>
      <c r="W704" s="1" t="s">
        <v>25646</v>
      </c>
      <c r="X704" s="38" t="s">
        <v>29</v>
      </c>
    </row>
    <row r="705" spans="1:24" ht="15.95" customHeight="1" x14ac:dyDescent="0.25">
      <c r="A705" s="2">
        <v>3</v>
      </c>
      <c r="B705" s="1" t="s">
        <v>64</v>
      </c>
      <c r="C705" s="1" t="s">
        <v>65</v>
      </c>
      <c r="D705" s="1" t="s">
        <v>320</v>
      </c>
      <c r="E705" s="1" t="s">
        <v>1039</v>
      </c>
      <c r="F705" s="1" t="s">
        <v>623</v>
      </c>
      <c r="G705" s="2">
        <v>101088541</v>
      </c>
      <c r="H705" s="1" t="s">
        <v>4692</v>
      </c>
      <c r="I705" s="3" t="s">
        <v>4693</v>
      </c>
      <c r="J705" s="3" t="s">
        <v>4694</v>
      </c>
      <c r="K705" s="3" t="s">
        <v>4695</v>
      </c>
      <c r="L705" s="3" t="s">
        <v>4696</v>
      </c>
      <c r="M705" s="2" t="s">
        <v>72</v>
      </c>
      <c r="N705" s="5">
        <v>45108</v>
      </c>
      <c r="O705" s="5">
        <v>46934</v>
      </c>
      <c r="P705" s="4">
        <v>1999539</v>
      </c>
      <c r="Q705" s="4">
        <v>1999539</v>
      </c>
      <c r="R705" s="11" t="s">
        <v>4697</v>
      </c>
      <c r="S705" s="1" t="s">
        <v>261</v>
      </c>
      <c r="T705" s="1" t="s">
        <v>261</v>
      </c>
      <c r="U705" s="1" t="s">
        <v>606</v>
      </c>
      <c r="V705" s="3"/>
      <c r="W705" s="1" t="s">
        <v>25646</v>
      </c>
      <c r="X705" s="38" t="s">
        <v>29</v>
      </c>
    </row>
    <row r="706" spans="1:24" ht="15.95" customHeight="1" x14ac:dyDescent="0.25">
      <c r="A706" s="2">
        <v>12</v>
      </c>
      <c r="B706" s="1" t="s">
        <v>64</v>
      </c>
      <c r="C706" s="1" t="s">
        <v>65</v>
      </c>
      <c r="D706" s="1" t="s">
        <v>320</v>
      </c>
      <c r="E706" s="1" t="s">
        <v>1483</v>
      </c>
      <c r="F706" s="1" t="s">
        <v>1358</v>
      </c>
      <c r="G706" s="2">
        <v>101098331</v>
      </c>
      <c r="H706" s="1" t="s">
        <v>6067</v>
      </c>
      <c r="I706" s="3" t="s">
        <v>6068</v>
      </c>
      <c r="J706" s="3" t="s">
        <v>6069</v>
      </c>
      <c r="K706" s="3" t="s">
        <v>6070</v>
      </c>
      <c r="L706" s="3" t="s">
        <v>6071</v>
      </c>
      <c r="M706" s="2" t="s">
        <v>72</v>
      </c>
      <c r="N706" s="5">
        <v>45108</v>
      </c>
      <c r="O706" s="5">
        <v>46934</v>
      </c>
      <c r="P706" s="4">
        <v>2498435</v>
      </c>
      <c r="Q706" s="4">
        <v>2498435</v>
      </c>
      <c r="R706" s="11" t="s">
        <v>6072</v>
      </c>
      <c r="S706" s="1" t="s">
        <v>1032</v>
      </c>
      <c r="T706" s="1" t="s">
        <v>1032</v>
      </c>
      <c r="U706" s="1" t="s">
        <v>606</v>
      </c>
      <c r="V706" s="3"/>
      <c r="W706" s="1" t="s">
        <v>25643</v>
      </c>
      <c r="X706" s="38" t="s">
        <v>38</v>
      </c>
    </row>
    <row r="707" spans="1:24" ht="15.95" customHeight="1" x14ac:dyDescent="0.25">
      <c r="A707" s="2">
        <v>2</v>
      </c>
      <c r="B707" s="1" t="s">
        <v>64</v>
      </c>
      <c r="C707" s="1" t="s">
        <v>65</v>
      </c>
      <c r="D707" s="1" t="s">
        <v>994</v>
      </c>
      <c r="E707" s="1" t="s">
        <v>1408</v>
      </c>
      <c r="F707" s="1" t="s">
        <v>1409</v>
      </c>
      <c r="G707" s="2">
        <v>101130831</v>
      </c>
      <c r="H707" s="1" t="s">
        <v>7031</v>
      </c>
      <c r="I707" s="3" t="s">
        <v>7032</v>
      </c>
      <c r="J707" s="3" t="s">
        <v>7033</v>
      </c>
      <c r="K707" s="3" t="s">
        <v>7034</v>
      </c>
      <c r="L707" s="3" t="s">
        <v>7035</v>
      </c>
      <c r="M707" s="2" t="s">
        <v>72</v>
      </c>
      <c r="N707" s="5">
        <v>45108</v>
      </c>
      <c r="O707" s="5">
        <v>45838</v>
      </c>
      <c r="P707" s="4">
        <v>150438.72</v>
      </c>
      <c r="Q707" s="4">
        <v>0</v>
      </c>
      <c r="R707" s="11" t="s">
        <v>7037</v>
      </c>
      <c r="S707" s="1" t="s">
        <v>819</v>
      </c>
      <c r="T707" s="1" t="s">
        <v>819</v>
      </c>
      <c r="U707" s="1" t="s">
        <v>281</v>
      </c>
      <c r="V707" s="3"/>
      <c r="W707" s="1" t="s">
        <v>25646</v>
      </c>
      <c r="X707" s="38" t="s">
        <v>39</v>
      </c>
    </row>
    <row r="708" spans="1:24" ht="15.95" customHeight="1" x14ac:dyDescent="0.25">
      <c r="A708" s="2">
        <v>8</v>
      </c>
      <c r="B708" s="1" t="s">
        <v>64</v>
      </c>
      <c r="C708" s="1" t="s">
        <v>65</v>
      </c>
      <c r="D708" s="1" t="s">
        <v>320</v>
      </c>
      <c r="E708" s="1" t="s">
        <v>647</v>
      </c>
      <c r="F708" s="1" t="s">
        <v>585</v>
      </c>
      <c r="G708" s="2">
        <v>101123230</v>
      </c>
      <c r="H708" s="1" t="s">
        <v>8797</v>
      </c>
      <c r="I708" s="3" t="s">
        <v>8798</v>
      </c>
      <c r="J708" s="3" t="s">
        <v>8799</v>
      </c>
      <c r="K708" s="3" t="s">
        <v>8800</v>
      </c>
      <c r="L708" s="3" t="s">
        <v>8797</v>
      </c>
      <c r="M708" s="2" t="s">
        <v>72</v>
      </c>
      <c r="N708" s="5">
        <v>45108</v>
      </c>
      <c r="O708" s="5">
        <v>45657</v>
      </c>
      <c r="P708" s="4">
        <v>150000</v>
      </c>
      <c r="Q708" s="4">
        <v>0</v>
      </c>
      <c r="R708" s="11" t="s">
        <v>8803</v>
      </c>
      <c r="S708" s="1" t="s">
        <v>8801</v>
      </c>
      <c r="T708" s="1" t="s">
        <v>8802</v>
      </c>
      <c r="U708" s="1" t="s">
        <v>326</v>
      </c>
      <c r="V708" s="3"/>
      <c r="W708" s="1" t="s">
        <v>25643</v>
      </c>
      <c r="X708" s="38" t="s">
        <v>42</v>
      </c>
    </row>
    <row r="709" spans="1:24" ht="15.95" customHeight="1" x14ac:dyDescent="0.25">
      <c r="A709" s="2">
        <v>12</v>
      </c>
      <c r="B709" s="1" t="s">
        <v>64</v>
      </c>
      <c r="C709" s="1" t="s">
        <v>65</v>
      </c>
      <c r="D709" s="1" t="s">
        <v>79</v>
      </c>
      <c r="E709" s="1" t="s">
        <v>95</v>
      </c>
      <c r="F709" s="1" t="s">
        <v>96</v>
      </c>
      <c r="G709" s="2">
        <v>101144681</v>
      </c>
      <c r="H709" s="1" t="s">
        <v>9541</v>
      </c>
      <c r="I709" s="3" t="s">
        <v>9542</v>
      </c>
      <c r="J709" s="3" t="s">
        <v>9543</v>
      </c>
      <c r="K709" s="3" t="s">
        <v>9544</v>
      </c>
      <c r="L709" s="3" t="s">
        <v>9545</v>
      </c>
      <c r="M709" s="2" t="s">
        <v>72</v>
      </c>
      <c r="N709" s="5">
        <v>45108</v>
      </c>
      <c r="O709" s="5">
        <v>46022</v>
      </c>
      <c r="P709" s="4">
        <v>2494504</v>
      </c>
      <c r="Q709" s="4">
        <v>3563578.25</v>
      </c>
      <c r="R709" s="11" t="s">
        <v>9546</v>
      </c>
      <c r="S709" s="1" t="s">
        <v>2055</v>
      </c>
      <c r="T709" s="1" t="s">
        <v>2055</v>
      </c>
      <c r="U709" s="1" t="s">
        <v>97</v>
      </c>
      <c r="V709" s="3"/>
      <c r="W709" s="1" t="s">
        <v>25646</v>
      </c>
      <c r="X709" s="38" t="s">
        <v>48</v>
      </c>
    </row>
    <row r="710" spans="1:24" ht="15.95" customHeight="1" x14ac:dyDescent="0.25">
      <c r="A710" s="2">
        <v>10</v>
      </c>
      <c r="B710" s="1" t="s">
        <v>64</v>
      </c>
      <c r="C710" s="1" t="s">
        <v>65</v>
      </c>
      <c r="D710" s="1" t="s">
        <v>295</v>
      </c>
      <c r="E710" s="1" t="s">
        <v>299</v>
      </c>
      <c r="F710" s="1" t="s">
        <v>300</v>
      </c>
      <c r="G710" s="2">
        <v>101114222</v>
      </c>
      <c r="H710" s="1" t="s">
        <v>9547</v>
      </c>
      <c r="I710" s="3" t="s">
        <v>9548</v>
      </c>
      <c r="J710" s="3" t="s">
        <v>9549</v>
      </c>
      <c r="K710" s="3" t="s">
        <v>9550</v>
      </c>
      <c r="L710" s="3" t="s">
        <v>9551</v>
      </c>
      <c r="M710" s="2" t="s">
        <v>72</v>
      </c>
      <c r="N710" s="5">
        <v>45108</v>
      </c>
      <c r="O710" s="5">
        <v>45291</v>
      </c>
      <c r="P710" s="4">
        <v>75000</v>
      </c>
      <c r="Q710" s="4">
        <v>0</v>
      </c>
      <c r="R710" s="11" t="s">
        <v>9553</v>
      </c>
      <c r="S710" s="1" t="s">
        <v>9552</v>
      </c>
      <c r="T710" s="1" t="s">
        <v>9552</v>
      </c>
      <c r="U710" s="1" t="s">
        <v>301</v>
      </c>
      <c r="V710" s="3"/>
      <c r="W710" s="1" t="s">
        <v>25646</v>
      </c>
      <c r="X710" s="38" t="s">
        <v>48</v>
      </c>
    </row>
    <row r="711" spans="1:24" ht="15.95" customHeight="1" x14ac:dyDescent="0.25">
      <c r="A711" s="2">
        <v>20</v>
      </c>
      <c r="B711" s="1" t="s">
        <v>64</v>
      </c>
      <c r="C711" s="1" t="s">
        <v>65</v>
      </c>
      <c r="D711" s="1" t="s">
        <v>235</v>
      </c>
      <c r="E711" s="1" t="s">
        <v>279</v>
      </c>
      <c r="F711" s="1" t="s">
        <v>280</v>
      </c>
      <c r="G711" s="2">
        <v>101108377</v>
      </c>
      <c r="H711" s="1" t="s">
        <v>10261</v>
      </c>
      <c r="I711" s="3" t="s">
        <v>10262</v>
      </c>
      <c r="J711" s="3" t="s">
        <v>10263</v>
      </c>
      <c r="K711" s="3" t="s">
        <v>10264</v>
      </c>
      <c r="L711" s="3" t="s">
        <v>10265</v>
      </c>
      <c r="M711" s="2" t="s">
        <v>72</v>
      </c>
      <c r="N711" s="5">
        <v>45108</v>
      </c>
      <c r="O711" s="5">
        <v>45838</v>
      </c>
      <c r="P711" s="4">
        <v>165312.95999999999</v>
      </c>
      <c r="Q711" s="4">
        <v>0</v>
      </c>
      <c r="R711" s="11" t="s">
        <v>10267</v>
      </c>
      <c r="S711" s="1" t="s">
        <v>1067</v>
      </c>
      <c r="T711" s="1" t="s">
        <v>10266</v>
      </c>
      <c r="U711" s="1" t="s">
        <v>281</v>
      </c>
      <c r="V711" s="3"/>
      <c r="W711" s="1" t="s">
        <v>25648</v>
      </c>
      <c r="X711" s="38" t="s">
        <v>51</v>
      </c>
    </row>
    <row r="712" spans="1:24" ht="15.95" customHeight="1" x14ac:dyDescent="0.25">
      <c r="A712" s="2">
        <v>10</v>
      </c>
      <c r="B712" s="1" t="s">
        <v>64</v>
      </c>
      <c r="C712" s="1" t="s">
        <v>65</v>
      </c>
      <c r="D712" s="1" t="s">
        <v>320</v>
      </c>
      <c r="E712" s="1" t="s">
        <v>1047</v>
      </c>
      <c r="F712" s="1" t="s">
        <v>605</v>
      </c>
      <c r="G712" s="2">
        <v>101078646</v>
      </c>
      <c r="H712" s="1" t="s">
        <v>11039</v>
      </c>
      <c r="I712" s="3" t="s">
        <v>11040</v>
      </c>
      <c r="J712" s="3" t="s">
        <v>11041</v>
      </c>
      <c r="K712" s="3" t="s">
        <v>11042</v>
      </c>
      <c r="L712" s="3" t="s">
        <v>11043</v>
      </c>
      <c r="M712" s="2" t="s">
        <v>72</v>
      </c>
      <c r="N712" s="5">
        <v>45108</v>
      </c>
      <c r="O712" s="5">
        <v>46934</v>
      </c>
      <c r="P712" s="4">
        <v>1500000</v>
      </c>
      <c r="Q712" s="4">
        <v>1500000</v>
      </c>
      <c r="R712" s="11" t="s">
        <v>11044</v>
      </c>
      <c r="S712" s="1" t="s">
        <v>5767</v>
      </c>
      <c r="T712" s="1" t="s">
        <v>5767</v>
      </c>
      <c r="U712" s="1" t="s">
        <v>1595</v>
      </c>
      <c r="V712" s="3"/>
      <c r="W712" s="1" t="s">
        <v>54</v>
      </c>
      <c r="X712" s="38" t="s">
        <v>54</v>
      </c>
    </row>
    <row r="713" spans="1:24" ht="15.95" customHeight="1" x14ac:dyDescent="0.25">
      <c r="A713" s="2">
        <v>2</v>
      </c>
      <c r="B713" s="1" t="s">
        <v>64</v>
      </c>
      <c r="C713" s="1" t="s">
        <v>65</v>
      </c>
      <c r="D713" s="1" t="s">
        <v>994</v>
      </c>
      <c r="E713" s="1" t="s">
        <v>1408</v>
      </c>
      <c r="F713" s="1" t="s">
        <v>1409</v>
      </c>
      <c r="G713" s="2">
        <v>101130807</v>
      </c>
      <c r="H713" s="1" t="s">
        <v>11045</v>
      </c>
      <c r="I713" s="3" t="s">
        <v>11046</v>
      </c>
      <c r="J713" s="3" t="s">
        <v>11047</v>
      </c>
      <c r="K713" s="3" t="s">
        <v>11048</v>
      </c>
      <c r="L713" s="3" t="s">
        <v>11049</v>
      </c>
      <c r="M713" s="2" t="s">
        <v>72</v>
      </c>
      <c r="N713" s="5">
        <v>45108</v>
      </c>
      <c r="O713" s="5">
        <v>45900</v>
      </c>
      <c r="P713" s="4">
        <v>168522.64</v>
      </c>
      <c r="Q713" s="4">
        <v>0</v>
      </c>
      <c r="R713" s="11" t="s">
        <v>11052</v>
      </c>
      <c r="S713" s="1" t="s">
        <v>11050</v>
      </c>
      <c r="T713" s="1" t="s">
        <v>11051</v>
      </c>
      <c r="U713" s="1" t="s">
        <v>281</v>
      </c>
      <c r="V713" s="3"/>
      <c r="W713" s="1" t="s">
        <v>54</v>
      </c>
      <c r="X713" s="38" t="s">
        <v>54</v>
      </c>
    </row>
    <row r="714" spans="1:24" ht="15.95" customHeight="1" x14ac:dyDescent="0.25">
      <c r="A714" s="2">
        <v>7</v>
      </c>
      <c r="B714" s="1" t="s">
        <v>64</v>
      </c>
      <c r="C714" s="1" t="s">
        <v>65</v>
      </c>
      <c r="D714" s="1" t="s">
        <v>66</v>
      </c>
      <c r="E714" s="1" t="s">
        <v>105</v>
      </c>
      <c r="F714" s="1" t="s">
        <v>106</v>
      </c>
      <c r="G714" s="2">
        <v>101104618</v>
      </c>
      <c r="H714" s="1" t="s">
        <v>10780</v>
      </c>
      <c r="I714" s="3" t="s">
        <v>11136</v>
      </c>
      <c r="J714" s="3" t="s">
        <v>11137</v>
      </c>
      <c r="K714" s="3" t="s">
        <v>11138</v>
      </c>
      <c r="L714" s="3" t="s">
        <v>11139</v>
      </c>
      <c r="M714" s="2" t="s">
        <v>72</v>
      </c>
      <c r="N714" s="5">
        <v>45108</v>
      </c>
      <c r="O714" s="5">
        <v>46568</v>
      </c>
      <c r="P714" s="4">
        <v>7469250</v>
      </c>
      <c r="Q714" s="4">
        <v>7469250</v>
      </c>
      <c r="R714" s="11" t="s">
        <v>11141</v>
      </c>
      <c r="S714" s="1" t="s">
        <v>8813</v>
      </c>
      <c r="T714" s="1" t="s">
        <v>11140</v>
      </c>
      <c r="U714" s="1" t="s">
        <v>107</v>
      </c>
      <c r="V714" s="3"/>
      <c r="W714" s="1" t="s">
        <v>54</v>
      </c>
      <c r="X714" s="38" t="s">
        <v>55</v>
      </c>
    </row>
    <row r="715" spans="1:24" ht="15.95" customHeight="1" x14ac:dyDescent="0.25">
      <c r="A715" s="2">
        <v>1</v>
      </c>
      <c r="B715" s="1" t="s">
        <v>64</v>
      </c>
      <c r="C715" s="1" t="s">
        <v>65</v>
      </c>
      <c r="D715" s="1" t="s">
        <v>320</v>
      </c>
      <c r="E715" s="1" t="s">
        <v>663</v>
      </c>
      <c r="F715" s="1" t="s">
        <v>664</v>
      </c>
      <c r="G715" s="2">
        <v>101113154</v>
      </c>
      <c r="H715" s="1" t="s">
        <v>11142</v>
      </c>
      <c r="I715" s="3" t="s">
        <v>11143</v>
      </c>
      <c r="J715" s="3" t="s">
        <v>11144</v>
      </c>
      <c r="K715" s="3" t="s">
        <v>11145</v>
      </c>
      <c r="L715" s="3" t="s">
        <v>11142</v>
      </c>
      <c r="M715" s="2" t="s">
        <v>72</v>
      </c>
      <c r="N715" s="5">
        <v>45108</v>
      </c>
      <c r="O715" s="5">
        <v>45657</v>
      </c>
      <c r="P715" s="4">
        <v>150000</v>
      </c>
      <c r="Q715" s="4">
        <v>0</v>
      </c>
      <c r="R715" s="11" t="s">
        <v>11146</v>
      </c>
      <c r="S715" s="1" t="s">
        <v>261</v>
      </c>
      <c r="T715" s="1" t="s">
        <v>261</v>
      </c>
      <c r="U715" s="1" t="s">
        <v>326</v>
      </c>
      <c r="V715" s="3"/>
      <c r="W715" s="1" t="s">
        <v>54</v>
      </c>
      <c r="X715" s="38" t="s">
        <v>55</v>
      </c>
    </row>
    <row r="716" spans="1:24" ht="15.95" customHeight="1" x14ac:dyDescent="0.25">
      <c r="A716" s="2">
        <v>2</v>
      </c>
      <c r="B716" s="1" t="s">
        <v>64</v>
      </c>
      <c r="C716" s="1" t="s">
        <v>65</v>
      </c>
      <c r="D716" s="1" t="s">
        <v>66</v>
      </c>
      <c r="E716" s="1" t="s">
        <v>11801</v>
      </c>
      <c r="F716" s="1" t="s">
        <v>11802</v>
      </c>
      <c r="G716" s="2">
        <v>101080486</v>
      </c>
      <c r="H716" s="1" t="s">
        <v>11796</v>
      </c>
      <c r="I716" s="3" t="s">
        <v>11797</v>
      </c>
      <c r="J716" s="3" t="s">
        <v>11798</v>
      </c>
      <c r="K716" s="3" t="s">
        <v>11799</v>
      </c>
      <c r="L716" s="3" t="s">
        <v>11800</v>
      </c>
      <c r="M716" s="2" t="s">
        <v>72</v>
      </c>
      <c r="N716" s="5">
        <v>45108</v>
      </c>
      <c r="O716" s="5">
        <v>46934</v>
      </c>
      <c r="P716" s="4">
        <v>8219842.5</v>
      </c>
      <c r="Q716" s="4">
        <v>8219842.5</v>
      </c>
      <c r="R716" s="11" t="s">
        <v>11804</v>
      </c>
      <c r="S716" s="1" t="s">
        <v>8295</v>
      </c>
      <c r="T716" s="1" t="s">
        <v>11803</v>
      </c>
      <c r="U716" s="1" t="s">
        <v>107</v>
      </c>
      <c r="V716" s="3"/>
      <c r="W716" s="1" t="s">
        <v>25646</v>
      </c>
      <c r="X716" s="38" t="s">
        <v>59</v>
      </c>
    </row>
    <row r="717" spans="1:24" ht="15.95" customHeight="1" x14ac:dyDescent="0.25">
      <c r="A717" s="2">
        <v>18</v>
      </c>
      <c r="B717" s="1" t="s">
        <v>64</v>
      </c>
      <c r="C717" s="1" t="s">
        <v>65</v>
      </c>
      <c r="D717" s="1" t="s">
        <v>295</v>
      </c>
      <c r="E717" s="1" t="s">
        <v>299</v>
      </c>
      <c r="F717" s="1" t="s">
        <v>300</v>
      </c>
      <c r="G717" s="2">
        <v>101114157</v>
      </c>
      <c r="H717" s="1" t="s">
        <v>14558</v>
      </c>
      <c r="I717" s="3" t="s">
        <v>14559</v>
      </c>
      <c r="J717" s="3" t="s">
        <v>14560</v>
      </c>
      <c r="K717" s="3" t="s">
        <v>1134</v>
      </c>
      <c r="L717" s="3" t="s">
        <v>14558</v>
      </c>
      <c r="M717" s="2" t="s">
        <v>72</v>
      </c>
      <c r="N717" s="5">
        <v>45108</v>
      </c>
      <c r="O717" s="5">
        <v>45382</v>
      </c>
      <c r="P717" s="4">
        <v>75000</v>
      </c>
      <c r="Q717" s="4">
        <v>0</v>
      </c>
      <c r="R717" s="11" t="s">
        <v>14562</v>
      </c>
      <c r="S717" s="1" t="s">
        <v>14561</v>
      </c>
      <c r="T717" s="1" t="s">
        <v>14561</v>
      </c>
      <c r="U717" s="1" t="s">
        <v>301</v>
      </c>
      <c r="V717" s="3"/>
      <c r="W717" s="1"/>
      <c r="X717" s="38"/>
    </row>
    <row r="718" spans="1:24" ht="15.95" customHeight="1" x14ac:dyDescent="0.25">
      <c r="A718" s="2">
        <v>15</v>
      </c>
      <c r="B718" s="1" t="s">
        <v>64</v>
      </c>
      <c r="C718" s="1" t="s">
        <v>65</v>
      </c>
      <c r="D718" s="1" t="s">
        <v>295</v>
      </c>
      <c r="E718" s="1" t="s">
        <v>299</v>
      </c>
      <c r="F718" s="1" t="s">
        <v>300</v>
      </c>
      <c r="G718" s="2">
        <v>101113904</v>
      </c>
      <c r="H718" s="1" t="s">
        <v>14563</v>
      </c>
      <c r="I718" s="3" t="s">
        <v>14564</v>
      </c>
      <c r="J718" s="3" t="s">
        <v>14565</v>
      </c>
      <c r="K718" s="3" t="s">
        <v>14566</v>
      </c>
      <c r="L718" s="3" t="s">
        <v>14567</v>
      </c>
      <c r="M718" s="2" t="s">
        <v>72</v>
      </c>
      <c r="N718" s="5">
        <v>45108</v>
      </c>
      <c r="O718" s="5">
        <v>45322</v>
      </c>
      <c r="P718" s="4">
        <v>75000</v>
      </c>
      <c r="Q718" s="4">
        <v>0</v>
      </c>
      <c r="R718" s="11" t="s">
        <v>14569</v>
      </c>
      <c r="S718" s="1" t="s">
        <v>14568</v>
      </c>
      <c r="T718" s="1" t="s">
        <v>14568</v>
      </c>
      <c r="U718" s="1" t="s">
        <v>301</v>
      </c>
      <c r="V718" s="3"/>
      <c r="W718" s="1"/>
      <c r="X718" s="38"/>
    </row>
    <row r="719" spans="1:24" ht="15.95" customHeight="1" x14ac:dyDescent="0.25">
      <c r="A719" s="2">
        <v>13</v>
      </c>
      <c r="B719" s="1" t="s">
        <v>64</v>
      </c>
      <c r="C719" s="1" t="s">
        <v>65</v>
      </c>
      <c r="D719" s="1" t="s">
        <v>295</v>
      </c>
      <c r="E719" s="1" t="s">
        <v>299</v>
      </c>
      <c r="F719" s="1" t="s">
        <v>300</v>
      </c>
      <c r="G719" s="2">
        <v>101113889</v>
      </c>
      <c r="H719" s="1" t="s">
        <v>14570</v>
      </c>
      <c r="I719" s="3" t="s">
        <v>14571</v>
      </c>
      <c r="J719" s="3" t="s">
        <v>14572</v>
      </c>
      <c r="K719" s="3" t="s">
        <v>646</v>
      </c>
      <c r="L719" s="3" t="s">
        <v>14573</v>
      </c>
      <c r="M719" s="2" t="s">
        <v>72</v>
      </c>
      <c r="N719" s="5">
        <v>45108</v>
      </c>
      <c r="O719" s="5">
        <v>45473</v>
      </c>
      <c r="P719" s="4">
        <v>75000</v>
      </c>
      <c r="Q719" s="4">
        <v>0</v>
      </c>
      <c r="R719" s="11" t="s">
        <v>14575</v>
      </c>
      <c r="S719" s="1" t="s">
        <v>14574</v>
      </c>
      <c r="T719" s="1" t="s">
        <v>14574</v>
      </c>
      <c r="U719" s="1" t="s">
        <v>301</v>
      </c>
      <c r="V719" s="3"/>
      <c r="W719" s="1"/>
      <c r="X719" s="38"/>
    </row>
    <row r="720" spans="1:24" ht="15.95" customHeight="1" x14ac:dyDescent="0.25">
      <c r="A720" s="2">
        <v>12</v>
      </c>
      <c r="B720" s="1" t="s">
        <v>64</v>
      </c>
      <c r="C720" s="1" t="s">
        <v>65</v>
      </c>
      <c r="D720" s="1" t="s">
        <v>66</v>
      </c>
      <c r="E720" s="1" t="s">
        <v>1251</v>
      </c>
      <c r="F720" s="1" t="s">
        <v>1252</v>
      </c>
      <c r="G720" s="2">
        <v>101104269</v>
      </c>
      <c r="H720" s="1" t="s">
        <v>14576</v>
      </c>
      <c r="I720" s="3" t="s">
        <v>14577</v>
      </c>
      <c r="J720" s="3" t="s">
        <v>14578</v>
      </c>
      <c r="K720" s="3" t="s">
        <v>5734</v>
      </c>
      <c r="L720" s="3" t="s">
        <v>14579</v>
      </c>
      <c r="M720" s="2" t="s">
        <v>72</v>
      </c>
      <c r="N720" s="5">
        <v>45108</v>
      </c>
      <c r="O720" s="5">
        <v>46934</v>
      </c>
      <c r="P720" s="4">
        <v>5968725</v>
      </c>
      <c r="Q720" s="4">
        <v>5968725</v>
      </c>
      <c r="R720" s="11" t="s">
        <v>14581</v>
      </c>
      <c r="S720" s="1" t="s">
        <v>1837</v>
      </c>
      <c r="T720" s="1" t="s">
        <v>14580</v>
      </c>
      <c r="U720" s="1" t="s">
        <v>107</v>
      </c>
      <c r="V720" s="3"/>
      <c r="W720" s="1"/>
      <c r="X720" s="38"/>
    </row>
    <row r="721" spans="1:24" ht="15.95" customHeight="1" x14ac:dyDescent="0.25">
      <c r="A721" s="2">
        <v>9</v>
      </c>
      <c r="B721" s="1" t="s">
        <v>64</v>
      </c>
      <c r="C721" s="1" t="s">
        <v>65</v>
      </c>
      <c r="D721" s="1" t="s">
        <v>66</v>
      </c>
      <c r="E721" s="1" t="s">
        <v>4729</v>
      </c>
      <c r="F721" s="1" t="s">
        <v>4730</v>
      </c>
      <c r="G721" s="2">
        <v>101080135</v>
      </c>
      <c r="H721" s="1" t="s">
        <v>14582</v>
      </c>
      <c r="I721" s="3" t="s">
        <v>14583</v>
      </c>
      <c r="J721" s="3" t="s">
        <v>14584</v>
      </c>
      <c r="K721" s="3" t="s">
        <v>14585</v>
      </c>
      <c r="L721" s="3" t="s">
        <v>14586</v>
      </c>
      <c r="M721" s="2" t="s">
        <v>72</v>
      </c>
      <c r="N721" s="5">
        <v>45108</v>
      </c>
      <c r="O721" s="5">
        <v>46934</v>
      </c>
      <c r="P721" s="4">
        <v>5087742.5</v>
      </c>
      <c r="Q721" s="4">
        <v>5087742.5</v>
      </c>
      <c r="R721" s="11" t="s">
        <v>14588</v>
      </c>
      <c r="S721" s="1" t="s">
        <v>123</v>
      </c>
      <c r="T721" s="1" t="s">
        <v>14587</v>
      </c>
      <c r="U721" s="1" t="s">
        <v>107</v>
      </c>
      <c r="V721" s="3"/>
      <c r="W721" s="1"/>
      <c r="X721" s="38"/>
    </row>
    <row r="722" spans="1:24" ht="15.95" customHeight="1" x14ac:dyDescent="0.25">
      <c r="A722" s="2">
        <v>5</v>
      </c>
      <c r="B722" s="1" t="s">
        <v>64</v>
      </c>
      <c r="C722" s="1" t="s">
        <v>65</v>
      </c>
      <c r="D722" s="1" t="s">
        <v>235</v>
      </c>
      <c r="E722" s="1" t="s">
        <v>279</v>
      </c>
      <c r="F722" s="1" t="s">
        <v>280</v>
      </c>
      <c r="G722" s="2">
        <v>101108282</v>
      </c>
      <c r="H722" s="1" t="s">
        <v>14589</v>
      </c>
      <c r="I722" s="3" t="s">
        <v>14590</v>
      </c>
      <c r="J722" s="3" t="s">
        <v>14591</v>
      </c>
      <c r="K722" s="3" t="s">
        <v>14592</v>
      </c>
      <c r="L722" s="3" t="s">
        <v>14593</v>
      </c>
      <c r="M722" s="2" t="s">
        <v>72</v>
      </c>
      <c r="N722" s="5">
        <v>45108</v>
      </c>
      <c r="O722" s="5">
        <v>45838</v>
      </c>
      <c r="P722" s="4">
        <v>230774.39999999999</v>
      </c>
      <c r="Q722" s="4">
        <v>0</v>
      </c>
      <c r="R722" s="11" t="s">
        <v>14594</v>
      </c>
      <c r="S722" s="1" t="s">
        <v>826</v>
      </c>
      <c r="T722" s="1" t="s">
        <v>826</v>
      </c>
      <c r="U722" s="1" t="s">
        <v>281</v>
      </c>
      <c r="V722" s="3"/>
      <c r="W722" s="1"/>
      <c r="X722" s="38"/>
    </row>
    <row r="723" spans="1:24" ht="15.95" customHeight="1" x14ac:dyDescent="0.25">
      <c r="A723" s="2">
        <v>3</v>
      </c>
      <c r="B723" s="1" t="s">
        <v>64</v>
      </c>
      <c r="C723" s="1" t="s">
        <v>65</v>
      </c>
      <c r="D723" s="1" t="s">
        <v>295</v>
      </c>
      <c r="E723" s="1" t="s">
        <v>299</v>
      </c>
      <c r="F723" s="1" t="s">
        <v>300</v>
      </c>
      <c r="G723" s="2">
        <v>101113750</v>
      </c>
      <c r="H723" s="1" t="s">
        <v>14595</v>
      </c>
      <c r="I723" s="3" t="s">
        <v>14596</v>
      </c>
      <c r="J723" s="3" t="s">
        <v>14597</v>
      </c>
      <c r="K723" s="3" t="s">
        <v>14598</v>
      </c>
      <c r="L723" s="3" t="s">
        <v>14599</v>
      </c>
      <c r="M723" s="2" t="s">
        <v>72</v>
      </c>
      <c r="N723" s="5">
        <v>45108</v>
      </c>
      <c r="O723" s="5">
        <v>45291</v>
      </c>
      <c r="P723" s="4">
        <v>75000</v>
      </c>
      <c r="Q723" s="4">
        <v>0</v>
      </c>
      <c r="R723" s="11" t="s">
        <v>14601</v>
      </c>
      <c r="S723" s="1" t="s">
        <v>14600</v>
      </c>
      <c r="T723" s="1" t="s">
        <v>14600</v>
      </c>
      <c r="U723" s="1" t="s">
        <v>301</v>
      </c>
      <c r="V723" s="3"/>
      <c r="W723" s="1"/>
      <c r="X723" s="38"/>
    </row>
    <row r="724" spans="1:24" ht="15.95" customHeight="1" x14ac:dyDescent="0.25">
      <c r="A724" s="2">
        <v>3</v>
      </c>
      <c r="B724" s="1" t="s">
        <v>64</v>
      </c>
      <c r="C724" s="1" t="s">
        <v>65</v>
      </c>
      <c r="D724" s="1" t="s">
        <v>295</v>
      </c>
      <c r="E724" s="1" t="s">
        <v>299</v>
      </c>
      <c r="F724" s="1" t="s">
        <v>300</v>
      </c>
      <c r="G724" s="2">
        <v>101114524</v>
      </c>
      <c r="H724" s="1" t="s">
        <v>14602</v>
      </c>
      <c r="I724" s="3" t="s">
        <v>14603</v>
      </c>
      <c r="J724" s="3" t="s">
        <v>14604</v>
      </c>
      <c r="K724" s="3" t="s">
        <v>14605</v>
      </c>
      <c r="L724" s="3" t="s">
        <v>14606</v>
      </c>
      <c r="M724" s="2" t="s">
        <v>72</v>
      </c>
      <c r="N724" s="5">
        <v>45108</v>
      </c>
      <c r="O724" s="5">
        <v>45657</v>
      </c>
      <c r="P724" s="4">
        <v>75000</v>
      </c>
      <c r="Q724" s="4">
        <v>0</v>
      </c>
      <c r="R724" s="11" t="s">
        <v>14608</v>
      </c>
      <c r="S724" s="1" t="s">
        <v>14607</v>
      </c>
      <c r="T724" s="1" t="s">
        <v>14607</v>
      </c>
      <c r="U724" s="1" t="s">
        <v>301</v>
      </c>
      <c r="V724" s="3"/>
      <c r="W724" s="1"/>
      <c r="X724" s="38"/>
    </row>
    <row r="725" spans="1:24" ht="15.95" customHeight="1" x14ac:dyDescent="0.25">
      <c r="A725" s="2">
        <v>2</v>
      </c>
      <c r="B725" s="1" t="s">
        <v>64</v>
      </c>
      <c r="C725" s="1" t="s">
        <v>65</v>
      </c>
      <c r="D725" s="1" t="s">
        <v>320</v>
      </c>
      <c r="E725" s="1" t="s">
        <v>1047</v>
      </c>
      <c r="F725" s="1" t="s">
        <v>605</v>
      </c>
      <c r="G725" s="2">
        <v>101076758</v>
      </c>
      <c r="H725" s="1" t="s">
        <v>14609</v>
      </c>
      <c r="I725" s="3" t="s">
        <v>14610</v>
      </c>
      <c r="J725" s="3" t="s">
        <v>14611</v>
      </c>
      <c r="K725" s="3" t="s">
        <v>14612</v>
      </c>
      <c r="L725" s="3" t="s">
        <v>14613</v>
      </c>
      <c r="M725" s="2" t="s">
        <v>72</v>
      </c>
      <c r="N725" s="5">
        <v>45108</v>
      </c>
      <c r="O725" s="5">
        <v>46934</v>
      </c>
      <c r="P725" s="4">
        <v>1500000</v>
      </c>
      <c r="Q725" s="4">
        <v>1500000</v>
      </c>
      <c r="R725" s="11" t="s">
        <v>14614</v>
      </c>
      <c r="S725" s="1" t="s">
        <v>826</v>
      </c>
      <c r="T725" s="1" t="s">
        <v>826</v>
      </c>
      <c r="U725" s="1" t="s">
        <v>1595</v>
      </c>
      <c r="V725" s="3"/>
      <c r="W725" s="1"/>
      <c r="X725" s="38"/>
    </row>
    <row r="726" spans="1:24" ht="15.95" customHeight="1" x14ac:dyDescent="0.25">
      <c r="A726" s="2">
        <v>1</v>
      </c>
      <c r="B726" s="1" t="s">
        <v>64</v>
      </c>
      <c r="C726" s="1" t="s">
        <v>65</v>
      </c>
      <c r="D726" s="1" t="s">
        <v>295</v>
      </c>
      <c r="E726" s="1" t="s">
        <v>299</v>
      </c>
      <c r="F726" s="1" t="s">
        <v>300</v>
      </c>
      <c r="G726" s="2">
        <v>101114169</v>
      </c>
      <c r="H726" s="1" t="s">
        <v>14615</v>
      </c>
      <c r="I726" s="3" t="s">
        <v>14616</v>
      </c>
      <c r="J726" s="3" t="s">
        <v>14617</v>
      </c>
      <c r="K726" s="3" t="s">
        <v>14618</v>
      </c>
      <c r="L726" s="3" t="s">
        <v>14619</v>
      </c>
      <c r="M726" s="2" t="s">
        <v>72</v>
      </c>
      <c r="N726" s="5">
        <v>45108</v>
      </c>
      <c r="O726" s="5">
        <v>45473</v>
      </c>
      <c r="P726" s="4">
        <v>75000</v>
      </c>
      <c r="Q726" s="4">
        <v>0</v>
      </c>
      <c r="R726" s="11" t="s">
        <v>14621</v>
      </c>
      <c r="S726" s="1" t="s">
        <v>14620</v>
      </c>
      <c r="T726" s="1" t="s">
        <v>14620</v>
      </c>
      <c r="U726" s="1" t="s">
        <v>301</v>
      </c>
      <c r="V726" s="3"/>
      <c r="W726" s="1"/>
      <c r="X726" s="38"/>
    </row>
    <row r="727" spans="1:24" ht="15.95" customHeight="1" x14ac:dyDescent="0.25">
      <c r="A727" s="2">
        <v>1</v>
      </c>
      <c r="B727" s="1" t="s">
        <v>64</v>
      </c>
      <c r="C727" s="1" t="s">
        <v>65</v>
      </c>
      <c r="D727" s="1" t="s">
        <v>320</v>
      </c>
      <c r="E727" s="1" t="s">
        <v>647</v>
      </c>
      <c r="F727" s="1" t="s">
        <v>585</v>
      </c>
      <c r="G727" s="2">
        <v>101123220</v>
      </c>
      <c r="H727" s="1" t="s">
        <v>14622</v>
      </c>
      <c r="I727" s="3" t="s">
        <v>14623</v>
      </c>
      <c r="J727" s="3" t="s">
        <v>14624</v>
      </c>
      <c r="K727" s="3" t="s">
        <v>14625</v>
      </c>
      <c r="L727" s="3" t="s">
        <v>14622</v>
      </c>
      <c r="M727" s="2" t="s">
        <v>72</v>
      </c>
      <c r="N727" s="5">
        <v>45108</v>
      </c>
      <c r="O727" s="5">
        <v>45657</v>
      </c>
      <c r="P727" s="4">
        <v>150000</v>
      </c>
      <c r="Q727" s="4">
        <v>0</v>
      </c>
      <c r="R727" s="11" t="s">
        <v>14626</v>
      </c>
      <c r="S727" s="1" t="s">
        <v>578</v>
      </c>
      <c r="T727" s="1" t="s">
        <v>578</v>
      </c>
      <c r="U727" s="1" t="s">
        <v>326</v>
      </c>
      <c r="V727" s="3"/>
      <c r="W727" s="1"/>
      <c r="X727" s="38"/>
    </row>
    <row r="728" spans="1:24" ht="15.95" customHeight="1" x14ac:dyDescent="0.25">
      <c r="A728" s="2">
        <v>1</v>
      </c>
      <c r="B728" s="1" t="s">
        <v>64</v>
      </c>
      <c r="C728" s="1" t="s">
        <v>65</v>
      </c>
      <c r="D728" s="1" t="s">
        <v>320</v>
      </c>
      <c r="E728" s="1" t="s">
        <v>1047</v>
      </c>
      <c r="F728" s="1" t="s">
        <v>605</v>
      </c>
      <c r="G728" s="2">
        <v>101078602</v>
      </c>
      <c r="H728" s="1" t="s">
        <v>14627</v>
      </c>
      <c r="I728" s="3" t="s">
        <v>14628</v>
      </c>
      <c r="J728" s="3" t="s">
        <v>14629</v>
      </c>
      <c r="K728" s="3" t="s">
        <v>14630</v>
      </c>
      <c r="L728" s="3" t="s">
        <v>14631</v>
      </c>
      <c r="M728" s="2" t="s">
        <v>72</v>
      </c>
      <c r="N728" s="5">
        <v>45108</v>
      </c>
      <c r="O728" s="5">
        <v>46934</v>
      </c>
      <c r="P728" s="4">
        <v>1490438</v>
      </c>
      <c r="Q728" s="4">
        <v>1490438</v>
      </c>
      <c r="R728" s="11" t="s">
        <v>14632</v>
      </c>
      <c r="S728" s="1" t="s">
        <v>12903</v>
      </c>
      <c r="T728" s="1" t="s">
        <v>12903</v>
      </c>
      <c r="U728" s="1" t="s">
        <v>1595</v>
      </c>
      <c r="V728" s="3"/>
      <c r="W728" s="1"/>
      <c r="X728" s="38"/>
    </row>
    <row r="729" spans="1:24" ht="15.95" customHeight="1" x14ac:dyDescent="0.25">
      <c r="A729" s="2">
        <v>1</v>
      </c>
      <c r="B729" s="1" t="s">
        <v>64</v>
      </c>
      <c r="C729" s="1" t="s">
        <v>65</v>
      </c>
      <c r="D729" s="1" t="s">
        <v>320</v>
      </c>
      <c r="E729" s="1" t="s">
        <v>647</v>
      </c>
      <c r="F729" s="1" t="s">
        <v>585</v>
      </c>
      <c r="G729" s="2">
        <v>101123257</v>
      </c>
      <c r="H729" s="1" t="s">
        <v>14633</v>
      </c>
      <c r="I729" s="3" t="s">
        <v>14634</v>
      </c>
      <c r="J729" s="3" t="s">
        <v>14635</v>
      </c>
      <c r="K729" s="3" t="s">
        <v>14636</v>
      </c>
      <c r="L729" s="3" t="s">
        <v>14633</v>
      </c>
      <c r="M729" s="2" t="s">
        <v>72</v>
      </c>
      <c r="N729" s="5">
        <v>45108</v>
      </c>
      <c r="O729" s="5">
        <v>45657</v>
      </c>
      <c r="P729" s="4">
        <v>150000</v>
      </c>
      <c r="Q729" s="4">
        <v>0</v>
      </c>
      <c r="R729" s="11" t="s">
        <v>14637</v>
      </c>
      <c r="S729" s="1" t="s">
        <v>506</v>
      </c>
      <c r="T729" s="1" t="s">
        <v>506</v>
      </c>
      <c r="U729" s="1" t="s">
        <v>326</v>
      </c>
      <c r="V729" s="3"/>
      <c r="W729" s="1"/>
      <c r="X729" s="38"/>
    </row>
    <row r="730" spans="1:24" ht="15.95" customHeight="1" x14ac:dyDescent="0.25">
      <c r="A730" s="2">
        <v>1</v>
      </c>
      <c r="B730" s="1" t="s">
        <v>126</v>
      </c>
      <c r="C730" s="1" t="s">
        <v>127</v>
      </c>
      <c r="D730" s="1"/>
      <c r="E730" s="1" t="s">
        <v>11151</v>
      </c>
      <c r="F730" s="1"/>
      <c r="G730" s="2">
        <v>101145623</v>
      </c>
      <c r="H730" s="1" t="s">
        <v>11147</v>
      </c>
      <c r="I730" s="3" t="s">
        <v>11148</v>
      </c>
      <c r="J730" s="3" t="s">
        <v>11149</v>
      </c>
      <c r="K730" s="3"/>
      <c r="L730" s="3" t="s">
        <v>11150</v>
      </c>
      <c r="M730" s="2" t="s">
        <v>199</v>
      </c>
      <c r="N730" s="5">
        <v>45106</v>
      </c>
      <c r="O730" s="5">
        <v>45379</v>
      </c>
      <c r="P730" s="4">
        <v>99999.63</v>
      </c>
      <c r="Q730" s="4">
        <v>125000</v>
      </c>
      <c r="R730" s="11" t="s">
        <v>11154</v>
      </c>
      <c r="S730" s="1" t="s">
        <v>11152</v>
      </c>
      <c r="T730" s="1" t="s">
        <v>11153</v>
      </c>
      <c r="U730" s="1" t="s">
        <v>133</v>
      </c>
      <c r="V730" s="3" t="s">
        <v>11155</v>
      </c>
      <c r="W730" s="1" t="s">
        <v>54</v>
      </c>
      <c r="X730" s="38" t="s">
        <v>55</v>
      </c>
    </row>
    <row r="731" spans="1:24" ht="15.95" customHeight="1" x14ac:dyDescent="0.25">
      <c r="A731" s="2">
        <v>4</v>
      </c>
      <c r="B731" s="1" t="s">
        <v>64</v>
      </c>
      <c r="C731" s="1" t="s">
        <v>65</v>
      </c>
      <c r="D731" s="1" t="s">
        <v>235</v>
      </c>
      <c r="E731" s="1" t="s">
        <v>279</v>
      </c>
      <c r="F731" s="1" t="s">
        <v>280</v>
      </c>
      <c r="G731" s="2">
        <v>101109251</v>
      </c>
      <c r="H731" s="1" t="s">
        <v>4698</v>
      </c>
      <c r="I731" s="3" t="s">
        <v>4699</v>
      </c>
      <c r="J731" s="3" t="s">
        <v>4700</v>
      </c>
      <c r="K731" s="3" t="s">
        <v>4701</v>
      </c>
      <c r="L731" s="3" t="s">
        <v>4702</v>
      </c>
      <c r="M731" s="2" t="s">
        <v>72</v>
      </c>
      <c r="N731" s="5">
        <v>45092</v>
      </c>
      <c r="O731" s="5">
        <v>45822</v>
      </c>
      <c r="P731" s="4">
        <v>173847.36</v>
      </c>
      <c r="Q731" s="4">
        <v>0</v>
      </c>
      <c r="R731" s="11" t="s">
        <v>4703</v>
      </c>
      <c r="S731" s="1" t="s">
        <v>4604</v>
      </c>
      <c r="T731" s="1" t="s">
        <v>4604</v>
      </c>
      <c r="U731" s="1" t="s">
        <v>281</v>
      </c>
      <c r="V731" s="3"/>
      <c r="W731" s="1" t="s">
        <v>25646</v>
      </c>
      <c r="X731" s="38" t="s">
        <v>29</v>
      </c>
    </row>
    <row r="732" spans="1:24" ht="15.95" customHeight="1" x14ac:dyDescent="0.25">
      <c r="A732" s="2">
        <v>7</v>
      </c>
      <c r="B732" s="1" t="s">
        <v>64</v>
      </c>
      <c r="C732" s="1" t="s">
        <v>65</v>
      </c>
      <c r="D732" s="1" t="s">
        <v>66</v>
      </c>
      <c r="E732" s="1" t="s">
        <v>105</v>
      </c>
      <c r="F732" s="1" t="s">
        <v>106</v>
      </c>
      <c r="G732" s="2">
        <v>101104390</v>
      </c>
      <c r="H732" s="1" t="s">
        <v>100</v>
      </c>
      <c r="I732" s="3" t="s">
        <v>101</v>
      </c>
      <c r="J732" s="3" t="s">
        <v>102</v>
      </c>
      <c r="K732" s="3" t="s">
        <v>103</v>
      </c>
      <c r="L732" s="3" t="s">
        <v>104</v>
      </c>
      <c r="M732" s="2" t="s">
        <v>72</v>
      </c>
      <c r="N732" s="5">
        <v>45078</v>
      </c>
      <c r="O732" s="5">
        <v>46538</v>
      </c>
      <c r="P732" s="4">
        <v>6930111.25</v>
      </c>
      <c r="Q732" s="4">
        <v>6930111.25</v>
      </c>
      <c r="R732" s="11" t="s">
        <v>109</v>
      </c>
      <c r="S732" s="1" t="s">
        <v>76</v>
      </c>
      <c r="T732" s="1" t="s">
        <v>108</v>
      </c>
      <c r="U732" s="1" t="s">
        <v>107</v>
      </c>
      <c r="V732" s="3"/>
      <c r="W732" s="1"/>
      <c r="X732" s="38" t="s">
        <v>21</v>
      </c>
    </row>
    <row r="733" spans="1:24" ht="15.95" customHeight="1" x14ac:dyDescent="0.25">
      <c r="A733" s="2">
        <v>8</v>
      </c>
      <c r="B733" s="1" t="s">
        <v>64</v>
      </c>
      <c r="C733" s="1" t="s">
        <v>65</v>
      </c>
      <c r="D733" s="1" t="s">
        <v>66</v>
      </c>
      <c r="E733" s="1" t="s">
        <v>1251</v>
      </c>
      <c r="F733" s="1" t="s">
        <v>1252</v>
      </c>
      <c r="G733" s="2">
        <v>101103655</v>
      </c>
      <c r="H733" s="1" t="s">
        <v>1526</v>
      </c>
      <c r="I733" s="3" t="s">
        <v>1527</v>
      </c>
      <c r="J733" s="3" t="s">
        <v>1528</v>
      </c>
      <c r="K733" s="3" t="s">
        <v>847</v>
      </c>
      <c r="L733" s="3" t="s">
        <v>1529</v>
      </c>
      <c r="M733" s="2" t="s">
        <v>72</v>
      </c>
      <c r="N733" s="5">
        <v>45078</v>
      </c>
      <c r="O733" s="5">
        <v>46904</v>
      </c>
      <c r="P733" s="4">
        <v>5486733.75</v>
      </c>
      <c r="Q733" s="4">
        <v>5486733.75</v>
      </c>
      <c r="R733" s="11" t="s">
        <v>1532</v>
      </c>
      <c r="S733" s="1" t="s">
        <v>1530</v>
      </c>
      <c r="T733" s="1" t="s">
        <v>1531</v>
      </c>
      <c r="U733" s="1" t="s">
        <v>107</v>
      </c>
      <c r="V733" s="3"/>
      <c r="W733" s="1" t="s">
        <v>25650</v>
      </c>
      <c r="X733" s="38" t="s">
        <v>26</v>
      </c>
    </row>
    <row r="734" spans="1:24" ht="15.95" customHeight="1" x14ac:dyDescent="0.25">
      <c r="A734" s="2">
        <v>14</v>
      </c>
      <c r="B734" s="1" t="s">
        <v>64</v>
      </c>
      <c r="C734" s="1" t="s">
        <v>65</v>
      </c>
      <c r="D734" s="1" t="s">
        <v>320</v>
      </c>
      <c r="E734" s="1" t="s">
        <v>663</v>
      </c>
      <c r="F734" s="1" t="s">
        <v>664</v>
      </c>
      <c r="G734" s="2">
        <v>101112780</v>
      </c>
      <c r="H734" s="1" t="s">
        <v>2434</v>
      </c>
      <c r="I734" s="3" t="s">
        <v>2435</v>
      </c>
      <c r="J734" s="3" t="s">
        <v>2436</v>
      </c>
      <c r="K734" s="3" t="s">
        <v>2437</v>
      </c>
      <c r="L734" s="3" t="s">
        <v>2434</v>
      </c>
      <c r="M734" s="2" t="s">
        <v>72</v>
      </c>
      <c r="N734" s="5">
        <v>45078</v>
      </c>
      <c r="O734" s="5">
        <v>45626</v>
      </c>
      <c r="P734" s="4">
        <v>150000</v>
      </c>
      <c r="Q734" s="4">
        <v>0</v>
      </c>
      <c r="R734" s="11" t="s">
        <v>2438</v>
      </c>
      <c r="S734" s="1" t="s">
        <v>1032</v>
      </c>
      <c r="T734" s="1" t="s">
        <v>1032</v>
      </c>
      <c r="U734" s="1" t="s">
        <v>326</v>
      </c>
      <c r="V734" s="3"/>
      <c r="W734" s="1" t="s">
        <v>25651</v>
      </c>
      <c r="X734" s="38" t="s">
        <v>27</v>
      </c>
    </row>
    <row r="735" spans="1:24" ht="15.95" customHeight="1" x14ac:dyDescent="0.25">
      <c r="A735" s="2">
        <v>6</v>
      </c>
      <c r="B735" s="1" t="s">
        <v>64</v>
      </c>
      <c r="C735" s="1" t="s">
        <v>65</v>
      </c>
      <c r="D735" s="1" t="s">
        <v>320</v>
      </c>
      <c r="E735" s="1" t="s">
        <v>1039</v>
      </c>
      <c r="F735" s="1" t="s">
        <v>623</v>
      </c>
      <c r="G735" s="2">
        <v>101087701</v>
      </c>
      <c r="H735" s="1" t="s">
        <v>2439</v>
      </c>
      <c r="I735" s="3" t="s">
        <v>2440</v>
      </c>
      <c r="J735" s="3" t="s">
        <v>2441</v>
      </c>
      <c r="K735" s="3" t="s">
        <v>2442</v>
      </c>
      <c r="L735" s="3" t="s">
        <v>2443</v>
      </c>
      <c r="M735" s="2" t="s">
        <v>72</v>
      </c>
      <c r="N735" s="5">
        <v>45078</v>
      </c>
      <c r="O735" s="5">
        <v>46904</v>
      </c>
      <c r="P735" s="4">
        <v>2984796</v>
      </c>
      <c r="Q735" s="4">
        <v>2984796</v>
      </c>
      <c r="R735" s="11" t="s">
        <v>2444</v>
      </c>
      <c r="S735" s="1" t="s">
        <v>671</v>
      </c>
      <c r="T735" s="1" t="s">
        <v>671</v>
      </c>
      <c r="U735" s="1" t="s">
        <v>606</v>
      </c>
      <c r="V735" s="3"/>
      <c r="W735" s="1" t="s">
        <v>25651</v>
      </c>
      <c r="X735" s="38" t="s">
        <v>27</v>
      </c>
    </row>
    <row r="736" spans="1:24" ht="15.95" customHeight="1" x14ac:dyDescent="0.25">
      <c r="A736" s="2">
        <v>3</v>
      </c>
      <c r="B736" s="1" t="s">
        <v>64</v>
      </c>
      <c r="C736" s="1" t="s">
        <v>65</v>
      </c>
      <c r="D736" s="1" t="s">
        <v>320</v>
      </c>
      <c r="E736" s="1" t="s">
        <v>1047</v>
      </c>
      <c r="F736" s="1" t="s">
        <v>605</v>
      </c>
      <c r="G736" s="2">
        <v>101077370</v>
      </c>
      <c r="H736" s="1" t="s">
        <v>2445</v>
      </c>
      <c r="I736" s="3" t="s">
        <v>2446</v>
      </c>
      <c r="J736" s="3" t="s">
        <v>2447</v>
      </c>
      <c r="K736" s="3" t="s">
        <v>2448</v>
      </c>
      <c r="L736" s="3" t="s">
        <v>2449</v>
      </c>
      <c r="M736" s="2" t="s">
        <v>72</v>
      </c>
      <c r="N736" s="5">
        <v>45078</v>
      </c>
      <c r="O736" s="5">
        <v>46904</v>
      </c>
      <c r="P736" s="4">
        <v>1499136</v>
      </c>
      <c r="Q736" s="4">
        <v>1499136</v>
      </c>
      <c r="R736" s="11" t="s">
        <v>2450</v>
      </c>
      <c r="S736" s="1" t="s">
        <v>1653</v>
      </c>
      <c r="T736" s="1" t="s">
        <v>1653</v>
      </c>
      <c r="U736" s="1" t="s">
        <v>1595</v>
      </c>
      <c r="V736" s="3"/>
      <c r="W736" s="1" t="s">
        <v>25651</v>
      </c>
      <c r="X736" s="38" t="s">
        <v>27</v>
      </c>
    </row>
    <row r="737" spans="1:24" ht="15.95" customHeight="1" x14ac:dyDescent="0.25">
      <c r="A737" s="2">
        <v>6</v>
      </c>
      <c r="B737" s="1" t="s">
        <v>64</v>
      </c>
      <c r="C737" s="1" t="s">
        <v>65</v>
      </c>
      <c r="D737" s="1" t="s">
        <v>66</v>
      </c>
      <c r="E737" s="1" t="s">
        <v>105</v>
      </c>
      <c r="F737" s="1" t="s">
        <v>106</v>
      </c>
      <c r="G737" s="2">
        <v>101104777</v>
      </c>
      <c r="H737" s="1" t="s">
        <v>4704</v>
      </c>
      <c r="I737" s="3" t="s">
        <v>4705</v>
      </c>
      <c r="J737" s="3" t="s">
        <v>4706</v>
      </c>
      <c r="K737" s="3" t="s">
        <v>4707</v>
      </c>
      <c r="L737" s="3" t="s">
        <v>4708</v>
      </c>
      <c r="M737" s="2" t="s">
        <v>72</v>
      </c>
      <c r="N737" s="5">
        <v>45078</v>
      </c>
      <c r="O737" s="5">
        <v>46356</v>
      </c>
      <c r="P737" s="4">
        <v>7893636.25</v>
      </c>
      <c r="Q737" s="4">
        <v>7893636.25</v>
      </c>
      <c r="R737" s="11" t="s">
        <v>4710</v>
      </c>
      <c r="S737" s="1" t="s">
        <v>851</v>
      </c>
      <c r="T737" s="1" t="s">
        <v>4709</v>
      </c>
      <c r="U737" s="1" t="s">
        <v>107</v>
      </c>
      <c r="V737" s="3"/>
      <c r="W737" s="1" t="s">
        <v>25646</v>
      </c>
      <c r="X737" s="38" t="s">
        <v>29</v>
      </c>
    </row>
    <row r="738" spans="1:24" ht="15.95" customHeight="1" x14ac:dyDescent="0.25">
      <c r="A738" s="2">
        <v>3</v>
      </c>
      <c r="B738" s="1" t="s">
        <v>64</v>
      </c>
      <c r="C738" s="1" t="s">
        <v>65</v>
      </c>
      <c r="D738" s="1" t="s">
        <v>320</v>
      </c>
      <c r="E738" s="1" t="s">
        <v>647</v>
      </c>
      <c r="F738" s="1" t="s">
        <v>585</v>
      </c>
      <c r="G738" s="2">
        <v>101122510</v>
      </c>
      <c r="H738" s="1" t="s">
        <v>4711</v>
      </c>
      <c r="I738" s="3" t="s">
        <v>4712</v>
      </c>
      <c r="J738" s="3" t="s">
        <v>4713</v>
      </c>
      <c r="K738" s="3" t="s">
        <v>847</v>
      </c>
      <c r="L738" s="3" t="s">
        <v>4711</v>
      </c>
      <c r="M738" s="2" t="s">
        <v>72</v>
      </c>
      <c r="N738" s="5">
        <v>45078</v>
      </c>
      <c r="O738" s="5">
        <v>45808</v>
      </c>
      <c r="P738" s="4">
        <v>150000</v>
      </c>
      <c r="Q738" s="4">
        <v>0</v>
      </c>
      <c r="R738" s="11" t="s">
        <v>4714</v>
      </c>
      <c r="S738" s="1" t="s">
        <v>261</v>
      </c>
      <c r="T738" s="1" t="s">
        <v>261</v>
      </c>
      <c r="U738" s="1" t="s">
        <v>326</v>
      </c>
      <c r="V738" s="3"/>
      <c r="W738" s="1" t="s">
        <v>25646</v>
      </c>
      <c r="X738" s="38" t="s">
        <v>29</v>
      </c>
    </row>
    <row r="739" spans="1:24" ht="15.95" customHeight="1" x14ac:dyDescent="0.25">
      <c r="A739" s="2">
        <v>10</v>
      </c>
      <c r="B739" s="1" t="s">
        <v>64</v>
      </c>
      <c r="C739" s="1" t="s">
        <v>65</v>
      </c>
      <c r="D739" s="1" t="s">
        <v>320</v>
      </c>
      <c r="E739" s="1" t="s">
        <v>647</v>
      </c>
      <c r="F739" s="1" t="s">
        <v>585</v>
      </c>
      <c r="G739" s="2">
        <v>101123436</v>
      </c>
      <c r="H739" s="1" t="s">
        <v>6073</v>
      </c>
      <c r="I739" s="3" t="s">
        <v>6074</v>
      </c>
      <c r="J739" s="3" t="s">
        <v>6075</v>
      </c>
      <c r="K739" s="3" t="s">
        <v>646</v>
      </c>
      <c r="L739" s="3" t="s">
        <v>6073</v>
      </c>
      <c r="M739" s="2" t="s">
        <v>72</v>
      </c>
      <c r="N739" s="5">
        <v>45078</v>
      </c>
      <c r="O739" s="5">
        <v>45808</v>
      </c>
      <c r="P739" s="4">
        <v>150000</v>
      </c>
      <c r="Q739" s="4">
        <v>0</v>
      </c>
      <c r="R739" s="11" t="s">
        <v>6076</v>
      </c>
      <c r="S739" s="1" t="s">
        <v>1659</v>
      </c>
      <c r="T739" s="1" t="s">
        <v>1659</v>
      </c>
      <c r="U739" s="1" t="s">
        <v>326</v>
      </c>
      <c r="V739" s="3"/>
      <c r="W739" s="1" t="s">
        <v>25643</v>
      </c>
      <c r="X739" s="38" t="s">
        <v>38</v>
      </c>
    </row>
    <row r="740" spans="1:24" ht="15.95" customHeight="1" x14ac:dyDescent="0.25">
      <c r="A740" s="2">
        <v>17</v>
      </c>
      <c r="B740" s="1" t="s">
        <v>64</v>
      </c>
      <c r="C740" s="1" t="s">
        <v>65</v>
      </c>
      <c r="D740" s="1" t="s">
        <v>66</v>
      </c>
      <c r="E740" s="1" t="s">
        <v>1251</v>
      </c>
      <c r="F740" s="1" t="s">
        <v>1252</v>
      </c>
      <c r="G740" s="2">
        <v>101104360</v>
      </c>
      <c r="H740" s="1" t="s">
        <v>7038</v>
      </c>
      <c r="I740" s="3" t="s">
        <v>7039</v>
      </c>
      <c r="J740" s="3" t="s">
        <v>7040</v>
      </c>
      <c r="K740" s="3" t="s">
        <v>7041</v>
      </c>
      <c r="L740" s="3" t="s">
        <v>7042</v>
      </c>
      <c r="M740" s="2" t="s">
        <v>72</v>
      </c>
      <c r="N740" s="5">
        <v>45078</v>
      </c>
      <c r="O740" s="5">
        <v>46904</v>
      </c>
      <c r="P740" s="4">
        <v>6578064</v>
      </c>
      <c r="Q740" s="4">
        <v>6578064</v>
      </c>
      <c r="R740" s="11" t="s">
        <v>7045</v>
      </c>
      <c r="S740" s="1" t="s">
        <v>7043</v>
      </c>
      <c r="T740" s="1" t="s">
        <v>7044</v>
      </c>
      <c r="U740" s="1" t="s">
        <v>107</v>
      </c>
      <c r="V740" s="3"/>
      <c r="W740" s="1" t="s">
        <v>25646</v>
      </c>
      <c r="X740" s="38" t="s">
        <v>39</v>
      </c>
    </row>
    <row r="741" spans="1:24" ht="15.95" customHeight="1" x14ac:dyDescent="0.25">
      <c r="A741" s="2">
        <v>4</v>
      </c>
      <c r="B741" s="1" t="s">
        <v>64</v>
      </c>
      <c r="C741" s="1" t="s">
        <v>65</v>
      </c>
      <c r="D741" s="1" t="s">
        <v>320</v>
      </c>
      <c r="E741" s="1" t="s">
        <v>663</v>
      </c>
      <c r="F741" s="1" t="s">
        <v>664</v>
      </c>
      <c r="G741" s="2">
        <v>101113386</v>
      </c>
      <c r="H741" s="1" t="s">
        <v>7046</v>
      </c>
      <c r="I741" s="3" t="s">
        <v>7047</v>
      </c>
      <c r="J741" s="3" t="s">
        <v>7048</v>
      </c>
      <c r="K741" s="3" t="s">
        <v>7049</v>
      </c>
      <c r="L741" s="3" t="s">
        <v>7046</v>
      </c>
      <c r="M741" s="2" t="s">
        <v>72</v>
      </c>
      <c r="N741" s="5">
        <v>45078</v>
      </c>
      <c r="O741" s="5">
        <v>45626</v>
      </c>
      <c r="P741" s="4">
        <v>150000</v>
      </c>
      <c r="Q741" s="4">
        <v>0</v>
      </c>
      <c r="R741" s="11" t="s">
        <v>7050</v>
      </c>
      <c r="S741" s="1" t="s">
        <v>1465</v>
      </c>
      <c r="T741" s="1" t="s">
        <v>1465</v>
      </c>
      <c r="U741" s="1" t="s">
        <v>326</v>
      </c>
      <c r="V741" s="3"/>
      <c r="W741" s="1" t="s">
        <v>25646</v>
      </c>
      <c r="X741" s="38" t="s">
        <v>39</v>
      </c>
    </row>
    <row r="742" spans="1:24" ht="15.95" customHeight="1" x14ac:dyDescent="0.25">
      <c r="A742" s="2">
        <v>6</v>
      </c>
      <c r="B742" s="1" t="s">
        <v>64</v>
      </c>
      <c r="C742" s="1" t="s">
        <v>65</v>
      </c>
      <c r="D742" s="1" t="s">
        <v>320</v>
      </c>
      <c r="E742" s="1" t="s">
        <v>663</v>
      </c>
      <c r="F742" s="1" t="s">
        <v>664</v>
      </c>
      <c r="G742" s="2">
        <v>101113389</v>
      </c>
      <c r="H742" s="1" t="s">
        <v>7762</v>
      </c>
      <c r="I742" s="3" t="s">
        <v>7763</v>
      </c>
      <c r="J742" s="3" t="s">
        <v>7764</v>
      </c>
      <c r="K742" s="3" t="s">
        <v>7765</v>
      </c>
      <c r="L742" s="3" t="s">
        <v>7762</v>
      </c>
      <c r="M742" s="2" t="s">
        <v>72</v>
      </c>
      <c r="N742" s="5">
        <v>45078</v>
      </c>
      <c r="O742" s="5">
        <v>45626</v>
      </c>
      <c r="P742" s="4">
        <v>150000</v>
      </c>
      <c r="Q742" s="4">
        <v>0</v>
      </c>
      <c r="R742" s="11" t="s">
        <v>7766</v>
      </c>
      <c r="S742" s="1" t="s">
        <v>3900</v>
      </c>
      <c r="T742" s="1" t="s">
        <v>3900</v>
      </c>
      <c r="U742" s="1" t="s">
        <v>326</v>
      </c>
      <c r="V742" s="3"/>
      <c r="W742" s="1" t="s">
        <v>25653</v>
      </c>
      <c r="X742" s="38" t="s">
        <v>40</v>
      </c>
    </row>
    <row r="743" spans="1:24" ht="15.95" customHeight="1" x14ac:dyDescent="0.25">
      <c r="A743" s="2">
        <v>10</v>
      </c>
      <c r="B743" s="1" t="s">
        <v>64</v>
      </c>
      <c r="C743" s="1" t="s">
        <v>65</v>
      </c>
      <c r="D743" s="1" t="s">
        <v>235</v>
      </c>
      <c r="E743" s="1" t="s">
        <v>279</v>
      </c>
      <c r="F743" s="1" t="s">
        <v>280</v>
      </c>
      <c r="G743" s="2">
        <v>101103122</v>
      </c>
      <c r="H743" s="1" t="s">
        <v>8520</v>
      </c>
      <c r="I743" s="3" t="s">
        <v>8521</v>
      </c>
      <c r="J743" s="3" t="s">
        <v>8522</v>
      </c>
      <c r="K743" s="3" t="s">
        <v>8523</v>
      </c>
      <c r="L743" s="3" t="s">
        <v>8524</v>
      </c>
      <c r="M743" s="2" t="s">
        <v>72</v>
      </c>
      <c r="N743" s="5">
        <v>45078</v>
      </c>
      <c r="O743" s="5">
        <v>45808</v>
      </c>
      <c r="P743" s="4">
        <v>187624.32000000001</v>
      </c>
      <c r="Q743" s="4">
        <v>0</v>
      </c>
      <c r="R743" s="11" t="s">
        <v>8525</v>
      </c>
      <c r="S743" s="1" t="s">
        <v>3841</v>
      </c>
      <c r="T743" s="1" t="s">
        <v>3841</v>
      </c>
      <c r="U743" s="1" t="s">
        <v>281</v>
      </c>
      <c r="V743" s="3"/>
      <c r="W743" s="1"/>
      <c r="X743" s="38" t="s">
        <v>41</v>
      </c>
    </row>
    <row r="744" spans="1:24" ht="15.95" customHeight="1" x14ac:dyDescent="0.25">
      <c r="A744" s="2">
        <v>3</v>
      </c>
      <c r="B744" s="1" t="s">
        <v>64</v>
      </c>
      <c r="C744" s="1" t="s">
        <v>65</v>
      </c>
      <c r="D744" s="1" t="s">
        <v>79</v>
      </c>
      <c r="E744" s="1" t="s">
        <v>8531</v>
      </c>
      <c r="F744" s="1" t="s">
        <v>8532</v>
      </c>
      <c r="G744" s="2">
        <v>101113110</v>
      </c>
      <c r="H744" s="1" t="s">
        <v>8526</v>
      </c>
      <c r="I744" s="3" t="s">
        <v>8527</v>
      </c>
      <c r="J744" s="3" t="s">
        <v>8528</v>
      </c>
      <c r="K744" s="3" t="s">
        <v>8529</v>
      </c>
      <c r="L744" s="3" t="s">
        <v>8530</v>
      </c>
      <c r="M744" s="2" t="s">
        <v>72</v>
      </c>
      <c r="N744" s="5">
        <v>45078</v>
      </c>
      <c r="O744" s="5">
        <v>46173</v>
      </c>
      <c r="P744" s="4">
        <v>2498963.75</v>
      </c>
      <c r="Q744" s="4">
        <v>2498963.75</v>
      </c>
      <c r="R744" s="11" t="s">
        <v>8533</v>
      </c>
      <c r="S744" s="1" t="s">
        <v>2203</v>
      </c>
      <c r="T744" s="1" t="s">
        <v>2203</v>
      </c>
      <c r="U744" s="1" t="s">
        <v>291</v>
      </c>
      <c r="V744" s="3"/>
      <c r="W744" s="1"/>
      <c r="X744" s="38" t="s">
        <v>41</v>
      </c>
    </row>
    <row r="745" spans="1:24" ht="15.95" customHeight="1" x14ac:dyDescent="0.25">
      <c r="A745" s="2">
        <v>9</v>
      </c>
      <c r="B745" s="1" t="s">
        <v>64</v>
      </c>
      <c r="C745" s="1" t="s">
        <v>65</v>
      </c>
      <c r="D745" s="1" t="s">
        <v>320</v>
      </c>
      <c r="E745" s="1" t="s">
        <v>663</v>
      </c>
      <c r="F745" s="1" t="s">
        <v>664</v>
      </c>
      <c r="G745" s="2">
        <v>101111870</v>
      </c>
      <c r="H745" s="1" t="s">
        <v>8804</v>
      </c>
      <c r="I745" s="3" t="s">
        <v>8805</v>
      </c>
      <c r="J745" s="3" t="s">
        <v>8806</v>
      </c>
      <c r="K745" s="3" t="s">
        <v>2084</v>
      </c>
      <c r="L745" s="3" t="s">
        <v>8804</v>
      </c>
      <c r="M745" s="2" t="s">
        <v>72</v>
      </c>
      <c r="N745" s="5">
        <v>45078</v>
      </c>
      <c r="O745" s="5">
        <v>45626</v>
      </c>
      <c r="P745" s="4">
        <v>150000</v>
      </c>
      <c r="Q745" s="4">
        <v>0</v>
      </c>
      <c r="R745" s="11" t="s">
        <v>8807</v>
      </c>
      <c r="S745" s="1" t="s">
        <v>4005</v>
      </c>
      <c r="T745" s="1" t="s">
        <v>4005</v>
      </c>
      <c r="U745" s="1" t="s">
        <v>326</v>
      </c>
      <c r="V745" s="3"/>
      <c r="W745" s="1" t="s">
        <v>25643</v>
      </c>
      <c r="X745" s="38" t="s">
        <v>42</v>
      </c>
    </row>
    <row r="746" spans="1:24" ht="15.95" customHeight="1" x14ac:dyDescent="0.25">
      <c r="A746" s="2">
        <v>20</v>
      </c>
      <c r="B746" s="1" t="s">
        <v>64</v>
      </c>
      <c r="C746" s="1" t="s">
        <v>65</v>
      </c>
      <c r="D746" s="1" t="s">
        <v>235</v>
      </c>
      <c r="E746" s="1" t="s">
        <v>279</v>
      </c>
      <c r="F746" s="1" t="s">
        <v>280</v>
      </c>
      <c r="G746" s="2">
        <v>101108323</v>
      </c>
      <c r="H746" s="1" t="s">
        <v>9554</v>
      </c>
      <c r="I746" s="3" t="s">
        <v>9555</v>
      </c>
      <c r="J746" s="3" t="s">
        <v>9556</v>
      </c>
      <c r="K746" s="3" t="s">
        <v>9557</v>
      </c>
      <c r="L746" s="3" t="s">
        <v>9558</v>
      </c>
      <c r="M746" s="2" t="s">
        <v>72</v>
      </c>
      <c r="N746" s="5">
        <v>45078</v>
      </c>
      <c r="O746" s="5">
        <v>45808</v>
      </c>
      <c r="P746" s="4">
        <v>156778.56</v>
      </c>
      <c r="Q746" s="4">
        <v>0</v>
      </c>
      <c r="R746" s="11" t="s">
        <v>9559</v>
      </c>
      <c r="S746" s="1" t="s">
        <v>1388</v>
      </c>
      <c r="T746" s="1" t="s">
        <v>1388</v>
      </c>
      <c r="U746" s="1" t="s">
        <v>281</v>
      </c>
      <c r="V746" s="3"/>
      <c r="W746" s="1" t="s">
        <v>25646</v>
      </c>
      <c r="X746" s="38" t="s">
        <v>48</v>
      </c>
    </row>
    <row r="747" spans="1:24" ht="15.95" customHeight="1" x14ac:dyDescent="0.25">
      <c r="A747" s="2">
        <v>14</v>
      </c>
      <c r="B747" s="1" t="s">
        <v>64</v>
      </c>
      <c r="C747" s="1" t="s">
        <v>65</v>
      </c>
      <c r="D747" s="1" t="s">
        <v>295</v>
      </c>
      <c r="E747" s="1" t="s">
        <v>299</v>
      </c>
      <c r="F747" s="1" t="s">
        <v>300</v>
      </c>
      <c r="G747" s="2">
        <v>101113932</v>
      </c>
      <c r="H747" s="1" t="s">
        <v>9560</v>
      </c>
      <c r="I747" s="3" t="s">
        <v>9561</v>
      </c>
      <c r="J747" s="3" t="s">
        <v>9562</v>
      </c>
      <c r="K747" s="3" t="s">
        <v>9563</v>
      </c>
      <c r="L747" s="3" t="s">
        <v>9564</v>
      </c>
      <c r="M747" s="2" t="s">
        <v>72</v>
      </c>
      <c r="N747" s="5">
        <v>45078</v>
      </c>
      <c r="O747" s="5">
        <v>45260</v>
      </c>
      <c r="P747" s="4">
        <v>75000</v>
      </c>
      <c r="Q747" s="4">
        <v>0</v>
      </c>
      <c r="R747" s="11" t="s">
        <v>9566</v>
      </c>
      <c r="S747" s="1" t="s">
        <v>9565</v>
      </c>
      <c r="T747" s="1" t="s">
        <v>9565</v>
      </c>
      <c r="U747" s="1" t="s">
        <v>301</v>
      </c>
      <c r="V747" s="3"/>
      <c r="W747" s="1" t="s">
        <v>25646</v>
      </c>
      <c r="X747" s="38" t="s">
        <v>48</v>
      </c>
    </row>
    <row r="748" spans="1:24" ht="15.95" customHeight="1" x14ac:dyDescent="0.25">
      <c r="A748" s="2">
        <v>11</v>
      </c>
      <c r="B748" s="1" t="s">
        <v>64</v>
      </c>
      <c r="C748" s="1" t="s">
        <v>65</v>
      </c>
      <c r="D748" s="1" t="s">
        <v>66</v>
      </c>
      <c r="E748" s="1" t="s">
        <v>1251</v>
      </c>
      <c r="F748" s="1" t="s">
        <v>1252</v>
      </c>
      <c r="G748" s="2">
        <v>101104574</v>
      </c>
      <c r="H748" s="1" t="s">
        <v>10268</v>
      </c>
      <c r="I748" s="3" t="s">
        <v>10269</v>
      </c>
      <c r="J748" s="3" t="s">
        <v>10270</v>
      </c>
      <c r="K748" s="3" t="s">
        <v>10181</v>
      </c>
      <c r="L748" s="3" t="s">
        <v>10271</v>
      </c>
      <c r="M748" s="2" t="s">
        <v>72</v>
      </c>
      <c r="N748" s="5">
        <v>45078</v>
      </c>
      <c r="O748" s="5">
        <v>46904</v>
      </c>
      <c r="P748" s="4">
        <v>7185663</v>
      </c>
      <c r="Q748" s="4">
        <v>7185663.75</v>
      </c>
      <c r="R748" s="11" t="s">
        <v>10273</v>
      </c>
      <c r="S748" s="1" t="s">
        <v>1530</v>
      </c>
      <c r="T748" s="1" t="s">
        <v>10272</v>
      </c>
      <c r="U748" s="1" t="s">
        <v>107</v>
      </c>
      <c r="V748" s="3"/>
      <c r="W748" s="1" t="s">
        <v>25648</v>
      </c>
      <c r="X748" s="38" t="s">
        <v>51</v>
      </c>
    </row>
    <row r="749" spans="1:24" ht="15.95" customHeight="1" x14ac:dyDescent="0.25">
      <c r="A749" s="2">
        <v>13</v>
      </c>
      <c r="B749" s="1" t="s">
        <v>64</v>
      </c>
      <c r="C749" s="1" t="s">
        <v>65</v>
      </c>
      <c r="D749" s="1" t="s">
        <v>235</v>
      </c>
      <c r="E749" s="1" t="s">
        <v>279</v>
      </c>
      <c r="F749" s="1" t="s">
        <v>280</v>
      </c>
      <c r="G749" s="2">
        <v>101106070</v>
      </c>
      <c r="H749" s="1" t="s">
        <v>10877</v>
      </c>
      <c r="I749" s="3" t="s">
        <v>10878</v>
      </c>
      <c r="J749" s="3" t="s">
        <v>10879</v>
      </c>
      <c r="K749" s="3" t="s">
        <v>8094</v>
      </c>
      <c r="L749" s="3" t="s">
        <v>10880</v>
      </c>
      <c r="M749" s="2" t="s">
        <v>72</v>
      </c>
      <c r="N749" s="5">
        <v>45078</v>
      </c>
      <c r="O749" s="5">
        <v>45808</v>
      </c>
      <c r="P749" s="4">
        <v>220908.48</v>
      </c>
      <c r="Q749" s="4">
        <v>0</v>
      </c>
      <c r="R749" s="11" t="s">
        <v>10882</v>
      </c>
      <c r="S749" s="1" t="s">
        <v>4604</v>
      </c>
      <c r="T749" s="1" t="s">
        <v>10881</v>
      </c>
      <c r="U749" s="1" t="s">
        <v>281</v>
      </c>
      <c r="V749" s="3"/>
      <c r="W749" s="1" t="s">
        <v>25650</v>
      </c>
      <c r="X749" s="38" t="s">
        <v>52</v>
      </c>
    </row>
    <row r="750" spans="1:24" ht="15.95" customHeight="1" x14ac:dyDescent="0.25">
      <c r="A750" s="2">
        <v>13</v>
      </c>
      <c r="B750" s="1" t="s">
        <v>64</v>
      </c>
      <c r="C750" s="1" t="s">
        <v>65</v>
      </c>
      <c r="D750" s="1" t="s">
        <v>66</v>
      </c>
      <c r="E750" s="1" t="s">
        <v>1251</v>
      </c>
      <c r="F750" s="1" t="s">
        <v>1252</v>
      </c>
      <c r="G750" s="2">
        <v>101103843</v>
      </c>
      <c r="H750" s="1" t="s">
        <v>11053</v>
      </c>
      <c r="I750" s="3" t="s">
        <v>11054</v>
      </c>
      <c r="J750" s="3" t="s">
        <v>11055</v>
      </c>
      <c r="K750" s="3" t="s">
        <v>11056</v>
      </c>
      <c r="L750" s="3" t="s">
        <v>11057</v>
      </c>
      <c r="M750" s="2" t="s">
        <v>72</v>
      </c>
      <c r="N750" s="5">
        <v>45078</v>
      </c>
      <c r="O750" s="5">
        <v>46904</v>
      </c>
      <c r="P750" s="4">
        <v>4971875</v>
      </c>
      <c r="Q750" s="4">
        <v>4971875</v>
      </c>
      <c r="R750" s="11" t="s">
        <v>11059</v>
      </c>
      <c r="S750" s="1" t="s">
        <v>1530</v>
      </c>
      <c r="T750" s="1" t="s">
        <v>11058</v>
      </c>
      <c r="U750" s="1" t="s">
        <v>107</v>
      </c>
      <c r="V750" s="3"/>
      <c r="W750" s="1" t="s">
        <v>54</v>
      </c>
      <c r="X750" s="38" t="s">
        <v>54</v>
      </c>
    </row>
    <row r="751" spans="1:24" ht="15.95" customHeight="1" x14ac:dyDescent="0.25">
      <c r="A751" s="2">
        <v>2</v>
      </c>
      <c r="B751" s="1" t="s">
        <v>64</v>
      </c>
      <c r="C751" s="1" t="s">
        <v>65</v>
      </c>
      <c r="D751" s="1" t="s">
        <v>79</v>
      </c>
      <c r="E751" s="1" t="s">
        <v>289</v>
      </c>
      <c r="F751" s="1" t="s">
        <v>290</v>
      </c>
      <c r="G751" s="2">
        <v>101113073</v>
      </c>
      <c r="H751" s="1" t="s">
        <v>11270</v>
      </c>
      <c r="I751" s="3" t="s">
        <v>11271</v>
      </c>
      <c r="J751" s="3" t="s">
        <v>11272</v>
      </c>
      <c r="K751" s="3" t="s">
        <v>11273</v>
      </c>
      <c r="L751" s="3" t="s">
        <v>11274</v>
      </c>
      <c r="M751" s="2" t="s">
        <v>72</v>
      </c>
      <c r="N751" s="5">
        <v>45078</v>
      </c>
      <c r="O751" s="5">
        <v>46173</v>
      </c>
      <c r="P751" s="4">
        <v>2494687.5</v>
      </c>
      <c r="Q751" s="4">
        <v>2494687.5</v>
      </c>
      <c r="R751" s="11" t="s">
        <v>11276</v>
      </c>
      <c r="S751" s="1" t="s">
        <v>679</v>
      </c>
      <c r="T751" s="1" t="s">
        <v>11275</v>
      </c>
      <c r="U751" s="1" t="s">
        <v>291</v>
      </c>
      <c r="V751" s="3"/>
      <c r="W751" s="1" t="s">
        <v>54</v>
      </c>
      <c r="X751" s="38" t="s">
        <v>56</v>
      </c>
    </row>
    <row r="752" spans="1:24" ht="15.95" customHeight="1" x14ac:dyDescent="0.25">
      <c r="A752" s="2">
        <v>17</v>
      </c>
      <c r="B752" s="1" t="s">
        <v>64</v>
      </c>
      <c r="C752" s="1" t="s">
        <v>65</v>
      </c>
      <c r="D752" s="1" t="s">
        <v>235</v>
      </c>
      <c r="E752" s="1" t="s">
        <v>279</v>
      </c>
      <c r="F752" s="1" t="s">
        <v>280</v>
      </c>
      <c r="G752" s="2">
        <v>101109429</v>
      </c>
      <c r="H752" s="1" t="s">
        <v>11387</v>
      </c>
      <c r="I752" s="3" t="s">
        <v>11388</v>
      </c>
      <c r="J752" s="3" t="s">
        <v>11389</v>
      </c>
      <c r="K752" s="3" t="s">
        <v>11390</v>
      </c>
      <c r="L752" s="3" t="s">
        <v>11391</v>
      </c>
      <c r="M752" s="2" t="s">
        <v>72</v>
      </c>
      <c r="N752" s="5">
        <v>45078</v>
      </c>
      <c r="O752" s="5">
        <v>45808</v>
      </c>
      <c r="P752" s="4">
        <v>172618.56</v>
      </c>
      <c r="Q752" s="4">
        <v>0</v>
      </c>
      <c r="R752" s="11" t="s">
        <v>11392</v>
      </c>
      <c r="S752" s="1" t="s">
        <v>1410</v>
      </c>
      <c r="T752" s="1" t="s">
        <v>1410</v>
      </c>
      <c r="U752" s="1" t="s">
        <v>281</v>
      </c>
      <c r="V752" s="3"/>
      <c r="W752" s="1" t="s">
        <v>25651</v>
      </c>
      <c r="X752" s="38" t="s">
        <v>57</v>
      </c>
    </row>
    <row r="753" spans="1:24" ht="15.95" customHeight="1" x14ac:dyDescent="0.25">
      <c r="A753" s="2">
        <v>13</v>
      </c>
      <c r="B753" s="1" t="s">
        <v>64</v>
      </c>
      <c r="C753" s="1" t="s">
        <v>65</v>
      </c>
      <c r="D753" s="1" t="s">
        <v>994</v>
      </c>
      <c r="E753" s="1" t="s">
        <v>1408</v>
      </c>
      <c r="F753" s="1" t="s">
        <v>1409</v>
      </c>
      <c r="G753" s="2">
        <v>101130766</v>
      </c>
      <c r="H753" s="1" t="s">
        <v>11393</v>
      </c>
      <c r="I753" s="3" t="s">
        <v>11394</v>
      </c>
      <c r="J753" s="3" t="s">
        <v>11395</v>
      </c>
      <c r="K753" s="3" t="s">
        <v>11396</v>
      </c>
      <c r="L753" s="3" t="s">
        <v>11397</v>
      </c>
      <c r="M753" s="2" t="s">
        <v>72</v>
      </c>
      <c r="N753" s="5">
        <v>45078</v>
      </c>
      <c r="O753" s="5">
        <v>45808</v>
      </c>
      <c r="P753" s="4">
        <v>172618.56</v>
      </c>
      <c r="Q753" s="4">
        <v>0</v>
      </c>
      <c r="R753" s="11" t="s">
        <v>11398</v>
      </c>
      <c r="S753" s="1" t="s">
        <v>1388</v>
      </c>
      <c r="T753" s="1" t="s">
        <v>1388</v>
      </c>
      <c r="U753" s="1" t="s">
        <v>281</v>
      </c>
      <c r="V753" s="3"/>
      <c r="W753" s="1" t="s">
        <v>25651</v>
      </c>
      <c r="X753" s="38" t="s">
        <v>57</v>
      </c>
    </row>
    <row r="754" spans="1:24" ht="15.95" customHeight="1" x14ac:dyDescent="0.25">
      <c r="A754" s="2">
        <v>2</v>
      </c>
      <c r="B754" s="1" t="s">
        <v>64</v>
      </c>
      <c r="C754" s="1" t="s">
        <v>65</v>
      </c>
      <c r="D754" s="1" t="s">
        <v>320</v>
      </c>
      <c r="E754" s="1" t="s">
        <v>663</v>
      </c>
      <c r="F754" s="1" t="s">
        <v>664</v>
      </c>
      <c r="G754" s="2">
        <v>101101061</v>
      </c>
      <c r="H754" s="1" t="s">
        <v>11723</v>
      </c>
      <c r="I754" s="3" t="s">
        <v>11724</v>
      </c>
      <c r="J754" s="3" t="s">
        <v>11725</v>
      </c>
      <c r="K754" s="3" t="s">
        <v>11726</v>
      </c>
      <c r="L754" s="3" t="s">
        <v>11723</v>
      </c>
      <c r="M754" s="2" t="s">
        <v>72</v>
      </c>
      <c r="N754" s="5">
        <v>45078</v>
      </c>
      <c r="O754" s="5">
        <v>45626</v>
      </c>
      <c r="P754" s="4">
        <v>150000</v>
      </c>
      <c r="Q754" s="4">
        <v>0</v>
      </c>
      <c r="R754" s="11" t="s">
        <v>11727</v>
      </c>
      <c r="S754" s="1" t="s">
        <v>3900</v>
      </c>
      <c r="T754" s="1" t="s">
        <v>3900</v>
      </c>
      <c r="U754" s="1" t="s">
        <v>326</v>
      </c>
      <c r="V754" s="3"/>
      <c r="W754" s="1"/>
      <c r="X754" s="38" t="s">
        <v>58</v>
      </c>
    </row>
    <row r="755" spans="1:24" ht="15.95" customHeight="1" x14ac:dyDescent="0.25">
      <c r="A755" s="2">
        <v>2</v>
      </c>
      <c r="B755" s="1" t="s">
        <v>64</v>
      </c>
      <c r="C755" s="1" t="s">
        <v>65</v>
      </c>
      <c r="D755" s="1" t="s">
        <v>320</v>
      </c>
      <c r="E755" s="1" t="s">
        <v>1047</v>
      </c>
      <c r="F755" s="1" t="s">
        <v>605</v>
      </c>
      <c r="G755" s="2">
        <v>101078247</v>
      </c>
      <c r="H755" s="1" t="s">
        <v>14638</v>
      </c>
      <c r="I755" s="3" t="s">
        <v>14639</v>
      </c>
      <c r="J755" s="3" t="s">
        <v>14640</v>
      </c>
      <c r="K755" s="3" t="s">
        <v>14641</v>
      </c>
      <c r="L755" s="3" t="s">
        <v>14638</v>
      </c>
      <c r="M755" s="2" t="s">
        <v>72</v>
      </c>
      <c r="N755" s="5">
        <v>45078</v>
      </c>
      <c r="O755" s="5">
        <v>46904</v>
      </c>
      <c r="P755" s="4">
        <v>1141779</v>
      </c>
      <c r="Q755" s="4">
        <v>1141779</v>
      </c>
      <c r="R755" s="11" t="s">
        <v>14643</v>
      </c>
      <c r="S755" s="1" t="s">
        <v>14642</v>
      </c>
      <c r="T755" s="1" t="s">
        <v>14642</v>
      </c>
      <c r="U755" s="1" t="s">
        <v>606</v>
      </c>
      <c r="V755" s="3"/>
      <c r="W755" s="1"/>
      <c r="X755" s="38"/>
    </row>
    <row r="756" spans="1:24" ht="15.95" customHeight="1" x14ac:dyDescent="0.25">
      <c r="A756" s="2">
        <v>19</v>
      </c>
      <c r="B756" s="1" t="s">
        <v>64</v>
      </c>
      <c r="C756" s="1" t="s">
        <v>65</v>
      </c>
      <c r="D756" s="1" t="s">
        <v>235</v>
      </c>
      <c r="E756" s="1" t="s">
        <v>341</v>
      </c>
      <c r="F756" s="1" t="s">
        <v>342</v>
      </c>
      <c r="G756" s="2">
        <v>101066639</v>
      </c>
      <c r="H756" s="1" t="s">
        <v>14644</v>
      </c>
      <c r="I756" s="3" t="s">
        <v>14645</v>
      </c>
      <c r="J756" s="3" t="s">
        <v>14646</v>
      </c>
      <c r="K756" s="3" t="s">
        <v>14647</v>
      </c>
      <c r="L756" s="3" t="s">
        <v>14648</v>
      </c>
      <c r="M756" s="2" t="s">
        <v>72</v>
      </c>
      <c r="N756" s="5">
        <v>45078</v>
      </c>
      <c r="O756" s="5">
        <v>45808</v>
      </c>
      <c r="P756" s="4">
        <v>189687.36</v>
      </c>
      <c r="Q756" s="4">
        <v>0</v>
      </c>
      <c r="R756" s="11" t="s">
        <v>14651</v>
      </c>
      <c r="S756" s="1" t="s">
        <v>14649</v>
      </c>
      <c r="T756" s="1" t="s">
        <v>14650</v>
      </c>
      <c r="U756" s="1" t="s">
        <v>281</v>
      </c>
      <c r="V756" s="3"/>
      <c r="W756" s="1"/>
      <c r="X756" s="38"/>
    </row>
    <row r="757" spans="1:24" ht="15.95" customHeight="1" x14ac:dyDescent="0.25">
      <c r="A757" s="2">
        <v>13</v>
      </c>
      <c r="B757" s="1" t="s">
        <v>64</v>
      </c>
      <c r="C757" s="1" t="s">
        <v>65</v>
      </c>
      <c r="D757" s="1" t="s">
        <v>320</v>
      </c>
      <c r="E757" s="1" t="s">
        <v>1039</v>
      </c>
      <c r="F757" s="1" t="s">
        <v>623</v>
      </c>
      <c r="G757" s="2">
        <v>101089080</v>
      </c>
      <c r="H757" s="1" t="s">
        <v>14652</v>
      </c>
      <c r="I757" s="3" t="s">
        <v>14653</v>
      </c>
      <c r="J757" s="3" t="s">
        <v>14654</v>
      </c>
      <c r="K757" s="3" t="s">
        <v>12952</v>
      </c>
      <c r="L757" s="3" t="s">
        <v>14655</v>
      </c>
      <c r="M757" s="2" t="s">
        <v>72</v>
      </c>
      <c r="N757" s="5">
        <v>45078</v>
      </c>
      <c r="O757" s="5">
        <v>46904</v>
      </c>
      <c r="P757" s="4">
        <v>2000000</v>
      </c>
      <c r="Q757" s="4">
        <v>2000000</v>
      </c>
      <c r="R757" s="11" t="s">
        <v>14656</v>
      </c>
      <c r="S757" s="1" t="s">
        <v>261</v>
      </c>
      <c r="T757" s="1" t="s">
        <v>261</v>
      </c>
      <c r="U757" s="1" t="s">
        <v>606</v>
      </c>
      <c r="V757" s="3"/>
      <c r="W757" s="1"/>
      <c r="X757" s="38"/>
    </row>
    <row r="758" spans="1:24" ht="15.95" customHeight="1" x14ac:dyDescent="0.25">
      <c r="A758" s="2">
        <v>11</v>
      </c>
      <c r="B758" s="1" t="s">
        <v>64</v>
      </c>
      <c r="C758" s="1" t="s">
        <v>65</v>
      </c>
      <c r="D758" s="1" t="s">
        <v>66</v>
      </c>
      <c r="E758" s="1" t="s">
        <v>105</v>
      </c>
      <c r="F758" s="1" t="s">
        <v>106</v>
      </c>
      <c r="G758" s="2">
        <v>101104784</v>
      </c>
      <c r="H758" s="1" t="s">
        <v>14657</v>
      </c>
      <c r="I758" s="3" t="s">
        <v>14658</v>
      </c>
      <c r="J758" s="3" t="s">
        <v>14659</v>
      </c>
      <c r="K758" s="3" t="s">
        <v>14660</v>
      </c>
      <c r="L758" s="3" t="s">
        <v>14661</v>
      </c>
      <c r="M758" s="2" t="s">
        <v>72</v>
      </c>
      <c r="N758" s="5">
        <v>45078</v>
      </c>
      <c r="O758" s="5">
        <v>46173</v>
      </c>
      <c r="P758" s="4">
        <v>2526618.75</v>
      </c>
      <c r="Q758" s="4">
        <v>2576493.75</v>
      </c>
      <c r="R758" s="11" t="s">
        <v>14663</v>
      </c>
      <c r="S758" s="1" t="s">
        <v>1324</v>
      </c>
      <c r="T758" s="1" t="s">
        <v>14662</v>
      </c>
      <c r="U758" s="1" t="s">
        <v>107</v>
      </c>
      <c r="V758" s="3"/>
      <c r="W758" s="1"/>
      <c r="X758" s="38"/>
    </row>
    <row r="759" spans="1:24" ht="15.95" customHeight="1" x14ac:dyDescent="0.25">
      <c r="A759" s="2">
        <v>8</v>
      </c>
      <c r="B759" s="1" t="s">
        <v>64</v>
      </c>
      <c r="C759" s="1" t="s">
        <v>65</v>
      </c>
      <c r="D759" s="1" t="s">
        <v>320</v>
      </c>
      <c r="E759" s="1" t="s">
        <v>647</v>
      </c>
      <c r="F759" s="1" t="s">
        <v>585</v>
      </c>
      <c r="G759" s="2">
        <v>101123379</v>
      </c>
      <c r="H759" s="1" t="s">
        <v>14664</v>
      </c>
      <c r="I759" s="3" t="s">
        <v>14665</v>
      </c>
      <c r="J759" s="3" t="s">
        <v>14666</v>
      </c>
      <c r="K759" s="3" t="s">
        <v>1640</v>
      </c>
      <c r="L759" s="3" t="s">
        <v>14664</v>
      </c>
      <c r="M759" s="2" t="s">
        <v>72</v>
      </c>
      <c r="N759" s="5">
        <v>45078</v>
      </c>
      <c r="O759" s="5">
        <v>45626</v>
      </c>
      <c r="P759" s="4">
        <v>150000</v>
      </c>
      <c r="Q759" s="4">
        <v>0</v>
      </c>
      <c r="R759" s="11" t="s">
        <v>14667</v>
      </c>
      <c r="S759" s="1" t="s">
        <v>826</v>
      </c>
      <c r="T759" s="1" t="s">
        <v>826</v>
      </c>
      <c r="U759" s="1" t="s">
        <v>326</v>
      </c>
      <c r="V759" s="3"/>
      <c r="W759" s="1"/>
      <c r="X759" s="38"/>
    </row>
    <row r="760" spans="1:24" ht="15.95" customHeight="1" x14ac:dyDescent="0.25">
      <c r="A760" s="2">
        <v>4</v>
      </c>
      <c r="B760" s="1" t="s">
        <v>64</v>
      </c>
      <c r="C760" s="1" t="s">
        <v>65</v>
      </c>
      <c r="D760" s="1" t="s">
        <v>320</v>
      </c>
      <c r="E760" s="1" t="s">
        <v>663</v>
      </c>
      <c r="F760" s="1" t="s">
        <v>664</v>
      </c>
      <c r="G760" s="2">
        <v>101113480</v>
      </c>
      <c r="H760" s="1" t="s">
        <v>14668</v>
      </c>
      <c r="I760" s="3" t="s">
        <v>14669</v>
      </c>
      <c r="J760" s="3" t="s">
        <v>14670</v>
      </c>
      <c r="K760" s="3" t="s">
        <v>14671</v>
      </c>
      <c r="L760" s="3" t="s">
        <v>14668</v>
      </c>
      <c r="M760" s="2" t="s">
        <v>72</v>
      </c>
      <c r="N760" s="5">
        <v>45078</v>
      </c>
      <c r="O760" s="5">
        <v>45626</v>
      </c>
      <c r="P760" s="4">
        <v>150000</v>
      </c>
      <c r="Q760" s="4">
        <v>0</v>
      </c>
      <c r="R760" s="11" t="s">
        <v>14672</v>
      </c>
      <c r="S760" s="1" t="s">
        <v>1128</v>
      </c>
      <c r="T760" s="1" t="s">
        <v>1128</v>
      </c>
      <c r="U760" s="1" t="s">
        <v>326</v>
      </c>
      <c r="V760" s="3"/>
      <c r="W760" s="1"/>
      <c r="X760" s="38"/>
    </row>
    <row r="761" spans="1:24" ht="15.95" customHeight="1" x14ac:dyDescent="0.25">
      <c r="A761" s="2">
        <v>4</v>
      </c>
      <c r="B761" s="1" t="s">
        <v>64</v>
      </c>
      <c r="C761" s="1" t="s">
        <v>65</v>
      </c>
      <c r="D761" s="1" t="s">
        <v>994</v>
      </c>
      <c r="E761" s="1" t="s">
        <v>1408</v>
      </c>
      <c r="F761" s="1" t="s">
        <v>1409</v>
      </c>
      <c r="G761" s="2">
        <v>101130787</v>
      </c>
      <c r="H761" s="1" t="s">
        <v>14673</v>
      </c>
      <c r="I761" s="3" t="s">
        <v>14674</v>
      </c>
      <c r="J761" s="3" t="s">
        <v>14675</v>
      </c>
      <c r="K761" s="3" t="s">
        <v>14676</v>
      </c>
      <c r="L761" s="3" t="s">
        <v>14677</v>
      </c>
      <c r="M761" s="2" t="s">
        <v>72</v>
      </c>
      <c r="N761" s="5">
        <v>45078</v>
      </c>
      <c r="O761" s="5">
        <v>45808</v>
      </c>
      <c r="P761" s="4">
        <v>169326.72</v>
      </c>
      <c r="Q761" s="4">
        <v>0</v>
      </c>
      <c r="R761" s="11" t="s">
        <v>14678</v>
      </c>
      <c r="S761" s="1" t="s">
        <v>8219</v>
      </c>
      <c r="T761" s="1" t="s">
        <v>8219</v>
      </c>
      <c r="U761" s="1" t="s">
        <v>281</v>
      </c>
      <c r="V761" s="3"/>
      <c r="W761" s="1"/>
      <c r="X761" s="38"/>
    </row>
    <row r="762" spans="1:24" ht="15.95" customHeight="1" x14ac:dyDescent="0.25">
      <c r="A762" s="2">
        <v>3</v>
      </c>
      <c r="B762" s="1" t="s">
        <v>64</v>
      </c>
      <c r="C762" s="1" t="s">
        <v>65</v>
      </c>
      <c r="D762" s="1" t="s">
        <v>994</v>
      </c>
      <c r="E762" s="1" t="s">
        <v>7684</v>
      </c>
      <c r="F762" s="1" t="s">
        <v>1409</v>
      </c>
      <c r="G762" s="2">
        <v>101090272</v>
      </c>
      <c r="H762" s="1" t="s">
        <v>14679</v>
      </c>
      <c r="I762" s="3" t="s">
        <v>14680</v>
      </c>
      <c r="J762" s="3" t="s">
        <v>14681</v>
      </c>
      <c r="K762" s="3" t="s">
        <v>14682</v>
      </c>
      <c r="L762" s="3"/>
      <c r="M762" s="2" t="s">
        <v>72</v>
      </c>
      <c r="N762" s="5">
        <v>45078</v>
      </c>
      <c r="O762" s="5">
        <v>45808</v>
      </c>
      <c r="P762" s="4">
        <v>150438.72</v>
      </c>
      <c r="Q762" s="4">
        <v>0</v>
      </c>
      <c r="R762" s="11" t="s">
        <v>14684</v>
      </c>
      <c r="S762" s="1" t="s">
        <v>12492</v>
      </c>
      <c r="T762" s="1" t="s">
        <v>14683</v>
      </c>
      <c r="U762" s="1" t="s">
        <v>728</v>
      </c>
      <c r="V762" s="3"/>
      <c r="W762" s="1"/>
      <c r="X762" s="38"/>
    </row>
    <row r="763" spans="1:24" ht="15.95" customHeight="1" x14ac:dyDescent="0.25">
      <c r="A763" s="2">
        <v>3</v>
      </c>
      <c r="B763" s="1" t="s">
        <v>64</v>
      </c>
      <c r="C763" s="1" t="s">
        <v>65</v>
      </c>
      <c r="D763" s="1" t="s">
        <v>320</v>
      </c>
      <c r="E763" s="1" t="s">
        <v>663</v>
      </c>
      <c r="F763" s="1" t="s">
        <v>664</v>
      </c>
      <c r="G763" s="2">
        <v>101081713</v>
      </c>
      <c r="H763" s="1" t="s">
        <v>14685</v>
      </c>
      <c r="I763" s="3" t="s">
        <v>14686</v>
      </c>
      <c r="J763" s="3" t="s">
        <v>14687</v>
      </c>
      <c r="K763" s="3" t="s">
        <v>14688</v>
      </c>
      <c r="L763" s="3" t="s">
        <v>14685</v>
      </c>
      <c r="M763" s="2" t="s">
        <v>72</v>
      </c>
      <c r="N763" s="5">
        <v>45078</v>
      </c>
      <c r="O763" s="5">
        <v>45626</v>
      </c>
      <c r="P763" s="4">
        <v>150000</v>
      </c>
      <c r="Q763" s="4">
        <v>0</v>
      </c>
      <c r="R763" s="11" t="s">
        <v>14689</v>
      </c>
      <c r="S763" s="1" t="s">
        <v>2700</v>
      </c>
      <c r="T763" s="1" t="s">
        <v>2700</v>
      </c>
      <c r="U763" s="1" t="s">
        <v>326</v>
      </c>
      <c r="V763" s="3"/>
      <c r="W763" s="1"/>
      <c r="X763" s="38"/>
    </row>
    <row r="764" spans="1:24" ht="15.95" customHeight="1" x14ac:dyDescent="0.25">
      <c r="A764" s="2">
        <v>2</v>
      </c>
      <c r="B764" s="1" t="s">
        <v>64</v>
      </c>
      <c r="C764" s="1" t="s">
        <v>65</v>
      </c>
      <c r="D764" s="1" t="s">
        <v>320</v>
      </c>
      <c r="E764" s="1" t="s">
        <v>1550</v>
      </c>
      <c r="F764" s="1" t="s">
        <v>623</v>
      </c>
      <c r="G764" s="2">
        <v>101045497</v>
      </c>
      <c r="H764" s="1" t="s">
        <v>14690</v>
      </c>
      <c r="I764" s="3" t="s">
        <v>14691</v>
      </c>
      <c r="J764" s="3" t="s">
        <v>14692</v>
      </c>
      <c r="K764" s="3" t="s">
        <v>14693</v>
      </c>
      <c r="L764" s="3"/>
      <c r="M764" s="2" t="s">
        <v>72</v>
      </c>
      <c r="N764" s="5">
        <v>45078</v>
      </c>
      <c r="O764" s="5">
        <v>46904</v>
      </c>
      <c r="P764" s="4">
        <v>1999415</v>
      </c>
      <c r="Q764" s="4">
        <v>1999415</v>
      </c>
      <c r="R764" s="11" t="s">
        <v>14695</v>
      </c>
      <c r="S764" s="1" t="s">
        <v>14694</v>
      </c>
      <c r="T764" s="1" t="s">
        <v>14694</v>
      </c>
      <c r="U764" s="1" t="s">
        <v>1595</v>
      </c>
      <c r="V764" s="3"/>
      <c r="W764" s="1"/>
      <c r="X764" s="38"/>
    </row>
    <row r="765" spans="1:24" ht="15.95" customHeight="1" x14ac:dyDescent="0.25">
      <c r="A765" s="2">
        <v>2</v>
      </c>
      <c r="B765" s="1" t="s">
        <v>64</v>
      </c>
      <c r="C765" s="1" t="s">
        <v>65</v>
      </c>
      <c r="D765" s="1" t="s">
        <v>994</v>
      </c>
      <c r="E765" s="1" t="s">
        <v>14701</v>
      </c>
      <c r="F765" s="1" t="s">
        <v>11926</v>
      </c>
      <c r="G765" s="2">
        <v>101087483</v>
      </c>
      <c r="H765" s="1" t="s">
        <v>14696</v>
      </c>
      <c r="I765" s="3" t="s">
        <v>14697</v>
      </c>
      <c r="J765" s="3" t="s">
        <v>14698</v>
      </c>
      <c r="K765" s="3" t="s">
        <v>14699</v>
      </c>
      <c r="L765" s="3" t="s">
        <v>14700</v>
      </c>
      <c r="M765" s="2" t="s">
        <v>72</v>
      </c>
      <c r="N765" s="5">
        <v>45078</v>
      </c>
      <c r="O765" s="5">
        <v>46538</v>
      </c>
      <c r="P765" s="4">
        <v>4750000</v>
      </c>
      <c r="Q765" s="4">
        <v>4750000</v>
      </c>
      <c r="R765" s="11" t="s">
        <v>14704</v>
      </c>
      <c r="S765" s="1" t="s">
        <v>14702</v>
      </c>
      <c r="T765" s="1" t="s">
        <v>14703</v>
      </c>
      <c r="U765" s="1" t="s">
        <v>301</v>
      </c>
      <c r="V765" s="3"/>
      <c r="W765" s="1"/>
      <c r="X765" s="38"/>
    </row>
    <row r="766" spans="1:24" ht="15.95" customHeight="1" x14ac:dyDescent="0.25">
      <c r="A766" s="2">
        <v>2</v>
      </c>
      <c r="B766" s="1" t="s">
        <v>64</v>
      </c>
      <c r="C766" s="1" t="s">
        <v>65</v>
      </c>
      <c r="D766" s="1" t="s">
        <v>235</v>
      </c>
      <c r="E766" s="1" t="s">
        <v>279</v>
      </c>
      <c r="F766" s="1" t="s">
        <v>280</v>
      </c>
      <c r="G766" s="2">
        <v>101106571</v>
      </c>
      <c r="H766" s="1" t="s">
        <v>14705</v>
      </c>
      <c r="I766" s="3" t="s">
        <v>14706</v>
      </c>
      <c r="J766" s="3" t="s">
        <v>14707</v>
      </c>
      <c r="K766" s="3" t="s">
        <v>14708</v>
      </c>
      <c r="L766" s="3" t="s">
        <v>14709</v>
      </c>
      <c r="M766" s="2" t="s">
        <v>72</v>
      </c>
      <c r="N766" s="5">
        <v>45078</v>
      </c>
      <c r="O766" s="5">
        <v>45808</v>
      </c>
      <c r="P766" s="4">
        <v>214934.39999999999</v>
      </c>
      <c r="Q766" s="4">
        <v>0</v>
      </c>
      <c r="R766" s="11" t="s">
        <v>14710</v>
      </c>
      <c r="S766" s="1" t="s">
        <v>826</v>
      </c>
      <c r="T766" s="1" t="s">
        <v>826</v>
      </c>
      <c r="U766" s="1" t="s">
        <v>281</v>
      </c>
      <c r="V766" s="3"/>
      <c r="W766" s="1"/>
      <c r="X766" s="38"/>
    </row>
    <row r="767" spans="1:24" ht="15.95" customHeight="1" x14ac:dyDescent="0.25">
      <c r="A767" s="2">
        <v>2</v>
      </c>
      <c r="B767" s="1" t="s">
        <v>64</v>
      </c>
      <c r="C767" s="1" t="s">
        <v>65</v>
      </c>
      <c r="D767" s="1" t="s">
        <v>235</v>
      </c>
      <c r="E767" s="1" t="s">
        <v>279</v>
      </c>
      <c r="F767" s="1" t="s">
        <v>280</v>
      </c>
      <c r="G767" s="2">
        <v>101104426</v>
      </c>
      <c r="H767" s="1" t="s">
        <v>14711</v>
      </c>
      <c r="I767" s="3" t="s">
        <v>14712</v>
      </c>
      <c r="J767" s="3" t="s">
        <v>14713</v>
      </c>
      <c r="K767" s="3" t="s">
        <v>14714</v>
      </c>
      <c r="L767" s="3" t="s">
        <v>14715</v>
      </c>
      <c r="M767" s="2" t="s">
        <v>72</v>
      </c>
      <c r="N767" s="5">
        <v>45078</v>
      </c>
      <c r="O767" s="5">
        <v>46173</v>
      </c>
      <c r="P767" s="4">
        <v>261380.64</v>
      </c>
      <c r="Q767" s="4">
        <v>0</v>
      </c>
      <c r="R767" s="11" t="s">
        <v>14718</v>
      </c>
      <c r="S767" s="1" t="s">
        <v>14716</v>
      </c>
      <c r="T767" s="1" t="s">
        <v>14717</v>
      </c>
      <c r="U767" s="1" t="s">
        <v>243</v>
      </c>
      <c r="V767" s="3"/>
      <c r="W767" s="1"/>
      <c r="X767" s="38"/>
    </row>
    <row r="768" spans="1:24" ht="15.95" customHeight="1" x14ac:dyDescent="0.25">
      <c r="A768" s="2">
        <v>2</v>
      </c>
      <c r="B768" s="1" t="s">
        <v>64</v>
      </c>
      <c r="C768" s="1" t="s">
        <v>65</v>
      </c>
      <c r="D768" s="1" t="s">
        <v>235</v>
      </c>
      <c r="E768" s="1" t="s">
        <v>341</v>
      </c>
      <c r="F768" s="1" t="s">
        <v>342</v>
      </c>
      <c r="G768" s="2">
        <v>101068591</v>
      </c>
      <c r="H768" s="1" t="s">
        <v>14719</v>
      </c>
      <c r="I768" s="3" t="s">
        <v>14720</v>
      </c>
      <c r="J768" s="3" t="s">
        <v>14721</v>
      </c>
      <c r="K768" s="3" t="s">
        <v>14722</v>
      </c>
      <c r="L768" s="3" t="s">
        <v>14723</v>
      </c>
      <c r="M768" s="2" t="s">
        <v>72</v>
      </c>
      <c r="N768" s="5">
        <v>45078</v>
      </c>
      <c r="O768" s="5">
        <v>46173</v>
      </c>
      <c r="P768" s="4">
        <v>261380.64</v>
      </c>
      <c r="Q768" s="4">
        <v>0</v>
      </c>
      <c r="R768" s="11" t="s">
        <v>14725</v>
      </c>
      <c r="S768" s="1" t="s">
        <v>7004</v>
      </c>
      <c r="T768" s="1" t="s">
        <v>14724</v>
      </c>
      <c r="U768" s="1" t="s">
        <v>243</v>
      </c>
      <c r="V768" s="3"/>
      <c r="W768" s="1"/>
      <c r="X768" s="38"/>
    </row>
    <row r="769" spans="1:24" ht="15.95" customHeight="1" x14ac:dyDescent="0.25">
      <c r="A769" s="2">
        <v>2</v>
      </c>
      <c r="B769" s="1" t="s">
        <v>64</v>
      </c>
      <c r="C769" s="1" t="s">
        <v>65</v>
      </c>
      <c r="D769" s="1" t="s">
        <v>235</v>
      </c>
      <c r="E769" s="1" t="s">
        <v>341</v>
      </c>
      <c r="F769" s="1" t="s">
        <v>342</v>
      </c>
      <c r="G769" s="2">
        <v>101067742</v>
      </c>
      <c r="H769" s="1" t="s">
        <v>14726</v>
      </c>
      <c r="I769" s="3" t="s">
        <v>14727</v>
      </c>
      <c r="J769" s="3" t="s">
        <v>14728</v>
      </c>
      <c r="K769" s="3" t="s">
        <v>14729</v>
      </c>
      <c r="L769" s="3"/>
      <c r="M769" s="2" t="s">
        <v>72</v>
      </c>
      <c r="N769" s="5">
        <v>45078</v>
      </c>
      <c r="O769" s="5">
        <v>45808</v>
      </c>
      <c r="P769" s="4">
        <v>181152.96</v>
      </c>
      <c r="Q769" s="4">
        <v>0</v>
      </c>
      <c r="R769" s="11" t="s">
        <v>14731</v>
      </c>
      <c r="S769" s="1" t="s">
        <v>3420</v>
      </c>
      <c r="T769" s="1" t="s">
        <v>14730</v>
      </c>
      <c r="U769" s="1" t="s">
        <v>728</v>
      </c>
      <c r="V769" s="3"/>
      <c r="W769" s="1"/>
      <c r="X769" s="38"/>
    </row>
    <row r="770" spans="1:24" ht="15.95" customHeight="1" x14ac:dyDescent="0.25">
      <c r="A770" s="2">
        <v>2</v>
      </c>
      <c r="B770" s="1" t="s">
        <v>64</v>
      </c>
      <c r="C770" s="1" t="s">
        <v>65</v>
      </c>
      <c r="D770" s="1" t="s">
        <v>14732</v>
      </c>
      <c r="E770" s="1" t="s">
        <v>14738</v>
      </c>
      <c r="F770" s="1" t="s">
        <v>14739</v>
      </c>
      <c r="G770" s="2">
        <v>101081420</v>
      </c>
      <c r="H770" s="1" t="s">
        <v>14733</v>
      </c>
      <c r="I770" s="3" t="s">
        <v>14734</v>
      </c>
      <c r="J770" s="3" t="s">
        <v>14735</v>
      </c>
      <c r="K770" s="3" t="s">
        <v>14736</v>
      </c>
      <c r="L770" s="3" t="s">
        <v>14737</v>
      </c>
      <c r="M770" s="2" t="s">
        <v>72</v>
      </c>
      <c r="N770" s="5">
        <v>45078</v>
      </c>
      <c r="O770" s="5">
        <v>46538</v>
      </c>
      <c r="P770" s="4">
        <v>5579672.25</v>
      </c>
      <c r="Q770" s="4">
        <v>5579672.5</v>
      </c>
      <c r="R770" s="11" t="s">
        <v>14741</v>
      </c>
      <c r="S770" s="1" t="s">
        <v>2525</v>
      </c>
      <c r="T770" s="1" t="s">
        <v>14740</v>
      </c>
      <c r="U770" s="1" t="s">
        <v>107</v>
      </c>
      <c r="V770" s="3"/>
      <c r="W770" s="1"/>
      <c r="X770" s="38"/>
    </row>
    <row r="771" spans="1:24" ht="15.95" customHeight="1" x14ac:dyDescent="0.25">
      <c r="A771" s="2">
        <v>2</v>
      </c>
      <c r="B771" s="1" t="s">
        <v>64</v>
      </c>
      <c r="C771" s="1" t="s">
        <v>65</v>
      </c>
      <c r="D771" s="1" t="s">
        <v>320</v>
      </c>
      <c r="E771" s="1" t="s">
        <v>14747</v>
      </c>
      <c r="F771" s="1" t="s">
        <v>4562</v>
      </c>
      <c r="G771" s="2">
        <v>101071936</v>
      </c>
      <c r="H771" s="1" t="s">
        <v>14742</v>
      </c>
      <c r="I771" s="3" t="s">
        <v>14743</v>
      </c>
      <c r="J771" s="3" t="s">
        <v>14744</v>
      </c>
      <c r="K771" s="3" t="s">
        <v>14745</v>
      </c>
      <c r="L771" s="3" t="s">
        <v>14746</v>
      </c>
      <c r="M771" s="2" t="s">
        <v>72</v>
      </c>
      <c r="N771" s="5">
        <v>45078</v>
      </c>
      <c r="O771" s="5">
        <v>47269</v>
      </c>
      <c r="P771" s="4">
        <v>5000764</v>
      </c>
      <c r="Q771" s="4">
        <v>5000764</v>
      </c>
      <c r="R771" s="11" t="s">
        <v>14750</v>
      </c>
      <c r="S771" s="1" t="s">
        <v>3390</v>
      </c>
      <c r="T771" s="1" t="s">
        <v>14749</v>
      </c>
      <c r="U771" s="1" t="s">
        <v>14748</v>
      </c>
      <c r="V771" s="3"/>
      <c r="W771" s="1"/>
      <c r="X771" s="38"/>
    </row>
    <row r="772" spans="1:24" ht="15.95" customHeight="1" x14ac:dyDescent="0.25">
      <c r="A772" s="2">
        <v>2</v>
      </c>
      <c r="B772" s="1" t="s">
        <v>64</v>
      </c>
      <c r="C772" s="1" t="s">
        <v>65</v>
      </c>
      <c r="D772" s="1" t="s">
        <v>320</v>
      </c>
      <c r="E772" s="1" t="s">
        <v>1039</v>
      </c>
      <c r="F772" s="1" t="s">
        <v>623</v>
      </c>
      <c r="G772" s="2">
        <v>101088970</v>
      </c>
      <c r="H772" s="1" t="s">
        <v>14751</v>
      </c>
      <c r="I772" s="3" t="s">
        <v>14752</v>
      </c>
      <c r="J772" s="3" t="s">
        <v>14753</v>
      </c>
      <c r="K772" s="3" t="s">
        <v>14754</v>
      </c>
      <c r="L772" s="3" t="s">
        <v>14755</v>
      </c>
      <c r="M772" s="2" t="s">
        <v>72</v>
      </c>
      <c r="N772" s="5">
        <v>45078</v>
      </c>
      <c r="O772" s="5">
        <v>46904</v>
      </c>
      <c r="P772" s="4">
        <v>1975000</v>
      </c>
      <c r="Q772" s="4">
        <v>1975000</v>
      </c>
      <c r="R772" s="11" t="s">
        <v>14756</v>
      </c>
      <c r="S772" s="1" t="s">
        <v>8295</v>
      </c>
      <c r="T772" s="1" t="s">
        <v>8295</v>
      </c>
      <c r="U772" s="1" t="s">
        <v>606</v>
      </c>
      <c r="V772" s="3"/>
      <c r="W772" s="1"/>
      <c r="X772" s="38"/>
    </row>
    <row r="773" spans="1:24" ht="15.95" customHeight="1" x14ac:dyDescent="0.25">
      <c r="A773" s="2">
        <v>1</v>
      </c>
      <c r="B773" s="1" t="s">
        <v>64</v>
      </c>
      <c r="C773" s="1" t="s">
        <v>65</v>
      </c>
      <c r="D773" s="1" t="s">
        <v>235</v>
      </c>
      <c r="E773" s="1" t="s">
        <v>685</v>
      </c>
      <c r="F773" s="1" t="s">
        <v>686</v>
      </c>
      <c r="G773" s="2">
        <v>101081334</v>
      </c>
      <c r="H773" s="1" t="s">
        <v>14757</v>
      </c>
      <c r="I773" s="3" t="s">
        <v>14758</v>
      </c>
      <c r="J773" s="3" t="s">
        <v>14759</v>
      </c>
      <c r="K773" s="3"/>
      <c r="L773" s="3" t="s">
        <v>14760</v>
      </c>
      <c r="M773" s="2" t="s">
        <v>72</v>
      </c>
      <c r="N773" s="5">
        <v>45078</v>
      </c>
      <c r="O773" s="5">
        <v>46904</v>
      </c>
      <c r="P773" s="4">
        <v>3868560</v>
      </c>
      <c r="Q773" s="4">
        <v>0</v>
      </c>
      <c r="R773" s="11" t="s">
        <v>14763</v>
      </c>
      <c r="S773" s="1" t="s">
        <v>14761</v>
      </c>
      <c r="T773" s="1" t="s">
        <v>14762</v>
      </c>
      <c r="U773" s="1" t="s">
        <v>687</v>
      </c>
      <c r="V773" s="3"/>
      <c r="W773" s="1"/>
      <c r="X773" s="38"/>
    </row>
    <row r="774" spans="1:24" ht="15.95" customHeight="1" x14ac:dyDescent="0.25">
      <c r="A774" s="2">
        <v>1</v>
      </c>
      <c r="B774" s="1" t="s">
        <v>64</v>
      </c>
      <c r="C774" s="1" t="s">
        <v>65</v>
      </c>
      <c r="D774" s="1" t="s">
        <v>320</v>
      </c>
      <c r="E774" s="1" t="s">
        <v>1483</v>
      </c>
      <c r="F774" s="1" t="s">
        <v>1358</v>
      </c>
      <c r="G774" s="2">
        <v>101098236</v>
      </c>
      <c r="H774" s="1" t="s">
        <v>14764</v>
      </c>
      <c r="I774" s="3" t="s">
        <v>14765</v>
      </c>
      <c r="J774" s="3" t="s">
        <v>14766</v>
      </c>
      <c r="K774" s="3" t="s">
        <v>14767</v>
      </c>
      <c r="L774" s="3" t="s">
        <v>14768</v>
      </c>
      <c r="M774" s="2" t="s">
        <v>72</v>
      </c>
      <c r="N774" s="5">
        <v>45078</v>
      </c>
      <c r="O774" s="5">
        <v>46904</v>
      </c>
      <c r="P774" s="4">
        <v>2499276</v>
      </c>
      <c r="Q774" s="4">
        <v>2499276</v>
      </c>
      <c r="R774" s="11" t="s">
        <v>14769</v>
      </c>
      <c r="S774" s="1" t="s">
        <v>261</v>
      </c>
      <c r="T774" s="1" t="s">
        <v>1049</v>
      </c>
      <c r="U774" s="1" t="s">
        <v>606</v>
      </c>
      <c r="V774" s="3"/>
      <c r="W774" s="1"/>
      <c r="X774" s="38"/>
    </row>
    <row r="775" spans="1:24" ht="15.95" customHeight="1" x14ac:dyDescent="0.25">
      <c r="A775" s="2">
        <v>10</v>
      </c>
      <c r="B775" s="1" t="s">
        <v>64</v>
      </c>
      <c r="C775" s="1" t="s">
        <v>65</v>
      </c>
      <c r="D775" s="1" t="s">
        <v>235</v>
      </c>
      <c r="E775" s="1" t="s">
        <v>279</v>
      </c>
      <c r="F775" s="1" t="s">
        <v>280</v>
      </c>
      <c r="G775" s="2">
        <v>101108316</v>
      </c>
      <c r="H775" s="1" t="s">
        <v>2451</v>
      </c>
      <c r="I775" s="3" t="s">
        <v>2452</v>
      </c>
      <c r="J775" s="3" t="s">
        <v>2453</v>
      </c>
      <c r="K775" s="3" t="s">
        <v>2454</v>
      </c>
      <c r="L775" s="3" t="s">
        <v>2455</v>
      </c>
      <c r="M775" s="2" t="s">
        <v>72</v>
      </c>
      <c r="N775" s="5">
        <v>45048</v>
      </c>
      <c r="O775" s="5">
        <v>45778</v>
      </c>
      <c r="P775" s="4">
        <v>172618.56</v>
      </c>
      <c r="Q775" s="4">
        <v>0</v>
      </c>
      <c r="R775" s="11" t="s">
        <v>2457</v>
      </c>
      <c r="S775" s="1" t="s">
        <v>2456</v>
      </c>
      <c r="T775" s="1" t="s">
        <v>2456</v>
      </c>
      <c r="U775" s="1" t="s">
        <v>281</v>
      </c>
      <c r="V775" s="3"/>
      <c r="W775" s="1" t="s">
        <v>25651</v>
      </c>
      <c r="X775" s="38" t="s">
        <v>27</v>
      </c>
    </row>
    <row r="776" spans="1:24" ht="15.95" customHeight="1" x14ac:dyDescent="0.25">
      <c r="A776" s="2">
        <v>10</v>
      </c>
      <c r="B776" s="1" t="s">
        <v>64</v>
      </c>
      <c r="C776" s="1" t="s">
        <v>65</v>
      </c>
      <c r="D776" s="1" t="s">
        <v>66</v>
      </c>
      <c r="E776" s="1" t="s">
        <v>105</v>
      </c>
      <c r="F776" s="1" t="s">
        <v>106</v>
      </c>
      <c r="G776" s="2">
        <v>101104432</v>
      </c>
      <c r="H776" s="1" t="s">
        <v>110</v>
      </c>
      <c r="I776" s="3" t="s">
        <v>111</v>
      </c>
      <c r="J776" s="3" t="s">
        <v>112</v>
      </c>
      <c r="K776" s="3" t="s">
        <v>113</v>
      </c>
      <c r="L776" s="3" t="s">
        <v>114</v>
      </c>
      <c r="M776" s="2" t="s">
        <v>72</v>
      </c>
      <c r="N776" s="5">
        <v>45047</v>
      </c>
      <c r="O776" s="5">
        <v>46507</v>
      </c>
      <c r="P776" s="4">
        <v>5199479.25</v>
      </c>
      <c r="Q776" s="4">
        <v>5199480</v>
      </c>
      <c r="R776" s="11" t="s">
        <v>117</v>
      </c>
      <c r="S776" s="1" t="s">
        <v>115</v>
      </c>
      <c r="T776" s="1" t="s">
        <v>116</v>
      </c>
      <c r="U776" s="1" t="s">
        <v>107</v>
      </c>
      <c r="V776" s="3"/>
      <c r="W776" s="1"/>
      <c r="X776" s="38" t="s">
        <v>21</v>
      </c>
    </row>
    <row r="777" spans="1:24" ht="15.95" customHeight="1" x14ac:dyDescent="0.25">
      <c r="A777" s="2">
        <v>9</v>
      </c>
      <c r="B777" s="1" t="s">
        <v>64</v>
      </c>
      <c r="C777" s="1" t="s">
        <v>65</v>
      </c>
      <c r="D777" s="1" t="s">
        <v>66</v>
      </c>
      <c r="E777" s="1" t="s">
        <v>105</v>
      </c>
      <c r="F777" s="1" t="s">
        <v>106</v>
      </c>
      <c r="G777" s="2">
        <v>101104716</v>
      </c>
      <c r="H777" s="1" t="s">
        <v>118</v>
      </c>
      <c r="I777" s="3" t="s">
        <v>119</v>
      </c>
      <c r="J777" s="3" t="s">
        <v>120</v>
      </c>
      <c r="K777" s="3" t="s">
        <v>121</v>
      </c>
      <c r="L777" s="3" t="s">
        <v>122</v>
      </c>
      <c r="M777" s="2" t="s">
        <v>72</v>
      </c>
      <c r="N777" s="5">
        <v>45047</v>
      </c>
      <c r="O777" s="5">
        <v>46507</v>
      </c>
      <c r="P777" s="4">
        <v>5801577.5</v>
      </c>
      <c r="Q777" s="4">
        <v>5801577.5</v>
      </c>
      <c r="R777" s="11" t="s">
        <v>125</v>
      </c>
      <c r="S777" s="1" t="s">
        <v>123</v>
      </c>
      <c r="T777" s="1" t="s">
        <v>124</v>
      </c>
      <c r="U777" s="1" t="s">
        <v>107</v>
      </c>
      <c r="V777" s="3"/>
      <c r="W777" s="1"/>
      <c r="X777" s="38" t="s">
        <v>21</v>
      </c>
    </row>
    <row r="778" spans="1:24" ht="15.95" customHeight="1" x14ac:dyDescent="0.25">
      <c r="A778" s="2">
        <v>2</v>
      </c>
      <c r="B778" s="1" t="s">
        <v>64</v>
      </c>
      <c r="C778" s="1" t="s">
        <v>65</v>
      </c>
      <c r="D778" s="1" t="s">
        <v>79</v>
      </c>
      <c r="E778" s="1" t="s">
        <v>307</v>
      </c>
      <c r="F778" s="1" t="s">
        <v>308</v>
      </c>
      <c r="G778" s="2">
        <v>190195672</v>
      </c>
      <c r="H778" s="1" t="s">
        <v>303</v>
      </c>
      <c r="I778" s="3" t="s">
        <v>303</v>
      </c>
      <c r="J778" s="3" t="s">
        <v>304</v>
      </c>
      <c r="K778" s="3" t="s">
        <v>305</v>
      </c>
      <c r="L778" s="3" t="s">
        <v>306</v>
      </c>
      <c r="M778" s="2" t="s">
        <v>72</v>
      </c>
      <c r="N778" s="5">
        <v>45047</v>
      </c>
      <c r="O778" s="5">
        <v>45777</v>
      </c>
      <c r="P778" s="4">
        <v>2000560</v>
      </c>
      <c r="Q778" s="4">
        <v>2857944.63</v>
      </c>
      <c r="R778" s="11" t="s">
        <v>310</v>
      </c>
      <c r="S778" s="1" t="s">
        <v>309</v>
      </c>
      <c r="T778" s="1" t="s">
        <v>309</v>
      </c>
      <c r="U778" s="1" t="s">
        <v>97</v>
      </c>
      <c r="V778" s="3"/>
      <c r="W778" s="1" t="s">
        <v>25655</v>
      </c>
      <c r="X778" s="38" t="s">
        <v>22</v>
      </c>
    </row>
    <row r="779" spans="1:24" ht="15.95" customHeight="1" x14ac:dyDescent="0.25">
      <c r="A779" s="2">
        <v>9</v>
      </c>
      <c r="B779" s="1" t="s">
        <v>64</v>
      </c>
      <c r="C779" s="1" t="s">
        <v>65</v>
      </c>
      <c r="D779" s="1" t="s">
        <v>66</v>
      </c>
      <c r="E779" s="1" t="s">
        <v>1251</v>
      </c>
      <c r="F779" s="1" t="s">
        <v>1252</v>
      </c>
      <c r="G779" s="2">
        <v>101104582</v>
      </c>
      <c r="H779" s="1" t="s">
        <v>1246</v>
      </c>
      <c r="I779" s="3" t="s">
        <v>1247</v>
      </c>
      <c r="J779" s="3" t="s">
        <v>1248</v>
      </c>
      <c r="K779" s="3" t="s">
        <v>1249</v>
      </c>
      <c r="L779" s="3" t="s">
        <v>1250</v>
      </c>
      <c r="M779" s="2" t="s">
        <v>72</v>
      </c>
      <c r="N779" s="5">
        <v>45047</v>
      </c>
      <c r="O779" s="5">
        <v>46873</v>
      </c>
      <c r="P779" s="4">
        <v>6135176.25</v>
      </c>
      <c r="Q779" s="4">
        <v>6135176.25</v>
      </c>
      <c r="R779" s="11" t="s">
        <v>1254</v>
      </c>
      <c r="S779" s="1" t="s">
        <v>586</v>
      </c>
      <c r="T779" s="1" t="s">
        <v>1253</v>
      </c>
      <c r="U779" s="1" t="s">
        <v>107</v>
      </c>
      <c r="V779" s="3"/>
      <c r="W779" s="1" t="s">
        <v>25651</v>
      </c>
      <c r="X779" s="38" t="s">
        <v>25</v>
      </c>
    </row>
    <row r="780" spans="1:24" ht="15.95" customHeight="1" x14ac:dyDescent="0.25">
      <c r="A780" s="2">
        <v>1</v>
      </c>
      <c r="B780" s="1" t="s">
        <v>64</v>
      </c>
      <c r="C780" s="1" t="s">
        <v>65</v>
      </c>
      <c r="D780" s="1" t="s">
        <v>320</v>
      </c>
      <c r="E780" s="1" t="s">
        <v>1039</v>
      </c>
      <c r="F780" s="1" t="s">
        <v>623</v>
      </c>
      <c r="G780" s="2">
        <v>101088881</v>
      </c>
      <c r="H780" s="1" t="s">
        <v>1533</v>
      </c>
      <c r="I780" s="3" t="s">
        <v>1534</v>
      </c>
      <c r="J780" s="3" t="s">
        <v>1535</v>
      </c>
      <c r="K780" s="3" t="s">
        <v>1536</v>
      </c>
      <c r="L780" s="3" t="s">
        <v>1537</v>
      </c>
      <c r="M780" s="2" t="s">
        <v>72</v>
      </c>
      <c r="N780" s="5">
        <v>45047</v>
      </c>
      <c r="O780" s="5">
        <v>46873</v>
      </c>
      <c r="P780" s="4">
        <v>2412448</v>
      </c>
      <c r="Q780" s="4">
        <v>2412448</v>
      </c>
      <c r="R780" s="11" t="s">
        <v>1538</v>
      </c>
      <c r="S780" s="1" t="s">
        <v>1465</v>
      </c>
      <c r="T780" s="1" t="s">
        <v>1465</v>
      </c>
      <c r="U780" s="1" t="s">
        <v>606</v>
      </c>
      <c r="V780" s="3"/>
      <c r="W780" s="1" t="s">
        <v>25650</v>
      </c>
      <c r="X780" s="38" t="s">
        <v>26</v>
      </c>
    </row>
    <row r="781" spans="1:24" ht="15.95" customHeight="1" x14ac:dyDescent="0.25">
      <c r="A781" s="2">
        <v>13</v>
      </c>
      <c r="B781" s="1" t="s">
        <v>64</v>
      </c>
      <c r="C781" s="1" t="s">
        <v>65</v>
      </c>
      <c r="D781" s="1" t="s">
        <v>66</v>
      </c>
      <c r="E781" s="1" t="s">
        <v>2463</v>
      </c>
      <c r="F781" s="1" t="s">
        <v>2464</v>
      </c>
      <c r="G781" s="2">
        <v>101080983</v>
      </c>
      <c r="H781" s="1" t="s">
        <v>2458</v>
      </c>
      <c r="I781" s="3" t="s">
        <v>2459</v>
      </c>
      <c r="J781" s="3" t="s">
        <v>2460</v>
      </c>
      <c r="K781" s="3" t="s">
        <v>2461</v>
      </c>
      <c r="L781" s="3" t="s">
        <v>2462</v>
      </c>
      <c r="M781" s="2" t="s">
        <v>72</v>
      </c>
      <c r="N781" s="5">
        <v>45047</v>
      </c>
      <c r="O781" s="5">
        <v>46873</v>
      </c>
      <c r="P781" s="4">
        <v>5704756.25</v>
      </c>
      <c r="Q781" s="4">
        <v>5704756.25</v>
      </c>
      <c r="R781" s="11" t="s">
        <v>2466</v>
      </c>
      <c r="S781" s="1" t="s">
        <v>578</v>
      </c>
      <c r="T781" s="1" t="s">
        <v>2465</v>
      </c>
      <c r="U781" s="1" t="s">
        <v>107</v>
      </c>
      <c r="V781" s="3"/>
      <c r="W781" s="1" t="s">
        <v>25651</v>
      </c>
      <c r="X781" s="38" t="s">
        <v>27</v>
      </c>
    </row>
    <row r="782" spans="1:24" ht="15.95" customHeight="1" x14ac:dyDescent="0.25">
      <c r="A782" s="2">
        <v>9</v>
      </c>
      <c r="B782" s="1" t="s">
        <v>64</v>
      </c>
      <c r="C782" s="1" t="s">
        <v>65</v>
      </c>
      <c r="D782" s="1" t="s">
        <v>320</v>
      </c>
      <c r="E782" s="1" t="s">
        <v>1039</v>
      </c>
      <c r="F782" s="1" t="s">
        <v>623</v>
      </c>
      <c r="G782" s="2">
        <v>101088594</v>
      </c>
      <c r="H782" s="1" t="s">
        <v>2467</v>
      </c>
      <c r="I782" s="3" t="s">
        <v>2468</v>
      </c>
      <c r="J782" s="3" t="s">
        <v>2469</v>
      </c>
      <c r="K782" s="3" t="s">
        <v>2470</v>
      </c>
      <c r="L782" s="3" t="s">
        <v>2471</v>
      </c>
      <c r="M782" s="2" t="s">
        <v>72</v>
      </c>
      <c r="N782" s="5">
        <v>45047</v>
      </c>
      <c r="O782" s="5">
        <v>46873</v>
      </c>
      <c r="P782" s="4">
        <v>1999225</v>
      </c>
      <c r="Q782" s="4">
        <v>1999225</v>
      </c>
      <c r="R782" s="11" t="s">
        <v>2472</v>
      </c>
      <c r="S782" s="1" t="s">
        <v>705</v>
      </c>
      <c r="T782" s="1" t="s">
        <v>705</v>
      </c>
      <c r="U782" s="1" t="s">
        <v>606</v>
      </c>
      <c r="V782" s="3"/>
      <c r="W782" s="1" t="s">
        <v>25651</v>
      </c>
      <c r="X782" s="38" t="s">
        <v>27</v>
      </c>
    </row>
    <row r="783" spans="1:24" ht="15.95" customHeight="1" x14ac:dyDescent="0.25">
      <c r="A783" s="2">
        <v>8</v>
      </c>
      <c r="B783" s="1" t="s">
        <v>64</v>
      </c>
      <c r="C783" s="1" t="s">
        <v>65</v>
      </c>
      <c r="D783" s="1" t="s">
        <v>66</v>
      </c>
      <c r="E783" s="1" t="s">
        <v>1251</v>
      </c>
      <c r="F783" s="1" t="s">
        <v>1252</v>
      </c>
      <c r="G783" s="2">
        <v>101104589</v>
      </c>
      <c r="H783" s="1" t="s">
        <v>2473</v>
      </c>
      <c r="I783" s="3" t="s">
        <v>2474</v>
      </c>
      <c r="J783" s="3" t="s">
        <v>2475</v>
      </c>
      <c r="K783" s="3" t="s">
        <v>847</v>
      </c>
      <c r="L783" s="3" t="s">
        <v>2476</v>
      </c>
      <c r="M783" s="2" t="s">
        <v>72</v>
      </c>
      <c r="N783" s="5">
        <v>45047</v>
      </c>
      <c r="O783" s="5">
        <v>46873</v>
      </c>
      <c r="P783" s="4">
        <v>5415012.5</v>
      </c>
      <c r="Q783" s="4">
        <v>5415012.5</v>
      </c>
      <c r="R783" s="11" t="s">
        <v>2479</v>
      </c>
      <c r="S783" s="1" t="s">
        <v>2477</v>
      </c>
      <c r="T783" s="1" t="s">
        <v>2478</v>
      </c>
      <c r="U783" s="1" t="s">
        <v>107</v>
      </c>
      <c r="V783" s="3"/>
      <c r="W783" s="1" t="s">
        <v>25651</v>
      </c>
      <c r="X783" s="38" t="s">
        <v>27</v>
      </c>
    </row>
    <row r="784" spans="1:24" ht="15.95" customHeight="1" x14ac:dyDescent="0.25">
      <c r="A784" s="2">
        <v>6</v>
      </c>
      <c r="B784" s="1" t="s">
        <v>64</v>
      </c>
      <c r="C784" s="1" t="s">
        <v>65</v>
      </c>
      <c r="D784" s="1" t="s">
        <v>320</v>
      </c>
      <c r="E784" s="1" t="s">
        <v>2485</v>
      </c>
      <c r="F784" s="1" t="s">
        <v>1358</v>
      </c>
      <c r="G784" s="2">
        <v>101054429</v>
      </c>
      <c r="H784" s="1" t="s">
        <v>2480</v>
      </c>
      <c r="I784" s="3" t="s">
        <v>2481</v>
      </c>
      <c r="J784" s="3" t="s">
        <v>2482</v>
      </c>
      <c r="K784" s="3" t="s">
        <v>2483</v>
      </c>
      <c r="L784" s="3" t="s">
        <v>2484</v>
      </c>
      <c r="M784" s="2" t="s">
        <v>72</v>
      </c>
      <c r="N784" s="5">
        <v>45047</v>
      </c>
      <c r="O784" s="5">
        <v>46873</v>
      </c>
      <c r="P784" s="4">
        <v>2220750</v>
      </c>
      <c r="Q784" s="4">
        <v>2220750</v>
      </c>
      <c r="R784" s="11" t="s">
        <v>2488</v>
      </c>
      <c r="S784" s="1" t="s">
        <v>2486</v>
      </c>
      <c r="T784" s="1" t="s">
        <v>2487</v>
      </c>
      <c r="U784" s="1" t="s">
        <v>606</v>
      </c>
      <c r="V784" s="3"/>
      <c r="W784" s="1" t="s">
        <v>25651</v>
      </c>
      <c r="X784" s="38" t="s">
        <v>27</v>
      </c>
    </row>
    <row r="785" spans="1:24" ht="15.95" customHeight="1" x14ac:dyDescent="0.25">
      <c r="A785" s="2">
        <v>3</v>
      </c>
      <c r="B785" s="1" t="s">
        <v>64</v>
      </c>
      <c r="C785" s="1" t="s">
        <v>65</v>
      </c>
      <c r="D785" s="1" t="s">
        <v>320</v>
      </c>
      <c r="E785" s="1" t="s">
        <v>1047</v>
      </c>
      <c r="F785" s="1" t="s">
        <v>605</v>
      </c>
      <c r="G785" s="2">
        <v>101076859</v>
      </c>
      <c r="H785" s="1" t="s">
        <v>2489</v>
      </c>
      <c r="I785" s="3" t="s">
        <v>2490</v>
      </c>
      <c r="J785" s="3" t="s">
        <v>2491</v>
      </c>
      <c r="K785" s="3" t="s">
        <v>2492</v>
      </c>
      <c r="L785" s="3" t="s">
        <v>2493</v>
      </c>
      <c r="M785" s="2" t="s">
        <v>72</v>
      </c>
      <c r="N785" s="5">
        <v>45047</v>
      </c>
      <c r="O785" s="5">
        <v>46873</v>
      </c>
      <c r="P785" s="4">
        <v>1937138</v>
      </c>
      <c r="Q785" s="4">
        <v>1937138</v>
      </c>
      <c r="R785" s="11" t="s">
        <v>2494</v>
      </c>
      <c r="S785" s="1" t="s">
        <v>1642</v>
      </c>
      <c r="T785" s="1" t="s">
        <v>1642</v>
      </c>
      <c r="U785" s="1" t="s">
        <v>606</v>
      </c>
      <c r="V785" s="3"/>
      <c r="W785" s="1" t="s">
        <v>25651</v>
      </c>
      <c r="X785" s="38" t="s">
        <v>27</v>
      </c>
    </row>
    <row r="786" spans="1:24" ht="15.95" customHeight="1" x14ac:dyDescent="0.25">
      <c r="A786" s="2">
        <v>2</v>
      </c>
      <c r="B786" s="1" t="s">
        <v>64</v>
      </c>
      <c r="C786" s="1" t="s">
        <v>65</v>
      </c>
      <c r="D786" s="1" t="s">
        <v>66</v>
      </c>
      <c r="E786" s="1" t="s">
        <v>4720</v>
      </c>
      <c r="F786" s="1" t="s">
        <v>4721</v>
      </c>
      <c r="G786" s="2">
        <v>101080445</v>
      </c>
      <c r="H786" s="1" t="s">
        <v>4715</v>
      </c>
      <c r="I786" s="3" t="s">
        <v>4716</v>
      </c>
      <c r="J786" s="3" t="s">
        <v>4717</v>
      </c>
      <c r="K786" s="3" t="s">
        <v>4718</v>
      </c>
      <c r="L786" s="3" t="s">
        <v>4719</v>
      </c>
      <c r="M786" s="2" t="s">
        <v>72</v>
      </c>
      <c r="N786" s="5">
        <v>45047</v>
      </c>
      <c r="O786" s="5">
        <v>46507</v>
      </c>
      <c r="P786" s="4">
        <v>6383217</v>
      </c>
      <c r="Q786" s="4">
        <v>6383217</v>
      </c>
      <c r="R786" s="11" t="s">
        <v>4723</v>
      </c>
      <c r="S786" s="1" t="s">
        <v>261</v>
      </c>
      <c r="T786" s="1" t="s">
        <v>4722</v>
      </c>
      <c r="U786" s="1" t="s">
        <v>107</v>
      </c>
      <c r="V786" s="3"/>
      <c r="W786" s="1" t="s">
        <v>25646</v>
      </c>
      <c r="X786" s="38" t="s">
        <v>29</v>
      </c>
    </row>
    <row r="787" spans="1:24" ht="15.95" customHeight="1" x14ac:dyDescent="0.25">
      <c r="A787" s="2">
        <v>10</v>
      </c>
      <c r="B787" s="1" t="s">
        <v>64</v>
      </c>
      <c r="C787" s="1" t="s">
        <v>65</v>
      </c>
      <c r="D787" s="1" t="s">
        <v>79</v>
      </c>
      <c r="E787" s="1" t="s">
        <v>2553</v>
      </c>
      <c r="F787" s="1" t="s">
        <v>2554</v>
      </c>
      <c r="G787" s="2">
        <v>101098965</v>
      </c>
      <c r="H787" s="1" t="s">
        <v>5579</v>
      </c>
      <c r="I787" s="3" t="s">
        <v>5580</v>
      </c>
      <c r="J787" s="3" t="s">
        <v>5581</v>
      </c>
      <c r="K787" s="3" t="s">
        <v>5582</v>
      </c>
      <c r="L787" s="3" t="s">
        <v>5583</v>
      </c>
      <c r="M787" s="2" t="s">
        <v>72</v>
      </c>
      <c r="N787" s="5">
        <v>45047</v>
      </c>
      <c r="O787" s="5">
        <v>46873</v>
      </c>
      <c r="P787" s="4">
        <v>2896496</v>
      </c>
      <c r="Q787" s="4">
        <v>2896496.25</v>
      </c>
      <c r="R787" s="11" t="s">
        <v>5586</v>
      </c>
      <c r="S787" s="1" t="s">
        <v>5584</v>
      </c>
      <c r="T787" s="1" t="s">
        <v>5585</v>
      </c>
      <c r="U787" s="1" t="s">
        <v>291</v>
      </c>
      <c r="V787" s="3"/>
      <c r="W787" s="1" t="s">
        <v>25651</v>
      </c>
      <c r="X787" s="38" t="s">
        <v>30</v>
      </c>
    </row>
    <row r="788" spans="1:24" ht="15.95" customHeight="1" x14ac:dyDescent="0.25">
      <c r="A788" s="2">
        <v>6</v>
      </c>
      <c r="B788" s="1" t="s">
        <v>64</v>
      </c>
      <c r="C788" s="1" t="s">
        <v>65</v>
      </c>
      <c r="D788" s="1" t="s">
        <v>66</v>
      </c>
      <c r="E788" s="1" t="s">
        <v>1251</v>
      </c>
      <c r="F788" s="1" t="s">
        <v>1252</v>
      </c>
      <c r="G788" s="2">
        <v>101104801</v>
      </c>
      <c r="H788" s="1" t="s">
        <v>5820</v>
      </c>
      <c r="I788" s="3" t="s">
        <v>5821</v>
      </c>
      <c r="J788" s="3" t="s">
        <v>5822</v>
      </c>
      <c r="K788" s="3" t="s">
        <v>847</v>
      </c>
      <c r="L788" s="3" t="s">
        <v>5820</v>
      </c>
      <c r="M788" s="2" t="s">
        <v>72</v>
      </c>
      <c r="N788" s="5">
        <v>45047</v>
      </c>
      <c r="O788" s="5">
        <v>46873</v>
      </c>
      <c r="P788" s="4">
        <v>5577693.5</v>
      </c>
      <c r="Q788" s="4">
        <v>5577693.5</v>
      </c>
      <c r="R788" s="11" t="s">
        <v>5824</v>
      </c>
      <c r="S788" s="1" t="s">
        <v>282</v>
      </c>
      <c r="T788" s="1" t="s">
        <v>5823</v>
      </c>
      <c r="U788" s="1" t="s">
        <v>107</v>
      </c>
      <c r="V788" s="3"/>
      <c r="W788" s="1" t="s">
        <v>25655</v>
      </c>
      <c r="X788" s="38" t="s">
        <v>37</v>
      </c>
    </row>
    <row r="789" spans="1:24" ht="15.95" customHeight="1" x14ac:dyDescent="0.25">
      <c r="A789" s="2">
        <v>7</v>
      </c>
      <c r="B789" s="1" t="s">
        <v>64</v>
      </c>
      <c r="C789" s="1" t="s">
        <v>65</v>
      </c>
      <c r="D789" s="1" t="s">
        <v>320</v>
      </c>
      <c r="E789" s="1" t="s">
        <v>1483</v>
      </c>
      <c r="F789" s="1" t="s">
        <v>1358</v>
      </c>
      <c r="G789" s="2">
        <v>101096948</v>
      </c>
      <c r="H789" s="1" t="s">
        <v>8973</v>
      </c>
      <c r="I789" s="3" t="s">
        <v>8974</v>
      </c>
      <c r="J789" s="3" t="s">
        <v>8975</v>
      </c>
      <c r="K789" s="3" t="s">
        <v>8976</v>
      </c>
      <c r="L789" s="3" t="s">
        <v>8977</v>
      </c>
      <c r="M789" s="2" t="s">
        <v>72</v>
      </c>
      <c r="N789" s="5">
        <v>45047</v>
      </c>
      <c r="O789" s="5">
        <v>46873</v>
      </c>
      <c r="P789" s="4">
        <v>2498471</v>
      </c>
      <c r="Q789" s="4">
        <v>2498471</v>
      </c>
      <c r="R789" s="11" t="s">
        <v>8978</v>
      </c>
      <c r="S789" s="1" t="s">
        <v>4577</v>
      </c>
      <c r="T789" s="1" t="s">
        <v>4577</v>
      </c>
      <c r="U789" s="1" t="s">
        <v>606</v>
      </c>
      <c r="V789" s="3"/>
      <c r="W789" s="1" t="s">
        <v>25650</v>
      </c>
      <c r="X789" s="38" t="s">
        <v>44</v>
      </c>
    </row>
    <row r="790" spans="1:24" ht="15.95" customHeight="1" x14ac:dyDescent="0.25">
      <c r="A790" s="2">
        <v>13</v>
      </c>
      <c r="B790" s="1" t="s">
        <v>64</v>
      </c>
      <c r="C790" s="1" t="s">
        <v>65</v>
      </c>
      <c r="D790" s="1" t="s">
        <v>66</v>
      </c>
      <c r="E790" s="1" t="s">
        <v>1251</v>
      </c>
      <c r="F790" s="1" t="s">
        <v>1252</v>
      </c>
      <c r="G790" s="2">
        <v>101104469</v>
      </c>
      <c r="H790" s="1" t="s">
        <v>9193</v>
      </c>
      <c r="I790" s="3" t="s">
        <v>9194</v>
      </c>
      <c r="J790" s="3" t="s">
        <v>9195</v>
      </c>
      <c r="K790" s="3" t="s">
        <v>1134</v>
      </c>
      <c r="L790" s="3" t="s">
        <v>9196</v>
      </c>
      <c r="M790" s="2" t="s">
        <v>72</v>
      </c>
      <c r="N790" s="5">
        <v>45047</v>
      </c>
      <c r="O790" s="5">
        <v>46873</v>
      </c>
      <c r="P790" s="4">
        <v>6823071.25</v>
      </c>
      <c r="Q790" s="4">
        <v>6823071.25</v>
      </c>
      <c r="R790" s="11" t="s">
        <v>9198</v>
      </c>
      <c r="S790" s="1" t="s">
        <v>803</v>
      </c>
      <c r="T790" s="1" t="s">
        <v>9197</v>
      </c>
      <c r="U790" s="1" t="s">
        <v>107</v>
      </c>
      <c r="V790" s="3"/>
      <c r="W790" s="1" t="s">
        <v>25647</v>
      </c>
      <c r="X790" s="38" t="s">
        <v>47</v>
      </c>
    </row>
    <row r="791" spans="1:24" ht="15.95" customHeight="1" x14ac:dyDescent="0.25">
      <c r="A791" s="2">
        <v>11</v>
      </c>
      <c r="B791" s="1" t="s">
        <v>64</v>
      </c>
      <c r="C791" s="1" t="s">
        <v>65</v>
      </c>
      <c r="D791" s="1" t="s">
        <v>79</v>
      </c>
      <c r="E791" s="1" t="s">
        <v>289</v>
      </c>
      <c r="F791" s="1" t="s">
        <v>290</v>
      </c>
      <c r="G791" s="2">
        <v>101112739</v>
      </c>
      <c r="H791" s="1" t="s">
        <v>10274</v>
      </c>
      <c r="I791" s="3" t="s">
        <v>10275</v>
      </c>
      <c r="J791" s="3" t="s">
        <v>10276</v>
      </c>
      <c r="K791" s="3" t="s">
        <v>10277</v>
      </c>
      <c r="L791" s="3" t="s">
        <v>10278</v>
      </c>
      <c r="M791" s="2" t="s">
        <v>72</v>
      </c>
      <c r="N791" s="5">
        <v>45047</v>
      </c>
      <c r="O791" s="5">
        <v>46142</v>
      </c>
      <c r="P791" s="4">
        <v>2499141</v>
      </c>
      <c r="Q791" s="4">
        <v>2499141.25</v>
      </c>
      <c r="R791" s="11" t="s">
        <v>10281</v>
      </c>
      <c r="S791" s="1" t="s">
        <v>10279</v>
      </c>
      <c r="T791" s="1" t="s">
        <v>10280</v>
      </c>
      <c r="U791" s="1" t="s">
        <v>291</v>
      </c>
      <c r="V791" s="3"/>
      <c r="W791" s="1" t="s">
        <v>25648</v>
      </c>
      <c r="X791" s="38" t="s">
        <v>51</v>
      </c>
    </row>
    <row r="792" spans="1:24" ht="15.95" customHeight="1" x14ac:dyDescent="0.25">
      <c r="A792" s="2">
        <v>4</v>
      </c>
      <c r="B792" s="1" t="s">
        <v>64</v>
      </c>
      <c r="C792" s="1" t="s">
        <v>65</v>
      </c>
      <c r="D792" s="1" t="s">
        <v>66</v>
      </c>
      <c r="E792" s="1" t="s">
        <v>6120</v>
      </c>
      <c r="F792" s="1" t="s">
        <v>6121</v>
      </c>
      <c r="G792" s="2">
        <v>101095382</v>
      </c>
      <c r="H792" s="1" t="s">
        <v>10282</v>
      </c>
      <c r="I792" s="3" t="s">
        <v>10283</v>
      </c>
      <c r="J792" s="3" t="s">
        <v>10284</v>
      </c>
      <c r="K792" s="3" t="s">
        <v>10285</v>
      </c>
      <c r="L792" s="3" t="s">
        <v>10286</v>
      </c>
      <c r="M792" s="2" t="s">
        <v>72</v>
      </c>
      <c r="N792" s="5">
        <v>45047</v>
      </c>
      <c r="O792" s="5">
        <v>46142</v>
      </c>
      <c r="P792" s="4">
        <v>6304750</v>
      </c>
      <c r="Q792" s="4">
        <v>6304750</v>
      </c>
      <c r="R792" s="11" t="s">
        <v>10288</v>
      </c>
      <c r="S792" s="1" t="s">
        <v>1381</v>
      </c>
      <c r="T792" s="1" t="s">
        <v>10287</v>
      </c>
      <c r="U792" s="1" t="s">
        <v>107</v>
      </c>
      <c r="V792" s="3"/>
      <c r="W792" s="1" t="s">
        <v>25648</v>
      </c>
      <c r="X792" s="38" t="s">
        <v>51</v>
      </c>
    </row>
    <row r="793" spans="1:24" ht="15.95" customHeight="1" x14ac:dyDescent="0.25">
      <c r="A793" s="2">
        <v>26</v>
      </c>
      <c r="B793" s="1" t="s">
        <v>64</v>
      </c>
      <c r="C793" s="1" t="s">
        <v>65</v>
      </c>
      <c r="D793" s="1" t="s">
        <v>66</v>
      </c>
      <c r="E793" s="1" t="s">
        <v>11282</v>
      </c>
      <c r="F793" s="1" t="s">
        <v>11283</v>
      </c>
      <c r="G793" s="2">
        <v>101112053</v>
      </c>
      <c r="H793" s="1" t="s">
        <v>11277</v>
      </c>
      <c r="I793" s="3" t="s">
        <v>11278</v>
      </c>
      <c r="J793" s="3" t="s">
        <v>11279</v>
      </c>
      <c r="K793" s="3" t="s">
        <v>11280</v>
      </c>
      <c r="L793" s="3" t="s">
        <v>11281</v>
      </c>
      <c r="M793" s="2" t="s">
        <v>72</v>
      </c>
      <c r="N793" s="5">
        <v>45047</v>
      </c>
      <c r="O793" s="5">
        <v>46507</v>
      </c>
      <c r="P793" s="4">
        <v>24307086.870000001</v>
      </c>
      <c r="Q793" s="4">
        <v>37263739.259999998</v>
      </c>
      <c r="R793" s="11" t="s">
        <v>11286</v>
      </c>
      <c r="S793" s="1" t="s">
        <v>11284</v>
      </c>
      <c r="T793" s="1" t="s">
        <v>11285</v>
      </c>
      <c r="U793" s="1" t="s">
        <v>75</v>
      </c>
      <c r="V793" s="3"/>
      <c r="W793" s="1" t="s">
        <v>54</v>
      </c>
      <c r="X793" s="38" t="s">
        <v>56</v>
      </c>
    </row>
    <row r="794" spans="1:24" ht="15.95" customHeight="1" x14ac:dyDescent="0.25">
      <c r="A794" s="2">
        <v>17</v>
      </c>
      <c r="B794" s="1" t="s">
        <v>64</v>
      </c>
      <c r="C794" s="1" t="s">
        <v>65</v>
      </c>
      <c r="D794" s="1" t="s">
        <v>320</v>
      </c>
      <c r="E794" s="1" t="s">
        <v>1047</v>
      </c>
      <c r="F794" s="1" t="s">
        <v>605</v>
      </c>
      <c r="G794" s="2">
        <v>101078198</v>
      </c>
      <c r="H794" s="1" t="s">
        <v>14770</v>
      </c>
      <c r="I794" s="3" t="s">
        <v>14771</v>
      </c>
      <c r="J794" s="3" t="s">
        <v>14772</v>
      </c>
      <c r="K794" s="3" t="s">
        <v>14773</v>
      </c>
      <c r="L794" s="3" t="s">
        <v>14774</v>
      </c>
      <c r="M794" s="2" t="s">
        <v>463</v>
      </c>
      <c r="N794" s="5">
        <v>45047</v>
      </c>
      <c r="O794" s="5">
        <v>46873</v>
      </c>
      <c r="P794" s="4">
        <v>1650778</v>
      </c>
      <c r="Q794" s="4">
        <v>1650778</v>
      </c>
      <c r="R794" s="11" t="s">
        <v>14775</v>
      </c>
      <c r="S794" s="1" t="s">
        <v>2092</v>
      </c>
      <c r="T794" s="1" t="s">
        <v>2092</v>
      </c>
      <c r="U794" s="1" t="s">
        <v>606</v>
      </c>
      <c r="V794" s="3"/>
      <c r="W794" s="1"/>
      <c r="X794" s="38"/>
    </row>
    <row r="795" spans="1:24" ht="15.95" customHeight="1" x14ac:dyDescent="0.25">
      <c r="A795" s="2">
        <v>12</v>
      </c>
      <c r="B795" s="1" t="s">
        <v>64</v>
      </c>
      <c r="C795" s="1" t="s">
        <v>65</v>
      </c>
      <c r="D795" s="1" t="s">
        <v>320</v>
      </c>
      <c r="E795" s="1" t="s">
        <v>1047</v>
      </c>
      <c r="F795" s="1" t="s">
        <v>605</v>
      </c>
      <c r="G795" s="2">
        <v>101077864</v>
      </c>
      <c r="H795" s="1" t="s">
        <v>14776</v>
      </c>
      <c r="I795" s="3" t="s">
        <v>14777</v>
      </c>
      <c r="J795" s="3" t="s">
        <v>14778</v>
      </c>
      <c r="K795" s="3" t="s">
        <v>14779</v>
      </c>
      <c r="L795" s="3" t="s">
        <v>14780</v>
      </c>
      <c r="M795" s="2" t="s">
        <v>72</v>
      </c>
      <c r="N795" s="5">
        <v>45047</v>
      </c>
      <c r="O795" s="5">
        <v>46873</v>
      </c>
      <c r="P795" s="4">
        <v>1499887.75</v>
      </c>
      <c r="Q795" s="4">
        <v>1499887.75</v>
      </c>
      <c r="R795" s="11" t="s">
        <v>14781</v>
      </c>
      <c r="S795" s="1" t="s">
        <v>282</v>
      </c>
      <c r="T795" s="1" t="s">
        <v>282</v>
      </c>
      <c r="U795" s="1" t="s">
        <v>606</v>
      </c>
      <c r="V795" s="3"/>
      <c r="W795" s="1"/>
      <c r="X795" s="38"/>
    </row>
    <row r="796" spans="1:24" ht="15.95" customHeight="1" x14ac:dyDescent="0.25">
      <c r="A796" s="2">
        <v>8</v>
      </c>
      <c r="B796" s="1" t="s">
        <v>64</v>
      </c>
      <c r="C796" s="1" t="s">
        <v>65</v>
      </c>
      <c r="D796" s="1" t="s">
        <v>66</v>
      </c>
      <c r="E796" s="1" t="s">
        <v>14786</v>
      </c>
      <c r="F796" s="1" t="s">
        <v>14787</v>
      </c>
      <c r="G796" s="2">
        <v>101103746</v>
      </c>
      <c r="H796" s="1" t="s">
        <v>14782</v>
      </c>
      <c r="I796" s="3" t="s">
        <v>14783</v>
      </c>
      <c r="J796" s="3" t="s">
        <v>14784</v>
      </c>
      <c r="K796" s="3" t="s">
        <v>847</v>
      </c>
      <c r="L796" s="3" t="s">
        <v>14785</v>
      </c>
      <c r="M796" s="2" t="s">
        <v>72</v>
      </c>
      <c r="N796" s="5">
        <v>45047</v>
      </c>
      <c r="O796" s="5">
        <v>46142</v>
      </c>
      <c r="P796" s="4">
        <v>9984080</v>
      </c>
      <c r="Q796" s="4">
        <v>9984080.25</v>
      </c>
      <c r="R796" s="11" t="s">
        <v>14790</v>
      </c>
      <c r="S796" s="1" t="s">
        <v>14788</v>
      </c>
      <c r="T796" s="1" t="s">
        <v>14789</v>
      </c>
      <c r="U796" s="1" t="s">
        <v>301</v>
      </c>
      <c r="V796" s="3"/>
      <c r="W796" s="1"/>
      <c r="X796" s="38"/>
    </row>
    <row r="797" spans="1:24" ht="15.95" customHeight="1" x14ac:dyDescent="0.25">
      <c r="A797" s="2">
        <v>7</v>
      </c>
      <c r="B797" s="1" t="s">
        <v>64</v>
      </c>
      <c r="C797" s="1" t="s">
        <v>65</v>
      </c>
      <c r="D797" s="1" t="s">
        <v>66</v>
      </c>
      <c r="E797" s="1" t="s">
        <v>14795</v>
      </c>
      <c r="F797" s="1" t="s">
        <v>14796</v>
      </c>
      <c r="G797" s="2">
        <v>101112066</v>
      </c>
      <c r="H797" s="1" t="s">
        <v>14791</v>
      </c>
      <c r="I797" s="3" t="s">
        <v>14792</v>
      </c>
      <c r="J797" s="3" t="s">
        <v>14793</v>
      </c>
      <c r="K797" s="3" t="s">
        <v>847</v>
      </c>
      <c r="L797" s="3" t="s">
        <v>14794</v>
      </c>
      <c r="M797" s="2" t="s">
        <v>72</v>
      </c>
      <c r="N797" s="5">
        <v>45047</v>
      </c>
      <c r="O797" s="5">
        <v>46873</v>
      </c>
      <c r="P797" s="4">
        <v>17660955</v>
      </c>
      <c r="Q797" s="4">
        <v>34948425.409999996</v>
      </c>
      <c r="R797" s="11" t="s">
        <v>14798</v>
      </c>
      <c r="S797" s="1" t="s">
        <v>3216</v>
      </c>
      <c r="T797" s="1" t="s">
        <v>14797</v>
      </c>
      <c r="U797" s="1" t="s">
        <v>75</v>
      </c>
      <c r="V797" s="3"/>
      <c r="W797" s="1"/>
      <c r="X797" s="38"/>
    </row>
    <row r="798" spans="1:24" ht="15.95" customHeight="1" x14ac:dyDescent="0.25">
      <c r="A798" s="2">
        <v>7</v>
      </c>
      <c r="B798" s="1" t="s">
        <v>64</v>
      </c>
      <c r="C798" s="1" t="s">
        <v>65</v>
      </c>
      <c r="D798" s="1" t="s">
        <v>320</v>
      </c>
      <c r="E798" s="1" t="s">
        <v>663</v>
      </c>
      <c r="F798" s="1" t="s">
        <v>664</v>
      </c>
      <c r="G798" s="2">
        <v>101100597</v>
      </c>
      <c r="H798" s="1" t="s">
        <v>14799</v>
      </c>
      <c r="I798" s="3" t="s">
        <v>14800</v>
      </c>
      <c r="J798" s="3" t="s">
        <v>14801</v>
      </c>
      <c r="K798" s="3" t="s">
        <v>646</v>
      </c>
      <c r="L798" s="3"/>
      <c r="M798" s="2" t="s">
        <v>72</v>
      </c>
      <c r="N798" s="5">
        <v>45047</v>
      </c>
      <c r="O798" s="5">
        <v>45596</v>
      </c>
      <c r="P798" s="4">
        <v>150000</v>
      </c>
      <c r="Q798" s="4">
        <v>0</v>
      </c>
      <c r="R798" s="11" t="s">
        <v>14802</v>
      </c>
      <c r="S798" s="1" t="s">
        <v>1274</v>
      </c>
      <c r="T798" s="1" t="s">
        <v>1274</v>
      </c>
      <c r="U798" s="1" t="s">
        <v>1074</v>
      </c>
      <c r="V798" s="3"/>
      <c r="W798" s="1"/>
      <c r="X798" s="38"/>
    </row>
    <row r="799" spans="1:24" ht="15.95" customHeight="1" x14ac:dyDescent="0.25">
      <c r="A799" s="2">
        <v>5</v>
      </c>
      <c r="B799" s="1" t="s">
        <v>64</v>
      </c>
      <c r="C799" s="1" t="s">
        <v>65</v>
      </c>
      <c r="D799" s="1" t="s">
        <v>235</v>
      </c>
      <c r="E799" s="1" t="s">
        <v>279</v>
      </c>
      <c r="F799" s="1" t="s">
        <v>280</v>
      </c>
      <c r="G799" s="2">
        <v>101111348</v>
      </c>
      <c r="H799" s="1" t="s">
        <v>14803</v>
      </c>
      <c r="I799" s="3" t="s">
        <v>14804</v>
      </c>
      <c r="J799" s="3" t="s">
        <v>14805</v>
      </c>
      <c r="K799" s="3" t="s">
        <v>14806</v>
      </c>
      <c r="L799" s="3" t="s">
        <v>14807</v>
      </c>
      <c r="M799" s="2" t="s">
        <v>72</v>
      </c>
      <c r="N799" s="5">
        <v>45047</v>
      </c>
      <c r="O799" s="5">
        <v>45777</v>
      </c>
      <c r="P799" s="4">
        <v>173847.36</v>
      </c>
      <c r="Q799" s="4">
        <v>0</v>
      </c>
      <c r="R799" s="11" t="s">
        <v>14809</v>
      </c>
      <c r="S799" s="1" t="s">
        <v>1449</v>
      </c>
      <c r="T799" s="1" t="s">
        <v>14808</v>
      </c>
      <c r="U799" s="1" t="s">
        <v>281</v>
      </c>
      <c r="V799" s="3"/>
      <c r="W799" s="1"/>
      <c r="X799" s="38"/>
    </row>
    <row r="800" spans="1:24" ht="15.95" customHeight="1" x14ac:dyDescent="0.25">
      <c r="A800" s="2">
        <v>4</v>
      </c>
      <c r="B800" s="1" t="s">
        <v>64</v>
      </c>
      <c r="C800" s="1" t="s">
        <v>65</v>
      </c>
      <c r="D800" s="1" t="s">
        <v>320</v>
      </c>
      <c r="E800" s="1" t="s">
        <v>14747</v>
      </c>
      <c r="F800" s="1" t="s">
        <v>4562</v>
      </c>
      <c r="G800" s="2">
        <v>101071613</v>
      </c>
      <c r="H800" s="1" t="s">
        <v>14810</v>
      </c>
      <c r="I800" s="3" t="s">
        <v>14811</v>
      </c>
      <c r="J800" s="3" t="s">
        <v>14812</v>
      </c>
      <c r="K800" s="3" t="s">
        <v>14813</v>
      </c>
      <c r="L800" s="3" t="s">
        <v>14814</v>
      </c>
      <c r="M800" s="2" t="s">
        <v>72</v>
      </c>
      <c r="N800" s="5">
        <v>45047</v>
      </c>
      <c r="O800" s="5">
        <v>47238</v>
      </c>
      <c r="P800" s="4">
        <v>8620835</v>
      </c>
      <c r="Q800" s="4">
        <v>8620835</v>
      </c>
      <c r="R800" s="11" t="s">
        <v>14816</v>
      </c>
      <c r="S800" s="1" t="s">
        <v>3357</v>
      </c>
      <c r="T800" s="1" t="s">
        <v>14815</v>
      </c>
      <c r="U800" s="1" t="s">
        <v>4563</v>
      </c>
      <c r="V800" s="3"/>
      <c r="W800" s="1"/>
      <c r="X800" s="38"/>
    </row>
    <row r="801" spans="1:24" ht="15.95" customHeight="1" x14ac:dyDescent="0.25">
      <c r="A801" s="2">
        <v>3</v>
      </c>
      <c r="B801" s="1" t="s">
        <v>64</v>
      </c>
      <c r="C801" s="1" t="s">
        <v>65</v>
      </c>
      <c r="D801" s="1" t="s">
        <v>320</v>
      </c>
      <c r="E801" s="1" t="s">
        <v>1047</v>
      </c>
      <c r="F801" s="1" t="s">
        <v>605</v>
      </c>
      <c r="G801" s="2">
        <v>101078070</v>
      </c>
      <c r="H801" s="1" t="s">
        <v>14817</v>
      </c>
      <c r="I801" s="3" t="s">
        <v>14818</v>
      </c>
      <c r="J801" s="3" t="s">
        <v>14819</v>
      </c>
      <c r="K801" s="3" t="s">
        <v>14820</v>
      </c>
      <c r="L801" s="3" t="s">
        <v>14821</v>
      </c>
      <c r="M801" s="2" t="s">
        <v>72</v>
      </c>
      <c r="N801" s="5">
        <v>45047</v>
      </c>
      <c r="O801" s="5">
        <v>46873</v>
      </c>
      <c r="P801" s="4">
        <v>1498420</v>
      </c>
      <c r="Q801" s="4">
        <v>1498420</v>
      </c>
      <c r="R801" s="11" t="s">
        <v>14822</v>
      </c>
      <c r="S801" s="1" t="s">
        <v>261</v>
      </c>
      <c r="T801" s="1" t="s">
        <v>261</v>
      </c>
      <c r="U801" s="1" t="s">
        <v>606</v>
      </c>
      <c r="V801" s="3"/>
      <c r="W801" s="1"/>
      <c r="X801" s="38"/>
    </row>
    <row r="802" spans="1:24" ht="15.95" customHeight="1" x14ac:dyDescent="0.25">
      <c r="A802" s="2">
        <v>2</v>
      </c>
      <c r="B802" s="1" t="s">
        <v>64</v>
      </c>
      <c r="C802" s="1" t="s">
        <v>65</v>
      </c>
      <c r="D802" s="1" t="s">
        <v>320</v>
      </c>
      <c r="E802" s="1" t="s">
        <v>14747</v>
      </c>
      <c r="F802" s="1" t="s">
        <v>4562</v>
      </c>
      <c r="G802" s="2">
        <v>101071793</v>
      </c>
      <c r="H802" s="1" t="s">
        <v>14823</v>
      </c>
      <c r="I802" s="3" t="s">
        <v>14824</v>
      </c>
      <c r="J802" s="3" t="s">
        <v>14825</v>
      </c>
      <c r="K802" s="3" t="s">
        <v>14826</v>
      </c>
      <c r="L802" s="3" t="s">
        <v>14827</v>
      </c>
      <c r="M802" s="2" t="s">
        <v>72</v>
      </c>
      <c r="N802" s="5">
        <v>45047</v>
      </c>
      <c r="O802" s="5">
        <v>47238</v>
      </c>
      <c r="P802" s="4">
        <v>9813625</v>
      </c>
      <c r="Q802" s="4">
        <v>9813625</v>
      </c>
      <c r="R802" s="11" t="s">
        <v>14829</v>
      </c>
      <c r="S802" s="1" t="s">
        <v>13594</v>
      </c>
      <c r="T802" s="1" t="s">
        <v>14828</v>
      </c>
      <c r="U802" s="1" t="s">
        <v>4563</v>
      </c>
      <c r="V802" s="3"/>
      <c r="W802" s="1"/>
      <c r="X802" s="38"/>
    </row>
    <row r="803" spans="1:24" ht="15.95" customHeight="1" x14ac:dyDescent="0.25">
      <c r="A803" s="2">
        <v>2</v>
      </c>
      <c r="B803" s="1" t="s">
        <v>64</v>
      </c>
      <c r="C803" s="1" t="s">
        <v>65</v>
      </c>
      <c r="D803" s="1" t="s">
        <v>79</v>
      </c>
      <c r="E803" s="1" t="s">
        <v>289</v>
      </c>
      <c r="F803" s="1" t="s">
        <v>290</v>
      </c>
      <c r="G803" s="2">
        <v>101113098</v>
      </c>
      <c r="H803" s="1" t="s">
        <v>14830</v>
      </c>
      <c r="I803" s="3" t="s">
        <v>14831</v>
      </c>
      <c r="J803" s="3" t="s">
        <v>14832</v>
      </c>
      <c r="K803" s="3" t="s">
        <v>14833</v>
      </c>
      <c r="L803" s="3" t="s">
        <v>14834</v>
      </c>
      <c r="M803" s="2" t="s">
        <v>72</v>
      </c>
      <c r="N803" s="5">
        <v>45047</v>
      </c>
      <c r="O803" s="5">
        <v>45777</v>
      </c>
      <c r="P803" s="4">
        <v>1667500</v>
      </c>
      <c r="Q803" s="4">
        <v>1667500</v>
      </c>
      <c r="R803" s="11" t="s">
        <v>14835</v>
      </c>
      <c r="S803" s="1" t="s">
        <v>3453</v>
      </c>
      <c r="T803" s="1" t="s">
        <v>3453</v>
      </c>
      <c r="U803" s="1" t="s">
        <v>291</v>
      </c>
      <c r="V803" s="3"/>
      <c r="W803" s="1"/>
      <c r="X803" s="38"/>
    </row>
    <row r="804" spans="1:24" ht="15.95" customHeight="1" x14ac:dyDescent="0.25">
      <c r="A804" s="2">
        <v>2</v>
      </c>
      <c r="B804" s="1" t="s">
        <v>64</v>
      </c>
      <c r="C804" s="1" t="s">
        <v>65</v>
      </c>
      <c r="D804" s="1" t="s">
        <v>79</v>
      </c>
      <c r="E804" s="1" t="s">
        <v>316</v>
      </c>
      <c r="F804" s="1" t="s">
        <v>317</v>
      </c>
      <c r="G804" s="2">
        <v>190186747</v>
      </c>
      <c r="H804" s="1" t="s">
        <v>14836</v>
      </c>
      <c r="I804" s="3" t="s">
        <v>14837</v>
      </c>
      <c r="J804" s="3" t="s">
        <v>14838</v>
      </c>
      <c r="K804" s="3" t="s">
        <v>14839</v>
      </c>
      <c r="L804" s="3" t="s">
        <v>14840</v>
      </c>
      <c r="M804" s="2" t="s">
        <v>72</v>
      </c>
      <c r="N804" s="5">
        <v>45047</v>
      </c>
      <c r="O804" s="5">
        <v>45961</v>
      </c>
      <c r="P804" s="4">
        <v>2500000</v>
      </c>
      <c r="Q804" s="4">
        <v>3628125</v>
      </c>
      <c r="R804" s="11" t="s">
        <v>14842</v>
      </c>
      <c r="S804" s="1" t="s">
        <v>14841</v>
      </c>
      <c r="T804" s="1" t="s">
        <v>14841</v>
      </c>
      <c r="U804" s="1" t="s">
        <v>97</v>
      </c>
      <c r="V804" s="3"/>
      <c r="W804" s="1"/>
      <c r="X804" s="38"/>
    </row>
    <row r="805" spans="1:24" ht="15.95" customHeight="1" x14ac:dyDescent="0.25">
      <c r="A805" s="2">
        <v>1</v>
      </c>
      <c r="B805" s="1" t="s">
        <v>64</v>
      </c>
      <c r="C805" s="1" t="s">
        <v>65</v>
      </c>
      <c r="D805" s="1" t="s">
        <v>320</v>
      </c>
      <c r="E805" s="1" t="s">
        <v>1039</v>
      </c>
      <c r="F805" s="1" t="s">
        <v>623</v>
      </c>
      <c r="G805" s="2">
        <v>101089009</v>
      </c>
      <c r="H805" s="1" t="s">
        <v>14843</v>
      </c>
      <c r="I805" s="3" t="s">
        <v>14844</v>
      </c>
      <c r="J805" s="3" t="s">
        <v>14845</v>
      </c>
      <c r="K805" s="3" t="s">
        <v>14846</v>
      </c>
      <c r="L805" s="3" t="s">
        <v>14847</v>
      </c>
      <c r="M805" s="2" t="s">
        <v>72</v>
      </c>
      <c r="N805" s="5">
        <v>45047</v>
      </c>
      <c r="O805" s="5">
        <v>46873</v>
      </c>
      <c r="P805" s="4">
        <v>2000000</v>
      </c>
      <c r="Q805" s="4">
        <v>2000000</v>
      </c>
      <c r="R805" s="11" t="s">
        <v>14848</v>
      </c>
      <c r="S805" s="1" t="s">
        <v>3900</v>
      </c>
      <c r="T805" s="1" t="s">
        <v>3900</v>
      </c>
      <c r="U805" s="1" t="s">
        <v>606</v>
      </c>
      <c r="V805" s="3"/>
      <c r="W805" s="1"/>
      <c r="X805" s="38"/>
    </row>
    <row r="806" spans="1:24" ht="15.95" customHeight="1" x14ac:dyDescent="0.25">
      <c r="A806" s="2">
        <v>1</v>
      </c>
      <c r="B806" s="1" t="s">
        <v>64</v>
      </c>
      <c r="C806" s="1" t="s">
        <v>65</v>
      </c>
      <c r="D806" s="1" t="s">
        <v>994</v>
      </c>
      <c r="E806" s="1" t="s">
        <v>6982</v>
      </c>
      <c r="F806" s="1" t="s">
        <v>6983</v>
      </c>
      <c r="G806" s="2">
        <v>101059999</v>
      </c>
      <c r="H806" s="1" t="s">
        <v>14849</v>
      </c>
      <c r="I806" s="3" t="s">
        <v>14850</v>
      </c>
      <c r="J806" s="3" t="s">
        <v>14851</v>
      </c>
      <c r="K806" s="3" t="s">
        <v>14852</v>
      </c>
      <c r="L806" s="3" t="s">
        <v>14853</v>
      </c>
      <c r="M806" s="2" t="s">
        <v>72</v>
      </c>
      <c r="N806" s="5">
        <v>45047</v>
      </c>
      <c r="O806" s="5">
        <v>47238</v>
      </c>
      <c r="P806" s="4">
        <v>14505000</v>
      </c>
      <c r="Q806" s="4">
        <v>14505000</v>
      </c>
      <c r="R806" s="11" t="s">
        <v>14856</v>
      </c>
      <c r="S806" s="1" t="s">
        <v>14854</v>
      </c>
      <c r="T806" s="1" t="s">
        <v>14855</v>
      </c>
      <c r="U806" s="1" t="s">
        <v>301</v>
      </c>
      <c r="V806" s="3"/>
      <c r="W806" s="1"/>
      <c r="X806" s="38"/>
    </row>
    <row r="807" spans="1:24" ht="15.95" customHeight="1" x14ac:dyDescent="0.25">
      <c r="A807" s="2">
        <v>4</v>
      </c>
      <c r="B807" s="1" t="s">
        <v>64</v>
      </c>
      <c r="C807" s="1" t="s">
        <v>65</v>
      </c>
      <c r="D807" s="1" t="s">
        <v>79</v>
      </c>
      <c r="E807" s="1" t="s">
        <v>289</v>
      </c>
      <c r="F807" s="1" t="s">
        <v>290</v>
      </c>
      <c r="G807" s="2">
        <v>101113067</v>
      </c>
      <c r="H807" s="1" t="s">
        <v>1255</v>
      </c>
      <c r="I807" s="3" t="s">
        <v>1256</v>
      </c>
      <c r="J807" s="3" t="s">
        <v>1257</v>
      </c>
      <c r="K807" s="3" t="s">
        <v>583</v>
      </c>
      <c r="L807" s="3" t="s">
        <v>1258</v>
      </c>
      <c r="M807" s="2" t="s">
        <v>72</v>
      </c>
      <c r="N807" s="5">
        <v>45017</v>
      </c>
      <c r="O807" s="5">
        <v>46112</v>
      </c>
      <c r="P807" s="4">
        <v>2497500</v>
      </c>
      <c r="Q807" s="4">
        <v>2497500</v>
      </c>
      <c r="R807" s="11" t="s">
        <v>1261</v>
      </c>
      <c r="S807" s="1" t="s">
        <v>1259</v>
      </c>
      <c r="T807" s="1" t="s">
        <v>1260</v>
      </c>
      <c r="U807" s="1" t="s">
        <v>291</v>
      </c>
      <c r="V807" s="3"/>
      <c r="W807" s="1" t="s">
        <v>25651</v>
      </c>
      <c r="X807" s="38" t="s">
        <v>25</v>
      </c>
    </row>
    <row r="808" spans="1:24" ht="15.95" customHeight="1" x14ac:dyDescent="0.25">
      <c r="A808" s="2">
        <v>2</v>
      </c>
      <c r="B808" s="1" t="s">
        <v>64</v>
      </c>
      <c r="C808" s="1" t="s">
        <v>65</v>
      </c>
      <c r="D808" s="1" t="s">
        <v>79</v>
      </c>
      <c r="E808" s="1" t="s">
        <v>307</v>
      </c>
      <c r="F808" s="1" t="s">
        <v>308</v>
      </c>
      <c r="G808" s="2">
        <v>190196379</v>
      </c>
      <c r="H808" s="1" t="s">
        <v>1539</v>
      </c>
      <c r="I808" s="3" t="s">
        <v>1540</v>
      </c>
      <c r="J808" s="3" t="s">
        <v>1541</v>
      </c>
      <c r="K808" s="3" t="s">
        <v>1542</v>
      </c>
      <c r="L808" s="3" t="s">
        <v>1543</v>
      </c>
      <c r="M808" s="2" t="s">
        <v>72</v>
      </c>
      <c r="N808" s="5">
        <v>45017</v>
      </c>
      <c r="O808" s="5">
        <v>45747</v>
      </c>
      <c r="P808" s="4">
        <v>2470759</v>
      </c>
      <c r="Q808" s="4">
        <v>3529656.25</v>
      </c>
      <c r="R808" s="11" t="s">
        <v>1544</v>
      </c>
      <c r="S808" s="1" t="s">
        <v>1517</v>
      </c>
      <c r="T808" s="1" t="s">
        <v>1517</v>
      </c>
      <c r="U808" s="1" t="s">
        <v>97</v>
      </c>
      <c r="V808" s="3"/>
      <c r="W808" s="1" t="s">
        <v>25650</v>
      </c>
      <c r="X808" s="38" t="s">
        <v>26</v>
      </c>
    </row>
    <row r="809" spans="1:24" ht="15.95" customHeight="1" x14ac:dyDescent="0.25">
      <c r="A809" s="2">
        <v>18</v>
      </c>
      <c r="B809" s="1" t="s">
        <v>64</v>
      </c>
      <c r="C809" s="1" t="s">
        <v>65</v>
      </c>
      <c r="D809" s="1" t="s">
        <v>235</v>
      </c>
      <c r="E809" s="1" t="s">
        <v>341</v>
      </c>
      <c r="F809" s="1" t="s">
        <v>342</v>
      </c>
      <c r="G809" s="2">
        <v>101068377</v>
      </c>
      <c r="H809" s="1" t="s">
        <v>2495</v>
      </c>
      <c r="I809" s="3" t="s">
        <v>2496</v>
      </c>
      <c r="J809" s="3" t="s">
        <v>2497</v>
      </c>
      <c r="K809" s="3" t="s">
        <v>2498</v>
      </c>
      <c r="L809" s="3"/>
      <c r="M809" s="2" t="s">
        <v>72</v>
      </c>
      <c r="N809" s="5">
        <v>45017</v>
      </c>
      <c r="O809" s="5">
        <v>45747</v>
      </c>
      <c r="P809" s="4">
        <v>172750.07999999999</v>
      </c>
      <c r="Q809" s="4">
        <v>0</v>
      </c>
      <c r="R809" s="11" t="s">
        <v>2501</v>
      </c>
      <c r="S809" s="1" t="s">
        <v>2499</v>
      </c>
      <c r="T809" s="1" t="s">
        <v>2500</v>
      </c>
      <c r="U809" s="1" t="s">
        <v>728</v>
      </c>
      <c r="V809" s="3"/>
      <c r="W809" s="1" t="s">
        <v>25651</v>
      </c>
      <c r="X809" s="38" t="s">
        <v>27</v>
      </c>
    </row>
    <row r="810" spans="1:24" ht="15.95" customHeight="1" x14ac:dyDescent="0.25">
      <c r="A810" s="2">
        <v>13</v>
      </c>
      <c r="B810" s="1" t="s">
        <v>64</v>
      </c>
      <c r="C810" s="1" t="s">
        <v>65</v>
      </c>
      <c r="D810" s="1" t="s">
        <v>235</v>
      </c>
      <c r="E810" s="1" t="s">
        <v>341</v>
      </c>
      <c r="F810" s="1" t="s">
        <v>342</v>
      </c>
      <c r="G810" s="2">
        <v>101066038</v>
      </c>
      <c r="H810" s="1" t="s">
        <v>2502</v>
      </c>
      <c r="I810" s="3" t="s">
        <v>2503</v>
      </c>
      <c r="J810" s="3" t="s">
        <v>2504</v>
      </c>
      <c r="K810" s="3" t="s">
        <v>2505</v>
      </c>
      <c r="L810" s="3" t="s">
        <v>2506</v>
      </c>
      <c r="M810" s="2" t="s">
        <v>72</v>
      </c>
      <c r="N810" s="5">
        <v>45017</v>
      </c>
      <c r="O810" s="5">
        <v>46112</v>
      </c>
      <c r="P810" s="4">
        <v>268803.36</v>
      </c>
      <c r="Q810" s="4">
        <v>0</v>
      </c>
      <c r="R810" s="11" t="s">
        <v>2509</v>
      </c>
      <c r="S810" s="1" t="s">
        <v>1582</v>
      </c>
      <c r="T810" s="1" t="s">
        <v>2508</v>
      </c>
      <c r="U810" s="1" t="s">
        <v>2507</v>
      </c>
      <c r="V810" s="3"/>
      <c r="W810" s="1" t="s">
        <v>25651</v>
      </c>
      <c r="X810" s="38" t="s">
        <v>27</v>
      </c>
    </row>
    <row r="811" spans="1:24" ht="15.95" customHeight="1" x14ac:dyDescent="0.25">
      <c r="A811" s="2">
        <v>8</v>
      </c>
      <c r="B811" s="1" t="s">
        <v>64</v>
      </c>
      <c r="C811" s="1" t="s">
        <v>65</v>
      </c>
      <c r="D811" s="1" t="s">
        <v>79</v>
      </c>
      <c r="E811" s="1" t="s">
        <v>316</v>
      </c>
      <c r="F811" s="1" t="s">
        <v>317</v>
      </c>
      <c r="G811" s="2">
        <v>190144382</v>
      </c>
      <c r="H811" s="1" t="s">
        <v>2510</v>
      </c>
      <c r="I811" s="3" t="s">
        <v>2511</v>
      </c>
      <c r="J811" s="3" t="s">
        <v>2512</v>
      </c>
      <c r="K811" s="3" t="s">
        <v>2513</v>
      </c>
      <c r="L811" s="3" t="s">
        <v>2514</v>
      </c>
      <c r="M811" s="2" t="s">
        <v>72</v>
      </c>
      <c r="N811" s="5">
        <v>45017</v>
      </c>
      <c r="O811" s="5">
        <v>45747</v>
      </c>
      <c r="P811" s="4">
        <v>2458000</v>
      </c>
      <c r="Q811" s="4">
        <v>3514695</v>
      </c>
      <c r="R811" s="11" t="s">
        <v>2516</v>
      </c>
      <c r="S811" s="1" t="s">
        <v>2515</v>
      </c>
      <c r="T811" s="1" t="s">
        <v>2515</v>
      </c>
      <c r="U811" s="1" t="s">
        <v>97</v>
      </c>
      <c r="V811" s="3"/>
      <c r="W811" s="1" t="s">
        <v>25651</v>
      </c>
      <c r="X811" s="38" t="s">
        <v>27</v>
      </c>
    </row>
    <row r="812" spans="1:24" ht="15.95" customHeight="1" x14ac:dyDescent="0.25">
      <c r="A812" s="2">
        <v>4</v>
      </c>
      <c r="B812" s="1" t="s">
        <v>64</v>
      </c>
      <c r="C812" s="1" t="s">
        <v>65</v>
      </c>
      <c r="D812" s="1" t="s">
        <v>66</v>
      </c>
      <c r="E812" s="1" t="s">
        <v>4729</v>
      </c>
      <c r="F812" s="1" t="s">
        <v>4730</v>
      </c>
      <c r="G812" s="2">
        <v>101079777</v>
      </c>
      <c r="H812" s="1" t="s">
        <v>4724</v>
      </c>
      <c r="I812" s="3" t="s">
        <v>4725</v>
      </c>
      <c r="J812" s="3" t="s">
        <v>4726</v>
      </c>
      <c r="K812" s="3" t="s">
        <v>4727</v>
      </c>
      <c r="L812" s="3" t="s">
        <v>4728</v>
      </c>
      <c r="M812" s="2" t="s">
        <v>72</v>
      </c>
      <c r="N812" s="5">
        <v>45017</v>
      </c>
      <c r="O812" s="5">
        <v>46843</v>
      </c>
      <c r="P812" s="4">
        <v>5996818.75</v>
      </c>
      <c r="Q812" s="4">
        <v>5996818.75</v>
      </c>
      <c r="R812" s="11" t="s">
        <v>4733</v>
      </c>
      <c r="S812" s="1" t="s">
        <v>4731</v>
      </c>
      <c r="T812" s="1" t="s">
        <v>4732</v>
      </c>
      <c r="U812" s="1" t="s">
        <v>107</v>
      </c>
      <c r="V812" s="3"/>
      <c r="W812" s="1" t="s">
        <v>25646</v>
      </c>
      <c r="X812" s="38" t="s">
        <v>29</v>
      </c>
    </row>
    <row r="813" spans="1:24" ht="15.95" customHeight="1" x14ac:dyDescent="0.25">
      <c r="A813" s="2">
        <v>7</v>
      </c>
      <c r="B813" s="1" t="s">
        <v>64</v>
      </c>
      <c r="C813" s="1" t="s">
        <v>65</v>
      </c>
      <c r="D813" s="1" t="s">
        <v>66</v>
      </c>
      <c r="E813" s="1" t="s">
        <v>4729</v>
      </c>
      <c r="F813" s="1" t="s">
        <v>4730</v>
      </c>
      <c r="G813" s="2">
        <v>101079894</v>
      </c>
      <c r="H813" s="1" t="s">
        <v>5825</v>
      </c>
      <c r="I813" s="3" t="s">
        <v>5826</v>
      </c>
      <c r="J813" s="3" t="s">
        <v>5827</v>
      </c>
      <c r="K813" s="3" t="s">
        <v>5828</v>
      </c>
      <c r="L813" s="3" t="s">
        <v>5829</v>
      </c>
      <c r="M813" s="2" t="s">
        <v>72</v>
      </c>
      <c r="N813" s="5">
        <v>45017</v>
      </c>
      <c r="O813" s="5">
        <v>46477</v>
      </c>
      <c r="P813" s="4">
        <v>5906596.25</v>
      </c>
      <c r="Q813" s="4">
        <v>5906596.25</v>
      </c>
      <c r="R813" s="11" t="s">
        <v>5831</v>
      </c>
      <c r="S813" s="1" t="s">
        <v>586</v>
      </c>
      <c r="T813" s="1" t="s">
        <v>5830</v>
      </c>
      <c r="U813" s="1" t="s">
        <v>107</v>
      </c>
      <c r="V813" s="3"/>
      <c r="W813" s="1" t="s">
        <v>25655</v>
      </c>
      <c r="X813" s="38" t="s">
        <v>37</v>
      </c>
    </row>
    <row r="814" spans="1:24" ht="15.95" customHeight="1" x14ac:dyDescent="0.25">
      <c r="A814" s="2">
        <v>12</v>
      </c>
      <c r="B814" s="1" t="s">
        <v>64</v>
      </c>
      <c r="C814" s="1" t="s">
        <v>65</v>
      </c>
      <c r="D814" s="1" t="s">
        <v>79</v>
      </c>
      <c r="E814" s="1" t="s">
        <v>2553</v>
      </c>
      <c r="F814" s="1" t="s">
        <v>2554</v>
      </c>
      <c r="G814" s="2">
        <v>101099054</v>
      </c>
      <c r="H814" s="1" t="s">
        <v>6077</v>
      </c>
      <c r="I814" s="3" t="s">
        <v>6078</v>
      </c>
      <c r="J814" s="3" t="s">
        <v>6079</v>
      </c>
      <c r="K814" s="3" t="s">
        <v>6080</v>
      </c>
      <c r="L814" s="3" t="s">
        <v>6081</v>
      </c>
      <c r="M814" s="2" t="s">
        <v>72</v>
      </c>
      <c r="N814" s="5">
        <v>45017</v>
      </c>
      <c r="O814" s="5">
        <v>46112</v>
      </c>
      <c r="P814" s="4">
        <v>3798713.75</v>
      </c>
      <c r="Q814" s="4">
        <v>3798713.75</v>
      </c>
      <c r="R814" s="11" t="s">
        <v>6084</v>
      </c>
      <c r="S814" s="1" t="s">
        <v>6082</v>
      </c>
      <c r="T814" s="1" t="s">
        <v>6083</v>
      </c>
      <c r="U814" s="1" t="s">
        <v>291</v>
      </c>
      <c r="V814" s="3"/>
      <c r="W814" s="1" t="s">
        <v>25643</v>
      </c>
      <c r="X814" s="38" t="s">
        <v>38</v>
      </c>
    </row>
    <row r="815" spans="1:24" ht="15.95" customHeight="1" x14ac:dyDescent="0.25">
      <c r="A815" s="2">
        <v>8</v>
      </c>
      <c r="B815" s="1" t="s">
        <v>64</v>
      </c>
      <c r="C815" s="1" t="s">
        <v>65</v>
      </c>
      <c r="D815" s="1" t="s">
        <v>235</v>
      </c>
      <c r="E815" s="1" t="s">
        <v>279</v>
      </c>
      <c r="F815" s="1" t="s">
        <v>280</v>
      </c>
      <c r="G815" s="2">
        <v>101109454</v>
      </c>
      <c r="H815" s="1" t="s">
        <v>6085</v>
      </c>
      <c r="I815" s="3" t="s">
        <v>6086</v>
      </c>
      <c r="J815" s="3" t="s">
        <v>6087</v>
      </c>
      <c r="K815" s="3" t="s">
        <v>6088</v>
      </c>
      <c r="L815" s="3" t="s">
        <v>6089</v>
      </c>
      <c r="M815" s="2" t="s">
        <v>72</v>
      </c>
      <c r="N815" s="5">
        <v>45017</v>
      </c>
      <c r="O815" s="5">
        <v>45747</v>
      </c>
      <c r="P815" s="4">
        <v>191760</v>
      </c>
      <c r="Q815" s="4">
        <v>0</v>
      </c>
      <c r="R815" s="11" t="s">
        <v>6090</v>
      </c>
      <c r="S815" s="1" t="s">
        <v>4303</v>
      </c>
      <c r="T815" s="1" t="s">
        <v>4303</v>
      </c>
      <c r="U815" s="1" t="s">
        <v>281</v>
      </c>
      <c r="V815" s="3"/>
      <c r="W815" s="1" t="s">
        <v>25643</v>
      </c>
      <c r="X815" s="38" t="s">
        <v>38</v>
      </c>
    </row>
    <row r="816" spans="1:24" ht="15.95" customHeight="1" x14ac:dyDescent="0.25">
      <c r="A816" s="2">
        <v>6</v>
      </c>
      <c r="B816" s="1" t="s">
        <v>64</v>
      </c>
      <c r="C816" s="1" t="s">
        <v>65</v>
      </c>
      <c r="D816" s="1" t="s">
        <v>66</v>
      </c>
      <c r="E816" s="1" t="s">
        <v>1251</v>
      </c>
      <c r="F816" s="1" t="s">
        <v>1252</v>
      </c>
      <c r="G816" s="2">
        <v>101104421</v>
      </c>
      <c r="H816" s="1" t="s">
        <v>6091</v>
      </c>
      <c r="I816" s="3" t="s">
        <v>6092</v>
      </c>
      <c r="J816" s="3" t="s">
        <v>6093</v>
      </c>
      <c r="K816" s="3" t="s">
        <v>6094</v>
      </c>
      <c r="L816" s="3" t="s">
        <v>6095</v>
      </c>
      <c r="M816" s="2" t="s">
        <v>72</v>
      </c>
      <c r="N816" s="5">
        <v>45017</v>
      </c>
      <c r="O816" s="5">
        <v>46843</v>
      </c>
      <c r="P816" s="4">
        <v>5988402.5</v>
      </c>
      <c r="Q816" s="4">
        <v>5988402.5</v>
      </c>
      <c r="R816" s="11" t="s">
        <v>6098</v>
      </c>
      <c r="S816" s="1" t="s">
        <v>6096</v>
      </c>
      <c r="T816" s="1" t="s">
        <v>6097</v>
      </c>
      <c r="U816" s="1" t="s">
        <v>107</v>
      </c>
      <c r="V816" s="3"/>
      <c r="W816" s="1" t="s">
        <v>25643</v>
      </c>
      <c r="X816" s="38" t="s">
        <v>38</v>
      </c>
    </row>
    <row r="817" spans="1:24" ht="15.95" customHeight="1" x14ac:dyDescent="0.25">
      <c r="A817" s="2">
        <v>4</v>
      </c>
      <c r="B817" s="1" t="s">
        <v>64</v>
      </c>
      <c r="C817" s="1" t="s">
        <v>65</v>
      </c>
      <c r="D817" s="1" t="s">
        <v>235</v>
      </c>
      <c r="E817" s="1" t="s">
        <v>279</v>
      </c>
      <c r="F817" s="1" t="s">
        <v>280</v>
      </c>
      <c r="G817" s="2">
        <v>101106929</v>
      </c>
      <c r="H817" s="1" t="s">
        <v>6099</v>
      </c>
      <c r="I817" s="3" t="s">
        <v>6100</v>
      </c>
      <c r="J817" s="3" t="s">
        <v>6101</v>
      </c>
      <c r="K817" s="3" t="s">
        <v>6102</v>
      </c>
      <c r="L817" s="3" t="s">
        <v>6103</v>
      </c>
      <c r="M817" s="2" t="s">
        <v>72</v>
      </c>
      <c r="N817" s="5">
        <v>45017</v>
      </c>
      <c r="O817" s="5">
        <v>45747</v>
      </c>
      <c r="P817" s="4">
        <v>200538.23999999999</v>
      </c>
      <c r="Q817" s="4">
        <v>0</v>
      </c>
      <c r="R817" s="11" t="s">
        <v>6104</v>
      </c>
      <c r="S817" s="1" t="s">
        <v>1659</v>
      </c>
      <c r="T817" s="1" t="s">
        <v>1659</v>
      </c>
      <c r="U817" s="1" t="s">
        <v>281</v>
      </c>
      <c r="V817" s="3"/>
      <c r="W817" s="1" t="s">
        <v>25643</v>
      </c>
      <c r="X817" s="38" t="s">
        <v>38</v>
      </c>
    </row>
    <row r="818" spans="1:24" ht="15.95" customHeight="1" x14ac:dyDescent="0.25">
      <c r="A818" s="2">
        <v>1</v>
      </c>
      <c r="B818" s="1" t="s">
        <v>64</v>
      </c>
      <c r="C818" s="1" t="s">
        <v>65</v>
      </c>
      <c r="D818" s="1" t="s">
        <v>235</v>
      </c>
      <c r="E818" s="1" t="s">
        <v>279</v>
      </c>
      <c r="F818" s="1" t="s">
        <v>280</v>
      </c>
      <c r="G818" s="2">
        <v>101111215</v>
      </c>
      <c r="H818" s="1" t="s">
        <v>7051</v>
      </c>
      <c r="I818" s="3" t="s">
        <v>7052</v>
      </c>
      <c r="J818" s="3" t="s">
        <v>7053</v>
      </c>
      <c r="K818" s="3" t="s">
        <v>7054</v>
      </c>
      <c r="L818" s="3" t="s">
        <v>7055</v>
      </c>
      <c r="M818" s="2" t="s">
        <v>72</v>
      </c>
      <c r="N818" s="5">
        <v>45017</v>
      </c>
      <c r="O818" s="5">
        <v>45747</v>
      </c>
      <c r="P818" s="4">
        <v>187624.32000000001</v>
      </c>
      <c r="Q818" s="4">
        <v>0</v>
      </c>
      <c r="R818" s="11" t="s">
        <v>7058</v>
      </c>
      <c r="S818" s="1" t="s">
        <v>7056</v>
      </c>
      <c r="T818" s="1" t="s">
        <v>7057</v>
      </c>
      <c r="U818" s="1" t="s">
        <v>281</v>
      </c>
      <c r="V818" s="3"/>
      <c r="W818" s="1" t="s">
        <v>25646</v>
      </c>
      <c r="X818" s="38" t="s">
        <v>39</v>
      </c>
    </row>
    <row r="819" spans="1:24" ht="15.95" customHeight="1" x14ac:dyDescent="0.25">
      <c r="A819" s="2">
        <v>11</v>
      </c>
      <c r="B819" s="1" t="s">
        <v>64</v>
      </c>
      <c r="C819" s="1" t="s">
        <v>65</v>
      </c>
      <c r="D819" s="1" t="s">
        <v>320</v>
      </c>
      <c r="E819" s="1" t="s">
        <v>1039</v>
      </c>
      <c r="F819" s="1" t="s">
        <v>623</v>
      </c>
      <c r="G819" s="2">
        <v>101088596</v>
      </c>
      <c r="H819" s="1" t="s">
        <v>7767</v>
      </c>
      <c r="I819" s="3" t="s">
        <v>7768</v>
      </c>
      <c r="J819" s="3" t="s">
        <v>7769</v>
      </c>
      <c r="K819" s="3" t="s">
        <v>7770</v>
      </c>
      <c r="L819" s="3" t="s">
        <v>7771</v>
      </c>
      <c r="M819" s="2" t="s">
        <v>72</v>
      </c>
      <c r="N819" s="5">
        <v>45017</v>
      </c>
      <c r="O819" s="5">
        <v>46843</v>
      </c>
      <c r="P819" s="4">
        <v>1997250</v>
      </c>
      <c r="Q819" s="4">
        <v>1997250</v>
      </c>
      <c r="R819" s="11" t="s">
        <v>7773</v>
      </c>
      <c r="S819" s="1" t="s">
        <v>7772</v>
      </c>
      <c r="T819" s="1" t="s">
        <v>7772</v>
      </c>
      <c r="U819" s="1" t="s">
        <v>606</v>
      </c>
      <c r="V819" s="3"/>
      <c r="W819" s="1" t="s">
        <v>25653</v>
      </c>
      <c r="X819" s="38" t="s">
        <v>40</v>
      </c>
    </row>
    <row r="820" spans="1:24" ht="15.95" customHeight="1" x14ac:dyDescent="0.25">
      <c r="A820" s="2">
        <v>11</v>
      </c>
      <c r="B820" s="1" t="s">
        <v>126</v>
      </c>
      <c r="C820" s="1" t="s">
        <v>127</v>
      </c>
      <c r="D820" s="1"/>
      <c r="E820" s="1" t="s">
        <v>7778</v>
      </c>
      <c r="F820" s="1"/>
      <c r="G820" s="2">
        <v>101101187</v>
      </c>
      <c r="H820" s="1" t="s">
        <v>7774</v>
      </c>
      <c r="I820" s="3" t="s">
        <v>7775</v>
      </c>
      <c r="J820" s="3" t="s">
        <v>7776</v>
      </c>
      <c r="K820" s="3"/>
      <c r="L820" s="3" t="s">
        <v>7777</v>
      </c>
      <c r="M820" s="2" t="s">
        <v>694</v>
      </c>
      <c r="N820" s="5">
        <v>45017</v>
      </c>
      <c r="O820" s="5">
        <v>46112</v>
      </c>
      <c r="P820" s="4">
        <v>9707367.1099999994</v>
      </c>
      <c r="Q820" s="4">
        <v>12134208.890000001</v>
      </c>
      <c r="R820" s="11" t="s">
        <v>7780</v>
      </c>
      <c r="S820" s="1" t="s">
        <v>1757</v>
      </c>
      <c r="T820" s="1" t="s">
        <v>7779</v>
      </c>
      <c r="U820" s="1" t="s">
        <v>133</v>
      </c>
      <c r="V820" s="3"/>
      <c r="W820" s="1" t="s">
        <v>25653</v>
      </c>
      <c r="X820" s="38" t="s">
        <v>40</v>
      </c>
    </row>
    <row r="821" spans="1:24" ht="15.95" customHeight="1" x14ac:dyDescent="0.25">
      <c r="A821" s="2">
        <v>6</v>
      </c>
      <c r="B821" s="1" t="s">
        <v>64</v>
      </c>
      <c r="C821" s="1" t="s">
        <v>65</v>
      </c>
      <c r="D821" s="1" t="s">
        <v>66</v>
      </c>
      <c r="E821" s="1" t="s">
        <v>7786</v>
      </c>
      <c r="F821" s="1" t="s">
        <v>7787</v>
      </c>
      <c r="G821" s="2">
        <v>101112135</v>
      </c>
      <c r="H821" s="1" t="s">
        <v>7781</v>
      </c>
      <c r="I821" s="3" t="s">
        <v>7782</v>
      </c>
      <c r="J821" s="3" t="s">
        <v>7783</v>
      </c>
      <c r="K821" s="3" t="s">
        <v>7784</v>
      </c>
      <c r="L821" s="3" t="s">
        <v>7785</v>
      </c>
      <c r="M821" s="2" t="s">
        <v>72</v>
      </c>
      <c r="N821" s="5">
        <v>45017</v>
      </c>
      <c r="O821" s="5">
        <v>46843</v>
      </c>
      <c r="P821" s="4">
        <v>23032209.609999999</v>
      </c>
      <c r="Q821" s="4">
        <v>36181150.859999999</v>
      </c>
      <c r="R821" s="11" t="s">
        <v>7789</v>
      </c>
      <c r="S821" s="1" t="s">
        <v>4227</v>
      </c>
      <c r="T821" s="1" t="s">
        <v>7788</v>
      </c>
      <c r="U821" s="1" t="s">
        <v>75</v>
      </c>
      <c r="V821" s="3"/>
      <c r="W821" s="1" t="s">
        <v>25653</v>
      </c>
      <c r="X821" s="38" t="s">
        <v>40</v>
      </c>
    </row>
    <row r="822" spans="1:24" ht="15.95" customHeight="1" x14ac:dyDescent="0.25">
      <c r="A822" s="2">
        <v>18</v>
      </c>
      <c r="B822" s="1" t="s">
        <v>64</v>
      </c>
      <c r="C822" s="1" t="s">
        <v>65</v>
      </c>
      <c r="D822" s="1" t="s">
        <v>320</v>
      </c>
      <c r="E822" s="1" t="s">
        <v>1047</v>
      </c>
      <c r="F822" s="1" t="s">
        <v>605</v>
      </c>
      <c r="G822" s="2">
        <v>101078392</v>
      </c>
      <c r="H822" s="1" t="s">
        <v>9567</v>
      </c>
      <c r="I822" s="3" t="s">
        <v>9568</v>
      </c>
      <c r="J822" s="3" t="s">
        <v>9569</v>
      </c>
      <c r="K822" s="3" t="s">
        <v>9570</v>
      </c>
      <c r="L822" s="3" t="s">
        <v>9571</v>
      </c>
      <c r="M822" s="2" t="s">
        <v>72</v>
      </c>
      <c r="N822" s="5">
        <v>45017</v>
      </c>
      <c r="O822" s="5">
        <v>46843</v>
      </c>
      <c r="P822" s="4">
        <v>1942158</v>
      </c>
      <c r="Q822" s="4">
        <v>1942158</v>
      </c>
      <c r="R822" s="11" t="s">
        <v>9572</v>
      </c>
      <c r="S822" s="1" t="s">
        <v>261</v>
      </c>
      <c r="T822" s="1" t="s">
        <v>261</v>
      </c>
      <c r="U822" s="1" t="s">
        <v>1595</v>
      </c>
      <c r="V822" s="3"/>
      <c r="W822" s="1" t="s">
        <v>25646</v>
      </c>
      <c r="X822" s="38" t="s">
        <v>48</v>
      </c>
    </row>
    <row r="823" spans="1:24" ht="15.95" customHeight="1" x14ac:dyDescent="0.25">
      <c r="A823" s="2">
        <v>15</v>
      </c>
      <c r="B823" s="1" t="s">
        <v>64</v>
      </c>
      <c r="C823" s="1" t="s">
        <v>65</v>
      </c>
      <c r="D823" s="1" t="s">
        <v>235</v>
      </c>
      <c r="E823" s="1" t="s">
        <v>341</v>
      </c>
      <c r="F823" s="1" t="s">
        <v>342</v>
      </c>
      <c r="G823" s="2">
        <v>101068340</v>
      </c>
      <c r="H823" s="1" t="s">
        <v>10106</v>
      </c>
      <c r="I823" s="3" t="s">
        <v>10107</v>
      </c>
      <c r="J823" s="3" t="s">
        <v>10108</v>
      </c>
      <c r="K823" s="3" t="s">
        <v>1820</v>
      </c>
      <c r="L823" s="3" t="s">
        <v>10109</v>
      </c>
      <c r="M823" s="2" t="s">
        <v>72</v>
      </c>
      <c r="N823" s="5">
        <v>45017</v>
      </c>
      <c r="O823" s="5">
        <v>46112</v>
      </c>
      <c r="P823" s="4">
        <v>284179.68</v>
      </c>
      <c r="Q823" s="4">
        <v>0</v>
      </c>
      <c r="R823" s="11" t="s">
        <v>10111</v>
      </c>
      <c r="S823" s="1" t="s">
        <v>1837</v>
      </c>
      <c r="T823" s="1" t="s">
        <v>10110</v>
      </c>
      <c r="U823" s="1" t="s">
        <v>243</v>
      </c>
      <c r="V823" s="3"/>
      <c r="W823" s="1"/>
      <c r="X823" s="38" t="s">
        <v>50</v>
      </c>
    </row>
    <row r="824" spans="1:24" ht="15.95" customHeight="1" x14ac:dyDescent="0.25">
      <c r="A824" s="2">
        <v>5</v>
      </c>
      <c r="B824" s="1" t="s">
        <v>126</v>
      </c>
      <c r="C824" s="1" t="s">
        <v>127</v>
      </c>
      <c r="D824" s="1"/>
      <c r="E824" s="1" t="s">
        <v>7778</v>
      </c>
      <c r="F824" s="1"/>
      <c r="G824" s="2">
        <v>101101217</v>
      </c>
      <c r="H824" s="1" t="s">
        <v>10289</v>
      </c>
      <c r="I824" s="3" t="s">
        <v>10290</v>
      </c>
      <c r="J824" s="3" t="s">
        <v>10291</v>
      </c>
      <c r="K824" s="3"/>
      <c r="L824" s="3" t="s">
        <v>10292</v>
      </c>
      <c r="M824" s="2" t="s">
        <v>694</v>
      </c>
      <c r="N824" s="5">
        <v>45017</v>
      </c>
      <c r="O824" s="5">
        <v>46112</v>
      </c>
      <c r="P824" s="4">
        <v>9849062.5</v>
      </c>
      <c r="Q824" s="4">
        <v>12311328.16</v>
      </c>
      <c r="R824" s="11" t="s">
        <v>10294</v>
      </c>
      <c r="S824" s="1" t="s">
        <v>2838</v>
      </c>
      <c r="T824" s="1" t="s">
        <v>10293</v>
      </c>
      <c r="U824" s="1" t="s">
        <v>133</v>
      </c>
      <c r="V824" s="3"/>
      <c r="W824" s="1" t="s">
        <v>25648</v>
      </c>
      <c r="X824" s="38" t="s">
        <v>51</v>
      </c>
    </row>
    <row r="825" spans="1:24" ht="15.95" customHeight="1" x14ac:dyDescent="0.25">
      <c r="A825" s="2">
        <v>7</v>
      </c>
      <c r="B825" s="1" t="s">
        <v>64</v>
      </c>
      <c r="C825" s="1" t="s">
        <v>65</v>
      </c>
      <c r="D825" s="1" t="s">
        <v>79</v>
      </c>
      <c r="E825" s="1" t="s">
        <v>2553</v>
      </c>
      <c r="F825" s="1" t="s">
        <v>2554</v>
      </c>
      <c r="G825" s="2">
        <v>101099867</v>
      </c>
      <c r="H825" s="1" t="s">
        <v>11805</v>
      </c>
      <c r="I825" s="3" t="s">
        <v>11806</v>
      </c>
      <c r="J825" s="3" t="s">
        <v>11807</v>
      </c>
      <c r="K825" s="3" t="s">
        <v>11808</v>
      </c>
      <c r="L825" s="3" t="s">
        <v>11809</v>
      </c>
      <c r="M825" s="2" t="s">
        <v>72</v>
      </c>
      <c r="N825" s="5">
        <v>45017</v>
      </c>
      <c r="O825" s="5">
        <v>46568</v>
      </c>
      <c r="P825" s="4">
        <v>2733931.25</v>
      </c>
      <c r="Q825" s="4">
        <v>2733931.25</v>
      </c>
      <c r="R825" s="11" t="s">
        <v>11812</v>
      </c>
      <c r="S825" s="1" t="s">
        <v>11810</v>
      </c>
      <c r="T825" s="1" t="s">
        <v>11811</v>
      </c>
      <c r="U825" s="1" t="s">
        <v>291</v>
      </c>
      <c r="V825" s="3"/>
      <c r="W825" s="1" t="s">
        <v>25646</v>
      </c>
      <c r="X825" s="38" t="s">
        <v>59</v>
      </c>
    </row>
    <row r="826" spans="1:24" ht="15.95" customHeight="1" x14ac:dyDescent="0.25">
      <c r="A826" s="2">
        <v>7</v>
      </c>
      <c r="B826" s="1" t="s">
        <v>64</v>
      </c>
      <c r="C826" s="1" t="s">
        <v>65</v>
      </c>
      <c r="D826" s="1" t="s">
        <v>320</v>
      </c>
      <c r="E826" s="1" t="s">
        <v>663</v>
      </c>
      <c r="F826" s="1" t="s">
        <v>664</v>
      </c>
      <c r="G826" s="2">
        <v>101113178</v>
      </c>
      <c r="H826" s="1" t="s">
        <v>14857</v>
      </c>
      <c r="I826" s="3" t="s">
        <v>14858</v>
      </c>
      <c r="J826" s="3" t="s">
        <v>14859</v>
      </c>
      <c r="K826" s="3" t="s">
        <v>14860</v>
      </c>
      <c r="L826" s="3" t="s">
        <v>14857</v>
      </c>
      <c r="M826" s="2" t="s">
        <v>72</v>
      </c>
      <c r="N826" s="5">
        <v>45017</v>
      </c>
      <c r="O826" s="5">
        <v>45747</v>
      </c>
      <c r="P826" s="4">
        <v>150000</v>
      </c>
      <c r="Q826" s="4">
        <v>0</v>
      </c>
      <c r="R826" s="11" t="s">
        <v>14861</v>
      </c>
      <c r="S826" s="1" t="s">
        <v>261</v>
      </c>
      <c r="T826" s="1" t="s">
        <v>261</v>
      </c>
      <c r="U826" s="1" t="s">
        <v>326</v>
      </c>
      <c r="V826" s="3"/>
      <c r="W826" s="1"/>
      <c r="X826" s="38"/>
    </row>
    <row r="827" spans="1:24" ht="15.95" customHeight="1" x14ac:dyDescent="0.25">
      <c r="A827" s="2">
        <v>14</v>
      </c>
      <c r="B827" s="1" t="s">
        <v>64</v>
      </c>
      <c r="C827" s="1" t="s">
        <v>65</v>
      </c>
      <c r="D827" s="1" t="s">
        <v>320</v>
      </c>
      <c r="E827" s="1" t="s">
        <v>1047</v>
      </c>
      <c r="F827" s="1" t="s">
        <v>605</v>
      </c>
      <c r="G827" s="2">
        <v>101076572</v>
      </c>
      <c r="H827" s="1" t="s">
        <v>14862</v>
      </c>
      <c r="I827" s="3" t="s">
        <v>14863</v>
      </c>
      <c r="J827" s="3" t="s">
        <v>14864</v>
      </c>
      <c r="K827" s="3" t="s">
        <v>14865</v>
      </c>
      <c r="L827" s="3" t="s">
        <v>14866</v>
      </c>
      <c r="M827" s="2" t="s">
        <v>72</v>
      </c>
      <c r="N827" s="5">
        <v>45017</v>
      </c>
      <c r="O827" s="5">
        <v>46843</v>
      </c>
      <c r="P827" s="4">
        <v>1500000</v>
      </c>
      <c r="Q827" s="4">
        <v>1500000</v>
      </c>
      <c r="R827" s="11" t="s">
        <v>14867</v>
      </c>
      <c r="S827" s="1" t="s">
        <v>292</v>
      </c>
      <c r="T827" s="1" t="s">
        <v>292</v>
      </c>
      <c r="U827" s="1" t="s">
        <v>606</v>
      </c>
      <c r="V827" s="3"/>
      <c r="W827" s="1"/>
      <c r="X827" s="38"/>
    </row>
    <row r="828" spans="1:24" ht="15.95" customHeight="1" x14ac:dyDescent="0.25">
      <c r="A828" s="2">
        <v>2</v>
      </c>
      <c r="B828" s="1" t="s">
        <v>64</v>
      </c>
      <c r="C828" s="1" t="s">
        <v>65</v>
      </c>
      <c r="D828" s="1" t="s">
        <v>79</v>
      </c>
      <c r="E828" s="1" t="s">
        <v>2553</v>
      </c>
      <c r="F828" s="1" t="s">
        <v>2554</v>
      </c>
      <c r="G828" s="2">
        <v>101098944</v>
      </c>
      <c r="H828" s="1" t="s">
        <v>14868</v>
      </c>
      <c r="I828" s="3" t="s">
        <v>14869</v>
      </c>
      <c r="J828" s="3" t="s">
        <v>14870</v>
      </c>
      <c r="K828" s="3" t="s">
        <v>14871</v>
      </c>
      <c r="L828" s="3" t="s">
        <v>14872</v>
      </c>
      <c r="M828" s="2" t="s">
        <v>72</v>
      </c>
      <c r="N828" s="5">
        <v>45017</v>
      </c>
      <c r="O828" s="5">
        <v>46112</v>
      </c>
      <c r="P828" s="4">
        <v>2988377.7</v>
      </c>
      <c r="Q828" s="4">
        <v>2988377.95</v>
      </c>
      <c r="R828" s="11" t="s">
        <v>14874</v>
      </c>
      <c r="S828" s="1" t="s">
        <v>5385</v>
      </c>
      <c r="T828" s="1" t="s">
        <v>14873</v>
      </c>
      <c r="U828" s="1" t="s">
        <v>291</v>
      </c>
      <c r="V828" s="3"/>
      <c r="W828" s="1"/>
      <c r="X828" s="38"/>
    </row>
    <row r="829" spans="1:24" ht="15.95" customHeight="1" x14ac:dyDescent="0.25">
      <c r="A829" s="2">
        <v>5</v>
      </c>
      <c r="B829" s="1" t="s">
        <v>64</v>
      </c>
      <c r="C829" s="1" t="s">
        <v>65</v>
      </c>
      <c r="D829" s="1" t="s">
        <v>235</v>
      </c>
      <c r="E829" s="1" t="s">
        <v>279</v>
      </c>
      <c r="F829" s="1" t="s">
        <v>280</v>
      </c>
      <c r="G829" s="2">
        <v>101107176</v>
      </c>
      <c r="H829" s="1" t="s">
        <v>14875</v>
      </c>
      <c r="I829" s="3" t="s">
        <v>14876</v>
      </c>
      <c r="J829" s="3" t="s">
        <v>14877</v>
      </c>
      <c r="K829" s="3" t="s">
        <v>14878</v>
      </c>
      <c r="L829" s="3" t="s">
        <v>14879</v>
      </c>
      <c r="M829" s="2" t="s">
        <v>72</v>
      </c>
      <c r="N829" s="5">
        <v>45017</v>
      </c>
      <c r="O829" s="5">
        <v>45930</v>
      </c>
      <c r="P829" s="4">
        <v>234530.4</v>
      </c>
      <c r="Q829" s="4">
        <v>0</v>
      </c>
      <c r="R829" s="11" t="s">
        <v>14882</v>
      </c>
      <c r="S829" s="1" t="s">
        <v>14880</v>
      </c>
      <c r="T829" s="1" t="s">
        <v>14881</v>
      </c>
      <c r="U829" s="1" t="s">
        <v>281</v>
      </c>
      <c r="V829" s="3"/>
      <c r="W829" s="1"/>
      <c r="X829" s="38"/>
    </row>
    <row r="830" spans="1:24" ht="15.95" customHeight="1" x14ac:dyDescent="0.25">
      <c r="A830" s="2">
        <v>15</v>
      </c>
      <c r="B830" s="1" t="s">
        <v>64</v>
      </c>
      <c r="C830" s="1" t="s">
        <v>65</v>
      </c>
      <c r="D830" s="1" t="s">
        <v>320</v>
      </c>
      <c r="E830" s="1" t="s">
        <v>1039</v>
      </c>
      <c r="F830" s="1" t="s">
        <v>623</v>
      </c>
      <c r="G830" s="2">
        <v>101089213</v>
      </c>
      <c r="H830" s="1" t="s">
        <v>14883</v>
      </c>
      <c r="I830" s="3" t="s">
        <v>14884</v>
      </c>
      <c r="J830" s="3" t="s">
        <v>14885</v>
      </c>
      <c r="K830" s="3" t="s">
        <v>14886</v>
      </c>
      <c r="L830" s="3" t="s">
        <v>14887</v>
      </c>
      <c r="M830" s="2" t="s">
        <v>72</v>
      </c>
      <c r="N830" s="5">
        <v>45017</v>
      </c>
      <c r="O830" s="5">
        <v>46843</v>
      </c>
      <c r="P830" s="4">
        <v>2000000</v>
      </c>
      <c r="Q830" s="4">
        <v>2000000</v>
      </c>
      <c r="R830" s="11" t="s">
        <v>14888</v>
      </c>
      <c r="S830" s="1" t="s">
        <v>1659</v>
      </c>
      <c r="T830" s="1" t="s">
        <v>1659</v>
      </c>
      <c r="U830" s="1" t="s">
        <v>606</v>
      </c>
      <c r="V830" s="3"/>
      <c r="W830" s="1"/>
      <c r="X830" s="38"/>
    </row>
    <row r="831" spans="1:24" ht="15.95" customHeight="1" x14ac:dyDescent="0.25">
      <c r="A831" s="2">
        <v>15</v>
      </c>
      <c r="B831" s="1" t="s">
        <v>64</v>
      </c>
      <c r="C831" s="1" t="s">
        <v>65</v>
      </c>
      <c r="D831" s="1" t="s">
        <v>320</v>
      </c>
      <c r="E831" s="1" t="s">
        <v>663</v>
      </c>
      <c r="F831" s="1" t="s">
        <v>664</v>
      </c>
      <c r="G831" s="2">
        <v>101113364</v>
      </c>
      <c r="H831" s="1" t="s">
        <v>14889</v>
      </c>
      <c r="I831" s="3" t="s">
        <v>14890</v>
      </c>
      <c r="J831" s="3" t="s">
        <v>14891</v>
      </c>
      <c r="K831" s="3" t="s">
        <v>14892</v>
      </c>
      <c r="L831" s="3" t="s">
        <v>14889</v>
      </c>
      <c r="M831" s="2" t="s">
        <v>72</v>
      </c>
      <c r="N831" s="5">
        <v>45017</v>
      </c>
      <c r="O831" s="5">
        <v>45565</v>
      </c>
      <c r="P831" s="4">
        <v>150000</v>
      </c>
      <c r="Q831" s="4">
        <v>0</v>
      </c>
      <c r="R831" s="11" t="s">
        <v>14893</v>
      </c>
      <c r="S831" s="1" t="s">
        <v>1274</v>
      </c>
      <c r="T831" s="1" t="s">
        <v>1274</v>
      </c>
      <c r="U831" s="1" t="s">
        <v>326</v>
      </c>
      <c r="V831" s="3"/>
      <c r="W831" s="1"/>
      <c r="X831" s="38"/>
    </row>
    <row r="832" spans="1:24" ht="15.95" customHeight="1" x14ac:dyDescent="0.25">
      <c r="A832" s="2">
        <v>14</v>
      </c>
      <c r="B832" s="1" t="s">
        <v>64</v>
      </c>
      <c r="C832" s="1" t="s">
        <v>65</v>
      </c>
      <c r="D832" s="1" t="s">
        <v>320</v>
      </c>
      <c r="E832" s="1" t="s">
        <v>663</v>
      </c>
      <c r="F832" s="1" t="s">
        <v>664</v>
      </c>
      <c r="G832" s="2">
        <v>101113390</v>
      </c>
      <c r="H832" s="1" t="s">
        <v>14894</v>
      </c>
      <c r="I832" s="3" t="s">
        <v>14895</v>
      </c>
      <c r="J832" s="3" t="s">
        <v>14896</v>
      </c>
      <c r="K832" s="3" t="s">
        <v>14897</v>
      </c>
      <c r="L832" s="3" t="s">
        <v>14894</v>
      </c>
      <c r="M832" s="2" t="s">
        <v>72</v>
      </c>
      <c r="N832" s="5">
        <v>45017</v>
      </c>
      <c r="O832" s="5">
        <v>45747</v>
      </c>
      <c r="P832" s="4">
        <v>150000</v>
      </c>
      <c r="Q832" s="4">
        <v>0</v>
      </c>
      <c r="R832" s="11" t="s">
        <v>14898</v>
      </c>
      <c r="S832" s="1" t="s">
        <v>1024</v>
      </c>
      <c r="T832" s="1" t="s">
        <v>1024</v>
      </c>
      <c r="U832" s="1" t="s">
        <v>326</v>
      </c>
      <c r="V832" s="3"/>
      <c r="W832" s="1"/>
      <c r="X832" s="38"/>
    </row>
    <row r="833" spans="1:24" ht="15.95" customHeight="1" x14ac:dyDescent="0.25">
      <c r="A833" s="2">
        <v>12</v>
      </c>
      <c r="B833" s="1" t="s">
        <v>64</v>
      </c>
      <c r="C833" s="1" t="s">
        <v>65</v>
      </c>
      <c r="D833" s="1" t="s">
        <v>66</v>
      </c>
      <c r="E833" s="1" t="s">
        <v>14903</v>
      </c>
      <c r="F833" s="1" t="s">
        <v>14904</v>
      </c>
      <c r="G833" s="2">
        <v>101104587</v>
      </c>
      <c r="H833" s="1" t="s">
        <v>14899</v>
      </c>
      <c r="I833" s="3" t="s">
        <v>14900</v>
      </c>
      <c r="J833" s="3" t="s">
        <v>14901</v>
      </c>
      <c r="K833" s="3"/>
      <c r="L833" s="3" t="s">
        <v>14902</v>
      </c>
      <c r="M833" s="2" t="s">
        <v>72</v>
      </c>
      <c r="N833" s="5">
        <v>45017</v>
      </c>
      <c r="O833" s="5">
        <v>46112</v>
      </c>
      <c r="P833" s="4">
        <v>6096147.5</v>
      </c>
      <c r="Q833" s="4">
        <v>6185678.75</v>
      </c>
      <c r="R833" s="11" t="s">
        <v>14907</v>
      </c>
      <c r="S833" s="1" t="s">
        <v>14905</v>
      </c>
      <c r="T833" s="1" t="s">
        <v>14906</v>
      </c>
      <c r="U833" s="1" t="s">
        <v>301</v>
      </c>
      <c r="V833" s="3"/>
      <c r="W833" s="1"/>
      <c r="X833" s="38"/>
    </row>
    <row r="834" spans="1:24" ht="15.95" customHeight="1" x14ac:dyDescent="0.25">
      <c r="A834" s="2">
        <v>11</v>
      </c>
      <c r="B834" s="1" t="s">
        <v>64</v>
      </c>
      <c r="C834" s="1" t="s">
        <v>65</v>
      </c>
      <c r="D834" s="1" t="s">
        <v>235</v>
      </c>
      <c r="E834" s="1" t="s">
        <v>279</v>
      </c>
      <c r="F834" s="1" t="s">
        <v>280</v>
      </c>
      <c r="G834" s="2">
        <v>101108089</v>
      </c>
      <c r="H834" s="1" t="s">
        <v>14908</v>
      </c>
      <c r="I834" s="3" t="s">
        <v>14909</v>
      </c>
      <c r="J834" s="3" t="s">
        <v>14910</v>
      </c>
      <c r="K834" s="3" t="s">
        <v>14911</v>
      </c>
      <c r="L834" s="3" t="s">
        <v>14912</v>
      </c>
      <c r="M834" s="2" t="s">
        <v>72</v>
      </c>
      <c r="N834" s="5">
        <v>45017</v>
      </c>
      <c r="O834" s="5">
        <v>45747</v>
      </c>
      <c r="P834" s="4">
        <v>215534.4</v>
      </c>
      <c r="Q834" s="4">
        <v>0</v>
      </c>
      <c r="R834" s="11" t="s">
        <v>14913</v>
      </c>
      <c r="S834" s="1" t="s">
        <v>3222</v>
      </c>
      <c r="T834" s="1" t="s">
        <v>3222</v>
      </c>
      <c r="U834" s="1" t="s">
        <v>281</v>
      </c>
      <c r="V834" s="3"/>
      <c r="W834" s="1"/>
      <c r="X834" s="38"/>
    </row>
    <row r="835" spans="1:24" ht="15.95" customHeight="1" x14ac:dyDescent="0.25">
      <c r="A835" s="2">
        <v>9</v>
      </c>
      <c r="B835" s="1" t="s">
        <v>64</v>
      </c>
      <c r="C835" s="1" t="s">
        <v>65</v>
      </c>
      <c r="D835" s="1" t="s">
        <v>320</v>
      </c>
      <c r="E835" s="1" t="s">
        <v>14747</v>
      </c>
      <c r="F835" s="1" t="s">
        <v>4562</v>
      </c>
      <c r="G835" s="2">
        <v>101071470</v>
      </c>
      <c r="H835" s="1" t="s">
        <v>14914</v>
      </c>
      <c r="I835" s="3" t="s">
        <v>14915</v>
      </c>
      <c r="J835" s="3" t="s">
        <v>14916</v>
      </c>
      <c r="K835" s="3" t="s">
        <v>14917</v>
      </c>
      <c r="L835" s="3" t="s">
        <v>14918</v>
      </c>
      <c r="M835" s="2" t="s">
        <v>72</v>
      </c>
      <c r="N835" s="5">
        <v>45017</v>
      </c>
      <c r="O835" s="5">
        <v>47208</v>
      </c>
      <c r="P835" s="4">
        <v>10834795</v>
      </c>
      <c r="Q835" s="4">
        <v>10834795</v>
      </c>
      <c r="R835" s="11" t="s">
        <v>14920</v>
      </c>
      <c r="S835" s="1" t="s">
        <v>170</v>
      </c>
      <c r="T835" s="1" t="s">
        <v>14919</v>
      </c>
      <c r="U835" s="1" t="s">
        <v>4563</v>
      </c>
      <c r="V835" s="3"/>
      <c r="W835" s="1"/>
      <c r="X835" s="38"/>
    </row>
    <row r="836" spans="1:24" ht="15.95" customHeight="1" x14ac:dyDescent="0.25">
      <c r="A836" s="2">
        <v>8</v>
      </c>
      <c r="B836" s="1" t="s">
        <v>64</v>
      </c>
      <c r="C836" s="1" t="s">
        <v>65</v>
      </c>
      <c r="D836" s="1" t="s">
        <v>235</v>
      </c>
      <c r="E836" s="1" t="s">
        <v>279</v>
      </c>
      <c r="F836" s="1" t="s">
        <v>280</v>
      </c>
      <c r="G836" s="2">
        <v>101111247</v>
      </c>
      <c r="H836" s="1" t="s">
        <v>14921</v>
      </c>
      <c r="I836" s="3" t="s">
        <v>14922</v>
      </c>
      <c r="J836" s="3" t="s">
        <v>14923</v>
      </c>
      <c r="K836" s="3" t="s">
        <v>14924</v>
      </c>
      <c r="L836" s="3" t="s">
        <v>14925</v>
      </c>
      <c r="M836" s="2" t="s">
        <v>72</v>
      </c>
      <c r="N836" s="5">
        <v>45017</v>
      </c>
      <c r="O836" s="5">
        <v>45747</v>
      </c>
      <c r="P836" s="4">
        <v>187624.32000000001</v>
      </c>
      <c r="Q836" s="4">
        <v>0</v>
      </c>
      <c r="R836" s="11" t="s">
        <v>14927</v>
      </c>
      <c r="S836" s="1" t="s">
        <v>1667</v>
      </c>
      <c r="T836" s="1" t="s">
        <v>14926</v>
      </c>
      <c r="U836" s="1" t="s">
        <v>281</v>
      </c>
      <c r="V836" s="3"/>
      <c r="W836" s="1"/>
      <c r="X836" s="38"/>
    </row>
    <row r="837" spans="1:24" ht="15.95" customHeight="1" x14ac:dyDescent="0.25">
      <c r="A837" s="2">
        <v>7</v>
      </c>
      <c r="B837" s="1" t="s">
        <v>64</v>
      </c>
      <c r="C837" s="1" t="s">
        <v>65</v>
      </c>
      <c r="D837" s="1" t="s">
        <v>66</v>
      </c>
      <c r="E837" s="1" t="s">
        <v>1251</v>
      </c>
      <c r="F837" s="1" t="s">
        <v>1252</v>
      </c>
      <c r="G837" s="2">
        <v>101104684</v>
      </c>
      <c r="H837" s="1" t="s">
        <v>14928</v>
      </c>
      <c r="I837" s="3" t="s">
        <v>14929</v>
      </c>
      <c r="J837" s="3" t="s">
        <v>14930</v>
      </c>
      <c r="K837" s="3" t="s">
        <v>14931</v>
      </c>
      <c r="L837" s="3" t="s">
        <v>14932</v>
      </c>
      <c r="M837" s="2" t="s">
        <v>72</v>
      </c>
      <c r="N837" s="5">
        <v>45017</v>
      </c>
      <c r="O837" s="5">
        <v>46843</v>
      </c>
      <c r="P837" s="4">
        <v>5998839.75</v>
      </c>
      <c r="Q837" s="4">
        <v>5998839.75</v>
      </c>
      <c r="R837" s="11" t="s">
        <v>14934</v>
      </c>
      <c r="S837" s="1" t="s">
        <v>2062</v>
      </c>
      <c r="T837" s="1" t="s">
        <v>14933</v>
      </c>
      <c r="U837" s="1" t="s">
        <v>107</v>
      </c>
      <c r="V837" s="3"/>
      <c r="W837" s="1"/>
      <c r="X837" s="38"/>
    </row>
    <row r="838" spans="1:24" ht="15.95" customHeight="1" x14ac:dyDescent="0.25">
      <c r="A838" s="2">
        <v>7</v>
      </c>
      <c r="B838" s="1" t="s">
        <v>64</v>
      </c>
      <c r="C838" s="1" t="s">
        <v>65</v>
      </c>
      <c r="D838" s="1" t="s">
        <v>79</v>
      </c>
      <c r="E838" s="1" t="s">
        <v>289</v>
      </c>
      <c r="F838" s="1" t="s">
        <v>290</v>
      </c>
      <c r="G838" s="2">
        <v>101112948</v>
      </c>
      <c r="H838" s="1" t="s">
        <v>14935</v>
      </c>
      <c r="I838" s="3" t="s">
        <v>14936</v>
      </c>
      <c r="J838" s="3" t="s">
        <v>14937</v>
      </c>
      <c r="K838" s="3" t="s">
        <v>14938</v>
      </c>
      <c r="L838" s="3" t="s">
        <v>14939</v>
      </c>
      <c r="M838" s="2" t="s">
        <v>72</v>
      </c>
      <c r="N838" s="5">
        <v>45017</v>
      </c>
      <c r="O838" s="5">
        <v>45747</v>
      </c>
      <c r="P838" s="4">
        <v>2226280</v>
      </c>
      <c r="Q838" s="4">
        <v>2226280</v>
      </c>
      <c r="R838" s="11" t="s">
        <v>14941</v>
      </c>
      <c r="S838" s="1" t="s">
        <v>14940</v>
      </c>
      <c r="T838" s="1" t="s">
        <v>14940</v>
      </c>
      <c r="U838" s="1" t="s">
        <v>291</v>
      </c>
      <c r="V838" s="3"/>
      <c r="W838" s="1"/>
      <c r="X838" s="38"/>
    </row>
    <row r="839" spans="1:24" ht="15.95" customHeight="1" x14ac:dyDescent="0.25">
      <c r="A839" s="2">
        <v>2</v>
      </c>
      <c r="B839" s="1" t="s">
        <v>64</v>
      </c>
      <c r="C839" s="1" t="s">
        <v>65</v>
      </c>
      <c r="D839" s="1" t="s">
        <v>320</v>
      </c>
      <c r="E839" s="1" t="s">
        <v>1047</v>
      </c>
      <c r="F839" s="1" t="s">
        <v>605</v>
      </c>
      <c r="G839" s="2">
        <v>101078827</v>
      </c>
      <c r="H839" s="1" t="s">
        <v>10780</v>
      </c>
      <c r="I839" s="3" t="s">
        <v>14942</v>
      </c>
      <c r="J839" s="3" t="s">
        <v>14943</v>
      </c>
      <c r="K839" s="3" t="s">
        <v>14944</v>
      </c>
      <c r="L839" s="3" t="s">
        <v>14945</v>
      </c>
      <c r="M839" s="2" t="s">
        <v>72</v>
      </c>
      <c r="N839" s="5">
        <v>45017</v>
      </c>
      <c r="O839" s="5">
        <v>46843</v>
      </c>
      <c r="P839" s="4">
        <v>1498316</v>
      </c>
      <c r="Q839" s="4">
        <v>1498316</v>
      </c>
      <c r="R839" s="11" t="s">
        <v>14946</v>
      </c>
      <c r="S839" s="1" t="s">
        <v>586</v>
      </c>
      <c r="T839" s="1" t="s">
        <v>586</v>
      </c>
      <c r="U839" s="1" t="s">
        <v>606</v>
      </c>
      <c r="V839" s="3"/>
      <c r="W839" s="1"/>
      <c r="X839" s="38"/>
    </row>
    <row r="840" spans="1:24" ht="15.95" customHeight="1" x14ac:dyDescent="0.25">
      <c r="A840" s="2">
        <v>1</v>
      </c>
      <c r="B840" s="1" t="s">
        <v>64</v>
      </c>
      <c r="C840" s="1" t="s">
        <v>65</v>
      </c>
      <c r="D840" s="1" t="s">
        <v>320</v>
      </c>
      <c r="E840" s="1" t="s">
        <v>1047</v>
      </c>
      <c r="F840" s="1" t="s">
        <v>605</v>
      </c>
      <c r="G840" s="2">
        <v>101076844</v>
      </c>
      <c r="H840" s="1" t="s">
        <v>14947</v>
      </c>
      <c r="I840" s="3" t="s">
        <v>14948</v>
      </c>
      <c r="J840" s="3" t="s">
        <v>14949</v>
      </c>
      <c r="K840" s="3" t="s">
        <v>14950</v>
      </c>
      <c r="L840" s="3"/>
      <c r="M840" s="2" t="s">
        <v>72</v>
      </c>
      <c r="N840" s="5">
        <v>45017</v>
      </c>
      <c r="O840" s="5">
        <v>46843</v>
      </c>
      <c r="P840" s="4">
        <v>1500000</v>
      </c>
      <c r="Q840" s="4">
        <v>1500000</v>
      </c>
      <c r="R840" s="11" t="s">
        <v>14951</v>
      </c>
      <c r="S840" s="1" t="s">
        <v>1154</v>
      </c>
      <c r="T840" s="1" t="s">
        <v>1154</v>
      </c>
      <c r="U840" s="1" t="s">
        <v>1595</v>
      </c>
      <c r="V840" s="3"/>
      <c r="W840" s="1"/>
      <c r="X840" s="38"/>
    </row>
    <row r="841" spans="1:24" ht="15.95" customHeight="1" x14ac:dyDescent="0.25">
      <c r="A841" s="2">
        <v>1</v>
      </c>
      <c r="B841" s="1" t="s">
        <v>64</v>
      </c>
      <c r="C841" s="1" t="s">
        <v>65</v>
      </c>
      <c r="D841" s="1" t="s">
        <v>320</v>
      </c>
      <c r="E841" s="1" t="s">
        <v>677</v>
      </c>
      <c r="F841" s="1" t="s">
        <v>605</v>
      </c>
      <c r="G841" s="2">
        <v>101043071</v>
      </c>
      <c r="H841" s="1" t="s">
        <v>14952</v>
      </c>
      <c r="I841" s="3" t="s">
        <v>14953</v>
      </c>
      <c r="J841" s="3" t="s">
        <v>14954</v>
      </c>
      <c r="K841" s="3" t="s">
        <v>14955</v>
      </c>
      <c r="L841" s="3" t="s">
        <v>14956</v>
      </c>
      <c r="M841" s="2" t="s">
        <v>72</v>
      </c>
      <c r="N841" s="5">
        <v>45017</v>
      </c>
      <c r="O841" s="5">
        <v>46843</v>
      </c>
      <c r="P841" s="4">
        <v>1499476</v>
      </c>
      <c r="Q841" s="4">
        <v>1499476.25</v>
      </c>
      <c r="R841" s="11" t="s">
        <v>14957</v>
      </c>
      <c r="S841" s="1" t="s">
        <v>722</v>
      </c>
      <c r="T841" s="1" t="s">
        <v>722</v>
      </c>
      <c r="U841" s="1" t="s">
        <v>678</v>
      </c>
      <c r="V841" s="3"/>
      <c r="W841" s="1"/>
      <c r="X841" s="38"/>
    </row>
    <row r="842" spans="1:24" ht="15.95" customHeight="1" x14ac:dyDescent="0.25">
      <c r="A842" s="2">
        <v>1</v>
      </c>
      <c r="B842" s="1" t="s">
        <v>64</v>
      </c>
      <c r="C842" s="1" t="s">
        <v>65</v>
      </c>
      <c r="D842" s="1" t="s">
        <v>235</v>
      </c>
      <c r="E842" s="1" t="s">
        <v>279</v>
      </c>
      <c r="F842" s="1" t="s">
        <v>280</v>
      </c>
      <c r="G842" s="2">
        <v>101108395</v>
      </c>
      <c r="H842" s="1" t="s">
        <v>14958</v>
      </c>
      <c r="I842" s="3" t="s">
        <v>14959</v>
      </c>
      <c r="J842" s="3" t="s">
        <v>14960</v>
      </c>
      <c r="K842" s="3" t="s">
        <v>14961</v>
      </c>
      <c r="L842" s="3" t="s">
        <v>14962</v>
      </c>
      <c r="M842" s="2" t="s">
        <v>463</v>
      </c>
      <c r="N842" s="5">
        <v>45017</v>
      </c>
      <c r="O842" s="5">
        <v>45747</v>
      </c>
      <c r="P842" s="4">
        <v>199440.96</v>
      </c>
      <c r="Q842" s="4">
        <v>0</v>
      </c>
      <c r="R842" s="11" t="s">
        <v>14963</v>
      </c>
      <c r="S842" s="1" t="s">
        <v>13594</v>
      </c>
      <c r="T842" s="1" t="s">
        <v>13594</v>
      </c>
      <c r="U842" s="1" t="s">
        <v>281</v>
      </c>
      <c r="V842" s="3"/>
      <c r="W842" s="1"/>
      <c r="X842" s="38"/>
    </row>
    <row r="843" spans="1:24" ht="15.95" customHeight="1" x14ac:dyDescent="0.25">
      <c r="A843" s="2">
        <v>1</v>
      </c>
      <c r="B843" s="1" t="s">
        <v>64</v>
      </c>
      <c r="C843" s="1" t="s">
        <v>65</v>
      </c>
      <c r="D843" s="1" t="s">
        <v>320</v>
      </c>
      <c r="E843" s="1" t="s">
        <v>663</v>
      </c>
      <c r="F843" s="1" t="s">
        <v>664</v>
      </c>
      <c r="G843" s="2">
        <v>101113441</v>
      </c>
      <c r="H843" s="1" t="s">
        <v>14964</v>
      </c>
      <c r="I843" s="3" t="s">
        <v>14965</v>
      </c>
      <c r="J843" s="3" t="s">
        <v>14966</v>
      </c>
      <c r="K843" s="3" t="s">
        <v>14967</v>
      </c>
      <c r="L843" s="3" t="s">
        <v>14964</v>
      </c>
      <c r="M843" s="2" t="s">
        <v>72</v>
      </c>
      <c r="N843" s="5">
        <v>45017</v>
      </c>
      <c r="O843" s="5">
        <v>45565</v>
      </c>
      <c r="P843" s="4">
        <v>150000</v>
      </c>
      <c r="Q843" s="4">
        <v>0</v>
      </c>
      <c r="R843" s="11" t="s">
        <v>14968</v>
      </c>
      <c r="S843" s="1" t="s">
        <v>578</v>
      </c>
      <c r="T843" s="1" t="s">
        <v>578</v>
      </c>
      <c r="U843" s="1" t="s">
        <v>326</v>
      </c>
      <c r="V843" s="3"/>
      <c r="W843" s="1"/>
      <c r="X843" s="38"/>
    </row>
    <row r="844" spans="1:24" ht="15.95" customHeight="1" x14ac:dyDescent="0.25">
      <c r="A844" s="2">
        <v>1</v>
      </c>
      <c r="B844" s="1" t="s">
        <v>64</v>
      </c>
      <c r="C844" s="1" t="s">
        <v>65</v>
      </c>
      <c r="D844" s="1" t="s">
        <v>66</v>
      </c>
      <c r="E844" s="1" t="s">
        <v>14974</v>
      </c>
      <c r="F844" s="1" t="s">
        <v>14975</v>
      </c>
      <c r="G844" s="2">
        <v>101103076</v>
      </c>
      <c r="H844" s="1" t="s">
        <v>14969</v>
      </c>
      <c r="I844" s="3" t="s">
        <v>14970</v>
      </c>
      <c r="J844" s="3" t="s">
        <v>14971</v>
      </c>
      <c r="K844" s="3" t="s">
        <v>14972</v>
      </c>
      <c r="L844" s="3" t="s">
        <v>14973</v>
      </c>
      <c r="M844" s="2" t="s">
        <v>72</v>
      </c>
      <c r="N844" s="5">
        <v>45017</v>
      </c>
      <c r="O844" s="5">
        <v>46477</v>
      </c>
      <c r="P844" s="4">
        <v>4170631.25</v>
      </c>
      <c r="Q844" s="4">
        <v>4170631.25</v>
      </c>
      <c r="R844" s="11" t="s">
        <v>14978</v>
      </c>
      <c r="S844" s="1" t="s">
        <v>14976</v>
      </c>
      <c r="T844" s="1" t="s">
        <v>14977</v>
      </c>
      <c r="U844" s="1" t="s">
        <v>75</v>
      </c>
      <c r="V844" s="3"/>
      <c r="W844" s="1"/>
      <c r="X844" s="38"/>
    </row>
    <row r="845" spans="1:24" ht="15.95" customHeight="1" x14ac:dyDescent="0.25">
      <c r="A845" s="2">
        <v>1</v>
      </c>
      <c r="B845" s="1" t="s">
        <v>64</v>
      </c>
      <c r="C845" s="1" t="s">
        <v>65</v>
      </c>
      <c r="D845" s="1" t="s">
        <v>79</v>
      </c>
      <c r="E845" s="1" t="s">
        <v>2553</v>
      </c>
      <c r="F845" s="1" t="s">
        <v>2554</v>
      </c>
      <c r="G845" s="2">
        <v>101099934</v>
      </c>
      <c r="H845" s="1" t="s">
        <v>14979</v>
      </c>
      <c r="I845" s="3" t="s">
        <v>14980</v>
      </c>
      <c r="J845" s="3" t="s">
        <v>14981</v>
      </c>
      <c r="K845" s="3" t="s">
        <v>14982</v>
      </c>
      <c r="L845" s="3" t="s">
        <v>14983</v>
      </c>
      <c r="M845" s="2" t="s">
        <v>72</v>
      </c>
      <c r="N845" s="5">
        <v>45017</v>
      </c>
      <c r="O845" s="5">
        <v>46477</v>
      </c>
      <c r="P845" s="4">
        <v>3584656.75</v>
      </c>
      <c r="Q845" s="4">
        <v>3584656.75</v>
      </c>
      <c r="R845" s="11" t="s">
        <v>14985</v>
      </c>
      <c r="S845" s="1" t="s">
        <v>10055</v>
      </c>
      <c r="T845" s="1" t="s">
        <v>14984</v>
      </c>
      <c r="U845" s="1" t="s">
        <v>291</v>
      </c>
      <c r="V845" s="3"/>
      <c r="W845" s="1"/>
      <c r="X845" s="38"/>
    </row>
    <row r="846" spans="1:24" ht="15.95" customHeight="1" x14ac:dyDescent="0.25">
      <c r="A846" s="2">
        <v>1</v>
      </c>
      <c r="B846" s="1" t="s">
        <v>126</v>
      </c>
      <c r="C846" s="1" t="s">
        <v>13538</v>
      </c>
      <c r="D846" s="1"/>
      <c r="E846" s="1" t="s">
        <v>14989</v>
      </c>
      <c r="F846" s="1"/>
      <c r="G846" s="2">
        <v>101112317</v>
      </c>
      <c r="H846" s="1" t="s">
        <v>14986</v>
      </c>
      <c r="I846" s="3" t="s">
        <v>14987</v>
      </c>
      <c r="J846" s="3" t="s">
        <v>14988</v>
      </c>
      <c r="K846" s="3"/>
      <c r="L846" s="3"/>
      <c r="M846" s="2" t="s">
        <v>199</v>
      </c>
      <c r="N846" s="5">
        <v>45000</v>
      </c>
      <c r="O846" s="5">
        <v>45365</v>
      </c>
      <c r="P846" s="4">
        <v>700000</v>
      </c>
      <c r="Q846" s="4">
        <v>1539865.5</v>
      </c>
      <c r="R846" s="11" t="s">
        <v>14990</v>
      </c>
      <c r="S846" s="1" t="s">
        <v>13544</v>
      </c>
      <c r="T846" s="1" t="s">
        <v>13544</v>
      </c>
      <c r="U846" s="1" t="s">
        <v>13543</v>
      </c>
      <c r="V846" s="3" t="s">
        <v>14991</v>
      </c>
      <c r="W846" s="1"/>
      <c r="X846" s="38"/>
    </row>
    <row r="847" spans="1:24" ht="15.95" customHeight="1" x14ac:dyDescent="0.25">
      <c r="A847" s="2">
        <v>13</v>
      </c>
      <c r="B847" s="1" t="s">
        <v>64</v>
      </c>
      <c r="C847" s="1" t="s">
        <v>65</v>
      </c>
      <c r="D847" s="1" t="s">
        <v>320</v>
      </c>
      <c r="E847" s="1" t="s">
        <v>324</v>
      </c>
      <c r="F847" s="1" t="s">
        <v>325</v>
      </c>
      <c r="G847" s="2">
        <v>101062190</v>
      </c>
      <c r="H847" s="1" t="s">
        <v>2517</v>
      </c>
      <c r="I847" s="3" t="s">
        <v>2518</v>
      </c>
      <c r="J847" s="3" t="s">
        <v>2519</v>
      </c>
      <c r="K847" s="3" t="s">
        <v>2520</v>
      </c>
      <c r="L847" s="3" t="s">
        <v>2517</v>
      </c>
      <c r="M847" s="2" t="s">
        <v>72</v>
      </c>
      <c r="N847" s="5">
        <v>44986</v>
      </c>
      <c r="O847" s="5">
        <v>45535</v>
      </c>
      <c r="P847" s="4">
        <v>150000</v>
      </c>
      <c r="Q847" s="4">
        <v>0</v>
      </c>
      <c r="R847" s="11" t="s">
        <v>2521</v>
      </c>
      <c r="S847" s="1" t="s">
        <v>1681</v>
      </c>
      <c r="T847" s="1" t="s">
        <v>1681</v>
      </c>
      <c r="U847" s="1" t="s">
        <v>326</v>
      </c>
      <c r="V847" s="3"/>
      <c r="W847" s="1" t="s">
        <v>25651</v>
      </c>
      <c r="X847" s="38" t="s">
        <v>27</v>
      </c>
    </row>
    <row r="848" spans="1:24" ht="15.95" customHeight="1" x14ac:dyDescent="0.25">
      <c r="A848" s="2">
        <v>4</v>
      </c>
      <c r="B848" s="1" t="s">
        <v>64</v>
      </c>
      <c r="C848" s="1" t="s">
        <v>65</v>
      </c>
      <c r="D848" s="1" t="s">
        <v>320</v>
      </c>
      <c r="E848" s="1" t="s">
        <v>1550</v>
      </c>
      <c r="F848" s="1" t="s">
        <v>623</v>
      </c>
      <c r="G848" s="2">
        <v>101043321</v>
      </c>
      <c r="H848" s="1" t="s">
        <v>2522</v>
      </c>
      <c r="I848" s="3" t="s">
        <v>2523</v>
      </c>
      <c r="J848" s="3" t="s">
        <v>2524</v>
      </c>
      <c r="K848" s="3" t="s">
        <v>2215</v>
      </c>
      <c r="L848" s="3"/>
      <c r="M848" s="2" t="s">
        <v>72</v>
      </c>
      <c r="N848" s="5">
        <v>44986</v>
      </c>
      <c r="O848" s="5">
        <v>46812</v>
      </c>
      <c r="P848" s="4">
        <v>2937489</v>
      </c>
      <c r="Q848" s="4">
        <v>2937489</v>
      </c>
      <c r="R848" s="11" t="s">
        <v>2526</v>
      </c>
      <c r="S848" s="1" t="s">
        <v>2525</v>
      </c>
      <c r="T848" s="1" t="s">
        <v>2525</v>
      </c>
      <c r="U848" s="1" t="s">
        <v>1595</v>
      </c>
      <c r="V848" s="3"/>
      <c r="W848" s="1" t="s">
        <v>25651</v>
      </c>
      <c r="X848" s="38" t="s">
        <v>27</v>
      </c>
    </row>
    <row r="849" spans="1:24" ht="15.95" customHeight="1" x14ac:dyDescent="0.25">
      <c r="A849" s="2">
        <v>4</v>
      </c>
      <c r="B849" s="1" t="s">
        <v>64</v>
      </c>
      <c r="C849" s="1" t="s">
        <v>65</v>
      </c>
      <c r="D849" s="1" t="s">
        <v>79</v>
      </c>
      <c r="E849" s="1" t="s">
        <v>316</v>
      </c>
      <c r="F849" s="1" t="s">
        <v>317</v>
      </c>
      <c r="G849" s="2">
        <v>190163787</v>
      </c>
      <c r="H849" s="1" t="s">
        <v>2527</v>
      </c>
      <c r="I849" s="3" t="s">
        <v>2528</v>
      </c>
      <c r="J849" s="3" t="s">
        <v>2529</v>
      </c>
      <c r="K849" s="3" t="s">
        <v>2530</v>
      </c>
      <c r="L849" s="3" t="s">
        <v>2531</v>
      </c>
      <c r="M849" s="2" t="s">
        <v>72</v>
      </c>
      <c r="N849" s="5">
        <v>44986</v>
      </c>
      <c r="O849" s="5">
        <v>45716</v>
      </c>
      <c r="P849" s="4">
        <v>2498600</v>
      </c>
      <c r="Q849" s="4">
        <v>3569441.25</v>
      </c>
      <c r="R849" s="11" t="s">
        <v>2533</v>
      </c>
      <c r="S849" s="1" t="s">
        <v>2532</v>
      </c>
      <c r="T849" s="1" t="s">
        <v>2532</v>
      </c>
      <c r="U849" s="1" t="s">
        <v>97</v>
      </c>
      <c r="V849" s="3"/>
      <c r="W849" s="1" t="s">
        <v>25651</v>
      </c>
      <c r="X849" s="38" t="s">
        <v>27</v>
      </c>
    </row>
    <row r="850" spans="1:24" ht="15.95" customHeight="1" x14ac:dyDescent="0.25">
      <c r="A850" s="2">
        <v>16</v>
      </c>
      <c r="B850" s="1" t="s">
        <v>64</v>
      </c>
      <c r="C850" s="1" t="s">
        <v>65</v>
      </c>
      <c r="D850" s="1" t="s">
        <v>79</v>
      </c>
      <c r="E850" s="1" t="s">
        <v>2553</v>
      </c>
      <c r="F850" s="1" t="s">
        <v>2554</v>
      </c>
      <c r="G850" s="2">
        <v>101099423</v>
      </c>
      <c r="H850" s="1" t="s">
        <v>4734</v>
      </c>
      <c r="I850" s="3" t="s">
        <v>4735</v>
      </c>
      <c r="J850" s="3" t="s">
        <v>4736</v>
      </c>
      <c r="K850" s="3" t="s">
        <v>4737</v>
      </c>
      <c r="L850" s="3"/>
      <c r="M850" s="2" t="s">
        <v>72</v>
      </c>
      <c r="N850" s="5">
        <v>44986</v>
      </c>
      <c r="O850" s="5">
        <v>46446</v>
      </c>
      <c r="P850" s="4">
        <v>2740675</v>
      </c>
      <c r="Q850" s="4">
        <v>2740675</v>
      </c>
      <c r="R850" s="11" t="s">
        <v>4740</v>
      </c>
      <c r="S850" s="1" t="s">
        <v>365</v>
      </c>
      <c r="T850" s="1" t="s">
        <v>4739</v>
      </c>
      <c r="U850" s="1" t="s">
        <v>4738</v>
      </c>
      <c r="V850" s="3"/>
      <c r="W850" s="1" t="s">
        <v>25646</v>
      </c>
      <c r="X850" s="38" t="s">
        <v>29</v>
      </c>
    </row>
    <row r="851" spans="1:24" ht="15.95" customHeight="1" x14ac:dyDescent="0.25">
      <c r="A851" s="2">
        <v>2</v>
      </c>
      <c r="B851" s="1" t="s">
        <v>64</v>
      </c>
      <c r="C851" s="1" t="s">
        <v>65</v>
      </c>
      <c r="D851" s="1" t="s">
        <v>235</v>
      </c>
      <c r="E851" s="1" t="s">
        <v>1569</v>
      </c>
      <c r="F851" s="1" t="s">
        <v>1570</v>
      </c>
      <c r="G851" s="2">
        <v>101073094</v>
      </c>
      <c r="H851" s="1" t="s">
        <v>7059</v>
      </c>
      <c r="I851" s="3" t="s">
        <v>7060</v>
      </c>
      <c r="J851" s="3" t="s">
        <v>7061</v>
      </c>
      <c r="K851" s="3" t="s">
        <v>7062</v>
      </c>
      <c r="L851" s="3" t="s">
        <v>7063</v>
      </c>
      <c r="M851" s="2" t="s">
        <v>72</v>
      </c>
      <c r="N851" s="5">
        <v>44986</v>
      </c>
      <c r="O851" s="5">
        <v>46446</v>
      </c>
      <c r="P851" s="4">
        <v>2603800.7999999998</v>
      </c>
      <c r="Q851" s="4">
        <v>0</v>
      </c>
      <c r="R851" s="11" t="s">
        <v>7065</v>
      </c>
      <c r="S851" s="1" t="s">
        <v>2203</v>
      </c>
      <c r="T851" s="1" t="s">
        <v>7064</v>
      </c>
      <c r="U851" s="1" t="s">
        <v>1628</v>
      </c>
      <c r="V851" s="3"/>
      <c r="W851" s="1" t="s">
        <v>25646</v>
      </c>
      <c r="X851" s="38" t="s">
        <v>39</v>
      </c>
    </row>
    <row r="852" spans="1:24" ht="15.95" customHeight="1" x14ac:dyDescent="0.25">
      <c r="A852" s="2">
        <v>13</v>
      </c>
      <c r="B852" s="1" t="s">
        <v>64</v>
      </c>
      <c r="C852" s="1" t="s">
        <v>65</v>
      </c>
      <c r="D852" s="1" t="s">
        <v>235</v>
      </c>
      <c r="E852" s="1" t="s">
        <v>1569</v>
      </c>
      <c r="F852" s="1" t="s">
        <v>1570</v>
      </c>
      <c r="G852" s="2">
        <v>101073025</v>
      </c>
      <c r="H852" s="1" t="s">
        <v>8534</v>
      </c>
      <c r="I852" s="3" t="s">
        <v>8535</v>
      </c>
      <c r="J852" s="3" t="s">
        <v>8536</v>
      </c>
      <c r="K852" s="3" t="s">
        <v>8537</v>
      </c>
      <c r="L852" s="3" t="s">
        <v>8538</v>
      </c>
      <c r="M852" s="2" t="s">
        <v>72</v>
      </c>
      <c r="N852" s="5">
        <v>44986</v>
      </c>
      <c r="O852" s="5">
        <v>46446</v>
      </c>
      <c r="P852" s="4">
        <v>2734401.6</v>
      </c>
      <c r="Q852" s="4">
        <v>0</v>
      </c>
      <c r="R852" s="11" t="s">
        <v>8540</v>
      </c>
      <c r="S852" s="1" t="s">
        <v>170</v>
      </c>
      <c r="T852" s="1" t="s">
        <v>8539</v>
      </c>
      <c r="U852" s="1" t="s">
        <v>1628</v>
      </c>
      <c r="V852" s="3"/>
      <c r="W852" s="1"/>
      <c r="X852" s="38" t="s">
        <v>41</v>
      </c>
    </row>
    <row r="853" spans="1:24" ht="15.95" customHeight="1" x14ac:dyDescent="0.25">
      <c r="A853" s="2">
        <v>11</v>
      </c>
      <c r="B853" s="1" t="s">
        <v>64</v>
      </c>
      <c r="C853" s="1" t="s">
        <v>65</v>
      </c>
      <c r="D853" s="1" t="s">
        <v>994</v>
      </c>
      <c r="E853" s="1" t="s">
        <v>7684</v>
      </c>
      <c r="F853" s="1" t="s">
        <v>1409</v>
      </c>
      <c r="G853" s="2">
        <v>101090302</v>
      </c>
      <c r="H853" s="1" t="s">
        <v>8979</v>
      </c>
      <c r="I853" s="3" t="s">
        <v>8980</v>
      </c>
      <c r="J853" s="3" t="s">
        <v>8981</v>
      </c>
      <c r="K853" s="3" t="s">
        <v>1094</v>
      </c>
      <c r="L853" s="3" t="s">
        <v>8982</v>
      </c>
      <c r="M853" s="2" t="s">
        <v>72</v>
      </c>
      <c r="N853" s="5">
        <v>44986</v>
      </c>
      <c r="O853" s="5">
        <v>45716</v>
      </c>
      <c r="P853" s="4">
        <v>157622.39999999999</v>
      </c>
      <c r="Q853" s="4">
        <v>0</v>
      </c>
      <c r="R853" s="11" t="s">
        <v>8984</v>
      </c>
      <c r="S853" s="1" t="s">
        <v>8983</v>
      </c>
      <c r="T853" s="1" t="s">
        <v>8983</v>
      </c>
      <c r="U853" s="1" t="s">
        <v>281</v>
      </c>
      <c r="V853" s="3"/>
      <c r="W853" s="1" t="s">
        <v>25650</v>
      </c>
      <c r="X853" s="38" t="s">
        <v>44</v>
      </c>
    </row>
    <row r="854" spans="1:24" ht="15.95" customHeight="1" x14ac:dyDescent="0.25">
      <c r="A854" s="2">
        <v>11</v>
      </c>
      <c r="B854" s="1" t="s">
        <v>64</v>
      </c>
      <c r="C854" s="1" t="s">
        <v>65</v>
      </c>
      <c r="D854" s="1" t="s">
        <v>320</v>
      </c>
      <c r="E854" s="1" t="s">
        <v>663</v>
      </c>
      <c r="F854" s="1" t="s">
        <v>664</v>
      </c>
      <c r="G854" s="2">
        <v>101111915</v>
      </c>
      <c r="H854" s="1" t="s">
        <v>9573</v>
      </c>
      <c r="I854" s="3" t="s">
        <v>9574</v>
      </c>
      <c r="J854" s="3" t="s">
        <v>9575</v>
      </c>
      <c r="K854" s="3" t="s">
        <v>9576</v>
      </c>
      <c r="L854" s="3" t="s">
        <v>9573</v>
      </c>
      <c r="M854" s="2" t="s">
        <v>72</v>
      </c>
      <c r="N854" s="5">
        <v>44986</v>
      </c>
      <c r="O854" s="5">
        <v>45535</v>
      </c>
      <c r="P854" s="4">
        <v>150000</v>
      </c>
      <c r="Q854" s="4">
        <v>0</v>
      </c>
      <c r="R854" s="11" t="s">
        <v>9577</v>
      </c>
      <c r="S854" s="1" t="s">
        <v>1659</v>
      </c>
      <c r="T854" s="1" t="s">
        <v>1659</v>
      </c>
      <c r="U854" s="1" t="s">
        <v>326</v>
      </c>
      <c r="V854" s="3"/>
      <c r="W854" s="1" t="s">
        <v>25646</v>
      </c>
      <c r="X854" s="38" t="s">
        <v>48</v>
      </c>
    </row>
    <row r="855" spans="1:24" ht="15.95" customHeight="1" x14ac:dyDescent="0.25">
      <c r="A855" s="2">
        <v>11</v>
      </c>
      <c r="B855" s="1" t="s">
        <v>64</v>
      </c>
      <c r="C855" s="1" t="s">
        <v>65</v>
      </c>
      <c r="D855" s="1" t="s">
        <v>79</v>
      </c>
      <c r="E855" s="1" t="s">
        <v>2553</v>
      </c>
      <c r="F855" s="1" t="s">
        <v>2554</v>
      </c>
      <c r="G855" s="2">
        <v>101099963</v>
      </c>
      <c r="H855" s="1" t="s">
        <v>9578</v>
      </c>
      <c r="I855" s="3" t="s">
        <v>9579</v>
      </c>
      <c r="J855" s="3" t="s">
        <v>9580</v>
      </c>
      <c r="K855" s="3" t="s">
        <v>9581</v>
      </c>
      <c r="L855" s="3" t="s">
        <v>9582</v>
      </c>
      <c r="M855" s="2" t="s">
        <v>72</v>
      </c>
      <c r="N855" s="5">
        <v>44986</v>
      </c>
      <c r="O855" s="5">
        <v>46081</v>
      </c>
      <c r="P855" s="4">
        <v>3927261</v>
      </c>
      <c r="Q855" s="4">
        <v>3927261</v>
      </c>
      <c r="R855" s="11" t="s">
        <v>9584</v>
      </c>
      <c r="S855" s="1" t="s">
        <v>2693</v>
      </c>
      <c r="T855" s="1" t="s">
        <v>9583</v>
      </c>
      <c r="U855" s="1" t="s">
        <v>4738</v>
      </c>
      <c r="V855" s="3"/>
      <c r="W855" s="1" t="s">
        <v>25646</v>
      </c>
      <c r="X855" s="38" t="s">
        <v>48</v>
      </c>
    </row>
    <row r="856" spans="1:24" ht="15.95" customHeight="1" x14ac:dyDescent="0.25">
      <c r="A856" s="2">
        <v>3</v>
      </c>
      <c r="B856" s="1" t="s">
        <v>126</v>
      </c>
      <c r="C856" s="1" t="s">
        <v>11156</v>
      </c>
      <c r="D856" s="1"/>
      <c r="E856" s="1" t="s">
        <v>11161</v>
      </c>
      <c r="F856" s="1"/>
      <c r="G856" s="2">
        <v>101122704</v>
      </c>
      <c r="H856" s="1" t="s">
        <v>11157</v>
      </c>
      <c r="I856" s="3" t="s">
        <v>11158</v>
      </c>
      <c r="J856" s="3" t="s">
        <v>11159</v>
      </c>
      <c r="K856" s="3"/>
      <c r="L856" s="3" t="s">
        <v>11160</v>
      </c>
      <c r="M856" s="2" t="s">
        <v>694</v>
      </c>
      <c r="N856" s="5">
        <v>44986</v>
      </c>
      <c r="O856" s="5">
        <v>45716</v>
      </c>
      <c r="P856" s="4">
        <v>327528</v>
      </c>
      <c r="Q856" s="4">
        <v>327528</v>
      </c>
      <c r="R856" s="11" t="s">
        <v>11165</v>
      </c>
      <c r="S856" s="1" t="s">
        <v>11163</v>
      </c>
      <c r="T856" s="1" t="s">
        <v>11164</v>
      </c>
      <c r="U856" s="1" t="s">
        <v>11162</v>
      </c>
      <c r="V856" s="3"/>
      <c r="W856" s="1" t="s">
        <v>54</v>
      </c>
      <c r="X856" s="38" t="s">
        <v>55</v>
      </c>
    </row>
    <row r="857" spans="1:24" ht="15.95" customHeight="1" x14ac:dyDescent="0.25">
      <c r="A857" s="2">
        <v>11</v>
      </c>
      <c r="B857" s="1" t="s">
        <v>126</v>
      </c>
      <c r="C857" s="1" t="s">
        <v>127</v>
      </c>
      <c r="D857" s="1"/>
      <c r="E857" s="1" t="s">
        <v>7778</v>
      </c>
      <c r="F857" s="1"/>
      <c r="G857" s="2">
        <v>101101252</v>
      </c>
      <c r="H857" s="1" t="s">
        <v>11813</v>
      </c>
      <c r="I857" s="3" t="s">
        <v>11814</v>
      </c>
      <c r="J857" s="3" t="s">
        <v>11815</v>
      </c>
      <c r="K857" s="3"/>
      <c r="L857" s="3" t="s">
        <v>11816</v>
      </c>
      <c r="M857" s="2" t="s">
        <v>694</v>
      </c>
      <c r="N857" s="5">
        <v>44986</v>
      </c>
      <c r="O857" s="5">
        <v>46081</v>
      </c>
      <c r="P857" s="4">
        <v>9069648.0500000007</v>
      </c>
      <c r="Q857" s="4">
        <v>11337060.140000001</v>
      </c>
      <c r="R857" s="11" t="s">
        <v>11818</v>
      </c>
      <c r="S857" s="1" t="s">
        <v>900</v>
      </c>
      <c r="T857" s="1" t="s">
        <v>11817</v>
      </c>
      <c r="U857" s="1" t="s">
        <v>133</v>
      </c>
      <c r="V857" s="3"/>
      <c r="W857" s="1" t="s">
        <v>25646</v>
      </c>
      <c r="X857" s="38" t="s">
        <v>59</v>
      </c>
    </row>
    <row r="858" spans="1:24" ht="15.95" customHeight="1" x14ac:dyDescent="0.25">
      <c r="A858" s="2">
        <v>18</v>
      </c>
      <c r="B858" s="1" t="s">
        <v>64</v>
      </c>
      <c r="C858" s="1" t="s">
        <v>65</v>
      </c>
      <c r="D858" s="1" t="s">
        <v>320</v>
      </c>
      <c r="E858" s="1" t="s">
        <v>663</v>
      </c>
      <c r="F858" s="1" t="s">
        <v>664</v>
      </c>
      <c r="G858" s="2">
        <v>101100769</v>
      </c>
      <c r="H858" s="1" t="s">
        <v>11988</v>
      </c>
      <c r="I858" s="3" t="s">
        <v>11989</v>
      </c>
      <c r="J858" s="3" t="s">
        <v>11990</v>
      </c>
      <c r="K858" s="3" t="s">
        <v>11991</v>
      </c>
      <c r="L858" s="3"/>
      <c r="M858" s="2" t="s">
        <v>72</v>
      </c>
      <c r="N858" s="5">
        <v>44986</v>
      </c>
      <c r="O858" s="5">
        <v>45535</v>
      </c>
      <c r="P858" s="4">
        <v>150000</v>
      </c>
      <c r="Q858" s="4">
        <v>0</v>
      </c>
      <c r="R858" s="11" t="s">
        <v>11992</v>
      </c>
      <c r="S858" s="1" t="s">
        <v>1902</v>
      </c>
      <c r="T858" s="1" t="s">
        <v>1902</v>
      </c>
      <c r="U858" s="1" t="s">
        <v>455</v>
      </c>
      <c r="V858" s="3"/>
      <c r="W858" s="1"/>
      <c r="X858" s="38" t="s">
        <v>62</v>
      </c>
    </row>
    <row r="859" spans="1:24" ht="15.95" customHeight="1" x14ac:dyDescent="0.25">
      <c r="A859" s="2">
        <v>11</v>
      </c>
      <c r="B859" s="1" t="s">
        <v>64</v>
      </c>
      <c r="C859" s="1" t="s">
        <v>138</v>
      </c>
      <c r="D859" s="1" t="s">
        <v>161</v>
      </c>
      <c r="E859" s="1" t="s">
        <v>742</v>
      </c>
      <c r="F859" s="1" t="s">
        <v>168</v>
      </c>
      <c r="G859" s="2">
        <v>101022265</v>
      </c>
      <c r="H859" s="1" t="s">
        <v>14992</v>
      </c>
      <c r="I859" s="3" t="s">
        <v>14993</v>
      </c>
      <c r="J859" s="3" t="s">
        <v>14994</v>
      </c>
      <c r="K859" s="3" t="s">
        <v>14995</v>
      </c>
      <c r="L859" s="3"/>
      <c r="M859" s="2" t="s">
        <v>72</v>
      </c>
      <c r="N859" s="5">
        <v>44986</v>
      </c>
      <c r="O859" s="5">
        <v>45716</v>
      </c>
      <c r="P859" s="4">
        <v>212933.76000000001</v>
      </c>
      <c r="Q859" s="4">
        <v>212933.76000000001</v>
      </c>
      <c r="R859" s="11" t="s">
        <v>14997</v>
      </c>
      <c r="S859" s="1" t="s">
        <v>14996</v>
      </c>
      <c r="T859" s="1" t="s">
        <v>14996</v>
      </c>
      <c r="U859" s="1" t="s">
        <v>169</v>
      </c>
      <c r="V859" s="3"/>
      <c r="W859" s="1"/>
      <c r="X859" s="38"/>
    </row>
    <row r="860" spans="1:24" ht="15.95" customHeight="1" x14ac:dyDescent="0.25">
      <c r="A860" s="2">
        <v>18</v>
      </c>
      <c r="B860" s="1" t="s">
        <v>64</v>
      </c>
      <c r="C860" s="1" t="s">
        <v>65</v>
      </c>
      <c r="D860" s="1" t="s">
        <v>235</v>
      </c>
      <c r="E860" s="1" t="s">
        <v>341</v>
      </c>
      <c r="F860" s="1" t="s">
        <v>342</v>
      </c>
      <c r="G860" s="2">
        <v>101062229</v>
      </c>
      <c r="H860" s="1" t="s">
        <v>14998</v>
      </c>
      <c r="I860" s="3" t="s">
        <v>14999</v>
      </c>
      <c r="J860" s="3" t="s">
        <v>15000</v>
      </c>
      <c r="K860" s="3" t="s">
        <v>15001</v>
      </c>
      <c r="L860" s="3" t="s">
        <v>15002</v>
      </c>
      <c r="M860" s="2" t="s">
        <v>72</v>
      </c>
      <c r="N860" s="5">
        <v>44986</v>
      </c>
      <c r="O860" s="5">
        <v>45716</v>
      </c>
      <c r="P860" s="4">
        <v>203464.32000000001</v>
      </c>
      <c r="Q860" s="4">
        <v>0</v>
      </c>
      <c r="R860" s="11" t="s">
        <v>15003</v>
      </c>
      <c r="S860" s="1" t="s">
        <v>4005</v>
      </c>
      <c r="T860" s="1" t="s">
        <v>4005</v>
      </c>
      <c r="U860" s="1" t="s">
        <v>281</v>
      </c>
      <c r="V860" s="3"/>
      <c r="W860" s="1"/>
      <c r="X860" s="38"/>
    </row>
    <row r="861" spans="1:24" ht="15.95" customHeight="1" x14ac:dyDescent="0.25">
      <c r="A861" s="2">
        <v>13</v>
      </c>
      <c r="B861" s="1" t="s">
        <v>64</v>
      </c>
      <c r="C861" s="1" t="s">
        <v>65</v>
      </c>
      <c r="D861" s="1" t="s">
        <v>320</v>
      </c>
      <c r="E861" s="1" t="s">
        <v>1039</v>
      </c>
      <c r="F861" s="1" t="s">
        <v>623</v>
      </c>
      <c r="G861" s="2">
        <v>101088365</v>
      </c>
      <c r="H861" s="1" t="s">
        <v>15004</v>
      </c>
      <c r="I861" s="3" t="s">
        <v>15005</v>
      </c>
      <c r="J861" s="3" t="s">
        <v>15006</v>
      </c>
      <c r="K861" s="3" t="s">
        <v>646</v>
      </c>
      <c r="L861" s="3" t="s">
        <v>15007</v>
      </c>
      <c r="M861" s="2" t="s">
        <v>72</v>
      </c>
      <c r="N861" s="5">
        <v>44986</v>
      </c>
      <c r="O861" s="5">
        <v>46812</v>
      </c>
      <c r="P861" s="4">
        <v>2000000</v>
      </c>
      <c r="Q861" s="4">
        <v>2000000</v>
      </c>
      <c r="R861" s="11" t="s">
        <v>15008</v>
      </c>
      <c r="S861" s="1" t="s">
        <v>1659</v>
      </c>
      <c r="T861" s="1" t="s">
        <v>1659</v>
      </c>
      <c r="U861" s="1" t="s">
        <v>1595</v>
      </c>
      <c r="V861" s="3"/>
      <c r="W861" s="1"/>
      <c r="X861" s="38"/>
    </row>
    <row r="862" spans="1:24" ht="15.95" customHeight="1" x14ac:dyDescent="0.25">
      <c r="A862" s="2">
        <v>10</v>
      </c>
      <c r="B862" s="1" t="s">
        <v>126</v>
      </c>
      <c r="C862" s="1" t="s">
        <v>127</v>
      </c>
      <c r="D862" s="1"/>
      <c r="E862" s="1" t="s">
        <v>15013</v>
      </c>
      <c r="F862" s="1"/>
      <c r="G862" s="2">
        <v>101101253</v>
      </c>
      <c r="H862" s="1" t="s">
        <v>15009</v>
      </c>
      <c r="I862" s="3" t="s">
        <v>15010</v>
      </c>
      <c r="J862" s="3" t="s">
        <v>15011</v>
      </c>
      <c r="K862" s="3"/>
      <c r="L862" s="3" t="s">
        <v>15012</v>
      </c>
      <c r="M862" s="2" t="s">
        <v>694</v>
      </c>
      <c r="N862" s="5">
        <v>44986</v>
      </c>
      <c r="O862" s="5">
        <v>46081</v>
      </c>
      <c r="P862" s="4">
        <v>1588788.74</v>
      </c>
      <c r="Q862" s="4">
        <v>1985985.94</v>
      </c>
      <c r="R862" s="11" t="s">
        <v>15015</v>
      </c>
      <c r="S862" s="1" t="s">
        <v>12946</v>
      </c>
      <c r="T862" s="1" t="s">
        <v>15014</v>
      </c>
      <c r="U862" s="1" t="s">
        <v>133</v>
      </c>
      <c r="V862" s="3" t="s">
        <v>15016</v>
      </c>
      <c r="W862" s="1"/>
      <c r="X862" s="38"/>
    </row>
    <row r="863" spans="1:24" ht="15.95" customHeight="1" x14ac:dyDescent="0.25">
      <c r="A863" s="2">
        <v>5</v>
      </c>
      <c r="B863" s="1" t="s">
        <v>64</v>
      </c>
      <c r="C863" s="1" t="s">
        <v>65</v>
      </c>
      <c r="D863" s="1" t="s">
        <v>320</v>
      </c>
      <c r="E863" s="1" t="s">
        <v>1047</v>
      </c>
      <c r="F863" s="1" t="s">
        <v>605</v>
      </c>
      <c r="G863" s="2">
        <v>101078750</v>
      </c>
      <c r="H863" s="1" t="s">
        <v>15017</v>
      </c>
      <c r="I863" s="3" t="s">
        <v>15018</v>
      </c>
      <c r="J863" s="3" t="s">
        <v>15019</v>
      </c>
      <c r="K863" s="3" t="s">
        <v>9007</v>
      </c>
      <c r="L863" s="3" t="s">
        <v>15020</v>
      </c>
      <c r="M863" s="2" t="s">
        <v>72</v>
      </c>
      <c r="N863" s="5">
        <v>44986</v>
      </c>
      <c r="O863" s="5">
        <v>46812</v>
      </c>
      <c r="P863" s="4">
        <v>1500000</v>
      </c>
      <c r="Q863" s="4">
        <v>1500000</v>
      </c>
      <c r="R863" s="11" t="s">
        <v>15021</v>
      </c>
      <c r="S863" s="1" t="s">
        <v>776</v>
      </c>
      <c r="T863" s="1" t="s">
        <v>776</v>
      </c>
      <c r="U863" s="1" t="s">
        <v>1595</v>
      </c>
      <c r="V863" s="3"/>
      <c r="W863" s="1"/>
      <c r="X863" s="38"/>
    </row>
    <row r="864" spans="1:24" ht="15.95" customHeight="1" x14ac:dyDescent="0.25">
      <c r="A864" s="2">
        <v>5</v>
      </c>
      <c r="B864" s="1" t="s">
        <v>126</v>
      </c>
      <c r="C864" s="1" t="s">
        <v>127</v>
      </c>
      <c r="D864" s="1"/>
      <c r="E864" s="1" t="s">
        <v>15013</v>
      </c>
      <c r="F864" s="1"/>
      <c r="G864" s="2">
        <v>101101261</v>
      </c>
      <c r="H864" s="1" t="s">
        <v>15022</v>
      </c>
      <c r="I864" s="3" t="s">
        <v>15023</v>
      </c>
      <c r="J864" s="3" t="s">
        <v>15024</v>
      </c>
      <c r="K864" s="3"/>
      <c r="L864" s="3" t="s">
        <v>15025</v>
      </c>
      <c r="M864" s="2" t="s">
        <v>694</v>
      </c>
      <c r="N864" s="5">
        <v>44986</v>
      </c>
      <c r="O864" s="5">
        <v>45716</v>
      </c>
      <c r="P864" s="4">
        <v>1839633.02</v>
      </c>
      <c r="Q864" s="4">
        <v>2299541.2799999998</v>
      </c>
      <c r="R864" s="11" t="s">
        <v>15028</v>
      </c>
      <c r="S864" s="1" t="s">
        <v>15026</v>
      </c>
      <c r="T864" s="1" t="s">
        <v>15027</v>
      </c>
      <c r="U864" s="1" t="s">
        <v>133</v>
      </c>
      <c r="V864" s="3" t="s">
        <v>15029</v>
      </c>
      <c r="W864" s="1"/>
      <c r="X864" s="38"/>
    </row>
    <row r="865" spans="1:24" ht="15.95" customHeight="1" x14ac:dyDescent="0.25">
      <c r="A865" s="2">
        <v>4</v>
      </c>
      <c r="B865" s="1" t="s">
        <v>64</v>
      </c>
      <c r="C865" s="1" t="s">
        <v>65</v>
      </c>
      <c r="D865" s="1" t="s">
        <v>235</v>
      </c>
      <c r="E865" s="1" t="s">
        <v>341</v>
      </c>
      <c r="F865" s="1" t="s">
        <v>342</v>
      </c>
      <c r="G865" s="2">
        <v>101068769</v>
      </c>
      <c r="H865" s="1" t="s">
        <v>15030</v>
      </c>
      <c r="I865" s="3" t="s">
        <v>15031</v>
      </c>
      <c r="J865" s="3" t="s">
        <v>15032</v>
      </c>
      <c r="K865" s="3" t="s">
        <v>15033</v>
      </c>
      <c r="L865" s="3" t="s">
        <v>15034</v>
      </c>
      <c r="M865" s="2" t="s">
        <v>166</v>
      </c>
      <c r="N865" s="5">
        <v>44986</v>
      </c>
      <c r="O865" s="5">
        <v>45716</v>
      </c>
      <c r="P865" s="4">
        <v>166278.72</v>
      </c>
      <c r="Q865" s="4">
        <v>0</v>
      </c>
      <c r="R865" s="11" t="s">
        <v>15036</v>
      </c>
      <c r="S865" s="1" t="s">
        <v>13046</v>
      </c>
      <c r="T865" s="1" t="s">
        <v>15035</v>
      </c>
      <c r="U865" s="1" t="s">
        <v>281</v>
      </c>
      <c r="V865" s="3"/>
      <c r="W865" s="1"/>
      <c r="X865" s="38"/>
    </row>
    <row r="866" spans="1:24" ht="15.95" customHeight="1" x14ac:dyDescent="0.25">
      <c r="A866" s="2">
        <v>3</v>
      </c>
      <c r="B866" s="1" t="s">
        <v>64</v>
      </c>
      <c r="C866" s="1" t="s">
        <v>65</v>
      </c>
      <c r="D866" s="1" t="s">
        <v>994</v>
      </c>
      <c r="E866" s="1" t="s">
        <v>15042</v>
      </c>
      <c r="F866" s="1" t="s">
        <v>12342</v>
      </c>
      <c r="G866" s="2">
        <v>101086665</v>
      </c>
      <c r="H866" s="1" t="s">
        <v>15037</v>
      </c>
      <c r="I866" s="3" t="s">
        <v>15038</v>
      </c>
      <c r="J866" s="3" t="s">
        <v>15039</v>
      </c>
      <c r="K866" s="3" t="s">
        <v>15040</v>
      </c>
      <c r="L866" s="3" t="s">
        <v>15041</v>
      </c>
      <c r="M866" s="2" t="s">
        <v>72</v>
      </c>
      <c r="N866" s="5">
        <v>44986</v>
      </c>
      <c r="O866" s="5">
        <v>46812</v>
      </c>
      <c r="P866" s="4">
        <v>2499921</v>
      </c>
      <c r="Q866" s="4">
        <v>2499921</v>
      </c>
      <c r="R866" s="11" t="s">
        <v>15043</v>
      </c>
      <c r="S866" s="1" t="s">
        <v>7685</v>
      </c>
      <c r="T866" s="1" t="s">
        <v>7685</v>
      </c>
      <c r="U866" s="1" t="s">
        <v>301</v>
      </c>
      <c r="V866" s="3"/>
      <c r="W866" s="1"/>
      <c r="X866" s="38"/>
    </row>
    <row r="867" spans="1:24" ht="15.95" customHeight="1" x14ac:dyDescent="0.25">
      <c r="A867" s="2">
        <v>3</v>
      </c>
      <c r="B867" s="1" t="s">
        <v>126</v>
      </c>
      <c r="C867" s="1" t="s">
        <v>127</v>
      </c>
      <c r="D867" s="1"/>
      <c r="E867" s="1" t="s">
        <v>15048</v>
      </c>
      <c r="F867" s="1"/>
      <c r="G867" s="2">
        <v>101101222</v>
      </c>
      <c r="H867" s="1" t="s">
        <v>15044</v>
      </c>
      <c r="I867" s="3" t="s">
        <v>15045</v>
      </c>
      <c r="J867" s="3" t="s">
        <v>15046</v>
      </c>
      <c r="K867" s="3"/>
      <c r="L867" s="3" t="s">
        <v>15047</v>
      </c>
      <c r="M867" s="2" t="s">
        <v>694</v>
      </c>
      <c r="N867" s="5">
        <v>44986</v>
      </c>
      <c r="O867" s="5">
        <v>45716</v>
      </c>
      <c r="P867" s="4">
        <v>299803.07</v>
      </c>
      <c r="Q867" s="4">
        <v>499671.81</v>
      </c>
      <c r="R867" s="11" t="s">
        <v>15051</v>
      </c>
      <c r="S867" s="1" t="s">
        <v>15049</v>
      </c>
      <c r="T867" s="1" t="s">
        <v>15050</v>
      </c>
      <c r="U867" s="1" t="s">
        <v>133</v>
      </c>
      <c r="V867" s="3" t="s">
        <v>15052</v>
      </c>
      <c r="W867" s="1"/>
      <c r="X867" s="38"/>
    </row>
    <row r="868" spans="1:24" ht="15.95" customHeight="1" x14ac:dyDescent="0.25">
      <c r="A868" s="2">
        <v>2</v>
      </c>
      <c r="B868" s="1" t="s">
        <v>64</v>
      </c>
      <c r="C868" s="1" t="s">
        <v>65</v>
      </c>
      <c r="D868" s="1" t="s">
        <v>320</v>
      </c>
      <c r="E868" s="1" t="s">
        <v>663</v>
      </c>
      <c r="F868" s="1" t="s">
        <v>664</v>
      </c>
      <c r="G868" s="2">
        <v>101112937</v>
      </c>
      <c r="H868" s="1" t="s">
        <v>15053</v>
      </c>
      <c r="I868" s="3" t="s">
        <v>15054</v>
      </c>
      <c r="J868" s="3" t="s">
        <v>15055</v>
      </c>
      <c r="K868" s="3" t="s">
        <v>1016</v>
      </c>
      <c r="L868" s="3" t="s">
        <v>15053</v>
      </c>
      <c r="M868" s="2" t="s">
        <v>72</v>
      </c>
      <c r="N868" s="5">
        <v>44986</v>
      </c>
      <c r="O868" s="5">
        <v>45535</v>
      </c>
      <c r="P868" s="4">
        <v>150000</v>
      </c>
      <c r="Q868" s="4">
        <v>0</v>
      </c>
      <c r="R868" s="11" t="s">
        <v>15056</v>
      </c>
      <c r="S868" s="1" t="s">
        <v>6707</v>
      </c>
      <c r="T868" s="1" t="s">
        <v>6707</v>
      </c>
      <c r="U868" s="1" t="s">
        <v>326</v>
      </c>
      <c r="V868" s="3"/>
      <c r="W868" s="1"/>
      <c r="X868" s="38"/>
    </row>
    <row r="869" spans="1:24" ht="15.95" customHeight="1" x14ac:dyDescent="0.25">
      <c r="A869" s="2">
        <v>2</v>
      </c>
      <c r="B869" s="1" t="s">
        <v>64</v>
      </c>
      <c r="C869" s="1" t="s">
        <v>65</v>
      </c>
      <c r="D869" s="1" t="s">
        <v>320</v>
      </c>
      <c r="E869" s="1" t="s">
        <v>2485</v>
      </c>
      <c r="F869" s="1" t="s">
        <v>1358</v>
      </c>
      <c r="G869" s="2">
        <v>101055155</v>
      </c>
      <c r="H869" s="1" t="s">
        <v>15057</v>
      </c>
      <c r="I869" s="3" t="s">
        <v>15058</v>
      </c>
      <c r="J869" s="3" t="s">
        <v>15059</v>
      </c>
      <c r="K869" s="3" t="s">
        <v>15060</v>
      </c>
      <c r="L869" s="3" t="s">
        <v>15061</v>
      </c>
      <c r="M869" s="2" t="s">
        <v>72</v>
      </c>
      <c r="N869" s="5">
        <v>44986</v>
      </c>
      <c r="O869" s="5">
        <v>46812</v>
      </c>
      <c r="P869" s="4">
        <v>3498426</v>
      </c>
      <c r="Q869" s="4">
        <v>3498426</v>
      </c>
      <c r="R869" s="11" t="s">
        <v>15062</v>
      </c>
      <c r="S869" s="1" t="s">
        <v>1032</v>
      </c>
      <c r="T869" s="1" t="s">
        <v>1032</v>
      </c>
      <c r="U869" s="1" t="s">
        <v>606</v>
      </c>
      <c r="V869" s="3"/>
      <c r="W869" s="1"/>
      <c r="X869" s="38"/>
    </row>
    <row r="870" spans="1:24" ht="15.95" customHeight="1" x14ac:dyDescent="0.25">
      <c r="A870" s="2">
        <v>2</v>
      </c>
      <c r="B870" s="1" t="s">
        <v>64</v>
      </c>
      <c r="C870" s="1" t="s">
        <v>65</v>
      </c>
      <c r="D870" s="1" t="s">
        <v>320</v>
      </c>
      <c r="E870" s="1" t="s">
        <v>1550</v>
      </c>
      <c r="F870" s="1" t="s">
        <v>623</v>
      </c>
      <c r="G870" s="2">
        <v>101044248</v>
      </c>
      <c r="H870" s="1" t="s">
        <v>15063</v>
      </c>
      <c r="I870" s="3" t="s">
        <v>15064</v>
      </c>
      <c r="J870" s="3" t="s">
        <v>15065</v>
      </c>
      <c r="K870" s="3" t="s">
        <v>15066</v>
      </c>
      <c r="L870" s="3" t="s">
        <v>15067</v>
      </c>
      <c r="M870" s="2" t="s">
        <v>72</v>
      </c>
      <c r="N870" s="5">
        <v>44986</v>
      </c>
      <c r="O870" s="5">
        <v>46812</v>
      </c>
      <c r="P870" s="4">
        <v>1999944</v>
      </c>
      <c r="Q870" s="4">
        <v>1999944</v>
      </c>
      <c r="R870" s="11" t="s">
        <v>15068</v>
      </c>
      <c r="S870" s="1" t="s">
        <v>1491</v>
      </c>
      <c r="T870" s="1" t="s">
        <v>1491</v>
      </c>
      <c r="U870" s="1" t="s">
        <v>606</v>
      </c>
      <c r="V870" s="3"/>
      <c r="W870" s="1"/>
      <c r="X870" s="38"/>
    </row>
    <row r="871" spans="1:24" ht="15.95" customHeight="1" x14ac:dyDescent="0.25">
      <c r="A871" s="2">
        <v>2</v>
      </c>
      <c r="B871" s="1" t="s">
        <v>64</v>
      </c>
      <c r="C871" s="1" t="s">
        <v>65</v>
      </c>
      <c r="D871" s="1" t="s">
        <v>320</v>
      </c>
      <c r="E871" s="1" t="s">
        <v>677</v>
      </c>
      <c r="F871" s="1" t="s">
        <v>605</v>
      </c>
      <c r="G871" s="2">
        <v>101041939</v>
      </c>
      <c r="H871" s="1" t="s">
        <v>15069</v>
      </c>
      <c r="I871" s="3" t="s">
        <v>15070</v>
      </c>
      <c r="J871" s="3" t="s">
        <v>15071</v>
      </c>
      <c r="K871" s="3" t="s">
        <v>15072</v>
      </c>
      <c r="L871" s="3"/>
      <c r="M871" s="2" t="s">
        <v>72</v>
      </c>
      <c r="N871" s="5">
        <v>44986</v>
      </c>
      <c r="O871" s="5">
        <v>46812</v>
      </c>
      <c r="P871" s="4">
        <v>1500000</v>
      </c>
      <c r="Q871" s="4">
        <v>1500000</v>
      </c>
      <c r="R871" s="11" t="s">
        <v>15073</v>
      </c>
      <c r="S871" s="1" t="s">
        <v>12982</v>
      </c>
      <c r="T871" s="1" t="s">
        <v>12982</v>
      </c>
      <c r="U871" s="1" t="s">
        <v>1595</v>
      </c>
      <c r="V871" s="3"/>
      <c r="W871" s="1"/>
      <c r="X871" s="38"/>
    </row>
    <row r="872" spans="1:24" ht="15.95" customHeight="1" x14ac:dyDescent="0.25">
      <c r="A872" s="2">
        <v>2</v>
      </c>
      <c r="B872" s="1" t="s">
        <v>64</v>
      </c>
      <c r="C872" s="1" t="s">
        <v>65</v>
      </c>
      <c r="D872" s="1" t="s">
        <v>79</v>
      </c>
      <c r="E872" s="1" t="s">
        <v>95</v>
      </c>
      <c r="F872" s="1" t="s">
        <v>96</v>
      </c>
      <c r="G872" s="2">
        <v>190154620</v>
      </c>
      <c r="H872" s="1" t="s">
        <v>15074</v>
      </c>
      <c r="I872" s="3" t="s">
        <v>15075</v>
      </c>
      <c r="J872" s="3" t="s">
        <v>15076</v>
      </c>
      <c r="K872" s="3" t="s">
        <v>15077</v>
      </c>
      <c r="L872" s="3" t="s">
        <v>15078</v>
      </c>
      <c r="M872" s="2" t="s">
        <v>72</v>
      </c>
      <c r="N872" s="5">
        <v>44986</v>
      </c>
      <c r="O872" s="5">
        <v>45747</v>
      </c>
      <c r="P872" s="4">
        <v>2478175</v>
      </c>
      <c r="Q872" s="4">
        <v>3544625</v>
      </c>
      <c r="R872" s="11" t="s">
        <v>15080</v>
      </c>
      <c r="S872" s="1" t="s">
        <v>15079</v>
      </c>
      <c r="T872" s="1" t="s">
        <v>15079</v>
      </c>
      <c r="U872" s="1" t="s">
        <v>97</v>
      </c>
      <c r="V872" s="3"/>
      <c r="W872" s="1"/>
      <c r="X872" s="38"/>
    </row>
    <row r="873" spans="1:24" ht="15.95" customHeight="1" x14ac:dyDescent="0.25">
      <c r="A873" s="2">
        <v>1</v>
      </c>
      <c r="B873" s="1" t="s">
        <v>64</v>
      </c>
      <c r="C873" s="1" t="s">
        <v>65</v>
      </c>
      <c r="D873" s="1" t="s">
        <v>295</v>
      </c>
      <c r="E873" s="1" t="s">
        <v>15086</v>
      </c>
      <c r="F873" s="1" t="s">
        <v>15087</v>
      </c>
      <c r="G873" s="2">
        <v>101095912</v>
      </c>
      <c r="H873" s="1" t="s">
        <v>15081</v>
      </c>
      <c r="I873" s="3" t="s">
        <v>15082</v>
      </c>
      <c r="J873" s="3" t="s">
        <v>15083</v>
      </c>
      <c r="K873" s="3" t="s">
        <v>15084</v>
      </c>
      <c r="L873" s="3" t="s">
        <v>15085</v>
      </c>
      <c r="M873" s="2" t="s">
        <v>72</v>
      </c>
      <c r="N873" s="5">
        <v>44986</v>
      </c>
      <c r="O873" s="5">
        <v>45716</v>
      </c>
      <c r="P873" s="4">
        <v>499730</v>
      </c>
      <c r="Q873" s="4">
        <v>0</v>
      </c>
      <c r="R873" s="11" t="s">
        <v>15090</v>
      </c>
      <c r="S873" s="1" t="s">
        <v>15088</v>
      </c>
      <c r="T873" s="1" t="s">
        <v>15089</v>
      </c>
      <c r="U873" s="1" t="s">
        <v>301</v>
      </c>
      <c r="V873" s="3"/>
      <c r="W873" s="1"/>
      <c r="X873" s="38"/>
    </row>
    <row r="874" spans="1:24" ht="15.95" customHeight="1" x14ac:dyDescent="0.25">
      <c r="A874" s="2">
        <v>1</v>
      </c>
      <c r="B874" s="1" t="s">
        <v>64</v>
      </c>
      <c r="C874" s="1" t="s">
        <v>65</v>
      </c>
      <c r="D874" s="1" t="s">
        <v>320</v>
      </c>
      <c r="E874" s="1" t="s">
        <v>677</v>
      </c>
      <c r="F874" s="1" t="s">
        <v>605</v>
      </c>
      <c r="G874" s="2">
        <v>101039270</v>
      </c>
      <c r="H874" s="1" t="s">
        <v>15091</v>
      </c>
      <c r="I874" s="3" t="s">
        <v>15092</v>
      </c>
      <c r="J874" s="3" t="s">
        <v>15093</v>
      </c>
      <c r="K874" s="3" t="s">
        <v>15094</v>
      </c>
      <c r="L874" s="3" t="s">
        <v>15095</v>
      </c>
      <c r="M874" s="2" t="s">
        <v>72</v>
      </c>
      <c r="N874" s="5">
        <v>44986</v>
      </c>
      <c r="O874" s="5">
        <v>46812</v>
      </c>
      <c r="P874" s="4">
        <v>1499950</v>
      </c>
      <c r="Q874" s="4">
        <v>1499950</v>
      </c>
      <c r="R874" s="11" t="s">
        <v>15098</v>
      </c>
      <c r="S874" s="1" t="s">
        <v>15096</v>
      </c>
      <c r="T874" s="1" t="s">
        <v>15097</v>
      </c>
      <c r="U874" s="1" t="s">
        <v>606</v>
      </c>
      <c r="V874" s="3"/>
      <c r="W874" s="1"/>
      <c r="X874" s="38"/>
    </row>
    <row r="875" spans="1:24" ht="15.95" customHeight="1" x14ac:dyDescent="0.25">
      <c r="A875" s="2">
        <v>1</v>
      </c>
      <c r="B875" s="1" t="s">
        <v>64</v>
      </c>
      <c r="C875" s="1" t="s">
        <v>65</v>
      </c>
      <c r="D875" s="1" t="s">
        <v>320</v>
      </c>
      <c r="E875" s="1" t="s">
        <v>2485</v>
      </c>
      <c r="F875" s="1" t="s">
        <v>1358</v>
      </c>
      <c r="G875" s="2">
        <v>101054950</v>
      </c>
      <c r="H875" s="1" t="s">
        <v>15099</v>
      </c>
      <c r="I875" s="3" t="s">
        <v>15100</v>
      </c>
      <c r="J875" s="3" t="s">
        <v>15101</v>
      </c>
      <c r="K875" s="3" t="s">
        <v>15102</v>
      </c>
      <c r="L875" s="3" t="s">
        <v>15103</v>
      </c>
      <c r="M875" s="2" t="s">
        <v>72</v>
      </c>
      <c r="N875" s="5">
        <v>44986</v>
      </c>
      <c r="O875" s="5">
        <v>46812</v>
      </c>
      <c r="P875" s="4">
        <v>2209886</v>
      </c>
      <c r="Q875" s="4">
        <v>2209886</v>
      </c>
      <c r="R875" s="11" t="s">
        <v>15105</v>
      </c>
      <c r="S875" s="1" t="s">
        <v>1236</v>
      </c>
      <c r="T875" s="1" t="s">
        <v>15104</v>
      </c>
      <c r="U875" s="1" t="s">
        <v>606</v>
      </c>
      <c r="V875" s="3"/>
      <c r="W875" s="1"/>
      <c r="X875" s="38"/>
    </row>
    <row r="876" spans="1:24" ht="15.95" customHeight="1" x14ac:dyDescent="0.25">
      <c r="A876" s="2">
        <v>1</v>
      </c>
      <c r="B876" s="1" t="s">
        <v>64</v>
      </c>
      <c r="C876" s="1" t="s">
        <v>65</v>
      </c>
      <c r="D876" s="1" t="s">
        <v>235</v>
      </c>
      <c r="E876" s="1" t="s">
        <v>1569</v>
      </c>
      <c r="F876" s="1" t="s">
        <v>1570</v>
      </c>
      <c r="G876" s="2">
        <v>101072758</v>
      </c>
      <c r="H876" s="1" t="s">
        <v>15106</v>
      </c>
      <c r="I876" s="3" t="s">
        <v>15107</v>
      </c>
      <c r="J876" s="3" t="s">
        <v>15108</v>
      </c>
      <c r="K876" s="3" t="s">
        <v>15109</v>
      </c>
      <c r="L876" s="3" t="s">
        <v>15110</v>
      </c>
      <c r="M876" s="2" t="s">
        <v>72</v>
      </c>
      <c r="N876" s="5">
        <v>44986</v>
      </c>
      <c r="O876" s="5">
        <v>46446</v>
      </c>
      <c r="P876" s="4">
        <v>2601108</v>
      </c>
      <c r="Q876" s="4">
        <v>0</v>
      </c>
      <c r="R876" s="11" t="s">
        <v>15112</v>
      </c>
      <c r="S876" s="1" t="s">
        <v>1604</v>
      </c>
      <c r="T876" s="1" t="s">
        <v>15111</v>
      </c>
      <c r="U876" s="1" t="s">
        <v>1628</v>
      </c>
      <c r="V876" s="3"/>
      <c r="W876" s="1"/>
      <c r="X876" s="38"/>
    </row>
    <row r="877" spans="1:24" ht="15.95" customHeight="1" x14ac:dyDescent="0.25">
      <c r="A877" s="2">
        <v>1</v>
      </c>
      <c r="B877" s="1" t="s">
        <v>64</v>
      </c>
      <c r="C877" s="1" t="s">
        <v>65</v>
      </c>
      <c r="D877" s="1" t="s">
        <v>994</v>
      </c>
      <c r="E877" s="1" t="s">
        <v>15042</v>
      </c>
      <c r="F877" s="1" t="s">
        <v>12342</v>
      </c>
      <c r="G877" s="2">
        <v>101086962</v>
      </c>
      <c r="H877" s="1" t="s">
        <v>15113</v>
      </c>
      <c r="I877" s="3" t="s">
        <v>15114</v>
      </c>
      <c r="J877" s="3" t="s">
        <v>15115</v>
      </c>
      <c r="K877" s="3" t="s">
        <v>15116</v>
      </c>
      <c r="L877" s="3" t="s">
        <v>15117</v>
      </c>
      <c r="M877" s="2" t="s">
        <v>72</v>
      </c>
      <c r="N877" s="5">
        <v>44986</v>
      </c>
      <c r="O877" s="5">
        <v>46812</v>
      </c>
      <c r="P877" s="4">
        <v>2499364</v>
      </c>
      <c r="Q877" s="4">
        <v>2499364</v>
      </c>
      <c r="R877" s="11" t="s">
        <v>15118</v>
      </c>
      <c r="S877" s="1" t="s">
        <v>819</v>
      </c>
      <c r="T877" s="1" t="s">
        <v>819</v>
      </c>
      <c r="U877" s="1" t="s">
        <v>354</v>
      </c>
      <c r="V877" s="3"/>
      <c r="W877" s="1"/>
      <c r="X877" s="38"/>
    </row>
    <row r="878" spans="1:24" ht="15.95" customHeight="1" x14ac:dyDescent="0.25">
      <c r="A878" s="2">
        <v>1</v>
      </c>
      <c r="B878" s="1" t="s">
        <v>64</v>
      </c>
      <c r="C878" s="1" t="s">
        <v>65</v>
      </c>
      <c r="D878" s="1" t="s">
        <v>235</v>
      </c>
      <c r="E878" s="1" t="s">
        <v>341</v>
      </c>
      <c r="F878" s="1" t="s">
        <v>342</v>
      </c>
      <c r="G878" s="2">
        <v>101065943</v>
      </c>
      <c r="H878" s="1" t="s">
        <v>15119</v>
      </c>
      <c r="I878" s="3" t="s">
        <v>15120</v>
      </c>
      <c r="J878" s="3" t="s">
        <v>15121</v>
      </c>
      <c r="K878" s="3" t="s">
        <v>15122</v>
      </c>
      <c r="L878" s="3" t="s">
        <v>15123</v>
      </c>
      <c r="M878" s="2" t="s">
        <v>72</v>
      </c>
      <c r="N878" s="5">
        <v>44986</v>
      </c>
      <c r="O878" s="5">
        <v>45716</v>
      </c>
      <c r="P878" s="4">
        <v>173847.36</v>
      </c>
      <c r="Q878" s="4">
        <v>0</v>
      </c>
      <c r="R878" s="11" t="s">
        <v>15124</v>
      </c>
      <c r="S878" s="1" t="s">
        <v>4731</v>
      </c>
      <c r="T878" s="1" t="s">
        <v>4731</v>
      </c>
      <c r="U878" s="1" t="s">
        <v>281</v>
      </c>
      <c r="V878" s="3"/>
      <c r="W878" s="1"/>
      <c r="X878" s="38"/>
    </row>
    <row r="879" spans="1:24" ht="15.95" customHeight="1" x14ac:dyDescent="0.25">
      <c r="A879" s="2">
        <v>1</v>
      </c>
      <c r="B879" s="1" t="s">
        <v>126</v>
      </c>
      <c r="C879" s="1" t="s">
        <v>15125</v>
      </c>
      <c r="D879" s="1"/>
      <c r="E879" s="1" t="s">
        <v>15130</v>
      </c>
      <c r="F879" s="1"/>
      <c r="G879" s="2">
        <v>101094254</v>
      </c>
      <c r="H879" s="1" t="s">
        <v>15126</v>
      </c>
      <c r="I879" s="3" t="s">
        <v>15127</v>
      </c>
      <c r="J879" s="3" t="s">
        <v>15128</v>
      </c>
      <c r="K879" s="3"/>
      <c r="L879" s="3" t="s">
        <v>15129</v>
      </c>
      <c r="M879" s="2" t="s">
        <v>694</v>
      </c>
      <c r="N879" s="5">
        <v>44986</v>
      </c>
      <c r="O879" s="5">
        <v>46081</v>
      </c>
      <c r="P879" s="4">
        <v>2635795.2000000002</v>
      </c>
      <c r="Q879" s="4">
        <v>3294744</v>
      </c>
      <c r="R879" s="11" t="s">
        <v>15134</v>
      </c>
      <c r="S879" s="1" t="s">
        <v>15132</v>
      </c>
      <c r="T879" s="1" t="s">
        <v>15133</v>
      </c>
      <c r="U879" s="1" t="s">
        <v>15131</v>
      </c>
      <c r="V879" s="3"/>
      <c r="W879" s="1"/>
      <c r="X879" s="38"/>
    </row>
    <row r="880" spans="1:24" ht="15.95" customHeight="1" x14ac:dyDescent="0.25">
      <c r="A880" s="2">
        <v>6</v>
      </c>
      <c r="B880" s="1" t="s">
        <v>64</v>
      </c>
      <c r="C880" s="1" t="s">
        <v>65</v>
      </c>
      <c r="D880" s="1" t="s">
        <v>235</v>
      </c>
      <c r="E880" s="1" t="s">
        <v>341</v>
      </c>
      <c r="F880" s="1" t="s">
        <v>342</v>
      </c>
      <c r="G880" s="2">
        <v>101064526</v>
      </c>
      <c r="H880" s="1" t="s">
        <v>666</v>
      </c>
      <c r="I880" s="3" t="s">
        <v>667</v>
      </c>
      <c r="J880" s="3" t="s">
        <v>668</v>
      </c>
      <c r="K880" s="3" t="s">
        <v>669</v>
      </c>
      <c r="L880" s="3" t="s">
        <v>670</v>
      </c>
      <c r="M880" s="2" t="s">
        <v>166</v>
      </c>
      <c r="N880" s="5">
        <v>44958</v>
      </c>
      <c r="O880" s="5">
        <v>45688</v>
      </c>
      <c r="P880" s="4">
        <v>187624.32000000001</v>
      </c>
      <c r="Q880" s="4">
        <v>0</v>
      </c>
      <c r="R880" s="11" t="s">
        <v>672</v>
      </c>
      <c r="S880" s="1" t="s">
        <v>671</v>
      </c>
      <c r="T880" s="1" t="s">
        <v>671</v>
      </c>
      <c r="U880" s="1" t="s">
        <v>281</v>
      </c>
      <c r="V880" s="3"/>
      <c r="W880" s="1" t="s">
        <v>25643</v>
      </c>
      <c r="X880" s="38" t="s">
        <v>23</v>
      </c>
    </row>
    <row r="881" spans="1:24" ht="15.95" customHeight="1" x14ac:dyDescent="0.25">
      <c r="A881" s="2">
        <v>14</v>
      </c>
      <c r="B881" s="1" t="s">
        <v>64</v>
      </c>
      <c r="C881" s="1" t="s">
        <v>65</v>
      </c>
      <c r="D881" s="1" t="s">
        <v>320</v>
      </c>
      <c r="E881" s="1" t="s">
        <v>1550</v>
      </c>
      <c r="F881" s="1" t="s">
        <v>623</v>
      </c>
      <c r="G881" s="2">
        <v>101044020</v>
      </c>
      <c r="H881" s="1" t="s">
        <v>1545</v>
      </c>
      <c r="I881" s="3" t="s">
        <v>1546</v>
      </c>
      <c r="J881" s="3" t="s">
        <v>1547</v>
      </c>
      <c r="K881" s="3" t="s">
        <v>1548</v>
      </c>
      <c r="L881" s="3" t="s">
        <v>1549</v>
      </c>
      <c r="M881" s="2" t="s">
        <v>72</v>
      </c>
      <c r="N881" s="5">
        <v>44958</v>
      </c>
      <c r="O881" s="5">
        <v>46783</v>
      </c>
      <c r="P881" s="4">
        <v>2993750</v>
      </c>
      <c r="Q881" s="4">
        <v>2993750</v>
      </c>
      <c r="R881" s="11" t="s">
        <v>1551</v>
      </c>
      <c r="S881" s="1" t="s">
        <v>767</v>
      </c>
      <c r="T881" s="1" t="s">
        <v>767</v>
      </c>
      <c r="U881" s="1" t="s">
        <v>606</v>
      </c>
      <c r="V881" s="3"/>
      <c r="W881" s="1" t="s">
        <v>25650</v>
      </c>
      <c r="X881" s="38" t="s">
        <v>26</v>
      </c>
    </row>
    <row r="882" spans="1:24" ht="15.95" customHeight="1" x14ac:dyDescent="0.25">
      <c r="A882" s="2">
        <v>8</v>
      </c>
      <c r="B882" s="1" t="s">
        <v>126</v>
      </c>
      <c r="C882" s="1" t="s">
        <v>127</v>
      </c>
      <c r="D882" s="1"/>
      <c r="E882" s="1" t="s">
        <v>2538</v>
      </c>
      <c r="F882" s="1"/>
      <c r="G882" s="2">
        <v>101124555</v>
      </c>
      <c r="H882" s="1" t="s">
        <v>2534</v>
      </c>
      <c r="I882" s="3" t="s">
        <v>2535</v>
      </c>
      <c r="J882" s="3" t="s">
        <v>2536</v>
      </c>
      <c r="K882" s="3"/>
      <c r="L882" s="3" t="s">
        <v>2537</v>
      </c>
      <c r="M882" s="2" t="s">
        <v>199</v>
      </c>
      <c r="N882" s="5">
        <v>44958</v>
      </c>
      <c r="O882" s="5">
        <v>45291</v>
      </c>
      <c r="P882" s="4">
        <v>999999.99</v>
      </c>
      <c r="Q882" s="4">
        <v>2135860.16</v>
      </c>
      <c r="R882" s="11" t="s">
        <v>2539</v>
      </c>
      <c r="S882" s="1" t="s">
        <v>2117</v>
      </c>
      <c r="T882" s="1" t="s">
        <v>2117</v>
      </c>
      <c r="U882" s="1" t="s">
        <v>2282</v>
      </c>
      <c r="V882" s="3" t="s">
        <v>2540</v>
      </c>
      <c r="W882" s="1" t="s">
        <v>25651</v>
      </c>
      <c r="X882" s="38" t="s">
        <v>27</v>
      </c>
    </row>
    <row r="883" spans="1:24" ht="15.95" customHeight="1" x14ac:dyDescent="0.25">
      <c r="A883" s="2">
        <v>1</v>
      </c>
      <c r="B883" s="1" t="s">
        <v>64</v>
      </c>
      <c r="C883" s="1" t="s">
        <v>65</v>
      </c>
      <c r="D883" s="1" t="s">
        <v>79</v>
      </c>
      <c r="E883" s="1" t="s">
        <v>316</v>
      </c>
      <c r="F883" s="1" t="s">
        <v>317</v>
      </c>
      <c r="G883" s="2">
        <v>190115994</v>
      </c>
      <c r="H883" s="1" t="s">
        <v>2541</v>
      </c>
      <c r="I883" s="3" t="s">
        <v>2542</v>
      </c>
      <c r="J883" s="3" t="s">
        <v>2543</v>
      </c>
      <c r="K883" s="3" t="s">
        <v>2544</v>
      </c>
      <c r="L883" s="3" t="s">
        <v>2545</v>
      </c>
      <c r="M883" s="2" t="s">
        <v>72</v>
      </c>
      <c r="N883" s="5">
        <v>44958</v>
      </c>
      <c r="O883" s="5">
        <v>45777</v>
      </c>
      <c r="P883" s="4">
        <v>2500000</v>
      </c>
      <c r="Q883" s="4">
        <v>3730018.75</v>
      </c>
      <c r="R883" s="11" t="s">
        <v>2547</v>
      </c>
      <c r="S883" s="1" t="s">
        <v>2546</v>
      </c>
      <c r="T883" s="1" t="s">
        <v>2546</v>
      </c>
      <c r="U883" s="1" t="s">
        <v>1562</v>
      </c>
      <c r="V883" s="3"/>
      <c r="W883" s="1" t="s">
        <v>25651</v>
      </c>
      <c r="X883" s="38" t="s">
        <v>27</v>
      </c>
    </row>
    <row r="884" spans="1:24" ht="15.95" customHeight="1" x14ac:dyDescent="0.25">
      <c r="A884" s="2">
        <v>10</v>
      </c>
      <c r="B884" s="1" t="s">
        <v>126</v>
      </c>
      <c r="C884" s="1" t="s">
        <v>127</v>
      </c>
      <c r="D884" s="1"/>
      <c r="E884" s="1" t="s">
        <v>132</v>
      </c>
      <c r="F884" s="1"/>
      <c r="G884" s="2">
        <v>101080000</v>
      </c>
      <c r="H884" s="1" t="s">
        <v>4267</v>
      </c>
      <c r="I884" s="3" t="s">
        <v>4268</v>
      </c>
      <c r="J884" s="3" t="s">
        <v>4269</v>
      </c>
      <c r="K884" s="3"/>
      <c r="L884" s="3" t="s">
        <v>4270</v>
      </c>
      <c r="M884" s="2" t="s">
        <v>694</v>
      </c>
      <c r="N884" s="5">
        <v>44958</v>
      </c>
      <c r="O884" s="5">
        <v>45688</v>
      </c>
      <c r="P884" s="4">
        <v>492542.4</v>
      </c>
      <c r="Q884" s="4">
        <v>820904</v>
      </c>
      <c r="R884" s="11" t="s">
        <v>4273</v>
      </c>
      <c r="S884" s="1" t="s">
        <v>4271</v>
      </c>
      <c r="T884" s="1" t="s">
        <v>4272</v>
      </c>
      <c r="U884" s="1" t="s">
        <v>133</v>
      </c>
      <c r="V884" s="3" t="s">
        <v>4274</v>
      </c>
      <c r="W884" s="1" t="s">
        <v>25647</v>
      </c>
      <c r="X884" s="38" t="s">
        <v>28</v>
      </c>
    </row>
    <row r="885" spans="1:24" ht="15.95" customHeight="1" x14ac:dyDescent="0.25">
      <c r="A885" s="2">
        <v>12</v>
      </c>
      <c r="B885" s="1" t="s">
        <v>64</v>
      </c>
      <c r="C885" s="1" t="s">
        <v>65</v>
      </c>
      <c r="D885" s="1" t="s">
        <v>320</v>
      </c>
      <c r="E885" s="1" t="s">
        <v>1047</v>
      </c>
      <c r="F885" s="1" t="s">
        <v>605</v>
      </c>
      <c r="G885" s="2">
        <v>101078713</v>
      </c>
      <c r="H885" s="1" t="s">
        <v>6105</v>
      </c>
      <c r="I885" s="3" t="s">
        <v>6106</v>
      </c>
      <c r="J885" s="3" t="s">
        <v>6107</v>
      </c>
      <c r="K885" s="3" t="s">
        <v>6108</v>
      </c>
      <c r="L885" s="3" t="s">
        <v>6109</v>
      </c>
      <c r="M885" s="2" t="s">
        <v>72</v>
      </c>
      <c r="N885" s="5">
        <v>44958</v>
      </c>
      <c r="O885" s="5">
        <v>46783</v>
      </c>
      <c r="P885" s="4">
        <v>1499596</v>
      </c>
      <c r="Q885" s="4">
        <v>1499596</v>
      </c>
      <c r="R885" s="11" t="s">
        <v>6110</v>
      </c>
      <c r="S885" s="1" t="s">
        <v>586</v>
      </c>
      <c r="T885" s="1" t="s">
        <v>586</v>
      </c>
      <c r="U885" s="1" t="s">
        <v>606</v>
      </c>
      <c r="V885" s="3"/>
      <c r="W885" s="1" t="s">
        <v>25643</v>
      </c>
      <c r="X885" s="38" t="s">
        <v>38</v>
      </c>
    </row>
    <row r="886" spans="1:24" ht="15.95" customHeight="1" x14ac:dyDescent="0.25">
      <c r="A886" s="2">
        <v>16</v>
      </c>
      <c r="B886" s="1" t="s">
        <v>64</v>
      </c>
      <c r="C886" s="1" t="s">
        <v>65</v>
      </c>
      <c r="D886" s="1" t="s">
        <v>320</v>
      </c>
      <c r="E886" s="1" t="s">
        <v>1047</v>
      </c>
      <c r="F886" s="1" t="s">
        <v>605</v>
      </c>
      <c r="G886" s="2">
        <v>101076096</v>
      </c>
      <c r="H886" s="1" t="s">
        <v>9199</v>
      </c>
      <c r="I886" s="3" t="s">
        <v>9200</v>
      </c>
      <c r="J886" s="3" t="s">
        <v>9201</v>
      </c>
      <c r="K886" s="3" t="s">
        <v>9202</v>
      </c>
      <c r="L886" s="3" t="s">
        <v>9203</v>
      </c>
      <c r="M886" s="2" t="s">
        <v>72</v>
      </c>
      <c r="N886" s="5">
        <v>44958</v>
      </c>
      <c r="O886" s="5">
        <v>46783</v>
      </c>
      <c r="P886" s="4">
        <v>2368459</v>
      </c>
      <c r="Q886" s="4">
        <v>2368459</v>
      </c>
      <c r="R886" s="11" t="s">
        <v>9204</v>
      </c>
      <c r="S886" s="1" t="s">
        <v>1162</v>
      </c>
      <c r="T886" s="1" t="s">
        <v>1162</v>
      </c>
      <c r="U886" s="1" t="s">
        <v>606</v>
      </c>
      <c r="V886" s="3"/>
      <c r="W886" s="1" t="s">
        <v>25647</v>
      </c>
      <c r="X886" s="38" t="s">
        <v>47</v>
      </c>
    </row>
    <row r="887" spans="1:24" ht="15.95" customHeight="1" x14ac:dyDescent="0.25">
      <c r="A887" s="2">
        <v>7</v>
      </c>
      <c r="B887" s="1" t="s">
        <v>126</v>
      </c>
      <c r="C887" s="1" t="s">
        <v>127</v>
      </c>
      <c r="D887" s="1"/>
      <c r="E887" s="1" t="s">
        <v>2538</v>
      </c>
      <c r="F887" s="1"/>
      <c r="G887" s="2">
        <v>101124938</v>
      </c>
      <c r="H887" s="1" t="s">
        <v>10883</v>
      </c>
      <c r="I887" s="3" t="s">
        <v>10884</v>
      </c>
      <c r="J887" s="3" t="s">
        <v>10885</v>
      </c>
      <c r="K887" s="3"/>
      <c r="L887" s="3"/>
      <c r="M887" s="2" t="s">
        <v>199</v>
      </c>
      <c r="N887" s="5">
        <v>44958</v>
      </c>
      <c r="O887" s="5">
        <v>45291</v>
      </c>
      <c r="P887" s="4">
        <v>203911.59</v>
      </c>
      <c r="Q887" s="4">
        <v>339852.65</v>
      </c>
      <c r="R887" s="11" t="s">
        <v>10886</v>
      </c>
      <c r="S887" s="1" t="s">
        <v>10836</v>
      </c>
      <c r="T887" s="1" t="s">
        <v>10836</v>
      </c>
      <c r="U887" s="1" t="s">
        <v>2282</v>
      </c>
      <c r="V887" s="3" t="s">
        <v>10887</v>
      </c>
      <c r="W887" s="1" t="s">
        <v>25650</v>
      </c>
      <c r="X887" s="38" t="s">
        <v>52</v>
      </c>
    </row>
    <row r="888" spans="1:24" ht="15.95" customHeight="1" x14ac:dyDescent="0.25">
      <c r="A888" s="2">
        <v>23</v>
      </c>
      <c r="B888" s="1" t="s">
        <v>64</v>
      </c>
      <c r="C888" s="1" t="s">
        <v>65</v>
      </c>
      <c r="D888" s="1" t="s">
        <v>235</v>
      </c>
      <c r="E888" s="1" t="s">
        <v>341</v>
      </c>
      <c r="F888" s="1" t="s">
        <v>342</v>
      </c>
      <c r="G888" s="2">
        <v>101064303</v>
      </c>
      <c r="H888" s="1" t="s">
        <v>11060</v>
      </c>
      <c r="I888" s="3" t="s">
        <v>11061</v>
      </c>
      <c r="J888" s="3" t="s">
        <v>11062</v>
      </c>
      <c r="K888" s="3" t="s">
        <v>11063</v>
      </c>
      <c r="L888" s="3" t="s">
        <v>11064</v>
      </c>
      <c r="M888" s="2" t="s">
        <v>72</v>
      </c>
      <c r="N888" s="5">
        <v>44958</v>
      </c>
      <c r="O888" s="5">
        <v>45688</v>
      </c>
      <c r="P888" s="4">
        <v>189687.36</v>
      </c>
      <c r="Q888" s="4">
        <v>0</v>
      </c>
      <c r="R888" s="11" t="s">
        <v>11065</v>
      </c>
      <c r="S888" s="1" t="s">
        <v>705</v>
      </c>
      <c r="T888" s="1" t="s">
        <v>705</v>
      </c>
      <c r="U888" s="1" t="s">
        <v>281</v>
      </c>
      <c r="V888" s="3"/>
      <c r="W888" s="1" t="s">
        <v>54</v>
      </c>
      <c r="X888" s="38" t="s">
        <v>54</v>
      </c>
    </row>
    <row r="889" spans="1:24" ht="15.95" customHeight="1" x14ac:dyDescent="0.25">
      <c r="A889" s="2">
        <v>26</v>
      </c>
      <c r="B889" s="1" t="s">
        <v>126</v>
      </c>
      <c r="C889" s="1" t="s">
        <v>127</v>
      </c>
      <c r="D889" s="1"/>
      <c r="E889" s="1" t="s">
        <v>2538</v>
      </c>
      <c r="F889" s="1"/>
      <c r="G889" s="2">
        <v>101124367</v>
      </c>
      <c r="H889" s="1" t="s">
        <v>15135</v>
      </c>
      <c r="I889" s="3" t="s">
        <v>15136</v>
      </c>
      <c r="J889" s="3" t="s">
        <v>15137</v>
      </c>
      <c r="K889" s="3"/>
      <c r="L889" s="3"/>
      <c r="M889" s="2" t="s">
        <v>199</v>
      </c>
      <c r="N889" s="5">
        <v>44958</v>
      </c>
      <c r="O889" s="5">
        <v>45291</v>
      </c>
      <c r="P889" s="4">
        <v>349261.8</v>
      </c>
      <c r="Q889" s="4">
        <v>582103.17000000004</v>
      </c>
      <c r="R889" s="11" t="s">
        <v>15138</v>
      </c>
      <c r="S889" s="1" t="s">
        <v>181</v>
      </c>
      <c r="T889" s="1" t="s">
        <v>181</v>
      </c>
      <c r="U889" s="1" t="s">
        <v>2282</v>
      </c>
      <c r="V889" s="3" t="s">
        <v>15139</v>
      </c>
      <c r="W889" s="1"/>
      <c r="X889" s="38"/>
    </row>
    <row r="890" spans="1:24" ht="15.95" customHeight="1" x14ac:dyDescent="0.25">
      <c r="A890" s="2">
        <v>15</v>
      </c>
      <c r="B890" s="1" t="s">
        <v>126</v>
      </c>
      <c r="C890" s="1" t="s">
        <v>127</v>
      </c>
      <c r="D890" s="1"/>
      <c r="E890" s="1" t="s">
        <v>15144</v>
      </c>
      <c r="F890" s="1"/>
      <c r="G890" s="2">
        <v>101115691</v>
      </c>
      <c r="H890" s="1" t="s">
        <v>15140</v>
      </c>
      <c r="I890" s="3" t="s">
        <v>15141</v>
      </c>
      <c r="J890" s="3" t="s">
        <v>15142</v>
      </c>
      <c r="K890" s="3"/>
      <c r="L890" s="3" t="s">
        <v>15143</v>
      </c>
      <c r="M890" s="2" t="s">
        <v>694</v>
      </c>
      <c r="N890" s="5">
        <v>44958</v>
      </c>
      <c r="O890" s="5">
        <v>45869</v>
      </c>
      <c r="P890" s="4">
        <v>600000</v>
      </c>
      <c r="Q890" s="4">
        <v>1000000</v>
      </c>
      <c r="R890" s="11" t="s">
        <v>15145</v>
      </c>
      <c r="S890" s="1" t="s">
        <v>158</v>
      </c>
      <c r="T890" s="1" t="s">
        <v>158</v>
      </c>
      <c r="U890" s="1" t="s">
        <v>133</v>
      </c>
      <c r="V890" s="3" t="s">
        <v>15146</v>
      </c>
      <c r="W890" s="1"/>
      <c r="X890" s="38"/>
    </row>
    <row r="891" spans="1:24" ht="15.95" customHeight="1" x14ac:dyDescent="0.25">
      <c r="A891" s="2">
        <v>7</v>
      </c>
      <c r="B891" s="1" t="s">
        <v>64</v>
      </c>
      <c r="C891" s="1" t="s">
        <v>65</v>
      </c>
      <c r="D891" s="1" t="s">
        <v>235</v>
      </c>
      <c r="E891" s="1" t="s">
        <v>341</v>
      </c>
      <c r="F891" s="1" t="s">
        <v>342</v>
      </c>
      <c r="G891" s="2">
        <v>101064084</v>
      </c>
      <c r="H891" s="1" t="s">
        <v>15147</v>
      </c>
      <c r="I891" s="3" t="s">
        <v>15148</v>
      </c>
      <c r="J891" s="3" t="s">
        <v>15149</v>
      </c>
      <c r="K891" s="3" t="s">
        <v>847</v>
      </c>
      <c r="L891" s="3" t="s">
        <v>15150</v>
      </c>
      <c r="M891" s="2" t="s">
        <v>72</v>
      </c>
      <c r="N891" s="5">
        <v>44958</v>
      </c>
      <c r="O891" s="5">
        <v>45688</v>
      </c>
      <c r="P891" s="4">
        <v>206887.67999999999</v>
      </c>
      <c r="Q891" s="4">
        <v>0</v>
      </c>
      <c r="R891" s="11" t="s">
        <v>15152</v>
      </c>
      <c r="S891" s="1" t="s">
        <v>2231</v>
      </c>
      <c r="T891" s="1" t="s">
        <v>15151</v>
      </c>
      <c r="U891" s="1" t="s">
        <v>281</v>
      </c>
      <c r="V891" s="3"/>
      <c r="W891" s="1"/>
      <c r="X891" s="38"/>
    </row>
    <row r="892" spans="1:24" ht="15.95" customHeight="1" x14ac:dyDescent="0.25">
      <c r="A892" s="2">
        <v>6</v>
      </c>
      <c r="B892" s="1" t="s">
        <v>126</v>
      </c>
      <c r="C892" s="1" t="s">
        <v>127</v>
      </c>
      <c r="D892" s="1"/>
      <c r="E892" s="1" t="s">
        <v>2538</v>
      </c>
      <c r="F892" s="1"/>
      <c r="G892" s="2">
        <v>101124220</v>
      </c>
      <c r="H892" s="1" t="s">
        <v>15153</v>
      </c>
      <c r="I892" s="3" t="s">
        <v>15154</v>
      </c>
      <c r="J892" s="3" t="s">
        <v>15155</v>
      </c>
      <c r="K892" s="3"/>
      <c r="L892" s="3" t="s">
        <v>15156</v>
      </c>
      <c r="M892" s="2" t="s">
        <v>199</v>
      </c>
      <c r="N892" s="5">
        <v>44958</v>
      </c>
      <c r="O892" s="5">
        <v>45291</v>
      </c>
      <c r="P892" s="4">
        <v>549966</v>
      </c>
      <c r="Q892" s="4">
        <v>687458</v>
      </c>
      <c r="R892" s="11" t="s">
        <v>15157</v>
      </c>
      <c r="S892" s="1" t="s">
        <v>11251</v>
      </c>
      <c r="T892" s="1" t="s">
        <v>11251</v>
      </c>
      <c r="U892" s="1" t="s">
        <v>2282</v>
      </c>
      <c r="V892" s="3" t="s">
        <v>15158</v>
      </c>
      <c r="W892" s="1"/>
      <c r="X892" s="38"/>
    </row>
    <row r="893" spans="1:24" ht="15.95" customHeight="1" x14ac:dyDescent="0.25">
      <c r="A893" s="2">
        <v>6</v>
      </c>
      <c r="B893" s="1" t="s">
        <v>126</v>
      </c>
      <c r="C893" s="1" t="s">
        <v>127</v>
      </c>
      <c r="D893" s="1"/>
      <c r="E893" s="1" t="s">
        <v>2538</v>
      </c>
      <c r="F893" s="1"/>
      <c r="G893" s="2">
        <v>101123551</v>
      </c>
      <c r="H893" s="1" t="s">
        <v>15159</v>
      </c>
      <c r="I893" s="3" t="s">
        <v>15160</v>
      </c>
      <c r="J893" s="3" t="s">
        <v>15161</v>
      </c>
      <c r="K893" s="3"/>
      <c r="L893" s="3" t="s">
        <v>15162</v>
      </c>
      <c r="M893" s="2" t="s">
        <v>199</v>
      </c>
      <c r="N893" s="5">
        <v>44958</v>
      </c>
      <c r="O893" s="5">
        <v>45291</v>
      </c>
      <c r="P893" s="4">
        <v>281631.38</v>
      </c>
      <c r="Q893" s="4">
        <v>479386</v>
      </c>
      <c r="R893" s="11" t="s">
        <v>15163</v>
      </c>
      <c r="S893" s="1" t="s">
        <v>12486</v>
      </c>
      <c r="T893" s="1" t="s">
        <v>12486</v>
      </c>
      <c r="U893" s="1" t="s">
        <v>2282</v>
      </c>
      <c r="V893" s="3" t="s">
        <v>15164</v>
      </c>
      <c r="W893" s="1"/>
      <c r="X893" s="38"/>
    </row>
    <row r="894" spans="1:24" ht="15.95" customHeight="1" x14ac:dyDescent="0.25">
      <c r="A894" s="2">
        <v>3</v>
      </c>
      <c r="B894" s="1" t="s">
        <v>64</v>
      </c>
      <c r="C894" s="1" t="s">
        <v>65</v>
      </c>
      <c r="D894" s="1" t="s">
        <v>235</v>
      </c>
      <c r="E894" s="1" t="s">
        <v>341</v>
      </c>
      <c r="F894" s="1" t="s">
        <v>342</v>
      </c>
      <c r="G894" s="2">
        <v>101067982</v>
      </c>
      <c r="H894" s="1" t="s">
        <v>15165</v>
      </c>
      <c r="I894" s="3" t="s">
        <v>15166</v>
      </c>
      <c r="J894" s="3" t="s">
        <v>15167</v>
      </c>
      <c r="K894" s="3" t="s">
        <v>15168</v>
      </c>
      <c r="L894" s="3" t="s">
        <v>15169</v>
      </c>
      <c r="M894" s="2" t="s">
        <v>72</v>
      </c>
      <c r="N894" s="5">
        <v>44958</v>
      </c>
      <c r="O894" s="5">
        <v>45869</v>
      </c>
      <c r="P894" s="4">
        <v>234530.4</v>
      </c>
      <c r="Q894" s="4">
        <v>0</v>
      </c>
      <c r="R894" s="11" t="s">
        <v>15171</v>
      </c>
      <c r="S894" s="1" t="s">
        <v>4795</v>
      </c>
      <c r="T894" s="1" t="s">
        <v>15170</v>
      </c>
      <c r="U894" s="1" t="s">
        <v>281</v>
      </c>
      <c r="V894" s="3"/>
      <c r="W894" s="1"/>
      <c r="X894" s="38"/>
    </row>
    <row r="895" spans="1:24" ht="15.95" customHeight="1" x14ac:dyDescent="0.25">
      <c r="A895" s="2">
        <v>3</v>
      </c>
      <c r="B895" s="1" t="s">
        <v>126</v>
      </c>
      <c r="C895" s="1" t="s">
        <v>127</v>
      </c>
      <c r="D895" s="1"/>
      <c r="E895" s="1" t="s">
        <v>2538</v>
      </c>
      <c r="F895" s="1"/>
      <c r="G895" s="2">
        <v>101124980</v>
      </c>
      <c r="H895" s="1" t="s">
        <v>15172</v>
      </c>
      <c r="I895" s="3" t="s">
        <v>15173</v>
      </c>
      <c r="J895" s="3" t="s">
        <v>15174</v>
      </c>
      <c r="K895" s="3"/>
      <c r="L895" s="3" t="s">
        <v>15175</v>
      </c>
      <c r="M895" s="2" t="s">
        <v>199</v>
      </c>
      <c r="N895" s="5">
        <v>44958</v>
      </c>
      <c r="O895" s="5">
        <v>45291</v>
      </c>
      <c r="P895" s="4">
        <v>277148.19</v>
      </c>
      <c r="Q895" s="4">
        <v>461913.67</v>
      </c>
      <c r="R895" s="11" t="s">
        <v>15177</v>
      </c>
      <c r="S895" s="1" t="s">
        <v>15176</v>
      </c>
      <c r="T895" s="1" t="s">
        <v>15176</v>
      </c>
      <c r="U895" s="1" t="s">
        <v>2282</v>
      </c>
      <c r="V895" s="3" t="s">
        <v>15178</v>
      </c>
      <c r="W895" s="1"/>
      <c r="X895" s="38"/>
    </row>
    <row r="896" spans="1:24" ht="15.95" customHeight="1" x14ac:dyDescent="0.25">
      <c r="A896" s="2">
        <v>3</v>
      </c>
      <c r="B896" s="1" t="s">
        <v>126</v>
      </c>
      <c r="C896" s="1" t="s">
        <v>127</v>
      </c>
      <c r="D896" s="1"/>
      <c r="E896" s="1" t="s">
        <v>2538</v>
      </c>
      <c r="F896" s="1"/>
      <c r="G896" s="2">
        <v>101122536</v>
      </c>
      <c r="H896" s="1" t="s">
        <v>15179</v>
      </c>
      <c r="I896" s="3" t="s">
        <v>15180</v>
      </c>
      <c r="J896" s="3" t="s">
        <v>15181</v>
      </c>
      <c r="K896" s="3"/>
      <c r="L896" s="3" t="s">
        <v>15182</v>
      </c>
      <c r="M896" s="2" t="s">
        <v>199</v>
      </c>
      <c r="N896" s="5">
        <v>44958</v>
      </c>
      <c r="O896" s="5">
        <v>45291</v>
      </c>
      <c r="P896" s="4">
        <v>399897.32</v>
      </c>
      <c r="Q896" s="4">
        <v>666495.55000000005</v>
      </c>
      <c r="R896" s="11" t="s">
        <v>15183</v>
      </c>
      <c r="S896" s="1" t="s">
        <v>12596</v>
      </c>
      <c r="T896" s="1" t="s">
        <v>12596</v>
      </c>
      <c r="U896" s="1" t="s">
        <v>2282</v>
      </c>
      <c r="V896" s="3" t="s">
        <v>15184</v>
      </c>
      <c r="W896" s="1"/>
      <c r="X896" s="38"/>
    </row>
    <row r="897" spans="1:24" ht="15.95" customHeight="1" x14ac:dyDescent="0.25">
      <c r="A897" s="2">
        <v>2</v>
      </c>
      <c r="B897" s="1" t="s">
        <v>64</v>
      </c>
      <c r="C897" s="1" t="s">
        <v>65</v>
      </c>
      <c r="D897" s="1" t="s">
        <v>235</v>
      </c>
      <c r="E897" s="1" t="s">
        <v>341</v>
      </c>
      <c r="F897" s="1" t="s">
        <v>342</v>
      </c>
      <c r="G897" s="2">
        <v>101062382</v>
      </c>
      <c r="H897" s="1" t="s">
        <v>15185</v>
      </c>
      <c r="I897" s="3" t="s">
        <v>15186</v>
      </c>
      <c r="J897" s="3" t="s">
        <v>15187</v>
      </c>
      <c r="K897" s="3" t="s">
        <v>15188</v>
      </c>
      <c r="L897" s="3" t="s">
        <v>15189</v>
      </c>
      <c r="M897" s="2" t="s">
        <v>72</v>
      </c>
      <c r="N897" s="5">
        <v>44958</v>
      </c>
      <c r="O897" s="5">
        <v>45688</v>
      </c>
      <c r="P897" s="4">
        <v>165312.95999999999</v>
      </c>
      <c r="Q897" s="4">
        <v>0</v>
      </c>
      <c r="R897" s="11" t="s">
        <v>15190</v>
      </c>
      <c r="S897" s="1" t="s">
        <v>3390</v>
      </c>
      <c r="T897" s="1" t="s">
        <v>3390</v>
      </c>
      <c r="U897" s="1" t="s">
        <v>728</v>
      </c>
      <c r="V897" s="3"/>
      <c r="W897" s="1"/>
      <c r="X897" s="38"/>
    </row>
    <row r="898" spans="1:24" ht="15.95" customHeight="1" x14ac:dyDescent="0.25">
      <c r="A898" s="2">
        <v>2</v>
      </c>
      <c r="B898" s="1" t="s">
        <v>64</v>
      </c>
      <c r="C898" s="1" t="s">
        <v>65</v>
      </c>
      <c r="D898" s="1" t="s">
        <v>79</v>
      </c>
      <c r="E898" s="1" t="s">
        <v>2553</v>
      </c>
      <c r="F898" s="1" t="s">
        <v>2554</v>
      </c>
      <c r="G898" s="2">
        <v>101099145</v>
      </c>
      <c r="H898" s="1" t="s">
        <v>15191</v>
      </c>
      <c r="I898" s="3" t="s">
        <v>15192</v>
      </c>
      <c r="J898" s="3" t="s">
        <v>15193</v>
      </c>
      <c r="K898" s="3" t="s">
        <v>15194</v>
      </c>
      <c r="L898" s="3" t="s">
        <v>15195</v>
      </c>
      <c r="M898" s="2" t="s">
        <v>72</v>
      </c>
      <c r="N898" s="5">
        <v>44958</v>
      </c>
      <c r="O898" s="5">
        <v>46053</v>
      </c>
      <c r="P898" s="4">
        <v>2158000</v>
      </c>
      <c r="Q898" s="4">
        <v>2158000</v>
      </c>
      <c r="R898" s="11" t="s">
        <v>15197</v>
      </c>
      <c r="S898" s="1" t="s">
        <v>8210</v>
      </c>
      <c r="T898" s="1" t="s">
        <v>15196</v>
      </c>
      <c r="U898" s="1" t="s">
        <v>291</v>
      </c>
      <c r="V898" s="3"/>
      <c r="W898" s="1"/>
      <c r="X898" s="38"/>
    </row>
    <row r="899" spans="1:24" ht="15.95" customHeight="1" x14ac:dyDescent="0.25">
      <c r="A899" s="2">
        <v>1</v>
      </c>
      <c r="B899" s="1" t="s">
        <v>64</v>
      </c>
      <c r="C899" s="1" t="s">
        <v>65</v>
      </c>
      <c r="D899" s="1" t="s">
        <v>994</v>
      </c>
      <c r="E899" s="1" t="s">
        <v>15042</v>
      </c>
      <c r="F899" s="1" t="s">
        <v>12342</v>
      </c>
      <c r="G899" s="2">
        <v>101087215</v>
      </c>
      <c r="H899" s="1" t="s">
        <v>15198</v>
      </c>
      <c r="I899" s="3" t="s">
        <v>15199</v>
      </c>
      <c r="J899" s="3" t="s">
        <v>15200</v>
      </c>
      <c r="K899" s="3"/>
      <c r="L899" s="3"/>
      <c r="M899" s="2" t="s">
        <v>72</v>
      </c>
      <c r="N899" s="5">
        <v>44958</v>
      </c>
      <c r="O899" s="5">
        <v>46783</v>
      </c>
      <c r="P899" s="4">
        <v>2499017.5</v>
      </c>
      <c r="Q899" s="4">
        <v>2499017.5</v>
      </c>
      <c r="R899" s="11" t="s">
        <v>15202</v>
      </c>
      <c r="S899" s="1" t="s">
        <v>8368</v>
      </c>
      <c r="T899" s="1" t="s">
        <v>15201</v>
      </c>
      <c r="U899" s="1" t="s">
        <v>678</v>
      </c>
      <c r="V899" s="3"/>
      <c r="W899" s="1"/>
      <c r="X899" s="38"/>
    </row>
    <row r="900" spans="1:24" ht="15.95" customHeight="1" x14ac:dyDescent="0.25">
      <c r="A900" s="2">
        <v>1</v>
      </c>
      <c r="B900" s="1" t="s">
        <v>64</v>
      </c>
      <c r="C900" s="1" t="s">
        <v>65</v>
      </c>
      <c r="D900" s="1" t="s">
        <v>320</v>
      </c>
      <c r="E900" s="1" t="s">
        <v>2485</v>
      </c>
      <c r="F900" s="1" t="s">
        <v>1358</v>
      </c>
      <c r="G900" s="2">
        <v>101054823</v>
      </c>
      <c r="H900" s="1" t="s">
        <v>15203</v>
      </c>
      <c r="I900" s="3" t="s">
        <v>15204</v>
      </c>
      <c r="J900" s="3" t="s">
        <v>15205</v>
      </c>
      <c r="K900" s="3" t="s">
        <v>15206</v>
      </c>
      <c r="L900" s="3" t="s">
        <v>15207</v>
      </c>
      <c r="M900" s="2" t="s">
        <v>72</v>
      </c>
      <c r="N900" s="5">
        <v>44958</v>
      </c>
      <c r="O900" s="5">
        <v>46783</v>
      </c>
      <c r="P900" s="4">
        <v>2117500</v>
      </c>
      <c r="Q900" s="4">
        <v>2117500</v>
      </c>
      <c r="R900" s="11" t="s">
        <v>15208</v>
      </c>
      <c r="S900" s="1" t="s">
        <v>6707</v>
      </c>
      <c r="T900" s="1" t="s">
        <v>6707</v>
      </c>
      <c r="U900" s="1" t="s">
        <v>606</v>
      </c>
      <c r="V900" s="3"/>
      <c r="W900" s="1"/>
      <c r="X900" s="38"/>
    </row>
    <row r="901" spans="1:24" ht="15.95" customHeight="1" x14ac:dyDescent="0.25">
      <c r="A901" s="2">
        <v>1</v>
      </c>
      <c r="B901" s="1" t="s">
        <v>64</v>
      </c>
      <c r="C901" s="1" t="s">
        <v>65</v>
      </c>
      <c r="D901" s="1" t="s">
        <v>235</v>
      </c>
      <c r="E901" s="1" t="s">
        <v>341</v>
      </c>
      <c r="F901" s="1" t="s">
        <v>342</v>
      </c>
      <c r="G901" s="2">
        <v>101064461</v>
      </c>
      <c r="H901" s="1" t="s">
        <v>15209</v>
      </c>
      <c r="I901" s="3" t="s">
        <v>15210</v>
      </c>
      <c r="J901" s="3" t="s">
        <v>15211</v>
      </c>
      <c r="K901" s="3" t="s">
        <v>15212</v>
      </c>
      <c r="L901" s="3" t="s">
        <v>15213</v>
      </c>
      <c r="M901" s="2" t="s">
        <v>72</v>
      </c>
      <c r="N901" s="5">
        <v>44941</v>
      </c>
      <c r="O901" s="5">
        <v>45671</v>
      </c>
      <c r="P901" s="4">
        <v>211754.88</v>
      </c>
      <c r="Q901" s="4">
        <v>0</v>
      </c>
      <c r="R901" s="11" t="s">
        <v>15214</v>
      </c>
      <c r="S901" s="1" t="s">
        <v>2851</v>
      </c>
      <c r="T901" s="1" t="s">
        <v>2851</v>
      </c>
      <c r="U901" s="1" t="s">
        <v>2507</v>
      </c>
      <c r="V901" s="3"/>
      <c r="W901" s="1"/>
      <c r="X901" s="38"/>
    </row>
    <row r="902" spans="1:24" ht="15.95" customHeight="1" x14ac:dyDescent="0.25">
      <c r="A902" s="2">
        <v>15</v>
      </c>
      <c r="B902" s="1" t="s">
        <v>64</v>
      </c>
      <c r="C902" s="1" t="s">
        <v>65</v>
      </c>
      <c r="D902" s="1" t="s">
        <v>235</v>
      </c>
      <c r="E902" s="1" t="s">
        <v>341</v>
      </c>
      <c r="F902" s="1" t="s">
        <v>342</v>
      </c>
      <c r="G902" s="2">
        <v>101065377</v>
      </c>
      <c r="H902" s="1" t="s">
        <v>15215</v>
      </c>
      <c r="I902" s="3" t="s">
        <v>15216</v>
      </c>
      <c r="J902" s="3" t="s">
        <v>15217</v>
      </c>
      <c r="K902" s="3" t="s">
        <v>11036</v>
      </c>
      <c r="L902" s="3"/>
      <c r="M902" s="2" t="s">
        <v>72</v>
      </c>
      <c r="N902" s="5">
        <v>44929</v>
      </c>
      <c r="O902" s="5">
        <v>46024</v>
      </c>
      <c r="P902" s="4">
        <v>276864.48</v>
      </c>
      <c r="Q902" s="4">
        <v>0</v>
      </c>
      <c r="R902" s="11" t="s">
        <v>15219</v>
      </c>
      <c r="S902" s="1" t="s">
        <v>244</v>
      </c>
      <c r="T902" s="1" t="s">
        <v>15218</v>
      </c>
      <c r="U902" s="1" t="s">
        <v>728</v>
      </c>
      <c r="V902" s="3"/>
      <c r="W902" s="1"/>
      <c r="X902" s="38"/>
    </row>
    <row r="903" spans="1:24" ht="15.95" customHeight="1" x14ac:dyDescent="0.25">
      <c r="A903" s="2">
        <v>9</v>
      </c>
      <c r="B903" s="1" t="s">
        <v>64</v>
      </c>
      <c r="C903" s="1" t="s">
        <v>65</v>
      </c>
      <c r="D903" s="1" t="s">
        <v>235</v>
      </c>
      <c r="E903" s="1" t="s">
        <v>341</v>
      </c>
      <c r="F903" s="1" t="s">
        <v>342</v>
      </c>
      <c r="G903" s="2">
        <v>101067240</v>
      </c>
      <c r="H903" s="1" t="s">
        <v>15220</v>
      </c>
      <c r="I903" s="3" t="s">
        <v>15221</v>
      </c>
      <c r="J903" s="3" t="s">
        <v>15222</v>
      </c>
      <c r="K903" s="3" t="s">
        <v>15223</v>
      </c>
      <c r="L903" s="3" t="s">
        <v>15224</v>
      </c>
      <c r="M903" s="2" t="s">
        <v>72</v>
      </c>
      <c r="N903" s="5">
        <v>44928</v>
      </c>
      <c r="O903" s="5">
        <v>45658</v>
      </c>
      <c r="P903" s="4">
        <v>199694.4</v>
      </c>
      <c r="Q903" s="4">
        <v>0</v>
      </c>
      <c r="R903" s="11" t="s">
        <v>15226</v>
      </c>
      <c r="S903" s="1" t="s">
        <v>1331</v>
      </c>
      <c r="T903" s="1" t="s">
        <v>15225</v>
      </c>
      <c r="U903" s="1" t="s">
        <v>281</v>
      </c>
      <c r="V903" s="3"/>
      <c r="W903" s="1"/>
      <c r="X903" s="38"/>
    </row>
    <row r="904" spans="1:24" ht="15.95" customHeight="1" x14ac:dyDescent="0.25">
      <c r="A904" s="2">
        <v>4</v>
      </c>
      <c r="B904" s="1" t="s">
        <v>126</v>
      </c>
      <c r="C904" s="1" t="s">
        <v>127</v>
      </c>
      <c r="D904" s="1"/>
      <c r="E904" s="1" t="s">
        <v>132</v>
      </c>
      <c r="F904" s="1"/>
      <c r="G904" s="2">
        <v>101080046</v>
      </c>
      <c r="H904" s="1" t="s">
        <v>128</v>
      </c>
      <c r="I904" s="3" t="s">
        <v>129</v>
      </c>
      <c r="J904" s="3" t="s">
        <v>130</v>
      </c>
      <c r="K904" s="3"/>
      <c r="L904" s="3"/>
      <c r="M904" s="2" t="s">
        <v>131</v>
      </c>
      <c r="N904" s="5">
        <v>44927</v>
      </c>
      <c r="O904" s="5">
        <v>45657</v>
      </c>
      <c r="P904" s="4">
        <v>1199607.1499999999</v>
      </c>
      <c r="Q904" s="4">
        <v>1499508.92</v>
      </c>
      <c r="R904" s="11" t="s">
        <v>136</v>
      </c>
      <c r="S904" s="1" t="s">
        <v>134</v>
      </c>
      <c r="T904" s="1" t="s">
        <v>135</v>
      </c>
      <c r="U904" s="1" t="s">
        <v>133</v>
      </c>
      <c r="V904" s="3" t="s">
        <v>137</v>
      </c>
      <c r="W904" s="1"/>
      <c r="X904" s="38" t="s">
        <v>21</v>
      </c>
    </row>
    <row r="905" spans="1:24" ht="15.95" customHeight="1" x14ac:dyDescent="0.25">
      <c r="A905" s="2">
        <v>9</v>
      </c>
      <c r="B905" s="1" t="s">
        <v>64</v>
      </c>
      <c r="C905" s="1" t="s">
        <v>65</v>
      </c>
      <c r="D905" s="1" t="s">
        <v>320</v>
      </c>
      <c r="E905" s="1" t="s">
        <v>677</v>
      </c>
      <c r="F905" s="1" t="s">
        <v>605</v>
      </c>
      <c r="G905" s="2">
        <v>101039467</v>
      </c>
      <c r="H905" s="1" t="s">
        <v>673</v>
      </c>
      <c r="I905" s="3" t="s">
        <v>674</v>
      </c>
      <c r="J905" s="3" t="s">
        <v>675</v>
      </c>
      <c r="K905" s="3" t="s">
        <v>676</v>
      </c>
      <c r="L905" s="3"/>
      <c r="M905" s="2" t="s">
        <v>72</v>
      </c>
      <c r="N905" s="5">
        <v>44927</v>
      </c>
      <c r="O905" s="5">
        <v>46752</v>
      </c>
      <c r="P905" s="4">
        <v>1495100</v>
      </c>
      <c r="Q905" s="4">
        <v>1495100</v>
      </c>
      <c r="R905" s="11" t="s">
        <v>680</v>
      </c>
      <c r="S905" s="1" t="s">
        <v>679</v>
      </c>
      <c r="T905" s="1" t="s">
        <v>679</v>
      </c>
      <c r="U905" s="1" t="s">
        <v>678</v>
      </c>
      <c r="V905" s="3"/>
      <c r="W905" s="1" t="s">
        <v>25643</v>
      </c>
      <c r="X905" s="38" t="s">
        <v>23</v>
      </c>
    </row>
    <row r="906" spans="1:24" ht="15.95" customHeight="1" x14ac:dyDescent="0.25">
      <c r="A906" s="2">
        <v>8</v>
      </c>
      <c r="B906" s="1" t="s">
        <v>64</v>
      </c>
      <c r="C906" s="1" t="s">
        <v>65</v>
      </c>
      <c r="D906" s="1" t="s">
        <v>235</v>
      </c>
      <c r="E906" s="1" t="s">
        <v>685</v>
      </c>
      <c r="F906" s="1" t="s">
        <v>686</v>
      </c>
      <c r="G906" s="2">
        <v>101081347</v>
      </c>
      <c r="H906" s="1" t="s">
        <v>681</v>
      </c>
      <c r="I906" s="3" t="s">
        <v>682</v>
      </c>
      <c r="J906" s="3" t="s">
        <v>683</v>
      </c>
      <c r="K906" s="3"/>
      <c r="L906" s="3" t="s">
        <v>684</v>
      </c>
      <c r="M906" s="2" t="s">
        <v>72</v>
      </c>
      <c r="N906" s="5">
        <v>44927</v>
      </c>
      <c r="O906" s="5">
        <v>46752</v>
      </c>
      <c r="P906" s="4">
        <v>2292480</v>
      </c>
      <c r="Q906" s="4">
        <v>0</v>
      </c>
      <c r="R906" s="11" t="s">
        <v>689</v>
      </c>
      <c r="S906" s="1" t="s">
        <v>596</v>
      </c>
      <c r="T906" s="1" t="s">
        <v>688</v>
      </c>
      <c r="U906" s="1" t="s">
        <v>687</v>
      </c>
      <c r="V906" s="3"/>
      <c r="W906" s="1" t="s">
        <v>25643</v>
      </c>
      <c r="X906" s="38" t="s">
        <v>23</v>
      </c>
    </row>
    <row r="907" spans="1:24" ht="15.95" customHeight="1" x14ac:dyDescent="0.25">
      <c r="A907" s="2">
        <v>9</v>
      </c>
      <c r="B907" s="1" t="s">
        <v>64</v>
      </c>
      <c r="C907" s="1" t="s">
        <v>65</v>
      </c>
      <c r="D907" s="1" t="s">
        <v>994</v>
      </c>
      <c r="E907" s="1" t="s">
        <v>1055</v>
      </c>
      <c r="F907" s="1" t="s">
        <v>1056</v>
      </c>
      <c r="G907" s="2">
        <v>101079372</v>
      </c>
      <c r="H907" s="1" t="s">
        <v>1051</v>
      </c>
      <c r="I907" s="3" t="s">
        <v>1052</v>
      </c>
      <c r="J907" s="3" t="s">
        <v>1053</v>
      </c>
      <c r="K907" s="3"/>
      <c r="L907" s="3" t="s">
        <v>1054</v>
      </c>
      <c r="M907" s="2" t="s">
        <v>72</v>
      </c>
      <c r="N907" s="5">
        <v>44927</v>
      </c>
      <c r="O907" s="5">
        <v>46022</v>
      </c>
      <c r="P907" s="4">
        <v>1375187.5</v>
      </c>
      <c r="Q907" s="4">
        <v>1375187.5</v>
      </c>
      <c r="R907" s="11" t="s">
        <v>1059</v>
      </c>
      <c r="S907" s="1" t="s">
        <v>1057</v>
      </c>
      <c r="T907" s="1" t="s">
        <v>1058</v>
      </c>
      <c r="U907" s="1" t="s">
        <v>301</v>
      </c>
      <c r="V907" s="3"/>
      <c r="W907" s="1" t="s">
        <v>54</v>
      </c>
      <c r="X907" s="38" t="s">
        <v>24</v>
      </c>
    </row>
    <row r="908" spans="1:24" ht="15.95" customHeight="1" x14ac:dyDescent="0.25">
      <c r="A908" s="2">
        <v>15</v>
      </c>
      <c r="B908" s="1" t="s">
        <v>64</v>
      </c>
      <c r="C908" s="1" t="s">
        <v>65</v>
      </c>
      <c r="D908" s="1" t="s">
        <v>235</v>
      </c>
      <c r="E908" s="1" t="s">
        <v>685</v>
      </c>
      <c r="F908" s="1" t="s">
        <v>686</v>
      </c>
      <c r="G908" s="2">
        <v>101081481</v>
      </c>
      <c r="H908" s="1" t="s">
        <v>1552</v>
      </c>
      <c r="I908" s="3" t="s">
        <v>1553</v>
      </c>
      <c r="J908" s="3" t="s">
        <v>1554</v>
      </c>
      <c r="K908" s="3" t="s">
        <v>847</v>
      </c>
      <c r="L908" s="3" t="s">
        <v>1555</v>
      </c>
      <c r="M908" s="2" t="s">
        <v>72</v>
      </c>
      <c r="N908" s="5">
        <v>44927</v>
      </c>
      <c r="O908" s="5">
        <v>46752</v>
      </c>
      <c r="P908" s="4">
        <v>3763200</v>
      </c>
      <c r="Q908" s="4">
        <v>0</v>
      </c>
      <c r="R908" s="11" t="s">
        <v>1558</v>
      </c>
      <c r="S908" s="1" t="s">
        <v>1556</v>
      </c>
      <c r="T908" s="1" t="s">
        <v>1557</v>
      </c>
      <c r="U908" s="1" t="s">
        <v>595</v>
      </c>
      <c r="V908" s="3"/>
      <c r="W908" s="1" t="s">
        <v>25650</v>
      </c>
      <c r="X908" s="38" t="s">
        <v>26</v>
      </c>
    </row>
    <row r="909" spans="1:24" ht="15.95" customHeight="1" x14ac:dyDescent="0.25">
      <c r="A909" s="2">
        <v>7</v>
      </c>
      <c r="B909" s="1" t="s">
        <v>64</v>
      </c>
      <c r="C909" s="1" t="s">
        <v>65</v>
      </c>
      <c r="D909" s="1" t="s">
        <v>79</v>
      </c>
      <c r="E909" s="1" t="s">
        <v>316</v>
      </c>
      <c r="F909" s="1" t="s">
        <v>317</v>
      </c>
      <c r="G909" s="2">
        <v>190184696</v>
      </c>
      <c r="H909" s="1" t="s">
        <v>1559</v>
      </c>
      <c r="I909" s="3" t="s">
        <v>1560</v>
      </c>
      <c r="J909" s="3" t="s">
        <v>1561</v>
      </c>
      <c r="K909" s="3" t="s">
        <v>847</v>
      </c>
      <c r="L909" s="3"/>
      <c r="M909" s="2" t="s">
        <v>72</v>
      </c>
      <c r="N909" s="5">
        <v>44927</v>
      </c>
      <c r="O909" s="5">
        <v>46022</v>
      </c>
      <c r="P909" s="4">
        <v>2500000</v>
      </c>
      <c r="Q909" s="4">
        <v>21516125</v>
      </c>
      <c r="R909" s="11" t="s">
        <v>1564</v>
      </c>
      <c r="S909" s="1" t="s">
        <v>1563</v>
      </c>
      <c r="T909" s="1" t="s">
        <v>1563</v>
      </c>
      <c r="U909" s="1" t="s">
        <v>1562</v>
      </c>
      <c r="V909" s="3"/>
      <c r="W909" s="1" t="s">
        <v>25650</v>
      </c>
      <c r="X909" s="38" t="s">
        <v>26</v>
      </c>
    </row>
    <row r="910" spans="1:24" ht="15.95" customHeight="1" x14ac:dyDescent="0.25">
      <c r="A910" s="2">
        <v>4</v>
      </c>
      <c r="B910" s="1" t="s">
        <v>64</v>
      </c>
      <c r="C910" s="1" t="s">
        <v>65</v>
      </c>
      <c r="D910" s="1" t="s">
        <v>235</v>
      </c>
      <c r="E910" s="1" t="s">
        <v>1569</v>
      </c>
      <c r="F910" s="1" t="s">
        <v>1570</v>
      </c>
      <c r="G910" s="2">
        <v>101073404</v>
      </c>
      <c r="H910" s="1" t="s">
        <v>1565</v>
      </c>
      <c r="I910" s="3" t="s">
        <v>1566</v>
      </c>
      <c r="J910" s="3" t="s">
        <v>1567</v>
      </c>
      <c r="K910" s="3"/>
      <c r="L910" s="3" t="s">
        <v>1568</v>
      </c>
      <c r="M910" s="2" t="s">
        <v>72</v>
      </c>
      <c r="N910" s="5">
        <v>44927</v>
      </c>
      <c r="O910" s="5">
        <v>46387</v>
      </c>
      <c r="P910" s="4">
        <v>2295117.6</v>
      </c>
      <c r="Q910" s="4">
        <v>0</v>
      </c>
      <c r="R910" s="11" t="s">
        <v>1573</v>
      </c>
      <c r="S910" s="1" t="s">
        <v>866</v>
      </c>
      <c r="T910" s="1" t="s">
        <v>1572</v>
      </c>
      <c r="U910" s="1" t="s">
        <v>1571</v>
      </c>
      <c r="V910" s="3"/>
      <c r="W910" s="1" t="s">
        <v>25650</v>
      </c>
      <c r="X910" s="38" t="s">
        <v>26</v>
      </c>
    </row>
    <row r="911" spans="1:24" ht="15.95" customHeight="1" x14ac:dyDescent="0.25">
      <c r="A911" s="2">
        <v>3</v>
      </c>
      <c r="B911" s="1" t="s">
        <v>64</v>
      </c>
      <c r="C911" s="1" t="s">
        <v>65</v>
      </c>
      <c r="D911" s="1" t="s">
        <v>320</v>
      </c>
      <c r="E911" s="1" t="s">
        <v>663</v>
      </c>
      <c r="F911" s="1" t="s">
        <v>664</v>
      </c>
      <c r="G911" s="2">
        <v>101081539</v>
      </c>
      <c r="H911" s="1" t="s">
        <v>1574</v>
      </c>
      <c r="I911" s="3" t="s">
        <v>1575</v>
      </c>
      <c r="J911" s="3" t="s">
        <v>1576</v>
      </c>
      <c r="K911" s="3" t="s">
        <v>847</v>
      </c>
      <c r="L911" s="3" t="s">
        <v>1574</v>
      </c>
      <c r="M911" s="2" t="s">
        <v>72</v>
      </c>
      <c r="N911" s="5">
        <v>44927</v>
      </c>
      <c r="O911" s="5">
        <v>45473</v>
      </c>
      <c r="P911" s="4">
        <v>150000</v>
      </c>
      <c r="Q911" s="4">
        <v>0</v>
      </c>
      <c r="R911" s="11" t="s">
        <v>1577</v>
      </c>
      <c r="S911" s="1" t="s">
        <v>767</v>
      </c>
      <c r="T911" s="1" t="s">
        <v>767</v>
      </c>
      <c r="U911" s="1" t="s">
        <v>326</v>
      </c>
      <c r="V911" s="3"/>
      <c r="W911" s="1" t="s">
        <v>25650</v>
      </c>
      <c r="X911" s="38" t="s">
        <v>26</v>
      </c>
    </row>
    <row r="912" spans="1:24" ht="15.95" customHeight="1" x14ac:dyDescent="0.25">
      <c r="A912" s="2">
        <v>16</v>
      </c>
      <c r="B912" s="1" t="s">
        <v>64</v>
      </c>
      <c r="C912" s="1" t="s">
        <v>65</v>
      </c>
      <c r="D912" s="1" t="s">
        <v>79</v>
      </c>
      <c r="E912" s="1" t="s">
        <v>2553</v>
      </c>
      <c r="F912" s="1" t="s">
        <v>2554</v>
      </c>
      <c r="G912" s="2">
        <v>101099066</v>
      </c>
      <c r="H912" s="1" t="s">
        <v>2548</v>
      </c>
      <c r="I912" s="3" t="s">
        <v>2549</v>
      </c>
      <c r="J912" s="3" t="s">
        <v>2550</v>
      </c>
      <c r="K912" s="3" t="s">
        <v>2551</v>
      </c>
      <c r="L912" s="3" t="s">
        <v>2552</v>
      </c>
      <c r="M912" s="2" t="s">
        <v>72</v>
      </c>
      <c r="N912" s="5">
        <v>44927</v>
      </c>
      <c r="O912" s="5">
        <v>46387</v>
      </c>
      <c r="P912" s="4">
        <v>2591050.25</v>
      </c>
      <c r="Q912" s="4">
        <v>2591050.25</v>
      </c>
      <c r="R912" s="11" t="s">
        <v>2556</v>
      </c>
      <c r="S912" s="1" t="s">
        <v>2456</v>
      </c>
      <c r="T912" s="1" t="s">
        <v>2555</v>
      </c>
      <c r="U912" s="1" t="s">
        <v>291</v>
      </c>
      <c r="V912" s="3"/>
      <c r="W912" s="1" t="s">
        <v>25651</v>
      </c>
      <c r="X912" s="38" t="s">
        <v>27</v>
      </c>
    </row>
    <row r="913" spans="1:24" ht="15.95" customHeight="1" x14ac:dyDescent="0.25">
      <c r="A913" s="2">
        <v>15</v>
      </c>
      <c r="B913" s="1" t="s">
        <v>64</v>
      </c>
      <c r="C913" s="1" t="s">
        <v>65</v>
      </c>
      <c r="D913" s="1" t="s">
        <v>66</v>
      </c>
      <c r="E913" s="1" t="s">
        <v>2562</v>
      </c>
      <c r="F913" s="1" t="s">
        <v>2563</v>
      </c>
      <c r="G913" s="2">
        <v>101096329</v>
      </c>
      <c r="H913" s="1" t="s">
        <v>2557</v>
      </c>
      <c r="I913" s="3" t="s">
        <v>2558</v>
      </c>
      <c r="J913" s="3" t="s">
        <v>2559</v>
      </c>
      <c r="K913" s="3" t="s">
        <v>2560</v>
      </c>
      <c r="L913" s="3" t="s">
        <v>2561</v>
      </c>
      <c r="M913" s="2" t="s">
        <v>463</v>
      </c>
      <c r="N913" s="5">
        <v>44927</v>
      </c>
      <c r="O913" s="5">
        <v>46387</v>
      </c>
      <c r="P913" s="4">
        <v>11432043.75</v>
      </c>
      <c r="Q913" s="4">
        <v>11432044.75</v>
      </c>
      <c r="R913" s="11" t="s">
        <v>2566</v>
      </c>
      <c r="S913" s="1" t="s">
        <v>2564</v>
      </c>
      <c r="T913" s="1" t="s">
        <v>2565</v>
      </c>
      <c r="U913" s="1" t="s">
        <v>107</v>
      </c>
      <c r="V913" s="3"/>
      <c r="W913" s="1" t="s">
        <v>25651</v>
      </c>
      <c r="X913" s="38" t="s">
        <v>27</v>
      </c>
    </row>
    <row r="914" spans="1:24" ht="15.95" customHeight="1" x14ac:dyDescent="0.25">
      <c r="A914" s="2">
        <v>14</v>
      </c>
      <c r="B914" s="1" t="s">
        <v>64</v>
      </c>
      <c r="C914" s="1" t="s">
        <v>65</v>
      </c>
      <c r="D914" s="1" t="s">
        <v>320</v>
      </c>
      <c r="E914" s="1" t="s">
        <v>2485</v>
      </c>
      <c r="F914" s="1" t="s">
        <v>1358</v>
      </c>
      <c r="G914" s="2">
        <v>101055422</v>
      </c>
      <c r="H914" s="1" t="s">
        <v>2567</v>
      </c>
      <c r="I914" s="3" t="s">
        <v>2568</v>
      </c>
      <c r="J914" s="3" t="s">
        <v>2569</v>
      </c>
      <c r="K914" s="3" t="s">
        <v>2570</v>
      </c>
      <c r="L914" s="3" t="s">
        <v>2571</v>
      </c>
      <c r="M914" s="2" t="s">
        <v>72</v>
      </c>
      <c r="N914" s="5">
        <v>44927</v>
      </c>
      <c r="O914" s="5">
        <v>46752</v>
      </c>
      <c r="P914" s="4">
        <v>2500000</v>
      </c>
      <c r="Q914" s="4">
        <v>2500000</v>
      </c>
      <c r="R914" s="11" t="s">
        <v>2572</v>
      </c>
      <c r="S914" s="1" t="s">
        <v>1032</v>
      </c>
      <c r="T914" s="1" t="s">
        <v>1032</v>
      </c>
      <c r="U914" s="1" t="s">
        <v>606</v>
      </c>
      <c r="V914" s="3"/>
      <c r="W914" s="1" t="s">
        <v>25651</v>
      </c>
      <c r="X914" s="38" t="s">
        <v>27</v>
      </c>
    </row>
    <row r="915" spans="1:24" ht="15.95" customHeight="1" x14ac:dyDescent="0.25">
      <c r="A915" s="2">
        <v>6</v>
      </c>
      <c r="B915" s="1" t="s">
        <v>64</v>
      </c>
      <c r="C915" s="1" t="s">
        <v>65</v>
      </c>
      <c r="D915" s="1" t="s">
        <v>235</v>
      </c>
      <c r="E915" s="1" t="s">
        <v>1569</v>
      </c>
      <c r="F915" s="1" t="s">
        <v>1570</v>
      </c>
      <c r="G915" s="2">
        <v>101072462</v>
      </c>
      <c r="H915" s="1" t="s">
        <v>2573</v>
      </c>
      <c r="I915" s="3" t="s">
        <v>2574</v>
      </c>
      <c r="J915" s="3" t="s">
        <v>2575</v>
      </c>
      <c r="K915" s="3" t="s">
        <v>2576</v>
      </c>
      <c r="L915" s="3" t="s">
        <v>2573</v>
      </c>
      <c r="M915" s="2" t="s">
        <v>72</v>
      </c>
      <c r="N915" s="5">
        <v>44927</v>
      </c>
      <c r="O915" s="5">
        <v>46387</v>
      </c>
      <c r="P915" s="4">
        <v>2106835.2000000002</v>
      </c>
      <c r="Q915" s="4">
        <v>0</v>
      </c>
      <c r="R915" s="11" t="s">
        <v>2579</v>
      </c>
      <c r="S915" s="1" t="s">
        <v>2577</v>
      </c>
      <c r="T915" s="1" t="s">
        <v>2578</v>
      </c>
      <c r="U915" s="1" t="s">
        <v>1628</v>
      </c>
      <c r="V915" s="3"/>
      <c r="W915" s="1" t="s">
        <v>25651</v>
      </c>
      <c r="X915" s="38" t="s">
        <v>27</v>
      </c>
    </row>
    <row r="916" spans="1:24" ht="15.95" customHeight="1" x14ac:dyDescent="0.25">
      <c r="A916" s="2">
        <v>5</v>
      </c>
      <c r="B916" s="1" t="s">
        <v>64</v>
      </c>
      <c r="C916" s="1" t="s">
        <v>65</v>
      </c>
      <c r="D916" s="1" t="s">
        <v>66</v>
      </c>
      <c r="E916" s="1" t="s">
        <v>1065</v>
      </c>
      <c r="F916" s="1" t="s">
        <v>1066</v>
      </c>
      <c r="G916" s="2">
        <v>101057091</v>
      </c>
      <c r="H916" s="1" t="s">
        <v>2580</v>
      </c>
      <c r="I916" s="3" t="s">
        <v>2581</v>
      </c>
      <c r="J916" s="3" t="s">
        <v>2582</v>
      </c>
      <c r="K916" s="3" t="s">
        <v>2583</v>
      </c>
      <c r="L916" s="3" t="s">
        <v>2584</v>
      </c>
      <c r="M916" s="2" t="s">
        <v>72</v>
      </c>
      <c r="N916" s="5">
        <v>44927</v>
      </c>
      <c r="O916" s="5">
        <v>46752</v>
      </c>
      <c r="P916" s="4">
        <v>8691755</v>
      </c>
      <c r="Q916" s="4">
        <v>8691755.75</v>
      </c>
      <c r="R916" s="11" t="s">
        <v>2586</v>
      </c>
      <c r="S916" s="1" t="s">
        <v>1757</v>
      </c>
      <c r="T916" s="1" t="s">
        <v>2585</v>
      </c>
      <c r="U916" s="1" t="s">
        <v>107</v>
      </c>
      <c r="V916" s="3"/>
      <c r="W916" s="1" t="s">
        <v>25651</v>
      </c>
      <c r="X916" s="38" t="s">
        <v>27</v>
      </c>
    </row>
    <row r="917" spans="1:24" ht="15.95" customHeight="1" x14ac:dyDescent="0.25">
      <c r="A917" s="2">
        <v>2</v>
      </c>
      <c r="B917" s="1" t="s">
        <v>64</v>
      </c>
      <c r="C917" s="1" t="s">
        <v>65</v>
      </c>
      <c r="D917" s="1" t="s">
        <v>320</v>
      </c>
      <c r="E917" s="1" t="s">
        <v>663</v>
      </c>
      <c r="F917" s="1" t="s">
        <v>664</v>
      </c>
      <c r="G917" s="2">
        <v>101100823</v>
      </c>
      <c r="H917" s="1" t="s">
        <v>2587</v>
      </c>
      <c r="I917" s="3" t="s">
        <v>2588</v>
      </c>
      <c r="J917" s="3" t="s">
        <v>2589</v>
      </c>
      <c r="K917" s="3" t="s">
        <v>2590</v>
      </c>
      <c r="L917" s="3" t="s">
        <v>2587</v>
      </c>
      <c r="M917" s="2" t="s">
        <v>72</v>
      </c>
      <c r="N917" s="5">
        <v>44927</v>
      </c>
      <c r="O917" s="5">
        <v>45473</v>
      </c>
      <c r="P917" s="4">
        <v>150000</v>
      </c>
      <c r="Q917" s="4">
        <v>0</v>
      </c>
      <c r="R917" s="11" t="s">
        <v>2592</v>
      </c>
      <c r="S917" s="1" t="s">
        <v>2591</v>
      </c>
      <c r="T917" s="1" t="s">
        <v>2591</v>
      </c>
      <c r="U917" s="1" t="s">
        <v>326</v>
      </c>
      <c r="V917" s="3"/>
      <c r="W917" s="1" t="s">
        <v>25651</v>
      </c>
      <c r="X917" s="38" t="s">
        <v>27</v>
      </c>
    </row>
    <row r="918" spans="1:24" ht="15.95" customHeight="1" x14ac:dyDescent="0.25">
      <c r="A918" s="2">
        <v>2</v>
      </c>
      <c r="B918" s="1" t="s">
        <v>64</v>
      </c>
      <c r="C918" s="1" t="s">
        <v>65</v>
      </c>
      <c r="D918" s="1" t="s">
        <v>235</v>
      </c>
      <c r="E918" s="1" t="s">
        <v>341</v>
      </c>
      <c r="F918" s="1" t="s">
        <v>342</v>
      </c>
      <c r="G918" s="2">
        <v>101068976</v>
      </c>
      <c r="H918" s="1" t="s">
        <v>2593</v>
      </c>
      <c r="I918" s="3" t="s">
        <v>2594</v>
      </c>
      <c r="J918" s="3" t="s">
        <v>2595</v>
      </c>
      <c r="K918" s="3" t="s">
        <v>2596</v>
      </c>
      <c r="L918" s="3"/>
      <c r="M918" s="2" t="s">
        <v>72</v>
      </c>
      <c r="N918" s="5">
        <v>44927</v>
      </c>
      <c r="O918" s="5">
        <v>45838</v>
      </c>
      <c r="P918" s="4">
        <v>235737.60000000001</v>
      </c>
      <c r="Q918" s="4">
        <v>0</v>
      </c>
      <c r="R918" s="11" t="s">
        <v>2598</v>
      </c>
      <c r="S918" s="1" t="s">
        <v>1338</v>
      </c>
      <c r="T918" s="1" t="s">
        <v>2597</v>
      </c>
      <c r="U918" s="1" t="s">
        <v>2507</v>
      </c>
      <c r="V918" s="3"/>
      <c r="W918" s="1" t="s">
        <v>25651</v>
      </c>
      <c r="X918" s="38" t="s">
        <v>27</v>
      </c>
    </row>
    <row r="919" spans="1:24" ht="15.95" customHeight="1" x14ac:dyDescent="0.25">
      <c r="A919" s="2">
        <v>10</v>
      </c>
      <c r="B919" s="1" t="s">
        <v>64</v>
      </c>
      <c r="C919" s="1" t="s">
        <v>65</v>
      </c>
      <c r="D919" s="1" t="s">
        <v>66</v>
      </c>
      <c r="E919" s="1" t="s">
        <v>4746</v>
      </c>
      <c r="F919" s="1" t="s">
        <v>4747</v>
      </c>
      <c r="G919" s="2">
        <v>101096888</v>
      </c>
      <c r="H919" s="1" t="s">
        <v>4741</v>
      </c>
      <c r="I919" s="3" t="s">
        <v>4742</v>
      </c>
      <c r="J919" s="3" t="s">
        <v>4743</v>
      </c>
      <c r="K919" s="3" t="s">
        <v>4744</v>
      </c>
      <c r="L919" s="3" t="s">
        <v>4745</v>
      </c>
      <c r="M919" s="2" t="s">
        <v>72</v>
      </c>
      <c r="N919" s="5">
        <v>44927</v>
      </c>
      <c r="O919" s="5">
        <v>46752</v>
      </c>
      <c r="P919" s="4">
        <v>8857813</v>
      </c>
      <c r="Q919" s="4">
        <v>8857814</v>
      </c>
      <c r="R919" s="11" t="s">
        <v>4749</v>
      </c>
      <c r="S919" s="1" t="s">
        <v>158</v>
      </c>
      <c r="T919" s="1" t="s">
        <v>4748</v>
      </c>
      <c r="U919" s="1" t="s">
        <v>107</v>
      </c>
      <c r="V919" s="3"/>
      <c r="W919" s="1" t="s">
        <v>25646</v>
      </c>
      <c r="X919" s="38" t="s">
        <v>29</v>
      </c>
    </row>
    <row r="920" spans="1:24" ht="15.95" customHeight="1" x14ac:dyDescent="0.25">
      <c r="A920" s="2">
        <v>6</v>
      </c>
      <c r="B920" s="1" t="s">
        <v>64</v>
      </c>
      <c r="C920" s="1" t="s">
        <v>65</v>
      </c>
      <c r="D920" s="1" t="s">
        <v>66</v>
      </c>
      <c r="E920" s="1" t="s">
        <v>2562</v>
      </c>
      <c r="F920" s="1" t="s">
        <v>2563</v>
      </c>
      <c r="G920" s="2">
        <v>101097036</v>
      </c>
      <c r="H920" s="1" t="s">
        <v>4750</v>
      </c>
      <c r="I920" s="3" t="s">
        <v>4751</v>
      </c>
      <c r="J920" s="3" t="s">
        <v>4752</v>
      </c>
      <c r="K920" s="3" t="s">
        <v>847</v>
      </c>
      <c r="L920" s="3" t="s">
        <v>4753</v>
      </c>
      <c r="M920" s="2" t="s">
        <v>72</v>
      </c>
      <c r="N920" s="5">
        <v>44927</v>
      </c>
      <c r="O920" s="5">
        <v>46387</v>
      </c>
      <c r="P920" s="4">
        <v>12972076</v>
      </c>
      <c r="Q920" s="4">
        <v>12972076.25</v>
      </c>
      <c r="R920" s="11" t="s">
        <v>4756</v>
      </c>
      <c r="S920" s="1" t="s">
        <v>4754</v>
      </c>
      <c r="T920" s="1" t="s">
        <v>4755</v>
      </c>
      <c r="U920" s="1" t="s">
        <v>107</v>
      </c>
      <c r="V920" s="3"/>
      <c r="W920" s="1" t="s">
        <v>25646</v>
      </c>
      <c r="X920" s="38" t="s">
        <v>29</v>
      </c>
    </row>
    <row r="921" spans="1:24" ht="15.95" customHeight="1" x14ac:dyDescent="0.25">
      <c r="A921" s="2">
        <v>5</v>
      </c>
      <c r="B921" s="1" t="s">
        <v>64</v>
      </c>
      <c r="C921" s="1" t="s">
        <v>65</v>
      </c>
      <c r="D921" s="1" t="s">
        <v>66</v>
      </c>
      <c r="E921" s="1" t="s">
        <v>2562</v>
      </c>
      <c r="F921" s="1" t="s">
        <v>2563</v>
      </c>
      <c r="G921" s="2">
        <v>101096649</v>
      </c>
      <c r="H921" s="1" t="s">
        <v>4757</v>
      </c>
      <c r="I921" s="3" t="s">
        <v>4758</v>
      </c>
      <c r="J921" s="3" t="s">
        <v>4759</v>
      </c>
      <c r="K921" s="3" t="s">
        <v>4760</v>
      </c>
      <c r="L921" s="3" t="s">
        <v>4761</v>
      </c>
      <c r="M921" s="2" t="s">
        <v>72</v>
      </c>
      <c r="N921" s="5">
        <v>44927</v>
      </c>
      <c r="O921" s="5">
        <v>46387</v>
      </c>
      <c r="P921" s="4">
        <v>13646550.5</v>
      </c>
      <c r="Q921" s="4">
        <v>13647600.800000001</v>
      </c>
      <c r="R921" s="11" t="s">
        <v>4763</v>
      </c>
      <c r="S921" s="1" t="s">
        <v>3753</v>
      </c>
      <c r="T921" s="1" t="s">
        <v>4762</v>
      </c>
      <c r="U921" s="1" t="s">
        <v>107</v>
      </c>
      <c r="V921" s="3"/>
      <c r="W921" s="1" t="s">
        <v>25646</v>
      </c>
      <c r="X921" s="38" t="s">
        <v>29</v>
      </c>
    </row>
    <row r="922" spans="1:24" ht="15.95" customHeight="1" x14ac:dyDescent="0.25">
      <c r="A922" s="2">
        <v>1</v>
      </c>
      <c r="B922" s="1" t="s">
        <v>64</v>
      </c>
      <c r="C922" s="1" t="s">
        <v>65</v>
      </c>
      <c r="D922" s="1" t="s">
        <v>320</v>
      </c>
      <c r="E922" s="1" t="s">
        <v>677</v>
      </c>
      <c r="F922" s="1" t="s">
        <v>605</v>
      </c>
      <c r="G922" s="2">
        <v>101039115</v>
      </c>
      <c r="H922" s="1" t="s">
        <v>5750</v>
      </c>
      <c r="I922" s="3" t="s">
        <v>5751</v>
      </c>
      <c r="J922" s="3" t="s">
        <v>5752</v>
      </c>
      <c r="K922" s="3" t="s">
        <v>5753</v>
      </c>
      <c r="L922" s="3"/>
      <c r="M922" s="2" t="s">
        <v>72</v>
      </c>
      <c r="N922" s="5">
        <v>44927</v>
      </c>
      <c r="O922" s="5">
        <v>46752</v>
      </c>
      <c r="P922" s="4">
        <v>1499860</v>
      </c>
      <c r="Q922" s="4">
        <v>1499860</v>
      </c>
      <c r="R922" s="11" t="s">
        <v>5754</v>
      </c>
      <c r="S922" s="1" t="s">
        <v>641</v>
      </c>
      <c r="T922" s="1" t="s">
        <v>641</v>
      </c>
      <c r="U922" s="1" t="s">
        <v>678</v>
      </c>
      <c r="V922" s="3"/>
      <c r="W922" s="1"/>
      <c r="X922" s="38" t="s">
        <v>35</v>
      </c>
    </row>
    <row r="923" spans="1:24" ht="15.95" customHeight="1" x14ac:dyDescent="0.25">
      <c r="A923" s="2">
        <v>1</v>
      </c>
      <c r="B923" s="1" t="s">
        <v>64</v>
      </c>
      <c r="C923" s="1" t="s">
        <v>65</v>
      </c>
      <c r="D923" s="1" t="s">
        <v>320</v>
      </c>
      <c r="E923" s="1" t="s">
        <v>677</v>
      </c>
      <c r="F923" s="1" t="s">
        <v>605</v>
      </c>
      <c r="G923" s="2">
        <v>101039764</v>
      </c>
      <c r="H923" s="1" t="s">
        <v>5755</v>
      </c>
      <c r="I923" s="3" t="s">
        <v>5756</v>
      </c>
      <c r="J923" s="3" t="s">
        <v>5757</v>
      </c>
      <c r="K923" s="3" t="s">
        <v>5758</v>
      </c>
      <c r="L923" s="3" t="s">
        <v>5759</v>
      </c>
      <c r="M923" s="2" t="s">
        <v>72</v>
      </c>
      <c r="N923" s="5">
        <v>44927</v>
      </c>
      <c r="O923" s="5">
        <v>47057</v>
      </c>
      <c r="P923" s="4">
        <v>1498364</v>
      </c>
      <c r="Q923" s="4">
        <v>1498364</v>
      </c>
      <c r="R923" s="11" t="s">
        <v>5761</v>
      </c>
      <c r="S923" s="1" t="s">
        <v>671</v>
      </c>
      <c r="T923" s="1" t="s">
        <v>5760</v>
      </c>
      <c r="U923" s="1" t="s">
        <v>606</v>
      </c>
      <c r="V923" s="3"/>
      <c r="W923" s="1"/>
      <c r="X923" s="38" t="s">
        <v>35</v>
      </c>
    </row>
    <row r="924" spans="1:24" ht="15.95" customHeight="1" x14ac:dyDescent="0.25">
      <c r="A924" s="2">
        <v>7</v>
      </c>
      <c r="B924" s="1" t="s">
        <v>64</v>
      </c>
      <c r="C924" s="1" t="s">
        <v>65</v>
      </c>
      <c r="D924" s="1" t="s">
        <v>235</v>
      </c>
      <c r="E924" s="1" t="s">
        <v>341</v>
      </c>
      <c r="F924" s="1" t="s">
        <v>342</v>
      </c>
      <c r="G924" s="2">
        <v>101068212</v>
      </c>
      <c r="H924" s="1" t="s">
        <v>6111</v>
      </c>
      <c r="I924" s="3" t="s">
        <v>6112</v>
      </c>
      <c r="J924" s="3" t="s">
        <v>6113</v>
      </c>
      <c r="K924" s="3" t="s">
        <v>6114</v>
      </c>
      <c r="L924" s="3"/>
      <c r="M924" s="2" t="s">
        <v>72</v>
      </c>
      <c r="N924" s="5">
        <v>44927</v>
      </c>
      <c r="O924" s="5">
        <v>45657</v>
      </c>
      <c r="P924" s="4">
        <v>165312.95999999999</v>
      </c>
      <c r="Q924" s="4">
        <v>0</v>
      </c>
      <c r="R924" s="11" t="s">
        <v>6115</v>
      </c>
      <c r="S924" s="1" t="s">
        <v>596</v>
      </c>
      <c r="T924" s="1" t="s">
        <v>596</v>
      </c>
      <c r="U924" s="1" t="s">
        <v>728</v>
      </c>
      <c r="V924" s="3"/>
      <c r="W924" s="1" t="s">
        <v>25643</v>
      </c>
      <c r="X924" s="38" t="s">
        <v>38</v>
      </c>
    </row>
    <row r="925" spans="1:24" ht="15.95" customHeight="1" x14ac:dyDescent="0.25">
      <c r="A925" s="2">
        <v>10</v>
      </c>
      <c r="B925" s="1" t="s">
        <v>64</v>
      </c>
      <c r="C925" s="1" t="s">
        <v>65</v>
      </c>
      <c r="D925" s="1" t="s">
        <v>66</v>
      </c>
      <c r="E925" s="1" t="s">
        <v>4746</v>
      </c>
      <c r="F925" s="1" t="s">
        <v>4747</v>
      </c>
      <c r="G925" s="2">
        <v>101096312</v>
      </c>
      <c r="H925" s="1" t="s">
        <v>7066</v>
      </c>
      <c r="I925" s="3" t="s">
        <v>7067</v>
      </c>
      <c r="J925" s="3" t="s">
        <v>7068</v>
      </c>
      <c r="K925" s="3" t="s">
        <v>7069</v>
      </c>
      <c r="L925" s="3" t="s">
        <v>7070</v>
      </c>
      <c r="M925" s="2" t="s">
        <v>72</v>
      </c>
      <c r="N925" s="5">
        <v>44927</v>
      </c>
      <c r="O925" s="5">
        <v>46752</v>
      </c>
      <c r="P925" s="4">
        <v>11996753</v>
      </c>
      <c r="Q925" s="4">
        <v>11996753.01</v>
      </c>
      <c r="R925" s="11" t="s">
        <v>7072</v>
      </c>
      <c r="S925" s="1" t="s">
        <v>2306</v>
      </c>
      <c r="T925" s="1" t="s">
        <v>7071</v>
      </c>
      <c r="U925" s="1" t="s">
        <v>107</v>
      </c>
      <c r="V925" s="3"/>
      <c r="W925" s="1" t="s">
        <v>25646</v>
      </c>
      <c r="X925" s="38" t="s">
        <v>39</v>
      </c>
    </row>
    <row r="926" spans="1:24" ht="15.95" customHeight="1" x14ac:dyDescent="0.25">
      <c r="A926" s="2">
        <v>8</v>
      </c>
      <c r="B926" s="1" t="s">
        <v>64</v>
      </c>
      <c r="C926" s="1" t="s">
        <v>65</v>
      </c>
      <c r="D926" s="1" t="s">
        <v>235</v>
      </c>
      <c r="E926" s="1" t="s">
        <v>341</v>
      </c>
      <c r="F926" s="1" t="s">
        <v>342</v>
      </c>
      <c r="G926" s="2">
        <v>101067627</v>
      </c>
      <c r="H926" s="1" t="s">
        <v>7073</v>
      </c>
      <c r="I926" s="3" t="s">
        <v>7074</v>
      </c>
      <c r="J926" s="3" t="s">
        <v>7075</v>
      </c>
      <c r="K926" s="3" t="s">
        <v>7076</v>
      </c>
      <c r="L926" s="3" t="s">
        <v>7077</v>
      </c>
      <c r="M926" s="2" t="s">
        <v>72</v>
      </c>
      <c r="N926" s="5">
        <v>44927</v>
      </c>
      <c r="O926" s="5">
        <v>46142</v>
      </c>
      <c r="P926" s="4">
        <v>206887.67999999999</v>
      </c>
      <c r="Q926" s="4">
        <v>0</v>
      </c>
      <c r="R926" s="11" t="s">
        <v>7079</v>
      </c>
      <c r="S926" s="1" t="s">
        <v>499</v>
      </c>
      <c r="T926" s="1" t="s">
        <v>7078</v>
      </c>
      <c r="U926" s="1" t="s">
        <v>281</v>
      </c>
      <c r="V926" s="3"/>
      <c r="W926" s="1" t="s">
        <v>25646</v>
      </c>
      <c r="X926" s="38" t="s">
        <v>39</v>
      </c>
    </row>
    <row r="927" spans="1:24" ht="15.95" customHeight="1" x14ac:dyDescent="0.25">
      <c r="A927" s="2">
        <v>9</v>
      </c>
      <c r="B927" s="1" t="s">
        <v>64</v>
      </c>
      <c r="C927" s="1" t="s">
        <v>65</v>
      </c>
      <c r="D927" s="1" t="s">
        <v>994</v>
      </c>
      <c r="E927" s="1" t="s">
        <v>7684</v>
      </c>
      <c r="F927" s="1" t="s">
        <v>1409</v>
      </c>
      <c r="G927" s="2">
        <v>101090312</v>
      </c>
      <c r="H927" s="1" t="s">
        <v>7790</v>
      </c>
      <c r="I927" s="3" t="s">
        <v>7791</v>
      </c>
      <c r="J927" s="3" t="s">
        <v>7792</v>
      </c>
      <c r="K927" s="3" t="s">
        <v>7793</v>
      </c>
      <c r="L927" s="3" t="s">
        <v>7794</v>
      </c>
      <c r="M927" s="2" t="s">
        <v>72</v>
      </c>
      <c r="N927" s="5">
        <v>44927</v>
      </c>
      <c r="O927" s="5">
        <v>45838</v>
      </c>
      <c r="P927" s="4">
        <v>215773.2</v>
      </c>
      <c r="Q927" s="4">
        <v>0</v>
      </c>
      <c r="R927" s="11" t="s">
        <v>7796</v>
      </c>
      <c r="S927" s="1" t="s">
        <v>6984</v>
      </c>
      <c r="T927" s="1" t="s">
        <v>7795</v>
      </c>
      <c r="U927" s="1" t="s">
        <v>281</v>
      </c>
      <c r="V927" s="3"/>
      <c r="W927" s="1" t="s">
        <v>25653</v>
      </c>
      <c r="X927" s="38" t="s">
        <v>40</v>
      </c>
    </row>
    <row r="928" spans="1:24" ht="15.95" customHeight="1" x14ac:dyDescent="0.25">
      <c r="A928" s="2">
        <v>8</v>
      </c>
      <c r="B928" s="1" t="s">
        <v>64</v>
      </c>
      <c r="C928" s="1" t="s">
        <v>65</v>
      </c>
      <c r="D928" s="1" t="s">
        <v>79</v>
      </c>
      <c r="E928" s="1" t="s">
        <v>289</v>
      </c>
      <c r="F928" s="1" t="s">
        <v>290</v>
      </c>
      <c r="G928" s="2">
        <v>101098475</v>
      </c>
      <c r="H928" s="1" t="s">
        <v>7797</v>
      </c>
      <c r="I928" s="3" t="s">
        <v>7798</v>
      </c>
      <c r="J928" s="3" t="s">
        <v>7799</v>
      </c>
      <c r="K928" s="3" t="s">
        <v>7800</v>
      </c>
      <c r="L928" s="3"/>
      <c r="M928" s="2" t="s">
        <v>72</v>
      </c>
      <c r="N928" s="5">
        <v>44927</v>
      </c>
      <c r="O928" s="5">
        <v>45838</v>
      </c>
      <c r="P928" s="4">
        <v>1881875</v>
      </c>
      <c r="Q928" s="4">
        <v>1881875</v>
      </c>
      <c r="R928" s="11" t="s">
        <v>7802</v>
      </c>
      <c r="S928" s="1" t="s">
        <v>7801</v>
      </c>
      <c r="T928" s="1" t="s">
        <v>7801</v>
      </c>
      <c r="U928" s="1" t="s">
        <v>678</v>
      </c>
      <c r="V928" s="3"/>
      <c r="W928" s="1" t="s">
        <v>25653</v>
      </c>
      <c r="X928" s="38" t="s">
        <v>40</v>
      </c>
    </row>
    <row r="929" spans="1:24" ht="15.95" customHeight="1" x14ac:dyDescent="0.25">
      <c r="A929" s="2">
        <v>6</v>
      </c>
      <c r="B929" s="1" t="s">
        <v>64</v>
      </c>
      <c r="C929" s="1" t="s">
        <v>65</v>
      </c>
      <c r="D929" s="1" t="s">
        <v>66</v>
      </c>
      <c r="E929" s="1" t="s">
        <v>4746</v>
      </c>
      <c r="F929" s="1" t="s">
        <v>4747</v>
      </c>
      <c r="G929" s="2">
        <v>101096473</v>
      </c>
      <c r="H929" s="1" t="s">
        <v>7803</v>
      </c>
      <c r="I929" s="3" t="s">
        <v>7804</v>
      </c>
      <c r="J929" s="3" t="s">
        <v>7805</v>
      </c>
      <c r="K929" s="3" t="s">
        <v>7806</v>
      </c>
      <c r="L929" s="3" t="s">
        <v>7807</v>
      </c>
      <c r="M929" s="2" t="s">
        <v>72</v>
      </c>
      <c r="N929" s="5">
        <v>44927</v>
      </c>
      <c r="O929" s="5">
        <v>46387</v>
      </c>
      <c r="P929" s="4">
        <v>13516869</v>
      </c>
      <c r="Q929" s="4">
        <v>13516869</v>
      </c>
      <c r="R929" s="11" t="s">
        <v>7809</v>
      </c>
      <c r="S929" s="1" t="s">
        <v>3900</v>
      </c>
      <c r="T929" s="1" t="s">
        <v>7808</v>
      </c>
      <c r="U929" s="1" t="s">
        <v>107</v>
      </c>
      <c r="V929" s="3"/>
      <c r="W929" s="1" t="s">
        <v>25653</v>
      </c>
      <c r="X929" s="38" t="s">
        <v>40</v>
      </c>
    </row>
    <row r="930" spans="1:24" ht="15.95" customHeight="1" x14ac:dyDescent="0.25">
      <c r="A930" s="2">
        <v>12</v>
      </c>
      <c r="B930" s="1" t="s">
        <v>64</v>
      </c>
      <c r="C930" s="1" t="s">
        <v>65</v>
      </c>
      <c r="D930" s="1" t="s">
        <v>66</v>
      </c>
      <c r="E930" s="1" t="s">
        <v>4746</v>
      </c>
      <c r="F930" s="1" t="s">
        <v>4747</v>
      </c>
      <c r="G930" s="2">
        <v>101097094</v>
      </c>
      <c r="H930" s="1" t="s">
        <v>8808</v>
      </c>
      <c r="I930" s="3" t="s">
        <v>8809</v>
      </c>
      <c r="J930" s="3" t="s">
        <v>8810</v>
      </c>
      <c r="K930" s="3" t="s">
        <v>8811</v>
      </c>
      <c r="L930" s="3" t="s">
        <v>8812</v>
      </c>
      <c r="M930" s="2" t="s">
        <v>72</v>
      </c>
      <c r="N930" s="5">
        <v>44927</v>
      </c>
      <c r="O930" s="5">
        <v>46387</v>
      </c>
      <c r="P930" s="4">
        <v>9951078.1899999995</v>
      </c>
      <c r="Q930" s="4">
        <v>9951078.1899999995</v>
      </c>
      <c r="R930" s="11" t="s">
        <v>8815</v>
      </c>
      <c r="S930" s="1" t="s">
        <v>8813</v>
      </c>
      <c r="T930" s="1" t="s">
        <v>8814</v>
      </c>
      <c r="U930" s="1" t="s">
        <v>107</v>
      </c>
      <c r="V930" s="3"/>
      <c r="W930" s="1" t="s">
        <v>25643</v>
      </c>
      <c r="X930" s="38" t="s">
        <v>42</v>
      </c>
    </row>
    <row r="931" spans="1:24" ht="15.95" customHeight="1" x14ac:dyDescent="0.25">
      <c r="A931" s="2">
        <v>9</v>
      </c>
      <c r="B931" s="1" t="s">
        <v>64</v>
      </c>
      <c r="C931" s="1" t="s">
        <v>65</v>
      </c>
      <c r="D931" s="1" t="s">
        <v>235</v>
      </c>
      <c r="E931" s="1" t="s">
        <v>1569</v>
      </c>
      <c r="F931" s="1" t="s">
        <v>1570</v>
      </c>
      <c r="G931" s="2">
        <v>101072735</v>
      </c>
      <c r="H931" s="1" t="s">
        <v>9053</v>
      </c>
      <c r="I931" s="3" t="s">
        <v>9054</v>
      </c>
      <c r="J931" s="3" t="s">
        <v>9055</v>
      </c>
      <c r="K931" s="3" t="s">
        <v>9056</v>
      </c>
      <c r="L931" s="3" t="s">
        <v>9057</v>
      </c>
      <c r="M931" s="2" t="s">
        <v>72</v>
      </c>
      <c r="N931" s="5">
        <v>44927</v>
      </c>
      <c r="O931" s="5">
        <v>46387</v>
      </c>
      <c r="P931" s="4">
        <v>2584461.6</v>
      </c>
      <c r="Q931" s="4">
        <v>0</v>
      </c>
      <c r="R931" s="11" t="s">
        <v>9059</v>
      </c>
      <c r="S931" s="1" t="s">
        <v>819</v>
      </c>
      <c r="T931" s="1" t="s">
        <v>9058</v>
      </c>
      <c r="U931" s="1" t="s">
        <v>1628</v>
      </c>
      <c r="V931" s="3"/>
      <c r="W931" s="1" t="s">
        <v>25643</v>
      </c>
      <c r="X931" s="38" t="s">
        <v>45</v>
      </c>
    </row>
    <row r="932" spans="1:24" ht="15.95" customHeight="1" x14ac:dyDescent="0.25">
      <c r="A932" s="2">
        <v>12</v>
      </c>
      <c r="B932" s="1" t="s">
        <v>64</v>
      </c>
      <c r="C932" s="1" t="s">
        <v>65</v>
      </c>
      <c r="D932" s="1" t="s">
        <v>235</v>
      </c>
      <c r="E932" s="1" t="s">
        <v>341</v>
      </c>
      <c r="F932" s="1" t="s">
        <v>342</v>
      </c>
      <c r="G932" s="2">
        <v>101063359</v>
      </c>
      <c r="H932" s="1" t="s">
        <v>9117</v>
      </c>
      <c r="I932" s="3" t="s">
        <v>9205</v>
      </c>
      <c r="J932" s="3" t="s">
        <v>9206</v>
      </c>
      <c r="K932" s="3" t="s">
        <v>9207</v>
      </c>
      <c r="L932" s="3" t="s">
        <v>9208</v>
      </c>
      <c r="M932" s="2" t="s">
        <v>72</v>
      </c>
      <c r="N932" s="5">
        <v>44927</v>
      </c>
      <c r="O932" s="5">
        <v>45900</v>
      </c>
      <c r="P932" s="4">
        <v>214934.39999999999</v>
      </c>
      <c r="Q932" s="4">
        <v>0</v>
      </c>
      <c r="R932" s="11" t="s">
        <v>9209</v>
      </c>
      <c r="S932" s="1" t="s">
        <v>826</v>
      </c>
      <c r="T932" s="1" t="s">
        <v>826</v>
      </c>
      <c r="U932" s="1" t="s">
        <v>281</v>
      </c>
      <c r="V932" s="3"/>
      <c r="W932" s="1" t="s">
        <v>25647</v>
      </c>
      <c r="X932" s="38" t="s">
        <v>47</v>
      </c>
    </row>
    <row r="933" spans="1:24" ht="15.95" customHeight="1" x14ac:dyDescent="0.25">
      <c r="A933" s="2">
        <v>18</v>
      </c>
      <c r="B933" s="1" t="s">
        <v>64</v>
      </c>
      <c r="C933" s="1" t="s">
        <v>65</v>
      </c>
      <c r="D933" s="1" t="s">
        <v>320</v>
      </c>
      <c r="E933" s="1" t="s">
        <v>1047</v>
      </c>
      <c r="F933" s="1" t="s">
        <v>605</v>
      </c>
      <c r="G933" s="2">
        <v>101078722</v>
      </c>
      <c r="H933" s="1" t="s">
        <v>9585</v>
      </c>
      <c r="I933" s="3" t="s">
        <v>9586</v>
      </c>
      <c r="J933" s="3" t="s">
        <v>9587</v>
      </c>
      <c r="K933" s="3" t="s">
        <v>9588</v>
      </c>
      <c r="L933" s="3" t="s">
        <v>9589</v>
      </c>
      <c r="M933" s="2" t="s">
        <v>72</v>
      </c>
      <c r="N933" s="5">
        <v>44927</v>
      </c>
      <c r="O933" s="5">
        <v>46752</v>
      </c>
      <c r="P933" s="4">
        <v>1521000</v>
      </c>
      <c r="Q933" s="4">
        <v>1521000</v>
      </c>
      <c r="R933" s="11" t="s">
        <v>9590</v>
      </c>
      <c r="S933" s="1" t="s">
        <v>705</v>
      </c>
      <c r="T933" s="1" t="s">
        <v>705</v>
      </c>
      <c r="U933" s="1" t="s">
        <v>1595</v>
      </c>
      <c r="V933" s="3"/>
      <c r="W933" s="1" t="s">
        <v>25646</v>
      </c>
      <c r="X933" s="38" t="s">
        <v>48</v>
      </c>
    </row>
    <row r="934" spans="1:24" ht="15.95" customHeight="1" x14ac:dyDescent="0.25">
      <c r="A934" s="2">
        <v>15</v>
      </c>
      <c r="B934" s="1" t="s">
        <v>64</v>
      </c>
      <c r="C934" s="1" t="s">
        <v>65</v>
      </c>
      <c r="D934" s="1" t="s">
        <v>320</v>
      </c>
      <c r="E934" s="1" t="s">
        <v>677</v>
      </c>
      <c r="F934" s="1" t="s">
        <v>605</v>
      </c>
      <c r="G934" s="2">
        <v>101041659</v>
      </c>
      <c r="H934" s="1" t="s">
        <v>9591</v>
      </c>
      <c r="I934" s="3" t="s">
        <v>9592</v>
      </c>
      <c r="J934" s="3" t="s">
        <v>9593</v>
      </c>
      <c r="K934" s="3" t="s">
        <v>9594</v>
      </c>
      <c r="L934" s="3"/>
      <c r="M934" s="2" t="s">
        <v>72</v>
      </c>
      <c r="N934" s="5">
        <v>44927</v>
      </c>
      <c r="O934" s="5">
        <v>46752</v>
      </c>
      <c r="P934" s="4">
        <v>1604375</v>
      </c>
      <c r="Q934" s="4">
        <v>1604375</v>
      </c>
      <c r="R934" s="11" t="s">
        <v>9595</v>
      </c>
      <c r="S934" s="1" t="s">
        <v>2062</v>
      </c>
      <c r="T934" s="1" t="s">
        <v>2062</v>
      </c>
      <c r="U934" s="1" t="s">
        <v>1595</v>
      </c>
      <c r="V934" s="3"/>
      <c r="W934" s="1" t="s">
        <v>25646</v>
      </c>
      <c r="X934" s="38" t="s">
        <v>48</v>
      </c>
    </row>
    <row r="935" spans="1:24" ht="15.95" customHeight="1" x14ac:dyDescent="0.25">
      <c r="A935" s="2">
        <v>11</v>
      </c>
      <c r="B935" s="1" t="s">
        <v>64</v>
      </c>
      <c r="C935" s="1" t="s">
        <v>65</v>
      </c>
      <c r="D935" s="1" t="s">
        <v>66</v>
      </c>
      <c r="E935" s="1" t="s">
        <v>2562</v>
      </c>
      <c r="F935" s="1" t="s">
        <v>2563</v>
      </c>
      <c r="G935" s="2">
        <v>101096309</v>
      </c>
      <c r="H935" s="1" t="s">
        <v>9596</v>
      </c>
      <c r="I935" s="3" t="s">
        <v>9597</v>
      </c>
      <c r="J935" s="3" t="s">
        <v>9598</v>
      </c>
      <c r="K935" s="3" t="s">
        <v>9599</v>
      </c>
      <c r="L935" s="3" t="s">
        <v>9600</v>
      </c>
      <c r="M935" s="2" t="s">
        <v>72</v>
      </c>
      <c r="N935" s="5">
        <v>44927</v>
      </c>
      <c r="O935" s="5">
        <v>46752</v>
      </c>
      <c r="P935" s="4">
        <v>9838840</v>
      </c>
      <c r="Q935" s="4">
        <v>9845090.25</v>
      </c>
      <c r="R935" s="11" t="s">
        <v>9602</v>
      </c>
      <c r="S935" s="1" t="s">
        <v>3216</v>
      </c>
      <c r="T935" s="1" t="s">
        <v>9601</v>
      </c>
      <c r="U935" s="1" t="s">
        <v>107</v>
      </c>
      <c r="V935" s="3"/>
      <c r="W935" s="1" t="s">
        <v>25646</v>
      </c>
      <c r="X935" s="38" t="s">
        <v>48</v>
      </c>
    </row>
    <row r="936" spans="1:24" ht="15.95" customHeight="1" x14ac:dyDescent="0.25">
      <c r="A936" s="2">
        <v>6</v>
      </c>
      <c r="B936" s="1" t="s">
        <v>64</v>
      </c>
      <c r="C936" s="1" t="s">
        <v>65</v>
      </c>
      <c r="D936" s="1" t="s">
        <v>264</v>
      </c>
      <c r="E936" s="1" t="s">
        <v>9608</v>
      </c>
      <c r="F936" s="1" t="s">
        <v>9609</v>
      </c>
      <c r="G936" s="2">
        <v>101093171</v>
      </c>
      <c r="H936" s="1" t="s">
        <v>9603</v>
      </c>
      <c r="I936" s="3" t="s">
        <v>9604</v>
      </c>
      <c r="J936" s="3" t="s">
        <v>9605</v>
      </c>
      <c r="K936" s="3" t="s">
        <v>9606</v>
      </c>
      <c r="L936" s="3" t="s">
        <v>9607</v>
      </c>
      <c r="M936" s="2" t="s">
        <v>72</v>
      </c>
      <c r="N936" s="5">
        <v>44927</v>
      </c>
      <c r="O936" s="5">
        <v>46203</v>
      </c>
      <c r="P936" s="4">
        <v>4973882.5</v>
      </c>
      <c r="Q936" s="4">
        <v>4973882.5</v>
      </c>
      <c r="R936" s="11" t="s">
        <v>9611</v>
      </c>
      <c r="S936" s="1" t="s">
        <v>3753</v>
      </c>
      <c r="T936" s="1" t="s">
        <v>9610</v>
      </c>
      <c r="U936" s="1" t="s">
        <v>107</v>
      </c>
      <c r="V936" s="3"/>
      <c r="W936" s="1" t="s">
        <v>25646</v>
      </c>
      <c r="X936" s="38" t="s">
        <v>48</v>
      </c>
    </row>
    <row r="937" spans="1:24" ht="15.95" customHeight="1" x14ac:dyDescent="0.25">
      <c r="A937" s="2">
        <v>3</v>
      </c>
      <c r="B937" s="1" t="s">
        <v>64</v>
      </c>
      <c r="C937" s="1" t="s">
        <v>65</v>
      </c>
      <c r="D937" s="1" t="s">
        <v>79</v>
      </c>
      <c r="E937" s="1" t="s">
        <v>289</v>
      </c>
      <c r="F937" s="1" t="s">
        <v>290</v>
      </c>
      <c r="G937" s="2">
        <v>101099787</v>
      </c>
      <c r="H937" s="1" t="s">
        <v>10295</v>
      </c>
      <c r="I937" s="3" t="s">
        <v>10296</v>
      </c>
      <c r="J937" s="3" t="s">
        <v>10297</v>
      </c>
      <c r="K937" s="3" t="s">
        <v>10298</v>
      </c>
      <c r="L937" s="3" t="s">
        <v>10299</v>
      </c>
      <c r="M937" s="2" t="s">
        <v>72</v>
      </c>
      <c r="N937" s="5">
        <v>44927</v>
      </c>
      <c r="O937" s="5">
        <v>46022</v>
      </c>
      <c r="P937" s="4">
        <v>2498419</v>
      </c>
      <c r="Q937" s="4">
        <v>2498421.25</v>
      </c>
      <c r="R937" s="11" t="s">
        <v>10302</v>
      </c>
      <c r="S937" s="1" t="s">
        <v>10300</v>
      </c>
      <c r="T937" s="1" t="s">
        <v>10301</v>
      </c>
      <c r="U937" s="1" t="s">
        <v>291</v>
      </c>
      <c r="V937" s="3"/>
      <c r="W937" s="1" t="s">
        <v>25648</v>
      </c>
      <c r="X937" s="38" t="s">
        <v>51</v>
      </c>
    </row>
    <row r="938" spans="1:24" ht="15.95" customHeight="1" x14ac:dyDescent="0.25">
      <c r="A938" s="2">
        <v>9</v>
      </c>
      <c r="B938" s="1" t="s">
        <v>64</v>
      </c>
      <c r="C938" s="1" t="s">
        <v>65</v>
      </c>
      <c r="D938" s="1" t="s">
        <v>320</v>
      </c>
      <c r="E938" s="1" t="s">
        <v>2485</v>
      </c>
      <c r="F938" s="1" t="s">
        <v>1358</v>
      </c>
      <c r="G938" s="2">
        <v>101054778</v>
      </c>
      <c r="H938" s="1" t="s">
        <v>11166</v>
      </c>
      <c r="I938" s="3" t="s">
        <v>11167</v>
      </c>
      <c r="J938" s="3" t="s">
        <v>11168</v>
      </c>
      <c r="K938" s="3" t="s">
        <v>11169</v>
      </c>
      <c r="L938" s="3"/>
      <c r="M938" s="2" t="s">
        <v>72</v>
      </c>
      <c r="N938" s="5">
        <v>44927</v>
      </c>
      <c r="O938" s="5">
        <v>46752</v>
      </c>
      <c r="P938" s="4">
        <v>2499373.75</v>
      </c>
      <c r="Q938" s="4">
        <v>2499373.75</v>
      </c>
      <c r="R938" s="11" t="s">
        <v>11171</v>
      </c>
      <c r="S938" s="1" t="s">
        <v>776</v>
      </c>
      <c r="T938" s="1" t="s">
        <v>11170</v>
      </c>
      <c r="U938" s="1" t="s">
        <v>1595</v>
      </c>
      <c r="V938" s="3"/>
      <c r="W938" s="1" t="s">
        <v>54</v>
      </c>
      <c r="X938" s="38" t="s">
        <v>55</v>
      </c>
    </row>
    <row r="939" spans="1:24" ht="15.95" customHeight="1" x14ac:dyDescent="0.25">
      <c r="A939" s="2">
        <v>1</v>
      </c>
      <c r="B939" s="1" t="s">
        <v>126</v>
      </c>
      <c r="C939" s="1" t="s">
        <v>2094</v>
      </c>
      <c r="D939" s="1"/>
      <c r="E939" s="1" t="s">
        <v>11176</v>
      </c>
      <c r="F939" s="1"/>
      <c r="G939" s="2">
        <v>101089370</v>
      </c>
      <c r="H939" s="1" t="s">
        <v>11172</v>
      </c>
      <c r="I939" s="3" t="s">
        <v>11173</v>
      </c>
      <c r="J939" s="3" t="s">
        <v>11174</v>
      </c>
      <c r="K939" s="3"/>
      <c r="L939" s="3" t="s">
        <v>11175</v>
      </c>
      <c r="M939" s="2" t="s">
        <v>199</v>
      </c>
      <c r="N939" s="5">
        <v>44927</v>
      </c>
      <c r="O939" s="5">
        <v>45473</v>
      </c>
      <c r="P939" s="4">
        <v>60000</v>
      </c>
      <c r="Q939" s="4">
        <v>60000</v>
      </c>
      <c r="R939" s="11" t="s">
        <v>11179</v>
      </c>
      <c r="S939" s="1" t="s">
        <v>11177</v>
      </c>
      <c r="T939" s="1" t="s">
        <v>11178</v>
      </c>
      <c r="U939" s="1" t="s">
        <v>2101</v>
      </c>
      <c r="V939" s="3" t="s">
        <v>11180</v>
      </c>
      <c r="W939" s="1" t="s">
        <v>54</v>
      </c>
      <c r="X939" s="38" t="s">
        <v>55</v>
      </c>
    </row>
    <row r="940" spans="1:24" ht="15.95" customHeight="1" x14ac:dyDescent="0.25">
      <c r="A940" s="2">
        <v>1</v>
      </c>
      <c r="B940" s="1" t="s">
        <v>64</v>
      </c>
      <c r="C940" s="1" t="s">
        <v>65</v>
      </c>
      <c r="D940" s="1" t="s">
        <v>66</v>
      </c>
      <c r="E940" s="1" t="s">
        <v>11733</v>
      </c>
      <c r="F940" s="1" t="s">
        <v>11734</v>
      </c>
      <c r="G940" s="2">
        <v>101095449</v>
      </c>
      <c r="H940" s="1" t="s">
        <v>11728</v>
      </c>
      <c r="I940" s="3" t="s">
        <v>11729</v>
      </c>
      <c r="J940" s="3" t="s">
        <v>11730</v>
      </c>
      <c r="K940" s="3" t="s">
        <v>11731</v>
      </c>
      <c r="L940" s="3" t="s">
        <v>11732</v>
      </c>
      <c r="M940" s="2" t="s">
        <v>72</v>
      </c>
      <c r="N940" s="5">
        <v>44927</v>
      </c>
      <c r="O940" s="5">
        <v>46387</v>
      </c>
      <c r="P940" s="4">
        <v>9376995.25</v>
      </c>
      <c r="Q940" s="4">
        <v>9376995.25</v>
      </c>
      <c r="R940" s="11" t="s">
        <v>11736</v>
      </c>
      <c r="S940" s="1" t="s">
        <v>4795</v>
      </c>
      <c r="T940" s="1" t="s">
        <v>11735</v>
      </c>
      <c r="U940" s="1" t="s">
        <v>107</v>
      </c>
      <c r="V940" s="3"/>
      <c r="W940" s="1"/>
      <c r="X940" s="38" t="s">
        <v>58</v>
      </c>
    </row>
    <row r="941" spans="1:24" ht="15.95" customHeight="1" x14ac:dyDescent="0.25">
      <c r="A941" s="2">
        <v>8</v>
      </c>
      <c r="B941" s="1" t="s">
        <v>64</v>
      </c>
      <c r="C941" s="1" t="s">
        <v>65</v>
      </c>
      <c r="D941" s="1" t="s">
        <v>66</v>
      </c>
      <c r="E941" s="1" t="s">
        <v>7814</v>
      </c>
      <c r="F941" s="1" t="s">
        <v>7815</v>
      </c>
      <c r="G941" s="2">
        <v>101095359</v>
      </c>
      <c r="H941" s="1" t="s">
        <v>11819</v>
      </c>
      <c r="I941" s="3" t="s">
        <v>11820</v>
      </c>
      <c r="J941" s="3" t="s">
        <v>11821</v>
      </c>
      <c r="K941" s="3" t="s">
        <v>11822</v>
      </c>
      <c r="L941" s="3" t="s">
        <v>11823</v>
      </c>
      <c r="M941" s="2" t="s">
        <v>72</v>
      </c>
      <c r="N941" s="5">
        <v>44927</v>
      </c>
      <c r="O941" s="5">
        <v>46387</v>
      </c>
      <c r="P941" s="4">
        <v>6334803.75</v>
      </c>
      <c r="Q941" s="4">
        <v>6334803.75</v>
      </c>
      <c r="R941" s="11" t="s">
        <v>11826</v>
      </c>
      <c r="S941" s="1" t="s">
        <v>11824</v>
      </c>
      <c r="T941" s="1" t="s">
        <v>11825</v>
      </c>
      <c r="U941" s="1" t="s">
        <v>107</v>
      </c>
      <c r="V941" s="3"/>
      <c r="W941" s="1" t="s">
        <v>25646</v>
      </c>
      <c r="X941" s="38" t="s">
        <v>59</v>
      </c>
    </row>
    <row r="942" spans="1:24" ht="15.95" customHeight="1" x14ac:dyDescent="0.25">
      <c r="A942" s="2">
        <v>18</v>
      </c>
      <c r="B942" s="1" t="s">
        <v>64</v>
      </c>
      <c r="C942" s="1" t="s">
        <v>65</v>
      </c>
      <c r="D942" s="1" t="s">
        <v>994</v>
      </c>
      <c r="E942" s="1" t="s">
        <v>7684</v>
      </c>
      <c r="F942" s="1" t="s">
        <v>1409</v>
      </c>
      <c r="G942" s="2">
        <v>101090284</v>
      </c>
      <c r="H942" s="1" t="s">
        <v>11993</v>
      </c>
      <c r="I942" s="3" t="s">
        <v>11994</v>
      </c>
      <c r="J942" s="3" t="s">
        <v>11995</v>
      </c>
      <c r="K942" s="3" t="s">
        <v>11996</v>
      </c>
      <c r="L942" s="3"/>
      <c r="M942" s="2" t="s">
        <v>72</v>
      </c>
      <c r="N942" s="5">
        <v>44927</v>
      </c>
      <c r="O942" s="5">
        <v>45657</v>
      </c>
      <c r="P942" s="4">
        <v>166278.72</v>
      </c>
      <c r="Q942" s="4">
        <v>0</v>
      </c>
      <c r="R942" s="11" t="s">
        <v>11997</v>
      </c>
      <c r="S942" s="1" t="s">
        <v>7906</v>
      </c>
      <c r="T942" s="1" t="s">
        <v>7906</v>
      </c>
      <c r="U942" s="1" t="s">
        <v>728</v>
      </c>
      <c r="V942" s="3"/>
      <c r="W942" s="1"/>
      <c r="X942" s="38" t="s">
        <v>62</v>
      </c>
    </row>
    <row r="943" spans="1:24" ht="15.95" customHeight="1" x14ac:dyDescent="0.25">
      <c r="A943" s="2">
        <v>3</v>
      </c>
      <c r="B943" s="1" t="s">
        <v>64</v>
      </c>
      <c r="C943" s="1" t="s">
        <v>65</v>
      </c>
      <c r="D943" s="1" t="s">
        <v>320</v>
      </c>
      <c r="E943" s="1" t="s">
        <v>677</v>
      </c>
      <c r="F943" s="1" t="s">
        <v>605</v>
      </c>
      <c r="G943" s="2">
        <v>101040453</v>
      </c>
      <c r="H943" s="1" t="s">
        <v>5036</v>
      </c>
      <c r="I943" s="3" t="s">
        <v>15227</v>
      </c>
      <c r="J943" s="3" t="s">
        <v>15228</v>
      </c>
      <c r="K943" s="3" t="s">
        <v>15229</v>
      </c>
      <c r="L943" s="3" t="s">
        <v>15230</v>
      </c>
      <c r="M943" s="2" t="s">
        <v>72</v>
      </c>
      <c r="N943" s="5">
        <v>44927</v>
      </c>
      <c r="O943" s="5">
        <v>46783</v>
      </c>
      <c r="P943" s="4">
        <v>1426714</v>
      </c>
      <c r="Q943" s="4">
        <v>1426714</v>
      </c>
      <c r="R943" s="11" t="s">
        <v>15231</v>
      </c>
      <c r="S943" s="1" t="s">
        <v>586</v>
      </c>
      <c r="T943" s="1" t="s">
        <v>586</v>
      </c>
      <c r="U943" s="1" t="s">
        <v>606</v>
      </c>
      <c r="V943" s="3"/>
      <c r="W943" s="1"/>
      <c r="X943" s="38"/>
    </row>
    <row r="944" spans="1:24" ht="15.95" customHeight="1" x14ac:dyDescent="0.25">
      <c r="A944" s="2">
        <v>4</v>
      </c>
      <c r="B944" s="1" t="s">
        <v>64</v>
      </c>
      <c r="C944" s="1" t="s">
        <v>65</v>
      </c>
      <c r="D944" s="1" t="s">
        <v>235</v>
      </c>
      <c r="E944" s="1" t="s">
        <v>1569</v>
      </c>
      <c r="F944" s="1" t="s">
        <v>1570</v>
      </c>
      <c r="G944" s="2">
        <v>101072861</v>
      </c>
      <c r="H944" s="1" t="s">
        <v>15232</v>
      </c>
      <c r="I944" s="3" t="s">
        <v>15233</v>
      </c>
      <c r="J944" s="3" t="s">
        <v>15234</v>
      </c>
      <c r="K944" s="3" t="s">
        <v>15235</v>
      </c>
      <c r="L944" s="3" t="s">
        <v>15236</v>
      </c>
      <c r="M944" s="2" t="s">
        <v>72</v>
      </c>
      <c r="N944" s="5">
        <v>44927</v>
      </c>
      <c r="O944" s="5">
        <v>46387</v>
      </c>
      <c r="P944" s="4">
        <v>2618856</v>
      </c>
      <c r="Q944" s="4">
        <v>0</v>
      </c>
      <c r="R944" s="11" t="s">
        <v>15238</v>
      </c>
      <c r="S944" s="1" t="s">
        <v>3841</v>
      </c>
      <c r="T944" s="1" t="s">
        <v>15237</v>
      </c>
      <c r="U944" s="1" t="s">
        <v>1628</v>
      </c>
      <c r="V944" s="3"/>
      <c r="W944" s="1"/>
      <c r="X944" s="38"/>
    </row>
    <row r="945" spans="1:24" ht="15.95" customHeight="1" x14ac:dyDescent="0.25">
      <c r="A945" s="2">
        <v>19</v>
      </c>
      <c r="B945" s="1" t="s">
        <v>64</v>
      </c>
      <c r="C945" s="1" t="s">
        <v>65</v>
      </c>
      <c r="D945" s="1" t="s">
        <v>235</v>
      </c>
      <c r="E945" s="1" t="s">
        <v>341</v>
      </c>
      <c r="F945" s="1" t="s">
        <v>342</v>
      </c>
      <c r="G945" s="2">
        <v>101062302</v>
      </c>
      <c r="H945" s="1" t="s">
        <v>15239</v>
      </c>
      <c r="I945" s="3" t="s">
        <v>15240</v>
      </c>
      <c r="J945" s="3" t="s">
        <v>15241</v>
      </c>
      <c r="K945" s="3" t="s">
        <v>15242</v>
      </c>
      <c r="L945" s="3"/>
      <c r="M945" s="2" t="s">
        <v>72</v>
      </c>
      <c r="N945" s="5">
        <v>44927</v>
      </c>
      <c r="O945" s="5">
        <v>45657</v>
      </c>
      <c r="P945" s="4">
        <v>211754.88</v>
      </c>
      <c r="Q945" s="4">
        <v>0</v>
      </c>
      <c r="R945" s="11" t="s">
        <v>15243</v>
      </c>
      <c r="S945" s="1" t="s">
        <v>261</v>
      </c>
      <c r="T945" s="1" t="s">
        <v>261</v>
      </c>
      <c r="U945" s="1" t="s">
        <v>728</v>
      </c>
      <c r="V945" s="3"/>
      <c r="W945" s="1"/>
      <c r="X945" s="38"/>
    </row>
    <row r="946" spans="1:24" ht="15.95" customHeight="1" x14ac:dyDescent="0.25">
      <c r="A946" s="2">
        <v>10</v>
      </c>
      <c r="B946" s="1" t="s">
        <v>64</v>
      </c>
      <c r="C946" s="1" t="s">
        <v>65</v>
      </c>
      <c r="D946" s="1" t="s">
        <v>320</v>
      </c>
      <c r="E946" s="1" t="s">
        <v>1550</v>
      </c>
      <c r="F946" s="1" t="s">
        <v>623</v>
      </c>
      <c r="G946" s="2">
        <v>101045415</v>
      </c>
      <c r="H946" s="1" t="s">
        <v>15244</v>
      </c>
      <c r="I946" s="3" t="s">
        <v>15245</v>
      </c>
      <c r="J946" s="3" t="s">
        <v>15246</v>
      </c>
      <c r="K946" s="3" t="s">
        <v>15247</v>
      </c>
      <c r="L946" s="3"/>
      <c r="M946" s="2" t="s">
        <v>72</v>
      </c>
      <c r="N946" s="5">
        <v>44927</v>
      </c>
      <c r="O946" s="5">
        <v>46752</v>
      </c>
      <c r="P946" s="4">
        <v>1993875</v>
      </c>
      <c r="Q946" s="4">
        <v>1993875</v>
      </c>
      <c r="R946" s="11" t="s">
        <v>15249</v>
      </c>
      <c r="S946" s="1" t="s">
        <v>15248</v>
      </c>
      <c r="T946" s="1" t="s">
        <v>15248</v>
      </c>
      <c r="U946" s="1" t="s">
        <v>678</v>
      </c>
      <c r="V946" s="3"/>
      <c r="W946" s="1"/>
      <c r="X946" s="38"/>
    </row>
    <row r="947" spans="1:24" ht="15.95" customHeight="1" x14ac:dyDescent="0.25">
      <c r="A947" s="2">
        <v>21</v>
      </c>
      <c r="B947" s="1" t="s">
        <v>64</v>
      </c>
      <c r="C947" s="1" t="s">
        <v>65</v>
      </c>
      <c r="D947" s="1" t="s">
        <v>235</v>
      </c>
      <c r="E947" s="1" t="s">
        <v>15255</v>
      </c>
      <c r="F947" s="1" t="s">
        <v>15256</v>
      </c>
      <c r="G947" s="2">
        <v>101086322</v>
      </c>
      <c r="H947" s="1" t="s">
        <v>15250</v>
      </c>
      <c r="I947" s="3" t="s">
        <v>15251</v>
      </c>
      <c r="J947" s="3" t="s">
        <v>15252</v>
      </c>
      <c r="K947" s="3" t="s">
        <v>15253</v>
      </c>
      <c r="L947" s="3" t="s">
        <v>15254</v>
      </c>
      <c r="M947" s="2" t="s">
        <v>72</v>
      </c>
      <c r="N947" s="5">
        <v>44927</v>
      </c>
      <c r="O947" s="5">
        <v>46387</v>
      </c>
      <c r="P947" s="4">
        <v>437000</v>
      </c>
      <c r="Q947" s="4">
        <v>0</v>
      </c>
      <c r="R947" s="11" t="s">
        <v>15258</v>
      </c>
      <c r="S947" s="1" t="s">
        <v>2425</v>
      </c>
      <c r="T947" s="1" t="s">
        <v>15257</v>
      </c>
      <c r="U947" s="1" t="s">
        <v>2126</v>
      </c>
      <c r="V947" s="3"/>
      <c r="W947" s="1"/>
      <c r="X947" s="38"/>
    </row>
    <row r="948" spans="1:24" ht="15.95" customHeight="1" x14ac:dyDescent="0.25">
      <c r="A948" s="2">
        <v>16</v>
      </c>
      <c r="B948" s="1" t="s">
        <v>64</v>
      </c>
      <c r="C948" s="1" t="s">
        <v>65</v>
      </c>
      <c r="D948" s="1" t="s">
        <v>66</v>
      </c>
      <c r="E948" s="1" t="s">
        <v>15264</v>
      </c>
      <c r="F948" s="1" t="s">
        <v>15265</v>
      </c>
      <c r="G948" s="2">
        <v>101095483</v>
      </c>
      <c r="H948" s="1" t="s">
        <v>15259</v>
      </c>
      <c r="I948" s="3" t="s">
        <v>15260</v>
      </c>
      <c r="J948" s="3" t="s">
        <v>15261</v>
      </c>
      <c r="K948" s="3" t="s">
        <v>15262</v>
      </c>
      <c r="L948" s="3" t="s">
        <v>15263</v>
      </c>
      <c r="M948" s="2" t="s">
        <v>72</v>
      </c>
      <c r="N948" s="5">
        <v>44927</v>
      </c>
      <c r="O948" s="5">
        <v>46022</v>
      </c>
      <c r="P948" s="4">
        <v>4642249.75</v>
      </c>
      <c r="Q948" s="4">
        <v>4686000</v>
      </c>
      <c r="R948" s="11" t="s">
        <v>15267</v>
      </c>
      <c r="S948" s="1" t="s">
        <v>1388</v>
      </c>
      <c r="T948" s="1" t="s">
        <v>15266</v>
      </c>
      <c r="U948" s="1" t="s">
        <v>107</v>
      </c>
      <c r="V948" s="3"/>
      <c r="W948" s="1"/>
      <c r="X948" s="38"/>
    </row>
    <row r="949" spans="1:24" ht="15.95" customHeight="1" x14ac:dyDescent="0.25">
      <c r="A949" s="2">
        <v>14</v>
      </c>
      <c r="B949" s="1" t="s">
        <v>64</v>
      </c>
      <c r="C949" s="1" t="s">
        <v>65</v>
      </c>
      <c r="D949" s="1" t="s">
        <v>66</v>
      </c>
      <c r="E949" s="1" t="s">
        <v>15273</v>
      </c>
      <c r="F949" s="1" t="s">
        <v>15274</v>
      </c>
      <c r="G949" s="2">
        <v>101096362</v>
      </c>
      <c r="H949" s="1" t="s">
        <v>15268</v>
      </c>
      <c r="I949" s="3" t="s">
        <v>15269</v>
      </c>
      <c r="J949" s="3" t="s">
        <v>15270</v>
      </c>
      <c r="K949" s="3" t="s">
        <v>15271</v>
      </c>
      <c r="L949" s="3" t="s">
        <v>15272</v>
      </c>
      <c r="M949" s="2" t="s">
        <v>72</v>
      </c>
      <c r="N949" s="5">
        <v>44927</v>
      </c>
      <c r="O949" s="5">
        <v>46387</v>
      </c>
      <c r="P949" s="4">
        <v>10607311</v>
      </c>
      <c r="Q949" s="4">
        <v>10607311</v>
      </c>
      <c r="R949" s="11" t="s">
        <v>15276</v>
      </c>
      <c r="S949" s="1" t="s">
        <v>2174</v>
      </c>
      <c r="T949" s="1" t="s">
        <v>15275</v>
      </c>
      <c r="U949" s="1" t="s">
        <v>107</v>
      </c>
      <c r="V949" s="3"/>
      <c r="W949" s="1"/>
      <c r="X949" s="38"/>
    </row>
    <row r="950" spans="1:24" ht="15.95" customHeight="1" x14ac:dyDescent="0.25">
      <c r="A950" s="2">
        <v>13</v>
      </c>
      <c r="B950" s="1" t="s">
        <v>126</v>
      </c>
      <c r="C950" s="1" t="s">
        <v>127</v>
      </c>
      <c r="D950" s="1"/>
      <c r="E950" s="1" t="s">
        <v>15281</v>
      </c>
      <c r="F950" s="1"/>
      <c r="G950" s="2">
        <v>101080048</v>
      </c>
      <c r="H950" s="1" t="s">
        <v>15277</v>
      </c>
      <c r="I950" s="3" t="s">
        <v>15278</v>
      </c>
      <c r="J950" s="3" t="s">
        <v>15279</v>
      </c>
      <c r="K950" s="3"/>
      <c r="L950" s="3" t="s">
        <v>15280</v>
      </c>
      <c r="M950" s="2" t="s">
        <v>199</v>
      </c>
      <c r="N950" s="5">
        <v>44927</v>
      </c>
      <c r="O950" s="5">
        <v>45657</v>
      </c>
      <c r="P950" s="4">
        <v>1999369.47</v>
      </c>
      <c r="Q950" s="4">
        <v>2499211.84</v>
      </c>
      <c r="R950" s="11" t="s">
        <v>15283</v>
      </c>
      <c r="S950" s="1" t="s">
        <v>134</v>
      </c>
      <c r="T950" s="1" t="s">
        <v>15282</v>
      </c>
      <c r="U950" s="1" t="s">
        <v>133</v>
      </c>
      <c r="V950" s="3" t="s">
        <v>15284</v>
      </c>
      <c r="W950" s="1"/>
      <c r="X950" s="38"/>
    </row>
    <row r="951" spans="1:24" ht="15.95" customHeight="1" x14ac:dyDescent="0.25">
      <c r="A951" s="2">
        <v>12</v>
      </c>
      <c r="B951" s="1" t="s">
        <v>64</v>
      </c>
      <c r="C951" s="1" t="s">
        <v>65</v>
      </c>
      <c r="D951" s="1" t="s">
        <v>320</v>
      </c>
      <c r="E951" s="1" t="s">
        <v>1550</v>
      </c>
      <c r="F951" s="1" t="s">
        <v>623</v>
      </c>
      <c r="G951" s="2">
        <v>101045257</v>
      </c>
      <c r="H951" s="1" t="s">
        <v>15285</v>
      </c>
      <c r="I951" s="3" t="s">
        <v>15286</v>
      </c>
      <c r="J951" s="3" t="s">
        <v>15287</v>
      </c>
      <c r="K951" s="3" t="s">
        <v>15288</v>
      </c>
      <c r="L951" s="3"/>
      <c r="M951" s="2" t="s">
        <v>72</v>
      </c>
      <c r="N951" s="5">
        <v>44927</v>
      </c>
      <c r="O951" s="5">
        <v>46752</v>
      </c>
      <c r="P951" s="4">
        <v>1999925</v>
      </c>
      <c r="Q951" s="4">
        <v>1999925</v>
      </c>
      <c r="R951" s="11" t="s">
        <v>15289</v>
      </c>
      <c r="S951" s="1" t="s">
        <v>705</v>
      </c>
      <c r="T951" s="1" t="s">
        <v>705</v>
      </c>
      <c r="U951" s="1" t="s">
        <v>678</v>
      </c>
      <c r="V951" s="3"/>
      <c r="W951" s="1"/>
      <c r="X951" s="38"/>
    </row>
    <row r="952" spans="1:24" ht="15.95" customHeight="1" x14ac:dyDescent="0.25">
      <c r="A952" s="2">
        <v>12</v>
      </c>
      <c r="B952" s="1" t="s">
        <v>64</v>
      </c>
      <c r="C952" s="1" t="s">
        <v>65</v>
      </c>
      <c r="D952" s="1" t="s">
        <v>320</v>
      </c>
      <c r="E952" s="1" t="s">
        <v>663</v>
      </c>
      <c r="F952" s="1" t="s">
        <v>664</v>
      </c>
      <c r="G952" s="2">
        <v>101100953</v>
      </c>
      <c r="H952" s="1" t="s">
        <v>15290</v>
      </c>
      <c r="I952" s="3" t="s">
        <v>15291</v>
      </c>
      <c r="J952" s="3" t="s">
        <v>15292</v>
      </c>
      <c r="K952" s="3" t="s">
        <v>15293</v>
      </c>
      <c r="L952" s="3"/>
      <c r="M952" s="2" t="s">
        <v>72</v>
      </c>
      <c r="N952" s="5">
        <v>44927</v>
      </c>
      <c r="O952" s="5">
        <v>45657</v>
      </c>
      <c r="P952" s="4">
        <v>150000</v>
      </c>
      <c r="Q952" s="4">
        <v>0</v>
      </c>
      <c r="R952" s="11" t="s">
        <v>15294</v>
      </c>
      <c r="S952" s="1" t="s">
        <v>1491</v>
      </c>
      <c r="T952" s="1" t="s">
        <v>1491</v>
      </c>
      <c r="U952" s="1" t="s">
        <v>326</v>
      </c>
      <c r="V952" s="3"/>
      <c r="W952" s="1"/>
      <c r="X952" s="38"/>
    </row>
    <row r="953" spans="1:24" ht="15.95" customHeight="1" x14ac:dyDescent="0.25">
      <c r="A953" s="2">
        <v>12</v>
      </c>
      <c r="B953" s="1" t="s">
        <v>126</v>
      </c>
      <c r="C953" s="1" t="s">
        <v>2261</v>
      </c>
      <c r="D953" s="1"/>
      <c r="E953" s="1" t="s">
        <v>15299</v>
      </c>
      <c r="F953" s="1"/>
      <c r="G953" s="2">
        <v>101092983</v>
      </c>
      <c r="H953" s="1" t="s">
        <v>15295</v>
      </c>
      <c r="I953" s="3" t="s">
        <v>15296</v>
      </c>
      <c r="J953" s="3" t="s">
        <v>15297</v>
      </c>
      <c r="K953" s="3"/>
      <c r="L953" s="3" t="s">
        <v>15298</v>
      </c>
      <c r="M953" s="2" t="s">
        <v>694</v>
      </c>
      <c r="N953" s="5">
        <v>44927</v>
      </c>
      <c r="O953" s="5">
        <v>46022</v>
      </c>
      <c r="P953" s="4">
        <v>396000</v>
      </c>
      <c r="Q953" s="4">
        <v>396000</v>
      </c>
      <c r="R953" s="11" t="s">
        <v>15301</v>
      </c>
      <c r="S953" s="1" t="s">
        <v>2268</v>
      </c>
      <c r="T953" s="1" t="s">
        <v>15300</v>
      </c>
      <c r="U953" s="1" t="s">
        <v>2267</v>
      </c>
      <c r="V953" s="3"/>
      <c r="W953" s="1"/>
      <c r="X953" s="38"/>
    </row>
    <row r="954" spans="1:24" ht="15.95" customHeight="1" x14ac:dyDescent="0.25">
      <c r="A954" s="2">
        <v>11</v>
      </c>
      <c r="B954" s="1" t="s">
        <v>64</v>
      </c>
      <c r="C954" s="1" t="s">
        <v>65</v>
      </c>
      <c r="D954" s="1" t="s">
        <v>994</v>
      </c>
      <c r="E954" s="1" t="s">
        <v>1055</v>
      </c>
      <c r="F954" s="1" t="s">
        <v>1056</v>
      </c>
      <c r="G954" s="2">
        <v>101079113</v>
      </c>
      <c r="H954" s="1" t="s">
        <v>15302</v>
      </c>
      <c r="I954" s="3" t="s">
        <v>15303</v>
      </c>
      <c r="J954" s="3" t="s">
        <v>15304</v>
      </c>
      <c r="K954" s="3"/>
      <c r="L954" s="3" t="s">
        <v>15305</v>
      </c>
      <c r="M954" s="2" t="s">
        <v>72</v>
      </c>
      <c r="N954" s="5">
        <v>44927</v>
      </c>
      <c r="O954" s="5">
        <v>46022</v>
      </c>
      <c r="P954" s="4">
        <v>1197550</v>
      </c>
      <c r="Q954" s="4">
        <v>1197550</v>
      </c>
      <c r="R954" s="11" t="s">
        <v>15308</v>
      </c>
      <c r="S954" s="1" t="s">
        <v>15306</v>
      </c>
      <c r="T954" s="1" t="s">
        <v>15307</v>
      </c>
      <c r="U954" s="1" t="s">
        <v>301</v>
      </c>
      <c r="V954" s="3"/>
      <c r="W954" s="1"/>
      <c r="X954" s="38"/>
    </row>
    <row r="955" spans="1:24" ht="15.95" customHeight="1" x14ac:dyDescent="0.25">
      <c r="A955" s="2">
        <v>11</v>
      </c>
      <c r="B955" s="1" t="s">
        <v>64</v>
      </c>
      <c r="C955" s="1" t="s">
        <v>65</v>
      </c>
      <c r="D955" s="1" t="s">
        <v>235</v>
      </c>
      <c r="E955" s="1" t="s">
        <v>341</v>
      </c>
      <c r="F955" s="1" t="s">
        <v>342</v>
      </c>
      <c r="G955" s="2">
        <v>101059124</v>
      </c>
      <c r="H955" s="1" t="s">
        <v>15309</v>
      </c>
      <c r="I955" s="3" t="s">
        <v>15310</v>
      </c>
      <c r="J955" s="3" t="s">
        <v>15311</v>
      </c>
      <c r="K955" s="3" t="s">
        <v>6931</v>
      </c>
      <c r="L955" s="3" t="s">
        <v>15312</v>
      </c>
      <c r="M955" s="2" t="s">
        <v>72</v>
      </c>
      <c r="N955" s="5">
        <v>44927</v>
      </c>
      <c r="O955" s="5">
        <v>46265</v>
      </c>
      <c r="P955" s="4">
        <v>328494.96000000002</v>
      </c>
      <c r="Q955" s="4">
        <v>0</v>
      </c>
      <c r="R955" s="11" t="s">
        <v>15314</v>
      </c>
      <c r="S955" s="1" t="s">
        <v>5332</v>
      </c>
      <c r="T955" s="1" t="s">
        <v>15313</v>
      </c>
      <c r="U955" s="1" t="s">
        <v>243</v>
      </c>
      <c r="V955" s="3"/>
      <c r="W955" s="1"/>
      <c r="X955" s="38"/>
    </row>
    <row r="956" spans="1:24" ht="15.95" customHeight="1" x14ac:dyDescent="0.25">
      <c r="A956" s="2">
        <v>10</v>
      </c>
      <c r="B956" s="1" t="s">
        <v>64</v>
      </c>
      <c r="C956" s="1" t="s">
        <v>65</v>
      </c>
      <c r="D956" s="1" t="s">
        <v>994</v>
      </c>
      <c r="E956" s="1" t="s">
        <v>7684</v>
      </c>
      <c r="F956" s="1" t="s">
        <v>1409</v>
      </c>
      <c r="G956" s="2">
        <v>101090292</v>
      </c>
      <c r="H956" s="1" t="s">
        <v>15315</v>
      </c>
      <c r="I956" s="3" t="s">
        <v>15316</v>
      </c>
      <c r="J956" s="3" t="s">
        <v>15317</v>
      </c>
      <c r="K956" s="3" t="s">
        <v>15318</v>
      </c>
      <c r="L956" s="3" t="s">
        <v>15319</v>
      </c>
      <c r="M956" s="2" t="s">
        <v>72</v>
      </c>
      <c r="N956" s="5">
        <v>44927</v>
      </c>
      <c r="O956" s="5">
        <v>46387</v>
      </c>
      <c r="P956" s="4">
        <v>166278.72</v>
      </c>
      <c r="Q956" s="4">
        <v>0</v>
      </c>
      <c r="R956" s="11" t="s">
        <v>15321</v>
      </c>
      <c r="S956" s="1" t="s">
        <v>15320</v>
      </c>
      <c r="T956" s="1" t="s">
        <v>15320</v>
      </c>
      <c r="U956" s="1" t="s">
        <v>281</v>
      </c>
      <c r="V956" s="3"/>
      <c r="W956" s="1"/>
      <c r="X956" s="38"/>
    </row>
    <row r="957" spans="1:24" ht="15.95" customHeight="1" x14ac:dyDescent="0.25">
      <c r="A957" s="2">
        <v>10</v>
      </c>
      <c r="B957" s="1" t="s">
        <v>126</v>
      </c>
      <c r="C957" s="1" t="s">
        <v>127</v>
      </c>
      <c r="D957" s="1"/>
      <c r="E957" s="1" t="s">
        <v>695</v>
      </c>
      <c r="F957" s="1"/>
      <c r="G957" s="2">
        <v>101079984</v>
      </c>
      <c r="H957" s="1" t="s">
        <v>15322</v>
      </c>
      <c r="I957" s="3" t="s">
        <v>15323</v>
      </c>
      <c r="J957" s="3" t="s">
        <v>15324</v>
      </c>
      <c r="K957" s="3"/>
      <c r="L957" s="3" t="s">
        <v>15325</v>
      </c>
      <c r="M957" s="2" t="s">
        <v>694</v>
      </c>
      <c r="N957" s="5">
        <v>44927</v>
      </c>
      <c r="O957" s="5">
        <v>45838</v>
      </c>
      <c r="P957" s="4">
        <v>2943458.99</v>
      </c>
      <c r="Q957" s="4">
        <v>3679327.26</v>
      </c>
      <c r="R957" s="11" t="s">
        <v>15327</v>
      </c>
      <c r="S957" s="1" t="s">
        <v>435</v>
      </c>
      <c r="T957" s="1" t="s">
        <v>15326</v>
      </c>
      <c r="U957" s="1" t="s">
        <v>133</v>
      </c>
      <c r="V957" s="3" t="s">
        <v>15328</v>
      </c>
      <c r="W957" s="1"/>
      <c r="X957" s="38"/>
    </row>
    <row r="958" spans="1:24" ht="15.95" customHeight="1" x14ac:dyDescent="0.25">
      <c r="A958" s="2">
        <v>9</v>
      </c>
      <c r="B958" s="1" t="s">
        <v>64</v>
      </c>
      <c r="C958" s="1" t="s">
        <v>65</v>
      </c>
      <c r="D958" s="1" t="s">
        <v>235</v>
      </c>
      <c r="E958" s="1" t="s">
        <v>341</v>
      </c>
      <c r="F958" s="1" t="s">
        <v>342</v>
      </c>
      <c r="G958" s="2">
        <v>101068734</v>
      </c>
      <c r="H958" s="1" t="s">
        <v>15329</v>
      </c>
      <c r="I958" s="3" t="s">
        <v>15330</v>
      </c>
      <c r="J958" s="3" t="s">
        <v>15331</v>
      </c>
      <c r="K958" s="3" t="s">
        <v>5867</v>
      </c>
      <c r="L958" s="3"/>
      <c r="M958" s="2" t="s">
        <v>72</v>
      </c>
      <c r="N958" s="5">
        <v>44927</v>
      </c>
      <c r="O958" s="5">
        <v>45657</v>
      </c>
      <c r="P958" s="4">
        <v>187624.32000000001</v>
      </c>
      <c r="Q958" s="4">
        <v>0</v>
      </c>
      <c r="R958" s="11" t="s">
        <v>15332</v>
      </c>
      <c r="S958" s="1" t="s">
        <v>3841</v>
      </c>
      <c r="T958" s="1" t="s">
        <v>3841</v>
      </c>
      <c r="U958" s="1" t="s">
        <v>2507</v>
      </c>
      <c r="V958" s="3"/>
      <c r="W958" s="1"/>
      <c r="X958" s="38"/>
    </row>
    <row r="959" spans="1:24" ht="15.95" customHeight="1" x14ac:dyDescent="0.25">
      <c r="A959" s="2">
        <v>8</v>
      </c>
      <c r="B959" s="1" t="s">
        <v>64</v>
      </c>
      <c r="C959" s="1" t="s">
        <v>65</v>
      </c>
      <c r="D959" s="1" t="s">
        <v>320</v>
      </c>
      <c r="E959" s="1" t="s">
        <v>663</v>
      </c>
      <c r="F959" s="1" t="s">
        <v>664</v>
      </c>
      <c r="G959" s="2">
        <v>101100664</v>
      </c>
      <c r="H959" s="1" t="s">
        <v>15333</v>
      </c>
      <c r="I959" s="3" t="s">
        <v>15334</v>
      </c>
      <c r="J959" s="3" t="s">
        <v>15335</v>
      </c>
      <c r="K959" s="3" t="s">
        <v>15336</v>
      </c>
      <c r="L959" s="3"/>
      <c r="M959" s="2" t="s">
        <v>72</v>
      </c>
      <c r="N959" s="5">
        <v>44927</v>
      </c>
      <c r="O959" s="5">
        <v>45657</v>
      </c>
      <c r="P959" s="4">
        <v>150000</v>
      </c>
      <c r="Q959" s="4">
        <v>0</v>
      </c>
      <c r="R959" s="11" t="s">
        <v>15337</v>
      </c>
      <c r="S959" s="1" t="s">
        <v>1024</v>
      </c>
      <c r="T959" s="1" t="s">
        <v>1024</v>
      </c>
      <c r="U959" s="1" t="s">
        <v>326</v>
      </c>
      <c r="V959" s="3"/>
      <c r="W959" s="1"/>
      <c r="X959" s="38"/>
    </row>
    <row r="960" spans="1:24" ht="15.95" customHeight="1" x14ac:dyDescent="0.25">
      <c r="A960" s="2">
        <v>8</v>
      </c>
      <c r="B960" s="1" t="s">
        <v>64</v>
      </c>
      <c r="C960" s="1" t="s">
        <v>65</v>
      </c>
      <c r="D960" s="1" t="s">
        <v>320</v>
      </c>
      <c r="E960" s="1" t="s">
        <v>663</v>
      </c>
      <c r="F960" s="1" t="s">
        <v>664</v>
      </c>
      <c r="G960" s="2">
        <v>101101050</v>
      </c>
      <c r="H960" s="1" t="s">
        <v>15338</v>
      </c>
      <c r="I960" s="3" t="s">
        <v>15339</v>
      </c>
      <c r="J960" s="3" t="s">
        <v>15340</v>
      </c>
      <c r="K960" s="3" t="s">
        <v>9242</v>
      </c>
      <c r="L960" s="3"/>
      <c r="M960" s="2" t="s">
        <v>72</v>
      </c>
      <c r="N960" s="5">
        <v>44927</v>
      </c>
      <c r="O960" s="5">
        <v>45657</v>
      </c>
      <c r="P960" s="4">
        <v>150000</v>
      </c>
      <c r="Q960" s="4">
        <v>0</v>
      </c>
      <c r="R960" s="11" t="s">
        <v>15341</v>
      </c>
      <c r="S960" s="1" t="s">
        <v>5385</v>
      </c>
      <c r="T960" s="1" t="s">
        <v>5385</v>
      </c>
      <c r="U960" s="1" t="s">
        <v>326</v>
      </c>
      <c r="V960" s="3"/>
      <c r="W960" s="1"/>
      <c r="X960" s="38"/>
    </row>
    <row r="961" spans="1:24" ht="15.95" customHeight="1" x14ac:dyDescent="0.25">
      <c r="A961" s="2">
        <v>7</v>
      </c>
      <c r="B961" s="1" t="s">
        <v>64</v>
      </c>
      <c r="C961" s="1" t="s">
        <v>65</v>
      </c>
      <c r="D961" s="1" t="s">
        <v>320</v>
      </c>
      <c r="E961" s="1" t="s">
        <v>2485</v>
      </c>
      <c r="F961" s="1" t="s">
        <v>1358</v>
      </c>
      <c r="G961" s="2">
        <v>101052444</v>
      </c>
      <c r="H961" s="1" t="s">
        <v>15342</v>
      </c>
      <c r="I961" s="3" t="s">
        <v>15343</v>
      </c>
      <c r="J961" s="3" t="s">
        <v>15344</v>
      </c>
      <c r="K961" s="3" t="s">
        <v>15345</v>
      </c>
      <c r="L961" s="3"/>
      <c r="M961" s="2" t="s">
        <v>72</v>
      </c>
      <c r="N961" s="5">
        <v>44927</v>
      </c>
      <c r="O961" s="5">
        <v>46752</v>
      </c>
      <c r="P961" s="4">
        <v>2500000</v>
      </c>
      <c r="Q961" s="4">
        <v>2500000</v>
      </c>
      <c r="R961" s="11" t="s">
        <v>15346</v>
      </c>
      <c r="S961" s="1" t="s">
        <v>4670</v>
      </c>
      <c r="T961" s="1" t="s">
        <v>4670</v>
      </c>
      <c r="U961" s="1" t="s">
        <v>1595</v>
      </c>
      <c r="V961" s="3"/>
      <c r="W961" s="1"/>
      <c r="X961" s="38"/>
    </row>
    <row r="962" spans="1:24" ht="15.95" customHeight="1" x14ac:dyDescent="0.25">
      <c r="A962" s="2">
        <v>7</v>
      </c>
      <c r="B962" s="1" t="s">
        <v>126</v>
      </c>
      <c r="C962" s="1" t="s">
        <v>13127</v>
      </c>
      <c r="D962" s="1"/>
      <c r="E962" s="1" t="s">
        <v>15350</v>
      </c>
      <c r="F962" s="1"/>
      <c r="G962" s="2">
        <v>101100633</v>
      </c>
      <c r="H962" s="1" t="s">
        <v>15347</v>
      </c>
      <c r="I962" s="3" t="s">
        <v>15348</v>
      </c>
      <c r="J962" s="3" t="s">
        <v>15349</v>
      </c>
      <c r="K962" s="3"/>
      <c r="L962" s="3"/>
      <c r="M962" s="2" t="s">
        <v>694</v>
      </c>
      <c r="N962" s="5">
        <v>44927</v>
      </c>
      <c r="O962" s="5">
        <v>46387</v>
      </c>
      <c r="P962" s="4">
        <v>17789829.02</v>
      </c>
      <c r="Q962" s="4">
        <v>35579658.18</v>
      </c>
      <c r="R962" s="11" t="s">
        <v>15351</v>
      </c>
      <c r="S962" s="1" t="s">
        <v>11788</v>
      </c>
      <c r="T962" s="1" t="s">
        <v>11788</v>
      </c>
      <c r="U962" s="1" t="s">
        <v>13132</v>
      </c>
      <c r="V962" s="3" t="s">
        <v>15352</v>
      </c>
      <c r="W962" s="1"/>
      <c r="X962" s="38"/>
    </row>
    <row r="963" spans="1:24" ht="15.95" customHeight="1" x14ac:dyDescent="0.25">
      <c r="A963" s="2">
        <v>6</v>
      </c>
      <c r="B963" s="1" t="s">
        <v>64</v>
      </c>
      <c r="C963" s="1" t="s">
        <v>65</v>
      </c>
      <c r="D963" s="1" t="s">
        <v>66</v>
      </c>
      <c r="E963" s="1" t="s">
        <v>2562</v>
      </c>
      <c r="F963" s="1" t="s">
        <v>2563</v>
      </c>
      <c r="G963" s="2">
        <v>101097026</v>
      </c>
      <c r="H963" s="1" t="s">
        <v>15353</v>
      </c>
      <c r="I963" s="3" t="s">
        <v>15354</v>
      </c>
      <c r="J963" s="3" t="s">
        <v>15355</v>
      </c>
      <c r="K963" s="3" t="s">
        <v>15356</v>
      </c>
      <c r="L963" s="3" t="s">
        <v>15357</v>
      </c>
      <c r="M963" s="2" t="s">
        <v>72</v>
      </c>
      <c r="N963" s="5">
        <v>44927</v>
      </c>
      <c r="O963" s="5">
        <v>46022</v>
      </c>
      <c r="P963" s="4">
        <v>8478000</v>
      </c>
      <c r="Q963" s="4">
        <v>8478000</v>
      </c>
      <c r="R963" s="11" t="s">
        <v>15359</v>
      </c>
      <c r="S963" s="1" t="s">
        <v>1024</v>
      </c>
      <c r="T963" s="1" t="s">
        <v>15358</v>
      </c>
      <c r="U963" s="1" t="s">
        <v>107</v>
      </c>
      <c r="V963" s="3"/>
      <c r="W963" s="1"/>
      <c r="X963" s="38"/>
    </row>
    <row r="964" spans="1:24" ht="15.95" customHeight="1" x14ac:dyDescent="0.25">
      <c r="A964" s="2">
        <v>6</v>
      </c>
      <c r="B964" s="1" t="s">
        <v>64</v>
      </c>
      <c r="C964" s="1" t="s">
        <v>65</v>
      </c>
      <c r="D964" s="1" t="s">
        <v>320</v>
      </c>
      <c r="E964" s="1" t="s">
        <v>2485</v>
      </c>
      <c r="F964" s="1" t="s">
        <v>1358</v>
      </c>
      <c r="G964" s="2">
        <v>101052911</v>
      </c>
      <c r="H964" s="1" t="s">
        <v>15360</v>
      </c>
      <c r="I964" s="3" t="s">
        <v>15361</v>
      </c>
      <c r="J964" s="3" t="s">
        <v>15362</v>
      </c>
      <c r="K964" s="3" t="s">
        <v>15363</v>
      </c>
      <c r="L964" s="3" t="s">
        <v>15364</v>
      </c>
      <c r="M964" s="2" t="s">
        <v>72</v>
      </c>
      <c r="N964" s="5">
        <v>44927</v>
      </c>
      <c r="O964" s="5">
        <v>46752</v>
      </c>
      <c r="P964" s="4">
        <v>2726936</v>
      </c>
      <c r="Q964" s="4">
        <v>2726936</v>
      </c>
      <c r="R964" s="11" t="s">
        <v>15365</v>
      </c>
      <c r="S964" s="1" t="s">
        <v>170</v>
      </c>
      <c r="T964" s="1" t="s">
        <v>170</v>
      </c>
      <c r="U964" s="1" t="s">
        <v>1595</v>
      </c>
      <c r="V964" s="3"/>
      <c r="W964" s="1"/>
      <c r="X964" s="38"/>
    </row>
    <row r="965" spans="1:24" ht="15.95" customHeight="1" x14ac:dyDescent="0.25">
      <c r="A965" s="2">
        <v>4</v>
      </c>
      <c r="B965" s="1" t="s">
        <v>64</v>
      </c>
      <c r="C965" s="1" t="s">
        <v>65</v>
      </c>
      <c r="D965" s="1" t="s">
        <v>235</v>
      </c>
      <c r="E965" s="1" t="s">
        <v>15255</v>
      </c>
      <c r="F965" s="1" t="s">
        <v>15256</v>
      </c>
      <c r="G965" s="2">
        <v>101086373</v>
      </c>
      <c r="H965" s="1" t="s">
        <v>15366</v>
      </c>
      <c r="I965" s="3" t="s">
        <v>15367</v>
      </c>
      <c r="J965" s="3" t="s">
        <v>15368</v>
      </c>
      <c r="K965" s="3" t="s">
        <v>15369</v>
      </c>
      <c r="L965" s="3" t="s">
        <v>15370</v>
      </c>
      <c r="M965" s="2" t="s">
        <v>72</v>
      </c>
      <c r="N965" s="5">
        <v>44927</v>
      </c>
      <c r="O965" s="5">
        <v>46387</v>
      </c>
      <c r="P965" s="4">
        <v>763600</v>
      </c>
      <c r="Q965" s="4">
        <v>0</v>
      </c>
      <c r="R965" s="11" t="s">
        <v>15373</v>
      </c>
      <c r="S965" s="1" t="s">
        <v>15371</v>
      </c>
      <c r="T965" s="1" t="s">
        <v>15372</v>
      </c>
      <c r="U965" s="1" t="s">
        <v>2126</v>
      </c>
      <c r="V965" s="3"/>
      <c r="W965" s="1"/>
      <c r="X965" s="38"/>
    </row>
    <row r="966" spans="1:24" ht="15.95" customHeight="1" x14ac:dyDescent="0.25">
      <c r="A966" s="2">
        <v>2</v>
      </c>
      <c r="B966" s="1" t="s">
        <v>64</v>
      </c>
      <c r="C966" s="1" t="s">
        <v>65</v>
      </c>
      <c r="D966" s="1" t="s">
        <v>320</v>
      </c>
      <c r="E966" s="1" t="s">
        <v>663</v>
      </c>
      <c r="F966" s="1" t="s">
        <v>664</v>
      </c>
      <c r="G966" s="2">
        <v>101100924</v>
      </c>
      <c r="H966" s="1" t="s">
        <v>15374</v>
      </c>
      <c r="I966" s="3" t="s">
        <v>15375</v>
      </c>
      <c r="J966" s="3" t="s">
        <v>15376</v>
      </c>
      <c r="K966" s="3" t="s">
        <v>15377</v>
      </c>
      <c r="L966" s="3"/>
      <c r="M966" s="2" t="s">
        <v>72</v>
      </c>
      <c r="N966" s="5">
        <v>44927</v>
      </c>
      <c r="O966" s="5">
        <v>45473</v>
      </c>
      <c r="P966" s="4">
        <v>150000</v>
      </c>
      <c r="Q966" s="4">
        <v>0</v>
      </c>
      <c r="R966" s="11" t="s">
        <v>15379</v>
      </c>
      <c r="S966" s="1" t="s">
        <v>15378</v>
      </c>
      <c r="T966" s="1" t="s">
        <v>15378</v>
      </c>
      <c r="U966" s="1" t="s">
        <v>455</v>
      </c>
      <c r="V966" s="3"/>
      <c r="W966" s="1"/>
      <c r="X966" s="38"/>
    </row>
    <row r="967" spans="1:24" ht="15.95" customHeight="1" x14ac:dyDescent="0.25">
      <c r="A967" s="2">
        <v>2</v>
      </c>
      <c r="B967" s="1" t="s">
        <v>64</v>
      </c>
      <c r="C967" s="1" t="s">
        <v>65</v>
      </c>
      <c r="D967" s="1" t="s">
        <v>235</v>
      </c>
      <c r="E967" s="1" t="s">
        <v>15255</v>
      </c>
      <c r="F967" s="1" t="s">
        <v>15256</v>
      </c>
      <c r="G967" s="2">
        <v>101086453</v>
      </c>
      <c r="H967" s="1" t="s">
        <v>15380</v>
      </c>
      <c r="I967" s="3" t="s">
        <v>15381</v>
      </c>
      <c r="J967" s="3" t="s">
        <v>15382</v>
      </c>
      <c r="K967" s="3" t="s">
        <v>15383</v>
      </c>
      <c r="L967" s="3" t="s">
        <v>15384</v>
      </c>
      <c r="M967" s="2" t="s">
        <v>72</v>
      </c>
      <c r="N967" s="5">
        <v>44927</v>
      </c>
      <c r="O967" s="5">
        <v>46387</v>
      </c>
      <c r="P967" s="4">
        <v>763600</v>
      </c>
      <c r="Q967" s="4">
        <v>0</v>
      </c>
      <c r="R967" s="11" t="s">
        <v>15386</v>
      </c>
      <c r="S967" s="1" t="s">
        <v>14241</v>
      </c>
      <c r="T967" s="1" t="s">
        <v>15385</v>
      </c>
      <c r="U967" s="1" t="s">
        <v>2126</v>
      </c>
      <c r="V967" s="3"/>
      <c r="W967" s="1"/>
      <c r="X967" s="38"/>
    </row>
    <row r="968" spans="1:24" ht="15.95" customHeight="1" x14ac:dyDescent="0.25">
      <c r="A968" s="2">
        <v>2</v>
      </c>
      <c r="B968" s="1" t="s">
        <v>64</v>
      </c>
      <c r="C968" s="1" t="s">
        <v>65</v>
      </c>
      <c r="D968" s="1" t="s">
        <v>320</v>
      </c>
      <c r="E968" s="1" t="s">
        <v>677</v>
      </c>
      <c r="F968" s="1" t="s">
        <v>605</v>
      </c>
      <c r="G968" s="2">
        <v>101042028</v>
      </c>
      <c r="H968" s="1" t="s">
        <v>15387</v>
      </c>
      <c r="I968" s="3" t="s">
        <v>15388</v>
      </c>
      <c r="J968" s="3" t="s">
        <v>15389</v>
      </c>
      <c r="K968" s="3" t="s">
        <v>15390</v>
      </c>
      <c r="L968" s="3" t="s">
        <v>15391</v>
      </c>
      <c r="M968" s="2" t="s">
        <v>72</v>
      </c>
      <c r="N968" s="5">
        <v>44927</v>
      </c>
      <c r="O968" s="5">
        <v>46752</v>
      </c>
      <c r="P968" s="4">
        <v>1500000</v>
      </c>
      <c r="Q968" s="4">
        <v>1500000</v>
      </c>
      <c r="R968" s="11" t="s">
        <v>15392</v>
      </c>
      <c r="S968" s="1" t="s">
        <v>4795</v>
      </c>
      <c r="T968" s="1" t="s">
        <v>4795</v>
      </c>
      <c r="U968" s="1" t="s">
        <v>606</v>
      </c>
      <c r="V968" s="3"/>
      <c r="W968" s="1"/>
      <c r="X968" s="38"/>
    </row>
    <row r="969" spans="1:24" ht="15.95" customHeight="1" x14ac:dyDescent="0.25">
      <c r="A969" s="2">
        <v>2</v>
      </c>
      <c r="B969" s="1" t="s">
        <v>64</v>
      </c>
      <c r="C969" s="1" t="s">
        <v>65</v>
      </c>
      <c r="D969" s="1" t="s">
        <v>235</v>
      </c>
      <c r="E969" s="1" t="s">
        <v>15255</v>
      </c>
      <c r="F969" s="1" t="s">
        <v>15256</v>
      </c>
      <c r="G969" s="2">
        <v>101086341</v>
      </c>
      <c r="H969" s="1" t="s">
        <v>15393</v>
      </c>
      <c r="I969" s="3" t="s">
        <v>15394</v>
      </c>
      <c r="J969" s="3" t="s">
        <v>15395</v>
      </c>
      <c r="K969" s="3" t="s">
        <v>15396</v>
      </c>
      <c r="L969" s="3" t="s">
        <v>15397</v>
      </c>
      <c r="M969" s="2" t="s">
        <v>72</v>
      </c>
      <c r="N969" s="5">
        <v>44927</v>
      </c>
      <c r="O969" s="5">
        <v>46387</v>
      </c>
      <c r="P969" s="4">
        <v>441600</v>
      </c>
      <c r="Q969" s="4">
        <v>0</v>
      </c>
      <c r="R969" s="11" t="s">
        <v>15399</v>
      </c>
      <c r="S969" s="1" t="s">
        <v>123</v>
      </c>
      <c r="T969" s="1" t="s">
        <v>15398</v>
      </c>
      <c r="U969" s="1" t="s">
        <v>2126</v>
      </c>
      <c r="V969" s="3"/>
      <c r="W969" s="1"/>
      <c r="X969" s="38"/>
    </row>
    <row r="970" spans="1:24" ht="15.95" customHeight="1" x14ac:dyDescent="0.25">
      <c r="A970" s="2">
        <v>2</v>
      </c>
      <c r="B970" s="1" t="s">
        <v>64</v>
      </c>
      <c r="C970" s="1" t="s">
        <v>65</v>
      </c>
      <c r="D970" s="1" t="s">
        <v>235</v>
      </c>
      <c r="E970" s="1" t="s">
        <v>341</v>
      </c>
      <c r="F970" s="1" t="s">
        <v>342</v>
      </c>
      <c r="G970" s="2">
        <v>101069121</v>
      </c>
      <c r="H970" s="1" t="s">
        <v>15400</v>
      </c>
      <c r="I970" s="3" t="s">
        <v>15401</v>
      </c>
      <c r="J970" s="3" t="s">
        <v>15402</v>
      </c>
      <c r="K970" s="3" t="s">
        <v>15403</v>
      </c>
      <c r="L970" s="3" t="s">
        <v>15404</v>
      </c>
      <c r="M970" s="2" t="s">
        <v>72</v>
      </c>
      <c r="N970" s="5">
        <v>44927</v>
      </c>
      <c r="O970" s="5">
        <v>45657</v>
      </c>
      <c r="P970" s="4">
        <v>195914.88</v>
      </c>
      <c r="Q970" s="4">
        <v>0</v>
      </c>
      <c r="R970" s="11" t="s">
        <v>15407</v>
      </c>
      <c r="S970" s="1" t="s">
        <v>15405</v>
      </c>
      <c r="T970" s="1" t="s">
        <v>15406</v>
      </c>
      <c r="U970" s="1" t="s">
        <v>281</v>
      </c>
      <c r="V970" s="3"/>
      <c r="W970" s="1"/>
      <c r="X970" s="38"/>
    </row>
    <row r="971" spans="1:24" ht="15.95" customHeight="1" x14ac:dyDescent="0.25">
      <c r="A971" s="2">
        <v>2</v>
      </c>
      <c r="B971" s="1" t="s">
        <v>64</v>
      </c>
      <c r="C971" s="1" t="s">
        <v>65</v>
      </c>
      <c r="D971" s="1" t="s">
        <v>320</v>
      </c>
      <c r="E971" s="1" t="s">
        <v>1047</v>
      </c>
      <c r="F971" s="1" t="s">
        <v>605</v>
      </c>
      <c r="G971" s="2">
        <v>101078837</v>
      </c>
      <c r="H971" s="1" t="s">
        <v>15408</v>
      </c>
      <c r="I971" s="3" t="s">
        <v>15409</v>
      </c>
      <c r="J971" s="3" t="s">
        <v>15410</v>
      </c>
      <c r="K971" s="3" t="s">
        <v>15411</v>
      </c>
      <c r="L971" s="3"/>
      <c r="M971" s="2" t="s">
        <v>72</v>
      </c>
      <c r="N971" s="5">
        <v>44927</v>
      </c>
      <c r="O971" s="5">
        <v>46752</v>
      </c>
      <c r="P971" s="4">
        <v>1493515</v>
      </c>
      <c r="Q971" s="4">
        <v>1493515</v>
      </c>
      <c r="R971" s="11" t="s">
        <v>15412</v>
      </c>
      <c r="S971" s="1" t="s">
        <v>170</v>
      </c>
      <c r="T971" s="1" t="s">
        <v>170</v>
      </c>
      <c r="U971" s="1" t="s">
        <v>1595</v>
      </c>
      <c r="V971" s="3"/>
      <c r="W971" s="1"/>
      <c r="X971" s="38"/>
    </row>
    <row r="972" spans="1:24" ht="15.95" customHeight="1" x14ac:dyDescent="0.25">
      <c r="A972" s="2">
        <v>2</v>
      </c>
      <c r="B972" s="1" t="s">
        <v>64</v>
      </c>
      <c r="C972" s="1" t="s">
        <v>65</v>
      </c>
      <c r="D972" s="1" t="s">
        <v>235</v>
      </c>
      <c r="E972" s="1" t="s">
        <v>1569</v>
      </c>
      <c r="F972" s="1" t="s">
        <v>1570</v>
      </c>
      <c r="G972" s="2">
        <v>101072505</v>
      </c>
      <c r="H972" s="1" t="s">
        <v>15413</v>
      </c>
      <c r="I972" s="3" t="s">
        <v>15414</v>
      </c>
      <c r="J972" s="3" t="s">
        <v>15415</v>
      </c>
      <c r="K972" s="3" t="s">
        <v>15416</v>
      </c>
      <c r="L972" s="3" t="s">
        <v>15413</v>
      </c>
      <c r="M972" s="2" t="s">
        <v>72</v>
      </c>
      <c r="N972" s="5">
        <v>44927</v>
      </c>
      <c r="O972" s="5">
        <v>46387</v>
      </c>
      <c r="P972" s="4">
        <v>2649823.2000000002</v>
      </c>
      <c r="Q972" s="4">
        <v>0</v>
      </c>
      <c r="R972" s="11" t="s">
        <v>15418</v>
      </c>
      <c r="S972" s="1" t="s">
        <v>365</v>
      </c>
      <c r="T972" s="1" t="s">
        <v>15417</v>
      </c>
      <c r="U972" s="1" t="s">
        <v>1628</v>
      </c>
      <c r="V972" s="3"/>
      <c r="W972" s="1"/>
      <c r="X972" s="38"/>
    </row>
    <row r="973" spans="1:24" ht="15.95" customHeight="1" x14ac:dyDescent="0.25">
      <c r="A973" s="2">
        <v>2</v>
      </c>
      <c r="B973" s="1" t="s">
        <v>64</v>
      </c>
      <c r="C973" s="1" t="s">
        <v>65</v>
      </c>
      <c r="D973" s="1" t="s">
        <v>12325</v>
      </c>
      <c r="E973" s="1" t="s">
        <v>15424</v>
      </c>
      <c r="F973" s="1" t="s">
        <v>15425</v>
      </c>
      <c r="G973" s="2">
        <v>101058573</v>
      </c>
      <c r="H973" s="1" t="s">
        <v>15419</v>
      </c>
      <c r="I973" s="3" t="s">
        <v>15420</v>
      </c>
      <c r="J973" s="3" t="s">
        <v>15421</v>
      </c>
      <c r="K973" s="3" t="s">
        <v>15422</v>
      </c>
      <c r="L973" s="3" t="s">
        <v>15423</v>
      </c>
      <c r="M973" s="2" t="s">
        <v>72</v>
      </c>
      <c r="N973" s="5">
        <v>44927</v>
      </c>
      <c r="O973" s="5">
        <v>46022</v>
      </c>
      <c r="P973" s="4">
        <v>4809449</v>
      </c>
      <c r="Q973" s="4">
        <v>4809450</v>
      </c>
      <c r="R973" s="11" t="s">
        <v>15427</v>
      </c>
      <c r="S973" s="1" t="s">
        <v>13913</v>
      </c>
      <c r="T973" s="1" t="s">
        <v>15426</v>
      </c>
      <c r="U973" s="1" t="s">
        <v>107</v>
      </c>
      <c r="V973" s="3"/>
      <c r="W973" s="1"/>
      <c r="X973" s="38"/>
    </row>
    <row r="974" spans="1:24" ht="15.95" customHeight="1" x14ac:dyDescent="0.25">
      <c r="A974" s="2">
        <v>2</v>
      </c>
      <c r="B974" s="1" t="s">
        <v>64</v>
      </c>
      <c r="C974" s="1" t="s">
        <v>65</v>
      </c>
      <c r="D974" s="1" t="s">
        <v>235</v>
      </c>
      <c r="E974" s="1" t="s">
        <v>15255</v>
      </c>
      <c r="F974" s="1" t="s">
        <v>15256</v>
      </c>
      <c r="G974" s="2">
        <v>101085855</v>
      </c>
      <c r="H974" s="1" t="s">
        <v>15428</v>
      </c>
      <c r="I974" s="3" t="s">
        <v>15429</v>
      </c>
      <c r="J974" s="3" t="s">
        <v>15430</v>
      </c>
      <c r="K974" s="3" t="s">
        <v>15431</v>
      </c>
      <c r="L974" s="3" t="s">
        <v>15432</v>
      </c>
      <c r="M974" s="2" t="s">
        <v>72</v>
      </c>
      <c r="N974" s="5">
        <v>44927</v>
      </c>
      <c r="O974" s="5">
        <v>46387</v>
      </c>
      <c r="P974" s="4">
        <v>1656000</v>
      </c>
      <c r="Q974" s="4">
        <v>0</v>
      </c>
      <c r="R974" s="11" t="s">
        <v>15434</v>
      </c>
      <c r="S974" s="1" t="s">
        <v>1274</v>
      </c>
      <c r="T974" s="1" t="s">
        <v>15433</v>
      </c>
      <c r="U974" s="1" t="s">
        <v>2126</v>
      </c>
      <c r="V974" s="3"/>
      <c r="W974" s="1"/>
      <c r="X974" s="38"/>
    </row>
    <row r="975" spans="1:24" ht="15.95" customHeight="1" x14ac:dyDescent="0.25">
      <c r="A975" s="2">
        <v>2</v>
      </c>
      <c r="B975" s="1" t="s">
        <v>64</v>
      </c>
      <c r="C975" s="1" t="s">
        <v>65</v>
      </c>
      <c r="D975" s="1" t="s">
        <v>79</v>
      </c>
      <c r="E975" s="1" t="s">
        <v>316</v>
      </c>
      <c r="F975" s="1" t="s">
        <v>317</v>
      </c>
      <c r="G975" s="2">
        <v>190166506</v>
      </c>
      <c r="H975" s="1" t="s">
        <v>15435</v>
      </c>
      <c r="I975" s="3" t="s">
        <v>15436</v>
      </c>
      <c r="J975" s="3" t="s">
        <v>15437</v>
      </c>
      <c r="K975" s="3" t="s">
        <v>15438</v>
      </c>
      <c r="L975" s="3"/>
      <c r="M975" s="2" t="s">
        <v>72</v>
      </c>
      <c r="N975" s="5">
        <v>44927</v>
      </c>
      <c r="O975" s="5">
        <v>45473</v>
      </c>
      <c r="P975" s="4">
        <v>2499579</v>
      </c>
      <c r="Q975" s="4">
        <v>3570827.5</v>
      </c>
      <c r="R975" s="11" t="s">
        <v>15440</v>
      </c>
      <c r="S975" s="1" t="s">
        <v>15439</v>
      </c>
      <c r="T975" s="1" t="s">
        <v>15439</v>
      </c>
      <c r="U975" s="1" t="s">
        <v>1562</v>
      </c>
      <c r="V975" s="3"/>
      <c r="W975" s="1"/>
      <c r="X975" s="38"/>
    </row>
    <row r="976" spans="1:24" ht="15.95" customHeight="1" x14ac:dyDescent="0.25">
      <c r="A976" s="2">
        <v>1</v>
      </c>
      <c r="B976" s="1" t="s">
        <v>64</v>
      </c>
      <c r="C976" s="1" t="s">
        <v>65</v>
      </c>
      <c r="D976" s="1" t="s">
        <v>994</v>
      </c>
      <c r="E976" s="1" t="s">
        <v>15042</v>
      </c>
      <c r="F976" s="1" t="s">
        <v>12342</v>
      </c>
      <c r="G976" s="2">
        <v>101087471</v>
      </c>
      <c r="H976" s="1" t="s">
        <v>15441</v>
      </c>
      <c r="I976" s="3" t="s">
        <v>15442</v>
      </c>
      <c r="J976" s="3" t="s">
        <v>15443</v>
      </c>
      <c r="K976" s="3"/>
      <c r="L976" s="3" t="s">
        <v>15444</v>
      </c>
      <c r="M976" s="2" t="s">
        <v>72</v>
      </c>
      <c r="N976" s="5">
        <v>44927</v>
      </c>
      <c r="O976" s="5">
        <v>46752</v>
      </c>
      <c r="P976" s="4">
        <v>2498750</v>
      </c>
      <c r="Q976" s="4">
        <v>2498750</v>
      </c>
      <c r="R976" s="11" t="s">
        <v>15445</v>
      </c>
      <c r="S976" s="1" t="s">
        <v>7772</v>
      </c>
      <c r="T976" s="1" t="s">
        <v>7772</v>
      </c>
      <c r="U976" s="1" t="s">
        <v>301</v>
      </c>
      <c r="V976" s="3"/>
      <c r="W976" s="1"/>
      <c r="X976" s="38"/>
    </row>
    <row r="977" spans="1:24" ht="15.95" customHeight="1" x14ac:dyDescent="0.25">
      <c r="A977" s="2">
        <v>1</v>
      </c>
      <c r="B977" s="1" t="s">
        <v>64</v>
      </c>
      <c r="C977" s="1" t="s">
        <v>65</v>
      </c>
      <c r="D977" s="1" t="s">
        <v>320</v>
      </c>
      <c r="E977" s="1" t="s">
        <v>1047</v>
      </c>
      <c r="F977" s="1" t="s">
        <v>605</v>
      </c>
      <c r="G977" s="2">
        <v>101076414</v>
      </c>
      <c r="H977" s="1" t="s">
        <v>15446</v>
      </c>
      <c r="I977" s="3" t="s">
        <v>15447</v>
      </c>
      <c r="J977" s="3" t="s">
        <v>15448</v>
      </c>
      <c r="K977" s="3" t="s">
        <v>15449</v>
      </c>
      <c r="L977" s="3" t="s">
        <v>15446</v>
      </c>
      <c r="M977" s="2" t="s">
        <v>72</v>
      </c>
      <c r="N977" s="5">
        <v>44927</v>
      </c>
      <c r="O977" s="5">
        <v>46752</v>
      </c>
      <c r="P977" s="4">
        <v>1499377.5</v>
      </c>
      <c r="Q977" s="4">
        <v>1499377.5</v>
      </c>
      <c r="R977" s="11" t="s">
        <v>15451</v>
      </c>
      <c r="S977" s="1" t="s">
        <v>15450</v>
      </c>
      <c r="T977" s="1" t="s">
        <v>15450</v>
      </c>
      <c r="U977" s="1" t="s">
        <v>606</v>
      </c>
      <c r="V977" s="3"/>
      <c r="W977" s="1"/>
      <c r="X977" s="38"/>
    </row>
    <row r="978" spans="1:24" ht="15.95" customHeight="1" x14ac:dyDescent="0.25">
      <c r="A978" s="2">
        <v>1</v>
      </c>
      <c r="B978" s="1" t="s">
        <v>64</v>
      </c>
      <c r="C978" s="1" t="s">
        <v>65</v>
      </c>
      <c r="D978" s="1" t="s">
        <v>320</v>
      </c>
      <c r="E978" s="1" t="s">
        <v>2485</v>
      </c>
      <c r="F978" s="1" t="s">
        <v>1358</v>
      </c>
      <c r="G978" s="2">
        <v>101055029</v>
      </c>
      <c r="H978" s="1" t="s">
        <v>15452</v>
      </c>
      <c r="I978" s="3" t="s">
        <v>15453</v>
      </c>
      <c r="J978" s="3" t="s">
        <v>15454</v>
      </c>
      <c r="K978" s="3" t="s">
        <v>15455</v>
      </c>
      <c r="L978" s="3" t="s">
        <v>15456</v>
      </c>
      <c r="M978" s="2" t="s">
        <v>72</v>
      </c>
      <c r="N978" s="5">
        <v>44927</v>
      </c>
      <c r="O978" s="5">
        <v>46752</v>
      </c>
      <c r="P978" s="4">
        <v>2500000</v>
      </c>
      <c r="Q978" s="4">
        <v>2500000</v>
      </c>
      <c r="R978" s="11" t="s">
        <v>15457</v>
      </c>
      <c r="S978" s="1" t="s">
        <v>1024</v>
      </c>
      <c r="T978" s="1" t="s">
        <v>1024</v>
      </c>
      <c r="U978" s="1" t="s">
        <v>678</v>
      </c>
      <c r="V978" s="3"/>
      <c r="W978" s="1"/>
      <c r="X978" s="38"/>
    </row>
    <row r="979" spans="1:24" ht="15.95" customHeight="1" x14ac:dyDescent="0.25">
      <c r="A979" s="2">
        <v>1</v>
      </c>
      <c r="B979" s="1" t="s">
        <v>64</v>
      </c>
      <c r="C979" s="1" t="s">
        <v>65</v>
      </c>
      <c r="D979" s="1" t="s">
        <v>320</v>
      </c>
      <c r="E979" s="1" t="s">
        <v>677</v>
      </c>
      <c r="F979" s="1" t="s">
        <v>605</v>
      </c>
      <c r="G979" s="2">
        <v>101041975</v>
      </c>
      <c r="H979" s="1" t="s">
        <v>15458</v>
      </c>
      <c r="I979" s="3" t="s">
        <v>15459</v>
      </c>
      <c r="J979" s="3" t="s">
        <v>15460</v>
      </c>
      <c r="K979" s="3" t="s">
        <v>15461</v>
      </c>
      <c r="L979" s="3" t="s">
        <v>15462</v>
      </c>
      <c r="M979" s="2" t="s">
        <v>72</v>
      </c>
      <c r="N979" s="5">
        <v>44927</v>
      </c>
      <c r="O979" s="5">
        <v>46752</v>
      </c>
      <c r="P979" s="4">
        <v>1499728</v>
      </c>
      <c r="Q979" s="4">
        <v>1499728</v>
      </c>
      <c r="R979" s="11" t="s">
        <v>15464</v>
      </c>
      <c r="S979" s="1" t="s">
        <v>705</v>
      </c>
      <c r="T979" s="1" t="s">
        <v>15463</v>
      </c>
      <c r="U979" s="1" t="s">
        <v>606</v>
      </c>
      <c r="V979" s="3"/>
      <c r="W979" s="1"/>
      <c r="X979" s="38"/>
    </row>
    <row r="980" spans="1:24" ht="15.95" customHeight="1" x14ac:dyDescent="0.25">
      <c r="A980" s="2">
        <v>1</v>
      </c>
      <c r="B980" s="1" t="s">
        <v>64</v>
      </c>
      <c r="C980" s="1" t="s">
        <v>65</v>
      </c>
      <c r="D980" s="1" t="s">
        <v>66</v>
      </c>
      <c r="E980" s="1" t="s">
        <v>15470</v>
      </c>
      <c r="F980" s="1" t="s">
        <v>15471</v>
      </c>
      <c r="G980" s="2">
        <v>101095568</v>
      </c>
      <c r="H980" s="1" t="s">
        <v>15465</v>
      </c>
      <c r="I980" s="3" t="s">
        <v>15466</v>
      </c>
      <c r="J980" s="3" t="s">
        <v>15467</v>
      </c>
      <c r="K980" s="3" t="s">
        <v>15468</v>
      </c>
      <c r="L980" s="3" t="s">
        <v>15469</v>
      </c>
      <c r="M980" s="2" t="s">
        <v>72</v>
      </c>
      <c r="N980" s="5">
        <v>44927</v>
      </c>
      <c r="O980" s="5">
        <v>46022</v>
      </c>
      <c r="P980" s="4">
        <v>1780806.74</v>
      </c>
      <c r="Q980" s="4">
        <v>1780806.74</v>
      </c>
      <c r="R980" s="11" t="s">
        <v>15474</v>
      </c>
      <c r="S980" s="1" t="s">
        <v>15472</v>
      </c>
      <c r="T980" s="1" t="s">
        <v>15473</v>
      </c>
      <c r="U980" s="1" t="s">
        <v>107</v>
      </c>
      <c r="V980" s="3"/>
      <c r="W980" s="1"/>
      <c r="X980" s="38"/>
    </row>
    <row r="981" spans="1:24" ht="15.95" customHeight="1" x14ac:dyDescent="0.25">
      <c r="A981" s="2">
        <v>1</v>
      </c>
      <c r="B981" s="1" t="s">
        <v>64</v>
      </c>
      <c r="C981" s="1" t="s">
        <v>65</v>
      </c>
      <c r="D981" s="1" t="s">
        <v>66</v>
      </c>
      <c r="E981" s="1" t="s">
        <v>6120</v>
      </c>
      <c r="F981" s="1" t="s">
        <v>6121</v>
      </c>
      <c r="G981" s="2">
        <v>101095717</v>
      </c>
      <c r="H981" s="1" t="s">
        <v>15475</v>
      </c>
      <c r="I981" s="3" t="s">
        <v>15476</v>
      </c>
      <c r="J981" s="3" t="s">
        <v>15477</v>
      </c>
      <c r="K981" s="3" t="s">
        <v>15478</v>
      </c>
      <c r="L981" s="3" t="s">
        <v>15479</v>
      </c>
      <c r="M981" s="2" t="s">
        <v>72</v>
      </c>
      <c r="N981" s="5">
        <v>44927</v>
      </c>
      <c r="O981" s="5">
        <v>46022</v>
      </c>
      <c r="P981" s="4">
        <v>6999723.25</v>
      </c>
      <c r="Q981" s="4">
        <v>6999723.75</v>
      </c>
      <c r="R981" s="11" t="s">
        <v>15481</v>
      </c>
      <c r="S981" s="1" t="s">
        <v>3894</v>
      </c>
      <c r="T981" s="1" t="s">
        <v>15480</v>
      </c>
      <c r="U981" s="1" t="s">
        <v>107</v>
      </c>
      <c r="V981" s="3"/>
      <c r="W981" s="1"/>
      <c r="X981" s="38"/>
    </row>
    <row r="982" spans="1:24" ht="15.95" customHeight="1" x14ac:dyDescent="0.25">
      <c r="A982" s="2">
        <v>1</v>
      </c>
      <c r="B982" s="1" t="s">
        <v>126</v>
      </c>
      <c r="C982" s="1" t="s">
        <v>13127</v>
      </c>
      <c r="D982" s="1"/>
      <c r="E982" s="1" t="s">
        <v>15485</v>
      </c>
      <c r="F982" s="1"/>
      <c r="G982" s="2">
        <v>101083630</v>
      </c>
      <c r="H982" s="1" t="s">
        <v>15482</v>
      </c>
      <c r="I982" s="3" t="s">
        <v>15483</v>
      </c>
      <c r="J982" s="3" t="s">
        <v>15484</v>
      </c>
      <c r="K982" s="3"/>
      <c r="L982" s="3"/>
      <c r="M982" s="2" t="s">
        <v>694</v>
      </c>
      <c r="N982" s="5">
        <v>44927</v>
      </c>
      <c r="O982" s="5">
        <v>46022</v>
      </c>
      <c r="P982" s="4">
        <v>1811189</v>
      </c>
      <c r="Q982" s="4">
        <v>3622378</v>
      </c>
      <c r="R982" s="11" t="s">
        <v>15487</v>
      </c>
      <c r="S982" s="1" t="s">
        <v>8210</v>
      </c>
      <c r="T982" s="1" t="s">
        <v>15486</v>
      </c>
      <c r="U982" s="1" t="s">
        <v>13132</v>
      </c>
      <c r="V982" s="3"/>
      <c r="W982" s="1"/>
      <c r="X982" s="38"/>
    </row>
    <row r="983" spans="1:24" ht="15.95" customHeight="1" x14ac:dyDescent="0.25">
      <c r="A983" s="2">
        <v>1</v>
      </c>
      <c r="B983" s="1" t="s">
        <v>64</v>
      </c>
      <c r="C983" s="1" t="s">
        <v>65</v>
      </c>
      <c r="D983" s="1" t="s">
        <v>320</v>
      </c>
      <c r="E983" s="1" t="s">
        <v>663</v>
      </c>
      <c r="F983" s="1" t="s">
        <v>664</v>
      </c>
      <c r="G983" s="2">
        <v>101100727</v>
      </c>
      <c r="H983" s="1" t="s">
        <v>1578</v>
      </c>
      <c r="I983" s="3" t="s">
        <v>1579</v>
      </c>
      <c r="J983" s="3" t="s">
        <v>1580</v>
      </c>
      <c r="K983" s="3" t="s">
        <v>1581</v>
      </c>
      <c r="L983" s="3"/>
      <c r="M983" s="2" t="s">
        <v>72</v>
      </c>
      <c r="N983" s="5">
        <v>44896</v>
      </c>
      <c r="O983" s="5">
        <v>46142</v>
      </c>
      <c r="P983" s="4">
        <v>150000</v>
      </c>
      <c r="Q983" s="4">
        <v>0</v>
      </c>
      <c r="R983" s="11" t="s">
        <v>1584</v>
      </c>
      <c r="S983" s="1" t="s">
        <v>1582</v>
      </c>
      <c r="T983" s="1" t="s">
        <v>1583</v>
      </c>
      <c r="U983" s="1" t="s">
        <v>326</v>
      </c>
      <c r="V983" s="3"/>
      <c r="W983" s="1" t="s">
        <v>25650</v>
      </c>
      <c r="X983" s="38" t="s">
        <v>26</v>
      </c>
    </row>
    <row r="984" spans="1:24" ht="15.95" customHeight="1" x14ac:dyDescent="0.25">
      <c r="A984" s="2">
        <v>13</v>
      </c>
      <c r="B984" s="1" t="s">
        <v>64</v>
      </c>
      <c r="C984" s="1" t="s">
        <v>65</v>
      </c>
      <c r="D984" s="1" t="s">
        <v>66</v>
      </c>
      <c r="E984" s="1" t="s">
        <v>2562</v>
      </c>
      <c r="F984" s="1" t="s">
        <v>2563</v>
      </c>
      <c r="G984" s="2">
        <v>101097079</v>
      </c>
      <c r="H984" s="1" t="s">
        <v>2599</v>
      </c>
      <c r="I984" s="3" t="s">
        <v>2600</v>
      </c>
      <c r="J984" s="3" t="s">
        <v>2601</v>
      </c>
      <c r="K984" s="3" t="s">
        <v>2602</v>
      </c>
      <c r="L984" s="3" t="s">
        <v>2603</v>
      </c>
      <c r="M984" s="2" t="s">
        <v>72</v>
      </c>
      <c r="N984" s="5">
        <v>44896</v>
      </c>
      <c r="O984" s="5">
        <v>46356</v>
      </c>
      <c r="P984" s="4">
        <v>6043547.1900000004</v>
      </c>
      <c r="Q984" s="4">
        <v>6043547.1900000004</v>
      </c>
      <c r="R984" s="11" t="s">
        <v>2606</v>
      </c>
      <c r="S984" s="1" t="s">
        <v>2604</v>
      </c>
      <c r="T984" s="1" t="s">
        <v>2605</v>
      </c>
      <c r="U984" s="1" t="s">
        <v>107</v>
      </c>
      <c r="V984" s="3"/>
      <c r="W984" s="1" t="s">
        <v>25651</v>
      </c>
      <c r="X984" s="38" t="s">
        <v>27</v>
      </c>
    </row>
    <row r="985" spans="1:24" ht="15.95" customHeight="1" x14ac:dyDescent="0.25">
      <c r="A985" s="2">
        <v>3</v>
      </c>
      <c r="B985" s="1" t="s">
        <v>64</v>
      </c>
      <c r="C985" s="1" t="s">
        <v>65</v>
      </c>
      <c r="D985" s="1" t="s">
        <v>994</v>
      </c>
      <c r="E985" s="1" t="s">
        <v>1055</v>
      </c>
      <c r="F985" s="1" t="s">
        <v>1056</v>
      </c>
      <c r="G985" s="2">
        <v>101079417</v>
      </c>
      <c r="H985" s="1" t="s">
        <v>4764</v>
      </c>
      <c r="I985" s="3" t="s">
        <v>4765</v>
      </c>
      <c r="J985" s="3" t="s">
        <v>4766</v>
      </c>
      <c r="K985" s="3" t="s">
        <v>4767</v>
      </c>
      <c r="L985" s="3" t="s">
        <v>4768</v>
      </c>
      <c r="M985" s="2" t="s">
        <v>72</v>
      </c>
      <c r="N985" s="5">
        <v>44896</v>
      </c>
      <c r="O985" s="5">
        <v>45991</v>
      </c>
      <c r="P985" s="4">
        <v>1231375</v>
      </c>
      <c r="Q985" s="4">
        <v>1231375</v>
      </c>
      <c r="R985" s="11" t="s">
        <v>4770</v>
      </c>
      <c r="S985" s="1" t="s">
        <v>1951</v>
      </c>
      <c r="T985" s="1" t="s">
        <v>4769</v>
      </c>
      <c r="U985" s="1" t="s">
        <v>301</v>
      </c>
      <c r="V985" s="3"/>
      <c r="W985" s="1" t="s">
        <v>25646</v>
      </c>
      <c r="X985" s="38" t="s">
        <v>29</v>
      </c>
    </row>
    <row r="986" spans="1:24" ht="15.95" customHeight="1" x14ac:dyDescent="0.25">
      <c r="A986" s="2">
        <v>2</v>
      </c>
      <c r="B986" s="1" t="s">
        <v>64</v>
      </c>
      <c r="C986" s="1" t="s">
        <v>65</v>
      </c>
      <c r="D986" s="1" t="s">
        <v>66</v>
      </c>
      <c r="E986" s="1" t="s">
        <v>6120</v>
      </c>
      <c r="F986" s="1" t="s">
        <v>6121</v>
      </c>
      <c r="G986" s="2">
        <v>101095530</v>
      </c>
      <c r="H986" s="1" t="s">
        <v>6116</v>
      </c>
      <c r="I986" s="3" t="s">
        <v>6117</v>
      </c>
      <c r="J986" s="3" t="s">
        <v>6118</v>
      </c>
      <c r="K986" s="3" t="s">
        <v>591</v>
      </c>
      <c r="L986" s="3" t="s">
        <v>6119</v>
      </c>
      <c r="M986" s="2" t="s">
        <v>72</v>
      </c>
      <c r="N986" s="5">
        <v>44896</v>
      </c>
      <c r="O986" s="5">
        <v>46356</v>
      </c>
      <c r="P986" s="4">
        <v>6514560</v>
      </c>
      <c r="Q986" s="4">
        <v>6514560</v>
      </c>
      <c r="R986" s="11" t="s">
        <v>6123</v>
      </c>
      <c r="S986" s="1" t="s">
        <v>3176</v>
      </c>
      <c r="T986" s="1" t="s">
        <v>6122</v>
      </c>
      <c r="U986" s="1" t="s">
        <v>107</v>
      </c>
      <c r="V986" s="3"/>
      <c r="W986" s="1" t="s">
        <v>25643</v>
      </c>
      <c r="X986" s="38" t="s">
        <v>38</v>
      </c>
    </row>
    <row r="987" spans="1:24" ht="15.95" customHeight="1" x14ac:dyDescent="0.25">
      <c r="A987" s="2">
        <v>5</v>
      </c>
      <c r="B987" s="1" t="s">
        <v>64</v>
      </c>
      <c r="C987" s="1" t="s">
        <v>65</v>
      </c>
      <c r="D987" s="1" t="s">
        <v>66</v>
      </c>
      <c r="E987" s="1" t="s">
        <v>7814</v>
      </c>
      <c r="F987" s="1" t="s">
        <v>7815</v>
      </c>
      <c r="G987" s="2">
        <v>101095604</v>
      </c>
      <c r="H987" s="1" t="s">
        <v>7810</v>
      </c>
      <c r="I987" s="3" t="s">
        <v>7811</v>
      </c>
      <c r="J987" s="3" t="s">
        <v>7812</v>
      </c>
      <c r="K987" s="3" t="s">
        <v>7813</v>
      </c>
      <c r="L987" s="3" t="s">
        <v>7810</v>
      </c>
      <c r="M987" s="2" t="s">
        <v>72</v>
      </c>
      <c r="N987" s="5">
        <v>44896</v>
      </c>
      <c r="O987" s="5">
        <v>46721</v>
      </c>
      <c r="P987" s="4">
        <v>6521311.5</v>
      </c>
      <c r="Q987" s="4">
        <v>6671311.75</v>
      </c>
      <c r="R987" s="11" t="s">
        <v>7817</v>
      </c>
      <c r="S987" s="1" t="s">
        <v>282</v>
      </c>
      <c r="T987" s="1" t="s">
        <v>7816</v>
      </c>
      <c r="U987" s="1" t="s">
        <v>107</v>
      </c>
      <c r="V987" s="3"/>
      <c r="W987" s="1" t="s">
        <v>25653</v>
      </c>
      <c r="X987" s="38" t="s">
        <v>40</v>
      </c>
    </row>
    <row r="988" spans="1:24" ht="15.95" customHeight="1" x14ac:dyDescent="0.25">
      <c r="A988" s="2">
        <v>11</v>
      </c>
      <c r="B988" s="1" t="s">
        <v>64</v>
      </c>
      <c r="C988" s="1" t="s">
        <v>65</v>
      </c>
      <c r="D988" s="1" t="s">
        <v>66</v>
      </c>
      <c r="E988" s="1" t="s">
        <v>4746</v>
      </c>
      <c r="F988" s="1" t="s">
        <v>4747</v>
      </c>
      <c r="G988" s="2">
        <v>101096667</v>
      </c>
      <c r="H988" s="1" t="s">
        <v>8541</v>
      </c>
      <c r="I988" s="3" t="s">
        <v>8542</v>
      </c>
      <c r="J988" s="3" t="s">
        <v>8543</v>
      </c>
      <c r="K988" s="3" t="s">
        <v>8544</v>
      </c>
      <c r="L988" s="3" t="s">
        <v>8545</v>
      </c>
      <c r="M988" s="2" t="s">
        <v>72</v>
      </c>
      <c r="N988" s="5">
        <v>44896</v>
      </c>
      <c r="O988" s="5">
        <v>46356</v>
      </c>
      <c r="P988" s="4">
        <v>8013218.54</v>
      </c>
      <c r="Q988" s="4">
        <v>8013218.54</v>
      </c>
      <c r="R988" s="11" t="s">
        <v>8547</v>
      </c>
      <c r="S988" s="1" t="s">
        <v>812</v>
      </c>
      <c r="T988" s="1" t="s">
        <v>8546</v>
      </c>
      <c r="U988" s="1" t="s">
        <v>107</v>
      </c>
      <c r="V988" s="3"/>
      <c r="W988" s="1"/>
      <c r="X988" s="38" t="s">
        <v>41</v>
      </c>
    </row>
    <row r="989" spans="1:24" ht="15.95" customHeight="1" x14ac:dyDescent="0.25">
      <c r="A989" s="2">
        <v>13</v>
      </c>
      <c r="B989" s="1" t="s">
        <v>64</v>
      </c>
      <c r="C989" s="1" t="s">
        <v>65</v>
      </c>
      <c r="D989" s="1" t="s">
        <v>320</v>
      </c>
      <c r="E989" s="1" t="s">
        <v>663</v>
      </c>
      <c r="F989" s="1" t="s">
        <v>664</v>
      </c>
      <c r="G989" s="2">
        <v>101082287</v>
      </c>
      <c r="H989" s="1" t="s">
        <v>10303</v>
      </c>
      <c r="I989" s="3" t="s">
        <v>10304</v>
      </c>
      <c r="J989" s="3" t="s">
        <v>10305</v>
      </c>
      <c r="K989" s="3" t="s">
        <v>10306</v>
      </c>
      <c r="L989" s="3"/>
      <c r="M989" s="2" t="s">
        <v>72</v>
      </c>
      <c r="N989" s="5">
        <v>44896</v>
      </c>
      <c r="O989" s="5">
        <v>45443</v>
      </c>
      <c r="P989" s="4">
        <v>150000</v>
      </c>
      <c r="Q989" s="4">
        <v>0</v>
      </c>
      <c r="R989" s="11" t="s">
        <v>10307</v>
      </c>
      <c r="S989" s="1" t="s">
        <v>1465</v>
      </c>
      <c r="T989" s="1" t="s">
        <v>1465</v>
      </c>
      <c r="U989" s="1" t="s">
        <v>1074</v>
      </c>
      <c r="V989" s="3"/>
      <c r="W989" s="1" t="s">
        <v>25648</v>
      </c>
      <c r="X989" s="38" t="s">
        <v>51</v>
      </c>
    </row>
    <row r="990" spans="1:24" ht="15.95" customHeight="1" x14ac:dyDescent="0.25">
      <c r="A990" s="2">
        <v>15</v>
      </c>
      <c r="B990" s="1" t="s">
        <v>64</v>
      </c>
      <c r="C990" s="1" t="s">
        <v>138</v>
      </c>
      <c r="D990" s="1" t="s">
        <v>184</v>
      </c>
      <c r="E990" s="1" t="s">
        <v>751</v>
      </c>
      <c r="F990" s="1" t="s">
        <v>623</v>
      </c>
      <c r="G990" s="2">
        <v>101003021</v>
      </c>
      <c r="H990" s="1" t="s">
        <v>15488</v>
      </c>
      <c r="I990" s="3" t="s">
        <v>15489</v>
      </c>
      <c r="J990" s="3" t="s">
        <v>15490</v>
      </c>
      <c r="K990" s="3" t="s">
        <v>15491</v>
      </c>
      <c r="L990" s="3" t="s">
        <v>15492</v>
      </c>
      <c r="M990" s="2" t="s">
        <v>72</v>
      </c>
      <c r="N990" s="5">
        <v>44896</v>
      </c>
      <c r="O990" s="5">
        <v>46721</v>
      </c>
      <c r="P990" s="4">
        <v>2150000</v>
      </c>
      <c r="Q990" s="4">
        <v>2150000</v>
      </c>
      <c r="R990" s="11" t="s">
        <v>15493</v>
      </c>
      <c r="S990" s="1" t="s">
        <v>1024</v>
      </c>
      <c r="T990" s="1" t="s">
        <v>1024</v>
      </c>
      <c r="U990" s="1" t="s">
        <v>752</v>
      </c>
      <c r="V990" s="3"/>
      <c r="W990" s="1"/>
      <c r="X990" s="38"/>
    </row>
    <row r="991" spans="1:24" ht="15.95" customHeight="1" x14ac:dyDescent="0.25">
      <c r="A991" s="2">
        <v>16</v>
      </c>
      <c r="B991" s="1" t="s">
        <v>64</v>
      </c>
      <c r="C991" s="1" t="s">
        <v>65</v>
      </c>
      <c r="D991" s="1" t="s">
        <v>66</v>
      </c>
      <c r="E991" s="1" t="s">
        <v>15499</v>
      </c>
      <c r="F991" s="1" t="s">
        <v>15500</v>
      </c>
      <c r="G991" s="2">
        <v>101095245</v>
      </c>
      <c r="H991" s="1" t="s">
        <v>15494</v>
      </c>
      <c r="I991" s="3" t="s">
        <v>15495</v>
      </c>
      <c r="J991" s="3" t="s">
        <v>15496</v>
      </c>
      <c r="K991" s="3" t="s">
        <v>15497</v>
      </c>
      <c r="L991" s="3" t="s">
        <v>15498</v>
      </c>
      <c r="M991" s="2" t="s">
        <v>72</v>
      </c>
      <c r="N991" s="5">
        <v>44896</v>
      </c>
      <c r="O991" s="5">
        <v>46356</v>
      </c>
      <c r="P991" s="4">
        <v>6953003.5</v>
      </c>
      <c r="Q991" s="4">
        <v>6953003.5</v>
      </c>
      <c r="R991" s="11" t="s">
        <v>15502</v>
      </c>
      <c r="S991" s="1" t="s">
        <v>3612</v>
      </c>
      <c r="T991" s="1" t="s">
        <v>15501</v>
      </c>
      <c r="U991" s="1" t="s">
        <v>107</v>
      </c>
      <c r="V991" s="3"/>
      <c r="W991" s="1"/>
      <c r="X991" s="38"/>
    </row>
    <row r="992" spans="1:24" ht="15.95" customHeight="1" x14ac:dyDescent="0.25">
      <c r="A992" s="2">
        <v>11</v>
      </c>
      <c r="B992" s="1" t="s">
        <v>64</v>
      </c>
      <c r="C992" s="1" t="s">
        <v>65</v>
      </c>
      <c r="D992" s="1" t="s">
        <v>320</v>
      </c>
      <c r="E992" s="1" t="s">
        <v>2485</v>
      </c>
      <c r="F992" s="1" t="s">
        <v>1358</v>
      </c>
      <c r="G992" s="2">
        <v>101054921</v>
      </c>
      <c r="H992" s="1" t="s">
        <v>15503</v>
      </c>
      <c r="I992" s="3" t="s">
        <v>15504</v>
      </c>
      <c r="J992" s="3" t="s">
        <v>15505</v>
      </c>
      <c r="K992" s="3" t="s">
        <v>15506</v>
      </c>
      <c r="L992" s="3" t="s">
        <v>15507</v>
      </c>
      <c r="M992" s="2" t="s">
        <v>72</v>
      </c>
      <c r="N992" s="5">
        <v>44896</v>
      </c>
      <c r="O992" s="5">
        <v>46721</v>
      </c>
      <c r="P992" s="4">
        <v>2499893</v>
      </c>
      <c r="Q992" s="4">
        <v>2499893</v>
      </c>
      <c r="R992" s="11" t="s">
        <v>15509</v>
      </c>
      <c r="S992" s="1" t="s">
        <v>671</v>
      </c>
      <c r="T992" s="1" t="s">
        <v>15508</v>
      </c>
      <c r="U992" s="1" t="s">
        <v>606</v>
      </c>
      <c r="V992" s="3"/>
      <c r="W992" s="1"/>
      <c r="X992" s="38"/>
    </row>
    <row r="993" spans="1:24" ht="15.95" customHeight="1" x14ac:dyDescent="0.25">
      <c r="A993" s="2">
        <v>10</v>
      </c>
      <c r="B993" s="1" t="s">
        <v>64</v>
      </c>
      <c r="C993" s="1" t="s">
        <v>65</v>
      </c>
      <c r="D993" s="1" t="s">
        <v>79</v>
      </c>
      <c r="E993" s="1" t="s">
        <v>316</v>
      </c>
      <c r="F993" s="1" t="s">
        <v>317</v>
      </c>
      <c r="G993" s="2">
        <v>190151856</v>
      </c>
      <c r="H993" s="1" t="s">
        <v>15510</v>
      </c>
      <c r="I993" s="3" t="s">
        <v>15511</v>
      </c>
      <c r="J993" s="3" t="s">
        <v>15512</v>
      </c>
      <c r="K993" s="3" t="s">
        <v>1134</v>
      </c>
      <c r="L993" s="3" t="s">
        <v>15513</v>
      </c>
      <c r="M993" s="2" t="s">
        <v>72</v>
      </c>
      <c r="N993" s="5">
        <v>44896</v>
      </c>
      <c r="O993" s="5">
        <v>45626</v>
      </c>
      <c r="P993" s="4">
        <v>2499962.5</v>
      </c>
      <c r="Q993" s="4">
        <v>3571375</v>
      </c>
      <c r="R993" s="11" t="s">
        <v>15515</v>
      </c>
      <c r="S993" s="1" t="s">
        <v>15514</v>
      </c>
      <c r="T993" s="1" t="s">
        <v>15514</v>
      </c>
      <c r="U993" s="1" t="s">
        <v>97</v>
      </c>
      <c r="V993" s="3"/>
      <c r="W993" s="1"/>
      <c r="X993" s="38"/>
    </row>
    <row r="994" spans="1:24" ht="15.95" customHeight="1" x14ac:dyDescent="0.25">
      <c r="A994" s="2">
        <v>7</v>
      </c>
      <c r="B994" s="1" t="s">
        <v>64</v>
      </c>
      <c r="C994" s="1" t="s">
        <v>65</v>
      </c>
      <c r="D994" s="1" t="s">
        <v>79</v>
      </c>
      <c r="E994" s="1" t="s">
        <v>2553</v>
      </c>
      <c r="F994" s="1" t="s">
        <v>2554</v>
      </c>
      <c r="G994" s="2">
        <v>101099663</v>
      </c>
      <c r="H994" s="1" t="s">
        <v>15516</v>
      </c>
      <c r="I994" s="3" t="s">
        <v>15517</v>
      </c>
      <c r="J994" s="3" t="s">
        <v>15518</v>
      </c>
      <c r="K994" s="3" t="s">
        <v>15519</v>
      </c>
      <c r="L994" s="3" t="s">
        <v>15520</v>
      </c>
      <c r="M994" s="2" t="s">
        <v>72</v>
      </c>
      <c r="N994" s="5">
        <v>44896</v>
      </c>
      <c r="O994" s="5">
        <v>45991</v>
      </c>
      <c r="P994" s="4">
        <v>3018312.5</v>
      </c>
      <c r="Q994" s="4">
        <v>3018312.5</v>
      </c>
      <c r="R994" s="11" t="s">
        <v>15523</v>
      </c>
      <c r="S994" s="1" t="s">
        <v>15521</v>
      </c>
      <c r="T994" s="1" t="s">
        <v>15522</v>
      </c>
      <c r="U994" s="1" t="s">
        <v>291</v>
      </c>
      <c r="V994" s="3"/>
      <c r="W994" s="1"/>
      <c r="X994" s="38"/>
    </row>
    <row r="995" spans="1:24" ht="15.95" customHeight="1" x14ac:dyDescent="0.25">
      <c r="A995" s="2">
        <v>4</v>
      </c>
      <c r="B995" s="1" t="s">
        <v>64</v>
      </c>
      <c r="C995" s="1" t="s">
        <v>65</v>
      </c>
      <c r="D995" s="1" t="s">
        <v>320</v>
      </c>
      <c r="E995" s="1" t="s">
        <v>663</v>
      </c>
      <c r="F995" s="1" t="s">
        <v>664</v>
      </c>
      <c r="G995" s="2">
        <v>101101033</v>
      </c>
      <c r="H995" s="1" t="s">
        <v>15524</v>
      </c>
      <c r="I995" s="3" t="s">
        <v>15525</v>
      </c>
      <c r="J995" s="3" t="s">
        <v>15526</v>
      </c>
      <c r="K995" s="3" t="s">
        <v>15527</v>
      </c>
      <c r="L995" s="3"/>
      <c r="M995" s="2" t="s">
        <v>72</v>
      </c>
      <c r="N995" s="5">
        <v>44896</v>
      </c>
      <c r="O995" s="5">
        <v>45443</v>
      </c>
      <c r="P995" s="4">
        <v>150000</v>
      </c>
      <c r="Q995" s="4">
        <v>0</v>
      </c>
      <c r="R995" s="11" t="s">
        <v>15528</v>
      </c>
      <c r="S995" s="1" t="s">
        <v>1024</v>
      </c>
      <c r="T995" s="1" t="s">
        <v>1024</v>
      </c>
      <c r="U995" s="1" t="s">
        <v>455</v>
      </c>
      <c r="V995" s="3"/>
      <c r="W995" s="1"/>
      <c r="X995" s="38"/>
    </row>
    <row r="996" spans="1:24" ht="15.95" customHeight="1" x14ac:dyDescent="0.25">
      <c r="A996" s="2">
        <v>2</v>
      </c>
      <c r="B996" s="1" t="s">
        <v>64</v>
      </c>
      <c r="C996" s="1" t="s">
        <v>65</v>
      </c>
      <c r="D996" s="1" t="s">
        <v>320</v>
      </c>
      <c r="E996" s="1" t="s">
        <v>663</v>
      </c>
      <c r="F996" s="1" t="s">
        <v>664</v>
      </c>
      <c r="G996" s="2">
        <v>101100873</v>
      </c>
      <c r="H996" s="1" t="s">
        <v>15529</v>
      </c>
      <c r="I996" s="3" t="s">
        <v>15530</v>
      </c>
      <c r="J996" s="3" t="s">
        <v>15531</v>
      </c>
      <c r="K996" s="3" t="s">
        <v>15532</v>
      </c>
      <c r="L996" s="3"/>
      <c r="M996" s="2" t="s">
        <v>72</v>
      </c>
      <c r="N996" s="5">
        <v>44896</v>
      </c>
      <c r="O996" s="5">
        <v>45443</v>
      </c>
      <c r="P996" s="4">
        <v>150000</v>
      </c>
      <c r="Q996" s="4">
        <v>0</v>
      </c>
      <c r="R996" s="11" t="s">
        <v>15533</v>
      </c>
      <c r="S996" s="1" t="s">
        <v>571</v>
      </c>
      <c r="T996" s="1" t="s">
        <v>571</v>
      </c>
      <c r="U996" s="1" t="s">
        <v>326</v>
      </c>
      <c r="V996" s="3"/>
      <c r="W996" s="1"/>
      <c r="X996" s="38"/>
    </row>
    <row r="997" spans="1:24" ht="15.95" customHeight="1" x14ac:dyDescent="0.25">
      <c r="A997" s="2">
        <v>2</v>
      </c>
      <c r="B997" s="1" t="s">
        <v>64</v>
      </c>
      <c r="C997" s="1" t="s">
        <v>65</v>
      </c>
      <c r="D997" s="1" t="s">
        <v>235</v>
      </c>
      <c r="E997" s="1" t="s">
        <v>341</v>
      </c>
      <c r="F997" s="1" t="s">
        <v>342</v>
      </c>
      <c r="G997" s="2">
        <v>101068746</v>
      </c>
      <c r="H997" s="1" t="s">
        <v>15534</v>
      </c>
      <c r="I997" s="3" t="s">
        <v>15535</v>
      </c>
      <c r="J997" s="3" t="s">
        <v>15536</v>
      </c>
      <c r="K997" s="3" t="s">
        <v>15537</v>
      </c>
      <c r="L997" s="3" t="s">
        <v>15538</v>
      </c>
      <c r="M997" s="2" t="s">
        <v>72</v>
      </c>
      <c r="N997" s="5">
        <v>44896</v>
      </c>
      <c r="O997" s="5">
        <v>45626</v>
      </c>
      <c r="P997" s="4">
        <v>203464.32000000001</v>
      </c>
      <c r="Q997" s="4">
        <v>0</v>
      </c>
      <c r="R997" s="11" t="s">
        <v>15539</v>
      </c>
      <c r="S997" s="1" t="s">
        <v>571</v>
      </c>
      <c r="T997" s="1" t="s">
        <v>571</v>
      </c>
      <c r="U997" s="1" t="s">
        <v>281</v>
      </c>
      <c r="V997" s="3"/>
      <c r="W997" s="1"/>
      <c r="X997" s="38"/>
    </row>
    <row r="998" spans="1:24" ht="15.95" customHeight="1" x14ac:dyDescent="0.25">
      <c r="A998" s="2">
        <v>2</v>
      </c>
      <c r="B998" s="1" t="s">
        <v>64</v>
      </c>
      <c r="C998" s="1" t="s">
        <v>65</v>
      </c>
      <c r="D998" s="1" t="s">
        <v>66</v>
      </c>
      <c r="E998" s="1" t="s">
        <v>15545</v>
      </c>
      <c r="F998" s="1" t="s">
        <v>15546</v>
      </c>
      <c r="G998" s="2">
        <v>101094938</v>
      </c>
      <c r="H998" s="1" t="s">
        <v>15540</v>
      </c>
      <c r="I998" s="3" t="s">
        <v>15541</v>
      </c>
      <c r="J998" s="3" t="s">
        <v>15542</v>
      </c>
      <c r="K998" s="3" t="s">
        <v>15543</v>
      </c>
      <c r="L998" s="3" t="s">
        <v>15544</v>
      </c>
      <c r="M998" s="2" t="s">
        <v>72</v>
      </c>
      <c r="N998" s="5">
        <v>44896</v>
      </c>
      <c r="O998" s="5">
        <v>46356</v>
      </c>
      <c r="P998" s="4">
        <v>4966716</v>
      </c>
      <c r="Q998" s="4">
        <v>4966716</v>
      </c>
      <c r="R998" s="11" t="s">
        <v>15549</v>
      </c>
      <c r="S998" s="1" t="s">
        <v>15547</v>
      </c>
      <c r="T998" s="1" t="s">
        <v>15548</v>
      </c>
      <c r="U998" s="1" t="s">
        <v>107</v>
      </c>
      <c r="V998" s="3"/>
      <c r="W998" s="1"/>
      <c r="X998" s="38"/>
    </row>
    <row r="999" spans="1:24" ht="15.95" customHeight="1" x14ac:dyDescent="0.25">
      <c r="A999" s="2">
        <v>2</v>
      </c>
      <c r="B999" s="1" t="s">
        <v>126</v>
      </c>
      <c r="C999" s="1" t="s">
        <v>13127</v>
      </c>
      <c r="D999" s="1"/>
      <c r="E999" s="1" t="s">
        <v>15553</v>
      </c>
      <c r="F999" s="1"/>
      <c r="G999" s="2">
        <v>101100725</v>
      </c>
      <c r="H999" s="1" t="s">
        <v>15550</v>
      </c>
      <c r="I999" s="3" t="s">
        <v>15551</v>
      </c>
      <c r="J999" s="3" t="s">
        <v>15552</v>
      </c>
      <c r="K999" s="3"/>
      <c r="L999" s="3"/>
      <c r="M999" s="2" t="s">
        <v>694</v>
      </c>
      <c r="N999" s="5">
        <v>44896</v>
      </c>
      <c r="O999" s="5">
        <v>45991</v>
      </c>
      <c r="P999" s="4">
        <v>249952</v>
      </c>
      <c r="Q999" s="4">
        <v>499904</v>
      </c>
      <c r="R999" s="11" t="s">
        <v>15556</v>
      </c>
      <c r="S999" s="1" t="s">
        <v>15555</v>
      </c>
      <c r="T999" s="1" t="s">
        <v>15555</v>
      </c>
      <c r="U999" s="1" t="s">
        <v>15554</v>
      </c>
      <c r="V999" s="3" t="s">
        <v>15557</v>
      </c>
      <c r="W999" s="1"/>
      <c r="X999" s="38"/>
    </row>
    <row r="1000" spans="1:24" ht="15.95" customHeight="1" x14ac:dyDescent="0.25">
      <c r="A1000" s="2">
        <v>1</v>
      </c>
      <c r="B1000" s="1" t="s">
        <v>64</v>
      </c>
      <c r="C1000" s="1" t="s">
        <v>65</v>
      </c>
      <c r="D1000" s="1" t="s">
        <v>320</v>
      </c>
      <c r="E1000" s="1" t="s">
        <v>1550</v>
      </c>
      <c r="F1000" s="1" t="s">
        <v>623</v>
      </c>
      <c r="G1000" s="2">
        <v>101044387</v>
      </c>
      <c r="H1000" s="1" t="s">
        <v>15558</v>
      </c>
      <c r="I1000" s="3" t="s">
        <v>15559</v>
      </c>
      <c r="J1000" s="3" t="s">
        <v>15560</v>
      </c>
      <c r="K1000" s="3" t="s">
        <v>15561</v>
      </c>
      <c r="L1000" s="3" t="s">
        <v>15562</v>
      </c>
      <c r="M1000" s="2" t="s">
        <v>72</v>
      </c>
      <c r="N1000" s="5">
        <v>44896</v>
      </c>
      <c r="O1000" s="5">
        <v>46721</v>
      </c>
      <c r="P1000" s="4">
        <v>1998319</v>
      </c>
      <c r="Q1000" s="4">
        <v>1998319</v>
      </c>
      <c r="R1000" s="11" t="s">
        <v>15564</v>
      </c>
      <c r="S1000" s="1" t="s">
        <v>2686</v>
      </c>
      <c r="T1000" s="1" t="s">
        <v>15563</v>
      </c>
      <c r="U1000" s="1" t="s">
        <v>606</v>
      </c>
      <c r="V1000" s="3"/>
      <c r="W1000" s="1"/>
      <c r="X1000" s="38"/>
    </row>
    <row r="1001" spans="1:24" ht="15.95" customHeight="1" x14ac:dyDescent="0.25">
      <c r="A1001" s="2">
        <v>3</v>
      </c>
      <c r="B1001" s="1" t="s">
        <v>64</v>
      </c>
      <c r="C1001" s="1" t="s">
        <v>138</v>
      </c>
      <c r="D1001" s="1" t="s">
        <v>161</v>
      </c>
      <c r="E1001" s="1" t="s">
        <v>742</v>
      </c>
      <c r="F1001" s="1" t="s">
        <v>168</v>
      </c>
      <c r="G1001" s="2">
        <v>101023584</v>
      </c>
      <c r="H1001" s="1" t="s">
        <v>15565</v>
      </c>
      <c r="I1001" s="3" t="s">
        <v>15566</v>
      </c>
      <c r="J1001" s="3" t="s">
        <v>15567</v>
      </c>
      <c r="K1001" s="3" t="s">
        <v>15568</v>
      </c>
      <c r="L1001" s="3"/>
      <c r="M1001" s="2" t="s">
        <v>72</v>
      </c>
      <c r="N1001" s="5">
        <v>44880</v>
      </c>
      <c r="O1001" s="5">
        <v>45610</v>
      </c>
      <c r="P1001" s="4">
        <v>219312</v>
      </c>
      <c r="Q1001" s="4">
        <v>219312</v>
      </c>
      <c r="R1001" s="11" t="s">
        <v>15569</v>
      </c>
      <c r="S1001" s="1" t="s">
        <v>826</v>
      </c>
      <c r="T1001" s="1" t="s">
        <v>826</v>
      </c>
      <c r="U1001" s="1" t="s">
        <v>743</v>
      </c>
      <c r="V1001" s="3"/>
      <c r="W1001" s="1"/>
      <c r="X1001" s="38"/>
    </row>
    <row r="1002" spans="1:24" ht="15.95" customHeight="1" x14ac:dyDescent="0.25">
      <c r="A1002" s="2">
        <v>6</v>
      </c>
      <c r="B1002" s="1" t="s">
        <v>126</v>
      </c>
      <c r="C1002" s="1" t="s">
        <v>127</v>
      </c>
      <c r="D1002" s="1"/>
      <c r="E1002" s="1" t="s">
        <v>695</v>
      </c>
      <c r="F1002" s="1"/>
      <c r="G1002" s="2">
        <v>101079988</v>
      </c>
      <c r="H1002" s="1" t="s">
        <v>690</v>
      </c>
      <c r="I1002" s="3" t="s">
        <v>691</v>
      </c>
      <c r="J1002" s="3" t="s">
        <v>692</v>
      </c>
      <c r="K1002" s="3"/>
      <c r="L1002" s="3" t="s">
        <v>693</v>
      </c>
      <c r="M1002" s="2" t="s">
        <v>694</v>
      </c>
      <c r="N1002" s="5">
        <v>44866</v>
      </c>
      <c r="O1002" s="5">
        <v>45961</v>
      </c>
      <c r="P1002" s="4">
        <v>2394522.13</v>
      </c>
      <c r="Q1002" s="4">
        <v>2993152.73</v>
      </c>
      <c r="R1002" s="11" t="s">
        <v>698</v>
      </c>
      <c r="S1002" s="1" t="s">
        <v>696</v>
      </c>
      <c r="T1002" s="1" t="s">
        <v>697</v>
      </c>
      <c r="U1002" s="1" t="s">
        <v>133</v>
      </c>
      <c r="V1002" s="3" t="s">
        <v>699</v>
      </c>
      <c r="W1002" s="1" t="s">
        <v>25643</v>
      </c>
      <c r="X1002" s="38" t="s">
        <v>23</v>
      </c>
    </row>
    <row r="1003" spans="1:24" ht="15.95" customHeight="1" x14ac:dyDescent="0.25">
      <c r="A1003" s="2">
        <v>16</v>
      </c>
      <c r="B1003" s="1" t="s">
        <v>64</v>
      </c>
      <c r="C1003" s="1" t="s">
        <v>65</v>
      </c>
      <c r="D1003" s="1" t="s">
        <v>66</v>
      </c>
      <c r="E1003" s="1" t="s">
        <v>1065</v>
      </c>
      <c r="F1003" s="1" t="s">
        <v>1066</v>
      </c>
      <c r="G1003" s="2">
        <v>101057509</v>
      </c>
      <c r="H1003" s="1" t="s">
        <v>1060</v>
      </c>
      <c r="I1003" s="3" t="s">
        <v>1061</v>
      </c>
      <c r="J1003" s="3" t="s">
        <v>1062</v>
      </c>
      <c r="K1003" s="3" t="s">
        <v>1063</v>
      </c>
      <c r="L1003" s="3" t="s">
        <v>1064</v>
      </c>
      <c r="M1003" s="2" t="s">
        <v>72</v>
      </c>
      <c r="N1003" s="5">
        <v>44866</v>
      </c>
      <c r="O1003" s="5">
        <v>46691</v>
      </c>
      <c r="P1003" s="4">
        <v>9584298</v>
      </c>
      <c r="Q1003" s="4">
        <v>9584301.0299999993</v>
      </c>
      <c r="R1003" s="11" t="s">
        <v>1069</v>
      </c>
      <c r="S1003" s="1" t="s">
        <v>1067</v>
      </c>
      <c r="T1003" s="1" t="s">
        <v>1068</v>
      </c>
      <c r="U1003" s="1" t="s">
        <v>107</v>
      </c>
      <c r="V1003" s="3"/>
      <c r="W1003" s="1" t="s">
        <v>54</v>
      </c>
      <c r="X1003" s="38" t="s">
        <v>24</v>
      </c>
    </row>
    <row r="1004" spans="1:24" ht="15.95" customHeight="1" x14ac:dyDescent="0.25">
      <c r="A1004" s="2">
        <v>15</v>
      </c>
      <c r="B1004" s="1" t="s">
        <v>64</v>
      </c>
      <c r="C1004" s="1" t="s">
        <v>65</v>
      </c>
      <c r="D1004" s="1" t="s">
        <v>320</v>
      </c>
      <c r="E1004" s="1" t="s">
        <v>663</v>
      </c>
      <c r="F1004" s="1" t="s">
        <v>664</v>
      </c>
      <c r="G1004" s="2">
        <v>101082096</v>
      </c>
      <c r="H1004" s="1" t="s">
        <v>1070</v>
      </c>
      <c r="I1004" s="3" t="s">
        <v>1071</v>
      </c>
      <c r="J1004" s="3" t="s">
        <v>1072</v>
      </c>
      <c r="K1004" s="3" t="s">
        <v>1073</v>
      </c>
      <c r="L1004" s="3"/>
      <c r="M1004" s="2" t="s">
        <v>72</v>
      </c>
      <c r="N1004" s="5">
        <v>44866</v>
      </c>
      <c r="O1004" s="5">
        <v>45412</v>
      </c>
      <c r="P1004" s="4">
        <v>150000</v>
      </c>
      <c r="Q1004" s="4">
        <v>0</v>
      </c>
      <c r="R1004" s="11" t="s">
        <v>1076</v>
      </c>
      <c r="S1004" s="1" t="s">
        <v>1075</v>
      </c>
      <c r="T1004" s="1" t="s">
        <v>1075</v>
      </c>
      <c r="U1004" s="1" t="s">
        <v>1074</v>
      </c>
      <c r="V1004" s="3"/>
      <c r="W1004" s="1" t="s">
        <v>54</v>
      </c>
      <c r="X1004" s="38" t="s">
        <v>24</v>
      </c>
    </row>
    <row r="1005" spans="1:24" ht="15.95" customHeight="1" x14ac:dyDescent="0.25">
      <c r="A1005" s="2">
        <v>2</v>
      </c>
      <c r="B1005" s="1" t="s">
        <v>64</v>
      </c>
      <c r="C1005" s="1" t="s">
        <v>65</v>
      </c>
      <c r="D1005" s="1" t="s">
        <v>79</v>
      </c>
      <c r="E1005" s="1" t="s">
        <v>289</v>
      </c>
      <c r="F1005" s="1" t="s">
        <v>290</v>
      </c>
      <c r="G1005" s="2">
        <v>101099775</v>
      </c>
      <c r="H1005" s="1" t="s">
        <v>2607</v>
      </c>
      <c r="I1005" s="3" t="s">
        <v>2608</v>
      </c>
      <c r="J1005" s="3" t="s">
        <v>2609</v>
      </c>
      <c r="K1005" s="3" t="s">
        <v>2610</v>
      </c>
      <c r="L1005" s="3" t="s">
        <v>2611</v>
      </c>
      <c r="M1005" s="2" t="s">
        <v>72</v>
      </c>
      <c r="N1005" s="5">
        <v>44866</v>
      </c>
      <c r="O1005" s="5">
        <v>45535</v>
      </c>
      <c r="P1005" s="4">
        <v>2496073</v>
      </c>
      <c r="Q1005" s="4">
        <v>2496073.25</v>
      </c>
      <c r="R1005" s="11" t="s">
        <v>2613</v>
      </c>
      <c r="S1005" s="1" t="s">
        <v>2612</v>
      </c>
      <c r="T1005" s="1" t="s">
        <v>2612</v>
      </c>
      <c r="U1005" s="1" t="s">
        <v>291</v>
      </c>
      <c r="V1005" s="3"/>
      <c r="W1005" s="1" t="s">
        <v>25651</v>
      </c>
      <c r="X1005" s="38" t="s">
        <v>27</v>
      </c>
    </row>
    <row r="1006" spans="1:24" ht="15.95" customHeight="1" x14ac:dyDescent="0.25">
      <c r="A1006" s="2">
        <v>12</v>
      </c>
      <c r="B1006" s="1" t="s">
        <v>126</v>
      </c>
      <c r="C1006" s="1" t="s">
        <v>127</v>
      </c>
      <c r="D1006" s="1"/>
      <c r="E1006" s="1" t="s">
        <v>4279</v>
      </c>
      <c r="F1006" s="1"/>
      <c r="G1006" s="2">
        <v>101075314</v>
      </c>
      <c r="H1006" s="1" t="s">
        <v>4275</v>
      </c>
      <c r="I1006" s="3" t="s">
        <v>4276</v>
      </c>
      <c r="J1006" s="3" t="s">
        <v>4277</v>
      </c>
      <c r="K1006" s="3"/>
      <c r="L1006" s="3" t="s">
        <v>4278</v>
      </c>
      <c r="M1006" s="2" t="s">
        <v>694</v>
      </c>
      <c r="N1006" s="5">
        <v>44866</v>
      </c>
      <c r="O1006" s="5">
        <v>45777</v>
      </c>
      <c r="P1006" s="4">
        <v>3800000</v>
      </c>
      <c r="Q1006" s="4">
        <v>4750000.01</v>
      </c>
      <c r="R1006" s="11" t="s">
        <v>4281</v>
      </c>
      <c r="S1006" s="1" t="s">
        <v>4024</v>
      </c>
      <c r="T1006" s="1" t="s">
        <v>4280</v>
      </c>
      <c r="U1006" s="1" t="s">
        <v>133</v>
      </c>
      <c r="V1006" s="3" t="s">
        <v>4282</v>
      </c>
      <c r="W1006" s="1" t="s">
        <v>25647</v>
      </c>
      <c r="X1006" s="38" t="s">
        <v>28</v>
      </c>
    </row>
    <row r="1007" spans="1:24" ht="15.95" customHeight="1" x14ac:dyDescent="0.25">
      <c r="A1007" s="2">
        <v>16</v>
      </c>
      <c r="B1007" s="1" t="s">
        <v>64</v>
      </c>
      <c r="C1007" s="1" t="s">
        <v>65</v>
      </c>
      <c r="D1007" s="1" t="s">
        <v>235</v>
      </c>
      <c r="E1007" s="1" t="s">
        <v>1569</v>
      </c>
      <c r="F1007" s="1" t="s">
        <v>1570</v>
      </c>
      <c r="G1007" s="2">
        <v>101072448</v>
      </c>
      <c r="H1007" s="1" t="s">
        <v>4771</v>
      </c>
      <c r="I1007" s="3" t="s">
        <v>4772</v>
      </c>
      <c r="J1007" s="3" t="s">
        <v>4773</v>
      </c>
      <c r="K1007" s="3" t="s">
        <v>4774</v>
      </c>
      <c r="L1007" s="3" t="s">
        <v>4775</v>
      </c>
      <c r="M1007" s="2" t="s">
        <v>72</v>
      </c>
      <c r="N1007" s="5">
        <v>44866</v>
      </c>
      <c r="O1007" s="5">
        <v>46326</v>
      </c>
      <c r="P1007" s="4">
        <v>2656677.6</v>
      </c>
      <c r="Q1007" s="4">
        <v>0</v>
      </c>
      <c r="R1007" s="11" t="s">
        <v>4778</v>
      </c>
      <c r="S1007" s="1" t="s">
        <v>4776</v>
      </c>
      <c r="T1007" s="1" t="s">
        <v>4777</v>
      </c>
      <c r="U1007" s="1" t="s">
        <v>1628</v>
      </c>
      <c r="V1007" s="3"/>
      <c r="W1007" s="1" t="s">
        <v>25646</v>
      </c>
      <c r="X1007" s="38" t="s">
        <v>29</v>
      </c>
    </row>
    <row r="1008" spans="1:24" ht="15.95" customHeight="1" x14ac:dyDescent="0.25">
      <c r="A1008" s="2">
        <v>19</v>
      </c>
      <c r="B1008" s="1" t="s">
        <v>64</v>
      </c>
      <c r="C1008" s="1" t="s">
        <v>65</v>
      </c>
      <c r="D1008" s="1" t="s">
        <v>320</v>
      </c>
      <c r="E1008" s="1" t="s">
        <v>663</v>
      </c>
      <c r="F1008" s="1" t="s">
        <v>664</v>
      </c>
      <c r="G1008" s="2">
        <v>101081529</v>
      </c>
      <c r="H1008" s="1" t="s">
        <v>4779</v>
      </c>
      <c r="I1008" s="3" t="s">
        <v>4780</v>
      </c>
      <c r="J1008" s="3" t="s">
        <v>4781</v>
      </c>
      <c r="K1008" s="3" t="s">
        <v>4782</v>
      </c>
      <c r="L1008" s="3"/>
      <c r="M1008" s="2" t="s">
        <v>72</v>
      </c>
      <c r="N1008" s="5">
        <v>44866</v>
      </c>
      <c r="O1008" s="5">
        <v>45412</v>
      </c>
      <c r="P1008" s="4">
        <v>150000</v>
      </c>
      <c r="Q1008" s="4">
        <v>0</v>
      </c>
      <c r="R1008" s="11" t="s">
        <v>4783</v>
      </c>
      <c r="S1008" s="1" t="s">
        <v>2030</v>
      </c>
      <c r="T1008" s="1" t="s">
        <v>2030</v>
      </c>
      <c r="U1008" s="1" t="s">
        <v>326</v>
      </c>
      <c r="V1008" s="3"/>
      <c r="W1008" s="1" t="s">
        <v>25646</v>
      </c>
      <c r="X1008" s="38" t="s">
        <v>29</v>
      </c>
    </row>
    <row r="1009" spans="1:24" ht="15.95" customHeight="1" x14ac:dyDescent="0.25">
      <c r="A1009" s="2">
        <v>9</v>
      </c>
      <c r="B1009" s="1" t="s">
        <v>64</v>
      </c>
      <c r="C1009" s="1" t="s">
        <v>65</v>
      </c>
      <c r="D1009" s="1" t="s">
        <v>79</v>
      </c>
      <c r="E1009" s="1" t="s">
        <v>2748</v>
      </c>
      <c r="F1009" s="1" t="s">
        <v>2749</v>
      </c>
      <c r="G1009" s="2">
        <v>101058224</v>
      </c>
      <c r="H1009" s="1" t="s">
        <v>4784</v>
      </c>
      <c r="I1009" s="3" t="s">
        <v>4785</v>
      </c>
      <c r="J1009" s="3" t="s">
        <v>4786</v>
      </c>
      <c r="K1009" s="3" t="s">
        <v>4787</v>
      </c>
      <c r="L1009" s="3" t="s">
        <v>4788</v>
      </c>
      <c r="M1009" s="2" t="s">
        <v>72</v>
      </c>
      <c r="N1009" s="5">
        <v>44866</v>
      </c>
      <c r="O1009" s="5">
        <v>45961</v>
      </c>
      <c r="P1009" s="4">
        <v>2433125</v>
      </c>
      <c r="Q1009" s="4">
        <v>2433125</v>
      </c>
      <c r="R1009" s="11" t="s">
        <v>4789</v>
      </c>
      <c r="S1009" s="1" t="s">
        <v>705</v>
      </c>
      <c r="T1009" s="1" t="s">
        <v>705</v>
      </c>
      <c r="U1009" s="1" t="s">
        <v>291</v>
      </c>
      <c r="V1009" s="3"/>
      <c r="W1009" s="1" t="s">
        <v>25646</v>
      </c>
      <c r="X1009" s="38" t="s">
        <v>29</v>
      </c>
    </row>
    <row r="1010" spans="1:24" ht="15.95" customHeight="1" x14ac:dyDescent="0.25">
      <c r="A1010" s="2">
        <v>8</v>
      </c>
      <c r="B1010" s="1" t="s">
        <v>64</v>
      </c>
      <c r="C1010" s="1" t="s">
        <v>65</v>
      </c>
      <c r="D1010" s="1" t="s">
        <v>235</v>
      </c>
      <c r="E1010" s="1" t="s">
        <v>341</v>
      </c>
      <c r="F1010" s="1" t="s">
        <v>342</v>
      </c>
      <c r="G1010" s="2">
        <v>101061151</v>
      </c>
      <c r="H1010" s="1" t="s">
        <v>6124</v>
      </c>
      <c r="I1010" s="3" t="s">
        <v>6125</v>
      </c>
      <c r="J1010" s="3" t="s">
        <v>6126</v>
      </c>
      <c r="K1010" s="3" t="s">
        <v>6127</v>
      </c>
      <c r="L1010" s="3" t="s">
        <v>6128</v>
      </c>
      <c r="M1010" s="2" t="s">
        <v>72</v>
      </c>
      <c r="N1010" s="5">
        <v>44866</v>
      </c>
      <c r="O1010" s="5">
        <v>45596</v>
      </c>
      <c r="P1010" s="4">
        <v>183600.96</v>
      </c>
      <c r="Q1010" s="4">
        <v>0</v>
      </c>
      <c r="R1010" s="11" t="s">
        <v>6131</v>
      </c>
      <c r="S1010" s="1" t="s">
        <v>6129</v>
      </c>
      <c r="T1010" s="1" t="s">
        <v>6130</v>
      </c>
      <c r="U1010" s="1" t="s">
        <v>281</v>
      </c>
      <c r="V1010" s="3"/>
      <c r="W1010" s="1" t="s">
        <v>25643</v>
      </c>
      <c r="X1010" s="38" t="s">
        <v>38</v>
      </c>
    </row>
    <row r="1011" spans="1:24" ht="15.95" customHeight="1" x14ac:dyDescent="0.25">
      <c r="A1011" s="2">
        <v>2</v>
      </c>
      <c r="B1011" s="1" t="s">
        <v>64</v>
      </c>
      <c r="C1011" s="1" t="s">
        <v>65</v>
      </c>
      <c r="D1011" s="1" t="s">
        <v>994</v>
      </c>
      <c r="E1011" s="1" t="s">
        <v>1055</v>
      </c>
      <c r="F1011" s="1" t="s">
        <v>1056</v>
      </c>
      <c r="G1011" s="2">
        <v>101079151</v>
      </c>
      <c r="H1011" s="1" t="s">
        <v>6132</v>
      </c>
      <c r="I1011" s="3" t="s">
        <v>6133</v>
      </c>
      <c r="J1011" s="3" t="s">
        <v>6134</v>
      </c>
      <c r="K1011" s="3" t="s">
        <v>6135</v>
      </c>
      <c r="L1011" s="3" t="s">
        <v>6136</v>
      </c>
      <c r="M1011" s="2" t="s">
        <v>72</v>
      </c>
      <c r="N1011" s="5">
        <v>44866</v>
      </c>
      <c r="O1011" s="5">
        <v>45961</v>
      </c>
      <c r="P1011" s="4">
        <v>1207443.75</v>
      </c>
      <c r="Q1011" s="4">
        <v>1380722.5</v>
      </c>
      <c r="R1011" s="11" t="s">
        <v>6139</v>
      </c>
      <c r="S1011" s="1" t="s">
        <v>6137</v>
      </c>
      <c r="T1011" s="1" t="s">
        <v>6138</v>
      </c>
      <c r="U1011" s="1" t="s">
        <v>301</v>
      </c>
      <c r="V1011" s="3"/>
      <c r="W1011" s="1" t="s">
        <v>25643</v>
      </c>
      <c r="X1011" s="38" t="s">
        <v>38</v>
      </c>
    </row>
    <row r="1012" spans="1:24" ht="15.95" customHeight="1" x14ac:dyDescent="0.25">
      <c r="A1012" s="2">
        <v>1</v>
      </c>
      <c r="B1012" s="1" t="s">
        <v>126</v>
      </c>
      <c r="C1012" s="1" t="s">
        <v>127</v>
      </c>
      <c r="D1012" s="1"/>
      <c r="E1012" s="1" t="s">
        <v>7084</v>
      </c>
      <c r="F1012" s="1"/>
      <c r="G1012" s="2">
        <v>101079958</v>
      </c>
      <c r="H1012" s="1" t="s">
        <v>7080</v>
      </c>
      <c r="I1012" s="3" t="s">
        <v>7081</v>
      </c>
      <c r="J1012" s="3" t="s">
        <v>7082</v>
      </c>
      <c r="K1012" s="3"/>
      <c r="L1012" s="3" t="s">
        <v>7083</v>
      </c>
      <c r="M1012" s="2" t="s">
        <v>694</v>
      </c>
      <c r="N1012" s="5">
        <v>44866</v>
      </c>
      <c r="O1012" s="5">
        <v>45777</v>
      </c>
      <c r="P1012" s="4">
        <v>599942.56999999995</v>
      </c>
      <c r="Q1012" s="4">
        <v>999904.28</v>
      </c>
      <c r="R1012" s="11" t="s">
        <v>7087</v>
      </c>
      <c r="S1012" s="1" t="s">
        <v>7085</v>
      </c>
      <c r="T1012" s="1" t="s">
        <v>7086</v>
      </c>
      <c r="U1012" s="1" t="s">
        <v>133</v>
      </c>
      <c r="V1012" s="3" t="s">
        <v>7088</v>
      </c>
      <c r="W1012" s="1" t="s">
        <v>25646</v>
      </c>
      <c r="X1012" s="38" t="s">
        <v>39</v>
      </c>
    </row>
    <row r="1013" spans="1:24" ht="15.95" customHeight="1" x14ac:dyDescent="0.25">
      <c r="A1013" s="2">
        <v>17</v>
      </c>
      <c r="B1013" s="1" t="s">
        <v>64</v>
      </c>
      <c r="C1013" s="1" t="s">
        <v>65</v>
      </c>
      <c r="D1013" s="1" t="s">
        <v>79</v>
      </c>
      <c r="E1013" s="1" t="s">
        <v>289</v>
      </c>
      <c r="F1013" s="1" t="s">
        <v>290</v>
      </c>
      <c r="G1013" s="2">
        <v>101099232</v>
      </c>
      <c r="H1013" s="1" t="s">
        <v>9210</v>
      </c>
      <c r="I1013" s="3" t="s">
        <v>9211</v>
      </c>
      <c r="J1013" s="3" t="s">
        <v>9212</v>
      </c>
      <c r="K1013" s="3" t="s">
        <v>9213</v>
      </c>
      <c r="L1013" s="3" t="s">
        <v>9214</v>
      </c>
      <c r="M1013" s="2" t="s">
        <v>72</v>
      </c>
      <c r="N1013" s="5">
        <v>44866</v>
      </c>
      <c r="O1013" s="5">
        <v>45961</v>
      </c>
      <c r="P1013" s="4">
        <v>2499998.75</v>
      </c>
      <c r="Q1013" s="4">
        <v>2499998.75</v>
      </c>
      <c r="R1013" s="11" t="s">
        <v>9216</v>
      </c>
      <c r="S1013" s="1" t="s">
        <v>9215</v>
      </c>
      <c r="T1013" s="1" t="s">
        <v>9215</v>
      </c>
      <c r="U1013" s="1" t="s">
        <v>291</v>
      </c>
      <c r="V1013" s="3"/>
      <c r="W1013" s="1" t="s">
        <v>25647</v>
      </c>
      <c r="X1013" s="38" t="s">
        <v>47</v>
      </c>
    </row>
    <row r="1014" spans="1:24" ht="15.95" customHeight="1" x14ac:dyDescent="0.25">
      <c r="A1014" s="2">
        <v>8</v>
      </c>
      <c r="B1014" s="1" t="s">
        <v>126</v>
      </c>
      <c r="C1014" s="1" t="s">
        <v>127</v>
      </c>
      <c r="D1014" s="1"/>
      <c r="E1014" s="1" t="s">
        <v>7084</v>
      </c>
      <c r="F1014" s="1"/>
      <c r="G1014" s="2">
        <v>101079944</v>
      </c>
      <c r="H1014" s="1" t="s">
        <v>11827</v>
      </c>
      <c r="I1014" s="3" t="s">
        <v>11828</v>
      </c>
      <c r="J1014" s="3" t="s">
        <v>11829</v>
      </c>
      <c r="K1014" s="3"/>
      <c r="L1014" s="3" t="s">
        <v>11830</v>
      </c>
      <c r="M1014" s="2" t="s">
        <v>694</v>
      </c>
      <c r="N1014" s="5">
        <v>44866</v>
      </c>
      <c r="O1014" s="5">
        <v>45777</v>
      </c>
      <c r="P1014" s="4">
        <v>1301275.78</v>
      </c>
      <c r="Q1014" s="4">
        <v>1626594.73</v>
      </c>
      <c r="R1014" s="11" t="s">
        <v>11833</v>
      </c>
      <c r="S1014" s="1" t="s">
        <v>11831</v>
      </c>
      <c r="T1014" s="1" t="s">
        <v>11832</v>
      </c>
      <c r="U1014" s="1" t="s">
        <v>133</v>
      </c>
      <c r="V1014" s="3" t="s">
        <v>11834</v>
      </c>
      <c r="W1014" s="1" t="s">
        <v>25646</v>
      </c>
      <c r="X1014" s="38" t="s">
        <v>59</v>
      </c>
    </row>
    <row r="1015" spans="1:24" ht="15.95" customHeight="1" x14ac:dyDescent="0.25">
      <c r="A1015" s="2">
        <v>10</v>
      </c>
      <c r="B1015" s="1" t="s">
        <v>64</v>
      </c>
      <c r="C1015" s="1" t="s">
        <v>65</v>
      </c>
      <c r="D1015" s="1" t="s">
        <v>320</v>
      </c>
      <c r="E1015" s="1" t="s">
        <v>1550</v>
      </c>
      <c r="F1015" s="1" t="s">
        <v>623</v>
      </c>
      <c r="G1015" s="2">
        <v>101045156</v>
      </c>
      <c r="H1015" s="1" t="s">
        <v>15570</v>
      </c>
      <c r="I1015" s="3" t="s">
        <v>15571</v>
      </c>
      <c r="J1015" s="3" t="s">
        <v>15572</v>
      </c>
      <c r="K1015" s="3" t="s">
        <v>15573</v>
      </c>
      <c r="L1015" s="3" t="s">
        <v>15574</v>
      </c>
      <c r="M1015" s="2" t="s">
        <v>72</v>
      </c>
      <c r="N1015" s="5">
        <v>44866</v>
      </c>
      <c r="O1015" s="5">
        <v>46691</v>
      </c>
      <c r="P1015" s="4">
        <v>2000000</v>
      </c>
      <c r="Q1015" s="4">
        <v>2000000</v>
      </c>
      <c r="R1015" s="11" t="s">
        <v>15575</v>
      </c>
      <c r="S1015" s="1" t="s">
        <v>4318</v>
      </c>
      <c r="T1015" s="1" t="s">
        <v>4318</v>
      </c>
      <c r="U1015" s="1" t="s">
        <v>606</v>
      </c>
      <c r="V1015" s="3"/>
      <c r="W1015" s="1"/>
      <c r="X1015" s="38"/>
    </row>
    <row r="1016" spans="1:24" ht="15.95" customHeight="1" x14ac:dyDescent="0.25">
      <c r="A1016" s="2">
        <v>2</v>
      </c>
      <c r="B1016" s="1" t="s">
        <v>64</v>
      </c>
      <c r="C1016" s="1" t="s">
        <v>65</v>
      </c>
      <c r="D1016" s="1" t="s">
        <v>79</v>
      </c>
      <c r="E1016" s="1" t="s">
        <v>712</v>
      </c>
      <c r="F1016" s="1" t="s">
        <v>713</v>
      </c>
      <c r="G1016" s="2">
        <v>101071105</v>
      </c>
      <c r="H1016" s="1" t="s">
        <v>15576</v>
      </c>
      <c r="I1016" s="3" t="s">
        <v>15577</v>
      </c>
      <c r="J1016" s="3" t="s">
        <v>15578</v>
      </c>
      <c r="K1016" s="3" t="s">
        <v>15579</v>
      </c>
      <c r="L1016" s="3" t="s">
        <v>15580</v>
      </c>
      <c r="M1016" s="2" t="s">
        <v>72</v>
      </c>
      <c r="N1016" s="5">
        <v>44866</v>
      </c>
      <c r="O1016" s="5">
        <v>46326</v>
      </c>
      <c r="P1016" s="4">
        <v>3644418</v>
      </c>
      <c r="Q1016" s="4">
        <v>3871287.5</v>
      </c>
      <c r="R1016" s="11" t="s">
        <v>15581</v>
      </c>
      <c r="S1016" s="1" t="s">
        <v>4318</v>
      </c>
      <c r="T1016" s="1" t="s">
        <v>4318</v>
      </c>
      <c r="U1016" s="1" t="s">
        <v>291</v>
      </c>
      <c r="V1016" s="3"/>
      <c r="W1016" s="1"/>
      <c r="X1016" s="38"/>
    </row>
    <row r="1017" spans="1:24" ht="15.95" customHeight="1" x14ac:dyDescent="0.25">
      <c r="A1017" s="2">
        <v>12</v>
      </c>
      <c r="B1017" s="1" t="s">
        <v>126</v>
      </c>
      <c r="C1017" s="1" t="s">
        <v>127</v>
      </c>
      <c r="D1017" s="1"/>
      <c r="E1017" s="1" t="s">
        <v>15585</v>
      </c>
      <c r="F1017" s="1"/>
      <c r="G1017" s="2">
        <v>101080005</v>
      </c>
      <c r="H1017" s="1" t="s">
        <v>15135</v>
      </c>
      <c r="I1017" s="3" t="s">
        <v>15582</v>
      </c>
      <c r="J1017" s="3" t="s">
        <v>15583</v>
      </c>
      <c r="K1017" s="3"/>
      <c r="L1017" s="3" t="s">
        <v>15584</v>
      </c>
      <c r="M1017" s="2" t="s">
        <v>199</v>
      </c>
      <c r="N1017" s="5">
        <v>44866</v>
      </c>
      <c r="O1017" s="5">
        <v>45596</v>
      </c>
      <c r="P1017" s="4">
        <v>1136100</v>
      </c>
      <c r="Q1017" s="4">
        <v>1420125</v>
      </c>
      <c r="R1017" s="11" t="s">
        <v>15587</v>
      </c>
      <c r="S1017" s="1" t="s">
        <v>6617</v>
      </c>
      <c r="T1017" s="1" t="s">
        <v>15586</v>
      </c>
      <c r="U1017" s="1" t="s">
        <v>133</v>
      </c>
      <c r="V1017" s="3" t="s">
        <v>15588</v>
      </c>
      <c r="W1017" s="1"/>
      <c r="X1017" s="38"/>
    </row>
    <row r="1018" spans="1:24" ht="15.95" customHeight="1" x14ac:dyDescent="0.25">
      <c r="A1018" s="2">
        <v>12</v>
      </c>
      <c r="B1018" s="1" t="s">
        <v>126</v>
      </c>
      <c r="C1018" s="1" t="s">
        <v>127</v>
      </c>
      <c r="D1018" s="1"/>
      <c r="E1018" s="1" t="s">
        <v>695</v>
      </c>
      <c r="F1018" s="1"/>
      <c r="G1018" s="2">
        <v>101080009</v>
      </c>
      <c r="H1018" s="1" t="s">
        <v>15589</v>
      </c>
      <c r="I1018" s="3" t="s">
        <v>15590</v>
      </c>
      <c r="J1018" s="3" t="s">
        <v>15591</v>
      </c>
      <c r="K1018" s="3"/>
      <c r="L1018" s="3"/>
      <c r="M1018" s="2" t="s">
        <v>694</v>
      </c>
      <c r="N1018" s="5">
        <v>44866</v>
      </c>
      <c r="O1018" s="5">
        <v>45777</v>
      </c>
      <c r="P1018" s="4">
        <v>5981016.1900000004</v>
      </c>
      <c r="Q1018" s="4">
        <v>7476270.2300000004</v>
      </c>
      <c r="R1018" s="11" t="s">
        <v>15593</v>
      </c>
      <c r="S1018" s="1" t="s">
        <v>2658</v>
      </c>
      <c r="T1018" s="1" t="s">
        <v>15592</v>
      </c>
      <c r="U1018" s="1" t="s">
        <v>133</v>
      </c>
      <c r="V1018" s="3" t="s">
        <v>15594</v>
      </c>
      <c r="W1018" s="1"/>
      <c r="X1018" s="38"/>
    </row>
    <row r="1019" spans="1:24" ht="15.95" customHeight="1" x14ac:dyDescent="0.25">
      <c r="A1019" s="2">
        <v>10</v>
      </c>
      <c r="B1019" s="1" t="s">
        <v>64</v>
      </c>
      <c r="C1019" s="1" t="s">
        <v>65</v>
      </c>
      <c r="D1019" s="1" t="s">
        <v>66</v>
      </c>
      <c r="E1019" s="1" t="s">
        <v>9628</v>
      </c>
      <c r="F1019" s="1" t="s">
        <v>9629</v>
      </c>
      <c r="G1019" s="2">
        <v>101057059</v>
      </c>
      <c r="H1019" s="1" t="s">
        <v>15595</v>
      </c>
      <c r="I1019" s="3" t="s">
        <v>15596</v>
      </c>
      <c r="J1019" s="3" t="s">
        <v>15597</v>
      </c>
      <c r="K1019" s="3" t="s">
        <v>15598</v>
      </c>
      <c r="L1019" s="3" t="s">
        <v>15599</v>
      </c>
      <c r="M1019" s="2" t="s">
        <v>72</v>
      </c>
      <c r="N1019" s="5">
        <v>44866</v>
      </c>
      <c r="O1019" s="5">
        <v>46691</v>
      </c>
      <c r="P1019" s="4">
        <v>5925462.5</v>
      </c>
      <c r="Q1019" s="4">
        <v>6011451.25</v>
      </c>
      <c r="R1019" s="11" t="s">
        <v>15601</v>
      </c>
      <c r="S1019" s="1" t="s">
        <v>578</v>
      </c>
      <c r="T1019" s="1" t="s">
        <v>15600</v>
      </c>
      <c r="U1019" s="1" t="s">
        <v>107</v>
      </c>
      <c r="V1019" s="3"/>
      <c r="W1019" s="1"/>
      <c r="X1019" s="38"/>
    </row>
    <row r="1020" spans="1:24" ht="15.95" customHeight="1" x14ac:dyDescent="0.25">
      <c r="A1020" s="2">
        <v>8</v>
      </c>
      <c r="B1020" s="1" t="s">
        <v>126</v>
      </c>
      <c r="C1020" s="1" t="s">
        <v>127</v>
      </c>
      <c r="D1020" s="1"/>
      <c r="E1020" s="1" t="s">
        <v>15606</v>
      </c>
      <c r="F1020" s="1"/>
      <c r="G1020" s="2">
        <v>101079924</v>
      </c>
      <c r="H1020" s="1" t="s">
        <v>15602</v>
      </c>
      <c r="I1020" s="3" t="s">
        <v>15603</v>
      </c>
      <c r="J1020" s="3" t="s">
        <v>15604</v>
      </c>
      <c r="K1020" s="3"/>
      <c r="L1020" s="3" t="s">
        <v>15605</v>
      </c>
      <c r="M1020" s="2" t="s">
        <v>694</v>
      </c>
      <c r="N1020" s="5">
        <v>44866</v>
      </c>
      <c r="O1020" s="5">
        <v>45777</v>
      </c>
      <c r="P1020" s="4">
        <v>1488590.33</v>
      </c>
      <c r="Q1020" s="4">
        <v>1860737.95</v>
      </c>
      <c r="R1020" s="11" t="s">
        <v>15608</v>
      </c>
      <c r="S1020" s="1" t="s">
        <v>181</v>
      </c>
      <c r="T1020" s="1" t="s">
        <v>15607</v>
      </c>
      <c r="U1020" s="1" t="s">
        <v>133</v>
      </c>
      <c r="V1020" s="3" t="s">
        <v>15609</v>
      </c>
      <c r="W1020" s="1"/>
      <c r="X1020" s="38"/>
    </row>
    <row r="1021" spans="1:24" ht="15.95" customHeight="1" x14ac:dyDescent="0.25">
      <c r="A1021" s="2">
        <v>7</v>
      </c>
      <c r="B1021" s="1" t="s">
        <v>126</v>
      </c>
      <c r="C1021" s="1" t="s">
        <v>127</v>
      </c>
      <c r="D1021" s="1"/>
      <c r="E1021" s="1" t="s">
        <v>15614</v>
      </c>
      <c r="F1021" s="1"/>
      <c r="G1021" s="2">
        <v>101080024</v>
      </c>
      <c r="H1021" s="1" t="s">
        <v>15610</v>
      </c>
      <c r="I1021" s="3" t="s">
        <v>15611</v>
      </c>
      <c r="J1021" s="3" t="s">
        <v>15612</v>
      </c>
      <c r="K1021" s="3"/>
      <c r="L1021" s="3" t="s">
        <v>15613</v>
      </c>
      <c r="M1021" s="2" t="s">
        <v>694</v>
      </c>
      <c r="N1021" s="5">
        <v>44866</v>
      </c>
      <c r="O1021" s="5">
        <v>45961</v>
      </c>
      <c r="P1021" s="4">
        <v>981195.14</v>
      </c>
      <c r="Q1021" s="4">
        <v>1635325.3</v>
      </c>
      <c r="R1021" s="11" t="s">
        <v>15617</v>
      </c>
      <c r="S1021" s="1" t="s">
        <v>15615</v>
      </c>
      <c r="T1021" s="1" t="s">
        <v>15616</v>
      </c>
      <c r="U1021" s="1" t="s">
        <v>133</v>
      </c>
      <c r="V1021" s="3" t="s">
        <v>15618</v>
      </c>
      <c r="W1021" s="1"/>
      <c r="X1021" s="38"/>
    </row>
    <row r="1022" spans="1:24" ht="15.95" customHeight="1" x14ac:dyDescent="0.25">
      <c r="A1022" s="2">
        <v>6</v>
      </c>
      <c r="B1022" s="1" t="s">
        <v>64</v>
      </c>
      <c r="C1022" s="1" t="s">
        <v>65</v>
      </c>
      <c r="D1022" s="1" t="s">
        <v>320</v>
      </c>
      <c r="E1022" s="1" t="s">
        <v>663</v>
      </c>
      <c r="F1022" s="1" t="s">
        <v>664</v>
      </c>
      <c r="G1022" s="2">
        <v>101100794</v>
      </c>
      <c r="H1022" s="1" t="s">
        <v>15619</v>
      </c>
      <c r="I1022" s="3" t="s">
        <v>15620</v>
      </c>
      <c r="J1022" s="3" t="s">
        <v>15621</v>
      </c>
      <c r="K1022" s="3" t="s">
        <v>15622</v>
      </c>
      <c r="L1022" s="3"/>
      <c r="M1022" s="2" t="s">
        <v>72</v>
      </c>
      <c r="N1022" s="5">
        <v>44866</v>
      </c>
      <c r="O1022" s="5">
        <v>45412</v>
      </c>
      <c r="P1022" s="4">
        <v>150000</v>
      </c>
      <c r="Q1022" s="4">
        <v>0</v>
      </c>
      <c r="R1022" s="11" t="s">
        <v>15623</v>
      </c>
      <c r="S1022" s="1" t="s">
        <v>13869</v>
      </c>
      <c r="T1022" s="1" t="s">
        <v>13869</v>
      </c>
      <c r="U1022" s="1" t="s">
        <v>1074</v>
      </c>
      <c r="V1022" s="3"/>
      <c r="W1022" s="1"/>
      <c r="X1022" s="38"/>
    </row>
    <row r="1023" spans="1:24" ht="15.95" customHeight="1" x14ac:dyDescent="0.25">
      <c r="A1023" s="2">
        <v>5</v>
      </c>
      <c r="B1023" s="1" t="s">
        <v>64</v>
      </c>
      <c r="C1023" s="1" t="s">
        <v>65</v>
      </c>
      <c r="D1023" s="1" t="s">
        <v>320</v>
      </c>
      <c r="E1023" s="1" t="s">
        <v>324</v>
      </c>
      <c r="F1023" s="1" t="s">
        <v>325</v>
      </c>
      <c r="G1023" s="2">
        <v>101069181</v>
      </c>
      <c r="H1023" s="1" t="s">
        <v>15624</v>
      </c>
      <c r="I1023" s="3" t="s">
        <v>15625</v>
      </c>
      <c r="J1023" s="3" t="s">
        <v>15626</v>
      </c>
      <c r="K1023" s="3" t="s">
        <v>15627</v>
      </c>
      <c r="L1023" s="3"/>
      <c r="M1023" s="2" t="s">
        <v>72</v>
      </c>
      <c r="N1023" s="5">
        <v>44866</v>
      </c>
      <c r="O1023" s="5">
        <v>45596</v>
      </c>
      <c r="P1023" s="4">
        <v>150000</v>
      </c>
      <c r="Q1023" s="4">
        <v>0</v>
      </c>
      <c r="R1023" s="11" t="s">
        <v>15629</v>
      </c>
      <c r="S1023" s="1" t="s">
        <v>1366</v>
      </c>
      <c r="T1023" s="1" t="s">
        <v>15628</v>
      </c>
      <c r="U1023" s="1" t="s">
        <v>326</v>
      </c>
      <c r="V1023" s="3"/>
      <c r="W1023" s="1"/>
      <c r="X1023" s="38"/>
    </row>
    <row r="1024" spans="1:24" ht="15.95" customHeight="1" x14ac:dyDescent="0.25">
      <c r="A1024" s="2">
        <v>4</v>
      </c>
      <c r="B1024" s="1" t="s">
        <v>64</v>
      </c>
      <c r="C1024" s="1" t="s">
        <v>65</v>
      </c>
      <c r="D1024" s="1" t="s">
        <v>235</v>
      </c>
      <c r="E1024" s="1" t="s">
        <v>15255</v>
      </c>
      <c r="F1024" s="1" t="s">
        <v>15256</v>
      </c>
      <c r="G1024" s="2">
        <v>101086184</v>
      </c>
      <c r="H1024" s="1" t="s">
        <v>15630</v>
      </c>
      <c r="I1024" s="3" t="s">
        <v>15631</v>
      </c>
      <c r="J1024" s="3" t="s">
        <v>15632</v>
      </c>
      <c r="K1024" s="3" t="s">
        <v>15633</v>
      </c>
      <c r="L1024" s="3" t="s">
        <v>15634</v>
      </c>
      <c r="M1024" s="2" t="s">
        <v>72</v>
      </c>
      <c r="N1024" s="5">
        <v>44866</v>
      </c>
      <c r="O1024" s="5">
        <v>46326</v>
      </c>
      <c r="P1024" s="4">
        <v>1389200</v>
      </c>
      <c r="Q1024" s="4">
        <v>0</v>
      </c>
      <c r="R1024" s="11" t="s">
        <v>15636</v>
      </c>
      <c r="S1024" s="1" t="s">
        <v>1338</v>
      </c>
      <c r="T1024" s="1" t="s">
        <v>15635</v>
      </c>
      <c r="U1024" s="1" t="s">
        <v>2126</v>
      </c>
      <c r="V1024" s="3"/>
      <c r="W1024" s="1"/>
      <c r="X1024" s="38"/>
    </row>
    <row r="1025" spans="1:24" ht="15.95" customHeight="1" x14ac:dyDescent="0.25">
      <c r="A1025" s="2">
        <v>2</v>
      </c>
      <c r="B1025" s="1" t="s">
        <v>64</v>
      </c>
      <c r="C1025" s="1" t="s">
        <v>65</v>
      </c>
      <c r="D1025" s="1" t="s">
        <v>320</v>
      </c>
      <c r="E1025" s="1" t="s">
        <v>324</v>
      </c>
      <c r="F1025" s="1" t="s">
        <v>325</v>
      </c>
      <c r="G1025" s="2">
        <v>101069245</v>
      </c>
      <c r="H1025" s="1" t="s">
        <v>15637</v>
      </c>
      <c r="I1025" s="3" t="s">
        <v>15638</v>
      </c>
      <c r="J1025" s="3" t="s">
        <v>15639</v>
      </c>
      <c r="K1025" s="3" t="s">
        <v>15640</v>
      </c>
      <c r="L1025" s="3"/>
      <c r="M1025" s="2" t="s">
        <v>72</v>
      </c>
      <c r="N1025" s="5">
        <v>44866</v>
      </c>
      <c r="O1025" s="5">
        <v>45412</v>
      </c>
      <c r="P1025" s="4">
        <v>150000</v>
      </c>
      <c r="Q1025" s="4">
        <v>0</v>
      </c>
      <c r="R1025" s="11" t="s">
        <v>15641</v>
      </c>
      <c r="S1025" s="1" t="s">
        <v>2182</v>
      </c>
      <c r="T1025" s="1" t="s">
        <v>2182</v>
      </c>
      <c r="U1025" s="1" t="s">
        <v>1074</v>
      </c>
      <c r="V1025" s="3"/>
      <c r="W1025" s="1"/>
      <c r="X1025" s="38"/>
    </row>
    <row r="1026" spans="1:24" ht="15.95" customHeight="1" x14ac:dyDescent="0.25">
      <c r="A1026" s="2">
        <v>2</v>
      </c>
      <c r="B1026" s="1" t="s">
        <v>64</v>
      </c>
      <c r="C1026" s="1" t="s">
        <v>65</v>
      </c>
      <c r="D1026" s="1" t="s">
        <v>320</v>
      </c>
      <c r="E1026" s="1" t="s">
        <v>1550</v>
      </c>
      <c r="F1026" s="1" t="s">
        <v>623</v>
      </c>
      <c r="G1026" s="2">
        <v>101045236</v>
      </c>
      <c r="H1026" s="1" t="s">
        <v>15642</v>
      </c>
      <c r="I1026" s="3" t="s">
        <v>15643</v>
      </c>
      <c r="J1026" s="3" t="s">
        <v>15644</v>
      </c>
      <c r="K1026" s="3" t="s">
        <v>15645</v>
      </c>
      <c r="L1026" s="3"/>
      <c r="M1026" s="2" t="s">
        <v>72</v>
      </c>
      <c r="N1026" s="5">
        <v>44866</v>
      </c>
      <c r="O1026" s="5">
        <v>46691</v>
      </c>
      <c r="P1026" s="4">
        <v>1998775</v>
      </c>
      <c r="Q1026" s="4">
        <v>1998775</v>
      </c>
      <c r="R1026" s="11" t="s">
        <v>15646</v>
      </c>
      <c r="S1026" s="1" t="s">
        <v>3841</v>
      </c>
      <c r="T1026" s="1" t="s">
        <v>3841</v>
      </c>
      <c r="U1026" s="1" t="s">
        <v>678</v>
      </c>
      <c r="V1026" s="3"/>
      <c r="W1026" s="1"/>
      <c r="X1026" s="38"/>
    </row>
    <row r="1027" spans="1:24" ht="15.95" customHeight="1" x14ac:dyDescent="0.25">
      <c r="A1027" s="2">
        <v>2</v>
      </c>
      <c r="B1027" s="1" t="s">
        <v>64</v>
      </c>
      <c r="C1027" s="1" t="s">
        <v>65</v>
      </c>
      <c r="D1027" s="1" t="s">
        <v>235</v>
      </c>
      <c r="E1027" s="1" t="s">
        <v>341</v>
      </c>
      <c r="F1027" s="1" t="s">
        <v>342</v>
      </c>
      <c r="G1027" s="2">
        <v>101062524</v>
      </c>
      <c r="H1027" s="1" t="s">
        <v>15647</v>
      </c>
      <c r="I1027" s="3" t="s">
        <v>15648</v>
      </c>
      <c r="J1027" s="3" t="s">
        <v>15649</v>
      </c>
      <c r="K1027" s="3" t="s">
        <v>15650</v>
      </c>
      <c r="L1027" s="3"/>
      <c r="M1027" s="2" t="s">
        <v>72</v>
      </c>
      <c r="N1027" s="5">
        <v>44866</v>
      </c>
      <c r="O1027" s="5">
        <v>45596</v>
      </c>
      <c r="P1027" s="4">
        <v>173847.36</v>
      </c>
      <c r="Q1027" s="4">
        <v>0</v>
      </c>
      <c r="R1027" s="11" t="s">
        <v>15651</v>
      </c>
      <c r="S1027" s="1" t="s">
        <v>936</v>
      </c>
      <c r="T1027" s="1" t="s">
        <v>936</v>
      </c>
      <c r="U1027" s="1" t="s">
        <v>728</v>
      </c>
      <c r="V1027" s="3"/>
      <c r="W1027" s="1"/>
      <c r="X1027" s="38"/>
    </row>
    <row r="1028" spans="1:24" ht="15.95" customHeight="1" x14ac:dyDescent="0.25">
      <c r="A1028" s="2">
        <v>2</v>
      </c>
      <c r="B1028" s="1" t="s">
        <v>64</v>
      </c>
      <c r="C1028" s="1" t="s">
        <v>65</v>
      </c>
      <c r="D1028" s="1" t="s">
        <v>235</v>
      </c>
      <c r="E1028" s="1" t="s">
        <v>341</v>
      </c>
      <c r="F1028" s="1" t="s">
        <v>342</v>
      </c>
      <c r="G1028" s="2">
        <v>101068135</v>
      </c>
      <c r="H1028" s="1" t="s">
        <v>15652</v>
      </c>
      <c r="I1028" s="3" t="s">
        <v>15653</v>
      </c>
      <c r="J1028" s="3" t="s">
        <v>15654</v>
      </c>
      <c r="K1028" s="3" t="s">
        <v>15655</v>
      </c>
      <c r="L1028" s="3"/>
      <c r="M1028" s="2" t="s">
        <v>72</v>
      </c>
      <c r="N1028" s="5">
        <v>44866</v>
      </c>
      <c r="O1028" s="5">
        <v>45596</v>
      </c>
      <c r="P1028" s="4">
        <v>206887.67999999999</v>
      </c>
      <c r="Q1028" s="4">
        <v>0</v>
      </c>
      <c r="R1028" s="11" t="s">
        <v>15656</v>
      </c>
      <c r="S1028" s="1" t="s">
        <v>499</v>
      </c>
      <c r="T1028" s="1" t="s">
        <v>499</v>
      </c>
      <c r="U1028" s="1" t="s">
        <v>728</v>
      </c>
      <c r="V1028" s="3"/>
      <c r="W1028" s="1"/>
      <c r="X1028" s="38"/>
    </row>
    <row r="1029" spans="1:24" ht="15.95" customHeight="1" x14ac:dyDescent="0.25">
      <c r="A1029" s="2">
        <v>2</v>
      </c>
      <c r="B1029" s="1" t="s">
        <v>64</v>
      </c>
      <c r="C1029" s="1" t="s">
        <v>65</v>
      </c>
      <c r="D1029" s="1" t="s">
        <v>235</v>
      </c>
      <c r="E1029" s="1" t="s">
        <v>1569</v>
      </c>
      <c r="F1029" s="1" t="s">
        <v>1570</v>
      </c>
      <c r="G1029" s="2">
        <v>101073251</v>
      </c>
      <c r="H1029" s="1" t="s">
        <v>15657</v>
      </c>
      <c r="I1029" s="3" t="s">
        <v>15658</v>
      </c>
      <c r="J1029" s="3" t="s">
        <v>15659</v>
      </c>
      <c r="K1029" s="3" t="s">
        <v>15660</v>
      </c>
      <c r="L1029" s="3" t="s">
        <v>15661</v>
      </c>
      <c r="M1029" s="2" t="s">
        <v>72</v>
      </c>
      <c r="N1029" s="5">
        <v>44866</v>
      </c>
      <c r="O1029" s="5">
        <v>46326</v>
      </c>
      <c r="P1029" s="4">
        <v>2530832.34</v>
      </c>
      <c r="Q1029" s="4">
        <v>0</v>
      </c>
      <c r="R1029" s="11" t="s">
        <v>15663</v>
      </c>
      <c r="S1029" s="1" t="s">
        <v>4795</v>
      </c>
      <c r="T1029" s="1" t="s">
        <v>15662</v>
      </c>
      <c r="U1029" s="1" t="s">
        <v>1628</v>
      </c>
      <c r="V1029" s="3"/>
      <c r="W1029" s="1"/>
      <c r="X1029" s="38"/>
    </row>
    <row r="1030" spans="1:24" ht="15.95" customHeight="1" x14ac:dyDescent="0.25">
      <c r="A1030" s="2">
        <v>2</v>
      </c>
      <c r="B1030" s="1" t="s">
        <v>64</v>
      </c>
      <c r="C1030" s="1" t="s">
        <v>65</v>
      </c>
      <c r="D1030" s="1" t="s">
        <v>235</v>
      </c>
      <c r="E1030" s="1" t="s">
        <v>15255</v>
      </c>
      <c r="F1030" s="1" t="s">
        <v>15256</v>
      </c>
      <c r="G1030" s="2">
        <v>101086360</v>
      </c>
      <c r="H1030" s="1" t="s">
        <v>15664</v>
      </c>
      <c r="I1030" s="3" t="s">
        <v>15665</v>
      </c>
      <c r="J1030" s="3" t="s">
        <v>15666</v>
      </c>
      <c r="K1030" s="3" t="s">
        <v>15667</v>
      </c>
      <c r="L1030" s="3" t="s">
        <v>15668</v>
      </c>
      <c r="M1030" s="2" t="s">
        <v>72</v>
      </c>
      <c r="N1030" s="5">
        <v>44866</v>
      </c>
      <c r="O1030" s="5">
        <v>46326</v>
      </c>
      <c r="P1030" s="4">
        <v>1025800</v>
      </c>
      <c r="Q1030" s="4">
        <v>0</v>
      </c>
      <c r="R1030" s="11" t="s">
        <v>15670</v>
      </c>
      <c r="S1030" s="1" t="s">
        <v>14272</v>
      </c>
      <c r="T1030" s="1" t="s">
        <v>15669</v>
      </c>
      <c r="U1030" s="1" t="s">
        <v>2126</v>
      </c>
      <c r="V1030" s="3"/>
      <c r="W1030" s="1"/>
      <c r="X1030" s="38"/>
    </row>
    <row r="1031" spans="1:24" ht="15.95" customHeight="1" x14ac:dyDescent="0.25">
      <c r="A1031" s="2">
        <v>2</v>
      </c>
      <c r="B1031" s="1" t="s">
        <v>126</v>
      </c>
      <c r="C1031" s="1" t="s">
        <v>2261</v>
      </c>
      <c r="D1031" s="1"/>
      <c r="E1031" s="1" t="s">
        <v>15675</v>
      </c>
      <c r="F1031" s="1"/>
      <c r="G1031" s="2">
        <v>101060373</v>
      </c>
      <c r="H1031" s="1" t="s">
        <v>15671</v>
      </c>
      <c r="I1031" s="3" t="s">
        <v>15672</v>
      </c>
      <c r="J1031" s="3" t="s">
        <v>15673</v>
      </c>
      <c r="K1031" s="3"/>
      <c r="L1031" s="3" t="s">
        <v>15674</v>
      </c>
      <c r="M1031" s="2" t="s">
        <v>694</v>
      </c>
      <c r="N1031" s="5">
        <v>44866</v>
      </c>
      <c r="O1031" s="5">
        <v>45961</v>
      </c>
      <c r="P1031" s="4">
        <v>150720</v>
      </c>
      <c r="Q1031" s="4">
        <v>150720</v>
      </c>
      <c r="R1031" s="11" t="s">
        <v>15678</v>
      </c>
      <c r="S1031" s="1" t="s">
        <v>15676</v>
      </c>
      <c r="T1031" s="1" t="s">
        <v>15677</v>
      </c>
      <c r="U1031" s="1" t="s">
        <v>2267</v>
      </c>
      <c r="V1031" s="3"/>
      <c r="W1031" s="1"/>
      <c r="X1031" s="38"/>
    </row>
    <row r="1032" spans="1:24" ht="15.95" customHeight="1" x14ac:dyDescent="0.25">
      <c r="A1032" s="2">
        <v>1</v>
      </c>
      <c r="B1032" s="1" t="s">
        <v>64</v>
      </c>
      <c r="C1032" s="1" t="s">
        <v>65</v>
      </c>
      <c r="D1032" s="1" t="s">
        <v>235</v>
      </c>
      <c r="E1032" s="1" t="s">
        <v>341</v>
      </c>
      <c r="F1032" s="1" t="s">
        <v>342</v>
      </c>
      <c r="G1032" s="2">
        <v>101066489</v>
      </c>
      <c r="H1032" s="1" t="s">
        <v>15679</v>
      </c>
      <c r="I1032" s="3" t="s">
        <v>15680</v>
      </c>
      <c r="J1032" s="3" t="s">
        <v>15681</v>
      </c>
      <c r="K1032" s="3" t="s">
        <v>15682</v>
      </c>
      <c r="L1032" s="3" t="s">
        <v>15683</v>
      </c>
      <c r="M1032" s="2" t="s">
        <v>72</v>
      </c>
      <c r="N1032" s="5">
        <v>44866</v>
      </c>
      <c r="O1032" s="5">
        <v>45596</v>
      </c>
      <c r="P1032" s="4">
        <v>214934.39999999999</v>
      </c>
      <c r="Q1032" s="4">
        <v>0</v>
      </c>
      <c r="R1032" s="11" t="s">
        <v>15684</v>
      </c>
      <c r="S1032" s="1" t="s">
        <v>5651</v>
      </c>
      <c r="T1032" s="1" t="s">
        <v>5651</v>
      </c>
      <c r="U1032" s="1" t="s">
        <v>281</v>
      </c>
      <c r="V1032" s="3"/>
      <c r="W1032" s="1"/>
      <c r="X1032" s="38"/>
    </row>
    <row r="1033" spans="1:24" ht="15.95" customHeight="1" x14ac:dyDescent="0.25">
      <c r="A1033" s="2">
        <v>1</v>
      </c>
      <c r="B1033" s="1" t="s">
        <v>64</v>
      </c>
      <c r="C1033" s="1" t="s">
        <v>65</v>
      </c>
      <c r="D1033" s="1" t="s">
        <v>994</v>
      </c>
      <c r="E1033" s="1" t="s">
        <v>1055</v>
      </c>
      <c r="F1033" s="1" t="s">
        <v>1056</v>
      </c>
      <c r="G1033" s="2">
        <v>101079264</v>
      </c>
      <c r="H1033" s="1" t="s">
        <v>15685</v>
      </c>
      <c r="I1033" s="3" t="s">
        <v>15686</v>
      </c>
      <c r="J1033" s="3" t="s">
        <v>15687</v>
      </c>
      <c r="K1033" s="3" t="s">
        <v>15688</v>
      </c>
      <c r="L1033" s="3" t="s">
        <v>15689</v>
      </c>
      <c r="M1033" s="2" t="s">
        <v>72</v>
      </c>
      <c r="N1033" s="5">
        <v>44866</v>
      </c>
      <c r="O1033" s="5">
        <v>45961</v>
      </c>
      <c r="P1033" s="4">
        <v>1487208.75</v>
      </c>
      <c r="Q1033" s="4">
        <v>1487209.13</v>
      </c>
      <c r="R1033" s="11" t="s">
        <v>15691</v>
      </c>
      <c r="S1033" s="1" t="s">
        <v>1951</v>
      </c>
      <c r="T1033" s="1" t="s">
        <v>15690</v>
      </c>
      <c r="U1033" s="1" t="s">
        <v>301</v>
      </c>
      <c r="V1033" s="3"/>
      <c r="W1033" s="1"/>
      <c r="X1033" s="38"/>
    </row>
    <row r="1034" spans="1:24" ht="15.95" customHeight="1" x14ac:dyDescent="0.25">
      <c r="A1034" s="2">
        <v>1</v>
      </c>
      <c r="B1034" s="1" t="s">
        <v>64</v>
      </c>
      <c r="C1034" s="1" t="s">
        <v>65</v>
      </c>
      <c r="D1034" s="1" t="s">
        <v>235</v>
      </c>
      <c r="E1034" s="1" t="s">
        <v>341</v>
      </c>
      <c r="F1034" s="1" t="s">
        <v>342</v>
      </c>
      <c r="G1034" s="2">
        <v>101062690</v>
      </c>
      <c r="H1034" s="1" t="s">
        <v>15692</v>
      </c>
      <c r="I1034" s="3" t="s">
        <v>15693</v>
      </c>
      <c r="J1034" s="3" t="s">
        <v>15694</v>
      </c>
      <c r="K1034" s="3" t="s">
        <v>15695</v>
      </c>
      <c r="L1034" s="3" t="s">
        <v>15696</v>
      </c>
      <c r="M1034" s="2" t="s">
        <v>72</v>
      </c>
      <c r="N1034" s="5">
        <v>44866</v>
      </c>
      <c r="O1034" s="5">
        <v>46203</v>
      </c>
      <c r="P1034" s="4">
        <v>300441.59999999998</v>
      </c>
      <c r="Q1034" s="4">
        <v>0</v>
      </c>
      <c r="R1034" s="11" t="s">
        <v>15698</v>
      </c>
      <c r="S1034" s="1" t="s">
        <v>10668</v>
      </c>
      <c r="T1034" s="1" t="s">
        <v>15697</v>
      </c>
      <c r="U1034" s="1" t="s">
        <v>243</v>
      </c>
      <c r="V1034" s="3"/>
      <c r="W1034" s="1"/>
      <c r="X1034" s="38"/>
    </row>
    <row r="1035" spans="1:24" ht="15.95" customHeight="1" x14ac:dyDescent="0.25">
      <c r="A1035" s="2">
        <v>1</v>
      </c>
      <c r="B1035" s="1" t="s">
        <v>126</v>
      </c>
      <c r="C1035" s="1" t="s">
        <v>127</v>
      </c>
      <c r="D1035" s="1"/>
      <c r="E1035" s="1" t="s">
        <v>15703</v>
      </c>
      <c r="F1035" s="1"/>
      <c r="G1035" s="2">
        <v>101079938</v>
      </c>
      <c r="H1035" s="1" t="s">
        <v>15699</v>
      </c>
      <c r="I1035" s="3" t="s">
        <v>15700</v>
      </c>
      <c r="J1035" s="3" t="s">
        <v>15701</v>
      </c>
      <c r="K1035" s="3"/>
      <c r="L1035" s="3" t="s">
        <v>15702</v>
      </c>
      <c r="M1035" s="2" t="s">
        <v>694</v>
      </c>
      <c r="N1035" s="5">
        <v>44866</v>
      </c>
      <c r="O1035" s="5">
        <v>45777</v>
      </c>
      <c r="P1035" s="4">
        <v>1274875.04</v>
      </c>
      <c r="Q1035" s="4">
        <v>1593593.8</v>
      </c>
      <c r="R1035" s="11" t="s">
        <v>15705</v>
      </c>
      <c r="S1035" s="1" t="s">
        <v>6984</v>
      </c>
      <c r="T1035" s="1" t="s">
        <v>15704</v>
      </c>
      <c r="U1035" s="1" t="s">
        <v>133</v>
      </c>
      <c r="V1035" s="3" t="s">
        <v>15706</v>
      </c>
      <c r="W1035" s="1"/>
      <c r="X1035" s="38"/>
    </row>
    <row r="1036" spans="1:24" ht="15.95" customHeight="1" x14ac:dyDescent="0.25">
      <c r="A1036" s="2">
        <v>33</v>
      </c>
      <c r="B1036" s="1" t="s">
        <v>64</v>
      </c>
      <c r="C1036" s="1" t="s">
        <v>138</v>
      </c>
      <c r="D1036" s="1" t="s">
        <v>161</v>
      </c>
      <c r="E1036" s="1" t="s">
        <v>742</v>
      </c>
      <c r="F1036" s="1" t="s">
        <v>168</v>
      </c>
      <c r="G1036" s="2">
        <v>101026554</v>
      </c>
      <c r="H1036" s="1" t="s">
        <v>2614</v>
      </c>
      <c r="I1036" s="3" t="s">
        <v>2615</v>
      </c>
      <c r="J1036" s="3" t="s">
        <v>2616</v>
      </c>
      <c r="K1036" s="3" t="s">
        <v>2617</v>
      </c>
      <c r="L1036" s="3" t="s">
        <v>2618</v>
      </c>
      <c r="M1036" s="2" t="s">
        <v>166</v>
      </c>
      <c r="N1036" s="5">
        <v>44839</v>
      </c>
      <c r="O1036" s="5">
        <v>44840</v>
      </c>
      <c r="P1036" s="4">
        <v>172932.48000000001</v>
      </c>
      <c r="Q1036" s="4">
        <v>172932.48000000001</v>
      </c>
      <c r="R1036" s="11" t="s">
        <v>2619</v>
      </c>
      <c r="S1036" s="1" t="s">
        <v>1681</v>
      </c>
      <c r="T1036" s="1" t="s">
        <v>1681</v>
      </c>
      <c r="U1036" s="1" t="s">
        <v>743</v>
      </c>
      <c r="V1036" s="3"/>
      <c r="W1036" s="1" t="s">
        <v>25651</v>
      </c>
      <c r="X1036" s="38" t="s">
        <v>27</v>
      </c>
    </row>
    <row r="1037" spans="1:24" ht="15.95" customHeight="1" x14ac:dyDescent="0.25">
      <c r="A1037" s="2">
        <v>8</v>
      </c>
      <c r="B1037" s="1" t="s">
        <v>64</v>
      </c>
      <c r="C1037" s="1" t="s">
        <v>65</v>
      </c>
      <c r="D1037" s="1" t="s">
        <v>79</v>
      </c>
      <c r="E1037" s="1" t="s">
        <v>316</v>
      </c>
      <c r="F1037" s="1" t="s">
        <v>317</v>
      </c>
      <c r="G1037" s="2">
        <v>190110216</v>
      </c>
      <c r="H1037" s="1" t="s">
        <v>311</v>
      </c>
      <c r="I1037" s="3" t="s">
        <v>312</v>
      </c>
      <c r="J1037" s="3" t="s">
        <v>313</v>
      </c>
      <c r="K1037" s="3" t="s">
        <v>314</v>
      </c>
      <c r="L1037" s="3" t="s">
        <v>315</v>
      </c>
      <c r="M1037" s="2" t="s">
        <v>72</v>
      </c>
      <c r="N1037" s="5">
        <v>44835</v>
      </c>
      <c r="O1037" s="5">
        <v>45565</v>
      </c>
      <c r="P1037" s="4">
        <v>2500000</v>
      </c>
      <c r="Q1037" s="4">
        <v>4092151.25</v>
      </c>
      <c r="R1037" s="11" t="s">
        <v>319</v>
      </c>
      <c r="S1037" s="1" t="s">
        <v>318</v>
      </c>
      <c r="T1037" s="1" t="s">
        <v>318</v>
      </c>
      <c r="U1037" s="1" t="s">
        <v>97</v>
      </c>
      <c r="V1037" s="3"/>
      <c r="W1037" s="1" t="s">
        <v>25655</v>
      </c>
      <c r="X1037" s="38" t="s">
        <v>22</v>
      </c>
    </row>
    <row r="1038" spans="1:24" ht="15.95" customHeight="1" x14ac:dyDescent="0.25">
      <c r="A1038" s="2">
        <v>8</v>
      </c>
      <c r="B1038" s="1" t="s">
        <v>64</v>
      </c>
      <c r="C1038" s="1" t="s">
        <v>65</v>
      </c>
      <c r="D1038" s="1" t="s">
        <v>235</v>
      </c>
      <c r="E1038" s="1" t="s">
        <v>341</v>
      </c>
      <c r="F1038" s="1" t="s">
        <v>342</v>
      </c>
      <c r="G1038" s="2">
        <v>101066882</v>
      </c>
      <c r="H1038" s="1" t="s">
        <v>700</v>
      </c>
      <c r="I1038" s="3" t="s">
        <v>701</v>
      </c>
      <c r="J1038" s="3" t="s">
        <v>702</v>
      </c>
      <c r="K1038" s="3" t="s">
        <v>703</v>
      </c>
      <c r="L1038" s="3" t="s">
        <v>704</v>
      </c>
      <c r="M1038" s="2" t="s">
        <v>72</v>
      </c>
      <c r="N1038" s="5">
        <v>44835</v>
      </c>
      <c r="O1038" s="5">
        <v>45565</v>
      </c>
      <c r="P1038" s="4">
        <v>189687.36</v>
      </c>
      <c r="Q1038" s="4">
        <v>0</v>
      </c>
      <c r="R1038" s="11" t="s">
        <v>706</v>
      </c>
      <c r="S1038" s="1" t="s">
        <v>705</v>
      </c>
      <c r="T1038" s="1" t="s">
        <v>705</v>
      </c>
      <c r="U1038" s="1" t="s">
        <v>281</v>
      </c>
      <c r="V1038" s="3"/>
      <c r="W1038" s="1" t="s">
        <v>25643</v>
      </c>
      <c r="X1038" s="38" t="s">
        <v>23</v>
      </c>
    </row>
    <row r="1039" spans="1:24" ht="15.95" customHeight="1" x14ac:dyDescent="0.25">
      <c r="A1039" s="2">
        <v>10</v>
      </c>
      <c r="B1039" s="1" t="s">
        <v>64</v>
      </c>
      <c r="C1039" s="1" t="s">
        <v>65</v>
      </c>
      <c r="D1039" s="1" t="s">
        <v>320</v>
      </c>
      <c r="E1039" s="1" t="s">
        <v>324</v>
      </c>
      <c r="F1039" s="1" t="s">
        <v>325</v>
      </c>
      <c r="G1039" s="2">
        <v>101066138</v>
      </c>
      <c r="H1039" s="1" t="s">
        <v>1585</v>
      </c>
      <c r="I1039" s="3" t="s">
        <v>1586</v>
      </c>
      <c r="J1039" s="3" t="s">
        <v>1587</v>
      </c>
      <c r="K1039" s="3" t="s">
        <v>1588</v>
      </c>
      <c r="L1039" s="3"/>
      <c r="M1039" s="2" t="s">
        <v>72</v>
      </c>
      <c r="N1039" s="5">
        <v>44835</v>
      </c>
      <c r="O1039" s="5">
        <v>45565</v>
      </c>
      <c r="P1039" s="4">
        <v>150000</v>
      </c>
      <c r="Q1039" s="4">
        <v>0</v>
      </c>
      <c r="R1039" s="11" t="s">
        <v>1589</v>
      </c>
      <c r="S1039" s="1" t="s">
        <v>1024</v>
      </c>
      <c r="T1039" s="1" t="s">
        <v>1024</v>
      </c>
      <c r="U1039" s="1" t="s">
        <v>326</v>
      </c>
      <c r="V1039" s="3"/>
      <c r="W1039" s="1" t="s">
        <v>25650</v>
      </c>
      <c r="X1039" s="38" t="s">
        <v>26</v>
      </c>
    </row>
    <row r="1040" spans="1:24" ht="15.95" customHeight="1" x14ac:dyDescent="0.25">
      <c r="A1040" s="2">
        <v>9</v>
      </c>
      <c r="B1040" s="1" t="s">
        <v>64</v>
      </c>
      <c r="C1040" s="1" t="s">
        <v>65</v>
      </c>
      <c r="D1040" s="1" t="s">
        <v>320</v>
      </c>
      <c r="E1040" s="1" t="s">
        <v>677</v>
      </c>
      <c r="F1040" s="1" t="s">
        <v>605</v>
      </c>
      <c r="G1040" s="2">
        <v>101041118</v>
      </c>
      <c r="H1040" s="1" t="s">
        <v>1590</v>
      </c>
      <c r="I1040" s="3" t="s">
        <v>1591</v>
      </c>
      <c r="J1040" s="3" t="s">
        <v>1592</v>
      </c>
      <c r="K1040" s="3" t="s">
        <v>1593</v>
      </c>
      <c r="L1040" s="3" t="s">
        <v>1594</v>
      </c>
      <c r="M1040" s="2" t="s">
        <v>72</v>
      </c>
      <c r="N1040" s="5">
        <v>44835</v>
      </c>
      <c r="O1040" s="5">
        <v>46660</v>
      </c>
      <c r="P1040" s="4">
        <v>1728125</v>
      </c>
      <c r="Q1040" s="4">
        <v>1728125</v>
      </c>
      <c r="R1040" s="11" t="s">
        <v>1596</v>
      </c>
      <c r="S1040" s="1" t="s">
        <v>1024</v>
      </c>
      <c r="T1040" s="1" t="s">
        <v>1024</v>
      </c>
      <c r="U1040" s="1" t="s">
        <v>1595</v>
      </c>
      <c r="V1040" s="3"/>
      <c r="W1040" s="1" t="s">
        <v>25650</v>
      </c>
      <c r="X1040" s="38" t="s">
        <v>26</v>
      </c>
    </row>
    <row r="1041" spans="1:24" ht="15.95" customHeight="1" x14ac:dyDescent="0.25">
      <c r="A1041" s="2">
        <v>3</v>
      </c>
      <c r="B1041" s="1" t="s">
        <v>64</v>
      </c>
      <c r="C1041" s="1" t="s">
        <v>65</v>
      </c>
      <c r="D1041" s="1" t="s">
        <v>79</v>
      </c>
      <c r="E1041" s="1" t="s">
        <v>1602</v>
      </c>
      <c r="F1041" s="1" t="s">
        <v>1603</v>
      </c>
      <c r="G1041" s="2">
        <v>101071040</v>
      </c>
      <c r="H1041" s="1" t="s">
        <v>1597</v>
      </c>
      <c r="I1041" s="3" t="s">
        <v>1598</v>
      </c>
      <c r="J1041" s="3" t="s">
        <v>1599</v>
      </c>
      <c r="K1041" s="3" t="s">
        <v>1600</v>
      </c>
      <c r="L1041" s="3" t="s">
        <v>1601</v>
      </c>
      <c r="M1041" s="2" t="s">
        <v>72</v>
      </c>
      <c r="N1041" s="5">
        <v>44835</v>
      </c>
      <c r="O1041" s="5">
        <v>46660</v>
      </c>
      <c r="P1041" s="4">
        <v>3360825</v>
      </c>
      <c r="Q1041" s="4">
        <v>3548325</v>
      </c>
      <c r="R1041" s="11" t="s">
        <v>1606</v>
      </c>
      <c r="S1041" s="1" t="s">
        <v>1604</v>
      </c>
      <c r="T1041" s="1" t="s">
        <v>1605</v>
      </c>
      <c r="U1041" s="1" t="s">
        <v>291</v>
      </c>
      <c r="V1041" s="3"/>
      <c r="W1041" s="1" t="s">
        <v>25650</v>
      </c>
      <c r="X1041" s="38" t="s">
        <v>26</v>
      </c>
    </row>
    <row r="1042" spans="1:24" ht="15.95" customHeight="1" x14ac:dyDescent="0.25">
      <c r="A1042" s="2">
        <v>15</v>
      </c>
      <c r="B1042" s="1" t="s">
        <v>64</v>
      </c>
      <c r="C1042" s="1" t="s">
        <v>65</v>
      </c>
      <c r="D1042" s="1" t="s">
        <v>320</v>
      </c>
      <c r="E1042" s="1" t="s">
        <v>1550</v>
      </c>
      <c r="F1042" s="1" t="s">
        <v>623</v>
      </c>
      <c r="G1042" s="2">
        <v>101043300</v>
      </c>
      <c r="H1042" s="1" t="s">
        <v>2620</v>
      </c>
      <c r="I1042" s="3" t="s">
        <v>2621</v>
      </c>
      <c r="J1042" s="3" t="s">
        <v>2622</v>
      </c>
      <c r="K1042" s="3" t="s">
        <v>2623</v>
      </c>
      <c r="L1042" s="3"/>
      <c r="M1042" s="2" t="s">
        <v>72</v>
      </c>
      <c r="N1042" s="5">
        <v>44835</v>
      </c>
      <c r="O1042" s="5">
        <v>46660</v>
      </c>
      <c r="P1042" s="4">
        <v>2000000</v>
      </c>
      <c r="Q1042" s="4">
        <v>2000000</v>
      </c>
      <c r="R1042" s="11" t="s">
        <v>2624</v>
      </c>
      <c r="S1042" s="1" t="s">
        <v>1659</v>
      </c>
      <c r="T1042" s="1" t="s">
        <v>1659</v>
      </c>
      <c r="U1042" s="1" t="s">
        <v>678</v>
      </c>
      <c r="V1042" s="3"/>
      <c r="W1042" s="1" t="s">
        <v>25651</v>
      </c>
      <c r="X1042" s="38" t="s">
        <v>27</v>
      </c>
    </row>
    <row r="1043" spans="1:24" ht="15.95" customHeight="1" x14ac:dyDescent="0.25">
      <c r="A1043" s="2">
        <v>14</v>
      </c>
      <c r="B1043" s="1" t="s">
        <v>64</v>
      </c>
      <c r="C1043" s="1" t="s">
        <v>65</v>
      </c>
      <c r="D1043" s="1" t="s">
        <v>320</v>
      </c>
      <c r="E1043" s="1" t="s">
        <v>2485</v>
      </c>
      <c r="F1043" s="1" t="s">
        <v>1358</v>
      </c>
      <c r="G1043" s="2">
        <v>101055134</v>
      </c>
      <c r="H1043" s="1" t="s">
        <v>2625</v>
      </c>
      <c r="I1043" s="3" t="s">
        <v>2626</v>
      </c>
      <c r="J1043" s="3" t="s">
        <v>2627</v>
      </c>
      <c r="K1043" s="3" t="s">
        <v>2628</v>
      </c>
      <c r="L1043" s="3"/>
      <c r="M1043" s="2" t="s">
        <v>72</v>
      </c>
      <c r="N1043" s="5">
        <v>44835</v>
      </c>
      <c r="O1043" s="5">
        <v>46660</v>
      </c>
      <c r="P1043" s="4">
        <v>2499990</v>
      </c>
      <c r="Q1043" s="4">
        <v>2499990</v>
      </c>
      <c r="R1043" s="11" t="s">
        <v>2629</v>
      </c>
      <c r="S1043" s="1" t="s">
        <v>776</v>
      </c>
      <c r="T1043" s="1" t="s">
        <v>776</v>
      </c>
      <c r="U1043" s="1" t="s">
        <v>678</v>
      </c>
      <c r="V1043" s="3"/>
      <c r="W1043" s="1" t="s">
        <v>25651</v>
      </c>
      <c r="X1043" s="38" t="s">
        <v>27</v>
      </c>
    </row>
    <row r="1044" spans="1:24" ht="15.95" customHeight="1" x14ac:dyDescent="0.25">
      <c r="A1044" s="2">
        <v>9</v>
      </c>
      <c r="B1044" s="1" t="s">
        <v>64</v>
      </c>
      <c r="C1044" s="1" t="s">
        <v>65</v>
      </c>
      <c r="D1044" s="1" t="s">
        <v>66</v>
      </c>
      <c r="E1044" s="1" t="s">
        <v>1065</v>
      </c>
      <c r="F1044" s="1" t="s">
        <v>1066</v>
      </c>
      <c r="G1044" s="2">
        <v>101057332</v>
      </c>
      <c r="H1044" s="1" t="s">
        <v>2630</v>
      </c>
      <c r="I1044" s="3" t="s">
        <v>2631</v>
      </c>
      <c r="J1044" s="3" t="s">
        <v>2632</v>
      </c>
      <c r="K1044" s="3" t="s">
        <v>2633</v>
      </c>
      <c r="L1044" s="3" t="s">
        <v>2634</v>
      </c>
      <c r="M1044" s="2" t="s">
        <v>72</v>
      </c>
      <c r="N1044" s="5">
        <v>44835</v>
      </c>
      <c r="O1044" s="5">
        <v>46660</v>
      </c>
      <c r="P1044" s="4">
        <v>9033750</v>
      </c>
      <c r="Q1044" s="4">
        <v>9033750</v>
      </c>
      <c r="R1044" s="11" t="s">
        <v>2636</v>
      </c>
      <c r="S1044" s="1" t="s">
        <v>776</v>
      </c>
      <c r="T1044" s="1" t="s">
        <v>2635</v>
      </c>
      <c r="U1044" s="1" t="s">
        <v>107</v>
      </c>
      <c r="V1044" s="3"/>
      <c r="W1044" s="1" t="s">
        <v>25651</v>
      </c>
      <c r="X1044" s="38" t="s">
        <v>27</v>
      </c>
    </row>
    <row r="1045" spans="1:24" ht="15.95" customHeight="1" x14ac:dyDescent="0.25">
      <c r="A1045" s="2">
        <v>9</v>
      </c>
      <c r="B1045" s="1" t="s">
        <v>64</v>
      </c>
      <c r="C1045" s="1" t="s">
        <v>65</v>
      </c>
      <c r="D1045" s="1" t="s">
        <v>66</v>
      </c>
      <c r="E1045" s="1" t="s">
        <v>2642</v>
      </c>
      <c r="F1045" s="1" t="s">
        <v>2643</v>
      </c>
      <c r="G1045" s="2">
        <v>101057746</v>
      </c>
      <c r="H1045" s="1" t="s">
        <v>2637</v>
      </c>
      <c r="I1045" s="3" t="s">
        <v>2638</v>
      </c>
      <c r="J1045" s="3" t="s">
        <v>2639</v>
      </c>
      <c r="K1045" s="3" t="s">
        <v>2640</v>
      </c>
      <c r="L1045" s="3" t="s">
        <v>2641</v>
      </c>
      <c r="M1045" s="2" t="s">
        <v>72</v>
      </c>
      <c r="N1045" s="5">
        <v>44835</v>
      </c>
      <c r="O1045" s="5">
        <v>46660</v>
      </c>
      <c r="P1045" s="4">
        <v>4592114.75</v>
      </c>
      <c r="Q1045" s="4">
        <v>4596615.5</v>
      </c>
      <c r="R1045" s="11" t="s">
        <v>2646</v>
      </c>
      <c r="S1045" s="1" t="s">
        <v>2644</v>
      </c>
      <c r="T1045" s="1" t="s">
        <v>2645</v>
      </c>
      <c r="U1045" s="1" t="s">
        <v>107</v>
      </c>
      <c r="V1045" s="3"/>
      <c r="W1045" s="1" t="s">
        <v>25651</v>
      </c>
      <c r="X1045" s="38" t="s">
        <v>27</v>
      </c>
    </row>
    <row r="1046" spans="1:24" ht="15.95" customHeight="1" x14ac:dyDescent="0.25">
      <c r="A1046" s="2">
        <v>2</v>
      </c>
      <c r="B1046" s="1" t="s">
        <v>64</v>
      </c>
      <c r="C1046" s="1" t="s">
        <v>65</v>
      </c>
      <c r="D1046" s="1" t="s">
        <v>320</v>
      </c>
      <c r="E1046" s="1" t="s">
        <v>1550</v>
      </c>
      <c r="F1046" s="1" t="s">
        <v>623</v>
      </c>
      <c r="G1046" s="2">
        <v>101045605</v>
      </c>
      <c r="H1046" s="1" t="s">
        <v>2647</v>
      </c>
      <c r="I1046" s="3" t="s">
        <v>2648</v>
      </c>
      <c r="J1046" s="3" t="s">
        <v>2649</v>
      </c>
      <c r="K1046" s="3" t="s">
        <v>2650</v>
      </c>
      <c r="L1046" s="3"/>
      <c r="M1046" s="2" t="s">
        <v>72</v>
      </c>
      <c r="N1046" s="5">
        <v>44835</v>
      </c>
      <c r="O1046" s="5">
        <v>46660</v>
      </c>
      <c r="P1046" s="4">
        <v>1999533.75</v>
      </c>
      <c r="Q1046" s="4">
        <v>1999553.75</v>
      </c>
      <c r="R1046" s="11" t="s">
        <v>2652</v>
      </c>
      <c r="S1046" s="1" t="s">
        <v>2651</v>
      </c>
      <c r="T1046" s="1" t="s">
        <v>2651</v>
      </c>
      <c r="U1046" s="1" t="s">
        <v>1595</v>
      </c>
      <c r="V1046" s="3"/>
      <c r="W1046" s="1" t="s">
        <v>25651</v>
      </c>
      <c r="X1046" s="38" t="s">
        <v>27</v>
      </c>
    </row>
    <row r="1047" spans="1:24" ht="15.95" customHeight="1" x14ac:dyDescent="0.25">
      <c r="A1047" s="2">
        <v>16</v>
      </c>
      <c r="B1047" s="1" t="s">
        <v>64</v>
      </c>
      <c r="C1047" s="1" t="s">
        <v>65</v>
      </c>
      <c r="D1047" s="1" t="s">
        <v>320</v>
      </c>
      <c r="E1047" s="1" t="s">
        <v>1550</v>
      </c>
      <c r="F1047" s="1" t="s">
        <v>623</v>
      </c>
      <c r="G1047" s="2">
        <v>101045763</v>
      </c>
      <c r="H1047" s="1" t="s">
        <v>4283</v>
      </c>
      <c r="I1047" s="3" t="s">
        <v>4284</v>
      </c>
      <c r="J1047" s="3" t="s">
        <v>4285</v>
      </c>
      <c r="K1047" s="3" t="s">
        <v>4286</v>
      </c>
      <c r="L1047" s="3" t="s">
        <v>4287</v>
      </c>
      <c r="M1047" s="2" t="s">
        <v>72</v>
      </c>
      <c r="N1047" s="5">
        <v>44835</v>
      </c>
      <c r="O1047" s="5">
        <v>46660</v>
      </c>
      <c r="P1047" s="4">
        <v>1996250</v>
      </c>
      <c r="Q1047" s="4">
        <v>1996250</v>
      </c>
      <c r="R1047" s="11" t="s">
        <v>4288</v>
      </c>
      <c r="S1047" s="1" t="s">
        <v>1024</v>
      </c>
      <c r="T1047" s="1" t="s">
        <v>1024</v>
      </c>
      <c r="U1047" s="1" t="s">
        <v>678</v>
      </c>
      <c r="V1047" s="3"/>
      <c r="W1047" s="1" t="s">
        <v>25647</v>
      </c>
      <c r="X1047" s="38" t="s">
        <v>28</v>
      </c>
    </row>
    <row r="1048" spans="1:24" ht="15.95" customHeight="1" x14ac:dyDescent="0.25">
      <c r="A1048" s="2">
        <v>16</v>
      </c>
      <c r="B1048" s="1" t="s">
        <v>64</v>
      </c>
      <c r="C1048" s="1" t="s">
        <v>65</v>
      </c>
      <c r="D1048" s="1" t="s">
        <v>320</v>
      </c>
      <c r="E1048" s="1" t="s">
        <v>1550</v>
      </c>
      <c r="F1048" s="1" t="s">
        <v>623</v>
      </c>
      <c r="G1048" s="2">
        <v>101045612</v>
      </c>
      <c r="H1048" s="1" t="s">
        <v>4790</v>
      </c>
      <c r="I1048" s="3" t="s">
        <v>4791</v>
      </c>
      <c r="J1048" s="3" t="s">
        <v>4792</v>
      </c>
      <c r="K1048" s="3" t="s">
        <v>4793</v>
      </c>
      <c r="L1048" s="3" t="s">
        <v>4794</v>
      </c>
      <c r="M1048" s="2" t="s">
        <v>72</v>
      </c>
      <c r="N1048" s="5">
        <v>44835</v>
      </c>
      <c r="O1048" s="5">
        <v>46660</v>
      </c>
      <c r="P1048" s="4">
        <v>1949357.5</v>
      </c>
      <c r="Q1048" s="4">
        <v>1949357.5</v>
      </c>
      <c r="R1048" s="11" t="s">
        <v>4796</v>
      </c>
      <c r="S1048" s="1" t="s">
        <v>4795</v>
      </c>
      <c r="T1048" s="1" t="s">
        <v>4795</v>
      </c>
      <c r="U1048" s="1" t="s">
        <v>606</v>
      </c>
      <c r="V1048" s="3"/>
      <c r="W1048" s="1" t="s">
        <v>25646</v>
      </c>
      <c r="X1048" s="38" t="s">
        <v>29</v>
      </c>
    </row>
    <row r="1049" spans="1:24" ht="15.95" customHeight="1" x14ac:dyDescent="0.25">
      <c r="A1049" s="2">
        <v>13</v>
      </c>
      <c r="B1049" s="1" t="s">
        <v>64</v>
      </c>
      <c r="C1049" s="1" t="s">
        <v>65</v>
      </c>
      <c r="D1049" s="1" t="s">
        <v>994</v>
      </c>
      <c r="E1049" s="1" t="s">
        <v>1055</v>
      </c>
      <c r="F1049" s="1" t="s">
        <v>1056</v>
      </c>
      <c r="G1049" s="2">
        <v>101079217</v>
      </c>
      <c r="H1049" s="1" t="s">
        <v>4797</v>
      </c>
      <c r="I1049" s="3" t="s">
        <v>4798</v>
      </c>
      <c r="J1049" s="3" t="s">
        <v>4799</v>
      </c>
      <c r="K1049" s="3" t="s">
        <v>2036</v>
      </c>
      <c r="L1049" s="3" t="s">
        <v>4800</v>
      </c>
      <c r="M1049" s="2" t="s">
        <v>72</v>
      </c>
      <c r="N1049" s="5">
        <v>44835</v>
      </c>
      <c r="O1049" s="5">
        <v>45930</v>
      </c>
      <c r="P1049" s="4">
        <v>1500000</v>
      </c>
      <c r="Q1049" s="4">
        <v>1500000</v>
      </c>
      <c r="R1049" s="11" t="s">
        <v>4803</v>
      </c>
      <c r="S1049" s="1" t="s">
        <v>4801</v>
      </c>
      <c r="T1049" s="1" t="s">
        <v>4802</v>
      </c>
      <c r="U1049" s="1" t="s">
        <v>301</v>
      </c>
      <c r="V1049" s="3"/>
      <c r="W1049" s="1" t="s">
        <v>25646</v>
      </c>
      <c r="X1049" s="38" t="s">
        <v>29</v>
      </c>
    </row>
    <row r="1050" spans="1:24" ht="15.95" customHeight="1" x14ac:dyDescent="0.25">
      <c r="A1050" s="2">
        <v>13</v>
      </c>
      <c r="B1050" s="1" t="s">
        <v>64</v>
      </c>
      <c r="C1050" s="1" t="s">
        <v>65</v>
      </c>
      <c r="D1050" s="1" t="s">
        <v>320</v>
      </c>
      <c r="E1050" s="1" t="s">
        <v>663</v>
      </c>
      <c r="F1050" s="1" t="s">
        <v>664</v>
      </c>
      <c r="G1050" s="2">
        <v>101082223</v>
      </c>
      <c r="H1050" s="1" t="s">
        <v>6140</v>
      </c>
      <c r="I1050" s="3" t="s">
        <v>6141</v>
      </c>
      <c r="J1050" s="3" t="s">
        <v>6142</v>
      </c>
      <c r="K1050" s="3" t="s">
        <v>6143</v>
      </c>
      <c r="L1050" s="3"/>
      <c r="M1050" s="2" t="s">
        <v>72</v>
      </c>
      <c r="N1050" s="5">
        <v>44835</v>
      </c>
      <c r="O1050" s="5">
        <v>45382</v>
      </c>
      <c r="P1050" s="4">
        <v>150000</v>
      </c>
      <c r="Q1050" s="4">
        <v>0</v>
      </c>
      <c r="R1050" s="11" t="s">
        <v>6144</v>
      </c>
      <c r="S1050" s="1" t="s">
        <v>1274</v>
      </c>
      <c r="T1050" s="1" t="s">
        <v>1274</v>
      </c>
      <c r="U1050" s="1" t="s">
        <v>1074</v>
      </c>
      <c r="V1050" s="3"/>
      <c r="W1050" s="1" t="s">
        <v>25643</v>
      </c>
      <c r="X1050" s="38" t="s">
        <v>38</v>
      </c>
    </row>
    <row r="1051" spans="1:24" ht="15.95" customHeight="1" x14ac:dyDescent="0.25">
      <c r="A1051" s="2">
        <v>5</v>
      </c>
      <c r="B1051" s="1" t="s">
        <v>64</v>
      </c>
      <c r="C1051" s="1" t="s">
        <v>65</v>
      </c>
      <c r="D1051" s="1" t="s">
        <v>320</v>
      </c>
      <c r="E1051" s="1" t="s">
        <v>1550</v>
      </c>
      <c r="F1051" s="1" t="s">
        <v>623</v>
      </c>
      <c r="G1051" s="2">
        <v>101043559</v>
      </c>
      <c r="H1051" s="1" t="s">
        <v>6145</v>
      </c>
      <c r="I1051" s="3" t="s">
        <v>6146</v>
      </c>
      <c r="J1051" s="3" t="s">
        <v>6147</v>
      </c>
      <c r="K1051" s="3" t="s">
        <v>6148</v>
      </c>
      <c r="L1051" s="3"/>
      <c r="M1051" s="2" t="s">
        <v>72</v>
      </c>
      <c r="N1051" s="5">
        <v>44835</v>
      </c>
      <c r="O1051" s="5">
        <v>46660</v>
      </c>
      <c r="P1051" s="4">
        <v>1999995</v>
      </c>
      <c r="Q1051" s="4">
        <v>1999995</v>
      </c>
      <c r="R1051" s="11" t="s">
        <v>6149</v>
      </c>
      <c r="S1051" s="1" t="s">
        <v>826</v>
      </c>
      <c r="T1051" s="1" t="s">
        <v>826</v>
      </c>
      <c r="U1051" s="1" t="s">
        <v>678</v>
      </c>
      <c r="V1051" s="3"/>
      <c r="W1051" s="1" t="s">
        <v>25643</v>
      </c>
      <c r="X1051" s="38" t="s">
        <v>38</v>
      </c>
    </row>
    <row r="1052" spans="1:24" ht="15.95" customHeight="1" x14ac:dyDescent="0.25">
      <c r="A1052" s="2">
        <v>4</v>
      </c>
      <c r="B1052" s="1" t="s">
        <v>64</v>
      </c>
      <c r="C1052" s="1" t="s">
        <v>65</v>
      </c>
      <c r="D1052" s="1" t="s">
        <v>320</v>
      </c>
      <c r="E1052" s="1" t="s">
        <v>2485</v>
      </c>
      <c r="F1052" s="1" t="s">
        <v>1358</v>
      </c>
      <c r="G1052" s="2">
        <v>101054787</v>
      </c>
      <c r="H1052" s="1" t="s">
        <v>6150</v>
      </c>
      <c r="I1052" s="3" t="s">
        <v>6151</v>
      </c>
      <c r="J1052" s="3" t="s">
        <v>6152</v>
      </c>
      <c r="K1052" s="3" t="s">
        <v>6153</v>
      </c>
      <c r="L1052" s="3" t="s">
        <v>6154</v>
      </c>
      <c r="M1052" s="2" t="s">
        <v>72</v>
      </c>
      <c r="N1052" s="5">
        <v>44835</v>
      </c>
      <c r="O1052" s="5">
        <v>46660</v>
      </c>
      <c r="P1052" s="4">
        <v>2284998</v>
      </c>
      <c r="Q1052" s="4">
        <v>2284998</v>
      </c>
      <c r="R1052" s="11" t="s">
        <v>6156</v>
      </c>
      <c r="S1052" s="1" t="s">
        <v>6155</v>
      </c>
      <c r="T1052" s="1" t="s">
        <v>6155</v>
      </c>
      <c r="U1052" s="1" t="s">
        <v>606</v>
      </c>
      <c r="V1052" s="3"/>
      <c r="W1052" s="1" t="s">
        <v>25643</v>
      </c>
      <c r="X1052" s="38" t="s">
        <v>38</v>
      </c>
    </row>
    <row r="1053" spans="1:24" ht="15.95" customHeight="1" x14ac:dyDescent="0.25">
      <c r="A1053" s="2">
        <v>2</v>
      </c>
      <c r="B1053" s="1" t="s">
        <v>64</v>
      </c>
      <c r="C1053" s="1" t="s">
        <v>65</v>
      </c>
      <c r="D1053" s="1" t="s">
        <v>320</v>
      </c>
      <c r="E1053" s="1" t="s">
        <v>677</v>
      </c>
      <c r="F1053" s="1" t="s">
        <v>605</v>
      </c>
      <c r="G1053" s="2">
        <v>101040548</v>
      </c>
      <c r="H1053" s="1" t="s">
        <v>6157</v>
      </c>
      <c r="I1053" s="3" t="s">
        <v>6158</v>
      </c>
      <c r="J1053" s="3" t="s">
        <v>6159</v>
      </c>
      <c r="K1053" s="3" t="s">
        <v>6160</v>
      </c>
      <c r="L1053" s="3"/>
      <c r="M1053" s="2" t="s">
        <v>72</v>
      </c>
      <c r="N1053" s="5">
        <v>44835</v>
      </c>
      <c r="O1053" s="5">
        <v>46660</v>
      </c>
      <c r="P1053" s="4">
        <v>1498372</v>
      </c>
      <c r="Q1053" s="4">
        <v>1498372</v>
      </c>
      <c r="R1053" s="11" t="s">
        <v>6161</v>
      </c>
      <c r="S1053" s="1" t="s">
        <v>3118</v>
      </c>
      <c r="T1053" s="1" t="s">
        <v>3118</v>
      </c>
      <c r="U1053" s="1" t="s">
        <v>678</v>
      </c>
      <c r="V1053" s="3"/>
      <c r="W1053" s="1" t="s">
        <v>25643</v>
      </c>
      <c r="X1053" s="38" t="s">
        <v>38</v>
      </c>
    </row>
    <row r="1054" spans="1:24" ht="15.95" customHeight="1" x14ac:dyDescent="0.25">
      <c r="A1054" s="2">
        <v>2</v>
      </c>
      <c r="B1054" s="1" t="s">
        <v>64</v>
      </c>
      <c r="C1054" s="1" t="s">
        <v>65</v>
      </c>
      <c r="D1054" s="1" t="s">
        <v>79</v>
      </c>
      <c r="E1054" s="1" t="s">
        <v>316</v>
      </c>
      <c r="F1054" s="1" t="s">
        <v>317</v>
      </c>
      <c r="G1054" s="2">
        <v>190175560</v>
      </c>
      <c r="H1054" s="1" t="s">
        <v>7089</v>
      </c>
      <c r="I1054" s="3" t="s">
        <v>7090</v>
      </c>
      <c r="J1054" s="3" t="s">
        <v>7091</v>
      </c>
      <c r="K1054" s="3" t="s">
        <v>7092</v>
      </c>
      <c r="L1054" s="3" t="s">
        <v>7093</v>
      </c>
      <c r="M1054" s="2" t="s">
        <v>72</v>
      </c>
      <c r="N1054" s="5">
        <v>44835</v>
      </c>
      <c r="O1054" s="5">
        <v>45565</v>
      </c>
      <c r="P1054" s="4">
        <v>2497614</v>
      </c>
      <c r="Q1054" s="4">
        <v>3611770</v>
      </c>
      <c r="R1054" s="11" t="s">
        <v>7095</v>
      </c>
      <c r="S1054" s="1" t="s">
        <v>7094</v>
      </c>
      <c r="T1054" s="1" t="s">
        <v>7094</v>
      </c>
      <c r="U1054" s="1" t="s">
        <v>97</v>
      </c>
      <c r="V1054" s="3"/>
      <c r="W1054" s="1" t="s">
        <v>25646</v>
      </c>
      <c r="X1054" s="38" t="s">
        <v>39</v>
      </c>
    </row>
    <row r="1055" spans="1:24" ht="15.95" customHeight="1" x14ac:dyDescent="0.25">
      <c r="A1055" s="2">
        <v>1</v>
      </c>
      <c r="B1055" s="1" t="s">
        <v>64</v>
      </c>
      <c r="C1055" s="1" t="s">
        <v>65</v>
      </c>
      <c r="D1055" s="1" t="s">
        <v>66</v>
      </c>
      <c r="E1055" s="1" t="s">
        <v>7101</v>
      </c>
      <c r="F1055" s="1" t="s">
        <v>7102</v>
      </c>
      <c r="G1055" s="2">
        <v>101057917</v>
      </c>
      <c r="H1055" s="1" t="s">
        <v>7096</v>
      </c>
      <c r="I1055" s="3" t="s">
        <v>7097</v>
      </c>
      <c r="J1055" s="3" t="s">
        <v>7098</v>
      </c>
      <c r="K1055" s="3" t="s">
        <v>7099</v>
      </c>
      <c r="L1055" s="3" t="s">
        <v>7100</v>
      </c>
      <c r="M1055" s="2" t="s">
        <v>72</v>
      </c>
      <c r="N1055" s="5">
        <v>44835</v>
      </c>
      <c r="O1055" s="5">
        <v>46295</v>
      </c>
      <c r="P1055" s="4">
        <v>6754010</v>
      </c>
      <c r="Q1055" s="4">
        <v>6754010</v>
      </c>
      <c r="R1055" s="11" t="s">
        <v>7104</v>
      </c>
      <c r="S1055" s="1" t="s">
        <v>633</v>
      </c>
      <c r="T1055" s="1" t="s">
        <v>7103</v>
      </c>
      <c r="U1055" s="1" t="s">
        <v>107</v>
      </c>
      <c r="V1055" s="3"/>
      <c r="W1055" s="1" t="s">
        <v>25646</v>
      </c>
      <c r="X1055" s="38" t="s">
        <v>39</v>
      </c>
    </row>
    <row r="1056" spans="1:24" ht="15.95" customHeight="1" x14ac:dyDescent="0.25">
      <c r="A1056" s="2">
        <v>9</v>
      </c>
      <c r="B1056" s="1" t="s">
        <v>64</v>
      </c>
      <c r="C1056" s="1" t="s">
        <v>65</v>
      </c>
      <c r="D1056" s="1" t="s">
        <v>79</v>
      </c>
      <c r="E1056" s="1" t="s">
        <v>316</v>
      </c>
      <c r="F1056" s="1" t="s">
        <v>317</v>
      </c>
      <c r="G1056" s="2">
        <v>190103391</v>
      </c>
      <c r="H1056" s="1" t="s">
        <v>7818</v>
      </c>
      <c r="I1056" s="3" t="s">
        <v>7819</v>
      </c>
      <c r="J1056" s="3" t="s">
        <v>7820</v>
      </c>
      <c r="K1056" s="3" t="s">
        <v>7821</v>
      </c>
      <c r="L1056" s="3"/>
      <c r="M1056" s="2" t="s">
        <v>72</v>
      </c>
      <c r="N1056" s="5">
        <v>44835</v>
      </c>
      <c r="O1056" s="5">
        <v>45565</v>
      </c>
      <c r="P1056" s="4">
        <v>2499999</v>
      </c>
      <c r="Q1056" s="4">
        <v>3710858.75</v>
      </c>
      <c r="R1056" s="11" t="s">
        <v>7823</v>
      </c>
      <c r="S1056" s="1" t="s">
        <v>7822</v>
      </c>
      <c r="T1056" s="1" t="s">
        <v>7822</v>
      </c>
      <c r="U1056" s="1" t="s">
        <v>678</v>
      </c>
      <c r="V1056" s="3"/>
      <c r="W1056" s="1" t="s">
        <v>25653</v>
      </c>
      <c r="X1056" s="38" t="s">
        <v>40</v>
      </c>
    </row>
    <row r="1057" spans="1:24" ht="15.95" customHeight="1" x14ac:dyDescent="0.25">
      <c r="A1057" s="2">
        <v>8</v>
      </c>
      <c r="B1057" s="1" t="s">
        <v>64</v>
      </c>
      <c r="C1057" s="1" t="s">
        <v>65</v>
      </c>
      <c r="D1057" s="1" t="s">
        <v>994</v>
      </c>
      <c r="E1057" s="1" t="s">
        <v>1055</v>
      </c>
      <c r="F1057" s="1" t="s">
        <v>1056</v>
      </c>
      <c r="G1057" s="2">
        <v>101079510</v>
      </c>
      <c r="H1057" s="1" t="s">
        <v>7824</v>
      </c>
      <c r="I1057" s="3" t="s">
        <v>7825</v>
      </c>
      <c r="J1057" s="3" t="s">
        <v>7826</v>
      </c>
      <c r="K1057" s="3" t="s">
        <v>7827</v>
      </c>
      <c r="L1057" s="3" t="s">
        <v>7828</v>
      </c>
      <c r="M1057" s="2" t="s">
        <v>72</v>
      </c>
      <c r="N1057" s="5">
        <v>44835</v>
      </c>
      <c r="O1057" s="5">
        <v>45930</v>
      </c>
      <c r="P1057" s="4">
        <v>1499512.5</v>
      </c>
      <c r="Q1057" s="4">
        <v>1499512.5</v>
      </c>
      <c r="R1057" s="11" t="s">
        <v>7831</v>
      </c>
      <c r="S1057" s="1" t="s">
        <v>7829</v>
      </c>
      <c r="T1057" s="1" t="s">
        <v>7830</v>
      </c>
      <c r="U1057" s="1" t="s">
        <v>301</v>
      </c>
      <c r="V1057" s="3"/>
      <c r="W1057" s="1" t="s">
        <v>25653</v>
      </c>
      <c r="X1057" s="38" t="s">
        <v>40</v>
      </c>
    </row>
    <row r="1058" spans="1:24" ht="15.95" customHeight="1" x14ac:dyDescent="0.25">
      <c r="A1058" s="2">
        <v>10</v>
      </c>
      <c r="B1058" s="1" t="s">
        <v>64</v>
      </c>
      <c r="C1058" s="1" t="s">
        <v>65</v>
      </c>
      <c r="D1058" s="1" t="s">
        <v>994</v>
      </c>
      <c r="E1058" s="1" t="s">
        <v>7684</v>
      </c>
      <c r="F1058" s="1" t="s">
        <v>1409</v>
      </c>
      <c r="G1058" s="2">
        <v>101090301</v>
      </c>
      <c r="H1058" s="1" t="s">
        <v>8816</v>
      </c>
      <c r="I1058" s="3" t="s">
        <v>8817</v>
      </c>
      <c r="J1058" s="3" t="s">
        <v>8818</v>
      </c>
      <c r="K1058" s="3" t="s">
        <v>8819</v>
      </c>
      <c r="L1058" s="3" t="s">
        <v>8820</v>
      </c>
      <c r="M1058" s="2" t="s">
        <v>166</v>
      </c>
      <c r="N1058" s="5">
        <v>44835</v>
      </c>
      <c r="O1058" s="5">
        <v>45565</v>
      </c>
      <c r="P1058" s="4">
        <v>133735.67999999999</v>
      </c>
      <c r="Q1058" s="4">
        <v>0</v>
      </c>
      <c r="R1058" s="11" t="s">
        <v>8822</v>
      </c>
      <c r="S1058" s="1" t="s">
        <v>8821</v>
      </c>
      <c r="T1058" s="1" t="s">
        <v>8821</v>
      </c>
      <c r="U1058" s="1" t="s">
        <v>281</v>
      </c>
      <c r="V1058" s="3"/>
      <c r="W1058" s="1" t="s">
        <v>25643</v>
      </c>
      <c r="X1058" s="38" t="s">
        <v>42</v>
      </c>
    </row>
    <row r="1059" spans="1:24" ht="15.95" customHeight="1" x14ac:dyDescent="0.25">
      <c r="A1059" s="2">
        <v>8</v>
      </c>
      <c r="B1059" s="1" t="s">
        <v>64</v>
      </c>
      <c r="C1059" s="1" t="s">
        <v>65</v>
      </c>
      <c r="D1059" s="1" t="s">
        <v>235</v>
      </c>
      <c r="E1059" s="1" t="s">
        <v>341</v>
      </c>
      <c r="F1059" s="1" t="s">
        <v>342</v>
      </c>
      <c r="G1059" s="2">
        <v>101063613</v>
      </c>
      <c r="H1059" s="1" t="s">
        <v>8816</v>
      </c>
      <c r="I1059" s="3" t="s">
        <v>8817</v>
      </c>
      <c r="J1059" s="3" t="s">
        <v>8818</v>
      </c>
      <c r="K1059" s="3" t="s">
        <v>8819</v>
      </c>
      <c r="L1059" s="3"/>
      <c r="M1059" s="2" t="s">
        <v>72</v>
      </c>
      <c r="N1059" s="5">
        <v>44835</v>
      </c>
      <c r="O1059" s="5">
        <v>45565</v>
      </c>
      <c r="P1059" s="4">
        <v>133735.67999999999</v>
      </c>
      <c r="Q1059" s="4">
        <v>0</v>
      </c>
      <c r="R1059" s="11" t="s">
        <v>8823</v>
      </c>
      <c r="S1059" s="1" t="s">
        <v>8821</v>
      </c>
      <c r="T1059" s="1" t="s">
        <v>8821</v>
      </c>
      <c r="U1059" s="1" t="s">
        <v>728</v>
      </c>
      <c r="V1059" s="3"/>
      <c r="W1059" s="1" t="s">
        <v>25643</v>
      </c>
      <c r="X1059" s="38" t="s">
        <v>42</v>
      </c>
    </row>
    <row r="1060" spans="1:24" ht="15.95" customHeight="1" x14ac:dyDescent="0.25">
      <c r="A1060" s="2">
        <v>4</v>
      </c>
      <c r="B1060" s="1" t="s">
        <v>64</v>
      </c>
      <c r="C1060" s="1" t="s">
        <v>65</v>
      </c>
      <c r="D1060" s="1" t="s">
        <v>320</v>
      </c>
      <c r="E1060" s="1" t="s">
        <v>677</v>
      </c>
      <c r="F1060" s="1" t="s">
        <v>605</v>
      </c>
      <c r="G1060" s="2">
        <v>101042642</v>
      </c>
      <c r="H1060" s="1" t="s">
        <v>8985</v>
      </c>
      <c r="I1060" s="3" t="s">
        <v>8986</v>
      </c>
      <c r="J1060" s="3" t="s">
        <v>8987</v>
      </c>
      <c r="K1060" s="3" t="s">
        <v>8988</v>
      </c>
      <c r="L1060" s="3" t="s">
        <v>8989</v>
      </c>
      <c r="M1060" s="2" t="s">
        <v>72</v>
      </c>
      <c r="N1060" s="5">
        <v>44835</v>
      </c>
      <c r="O1060" s="5">
        <v>46660</v>
      </c>
      <c r="P1060" s="4">
        <v>1493850</v>
      </c>
      <c r="Q1060" s="4">
        <v>1493850</v>
      </c>
      <c r="R1060" s="11" t="s">
        <v>8992</v>
      </c>
      <c r="S1060" s="1" t="s">
        <v>8990</v>
      </c>
      <c r="T1060" s="1" t="s">
        <v>8991</v>
      </c>
      <c r="U1060" s="1" t="s">
        <v>606</v>
      </c>
      <c r="V1060" s="3"/>
      <c r="W1060" s="1" t="s">
        <v>25650</v>
      </c>
      <c r="X1060" s="38" t="s">
        <v>44</v>
      </c>
    </row>
    <row r="1061" spans="1:24" ht="15.95" customHeight="1" x14ac:dyDescent="0.25">
      <c r="A1061" s="2">
        <v>13</v>
      </c>
      <c r="B1061" s="1" t="s">
        <v>64</v>
      </c>
      <c r="C1061" s="1" t="s">
        <v>65</v>
      </c>
      <c r="D1061" s="1" t="s">
        <v>320</v>
      </c>
      <c r="E1061" s="1" t="s">
        <v>677</v>
      </c>
      <c r="F1061" s="1" t="s">
        <v>605</v>
      </c>
      <c r="G1061" s="2">
        <v>101039265</v>
      </c>
      <c r="H1061" s="1" t="s">
        <v>9060</v>
      </c>
      <c r="I1061" s="3" t="s">
        <v>9061</v>
      </c>
      <c r="J1061" s="3" t="s">
        <v>9062</v>
      </c>
      <c r="K1061" s="3" t="s">
        <v>9063</v>
      </c>
      <c r="L1061" s="3"/>
      <c r="M1061" s="2" t="s">
        <v>72</v>
      </c>
      <c r="N1061" s="5">
        <v>44835</v>
      </c>
      <c r="O1061" s="5">
        <v>46660</v>
      </c>
      <c r="P1061" s="4">
        <v>1499993</v>
      </c>
      <c r="Q1061" s="4">
        <v>1499993</v>
      </c>
      <c r="R1061" s="11" t="s">
        <v>9064</v>
      </c>
      <c r="S1061" s="1" t="s">
        <v>3390</v>
      </c>
      <c r="T1061" s="1" t="s">
        <v>3390</v>
      </c>
      <c r="U1061" s="1" t="s">
        <v>678</v>
      </c>
      <c r="V1061" s="3"/>
      <c r="W1061" s="1" t="s">
        <v>25643</v>
      </c>
      <c r="X1061" s="38" t="s">
        <v>45</v>
      </c>
    </row>
    <row r="1062" spans="1:24" ht="15.95" customHeight="1" x14ac:dyDescent="0.25">
      <c r="A1062" s="2">
        <v>11</v>
      </c>
      <c r="B1062" s="1" t="s">
        <v>64</v>
      </c>
      <c r="C1062" s="1" t="s">
        <v>65</v>
      </c>
      <c r="D1062" s="1" t="s">
        <v>79</v>
      </c>
      <c r="E1062" s="1" t="s">
        <v>316</v>
      </c>
      <c r="F1062" s="1" t="s">
        <v>317</v>
      </c>
      <c r="G1062" s="2">
        <v>190159801</v>
      </c>
      <c r="H1062" s="1" t="s">
        <v>9612</v>
      </c>
      <c r="I1062" s="3" t="s">
        <v>9613</v>
      </c>
      <c r="J1062" s="3" t="s">
        <v>9614</v>
      </c>
      <c r="K1062" s="3" t="s">
        <v>9428</v>
      </c>
      <c r="L1062" s="3" t="s">
        <v>9615</v>
      </c>
      <c r="M1062" s="2" t="s">
        <v>72</v>
      </c>
      <c r="N1062" s="5">
        <v>44835</v>
      </c>
      <c r="O1062" s="5">
        <v>45747</v>
      </c>
      <c r="P1062" s="4">
        <v>2500000</v>
      </c>
      <c r="Q1062" s="4">
        <v>5906503</v>
      </c>
      <c r="R1062" s="11" t="s">
        <v>9617</v>
      </c>
      <c r="S1062" s="1" t="s">
        <v>9616</v>
      </c>
      <c r="T1062" s="1" t="s">
        <v>9616</v>
      </c>
      <c r="U1062" s="1" t="s">
        <v>97</v>
      </c>
      <c r="V1062" s="3"/>
      <c r="W1062" s="1" t="s">
        <v>25646</v>
      </c>
      <c r="X1062" s="38" t="s">
        <v>48</v>
      </c>
    </row>
    <row r="1063" spans="1:24" ht="15.95" customHeight="1" x14ac:dyDescent="0.25">
      <c r="A1063" s="2">
        <v>13</v>
      </c>
      <c r="B1063" s="1" t="s">
        <v>64</v>
      </c>
      <c r="C1063" s="1" t="s">
        <v>65</v>
      </c>
      <c r="D1063" s="1" t="s">
        <v>235</v>
      </c>
      <c r="E1063" s="1" t="s">
        <v>341</v>
      </c>
      <c r="F1063" s="1" t="s">
        <v>342</v>
      </c>
      <c r="G1063" s="2">
        <v>101061921</v>
      </c>
      <c r="H1063" s="1" t="s">
        <v>10112</v>
      </c>
      <c r="I1063" s="3" t="s">
        <v>10113</v>
      </c>
      <c r="J1063" s="3" t="s">
        <v>10114</v>
      </c>
      <c r="K1063" s="3" t="s">
        <v>10115</v>
      </c>
      <c r="L1063" s="3" t="s">
        <v>10116</v>
      </c>
      <c r="M1063" s="2" t="s">
        <v>72</v>
      </c>
      <c r="N1063" s="5">
        <v>44835</v>
      </c>
      <c r="O1063" s="5">
        <v>45565</v>
      </c>
      <c r="P1063" s="4">
        <v>209686.88</v>
      </c>
      <c r="Q1063" s="4">
        <v>0</v>
      </c>
      <c r="R1063" s="11" t="s">
        <v>10118</v>
      </c>
      <c r="S1063" s="1" t="s">
        <v>1048</v>
      </c>
      <c r="T1063" s="1" t="s">
        <v>10117</v>
      </c>
      <c r="U1063" s="1" t="s">
        <v>281</v>
      </c>
      <c r="V1063" s="3"/>
      <c r="W1063" s="1"/>
      <c r="X1063" s="38" t="s">
        <v>50</v>
      </c>
    </row>
    <row r="1064" spans="1:24" ht="15.95" customHeight="1" x14ac:dyDescent="0.25">
      <c r="A1064" s="2">
        <v>7</v>
      </c>
      <c r="B1064" s="1" t="s">
        <v>64</v>
      </c>
      <c r="C1064" s="1" t="s">
        <v>65</v>
      </c>
      <c r="D1064" s="1" t="s">
        <v>320</v>
      </c>
      <c r="E1064" s="1" t="s">
        <v>324</v>
      </c>
      <c r="F1064" s="1" t="s">
        <v>325</v>
      </c>
      <c r="G1064" s="2">
        <v>101069279</v>
      </c>
      <c r="H1064" s="1" t="s">
        <v>10308</v>
      </c>
      <c r="I1064" s="3" t="s">
        <v>10309</v>
      </c>
      <c r="J1064" s="3" t="s">
        <v>10310</v>
      </c>
      <c r="K1064" s="3" t="s">
        <v>10311</v>
      </c>
      <c r="L1064" s="3"/>
      <c r="M1064" s="2" t="s">
        <v>72</v>
      </c>
      <c r="N1064" s="5">
        <v>44835</v>
      </c>
      <c r="O1064" s="5">
        <v>45565</v>
      </c>
      <c r="P1064" s="4">
        <v>150000</v>
      </c>
      <c r="Q1064" s="4">
        <v>0</v>
      </c>
      <c r="R1064" s="11" t="s">
        <v>10313</v>
      </c>
      <c r="S1064" s="1" t="s">
        <v>10279</v>
      </c>
      <c r="T1064" s="1" t="s">
        <v>10312</v>
      </c>
      <c r="U1064" s="1" t="s">
        <v>326</v>
      </c>
      <c r="V1064" s="3"/>
      <c r="W1064" s="1" t="s">
        <v>25648</v>
      </c>
      <c r="X1064" s="38" t="s">
        <v>51</v>
      </c>
    </row>
    <row r="1065" spans="1:24" ht="15.95" customHeight="1" x14ac:dyDescent="0.25">
      <c r="A1065" s="2">
        <v>1</v>
      </c>
      <c r="B1065" s="1" t="s">
        <v>64</v>
      </c>
      <c r="C1065" s="1" t="s">
        <v>65</v>
      </c>
      <c r="D1065" s="1" t="s">
        <v>2165</v>
      </c>
      <c r="E1065" s="1" t="s">
        <v>10319</v>
      </c>
      <c r="F1065" s="1" t="s">
        <v>10320</v>
      </c>
      <c r="G1065" s="2">
        <v>101061230</v>
      </c>
      <c r="H1065" s="1" t="s">
        <v>10314</v>
      </c>
      <c r="I1065" s="3" t="s">
        <v>10315</v>
      </c>
      <c r="J1065" s="3" t="s">
        <v>10316</v>
      </c>
      <c r="K1065" s="3" t="s">
        <v>10317</v>
      </c>
      <c r="L1065" s="3" t="s">
        <v>10318</v>
      </c>
      <c r="M1065" s="2" t="s">
        <v>72</v>
      </c>
      <c r="N1065" s="5">
        <v>44835</v>
      </c>
      <c r="O1065" s="5">
        <v>45930</v>
      </c>
      <c r="P1065" s="4">
        <v>3630425.5</v>
      </c>
      <c r="Q1065" s="4">
        <v>3657175</v>
      </c>
      <c r="R1065" s="11" t="s">
        <v>2176</v>
      </c>
      <c r="S1065" s="1" t="s">
        <v>10322</v>
      </c>
      <c r="T1065" s="1" t="s">
        <v>10323</v>
      </c>
      <c r="U1065" s="1" t="s">
        <v>10321</v>
      </c>
      <c r="V1065" s="3"/>
      <c r="W1065" s="1" t="s">
        <v>25648</v>
      </c>
      <c r="X1065" s="38" t="s">
        <v>51</v>
      </c>
    </row>
    <row r="1066" spans="1:24" ht="15.95" customHeight="1" x14ac:dyDescent="0.25">
      <c r="A1066" s="2">
        <v>1</v>
      </c>
      <c r="B1066" s="1" t="s">
        <v>64</v>
      </c>
      <c r="C1066" s="1" t="s">
        <v>65</v>
      </c>
      <c r="D1066" s="1" t="s">
        <v>235</v>
      </c>
      <c r="E1066" s="1" t="s">
        <v>341</v>
      </c>
      <c r="F1066" s="1" t="s">
        <v>342</v>
      </c>
      <c r="G1066" s="2">
        <v>101059593</v>
      </c>
      <c r="H1066" s="1" t="s">
        <v>10888</v>
      </c>
      <c r="I1066" s="3" t="s">
        <v>10889</v>
      </c>
      <c r="J1066" s="3" t="s">
        <v>10890</v>
      </c>
      <c r="K1066" s="3" t="s">
        <v>10891</v>
      </c>
      <c r="L1066" s="3" t="s">
        <v>10888</v>
      </c>
      <c r="M1066" s="2" t="s">
        <v>72</v>
      </c>
      <c r="N1066" s="5">
        <v>44835</v>
      </c>
      <c r="O1066" s="5">
        <v>45565</v>
      </c>
      <c r="P1066" s="4">
        <v>173847.36</v>
      </c>
      <c r="Q1066" s="4">
        <v>0</v>
      </c>
      <c r="R1066" s="11" t="s">
        <v>10892</v>
      </c>
      <c r="S1066" s="1" t="s">
        <v>6707</v>
      </c>
      <c r="T1066" s="1" t="s">
        <v>6707</v>
      </c>
      <c r="U1066" s="1" t="s">
        <v>281</v>
      </c>
      <c r="V1066" s="3"/>
      <c r="W1066" s="1" t="s">
        <v>25650</v>
      </c>
      <c r="X1066" s="38" t="s">
        <v>52</v>
      </c>
    </row>
    <row r="1067" spans="1:24" ht="15.95" customHeight="1" x14ac:dyDescent="0.25">
      <c r="A1067" s="2">
        <v>3</v>
      </c>
      <c r="B1067" s="1" t="s">
        <v>64</v>
      </c>
      <c r="C1067" s="1" t="s">
        <v>65</v>
      </c>
      <c r="D1067" s="1" t="s">
        <v>79</v>
      </c>
      <c r="E1067" s="1" t="s">
        <v>316</v>
      </c>
      <c r="F1067" s="1" t="s">
        <v>317</v>
      </c>
      <c r="G1067" s="2">
        <v>190175375</v>
      </c>
      <c r="H1067" s="1" t="s">
        <v>11399</v>
      </c>
      <c r="I1067" s="3" t="s">
        <v>11400</v>
      </c>
      <c r="J1067" s="3" t="s">
        <v>11401</v>
      </c>
      <c r="K1067" s="3" t="s">
        <v>11402</v>
      </c>
      <c r="L1067" s="3" t="s">
        <v>11403</v>
      </c>
      <c r="M1067" s="2" t="s">
        <v>72</v>
      </c>
      <c r="N1067" s="5">
        <v>44835</v>
      </c>
      <c r="O1067" s="5">
        <v>45565</v>
      </c>
      <c r="P1067" s="4">
        <v>2499000</v>
      </c>
      <c r="Q1067" s="4">
        <v>5169182.5</v>
      </c>
      <c r="R1067" s="11" t="s">
        <v>11405</v>
      </c>
      <c r="S1067" s="1" t="s">
        <v>11404</v>
      </c>
      <c r="T1067" s="1" t="s">
        <v>11404</v>
      </c>
      <c r="U1067" s="1" t="s">
        <v>97</v>
      </c>
      <c r="V1067" s="3"/>
      <c r="W1067" s="1" t="s">
        <v>25651</v>
      </c>
      <c r="X1067" s="38" t="s">
        <v>57</v>
      </c>
    </row>
    <row r="1068" spans="1:24" ht="15.95" customHeight="1" x14ac:dyDescent="0.25">
      <c r="A1068" s="2">
        <v>3</v>
      </c>
      <c r="B1068" s="1" t="s">
        <v>64</v>
      </c>
      <c r="C1068" s="1" t="s">
        <v>65</v>
      </c>
      <c r="D1068" s="1" t="s">
        <v>320</v>
      </c>
      <c r="E1068" s="1" t="s">
        <v>1550</v>
      </c>
      <c r="F1068" s="1" t="s">
        <v>623</v>
      </c>
      <c r="G1068" s="2">
        <v>101045015</v>
      </c>
      <c r="H1068" s="1" t="s">
        <v>15707</v>
      </c>
      <c r="I1068" s="3" t="s">
        <v>15708</v>
      </c>
      <c r="J1068" s="3" t="s">
        <v>15709</v>
      </c>
      <c r="K1068" s="3" t="s">
        <v>15710</v>
      </c>
      <c r="L1068" s="3" t="s">
        <v>15711</v>
      </c>
      <c r="M1068" s="2" t="s">
        <v>72</v>
      </c>
      <c r="N1068" s="5">
        <v>44835</v>
      </c>
      <c r="O1068" s="5">
        <v>46660</v>
      </c>
      <c r="P1068" s="4">
        <v>2394779</v>
      </c>
      <c r="Q1068" s="4">
        <v>2394779</v>
      </c>
      <c r="R1068" s="11" t="s">
        <v>15712</v>
      </c>
      <c r="S1068" s="1" t="s">
        <v>1089</v>
      </c>
      <c r="T1068" s="1" t="s">
        <v>1089</v>
      </c>
      <c r="U1068" s="1" t="s">
        <v>606</v>
      </c>
      <c r="V1068" s="3"/>
      <c r="W1068" s="1"/>
      <c r="X1068" s="38"/>
    </row>
    <row r="1069" spans="1:24" ht="15.95" customHeight="1" x14ac:dyDescent="0.25">
      <c r="A1069" s="2">
        <v>6</v>
      </c>
      <c r="B1069" s="1" t="s">
        <v>64</v>
      </c>
      <c r="C1069" s="1" t="s">
        <v>65</v>
      </c>
      <c r="D1069" s="1" t="s">
        <v>79</v>
      </c>
      <c r="E1069" s="1" t="s">
        <v>316</v>
      </c>
      <c r="F1069" s="1" t="s">
        <v>317</v>
      </c>
      <c r="G1069" s="2">
        <v>190129097</v>
      </c>
      <c r="H1069" s="1" t="s">
        <v>15713</v>
      </c>
      <c r="I1069" s="3" t="s">
        <v>15714</v>
      </c>
      <c r="J1069" s="3" t="s">
        <v>15715</v>
      </c>
      <c r="K1069" s="3" t="s">
        <v>15716</v>
      </c>
      <c r="L1069" s="3"/>
      <c r="M1069" s="2" t="s">
        <v>72</v>
      </c>
      <c r="N1069" s="5">
        <v>44835</v>
      </c>
      <c r="O1069" s="5">
        <v>45930</v>
      </c>
      <c r="P1069" s="4">
        <v>2499999</v>
      </c>
      <c r="Q1069" s="4">
        <v>3604499</v>
      </c>
      <c r="R1069" s="11" t="s">
        <v>15718</v>
      </c>
      <c r="S1069" s="1" t="s">
        <v>15717</v>
      </c>
      <c r="T1069" s="1" t="s">
        <v>15717</v>
      </c>
      <c r="U1069" s="1" t="s">
        <v>678</v>
      </c>
      <c r="V1069" s="3"/>
      <c r="W1069" s="1"/>
      <c r="X1069" s="38"/>
    </row>
    <row r="1070" spans="1:24" ht="15.95" customHeight="1" x14ac:dyDescent="0.25">
      <c r="A1070" s="2">
        <v>14</v>
      </c>
      <c r="B1070" s="1" t="s">
        <v>64</v>
      </c>
      <c r="C1070" s="1" t="s">
        <v>65</v>
      </c>
      <c r="D1070" s="1" t="s">
        <v>320</v>
      </c>
      <c r="E1070" s="1" t="s">
        <v>677</v>
      </c>
      <c r="F1070" s="1" t="s">
        <v>605</v>
      </c>
      <c r="G1070" s="2">
        <v>101042941</v>
      </c>
      <c r="H1070" s="1" t="s">
        <v>15719</v>
      </c>
      <c r="I1070" s="3" t="s">
        <v>15720</v>
      </c>
      <c r="J1070" s="3" t="s">
        <v>15721</v>
      </c>
      <c r="K1070" s="3" t="s">
        <v>15722</v>
      </c>
      <c r="L1070" s="3" t="s">
        <v>15723</v>
      </c>
      <c r="M1070" s="2" t="s">
        <v>72</v>
      </c>
      <c r="N1070" s="5">
        <v>44835</v>
      </c>
      <c r="O1070" s="5">
        <v>46660</v>
      </c>
      <c r="P1070" s="4">
        <v>1812500</v>
      </c>
      <c r="Q1070" s="4">
        <v>1812500</v>
      </c>
      <c r="R1070" s="11" t="s">
        <v>15724</v>
      </c>
      <c r="S1070" s="1" t="s">
        <v>1024</v>
      </c>
      <c r="T1070" s="1" t="s">
        <v>1024</v>
      </c>
      <c r="U1070" s="1" t="s">
        <v>1595</v>
      </c>
      <c r="V1070" s="3"/>
      <c r="W1070" s="1"/>
      <c r="X1070" s="38"/>
    </row>
    <row r="1071" spans="1:24" ht="15.95" customHeight="1" x14ac:dyDescent="0.25">
      <c r="A1071" s="2">
        <v>13</v>
      </c>
      <c r="B1071" s="1" t="s">
        <v>126</v>
      </c>
      <c r="C1071" s="1" t="s">
        <v>2094</v>
      </c>
      <c r="D1071" s="1"/>
      <c r="E1071" s="1" t="s">
        <v>15729</v>
      </c>
      <c r="F1071" s="1"/>
      <c r="G1071" s="2">
        <v>101081900</v>
      </c>
      <c r="H1071" s="1" t="s">
        <v>15725</v>
      </c>
      <c r="I1071" s="3" t="s">
        <v>15726</v>
      </c>
      <c r="J1071" s="3" t="s">
        <v>15727</v>
      </c>
      <c r="K1071" s="3"/>
      <c r="L1071" s="3" t="s">
        <v>15728</v>
      </c>
      <c r="M1071" s="2" t="s">
        <v>199</v>
      </c>
      <c r="N1071" s="5">
        <v>44835</v>
      </c>
      <c r="O1071" s="5">
        <v>45291</v>
      </c>
      <c r="P1071" s="4">
        <v>55000</v>
      </c>
      <c r="Q1071" s="4">
        <v>55000</v>
      </c>
      <c r="R1071" s="11" t="s">
        <v>15731</v>
      </c>
      <c r="S1071" s="1" t="s">
        <v>15730</v>
      </c>
      <c r="T1071" s="1" t="s">
        <v>15730</v>
      </c>
      <c r="U1071" s="1" t="s">
        <v>2101</v>
      </c>
      <c r="V1071" s="3"/>
      <c r="W1071" s="1"/>
      <c r="X1071" s="38"/>
    </row>
    <row r="1072" spans="1:24" ht="15.95" customHeight="1" x14ac:dyDescent="0.25">
      <c r="A1072" s="2">
        <v>1</v>
      </c>
      <c r="B1072" s="1" t="s">
        <v>64</v>
      </c>
      <c r="C1072" s="1" t="s">
        <v>65</v>
      </c>
      <c r="D1072" s="1" t="s">
        <v>235</v>
      </c>
      <c r="E1072" s="1" t="s">
        <v>1569</v>
      </c>
      <c r="F1072" s="1" t="s">
        <v>1570</v>
      </c>
      <c r="G1072" s="2">
        <v>101072729</v>
      </c>
      <c r="H1072" s="1" t="s">
        <v>15732</v>
      </c>
      <c r="I1072" s="3" t="s">
        <v>15733</v>
      </c>
      <c r="J1072" s="3" t="s">
        <v>15734</v>
      </c>
      <c r="K1072" s="3" t="s">
        <v>15735</v>
      </c>
      <c r="L1072" s="3" t="s">
        <v>15736</v>
      </c>
      <c r="M1072" s="2" t="s">
        <v>72</v>
      </c>
      <c r="N1072" s="5">
        <v>44835</v>
      </c>
      <c r="O1072" s="5">
        <v>46295</v>
      </c>
      <c r="P1072" s="4">
        <v>2109650.4</v>
      </c>
      <c r="Q1072" s="4">
        <v>0</v>
      </c>
      <c r="R1072" s="11" t="s">
        <v>15738</v>
      </c>
      <c r="S1072" s="1" t="s">
        <v>657</v>
      </c>
      <c r="T1072" s="1" t="s">
        <v>15737</v>
      </c>
      <c r="U1072" s="1" t="s">
        <v>1628</v>
      </c>
      <c r="V1072" s="3"/>
      <c r="W1072" s="1"/>
      <c r="X1072" s="38"/>
    </row>
    <row r="1073" spans="1:24" ht="15.95" customHeight="1" x14ac:dyDescent="0.25">
      <c r="A1073" s="2">
        <v>14</v>
      </c>
      <c r="B1073" s="1" t="s">
        <v>64</v>
      </c>
      <c r="C1073" s="1" t="s">
        <v>65</v>
      </c>
      <c r="D1073" s="1" t="s">
        <v>320</v>
      </c>
      <c r="E1073" s="1" t="s">
        <v>2485</v>
      </c>
      <c r="F1073" s="1" t="s">
        <v>1358</v>
      </c>
      <c r="G1073" s="2">
        <v>101055341</v>
      </c>
      <c r="H1073" s="1" t="s">
        <v>15739</v>
      </c>
      <c r="I1073" s="3" t="s">
        <v>15740</v>
      </c>
      <c r="J1073" s="3" t="s">
        <v>15741</v>
      </c>
      <c r="K1073" s="3" t="s">
        <v>646</v>
      </c>
      <c r="L1073" s="3"/>
      <c r="M1073" s="2" t="s">
        <v>72</v>
      </c>
      <c r="N1073" s="5">
        <v>44835</v>
      </c>
      <c r="O1073" s="5">
        <v>46660</v>
      </c>
      <c r="P1073" s="4">
        <v>2500000</v>
      </c>
      <c r="Q1073" s="4">
        <v>2500000</v>
      </c>
      <c r="R1073" s="11" t="s">
        <v>15742</v>
      </c>
      <c r="S1073" s="1" t="s">
        <v>1659</v>
      </c>
      <c r="T1073" s="1" t="s">
        <v>1659</v>
      </c>
      <c r="U1073" s="1" t="s">
        <v>678</v>
      </c>
      <c r="V1073" s="3"/>
      <c r="W1073" s="1"/>
      <c r="X1073" s="38"/>
    </row>
    <row r="1074" spans="1:24" ht="15.95" customHeight="1" x14ac:dyDescent="0.25">
      <c r="A1074" s="2">
        <v>12</v>
      </c>
      <c r="B1074" s="1" t="s">
        <v>64</v>
      </c>
      <c r="C1074" s="1" t="s">
        <v>65</v>
      </c>
      <c r="D1074" s="1" t="s">
        <v>66</v>
      </c>
      <c r="E1074" s="1" t="s">
        <v>1065</v>
      </c>
      <c r="F1074" s="1" t="s">
        <v>1066</v>
      </c>
      <c r="G1074" s="2">
        <v>101057482</v>
      </c>
      <c r="H1074" s="1" t="s">
        <v>15743</v>
      </c>
      <c r="I1074" s="3" t="s">
        <v>15744</v>
      </c>
      <c r="J1074" s="3" t="s">
        <v>15745</v>
      </c>
      <c r="K1074" s="3" t="s">
        <v>15746</v>
      </c>
      <c r="L1074" s="3" t="s">
        <v>15747</v>
      </c>
      <c r="M1074" s="2" t="s">
        <v>72</v>
      </c>
      <c r="N1074" s="5">
        <v>44835</v>
      </c>
      <c r="O1074" s="5">
        <v>46660</v>
      </c>
      <c r="P1074" s="4">
        <v>7235023</v>
      </c>
      <c r="Q1074" s="4">
        <v>7292902.5</v>
      </c>
      <c r="R1074" s="11" t="s">
        <v>15749</v>
      </c>
      <c r="S1074" s="1" t="s">
        <v>2667</v>
      </c>
      <c r="T1074" s="1" t="s">
        <v>15748</v>
      </c>
      <c r="U1074" s="1" t="s">
        <v>107</v>
      </c>
      <c r="V1074" s="3"/>
      <c r="W1074" s="1"/>
      <c r="X1074" s="38"/>
    </row>
    <row r="1075" spans="1:24" ht="15.95" customHeight="1" x14ac:dyDescent="0.25">
      <c r="A1075" s="2">
        <v>11</v>
      </c>
      <c r="B1075" s="1" t="s">
        <v>64</v>
      </c>
      <c r="C1075" s="1" t="s">
        <v>65</v>
      </c>
      <c r="D1075" s="1" t="s">
        <v>79</v>
      </c>
      <c r="E1075" s="1" t="s">
        <v>712</v>
      </c>
      <c r="F1075" s="1" t="s">
        <v>713</v>
      </c>
      <c r="G1075" s="2">
        <v>101071140</v>
      </c>
      <c r="H1075" s="1" t="s">
        <v>15750</v>
      </c>
      <c r="I1075" s="3" t="s">
        <v>15751</v>
      </c>
      <c r="J1075" s="3" t="s">
        <v>15752</v>
      </c>
      <c r="K1075" s="3" t="s">
        <v>15753</v>
      </c>
      <c r="L1075" s="3" t="s">
        <v>15754</v>
      </c>
      <c r="M1075" s="2" t="s">
        <v>72</v>
      </c>
      <c r="N1075" s="5">
        <v>44835</v>
      </c>
      <c r="O1075" s="5">
        <v>45930</v>
      </c>
      <c r="P1075" s="4">
        <v>1782000</v>
      </c>
      <c r="Q1075" s="4">
        <v>1809500</v>
      </c>
      <c r="R1075" s="11" t="s">
        <v>15756</v>
      </c>
      <c r="S1075" s="1" t="s">
        <v>15755</v>
      </c>
      <c r="T1075" s="1" t="s">
        <v>15755</v>
      </c>
      <c r="U1075" s="1" t="s">
        <v>291</v>
      </c>
      <c r="V1075" s="3"/>
      <c r="W1075" s="1"/>
      <c r="X1075" s="38"/>
    </row>
    <row r="1076" spans="1:24" ht="15.95" customHeight="1" x14ac:dyDescent="0.25">
      <c r="A1076" s="2">
        <v>9</v>
      </c>
      <c r="B1076" s="1" t="s">
        <v>64</v>
      </c>
      <c r="C1076" s="1" t="s">
        <v>65</v>
      </c>
      <c r="D1076" s="1" t="s">
        <v>235</v>
      </c>
      <c r="E1076" s="1" t="s">
        <v>1569</v>
      </c>
      <c r="F1076" s="1" t="s">
        <v>1570</v>
      </c>
      <c r="G1076" s="2">
        <v>101072903</v>
      </c>
      <c r="H1076" s="1" t="s">
        <v>15757</v>
      </c>
      <c r="I1076" s="3" t="s">
        <v>15758</v>
      </c>
      <c r="J1076" s="3" t="s">
        <v>15759</v>
      </c>
      <c r="K1076" s="3" t="s">
        <v>15760</v>
      </c>
      <c r="L1076" s="3" t="s">
        <v>15761</v>
      </c>
      <c r="M1076" s="2" t="s">
        <v>72</v>
      </c>
      <c r="N1076" s="5">
        <v>44835</v>
      </c>
      <c r="O1076" s="5">
        <v>46295</v>
      </c>
      <c r="P1076" s="4">
        <v>2650312.7999999998</v>
      </c>
      <c r="Q1076" s="4">
        <v>0</v>
      </c>
      <c r="R1076" s="11" t="s">
        <v>15763</v>
      </c>
      <c r="S1076" s="1" t="s">
        <v>1491</v>
      </c>
      <c r="T1076" s="1" t="s">
        <v>15762</v>
      </c>
      <c r="U1076" s="1" t="s">
        <v>1628</v>
      </c>
      <c r="V1076" s="3"/>
      <c r="W1076" s="1"/>
      <c r="X1076" s="38"/>
    </row>
    <row r="1077" spans="1:24" ht="15.95" customHeight="1" x14ac:dyDescent="0.25">
      <c r="A1077" s="2">
        <v>8</v>
      </c>
      <c r="B1077" s="1" t="s">
        <v>64</v>
      </c>
      <c r="C1077" s="1" t="s">
        <v>65</v>
      </c>
      <c r="D1077" s="1" t="s">
        <v>66</v>
      </c>
      <c r="E1077" s="1" t="s">
        <v>9628</v>
      </c>
      <c r="F1077" s="1" t="s">
        <v>9629</v>
      </c>
      <c r="G1077" s="2">
        <v>101057292</v>
      </c>
      <c r="H1077" s="1" t="s">
        <v>15764</v>
      </c>
      <c r="I1077" s="3" t="s">
        <v>15765</v>
      </c>
      <c r="J1077" s="3" t="s">
        <v>15766</v>
      </c>
      <c r="K1077" s="3" t="s">
        <v>847</v>
      </c>
      <c r="L1077" s="3" t="s">
        <v>15767</v>
      </c>
      <c r="M1077" s="2" t="s">
        <v>72</v>
      </c>
      <c r="N1077" s="5">
        <v>44835</v>
      </c>
      <c r="O1077" s="5">
        <v>46660</v>
      </c>
      <c r="P1077" s="4">
        <v>4483530.5</v>
      </c>
      <c r="Q1077" s="4">
        <v>4483532.5</v>
      </c>
      <c r="R1077" s="11" t="s">
        <v>15769</v>
      </c>
      <c r="S1077" s="1" t="s">
        <v>435</v>
      </c>
      <c r="T1077" s="1" t="s">
        <v>15768</v>
      </c>
      <c r="U1077" s="1" t="s">
        <v>107</v>
      </c>
      <c r="V1077" s="3"/>
      <c r="W1077" s="1"/>
      <c r="X1077" s="38"/>
    </row>
    <row r="1078" spans="1:24" ht="15.95" customHeight="1" x14ac:dyDescent="0.25">
      <c r="A1078" s="2">
        <v>8</v>
      </c>
      <c r="B1078" s="1" t="s">
        <v>64</v>
      </c>
      <c r="C1078" s="1" t="s">
        <v>65</v>
      </c>
      <c r="D1078" s="1" t="s">
        <v>235</v>
      </c>
      <c r="E1078" s="1" t="s">
        <v>341</v>
      </c>
      <c r="F1078" s="1" t="s">
        <v>342</v>
      </c>
      <c r="G1078" s="2">
        <v>101062363</v>
      </c>
      <c r="H1078" s="1" t="s">
        <v>15770</v>
      </c>
      <c r="I1078" s="3" t="s">
        <v>15771</v>
      </c>
      <c r="J1078" s="3" t="s">
        <v>15772</v>
      </c>
      <c r="K1078" s="3" t="s">
        <v>15773</v>
      </c>
      <c r="L1078" s="3"/>
      <c r="M1078" s="2" t="s">
        <v>72</v>
      </c>
      <c r="N1078" s="5">
        <v>44835</v>
      </c>
      <c r="O1078" s="5">
        <v>45565</v>
      </c>
      <c r="P1078" s="4">
        <v>172750.07999999999</v>
      </c>
      <c r="Q1078" s="4">
        <v>0</v>
      </c>
      <c r="R1078" s="11" t="s">
        <v>15775</v>
      </c>
      <c r="S1078" s="1" t="s">
        <v>12621</v>
      </c>
      <c r="T1078" s="1" t="s">
        <v>15774</v>
      </c>
      <c r="U1078" s="1" t="s">
        <v>2507</v>
      </c>
      <c r="V1078" s="3"/>
      <c r="W1078" s="1"/>
      <c r="X1078" s="38"/>
    </row>
    <row r="1079" spans="1:24" ht="15.95" customHeight="1" x14ac:dyDescent="0.25">
      <c r="A1079" s="2">
        <v>7</v>
      </c>
      <c r="B1079" s="1" t="s">
        <v>126</v>
      </c>
      <c r="C1079" s="1" t="s">
        <v>127</v>
      </c>
      <c r="D1079" s="1"/>
      <c r="E1079" s="1" t="s">
        <v>15780</v>
      </c>
      <c r="F1079" s="1"/>
      <c r="G1079" s="2">
        <v>101075284</v>
      </c>
      <c r="H1079" s="1" t="s">
        <v>15776</v>
      </c>
      <c r="I1079" s="3" t="s">
        <v>15777</v>
      </c>
      <c r="J1079" s="3" t="s">
        <v>15778</v>
      </c>
      <c r="K1079" s="3"/>
      <c r="L1079" s="3" t="s">
        <v>15779</v>
      </c>
      <c r="M1079" s="2" t="s">
        <v>199</v>
      </c>
      <c r="N1079" s="5">
        <v>44835</v>
      </c>
      <c r="O1079" s="5">
        <v>45565</v>
      </c>
      <c r="P1079" s="4">
        <v>2999998.21</v>
      </c>
      <c r="Q1079" s="4">
        <v>3749997.8</v>
      </c>
      <c r="R1079" s="11" t="s">
        <v>15782</v>
      </c>
      <c r="S1079" s="1" t="s">
        <v>11831</v>
      </c>
      <c r="T1079" s="1" t="s">
        <v>15781</v>
      </c>
      <c r="U1079" s="1" t="s">
        <v>133</v>
      </c>
      <c r="V1079" s="3" t="s">
        <v>15783</v>
      </c>
      <c r="W1079" s="1"/>
      <c r="X1079" s="38"/>
    </row>
    <row r="1080" spans="1:24" ht="15.95" customHeight="1" x14ac:dyDescent="0.25">
      <c r="A1080" s="2">
        <v>6</v>
      </c>
      <c r="B1080" s="1" t="s">
        <v>64</v>
      </c>
      <c r="C1080" s="1" t="s">
        <v>65</v>
      </c>
      <c r="D1080" s="1" t="s">
        <v>320</v>
      </c>
      <c r="E1080" s="1" t="s">
        <v>2485</v>
      </c>
      <c r="F1080" s="1" t="s">
        <v>1358</v>
      </c>
      <c r="G1080" s="2">
        <v>101054465</v>
      </c>
      <c r="H1080" s="1" t="s">
        <v>15784</v>
      </c>
      <c r="I1080" s="3" t="s">
        <v>15785</v>
      </c>
      <c r="J1080" s="3" t="s">
        <v>15786</v>
      </c>
      <c r="K1080" s="3" t="s">
        <v>646</v>
      </c>
      <c r="L1080" s="3"/>
      <c r="M1080" s="2" t="s">
        <v>72</v>
      </c>
      <c r="N1080" s="5">
        <v>44835</v>
      </c>
      <c r="O1080" s="5">
        <v>46660</v>
      </c>
      <c r="P1080" s="4">
        <v>2499375</v>
      </c>
      <c r="Q1080" s="4">
        <v>2499375</v>
      </c>
      <c r="R1080" s="11" t="s">
        <v>15787</v>
      </c>
      <c r="S1080" s="1" t="s">
        <v>2667</v>
      </c>
      <c r="T1080" s="1" t="s">
        <v>2667</v>
      </c>
      <c r="U1080" s="1" t="s">
        <v>678</v>
      </c>
      <c r="V1080" s="3"/>
      <c r="W1080" s="1"/>
      <c r="X1080" s="38"/>
    </row>
    <row r="1081" spans="1:24" ht="15.95" customHeight="1" x14ac:dyDescent="0.25">
      <c r="A1081" s="2">
        <v>6</v>
      </c>
      <c r="B1081" s="1" t="s">
        <v>126</v>
      </c>
      <c r="C1081" s="1" t="s">
        <v>127</v>
      </c>
      <c r="D1081" s="1"/>
      <c r="E1081" s="1" t="s">
        <v>15791</v>
      </c>
      <c r="F1081" s="1"/>
      <c r="G1081" s="2">
        <v>101075328</v>
      </c>
      <c r="H1081" s="1" t="s">
        <v>15788</v>
      </c>
      <c r="I1081" s="3" t="s">
        <v>15789</v>
      </c>
      <c r="J1081" s="3" t="s">
        <v>15790</v>
      </c>
      <c r="K1081" s="3"/>
      <c r="L1081" s="3"/>
      <c r="M1081" s="2" t="s">
        <v>199</v>
      </c>
      <c r="N1081" s="5">
        <v>44835</v>
      </c>
      <c r="O1081" s="5">
        <v>45565</v>
      </c>
      <c r="P1081" s="4">
        <v>3629146.39</v>
      </c>
      <c r="Q1081" s="4">
        <v>4536432.99</v>
      </c>
      <c r="R1081" s="11" t="s">
        <v>15793</v>
      </c>
      <c r="S1081" s="1" t="s">
        <v>2174</v>
      </c>
      <c r="T1081" s="1" t="s">
        <v>15792</v>
      </c>
      <c r="U1081" s="1" t="s">
        <v>133</v>
      </c>
      <c r="V1081" s="3" t="s">
        <v>15794</v>
      </c>
      <c r="W1081" s="1"/>
      <c r="X1081" s="38"/>
    </row>
    <row r="1082" spans="1:24" ht="15.95" customHeight="1" x14ac:dyDescent="0.25">
      <c r="A1082" s="2">
        <v>4</v>
      </c>
      <c r="B1082" s="1" t="s">
        <v>64</v>
      </c>
      <c r="C1082" s="1" t="s">
        <v>65</v>
      </c>
      <c r="D1082" s="1" t="s">
        <v>320</v>
      </c>
      <c r="E1082" s="1" t="s">
        <v>324</v>
      </c>
      <c r="F1082" s="1" t="s">
        <v>325</v>
      </c>
      <c r="G1082" s="2">
        <v>101069301</v>
      </c>
      <c r="H1082" s="1" t="s">
        <v>15795</v>
      </c>
      <c r="I1082" s="3" t="s">
        <v>15796</v>
      </c>
      <c r="J1082" s="3" t="s">
        <v>15797</v>
      </c>
      <c r="K1082" s="3" t="s">
        <v>15798</v>
      </c>
      <c r="L1082" s="3" t="s">
        <v>15795</v>
      </c>
      <c r="M1082" s="2" t="s">
        <v>72</v>
      </c>
      <c r="N1082" s="5">
        <v>44835</v>
      </c>
      <c r="O1082" s="5">
        <v>45382</v>
      </c>
      <c r="P1082" s="4">
        <v>150000</v>
      </c>
      <c r="Q1082" s="4">
        <v>0</v>
      </c>
      <c r="R1082" s="11" t="s">
        <v>15799</v>
      </c>
      <c r="S1082" s="1" t="s">
        <v>170</v>
      </c>
      <c r="T1082" s="1" t="s">
        <v>170</v>
      </c>
      <c r="U1082" s="1" t="s">
        <v>326</v>
      </c>
      <c r="V1082" s="3"/>
      <c r="W1082" s="1"/>
      <c r="X1082" s="38"/>
    </row>
    <row r="1083" spans="1:24" ht="15.95" customHeight="1" x14ac:dyDescent="0.25">
      <c r="A1083" s="2">
        <v>3</v>
      </c>
      <c r="B1083" s="1" t="s">
        <v>64</v>
      </c>
      <c r="C1083" s="1" t="s">
        <v>65</v>
      </c>
      <c r="D1083" s="1" t="s">
        <v>15800</v>
      </c>
      <c r="E1083" s="1" t="s">
        <v>15806</v>
      </c>
      <c r="F1083" s="1" t="s">
        <v>15807</v>
      </c>
      <c r="G1083" s="2">
        <v>101070038</v>
      </c>
      <c r="H1083" s="1" t="s">
        <v>15801</v>
      </c>
      <c r="I1083" s="3" t="s">
        <v>15802</v>
      </c>
      <c r="J1083" s="3" t="s">
        <v>15803</v>
      </c>
      <c r="K1083" s="3" t="s">
        <v>15804</v>
      </c>
      <c r="L1083" s="3" t="s">
        <v>15805</v>
      </c>
      <c r="M1083" s="2" t="s">
        <v>72</v>
      </c>
      <c r="N1083" s="5">
        <v>44835</v>
      </c>
      <c r="O1083" s="5">
        <v>45930</v>
      </c>
      <c r="P1083" s="4">
        <v>4243347.5</v>
      </c>
      <c r="Q1083" s="4">
        <v>4243347.5</v>
      </c>
      <c r="R1083" s="11" t="s">
        <v>15810</v>
      </c>
      <c r="S1083" s="1" t="s">
        <v>15808</v>
      </c>
      <c r="T1083" s="1" t="s">
        <v>15809</v>
      </c>
      <c r="U1083" s="1" t="s">
        <v>107</v>
      </c>
      <c r="V1083" s="3"/>
      <c r="W1083" s="1"/>
      <c r="X1083" s="38"/>
    </row>
    <row r="1084" spans="1:24" ht="15.95" customHeight="1" x14ac:dyDescent="0.25">
      <c r="A1084" s="2">
        <v>3</v>
      </c>
      <c r="B1084" s="1" t="s">
        <v>64</v>
      </c>
      <c r="C1084" s="1" t="s">
        <v>65</v>
      </c>
      <c r="D1084" s="1" t="s">
        <v>79</v>
      </c>
      <c r="E1084" s="1" t="s">
        <v>712</v>
      </c>
      <c r="F1084" s="1" t="s">
        <v>713</v>
      </c>
      <c r="G1084" s="2">
        <v>101070950</v>
      </c>
      <c r="H1084" s="1" t="s">
        <v>15811</v>
      </c>
      <c r="I1084" s="3" t="s">
        <v>15812</v>
      </c>
      <c r="J1084" s="3" t="s">
        <v>15813</v>
      </c>
      <c r="K1084" s="3" t="s">
        <v>15814</v>
      </c>
      <c r="L1084" s="3" t="s">
        <v>15815</v>
      </c>
      <c r="M1084" s="2" t="s">
        <v>72</v>
      </c>
      <c r="N1084" s="5">
        <v>44835</v>
      </c>
      <c r="O1084" s="5">
        <v>46295</v>
      </c>
      <c r="P1084" s="4">
        <v>3797562.5</v>
      </c>
      <c r="Q1084" s="4">
        <v>3797562.5</v>
      </c>
      <c r="R1084" s="11" t="s">
        <v>15817</v>
      </c>
      <c r="S1084" s="1" t="s">
        <v>292</v>
      </c>
      <c r="T1084" s="1" t="s">
        <v>15816</v>
      </c>
      <c r="U1084" s="1" t="s">
        <v>291</v>
      </c>
      <c r="V1084" s="3"/>
      <c r="W1084" s="1"/>
      <c r="X1084" s="38"/>
    </row>
    <row r="1085" spans="1:24" ht="15.95" customHeight="1" x14ac:dyDescent="0.25">
      <c r="A1085" s="2">
        <v>2</v>
      </c>
      <c r="B1085" s="1" t="s">
        <v>64</v>
      </c>
      <c r="C1085" s="1" t="s">
        <v>65</v>
      </c>
      <c r="D1085" s="1" t="s">
        <v>994</v>
      </c>
      <c r="E1085" s="1" t="s">
        <v>1055</v>
      </c>
      <c r="F1085" s="1" t="s">
        <v>1056</v>
      </c>
      <c r="G1085" s="2">
        <v>101078393</v>
      </c>
      <c r="H1085" s="1" t="s">
        <v>15818</v>
      </c>
      <c r="I1085" s="3" t="s">
        <v>15819</v>
      </c>
      <c r="J1085" s="3" t="s">
        <v>15820</v>
      </c>
      <c r="K1085" s="3" t="s">
        <v>15821</v>
      </c>
      <c r="L1085" s="3" t="s">
        <v>15822</v>
      </c>
      <c r="M1085" s="2" t="s">
        <v>72</v>
      </c>
      <c r="N1085" s="5">
        <v>44835</v>
      </c>
      <c r="O1085" s="5">
        <v>45930</v>
      </c>
      <c r="P1085" s="4">
        <v>1375000</v>
      </c>
      <c r="Q1085" s="4">
        <v>1375000</v>
      </c>
      <c r="R1085" s="11" t="s">
        <v>15825</v>
      </c>
      <c r="S1085" s="1" t="s">
        <v>15823</v>
      </c>
      <c r="T1085" s="1" t="s">
        <v>15824</v>
      </c>
      <c r="U1085" s="1" t="s">
        <v>301</v>
      </c>
      <c r="V1085" s="3"/>
      <c r="W1085" s="1"/>
      <c r="X1085" s="38"/>
    </row>
    <row r="1086" spans="1:24" ht="15.95" customHeight="1" x14ac:dyDescent="0.25">
      <c r="A1086" s="2">
        <v>2</v>
      </c>
      <c r="B1086" s="1" t="s">
        <v>64</v>
      </c>
      <c r="C1086" s="1" t="s">
        <v>65</v>
      </c>
      <c r="D1086" s="1" t="s">
        <v>320</v>
      </c>
      <c r="E1086" s="1" t="s">
        <v>2485</v>
      </c>
      <c r="F1086" s="1" t="s">
        <v>1358</v>
      </c>
      <c r="G1086" s="2">
        <v>101052639</v>
      </c>
      <c r="H1086" s="1" t="s">
        <v>15826</v>
      </c>
      <c r="I1086" s="3" t="s">
        <v>15827</v>
      </c>
      <c r="J1086" s="3" t="s">
        <v>15828</v>
      </c>
      <c r="K1086" s="3" t="s">
        <v>15829</v>
      </c>
      <c r="L1086" s="3" t="s">
        <v>15830</v>
      </c>
      <c r="M1086" s="2" t="s">
        <v>72</v>
      </c>
      <c r="N1086" s="5">
        <v>44835</v>
      </c>
      <c r="O1086" s="5">
        <v>46660</v>
      </c>
      <c r="P1086" s="4">
        <v>2334450</v>
      </c>
      <c r="Q1086" s="4">
        <v>2334450</v>
      </c>
      <c r="R1086" s="11" t="s">
        <v>15832</v>
      </c>
      <c r="S1086" s="1" t="s">
        <v>15831</v>
      </c>
      <c r="T1086" s="1" t="s">
        <v>15831</v>
      </c>
      <c r="U1086" s="1" t="s">
        <v>1595</v>
      </c>
      <c r="V1086" s="3"/>
      <c r="W1086" s="1"/>
      <c r="X1086" s="38"/>
    </row>
    <row r="1087" spans="1:24" ht="15.95" customHeight="1" x14ac:dyDescent="0.25">
      <c r="A1087" s="2">
        <v>2</v>
      </c>
      <c r="B1087" s="1" t="s">
        <v>64</v>
      </c>
      <c r="C1087" s="1" t="s">
        <v>65</v>
      </c>
      <c r="D1087" s="1" t="s">
        <v>320</v>
      </c>
      <c r="E1087" s="1" t="s">
        <v>2485</v>
      </c>
      <c r="F1087" s="1" t="s">
        <v>1358</v>
      </c>
      <c r="G1087" s="2">
        <v>101054460</v>
      </c>
      <c r="H1087" s="1" t="s">
        <v>15833</v>
      </c>
      <c r="I1087" s="3" t="s">
        <v>15834</v>
      </c>
      <c r="J1087" s="3" t="s">
        <v>15835</v>
      </c>
      <c r="K1087" s="3" t="s">
        <v>15836</v>
      </c>
      <c r="L1087" s="3"/>
      <c r="M1087" s="2" t="s">
        <v>72</v>
      </c>
      <c r="N1087" s="5">
        <v>44835</v>
      </c>
      <c r="O1087" s="5">
        <v>46660</v>
      </c>
      <c r="P1087" s="4">
        <v>2499375</v>
      </c>
      <c r="Q1087" s="4">
        <v>2499375</v>
      </c>
      <c r="R1087" s="11" t="s">
        <v>15837</v>
      </c>
      <c r="S1087" s="1" t="s">
        <v>633</v>
      </c>
      <c r="T1087" s="1" t="s">
        <v>633</v>
      </c>
      <c r="U1087" s="1" t="s">
        <v>678</v>
      </c>
      <c r="V1087" s="3"/>
      <c r="W1087" s="1"/>
      <c r="X1087" s="38"/>
    </row>
    <row r="1088" spans="1:24" ht="15.95" customHeight="1" x14ac:dyDescent="0.25">
      <c r="A1088" s="2">
        <v>2</v>
      </c>
      <c r="B1088" s="1" t="s">
        <v>64</v>
      </c>
      <c r="C1088" s="1" t="s">
        <v>65</v>
      </c>
      <c r="D1088" s="1" t="s">
        <v>320</v>
      </c>
      <c r="E1088" s="1" t="s">
        <v>324</v>
      </c>
      <c r="F1088" s="1" t="s">
        <v>325</v>
      </c>
      <c r="G1088" s="2">
        <v>101069470</v>
      </c>
      <c r="H1088" s="1" t="s">
        <v>15838</v>
      </c>
      <c r="I1088" s="3" t="s">
        <v>15839</v>
      </c>
      <c r="J1088" s="3" t="s">
        <v>15840</v>
      </c>
      <c r="K1088" s="3" t="s">
        <v>15841</v>
      </c>
      <c r="L1088" s="3" t="s">
        <v>15838</v>
      </c>
      <c r="M1088" s="2" t="s">
        <v>72</v>
      </c>
      <c r="N1088" s="5">
        <v>44835</v>
      </c>
      <c r="O1088" s="5">
        <v>45382</v>
      </c>
      <c r="P1088" s="4">
        <v>150000</v>
      </c>
      <c r="Q1088" s="4">
        <v>0</v>
      </c>
      <c r="R1088" s="11" t="s">
        <v>15842</v>
      </c>
      <c r="S1088" s="1" t="s">
        <v>4731</v>
      </c>
      <c r="T1088" s="1" t="s">
        <v>4731</v>
      </c>
      <c r="U1088" s="1" t="s">
        <v>326</v>
      </c>
      <c r="V1088" s="3"/>
      <c r="W1088" s="1"/>
      <c r="X1088" s="38"/>
    </row>
    <row r="1089" spans="1:24" ht="15.95" customHeight="1" x14ac:dyDescent="0.25">
      <c r="A1089" s="2">
        <v>2</v>
      </c>
      <c r="B1089" s="1" t="s">
        <v>64</v>
      </c>
      <c r="C1089" s="1" t="s">
        <v>65</v>
      </c>
      <c r="D1089" s="1" t="s">
        <v>320</v>
      </c>
      <c r="E1089" s="1" t="s">
        <v>677</v>
      </c>
      <c r="F1089" s="1" t="s">
        <v>605</v>
      </c>
      <c r="G1089" s="2">
        <v>101040381</v>
      </c>
      <c r="H1089" s="1" t="s">
        <v>15843</v>
      </c>
      <c r="I1089" s="3" t="s">
        <v>15844</v>
      </c>
      <c r="J1089" s="3" t="s">
        <v>15845</v>
      </c>
      <c r="K1089" s="3"/>
      <c r="L1089" s="3" t="s">
        <v>15846</v>
      </c>
      <c r="M1089" s="2" t="s">
        <v>72</v>
      </c>
      <c r="N1089" s="5">
        <v>44835</v>
      </c>
      <c r="O1089" s="5">
        <v>46660</v>
      </c>
      <c r="P1089" s="4">
        <v>1498969</v>
      </c>
      <c r="Q1089" s="4">
        <v>1498969</v>
      </c>
      <c r="R1089" s="11" t="s">
        <v>15848</v>
      </c>
      <c r="S1089" s="1" t="s">
        <v>170</v>
      </c>
      <c r="T1089" s="1" t="s">
        <v>15847</v>
      </c>
      <c r="U1089" s="1" t="s">
        <v>606</v>
      </c>
      <c r="V1089" s="3"/>
      <c r="W1089" s="1"/>
      <c r="X1089" s="38"/>
    </row>
    <row r="1090" spans="1:24" ht="15.95" customHeight="1" x14ac:dyDescent="0.25">
      <c r="A1090" s="2">
        <v>2</v>
      </c>
      <c r="B1090" s="1" t="s">
        <v>64</v>
      </c>
      <c r="C1090" s="1" t="s">
        <v>65</v>
      </c>
      <c r="D1090" s="1" t="s">
        <v>235</v>
      </c>
      <c r="E1090" s="1" t="s">
        <v>341</v>
      </c>
      <c r="F1090" s="1" t="s">
        <v>342</v>
      </c>
      <c r="G1090" s="2">
        <v>101065389</v>
      </c>
      <c r="H1090" s="1" t="s">
        <v>15849</v>
      </c>
      <c r="I1090" s="3" t="s">
        <v>15850</v>
      </c>
      <c r="J1090" s="3" t="s">
        <v>15851</v>
      </c>
      <c r="K1090" s="3" t="s">
        <v>15852</v>
      </c>
      <c r="L1090" s="3"/>
      <c r="M1090" s="2" t="s">
        <v>72</v>
      </c>
      <c r="N1090" s="5">
        <v>44835</v>
      </c>
      <c r="O1090" s="5">
        <v>45565</v>
      </c>
      <c r="P1090" s="4">
        <v>211754.88</v>
      </c>
      <c r="Q1090" s="4">
        <v>0</v>
      </c>
      <c r="R1090" s="11" t="s">
        <v>15853</v>
      </c>
      <c r="S1090" s="1" t="s">
        <v>170</v>
      </c>
      <c r="T1090" s="1" t="s">
        <v>170</v>
      </c>
      <c r="U1090" s="1" t="s">
        <v>728</v>
      </c>
      <c r="V1090" s="3"/>
      <c r="W1090" s="1"/>
      <c r="X1090" s="38"/>
    </row>
    <row r="1091" spans="1:24" ht="15.95" customHeight="1" x14ac:dyDescent="0.25">
      <c r="A1091" s="2">
        <v>2</v>
      </c>
      <c r="B1091" s="1" t="s">
        <v>64</v>
      </c>
      <c r="C1091" s="1" t="s">
        <v>65</v>
      </c>
      <c r="D1091" s="1" t="s">
        <v>235</v>
      </c>
      <c r="E1091" s="1" t="s">
        <v>341</v>
      </c>
      <c r="F1091" s="1" t="s">
        <v>342</v>
      </c>
      <c r="G1091" s="2">
        <v>101067095</v>
      </c>
      <c r="H1091" s="1" t="s">
        <v>15854</v>
      </c>
      <c r="I1091" s="3" t="s">
        <v>15855</v>
      </c>
      <c r="J1091" s="3" t="s">
        <v>15856</v>
      </c>
      <c r="K1091" s="3" t="s">
        <v>15857</v>
      </c>
      <c r="L1091" s="3" t="s">
        <v>15854</v>
      </c>
      <c r="M1091" s="2" t="s">
        <v>72</v>
      </c>
      <c r="N1091" s="5">
        <v>44835</v>
      </c>
      <c r="O1091" s="5">
        <v>45565</v>
      </c>
      <c r="P1091" s="4">
        <v>191760</v>
      </c>
      <c r="Q1091" s="4">
        <v>0</v>
      </c>
      <c r="R1091" s="11" t="s">
        <v>15858</v>
      </c>
      <c r="S1091" s="1" t="s">
        <v>657</v>
      </c>
      <c r="T1091" s="1" t="s">
        <v>657</v>
      </c>
      <c r="U1091" s="1" t="s">
        <v>281</v>
      </c>
      <c r="V1091" s="3"/>
      <c r="W1091" s="1"/>
      <c r="X1091" s="38"/>
    </row>
    <row r="1092" spans="1:24" ht="15.95" customHeight="1" x14ac:dyDescent="0.25">
      <c r="A1092" s="2">
        <v>2</v>
      </c>
      <c r="B1092" s="1" t="s">
        <v>64</v>
      </c>
      <c r="C1092" s="1" t="s">
        <v>65</v>
      </c>
      <c r="D1092" s="1" t="s">
        <v>235</v>
      </c>
      <c r="E1092" s="1" t="s">
        <v>1569</v>
      </c>
      <c r="F1092" s="1" t="s">
        <v>1570</v>
      </c>
      <c r="G1092" s="2">
        <v>101072515</v>
      </c>
      <c r="H1092" s="1" t="s">
        <v>15859</v>
      </c>
      <c r="I1092" s="3" t="s">
        <v>15860</v>
      </c>
      <c r="J1092" s="3" t="s">
        <v>15861</v>
      </c>
      <c r="K1092" s="3" t="s">
        <v>15862</v>
      </c>
      <c r="L1092" s="3" t="s">
        <v>15863</v>
      </c>
      <c r="M1092" s="2" t="s">
        <v>72</v>
      </c>
      <c r="N1092" s="5">
        <v>44835</v>
      </c>
      <c r="O1092" s="5">
        <v>46418</v>
      </c>
      <c r="P1092" s="4">
        <v>2557900.7999999998</v>
      </c>
      <c r="Q1092" s="4">
        <v>0</v>
      </c>
      <c r="R1092" s="11" t="s">
        <v>15866</v>
      </c>
      <c r="S1092" s="1" t="s">
        <v>15864</v>
      </c>
      <c r="T1092" s="1" t="s">
        <v>15865</v>
      </c>
      <c r="U1092" s="1" t="s">
        <v>1628</v>
      </c>
      <c r="V1092" s="3"/>
      <c r="W1092" s="1"/>
      <c r="X1092" s="38"/>
    </row>
    <row r="1093" spans="1:24" ht="15.95" customHeight="1" x14ac:dyDescent="0.25">
      <c r="A1093" s="2">
        <v>2</v>
      </c>
      <c r="B1093" s="1" t="s">
        <v>64</v>
      </c>
      <c r="C1093" s="1" t="s">
        <v>65</v>
      </c>
      <c r="D1093" s="1" t="s">
        <v>79</v>
      </c>
      <c r="E1093" s="1" t="s">
        <v>15872</v>
      </c>
      <c r="F1093" s="1" t="s">
        <v>15873</v>
      </c>
      <c r="G1093" s="2">
        <v>101058349</v>
      </c>
      <c r="H1093" s="1" t="s">
        <v>15867</v>
      </c>
      <c r="I1093" s="3" t="s">
        <v>15868</v>
      </c>
      <c r="J1093" s="3" t="s">
        <v>15869</v>
      </c>
      <c r="K1093" s="3" t="s">
        <v>15870</v>
      </c>
      <c r="L1093" s="3" t="s">
        <v>15871</v>
      </c>
      <c r="M1093" s="2" t="s">
        <v>72</v>
      </c>
      <c r="N1093" s="5">
        <v>44835</v>
      </c>
      <c r="O1093" s="5">
        <v>45930</v>
      </c>
      <c r="P1093" s="4">
        <v>1798152.5</v>
      </c>
      <c r="Q1093" s="4">
        <v>1798152.5</v>
      </c>
      <c r="R1093" s="11" t="s">
        <v>15875</v>
      </c>
      <c r="S1093" s="1" t="s">
        <v>679</v>
      </c>
      <c r="T1093" s="1" t="s">
        <v>15874</v>
      </c>
      <c r="U1093" s="1" t="s">
        <v>291</v>
      </c>
      <c r="V1093" s="3"/>
      <c r="W1093" s="1"/>
      <c r="X1093" s="38"/>
    </row>
    <row r="1094" spans="1:24" ht="15.95" customHeight="1" x14ac:dyDescent="0.25">
      <c r="A1094" s="2">
        <v>1</v>
      </c>
      <c r="B1094" s="1" t="s">
        <v>64</v>
      </c>
      <c r="C1094" s="1" t="s">
        <v>65</v>
      </c>
      <c r="D1094" s="1" t="s">
        <v>320</v>
      </c>
      <c r="E1094" s="1" t="s">
        <v>677</v>
      </c>
      <c r="F1094" s="1" t="s">
        <v>605</v>
      </c>
      <c r="G1094" s="2">
        <v>101040492</v>
      </c>
      <c r="H1094" s="1" t="s">
        <v>15876</v>
      </c>
      <c r="I1094" s="3" t="s">
        <v>15877</v>
      </c>
      <c r="J1094" s="3" t="s">
        <v>15878</v>
      </c>
      <c r="K1094" s="3" t="s">
        <v>15879</v>
      </c>
      <c r="L1094" s="3"/>
      <c r="M1094" s="2" t="s">
        <v>72</v>
      </c>
      <c r="N1094" s="5">
        <v>44835</v>
      </c>
      <c r="O1094" s="5">
        <v>46660</v>
      </c>
      <c r="P1094" s="4">
        <v>1496821</v>
      </c>
      <c r="Q1094" s="4">
        <v>1496821</v>
      </c>
      <c r="R1094" s="11" t="s">
        <v>15881</v>
      </c>
      <c r="S1094" s="1" t="s">
        <v>15880</v>
      </c>
      <c r="T1094" s="1" t="s">
        <v>15880</v>
      </c>
      <c r="U1094" s="1" t="s">
        <v>678</v>
      </c>
      <c r="V1094" s="3"/>
      <c r="W1094" s="1"/>
      <c r="X1094" s="38"/>
    </row>
    <row r="1095" spans="1:24" ht="15.95" customHeight="1" x14ac:dyDescent="0.25">
      <c r="A1095" s="2">
        <v>1</v>
      </c>
      <c r="B1095" s="1" t="s">
        <v>64</v>
      </c>
      <c r="C1095" s="1" t="s">
        <v>65</v>
      </c>
      <c r="D1095" s="1" t="s">
        <v>320</v>
      </c>
      <c r="E1095" s="1" t="s">
        <v>2485</v>
      </c>
      <c r="F1095" s="1" t="s">
        <v>1358</v>
      </c>
      <c r="G1095" s="2">
        <v>101053225</v>
      </c>
      <c r="H1095" s="1" t="s">
        <v>15882</v>
      </c>
      <c r="I1095" s="3" t="s">
        <v>15883</v>
      </c>
      <c r="J1095" s="3" t="s">
        <v>15884</v>
      </c>
      <c r="K1095" s="3" t="s">
        <v>15885</v>
      </c>
      <c r="L1095" s="3"/>
      <c r="M1095" s="2" t="s">
        <v>72</v>
      </c>
      <c r="N1095" s="5">
        <v>44835</v>
      </c>
      <c r="O1095" s="5">
        <v>46660</v>
      </c>
      <c r="P1095" s="4">
        <v>2499965.75</v>
      </c>
      <c r="Q1095" s="4">
        <v>2499965.75</v>
      </c>
      <c r="R1095" s="11" t="s">
        <v>15887</v>
      </c>
      <c r="S1095" s="1" t="s">
        <v>1324</v>
      </c>
      <c r="T1095" s="1" t="s">
        <v>15886</v>
      </c>
      <c r="U1095" s="1" t="s">
        <v>606</v>
      </c>
      <c r="V1095" s="3"/>
      <c r="W1095" s="1"/>
      <c r="X1095" s="38"/>
    </row>
    <row r="1096" spans="1:24" ht="15.95" customHeight="1" x14ac:dyDescent="0.25">
      <c r="A1096" s="2">
        <v>1</v>
      </c>
      <c r="B1096" s="1" t="s">
        <v>64</v>
      </c>
      <c r="C1096" s="1" t="s">
        <v>65</v>
      </c>
      <c r="D1096" s="1" t="s">
        <v>320</v>
      </c>
      <c r="E1096" s="1" t="s">
        <v>1550</v>
      </c>
      <c r="F1096" s="1" t="s">
        <v>623</v>
      </c>
      <c r="G1096" s="2">
        <v>101044662</v>
      </c>
      <c r="H1096" s="1" t="s">
        <v>15888</v>
      </c>
      <c r="I1096" s="3" t="s">
        <v>15889</v>
      </c>
      <c r="J1096" s="3" t="s">
        <v>15890</v>
      </c>
      <c r="K1096" s="3" t="s">
        <v>15891</v>
      </c>
      <c r="L1096" s="3" t="s">
        <v>15892</v>
      </c>
      <c r="M1096" s="2" t="s">
        <v>72</v>
      </c>
      <c r="N1096" s="5">
        <v>44835</v>
      </c>
      <c r="O1096" s="5">
        <v>46660</v>
      </c>
      <c r="P1096" s="4">
        <v>1998334</v>
      </c>
      <c r="Q1096" s="4">
        <v>1998334</v>
      </c>
      <c r="R1096" s="11" t="s">
        <v>15893</v>
      </c>
      <c r="S1096" s="1" t="s">
        <v>6707</v>
      </c>
      <c r="T1096" s="1" t="s">
        <v>6707</v>
      </c>
      <c r="U1096" s="1" t="s">
        <v>606</v>
      </c>
      <c r="V1096" s="3"/>
      <c r="W1096" s="1"/>
      <c r="X1096" s="38"/>
    </row>
    <row r="1097" spans="1:24" ht="15.95" customHeight="1" x14ac:dyDescent="0.25">
      <c r="A1097" s="2">
        <v>1</v>
      </c>
      <c r="B1097" s="1" t="s">
        <v>64</v>
      </c>
      <c r="C1097" s="1" t="s">
        <v>65</v>
      </c>
      <c r="D1097" s="1" t="s">
        <v>264</v>
      </c>
      <c r="E1097" s="1" t="s">
        <v>15899</v>
      </c>
      <c r="F1097" s="1" t="s">
        <v>15900</v>
      </c>
      <c r="G1097" s="2">
        <v>101070430</v>
      </c>
      <c r="H1097" s="1" t="s">
        <v>15894</v>
      </c>
      <c r="I1097" s="3" t="s">
        <v>15895</v>
      </c>
      <c r="J1097" s="3" t="s">
        <v>15896</v>
      </c>
      <c r="K1097" s="3" t="s">
        <v>15897</v>
      </c>
      <c r="L1097" s="3" t="s">
        <v>15898</v>
      </c>
      <c r="M1097" s="2" t="s">
        <v>72</v>
      </c>
      <c r="N1097" s="5">
        <v>44835</v>
      </c>
      <c r="O1097" s="5">
        <v>45930</v>
      </c>
      <c r="P1097" s="4">
        <v>3431000</v>
      </c>
      <c r="Q1097" s="4">
        <v>3431000</v>
      </c>
      <c r="R1097" s="11" t="s">
        <v>15903</v>
      </c>
      <c r="S1097" s="1" t="s">
        <v>15901</v>
      </c>
      <c r="T1097" s="1" t="s">
        <v>15902</v>
      </c>
      <c r="U1097" s="1" t="s">
        <v>107</v>
      </c>
      <c r="V1097" s="3"/>
      <c r="W1097" s="1"/>
      <c r="X1097" s="38"/>
    </row>
    <row r="1098" spans="1:24" ht="15.95" customHeight="1" x14ac:dyDescent="0.25">
      <c r="A1098" s="2">
        <v>1</v>
      </c>
      <c r="B1098" s="1" t="s">
        <v>64</v>
      </c>
      <c r="C1098" s="1" t="s">
        <v>65</v>
      </c>
      <c r="D1098" s="1" t="s">
        <v>320</v>
      </c>
      <c r="E1098" s="1" t="s">
        <v>663</v>
      </c>
      <c r="F1098" s="1" t="s">
        <v>664</v>
      </c>
      <c r="G1098" s="2">
        <v>101081881</v>
      </c>
      <c r="H1098" s="1" t="s">
        <v>15904</v>
      </c>
      <c r="I1098" s="3" t="s">
        <v>15905</v>
      </c>
      <c r="J1098" s="3" t="s">
        <v>15906</v>
      </c>
      <c r="K1098" s="3" t="s">
        <v>15907</v>
      </c>
      <c r="L1098" s="3"/>
      <c r="M1098" s="2" t="s">
        <v>72</v>
      </c>
      <c r="N1098" s="5">
        <v>44835</v>
      </c>
      <c r="O1098" s="5">
        <v>45382</v>
      </c>
      <c r="P1098" s="4">
        <v>150000</v>
      </c>
      <c r="Q1098" s="4">
        <v>0</v>
      </c>
      <c r="R1098" s="11" t="s">
        <v>15908</v>
      </c>
      <c r="S1098" s="1" t="s">
        <v>3841</v>
      </c>
      <c r="T1098" s="1" t="s">
        <v>3841</v>
      </c>
      <c r="U1098" s="1" t="s">
        <v>1074</v>
      </c>
      <c r="V1098" s="3"/>
      <c r="W1098" s="1"/>
      <c r="X1098" s="38"/>
    </row>
    <row r="1099" spans="1:24" ht="15.95" customHeight="1" x14ac:dyDescent="0.25">
      <c r="A1099" s="2">
        <v>1</v>
      </c>
      <c r="B1099" s="1" t="s">
        <v>64</v>
      </c>
      <c r="C1099" s="1" t="s">
        <v>65</v>
      </c>
      <c r="D1099" s="1" t="s">
        <v>320</v>
      </c>
      <c r="E1099" s="1" t="s">
        <v>663</v>
      </c>
      <c r="F1099" s="1" t="s">
        <v>664</v>
      </c>
      <c r="G1099" s="2">
        <v>101081821</v>
      </c>
      <c r="H1099" s="1" t="s">
        <v>15909</v>
      </c>
      <c r="I1099" s="3" t="s">
        <v>15910</v>
      </c>
      <c r="J1099" s="3" t="s">
        <v>15911</v>
      </c>
      <c r="K1099" s="3" t="s">
        <v>15912</v>
      </c>
      <c r="L1099" s="3"/>
      <c r="M1099" s="2" t="s">
        <v>72</v>
      </c>
      <c r="N1099" s="5">
        <v>44835</v>
      </c>
      <c r="O1099" s="5">
        <v>45382</v>
      </c>
      <c r="P1099" s="4">
        <v>150000</v>
      </c>
      <c r="Q1099" s="4">
        <v>0</v>
      </c>
      <c r="R1099" s="11" t="s">
        <v>15913</v>
      </c>
      <c r="S1099" s="1" t="s">
        <v>170</v>
      </c>
      <c r="T1099" s="1" t="s">
        <v>170</v>
      </c>
      <c r="U1099" s="1" t="s">
        <v>1074</v>
      </c>
      <c r="V1099" s="3"/>
      <c r="W1099" s="1"/>
      <c r="X1099" s="38"/>
    </row>
    <row r="1100" spans="1:24" ht="15.95" customHeight="1" x14ac:dyDescent="0.25">
      <c r="A1100" s="2">
        <v>1</v>
      </c>
      <c r="B1100" s="1" t="s">
        <v>64</v>
      </c>
      <c r="C1100" s="1" t="s">
        <v>65</v>
      </c>
      <c r="D1100" s="1" t="s">
        <v>66</v>
      </c>
      <c r="E1100" s="1" t="s">
        <v>15919</v>
      </c>
      <c r="F1100" s="1" t="s">
        <v>15920</v>
      </c>
      <c r="G1100" s="2">
        <v>101057286</v>
      </c>
      <c r="H1100" s="1" t="s">
        <v>15914</v>
      </c>
      <c r="I1100" s="3" t="s">
        <v>15915</v>
      </c>
      <c r="J1100" s="3" t="s">
        <v>15916</v>
      </c>
      <c r="K1100" s="3" t="s">
        <v>15917</v>
      </c>
      <c r="L1100" s="3" t="s">
        <v>15918</v>
      </c>
      <c r="M1100" s="2" t="s">
        <v>72</v>
      </c>
      <c r="N1100" s="5">
        <v>44835</v>
      </c>
      <c r="O1100" s="5">
        <v>46295</v>
      </c>
      <c r="P1100" s="4">
        <v>7438705</v>
      </c>
      <c r="Q1100" s="4">
        <v>7665520</v>
      </c>
      <c r="R1100" s="11" t="s">
        <v>15922</v>
      </c>
      <c r="S1100" s="1" t="s">
        <v>14004</v>
      </c>
      <c r="T1100" s="1" t="s">
        <v>15921</v>
      </c>
      <c r="U1100" s="1" t="s">
        <v>107</v>
      </c>
      <c r="V1100" s="3"/>
      <c r="W1100" s="1"/>
      <c r="X1100" s="38"/>
    </row>
    <row r="1101" spans="1:24" ht="15.95" customHeight="1" x14ac:dyDescent="0.25">
      <c r="A1101" s="2">
        <v>1</v>
      </c>
      <c r="B1101" s="1" t="s">
        <v>64</v>
      </c>
      <c r="C1101" s="1" t="s">
        <v>65</v>
      </c>
      <c r="D1101" s="1" t="s">
        <v>235</v>
      </c>
      <c r="E1101" s="1" t="s">
        <v>341</v>
      </c>
      <c r="F1101" s="1" t="s">
        <v>342</v>
      </c>
      <c r="G1101" s="2">
        <v>101063517</v>
      </c>
      <c r="H1101" s="1" t="s">
        <v>15923</v>
      </c>
      <c r="I1101" s="3" t="s">
        <v>15924</v>
      </c>
      <c r="J1101" s="3" t="s">
        <v>15925</v>
      </c>
      <c r="K1101" s="3" t="s">
        <v>15926</v>
      </c>
      <c r="L1101" s="3" t="s">
        <v>15927</v>
      </c>
      <c r="M1101" s="2" t="s">
        <v>463</v>
      </c>
      <c r="N1101" s="5">
        <v>44820</v>
      </c>
      <c r="O1101" s="5">
        <v>45731</v>
      </c>
      <c r="P1101" s="4">
        <v>206641.2</v>
      </c>
      <c r="Q1101" s="4">
        <v>0</v>
      </c>
      <c r="R1101" s="11" t="s">
        <v>15929</v>
      </c>
      <c r="S1101" s="1" t="s">
        <v>1209</v>
      </c>
      <c r="T1101" s="1" t="s">
        <v>15928</v>
      </c>
      <c r="U1101" s="1" t="s">
        <v>281</v>
      </c>
      <c r="V1101" s="3"/>
      <c r="W1101" s="1"/>
      <c r="X1101" s="38"/>
    </row>
    <row r="1102" spans="1:24" ht="15.95" customHeight="1" x14ac:dyDescent="0.25">
      <c r="A1102" s="2">
        <v>11</v>
      </c>
      <c r="B1102" s="1" t="s">
        <v>126</v>
      </c>
      <c r="C1102" s="1" t="s">
        <v>127</v>
      </c>
      <c r="D1102" s="1"/>
      <c r="E1102" s="1" t="s">
        <v>2657</v>
      </c>
      <c r="F1102" s="1"/>
      <c r="G1102" s="2">
        <v>101075326</v>
      </c>
      <c r="H1102" s="1" t="s">
        <v>2653</v>
      </c>
      <c r="I1102" s="3" t="s">
        <v>2654</v>
      </c>
      <c r="J1102" s="3" t="s">
        <v>2655</v>
      </c>
      <c r="K1102" s="3"/>
      <c r="L1102" s="3" t="s">
        <v>2656</v>
      </c>
      <c r="M1102" s="2" t="s">
        <v>199</v>
      </c>
      <c r="N1102" s="5">
        <v>44819</v>
      </c>
      <c r="O1102" s="5">
        <v>45640</v>
      </c>
      <c r="P1102" s="4">
        <v>3996636.95</v>
      </c>
      <c r="Q1102" s="4">
        <v>4995796.18</v>
      </c>
      <c r="R1102" s="11" t="s">
        <v>2660</v>
      </c>
      <c r="S1102" s="1" t="s">
        <v>2658</v>
      </c>
      <c r="T1102" s="1" t="s">
        <v>2659</v>
      </c>
      <c r="U1102" s="1" t="s">
        <v>133</v>
      </c>
      <c r="V1102" s="3" t="s">
        <v>2661</v>
      </c>
      <c r="W1102" s="1" t="s">
        <v>25651</v>
      </c>
      <c r="X1102" s="38" t="s">
        <v>27</v>
      </c>
    </row>
    <row r="1103" spans="1:24" ht="15.95" customHeight="1" x14ac:dyDescent="0.25">
      <c r="A1103" s="2">
        <v>7</v>
      </c>
      <c r="B1103" s="1" t="s">
        <v>64</v>
      </c>
      <c r="C1103" s="1" t="s">
        <v>65</v>
      </c>
      <c r="D1103" s="1" t="s">
        <v>79</v>
      </c>
      <c r="E1103" s="1" t="s">
        <v>712</v>
      </c>
      <c r="F1103" s="1" t="s">
        <v>713</v>
      </c>
      <c r="G1103" s="2">
        <v>101070740</v>
      </c>
      <c r="H1103" s="1" t="s">
        <v>707</v>
      </c>
      <c r="I1103" s="3" t="s">
        <v>708</v>
      </c>
      <c r="J1103" s="3" t="s">
        <v>709</v>
      </c>
      <c r="K1103" s="3" t="s">
        <v>710</v>
      </c>
      <c r="L1103" s="3" t="s">
        <v>711</v>
      </c>
      <c r="M1103" s="2" t="s">
        <v>72</v>
      </c>
      <c r="N1103" s="5">
        <v>44805</v>
      </c>
      <c r="O1103" s="5">
        <v>46265</v>
      </c>
      <c r="P1103" s="4">
        <v>4387825.75</v>
      </c>
      <c r="Q1103" s="4">
        <v>4387825.75</v>
      </c>
      <c r="R1103" s="11" t="s">
        <v>716</v>
      </c>
      <c r="S1103" s="1" t="s">
        <v>714</v>
      </c>
      <c r="T1103" s="1" t="s">
        <v>715</v>
      </c>
      <c r="U1103" s="1" t="s">
        <v>291</v>
      </c>
      <c r="V1103" s="3"/>
      <c r="W1103" s="1" t="s">
        <v>25643</v>
      </c>
      <c r="X1103" s="38" t="s">
        <v>23</v>
      </c>
    </row>
    <row r="1104" spans="1:24" ht="15.95" customHeight="1" x14ac:dyDescent="0.25">
      <c r="A1104" s="2">
        <v>9</v>
      </c>
      <c r="B1104" s="1" t="s">
        <v>64</v>
      </c>
      <c r="C1104" s="1" t="s">
        <v>65</v>
      </c>
      <c r="D1104" s="1" t="s">
        <v>79</v>
      </c>
      <c r="E1104" s="1" t="s">
        <v>712</v>
      </c>
      <c r="F1104" s="1" t="s">
        <v>713</v>
      </c>
      <c r="G1104" s="2">
        <v>101071054</v>
      </c>
      <c r="H1104" s="1" t="s">
        <v>717</v>
      </c>
      <c r="I1104" s="3" t="s">
        <v>718</v>
      </c>
      <c r="J1104" s="3" t="s">
        <v>719</v>
      </c>
      <c r="K1104" s="3" t="s">
        <v>720</v>
      </c>
      <c r="L1104" s="3" t="s">
        <v>721</v>
      </c>
      <c r="M1104" s="2" t="s">
        <v>72</v>
      </c>
      <c r="N1104" s="5">
        <v>44805</v>
      </c>
      <c r="O1104" s="5">
        <v>45900</v>
      </c>
      <c r="P1104" s="4">
        <v>1364281.25</v>
      </c>
      <c r="Q1104" s="4">
        <v>1364281.25</v>
      </c>
      <c r="R1104" s="11" t="s">
        <v>724</v>
      </c>
      <c r="S1104" s="1" t="s">
        <v>722</v>
      </c>
      <c r="T1104" s="1" t="s">
        <v>723</v>
      </c>
      <c r="U1104" s="1" t="s">
        <v>291</v>
      </c>
      <c r="V1104" s="3"/>
      <c r="W1104" s="1" t="s">
        <v>25643</v>
      </c>
      <c r="X1104" s="38" t="s">
        <v>23</v>
      </c>
    </row>
    <row r="1105" spans="1:24" ht="15.95" customHeight="1" x14ac:dyDescent="0.25">
      <c r="A1105" s="2">
        <v>12</v>
      </c>
      <c r="B1105" s="1" t="s">
        <v>64</v>
      </c>
      <c r="C1105" s="1" t="s">
        <v>65</v>
      </c>
      <c r="D1105" s="1" t="s">
        <v>235</v>
      </c>
      <c r="E1105" s="1" t="s">
        <v>341</v>
      </c>
      <c r="F1105" s="1" t="s">
        <v>342</v>
      </c>
      <c r="G1105" s="2">
        <v>101068158</v>
      </c>
      <c r="H1105" s="1" t="s">
        <v>725</v>
      </c>
      <c r="I1105" s="3" t="s">
        <v>726</v>
      </c>
      <c r="J1105" s="3" t="s">
        <v>727</v>
      </c>
      <c r="K1105" s="3" t="s">
        <v>583</v>
      </c>
      <c r="L1105" s="3"/>
      <c r="M1105" s="2" t="s">
        <v>72</v>
      </c>
      <c r="N1105" s="5">
        <v>44805</v>
      </c>
      <c r="O1105" s="5">
        <v>45535</v>
      </c>
      <c r="P1105" s="4">
        <v>173847.36</v>
      </c>
      <c r="Q1105" s="4">
        <v>0</v>
      </c>
      <c r="R1105" s="11" t="s">
        <v>730</v>
      </c>
      <c r="S1105" s="1" t="s">
        <v>729</v>
      </c>
      <c r="T1105" s="1" t="s">
        <v>729</v>
      </c>
      <c r="U1105" s="1" t="s">
        <v>728</v>
      </c>
      <c r="V1105" s="3"/>
      <c r="W1105" s="1" t="s">
        <v>25643</v>
      </c>
      <c r="X1105" s="38" t="s">
        <v>23</v>
      </c>
    </row>
    <row r="1106" spans="1:24" ht="15.95" customHeight="1" x14ac:dyDescent="0.25">
      <c r="A1106" s="2">
        <v>5</v>
      </c>
      <c r="B1106" s="1" t="s">
        <v>64</v>
      </c>
      <c r="C1106" s="1" t="s">
        <v>65</v>
      </c>
      <c r="D1106" s="1" t="s">
        <v>79</v>
      </c>
      <c r="E1106" s="1" t="s">
        <v>712</v>
      </c>
      <c r="F1106" s="1" t="s">
        <v>713</v>
      </c>
      <c r="G1106" s="2">
        <v>101071188</v>
      </c>
      <c r="H1106" s="1" t="s">
        <v>1262</v>
      </c>
      <c r="I1106" s="3" t="s">
        <v>1263</v>
      </c>
      <c r="J1106" s="3" t="s">
        <v>1264</v>
      </c>
      <c r="K1106" s="3" t="s">
        <v>1265</v>
      </c>
      <c r="L1106" s="3" t="s">
        <v>1266</v>
      </c>
      <c r="M1106" s="2" t="s">
        <v>72</v>
      </c>
      <c r="N1106" s="5">
        <v>44805</v>
      </c>
      <c r="O1106" s="5">
        <v>46265</v>
      </c>
      <c r="P1106" s="4">
        <v>3999225</v>
      </c>
      <c r="Q1106" s="4">
        <v>3999225</v>
      </c>
      <c r="R1106" s="11" t="s">
        <v>1269</v>
      </c>
      <c r="S1106" s="1" t="s">
        <v>1267</v>
      </c>
      <c r="T1106" s="1" t="s">
        <v>1268</v>
      </c>
      <c r="U1106" s="1" t="s">
        <v>291</v>
      </c>
      <c r="V1106" s="3"/>
      <c r="W1106" s="1" t="s">
        <v>25651</v>
      </c>
      <c r="X1106" s="38" t="s">
        <v>25</v>
      </c>
    </row>
    <row r="1107" spans="1:24" ht="15.95" customHeight="1" x14ac:dyDescent="0.25">
      <c r="A1107" s="2">
        <v>2</v>
      </c>
      <c r="B1107" s="1" t="s">
        <v>64</v>
      </c>
      <c r="C1107" s="1" t="s">
        <v>65</v>
      </c>
      <c r="D1107" s="1" t="s">
        <v>320</v>
      </c>
      <c r="E1107" s="1" t="s">
        <v>324</v>
      </c>
      <c r="F1107" s="1" t="s">
        <v>325</v>
      </c>
      <c r="G1107" s="2">
        <v>101069456</v>
      </c>
      <c r="H1107" s="1" t="s">
        <v>1270</v>
      </c>
      <c r="I1107" s="3" t="s">
        <v>1271</v>
      </c>
      <c r="J1107" s="3" t="s">
        <v>1272</v>
      </c>
      <c r="K1107" s="3" t="s">
        <v>1273</v>
      </c>
      <c r="L1107" s="3"/>
      <c r="M1107" s="2" t="s">
        <v>72</v>
      </c>
      <c r="N1107" s="5">
        <v>44805</v>
      </c>
      <c r="O1107" s="5">
        <v>45351</v>
      </c>
      <c r="P1107" s="4">
        <v>150000</v>
      </c>
      <c r="Q1107" s="4">
        <v>0</v>
      </c>
      <c r="R1107" s="11" t="s">
        <v>1275</v>
      </c>
      <c r="S1107" s="1" t="s">
        <v>1274</v>
      </c>
      <c r="T1107" s="1" t="s">
        <v>1274</v>
      </c>
      <c r="U1107" s="1" t="s">
        <v>1074</v>
      </c>
      <c r="V1107" s="3"/>
      <c r="W1107" s="1" t="s">
        <v>25651</v>
      </c>
      <c r="X1107" s="38" t="s">
        <v>25</v>
      </c>
    </row>
    <row r="1108" spans="1:24" ht="15.95" customHeight="1" x14ac:dyDescent="0.25">
      <c r="A1108" s="2">
        <v>18</v>
      </c>
      <c r="B1108" s="1" t="s">
        <v>64</v>
      </c>
      <c r="C1108" s="1" t="s">
        <v>65</v>
      </c>
      <c r="D1108" s="1" t="s">
        <v>320</v>
      </c>
      <c r="E1108" s="1" t="s">
        <v>1550</v>
      </c>
      <c r="F1108" s="1" t="s">
        <v>623</v>
      </c>
      <c r="G1108" s="2">
        <v>101043587</v>
      </c>
      <c r="H1108" s="1" t="s">
        <v>1607</v>
      </c>
      <c r="I1108" s="3" t="s">
        <v>1608</v>
      </c>
      <c r="J1108" s="3" t="s">
        <v>1609</v>
      </c>
      <c r="K1108" s="3" t="s">
        <v>1610</v>
      </c>
      <c r="L1108" s="3"/>
      <c r="M1108" s="2" t="s">
        <v>72</v>
      </c>
      <c r="N1108" s="5">
        <v>44805</v>
      </c>
      <c r="O1108" s="5">
        <v>46630</v>
      </c>
      <c r="P1108" s="4">
        <v>1999444</v>
      </c>
      <c r="Q1108" s="4">
        <v>1999444</v>
      </c>
      <c r="R1108" s="11" t="s">
        <v>1611</v>
      </c>
      <c r="S1108" s="1" t="s">
        <v>1274</v>
      </c>
      <c r="T1108" s="1" t="s">
        <v>1274</v>
      </c>
      <c r="U1108" s="1" t="s">
        <v>678</v>
      </c>
      <c r="V1108" s="3"/>
      <c r="W1108" s="1" t="s">
        <v>25650</v>
      </c>
      <c r="X1108" s="38" t="s">
        <v>26</v>
      </c>
    </row>
    <row r="1109" spans="1:24" ht="15.95" customHeight="1" x14ac:dyDescent="0.25">
      <c r="A1109" s="2">
        <v>10</v>
      </c>
      <c r="B1109" s="1" t="s">
        <v>64</v>
      </c>
      <c r="C1109" s="1" t="s">
        <v>65</v>
      </c>
      <c r="D1109" s="1" t="s">
        <v>320</v>
      </c>
      <c r="E1109" s="1" t="s">
        <v>324</v>
      </c>
      <c r="F1109" s="1" t="s">
        <v>325</v>
      </c>
      <c r="G1109" s="2">
        <v>101069289</v>
      </c>
      <c r="H1109" s="1" t="s">
        <v>1612</v>
      </c>
      <c r="I1109" s="3" t="s">
        <v>1613</v>
      </c>
      <c r="J1109" s="3" t="s">
        <v>1614</v>
      </c>
      <c r="K1109" s="3" t="s">
        <v>1615</v>
      </c>
      <c r="L1109" s="3"/>
      <c r="M1109" s="2" t="s">
        <v>72</v>
      </c>
      <c r="N1109" s="5">
        <v>44805</v>
      </c>
      <c r="O1109" s="5">
        <v>45351</v>
      </c>
      <c r="P1109" s="4">
        <v>150000</v>
      </c>
      <c r="Q1109" s="4">
        <v>0</v>
      </c>
      <c r="R1109" s="11" t="s">
        <v>1617</v>
      </c>
      <c r="S1109" s="1" t="s">
        <v>499</v>
      </c>
      <c r="T1109" s="1" t="s">
        <v>1616</v>
      </c>
      <c r="U1109" s="1" t="s">
        <v>1074</v>
      </c>
      <c r="V1109" s="3"/>
      <c r="W1109" s="1" t="s">
        <v>25650</v>
      </c>
      <c r="X1109" s="38" t="s">
        <v>26</v>
      </c>
    </row>
    <row r="1110" spans="1:24" ht="15.95" customHeight="1" x14ac:dyDescent="0.25">
      <c r="A1110" s="2">
        <v>10</v>
      </c>
      <c r="B1110" s="1" t="s">
        <v>64</v>
      </c>
      <c r="C1110" s="1" t="s">
        <v>65</v>
      </c>
      <c r="D1110" s="1" t="s">
        <v>320</v>
      </c>
      <c r="E1110" s="1" t="s">
        <v>677</v>
      </c>
      <c r="F1110" s="1" t="s">
        <v>605</v>
      </c>
      <c r="G1110" s="2">
        <v>101041539</v>
      </c>
      <c r="H1110" s="1" t="s">
        <v>1618</v>
      </c>
      <c r="I1110" s="3" t="s">
        <v>1619</v>
      </c>
      <c r="J1110" s="3" t="s">
        <v>1620</v>
      </c>
      <c r="K1110" s="3" t="s">
        <v>1621</v>
      </c>
      <c r="L1110" s="3" t="s">
        <v>1618</v>
      </c>
      <c r="M1110" s="2" t="s">
        <v>72</v>
      </c>
      <c r="N1110" s="5">
        <v>44805</v>
      </c>
      <c r="O1110" s="5">
        <v>46630</v>
      </c>
      <c r="P1110" s="4">
        <v>1627988</v>
      </c>
      <c r="Q1110" s="4">
        <v>1627988</v>
      </c>
      <c r="R1110" s="11" t="s">
        <v>1622</v>
      </c>
      <c r="S1110" s="1" t="s">
        <v>170</v>
      </c>
      <c r="T1110" s="1" t="s">
        <v>170</v>
      </c>
      <c r="U1110" s="1" t="s">
        <v>606</v>
      </c>
      <c r="V1110" s="3"/>
      <c r="W1110" s="1" t="s">
        <v>25650</v>
      </c>
      <c r="X1110" s="38" t="s">
        <v>26</v>
      </c>
    </row>
    <row r="1111" spans="1:24" ht="15.95" customHeight="1" x14ac:dyDescent="0.25">
      <c r="A1111" s="2">
        <v>4</v>
      </c>
      <c r="B1111" s="1" t="s">
        <v>64</v>
      </c>
      <c r="C1111" s="1" t="s">
        <v>65</v>
      </c>
      <c r="D1111" s="1" t="s">
        <v>235</v>
      </c>
      <c r="E1111" s="1" t="s">
        <v>1569</v>
      </c>
      <c r="F1111" s="1" t="s">
        <v>1570</v>
      </c>
      <c r="G1111" s="2">
        <v>101073386</v>
      </c>
      <c r="H1111" s="1" t="s">
        <v>1623</v>
      </c>
      <c r="I1111" s="3" t="s">
        <v>1624</v>
      </c>
      <c r="J1111" s="3" t="s">
        <v>1625</v>
      </c>
      <c r="K1111" s="3" t="s">
        <v>1626</v>
      </c>
      <c r="L1111" s="3" t="s">
        <v>1627</v>
      </c>
      <c r="M1111" s="2" t="s">
        <v>72</v>
      </c>
      <c r="N1111" s="5">
        <v>44805</v>
      </c>
      <c r="O1111" s="5">
        <v>46265</v>
      </c>
      <c r="P1111" s="4">
        <v>2687400</v>
      </c>
      <c r="Q1111" s="4">
        <v>0</v>
      </c>
      <c r="R1111" s="11" t="s">
        <v>1631</v>
      </c>
      <c r="S1111" s="1" t="s">
        <v>1629</v>
      </c>
      <c r="T1111" s="1" t="s">
        <v>1630</v>
      </c>
      <c r="U1111" s="1" t="s">
        <v>1628</v>
      </c>
      <c r="V1111" s="3"/>
      <c r="W1111" s="1" t="s">
        <v>25650</v>
      </c>
      <c r="X1111" s="38" t="s">
        <v>26</v>
      </c>
    </row>
    <row r="1112" spans="1:24" ht="15.95" customHeight="1" x14ac:dyDescent="0.25">
      <c r="A1112" s="2">
        <v>1</v>
      </c>
      <c r="B1112" s="1" t="s">
        <v>64</v>
      </c>
      <c r="C1112" s="1" t="s">
        <v>65</v>
      </c>
      <c r="D1112" s="1" t="s">
        <v>320</v>
      </c>
      <c r="E1112" s="1" t="s">
        <v>677</v>
      </c>
      <c r="F1112" s="1" t="s">
        <v>605</v>
      </c>
      <c r="G1112" s="2">
        <v>101042470</v>
      </c>
      <c r="H1112" s="1" t="s">
        <v>1632</v>
      </c>
      <c r="I1112" s="3" t="s">
        <v>1633</v>
      </c>
      <c r="J1112" s="3" t="s">
        <v>1634</v>
      </c>
      <c r="K1112" s="3" t="s">
        <v>1635</v>
      </c>
      <c r="L1112" s="3"/>
      <c r="M1112" s="2" t="s">
        <v>72</v>
      </c>
      <c r="N1112" s="5">
        <v>44805</v>
      </c>
      <c r="O1112" s="5">
        <v>46630</v>
      </c>
      <c r="P1112" s="4">
        <v>1500000</v>
      </c>
      <c r="Q1112" s="4">
        <v>1500000</v>
      </c>
      <c r="R1112" s="11" t="s">
        <v>1636</v>
      </c>
      <c r="S1112" s="1" t="s">
        <v>261</v>
      </c>
      <c r="T1112" s="1" t="s">
        <v>261</v>
      </c>
      <c r="U1112" s="1" t="s">
        <v>678</v>
      </c>
      <c r="V1112" s="3"/>
      <c r="W1112" s="1" t="s">
        <v>25650</v>
      </c>
      <c r="X1112" s="38" t="s">
        <v>26</v>
      </c>
    </row>
    <row r="1113" spans="1:24" ht="15.95" customHeight="1" x14ac:dyDescent="0.25">
      <c r="A1113" s="2">
        <v>28</v>
      </c>
      <c r="B1113" s="1" t="s">
        <v>64</v>
      </c>
      <c r="C1113" s="1" t="s">
        <v>138</v>
      </c>
      <c r="D1113" s="1" t="s">
        <v>161</v>
      </c>
      <c r="E1113" s="1" t="s">
        <v>742</v>
      </c>
      <c r="F1113" s="1" t="s">
        <v>168</v>
      </c>
      <c r="G1113" s="2">
        <v>101025502</v>
      </c>
      <c r="H1113" s="1" t="s">
        <v>2662</v>
      </c>
      <c r="I1113" s="3" t="s">
        <v>2663</v>
      </c>
      <c r="J1113" s="3" t="s">
        <v>2664</v>
      </c>
      <c r="K1113" s="3" t="s">
        <v>2665</v>
      </c>
      <c r="L1113" s="3" t="s">
        <v>2666</v>
      </c>
      <c r="M1113" s="2" t="s">
        <v>72</v>
      </c>
      <c r="N1113" s="5">
        <v>44805</v>
      </c>
      <c r="O1113" s="5">
        <v>45647</v>
      </c>
      <c r="P1113" s="4">
        <v>175572.48000000001</v>
      </c>
      <c r="Q1113" s="4">
        <v>175572.48000000001</v>
      </c>
      <c r="R1113" s="11" t="s">
        <v>2668</v>
      </c>
      <c r="S1113" s="1" t="s">
        <v>2667</v>
      </c>
      <c r="T1113" s="1" t="s">
        <v>2667</v>
      </c>
      <c r="U1113" s="1" t="s">
        <v>743</v>
      </c>
      <c r="V1113" s="3"/>
      <c r="W1113" s="1" t="s">
        <v>25651</v>
      </c>
      <c r="X1113" s="38" t="s">
        <v>27</v>
      </c>
    </row>
    <row r="1114" spans="1:24" ht="15.95" customHeight="1" x14ac:dyDescent="0.25">
      <c r="A1114" s="2">
        <v>19</v>
      </c>
      <c r="B1114" s="1" t="s">
        <v>64</v>
      </c>
      <c r="C1114" s="1" t="s">
        <v>65</v>
      </c>
      <c r="D1114" s="1" t="s">
        <v>320</v>
      </c>
      <c r="E1114" s="1" t="s">
        <v>2485</v>
      </c>
      <c r="F1114" s="1" t="s">
        <v>1358</v>
      </c>
      <c r="G1114" s="2">
        <v>101053122</v>
      </c>
      <c r="H1114" s="1" t="s">
        <v>2669</v>
      </c>
      <c r="I1114" s="3" t="s">
        <v>2670</v>
      </c>
      <c r="J1114" s="3" t="s">
        <v>2671</v>
      </c>
      <c r="K1114" s="3" t="s">
        <v>2672</v>
      </c>
      <c r="L1114" s="3"/>
      <c r="M1114" s="2" t="s">
        <v>72</v>
      </c>
      <c r="N1114" s="5">
        <v>44805</v>
      </c>
      <c r="O1114" s="5">
        <v>46630</v>
      </c>
      <c r="P1114" s="4">
        <v>2498690</v>
      </c>
      <c r="Q1114" s="4">
        <v>2498690</v>
      </c>
      <c r="R1114" s="11" t="s">
        <v>2673</v>
      </c>
      <c r="S1114" s="1" t="s">
        <v>1366</v>
      </c>
      <c r="T1114" s="1" t="s">
        <v>1366</v>
      </c>
      <c r="U1114" s="1" t="s">
        <v>678</v>
      </c>
      <c r="V1114" s="3"/>
      <c r="W1114" s="1" t="s">
        <v>25651</v>
      </c>
      <c r="X1114" s="38" t="s">
        <v>27</v>
      </c>
    </row>
    <row r="1115" spans="1:24" ht="15.95" customHeight="1" x14ac:dyDescent="0.25">
      <c r="A1115" s="2">
        <v>19</v>
      </c>
      <c r="B1115" s="1" t="s">
        <v>64</v>
      </c>
      <c r="C1115" s="1" t="s">
        <v>65</v>
      </c>
      <c r="D1115" s="1" t="s">
        <v>235</v>
      </c>
      <c r="E1115" s="1" t="s">
        <v>1569</v>
      </c>
      <c r="F1115" s="1" t="s">
        <v>1570</v>
      </c>
      <c r="G1115" s="2">
        <v>101073222</v>
      </c>
      <c r="H1115" s="1" t="s">
        <v>2674</v>
      </c>
      <c r="I1115" s="3" t="s">
        <v>2675</v>
      </c>
      <c r="J1115" s="3" t="s">
        <v>2676</v>
      </c>
      <c r="K1115" s="3" t="s">
        <v>2677</v>
      </c>
      <c r="L1115" s="3" t="s">
        <v>2678</v>
      </c>
      <c r="M1115" s="2" t="s">
        <v>72</v>
      </c>
      <c r="N1115" s="5">
        <v>44805</v>
      </c>
      <c r="O1115" s="5">
        <v>46265</v>
      </c>
      <c r="P1115" s="4">
        <v>2595355.2000000002</v>
      </c>
      <c r="Q1115" s="4">
        <v>0</v>
      </c>
      <c r="R1115" s="11" t="s">
        <v>2680</v>
      </c>
      <c r="S1115" s="1" t="s">
        <v>343</v>
      </c>
      <c r="T1115" s="1" t="s">
        <v>2679</v>
      </c>
      <c r="U1115" s="1" t="s">
        <v>1628</v>
      </c>
      <c r="V1115" s="3"/>
      <c r="W1115" s="1" t="s">
        <v>25651</v>
      </c>
      <c r="X1115" s="38" t="s">
        <v>27</v>
      </c>
    </row>
    <row r="1116" spans="1:24" ht="15.95" customHeight="1" x14ac:dyDescent="0.25">
      <c r="A1116" s="2">
        <v>12</v>
      </c>
      <c r="B1116" s="1" t="s">
        <v>64</v>
      </c>
      <c r="C1116" s="1" t="s">
        <v>65</v>
      </c>
      <c r="D1116" s="1" t="s">
        <v>66</v>
      </c>
      <c r="E1116" s="1" t="s">
        <v>2642</v>
      </c>
      <c r="F1116" s="1" t="s">
        <v>2643</v>
      </c>
      <c r="G1116" s="2">
        <v>101057699</v>
      </c>
      <c r="H1116" s="1" t="s">
        <v>2681</v>
      </c>
      <c r="I1116" s="3" t="s">
        <v>2682</v>
      </c>
      <c r="J1116" s="3" t="s">
        <v>2683</v>
      </c>
      <c r="K1116" s="3" t="s">
        <v>2684</v>
      </c>
      <c r="L1116" s="3" t="s">
        <v>2685</v>
      </c>
      <c r="M1116" s="2" t="s">
        <v>72</v>
      </c>
      <c r="N1116" s="5">
        <v>44805</v>
      </c>
      <c r="O1116" s="5">
        <v>46265</v>
      </c>
      <c r="P1116" s="4">
        <v>5838576</v>
      </c>
      <c r="Q1116" s="4">
        <v>5838576</v>
      </c>
      <c r="R1116" s="11" t="s">
        <v>2688</v>
      </c>
      <c r="S1116" s="1" t="s">
        <v>2686</v>
      </c>
      <c r="T1116" s="1" t="s">
        <v>2687</v>
      </c>
      <c r="U1116" s="1" t="s">
        <v>107</v>
      </c>
      <c r="V1116" s="3"/>
      <c r="W1116" s="1" t="s">
        <v>25651</v>
      </c>
      <c r="X1116" s="38" t="s">
        <v>27</v>
      </c>
    </row>
    <row r="1117" spans="1:24" ht="15.95" customHeight="1" x14ac:dyDescent="0.25">
      <c r="A1117" s="2">
        <v>10</v>
      </c>
      <c r="B1117" s="1" t="s">
        <v>64</v>
      </c>
      <c r="C1117" s="1" t="s">
        <v>65</v>
      </c>
      <c r="D1117" s="1" t="s">
        <v>320</v>
      </c>
      <c r="E1117" s="1" t="s">
        <v>1550</v>
      </c>
      <c r="F1117" s="1" t="s">
        <v>623</v>
      </c>
      <c r="G1117" s="2">
        <v>101044665</v>
      </c>
      <c r="H1117" s="1" t="s">
        <v>2689</v>
      </c>
      <c r="I1117" s="3" t="s">
        <v>2690</v>
      </c>
      <c r="J1117" s="3" t="s">
        <v>2691</v>
      </c>
      <c r="K1117" s="3" t="s">
        <v>2692</v>
      </c>
      <c r="L1117" s="3"/>
      <c r="M1117" s="2" t="s">
        <v>72</v>
      </c>
      <c r="N1117" s="5">
        <v>44805</v>
      </c>
      <c r="O1117" s="5">
        <v>46630</v>
      </c>
      <c r="P1117" s="4">
        <v>1842642</v>
      </c>
      <c r="Q1117" s="4">
        <v>1842642</v>
      </c>
      <c r="R1117" s="11" t="s">
        <v>2694</v>
      </c>
      <c r="S1117" s="1" t="s">
        <v>2693</v>
      </c>
      <c r="T1117" s="1" t="s">
        <v>2693</v>
      </c>
      <c r="U1117" s="1" t="s">
        <v>678</v>
      </c>
      <c r="V1117" s="3"/>
      <c r="W1117" s="1" t="s">
        <v>25651</v>
      </c>
      <c r="X1117" s="38" t="s">
        <v>27</v>
      </c>
    </row>
    <row r="1118" spans="1:24" ht="15.95" customHeight="1" x14ac:dyDescent="0.25">
      <c r="A1118" s="2">
        <v>9</v>
      </c>
      <c r="B1118" s="1" t="s">
        <v>64</v>
      </c>
      <c r="C1118" s="1" t="s">
        <v>138</v>
      </c>
      <c r="D1118" s="1" t="s">
        <v>161</v>
      </c>
      <c r="E1118" s="1" t="s">
        <v>742</v>
      </c>
      <c r="F1118" s="1" t="s">
        <v>168</v>
      </c>
      <c r="G1118" s="2">
        <v>101026865</v>
      </c>
      <c r="H1118" s="1" t="s">
        <v>2695</v>
      </c>
      <c r="I1118" s="3" t="s">
        <v>2696</v>
      </c>
      <c r="J1118" s="3" t="s">
        <v>2697</v>
      </c>
      <c r="K1118" s="3" t="s">
        <v>2698</v>
      </c>
      <c r="L1118" s="3" t="s">
        <v>2699</v>
      </c>
      <c r="M1118" s="2" t="s">
        <v>463</v>
      </c>
      <c r="N1118" s="5">
        <v>44805</v>
      </c>
      <c r="O1118" s="5">
        <v>45535</v>
      </c>
      <c r="P1118" s="4">
        <v>160932.48000000001</v>
      </c>
      <c r="Q1118" s="4">
        <v>160932.48000000001</v>
      </c>
      <c r="R1118" s="11" t="s">
        <v>2701</v>
      </c>
      <c r="S1118" s="1" t="s">
        <v>2700</v>
      </c>
      <c r="T1118" s="1" t="s">
        <v>2700</v>
      </c>
      <c r="U1118" s="1" t="s">
        <v>743</v>
      </c>
      <c r="V1118" s="3"/>
      <c r="W1118" s="1" t="s">
        <v>25651</v>
      </c>
      <c r="X1118" s="38" t="s">
        <v>27</v>
      </c>
    </row>
    <row r="1119" spans="1:24" ht="15.95" customHeight="1" x14ac:dyDescent="0.25">
      <c r="A1119" s="2">
        <v>2</v>
      </c>
      <c r="B1119" s="1" t="s">
        <v>64</v>
      </c>
      <c r="C1119" s="1" t="s">
        <v>65</v>
      </c>
      <c r="D1119" s="1" t="s">
        <v>66</v>
      </c>
      <c r="E1119" s="1" t="s">
        <v>2707</v>
      </c>
      <c r="F1119" s="1" t="s">
        <v>2708</v>
      </c>
      <c r="G1119" s="2">
        <v>101057062</v>
      </c>
      <c r="H1119" s="1" t="s">
        <v>2702</v>
      </c>
      <c r="I1119" s="3" t="s">
        <v>2703</v>
      </c>
      <c r="J1119" s="3" t="s">
        <v>2704</v>
      </c>
      <c r="K1119" s="3" t="s">
        <v>2705</v>
      </c>
      <c r="L1119" s="3" t="s">
        <v>2706</v>
      </c>
      <c r="M1119" s="2" t="s">
        <v>72</v>
      </c>
      <c r="N1119" s="5">
        <v>44805</v>
      </c>
      <c r="O1119" s="5">
        <v>46265</v>
      </c>
      <c r="P1119" s="4">
        <v>7720615</v>
      </c>
      <c r="Q1119" s="4">
        <v>7720618.75</v>
      </c>
      <c r="R1119" s="11" t="s">
        <v>2710</v>
      </c>
      <c r="S1119" s="1" t="s">
        <v>1040</v>
      </c>
      <c r="T1119" s="1" t="s">
        <v>2709</v>
      </c>
      <c r="U1119" s="1" t="s">
        <v>107</v>
      </c>
      <c r="V1119" s="3"/>
      <c r="W1119" s="1" t="s">
        <v>25651</v>
      </c>
      <c r="X1119" s="38" t="s">
        <v>27</v>
      </c>
    </row>
    <row r="1120" spans="1:24" ht="15.95" customHeight="1" x14ac:dyDescent="0.25">
      <c r="A1120" s="2">
        <v>16</v>
      </c>
      <c r="B1120" s="1" t="s">
        <v>64</v>
      </c>
      <c r="C1120" s="1" t="s">
        <v>65</v>
      </c>
      <c r="D1120" s="1" t="s">
        <v>320</v>
      </c>
      <c r="E1120" s="1" t="s">
        <v>1550</v>
      </c>
      <c r="F1120" s="1" t="s">
        <v>623</v>
      </c>
      <c r="G1120" s="2">
        <v>101045756</v>
      </c>
      <c r="H1120" s="1" t="s">
        <v>4804</v>
      </c>
      <c r="I1120" s="3" t="s">
        <v>4805</v>
      </c>
      <c r="J1120" s="3" t="s">
        <v>4806</v>
      </c>
      <c r="K1120" s="3" t="s">
        <v>4807</v>
      </c>
      <c r="L1120" s="3" t="s">
        <v>4808</v>
      </c>
      <c r="M1120" s="2" t="s">
        <v>72</v>
      </c>
      <c r="N1120" s="5">
        <v>44805</v>
      </c>
      <c r="O1120" s="5">
        <v>46630</v>
      </c>
      <c r="P1120" s="4">
        <v>1999826</v>
      </c>
      <c r="Q1120" s="4">
        <v>1999826</v>
      </c>
      <c r="R1120" s="11" t="s">
        <v>4809</v>
      </c>
      <c r="S1120" s="1" t="s">
        <v>1491</v>
      </c>
      <c r="T1120" s="1" t="s">
        <v>1491</v>
      </c>
      <c r="U1120" s="1" t="s">
        <v>606</v>
      </c>
      <c r="V1120" s="3"/>
      <c r="W1120" s="1" t="s">
        <v>25646</v>
      </c>
      <c r="X1120" s="38" t="s">
        <v>29</v>
      </c>
    </row>
    <row r="1121" spans="1:24" ht="15.95" customHeight="1" x14ac:dyDescent="0.25">
      <c r="A1121" s="2">
        <v>11</v>
      </c>
      <c r="B1121" s="1" t="s">
        <v>64</v>
      </c>
      <c r="C1121" s="1" t="s">
        <v>65</v>
      </c>
      <c r="D1121" s="1" t="s">
        <v>66</v>
      </c>
      <c r="E1121" s="1" t="s">
        <v>2642</v>
      </c>
      <c r="F1121" s="1" t="s">
        <v>2643</v>
      </c>
      <c r="G1121" s="2">
        <v>101057099</v>
      </c>
      <c r="H1121" s="1" t="s">
        <v>4810</v>
      </c>
      <c r="I1121" s="3" t="s">
        <v>4811</v>
      </c>
      <c r="J1121" s="3" t="s">
        <v>4812</v>
      </c>
      <c r="K1121" s="3" t="s">
        <v>4813</v>
      </c>
      <c r="L1121" s="3" t="s">
        <v>4814</v>
      </c>
      <c r="M1121" s="2" t="s">
        <v>72</v>
      </c>
      <c r="N1121" s="5">
        <v>44805</v>
      </c>
      <c r="O1121" s="5">
        <v>46630</v>
      </c>
      <c r="P1121" s="4">
        <v>4674996</v>
      </c>
      <c r="Q1121" s="4">
        <v>4674997.5</v>
      </c>
      <c r="R1121" s="11" t="s">
        <v>4816</v>
      </c>
      <c r="S1121" s="1" t="s">
        <v>1417</v>
      </c>
      <c r="T1121" s="1" t="s">
        <v>4815</v>
      </c>
      <c r="U1121" s="1" t="s">
        <v>107</v>
      </c>
      <c r="V1121" s="3"/>
      <c r="W1121" s="1" t="s">
        <v>25646</v>
      </c>
      <c r="X1121" s="38" t="s">
        <v>29</v>
      </c>
    </row>
    <row r="1122" spans="1:24" ht="15.95" customHeight="1" x14ac:dyDescent="0.25">
      <c r="A1122" s="2">
        <v>9</v>
      </c>
      <c r="B1122" s="1" t="s">
        <v>126</v>
      </c>
      <c r="C1122" s="1" t="s">
        <v>127</v>
      </c>
      <c r="D1122" s="1"/>
      <c r="E1122" s="1" t="s">
        <v>4821</v>
      </c>
      <c r="F1122" s="1"/>
      <c r="G1122" s="2">
        <v>101056947</v>
      </c>
      <c r="H1122" s="1" t="s">
        <v>4817</v>
      </c>
      <c r="I1122" s="3" t="s">
        <v>4818</v>
      </c>
      <c r="J1122" s="3" t="s">
        <v>4819</v>
      </c>
      <c r="K1122" s="3"/>
      <c r="L1122" s="3" t="s">
        <v>4820</v>
      </c>
      <c r="M1122" s="2" t="s">
        <v>199</v>
      </c>
      <c r="N1122" s="5">
        <v>44805</v>
      </c>
      <c r="O1122" s="5">
        <v>45351</v>
      </c>
      <c r="P1122" s="4">
        <v>1660227</v>
      </c>
      <c r="Q1122" s="4">
        <v>2767051.03</v>
      </c>
      <c r="R1122" s="11" t="s">
        <v>4823</v>
      </c>
      <c r="S1122" s="1" t="s">
        <v>158</v>
      </c>
      <c r="T1122" s="1" t="s">
        <v>4822</v>
      </c>
      <c r="U1122" s="1" t="s">
        <v>133</v>
      </c>
      <c r="V1122" s="3" t="s">
        <v>4824</v>
      </c>
      <c r="W1122" s="1" t="s">
        <v>25646</v>
      </c>
      <c r="X1122" s="38" t="s">
        <v>29</v>
      </c>
    </row>
    <row r="1123" spans="1:24" ht="15.95" customHeight="1" x14ac:dyDescent="0.25">
      <c r="A1123" s="2">
        <v>9</v>
      </c>
      <c r="B1123" s="1" t="s">
        <v>64</v>
      </c>
      <c r="C1123" s="1" t="s">
        <v>65</v>
      </c>
      <c r="D1123" s="1" t="s">
        <v>235</v>
      </c>
      <c r="E1123" s="1" t="s">
        <v>341</v>
      </c>
      <c r="F1123" s="1" t="s">
        <v>342</v>
      </c>
      <c r="G1123" s="2">
        <v>101069074</v>
      </c>
      <c r="H1123" s="1" t="s">
        <v>5604</v>
      </c>
      <c r="I1123" s="3" t="s">
        <v>5605</v>
      </c>
      <c r="J1123" s="3" t="s">
        <v>5606</v>
      </c>
      <c r="K1123" s="3" t="s">
        <v>5607</v>
      </c>
      <c r="L1123" s="3" t="s">
        <v>5608</v>
      </c>
      <c r="M1123" s="2" t="s">
        <v>72</v>
      </c>
      <c r="N1123" s="5">
        <v>44805</v>
      </c>
      <c r="O1123" s="5">
        <v>45535</v>
      </c>
      <c r="P1123" s="4">
        <v>156778.56</v>
      </c>
      <c r="Q1123" s="4">
        <v>0</v>
      </c>
      <c r="R1123" s="11" t="s">
        <v>5610</v>
      </c>
      <c r="S1123" s="1" t="s">
        <v>2456</v>
      </c>
      <c r="T1123" s="1" t="s">
        <v>5609</v>
      </c>
      <c r="U1123" s="1" t="s">
        <v>281</v>
      </c>
      <c r="V1123" s="3"/>
      <c r="W1123" s="1" t="s">
        <v>25647</v>
      </c>
      <c r="X1123" s="38" t="s">
        <v>31</v>
      </c>
    </row>
    <row r="1124" spans="1:24" ht="15.95" customHeight="1" x14ac:dyDescent="0.25">
      <c r="A1124" s="2">
        <v>4</v>
      </c>
      <c r="B1124" s="1" t="s">
        <v>64</v>
      </c>
      <c r="C1124" s="1" t="s">
        <v>65</v>
      </c>
      <c r="D1124" s="1" t="s">
        <v>994</v>
      </c>
      <c r="E1124" s="1" t="s">
        <v>1055</v>
      </c>
      <c r="F1124" s="1" t="s">
        <v>1056</v>
      </c>
      <c r="G1124" s="2">
        <v>101079210</v>
      </c>
      <c r="H1124" s="1" t="s">
        <v>5717</v>
      </c>
      <c r="I1124" s="3" t="s">
        <v>5718</v>
      </c>
      <c r="J1124" s="3" t="s">
        <v>5719</v>
      </c>
      <c r="K1124" s="3" t="s">
        <v>5720</v>
      </c>
      <c r="L1124" s="3" t="s">
        <v>5721</v>
      </c>
      <c r="M1124" s="2" t="s">
        <v>72</v>
      </c>
      <c r="N1124" s="5">
        <v>44805</v>
      </c>
      <c r="O1124" s="5">
        <v>45900</v>
      </c>
      <c r="P1124" s="4">
        <v>1383723.93</v>
      </c>
      <c r="Q1124" s="4">
        <v>1383723.93</v>
      </c>
      <c r="R1124" s="11" t="s">
        <v>5724</v>
      </c>
      <c r="S1124" s="1" t="s">
        <v>5722</v>
      </c>
      <c r="T1124" s="1" t="s">
        <v>5723</v>
      </c>
      <c r="U1124" s="1" t="s">
        <v>301</v>
      </c>
      <c r="V1124" s="3"/>
      <c r="W1124" s="1" t="s">
        <v>25646</v>
      </c>
      <c r="X1124" s="38" t="s">
        <v>34</v>
      </c>
    </row>
    <row r="1125" spans="1:24" ht="15.95" customHeight="1" x14ac:dyDescent="0.25">
      <c r="A1125" s="2">
        <v>13</v>
      </c>
      <c r="B1125" s="1" t="s">
        <v>64</v>
      </c>
      <c r="C1125" s="1" t="s">
        <v>65</v>
      </c>
      <c r="D1125" s="1" t="s">
        <v>235</v>
      </c>
      <c r="E1125" s="1" t="s">
        <v>341</v>
      </c>
      <c r="F1125" s="1" t="s">
        <v>342</v>
      </c>
      <c r="G1125" s="2">
        <v>101066116</v>
      </c>
      <c r="H1125" s="1" t="s">
        <v>6162</v>
      </c>
      <c r="I1125" s="3" t="s">
        <v>6163</v>
      </c>
      <c r="J1125" s="3" t="s">
        <v>6164</v>
      </c>
      <c r="K1125" s="3" t="s">
        <v>6165</v>
      </c>
      <c r="L1125" s="3"/>
      <c r="M1125" s="2" t="s">
        <v>72</v>
      </c>
      <c r="N1125" s="5">
        <v>44805</v>
      </c>
      <c r="O1125" s="5">
        <v>45535</v>
      </c>
      <c r="P1125" s="4">
        <v>156778.56</v>
      </c>
      <c r="Q1125" s="4">
        <v>0</v>
      </c>
      <c r="R1125" s="11" t="s">
        <v>6166</v>
      </c>
      <c r="S1125" s="1" t="s">
        <v>1002</v>
      </c>
      <c r="T1125" s="1" t="s">
        <v>1002</v>
      </c>
      <c r="U1125" s="1" t="s">
        <v>728</v>
      </c>
      <c r="V1125" s="3"/>
      <c r="W1125" s="1" t="s">
        <v>25643</v>
      </c>
      <c r="X1125" s="38" t="s">
        <v>38</v>
      </c>
    </row>
    <row r="1126" spans="1:24" ht="15.95" customHeight="1" x14ac:dyDescent="0.25">
      <c r="A1126" s="2">
        <v>8</v>
      </c>
      <c r="B1126" s="1" t="s">
        <v>64</v>
      </c>
      <c r="C1126" s="1" t="s">
        <v>138</v>
      </c>
      <c r="D1126" s="1" t="s">
        <v>161</v>
      </c>
      <c r="E1126" s="1" t="s">
        <v>742</v>
      </c>
      <c r="F1126" s="1" t="s">
        <v>168</v>
      </c>
      <c r="G1126" s="2">
        <v>101028612</v>
      </c>
      <c r="H1126" s="1" t="s">
        <v>6167</v>
      </c>
      <c r="I1126" s="3" t="s">
        <v>6168</v>
      </c>
      <c r="J1126" s="3" t="s">
        <v>6169</v>
      </c>
      <c r="K1126" s="3" t="s">
        <v>6170</v>
      </c>
      <c r="L1126" s="3" t="s">
        <v>6171</v>
      </c>
      <c r="M1126" s="2" t="s">
        <v>72</v>
      </c>
      <c r="N1126" s="5">
        <v>44805</v>
      </c>
      <c r="O1126" s="5">
        <v>45627</v>
      </c>
      <c r="P1126" s="4">
        <v>162806.39999999999</v>
      </c>
      <c r="Q1126" s="4">
        <v>162806.39999999999</v>
      </c>
      <c r="R1126" s="11" t="s">
        <v>6172</v>
      </c>
      <c r="S1126" s="1" t="s">
        <v>705</v>
      </c>
      <c r="T1126" s="1" t="s">
        <v>705</v>
      </c>
      <c r="U1126" s="1" t="s">
        <v>743</v>
      </c>
      <c r="V1126" s="3"/>
      <c r="W1126" s="1" t="s">
        <v>25643</v>
      </c>
      <c r="X1126" s="38" t="s">
        <v>38</v>
      </c>
    </row>
    <row r="1127" spans="1:24" ht="15.95" customHeight="1" x14ac:dyDescent="0.25">
      <c r="A1127" s="2">
        <v>5</v>
      </c>
      <c r="B1127" s="1" t="s">
        <v>64</v>
      </c>
      <c r="C1127" s="1" t="s">
        <v>65</v>
      </c>
      <c r="D1127" s="1" t="s">
        <v>320</v>
      </c>
      <c r="E1127" s="1" t="s">
        <v>1550</v>
      </c>
      <c r="F1127" s="1" t="s">
        <v>623</v>
      </c>
      <c r="G1127" s="2">
        <v>101044873</v>
      </c>
      <c r="H1127" s="1" t="s">
        <v>6173</v>
      </c>
      <c r="I1127" s="3" t="s">
        <v>6174</v>
      </c>
      <c r="J1127" s="3" t="s">
        <v>6175</v>
      </c>
      <c r="K1127" s="3" t="s">
        <v>6176</v>
      </c>
      <c r="L1127" s="3"/>
      <c r="M1127" s="2" t="s">
        <v>72</v>
      </c>
      <c r="N1127" s="5">
        <v>44805</v>
      </c>
      <c r="O1127" s="5">
        <v>46630</v>
      </c>
      <c r="P1127" s="4">
        <v>2000000</v>
      </c>
      <c r="Q1127" s="4">
        <v>2000000</v>
      </c>
      <c r="R1127" s="11" t="s">
        <v>6177</v>
      </c>
      <c r="S1127" s="1" t="s">
        <v>4604</v>
      </c>
      <c r="T1127" s="1" t="s">
        <v>4604</v>
      </c>
      <c r="U1127" s="1" t="s">
        <v>678</v>
      </c>
      <c r="V1127" s="3"/>
      <c r="W1127" s="1" t="s">
        <v>25643</v>
      </c>
      <c r="X1127" s="38" t="s">
        <v>38</v>
      </c>
    </row>
    <row r="1128" spans="1:24" ht="15.95" customHeight="1" x14ac:dyDescent="0.25">
      <c r="A1128" s="2">
        <v>4</v>
      </c>
      <c r="B1128" s="1" t="s">
        <v>64</v>
      </c>
      <c r="C1128" s="1" t="s">
        <v>138</v>
      </c>
      <c r="D1128" s="1" t="s">
        <v>161</v>
      </c>
      <c r="E1128" s="1" t="s">
        <v>742</v>
      </c>
      <c r="F1128" s="1" t="s">
        <v>168</v>
      </c>
      <c r="G1128" s="2">
        <v>101032582</v>
      </c>
      <c r="H1128" s="1" t="s">
        <v>6178</v>
      </c>
      <c r="I1128" s="3" t="s">
        <v>6179</v>
      </c>
      <c r="J1128" s="3" t="s">
        <v>6180</v>
      </c>
      <c r="K1128" s="3" t="s">
        <v>591</v>
      </c>
      <c r="L1128" s="3" t="s">
        <v>6181</v>
      </c>
      <c r="M1128" s="2" t="s">
        <v>72</v>
      </c>
      <c r="N1128" s="5">
        <v>44805</v>
      </c>
      <c r="O1128" s="5">
        <v>45535</v>
      </c>
      <c r="P1128" s="4">
        <v>186167.04000000001</v>
      </c>
      <c r="Q1128" s="4">
        <v>186167.04000000001</v>
      </c>
      <c r="R1128" s="11" t="s">
        <v>6182</v>
      </c>
      <c r="S1128" s="1" t="s">
        <v>334</v>
      </c>
      <c r="T1128" s="1" t="s">
        <v>334</v>
      </c>
      <c r="U1128" s="1" t="s">
        <v>743</v>
      </c>
      <c r="V1128" s="3"/>
      <c r="W1128" s="1" t="s">
        <v>25643</v>
      </c>
      <c r="X1128" s="38" t="s">
        <v>38</v>
      </c>
    </row>
    <row r="1129" spans="1:24" ht="15.95" customHeight="1" x14ac:dyDescent="0.25">
      <c r="A1129" s="2">
        <v>1</v>
      </c>
      <c r="B1129" s="1" t="s">
        <v>64</v>
      </c>
      <c r="C1129" s="1" t="s">
        <v>65</v>
      </c>
      <c r="D1129" s="1" t="s">
        <v>320</v>
      </c>
      <c r="E1129" s="1" t="s">
        <v>677</v>
      </c>
      <c r="F1129" s="1" t="s">
        <v>605</v>
      </c>
      <c r="G1129" s="2">
        <v>101042759</v>
      </c>
      <c r="H1129" s="1" t="s">
        <v>7105</v>
      </c>
      <c r="I1129" s="3" t="s">
        <v>7106</v>
      </c>
      <c r="J1129" s="3" t="s">
        <v>7107</v>
      </c>
      <c r="K1129" s="3" t="s">
        <v>7108</v>
      </c>
      <c r="L1129" s="3" t="s">
        <v>7109</v>
      </c>
      <c r="M1129" s="2" t="s">
        <v>72</v>
      </c>
      <c r="N1129" s="5">
        <v>44805</v>
      </c>
      <c r="O1129" s="5">
        <v>46630</v>
      </c>
      <c r="P1129" s="4">
        <v>2406250</v>
      </c>
      <c r="Q1129" s="4">
        <v>2406250</v>
      </c>
      <c r="R1129" s="11" t="s">
        <v>7111</v>
      </c>
      <c r="S1129" s="1" t="s">
        <v>261</v>
      </c>
      <c r="T1129" s="1" t="s">
        <v>7110</v>
      </c>
      <c r="U1129" s="1" t="s">
        <v>606</v>
      </c>
      <c r="V1129" s="3"/>
      <c r="W1129" s="1" t="s">
        <v>25646</v>
      </c>
      <c r="X1129" s="38" t="s">
        <v>39</v>
      </c>
    </row>
    <row r="1130" spans="1:24" ht="15.95" customHeight="1" x14ac:dyDescent="0.25">
      <c r="A1130" s="2">
        <v>12</v>
      </c>
      <c r="B1130" s="1" t="s">
        <v>64</v>
      </c>
      <c r="C1130" s="1" t="s">
        <v>65</v>
      </c>
      <c r="D1130" s="1" t="s">
        <v>320</v>
      </c>
      <c r="E1130" s="1" t="s">
        <v>324</v>
      </c>
      <c r="F1130" s="1" t="s">
        <v>325</v>
      </c>
      <c r="G1130" s="2">
        <v>101054365</v>
      </c>
      <c r="H1130" s="1" t="s">
        <v>7832</v>
      </c>
      <c r="I1130" s="3" t="s">
        <v>7833</v>
      </c>
      <c r="J1130" s="3" t="s">
        <v>7834</v>
      </c>
      <c r="K1130" s="3" t="s">
        <v>7835</v>
      </c>
      <c r="L1130" s="3"/>
      <c r="M1130" s="2" t="s">
        <v>72</v>
      </c>
      <c r="N1130" s="5">
        <v>44805</v>
      </c>
      <c r="O1130" s="5">
        <v>45351</v>
      </c>
      <c r="P1130" s="4">
        <v>150000</v>
      </c>
      <c r="Q1130" s="4">
        <v>0</v>
      </c>
      <c r="R1130" s="11" t="s">
        <v>7836</v>
      </c>
      <c r="S1130" s="1" t="s">
        <v>5199</v>
      </c>
      <c r="T1130" s="1" t="s">
        <v>5199</v>
      </c>
      <c r="U1130" s="1" t="s">
        <v>1074</v>
      </c>
      <c r="V1130" s="3"/>
      <c r="W1130" s="1" t="s">
        <v>25653</v>
      </c>
      <c r="X1130" s="38" t="s">
        <v>40</v>
      </c>
    </row>
    <row r="1131" spans="1:24" ht="15.95" customHeight="1" x14ac:dyDescent="0.25">
      <c r="A1131" s="2">
        <v>9</v>
      </c>
      <c r="B1131" s="1" t="s">
        <v>64</v>
      </c>
      <c r="C1131" s="1" t="s">
        <v>65</v>
      </c>
      <c r="D1131" s="1" t="s">
        <v>320</v>
      </c>
      <c r="E1131" s="1" t="s">
        <v>663</v>
      </c>
      <c r="F1131" s="1" t="s">
        <v>664</v>
      </c>
      <c r="G1131" s="2">
        <v>101081690</v>
      </c>
      <c r="H1131" s="1" t="s">
        <v>7837</v>
      </c>
      <c r="I1131" s="3" t="s">
        <v>7838</v>
      </c>
      <c r="J1131" s="3" t="s">
        <v>7839</v>
      </c>
      <c r="K1131" s="3" t="s">
        <v>7840</v>
      </c>
      <c r="L1131" s="3"/>
      <c r="M1131" s="2" t="s">
        <v>72</v>
      </c>
      <c r="N1131" s="5">
        <v>44805</v>
      </c>
      <c r="O1131" s="5">
        <v>45351</v>
      </c>
      <c r="P1131" s="4">
        <v>150000</v>
      </c>
      <c r="Q1131" s="4">
        <v>0</v>
      </c>
      <c r="R1131" s="11" t="s">
        <v>7841</v>
      </c>
      <c r="S1131" s="1" t="s">
        <v>3900</v>
      </c>
      <c r="T1131" s="1" t="s">
        <v>3900</v>
      </c>
      <c r="U1131" s="1" t="s">
        <v>1074</v>
      </c>
      <c r="V1131" s="3"/>
      <c r="W1131" s="1" t="s">
        <v>25653</v>
      </c>
      <c r="X1131" s="38" t="s">
        <v>40</v>
      </c>
    </row>
    <row r="1132" spans="1:24" ht="15.95" customHeight="1" x14ac:dyDescent="0.25">
      <c r="A1132" s="2">
        <v>4</v>
      </c>
      <c r="B1132" s="1" t="s">
        <v>64</v>
      </c>
      <c r="C1132" s="1" t="s">
        <v>65</v>
      </c>
      <c r="D1132" s="1" t="s">
        <v>235</v>
      </c>
      <c r="E1132" s="1" t="s">
        <v>341</v>
      </c>
      <c r="F1132" s="1" t="s">
        <v>342</v>
      </c>
      <c r="G1132" s="2">
        <v>101066462</v>
      </c>
      <c r="H1132" s="1" t="s">
        <v>7842</v>
      </c>
      <c r="I1132" s="3" t="s">
        <v>7843</v>
      </c>
      <c r="J1132" s="3" t="s">
        <v>7844</v>
      </c>
      <c r="K1132" s="3" t="s">
        <v>7845</v>
      </c>
      <c r="L1132" s="3" t="s">
        <v>7846</v>
      </c>
      <c r="M1132" s="2" t="s">
        <v>72</v>
      </c>
      <c r="N1132" s="5">
        <v>44805</v>
      </c>
      <c r="O1132" s="5">
        <v>46173</v>
      </c>
      <c r="P1132" s="4">
        <v>283433.76</v>
      </c>
      <c r="Q1132" s="4">
        <v>0</v>
      </c>
      <c r="R1132" s="11" t="s">
        <v>7848</v>
      </c>
      <c r="S1132" s="1" t="s">
        <v>2812</v>
      </c>
      <c r="T1132" s="1" t="s">
        <v>7847</v>
      </c>
      <c r="U1132" s="1" t="s">
        <v>243</v>
      </c>
      <c r="V1132" s="3"/>
      <c r="W1132" s="1" t="s">
        <v>25653</v>
      </c>
      <c r="X1132" s="38" t="s">
        <v>40</v>
      </c>
    </row>
    <row r="1133" spans="1:24" ht="15.95" customHeight="1" x14ac:dyDescent="0.25">
      <c r="A1133" s="2">
        <v>8</v>
      </c>
      <c r="B1133" s="1" t="s">
        <v>64</v>
      </c>
      <c r="C1133" s="1" t="s">
        <v>65</v>
      </c>
      <c r="D1133" s="1" t="s">
        <v>235</v>
      </c>
      <c r="E1133" s="1" t="s">
        <v>341</v>
      </c>
      <c r="F1133" s="1" t="s">
        <v>342</v>
      </c>
      <c r="G1133" s="2">
        <v>101065757</v>
      </c>
      <c r="H1133" s="1" t="s">
        <v>8824</v>
      </c>
      <c r="I1133" s="3" t="s">
        <v>8825</v>
      </c>
      <c r="J1133" s="3" t="s">
        <v>8826</v>
      </c>
      <c r="K1133" s="3" t="s">
        <v>8827</v>
      </c>
      <c r="L1133" s="3"/>
      <c r="M1133" s="2" t="s">
        <v>72</v>
      </c>
      <c r="N1133" s="5">
        <v>44805</v>
      </c>
      <c r="O1133" s="5">
        <v>45535</v>
      </c>
      <c r="P1133" s="4">
        <v>215534.4</v>
      </c>
      <c r="Q1133" s="4">
        <v>0</v>
      </c>
      <c r="R1133" s="11" t="s">
        <v>8829</v>
      </c>
      <c r="S1133" s="1" t="s">
        <v>1629</v>
      </c>
      <c r="T1133" s="1" t="s">
        <v>8828</v>
      </c>
      <c r="U1133" s="1" t="s">
        <v>728</v>
      </c>
      <c r="V1133" s="3"/>
      <c r="W1133" s="1" t="s">
        <v>25643</v>
      </c>
      <c r="X1133" s="38" t="s">
        <v>42</v>
      </c>
    </row>
    <row r="1134" spans="1:24" ht="15.95" customHeight="1" x14ac:dyDescent="0.25">
      <c r="A1134" s="2">
        <v>13</v>
      </c>
      <c r="B1134" s="1" t="s">
        <v>64</v>
      </c>
      <c r="C1134" s="1" t="s">
        <v>65</v>
      </c>
      <c r="D1134" s="1" t="s">
        <v>235</v>
      </c>
      <c r="E1134" s="1" t="s">
        <v>341</v>
      </c>
      <c r="F1134" s="1" t="s">
        <v>342</v>
      </c>
      <c r="G1134" s="2">
        <v>101064216</v>
      </c>
      <c r="H1134" s="1" t="s">
        <v>9217</v>
      </c>
      <c r="I1134" s="3" t="s">
        <v>9218</v>
      </c>
      <c r="J1134" s="3" t="s">
        <v>9219</v>
      </c>
      <c r="K1134" s="3" t="s">
        <v>9220</v>
      </c>
      <c r="L1134" s="3" t="s">
        <v>9221</v>
      </c>
      <c r="M1134" s="2" t="s">
        <v>72</v>
      </c>
      <c r="N1134" s="5">
        <v>44805</v>
      </c>
      <c r="O1134" s="5">
        <v>45535</v>
      </c>
      <c r="P1134" s="4">
        <v>175920</v>
      </c>
      <c r="Q1134" s="4">
        <v>0</v>
      </c>
      <c r="R1134" s="11" t="s">
        <v>9222</v>
      </c>
      <c r="S1134" s="1" t="s">
        <v>657</v>
      </c>
      <c r="T1134" s="1" t="s">
        <v>4060</v>
      </c>
      <c r="U1134" s="1" t="s">
        <v>281</v>
      </c>
      <c r="V1134" s="3"/>
      <c r="W1134" s="1" t="s">
        <v>25647</v>
      </c>
      <c r="X1134" s="38" t="s">
        <v>47</v>
      </c>
    </row>
    <row r="1135" spans="1:24" ht="15.95" customHeight="1" x14ac:dyDescent="0.25">
      <c r="A1135" s="2">
        <v>13</v>
      </c>
      <c r="B1135" s="1" t="s">
        <v>64</v>
      </c>
      <c r="C1135" s="1" t="s">
        <v>65</v>
      </c>
      <c r="D1135" s="1" t="s">
        <v>320</v>
      </c>
      <c r="E1135" s="1" t="s">
        <v>324</v>
      </c>
      <c r="F1135" s="1" t="s">
        <v>325</v>
      </c>
      <c r="G1135" s="2">
        <v>101069459</v>
      </c>
      <c r="H1135" s="1" t="s">
        <v>9618</v>
      </c>
      <c r="I1135" s="3" t="s">
        <v>9619</v>
      </c>
      <c r="J1135" s="3" t="s">
        <v>9620</v>
      </c>
      <c r="K1135" s="3" t="s">
        <v>9621</v>
      </c>
      <c r="L1135" s="3"/>
      <c r="M1135" s="2" t="s">
        <v>72</v>
      </c>
      <c r="N1135" s="5">
        <v>44805</v>
      </c>
      <c r="O1135" s="5">
        <v>45351</v>
      </c>
      <c r="P1135" s="4">
        <v>150000</v>
      </c>
      <c r="Q1135" s="4">
        <v>0</v>
      </c>
      <c r="R1135" s="11" t="s">
        <v>9622</v>
      </c>
      <c r="S1135" s="1" t="s">
        <v>1032</v>
      </c>
      <c r="T1135" s="1" t="s">
        <v>1032</v>
      </c>
      <c r="U1135" s="1" t="s">
        <v>326</v>
      </c>
      <c r="V1135" s="3"/>
      <c r="W1135" s="1" t="s">
        <v>25646</v>
      </c>
      <c r="X1135" s="38" t="s">
        <v>48</v>
      </c>
    </row>
    <row r="1136" spans="1:24" ht="15.95" customHeight="1" x14ac:dyDescent="0.25">
      <c r="A1136" s="2">
        <v>10</v>
      </c>
      <c r="B1136" s="1" t="s">
        <v>64</v>
      </c>
      <c r="C1136" s="1" t="s">
        <v>65</v>
      </c>
      <c r="D1136" s="1" t="s">
        <v>66</v>
      </c>
      <c r="E1136" s="1" t="s">
        <v>9628</v>
      </c>
      <c r="F1136" s="1" t="s">
        <v>9629</v>
      </c>
      <c r="G1136" s="2">
        <v>101057821</v>
      </c>
      <c r="H1136" s="1" t="s">
        <v>9623</v>
      </c>
      <c r="I1136" s="3" t="s">
        <v>9624</v>
      </c>
      <c r="J1136" s="3" t="s">
        <v>9625</v>
      </c>
      <c r="K1136" s="3" t="s">
        <v>9626</v>
      </c>
      <c r="L1136" s="3" t="s">
        <v>9627</v>
      </c>
      <c r="M1136" s="2" t="s">
        <v>72</v>
      </c>
      <c r="N1136" s="5">
        <v>44805</v>
      </c>
      <c r="O1136" s="5">
        <v>46265</v>
      </c>
      <c r="P1136" s="4">
        <v>5997312</v>
      </c>
      <c r="Q1136" s="4">
        <v>5997312.5</v>
      </c>
      <c r="R1136" s="11" t="s">
        <v>9632</v>
      </c>
      <c r="S1136" s="1" t="s">
        <v>9630</v>
      </c>
      <c r="T1136" s="1" t="s">
        <v>9631</v>
      </c>
      <c r="U1136" s="1" t="s">
        <v>107</v>
      </c>
      <c r="V1136" s="3"/>
      <c r="W1136" s="1" t="s">
        <v>25646</v>
      </c>
      <c r="X1136" s="38" t="s">
        <v>48</v>
      </c>
    </row>
    <row r="1137" spans="1:24" ht="15.95" customHeight="1" x14ac:dyDescent="0.25">
      <c r="A1137" s="2">
        <v>9</v>
      </c>
      <c r="B1137" s="1" t="s">
        <v>64</v>
      </c>
      <c r="C1137" s="1" t="s">
        <v>138</v>
      </c>
      <c r="D1137" s="1" t="s">
        <v>161</v>
      </c>
      <c r="E1137" s="1" t="s">
        <v>742</v>
      </c>
      <c r="F1137" s="1" t="s">
        <v>168</v>
      </c>
      <c r="G1137" s="2">
        <v>101026137</v>
      </c>
      <c r="H1137" s="1" t="s">
        <v>9633</v>
      </c>
      <c r="I1137" s="3" t="s">
        <v>9634</v>
      </c>
      <c r="J1137" s="3" t="s">
        <v>9635</v>
      </c>
      <c r="K1137" s="3" t="s">
        <v>9636</v>
      </c>
      <c r="L1137" s="3" t="s">
        <v>9637</v>
      </c>
      <c r="M1137" s="2" t="s">
        <v>166</v>
      </c>
      <c r="N1137" s="5">
        <v>44805</v>
      </c>
      <c r="O1137" s="5">
        <v>45535</v>
      </c>
      <c r="P1137" s="4">
        <v>172932.48000000001</v>
      </c>
      <c r="Q1137" s="4">
        <v>172932.48000000001</v>
      </c>
      <c r="R1137" s="11" t="s">
        <v>9638</v>
      </c>
      <c r="S1137" s="1" t="s">
        <v>3105</v>
      </c>
      <c r="T1137" s="1" t="s">
        <v>3105</v>
      </c>
      <c r="U1137" s="1" t="s">
        <v>743</v>
      </c>
      <c r="V1137" s="3"/>
      <c r="W1137" s="1" t="s">
        <v>25646</v>
      </c>
      <c r="X1137" s="38" t="s">
        <v>48</v>
      </c>
    </row>
    <row r="1138" spans="1:24" ht="15.95" customHeight="1" x14ac:dyDescent="0.25">
      <c r="A1138" s="2">
        <v>17</v>
      </c>
      <c r="B1138" s="1" t="s">
        <v>64</v>
      </c>
      <c r="C1138" s="1" t="s">
        <v>65</v>
      </c>
      <c r="D1138" s="1" t="s">
        <v>320</v>
      </c>
      <c r="E1138" s="1" t="s">
        <v>324</v>
      </c>
      <c r="F1138" s="1" t="s">
        <v>325</v>
      </c>
      <c r="G1138" s="2">
        <v>101069207</v>
      </c>
      <c r="H1138" s="1" t="s">
        <v>11066</v>
      </c>
      <c r="I1138" s="3" t="s">
        <v>11067</v>
      </c>
      <c r="J1138" s="3" t="s">
        <v>11068</v>
      </c>
      <c r="K1138" s="3" t="s">
        <v>11069</v>
      </c>
      <c r="L1138" s="3"/>
      <c r="M1138" s="2" t="s">
        <v>72</v>
      </c>
      <c r="N1138" s="5">
        <v>44805</v>
      </c>
      <c r="O1138" s="5">
        <v>45351</v>
      </c>
      <c r="P1138" s="4">
        <v>150000</v>
      </c>
      <c r="Q1138" s="4">
        <v>0</v>
      </c>
      <c r="R1138" s="11" t="s">
        <v>11070</v>
      </c>
      <c r="S1138" s="1" t="s">
        <v>1902</v>
      </c>
      <c r="T1138" s="1" t="s">
        <v>1902</v>
      </c>
      <c r="U1138" s="1" t="s">
        <v>1074</v>
      </c>
      <c r="V1138" s="3"/>
      <c r="W1138" s="1" t="s">
        <v>54</v>
      </c>
      <c r="X1138" s="38" t="s">
        <v>54</v>
      </c>
    </row>
    <row r="1139" spans="1:24" ht="15.95" customHeight="1" x14ac:dyDescent="0.25">
      <c r="A1139" s="2">
        <v>12</v>
      </c>
      <c r="B1139" s="1" t="s">
        <v>126</v>
      </c>
      <c r="C1139" s="1" t="s">
        <v>127</v>
      </c>
      <c r="D1139" s="1"/>
      <c r="E1139" s="1" t="s">
        <v>11185</v>
      </c>
      <c r="F1139" s="1"/>
      <c r="G1139" s="2">
        <v>101056918</v>
      </c>
      <c r="H1139" s="1" t="s">
        <v>11181</v>
      </c>
      <c r="I1139" s="3" t="s">
        <v>11182</v>
      </c>
      <c r="J1139" s="3" t="s">
        <v>11183</v>
      </c>
      <c r="K1139" s="3"/>
      <c r="L1139" s="3" t="s">
        <v>11184</v>
      </c>
      <c r="M1139" s="2" t="s">
        <v>694</v>
      </c>
      <c r="N1139" s="5">
        <v>44805</v>
      </c>
      <c r="O1139" s="5">
        <v>45838</v>
      </c>
      <c r="P1139" s="4">
        <v>4999379.83</v>
      </c>
      <c r="Q1139" s="4">
        <v>6249224.79</v>
      </c>
      <c r="R1139" s="11" t="s">
        <v>11187</v>
      </c>
      <c r="S1139" s="1" t="s">
        <v>10836</v>
      </c>
      <c r="T1139" s="1" t="s">
        <v>11186</v>
      </c>
      <c r="U1139" s="1" t="s">
        <v>133</v>
      </c>
      <c r="V1139" s="3" t="s">
        <v>11188</v>
      </c>
      <c r="W1139" s="1" t="s">
        <v>54</v>
      </c>
      <c r="X1139" s="38" t="s">
        <v>55</v>
      </c>
    </row>
    <row r="1140" spans="1:24" ht="15.95" customHeight="1" x14ac:dyDescent="0.25">
      <c r="A1140" s="2">
        <v>1</v>
      </c>
      <c r="B1140" s="1" t="s">
        <v>64</v>
      </c>
      <c r="C1140" s="1" t="s">
        <v>138</v>
      </c>
      <c r="D1140" s="1" t="s">
        <v>161</v>
      </c>
      <c r="E1140" s="1" t="s">
        <v>742</v>
      </c>
      <c r="F1140" s="1" t="s">
        <v>168</v>
      </c>
      <c r="G1140" s="2">
        <v>101026577</v>
      </c>
      <c r="H1140" s="1" t="s">
        <v>15930</v>
      </c>
      <c r="I1140" s="3" t="s">
        <v>15931</v>
      </c>
      <c r="J1140" s="3" t="s">
        <v>15932</v>
      </c>
      <c r="K1140" s="3" t="s">
        <v>15933</v>
      </c>
      <c r="L1140" s="3" t="s">
        <v>15934</v>
      </c>
      <c r="M1140" s="2" t="s">
        <v>72</v>
      </c>
      <c r="N1140" s="5">
        <v>44805</v>
      </c>
      <c r="O1140" s="5">
        <v>45535</v>
      </c>
      <c r="P1140" s="4">
        <v>160932.48000000001</v>
      </c>
      <c r="Q1140" s="4">
        <v>160932.48000000001</v>
      </c>
      <c r="R1140" s="11" t="s">
        <v>15935</v>
      </c>
      <c r="S1140" s="1" t="s">
        <v>15730</v>
      </c>
      <c r="T1140" s="1" t="s">
        <v>15730</v>
      </c>
      <c r="U1140" s="1" t="s">
        <v>169</v>
      </c>
      <c r="V1140" s="3"/>
      <c r="W1140" s="1"/>
      <c r="X1140" s="38"/>
    </row>
    <row r="1141" spans="1:24" ht="15.95" customHeight="1" x14ac:dyDescent="0.25">
      <c r="A1141" s="2">
        <v>16</v>
      </c>
      <c r="B1141" s="1" t="s">
        <v>64</v>
      </c>
      <c r="C1141" s="1" t="s">
        <v>65</v>
      </c>
      <c r="D1141" s="1" t="s">
        <v>235</v>
      </c>
      <c r="E1141" s="1" t="s">
        <v>1569</v>
      </c>
      <c r="F1141" s="1" t="s">
        <v>1570</v>
      </c>
      <c r="G1141" s="2">
        <v>101073231</v>
      </c>
      <c r="H1141" s="1" t="s">
        <v>15936</v>
      </c>
      <c r="I1141" s="3" t="s">
        <v>15937</v>
      </c>
      <c r="J1141" s="3" t="s">
        <v>15938</v>
      </c>
      <c r="K1141" s="3" t="s">
        <v>15939</v>
      </c>
      <c r="L1141" s="3" t="s">
        <v>15940</v>
      </c>
      <c r="M1141" s="2" t="s">
        <v>72</v>
      </c>
      <c r="N1141" s="5">
        <v>44805</v>
      </c>
      <c r="O1141" s="5">
        <v>46265</v>
      </c>
      <c r="P1141" s="4">
        <v>2331266.4</v>
      </c>
      <c r="Q1141" s="4">
        <v>0</v>
      </c>
      <c r="R1141" s="11" t="s">
        <v>15942</v>
      </c>
      <c r="S1141" s="1" t="s">
        <v>4303</v>
      </c>
      <c r="T1141" s="1" t="s">
        <v>15941</v>
      </c>
      <c r="U1141" s="1" t="s">
        <v>1628</v>
      </c>
      <c r="V1141" s="3"/>
      <c r="W1141" s="1"/>
      <c r="X1141" s="38"/>
    </row>
    <row r="1142" spans="1:24" ht="15.95" customHeight="1" x14ac:dyDescent="0.25">
      <c r="A1142" s="2">
        <v>7</v>
      </c>
      <c r="B1142" s="1" t="s">
        <v>64</v>
      </c>
      <c r="C1142" s="1" t="s">
        <v>65</v>
      </c>
      <c r="D1142" s="1" t="s">
        <v>320</v>
      </c>
      <c r="E1142" s="1" t="s">
        <v>663</v>
      </c>
      <c r="F1142" s="1" t="s">
        <v>664</v>
      </c>
      <c r="G1142" s="2">
        <v>101081736</v>
      </c>
      <c r="H1142" s="1" t="s">
        <v>15943</v>
      </c>
      <c r="I1142" s="3" t="s">
        <v>15944</v>
      </c>
      <c r="J1142" s="3" t="s">
        <v>15945</v>
      </c>
      <c r="K1142" s="3" t="s">
        <v>15946</v>
      </c>
      <c r="L1142" s="3"/>
      <c r="M1142" s="2" t="s">
        <v>72</v>
      </c>
      <c r="N1142" s="5">
        <v>44805</v>
      </c>
      <c r="O1142" s="5">
        <v>45351</v>
      </c>
      <c r="P1142" s="4">
        <v>150000</v>
      </c>
      <c r="Q1142" s="4">
        <v>0</v>
      </c>
      <c r="R1142" s="11" t="s">
        <v>15948</v>
      </c>
      <c r="S1142" s="1" t="s">
        <v>15947</v>
      </c>
      <c r="T1142" s="1" t="s">
        <v>15947</v>
      </c>
      <c r="U1142" s="1" t="s">
        <v>1074</v>
      </c>
      <c r="V1142" s="3"/>
      <c r="W1142" s="1"/>
      <c r="X1142" s="38"/>
    </row>
    <row r="1143" spans="1:24" ht="15.95" customHeight="1" x14ac:dyDescent="0.25">
      <c r="A1143" s="2">
        <v>20</v>
      </c>
      <c r="B1143" s="1" t="s">
        <v>64</v>
      </c>
      <c r="C1143" s="1" t="s">
        <v>65</v>
      </c>
      <c r="D1143" s="1" t="s">
        <v>12325</v>
      </c>
      <c r="E1143" s="1" t="s">
        <v>15954</v>
      </c>
      <c r="F1143" s="1" t="s">
        <v>15955</v>
      </c>
      <c r="G1143" s="2">
        <v>101058427</v>
      </c>
      <c r="H1143" s="1" t="s">
        <v>15949</v>
      </c>
      <c r="I1143" s="3" t="s">
        <v>15950</v>
      </c>
      <c r="J1143" s="3" t="s">
        <v>15951</v>
      </c>
      <c r="K1143" s="3" t="s">
        <v>15952</v>
      </c>
      <c r="L1143" s="3" t="s">
        <v>15953</v>
      </c>
      <c r="M1143" s="2" t="s">
        <v>72</v>
      </c>
      <c r="N1143" s="5">
        <v>44805</v>
      </c>
      <c r="O1143" s="5">
        <v>45716</v>
      </c>
      <c r="P1143" s="4">
        <v>7814549</v>
      </c>
      <c r="Q1143" s="4">
        <v>7814549.25</v>
      </c>
      <c r="R1143" s="11" t="s">
        <v>15957</v>
      </c>
      <c r="S1143" s="1" t="s">
        <v>2765</v>
      </c>
      <c r="T1143" s="1" t="s">
        <v>15956</v>
      </c>
      <c r="U1143" s="1" t="s">
        <v>107</v>
      </c>
      <c r="V1143" s="3"/>
      <c r="W1143" s="1"/>
      <c r="X1143" s="38"/>
    </row>
    <row r="1144" spans="1:24" ht="15.95" customHeight="1" x14ac:dyDescent="0.25">
      <c r="A1144" s="2">
        <v>16</v>
      </c>
      <c r="B1144" s="1" t="s">
        <v>64</v>
      </c>
      <c r="C1144" s="1" t="s">
        <v>65</v>
      </c>
      <c r="D1144" s="1" t="s">
        <v>66</v>
      </c>
      <c r="E1144" s="1" t="s">
        <v>15962</v>
      </c>
      <c r="F1144" s="1" t="s">
        <v>15963</v>
      </c>
      <c r="G1144" s="2">
        <v>101069496</v>
      </c>
      <c r="H1144" s="1" t="s">
        <v>15958</v>
      </c>
      <c r="I1144" s="3" t="s">
        <v>15959</v>
      </c>
      <c r="J1144" s="3" t="s">
        <v>15960</v>
      </c>
      <c r="K1144" s="3" t="s">
        <v>7784</v>
      </c>
      <c r="L1144" s="3" t="s">
        <v>15961</v>
      </c>
      <c r="M1144" s="2" t="s">
        <v>72</v>
      </c>
      <c r="N1144" s="5">
        <v>44805</v>
      </c>
      <c r="O1144" s="5">
        <v>45260</v>
      </c>
      <c r="P1144" s="4">
        <v>2989634</v>
      </c>
      <c r="Q1144" s="4">
        <v>2989634</v>
      </c>
      <c r="R1144" s="11" t="s">
        <v>15965</v>
      </c>
      <c r="S1144" s="1" t="s">
        <v>261</v>
      </c>
      <c r="T1144" s="1" t="s">
        <v>15964</v>
      </c>
      <c r="U1144" s="1" t="s">
        <v>301</v>
      </c>
      <c r="V1144" s="3"/>
      <c r="W1144" s="1"/>
      <c r="X1144" s="38"/>
    </row>
    <row r="1145" spans="1:24" ht="15.95" customHeight="1" x14ac:dyDescent="0.25">
      <c r="A1145" s="2">
        <v>14</v>
      </c>
      <c r="B1145" s="1" t="s">
        <v>64</v>
      </c>
      <c r="C1145" s="1" t="s">
        <v>65</v>
      </c>
      <c r="D1145" s="1" t="s">
        <v>235</v>
      </c>
      <c r="E1145" s="1" t="s">
        <v>341</v>
      </c>
      <c r="F1145" s="1" t="s">
        <v>342</v>
      </c>
      <c r="G1145" s="2">
        <v>101065044</v>
      </c>
      <c r="H1145" s="1" t="s">
        <v>15966</v>
      </c>
      <c r="I1145" s="3" t="s">
        <v>15967</v>
      </c>
      <c r="J1145" s="3" t="s">
        <v>15968</v>
      </c>
      <c r="K1145" s="3" t="s">
        <v>15969</v>
      </c>
      <c r="L1145" s="3" t="s">
        <v>15970</v>
      </c>
      <c r="M1145" s="2" t="s">
        <v>72</v>
      </c>
      <c r="N1145" s="5">
        <v>44805</v>
      </c>
      <c r="O1145" s="5">
        <v>45535</v>
      </c>
      <c r="P1145" s="4">
        <v>157622.39999999999</v>
      </c>
      <c r="Q1145" s="4">
        <v>0</v>
      </c>
      <c r="R1145" s="11" t="s">
        <v>15972</v>
      </c>
      <c r="S1145" s="1" t="s">
        <v>15971</v>
      </c>
      <c r="T1145" s="1" t="s">
        <v>15971</v>
      </c>
      <c r="U1145" s="1" t="s">
        <v>281</v>
      </c>
      <c r="V1145" s="3"/>
      <c r="W1145" s="1"/>
      <c r="X1145" s="38"/>
    </row>
    <row r="1146" spans="1:24" ht="15.95" customHeight="1" x14ac:dyDescent="0.25">
      <c r="A1146" s="2">
        <v>14</v>
      </c>
      <c r="B1146" s="1" t="s">
        <v>64</v>
      </c>
      <c r="C1146" s="1" t="s">
        <v>65</v>
      </c>
      <c r="D1146" s="1" t="s">
        <v>79</v>
      </c>
      <c r="E1146" s="1" t="s">
        <v>2763</v>
      </c>
      <c r="F1146" s="1" t="s">
        <v>2764</v>
      </c>
      <c r="G1146" s="2">
        <v>101047137</v>
      </c>
      <c r="H1146" s="1" t="s">
        <v>15973</v>
      </c>
      <c r="I1146" s="3" t="s">
        <v>15974</v>
      </c>
      <c r="J1146" s="3" t="s">
        <v>15975</v>
      </c>
      <c r="K1146" s="3" t="s">
        <v>15976</v>
      </c>
      <c r="L1146" s="3" t="s">
        <v>15977</v>
      </c>
      <c r="M1146" s="2" t="s">
        <v>72</v>
      </c>
      <c r="N1146" s="5">
        <v>44805</v>
      </c>
      <c r="O1146" s="5">
        <v>46081</v>
      </c>
      <c r="P1146" s="4">
        <v>1904544.25</v>
      </c>
      <c r="Q1146" s="4">
        <v>1904544.25</v>
      </c>
      <c r="R1146" s="11" t="s">
        <v>15979</v>
      </c>
      <c r="S1146" s="1" t="s">
        <v>1366</v>
      </c>
      <c r="T1146" s="1" t="s">
        <v>15978</v>
      </c>
      <c r="U1146" s="1" t="s">
        <v>291</v>
      </c>
      <c r="V1146" s="3"/>
      <c r="W1146" s="1"/>
      <c r="X1146" s="38"/>
    </row>
    <row r="1147" spans="1:24" ht="15.95" customHeight="1" x14ac:dyDescent="0.25">
      <c r="A1147" s="2">
        <v>13</v>
      </c>
      <c r="B1147" s="1" t="s">
        <v>64</v>
      </c>
      <c r="C1147" s="1" t="s">
        <v>65</v>
      </c>
      <c r="D1147" s="1" t="s">
        <v>66</v>
      </c>
      <c r="E1147" s="1" t="s">
        <v>9628</v>
      </c>
      <c r="F1147" s="1" t="s">
        <v>9629</v>
      </c>
      <c r="G1147" s="2">
        <v>101057514</v>
      </c>
      <c r="H1147" s="1" t="s">
        <v>15980</v>
      </c>
      <c r="I1147" s="3" t="s">
        <v>15981</v>
      </c>
      <c r="J1147" s="3" t="s">
        <v>15982</v>
      </c>
      <c r="K1147" s="3" t="s">
        <v>15983</v>
      </c>
      <c r="L1147" s="3" t="s">
        <v>15984</v>
      </c>
      <c r="M1147" s="2" t="s">
        <v>72</v>
      </c>
      <c r="N1147" s="5">
        <v>44805</v>
      </c>
      <c r="O1147" s="5">
        <v>46630</v>
      </c>
      <c r="P1147" s="4">
        <v>4773470</v>
      </c>
      <c r="Q1147" s="4">
        <v>4773470</v>
      </c>
      <c r="R1147" s="11" t="s">
        <v>15986</v>
      </c>
      <c r="S1147" s="1" t="s">
        <v>1837</v>
      </c>
      <c r="T1147" s="1" t="s">
        <v>15985</v>
      </c>
      <c r="U1147" s="1" t="s">
        <v>107</v>
      </c>
      <c r="V1147" s="3"/>
      <c r="W1147" s="1"/>
      <c r="X1147" s="38"/>
    </row>
    <row r="1148" spans="1:24" ht="15.95" customHeight="1" x14ac:dyDescent="0.25">
      <c r="A1148" s="2">
        <v>12</v>
      </c>
      <c r="B1148" s="1" t="s">
        <v>64</v>
      </c>
      <c r="C1148" s="1" t="s">
        <v>65</v>
      </c>
      <c r="D1148" s="1" t="s">
        <v>320</v>
      </c>
      <c r="E1148" s="1" t="s">
        <v>677</v>
      </c>
      <c r="F1148" s="1" t="s">
        <v>605</v>
      </c>
      <c r="G1148" s="2">
        <v>101041808</v>
      </c>
      <c r="H1148" s="1" t="s">
        <v>15987</v>
      </c>
      <c r="I1148" s="3" t="s">
        <v>15988</v>
      </c>
      <c r="J1148" s="3" t="s">
        <v>15989</v>
      </c>
      <c r="K1148" s="3" t="s">
        <v>15990</v>
      </c>
      <c r="L1148" s="3"/>
      <c r="M1148" s="2" t="s">
        <v>72</v>
      </c>
      <c r="N1148" s="5">
        <v>44805</v>
      </c>
      <c r="O1148" s="5">
        <v>46630</v>
      </c>
      <c r="P1148" s="4">
        <v>1500000</v>
      </c>
      <c r="Q1148" s="4">
        <v>1500000</v>
      </c>
      <c r="R1148" s="11" t="s">
        <v>15991</v>
      </c>
      <c r="S1148" s="1" t="s">
        <v>261</v>
      </c>
      <c r="T1148" s="1" t="s">
        <v>261</v>
      </c>
      <c r="U1148" s="1" t="s">
        <v>678</v>
      </c>
      <c r="V1148" s="3"/>
      <c r="W1148" s="1"/>
      <c r="X1148" s="38"/>
    </row>
    <row r="1149" spans="1:24" ht="15.95" customHeight="1" x14ac:dyDescent="0.25">
      <c r="A1149" s="2">
        <v>12</v>
      </c>
      <c r="B1149" s="1" t="s">
        <v>64</v>
      </c>
      <c r="C1149" s="1" t="s">
        <v>138</v>
      </c>
      <c r="D1149" s="1" t="s">
        <v>161</v>
      </c>
      <c r="E1149" s="1" t="s">
        <v>742</v>
      </c>
      <c r="F1149" s="1" t="s">
        <v>168</v>
      </c>
      <c r="G1149" s="2">
        <v>101028929</v>
      </c>
      <c r="H1149" s="1" t="s">
        <v>15992</v>
      </c>
      <c r="I1149" s="3" t="s">
        <v>15993</v>
      </c>
      <c r="J1149" s="3" t="s">
        <v>15994</v>
      </c>
      <c r="K1149" s="3" t="s">
        <v>15995</v>
      </c>
      <c r="L1149" s="3" t="s">
        <v>15996</v>
      </c>
      <c r="M1149" s="2" t="s">
        <v>72</v>
      </c>
      <c r="N1149" s="5">
        <v>44805</v>
      </c>
      <c r="O1149" s="5">
        <v>45900</v>
      </c>
      <c r="P1149" s="4">
        <v>245732.16</v>
      </c>
      <c r="Q1149" s="4">
        <v>245732.16</v>
      </c>
      <c r="R1149" s="11" t="s">
        <v>15998</v>
      </c>
      <c r="S1149" s="1" t="s">
        <v>3196</v>
      </c>
      <c r="T1149" s="1" t="s">
        <v>15997</v>
      </c>
      <c r="U1149" s="1" t="s">
        <v>865</v>
      </c>
      <c r="V1149" s="3"/>
      <c r="W1149" s="1"/>
      <c r="X1149" s="38"/>
    </row>
    <row r="1150" spans="1:24" ht="15.95" customHeight="1" x14ac:dyDescent="0.25">
      <c r="A1150" s="2">
        <v>11</v>
      </c>
      <c r="B1150" s="1" t="s">
        <v>64</v>
      </c>
      <c r="C1150" s="1" t="s">
        <v>65</v>
      </c>
      <c r="D1150" s="1" t="s">
        <v>320</v>
      </c>
      <c r="E1150" s="1" t="s">
        <v>1550</v>
      </c>
      <c r="F1150" s="1" t="s">
        <v>623</v>
      </c>
      <c r="G1150" s="2">
        <v>101044047</v>
      </c>
      <c r="H1150" s="1" t="s">
        <v>15999</v>
      </c>
      <c r="I1150" s="3" t="s">
        <v>16000</v>
      </c>
      <c r="J1150" s="3" t="s">
        <v>16001</v>
      </c>
      <c r="K1150" s="3" t="s">
        <v>16002</v>
      </c>
      <c r="L1150" s="3"/>
      <c r="M1150" s="2" t="s">
        <v>72</v>
      </c>
      <c r="N1150" s="5">
        <v>44805</v>
      </c>
      <c r="O1150" s="5">
        <v>46630</v>
      </c>
      <c r="P1150" s="4">
        <v>2000000</v>
      </c>
      <c r="Q1150" s="4">
        <v>2000000</v>
      </c>
      <c r="R1150" s="11" t="s">
        <v>16004</v>
      </c>
      <c r="S1150" s="1" t="s">
        <v>261</v>
      </c>
      <c r="T1150" s="1" t="s">
        <v>16003</v>
      </c>
      <c r="U1150" s="1" t="s">
        <v>678</v>
      </c>
      <c r="V1150" s="3"/>
      <c r="W1150" s="1"/>
      <c r="X1150" s="38"/>
    </row>
    <row r="1151" spans="1:24" ht="15.95" customHeight="1" x14ac:dyDescent="0.25">
      <c r="A1151" s="2">
        <v>11</v>
      </c>
      <c r="B1151" s="1" t="s">
        <v>64</v>
      </c>
      <c r="C1151" s="1" t="s">
        <v>65</v>
      </c>
      <c r="D1151" s="1" t="s">
        <v>320</v>
      </c>
      <c r="E1151" s="1" t="s">
        <v>663</v>
      </c>
      <c r="F1151" s="1" t="s">
        <v>664</v>
      </c>
      <c r="G1151" s="2">
        <v>101082163</v>
      </c>
      <c r="H1151" s="1" t="s">
        <v>16005</v>
      </c>
      <c r="I1151" s="3" t="s">
        <v>16006</v>
      </c>
      <c r="J1151" s="3" t="s">
        <v>16007</v>
      </c>
      <c r="K1151" s="3" t="s">
        <v>16008</v>
      </c>
      <c r="L1151" s="3"/>
      <c r="M1151" s="2" t="s">
        <v>72</v>
      </c>
      <c r="N1151" s="5">
        <v>44805</v>
      </c>
      <c r="O1151" s="5">
        <v>45351</v>
      </c>
      <c r="P1151" s="4">
        <v>150000</v>
      </c>
      <c r="Q1151" s="4">
        <v>0</v>
      </c>
      <c r="R1151" s="11" t="s">
        <v>16009</v>
      </c>
      <c r="S1151" s="1" t="s">
        <v>12982</v>
      </c>
      <c r="T1151" s="1" t="s">
        <v>12982</v>
      </c>
      <c r="U1151" s="1" t="s">
        <v>455</v>
      </c>
      <c r="V1151" s="3"/>
      <c r="W1151" s="1"/>
      <c r="X1151" s="38"/>
    </row>
    <row r="1152" spans="1:24" ht="15.95" customHeight="1" x14ac:dyDescent="0.25">
      <c r="A1152" s="2">
        <v>9</v>
      </c>
      <c r="B1152" s="1" t="s">
        <v>64</v>
      </c>
      <c r="C1152" s="1" t="s">
        <v>65</v>
      </c>
      <c r="D1152" s="1" t="s">
        <v>12325</v>
      </c>
      <c r="E1152" s="1" t="s">
        <v>16015</v>
      </c>
      <c r="F1152" s="1" t="s">
        <v>16016</v>
      </c>
      <c r="G1152" s="2">
        <v>101058620</v>
      </c>
      <c r="H1152" s="1" t="s">
        <v>16010</v>
      </c>
      <c r="I1152" s="3" t="s">
        <v>16011</v>
      </c>
      <c r="J1152" s="3" t="s">
        <v>16012</v>
      </c>
      <c r="K1152" s="3" t="s">
        <v>16013</v>
      </c>
      <c r="L1152" s="3" t="s">
        <v>16014</v>
      </c>
      <c r="M1152" s="2" t="s">
        <v>72</v>
      </c>
      <c r="N1152" s="5">
        <v>44805</v>
      </c>
      <c r="O1152" s="5">
        <v>46265</v>
      </c>
      <c r="P1152" s="4">
        <v>14866440.5</v>
      </c>
      <c r="Q1152" s="4">
        <v>14866440.5</v>
      </c>
      <c r="R1152" s="11" t="s">
        <v>16018</v>
      </c>
      <c r="S1152" s="1" t="s">
        <v>5487</v>
      </c>
      <c r="T1152" s="1" t="s">
        <v>16017</v>
      </c>
      <c r="U1152" s="1" t="s">
        <v>107</v>
      </c>
      <c r="V1152" s="3"/>
      <c r="W1152" s="1"/>
      <c r="X1152" s="38"/>
    </row>
    <row r="1153" spans="1:24" ht="15.95" customHeight="1" x14ac:dyDescent="0.25">
      <c r="A1153" s="2">
        <v>9</v>
      </c>
      <c r="B1153" s="1" t="s">
        <v>64</v>
      </c>
      <c r="C1153" s="1" t="s">
        <v>65</v>
      </c>
      <c r="D1153" s="1" t="s">
        <v>66</v>
      </c>
      <c r="E1153" s="1" t="s">
        <v>9628</v>
      </c>
      <c r="F1153" s="1" t="s">
        <v>9629</v>
      </c>
      <c r="G1153" s="2">
        <v>101057043</v>
      </c>
      <c r="H1153" s="1" t="s">
        <v>1150</v>
      </c>
      <c r="I1153" s="3" t="s">
        <v>16019</v>
      </c>
      <c r="J1153" s="3" t="s">
        <v>16020</v>
      </c>
      <c r="K1153" s="3" t="s">
        <v>16021</v>
      </c>
      <c r="L1153" s="3" t="s">
        <v>16022</v>
      </c>
      <c r="M1153" s="2" t="s">
        <v>72</v>
      </c>
      <c r="N1153" s="5">
        <v>44805</v>
      </c>
      <c r="O1153" s="5">
        <v>46265</v>
      </c>
      <c r="P1153" s="4">
        <v>2725301</v>
      </c>
      <c r="Q1153" s="4">
        <v>2725302</v>
      </c>
      <c r="R1153" s="11" t="s">
        <v>16024</v>
      </c>
      <c r="S1153" s="1" t="s">
        <v>803</v>
      </c>
      <c r="T1153" s="1" t="s">
        <v>16023</v>
      </c>
      <c r="U1153" s="1" t="s">
        <v>107</v>
      </c>
      <c r="V1153" s="3"/>
      <c r="W1153" s="1"/>
      <c r="X1153" s="38"/>
    </row>
    <row r="1154" spans="1:24" ht="15.95" customHeight="1" x14ac:dyDescent="0.25">
      <c r="A1154" s="2">
        <v>8</v>
      </c>
      <c r="B1154" s="1" t="s">
        <v>64</v>
      </c>
      <c r="C1154" s="1" t="s">
        <v>65</v>
      </c>
      <c r="D1154" s="1" t="s">
        <v>320</v>
      </c>
      <c r="E1154" s="1" t="s">
        <v>1550</v>
      </c>
      <c r="F1154" s="1" t="s">
        <v>623</v>
      </c>
      <c r="G1154" s="2">
        <v>101044243</v>
      </c>
      <c r="H1154" s="1" t="s">
        <v>16025</v>
      </c>
      <c r="I1154" s="3" t="s">
        <v>16026</v>
      </c>
      <c r="J1154" s="3" t="s">
        <v>16027</v>
      </c>
      <c r="K1154" s="3" t="s">
        <v>16028</v>
      </c>
      <c r="L1154" s="3" t="s">
        <v>16029</v>
      </c>
      <c r="M1154" s="2" t="s">
        <v>72</v>
      </c>
      <c r="N1154" s="5">
        <v>44805</v>
      </c>
      <c r="O1154" s="5">
        <v>46630</v>
      </c>
      <c r="P1154" s="4">
        <v>1998625</v>
      </c>
      <c r="Q1154" s="4">
        <v>1998625</v>
      </c>
      <c r="R1154" s="11" t="s">
        <v>16031</v>
      </c>
      <c r="S1154" s="1" t="s">
        <v>1032</v>
      </c>
      <c r="T1154" s="1" t="s">
        <v>16030</v>
      </c>
      <c r="U1154" s="1" t="s">
        <v>606</v>
      </c>
      <c r="V1154" s="3"/>
      <c r="W1154" s="1"/>
      <c r="X1154" s="38"/>
    </row>
    <row r="1155" spans="1:24" ht="15.95" customHeight="1" x14ac:dyDescent="0.25">
      <c r="A1155" s="2">
        <v>8</v>
      </c>
      <c r="B1155" s="1" t="s">
        <v>64</v>
      </c>
      <c r="C1155" s="1" t="s">
        <v>65</v>
      </c>
      <c r="D1155" s="1" t="s">
        <v>320</v>
      </c>
      <c r="E1155" s="1" t="s">
        <v>1550</v>
      </c>
      <c r="F1155" s="1" t="s">
        <v>623</v>
      </c>
      <c r="G1155" s="2">
        <v>101045517</v>
      </c>
      <c r="H1155" s="1" t="s">
        <v>6368</v>
      </c>
      <c r="I1155" s="3" t="s">
        <v>16032</v>
      </c>
      <c r="J1155" s="3" t="s">
        <v>16033</v>
      </c>
      <c r="K1155" s="3" t="s">
        <v>16034</v>
      </c>
      <c r="L1155" s="3" t="s">
        <v>16035</v>
      </c>
      <c r="M1155" s="2" t="s">
        <v>72</v>
      </c>
      <c r="N1155" s="5">
        <v>44805</v>
      </c>
      <c r="O1155" s="5">
        <v>46630</v>
      </c>
      <c r="P1155" s="4">
        <v>2000000</v>
      </c>
      <c r="Q1155" s="4">
        <v>2000000</v>
      </c>
      <c r="R1155" s="11" t="s">
        <v>16036</v>
      </c>
      <c r="S1155" s="1" t="s">
        <v>506</v>
      </c>
      <c r="T1155" s="1" t="s">
        <v>506</v>
      </c>
      <c r="U1155" s="1" t="s">
        <v>1595</v>
      </c>
      <c r="V1155" s="3"/>
      <c r="W1155" s="1"/>
      <c r="X1155" s="38"/>
    </row>
    <row r="1156" spans="1:24" ht="15.95" customHeight="1" x14ac:dyDescent="0.25">
      <c r="A1156" s="2">
        <v>8</v>
      </c>
      <c r="B1156" s="1" t="s">
        <v>64</v>
      </c>
      <c r="C1156" s="1" t="s">
        <v>65</v>
      </c>
      <c r="D1156" s="1" t="s">
        <v>66</v>
      </c>
      <c r="E1156" s="1" t="s">
        <v>2707</v>
      </c>
      <c r="F1156" s="1" t="s">
        <v>2708</v>
      </c>
      <c r="G1156" s="2">
        <v>101057048</v>
      </c>
      <c r="H1156" s="1" t="s">
        <v>16037</v>
      </c>
      <c r="I1156" s="3" t="s">
        <v>16038</v>
      </c>
      <c r="J1156" s="3" t="s">
        <v>16039</v>
      </c>
      <c r="K1156" s="3" t="s">
        <v>16013</v>
      </c>
      <c r="L1156" s="3" t="s">
        <v>16040</v>
      </c>
      <c r="M1156" s="2" t="s">
        <v>72</v>
      </c>
      <c r="N1156" s="5">
        <v>44805</v>
      </c>
      <c r="O1156" s="5">
        <v>46265</v>
      </c>
      <c r="P1156" s="4">
        <v>8190468</v>
      </c>
      <c r="Q1156" s="4">
        <v>8190468.1299999999</v>
      </c>
      <c r="R1156" s="11" t="s">
        <v>16042</v>
      </c>
      <c r="S1156" s="1" t="s">
        <v>2174</v>
      </c>
      <c r="T1156" s="1" t="s">
        <v>16041</v>
      </c>
      <c r="U1156" s="1" t="s">
        <v>107</v>
      </c>
      <c r="V1156" s="3"/>
      <c r="W1156" s="1"/>
      <c r="X1156" s="38"/>
    </row>
    <row r="1157" spans="1:24" ht="15.95" customHeight="1" x14ac:dyDescent="0.25">
      <c r="A1157" s="2">
        <v>7</v>
      </c>
      <c r="B1157" s="1" t="s">
        <v>64</v>
      </c>
      <c r="C1157" s="1" t="s">
        <v>65</v>
      </c>
      <c r="D1157" s="1" t="s">
        <v>66</v>
      </c>
      <c r="E1157" s="1" t="s">
        <v>9628</v>
      </c>
      <c r="F1157" s="1" t="s">
        <v>9629</v>
      </c>
      <c r="G1157" s="2">
        <v>101057361</v>
      </c>
      <c r="H1157" s="1" t="s">
        <v>16043</v>
      </c>
      <c r="I1157" s="3" t="s">
        <v>16044</v>
      </c>
      <c r="J1157" s="3" t="s">
        <v>16045</v>
      </c>
      <c r="K1157" s="3" t="s">
        <v>16046</v>
      </c>
      <c r="L1157" s="3" t="s">
        <v>16047</v>
      </c>
      <c r="M1157" s="2" t="s">
        <v>72</v>
      </c>
      <c r="N1157" s="5">
        <v>44805</v>
      </c>
      <c r="O1157" s="5">
        <v>46630</v>
      </c>
      <c r="P1157" s="4">
        <v>5993222</v>
      </c>
      <c r="Q1157" s="4">
        <v>5993225</v>
      </c>
      <c r="R1157" s="11" t="s">
        <v>16049</v>
      </c>
      <c r="S1157" s="1" t="s">
        <v>12139</v>
      </c>
      <c r="T1157" s="1" t="s">
        <v>16048</v>
      </c>
      <c r="U1157" s="1" t="s">
        <v>107</v>
      </c>
      <c r="V1157" s="3"/>
      <c r="W1157" s="1"/>
      <c r="X1157" s="38"/>
    </row>
    <row r="1158" spans="1:24" ht="15.95" customHeight="1" x14ac:dyDescent="0.25">
      <c r="A1158" s="2">
        <v>7</v>
      </c>
      <c r="B1158" s="1" t="s">
        <v>64</v>
      </c>
      <c r="C1158" s="1" t="s">
        <v>65</v>
      </c>
      <c r="D1158" s="1" t="s">
        <v>66</v>
      </c>
      <c r="E1158" s="1" t="s">
        <v>9628</v>
      </c>
      <c r="F1158" s="1" t="s">
        <v>9629</v>
      </c>
      <c r="G1158" s="2">
        <v>101057243</v>
      </c>
      <c r="H1158" s="1" t="s">
        <v>16050</v>
      </c>
      <c r="I1158" s="3" t="s">
        <v>16051</v>
      </c>
      <c r="J1158" s="3" t="s">
        <v>16052</v>
      </c>
      <c r="K1158" s="3" t="s">
        <v>847</v>
      </c>
      <c r="L1158" s="3" t="s">
        <v>16053</v>
      </c>
      <c r="M1158" s="2" t="s">
        <v>72</v>
      </c>
      <c r="N1158" s="5">
        <v>44805</v>
      </c>
      <c r="O1158" s="5">
        <v>46630</v>
      </c>
      <c r="P1158" s="4">
        <v>4473958</v>
      </c>
      <c r="Q1158" s="4">
        <v>4473960</v>
      </c>
      <c r="R1158" s="11" t="s">
        <v>16055</v>
      </c>
      <c r="S1158" s="1" t="s">
        <v>671</v>
      </c>
      <c r="T1158" s="1" t="s">
        <v>16054</v>
      </c>
      <c r="U1158" s="1" t="s">
        <v>107</v>
      </c>
      <c r="V1158" s="3"/>
      <c r="W1158" s="1"/>
      <c r="X1158" s="38"/>
    </row>
    <row r="1159" spans="1:24" ht="15.95" customHeight="1" x14ac:dyDescent="0.25">
      <c r="A1159" s="2">
        <v>7</v>
      </c>
      <c r="B1159" s="1" t="s">
        <v>64</v>
      </c>
      <c r="C1159" s="1" t="s">
        <v>138</v>
      </c>
      <c r="D1159" s="1" t="s">
        <v>161</v>
      </c>
      <c r="E1159" s="1" t="s">
        <v>742</v>
      </c>
      <c r="F1159" s="1" t="s">
        <v>168</v>
      </c>
      <c r="G1159" s="2">
        <v>101030683</v>
      </c>
      <c r="H1159" s="1" t="s">
        <v>16056</v>
      </c>
      <c r="I1159" s="3" t="s">
        <v>16057</v>
      </c>
      <c r="J1159" s="3" t="s">
        <v>16058</v>
      </c>
      <c r="K1159" s="3" t="s">
        <v>16059</v>
      </c>
      <c r="L1159" s="3" t="s">
        <v>16060</v>
      </c>
      <c r="M1159" s="2" t="s">
        <v>72</v>
      </c>
      <c r="N1159" s="5">
        <v>44805</v>
      </c>
      <c r="O1159" s="5">
        <v>45838</v>
      </c>
      <c r="P1159" s="4">
        <v>212933.76000000001</v>
      </c>
      <c r="Q1159" s="4">
        <v>212933.76000000001</v>
      </c>
      <c r="R1159" s="11" t="s">
        <v>16061</v>
      </c>
      <c r="S1159" s="1" t="s">
        <v>1082</v>
      </c>
      <c r="T1159" s="1" t="s">
        <v>1082</v>
      </c>
      <c r="U1159" s="1" t="s">
        <v>743</v>
      </c>
      <c r="V1159" s="3"/>
      <c r="W1159" s="1"/>
      <c r="X1159" s="38"/>
    </row>
    <row r="1160" spans="1:24" ht="15.95" customHeight="1" x14ac:dyDescent="0.25">
      <c r="A1160" s="2">
        <v>7</v>
      </c>
      <c r="B1160" s="1" t="s">
        <v>126</v>
      </c>
      <c r="C1160" s="1" t="s">
        <v>127</v>
      </c>
      <c r="D1160" s="1"/>
      <c r="E1160" s="1" t="s">
        <v>16066</v>
      </c>
      <c r="F1160" s="1"/>
      <c r="G1160" s="2">
        <v>101056832</v>
      </c>
      <c r="H1160" s="1" t="s">
        <v>16062</v>
      </c>
      <c r="I1160" s="3" t="s">
        <v>16063</v>
      </c>
      <c r="J1160" s="3" t="s">
        <v>16064</v>
      </c>
      <c r="K1160" s="3"/>
      <c r="L1160" s="3" t="s">
        <v>16065</v>
      </c>
      <c r="M1160" s="2" t="s">
        <v>131</v>
      </c>
      <c r="N1160" s="5">
        <v>44805</v>
      </c>
      <c r="O1160" s="5">
        <v>45535</v>
      </c>
      <c r="P1160" s="4">
        <v>937990.23</v>
      </c>
      <c r="Q1160" s="4">
        <v>1172487.81</v>
      </c>
      <c r="R1160" s="11" t="s">
        <v>16068</v>
      </c>
      <c r="S1160" s="1" t="s">
        <v>1757</v>
      </c>
      <c r="T1160" s="1" t="s">
        <v>16067</v>
      </c>
      <c r="U1160" s="1" t="s">
        <v>133</v>
      </c>
      <c r="V1160" s="3" t="s">
        <v>16069</v>
      </c>
      <c r="W1160" s="1"/>
      <c r="X1160" s="38"/>
    </row>
    <row r="1161" spans="1:24" ht="15.95" customHeight="1" x14ac:dyDescent="0.25">
      <c r="A1161" s="2">
        <v>5</v>
      </c>
      <c r="B1161" s="1" t="s">
        <v>64</v>
      </c>
      <c r="C1161" s="1" t="s">
        <v>65</v>
      </c>
      <c r="D1161" s="1" t="s">
        <v>235</v>
      </c>
      <c r="E1161" s="1" t="s">
        <v>341</v>
      </c>
      <c r="F1161" s="1" t="s">
        <v>342</v>
      </c>
      <c r="G1161" s="2">
        <v>101067344</v>
      </c>
      <c r="H1161" s="1" t="s">
        <v>16070</v>
      </c>
      <c r="I1161" s="3" t="s">
        <v>16071</v>
      </c>
      <c r="J1161" s="3" t="s">
        <v>16072</v>
      </c>
      <c r="K1161" s="3" t="s">
        <v>16073</v>
      </c>
      <c r="L1161" s="3" t="s">
        <v>16074</v>
      </c>
      <c r="M1161" s="2" t="s">
        <v>72</v>
      </c>
      <c r="N1161" s="5">
        <v>44805</v>
      </c>
      <c r="O1161" s="5">
        <v>45535</v>
      </c>
      <c r="P1161" s="4">
        <v>189687.36</v>
      </c>
      <c r="Q1161" s="4">
        <v>0</v>
      </c>
      <c r="R1161" s="11" t="s">
        <v>16076</v>
      </c>
      <c r="S1161" s="1" t="s">
        <v>8295</v>
      </c>
      <c r="T1161" s="1" t="s">
        <v>16075</v>
      </c>
      <c r="U1161" s="1" t="s">
        <v>281</v>
      </c>
      <c r="V1161" s="3"/>
      <c r="W1161" s="1"/>
      <c r="X1161" s="38"/>
    </row>
    <row r="1162" spans="1:24" ht="15.95" customHeight="1" x14ac:dyDescent="0.25">
      <c r="A1162" s="2">
        <v>5</v>
      </c>
      <c r="B1162" s="1" t="s">
        <v>64</v>
      </c>
      <c r="C1162" s="1" t="s">
        <v>65</v>
      </c>
      <c r="D1162" s="1" t="s">
        <v>79</v>
      </c>
      <c r="E1162" s="1" t="s">
        <v>2773</v>
      </c>
      <c r="F1162" s="1" t="s">
        <v>2774</v>
      </c>
      <c r="G1162" s="2">
        <v>190109071</v>
      </c>
      <c r="H1162" s="1" t="s">
        <v>16077</v>
      </c>
      <c r="I1162" s="3" t="s">
        <v>16078</v>
      </c>
      <c r="J1162" s="3" t="s">
        <v>16079</v>
      </c>
      <c r="K1162" s="3" t="s">
        <v>646</v>
      </c>
      <c r="L1162" s="3"/>
      <c r="M1162" s="2" t="s">
        <v>72</v>
      </c>
      <c r="N1162" s="5">
        <v>44805</v>
      </c>
      <c r="O1162" s="5">
        <v>46022</v>
      </c>
      <c r="P1162" s="4">
        <v>2500000</v>
      </c>
      <c r="Q1162" s="4">
        <v>8327233.75</v>
      </c>
      <c r="R1162" s="11" t="s">
        <v>16081</v>
      </c>
      <c r="S1162" s="1" t="s">
        <v>16080</v>
      </c>
      <c r="T1162" s="1" t="s">
        <v>16080</v>
      </c>
      <c r="U1162" s="1" t="s">
        <v>678</v>
      </c>
      <c r="V1162" s="3"/>
      <c r="W1162" s="1"/>
      <c r="X1162" s="38"/>
    </row>
    <row r="1163" spans="1:24" ht="15.95" customHeight="1" x14ac:dyDescent="0.25">
      <c r="A1163" s="2">
        <v>5</v>
      </c>
      <c r="B1163" s="1" t="s">
        <v>64</v>
      </c>
      <c r="C1163" s="1" t="s">
        <v>65</v>
      </c>
      <c r="D1163" s="1" t="s">
        <v>79</v>
      </c>
      <c r="E1163" s="1" t="s">
        <v>2763</v>
      </c>
      <c r="F1163" s="1" t="s">
        <v>2764</v>
      </c>
      <c r="G1163" s="2">
        <v>101046667</v>
      </c>
      <c r="H1163" s="1" t="s">
        <v>16082</v>
      </c>
      <c r="I1163" s="3" t="s">
        <v>16083</v>
      </c>
      <c r="J1163" s="3" t="s">
        <v>16084</v>
      </c>
      <c r="K1163" s="3" t="s">
        <v>16085</v>
      </c>
      <c r="L1163" s="3" t="s">
        <v>16086</v>
      </c>
      <c r="M1163" s="2" t="s">
        <v>72</v>
      </c>
      <c r="N1163" s="5">
        <v>44805</v>
      </c>
      <c r="O1163" s="5">
        <v>46265</v>
      </c>
      <c r="P1163" s="4">
        <v>3536935</v>
      </c>
      <c r="Q1163" s="4">
        <v>3536935.75</v>
      </c>
      <c r="R1163" s="11" t="s">
        <v>16088</v>
      </c>
      <c r="S1163" s="1" t="s">
        <v>3118</v>
      </c>
      <c r="T1163" s="1" t="s">
        <v>16087</v>
      </c>
      <c r="U1163" s="1" t="s">
        <v>291</v>
      </c>
      <c r="V1163" s="3"/>
      <c r="W1163" s="1"/>
      <c r="X1163" s="38"/>
    </row>
    <row r="1164" spans="1:24" ht="15.95" customHeight="1" x14ac:dyDescent="0.25">
      <c r="A1164" s="2">
        <v>4</v>
      </c>
      <c r="B1164" s="1" t="s">
        <v>126</v>
      </c>
      <c r="C1164" s="1" t="s">
        <v>2094</v>
      </c>
      <c r="D1164" s="1"/>
      <c r="E1164" s="1" t="s">
        <v>16093</v>
      </c>
      <c r="F1164" s="1"/>
      <c r="G1164" s="2">
        <v>101050018</v>
      </c>
      <c r="H1164" s="1" t="s">
        <v>16089</v>
      </c>
      <c r="I1164" s="3" t="s">
        <v>16090</v>
      </c>
      <c r="J1164" s="3" t="s">
        <v>16091</v>
      </c>
      <c r="K1164" s="3"/>
      <c r="L1164" s="3" t="s">
        <v>16092</v>
      </c>
      <c r="M1164" s="2" t="s">
        <v>199</v>
      </c>
      <c r="N1164" s="5">
        <v>44805</v>
      </c>
      <c r="O1164" s="5">
        <v>45169</v>
      </c>
      <c r="P1164" s="4">
        <v>450000</v>
      </c>
      <c r="Q1164" s="4">
        <v>450000</v>
      </c>
      <c r="R1164" s="11" t="s">
        <v>16095</v>
      </c>
      <c r="S1164" s="1" t="s">
        <v>15730</v>
      </c>
      <c r="T1164" s="1" t="s">
        <v>16094</v>
      </c>
      <c r="U1164" s="1" t="s">
        <v>2101</v>
      </c>
      <c r="V1164" s="3" t="s">
        <v>16096</v>
      </c>
      <c r="W1164" s="1"/>
      <c r="X1164" s="38"/>
    </row>
    <row r="1165" spans="1:24" ht="15.95" customHeight="1" x14ac:dyDescent="0.25">
      <c r="A1165" s="2">
        <v>3</v>
      </c>
      <c r="B1165" s="1" t="s">
        <v>64</v>
      </c>
      <c r="C1165" s="1" t="s">
        <v>65</v>
      </c>
      <c r="D1165" s="1" t="s">
        <v>320</v>
      </c>
      <c r="E1165" s="1" t="s">
        <v>324</v>
      </c>
      <c r="F1165" s="1" t="s">
        <v>325</v>
      </c>
      <c r="G1165" s="2">
        <v>101069400</v>
      </c>
      <c r="H1165" s="1" t="s">
        <v>16097</v>
      </c>
      <c r="I1165" s="3" t="s">
        <v>16098</v>
      </c>
      <c r="J1165" s="3" t="s">
        <v>16099</v>
      </c>
      <c r="K1165" s="3" t="s">
        <v>16100</v>
      </c>
      <c r="L1165" s="3" t="s">
        <v>16097</v>
      </c>
      <c r="M1165" s="2" t="s">
        <v>72</v>
      </c>
      <c r="N1165" s="5">
        <v>44805</v>
      </c>
      <c r="O1165" s="5">
        <v>45351</v>
      </c>
      <c r="P1165" s="4">
        <v>150000</v>
      </c>
      <c r="Q1165" s="4">
        <v>0</v>
      </c>
      <c r="R1165" s="11" t="s">
        <v>16102</v>
      </c>
      <c r="S1165" s="1" t="s">
        <v>16101</v>
      </c>
      <c r="T1165" s="1" t="s">
        <v>16101</v>
      </c>
      <c r="U1165" s="1" t="s">
        <v>326</v>
      </c>
      <c r="V1165" s="3"/>
      <c r="W1165" s="1"/>
      <c r="X1165" s="38"/>
    </row>
    <row r="1166" spans="1:24" ht="15.95" customHeight="1" x14ac:dyDescent="0.25">
      <c r="A1166" s="2">
        <v>3</v>
      </c>
      <c r="B1166" s="1" t="s">
        <v>64</v>
      </c>
      <c r="C1166" s="1" t="s">
        <v>65</v>
      </c>
      <c r="D1166" s="1" t="s">
        <v>320</v>
      </c>
      <c r="E1166" s="1" t="s">
        <v>2485</v>
      </c>
      <c r="F1166" s="1" t="s">
        <v>1358</v>
      </c>
      <c r="G1166" s="2">
        <v>101055234</v>
      </c>
      <c r="H1166" s="1" t="s">
        <v>16103</v>
      </c>
      <c r="I1166" s="3" t="s">
        <v>16104</v>
      </c>
      <c r="J1166" s="3" t="s">
        <v>16105</v>
      </c>
      <c r="K1166" s="3" t="s">
        <v>16106</v>
      </c>
      <c r="L1166" s="3"/>
      <c r="M1166" s="2" t="s">
        <v>72</v>
      </c>
      <c r="N1166" s="5">
        <v>44805</v>
      </c>
      <c r="O1166" s="5">
        <v>46630</v>
      </c>
      <c r="P1166" s="4">
        <v>2499600</v>
      </c>
      <c r="Q1166" s="4">
        <v>2499600</v>
      </c>
      <c r="R1166" s="11" t="s">
        <v>16107</v>
      </c>
      <c r="S1166" s="1" t="s">
        <v>3357</v>
      </c>
      <c r="T1166" s="1" t="s">
        <v>3357</v>
      </c>
      <c r="U1166" s="1" t="s">
        <v>678</v>
      </c>
      <c r="V1166" s="3"/>
      <c r="W1166" s="1"/>
      <c r="X1166" s="38"/>
    </row>
    <row r="1167" spans="1:24" ht="15.95" customHeight="1" x14ac:dyDescent="0.25">
      <c r="A1167" s="2">
        <v>3</v>
      </c>
      <c r="B1167" s="1" t="s">
        <v>64</v>
      </c>
      <c r="C1167" s="1" t="s">
        <v>138</v>
      </c>
      <c r="D1167" s="1" t="s">
        <v>161</v>
      </c>
      <c r="E1167" s="1" t="s">
        <v>742</v>
      </c>
      <c r="F1167" s="1" t="s">
        <v>168</v>
      </c>
      <c r="G1167" s="2">
        <v>101025825</v>
      </c>
      <c r="H1167" s="1" t="s">
        <v>16108</v>
      </c>
      <c r="I1167" s="3" t="s">
        <v>16109</v>
      </c>
      <c r="J1167" s="3" t="s">
        <v>16110</v>
      </c>
      <c r="K1167" s="3" t="s">
        <v>16111</v>
      </c>
      <c r="L1167" s="3" t="s">
        <v>16112</v>
      </c>
      <c r="M1167" s="2" t="s">
        <v>72</v>
      </c>
      <c r="N1167" s="5">
        <v>44805</v>
      </c>
      <c r="O1167" s="5">
        <v>45535</v>
      </c>
      <c r="P1167" s="4">
        <v>212933.76000000001</v>
      </c>
      <c r="Q1167" s="4">
        <v>212933.76000000001</v>
      </c>
      <c r="R1167" s="11" t="s">
        <v>16113</v>
      </c>
      <c r="S1167" s="1" t="s">
        <v>3722</v>
      </c>
      <c r="T1167" s="1" t="s">
        <v>3722</v>
      </c>
      <c r="U1167" s="1" t="s">
        <v>743</v>
      </c>
      <c r="V1167" s="3"/>
      <c r="W1167" s="1"/>
      <c r="X1167" s="38"/>
    </row>
    <row r="1168" spans="1:24" ht="15.95" customHeight="1" x14ac:dyDescent="0.25">
      <c r="A1168" s="2">
        <v>3</v>
      </c>
      <c r="B1168" s="1" t="s">
        <v>64</v>
      </c>
      <c r="C1168" s="1" t="s">
        <v>138</v>
      </c>
      <c r="D1168" s="1" t="s">
        <v>161</v>
      </c>
      <c r="E1168" s="1" t="s">
        <v>742</v>
      </c>
      <c r="F1168" s="1" t="s">
        <v>168</v>
      </c>
      <c r="G1168" s="2">
        <v>101028901</v>
      </c>
      <c r="H1168" s="1" t="s">
        <v>16114</v>
      </c>
      <c r="I1168" s="3" t="s">
        <v>16115</v>
      </c>
      <c r="J1168" s="3" t="s">
        <v>16116</v>
      </c>
      <c r="K1168" s="3" t="s">
        <v>16117</v>
      </c>
      <c r="L1168" s="3" t="s">
        <v>16118</v>
      </c>
      <c r="M1168" s="2" t="s">
        <v>463</v>
      </c>
      <c r="N1168" s="5">
        <v>44805</v>
      </c>
      <c r="O1168" s="5">
        <v>45535</v>
      </c>
      <c r="P1168" s="4">
        <v>160932.48000000001</v>
      </c>
      <c r="Q1168" s="4">
        <v>160932.48000000001</v>
      </c>
      <c r="R1168" s="11" t="s">
        <v>16119</v>
      </c>
      <c r="S1168" s="1" t="s">
        <v>1491</v>
      </c>
      <c r="T1168" s="1" t="s">
        <v>1491</v>
      </c>
      <c r="U1168" s="1" t="s">
        <v>743</v>
      </c>
      <c r="V1168" s="3"/>
      <c r="W1168" s="1"/>
      <c r="X1168" s="38"/>
    </row>
    <row r="1169" spans="1:24" ht="15.95" customHeight="1" x14ac:dyDescent="0.25">
      <c r="A1169" s="2">
        <v>2</v>
      </c>
      <c r="B1169" s="1" t="s">
        <v>64</v>
      </c>
      <c r="C1169" s="1" t="s">
        <v>65</v>
      </c>
      <c r="D1169" s="1" t="s">
        <v>320</v>
      </c>
      <c r="E1169" s="1" t="s">
        <v>677</v>
      </c>
      <c r="F1169" s="1" t="s">
        <v>605</v>
      </c>
      <c r="G1169" s="2">
        <v>101039945</v>
      </c>
      <c r="H1169" s="1" t="s">
        <v>16120</v>
      </c>
      <c r="I1169" s="3" t="s">
        <v>16121</v>
      </c>
      <c r="J1169" s="3" t="s">
        <v>16122</v>
      </c>
      <c r="K1169" s="3" t="s">
        <v>16123</v>
      </c>
      <c r="L1169" s="3" t="s">
        <v>16124</v>
      </c>
      <c r="M1169" s="2" t="s">
        <v>72</v>
      </c>
      <c r="N1169" s="5">
        <v>44805</v>
      </c>
      <c r="O1169" s="5">
        <v>46630</v>
      </c>
      <c r="P1169" s="4">
        <v>1499375</v>
      </c>
      <c r="Q1169" s="4">
        <v>1499375</v>
      </c>
      <c r="R1169" s="11" t="s">
        <v>16125</v>
      </c>
      <c r="S1169" s="1" t="s">
        <v>14694</v>
      </c>
      <c r="T1169" s="1" t="s">
        <v>14694</v>
      </c>
      <c r="U1169" s="1" t="s">
        <v>606</v>
      </c>
      <c r="V1169" s="3"/>
      <c r="W1169" s="1"/>
      <c r="X1169" s="38"/>
    </row>
    <row r="1170" spans="1:24" ht="15.95" customHeight="1" x14ac:dyDescent="0.25">
      <c r="A1170" s="2">
        <v>2</v>
      </c>
      <c r="B1170" s="1" t="s">
        <v>64</v>
      </c>
      <c r="C1170" s="1" t="s">
        <v>65</v>
      </c>
      <c r="D1170" s="1" t="s">
        <v>235</v>
      </c>
      <c r="E1170" s="1" t="s">
        <v>341</v>
      </c>
      <c r="F1170" s="1" t="s">
        <v>342</v>
      </c>
      <c r="G1170" s="2">
        <v>101065213</v>
      </c>
      <c r="H1170" s="1" t="s">
        <v>16126</v>
      </c>
      <c r="I1170" s="3" t="s">
        <v>16127</v>
      </c>
      <c r="J1170" s="3" t="s">
        <v>16128</v>
      </c>
      <c r="K1170" s="3" t="s">
        <v>16129</v>
      </c>
      <c r="L1170" s="3" t="s">
        <v>16130</v>
      </c>
      <c r="M1170" s="2" t="s">
        <v>72</v>
      </c>
      <c r="N1170" s="5">
        <v>44805</v>
      </c>
      <c r="O1170" s="5">
        <v>45535</v>
      </c>
      <c r="P1170" s="4">
        <v>230774.39999999999</v>
      </c>
      <c r="Q1170" s="4">
        <v>0</v>
      </c>
      <c r="R1170" s="11" t="s">
        <v>16131</v>
      </c>
      <c r="S1170" s="1" t="s">
        <v>826</v>
      </c>
      <c r="T1170" s="1" t="s">
        <v>826</v>
      </c>
      <c r="U1170" s="1" t="s">
        <v>281</v>
      </c>
      <c r="V1170" s="3"/>
      <c r="W1170" s="1"/>
      <c r="X1170" s="38"/>
    </row>
    <row r="1171" spans="1:24" ht="15.95" customHeight="1" x14ac:dyDescent="0.25">
      <c r="A1171" s="2">
        <v>2</v>
      </c>
      <c r="B1171" s="1" t="s">
        <v>64</v>
      </c>
      <c r="C1171" s="1" t="s">
        <v>65</v>
      </c>
      <c r="D1171" s="1" t="s">
        <v>320</v>
      </c>
      <c r="E1171" s="1" t="s">
        <v>677</v>
      </c>
      <c r="F1171" s="1" t="s">
        <v>605</v>
      </c>
      <c r="G1171" s="2">
        <v>101041783</v>
      </c>
      <c r="H1171" s="1" t="s">
        <v>16132</v>
      </c>
      <c r="I1171" s="3" t="s">
        <v>16133</v>
      </c>
      <c r="J1171" s="3" t="s">
        <v>16134</v>
      </c>
      <c r="K1171" s="3" t="s">
        <v>16135</v>
      </c>
      <c r="L1171" s="3" t="s">
        <v>16136</v>
      </c>
      <c r="M1171" s="2" t="s">
        <v>72</v>
      </c>
      <c r="N1171" s="5">
        <v>44805</v>
      </c>
      <c r="O1171" s="5">
        <v>46630</v>
      </c>
      <c r="P1171" s="4">
        <v>1499786</v>
      </c>
      <c r="Q1171" s="4">
        <v>1499786</v>
      </c>
      <c r="R1171" s="11" t="s">
        <v>16137</v>
      </c>
      <c r="S1171" s="1" t="s">
        <v>506</v>
      </c>
      <c r="T1171" s="1" t="s">
        <v>506</v>
      </c>
      <c r="U1171" s="1" t="s">
        <v>1595</v>
      </c>
      <c r="V1171" s="3"/>
      <c r="W1171" s="1"/>
      <c r="X1171" s="38"/>
    </row>
    <row r="1172" spans="1:24" ht="15.95" customHeight="1" x14ac:dyDescent="0.25">
      <c r="A1172" s="2">
        <v>2</v>
      </c>
      <c r="B1172" s="1" t="s">
        <v>64</v>
      </c>
      <c r="C1172" s="1" t="s">
        <v>138</v>
      </c>
      <c r="D1172" s="1" t="s">
        <v>161</v>
      </c>
      <c r="E1172" s="1" t="s">
        <v>742</v>
      </c>
      <c r="F1172" s="1" t="s">
        <v>168</v>
      </c>
      <c r="G1172" s="2">
        <v>101018683</v>
      </c>
      <c r="H1172" s="1" t="s">
        <v>16138</v>
      </c>
      <c r="I1172" s="3" t="s">
        <v>16139</v>
      </c>
      <c r="J1172" s="3" t="s">
        <v>16140</v>
      </c>
      <c r="K1172" s="3" t="s">
        <v>16141</v>
      </c>
      <c r="L1172" s="3" t="s">
        <v>16142</v>
      </c>
      <c r="M1172" s="2" t="s">
        <v>463</v>
      </c>
      <c r="N1172" s="5">
        <v>44805</v>
      </c>
      <c r="O1172" s="5">
        <v>45535</v>
      </c>
      <c r="P1172" s="4">
        <v>224933.76000000001</v>
      </c>
      <c r="Q1172" s="4">
        <v>224933.76000000001</v>
      </c>
      <c r="R1172" s="11" t="s">
        <v>16143</v>
      </c>
      <c r="S1172" s="1" t="s">
        <v>3722</v>
      </c>
      <c r="T1172" s="1" t="s">
        <v>3722</v>
      </c>
      <c r="U1172" s="1" t="s">
        <v>743</v>
      </c>
      <c r="V1172" s="3"/>
      <c r="W1172" s="1"/>
      <c r="X1172" s="38"/>
    </row>
    <row r="1173" spans="1:24" ht="15.95" customHeight="1" x14ac:dyDescent="0.25">
      <c r="A1173" s="2">
        <v>2</v>
      </c>
      <c r="B1173" s="1" t="s">
        <v>64</v>
      </c>
      <c r="C1173" s="1" t="s">
        <v>138</v>
      </c>
      <c r="D1173" s="1" t="s">
        <v>161</v>
      </c>
      <c r="E1173" s="1" t="s">
        <v>742</v>
      </c>
      <c r="F1173" s="1" t="s">
        <v>168</v>
      </c>
      <c r="G1173" s="2">
        <v>101022449</v>
      </c>
      <c r="H1173" s="1" t="s">
        <v>16144</v>
      </c>
      <c r="I1173" s="3" t="s">
        <v>16145</v>
      </c>
      <c r="J1173" s="3" t="s">
        <v>16146</v>
      </c>
      <c r="K1173" s="3" t="s">
        <v>16147</v>
      </c>
      <c r="L1173" s="3" t="s">
        <v>16148</v>
      </c>
      <c r="M1173" s="2" t="s">
        <v>72</v>
      </c>
      <c r="N1173" s="5">
        <v>44805</v>
      </c>
      <c r="O1173" s="5">
        <v>45535</v>
      </c>
      <c r="P1173" s="4">
        <v>174167.04000000001</v>
      </c>
      <c r="Q1173" s="4">
        <v>174167.04000000001</v>
      </c>
      <c r="R1173" s="11" t="s">
        <v>16149</v>
      </c>
      <c r="S1173" s="1" t="s">
        <v>334</v>
      </c>
      <c r="T1173" s="1" t="s">
        <v>334</v>
      </c>
      <c r="U1173" s="1" t="s">
        <v>743</v>
      </c>
      <c r="V1173" s="3"/>
      <c r="W1173" s="1"/>
      <c r="X1173" s="38"/>
    </row>
    <row r="1174" spans="1:24" ht="15.95" customHeight="1" x14ac:dyDescent="0.25">
      <c r="A1174" s="2">
        <v>2</v>
      </c>
      <c r="B1174" s="1" t="s">
        <v>64</v>
      </c>
      <c r="C1174" s="1" t="s">
        <v>138</v>
      </c>
      <c r="D1174" s="1" t="s">
        <v>161</v>
      </c>
      <c r="E1174" s="1" t="s">
        <v>742</v>
      </c>
      <c r="F1174" s="1" t="s">
        <v>168</v>
      </c>
      <c r="G1174" s="2">
        <v>101029270</v>
      </c>
      <c r="H1174" s="1" t="s">
        <v>16150</v>
      </c>
      <c r="I1174" s="3" t="s">
        <v>16151</v>
      </c>
      <c r="J1174" s="3" t="s">
        <v>16152</v>
      </c>
      <c r="K1174" s="3" t="s">
        <v>16153</v>
      </c>
      <c r="L1174" s="3"/>
      <c r="M1174" s="2" t="s">
        <v>72</v>
      </c>
      <c r="N1174" s="5">
        <v>44805</v>
      </c>
      <c r="O1174" s="5">
        <v>45535</v>
      </c>
      <c r="P1174" s="4">
        <v>160932.48000000001</v>
      </c>
      <c r="Q1174" s="4">
        <v>160932.48000000001</v>
      </c>
      <c r="R1174" s="11" t="s">
        <v>16154</v>
      </c>
      <c r="S1174" s="1" t="s">
        <v>3390</v>
      </c>
      <c r="T1174" s="1" t="s">
        <v>3390</v>
      </c>
      <c r="U1174" s="1" t="s">
        <v>169</v>
      </c>
      <c r="V1174" s="3"/>
      <c r="W1174" s="1"/>
      <c r="X1174" s="38"/>
    </row>
    <row r="1175" spans="1:24" ht="15.95" customHeight="1" x14ac:dyDescent="0.25">
      <c r="A1175" s="2">
        <v>1</v>
      </c>
      <c r="B1175" s="1" t="s">
        <v>64</v>
      </c>
      <c r="C1175" s="1" t="s">
        <v>65</v>
      </c>
      <c r="D1175" s="1" t="s">
        <v>320</v>
      </c>
      <c r="E1175" s="1" t="s">
        <v>2485</v>
      </c>
      <c r="F1175" s="1" t="s">
        <v>1358</v>
      </c>
      <c r="G1175" s="2">
        <v>101055157</v>
      </c>
      <c r="H1175" s="1" t="s">
        <v>16155</v>
      </c>
      <c r="I1175" s="3" t="s">
        <v>16156</v>
      </c>
      <c r="J1175" s="3" t="s">
        <v>16157</v>
      </c>
      <c r="K1175" s="3" t="s">
        <v>16158</v>
      </c>
      <c r="L1175" s="3" t="s">
        <v>16155</v>
      </c>
      <c r="M1175" s="2" t="s">
        <v>72</v>
      </c>
      <c r="N1175" s="5">
        <v>44805</v>
      </c>
      <c r="O1175" s="5">
        <v>46630</v>
      </c>
      <c r="P1175" s="4">
        <v>2372750</v>
      </c>
      <c r="Q1175" s="4">
        <v>2372750</v>
      </c>
      <c r="R1175" s="11" t="s">
        <v>16160</v>
      </c>
      <c r="S1175" s="1" t="s">
        <v>586</v>
      </c>
      <c r="T1175" s="1" t="s">
        <v>16159</v>
      </c>
      <c r="U1175" s="1" t="s">
        <v>606</v>
      </c>
      <c r="V1175" s="3"/>
      <c r="W1175" s="1"/>
      <c r="X1175" s="38"/>
    </row>
    <row r="1176" spans="1:24" ht="15.95" customHeight="1" x14ac:dyDescent="0.25">
      <c r="A1176" s="2">
        <v>1</v>
      </c>
      <c r="B1176" s="1" t="s">
        <v>64</v>
      </c>
      <c r="C1176" s="1" t="s">
        <v>65</v>
      </c>
      <c r="D1176" s="1" t="s">
        <v>66</v>
      </c>
      <c r="E1176" s="1" t="s">
        <v>15919</v>
      </c>
      <c r="F1176" s="1" t="s">
        <v>15920</v>
      </c>
      <c r="G1176" s="2">
        <v>101057668</v>
      </c>
      <c r="H1176" s="1" t="s">
        <v>16161</v>
      </c>
      <c r="I1176" s="3" t="s">
        <v>16162</v>
      </c>
      <c r="J1176" s="3" t="s">
        <v>16163</v>
      </c>
      <c r="K1176" s="3" t="s">
        <v>11923</v>
      </c>
      <c r="L1176" s="3" t="s">
        <v>16164</v>
      </c>
      <c r="M1176" s="2" t="s">
        <v>72</v>
      </c>
      <c r="N1176" s="5">
        <v>44805</v>
      </c>
      <c r="O1176" s="5">
        <v>46265</v>
      </c>
      <c r="P1176" s="4">
        <v>5922396</v>
      </c>
      <c r="Q1176" s="4">
        <v>5922398.75</v>
      </c>
      <c r="R1176" s="11" t="s">
        <v>16167</v>
      </c>
      <c r="S1176" s="1" t="s">
        <v>16165</v>
      </c>
      <c r="T1176" s="1" t="s">
        <v>16166</v>
      </c>
      <c r="U1176" s="1" t="s">
        <v>107</v>
      </c>
      <c r="V1176" s="3"/>
      <c r="W1176" s="1"/>
      <c r="X1176" s="38"/>
    </row>
    <row r="1177" spans="1:24" ht="15.95" customHeight="1" x14ac:dyDescent="0.25">
      <c r="A1177" s="2">
        <v>1</v>
      </c>
      <c r="B1177" s="1" t="s">
        <v>64</v>
      </c>
      <c r="C1177" s="1" t="s">
        <v>65</v>
      </c>
      <c r="D1177" s="1" t="s">
        <v>66</v>
      </c>
      <c r="E1177" s="1" t="s">
        <v>6205</v>
      </c>
      <c r="F1177" s="1" t="s">
        <v>6206</v>
      </c>
      <c r="G1177" s="2">
        <v>101056712</v>
      </c>
      <c r="H1177" s="1" t="s">
        <v>16168</v>
      </c>
      <c r="I1177" s="3" t="s">
        <v>16169</v>
      </c>
      <c r="J1177" s="3" t="s">
        <v>16170</v>
      </c>
      <c r="K1177" s="3" t="s">
        <v>16171</v>
      </c>
      <c r="L1177" s="3" t="s">
        <v>16172</v>
      </c>
      <c r="M1177" s="2" t="s">
        <v>72</v>
      </c>
      <c r="N1177" s="5">
        <v>44805</v>
      </c>
      <c r="O1177" s="5">
        <v>46081</v>
      </c>
      <c r="P1177" s="4">
        <v>5824074</v>
      </c>
      <c r="Q1177" s="4">
        <v>5824075</v>
      </c>
      <c r="R1177" s="11" t="s">
        <v>16174</v>
      </c>
      <c r="S1177" s="1" t="s">
        <v>633</v>
      </c>
      <c r="T1177" s="1" t="s">
        <v>16173</v>
      </c>
      <c r="U1177" s="1" t="s">
        <v>107</v>
      </c>
      <c r="V1177" s="3"/>
      <c r="W1177" s="1"/>
      <c r="X1177" s="38"/>
    </row>
    <row r="1178" spans="1:24" ht="15.95" customHeight="1" x14ac:dyDescent="0.25">
      <c r="A1178" s="2">
        <v>1</v>
      </c>
      <c r="B1178" s="1" t="s">
        <v>64</v>
      </c>
      <c r="C1178" s="1" t="s">
        <v>65</v>
      </c>
      <c r="D1178" s="1" t="s">
        <v>235</v>
      </c>
      <c r="E1178" s="1" t="s">
        <v>341</v>
      </c>
      <c r="F1178" s="1" t="s">
        <v>342</v>
      </c>
      <c r="G1178" s="2">
        <v>101064443</v>
      </c>
      <c r="H1178" s="1" t="s">
        <v>16175</v>
      </c>
      <c r="I1178" s="3" t="s">
        <v>16176</v>
      </c>
      <c r="J1178" s="3" t="s">
        <v>16177</v>
      </c>
      <c r="K1178" s="3" t="s">
        <v>16178</v>
      </c>
      <c r="L1178" s="3" t="s">
        <v>16179</v>
      </c>
      <c r="M1178" s="2" t="s">
        <v>72</v>
      </c>
      <c r="N1178" s="5">
        <v>44805</v>
      </c>
      <c r="O1178" s="5">
        <v>45535</v>
      </c>
      <c r="P1178" s="4">
        <v>172750.07999999999</v>
      </c>
      <c r="Q1178" s="4">
        <v>0</v>
      </c>
      <c r="R1178" s="11" t="s">
        <v>16181</v>
      </c>
      <c r="S1178" s="1" t="s">
        <v>767</v>
      </c>
      <c r="T1178" s="1" t="s">
        <v>16180</v>
      </c>
      <c r="U1178" s="1" t="s">
        <v>281</v>
      </c>
      <c r="V1178" s="3"/>
      <c r="W1178" s="1"/>
      <c r="X1178" s="38"/>
    </row>
    <row r="1179" spans="1:24" ht="15.95" customHeight="1" x14ac:dyDescent="0.25">
      <c r="A1179" s="2">
        <v>1</v>
      </c>
      <c r="B1179" s="1" t="s">
        <v>64</v>
      </c>
      <c r="C1179" s="1" t="s">
        <v>65</v>
      </c>
      <c r="D1179" s="1" t="s">
        <v>235</v>
      </c>
      <c r="E1179" s="1" t="s">
        <v>341</v>
      </c>
      <c r="F1179" s="1" t="s">
        <v>342</v>
      </c>
      <c r="G1179" s="2">
        <v>101061956</v>
      </c>
      <c r="H1179" s="1" t="s">
        <v>16182</v>
      </c>
      <c r="I1179" s="3" t="s">
        <v>16183</v>
      </c>
      <c r="J1179" s="3" t="s">
        <v>16184</v>
      </c>
      <c r="K1179" s="3" t="s">
        <v>16185</v>
      </c>
      <c r="L1179" s="3" t="s">
        <v>16186</v>
      </c>
      <c r="M1179" s="2" t="s">
        <v>72</v>
      </c>
      <c r="N1179" s="5">
        <v>44805</v>
      </c>
      <c r="O1179" s="5">
        <v>45535</v>
      </c>
      <c r="P1179" s="4">
        <v>206887.67999999999</v>
      </c>
      <c r="Q1179" s="4">
        <v>0</v>
      </c>
      <c r="R1179" s="11" t="s">
        <v>16188</v>
      </c>
      <c r="S1179" s="1" t="s">
        <v>16187</v>
      </c>
      <c r="T1179" s="1" t="s">
        <v>16187</v>
      </c>
      <c r="U1179" s="1" t="s">
        <v>728</v>
      </c>
      <c r="V1179" s="3"/>
      <c r="W1179" s="1"/>
      <c r="X1179" s="38"/>
    </row>
    <row r="1180" spans="1:24" ht="15.95" customHeight="1" x14ac:dyDescent="0.25">
      <c r="A1180" s="2">
        <v>1</v>
      </c>
      <c r="B1180" s="1" t="s">
        <v>64</v>
      </c>
      <c r="C1180" s="1" t="s">
        <v>65</v>
      </c>
      <c r="D1180" s="1" t="s">
        <v>320</v>
      </c>
      <c r="E1180" s="1" t="s">
        <v>677</v>
      </c>
      <c r="F1180" s="1" t="s">
        <v>605</v>
      </c>
      <c r="G1180" s="2">
        <v>101042650</v>
      </c>
      <c r="H1180" s="1" t="s">
        <v>16189</v>
      </c>
      <c r="I1180" s="3" t="s">
        <v>16190</v>
      </c>
      <c r="J1180" s="3" t="s">
        <v>16191</v>
      </c>
      <c r="K1180" s="3" t="s">
        <v>16192</v>
      </c>
      <c r="L1180" s="3"/>
      <c r="M1180" s="2" t="s">
        <v>72</v>
      </c>
      <c r="N1180" s="5">
        <v>44805</v>
      </c>
      <c r="O1180" s="5">
        <v>46630</v>
      </c>
      <c r="P1180" s="4">
        <v>2129247</v>
      </c>
      <c r="Q1180" s="4">
        <v>2129247</v>
      </c>
      <c r="R1180" s="11" t="s">
        <v>16193</v>
      </c>
      <c r="S1180" s="1" t="s">
        <v>1417</v>
      </c>
      <c r="T1180" s="1" t="s">
        <v>1417</v>
      </c>
      <c r="U1180" s="1" t="s">
        <v>678</v>
      </c>
      <c r="V1180" s="3"/>
      <c r="W1180" s="1"/>
      <c r="X1180" s="38"/>
    </row>
    <row r="1181" spans="1:24" ht="15.95" customHeight="1" x14ac:dyDescent="0.25">
      <c r="A1181" s="2">
        <v>1</v>
      </c>
      <c r="B1181" s="1" t="s">
        <v>64</v>
      </c>
      <c r="C1181" s="1" t="s">
        <v>65</v>
      </c>
      <c r="D1181" s="1" t="s">
        <v>320</v>
      </c>
      <c r="E1181" s="1" t="s">
        <v>663</v>
      </c>
      <c r="F1181" s="1" t="s">
        <v>664</v>
      </c>
      <c r="G1181" s="2">
        <v>101081838</v>
      </c>
      <c r="H1181" s="1" t="s">
        <v>9771</v>
      </c>
      <c r="I1181" s="3" t="s">
        <v>16194</v>
      </c>
      <c r="J1181" s="3" t="s">
        <v>16195</v>
      </c>
      <c r="K1181" s="3" t="s">
        <v>16196</v>
      </c>
      <c r="L1181" s="3"/>
      <c r="M1181" s="2" t="s">
        <v>72</v>
      </c>
      <c r="N1181" s="5">
        <v>44805</v>
      </c>
      <c r="O1181" s="5">
        <v>45351</v>
      </c>
      <c r="P1181" s="4">
        <v>150000</v>
      </c>
      <c r="Q1181" s="4">
        <v>0</v>
      </c>
      <c r="R1181" s="11" t="s">
        <v>16197</v>
      </c>
      <c r="S1181" s="1" t="s">
        <v>170</v>
      </c>
      <c r="T1181" s="1" t="s">
        <v>170</v>
      </c>
      <c r="U1181" s="1" t="s">
        <v>1074</v>
      </c>
      <c r="V1181" s="3"/>
      <c r="W1181" s="1"/>
      <c r="X1181" s="38"/>
    </row>
    <row r="1182" spans="1:24" ht="15.95" customHeight="1" x14ac:dyDescent="0.25">
      <c r="A1182" s="2">
        <v>1</v>
      </c>
      <c r="B1182" s="1" t="s">
        <v>64</v>
      </c>
      <c r="C1182" s="1" t="s">
        <v>65</v>
      </c>
      <c r="D1182" s="1" t="s">
        <v>66</v>
      </c>
      <c r="E1182" s="1" t="s">
        <v>16203</v>
      </c>
      <c r="F1182" s="1" t="s">
        <v>16204</v>
      </c>
      <c r="G1182" s="2">
        <v>101057442</v>
      </c>
      <c r="H1182" s="1" t="s">
        <v>16198</v>
      </c>
      <c r="I1182" s="3" t="s">
        <v>16199</v>
      </c>
      <c r="J1182" s="3" t="s">
        <v>16200</v>
      </c>
      <c r="K1182" s="3" t="s">
        <v>16201</v>
      </c>
      <c r="L1182" s="3" t="s">
        <v>16202</v>
      </c>
      <c r="M1182" s="2" t="s">
        <v>72</v>
      </c>
      <c r="N1182" s="5">
        <v>44805</v>
      </c>
      <c r="O1182" s="5">
        <v>46630</v>
      </c>
      <c r="P1182" s="4">
        <v>22561532</v>
      </c>
      <c r="Q1182" s="4">
        <v>22561532</v>
      </c>
      <c r="R1182" s="11" t="s">
        <v>16207</v>
      </c>
      <c r="S1182" s="1" t="s">
        <v>16205</v>
      </c>
      <c r="T1182" s="1" t="s">
        <v>16206</v>
      </c>
      <c r="U1182" s="1" t="s">
        <v>107</v>
      </c>
      <c r="V1182" s="3"/>
      <c r="W1182" s="1"/>
      <c r="X1182" s="38"/>
    </row>
    <row r="1183" spans="1:24" ht="15.95" customHeight="1" x14ac:dyDescent="0.25">
      <c r="A1183" s="2">
        <v>1</v>
      </c>
      <c r="B1183" s="1" t="s">
        <v>64</v>
      </c>
      <c r="C1183" s="1" t="s">
        <v>65</v>
      </c>
      <c r="D1183" s="1" t="s">
        <v>66</v>
      </c>
      <c r="E1183" s="1" t="s">
        <v>2642</v>
      </c>
      <c r="F1183" s="1" t="s">
        <v>2643</v>
      </c>
      <c r="G1183" s="2">
        <v>101057400</v>
      </c>
      <c r="H1183" s="1" t="s">
        <v>16208</v>
      </c>
      <c r="I1183" s="3" t="s">
        <v>16209</v>
      </c>
      <c r="J1183" s="3" t="s">
        <v>16210</v>
      </c>
      <c r="K1183" s="3" t="s">
        <v>16211</v>
      </c>
      <c r="L1183" s="3" t="s">
        <v>16212</v>
      </c>
      <c r="M1183" s="2" t="s">
        <v>72</v>
      </c>
      <c r="N1183" s="5">
        <v>44805</v>
      </c>
      <c r="O1183" s="5">
        <v>46265</v>
      </c>
      <c r="P1183" s="4">
        <v>4650797</v>
      </c>
      <c r="Q1183" s="4">
        <v>4650798.75</v>
      </c>
      <c r="R1183" s="11" t="s">
        <v>16214</v>
      </c>
      <c r="S1183" s="1" t="s">
        <v>2329</v>
      </c>
      <c r="T1183" s="1" t="s">
        <v>16213</v>
      </c>
      <c r="U1183" s="1" t="s">
        <v>107</v>
      </c>
      <c r="V1183" s="3"/>
      <c r="W1183" s="1"/>
      <c r="X1183" s="38"/>
    </row>
    <row r="1184" spans="1:24" ht="15.95" customHeight="1" x14ac:dyDescent="0.25">
      <c r="A1184" s="2">
        <v>1</v>
      </c>
      <c r="B1184" s="1" t="s">
        <v>64</v>
      </c>
      <c r="C1184" s="1" t="s">
        <v>138</v>
      </c>
      <c r="D1184" s="1" t="s">
        <v>161</v>
      </c>
      <c r="E1184" s="1" t="s">
        <v>742</v>
      </c>
      <c r="F1184" s="1" t="s">
        <v>168</v>
      </c>
      <c r="G1184" s="2">
        <v>101031499</v>
      </c>
      <c r="H1184" s="1" t="s">
        <v>16215</v>
      </c>
      <c r="I1184" s="3" t="s">
        <v>16216</v>
      </c>
      <c r="J1184" s="3" t="s">
        <v>16217</v>
      </c>
      <c r="K1184" s="3" t="s">
        <v>16218</v>
      </c>
      <c r="L1184" s="3"/>
      <c r="M1184" s="2" t="s">
        <v>72</v>
      </c>
      <c r="N1184" s="5">
        <v>44805</v>
      </c>
      <c r="O1184" s="5">
        <v>45535</v>
      </c>
      <c r="P1184" s="4">
        <v>184707.84</v>
      </c>
      <c r="Q1184" s="4">
        <v>184707.84</v>
      </c>
      <c r="R1184" s="11" t="s">
        <v>16219</v>
      </c>
      <c r="S1184" s="1" t="s">
        <v>1048</v>
      </c>
      <c r="T1184" s="1" t="s">
        <v>1048</v>
      </c>
      <c r="U1184" s="1" t="s">
        <v>743</v>
      </c>
      <c r="V1184" s="3"/>
      <c r="W1184" s="1"/>
      <c r="X1184" s="38"/>
    </row>
    <row r="1185" spans="1:24" ht="15.95" customHeight="1" x14ac:dyDescent="0.25">
      <c r="A1185" s="2">
        <v>1</v>
      </c>
      <c r="B1185" s="1" t="s">
        <v>64</v>
      </c>
      <c r="C1185" s="1" t="s">
        <v>138</v>
      </c>
      <c r="D1185" s="1" t="s">
        <v>161</v>
      </c>
      <c r="E1185" s="1" t="s">
        <v>742</v>
      </c>
      <c r="F1185" s="1" t="s">
        <v>168</v>
      </c>
      <c r="G1185" s="2">
        <v>101024386</v>
      </c>
      <c r="H1185" s="1" t="s">
        <v>16220</v>
      </c>
      <c r="I1185" s="3" t="s">
        <v>16221</v>
      </c>
      <c r="J1185" s="3" t="s">
        <v>16222</v>
      </c>
      <c r="K1185" s="3" t="s">
        <v>16223</v>
      </c>
      <c r="L1185" s="3" t="s">
        <v>16224</v>
      </c>
      <c r="M1185" s="2" t="s">
        <v>463</v>
      </c>
      <c r="N1185" s="5">
        <v>44805</v>
      </c>
      <c r="O1185" s="5">
        <v>45535</v>
      </c>
      <c r="P1185" s="4">
        <v>212933.76000000001</v>
      </c>
      <c r="Q1185" s="4">
        <v>212933.76000000001</v>
      </c>
      <c r="R1185" s="11" t="s">
        <v>16225</v>
      </c>
      <c r="S1185" s="1" t="s">
        <v>1082</v>
      </c>
      <c r="T1185" s="1" t="s">
        <v>1082</v>
      </c>
      <c r="U1185" s="1" t="s">
        <v>743</v>
      </c>
      <c r="V1185" s="3"/>
      <c r="W1185" s="1"/>
      <c r="X1185" s="38"/>
    </row>
    <row r="1186" spans="1:24" ht="15.95" customHeight="1" x14ac:dyDescent="0.25">
      <c r="A1186" s="2">
        <v>22</v>
      </c>
      <c r="B1186" s="1" t="s">
        <v>64</v>
      </c>
      <c r="C1186" s="1" t="s">
        <v>65</v>
      </c>
      <c r="D1186" s="1" t="s">
        <v>320</v>
      </c>
      <c r="E1186" s="1" t="s">
        <v>1550</v>
      </c>
      <c r="F1186" s="1" t="s">
        <v>623</v>
      </c>
      <c r="G1186" s="2">
        <v>101044574</v>
      </c>
      <c r="H1186" s="1" t="s">
        <v>2711</v>
      </c>
      <c r="I1186" s="3" t="s">
        <v>2712</v>
      </c>
      <c r="J1186" s="3" t="s">
        <v>2713</v>
      </c>
      <c r="K1186" s="3" t="s">
        <v>2714</v>
      </c>
      <c r="L1186" s="3"/>
      <c r="M1186" s="2" t="s">
        <v>72</v>
      </c>
      <c r="N1186" s="5">
        <v>44774</v>
      </c>
      <c r="O1186" s="5">
        <v>46599</v>
      </c>
      <c r="P1186" s="4">
        <v>2000000</v>
      </c>
      <c r="Q1186" s="4">
        <v>2000000</v>
      </c>
      <c r="R1186" s="11" t="s">
        <v>2715</v>
      </c>
      <c r="S1186" s="1" t="s">
        <v>1659</v>
      </c>
      <c r="T1186" s="1" t="s">
        <v>1659</v>
      </c>
      <c r="U1186" s="1" t="s">
        <v>678</v>
      </c>
      <c r="V1186" s="3"/>
      <c r="W1186" s="1" t="s">
        <v>25651</v>
      </c>
      <c r="X1186" s="38" t="s">
        <v>27</v>
      </c>
    </row>
    <row r="1187" spans="1:24" ht="15.95" customHeight="1" x14ac:dyDescent="0.25">
      <c r="A1187" s="2">
        <v>5</v>
      </c>
      <c r="B1187" s="1" t="s">
        <v>64</v>
      </c>
      <c r="C1187" s="1" t="s">
        <v>65</v>
      </c>
      <c r="D1187" s="1" t="s">
        <v>66</v>
      </c>
      <c r="E1187" s="1" t="s">
        <v>4294</v>
      </c>
      <c r="F1187" s="1" t="s">
        <v>4295</v>
      </c>
      <c r="G1187" s="2">
        <v>101057853</v>
      </c>
      <c r="H1187" s="1" t="s">
        <v>4289</v>
      </c>
      <c r="I1187" s="3" t="s">
        <v>4290</v>
      </c>
      <c r="J1187" s="3" t="s">
        <v>4291</v>
      </c>
      <c r="K1187" s="3" t="s">
        <v>4292</v>
      </c>
      <c r="L1187" s="3" t="s">
        <v>4293</v>
      </c>
      <c r="M1187" s="2" t="s">
        <v>72</v>
      </c>
      <c r="N1187" s="5">
        <v>44774</v>
      </c>
      <c r="O1187" s="5">
        <v>46234</v>
      </c>
      <c r="P1187" s="4">
        <v>7984441</v>
      </c>
      <c r="Q1187" s="4">
        <v>7984443.75</v>
      </c>
      <c r="R1187" s="11" t="s">
        <v>4297</v>
      </c>
      <c r="S1187" s="1" t="s">
        <v>1837</v>
      </c>
      <c r="T1187" s="1" t="s">
        <v>4296</v>
      </c>
      <c r="U1187" s="1" t="s">
        <v>107</v>
      </c>
      <c r="V1187" s="3"/>
      <c r="W1187" s="1" t="s">
        <v>25647</v>
      </c>
      <c r="X1187" s="38" t="s">
        <v>28</v>
      </c>
    </row>
    <row r="1188" spans="1:24" ht="15.95" customHeight="1" x14ac:dyDescent="0.25">
      <c r="A1188" s="2">
        <v>10</v>
      </c>
      <c r="B1188" s="1" t="s">
        <v>64</v>
      </c>
      <c r="C1188" s="1" t="s">
        <v>65</v>
      </c>
      <c r="D1188" s="1" t="s">
        <v>79</v>
      </c>
      <c r="E1188" s="1" t="s">
        <v>2797</v>
      </c>
      <c r="F1188" s="1" t="s">
        <v>2798</v>
      </c>
      <c r="G1188" s="2">
        <v>190177779</v>
      </c>
      <c r="H1188" s="1" t="s">
        <v>4825</v>
      </c>
      <c r="I1188" s="3" t="s">
        <v>4826</v>
      </c>
      <c r="J1188" s="3" t="s">
        <v>4827</v>
      </c>
      <c r="K1188" s="3" t="s">
        <v>847</v>
      </c>
      <c r="L1188" s="3" t="s">
        <v>4828</v>
      </c>
      <c r="M1188" s="2" t="s">
        <v>72</v>
      </c>
      <c r="N1188" s="5">
        <v>44774</v>
      </c>
      <c r="O1188" s="5">
        <v>45747</v>
      </c>
      <c r="P1188" s="4">
        <v>2497568</v>
      </c>
      <c r="Q1188" s="4">
        <v>3567954.55</v>
      </c>
      <c r="R1188" s="11" t="s">
        <v>4830</v>
      </c>
      <c r="S1188" s="1" t="s">
        <v>4829</v>
      </c>
      <c r="T1188" s="1" t="s">
        <v>4829</v>
      </c>
      <c r="U1188" s="1" t="s">
        <v>97</v>
      </c>
      <c r="V1188" s="3"/>
      <c r="W1188" s="1" t="s">
        <v>25646</v>
      </c>
      <c r="X1188" s="38" t="s">
        <v>29</v>
      </c>
    </row>
    <row r="1189" spans="1:24" ht="15.95" customHeight="1" x14ac:dyDescent="0.25">
      <c r="A1189" s="2">
        <v>7</v>
      </c>
      <c r="B1189" s="1" t="s">
        <v>64</v>
      </c>
      <c r="C1189" s="1" t="s">
        <v>65</v>
      </c>
      <c r="D1189" s="1" t="s">
        <v>320</v>
      </c>
      <c r="E1189" s="1" t="s">
        <v>324</v>
      </c>
      <c r="F1189" s="1" t="s">
        <v>325</v>
      </c>
      <c r="G1189" s="2">
        <v>101069276</v>
      </c>
      <c r="H1189" s="1" t="s">
        <v>7112</v>
      </c>
      <c r="I1189" s="3" t="s">
        <v>7113</v>
      </c>
      <c r="J1189" s="3" t="s">
        <v>7114</v>
      </c>
      <c r="K1189" s="3" t="s">
        <v>4744</v>
      </c>
      <c r="L1189" s="3"/>
      <c r="M1189" s="2" t="s">
        <v>72</v>
      </c>
      <c r="N1189" s="5">
        <v>44774</v>
      </c>
      <c r="O1189" s="5">
        <v>45322</v>
      </c>
      <c r="P1189" s="4">
        <v>150000</v>
      </c>
      <c r="Q1189" s="4">
        <v>0</v>
      </c>
      <c r="R1189" s="11" t="s">
        <v>7115</v>
      </c>
      <c r="S1189" s="1" t="s">
        <v>261</v>
      </c>
      <c r="T1189" s="1" t="s">
        <v>261</v>
      </c>
      <c r="U1189" s="1" t="s">
        <v>1074</v>
      </c>
      <c r="V1189" s="3"/>
      <c r="W1189" s="1" t="s">
        <v>25646</v>
      </c>
      <c r="X1189" s="38" t="s">
        <v>39</v>
      </c>
    </row>
    <row r="1190" spans="1:24" ht="15.95" customHeight="1" x14ac:dyDescent="0.25">
      <c r="A1190" s="2">
        <v>20</v>
      </c>
      <c r="B1190" s="1" t="s">
        <v>64</v>
      </c>
      <c r="C1190" s="1" t="s">
        <v>65</v>
      </c>
      <c r="D1190" s="1" t="s">
        <v>320</v>
      </c>
      <c r="E1190" s="1" t="s">
        <v>1550</v>
      </c>
      <c r="F1190" s="1" t="s">
        <v>623</v>
      </c>
      <c r="G1190" s="2">
        <v>101045613</v>
      </c>
      <c r="H1190" s="1" t="s">
        <v>7849</v>
      </c>
      <c r="I1190" s="3" t="s">
        <v>7850</v>
      </c>
      <c r="J1190" s="3" t="s">
        <v>7851</v>
      </c>
      <c r="K1190" s="3" t="s">
        <v>7852</v>
      </c>
      <c r="L1190" s="3" t="s">
        <v>7853</v>
      </c>
      <c r="M1190" s="2" t="s">
        <v>72</v>
      </c>
      <c r="N1190" s="5">
        <v>44774</v>
      </c>
      <c r="O1190" s="5">
        <v>46965</v>
      </c>
      <c r="P1190" s="4">
        <v>1978750</v>
      </c>
      <c r="Q1190" s="4">
        <v>1978750</v>
      </c>
      <c r="R1190" s="11" t="s">
        <v>7854</v>
      </c>
      <c r="S1190" s="1" t="s">
        <v>1659</v>
      </c>
      <c r="T1190" s="1" t="s">
        <v>1659</v>
      </c>
      <c r="U1190" s="1" t="s">
        <v>606</v>
      </c>
      <c r="V1190" s="3"/>
      <c r="W1190" s="1" t="s">
        <v>25653</v>
      </c>
      <c r="X1190" s="38" t="s">
        <v>40</v>
      </c>
    </row>
    <row r="1191" spans="1:24" ht="15.95" customHeight="1" x14ac:dyDescent="0.25">
      <c r="A1191" s="2">
        <v>2</v>
      </c>
      <c r="B1191" s="1" t="s">
        <v>64</v>
      </c>
      <c r="C1191" s="1" t="s">
        <v>138</v>
      </c>
      <c r="D1191" s="1" t="s">
        <v>161</v>
      </c>
      <c r="E1191" s="1" t="s">
        <v>384</v>
      </c>
      <c r="F1191" s="1" t="s">
        <v>168</v>
      </c>
      <c r="G1191" s="2">
        <v>890462</v>
      </c>
      <c r="H1191" s="1" t="s">
        <v>8830</v>
      </c>
      <c r="I1191" s="3" t="s">
        <v>8831</v>
      </c>
      <c r="J1191" s="3" t="s">
        <v>8832</v>
      </c>
      <c r="K1191" s="3" t="s">
        <v>8833</v>
      </c>
      <c r="L1191" s="3" t="s">
        <v>8834</v>
      </c>
      <c r="M1191" s="2" t="s">
        <v>72</v>
      </c>
      <c r="N1191" s="5">
        <v>44774</v>
      </c>
      <c r="O1191" s="5">
        <v>45504</v>
      </c>
      <c r="P1191" s="4">
        <v>125645.28</v>
      </c>
      <c r="Q1191" s="4">
        <v>125645.28</v>
      </c>
      <c r="R1191" s="11" t="s">
        <v>8836</v>
      </c>
      <c r="S1191" s="1" t="s">
        <v>170</v>
      </c>
      <c r="T1191" s="1" t="s">
        <v>8835</v>
      </c>
      <c r="U1191" s="1" t="s">
        <v>743</v>
      </c>
      <c r="V1191" s="3"/>
      <c r="W1191" s="1" t="s">
        <v>25643</v>
      </c>
      <c r="X1191" s="38" t="s">
        <v>42</v>
      </c>
    </row>
    <row r="1192" spans="1:24" ht="15.95" customHeight="1" x14ac:dyDescent="0.25">
      <c r="A1192" s="2">
        <v>10</v>
      </c>
      <c r="B1192" s="1" t="s">
        <v>64</v>
      </c>
      <c r="C1192" s="1" t="s">
        <v>65</v>
      </c>
      <c r="D1192" s="1" t="s">
        <v>320</v>
      </c>
      <c r="E1192" s="1" t="s">
        <v>324</v>
      </c>
      <c r="F1192" s="1" t="s">
        <v>325</v>
      </c>
      <c r="G1192" s="2">
        <v>101059469</v>
      </c>
      <c r="H1192" s="1" t="s">
        <v>9223</v>
      </c>
      <c r="I1192" s="3" t="s">
        <v>9224</v>
      </c>
      <c r="J1192" s="3" t="s">
        <v>9225</v>
      </c>
      <c r="K1192" s="3" t="s">
        <v>9226</v>
      </c>
      <c r="L1192" s="3" t="s">
        <v>9223</v>
      </c>
      <c r="M1192" s="2" t="s">
        <v>72</v>
      </c>
      <c r="N1192" s="5">
        <v>44774</v>
      </c>
      <c r="O1192" s="5">
        <v>45322</v>
      </c>
      <c r="P1192" s="4">
        <v>150000</v>
      </c>
      <c r="Q1192" s="4">
        <v>0</v>
      </c>
      <c r="R1192" s="11" t="s">
        <v>9227</v>
      </c>
      <c r="S1192" s="1" t="s">
        <v>1048</v>
      </c>
      <c r="T1192" s="1" t="s">
        <v>1048</v>
      </c>
      <c r="U1192" s="1" t="s">
        <v>326</v>
      </c>
      <c r="V1192" s="3"/>
      <c r="W1192" s="1" t="s">
        <v>25647</v>
      </c>
      <c r="X1192" s="38" t="s">
        <v>47</v>
      </c>
    </row>
    <row r="1193" spans="1:24" ht="15.95" customHeight="1" x14ac:dyDescent="0.25">
      <c r="A1193" s="2">
        <v>9</v>
      </c>
      <c r="B1193" s="1" t="s">
        <v>64</v>
      </c>
      <c r="C1193" s="1" t="s">
        <v>65</v>
      </c>
      <c r="D1193" s="1" t="s">
        <v>79</v>
      </c>
      <c r="E1193" s="1" t="s">
        <v>2797</v>
      </c>
      <c r="F1193" s="1" t="s">
        <v>2798</v>
      </c>
      <c r="G1193" s="2">
        <v>190138134</v>
      </c>
      <c r="H1193" s="1" t="s">
        <v>16226</v>
      </c>
      <c r="I1193" s="3" t="s">
        <v>16227</v>
      </c>
      <c r="J1193" s="3" t="s">
        <v>16228</v>
      </c>
      <c r="K1193" s="3" t="s">
        <v>16229</v>
      </c>
      <c r="L1193" s="3" t="s">
        <v>16230</v>
      </c>
      <c r="M1193" s="2" t="s">
        <v>72</v>
      </c>
      <c r="N1193" s="5">
        <v>44774</v>
      </c>
      <c r="O1193" s="5">
        <v>45777</v>
      </c>
      <c r="P1193" s="4">
        <v>2497880.88</v>
      </c>
      <c r="Q1193" s="4">
        <v>3568401.25</v>
      </c>
      <c r="R1193" s="11" t="s">
        <v>16232</v>
      </c>
      <c r="S1193" s="1" t="s">
        <v>16231</v>
      </c>
      <c r="T1193" s="1" t="s">
        <v>16231</v>
      </c>
      <c r="U1193" s="1" t="s">
        <v>97</v>
      </c>
      <c r="V1193" s="3"/>
      <c r="W1193" s="1"/>
      <c r="X1193" s="38"/>
    </row>
    <row r="1194" spans="1:24" ht="15.95" customHeight="1" x14ac:dyDescent="0.25">
      <c r="A1194" s="2">
        <v>8</v>
      </c>
      <c r="B1194" s="1" t="s">
        <v>64</v>
      </c>
      <c r="C1194" s="1" t="s">
        <v>65</v>
      </c>
      <c r="D1194" s="1" t="s">
        <v>320</v>
      </c>
      <c r="E1194" s="1" t="s">
        <v>324</v>
      </c>
      <c r="F1194" s="1" t="s">
        <v>325</v>
      </c>
      <c r="G1194" s="2">
        <v>101069218</v>
      </c>
      <c r="H1194" s="1" t="s">
        <v>16233</v>
      </c>
      <c r="I1194" s="3" t="s">
        <v>16234</v>
      </c>
      <c r="J1194" s="3" t="s">
        <v>16235</v>
      </c>
      <c r="K1194" s="3" t="s">
        <v>16236</v>
      </c>
      <c r="L1194" s="3"/>
      <c r="M1194" s="2" t="s">
        <v>72</v>
      </c>
      <c r="N1194" s="5">
        <v>44774</v>
      </c>
      <c r="O1194" s="5">
        <v>45322</v>
      </c>
      <c r="P1194" s="4">
        <v>150000</v>
      </c>
      <c r="Q1194" s="4">
        <v>0</v>
      </c>
      <c r="R1194" s="11" t="s">
        <v>16237</v>
      </c>
      <c r="S1194" s="1" t="s">
        <v>578</v>
      </c>
      <c r="T1194" s="1" t="s">
        <v>578</v>
      </c>
      <c r="U1194" s="1" t="s">
        <v>1074</v>
      </c>
      <c r="V1194" s="3"/>
      <c r="W1194" s="1"/>
      <c r="X1194" s="38"/>
    </row>
    <row r="1195" spans="1:24" ht="15.95" customHeight="1" x14ac:dyDescent="0.25">
      <c r="A1195" s="2">
        <v>8</v>
      </c>
      <c r="B1195" s="1" t="s">
        <v>64</v>
      </c>
      <c r="C1195" s="1" t="s">
        <v>65</v>
      </c>
      <c r="D1195" s="1" t="s">
        <v>79</v>
      </c>
      <c r="E1195" s="1" t="s">
        <v>2748</v>
      </c>
      <c r="F1195" s="1" t="s">
        <v>2749</v>
      </c>
      <c r="G1195" s="2">
        <v>101056951</v>
      </c>
      <c r="H1195" s="1" t="s">
        <v>16238</v>
      </c>
      <c r="I1195" s="3" t="s">
        <v>16239</v>
      </c>
      <c r="J1195" s="3" t="s">
        <v>16240</v>
      </c>
      <c r="K1195" s="3" t="s">
        <v>15033</v>
      </c>
      <c r="L1195" s="3" t="s">
        <v>16241</v>
      </c>
      <c r="M1195" s="2" t="s">
        <v>72</v>
      </c>
      <c r="N1195" s="5">
        <v>44774</v>
      </c>
      <c r="O1195" s="5">
        <v>45869</v>
      </c>
      <c r="P1195" s="4">
        <v>2477043</v>
      </c>
      <c r="Q1195" s="4">
        <v>2477043.75</v>
      </c>
      <c r="R1195" s="11" t="s">
        <v>16243</v>
      </c>
      <c r="S1195" s="1" t="s">
        <v>1659</v>
      </c>
      <c r="T1195" s="1" t="s">
        <v>16242</v>
      </c>
      <c r="U1195" s="1" t="s">
        <v>291</v>
      </c>
      <c r="V1195" s="3"/>
      <c r="W1195" s="1"/>
      <c r="X1195" s="38"/>
    </row>
    <row r="1196" spans="1:24" ht="15.95" customHeight="1" x14ac:dyDescent="0.25">
      <c r="A1196" s="2">
        <v>7</v>
      </c>
      <c r="B1196" s="1" t="s">
        <v>64</v>
      </c>
      <c r="C1196" s="1" t="s">
        <v>65</v>
      </c>
      <c r="D1196" s="1" t="s">
        <v>79</v>
      </c>
      <c r="E1196" s="1" t="s">
        <v>2773</v>
      </c>
      <c r="F1196" s="1" t="s">
        <v>2774</v>
      </c>
      <c r="G1196" s="2">
        <v>190185351</v>
      </c>
      <c r="H1196" s="1" t="s">
        <v>16244</v>
      </c>
      <c r="I1196" s="3" t="s">
        <v>16245</v>
      </c>
      <c r="J1196" s="3" t="s">
        <v>16246</v>
      </c>
      <c r="K1196" s="3" t="s">
        <v>16247</v>
      </c>
      <c r="L1196" s="3" t="s">
        <v>16248</v>
      </c>
      <c r="M1196" s="2" t="s">
        <v>72</v>
      </c>
      <c r="N1196" s="5">
        <v>44774</v>
      </c>
      <c r="O1196" s="5">
        <v>45504</v>
      </c>
      <c r="P1196" s="4">
        <v>2495788.75</v>
      </c>
      <c r="Q1196" s="4">
        <v>3565412.5</v>
      </c>
      <c r="R1196" s="11" t="s">
        <v>16250</v>
      </c>
      <c r="S1196" s="1" t="s">
        <v>16249</v>
      </c>
      <c r="T1196" s="1" t="s">
        <v>16249</v>
      </c>
      <c r="U1196" s="1" t="s">
        <v>97</v>
      </c>
      <c r="V1196" s="3"/>
      <c r="W1196" s="1"/>
      <c r="X1196" s="38"/>
    </row>
    <row r="1197" spans="1:24" ht="15.95" customHeight="1" x14ac:dyDescent="0.25">
      <c r="A1197" s="2">
        <v>6</v>
      </c>
      <c r="B1197" s="1" t="s">
        <v>64</v>
      </c>
      <c r="C1197" s="1" t="s">
        <v>65</v>
      </c>
      <c r="D1197" s="1" t="s">
        <v>320</v>
      </c>
      <c r="E1197" s="1" t="s">
        <v>663</v>
      </c>
      <c r="F1197" s="1" t="s">
        <v>664</v>
      </c>
      <c r="G1197" s="2">
        <v>101082238</v>
      </c>
      <c r="H1197" s="1" t="s">
        <v>16251</v>
      </c>
      <c r="I1197" s="3" t="s">
        <v>16252</v>
      </c>
      <c r="J1197" s="3" t="s">
        <v>16253</v>
      </c>
      <c r="K1197" s="3" t="s">
        <v>16254</v>
      </c>
      <c r="L1197" s="3" t="s">
        <v>16251</v>
      </c>
      <c r="M1197" s="2" t="s">
        <v>72</v>
      </c>
      <c r="N1197" s="5">
        <v>44774</v>
      </c>
      <c r="O1197" s="5">
        <v>45322</v>
      </c>
      <c r="P1197" s="4">
        <v>150000</v>
      </c>
      <c r="Q1197" s="4">
        <v>0</v>
      </c>
      <c r="R1197" s="11" t="s">
        <v>16255</v>
      </c>
      <c r="S1197" s="1" t="s">
        <v>1040</v>
      </c>
      <c r="T1197" s="1" t="s">
        <v>1040</v>
      </c>
      <c r="U1197" s="1" t="s">
        <v>326</v>
      </c>
      <c r="V1197" s="3"/>
      <c r="W1197" s="1"/>
      <c r="X1197" s="38"/>
    </row>
    <row r="1198" spans="1:24" ht="15.95" customHeight="1" x14ac:dyDescent="0.25">
      <c r="A1198" s="2">
        <v>2</v>
      </c>
      <c r="B1198" s="1" t="s">
        <v>64</v>
      </c>
      <c r="C1198" s="1" t="s">
        <v>65</v>
      </c>
      <c r="D1198" s="1" t="s">
        <v>320</v>
      </c>
      <c r="E1198" s="1" t="s">
        <v>677</v>
      </c>
      <c r="F1198" s="1" t="s">
        <v>605</v>
      </c>
      <c r="G1198" s="2">
        <v>101041331</v>
      </c>
      <c r="H1198" s="1" t="s">
        <v>16256</v>
      </c>
      <c r="I1198" s="3" t="s">
        <v>16257</v>
      </c>
      <c r="J1198" s="3" t="s">
        <v>16258</v>
      </c>
      <c r="K1198" s="3" t="s">
        <v>16259</v>
      </c>
      <c r="L1198" s="3"/>
      <c r="M1198" s="2" t="s">
        <v>72</v>
      </c>
      <c r="N1198" s="5">
        <v>44774</v>
      </c>
      <c r="O1198" s="5">
        <v>46599</v>
      </c>
      <c r="P1198" s="4">
        <v>1500000</v>
      </c>
      <c r="Q1198" s="4">
        <v>1500000</v>
      </c>
      <c r="R1198" s="11" t="s">
        <v>16260</v>
      </c>
      <c r="S1198" s="1" t="s">
        <v>6707</v>
      </c>
      <c r="T1198" s="1" t="s">
        <v>6707</v>
      </c>
      <c r="U1198" s="1" t="s">
        <v>678</v>
      </c>
      <c r="V1198" s="3"/>
      <c r="W1198" s="1"/>
      <c r="X1198" s="38"/>
    </row>
    <row r="1199" spans="1:24" ht="15.95" customHeight="1" x14ac:dyDescent="0.25">
      <c r="A1199" s="2">
        <v>2</v>
      </c>
      <c r="B1199" s="1" t="s">
        <v>64</v>
      </c>
      <c r="C1199" s="1" t="s">
        <v>65</v>
      </c>
      <c r="D1199" s="1" t="s">
        <v>235</v>
      </c>
      <c r="E1199" s="1" t="s">
        <v>341</v>
      </c>
      <c r="F1199" s="1" t="s">
        <v>342</v>
      </c>
      <c r="G1199" s="2">
        <v>101067501</v>
      </c>
      <c r="H1199" s="1" t="s">
        <v>16261</v>
      </c>
      <c r="I1199" s="3" t="s">
        <v>16262</v>
      </c>
      <c r="J1199" s="3" t="s">
        <v>16263</v>
      </c>
      <c r="K1199" s="3" t="s">
        <v>16264</v>
      </c>
      <c r="L1199" s="3"/>
      <c r="M1199" s="2" t="s">
        <v>72</v>
      </c>
      <c r="N1199" s="5">
        <v>44774</v>
      </c>
      <c r="O1199" s="5">
        <v>45504</v>
      </c>
      <c r="P1199" s="4">
        <v>222727.67999999999</v>
      </c>
      <c r="Q1199" s="4">
        <v>0</v>
      </c>
      <c r="R1199" s="11" t="s">
        <v>16265</v>
      </c>
      <c r="S1199" s="1" t="s">
        <v>1274</v>
      </c>
      <c r="T1199" s="1" t="s">
        <v>1274</v>
      </c>
      <c r="U1199" s="1" t="s">
        <v>728</v>
      </c>
      <c r="V1199" s="3"/>
      <c r="W1199" s="1"/>
      <c r="X1199" s="38"/>
    </row>
    <row r="1200" spans="1:24" ht="15.95" customHeight="1" x14ac:dyDescent="0.25">
      <c r="A1200" s="2">
        <v>2</v>
      </c>
      <c r="B1200" s="1" t="s">
        <v>64</v>
      </c>
      <c r="C1200" s="1" t="s">
        <v>65</v>
      </c>
      <c r="D1200" s="1" t="s">
        <v>79</v>
      </c>
      <c r="E1200" s="1" t="s">
        <v>2773</v>
      </c>
      <c r="F1200" s="1" t="s">
        <v>2774</v>
      </c>
      <c r="G1200" s="2">
        <v>190162033</v>
      </c>
      <c r="H1200" s="1" t="s">
        <v>16266</v>
      </c>
      <c r="I1200" s="3" t="s">
        <v>16267</v>
      </c>
      <c r="J1200" s="3" t="s">
        <v>16268</v>
      </c>
      <c r="K1200" s="3" t="s">
        <v>16269</v>
      </c>
      <c r="L1200" s="3" t="s">
        <v>16270</v>
      </c>
      <c r="M1200" s="2" t="s">
        <v>72</v>
      </c>
      <c r="N1200" s="5">
        <v>44774</v>
      </c>
      <c r="O1200" s="5">
        <v>45688</v>
      </c>
      <c r="P1200" s="4">
        <v>2500000</v>
      </c>
      <c r="Q1200" s="4">
        <v>10846250</v>
      </c>
      <c r="R1200" s="11" t="s">
        <v>16272</v>
      </c>
      <c r="S1200" s="1" t="s">
        <v>16271</v>
      </c>
      <c r="T1200" s="1" t="s">
        <v>16271</v>
      </c>
      <c r="U1200" s="1" t="s">
        <v>97</v>
      </c>
      <c r="V1200" s="3"/>
      <c r="W1200" s="1"/>
      <c r="X1200" s="38"/>
    </row>
    <row r="1201" spans="1:24" ht="15.95" customHeight="1" x14ac:dyDescent="0.25">
      <c r="A1201" s="2">
        <v>1</v>
      </c>
      <c r="B1201" s="1" t="s">
        <v>64</v>
      </c>
      <c r="C1201" s="1" t="s">
        <v>65</v>
      </c>
      <c r="D1201" s="1" t="s">
        <v>320</v>
      </c>
      <c r="E1201" s="1" t="s">
        <v>324</v>
      </c>
      <c r="F1201" s="1" t="s">
        <v>325</v>
      </c>
      <c r="G1201" s="2">
        <v>101069182</v>
      </c>
      <c r="H1201" s="1" t="s">
        <v>16273</v>
      </c>
      <c r="I1201" s="3" t="s">
        <v>16274</v>
      </c>
      <c r="J1201" s="3" t="s">
        <v>16275</v>
      </c>
      <c r="K1201" s="3" t="s">
        <v>16276</v>
      </c>
      <c r="L1201" s="3"/>
      <c r="M1201" s="2" t="s">
        <v>72</v>
      </c>
      <c r="N1201" s="5">
        <v>44774</v>
      </c>
      <c r="O1201" s="5">
        <v>45322</v>
      </c>
      <c r="P1201" s="4">
        <v>150000</v>
      </c>
      <c r="Q1201" s="4">
        <v>0</v>
      </c>
      <c r="R1201" s="11" t="s">
        <v>16277</v>
      </c>
      <c r="S1201" s="1" t="s">
        <v>396</v>
      </c>
      <c r="T1201" s="1" t="s">
        <v>396</v>
      </c>
      <c r="U1201" s="1" t="s">
        <v>1074</v>
      </c>
      <c r="V1201" s="3"/>
      <c r="W1201" s="1"/>
      <c r="X1201" s="38"/>
    </row>
    <row r="1202" spans="1:24" ht="15.95" customHeight="1" x14ac:dyDescent="0.25">
      <c r="A1202" s="2">
        <v>1</v>
      </c>
      <c r="B1202" s="1" t="s">
        <v>64</v>
      </c>
      <c r="C1202" s="1" t="s">
        <v>65</v>
      </c>
      <c r="D1202" s="1" t="s">
        <v>235</v>
      </c>
      <c r="E1202" s="1" t="s">
        <v>341</v>
      </c>
      <c r="F1202" s="1" t="s">
        <v>342</v>
      </c>
      <c r="G1202" s="2">
        <v>101065466</v>
      </c>
      <c r="H1202" s="1" t="s">
        <v>16278</v>
      </c>
      <c r="I1202" s="3" t="s">
        <v>16279</v>
      </c>
      <c r="J1202" s="3" t="s">
        <v>16280</v>
      </c>
      <c r="K1202" s="3" t="s">
        <v>16281</v>
      </c>
      <c r="L1202" s="3" t="s">
        <v>16282</v>
      </c>
      <c r="M1202" s="2" t="s">
        <v>72</v>
      </c>
      <c r="N1202" s="5">
        <v>44774</v>
      </c>
      <c r="O1202" s="5">
        <v>45596</v>
      </c>
      <c r="P1202" s="4">
        <v>189687.36</v>
      </c>
      <c r="Q1202" s="4">
        <v>0</v>
      </c>
      <c r="R1202" s="11" t="s">
        <v>16283</v>
      </c>
      <c r="S1202" s="1" t="s">
        <v>6707</v>
      </c>
      <c r="T1202" s="1" t="s">
        <v>6707</v>
      </c>
      <c r="U1202" s="1" t="s">
        <v>281</v>
      </c>
      <c r="V1202" s="3"/>
      <c r="W1202" s="1"/>
      <c r="X1202" s="38"/>
    </row>
    <row r="1203" spans="1:24" ht="15.95" customHeight="1" x14ac:dyDescent="0.25">
      <c r="A1203" s="2">
        <v>1</v>
      </c>
      <c r="B1203" s="1" t="s">
        <v>64</v>
      </c>
      <c r="C1203" s="1" t="s">
        <v>65</v>
      </c>
      <c r="D1203" s="1" t="s">
        <v>235</v>
      </c>
      <c r="E1203" s="1" t="s">
        <v>341</v>
      </c>
      <c r="F1203" s="1" t="s">
        <v>342</v>
      </c>
      <c r="G1203" s="2">
        <v>101066174</v>
      </c>
      <c r="H1203" s="1" t="s">
        <v>16284</v>
      </c>
      <c r="I1203" s="3" t="s">
        <v>16285</v>
      </c>
      <c r="J1203" s="3" t="s">
        <v>16286</v>
      </c>
      <c r="K1203" s="3" t="s">
        <v>9056</v>
      </c>
      <c r="L1203" s="3" t="s">
        <v>16287</v>
      </c>
      <c r="M1203" s="2" t="s">
        <v>463</v>
      </c>
      <c r="N1203" s="5">
        <v>44774</v>
      </c>
      <c r="O1203" s="5">
        <v>45504</v>
      </c>
      <c r="P1203" s="4">
        <v>195914.88</v>
      </c>
      <c r="Q1203" s="4">
        <v>0</v>
      </c>
      <c r="R1203" s="11" t="s">
        <v>16288</v>
      </c>
      <c r="S1203" s="1" t="s">
        <v>170</v>
      </c>
      <c r="T1203" s="1" t="s">
        <v>170</v>
      </c>
      <c r="U1203" s="1" t="s">
        <v>281</v>
      </c>
      <c r="V1203" s="3"/>
      <c r="W1203" s="1"/>
      <c r="X1203" s="38"/>
    </row>
    <row r="1204" spans="1:24" ht="15.95" customHeight="1" x14ac:dyDescent="0.25">
      <c r="A1204" s="2">
        <v>13</v>
      </c>
      <c r="B1204" s="1" t="s">
        <v>64</v>
      </c>
      <c r="C1204" s="1" t="s">
        <v>138</v>
      </c>
      <c r="D1204" s="1" t="s">
        <v>161</v>
      </c>
      <c r="E1204" s="1" t="s">
        <v>742</v>
      </c>
      <c r="F1204" s="1" t="s">
        <v>168</v>
      </c>
      <c r="G1204" s="2">
        <v>101032145</v>
      </c>
      <c r="H1204" s="1" t="s">
        <v>5762</v>
      </c>
      <c r="I1204" s="3" t="s">
        <v>5763</v>
      </c>
      <c r="J1204" s="3" t="s">
        <v>5764</v>
      </c>
      <c r="K1204" s="3" t="s">
        <v>5765</v>
      </c>
      <c r="L1204" s="3" t="s">
        <v>5766</v>
      </c>
      <c r="M1204" s="2" t="s">
        <v>72</v>
      </c>
      <c r="N1204" s="5">
        <v>44750</v>
      </c>
      <c r="O1204" s="5">
        <v>45845</v>
      </c>
      <c r="P1204" s="4">
        <v>275209.92</v>
      </c>
      <c r="Q1204" s="4">
        <v>275209.92</v>
      </c>
      <c r="R1204" s="11" t="s">
        <v>5768</v>
      </c>
      <c r="S1204" s="1" t="s">
        <v>5767</v>
      </c>
      <c r="T1204" s="1" t="s">
        <v>5767</v>
      </c>
      <c r="U1204" s="1" t="s">
        <v>743</v>
      </c>
      <c r="V1204" s="3"/>
      <c r="W1204" s="1"/>
      <c r="X1204" s="38" t="s">
        <v>35</v>
      </c>
    </row>
    <row r="1205" spans="1:24" ht="15.95" customHeight="1" x14ac:dyDescent="0.25">
      <c r="A1205" s="2">
        <v>12</v>
      </c>
      <c r="B1205" s="1" t="s">
        <v>126</v>
      </c>
      <c r="C1205" s="1" t="s">
        <v>13201</v>
      </c>
      <c r="D1205" s="1"/>
      <c r="E1205" s="1" t="s">
        <v>16293</v>
      </c>
      <c r="F1205" s="1"/>
      <c r="G1205" s="2">
        <v>101102228</v>
      </c>
      <c r="H1205" s="1" t="s">
        <v>16289</v>
      </c>
      <c r="I1205" s="3" t="s">
        <v>16290</v>
      </c>
      <c r="J1205" s="3" t="s">
        <v>16291</v>
      </c>
      <c r="K1205" s="3"/>
      <c r="L1205" s="3" t="s">
        <v>16292</v>
      </c>
      <c r="M1205" s="2" t="s">
        <v>199</v>
      </c>
      <c r="N1205" s="5">
        <v>44750</v>
      </c>
      <c r="O1205" s="5">
        <v>45114</v>
      </c>
      <c r="P1205" s="4">
        <v>60000</v>
      </c>
      <c r="Q1205" s="4">
        <v>1373929.22</v>
      </c>
      <c r="R1205" s="11" t="s">
        <v>16294</v>
      </c>
      <c r="S1205" s="1" t="s">
        <v>158</v>
      </c>
      <c r="T1205" s="1" t="s">
        <v>158</v>
      </c>
      <c r="U1205" s="1" t="s">
        <v>13207</v>
      </c>
      <c r="V1205" s="3"/>
      <c r="W1205" s="1"/>
      <c r="X1205" s="38"/>
    </row>
    <row r="1206" spans="1:24" ht="15.95" customHeight="1" x14ac:dyDescent="0.25">
      <c r="A1206" s="2">
        <v>6</v>
      </c>
      <c r="B1206" s="1" t="s">
        <v>64</v>
      </c>
      <c r="C1206" s="1" t="s">
        <v>65</v>
      </c>
      <c r="D1206" s="1" t="s">
        <v>320</v>
      </c>
      <c r="E1206" s="1" t="s">
        <v>324</v>
      </c>
      <c r="F1206" s="1" t="s">
        <v>325</v>
      </c>
      <c r="G1206" s="2">
        <v>101069405</v>
      </c>
      <c r="H1206" s="1" t="s">
        <v>321</v>
      </c>
      <c r="I1206" s="3" t="s">
        <v>322</v>
      </c>
      <c r="J1206" s="3" t="s">
        <v>323</v>
      </c>
      <c r="K1206" s="3" t="s">
        <v>314</v>
      </c>
      <c r="L1206" s="3" t="s">
        <v>321</v>
      </c>
      <c r="M1206" s="2" t="s">
        <v>72</v>
      </c>
      <c r="N1206" s="5">
        <v>44743</v>
      </c>
      <c r="O1206" s="5">
        <v>45473</v>
      </c>
      <c r="P1206" s="4">
        <v>150000</v>
      </c>
      <c r="Q1206" s="4">
        <v>0</v>
      </c>
      <c r="R1206" s="11" t="s">
        <v>329</v>
      </c>
      <c r="S1206" s="1" t="s">
        <v>327</v>
      </c>
      <c r="T1206" s="1" t="s">
        <v>328</v>
      </c>
      <c r="U1206" s="1" t="s">
        <v>326</v>
      </c>
      <c r="V1206" s="3"/>
      <c r="W1206" s="1" t="s">
        <v>25655</v>
      </c>
      <c r="X1206" s="38" t="s">
        <v>22</v>
      </c>
    </row>
    <row r="1207" spans="1:24" ht="15.95" customHeight="1" x14ac:dyDescent="0.25">
      <c r="A1207" s="2">
        <v>9</v>
      </c>
      <c r="B1207" s="1" t="s">
        <v>64</v>
      </c>
      <c r="C1207" s="1" t="s">
        <v>65</v>
      </c>
      <c r="D1207" s="1" t="s">
        <v>235</v>
      </c>
      <c r="E1207" s="1" t="s">
        <v>341</v>
      </c>
      <c r="F1207" s="1" t="s">
        <v>342</v>
      </c>
      <c r="G1207" s="2">
        <v>101063969</v>
      </c>
      <c r="H1207" s="1" t="s">
        <v>1637</v>
      </c>
      <c r="I1207" s="3" t="s">
        <v>1638</v>
      </c>
      <c r="J1207" s="3" t="s">
        <v>1639</v>
      </c>
      <c r="K1207" s="3" t="s">
        <v>1640</v>
      </c>
      <c r="L1207" s="3" t="s">
        <v>1641</v>
      </c>
      <c r="M1207" s="2" t="s">
        <v>72</v>
      </c>
      <c r="N1207" s="5">
        <v>44743</v>
      </c>
      <c r="O1207" s="5">
        <v>45473</v>
      </c>
      <c r="P1207" s="4">
        <v>187624.32000000001</v>
      </c>
      <c r="Q1207" s="4">
        <v>0</v>
      </c>
      <c r="R1207" s="11" t="s">
        <v>1643</v>
      </c>
      <c r="S1207" s="1" t="s">
        <v>1642</v>
      </c>
      <c r="T1207" s="1" t="s">
        <v>1642</v>
      </c>
      <c r="U1207" s="1" t="s">
        <v>281</v>
      </c>
      <c r="V1207" s="3"/>
      <c r="W1207" s="1" t="s">
        <v>25650</v>
      </c>
      <c r="X1207" s="38" t="s">
        <v>26</v>
      </c>
    </row>
    <row r="1208" spans="1:24" ht="15.95" customHeight="1" x14ac:dyDescent="0.25">
      <c r="A1208" s="2">
        <v>8</v>
      </c>
      <c r="B1208" s="1" t="s">
        <v>64</v>
      </c>
      <c r="C1208" s="1" t="s">
        <v>65</v>
      </c>
      <c r="D1208" s="1" t="s">
        <v>320</v>
      </c>
      <c r="E1208" s="1" t="s">
        <v>324</v>
      </c>
      <c r="F1208" s="1" t="s">
        <v>325</v>
      </c>
      <c r="G1208" s="2">
        <v>101069326</v>
      </c>
      <c r="H1208" s="1" t="s">
        <v>1644</v>
      </c>
      <c r="I1208" s="3" t="s">
        <v>1645</v>
      </c>
      <c r="J1208" s="3" t="s">
        <v>1646</v>
      </c>
      <c r="K1208" s="3" t="s">
        <v>1647</v>
      </c>
      <c r="L1208" s="3" t="s">
        <v>1644</v>
      </c>
      <c r="M1208" s="2" t="s">
        <v>72</v>
      </c>
      <c r="N1208" s="5">
        <v>44743</v>
      </c>
      <c r="O1208" s="5">
        <v>45657</v>
      </c>
      <c r="P1208" s="4">
        <v>150000</v>
      </c>
      <c r="Q1208" s="4">
        <v>0</v>
      </c>
      <c r="R1208" s="11" t="s">
        <v>1648</v>
      </c>
      <c r="S1208" s="1" t="s">
        <v>767</v>
      </c>
      <c r="T1208" s="1" t="s">
        <v>767</v>
      </c>
      <c r="U1208" s="1" t="s">
        <v>326</v>
      </c>
      <c r="V1208" s="3"/>
      <c r="W1208" s="1" t="s">
        <v>25650</v>
      </c>
      <c r="X1208" s="38" t="s">
        <v>26</v>
      </c>
    </row>
    <row r="1209" spans="1:24" ht="15.95" customHeight="1" x14ac:dyDescent="0.25">
      <c r="A1209" s="2">
        <v>3</v>
      </c>
      <c r="B1209" s="1" t="s">
        <v>64</v>
      </c>
      <c r="C1209" s="1" t="s">
        <v>65</v>
      </c>
      <c r="D1209" s="1" t="s">
        <v>320</v>
      </c>
      <c r="E1209" s="1" t="s">
        <v>677</v>
      </c>
      <c r="F1209" s="1" t="s">
        <v>605</v>
      </c>
      <c r="G1209" s="2">
        <v>101041418</v>
      </c>
      <c r="H1209" s="1" t="s">
        <v>2716</v>
      </c>
      <c r="I1209" s="3" t="s">
        <v>2717</v>
      </c>
      <c r="J1209" s="3" t="s">
        <v>2718</v>
      </c>
      <c r="K1209" s="3" t="s">
        <v>2719</v>
      </c>
      <c r="L1209" s="3"/>
      <c r="M1209" s="2" t="s">
        <v>72</v>
      </c>
      <c r="N1209" s="5">
        <v>44743</v>
      </c>
      <c r="O1209" s="5">
        <v>46568</v>
      </c>
      <c r="P1209" s="4">
        <v>1499381</v>
      </c>
      <c r="Q1209" s="4">
        <v>1499381</v>
      </c>
      <c r="R1209" s="11" t="s">
        <v>2720</v>
      </c>
      <c r="S1209" s="1" t="s">
        <v>826</v>
      </c>
      <c r="T1209" s="1" t="s">
        <v>826</v>
      </c>
      <c r="U1209" s="1" t="s">
        <v>1595</v>
      </c>
      <c r="V1209" s="3"/>
      <c r="W1209" s="1" t="s">
        <v>25651</v>
      </c>
      <c r="X1209" s="38" t="s">
        <v>27</v>
      </c>
    </row>
    <row r="1210" spans="1:24" ht="15.95" customHeight="1" x14ac:dyDescent="0.25">
      <c r="A1210" s="2">
        <v>10</v>
      </c>
      <c r="B1210" s="1" t="s">
        <v>64</v>
      </c>
      <c r="C1210" s="1" t="s">
        <v>65</v>
      </c>
      <c r="D1210" s="1" t="s">
        <v>235</v>
      </c>
      <c r="E1210" s="1" t="s">
        <v>341</v>
      </c>
      <c r="F1210" s="1" t="s">
        <v>342</v>
      </c>
      <c r="G1210" s="2">
        <v>101068843</v>
      </c>
      <c r="H1210" s="1" t="s">
        <v>4831</v>
      </c>
      <c r="I1210" s="3" t="s">
        <v>4832</v>
      </c>
      <c r="J1210" s="3" t="s">
        <v>4833</v>
      </c>
      <c r="K1210" s="3" t="s">
        <v>4834</v>
      </c>
      <c r="L1210" s="3" t="s">
        <v>4835</v>
      </c>
      <c r="M1210" s="2" t="s">
        <v>72</v>
      </c>
      <c r="N1210" s="5">
        <v>44743</v>
      </c>
      <c r="O1210" s="5">
        <v>45626</v>
      </c>
      <c r="P1210" s="4">
        <v>190374.32</v>
      </c>
      <c r="Q1210" s="4">
        <v>0</v>
      </c>
      <c r="R1210" s="11" t="s">
        <v>4837</v>
      </c>
      <c r="S1210" s="1" t="s">
        <v>2667</v>
      </c>
      <c r="T1210" s="1" t="s">
        <v>4836</v>
      </c>
      <c r="U1210" s="1" t="s">
        <v>281</v>
      </c>
      <c r="V1210" s="3"/>
      <c r="W1210" s="1" t="s">
        <v>25646</v>
      </c>
      <c r="X1210" s="38" t="s">
        <v>29</v>
      </c>
    </row>
    <row r="1211" spans="1:24" ht="15.95" customHeight="1" x14ac:dyDescent="0.25">
      <c r="A1211" s="2">
        <v>4</v>
      </c>
      <c r="B1211" s="1" t="s">
        <v>64</v>
      </c>
      <c r="C1211" s="1" t="s">
        <v>65</v>
      </c>
      <c r="D1211" s="1" t="s">
        <v>320</v>
      </c>
      <c r="E1211" s="1" t="s">
        <v>663</v>
      </c>
      <c r="F1211" s="1" t="s">
        <v>664</v>
      </c>
      <c r="G1211" s="2">
        <v>101081970</v>
      </c>
      <c r="H1211" s="1" t="s">
        <v>6183</v>
      </c>
      <c r="I1211" s="3" t="s">
        <v>6184</v>
      </c>
      <c r="J1211" s="3" t="s">
        <v>6185</v>
      </c>
      <c r="K1211" s="3" t="s">
        <v>6186</v>
      </c>
      <c r="L1211" s="3"/>
      <c r="M1211" s="2" t="s">
        <v>72</v>
      </c>
      <c r="N1211" s="5">
        <v>44743</v>
      </c>
      <c r="O1211" s="5">
        <v>45291</v>
      </c>
      <c r="P1211" s="4">
        <v>150000</v>
      </c>
      <c r="Q1211" s="4">
        <v>0</v>
      </c>
      <c r="R1211" s="11" t="s">
        <v>6187</v>
      </c>
      <c r="S1211" s="1" t="s">
        <v>4795</v>
      </c>
      <c r="T1211" s="1" t="s">
        <v>4795</v>
      </c>
      <c r="U1211" s="1" t="s">
        <v>326</v>
      </c>
      <c r="V1211" s="3"/>
      <c r="W1211" s="1" t="s">
        <v>25643</v>
      </c>
      <c r="X1211" s="38" t="s">
        <v>38</v>
      </c>
    </row>
    <row r="1212" spans="1:24" ht="15.95" customHeight="1" x14ac:dyDescent="0.25">
      <c r="A1212" s="2">
        <v>9</v>
      </c>
      <c r="B1212" s="1" t="s">
        <v>64</v>
      </c>
      <c r="C1212" s="1" t="s">
        <v>65</v>
      </c>
      <c r="D1212" s="1" t="s">
        <v>320</v>
      </c>
      <c r="E1212" s="1" t="s">
        <v>2485</v>
      </c>
      <c r="F1212" s="1" t="s">
        <v>1358</v>
      </c>
      <c r="G1212" s="2">
        <v>101055270</v>
      </c>
      <c r="H1212" s="1" t="s">
        <v>6188</v>
      </c>
      <c r="I1212" s="3" t="s">
        <v>6189</v>
      </c>
      <c r="J1212" s="3" t="s">
        <v>6190</v>
      </c>
      <c r="K1212" s="3" t="s">
        <v>6191</v>
      </c>
      <c r="L1212" s="3" t="s">
        <v>6192</v>
      </c>
      <c r="M1212" s="2" t="s">
        <v>72</v>
      </c>
      <c r="N1212" s="5">
        <v>44743</v>
      </c>
      <c r="O1212" s="5">
        <v>46568</v>
      </c>
      <c r="P1212" s="4">
        <v>2499375</v>
      </c>
      <c r="Q1212" s="4">
        <v>2499375</v>
      </c>
      <c r="R1212" s="11" t="s">
        <v>6193</v>
      </c>
      <c r="S1212" s="1" t="s">
        <v>705</v>
      </c>
      <c r="T1212" s="1" t="s">
        <v>705</v>
      </c>
      <c r="U1212" s="1" t="s">
        <v>606</v>
      </c>
      <c r="V1212" s="3"/>
      <c r="W1212" s="1" t="s">
        <v>25643</v>
      </c>
      <c r="X1212" s="38" t="s">
        <v>38</v>
      </c>
    </row>
    <row r="1213" spans="1:24" ht="15.95" customHeight="1" x14ac:dyDescent="0.25">
      <c r="A1213" s="2">
        <v>2</v>
      </c>
      <c r="B1213" s="1" t="s">
        <v>64</v>
      </c>
      <c r="C1213" s="1" t="s">
        <v>65</v>
      </c>
      <c r="D1213" s="1" t="s">
        <v>320</v>
      </c>
      <c r="E1213" s="1" t="s">
        <v>677</v>
      </c>
      <c r="F1213" s="1" t="s">
        <v>605</v>
      </c>
      <c r="G1213" s="2">
        <v>101042992</v>
      </c>
      <c r="H1213" s="1" t="s">
        <v>6194</v>
      </c>
      <c r="I1213" s="3" t="s">
        <v>6195</v>
      </c>
      <c r="J1213" s="3" t="s">
        <v>6196</v>
      </c>
      <c r="K1213" s="3" t="s">
        <v>6197</v>
      </c>
      <c r="L1213" s="3" t="s">
        <v>6198</v>
      </c>
      <c r="M1213" s="2" t="s">
        <v>72</v>
      </c>
      <c r="N1213" s="5">
        <v>44743</v>
      </c>
      <c r="O1213" s="5">
        <v>46568</v>
      </c>
      <c r="P1213" s="4">
        <v>1500000</v>
      </c>
      <c r="Q1213" s="4">
        <v>1500000</v>
      </c>
      <c r="R1213" s="11" t="s">
        <v>6199</v>
      </c>
      <c r="S1213" s="1" t="s">
        <v>1067</v>
      </c>
      <c r="T1213" s="1" t="s">
        <v>1067</v>
      </c>
      <c r="U1213" s="1" t="s">
        <v>606</v>
      </c>
      <c r="V1213" s="3"/>
      <c r="W1213" s="1" t="s">
        <v>25643</v>
      </c>
      <c r="X1213" s="38" t="s">
        <v>38</v>
      </c>
    </row>
    <row r="1214" spans="1:24" ht="15.95" customHeight="1" x14ac:dyDescent="0.25">
      <c r="A1214" s="2">
        <v>6</v>
      </c>
      <c r="B1214" s="1" t="s">
        <v>64</v>
      </c>
      <c r="C1214" s="1" t="s">
        <v>138</v>
      </c>
      <c r="D1214" s="1" t="s">
        <v>184</v>
      </c>
      <c r="E1214" s="1" t="s">
        <v>2788</v>
      </c>
      <c r="F1214" s="1" t="s">
        <v>2789</v>
      </c>
      <c r="G1214" s="2">
        <v>101021417</v>
      </c>
      <c r="H1214" s="1" t="s">
        <v>7116</v>
      </c>
      <c r="I1214" s="3" t="s">
        <v>7117</v>
      </c>
      <c r="J1214" s="3" t="s">
        <v>7118</v>
      </c>
      <c r="K1214" s="3" t="s">
        <v>7119</v>
      </c>
      <c r="L1214" s="3"/>
      <c r="M1214" s="2" t="s">
        <v>72</v>
      </c>
      <c r="N1214" s="5">
        <v>44743</v>
      </c>
      <c r="O1214" s="5">
        <v>46568</v>
      </c>
      <c r="P1214" s="4">
        <v>2430000</v>
      </c>
      <c r="Q1214" s="4">
        <v>2430000</v>
      </c>
      <c r="R1214" s="11" t="s">
        <v>7121</v>
      </c>
      <c r="S1214" s="1" t="s">
        <v>261</v>
      </c>
      <c r="T1214" s="1" t="s">
        <v>7120</v>
      </c>
      <c r="U1214" s="1" t="s">
        <v>192</v>
      </c>
      <c r="V1214" s="3"/>
      <c r="W1214" s="1" t="s">
        <v>25646</v>
      </c>
      <c r="X1214" s="38" t="s">
        <v>39</v>
      </c>
    </row>
    <row r="1215" spans="1:24" ht="15.95" customHeight="1" x14ac:dyDescent="0.25">
      <c r="A1215" s="2">
        <v>17</v>
      </c>
      <c r="B1215" s="1" t="s">
        <v>64</v>
      </c>
      <c r="C1215" s="1" t="s">
        <v>65</v>
      </c>
      <c r="D1215" s="1" t="s">
        <v>79</v>
      </c>
      <c r="E1215" s="1" t="s">
        <v>307</v>
      </c>
      <c r="F1215" s="1" t="s">
        <v>308</v>
      </c>
      <c r="G1215" s="2">
        <v>190121193</v>
      </c>
      <c r="H1215" s="1" t="s">
        <v>7855</v>
      </c>
      <c r="I1215" s="3" t="s">
        <v>7856</v>
      </c>
      <c r="J1215" s="3" t="s">
        <v>7857</v>
      </c>
      <c r="K1215" s="3" t="s">
        <v>7858</v>
      </c>
      <c r="L1215" s="3" t="s">
        <v>7859</v>
      </c>
      <c r="M1215" s="2" t="s">
        <v>72</v>
      </c>
      <c r="N1215" s="5">
        <v>44743</v>
      </c>
      <c r="O1215" s="5">
        <v>45291</v>
      </c>
      <c r="P1215" s="4">
        <v>2100000</v>
      </c>
      <c r="Q1215" s="4">
        <v>5073000</v>
      </c>
      <c r="R1215" s="11" t="s">
        <v>7861</v>
      </c>
      <c r="S1215" s="1" t="s">
        <v>7860</v>
      </c>
      <c r="T1215" s="1" t="s">
        <v>7860</v>
      </c>
      <c r="U1215" s="1" t="s">
        <v>97</v>
      </c>
      <c r="V1215" s="3"/>
      <c r="W1215" s="1" t="s">
        <v>25653</v>
      </c>
      <c r="X1215" s="38" t="s">
        <v>40</v>
      </c>
    </row>
    <row r="1216" spans="1:24" ht="15.95" customHeight="1" x14ac:dyDescent="0.25">
      <c r="A1216" s="2">
        <v>3</v>
      </c>
      <c r="B1216" s="1" t="s">
        <v>64</v>
      </c>
      <c r="C1216" s="1" t="s">
        <v>65</v>
      </c>
      <c r="D1216" s="1" t="s">
        <v>66</v>
      </c>
      <c r="E1216" s="1" t="s">
        <v>6205</v>
      </c>
      <c r="F1216" s="1" t="s">
        <v>6206</v>
      </c>
      <c r="G1216" s="2">
        <v>101057438</v>
      </c>
      <c r="H1216" s="1" t="s">
        <v>8837</v>
      </c>
      <c r="I1216" s="3" t="s">
        <v>8838</v>
      </c>
      <c r="J1216" s="3" t="s">
        <v>8839</v>
      </c>
      <c r="K1216" s="3" t="s">
        <v>8840</v>
      </c>
      <c r="L1216" s="3" t="s">
        <v>8841</v>
      </c>
      <c r="M1216" s="2" t="s">
        <v>72</v>
      </c>
      <c r="N1216" s="5">
        <v>44743</v>
      </c>
      <c r="O1216" s="5">
        <v>46203</v>
      </c>
      <c r="P1216" s="4">
        <v>6393734</v>
      </c>
      <c r="Q1216" s="4">
        <v>6393734.75</v>
      </c>
      <c r="R1216" s="11" t="s">
        <v>8843</v>
      </c>
      <c r="S1216" s="1" t="s">
        <v>586</v>
      </c>
      <c r="T1216" s="1" t="s">
        <v>8842</v>
      </c>
      <c r="U1216" s="1" t="s">
        <v>107</v>
      </c>
      <c r="V1216" s="3"/>
      <c r="W1216" s="1" t="s">
        <v>25643</v>
      </c>
      <c r="X1216" s="38" t="s">
        <v>42</v>
      </c>
    </row>
    <row r="1217" spans="1:24" ht="15.95" customHeight="1" x14ac:dyDescent="0.25">
      <c r="A1217" s="2">
        <v>7</v>
      </c>
      <c r="B1217" s="1" t="s">
        <v>64</v>
      </c>
      <c r="C1217" s="1" t="s">
        <v>65</v>
      </c>
      <c r="D1217" s="1" t="s">
        <v>235</v>
      </c>
      <c r="E1217" s="1" t="s">
        <v>341</v>
      </c>
      <c r="F1217" s="1" t="s">
        <v>342</v>
      </c>
      <c r="G1217" s="2">
        <v>101066916</v>
      </c>
      <c r="H1217" s="1" t="s">
        <v>9065</v>
      </c>
      <c r="I1217" s="3" t="s">
        <v>9066</v>
      </c>
      <c r="J1217" s="3" t="s">
        <v>9067</v>
      </c>
      <c r="K1217" s="3" t="s">
        <v>6931</v>
      </c>
      <c r="L1217" s="3"/>
      <c r="M1217" s="2" t="s">
        <v>72</v>
      </c>
      <c r="N1217" s="5">
        <v>44743</v>
      </c>
      <c r="O1217" s="5">
        <v>45838</v>
      </c>
      <c r="P1217" s="4">
        <v>265647.84000000003</v>
      </c>
      <c r="Q1217" s="4">
        <v>0</v>
      </c>
      <c r="R1217" s="11" t="s">
        <v>9069</v>
      </c>
      <c r="S1217" s="1" t="s">
        <v>641</v>
      </c>
      <c r="T1217" s="1" t="s">
        <v>9068</v>
      </c>
      <c r="U1217" s="1" t="s">
        <v>728</v>
      </c>
      <c r="V1217" s="3"/>
      <c r="W1217" s="1" t="s">
        <v>25643</v>
      </c>
      <c r="X1217" s="38" t="s">
        <v>45</v>
      </c>
    </row>
    <row r="1218" spans="1:24" ht="15.95" customHeight="1" x14ac:dyDescent="0.25">
      <c r="A1218" s="2">
        <v>2</v>
      </c>
      <c r="B1218" s="1" t="s">
        <v>64</v>
      </c>
      <c r="C1218" s="1" t="s">
        <v>65</v>
      </c>
      <c r="D1218" s="1" t="s">
        <v>79</v>
      </c>
      <c r="E1218" s="1" t="s">
        <v>307</v>
      </c>
      <c r="F1218" s="1" t="s">
        <v>308</v>
      </c>
      <c r="G1218" s="2">
        <v>190126641</v>
      </c>
      <c r="H1218" s="1" t="s">
        <v>10324</v>
      </c>
      <c r="I1218" s="3" t="s">
        <v>10325</v>
      </c>
      <c r="J1218" s="3" t="s">
        <v>10326</v>
      </c>
      <c r="K1218" s="3" t="s">
        <v>10327</v>
      </c>
      <c r="L1218" s="3"/>
      <c r="M1218" s="2" t="s">
        <v>72</v>
      </c>
      <c r="N1218" s="5">
        <v>44743</v>
      </c>
      <c r="O1218" s="5">
        <v>45351</v>
      </c>
      <c r="P1218" s="4">
        <v>2500000</v>
      </c>
      <c r="Q1218" s="4">
        <v>4860501.25</v>
      </c>
      <c r="R1218" s="11" t="s">
        <v>10329</v>
      </c>
      <c r="S1218" s="1" t="s">
        <v>10328</v>
      </c>
      <c r="T1218" s="1" t="s">
        <v>10328</v>
      </c>
      <c r="U1218" s="1" t="s">
        <v>1562</v>
      </c>
      <c r="V1218" s="3"/>
      <c r="W1218" s="1" t="s">
        <v>25648</v>
      </c>
      <c r="X1218" s="38" t="s">
        <v>51</v>
      </c>
    </row>
    <row r="1219" spans="1:24" ht="15.95" customHeight="1" x14ac:dyDescent="0.25">
      <c r="A1219" s="2">
        <v>4</v>
      </c>
      <c r="B1219" s="1" t="s">
        <v>64</v>
      </c>
      <c r="C1219" s="1" t="s">
        <v>65</v>
      </c>
      <c r="D1219" s="1" t="s">
        <v>79</v>
      </c>
      <c r="E1219" s="1" t="s">
        <v>2797</v>
      </c>
      <c r="F1219" s="1" t="s">
        <v>2798</v>
      </c>
      <c r="G1219" s="2">
        <v>190119289</v>
      </c>
      <c r="H1219" s="1" t="s">
        <v>11406</v>
      </c>
      <c r="I1219" s="3" t="s">
        <v>11407</v>
      </c>
      <c r="J1219" s="3" t="s">
        <v>11408</v>
      </c>
      <c r="K1219" s="3" t="s">
        <v>11409</v>
      </c>
      <c r="L1219" s="3" t="s">
        <v>11410</v>
      </c>
      <c r="M1219" s="2" t="s">
        <v>72</v>
      </c>
      <c r="N1219" s="5">
        <v>44743</v>
      </c>
      <c r="O1219" s="5">
        <v>45657</v>
      </c>
      <c r="P1219" s="4">
        <v>2500000</v>
      </c>
      <c r="Q1219" s="4">
        <v>3920366.25</v>
      </c>
      <c r="R1219" s="11" t="s">
        <v>11412</v>
      </c>
      <c r="S1219" s="1" t="s">
        <v>11411</v>
      </c>
      <c r="T1219" s="1" t="s">
        <v>11411</v>
      </c>
      <c r="U1219" s="1" t="s">
        <v>97</v>
      </c>
      <c r="V1219" s="3"/>
      <c r="W1219" s="1" t="s">
        <v>25651</v>
      </c>
      <c r="X1219" s="38" t="s">
        <v>57</v>
      </c>
    </row>
    <row r="1220" spans="1:24" ht="15.95" customHeight="1" x14ac:dyDescent="0.25">
      <c r="A1220" s="2">
        <v>15</v>
      </c>
      <c r="B1220" s="1" t="s">
        <v>64</v>
      </c>
      <c r="C1220" s="1" t="s">
        <v>65</v>
      </c>
      <c r="D1220" s="1" t="s">
        <v>320</v>
      </c>
      <c r="E1220" s="1" t="s">
        <v>324</v>
      </c>
      <c r="F1220" s="1" t="s">
        <v>325</v>
      </c>
      <c r="G1220" s="2">
        <v>101069235</v>
      </c>
      <c r="H1220" s="1" t="s">
        <v>16295</v>
      </c>
      <c r="I1220" s="3" t="s">
        <v>16296</v>
      </c>
      <c r="J1220" s="3" t="s">
        <v>16297</v>
      </c>
      <c r="K1220" s="3" t="s">
        <v>1016</v>
      </c>
      <c r="L1220" s="3"/>
      <c r="M1220" s="2" t="s">
        <v>72</v>
      </c>
      <c r="N1220" s="5">
        <v>44743</v>
      </c>
      <c r="O1220" s="5">
        <v>45291</v>
      </c>
      <c r="P1220" s="4">
        <v>150000</v>
      </c>
      <c r="Q1220" s="4">
        <v>0</v>
      </c>
      <c r="R1220" s="11" t="s">
        <v>16298</v>
      </c>
      <c r="S1220" s="1" t="s">
        <v>648</v>
      </c>
      <c r="T1220" s="1" t="s">
        <v>648</v>
      </c>
      <c r="U1220" s="1" t="s">
        <v>455</v>
      </c>
      <c r="V1220" s="3"/>
      <c r="W1220" s="1"/>
      <c r="X1220" s="38"/>
    </row>
    <row r="1221" spans="1:24" ht="15.95" customHeight="1" x14ac:dyDescent="0.25">
      <c r="A1221" s="2">
        <v>14</v>
      </c>
      <c r="B1221" s="1" t="s">
        <v>126</v>
      </c>
      <c r="C1221" s="1" t="s">
        <v>127</v>
      </c>
      <c r="D1221" s="1"/>
      <c r="E1221" s="1" t="s">
        <v>16303</v>
      </c>
      <c r="F1221" s="1"/>
      <c r="G1221" s="2">
        <v>101075240</v>
      </c>
      <c r="H1221" s="1" t="s">
        <v>16299</v>
      </c>
      <c r="I1221" s="3" t="s">
        <v>16300</v>
      </c>
      <c r="J1221" s="3" t="s">
        <v>16301</v>
      </c>
      <c r="K1221" s="3"/>
      <c r="L1221" s="3" t="s">
        <v>16302</v>
      </c>
      <c r="M1221" s="2" t="s">
        <v>694</v>
      </c>
      <c r="N1221" s="5">
        <v>44743</v>
      </c>
      <c r="O1221" s="5">
        <v>46203</v>
      </c>
      <c r="P1221" s="4">
        <v>1500000</v>
      </c>
      <c r="Q1221" s="4">
        <v>2500000</v>
      </c>
      <c r="R1221" s="11" t="s">
        <v>16304</v>
      </c>
      <c r="S1221" s="1" t="s">
        <v>158</v>
      </c>
      <c r="T1221" s="1" t="s">
        <v>158</v>
      </c>
      <c r="U1221" s="1" t="s">
        <v>133</v>
      </c>
      <c r="V1221" s="3" t="s">
        <v>16305</v>
      </c>
      <c r="W1221" s="1"/>
      <c r="X1221" s="38"/>
    </row>
    <row r="1222" spans="1:24" ht="15.95" customHeight="1" x14ac:dyDescent="0.25">
      <c r="A1222" s="2">
        <v>11</v>
      </c>
      <c r="B1222" s="1" t="s">
        <v>64</v>
      </c>
      <c r="C1222" s="1" t="s">
        <v>65</v>
      </c>
      <c r="D1222" s="1" t="s">
        <v>320</v>
      </c>
      <c r="E1222" s="1" t="s">
        <v>324</v>
      </c>
      <c r="F1222" s="1" t="s">
        <v>325</v>
      </c>
      <c r="G1222" s="2">
        <v>101069379</v>
      </c>
      <c r="H1222" s="1" t="s">
        <v>16306</v>
      </c>
      <c r="I1222" s="3" t="s">
        <v>16307</v>
      </c>
      <c r="J1222" s="3" t="s">
        <v>16308</v>
      </c>
      <c r="K1222" s="3" t="s">
        <v>14022</v>
      </c>
      <c r="L1222" s="3"/>
      <c r="M1222" s="2" t="s">
        <v>72</v>
      </c>
      <c r="N1222" s="5">
        <v>44743</v>
      </c>
      <c r="O1222" s="5">
        <v>45291</v>
      </c>
      <c r="P1222" s="4">
        <v>150000</v>
      </c>
      <c r="Q1222" s="4">
        <v>0</v>
      </c>
      <c r="R1222" s="11" t="s">
        <v>16309</v>
      </c>
      <c r="S1222" s="1" t="s">
        <v>1024</v>
      </c>
      <c r="T1222" s="1" t="s">
        <v>1024</v>
      </c>
      <c r="U1222" s="1" t="s">
        <v>1074</v>
      </c>
      <c r="V1222" s="3"/>
      <c r="W1222" s="1"/>
      <c r="X1222" s="38"/>
    </row>
    <row r="1223" spans="1:24" ht="15.95" customHeight="1" x14ac:dyDescent="0.25">
      <c r="A1223" s="2">
        <v>10</v>
      </c>
      <c r="B1223" s="1" t="s">
        <v>64</v>
      </c>
      <c r="C1223" s="1" t="s">
        <v>65</v>
      </c>
      <c r="D1223" s="1" t="s">
        <v>66</v>
      </c>
      <c r="E1223" s="1" t="s">
        <v>1065</v>
      </c>
      <c r="F1223" s="1" t="s">
        <v>1066</v>
      </c>
      <c r="G1223" s="2">
        <v>101057127</v>
      </c>
      <c r="H1223" s="1" t="s">
        <v>16310</v>
      </c>
      <c r="I1223" s="3" t="s">
        <v>16311</v>
      </c>
      <c r="J1223" s="3" t="s">
        <v>16312</v>
      </c>
      <c r="K1223" s="3" t="s">
        <v>16313</v>
      </c>
      <c r="L1223" s="3" t="s">
        <v>16314</v>
      </c>
      <c r="M1223" s="2" t="s">
        <v>72</v>
      </c>
      <c r="N1223" s="5">
        <v>44743</v>
      </c>
      <c r="O1223" s="5">
        <v>46203</v>
      </c>
      <c r="P1223" s="4">
        <v>2768240</v>
      </c>
      <c r="Q1223" s="4">
        <v>2768241.25</v>
      </c>
      <c r="R1223" s="11" t="s">
        <v>16316</v>
      </c>
      <c r="S1223" s="1" t="s">
        <v>158</v>
      </c>
      <c r="T1223" s="1" t="s">
        <v>16315</v>
      </c>
      <c r="U1223" s="1" t="s">
        <v>107</v>
      </c>
      <c r="V1223" s="3"/>
      <c r="W1223" s="1"/>
      <c r="X1223" s="38"/>
    </row>
    <row r="1224" spans="1:24" ht="15.95" customHeight="1" x14ac:dyDescent="0.25">
      <c r="A1224" s="2">
        <v>10</v>
      </c>
      <c r="B1224" s="1" t="s">
        <v>126</v>
      </c>
      <c r="C1224" s="1" t="s">
        <v>2094</v>
      </c>
      <c r="D1224" s="1"/>
      <c r="E1224" s="1" t="s">
        <v>16321</v>
      </c>
      <c r="F1224" s="1"/>
      <c r="G1224" s="2">
        <v>101050256</v>
      </c>
      <c r="H1224" s="1" t="s">
        <v>16317</v>
      </c>
      <c r="I1224" s="3" t="s">
        <v>16318</v>
      </c>
      <c r="J1224" s="3" t="s">
        <v>16319</v>
      </c>
      <c r="K1224" s="3"/>
      <c r="L1224" s="3" t="s">
        <v>16320</v>
      </c>
      <c r="M1224" s="2" t="s">
        <v>694</v>
      </c>
      <c r="N1224" s="5">
        <v>44743</v>
      </c>
      <c r="O1224" s="5">
        <v>45838</v>
      </c>
      <c r="P1224" s="4">
        <v>400000</v>
      </c>
      <c r="Q1224" s="4">
        <v>400000</v>
      </c>
      <c r="R1224" s="11" t="s">
        <v>16324</v>
      </c>
      <c r="S1224" s="1" t="s">
        <v>16322</v>
      </c>
      <c r="T1224" s="1" t="s">
        <v>16323</v>
      </c>
      <c r="U1224" s="1" t="s">
        <v>2101</v>
      </c>
      <c r="V1224" s="3" t="s">
        <v>16325</v>
      </c>
      <c r="W1224" s="1"/>
      <c r="X1224" s="38"/>
    </row>
    <row r="1225" spans="1:24" ht="15.95" customHeight="1" x14ac:dyDescent="0.25">
      <c r="A1225" s="2">
        <v>9</v>
      </c>
      <c r="B1225" s="1" t="s">
        <v>64</v>
      </c>
      <c r="C1225" s="1" t="s">
        <v>65</v>
      </c>
      <c r="D1225" s="1" t="s">
        <v>79</v>
      </c>
      <c r="E1225" s="1" t="s">
        <v>2773</v>
      </c>
      <c r="F1225" s="1" t="s">
        <v>2774</v>
      </c>
      <c r="G1225" s="2">
        <v>190120397</v>
      </c>
      <c r="H1225" s="1" t="s">
        <v>16326</v>
      </c>
      <c r="I1225" s="3" t="s">
        <v>16327</v>
      </c>
      <c r="J1225" s="3" t="s">
        <v>16328</v>
      </c>
      <c r="K1225" s="3" t="s">
        <v>8489</v>
      </c>
      <c r="L1225" s="3"/>
      <c r="M1225" s="2" t="s">
        <v>72</v>
      </c>
      <c r="N1225" s="5">
        <v>44743</v>
      </c>
      <c r="O1225" s="5">
        <v>45961</v>
      </c>
      <c r="P1225" s="4">
        <v>2500000</v>
      </c>
      <c r="Q1225" s="4">
        <v>12179813.25</v>
      </c>
      <c r="R1225" s="11" t="s">
        <v>16330</v>
      </c>
      <c r="S1225" s="1" t="s">
        <v>16329</v>
      </c>
      <c r="T1225" s="1" t="s">
        <v>16329</v>
      </c>
      <c r="U1225" s="1" t="s">
        <v>678</v>
      </c>
      <c r="V1225" s="3"/>
      <c r="W1225" s="1"/>
      <c r="X1225" s="38"/>
    </row>
    <row r="1226" spans="1:24" ht="15.95" customHeight="1" x14ac:dyDescent="0.25">
      <c r="A1226" s="2">
        <v>8</v>
      </c>
      <c r="B1226" s="1" t="s">
        <v>64</v>
      </c>
      <c r="C1226" s="1" t="s">
        <v>65</v>
      </c>
      <c r="D1226" s="1" t="s">
        <v>320</v>
      </c>
      <c r="E1226" s="1" t="s">
        <v>677</v>
      </c>
      <c r="F1226" s="1" t="s">
        <v>605</v>
      </c>
      <c r="G1226" s="2">
        <v>101040996</v>
      </c>
      <c r="H1226" s="1" t="s">
        <v>16331</v>
      </c>
      <c r="I1226" s="3" t="s">
        <v>16332</v>
      </c>
      <c r="J1226" s="3" t="s">
        <v>16333</v>
      </c>
      <c r="K1226" s="3" t="s">
        <v>16334</v>
      </c>
      <c r="L1226" s="3"/>
      <c r="M1226" s="2" t="s">
        <v>72</v>
      </c>
      <c r="N1226" s="5">
        <v>44743</v>
      </c>
      <c r="O1226" s="5">
        <v>46568</v>
      </c>
      <c r="P1226" s="4">
        <v>1488762.5</v>
      </c>
      <c r="Q1226" s="4">
        <v>1488762.5</v>
      </c>
      <c r="R1226" s="11" t="s">
        <v>16335</v>
      </c>
      <c r="S1226" s="1" t="s">
        <v>624</v>
      </c>
      <c r="T1226" s="1" t="s">
        <v>624</v>
      </c>
      <c r="U1226" s="1" t="s">
        <v>678</v>
      </c>
      <c r="V1226" s="3"/>
      <c r="W1226" s="1"/>
      <c r="X1226" s="38"/>
    </row>
    <row r="1227" spans="1:24" ht="15.95" customHeight="1" x14ac:dyDescent="0.25">
      <c r="A1227" s="2">
        <v>5</v>
      </c>
      <c r="B1227" s="1" t="s">
        <v>64</v>
      </c>
      <c r="C1227" s="1" t="s">
        <v>65</v>
      </c>
      <c r="D1227" s="1" t="s">
        <v>235</v>
      </c>
      <c r="E1227" s="1" t="s">
        <v>341</v>
      </c>
      <c r="F1227" s="1" t="s">
        <v>342</v>
      </c>
      <c r="G1227" s="2">
        <v>101068805</v>
      </c>
      <c r="H1227" s="1" t="s">
        <v>16336</v>
      </c>
      <c r="I1227" s="3" t="s">
        <v>16337</v>
      </c>
      <c r="J1227" s="3" t="s">
        <v>16338</v>
      </c>
      <c r="K1227" s="3" t="s">
        <v>16339</v>
      </c>
      <c r="L1227" s="3" t="s">
        <v>16340</v>
      </c>
      <c r="M1227" s="2" t="s">
        <v>72</v>
      </c>
      <c r="N1227" s="5">
        <v>44743</v>
      </c>
      <c r="O1227" s="5">
        <v>45473</v>
      </c>
      <c r="P1227" s="4">
        <v>230774.39999999999</v>
      </c>
      <c r="Q1227" s="4">
        <v>0</v>
      </c>
      <c r="R1227" s="11" t="s">
        <v>16341</v>
      </c>
      <c r="S1227" s="1" t="s">
        <v>5651</v>
      </c>
      <c r="T1227" s="1" t="s">
        <v>5651</v>
      </c>
      <c r="U1227" s="1" t="s">
        <v>281</v>
      </c>
      <c r="V1227" s="3"/>
      <c r="W1227" s="1"/>
      <c r="X1227" s="38"/>
    </row>
    <row r="1228" spans="1:24" ht="15.95" customHeight="1" x14ac:dyDescent="0.25">
      <c r="A1228" s="2">
        <v>3</v>
      </c>
      <c r="B1228" s="1" t="s">
        <v>64</v>
      </c>
      <c r="C1228" s="1" t="s">
        <v>65</v>
      </c>
      <c r="D1228" s="1" t="s">
        <v>295</v>
      </c>
      <c r="E1228" s="1" t="s">
        <v>2726</v>
      </c>
      <c r="F1228" s="1" t="s">
        <v>300</v>
      </c>
      <c r="G1228" s="2">
        <v>101072150</v>
      </c>
      <c r="H1228" s="1" t="s">
        <v>16342</v>
      </c>
      <c r="I1228" s="3" t="s">
        <v>16343</v>
      </c>
      <c r="J1228" s="3" t="s">
        <v>16344</v>
      </c>
      <c r="K1228" s="3" t="s">
        <v>16345</v>
      </c>
      <c r="L1228" s="3"/>
      <c r="M1228" s="2" t="s">
        <v>72</v>
      </c>
      <c r="N1228" s="5">
        <v>44743</v>
      </c>
      <c r="O1228" s="5">
        <v>45107</v>
      </c>
      <c r="P1228" s="4">
        <v>75000</v>
      </c>
      <c r="Q1228" s="4">
        <v>0</v>
      </c>
      <c r="R1228" s="11" t="s">
        <v>16347</v>
      </c>
      <c r="S1228" s="1" t="s">
        <v>16346</v>
      </c>
      <c r="T1228" s="1" t="s">
        <v>16346</v>
      </c>
      <c r="U1228" s="1" t="s">
        <v>1074</v>
      </c>
      <c r="V1228" s="3"/>
      <c r="W1228" s="1"/>
      <c r="X1228" s="38"/>
    </row>
    <row r="1229" spans="1:24" ht="15.95" customHeight="1" x14ac:dyDescent="0.25">
      <c r="A1229" s="2">
        <v>2</v>
      </c>
      <c r="B1229" s="1" t="s">
        <v>64</v>
      </c>
      <c r="C1229" s="1" t="s">
        <v>65</v>
      </c>
      <c r="D1229" s="1" t="s">
        <v>66</v>
      </c>
      <c r="E1229" s="1" t="s">
        <v>16352</v>
      </c>
      <c r="F1229" s="1" t="s">
        <v>16353</v>
      </c>
      <c r="G1229" s="2">
        <v>101074088</v>
      </c>
      <c r="H1229" s="1" t="s">
        <v>16348</v>
      </c>
      <c r="I1229" s="3" t="s">
        <v>16349</v>
      </c>
      <c r="J1229" s="3" t="s">
        <v>16350</v>
      </c>
      <c r="K1229" s="3" t="s">
        <v>16351</v>
      </c>
      <c r="L1229" s="3"/>
      <c r="M1229" s="2" t="s">
        <v>72</v>
      </c>
      <c r="N1229" s="5">
        <v>44743</v>
      </c>
      <c r="O1229" s="5">
        <v>45838</v>
      </c>
      <c r="P1229" s="4">
        <v>377218.75</v>
      </c>
      <c r="Q1229" s="4">
        <v>377218.75</v>
      </c>
      <c r="R1229" s="11" t="s">
        <v>16355</v>
      </c>
      <c r="S1229" s="1" t="s">
        <v>16354</v>
      </c>
      <c r="T1229" s="1" t="s">
        <v>16354</v>
      </c>
      <c r="U1229" s="1" t="s">
        <v>678</v>
      </c>
      <c r="V1229" s="3"/>
      <c r="W1229" s="1"/>
      <c r="X1229" s="38"/>
    </row>
    <row r="1230" spans="1:24" ht="15.95" customHeight="1" x14ac:dyDescent="0.25">
      <c r="A1230" s="2">
        <v>2</v>
      </c>
      <c r="B1230" s="1" t="s">
        <v>64</v>
      </c>
      <c r="C1230" s="1" t="s">
        <v>65</v>
      </c>
      <c r="D1230" s="1" t="s">
        <v>320</v>
      </c>
      <c r="E1230" s="1" t="s">
        <v>663</v>
      </c>
      <c r="F1230" s="1" t="s">
        <v>664</v>
      </c>
      <c r="G1230" s="2">
        <v>101082198</v>
      </c>
      <c r="H1230" s="1" t="s">
        <v>16356</v>
      </c>
      <c r="I1230" s="3" t="s">
        <v>16357</v>
      </c>
      <c r="J1230" s="3" t="s">
        <v>16358</v>
      </c>
      <c r="K1230" s="3" t="s">
        <v>16359</v>
      </c>
      <c r="L1230" s="3" t="s">
        <v>16356</v>
      </c>
      <c r="M1230" s="2" t="s">
        <v>72</v>
      </c>
      <c r="N1230" s="5">
        <v>44743</v>
      </c>
      <c r="O1230" s="5">
        <v>45473</v>
      </c>
      <c r="P1230" s="4">
        <v>150000</v>
      </c>
      <c r="Q1230" s="4">
        <v>0</v>
      </c>
      <c r="R1230" s="11" t="s">
        <v>16360</v>
      </c>
      <c r="S1230" s="1" t="s">
        <v>3390</v>
      </c>
      <c r="T1230" s="1" t="s">
        <v>3390</v>
      </c>
      <c r="U1230" s="1" t="s">
        <v>326</v>
      </c>
      <c r="V1230" s="3"/>
      <c r="W1230" s="1"/>
      <c r="X1230" s="38"/>
    </row>
    <row r="1231" spans="1:24" ht="15.95" customHeight="1" x14ac:dyDescent="0.25">
      <c r="A1231" s="2">
        <v>2</v>
      </c>
      <c r="B1231" s="1" t="s">
        <v>64</v>
      </c>
      <c r="C1231" s="1" t="s">
        <v>65</v>
      </c>
      <c r="D1231" s="1" t="s">
        <v>320</v>
      </c>
      <c r="E1231" s="1" t="s">
        <v>324</v>
      </c>
      <c r="F1231" s="1" t="s">
        <v>325</v>
      </c>
      <c r="G1231" s="2">
        <v>101069334</v>
      </c>
      <c r="H1231" s="1" t="s">
        <v>16361</v>
      </c>
      <c r="I1231" s="3" t="s">
        <v>16362</v>
      </c>
      <c r="J1231" s="3" t="s">
        <v>16363</v>
      </c>
      <c r="K1231" s="3" t="s">
        <v>16364</v>
      </c>
      <c r="L1231" s="3"/>
      <c r="M1231" s="2" t="s">
        <v>72</v>
      </c>
      <c r="N1231" s="5">
        <v>44743</v>
      </c>
      <c r="O1231" s="5">
        <v>45291</v>
      </c>
      <c r="P1231" s="4">
        <v>150000</v>
      </c>
      <c r="Q1231" s="4">
        <v>0</v>
      </c>
      <c r="R1231" s="11" t="s">
        <v>16365</v>
      </c>
      <c r="S1231" s="1" t="s">
        <v>1659</v>
      </c>
      <c r="T1231" s="1" t="s">
        <v>1659</v>
      </c>
      <c r="U1231" s="1" t="s">
        <v>1074</v>
      </c>
      <c r="V1231" s="3"/>
      <c r="W1231" s="1"/>
      <c r="X1231" s="38"/>
    </row>
    <row r="1232" spans="1:24" ht="15.95" customHeight="1" x14ac:dyDescent="0.25">
      <c r="A1232" s="2">
        <v>1</v>
      </c>
      <c r="B1232" s="1" t="s">
        <v>64</v>
      </c>
      <c r="C1232" s="1" t="s">
        <v>65</v>
      </c>
      <c r="D1232" s="1" t="s">
        <v>320</v>
      </c>
      <c r="E1232" s="1" t="s">
        <v>2485</v>
      </c>
      <c r="F1232" s="1" t="s">
        <v>1358</v>
      </c>
      <c r="G1232" s="2">
        <v>101054653</v>
      </c>
      <c r="H1232" s="1" t="s">
        <v>16366</v>
      </c>
      <c r="I1232" s="3" t="s">
        <v>16367</v>
      </c>
      <c r="J1232" s="3" t="s">
        <v>16368</v>
      </c>
      <c r="K1232" s="3" t="s">
        <v>16369</v>
      </c>
      <c r="L1232" s="3"/>
      <c r="M1232" s="2" t="s">
        <v>72</v>
      </c>
      <c r="N1232" s="5">
        <v>44743</v>
      </c>
      <c r="O1232" s="5">
        <v>46568</v>
      </c>
      <c r="P1232" s="4">
        <v>2497500</v>
      </c>
      <c r="Q1232" s="4">
        <v>2497500</v>
      </c>
      <c r="R1232" s="11" t="s">
        <v>16370</v>
      </c>
      <c r="S1232" s="1" t="s">
        <v>1465</v>
      </c>
      <c r="T1232" s="1" t="s">
        <v>1465</v>
      </c>
      <c r="U1232" s="1" t="s">
        <v>678</v>
      </c>
      <c r="V1232" s="3"/>
      <c r="W1232" s="1"/>
      <c r="X1232" s="38"/>
    </row>
    <row r="1233" spans="1:24" ht="15.95" customHeight="1" x14ac:dyDescent="0.25">
      <c r="A1233" s="2">
        <v>1</v>
      </c>
      <c r="B1233" s="1" t="s">
        <v>64</v>
      </c>
      <c r="C1233" s="1" t="s">
        <v>65</v>
      </c>
      <c r="D1233" s="1" t="s">
        <v>320</v>
      </c>
      <c r="E1233" s="1" t="s">
        <v>1550</v>
      </c>
      <c r="F1233" s="1" t="s">
        <v>623</v>
      </c>
      <c r="G1233" s="2">
        <v>101043403</v>
      </c>
      <c r="H1233" s="1" t="s">
        <v>16371</v>
      </c>
      <c r="I1233" s="3" t="s">
        <v>16372</v>
      </c>
      <c r="J1233" s="3" t="s">
        <v>16373</v>
      </c>
      <c r="K1233" s="3" t="s">
        <v>16374</v>
      </c>
      <c r="L1233" s="3"/>
      <c r="M1233" s="2" t="s">
        <v>72</v>
      </c>
      <c r="N1233" s="5">
        <v>44743</v>
      </c>
      <c r="O1233" s="5">
        <v>46568</v>
      </c>
      <c r="P1233" s="4">
        <v>1999063</v>
      </c>
      <c r="Q1233" s="4">
        <v>1999063</v>
      </c>
      <c r="R1233" s="11" t="s">
        <v>16375</v>
      </c>
      <c r="S1233" s="1" t="s">
        <v>624</v>
      </c>
      <c r="T1233" s="1" t="s">
        <v>624</v>
      </c>
      <c r="U1233" s="1" t="s">
        <v>678</v>
      </c>
      <c r="V1233" s="3"/>
      <c r="W1233" s="1"/>
      <c r="X1233" s="38"/>
    </row>
    <row r="1234" spans="1:24" ht="15.95" customHeight="1" x14ac:dyDescent="0.25">
      <c r="A1234" s="2">
        <v>1</v>
      </c>
      <c r="B1234" s="1" t="s">
        <v>64</v>
      </c>
      <c r="C1234" s="1" t="s">
        <v>65</v>
      </c>
      <c r="D1234" s="1" t="s">
        <v>320</v>
      </c>
      <c r="E1234" s="1" t="s">
        <v>324</v>
      </c>
      <c r="F1234" s="1" t="s">
        <v>325</v>
      </c>
      <c r="G1234" s="2">
        <v>101069260</v>
      </c>
      <c r="H1234" s="1" t="s">
        <v>16376</v>
      </c>
      <c r="I1234" s="3" t="s">
        <v>16377</v>
      </c>
      <c r="J1234" s="3" t="s">
        <v>16378</v>
      </c>
      <c r="K1234" s="3" t="s">
        <v>16379</v>
      </c>
      <c r="L1234" s="3"/>
      <c r="M1234" s="2" t="s">
        <v>72</v>
      </c>
      <c r="N1234" s="5">
        <v>44743</v>
      </c>
      <c r="O1234" s="5">
        <v>45291</v>
      </c>
      <c r="P1234" s="4">
        <v>150000</v>
      </c>
      <c r="Q1234" s="4">
        <v>0</v>
      </c>
      <c r="R1234" s="11" t="s">
        <v>16380</v>
      </c>
      <c r="S1234" s="1" t="s">
        <v>2525</v>
      </c>
      <c r="T1234" s="1" t="s">
        <v>2525</v>
      </c>
      <c r="U1234" s="1" t="s">
        <v>455</v>
      </c>
      <c r="V1234" s="3"/>
      <c r="W1234" s="1"/>
      <c r="X1234" s="38"/>
    </row>
    <row r="1235" spans="1:24" ht="15.95" customHeight="1" x14ac:dyDescent="0.25">
      <c r="A1235" s="2">
        <v>11</v>
      </c>
      <c r="B1235" s="1" t="s">
        <v>126</v>
      </c>
      <c r="C1235" s="1" t="s">
        <v>127</v>
      </c>
      <c r="D1235" s="1"/>
      <c r="E1235" s="1" t="s">
        <v>11185</v>
      </c>
      <c r="F1235" s="1"/>
      <c r="G1235" s="2">
        <v>101056984</v>
      </c>
      <c r="H1235" s="1" t="s">
        <v>16381</v>
      </c>
      <c r="I1235" s="3" t="s">
        <v>16382</v>
      </c>
      <c r="J1235" s="3" t="s">
        <v>16383</v>
      </c>
      <c r="K1235" s="3"/>
      <c r="L1235" s="3" t="s">
        <v>16384</v>
      </c>
      <c r="M1235" s="2" t="s">
        <v>199</v>
      </c>
      <c r="N1235" s="5">
        <v>44729</v>
      </c>
      <c r="O1235" s="5">
        <v>45459</v>
      </c>
      <c r="P1235" s="4">
        <v>2492782.67</v>
      </c>
      <c r="Q1235" s="4">
        <v>3115978.34</v>
      </c>
      <c r="R1235" s="11" t="s">
        <v>16386</v>
      </c>
      <c r="S1235" s="1" t="s">
        <v>12903</v>
      </c>
      <c r="T1235" s="1" t="s">
        <v>16385</v>
      </c>
      <c r="U1235" s="1" t="s">
        <v>133</v>
      </c>
      <c r="V1235" s="3" t="s">
        <v>16387</v>
      </c>
      <c r="W1235" s="1"/>
      <c r="X1235" s="38"/>
    </row>
    <row r="1236" spans="1:24" ht="15.95" customHeight="1" x14ac:dyDescent="0.25">
      <c r="A1236" s="2">
        <v>12</v>
      </c>
      <c r="B1236" s="1" t="s">
        <v>64</v>
      </c>
      <c r="C1236" s="1" t="s">
        <v>65</v>
      </c>
      <c r="D1236" s="1" t="s">
        <v>320</v>
      </c>
      <c r="E1236" s="1" t="s">
        <v>324</v>
      </c>
      <c r="F1236" s="1" t="s">
        <v>325</v>
      </c>
      <c r="G1236" s="2">
        <v>101069277</v>
      </c>
      <c r="H1236" s="1" t="s">
        <v>330</v>
      </c>
      <c r="I1236" s="3" t="s">
        <v>331</v>
      </c>
      <c r="J1236" s="3" t="s">
        <v>332</v>
      </c>
      <c r="K1236" s="3" t="s">
        <v>333</v>
      </c>
      <c r="L1236" s="3" t="s">
        <v>330</v>
      </c>
      <c r="M1236" s="2" t="s">
        <v>72</v>
      </c>
      <c r="N1236" s="5">
        <v>44713</v>
      </c>
      <c r="O1236" s="5">
        <v>45443</v>
      </c>
      <c r="P1236" s="4">
        <v>150000</v>
      </c>
      <c r="Q1236" s="4">
        <v>0</v>
      </c>
      <c r="R1236" s="11" t="s">
        <v>335</v>
      </c>
      <c r="S1236" s="1" t="s">
        <v>334</v>
      </c>
      <c r="T1236" s="1" t="s">
        <v>334</v>
      </c>
      <c r="U1236" s="1" t="s">
        <v>326</v>
      </c>
      <c r="V1236" s="3"/>
      <c r="W1236" s="1" t="s">
        <v>25655</v>
      </c>
      <c r="X1236" s="38" t="s">
        <v>22</v>
      </c>
    </row>
    <row r="1237" spans="1:24" ht="15.95" customHeight="1" x14ac:dyDescent="0.25">
      <c r="A1237" s="2">
        <v>5</v>
      </c>
      <c r="B1237" s="1" t="s">
        <v>64</v>
      </c>
      <c r="C1237" s="1" t="s">
        <v>65</v>
      </c>
      <c r="D1237" s="1" t="s">
        <v>235</v>
      </c>
      <c r="E1237" s="1" t="s">
        <v>341</v>
      </c>
      <c r="F1237" s="1" t="s">
        <v>342</v>
      </c>
      <c r="G1237" s="2">
        <v>101067953</v>
      </c>
      <c r="H1237" s="1" t="s">
        <v>336</v>
      </c>
      <c r="I1237" s="3" t="s">
        <v>337</v>
      </c>
      <c r="J1237" s="3" t="s">
        <v>338</v>
      </c>
      <c r="K1237" s="3" t="s">
        <v>339</v>
      </c>
      <c r="L1237" s="3" t="s">
        <v>340</v>
      </c>
      <c r="M1237" s="2" t="s">
        <v>72</v>
      </c>
      <c r="N1237" s="5">
        <v>44713</v>
      </c>
      <c r="O1237" s="5">
        <v>45443</v>
      </c>
      <c r="P1237" s="4">
        <v>165312.95999999999</v>
      </c>
      <c r="Q1237" s="4">
        <v>0</v>
      </c>
      <c r="R1237" s="11" t="s">
        <v>345</v>
      </c>
      <c r="S1237" s="1" t="s">
        <v>343</v>
      </c>
      <c r="T1237" s="1" t="s">
        <v>344</v>
      </c>
      <c r="U1237" s="1" t="s">
        <v>281</v>
      </c>
      <c r="V1237" s="3"/>
      <c r="W1237" s="1" t="s">
        <v>25655</v>
      </c>
      <c r="X1237" s="38" t="s">
        <v>22</v>
      </c>
    </row>
    <row r="1238" spans="1:24" ht="15.95" customHeight="1" x14ac:dyDescent="0.25">
      <c r="A1238" s="2">
        <v>5</v>
      </c>
      <c r="B1238" s="1" t="s">
        <v>64</v>
      </c>
      <c r="C1238" s="1" t="s">
        <v>65</v>
      </c>
      <c r="D1238" s="1" t="s">
        <v>320</v>
      </c>
      <c r="E1238" s="1" t="s">
        <v>324</v>
      </c>
      <c r="F1238" s="1" t="s">
        <v>325</v>
      </c>
      <c r="G1238" s="2">
        <v>101069429</v>
      </c>
      <c r="H1238" s="1" t="s">
        <v>731</v>
      </c>
      <c r="I1238" s="3" t="s">
        <v>732</v>
      </c>
      <c r="J1238" s="3" t="s">
        <v>733</v>
      </c>
      <c r="K1238" s="3" t="s">
        <v>734</v>
      </c>
      <c r="L1238" s="3" t="s">
        <v>731</v>
      </c>
      <c r="M1238" s="2" t="s">
        <v>72</v>
      </c>
      <c r="N1238" s="5">
        <v>44713</v>
      </c>
      <c r="O1238" s="5">
        <v>45443</v>
      </c>
      <c r="P1238" s="4">
        <v>150000</v>
      </c>
      <c r="Q1238" s="4">
        <v>0</v>
      </c>
      <c r="R1238" s="11" t="s">
        <v>736</v>
      </c>
      <c r="S1238" s="1" t="s">
        <v>735</v>
      </c>
      <c r="T1238" s="1" t="s">
        <v>735</v>
      </c>
      <c r="U1238" s="1" t="s">
        <v>326</v>
      </c>
      <c r="V1238" s="3"/>
      <c r="W1238" s="1" t="s">
        <v>25643</v>
      </c>
      <c r="X1238" s="38" t="s">
        <v>23</v>
      </c>
    </row>
    <row r="1239" spans="1:24" ht="15.95" customHeight="1" x14ac:dyDescent="0.25">
      <c r="A1239" s="2">
        <v>8</v>
      </c>
      <c r="B1239" s="1" t="s">
        <v>64</v>
      </c>
      <c r="C1239" s="1" t="s">
        <v>65</v>
      </c>
      <c r="D1239" s="1" t="s">
        <v>295</v>
      </c>
      <c r="E1239" s="1" t="s">
        <v>2726</v>
      </c>
      <c r="F1239" s="1" t="s">
        <v>300</v>
      </c>
      <c r="G1239" s="2">
        <v>101071749</v>
      </c>
      <c r="H1239" s="1" t="s">
        <v>2721</v>
      </c>
      <c r="I1239" s="3" t="s">
        <v>2722</v>
      </c>
      <c r="J1239" s="3" t="s">
        <v>2723</v>
      </c>
      <c r="K1239" s="3" t="s">
        <v>2724</v>
      </c>
      <c r="L1239" s="3" t="s">
        <v>2725</v>
      </c>
      <c r="M1239" s="2" t="s">
        <v>72</v>
      </c>
      <c r="N1239" s="5">
        <v>44713</v>
      </c>
      <c r="O1239" s="5">
        <v>45077</v>
      </c>
      <c r="P1239" s="4">
        <v>75000</v>
      </c>
      <c r="Q1239" s="4">
        <v>0</v>
      </c>
      <c r="R1239" s="11" t="s">
        <v>2728</v>
      </c>
      <c r="S1239" s="1" t="s">
        <v>2727</v>
      </c>
      <c r="T1239" s="1" t="s">
        <v>2727</v>
      </c>
      <c r="U1239" s="1" t="s">
        <v>1074</v>
      </c>
      <c r="V1239" s="3"/>
      <c r="W1239" s="1" t="s">
        <v>25651</v>
      </c>
      <c r="X1239" s="38" t="s">
        <v>27</v>
      </c>
    </row>
    <row r="1240" spans="1:24" ht="15.95" customHeight="1" x14ac:dyDescent="0.25">
      <c r="A1240" s="2">
        <v>6</v>
      </c>
      <c r="B1240" s="1" t="s">
        <v>64</v>
      </c>
      <c r="C1240" s="1" t="s">
        <v>65</v>
      </c>
      <c r="D1240" s="1" t="s">
        <v>66</v>
      </c>
      <c r="E1240" s="1" t="s">
        <v>2642</v>
      </c>
      <c r="F1240" s="1" t="s">
        <v>2643</v>
      </c>
      <c r="G1240" s="2">
        <v>101057389</v>
      </c>
      <c r="H1240" s="1" t="s">
        <v>2729</v>
      </c>
      <c r="I1240" s="3" t="s">
        <v>2730</v>
      </c>
      <c r="J1240" s="3" t="s">
        <v>2731</v>
      </c>
      <c r="K1240" s="3" t="s">
        <v>2732</v>
      </c>
      <c r="L1240" s="3" t="s">
        <v>2733</v>
      </c>
      <c r="M1240" s="2" t="s">
        <v>72</v>
      </c>
      <c r="N1240" s="5">
        <v>44713</v>
      </c>
      <c r="O1240" s="5">
        <v>46173</v>
      </c>
      <c r="P1240" s="4">
        <v>5378299</v>
      </c>
      <c r="Q1240" s="4">
        <v>5379050</v>
      </c>
      <c r="R1240" s="11" t="s">
        <v>2735</v>
      </c>
      <c r="S1240" s="1" t="s">
        <v>1410</v>
      </c>
      <c r="T1240" s="1" t="s">
        <v>2734</v>
      </c>
      <c r="U1240" s="1" t="s">
        <v>107</v>
      </c>
      <c r="V1240" s="3"/>
      <c r="W1240" s="1" t="s">
        <v>25651</v>
      </c>
      <c r="X1240" s="38" t="s">
        <v>27</v>
      </c>
    </row>
    <row r="1241" spans="1:24" ht="15.95" customHeight="1" x14ac:dyDescent="0.25">
      <c r="A1241" s="2">
        <v>5</v>
      </c>
      <c r="B1241" s="1" t="s">
        <v>64</v>
      </c>
      <c r="C1241" s="1" t="s">
        <v>65</v>
      </c>
      <c r="D1241" s="1" t="s">
        <v>295</v>
      </c>
      <c r="E1241" s="1" t="s">
        <v>2726</v>
      </c>
      <c r="F1241" s="1" t="s">
        <v>300</v>
      </c>
      <c r="G1241" s="2">
        <v>101071517</v>
      </c>
      <c r="H1241" s="1" t="s">
        <v>2736</v>
      </c>
      <c r="I1241" s="3" t="s">
        <v>2737</v>
      </c>
      <c r="J1241" s="3" t="s">
        <v>2738</v>
      </c>
      <c r="K1241" s="3" t="s">
        <v>2739</v>
      </c>
      <c r="L1241" s="3" t="s">
        <v>2740</v>
      </c>
      <c r="M1241" s="2" t="s">
        <v>72</v>
      </c>
      <c r="N1241" s="5">
        <v>44713</v>
      </c>
      <c r="O1241" s="5">
        <v>45077</v>
      </c>
      <c r="P1241" s="4">
        <v>75000</v>
      </c>
      <c r="Q1241" s="4">
        <v>0</v>
      </c>
      <c r="R1241" s="11" t="s">
        <v>2742</v>
      </c>
      <c r="S1241" s="1" t="s">
        <v>2741</v>
      </c>
      <c r="T1241" s="1" t="s">
        <v>2741</v>
      </c>
      <c r="U1241" s="1" t="s">
        <v>1074</v>
      </c>
      <c r="V1241" s="3"/>
      <c r="W1241" s="1" t="s">
        <v>25651</v>
      </c>
      <c r="X1241" s="38" t="s">
        <v>27</v>
      </c>
    </row>
    <row r="1242" spans="1:24" ht="15.95" customHeight="1" x14ac:dyDescent="0.25">
      <c r="A1242" s="2">
        <v>1</v>
      </c>
      <c r="B1242" s="1" t="s">
        <v>64</v>
      </c>
      <c r="C1242" s="1" t="s">
        <v>65</v>
      </c>
      <c r="D1242" s="1" t="s">
        <v>79</v>
      </c>
      <c r="E1242" s="1" t="s">
        <v>2773</v>
      </c>
      <c r="F1242" s="1" t="s">
        <v>2774</v>
      </c>
      <c r="G1242" s="2">
        <v>190124297</v>
      </c>
      <c r="H1242" s="1" t="s">
        <v>4838</v>
      </c>
      <c r="I1242" s="3" t="s">
        <v>4839</v>
      </c>
      <c r="J1242" s="3" t="s">
        <v>4840</v>
      </c>
      <c r="K1242" s="3" t="s">
        <v>4841</v>
      </c>
      <c r="L1242" s="3" t="s">
        <v>4842</v>
      </c>
      <c r="M1242" s="2" t="s">
        <v>72</v>
      </c>
      <c r="N1242" s="5">
        <v>44713</v>
      </c>
      <c r="O1242" s="5">
        <v>45808</v>
      </c>
      <c r="P1242" s="4">
        <v>2269312</v>
      </c>
      <c r="Q1242" s="4">
        <v>3241875</v>
      </c>
      <c r="R1242" s="11" t="s">
        <v>4844</v>
      </c>
      <c r="S1242" s="1" t="s">
        <v>4843</v>
      </c>
      <c r="T1242" s="1" t="s">
        <v>4843</v>
      </c>
      <c r="U1242" s="1" t="s">
        <v>97</v>
      </c>
      <c r="V1242" s="3"/>
      <c r="W1242" s="1" t="s">
        <v>25646</v>
      </c>
      <c r="X1242" s="38" t="s">
        <v>29</v>
      </c>
    </row>
    <row r="1243" spans="1:24" ht="15.95" customHeight="1" x14ac:dyDescent="0.25">
      <c r="A1243" s="2">
        <v>7</v>
      </c>
      <c r="B1243" s="1" t="s">
        <v>64</v>
      </c>
      <c r="C1243" s="1" t="s">
        <v>65</v>
      </c>
      <c r="D1243" s="1" t="s">
        <v>235</v>
      </c>
      <c r="E1243" s="1" t="s">
        <v>341</v>
      </c>
      <c r="F1243" s="1" t="s">
        <v>342</v>
      </c>
      <c r="G1243" s="2">
        <v>101062911</v>
      </c>
      <c r="H1243" s="1" t="s">
        <v>5788</v>
      </c>
      <c r="I1243" s="3" t="s">
        <v>5789</v>
      </c>
      <c r="J1243" s="3" t="s">
        <v>5790</v>
      </c>
      <c r="K1243" s="3" t="s">
        <v>5791</v>
      </c>
      <c r="L1243" s="3"/>
      <c r="M1243" s="2" t="s">
        <v>72</v>
      </c>
      <c r="N1243" s="5">
        <v>44713</v>
      </c>
      <c r="O1243" s="5">
        <v>45443</v>
      </c>
      <c r="P1243" s="4">
        <v>188590.07999999999</v>
      </c>
      <c r="Q1243" s="4">
        <v>0</v>
      </c>
      <c r="R1243" s="11" t="s">
        <v>5792</v>
      </c>
      <c r="S1243" s="1" t="s">
        <v>1338</v>
      </c>
      <c r="T1243" s="1" t="s">
        <v>1338</v>
      </c>
      <c r="U1243" s="1" t="s">
        <v>2507</v>
      </c>
      <c r="V1243" s="3"/>
      <c r="W1243" s="1"/>
      <c r="X1243" s="38" t="s">
        <v>36</v>
      </c>
    </row>
    <row r="1244" spans="1:24" ht="15.95" customHeight="1" x14ac:dyDescent="0.25">
      <c r="A1244" s="2">
        <v>17</v>
      </c>
      <c r="B1244" s="1" t="s">
        <v>64</v>
      </c>
      <c r="C1244" s="1" t="s">
        <v>65</v>
      </c>
      <c r="D1244" s="1" t="s">
        <v>66</v>
      </c>
      <c r="E1244" s="1" t="s">
        <v>6205</v>
      </c>
      <c r="F1244" s="1" t="s">
        <v>6206</v>
      </c>
      <c r="G1244" s="2">
        <v>101057250</v>
      </c>
      <c r="H1244" s="1" t="s">
        <v>6200</v>
      </c>
      <c r="I1244" s="3" t="s">
        <v>6201</v>
      </c>
      <c r="J1244" s="3" t="s">
        <v>6202</v>
      </c>
      <c r="K1244" s="3" t="s">
        <v>6203</v>
      </c>
      <c r="L1244" s="3" t="s">
        <v>6204</v>
      </c>
      <c r="M1244" s="2" t="s">
        <v>72</v>
      </c>
      <c r="N1244" s="5">
        <v>44713</v>
      </c>
      <c r="O1244" s="5">
        <v>45808</v>
      </c>
      <c r="P1244" s="4">
        <v>5999381</v>
      </c>
      <c r="Q1244" s="4">
        <v>5999381.25</v>
      </c>
      <c r="R1244" s="11" t="s">
        <v>6209</v>
      </c>
      <c r="S1244" s="1" t="s">
        <v>6207</v>
      </c>
      <c r="T1244" s="1" t="s">
        <v>6208</v>
      </c>
      <c r="U1244" s="1" t="s">
        <v>107</v>
      </c>
      <c r="V1244" s="3"/>
      <c r="W1244" s="1" t="s">
        <v>25643</v>
      </c>
      <c r="X1244" s="38" t="s">
        <v>38</v>
      </c>
    </row>
    <row r="1245" spans="1:24" ht="15.95" customHeight="1" x14ac:dyDescent="0.25">
      <c r="A1245" s="2">
        <v>5</v>
      </c>
      <c r="B1245" s="1" t="s">
        <v>64</v>
      </c>
      <c r="C1245" s="1" t="s">
        <v>65</v>
      </c>
      <c r="D1245" s="1" t="s">
        <v>66</v>
      </c>
      <c r="E1245" s="1" t="s">
        <v>1065</v>
      </c>
      <c r="F1245" s="1" t="s">
        <v>1066</v>
      </c>
      <c r="G1245" s="2">
        <v>101057695</v>
      </c>
      <c r="H1245" s="1" t="s">
        <v>7862</v>
      </c>
      <c r="I1245" s="3" t="s">
        <v>7863</v>
      </c>
      <c r="J1245" s="3" t="s">
        <v>7864</v>
      </c>
      <c r="K1245" s="3" t="s">
        <v>7865</v>
      </c>
      <c r="L1245" s="3" t="s">
        <v>7866</v>
      </c>
      <c r="M1245" s="2" t="s">
        <v>72</v>
      </c>
      <c r="N1245" s="5">
        <v>44713</v>
      </c>
      <c r="O1245" s="5">
        <v>46538</v>
      </c>
      <c r="P1245" s="4">
        <v>9996695</v>
      </c>
      <c r="Q1245" s="4">
        <v>9996697.5</v>
      </c>
      <c r="R1245" s="11" t="s">
        <v>7868</v>
      </c>
      <c r="S1245" s="1" t="s">
        <v>2174</v>
      </c>
      <c r="T1245" s="1" t="s">
        <v>7867</v>
      </c>
      <c r="U1245" s="1" t="s">
        <v>107</v>
      </c>
      <c r="V1245" s="3"/>
      <c r="W1245" s="1" t="s">
        <v>25653</v>
      </c>
      <c r="X1245" s="38" t="s">
        <v>40</v>
      </c>
    </row>
    <row r="1246" spans="1:24" ht="15.95" customHeight="1" x14ac:dyDescent="0.25">
      <c r="A1246" s="2">
        <v>4</v>
      </c>
      <c r="B1246" s="1" t="s">
        <v>64</v>
      </c>
      <c r="C1246" s="1" t="s">
        <v>65</v>
      </c>
      <c r="D1246" s="1" t="s">
        <v>66</v>
      </c>
      <c r="E1246" s="1" t="s">
        <v>6205</v>
      </c>
      <c r="F1246" s="1" t="s">
        <v>6206</v>
      </c>
      <c r="G1246" s="2">
        <v>101057777</v>
      </c>
      <c r="H1246" s="1" t="s">
        <v>1150</v>
      </c>
      <c r="I1246" s="3" t="s">
        <v>7869</v>
      </c>
      <c r="J1246" s="3" t="s">
        <v>7870</v>
      </c>
      <c r="K1246" s="3" t="s">
        <v>7871</v>
      </c>
      <c r="L1246" s="3" t="s">
        <v>7872</v>
      </c>
      <c r="M1246" s="2" t="s">
        <v>72</v>
      </c>
      <c r="N1246" s="5">
        <v>44713</v>
      </c>
      <c r="O1246" s="5">
        <v>45808</v>
      </c>
      <c r="P1246" s="4">
        <v>13268022.5</v>
      </c>
      <c r="Q1246" s="4">
        <v>13269061.25</v>
      </c>
      <c r="R1246" s="11" t="s">
        <v>7875</v>
      </c>
      <c r="S1246" s="1" t="s">
        <v>7873</v>
      </c>
      <c r="T1246" s="1" t="s">
        <v>7874</v>
      </c>
      <c r="U1246" s="1" t="s">
        <v>107</v>
      </c>
      <c r="V1246" s="3"/>
      <c r="W1246" s="1" t="s">
        <v>25653</v>
      </c>
      <c r="X1246" s="38" t="s">
        <v>40</v>
      </c>
    </row>
    <row r="1247" spans="1:24" ht="15.95" customHeight="1" x14ac:dyDescent="0.25">
      <c r="A1247" s="2">
        <v>3</v>
      </c>
      <c r="B1247" s="1" t="s">
        <v>64</v>
      </c>
      <c r="C1247" s="1" t="s">
        <v>65</v>
      </c>
      <c r="D1247" s="1" t="s">
        <v>320</v>
      </c>
      <c r="E1247" s="1" t="s">
        <v>324</v>
      </c>
      <c r="F1247" s="1" t="s">
        <v>325</v>
      </c>
      <c r="G1247" s="2">
        <v>101069333</v>
      </c>
      <c r="H1247" s="1" t="s">
        <v>7876</v>
      </c>
      <c r="I1247" s="3" t="s">
        <v>7877</v>
      </c>
      <c r="J1247" s="3" t="s">
        <v>7878</v>
      </c>
      <c r="K1247" s="3" t="s">
        <v>7879</v>
      </c>
      <c r="L1247" s="3"/>
      <c r="M1247" s="2" t="s">
        <v>166</v>
      </c>
      <c r="N1247" s="5">
        <v>44713</v>
      </c>
      <c r="O1247" s="5">
        <v>45260</v>
      </c>
      <c r="P1247" s="4">
        <v>150000</v>
      </c>
      <c r="Q1247" s="4">
        <v>0</v>
      </c>
      <c r="R1247" s="11" t="s">
        <v>7880</v>
      </c>
      <c r="S1247" s="1" t="s">
        <v>2372</v>
      </c>
      <c r="T1247" s="1" t="s">
        <v>2372</v>
      </c>
      <c r="U1247" s="1" t="s">
        <v>326</v>
      </c>
      <c r="V1247" s="3"/>
      <c r="W1247" s="1" t="s">
        <v>25653</v>
      </c>
      <c r="X1247" s="38" t="s">
        <v>40</v>
      </c>
    </row>
    <row r="1248" spans="1:24" ht="15.95" customHeight="1" x14ac:dyDescent="0.25">
      <c r="A1248" s="2">
        <v>9</v>
      </c>
      <c r="B1248" s="1" t="s">
        <v>64</v>
      </c>
      <c r="C1248" s="1" t="s">
        <v>65</v>
      </c>
      <c r="D1248" s="1" t="s">
        <v>320</v>
      </c>
      <c r="E1248" s="1" t="s">
        <v>1550</v>
      </c>
      <c r="F1248" s="1" t="s">
        <v>623</v>
      </c>
      <c r="G1248" s="2">
        <v>101045549</v>
      </c>
      <c r="H1248" s="1" t="s">
        <v>8844</v>
      </c>
      <c r="I1248" s="3" t="s">
        <v>8845</v>
      </c>
      <c r="J1248" s="3" t="s">
        <v>8846</v>
      </c>
      <c r="K1248" s="3" t="s">
        <v>8847</v>
      </c>
      <c r="L1248" s="3" t="s">
        <v>8848</v>
      </c>
      <c r="M1248" s="2" t="s">
        <v>72</v>
      </c>
      <c r="N1248" s="5">
        <v>44713</v>
      </c>
      <c r="O1248" s="5">
        <v>46538</v>
      </c>
      <c r="P1248" s="4">
        <v>1998145</v>
      </c>
      <c r="Q1248" s="4">
        <v>1998145</v>
      </c>
      <c r="R1248" s="11" t="s">
        <v>8850</v>
      </c>
      <c r="S1248" s="1" t="s">
        <v>8849</v>
      </c>
      <c r="T1248" s="1" t="s">
        <v>8849</v>
      </c>
      <c r="U1248" s="1" t="s">
        <v>606</v>
      </c>
      <c r="V1248" s="3"/>
      <c r="W1248" s="1" t="s">
        <v>25643</v>
      </c>
      <c r="X1248" s="38" t="s">
        <v>42</v>
      </c>
    </row>
    <row r="1249" spans="1:24" ht="15.95" customHeight="1" x14ac:dyDescent="0.25">
      <c r="A1249" s="2">
        <v>12</v>
      </c>
      <c r="B1249" s="1" t="s">
        <v>64</v>
      </c>
      <c r="C1249" s="1" t="s">
        <v>65</v>
      </c>
      <c r="D1249" s="1" t="s">
        <v>320</v>
      </c>
      <c r="E1249" s="1" t="s">
        <v>324</v>
      </c>
      <c r="F1249" s="1" t="s">
        <v>325</v>
      </c>
      <c r="G1249" s="2">
        <v>101062030</v>
      </c>
      <c r="H1249" s="1" t="s">
        <v>8993</v>
      </c>
      <c r="I1249" s="3" t="s">
        <v>8994</v>
      </c>
      <c r="J1249" s="3" t="s">
        <v>8995</v>
      </c>
      <c r="K1249" s="3" t="s">
        <v>8996</v>
      </c>
      <c r="L1249" s="3" t="s">
        <v>8993</v>
      </c>
      <c r="M1249" s="2" t="s">
        <v>72</v>
      </c>
      <c r="N1249" s="5">
        <v>44713</v>
      </c>
      <c r="O1249" s="5">
        <v>45626</v>
      </c>
      <c r="P1249" s="4">
        <v>150000</v>
      </c>
      <c r="Q1249" s="4">
        <v>0</v>
      </c>
      <c r="R1249" s="11" t="s">
        <v>8997</v>
      </c>
      <c r="S1249" s="1" t="s">
        <v>261</v>
      </c>
      <c r="T1249" s="1" t="s">
        <v>261</v>
      </c>
      <c r="U1249" s="1" t="s">
        <v>326</v>
      </c>
      <c r="V1249" s="3"/>
      <c r="W1249" s="1" t="s">
        <v>25650</v>
      </c>
      <c r="X1249" s="38" t="s">
        <v>44</v>
      </c>
    </row>
    <row r="1250" spans="1:24" ht="15.95" customHeight="1" x14ac:dyDescent="0.25">
      <c r="A1250" s="2">
        <v>5</v>
      </c>
      <c r="B1250" s="1" t="s">
        <v>64</v>
      </c>
      <c r="C1250" s="1" t="s">
        <v>65</v>
      </c>
      <c r="D1250" s="1" t="s">
        <v>79</v>
      </c>
      <c r="E1250" s="1" t="s">
        <v>2748</v>
      </c>
      <c r="F1250" s="1" t="s">
        <v>2749</v>
      </c>
      <c r="G1250" s="2">
        <v>101058200</v>
      </c>
      <c r="H1250" s="1" t="s">
        <v>10330</v>
      </c>
      <c r="I1250" s="3" t="s">
        <v>10331</v>
      </c>
      <c r="J1250" s="3" t="s">
        <v>10332</v>
      </c>
      <c r="K1250" s="3" t="s">
        <v>10333</v>
      </c>
      <c r="L1250" s="3"/>
      <c r="M1250" s="2" t="s">
        <v>72</v>
      </c>
      <c r="N1250" s="5">
        <v>44713</v>
      </c>
      <c r="O1250" s="5">
        <v>45808</v>
      </c>
      <c r="P1250" s="4">
        <v>2497750</v>
      </c>
      <c r="Q1250" s="4">
        <v>2497750</v>
      </c>
      <c r="R1250" s="11" t="s">
        <v>10335</v>
      </c>
      <c r="S1250" s="1" t="s">
        <v>365</v>
      </c>
      <c r="T1250" s="1" t="s">
        <v>10334</v>
      </c>
      <c r="U1250" s="1" t="s">
        <v>678</v>
      </c>
      <c r="V1250" s="3"/>
      <c r="W1250" s="1" t="s">
        <v>25648</v>
      </c>
      <c r="X1250" s="38" t="s">
        <v>51</v>
      </c>
    </row>
    <row r="1251" spans="1:24" ht="15.95" customHeight="1" x14ac:dyDescent="0.25">
      <c r="A1251" s="2">
        <v>9</v>
      </c>
      <c r="B1251" s="1" t="s">
        <v>126</v>
      </c>
      <c r="C1251" s="1" t="s">
        <v>2094</v>
      </c>
      <c r="D1251" s="1"/>
      <c r="E1251" s="1" t="s">
        <v>10897</v>
      </c>
      <c r="F1251" s="1"/>
      <c r="G1251" s="2">
        <v>101056190</v>
      </c>
      <c r="H1251" s="1" t="s">
        <v>10893</v>
      </c>
      <c r="I1251" s="3" t="s">
        <v>10894</v>
      </c>
      <c r="J1251" s="3" t="s">
        <v>10895</v>
      </c>
      <c r="K1251" s="3"/>
      <c r="L1251" s="3" t="s">
        <v>10896</v>
      </c>
      <c r="M1251" s="2" t="s">
        <v>131</v>
      </c>
      <c r="N1251" s="5">
        <v>44713</v>
      </c>
      <c r="O1251" s="5">
        <v>45808</v>
      </c>
      <c r="P1251" s="4">
        <v>1486014.02</v>
      </c>
      <c r="Q1251" s="4">
        <v>1486014.02</v>
      </c>
      <c r="R1251" s="11" t="s">
        <v>10900</v>
      </c>
      <c r="S1251" s="1" t="s">
        <v>10898</v>
      </c>
      <c r="T1251" s="1" t="s">
        <v>10899</v>
      </c>
      <c r="U1251" s="1" t="s">
        <v>2101</v>
      </c>
      <c r="V1251" s="3" t="s">
        <v>10901</v>
      </c>
      <c r="W1251" s="1" t="s">
        <v>25650</v>
      </c>
      <c r="X1251" s="38" t="s">
        <v>52</v>
      </c>
    </row>
    <row r="1252" spans="1:24" ht="15.95" customHeight="1" x14ac:dyDescent="0.25">
      <c r="A1252" s="2">
        <v>10</v>
      </c>
      <c r="B1252" s="1" t="s">
        <v>64</v>
      </c>
      <c r="C1252" s="1" t="s">
        <v>65</v>
      </c>
      <c r="D1252" s="1" t="s">
        <v>320</v>
      </c>
      <c r="E1252" s="1" t="s">
        <v>677</v>
      </c>
      <c r="F1252" s="1" t="s">
        <v>605</v>
      </c>
      <c r="G1252" s="2">
        <v>101042738</v>
      </c>
      <c r="H1252" s="1" t="s">
        <v>11413</v>
      </c>
      <c r="I1252" s="3" t="s">
        <v>11414</v>
      </c>
      <c r="J1252" s="3" t="s">
        <v>11415</v>
      </c>
      <c r="K1252" s="3" t="s">
        <v>11416</v>
      </c>
      <c r="L1252" s="3" t="s">
        <v>11417</v>
      </c>
      <c r="M1252" s="2" t="s">
        <v>72</v>
      </c>
      <c r="N1252" s="5">
        <v>44713</v>
      </c>
      <c r="O1252" s="5">
        <v>46538</v>
      </c>
      <c r="P1252" s="4">
        <v>1768583</v>
      </c>
      <c r="Q1252" s="4">
        <v>1768583</v>
      </c>
      <c r="R1252" s="11" t="s">
        <v>11418</v>
      </c>
      <c r="S1252" s="1" t="s">
        <v>8878</v>
      </c>
      <c r="T1252" s="1" t="s">
        <v>8878</v>
      </c>
      <c r="U1252" s="1" t="s">
        <v>606</v>
      </c>
      <c r="V1252" s="3"/>
      <c r="W1252" s="1" t="s">
        <v>25651</v>
      </c>
      <c r="X1252" s="38" t="s">
        <v>57</v>
      </c>
    </row>
    <row r="1253" spans="1:24" ht="15.95" customHeight="1" x14ac:dyDescent="0.25">
      <c r="A1253" s="2">
        <v>3</v>
      </c>
      <c r="B1253" s="1" t="s">
        <v>64</v>
      </c>
      <c r="C1253" s="1" t="s">
        <v>65</v>
      </c>
      <c r="D1253" s="1" t="s">
        <v>66</v>
      </c>
      <c r="E1253" s="1" t="s">
        <v>11424</v>
      </c>
      <c r="F1253" s="1" t="s">
        <v>11425</v>
      </c>
      <c r="G1253" s="2">
        <v>101057622</v>
      </c>
      <c r="H1253" s="1" t="s">
        <v>11419</v>
      </c>
      <c r="I1253" s="3" t="s">
        <v>11420</v>
      </c>
      <c r="J1253" s="3" t="s">
        <v>11421</v>
      </c>
      <c r="K1253" s="3" t="s">
        <v>11422</v>
      </c>
      <c r="L1253" s="3" t="s">
        <v>11423</v>
      </c>
      <c r="M1253" s="2" t="s">
        <v>72</v>
      </c>
      <c r="N1253" s="5">
        <v>44713</v>
      </c>
      <c r="O1253" s="5">
        <v>45808</v>
      </c>
      <c r="P1253" s="4">
        <v>7317777</v>
      </c>
      <c r="Q1253" s="4">
        <v>7317782</v>
      </c>
      <c r="R1253" s="11" t="s">
        <v>11427</v>
      </c>
      <c r="S1253" s="1" t="s">
        <v>2921</v>
      </c>
      <c r="T1253" s="1" t="s">
        <v>11426</v>
      </c>
      <c r="U1253" s="1" t="s">
        <v>107</v>
      </c>
      <c r="V1253" s="3"/>
      <c r="W1253" s="1" t="s">
        <v>25651</v>
      </c>
      <c r="X1253" s="38" t="s">
        <v>57</v>
      </c>
    </row>
    <row r="1254" spans="1:24" ht="15.95" customHeight="1" x14ac:dyDescent="0.25">
      <c r="A1254" s="2">
        <v>14</v>
      </c>
      <c r="B1254" s="1" t="s">
        <v>64</v>
      </c>
      <c r="C1254" s="1" t="s">
        <v>138</v>
      </c>
      <c r="D1254" s="1" t="s">
        <v>161</v>
      </c>
      <c r="E1254" s="1" t="s">
        <v>742</v>
      </c>
      <c r="F1254" s="1" t="s">
        <v>168</v>
      </c>
      <c r="G1254" s="2">
        <v>101030046</v>
      </c>
      <c r="H1254" s="1" t="s">
        <v>16388</v>
      </c>
      <c r="I1254" s="3" t="s">
        <v>16389</v>
      </c>
      <c r="J1254" s="3" t="s">
        <v>16390</v>
      </c>
      <c r="K1254" s="3" t="s">
        <v>16391</v>
      </c>
      <c r="L1254" s="3" t="s">
        <v>16392</v>
      </c>
      <c r="M1254" s="2" t="s">
        <v>463</v>
      </c>
      <c r="N1254" s="5">
        <v>44713</v>
      </c>
      <c r="O1254" s="5">
        <v>45443</v>
      </c>
      <c r="P1254" s="4">
        <v>160932.48000000001</v>
      </c>
      <c r="Q1254" s="4">
        <v>160932.48000000001</v>
      </c>
      <c r="R1254" s="11" t="s">
        <v>16393</v>
      </c>
      <c r="S1254" s="1" t="s">
        <v>1190</v>
      </c>
      <c r="T1254" s="1" t="s">
        <v>1190</v>
      </c>
      <c r="U1254" s="1" t="s">
        <v>743</v>
      </c>
      <c r="V1254" s="3"/>
      <c r="W1254" s="1"/>
      <c r="X1254" s="38"/>
    </row>
    <row r="1255" spans="1:24" ht="15.95" customHeight="1" x14ac:dyDescent="0.25">
      <c r="A1255" s="2">
        <v>14</v>
      </c>
      <c r="B1255" s="1" t="s">
        <v>126</v>
      </c>
      <c r="C1255" s="1" t="s">
        <v>127</v>
      </c>
      <c r="D1255" s="1"/>
      <c r="E1255" s="1" t="s">
        <v>16398</v>
      </c>
      <c r="F1255" s="1"/>
      <c r="G1255" s="2">
        <v>101056995</v>
      </c>
      <c r="H1255" s="1" t="s">
        <v>16394</v>
      </c>
      <c r="I1255" s="3" t="s">
        <v>16395</v>
      </c>
      <c r="J1255" s="3" t="s">
        <v>16396</v>
      </c>
      <c r="K1255" s="3"/>
      <c r="L1255" s="3" t="s">
        <v>16397</v>
      </c>
      <c r="M1255" s="2" t="s">
        <v>199</v>
      </c>
      <c r="N1255" s="5">
        <v>44713</v>
      </c>
      <c r="O1255" s="5">
        <v>45260</v>
      </c>
      <c r="P1255" s="4">
        <v>2131071.8199999998</v>
      </c>
      <c r="Q1255" s="4">
        <v>2663839.77</v>
      </c>
      <c r="R1255" s="11" t="s">
        <v>16400</v>
      </c>
      <c r="S1255" s="1" t="s">
        <v>134</v>
      </c>
      <c r="T1255" s="1" t="s">
        <v>16399</v>
      </c>
      <c r="U1255" s="1" t="s">
        <v>133</v>
      </c>
      <c r="V1255" s="3" t="s">
        <v>16401</v>
      </c>
      <c r="W1255" s="1"/>
      <c r="X1255" s="38"/>
    </row>
    <row r="1256" spans="1:24" ht="15.95" customHeight="1" x14ac:dyDescent="0.25">
      <c r="A1256" s="2">
        <v>12</v>
      </c>
      <c r="B1256" s="1" t="s">
        <v>126</v>
      </c>
      <c r="C1256" s="1" t="s">
        <v>127</v>
      </c>
      <c r="D1256" s="1"/>
      <c r="E1256" s="1" t="s">
        <v>16405</v>
      </c>
      <c r="F1256" s="1"/>
      <c r="G1256" s="2">
        <v>101101291</v>
      </c>
      <c r="H1256" s="1" t="s">
        <v>16402</v>
      </c>
      <c r="I1256" s="3" t="s">
        <v>16403</v>
      </c>
      <c r="J1256" s="3" t="s">
        <v>16404</v>
      </c>
      <c r="K1256" s="3"/>
      <c r="L1256" s="3"/>
      <c r="M1256" s="2" t="s">
        <v>199</v>
      </c>
      <c r="N1256" s="5">
        <v>44713</v>
      </c>
      <c r="O1256" s="5">
        <v>44865</v>
      </c>
      <c r="P1256" s="4">
        <v>99989.36</v>
      </c>
      <c r="Q1256" s="4">
        <v>124986.7</v>
      </c>
      <c r="R1256" s="11" t="s">
        <v>16408</v>
      </c>
      <c r="S1256" s="1" t="s">
        <v>16406</v>
      </c>
      <c r="T1256" s="1" t="s">
        <v>16407</v>
      </c>
      <c r="U1256" s="1" t="s">
        <v>133</v>
      </c>
      <c r="V1256" s="3" t="s">
        <v>16409</v>
      </c>
      <c r="W1256" s="1"/>
      <c r="X1256" s="38"/>
    </row>
    <row r="1257" spans="1:24" ht="15.95" customHeight="1" x14ac:dyDescent="0.25">
      <c r="A1257" s="2">
        <v>10</v>
      </c>
      <c r="B1257" s="1" t="s">
        <v>64</v>
      </c>
      <c r="C1257" s="1" t="s">
        <v>65</v>
      </c>
      <c r="D1257" s="1" t="s">
        <v>320</v>
      </c>
      <c r="E1257" s="1" t="s">
        <v>677</v>
      </c>
      <c r="F1257" s="1" t="s">
        <v>605</v>
      </c>
      <c r="G1257" s="2">
        <v>101042537</v>
      </c>
      <c r="H1257" s="1" t="s">
        <v>16410</v>
      </c>
      <c r="I1257" s="3" t="s">
        <v>16411</v>
      </c>
      <c r="J1257" s="3" t="s">
        <v>16412</v>
      </c>
      <c r="K1257" s="3" t="s">
        <v>16413</v>
      </c>
      <c r="L1257" s="3"/>
      <c r="M1257" s="2" t="s">
        <v>72</v>
      </c>
      <c r="N1257" s="5">
        <v>44713</v>
      </c>
      <c r="O1257" s="5">
        <v>46538</v>
      </c>
      <c r="P1257" s="4">
        <v>1750000</v>
      </c>
      <c r="Q1257" s="4">
        <v>1750000</v>
      </c>
      <c r="R1257" s="11" t="s">
        <v>16414</v>
      </c>
      <c r="S1257" s="1" t="s">
        <v>776</v>
      </c>
      <c r="T1257" s="1" t="s">
        <v>776</v>
      </c>
      <c r="U1257" s="1" t="s">
        <v>678</v>
      </c>
      <c r="V1257" s="3"/>
      <c r="W1257" s="1"/>
      <c r="X1257" s="38"/>
    </row>
    <row r="1258" spans="1:24" ht="15.95" customHeight="1" x14ac:dyDescent="0.25">
      <c r="A1258" s="2">
        <v>9</v>
      </c>
      <c r="B1258" s="1" t="s">
        <v>64</v>
      </c>
      <c r="C1258" s="1" t="s">
        <v>65</v>
      </c>
      <c r="D1258" s="1" t="s">
        <v>66</v>
      </c>
      <c r="E1258" s="1" t="s">
        <v>9628</v>
      </c>
      <c r="F1258" s="1" t="s">
        <v>9629</v>
      </c>
      <c r="G1258" s="2">
        <v>101057367</v>
      </c>
      <c r="H1258" s="1" t="s">
        <v>16415</v>
      </c>
      <c r="I1258" s="3" t="s">
        <v>16416</v>
      </c>
      <c r="J1258" s="3" t="s">
        <v>16417</v>
      </c>
      <c r="K1258" s="3" t="s">
        <v>847</v>
      </c>
      <c r="L1258" s="3" t="s">
        <v>16418</v>
      </c>
      <c r="M1258" s="2" t="s">
        <v>72</v>
      </c>
      <c r="N1258" s="5">
        <v>44713</v>
      </c>
      <c r="O1258" s="5">
        <v>46538</v>
      </c>
      <c r="P1258" s="4">
        <v>5952245</v>
      </c>
      <c r="Q1258" s="4">
        <v>5954323.75</v>
      </c>
      <c r="R1258" s="11" t="s">
        <v>16420</v>
      </c>
      <c r="S1258" s="1" t="s">
        <v>2203</v>
      </c>
      <c r="T1258" s="1" t="s">
        <v>16419</v>
      </c>
      <c r="U1258" s="1" t="s">
        <v>107</v>
      </c>
      <c r="V1258" s="3"/>
      <c r="W1258" s="1"/>
      <c r="X1258" s="38"/>
    </row>
    <row r="1259" spans="1:24" ht="15.95" customHeight="1" x14ac:dyDescent="0.25">
      <c r="A1259" s="2">
        <v>4</v>
      </c>
      <c r="B1259" s="1" t="s">
        <v>64</v>
      </c>
      <c r="C1259" s="1" t="s">
        <v>65</v>
      </c>
      <c r="D1259" s="1" t="s">
        <v>320</v>
      </c>
      <c r="E1259" s="1" t="s">
        <v>324</v>
      </c>
      <c r="F1259" s="1" t="s">
        <v>325</v>
      </c>
      <c r="G1259" s="2">
        <v>101069163</v>
      </c>
      <c r="H1259" s="1" t="s">
        <v>16421</v>
      </c>
      <c r="I1259" s="3" t="s">
        <v>16422</v>
      </c>
      <c r="J1259" s="3" t="s">
        <v>16423</v>
      </c>
      <c r="K1259" s="3" t="s">
        <v>8489</v>
      </c>
      <c r="L1259" s="3" t="s">
        <v>16421</v>
      </c>
      <c r="M1259" s="2" t="s">
        <v>72</v>
      </c>
      <c r="N1259" s="5">
        <v>44713</v>
      </c>
      <c r="O1259" s="5">
        <v>45260</v>
      </c>
      <c r="P1259" s="4">
        <v>150000</v>
      </c>
      <c r="Q1259" s="4">
        <v>0</v>
      </c>
      <c r="R1259" s="11" t="s">
        <v>16424</v>
      </c>
      <c r="S1259" s="1" t="s">
        <v>671</v>
      </c>
      <c r="T1259" s="1" t="s">
        <v>671</v>
      </c>
      <c r="U1259" s="1" t="s">
        <v>326</v>
      </c>
      <c r="V1259" s="3"/>
      <c r="W1259" s="1"/>
      <c r="X1259" s="38"/>
    </row>
    <row r="1260" spans="1:24" ht="15.95" customHeight="1" x14ac:dyDescent="0.25">
      <c r="A1260" s="2">
        <v>2</v>
      </c>
      <c r="B1260" s="1" t="s">
        <v>64</v>
      </c>
      <c r="C1260" s="1" t="s">
        <v>65</v>
      </c>
      <c r="D1260" s="1" t="s">
        <v>295</v>
      </c>
      <c r="E1260" s="1" t="s">
        <v>2726</v>
      </c>
      <c r="F1260" s="1" t="s">
        <v>300</v>
      </c>
      <c r="G1260" s="2">
        <v>101072131</v>
      </c>
      <c r="H1260" s="1" t="s">
        <v>16425</v>
      </c>
      <c r="I1260" s="3" t="s">
        <v>16426</v>
      </c>
      <c r="J1260" s="3" t="s">
        <v>16427</v>
      </c>
      <c r="K1260" s="3" t="s">
        <v>16428</v>
      </c>
      <c r="L1260" s="3" t="s">
        <v>16425</v>
      </c>
      <c r="M1260" s="2" t="s">
        <v>166</v>
      </c>
      <c r="N1260" s="5">
        <v>44713</v>
      </c>
      <c r="O1260" s="5">
        <v>45077</v>
      </c>
      <c r="P1260" s="4">
        <v>75000</v>
      </c>
      <c r="Q1260" s="4">
        <v>0</v>
      </c>
      <c r="R1260" s="11" t="s">
        <v>16430</v>
      </c>
      <c r="S1260" s="1" t="s">
        <v>16429</v>
      </c>
      <c r="T1260" s="1" t="s">
        <v>16429</v>
      </c>
      <c r="U1260" s="1" t="s">
        <v>301</v>
      </c>
      <c r="V1260" s="3"/>
      <c r="W1260" s="1"/>
      <c r="X1260" s="38"/>
    </row>
    <row r="1261" spans="1:24" ht="15.95" customHeight="1" x14ac:dyDescent="0.25">
      <c r="A1261" s="2">
        <v>2</v>
      </c>
      <c r="B1261" s="1" t="s">
        <v>64</v>
      </c>
      <c r="C1261" s="1" t="s">
        <v>65</v>
      </c>
      <c r="D1261" s="1" t="s">
        <v>235</v>
      </c>
      <c r="E1261" s="1" t="s">
        <v>341</v>
      </c>
      <c r="F1261" s="1" t="s">
        <v>342</v>
      </c>
      <c r="G1261" s="2">
        <v>101066912</v>
      </c>
      <c r="H1261" s="1" t="s">
        <v>16431</v>
      </c>
      <c r="I1261" s="3" t="s">
        <v>16432</v>
      </c>
      <c r="J1261" s="3" t="s">
        <v>16433</v>
      </c>
      <c r="K1261" s="3" t="s">
        <v>16434</v>
      </c>
      <c r="L1261" s="3" t="s">
        <v>16435</v>
      </c>
      <c r="M1261" s="2" t="s">
        <v>72</v>
      </c>
      <c r="N1261" s="5">
        <v>44713</v>
      </c>
      <c r="O1261" s="5">
        <v>45443</v>
      </c>
      <c r="P1261" s="4">
        <v>156778.56</v>
      </c>
      <c r="Q1261" s="4">
        <v>0</v>
      </c>
      <c r="R1261" s="11" t="s">
        <v>16436</v>
      </c>
      <c r="S1261" s="1" t="s">
        <v>327</v>
      </c>
      <c r="T1261" s="1" t="s">
        <v>327</v>
      </c>
      <c r="U1261" s="1" t="s">
        <v>728</v>
      </c>
      <c r="V1261" s="3"/>
      <c r="W1261" s="1"/>
      <c r="X1261" s="38"/>
    </row>
    <row r="1262" spans="1:24" ht="15.95" customHeight="1" x14ac:dyDescent="0.25">
      <c r="A1262" s="2">
        <v>2</v>
      </c>
      <c r="B1262" s="1" t="s">
        <v>64</v>
      </c>
      <c r="C1262" s="1" t="s">
        <v>65</v>
      </c>
      <c r="D1262" s="1" t="s">
        <v>235</v>
      </c>
      <c r="E1262" s="1" t="s">
        <v>341</v>
      </c>
      <c r="F1262" s="1" t="s">
        <v>342</v>
      </c>
      <c r="G1262" s="2">
        <v>101062195</v>
      </c>
      <c r="H1262" s="1" t="s">
        <v>16437</v>
      </c>
      <c r="I1262" s="3" t="s">
        <v>16438</v>
      </c>
      <c r="J1262" s="3" t="s">
        <v>16439</v>
      </c>
      <c r="K1262" s="3" t="s">
        <v>16440</v>
      </c>
      <c r="L1262" s="3" t="s">
        <v>16441</v>
      </c>
      <c r="M1262" s="2" t="s">
        <v>72</v>
      </c>
      <c r="N1262" s="5">
        <v>44713</v>
      </c>
      <c r="O1262" s="5">
        <v>45504</v>
      </c>
      <c r="P1262" s="4">
        <v>189687.36</v>
      </c>
      <c r="Q1262" s="4">
        <v>0</v>
      </c>
      <c r="R1262" s="11" t="s">
        <v>16443</v>
      </c>
      <c r="S1262" s="1" t="s">
        <v>16442</v>
      </c>
      <c r="T1262" s="1" t="s">
        <v>16442</v>
      </c>
      <c r="U1262" s="1" t="s">
        <v>281</v>
      </c>
      <c r="V1262" s="3"/>
      <c r="W1262" s="1"/>
      <c r="X1262" s="38"/>
    </row>
    <row r="1263" spans="1:24" ht="15.95" customHeight="1" x14ac:dyDescent="0.25">
      <c r="A1263" s="2">
        <v>2</v>
      </c>
      <c r="B1263" s="1" t="s">
        <v>64</v>
      </c>
      <c r="C1263" s="1" t="s">
        <v>65</v>
      </c>
      <c r="D1263" s="1" t="s">
        <v>235</v>
      </c>
      <c r="E1263" s="1" t="s">
        <v>341</v>
      </c>
      <c r="F1263" s="1" t="s">
        <v>342</v>
      </c>
      <c r="G1263" s="2">
        <v>101061526</v>
      </c>
      <c r="H1263" s="1" t="s">
        <v>16444</v>
      </c>
      <c r="I1263" s="3" t="s">
        <v>16445</v>
      </c>
      <c r="J1263" s="3" t="s">
        <v>16446</v>
      </c>
      <c r="K1263" s="3" t="s">
        <v>16447</v>
      </c>
      <c r="L1263" s="3" t="s">
        <v>16448</v>
      </c>
      <c r="M1263" s="2" t="s">
        <v>72</v>
      </c>
      <c r="N1263" s="5">
        <v>44713</v>
      </c>
      <c r="O1263" s="5">
        <v>45443</v>
      </c>
      <c r="P1263" s="4">
        <v>189687.36</v>
      </c>
      <c r="Q1263" s="4">
        <v>0</v>
      </c>
      <c r="R1263" s="11" t="s">
        <v>16449</v>
      </c>
      <c r="S1263" s="1" t="s">
        <v>6707</v>
      </c>
      <c r="T1263" s="1" t="s">
        <v>6707</v>
      </c>
      <c r="U1263" s="1" t="s">
        <v>281</v>
      </c>
      <c r="V1263" s="3"/>
      <c r="W1263" s="1"/>
      <c r="X1263" s="38"/>
    </row>
    <row r="1264" spans="1:24" ht="15.95" customHeight="1" x14ac:dyDescent="0.25">
      <c r="A1264" s="2">
        <v>2</v>
      </c>
      <c r="B1264" s="1" t="s">
        <v>64</v>
      </c>
      <c r="C1264" s="1" t="s">
        <v>65</v>
      </c>
      <c r="D1264" s="1" t="s">
        <v>2165</v>
      </c>
      <c r="E1264" s="1" t="s">
        <v>16455</v>
      </c>
      <c r="F1264" s="1" t="s">
        <v>16456</v>
      </c>
      <c r="G1264" s="2">
        <v>101061037</v>
      </c>
      <c r="H1264" s="1" t="s">
        <v>16450</v>
      </c>
      <c r="I1264" s="3" t="s">
        <v>16451</v>
      </c>
      <c r="J1264" s="3" t="s">
        <v>16452</v>
      </c>
      <c r="K1264" s="3" t="s">
        <v>16453</v>
      </c>
      <c r="L1264" s="3" t="s">
        <v>16454</v>
      </c>
      <c r="M1264" s="2" t="s">
        <v>72</v>
      </c>
      <c r="N1264" s="5">
        <v>44713</v>
      </c>
      <c r="O1264" s="5">
        <v>46538</v>
      </c>
      <c r="P1264" s="4">
        <v>29414410.82</v>
      </c>
      <c r="Q1264" s="4">
        <v>45252944.68</v>
      </c>
      <c r="R1264" s="11" t="s">
        <v>2176</v>
      </c>
      <c r="S1264" s="1" t="s">
        <v>16458</v>
      </c>
      <c r="T1264" s="1" t="s">
        <v>16459</v>
      </c>
      <c r="U1264" s="1" t="s">
        <v>16457</v>
      </c>
      <c r="V1264" s="3"/>
      <c r="W1264" s="1"/>
      <c r="X1264" s="38"/>
    </row>
    <row r="1265" spans="1:24" ht="15.95" customHeight="1" x14ac:dyDescent="0.25">
      <c r="A1265" s="2">
        <v>1</v>
      </c>
      <c r="B1265" s="1" t="s">
        <v>64</v>
      </c>
      <c r="C1265" s="1" t="s">
        <v>65</v>
      </c>
      <c r="D1265" s="1" t="s">
        <v>320</v>
      </c>
      <c r="E1265" s="1" t="s">
        <v>1550</v>
      </c>
      <c r="F1265" s="1" t="s">
        <v>623</v>
      </c>
      <c r="G1265" s="2">
        <v>101044990</v>
      </c>
      <c r="H1265" s="1" t="s">
        <v>16460</v>
      </c>
      <c r="I1265" s="3" t="s">
        <v>16461</v>
      </c>
      <c r="J1265" s="3" t="s">
        <v>16462</v>
      </c>
      <c r="K1265" s="3" t="s">
        <v>16463</v>
      </c>
      <c r="L1265" s="3"/>
      <c r="M1265" s="2" t="s">
        <v>72</v>
      </c>
      <c r="N1265" s="5">
        <v>44713</v>
      </c>
      <c r="O1265" s="5">
        <v>46538</v>
      </c>
      <c r="P1265" s="4">
        <v>2249895</v>
      </c>
      <c r="Q1265" s="4">
        <v>2249895</v>
      </c>
      <c r="R1265" s="11" t="s">
        <v>16464</v>
      </c>
      <c r="S1265" s="1" t="s">
        <v>2254</v>
      </c>
      <c r="T1265" s="1" t="s">
        <v>2254</v>
      </c>
      <c r="U1265" s="1" t="s">
        <v>678</v>
      </c>
      <c r="V1265" s="3"/>
      <c r="W1265" s="1"/>
      <c r="X1265" s="38"/>
    </row>
    <row r="1266" spans="1:24" ht="15.95" customHeight="1" x14ac:dyDescent="0.25">
      <c r="A1266" s="2">
        <v>1</v>
      </c>
      <c r="B1266" s="1" t="s">
        <v>64</v>
      </c>
      <c r="C1266" s="1" t="s">
        <v>65</v>
      </c>
      <c r="D1266" s="1" t="s">
        <v>320</v>
      </c>
      <c r="E1266" s="1" t="s">
        <v>677</v>
      </c>
      <c r="F1266" s="1" t="s">
        <v>605</v>
      </c>
      <c r="G1266" s="2">
        <v>101039354</v>
      </c>
      <c r="H1266" s="1" t="s">
        <v>16465</v>
      </c>
      <c r="I1266" s="3" t="s">
        <v>16466</v>
      </c>
      <c r="J1266" s="3" t="s">
        <v>16467</v>
      </c>
      <c r="K1266" s="3" t="s">
        <v>16468</v>
      </c>
      <c r="L1266" s="3" t="s">
        <v>16469</v>
      </c>
      <c r="M1266" s="2" t="s">
        <v>72</v>
      </c>
      <c r="N1266" s="5">
        <v>44713</v>
      </c>
      <c r="O1266" s="5">
        <v>46538</v>
      </c>
      <c r="P1266" s="4">
        <v>1851328</v>
      </c>
      <c r="Q1266" s="4">
        <v>1851328</v>
      </c>
      <c r="R1266" s="11" t="s">
        <v>16470</v>
      </c>
      <c r="S1266" s="1" t="s">
        <v>4005</v>
      </c>
      <c r="T1266" s="1" t="s">
        <v>4005</v>
      </c>
      <c r="U1266" s="1" t="s">
        <v>606</v>
      </c>
      <c r="V1266" s="3"/>
      <c r="W1266" s="1"/>
      <c r="X1266" s="38"/>
    </row>
    <row r="1267" spans="1:24" ht="15.95" customHeight="1" x14ac:dyDescent="0.25">
      <c r="A1267" s="2">
        <v>1</v>
      </c>
      <c r="B1267" s="1" t="s">
        <v>64</v>
      </c>
      <c r="C1267" s="1" t="s">
        <v>65</v>
      </c>
      <c r="D1267" s="1" t="s">
        <v>320</v>
      </c>
      <c r="E1267" s="1" t="s">
        <v>677</v>
      </c>
      <c r="F1267" s="1" t="s">
        <v>605</v>
      </c>
      <c r="G1267" s="2">
        <v>101041677</v>
      </c>
      <c r="H1267" s="1" t="s">
        <v>16471</v>
      </c>
      <c r="I1267" s="3" t="s">
        <v>16472</v>
      </c>
      <c r="J1267" s="3" t="s">
        <v>16473</v>
      </c>
      <c r="K1267" s="3" t="s">
        <v>16474</v>
      </c>
      <c r="L1267" s="3"/>
      <c r="M1267" s="2" t="s">
        <v>72</v>
      </c>
      <c r="N1267" s="5">
        <v>44713</v>
      </c>
      <c r="O1267" s="5">
        <v>46538</v>
      </c>
      <c r="P1267" s="4">
        <v>1495557</v>
      </c>
      <c r="Q1267" s="4">
        <v>1495557</v>
      </c>
      <c r="R1267" s="11" t="s">
        <v>16475</v>
      </c>
      <c r="S1267" s="1" t="s">
        <v>12507</v>
      </c>
      <c r="T1267" s="1" t="s">
        <v>12507</v>
      </c>
      <c r="U1267" s="1" t="s">
        <v>678</v>
      </c>
      <c r="V1267" s="3"/>
      <c r="W1267" s="1"/>
      <c r="X1267" s="38"/>
    </row>
    <row r="1268" spans="1:24" ht="15.95" customHeight="1" x14ac:dyDescent="0.25">
      <c r="A1268" s="2">
        <v>6</v>
      </c>
      <c r="B1268" s="1" t="s">
        <v>64</v>
      </c>
      <c r="C1268" s="1" t="s">
        <v>65</v>
      </c>
      <c r="D1268" s="1" t="s">
        <v>235</v>
      </c>
      <c r="E1268" s="1" t="s">
        <v>341</v>
      </c>
      <c r="F1268" s="1" t="s">
        <v>342</v>
      </c>
      <c r="G1268" s="2">
        <v>101062365</v>
      </c>
      <c r="H1268" s="1" t="s">
        <v>16476</v>
      </c>
      <c r="I1268" s="3" t="s">
        <v>16477</v>
      </c>
      <c r="J1268" s="3" t="s">
        <v>16478</v>
      </c>
      <c r="K1268" s="3" t="s">
        <v>16479</v>
      </c>
      <c r="L1268" s="3" t="s">
        <v>16480</v>
      </c>
      <c r="M1268" s="2" t="s">
        <v>72</v>
      </c>
      <c r="N1268" s="5">
        <v>44696</v>
      </c>
      <c r="O1268" s="5">
        <v>45426</v>
      </c>
      <c r="P1268" s="4">
        <v>187624.32000000001</v>
      </c>
      <c r="Q1268" s="4">
        <v>0</v>
      </c>
      <c r="R1268" s="11" t="s">
        <v>16481</v>
      </c>
      <c r="S1268" s="1" t="s">
        <v>671</v>
      </c>
      <c r="T1268" s="1" t="s">
        <v>671</v>
      </c>
      <c r="U1268" s="1" t="s">
        <v>281</v>
      </c>
      <c r="V1268" s="3"/>
      <c r="W1268" s="1"/>
      <c r="X1268" s="38"/>
    </row>
    <row r="1269" spans="1:24" ht="15.95" customHeight="1" x14ac:dyDescent="0.25">
      <c r="A1269" s="2">
        <v>11</v>
      </c>
      <c r="B1269" s="1" t="s">
        <v>64</v>
      </c>
      <c r="C1269" s="1" t="s">
        <v>65</v>
      </c>
      <c r="D1269" s="1" t="s">
        <v>235</v>
      </c>
      <c r="E1269" s="1" t="s">
        <v>341</v>
      </c>
      <c r="F1269" s="1" t="s">
        <v>342</v>
      </c>
      <c r="G1269" s="2">
        <v>101063066</v>
      </c>
      <c r="H1269" s="1" t="s">
        <v>1649</v>
      </c>
      <c r="I1269" s="3" t="s">
        <v>1650</v>
      </c>
      <c r="J1269" s="3" t="s">
        <v>1651</v>
      </c>
      <c r="K1269" s="3" t="s">
        <v>1652</v>
      </c>
      <c r="L1269" s="3"/>
      <c r="M1269" s="2" t="s">
        <v>72</v>
      </c>
      <c r="N1269" s="5">
        <v>44682</v>
      </c>
      <c r="O1269" s="5">
        <v>45412</v>
      </c>
      <c r="P1269" s="4">
        <v>165312.95999999999</v>
      </c>
      <c r="Q1269" s="4">
        <v>0</v>
      </c>
      <c r="R1269" s="11" t="s">
        <v>1654</v>
      </c>
      <c r="S1269" s="1" t="s">
        <v>1653</v>
      </c>
      <c r="T1269" s="1" t="s">
        <v>1653</v>
      </c>
      <c r="U1269" s="1" t="s">
        <v>728</v>
      </c>
      <c r="V1269" s="3"/>
      <c r="W1269" s="1" t="s">
        <v>25650</v>
      </c>
      <c r="X1269" s="38" t="s">
        <v>26</v>
      </c>
    </row>
    <row r="1270" spans="1:24" ht="15.95" customHeight="1" x14ac:dyDescent="0.25">
      <c r="A1270" s="2">
        <v>6</v>
      </c>
      <c r="B1270" s="1" t="s">
        <v>64</v>
      </c>
      <c r="C1270" s="1" t="s">
        <v>65</v>
      </c>
      <c r="D1270" s="1" t="s">
        <v>320</v>
      </c>
      <c r="E1270" s="1" t="s">
        <v>1550</v>
      </c>
      <c r="F1270" s="1" t="s">
        <v>623</v>
      </c>
      <c r="G1270" s="2">
        <v>101044318</v>
      </c>
      <c r="H1270" s="1" t="s">
        <v>1655</v>
      </c>
      <c r="I1270" s="3" t="s">
        <v>1656</v>
      </c>
      <c r="J1270" s="3" t="s">
        <v>1657</v>
      </c>
      <c r="K1270" s="3" t="s">
        <v>1658</v>
      </c>
      <c r="L1270" s="3"/>
      <c r="M1270" s="2" t="s">
        <v>72</v>
      </c>
      <c r="N1270" s="5">
        <v>44682</v>
      </c>
      <c r="O1270" s="5">
        <v>46507</v>
      </c>
      <c r="P1270" s="4">
        <v>2000000</v>
      </c>
      <c r="Q1270" s="4">
        <v>2000000</v>
      </c>
      <c r="R1270" s="11" t="s">
        <v>1661</v>
      </c>
      <c r="S1270" s="1" t="s">
        <v>1659</v>
      </c>
      <c r="T1270" s="1" t="s">
        <v>1660</v>
      </c>
      <c r="U1270" s="1" t="s">
        <v>678</v>
      </c>
      <c r="V1270" s="3"/>
      <c r="W1270" s="1" t="s">
        <v>25650</v>
      </c>
      <c r="X1270" s="38" t="s">
        <v>26</v>
      </c>
    </row>
    <row r="1271" spans="1:24" ht="15.95" customHeight="1" x14ac:dyDescent="0.25">
      <c r="A1271" s="2">
        <v>17</v>
      </c>
      <c r="B1271" s="1" t="s">
        <v>64</v>
      </c>
      <c r="C1271" s="1" t="s">
        <v>65</v>
      </c>
      <c r="D1271" s="1" t="s">
        <v>79</v>
      </c>
      <c r="E1271" s="1" t="s">
        <v>2748</v>
      </c>
      <c r="F1271" s="1" t="s">
        <v>2749</v>
      </c>
      <c r="G1271" s="2">
        <v>101058125</v>
      </c>
      <c r="H1271" s="1" t="s">
        <v>2743</v>
      </c>
      <c r="I1271" s="3" t="s">
        <v>2744</v>
      </c>
      <c r="J1271" s="3" t="s">
        <v>2745</v>
      </c>
      <c r="K1271" s="3" t="s">
        <v>2746</v>
      </c>
      <c r="L1271" s="3" t="s">
        <v>2747</v>
      </c>
      <c r="M1271" s="2" t="s">
        <v>72</v>
      </c>
      <c r="N1271" s="5">
        <v>44682</v>
      </c>
      <c r="O1271" s="5">
        <v>45777</v>
      </c>
      <c r="P1271" s="4">
        <v>2495127</v>
      </c>
      <c r="Q1271" s="4">
        <v>2498128.75</v>
      </c>
      <c r="R1271" s="11" t="s">
        <v>2752</v>
      </c>
      <c r="S1271" s="1" t="s">
        <v>2750</v>
      </c>
      <c r="T1271" s="1" t="s">
        <v>2751</v>
      </c>
      <c r="U1271" s="1" t="s">
        <v>291</v>
      </c>
      <c r="V1271" s="3"/>
      <c r="W1271" s="1" t="s">
        <v>25651</v>
      </c>
      <c r="X1271" s="38" t="s">
        <v>27</v>
      </c>
    </row>
    <row r="1272" spans="1:24" ht="15.95" customHeight="1" x14ac:dyDescent="0.25">
      <c r="A1272" s="2">
        <v>3</v>
      </c>
      <c r="B1272" s="1" t="s">
        <v>64</v>
      </c>
      <c r="C1272" s="1" t="s">
        <v>65</v>
      </c>
      <c r="D1272" s="1" t="s">
        <v>320</v>
      </c>
      <c r="E1272" s="1" t="s">
        <v>677</v>
      </c>
      <c r="F1272" s="1" t="s">
        <v>605</v>
      </c>
      <c r="G1272" s="2">
        <v>101040588</v>
      </c>
      <c r="H1272" s="1" t="s">
        <v>4298</v>
      </c>
      <c r="I1272" s="3" t="s">
        <v>4299</v>
      </c>
      <c r="J1272" s="3" t="s">
        <v>4300</v>
      </c>
      <c r="K1272" s="3" t="s">
        <v>4301</v>
      </c>
      <c r="L1272" s="3" t="s">
        <v>4302</v>
      </c>
      <c r="M1272" s="2" t="s">
        <v>72</v>
      </c>
      <c r="N1272" s="5">
        <v>44682</v>
      </c>
      <c r="O1272" s="5">
        <v>46507</v>
      </c>
      <c r="P1272" s="4">
        <v>1499265</v>
      </c>
      <c r="Q1272" s="4">
        <v>1499265</v>
      </c>
      <c r="R1272" s="11" t="s">
        <v>4304</v>
      </c>
      <c r="S1272" s="1" t="s">
        <v>4303</v>
      </c>
      <c r="T1272" s="1" t="s">
        <v>4303</v>
      </c>
      <c r="U1272" s="1" t="s">
        <v>606</v>
      </c>
      <c r="V1272" s="3"/>
      <c r="W1272" s="1" t="s">
        <v>25647</v>
      </c>
      <c r="X1272" s="38" t="s">
        <v>28</v>
      </c>
    </row>
    <row r="1273" spans="1:24" ht="15.95" customHeight="1" x14ac:dyDescent="0.25">
      <c r="A1273" s="2">
        <v>8</v>
      </c>
      <c r="B1273" s="1" t="s">
        <v>64</v>
      </c>
      <c r="C1273" s="1" t="s">
        <v>65</v>
      </c>
      <c r="D1273" s="1" t="s">
        <v>320</v>
      </c>
      <c r="E1273" s="1" t="s">
        <v>324</v>
      </c>
      <c r="F1273" s="1" t="s">
        <v>325</v>
      </c>
      <c r="G1273" s="2">
        <v>101067731</v>
      </c>
      <c r="H1273" s="1" t="s">
        <v>4845</v>
      </c>
      <c r="I1273" s="3" t="s">
        <v>4846</v>
      </c>
      <c r="J1273" s="3" t="s">
        <v>4847</v>
      </c>
      <c r="K1273" s="3" t="s">
        <v>4848</v>
      </c>
      <c r="L1273" s="3"/>
      <c r="M1273" s="2" t="s">
        <v>166</v>
      </c>
      <c r="N1273" s="5">
        <v>44682</v>
      </c>
      <c r="O1273" s="5">
        <v>45230</v>
      </c>
      <c r="P1273" s="4">
        <v>150000</v>
      </c>
      <c r="Q1273" s="4">
        <v>0</v>
      </c>
      <c r="R1273" s="11" t="s">
        <v>4849</v>
      </c>
      <c r="S1273" s="1" t="s">
        <v>1642</v>
      </c>
      <c r="T1273" s="1" t="s">
        <v>1642</v>
      </c>
      <c r="U1273" s="1" t="s">
        <v>326</v>
      </c>
      <c r="V1273" s="3"/>
      <c r="W1273" s="1" t="s">
        <v>25646</v>
      </c>
      <c r="X1273" s="38" t="s">
        <v>29</v>
      </c>
    </row>
    <row r="1274" spans="1:24" ht="15.95" customHeight="1" x14ac:dyDescent="0.25">
      <c r="A1274" s="2">
        <v>10</v>
      </c>
      <c r="B1274" s="1" t="s">
        <v>64</v>
      </c>
      <c r="C1274" s="1" t="s">
        <v>65</v>
      </c>
      <c r="D1274" s="1" t="s">
        <v>235</v>
      </c>
      <c r="E1274" s="1" t="s">
        <v>341</v>
      </c>
      <c r="F1274" s="1" t="s">
        <v>342</v>
      </c>
      <c r="G1274" s="2">
        <v>101066499</v>
      </c>
      <c r="H1274" s="1" t="s">
        <v>7881</v>
      </c>
      <c r="I1274" s="3" t="s">
        <v>7882</v>
      </c>
      <c r="J1274" s="3" t="s">
        <v>7883</v>
      </c>
      <c r="K1274" s="3" t="s">
        <v>7884</v>
      </c>
      <c r="L1274" s="3"/>
      <c r="M1274" s="2" t="s">
        <v>72</v>
      </c>
      <c r="N1274" s="5">
        <v>44682</v>
      </c>
      <c r="O1274" s="5">
        <v>45412</v>
      </c>
      <c r="P1274" s="4">
        <v>181152.96</v>
      </c>
      <c r="Q1274" s="4">
        <v>0</v>
      </c>
      <c r="R1274" s="11" t="s">
        <v>7885</v>
      </c>
      <c r="S1274" s="1" t="s">
        <v>1298</v>
      </c>
      <c r="T1274" s="1" t="s">
        <v>1298</v>
      </c>
      <c r="U1274" s="1" t="s">
        <v>728</v>
      </c>
      <c r="V1274" s="3"/>
      <c r="W1274" s="1" t="s">
        <v>25653</v>
      </c>
      <c r="X1274" s="38" t="s">
        <v>40</v>
      </c>
    </row>
    <row r="1275" spans="1:24" ht="15.95" customHeight="1" x14ac:dyDescent="0.25">
      <c r="A1275" s="2">
        <v>4</v>
      </c>
      <c r="B1275" s="1" t="s">
        <v>64</v>
      </c>
      <c r="C1275" s="1" t="s">
        <v>65</v>
      </c>
      <c r="D1275" s="1" t="s">
        <v>79</v>
      </c>
      <c r="E1275" s="1" t="s">
        <v>2773</v>
      </c>
      <c r="F1275" s="1" t="s">
        <v>2774</v>
      </c>
      <c r="G1275" s="2">
        <v>190134039</v>
      </c>
      <c r="H1275" s="1" t="s">
        <v>7886</v>
      </c>
      <c r="I1275" s="3" t="s">
        <v>7887</v>
      </c>
      <c r="J1275" s="3" t="s">
        <v>7888</v>
      </c>
      <c r="K1275" s="3" t="s">
        <v>7889</v>
      </c>
      <c r="L1275" s="3" t="s">
        <v>7890</v>
      </c>
      <c r="M1275" s="2" t="s">
        <v>72</v>
      </c>
      <c r="N1275" s="5">
        <v>44682</v>
      </c>
      <c r="O1275" s="5">
        <v>45596</v>
      </c>
      <c r="P1275" s="4">
        <v>1590750</v>
      </c>
      <c r="Q1275" s="4">
        <v>2272500</v>
      </c>
      <c r="R1275" s="11" t="s">
        <v>7893</v>
      </c>
      <c r="S1275" s="1" t="s">
        <v>7891</v>
      </c>
      <c r="T1275" s="1" t="s">
        <v>7892</v>
      </c>
      <c r="U1275" s="1" t="s">
        <v>97</v>
      </c>
      <c r="V1275" s="3"/>
      <c r="W1275" s="1" t="s">
        <v>25653</v>
      </c>
      <c r="X1275" s="38" t="s">
        <v>40</v>
      </c>
    </row>
    <row r="1276" spans="1:24" ht="15.95" customHeight="1" x14ac:dyDescent="0.25">
      <c r="A1276" s="2">
        <v>8</v>
      </c>
      <c r="B1276" s="1" t="s">
        <v>64</v>
      </c>
      <c r="C1276" s="1" t="s">
        <v>65</v>
      </c>
      <c r="D1276" s="1" t="s">
        <v>235</v>
      </c>
      <c r="E1276" s="1" t="s">
        <v>341</v>
      </c>
      <c r="F1276" s="1" t="s">
        <v>342</v>
      </c>
      <c r="G1276" s="2">
        <v>101067835</v>
      </c>
      <c r="H1276" s="1" t="s">
        <v>9228</v>
      </c>
      <c r="I1276" s="3" t="s">
        <v>9229</v>
      </c>
      <c r="J1276" s="3" t="s">
        <v>9230</v>
      </c>
      <c r="K1276" s="3" t="s">
        <v>9231</v>
      </c>
      <c r="L1276" s="3" t="s">
        <v>9232</v>
      </c>
      <c r="M1276" s="2" t="s">
        <v>72</v>
      </c>
      <c r="N1276" s="5">
        <v>44682</v>
      </c>
      <c r="O1276" s="5">
        <v>45412</v>
      </c>
      <c r="P1276" s="4">
        <v>215534.4</v>
      </c>
      <c r="Q1276" s="4">
        <v>0</v>
      </c>
      <c r="R1276" s="11" t="s">
        <v>9233</v>
      </c>
      <c r="S1276" s="1" t="s">
        <v>1162</v>
      </c>
      <c r="T1276" s="1" t="s">
        <v>1162</v>
      </c>
      <c r="U1276" s="1" t="s">
        <v>281</v>
      </c>
      <c r="V1276" s="3"/>
      <c r="W1276" s="1" t="s">
        <v>25647</v>
      </c>
      <c r="X1276" s="38" t="s">
        <v>47</v>
      </c>
    </row>
    <row r="1277" spans="1:24" ht="15.95" customHeight="1" x14ac:dyDescent="0.25">
      <c r="A1277" s="2">
        <v>2</v>
      </c>
      <c r="B1277" s="1" t="s">
        <v>64</v>
      </c>
      <c r="C1277" s="1" t="s">
        <v>138</v>
      </c>
      <c r="D1277" s="1" t="s">
        <v>184</v>
      </c>
      <c r="E1277" s="1" t="s">
        <v>2788</v>
      </c>
      <c r="F1277" s="1" t="s">
        <v>2789</v>
      </c>
      <c r="G1277" s="2">
        <v>101018465</v>
      </c>
      <c r="H1277" s="1" t="s">
        <v>16482</v>
      </c>
      <c r="I1277" s="3" t="s">
        <v>16483</v>
      </c>
      <c r="J1277" s="3" t="s">
        <v>16484</v>
      </c>
      <c r="K1277" s="3" t="s">
        <v>16485</v>
      </c>
      <c r="L1277" s="3" t="s">
        <v>16486</v>
      </c>
      <c r="M1277" s="2" t="s">
        <v>72</v>
      </c>
      <c r="N1277" s="5">
        <v>44682</v>
      </c>
      <c r="O1277" s="5">
        <v>46507</v>
      </c>
      <c r="P1277" s="4">
        <v>2495310</v>
      </c>
      <c r="Q1277" s="4">
        <v>2495310</v>
      </c>
      <c r="R1277" s="11" t="s">
        <v>16487</v>
      </c>
      <c r="S1277" s="1" t="s">
        <v>8295</v>
      </c>
      <c r="T1277" s="1" t="s">
        <v>8295</v>
      </c>
      <c r="U1277" s="1" t="s">
        <v>192</v>
      </c>
      <c r="V1277" s="3"/>
      <c r="W1277" s="1"/>
      <c r="X1277" s="38"/>
    </row>
    <row r="1278" spans="1:24" ht="15.95" customHeight="1" x14ac:dyDescent="0.25">
      <c r="A1278" s="2">
        <v>14</v>
      </c>
      <c r="B1278" s="1" t="s">
        <v>64</v>
      </c>
      <c r="C1278" s="1" t="s">
        <v>65</v>
      </c>
      <c r="D1278" s="1" t="s">
        <v>79</v>
      </c>
      <c r="E1278" s="1" t="s">
        <v>2763</v>
      </c>
      <c r="F1278" s="1" t="s">
        <v>2764</v>
      </c>
      <c r="G1278" s="2">
        <v>101046620</v>
      </c>
      <c r="H1278" s="1" t="s">
        <v>16488</v>
      </c>
      <c r="I1278" s="3" t="s">
        <v>16489</v>
      </c>
      <c r="J1278" s="3" t="s">
        <v>16490</v>
      </c>
      <c r="K1278" s="3" t="s">
        <v>16491</v>
      </c>
      <c r="L1278" s="3" t="s">
        <v>16492</v>
      </c>
      <c r="M1278" s="2" t="s">
        <v>72</v>
      </c>
      <c r="N1278" s="5">
        <v>44682</v>
      </c>
      <c r="O1278" s="5">
        <v>46142</v>
      </c>
      <c r="P1278" s="4">
        <v>2982792</v>
      </c>
      <c r="Q1278" s="4">
        <v>2982792</v>
      </c>
      <c r="R1278" s="11" t="s">
        <v>16494</v>
      </c>
      <c r="S1278" s="1" t="s">
        <v>3390</v>
      </c>
      <c r="T1278" s="1" t="s">
        <v>16493</v>
      </c>
      <c r="U1278" s="1" t="s">
        <v>291</v>
      </c>
      <c r="V1278" s="3"/>
      <c r="W1278" s="1"/>
      <c r="X1278" s="38"/>
    </row>
    <row r="1279" spans="1:24" ht="15.95" customHeight="1" x14ac:dyDescent="0.25">
      <c r="A1279" s="2">
        <v>13</v>
      </c>
      <c r="B1279" s="1" t="s">
        <v>64</v>
      </c>
      <c r="C1279" s="1" t="s">
        <v>65</v>
      </c>
      <c r="D1279" s="1" t="s">
        <v>320</v>
      </c>
      <c r="E1279" s="1" t="s">
        <v>324</v>
      </c>
      <c r="F1279" s="1" t="s">
        <v>325</v>
      </c>
      <c r="G1279" s="2">
        <v>101069392</v>
      </c>
      <c r="H1279" s="1" t="s">
        <v>16495</v>
      </c>
      <c r="I1279" s="3" t="s">
        <v>16496</v>
      </c>
      <c r="J1279" s="3" t="s">
        <v>16497</v>
      </c>
      <c r="K1279" s="3" t="s">
        <v>16498</v>
      </c>
      <c r="L1279" s="3"/>
      <c r="M1279" s="2" t="s">
        <v>72</v>
      </c>
      <c r="N1279" s="5">
        <v>44682</v>
      </c>
      <c r="O1279" s="5">
        <v>45230</v>
      </c>
      <c r="P1279" s="4">
        <v>150000</v>
      </c>
      <c r="Q1279" s="4">
        <v>0</v>
      </c>
      <c r="R1279" s="11" t="s">
        <v>16501</v>
      </c>
      <c r="S1279" s="1" t="s">
        <v>16499</v>
      </c>
      <c r="T1279" s="1" t="s">
        <v>16500</v>
      </c>
      <c r="U1279" s="1" t="s">
        <v>455</v>
      </c>
      <c r="V1279" s="3"/>
      <c r="W1279" s="1"/>
      <c r="X1279" s="38"/>
    </row>
    <row r="1280" spans="1:24" ht="15.95" customHeight="1" x14ac:dyDescent="0.25">
      <c r="A1280" s="2">
        <v>10</v>
      </c>
      <c r="B1280" s="1" t="s">
        <v>64</v>
      </c>
      <c r="C1280" s="1" t="s">
        <v>65</v>
      </c>
      <c r="D1280" s="1" t="s">
        <v>320</v>
      </c>
      <c r="E1280" s="1" t="s">
        <v>324</v>
      </c>
      <c r="F1280" s="1" t="s">
        <v>325</v>
      </c>
      <c r="G1280" s="2">
        <v>101069255</v>
      </c>
      <c r="H1280" s="1" t="s">
        <v>16502</v>
      </c>
      <c r="I1280" s="3" t="s">
        <v>16503</v>
      </c>
      <c r="J1280" s="3" t="s">
        <v>16504</v>
      </c>
      <c r="K1280" s="3" t="s">
        <v>16505</v>
      </c>
      <c r="L1280" s="3"/>
      <c r="M1280" s="2" t="s">
        <v>72</v>
      </c>
      <c r="N1280" s="5">
        <v>44682</v>
      </c>
      <c r="O1280" s="5">
        <v>45230</v>
      </c>
      <c r="P1280" s="4">
        <v>150000</v>
      </c>
      <c r="Q1280" s="4">
        <v>0</v>
      </c>
      <c r="R1280" s="11" t="s">
        <v>16506</v>
      </c>
      <c r="S1280" s="1" t="s">
        <v>4949</v>
      </c>
      <c r="T1280" s="1" t="s">
        <v>4949</v>
      </c>
      <c r="U1280" s="1" t="s">
        <v>1074</v>
      </c>
      <c r="V1280" s="3"/>
      <c r="W1280" s="1"/>
      <c r="X1280" s="38"/>
    </row>
    <row r="1281" spans="1:24" ht="15.95" customHeight="1" x14ac:dyDescent="0.25">
      <c r="A1281" s="2">
        <v>9</v>
      </c>
      <c r="B1281" s="1" t="s">
        <v>64</v>
      </c>
      <c r="C1281" s="1" t="s">
        <v>65</v>
      </c>
      <c r="D1281" s="1" t="s">
        <v>66</v>
      </c>
      <c r="E1281" s="1" t="s">
        <v>2642</v>
      </c>
      <c r="F1281" s="1" t="s">
        <v>2643</v>
      </c>
      <c r="G1281" s="2">
        <v>101057321</v>
      </c>
      <c r="H1281" s="1" t="s">
        <v>16507</v>
      </c>
      <c r="I1281" s="3" t="s">
        <v>16508</v>
      </c>
      <c r="J1281" s="3" t="s">
        <v>16509</v>
      </c>
      <c r="K1281" s="3" t="s">
        <v>16510</v>
      </c>
      <c r="L1281" s="3" t="s">
        <v>16511</v>
      </c>
      <c r="M1281" s="2" t="s">
        <v>72</v>
      </c>
      <c r="N1281" s="5">
        <v>44682</v>
      </c>
      <c r="O1281" s="5">
        <v>46142</v>
      </c>
      <c r="P1281" s="4">
        <v>5978716</v>
      </c>
      <c r="Q1281" s="4">
        <v>5978718.7400000002</v>
      </c>
      <c r="R1281" s="11" t="s">
        <v>16513</v>
      </c>
      <c r="S1281" s="1" t="s">
        <v>1018</v>
      </c>
      <c r="T1281" s="1" t="s">
        <v>16512</v>
      </c>
      <c r="U1281" s="1" t="s">
        <v>107</v>
      </c>
      <c r="V1281" s="3"/>
      <c r="W1281" s="1"/>
      <c r="X1281" s="38"/>
    </row>
    <row r="1282" spans="1:24" ht="15.95" customHeight="1" x14ac:dyDescent="0.25">
      <c r="A1282" s="2">
        <v>8</v>
      </c>
      <c r="B1282" s="1" t="s">
        <v>64</v>
      </c>
      <c r="C1282" s="1" t="s">
        <v>65</v>
      </c>
      <c r="D1282" s="1" t="s">
        <v>79</v>
      </c>
      <c r="E1282" s="1" t="s">
        <v>15872</v>
      </c>
      <c r="F1282" s="1" t="s">
        <v>15873</v>
      </c>
      <c r="G1282" s="2">
        <v>101058004</v>
      </c>
      <c r="H1282" s="1" t="s">
        <v>16514</v>
      </c>
      <c r="I1282" s="3" t="s">
        <v>16515</v>
      </c>
      <c r="J1282" s="3" t="s">
        <v>16516</v>
      </c>
      <c r="K1282" s="3" t="s">
        <v>16517</v>
      </c>
      <c r="L1282" s="3" t="s">
        <v>16518</v>
      </c>
      <c r="M1282" s="2" t="s">
        <v>72</v>
      </c>
      <c r="N1282" s="5">
        <v>44682</v>
      </c>
      <c r="O1282" s="5">
        <v>45961</v>
      </c>
      <c r="P1282" s="4">
        <v>2441979</v>
      </c>
      <c r="Q1282" s="4">
        <v>2441979.25</v>
      </c>
      <c r="R1282" s="11" t="s">
        <v>16521</v>
      </c>
      <c r="S1282" s="1" t="s">
        <v>16519</v>
      </c>
      <c r="T1282" s="1" t="s">
        <v>16520</v>
      </c>
      <c r="U1282" s="1" t="s">
        <v>291</v>
      </c>
      <c r="V1282" s="3"/>
      <c r="W1282" s="1"/>
      <c r="X1282" s="38"/>
    </row>
    <row r="1283" spans="1:24" ht="15.95" customHeight="1" x14ac:dyDescent="0.25">
      <c r="A1283" s="2">
        <v>3</v>
      </c>
      <c r="B1283" s="1" t="s">
        <v>64</v>
      </c>
      <c r="C1283" s="1" t="s">
        <v>65</v>
      </c>
      <c r="D1283" s="1" t="s">
        <v>320</v>
      </c>
      <c r="E1283" s="1" t="s">
        <v>677</v>
      </c>
      <c r="F1283" s="1" t="s">
        <v>605</v>
      </c>
      <c r="G1283" s="2">
        <v>101041308</v>
      </c>
      <c r="H1283" s="1" t="s">
        <v>16522</v>
      </c>
      <c r="I1283" s="3" t="s">
        <v>16523</v>
      </c>
      <c r="J1283" s="3" t="s">
        <v>16524</v>
      </c>
      <c r="K1283" s="3" t="s">
        <v>16525</v>
      </c>
      <c r="L1283" s="3" t="s">
        <v>16526</v>
      </c>
      <c r="M1283" s="2" t="s">
        <v>72</v>
      </c>
      <c r="N1283" s="5">
        <v>44682</v>
      </c>
      <c r="O1283" s="5">
        <v>46507</v>
      </c>
      <c r="P1283" s="4">
        <v>1500000</v>
      </c>
      <c r="Q1283" s="4">
        <v>1500000</v>
      </c>
      <c r="R1283" s="11" t="s">
        <v>16527</v>
      </c>
      <c r="S1283" s="1" t="s">
        <v>3967</v>
      </c>
      <c r="T1283" s="1" t="s">
        <v>3967</v>
      </c>
      <c r="U1283" s="1" t="s">
        <v>606</v>
      </c>
      <c r="V1283" s="3"/>
      <c r="W1283" s="1"/>
      <c r="X1283" s="38"/>
    </row>
    <row r="1284" spans="1:24" ht="15.95" customHeight="1" x14ac:dyDescent="0.25">
      <c r="A1284" s="2">
        <v>2</v>
      </c>
      <c r="B1284" s="1" t="s">
        <v>64</v>
      </c>
      <c r="C1284" s="1" t="s">
        <v>65</v>
      </c>
      <c r="D1284" s="1" t="s">
        <v>235</v>
      </c>
      <c r="E1284" s="1" t="s">
        <v>16532</v>
      </c>
      <c r="F1284" s="1" t="s">
        <v>16533</v>
      </c>
      <c r="G1284" s="2">
        <v>101061325</v>
      </c>
      <c r="H1284" s="1" t="s">
        <v>16528</v>
      </c>
      <c r="I1284" s="3" t="s">
        <v>16529</v>
      </c>
      <c r="J1284" s="3" t="s">
        <v>16530</v>
      </c>
      <c r="K1284" s="3"/>
      <c r="L1284" s="3" t="s">
        <v>16531</v>
      </c>
      <c r="M1284" s="2" t="s">
        <v>72</v>
      </c>
      <c r="N1284" s="5">
        <v>44682</v>
      </c>
      <c r="O1284" s="5">
        <v>45412</v>
      </c>
      <c r="P1284" s="4">
        <v>299607.5</v>
      </c>
      <c r="Q1284" s="4">
        <v>0</v>
      </c>
      <c r="R1284" s="11" t="s">
        <v>16536</v>
      </c>
      <c r="S1284" s="1" t="s">
        <v>16534</v>
      </c>
      <c r="T1284" s="1" t="s">
        <v>16535</v>
      </c>
      <c r="U1284" s="1" t="s">
        <v>301</v>
      </c>
      <c r="V1284" s="3"/>
      <c r="W1284" s="1"/>
      <c r="X1284" s="38"/>
    </row>
    <row r="1285" spans="1:24" ht="15.95" customHeight="1" x14ac:dyDescent="0.25">
      <c r="A1285" s="2">
        <v>2</v>
      </c>
      <c r="B1285" s="1" t="s">
        <v>64</v>
      </c>
      <c r="C1285" s="1" t="s">
        <v>65</v>
      </c>
      <c r="D1285" s="1" t="s">
        <v>235</v>
      </c>
      <c r="E1285" s="1" t="s">
        <v>341</v>
      </c>
      <c r="F1285" s="1" t="s">
        <v>342</v>
      </c>
      <c r="G1285" s="2">
        <v>101068449</v>
      </c>
      <c r="H1285" s="1" t="s">
        <v>16537</v>
      </c>
      <c r="I1285" s="3" t="s">
        <v>16538</v>
      </c>
      <c r="J1285" s="3" t="s">
        <v>16539</v>
      </c>
      <c r="K1285" s="3" t="s">
        <v>16540</v>
      </c>
      <c r="L1285" s="3" t="s">
        <v>16541</v>
      </c>
      <c r="M1285" s="2" t="s">
        <v>463</v>
      </c>
      <c r="N1285" s="5">
        <v>44682</v>
      </c>
      <c r="O1285" s="5">
        <v>45777</v>
      </c>
      <c r="P1285" s="4">
        <v>265647.84000000003</v>
      </c>
      <c r="Q1285" s="4">
        <v>0</v>
      </c>
      <c r="R1285" s="11" t="s">
        <v>16543</v>
      </c>
      <c r="S1285" s="1" t="s">
        <v>7297</v>
      </c>
      <c r="T1285" s="1" t="s">
        <v>16542</v>
      </c>
      <c r="U1285" s="1" t="s">
        <v>243</v>
      </c>
      <c r="V1285" s="3"/>
      <c r="W1285" s="1"/>
      <c r="X1285" s="38"/>
    </row>
    <row r="1286" spans="1:24" ht="15.95" customHeight="1" x14ac:dyDescent="0.25">
      <c r="A1286" s="2">
        <v>2</v>
      </c>
      <c r="B1286" s="1" t="s">
        <v>64</v>
      </c>
      <c r="C1286" s="1" t="s">
        <v>65</v>
      </c>
      <c r="D1286" s="1" t="s">
        <v>235</v>
      </c>
      <c r="E1286" s="1" t="s">
        <v>16532</v>
      </c>
      <c r="F1286" s="1" t="s">
        <v>16533</v>
      </c>
      <c r="G1286" s="2">
        <v>101061343</v>
      </c>
      <c r="H1286" s="1" t="s">
        <v>16544</v>
      </c>
      <c r="I1286" s="3" t="s">
        <v>16545</v>
      </c>
      <c r="J1286" s="3" t="s">
        <v>16546</v>
      </c>
      <c r="K1286" s="3"/>
      <c r="L1286" s="3" t="s">
        <v>16547</v>
      </c>
      <c r="M1286" s="2" t="s">
        <v>72</v>
      </c>
      <c r="N1286" s="5">
        <v>44682</v>
      </c>
      <c r="O1286" s="5">
        <v>45412</v>
      </c>
      <c r="P1286" s="4">
        <v>300000</v>
      </c>
      <c r="Q1286" s="4">
        <v>0</v>
      </c>
      <c r="R1286" s="11" t="s">
        <v>16550</v>
      </c>
      <c r="S1286" s="1" t="s">
        <v>16548</v>
      </c>
      <c r="T1286" s="1" t="s">
        <v>16549</v>
      </c>
      <c r="U1286" s="1" t="s">
        <v>301</v>
      </c>
      <c r="V1286" s="3"/>
      <c r="W1286" s="1"/>
      <c r="X1286" s="38"/>
    </row>
    <row r="1287" spans="1:24" ht="15.95" customHeight="1" x14ac:dyDescent="0.25">
      <c r="A1287" s="2">
        <v>2</v>
      </c>
      <c r="B1287" s="1" t="s">
        <v>64</v>
      </c>
      <c r="C1287" s="1" t="s">
        <v>65</v>
      </c>
      <c r="D1287" s="1" t="s">
        <v>79</v>
      </c>
      <c r="E1287" s="1" t="s">
        <v>2763</v>
      </c>
      <c r="F1287" s="1" t="s">
        <v>2764</v>
      </c>
      <c r="G1287" s="2">
        <v>101047160</v>
      </c>
      <c r="H1287" s="1" t="s">
        <v>16551</v>
      </c>
      <c r="I1287" s="3" t="s">
        <v>16552</v>
      </c>
      <c r="J1287" s="3" t="s">
        <v>16553</v>
      </c>
      <c r="K1287" s="3" t="s">
        <v>16554</v>
      </c>
      <c r="L1287" s="3" t="s">
        <v>16555</v>
      </c>
      <c r="M1287" s="2" t="s">
        <v>72</v>
      </c>
      <c r="N1287" s="5">
        <v>44682</v>
      </c>
      <c r="O1287" s="5">
        <v>46142</v>
      </c>
      <c r="P1287" s="4">
        <v>1966665</v>
      </c>
      <c r="Q1287" s="4">
        <v>1966665</v>
      </c>
      <c r="R1287" s="11" t="s">
        <v>16557</v>
      </c>
      <c r="S1287" s="1" t="s">
        <v>15823</v>
      </c>
      <c r="T1287" s="1" t="s">
        <v>16556</v>
      </c>
      <c r="U1287" s="1" t="s">
        <v>291</v>
      </c>
      <c r="V1287" s="3"/>
      <c r="W1287" s="1"/>
      <c r="X1287" s="38"/>
    </row>
    <row r="1288" spans="1:24" ht="15.95" customHeight="1" x14ac:dyDescent="0.25">
      <c r="A1288" s="2">
        <v>1</v>
      </c>
      <c r="B1288" s="1" t="s">
        <v>64</v>
      </c>
      <c r="C1288" s="1" t="s">
        <v>65</v>
      </c>
      <c r="D1288" s="1" t="s">
        <v>320</v>
      </c>
      <c r="E1288" s="1" t="s">
        <v>1550</v>
      </c>
      <c r="F1288" s="1" t="s">
        <v>623</v>
      </c>
      <c r="G1288" s="2">
        <v>101043353</v>
      </c>
      <c r="H1288" s="1" t="s">
        <v>16558</v>
      </c>
      <c r="I1288" s="3" t="s">
        <v>16559</v>
      </c>
      <c r="J1288" s="3" t="s">
        <v>16560</v>
      </c>
      <c r="K1288" s="3" t="s">
        <v>16561</v>
      </c>
      <c r="L1288" s="3" t="s">
        <v>16562</v>
      </c>
      <c r="M1288" s="2" t="s">
        <v>72</v>
      </c>
      <c r="N1288" s="5">
        <v>44682</v>
      </c>
      <c r="O1288" s="5">
        <v>46507</v>
      </c>
      <c r="P1288" s="4">
        <v>1987059</v>
      </c>
      <c r="Q1288" s="4">
        <v>1987059</v>
      </c>
      <c r="R1288" s="11" t="s">
        <v>16563</v>
      </c>
      <c r="S1288" s="1" t="s">
        <v>722</v>
      </c>
      <c r="T1288" s="1" t="s">
        <v>722</v>
      </c>
      <c r="U1288" s="1" t="s">
        <v>1595</v>
      </c>
      <c r="V1288" s="3"/>
      <c r="W1288" s="1"/>
      <c r="X1288" s="38"/>
    </row>
    <row r="1289" spans="1:24" ht="15.95" customHeight="1" x14ac:dyDescent="0.25">
      <c r="A1289" s="2">
        <v>1</v>
      </c>
      <c r="B1289" s="1" t="s">
        <v>64</v>
      </c>
      <c r="C1289" s="1" t="s">
        <v>65</v>
      </c>
      <c r="D1289" s="1" t="s">
        <v>235</v>
      </c>
      <c r="E1289" s="1" t="s">
        <v>16532</v>
      </c>
      <c r="F1289" s="1" t="s">
        <v>16533</v>
      </c>
      <c r="G1289" s="2">
        <v>101061680</v>
      </c>
      <c r="H1289" s="1" t="s">
        <v>16564</v>
      </c>
      <c r="I1289" s="3" t="s">
        <v>16565</v>
      </c>
      <c r="J1289" s="3" t="s">
        <v>16566</v>
      </c>
      <c r="K1289" s="3"/>
      <c r="L1289" s="3" t="s">
        <v>16567</v>
      </c>
      <c r="M1289" s="2" t="s">
        <v>72</v>
      </c>
      <c r="N1289" s="5">
        <v>44682</v>
      </c>
      <c r="O1289" s="5">
        <v>45412</v>
      </c>
      <c r="P1289" s="4">
        <v>301100</v>
      </c>
      <c r="Q1289" s="4">
        <v>0</v>
      </c>
      <c r="R1289" s="11" t="s">
        <v>16570</v>
      </c>
      <c r="S1289" s="1" t="s">
        <v>16568</v>
      </c>
      <c r="T1289" s="1" t="s">
        <v>16569</v>
      </c>
      <c r="U1289" s="1" t="s">
        <v>301</v>
      </c>
      <c r="V1289" s="3"/>
      <c r="W1289" s="1"/>
      <c r="X1289" s="38"/>
    </row>
    <row r="1290" spans="1:24" ht="15.95" customHeight="1" x14ac:dyDescent="0.25">
      <c r="A1290" s="2">
        <v>1</v>
      </c>
      <c r="B1290" s="1" t="s">
        <v>64</v>
      </c>
      <c r="C1290" s="1" t="s">
        <v>138</v>
      </c>
      <c r="D1290" s="1" t="s">
        <v>161</v>
      </c>
      <c r="E1290" s="1" t="s">
        <v>742</v>
      </c>
      <c r="F1290" s="1" t="s">
        <v>168</v>
      </c>
      <c r="G1290" s="2">
        <v>101031142</v>
      </c>
      <c r="H1290" s="1" t="s">
        <v>16571</v>
      </c>
      <c r="I1290" s="3" t="s">
        <v>16572</v>
      </c>
      <c r="J1290" s="3" t="s">
        <v>16573</v>
      </c>
      <c r="K1290" s="3" t="s">
        <v>16574</v>
      </c>
      <c r="L1290" s="3"/>
      <c r="M1290" s="2" t="s">
        <v>72</v>
      </c>
      <c r="N1290" s="5">
        <v>44682</v>
      </c>
      <c r="O1290" s="5">
        <v>46143</v>
      </c>
      <c r="P1290" s="4">
        <v>196707.84</v>
      </c>
      <c r="Q1290" s="4">
        <v>196707.84</v>
      </c>
      <c r="R1290" s="11" t="s">
        <v>16575</v>
      </c>
      <c r="S1290" s="1" t="s">
        <v>4670</v>
      </c>
      <c r="T1290" s="1" t="s">
        <v>4670</v>
      </c>
      <c r="U1290" s="1" t="s">
        <v>169</v>
      </c>
      <c r="V1290" s="3"/>
      <c r="W1290" s="1"/>
      <c r="X1290" s="38"/>
    </row>
    <row r="1291" spans="1:24" ht="15.95" customHeight="1" x14ac:dyDescent="0.25">
      <c r="A1291" s="2">
        <v>1</v>
      </c>
      <c r="B1291" s="1" t="s">
        <v>64</v>
      </c>
      <c r="C1291" s="1" t="s">
        <v>138</v>
      </c>
      <c r="D1291" s="1" t="s">
        <v>184</v>
      </c>
      <c r="E1291" s="1" t="s">
        <v>2788</v>
      </c>
      <c r="F1291" s="1" t="s">
        <v>2789</v>
      </c>
      <c r="G1291" s="2">
        <v>101020432</v>
      </c>
      <c r="H1291" s="1" t="s">
        <v>16576</v>
      </c>
      <c r="I1291" s="3" t="s">
        <v>16577</v>
      </c>
      <c r="J1291" s="3" t="s">
        <v>16578</v>
      </c>
      <c r="K1291" s="3" t="s">
        <v>16579</v>
      </c>
      <c r="L1291" s="3" t="s">
        <v>16580</v>
      </c>
      <c r="M1291" s="2" t="s">
        <v>72</v>
      </c>
      <c r="N1291" s="5">
        <v>44682</v>
      </c>
      <c r="O1291" s="5">
        <v>46507</v>
      </c>
      <c r="P1291" s="4">
        <v>1723514</v>
      </c>
      <c r="Q1291" s="4">
        <v>1723514</v>
      </c>
      <c r="R1291" s="11" t="s">
        <v>16581</v>
      </c>
      <c r="S1291" s="1" t="s">
        <v>3722</v>
      </c>
      <c r="T1291" s="1" t="s">
        <v>3722</v>
      </c>
      <c r="U1291" s="1" t="s">
        <v>192</v>
      </c>
      <c r="V1291" s="3"/>
      <c r="W1291" s="1"/>
      <c r="X1291" s="38"/>
    </row>
    <row r="1292" spans="1:24" ht="15.95" customHeight="1" x14ac:dyDescent="0.25">
      <c r="A1292" s="2">
        <v>13</v>
      </c>
      <c r="B1292" s="1" t="s">
        <v>64</v>
      </c>
      <c r="C1292" s="1" t="s">
        <v>138</v>
      </c>
      <c r="D1292" s="1" t="s">
        <v>161</v>
      </c>
      <c r="E1292" s="1" t="s">
        <v>742</v>
      </c>
      <c r="F1292" s="1" t="s">
        <v>168</v>
      </c>
      <c r="G1292" s="2">
        <v>101031883</v>
      </c>
      <c r="H1292" s="1" t="s">
        <v>16582</v>
      </c>
      <c r="I1292" s="3" t="s">
        <v>16583</v>
      </c>
      <c r="J1292" s="3" t="s">
        <v>16584</v>
      </c>
      <c r="K1292" s="3" t="s">
        <v>16585</v>
      </c>
      <c r="L1292" s="3" t="s">
        <v>16586</v>
      </c>
      <c r="M1292" s="2" t="s">
        <v>463</v>
      </c>
      <c r="N1292" s="5">
        <v>44655</v>
      </c>
      <c r="O1292" s="5">
        <v>45385</v>
      </c>
      <c r="P1292" s="4">
        <v>172932.48000000001</v>
      </c>
      <c r="Q1292" s="4">
        <v>172932.48000000001</v>
      </c>
      <c r="R1292" s="11" t="s">
        <v>16587</v>
      </c>
      <c r="S1292" s="1" t="s">
        <v>1931</v>
      </c>
      <c r="T1292" s="1" t="s">
        <v>1931</v>
      </c>
      <c r="U1292" s="1" t="s">
        <v>743</v>
      </c>
      <c r="V1292" s="3"/>
      <c r="W1292" s="1"/>
      <c r="X1292" s="38"/>
    </row>
    <row r="1293" spans="1:24" ht="15.95" customHeight="1" x14ac:dyDescent="0.25">
      <c r="A1293" s="2">
        <v>4</v>
      </c>
      <c r="B1293" s="1" t="s">
        <v>64</v>
      </c>
      <c r="C1293" s="1" t="s">
        <v>138</v>
      </c>
      <c r="D1293" s="1" t="s">
        <v>161</v>
      </c>
      <c r="E1293" s="1" t="s">
        <v>742</v>
      </c>
      <c r="F1293" s="1" t="s">
        <v>168</v>
      </c>
      <c r="G1293" s="2">
        <v>101028362</v>
      </c>
      <c r="H1293" s="1" t="s">
        <v>1077</v>
      </c>
      <c r="I1293" s="3" t="s">
        <v>1078</v>
      </c>
      <c r="J1293" s="3" t="s">
        <v>1079</v>
      </c>
      <c r="K1293" s="3" t="s">
        <v>1080</v>
      </c>
      <c r="L1293" s="3" t="s">
        <v>1081</v>
      </c>
      <c r="M1293" s="2" t="s">
        <v>72</v>
      </c>
      <c r="N1293" s="5">
        <v>44652</v>
      </c>
      <c r="O1293" s="5">
        <v>45382</v>
      </c>
      <c r="P1293" s="4">
        <v>212933.76000000001</v>
      </c>
      <c r="Q1293" s="4">
        <v>212933.76000000001</v>
      </c>
      <c r="R1293" s="11" t="s">
        <v>1083</v>
      </c>
      <c r="S1293" s="1" t="s">
        <v>1082</v>
      </c>
      <c r="T1293" s="1" t="s">
        <v>1082</v>
      </c>
      <c r="U1293" s="1" t="s">
        <v>743</v>
      </c>
      <c r="V1293" s="3"/>
      <c r="W1293" s="1" t="s">
        <v>54</v>
      </c>
      <c r="X1293" s="38" t="s">
        <v>24</v>
      </c>
    </row>
    <row r="1294" spans="1:24" ht="15.95" customHeight="1" x14ac:dyDescent="0.25">
      <c r="A1294" s="2">
        <v>14</v>
      </c>
      <c r="B1294" s="1" t="s">
        <v>64</v>
      </c>
      <c r="C1294" s="1" t="s">
        <v>65</v>
      </c>
      <c r="D1294" s="1" t="s">
        <v>320</v>
      </c>
      <c r="E1294" s="1" t="s">
        <v>324</v>
      </c>
      <c r="F1294" s="1" t="s">
        <v>325</v>
      </c>
      <c r="G1294" s="2">
        <v>101063371</v>
      </c>
      <c r="H1294" s="1" t="s">
        <v>2753</v>
      </c>
      <c r="I1294" s="3" t="s">
        <v>2754</v>
      </c>
      <c r="J1294" s="3" t="s">
        <v>2755</v>
      </c>
      <c r="K1294" s="3" t="s">
        <v>2756</v>
      </c>
      <c r="L1294" s="3"/>
      <c r="M1294" s="2" t="s">
        <v>72</v>
      </c>
      <c r="N1294" s="5">
        <v>44652</v>
      </c>
      <c r="O1294" s="5">
        <v>45199</v>
      </c>
      <c r="P1294" s="4">
        <v>150000</v>
      </c>
      <c r="Q1294" s="4">
        <v>0</v>
      </c>
      <c r="R1294" s="11" t="s">
        <v>2757</v>
      </c>
      <c r="S1294" s="1" t="s">
        <v>2254</v>
      </c>
      <c r="T1294" s="1" t="s">
        <v>2254</v>
      </c>
      <c r="U1294" s="1" t="s">
        <v>1074</v>
      </c>
      <c r="V1294" s="3"/>
      <c r="W1294" s="1" t="s">
        <v>25651</v>
      </c>
      <c r="X1294" s="38" t="s">
        <v>27</v>
      </c>
    </row>
    <row r="1295" spans="1:24" ht="15.95" customHeight="1" x14ac:dyDescent="0.25">
      <c r="A1295" s="2">
        <v>7</v>
      </c>
      <c r="B1295" s="1" t="s">
        <v>64</v>
      </c>
      <c r="C1295" s="1" t="s">
        <v>65</v>
      </c>
      <c r="D1295" s="1" t="s">
        <v>79</v>
      </c>
      <c r="E1295" s="1" t="s">
        <v>2763</v>
      </c>
      <c r="F1295" s="1" t="s">
        <v>2764</v>
      </c>
      <c r="G1295" s="2">
        <v>101046475</v>
      </c>
      <c r="H1295" s="1" t="s">
        <v>2758</v>
      </c>
      <c r="I1295" s="3" t="s">
        <v>2759</v>
      </c>
      <c r="J1295" s="3" t="s">
        <v>2760</v>
      </c>
      <c r="K1295" s="3" t="s">
        <v>2761</v>
      </c>
      <c r="L1295" s="3" t="s">
        <v>2762</v>
      </c>
      <c r="M1295" s="2" t="s">
        <v>72</v>
      </c>
      <c r="N1295" s="5">
        <v>44652</v>
      </c>
      <c r="O1295" s="5">
        <v>45565</v>
      </c>
      <c r="P1295" s="4">
        <v>2744300</v>
      </c>
      <c r="Q1295" s="4">
        <v>2744300</v>
      </c>
      <c r="R1295" s="11" t="s">
        <v>2767</v>
      </c>
      <c r="S1295" s="1" t="s">
        <v>2765</v>
      </c>
      <c r="T1295" s="1" t="s">
        <v>2766</v>
      </c>
      <c r="U1295" s="1" t="s">
        <v>291</v>
      </c>
      <c r="V1295" s="3"/>
      <c r="W1295" s="1" t="s">
        <v>25651</v>
      </c>
      <c r="X1295" s="38" t="s">
        <v>27</v>
      </c>
    </row>
    <row r="1296" spans="1:24" ht="15.95" customHeight="1" x14ac:dyDescent="0.25">
      <c r="A1296" s="2">
        <v>5</v>
      </c>
      <c r="B1296" s="1" t="s">
        <v>64</v>
      </c>
      <c r="C1296" s="1" t="s">
        <v>65</v>
      </c>
      <c r="D1296" s="1" t="s">
        <v>79</v>
      </c>
      <c r="E1296" s="1" t="s">
        <v>2773</v>
      </c>
      <c r="F1296" s="1" t="s">
        <v>2774</v>
      </c>
      <c r="G1296" s="2">
        <v>190178595</v>
      </c>
      <c r="H1296" s="1" t="s">
        <v>2768</v>
      </c>
      <c r="I1296" s="3" t="s">
        <v>2769</v>
      </c>
      <c r="J1296" s="3" t="s">
        <v>2770</v>
      </c>
      <c r="K1296" s="3" t="s">
        <v>2771</v>
      </c>
      <c r="L1296" s="3" t="s">
        <v>2772</v>
      </c>
      <c r="M1296" s="2" t="s">
        <v>72</v>
      </c>
      <c r="N1296" s="5">
        <v>44652</v>
      </c>
      <c r="O1296" s="5">
        <v>45657</v>
      </c>
      <c r="P1296" s="4">
        <v>2500000</v>
      </c>
      <c r="Q1296" s="4">
        <v>3814567.5</v>
      </c>
      <c r="R1296" s="11" t="s">
        <v>2776</v>
      </c>
      <c r="S1296" s="1" t="s">
        <v>2775</v>
      </c>
      <c r="T1296" s="1" t="s">
        <v>2775</v>
      </c>
      <c r="U1296" s="1" t="s">
        <v>97</v>
      </c>
      <c r="V1296" s="3"/>
      <c r="W1296" s="1" t="s">
        <v>25651</v>
      </c>
      <c r="X1296" s="38" t="s">
        <v>27</v>
      </c>
    </row>
    <row r="1297" spans="1:24" ht="15.95" customHeight="1" x14ac:dyDescent="0.25">
      <c r="A1297" s="2">
        <v>5</v>
      </c>
      <c r="B1297" s="1" t="s">
        <v>64</v>
      </c>
      <c r="C1297" s="1" t="s">
        <v>65</v>
      </c>
      <c r="D1297" s="1" t="s">
        <v>79</v>
      </c>
      <c r="E1297" s="1" t="s">
        <v>2773</v>
      </c>
      <c r="F1297" s="1" t="s">
        <v>2774</v>
      </c>
      <c r="G1297" s="2">
        <v>190154511</v>
      </c>
      <c r="H1297" s="1" t="s">
        <v>2777</v>
      </c>
      <c r="I1297" s="3" t="s">
        <v>2778</v>
      </c>
      <c r="J1297" s="3" t="s">
        <v>2779</v>
      </c>
      <c r="K1297" s="3" t="s">
        <v>2780</v>
      </c>
      <c r="L1297" s="3" t="s">
        <v>2781</v>
      </c>
      <c r="M1297" s="2" t="s">
        <v>72</v>
      </c>
      <c r="N1297" s="5">
        <v>44652</v>
      </c>
      <c r="O1297" s="5">
        <v>45747</v>
      </c>
      <c r="P1297" s="4">
        <v>2461375</v>
      </c>
      <c r="Q1297" s="4">
        <v>3516250.6</v>
      </c>
      <c r="R1297" s="11" t="s">
        <v>2783</v>
      </c>
      <c r="S1297" s="1" t="s">
        <v>2782</v>
      </c>
      <c r="T1297" s="1" t="s">
        <v>2782</v>
      </c>
      <c r="U1297" s="1" t="s">
        <v>97</v>
      </c>
      <c r="V1297" s="3"/>
      <c r="W1297" s="1" t="s">
        <v>25651</v>
      </c>
      <c r="X1297" s="38" t="s">
        <v>27</v>
      </c>
    </row>
    <row r="1298" spans="1:24" ht="15.95" customHeight="1" x14ac:dyDescent="0.25">
      <c r="A1298" s="2">
        <v>4</v>
      </c>
      <c r="B1298" s="1" t="s">
        <v>64</v>
      </c>
      <c r="C1298" s="1" t="s">
        <v>138</v>
      </c>
      <c r="D1298" s="1" t="s">
        <v>184</v>
      </c>
      <c r="E1298" s="1" t="s">
        <v>2788</v>
      </c>
      <c r="F1298" s="1" t="s">
        <v>2789</v>
      </c>
      <c r="G1298" s="2">
        <v>101018257</v>
      </c>
      <c r="H1298" s="1" t="s">
        <v>2784</v>
      </c>
      <c r="I1298" s="3" t="s">
        <v>2785</v>
      </c>
      <c r="J1298" s="3" t="s">
        <v>2786</v>
      </c>
      <c r="K1298" s="3" t="s">
        <v>2787</v>
      </c>
      <c r="L1298" s="3"/>
      <c r="M1298" s="2" t="s">
        <v>72</v>
      </c>
      <c r="N1298" s="5">
        <v>44652</v>
      </c>
      <c r="O1298" s="5">
        <v>46477</v>
      </c>
      <c r="P1298" s="4">
        <v>1868152.5</v>
      </c>
      <c r="Q1298" s="4">
        <v>1868152.5</v>
      </c>
      <c r="R1298" s="11" t="s">
        <v>2791</v>
      </c>
      <c r="S1298" s="1" t="s">
        <v>2790</v>
      </c>
      <c r="T1298" s="1" t="s">
        <v>2790</v>
      </c>
      <c r="U1298" s="1" t="s">
        <v>192</v>
      </c>
      <c r="V1298" s="3"/>
      <c r="W1298" s="1" t="s">
        <v>25651</v>
      </c>
      <c r="X1298" s="38" t="s">
        <v>27</v>
      </c>
    </row>
    <row r="1299" spans="1:24" ht="15.95" customHeight="1" x14ac:dyDescent="0.25">
      <c r="A1299" s="2">
        <v>1</v>
      </c>
      <c r="B1299" s="1" t="s">
        <v>64</v>
      </c>
      <c r="C1299" s="1" t="s">
        <v>65</v>
      </c>
      <c r="D1299" s="1" t="s">
        <v>79</v>
      </c>
      <c r="E1299" s="1" t="s">
        <v>2797</v>
      </c>
      <c r="F1299" s="1" t="s">
        <v>2798</v>
      </c>
      <c r="G1299" s="2">
        <v>190174417</v>
      </c>
      <c r="H1299" s="1" t="s">
        <v>2792</v>
      </c>
      <c r="I1299" s="3" t="s">
        <v>2793</v>
      </c>
      <c r="J1299" s="3" t="s">
        <v>2794</v>
      </c>
      <c r="K1299" s="3" t="s">
        <v>2795</v>
      </c>
      <c r="L1299" s="3" t="s">
        <v>2796</v>
      </c>
      <c r="M1299" s="2" t="s">
        <v>72</v>
      </c>
      <c r="N1299" s="5">
        <v>44652</v>
      </c>
      <c r="O1299" s="5">
        <v>45382</v>
      </c>
      <c r="P1299" s="4">
        <v>2451121</v>
      </c>
      <c r="Q1299" s="4">
        <v>3581601.23</v>
      </c>
      <c r="R1299" s="11" t="s">
        <v>2800</v>
      </c>
      <c r="S1299" s="1" t="s">
        <v>2799</v>
      </c>
      <c r="T1299" s="1" t="s">
        <v>2799</v>
      </c>
      <c r="U1299" s="1" t="s">
        <v>97</v>
      </c>
      <c r="V1299" s="3"/>
      <c r="W1299" s="1" t="s">
        <v>25651</v>
      </c>
      <c r="X1299" s="38" t="s">
        <v>27</v>
      </c>
    </row>
    <row r="1300" spans="1:24" ht="15.95" customHeight="1" x14ac:dyDescent="0.25">
      <c r="A1300" s="2">
        <v>16</v>
      </c>
      <c r="B1300" s="1" t="s">
        <v>64</v>
      </c>
      <c r="C1300" s="1" t="s">
        <v>138</v>
      </c>
      <c r="D1300" s="1" t="s">
        <v>161</v>
      </c>
      <c r="E1300" s="1" t="s">
        <v>742</v>
      </c>
      <c r="F1300" s="1" t="s">
        <v>168</v>
      </c>
      <c r="G1300" s="2">
        <v>101027428</v>
      </c>
      <c r="H1300" s="1" t="s">
        <v>4850</v>
      </c>
      <c r="I1300" s="3" t="s">
        <v>4851</v>
      </c>
      <c r="J1300" s="3" t="s">
        <v>4852</v>
      </c>
      <c r="K1300" s="3" t="s">
        <v>4853</v>
      </c>
      <c r="L1300" s="3" t="s">
        <v>4854</v>
      </c>
      <c r="M1300" s="2" t="s">
        <v>463</v>
      </c>
      <c r="N1300" s="5">
        <v>44652</v>
      </c>
      <c r="O1300" s="5">
        <v>45382</v>
      </c>
      <c r="P1300" s="4">
        <v>203149.44</v>
      </c>
      <c r="Q1300" s="4">
        <v>203149.44</v>
      </c>
      <c r="R1300" s="11" t="s">
        <v>4855</v>
      </c>
      <c r="S1300" s="1" t="s">
        <v>3029</v>
      </c>
      <c r="T1300" s="1" t="s">
        <v>3029</v>
      </c>
      <c r="U1300" s="1" t="s">
        <v>743</v>
      </c>
      <c r="V1300" s="3"/>
      <c r="W1300" s="1" t="s">
        <v>25646</v>
      </c>
      <c r="X1300" s="38" t="s">
        <v>29</v>
      </c>
    </row>
    <row r="1301" spans="1:24" ht="15.95" customHeight="1" x14ac:dyDescent="0.25">
      <c r="A1301" s="2">
        <v>15</v>
      </c>
      <c r="B1301" s="1" t="s">
        <v>64</v>
      </c>
      <c r="C1301" s="1" t="s">
        <v>65</v>
      </c>
      <c r="D1301" s="1" t="s">
        <v>79</v>
      </c>
      <c r="E1301" s="1" t="s">
        <v>2748</v>
      </c>
      <c r="F1301" s="1" t="s">
        <v>2749</v>
      </c>
      <c r="G1301" s="2">
        <v>101058055</v>
      </c>
      <c r="H1301" s="1" t="s">
        <v>7894</v>
      </c>
      <c r="I1301" s="3" t="s">
        <v>7895</v>
      </c>
      <c r="J1301" s="3" t="s">
        <v>7896</v>
      </c>
      <c r="K1301" s="3" t="s">
        <v>7897</v>
      </c>
      <c r="L1301" s="3" t="s">
        <v>7898</v>
      </c>
      <c r="M1301" s="2" t="s">
        <v>72</v>
      </c>
      <c r="N1301" s="5">
        <v>44652</v>
      </c>
      <c r="O1301" s="5">
        <v>46022</v>
      </c>
      <c r="P1301" s="4">
        <v>2899553</v>
      </c>
      <c r="Q1301" s="4">
        <v>2899553.25</v>
      </c>
      <c r="R1301" s="11" t="s">
        <v>7900</v>
      </c>
      <c r="S1301" s="1" t="s">
        <v>3390</v>
      </c>
      <c r="T1301" s="1" t="s">
        <v>7899</v>
      </c>
      <c r="U1301" s="1" t="s">
        <v>291</v>
      </c>
      <c r="V1301" s="3"/>
      <c r="W1301" s="1" t="s">
        <v>25653</v>
      </c>
      <c r="X1301" s="38" t="s">
        <v>40</v>
      </c>
    </row>
    <row r="1302" spans="1:24" ht="15.95" customHeight="1" x14ac:dyDescent="0.25">
      <c r="A1302" s="2">
        <v>5</v>
      </c>
      <c r="B1302" s="1" t="s">
        <v>64</v>
      </c>
      <c r="C1302" s="1" t="s">
        <v>65</v>
      </c>
      <c r="D1302" s="1" t="s">
        <v>79</v>
      </c>
      <c r="E1302" s="1" t="s">
        <v>2748</v>
      </c>
      <c r="F1302" s="1" t="s">
        <v>2749</v>
      </c>
      <c r="G1302" s="2">
        <v>101058229</v>
      </c>
      <c r="H1302" s="1" t="s">
        <v>9639</v>
      </c>
      <c r="I1302" s="3" t="s">
        <v>9640</v>
      </c>
      <c r="J1302" s="3" t="s">
        <v>9641</v>
      </c>
      <c r="K1302" s="3" t="s">
        <v>9428</v>
      </c>
      <c r="L1302" s="3" t="s">
        <v>9642</v>
      </c>
      <c r="M1302" s="2" t="s">
        <v>72</v>
      </c>
      <c r="N1302" s="5">
        <v>44652</v>
      </c>
      <c r="O1302" s="5">
        <v>45747</v>
      </c>
      <c r="P1302" s="4">
        <v>2100238</v>
      </c>
      <c r="Q1302" s="4">
        <v>2100238.75</v>
      </c>
      <c r="R1302" s="11" t="s">
        <v>9644</v>
      </c>
      <c r="S1302" s="1" t="s">
        <v>578</v>
      </c>
      <c r="T1302" s="1" t="s">
        <v>9643</v>
      </c>
      <c r="U1302" s="1" t="s">
        <v>291</v>
      </c>
      <c r="V1302" s="3"/>
      <c r="W1302" s="1" t="s">
        <v>25646</v>
      </c>
      <c r="X1302" s="38" t="s">
        <v>48</v>
      </c>
    </row>
    <row r="1303" spans="1:24" ht="15.95" customHeight="1" x14ac:dyDescent="0.25">
      <c r="A1303" s="2">
        <v>4</v>
      </c>
      <c r="B1303" s="1" t="s">
        <v>64</v>
      </c>
      <c r="C1303" s="1" t="s">
        <v>65</v>
      </c>
      <c r="D1303" s="1" t="s">
        <v>320</v>
      </c>
      <c r="E1303" s="1" t="s">
        <v>677</v>
      </c>
      <c r="F1303" s="1" t="s">
        <v>605</v>
      </c>
      <c r="G1303" s="2">
        <v>101040383</v>
      </c>
      <c r="H1303" s="1" t="s">
        <v>9645</v>
      </c>
      <c r="I1303" s="3" t="s">
        <v>9646</v>
      </c>
      <c r="J1303" s="3" t="s">
        <v>9647</v>
      </c>
      <c r="K1303" s="3" t="s">
        <v>9648</v>
      </c>
      <c r="L1303" s="3" t="s">
        <v>9649</v>
      </c>
      <c r="M1303" s="2" t="s">
        <v>72</v>
      </c>
      <c r="N1303" s="5">
        <v>44652</v>
      </c>
      <c r="O1303" s="5">
        <v>46477</v>
      </c>
      <c r="P1303" s="4">
        <v>2499579</v>
      </c>
      <c r="Q1303" s="4">
        <v>2499579</v>
      </c>
      <c r="R1303" s="11" t="s">
        <v>9652</v>
      </c>
      <c r="S1303" s="1" t="s">
        <v>9650</v>
      </c>
      <c r="T1303" s="1" t="s">
        <v>9651</v>
      </c>
      <c r="U1303" s="1" t="s">
        <v>606</v>
      </c>
      <c r="V1303" s="3"/>
      <c r="W1303" s="1" t="s">
        <v>25646</v>
      </c>
      <c r="X1303" s="38" t="s">
        <v>48</v>
      </c>
    </row>
    <row r="1304" spans="1:24" ht="15.95" customHeight="1" x14ac:dyDescent="0.25">
      <c r="A1304" s="2">
        <v>12</v>
      </c>
      <c r="B1304" s="1" t="s">
        <v>64</v>
      </c>
      <c r="C1304" s="1" t="s">
        <v>65</v>
      </c>
      <c r="D1304" s="1" t="s">
        <v>79</v>
      </c>
      <c r="E1304" s="1" t="s">
        <v>2748</v>
      </c>
      <c r="F1304" s="1" t="s">
        <v>2749</v>
      </c>
      <c r="G1304" s="2">
        <v>101057919</v>
      </c>
      <c r="H1304" s="1" t="s">
        <v>10336</v>
      </c>
      <c r="I1304" s="3" t="s">
        <v>10337</v>
      </c>
      <c r="J1304" s="3" t="s">
        <v>10338</v>
      </c>
      <c r="K1304" s="3" t="s">
        <v>10339</v>
      </c>
      <c r="L1304" s="3" t="s">
        <v>10340</v>
      </c>
      <c r="M1304" s="2" t="s">
        <v>72</v>
      </c>
      <c r="N1304" s="5">
        <v>44652</v>
      </c>
      <c r="O1304" s="5">
        <v>45657</v>
      </c>
      <c r="P1304" s="4">
        <v>1950000</v>
      </c>
      <c r="Q1304" s="4">
        <v>4790500</v>
      </c>
      <c r="R1304" s="11" t="s">
        <v>10342</v>
      </c>
      <c r="S1304" s="1" t="s">
        <v>10341</v>
      </c>
      <c r="T1304" s="1" t="s">
        <v>10341</v>
      </c>
      <c r="U1304" s="1" t="s">
        <v>291</v>
      </c>
      <c r="V1304" s="3"/>
      <c r="W1304" s="1" t="s">
        <v>25648</v>
      </c>
      <c r="X1304" s="38" t="s">
        <v>51</v>
      </c>
    </row>
    <row r="1305" spans="1:24" ht="15.95" customHeight="1" x14ac:dyDescent="0.25">
      <c r="A1305" s="2">
        <v>8</v>
      </c>
      <c r="B1305" s="1" t="s">
        <v>64</v>
      </c>
      <c r="C1305" s="1" t="s">
        <v>138</v>
      </c>
      <c r="D1305" s="1" t="s">
        <v>161</v>
      </c>
      <c r="E1305" s="1" t="s">
        <v>742</v>
      </c>
      <c r="F1305" s="1" t="s">
        <v>168</v>
      </c>
      <c r="G1305" s="2">
        <v>101024350</v>
      </c>
      <c r="H1305" s="1" t="s">
        <v>10343</v>
      </c>
      <c r="I1305" s="3" t="s">
        <v>10344</v>
      </c>
      <c r="J1305" s="3" t="s">
        <v>10345</v>
      </c>
      <c r="K1305" s="3" t="s">
        <v>10346</v>
      </c>
      <c r="L1305" s="3" t="s">
        <v>10347</v>
      </c>
      <c r="M1305" s="2" t="s">
        <v>166</v>
      </c>
      <c r="N1305" s="5">
        <v>44652</v>
      </c>
      <c r="O1305" s="5">
        <v>45382</v>
      </c>
      <c r="P1305" s="4">
        <v>196707.84</v>
      </c>
      <c r="Q1305" s="4">
        <v>196707.84</v>
      </c>
      <c r="R1305" s="11" t="s">
        <v>10348</v>
      </c>
      <c r="S1305" s="1" t="s">
        <v>261</v>
      </c>
      <c r="T1305" s="1" t="s">
        <v>261</v>
      </c>
      <c r="U1305" s="1" t="s">
        <v>743</v>
      </c>
      <c r="V1305" s="3"/>
      <c r="W1305" s="1" t="s">
        <v>25648</v>
      </c>
      <c r="X1305" s="38" t="s">
        <v>51</v>
      </c>
    </row>
    <row r="1306" spans="1:24" ht="15.95" customHeight="1" x14ac:dyDescent="0.25">
      <c r="A1306" s="2">
        <v>15</v>
      </c>
      <c r="B1306" s="1" t="s">
        <v>64</v>
      </c>
      <c r="C1306" s="1" t="s">
        <v>65</v>
      </c>
      <c r="D1306" s="1" t="s">
        <v>79</v>
      </c>
      <c r="E1306" s="1" t="s">
        <v>2773</v>
      </c>
      <c r="F1306" s="1" t="s">
        <v>2774</v>
      </c>
      <c r="G1306" s="2">
        <v>190124455</v>
      </c>
      <c r="H1306" s="1" t="s">
        <v>11998</v>
      </c>
      <c r="I1306" s="3" t="s">
        <v>11999</v>
      </c>
      <c r="J1306" s="3" t="s">
        <v>12000</v>
      </c>
      <c r="K1306" s="3" t="s">
        <v>12001</v>
      </c>
      <c r="L1306" s="3" t="s">
        <v>47</v>
      </c>
      <c r="M1306" s="2" t="s">
        <v>166</v>
      </c>
      <c r="N1306" s="5">
        <v>44652</v>
      </c>
      <c r="O1306" s="5">
        <v>45382</v>
      </c>
      <c r="P1306" s="4">
        <v>2500000</v>
      </c>
      <c r="Q1306" s="4">
        <v>7037500</v>
      </c>
      <c r="R1306" s="11" t="s">
        <v>12003</v>
      </c>
      <c r="S1306" s="1" t="s">
        <v>12002</v>
      </c>
      <c r="T1306" s="1" t="s">
        <v>12002</v>
      </c>
      <c r="U1306" s="1" t="s">
        <v>97</v>
      </c>
      <c r="V1306" s="3"/>
      <c r="W1306" s="1"/>
      <c r="X1306" s="38" t="s">
        <v>62</v>
      </c>
    </row>
    <row r="1307" spans="1:24" ht="15.95" customHeight="1" x14ac:dyDescent="0.25">
      <c r="A1307" s="2">
        <v>13</v>
      </c>
      <c r="B1307" s="1" t="s">
        <v>64</v>
      </c>
      <c r="C1307" s="1" t="s">
        <v>65</v>
      </c>
      <c r="D1307" s="1" t="s">
        <v>320</v>
      </c>
      <c r="E1307" s="1" t="s">
        <v>677</v>
      </c>
      <c r="F1307" s="1" t="s">
        <v>605</v>
      </c>
      <c r="G1307" s="2">
        <v>101042232</v>
      </c>
      <c r="H1307" s="1" t="s">
        <v>16588</v>
      </c>
      <c r="I1307" s="3" t="s">
        <v>16589</v>
      </c>
      <c r="J1307" s="3" t="s">
        <v>16590</v>
      </c>
      <c r="K1307" s="3" t="s">
        <v>16591</v>
      </c>
      <c r="L1307" s="3" t="s">
        <v>16592</v>
      </c>
      <c r="M1307" s="2" t="s">
        <v>72</v>
      </c>
      <c r="N1307" s="5">
        <v>44652</v>
      </c>
      <c r="O1307" s="5">
        <v>46477</v>
      </c>
      <c r="P1307" s="4">
        <v>2025000</v>
      </c>
      <c r="Q1307" s="4">
        <v>2025000</v>
      </c>
      <c r="R1307" s="11" t="s">
        <v>16593</v>
      </c>
      <c r="S1307" s="1" t="s">
        <v>1024</v>
      </c>
      <c r="T1307" s="1" t="s">
        <v>1024</v>
      </c>
      <c r="U1307" s="1" t="s">
        <v>678</v>
      </c>
      <c r="V1307" s="3"/>
      <c r="W1307" s="1"/>
      <c r="X1307" s="38"/>
    </row>
    <row r="1308" spans="1:24" ht="15.95" customHeight="1" x14ac:dyDescent="0.25">
      <c r="A1308" s="2">
        <v>10</v>
      </c>
      <c r="B1308" s="1" t="s">
        <v>64</v>
      </c>
      <c r="C1308" s="1" t="s">
        <v>65</v>
      </c>
      <c r="D1308" s="1" t="s">
        <v>320</v>
      </c>
      <c r="E1308" s="1" t="s">
        <v>677</v>
      </c>
      <c r="F1308" s="1" t="s">
        <v>605</v>
      </c>
      <c r="G1308" s="2">
        <v>101041730</v>
      </c>
      <c r="H1308" s="1" t="s">
        <v>16594</v>
      </c>
      <c r="I1308" s="3" t="s">
        <v>16595</v>
      </c>
      <c r="J1308" s="3" t="s">
        <v>16596</v>
      </c>
      <c r="K1308" s="3" t="s">
        <v>16597</v>
      </c>
      <c r="L1308" s="3" t="s">
        <v>16598</v>
      </c>
      <c r="M1308" s="2" t="s">
        <v>72</v>
      </c>
      <c r="N1308" s="5">
        <v>44652</v>
      </c>
      <c r="O1308" s="5">
        <v>46477</v>
      </c>
      <c r="P1308" s="4">
        <v>1494810</v>
      </c>
      <c r="Q1308" s="4">
        <v>1494810</v>
      </c>
      <c r="R1308" s="11" t="s">
        <v>16599</v>
      </c>
      <c r="S1308" s="1" t="s">
        <v>671</v>
      </c>
      <c r="T1308" s="1" t="s">
        <v>671</v>
      </c>
      <c r="U1308" s="1" t="s">
        <v>606</v>
      </c>
      <c r="V1308" s="3"/>
      <c r="W1308" s="1"/>
      <c r="X1308" s="38"/>
    </row>
    <row r="1309" spans="1:24" ht="15.95" customHeight="1" x14ac:dyDescent="0.25">
      <c r="A1309" s="2">
        <v>8</v>
      </c>
      <c r="B1309" s="1" t="s">
        <v>64</v>
      </c>
      <c r="C1309" s="1" t="s">
        <v>65</v>
      </c>
      <c r="D1309" s="1" t="s">
        <v>79</v>
      </c>
      <c r="E1309" s="1" t="s">
        <v>2763</v>
      </c>
      <c r="F1309" s="1" t="s">
        <v>2764</v>
      </c>
      <c r="G1309" s="2">
        <v>101046946</v>
      </c>
      <c r="H1309" s="1" t="s">
        <v>16600</v>
      </c>
      <c r="I1309" s="3" t="s">
        <v>16601</v>
      </c>
      <c r="J1309" s="3" t="s">
        <v>16602</v>
      </c>
      <c r="K1309" s="3" t="s">
        <v>16603</v>
      </c>
      <c r="L1309" s="3" t="s">
        <v>16604</v>
      </c>
      <c r="M1309" s="2" t="s">
        <v>72</v>
      </c>
      <c r="N1309" s="5">
        <v>44652</v>
      </c>
      <c r="O1309" s="5">
        <v>45747</v>
      </c>
      <c r="P1309" s="4">
        <v>2606250</v>
      </c>
      <c r="Q1309" s="4">
        <v>2606250</v>
      </c>
      <c r="R1309" s="11" t="s">
        <v>16606</v>
      </c>
      <c r="S1309" s="1" t="s">
        <v>4955</v>
      </c>
      <c r="T1309" s="1" t="s">
        <v>16605</v>
      </c>
      <c r="U1309" s="1" t="s">
        <v>291</v>
      </c>
      <c r="V1309" s="3"/>
      <c r="W1309" s="1"/>
      <c r="X1309" s="38"/>
    </row>
    <row r="1310" spans="1:24" ht="15.95" customHeight="1" x14ac:dyDescent="0.25">
      <c r="A1310" s="2">
        <v>6</v>
      </c>
      <c r="B1310" s="1" t="s">
        <v>64</v>
      </c>
      <c r="C1310" s="1" t="s">
        <v>65</v>
      </c>
      <c r="D1310" s="1" t="s">
        <v>320</v>
      </c>
      <c r="E1310" s="1" t="s">
        <v>324</v>
      </c>
      <c r="F1310" s="1" t="s">
        <v>325</v>
      </c>
      <c r="G1310" s="2">
        <v>101061967</v>
      </c>
      <c r="H1310" s="1" t="s">
        <v>16607</v>
      </c>
      <c r="I1310" s="3" t="s">
        <v>16608</v>
      </c>
      <c r="J1310" s="3" t="s">
        <v>16609</v>
      </c>
      <c r="K1310" s="3" t="s">
        <v>2981</v>
      </c>
      <c r="L1310" s="3"/>
      <c r="M1310" s="2" t="s">
        <v>72</v>
      </c>
      <c r="N1310" s="5">
        <v>44652</v>
      </c>
      <c r="O1310" s="5">
        <v>45199</v>
      </c>
      <c r="P1310" s="4">
        <v>150000</v>
      </c>
      <c r="Q1310" s="4">
        <v>0</v>
      </c>
      <c r="R1310" s="11" t="s">
        <v>16610</v>
      </c>
      <c r="S1310" s="1" t="s">
        <v>1465</v>
      </c>
      <c r="T1310" s="1" t="s">
        <v>1465</v>
      </c>
      <c r="U1310" s="1" t="s">
        <v>1074</v>
      </c>
      <c r="V1310" s="3"/>
      <c r="W1310" s="1"/>
      <c r="X1310" s="38"/>
    </row>
    <row r="1311" spans="1:24" ht="15.95" customHeight="1" x14ac:dyDescent="0.25">
      <c r="A1311" s="2">
        <v>6</v>
      </c>
      <c r="B1311" s="1" t="s">
        <v>64</v>
      </c>
      <c r="C1311" s="1" t="s">
        <v>65</v>
      </c>
      <c r="D1311" s="1" t="s">
        <v>79</v>
      </c>
      <c r="E1311" s="1" t="s">
        <v>2763</v>
      </c>
      <c r="F1311" s="1" t="s">
        <v>2764</v>
      </c>
      <c r="G1311" s="2">
        <v>101046217</v>
      </c>
      <c r="H1311" s="1" t="s">
        <v>16611</v>
      </c>
      <c r="I1311" s="3" t="s">
        <v>16612</v>
      </c>
      <c r="J1311" s="3" t="s">
        <v>16613</v>
      </c>
      <c r="K1311" s="3" t="s">
        <v>16614</v>
      </c>
      <c r="L1311" s="3" t="s">
        <v>16615</v>
      </c>
      <c r="M1311" s="2" t="s">
        <v>72</v>
      </c>
      <c r="N1311" s="5">
        <v>44652</v>
      </c>
      <c r="O1311" s="5">
        <v>46112</v>
      </c>
      <c r="P1311" s="4">
        <v>2994244.99</v>
      </c>
      <c r="Q1311" s="4">
        <v>2994244.99</v>
      </c>
      <c r="R1311" s="11" t="s">
        <v>16617</v>
      </c>
      <c r="S1311" s="1" t="s">
        <v>5108</v>
      </c>
      <c r="T1311" s="1" t="s">
        <v>16616</v>
      </c>
      <c r="U1311" s="1" t="s">
        <v>291</v>
      </c>
      <c r="V1311" s="3"/>
      <c r="W1311" s="1"/>
      <c r="X1311" s="38"/>
    </row>
    <row r="1312" spans="1:24" ht="15.95" customHeight="1" x14ac:dyDescent="0.25">
      <c r="A1312" s="2">
        <v>5</v>
      </c>
      <c r="B1312" s="1" t="s">
        <v>64</v>
      </c>
      <c r="C1312" s="1" t="s">
        <v>65</v>
      </c>
      <c r="D1312" s="1" t="s">
        <v>320</v>
      </c>
      <c r="E1312" s="1" t="s">
        <v>677</v>
      </c>
      <c r="F1312" s="1" t="s">
        <v>605</v>
      </c>
      <c r="G1312" s="2">
        <v>101039998</v>
      </c>
      <c r="H1312" s="1" t="s">
        <v>16618</v>
      </c>
      <c r="I1312" s="3" t="s">
        <v>16619</v>
      </c>
      <c r="J1312" s="3" t="s">
        <v>16620</v>
      </c>
      <c r="K1312" s="3" t="s">
        <v>16621</v>
      </c>
      <c r="L1312" s="3" t="s">
        <v>16622</v>
      </c>
      <c r="M1312" s="2" t="s">
        <v>72</v>
      </c>
      <c r="N1312" s="5">
        <v>44652</v>
      </c>
      <c r="O1312" s="5">
        <v>46477</v>
      </c>
      <c r="P1312" s="4">
        <v>1498280</v>
      </c>
      <c r="Q1312" s="4">
        <v>1498280</v>
      </c>
      <c r="R1312" s="11" t="s">
        <v>16623</v>
      </c>
      <c r="S1312" s="1" t="s">
        <v>170</v>
      </c>
      <c r="T1312" s="1" t="s">
        <v>170</v>
      </c>
      <c r="U1312" s="1" t="s">
        <v>606</v>
      </c>
      <c r="V1312" s="3"/>
      <c r="W1312" s="1"/>
      <c r="X1312" s="38"/>
    </row>
    <row r="1313" spans="1:24" ht="15.95" customHeight="1" x14ac:dyDescent="0.25">
      <c r="A1313" s="2">
        <v>4</v>
      </c>
      <c r="B1313" s="1" t="s">
        <v>64</v>
      </c>
      <c r="C1313" s="1" t="s">
        <v>65</v>
      </c>
      <c r="D1313" s="1" t="s">
        <v>235</v>
      </c>
      <c r="E1313" s="1" t="s">
        <v>16532</v>
      </c>
      <c r="F1313" s="1" t="s">
        <v>16533</v>
      </c>
      <c r="G1313" s="2">
        <v>101061455</v>
      </c>
      <c r="H1313" s="1" t="s">
        <v>16624</v>
      </c>
      <c r="I1313" s="3" t="s">
        <v>16625</v>
      </c>
      <c r="J1313" s="3" t="s">
        <v>16626</v>
      </c>
      <c r="K1313" s="3"/>
      <c r="L1313" s="3" t="s">
        <v>16627</v>
      </c>
      <c r="M1313" s="2" t="s">
        <v>72</v>
      </c>
      <c r="N1313" s="5">
        <v>44652</v>
      </c>
      <c r="O1313" s="5">
        <v>45382</v>
      </c>
      <c r="P1313" s="4">
        <v>300000</v>
      </c>
      <c r="Q1313" s="4">
        <v>0</v>
      </c>
      <c r="R1313" s="11" t="s">
        <v>16628</v>
      </c>
      <c r="S1313" s="1" t="s">
        <v>10038</v>
      </c>
      <c r="T1313" s="1" t="s">
        <v>13536</v>
      </c>
      <c r="U1313" s="1" t="s">
        <v>301</v>
      </c>
      <c r="V1313" s="3"/>
      <c r="W1313" s="1"/>
      <c r="X1313" s="38"/>
    </row>
    <row r="1314" spans="1:24" ht="15.95" customHeight="1" x14ac:dyDescent="0.25">
      <c r="A1314" s="2">
        <v>3</v>
      </c>
      <c r="B1314" s="1" t="s">
        <v>64</v>
      </c>
      <c r="C1314" s="1" t="s">
        <v>138</v>
      </c>
      <c r="D1314" s="1" t="s">
        <v>184</v>
      </c>
      <c r="E1314" s="1" t="s">
        <v>751</v>
      </c>
      <c r="F1314" s="1" t="s">
        <v>623</v>
      </c>
      <c r="G1314" s="2">
        <v>101003275</v>
      </c>
      <c r="H1314" s="1" t="s">
        <v>16629</v>
      </c>
      <c r="I1314" s="3" t="s">
        <v>16630</v>
      </c>
      <c r="J1314" s="3" t="s">
        <v>16631</v>
      </c>
      <c r="K1314" s="3" t="s">
        <v>16632</v>
      </c>
      <c r="L1314" s="3" t="s">
        <v>16633</v>
      </c>
      <c r="M1314" s="2" t="s">
        <v>72</v>
      </c>
      <c r="N1314" s="5">
        <v>44652</v>
      </c>
      <c r="O1314" s="5">
        <v>46477</v>
      </c>
      <c r="P1314" s="4">
        <v>2348025</v>
      </c>
      <c r="Q1314" s="4">
        <v>2348025</v>
      </c>
      <c r="R1314" s="11" t="s">
        <v>16635</v>
      </c>
      <c r="S1314" s="1" t="s">
        <v>1236</v>
      </c>
      <c r="T1314" s="1" t="s">
        <v>16634</v>
      </c>
      <c r="U1314" s="1" t="s">
        <v>752</v>
      </c>
      <c r="V1314" s="3"/>
      <c r="W1314" s="1"/>
      <c r="X1314" s="38"/>
    </row>
    <row r="1315" spans="1:24" ht="15.95" customHeight="1" x14ac:dyDescent="0.25">
      <c r="A1315" s="2">
        <v>2</v>
      </c>
      <c r="B1315" s="1" t="s">
        <v>64</v>
      </c>
      <c r="C1315" s="1" t="s">
        <v>65</v>
      </c>
      <c r="D1315" s="1" t="s">
        <v>320</v>
      </c>
      <c r="E1315" s="1" t="s">
        <v>324</v>
      </c>
      <c r="F1315" s="1" t="s">
        <v>325</v>
      </c>
      <c r="G1315" s="2">
        <v>101060296</v>
      </c>
      <c r="H1315" s="1" t="s">
        <v>16636</v>
      </c>
      <c r="I1315" s="3" t="s">
        <v>16637</v>
      </c>
      <c r="J1315" s="3" t="s">
        <v>16638</v>
      </c>
      <c r="K1315" s="3" t="s">
        <v>16639</v>
      </c>
      <c r="L1315" s="3"/>
      <c r="M1315" s="2" t="s">
        <v>72</v>
      </c>
      <c r="N1315" s="5">
        <v>44652</v>
      </c>
      <c r="O1315" s="5">
        <v>45199</v>
      </c>
      <c r="P1315" s="4">
        <v>150000</v>
      </c>
      <c r="Q1315" s="4">
        <v>0</v>
      </c>
      <c r="R1315" s="11" t="s">
        <v>16640</v>
      </c>
      <c r="S1315" s="1" t="s">
        <v>1659</v>
      </c>
      <c r="T1315" s="1" t="s">
        <v>1659</v>
      </c>
      <c r="U1315" s="1" t="s">
        <v>1074</v>
      </c>
      <c r="V1315" s="3"/>
      <c r="W1315" s="1"/>
      <c r="X1315" s="38"/>
    </row>
    <row r="1316" spans="1:24" ht="15.95" customHeight="1" x14ac:dyDescent="0.25">
      <c r="A1316" s="2">
        <v>2</v>
      </c>
      <c r="B1316" s="1" t="s">
        <v>64</v>
      </c>
      <c r="C1316" s="1" t="s">
        <v>65</v>
      </c>
      <c r="D1316" s="1" t="s">
        <v>79</v>
      </c>
      <c r="E1316" s="1" t="s">
        <v>15872</v>
      </c>
      <c r="F1316" s="1" t="s">
        <v>15873</v>
      </c>
      <c r="G1316" s="2">
        <v>101057941</v>
      </c>
      <c r="H1316" s="1" t="s">
        <v>16641</v>
      </c>
      <c r="I1316" s="3" t="s">
        <v>16642</v>
      </c>
      <c r="J1316" s="3" t="s">
        <v>16643</v>
      </c>
      <c r="K1316" s="3" t="s">
        <v>16644</v>
      </c>
      <c r="L1316" s="3"/>
      <c r="M1316" s="2" t="s">
        <v>72</v>
      </c>
      <c r="N1316" s="5">
        <v>44652</v>
      </c>
      <c r="O1316" s="5">
        <v>45747</v>
      </c>
      <c r="P1316" s="4">
        <v>2500000</v>
      </c>
      <c r="Q1316" s="4">
        <v>2500000</v>
      </c>
      <c r="R1316" s="11" t="s">
        <v>16646</v>
      </c>
      <c r="S1316" s="1" t="s">
        <v>16645</v>
      </c>
      <c r="T1316" s="1" t="s">
        <v>16645</v>
      </c>
      <c r="U1316" s="1" t="s">
        <v>678</v>
      </c>
      <c r="V1316" s="3"/>
      <c r="W1316" s="1"/>
      <c r="X1316" s="38"/>
    </row>
    <row r="1317" spans="1:24" ht="15.95" customHeight="1" x14ac:dyDescent="0.25">
      <c r="A1317" s="2">
        <v>1</v>
      </c>
      <c r="B1317" s="1" t="s">
        <v>64</v>
      </c>
      <c r="C1317" s="1" t="s">
        <v>65</v>
      </c>
      <c r="D1317" s="1" t="s">
        <v>320</v>
      </c>
      <c r="E1317" s="1" t="s">
        <v>324</v>
      </c>
      <c r="F1317" s="1" t="s">
        <v>325</v>
      </c>
      <c r="G1317" s="2">
        <v>101069298</v>
      </c>
      <c r="H1317" s="1" t="s">
        <v>16647</v>
      </c>
      <c r="I1317" s="3" t="s">
        <v>16648</v>
      </c>
      <c r="J1317" s="3" t="s">
        <v>16649</v>
      </c>
      <c r="K1317" s="3" t="s">
        <v>16650</v>
      </c>
      <c r="L1317" s="3"/>
      <c r="M1317" s="2" t="s">
        <v>72</v>
      </c>
      <c r="N1317" s="5">
        <v>44652</v>
      </c>
      <c r="O1317" s="5">
        <v>45199</v>
      </c>
      <c r="P1317" s="4">
        <v>150000</v>
      </c>
      <c r="Q1317" s="4">
        <v>0</v>
      </c>
      <c r="R1317" s="11" t="s">
        <v>16651</v>
      </c>
      <c r="S1317" s="1" t="s">
        <v>1491</v>
      </c>
      <c r="T1317" s="1" t="s">
        <v>1491</v>
      </c>
      <c r="U1317" s="1" t="s">
        <v>1074</v>
      </c>
      <c r="V1317" s="3"/>
      <c r="W1317" s="1"/>
      <c r="X1317" s="38"/>
    </row>
    <row r="1318" spans="1:24" ht="15.95" customHeight="1" x14ac:dyDescent="0.25">
      <c r="A1318" s="2">
        <v>6</v>
      </c>
      <c r="B1318" s="1" t="s">
        <v>64</v>
      </c>
      <c r="C1318" s="1" t="s">
        <v>138</v>
      </c>
      <c r="D1318" s="1" t="s">
        <v>161</v>
      </c>
      <c r="E1318" s="1" t="s">
        <v>742</v>
      </c>
      <c r="F1318" s="1" t="s">
        <v>168</v>
      </c>
      <c r="G1318" s="2">
        <v>101023721</v>
      </c>
      <c r="H1318" s="1" t="s">
        <v>737</v>
      </c>
      <c r="I1318" s="3" t="s">
        <v>738</v>
      </c>
      <c r="J1318" s="3" t="s">
        <v>739</v>
      </c>
      <c r="K1318" s="3" t="s">
        <v>740</v>
      </c>
      <c r="L1318" s="3" t="s">
        <v>741</v>
      </c>
      <c r="M1318" s="2" t="s">
        <v>72</v>
      </c>
      <c r="N1318" s="5">
        <v>44651</v>
      </c>
      <c r="O1318" s="5">
        <v>45381</v>
      </c>
      <c r="P1318" s="4">
        <v>183473.28</v>
      </c>
      <c r="Q1318" s="4">
        <v>183473.28</v>
      </c>
      <c r="R1318" s="11" t="s">
        <v>745</v>
      </c>
      <c r="S1318" s="1" t="s">
        <v>744</v>
      </c>
      <c r="T1318" s="1" t="s">
        <v>744</v>
      </c>
      <c r="U1318" s="1" t="s">
        <v>743</v>
      </c>
      <c r="V1318" s="3"/>
      <c r="W1318" s="1" t="s">
        <v>25643</v>
      </c>
      <c r="X1318" s="38" t="s">
        <v>23</v>
      </c>
    </row>
    <row r="1319" spans="1:24" ht="15.95" customHeight="1" x14ac:dyDescent="0.25">
      <c r="A1319" s="2">
        <v>14</v>
      </c>
      <c r="B1319" s="1" t="s">
        <v>64</v>
      </c>
      <c r="C1319" s="1" t="s">
        <v>138</v>
      </c>
      <c r="D1319" s="1" t="s">
        <v>161</v>
      </c>
      <c r="E1319" s="1" t="s">
        <v>742</v>
      </c>
      <c r="F1319" s="1" t="s">
        <v>168</v>
      </c>
      <c r="G1319" s="2">
        <v>101025901</v>
      </c>
      <c r="H1319" s="1" t="s">
        <v>10349</v>
      </c>
      <c r="I1319" s="3" t="s">
        <v>10350</v>
      </c>
      <c r="J1319" s="3" t="s">
        <v>10351</v>
      </c>
      <c r="K1319" s="3" t="s">
        <v>10352</v>
      </c>
      <c r="L1319" s="3" t="s">
        <v>10353</v>
      </c>
      <c r="M1319" s="2" t="s">
        <v>166</v>
      </c>
      <c r="N1319" s="5">
        <v>44648</v>
      </c>
      <c r="O1319" s="5">
        <v>45378</v>
      </c>
      <c r="P1319" s="4">
        <v>172932.48000000001</v>
      </c>
      <c r="Q1319" s="4">
        <v>172932.48000000001</v>
      </c>
      <c r="R1319" s="11" t="s">
        <v>10354</v>
      </c>
      <c r="S1319" s="1" t="s">
        <v>2062</v>
      </c>
      <c r="T1319" s="1" t="s">
        <v>2062</v>
      </c>
      <c r="U1319" s="1" t="s">
        <v>743</v>
      </c>
      <c r="V1319" s="3"/>
      <c r="W1319" s="1" t="s">
        <v>25648</v>
      </c>
      <c r="X1319" s="38" t="s">
        <v>51</v>
      </c>
    </row>
    <row r="1320" spans="1:24" ht="15.95" customHeight="1" x14ac:dyDescent="0.25">
      <c r="A1320" s="2">
        <v>1</v>
      </c>
      <c r="B1320" s="1" t="s">
        <v>126</v>
      </c>
      <c r="C1320" s="1" t="s">
        <v>13538</v>
      </c>
      <c r="D1320" s="1"/>
      <c r="E1320" s="1" t="s">
        <v>16655</v>
      </c>
      <c r="F1320" s="1"/>
      <c r="G1320" s="2">
        <v>101058901</v>
      </c>
      <c r="H1320" s="1" t="s">
        <v>16652</v>
      </c>
      <c r="I1320" s="3" t="s">
        <v>16653</v>
      </c>
      <c r="J1320" s="3" t="s">
        <v>16654</v>
      </c>
      <c r="K1320" s="3"/>
      <c r="L1320" s="3"/>
      <c r="M1320" s="2" t="s">
        <v>694</v>
      </c>
      <c r="N1320" s="5">
        <v>44635</v>
      </c>
      <c r="O1320" s="5">
        <v>45730</v>
      </c>
      <c r="P1320" s="4"/>
      <c r="Q1320" s="4"/>
      <c r="R1320" s="11" t="s">
        <v>16656</v>
      </c>
      <c r="S1320" s="1" t="s">
        <v>13544</v>
      </c>
      <c r="T1320" s="1" t="s">
        <v>13544</v>
      </c>
      <c r="U1320" s="1" t="s">
        <v>13543</v>
      </c>
      <c r="V1320" s="3"/>
      <c r="W1320" s="1"/>
      <c r="X1320" s="38"/>
    </row>
    <row r="1321" spans="1:24" ht="15.95" customHeight="1" x14ac:dyDescent="0.25">
      <c r="A1321" s="2">
        <v>1</v>
      </c>
      <c r="B1321" s="1" t="s">
        <v>126</v>
      </c>
      <c r="C1321" s="1" t="s">
        <v>13538</v>
      </c>
      <c r="D1321" s="1"/>
      <c r="E1321" s="1" t="s">
        <v>16660</v>
      </c>
      <c r="F1321" s="1"/>
      <c r="G1321" s="2">
        <v>101059035</v>
      </c>
      <c r="H1321" s="1" t="s">
        <v>16657</v>
      </c>
      <c r="I1321" s="3" t="s">
        <v>16658</v>
      </c>
      <c r="J1321" s="3" t="s">
        <v>16659</v>
      </c>
      <c r="K1321" s="3"/>
      <c r="L1321" s="3"/>
      <c r="M1321" s="2" t="s">
        <v>199</v>
      </c>
      <c r="N1321" s="5">
        <v>44635</v>
      </c>
      <c r="O1321" s="5">
        <v>44999</v>
      </c>
      <c r="P1321" s="4">
        <v>700000</v>
      </c>
      <c r="Q1321" s="4">
        <v>1412409</v>
      </c>
      <c r="R1321" s="11" t="s">
        <v>16661</v>
      </c>
      <c r="S1321" s="1" t="s">
        <v>13544</v>
      </c>
      <c r="T1321" s="1" t="s">
        <v>13544</v>
      </c>
      <c r="U1321" s="1" t="s">
        <v>13543</v>
      </c>
      <c r="V1321" s="3"/>
      <c r="W1321" s="1"/>
      <c r="X1321" s="38"/>
    </row>
    <row r="1322" spans="1:24" ht="15.95" customHeight="1" x14ac:dyDescent="0.25">
      <c r="A1322" s="2">
        <v>9</v>
      </c>
      <c r="B1322" s="1" t="s">
        <v>64</v>
      </c>
      <c r="C1322" s="1" t="s">
        <v>138</v>
      </c>
      <c r="D1322" s="1" t="s">
        <v>161</v>
      </c>
      <c r="E1322" s="1" t="s">
        <v>742</v>
      </c>
      <c r="F1322" s="1" t="s">
        <v>168</v>
      </c>
      <c r="G1322" s="2">
        <v>101031817</v>
      </c>
      <c r="H1322" s="1" t="s">
        <v>6210</v>
      </c>
      <c r="I1322" s="3" t="s">
        <v>6211</v>
      </c>
      <c r="J1322" s="3" t="s">
        <v>6212</v>
      </c>
      <c r="K1322" s="3" t="s">
        <v>6213</v>
      </c>
      <c r="L1322" s="3" t="s">
        <v>6214</v>
      </c>
      <c r="M1322" s="2" t="s">
        <v>72</v>
      </c>
      <c r="N1322" s="5">
        <v>44631</v>
      </c>
      <c r="O1322" s="5">
        <v>45361</v>
      </c>
      <c r="P1322" s="4">
        <v>202158.72</v>
      </c>
      <c r="Q1322" s="4">
        <v>202158.72</v>
      </c>
      <c r="R1322" s="11" t="s">
        <v>6215</v>
      </c>
      <c r="S1322" s="1" t="s">
        <v>4207</v>
      </c>
      <c r="T1322" s="1" t="s">
        <v>4207</v>
      </c>
      <c r="U1322" s="1" t="s">
        <v>169</v>
      </c>
      <c r="V1322" s="3"/>
      <c r="W1322" s="1" t="s">
        <v>25643</v>
      </c>
      <c r="X1322" s="38" t="s">
        <v>38</v>
      </c>
    </row>
    <row r="1323" spans="1:24" ht="15.95" customHeight="1" x14ac:dyDescent="0.25">
      <c r="A1323" s="2">
        <v>11</v>
      </c>
      <c r="B1323" s="1" t="s">
        <v>64</v>
      </c>
      <c r="C1323" s="1" t="s">
        <v>138</v>
      </c>
      <c r="D1323" s="1" t="s">
        <v>161</v>
      </c>
      <c r="E1323" s="1" t="s">
        <v>742</v>
      </c>
      <c r="F1323" s="1" t="s">
        <v>168</v>
      </c>
      <c r="G1323" s="2">
        <v>101023887</v>
      </c>
      <c r="H1323" s="1" t="s">
        <v>2801</v>
      </c>
      <c r="I1323" s="3" t="s">
        <v>2802</v>
      </c>
      <c r="J1323" s="3" t="s">
        <v>2803</v>
      </c>
      <c r="K1323" s="3" t="s">
        <v>2804</v>
      </c>
      <c r="L1323" s="3" t="s">
        <v>2805</v>
      </c>
      <c r="M1323" s="2" t="s">
        <v>72</v>
      </c>
      <c r="N1323" s="5">
        <v>44621</v>
      </c>
      <c r="O1323" s="5">
        <v>45351</v>
      </c>
      <c r="P1323" s="4">
        <v>212933.76000000001</v>
      </c>
      <c r="Q1323" s="4">
        <v>212933.76000000001</v>
      </c>
      <c r="R1323" s="11" t="s">
        <v>2806</v>
      </c>
      <c r="S1323" s="1" t="s">
        <v>193</v>
      </c>
      <c r="T1323" s="1" t="s">
        <v>193</v>
      </c>
      <c r="U1323" s="1" t="s">
        <v>743</v>
      </c>
      <c r="V1323" s="3"/>
      <c r="W1323" s="1" t="s">
        <v>25651</v>
      </c>
      <c r="X1323" s="38" t="s">
        <v>27</v>
      </c>
    </row>
    <row r="1324" spans="1:24" ht="15.95" customHeight="1" x14ac:dyDescent="0.25">
      <c r="A1324" s="2">
        <v>17</v>
      </c>
      <c r="B1324" s="1" t="s">
        <v>64</v>
      </c>
      <c r="C1324" s="1" t="s">
        <v>138</v>
      </c>
      <c r="D1324" s="1" t="s">
        <v>161</v>
      </c>
      <c r="E1324" s="1" t="s">
        <v>742</v>
      </c>
      <c r="F1324" s="1" t="s">
        <v>168</v>
      </c>
      <c r="G1324" s="2">
        <v>101029875</v>
      </c>
      <c r="H1324" s="1" t="s">
        <v>4856</v>
      </c>
      <c r="I1324" s="3" t="s">
        <v>4857</v>
      </c>
      <c r="J1324" s="3" t="s">
        <v>4858</v>
      </c>
      <c r="K1324" s="3" t="s">
        <v>4859</v>
      </c>
      <c r="L1324" s="3" t="s">
        <v>4860</v>
      </c>
      <c r="M1324" s="2" t="s">
        <v>72</v>
      </c>
      <c r="N1324" s="5">
        <v>44621</v>
      </c>
      <c r="O1324" s="5">
        <v>45716</v>
      </c>
      <c r="P1324" s="4">
        <v>328968</v>
      </c>
      <c r="Q1324" s="4">
        <v>328968</v>
      </c>
      <c r="R1324" s="11" t="s">
        <v>4861</v>
      </c>
      <c r="S1324" s="1" t="s">
        <v>4054</v>
      </c>
      <c r="T1324" s="1" t="s">
        <v>4054</v>
      </c>
      <c r="U1324" s="1" t="s">
        <v>1114</v>
      </c>
      <c r="V1324" s="3"/>
      <c r="W1324" s="1" t="s">
        <v>25646</v>
      </c>
      <c r="X1324" s="38" t="s">
        <v>29</v>
      </c>
    </row>
    <row r="1325" spans="1:24" ht="15.95" customHeight="1" x14ac:dyDescent="0.25">
      <c r="A1325" s="2">
        <v>11</v>
      </c>
      <c r="B1325" s="1" t="s">
        <v>64</v>
      </c>
      <c r="C1325" s="1" t="s">
        <v>138</v>
      </c>
      <c r="D1325" s="1" t="s">
        <v>161</v>
      </c>
      <c r="E1325" s="1" t="s">
        <v>742</v>
      </c>
      <c r="F1325" s="1" t="s">
        <v>168</v>
      </c>
      <c r="G1325" s="2">
        <v>101026706</v>
      </c>
      <c r="H1325" s="1" t="s">
        <v>4862</v>
      </c>
      <c r="I1325" s="3" t="s">
        <v>4863</v>
      </c>
      <c r="J1325" s="3" t="s">
        <v>4864</v>
      </c>
      <c r="K1325" s="3" t="s">
        <v>4793</v>
      </c>
      <c r="L1325" s="3" t="s">
        <v>4865</v>
      </c>
      <c r="M1325" s="2" t="s">
        <v>72</v>
      </c>
      <c r="N1325" s="5">
        <v>44621</v>
      </c>
      <c r="O1325" s="5">
        <v>45351</v>
      </c>
      <c r="P1325" s="4">
        <v>202680.95999999999</v>
      </c>
      <c r="Q1325" s="4">
        <v>202680.95999999999</v>
      </c>
      <c r="R1325" s="11" t="s">
        <v>4867</v>
      </c>
      <c r="S1325" s="1" t="s">
        <v>4866</v>
      </c>
      <c r="T1325" s="1" t="s">
        <v>4866</v>
      </c>
      <c r="U1325" s="1" t="s">
        <v>831</v>
      </c>
      <c r="V1325" s="3"/>
      <c r="W1325" s="1" t="s">
        <v>25646</v>
      </c>
      <c r="X1325" s="38" t="s">
        <v>29</v>
      </c>
    </row>
    <row r="1326" spans="1:24" ht="15.95" customHeight="1" x14ac:dyDescent="0.25">
      <c r="A1326" s="2">
        <v>14</v>
      </c>
      <c r="B1326" s="1" t="s">
        <v>64</v>
      </c>
      <c r="C1326" s="1" t="s">
        <v>65</v>
      </c>
      <c r="D1326" s="1" t="s">
        <v>320</v>
      </c>
      <c r="E1326" s="1" t="s">
        <v>677</v>
      </c>
      <c r="F1326" s="1" t="s">
        <v>605</v>
      </c>
      <c r="G1326" s="2">
        <v>101042031</v>
      </c>
      <c r="H1326" s="1" t="s">
        <v>7901</v>
      </c>
      <c r="I1326" s="3" t="s">
        <v>7902</v>
      </c>
      <c r="J1326" s="3" t="s">
        <v>7903</v>
      </c>
      <c r="K1326" s="3" t="s">
        <v>7904</v>
      </c>
      <c r="L1326" s="3" t="s">
        <v>7905</v>
      </c>
      <c r="M1326" s="2" t="s">
        <v>72</v>
      </c>
      <c r="N1326" s="5">
        <v>44621</v>
      </c>
      <c r="O1326" s="5">
        <v>46446</v>
      </c>
      <c r="P1326" s="4">
        <v>1450000</v>
      </c>
      <c r="Q1326" s="4">
        <v>1450000</v>
      </c>
      <c r="R1326" s="11" t="s">
        <v>7907</v>
      </c>
      <c r="S1326" s="1" t="s">
        <v>7906</v>
      </c>
      <c r="T1326" s="1" t="s">
        <v>7906</v>
      </c>
      <c r="U1326" s="1" t="s">
        <v>678</v>
      </c>
      <c r="V1326" s="3"/>
      <c r="W1326" s="1" t="s">
        <v>25653</v>
      </c>
      <c r="X1326" s="38" t="s">
        <v>40</v>
      </c>
    </row>
    <row r="1327" spans="1:24" ht="15.95" customHeight="1" x14ac:dyDescent="0.25">
      <c r="A1327" s="2">
        <v>10</v>
      </c>
      <c r="B1327" s="1" t="s">
        <v>126</v>
      </c>
      <c r="C1327" s="1" t="s">
        <v>127</v>
      </c>
      <c r="D1327" s="1"/>
      <c r="E1327" s="1" t="s">
        <v>9236</v>
      </c>
      <c r="F1327" s="1"/>
      <c r="G1327" s="2">
        <v>101085045</v>
      </c>
      <c r="H1327" s="1" t="s">
        <v>9160</v>
      </c>
      <c r="I1327" s="3" t="s">
        <v>9161</v>
      </c>
      <c r="J1327" s="3" t="s">
        <v>9234</v>
      </c>
      <c r="K1327" s="3"/>
      <c r="L1327" s="3" t="s">
        <v>9235</v>
      </c>
      <c r="M1327" s="2" t="s">
        <v>199</v>
      </c>
      <c r="N1327" s="5">
        <v>44621</v>
      </c>
      <c r="O1327" s="5">
        <v>45199</v>
      </c>
      <c r="P1327" s="4">
        <v>941848.24</v>
      </c>
      <c r="Q1327" s="4">
        <v>941848.24</v>
      </c>
      <c r="R1327" s="11" t="s">
        <v>9237</v>
      </c>
      <c r="S1327" s="1" t="s">
        <v>671</v>
      </c>
      <c r="T1327" s="1" t="s">
        <v>671</v>
      </c>
      <c r="U1327" s="1" t="s">
        <v>133</v>
      </c>
      <c r="V1327" s="3" t="s">
        <v>9238</v>
      </c>
      <c r="W1327" s="1" t="s">
        <v>25647</v>
      </c>
      <c r="X1327" s="38" t="s">
        <v>47</v>
      </c>
    </row>
    <row r="1328" spans="1:24" ht="15.95" customHeight="1" x14ac:dyDescent="0.25">
      <c r="A1328" s="2">
        <v>5</v>
      </c>
      <c r="B1328" s="1" t="s">
        <v>64</v>
      </c>
      <c r="C1328" s="1" t="s">
        <v>65</v>
      </c>
      <c r="D1328" s="1" t="s">
        <v>320</v>
      </c>
      <c r="E1328" s="1" t="s">
        <v>677</v>
      </c>
      <c r="F1328" s="1" t="s">
        <v>605</v>
      </c>
      <c r="G1328" s="2">
        <v>101040046</v>
      </c>
      <c r="H1328" s="1" t="s">
        <v>9653</v>
      </c>
      <c r="I1328" s="3" t="s">
        <v>9654</v>
      </c>
      <c r="J1328" s="3" t="s">
        <v>9655</v>
      </c>
      <c r="K1328" s="3" t="s">
        <v>9656</v>
      </c>
      <c r="L1328" s="3" t="s">
        <v>9657</v>
      </c>
      <c r="M1328" s="2" t="s">
        <v>72</v>
      </c>
      <c r="N1328" s="5">
        <v>44621</v>
      </c>
      <c r="O1328" s="5">
        <v>46446</v>
      </c>
      <c r="P1328" s="4">
        <v>1499625</v>
      </c>
      <c r="Q1328" s="4">
        <v>1499625</v>
      </c>
      <c r="R1328" s="11" t="s">
        <v>9658</v>
      </c>
      <c r="S1328" s="1" t="s">
        <v>1067</v>
      </c>
      <c r="T1328" s="1" t="s">
        <v>1067</v>
      </c>
      <c r="U1328" s="1" t="s">
        <v>606</v>
      </c>
      <c r="V1328" s="3"/>
      <c r="W1328" s="1" t="s">
        <v>25646</v>
      </c>
      <c r="X1328" s="38" t="s">
        <v>48</v>
      </c>
    </row>
    <row r="1329" spans="1:24" ht="15.95" customHeight="1" x14ac:dyDescent="0.25">
      <c r="A1329" s="2">
        <v>12</v>
      </c>
      <c r="B1329" s="1" t="s">
        <v>126</v>
      </c>
      <c r="C1329" s="1" t="s">
        <v>127</v>
      </c>
      <c r="D1329" s="1"/>
      <c r="E1329" s="1" t="s">
        <v>10906</v>
      </c>
      <c r="F1329" s="1"/>
      <c r="G1329" s="2">
        <v>101083204</v>
      </c>
      <c r="H1329" s="1" t="s">
        <v>10902</v>
      </c>
      <c r="I1329" s="3" t="s">
        <v>10903</v>
      </c>
      <c r="J1329" s="3" t="s">
        <v>10904</v>
      </c>
      <c r="K1329" s="3"/>
      <c r="L1329" s="3" t="s">
        <v>10905</v>
      </c>
      <c r="M1329" s="2" t="s">
        <v>199</v>
      </c>
      <c r="N1329" s="5">
        <v>44621</v>
      </c>
      <c r="O1329" s="5">
        <v>44926</v>
      </c>
      <c r="P1329" s="4">
        <v>205013.4</v>
      </c>
      <c r="Q1329" s="4">
        <v>341689</v>
      </c>
      <c r="R1329" s="11" t="s">
        <v>10907</v>
      </c>
      <c r="S1329" s="1" t="s">
        <v>10836</v>
      </c>
      <c r="T1329" s="1" t="s">
        <v>10836</v>
      </c>
      <c r="U1329" s="1" t="s">
        <v>2116</v>
      </c>
      <c r="V1329" s="3" t="s">
        <v>10908</v>
      </c>
      <c r="W1329" s="1" t="s">
        <v>25650</v>
      </c>
      <c r="X1329" s="38" t="s">
        <v>52</v>
      </c>
    </row>
    <row r="1330" spans="1:24" ht="15.95" customHeight="1" x14ac:dyDescent="0.25">
      <c r="A1330" s="2">
        <v>12</v>
      </c>
      <c r="B1330" s="1" t="s">
        <v>126</v>
      </c>
      <c r="C1330" s="1" t="s">
        <v>127</v>
      </c>
      <c r="D1330" s="1"/>
      <c r="E1330" s="1" t="s">
        <v>10909</v>
      </c>
      <c r="F1330" s="1"/>
      <c r="G1330" s="2">
        <v>101083161</v>
      </c>
      <c r="H1330" s="1" t="s">
        <v>10902</v>
      </c>
      <c r="I1330" s="3" t="s">
        <v>10903</v>
      </c>
      <c r="J1330" s="3" t="s">
        <v>10904</v>
      </c>
      <c r="K1330" s="3"/>
      <c r="L1330" s="3" t="s">
        <v>10905</v>
      </c>
      <c r="M1330" s="2" t="s">
        <v>199</v>
      </c>
      <c r="N1330" s="5">
        <v>44621</v>
      </c>
      <c r="O1330" s="5">
        <v>44985</v>
      </c>
      <c r="P1330" s="4"/>
      <c r="Q1330" s="4"/>
      <c r="R1330" s="11" t="s">
        <v>10910</v>
      </c>
      <c r="S1330" s="1" t="s">
        <v>10836</v>
      </c>
      <c r="T1330" s="1" t="s">
        <v>10836</v>
      </c>
      <c r="U1330" s="1" t="s">
        <v>2116</v>
      </c>
      <c r="V1330" s="3"/>
      <c r="W1330" s="1" t="s">
        <v>25650</v>
      </c>
      <c r="X1330" s="38" t="s">
        <v>52</v>
      </c>
    </row>
    <row r="1331" spans="1:24" ht="15.95" customHeight="1" x14ac:dyDescent="0.25">
      <c r="A1331" s="2">
        <v>10</v>
      </c>
      <c r="B1331" s="1" t="s">
        <v>126</v>
      </c>
      <c r="C1331" s="1" t="s">
        <v>127</v>
      </c>
      <c r="D1331" s="1"/>
      <c r="E1331" s="1" t="s">
        <v>9236</v>
      </c>
      <c r="F1331" s="1"/>
      <c r="G1331" s="2">
        <v>101085543</v>
      </c>
      <c r="H1331" s="1" t="s">
        <v>10911</v>
      </c>
      <c r="I1331" s="3" t="s">
        <v>10912</v>
      </c>
      <c r="J1331" s="3" t="s">
        <v>10913</v>
      </c>
      <c r="K1331" s="3"/>
      <c r="L1331" s="3" t="s">
        <v>10914</v>
      </c>
      <c r="M1331" s="2" t="s">
        <v>199</v>
      </c>
      <c r="N1331" s="5">
        <v>44621</v>
      </c>
      <c r="O1331" s="5">
        <v>45199</v>
      </c>
      <c r="P1331" s="4">
        <v>1083696</v>
      </c>
      <c r="Q1331" s="4">
        <v>1083696</v>
      </c>
      <c r="R1331" s="11" t="s">
        <v>10915</v>
      </c>
      <c r="S1331" s="1" t="s">
        <v>6129</v>
      </c>
      <c r="T1331" s="1" t="s">
        <v>6129</v>
      </c>
      <c r="U1331" s="1" t="s">
        <v>133</v>
      </c>
      <c r="V1331" s="3" t="s">
        <v>10916</v>
      </c>
      <c r="W1331" s="1" t="s">
        <v>25650</v>
      </c>
      <c r="X1331" s="38" t="s">
        <v>52</v>
      </c>
    </row>
    <row r="1332" spans="1:24" ht="15.95" customHeight="1" x14ac:dyDescent="0.25">
      <c r="A1332" s="2">
        <v>1</v>
      </c>
      <c r="B1332" s="1" t="s">
        <v>126</v>
      </c>
      <c r="C1332" s="1" t="s">
        <v>127</v>
      </c>
      <c r="D1332" s="1"/>
      <c r="E1332" s="1" t="s">
        <v>9236</v>
      </c>
      <c r="F1332" s="1"/>
      <c r="G1332" s="2">
        <v>101085044</v>
      </c>
      <c r="H1332" s="1" t="s">
        <v>11131</v>
      </c>
      <c r="I1332" s="3" t="s">
        <v>11189</v>
      </c>
      <c r="J1332" s="3" t="s">
        <v>11190</v>
      </c>
      <c r="K1332" s="3"/>
      <c r="L1332" s="3" t="s">
        <v>11191</v>
      </c>
      <c r="M1332" s="2" t="s">
        <v>199</v>
      </c>
      <c r="N1332" s="5">
        <v>44621</v>
      </c>
      <c r="O1332" s="5">
        <v>45199</v>
      </c>
      <c r="P1332" s="4">
        <v>1162383.8</v>
      </c>
      <c r="Q1332" s="4">
        <v>1162383.8</v>
      </c>
      <c r="R1332" s="11" t="s">
        <v>11192</v>
      </c>
      <c r="S1332" s="1" t="s">
        <v>671</v>
      </c>
      <c r="T1332" s="1" t="s">
        <v>671</v>
      </c>
      <c r="U1332" s="1" t="s">
        <v>133</v>
      </c>
      <c r="V1332" s="3"/>
      <c r="W1332" s="1" t="s">
        <v>54</v>
      </c>
      <c r="X1332" s="38" t="s">
        <v>55</v>
      </c>
    </row>
    <row r="1333" spans="1:24" ht="15.95" customHeight="1" x14ac:dyDescent="0.25">
      <c r="A1333" s="2">
        <v>4</v>
      </c>
      <c r="B1333" s="1" t="s">
        <v>64</v>
      </c>
      <c r="C1333" s="1" t="s">
        <v>65</v>
      </c>
      <c r="D1333" s="1" t="s">
        <v>79</v>
      </c>
      <c r="E1333" s="1" t="s">
        <v>2773</v>
      </c>
      <c r="F1333" s="1" t="s">
        <v>2774</v>
      </c>
      <c r="G1333" s="2">
        <v>190153981</v>
      </c>
      <c r="H1333" s="1" t="s">
        <v>11428</v>
      </c>
      <c r="I1333" s="3" t="s">
        <v>11429</v>
      </c>
      <c r="J1333" s="3" t="s">
        <v>11430</v>
      </c>
      <c r="K1333" s="3" t="s">
        <v>11431</v>
      </c>
      <c r="L1333" s="3" t="s">
        <v>11432</v>
      </c>
      <c r="M1333" s="2" t="s">
        <v>72</v>
      </c>
      <c r="N1333" s="5">
        <v>44621</v>
      </c>
      <c r="O1333" s="5">
        <v>45351</v>
      </c>
      <c r="P1333" s="4">
        <v>1728011</v>
      </c>
      <c r="Q1333" s="4">
        <v>2474837.75</v>
      </c>
      <c r="R1333" s="11" t="s">
        <v>11434</v>
      </c>
      <c r="S1333" s="1" t="s">
        <v>11433</v>
      </c>
      <c r="T1333" s="1" t="s">
        <v>11433</v>
      </c>
      <c r="U1333" s="1" t="s">
        <v>97</v>
      </c>
      <c r="V1333" s="3"/>
      <c r="W1333" s="1" t="s">
        <v>25651</v>
      </c>
      <c r="X1333" s="38" t="s">
        <v>57</v>
      </c>
    </row>
    <row r="1334" spans="1:24" ht="15.95" customHeight="1" x14ac:dyDescent="0.25">
      <c r="A1334" s="2">
        <v>2</v>
      </c>
      <c r="B1334" s="1" t="s">
        <v>64</v>
      </c>
      <c r="C1334" s="1" t="s">
        <v>138</v>
      </c>
      <c r="D1334" s="1" t="s">
        <v>161</v>
      </c>
      <c r="E1334" s="1" t="s">
        <v>742</v>
      </c>
      <c r="F1334" s="1" t="s">
        <v>168</v>
      </c>
      <c r="G1334" s="2">
        <v>101023783</v>
      </c>
      <c r="H1334" s="1" t="s">
        <v>12004</v>
      </c>
      <c r="I1334" s="3" t="s">
        <v>12005</v>
      </c>
      <c r="J1334" s="3" t="s">
        <v>12006</v>
      </c>
      <c r="K1334" s="3" t="s">
        <v>12007</v>
      </c>
      <c r="L1334" s="3" t="s">
        <v>12008</v>
      </c>
      <c r="M1334" s="2" t="s">
        <v>72</v>
      </c>
      <c r="N1334" s="5">
        <v>44621</v>
      </c>
      <c r="O1334" s="5">
        <v>45351</v>
      </c>
      <c r="P1334" s="4">
        <v>207312</v>
      </c>
      <c r="Q1334" s="4">
        <v>207312</v>
      </c>
      <c r="R1334" s="11" t="s">
        <v>12009</v>
      </c>
      <c r="S1334" s="1" t="s">
        <v>5651</v>
      </c>
      <c r="T1334" s="1" t="s">
        <v>5651</v>
      </c>
      <c r="U1334" s="1" t="s">
        <v>743</v>
      </c>
      <c r="V1334" s="3"/>
      <c r="W1334" s="1"/>
      <c r="X1334" s="38" t="s">
        <v>62</v>
      </c>
    </row>
    <row r="1335" spans="1:24" ht="15.95" customHeight="1" x14ac:dyDescent="0.25">
      <c r="A1335" s="2">
        <v>25</v>
      </c>
      <c r="B1335" s="1" t="s">
        <v>126</v>
      </c>
      <c r="C1335" s="1" t="s">
        <v>127</v>
      </c>
      <c r="D1335" s="1"/>
      <c r="E1335" s="1" t="s">
        <v>10909</v>
      </c>
      <c r="F1335" s="1"/>
      <c r="G1335" s="2">
        <v>101082864</v>
      </c>
      <c r="H1335" s="1" t="s">
        <v>16662</v>
      </c>
      <c r="I1335" s="3" t="s">
        <v>16663</v>
      </c>
      <c r="J1335" s="3" t="s">
        <v>16664</v>
      </c>
      <c r="K1335" s="3"/>
      <c r="L1335" s="3" t="s">
        <v>16665</v>
      </c>
      <c r="M1335" s="2" t="s">
        <v>199</v>
      </c>
      <c r="N1335" s="5">
        <v>44621</v>
      </c>
      <c r="O1335" s="5">
        <v>44985</v>
      </c>
      <c r="P1335" s="4"/>
      <c r="Q1335" s="4"/>
      <c r="R1335" s="11" t="s">
        <v>16666</v>
      </c>
      <c r="S1335" s="1" t="s">
        <v>181</v>
      </c>
      <c r="T1335" s="1" t="s">
        <v>181</v>
      </c>
      <c r="U1335" s="1" t="s">
        <v>2116</v>
      </c>
      <c r="V1335" s="3"/>
      <c r="W1335" s="1"/>
      <c r="X1335" s="38"/>
    </row>
    <row r="1336" spans="1:24" ht="15.95" customHeight="1" x14ac:dyDescent="0.25">
      <c r="A1336" s="2">
        <v>25</v>
      </c>
      <c r="B1336" s="1" t="s">
        <v>126</v>
      </c>
      <c r="C1336" s="1" t="s">
        <v>127</v>
      </c>
      <c r="D1336" s="1"/>
      <c r="E1336" s="1" t="s">
        <v>10906</v>
      </c>
      <c r="F1336" s="1"/>
      <c r="G1336" s="2">
        <v>101082871</v>
      </c>
      <c r="H1336" s="1" t="s">
        <v>16662</v>
      </c>
      <c r="I1336" s="3" t="s">
        <v>16663</v>
      </c>
      <c r="J1336" s="3" t="s">
        <v>16664</v>
      </c>
      <c r="K1336" s="3"/>
      <c r="L1336" s="3" t="s">
        <v>16667</v>
      </c>
      <c r="M1336" s="2" t="s">
        <v>199</v>
      </c>
      <c r="N1336" s="5">
        <v>44621</v>
      </c>
      <c r="O1336" s="5">
        <v>44926</v>
      </c>
      <c r="P1336" s="4">
        <v>323737.84000000003</v>
      </c>
      <c r="Q1336" s="4">
        <v>539563.06000000006</v>
      </c>
      <c r="R1336" s="11" t="s">
        <v>16668</v>
      </c>
      <c r="S1336" s="1" t="s">
        <v>181</v>
      </c>
      <c r="T1336" s="1" t="s">
        <v>181</v>
      </c>
      <c r="U1336" s="1" t="s">
        <v>2116</v>
      </c>
      <c r="V1336" s="3" t="s">
        <v>16669</v>
      </c>
      <c r="W1336" s="1"/>
      <c r="X1336" s="38"/>
    </row>
    <row r="1337" spans="1:24" ht="15.95" customHeight="1" x14ac:dyDescent="0.25">
      <c r="A1337" s="2">
        <v>14</v>
      </c>
      <c r="B1337" s="1" t="s">
        <v>126</v>
      </c>
      <c r="C1337" s="1" t="s">
        <v>127</v>
      </c>
      <c r="D1337" s="1"/>
      <c r="E1337" s="1" t="s">
        <v>10906</v>
      </c>
      <c r="F1337" s="1"/>
      <c r="G1337" s="2">
        <v>101082461</v>
      </c>
      <c r="H1337" s="1" t="s">
        <v>16670</v>
      </c>
      <c r="I1337" s="3" t="s">
        <v>16671</v>
      </c>
      <c r="J1337" s="3" t="s">
        <v>16672</v>
      </c>
      <c r="K1337" s="3"/>
      <c r="L1337" s="3" t="s">
        <v>16673</v>
      </c>
      <c r="M1337" s="2" t="s">
        <v>199</v>
      </c>
      <c r="N1337" s="5">
        <v>44621</v>
      </c>
      <c r="O1337" s="5">
        <v>44926</v>
      </c>
      <c r="P1337" s="4">
        <v>467559.46</v>
      </c>
      <c r="Q1337" s="4">
        <v>584449.31999999995</v>
      </c>
      <c r="R1337" s="11" t="s">
        <v>16674</v>
      </c>
      <c r="S1337" s="1" t="s">
        <v>11251</v>
      </c>
      <c r="T1337" s="1" t="s">
        <v>11251</v>
      </c>
      <c r="U1337" s="1" t="s">
        <v>2116</v>
      </c>
      <c r="V1337" s="3" t="s">
        <v>16675</v>
      </c>
      <c r="W1337" s="1"/>
      <c r="X1337" s="38"/>
    </row>
    <row r="1338" spans="1:24" ht="15.95" customHeight="1" x14ac:dyDescent="0.25">
      <c r="A1338" s="2">
        <v>14</v>
      </c>
      <c r="B1338" s="1" t="s">
        <v>126</v>
      </c>
      <c r="C1338" s="1" t="s">
        <v>127</v>
      </c>
      <c r="D1338" s="1"/>
      <c r="E1338" s="1" t="s">
        <v>10909</v>
      </c>
      <c r="F1338" s="1"/>
      <c r="G1338" s="2">
        <v>101082458</v>
      </c>
      <c r="H1338" s="1" t="s">
        <v>16676</v>
      </c>
      <c r="I1338" s="3" t="s">
        <v>16671</v>
      </c>
      <c r="J1338" s="3" t="s">
        <v>16672</v>
      </c>
      <c r="K1338" s="3"/>
      <c r="L1338" s="3" t="s">
        <v>16673</v>
      </c>
      <c r="M1338" s="2" t="s">
        <v>199</v>
      </c>
      <c r="N1338" s="5">
        <v>44621</v>
      </c>
      <c r="O1338" s="5">
        <v>44985</v>
      </c>
      <c r="P1338" s="4"/>
      <c r="Q1338" s="4"/>
      <c r="R1338" s="11" t="s">
        <v>16677</v>
      </c>
      <c r="S1338" s="1" t="s">
        <v>11251</v>
      </c>
      <c r="T1338" s="1" t="s">
        <v>11251</v>
      </c>
      <c r="U1338" s="1" t="s">
        <v>2116</v>
      </c>
      <c r="V1338" s="3"/>
      <c r="W1338" s="1"/>
      <c r="X1338" s="38"/>
    </row>
    <row r="1339" spans="1:24" ht="15.95" customHeight="1" x14ac:dyDescent="0.25">
      <c r="A1339" s="2">
        <v>7</v>
      </c>
      <c r="B1339" s="1" t="s">
        <v>126</v>
      </c>
      <c r="C1339" s="1" t="s">
        <v>127</v>
      </c>
      <c r="D1339" s="1"/>
      <c r="E1339" s="1" t="s">
        <v>9236</v>
      </c>
      <c r="F1339" s="1"/>
      <c r="G1339" s="2">
        <v>101085486</v>
      </c>
      <c r="H1339" s="1" t="s">
        <v>16678</v>
      </c>
      <c r="I1339" s="3" t="s">
        <v>16679</v>
      </c>
      <c r="J1339" s="3" t="s">
        <v>16680</v>
      </c>
      <c r="K1339" s="3"/>
      <c r="L1339" s="3" t="s">
        <v>16681</v>
      </c>
      <c r="M1339" s="2" t="s">
        <v>199</v>
      </c>
      <c r="N1339" s="5">
        <v>44621</v>
      </c>
      <c r="O1339" s="5">
        <v>45199</v>
      </c>
      <c r="P1339" s="4">
        <v>899923.5</v>
      </c>
      <c r="Q1339" s="4">
        <v>899923.5</v>
      </c>
      <c r="R1339" s="11" t="s">
        <v>16682</v>
      </c>
      <c r="S1339" s="1" t="s">
        <v>11087</v>
      </c>
      <c r="T1339" s="1" t="s">
        <v>11087</v>
      </c>
      <c r="U1339" s="1" t="s">
        <v>133</v>
      </c>
      <c r="V1339" s="3" t="s">
        <v>16683</v>
      </c>
      <c r="W1339" s="1"/>
      <c r="X1339" s="38"/>
    </row>
    <row r="1340" spans="1:24" ht="15.95" customHeight="1" x14ac:dyDescent="0.25">
      <c r="A1340" s="2">
        <v>7</v>
      </c>
      <c r="B1340" s="1" t="s">
        <v>126</v>
      </c>
      <c r="C1340" s="1" t="s">
        <v>127</v>
      </c>
      <c r="D1340" s="1"/>
      <c r="E1340" s="1" t="s">
        <v>10909</v>
      </c>
      <c r="F1340" s="1"/>
      <c r="G1340" s="2">
        <v>101083138</v>
      </c>
      <c r="H1340" s="1" t="s">
        <v>16684</v>
      </c>
      <c r="I1340" s="3" t="s">
        <v>16685</v>
      </c>
      <c r="J1340" s="3" t="s">
        <v>16686</v>
      </c>
      <c r="K1340" s="3"/>
      <c r="L1340" s="3" t="s">
        <v>16687</v>
      </c>
      <c r="M1340" s="2" t="s">
        <v>199</v>
      </c>
      <c r="N1340" s="5">
        <v>44621</v>
      </c>
      <c r="O1340" s="5">
        <v>44985</v>
      </c>
      <c r="P1340" s="4"/>
      <c r="Q1340" s="4"/>
      <c r="R1340" s="11" t="s">
        <v>16688</v>
      </c>
      <c r="S1340" s="1" t="s">
        <v>12486</v>
      </c>
      <c r="T1340" s="1" t="s">
        <v>12486</v>
      </c>
      <c r="U1340" s="1" t="s">
        <v>2116</v>
      </c>
      <c r="V1340" s="3"/>
      <c r="W1340" s="1"/>
      <c r="X1340" s="38"/>
    </row>
    <row r="1341" spans="1:24" ht="15.95" customHeight="1" x14ac:dyDescent="0.25">
      <c r="A1341" s="2">
        <v>7</v>
      </c>
      <c r="B1341" s="1" t="s">
        <v>126</v>
      </c>
      <c r="C1341" s="1" t="s">
        <v>127</v>
      </c>
      <c r="D1341" s="1"/>
      <c r="E1341" s="1" t="s">
        <v>10906</v>
      </c>
      <c r="F1341" s="1"/>
      <c r="G1341" s="2">
        <v>101083141</v>
      </c>
      <c r="H1341" s="1" t="s">
        <v>16684</v>
      </c>
      <c r="I1341" s="3" t="s">
        <v>16685</v>
      </c>
      <c r="J1341" s="3" t="s">
        <v>16689</v>
      </c>
      <c r="K1341" s="3"/>
      <c r="L1341" s="3" t="s">
        <v>16687</v>
      </c>
      <c r="M1341" s="2" t="s">
        <v>199</v>
      </c>
      <c r="N1341" s="5">
        <v>44621</v>
      </c>
      <c r="O1341" s="5">
        <v>44926</v>
      </c>
      <c r="P1341" s="4">
        <v>332624.40000000002</v>
      </c>
      <c r="Q1341" s="4">
        <v>554374</v>
      </c>
      <c r="R1341" s="11" t="s">
        <v>16690</v>
      </c>
      <c r="S1341" s="1" t="s">
        <v>12486</v>
      </c>
      <c r="T1341" s="1" t="s">
        <v>12486</v>
      </c>
      <c r="U1341" s="1" t="s">
        <v>2116</v>
      </c>
      <c r="V1341" s="3" t="s">
        <v>16691</v>
      </c>
      <c r="W1341" s="1"/>
      <c r="X1341" s="38"/>
    </row>
    <row r="1342" spans="1:24" ht="15.95" customHeight="1" x14ac:dyDescent="0.25">
      <c r="A1342" s="2">
        <v>4</v>
      </c>
      <c r="B1342" s="1" t="s">
        <v>64</v>
      </c>
      <c r="C1342" s="1" t="s">
        <v>138</v>
      </c>
      <c r="D1342" s="1" t="s">
        <v>184</v>
      </c>
      <c r="E1342" s="1" t="s">
        <v>751</v>
      </c>
      <c r="F1342" s="1" t="s">
        <v>623</v>
      </c>
      <c r="G1342" s="2">
        <v>101002656</v>
      </c>
      <c r="H1342" s="1" t="s">
        <v>16692</v>
      </c>
      <c r="I1342" s="3" t="s">
        <v>16693</v>
      </c>
      <c r="J1342" s="3" t="s">
        <v>16694</v>
      </c>
      <c r="K1342" s="3" t="s">
        <v>16695</v>
      </c>
      <c r="L1342" s="3"/>
      <c r="M1342" s="2" t="s">
        <v>72</v>
      </c>
      <c r="N1342" s="5">
        <v>44621</v>
      </c>
      <c r="O1342" s="5">
        <v>46446</v>
      </c>
      <c r="P1342" s="4">
        <v>1991760</v>
      </c>
      <c r="Q1342" s="4">
        <v>1991760</v>
      </c>
      <c r="R1342" s="11" t="s">
        <v>16696</v>
      </c>
      <c r="S1342" s="1" t="s">
        <v>5385</v>
      </c>
      <c r="T1342" s="1" t="s">
        <v>5385</v>
      </c>
      <c r="U1342" s="1" t="s">
        <v>752</v>
      </c>
      <c r="V1342" s="3"/>
      <c r="W1342" s="1"/>
      <c r="X1342" s="38"/>
    </row>
    <row r="1343" spans="1:24" ht="15.95" customHeight="1" x14ac:dyDescent="0.25">
      <c r="A1343" s="2">
        <v>2</v>
      </c>
      <c r="B1343" s="1" t="s">
        <v>64</v>
      </c>
      <c r="C1343" s="1" t="s">
        <v>65</v>
      </c>
      <c r="D1343" s="1" t="s">
        <v>79</v>
      </c>
      <c r="E1343" s="1" t="s">
        <v>2748</v>
      </c>
      <c r="F1343" s="1" t="s">
        <v>2749</v>
      </c>
      <c r="G1343" s="2">
        <v>101058000</v>
      </c>
      <c r="H1343" s="1" t="s">
        <v>16697</v>
      </c>
      <c r="I1343" s="3" t="s">
        <v>16698</v>
      </c>
      <c r="J1343" s="3" t="s">
        <v>16699</v>
      </c>
      <c r="K1343" s="3" t="s">
        <v>16700</v>
      </c>
      <c r="L1343" s="3" t="s">
        <v>16701</v>
      </c>
      <c r="M1343" s="2" t="s">
        <v>72</v>
      </c>
      <c r="N1343" s="5">
        <v>44621</v>
      </c>
      <c r="O1343" s="5">
        <v>45535</v>
      </c>
      <c r="P1343" s="4">
        <v>2398115</v>
      </c>
      <c r="Q1343" s="4">
        <v>2398115</v>
      </c>
      <c r="R1343" s="11" t="s">
        <v>16704</v>
      </c>
      <c r="S1343" s="1" t="s">
        <v>16702</v>
      </c>
      <c r="T1343" s="1" t="s">
        <v>16703</v>
      </c>
      <c r="U1343" s="1" t="s">
        <v>291</v>
      </c>
      <c r="V1343" s="3"/>
      <c r="W1343" s="1"/>
      <c r="X1343" s="38"/>
    </row>
    <row r="1344" spans="1:24" ht="15.95" customHeight="1" x14ac:dyDescent="0.25">
      <c r="A1344" s="2">
        <v>2</v>
      </c>
      <c r="B1344" s="1" t="s">
        <v>64</v>
      </c>
      <c r="C1344" s="1" t="s">
        <v>65</v>
      </c>
      <c r="D1344" s="1" t="s">
        <v>79</v>
      </c>
      <c r="E1344" s="1" t="s">
        <v>2763</v>
      </c>
      <c r="F1344" s="1" t="s">
        <v>2764</v>
      </c>
      <c r="G1344" s="2">
        <v>101047120</v>
      </c>
      <c r="H1344" s="1" t="s">
        <v>16705</v>
      </c>
      <c r="I1344" s="3" t="s">
        <v>16706</v>
      </c>
      <c r="J1344" s="3" t="s">
        <v>16707</v>
      </c>
      <c r="K1344" s="3" t="s">
        <v>16708</v>
      </c>
      <c r="L1344" s="3" t="s">
        <v>16709</v>
      </c>
      <c r="M1344" s="2" t="s">
        <v>72</v>
      </c>
      <c r="N1344" s="5">
        <v>44621</v>
      </c>
      <c r="O1344" s="5">
        <v>46081</v>
      </c>
      <c r="P1344" s="4">
        <v>2988434.75</v>
      </c>
      <c r="Q1344" s="4">
        <v>2988434.75</v>
      </c>
      <c r="R1344" s="11" t="s">
        <v>16712</v>
      </c>
      <c r="S1344" s="1" t="s">
        <v>16710</v>
      </c>
      <c r="T1344" s="1" t="s">
        <v>16711</v>
      </c>
      <c r="U1344" s="1" t="s">
        <v>291</v>
      </c>
      <c r="V1344" s="3"/>
      <c r="W1344" s="1"/>
      <c r="X1344" s="38"/>
    </row>
    <row r="1345" spans="1:24" ht="15.95" customHeight="1" x14ac:dyDescent="0.25">
      <c r="A1345" s="2">
        <v>2</v>
      </c>
      <c r="B1345" s="1" t="s">
        <v>64</v>
      </c>
      <c r="C1345" s="1" t="s">
        <v>138</v>
      </c>
      <c r="D1345" s="1" t="s">
        <v>161</v>
      </c>
      <c r="E1345" s="1" t="s">
        <v>742</v>
      </c>
      <c r="F1345" s="1" t="s">
        <v>168</v>
      </c>
      <c r="G1345" s="2">
        <v>101024158</v>
      </c>
      <c r="H1345" s="1" t="s">
        <v>16713</v>
      </c>
      <c r="I1345" s="3" t="s">
        <v>16714</v>
      </c>
      <c r="J1345" s="3" t="s">
        <v>16715</v>
      </c>
      <c r="K1345" s="3" t="s">
        <v>16716</v>
      </c>
      <c r="L1345" s="3" t="s">
        <v>16717</v>
      </c>
      <c r="M1345" s="2" t="s">
        <v>72</v>
      </c>
      <c r="N1345" s="5">
        <v>44621</v>
      </c>
      <c r="O1345" s="5">
        <v>45351</v>
      </c>
      <c r="P1345" s="4">
        <v>160932.48000000001</v>
      </c>
      <c r="Q1345" s="4">
        <v>160932.48000000001</v>
      </c>
      <c r="R1345" s="11" t="s">
        <v>16718</v>
      </c>
      <c r="S1345" s="1" t="s">
        <v>3343</v>
      </c>
      <c r="T1345" s="1" t="s">
        <v>3343</v>
      </c>
      <c r="U1345" s="1" t="s">
        <v>169</v>
      </c>
      <c r="V1345" s="3"/>
      <c r="W1345" s="1"/>
      <c r="X1345" s="38"/>
    </row>
    <row r="1346" spans="1:24" ht="15.95" customHeight="1" x14ac:dyDescent="0.25">
      <c r="A1346" s="2">
        <v>2</v>
      </c>
      <c r="B1346" s="1" t="s">
        <v>64</v>
      </c>
      <c r="C1346" s="1" t="s">
        <v>138</v>
      </c>
      <c r="D1346" s="1" t="s">
        <v>161</v>
      </c>
      <c r="E1346" s="1" t="s">
        <v>742</v>
      </c>
      <c r="F1346" s="1" t="s">
        <v>168</v>
      </c>
      <c r="G1346" s="2">
        <v>101024558</v>
      </c>
      <c r="H1346" s="1" t="s">
        <v>16719</v>
      </c>
      <c r="I1346" s="3" t="s">
        <v>16720</v>
      </c>
      <c r="J1346" s="3" t="s">
        <v>16721</v>
      </c>
      <c r="K1346" s="3" t="s">
        <v>16722</v>
      </c>
      <c r="L1346" s="3" t="s">
        <v>16723</v>
      </c>
      <c r="M1346" s="2" t="s">
        <v>72</v>
      </c>
      <c r="N1346" s="5">
        <v>44621</v>
      </c>
      <c r="O1346" s="5">
        <v>45351</v>
      </c>
      <c r="P1346" s="4">
        <v>212933.76000000001</v>
      </c>
      <c r="Q1346" s="4">
        <v>212933.76000000001</v>
      </c>
      <c r="R1346" s="11" t="s">
        <v>16725</v>
      </c>
      <c r="S1346" s="1" t="s">
        <v>16724</v>
      </c>
      <c r="T1346" s="1" t="s">
        <v>16724</v>
      </c>
      <c r="U1346" s="1" t="s">
        <v>169</v>
      </c>
      <c r="V1346" s="3"/>
      <c r="W1346" s="1"/>
      <c r="X1346" s="38"/>
    </row>
    <row r="1347" spans="1:24" ht="15.95" customHeight="1" x14ac:dyDescent="0.25">
      <c r="A1347" s="2">
        <v>2</v>
      </c>
      <c r="B1347" s="1" t="s">
        <v>126</v>
      </c>
      <c r="C1347" s="1" t="s">
        <v>127</v>
      </c>
      <c r="D1347" s="1"/>
      <c r="E1347" s="1" t="s">
        <v>10909</v>
      </c>
      <c r="F1347" s="1" t="s">
        <v>16731</v>
      </c>
      <c r="G1347" s="2">
        <v>101083229</v>
      </c>
      <c r="H1347" s="1" t="s">
        <v>16726</v>
      </c>
      <c r="I1347" s="3" t="s">
        <v>16727</v>
      </c>
      <c r="J1347" s="3" t="s">
        <v>16728</v>
      </c>
      <c r="K1347" s="3"/>
      <c r="L1347" s="3" t="s">
        <v>16729</v>
      </c>
      <c r="M1347" s="2" t="s">
        <v>16730</v>
      </c>
      <c r="N1347" s="5">
        <v>44621</v>
      </c>
      <c r="O1347" s="5">
        <v>44985</v>
      </c>
      <c r="P1347" s="4">
        <v>0</v>
      </c>
      <c r="Q1347" s="4">
        <v>0</v>
      </c>
      <c r="R1347" s="11" t="s">
        <v>16733</v>
      </c>
      <c r="S1347" s="1" t="s">
        <v>16732</v>
      </c>
      <c r="T1347" s="1" t="s">
        <v>16732</v>
      </c>
      <c r="U1347" s="1" t="s">
        <v>2116</v>
      </c>
      <c r="V1347" s="3"/>
      <c r="W1347" s="1"/>
      <c r="X1347" s="38"/>
    </row>
    <row r="1348" spans="1:24" ht="15.95" customHeight="1" x14ac:dyDescent="0.25">
      <c r="A1348" s="2">
        <v>2</v>
      </c>
      <c r="B1348" s="1" t="s">
        <v>126</v>
      </c>
      <c r="C1348" s="1" t="s">
        <v>127</v>
      </c>
      <c r="D1348" s="1"/>
      <c r="E1348" s="1" t="s">
        <v>10909</v>
      </c>
      <c r="F1348" s="1"/>
      <c r="G1348" s="2">
        <v>101083126</v>
      </c>
      <c r="H1348" s="1" t="s">
        <v>16734</v>
      </c>
      <c r="I1348" s="3" t="s">
        <v>16735</v>
      </c>
      <c r="J1348" s="3" t="s">
        <v>16736</v>
      </c>
      <c r="K1348" s="3"/>
      <c r="L1348" s="3" t="s">
        <v>16737</v>
      </c>
      <c r="M1348" s="2" t="s">
        <v>199</v>
      </c>
      <c r="N1348" s="5">
        <v>44621</v>
      </c>
      <c r="O1348" s="5">
        <v>44985</v>
      </c>
      <c r="P1348" s="4"/>
      <c r="Q1348" s="4"/>
      <c r="R1348" s="11" t="s">
        <v>16738</v>
      </c>
      <c r="S1348" s="1" t="s">
        <v>12596</v>
      </c>
      <c r="T1348" s="1" t="s">
        <v>12596</v>
      </c>
      <c r="U1348" s="1" t="s">
        <v>2116</v>
      </c>
      <c r="V1348" s="3"/>
      <c r="W1348" s="1"/>
      <c r="X1348" s="38"/>
    </row>
    <row r="1349" spans="1:24" ht="15.95" customHeight="1" x14ac:dyDescent="0.25">
      <c r="A1349" s="2">
        <v>2</v>
      </c>
      <c r="B1349" s="1" t="s">
        <v>126</v>
      </c>
      <c r="C1349" s="1" t="s">
        <v>127</v>
      </c>
      <c r="D1349" s="1"/>
      <c r="E1349" s="1" t="s">
        <v>10906</v>
      </c>
      <c r="F1349" s="1"/>
      <c r="G1349" s="2">
        <v>101083190</v>
      </c>
      <c r="H1349" s="1" t="s">
        <v>16734</v>
      </c>
      <c r="I1349" s="3" t="s">
        <v>16735</v>
      </c>
      <c r="J1349" s="3" t="s">
        <v>16739</v>
      </c>
      <c r="K1349" s="3"/>
      <c r="L1349" s="3" t="s">
        <v>16740</v>
      </c>
      <c r="M1349" s="2" t="s">
        <v>199</v>
      </c>
      <c r="N1349" s="5">
        <v>44621</v>
      </c>
      <c r="O1349" s="5">
        <v>44926</v>
      </c>
      <c r="P1349" s="4">
        <v>232000</v>
      </c>
      <c r="Q1349" s="4">
        <v>580570.28</v>
      </c>
      <c r="R1349" s="11" t="s">
        <v>16741</v>
      </c>
      <c r="S1349" s="1" t="s">
        <v>12596</v>
      </c>
      <c r="T1349" s="1" t="s">
        <v>12596</v>
      </c>
      <c r="U1349" s="1" t="s">
        <v>2116</v>
      </c>
      <c r="V1349" s="3" t="s">
        <v>16742</v>
      </c>
      <c r="W1349" s="1"/>
      <c r="X1349" s="38"/>
    </row>
    <row r="1350" spans="1:24" ht="15.95" customHeight="1" x14ac:dyDescent="0.25">
      <c r="A1350" s="2">
        <v>1</v>
      </c>
      <c r="B1350" s="1" t="s">
        <v>64</v>
      </c>
      <c r="C1350" s="1" t="s">
        <v>138</v>
      </c>
      <c r="D1350" s="1" t="s">
        <v>161</v>
      </c>
      <c r="E1350" s="1" t="s">
        <v>742</v>
      </c>
      <c r="F1350" s="1" t="s">
        <v>168</v>
      </c>
      <c r="G1350" s="2">
        <v>101030799</v>
      </c>
      <c r="H1350" s="1" t="s">
        <v>16743</v>
      </c>
      <c r="I1350" s="3" t="s">
        <v>16744</v>
      </c>
      <c r="J1350" s="3" t="s">
        <v>16745</v>
      </c>
      <c r="K1350" s="3" t="s">
        <v>16746</v>
      </c>
      <c r="L1350" s="3" t="s">
        <v>16747</v>
      </c>
      <c r="M1350" s="2" t="s">
        <v>463</v>
      </c>
      <c r="N1350" s="5">
        <v>44621</v>
      </c>
      <c r="O1350" s="5">
        <v>45351</v>
      </c>
      <c r="P1350" s="4">
        <v>214158.72</v>
      </c>
      <c r="Q1350" s="4">
        <v>214158.72</v>
      </c>
      <c r="R1350" s="11" t="s">
        <v>16749</v>
      </c>
      <c r="S1350" s="1" t="s">
        <v>16748</v>
      </c>
      <c r="T1350" s="1" t="s">
        <v>16748</v>
      </c>
      <c r="U1350" s="1" t="s">
        <v>743</v>
      </c>
      <c r="V1350" s="3"/>
      <c r="W1350" s="1"/>
      <c r="X1350" s="38"/>
    </row>
    <row r="1351" spans="1:24" ht="15.95" customHeight="1" x14ac:dyDescent="0.25">
      <c r="A1351" s="2">
        <v>6</v>
      </c>
      <c r="B1351" s="1" t="s">
        <v>64</v>
      </c>
      <c r="C1351" s="1" t="s">
        <v>138</v>
      </c>
      <c r="D1351" s="1" t="s">
        <v>161</v>
      </c>
      <c r="E1351" s="1" t="s">
        <v>742</v>
      </c>
      <c r="F1351" s="1" t="s">
        <v>168</v>
      </c>
      <c r="G1351" s="2">
        <v>101033459</v>
      </c>
      <c r="H1351" s="1" t="s">
        <v>4305</v>
      </c>
      <c r="I1351" s="3" t="s">
        <v>4306</v>
      </c>
      <c r="J1351" s="3" t="s">
        <v>4307</v>
      </c>
      <c r="K1351" s="3" t="s">
        <v>4308</v>
      </c>
      <c r="L1351" s="3" t="s">
        <v>4309</v>
      </c>
      <c r="M1351" s="2" t="s">
        <v>166</v>
      </c>
      <c r="N1351" s="5">
        <v>44599</v>
      </c>
      <c r="O1351" s="5">
        <v>45144</v>
      </c>
      <c r="P1351" s="4">
        <v>159700.32</v>
      </c>
      <c r="Q1351" s="4">
        <v>159700.32</v>
      </c>
      <c r="R1351" s="11" t="s">
        <v>4310</v>
      </c>
      <c r="S1351" s="1" t="s">
        <v>193</v>
      </c>
      <c r="T1351" s="1" t="s">
        <v>193</v>
      </c>
      <c r="U1351" s="1" t="s">
        <v>743</v>
      </c>
      <c r="V1351" s="3"/>
      <c r="W1351" s="1" t="s">
        <v>25647</v>
      </c>
      <c r="X1351" s="38" t="s">
        <v>28</v>
      </c>
    </row>
    <row r="1352" spans="1:24" ht="15.95" customHeight="1" x14ac:dyDescent="0.25">
      <c r="A1352" s="2">
        <v>7</v>
      </c>
      <c r="B1352" s="1" t="s">
        <v>64</v>
      </c>
      <c r="C1352" s="1" t="s">
        <v>138</v>
      </c>
      <c r="D1352" s="1" t="s">
        <v>161</v>
      </c>
      <c r="E1352" s="1" t="s">
        <v>742</v>
      </c>
      <c r="F1352" s="1" t="s">
        <v>168</v>
      </c>
      <c r="G1352" s="2">
        <v>101029884</v>
      </c>
      <c r="H1352" s="1" t="s">
        <v>2807</v>
      </c>
      <c r="I1352" s="3" t="s">
        <v>2808</v>
      </c>
      <c r="J1352" s="3" t="s">
        <v>2809</v>
      </c>
      <c r="K1352" s="3" t="s">
        <v>2810</v>
      </c>
      <c r="L1352" s="3" t="s">
        <v>2811</v>
      </c>
      <c r="M1352" s="2" t="s">
        <v>72</v>
      </c>
      <c r="N1352" s="5">
        <v>44593</v>
      </c>
      <c r="O1352" s="5">
        <v>45322</v>
      </c>
      <c r="P1352" s="4">
        <v>160932.48000000001</v>
      </c>
      <c r="Q1352" s="4">
        <v>160932.48000000001</v>
      </c>
      <c r="R1352" s="11" t="s">
        <v>2813</v>
      </c>
      <c r="S1352" s="1" t="s">
        <v>2812</v>
      </c>
      <c r="T1352" s="1" t="s">
        <v>2812</v>
      </c>
      <c r="U1352" s="1" t="s">
        <v>743</v>
      </c>
      <c r="V1352" s="3"/>
      <c r="W1352" s="1" t="s">
        <v>25651</v>
      </c>
      <c r="X1352" s="38" t="s">
        <v>27</v>
      </c>
    </row>
    <row r="1353" spans="1:24" ht="15.95" customHeight="1" x14ac:dyDescent="0.25">
      <c r="A1353" s="2">
        <v>6</v>
      </c>
      <c r="B1353" s="1" t="s">
        <v>126</v>
      </c>
      <c r="C1353" s="1" t="s">
        <v>2094</v>
      </c>
      <c r="D1353" s="1"/>
      <c r="E1353" s="1" t="s">
        <v>16754</v>
      </c>
      <c r="F1353" s="1"/>
      <c r="G1353" s="2">
        <v>101050479</v>
      </c>
      <c r="H1353" s="1" t="s">
        <v>16750</v>
      </c>
      <c r="I1353" s="3" t="s">
        <v>16751</v>
      </c>
      <c r="J1353" s="3" t="s">
        <v>16752</v>
      </c>
      <c r="K1353" s="3"/>
      <c r="L1353" s="3" t="s">
        <v>16753</v>
      </c>
      <c r="M1353" s="2" t="s">
        <v>199</v>
      </c>
      <c r="N1353" s="5">
        <v>44593</v>
      </c>
      <c r="O1353" s="5">
        <v>45046</v>
      </c>
      <c r="P1353" s="4">
        <v>55000</v>
      </c>
      <c r="Q1353" s="4">
        <v>55000</v>
      </c>
      <c r="R1353" s="11" t="s">
        <v>16755</v>
      </c>
      <c r="S1353" s="1" t="s">
        <v>679</v>
      </c>
      <c r="T1353" s="1" t="s">
        <v>679</v>
      </c>
      <c r="U1353" s="1" t="s">
        <v>2101</v>
      </c>
      <c r="V1353" s="3" t="s">
        <v>16756</v>
      </c>
      <c r="W1353" s="1"/>
      <c r="X1353" s="38"/>
    </row>
    <row r="1354" spans="1:24" ht="15.95" customHeight="1" x14ac:dyDescent="0.25">
      <c r="A1354" s="2">
        <v>2</v>
      </c>
      <c r="B1354" s="1" t="s">
        <v>126</v>
      </c>
      <c r="C1354" s="1" t="s">
        <v>16757</v>
      </c>
      <c r="D1354" s="1" t="s">
        <v>16758</v>
      </c>
      <c r="E1354" s="1" t="s">
        <v>16763</v>
      </c>
      <c r="F1354" s="1" t="s">
        <v>16764</v>
      </c>
      <c r="G1354" s="2">
        <v>101037926</v>
      </c>
      <c r="H1354" s="1" t="s">
        <v>16759</v>
      </c>
      <c r="I1354" s="3" t="s">
        <v>16760</v>
      </c>
      <c r="J1354" s="3" t="s">
        <v>16761</v>
      </c>
      <c r="K1354" s="3"/>
      <c r="L1354" s="3" t="s">
        <v>16762</v>
      </c>
      <c r="M1354" s="2" t="s">
        <v>6692</v>
      </c>
      <c r="N1354" s="5">
        <v>44593</v>
      </c>
      <c r="O1354" s="5">
        <v>45322</v>
      </c>
      <c r="P1354" s="4">
        <v>487192</v>
      </c>
      <c r="Q1354" s="4">
        <v>625423.93999999994</v>
      </c>
      <c r="R1354" s="11" t="s">
        <v>16768</v>
      </c>
      <c r="S1354" s="1" t="s">
        <v>16766</v>
      </c>
      <c r="T1354" s="1" t="s">
        <v>16767</v>
      </c>
      <c r="U1354" s="1" t="s">
        <v>16765</v>
      </c>
      <c r="V1354" s="3" t="s">
        <v>16769</v>
      </c>
      <c r="W1354" s="1"/>
      <c r="X1354" s="38"/>
    </row>
    <row r="1355" spans="1:24" ht="15.95" customHeight="1" x14ac:dyDescent="0.25">
      <c r="A1355" s="2">
        <v>1</v>
      </c>
      <c r="B1355" s="1" t="s">
        <v>64</v>
      </c>
      <c r="C1355" s="1" t="s">
        <v>138</v>
      </c>
      <c r="D1355" s="1" t="s">
        <v>184</v>
      </c>
      <c r="E1355" s="1" t="s">
        <v>751</v>
      </c>
      <c r="F1355" s="1" t="s">
        <v>623</v>
      </c>
      <c r="G1355" s="2">
        <v>101000060</v>
      </c>
      <c r="H1355" s="1" t="s">
        <v>16770</v>
      </c>
      <c r="I1355" s="3" t="s">
        <v>16771</v>
      </c>
      <c r="J1355" s="3" t="s">
        <v>16772</v>
      </c>
      <c r="K1355" s="3" t="s">
        <v>16773</v>
      </c>
      <c r="L1355" s="3"/>
      <c r="M1355" s="2" t="s">
        <v>72</v>
      </c>
      <c r="N1355" s="5">
        <v>44593</v>
      </c>
      <c r="O1355" s="5">
        <v>46418</v>
      </c>
      <c r="P1355" s="4">
        <v>1998767</v>
      </c>
      <c r="Q1355" s="4">
        <v>1998767</v>
      </c>
      <c r="R1355" s="11" t="s">
        <v>16774</v>
      </c>
      <c r="S1355" s="1" t="s">
        <v>2406</v>
      </c>
      <c r="T1355" s="1" t="s">
        <v>2406</v>
      </c>
      <c r="U1355" s="1" t="s">
        <v>752</v>
      </c>
      <c r="V1355" s="3"/>
      <c r="W1355" s="1"/>
      <c r="X1355" s="38"/>
    </row>
    <row r="1356" spans="1:24" ht="15.95" customHeight="1" x14ac:dyDescent="0.25">
      <c r="A1356" s="2">
        <v>1</v>
      </c>
      <c r="B1356" s="1" t="s">
        <v>64</v>
      </c>
      <c r="C1356" s="1" t="s">
        <v>138</v>
      </c>
      <c r="D1356" s="1" t="s">
        <v>184</v>
      </c>
      <c r="E1356" s="1" t="s">
        <v>751</v>
      </c>
      <c r="F1356" s="1" t="s">
        <v>623</v>
      </c>
      <c r="G1356" s="2">
        <v>101001734</v>
      </c>
      <c r="H1356" s="1" t="s">
        <v>16775</v>
      </c>
      <c r="I1356" s="3" t="s">
        <v>16776</v>
      </c>
      <c r="J1356" s="3" t="s">
        <v>16777</v>
      </c>
      <c r="K1356" s="3" t="s">
        <v>16778</v>
      </c>
      <c r="L1356" s="3" t="s">
        <v>16779</v>
      </c>
      <c r="M1356" s="2" t="s">
        <v>72</v>
      </c>
      <c r="N1356" s="5">
        <v>44593</v>
      </c>
      <c r="O1356" s="5">
        <v>46418</v>
      </c>
      <c r="P1356" s="4">
        <v>2000000</v>
      </c>
      <c r="Q1356" s="4">
        <v>2000000</v>
      </c>
      <c r="R1356" s="11" t="s">
        <v>16780</v>
      </c>
      <c r="S1356" s="1" t="s">
        <v>2905</v>
      </c>
      <c r="T1356" s="1" t="s">
        <v>2905</v>
      </c>
      <c r="U1356" s="1" t="s">
        <v>752</v>
      </c>
      <c r="V1356" s="3"/>
      <c r="W1356" s="1"/>
      <c r="X1356" s="38"/>
    </row>
    <row r="1357" spans="1:24" ht="15.95" customHeight="1" x14ac:dyDescent="0.25">
      <c r="A1357" s="2">
        <v>18</v>
      </c>
      <c r="B1357" s="1" t="s">
        <v>126</v>
      </c>
      <c r="C1357" s="1" t="s">
        <v>4868</v>
      </c>
      <c r="D1357" s="1"/>
      <c r="E1357" s="1" t="s">
        <v>4873</v>
      </c>
      <c r="F1357" s="1"/>
      <c r="G1357" s="2">
        <v>101052210</v>
      </c>
      <c r="H1357" s="1" t="s">
        <v>4869</v>
      </c>
      <c r="I1357" s="3" t="s">
        <v>4870</v>
      </c>
      <c r="J1357" s="3" t="s">
        <v>4871</v>
      </c>
      <c r="K1357" s="3"/>
      <c r="L1357" s="3" t="s">
        <v>4872</v>
      </c>
      <c r="M1357" s="2" t="s">
        <v>199</v>
      </c>
      <c r="N1357" s="5">
        <v>44582</v>
      </c>
      <c r="O1357" s="5">
        <v>45311</v>
      </c>
      <c r="P1357" s="4">
        <v>830000</v>
      </c>
      <c r="Q1357" s="4">
        <v>830000</v>
      </c>
      <c r="R1357" s="11" t="s">
        <v>4875</v>
      </c>
      <c r="S1357" s="1" t="s">
        <v>158</v>
      </c>
      <c r="T1357" s="1" t="s">
        <v>158</v>
      </c>
      <c r="U1357" s="1" t="s">
        <v>4874</v>
      </c>
      <c r="V1357" s="3"/>
      <c r="W1357" s="1" t="s">
        <v>25646</v>
      </c>
      <c r="X1357" s="38" t="s">
        <v>29</v>
      </c>
    </row>
    <row r="1358" spans="1:24" ht="15.95" customHeight="1" x14ac:dyDescent="0.25">
      <c r="A1358" s="2">
        <v>1</v>
      </c>
      <c r="B1358" s="1" t="s">
        <v>64</v>
      </c>
      <c r="C1358" s="1" t="s">
        <v>138</v>
      </c>
      <c r="D1358" s="1" t="s">
        <v>161</v>
      </c>
      <c r="E1358" s="1" t="s">
        <v>742</v>
      </c>
      <c r="F1358" s="1" t="s">
        <v>168</v>
      </c>
      <c r="G1358" s="2">
        <v>101018843</v>
      </c>
      <c r="H1358" s="1" t="s">
        <v>16781</v>
      </c>
      <c r="I1358" s="3" t="s">
        <v>16782</v>
      </c>
      <c r="J1358" s="3" t="s">
        <v>16783</v>
      </c>
      <c r="K1358" s="3" t="s">
        <v>16784</v>
      </c>
      <c r="L1358" s="3" t="s">
        <v>16785</v>
      </c>
      <c r="M1358" s="2" t="s">
        <v>463</v>
      </c>
      <c r="N1358" s="5">
        <v>44577</v>
      </c>
      <c r="O1358" s="5">
        <v>45672</v>
      </c>
      <c r="P1358" s="4">
        <v>262948.8</v>
      </c>
      <c r="Q1358" s="4">
        <v>262948.8</v>
      </c>
      <c r="R1358" s="11" t="s">
        <v>16787</v>
      </c>
      <c r="S1358" s="1" t="s">
        <v>936</v>
      </c>
      <c r="T1358" s="1" t="s">
        <v>16786</v>
      </c>
      <c r="U1358" s="1" t="s">
        <v>743</v>
      </c>
      <c r="V1358" s="3"/>
      <c r="W1358" s="1"/>
      <c r="X1358" s="38"/>
    </row>
    <row r="1359" spans="1:24" ht="15.95" customHeight="1" x14ac:dyDescent="0.25">
      <c r="A1359" s="2">
        <v>8</v>
      </c>
      <c r="B1359" s="1" t="s">
        <v>64</v>
      </c>
      <c r="C1359" s="1" t="s">
        <v>138</v>
      </c>
      <c r="D1359" s="1" t="s">
        <v>161</v>
      </c>
      <c r="E1359" s="1" t="s">
        <v>742</v>
      </c>
      <c r="F1359" s="1" t="s">
        <v>168</v>
      </c>
      <c r="G1359" s="2">
        <v>101029004</v>
      </c>
      <c r="H1359" s="1" t="s">
        <v>7908</v>
      </c>
      <c r="I1359" s="3" t="s">
        <v>7909</v>
      </c>
      <c r="J1359" s="3" t="s">
        <v>7910</v>
      </c>
      <c r="K1359" s="3" t="s">
        <v>7911</v>
      </c>
      <c r="L1359" s="3" t="s">
        <v>7912</v>
      </c>
      <c r="M1359" s="2" t="s">
        <v>463</v>
      </c>
      <c r="N1359" s="5">
        <v>44571</v>
      </c>
      <c r="O1359" s="5">
        <v>45300</v>
      </c>
      <c r="P1359" s="4">
        <v>172932.48000000001</v>
      </c>
      <c r="Q1359" s="4">
        <v>172932.48000000001</v>
      </c>
      <c r="R1359" s="11" t="s">
        <v>7914</v>
      </c>
      <c r="S1359" s="1" t="s">
        <v>7913</v>
      </c>
      <c r="T1359" s="1" t="s">
        <v>7913</v>
      </c>
      <c r="U1359" s="1" t="s">
        <v>743</v>
      </c>
      <c r="V1359" s="3"/>
      <c r="W1359" s="1" t="s">
        <v>25653</v>
      </c>
      <c r="X1359" s="38" t="s">
        <v>40</v>
      </c>
    </row>
    <row r="1360" spans="1:24" ht="15.95" customHeight="1" x14ac:dyDescent="0.25">
      <c r="A1360" s="2">
        <v>12</v>
      </c>
      <c r="B1360" s="1" t="s">
        <v>64</v>
      </c>
      <c r="C1360" s="1" t="s">
        <v>138</v>
      </c>
      <c r="D1360" s="1" t="s">
        <v>161</v>
      </c>
      <c r="E1360" s="1" t="s">
        <v>742</v>
      </c>
      <c r="F1360" s="1" t="s">
        <v>168</v>
      </c>
      <c r="G1360" s="2">
        <v>101032769</v>
      </c>
      <c r="H1360" s="1" t="s">
        <v>1662</v>
      </c>
      <c r="I1360" s="3" t="s">
        <v>1663</v>
      </c>
      <c r="J1360" s="3" t="s">
        <v>1664</v>
      </c>
      <c r="K1360" s="3" t="s">
        <v>1665</v>
      </c>
      <c r="L1360" s="3" t="s">
        <v>1666</v>
      </c>
      <c r="M1360" s="2" t="s">
        <v>72</v>
      </c>
      <c r="N1360" s="5">
        <v>44562</v>
      </c>
      <c r="O1360" s="5">
        <v>45291</v>
      </c>
      <c r="P1360" s="4">
        <v>175572.48000000001</v>
      </c>
      <c r="Q1360" s="4">
        <v>175572.48000000001</v>
      </c>
      <c r="R1360" s="11" t="s">
        <v>1668</v>
      </c>
      <c r="S1360" s="1" t="s">
        <v>1667</v>
      </c>
      <c r="T1360" s="1" t="s">
        <v>1667</v>
      </c>
      <c r="U1360" s="1" t="s">
        <v>169</v>
      </c>
      <c r="V1360" s="3"/>
      <c r="W1360" s="1" t="s">
        <v>25650</v>
      </c>
      <c r="X1360" s="38" t="s">
        <v>26</v>
      </c>
    </row>
    <row r="1361" spans="1:24" ht="15.95" customHeight="1" x14ac:dyDescent="0.25">
      <c r="A1361" s="2">
        <v>1</v>
      </c>
      <c r="B1361" s="1" t="s">
        <v>64</v>
      </c>
      <c r="C1361" s="1" t="s">
        <v>138</v>
      </c>
      <c r="D1361" s="1" t="s">
        <v>161</v>
      </c>
      <c r="E1361" s="1" t="s">
        <v>742</v>
      </c>
      <c r="F1361" s="1" t="s">
        <v>168</v>
      </c>
      <c r="G1361" s="2">
        <v>101023097</v>
      </c>
      <c r="H1361" s="1" t="s">
        <v>1669</v>
      </c>
      <c r="I1361" s="3" t="s">
        <v>1670</v>
      </c>
      <c r="J1361" s="3" t="s">
        <v>1671</v>
      </c>
      <c r="K1361" s="3" t="s">
        <v>1672</v>
      </c>
      <c r="L1361" s="3" t="s">
        <v>1673</v>
      </c>
      <c r="M1361" s="2" t="s">
        <v>72</v>
      </c>
      <c r="N1361" s="5">
        <v>44562</v>
      </c>
      <c r="O1361" s="5">
        <v>45349</v>
      </c>
      <c r="P1361" s="4">
        <v>212933.76000000001</v>
      </c>
      <c r="Q1361" s="4">
        <v>212933.76000000001</v>
      </c>
      <c r="R1361" s="11" t="s">
        <v>1675</v>
      </c>
      <c r="S1361" s="1" t="s">
        <v>1674</v>
      </c>
      <c r="T1361" s="1" t="s">
        <v>1674</v>
      </c>
      <c r="U1361" s="1" t="s">
        <v>169</v>
      </c>
      <c r="V1361" s="3"/>
      <c r="W1361" s="1" t="s">
        <v>25650</v>
      </c>
      <c r="X1361" s="38" t="s">
        <v>26</v>
      </c>
    </row>
    <row r="1362" spans="1:24" ht="15.95" customHeight="1" x14ac:dyDescent="0.25">
      <c r="A1362" s="2">
        <v>15</v>
      </c>
      <c r="B1362" s="1" t="s">
        <v>64</v>
      </c>
      <c r="C1362" s="1" t="s">
        <v>138</v>
      </c>
      <c r="D1362" s="1" t="s">
        <v>161</v>
      </c>
      <c r="E1362" s="1" t="s">
        <v>384</v>
      </c>
      <c r="F1362" s="1" t="s">
        <v>168</v>
      </c>
      <c r="G1362" s="2">
        <v>893131</v>
      </c>
      <c r="H1362" s="1" t="s">
        <v>2814</v>
      </c>
      <c r="I1362" s="3" t="s">
        <v>2815</v>
      </c>
      <c r="J1362" s="3" t="s">
        <v>2816</v>
      </c>
      <c r="K1362" s="3" t="s">
        <v>2817</v>
      </c>
      <c r="L1362" s="3" t="s">
        <v>2818</v>
      </c>
      <c r="M1362" s="2" t="s">
        <v>72</v>
      </c>
      <c r="N1362" s="5">
        <v>44562</v>
      </c>
      <c r="O1362" s="5">
        <v>45291</v>
      </c>
      <c r="P1362" s="4">
        <v>178320</v>
      </c>
      <c r="Q1362" s="4">
        <v>178320</v>
      </c>
      <c r="R1362" s="11" t="s">
        <v>2819</v>
      </c>
      <c r="S1362" s="1" t="s">
        <v>657</v>
      </c>
      <c r="T1362" s="1" t="s">
        <v>657</v>
      </c>
      <c r="U1362" s="1" t="s">
        <v>743</v>
      </c>
      <c r="V1362" s="3"/>
      <c r="W1362" s="1" t="s">
        <v>25651</v>
      </c>
      <c r="X1362" s="38" t="s">
        <v>27</v>
      </c>
    </row>
    <row r="1363" spans="1:24" ht="15.95" customHeight="1" x14ac:dyDescent="0.25">
      <c r="A1363" s="2">
        <v>15</v>
      </c>
      <c r="B1363" s="1" t="s">
        <v>64</v>
      </c>
      <c r="C1363" s="1" t="s">
        <v>138</v>
      </c>
      <c r="D1363" s="1" t="s">
        <v>184</v>
      </c>
      <c r="E1363" s="1" t="s">
        <v>2788</v>
      </c>
      <c r="F1363" s="1" t="s">
        <v>2789</v>
      </c>
      <c r="G1363" s="2">
        <v>101021078</v>
      </c>
      <c r="H1363" s="1" t="s">
        <v>4876</v>
      </c>
      <c r="I1363" s="3" t="s">
        <v>4877</v>
      </c>
      <c r="J1363" s="3" t="s">
        <v>4878</v>
      </c>
      <c r="K1363" s="3" t="s">
        <v>4879</v>
      </c>
      <c r="L1363" s="3"/>
      <c r="M1363" s="2" t="s">
        <v>72</v>
      </c>
      <c r="N1363" s="5">
        <v>44562</v>
      </c>
      <c r="O1363" s="5">
        <v>46387</v>
      </c>
      <c r="P1363" s="4">
        <v>2500000</v>
      </c>
      <c r="Q1363" s="4">
        <v>2500000</v>
      </c>
      <c r="R1363" s="11" t="s">
        <v>4881</v>
      </c>
      <c r="S1363" s="1" t="s">
        <v>4880</v>
      </c>
      <c r="T1363" s="1" t="s">
        <v>4880</v>
      </c>
      <c r="U1363" s="1" t="s">
        <v>192</v>
      </c>
      <c r="V1363" s="3"/>
      <c r="W1363" s="1" t="s">
        <v>25646</v>
      </c>
      <c r="X1363" s="38" t="s">
        <v>29</v>
      </c>
    </row>
    <row r="1364" spans="1:24" ht="15.95" customHeight="1" x14ac:dyDescent="0.25">
      <c r="A1364" s="2">
        <v>11</v>
      </c>
      <c r="B1364" s="1" t="s">
        <v>64</v>
      </c>
      <c r="C1364" s="1" t="s">
        <v>138</v>
      </c>
      <c r="D1364" s="1" t="s">
        <v>161</v>
      </c>
      <c r="E1364" s="1" t="s">
        <v>742</v>
      </c>
      <c r="F1364" s="1" t="s">
        <v>168</v>
      </c>
      <c r="G1364" s="2">
        <v>101027731</v>
      </c>
      <c r="H1364" s="1" t="s">
        <v>5686</v>
      </c>
      <c r="I1364" s="3" t="s">
        <v>5687</v>
      </c>
      <c r="J1364" s="3" t="s">
        <v>5688</v>
      </c>
      <c r="K1364" s="3" t="s">
        <v>5689</v>
      </c>
      <c r="L1364" s="3" t="s">
        <v>5690</v>
      </c>
      <c r="M1364" s="2" t="s">
        <v>72</v>
      </c>
      <c r="N1364" s="5">
        <v>44562</v>
      </c>
      <c r="O1364" s="5">
        <v>45657</v>
      </c>
      <c r="P1364" s="4">
        <v>269002.56</v>
      </c>
      <c r="Q1364" s="4">
        <v>269002.56</v>
      </c>
      <c r="R1364" s="11" t="s">
        <v>5692</v>
      </c>
      <c r="S1364" s="1" t="s">
        <v>4955</v>
      </c>
      <c r="T1364" s="1" t="s">
        <v>5691</v>
      </c>
      <c r="U1364" s="1" t="s">
        <v>743</v>
      </c>
      <c r="V1364" s="3"/>
      <c r="W1364" s="1" t="s">
        <v>25650</v>
      </c>
      <c r="X1364" s="38" t="s">
        <v>33</v>
      </c>
    </row>
    <row r="1365" spans="1:24" ht="15.95" customHeight="1" x14ac:dyDescent="0.25">
      <c r="A1365" s="2">
        <v>13</v>
      </c>
      <c r="B1365" s="1" t="s">
        <v>64</v>
      </c>
      <c r="C1365" s="1" t="s">
        <v>138</v>
      </c>
      <c r="D1365" s="1" t="s">
        <v>161</v>
      </c>
      <c r="E1365" s="1" t="s">
        <v>742</v>
      </c>
      <c r="F1365" s="1" t="s">
        <v>168</v>
      </c>
      <c r="G1365" s="2">
        <v>101030984</v>
      </c>
      <c r="H1365" s="1" t="s">
        <v>6216</v>
      </c>
      <c r="I1365" s="3" t="s">
        <v>6217</v>
      </c>
      <c r="J1365" s="3" t="s">
        <v>6218</v>
      </c>
      <c r="K1365" s="3" t="s">
        <v>6219</v>
      </c>
      <c r="L1365" s="3" t="s">
        <v>6220</v>
      </c>
      <c r="M1365" s="2" t="s">
        <v>463</v>
      </c>
      <c r="N1365" s="5">
        <v>44562</v>
      </c>
      <c r="O1365" s="5">
        <v>45717</v>
      </c>
      <c r="P1365" s="4">
        <v>203149.44</v>
      </c>
      <c r="Q1365" s="4">
        <v>203149.44</v>
      </c>
      <c r="R1365" s="11" t="s">
        <v>6221</v>
      </c>
      <c r="S1365" s="1" t="s">
        <v>2043</v>
      </c>
      <c r="T1365" s="1" t="s">
        <v>2043</v>
      </c>
      <c r="U1365" s="1" t="s">
        <v>743</v>
      </c>
      <c r="V1365" s="3"/>
      <c r="W1365" s="1" t="s">
        <v>25643</v>
      </c>
      <c r="X1365" s="38" t="s">
        <v>38</v>
      </c>
    </row>
    <row r="1366" spans="1:24" ht="15.95" customHeight="1" x14ac:dyDescent="0.25">
      <c r="A1366" s="2">
        <v>15</v>
      </c>
      <c r="B1366" s="1" t="s">
        <v>64</v>
      </c>
      <c r="C1366" s="1" t="s">
        <v>138</v>
      </c>
      <c r="D1366" s="1" t="s">
        <v>161</v>
      </c>
      <c r="E1366" s="1" t="s">
        <v>742</v>
      </c>
      <c r="F1366" s="1" t="s">
        <v>168</v>
      </c>
      <c r="G1366" s="2">
        <v>101027977</v>
      </c>
      <c r="H1366" s="1" t="s">
        <v>7915</v>
      </c>
      <c r="I1366" s="3" t="s">
        <v>7916</v>
      </c>
      <c r="J1366" s="3" t="s">
        <v>7917</v>
      </c>
      <c r="K1366" s="3" t="s">
        <v>7918</v>
      </c>
      <c r="L1366" s="3" t="s">
        <v>7919</v>
      </c>
      <c r="M1366" s="2" t="s">
        <v>72</v>
      </c>
      <c r="N1366" s="5">
        <v>44562</v>
      </c>
      <c r="O1366" s="5">
        <v>46021</v>
      </c>
      <c r="P1366" s="4">
        <v>156980.64000000001</v>
      </c>
      <c r="Q1366" s="4">
        <v>156980.64000000001</v>
      </c>
      <c r="R1366" s="11" t="s">
        <v>7920</v>
      </c>
      <c r="S1366" s="1" t="s">
        <v>7906</v>
      </c>
      <c r="T1366" s="1" t="s">
        <v>7906</v>
      </c>
      <c r="U1366" s="1" t="s">
        <v>169</v>
      </c>
      <c r="V1366" s="3"/>
      <c r="W1366" s="1" t="s">
        <v>25653</v>
      </c>
      <c r="X1366" s="38" t="s">
        <v>40</v>
      </c>
    </row>
    <row r="1367" spans="1:24" ht="15.95" customHeight="1" x14ac:dyDescent="0.25">
      <c r="A1367" s="2">
        <v>12</v>
      </c>
      <c r="B1367" s="1" t="s">
        <v>64</v>
      </c>
      <c r="C1367" s="1" t="s">
        <v>138</v>
      </c>
      <c r="D1367" s="1" t="s">
        <v>184</v>
      </c>
      <c r="E1367" s="1" t="s">
        <v>1291</v>
      </c>
      <c r="F1367" s="1" t="s">
        <v>605</v>
      </c>
      <c r="G1367" s="2">
        <v>949667</v>
      </c>
      <c r="H1367" s="1" t="s">
        <v>16788</v>
      </c>
      <c r="I1367" s="3" t="s">
        <v>16789</v>
      </c>
      <c r="J1367" s="3" t="s">
        <v>16790</v>
      </c>
      <c r="K1367" s="3" t="s">
        <v>8811</v>
      </c>
      <c r="L1367" s="3" t="s">
        <v>16791</v>
      </c>
      <c r="M1367" s="2" t="s">
        <v>72</v>
      </c>
      <c r="N1367" s="5">
        <v>44562</v>
      </c>
      <c r="O1367" s="5">
        <v>46387</v>
      </c>
      <c r="P1367" s="4">
        <v>1818637</v>
      </c>
      <c r="Q1367" s="4">
        <v>1818637.5</v>
      </c>
      <c r="R1367" s="11" t="s">
        <v>16792</v>
      </c>
      <c r="S1367" s="1" t="s">
        <v>641</v>
      </c>
      <c r="T1367" s="1" t="s">
        <v>641</v>
      </c>
      <c r="U1367" s="1" t="s">
        <v>412</v>
      </c>
      <c r="V1367" s="3"/>
      <c r="W1367" s="1"/>
      <c r="X1367" s="38"/>
    </row>
    <row r="1368" spans="1:24" ht="15.95" customHeight="1" x14ac:dyDescent="0.25">
      <c r="A1368" s="2">
        <v>9</v>
      </c>
      <c r="B1368" s="1" t="s">
        <v>64</v>
      </c>
      <c r="C1368" s="1" t="s">
        <v>65</v>
      </c>
      <c r="D1368" s="1" t="s">
        <v>79</v>
      </c>
      <c r="E1368" s="1" t="s">
        <v>2797</v>
      </c>
      <c r="F1368" s="1" t="s">
        <v>2798</v>
      </c>
      <c r="G1368" s="2">
        <v>190101940</v>
      </c>
      <c r="H1368" s="1" t="s">
        <v>16793</v>
      </c>
      <c r="I1368" s="3" t="s">
        <v>16794</v>
      </c>
      <c r="J1368" s="3" t="s">
        <v>16795</v>
      </c>
      <c r="K1368" s="3" t="s">
        <v>16796</v>
      </c>
      <c r="L1368" s="3" t="s">
        <v>16797</v>
      </c>
      <c r="M1368" s="2" t="s">
        <v>72</v>
      </c>
      <c r="N1368" s="5">
        <v>44562</v>
      </c>
      <c r="O1368" s="5">
        <v>45838</v>
      </c>
      <c r="P1368" s="4">
        <v>2500000</v>
      </c>
      <c r="Q1368" s="4">
        <v>8574256</v>
      </c>
      <c r="R1368" s="11" t="s">
        <v>16799</v>
      </c>
      <c r="S1368" s="1" t="s">
        <v>16798</v>
      </c>
      <c r="T1368" s="1" t="s">
        <v>16798</v>
      </c>
      <c r="U1368" s="1" t="s">
        <v>97</v>
      </c>
      <c r="V1368" s="3"/>
      <c r="W1368" s="1"/>
      <c r="X1368" s="38"/>
    </row>
    <row r="1369" spans="1:24" ht="15.95" customHeight="1" x14ac:dyDescent="0.25">
      <c r="A1369" s="2">
        <v>8</v>
      </c>
      <c r="B1369" s="1" t="s">
        <v>64</v>
      </c>
      <c r="C1369" s="1" t="s">
        <v>138</v>
      </c>
      <c r="D1369" s="1" t="s">
        <v>184</v>
      </c>
      <c r="E1369" s="1" t="s">
        <v>2788</v>
      </c>
      <c r="F1369" s="1" t="s">
        <v>2789</v>
      </c>
      <c r="G1369" s="2">
        <v>101018587</v>
      </c>
      <c r="H1369" s="1" t="s">
        <v>16800</v>
      </c>
      <c r="I1369" s="3" t="s">
        <v>16801</v>
      </c>
      <c r="J1369" s="3" t="s">
        <v>16802</v>
      </c>
      <c r="K1369" s="3" t="s">
        <v>16803</v>
      </c>
      <c r="L1369" s="3"/>
      <c r="M1369" s="2" t="s">
        <v>72</v>
      </c>
      <c r="N1369" s="5">
        <v>44562</v>
      </c>
      <c r="O1369" s="5">
        <v>46387</v>
      </c>
      <c r="P1369" s="4">
        <v>2494662</v>
      </c>
      <c r="Q1369" s="4">
        <v>2494662</v>
      </c>
      <c r="R1369" s="11" t="s">
        <v>16804</v>
      </c>
      <c r="S1369" s="1" t="s">
        <v>7004</v>
      </c>
      <c r="T1369" s="1" t="s">
        <v>7004</v>
      </c>
      <c r="U1369" s="1" t="s">
        <v>192</v>
      </c>
      <c r="V1369" s="3"/>
      <c r="W1369" s="1"/>
      <c r="X1369" s="38"/>
    </row>
    <row r="1370" spans="1:24" ht="15.95" customHeight="1" x14ac:dyDescent="0.25">
      <c r="A1370" s="2">
        <v>2</v>
      </c>
      <c r="B1370" s="1" t="s">
        <v>64</v>
      </c>
      <c r="C1370" s="1" t="s">
        <v>65</v>
      </c>
      <c r="D1370" s="1" t="s">
        <v>79</v>
      </c>
      <c r="E1370" s="1" t="s">
        <v>2773</v>
      </c>
      <c r="F1370" s="1" t="s">
        <v>2774</v>
      </c>
      <c r="G1370" s="2">
        <v>190151672</v>
      </c>
      <c r="H1370" s="1" t="s">
        <v>16805</v>
      </c>
      <c r="I1370" s="3" t="s">
        <v>16806</v>
      </c>
      <c r="J1370" s="3" t="s">
        <v>16807</v>
      </c>
      <c r="K1370" s="3" t="s">
        <v>16808</v>
      </c>
      <c r="L1370" s="3" t="s">
        <v>16809</v>
      </c>
      <c r="M1370" s="2" t="s">
        <v>72</v>
      </c>
      <c r="N1370" s="5">
        <v>44562</v>
      </c>
      <c r="O1370" s="5">
        <v>45473</v>
      </c>
      <c r="P1370" s="4">
        <v>2476106.5</v>
      </c>
      <c r="Q1370" s="4">
        <v>3537295</v>
      </c>
      <c r="R1370" s="11" t="s">
        <v>16811</v>
      </c>
      <c r="S1370" s="1" t="s">
        <v>16810</v>
      </c>
      <c r="T1370" s="1" t="s">
        <v>16810</v>
      </c>
      <c r="U1370" s="1" t="s">
        <v>97</v>
      </c>
      <c r="V1370" s="3"/>
      <c r="W1370" s="1"/>
      <c r="X1370" s="38"/>
    </row>
    <row r="1371" spans="1:24" ht="15.95" customHeight="1" x14ac:dyDescent="0.25">
      <c r="A1371" s="2">
        <v>2</v>
      </c>
      <c r="B1371" s="1" t="s">
        <v>64</v>
      </c>
      <c r="C1371" s="1" t="s">
        <v>138</v>
      </c>
      <c r="D1371" s="1" t="s">
        <v>184</v>
      </c>
      <c r="E1371" s="1" t="s">
        <v>2788</v>
      </c>
      <c r="F1371" s="1" t="s">
        <v>2789</v>
      </c>
      <c r="G1371" s="2">
        <v>101019807</v>
      </c>
      <c r="H1371" s="1" t="s">
        <v>16812</v>
      </c>
      <c r="I1371" s="3" t="s">
        <v>16813</v>
      </c>
      <c r="J1371" s="3" t="s">
        <v>16814</v>
      </c>
      <c r="K1371" s="3" t="s">
        <v>16815</v>
      </c>
      <c r="L1371" s="3"/>
      <c r="M1371" s="2" t="s">
        <v>72</v>
      </c>
      <c r="N1371" s="5">
        <v>44562</v>
      </c>
      <c r="O1371" s="5">
        <v>46387</v>
      </c>
      <c r="P1371" s="4">
        <v>2500000</v>
      </c>
      <c r="Q1371" s="4">
        <v>2500000</v>
      </c>
      <c r="R1371" s="11" t="s">
        <v>16817</v>
      </c>
      <c r="S1371" s="1" t="s">
        <v>571</v>
      </c>
      <c r="T1371" s="1" t="s">
        <v>16816</v>
      </c>
      <c r="U1371" s="1" t="s">
        <v>192</v>
      </c>
      <c r="V1371" s="3"/>
      <c r="W1371" s="1"/>
      <c r="X1371" s="38"/>
    </row>
    <row r="1372" spans="1:24" ht="15.95" customHeight="1" x14ac:dyDescent="0.25">
      <c r="A1372" s="2">
        <v>2</v>
      </c>
      <c r="B1372" s="1" t="s">
        <v>64</v>
      </c>
      <c r="C1372" s="1" t="s">
        <v>138</v>
      </c>
      <c r="D1372" s="1" t="s">
        <v>388</v>
      </c>
      <c r="E1372" s="1" t="s">
        <v>7169</v>
      </c>
      <c r="F1372" s="1" t="s">
        <v>7170</v>
      </c>
      <c r="G1372" s="2">
        <v>101016457</v>
      </c>
      <c r="H1372" s="1" t="s">
        <v>16818</v>
      </c>
      <c r="I1372" s="3" t="s">
        <v>16819</v>
      </c>
      <c r="J1372" s="3" t="s">
        <v>16820</v>
      </c>
      <c r="K1372" s="3" t="s">
        <v>16821</v>
      </c>
      <c r="L1372" s="3" t="s">
        <v>16822</v>
      </c>
      <c r="M1372" s="2" t="s">
        <v>72</v>
      </c>
      <c r="N1372" s="5">
        <v>44562</v>
      </c>
      <c r="O1372" s="5">
        <v>46022</v>
      </c>
      <c r="P1372" s="4">
        <v>5944726.25</v>
      </c>
      <c r="Q1372" s="4">
        <v>5944726.25</v>
      </c>
      <c r="R1372" s="11" t="s">
        <v>16824</v>
      </c>
      <c r="S1372" s="1" t="s">
        <v>11216</v>
      </c>
      <c r="T1372" s="1" t="s">
        <v>16823</v>
      </c>
      <c r="U1372" s="1" t="s">
        <v>147</v>
      </c>
      <c r="V1372" s="3"/>
      <c r="W1372" s="1"/>
      <c r="X1372" s="38"/>
    </row>
    <row r="1373" spans="1:24" ht="15.95" customHeight="1" x14ac:dyDescent="0.25">
      <c r="A1373" s="2">
        <v>2</v>
      </c>
      <c r="B1373" s="1" t="s">
        <v>64</v>
      </c>
      <c r="C1373" s="1" t="s">
        <v>138</v>
      </c>
      <c r="D1373" s="1" t="s">
        <v>184</v>
      </c>
      <c r="E1373" s="1" t="s">
        <v>751</v>
      </c>
      <c r="F1373" s="1" t="s">
        <v>623</v>
      </c>
      <c r="G1373" s="2">
        <v>101001470</v>
      </c>
      <c r="H1373" s="1" t="s">
        <v>16825</v>
      </c>
      <c r="I1373" s="3" t="s">
        <v>16826</v>
      </c>
      <c r="J1373" s="3" t="s">
        <v>16827</v>
      </c>
      <c r="K1373" s="3" t="s">
        <v>16828</v>
      </c>
      <c r="L1373" s="3"/>
      <c r="M1373" s="2" t="s">
        <v>72</v>
      </c>
      <c r="N1373" s="5">
        <v>44562</v>
      </c>
      <c r="O1373" s="5">
        <v>46387</v>
      </c>
      <c r="P1373" s="4">
        <v>2315705</v>
      </c>
      <c r="Q1373" s="4">
        <v>2315705</v>
      </c>
      <c r="R1373" s="11" t="s">
        <v>16829</v>
      </c>
      <c r="S1373" s="1" t="s">
        <v>819</v>
      </c>
      <c r="T1373" s="1" t="s">
        <v>819</v>
      </c>
      <c r="U1373" s="1" t="s">
        <v>752</v>
      </c>
      <c r="V1373" s="3"/>
      <c r="W1373" s="1"/>
      <c r="X1373" s="38"/>
    </row>
    <row r="1374" spans="1:24" ht="15.95" customHeight="1" x14ac:dyDescent="0.25">
      <c r="A1374" s="2">
        <v>1</v>
      </c>
      <c r="B1374" s="1" t="s">
        <v>64</v>
      </c>
      <c r="C1374" s="1" t="s">
        <v>138</v>
      </c>
      <c r="D1374" s="1" t="s">
        <v>161</v>
      </c>
      <c r="E1374" s="1" t="s">
        <v>16832</v>
      </c>
      <c r="F1374" s="1" t="s">
        <v>16833</v>
      </c>
      <c r="G1374" s="2">
        <v>101034431</v>
      </c>
      <c r="H1374" s="1" t="s">
        <v>6383</v>
      </c>
      <c r="I1374" s="3" t="s">
        <v>16830</v>
      </c>
      <c r="J1374" s="3" t="s">
        <v>16831</v>
      </c>
      <c r="K1374" s="3"/>
      <c r="L1374" s="3"/>
      <c r="M1374" s="2" t="s">
        <v>72</v>
      </c>
      <c r="N1374" s="5">
        <v>44562</v>
      </c>
      <c r="O1374" s="5">
        <v>46387</v>
      </c>
      <c r="P1374" s="4">
        <v>1103400</v>
      </c>
      <c r="Q1374" s="4">
        <v>2206800</v>
      </c>
      <c r="R1374" s="11" t="s">
        <v>16835</v>
      </c>
      <c r="S1374" s="1" t="s">
        <v>992</v>
      </c>
      <c r="T1374" s="1" t="s">
        <v>992</v>
      </c>
      <c r="U1374" s="1" t="s">
        <v>16834</v>
      </c>
      <c r="V1374" s="3"/>
      <c r="W1374" s="1"/>
      <c r="X1374" s="38"/>
    </row>
    <row r="1375" spans="1:24" ht="15.95" customHeight="1" x14ac:dyDescent="0.25">
      <c r="A1375" s="2">
        <v>23</v>
      </c>
      <c r="B1375" s="1" t="s">
        <v>64</v>
      </c>
      <c r="C1375" s="1" t="s">
        <v>138</v>
      </c>
      <c r="D1375" s="1" t="s">
        <v>161</v>
      </c>
      <c r="E1375" s="1" t="s">
        <v>742</v>
      </c>
      <c r="F1375" s="1" t="s">
        <v>168</v>
      </c>
      <c r="G1375" s="2">
        <v>101028981</v>
      </c>
      <c r="H1375" s="1" t="s">
        <v>2820</v>
      </c>
      <c r="I1375" s="3" t="s">
        <v>2821</v>
      </c>
      <c r="J1375" s="3" t="s">
        <v>2822</v>
      </c>
      <c r="K1375" s="3" t="s">
        <v>2823</v>
      </c>
      <c r="L1375" s="3" t="s">
        <v>2824</v>
      </c>
      <c r="M1375" s="2" t="s">
        <v>463</v>
      </c>
      <c r="N1375" s="5">
        <v>44536</v>
      </c>
      <c r="O1375" s="5">
        <v>45534</v>
      </c>
      <c r="P1375" s="4">
        <v>203852.16</v>
      </c>
      <c r="Q1375" s="4">
        <v>203852.16</v>
      </c>
      <c r="R1375" s="11" t="s">
        <v>2825</v>
      </c>
      <c r="S1375" s="1" t="s">
        <v>2693</v>
      </c>
      <c r="T1375" s="1" t="s">
        <v>2693</v>
      </c>
      <c r="U1375" s="1" t="s">
        <v>743</v>
      </c>
      <c r="V1375" s="3"/>
      <c r="W1375" s="1" t="s">
        <v>25651</v>
      </c>
      <c r="X1375" s="38" t="s">
        <v>27</v>
      </c>
    </row>
    <row r="1376" spans="1:24" ht="15.95" customHeight="1" x14ac:dyDescent="0.25">
      <c r="A1376" s="2">
        <v>7</v>
      </c>
      <c r="B1376" s="1" t="s">
        <v>64</v>
      </c>
      <c r="C1376" s="1" t="s">
        <v>138</v>
      </c>
      <c r="D1376" s="1" t="s">
        <v>184</v>
      </c>
      <c r="E1376" s="1" t="s">
        <v>751</v>
      </c>
      <c r="F1376" s="1" t="s">
        <v>623</v>
      </c>
      <c r="G1376" s="2">
        <v>101001971</v>
      </c>
      <c r="H1376" s="1" t="s">
        <v>746</v>
      </c>
      <c r="I1376" s="3" t="s">
        <v>747</v>
      </c>
      <c r="J1376" s="3" t="s">
        <v>748</v>
      </c>
      <c r="K1376" s="3" t="s">
        <v>749</v>
      </c>
      <c r="L1376" s="3" t="s">
        <v>750</v>
      </c>
      <c r="M1376" s="2" t="s">
        <v>72</v>
      </c>
      <c r="N1376" s="5">
        <v>44531</v>
      </c>
      <c r="O1376" s="5">
        <v>46356</v>
      </c>
      <c r="P1376" s="4">
        <v>1999913</v>
      </c>
      <c r="Q1376" s="4">
        <v>1999913</v>
      </c>
      <c r="R1376" s="11" t="s">
        <v>754</v>
      </c>
      <c r="S1376" s="1" t="s">
        <v>753</v>
      </c>
      <c r="T1376" s="1" t="s">
        <v>753</v>
      </c>
      <c r="U1376" s="1" t="s">
        <v>752</v>
      </c>
      <c r="V1376" s="3"/>
      <c r="W1376" s="1" t="s">
        <v>25643</v>
      </c>
      <c r="X1376" s="38" t="s">
        <v>23</v>
      </c>
    </row>
    <row r="1377" spans="1:24" ht="15.95" customHeight="1" x14ac:dyDescent="0.25">
      <c r="A1377" s="2">
        <v>14</v>
      </c>
      <c r="B1377" s="1" t="s">
        <v>64</v>
      </c>
      <c r="C1377" s="1" t="s">
        <v>138</v>
      </c>
      <c r="D1377" s="1" t="s">
        <v>161</v>
      </c>
      <c r="E1377" s="1" t="s">
        <v>742</v>
      </c>
      <c r="F1377" s="1" t="s">
        <v>168</v>
      </c>
      <c r="G1377" s="2">
        <v>101029602</v>
      </c>
      <c r="H1377" s="1" t="s">
        <v>755</v>
      </c>
      <c r="I1377" s="3" t="s">
        <v>756</v>
      </c>
      <c r="J1377" s="3" t="s">
        <v>757</v>
      </c>
      <c r="K1377" s="3" t="s">
        <v>758</v>
      </c>
      <c r="L1377" s="3" t="s">
        <v>759</v>
      </c>
      <c r="M1377" s="2" t="s">
        <v>72</v>
      </c>
      <c r="N1377" s="5">
        <v>44531</v>
      </c>
      <c r="O1377" s="5">
        <v>45393</v>
      </c>
      <c r="P1377" s="4">
        <v>178320</v>
      </c>
      <c r="Q1377" s="4">
        <v>178320</v>
      </c>
      <c r="R1377" s="11" t="s">
        <v>761</v>
      </c>
      <c r="S1377" s="1" t="s">
        <v>760</v>
      </c>
      <c r="T1377" s="1" t="s">
        <v>760</v>
      </c>
      <c r="U1377" s="1" t="s">
        <v>169</v>
      </c>
      <c r="V1377" s="3"/>
      <c r="W1377" s="1" t="s">
        <v>25643</v>
      </c>
      <c r="X1377" s="38" t="s">
        <v>23</v>
      </c>
    </row>
    <row r="1378" spans="1:24" ht="15.95" customHeight="1" x14ac:dyDescent="0.25">
      <c r="A1378" s="2">
        <v>11</v>
      </c>
      <c r="B1378" s="1" t="s">
        <v>64</v>
      </c>
      <c r="C1378" s="1" t="s">
        <v>138</v>
      </c>
      <c r="D1378" s="1" t="s">
        <v>184</v>
      </c>
      <c r="E1378" s="1" t="s">
        <v>2788</v>
      </c>
      <c r="F1378" s="1" t="s">
        <v>2789</v>
      </c>
      <c r="G1378" s="2">
        <v>101018670</v>
      </c>
      <c r="H1378" s="1" t="s">
        <v>16836</v>
      </c>
      <c r="I1378" s="3" t="s">
        <v>16837</v>
      </c>
      <c r="J1378" s="3" t="s">
        <v>16838</v>
      </c>
      <c r="K1378" s="3" t="s">
        <v>6219</v>
      </c>
      <c r="L1378" s="3" t="s">
        <v>16839</v>
      </c>
      <c r="M1378" s="2" t="s">
        <v>72</v>
      </c>
      <c r="N1378" s="5">
        <v>44531</v>
      </c>
      <c r="O1378" s="5">
        <v>46356</v>
      </c>
      <c r="P1378" s="4">
        <v>2483691</v>
      </c>
      <c r="Q1378" s="4">
        <v>2483691</v>
      </c>
      <c r="R1378" s="11" t="s">
        <v>16840</v>
      </c>
      <c r="S1378" s="1" t="s">
        <v>3722</v>
      </c>
      <c r="T1378" s="1" t="s">
        <v>3722</v>
      </c>
      <c r="U1378" s="1" t="s">
        <v>192</v>
      </c>
      <c r="V1378" s="3"/>
      <c r="W1378" s="1"/>
      <c r="X1378" s="38"/>
    </row>
    <row r="1379" spans="1:24" ht="15.95" customHeight="1" x14ac:dyDescent="0.25">
      <c r="A1379" s="2">
        <v>3</v>
      </c>
      <c r="B1379" s="1" t="s">
        <v>64</v>
      </c>
      <c r="C1379" s="1" t="s">
        <v>138</v>
      </c>
      <c r="D1379" s="1" t="s">
        <v>184</v>
      </c>
      <c r="E1379" s="1" t="s">
        <v>4986</v>
      </c>
      <c r="F1379" s="1" t="s">
        <v>191</v>
      </c>
      <c r="G1379" s="2">
        <v>885155</v>
      </c>
      <c r="H1379" s="1" t="s">
        <v>16841</v>
      </c>
      <c r="I1379" s="3" t="s">
        <v>16842</v>
      </c>
      <c r="J1379" s="3" t="s">
        <v>16843</v>
      </c>
      <c r="K1379" s="3" t="s">
        <v>16844</v>
      </c>
      <c r="L1379" s="3" t="s">
        <v>16845</v>
      </c>
      <c r="M1379" s="2" t="s">
        <v>72</v>
      </c>
      <c r="N1379" s="5">
        <v>44531</v>
      </c>
      <c r="O1379" s="5">
        <v>46356</v>
      </c>
      <c r="P1379" s="4">
        <v>2490750</v>
      </c>
      <c r="Q1379" s="4">
        <v>2490750</v>
      </c>
      <c r="R1379" s="11" t="s">
        <v>16847</v>
      </c>
      <c r="S1379" s="1" t="s">
        <v>11050</v>
      </c>
      <c r="T1379" s="1" t="s">
        <v>16846</v>
      </c>
      <c r="U1379" s="1" t="s">
        <v>192</v>
      </c>
      <c r="V1379" s="3"/>
      <c r="W1379" s="1"/>
      <c r="X1379" s="38"/>
    </row>
    <row r="1380" spans="1:24" ht="15.95" customHeight="1" x14ac:dyDescent="0.25">
      <c r="A1380" s="2">
        <v>2</v>
      </c>
      <c r="B1380" s="1" t="s">
        <v>64</v>
      </c>
      <c r="C1380" s="1" t="s">
        <v>138</v>
      </c>
      <c r="D1380" s="1" t="s">
        <v>184</v>
      </c>
      <c r="E1380" s="1" t="s">
        <v>2788</v>
      </c>
      <c r="F1380" s="1" t="s">
        <v>2789</v>
      </c>
      <c r="G1380" s="2">
        <v>101019835</v>
      </c>
      <c r="H1380" s="1" t="s">
        <v>16848</v>
      </c>
      <c r="I1380" s="3" t="s">
        <v>16849</v>
      </c>
      <c r="J1380" s="3" t="s">
        <v>16850</v>
      </c>
      <c r="K1380" s="3" t="s">
        <v>16851</v>
      </c>
      <c r="L1380" s="3" t="s">
        <v>16852</v>
      </c>
      <c r="M1380" s="2" t="s">
        <v>72</v>
      </c>
      <c r="N1380" s="5">
        <v>44531</v>
      </c>
      <c r="O1380" s="5">
        <v>46356</v>
      </c>
      <c r="P1380" s="4">
        <v>2499000</v>
      </c>
      <c r="Q1380" s="4">
        <v>2499000</v>
      </c>
      <c r="R1380" s="11" t="s">
        <v>16853</v>
      </c>
      <c r="S1380" s="1" t="s">
        <v>170</v>
      </c>
      <c r="T1380" s="1" t="s">
        <v>170</v>
      </c>
      <c r="U1380" s="1" t="s">
        <v>192</v>
      </c>
      <c r="V1380" s="3"/>
      <c r="W1380" s="1"/>
      <c r="X1380" s="38"/>
    </row>
    <row r="1381" spans="1:24" ht="15.95" customHeight="1" x14ac:dyDescent="0.25">
      <c r="A1381" s="2">
        <v>1</v>
      </c>
      <c r="B1381" s="1" t="s">
        <v>64</v>
      </c>
      <c r="C1381" s="1" t="s">
        <v>138</v>
      </c>
      <c r="D1381" s="1" t="s">
        <v>161</v>
      </c>
      <c r="E1381" s="1" t="s">
        <v>742</v>
      </c>
      <c r="F1381" s="1" t="s">
        <v>168</v>
      </c>
      <c r="G1381" s="2">
        <v>101027721</v>
      </c>
      <c r="H1381" s="1" t="s">
        <v>16854</v>
      </c>
      <c r="I1381" s="3" t="s">
        <v>16855</v>
      </c>
      <c r="J1381" s="3" t="s">
        <v>16856</v>
      </c>
      <c r="K1381" s="3" t="s">
        <v>16857</v>
      </c>
      <c r="L1381" s="3" t="s">
        <v>16858</v>
      </c>
      <c r="M1381" s="2" t="s">
        <v>72</v>
      </c>
      <c r="N1381" s="5">
        <v>44531</v>
      </c>
      <c r="O1381" s="5">
        <v>45260</v>
      </c>
      <c r="P1381" s="4">
        <v>149625.60000000001</v>
      </c>
      <c r="Q1381" s="4">
        <v>149625.60000000001</v>
      </c>
      <c r="R1381" s="11" t="s">
        <v>16859</v>
      </c>
      <c r="S1381" s="1" t="s">
        <v>3427</v>
      </c>
      <c r="T1381" s="1" t="s">
        <v>3427</v>
      </c>
      <c r="U1381" s="1" t="s">
        <v>831</v>
      </c>
      <c r="V1381" s="3"/>
      <c r="W1381" s="1"/>
      <c r="X1381" s="38"/>
    </row>
    <row r="1382" spans="1:24" ht="15.95" customHeight="1" x14ac:dyDescent="0.25">
      <c r="A1382" s="2">
        <v>2</v>
      </c>
      <c r="B1382" s="1" t="s">
        <v>64</v>
      </c>
      <c r="C1382" s="1" t="s">
        <v>138</v>
      </c>
      <c r="D1382" s="1" t="s">
        <v>161</v>
      </c>
      <c r="E1382" s="1" t="s">
        <v>742</v>
      </c>
      <c r="F1382" s="1" t="s">
        <v>168</v>
      </c>
      <c r="G1382" s="2">
        <v>101026229</v>
      </c>
      <c r="H1382" s="1" t="s">
        <v>16860</v>
      </c>
      <c r="I1382" s="3" t="s">
        <v>16861</v>
      </c>
      <c r="J1382" s="3" t="s">
        <v>16862</v>
      </c>
      <c r="K1382" s="3" t="s">
        <v>16863</v>
      </c>
      <c r="L1382" s="3" t="s">
        <v>16864</v>
      </c>
      <c r="M1382" s="2" t="s">
        <v>72</v>
      </c>
      <c r="N1382" s="5">
        <v>44503</v>
      </c>
      <c r="O1382" s="5">
        <v>45232</v>
      </c>
      <c r="P1382" s="4">
        <v>224933.76000000001</v>
      </c>
      <c r="Q1382" s="4">
        <v>224933.76000000001</v>
      </c>
      <c r="R1382" s="11" t="s">
        <v>16865</v>
      </c>
      <c r="S1382" s="1" t="s">
        <v>1734</v>
      </c>
      <c r="T1382" s="1" t="s">
        <v>1734</v>
      </c>
      <c r="U1382" s="1" t="s">
        <v>169</v>
      </c>
      <c r="V1382" s="3"/>
      <c r="W1382" s="1"/>
      <c r="X1382" s="38"/>
    </row>
    <row r="1383" spans="1:24" ht="15.95" customHeight="1" x14ac:dyDescent="0.25">
      <c r="A1383" s="2">
        <v>11</v>
      </c>
      <c r="B1383" s="1" t="s">
        <v>64</v>
      </c>
      <c r="C1383" s="1" t="s">
        <v>138</v>
      </c>
      <c r="D1383" s="1" t="s">
        <v>161</v>
      </c>
      <c r="E1383" s="1" t="s">
        <v>742</v>
      </c>
      <c r="F1383" s="1" t="s">
        <v>168</v>
      </c>
      <c r="G1383" s="2">
        <v>101024294</v>
      </c>
      <c r="H1383" s="1" t="s">
        <v>7122</v>
      </c>
      <c r="I1383" s="3" t="s">
        <v>7123</v>
      </c>
      <c r="J1383" s="3" t="s">
        <v>7124</v>
      </c>
      <c r="K1383" s="3" t="s">
        <v>7125</v>
      </c>
      <c r="L1383" s="3" t="s">
        <v>7126</v>
      </c>
      <c r="M1383" s="2" t="s">
        <v>72</v>
      </c>
      <c r="N1383" s="5">
        <v>44501</v>
      </c>
      <c r="O1383" s="5">
        <v>45230</v>
      </c>
      <c r="P1383" s="4">
        <v>184707.84</v>
      </c>
      <c r="Q1383" s="4">
        <v>184707.84</v>
      </c>
      <c r="R1383" s="11" t="s">
        <v>7128</v>
      </c>
      <c r="S1383" s="1" t="s">
        <v>7127</v>
      </c>
      <c r="T1383" s="1" t="s">
        <v>7127</v>
      </c>
      <c r="U1383" s="1" t="s">
        <v>169</v>
      </c>
      <c r="V1383" s="3"/>
      <c r="W1383" s="1" t="s">
        <v>25646</v>
      </c>
      <c r="X1383" s="38" t="s">
        <v>39</v>
      </c>
    </row>
    <row r="1384" spans="1:24" ht="15.95" customHeight="1" x14ac:dyDescent="0.25">
      <c r="A1384" s="2">
        <v>2</v>
      </c>
      <c r="B1384" s="1" t="s">
        <v>64</v>
      </c>
      <c r="C1384" s="1" t="s">
        <v>138</v>
      </c>
      <c r="D1384" s="1" t="s">
        <v>184</v>
      </c>
      <c r="E1384" s="1" t="s">
        <v>2788</v>
      </c>
      <c r="F1384" s="1" t="s">
        <v>2789</v>
      </c>
      <c r="G1384" s="2">
        <v>101020135</v>
      </c>
      <c r="H1384" s="1" t="s">
        <v>7921</v>
      </c>
      <c r="I1384" s="3" t="s">
        <v>7922</v>
      </c>
      <c r="J1384" s="3" t="s">
        <v>7923</v>
      </c>
      <c r="K1384" s="3" t="s">
        <v>7924</v>
      </c>
      <c r="L1384" s="3"/>
      <c r="M1384" s="2" t="s">
        <v>72</v>
      </c>
      <c r="N1384" s="5">
        <v>44501</v>
      </c>
      <c r="O1384" s="5">
        <v>46326</v>
      </c>
      <c r="P1384" s="4">
        <v>2973296</v>
      </c>
      <c r="Q1384" s="4">
        <v>2973296</v>
      </c>
      <c r="R1384" s="11" t="s">
        <v>7925</v>
      </c>
      <c r="S1384" s="1" t="s">
        <v>3390</v>
      </c>
      <c r="T1384" s="1" t="s">
        <v>3390</v>
      </c>
      <c r="U1384" s="1" t="s">
        <v>192</v>
      </c>
      <c r="V1384" s="3"/>
      <c r="W1384" s="1" t="s">
        <v>25653</v>
      </c>
      <c r="X1384" s="38" t="s">
        <v>40</v>
      </c>
    </row>
    <row r="1385" spans="1:24" ht="15.95" customHeight="1" x14ac:dyDescent="0.25">
      <c r="A1385" s="2">
        <v>12</v>
      </c>
      <c r="B1385" s="1" t="s">
        <v>64</v>
      </c>
      <c r="C1385" s="1" t="s">
        <v>138</v>
      </c>
      <c r="D1385" s="1" t="s">
        <v>161</v>
      </c>
      <c r="E1385" s="1" t="s">
        <v>384</v>
      </c>
      <c r="F1385" s="1" t="s">
        <v>168</v>
      </c>
      <c r="G1385" s="2">
        <v>898850</v>
      </c>
      <c r="H1385" s="1" t="s">
        <v>9659</v>
      </c>
      <c r="I1385" s="3" t="s">
        <v>9660</v>
      </c>
      <c r="J1385" s="3" t="s">
        <v>9661</v>
      </c>
      <c r="K1385" s="3" t="s">
        <v>9662</v>
      </c>
      <c r="L1385" s="3" t="s">
        <v>9663</v>
      </c>
      <c r="M1385" s="2" t="s">
        <v>72</v>
      </c>
      <c r="N1385" s="5">
        <v>44501</v>
      </c>
      <c r="O1385" s="5">
        <v>45990</v>
      </c>
      <c r="P1385" s="4">
        <v>196707.84</v>
      </c>
      <c r="Q1385" s="4">
        <v>196707.84</v>
      </c>
      <c r="R1385" s="11" t="s">
        <v>9664</v>
      </c>
      <c r="S1385" s="1" t="s">
        <v>170</v>
      </c>
      <c r="T1385" s="1" t="s">
        <v>170</v>
      </c>
      <c r="U1385" s="1" t="s">
        <v>743</v>
      </c>
      <c r="V1385" s="3"/>
      <c r="W1385" s="1" t="s">
        <v>25646</v>
      </c>
      <c r="X1385" s="38" t="s">
        <v>48</v>
      </c>
    </row>
    <row r="1386" spans="1:24" ht="15.95" customHeight="1" x14ac:dyDescent="0.25">
      <c r="A1386" s="2">
        <v>3</v>
      </c>
      <c r="B1386" s="1" t="s">
        <v>64</v>
      </c>
      <c r="C1386" s="1" t="s">
        <v>138</v>
      </c>
      <c r="D1386" s="1" t="s">
        <v>161</v>
      </c>
      <c r="E1386" s="1" t="s">
        <v>742</v>
      </c>
      <c r="F1386" s="1" t="s">
        <v>168</v>
      </c>
      <c r="G1386" s="2">
        <v>101018277</v>
      </c>
      <c r="H1386" s="1" t="s">
        <v>16866</v>
      </c>
      <c r="I1386" s="3" t="s">
        <v>16867</v>
      </c>
      <c r="J1386" s="3" t="s">
        <v>16868</v>
      </c>
      <c r="K1386" s="3" t="s">
        <v>16869</v>
      </c>
      <c r="L1386" s="3" t="s">
        <v>16870</v>
      </c>
      <c r="M1386" s="2" t="s">
        <v>72</v>
      </c>
      <c r="N1386" s="5">
        <v>44501</v>
      </c>
      <c r="O1386" s="5">
        <v>45230</v>
      </c>
      <c r="P1386" s="4">
        <v>160932.48000000001</v>
      </c>
      <c r="Q1386" s="4">
        <v>160932.48000000001</v>
      </c>
      <c r="R1386" s="11" t="s">
        <v>16872</v>
      </c>
      <c r="S1386" s="1" t="s">
        <v>16871</v>
      </c>
      <c r="T1386" s="1" t="s">
        <v>16871</v>
      </c>
      <c r="U1386" s="1" t="s">
        <v>743</v>
      </c>
      <c r="V1386" s="3"/>
      <c r="W1386" s="1"/>
      <c r="X1386" s="38"/>
    </row>
    <row r="1387" spans="1:24" ht="15.95" customHeight="1" x14ac:dyDescent="0.25">
      <c r="A1387" s="2">
        <v>2</v>
      </c>
      <c r="B1387" s="1" t="s">
        <v>64</v>
      </c>
      <c r="C1387" s="1" t="s">
        <v>138</v>
      </c>
      <c r="D1387" s="1" t="s">
        <v>184</v>
      </c>
      <c r="E1387" s="1" t="s">
        <v>2788</v>
      </c>
      <c r="F1387" s="1" t="s">
        <v>2789</v>
      </c>
      <c r="G1387" s="2">
        <v>101020262</v>
      </c>
      <c r="H1387" s="1" t="s">
        <v>16873</v>
      </c>
      <c r="I1387" s="3" t="s">
        <v>16874</v>
      </c>
      <c r="J1387" s="3" t="s">
        <v>16875</v>
      </c>
      <c r="K1387" s="3" t="s">
        <v>16876</v>
      </c>
      <c r="L1387" s="3"/>
      <c r="M1387" s="2" t="s">
        <v>72</v>
      </c>
      <c r="N1387" s="5">
        <v>44501</v>
      </c>
      <c r="O1387" s="5">
        <v>46326</v>
      </c>
      <c r="P1387" s="4">
        <v>2443125</v>
      </c>
      <c r="Q1387" s="4">
        <v>2443125</v>
      </c>
      <c r="R1387" s="11" t="s">
        <v>16877</v>
      </c>
      <c r="S1387" s="1" t="s">
        <v>6707</v>
      </c>
      <c r="T1387" s="1" t="s">
        <v>6707</v>
      </c>
      <c r="U1387" s="1" t="s">
        <v>192</v>
      </c>
      <c r="V1387" s="3"/>
      <c r="W1387" s="1"/>
      <c r="X1387" s="38"/>
    </row>
    <row r="1388" spans="1:24" ht="15.95" customHeight="1" x14ac:dyDescent="0.25">
      <c r="A1388" s="2">
        <v>1</v>
      </c>
      <c r="B1388" s="1" t="s">
        <v>64</v>
      </c>
      <c r="C1388" s="1" t="s">
        <v>138</v>
      </c>
      <c r="D1388" s="1" t="s">
        <v>184</v>
      </c>
      <c r="E1388" s="1" t="s">
        <v>16883</v>
      </c>
      <c r="F1388" s="1" t="s">
        <v>5017</v>
      </c>
      <c r="G1388" s="2">
        <v>951324</v>
      </c>
      <c r="H1388" s="1" t="s">
        <v>16878</v>
      </c>
      <c r="I1388" s="3" t="s">
        <v>16879</v>
      </c>
      <c r="J1388" s="3" t="s">
        <v>16880</v>
      </c>
      <c r="K1388" s="3" t="s">
        <v>16881</v>
      </c>
      <c r="L1388" s="3" t="s">
        <v>16882</v>
      </c>
      <c r="M1388" s="2" t="s">
        <v>72</v>
      </c>
      <c r="N1388" s="5">
        <v>44501</v>
      </c>
      <c r="O1388" s="5">
        <v>46691</v>
      </c>
      <c r="P1388" s="4">
        <v>4947465</v>
      </c>
      <c r="Q1388" s="4">
        <v>4947465</v>
      </c>
      <c r="R1388" s="11" t="s">
        <v>16885</v>
      </c>
      <c r="S1388" s="1" t="s">
        <v>3162</v>
      </c>
      <c r="T1388" s="1" t="s">
        <v>16884</v>
      </c>
      <c r="U1388" s="1" t="s">
        <v>5018</v>
      </c>
      <c r="V1388" s="3"/>
      <c r="W1388" s="1"/>
      <c r="X1388" s="38"/>
    </row>
    <row r="1389" spans="1:24" ht="15.95" customHeight="1" x14ac:dyDescent="0.25">
      <c r="A1389" s="2">
        <v>1</v>
      </c>
      <c r="B1389" s="1" t="s">
        <v>64</v>
      </c>
      <c r="C1389" s="1" t="s">
        <v>138</v>
      </c>
      <c r="D1389" s="1" t="s">
        <v>161</v>
      </c>
      <c r="E1389" s="1" t="s">
        <v>742</v>
      </c>
      <c r="F1389" s="1" t="s">
        <v>168</v>
      </c>
      <c r="G1389" s="2">
        <v>101030945</v>
      </c>
      <c r="H1389" s="1" t="s">
        <v>16886</v>
      </c>
      <c r="I1389" s="3" t="s">
        <v>16887</v>
      </c>
      <c r="J1389" s="3" t="s">
        <v>16888</v>
      </c>
      <c r="K1389" s="3" t="s">
        <v>16889</v>
      </c>
      <c r="L1389" s="3" t="s">
        <v>16890</v>
      </c>
      <c r="M1389" s="2" t="s">
        <v>463</v>
      </c>
      <c r="N1389" s="5">
        <v>44501</v>
      </c>
      <c r="O1389" s="5">
        <v>45335</v>
      </c>
      <c r="P1389" s="4">
        <v>207312</v>
      </c>
      <c r="Q1389" s="4">
        <v>207312</v>
      </c>
      <c r="R1389" s="11" t="s">
        <v>16891</v>
      </c>
      <c r="S1389" s="1" t="s">
        <v>826</v>
      </c>
      <c r="T1389" s="1" t="s">
        <v>826</v>
      </c>
      <c r="U1389" s="1" t="s">
        <v>743</v>
      </c>
      <c r="V1389" s="3"/>
      <c r="W1389" s="1"/>
      <c r="X1389" s="38"/>
    </row>
    <row r="1390" spans="1:24" ht="15.95" customHeight="1" x14ac:dyDescent="0.25">
      <c r="A1390" s="2">
        <v>6</v>
      </c>
      <c r="B1390" s="1" t="s">
        <v>64</v>
      </c>
      <c r="C1390" s="1" t="s">
        <v>138</v>
      </c>
      <c r="D1390" s="1" t="s">
        <v>161</v>
      </c>
      <c r="E1390" s="1" t="s">
        <v>742</v>
      </c>
      <c r="F1390" s="1" t="s">
        <v>168</v>
      </c>
      <c r="G1390" s="2">
        <v>101028477</v>
      </c>
      <c r="H1390" s="1" t="s">
        <v>16892</v>
      </c>
      <c r="I1390" s="3" t="s">
        <v>16893</v>
      </c>
      <c r="J1390" s="3" t="s">
        <v>16894</v>
      </c>
      <c r="K1390" s="3" t="s">
        <v>646</v>
      </c>
      <c r="L1390" s="3" t="s">
        <v>16895</v>
      </c>
      <c r="M1390" s="2" t="s">
        <v>72</v>
      </c>
      <c r="N1390" s="5">
        <v>44498</v>
      </c>
      <c r="O1390" s="5">
        <v>45593</v>
      </c>
      <c r="P1390" s="4">
        <v>245732.16</v>
      </c>
      <c r="Q1390" s="4">
        <v>245732.16</v>
      </c>
      <c r="R1390" s="11" t="s">
        <v>16897</v>
      </c>
      <c r="S1390" s="1" t="s">
        <v>2372</v>
      </c>
      <c r="T1390" s="1" t="s">
        <v>16896</v>
      </c>
      <c r="U1390" s="1" t="s">
        <v>865</v>
      </c>
      <c r="V1390" s="3"/>
      <c r="W1390" s="1"/>
      <c r="X1390" s="38"/>
    </row>
    <row r="1391" spans="1:24" ht="15.95" customHeight="1" x14ac:dyDescent="0.25">
      <c r="A1391" s="2">
        <v>5</v>
      </c>
      <c r="B1391" s="1" t="s">
        <v>64</v>
      </c>
      <c r="C1391" s="1" t="s">
        <v>138</v>
      </c>
      <c r="D1391" s="1" t="s">
        <v>161</v>
      </c>
      <c r="E1391" s="1" t="s">
        <v>742</v>
      </c>
      <c r="F1391" s="1" t="s">
        <v>168</v>
      </c>
      <c r="G1391" s="2">
        <v>101030893</v>
      </c>
      <c r="H1391" s="1" t="s">
        <v>9239</v>
      </c>
      <c r="I1391" s="3" t="s">
        <v>9240</v>
      </c>
      <c r="J1391" s="3" t="s">
        <v>9241</v>
      </c>
      <c r="K1391" s="3" t="s">
        <v>9242</v>
      </c>
      <c r="L1391" s="3" t="s">
        <v>9243</v>
      </c>
      <c r="M1391" s="2" t="s">
        <v>72</v>
      </c>
      <c r="N1391" s="5">
        <v>44473</v>
      </c>
      <c r="O1391" s="5">
        <v>45303</v>
      </c>
      <c r="P1391" s="4">
        <v>212933.76000000001</v>
      </c>
      <c r="Q1391" s="4">
        <v>212933.76000000001</v>
      </c>
      <c r="R1391" s="11" t="s">
        <v>9244</v>
      </c>
      <c r="S1391" s="1" t="s">
        <v>1082</v>
      </c>
      <c r="T1391" s="1" t="s">
        <v>1082</v>
      </c>
      <c r="U1391" s="1" t="s">
        <v>743</v>
      </c>
      <c r="V1391" s="3"/>
      <c r="W1391" s="1" t="s">
        <v>25647</v>
      </c>
      <c r="X1391" s="38" t="s">
        <v>47</v>
      </c>
    </row>
    <row r="1392" spans="1:24" ht="15.95" customHeight="1" x14ac:dyDescent="0.25">
      <c r="A1392" s="2">
        <v>13</v>
      </c>
      <c r="B1392" s="1" t="s">
        <v>64</v>
      </c>
      <c r="C1392" s="1" t="s">
        <v>138</v>
      </c>
      <c r="D1392" s="1" t="s">
        <v>161</v>
      </c>
      <c r="E1392" s="1" t="s">
        <v>742</v>
      </c>
      <c r="F1392" s="1" t="s">
        <v>168</v>
      </c>
      <c r="G1392" s="2">
        <v>101027220</v>
      </c>
      <c r="H1392" s="1" t="s">
        <v>16898</v>
      </c>
      <c r="I1392" s="3" t="s">
        <v>16899</v>
      </c>
      <c r="J1392" s="3" t="s">
        <v>16900</v>
      </c>
      <c r="K1392" s="3" t="s">
        <v>16901</v>
      </c>
      <c r="L1392" s="3" t="s">
        <v>16902</v>
      </c>
      <c r="M1392" s="2" t="s">
        <v>72</v>
      </c>
      <c r="N1392" s="5">
        <v>44473</v>
      </c>
      <c r="O1392" s="5">
        <v>45293</v>
      </c>
      <c r="P1392" s="4">
        <v>224933.76000000001</v>
      </c>
      <c r="Q1392" s="4">
        <v>224933.76000000001</v>
      </c>
      <c r="R1392" s="11" t="s">
        <v>16903</v>
      </c>
      <c r="S1392" s="1" t="s">
        <v>1082</v>
      </c>
      <c r="T1392" s="1" t="s">
        <v>1082</v>
      </c>
      <c r="U1392" s="1" t="s">
        <v>743</v>
      </c>
      <c r="V1392" s="3"/>
      <c r="W1392" s="1"/>
      <c r="X1392" s="38"/>
    </row>
    <row r="1393" spans="1:24" ht="15.95" customHeight="1" x14ac:dyDescent="0.25">
      <c r="A1393" s="2">
        <v>9</v>
      </c>
      <c r="B1393" s="1" t="s">
        <v>64</v>
      </c>
      <c r="C1393" s="1" t="s">
        <v>138</v>
      </c>
      <c r="D1393" s="1" t="s">
        <v>184</v>
      </c>
      <c r="E1393" s="1" t="s">
        <v>2788</v>
      </c>
      <c r="F1393" s="1" t="s">
        <v>2789</v>
      </c>
      <c r="G1393" s="2">
        <v>101021019</v>
      </c>
      <c r="H1393" s="1" t="s">
        <v>2826</v>
      </c>
      <c r="I1393" s="3" t="s">
        <v>2827</v>
      </c>
      <c r="J1393" s="3" t="s">
        <v>2828</v>
      </c>
      <c r="K1393" s="3" t="s">
        <v>2829</v>
      </c>
      <c r="L1393" s="3"/>
      <c r="M1393" s="2" t="s">
        <v>72</v>
      </c>
      <c r="N1393" s="5">
        <v>44470</v>
      </c>
      <c r="O1393" s="5">
        <v>46295</v>
      </c>
      <c r="P1393" s="4">
        <v>2631250</v>
      </c>
      <c r="Q1393" s="4">
        <v>2631250</v>
      </c>
      <c r="R1393" s="11" t="s">
        <v>2830</v>
      </c>
      <c r="S1393" s="1" t="s">
        <v>2231</v>
      </c>
      <c r="T1393" s="1" t="s">
        <v>2231</v>
      </c>
      <c r="U1393" s="1" t="s">
        <v>192</v>
      </c>
      <c r="V1393" s="3"/>
      <c r="W1393" s="1" t="s">
        <v>25651</v>
      </c>
      <c r="X1393" s="38" t="s">
        <v>27</v>
      </c>
    </row>
    <row r="1394" spans="1:24" ht="15.95" customHeight="1" x14ac:dyDescent="0.25">
      <c r="A1394" s="2">
        <v>6</v>
      </c>
      <c r="B1394" s="1" t="s">
        <v>64</v>
      </c>
      <c r="C1394" s="1" t="s">
        <v>138</v>
      </c>
      <c r="D1394" s="1" t="s">
        <v>139</v>
      </c>
      <c r="E1394" s="1" t="s">
        <v>2836</v>
      </c>
      <c r="F1394" s="1" t="s">
        <v>2837</v>
      </c>
      <c r="G1394" s="2">
        <v>101034347</v>
      </c>
      <c r="H1394" s="1" t="s">
        <v>2831</v>
      </c>
      <c r="I1394" s="3" t="s">
        <v>2832</v>
      </c>
      <c r="J1394" s="3" t="s">
        <v>2833</v>
      </c>
      <c r="K1394" s="3" t="s">
        <v>2834</v>
      </c>
      <c r="L1394" s="3" t="s">
        <v>2835</v>
      </c>
      <c r="M1394" s="2" t="s">
        <v>72</v>
      </c>
      <c r="N1394" s="5">
        <v>44470</v>
      </c>
      <c r="O1394" s="5">
        <v>46295</v>
      </c>
      <c r="P1394" s="4">
        <v>10459997</v>
      </c>
      <c r="Q1394" s="4">
        <v>22689967</v>
      </c>
      <c r="R1394" s="11" t="s">
        <v>2840</v>
      </c>
      <c r="S1394" s="1" t="s">
        <v>2838</v>
      </c>
      <c r="T1394" s="1" t="s">
        <v>2839</v>
      </c>
      <c r="U1394" s="1" t="s">
        <v>147</v>
      </c>
      <c r="V1394" s="3"/>
      <c r="W1394" s="1" t="s">
        <v>25651</v>
      </c>
      <c r="X1394" s="38" t="s">
        <v>27</v>
      </c>
    </row>
    <row r="1395" spans="1:24" ht="15.95" customHeight="1" x14ac:dyDescent="0.25">
      <c r="A1395" s="2">
        <v>6</v>
      </c>
      <c r="B1395" s="1" t="s">
        <v>64</v>
      </c>
      <c r="C1395" s="1" t="s">
        <v>138</v>
      </c>
      <c r="D1395" s="1" t="s">
        <v>161</v>
      </c>
      <c r="E1395" s="1" t="s">
        <v>742</v>
      </c>
      <c r="F1395" s="1" t="s">
        <v>168</v>
      </c>
      <c r="G1395" s="2">
        <v>101018793</v>
      </c>
      <c r="H1395" s="1" t="s">
        <v>4882</v>
      </c>
      <c r="I1395" s="3" t="s">
        <v>4883</v>
      </c>
      <c r="J1395" s="3" t="s">
        <v>4884</v>
      </c>
      <c r="K1395" s="3" t="s">
        <v>4885</v>
      </c>
      <c r="L1395" s="3" t="s">
        <v>4886</v>
      </c>
      <c r="M1395" s="2" t="s">
        <v>72</v>
      </c>
      <c r="N1395" s="5">
        <v>44470</v>
      </c>
      <c r="O1395" s="5">
        <v>45199</v>
      </c>
      <c r="P1395" s="4">
        <v>212933.76000000001</v>
      </c>
      <c r="Q1395" s="4">
        <v>212933.76000000001</v>
      </c>
      <c r="R1395" s="11" t="s">
        <v>4888</v>
      </c>
      <c r="S1395" s="1" t="s">
        <v>4887</v>
      </c>
      <c r="T1395" s="1" t="s">
        <v>4887</v>
      </c>
      <c r="U1395" s="1" t="s">
        <v>743</v>
      </c>
      <c r="V1395" s="3"/>
      <c r="W1395" s="1" t="s">
        <v>25646</v>
      </c>
      <c r="X1395" s="38" t="s">
        <v>29</v>
      </c>
    </row>
    <row r="1396" spans="1:24" ht="15.95" customHeight="1" x14ac:dyDescent="0.25">
      <c r="A1396" s="2">
        <v>3</v>
      </c>
      <c r="B1396" s="1" t="s">
        <v>64</v>
      </c>
      <c r="C1396" s="1" t="s">
        <v>138</v>
      </c>
      <c r="D1396" s="1" t="s">
        <v>161</v>
      </c>
      <c r="E1396" s="1" t="s">
        <v>742</v>
      </c>
      <c r="F1396" s="1" t="s">
        <v>168</v>
      </c>
      <c r="G1396" s="2">
        <v>101030017</v>
      </c>
      <c r="H1396" s="1" t="s">
        <v>4889</v>
      </c>
      <c r="I1396" s="3" t="s">
        <v>4890</v>
      </c>
      <c r="J1396" s="3" t="s">
        <v>4891</v>
      </c>
      <c r="K1396" s="3" t="s">
        <v>4892</v>
      </c>
      <c r="L1396" s="3"/>
      <c r="M1396" s="2" t="s">
        <v>72</v>
      </c>
      <c r="N1396" s="5">
        <v>44470</v>
      </c>
      <c r="O1396" s="5">
        <v>45565</v>
      </c>
      <c r="P1396" s="4">
        <v>275209.92</v>
      </c>
      <c r="Q1396" s="4">
        <v>275209.92</v>
      </c>
      <c r="R1396" s="11" t="s">
        <v>4893</v>
      </c>
      <c r="S1396" s="1" t="s">
        <v>679</v>
      </c>
      <c r="T1396" s="1" t="s">
        <v>679</v>
      </c>
      <c r="U1396" s="1" t="s">
        <v>1114</v>
      </c>
      <c r="V1396" s="3"/>
      <c r="W1396" s="1" t="s">
        <v>25646</v>
      </c>
      <c r="X1396" s="38" t="s">
        <v>29</v>
      </c>
    </row>
    <row r="1397" spans="1:24" ht="15.95" customHeight="1" x14ac:dyDescent="0.25">
      <c r="A1397" s="2">
        <v>8</v>
      </c>
      <c r="B1397" s="1" t="s">
        <v>64</v>
      </c>
      <c r="C1397" s="1" t="s">
        <v>65</v>
      </c>
      <c r="D1397" s="1" t="s">
        <v>79</v>
      </c>
      <c r="E1397" s="1" t="s">
        <v>2797</v>
      </c>
      <c r="F1397" s="1" t="s">
        <v>2798</v>
      </c>
      <c r="G1397" s="2">
        <v>190185443</v>
      </c>
      <c r="H1397" s="1" t="s">
        <v>10355</v>
      </c>
      <c r="I1397" s="3" t="s">
        <v>10356</v>
      </c>
      <c r="J1397" s="3" t="s">
        <v>10357</v>
      </c>
      <c r="K1397" s="3" t="s">
        <v>10358</v>
      </c>
      <c r="L1397" s="3" t="s">
        <v>10359</v>
      </c>
      <c r="M1397" s="2" t="s">
        <v>72</v>
      </c>
      <c r="N1397" s="5">
        <v>44470</v>
      </c>
      <c r="O1397" s="5">
        <v>45351</v>
      </c>
      <c r="P1397" s="4">
        <v>1987387</v>
      </c>
      <c r="Q1397" s="4">
        <v>2839125</v>
      </c>
      <c r="R1397" s="11" t="s">
        <v>10361</v>
      </c>
      <c r="S1397" s="1" t="s">
        <v>10360</v>
      </c>
      <c r="T1397" s="1" t="s">
        <v>10360</v>
      </c>
      <c r="U1397" s="1" t="s">
        <v>97</v>
      </c>
      <c r="V1397" s="3"/>
      <c r="W1397" s="1" t="s">
        <v>25648</v>
      </c>
      <c r="X1397" s="38" t="s">
        <v>51</v>
      </c>
    </row>
    <row r="1398" spans="1:24" ht="15.95" customHeight="1" x14ac:dyDescent="0.25">
      <c r="A1398" s="2">
        <v>10</v>
      </c>
      <c r="B1398" s="1" t="s">
        <v>64</v>
      </c>
      <c r="C1398" s="1" t="s">
        <v>138</v>
      </c>
      <c r="D1398" s="1" t="s">
        <v>184</v>
      </c>
      <c r="E1398" s="1" t="s">
        <v>2788</v>
      </c>
      <c r="F1398" s="1" t="s">
        <v>2789</v>
      </c>
      <c r="G1398" s="2">
        <v>101019366</v>
      </c>
      <c r="H1398" s="1" t="s">
        <v>11435</v>
      </c>
      <c r="I1398" s="3" t="s">
        <v>11436</v>
      </c>
      <c r="J1398" s="3" t="s">
        <v>11437</v>
      </c>
      <c r="K1398" s="3" t="s">
        <v>11438</v>
      </c>
      <c r="L1398" s="3" t="s">
        <v>11439</v>
      </c>
      <c r="M1398" s="2" t="s">
        <v>72</v>
      </c>
      <c r="N1398" s="5">
        <v>44470</v>
      </c>
      <c r="O1398" s="5">
        <v>46295</v>
      </c>
      <c r="P1398" s="4">
        <v>2500000</v>
      </c>
      <c r="Q1398" s="4">
        <v>2500000</v>
      </c>
      <c r="R1398" s="11" t="s">
        <v>11440</v>
      </c>
      <c r="S1398" s="1" t="s">
        <v>3722</v>
      </c>
      <c r="T1398" s="1" t="s">
        <v>3722</v>
      </c>
      <c r="U1398" s="1" t="s">
        <v>192</v>
      </c>
      <c r="V1398" s="3"/>
      <c r="W1398" s="1" t="s">
        <v>25651</v>
      </c>
      <c r="X1398" s="38" t="s">
        <v>57</v>
      </c>
    </row>
    <row r="1399" spans="1:24" ht="15.95" customHeight="1" x14ac:dyDescent="0.25">
      <c r="A1399" s="2">
        <v>2</v>
      </c>
      <c r="B1399" s="1" t="s">
        <v>64</v>
      </c>
      <c r="C1399" s="1" t="s">
        <v>65</v>
      </c>
      <c r="D1399" s="1" t="s">
        <v>79</v>
      </c>
      <c r="E1399" s="1" t="s">
        <v>2797</v>
      </c>
      <c r="F1399" s="1" t="s">
        <v>2798</v>
      </c>
      <c r="G1399" s="2">
        <v>190119214</v>
      </c>
      <c r="H1399" s="1" t="s">
        <v>16904</v>
      </c>
      <c r="I1399" s="3" t="s">
        <v>16905</v>
      </c>
      <c r="J1399" s="3" t="s">
        <v>16906</v>
      </c>
      <c r="K1399" s="3" t="s">
        <v>16907</v>
      </c>
      <c r="L1399" s="3"/>
      <c r="M1399" s="2" t="s">
        <v>72</v>
      </c>
      <c r="N1399" s="5">
        <v>44470</v>
      </c>
      <c r="O1399" s="5">
        <v>45199</v>
      </c>
      <c r="P1399" s="4">
        <v>2500000</v>
      </c>
      <c r="Q1399" s="4">
        <v>3575740</v>
      </c>
      <c r="R1399" s="11" t="s">
        <v>16909</v>
      </c>
      <c r="S1399" s="1" t="s">
        <v>16908</v>
      </c>
      <c r="T1399" s="1" t="s">
        <v>16908</v>
      </c>
      <c r="U1399" s="1" t="s">
        <v>678</v>
      </c>
      <c r="V1399" s="3"/>
      <c r="W1399" s="1"/>
      <c r="X1399" s="38"/>
    </row>
    <row r="1400" spans="1:24" ht="15.95" customHeight="1" x14ac:dyDescent="0.25">
      <c r="A1400" s="2">
        <v>18</v>
      </c>
      <c r="B1400" s="1" t="s">
        <v>64</v>
      </c>
      <c r="C1400" s="1" t="s">
        <v>138</v>
      </c>
      <c r="D1400" s="1" t="s">
        <v>184</v>
      </c>
      <c r="E1400" s="1" t="s">
        <v>2788</v>
      </c>
      <c r="F1400" s="1" t="s">
        <v>2789</v>
      </c>
      <c r="G1400" s="2">
        <v>101020342</v>
      </c>
      <c r="H1400" s="1" t="s">
        <v>16910</v>
      </c>
      <c r="I1400" s="3" t="s">
        <v>16911</v>
      </c>
      <c r="J1400" s="3" t="s">
        <v>16912</v>
      </c>
      <c r="K1400" s="3" t="s">
        <v>16913</v>
      </c>
      <c r="L1400" s="3" t="s">
        <v>16914</v>
      </c>
      <c r="M1400" s="2" t="s">
        <v>72</v>
      </c>
      <c r="N1400" s="5">
        <v>44470</v>
      </c>
      <c r="O1400" s="5">
        <v>46295</v>
      </c>
      <c r="P1400" s="4">
        <v>2489232</v>
      </c>
      <c r="Q1400" s="4">
        <v>2489232</v>
      </c>
      <c r="R1400" s="11" t="s">
        <v>16915</v>
      </c>
      <c r="S1400" s="1" t="s">
        <v>2499</v>
      </c>
      <c r="T1400" s="1" t="s">
        <v>2499</v>
      </c>
      <c r="U1400" s="1" t="s">
        <v>192</v>
      </c>
      <c r="V1400" s="3"/>
      <c r="W1400" s="1"/>
      <c r="X1400" s="38"/>
    </row>
    <row r="1401" spans="1:24" ht="15.95" customHeight="1" x14ac:dyDescent="0.25">
      <c r="A1401" s="2">
        <v>17</v>
      </c>
      <c r="B1401" s="1" t="s">
        <v>64</v>
      </c>
      <c r="C1401" s="1" t="s">
        <v>138</v>
      </c>
      <c r="D1401" s="1" t="s">
        <v>184</v>
      </c>
      <c r="E1401" s="1" t="s">
        <v>1291</v>
      </c>
      <c r="F1401" s="1" t="s">
        <v>605</v>
      </c>
      <c r="G1401" s="2">
        <v>945674</v>
      </c>
      <c r="H1401" s="1" t="s">
        <v>16916</v>
      </c>
      <c r="I1401" s="3" t="s">
        <v>16917</v>
      </c>
      <c r="J1401" s="3" t="s">
        <v>16918</v>
      </c>
      <c r="K1401" s="3" t="s">
        <v>5867</v>
      </c>
      <c r="L1401" s="3" t="s">
        <v>16919</v>
      </c>
      <c r="M1401" s="2" t="s">
        <v>72</v>
      </c>
      <c r="N1401" s="5">
        <v>44470</v>
      </c>
      <c r="O1401" s="5">
        <v>46295</v>
      </c>
      <c r="P1401" s="4">
        <v>1612500</v>
      </c>
      <c r="Q1401" s="4">
        <v>1612500</v>
      </c>
      <c r="R1401" s="11" t="s">
        <v>16920</v>
      </c>
      <c r="S1401" s="1" t="s">
        <v>1024</v>
      </c>
      <c r="T1401" s="1" t="s">
        <v>1024</v>
      </c>
      <c r="U1401" s="1" t="s">
        <v>412</v>
      </c>
      <c r="V1401" s="3"/>
      <c r="W1401" s="1"/>
      <c r="X1401" s="38"/>
    </row>
    <row r="1402" spans="1:24" ht="15.95" customHeight="1" x14ac:dyDescent="0.25">
      <c r="A1402" s="2">
        <v>16</v>
      </c>
      <c r="B1402" s="1" t="s">
        <v>64</v>
      </c>
      <c r="C1402" s="1" t="s">
        <v>138</v>
      </c>
      <c r="D1402" s="1" t="s">
        <v>184</v>
      </c>
      <c r="E1402" s="1" t="s">
        <v>4986</v>
      </c>
      <c r="F1402" s="1" t="s">
        <v>191</v>
      </c>
      <c r="G1402" s="2">
        <v>883877</v>
      </c>
      <c r="H1402" s="1" t="s">
        <v>16921</v>
      </c>
      <c r="I1402" s="3" t="s">
        <v>16922</v>
      </c>
      <c r="J1402" s="3" t="s">
        <v>16923</v>
      </c>
      <c r="K1402" s="3" t="s">
        <v>16924</v>
      </c>
      <c r="L1402" s="3"/>
      <c r="M1402" s="2" t="s">
        <v>72</v>
      </c>
      <c r="N1402" s="5">
        <v>44470</v>
      </c>
      <c r="O1402" s="5">
        <v>46295</v>
      </c>
      <c r="P1402" s="4">
        <v>2499875</v>
      </c>
      <c r="Q1402" s="4">
        <v>2499875</v>
      </c>
      <c r="R1402" s="11" t="s">
        <v>16925</v>
      </c>
      <c r="S1402" s="1" t="s">
        <v>3029</v>
      </c>
      <c r="T1402" s="1" t="s">
        <v>3029</v>
      </c>
      <c r="U1402" s="1" t="s">
        <v>192</v>
      </c>
      <c r="V1402" s="3"/>
      <c r="W1402" s="1"/>
      <c r="X1402" s="38"/>
    </row>
    <row r="1403" spans="1:24" ht="15.95" customHeight="1" x14ac:dyDescent="0.25">
      <c r="A1403" s="2">
        <v>7</v>
      </c>
      <c r="B1403" s="1" t="s">
        <v>64</v>
      </c>
      <c r="C1403" s="1" t="s">
        <v>138</v>
      </c>
      <c r="D1403" s="1" t="s">
        <v>161</v>
      </c>
      <c r="E1403" s="1" t="s">
        <v>742</v>
      </c>
      <c r="F1403" s="1" t="s">
        <v>168</v>
      </c>
      <c r="G1403" s="2">
        <v>101027467</v>
      </c>
      <c r="H1403" s="1" t="s">
        <v>16926</v>
      </c>
      <c r="I1403" s="3" t="s">
        <v>16927</v>
      </c>
      <c r="J1403" s="3" t="s">
        <v>16928</v>
      </c>
      <c r="K1403" s="3" t="s">
        <v>15318</v>
      </c>
      <c r="L1403" s="3" t="s">
        <v>16929</v>
      </c>
      <c r="M1403" s="2" t="s">
        <v>72</v>
      </c>
      <c r="N1403" s="5">
        <v>44470</v>
      </c>
      <c r="O1403" s="5">
        <v>45383</v>
      </c>
      <c r="P1403" s="4">
        <v>160932.48000000001</v>
      </c>
      <c r="Q1403" s="4">
        <v>160932.48000000001</v>
      </c>
      <c r="R1403" s="11" t="s">
        <v>16930</v>
      </c>
      <c r="S1403" s="1" t="s">
        <v>3343</v>
      </c>
      <c r="T1403" s="1" t="s">
        <v>3343</v>
      </c>
      <c r="U1403" s="1" t="s">
        <v>743</v>
      </c>
      <c r="V1403" s="3"/>
      <c r="W1403" s="1"/>
      <c r="X1403" s="38"/>
    </row>
    <row r="1404" spans="1:24" ht="15.95" customHeight="1" x14ac:dyDescent="0.25">
      <c r="A1404" s="2">
        <v>4</v>
      </c>
      <c r="B1404" s="1" t="s">
        <v>64</v>
      </c>
      <c r="C1404" s="1" t="s">
        <v>138</v>
      </c>
      <c r="D1404" s="1" t="s">
        <v>161</v>
      </c>
      <c r="E1404" s="1" t="s">
        <v>742</v>
      </c>
      <c r="F1404" s="1" t="s">
        <v>168</v>
      </c>
      <c r="G1404" s="2">
        <v>101018454</v>
      </c>
      <c r="H1404" s="1" t="s">
        <v>16931</v>
      </c>
      <c r="I1404" s="3" t="s">
        <v>16932</v>
      </c>
      <c r="J1404" s="3" t="s">
        <v>16933</v>
      </c>
      <c r="K1404" s="3" t="s">
        <v>4744</v>
      </c>
      <c r="L1404" s="3"/>
      <c r="M1404" s="2" t="s">
        <v>72</v>
      </c>
      <c r="N1404" s="5">
        <v>44470</v>
      </c>
      <c r="O1404" s="5">
        <v>45199</v>
      </c>
      <c r="P1404" s="4">
        <v>224933.76000000001</v>
      </c>
      <c r="Q1404" s="4">
        <v>224933.76000000001</v>
      </c>
      <c r="R1404" s="11" t="s">
        <v>16934</v>
      </c>
      <c r="S1404" s="1" t="s">
        <v>193</v>
      </c>
      <c r="T1404" s="1" t="s">
        <v>193</v>
      </c>
      <c r="U1404" s="1" t="s">
        <v>743</v>
      </c>
      <c r="V1404" s="3"/>
      <c r="W1404" s="1"/>
      <c r="X1404" s="38"/>
    </row>
    <row r="1405" spans="1:24" ht="15.95" customHeight="1" x14ac:dyDescent="0.25">
      <c r="A1405" s="2">
        <v>3</v>
      </c>
      <c r="B1405" s="1" t="s">
        <v>64</v>
      </c>
      <c r="C1405" s="1" t="s">
        <v>138</v>
      </c>
      <c r="D1405" s="1" t="s">
        <v>184</v>
      </c>
      <c r="E1405" s="1" t="s">
        <v>2788</v>
      </c>
      <c r="F1405" s="1" t="s">
        <v>2789</v>
      </c>
      <c r="G1405" s="2">
        <v>101019963</v>
      </c>
      <c r="H1405" s="1" t="s">
        <v>16935</v>
      </c>
      <c r="I1405" s="3" t="s">
        <v>16936</v>
      </c>
      <c r="J1405" s="3" t="s">
        <v>16937</v>
      </c>
      <c r="K1405" s="3" t="s">
        <v>16938</v>
      </c>
      <c r="L1405" s="3"/>
      <c r="M1405" s="2" t="s">
        <v>72</v>
      </c>
      <c r="N1405" s="5">
        <v>44470</v>
      </c>
      <c r="O1405" s="5">
        <v>46295</v>
      </c>
      <c r="P1405" s="4">
        <v>1754552</v>
      </c>
      <c r="Q1405" s="4">
        <v>1754552</v>
      </c>
      <c r="R1405" s="11" t="s">
        <v>16939</v>
      </c>
      <c r="S1405" s="1" t="s">
        <v>170</v>
      </c>
      <c r="T1405" s="1" t="s">
        <v>170</v>
      </c>
      <c r="U1405" s="1" t="s">
        <v>192</v>
      </c>
      <c r="V1405" s="3"/>
      <c r="W1405" s="1"/>
      <c r="X1405" s="38"/>
    </row>
    <row r="1406" spans="1:24" ht="15.95" customHeight="1" x14ac:dyDescent="0.25">
      <c r="A1406" s="2">
        <v>2</v>
      </c>
      <c r="B1406" s="1" t="s">
        <v>64</v>
      </c>
      <c r="C1406" s="1" t="s">
        <v>138</v>
      </c>
      <c r="D1406" s="1" t="s">
        <v>184</v>
      </c>
      <c r="E1406" s="1" t="s">
        <v>2788</v>
      </c>
      <c r="F1406" s="1" t="s">
        <v>2789</v>
      </c>
      <c r="G1406" s="2">
        <v>101020558</v>
      </c>
      <c r="H1406" s="1" t="s">
        <v>16940</v>
      </c>
      <c r="I1406" s="3" t="s">
        <v>16941</v>
      </c>
      <c r="J1406" s="3" t="s">
        <v>16942</v>
      </c>
      <c r="K1406" s="3" t="s">
        <v>16943</v>
      </c>
      <c r="L1406" s="3" t="s">
        <v>16944</v>
      </c>
      <c r="M1406" s="2" t="s">
        <v>72</v>
      </c>
      <c r="N1406" s="5">
        <v>44470</v>
      </c>
      <c r="O1406" s="5">
        <v>46295</v>
      </c>
      <c r="P1406" s="4">
        <v>1679465</v>
      </c>
      <c r="Q1406" s="4">
        <v>1679465</v>
      </c>
      <c r="R1406" s="11" t="s">
        <v>16945</v>
      </c>
      <c r="S1406" s="1" t="s">
        <v>334</v>
      </c>
      <c r="T1406" s="1" t="s">
        <v>334</v>
      </c>
      <c r="U1406" s="1" t="s">
        <v>192</v>
      </c>
      <c r="V1406" s="3"/>
      <c r="W1406" s="1"/>
      <c r="X1406" s="38"/>
    </row>
    <row r="1407" spans="1:24" ht="15.95" customHeight="1" x14ac:dyDescent="0.25">
      <c r="A1407" s="2">
        <v>2</v>
      </c>
      <c r="B1407" s="1" t="s">
        <v>64</v>
      </c>
      <c r="C1407" s="1" t="s">
        <v>138</v>
      </c>
      <c r="D1407" s="1" t="s">
        <v>161</v>
      </c>
      <c r="E1407" s="1" t="s">
        <v>742</v>
      </c>
      <c r="F1407" s="1" t="s">
        <v>168</v>
      </c>
      <c r="G1407" s="2">
        <v>101025271</v>
      </c>
      <c r="H1407" s="1" t="s">
        <v>16946</v>
      </c>
      <c r="I1407" s="3" t="s">
        <v>16947</v>
      </c>
      <c r="J1407" s="3" t="s">
        <v>16948</v>
      </c>
      <c r="K1407" s="3" t="s">
        <v>16949</v>
      </c>
      <c r="L1407" s="3" t="s">
        <v>16950</v>
      </c>
      <c r="M1407" s="2" t="s">
        <v>72</v>
      </c>
      <c r="N1407" s="5">
        <v>44470</v>
      </c>
      <c r="O1407" s="5">
        <v>45199</v>
      </c>
      <c r="P1407" s="4">
        <v>212933.76000000001</v>
      </c>
      <c r="Q1407" s="4">
        <v>212933.76000000001</v>
      </c>
      <c r="R1407" s="11" t="s">
        <v>16951</v>
      </c>
      <c r="S1407" s="1" t="s">
        <v>193</v>
      </c>
      <c r="T1407" s="1" t="s">
        <v>193</v>
      </c>
      <c r="U1407" s="1" t="s">
        <v>743</v>
      </c>
      <c r="V1407" s="3"/>
      <c r="W1407" s="1"/>
      <c r="X1407" s="38"/>
    </row>
    <row r="1408" spans="1:24" ht="15.95" customHeight="1" x14ac:dyDescent="0.25">
      <c r="A1408" s="2">
        <v>2</v>
      </c>
      <c r="B1408" s="1" t="s">
        <v>126</v>
      </c>
      <c r="C1408" s="1" t="s">
        <v>10917</v>
      </c>
      <c r="D1408" s="1"/>
      <c r="E1408" s="1"/>
      <c r="F1408" s="1"/>
      <c r="G1408" s="2">
        <v>99011482</v>
      </c>
      <c r="H1408" s="1" t="s">
        <v>16952</v>
      </c>
      <c r="I1408" s="3" t="s">
        <v>16953</v>
      </c>
      <c r="J1408" s="3" t="s">
        <v>16954</v>
      </c>
      <c r="K1408" s="3"/>
      <c r="L1408" s="3" t="s">
        <v>10921</v>
      </c>
      <c r="M1408" s="2" t="s">
        <v>199</v>
      </c>
      <c r="N1408" s="5">
        <v>44470</v>
      </c>
      <c r="O1408" s="5">
        <v>45016</v>
      </c>
      <c r="P1408" s="4">
        <v>113793</v>
      </c>
      <c r="Q1408" s="4">
        <v>151724</v>
      </c>
      <c r="R1408" s="11" t="s">
        <v>16955</v>
      </c>
      <c r="S1408" s="1" t="s">
        <v>671</v>
      </c>
      <c r="T1408" s="1" t="s">
        <v>671</v>
      </c>
      <c r="V1408" s="3" t="s">
        <v>10923</v>
      </c>
      <c r="W1408" s="1"/>
      <c r="X1408" s="38"/>
    </row>
    <row r="1409" spans="1:24" ht="15.95" customHeight="1" x14ac:dyDescent="0.25">
      <c r="A1409" s="2">
        <v>2</v>
      </c>
      <c r="B1409" s="1" t="s">
        <v>126</v>
      </c>
      <c r="C1409" s="1" t="s">
        <v>172</v>
      </c>
      <c r="D1409" s="1" t="s">
        <v>172</v>
      </c>
      <c r="E1409" s="1" t="s">
        <v>16956</v>
      </c>
      <c r="F1409" s="1" t="s">
        <v>16960</v>
      </c>
      <c r="G1409" s="2">
        <v>101035968</v>
      </c>
      <c r="H1409" s="1" t="s">
        <v>16956</v>
      </c>
      <c r="I1409" s="3" t="s">
        <v>16957</v>
      </c>
      <c r="J1409" s="3" t="s">
        <v>16958</v>
      </c>
      <c r="K1409" s="3"/>
      <c r="L1409" s="3" t="s">
        <v>16959</v>
      </c>
      <c r="M1409" s="2" t="s">
        <v>6692</v>
      </c>
      <c r="N1409" s="5">
        <v>44470</v>
      </c>
      <c r="O1409" s="5">
        <v>45565</v>
      </c>
      <c r="P1409" s="4">
        <v>2499999.61</v>
      </c>
      <c r="Q1409" s="4">
        <v>3124999.51</v>
      </c>
      <c r="R1409" s="11" t="s">
        <v>16963</v>
      </c>
      <c r="S1409" s="1" t="s">
        <v>16961</v>
      </c>
      <c r="T1409" s="1" t="s">
        <v>16962</v>
      </c>
      <c r="U1409" s="1" t="s">
        <v>9313</v>
      </c>
      <c r="V1409" s="3" t="s">
        <v>16964</v>
      </c>
      <c r="W1409" s="1"/>
      <c r="X1409" s="38"/>
    </row>
    <row r="1410" spans="1:24" ht="15.95" customHeight="1" x14ac:dyDescent="0.25">
      <c r="A1410" s="2">
        <v>1</v>
      </c>
      <c r="B1410" s="1" t="s">
        <v>64</v>
      </c>
      <c r="C1410" s="1" t="s">
        <v>138</v>
      </c>
      <c r="D1410" s="1" t="s">
        <v>161</v>
      </c>
      <c r="E1410" s="1" t="s">
        <v>742</v>
      </c>
      <c r="F1410" s="1" t="s">
        <v>168</v>
      </c>
      <c r="G1410" s="2">
        <v>101023902</v>
      </c>
      <c r="H1410" s="1" t="s">
        <v>16965</v>
      </c>
      <c r="I1410" s="3" t="s">
        <v>16966</v>
      </c>
      <c r="J1410" s="3" t="s">
        <v>16967</v>
      </c>
      <c r="K1410" s="3" t="s">
        <v>16968</v>
      </c>
      <c r="L1410" s="3" t="s">
        <v>16969</v>
      </c>
      <c r="M1410" s="2" t="s">
        <v>72</v>
      </c>
      <c r="N1410" s="5">
        <v>44470</v>
      </c>
      <c r="O1410" s="5">
        <v>45322</v>
      </c>
      <c r="P1410" s="4">
        <v>160932.48000000001</v>
      </c>
      <c r="Q1410" s="4">
        <v>160932.48000000001</v>
      </c>
      <c r="R1410" s="11" t="s">
        <v>16970</v>
      </c>
      <c r="S1410" s="1" t="s">
        <v>3343</v>
      </c>
      <c r="T1410" s="1" t="s">
        <v>3343</v>
      </c>
      <c r="U1410" s="1" t="s">
        <v>743</v>
      </c>
      <c r="V1410" s="3"/>
      <c r="W1410" s="1"/>
      <c r="X1410" s="38"/>
    </row>
    <row r="1411" spans="1:24" ht="15.95" customHeight="1" x14ac:dyDescent="0.25">
      <c r="A1411" s="2">
        <v>1</v>
      </c>
      <c r="B1411" s="1" t="s">
        <v>64</v>
      </c>
      <c r="C1411" s="1" t="s">
        <v>138</v>
      </c>
      <c r="D1411" s="1" t="s">
        <v>184</v>
      </c>
      <c r="E1411" s="1" t="s">
        <v>2788</v>
      </c>
      <c r="F1411" s="1" t="s">
        <v>2789</v>
      </c>
      <c r="G1411" s="2">
        <v>101020534</v>
      </c>
      <c r="H1411" s="1" t="s">
        <v>16971</v>
      </c>
      <c r="I1411" s="3" t="s">
        <v>16972</v>
      </c>
      <c r="J1411" s="3" t="s">
        <v>16973</v>
      </c>
      <c r="K1411" s="3" t="s">
        <v>16974</v>
      </c>
      <c r="L1411" s="3" t="s">
        <v>16975</v>
      </c>
      <c r="M1411" s="2" t="s">
        <v>72</v>
      </c>
      <c r="N1411" s="5">
        <v>44470</v>
      </c>
      <c r="O1411" s="5">
        <v>46295</v>
      </c>
      <c r="P1411" s="4">
        <v>2499386.25</v>
      </c>
      <c r="Q1411" s="4">
        <v>2499386.25</v>
      </c>
      <c r="R1411" s="11" t="s">
        <v>16976</v>
      </c>
      <c r="S1411" s="1" t="s">
        <v>1128</v>
      </c>
      <c r="T1411" s="1" t="s">
        <v>1128</v>
      </c>
      <c r="U1411" s="1" t="s">
        <v>192</v>
      </c>
      <c r="V1411" s="3"/>
      <c r="W1411" s="1"/>
      <c r="X1411" s="38"/>
    </row>
    <row r="1412" spans="1:24" ht="15.95" customHeight="1" x14ac:dyDescent="0.25">
      <c r="A1412" s="2">
        <v>1</v>
      </c>
      <c r="B1412" s="1" t="s">
        <v>64</v>
      </c>
      <c r="C1412" s="1" t="s">
        <v>138</v>
      </c>
      <c r="D1412" s="1" t="s">
        <v>184</v>
      </c>
      <c r="E1412" s="1" t="s">
        <v>1291</v>
      </c>
      <c r="F1412" s="1" t="s">
        <v>605</v>
      </c>
      <c r="G1412" s="2">
        <v>947630</v>
      </c>
      <c r="H1412" s="1" t="s">
        <v>16977</v>
      </c>
      <c r="I1412" s="3" t="s">
        <v>16978</v>
      </c>
      <c r="J1412" s="3" t="s">
        <v>16979</v>
      </c>
      <c r="K1412" s="3" t="s">
        <v>16980</v>
      </c>
      <c r="L1412" s="3" t="s">
        <v>16981</v>
      </c>
      <c r="M1412" s="2" t="s">
        <v>72</v>
      </c>
      <c r="N1412" s="5">
        <v>44470</v>
      </c>
      <c r="O1412" s="5">
        <v>46295</v>
      </c>
      <c r="P1412" s="4">
        <v>1499905</v>
      </c>
      <c r="Q1412" s="4">
        <v>1499905</v>
      </c>
      <c r="R1412" s="11" t="s">
        <v>16982</v>
      </c>
      <c r="S1412" s="1" t="s">
        <v>8295</v>
      </c>
      <c r="T1412" s="1" t="s">
        <v>8295</v>
      </c>
      <c r="U1412" s="1" t="s">
        <v>412</v>
      </c>
      <c r="V1412" s="3"/>
      <c r="W1412" s="1"/>
      <c r="X1412" s="38"/>
    </row>
    <row r="1413" spans="1:24" ht="15.95" customHeight="1" x14ac:dyDescent="0.25">
      <c r="A1413" s="2">
        <v>1</v>
      </c>
      <c r="B1413" s="1" t="s">
        <v>64</v>
      </c>
      <c r="C1413" s="1" t="s">
        <v>138</v>
      </c>
      <c r="D1413" s="1" t="s">
        <v>184</v>
      </c>
      <c r="E1413" s="1" t="s">
        <v>2788</v>
      </c>
      <c r="F1413" s="1" t="s">
        <v>2789</v>
      </c>
      <c r="G1413" s="2">
        <v>101019499</v>
      </c>
      <c r="H1413" s="1" t="s">
        <v>16983</v>
      </c>
      <c r="I1413" s="3" t="s">
        <v>16984</v>
      </c>
      <c r="J1413" s="3" t="s">
        <v>16985</v>
      </c>
      <c r="K1413" s="3" t="s">
        <v>16986</v>
      </c>
      <c r="L1413" s="3"/>
      <c r="M1413" s="2" t="s">
        <v>72</v>
      </c>
      <c r="N1413" s="5">
        <v>44470</v>
      </c>
      <c r="O1413" s="5">
        <v>46295</v>
      </c>
      <c r="P1413" s="4">
        <v>3498825</v>
      </c>
      <c r="Q1413" s="4">
        <v>3498825</v>
      </c>
      <c r="R1413" s="11" t="s">
        <v>16987</v>
      </c>
      <c r="S1413" s="1" t="s">
        <v>193</v>
      </c>
      <c r="T1413" s="1" t="s">
        <v>193</v>
      </c>
      <c r="U1413" s="1" t="s">
        <v>192</v>
      </c>
      <c r="V1413" s="3"/>
      <c r="W1413" s="1"/>
      <c r="X1413" s="38"/>
    </row>
    <row r="1414" spans="1:24" ht="15.95" customHeight="1" x14ac:dyDescent="0.25">
      <c r="A1414" s="2">
        <v>1</v>
      </c>
      <c r="B1414" s="1" t="s">
        <v>126</v>
      </c>
      <c r="C1414" s="1" t="s">
        <v>16988</v>
      </c>
      <c r="D1414" s="1" t="s">
        <v>16989</v>
      </c>
      <c r="E1414" s="1" t="s">
        <v>16994</v>
      </c>
      <c r="F1414" s="1" t="s">
        <v>16995</v>
      </c>
      <c r="G1414" s="2">
        <v>101035833</v>
      </c>
      <c r="H1414" s="1" t="s">
        <v>16990</v>
      </c>
      <c r="I1414" s="3" t="s">
        <v>16991</v>
      </c>
      <c r="J1414" s="3" t="s">
        <v>16992</v>
      </c>
      <c r="K1414" s="3"/>
      <c r="L1414" s="3" t="s">
        <v>16993</v>
      </c>
      <c r="M1414" s="2" t="s">
        <v>6692</v>
      </c>
      <c r="N1414" s="5">
        <v>44470</v>
      </c>
      <c r="O1414" s="5">
        <v>45046</v>
      </c>
      <c r="P1414" s="4">
        <v>613845.09</v>
      </c>
      <c r="Q1414" s="4">
        <v>682050.1</v>
      </c>
      <c r="R1414" s="11" t="s">
        <v>16999</v>
      </c>
      <c r="S1414" s="1" t="s">
        <v>16997</v>
      </c>
      <c r="T1414" s="1" t="s">
        <v>16998</v>
      </c>
      <c r="U1414" s="1" t="s">
        <v>16996</v>
      </c>
      <c r="V1414" s="3" t="s">
        <v>17000</v>
      </c>
      <c r="W1414" s="1"/>
      <c r="X1414" s="38"/>
    </row>
    <row r="1415" spans="1:24" ht="15.95" customHeight="1" x14ac:dyDescent="0.25">
      <c r="A1415" s="2">
        <v>4</v>
      </c>
      <c r="B1415" s="1" t="s">
        <v>64</v>
      </c>
      <c r="C1415" s="1" t="s">
        <v>138</v>
      </c>
      <c r="D1415" s="1" t="s">
        <v>161</v>
      </c>
      <c r="E1415" s="1" t="s">
        <v>742</v>
      </c>
      <c r="F1415" s="1" t="s">
        <v>168</v>
      </c>
      <c r="G1415" s="2">
        <v>101024838</v>
      </c>
      <c r="H1415" s="1" t="s">
        <v>17001</v>
      </c>
      <c r="I1415" s="3" t="s">
        <v>17002</v>
      </c>
      <c r="J1415" s="3" t="s">
        <v>17003</v>
      </c>
      <c r="K1415" s="3" t="s">
        <v>17004</v>
      </c>
      <c r="L1415" s="3" t="s">
        <v>17005</v>
      </c>
      <c r="M1415" s="2" t="s">
        <v>72</v>
      </c>
      <c r="N1415" s="5">
        <v>44459</v>
      </c>
      <c r="O1415" s="5">
        <v>45188</v>
      </c>
      <c r="P1415" s="4">
        <v>160932.48000000001</v>
      </c>
      <c r="Q1415" s="4">
        <v>160932.48000000001</v>
      </c>
      <c r="R1415" s="11" t="s">
        <v>17007</v>
      </c>
      <c r="S1415" s="1" t="s">
        <v>17006</v>
      </c>
      <c r="T1415" s="1" t="s">
        <v>17006</v>
      </c>
      <c r="U1415" s="1" t="s">
        <v>169</v>
      </c>
      <c r="V1415" s="3"/>
      <c r="W1415" s="1"/>
      <c r="X1415" s="38"/>
    </row>
    <row r="1416" spans="1:24" ht="15.95" customHeight="1" x14ac:dyDescent="0.25">
      <c r="A1416" s="2">
        <v>8</v>
      </c>
      <c r="B1416" s="1" t="s">
        <v>64</v>
      </c>
      <c r="C1416" s="1" t="s">
        <v>138</v>
      </c>
      <c r="D1416" s="1" t="s">
        <v>161</v>
      </c>
      <c r="E1416" s="1" t="s">
        <v>742</v>
      </c>
      <c r="F1416" s="1" t="s">
        <v>168</v>
      </c>
      <c r="G1416" s="2">
        <v>101024362</v>
      </c>
      <c r="H1416" s="1" t="s">
        <v>4894</v>
      </c>
      <c r="I1416" s="3" t="s">
        <v>4895</v>
      </c>
      <c r="J1416" s="3" t="s">
        <v>4896</v>
      </c>
      <c r="K1416" s="3" t="s">
        <v>4897</v>
      </c>
      <c r="L1416" s="3" t="s">
        <v>4898</v>
      </c>
      <c r="M1416" s="2" t="s">
        <v>72</v>
      </c>
      <c r="N1416" s="5">
        <v>44445</v>
      </c>
      <c r="O1416" s="5">
        <v>45550</v>
      </c>
      <c r="P1416" s="4">
        <v>145941.12</v>
      </c>
      <c r="Q1416" s="4">
        <v>145941.12</v>
      </c>
      <c r="R1416" s="11" t="s">
        <v>4899</v>
      </c>
      <c r="S1416" s="1" t="s">
        <v>1902</v>
      </c>
      <c r="T1416" s="1" t="s">
        <v>1902</v>
      </c>
      <c r="U1416" s="1" t="s">
        <v>743</v>
      </c>
      <c r="V1416" s="3"/>
      <c r="W1416" s="1" t="s">
        <v>25646</v>
      </c>
      <c r="X1416" s="38" t="s">
        <v>29</v>
      </c>
    </row>
    <row r="1417" spans="1:24" ht="15.95" customHeight="1" x14ac:dyDescent="0.25">
      <c r="A1417" s="2">
        <v>17</v>
      </c>
      <c r="B1417" s="1" t="s">
        <v>64</v>
      </c>
      <c r="C1417" s="1" t="s">
        <v>138</v>
      </c>
      <c r="D1417" s="1" t="s">
        <v>161</v>
      </c>
      <c r="E1417" s="1" t="s">
        <v>742</v>
      </c>
      <c r="F1417" s="1" t="s">
        <v>168</v>
      </c>
      <c r="G1417" s="2">
        <v>101032702</v>
      </c>
      <c r="H1417" s="1" t="s">
        <v>1084</v>
      </c>
      <c r="I1417" s="3" t="s">
        <v>1085</v>
      </c>
      <c r="J1417" s="3" t="s">
        <v>1086</v>
      </c>
      <c r="K1417" s="3" t="s">
        <v>1087</v>
      </c>
      <c r="L1417" s="3" t="s">
        <v>1088</v>
      </c>
      <c r="M1417" s="2" t="s">
        <v>166</v>
      </c>
      <c r="N1417" s="5">
        <v>44440</v>
      </c>
      <c r="O1417" s="5">
        <v>45169</v>
      </c>
      <c r="P1417" s="4">
        <v>171473.28</v>
      </c>
      <c r="Q1417" s="4">
        <v>171473.28</v>
      </c>
      <c r="R1417" s="11" t="s">
        <v>1090</v>
      </c>
      <c r="S1417" s="1" t="s">
        <v>1089</v>
      </c>
      <c r="T1417" s="1" t="s">
        <v>1089</v>
      </c>
      <c r="U1417" s="1" t="s">
        <v>743</v>
      </c>
      <c r="V1417" s="3"/>
      <c r="W1417" s="1" t="s">
        <v>54</v>
      </c>
      <c r="X1417" s="38" t="s">
        <v>24</v>
      </c>
    </row>
    <row r="1418" spans="1:24" ht="15.95" customHeight="1" x14ac:dyDescent="0.25">
      <c r="A1418" s="2">
        <v>1</v>
      </c>
      <c r="B1418" s="1" t="s">
        <v>64</v>
      </c>
      <c r="C1418" s="1" t="s">
        <v>138</v>
      </c>
      <c r="D1418" s="1" t="s">
        <v>346</v>
      </c>
      <c r="E1418" s="1" t="s">
        <v>1281</v>
      </c>
      <c r="F1418" s="1" t="s">
        <v>1282</v>
      </c>
      <c r="G1418" s="2">
        <v>964883</v>
      </c>
      <c r="H1418" s="1" t="s">
        <v>1276</v>
      </c>
      <c r="I1418" s="3" t="s">
        <v>1277</v>
      </c>
      <c r="J1418" s="3" t="s">
        <v>1278</v>
      </c>
      <c r="K1418" s="3" t="s">
        <v>1279</v>
      </c>
      <c r="L1418" s="3" t="s">
        <v>1280</v>
      </c>
      <c r="M1418" s="2" t="s">
        <v>72</v>
      </c>
      <c r="N1418" s="5">
        <v>44440</v>
      </c>
      <c r="O1418" s="5">
        <v>45900</v>
      </c>
      <c r="P1418" s="4">
        <v>3058434.99</v>
      </c>
      <c r="Q1418" s="4">
        <v>3058434.99</v>
      </c>
      <c r="R1418" s="11" t="s">
        <v>1285</v>
      </c>
      <c r="S1418" s="1" t="s">
        <v>1283</v>
      </c>
      <c r="T1418" s="1" t="s">
        <v>1284</v>
      </c>
      <c r="U1418" s="1" t="s">
        <v>147</v>
      </c>
      <c r="V1418" s="3"/>
      <c r="W1418" s="1" t="s">
        <v>25651</v>
      </c>
      <c r="X1418" s="38" t="s">
        <v>25</v>
      </c>
    </row>
    <row r="1419" spans="1:24" ht="15.95" customHeight="1" x14ac:dyDescent="0.25">
      <c r="A1419" s="2">
        <v>7</v>
      </c>
      <c r="B1419" s="1" t="s">
        <v>64</v>
      </c>
      <c r="C1419" s="1" t="s">
        <v>138</v>
      </c>
      <c r="D1419" s="1" t="s">
        <v>161</v>
      </c>
      <c r="E1419" s="1" t="s">
        <v>742</v>
      </c>
      <c r="F1419" s="1" t="s">
        <v>168</v>
      </c>
      <c r="G1419" s="2">
        <v>101027864</v>
      </c>
      <c r="H1419" s="1" t="s">
        <v>1676</v>
      </c>
      <c r="I1419" s="3" t="s">
        <v>1677</v>
      </c>
      <c r="J1419" s="3" t="s">
        <v>1678</v>
      </c>
      <c r="K1419" s="3" t="s">
        <v>1679</v>
      </c>
      <c r="L1419" s="3" t="s">
        <v>1680</v>
      </c>
      <c r="M1419" s="2" t="s">
        <v>166</v>
      </c>
      <c r="N1419" s="5">
        <v>44440</v>
      </c>
      <c r="O1419" s="5">
        <v>45169</v>
      </c>
      <c r="P1419" s="4">
        <v>160932.48000000001</v>
      </c>
      <c r="Q1419" s="4">
        <v>160932.48000000001</v>
      </c>
      <c r="R1419" s="11" t="s">
        <v>1682</v>
      </c>
      <c r="S1419" s="1" t="s">
        <v>1681</v>
      </c>
      <c r="T1419" s="1" t="s">
        <v>1681</v>
      </c>
      <c r="U1419" s="1" t="s">
        <v>743</v>
      </c>
      <c r="V1419" s="3"/>
      <c r="W1419" s="1" t="s">
        <v>25650</v>
      </c>
      <c r="X1419" s="38" t="s">
        <v>26</v>
      </c>
    </row>
    <row r="1420" spans="1:24" ht="15.95" customHeight="1" x14ac:dyDescent="0.25">
      <c r="A1420" s="2">
        <v>2</v>
      </c>
      <c r="B1420" s="1" t="s">
        <v>64</v>
      </c>
      <c r="C1420" s="1" t="s">
        <v>138</v>
      </c>
      <c r="D1420" s="1" t="s">
        <v>184</v>
      </c>
      <c r="E1420" s="1" t="s">
        <v>774</v>
      </c>
      <c r="F1420" s="1" t="s">
        <v>775</v>
      </c>
      <c r="G1420" s="2">
        <v>966674</v>
      </c>
      <c r="H1420" s="1" t="s">
        <v>1683</v>
      </c>
      <c r="I1420" s="3" t="s">
        <v>1684</v>
      </c>
      <c r="J1420" s="3" t="s">
        <v>1685</v>
      </c>
      <c r="K1420" s="3" t="s">
        <v>1686</v>
      </c>
      <c r="L1420" s="3" t="s">
        <v>1687</v>
      </c>
      <c r="M1420" s="2" t="s">
        <v>166</v>
      </c>
      <c r="N1420" s="5">
        <v>44440</v>
      </c>
      <c r="O1420" s="5">
        <v>45077</v>
      </c>
      <c r="P1420" s="4">
        <v>150000</v>
      </c>
      <c r="Q1420" s="4">
        <v>0</v>
      </c>
      <c r="R1420" s="11" t="s">
        <v>1688</v>
      </c>
      <c r="S1420" s="1" t="s">
        <v>767</v>
      </c>
      <c r="T1420" s="1" t="s">
        <v>767</v>
      </c>
      <c r="U1420" s="1" t="s">
        <v>455</v>
      </c>
      <c r="V1420" s="3"/>
      <c r="W1420" s="1" t="s">
        <v>25650</v>
      </c>
      <c r="X1420" s="38" t="s">
        <v>26</v>
      </c>
    </row>
    <row r="1421" spans="1:24" ht="15.95" customHeight="1" x14ac:dyDescent="0.25">
      <c r="A1421" s="2">
        <v>5</v>
      </c>
      <c r="B1421" s="1" t="s">
        <v>64</v>
      </c>
      <c r="C1421" s="1" t="s">
        <v>138</v>
      </c>
      <c r="D1421" s="1" t="s">
        <v>161</v>
      </c>
      <c r="E1421" s="1" t="s">
        <v>384</v>
      </c>
      <c r="F1421" s="1" t="s">
        <v>168</v>
      </c>
      <c r="G1421" s="2">
        <v>894568</v>
      </c>
      <c r="H1421" s="1" t="s">
        <v>2841</v>
      </c>
      <c r="I1421" s="3" t="s">
        <v>2842</v>
      </c>
      <c r="J1421" s="3" t="s">
        <v>2843</v>
      </c>
      <c r="K1421" s="3" t="s">
        <v>2844</v>
      </c>
      <c r="L1421" s="3"/>
      <c r="M1421" s="2" t="s">
        <v>72</v>
      </c>
      <c r="N1421" s="5">
        <v>44440</v>
      </c>
      <c r="O1421" s="5">
        <v>45169</v>
      </c>
      <c r="P1421" s="4">
        <v>162806.39999999999</v>
      </c>
      <c r="Q1421" s="4">
        <v>162806.39999999999</v>
      </c>
      <c r="R1421" s="11" t="s">
        <v>2845</v>
      </c>
      <c r="S1421" s="1" t="s">
        <v>705</v>
      </c>
      <c r="T1421" s="1" t="s">
        <v>705</v>
      </c>
      <c r="U1421" s="1" t="s">
        <v>169</v>
      </c>
      <c r="V1421" s="3"/>
      <c r="W1421" s="1" t="s">
        <v>25651</v>
      </c>
      <c r="X1421" s="38" t="s">
        <v>27</v>
      </c>
    </row>
    <row r="1422" spans="1:24" ht="15.95" customHeight="1" x14ac:dyDescent="0.25">
      <c r="A1422" s="2">
        <v>2</v>
      </c>
      <c r="B1422" s="1" t="s">
        <v>64</v>
      </c>
      <c r="C1422" s="1" t="s">
        <v>138</v>
      </c>
      <c r="D1422" s="1" t="s">
        <v>161</v>
      </c>
      <c r="E1422" s="1" t="s">
        <v>742</v>
      </c>
      <c r="F1422" s="1" t="s">
        <v>168</v>
      </c>
      <c r="G1422" s="2">
        <v>101025317</v>
      </c>
      <c r="H1422" s="1" t="s">
        <v>2846</v>
      </c>
      <c r="I1422" s="3" t="s">
        <v>2847</v>
      </c>
      <c r="J1422" s="3" t="s">
        <v>2848</v>
      </c>
      <c r="K1422" s="3" t="s">
        <v>2849</v>
      </c>
      <c r="L1422" s="3" t="s">
        <v>2850</v>
      </c>
      <c r="M1422" s="2" t="s">
        <v>72</v>
      </c>
      <c r="N1422" s="5">
        <v>44440</v>
      </c>
      <c r="O1422" s="5">
        <v>45169</v>
      </c>
      <c r="P1422" s="4">
        <v>196707.84</v>
      </c>
      <c r="Q1422" s="4">
        <v>196707.84</v>
      </c>
      <c r="R1422" s="11" t="s">
        <v>2852</v>
      </c>
      <c r="S1422" s="1" t="s">
        <v>2851</v>
      </c>
      <c r="T1422" s="1" t="s">
        <v>2851</v>
      </c>
      <c r="U1422" s="1" t="s">
        <v>743</v>
      </c>
      <c r="V1422" s="3"/>
      <c r="W1422" s="1" t="s">
        <v>25651</v>
      </c>
      <c r="X1422" s="38" t="s">
        <v>27</v>
      </c>
    </row>
    <row r="1423" spans="1:24" ht="15.95" customHeight="1" x14ac:dyDescent="0.25">
      <c r="A1423" s="2">
        <v>8</v>
      </c>
      <c r="B1423" s="1" t="s">
        <v>64</v>
      </c>
      <c r="C1423" s="1" t="s">
        <v>138</v>
      </c>
      <c r="D1423" s="1" t="s">
        <v>139</v>
      </c>
      <c r="E1423" s="1" t="s">
        <v>4316</v>
      </c>
      <c r="F1423" s="1" t="s">
        <v>4317</v>
      </c>
      <c r="G1423" s="2">
        <v>964418</v>
      </c>
      <c r="H1423" s="1" t="s">
        <v>4311</v>
      </c>
      <c r="I1423" s="3" t="s">
        <v>4312</v>
      </c>
      <c r="J1423" s="3" t="s">
        <v>4313</v>
      </c>
      <c r="K1423" s="3" t="s">
        <v>4314</v>
      </c>
      <c r="L1423" s="3" t="s">
        <v>4315</v>
      </c>
      <c r="M1423" s="2" t="s">
        <v>72</v>
      </c>
      <c r="N1423" s="5">
        <v>44440</v>
      </c>
      <c r="O1423" s="5">
        <v>46265</v>
      </c>
      <c r="P1423" s="4">
        <v>2999688.75</v>
      </c>
      <c r="Q1423" s="4">
        <v>2999688.75</v>
      </c>
      <c r="R1423" s="11" t="s">
        <v>4320</v>
      </c>
      <c r="S1423" s="1" t="s">
        <v>4318</v>
      </c>
      <c r="T1423" s="1" t="s">
        <v>4319</v>
      </c>
      <c r="U1423" s="1" t="s">
        <v>147</v>
      </c>
      <c r="V1423" s="3"/>
      <c r="W1423" s="1" t="s">
        <v>25647</v>
      </c>
      <c r="X1423" s="38" t="s">
        <v>28</v>
      </c>
    </row>
    <row r="1424" spans="1:24" ht="15.95" customHeight="1" x14ac:dyDescent="0.25">
      <c r="A1424" s="2">
        <v>5</v>
      </c>
      <c r="B1424" s="1" t="s">
        <v>64</v>
      </c>
      <c r="C1424" s="1" t="s">
        <v>138</v>
      </c>
      <c r="D1424" s="1" t="s">
        <v>161</v>
      </c>
      <c r="E1424" s="1" t="s">
        <v>384</v>
      </c>
      <c r="F1424" s="1" t="s">
        <v>168</v>
      </c>
      <c r="G1424" s="2">
        <v>897661</v>
      </c>
      <c r="H1424" s="1" t="s">
        <v>5725</v>
      </c>
      <c r="I1424" s="3" t="s">
        <v>5726</v>
      </c>
      <c r="J1424" s="3" t="s">
        <v>5727</v>
      </c>
      <c r="K1424" s="3" t="s">
        <v>5728</v>
      </c>
      <c r="L1424" s="3" t="s">
        <v>5729</v>
      </c>
      <c r="M1424" s="2" t="s">
        <v>166</v>
      </c>
      <c r="N1424" s="5">
        <v>44440</v>
      </c>
      <c r="O1424" s="5">
        <v>45169</v>
      </c>
      <c r="P1424" s="4">
        <v>207312</v>
      </c>
      <c r="Q1424" s="4">
        <v>207312</v>
      </c>
      <c r="R1424" s="11" t="s">
        <v>5730</v>
      </c>
      <c r="S1424" s="1" t="s">
        <v>826</v>
      </c>
      <c r="T1424" s="1" t="s">
        <v>826</v>
      </c>
      <c r="U1424" s="1" t="s">
        <v>743</v>
      </c>
      <c r="V1424" s="3"/>
      <c r="W1424" s="1" t="s">
        <v>25646</v>
      </c>
      <c r="X1424" s="38" t="s">
        <v>34</v>
      </c>
    </row>
    <row r="1425" spans="1:24" ht="15.95" customHeight="1" x14ac:dyDescent="0.25">
      <c r="A1425" s="2">
        <v>10</v>
      </c>
      <c r="B1425" s="1" t="s">
        <v>64</v>
      </c>
      <c r="C1425" s="1" t="s">
        <v>138</v>
      </c>
      <c r="D1425" s="1" t="s">
        <v>161</v>
      </c>
      <c r="E1425" s="1" t="s">
        <v>384</v>
      </c>
      <c r="F1425" s="1" t="s">
        <v>168</v>
      </c>
      <c r="G1425" s="2">
        <v>896403</v>
      </c>
      <c r="H1425" s="1" t="s">
        <v>6222</v>
      </c>
      <c r="I1425" s="3" t="s">
        <v>6223</v>
      </c>
      <c r="J1425" s="3" t="s">
        <v>6224</v>
      </c>
      <c r="K1425" s="3" t="s">
        <v>6225</v>
      </c>
      <c r="L1425" s="3" t="s">
        <v>6226</v>
      </c>
      <c r="M1425" s="2" t="s">
        <v>463</v>
      </c>
      <c r="N1425" s="5">
        <v>44440</v>
      </c>
      <c r="O1425" s="5">
        <v>45281</v>
      </c>
      <c r="P1425" s="4">
        <v>172932.48000000001</v>
      </c>
      <c r="Q1425" s="4">
        <v>172932.48000000001</v>
      </c>
      <c r="R1425" s="11" t="s">
        <v>6227</v>
      </c>
      <c r="S1425" s="1" t="s">
        <v>596</v>
      </c>
      <c r="T1425" s="1" t="s">
        <v>596</v>
      </c>
      <c r="U1425" s="1" t="s">
        <v>743</v>
      </c>
      <c r="V1425" s="3"/>
      <c r="W1425" s="1" t="s">
        <v>25643</v>
      </c>
      <c r="X1425" s="38" t="s">
        <v>38</v>
      </c>
    </row>
    <row r="1426" spans="1:24" ht="15.95" customHeight="1" x14ac:dyDescent="0.25">
      <c r="A1426" s="2">
        <v>5</v>
      </c>
      <c r="B1426" s="1" t="s">
        <v>64</v>
      </c>
      <c r="C1426" s="1" t="s">
        <v>138</v>
      </c>
      <c r="D1426" s="1" t="s">
        <v>161</v>
      </c>
      <c r="E1426" s="1" t="s">
        <v>742</v>
      </c>
      <c r="F1426" s="1" t="s">
        <v>168</v>
      </c>
      <c r="G1426" s="2">
        <v>101029927</v>
      </c>
      <c r="H1426" s="1" t="s">
        <v>6228</v>
      </c>
      <c r="I1426" s="3" t="s">
        <v>6229</v>
      </c>
      <c r="J1426" s="3" t="s">
        <v>6230</v>
      </c>
      <c r="K1426" s="3" t="s">
        <v>6231</v>
      </c>
      <c r="L1426" s="3" t="s">
        <v>6232</v>
      </c>
      <c r="M1426" s="2" t="s">
        <v>463</v>
      </c>
      <c r="N1426" s="5">
        <v>44440</v>
      </c>
      <c r="O1426" s="5">
        <v>45169</v>
      </c>
      <c r="P1426" s="4">
        <v>160932.48000000001</v>
      </c>
      <c r="Q1426" s="4">
        <v>160932.48000000001</v>
      </c>
      <c r="R1426" s="11" t="s">
        <v>6233</v>
      </c>
      <c r="S1426" s="1" t="s">
        <v>4385</v>
      </c>
      <c r="T1426" s="1" t="s">
        <v>4385</v>
      </c>
      <c r="U1426" s="1" t="s">
        <v>743</v>
      </c>
      <c r="V1426" s="3"/>
      <c r="W1426" s="1" t="s">
        <v>25643</v>
      </c>
      <c r="X1426" s="38" t="s">
        <v>38</v>
      </c>
    </row>
    <row r="1427" spans="1:24" ht="15.95" customHeight="1" x14ac:dyDescent="0.25">
      <c r="A1427" s="2">
        <v>3</v>
      </c>
      <c r="B1427" s="1" t="s">
        <v>64</v>
      </c>
      <c r="C1427" s="1" t="s">
        <v>138</v>
      </c>
      <c r="D1427" s="1" t="s">
        <v>161</v>
      </c>
      <c r="E1427" s="1" t="s">
        <v>384</v>
      </c>
      <c r="F1427" s="1" t="s">
        <v>168</v>
      </c>
      <c r="G1427" s="2">
        <v>894106</v>
      </c>
      <c r="H1427" s="1" t="s">
        <v>6234</v>
      </c>
      <c r="I1427" s="3" t="s">
        <v>6235</v>
      </c>
      <c r="J1427" s="3" t="s">
        <v>6236</v>
      </c>
      <c r="K1427" s="3" t="s">
        <v>6237</v>
      </c>
      <c r="L1427" s="3" t="s">
        <v>6238</v>
      </c>
      <c r="M1427" s="2" t="s">
        <v>166</v>
      </c>
      <c r="N1427" s="5">
        <v>44440</v>
      </c>
      <c r="O1427" s="5">
        <v>45169</v>
      </c>
      <c r="P1427" s="4">
        <v>174806.39999999999</v>
      </c>
      <c r="Q1427" s="4">
        <v>174806.39999999999</v>
      </c>
      <c r="R1427" s="11" t="s">
        <v>6239</v>
      </c>
      <c r="S1427" s="1" t="s">
        <v>1449</v>
      </c>
      <c r="T1427" s="1" t="s">
        <v>1449</v>
      </c>
      <c r="U1427" s="1" t="s">
        <v>743</v>
      </c>
      <c r="V1427" s="3"/>
      <c r="W1427" s="1" t="s">
        <v>25643</v>
      </c>
      <c r="X1427" s="38" t="s">
        <v>38</v>
      </c>
    </row>
    <row r="1428" spans="1:24" ht="15.95" customHeight="1" x14ac:dyDescent="0.25">
      <c r="A1428" s="2">
        <v>16</v>
      </c>
      <c r="B1428" s="1" t="s">
        <v>64</v>
      </c>
      <c r="C1428" s="1" t="s">
        <v>138</v>
      </c>
      <c r="D1428" s="1" t="s">
        <v>161</v>
      </c>
      <c r="E1428" s="1" t="s">
        <v>742</v>
      </c>
      <c r="F1428" s="1" t="s">
        <v>168</v>
      </c>
      <c r="G1428" s="2">
        <v>101024697</v>
      </c>
      <c r="H1428" s="1" t="s">
        <v>7129</v>
      </c>
      <c r="I1428" s="3" t="s">
        <v>7130</v>
      </c>
      <c r="J1428" s="3" t="s">
        <v>7131</v>
      </c>
      <c r="K1428" s="3" t="s">
        <v>7132</v>
      </c>
      <c r="L1428" s="3" t="s">
        <v>7133</v>
      </c>
      <c r="M1428" s="2" t="s">
        <v>463</v>
      </c>
      <c r="N1428" s="5">
        <v>44440</v>
      </c>
      <c r="O1428" s="5">
        <v>45169</v>
      </c>
      <c r="P1428" s="4">
        <v>172932.48000000001</v>
      </c>
      <c r="Q1428" s="4">
        <v>172932.48000000001</v>
      </c>
      <c r="R1428" s="11" t="s">
        <v>7134</v>
      </c>
      <c r="S1428" s="1" t="s">
        <v>812</v>
      </c>
      <c r="T1428" s="1" t="s">
        <v>812</v>
      </c>
      <c r="U1428" s="1" t="s">
        <v>743</v>
      </c>
      <c r="V1428" s="3"/>
      <c r="W1428" s="1" t="s">
        <v>25646</v>
      </c>
      <c r="X1428" s="38" t="s">
        <v>39</v>
      </c>
    </row>
    <row r="1429" spans="1:24" ht="15.95" customHeight="1" x14ac:dyDescent="0.25">
      <c r="A1429" s="2">
        <v>10</v>
      </c>
      <c r="B1429" s="1" t="s">
        <v>64</v>
      </c>
      <c r="C1429" s="1" t="s">
        <v>138</v>
      </c>
      <c r="D1429" s="1" t="s">
        <v>161</v>
      </c>
      <c r="E1429" s="1" t="s">
        <v>742</v>
      </c>
      <c r="F1429" s="1" t="s">
        <v>168</v>
      </c>
      <c r="G1429" s="2">
        <v>101023220</v>
      </c>
      <c r="H1429" s="1" t="s">
        <v>7926</v>
      </c>
      <c r="I1429" s="3" t="s">
        <v>7927</v>
      </c>
      <c r="J1429" s="3" t="s">
        <v>7928</v>
      </c>
      <c r="K1429" s="3" t="s">
        <v>7929</v>
      </c>
      <c r="L1429" s="3" t="s">
        <v>7930</v>
      </c>
      <c r="M1429" s="2" t="s">
        <v>72</v>
      </c>
      <c r="N1429" s="5">
        <v>44440</v>
      </c>
      <c r="O1429" s="5">
        <v>45169</v>
      </c>
      <c r="P1429" s="4">
        <v>224933.76000000001</v>
      </c>
      <c r="Q1429" s="4">
        <v>224933.76000000001</v>
      </c>
      <c r="R1429" s="11" t="s">
        <v>7931</v>
      </c>
      <c r="S1429" s="1" t="s">
        <v>1866</v>
      </c>
      <c r="T1429" s="1" t="s">
        <v>1866</v>
      </c>
      <c r="U1429" s="1" t="s">
        <v>169</v>
      </c>
      <c r="V1429" s="3"/>
      <c r="W1429" s="1" t="s">
        <v>25653</v>
      </c>
      <c r="X1429" s="38" t="s">
        <v>40</v>
      </c>
    </row>
    <row r="1430" spans="1:24" ht="15.95" customHeight="1" x14ac:dyDescent="0.25">
      <c r="A1430" s="2">
        <v>11</v>
      </c>
      <c r="B1430" s="1" t="s">
        <v>64</v>
      </c>
      <c r="C1430" s="1" t="s">
        <v>138</v>
      </c>
      <c r="D1430" s="1" t="s">
        <v>161</v>
      </c>
      <c r="E1430" s="1" t="s">
        <v>742</v>
      </c>
      <c r="F1430" s="1" t="s">
        <v>168</v>
      </c>
      <c r="G1430" s="2">
        <v>101022421</v>
      </c>
      <c r="H1430" s="1" t="s">
        <v>9245</v>
      </c>
      <c r="I1430" s="3" t="s">
        <v>9246</v>
      </c>
      <c r="J1430" s="3" t="s">
        <v>9247</v>
      </c>
      <c r="K1430" s="3" t="s">
        <v>7244</v>
      </c>
      <c r="L1430" s="3"/>
      <c r="M1430" s="2" t="s">
        <v>72</v>
      </c>
      <c r="N1430" s="5">
        <v>44440</v>
      </c>
      <c r="O1430" s="5">
        <v>45199</v>
      </c>
      <c r="P1430" s="4">
        <v>212933.76000000001</v>
      </c>
      <c r="Q1430" s="4">
        <v>212933.76000000001</v>
      </c>
      <c r="R1430" s="11" t="s">
        <v>9248</v>
      </c>
      <c r="S1430" s="1" t="s">
        <v>193</v>
      </c>
      <c r="T1430" s="1" t="s">
        <v>193</v>
      </c>
      <c r="U1430" s="1" t="s">
        <v>743</v>
      </c>
      <c r="V1430" s="3"/>
      <c r="W1430" s="1" t="s">
        <v>25647</v>
      </c>
      <c r="X1430" s="38" t="s">
        <v>47</v>
      </c>
    </row>
    <row r="1431" spans="1:24" ht="15.95" customHeight="1" x14ac:dyDescent="0.25">
      <c r="A1431" s="2">
        <v>8</v>
      </c>
      <c r="B1431" s="1" t="s">
        <v>64</v>
      </c>
      <c r="C1431" s="1" t="s">
        <v>138</v>
      </c>
      <c r="D1431" s="1" t="s">
        <v>161</v>
      </c>
      <c r="E1431" s="1" t="s">
        <v>384</v>
      </c>
      <c r="F1431" s="1" t="s">
        <v>168</v>
      </c>
      <c r="G1431" s="2">
        <v>883172</v>
      </c>
      <c r="H1431" s="1" t="s">
        <v>6613</v>
      </c>
      <c r="I1431" s="3" t="s">
        <v>9249</v>
      </c>
      <c r="J1431" s="3" t="s">
        <v>9250</v>
      </c>
      <c r="K1431" s="3" t="s">
        <v>9251</v>
      </c>
      <c r="L1431" s="3" t="s">
        <v>9252</v>
      </c>
      <c r="M1431" s="2" t="s">
        <v>72</v>
      </c>
      <c r="N1431" s="5">
        <v>44440</v>
      </c>
      <c r="O1431" s="5">
        <v>45535</v>
      </c>
      <c r="P1431" s="4">
        <v>257209.92</v>
      </c>
      <c r="Q1431" s="4">
        <v>257209.92</v>
      </c>
      <c r="R1431" s="11" t="s">
        <v>9254</v>
      </c>
      <c r="S1431" s="1" t="s">
        <v>123</v>
      </c>
      <c r="T1431" s="1" t="s">
        <v>9253</v>
      </c>
      <c r="U1431" s="1" t="s">
        <v>743</v>
      </c>
      <c r="V1431" s="3"/>
      <c r="W1431" s="1" t="s">
        <v>25647</v>
      </c>
      <c r="X1431" s="38" t="s">
        <v>47</v>
      </c>
    </row>
    <row r="1432" spans="1:24" ht="15.95" customHeight="1" x14ac:dyDescent="0.25">
      <c r="A1432" s="2">
        <v>3</v>
      </c>
      <c r="B1432" s="1" t="s">
        <v>64</v>
      </c>
      <c r="C1432" s="1" t="s">
        <v>138</v>
      </c>
      <c r="D1432" s="1" t="s">
        <v>161</v>
      </c>
      <c r="E1432" s="1" t="s">
        <v>742</v>
      </c>
      <c r="F1432" s="1" t="s">
        <v>168</v>
      </c>
      <c r="G1432" s="2">
        <v>101024231</v>
      </c>
      <c r="H1432" s="1" t="s">
        <v>9255</v>
      </c>
      <c r="I1432" s="3" t="s">
        <v>9256</v>
      </c>
      <c r="J1432" s="3" t="s">
        <v>9257</v>
      </c>
      <c r="K1432" s="3" t="s">
        <v>9258</v>
      </c>
      <c r="L1432" s="3" t="s">
        <v>9259</v>
      </c>
      <c r="M1432" s="2" t="s">
        <v>166</v>
      </c>
      <c r="N1432" s="5">
        <v>44440</v>
      </c>
      <c r="O1432" s="5">
        <v>45169</v>
      </c>
      <c r="P1432" s="4">
        <v>178320</v>
      </c>
      <c r="Q1432" s="4">
        <v>178320</v>
      </c>
      <c r="R1432" s="11" t="s">
        <v>9260</v>
      </c>
      <c r="S1432" s="1" t="s">
        <v>4303</v>
      </c>
      <c r="T1432" s="1" t="s">
        <v>4303</v>
      </c>
      <c r="U1432" s="1" t="s">
        <v>743</v>
      </c>
      <c r="V1432" s="3"/>
      <c r="W1432" s="1" t="s">
        <v>25647</v>
      </c>
      <c r="X1432" s="38" t="s">
        <v>47</v>
      </c>
    </row>
    <row r="1433" spans="1:24" ht="15.95" customHeight="1" x14ac:dyDescent="0.25">
      <c r="A1433" s="2">
        <v>17</v>
      </c>
      <c r="B1433" s="1" t="s">
        <v>64</v>
      </c>
      <c r="C1433" s="1" t="s">
        <v>138</v>
      </c>
      <c r="D1433" s="1" t="s">
        <v>184</v>
      </c>
      <c r="E1433" s="1" t="s">
        <v>2788</v>
      </c>
      <c r="F1433" s="1" t="s">
        <v>2789</v>
      </c>
      <c r="G1433" s="2">
        <v>101020641</v>
      </c>
      <c r="H1433" s="1" t="s">
        <v>9665</v>
      </c>
      <c r="I1433" s="3" t="s">
        <v>9666</v>
      </c>
      <c r="J1433" s="3" t="s">
        <v>9667</v>
      </c>
      <c r="K1433" s="3" t="s">
        <v>9668</v>
      </c>
      <c r="L1433" s="3" t="s">
        <v>9665</v>
      </c>
      <c r="M1433" s="2" t="s">
        <v>72</v>
      </c>
      <c r="N1433" s="5">
        <v>44440</v>
      </c>
      <c r="O1433" s="5">
        <v>46265</v>
      </c>
      <c r="P1433" s="4">
        <v>2500000</v>
      </c>
      <c r="Q1433" s="4">
        <v>2500000</v>
      </c>
      <c r="R1433" s="11" t="s">
        <v>9669</v>
      </c>
      <c r="S1433" s="1" t="s">
        <v>3722</v>
      </c>
      <c r="T1433" s="1" t="s">
        <v>3722</v>
      </c>
      <c r="U1433" s="1" t="s">
        <v>192</v>
      </c>
      <c r="V1433" s="3"/>
      <c r="W1433" s="1" t="s">
        <v>25646</v>
      </c>
      <c r="X1433" s="38" t="s">
        <v>48</v>
      </c>
    </row>
    <row r="1434" spans="1:24" ht="15.95" customHeight="1" x14ac:dyDescent="0.25">
      <c r="A1434" s="2">
        <v>11</v>
      </c>
      <c r="B1434" s="1" t="s">
        <v>64</v>
      </c>
      <c r="C1434" s="1" t="s">
        <v>138</v>
      </c>
      <c r="D1434" s="1" t="s">
        <v>161</v>
      </c>
      <c r="E1434" s="1" t="s">
        <v>384</v>
      </c>
      <c r="F1434" s="1" t="s">
        <v>168</v>
      </c>
      <c r="G1434" s="2">
        <v>890933</v>
      </c>
      <c r="H1434" s="1" t="s">
        <v>10119</v>
      </c>
      <c r="I1434" s="3" t="s">
        <v>10120</v>
      </c>
      <c r="J1434" s="3" t="s">
        <v>10121</v>
      </c>
      <c r="K1434" s="3" t="s">
        <v>10122</v>
      </c>
      <c r="L1434" s="3" t="s">
        <v>10123</v>
      </c>
      <c r="M1434" s="2" t="s">
        <v>166</v>
      </c>
      <c r="N1434" s="5">
        <v>44440</v>
      </c>
      <c r="O1434" s="5">
        <v>45169</v>
      </c>
      <c r="P1434" s="4">
        <v>191149.44</v>
      </c>
      <c r="Q1434" s="4">
        <v>191149.44</v>
      </c>
      <c r="R1434" s="11" t="s">
        <v>10125</v>
      </c>
      <c r="S1434" s="1" t="s">
        <v>10124</v>
      </c>
      <c r="T1434" s="1" t="s">
        <v>10124</v>
      </c>
      <c r="U1434" s="1" t="s">
        <v>743</v>
      </c>
      <c r="V1434" s="3"/>
      <c r="W1434" s="1"/>
      <c r="X1434" s="38" t="s">
        <v>50</v>
      </c>
    </row>
    <row r="1435" spans="1:24" ht="15.95" customHeight="1" x14ac:dyDescent="0.25">
      <c r="A1435" s="2">
        <v>3</v>
      </c>
      <c r="B1435" s="1" t="s">
        <v>126</v>
      </c>
      <c r="C1435" s="1" t="s">
        <v>10917</v>
      </c>
      <c r="D1435" s="1"/>
      <c r="E1435" s="1"/>
      <c r="F1435" s="1"/>
      <c r="G1435" s="2">
        <v>98979105</v>
      </c>
      <c r="H1435" s="1" t="s">
        <v>10918</v>
      </c>
      <c r="I1435" s="3" t="s">
        <v>10919</v>
      </c>
      <c r="J1435" s="3" t="s">
        <v>10920</v>
      </c>
      <c r="K1435" s="3"/>
      <c r="L1435" s="3" t="s">
        <v>10921</v>
      </c>
      <c r="M1435" s="2" t="s">
        <v>199</v>
      </c>
      <c r="N1435" s="5">
        <v>44440</v>
      </c>
      <c r="O1435" s="5">
        <v>45169</v>
      </c>
      <c r="P1435" s="4">
        <v>134402</v>
      </c>
      <c r="Q1435" s="4">
        <v>179203</v>
      </c>
      <c r="R1435" s="11" t="s">
        <v>10922</v>
      </c>
      <c r="S1435" s="1" t="s">
        <v>6129</v>
      </c>
      <c r="T1435" s="1" t="s">
        <v>6129</v>
      </c>
      <c r="V1435" s="3" t="s">
        <v>10923</v>
      </c>
      <c r="W1435" s="1" t="s">
        <v>25650</v>
      </c>
      <c r="X1435" s="38" t="s">
        <v>52</v>
      </c>
    </row>
    <row r="1436" spans="1:24" ht="15.95" customHeight="1" x14ac:dyDescent="0.25">
      <c r="A1436" s="2">
        <v>15</v>
      </c>
      <c r="B1436" s="1" t="s">
        <v>64</v>
      </c>
      <c r="C1436" s="1" t="s">
        <v>138</v>
      </c>
      <c r="D1436" s="1" t="s">
        <v>161</v>
      </c>
      <c r="E1436" s="1" t="s">
        <v>742</v>
      </c>
      <c r="F1436" s="1" t="s">
        <v>168</v>
      </c>
      <c r="G1436" s="2">
        <v>101029908</v>
      </c>
      <c r="H1436" s="1" t="s">
        <v>11441</v>
      </c>
      <c r="I1436" s="3" t="s">
        <v>11442</v>
      </c>
      <c r="J1436" s="3" t="s">
        <v>11443</v>
      </c>
      <c r="K1436" s="3" t="s">
        <v>11444</v>
      </c>
      <c r="L1436" s="3"/>
      <c r="M1436" s="2" t="s">
        <v>72</v>
      </c>
      <c r="N1436" s="5">
        <v>44440</v>
      </c>
      <c r="O1436" s="5">
        <v>45169</v>
      </c>
      <c r="P1436" s="4">
        <v>187572.48000000001</v>
      </c>
      <c r="Q1436" s="4">
        <v>187572.48000000001</v>
      </c>
      <c r="R1436" s="11" t="s">
        <v>11445</v>
      </c>
      <c r="S1436" s="1" t="s">
        <v>1772</v>
      </c>
      <c r="T1436" s="1" t="s">
        <v>1772</v>
      </c>
      <c r="U1436" s="1" t="s">
        <v>385</v>
      </c>
      <c r="V1436" s="3"/>
      <c r="W1436" s="1" t="s">
        <v>25651</v>
      </c>
      <c r="X1436" s="38" t="s">
        <v>57</v>
      </c>
    </row>
    <row r="1437" spans="1:24" ht="15.95" customHeight="1" x14ac:dyDescent="0.25">
      <c r="A1437" s="2">
        <v>1</v>
      </c>
      <c r="B1437" s="1" t="s">
        <v>64</v>
      </c>
      <c r="C1437" s="1" t="s">
        <v>138</v>
      </c>
      <c r="D1437" s="1" t="s">
        <v>184</v>
      </c>
      <c r="E1437" s="1" t="s">
        <v>1291</v>
      </c>
      <c r="F1437" s="1" t="s">
        <v>605</v>
      </c>
      <c r="G1437" s="2">
        <v>949613</v>
      </c>
      <c r="H1437" s="1" t="s">
        <v>17008</v>
      </c>
      <c r="I1437" s="3" t="s">
        <v>17009</v>
      </c>
      <c r="J1437" s="3" t="s">
        <v>17010</v>
      </c>
      <c r="K1437" s="3" t="s">
        <v>17011</v>
      </c>
      <c r="L1437" s="3"/>
      <c r="M1437" s="2" t="s">
        <v>72</v>
      </c>
      <c r="N1437" s="5">
        <v>44440</v>
      </c>
      <c r="O1437" s="5">
        <v>46265</v>
      </c>
      <c r="P1437" s="4">
        <v>1555650</v>
      </c>
      <c r="Q1437" s="4">
        <v>1555650</v>
      </c>
      <c r="R1437" s="11" t="s">
        <v>17012</v>
      </c>
      <c r="S1437" s="1" t="s">
        <v>3029</v>
      </c>
      <c r="T1437" s="1" t="s">
        <v>3029</v>
      </c>
      <c r="U1437" s="1" t="s">
        <v>412</v>
      </c>
      <c r="V1437" s="3"/>
      <c r="W1437" s="1"/>
      <c r="X1437" s="38"/>
    </row>
    <row r="1438" spans="1:24" ht="15.95" customHeight="1" x14ac:dyDescent="0.25">
      <c r="A1438" s="2">
        <v>17</v>
      </c>
      <c r="B1438" s="1" t="s">
        <v>64</v>
      </c>
      <c r="C1438" s="1" t="s">
        <v>138</v>
      </c>
      <c r="D1438" s="1" t="s">
        <v>161</v>
      </c>
      <c r="E1438" s="1" t="s">
        <v>384</v>
      </c>
      <c r="F1438" s="1" t="s">
        <v>168</v>
      </c>
      <c r="G1438" s="2">
        <v>895944</v>
      </c>
      <c r="H1438" s="1" t="s">
        <v>17013</v>
      </c>
      <c r="I1438" s="3" t="s">
        <v>17014</v>
      </c>
      <c r="J1438" s="3" t="s">
        <v>17015</v>
      </c>
      <c r="K1438" s="3" t="s">
        <v>17016</v>
      </c>
      <c r="L1438" s="3" t="s">
        <v>17017</v>
      </c>
      <c r="M1438" s="2" t="s">
        <v>72</v>
      </c>
      <c r="N1438" s="5">
        <v>44440</v>
      </c>
      <c r="O1438" s="5">
        <v>45359</v>
      </c>
      <c r="P1438" s="4">
        <v>174806.39999999999</v>
      </c>
      <c r="Q1438" s="4">
        <v>174806.39999999999</v>
      </c>
      <c r="R1438" s="11" t="s">
        <v>17018</v>
      </c>
      <c r="S1438" s="1" t="s">
        <v>648</v>
      </c>
      <c r="T1438" s="1" t="s">
        <v>648</v>
      </c>
      <c r="U1438" s="1" t="s">
        <v>743</v>
      </c>
      <c r="V1438" s="3"/>
      <c r="W1438" s="1"/>
      <c r="X1438" s="38"/>
    </row>
    <row r="1439" spans="1:24" ht="15.95" customHeight="1" x14ac:dyDescent="0.25">
      <c r="A1439" s="2">
        <v>8</v>
      </c>
      <c r="B1439" s="1" t="s">
        <v>64</v>
      </c>
      <c r="C1439" s="1" t="s">
        <v>138</v>
      </c>
      <c r="D1439" s="1" t="s">
        <v>346</v>
      </c>
      <c r="E1439" s="1" t="s">
        <v>1281</v>
      </c>
      <c r="F1439" s="1" t="s">
        <v>1282</v>
      </c>
      <c r="G1439" s="2">
        <v>964808</v>
      </c>
      <c r="H1439" s="1" t="s">
        <v>17019</v>
      </c>
      <c r="I1439" s="3" t="s">
        <v>17020</v>
      </c>
      <c r="J1439" s="3" t="s">
        <v>17021</v>
      </c>
      <c r="K1439" s="3" t="s">
        <v>17022</v>
      </c>
      <c r="L1439" s="3" t="s">
        <v>17023</v>
      </c>
      <c r="M1439" s="2" t="s">
        <v>72</v>
      </c>
      <c r="N1439" s="5">
        <v>44440</v>
      </c>
      <c r="O1439" s="5">
        <v>45900</v>
      </c>
      <c r="P1439" s="4">
        <v>3822695</v>
      </c>
      <c r="Q1439" s="4">
        <v>3822695</v>
      </c>
      <c r="R1439" s="11" t="s">
        <v>17025</v>
      </c>
      <c r="S1439" s="1" t="s">
        <v>2686</v>
      </c>
      <c r="T1439" s="1" t="s">
        <v>17024</v>
      </c>
      <c r="U1439" s="1" t="s">
        <v>147</v>
      </c>
      <c r="V1439" s="3"/>
      <c r="W1439" s="1"/>
      <c r="X1439" s="38"/>
    </row>
    <row r="1440" spans="1:24" ht="15.95" customHeight="1" x14ac:dyDescent="0.25">
      <c r="A1440" s="2">
        <v>8</v>
      </c>
      <c r="B1440" s="1" t="s">
        <v>64</v>
      </c>
      <c r="C1440" s="1" t="s">
        <v>138</v>
      </c>
      <c r="D1440" s="1" t="s">
        <v>161</v>
      </c>
      <c r="E1440" s="1" t="s">
        <v>742</v>
      </c>
      <c r="F1440" s="1" t="s">
        <v>168</v>
      </c>
      <c r="G1440" s="2">
        <v>101024268</v>
      </c>
      <c r="H1440" s="1" t="s">
        <v>17026</v>
      </c>
      <c r="I1440" s="3" t="s">
        <v>17027</v>
      </c>
      <c r="J1440" s="3" t="s">
        <v>17028</v>
      </c>
      <c r="K1440" s="3" t="s">
        <v>17029</v>
      </c>
      <c r="L1440" s="3" t="s">
        <v>17030</v>
      </c>
      <c r="M1440" s="2" t="s">
        <v>72</v>
      </c>
      <c r="N1440" s="5">
        <v>44440</v>
      </c>
      <c r="O1440" s="5">
        <v>45704</v>
      </c>
      <c r="P1440" s="4">
        <v>259398.72</v>
      </c>
      <c r="Q1440" s="4">
        <v>259398.72</v>
      </c>
      <c r="R1440" s="11" t="s">
        <v>17031</v>
      </c>
      <c r="S1440" s="1" t="s">
        <v>3343</v>
      </c>
      <c r="T1440" s="1" t="s">
        <v>3343</v>
      </c>
      <c r="U1440" s="1" t="s">
        <v>743</v>
      </c>
      <c r="V1440" s="3"/>
      <c r="W1440" s="1"/>
      <c r="X1440" s="38"/>
    </row>
    <row r="1441" spans="1:24" ht="15.95" customHeight="1" x14ac:dyDescent="0.25">
      <c r="A1441" s="2">
        <v>7</v>
      </c>
      <c r="B1441" s="1" t="s">
        <v>64</v>
      </c>
      <c r="C1441" s="1" t="s">
        <v>138</v>
      </c>
      <c r="D1441" s="1" t="s">
        <v>161</v>
      </c>
      <c r="E1441" s="1" t="s">
        <v>742</v>
      </c>
      <c r="F1441" s="1" t="s">
        <v>168</v>
      </c>
      <c r="G1441" s="2">
        <v>101030684</v>
      </c>
      <c r="H1441" s="1" t="s">
        <v>17032</v>
      </c>
      <c r="I1441" s="3" t="s">
        <v>17033</v>
      </c>
      <c r="J1441" s="3" t="s">
        <v>17034</v>
      </c>
      <c r="K1441" s="3" t="s">
        <v>14526</v>
      </c>
      <c r="L1441" s="3" t="s">
        <v>17035</v>
      </c>
      <c r="M1441" s="2" t="s">
        <v>72</v>
      </c>
      <c r="N1441" s="5">
        <v>44440</v>
      </c>
      <c r="O1441" s="5">
        <v>45169</v>
      </c>
      <c r="P1441" s="4">
        <v>203852.16</v>
      </c>
      <c r="Q1441" s="4">
        <v>203852.16</v>
      </c>
      <c r="R1441" s="11" t="s">
        <v>17036</v>
      </c>
      <c r="S1441" s="1" t="s">
        <v>8334</v>
      </c>
      <c r="T1441" s="1" t="s">
        <v>8334</v>
      </c>
      <c r="U1441" s="1" t="s">
        <v>169</v>
      </c>
      <c r="V1441" s="3"/>
      <c r="W1441" s="1"/>
      <c r="X1441" s="38"/>
    </row>
    <row r="1442" spans="1:24" ht="15.95" customHeight="1" x14ac:dyDescent="0.25">
      <c r="A1442" s="2">
        <v>7</v>
      </c>
      <c r="B1442" s="1" t="s">
        <v>64</v>
      </c>
      <c r="C1442" s="1" t="s">
        <v>138</v>
      </c>
      <c r="D1442" s="1" t="s">
        <v>161</v>
      </c>
      <c r="E1442" s="1" t="s">
        <v>2896</v>
      </c>
      <c r="F1442" s="1" t="s">
        <v>898</v>
      </c>
      <c r="G1442" s="2">
        <v>101008072</v>
      </c>
      <c r="H1442" s="1" t="s">
        <v>17037</v>
      </c>
      <c r="I1442" s="3" t="s">
        <v>17038</v>
      </c>
      <c r="J1442" s="3" t="s">
        <v>17039</v>
      </c>
      <c r="K1442" s="3" t="s">
        <v>17040</v>
      </c>
      <c r="L1442" s="3" t="s">
        <v>17041</v>
      </c>
      <c r="M1442" s="2" t="s">
        <v>72</v>
      </c>
      <c r="N1442" s="5">
        <v>44440</v>
      </c>
      <c r="O1442" s="5">
        <v>46081</v>
      </c>
      <c r="P1442" s="4">
        <v>989000</v>
      </c>
      <c r="Q1442" s="4">
        <v>989000</v>
      </c>
      <c r="R1442" s="11" t="s">
        <v>17043</v>
      </c>
      <c r="S1442" s="1" t="s">
        <v>3420</v>
      </c>
      <c r="T1442" s="1" t="s">
        <v>17042</v>
      </c>
      <c r="U1442" s="1" t="s">
        <v>899</v>
      </c>
      <c r="V1442" s="3"/>
      <c r="W1442" s="1"/>
      <c r="X1442" s="38"/>
    </row>
    <row r="1443" spans="1:24" ht="15.95" customHeight="1" x14ac:dyDescent="0.25">
      <c r="A1443" s="2">
        <v>4</v>
      </c>
      <c r="B1443" s="1" t="s">
        <v>64</v>
      </c>
      <c r="C1443" s="1" t="s">
        <v>138</v>
      </c>
      <c r="D1443" s="1" t="s">
        <v>161</v>
      </c>
      <c r="E1443" s="1" t="s">
        <v>742</v>
      </c>
      <c r="F1443" s="1" t="s">
        <v>168</v>
      </c>
      <c r="G1443" s="2">
        <v>101030020</v>
      </c>
      <c r="H1443" s="1" t="s">
        <v>17044</v>
      </c>
      <c r="I1443" s="3" t="s">
        <v>17045</v>
      </c>
      <c r="J1443" s="3" t="s">
        <v>17046</v>
      </c>
      <c r="K1443" s="3" t="s">
        <v>17047</v>
      </c>
      <c r="L1443" s="3" t="s">
        <v>17048</v>
      </c>
      <c r="M1443" s="2" t="s">
        <v>72</v>
      </c>
      <c r="N1443" s="5">
        <v>44440</v>
      </c>
      <c r="O1443" s="5">
        <v>45202</v>
      </c>
      <c r="P1443" s="4">
        <v>187572.48000000001</v>
      </c>
      <c r="Q1443" s="4">
        <v>187572.48000000001</v>
      </c>
      <c r="R1443" s="11" t="s">
        <v>17049</v>
      </c>
      <c r="S1443" s="1" t="s">
        <v>5385</v>
      </c>
      <c r="T1443" s="1" t="s">
        <v>5385</v>
      </c>
      <c r="U1443" s="1" t="s">
        <v>743</v>
      </c>
      <c r="V1443" s="3"/>
      <c r="W1443" s="1"/>
      <c r="X1443" s="38"/>
    </row>
    <row r="1444" spans="1:24" ht="15.95" customHeight="1" x14ac:dyDescent="0.25">
      <c r="A1444" s="2">
        <v>3</v>
      </c>
      <c r="B1444" s="1" t="s">
        <v>64</v>
      </c>
      <c r="C1444" s="1" t="s">
        <v>138</v>
      </c>
      <c r="D1444" s="1" t="s">
        <v>161</v>
      </c>
      <c r="E1444" s="1" t="s">
        <v>742</v>
      </c>
      <c r="F1444" s="1" t="s">
        <v>168</v>
      </c>
      <c r="G1444" s="2">
        <v>101025789</v>
      </c>
      <c r="H1444" s="1" t="s">
        <v>17050</v>
      </c>
      <c r="I1444" s="3" t="s">
        <v>17051</v>
      </c>
      <c r="J1444" s="3" t="s">
        <v>17052</v>
      </c>
      <c r="K1444" s="3" t="s">
        <v>17053</v>
      </c>
      <c r="L1444" s="3" t="s">
        <v>17054</v>
      </c>
      <c r="M1444" s="2" t="s">
        <v>166</v>
      </c>
      <c r="N1444" s="5">
        <v>44440</v>
      </c>
      <c r="O1444" s="5">
        <v>45169</v>
      </c>
      <c r="P1444" s="4">
        <v>203852.16</v>
      </c>
      <c r="Q1444" s="4">
        <v>203852.16</v>
      </c>
      <c r="R1444" s="11" t="s">
        <v>17055</v>
      </c>
      <c r="S1444" s="1" t="s">
        <v>499</v>
      </c>
      <c r="T1444" s="1" t="s">
        <v>499</v>
      </c>
      <c r="U1444" s="1" t="s">
        <v>743</v>
      </c>
      <c r="V1444" s="3"/>
      <c r="W1444" s="1"/>
      <c r="X1444" s="38"/>
    </row>
    <row r="1445" spans="1:24" ht="15.95" customHeight="1" x14ac:dyDescent="0.25">
      <c r="A1445" s="2">
        <v>3</v>
      </c>
      <c r="B1445" s="1" t="s">
        <v>64</v>
      </c>
      <c r="C1445" s="1" t="s">
        <v>138</v>
      </c>
      <c r="D1445" s="1" t="s">
        <v>184</v>
      </c>
      <c r="E1445" s="1" t="s">
        <v>751</v>
      </c>
      <c r="F1445" s="1" t="s">
        <v>623</v>
      </c>
      <c r="G1445" s="2">
        <v>101002646</v>
      </c>
      <c r="H1445" s="1" t="s">
        <v>17056</v>
      </c>
      <c r="I1445" s="3" t="s">
        <v>17057</v>
      </c>
      <c r="J1445" s="3" t="s">
        <v>17058</v>
      </c>
      <c r="K1445" s="3" t="s">
        <v>17059</v>
      </c>
      <c r="L1445" s="3"/>
      <c r="M1445" s="2" t="s">
        <v>72</v>
      </c>
      <c r="N1445" s="5">
        <v>44440</v>
      </c>
      <c r="O1445" s="5">
        <v>46265</v>
      </c>
      <c r="P1445" s="4">
        <v>1992997</v>
      </c>
      <c r="Q1445" s="4">
        <v>1992997</v>
      </c>
      <c r="R1445" s="11" t="s">
        <v>17060</v>
      </c>
      <c r="S1445" s="1" t="s">
        <v>3118</v>
      </c>
      <c r="T1445" s="1" t="s">
        <v>3118</v>
      </c>
      <c r="U1445" s="1" t="s">
        <v>752</v>
      </c>
      <c r="V1445" s="3"/>
      <c r="W1445" s="1"/>
      <c r="X1445" s="38"/>
    </row>
    <row r="1446" spans="1:24" ht="15.95" customHeight="1" x14ac:dyDescent="0.25">
      <c r="A1446" s="2">
        <v>3</v>
      </c>
      <c r="B1446" s="1" t="s">
        <v>64</v>
      </c>
      <c r="C1446" s="1" t="s">
        <v>138</v>
      </c>
      <c r="D1446" s="1" t="s">
        <v>184</v>
      </c>
      <c r="E1446" s="1" t="s">
        <v>774</v>
      </c>
      <c r="F1446" s="1" t="s">
        <v>775</v>
      </c>
      <c r="G1446" s="2">
        <v>966687</v>
      </c>
      <c r="H1446" s="1" t="s">
        <v>17061</v>
      </c>
      <c r="I1446" s="3" t="s">
        <v>17062</v>
      </c>
      <c r="J1446" s="3" t="s">
        <v>17063</v>
      </c>
      <c r="K1446" s="3" t="s">
        <v>17064</v>
      </c>
      <c r="L1446" s="3" t="s">
        <v>17065</v>
      </c>
      <c r="M1446" s="2" t="s">
        <v>166</v>
      </c>
      <c r="N1446" s="5">
        <v>44440</v>
      </c>
      <c r="O1446" s="5">
        <v>44985</v>
      </c>
      <c r="P1446" s="4">
        <v>150000</v>
      </c>
      <c r="Q1446" s="4">
        <v>0</v>
      </c>
      <c r="R1446" s="11" t="s">
        <v>17066</v>
      </c>
      <c r="S1446" s="1" t="s">
        <v>456</v>
      </c>
      <c r="T1446" s="1" t="s">
        <v>456</v>
      </c>
      <c r="U1446" s="1" t="s">
        <v>455</v>
      </c>
      <c r="V1446" s="3"/>
      <c r="W1446" s="1"/>
      <c r="X1446" s="38"/>
    </row>
    <row r="1447" spans="1:24" ht="15.95" customHeight="1" x14ac:dyDescent="0.25">
      <c r="A1447" s="2">
        <v>3</v>
      </c>
      <c r="B1447" s="1" t="s">
        <v>64</v>
      </c>
      <c r="C1447" s="1" t="s">
        <v>138</v>
      </c>
      <c r="D1447" s="1" t="s">
        <v>161</v>
      </c>
      <c r="E1447" s="1" t="s">
        <v>742</v>
      </c>
      <c r="F1447" s="1" t="s">
        <v>168</v>
      </c>
      <c r="G1447" s="2">
        <v>101026484</v>
      </c>
      <c r="H1447" s="1" t="s">
        <v>17067</v>
      </c>
      <c r="I1447" s="3" t="s">
        <v>17068</v>
      </c>
      <c r="J1447" s="3" t="s">
        <v>17069</v>
      </c>
      <c r="K1447" s="3" t="s">
        <v>17070</v>
      </c>
      <c r="L1447" s="3" t="s">
        <v>17071</v>
      </c>
      <c r="M1447" s="2" t="s">
        <v>72</v>
      </c>
      <c r="N1447" s="5">
        <v>44440</v>
      </c>
      <c r="O1447" s="5">
        <v>45169</v>
      </c>
      <c r="P1447" s="4">
        <v>196707.84</v>
      </c>
      <c r="Q1447" s="4">
        <v>196707.84</v>
      </c>
      <c r="R1447" s="11" t="s">
        <v>17072</v>
      </c>
      <c r="S1447" s="1" t="s">
        <v>13525</v>
      </c>
      <c r="T1447" s="1" t="s">
        <v>13525</v>
      </c>
      <c r="U1447" s="1" t="s">
        <v>743</v>
      </c>
      <c r="V1447" s="3"/>
      <c r="W1447" s="1"/>
      <c r="X1447" s="38"/>
    </row>
    <row r="1448" spans="1:24" ht="15.95" customHeight="1" x14ac:dyDescent="0.25">
      <c r="A1448" s="2">
        <v>3</v>
      </c>
      <c r="B1448" s="1" t="s">
        <v>64</v>
      </c>
      <c r="C1448" s="1" t="s">
        <v>138</v>
      </c>
      <c r="D1448" s="1" t="s">
        <v>161</v>
      </c>
      <c r="E1448" s="1" t="s">
        <v>384</v>
      </c>
      <c r="F1448" s="1" t="s">
        <v>168</v>
      </c>
      <c r="G1448" s="2">
        <v>895664</v>
      </c>
      <c r="H1448" s="1" t="s">
        <v>17073</v>
      </c>
      <c r="I1448" s="3" t="s">
        <v>17074</v>
      </c>
      <c r="J1448" s="3" t="s">
        <v>17075</v>
      </c>
      <c r="K1448" s="3" t="s">
        <v>17076</v>
      </c>
      <c r="L1448" s="3" t="s">
        <v>17077</v>
      </c>
      <c r="M1448" s="2" t="s">
        <v>166</v>
      </c>
      <c r="N1448" s="5">
        <v>44440</v>
      </c>
      <c r="O1448" s="5">
        <v>45169</v>
      </c>
      <c r="P1448" s="4">
        <v>160932.48000000001</v>
      </c>
      <c r="Q1448" s="4">
        <v>160932.48000000001</v>
      </c>
      <c r="R1448" s="11" t="s">
        <v>17078</v>
      </c>
      <c r="S1448" s="1" t="s">
        <v>3196</v>
      </c>
      <c r="T1448" s="1" t="s">
        <v>3196</v>
      </c>
      <c r="U1448" s="1" t="s">
        <v>743</v>
      </c>
      <c r="V1448" s="3"/>
      <c r="W1448" s="1"/>
      <c r="X1448" s="38"/>
    </row>
    <row r="1449" spans="1:24" ht="15.95" customHeight="1" x14ac:dyDescent="0.25">
      <c r="A1449" s="2">
        <v>3</v>
      </c>
      <c r="B1449" s="1" t="s">
        <v>126</v>
      </c>
      <c r="C1449" s="1" t="s">
        <v>10917</v>
      </c>
      <c r="D1449" s="1"/>
      <c r="E1449" s="1"/>
      <c r="F1449" s="1"/>
      <c r="G1449" s="2">
        <v>98979108</v>
      </c>
      <c r="H1449" s="1" t="s">
        <v>17079</v>
      </c>
      <c r="I1449" s="3" t="s">
        <v>17080</v>
      </c>
      <c r="J1449" s="3" t="s">
        <v>17081</v>
      </c>
      <c r="K1449" s="3"/>
      <c r="L1449" s="3" t="s">
        <v>10921</v>
      </c>
      <c r="M1449" s="2" t="s">
        <v>199</v>
      </c>
      <c r="N1449" s="5">
        <v>44440</v>
      </c>
      <c r="O1449" s="5">
        <v>44985</v>
      </c>
      <c r="P1449" s="4">
        <v>203313</v>
      </c>
      <c r="Q1449" s="4">
        <v>271084</v>
      </c>
      <c r="R1449" s="11" t="s">
        <v>17083</v>
      </c>
      <c r="S1449" s="1" t="s">
        <v>17082</v>
      </c>
      <c r="T1449" s="1" t="s">
        <v>17082</v>
      </c>
      <c r="V1449" s="3" t="s">
        <v>10923</v>
      </c>
      <c r="W1449" s="1"/>
      <c r="X1449" s="38"/>
    </row>
    <row r="1450" spans="1:24" ht="15.95" customHeight="1" x14ac:dyDescent="0.25">
      <c r="A1450" s="2">
        <v>2</v>
      </c>
      <c r="B1450" s="1" t="s">
        <v>64</v>
      </c>
      <c r="C1450" s="1" t="s">
        <v>138</v>
      </c>
      <c r="D1450" s="1" t="s">
        <v>161</v>
      </c>
      <c r="E1450" s="1" t="s">
        <v>742</v>
      </c>
      <c r="F1450" s="1" t="s">
        <v>168</v>
      </c>
      <c r="G1450" s="2">
        <v>101029916</v>
      </c>
      <c r="H1450" s="1" t="s">
        <v>17084</v>
      </c>
      <c r="I1450" s="3" t="s">
        <v>17085</v>
      </c>
      <c r="J1450" s="3" t="s">
        <v>17086</v>
      </c>
      <c r="K1450" s="3" t="s">
        <v>17087</v>
      </c>
      <c r="L1450" s="3" t="s">
        <v>17088</v>
      </c>
      <c r="M1450" s="2" t="s">
        <v>72</v>
      </c>
      <c r="N1450" s="5">
        <v>44440</v>
      </c>
      <c r="O1450" s="5">
        <v>45169</v>
      </c>
      <c r="P1450" s="4">
        <v>175572.48000000001</v>
      </c>
      <c r="Q1450" s="4">
        <v>175572.48000000001</v>
      </c>
      <c r="R1450" s="11" t="s">
        <v>17089</v>
      </c>
      <c r="S1450" s="1" t="s">
        <v>2975</v>
      </c>
      <c r="T1450" s="1" t="s">
        <v>2975</v>
      </c>
      <c r="U1450" s="1" t="s">
        <v>743</v>
      </c>
      <c r="V1450" s="3"/>
      <c r="W1450" s="1"/>
      <c r="X1450" s="38"/>
    </row>
    <row r="1451" spans="1:24" ht="15.95" customHeight="1" x14ac:dyDescent="0.25">
      <c r="A1451" s="2">
        <v>2</v>
      </c>
      <c r="B1451" s="1" t="s">
        <v>64</v>
      </c>
      <c r="C1451" s="1" t="s">
        <v>138</v>
      </c>
      <c r="D1451" s="1" t="s">
        <v>161</v>
      </c>
      <c r="E1451" s="1" t="s">
        <v>742</v>
      </c>
      <c r="F1451" s="1" t="s">
        <v>168</v>
      </c>
      <c r="G1451" s="2">
        <v>101025429</v>
      </c>
      <c r="H1451" s="1" t="s">
        <v>17090</v>
      </c>
      <c r="I1451" s="3" t="s">
        <v>17091</v>
      </c>
      <c r="J1451" s="3" t="s">
        <v>17092</v>
      </c>
      <c r="K1451" s="3" t="s">
        <v>17093</v>
      </c>
      <c r="L1451" s="3" t="s">
        <v>17094</v>
      </c>
      <c r="M1451" s="2" t="s">
        <v>463</v>
      </c>
      <c r="N1451" s="5">
        <v>44440</v>
      </c>
      <c r="O1451" s="5">
        <v>45169</v>
      </c>
      <c r="P1451" s="4">
        <v>172932.48000000001</v>
      </c>
      <c r="Q1451" s="4">
        <v>172932.48000000001</v>
      </c>
      <c r="R1451" s="11" t="s">
        <v>17095</v>
      </c>
      <c r="S1451" s="1" t="s">
        <v>3343</v>
      </c>
      <c r="T1451" s="1" t="s">
        <v>3343</v>
      </c>
      <c r="U1451" s="1" t="s">
        <v>743</v>
      </c>
      <c r="V1451" s="3"/>
      <c r="W1451" s="1"/>
      <c r="X1451" s="38"/>
    </row>
    <row r="1452" spans="1:24" ht="15.95" customHeight="1" x14ac:dyDescent="0.25">
      <c r="A1452" s="2">
        <v>2</v>
      </c>
      <c r="B1452" s="1" t="s">
        <v>64</v>
      </c>
      <c r="C1452" s="1" t="s">
        <v>138</v>
      </c>
      <c r="D1452" s="1" t="s">
        <v>161</v>
      </c>
      <c r="E1452" s="1" t="s">
        <v>384</v>
      </c>
      <c r="F1452" s="1" t="s">
        <v>168</v>
      </c>
      <c r="G1452" s="2">
        <v>886577</v>
      </c>
      <c r="H1452" s="1" t="s">
        <v>17096</v>
      </c>
      <c r="I1452" s="3" t="s">
        <v>17097</v>
      </c>
      <c r="J1452" s="3" t="s">
        <v>17098</v>
      </c>
      <c r="K1452" s="3" t="s">
        <v>17099</v>
      </c>
      <c r="L1452" s="3" t="s">
        <v>17100</v>
      </c>
      <c r="M1452" s="2" t="s">
        <v>72</v>
      </c>
      <c r="N1452" s="5">
        <v>44440</v>
      </c>
      <c r="O1452" s="5">
        <v>45295</v>
      </c>
      <c r="P1452" s="4">
        <v>224933.76000000001</v>
      </c>
      <c r="Q1452" s="4">
        <v>224933.76000000001</v>
      </c>
      <c r="R1452" s="11" t="s">
        <v>17101</v>
      </c>
      <c r="S1452" s="1" t="s">
        <v>3722</v>
      </c>
      <c r="T1452" s="1" t="s">
        <v>3722</v>
      </c>
      <c r="U1452" s="1" t="s">
        <v>743</v>
      </c>
      <c r="V1452" s="3"/>
      <c r="W1452" s="1"/>
      <c r="X1452" s="38"/>
    </row>
    <row r="1453" spans="1:24" ht="15.95" customHeight="1" x14ac:dyDescent="0.25">
      <c r="A1453" s="2">
        <v>2</v>
      </c>
      <c r="B1453" s="1" t="s">
        <v>64</v>
      </c>
      <c r="C1453" s="1" t="s">
        <v>138</v>
      </c>
      <c r="D1453" s="1" t="s">
        <v>184</v>
      </c>
      <c r="E1453" s="1" t="s">
        <v>751</v>
      </c>
      <c r="F1453" s="1" t="s">
        <v>623</v>
      </c>
      <c r="G1453" s="2">
        <v>101003289</v>
      </c>
      <c r="H1453" s="1" t="s">
        <v>17102</v>
      </c>
      <c r="I1453" s="3" t="s">
        <v>17103</v>
      </c>
      <c r="J1453" s="3" t="s">
        <v>17104</v>
      </c>
      <c r="K1453" s="3" t="s">
        <v>17105</v>
      </c>
      <c r="L1453" s="3" t="s">
        <v>17106</v>
      </c>
      <c r="M1453" s="2" t="s">
        <v>72</v>
      </c>
      <c r="N1453" s="5">
        <v>44440</v>
      </c>
      <c r="O1453" s="5">
        <v>46446</v>
      </c>
      <c r="P1453" s="4">
        <v>1997717</v>
      </c>
      <c r="Q1453" s="4">
        <v>1997717</v>
      </c>
      <c r="R1453" s="11" t="s">
        <v>17107</v>
      </c>
      <c r="S1453" s="1" t="s">
        <v>859</v>
      </c>
      <c r="T1453" s="1" t="s">
        <v>859</v>
      </c>
      <c r="U1453" s="1" t="s">
        <v>752</v>
      </c>
      <c r="V1453" s="3"/>
      <c r="W1453" s="1"/>
      <c r="X1453" s="38"/>
    </row>
    <row r="1454" spans="1:24" ht="15.95" customHeight="1" x14ac:dyDescent="0.25">
      <c r="A1454" s="2">
        <v>1</v>
      </c>
      <c r="B1454" s="1" t="s">
        <v>64</v>
      </c>
      <c r="C1454" s="1" t="s">
        <v>138</v>
      </c>
      <c r="D1454" s="1" t="s">
        <v>161</v>
      </c>
      <c r="E1454" s="1" t="s">
        <v>16832</v>
      </c>
      <c r="F1454" s="1" t="s">
        <v>16833</v>
      </c>
      <c r="G1454" s="2">
        <v>101034170</v>
      </c>
      <c r="H1454" s="1" t="s">
        <v>17108</v>
      </c>
      <c r="I1454" s="3" t="s">
        <v>17109</v>
      </c>
      <c r="J1454" s="3" t="s">
        <v>17110</v>
      </c>
      <c r="K1454" s="3"/>
      <c r="L1454" s="3" t="s">
        <v>17111</v>
      </c>
      <c r="M1454" s="2" t="s">
        <v>72</v>
      </c>
      <c r="N1454" s="5">
        <v>44440</v>
      </c>
      <c r="O1454" s="5">
        <v>46538</v>
      </c>
      <c r="P1454" s="4">
        <v>3037440</v>
      </c>
      <c r="Q1454" s="4">
        <v>6074880</v>
      </c>
      <c r="R1454" s="11" t="s">
        <v>17114</v>
      </c>
      <c r="S1454" s="1" t="s">
        <v>17113</v>
      </c>
      <c r="T1454" s="1" t="s">
        <v>17113</v>
      </c>
      <c r="U1454" s="1" t="s">
        <v>17112</v>
      </c>
      <c r="V1454" s="3"/>
      <c r="W1454" s="1"/>
      <c r="X1454" s="38"/>
    </row>
    <row r="1455" spans="1:24" ht="15.95" customHeight="1" x14ac:dyDescent="0.25">
      <c r="A1455" s="2">
        <v>1</v>
      </c>
      <c r="B1455" s="1" t="s">
        <v>64</v>
      </c>
      <c r="C1455" s="1" t="s">
        <v>138</v>
      </c>
      <c r="D1455" s="1" t="s">
        <v>161</v>
      </c>
      <c r="E1455" s="1" t="s">
        <v>742</v>
      </c>
      <c r="F1455" s="1" t="s">
        <v>168</v>
      </c>
      <c r="G1455" s="2">
        <v>101030584</v>
      </c>
      <c r="H1455" s="1" t="s">
        <v>17115</v>
      </c>
      <c r="I1455" s="3" t="s">
        <v>17116</v>
      </c>
      <c r="J1455" s="3" t="s">
        <v>17117</v>
      </c>
      <c r="K1455" s="3" t="s">
        <v>17118</v>
      </c>
      <c r="L1455" s="3" t="s">
        <v>17119</v>
      </c>
      <c r="M1455" s="2" t="s">
        <v>72</v>
      </c>
      <c r="N1455" s="5">
        <v>44440</v>
      </c>
      <c r="O1455" s="5">
        <v>45169</v>
      </c>
      <c r="P1455" s="4">
        <v>184707.84</v>
      </c>
      <c r="Q1455" s="4">
        <v>184707.84</v>
      </c>
      <c r="R1455" s="11" t="s">
        <v>17120</v>
      </c>
      <c r="S1455" s="1" t="s">
        <v>170</v>
      </c>
      <c r="T1455" s="1" t="s">
        <v>170</v>
      </c>
      <c r="U1455" s="1" t="s">
        <v>169</v>
      </c>
      <c r="V1455" s="3"/>
      <c r="W1455" s="1"/>
      <c r="X1455" s="38"/>
    </row>
    <row r="1456" spans="1:24" ht="15.95" customHeight="1" x14ac:dyDescent="0.25">
      <c r="A1456" s="2">
        <v>1</v>
      </c>
      <c r="B1456" s="1" t="s">
        <v>64</v>
      </c>
      <c r="C1456" s="1" t="s">
        <v>138</v>
      </c>
      <c r="D1456" s="1" t="s">
        <v>161</v>
      </c>
      <c r="E1456" s="1" t="s">
        <v>742</v>
      </c>
      <c r="F1456" s="1" t="s">
        <v>168</v>
      </c>
      <c r="G1456" s="2">
        <v>101028365</v>
      </c>
      <c r="H1456" s="1" t="s">
        <v>17121</v>
      </c>
      <c r="I1456" s="3" t="s">
        <v>17122</v>
      </c>
      <c r="J1456" s="3" t="s">
        <v>17123</v>
      </c>
      <c r="K1456" s="3" t="s">
        <v>17124</v>
      </c>
      <c r="L1456" s="3" t="s">
        <v>17125</v>
      </c>
      <c r="M1456" s="2" t="s">
        <v>166</v>
      </c>
      <c r="N1456" s="5">
        <v>44440</v>
      </c>
      <c r="O1456" s="5">
        <v>45169</v>
      </c>
      <c r="P1456" s="4">
        <v>184707.84</v>
      </c>
      <c r="Q1456" s="4">
        <v>184707.84</v>
      </c>
      <c r="R1456" s="11" t="s">
        <v>17126</v>
      </c>
      <c r="S1456" s="1" t="s">
        <v>15405</v>
      </c>
      <c r="T1456" s="1" t="s">
        <v>15405</v>
      </c>
      <c r="U1456" s="1" t="s">
        <v>743</v>
      </c>
      <c r="V1456" s="3"/>
      <c r="W1456" s="1"/>
      <c r="X1456" s="38"/>
    </row>
    <row r="1457" spans="1:24" ht="15.95" customHeight="1" x14ac:dyDescent="0.25">
      <c r="A1457" s="2">
        <v>1</v>
      </c>
      <c r="B1457" s="1" t="s">
        <v>64</v>
      </c>
      <c r="C1457" s="1" t="s">
        <v>138</v>
      </c>
      <c r="D1457" s="1" t="s">
        <v>161</v>
      </c>
      <c r="E1457" s="1" t="s">
        <v>384</v>
      </c>
      <c r="F1457" s="1" t="s">
        <v>168</v>
      </c>
      <c r="G1457" s="2">
        <v>896183</v>
      </c>
      <c r="H1457" s="1" t="s">
        <v>17127</v>
      </c>
      <c r="I1457" s="3" t="s">
        <v>17128</v>
      </c>
      <c r="J1457" s="3" t="s">
        <v>17129</v>
      </c>
      <c r="K1457" s="3" t="s">
        <v>17130</v>
      </c>
      <c r="L1457" s="3" t="s">
        <v>17131</v>
      </c>
      <c r="M1457" s="2" t="s">
        <v>463</v>
      </c>
      <c r="N1457" s="5">
        <v>44440</v>
      </c>
      <c r="O1457" s="5">
        <v>45169</v>
      </c>
      <c r="P1457" s="4">
        <v>178320</v>
      </c>
      <c r="Q1457" s="4">
        <v>178320</v>
      </c>
      <c r="R1457" s="11" t="s">
        <v>17132</v>
      </c>
      <c r="S1457" s="1" t="s">
        <v>760</v>
      </c>
      <c r="T1457" s="1" t="s">
        <v>760</v>
      </c>
      <c r="U1457" s="1" t="s">
        <v>743</v>
      </c>
      <c r="V1457" s="3"/>
      <c r="W1457" s="1"/>
      <c r="X1457" s="38"/>
    </row>
    <row r="1458" spans="1:24" ht="15.95" customHeight="1" x14ac:dyDescent="0.25">
      <c r="A1458" s="2">
        <v>1</v>
      </c>
      <c r="B1458" s="1" t="s">
        <v>64</v>
      </c>
      <c r="C1458" s="1" t="s">
        <v>138</v>
      </c>
      <c r="D1458" s="1" t="s">
        <v>184</v>
      </c>
      <c r="E1458" s="1" t="s">
        <v>751</v>
      </c>
      <c r="F1458" s="1" t="s">
        <v>623</v>
      </c>
      <c r="G1458" s="2">
        <v>101001746</v>
      </c>
      <c r="H1458" s="1" t="s">
        <v>17133</v>
      </c>
      <c r="I1458" s="3" t="s">
        <v>17134</v>
      </c>
      <c r="J1458" s="3" t="s">
        <v>17135</v>
      </c>
      <c r="K1458" s="3" t="s">
        <v>17136</v>
      </c>
      <c r="L1458" s="3"/>
      <c r="M1458" s="2" t="s">
        <v>72</v>
      </c>
      <c r="N1458" s="5">
        <v>44440</v>
      </c>
      <c r="O1458" s="5">
        <v>46265</v>
      </c>
      <c r="P1458" s="4">
        <v>2000000</v>
      </c>
      <c r="Q1458" s="4">
        <v>2000000</v>
      </c>
      <c r="R1458" s="11" t="s">
        <v>17138</v>
      </c>
      <c r="S1458" s="1" t="s">
        <v>1338</v>
      </c>
      <c r="T1458" s="1" t="s">
        <v>17137</v>
      </c>
      <c r="U1458" s="1" t="s">
        <v>752</v>
      </c>
      <c r="V1458" s="3"/>
      <c r="W1458" s="1"/>
      <c r="X1458" s="38"/>
    </row>
    <row r="1459" spans="1:24" ht="15.95" customHeight="1" x14ac:dyDescent="0.25">
      <c r="A1459" s="2">
        <v>1</v>
      </c>
      <c r="B1459" s="1" t="s">
        <v>64</v>
      </c>
      <c r="C1459" s="1" t="s">
        <v>138</v>
      </c>
      <c r="D1459" s="1" t="s">
        <v>161</v>
      </c>
      <c r="E1459" s="1" t="s">
        <v>742</v>
      </c>
      <c r="F1459" s="1" t="s">
        <v>168</v>
      </c>
      <c r="G1459" s="2">
        <v>101027513</v>
      </c>
      <c r="H1459" s="1" t="s">
        <v>17139</v>
      </c>
      <c r="I1459" s="3" t="s">
        <v>17140</v>
      </c>
      <c r="J1459" s="3" t="s">
        <v>17141</v>
      </c>
      <c r="K1459" s="3" t="s">
        <v>17142</v>
      </c>
      <c r="L1459" s="3" t="s">
        <v>17143</v>
      </c>
      <c r="M1459" s="2" t="s">
        <v>72</v>
      </c>
      <c r="N1459" s="5">
        <v>44440</v>
      </c>
      <c r="O1459" s="5">
        <v>45169</v>
      </c>
      <c r="P1459" s="4">
        <v>224933.76000000001</v>
      </c>
      <c r="Q1459" s="4">
        <v>224933.76000000001</v>
      </c>
      <c r="R1459" s="11" t="s">
        <v>17144</v>
      </c>
      <c r="S1459" s="1" t="s">
        <v>16724</v>
      </c>
      <c r="T1459" s="1" t="s">
        <v>16724</v>
      </c>
      <c r="U1459" s="1" t="s">
        <v>169</v>
      </c>
      <c r="V1459" s="3"/>
      <c r="W1459" s="1"/>
      <c r="X1459" s="38"/>
    </row>
    <row r="1460" spans="1:24" ht="15.95" customHeight="1" x14ac:dyDescent="0.25">
      <c r="A1460" s="2">
        <v>1</v>
      </c>
      <c r="B1460" s="1" t="s">
        <v>126</v>
      </c>
      <c r="C1460" s="1" t="s">
        <v>11156</v>
      </c>
      <c r="D1460" s="1"/>
      <c r="E1460" s="1" t="s">
        <v>17148</v>
      </c>
      <c r="F1460" s="1"/>
      <c r="G1460" s="2">
        <v>101053798</v>
      </c>
      <c r="H1460" s="1" t="s">
        <v>17145</v>
      </c>
      <c r="I1460" s="3" t="s">
        <v>17146</v>
      </c>
      <c r="J1460" s="3" t="s">
        <v>17147</v>
      </c>
      <c r="K1460" s="3"/>
      <c r="L1460" s="3"/>
      <c r="M1460" s="2" t="s">
        <v>199</v>
      </c>
      <c r="N1460" s="5">
        <v>44434</v>
      </c>
      <c r="O1460" s="5">
        <v>45529</v>
      </c>
      <c r="P1460" s="4">
        <v>235000</v>
      </c>
      <c r="Q1460" s="4">
        <v>235000</v>
      </c>
      <c r="R1460" s="11" t="s">
        <v>17150</v>
      </c>
      <c r="S1460" s="1" t="s">
        <v>17149</v>
      </c>
      <c r="T1460" s="1" t="s">
        <v>17149</v>
      </c>
      <c r="U1460" s="1" t="s">
        <v>11162</v>
      </c>
      <c r="V1460" s="3"/>
      <c r="W1460" s="1"/>
      <c r="X1460" s="38"/>
    </row>
    <row r="1461" spans="1:24" ht="15.95" customHeight="1" x14ac:dyDescent="0.25">
      <c r="A1461" s="2">
        <v>1</v>
      </c>
      <c r="B1461" s="1" t="s">
        <v>126</v>
      </c>
      <c r="C1461" s="1" t="s">
        <v>11156</v>
      </c>
      <c r="D1461" s="1"/>
      <c r="E1461" s="1" t="s">
        <v>17155</v>
      </c>
      <c r="F1461" s="1"/>
      <c r="G1461" s="2">
        <v>101053477</v>
      </c>
      <c r="H1461" s="1" t="s">
        <v>17151</v>
      </c>
      <c r="I1461" s="3" t="s">
        <v>17152</v>
      </c>
      <c r="J1461" s="3" t="s">
        <v>17153</v>
      </c>
      <c r="K1461" s="3"/>
      <c r="L1461" s="3" t="s">
        <v>17154</v>
      </c>
      <c r="M1461" s="2" t="s">
        <v>199</v>
      </c>
      <c r="N1461" s="5">
        <v>44432</v>
      </c>
      <c r="O1461" s="5">
        <v>45253</v>
      </c>
      <c r="P1461" s="4">
        <v>60000</v>
      </c>
      <c r="Q1461" s="4">
        <v>60000</v>
      </c>
      <c r="R1461" s="11" t="s">
        <v>17158</v>
      </c>
      <c r="S1461" s="1" t="s">
        <v>17156</v>
      </c>
      <c r="T1461" s="1" t="s">
        <v>17157</v>
      </c>
      <c r="U1461" s="1" t="s">
        <v>11162</v>
      </c>
      <c r="V1461" s="3"/>
      <c r="W1461" s="1"/>
      <c r="X1461" s="38"/>
    </row>
    <row r="1462" spans="1:24" ht="15.95" customHeight="1" x14ac:dyDescent="0.25">
      <c r="A1462" s="2">
        <v>4</v>
      </c>
      <c r="B1462" s="1" t="s">
        <v>64</v>
      </c>
      <c r="C1462" s="1" t="s">
        <v>138</v>
      </c>
      <c r="D1462" s="1" t="s">
        <v>184</v>
      </c>
      <c r="E1462" s="1" t="s">
        <v>2788</v>
      </c>
      <c r="F1462" s="1" t="s">
        <v>2789</v>
      </c>
      <c r="G1462" s="2">
        <v>101019891</v>
      </c>
      <c r="H1462" s="1" t="s">
        <v>5832</v>
      </c>
      <c r="I1462" s="3" t="s">
        <v>5833</v>
      </c>
      <c r="J1462" s="3" t="s">
        <v>5834</v>
      </c>
      <c r="K1462" s="3" t="s">
        <v>5835</v>
      </c>
      <c r="L1462" s="3" t="s">
        <v>5836</v>
      </c>
      <c r="M1462" s="2" t="s">
        <v>72</v>
      </c>
      <c r="N1462" s="5">
        <v>44409</v>
      </c>
      <c r="O1462" s="5">
        <v>46234</v>
      </c>
      <c r="P1462" s="4">
        <v>2296900</v>
      </c>
      <c r="Q1462" s="4">
        <v>2296900</v>
      </c>
      <c r="R1462" s="11" t="s">
        <v>5838</v>
      </c>
      <c r="S1462" s="1" t="s">
        <v>1604</v>
      </c>
      <c r="T1462" s="1" t="s">
        <v>5837</v>
      </c>
      <c r="U1462" s="1" t="s">
        <v>192</v>
      </c>
      <c r="V1462" s="3"/>
      <c r="W1462" s="1" t="s">
        <v>25655</v>
      </c>
      <c r="X1462" s="38" t="s">
        <v>37</v>
      </c>
    </row>
    <row r="1463" spans="1:24" ht="15.95" customHeight="1" x14ac:dyDescent="0.25">
      <c r="A1463" s="2">
        <v>19</v>
      </c>
      <c r="B1463" s="1" t="s">
        <v>64</v>
      </c>
      <c r="C1463" s="1" t="s">
        <v>138</v>
      </c>
      <c r="D1463" s="1" t="s">
        <v>161</v>
      </c>
      <c r="E1463" s="1" t="s">
        <v>742</v>
      </c>
      <c r="F1463" s="1" t="s">
        <v>168</v>
      </c>
      <c r="G1463" s="2">
        <v>101032183</v>
      </c>
      <c r="H1463" s="1" t="s">
        <v>7932</v>
      </c>
      <c r="I1463" s="3" t="s">
        <v>7933</v>
      </c>
      <c r="J1463" s="3" t="s">
        <v>7934</v>
      </c>
      <c r="K1463" s="3" t="s">
        <v>7840</v>
      </c>
      <c r="L1463" s="3" t="s">
        <v>7935</v>
      </c>
      <c r="M1463" s="2" t="s">
        <v>72</v>
      </c>
      <c r="N1463" s="5">
        <v>44409</v>
      </c>
      <c r="O1463" s="5">
        <v>45138</v>
      </c>
      <c r="P1463" s="4">
        <v>166320</v>
      </c>
      <c r="Q1463" s="4">
        <v>166320</v>
      </c>
      <c r="R1463" s="11" t="s">
        <v>7936</v>
      </c>
      <c r="S1463" s="1" t="s">
        <v>1032</v>
      </c>
      <c r="T1463" s="1" t="s">
        <v>1032</v>
      </c>
      <c r="U1463" s="1" t="s">
        <v>831</v>
      </c>
      <c r="V1463" s="3"/>
      <c r="W1463" s="1" t="s">
        <v>25653</v>
      </c>
      <c r="X1463" s="38" t="s">
        <v>40</v>
      </c>
    </row>
    <row r="1464" spans="1:24" ht="15.95" customHeight="1" x14ac:dyDescent="0.25">
      <c r="A1464" s="2">
        <v>14</v>
      </c>
      <c r="B1464" s="1" t="s">
        <v>64</v>
      </c>
      <c r="C1464" s="1" t="s">
        <v>138</v>
      </c>
      <c r="D1464" s="1" t="s">
        <v>161</v>
      </c>
      <c r="E1464" s="1" t="s">
        <v>742</v>
      </c>
      <c r="F1464" s="1" t="s">
        <v>168</v>
      </c>
      <c r="G1464" s="2">
        <v>101024529</v>
      </c>
      <c r="H1464" s="1" t="s">
        <v>7937</v>
      </c>
      <c r="I1464" s="3" t="s">
        <v>7938</v>
      </c>
      <c r="J1464" s="3" t="s">
        <v>7939</v>
      </c>
      <c r="K1464" s="3" t="s">
        <v>7940</v>
      </c>
      <c r="L1464" s="3" t="s">
        <v>7941</v>
      </c>
      <c r="M1464" s="2" t="s">
        <v>463</v>
      </c>
      <c r="N1464" s="5">
        <v>44409</v>
      </c>
      <c r="O1464" s="5">
        <v>45138</v>
      </c>
      <c r="P1464" s="4">
        <v>224933.76000000001</v>
      </c>
      <c r="Q1464" s="4">
        <v>224933.76000000001</v>
      </c>
      <c r="R1464" s="11" t="s">
        <v>7942</v>
      </c>
      <c r="S1464" s="1" t="s">
        <v>3722</v>
      </c>
      <c r="T1464" s="1" t="s">
        <v>3722</v>
      </c>
      <c r="U1464" s="1" t="s">
        <v>743</v>
      </c>
      <c r="V1464" s="3"/>
      <c r="W1464" s="1" t="s">
        <v>25653</v>
      </c>
      <c r="X1464" s="38" t="s">
        <v>40</v>
      </c>
    </row>
    <row r="1465" spans="1:24" ht="15.95" customHeight="1" x14ac:dyDescent="0.25">
      <c r="A1465" s="2">
        <v>2</v>
      </c>
      <c r="B1465" s="1" t="s">
        <v>64</v>
      </c>
      <c r="C1465" s="1" t="s">
        <v>138</v>
      </c>
      <c r="D1465" s="1" t="s">
        <v>161</v>
      </c>
      <c r="E1465" s="1" t="s">
        <v>2896</v>
      </c>
      <c r="F1465" s="1" t="s">
        <v>898</v>
      </c>
      <c r="G1465" s="2">
        <v>101008193</v>
      </c>
      <c r="H1465" s="1" t="s">
        <v>9261</v>
      </c>
      <c r="I1465" s="3" t="s">
        <v>9262</v>
      </c>
      <c r="J1465" s="3" t="s">
        <v>9263</v>
      </c>
      <c r="K1465" s="3" t="s">
        <v>9264</v>
      </c>
      <c r="L1465" s="3" t="s">
        <v>9265</v>
      </c>
      <c r="M1465" s="2" t="s">
        <v>72</v>
      </c>
      <c r="N1465" s="5">
        <v>44409</v>
      </c>
      <c r="O1465" s="5">
        <v>45869</v>
      </c>
      <c r="P1465" s="4">
        <v>308200</v>
      </c>
      <c r="Q1465" s="4">
        <v>308200</v>
      </c>
      <c r="R1465" s="11" t="s">
        <v>9267</v>
      </c>
      <c r="S1465" s="1" t="s">
        <v>2425</v>
      </c>
      <c r="T1465" s="1" t="s">
        <v>9266</v>
      </c>
      <c r="U1465" s="1" t="s">
        <v>899</v>
      </c>
      <c r="V1465" s="3"/>
      <c r="W1465" s="1" t="s">
        <v>25647</v>
      </c>
      <c r="X1465" s="38" t="s">
        <v>47</v>
      </c>
    </row>
    <row r="1466" spans="1:24" ht="15.95" customHeight="1" x14ac:dyDescent="0.25">
      <c r="A1466" s="2">
        <v>11</v>
      </c>
      <c r="B1466" s="1" t="s">
        <v>64</v>
      </c>
      <c r="C1466" s="1" t="s">
        <v>138</v>
      </c>
      <c r="D1466" s="1" t="s">
        <v>161</v>
      </c>
      <c r="E1466" s="1" t="s">
        <v>742</v>
      </c>
      <c r="F1466" s="1" t="s">
        <v>168</v>
      </c>
      <c r="G1466" s="2">
        <v>101026785</v>
      </c>
      <c r="H1466" s="1" t="s">
        <v>17159</v>
      </c>
      <c r="I1466" s="3" t="s">
        <v>17160</v>
      </c>
      <c r="J1466" s="3" t="s">
        <v>17161</v>
      </c>
      <c r="K1466" s="3" t="s">
        <v>17162</v>
      </c>
      <c r="L1466" s="3" t="s">
        <v>17163</v>
      </c>
      <c r="M1466" s="2" t="s">
        <v>463</v>
      </c>
      <c r="N1466" s="5">
        <v>44409</v>
      </c>
      <c r="O1466" s="5">
        <v>45504</v>
      </c>
      <c r="P1466" s="4">
        <v>337400.64</v>
      </c>
      <c r="Q1466" s="4">
        <v>337400.64</v>
      </c>
      <c r="R1466" s="11" t="s">
        <v>17164</v>
      </c>
      <c r="S1466" s="1" t="s">
        <v>1866</v>
      </c>
      <c r="T1466" s="1" t="s">
        <v>1866</v>
      </c>
      <c r="U1466" s="1" t="s">
        <v>743</v>
      </c>
      <c r="V1466" s="3"/>
      <c r="W1466" s="1"/>
      <c r="X1466" s="38"/>
    </row>
    <row r="1467" spans="1:24" ht="15.95" customHeight="1" x14ac:dyDescent="0.25">
      <c r="A1467" s="2">
        <v>5</v>
      </c>
      <c r="B1467" s="1" t="s">
        <v>64</v>
      </c>
      <c r="C1467" s="1" t="s">
        <v>138</v>
      </c>
      <c r="D1467" s="1" t="s">
        <v>184</v>
      </c>
      <c r="E1467" s="1" t="s">
        <v>751</v>
      </c>
      <c r="F1467" s="1" t="s">
        <v>623</v>
      </c>
      <c r="G1467" s="2">
        <v>101001288</v>
      </c>
      <c r="H1467" s="1" t="s">
        <v>17165</v>
      </c>
      <c r="I1467" s="3" t="s">
        <v>17166</v>
      </c>
      <c r="J1467" s="3" t="s">
        <v>17167</v>
      </c>
      <c r="K1467" s="3" t="s">
        <v>17168</v>
      </c>
      <c r="L1467" s="3"/>
      <c r="M1467" s="2" t="s">
        <v>72</v>
      </c>
      <c r="N1467" s="5">
        <v>44409</v>
      </c>
      <c r="O1467" s="5">
        <v>46234</v>
      </c>
      <c r="P1467" s="4">
        <v>1996853</v>
      </c>
      <c r="Q1467" s="4">
        <v>1996853</v>
      </c>
      <c r="R1467" s="11" t="s">
        <v>17169</v>
      </c>
      <c r="S1467" s="1" t="s">
        <v>2499</v>
      </c>
      <c r="T1467" s="1" t="s">
        <v>2499</v>
      </c>
      <c r="U1467" s="1" t="s">
        <v>752</v>
      </c>
      <c r="V1467" s="3"/>
      <c r="W1467" s="1"/>
      <c r="X1467" s="38"/>
    </row>
    <row r="1468" spans="1:24" ht="15.95" customHeight="1" x14ac:dyDescent="0.25">
      <c r="A1468" s="2">
        <v>3</v>
      </c>
      <c r="B1468" s="1" t="s">
        <v>64</v>
      </c>
      <c r="C1468" s="1" t="s">
        <v>138</v>
      </c>
      <c r="D1468" s="1" t="s">
        <v>184</v>
      </c>
      <c r="E1468" s="1" t="s">
        <v>774</v>
      </c>
      <c r="F1468" s="1" t="s">
        <v>775</v>
      </c>
      <c r="G1468" s="2">
        <v>966753</v>
      </c>
      <c r="H1468" s="1" t="s">
        <v>17170</v>
      </c>
      <c r="I1468" s="3" t="s">
        <v>17171</v>
      </c>
      <c r="J1468" s="3" t="s">
        <v>17172</v>
      </c>
      <c r="K1468" s="3" t="s">
        <v>17173</v>
      </c>
      <c r="L1468" s="3" t="s">
        <v>17174</v>
      </c>
      <c r="M1468" s="2" t="s">
        <v>166</v>
      </c>
      <c r="N1468" s="5">
        <v>44409</v>
      </c>
      <c r="O1468" s="5">
        <v>44957</v>
      </c>
      <c r="P1468" s="4">
        <v>150000</v>
      </c>
      <c r="Q1468" s="4">
        <v>0</v>
      </c>
      <c r="R1468" s="11" t="s">
        <v>17176</v>
      </c>
      <c r="S1468" s="1" t="s">
        <v>17175</v>
      </c>
      <c r="T1468" s="1" t="s">
        <v>17175</v>
      </c>
      <c r="U1468" s="1" t="s">
        <v>455</v>
      </c>
      <c r="V1468" s="3"/>
      <c r="W1468" s="1"/>
      <c r="X1468" s="38"/>
    </row>
    <row r="1469" spans="1:24" ht="15.95" customHeight="1" x14ac:dyDescent="0.25">
      <c r="A1469" s="2">
        <v>3</v>
      </c>
      <c r="B1469" s="1" t="s">
        <v>64</v>
      </c>
      <c r="C1469" s="1" t="s">
        <v>138</v>
      </c>
      <c r="D1469" s="1" t="s">
        <v>184</v>
      </c>
      <c r="E1469" s="1" t="s">
        <v>2788</v>
      </c>
      <c r="F1469" s="1" t="s">
        <v>2789</v>
      </c>
      <c r="G1469" s="2">
        <v>101019560</v>
      </c>
      <c r="H1469" s="1" t="s">
        <v>17177</v>
      </c>
      <c r="I1469" s="3" t="s">
        <v>17178</v>
      </c>
      <c r="J1469" s="3" t="s">
        <v>17179</v>
      </c>
      <c r="K1469" s="3" t="s">
        <v>17180</v>
      </c>
      <c r="L1469" s="3" t="s">
        <v>17181</v>
      </c>
      <c r="M1469" s="2" t="s">
        <v>72</v>
      </c>
      <c r="N1469" s="5">
        <v>44409</v>
      </c>
      <c r="O1469" s="5">
        <v>46234</v>
      </c>
      <c r="P1469" s="4">
        <v>2962500</v>
      </c>
      <c r="Q1469" s="4">
        <v>2962500</v>
      </c>
      <c r="R1469" s="11" t="s">
        <v>17182</v>
      </c>
      <c r="S1469" s="1" t="s">
        <v>1465</v>
      </c>
      <c r="T1469" s="1" t="s">
        <v>1465</v>
      </c>
      <c r="U1469" s="1" t="s">
        <v>192</v>
      </c>
      <c r="V1469" s="3"/>
      <c r="W1469" s="1"/>
      <c r="X1469" s="38"/>
    </row>
    <row r="1470" spans="1:24" ht="15.95" customHeight="1" x14ac:dyDescent="0.25">
      <c r="A1470" s="2">
        <v>2</v>
      </c>
      <c r="B1470" s="1" t="s">
        <v>64</v>
      </c>
      <c r="C1470" s="1" t="s">
        <v>65</v>
      </c>
      <c r="D1470" s="1" t="s">
        <v>66</v>
      </c>
      <c r="E1470" s="1" t="s">
        <v>17188</v>
      </c>
      <c r="F1470" s="1" t="s">
        <v>17189</v>
      </c>
      <c r="G1470" s="2">
        <v>101045956</v>
      </c>
      <c r="H1470" s="1" t="s">
        <v>17183</v>
      </c>
      <c r="I1470" s="3" t="s">
        <v>17184</v>
      </c>
      <c r="J1470" s="3" t="s">
        <v>17185</v>
      </c>
      <c r="K1470" s="3" t="s">
        <v>17186</v>
      </c>
      <c r="L1470" s="3" t="s">
        <v>17187</v>
      </c>
      <c r="M1470" s="2" t="s">
        <v>72</v>
      </c>
      <c r="N1470" s="5">
        <v>44409</v>
      </c>
      <c r="O1470" s="5">
        <v>45688</v>
      </c>
      <c r="P1470" s="4">
        <v>9994977.5</v>
      </c>
      <c r="Q1470" s="4">
        <v>9994977.5</v>
      </c>
      <c r="R1470" s="11" t="s">
        <v>17191</v>
      </c>
      <c r="S1470" s="1" t="s">
        <v>6671</v>
      </c>
      <c r="T1470" s="1" t="s">
        <v>17190</v>
      </c>
      <c r="U1470" s="1" t="s">
        <v>107</v>
      </c>
      <c r="V1470" s="3"/>
      <c r="W1470" s="1"/>
      <c r="X1470" s="38"/>
    </row>
    <row r="1471" spans="1:24" ht="15.95" customHeight="1" x14ac:dyDescent="0.25">
      <c r="A1471" s="2">
        <v>1</v>
      </c>
      <c r="B1471" s="1" t="s">
        <v>64</v>
      </c>
      <c r="C1471" s="1" t="s">
        <v>138</v>
      </c>
      <c r="D1471" s="1" t="s">
        <v>161</v>
      </c>
      <c r="E1471" s="1" t="s">
        <v>742</v>
      </c>
      <c r="F1471" s="1" t="s">
        <v>168</v>
      </c>
      <c r="G1471" s="2">
        <v>101029842</v>
      </c>
      <c r="H1471" s="1" t="s">
        <v>17192</v>
      </c>
      <c r="I1471" s="3" t="s">
        <v>17193</v>
      </c>
      <c r="J1471" s="3" t="s">
        <v>17194</v>
      </c>
      <c r="K1471" s="3" t="s">
        <v>17195</v>
      </c>
      <c r="L1471" s="3" t="s">
        <v>17196</v>
      </c>
      <c r="M1471" s="2" t="s">
        <v>166</v>
      </c>
      <c r="N1471" s="5">
        <v>44409</v>
      </c>
      <c r="O1471" s="5">
        <v>45138</v>
      </c>
      <c r="P1471" s="4">
        <v>162806.39999999999</v>
      </c>
      <c r="Q1471" s="4">
        <v>162806.39999999999</v>
      </c>
      <c r="R1471" s="11" t="s">
        <v>17197</v>
      </c>
      <c r="S1471" s="1" t="s">
        <v>6707</v>
      </c>
      <c r="T1471" s="1" t="s">
        <v>6707</v>
      </c>
      <c r="U1471" s="1" t="s">
        <v>743</v>
      </c>
      <c r="V1471" s="3"/>
      <c r="W1471" s="1"/>
      <c r="X1471" s="38"/>
    </row>
    <row r="1472" spans="1:24" ht="15.95" customHeight="1" x14ac:dyDescent="0.25">
      <c r="A1472" s="2">
        <v>1</v>
      </c>
      <c r="B1472" s="1" t="s">
        <v>64</v>
      </c>
      <c r="C1472" s="1" t="s">
        <v>138</v>
      </c>
      <c r="D1472" s="1" t="s">
        <v>161</v>
      </c>
      <c r="E1472" s="1" t="s">
        <v>742</v>
      </c>
      <c r="F1472" s="1" t="s">
        <v>168</v>
      </c>
      <c r="G1472" s="2">
        <v>101030442</v>
      </c>
      <c r="H1472" s="1" t="s">
        <v>17198</v>
      </c>
      <c r="I1472" s="3" t="s">
        <v>17199</v>
      </c>
      <c r="J1472" s="3" t="s">
        <v>17200</v>
      </c>
      <c r="K1472" s="3" t="s">
        <v>17201</v>
      </c>
      <c r="L1472" s="3" t="s">
        <v>17202</v>
      </c>
      <c r="M1472" s="2" t="s">
        <v>166</v>
      </c>
      <c r="N1472" s="5">
        <v>44409</v>
      </c>
      <c r="O1472" s="5">
        <v>45138</v>
      </c>
      <c r="P1472" s="4">
        <v>191149.44</v>
      </c>
      <c r="Q1472" s="4">
        <v>191149.44</v>
      </c>
      <c r="R1472" s="11" t="s">
        <v>17203</v>
      </c>
      <c r="S1472" s="1" t="s">
        <v>2043</v>
      </c>
      <c r="T1472" s="1" t="s">
        <v>2043</v>
      </c>
      <c r="U1472" s="1" t="s">
        <v>743</v>
      </c>
      <c r="V1472" s="3"/>
      <c r="W1472" s="1"/>
      <c r="X1472" s="38"/>
    </row>
    <row r="1473" spans="1:24" ht="15.95" customHeight="1" x14ac:dyDescent="0.25">
      <c r="A1473" s="2">
        <v>1</v>
      </c>
      <c r="B1473" s="1" t="s">
        <v>64</v>
      </c>
      <c r="C1473" s="1" t="s">
        <v>138</v>
      </c>
      <c r="D1473" s="1" t="s">
        <v>161</v>
      </c>
      <c r="E1473" s="1" t="s">
        <v>742</v>
      </c>
      <c r="F1473" s="1" t="s">
        <v>168</v>
      </c>
      <c r="G1473" s="2">
        <v>101029446</v>
      </c>
      <c r="H1473" s="1" t="s">
        <v>17204</v>
      </c>
      <c r="I1473" s="3" t="s">
        <v>17205</v>
      </c>
      <c r="J1473" s="3" t="s">
        <v>17206</v>
      </c>
      <c r="K1473" s="3" t="s">
        <v>17207</v>
      </c>
      <c r="L1473" s="3" t="s">
        <v>17208</v>
      </c>
      <c r="M1473" s="2" t="s">
        <v>166</v>
      </c>
      <c r="N1473" s="5">
        <v>44409</v>
      </c>
      <c r="O1473" s="5">
        <v>45138</v>
      </c>
      <c r="P1473" s="4">
        <v>187572.48000000001</v>
      </c>
      <c r="Q1473" s="4">
        <v>187572.48000000001</v>
      </c>
      <c r="R1473" s="11" t="s">
        <v>17209</v>
      </c>
      <c r="S1473" s="1" t="s">
        <v>571</v>
      </c>
      <c r="T1473" s="1" t="s">
        <v>571</v>
      </c>
      <c r="U1473" s="1" t="s">
        <v>743</v>
      </c>
      <c r="V1473" s="3"/>
      <c r="W1473" s="1"/>
      <c r="X1473" s="38"/>
    </row>
    <row r="1474" spans="1:24" ht="15.95" customHeight="1" x14ac:dyDescent="0.25">
      <c r="A1474" s="2">
        <v>1</v>
      </c>
      <c r="B1474" s="1" t="s">
        <v>64</v>
      </c>
      <c r="C1474" s="1" t="s">
        <v>138</v>
      </c>
      <c r="D1474" s="1" t="s">
        <v>161</v>
      </c>
      <c r="E1474" s="1" t="s">
        <v>742</v>
      </c>
      <c r="F1474" s="1" t="s">
        <v>168</v>
      </c>
      <c r="G1474" s="2">
        <v>101028879</v>
      </c>
      <c r="H1474" s="1" t="s">
        <v>17210</v>
      </c>
      <c r="I1474" s="3" t="s">
        <v>17211</v>
      </c>
      <c r="J1474" s="3" t="s">
        <v>17212</v>
      </c>
      <c r="K1474" s="3" t="s">
        <v>17213</v>
      </c>
      <c r="L1474" s="3" t="s">
        <v>17214</v>
      </c>
      <c r="M1474" s="2" t="s">
        <v>463</v>
      </c>
      <c r="N1474" s="5">
        <v>44409</v>
      </c>
      <c r="O1474" s="5">
        <v>45138</v>
      </c>
      <c r="P1474" s="4">
        <v>212933.76000000001</v>
      </c>
      <c r="Q1474" s="4">
        <v>212933.76000000001</v>
      </c>
      <c r="R1474" s="11" t="s">
        <v>17215</v>
      </c>
      <c r="S1474" s="1" t="s">
        <v>413</v>
      </c>
      <c r="T1474" s="1" t="s">
        <v>413</v>
      </c>
      <c r="U1474" s="1" t="s">
        <v>743</v>
      </c>
      <c r="V1474" s="3"/>
      <c r="W1474" s="1"/>
      <c r="X1474" s="38"/>
    </row>
    <row r="1475" spans="1:24" ht="15.95" customHeight="1" x14ac:dyDescent="0.25">
      <c r="A1475" s="2">
        <v>1</v>
      </c>
      <c r="B1475" s="1" t="s">
        <v>64</v>
      </c>
      <c r="C1475" s="1" t="s">
        <v>138</v>
      </c>
      <c r="D1475" s="1" t="s">
        <v>184</v>
      </c>
      <c r="E1475" s="1" t="s">
        <v>1291</v>
      </c>
      <c r="F1475" s="1" t="s">
        <v>605</v>
      </c>
      <c r="G1475" s="2">
        <v>948771</v>
      </c>
      <c r="H1475" s="1" t="s">
        <v>17216</v>
      </c>
      <c r="I1475" s="3" t="s">
        <v>17217</v>
      </c>
      <c r="J1475" s="3" t="s">
        <v>17218</v>
      </c>
      <c r="K1475" s="3" t="s">
        <v>17219</v>
      </c>
      <c r="L1475" s="3"/>
      <c r="M1475" s="2" t="s">
        <v>72</v>
      </c>
      <c r="N1475" s="5">
        <v>44409</v>
      </c>
      <c r="O1475" s="5">
        <v>46234</v>
      </c>
      <c r="P1475" s="4">
        <v>1494375</v>
      </c>
      <c r="Q1475" s="4">
        <v>1494375</v>
      </c>
      <c r="R1475" s="11" t="s">
        <v>17220</v>
      </c>
      <c r="S1475" s="1" t="s">
        <v>6707</v>
      </c>
      <c r="T1475" s="1" t="s">
        <v>6707</v>
      </c>
      <c r="U1475" s="1" t="s">
        <v>412</v>
      </c>
      <c r="V1475" s="3"/>
      <c r="W1475" s="1"/>
      <c r="X1475" s="38"/>
    </row>
    <row r="1476" spans="1:24" ht="15.95" customHeight="1" x14ac:dyDescent="0.25">
      <c r="A1476" s="2">
        <v>10</v>
      </c>
      <c r="B1476" s="1" t="s">
        <v>64</v>
      </c>
      <c r="C1476" s="1" t="s">
        <v>138</v>
      </c>
      <c r="D1476" s="1" t="s">
        <v>161</v>
      </c>
      <c r="E1476" s="1" t="s">
        <v>742</v>
      </c>
      <c r="F1476" s="1" t="s">
        <v>168</v>
      </c>
      <c r="G1476" s="2">
        <v>101030034</v>
      </c>
      <c r="H1476" s="1" t="s">
        <v>762</v>
      </c>
      <c r="I1476" s="3" t="s">
        <v>763</v>
      </c>
      <c r="J1476" s="3" t="s">
        <v>764</v>
      </c>
      <c r="K1476" s="3" t="s">
        <v>765</v>
      </c>
      <c r="L1476" s="3" t="s">
        <v>766</v>
      </c>
      <c r="M1476" s="2" t="s">
        <v>463</v>
      </c>
      <c r="N1476" s="5">
        <v>44392</v>
      </c>
      <c r="O1476" s="5">
        <v>45203</v>
      </c>
      <c r="P1476" s="4">
        <v>171473.28</v>
      </c>
      <c r="Q1476" s="4">
        <v>171473.28</v>
      </c>
      <c r="R1476" s="11" t="s">
        <v>768</v>
      </c>
      <c r="S1476" s="1" t="s">
        <v>767</v>
      </c>
      <c r="T1476" s="1" t="s">
        <v>767</v>
      </c>
      <c r="U1476" s="1" t="s">
        <v>743</v>
      </c>
      <c r="V1476" s="3"/>
      <c r="W1476" s="1" t="s">
        <v>25643</v>
      </c>
      <c r="X1476" s="38" t="s">
        <v>23</v>
      </c>
    </row>
    <row r="1477" spans="1:24" ht="15.95" customHeight="1" x14ac:dyDescent="0.25">
      <c r="A1477" s="2">
        <v>15</v>
      </c>
      <c r="B1477" s="1" t="s">
        <v>126</v>
      </c>
      <c r="C1477" s="1" t="s">
        <v>13201</v>
      </c>
      <c r="D1477" s="1"/>
      <c r="E1477" s="1" t="s">
        <v>17224</v>
      </c>
      <c r="F1477" s="1"/>
      <c r="G1477" s="2">
        <v>101052168</v>
      </c>
      <c r="H1477" s="1" t="s">
        <v>17221</v>
      </c>
      <c r="I1477" s="3" t="s">
        <v>17222</v>
      </c>
      <c r="J1477" s="3" t="s">
        <v>17223</v>
      </c>
      <c r="K1477" s="3"/>
      <c r="L1477" s="3" t="s">
        <v>13205</v>
      </c>
      <c r="M1477" s="2" t="s">
        <v>199</v>
      </c>
      <c r="N1477" s="5">
        <v>44385</v>
      </c>
      <c r="O1477" s="5">
        <v>44749</v>
      </c>
      <c r="P1477" s="4">
        <v>60000</v>
      </c>
      <c r="Q1477" s="4">
        <v>1200000.72</v>
      </c>
      <c r="R1477" s="11" t="s">
        <v>17225</v>
      </c>
      <c r="S1477" s="1" t="s">
        <v>158</v>
      </c>
      <c r="T1477" s="1" t="s">
        <v>158</v>
      </c>
      <c r="U1477" s="1" t="s">
        <v>13207</v>
      </c>
      <c r="V1477" s="3"/>
      <c r="W1477" s="1"/>
      <c r="X1477" s="38"/>
    </row>
    <row r="1478" spans="1:24" ht="15.95" customHeight="1" x14ac:dyDescent="0.25">
      <c r="A1478" s="2">
        <v>20</v>
      </c>
      <c r="B1478" s="1" t="s">
        <v>64</v>
      </c>
      <c r="C1478" s="1" t="s">
        <v>138</v>
      </c>
      <c r="D1478" s="1" t="s">
        <v>922</v>
      </c>
      <c r="E1478" s="1" t="s">
        <v>2858</v>
      </c>
      <c r="F1478" s="1" t="s">
        <v>2859</v>
      </c>
      <c r="G1478" s="2">
        <v>971549</v>
      </c>
      <c r="H1478" s="1" t="s">
        <v>2853</v>
      </c>
      <c r="I1478" s="3" t="s">
        <v>2854</v>
      </c>
      <c r="J1478" s="3" t="s">
        <v>2855</v>
      </c>
      <c r="K1478" s="3" t="s">
        <v>2856</v>
      </c>
      <c r="L1478" s="3" t="s">
        <v>2857</v>
      </c>
      <c r="M1478" s="2" t="s">
        <v>72</v>
      </c>
      <c r="N1478" s="5">
        <v>44378</v>
      </c>
      <c r="O1478" s="5">
        <v>45473</v>
      </c>
      <c r="P1478" s="4">
        <v>2413400</v>
      </c>
      <c r="Q1478" s="4">
        <v>3071712.5</v>
      </c>
      <c r="R1478" s="11" t="s">
        <v>2862</v>
      </c>
      <c r="S1478" s="1" t="s">
        <v>2860</v>
      </c>
      <c r="T1478" s="1" t="s">
        <v>2861</v>
      </c>
      <c r="U1478" s="1" t="s">
        <v>929</v>
      </c>
      <c r="V1478" s="3"/>
      <c r="W1478" s="1" t="s">
        <v>25651</v>
      </c>
      <c r="X1478" s="38" t="s">
        <v>27</v>
      </c>
    </row>
    <row r="1479" spans="1:24" ht="15.95" customHeight="1" x14ac:dyDescent="0.25">
      <c r="A1479" s="2">
        <v>12</v>
      </c>
      <c r="B1479" s="1" t="s">
        <v>64</v>
      </c>
      <c r="C1479" s="1" t="s">
        <v>138</v>
      </c>
      <c r="D1479" s="1" t="s">
        <v>139</v>
      </c>
      <c r="E1479" s="1" t="s">
        <v>2868</v>
      </c>
      <c r="F1479" s="1" t="s">
        <v>2869</v>
      </c>
      <c r="G1479" s="2">
        <v>945175</v>
      </c>
      <c r="H1479" s="1" t="s">
        <v>2863</v>
      </c>
      <c r="I1479" s="3" t="s">
        <v>2864</v>
      </c>
      <c r="J1479" s="3" t="s">
        <v>2865</v>
      </c>
      <c r="K1479" s="3" t="s">
        <v>2866</v>
      </c>
      <c r="L1479" s="3" t="s">
        <v>2867</v>
      </c>
      <c r="M1479" s="2" t="s">
        <v>72</v>
      </c>
      <c r="N1479" s="5">
        <v>44378</v>
      </c>
      <c r="O1479" s="5">
        <v>45838</v>
      </c>
      <c r="P1479" s="4">
        <v>5996631.25</v>
      </c>
      <c r="Q1479" s="4">
        <v>5996631.25</v>
      </c>
      <c r="R1479" s="11" t="s">
        <v>2872</v>
      </c>
      <c r="S1479" s="1" t="s">
        <v>2870</v>
      </c>
      <c r="T1479" s="1" t="s">
        <v>2871</v>
      </c>
      <c r="U1479" s="1" t="s">
        <v>147</v>
      </c>
      <c r="V1479" s="3"/>
      <c r="W1479" s="1" t="s">
        <v>25651</v>
      </c>
      <c r="X1479" s="38" t="s">
        <v>27</v>
      </c>
    </row>
    <row r="1480" spans="1:24" ht="15.95" customHeight="1" x14ac:dyDescent="0.25">
      <c r="A1480" s="2">
        <v>6</v>
      </c>
      <c r="B1480" s="1" t="s">
        <v>64</v>
      </c>
      <c r="C1480" s="1" t="s">
        <v>138</v>
      </c>
      <c r="D1480" s="1" t="s">
        <v>184</v>
      </c>
      <c r="E1480" s="1" t="s">
        <v>774</v>
      </c>
      <c r="F1480" s="1" t="s">
        <v>775</v>
      </c>
      <c r="G1480" s="2">
        <v>966625</v>
      </c>
      <c r="H1480" s="1" t="s">
        <v>4321</v>
      </c>
      <c r="I1480" s="3" t="s">
        <v>4322</v>
      </c>
      <c r="J1480" s="3" t="s">
        <v>4323</v>
      </c>
      <c r="K1480" s="3" t="s">
        <v>4324</v>
      </c>
      <c r="L1480" s="3" t="s">
        <v>4325</v>
      </c>
      <c r="M1480" s="2" t="s">
        <v>166</v>
      </c>
      <c r="N1480" s="5">
        <v>44378</v>
      </c>
      <c r="O1480" s="5">
        <v>44926</v>
      </c>
      <c r="P1480" s="4">
        <v>150000</v>
      </c>
      <c r="Q1480" s="4">
        <v>0</v>
      </c>
      <c r="R1480" s="11" t="s">
        <v>4327</v>
      </c>
      <c r="S1480" s="1" t="s">
        <v>1642</v>
      </c>
      <c r="T1480" s="1" t="s">
        <v>4326</v>
      </c>
      <c r="U1480" s="1" t="s">
        <v>455</v>
      </c>
      <c r="V1480" s="3"/>
      <c r="W1480" s="1" t="s">
        <v>25647</v>
      </c>
      <c r="X1480" s="38" t="s">
        <v>28</v>
      </c>
    </row>
    <row r="1481" spans="1:24" ht="15.95" customHeight="1" x14ac:dyDescent="0.25">
      <c r="A1481" s="2">
        <v>9</v>
      </c>
      <c r="B1481" s="1" t="s">
        <v>64</v>
      </c>
      <c r="C1481" s="1" t="s">
        <v>138</v>
      </c>
      <c r="D1481" s="1" t="s">
        <v>139</v>
      </c>
      <c r="E1481" s="1" t="s">
        <v>5649</v>
      </c>
      <c r="F1481" s="1" t="s">
        <v>5650</v>
      </c>
      <c r="G1481" s="2">
        <v>101008134</v>
      </c>
      <c r="H1481" s="1" t="s">
        <v>5644</v>
      </c>
      <c r="I1481" s="3" t="s">
        <v>5645</v>
      </c>
      <c r="J1481" s="3" t="s">
        <v>5646</v>
      </c>
      <c r="K1481" s="3" t="s">
        <v>5647</v>
      </c>
      <c r="L1481" s="3" t="s">
        <v>5648</v>
      </c>
      <c r="M1481" s="2" t="s">
        <v>72</v>
      </c>
      <c r="N1481" s="5">
        <v>44378</v>
      </c>
      <c r="O1481" s="5">
        <v>46568</v>
      </c>
      <c r="P1481" s="4">
        <v>1500000</v>
      </c>
      <c r="Q1481" s="4">
        <v>4763733.75</v>
      </c>
      <c r="R1481" s="11" t="s">
        <v>5653</v>
      </c>
      <c r="S1481" s="1" t="s">
        <v>5651</v>
      </c>
      <c r="T1481" s="1" t="s">
        <v>5652</v>
      </c>
      <c r="U1481" s="1" t="s">
        <v>147</v>
      </c>
      <c r="V1481" s="3"/>
      <c r="W1481" s="1" t="s">
        <v>25646</v>
      </c>
      <c r="X1481" s="38" t="s">
        <v>32</v>
      </c>
    </row>
    <row r="1482" spans="1:24" ht="15.95" customHeight="1" x14ac:dyDescent="0.25">
      <c r="A1482" s="2">
        <v>10</v>
      </c>
      <c r="B1482" s="1" t="s">
        <v>64</v>
      </c>
      <c r="C1482" s="1" t="s">
        <v>138</v>
      </c>
      <c r="D1482" s="1" t="s">
        <v>184</v>
      </c>
      <c r="E1482" s="1" t="s">
        <v>774</v>
      </c>
      <c r="F1482" s="1" t="s">
        <v>775</v>
      </c>
      <c r="G1482" s="2">
        <v>963443</v>
      </c>
      <c r="H1482" s="1" t="s">
        <v>8998</v>
      </c>
      <c r="I1482" s="3" t="s">
        <v>8999</v>
      </c>
      <c r="J1482" s="3" t="s">
        <v>9000</v>
      </c>
      <c r="K1482" s="3" t="s">
        <v>9001</v>
      </c>
      <c r="L1482" s="3" t="s">
        <v>9002</v>
      </c>
      <c r="M1482" s="2" t="s">
        <v>166</v>
      </c>
      <c r="N1482" s="5">
        <v>44378</v>
      </c>
      <c r="O1482" s="5">
        <v>44926</v>
      </c>
      <c r="P1482" s="4">
        <v>150000</v>
      </c>
      <c r="Q1482" s="4">
        <v>0</v>
      </c>
      <c r="R1482" s="11" t="s">
        <v>9003</v>
      </c>
      <c r="S1482" s="1" t="s">
        <v>1681</v>
      </c>
      <c r="T1482" s="1" t="s">
        <v>1681</v>
      </c>
      <c r="U1482" s="1" t="s">
        <v>455</v>
      </c>
      <c r="V1482" s="3"/>
      <c r="W1482" s="1" t="s">
        <v>25650</v>
      </c>
      <c r="X1482" s="38" t="s">
        <v>44</v>
      </c>
    </row>
    <row r="1483" spans="1:24" ht="15.95" customHeight="1" x14ac:dyDescent="0.25">
      <c r="A1483" s="2">
        <v>8</v>
      </c>
      <c r="B1483" s="1" t="s">
        <v>64</v>
      </c>
      <c r="C1483" s="1" t="s">
        <v>138</v>
      </c>
      <c r="D1483" s="1" t="s">
        <v>161</v>
      </c>
      <c r="E1483" s="1" t="s">
        <v>742</v>
      </c>
      <c r="F1483" s="1" t="s">
        <v>168</v>
      </c>
      <c r="G1483" s="2">
        <v>101022770</v>
      </c>
      <c r="H1483" s="1" t="s">
        <v>10362</v>
      </c>
      <c r="I1483" s="3" t="s">
        <v>10363</v>
      </c>
      <c r="J1483" s="3" t="s">
        <v>10364</v>
      </c>
      <c r="K1483" s="3" t="s">
        <v>10365</v>
      </c>
      <c r="L1483" s="3" t="s">
        <v>10366</v>
      </c>
      <c r="M1483" s="2" t="s">
        <v>166</v>
      </c>
      <c r="N1483" s="5">
        <v>44378</v>
      </c>
      <c r="O1483" s="5">
        <v>45107</v>
      </c>
      <c r="P1483" s="4">
        <v>171473.28</v>
      </c>
      <c r="Q1483" s="4">
        <v>171473.28</v>
      </c>
      <c r="R1483" s="11" t="s">
        <v>10367</v>
      </c>
      <c r="S1483" s="1" t="s">
        <v>2346</v>
      </c>
      <c r="T1483" s="1" t="s">
        <v>2346</v>
      </c>
      <c r="U1483" s="1" t="s">
        <v>743</v>
      </c>
      <c r="V1483" s="3"/>
      <c r="W1483" s="1" t="s">
        <v>25648</v>
      </c>
      <c r="X1483" s="38" t="s">
        <v>51</v>
      </c>
    </row>
    <row r="1484" spans="1:24" ht="15.95" customHeight="1" x14ac:dyDescent="0.25">
      <c r="A1484" s="2">
        <v>15</v>
      </c>
      <c r="B1484" s="1" t="s">
        <v>64</v>
      </c>
      <c r="C1484" s="1" t="s">
        <v>138</v>
      </c>
      <c r="D1484" s="1" t="s">
        <v>184</v>
      </c>
      <c r="E1484" s="1" t="s">
        <v>774</v>
      </c>
      <c r="F1484" s="1" t="s">
        <v>775</v>
      </c>
      <c r="G1484" s="2">
        <v>963865</v>
      </c>
      <c r="H1484" s="1" t="s">
        <v>11446</v>
      </c>
      <c r="I1484" s="3" t="s">
        <v>11447</v>
      </c>
      <c r="J1484" s="3" t="s">
        <v>11448</v>
      </c>
      <c r="K1484" s="3" t="s">
        <v>11449</v>
      </c>
      <c r="L1484" s="3" t="s">
        <v>11450</v>
      </c>
      <c r="M1484" s="2" t="s">
        <v>72</v>
      </c>
      <c r="N1484" s="5">
        <v>44378</v>
      </c>
      <c r="O1484" s="5">
        <v>45473</v>
      </c>
      <c r="P1484" s="4">
        <v>150000</v>
      </c>
      <c r="Q1484" s="4">
        <v>0</v>
      </c>
      <c r="R1484" s="11" t="s">
        <v>11451</v>
      </c>
      <c r="S1484" s="1" t="s">
        <v>1338</v>
      </c>
      <c r="T1484" s="1" t="s">
        <v>1338</v>
      </c>
      <c r="U1484" s="1" t="s">
        <v>455</v>
      </c>
      <c r="V1484" s="3"/>
      <c r="W1484" s="1" t="s">
        <v>25651</v>
      </c>
      <c r="X1484" s="38" t="s">
        <v>57</v>
      </c>
    </row>
    <row r="1485" spans="1:24" ht="15.95" customHeight="1" x14ac:dyDescent="0.25">
      <c r="A1485" s="2">
        <v>1</v>
      </c>
      <c r="B1485" s="1" t="s">
        <v>64</v>
      </c>
      <c r="C1485" s="1" t="s">
        <v>138</v>
      </c>
      <c r="D1485" s="1" t="s">
        <v>161</v>
      </c>
      <c r="E1485" s="1" t="s">
        <v>742</v>
      </c>
      <c r="F1485" s="1" t="s">
        <v>168</v>
      </c>
      <c r="G1485" s="2">
        <v>101029953</v>
      </c>
      <c r="H1485" s="1" t="s">
        <v>17226</v>
      </c>
      <c r="I1485" s="3" t="s">
        <v>17227</v>
      </c>
      <c r="J1485" s="3" t="s">
        <v>17228</v>
      </c>
      <c r="K1485" s="3" t="s">
        <v>17229</v>
      </c>
      <c r="L1485" s="3" t="s">
        <v>17230</v>
      </c>
      <c r="M1485" s="2" t="s">
        <v>166</v>
      </c>
      <c r="N1485" s="5">
        <v>44378</v>
      </c>
      <c r="O1485" s="5">
        <v>45107</v>
      </c>
      <c r="P1485" s="4">
        <v>160932.48000000001</v>
      </c>
      <c r="Q1485" s="4">
        <v>160932.48000000001</v>
      </c>
      <c r="R1485" s="11" t="s">
        <v>17231</v>
      </c>
      <c r="S1485" s="1" t="s">
        <v>3176</v>
      </c>
      <c r="T1485" s="1" t="s">
        <v>3176</v>
      </c>
      <c r="U1485" s="1" t="s">
        <v>743</v>
      </c>
      <c r="V1485" s="3"/>
      <c r="W1485" s="1"/>
      <c r="X1485" s="38"/>
    </row>
    <row r="1486" spans="1:24" ht="15.95" customHeight="1" x14ac:dyDescent="0.25">
      <c r="A1486" s="2">
        <v>10</v>
      </c>
      <c r="B1486" s="1" t="s">
        <v>64</v>
      </c>
      <c r="C1486" s="1" t="s">
        <v>138</v>
      </c>
      <c r="D1486" s="1" t="s">
        <v>161</v>
      </c>
      <c r="E1486" s="1" t="s">
        <v>2973</v>
      </c>
      <c r="F1486" s="1" t="s">
        <v>1180</v>
      </c>
      <c r="G1486" s="2">
        <v>955534</v>
      </c>
      <c r="H1486" s="1" t="s">
        <v>17232</v>
      </c>
      <c r="I1486" s="3" t="s">
        <v>17233</v>
      </c>
      <c r="J1486" s="3" t="s">
        <v>17234</v>
      </c>
      <c r="K1486" s="3" t="s">
        <v>17235</v>
      </c>
      <c r="L1486" s="3" t="s">
        <v>17236</v>
      </c>
      <c r="M1486" s="2" t="s">
        <v>72</v>
      </c>
      <c r="N1486" s="5">
        <v>44378</v>
      </c>
      <c r="O1486" s="5">
        <v>45838</v>
      </c>
      <c r="P1486" s="4">
        <v>4099075.2</v>
      </c>
      <c r="Q1486" s="4">
        <v>4099075.2</v>
      </c>
      <c r="R1486" s="11" t="s">
        <v>17238</v>
      </c>
      <c r="S1486" s="1" t="s">
        <v>596</v>
      </c>
      <c r="T1486" s="1" t="s">
        <v>17237</v>
      </c>
      <c r="U1486" s="1" t="s">
        <v>2974</v>
      </c>
      <c r="V1486" s="3"/>
      <c r="W1486" s="1"/>
      <c r="X1486" s="38"/>
    </row>
    <row r="1487" spans="1:24" ht="15.95" customHeight="1" x14ac:dyDescent="0.25">
      <c r="A1487" s="2">
        <v>8</v>
      </c>
      <c r="B1487" s="1" t="s">
        <v>64</v>
      </c>
      <c r="C1487" s="1" t="s">
        <v>138</v>
      </c>
      <c r="D1487" s="1" t="s">
        <v>139</v>
      </c>
      <c r="E1487" s="1" t="s">
        <v>17243</v>
      </c>
      <c r="F1487" s="1" t="s">
        <v>17244</v>
      </c>
      <c r="G1487" s="2">
        <v>101007937</v>
      </c>
      <c r="H1487" s="1" t="s">
        <v>17239</v>
      </c>
      <c r="I1487" s="3" t="s">
        <v>17240</v>
      </c>
      <c r="J1487" s="3" t="s">
        <v>17241</v>
      </c>
      <c r="K1487" s="3" t="s">
        <v>847</v>
      </c>
      <c r="L1487" s="3" t="s">
        <v>17242</v>
      </c>
      <c r="M1487" s="2" t="s">
        <v>72</v>
      </c>
      <c r="N1487" s="5">
        <v>44378</v>
      </c>
      <c r="O1487" s="5">
        <v>46203</v>
      </c>
      <c r="P1487" s="4">
        <v>7057980</v>
      </c>
      <c r="Q1487" s="4">
        <v>15320480</v>
      </c>
      <c r="R1487" s="11" t="s">
        <v>17247</v>
      </c>
      <c r="S1487" s="1" t="s">
        <v>17245</v>
      </c>
      <c r="T1487" s="1" t="s">
        <v>17246</v>
      </c>
      <c r="U1487" s="1" t="s">
        <v>147</v>
      </c>
      <c r="V1487" s="3"/>
      <c r="W1487" s="1"/>
      <c r="X1487" s="38"/>
    </row>
    <row r="1488" spans="1:24" ht="15.95" customHeight="1" x14ac:dyDescent="0.25">
      <c r="A1488" s="2">
        <v>8</v>
      </c>
      <c r="B1488" s="1" t="s">
        <v>64</v>
      </c>
      <c r="C1488" s="1" t="s">
        <v>138</v>
      </c>
      <c r="D1488" s="1" t="s">
        <v>161</v>
      </c>
      <c r="E1488" s="1" t="s">
        <v>742</v>
      </c>
      <c r="F1488" s="1" t="s">
        <v>168</v>
      </c>
      <c r="G1488" s="2">
        <v>101027973</v>
      </c>
      <c r="H1488" s="1" t="s">
        <v>17248</v>
      </c>
      <c r="I1488" s="3" t="s">
        <v>17249</v>
      </c>
      <c r="J1488" s="3" t="s">
        <v>17250</v>
      </c>
      <c r="K1488" s="3" t="s">
        <v>17251</v>
      </c>
      <c r="L1488" s="3" t="s">
        <v>17252</v>
      </c>
      <c r="M1488" s="2" t="s">
        <v>166</v>
      </c>
      <c r="N1488" s="5">
        <v>44378</v>
      </c>
      <c r="O1488" s="5">
        <v>45107</v>
      </c>
      <c r="P1488" s="4">
        <v>191149.44</v>
      </c>
      <c r="Q1488" s="4">
        <v>191149.44</v>
      </c>
      <c r="R1488" s="11" t="s">
        <v>17253</v>
      </c>
      <c r="S1488" s="1" t="s">
        <v>10124</v>
      </c>
      <c r="T1488" s="1" t="s">
        <v>10124</v>
      </c>
      <c r="U1488" s="1" t="s">
        <v>743</v>
      </c>
      <c r="V1488" s="3"/>
      <c r="W1488" s="1"/>
      <c r="X1488" s="38"/>
    </row>
    <row r="1489" spans="1:24" ht="15.95" customHeight="1" x14ac:dyDescent="0.25">
      <c r="A1489" s="2">
        <v>2</v>
      </c>
      <c r="B1489" s="1" t="s">
        <v>64</v>
      </c>
      <c r="C1489" s="1" t="s">
        <v>138</v>
      </c>
      <c r="D1489" s="1" t="s">
        <v>161</v>
      </c>
      <c r="E1489" s="1" t="s">
        <v>384</v>
      </c>
      <c r="F1489" s="1" t="s">
        <v>168</v>
      </c>
      <c r="G1489" s="2">
        <v>892965</v>
      </c>
      <c r="H1489" s="1" t="s">
        <v>17254</v>
      </c>
      <c r="I1489" s="3" t="s">
        <v>17255</v>
      </c>
      <c r="J1489" s="3" t="s">
        <v>17256</v>
      </c>
      <c r="K1489" s="3" t="s">
        <v>17257</v>
      </c>
      <c r="L1489" s="3" t="s">
        <v>17258</v>
      </c>
      <c r="M1489" s="2" t="s">
        <v>166</v>
      </c>
      <c r="N1489" s="5">
        <v>44378</v>
      </c>
      <c r="O1489" s="5">
        <v>45107</v>
      </c>
      <c r="P1489" s="4">
        <v>160932.48000000001</v>
      </c>
      <c r="Q1489" s="4">
        <v>160932.48000000001</v>
      </c>
      <c r="R1489" s="11" t="s">
        <v>17259</v>
      </c>
      <c r="S1489" s="1" t="s">
        <v>6637</v>
      </c>
      <c r="T1489" s="1" t="s">
        <v>6637</v>
      </c>
      <c r="U1489" s="1" t="s">
        <v>743</v>
      </c>
      <c r="V1489" s="3"/>
      <c r="W1489" s="1"/>
      <c r="X1489" s="38"/>
    </row>
    <row r="1490" spans="1:24" ht="15.95" customHeight="1" x14ac:dyDescent="0.25">
      <c r="A1490" s="2">
        <v>1</v>
      </c>
      <c r="B1490" s="1" t="s">
        <v>64</v>
      </c>
      <c r="C1490" s="1" t="s">
        <v>138</v>
      </c>
      <c r="D1490" s="1" t="s">
        <v>161</v>
      </c>
      <c r="E1490" s="1" t="s">
        <v>742</v>
      </c>
      <c r="F1490" s="1" t="s">
        <v>168</v>
      </c>
      <c r="G1490" s="2">
        <v>101033310</v>
      </c>
      <c r="H1490" s="1" t="s">
        <v>17260</v>
      </c>
      <c r="I1490" s="3" t="s">
        <v>17261</v>
      </c>
      <c r="J1490" s="3" t="s">
        <v>17262</v>
      </c>
      <c r="K1490" s="3" t="s">
        <v>17263</v>
      </c>
      <c r="L1490" s="3" t="s">
        <v>17264</v>
      </c>
      <c r="M1490" s="2" t="s">
        <v>72</v>
      </c>
      <c r="N1490" s="5">
        <v>44378</v>
      </c>
      <c r="O1490" s="5">
        <v>45473</v>
      </c>
      <c r="P1490" s="4">
        <v>269002.56</v>
      </c>
      <c r="Q1490" s="4">
        <v>269002.56</v>
      </c>
      <c r="R1490" s="11" t="s">
        <v>17266</v>
      </c>
      <c r="S1490" s="1" t="s">
        <v>1338</v>
      </c>
      <c r="T1490" s="1" t="s">
        <v>17265</v>
      </c>
      <c r="U1490" s="1" t="s">
        <v>743</v>
      </c>
      <c r="V1490" s="3"/>
      <c r="W1490" s="1"/>
      <c r="X1490" s="38"/>
    </row>
    <row r="1491" spans="1:24" ht="15.95" customHeight="1" x14ac:dyDescent="0.25">
      <c r="A1491" s="2">
        <v>1</v>
      </c>
      <c r="B1491" s="1" t="s">
        <v>64</v>
      </c>
      <c r="C1491" s="1" t="s">
        <v>138</v>
      </c>
      <c r="D1491" s="1" t="s">
        <v>184</v>
      </c>
      <c r="E1491" s="1" t="s">
        <v>2788</v>
      </c>
      <c r="F1491" s="1" t="s">
        <v>2789</v>
      </c>
      <c r="G1491" s="2">
        <v>101019280</v>
      </c>
      <c r="H1491" s="1" t="s">
        <v>17267</v>
      </c>
      <c r="I1491" s="3" t="s">
        <v>17268</v>
      </c>
      <c r="J1491" s="3" t="s">
        <v>17269</v>
      </c>
      <c r="K1491" s="3" t="s">
        <v>17270</v>
      </c>
      <c r="L1491" s="3" t="s">
        <v>17271</v>
      </c>
      <c r="M1491" s="2" t="s">
        <v>72</v>
      </c>
      <c r="N1491" s="5">
        <v>44378</v>
      </c>
      <c r="O1491" s="5">
        <v>46203</v>
      </c>
      <c r="P1491" s="4">
        <v>2491235</v>
      </c>
      <c r="Q1491" s="4">
        <v>2496235</v>
      </c>
      <c r="R1491" s="11" t="s">
        <v>17272</v>
      </c>
      <c r="S1491" s="1" t="s">
        <v>13337</v>
      </c>
      <c r="T1491" s="1" t="s">
        <v>13337</v>
      </c>
      <c r="U1491" s="1" t="s">
        <v>192</v>
      </c>
      <c r="V1491" s="3"/>
      <c r="W1491" s="1"/>
      <c r="X1491" s="38"/>
    </row>
    <row r="1492" spans="1:24" ht="15.95" customHeight="1" x14ac:dyDescent="0.25">
      <c r="A1492" s="2">
        <v>1</v>
      </c>
      <c r="B1492" s="1" t="s">
        <v>64</v>
      </c>
      <c r="C1492" s="1" t="s">
        <v>138</v>
      </c>
      <c r="D1492" s="1" t="s">
        <v>161</v>
      </c>
      <c r="E1492" s="1" t="s">
        <v>384</v>
      </c>
      <c r="F1492" s="1" t="s">
        <v>168</v>
      </c>
      <c r="G1492" s="2">
        <v>884178</v>
      </c>
      <c r="H1492" s="1" t="s">
        <v>17273</v>
      </c>
      <c r="I1492" s="3" t="s">
        <v>17274</v>
      </c>
      <c r="J1492" s="3" t="s">
        <v>17275</v>
      </c>
      <c r="K1492" s="3" t="s">
        <v>17276</v>
      </c>
      <c r="L1492" s="3" t="s">
        <v>17277</v>
      </c>
      <c r="M1492" s="2" t="s">
        <v>463</v>
      </c>
      <c r="N1492" s="5">
        <v>44378</v>
      </c>
      <c r="O1492" s="5">
        <v>45107</v>
      </c>
      <c r="P1492" s="4">
        <v>196590.72</v>
      </c>
      <c r="Q1492" s="4">
        <v>196590.72</v>
      </c>
      <c r="R1492" s="11" t="s">
        <v>17279</v>
      </c>
      <c r="S1492" s="1" t="s">
        <v>1018</v>
      </c>
      <c r="T1492" s="1" t="s">
        <v>17278</v>
      </c>
      <c r="U1492" s="1" t="s">
        <v>743</v>
      </c>
      <c r="V1492" s="3"/>
      <c r="W1492" s="1"/>
      <c r="X1492" s="38"/>
    </row>
    <row r="1493" spans="1:24" ht="15.95" customHeight="1" x14ac:dyDescent="0.25">
      <c r="A1493" s="2">
        <v>1</v>
      </c>
      <c r="B1493" s="1" t="s">
        <v>64</v>
      </c>
      <c r="C1493" s="1" t="s">
        <v>138</v>
      </c>
      <c r="D1493" s="1" t="s">
        <v>161</v>
      </c>
      <c r="E1493" s="1" t="s">
        <v>384</v>
      </c>
      <c r="F1493" s="1" t="s">
        <v>168</v>
      </c>
      <c r="G1493" s="2">
        <v>884163</v>
      </c>
      <c r="H1493" s="1" t="s">
        <v>17280</v>
      </c>
      <c r="I1493" s="3" t="s">
        <v>17281</v>
      </c>
      <c r="J1493" s="3" t="s">
        <v>17282</v>
      </c>
      <c r="K1493" s="3" t="s">
        <v>17283</v>
      </c>
      <c r="L1493" s="3" t="s">
        <v>17284</v>
      </c>
      <c r="M1493" s="2" t="s">
        <v>463</v>
      </c>
      <c r="N1493" s="5">
        <v>44378</v>
      </c>
      <c r="O1493" s="5">
        <v>45107</v>
      </c>
      <c r="P1493" s="4">
        <v>174806.39999999999</v>
      </c>
      <c r="Q1493" s="4">
        <v>174806.39999999999</v>
      </c>
      <c r="R1493" s="11" t="s">
        <v>17285</v>
      </c>
      <c r="S1493" s="1" t="s">
        <v>13941</v>
      </c>
      <c r="T1493" s="1" t="s">
        <v>13941</v>
      </c>
      <c r="U1493" s="1" t="s">
        <v>743</v>
      </c>
      <c r="V1493" s="3"/>
      <c r="W1493" s="1"/>
      <c r="X1493" s="38"/>
    </row>
    <row r="1494" spans="1:24" ht="15.95" customHeight="1" x14ac:dyDescent="0.25">
      <c r="A1494" s="2">
        <v>20</v>
      </c>
      <c r="B1494" s="1" t="s">
        <v>64</v>
      </c>
      <c r="C1494" s="1" t="s">
        <v>138</v>
      </c>
      <c r="D1494" s="1" t="s">
        <v>184</v>
      </c>
      <c r="E1494" s="1" t="s">
        <v>751</v>
      </c>
      <c r="F1494" s="1" t="s">
        <v>623</v>
      </c>
      <c r="G1494" s="2">
        <v>101001652</v>
      </c>
      <c r="H1494" s="1" t="s">
        <v>2873</v>
      </c>
      <c r="I1494" s="3" t="s">
        <v>2874</v>
      </c>
      <c r="J1494" s="3" t="s">
        <v>2875</v>
      </c>
      <c r="K1494" s="3" t="s">
        <v>2876</v>
      </c>
      <c r="L1494" s="3" t="s">
        <v>2877</v>
      </c>
      <c r="M1494" s="2" t="s">
        <v>72</v>
      </c>
      <c r="N1494" s="5">
        <v>44348</v>
      </c>
      <c r="O1494" s="5">
        <v>46173</v>
      </c>
      <c r="P1494" s="4">
        <v>1999995</v>
      </c>
      <c r="Q1494" s="4">
        <v>1999995</v>
      </c>
      <c r="R1494" s="11" t="s">
        <v>2878</v>
      </c>
      <c r="S1494" s="1" t="s">
        <v>859</v>
      </c>
      <c r="T1494" s="1" t="s">
        <v>859</v>
      </c>
      <c r="U1494" s="1" t="s">
        <v>752</v>
      </c>
      <c r="V1494" s="3"/>
      <c r="W1494" s="1" t="s">
        <v>25651</v>
      </c>
      <c r="X1494" s="38" t="s">
        <v>27</v>
      </c>
    </row>
    <row r="1495" spans="1:24" ht="15.95" customHeight="1" x14ac:dyDescent="0.25">
      <c r="A1495" s="2">
        <v>17</v>
      </c>
      <c r="B1495" s="1" t="s">
        <v>64</v>
      </c>
      <c r="C1495" s="1" t="s">
        <v>138</v>
      </c>
      <c r="D1495" s="1" t="s">
        <v>161</v>
      </c>
      <c r="E1495" s="1" t="s">
        <v>742</v>
      </c>
      <c r="F1495" s="1" t="s">
        <v>168</v>
      </c>
      <c r="G1495" s="2">
        <v>101028567</v>
      </c>
      <c r="H1495" s="1" t="s">
        <v>2879</v>
      </c>
      <c r="I1495" s="3" t="s">
        <v>2880</v>
      </c>
      <c r="J1495" s="3" t="s">
        <v>2881</v>
      </c>
      <c r="K1495" s="3" t="s">
        <v>2215</v>
      </c>
      <c r="L1495" s="3" t="s">
        <v>2882</v>
      </c>
      <c r="M1495" s="2" t="s">
        <v>463</v>
      </c>
      <c r="N1495" s="5">
        <v>44348</v>
      </c>
      <c r="O1495" s="5">
        <v>45077</v>
      </c>
      <c r="P1495" s="4">
        <v>191149.44</v>
      </c>
      <c r="Q1495" s="4">
        <v>191149.44</v>
      </c>
      <c r="R1495" s="11" t="s">
        <v>2883</v>
      </c>
      <c r="S1495" s="1" t="s">
        <v>859</v>
      </c>
      <c r="T1495" s="1" t="s">
        <v>859</v>
      </c>
      <c r="U1495" s="1" t="s">
        <v>743</v>
      </c>
      <c r="V1495" s="3"/>
      <c r="W1495" s="1" t="s">
        <v>25651</v>
      </c>
      <c r="X1495" s="38" t="s">
        <v>27</v>
      </c>
    </row>
    <row r="1496" spans="1:24" ht="15.95" customHeight="1" x14ac:dyDescent="0.25">
      <c r="A1496" s="2">
        <v>5</v>
      </c>
      <c r="B1496" s="1" t="s">
        <v>64</v>
      </c>
      <c r="C1496" s="1" t="s">
        <v>138</v>
      </c>
      <c r="D1496" s="1" t="s">
        <v>161</v>
      </c>
      <c r="E1496" s="1" t="s">
        <v>384</v>
      </c>
      <c r="F1496" s="1" t="s">
        <v>168</v>
      </c>
      <c r="G1496" s="2">
        <v>889031</v>
      </c>
      <c r="H1496" s="1" t="s">
        <v>2884</v>
      </c>
      <c r="I1496" s="3" t="s">
        <v>2885</v>
      </c>
      <c r="J1496" s="3" t="s">
        <v>2886</v>
      </c>
      <c r="K1496" s="3" t="s">
        <v>2887</v>
      </c>
      <c r="L1496" s="3" t="s">
        <v>2888</v>
      </c>
      <c r="M1496" s="2" t="s">
        <v>166</v>
      </c>
      <c r="N1496" s="5">
        <v>44348</v>
      </c>
      <c r="O1496" s="5">
        <v>45077</v>
      </c>
      <c r="P1496" s="4">
        <v>203149.44</v>
      </c>
      <c r="Q1496" s="4">
        <v>203149.44</v>
      </c>
      <c r="R1496" s="11" t="s">
        <v>2890</v>
      </c>
      <c r="S1496" s="1" t="s">
        <v>2889</v>
      </c>
      <c r="T1496" s="1" t="s">
        <v>2889</v>
      </c>
      <c r="U1496" s="1" t="s">
        <v>743</v>
      </c>
      <c r="V1496" s="3"/>
      <c r="W1496" s="1" t="s">
        <v>25651</v>
      </c>
      <c r="X1496" s="38" t="s">
        <v>27</v>
      </c>
    </row>
    <row r="1497" spans="1:24" ht="15.95" customHeight="1" x14ac:dyDescent="0.25">
      <c r="A1497" s="2">
        <v>13</v>
      </c>
      <c r="B1497" s="1" t="s">
        <v>64</v>
      </c>
      <c r="C1497" s="1" t="s">
        <v>138</v>
      </c>
      <c r="D1497" s="1" t="s">
        <v>161</v>
      </c>
      <c r="E1497" s="1" t="s">
        <v>742</v>
      </c>
      <c r="F1497" s="1" t="s">
        <v>168</v>
      </c>
      <c r="G1497" s="2">
        <v>101026196</v>
      </c>
      <c r="H1497" s="1" t="s">
        <v>4900</v>
      </c>
      <c r="I1497" s="3" t="s">
        <v>4901</v>
      </c>
      <c r="J1497" s="3" t="s">
        <v>4902</v>
      </c>
      <c r="K1497" s="3" t="s">
        <v>4903</v>
      </c>
      <c r="L1497" s="3" t="s">
        <v>4904</v>
      </c>
      <c r="M1497" s="2" t="s">
        <v>72</v>
      </c>
      <c r="N1497" s="5">
        <v>44348</v>
      </c>
      <c r="O1497" s="5">
        <v>45192</v>
      </c>
      <c r="P1497" s="4">
        <v>214158.72</v>
      </c>
      <c r="Q1497" s="4">
        <v>214158.72</v>
      </c>
      <c r="R1497" s="11" t="s">
        <v>4905</v>
      </c>
      <c r="S1497" s="1" t="s">
        <v>1417</v>
      </c>
      <c r="T1497" s="1" t="s">
        <v>1417</v>
      </c>
      <c r="U1497" s="1" t="s">
        <v>169</v>
      </c>
      <c r="V1497" s="3"/>
      <c r="W1497" s="1" t="s">
        <v>25646</v>
      </c>
      <c r="X1497" s="38" t="s">
        <v>29</v>
      </c>
    </row>
    <row r="1498" spans="1:24" ht="15.95" customHeight="1" x14ac:dyDescent="0.25">
      <c r="A1498" s="2">
        <v>2</v>
      </c>
      <c r="B1498" s="1" t="s">
        <v>64</v>
      </c>
      <c r="C1498" s="1" t="s">
        <v>138</v>
      </c>
      <c r="D1498" s="1" t="s">
        <v>161</v>
      </c>
      <c r="E1498" s="1" t="s">
        <v>384</v>
      </c>
      <c r="F1498" s="1" t="s">
        <v>168</v>
      </c>
      <c r="G1498" s="2">
        <v>893404</v>
      </c>
      <c r="H1498" s="1" t="s">
        <v>6240</v>
      </c>
      <c r="I1498" s="3" t="s">
        <v>6241</v>
      </c>
      <c r="J1498" s="3" t="s">
        <v>6242</v>
      </c>
      <c r="K1498" s="3" t="s">
        <v>6243</v>
      </c>
      <c r="L1498" s="3" t="s">
        <v>6244</v>
      </c>
      <c r="M1498" s="2" t="s">
        <v>166</v>
      </c>
      <c r="N1498" s="5">
        <v>44348</v>
      </c>
      <c r="O1498" s="5">
        <v>45077</v>
      </c>
      <c r="P1498" s="4">
        <v>212933.76000000001</v>
      </c>
      <c r="Q1498" s="4">
        <v>212933.76000000001</v>
      </c>
      <c r="R1498" s="11" t="s">
        <v>6245</v>
      </c>
      <c r="S1498" s="1" t="s">
        <v>413</v>
      </c>
      <c r="T1498" s="1" t="s">
        <v>413</v>
      </c>
      <c r="U1498" s="1" t="s">
        <v>743</v>
      </c>
      <c r="V1498" s="3"/>
      <c r="W1498" s="1" t="s">
        <v>25643</v>
      </c>
      <c r="X1498" s="38" t="s">
        <v>38</v>
      </c>
    </row>
    <row r="1499" spans="1:24" ht="15.95" customHeight="1" x14ac:dyDescent="0.25">
      <c r="A1499" s="2">
        <v>10</v>
      </c>
      <c r="B1499" s="1" t="s">
        <v>64</v>
      </c>
      <c r="C1499" s="1" t="s">
        <v>138</v>
      </c>
      <c r="D1499" s="1" t="s">
        <v>139</v>
      </c>
      <c r="E1499" s="1" t="s">
        <v>145</v>
      </c>
      <c r="F1499" s="1" t="s">
        <v>146</v>
      </c>
      <c r="G1499" s="2">
        <v>945118</v>
      </c>
      <c r="H1499" s="1" t="s">
        <v>9070</v>
      </c>
      <c r="I1499" s="3" t="s">
        <v>9071</v>
      </c>
      <c r="J1499" s="3" t="s">
        <v>9072</v>
      </c>
      <c r="K1499" s="3" t="s">
        <v>9073</v>
      </c>
      <c r="L1499" s="3" t="s">
        <v>9074</v>
      </c>
      <c r="M1499" s="2" t="s">
        <v>72</v>
      </c>
      <c r="N1499" s="5">
        <v>44348</v>
      </c>
      <c r="O1499" s="5">
        <v>46173</v>
      </c>
      <c r="P1499" s="4">
        <v>5998388</v>
      </c>
      <c r="Q1499" s="4">
        <v>5998388</v>
      </c>
      <c r="R1499" s="11" t="s">
        <v>9076</v>
      </c>
      <c r="S1499" s="1" t="s">
        <v>6637</v>
      </c>
      <c r="T1499" s="1" t="s">
        <v>9075</v>
      </c>
      <c r="U1499" s="1" t="s">
        <v>147</v>
      </c>
      <c r="V1499" s="3"/>
      <c r="W1499" s="1" t="s">
        <v>25643</v>
      </c>
      <c r="X1499" s="38" t="s">
        <v>45</v>
      </c>
    </row>
    <row r="1500" spans="1:24" ht="15.95" customHeight="1" x14ac:dyDescent="0.25">
      <c r="A1500" s="2">
        <v>16</v>
      </c>
      <c r="B1500" s="1" t="s">
        <v>64</v>
      </c>
      <c r="C1500" s="1" t="s">
        <v>138</v>
      </c>
      <c r="D1500" s="1" t="s">
        <v>161</v>
      </c>
      <c r="E1500" s="1" t="s">
        <v>742</v>
      </c>
      <c r="F1500" s="1" t="s">
        <v>168</v>
      </c>
      <c r="G1500" s="2">
        <v>101018834</v>
      </c>
      <c r="H1500" s="1" t="s">
        <v>9670</v>
      </c>
      <c r="I1500" s="3" t="s">
        <v>9671</v>
      </c>
      <c r="J1500" s="3" t="s">
        <v>9672</v>
      </c>
      <c r="K1500" s="3" t="s">
        <v>9673</v>
      </c>
      <c r="L1500" s="3" t="s">
        <v>9674</v>
      </c>
      <c r="M1500" s="2" t="s">
        <v>166</v>
      </c>
      <c r="N1500" s="5">
        <v>44348</v>
      </c>
      <c r="O1500" s="5">
        <v>45077</v>
      </c>
      <c r="P1500" s="4">
        <v>191149.44</v>
      </c>
      <c r="Q1500" s="4">
        <v>191149.44</v>
      </c>
      <c r="R1500" s="11" t="s">
        <v>9675</v>
      </c>
      <c r="S1500" s="1" t="s">
        <v>859</v>
      </c>
      <c r="T1500" s="1" t="s">
        <v>859</v>
      </c>
      <c r="U1500" s="1" t="s">
        <v>743</v>
      </c>
      <c r="V1500" s="3"/>
      <c r="W1500" s="1" t="s">
        <v>25646</v>
      </c>
      <c r="X1500" s="38" t="s">
        <v>48</v>
      </c>
    </row>
    <row r="1501" spans="1:24" ht="15.95" customHeight="1" x14ac:dyDescent="0.25">
      <c r="A1501" s="2">
        <v>7</v>
      </c>
      <c r="B1501" s="1" t="s">
        <v>64</v>
      </c>
      <c r="C1501" s="1" t="s">
        <v>138</v>
      </c>
      <c r="D1501" s="1" t="s">
        <v>184</v>
      </c>
      <c r="E1501" s="1" t="s">
        <v>1784</v>
      </c>
      <c r="F1501" s="1" t="s">
        <v>960</v>
      </c>
      <c r="G1501" s="2">
        <v>865819</v>
      </c>
      <c r="H1501" s="1" t="s">
        <v>10368</v>
      </c>
      <c r="I1501" s="3" t="s">
        <v>10369</v>
      </c>
      <c r="J1501" s="3" t="s">
        <v>10370</v>
      </c>
      <c r="K1501" s="3" t="s">
        <v>10371</v>
      </c>
      <c r="L1501" s="3"/>
      <c r="M1501" s="2" t="s">
        <v>72</v>
      </c>
      <c r="N1501" s="5">
        <v>44348</v>
      </c>
      <c r="O1501" s="5">
        <v>46173</v>
      </c>
      <c r="P1501" s="4">
        <v>2725510</v>
      </c>
      <c r="Q1501" s="4">
        <v>2725510</v>
      </c>
      <c r="R1501" s="11" t="s">
        <v>10372</v>
      </c>
      <c r="S1501" s="1" t="s">
        <v>2030</v>
      </c>
      <c r="T1501" s="1" t="s">
        <v>2030</v>
      </c>
      <c r="U1501" s="1" t="s">
        <v>752</v>
      </c>
      <c r="V1501" s="3"/>
      <c r="W1501" s="1" t="s">
        <v>25648</v>
      </c>
      <c r="X1501" s="38" t="s">
        <v>51</v>
      </c>
    </row>
    <row r="1502" spans="1:24" ht="15.95" customHeight="1" x14ac:dyDescent="0.25">
      <c r="A1502" s="2">
        <v>1</v>
      </c>
      <c r="B1502" s="1" t="s">
        <v>126</v>
      </c>
      <c r="C1502" s="1" t="s">
        <v>127</v>
      </c>
      <c r="D1502" s="1"/>
      <c r="E1502" s="1" t="s">
        <v>11196</v>
      </c>
      <c r="F1502" s="1"/>
      <c r="G1502" s="2">
        <v>101074912</v>
      </c>
      <c r="H1502" s="1" t="s">
        <v>11131</v>
      </c>
      <c r="I1502" s="3" t="s">
        <v>11193</v>
      </c>
      <c r="J1502" s="3" t="s">
        <v>11194</v>
      </c>
      <c r="K1502" s="3"/>
      <c r="L1502" s="3" t="s">
        <v>11195</v>
      </c>
      <c r="M1502" s="2" t="s">
        <v>199</v>
      </c>
      <c r="N1502" s="5">
        <v>44348</v>
      </c>
      <c r="O1502" s="5">
        <v>44620</v>
      </c>
      <c r="P1502" s="4">
        <v>200000</v>
      </c>
      <c r="Q1502" s="4">
        <v>211753</v>
      </c>
      <c r="R1502" s="11" t="s">
        <v>11197</v>
      </c>
      <c r="S1502" s="1" t="s">
        <v>671</v>
      </c>
      <c r="T1502" s="1" t="s">
        <v>671</v>
      </c>
      <c r="U1502" s="1" t="s">
        <v>133</v>
      </c>
      <c r="V1502" s="3" t="s">
        <v>11198</v>
      </c>
      <c r="W1502" s="1" t="s">
        <v>54</v>
      </c>
      <c r="X1502" s="38" t="s">
        <v>55</v>
      </c>
    </row>
    <row r="1503" spans="1:24" ht="15.95" customHeight="1" x14ac:dyDescent="0.25">
      <c r="A1503" s="2">
        <v>1</v>
      </c>
      <c r="B1503" s="1" t="s">
        <v>64</v>
      </c>
      <c r="C1503" s="1" t="s">
        <v>138</v>
      </c>
      <c r="D1503" s="1" t="s">
        <v>4429</v>
      </c>
      <c r="E1503" s="1" t="s">
        <v>17291</v>
      </c>
      <c r="F1503" s="1" t="s">
        <v>17292</v>
      </c>
      <c r="G1503" s="2">
        <v>101000501</v>
      </c>
      <c r="H1503" s="1" t="s">
        <v>17286</v>
      </c>
      <c r="I1503" s="3" t="s">
        <v>17287</v>
      </c>
      <c r="J1503" s="3" t="s">
        <v>17288</v>
      </c>
      <c r="K1503" s="3" t="s">
        <v>17289</v>
      </c>
      <c r="L1503" s="3" t="s">
        <v>17290</v>
      </c>
      <c r="M1503" s="2" t="s">
        <v>72</v>
      </c>
      <c r="N1503" s="5">
        <v>44348</v>
      </c>
      <c r="O1503" s="5">
        <v>45808</v>
      </c>
      <c r="P1503" s="4">
        <v>7499517.25</v>
      </c>
      <c r="Q1503" s="4">
        <v>7499520.0099999998</v>
      </c>
      <c r="R1503" s="11" t="s">
        <v>17295</v>
      </c>
      <c r="S1503" s="1" t="s">
        <v>17293</v>
      </c>
      <c r="T1503" s="1" t="s">
        <v>17294</v>
      </c>
      <c r="U1503" s="1" t="s">
        <v>147</v>
      </c>
      <c r="V1503" s="3"/>
      <c r="W1503" s="1"/>
      <c r="X1503" s="38"/>
    </row>
    <row r="1504" spans="1:24" ht="15.95" customHeight="1" x14ac:dyDescent="0.25">
      <c r="A1504" s="2">
        <v>16</v>
      </c>
      <c r="B1504" s="1" t="s">
        <v>64</v>
      </c>
      <c r="C1504" s="1" t="s">
        <v>138</v>
      </c>
      <c r="D1504" s="1" t="s">
        <v>346</v>
      </c>
      <c r="E1504" s="1" t="s">
        <v>1281</v>
      </c>
      <c r="F1504" s="1" t="s">
        <v>1282</v>
      </c>
      <c r="G1504" s="2">
        <v>964998</v>
      </c>
      <c r="H1504" s="1" t="s">
        <v>17296</v>
      </c>
      <c r="I1504" s="3" t="s">
        <v>17297</v>
      </c>
      <c r="J1504" s="3" t="s">
        <v>17298</v>
      </c>
      <c r="K1504" s="3" t="s">
        <v>17299</v>
      </c>
      <c r="L1504" s="3" t="s">
        <v>17300</v>
      </c>
      <c r="M1504" s="2" t="s">
        <v>72</v>
      </c>
      <c r="N1504" s="5">
        <v>44348</v>
      </c>
      <c r="O1504" s="5">
        <v>46173</v>
      </c>
      <c r="P1504" s="4">
        <v>2999993.75</v>
      </c>
      <c r="Q1504" s="4">
        <v>2999993.75</v>
      </c>
      <c r="R1504" s="11" t="s">
        <v>17302</v>
      </c>
      <c r="S1504" s="1" t="s">
        <v>1866</v>
      </c>
      <c r="T1504" s="1" t="s">
        <v>17301</v>
      </c>
      <c r="U1504" s="1" t="s">
        <v>147</v>
      </c>
      <c r="V1504" s="3"/>
      <c r="W1504" s="1"/>
      <c r="X1504" s="38"/>
    </row>
    <row r="1505" spans="1:24" ht="15.95" customHeight="1" x14ac:dyDescent="0.25">
      <c r="A1505" s="2">
        <v>12</v>
      </c>
      <c r="B1505" s="1" t="s">
        <v>64</v>
      </c>
      <c r="C1505" s="1" t="s">
        <v>138</v>
      </c>
      <c r="D1505" s="1" t="s">
        <v>184</v>
      </c>
      <c r="E1505" s="1" t="s">
        <v>751</v>
      </c>
      <c r="F1505" s="1" t="s">
        <v>623</v>
      </c>
      <c r="G1505" s="2">
        <v>101002044</v>
      </c>
      <c r="H1505" s="1" t="s">
        <v>17303</v>
      </c>
      <c r="I1505" s="3" t="s">
        <v>17304</v>
      </c>
      <c r="J1505" s="3" t="s">
        <v>17305</v>
      </c>
      <c r="K1505" s="3" t="s">
        <v>17306</v>
      </c>
      <c r="L1505" s="3"/>
      <c r="M1505" s="2" t="s">
        <v>72</v>
      </c>
      <c r="N1505" s="5">
        <v>44348</v>
      </c>
      <c r="O1505" s="5">
        <v>46173</v>
      </c>
      <c r="P1505" s="4">
        <v>2000000</v>
      </c>
      <c r="Q1505" s="4">
        <v>2000000</v>
      </c>
      <c r="R1505" s="11" t="s">
        <v>17307</v>
      </c>
      <c r="S1505" s="1" t="s">
        <v>15450</v>
      </c>
      <c r="T1505" s="1" t="s">
        <v>15450</v>
      </c>
      <c r="U1505" s="1" t="s">
        <v>752</v>
      </c>
      <c r="V1505" s="3"/>
      <c r="W1505" s="1"/>
      <c r="X1505" s="38"/>
    </row>
    <row r="1506" spans="1:24" ht="15.95" customHeight="1" x14ac:dyDescent="0.25">
      <c r="A1506" s="2">
        <v>12</v>
      </c>
      <c r="B1506" s="1" t="s">
        <v>64</v>
      </c>
      <c r="C1506" s="1" t="s">
        <v>138</v>
      </c>
      <c r="D1506" s="1" t="s">
        <v>139</v>
      </c>
      <c r="E1506" s="1" t="s">
        <v>4316</v>
      </c>
      <c r="F1506" s="1" t="s">
        <v>4317</v>
      </c>
      <c r="G1506" s="2">
        <v>965351</v>
      </c>
      <c r="H1506" s="1" t="s">
        <v>17308</v>
      </c>
      <c r="I1506" s="3" t="s">
        <v>17309</v>
      </c>
      <c r="J1506" s="3" t="s">
        <v>17310</v>
      </c>
      <c r="K1506" s="3" t="s">
        <v>13634</v>
      </c>
      <c r="L1506" s="3" t="s">
        <v>17311</v>
      </c>
      <c r="M1506" s="2" t="s">
        <v>72</v>
      </c>
      <c r="N1506" s="5">
        <v>44348</v>
      </c>
      <c r="O1506" s="5">
        <v>45443</v>
      </c>
      <c r="P1506" s="4">
        <v>2820326.25</v>
      </c>
      <c r="Q1506" s="4">
        <v>2820326.25</v>
      </c>
      <c r="R1506" s="11" t="s">
        <v>17313</v>
      </c>
      <c r="S1506" s="1" t="s">
        <v>1324</v>
      </c>
      <c r="T1506" s="1" t="s">
        <v>17312</v>
      </c>
      <c r="U1506" s="1" t="s">
        <v>147</v>
      </c>
      <c r="V1506" s="3"/>
      <c r="W1506" s="1"/>
      <c r="X1506" s="38"/>
    </row>
    <row r="1507" spans="1:24" ht="15.95" customHeight="1" x14ac:dyDescent="0.25">
      <c r="A1507" s="2">
        <v>7</v>
      </c>
      <c r="B1507" s="1" t="s">
        <v>64</v>
      </c>
      <c r="C1507" s="1" t="s">
        <v>138</v>
      </c>
      <c r="D1507" s="1" t="s">
        <v>161</v>
      </c>
      <c r="E1507" s="1" t="s">
        <v>742</v>
      </c>
      <c r="F1507" s="1" t="s">
        <v>168</v>
      </c>
      <c r="G1507" s="2">
        <v>101026616</v>
      </c>
      <c r="H1507" s="1" t="s">
        <v>17314</v>
      </c>
      <c r="I1507" s="3" t="s">
        <v>17315</v>
      </c>
      <c r="J1507" s="3" t="s">
        <v>17316</v>
      </c>
      <c r="K1507" s="3" t="s">
        <v>17317</v>
      </c>
      <c r="L1507" s="3" t="s">
        <v>17318</v>
      </c>
      <c r="M1507" s="2" t="s">
        <v>72</v>
      </c>
      <c r="N1507" s="5">
        <v>44348</v>
      </c>
      <c r="O1507" s="5">
        <v>45443</v>
      </c>
      <c r="P1507" s="4">
        <v>259398.72</v>
      </c>
      <c r="Q1507" s="4">
        <v>259398.72</v>
      </c>
      <c r="R1507" s="11" t="s">
        <v>17319</v>
      </c>
      <c r="S1507" s="1" t="s">
        <v>866</v>
      </c>
      <c r="T1507" s="1" t="s">
        <v>866</v>
      </c>
      <c r="U1507" s="1" t="s">
        <v>1114</v>
      </c>
      <c r="V1507" s="3"/>
      <c r="W1507" s="1"/>
      <c r="X1507" s="38"/>
    </row>
    <row r="1508" spans="1:24" ht="15.95" customHeight="1" x14ac:dyDescent="0.25">
      <c r="A1508" s="2">
        <v>7</v>
      </c>
      <c r="B1508" s="1" t="s">
        <v>64</v>
      </c>
      <c r="C1508" s="1" t="s">
        <v>138</v>
      </c>
      <c r="D1508" s="1" t="s">
        <v>161</v>
      </c>
      <c r="E1508" s="1" t="s">
        <v>742</v>
      </c>
      <c r="F1508" s="1" t="s">
        <v>168</v>
      </c>
      <c r="G1508" s="2">
        <v>101029275</v>
      </c>
      <c r="H1508" s="1" t="s">
        <v>17320</v>
      </c>
      <c r="I1508" s="3" t="s">
        <v>17321</v>
      </c>
      <c r="J1508" s="3" t="s">
        <v>17322</v>
      </c>
      <c r="K1508" s="3" t="s">
        <v>17323</v>
      </c>
      <c r="L1508" s="3" t="s">
        <v>17324</v>
      </c>
      <c r="M1508" s="2" t="s">
        <v>166</v>
      </c>
      <c r="N1508" s="5">
        <v>44348</v>
      </c>
      <c r="O1508" s="5">
        <v>45077</v>
      </c>
      <c r="P1508" s="4">
        <v>172932.48000000001</v>
      </c>
      <c r="Q1508" s="4">
        <v>172932.48000000001</v>
      </c>
      <c r="R1508" s="11" t="s">
        <v>17326</v>
      </c>
      <c r="S1508" s="1" t="s">
        <v>17325</v>
      </c>
      <c r="T1508" s="1" t="s">
        <v>17325</v>
      </c>
      <c r="U1508" s="1" t="s">
        <v>743</v>
      </c>
      <c r="V1508" s="3"/>
      <c r="W1508" s="1"/>
      <c r="X1508" s="38"/>
    </row>
    <row r="1509" spans="1:24" ht="15.95" customHeight="1" x14ac:dyDescent="0.25">
      <c r="A1509" s="2">
        <v>6</v>
      </c>
      <c r="B1509" s="1" t="s">
        <v>64</v>
      </c>
      <c r="C1509" s="1" t="s">
        <v>138</v>
      </c>
      <c r="D1509" s="1" t="s">
        <v>161</v>
      </c>
      <c r="E1509" s="1" t="s">
        <v>811</v>
      </c>
      <c r="F1509" s="1" t="s">
        <v>168</v>
      </c>
      <c r="G1509" s="2">
        <v>838793</v>
      </c>
      <c r="H1509" s="1" t="s">
        <v>17327</v>
      </c>
      <c r="I1509" s="3" t="s">
        <v>17328</v>
      </c>
      <c r="J1509" s="3" t="s">
        <v>17329</v>
      </c>
      <c r="K1509" s="3" t="s">
        <v>17330</v>
      </c>
      <c r="L1509" s="3" t="s">
        <v>17331</v>
      </c>
      <c r="M1509" s="2" t="s">
        <v>166</v>
      </c>
      <c r="N1509" s="5">
        <v>44348</v>
      </c>
      <c r="O1509" s="5">
        <v>45077</v>
      </c>
      <c r="P1509" s="4">
        <v>183473.28</v>
      </c>
      <c r="Q1509" s="4">
        <v>183473.28</v>
      </c>
      <c r="R1509" s="11" t="s">
        <v>17332</v>
      </c>
      <c r="S1509" s="1" t="s">
        <v>12621</v>
      </c>
      <c r="T1509" s="1" t="s">
        <v>12621</v>
      </c>
      <c r="U1509" s="1" t="s">
        <v>743</v>
      </c>
      <c r="V1509" s="3"/>
      <c r="W1509" s="1"/>
      <c r="X1509" s="38"/>
    </row>
    <row r="1510" spans="1:24" ht="15.95" customHeight="1" x14ac:dyDescent="0.25">
      <c r="A1510" s="2">
        <v>4</v>
      </c>
      <c r="B1510" s="1" t="s">
        <v>64</v>
      </c>
      <c r="C1510" s="1" t="s">
        <v>138</v>
      </c>
      <c r="D1510" s="1" t="s">
        <v>161</v>
      </c>
      <c r="E1510" s="1" t="s">
        <v>384</v>
      </c>
      <c r="F1510" s="1" t="s">
        <v>168</v>
      </c>
      <c r="G1510" s="2">
        <v>891973</v>
      </c>
      <c r="H1510" s="1" t="s">
        <v>17333</v>
      </c>
      <c r="I1510" s="3" t="s">
        <v>17334</v>
      </c>
      <c r="J1510" s="3" t="s">
        <v>17335</v>
      </c>
      <c r="K1510" s="3" t="s">
        <v>17336</v>
      </c>
      <c r="L1510" s="3" t="s">
        <v>17337</v>
      </c>
      <c r="M1510" s="2" t="s">
        <v>72</v>
      </c>
      <c r="N1510" s="5">
        <v>44348</v>
      </c>
      <c r="O1510" s="5">
        <v>45077</v>
      </c>
      <c r="P1510" s="4">
        <v>212933.76000000001</v>
      </c>
      <c r="Q1510" s="4">
        <v>212933.76000000001</v>
      </c>
      <c r="R1510" s="11" t="s">
        <v>17338</v>
      </c>
      <c r="S1510" s="1" t="s">
        <v>1202</v>
      </c>
      <c r="T1510" s="1" t="s">
        <v>1202</v>
      </c>
      <c r="U1510" s="1" t="s">
        <v>743</v>
      </c>
      <c r="V1510" s="3"/>
      <c r="W1510" s="1"/>
      <c r="X1510" s="38"/>
    </row>
    <row r="1511" spans="1:24" ht="15.95" customHeight="1" x14ac:dyDescent="0.25">
      <c r="A1511" s="2">
        <v>3</v>
      </c>
      <c r="B1511" s="1" t="s">
        <v>64</v>
      </c>
      <c r="C1511" s="1" t="s">
        <v>138</v>
      </c>
      <c r="D1511" s="1" t="s">
        <v>184</v>
      </c>
      <c r="E1511" s="1" t="s">
        <v>1101</v>
      </c>
      <c r="F1511" s="1" t="s">
        <v>411</v>
      </c>
      <c r="G1511" s="2">
        <v>851055</v>
      </c>
      <c r="H1511" s="1" t="s">
        <v>17339</v>
      </c>
      <c r="I1511" s="3" t="s">
        <v>17340</v>
      </c>
      <c r="J1511" s="3" t="s">
        <v>17341</v>
      </c>
      <c r="K1511" s="3" t="s">
        <v>17342</v>
      </c>
      <c r="L1511" s="3" t="s">
        <v>17343</v>
      </c>
      <c r="M1511" s="2" t="s">
        <v>72</v>
      </c>
      <c r="N1511" s="5">
        <v>44348</v>
      </c>
      <c r="O1511" s="5">
        <v>46173</v>
      </c>
      <c r="P1511" s="4">
        <v>1499989</v>
      </c>
      <c r="Q1511" s="4">
        <v>1499989</v>
      </c>
      <c r="R1511" s="11" t="s">
        <v>17345</v>
      </c>
      <c r="S1511" s="1" t="s">
        <v>413</v>
      </c>
      <c r="T1511" s="1" t="s">
        <v>17344</v>
      </c>
      <c r="U1511" s="1" t="s">
        <v>412</v>
      </c>
      <c r="V1511" s="3"/>
      <c r="W1511" s="1"/>
      <c r="X1511" s="38"/>
    </row>
    <row r="1512" spans="1:24" ht="15.95" customHeight="1" x14ac:dyDescent="0.25">
      <c r="A1512" s="2">
        <v>3</v>
      </c>
      <c r="B1512" s="1" t="s">
        <v>64</v>
      </c>
      <c r="C1512" s="1" t="s">
        <v>138</v>
      </c>
      <c r="D1512" s="1" t="s">
        <v>346</v>
      </c>
      <c r="E1512" s="1" t="s">
        <v>1281</v>
      </c>
      <c r="F1512" s="1" t="s">
        <v>1282</v>
      </c>
      <c r="G1512" s="2">
        <v>964386</v>
      </c>
      <c r="H1512" s="1" t="s">
        <v>17346</v>
      </c>
      <c r="I1512" s="3" t="s">
        <v>17347</v>
      </c>
      <c r="J1512" s="3" t="s">
        <v>17348</v>
      </c>
      <c r="K1512" s="3" t="s">
        <v>17349</v>
      </c>
      <c r="L1512" s="3"/>
      <c r="M1512" s="2" t="s">
        <v>72</v>
      </c>
      <c r="N1512" s="5">
        <v>44348</v>
      </c>
      <c r="O1512" s="5">
        <v>45808</v>
      </c>
      <c r="P1512" s="4">
        <v>2902527.5</v>
      </c>
      <c r="Q1512" s="4">
        <v>2902527.5</v>
      </c>
      <c r="R1512" s="11" t="s">
        <v>17351</v>
      </c>
      <c r="S1512" s="1" t="s">
        <v>2030</v>
      </c>
      <c r="T1512" s="1" t="s">
        <v>17350</v>
      </c>
      <c r="U1512" s="1" t="s">
        <v>147</v>
      </c>
      <c r="V1512" s="3"/>
      <c r="W1512" s="1"/>
      <c r="X1512" s="38"/>
    </row>
    <row r="1513" spans="1:24" ht="15.95" customHeight="1" x14ac:dyDescent="0.25">
      <c r="A1513" s="2">
        <v>2</v>
      </c>
      <c r="B1513" s="1" t="s">
        <v>64</v>
      </c>
      <c r="C1513" s="1" t="s">
        <v>138</v>
      </c>
      <c r="D1513" s="1" t="s">
        <v>184</v>
      </c>
      <c r="E1513" s="1" t="s">
        <v>1291</v>
      </c>
      <c r="F1513" s="1" t="s">
        <v>605</v>
      </c>
      <c r="G1513" s="2">
        <v>950219</v>
      </c>
      <c r="H1513" s="1" t="s">
        <v>17352</v>
      </c>
      <c r="I1513" s="3" t="s">
        <v>17353</v>
      </c>
      <c r="J1513" s="3" t="s">
        <v>17354</v>
      </c>
      <c r="K1513" s="3" t="s">
        <v>17355</v>
      </c>
      <c r="L1513" s="3"/>
      <c r="M1513" s="2" t="s">
        <v>72</v>
      </c>
      <c r="N1513" s="5">
        <v>44348</v>
      </c>
      <c r="O1513" s="5">
        <v>46173</v>
      </c>
      <c r="P1513" s="4">
        <v>1499462</v>
      </c>
      <c r="Q1513" s="4">
        <v>1499462</v>
      </c>
      <c r="R1513" s="11" t="s">
        <v>17356</v>
      </c>
      <c r="S1513" s="1" t="s">
        <v>3118</v>
      </c>
      <c r="T1513" s="1" t="s">
        <v>3118</v>
      </c>
      <c r="U1513" s="1" t="s">
        <v>412</v>
      </c>
      <c r="V1513" s="3"/>
      <c r="W1513" s="1"/>
      <c r="X1513" s="38"/>
    </row>
    <row r="1514" spans="1:24" ht="15.95" customHeight="1" x14ac:dyDescent="0.25">
      <c r="A1514" s="2">
        <v>2</v>
      </c>
      <c r="B1514" s="1" t="s">
        <v>64</v>
      </c>
      <c r="C1514" s="1" t="s">
        <v>138</v>
      </c>
      <c r="D1514" s="1" t="s">
        <v>922</v>
      </c>
      <c r="E1514" s="1" t="s">
        <v>2858</v>
      </c>
      <c r="F1514" s="1" t="s">
        <v>2859</v>
      </c>
      <c r="G1514" s="2">
        <v>971442</v>
      </c>
      <c r="H1514" s="1" t="s">
        <v>17357</v>
      </c>
      <c r="I1514" s="3" t="s">
        <v>17358</v>
      </c>
      <c r="J1514" s="3" t="s">
        <v>17359</v>
      </c>
      <c r="K1514" s="3" t="s">
        <v>17360</v>
      </c>
      <c r="L1514" s="3" t="s">
        <v>17361</v>
      </c>
      <c r="M1514" s="2" t="s">
        <v>72</v>
      </c>
      <c r="N1514" s="5">
        <v>44348</v>
      </c>
      <c r="O1514" s="5">
        <v>45291</v>
      </c>
      <c r="P1514" s="4">
        <v>1704729.25</v>
      </c>
      <c r="Q1514" s="4">
        <v>2224420.2999999998</v>
      </c>
      <c r="R1514" s="11" t="s">
        <v>17364</v>
      </c>
      <c r="S1514" s="1" t="s">
        <v>17362</v>
      </c>
      <c r="T1514" s="1" t="s">
        <v>17363</v>
      </c>
      <c r="U1514" s="1" t="s">
        <v>929</v>
      </c>
      <c r="V1514" s="3"/>
      <c r="W1514" s="1"/>
      <c r="X1514" s="38"/>
    </row>
    <row r="1515" spans="1:24" ht="15.95" customHeight="1" x14ac:dyDescent="0.25">
      <c r="A1515" s="2">
        <v>2</v>
      </c>
      <c r="B1515" s="1" t="s">
        <v>64</v>
      </c>
      <c r="C1515" s="1" t="s">
        <v>138</v>
      </c>
      <c r="D1515" s="1" t="s">
        <v>184</v>
      </c>
      <c r="E1515" s="1" t="s">
        <v>751</v>
      </c>
      <c r="F1515" s="1" t="s">
        <v>623</v>
      </c>
      <c r="G1515" s="2">
        <v>101001789</v>
      </c>
      <c r="H1515" s="1" t="s">
        <v>17365</v>
      </c>
      <c r="I1515" s="3" t="s">
        <v>17366</v>
      </c>
      <c r="J1515" s="3" t="s">
        <v>17367</v>
      </c>
      <c r="K1515" s="3" t="s">
        <v>17368</v>
      </c>
      <c r="L1515" s="3"/>
      <c r="M1515" s="2" t="s">
        <v>72</v>
      </c>
      <c r="N1515" s="5">
        <v>44348</v>
      </c>
      <c r="O1515" s="5">
        <v>46173</v>
      </c>
      <c r="P1515" s="4">
        <v>1999982</v>
      </c>
      <c r="Q1515" s="4">
        <v>1999982</v>
      </c>
      <c r="R1515" s="11" t="s">
        <v>17369</v>
      </c>
      <c r="S1515" s="1" t="s">
        <v>499</v>
      </c>
      <c r="T1515" s="1" t="s">
        <v>499</v>
      </c>
      <c r="U1515" s="1" t="s">
        <v>752</v>
      </c>
      <c r="V1515" s="3"/>
      <c r="W1515" s="1"/>
      <c r="X1515" s="38"/>
    </row>
    <row r="1516" spans="1:24" ht="15.95" customHeight="1" x14ac:dyDescent="0.25">
      <c r="A1516" s="2">
        <v>2</v>
      </c>
      <c r="B1516" s="1" t="s">
        <v>64</v>
      </c>
      <c r="C1516" s="1" t="s">
        <v>138</v>
      </c>
      <c r="D1516" s="1" t="s">
        <v>184</v>
      </c>
      <c r="E1516" s="1" t="s">
        <v>16883</v>
      </c>
      <c r="F1516" s="1" t="s">
        <v>5017</v>
      </c>
      <c r="G1516" s="2">
        <v>951231</v>
      </c>
      <c r="H1516" s="1" t="s">
        <v>17370</v>
      </c>
      <c r="I1516" s="3" t="s">
        <v>17371</v>
      </c>
      <c r="J1516" s="3" t="s">
        <v>17372</v>
      </c>
      <c r="K1516" s="3" t="s">
        <v>17373</v>
      </c>
      <c r="L1516" s="3" t="s">
        <v>17374</v>
      </c>
      <c r="M1516" s="2" t="s">
        <v>72</v>
      </c>
      <c r="N1516" s="5">
        <v>44348</v>
      </c>
      <c r="O1516" s="5">
        <v>46538</v>
      </c>
      <c r="P1516" s="4">
        <v>9057250</v>
      </c>
      <c r="Q1516" s="4">
        <v>9057250</v>
      </c>
      <c r="R1516" s="11" t="s">
        <v>17376</v>
      </c>
      <c r="S1516" s="1" t="s">
        <v>4005</v>
      </c>
      <c r="T1516" s="1" t="s">
        <v>17375</v>
      </c>
      <c r="U1516" s="1" t="s">
        <v>5018</v>
      </c>
      <c r="V1516" s="3"/>
      <c r="W1516" s="1"/>
      <c r="X1516" s="38"/>
    </row>
    <row r="1517" spans="1:24" ht="15.95" customHeight="1" x14ac:dyDescent="0.25">
      <c r="A1517" s="2">
        <v>1</v>
      </c>
      <c r="B1517" s="1" t="s">
        <v>64</v>
      </c>
      <c r="C1517" s="1" t="s">
        <v>138</v>
      </c>
      <c r="D1517" s="1" t="s">
        <v>161</v>
      </c>
      <c r="E1517" s="1" t="s">
        <v>742</v>
      </c>
      <c r="F1517" s="1" t="s">
        <v>168</v>
      </c>
      <c r="G1517" s="2">
        <v>101022222</v>
      </c>
      <c r="H1517" s="1" t="s">
        <v>17377</v>
      </c>
      <c r="I1517" s="3" t="s">
        <v>17378</v>
      </c>
      <c r="J1517" s="3" t="s">
        <v>17379</v>
      </c>
      <c r="K1517" s="3" t="s">
        <v>17380</v>
      </c>
      <c r="L1517" s="3" t="s">
        <v>17381</v>
      </c>
      <c r="M1517" s="2" t="s">
        <v>166</v>
      </c>
      <c r="N1517" s="5">
        <v>44348</v>
      </c>
      <c r="O1517" s="5">
        <v>45077</v>
      </c>
      <c r="P1517" s="4">
        <v>191149.44</v>
      </c>
      <c r="Q1517" s="4">
        <v>191149.44</v>
      </c>
      <c r="R1517" s="11" t="s">
        <v>17383</v>
      </c>
      <c r="S1517" s="1" t="s">
        <v>17382</v>
      </c>
      <c r="T1517" s="1" t="s">
        <v>17382</v>
      </c>
      <c r="U1517" s="1" t="s">
        <v>743</v>
      </c>
      <c r="V1517" s="3"/>
      <c r="W1517" s="1"/>
      <c r="X1517" s="38"/>
    </row>
    <row r="1518" spans="1:24" ht="15.95" customHeight="1" x14ac:dyDescent="0.25">
      <c r="A1518" s="2">
        <v>1</v>
      </c>
      <c r="B1518" s="1" t="s">
        <v>64</v>
      </c>
      <c r="C1518" s="1" t="s">
        <v>138</v>
      </c>
      <c r="D1518" s="1" t="s">
        <v>4429</v>
      </c>
      <c r="E1518" s="1" t="s">
        <v>17389</v>
      </c>
      <c r="F1518" s="1" t="s">
        <v>17390</v>
      </c>
      <c r="G1518" s="2">
        <v>101023225</v>
      </c>
      <c r="H1518" s="1" t="s">
        <v>17384</v>
      </c>
      <c r="I1518" s="3" t="s">
        <v>17385</v>
      </c>
      <c r="J1518" s="3" t="s">
        <v>17386</v>
      </c>
      <c r="K1518" s="3" t="s">
        <v>17387</v>
      </c>
      <c r="L1518" s="3" t="s">
        <v>17388</v>
      </c>
      <c r="M1518" s="2" t="s">
        <v>72</v>
      </c>
      <c r="N1518" s="5">
        <v>44348</v>
      </c>
      <c r="O1518" s="5">
        <v>45443</v>
      </c>
      <c r="P1518" s="4">
        <v>3902695</v>
      </c>
      <c r="Q1518" s="4">
        <v>4613695</v>
      </c>
      <c r="R1518" s="11" t="s">
        <v>17393</v>
      </c>
      <c r="S1518" s="1" t="s">
        <v>17391</v>
      </c>
      <c r="T1518" s="1" t="s">
        <v>17392</v>
      </c>
      <c r="U1518" s="1" t="s">
        <v>147</v>
      </c>
      <c r="V1518" s="3"/>
      <c r="W1518" s="1"/>
      <c r="X1518" s="38"/>
    </row>
    <row r="1519" spans="1:24" ht="15.95" customHeight="1" x14ac:dyDescent="0.25">
      <c r="A1519" s="2">
        <v>1</v>
      </c>
      <c r="B1519" s="1" t="s">
        <v>64</v>
      </c>
      <c r="C1519" s="1" t="s">
        <v>138</v>
      </c>
      <c r="D1519" s="1" t="s">
        <v>2985</v>
      </c>
      <c r="E1519" s="1" t="s">
        <v>9273</v>
      </c>
      <c r="F1519" s="1" t="s">
        <v>2987</v>
      </c>
      <c r="G1519" s="2">
        <v>101038051</v>
      </c>
      <c r="H1519" s="1" t="s">
        <v>17394</v>
      </c>
      <c r="I1519" s="3" t="s">
        <v>17395</v>
      </c>
      <c r="J1519" s="3" t="s">
        <v>17396</v>
      </c>
      <c r="K1519" s="3" t="s">
        <v>17397</v>
      </c>
      <c r="L1519" s="3" t="s">
        <v>17394</v>
      </c>
      <c r="M1519" s="2" t="s">
        <v>166</v>
      </c>
      <c r="N1519" s="5">
        <v>44348</v>
      </c>
      <c r="O1519" s="5">
        <v>45077</v>
      </c>
      <c r="P1519" s="4">
        <v>150040.32000000001</v>
      </c>
      <c r="Q1519" s="4">
        <v>150040.32000000001</v>
      </c>
      <c r="R1519" s="11" t="s">
        <v>17398</v>
      </c>
      <c r="S1519" s="1" t="s">
        <v>13123</v>
      </c>
      <c r="T1519" s="1" t="s">
        <v>13123</v>
      </c>
      <c r="U1519" s="1" t="s">
        <v>743</v>
      </c>
      <c r="V1519" s="3"/>
      <c r="W1519" s="1"/>
      <c r="X1519" s="38"/>
    </row>
    <row r="1520" spans="1:24" ht="15.95" customHeight="1" x14ac:dyDescent="0.25">
      <c r="A1520" s="2">
        <v>1</v>
      </c>
      <c r="B1520" s="1" t="s">
        <v>64</v>
      </c>
      <c r="C1520" s="1" t="s">
        <v>138</v>
      </c>
      <c r="D1520" s="1" t="s">
        <v>184</v>
      </c>
      <c r="E1520" s="1" t="s">
        <v>751</v>
      </c>
      <c r="F1520" s="1" t="s">
        <v>623</v>
      </c>
      <c r="G1520" s="2">
        <v>101001077</v>
      </c>
      <c r="H1520" s="1" t="s">
        <v>17399</v>
      </c>
      <c r="I1520" s="3" t="s">
        <v>17400</v>
      </c>
      <c r="J1520" s="3" t="s">
        <v>17401</v>
      </c>
      <c r="K1520" s="3" t="s">
        <v>17402</v>
      </c>
      <c r="L1520" s="3" t="s">
        <v>17403</v>
      </c>
      <c r="M1520" s="2" t="s">
        <v>72</v>
      </c>
      <c r="N1520" s="5">
        <v>44348</v>
      </c>
      <c r="O1520" s="5">
        <v>46173</v>
      </c>
      <c r="P1520" s="4">
        <v>1999540</v>
      </c>
      <c r="Q1520" s="4">
        <v>1999540</v>
      </c>
      <c r="R1520" s="11" t="s">
        <v>17404</v>
      </c>
      <c r="S1520" s="1" t="s">
        <v>859</v>
      </c>
      <c r="T1520" s="1" t="s">
        <v>859</v>
      </c>
      <c r="U1520" s="1" t="s">
        <v>752</v>
      </c>
      <c r="V1520" s="3"/>
      <c r="W1520" s="1"/>
      <c r="X1520" s="38"/>
    </row>
    <row r="1521" spans="1:24" ht="15.95" customHeight="1" x14ac:dyDescent="0.25">
      <c r="A1521" s="2">
        <v>1</v>
      </c>
      <c r="B1521" s="1" t="s">
        <v>64</v>
      </c>
      <c r="C1521" s="1" t="s">
        <v>138</v>
      </c>
      <c r="D1521" s="1" t="s">
        <v>184</v>
      </c>
      <c r="E1521" s="1" t="s">
        <v>751</v>
      </c>
      <c r="F1521" s="1" t="s">
        <v>623</v>
      </c>
      <c r="G1521" s="2">
        <v>101001394</v>
      </c>
      <c r="H1521" s="1" t="s">
        <v>17405</v>
      </c>
      <c r="I1521" s="3" t="s">
        <v>17406</v>
      </c>
      <c r="J1521" s="3" t="s">
        <v>17407</v>
      </c>
      <c r="K1521" s="3" t="s">
        <v>1406</v>
      </c>
      <c r="L1521" s="3" t="s">
        <v>17408</v>
      </c>
      <c r="M1521" s="2" t="s">
        <v>72</v>
      </c>
      <c r="N1521" s="5">
        <v>44348</v>
      </c>
      <c r="O1521" s="5">
        <v>46173</v>
      </c>
      <c r="P1521" s="4">
        <v>1997500</v>
      </c>
      <c r="Q1521" s="4">
        <v>1997500</v>
      </c>
      <c r="R1521" s="11" t="s">
        <v>17409</v>
      </c>
      <c r="S1521" s="1" t="s">
        <v>12305</v>
      </c>
      <c r="T1521" s="1" t="s">
        <v>12305</v>
      </c>
      <c r="U1521" s="1" t="s">
        <v>752</v>
      </c>
      <c r="V1521" s="3"/>
      <c r="W1521" s="1"/>
      <c r="X1521" s="38"/>
    </row>
    <row r="1522" spans="1:24" ht="15.95" customHeight="1" x14ac:dyDescent="0.25">
      <c r="A1522" s="2">
        <v>1</v>
      </c>
      <c r="B1522" s="1" t="s">
        <v>64</v>
      </c>
      <c r="C1522" s="1" t="s">
        <v>138</v>
      </c>
      <c r="D1522" s="1" t="s">
        <v>17410</v>
      </c>
      <c r="E1522" s="1" t="s">
        <v>17416</v>
      </c>
      <c r="F1522" s="1" t="s">
        <v>17417</v>
      </c>
      <c r="G1522" s="2">
        <v>954377</v>
      </c>
      <c r="H1522" s="1" t="s">
        <v>17411</v>
      </c>
      <c r="I1522" s="3" t="s">
        <v>17412</v>
      </c>
      <c r="J1522" s="3" t="s">
        <v>17413</v>
      </c>
      <c r="K1522" s="3" t="s">
        <v>17414</v>
      </c>
      <c r="L1522" s="3" t="s">
        <v>17415</v>
      </c>
      <c r="M1522" s="2" t="s">
        <v>72</v>
      </c>
      <c r="N1522" s="5">
        <v>44348</v>
      </c>
      <c r="O1522" s="5">
        <v>45626</v>
      </c>
      <c r="P1522" s="4">
        <v>5351989</v>
      </c>
      <c r="Q1522" s="4">
        <v>5351989</v>
      </c>
      <c r="R1522" s="11" t="s">
        <v>17419</v>
      </c>
      <c r="S1522" s="1" t="s">
        <v>2231</v>
      </c>
      <c r="T1522" s="1" t="s">
        <v>17418</v>
      </c>
      <c r="U1522" s="1" t="s">
        <v>147</v>
      </c>
      <c r="V1522" s="3"/>
      <c r="W1522" s="1"/>
      <c r="X1522" s="38"/>
    </row>
    <row r="1523" spans="1:24" ht="15.95" customHeight="1" x14ac:dyDescent="0.25">
      <c r="A1523" s="2">
        <v>1</v>
      </c>
      <c r="B1523" s="1" t="s">
        <v>64</v>
      </c>
      <c r="C1523" s="1" t="s">
        <v>138</v>
      </c>
      <c r="D1523" s="1" t="s">
        <v>161</v>
      </c>
      <c r="E1523" s="1" t="s">
        <v>2896</v>
      </c>
      <c r="F1523" s="1" t="s">
        <v>898</v>
      </c>
      <c r="G1523" s="2">
        <v>101007630</v>
      </c>
      <c r="H1523" s="1" t="s">
        <v>17420</v>
      </c>
      <c r="I1523" s="3" t="s">
        <v>17421</v>
      </c>
      <c r="J1523" s="3" t="s">
        <v>17422</v>
      </c>
      <c r="K1523" s="3" t="s">
        <v>17423</v>
      </c>
      <c r="L1523" s="3" t="s">
        <v>17424</v>
      </c>
      <c r="M1523" s="2" t="s">
        <v>72</v>
      </c>
      <c r="N1523" s="5">
        <v>44348</v>
      </c>
      <c r="O1523" s="5">
        <v>45991</v>
      </c>
      <c r="P1523" s="4">
        <v>662400</v>
      </c>
      <c r="Q1523" s="4">
        <v>662400</v>
      </c>
      <c r="R1523" s="11" t="s">
        <v>17426</v>
      </c>
      <c r="S1523" s="1" t="s">
        <v>3546</v>
      </c>
      <c r="T1523" s="1" t="s">
        <v>17425</v>
      </c>
      <c r="U1523" s="1" t="s">
        <v>899</v>
      </c>
      <c r="V1523" s="3"/>
      <c r="W1523" s="1"/>
      <c r="X1523" s="38"/>
    </row>
    <row r="1524" spans="1:24" ht="15.95" customHeight="1" x14ac:dyDescent="0.25">
      <c r="A1524" s="2">
        <v>5</v>
      </c>
      <c r="B1524" s="1" t="s">
        <v>64</v>
      </c>
      <c r="C1524" s="1" t="s">
        <v>138</v>
      </c>
      <c r="D1524" s="1" t="s">
        <v>161</v>
      </c>
      <c r="E1524" s="1" t="s">
        <v>742</v>
      </c>
      <c r="F1524" s="1" t="s">
        <v>168</v>
      </c>
      <c r="G1524" s="2">
        <v>101026939</v>
      </c>
      <c r="H1524" s="1" t="s">
        <v>17427</v>
      </c>
      <c r="I1524" s="3" t="s">
        <v>17428</v>
      </c>
      <c r="J1524" s="3" t="s">
        <v>17429</v>
      </c>
      <c r="K1524" s="3" t="s">
        <v>847</v>
      </c>
      <c r="L1524" s="3" t="s">
        <v>17430</v>
      </c>
      <c r="M1524" s="2" t="s">
        <v>463</v>
      </c>
      <c r="N1524" s="5">
        <v>44338</v>
      </c>
      <c r="O1524" s="5">
        <v>45067</v>
      </c>
      <c r="P1524" s="4">
        <v>212933.76000000001</v>
      </c>
      <c r="Q1524" s="4">
        <v>212933.76000000001</v>
      </c>
      <c r="R1524" s="11" t="s">
        <v>17431</v>
      </c>
      <c r="S1524" s="1" t="s">
        <v>1082</v>
      </c>
      <c r="T1524" s="1" t="s">
        <v>1082</v>
      </c>
      <c r="U1524" s="1" t="s">
        <v>743</v>
      </c>
      <c r="V1524" s="3"/>
      <c r="W1524" s="1"/>
      <c r="X1524" s="38"/>
    </row>
    <row r="1525" spans="1:24" ht="15.95" customHeight="1" x14ac:dyDescent="0.25">
      <c r="A1525" s="2">
        <v>6</v>
      </c>
      <c r="B1525" s="1" t="s">
        <v>64</v>
      </c>
      <c r="C1525" s="1" t="s">
        <v>138</v>
      </c>
      <c r="D1525" s="1" t="s">
        <v>184</v>
      </c>
      <c r="E1525" s="1" t="s">
        <v>774</v>
      </c>
      <c r="F1525" s="1" t="s">
        <v>775</v>
      </c>
      <c r="G1525" s="2">
        <v>966693</v>
      </c>
      <c r="H1525" s="1" t="s">
        <v>769</v>
      </c>
      <c r="I1525" s="3" t="s">
        <v>770</v>
      </c>
      <c r="J1525" s="3" t="s">
        <v>771</v>
      </c>
      <c r="K1525" s="3" t="s">
        <v>772</v>
      </c>
      <c r="L1525" s="3" t="s">
        <v>773</v>
      </c>
      <c r="M1525" s="2" t="s">
        <v>166</v>
      </c>
      <c r="N1525" s="5">
        <v>44317</v>
      </c>
      <c r="O1525" s="5">
        <v>45046</v>
      </c>
      <c r="P1525" s="4">
        <v>150000</v>
      </c>
      <c r="Q1525" s="4">
        <v>0</v>
      </c>
      <c r="R1525" s="11" t="s">
        <v>777</v>
      </c>
      <c r="S1525" s="1" t="s">
        <v>776</v>
      </c>
      <c r="T1525" s="1" t="s">
        <v>776</v>
      </c>
      <c r="U1525" s="1" t="s">
        <v>455</v>
      </c>
      <c r="V1525" s="3"/>
      <c r="W1525" s="1" t="s">
        <v>25643</v>
      </c>
      <c r="X1525" s="38" t="s">
        <v>23</v>
      </c>
    </row>
    <row r="1526" spans="1:24" ht="15.95" customHeight="1" x14ac:dyDescent="0.25">
      <c r="A1526" s="2">
        <v>7</v>
      </c>
      <c r="B1526" s="1" t="s">
        <v>64</v>
      </c>
      <c r="C1526" s="1" t="s">
        <v>138</v>
      </c>
      <c r="D1526" s="1" t="s">
        <v>184</v>
      </c>
      <c r="E1526" s="1" t="s">
        <v>774</v>
      </c>
      <c r="F1526" s="1" t="s">
        <v>775</v>
      </c>
      <c r="G1526" s="2">
        <v>963953</v>
      </c>
      <c r="H1526" s="1" t="s">
        <v>1689</v>
      </c>
      <c r="I1526" s="3" t="s">
        <v>1690</v>
      </c>
      <c r="J1526" s="3" t="s">
        <v>1691</v>
      </c>
      <c r="K1526" s="3" t="s">
        <v>1692</v>
      </c>
      <c r="L1526" s="3" t="s">
        <v>1693</v>
      </c>
      <c r="M1526" s="2" t="s">
        <v>166</v>
      </c>
      <c r="N1526" s="5">
        <v>44317</v>
      </c>
      <c r="O1526" s="5">
        <v>44865</v>
      </c>
      <c r="P1526" s="4">
        <v>150000</v>
      </c>
      <c r="Q1526" s="4">
        <v>0</v>
      </c>
      <c r="R1526" s="11" t="s">
        <v>1695</v>
      </c>
      <c r="S1526" s="1" t="s">
        <v>1694</v>
      </c>
      <c r="T1526" s="1" t="s">
        <v>1694</v>
      </c>
      <c r="U1526" s="1" t="s">
        <v>455</v>
      </c>
      <c r="V1526" s="3"/>
      <c r="W1526" s="1" t="s">
        <v>25650</v>
      </c>
      <c r="X1526" s="38" t="s">
        <v>26</v>
      </c>
    </row>
    <row r="1527" spans="1:24" ht="15.95" customHeight="1" x14ac:dyDescent="0.25">
      <c r="A1527" s="2">
        <v>4</v>
      </c>
      <c r="B1527" s="1" t="s">
        <v>64</v>
      </c>
      <c r="C1527" s="1" t="s">
        <v>138</v>
      </c>
      <c r="D1527" s="1" t="s">
        <v>161</v>
      </c>
      <c r="E1527" s="1" t="s">
        <v>2896</v>
      </c>
      <c r="F1527" s="1" t="s">
        <v>898</v>
      </c>
      <c r="G1527" s="2">
        <v>101008020</v>
      </c>
      <c r="H1527" s="1" t="s">
        <v>2891</v>
      </c>
      <c r="I1527" s="3" t="s">
        <v>2892</v>
      </c>
      <c r="J1527" s="3" t="s">
        <v>2893</v>
      </c>
      <c r="K1527" s="3" t="s">
        <v>2894</v>
      </c>
      <c r="L1527" s="3" t="s">
        <v>2895</v>
      </c>
      <c r="M1527" s="2" t="s">
        <v>72</v>
      </c>
      <c r="N1527" s="5">
        <v>44317</v>
      </c>
      <c r="O1527" s="5">
        <v>45777</v>
      </c>
      <c r="P1527" s="4">
        <v>772800</v>
      </c>
      <c r="Q1527" s="4">
        <v>772800</v>
      </c>
      <c r="R1527" s="11" t="s">
        <v>2899</v>
      </c>
      <c r="S1527" s="1" t="s">
        <v>2897</v>
      </c>
      <c r="T1527" s="1" t="s">
        <v>2898</v>
      </c>
      <c r="U1527" s="1" t="s">
        <v>899</v>
      </c>
      <c r="V1527" s="3"/>
      <c r="W1527" s="1" t="s">
        <v>25651</v>
      </c>
      <c r="X1527" s="38" t="s">
        <v>27</v>
      </c>
    </row>
    <row r="1528" spans="1:24" ht="15.95" customHeight="1" x14ac:dyDescent="0.25">
      <c r="A1528" s="2">
        <v>9</v>
      </c>
      <c r="B1528" s="1" t="s">
        <v>64</v>
      </c>
      <c r="C1528" s="1" t="s">
        <v>138</v>
      </c>
      <c r="D1528" s="1" t="s">
        <v>139</v>
      </c>
      <c r="E1528" s="1" t="s">
        <v>4316</v>
      </c>
      <c r="F1528" s="1" t="s">
        <v>4317</v>
      </c>
      <c r="G1528" s="2">
        <v>965014</v>
      </c>
      <c r="H1528" s="1" t="s">
        <v>4906</v>
      </c>
      <c r="I1528" s="3" t="s">
        <v>4907</v>
      </c>
      <c r="J1528" s="3" t="s">
        <v>4908</v>
      </c>
      <c r="K1528" s="3" t="s">
        <v>4909</v>
      </c>
      <c r="L1528" s="3"/>
      <c r="M1528" s="2" t="s">
        <v>72</v>
      </c>
      <c r="N1528" s="5">
        <v>44317</v>
      </c>
      <c r="O1528" s="5">
        <v>46142</v>
      </c>
      <c r="P1528" s="4">
        <v>3117336.25</v>
      </c>
      <c r="Q1528" s="4">
        <v>3117336.25</v>
      </c>
      <c r="R1528" s="11" t="s">
        <v>4911</v>
      </c>
      <c r="S1528" s="1" t="s">
        <v>776</v>
      </c>
      <c r="T1528" s="1" t="s">
        <v>4910</v>
      </c>
      <c r="U1528" s="1" t="s">
        <v>147</v>
      </c>
      <c r="V1528" s="3"/>
      <c r="W1528" s="1" t="s">
        <v>25646</v>
      </c>
      <c r="X1528" s="38" t="s">
        <v>29</v>
      </c>
    </row>
    <row r="1529" spans="1:24" ht="15.95" customHeight="1" x14ac:dyDescent="0.25">
      <c r="A1529" s="2">
        <v>4</v>
      </c>
      <c r="B1529" s="1" t="s">
        <v>64</v>
      </c>
      <c r="C1529" s="1" t="s">
        <v>138</v>
      </c>
      <c r="D1529" s="1" t="s">
        <v>368</v>
      </c>
      <c r="E1529" s="1" t="s">
        <v>374</v>
      </c>
      <c r="F1529" s="1" t="s">
        <v>375</v>
      </c>
      <c r="G1529" s="2">
        <v>968411</v>
      </c>
      <c r="H1529" s="1" t="s">
        <v>4912</v>
      </c>
      <c r="I1529" s="3" t="s">
        <v>4913</v>
      </c>
      <c r="J1529" s="3" t="s">
        <v>4914</v>
      </c>
      <c r="K1529" s="3" t="s">
        <v>4915</v>
      </c>
      <c r="L1529" s="3" t="s">
        <v>4916</v>
      </c>
      <c r="M1529" s="2" t="s">
        <v>72</v>
      </c>
      <c r="N1529" s="5">
        <v>44317</v>
      </c>
      <c r="O1529" s="5">
        <v>45412</v>
      </c>
      <c r="P1529" s="4">
        <v>2140775</v>
      </c>
      <c r="Q1529" s="4">
        <v>3058250</v>
      </c>
      <c r="R1529" s="11" t="s">
        <v>4919</v>
      </c>
      <c r="S1529" s="1" t="s">
        <v>4918</v>
      </c>
      <c r="T1529" s="1" t="s">
        <v>4918</v>
      </c>
      <c r="U1529" s="1" t="s">
        <v>4917</v>
      </c>
      <c r="V1529" s="3"/>
      <c r="W1529" s="1" t="s">
        <v>25646</v>
      </c>
      <c r="X1529" s="38" t="s">
        <v>29</v>
      </c>
    </row>
    <row r="1530" spans="1:24" ht="15.95" customHeight="1" x14ac:dyDescent="0.25">
      <c r="A1530" s="2">
        <v>16</v>
      </c>
      <c r="B1530" s="1" t="s">
        <v>64</v>
      </c>
      <c r="C1530" s="1" t="s">
        <v>138</v>
      </c>
      <c r="D1530" s="1" t="s">
        <v>346</v>
      </c>
      <c r="E1530" s="1" t="s">
        <v>1281</v>
      </c>
      <c r="F1530" s="1" t="s">
        <v>1282</v>
      </c>
      <c r="G1530" s="2">
        <v>964955</v>
      </c>
      <c r="H1530" s="1" t="s">
        <v>6246</v>
      </c>
      <c r="I1530" s="3" t="s">
        <v>6247</v>
      </c>
      <c r="J1530" s="3" t="s">
        <v>6248</v>
      </c>
      <c r="K1530" s="3" t="s">
        <v>6249</v>
      </c>
      <c r="L1530" s="3" t="s">
        <v>6250</v>
      </c>
      <c r="M1530" s="2" t="s">
        <v>72</v>
      </c>
      <c r="N1530" s="5">
        <v>44317</v>
      </c>
      <c r="O1530" s="5">
        <v>45777</v>
      </c>
      <c r="P1530" s="4">
        <v>3998665</v>
      </c>
      <c r="Q1530" s="4">
        <v>3998665</v>
      </c>
      <c r="R1530" s="11" t="s">
        <v>6253</v>
      </c>
      <c r="S1530" s="1" t="s">
        <v>6251</v>
      </c>
      <c r="T1530" s="1" t="s">
        <v>6252</v>
      </c>
      <c r="U1530" s="1" t="s">
        <v>147</v>
      </c>
      <c r="V1530" s="3"/>
      <c r="W1530" s="1" t="s">
        <v>25643</v>
      </c>
      <c r="X1530" s="38" t="s">
        <v>38</v>
      </c>
    </row>
    <row r="1531" spans="1:24" ht="15.95" customHeight="1" x14ac:dyDescent="0.25">
      <c r="A1531" s="2">
        <v>4</v>
      </c>
      <c r="B1531" s="1" t="s">
        <v>64</v>
      </c>
      <c r="C1531" s="1" t="s">
        <v>138</v>
      </c>
      <c r="D1531" s="1" t="s">
        <v>184</v>
      </c>
      <c r="E1531" s="1" t="s">
        <v>1291</v>
      </c>
      <c r="F1531" s="1" t="s">
        <v>605</v>
      </c>
      <c r="G1531" s="2">
        <v>948588</v>
      </c>
      <c r="H1531" s="1" t="s">
        <v>6254</v>
      </c>
      <c r="I1531" s="3" t="s">
        <v>6255</v>
      </c>
      <c r="J1531" s="3" t="s">
        <v>6256</v>
      </c>
      <c r="K1531" s="3" t="s">
        <v>6257</v>
      </c>
      <c r="L1531" s="3"/>
      <c r="M1531" s="2" t="s">
        <v>72</v>
      </c>
      <c r="N1531" s="5">
        <v>44317</v>
      </c>
      <c r="O1531" s="5">
        <v>46142</v>
      </c>
      <c r="P1531" s="4">
        <v>1500000</v>
      </c>
      <c r="Q1531" s="4">
        <v>1500000</v>
      </c>
      <c r="R1531" s="11" t="s">
        <v>6258</v>
      </c>
      <c r="S1531" s="1" t="s">
        <v>1274</v>
      </c>
      <c r="T1531" s="1" t="s">
        <v>1274</v>
      </c>
      <c r="U1531" s="1" t="s">
        <v>412</v>
      </c>
      <c r="V1531" s="3"/>
      <c r="W1531" s="1" t="s">
        <v>25643</v>
      </c>
      <c r="X1531" s="38" t="s">
        <v>38</v>
      </c>
    </row>
    <row r="1532" spans="1:24" ht="15.95" customHeight="1" x14ac:dyDescent="0.25">
      <c r="A1532" s="2">
        <v>19</v>
      </c>
      <c r="B1532" s="1" t="s">
        <v>64</v>
      </c>
      <c r="C1532" s="1" t="s">
        <v>138</v>
      </c>
      <c r="D1532" s="1" t="s">
        <v>161</v>
      </c>
      <c r="E1532" s="1" t="s">
        <v>742</v>
      </c>
      <c r="F1532" s="1" t="s">
        <v>168</v>
      </c>
      <c r="G1532" s="2">
        <v>101032602</v>
      </c>
      <c r="H1532" s="1" t="s">
        <v>7943</v>
      </c>
      <c r="I1532" s="3" t="s">
        <v>7944</v>
      </c>
      <c r="J1532" s="3" t="s">
        <v>7945</v>
      </c>
      <c r="K1532" s="3" t="s">
        <v>7946</v>
      </c>
      <c r="L1532" s="3" t="s">
        <v>7947</v>
      </c>
      <c r="M1532" s="2" t="s">
        <v>166</v>
      </c>
      <c r="N1532" s="5">
        <v>44317</v>
      </c>
      <c r="O1532" s="5">
        <v>45046</v>
      </c>
      <c r="P1532" s="4">
        <v>145355.51999999999</v>
      </c>
      <c r="Q1532" s="4">
        <v>145355.51999999999</v>
      </c>
      <c r="R1532" s="11" t="s">
        <v>7948</v>
      </c>
      <c r="S1532" s="1" t="s">
        <v>1582</v>
      </c>
      <c r="T1532" s="1" t="s">
        <v>1582</v>
      </c>
      <c r="U1532" s="1" t="s">
        <v>743</v>
      </c>
      <c r="V1532" s="3"/>
      <c r="W1532" s="1" t="s">
        <v>25653</v>
      </c>
      <c r="X1532" s="38" t="s">
        <v>40</v>
      </c>
    </row>
    <row r="1533" spans="1:24" ht="15.95" customHeight="1" x14ac:dyDescent="0.25">
      <c r="A1533" s="2">
        <v>7</v>
      </c>
      <c r="B1533" s="1" t="s">
        <v>64</v>
      </c>
      <c r="C1533" s="1" t="s">
        <v>138</v>
      </c>
      <c r="D1533" s="1" t="s">
        <v>2985</v>
      </c>
      <c r="E1533" s="1" t="s">
        <v>9273</v>
      </c>
      <c r="F1533" s="1" t="s">
        <v>2987</v>
      </c>
      <c r="G1533" s="2">
        <v>101038053</v>
      </c>
      <c r="H1533" s="1" t="s">
        <v>9268</v>
      </c>
      <c r="I1533" s="3" t="s">
        <v>9269</v>
      </c>
      <c r="J1533" s="3" t="s">
        <v>9270</v>
      </c>
      <c r="K1533" s="3" t="s">
        <v>9271</v>
      </c>
      <c r="L1533" s="3" t="s">
        <v>9272</v>
      </c>
      <c r="M1533" s="2" t="s">
        <v>72</v>
      </c>
      <c r="N1533" s="5">
        <v>44317</v>
      </c>
      <c r="O1533" s="5">
        <v>45046</v>
      </c>
      <c r="P1533" s="4">
        <v>159815.04000000001</v>
      </c>
      <c r="Q1533" s="4">
        <v>159815.04000000001</v>
      </c>
      <c r="R1533" s="11" t="s">
        <v>9274</v>
      </c>
      <c r="S1533" s="1" t="s">
        <v>735</v>
      </c>
      <c r="T1533" s="1" t="s">
        <v>735</v>
      </c>
      <c r="U1533" s="1" t="s">
        <v>169</v>
      </c>
      <c r="V1533" s="3"/>
      <c r="W1533" s="1" t="s">
        <v>25647</v>
      </c>
      <c r="X1533" s="38" t="s">
        <v>47</v>
      </c>
    </row>
    <row r="1534" spans="1:24" ht="15.95" customHeight="1" x14ac:dyDescent="0.25">
      <c r="A1534" s="2">
        <v>11</v>
      </c>
      <c r="B1534" s="1" t="s">
        <v>64</v>
      </c>
      <c r="C1534" s="1" t="s">
        <v>138</v>
      </c>
      <c r="D1534" s="1" t="s">
        <v>161</v>
      </c>
      <c r="E1534" s="1" t="s">
        <v>742</v>
      </c>
      <c r="F1534" s="1" t="s">
        <v>168</v>
      </c>
      <c r="G1534" s="2">
        <v>101025176</v>
      </c>
      <c r="H1534" s="1" t="s">
        <v>10373</v>
      </c>
      <c r="I1534" s="3" t="s">
        <v>10374</v>
      </c>
      <c r="J1534" s="3" t="s">
        <v>10375</v>
      </c>
      <c r="K1534" s="3" t="s">
        <v>10376</v>
      </c>
      <c r="L1534" s="3" t="s">
        <v>10377</v>
      </c>
      <c r="M1534" s="2" t="s">
        <v>72</v>
      </c>
      <c r="N1534" s="5">
        <v>44317</v>
      </c>
      <c r="O1534" s="5">
        <v>46020</v>
      </c>
      <c r="P1534" s="4">
        <v>174806.39999999999</v>
      </c>
      <c r="Q1534" s="4">
        <v>174806.39999999999</v>
      </c>
      <c r="R1534" s="11" t="s">
        <v>10378</v>
      </c>
      <c r="S1534" s="1" t="s">
        <v>456</v>
      </c>
      <c r="T1534" s="1" t="s">
        <v>456</v>
      </c>
      <c r="U1534" s="1" t="s">
        <v>743</v>
      </c>
      <c r="V1534" s="3"/>
      <c r="W1534" s="1" t="s">
        <v>25648</v>
      </c>
      <c r="X1534" s="38" t="s">
        <v>51</v>
      </c>
    </row>
    <row r="1535" spans="1:24" ht="15.95" customHeight="1" x14ac:dyDescent="0.25">
      <c r="A1535" s="2">
        <v>1</v>
      </c>
      <c r="B1535" s="1" t="s">
        <v>64</v>
      </c>
      <c r="C1535" s="1" t="s">
        <v>138</v>
      </c>
      <c r="D1535" s="1" t="s">
        <v>161</v>
      </c>
      <c r="E1535" s="1" t="s">
        <v>742</v>
      </c>
      <c r="F1535" s="1" t="s">
        <v>168</v>
      </c>
      <c r="G1535" s="2">
        <v>101018461</v>
      </c>
      <c r="H1535" s="1" t="s">
        <v>17432</v>
      </c>
      <c r="I1535" s="3" t="s">
        <v>17433</v>
      </c>
      <c r="J1535" s="3" t="s">
        <v>17434</v>
      </c>
      <c r="K1535" s="3" t="s">
        <v>17435</v>
      </c>
      <c r="L1535" s="3" t="s">
        <v>17436</v>
      </c>
      <c r="M1535" s="2" t="s">
        <v>166</v>
      </c>
      <c r="N1535" s="5">
        <v>44317</v>
      </c>
      <c r="O1535" s="5">
        <v>45046</v>
      </c>
      <c r="P1535" s="4">
        <v>203149.44</v>
      </c>
      <c r="Q1535" s="4">
        <v>203149.44</v>
      </c>
      <c r="R1535" s="11" t="s">
        <v>17437</v>
      </c>
      <c r="S1535" s="1" t="s">
        <v>10124</v>
      </c>
      <c r="T1535" s="1" t="s">
        <v>10124</v>
      </c>
      <c r="U1535" s="1" t="s">
        <v>743</v>
      </c>
      <c r="V1535" s="3"/>
      <c r="W1535" s="1"/>
      <c r="X1535" s="38"/>
    </row>
    <row r="1536" spans="1:24" ht="15.95" customHeight="1" x14ac:dyDescent="0.25">
      <c r="A1536" s="2">
        <v>17</v>
      </c>
      <c r="B1536" s="1" t="s">
        <v>64</v>
      </c>
      <c r="C1536" s="1" t="s">
        <v>138</v>
      </c>
      <c r="D1536" s="1" t="s">
        <v>1938</v>
      </c>
      <c r="E1536" s="1" t="s">
        <v>17443</v>
      </c>
      <c r="F1536" s="1" t="s">
        <v>17444</v>
      </c>
      <c r="G1536" s="2">
        <v>953234</v>
      </c>
      <c r="H1536" s="1" t="s">
        <v>17438</v>
      </c>
      <c r="I1536" s="3" t="s">
        <v>17439</v>
      </c>
      <c r="J1536" s="3" t="s">
        <v>17440</v>
      </c>
      <c r="K1536" s="3" t="s">
        <v>17441</v>
      </c>
      <c r="L1536" s="3" t="s">
        <v>17442</v>
      </c>
      <c r="M1536" s="2" t="s">
        <v>72</v>
      </c>
      <c r="N1536" s="5">
        <v>44317</v>
      </c>
      <c r="O1536" s="5">
        <v>45777</v>
      </c>
      <c r="P1536" s="4">
        <v>5769436.25</v>
      </c>
      <c r="Q1536" s="4">
        <v>0</v>
      </c>
      <c r="R1536" s="11" t="s">
        <v>17446</v>
      </c>
      <c r="S1536" s="1" t="s">
        <v>3753</v>
      </c>
      <c r="T1536" s="1" t="s">
        <v>17445</v>
      </c>
      <c r="U1536" s="1" t="s">
        <v>147</v>
      </c>
      <c r="V1536" s="3"/>
      <c r="W1536" s="1"/>
      <c r="X1536" s="38"/>
    </row>
    <row r="1537" spans="1:24" ht="15.95" customHeight="1" x14ac:dyDescent="0.25">
      <c r="A1537" s="2">
        <v>14</v>
      </c>
      <c r="B1537" s="1" t="s">
        <v>64</v>
      </c>
      <c r="C1537" s="1" t="s">
        <v>138</v>
      </c>
      <c r="D1537" s="1" t="s">
        <v>161</v>
      </c>
      <c r="E1537" s="1" t="s">
        <v>742</v>
      </c>
      <c r="F1537" s="1" t="s">
        <v>168</v>
      </c>
      <c r="G1537" s="2">
        <v>101027235</v>
      </c>
      <c r="H1537" s="1" t="s">
        <v>17447</v>
      </c>
      <c r="I1537" s="3" t="s">
        <v>17448</v>
      </c>
      <c r="J1537" s="3" t="s">
        <v>17449</v>
      </c>
      <c r="K1537" s="3" t="s">
        <v>17450</v>
      </c>
      <c r="L1537" s="3" t="s">
        <v>17451</v>
      </c>
      <c r="M1537" s="2" t="s">
        <v>166</v>
      </c>
      <c r="N1537" s="5">
        <v>44317</v>
      </c>
      <c r="O1537" s="5">
        <v>45046</v>
      </c>
      <c r="P1537" s="4">
        <v>203149.44</v>
      </c>
      <c r="Q1537" s="4">
        <v>203149.44</v>
      </c>
      <c r="R1537" s="11" t="s">
        <v>17452</v>
      </c>
      <c r="S1537" s="1" t="s">
        <v>11216</v>
      </c>
      <c r="T1537" s="1" t="s">
        <v>11216</v>
      </c>
      <c r="U1537" s="1" t="s">
        <v>743</v>
      </c>
      <c r="V1537" s="3"/>
      <c r="W1537" s="1"/>
      <c r="X1537" s="38"/>
    </row>
    <row r="1538" spans="1:24" ht="15.95" customHeight="1" x14ac:dyDescent="0.25">
      <c r="A1538" s="2">
        <v>13</v>
      </c>
      <c r="B1538" s="1" t="s">
        <v>64</v>
      </c>
      <c r="C1538" s="1" t="s">
        <v>138</v>
      </c>
      <c r="D1538" s="1" t="s">
        <v>161</v>
      </c>
      <c r="E1538" s="1" t="s">
        <v>742</v>
      </c>
      <c r="F1538" s="1" t="s">
        <v>168</v>
      </c>
      <c r="G1538" s="2">
        <v>101028945</v>
      </c>
      <c r="H1538" s="1" t="s">
        <v>17453</v>
      </c>
      <c r="I1538" s="3" t="s">
        <v>17454</v>
      </c>
      <c r="J1538" s="3" t="s">
        <v>17455</v>
      </c>
      <c r="K1538" s="3" t="s">
        <v>17456</v>
      </c>
      <c r="L1538" s="3" t="s">
        <v>17457</v>
      </c>
      <c r="M1538" s="2" t="s">
        <v>72</v>
      </c>
      <c r="N1538" s="5">
        <v>44317</v>
      </c>
      <c r="O1538" s="5">
        <v>45412</v>
      </c>
      <c r="P1538" s="4">
        <v>256236.48</v>
      </c>
      <c r="Q1538" s="4">
        <v>256236.48</v>
      </c>
      <c r="R1538" s="11" t="s">
        <v>17459</v>
      </c>
      <c r="S1538" s="1" t="s">
        <v>1902</v>
      </c>
      <c r="T1538" s="1" t="s">
        <v>17458</v>
      </c>
      <c r="U1538" s="1" t="s">
        <v>865</v>
      </c>
      <c r="V1538" s="3"/>
      <c r="W1538" s="1"/>
      <c r="X1538" s="38"/>
    </row>
    <row r="1539" spans="1:24" ht="15.95" customHeight="1" x14ac:dyDescent="0.25">
      <c r="A1539" s="2">
        <v>11</v>
      </c>
      <c r="B1539" s="1" t="s">
        <v>64</v>
      </c>
      <c r="C1539" s="1" t="s">
        <v>138</v>
      </c>
      <c r="D1539" s="1" t="s">
        <v>139</v>
      </c>
      <c r="E1539" s="1" t="s">
        <v>4316</v>
      </c>
      <c r="F1539" s="1" t="s">
        <v>4317</v>
      </c>
      <c r="G1539" s="2">
        <v>965226</v>
      </c>
      <c r="H1539" s="1" t="s">
        <v>17460</v>
      </c>
      <c r="I1539" s="3" t="s">
        <v>17461</v>
      </c>
      <c r="J1539" s="3" t="s">
        <v>17462</v>
      </c>
      <c r="K1539" s="3" t="s">
        <v>17463</v>
      </c>
      <c r="L1539" s="3" t="s">
        <v>17464</v>
      </c>
      <c r="M1539" s="2" t="s">
        <v>72</v>
      </c>
      <c r="N1539" s="5">
        <v>44317</v>
      </c>
      <c r="O1539" s="5">
        <v>46142</v>
      </c>
      <c r="P1539" s="4">
        <v>2998688.75</v>
      </c>
      <c r="Q1539" s="4">
        <v>2998688.75</v>
      </c>
      <c r="R1539" s="11" t="s">
        <v>17467</v>
      </c>
      <c r="S1539" s="1" t="s">
        <v>17465</v>
      </c>
      <c r="T1539" s="1" t="s">
        <v>17466</v>
      </c>
      <c r="U1539" s="1" t="s">
        <v>147</v>
      </c>
      <c r="V1539" s="3"/>
      <c r="W1539" s="1"/>
      <c r="X1539" s="38"/>
    </row>
    <row r="1540" spans="1:24" ht="15.95" customHeight="1" x14ac:dyDescent="0.25">
      <c r="A1540" s="2">
        <v>10</v>
      </c>
      <c r="B1540" s="1" t="s">
        <v>64</v>
      </c>
      <c r="C1540" s="1" t="s">
        <v>138</v>
      </c>
      <c r="D1540" s="1" t="s">
        <v>368</v>
      </c>
      <c r="E1540" s="1" t="s">
        <v>374</v>
      </c>
      <c r="F1540" s="1" t="s">
        <v>375</v>
      </c>
      <c r="G1540" s="2">
        <v>968496</v>
      </c>
      <c r="H1540" s="1" t="s">
        <v>17468</v>
      </c>
      <c r="I1540" s="3" t="s">
        <v>17469</v>
      </c>
      <c r="J1540" s="3" t="s">
        <v>17470</v>
      </c>
      <c r="K1540" s="3" t="s">
        <v>17471</v>
      </c>
      <c r="L1540" s="3" t="s">
        <v>17472</v>
      </c>
      <c r="M1540" s="2" t="s">
        <v>72</v>
      </c>
      <c r="N1540" s="5">
        <v>44317</v>
      </c>
      <c r="O1540" s="5">
        <v>45046</v>
      </c>
      <c r="P1540" s="4">
        <v>1456875</v>
      </c>
      <c r="Q1540" s="4">
        <v>2081250</v>
      </c>
      <c r="R1540" s="11" t="s">
        <v>17474</v>
      </c>
      <c r="S1540" s="1" t="s">
        <v>17473</v>
      </c>
      <c r="T1540" s="1" t="s">
        <v>17473</v>
      </c>
      <c r="U1540" s="1" t="s">
        <v>376</v>
      </c>
      <c r="V1540" s="3"/>
      <c r="W1540" s="1"/>
      <c r="X1540" s="38"/>
    </row>
    <row r="1541" spans="1:24" ht="15.95" customHeight="1" x14ac:dyDescent="0.25">
      <c r="A1541" s="2">
        <v>7</v>
      </c>
      <c r="B1541" s="1" t="s">
        <v>64</v>
      </c>
      <c r="C1541" s="1" t="s">
        <v>138</v>
      </c>
      <c r="D1541" s="1" t="s">
        <v>184</v>
      </c>
      <c r="E1541" s="1" t="s">
        <v>1291</v>
      </c>
      <c r="F1541" s="1" t="s">
        <v>605</v>
      </c>
      <c r="G1541" s="2">
        <v>949017</v>
      </c>
      <c r="H1541" s="1" t="s">
        <v>17475</v>
      </c>
      <c r="I1541" s="3" t="s">
        <v>17476</v>
      </c>
      <c r="J1541" s="3" t="s">
        <v>17477</v>
      </c>
      <c r="K1541" s="3" t="s">
        <v>17478</v>
      </c>
      <c r="L1541" s="3"/>
      <c r="M1541" s="2" t="s">
        <v>72</v>
      </c>
      <c r="N1541" s="5">
        <v>44317</v>
      </c>
      <c r="O1541" s="5">
        <v>46142</v>
      </c>
      <c r="P1541" s="4">
        <v>1411051</v>
      </c>
      <c r="Q1541" s="4">
        <v>1411051</v>
      </c>
      <c r="R1541" s="11" t="s">
        <v>17479</v>
      </c>
      <c r="S1541" s="1" t="s">
        <v>3118</v>
      </c>
      <c r="T1541" s="1" t="s">
        <v>3118</v>
      </c>
      <c r="U1541" s="1" t="s">
        <v>412</v>
      </c>
      <c r="V1541" s="3"/>
      <c r="W1541" s="1"/>
      <c r="X1541" s="38"/>
    </row>
    <row r="1542" spans="1:24" ht="15.95" customHeight="1" x14ac:dyDescent="0.25">
      <c r="A1542" s="2">
        <v>7</v>
      </c>
      <c r="B1542" s="1" t="s">
        <v>64</v>
      </c>
      <c r="C1542" s="1" t="s">
        <v>138</v>
      </c>
      <c r="D1542" s="1" t="s">
        <v>184</v>
      </c>
      <c r="E1542" s="1" t="s">
        <v>16883</v>
      </c>
      <c r="F1542" s="1" t="s">
        <v>5017</v>
      </c>
      <c r="G1542" s="2">
        <v>951329</v>
      </c>
      <c r="H1542" s="1" t="s">
        <v>17480</v>
      </c>
      <c r="I1542" s="3" t="s">
        <v>17481</v>
      </c>
      <c r="J1542" s="3" t="s">
        <v>17482</v>
      </c>
      <c r="K1542" s="3" t="s">
        <v>11290</v>
      </c>
      <c r="L1542" s="3" t="s">
        <v>17483</v>
      </c>
      <c r="M1542" s="2" t="s">
        <v>72</v>
      </c>
      <c r="N1542" s="5">
        <v>44317</v>
      </c>
      <c r="O1542" s="5">
        <v>46507</v>
      </c>
      <c r="P1542" s="4">
        <v>9999017</v>
      </c>
      <c r="Q1542" s="4">
        <v>9999019</v>
      </c>
      <c r="R1542" s="11" t="s">
        <v>17485</v>
      </c>
      <c r="S1542" s="1" t="s">
        <v>1694</v>
      </c>
      <c r="T1542" s="1" t="s">
        <v>17484</v>
      </c>
      <c r="U1542" s="1" t="s">
        <v>5018</v>
      </c>
      <c r="V1542" s="3"/>
      <c r="W1542" s="1"/>
      <c r="X1542" s="38"/>
    </row>
    <row r="1543" spans="1:24" ht="15.95" customHeight="1" x14ac:dyDescent="0.25">
      <c r="A1543" s="2">
        <v>5</v>
      </c>
      <c r="B1543" s="1" t="s">
        <v>64</v>
      </c>
      <c r="C1543" s="1" t="s">
        <v>138</v>
      </c>
      <c r="D1543" s="1" t="s">
        <v>184</v>
      </c>
      <c r="E1543" s="1" t="s">
        <v>751</v>
      </c>
      <c r="F1543" s="1" t="s">
        <v>623</v>
      </c>
      <c r="G1543" s="2">
        <v>101003210</v>
      </c>
      <c r="H1543" s="1" t="s">
        <v>17486</v>
      </c>
      <c r="I1543" s="3" t="s">
        <v>17487</v>
      </c>
      <c r="J1543" s="3" t="s">
        <v>17488</v>
      </c>
      <c r="K1543" s="3" t="s">
        <v>17489</v>
      </c>
      <c r="L1543" s="3" t="s">
        <v>17486</v>
      </c>
      <c r="M1543" s="2" t="s">
        <v>72</v>
      </c>
      <c r="N1543" s="5">
        <v>44317</v>
      </c>
      <c r="O1543" s="5">
        <v>46142</v>
      </c>
      <c r="P1543" s="4">
        <v>2000000</v>
      </c>
      <c r="Q1543" s="4">
        <v>2000000</v>
      </c>
      <c r="R1543" s="11" t="s">
        <v>17490</v>
      </c>
      <c r="S1543" s="1" t="s">
        <v>3967</v>
      </c>
      <c r="T1543" s="1" t="s">
        <v>3967</v>
      </c>
      <c r="U1543" s="1" t="s">
        <v>752</v>
      </c>
      <c r="V1543" s="3"/>
      <c r="W1543" s="1"/>
      <c r="X1543" s="38"/>
    </row>
    <row r="1544" spans="1:24" ht="15.95" customHeight="1" x14ac:dyDescent="0.25">
      <c r="A1544" s="2">
        <v>3</v>
      </c>
      <c r="B1544" s="1" t="s">
        <v>64</v>
      </c>
      <c r="C1544" s="1" t="s">
        <v>138</v>
      </c>
      <c r="D1544" s="1" t="s">
        <v>5479</v>
      </c>
      <c r="E1544" s="1" t="s">
        <v>17496</v>
      </c>
      <c r="F1544" s="1" t="s">
        <v>8146</v>
      </c>
      <c r="G1544" s="2">
        <v>101008571</v>
      </c>
      <c r="H1544" s="1" t="s">
        <v>17491</v>
      </c>
      <c r="I1544" s="3" t="s">
        <v>17492</v>
      </c>
      <c r="J1544" s="3" t="s">
        <v>17493</v>
      </c>
      <c r="K1544" s="3" t="s">
        <v>17494</v>
      </c>
      <c r="L1544" s="3" t="s">
        <v>17495</v>
      </c>
      <c r="M1544" s="2" t="s">
        <v>72</v>
      </c>
      <c r="N1544" s="5">
        <v>44317</v>
      </c>
      <c r="O1544" s="5">
        <v>45777</v>
      </c>
      <c r="P1544" s="4">
        <v>4995257.5</v>
      </c>
      <c r="Q1544" s="4">
        <v>5529507.5</v>
      </c>
      <c r="R1544" s="11" t="s">
        <v>17498</v>
      </c>
      <c r="S1544" s="1" t="s">
        <v>4127</v>
      </c>
      <c r="T1544" s="1" t="s">
        <v>17497</v>
      </c>
      <c r="U1544" s="1" t="s">
        <v>147</v>
      </c>
      <c r="V1544" s="3"/>
      <c r="W1544" s="1"/>
      <c r="X1544" s="38"/>
    </row>
    <row r="1545" spans="1:24" ht="15.95" customHeight="1" x14ac:dyDescent="0.25">
      <c r="A1545" s="2">
        <v>2</v>
      </c>
      <c r="B1545" s="1" t="s">
        <v>64</v>
      </c>
      <c r="C1545" s="1" t="s">
        <v>138</v>
      </c>
      <c r="D1545" s="1" t="s">
        <v>17499</v>
      </c>
      <c r="E1545" s="1" t="s">
        <v>17505</v>
      </c>
      <c r="F1545" s="1" t="s">
        <v>17506</v>
      </c>
      <c r="G1545" s="2">
        <v>101020259</v>
      </c>
      <c r="H1545" s="1" t="s">
        <v>17500</v>
      </c>
      <c r="I1545" s="3" t="s">
        <v>17501</v>
      </c>
      <c r="J1545" s="3" t="s">
        <v>17502</v>
      </c>
      <c r="K1545" s="3" t="s">
        <v>17503</v>
      </c>
      <c r="L1545" s="3" t="s">
        <v>17504</v>
      </c>
      <c r="M1545" s="2" t="s">
        <v>72</v>
      </c>
      <c r="N1545" s="5">
        <v>44317</v>
      </c>
      <c r="O1545" s="5">
        <v>45412</v>
      </c>
      <c r="P1545" s="4">
        <v>5894106.0199999996</v>
      </c>
      <c r="Q1545" s="4">
        <v>5894106.2699999996</v>
      </c>
      <c r="R1545" s="11" t="s">
        <v>17509</v>
      </c>
      <c r="S1545" s="1" t="s">
        <v>17507</v>
      </c>
      <c r="T1545" s="1" t="s">
        <v>17508</v>
      </c>
      <c r="U1545" s="1" t="s">
        <v>147</v>
      </c>
      <c r="V1545" s="3"/>
      <c r="W1545" s="1"/>
      <c r="X1545" s="38"/>
    </row>
    <row r="1546" spans="1:24" ht="15.95" customHeight="1" x14ac:dyDescent="0.25">
      <c r="A1546" s="2">
        <v>2</v>
      </c>
      <c r="B1546" s="1" t="s">
        <v>64</v>
      </c>
      <c r="C1546" s="1" t="s">
        <v>138</v>
      </c>
      <c r="D1546" s="1" t="s">
        <v>161</v>
      </c>
      <c r="E1546" s="1" t="s">
        <v>742</v>
      </c>
      <c r="F1546" s="1" t="s">
        <v>168</v>
      </c>
      <c r="G1546" s="2">
        <v>101030203</v>
      </c>
      <c r="H1546" s="1" t="s">
        <v>17510</v>
      </c>
      <c r="I1546" s="3" t="s">
        <v>17511</v>
      </c>
      <c r="J1546" s="3" t="s">
        <v>17512</v>
      </c>
      <c r="K1546" s="3" t="s">
        <v>17513</v>
      </c>
      <c r="L1546" s="3" t="s">
        <v>17514</v>
      </c>
      <c r="M1546" s="2" t="s">
        <v>166</v>
      </c>
      <c r="N1546" s="5">
        <v>44317</v>
      </c>
      <c r="O1546" s="5">
        <v>45046</v>
      </c>
      <c r="P1546" s="4">
        <v>147815.04000000001</v>
      </c>
      <c r="Q1546" s="4">
        <v>147815.04000000001</v>
      </c>
      <c r="R1546" s="11" t="s">
        <v>17516</v>
      </c>
      <c r="S1546" s="1" t="s">
        <v>17515</v>
      </c>
      <c r="T1546" s="1" t="s">
        <v>17515</v>
      </c>
      <c r="U1546" s="1" t="s">
        <v>743</v>
      </c>
      <c r="V1546" s="3"/>
      <c r="W1546" s="1"/>
      <c r="X1546" s="38"/>
    </row>
    <row r="1547" spans="1:24" ht="15.95" customHeight="1" x14ac:dyDescent="0.25">
      <c r="A1547" s="2">
        <v>2</v>
      </c>
      <c r="B1547" s="1" t="s">
        <v>64</v>
      </c>
      <c r="C1547" s="1" t="s">
        <v>138</v>
      </c>
      <c r="D1547" s="1" t="s">
        <v>184</v>
      </c>
      <c r="E1547" s="1" t="s">
        <v>751</v>
      </c>
      <c r="F1547" s="1" t="s">
        <v>623</v>
      </c>
      <c r="G1547" s="2">
        <v>101002198</v>
      </c>
      <c r="H1547" s="1" t="s">
        <v>17517</v>
      </c>
      <c r="I1547" s="3" t="s">
        <v>17518</v>
      </c>
      <c r="J1547" s="3" t="s">
        <v>17519</v>
      </c>
      <c r="K1547" s="3" t="s">
        <v>17520</v>
      </c>
      <c r="L1547" s="3" t="s">
        <v>17521</v>
      </c>
      <c r="M1547" s="2" t="s">
        <v>72</v>
      </c>
      <c r="N1547" s="5">
        <v>44317</v>
      </c>
      <c r="O1547" s="5">
        <v>46142</v>
      </c>
      <c r="P1547" s="4">
        <v>1999975</v>
      </c>
      <c r="Q1547" s="4">
        <v>1999975</v>
      </c>
      <c r="R1547" s="11" t="s">
        <v>17522</v>
      </c>
      <c r="S1547" s="1" t="s">
        <v>705</v>
      </c>
      <c r="T1547" s="1" t="s">
        <v>705</v>
      </c>
      <c r="U1547" s="1" t="s">
        <v>752</v>
      </c>
      <c r="V1547" s="3"/>
      <c r="W1547" s="1"/>
      <c r="X1547" s="38"/>
    </row>
    <row r="1548" spans="1:24" ht="15.95" customHeight="1" x14ac:dyDescent="0.25">
      <c r="A1548" s="2">
        <v>2</v>
      </c>
      <c r="B1548" s="1" t="s">
        <v>64</v>
      </c>
      <c r="C1548" s="1" t="s">
        <v>138</v>
      </c>
      <c r="D1548" s="1" t="s">
        <v>139</v>
      </c>
      <c r="E1548" s="1" t="s">
        <v>145</v>
      </c>
      <c r="F1548" s="1" t="s">
        <v>146</v>
      </c>
      <c r="G1548" s="2">
        <v>896932</v>
      </c>
      <c r="H1548" s="1" t="s">
        <v>17523</v>
      </c>
      <c r="I1548" s="3" t="s">
        <v>17524</v>
      </c>
      <c r="J1548" s="3" t="s">
        <v>17525</v>
      </c>
      <c r="K1548" s="3" t="s">
        <v>17526</v>
      </c>
      <c r="L1548" s="3" t="s">
        <v>17527</v>
      </c>
      <c r="M1548" s="2" t="s">
        <v>72</v>
      </c>
      <c r="N1548" s="5">
        <v>44317</v>
      </c>
      <c r="O1548" s="5">
        <v>46142</v>
      </c>
      <c r="P1548" s="4">
        <v>6099831</v>
      </c>
      <c r="Q1548" s="4">
        <v>6099831</v>
      </c>
      <c r="R1548" s="11" t="s">
        <v>17529</v>
      </c>
      <c r="S1548" s="1" t="s">
        <v>1324</v>
      </c>
      <c r="T1548" s="1" t="s">
        <v>17528</v>
      </c>
      <c r="U1548" s="1" t="s">
        <v>147</v>
      </c>
      <c r="V1548" s="3"/>
      <c r="W1548" s="1"/>
      <c r="X1548" s="38"/>
    </row>
    <row r="1549" spans="1:24" ht="15.95" customHeight="1" x14ac:dyDescent="0.25">
      <c r="A1549" s="2">
        <v>1</v>
      </c>
      <c r="B1549" s="1" t="s">
        <v>64</v>
      </c>
      <c r="C1549" s="1" t="s">
        <v>138</v>
      </c>
      <c r="D1549" s="1" t="s">
        <v>161</v>
      </c>
      <c r="E1549" s="1" t="s">
        <v>742</v>
      </c>
      <c r="F1549" s="1" t="s">
        <v>168</v>
      </c>
      <c r="G1549" s="2">
        <v>101022335</v>
      </c>
      <c r="H1549" s="1" t="s">
        <v>17530</v>
      </c>
      <c r="I1549" s="3" t="s">
        <v>17531</v>
      </c>
      <c r="J1549" s="3" t="s">
        <v>17532</v>
      </c>
      <c r="K1549" s="3" t="s">
        <v>17533</v>
      </c>
      <c r="L1549" s="3" t="s">
        <v>17534</v>
      </c>
      <c r="M1549" s="2" t="s">
        <v>72</v>
      </c>
      <c r="N1549" s="5">
        <v>44317</v>
      </c>
      <c r="O1549" s="5">
        <v>45046</v>
      </c>
      <c r="P1549" s="4">
        <v>224933.76000000001</v>
      </c>
      <c r="Q1549" s="4">
        <v>224933.76000000001</v>
      </c>
      <c r="R1549" s="11" t="s">
        <v>17535</v>
      </c>
      <c r="S1549" s="1" t="s">
        <v>1082</v>
      </c>
      <c r="T1549" s="1" t="s">
        <v>1082</v>
      </c>
      <c r="U1549" s="1" t="s">
        <v>743</v>
      </c>
      <c r="V1549" s="3"/>
      <c r="W1549" s="1"/>
      <c r="X1549" s="38"/>
    </row>
    <row r="1550" spans="1:24" ht="15.95" customHeight="1" x14ac:dyDescent="0.25">
      <c r="A1550" s="2">
        <v>1</v>
      </c>
      <c r="B1550" s="1" t="s">
        <v>64</v>
      </c>
      <c r="C1550" s="1" t="s">
        <v>138</v>
      </c>
      <c r="D1550" s="1" t="s">
        <v>184</v>
      </c>
      <c r="E1550" s="1" t="s">
        <v>751</v>
      </c>
      <c r="F1550" s="1" t="s">
        <v>623</v>
      </c>
      <c r="G1550" s="2">
        <v>101001613</v>
      </c>
      <c r="H1550" s="1" t="s">
        <v>17536</v>
      </c>
      <c r="I1550" s="3" t="s">
        <v>17537</v>
      </c>
      <c r="J1550" s="3" t="s">
        <v>17538</v>
      </c>
      <c r="K1550" s="3" t="s">
        <v>17539</v>
      </c>
      <c r="L1550" s="3"/>
      <c r="M1550" s="2" t="s">
        <v>72</v>
      </c>
      <c r="N1550" s="5">
        <v>44317</v>
      </c>
      <c r="O1550" s="5">
        <v>46142</v>
      </c>
      <c r="P1550" s="4">
        <v>2000000</v>
      </c>
      <c r="Q1550" s="4">
        <v>2000000</v>
      </c>
      <c r="R1550" s="11" t="s">
        <v>17540</v>
      </c>
      <c r="S1550" s="1" t="s">
        <v>1659</v>
      </c>
      <c r="T1550" s="1" t="s">
        <v>1659</v>
      </c>
      <c r="U1550" s="1" t="s">
        <v>752</v>
      </c>
      <c r="V1550" s="3"/>
      <c r="W1550" s="1"/>
      <c r="X1550" s="38"/>
    </row>
    <row r="1551" spans="1:24" ht="15.95" customHeight="1" x14ac:dyDescent="0.25">
      <c r="A1551" s="2">
        <v>1</v>
      </c>
      <c r="B1551" s="1" t="s">
        <v>64</v>
      </c>
      <c r="C1551" s="1" t="s">
        <v>138</v>
      </c>
      <c r="D1551" s="1" t="s">
        <v>161</v>
      </c>
      <c r="E1551" s="1" t="s">
        <v>742</v>
      </c>
      <c r="F1551" s="1" t="s">
        <v>168</v>
      </c>
      <c r="G1551" s="2">
        <v>101026765</v>
      </c>
      <c r="H1551" s="1" t="s">
        <v>17541</v>
      </c>
      <c r="I1551" s="3" t="s">
        <v>17542</v>
      </c>
      <c r="J1551" s="3" t="s">
        <v>17543</v>
      </c>
      <c r="K1551" s="3" t="s">
        <v>17544</v>
      </c>
      <c r="L1551" s="3" t="s">
        <v>17545</v>
      </c>
      <c r="M1551" s="2" t="s">
        <v>166</v>
      </c>
      <c r="N1551" s="5">
        <v>44317</v>
      </c>
      <c r="O1551" s="5">
        <v>45046</v>
      </c>
      <c r="P1551" s="4">
        <v>203149.44</v>
      </c>
      <c r="Q1551" s="4">
        <v>203149.44</v>
      </c>
      <c r="R1551" s="11" t="s">
        <v>17546</v>
      </c>
      <c r="S1551" s="1" t="s">
        <v>11216</v>
      </c>
      <c r="T1551" s="1" t="s">
        <v>11216</v>
      </c>
      <c r="U1551" s="1" t="s">
        <v>743</v>
      </c>
      <c r="V1551" s="3"/>
      <c r="W1551" s="1"/>
      <c r="X1551" s="38"/>
    </row>
    <row r="1552" spans="1:24" ht="15.95" customHeight="1" x14ac:dyDescent="0.25">
      <c r="A1552" s="2">
        <v>1</v>
      </c>
      <c r="B1552" s="1" t="s">
        <v>64</v>
      </c>
      <c r="C1552" s="1" t="s">
        <v>138</v>
      </c>
      <c r="D1552" s="1" t="s">
        <v>161</v>
      </c>
      <c r="E1552" s="1" t="s">
        <v>742</v>
      </c>
      <c r="F1552" s="1" t="s">
        <v>168</v>
      </c>
      <c r="G1552" s="2">
        <v>101024945</v>
      </c>
      <c r="H1552" s="1" t="s">
        <v>17547</v>
      </c>
      <c r="I1552" s="3" t="s">
        <v>17548</v>
      </c>
      <c r="J1552" s="3" t="s">
        <v>17549</v>
      </c>
      <c r="K1552" s="3" t="s">
        <v>17550</v>
      </c>
      <c r="L1552" s="3" t="s">
        <v>17551</v>
      </c>
      <c r="M1552" s="2" t="s">
        <v>166</v>
      </c>
      <c r="N1552" s="5">
        <v>44317</v>
      </c>
      <c r="O1552" s="5">
        <v>45046</v>
      </c>
      <c r="P1552" s="4">
        <v>212933.76000000001</v>
      </c>
      <c r="Q1552" s="4">
        <v>212933.76000000001</v>
      </c>
      <c r="R1552" s="11" t="s">
        <v>17553</v>
      </c>
      <c r="S1552" s="1" t="s">
        <v>17552</v>
      </c>
      <c r="T1552" s="1" t="s">
        <v>17552</v>
      </c>
      <c r="U1552" s="1" t="s">
        <v>743</v>
      </c>
      <c r="V1552" s="3"/>
      <c r="W1552" s="1"/>
      <c r="X1552" s="38"/>
    </row>
    <row r="1553" spans="1:24" ht="15.95" customHeight="1" x14ac:dyDescent="0.25">
      <c r="A1553" s="2">
        <v>1</v>
      </c>
      <c r="B1553" s="1" t="s">
        <v>64</v>
      </c>
      <c r="C1553" s="1" t="s">
        <v>138</v>
      </c>
      <c r="D1553" s="1" t="s">
        <v>184</v>
      </c>
      <c r="E1553" s="1" t="s">
        <v>751</v>
      </c>
      <c r="F1553" s="1" t="s">
        <v>623</v>
      </c>
      <c r="G1553" s="2">
        <v>101001791</v>
      </c>
      <c r="H1553" s="1" t="s">
        <v>17554</v>
      </c>
      <c r="I1553" s="3" t="s">
        <v>17555</v>
      </c>
      <c r="J1553" s="3" t="s">
        <v>17556</v>
      </c>
      <c r="K1553" s="3" t="s">
        <v>17557</v>
      </c>
      <c r="L1553" s="3"/>
      <c r="M1553" s="2" t="s">
        <v>72</v>
      </c>
      <c r="N1553" s="5">
        <v>44317</v>
      </c>
      <c r="O1553" s="5">
        <v>46142</v>
      </c>
      <c r="P1553" s="4">
        <v>1999375</v>
      </c>
      <c r="Q1553" s="4">
        <v>1999375</v>
      </c>
      <c r="R1553" s="11" t="s">
        <v>17558</v>
      </c>
      <c r="S1553" s="1" t="s">
        <v>624</v>
      </c>
      <c r="T1553" s="1" t="s">
        <v>624</v>
      </c>
      <c r="U1553" s="1" t="s">
        <v>752</v>
      </c>
      <c r="V1553" s="3"/>
      <c r="W1553" s="1"/>
      <c r="X1553" s="38"/>
    </row>
    <row r="1554" spans="1:24" ht="15.95" customHeight="1" x14ac:dyDescent="0.25">
      <c r="A1554" s="2">
        <v>9</v>
      </c>
      <c r="B1554" s="1" t="s">
        <v>64</v>
      </c>
      <c r="C1554" s="1" t="s">
        <v>138</v>
      </c>
      <c r="D1554" s="1" t="s">
        <v>161</v>
      </c>
      <c r="E1554" s="1" t="s">
        <v>384</v>
      </c>
      <c r="F1554" s="1" t="s">
        <v>168</v>
      </c>
      <c r="G1554" s="2">
        <v>898956</v>
      </c>
      <c r="H1554" s="1" t="s">
        <v>10379</v>
      </c>
      <c r="I1554" s="3" t="s">
        <v>10380</v>
      </c>
      <c r="J1554" s="3" t="s">
        <v>10381</v>
      </c>
      <c r="K1554" s="3" t="s">
        <v>10382</v>
      </c>
      <c r="L1554" s="3" t="s">
        <v>10383</v>
      </c>
      <c r="M1554" s="2" t="s">
        <v>166</v>
      </c>
      <c r="N1554" s="5">
        <v>44296</v>
      </c>
      <c r="O1554" s="5">
        <v>45025</v>
      </c>
      <c r="P1554" s="4">
        <v>174806.39999999999</v>
      </c>
      <c r="Q1554" s="4">
        <v>174806.39999999999</v>
      </c>
      <c r="R1554" s="11" t="s">
        <v>10384</v>
      </c>
      <c r="S1554" s="1" t="s">
        <v>705</v>
      </c>
      <c r="T1554" s="1" t="s">
        <v>705</v>
      </c>
      <c r="U1554" s="1" t="s">
        <v>743</v>
      </c>
      <c r="V1554" s="3"/>
      <c r="W1554" s="1" t="s">
        <v>25648</v>
      </c>
      <c r="X1554" s="38" t="s">
        <v>51</v>
      </c>
    </row>
    <row r="1555" spans="1:24" ht="15.95" customHeight="1" x14ac:dyDescent="0.25">
      <c r="A1555" s="2">
        <v>8</v>
      </c>
      <c r="B1555" s="1" t="s">
        <v>64</v>
      </c>
      <c r="C1555" s="1" t="s">
        <v>138</v>
      </c>
      <c r="D1555" s="1" t="s">
        <v>346</v>
      </c>
      <c r="E1555" s="1" t="s">
        <v>352</v>
      </c>
      <c r="F1555" s="1" t="s">
        <v>353</v>
      </c>
      <c r="G1555" s="2">
        <v>101034880</v>
      </c>
      <c r="H1555" s="1" t="s">
        <v>347</v>
      </c>
      <c r="I1555" s="3" t="s">
        <v>348</v>
      </c>
      <c r="J1555" s="3" t="s">
        <v>349</v>
      </c>
      <c r="K1555" s="3" t="s">
        <v>350</v>
      </c>
      <c r="L1555" s="3" t="s">
        <v>351</v>
      </c>
      <c r="M1555" s="2" t="s">
        <v>166</v>
      </c>
      <c r="N1555" s="5">
        <v>44287</v>
      </c>
      <c r="O1555" s="5">
        <v>44834</v>
      </c>
      <c r="P1555" s="4">
        <v>100000</v>
      </c>
      <c r="Q1555" s="4">
        <v>0</v>
      </c>
      <c r="R1555" s="11" t="s">
        <v>357</v>
      </c>
      <c r="S1555" s="1" t="s">
        <v>355</v>
      </c>
      <c r="T1555" s="1" t="s">
        <v>356</v>
      </c>
      <c r="U1555" s="1" t="s">
        <v>354</v>
      </c>
      <c r="V1555" s="3"/>
      <c r="W1555" s="1" t="s">
        <v>25655</v>
      </c>
      <c r="X1555" s="38" t="s">
        <v>22</v>
      </c>
    </row>
    <row r="1556" spans="1:24" ht="15.95" customHeight="1" x14ac:dyDescent="0.25">
      <c r="A1556" s="2">
        <v>19</v>
      </c>
      <c r="B1556" s="1" t="s">
        <v>64</v>
      </c>
      <c r="C1556" s="1" t="s">
        <v>138</v>
      </c>
      <c r="D1556" s="1" t="s">
        <v>184</v>
      </c>
      <c r="E1556" s="1" t="s">
        <v>774</v>
      </c>
      <c r="F1556" s="1" t="s">
        <v>775</v>
      </c>
      <c r="G1556" s="2">
        <v>963910</v>
      </c>
      <c r="H1556" s="1" t="s">
        <v>1091</v>
      </c>
      <c r="I1556" s="3" t="s">
        <v>1092</v>
      </c>
      <c r="J1556" s="3" t="s">
        <v>1093</v>
      </c>
      <c r="K1556" s="3" t="s">
        <v>1094</v>
      </c>
      <c r="L1556" s="3" t="s">
        <v>1095</v>
      </c>
      <c r="M1556" s="2" t="s">
        <v>166</v>
      </c>
      <c r="N1556" s="5">
        <v>44287</v>
      </c>
      <c r="O1556" s="5">
        <v>45016</v>
      </c>
      <c r="P1556" s="4">
        <v>150000</v>
      </c>
      <c r="Q1556" s="4">
        <v>0</v>
      </c>
      <c r="R1556" s="11" t="s">
        <v>1096</v>
      </c>
      <c r="S1556" s="1" t="s">
        <v>1040</v>
      </c>
      <c r="T1556" s="1" t="s">
        <v>1040</v>
      </c>
      <c r="U1556" s="1" t="s">
        <v>455</v>
      </c>
      <c r="V1556" s="3"/>
      <c r="W1556" s="1" t="s">
        <v>54</v>
      </c>
      <c r="X1556" s="38" t="s">
        <v>24</v>
      </c>
    </row>
    <row r="1557" spans="1:24" ht="15.95" customHeight="1" x14ac:dyDescent="0.25">
      <c r="A1557" s="2">
        <v>15</v>
      </c>
      <c r="B1557" s="1" t="s">
        <v>64</v>
      </c>
      <c r="C1557" s="1" t="s">
        <v>138</v>
      </c>
      <c r="D1557" s="1" t="s">
        <v>161</v>
      </c>
      <c r="E1557" s="1" t="s">
        <v>742</v>
      </c>
      <c r="F1557" s="1" t="s">
        <v>168</v>
      </c>
      <c r="G1557" s="2">
        <v>101031606</v>
      </c>
      <c r="H1557" s="1" t="s">
        <v>2900</v>
      </c>
      <c r="I1557" s="3" t="s">
        <v>2901</v>
      </c>
      <c r="J1557" s="3" t="s">
        <v>2902</v>
      </c>
      <c r="K1557" s="3" t="s">
        <v>2903</v>
      </c>
      <c r="L1557" s="3" t="s">
        <v>2904</v>
      </c>
      <c r="M1557" s="2" t="s">
        <v>166</v>
      </c>
      <c r="N1557" s="5">
        <v>44287</v>
      </c>
      <c r="O1557" s="5">
        <v>45016</v>
      </c>
      <c r="P1557" s="4">
        <v>191149.44</v>
      </c>
      <c r="Q1557" s="4">
        <v>191149.44</v>
      </c>
      <c r="R1557" s="11" t="s">
        <v>2906</v>
      </c>
      <c r="S1557" s="1" t="s">
        <v>2905</v>
      </c>
      <c r="T1557" s="1" t="s">
        <v>2905</v>
      </c>
      <c r="U1557" s="1" t="s">
        <v>743</v>
      </c>
      <c r="V1557" s="3"/>
      <c r="W1557" s="1" t="s">
        <v>25651</v>
      </c>
      <c r="X1557" s="38" t="s">
        <v>27</v>
      </c>
    </row>
    <row r="1558" spans="1:24" ht="15.95" customHeight="1" x14ac:dyDescent="0.25">
      <c r="A1558" s="2">
        <v>12</v>
      </c>
      <c r="B1558" s="1" t="s">
        <v>64</v>
      </c>
      <c r="C1558" s="1" t="s">
        <v>138</v>
      </c>
      <c r="D1558" s="1" t="s">
        <v>161</v>
      </c>
      <c r="E1558" s="1" t="s">
        <v>384</v>
      </c>
      <c r="F1558" s="1" t="s">
        <v>168</v>
      </c>
      <c r="G1558" s="2">
        <v>893371</v>
      </c>
      <c r="H1558" s="1" t="s">
        <v>2907</v>
      </c>
      <c r="I1558" s="3" t="s">
        <v>2908</v>
      </c>
      <c r="J1558" s="3" t="s">
        <v>2909</v>
      </c>
      <c r="K1558" s="3" t="s">
        <v>2910</v>
      </c>
      <c r="L1558" s="3" t="s">
        <v>2911</v>
      </c>
      <c r="M1558" s="2" t="s">
        <v>166</v>
      </c>
      <c r="N1558" s="5">
        <v>44287</v>
      </c>
      <c r="O1558" s="5">
        <v>45038</v>
      </c>
      <c r="P1558" s="4">
        <v>224933.76000000001</v>
      </c>
      <c r="Q1558" s="4">
        <v>224933.76000000001</v>
      </c>
      <c r="R1558" s="11" t="s">
        <v>2913</v>
      </c>
      <c r="S1558" s="1" t="s">
        <v>2912</v>
      </c>
      <c r="T1558" s="1" t="s">
        <v>2912</v>
      </c>
      <c r="U1558" s="1" t="s">
        <v>743</v>
      </c>
      <c r="V1558" s="3"/>
      <c r="W1558" s="1" t="s">
        <v>25651</v>
      </c>
      <c r="X1558" s="38" t="s">
        <v>27</v>
      </c>
    </row>
    <row r="1559" spans="1:24" ht="15.95" customHeight="1" x14ac:dyDescent="0.25">
      <c r="A1559" s="2">
        <v>12</v>
      </c>
      <c r="B1559" s="1" t="s">
        <v>64</v>
      </c>
      <c r="C1559" s="1" t="s">
        <v>138</v>
      </c>
      <c r="D1559" s="1" t="s">
        <v>139</v>
      </c>
      <c r="E1559" s="1" t="s">
        <v>2919</v>
      </c>
      <c r="F1559" s="1" t="s">
        <v>2920</v>
      </c>
      <c r="G1559" s="2">
        <v>965231</v>
      </c>
      <c r="H1559" s="1" t="s">
        <v>2914</v>
      </c>
      <c r="I1559" s="3" t="s">
        <v>2915</v>
      </c>
      <c r="J1559" s="3" t="s">
        <v>2916</v>
      </c>
      <c r="K1559" s="3" t="s">
        <v>2917</v>
      </c>
      <c r="L1559" s="3" t="s">
        <v>2918</v>
      </c>
      <c r="M1559" s="2" t="s">
        <v>72</v>
      </c>
      <c r="N1559" s="5">
        <v>44287</v>
      </c>
      <c r="O1559" s="5">
        <v>45747</v>
      </c>
      <c r="P1559" s="4">
        <v>5280276.25</v>
      </c>
      <c r="Q1559" s="4">
        <v>5280276.25</v>
      </c>
      <c r="R1559" s="11" t="s">
        <v>2923</v>
      </c>
      <c r="S1559" s="1" t="s">
        <v>2921</v>
      </c>
      <c r="T1559" s="1" t="s">
        <v>2922</v>
      </c>
      <c r="U1559" s="1" t="s">
        <v>147</v>
      </c>
      <c r="V1559" s="3"/>
      <c r="W1559" s="1" t="s">
        <v>25651</v>
      </c>
      <c r="X1559" s="38" t="s">
        <v>27</v>
      </c>
    </row>
    <row r="1560" spans="1:24" ht="15.95" customHeight="1" x14ac:dyDescent="0.25">
      <c r="A1560" s="2">
        <v>5</v>
      </c>
      <c r="B1560" s="1" t="s">
        <v>64</v>
      </c>
      <c r="C1560" s="1" t="s">
        <v>138</v>
      </c>
      <c r="D1560" s="1" t="s">
        <v>161</v>
      </c>
      <c r="E1560" s="1" t="s">
        <v>384</v>
      </c>
      <c r="F1560" s="1" t="s">
        <v>168</v>
      </c>
      <c r="G1560" s="2">
        <v>898067</v>
      </c>
      <c r="H1560" s="1" t="s">
        <v>4920</v>
      </c>
      <c r="I1560" s="3" t="s">
        <v>4921</v>
      </c>
      <c r="J1560" s="3" t="s">
        <v>4922</v>
      </c>
      <c r="K1560" s="3" t="s">
        <v>4525</v>
      </c>
      <c r="L1560" s="3" t="s">
        <v>4923</v>
      </c>
      <c r="M1560" s="2" t="s">
        <v>166</v>
      </c>
      <c r="N1560" s="5">
        <v>44287</v>
      </c>
      <c r="O1560" s="5">
        <v>45077</v>
      </c>
      <c r="P1560" s="4">
        <v>212933.76000000001</v>
      </c>
      <c r="Q1560" s="4">
        <v>212933.76000000001</v>
      </c>
      <c r="R1560" s="11" t="s">
        <v>4924</v>
      </c>
      <c r="S1560" s="1" t="s">
        <v>413</v>
      </c>
      <c r="T1560" s="1" t="s">
        <v>413</v>
      </c>
      <c r="U1560" s="1" t="s">
        <v>743</v>
      </c>
      <c r="V1560" s="3"/>
      <c r="W1560" s="1" t="s">
        <v>25646</v>
      </c>
      <c r="X1560" s="38" t="s">
        <v>29</v>
      </c>
    </row>
    <row r="1561" spans="1:24" ht="15.95" customHeight="1" x14ac:dyDescent="0.25">
      <c r="A1561" s="2">
        <v>8</v>
      </c>
      <c r="B1561" s="1" t="s">
        <v>64</v>
      </c>
      <c r="C1561" s="1" t="s">
        <v>138</v>
      </c>
      <c r="D1561" s="1" t="s">
        <v>161</v>
      </c>
      <c r="E1561" s="1" t="s">
        <v>742</v>
      </c>
      <c r="F1561" s="1" t="s">
        <v>168</v>
      </c>
      <c r="G1561" s="2">
        <v>101031208</v>
      </c>
      <c r="H1561" s="1" t="s">
        <v>6259</v>
      </c>
      <c r="I1561" s="3" t="s">
        <v>6260</v>
      </c>
      <c r="J1561" s="3" t="s">
        <v>6261</v>
      </c>
      <c r="K1561" s="3" t="s">
        <v>6262</v>
      </c>
      <c r="L1561" s="3" t="s">
        <v>6263</v>
      </c>
      <c r="M1561" s="2" t="s">
        <v>463</v>
      </c>
      <c r="N1561" s="5">
        <v>44287</v>
      </c>
      <c r="O1561" s="5">
        <v>45016</v>
      </c>
      <c r="P1561" s="4">
        <v>160932.48000000001</v>
      </c>
      <c r="Q1561" s="4">
        <v>160932.48000000001</v>
      </c>
      <c r="R1561" s="11" t="s">
        <v>6265</v>
      </c>
      <c r="S1561" s="1" t="s">
        <v>6264</v>
      </c>
      <c r="T1561" s="1" t="s">
        <v>6264</v>
      </c>
      <c r="U1561" s="1" t="s">
        <v>743</v>
      </c>
      <c r="V1561" s="3"/>
      <c r="W1561" s="1" t="s">
        <v>25643</v>
      </c>
      <c r="X1561" s="38" t="s">
        <v>38</v>
      </c>
    </row>
    <row r="1562" spans="1:24" ht="15.95" customHeight="1" x14ac:dyDescent="0.25">
      <c r="A1562" s="2">
        <v>2</v>
      </c>
      <c r="B1562" s="1" t="s">
        <v>64</v>
      </c>
      <c r="C1562" s="1" t="s">
        <v>138</v>
      </c>
      <c r="D1562" s="1" t="s">
        <v>161</v>
      </c>
      <c r="E1562" s="1" t="s">
        <v>742</v>
      </c>
      <c r="F1562" s="1" t="s">
        <v>168</v>
      </c>
      <c r="G1562" s="2">
        <v>101028971</v>
      </c>
      <c r="H1562" s="1" t="s">
        <v>7135</v>
      </c>
      <c r="I1562" s="3" t="s">
        <v>7136</v>
      </c>
      <c r="J1562" s="3" t="s">
        <v>7137</v>
      </c>
      <c r="K1562" s="3" t="s">
        <v>7138</v>
      </c>
      <c r="L1562" s="3" t="s">
        <v>7139</v>
      </c>
      <c r="M1562" s="2" t="s">
        <v>166</v>
      </c>
      <c r="N1562" s="5">
        <v>44287</v>
      </c>
      <c r="O1562" s="5">
        <v>45016</v>
      </c>
      <c r="P1562" s="4">
        <v>174167.04000000001</v>
      </c>
      <c r="Q1562" s="4">
        <v>174167.04000000001</v>
      </c>
      <c r="R1562" s="11" t="s">
        <v>7140</v>
      </c>
      <c r="S1562" s="1" t="s">
        <v>753</v>
      </c>
      <c r="T1562" s="1" t="s">
        <v>753</v>
      </c>
      <c r="U1562" s="1" t="s">
        <v>743</v>
      </c>
      <c r="V1562" s="3"/>
      <c r="W1562" s="1" t="s">
        <v>25646</v>
      </c>
      <c r="X1562" s="38" t="s">
        <v>39</v>
      </c>
    </row>
    <row r="1563" spans="1:24" ht="15.95" customHeight="1" x14ac:dyDescent="0.25">
      <c r="A1563" s="2">
        <v>11</v>
      </c>
      <c r="B1563" s="1" t="s">
        <v>64</v>
      </c>
      <c r="C1563" s="1" t="s">
        <v>138</v>
      </c>
      <c r="D1563" s="1" t="s">
        <v>161</v>
      </c>
      <c r="E1563" s="1" t="s">
        <v>742</v>
      </c>
      <c r="F1563" s="1" t="s">
        <v>168</v>
      </c>
      <c r="G1563" s="2">
        <v>101029147</v>
      </c>
      <c r="H1563" s="1" t="s">
        <v>7949</v>
      </c>
      <c r="I1563" s="3" t="s">
        <v>7950</v>
      </c>
      <c r="J1563" s="3" t="s">
        <v>7951</v>
      </c>
      <c r="K1563" s="3" t="s">
        <v>5815</v>
      </c>
      <c r="L1563" s="3" t="s">
        <v>7952</v>
      </c>
      <c r="M1563" s="2" t="s">
        <v>166</v>
      </c>
      <c r="N1563" s="5">
        <v>44287</v>
      </c>
      <c r="O1563" s="5">
        <v>45016</v>
      </c>
      <c r="P1563" s="4">
        <v>166320</v>
      </c>
      <c r="Q1563" s="4">
        <v>166320</v>
      </c>
      <c r="R1563" s="11" t="s">
        <v>7954</v>
      </c>
      <c r="S1563" s="1" t="s">
        <v>7953</v>
      </c>
      <c r="T1563" s="1" t="s">
        <v>7953</v>
      </c>
      <c r="U1563" s="1" t="s">
        <v>743</v>
      </c>
      <c r="V1563" s="3"/>
      <c r="W1563" s="1" t="s">
        <v>25653</v>
      </c>
      <c r="X1563" s="38" t="s">
        <v>40</v>
      </c>
    </row>
    <row r="1564" spans="1:24" ht="15.95" customHeight="1" x14ac:dyDescent="0.25">
      <c r="A1564" s="2">
        <v>16</v>
      </c>
      <c r="B1564" s="1" t="s">
        <v>64</v>
      </c>
      <c r="C1564" s="1" t="s">
        <v>138</v>
      </c>
      <c r="D1564" s="1" t="s">
        <v>161</v>
      </c>
      <c r="E1564" s="1" t="s">
        <v>742</v>
      </c>
      <c r="F1564" s="1" t="s">
        <v>168</v>
      </c>
      <c r="G1564" s="2">
        <v>101026676</v>
      </c>
      <c r="H1564" s="1" t="s">
        <v>8548</v>
      </c>
      <c r="I1564" s="3" t="s">
        <v>8549</v>
      </c>
      <c r="J1564" s="3" t="s">
        <v>8550</v>
      </c>
      <c r="K1564" s="3" t="s">
        <v>8551</v>
      </c>
      <c r="L1564" s="3" t="s">
        <v>8552</v>
      </c>
      <c r="M1564" s="2" t="s">
        <v>166</v>
      </c>
      <c r="N1564" s="5">
        <v>44287</v>
      </c>
      <c r="O1564" s="5">
        <v>45016</v>
      </c>
      <c r="P1564" s="4">
        <v>174167.04000000001</v>
      </c>
      <c r="Q1564" s="4">
        <v>174167.04000000001</v>
      </c>
      <c r="R1564" s="11" t="s">
        <v>8553</v>
      </c>
      <c r="S1564" s="1" t="s">
        <v>753</v>
      </c>
      <c r="T1564" s="1" t="s">
        <v>753</v>
      </c>
      <c r="U1564" s="1" t="s">
        <v>743</v>
      </c>
      <c r="V1564" s="3"/>
      <c r="W1564" s="1"/>
      <c r="X1564" s="38" t="s">
        <v>41</v>
      </c>
    </row>
    <row r="1565" spans="1:24" ht="15.95" customHeight="1" x14ac:dyDescent="0.25">
      <c r="A1565" s="2">
        <v>9</v>
      </c>
      <c r="B1565" s="1" t="s">
        <v>64</v>
      </c>
      <c r="C1565" s="1" t="s">
        <v>138</v>
      </c>
      <c r="D1565" s="1" t="s">
        <v>139</v>
      </c>
      <c r="E1565" s="1" t="s">
        <v>8559</v>
      </c>
      <c r="F1565" s="1" t="s">
        <v>8560</v>
      </c>
      <c r="G1565" s="2">
        <v>965221</v>
      </c>
      <c r="H1565" s="1" t="s">
        <v>8554</v>
      </c>
      <c r="I1565" s="3" t="s">
        <v>8555</v>
      </c>
      <c r="J1565" s="3" t="s">
        <v>8556</v>
      </c>
      <c r="K1565" s="3" t="s">
        <v>8557</v>
      </c>
      <c r="L1565" s="3" t="s">
        <v>8558</v>
      </c>
      <c r="M1565" s="2" t="s">
        <v>72</v>
      </c>
      <c r="N1565" s="5">
        <v>44287</v>
      </c>
      <c r="O1565" s="5">
        <v>45747</v>
      </c>
      <c r="P1565" s="4">
        <v>11683081.25</v>
      </c>
      <c r="Q1565" s="4">
        <v>12039139.25</v>
      </c>
      <c r="R1565" s="11" t="s">
        <v>8562</v>
      </c>
      <c r="S1565" s="1" t="s">
        <v>4121</v>
      </c>
      <c r="T1565" s="1" t="s">
        <v>8561</v>
      </c>
      <c r="U1565" s="1" t="s">
        <v>147</v>
      </c>
      <c r="V1565" s="3"/>
      <c r="W1565" s="1"/>
      <c r="X1565" s="38" t="s">
        <v>41</v>
      </c>
    </row>
    <row r="1566" spans="1:24" ht="15.95" customHeight="1" x14ac:dyDescent="0.25">
      <c r="A1566" s="2">
        <v>5</v>
      </c>
      <c r="B1566" s="1" t="s">
        <v>64</v>
      </c>
      <c r="C1566" s="1" t="s">
        <v>138</v>
      </c>
      <c r="D1566" s="1" t="s">
        <v>161</v>
      </c>
      <c r="E1566" s="1" t="s">
        <v>742</v>
      </c>
      <c r="F1566" s="1" t="s">
        <v>168</v>
      </c>
      <c r="G1566" s="2">
        <v>101024062</v>
      </c>
      <c r="H1566" s="1" t="s">
        <v>8563</v>
      </c>
      <c r="I1566" s="3" t="s">
        <v>8564</v>
      </c>
      <c r="J1566" s="3" t="s">
        <v>8565</v>
      </c>
      <c r="K1566" s="3" t="s">
        <v>1640</v>
      </c>
      <c r="L1566" s="3" t="s">
        <v>8566</v>
      </c>
      <c r="M1566" s="2" t="s">
        <v>166</v>
      </c>
      <c r="N1566" s="5">
        <v>44287</v>
      </c>
      <c r="O1566" s="5">
        <v>45016</v>
      </c>
      <c r="P1566" s="4">
        <v>212933.76000000001</v>
      </c>
      <c r="Q1566" s="4">
        <v>212933.76000000001</v>
      </c>
      <c r="R1566" s="11" t="s">
        <v>8567</v>
      </c>
      <c r="S1566" s="1" t="s">
        <v>3722</v>
      </c>
      <c r="T1566" s="1" t="s">
        <v>3722</v>
      </c>
      <c r="U1566" s="1" t="s">
        <v>743</v>
      </c>
      <c r="V1566" s="3"/>
      <c r="W1566" s="1"/>
      <c r="X1566" s="38" t="s">
        <v>41</v>
      </c>
    </row>
    <row r="1567" spans="1:24" ht="15.95" customHeight="1" x14ac:dyDescent="0.25">
      <c r="A1567" s="2">
        <v>20</v>
      </c>
      <c r="B1567" s="1" t="s">
        <v>64</v>
      </c>
      <c r="C1567" s="1" t="s">
        <v>138</v>
      </c>
      <c r="D1567" s="1" t="s">
        <v>184</v>
      </c>
      <c r="E1567" s="1" t="s">
        <v>1784</v>
      </c>
      <c r="F1567" s="1" t="s">
        <v>960</v>
      </c>
      <c r="G1567" s="2">
        <v>864253</v>
      </c>
      <c r="H1567" s="1" t="s">
        <v>9676</v>
      </c>
      <c r="I1567" s="3" t="s">
        <v>9677</v>
      </c>
      <c r="J1567" s="3" t="s">
        <v>9678</v>
      </c>
      <c r="K1567" s="3" t="s">
        <v>9679</v>
      </c>
      <c r="L1567" s="3" t="s">
        <v>9680</v>
      </c>
      <c r="M1567" s="2" t="s">
        <v>72</v>
      </c>
      <c r="N1567" s="5">
        <v>44287</v>
      </c>
      <c r="O1567" s="5">
        <v>46112</v>
      </c>
      <c r="P1567" s="4">
        <v>2000000</v>
      </c>
      <c r="Q1567" s="4">
        <v>2000000</v>
      </c>
      <c r="R1567" s="11" t="s">
        <v>9681</v>
      </c>
      <c r="S1567" s="1" t="s">
        <v>9520</v>
      </c>
      <c r="T1567" s="1" t="s">
        <v>9520</v>
      </c>
      <c r="U1567" s="1" t="s">
        <v>752</v>
      </c>
      <c r="V1567" s="3"/>
      <c r="W1567" s="1" t="s">
        <v>25646</v>
      </c>
      <c r="X1567" s="38" t="s">
        <v>48</v>
      </c>
    </row>
    <row r="1568" spans="1:24" ht="15.95" customHeight="1" x14ac:dyDescent="0.25">
      <c r="A1568" s="2">
        <v>14</v>
      </c>
      <c r="B1568" s="1" t="s">
        <v>64</v>
      </c>
      <c r="C1568" s="1" t="s">
        <v>138</v>
      </c>
      <c r="D1568" s="1" t="s">
        <v>161</v>
      </c>
      <c r="E1568" s="1" t="s">
        <v>742</v>
      </c>
      <c r="F1568" s="1" t="s">
        <v>168</v>
      </c>
      <c r="G1568" s="2">
        <v>101033275</v>
      </c>
      <c r="H1568" s="1" t="s">
        <v>9682</v>
      </c>
      <c r="I1568" s="3" t="s">
        <v>9683</v>
      </c>
      <c r="J1568" s="3" t="s">
        <v>9684</v>
      </c>
      <c r="K1568" s="3" t="s">
        <v>9685</v>
      </c>
      <c r="L1568" s="3" t="s">
        <v>9686</v>
      </c>
      <c r="M1568" s="2" t="s">
        <v>166</v>
      </c>
      <c r="N1568" s="5">
        <v>44287</v>
      </c>
      <c r="O1568" s="5">
        <v>45016</v>
      </c>
      <c r="P1568" s="4">
        <v>160932.48000000001</v>
      </c>
      <c r="Q1568" s="4">
        <v>160932.48000000001</v>
      </c>
      <c r="R1568" s="11" t="s">
        <v>9687</v>
      </c>
      <c r="S1568" s="1" t="s">
        <v>1959</v>
      </c>
      <c r="T1568" s="1" t="s">
        <v>1959</v>
      </c>
      <c r="U1568" s="1" t="s">
        <v>743</v>
      </c>
      <c r="V1568" s="3"/>
      <c r="W1568" s="1" t="s">
        <v>25646</v>
      </c>
      <c r="X1568" s="38" t="s">
        <v>48</v>
      </c>
    </row>
    <row r="1569" spans="1:24" ht="15.95" customHeight="1" x14ac:dyDescent="0.25">
      <c r="A1569" s="2">
        <v>1</v>
      </c>
      <c r="B1569" s="1" t="s">
        <v>64</v>
      </c>
      <c r="C1569" s="1" t="s">
        <v>138</v>
      </c>
      <c r="D1569" s="1" t="s">
        <v>184</v>
      </c>
      <c r="E1569" s="1" t="s">
        <v>751</v>
      </c>
      <c r="F1569" s="1" t="s">
        <v>623</v>
      </c>
      <c r="G1569" s="2">
        <v>101002057</v>
      </c>
      <c r="H1569" s="1" t="s">
        <v>12010</v>
      </c>
      <c r="I1569" s="3" t="s">
        <v>12011</v>
      </c>
      <c r="J1569" s="3" t="s">
        <v>12012</v>
      </c>
      <c r="K1569" s="3" t="s">
        <v>12013</v>
      </c>
      <c r="L1569" s="3"/>
      <c r="M1569" s="2" t="s">
        <v>72</v>
      </c>
      <c r="N1569" s="5">
        <v>44287</v>
      </c>
      <c r="O1569" s="5">
        <v>46112</v>
      </c>
      <c r="P1569" s="4">
        <v>1982440</v>
      </c>
      <c r="Q1569" s="4">
        <v>1982440</v>
      </c>
      <c r="R1569" s="11" t="s">
        <v>12014</v>
      </c>
      <c r="S1569" s="1" t="s">
        <v>3900</v>
      </c>
      <c r="T1569" s="1" t="s">
        <v>3900</v>
      </c>
      <c r="U1569" s="1" t="s">
        <v>752</v>
      </c>
      <c r="V1569" s="3"/>
      <c r="W1569" s="1"/>
      <c r="X1569" s="38" t="s">
        <v>62</v>
      </c>
    </row>
    <row r="1570" spans="1:24" ht="15.95" customHeight="1" x14ac:dyDescent="0.25">
      <c r="A1570" s="2">
        <v>3</v>
      </c>
      <c r="B1570" s="1" t="s">
        <v>64</v>
      </c>
      <c r="C1570" s="1" t="s">
        <v>138</v>
      </c>
      <c r="D1570" s="1" t="s">
        <v>346</v>
      </c>
      <c r="E1570" s="1" t="s">
        <v>1281</v>
      </c>
      <c r="F1570" s="1" t="s">
        <v>1282</v>
      </c>
      <c r="G1570" s="2">
        <v>899833</v>
      </c>
      <c r="H1570" s="1" t="s">
        <v>17559</v>
      </c>
      <c r="I1570" s="3" t="s">
        <v>17560</v>
      </c>
      <c r="J1570" s="3" t="s">
        <v>17561</v>
      </c>
      <c r="K1570" s="3" t="s">
        <v>17562</v>
      </c>
      <c r="L1570" s="3" t="s">
        <v>17563</v>
      </c>
      <c r="M1570" s="2" t="s">
        <v>72</v>
      </c>
      <c r="N1570" s="5">
        <v>44287</v>
      </c>
      <c r="O1570" s="5">
        <v>45747</v>
      </c>
      <c r="P1570" s="4">
        <v>3381888.75</v>
      </c>
      <c r="Q1570" s="4">
        <v>3381888.75</v>
      </c>
      <c r="R1570" s="11" t="s">
        <v>17566</v>
      </c>
      <c r="S1570" s="1" t="s">
        <v>17564</v>
      </c>
      <c r="T1570" s="1" t="s">
        <v>17565</v>
      </c>
      <c r="U1570" s="1" t="s">
        <v>147</v>
      </c>
      <c r="V1570" s="3"/>
      <c r="W1570" s="1"/>
      <c r="X1570" s="38"/>
    </row>
    <row r="1571" spans="1:24" ht="15.95" customHeight="1" x14ac:dyDescent="0.25">
      <c r="A1571" s="2">
        <v>7</v>
      </c>
      <c r="B1571" s="1" t="s">
        <v>64</v>
      </c>
      <c r="C1571" s="1" t="s">
        <v>138</v>
      </c>
      <c r="D1571" s="1" t="s">
        <v>5479</v>
      </c>
      <c r="E1571" s="1" t="s">
        <v>17496</v>
      </c>
      <c r="F1571" s="1" t="s">
        <v>8146</v>
      </c>
      <c r="G1571" s="2">
        <v>101008548</v>
      </c>
      <c r="H1571" s="1" t="s">
        <v>17567</v>
      </c>
      <c r="I1571" s="3" t="s">
        <v>17568</v>
      </c>
      <c r="J1571" s="3" t="s">
        <v>17569</v>
      </c>
      <c r="K1571" s="3" t="s">
        <v>1820</v>
      </c>
      <c r="L1571" s="3" t="s">
        <v>17570</v>
      </c>
      <c r="M1571" s="2" t="s">
        <v>72</v>
      </c>
      <c r="N1571" s="5">
        <v>44287</v>
      </c>
      <c r="O1571" s="5">
        <v>45930</v>
      </c>
      <c r="P1571" s="4">
        <v>5000000</v>
      </c>
      <c r="Q1571" s="4">
        <v>5000000</v>
      </c>
      <c r="R1571" s="11" t="s">
        <v>17573</v>
      </c>
      <c r="S1571" s="1" t="s">
        <v>17571</v>
      </c>
      <c r="T1571" s="1" t="s">
        <v>17572</v>
      </c>
      <c r="U1571" s="1" t="s">
        <v>147</v>
      </c>
      <c r="V1571" s="3"/>
      <c r="W1571" s="1"/>
      <c r="X1571" s="38"/>
    </row>
    <row r="1572" spans="1:24" ht="15.95" customHeight="1" x14ac:dyDescent="0.25">
      <c r="A1572" s="2">
        <v>5</v>
      </c>
      <c r="B1572" s="1" t="s">
        <v>64</v>
      </c>
      <c r="C1572" s="1" t="s">
        <v>138</v>
      </c>
      <c r="D1572" s="1" t="s">
        <v>139</v>
      </c>
      <c r="E1572" s="1" t="s">
        <v>2868</v>
      </c>
      <c r="F1572" s="1" t="s">
        <v>2869</v>
      </c>
      <c r="G1572" s="2">
        <v>945218</v>
      </c>
      <c r="H1572" s="1" t="s">
        <v>17574</v>
      </c>
      <c r="I1572" s="3" t="s">
        <v>17575</v>
      </c>
      <c r="J1572" s="3" t="s">
        <v>17576</v>
      </c>
      <c r="K1572" s="3" t="s">
        <v>17577</v>
      </c>
      <c r="L1572" s="3" t="s">
        <v>17578</v>
      </c>
      <c r="M1572" s="2" t="s">
        <v>72</v>
      </c>
      <c r="N1572" s="5">
        <v>44287</v>
      </c>
      <c r="O1572" s="5">
        <v>46112</v>
      </c>
      <c r="P1572" s="4">
        <v>5998759</v>
      </c>
      <c r="Q1572" s="4">
        <v>5998759</v>
      </c>
      <c r="R1572" s="11" t="s">
        <v>17580</v>
      </c>
      <c r="S1572" s="1" t="s">
        <v>10104</v>
      </c>
      <c r="T1572" s="1" t="s">
        <v>17579</v>
      </c>
      <c r="U1572" s="1" t="s">
        <v>147</v>
      </c>
      <c r="V1572" s="3"/>
      <c r="W1572" s="1"/>
      <c r="X1572" s="38"/>
    </row>
    <row r="1573" spans="1:24" ht="15.95" customHeight="1" x14ac:dyDescent="0.25">
      <c r="A1573" s="2">
        <v>5</v>
      </c>
      <c r="B1573" s="1" t="s">
        <v>64</v>
      </c>
      <c r="C1573" s="1" t="s">
        <v>138</v>
      </c>
      <c r="D1573" s="1" t="s">
        <v>161</v>
      </c>
      <c r="E1573" s="1" t="s">
        <v>2896</v>
      </c>
      <c r="F1573" s="1" t="s">
        <v>898</v>
      </c>
      <c r="G1573" s="2">
        <v>101008159</v>
      </c>
      <c r="H1573" s="1" t="s">
        <v>17581</v>
      </c>
      <c r="I1573" s="3" t="s">
        <v>17582</v>
      </c>
      <c r="J1573" s="3" t="s">
        <v>17583</v>
      </c>
      <c r="K1573" s="3" t="s">
        <v>17584</v>
      </c>
      <c r="L1573" s="3" t="s">
        <v>17585</v>
      </c>
      <c r="M1573" s="2" t="s">
        <v>72</v>
      </c>
      <c r="N1573" s="5">
        <v>44287</v>
      </c>
      <c r="O1573" s="5">
        <v>46112</v>
      </c>
      <c r="P1573" s="4">
        <v>832600</v>
      </c>
      <c r="Q1573" s="4">
        <v>832600</v>
      </c>
      <c r="R1573" s="11" t="s">
        <v>17587</v>
      </c>
      <c r="S1573" s="1" t="s">
        <v>3696</v>
      </c>
      <c r="T1573" s="1" t="s">
        <v>17586</v>
      </c>
      <c r="U1573" s="1" t="s">
        <v>899</v>
      </c>
      <c r="V1573" s="3"/>
      <c r="W1573" s="1"/>
      <c r="X1573" s="38"/>
    </row>
    <row r="1574" spans="1:24" ht="15.95" customHeight="1" x14ac:dyDescent="0.25">
      <c r="A1574" s="2">
        <v>5</v>
      </c>
      <c r="B1574" s="1" t="s">
        <v>64</v>
      </c>
      <c r="C1574" s="1" t="s">
        <v>138</v>
      </c>
      <c r="D1574" s="1" t="s">
        <v>346</v>
      </c>
      <c r="E1574" s="1" t="s">
        <v>1281</v>
      </c>
      <c r="F1574" s="1" t="s">
        <v>1282</v>
      </c>
      <c r="G1574" s="2">
        <v>965018</v>
      </c>
      <c r="H1574" s="1" t="s">
        <v>17588</v>
      </c>
      <c r="I1574" s="3" t="s">
        <v>17589</v>
      </c>
      <c r="J1574" s="3" t="s">
        <v>17590</v>
      </c>
      <c r="K1574" s="3" t="s">
        <v>17591</v>
      </c>
      <c r="L1574" s="3" t="s">
        <v>17588</v>
      </c>
      <c r="M1574" s="2" t="s">
        <v>72</v>
      </c>
      <c r="N1574" s="5">
        <v>44287</v>
      </c>
      <c r="O1574" s="5">
        <v>45747</v>
      </c>
      <c r="P1574" s="4">
        <v>3577312.5</v>
      </c>
      <c r="Q1574" s="4">
        <v>3577312.5</v>
      </c>
      <c r="R1574" s="11" t="s">
        <v>17593</v>
      </c>
      <c r="S1574" s="1" t="s">
        <v>7960</v>
      </c>
      <c r="T1574" s="1" t="s">
        <v>17592</v>
      </c>
      <c r="U1574" s="1" t="s">
        <v>147</v>
      </c>
      <c r="V1574" s="3"/>
      <c r="W1574" s="1"/>
      <c r="X1574" s="38"/>
    </row>
    <row r="1575" spans="1:24" ht="15.95" customHeight="1" x14ac:dyDescent="0.25">
      <c r="A1575" s="2">
        <v>3</v>
      </c>
      <c r="B1575" s="1" t="s">
        <v>64</v>
      </c>
      <c r="C1575" s="1" t="s">
        <v>138</v>
      </c>
      <c r="D1575" s="1" t="s">
        <v>922</v>
      </c>
      <c r="E1575" s="1" t="s">
        <v>2858</v>
      </c>
      <c r="F1575" s="1" t="s">
        <v>2859</v>
      </c>
      <c r="G1575" s="2">
        <v>971225</v>
      </c>
      <c r="H1575" s="1" t="s">
        <v>17594</v>
      </c>
      <c r="I1575" s="3" t="s">
        <v>17595</v>
      </c>
      <c r="J1575" s="3" t="s">
        <v>17596</v>
      </c>
      <c r="K1575" s="3" t="s">
        <v>17597</v>
      </c>
      <c r="L1575" s="3" t="s">
        <v>17598</v>
      </c>
      <c r="M1575" s="2" t="s">
        <v>72</v>
      </c>
      <c r="N1575" s="5">
        <v>44287</v>
      </c>
      <c r="O1575" s="5">
        <v>45382</v>
      </c>
      <c r="P1575" s="4">
        <v>2999220.13</v>
      </c>
      <c r="Q1575" s="4">
        <v>3998661.62</v>
      </c>
      <c r="R1575" s="11" t="s">
        <v>17601</v>
      </c>
      <c r="S1575" s="1" t="s">
        <v>17599</v>
      </c>
      <c r="T1575" s="1" t="s">
        <v>17600</v>
      </c>
      <c r="U1575" s="1" t="s">
        <v>929</v>
      </c>
      <c r="V1575" s="3"/>
      <c r="W1575" s="1"/>
      <c r="X1575" s="38"/>
    </row>
    <row r="1576" spans="1:24" ht="15.95" customHeight="1" x14ac:dyDescent="0.25">
      <c r="A1576" s="2">
        <v>2</v>
      </c>
      <c r="B1576" s="1" t="s">
        <v>64</v>
      </c>
      <c r="C1576" s="1" t="s">
        <v>138</v>
      </c>
      <c r="D1576" s="1" t="s">
        <v>184</v>
      </c>
      <c r="E1576" s="1" t="s">
        <v>1784</v>
      </c>
      <c r="F1576" s="1" t="s">
        <v>960</v>
      </c>
      <c r="G1576" s="2">
        <v>864117</v>
      </c>
      <c r="H1576" s="1" t="s">
        <v>17602</v>
      </c>
      <c r="I1576" s="3" t="s">
        <v>17603</v>
      </c>
      <c r="J1576" s="3" t="s">
        <v>17604</v>
      </c>
      <c r="K1576" s="3" t="s">
        <v>17605</v>
      </c>
      <c r="L1576" s="3"/>
      <c r="M1576" s="2" t="s">
        <v>72</v>
      </c>
      <c r="N1576" s="5">
        <v>44287</v>
      </c>
      <c r="O1576" s="5">
        <v>46112</v>
      </c>
      <c r="P1576" s="4">
        <v>2000000</v>
      </c>
      <c r="Q1576" s="4">
        <v>2000000</v>
      </c>
      <c r="R1576" s="11" t="s">
        <v>17606</v>
      </c>
      <c r="S1576" s="1" t="s">
        <v>6707</v>
      </c>
      <c r="T1576" s="1" t="s">
        <v>6707</v>
      </c>
      <c r="U1576" s="1" t="s">
        <v>752</v>
      </c>
      <c r="V1576" s="3"/>
      <c r="W1576" s="1"/>
      <c r="X1576" s="38"/>
    </row>
    <row r="1577" spans="1:24" ht="15.95" customHeight="1" x14ac:dyDescent="0.25">
      <c r="A1577" s="2">
        <v>2</v>
      </c>
      <c r="B1577" s="1" t="s">
        <v>64</v>
      </c>
      <c r="C1577" s="1" t="s">
        <v>138</v>
      </c>
      <c r="D1577" s="1" t="s">
        <v>184</v>
      </c>
      <c r="E1577" s="1" t="s">
        <v>1291</v>
      </c>
      <c r="F1577" s="1" t="s">
        <v>605</v>
      </c>
      <c r="G1577" s="2">
        <v>945528</v>
      </c>
      <c r="H1577" s="1" t="s">
        <v>17607</v>
      </c>
      <c r="I1577" s="3" t="s">
        <v>17608</v>
      </c>
      <c r="J1577" s="3" t="s">
        <v>17609</v>
      </c>
      <c r="K1577" s="3" t="s">
        <v>17610</v>
      </c>
      <c r="L1577" s="3"/>
      <c r="M1577" s="2" t="s">
        <v>72</v>
      </c>
      <c r="N1577" s="5">
        <v>44287</v>
      </c>
      <c r="O1577" s="5">
        <v>46112</v>
      </c>
      <c r="P1577" s="4">
        <v>1495000</v>
      </c>
      <c r="Q1577" s="4">
        <v>1495000</v>
      </c>
      <c r="R1577" s="11" t="s">
        <v>17611</v>
      </c>
      <c r="S1577" s="1" t="s">
        <v>6707</v>
      </c>
      <c r="T1577" s="1" t="s">
        <v>6707</v>
      </c>
      <c r="U1577" s="1" t="s">
        <v>412</v>
      </c>
      <c r="V1577" s="3"/>
      <c r="W1577" s="1"/>
      <c r="X1577" s="38"/>
    </row>
    <row r="1578" spans="1:24" ht="15.95" customHeight="1" x14ac:dyDescent="0.25">
      <c r="A1578" s="2">
        <v>1</v>
      </c>
      <c r="B1578" s="1" t="s">
        <v>64</v>
      </c>
      <c r="C1578" s="1" t="s">
        <v>138</v>
      </c>
      <c r="D1578" s="1" t="s">
        <v>161</v>
      </c>
      <c r="E1578" s="1" t="s">
        <v>742</v>
      </c>
      <c r="F1578" s="1" t="s">
        <v>168</v>
      </c>
      <c r="G1578" s="2">
        <v>101030577</v>
      </c>
      <c r="H1578" s="1" t="s">
        <v>17612</v>
      </c>
      <c r="I1578" s="3" t="s">
        <v>17613</v>
      </c>
      <c r="J1578" s="3" t="s">
        <v>17614</v>
      </c>
      <c r="K1578" s="3" t="s">
        <v>17615</v>
      </c>
      <c r="L1578" s="3" t="s">
        <v>17616</v>
      </c>
      <c r="M1578" s="2" t="s">
        <v>166</v>
      </c>
      <c r="N1578" s="5">
        <v>44287</v>
      </c>
      <c r="O1578" s="5">
        <v>45016</v>
      </c>
      <c r="P1578" s="4">
        <v>191149.44</v>
      </c>
      <c r="Q1578" s="4">
        <v>191149.44</v>
      </c>
      <c r="R1578" s="11" t="s">
        <v>17617</v>
      </c>
      <c r="S1578" s="1" t="s">
        <v>3162</v>
      </c>
      <c r="T1578" s="1" t="s">
        <v>3162</v>
      </c>
      <c r="U1578" s="1" t="s">
        <v>743</v>
      </c>
      <c r="V1578" s="3"/>
      <c r="W1578" s="1"/>
      <c r="X1578" s="38"/>
    </row>
    <row r="1579" spans="1:24" ht="15.95" customHeight="1" x14ac:dyDescent="0.25">
      <c r="A1579" s="2">
        <v>1</v>
      </c>
      <c r="B1579" s="1" t="s">
        <v>64</v>
      </c>
      <c r="C1579" s="1" t="s">
        <v>138</v>
      </c>
      <c r="D1579" s="1" t="s">
        <v>139</v>
      </c>
      <c r="E1579" s="1" t="s">
        <v>2868</v>
      </c>
      <c r="F1579" s="1" t="s">
        <v>2869</v>
      </c>
      <c r="G1579" s="2">
        <v>945377</v>
      </c>
      <c r="H1579" s="1" t="s">
        <v>17618</v>
      </c>
      <c r="I1579" s="3" t="s">
        <v>17619</v>
      </c>
      <c r="J1579" s="3" t="s">
        <v>17620</v>
      </c>
      <c r="K1579" s="3" t="s">
        <v>17621</v>
      </c>
      <c r="L1579" s="3" t="s">
        <v>17622</v>
      </c>
      <c r="M1579" s="2" t="s">
        <v>72</v>
      </c>
      <c r="N1579" s="5">
        <v>44287</v>
      </c>
      <c r="O1579" s="5">
        <v>45930</v>
      </c>
      <c r="P1579" s="4">
        <v>6101206.2000000002</v>
      </c>
      <c r="Q1579" s="4">
        <v>6101206.2000000002</v>
      </c>
      <c r="R1579" s="11" t="s">
        <v>17624</v>
      </c>
      <c r="S1579" s="1" t="s">
        <v>14234</v>
      </c>
      <c r="T1579" s="1" t="s">
        <v>17623</v>
      </c>
      <c r="U1579" s="1" t="s">
        <v>147</v>
      </c>
      <c r="V1579" s="3"/>
      <c r="W1579" s="1"/>
      <c r="X1579" s="38"/>
    </row>
    <row r="1580" spans="1:24" ht="15.95" customHeight="1" x14ac:dyDescent="0.25">
      <c r="A1580" s="2">
        <v>1</v>
      </c>
      <c r="B1580" s="1" t="s">
        <v>64</v>
      </c>
      <c r="C1580" s="1" t="s">
        <v>138</v>
      </c>
      <c r="D1580" s="1" t="s">
        <v>388</v>
      </c>
      <c r="E1580" s="1" t="s">
        <v>17630</v>
      </c>
      <c r="F1580" s="1" t="s">
        <v>17631</v>
      </c>
      <c r="G1580" s="2">
        <v>956201</v>
      </c>
      <c r="H1580" s="1" t="s">
        <v>17625</v>
      </c>
      <c r="I1580" s="3" t="s">
        <v>17626</v>
      </c>
      <c r="J1580" s="3" t="s">
        <v>17627</v>
      </c>
      <c r="K1580" s="3" t="s">
        <v>17628</v>
      </c>
      <c r="L1580" s="3" t="s">
        <v>17629</v>
      </c>
      <c r="M1580" s="2" t="s">
        <v>72</v>
      </c>
      <c r="N1580" s="5">
        <v>44287</v>
      </c>
      <c r="O1580" s="5">
        <v>45382</v>
      </c>
      <c r="P1580" s="4">
        <v>1359375</v>
      </c>
      <c r="Q1580" s="4">
        <v>2981250</v>
      </c>
      <c r="R1580" s="11" t="s">
        <v>17634</v>
      </c>
      <c r="S1580" s="1" t="s">
        <v>17632</v>
      </c>
      <c r="T1580" s="1" t="s">
        <v>17633</v>
      </c>
      <c r="U1580" s="1" t="s">
        <v>147</v>
      </c>
      <c r="V1580" s="3"/>
      <c r="W1580" s="1"/>
      <c r="X1580" s="38"/>
    </row>
    <row r="1581" spans="1:24" ht="15.95" customHeight="1" x14ac:dyDescent="0.25">
      <c r="A1581" s="2">
        <v>1</v>
      </c>
      <c r="B1581" s="1" t="s">
        <v>64</v>
      </c>
      <c r="C1581" s="1" t="s">
        <v>138</v>
      </c>
      <c r="D1581" s="1" t="s">
        <v>184</v>
      </c>
      <c r="E1581" s="1" t="s">
        <v>751</v>
      </c>
      <c r="F1581" s="1" t="s">
        <v>623</v>
      </c>
      <c r="G1581" s="2">
        <v>101001521</v>
      </c>
      <c r="H1581" s="1" t="s">
        <v>17635</v>
      </c>
      <c r="I1581" s="3" t="s">
        <v>17636</v>
      </c>
      <c r="J1581" s="3" t="s">
        <v>17637</v>
      </c>
      <c r="K1581" s="3" t="s">
        <v>17638</v>
      </c>
      <c r="L1581" s="3" t="s">
        <v>17639</v>
      </c>
      <c r="M1581" s="2" t="s">
        <v>72</v>
      </c>
      <c r="N1581" s="5">
        <v>44287</v>
      </c>
      <c r="O1581" s="5">
        <v>46112</v>
      </c>
      <c r="P1581" s="4">
        <v>2870250</v>
      </c>
      <c r="Q1581" s="4">
        <v>2870250</v>
      </c>
      <c r="R1581" s="11" t="s">
        <v>17640</v>
      </c>
      <c r="S1581" s="1" t="s">
        <v>17515</v>
      </c>
      <c r="T1581" s="1" t="s">
        <v>17515</v>
      </c>
      <c r="U1581" s="1" t="s">
        <v>752</v>
      </c>
      <c r="V1581" s="3"/>
      <c r="W1581" s="1"/>
      <c r="X1581" s="38"/>
    </row>
    <row r="1582" spans="1:24" ht="15.95" customHeight="1" x14ac:dyDescent="0.25">
      <c r="A1582" s="2">
        <v>1</v>
      </c>
      <c r="B1582" s="1" t="s">
        <v>64</v>
      </c>
      <c r="C1582" s="1" t="s">
        <v>138</v>
      </c>
      <c r="D1582" s="1" t="s">
        <v>161</v>
      </c>
      <c r="E1582" s="1" t="s">
        <v>384</v>
      </c>
      <c r="F1582" s="1" t="s">
        <v>168</v>
      </c>
      <c r="G1582" s="2">
        <v>895134</v>
      </c>
      <c r="H1582" s="1" t="s">
        <v>17641</v>
      </c>
      <c r="I1582" s="3" t="s">
        <v>17642</v>
      </c>
      <c r="J1582" s="3" t="s">
        <v>17643</v>
      </c>
      <c r="K1582" s="3" t="s">
        <v>17644</v>
      </c>
      <c r="L1582" s="3" t="s">
        <v>17645</v>
      </c>
      <c r="M1582" s="2" t="s">
        <v>166</v>
      </c>
      <c r="N1582" s="5">
        <v>44287</v>
      </c>
      <c r="O1582" s="5">
        <v>45016</v>
      </c>
      <c r="P1582" s="4">
        <v>212933.76000000001</v>
      </c>
      <c r="Q1582" s="4">
        <v>212933.76000000001</v>
      </c>
      <c r="R1582" s="11" t="s">
        <v>17646</v>
      </c>
      <c r="S1582" s="1" t="s">
        <v>7502</v>
      </c>
      <c r="T1582" s="1" t="s">
        <v>7502</v>
      </c>
      <c r="U1582" s="1" t="s">
        <v>743</v>
      </c>
      <c r="V1582" s="3"/>
      <c r="W1582" s="1"/>
      <c r="X1582" s="38"/>
    </row>
    <row r="1583" spans="1:24" ht="15.95" customHeight="1" x14ac:dyDescent="0.25">
      <c r="A1583" s="2">
        <v>6</v>
      </c>
      <c r="B1583" s="1" t="s">
        <v>64</v>
      </c>
      <c r="C1583" s="1" t="s">
        <v>138</v>
      </c>
      <c r="D1583" s="1" t="s">
        <v>161</v>
      </c>
      <c r="E1583" s="1" t="s">
        <v>384</v>
      </c>
      <c r="F1583" s="1" t="s">
        <v>168</v>
      </c>
      <c r="G1583" s="2">
        <v>883003</v>
      </c>
      <c r="H1583" s="1" t="s">
        <v>9275</v>
      </c>
      <c r="I1583" s="3" t="s">
        <v>9276</v>
      </c>
      <c r="J1583" s="3" t="s">
        <v>9277</v>
      </c>
      <c r="K1583" s="3" t="s">
        <v>9278</v>
      </c>
      <c r="L1583" s="3" t="s">
        <v>9275</v>
      </c>
      <c r="M1583" s="2" t="s">
        <v>166</v>
      </c>
      <c r="N1583" s="5">
        <v>44277</v>
      </c>
      <c r="O1583" s="5">
        <v>45372</v>
      </c>
      <c r="P1583" s="4">
        <v>200992.32</v>
      </c>
      <c r="Q1583" s="4">
        <v>200992.32</v>
      </c>
      <c r="R1583" s="11" t="s">
        <v>9280</v>
      </c>
      <c r="S1583" s="1" t="s">
        <v>4477</v>
      </c>
      <c r="T1583" s="1" t="s">
        <v>9279</v>
      </c>
      <c r="U1583" s="1" t="s">
        <v>743</v>
      </c>
      <c r="V1583" s="3"/>
      <c r="W1583" s="1" t="s">
        <v>25647</v>
      </c>
      <c r="X1583" s="38" t="s">
        <v>47</v>
      </c>
    </row>
    <row r="1584" spans="1:24" ht="15.95" customHeight="1" x14ac:dyDescent="0.25">
      <c r="A1584" s="2">
        <v>2</v>
      </c>
      <c r="B1584" s="1" t="s">
        <v>64</v>
      </c>
      <c r="C1584" s="1" t="s">
        <v>138</v>
      </c>
      <c r="D1584" s="1" t="s">
        <v>161</v>
      </c>
      <c r="E1584" s="1" t="s">
        <v>384</v>
      </c>
      <c r="F1584" s="1" t="s">
        <v>168</v>
      </c>
      <c r="G1584" s="2">
        <v>893981</v>
      </c>
      <c r="H1584" s="1" t="s">
        <v>17647</v>
      </c>
      <c r="I1584" s="3" t="s">
        <v>17648</v>
      </c>
      <c r="J1584" s="3" t="s">
        <v>17649</v>
      </c>
      <c r="K1584" s="3" t="s">
        <v>17650</v>
      </c>
      <c r="L1584" s="3" t="s">
        <v>17651</v>
      </c>
      <c r="M1584" s="2" t="s">
        <v>463</v>
      </c>
      <c r="N1584" s="5">
        <v>44270</v>
      </c>
      <c r="O1584" s="5">
        <v>44999</v>
      </c>
      <c r="P1584" s="4">
        <v>196707.84</v>
      </c>
      <c r="Q1584" s="4">
        <v>196707.84</v>
      </c>
      <c r="R1584" s="11" t="s">
        <v>17652</v>
      </c>
      <c r="S1584" s="1" t="s">
        <v>15378</v>
      </c>
      <c r="T1584" s="1" t="s">
        <v>15378</v>
      </c>
      <c r="U1584" s="1" t="s">
        <v>743</v>
      </c>
      <c r="V1584" s="3"/>
      <c r="W1584" s="1"/>
      <c r="X1584" s="38"/>
    </row>
    <row r="1585" spans="1:24" ht="15.95" customHeight="1" x14ac:dyDescent="0.25">
      <c r="A1585" s="2">
        <v>9</v>
      </c>
      <c r="B1585" s="1" t="s">
        <v>64</v>
      </c>
      <c r="C1585" s="1" t="s">
        <v>138</v>
      </c>
      <c r="D1585" s="1" t="s">
        <v>184</v>
      </c>
      <c r="E1585" s="1" t="s">
        <v>751</v>
      </c>
      <c r="F1585" s="1" t="s">
        <v>623</v>
      </c>
      <c r="G1585" s="2">
        <v>101003153</v>
      </c>
      <c r="H1585" s="1" t="s">
        <v>2924</v>
      </c>
      <c r="I1585" s="3" t="s">
        <v>2925</v>
      </c>
      <c r="J1585" s="3" t="s">
        <v>2926</v>
      </c>
      <c r="K1585" s="3" t="s">
        <v>2927</v>
      </c>
      <c r="L1585" s="3" t="s">
        <v>2928</v>
      </c>
      <c r="M1585" s="2" t="s">
        <v>72</v>
      </c>
      <c r="N1585" s="5">
        <v>44256</v>
      </c>
      <c r="O1585" s="5">
        <v>46081</v>
      </c>
      <c r="P1585" s="4">
        <v>1998620</v>
      </c>
      <c r="Q1585" s="4">
        <v>1998620</v>
      </c>
      <c r="R1585" s="11" t="s">
        <v>2929</v>
      </c>
      <c r="S1585" s="1" t="s">
        <v>657</v>
      </c>
      <c r="T1585" s="1" t="s">
        <v>657</v>
      </c>
      <c r="U1585" s="1" t="s">
        <v>752</v>
      </c>
      <c r="V1585" s="3"/>
      <c r="W1585" s="1" t="s">
        <v>25651</v>
      </c>
      <c r="X1585" s="38" t="s">
        <v>27</v>
      </c>
    </row>
    <row r="1586" spans="1:24" ht="15.95" customHeight="1" x14ac:dyDescent="0.25">
      <c r="A1586" s="2">
        <v>8</v>
      </c>
      <c r="B1586" s="1" t="s">
        <v>64</v>
      </c>
      <c r="C1586" s="1" t="s">
        <v>138</v>
      </c>
      <c r="D1586" s="1" t="s">
        <v>139</v>
      </c>
      <c r="E1586" s="1" t="s">
        <v>4316</v>
      </c>
      <c r="F1586" s="1" t="s">
        <v>4317</v>
      </c>
      <c r="G1586" s="2">
        <v>964049</v>
      </c>
      <c r="H1586" s="1" t="s">
        <v>4328</v>
      </c>
      <c r="I1586" s="3" t="s">
        <v>4329</v>
      </c>
      <c r="J1586" s="3" t="s">
        <v>4330</v>
      </c>
      <c r="K1586" s="3" t="s">
        <v>4331</v>
      </c>
      <c r="L1586" s="3" t="s">
        <v>4332</v>
      </c>
      <c r="M1586" s="2" t="s">
        <v>72</v>
      </c>
      <c r="N1586" s="5">
        <v>44256</v>
      </c>
      <c r="O1586" s="5">
        <v>46081</v>
      </c>
      <c r="P1586" s="4">
        <v>3661850</v>
      </c>
      <c r="Q1586" s="4">
        <v>3661850</v>
      </c>
      <c r="R1586" s="11" t="s">
        <v>4334</v>
      </c>
      <c r="S1586" s="1" t="s">
        <v>261</v>
      </c>
      <c r="T1586" s="1" t="s">
        <v>4333</v>
      </c>
      <c r="U1586" s="1" t="s">
        <v>147</v>
      </c>
      <c r="V1586" s="3"/>
      <c r="W1586" s="1" t="s">
        <v>25647</v>
      </c>
      <c r="X1586" s="38" t="s">
        <v>28</v>
      </c>
    </row>
    <row r="1587" spans="1:24" ht="15.95" customHeight="1" x14ac:dyDescent="0.25">
      <c r="A1587" s="2">
        <v>12</v>
      </c>
      <c r="B1587" s="1" t="s">
        <v>64</v>
      </c>
      <c r="C1587" s="1" t="s">
        <v>138</v>
      </c>
      <c r="D1587" s="1" t="s">
        <v>184</v>
      </c>
      <c r="E1587" s="1" t="s">
        <v>774</v>
      </c>
      <c r="F1587" s="1" t="s">
        <v>775</v>
      </c>
      <c r="G1587" s="2">
        <v>963863</v>
      </c>
      <c r="H1587" s="1" t="s">
        <v>4925</v>
      </c>
      <c r="I1587" s="3" t="s">
        <v>4926</v>
      </c>
      <c r="J1587" s="3" t="s">
        <v>4927</v>
      </c>
      <c r="K1587" s="3" t="s">
        <v>4928</v>
      </c>
      <c r="L1587" s="3" t="s">
        <v>4929</v>
      </c>
      <c r="M1587" s="2" t="s">
        <v>166</v>
      </c>
      <c r="N1587" s="5">
        <v>44256</v>
      </c>
      <c r="O1587" s="5">
        <v>44804</v>
      </c>
      <c r="P1587" s="4">
        <v>150000</v>
      </c>
      <c r="Q1587" s="4">
        <v>0</v>
      </c>
      <c r="R1587" s="11" t="s">
        <v>4930</v>
      </c>
      <c r="S1587" s="1" t="s">
        <v>1659</v>
      </c>
      <c r="T1587" s="1" t="s">
        <v>1659</v>
      </c>
      <c r="U1587" s="1" t="s">
        <v>455</v>
      </c>
      <c r="V1587" s="3"/>
      <c r="W1587" s="1" t="s">
        <v>25646</v>
      </c>
      <c r="X1587" s="38" t="s">
        <v>29</v>
      </c>
    </row>
    <row r="1588" spans="1:24" ht="15.95" customHeight="1" x14ac:dyDescent="0.25">
      <c r="A1588" s="2">
        <v>4</v>
      </c>
      <c r="B1588" s="1" t="s">
        <v>64</v>
      </c>
      <c r="C1588" s="1" t="s">
        <v>138</v>
      </c>
      <c r="D1588" s="1" t="s">
        <v>184</v>
      </c>
      <c r="E1588" s="1" t="s">
        <v>1291</v>
      </c>
      <c r="F1588" s="1" t="s">
        <v>605</v>
      </c>
      <c r="G1588" s="2">
        <v>947803</v>
      </c>
      <c r="H1588" s="1" t="s">
        <v>6266</v>
      </c>
      <c r="I1588" s="3" t="s">
        <v>6267</v>
      </c>
      <c r="J1588" s="3" t="s">
        <v>6268</v>
      </c>
      <c r="K1588" s="3" t="s">
        <v>6269</v>
      </c>
      <c r="L1588" s="3"/>
      <c r="M1588" s="2" t="s">
        <v>72</v>
      </c>
      <c r="N1588" s="5">
        <v>44256</v>
      </c>
      <c r="O1588" s="5">
        <v>46081</v>
      </c>
      <c r="P1588" s="4">
        <v>1784000</v>
      </c>
      <c r="Q1588" s="4">
        <v>1784000</v>
      </c>
      <c r="R1588" s="11" t="s">
        <v>6271</v>
      </c>
      <c r="S1588" s="1" t="s">
        <v>6129</v>
      </c>
      <c r="T1588" s="1" t="s">
        <v>6270</v>
      </c>
      <c r="U1588" s="1" t="s">
        <v>412</v>
      </c>
      <c r="V1588" s="3"/>
      <c r="W1588" s="1" t="s">
        <v>25643</v>
      </c>
      <c r="X1588" s="38" t="s">
        <v>38</v>
      </c>
    </row>
    <row r="1589" spans="1:24" ht="15.95" customHeight="1" x14ac:dyDescent="0.25">
      <c r="A1589" s="2">
        <v>1</v>
      </c>
      <c r="B1589" s="1" t="s">
        <v>64</v>
      </c>
      <c r="C1589" s="1" t="s">
        <v>138</v>
      </c>
      <c r="D1589" s="1" t="s">
        <v>161</v>
      </c>
      <c r="E1589" s="1" t="s">
        <v>742</v>
      </c>
      <c r="F1589" s="1" t="s">
        <v>168</v>
      </c>
      <c r="G1589" s="2">
        <v>101024542</v>
      </c>
      <c r="H1589" s="1" t="s">
        <v>7141</v>
      </c>
      <c r="I1589" s="3" t="s">
        <v>7142</v>
      </c>
      <c r="J1589" s="3" t="s">
        <v>7143</v>
      </c>
      <c r="K1589" s="3" t="s">
        <v>7144</v>
      </c>
      <c r="L1589" s="3" t="s">
        <v>7141</v>
      </c>
      <c r="M1589" s="2" t="s">
        <v>166</v>
      </c>
      <c r="N1589" s="5">
        <v>44256</v>
      </c>
      <c r="O1589" s="5">
        <v>44985</v>
      </c>
      <c r="P1589" s="4">
        <v>219312</v>
      </c>
      <c r="Q1589" s="4">
        <v>219312</v>
      </c>
      <c r="R1589" s="11" t="s">
        <v>7145</v>
      </c>
      <c r="S1589" s="1" t="s">
        <v>5651</v>
      </c>
      <c r="T1589" s="1" t="s">
        <v>5651</v>
      </c>
      <c r="U1589" s="1" t="s">
        <v>743</v>
      </c>
      <c r="V1589" s="3"/>
      <c r="W1589" s="1" t="s">
        <v>25646</v>
      </c>
      <c r="X1589" s="38" t="s">
        <v>39</v>
      </c>
    </row>
    <row r="1590" spans="1:24" ht="15.95" customHeight="1" x14ac:dyDescent="0.25">
      <c r="A1590" s="2">
        <v>4</v>
      </c>
      <c r="B1590" s="1" t="s">
        <v>64</v>
      </c>
      <c r="C1590" s="1" t="s">
        <v>138</v>
      </c>
      <c r="D1590" s="1" t="s">
        <v>184</v>
      </c>
      <c r="E1590" s="1" t="s">
        <v>1291</v>
      </c>
      <c r="F1590" s="1" t="s">
        <v>605</v>
      </c>
      <c r="G1590" s="2">
        <v>950101</v>
      </c>
      <c r="H1590" s="1" t="s">
        <v>8851</v>
      </c>
      <c r="I1590" s="3" t="s">
        <v>8852</v>
      </c>
      <c r="J1590" s="3" t="s">
        <v>8853</v>
      </c>
      <c r="K1590" s="3" t="s">
        <v>8854</v>
      </c>
      <c r="L1590" s="3"/>
      <c r="M1590" s="2" t="s">
        <v>72</v>
      </c>
      <c r="N1590" s="5">
        <v>44256</v>
      </c>
      <c r="O1590" s="5">
        <v>46081</v>
      </c>
      <c r="P1590" s="4">
        <v>1480982</v>
      </c>
      <c r="Q1590" s="4">
        <v>1480982</v>
      </c>
      <c r="R1590" s="11" t="s">
        <v>8857</v>
      </c>
      <c r="S1590" s="1" t="s">
        <v>8855</v>
      </c>
      <c r="T1590" s="1" t="s">
        <v>8856</v>
      </c>
      <c r="U1590" s="1" t="s">
        <v>412</v>
      </c>
      <c r="V1590" s="3"/>
      <c r="W1590" s="1" t="s">
        <v>25643</v>
      </c>
      <c r="X1590" s="38" t="s">
        <v>42</v>
      </c>
    </row>
    <row r="1591" spans="1:24" ht="15.95" customHeight="1" x14ac:dyDescent="0.25">
      <c r="A1591" s="2">
        <v>21</v>
      </c>
      <c r="B1591" s="1" t="s">
        <v>64</v>
      </c>
      <c r="C1591" s="1" t="s">
        <v>138</v>
      </c>
      <c r="D1591" s="1" t="s">
        <v>139</v>
      </c>
      <c r="E1591" s="1" t="s">
        <v>145</v>
      </c>
      <c r="F1591" s="1" t="s">
        <v>146</v>
      </c>
      <c r="G1591" s="2">
        <v>945153</v>
      </c>
      <c r="H1591" s="1" t="s">
        <v>10924</v>
      </c>
      <c r="I1591" s="3" t="s">
        <v>10925</v>
      </c>
      <c r="J1591" s="3" t="s">
        <v>10926</v>
      </c>
      <c r="K1591" s="3" t="s">
        <v>10927</v>
      </c>
      <c r="L1591" s="3" t="s">
        <v>10928</v>
      </c>
      <c r="M1591" s="2" t="s">
        <v>72</v>
      </c>
      <c r="N1591" s="5">
        <v>44256</v>
      </c>
      <c r="O1591" s="5">
        <v>46265</v>
      </c>
      <c r="P1591" s="4">
        <v>6293854.8200000003</v>
      </c>
      <c r="Q1591" s="4">
        <v>6293856.3399999999</v>
      </c>
      <c r="R1591" s="11" t="s">
        <v>10930</v>
      </c>
      <c r="S1591" s="1" t="s">
        <v>9630</v>
      </c>
      <c r="T1591" s="1" t="s">
        <v>10929</v>
      </c>
      <c r="U1591" s="1" t="s">
        <v>147</v>
      </c>
      <c r="V1591" s="3"/>
      <c r="W1591" s="1" t="s">
        <v>25650</v>
      </c>
      <c r="X1591" s="38" t="s">
        <v>52</v>
      </c>
    </row>
    <row r="1592" spans="1:24" ht="15.95" customHeight="1" x14ac:dyDescent="0.25">
      <c r="A1592" s="2">
        <v>5</v>
      </c>
      <c r="B1592" s="1" t="s">
        <v>64</v>
      </c>
      <c r="C1592" s="1" t="s">
        <v>138</v>
      </c>
      <c r="D1592" s="1" t="s">
        <v>139</v>
      </c>
      <c r="E1592" s="1" t="s">
        <v>10936</v>
      </c>
      <c r="F1592" s="1" t="s">
        <v>10937</v>
      </c>
      <c r="G1592" s="2">
        <v>899999</v>
      </c>
      <c r="H1592" s="1" t="s">
        <v>10931</v>
      </c>
      <c r="I1592" s="3" t="s">
        <v>10932</v>
      </c>
      <c r="J1592" s="3" t="s">
        <v>10933</v>
      </c>
      <c r="K1592" s="3" t="s">
        <v>10934</v>
      </c>
      <c r="L1592" s="3" t="s">
        <v>10935</v>
      </c>
      <c r="M1592" s="2" t="s">
        <v>72</v>
      </c>
      <c r="N1592" s="5">
        <v>44256</v>
      </c>
      <c r="O1592" s="5">
        <v>45716</v>
      </c>
      <c r="P1592" s="4">
        <v>4000000</v>
      </c>
      <c r="Q1592" s="4">
        <v>4000000</v>
      </c>
      <c r="R1592" s="11" t="s">
        <v>10939</v>
      </c>
      <c r="S1592" s="1" t="s">
        <v>9630</v>
      </c>
      <c r="T1592" s="1" t="s">
        <v>10938</v>
      </c>
      <c r="U1592" s="1" t="s">
        <v>147</v>
      </c>
      <c r="V1592" s="3"/>
      <c r="W1592" s="1" t="s">
        <v>25650</v>
      </c>
      <c r="X1592" s="38" t="s">
        <v>52</v>
      </c>
    </row>
    <row r="1593" spans="1:24" ht="15.95" customHeight="1" x14ac:dyDescent="0.25">
      <c r="A1593" s="2">
        <v>3</v>
      </c>
      <c r="B1593" s="1" t="s">
        <v>64</v>
      </c>
      <c r="C1593" s="1" t="s">
        <v>138</v>
      </c>
      <c r="D1593" s="1" t="s">
        <v>368</v>
      </c>
      <c r="E1593" s="1" t="s">
        <v>374</v>
      </c>
      <c r="F1593" s="1" t="s">
        <v>375</v>
      </c>
      <c r="G1593" s="2">
        <v>968430</v>
      </c>
      <c r="H1593" s="1" t="s">
        <v>12015</v>
      </c>
      <c r="I1593" s="3" t="s">
        <v>12016</v>
      </c>
      <c r="J1593" s="3" t="s">
        <v>12017</v>
      </c>
      <c r="K1593" s="3" t="s">
        <v>12018</v>
      </c>
      <c r="L1593" s="3" t="s">
        <v>12019</v>
      </c>
      <c r="M1593" s="2" t="s">
        <v>166</v>
      </c>
      <c r="N1593" s="5">
        <v>44256</v>
      </c>
      <c r="O1593" s="5">
        <v>45169</v>
      </c>
      <c r="P1593" s="4">
        <v>1527421.88</v>
      </c>
      <c r="Q1593" s="4">
        <v>2182031.25</v>
      </c>
      <c r="R1593" s="11" t="s">
        <v>12021</v>
      </c>
      <c r="S1593" s="1" t="s">
        <v>12020</v>
      </c>
      <c r="T1593" s="1" t="s">
        <v>12020</v>
      </c>
      <c r="U1593" s="1" t="s">
        <v>376</v>
      </c>
      <c r="V1593" s="3"/>
      <c r="W1593" s="1"/>
      <c r="X1593" s="38" t="s">
        <v>62</v>
      </c>
    </row>
    <row r="1594" spans="1:24" ht="15.95" customHeight="1" x14ac:dyDescent="0.25">
      <c r="A1594" s="2">
        <v>3</v>
      </c>
      <c r="B1594" s="1" t="s">
        <v>64</v>
      </c>
      <c r="C1594" s="1" t="s">
        <v>138</v>
      </c>
      <c r="D1594" s="1" t="s">
        <v>184</v>
      </c>
      <c r="E1594" s="1" t="s">
        <v>751</v>
      </c>
      <c r="F1594" s="1" t="s">
        <v>623</v>
      </c>
      <c r="G1594" s="2">
        <v>101001814</v>
      </c>
      <c r="H1594" s="1" t="s">
        <v>12022</v>
      </c>
      <c r="I1594" s="3" t="s">
        <v>12023</v>
      </c>
      <c r="J1594" s="3" t="s">
        <v>12024</v>
      </c>
      <c r="K1594" s="3" t="s">
        <v>12025</v>
      </c>
      <c r="L1594" s="3"/>
      <c r="M1594" s="2" t="s">
        <v>72</v>
      </c>
      <c r="N1594" s="5">
        <v>44256</v>
      </c>
      <c r="O1594" s="5">
        <v>46081</v>
      </c>
      <c r="P1594" s="4">
        <v>1998500</v>
      </c>
      <c r="Q1594" s="4">
        <v>1998500</v>
      </c>
      <c r="R1594" s="11" t="s">
        <v>12026</v>
      </c>
      <c r="S1594" s="1" t="s">
        <v>6637</v>
      </c>
      <c r="T1594" s="1" t="s">
        <v>6637</v>
      </c>
      <c r="U1594" s="1" t="s">
        <v>752</v>
      </c>
      <c r="V1594" s="3"/>
      <c r="W1594" s="1"/>
      <c r="X1594" s="38" t="s">
        <v>62</v>
      </c>
    </row>
    <row r="1595" spans="1:24" ht="15.95" customHeight="1" x14ac:dyDescent="0.25">
      <c r="A1595" s="2">
        <v>2</v>
      </c>
      <c r="B1595" s="1" t="s">
        <v>64</v>
      </c>
      <c r="C1595" s="1" t="s">
        <v>138</v>
      </c>
      <c r="D1595" s="1" t="s">
        <v>184</v>
      </c>
      <c r="E1595" s="1" t="s">
        <v>1291</v>
      </c>
      <c r="F1595" s="1" t="s">
        <v>605</v>
      </c>
      <c r="G1595" s="2">
        <v>949080</v>
      </c>
      <c r="H1595" s="1" t="s">
        <v>17653</v>
      </c>
      <c r="I1595" s="3" t="s">
        <v>17654</v>
      </c>
      <c r="J1595" s="3" t="s">
        <v>17655</v>
      </c>
      <c r="K1595" s="3" t="s">
        <v>17656</v>
      </c>
      <c r="L1595" s="3" t="s">
        <v>17657</v>
      </c>
      <c r="M1595" s="2" t="s">
        <v>72</v>
      </c>
      <c r="N1595" s="5">
        <v>44256</v>
      </c>
      <c r="O1595" s="5">
        <v>46081</v>
      </c>
      <c r="P1595" s="4">
        <v>1499998</v>
      </c>
      <c r="Q1595" s="4">
        <v>1499998</v>
      </c>
      <c r="R1595" s="11" t="s">
        <v>17658</v>
      </c>
      <c r="S1595" s="1" t="s">
        <v>1082</v>
      </c>
      <c r="T1595" s="1" t="s">
        <v>1082</v>
      </c>
      <c r="U1595" s="1" t="s">
        <v>412</v>
      </c>
      <c r="V1595" s="3"/>
      <c r="W1595" s="1"/>
      <c r="X1595" s="38"/>
    </row>
    <row r="1596" spans="1:24" ht="15.95" customHeight="1" x14ac:dyDescent="0.25">
      <c r="A1596" s="2">
        <v>17</v>
      </c>
      <c r="B1596" s="1" t="s">
        <v>64</v>
      </c>
      <c r="C1596" s="1" t="s">
        <v>138</v>
      </c>
      <c r="D1596" s="1" t="s">
        <v>184</v>
      </c>
      <c r="E1596" s="1" t="s">
        <v>774</v>
      </c>
      <c r="F1596" s="1" t="s">
        <v>775</v>
      </c>
      <c r="G1596" s="2">
        <v>957563</v>
      </c>
      <c r="H1596" s="1" t="s">
        <v>17659</v>
      </c>
      <c r="I1596" s="3" t="s">
        <v>17660</v>
      </c>
      <c r="J1596" s="3" t="s">
        <v>17661</v>
      </c>
      <c r="K1596" s="3" t="s">
        <v>8931</v>
      </c>
      <c r="L1596" s="3" t="s">
        <v>17662</v>
      </c>
      <c r="M1596" s="2" t="s">
        <v>166</v>
      </c>
      <c r="N1596" s="5">
        <v>44256</v>
      </c>
      <c r="O1596" s="5">
        <v>44865</v>
      </c>
      <c r="P1596" s="4">
        <v>150000</v>
      </c>
      <c r="Q1596" s="4">
        <v>0</v>
      </c>
      <c r="R1596" s="11" t="s">
        <v>17663</v>
      </c>
      <c r="S1596" s="1" t="s">
        <v>2030</v>
      </c>
      <c r="T1596" s="1" t="s">
        <v>2030</v>
      </c>
      <c r="U1596" s="1" t="s">
        <v>455</v>
      </c>
      <c r="V1596" s="3"/>
      <c r="W1596" s="1"/>
      <c r="X1596" s="38"/>
    </row>
    <row r="1597" spans="1:24" ht="15.95" customHeight="1" x14ac:dyDescent="0.25">
      <c r="A1597" s="2">
        <v>16</v>
      </c>
      <c r="B1597" s="1" t="s">
        <v>64</v>
      </c>
      <c r="C1597" s="1" t="s">
        <v>138</v>
      </c>
      <c r="D1597" s="1" t="s">
        <v>139</v>
      </c>
      <c r="E1597" s="1" t="s">
        <v>17668</v>
      </c>
      <c r="F1597" s="1" t="s">
        <v>17665</v>
      </c>
      <c r="G1597" s="2">
        <v>964264</v>
      </c>
      <c r="H1597" s="1" t="s">
        <v>17664</v>
      </c>
      <c r="I1597" s="3" t="s">
        <v>17665</v>
      </c>
      <c r="J1597" s="3" t="s">
        <v>17666</v>
      </c>
      <c r="K1597" s="3"/>
      <c r="L1597" s="3" t="s">
        <v>17667</v>
      </c>
      <c r="M1597" s="2" t="s">
        <v>72</v>
      </c>
      <c r="N1597" s="5">
        <v>44256</v>
      </c>
      <c r="O1597" s="5">
        <v>46081</v>
      </c>
      <c r="P1597" s="4">
        <v>10949935.59</v>
      </c>
      <c r="Q1597" s="4">
        <v>34081623</v>
      </c>
      <c r="R1597" s="11" t="s">
        <v>17672</v>
      </c>
      <c r="S1597" s="1" t="s">
        <v>17670</v>
      </c>
      <c r="T1597" s="1" t="s">
        <v>17671</v>
      </c>
      <c r="U1597" s="1" t="s">
        <v>17669</v>
      </c>
      <c r="V1597" s="3"/>
      <c r="W1597" s="1"/>
      <c r="X1597" s="38"/>
    </row>
    <row r="1598" spans="1:24" ht="15.95" customHeight="1" x14ac:dyDescent="0.25">
      <c r="A1598" s="2">
        <v>12</v>
      </c>
      <c r="B1598" s="1" t="s">
        <v>64</v>
      </c>
      <c r="C1598" s="1" t="s">
        <v>138</v>
      </c>
      <c r="D1598" s="1" t="s">
        <v>161</v>
      </c>
      <c r="E1598" s="1" t="s">
        <v>2896</v>
      </c>
      <c r="F1598" s="1" t="s">
        <v>898</v>
      </c>
      <c r="G1598" s="2">
        <v>101007256</v>
      </c>
      <c r="H1598" s="1" t="s">
        <v>17673</v>
      </c>
      <c r="I1598" s="3" t="s">
        <v>17674</v>
      </c>
      <c r="J1598" s="3" t="s">
        <v>17675</v>
      </c>
      <c r="K1598" s="3" t="s">
        <v>17676</v>
      </c>
      <c r="L1598" s="3" t="s">
        <v>17677</v>
      </c>
      <c r="M1598" s="2" t="s">
        <v>72</v>
      </c>
      <c r="N1598" s="5">
        <v>44256</v>
      </c>
      <c r="O1598" s="5">
        <v>46081</v>
      </c>
      <c r="P1598" s="4">
        <v>745200</v>
      </c>
      <c r="Q1598" s="4">
        <v>745200</v>
      </c>
      <c r="R1598" s="11" t="s">
        <v>17680</v>
      </c>
      <c r="S1598" s="1" t="s">
        <v>17678</v>
      </c>
      <c r="T1598" s="1" t="s">
        <v>17679</v>
      </c>
      <c r="U1598" s="1" t="s">
        <v>899</v>
      </c>
      <c r="V1598" s="3"/>
      <c r="W1598" s="1"/>
      <c r="X1598" s="38"/>
    </row>
    <row r="1599" spans="1:24" ht="15.95" customHeight="1" x14ac:dyDescent="0.25">
      <c r="A1599" s="2">
        <v>10</v>
      </c>
      <c r="B1599" s="1" t="s">
        <v>64</v>
      </c>
      <c r="C1599" s="1" t="s">
        <v>138</v>
      </c>
      <c r="D1599" s="1" t="s">
        <v>184</v>
      </c>
      <c r="E1599" s="1" t="s">
        <v>1291</v>
      </c>
      <c r="F1599" s="1" t="s">
        <v>605</v>
      </c>
      <c r="G1599" s="2">
        <v>949781</v>
      </c>
      <c r="H1599" s="1" t="s">
        <v>17681</v>
      </c>
      <c r="I1599" s="3" t="s">
        <v>17682</v>
      </c>
      <c r="J1599" s="3" t="s">
        <v>17683</v>
      </c>
      <c r="K1599" s="3" t="s">
        <v>17684</v>
      </c>
      <c r="L1599" s="3" t="s">
        <v>17685</v>
      </c>
      <c r="M1599" s="2" t="s">
        <v>72</v>
      </c>
      <c r="N1599" s="5">
        <v>44256</v>
      </c>
      <c r="O1599" s="5">
        <v>46081</v>
      </c>
      <c r="P1599" s="4">
        <v>1809318</v>
      </c>
      <c r="Q1599" s="4">
        <v>1809318</v>
      </c>
      <c r="R1599" s="11" t="s">
        <v>17686</v>
      </c>
      <c r="S1599" s="1" t="s">
        <v>859</v>
      </c>
      <c r="T1599" s="1" t="s">
        <v>859</v>
      </c>
      <c r="U1599" s="1" t="s">
        <v>412</v>
      </c>
      <c r="V1599" s="3"/>
      <c r="W1599" s="1"/>
      <c r="X1599" s="38"/>
    </row>
    <row r="1600" spans="1:24" ht="15.95" customHeight="1" x14ac:dyDescent="0.25">
      <c r="A1600" s="2">
        <v>10</v>
      </c>
      <c r="B1600" s="1" t="s">
        <v>64</v>
      </c>
      <c r="C1600" s="1" t="s">
        <v>138</v>
      </c>
      <c r="D1600" s="1" t="s">
        <v>161</v>
      </c>
      <c r="E1600" s="1" t="s">
        <v>2973</v>
      </c>
      <c r="F1600" s="1" t="s">
        <v>1180</v>
      </c>
      <c r="G1600" s="2">
        <v>955951</v>
      </c>
      <c r="H1600" s="1" t="s">
        <v>17687</v>
      </c>
      <c r="I1600" s="3" t="s">
        <v>17688</v>
      </c>
      <c r="J1600" s="3" t="s">
        <v>17689</v>
      </c>
      <c r="K1600" s="3" t="s">
        <v>17690</v>
      </c>
      <c r="L1600" s="3" t="s">
        <v>17691</v>
      </c>
      <c r="M1600" s="2" t="s">
        <v>72</v>
      </c>
      <c r="N1600" s="5">
        <v>44256</v>
      </c>
      <c r="O1600" s="5">
        <v>45716</v>
      </c>
      <c r="P1600" s="4">
        <v>4014434.52</v>
      </c>
      <c r="Q1600" s="4">
        <v>4014434.52</v>
      </c>
      <c r="R1600" s="11" t="s">
        <v>17693</v>
      </c>
      <c r="S1600" s="1" t="s">
        <v>1067</v>
      </c>
      <c r="T1600" s="1" t="s">
        <v>17692</v>
      </c>
      <c r="U1600" s="1" t="s">
        <v>2974</v>
      </c>
      <c r="V1600" s="3"/>
      <c r="W1600" s="1"/>
      <c r="X1600" s="38"/>
    </row>
    <row r="1601" spans="1:24" ht="15.95" customHeight="1" x14ac:dyDescent="0.25">
      <c r="A1601" s="2">
        <v>10</v>
      </c>
      <c r="B1601" s="1" t="s">
        <v>64</v>
      </c>
      <c r="C1601" s="1" t="s">
        <v>138</v>
      </c>
      <c r="D1601" s="1" t="s">
        <v>184</v>
      </c>
      <c r="E1601" s="1" t="s">
        <v>751</v>
      </c>
      <c r="F1601" s="1" t="s">
        <v>623</v>
      </c>
      <c r="G1601" s="2">
        <v>101002453</v>
      </c>
      <c r="H1601" s="1" t="s">
        <v>17694</v>
      </c>
      <c r="I1601" s="3" t="s">
        <v>17695</v>
      </c>
      <c r="J1601" s="3" t="s">
        <v>17696</v>
      </c>
      <c r="K1601" s="3" t="s">
        <v>17697</v>
      </c>
      <c r="L1601" s="3" t="s">
        <v>17698</v>
      </c>
      <c r="M1601" s="2" t="s">
        <v>72</v>
      </c>
      <c r="N1601" s="5">
        <v>44256</v>
      </c>
      <c r="O1601" s="5">
        <v>46081</v>
      </c>
      <c r="P1601" s="4">
        <v>1997360</v>
      </c>
      <c r="Q1601" s="4">
        <v>1997360</v>
      </c>
      <c r="R1601" s="11" t="s">
        <v>17699</v>
      </c>
      <c r="S1601" s="1" t="s">
        <v>4385</v>
      </c>
      <c r="T1601" s="1" t="s">
        <v>4385</v>
      </c>
      <c r="U1601" s="1" t="s">
        <v>752</v>
      </c>
      <c r="V1601" s="3"/>
      <c r="W1601" s="1"/>
      <c r="X1601" s="38"/>
    </row>
    <row r="1602" spans="1:24" ht="15.95" customHeight="1" x14ac:dyDescent="0.25">
      <c r="A1602" s="2">
        <v>5</v>
      </c>
      <c r="B1602" s="1" t="s">
        <v>64</v>
      </c>
      <c r="C1602" s="1" t="s">
        <v>138</v>
      </c>
      <c r="D1602" s="1" t="s">
        <v>161</v>
      </c>
      <c r="E1602" s="1" t="s">
        <v>384</v>
      </c>
      <c r="F1602" s="1" t="s">
        <v>168</v>
      </c>
      <c r="G1602" s="2">
        <v>886709</v>
      </c>
      <c r="H1602" s="1" t="s">
        <v>17700</v>
      </c>
      <c r="I1602" s="3" t="s">
        <v>17701</v>
      </c>
      <c r="J1602" s="3" t="s">
        <v>17702</v>
      </c>
      <c r="K1602" s="3" t="s">
        <v>17703</v>
      </c>
      <c r="L1602" s="3" t="s">
        <v>17704</v>
      </c>
      <c r="M1602" s="2" t="s">
        <v>72</v>
      </c>
      <c r="N1602" s="5">
        <v>44256</v>
      </c>
      <c r="O1602" s="5">
        <v>45671</v>
      </c>
      <c r="P1602" s="4">
        <v>275561.28000000003</v>
      </c>
      <c r="Q1602" s="4">
        <v>275561.28000000003</v>
      </c>
      <c r="R1602" s="11" t="s">
        <v>17706</v>
      </c>
      <c r="S1602" s="1" t="s">
        <v>447</v>
      </c>
      <c r="T1602" s="1" t="s">
        <v>17705</v>
      </c>
      <c r="U1602" s="1" t="s">
        <v>743</v>
      </c>
      <c r="V1602" s="3"/>
      <c r="W1602" s="1"/>
      <c r="X1602" s="38"/>
    </row>
    <row r="1603" spans="1:24" ht="15.95" customHeight="1" x14ac:dyDescent="0.25">
      <c r="A1603" s="2">
        <v>5</v>
      </c>
      <c r="B1603" s="1" t="s">
        <v>64</v>
      </c>
      <c r="C1603" s="1" t="s">
        <v>138</v>
      </c>
      <c r="D1603" s="1" t="s">
        <v>161</v>
      </c>
      <c r="E1603" s="1" t="s">
        <v>2973</v>
      </c>
      <c r="F1603" s="1" t="s">
        <v>1180</v>
      </c>
      <c r="G1603" s="2">
        <v>955575</v>
      </c>
      <c r="H1603" s="1" t="s">
        <v>17707</v>
      </c>
      <c r="I1603" s="3" t="s">
        <v>17708</v>
      </c>
      <c r="J1603" s="3" t="s">
        <v>17709</v>
      </c>
      <c r="K1603" s="3" t="s">
        <v>17710</v>
      </c>
      <c r="L1603" s="3" t="s">
        <v>17711</v>
      </c>
      <c r="M1603" s="2" t="s">
        <v>72</v>
      </c>
      <c r="N1603" s="5">
        <v>44256</v>
      </c>
      <c r="O1603" s="5">
        <v>45716</v>
      </c>
      <c r="P1603" s="4">
        <v>4100958.72</v>
      </c>
      <c r="Q1603" s="4">
        <v>4100958.72</v>
      </c>
      <c r="R1603" s="11" t="s">
        <v>17713</v>
      </c>
      <c r="S1603" s="1" t="s">
        <v>1236</v>
      </c>
      <c r="T1603" s="1" t="s">
        <v>17712</v>
      </c>
      <c r="U1603" s="1" t="s">
        <v>2974</v>
      </c>
      <c r="V1603" s="3"/>
      <c r="W1603" s="1"/>
      <c r="X1603" s="38"/>
    </row>
    <row r="1604" spans="1:24" ht="15.95" customHeight="1" x14ac:dyDescent="0.25">
      <c r="A1604" s="2">
        <v>5</v>
      </c>
      <c r="B1604" s="1" t="s">
        <v>64</v>
      </c>
      <c r="C1604" s="1" t="s">
        <v>138</v>
      </c>
      <c r="D1604" s="1" t="s">
        <v>161</v>
      </c>
      <c r="E1604" s="1" t="s">
        <v>2973</v>
      </c>
      <c r="F1604" s="1" t="s">
        <v>1180</v>
      </c>
      <c r="G1604" s="2">
        <v>955956</v>
      </c>
      <c r="H1604" s="1" t="s">
        <v>17714</v>
      </c>
      <c r="I1604" s="3" t="s">
        <v>17715</v>
      </c>
      <c r="J1604" s="3" t="s">
        <v>17716</v>
      </c>
      <c r="K1604" s="3" t="s">
        <v>17717</v>
      </c>
      <c r="L1604" s="3" t="s">
        <v>17718</v>
      </c>
      <c r="M1604" s="2" t="s">
        <v>72</v>
      </c>
      <c r="N1604" s="5">
        <v>44256</v>
      </c>
      <c r="O1604" s="5">
        <v>45900</v>
      </c>
      <c r="P1604" s="4">
        <v>3967111.08</v>
      </c>
      <c r="Q1604" s="4">
        <v>3967111.08</v>
      </c>
      <c r="R1604" s="11" t="s">
        <v>17721</v>
      </c>
      <c r="S1604" s="1" t="s">
        <v>17719</v>
      </c>
      <c r="T1604" s="1" t="s">
        <v>17720</v>
      </c>
      <c r="U1604" s="1" t="s">
        <v>2974</v>
      </c>
      <c r="V1604" s="3"/>
      <c r="W1604" s="1"/>
      <c r="X1604" s="38"/>
    </row>
    <row r="1605" spans="1:24" ht="15.95" customHeight="1" x14ac:dyDescent="0.25">
      <c r="A1605" s="2">
        <v>4</v>
      </c>
      <c r="B1605" s="1" t="s">
        <v>64</v>
      </c>
      <c r="C1605" s="1" t="s">
        <v>138</v>
      </c>
      <c r="D1605" s="1" t="s">
        <v>184</v>
      </c>
      <c r="E1605" s="1" t="s">
        <v>751</v>
      </c>
      <c r="F1605" s="1" t="s">
        <v>623</v>
      </c>
      <c r="G1605" s="2">
        <v>101000948</v>
      </c>
      <c r="H1605" s="1" t="s">
        <v>17722</v>
      </c>
      <c r="I1605" s="3" t="s">
        <v>17723</v>
      </c>
      <c r="J1605" s="3" t="s">
        <v>17724</v>
      </c>
      <c r="K1605" s="3" t="s">
        <v>17725</v>
      </c>
      <c r="L1605" s="3"/>
      <c r="M1605" s="2" t="s">
        <v>72</v>
      </c>
      <c r="N1605" s="5">
        <v>44256</v>
      </c>
      <c r="O1605" s="5">
        <v>46081</v>
      </c>
      <c r="P1605" s="4">
        <v>1999312</v>
      </c>
      <c r="Q1605" s="4">
        <v>1999312</v>
      </c>
      <c r="R1605" s="11" t="s">
        <v>17726</v>
      </c>
      <c r="S1605" s="1" t="s">
        <v>4670</v>
      </c>
      <c r="T1605" s="1" t="s">
        <v>4670</v>
      </c>
      <c r="U1605" s="1" t="s">
        <v>752</v>
      </c>
      <c r="V1605" s="3"/>
      <c r="W1605" s="1"/>
      <c r="X1605" s="38"/>
    </row>
    <row r="1606" spans="1:24" ht="15.95" customHeight="1" x14ac:dyDescent="0.25">
      <c r="A1606" s="2">
        <v>3</v>
      </c>
      <c r="B1606" s="1" t="s">
        <v>64</v>
      </c>
      <c r="C1606" s="1" t="s">
        <v>138</v>
      </c>
      <c r="D1606" s="1" t="s">
        <v>161</v>
      </c>
      <c r="E1606" s="1" t="s">
        <v>2973</v>
      </c>
      <c r="F1606" s="1" t="s">
        <v>1180</v>
      </c>
      <c r="G1606" s="2">
        <v>955708</v>
      </c>
      <c r="H1606" s="1" t="s">
        <v>17727</v>
      </c>
      <c r="I1606" s="3" t="s">
        <v>17728</v>
      </c>
      <c r="J1606" s="3" t="s">
        <v>17729</v>
      </c>
      <c r="K1606" s="3" t="s">
        <v>17730</v>
      </c>
      <c r="L1606" s="3" t="s">
        <v>17731</v>
      </c>
      <c r="M1606" s="2" t="s">
        <v>72</v>
      </c>
      <c r="N1606" s="5">
        <v>44256</v>
      </c>
      <c r="O1606" s="5">
        <v>45716</v>
      </c>
      <c r="P1606" s="4">
        <v>3980390.04</v>
      </c>
      <c r="Q1606" s="4">
        <v>3980390.04</v>
      </c>
      <c r="R1606" s="11" t="s">
        <v>17733</v>
      </c>
      <c r="S1606" s="1" t="s">
        <v>1667</v>
      </c>
      <c r="T1606" s="1" t="s">
        <v>17732</v>
      </c>
      <c r="U1606" s="1" t="s">
        <v>2974</v>
      </c>
      <c r="V1606" s="3"/>
      <c r="W1606" s="1"/>
      <c r="X1606" s="38"/>
    </row>
    <row r="1607" spans="1:24" ht="15.95" customHeight="1" x14ac:dyDescent="0.25">
      <c r="A1607" s="2">
        <v>2</v>
      </c>
      <c r="B1607" s="1" t="s">
        <v>64</v>
      </c>
      <c r="C1607" s="1" t="s">
        <v>138</v>
      </c>
      <c r="D1607" s="1" t="s">
        <v>139</v>
      </c>
      <c r="E1607" s="1" t="s">
        <v>17738</v>
      </c>
      <c r="F1607" s="1" t="s">
        <v>17739</v>
      </c>
      <c r="G1607" s="2">
        <v>965345</v>
      </c>
      <c r="H1607" s="1" t="s">
        <v>17734</v>
      </c>
      <c r="I1607" s="3" t="s">
        <v>17735</v>
      </c>
      <c r="J1607" s="3" t="s">
        <v>17736</v>
      </c>
      <c r="K1607" s="3" t="s">
        <v>7784</v>
      </c>
      <c r="L1607" s="3" t="s">
        <v>17737</v>
      </c>
      <c r="M1607" s="2" t="s">
        <v>72</v>
      </c>
      <c r="N1607" s="5">
        <v>44256</v>
      </c>
      <c r="O1607" s="5">
        <v>45260</v>
      </c>
      <c r="P1607" s="4">
        <v>2999975</v>
      </c>
      <c r="Q1607" s="4">
        <v>2999975</v>
      </c>
      <c r="R1607" s="11" t="s">
        <v>17742</v>
      </c>
      <c r="S1607" s="1" t="s">
        <v>17740</v>
      </c>
      <c r="T1607" s="1" t="s">
        <v>17741</v>
      </c>
      <c r="U1607" s="1" t="s">
        <v>354</v>
      </c>
      <c r="V1607" s="3"/>
      <c r="W1607" s="1"/>
      <c r="X1607" s="38"/>
    </row>
    <row r="1608" spans="1:24" ht="15.95" customHeight="1" x14ac:dyDescent="0.25">
      <c r="A1608" s="2">
        <v>2</v>
      </c>
      <c r="B1608" s="1" t="s">
        <v>64</v>
      </c>
      <c r="C1608" s="1" t="s">
        <v>138</v>
      </c>
      <c r="D1608" s="1" t="s">
        <v>161</v>
      </c>
      <c r="E1608" s="1" t="s">
        <v>2973</v>
      </c>
      <c r="F1608" s="1" t="s">
        <v>1180</v>
      </c>
      <c r="G1608" s="2">
        <v>956758</v>
      </c>
      <c r="H1608" s="1" t="s">
        <v>17743</v>
      </c>
      <c r="I1608" s="3" t="s">
        <v>17744</v>
      </c>
      <c r="J1608" s="3" t="s">
        <v>17745</v>
      </c>
      <c r="K1608" s="3" t="s">
        <v>17746</v>
      </c>
      <c r="L1608" s="3" t="s">
        <v>17747</v>
      </c>
      <c r="M1608" s="2" t="s">
        <v>72</v>
      </c>
      <c r="N1608" s="5">
        <v>44256</v>
      </c>
      <c r="O1608" s="5">
        <v>45716</v>
      </c>
      <c r="P1608" s="4">
        <v>3744223.56</v>
      </c>
      <c r="Q1608" s="4">
        <v>3744223.56</v>
      </c>
      <c r="R1608" s="11" t="s">
        <v>17749</v>
      </c>
      <c r="S1608" s="1" t="s">
        <v>10209</v>
      </c>
      <c r="T1608" s="1" t="s">
        <v>17748</v>
      </c>
      <c r="U1608" s="1" t="s">
        <v>2974</v>
      </c>
      <c r="V1608" s="3"/>
      <c r="W1608" s="1"/>
      <c r="X1608" s="38"/>
    </row>
    <row r="1609" spans="1:24" ht="15.95" customHeight="1" x14ac:dyDescent="0.25">
      <c r="A1609" s="2">
        <v>2</v>
      </c>
      <c r="B1609" s="1" t="s">
        <v>64</v>
      </c>
      <c r="C1609" s="1" t="s">
        <v>138</v>
      </c>
      <c r="D1609" s="1" t="s">
        <v>139</v>
      </c>
      <c r="E1609" s="1" t="s">
        <v>17755</v>
      </c>
      <c r="F1609" s="1" t="s">
        <v>17756</v>
      </c>
      <c r="G1609" s="2">
        <v>964197</v>
      </c>
      <c r="H1609" s="1" t="s">
        <v>17750</v>
      </c>
      <c r="I1609" s="3" t="s">
        <v>17751</v>
      </c>
      <c r="J1609" s="3" t="s">
        <v>17752</v>
      </c>
      <c r="K1609" s="3" t="s">
        <v>17753</v>
      </c>
      <c r="L1609" s="3" t="s">
        <v>17754</v>
      </c>
      <c r="M1609" s="2" t="s">
        <v>72</v>
      </c>
      <c r="N1609" s="5">
        <v>44256</v>
      </c>
      <c r="O1609" s="5">
        <v>45351</v>
      </c>
      <c r="P1609" s="4">
        <v>1999787.5</v>
      </c>
      <c r="Q1609" s="4">
        <v>1999787.5</v>
      </c>
      <c r="R1609" s="11" t="s">
        <v>17759</v>
      </c>
      <c r="S1609" s="1" t="s">
        <v>17757</v>
      </c>
      <c r="T1609" s="1" t="s">
        <v>17758</v>
      </c>
      <c r="U1609" s="1" t="s">
        <v>354</v>
      </c>
      <c r="V1609" s="3"/>
      <c r="W1609" s="1"/>
      <c r="X1609" s="38"/>
    </row>
    <row r="1610" spans="1:24" ht="15.95" customHeight="1" x14ac:dyDescent="0.25">
      <c r="A1610" s="2">
        <v>1</v>
      </c>
      <c r="B1610" s="1" t="s">
        <v>64</v>
      </c>
      <c r="C1610" s="1" t="s">
        <v>138</v>
      </c>
      <c r="D1610" s="1" t="s">
        <v>161</v>
      </c>
      <c r="E1610" s="1" t="s">
        <v>384</v>
      </c>
      <c r="F1610" s="1" t="s">
        <v>168</v>
      </c>
      <c r="G1610" s="2">
        <v>893077</v>
      </c>
      <c r="H1610" s="1" t="s">
        <v>17760</v>
      </c>
      <c r="I1610" s="3" t="s">
        <v>17761</v>
      </c>
      <c r="J1610" s="3" t="s">
        <v>17762</v>
      </c>
      <c r="K1610" s="3" t="s">
        <v>17763</v>
      </c>
      <c r="L1610" s="3" t="s">
        <v>17764</v>
      </c>
      <c r="M1610" s="2" t="s">
        <v>72</v>
      </c>
      <c r="N1610" s="5">
        <v>44256</v>
      </c>
      <c r="O1610" s="5">
        <v>45235</v>
      </c>
      <c r="P1610" s="4">
        <v>155288.64000000001</v>
      </c>
      <c r="Q1610" s="4">
        <v>155288.64000000001</v>
      </c>
      <c r="R1610" s="11" t="s">
        <v>17765</v>
      </c>
      <c r="S1610" s="1" t="s">
        <v>13123</v>
      </c>
      <c r="T1610" s="1" t="s">
        <v>13123</v>
      </c>
      <c r="U1610" s="1" t="s">
        <v>169</v>
      </c>
      <c r="V1610" s="3"/>
      <c r="W1610" s="1"/>
      <c r="X1610" s="38"/>
    </row>
    <row r="1611" spans="1:24" ht="15.95" customHeight="1" x14ac:dyDescent="0.25">
      <c r="A1611" s="2">
        <v>1</v>
      </c>
      <c r="B1611" s="1" t="s">
        <v>64</v>
      </c>
      <c r="C1611" s="1" t="s">
        <v>138</v>
      </c>
      <c r="D1611" s="1" t="s">
        <v>346</v>
      </c>
      <c r="E1611" s="1" t="s">
        <v>1281</v>
      </c>
      <c r="F1611" s="1" t="s">
        <v>1282</v>
      </c>
      <c r="G1611" s="2">
        <v>964481</v>
      </c>
      <c r="H1611" s="1" t="s">
        <v>17766</v>
      </c>
      <c r="I1611" s="3" t="s">
        <v>17767</v>
      </c>
      <c r="J1611" s="3" t="s">
        <v>17768</v>
      </c>
      <c r="K1611" s="3" t="s">
        <v>17769</v>
      </c>
      <c r="L1611" s="3" t="s">
        <v>17770</v>
      </c>
      <c r="M1611" s="2" t="s">
        <v>72</v>
      </c>
      <c r="N1611" s="5">
        <v>44256</v>
      </c>
      <c r="O1611" s="5">
        <v>45716</v>
      </c>
      <c r="P1611" s="4">
        <v>3438959</v>
      </c>
      <c r="Q1611" s="4">
        <v>3438959</v>
      </c>
      <c r="R1611" s="11" t="s">
        <v>17772</v>
      </c>
      <c r="S1611" s="1" t="s">
        <v>6440</v>
      </c>
      <c r="T1611" s="1" t="s">
        <v>17771</v>
      </c>
      <c r="U1611" s="1" t="s">
        <v>147</v>
      </c>
      <c r="V1611" s="3"/>
      <c r="W1611" s="1"/>
      <c r="X1611" s="38"/>
    </row>
    <row r="1612" spans="1:24" ht="15.95" customHeight="1" x14ac:dyDescent="0.25">
      <c r="A1612" s="2">
        <v>10</v>
      </c>
      <c r="B1612" s="1" t="s">
        <v>64</v>
      </c>
      <c r="C1612" s="1" t="s">
        <v>138</v>
      </c>
      <c r="D1612" s="1" t="s">
        <v>139</v>
      </c>
      <c r="E1612" s="1" t="s">
        <v>145</v>
      </c>
      <c r="F1612" s="1" t="s">
        <v>146</v>
      </c>
      <c r="G1612" s="2">
        <v>945011</v>
      </c>
      <c r="H1612" s="1" t="s">
        <v>140</v>
      </c>
      <c r="I1612" s="3" t="s">
        <v>141</v>
      </c>
      <c r="J1612" s="3" t="s">
        <v>142</v>
      </c>
      <c r="K1612" s="3" t="s">
        <v>143</v>
      </c>
      <c r="L1612" s="3" t="s">
        <v>144</v>
      </c>
      <c r="M1612" s="2" t="s">
        <v>72</v>
      </c>
      <c r="N1612" s="5">
        <v>44228</v>
      </c>
      <c r="O1612" s="5">
        <v>45869</v>
      </c>
      <c r="P1612" s="4">
        <v>6900000</v>
      </c>
      <c r="Q1612" s="4">
        <v>19321045.75</v>
      </c>
      <c r="R1612" s="11" t="s">
        <v>150</v>
      </c>
      <c r="S1612" s="1" t="s">
        <v>148</v>
      </c>
      <c r="T1612" s="1" t="s">
        <v>149</v>
      </c>
      <c r="U1612" s="1" t="s">
        <v>147</v>
      </c>
      <c r="V1612" s="3"/>
      <c r="W1612" s="1"/>
      <c r="X1612" s="38" t="s">
        <v>21</v>
      </c>
    </row>
    <row r="1613" spans="1:24" ht="15.95" customHeight="1" x14ac:dyDescent="0.25">
      <c r="A1613" s="2">
        <v>12</v>
      </c>
      <c r="B1613" s="1" t="s">
        <v>64</v>
      </c>
      <c r="C1613" s="1" t="s">
        <v>138</v>
      </c>
      <c r="D1613" s="1" t="s">
        <v>184</v>
      </c>
      <c r="E1613" s="1" t="s">
        <v>1291</v>
      </c>
      <c r="F1613" s="1" t="s">
        <v>605</v>
      </c>
      <c r="G1613" s="2">
        <v>949029</v>
      </c>
      <c r="H1613" s="1" t="s">
        <v>1696</v>
      </c>
      <c r="I1613" s="3" t="s">
        <v>1697</v>
      </c>
      <c r="J1613" s="3" t="s">
        <v>1698</v>
      </c>
      <c r="K1613" s="3" t="s">
        <v>1699</v>
      </c>
      <c r="L1613" s="3"/>
      <c r="M1613" s="2" t="s">
        <v>72</v>
      </c>
      <c r="N1613" s="5">
        <v>44228</v>
      </c>
      <c r="O1613" s="5">
        <v>46053</v>
      </c>
      <c r="P1613" s="4">
        <v>1500000</v>
      </c>
      <c r="Q1613" s="4">
        <v>1500000</v>
      </c>
      <c r="R1613" s="11" t="s">
        <v>1700</v>
      </c>
      <c r="S1613" s="1" t="s">
        <v>1465</v>
      </c>
      <c r="T1613" s="1" t="s">
        <v>1465</v>
      </c>
      <c r="U1613" s="1" t="s">
        <v>412</v>
      </c>
      <c r="V1613" s="3"/>
      <c r="W1613" s="1" t="s">
        <v>25650</v>
      </c>
      <c r="X1613" s="38" t="s">
        <v>26</v>
      </c>
    </row>
    <row r="1614" spans="1:24" ht="15.95" customHeight="1" x14ac:dyDescent="0.25">
      <c r="A1614" s="2">
        <v>13</v>
      </c>
      <c r="B1614" s="1" t="s">
        <v>64</v>
      </c>
      <c r="C1614" s="1" t="s">
        <v>138</v>
      </c>
      <c r="D1614" s="1" t="s">
        <v>139</v>
      </c>
      <c r="E1614" s="1" t="s">
        <v>4316</v>
      </c>
      <c r="F1614" s="1" t="s">
        <v>4317</v>
      </c>
      <c r="G1614" s="2">
        <v>964270</v>
      </c>
      <c r="H1614" s="1" t="s">
        <v>4335</v>
      </c>
      <c r="I1614" s="3" t="s">
        <v>4336</v>
      </c>
      <c r="J1614" s="3" t="s">
        <v>4337</v>
      </c>
      <c r="K1614" s="3" t="s">
        <v>4338</v>
      </c>
      <c r="L1614" s="3" t="s">
        <v>4339</v>
      </c>
      <c r="M1614" s="2" t="s">
        <v>72</v>
      </c>
      <c r="N1614" s="5">
        <v>44228</v>
      </c>
      <c r="O1614" s="5">
        <v>45322</v>
      </c>
      <c r="P1614" s="4">
        <v>2998312.5</v>
      </c>
      <c r="Q1614" s="4">
        <v>3265974.5</v>
      </c>
      <c r="R1614" s="11" t="s">
        <v>4341</v>
      </c>
      <c r="S1614" s="1" t="s">
        <v>3841</v>
      </c>
      <c r="T1614" s="1" t="s">
        <v>4340</v>
      </c>
      <c r="U1614" s="1" t="s">
        <v>147</v>
      </c>
      <c r="V1614" s="3"/>
      <c r="W1614" s="1" t="s">
        <v>25647</v>
      </c>
      <c r="X1614" s="38" t="s">
        <v>28</v>
      </c>
    </row>
    <row r="1615" spans="1:24" ht="15.95" customHeight="1" x14ac:dyDescent="0.25">
      <c r="A1615" s="2">
        <v>11</v>
      </c>
      <c r="B1615" s="1" t="s">
        <v>64</v>
      </c>
      <c r="C1615" s="1" t="s">
        <v>138</v>
      </c>
      <c r="D1615" s="1" t="s">
        <v>368</v>
      </c>
      <c r="E1615" s="1" t="s">
        <v>1713</v>
      </c>
      <c r="F1615" s="1" t="s">
        <v>473</v>
      </c>
      <c r="G1615" s="2">
        <v>957090</v>
      </c>
      <c r="H1615" s="1" t="s">
        <v>4931</v>
      </c>
      <c r="I1615" s="3" t="s">
        <v>4932</v>
      </c>
      <c r="J1615" s="3" t="s">
        <v>4933</v>
      </c>
      <c r="K1615" s="3" t="s">
        <v>4934</v>
      </c>
      <c r="L1615" s="3" t="s">
        <v>4935</v>
      </c>
      <c r="M1615" s="2" t="s">
        <v>166</v>
      </c>
      <c r="N1615" s="5">
        <v>44228</v>
      </c>
      <c r="O1615" s="5">
        <v>44681</v>
      </c>
      <c r="P1615" s="4">
        <v>100075</v>
      </c>
      <c r="Q1615" s="4">
        <v>0</v>
      </c>
      <c r="R1615" s="11" t="s">
        <v>4937</v>
      </c>
      <c r="S1615" s="1" t="s">
        <v>4936</v>
      </c>
      <c r="T1615" s="1" t="s">
        <v>4936</v>
      </c>
      <c r="U1615" s="1" t="s">
        <v>354</v>
      </c>
      <c r="V1615" s="3"/>
      <c r="W1615" s="1" t="s">
        <v>25646</v>
      </c>
      <c r="X1615" s="38" t="s">
        <v>29</v>
      </c>
    </row>
    <row r="1616" spans="1:24" ht="15.95" customHeight="1" x14ac:dyDescent="0.25">
      <c r="A1616" s="2">
        <v>8</v>
      </c>
      <c r="B1616" s="1" t="s">
        <v>64</v>
      </c>
      <c r="C1616" s="1" t="s">
        <v>138</v>
      </c>
      <c r="D1616" s="1" t="s">
        <v>161</v>
      </c>
      <c r="E1616" s="1" t="s">
        <v>384</v>
      </c>
      <c r="F1616" s="1" t="s">
        <v>168</v>
      </c>
      <c r="G1616" s="2">
        <v>897140</v>
      </c>
      <c r="H1616" s="1" t="s">
        <v>6272</v>
      </c>
      <c r="I1616" s="3" t="s">
        <v>6273</v>
      </c>
      <c r="J1616" s="3" t="s">
        <v>6274</v>
      </c>
      <c r="K1616" s="3" t="s">
        <v>6275</v>
      </c>
      <c r="L1616" s="3" t="s">
        <v>6276</v>
      </c>
      <c r="M1616" s="2" t="s">
        <v>463</v>
      </c>
      <c r="N1616" s="5">
        <v>44228</v>
      </c>
      <c r="O1616" s="5">
        <v>45322</v>
      </c>
      <c r="P1616" s="4">
        <v>257619.84</v>
      </c>
      <c r="Q1616" s="4">
        <v>257619.84</v>
      </c>
      <c r="R1616" s="11" t="s">
        <v>6278</v>
      </c>
      <c r="S1616" s="1" t="s">
        <v>261</v>
      </c>
      <c r="T1616" s="1" t="s">
        <v>6277</v>
      </c>
      <c r="U1616" s="1" t="s">
        <v>743</v>
      </c>
      <c r="V1616" s="3"/>
      <c r="W1616" s="1" t="s">
        <v>25643</v>
      </c>
      <c r="X1616" s="38" t="s">
        <v>38</v>
      </c>
    </row>
    <row r="1617" spans="1:24" ht="15.95" customHeight="1" x14ac:dyDescent="0.25">
      <c r="A1617" s="2">
        <v>4</v>
      </c>
      <c r="B1617" s="1" t="s">
        <v>64</v>
      </c>
      <c r="C1617" s="1" t="s">
        <v>138</v>
      </c>
      <c r="D1617" s="1" t="s">
        <v>184</v>
      </c>
      <c r="E1617" s="1" t="s">
        <v>774</v>
      </c>
      <c r="F1617" s="1" t="s">
        <v>775</v>
      </c>
      <c r="G1617" s="2">
        <v>963934</v>
      </c>
      <c r="H1617" s="1" t="s">
        <v>7146</v>
      </c>
      <c r="I1617" s="3" t="s">
        <v>7147</v>
      </c>
      <c r="J1617" s="3" t="s">
        <v>7148</v>
      </c>
      <c r="K1617" s="3" t="s">
        <v>7149</v>
      </c>
      <c r="L1617" s="3"/>
      <c r="M1617" s="2" t="s">
        <v>166</v>
      </c>
      <c r="N1617" s="5">
        <v>44228</v>
      </c>
      <c r="O1617" s="5">
        <v>44773</v>
      </c>
      <c r="P1617" s="4">
        <v>150000</v>
      </c>
      <c r="Q1617" s="4">
        <v>0</v>
      </c>
      <c r="R1617" s="11" t="s">
        <v>7150</v>
      </c>
      <c r="S1617" s="1" t="s">
        <v>578</v>
      </c>
      <c r="T1617" s="1" t="s">
        <v>578</v>
      </c>
      <c r="U1617" s="1" t="s">
        <v>455</v>
      </c>
      <c r="V1617" s="3"/>
      <c r="W1617" s="1" t="s">
        <v>25646</v>
      </c>
      <c r="X1617" s="38" t="s">
        <v>39</v>
      </c>
    </row>
    <row r="1618" spans="1:24" ht="15.95" customHeight="1" x14ac:dyDescent="0.25">
      <c r="A1618" s="2">
        <v>21</v>
      </c>
      <c r="B1618" s="1" t="s">
        <v>64</v>
      </c>
      <c r="C1618" s="1" t="s">
        <v>138</v>
      </c>
      <c r="D1618" s="1" t="s">
        <v>184</v>
      </c>
      <c r="E1618" s="1" t="s">
        <v>1291</v>
      </c>
      <c r="F1618" s="1" t="s">
        <v>605</v>
      </c>
      <c r="G1618" s="2">
        <v>949172</v>
      </c>
      <c r="H1618" s="1" t="s">
        <v>9004</v>
      </c>
      <c r="I1618" s="3" t="s">
        <v>9005</v>
      </c>
      <c r="J1618" s="3" t="s">
        <v>9006</v>
      </c>
      <c r="K1618" s="3" t="s">
        <v>9007</v>
      </c>
      <c r="L1618" s="3" t="s">
        <v>9008</v>
      </c>
      <c r="M1618" s="2" t="s">
        <v>72</v>
      </c>
      <c r="N1618" s="5">
        <v>44228</v>
      </c>
      <c r="O1618" s="5">
        <v>46053</v>
      </c>
      <c r="P1618" s="4">
        <v>1498888</v>
      </c>
      <c r="Q1618" s="4">
        <v>1498888</v>
      </c>
      <c r="R1618" s="11" t="s">
        <v>9009</v>
      </c>
      <c r="S1618" s="1" t="s">
        <v>586</v>
      </c>
      <c r="T1618" s="1" t="s">
        <v>586</v>
      </c>
      <c r="U1618" s="1" t="s">
        <v>412</v>
      </c>
      <c r="V1618" s="3"/>
      <c r="W1618" s="1" t="s">
        <v>25650</v>
      </c>
      <c r="X1618" s="38" t="s">
        <v>44</v>
      </c>
    </row>
    <row r="1619" spans="1:24" ht="15.95" customHeight="1" x14ac:dyDescent="0.25">
      <c r="A1619" s="2">
        <v>8</v>
      </c>
      <c r="B1619" s="1" t="s">
        <v>64</v>
      </c>
      <c r="C1619" s="1" t="s">
        <v>138</v>
      </c>
      <c r="D1619" s="1" t="s">
        <v>139</v>
      </c>
      <c r="E1619" s="1" t="s">
        <v>8559</v>
      </c>
      <c r="F1619" s="1" t="s">
        <v>8560</v>
      </c>
      <c r="G1619" s="2">
        <v>965193</v>
      </c>
      <c r="H1619" s="1" t="s">
        <v>9281</v>
      </c>
      <c r="I1619" s="3" t="s">
        <v>9282</v>
      </c>
      <c r="J1619" s="3" t="s">
        <v>9283</v>
      </c>
      <c r="K1619" s="3" t="s">
        <v>9284</v>
      </c>
      <c r="L1619" s="3" t="s">
        <v>9285</v>
      </c>
      <c r="M1619" s="2" t="s">
        <v>72</v>
      </c>
      <c r="N1619" s="5">
        <v>44228</v>
      </c>
      <c r="O1619" s="5">
        <v>46234</v>
      </c>
      <c r="P1619" s="4">
        <v>14999335</v>
      </c>
      <c r="Q1619" s="4">
        <v>14999335</v>
      </c>
      <c r="R1619" s="11" t="s">
        <v>9287</v>
      </c>
      <c r="S1619" s="1" t="s">
        <v>1162</v>
      </c>
      <c r="T1619" s="1" t="s">
        <v>9286</v>
      </c>
      <c r="U1619" s="1" t="s">
        <v>147</v>
      </c>
      <c r="V1619" s="3"/>
      <c r="W1619" s="1" t="s">
        <v>25647</v>
      </c>
      <c r="X1619" s="38" t="s">
        <v>47</v>
      </c>
    </row>
    <row r="1620" spans="1:24" ht="15.95" customHeight="1" x14ac:dyDescent="0.25">
      <c r="A1620" s="2">
        <v>2</v>
      </c>
      <c r="B1620" s="1" t="s">
        <v>64</v>
      </c>
      <c r="C1620" s="1" t="s">
        <v>138</v>
      </c>
      <c r="D1620" s="1" t="s">
        <v>184</v>
      </c>
      <c r="E1620" s="1" t="s">
        <v>1291</v>
      </c>
      <c r="F1620" s="1" t="s">
        <v>605</v>
      </c>
      <c r="G1620" s="2">
        <v>948590</v>
      </c>
      <c r="H1620" s="1" t="s">
        <v>11287</v>
      </c>
      <c r="I1620" s="3" t="s">
        <v>11288</v>
      </c>
      <c r="J1620" s="3" t="s">
        <v>11289</v>
      </c>
      <c r="K1620" s="3" t="s">
        <v>11290</v>
      </c>
      <c r="L1620" s="3"/>
      <c r="M1620" s="2" t="s">
        <v>72</v>
      </c>
      <c r="N1620" s="5">
        <v>44228</v>
      </c>
      <c r="O1620" s="5">
        <v>46053</v>
      </c>
      <c r="P1620" s="4">
        <v>1499375</v>
      </c>
      <c r="Q1620" s="4">
        <v>1499375</v>
      </c>
      <c r="R1620" s="11" t="s">
        <v>11291</v>
      </c>
      <c r="S1620" s="1" t="s">
        <v>5457</v>
      </c>
      <c r="T1620" s="1" t="s">
        <v>5457</v>
      </c>
      <c r="U1620" s="1" t="s">
        <v>412</v>
      </c>
      <c r="V1620" s="3"/>
      <c r="W1620" s="1" t="s">
        <v>54</v>
      </c>
      <c r="X1620" s="38" t="s">
        <v>56</v>
      </c>
    </row>
    <row r="1621" spans="1:24" ht="15.95" customHeight="1" x14ac:dyDescent="0.25">
      <c r="A1621" s="2">
        <v>2</v>
      </c>
      <c r="B1621" s="1" t="s">
        <v>64</v>
      </c>
      <c r="C1621" s="1" t="s">
        <v>138</v>
      </c>
      <c r="D1621" s="1" t="s">
        <v>184</v>
      </c>
      <c r="E1621" s="1" t="s">
        <v>1291</v>
      </c>
      <c r="F1621" s="1" t="s">
        <v>605</v>
      </c>
      <c r="G1621" s="2">
        <v>948692</v>
      </c>
      <c r="H1621" s="1" t="s">
        <v>17773</v>
      </c>
      <c r="I1621" s="3" t="s">
        <v>17774</v>
      </c>
      <c r="J1621" s="3" t="s">
        <v>17775</v>
      </c>
      <c r="K1621" s="3" t="s">
        <v>17776</v>
      </c>
      <c r="L1621" s="3" t="s">
        <v>17777</v>
      </c>
      <c r="M1621" s="2" t="s">
        <v>72</v>
      </c>
      <c r="N1621" s="5">
        <v>44228</v>
      </c>
      <c r="O1621" s="5">
        <v>46053</v>
      </c>
      <c r="P1621" s="4">
        <v>1498972</v>
      </c>
      <c r="Q1621" s="4">
        <v>1498972</v>
      </c>
      <c r="R1621" s="11" t="s">
        <v>17778</v>
      </c>
      <c r="S1621" s="1" t="s">
        <v>2085</v>
      </c>
      <c r="T1621" s="1" t="s">
        <v>2085</v>
      </c>
      <c r="U1621" s="1" t="s">
        <v>412</v>
      </c>
      <c r="V1621" s="3"/>
      <c r="W1621" s="1"/>
      <c r="X1621" s="38"/>
    </row>
    <row r="1622" spans="1:24" ht="15.95" customHeight="1" x14ac:dyDescent="0.25">
      <c r="A1622" s="2">
        <v>6</v>
      </c>
      <c r="B1622" s="1" t="s">
        <v>64</v>
      </c>
      <c r="C1622" s="1" t="s">
        <v>138</v>
      </c>
      <c r="D1622" s="1" t="s">
        <v>139</v>
      </c>
      <c r="E1622" s="1" t="s">
        <v>17783</v>
      </c>
      <c r="F1622" s="1" t="s">
        <v>17784</v>
      </c>
      <c r="G1622" s="2">
        <v>965397</v>
      </c>
      <c r="H1622" s="1" t="s">
        <v>17779</v>
      </c>
      <c r="I1622" s="3" t="s">
        <v>17780</v>
      </c>
      <c r="J1622" s="3" t="s">
        <v>17781</v>
      </c>
      <c r="K1622" s="3" t="s">
        <v>847</v>
      </c>
      <c r="L1622" s="3" t="s">
        <v>17782</v>
      </c>
      <c r="M1622" s="2" t="s">
        <v>72</v>
      </c>
      <c r="N1622" s="5">
        <v>44228</v>
      </c>
      <c r="O1622" s="5">
        <v>45688</v>
      </c>
      <c r="P1622" s="4">
        <v>5999411.25</v>
      </c>
      <c r="Q1622" s="4">
        <v>0</v>
      </c>
      <c r="R1622" s="11" t="s">
        <v>17786</v>
      </c>
      <c r="S1622" s="1" t="s">
        <v>2062</v>
      </c>
      <c r="T1622" s="1" t="s">
        <v>17785</v>
      </c>
      <c r="U1622" s="1" t="s">
        <v>147</v>
      </c>
      <c r="V1622" s="3"/>
      <c r="W1622" s="1"/>
      <c r="X1622" s="38"/>
    </row>
    <row r="1623" spans="1:24" ht="15.95" customHeight="1" x14ac:dyDescent="0.25">
      <c r="A1623" s="2">
        <v>6</v>
      </c>
      <c r="B1623" s="1" t="s">
        <v>64</v>
      </c>
      <c r="C1623" s="1" t="s">
        <v>138</v>
      </c>
      <c r="D1623" s="1" t="s">
        <v>184</v>
      </c>
      <c r="E1623" s="1" t="s">
        <v>1291</v>
      </c>
      <c r="F1623" s="1" t="s">
        <v>605</v>
      </c>
      <c r="G1623" s="2">
        <v>948170</v>
      </c>
      <c r="H1623" s="1" t="s">
        <v>17787</v>
      </c>
      <c r="I1623" s="3" t="s">
        <v>17788</v>
      </c>
      <c r="J1623" s="3" t="s">
        <v>17789</v>
      </c>
      <c r="K1623" s="3" t="s">
        <v>17790</v>
      </c>
      <c r="L1623" s="3"/>
      <c r="M1623" s="2" t="s">
        <v>72</v>
      </c>
      <c r="N1623" s="5">
        <v>44228</v>
      </c>
      <c r="O1623" s="5">
        <v>46053</v>
      </c>
      <c r="P1623" s="4">
        <v>1499988</v>
      </c>
      <c r="Q1623" s="4">
        <v>1499988</v>
      </c>
      <c r="R1623" s="11" t="s">
        <v>17791</v>
      </c>
      <c r="S1623" s="1" t="s">
        <v>7953</v>
      </c>
      <c r="T1623" s="1" t="s">
        <v>7953</v>
      </c>
      <c r="U1623" s="1" t="s">
        <v>412</v>
      </c>
      <c r="V1623" s="3"/>
      <c r="W1623" s="1"/>
      <c r="X1623" s="38"/>
    </row>
    <row r="1624" spans="1:24" ht="15.95" customHeight="1" x14ac:dyDescent="0.25">
      <c r="A1624" s="2">
        <v>3</v>
      </c>
      <c r="B1624" s="1" t="s">
        <v>64</v>
      </c>
      <c r="C1624" s="1" t="s">
        <v>138</v>
      </c>
      <c r="D1624" s="1" t="s">
        <v>161</v>
      </c>
      <c r="E1624" s="1" t="s">
        <v>384</v>
      </c>
      <c r="F1624" s="1" t="s">
        <v>168</v>
      </c>
      <c r="G1624" s="2">
        <v>894975</v>
      </c>
      <c r="H1624" s="1" t="s">
        <v>17792</v>
      </c>
      <c r="I1624" s="3" t="s">
        <v>17793</v>
      </c>
      <c r="J1624" s="3" t="s">
        <v>17794</v>
      </c>
      <c r="K1624" s="3" t="s">
        <v>17795</v>
      </c>
      <c r="L1624" s="3" t="s">
        <v>17796</v>
      </c>
      <c r="M1624" s="2" t="s">
        <v>463</v>
      </c>
      <c r="N1624" s="5">
        <v>44228</v>
      </c>
      <c r="O1624" s="5">
        <v>45169</v>
      </c>
      <c r="P1624" s="4">
        <v>224933.76000000001</v>
      </c>
      <c r="Q1624" s="4">
        <v>224933.76000000001</v>
      </c>
      <c r="R1624" s="11" t="s">
        <v>17797</v>
      </c>
      <c r="S1624" s="1" t="s">
        <v>1674</v>
      </c>
      <c r="T1624" s="1" t="s">
        <v>1674</v>
      </c>
      <c r="U1624" s="1" t="s">
        <v>743</v>
      </c>
      <c r="V1624" s="3"/>
      <c r="W1624" s="1"/>
      <c r="X1624" s="38"/>
    </row>
    <row r="1625" spans="1:24" ht="15.95" customHeight="1" x14ac:dyDescent="0.25">
      <c r="A1625" s="2">
        <v>3</v>
      </c>
      <c r="B1625" s="1" t="s">
        <v>64</v>
      </c>
      <c r="C1625" s="1" t="s">
        <v>138</v>
      </c>
      <c r="D1625" s="1" t="s">
        <v>184</v>
      </c>
      <c r="E1625" s="1" t="s">
        <v>1784</v>
      </c>
      <c r="F1625" s="1" t="s">
        <v>960</v>
      </c>
      <c r="G1625" s="2">
        <v>865629</v>
      </c>
      <c r="H1625" s="1" t="s">
        <v>17798</v>
      </c>
      <c r="I1625" s="3" t="s">
        <v>17799</v>
      </c>
      <c r="J1625" s="3" t="s">
        <v>17800</v>
      </c>
      <c r="K1625" s="3" t="s">
        <v>17801</v>
      </c>
      <c r="L1625" s="3" t="s">
        <v>17802</v>
      </c>
      <c r="M1625" s="2" t="s">
        <v>72</v>
      </c>
      <c r="N1625" s="5">
        <v>44228</v>
      </c>
      <c r="O1625" s="5">
        <v>46053</v>
      </c>
      <c r="P1625" s="4">
        <v>1967000</v>
      </c>
      <c r="Q1625" s="4">
        <v>1967000</v>
      </c>
      <c r="R1625" s="11" t="s">
        <v>17803</v>
      </c>
      <c r="S1625" s="1" t="s">
        <v>170</v>
      </c>
      <c r="T1625" s="1" t="s">
        <v>170</v>
      </c>
      <c r="U1625" s="1" t="s">
        <v>752</v>
      </c>
      <c r="V1625" s="3"/>
      <c r="W1625" s="1"/>
      <c r="X1625" s="38"/>
    </row>
    <row r="1626" spans="1:24" ht="15.95" customHeight="1" x14ac:dyDescent="0.25">
      <c r="A1626" s="2">
        <v>3</v>
      </c>
      <c r="B1626" s="1" t="s">
        <v>64</v>
      </c>
      <c r="C1626" s="1" t="s">
        <v>138</v>
      </c>
      <c r="D1626" s="1" t="s">
        <v>161</v>
      </c>
      <c r="E1626" s="1" t="s">
        <v>384</v>
      </c>
      <c r="F1626" s="1" t="s">
        <v>168</v>
      </c>
      <c r="G1626" s="2">
        <v>888181</v>
      </c>
      <c r="H1626" s="1" t="s">
        <v>16175</v>
      </c>
      <c r="I1626" s="3" t="s">
        <v>17804</v>
      </c>
      <c r="J1626" s="3" t="s">
        <v>17805</v>
      </c>
      <c r="K1626" s="3" t="s">
        <v>13750</v>
      </c>
      <c r="L1626" s="3" t="s">
        <v>17806</v>
      </c>
      <c r="M1626" s="2" t="s">
        <v>463</v>
      </c>
      <c r="N1626" s="5">
        <v>44228</v>
      </c>
      <c r="O1626" s="5">
        <v>45322</v>
      </c>
      <c r="P1626" s="4">
        <v>271732.8</v>
      </c>
      <c r="Q1626" s="4">
        <v>271732.8</v>
      </c>
      <c r="R1626" s="11" t="s">
        <v>17808</v>
      </c>
      <c r="S1626" s="1" t="s">
        <v>193</v>
      </c>
      <c r="T1626" s="1" t="s">
        <v>17807</v>
      </c>
      <c r="U1626" s="1" t="s">
        <v>743</v>
      </c>
      <c r="V1626" s="3"/>
      <c r="W1626" s="1"/>
      <c r="X1626" s="38"/>
    </row>
    <row r="1627" spans="1:24" ht="15.95" customHeight="1" x14ac:dyDescent="0.25">
      <c r="A1627" s="2">
        <v>3</v>
      </c>
      <c r="B1627" s="1" t="s">
        <v>64</v>
      </c>
      <c r="C1627" s="1" t="s">
        <v>138</v>
      </c>
      <c r="D1627" s="1" t="s">
        <v>184</v>
      </c>
      <c r="E1627" s="1" t="s">
        <v>1291</v>
      </c>
      <c r="F1627" s="1" t="s">
        <v>605</v>
      </c>
      <c r="G1627" s="2">
        <v>949493</v>
      </c>
      <c r="H1627" s="1" t="s">
        <v>17809</v>
      </c>
      <c r="I1627" s="3" t="s">
        <v>17810</v>
      </c>
      <c r="J1627" s="3" t="s">
        <v>17811</v>
      </c>
      <c r="K1627" s="3" t="s">
        <v>17812</v>
      </c>
      <c r="L1627" s="3"/>
      <c r="M1627" s="2" t="s">
        <v>72</v>
      </c>
      <c r="N1627" s="5">
        <v>44228</v>
      </c>
      <c r="O1627" s="5">
        <v>46053</v>
      </c>
      <c r="P1627" s="4">
        <v>1499326</v>
      </c>
      <c r="Q1627" s="4">
        <v>1499326</v>
      </c>
      <c r="R1627" s="11" t="s">
        <v>17813</v>
      </c>
      <c r="S1627" s="1" t="s">
        <v>170</v>
      </c>
      <c r="T1627" s="1" t="s">
        <v>170</v>
      </c>
      <c r="U1627" s="1" t="s">
        <v>412</v>
      </c>
      <c r="V1627" s="3"/>
      <c r="W1627" s="1"/>
      <c r="X1627" s="38"/>
    </row>
    <row r="1628" spans="1:24" ht="15.95" customHeight="1" x14ac:dyDescent="0.25">
      <c r="A1628" s="2">
        <v>1</v>
      </c>
      <c r="B1628" s="1" t="s">
        <v>64</v>
      </c>
      <c r="C1628" s="1" t="s">
        <v>138</v>
      </c>
      <c r="D1628" s="1" t="s">
        <v>184</v>
      </c>
      <c r="E1628" s="1" t="s">
        <v>751</v>
      </c>
      <c r="F1628" s="1" t="s">
        <v>623</v>
      </c>
      <c r="G1628" s="2">
        <v>101003292</v>
      </c>
      <c r="H1628" s="1" t="s">
        <v>17814</v>
      </c>
      <c r="I1628" s="3" t="s">
        <v>17815</v>
      </c>
      <c r="J1628" s="3" t="s">
        <v>17816</v>
      </c>
      <c r="K1628" s="3" t="s">
        <v>17817</v>
      </c>
      <c r="L1628" s="3"/>
      <c r="M1628" s="2" t="s">
        <v>72</v>
      </c>
      <c r="N1628" s="5">
        <v>44228</v>
      </c>
      <c r="O1628" s="5">
        <v>46053</v>
      </c>
      <c r="P1628" s="4">
        <v>1999915</v>
      </c>
      <c r="Q1628" s="4">
        <v>1999915</v>
      </c>
      <c r="R1628" s="11" t="s">
        <v>17818</v>
      </c>
      <c r="S1628" s="1" t="s">
        <v>3716</v>
      </c>
      <c r="T1628" s="1" t="s">
        <v>3716</v>
      </c>
      <c r="U1628" s="1" t="s">
        <v>752</v>
      </c>
      <c r="V1628" s="3"/>
      <c r="W1628" s="1"/>
      <c r="X1628" s="38"/>
    </row>
    <row r="1629" spans="1:24" ht="15.95" customHeight="1" x14ac:dyDescent="0.25">
      <c r="A1629" s="2">
        <v>17</v>
      </c>
      <c r="B1629" s="1" t="s">
        <v>64</v>
      </c>
      <c r="C1629" s="1" t="s">
        <v>138</v>
      </c>
      <c r="D1629" s="1" t="s">
        <v>161</v>
      </c>
      <c r="E1629" s="1" t="s">
        <v>384</v>
      </c>
      <c r="F1629" s="1" t="s">
        <v>168</v>
      </c>
      <c r="G1629" s="2">
        <v>893129</v>
      </c>
      <c r="H1629" s="1" t="s">
        <v>2930</v>
      </c>
      <c r="I1629" s="3" t="s">
        <v>2931</v>
      </c>
      <c r="J1629" s="3" t="s">
        <v>2932</v>
      </c>
      <c r="K1629" s="3" t="s">
        <v>2352</v>
      </c>
      <c r="L1629" s="3" t="s">
        <v>2933</v>
      </c>
      <c r="M1629" s="2" t="s">
        <v>463</v>
      </c>
      <c r="N1629" s="5">
        <v>44211</v>
      </c>
      <c r="O1629" s="5">
        <v>44940</v>
      </c>
      <c r="P1629" s="4">
        <v>171473.28</v>
      </c>
      <c r="Q1629" s="4">
        <v>171473.28</v>
      </c>
      <c r="R1629" s="11" t="s">
        <v>2934</v>
      </c>
      <c r="S1629" s="1" t="s">
        <v>767</v>
      </c>
      <c r="T1629" s="1" t="s">
        <v>767</v>
      </c>
      <c r="U1629" s="1" t="s">
        <v>743</v>
      </c>
      <c r="V1629" s="3"/>
      <c r="W1629" s="1" t="s">
        <v>25651</v>
      </c>
      <c r="X1629" s="38" t="s">
        <v>27</v>
      </c>
    </row>
    <row r="1630" spans="1:24" ht="15.95" customHeight="1" x14ac:dyDescent="0.25">
      <c r="A1630" s="2">
        <v>10</v>
      </c>
      <c r="B1630" s="1" t="s">
        <v>64</v>
      </c>
      <c r="C1630" s="1" t="s">
        <v>138</v>
      </c>
      <c r="D1630" s="1" t="s">
        <v>2985</v>
      </c>
      <c r="E1630" s="1" t="s">
        <v>2986</v>
      </c>
      <c r="F1630" s="1" t="s">
        <v>2987</v>
      </c>
      <c r="G1630" s="2">
        <v>101003392</v>
      </c>
      <c r="H1630" s="1" t="s">
        <v>17819</v>
      </c>
      <c r="I1630" s="3" t="s">
        <v>17820</v>
      </c>
      <c r="J1630" s="3" t="s">
        <v>17821</v>
      </c>
      <c r="K1630" s="3" t="s">
        <v>772</v>
      </c>
      <c r="L1630" s="3" t="s">
        <v>17819</v>
      </c>
      <c r="M1630" s="2" t="s">
        <v>463</v>
      </c>
      <c r="N1630" s="5">
        <v>44211</v>
      </c>
      <c r="O1630" s="5">
        <v>44940</v>
      </c>
      <c r="P1630" s="4">
        <v>159815.04000000001</v>
      </c>
      <c r="Q1630" s="4">
        <v>159815.04000000001</v>
      </c>
      <c r="R1630" s="11" t="s">
        <v>17822</v>
      </c>
      <c r="S1630" s="1" t="s">
        <v>735</v>
      </c>
      <c r="T1630" s="1" t="s">
        <v>735</v>
      </c>
      <c r="U1630" s="1" t="s">
        <v>743</v>
      </c>
      <c r="V1630" s="3"/>
      <c r="W1630" s="1"/>
      <c r="X1630" s="38"/>
    </row>
    <row r="1631" spans="1:24" ht="15.95" customHeight="1" x14ac:dyDescent="0.25">
      <c r="A1631" s="2">
        <v>16</v>
      </c>
      <c r="B1631" s="1" t="s">
        <v>64</v>
      </c>
      <c r="C1631" s="1" t="s">
        <v>138</v>
      </c>
      <c r="D1631" s="1" t="s">
        <v>161</v>
      </c>
      <c r="E1631" s="1" t="s">
        <v>384</v>
      </c>
      <c r="F1631" s="1" t="s">
        <v>168</v>
      </c>
      <c r="G1631" s="2">
        <v>893384</v>
      </c>
      <c r="H1631" s="1" t="s">
        <v>10385</v>
      </c>
      <c r="I1631" s="3" t="s">
        <v>10386</v>
      </c>
      <c r="J1631" s="3" t="s">
        <v>10387</v>
      </c>
      <c r="K1631" s="3" t="s">
        <v>10388</v>
      </c>
      <c r="L1631" s="3" t="s">
        <v>10385</v>
      </c>
      <c r="M1631" s="2" t="s">
        <v>463</v>
      </c>
      <c r="N1631" s="5">
        <v>44207</v>
      </c>
      <c r="O1631" s="5">
        <v>44936</v>
      </c>
      <c r="P1631" s="4">
        <v>172932.48000000001</v>
      </c>
      <c r="Q1631" s="4">
        <v>172932.48000000001</v>
      </c>
      <c r="R1631" s="11" t="s">
        <v>10390</v>
      </c>
      <c r="S1631" s="1" t="s">
        <v>10389</v>
      </c>
      <c r="T1631" s="1" t="s">
        <v>10389</v>
      </c>
      <c r="U1631" s="1" t="s">
        <v>743</v>
      </c>
      <c r="V1631" s="3"/>
      <c r="W1631" s="1" t="s">
        <v>25648</v>
      </c>
      <c r="X1631" s="38" t="s">
        <v>51</v>
      </c>
    </row>
    <row r="1632" spans="1:24" ht="15.95" customHeight="1" x14ac:dyDescent="0.25">
      <c r="A1632" s="2">
        <v>11</v>
      </c>
      <c r="B1632" s="1" t="s">
        <v>64</v>
      </c>
      <c r="C1632" s="1" t="s">
        <v>138</v>
      </c>
      <c r="D1632" s="1" t="s">
        <v>161</v>
      </c>
      <c r="E1632" s="1" t="s">
        <v>384</v>
      </c>
      <c r="F1632" s="1" t="s">
        <v>168</v>
      </c>
      <c r="G1632" s="2">
        <v>896079</v>
      </c>
      <c r="H1632" s="1" t="s">
        <v>10391</v>
      </c>
      <c r="I1632" s="3" t="s">
        <v>10392</v>
      </c>
      <c r="J1632" s="3" t="s">
        <v>10393</v>
      </c>
      <c r="K1632" s="3" t="s">
        <v>10394</v>
      </c>
      <c r="L1632" s="3" t="s">
        <v>10395</v>
      </c>
      <c r="M1632" s="2" t="s">
        <v>166</v>
      </c>
      <c r="N1632" s="5">
        <v>44201</v>
      </c>
      <c r="O1632" s="5">
        <v>44944</v>
      </c>
      <c r="P1632" s="4">
        <v>224933.76000000001</v>
      </c>
      <c r="Q1632" s="4">
        <v>224933.76000000001</v>
      </c>
      <c r="R1632" s="11" t="s">
        <v>10396</v>
      </c>
      <c r="S1632" s="1" t="s">
        <v>3251</v>
      </c>
      <c r="T1632" s="1" t="s">
        <v>3251</v>
      </c>
      <c r="U1632" s="1" t="s">
        <v>743</v>
      </c>
      <c r="V1632" s="3"/>
      <c r="W1632" s="1" t="s">
        <v>25648</v>
      </c>
      <c r="X1632" s="38" t="s">
        <v>51</v>
      </c>
    </row>
    <row r="1633" spans="1:24" ht="15.95" customHeight="1" x14ac:dyDescent="0.25">
      <c r="A1633" s="2">
        <v>8</v>
      </c>
      <c r="B1633" s="1" t="s">
        <v>64</v>
      </c>
      <c r="C1633" s="1" t="s">
        <v>138</v>
      </c>
      <c r="D1633" s="1" t="s">
        <v>161</v>
      </c>
      <c r="E1633" s="1" t="s">
        <v>384</v>
      </c>
      <c r="F1633" s="1" t="s">
        <v>168</v>
      </c>
      <c r="G1633" s="2">
        <v>887089</v>
      </c>
      <c r="H1633" s="1" t="s">
        <v>10397</v>
      </c>
      <c r="I1633" s="3" t="s">
        <v>10398</v>
      </c>
      <c r="J1633" s="3" t="s">
        <v>10399</v>
      </c>
      <c r="K1633" s="3" t="s">
        <v>10400</v>
      </c>
      <c r="L1633" s="3" t="s">
        <v>10401</v>
      </c>
      <c r="M1633" s="2" t="s">
        <v>166</v>
      </c>
      <c r="N1633" s="5">
        <v>44200</v>
      </c>
      <c r="O1633" s="5">
        <v>44929</v>
      </c>
      <c r="P1633" s="4">
        <v>184707.84</v>
      </c>
      <c r="Q1633" s="4">
        <v>184707.84</v>
      </c>
      <c r="R1633" s="11" t="s">
        <v>10402</v>
      </c>
      <c r="S1633" s="1" t="s">
        <v>170</v>
      </c>
      <c r="T1633" s="1" t="s">
        <v>170</v>
      </c>
      <c r="U1633" s="1" t="s">
        <v>743</v>
      </c>
      <c r="V1633" s="3"/>
      <c r="W1633" s="1" t="s">
        <v>25648</v>
      </c>
      <c r="X1633" s="38" t="s">
        <v>51</v>
      </c>
    </row>
    <row r="1634" spans="1:24" ht="15.95" customHeight="1" x14ac:dyDescent="0.25">
      <c r="A1634" s="2">
        <v>8</v>
      </c>
      <c r="B1634" s="1" t="s">
        <v>64</v>
      </c>
      <c r="C1634" s="1" t="s">
        <v>138</v>
      </c>
      <c r="D1634" s="1" t="s">
        <v>184</v>
      </c>
      <c r="E1634" s="1" t="s">
        <v>774</v>
      </c>
      <c r="F1634" s="1" t="s">
        <v>775</v>
      </c>
      <c r="G1634" s="2">
        <v>957466</v>
      </c>
      <c r="H1634" s="1" t="s">
        <v>778</v>
      </c>
      <c r="I1634" s="3" t="s">
        <v>779</v>
      </c>
      <c r="J1634" s="3" t="s">
        <v>780</v>
      </c>
      <c r="K1634" s="3" t="s">
        <v>781</v>
      </c>
      <c r="L1634" s="3"/>
      <c r="M1634" s="2" t="s">
        <v>166</v>
      </c>
      <c r="N1634" s="5">
        <v>44197</v>
      </c>
      <c r="O1634" s="5">
        <v>44742</v>
      </c>
      <c r="P1634" s="4">
        <v>150000</v>
      </c>
      <c r="Q1634" s="4">
        <v>0</v>
      </c>
      <c r="R1634" s="11" t="s">
        <v>782</v>
      </c>
      <c r="S1634" s="1" t="s">
        <v>596</v>
      </c>
      <c r="T1634" s="1" t="s">
        <v>596</v>
      </c>
      <c r="U1634" s="1" t="s">
        <v>455</v>
      </c>
      <c r="V1634" s="3"/>
      <c r="W1634" s="1" t="s">
        <v>25643</v>
      </c>
      <c r="X1634" s="38" t="s">
        <v>23</v>
      </c>
    </row>
    <row r="1635" spans="1:24" ht="15.95" customHeight="1" x14ac:dyDescent="0.25">
      <c r="A1635" s="2">
        <v>7</v>
      </c>
      <c r="B1635" s="1" t="s">
        <v>64</v>
      </c>
      <c r="C1635" s="1" t="s">
        <v>138</v>
      </c>
      <c r="D1635" s="1" t="s">
        <v>184</v>
      </c>
      <c r="E1635" s="1" t="s">
        <v>1291</v>
      </c>
      <c r="F1635" s="1" t="s">
        <v>605</v>
      </c>
      <c r="G1635" s="2">
        <v>948959</v>
      </c>
      <c r="H1635" s="1" t="s">
        <v>1286</v>
      </c>
      <c r="I1635" s="3" t="s">
        <v>1287</v>
      </c>
      <c r="J1635" s="3" t="s">
        <v>1288</v>
      </c>
      <c r="K1635" s="3" t="s">
        <v>1289</v>
      </c>
      <c r="L1635" s="3" t="s">
        <v>1290</v>
      </c>
      <c r="M1635" s="2" t="s">
        <v>72</v>
      </c>
      <c r="N1635" s="5">
        <v>44197</v>
      </c>
      <c r="O1635" s="5">
        <v>46022</v>
      </c>
      <c r="P1635" s="4">
        <v>1958505</v>
      </c>
      <c r="Q1635" s="4">
        <v>1958505</v>
      </c>
      <c r="R1635" s="11" t="s">
        <v>1292</v>
      </c>
      <c r="S1635" s="1" t="s">
        <v>657</v>
      </c>
      <c r="T1635" s="1" t="s">
        <v>657</v>
      </c>
      <c r="U1635" s="1" t="s">
        <v>412</v>
      </c>
      <c r="V1635" s="3"/>
      <c r="W1635" s="1" t="s">
        <v>25651</v>
      </c>
      <c r="X1635" s="38" t="s">
        <v>25</v>
      </c>
    </row>
    <row r="1636" spans="1:24" ht="15.95" customHeight="1" x14ac:dyDescent="0.25">
      <c r="A1636" s="2">
        <v>1</v>
      </c>
      <c r="B1636" s="1" t="s">
        <v>64</v>
      </c>
      <c r="C1636" s="1" t="s">
        <v>138</v>
      </c>
      <c r="D1636" s="1" t="s">
        <v>346</v>
      </c>
      <c r="E1636" s="1" t="s">
        <v>1706</v>
      </c>
      <c r="F1636" s="1" t="s">
        <v>1707</v>
      </c>
      <c r="G1636" s="2">
        <v>951910</v>
      </c>
      <c r="H1636" s="1" t="s">
        <v>1701</v>
      </c>
      <c r="I1636" s="3" t="s">
        <v>1702</v>
      </c>
      <c r="J1636" s="3" t="s">
        <v>1703</v>
      </c>
      <c r="K1636" s="3" t="s">
        <v>1704</v>
      </c>
      <c r="L1636" s="3" t="s">
        <v>1705</v>
      </c>
      <c r="M1636" s="2" t="s">
        <v>72</v>
      </c>
      <c r="N1636" s="5">
        <v>44197</v>
      </c>
      <c r="O1636" s="5">
        <v>45838</v>
      </c>
      <c r="P1636" s="4">
        <v>4013437.5</v>
      </c>
      <c r="Q1636" s="4">
        <v>4013437.5</v>
      </c>
      <c r="R1636" s="11" t="s">
        <v>1709</v>
      </c>
      <c r="S1636" s="1" t="s">
        <v>123</v>
      </c>
      <c r="T1636" s="1" t="s">
        <v>1708</v>
      </c>
      <c r="U1636" s="1" t="s">
        <v>147</v>
      </c>
      <c r="V1636" s="3"/>
      <c r="W1636" s="1" t="s">
        <v>25650</v>
      </c>
      <c r="X1636" s="38" t="s">
        <v>26</v>
      </c>
    </row>
    <row r="1637" spans="1:24" ht="15.95" customHeight="1" x14ac:dyDescent="0.25">
      <c r="A1637" s="2">
        <v>23</v>
      </c>
      <c r="B1637" s="1" t="s">
        <v>64</v>
      </c>
      <c r="C1637" s="1" t="s">
        <v>138</v>
      </c>
      <c r="D1637" s="1" t="s">
        <v>161</v>
      </c>
      <c r="E1637" s="1" t="s">
        <v>384</v>
      </c>
      <c r="F1637" s="1" t="s">
        <v>168</v>
      </c>
      <c r="G1637" s="2">
        <v>895808</v>
      </c>
      <c r="H1637" s="1" t="s">
        <v>2935</v>
      </c>
      <c r="I1637" s="3" t="s">
        <v>2936</v>
      </c>
      <c r="J1637" s="3" t="s">
        <v>2937</v>
      </c>
      <c r="K1637" s="3" t="s">
        <v>2938</v>
      </c>
      <c r="L1637" s="3" t="s">
        <v>2939</v>
      </c>
      <c r="M1637" s="2" t="s">
        <v>166</v>
      </c>
      <c r="N1637" s="5">
        <v>44197</v>
      </c>
      <c r="O1637" s="5">
        <v>44926</v>
      </c>
      <c r="P1637" s="4">
        <v>224933.76000000001</v>
      </c>
      <c r="Q1637" s="4">
        <v>224933.76000000001</v>
      </c>
      <c r="R1637" s="11" t="s">
        <v>2940</v>
      </c>
      <c r="S1637" s="1" t="s">
        <v>193</v>
      </c>
      <c r="T1637" s="1" t="s">
        <v>193</v>
      </c>
      <c r="U1637" s="1" t="s">
        <v>743</v>
      </c>
      <c r="V1637" s="3"/>
      <c r="W1637" s="1" t="s">
        <v>25651</v>
      </c>
      <c r="X1637" s="38" t="s">
        <v>27</v>
      </c>
    </row>
    <row r="1638" spans="1:24" ht="15.95" customHeight="1" x14ac:dyDescent="0.25">
      <c r="A1638" s="2">
        <v>15</v>
      </c>
      <c r="B1638" s="1" t="s">
        <v>64</v>
      </c>
      <c r="C1638" s="1" t="s">
        <v>138</v>
      </c>
      <c r="D1638" s="1" t="s">
        <v>184</v>
      </c>
      <c r="E1638" s="1" t="s">
        <v>1291</v>
      </c>
      <c r="F1638" s="1" t="s">
        <v>605</v>
      </c>
      <c r="G1638" s="2">
        <v>948528</v>
      </c>
      <c r="H1638" s="1" t="s">
        <v>2941</v>
      </c>
      <c r="I1638" s="3" t="s">
        <v>2942</v>
      </c>
      <c r="J1638" s="3" t="s">
        <v>2943</v>
      </c>
      <c r="K1638" s="3" t="s">
        <v>2944</v>
      </c>
      <c r="L1638" s="3" t="s">
        <v>2945</v>
      </c>
      <c r="M1638" s="2" t="s">
        <v>72</v>
      </c>
      <c r="N1638" s="5">
        <v>44197</v>
      </c>
      <c r="O1638" s="5">
        <v>45991</v>
      </c>
      <c r="P1638" s="4">
        <v>1500000</v>
      </c>
      <c r="Q1638" s="4">
        <v>1500000</v>
      </c>
      <c r="R1638" s="11" t="s">
        <v>2946</v>
      </c>
      <c r="S1638" s="1" t="s">
        <v>170</v>
      </c>
      <c r="T1638" s="1" t="s">
        <v>1826</v>
      </c>
      <c r="U1638" s="1" t="s">
        <v>412</v>
      </c>
      <c r="V1638" s="3"/>
      <c r="W1638" s="1" t="s">
        <v>25651</v>
      </c>
      <c r="X1638" s="38" t="s">
        <v>27</v>
      </c>
    </row>
    <row r="1639" spans="1:24" ht="15.95" customHeight="1" x14ac:dyDescent="0.25">
      <c r="A1639" s="2">
        <v>14</v>
      </c>
      <c r="B1639" s="1" t="s">
        <v>64</v>
      </c>
      <c r="C1639" s="1" t="s">
        <v>138</v>
      </c>
      <c r="D1639" s="1" t="s">
        <v>161</v>
      </c>
      <c r="E1639" s="1" t="s">
        <v>384</v>
      </c>
      <c r="F1639" s="1" t="s">
        <v>168</v>
      </c>
      <c r="G1639" s="2">
        <v>892225</v>
      </c>
      <c r="H1639" s="1" t="s">
        <v>2947</v>
      </c>
      <c r="I1639" s="3" t="s">
        <v>2948</v>
      </c>
      <c r="J1639" s="3" t="s">
        <v>2949</v>
      </c>
      <c r="K1639" s="3" t="s">
        <v>2950</v>
      </c>
      <c r="L1639" s="3" t="s">
        <v>2951</v>
      </c>
      <c r="M1639" s="2" t="s">
        <v>166</v>
      </c>
      <c r="N1639" s="5">
        <v>44197</v>
      </c>
      <c r="O1639" s="5">
        <v>44926</v>
      </c>
      <c r="P1639" s="4">
        <v>191149.44</v>
      </c>
      <c r="Q1639" s="4">
        <v>191149.44</v>
      </c>
      <c r="R1639" s="11" t="s">
        <v>2952</v>
      </c>
      <c r="S1639" s="1" t="s">
        <v>2905</v>
      </c>
      <c r="T1639" s="1" t="s">
        <v>2905</v>
      </c>
      <c r="U1639" s="1" t="s">
        <v>743</v>
      </c>
      <c r="V1639" s="3"/>
      <c r="W1639" s="1" t="s">
        <v>25651</v>
      </c>
      <c r="X1639" s="38" t="s">
        <v>27</v>
      </c>
    </row>
    <row r="1640" spans="1:24" ht="15.95" customHeight="1" x14ac:dyDescent="0.25">
      <c r="A1640" s="2">
        <v>11</v>
      </c>
      <c r="B1640" s="1" t="s">
        <v>64</v>
      </c>
      <c r="C1640" s="1" t="s">
        <v>138</v>
      </c>
      <c r="D1640" s="1" t="s">
        <v>161</v>
      </c>
      <c r="E1640" s="1" t="s">
        <v>384</v>
      </c>
      <c r="F1640" s="1" t="s">
        <v>168</v>
      </c>
      <c r="G1640" s="2">
        <v>893597</v>
      </c>
      <c r="H1640" s="1" t="s">
        <v>2953</v>
      </c>
      <c r="I1640" s="3" t="s">
        <v>2954</v>
      </c>
      <c r="J1640" s="3" t="s">
        <v>2955</v>
      </c>
      <c r="K1640" s="3" t="s">
        <v>2956</v>
      </c>
      <c r="L1640" s="3" t="s">
        <v>2957</v>
      </c>
      <c r="M1640" s="2" t="s">
        <v>166</v>
      </c>
      <c r="N1640" s="5">
        <v>44197</v>
      </c>
      <c r="O1640" s="5">
        <v>44990</v>
      </c>
      <c r="P1640" s="4">
        <v>160932.48000000001</v>
      </c>
      <c r="Q1640" s="4">
        <v>160932.48000000001</v>
      </c>
      <c r="R1640" s="11" t="s">
        <v>2958</v>
      </c>
      <c r="S1640" s="1" t="s">
        <v>1681</v>
      </c>
      <c r="T1640" s="1" t="s">
        <v>1681</v>
      </c>
      <c r="U1640" s="1" t="s">
        <v>743</v>
      </c>
      <c r="V1640" s="3"/>
      <c r="W1640" s="1" t="s">
        <v>25651</v>
      </c>
      <c r="X1640" s="38" t="s">
        <v>27</v>
      </c>
    </row>
    <row r="1641" spans="1:24" ht="15.95" customHeight="1" x14ac:dyDescent="0.25">
      <c r="A1641" s="2">
        <v>2</v>
      </c>
      <c r="B1641" s="1" t="s">
        <v>64</v>
      </c>
      <c r="C1641" s="1" t="s">
        <v>138</v>
      </c>
      <c r="D1641" s="1" t="s">
        <v>139</v>
      </c>
      <c r="E1641" s="1" t="s">
        <v>2964</v>
      </c>
      <c r="F1641" s="1" t="s">
        <v>2965</v>
      </c>
      <c r="G1641" s="2">
        <v>101016503</v>
      </c>
      <c r="H1641" s="1" t="s">
        <v>2959</v>
      </c>
      <c r="I1641" s="3" t="s">
        <v>2960</v>
      </c>
      <c r="J1641" s="3" t="s">
        <v>2961</v>
      </c>
      <c r="K1641" s="3" t="s">
        <v>2962</v>
      </c>
      <c r="L1641" s="3" t="s">
        <v>2963</v>
      </c>
      <c r="M1641" s="2" t="s">
        <v>72</v>
      </c>
      <c r="N1641" s="5">
        <v>44197</v>
      </c>
      <c r="O1641" s="5">
        <v>45657</v>
      </c>
      <c r="P1641" s="4">
        <v>7646012.25</v>
      </c>
      <c r="Q1641" s="4">
        <v>7646012.25</v>
      </c>
      <c r="R1641" s="11" t="s">
        <v>2967</v>
      </c>
      <c r="S1641" s="1" t="s">
        <v>123</v>
      </c>
      <c r="T1641" s="1" t="s">
        <v>2966</v>
      </c>
      <c r="U1641" s="1" t="s">
        <v>147</v>
      </c>
      <c r="V1641" s="3"/>
      <c r="W1641" s="1" t="s">
        <v>25651</v>
      </c>
      <c r="X1641" s="38" t="s">
        <v>27</v>
      </c>
    </row>
    <row r="1642" spans="1:24" ht="15.95" customHeight="1" x14ac:dyDescent="0.25">
      <c r="A1642" s="2">
        <v>12</v>
      </c>
      <c r="B1642" s="1" t="s">
        <v>64</v>
      </c>
      <c r="C1642" s="1" t="s">
        <v>138</v>
      </c>
      <c r="D1642" s="1" t="s">
        <v>184</v>
      </c>
      <c r="E1642" s="1" t="s">
        <v>1291</v>
      </c>
      <c r="F1642" s="1" t="s">
        <v>605</v>
      </c>
      <c r="G1642" s="2">
        <v>950293</v>
      </c>
      <c r="H1642" s="1" t="s">
        <v>4938</v>
      </c>
      <c r="I1642" s="3" t="s">
        <v>4939</v>
      </c>
      <c r="J1642" s="3" t="s">
        <v>4940</v>
      </c>
      <c r="K1642" s="3" t="s">
        <v>4941</v>
      </c>
      <c r="L1642" s="3" t="s">
        <v>4942</v>
      </c>
      <c r="M1642" s="2" t="s">
        <v>72</v>
      </c>
      <c r="N1642" s="5">
        <v>44197</v>
      </c>
      <c r="O1642" s="5">
        <v>46022</v>
      </c>
      <c r="P1642" s="4">
        <v>1499991</v>
      </c>
      <c r="Q1642" s="4">
        <v>1499991</v>
      </c>
      <c r="R1642" s="11" t="s">
        <v>4943</v>
      </c>
      <c r="S1642" s="1" t="s">
        <v>3118</v>
      </c>
      <c r="T1642" s="1" t="s">
        <v>3118</v>
      </c>
      <c r="U1642" s="1" t="s">
        <v>412</v>
      </c>
      <c r="V1642" s="3"/>
      <c r="W1642" s="1" t="s">
        <v>25646</v>
      </c>
      <c r="X1642" s="38" t="s">
        <v>29</v>
      </c>
    </row>
    <row r="1643" spans="1:24" ht="15.95" customHeight="1" x14ac:dyDescent="0.25">
      <c r="A1643" s="2">
        <v>10</v>
      </c>
      <c r="B1643" s="1" t="s">
        <v>64</v>
      </c>
      <c r="C1643" s="1" t="s">
        <v>138</v>
      </c>
      <c r="D1643" s="1" t="s">
        <v>3984</v>
      </c>
      <c r="E1643" s="1" t="s">
        <v>5844</v>
      </c>
      <c r="F1643" s="1" t="s">
        <v>1056</v>
      </c>
      <c r="G1643" s="2">
        <v>952438</v>
      </c>
      <c r="H1643" s="1" t="s">
        <v>5839</v>
      </c>
      <c r="I1643" s="3" t="s">
        <v>5840</v>
      </c>
      <c r="J1643" s="3" t="s">
        <v>5841</v>
      </c>
      <c r="K1643" s="3" t="s">
        <v>5842</v>
      </c>
      <c r="L1643" s="3" t="s">
        <v>5843</v>
      </c>
      <c r="M1643" s="2" t="s">
        <v>72</v>
      </c>
      <c r="N1643" s="5">
        <v>44197</v>
      </c>
      <c r="O1643" s="5">
        <v>45291</v>
      </c>
      <c r="P1643" s="4">
        <v>898927.5</v>
      </c>
      <c r="Q1643" s="4">
        <v>898927.5</v>
      </c>
      <c r="R1643" s="11" t="s">
        <v>5847</v>
      </c>
      <c r="S1643" s="1" t="s">
        <v>5845</v>
      </c>
      <c r="T1643" s="1" t="s">
        <v>5846</v>
      </c>
      <c r="U1643" s="1" t="s">
        <v>354</v>
      </c>
      <c r="V1643" s="3"/>
      <c r="W1643" s="1" t="s">
        <v>25655</v>
      </c>
      <c r="X1643" s="38" t="s">
        <v>37</v>
      </c>
    </row>
    <row r="1644" spans="1:24" ht="15.95" customHeight="1" x14ac:dyDescent="0.25">
      <c r="A1644" s="2">
        <v>6</v>
      </c>
      <c r="B1644" s="1" t="s">
        <v>64</v>
      </c>
      <c r="C1644" s="1" t="s">
        <v>138</v>
      </c>
      <c r="D1644" s="1" t="s">
        <v>139</v>
      </c>
      <c r="E1644" s="1" t="s">
        <v>5853</v>
      </c>
      <c r="F1644" s="1" t="s">
        <v>5854</v>
      </c>
      <c r="G1644" s="2">
        <v>101017453</v>
      </c>
      <c r="H1644" s="1" t="s">
        <v>5848</v>
      </c>
      <c r="I1644" s="3" t="s">
        <v>5849</v>
      </c>
      <c r="J1644" s="3" t="s">
        <v>5850</v>
      </c>
      <c r="K1644" s="3" t="s">
        <v>5851</v>
      </c>
      <c r="L1644" s="3" t="s">
        <v>5852</v>
      </c>
      <c r="M1644" s="2" t="s">
        <v>72</v>
      </c>
      <c r="N1644" s="5">
        <v>44197</v>
      </c>
      <c r="O1644" s="5">
        <v>45657</v>
      </c>
      <c r="P1644" s="4">
        <v>8479900</v>
      </c>
      <c r="Q1644" s="4">
        <v>8479900</v>
      </c>
      <c r="R1644" s="11" t="s">
        <v>5857</v>
      </c>
      <c r="S1644" s="1" t="s">
        <v>5855</v>
      </c>
      <c r="T1644" s="1" t="s">
        <v>5856</v>
      </c>
      <c r="U1644" s="1" t="s">
        <v>147</v>
      </c>
      <c r="V1644" s="3"/>
      <c r="W1644" s="1" t="s">
        <v>25655</v>
      </c>
      <c r="X1644" s="38" t="s">
        <v>37</v>
      </c>
    </row>
    <row r="1645" spans="1:24" ht="15.95" customHeight="1" x14ac:dyDescent="0.25">
      <c r="A1645" s="2">
        <v>10</v>
      </c>
      <c r="B1645" s="1" t="s">
        <v>64</v>
      </c>
      <c r="C1645" s="1" t="s">
        <v>138</v>
      </c>
      <c r="D1645" s="1" t="s">
        <v>184</v>
      </c>
      <c r="E1645" s="1" t="s">
        <v>1784</v>
      </c>
      <c r="F1645" s="1" t="s">
        <v>960</v>
      </c>
      <c r="G1645" s="2">
        <v>866548</v>
      </c>
      <c r="H1645" s="1" t="s">
        <v>6279</v>
      </c>
      <c r="I1645" s="3" t="s">
        <v>6280</v>
      </c>
      <c r="J1645" s="3" t="s">
        <v>6281</v>
      </c>
      <c r="K1645" s="3" t="s">
        <v>6282</v>
      </c>
      <c r="L1645" s="3" t="s">
        <v>6283</v>
      </c>
      <c r="M1645" s="2" t="s">
        <v>72</v>
      </c>
      <c r="N1645" s="5">
        <v>44197</v>
      </c>
      <c r="O1645" s="5">
        <v>46022</v>
      </c>
      <c r="P1645" s="4">
        <v>1984240</v>
      </c>
      <c r="Q1645" s="4">
        <v>1984240</v>
      </c>
      <c r="R1645" s="11" t="s">
        <v>6285</v>
      </c>
      <c r="S1645" s="1" t="s">
        <v>641</v>
      </c>
      <c r="T1645" s="1" t="s">
        <v>6284</v>
      </c>
      <c r="U1645" s="1" t="s">
        <v>752</v>
      </c>
      <c r="V1645" s="3"/>
      <c r="W1645" s="1" t="s">
        <v>25643</v>
      </c>
      <c r="X1645" s="38" t="s">
        <v>38</v>
      </c>
    </row>
    <row r="1646" spans="1:24" ht="15.95" customHeight="1" x14ac:dyDescent="0.25">
      <c r="A1646" s="2">
        <v>1</v>
      </c>
      <c r="B1646" s="1" t="s">
        <v>64</v>
      </c>
      <c r="C1646" s="1" t="s">
        <v>138</v>
      </c>
      <c r="D1646" s="1" t="s">
        <v>161</v>
      </c>
      <c r="E1646" s="1" t="s">
        <v>2973</v>
      </c>
      <c r="F1646" s="1" t="s">
        <v>1180</v>
      </c>
      <c r="G1646" s="2">
        <v>953407</v>
      </c>
      <c r="H1646" s="1" t="s">
        <v>6286</v>
      </c>
      <c r="I1646" s="3" t="s">
        <v>6287</v>
      </c>
      <c r="J1646" s="3" t="s">
        <v>6288</v>
      </c>
      <c r="K1646" s="3" t="s">
        <v>6289</v>
      </c>
      <c r="L1646" s="3" t="s">
        <v>6290</v>
      </c>
      <c r="M1646" s="2" t="s">
        <v>72</v>
      </c>
      <c r="N1646" s="5">
        <v>44197</v>
      </c>
      <c r="O1646" s="5">
        <v>45657</v>
      </c>
      <c r="P1646" s="4">
        <v>3120455.88</v>
      </c>
      <c r="Q1646" s="4">
        <v>3120455.88</v>
      </c>
      <c r="R1646" s="11" t="s">
        <v>6292</v>
      </c>
      <c r="S1646" s="1" t="s">
        <v>596</v>
      </c>
      <c r="T1646" s="1" t="s">
        <v>6291</v>
      </c>
      <c r="U1646" s="1" t="s">
        <v>2974</v>
      </c>
      <c r="V1646" s="3"/>
      <c r="W1646" s="1" t="s">
        <v>25643</v>
      </c>
      <c r="X1646" s="38" t="s">
        <v>38</v>
      </c>
    </row>
    <row r="1647" spans="1:24" ht="15.95" customHeight="1" x14ac:dyDescent="0.25">
      <c r="A1647" s="2">
        <v>16</v>
      </c>
      <c r="B1647" s="1" t="s">
        <v>64</v>
      </c>
      <c r="C1647" s="1" t="s">
        <v>138</v>
      </c>
      <c r="D1647" s="1" t="s">
        <v>184</v>
      </c>
      <c r="E1647" s="1" t="s">
        <v>774</v>
      </c>
      <c r="F1647" s="1" t="s">
        <v>775</v>
      </c>
      <c r="G1647" s="2">
        <v>956900</v>
      </c>
      <c r="H1647" s="1" t="s">
        <v>7151</v>
      </c>
      <c r="I1647" s="3" t="s">
        <v>7152</v>
      </c>
      <c r="J1647" s="3" t="s">
        <v>7153</v>
      </c>
      <c r="K1647" s="3" t="s">
        <v>2084</v>
      </c>
      <c r="L1647" s="3" t="s">
        <v>7154</v>
      </c>
      <c r="M1647" s="2" t="s">
        <v>166</v>
      </c>
      <c r="N1647" s="5">
        <v>44197</v>
      </c>
      <c r="O1647" s="5">
        <v>44926</v>
      </c>
      <c r="P1647" s="4">
        <v>150000</v>
      </c>
      <c r="Q1647" s="4">
        <v>0</v>
      </c>
      <c r="R1647" s="11" t="s">
        <v>7156</v>
      </c>
      <c r="S1647" s="1" t="s">
        <v>7155</v>
      </c>
      <c r="T1647" s="1" t="s">
        <v>7155</v>
      </c>
      <c r="U1647" s="1" t="s">
        <v>455</v>
      </c>
      <c r="V1647" s="3"/>
      <c r="W1647" s="1" t="s">
        <v>25646</v>
      </c>
      <c r="X1647" s="38" t="s">
        <v>39</v>
      </c>
    </row>
    <row r="1648" spans="1:24" ht="15.95" customHeight="1" x14ac:dyDescent="0.25">
      <c r="A1648" s="2">
        <v>14</v>
      </c>
      <c r="B1648" s="1" t="s">
        <v>64</v>
      </c>
      <c r="C1648" s="1" t="s">
        <v>138</v>
      </c>
      <c r="D1648" s="1" t="s">
        <v>184</v>
      </c>
      <c r="E1648" s="1" t="s">
        <v>1291</v>
      </c>
      <c r="F1648" s="1" t="s">
        <v>605</v>
      </c>
      <c r="G1648" s="2">
        <v>948172</v>
      </c>
      <c r="H1648" s="1" t="s">
        <v>7157</v>
      </c>
      <c r="I1648" s="3" t="s">
        <v>7158</v>
      </c>
      <c r="J1648" s="3" t="s">
        <v>7159</v>
      </c>
      <c r="K1648" s="3" t="s">
        <v>7160</v>
      </c>
      <c r="L1648" s="3" t="s">
        <v>7161</v>
      </c>
      <c r="M1648" s="2" t="s">
        <v>72</v>
      </c>
      <c r="N1648" s="5">
        <v>44197</v>
      </c>
      <c r="O1648" s="5">
        <v>46022</v>
      </c>
      <c r="P1648" s="4">
        <v>1500000</v>
      </c>
      <c r="Q1648" s="4">
        <v>1500000</v>
      </c>
      <c r="R1648" s="11" t="s">
        <v>7163</v>
      </c>
      <c r="S1648" s="1" t="s">
        <v>729</v>
      </c>
      <c r="T1648" s="1" t="s">
        <v>7162</v>
      </c>
      <c r="U1648" s="1" t="s">
        <v>412</v>
      </c>
      <c r="V1648" s="3"/>
      <c r="W1648" s="1" t="s">
        <v>25646</v>
      </c>
      <c r="X1648" s="38" t="s">
        <v>39</v>
      </c>
    </row>
    <row r="1649" spans="1:24" ht="15.95" customHeight="1" x14ac:dyDescent="0.25">
      <c r="A1649" s="2">
        <v>5</v>
      </c>
      <c r="B1649" s="1" t="s">
        <v>64</v>
      </c>
      <c r="C1649" s="1" t="s">
        <v>138</v>
      </c>
      <c r="D1649" s="1" t="s">
        <v>388</v>
      </c>
      <c r="E1649" s="1" t="s">
        <v>7169</v>
      </c>
      <c r="F1649" s="1" t="s">
        <v>7170</v>
      </c>
      <c r="G1649" s="2">
        <v>101016726</v>
      </c>
      <c r="H1649" s="1" t="s">
        <v>7164</v>
      </c>
      <c r="I1649" s="3" t="s">
        <v>7165</v>
      </c>
      <c r="J1649" s="3" t="s">
        <v>7166</v>
      </c>
      <c r="K1649" s="3" t="s">
        <v>7167</v>
      </c>
      <c r="L1649" s="3" t="s">
        <v>7168</v>
      </c>
      <c r="M1649" s="2" t="s">
        <v>72</v>
      </c>
      <c r="N1649" s="5">
        <v>44197</v>
      </c>
      <c r="O1649" s="5">
        <v>45657</v>
      </c>
      <c r="P1649" s="4">
        <v>5984599.75</v>
      </c>
      <c r="Q1649" s="4">
        <v>5984599.75</v>
      </c>
      <c r="R1649" s="11" t="s">
        <v>7172</v>
      </c>
      <c r="S1649" s="1" t="s">
        <v>3504</v>
      </c>
      <c r="T1649" s="1" t="s">
        <v>7171</v>
      </c>
      <c r="U1649" s="1" t="s">
        <v>147</v>
      </c>
      <c r="V1649" s="3"/>
      <c r="W1649" s="1" t="s">
        <v>25646</v>
      </c>
      <c r="X1649" s="38" t="s">
        <v>39</v>
      </c>
    </row>
    <row r="1650" spans="1:24" ht="15.95" customHeight="1" x14ac:dyDescent="0.25">
      <c r="A1650" s="2">
        <v>16</v>
      </c>
      <c r="B1650" s="1" t="s">
        <v>64</v>
      </c>
      <c r="C1650" s="1" t="s">
        <v>138</v>
      </c>
      <c r="D1650" s="1" t="s">
        <v>161</v>
      </c>
      <c r="E1650" s="1" t="s">
        <v>384</v>
      </c>
      <c r="F1650" s="1" t="s">
        <v>168</v>
      </c>
      <c r="G1650" s="2">
        <v>894227</v>
      </c>
      <c r="H1650" s="1" t="s">
        <v>7955</v>
      </c>
      <c r="I1650" s="3" t="s">
        <v>7956</v>
      </c>
      <c r="J1650" s="3" t="s">
        <v>7957</v>
      </c>
      <c r="K1650" s="3" t="s">
        <v>7958</v>
      </c>
      <c r="L1650" s="3" t="s">
        <v>7959</v>
      </c>
      <c r="M1650" s="2" t="s">
        <v>166</v>
      </c>
      <c r="N1650" s="5">
        <v>44197</v>
      </c>
      <c r="O1650" s="5">
        <v>45103</v>
      </c>
      <c r="P1650" s="4">
        <v>172932.48000000001</v>
      </c>
      <c r="Q1650" s="4">
        <v>172932.48000000001</v>
      </c>
      <c r="R1650" s="11" t="s">
        <v>7961</v>
      </c>
      <c r="S1650" s="1" t="s">
        <v>7960</v>
      </c>
      <c r="T1650" s="1" t="s">
        <v>7960</v>
      </c>
      <c r="U1650" s="1" t="s">
        <v>743</v>
      </c>
      <c r="V1650" s="3"/>
      <c r="W1650" s="1" t="s">
        <v>25653</v>
      </c>
      <c r="X1650" s="38" t="s">
        <v>40</v>
      </c>
    </row>
    <row r="1651" spans="1:24" ht="15.95" customHeight="1" x14ac:dyDescent="0.25">
      <c r="A1651" s="2">
        <v>15</v>
      </c>
      <c r="B1651" s="1" t="s">
        <v>64</v>
      </c>
      <c r="C1651" s="1" t="s">
        <v>138</v>
      </c>
      <c r="D1651" s="1" t="s">
        <v>184</v>
      </c>
      <c r="E1651" s="1" t="s">
        <v>1291</v>
      </c>
      <c r="F1651" s="1" t="s">
        <v>605</v>
      </c>
      <c r="G1651" s="2">
        <v>947975</v>
      </c>
      <c r="H1651" s="1" t="s">
        <v>8568</v>
      </c>
      <c r="I1651" s="3" t="s">
        <v>8569</v>
      </c>
      <c r="J1651" s="3" t="s">
        <v>8570</v>
      </c>
      <c r="K1651" s="3" t="s">
        <v>8446</v>
      </c>
      <c r="L1651" s="3"/>
      <c r="M1651" s="2" t="s">
        <v>72</v>
      </c>
      <c r="N1651" s="5">
        <v>44197</v>
      </c>
      <c r="O1651" s="5">
        <v>46022</v>
      </c>
      <c r="P1651" s="4">
        <v>1500000</v>
      </c>
      <c r="Q1651" s="4">
        <v>1500000</v>
      </c>
      <c r="R1651" s="11" t="s">
        <v>8571</v>
      </c>
      <c r="S1651" s="1" t="s">
        <v>1283</v>
      </c>
      <c r="T1651" s="1" t="s">
        <v>1283</v>
      </c>
      <c r="U1651" s="1" t="s">
        <v>412</v>
      </c>
      <c r="V1651" s="3"/>
      <c r="W1651" s="1"/>
      <c r="X1651" s="38" t="s">
        <v>41</v>
      </c>
    </row>
    <row r="1652" spans="1:24" ht="15.95" customHeight="1" x14ac:dyDescent="0.25">
      <c r="A1652" s="2">
        <v>15</v>
      </c>
      <c r="B1652" s="1" t="s">
        <v>64</v>
      </c>
      <c r="C1652" s="1" t="s">
        <v>138</v>
      </c>
      <c r="D1652" s="1" t="s">
        <v>184</v>
      </c>
      <c r="E1652" s="1" t="s">
        <v>1291</v>
      </c>
      <c r="F1652" s="1" t="s">
        <v>605</v>
      </c>
      <c r="G1652" s="2">
        <v>948811</v>
      </c>
      <c r="H1652" s="1" t="s">
        <v>8572</v>
      </c>
      <c r="I1652" s="3" t="s">
        <v>8573</v>
      </c>
      <c r="J1652" s="3" t="s">
        <v>8574</v>
      </c>
      <c r="K1652" s="3" t="s">
        <v>8575</v>
      </c>
      <c r="L1652" s="3"/>
      <c r="M1652" s="2" t="s">
        <v>72</v>
      </c>
      <c r="N1652" s="5">
        <v>44197</v>
      </c>
      <c r="O1652" s="5">
        <v>46203</v>
      </c>
      <c r="P1652" s="4">
        <v>1613750</v>
      </c>
      <c r="Q1652" s="4">
        <v>1613750</v>
      </c>
      <c r="R1652" s="11" t="s">
        <v>8576</v>
      </c>
      <c r="S1652" s="1" t="s">
        <v>1659</v>
      </c>
      <c r="T1652" s="1" t="s">
        <v>1659</v>
      </c>
      <c r="U1652" s="1" t="s">
        <v>412</v>
      </c>
      <c r="V1652" s="3"/>
      <c r="W1652" s="1"/>
      <c r="X1652" s="38" t="s">
        <v>41</v>
      </c>
    </row>
    <row r="1653" spans="1:24" ht="15.95" customHeight="1" x14ac:dyDescent="0.25">
      <c r="A1653" s="2">
        <v>5</v>
      </c>
      <c r="B1653" s="1" t="s">
        <v>64</v>
      </c>
      <c r="C1653" s="1" t="s">
        <v>138</v>
      </c>
      <c r="D1653" s="1" t="s">
        <v>184</v>
      </c>
      <c r="E1653" s="1" t="s">
        <v>792</v>
      </c>
      <c r="F1653" s="1" t="s">
        <v>793</v>
      </c>
      <c r="G1653" s="2">
        <v>874966</v>
      </c>
      <c r="H1653" s="1" t="s">
        <v>9288</v>
      </c>
      <c r="I1653" s="3" t="s">
        <v>9289</v>
      </c>
      <c r="J1653" s="3" t="s">
        <v>9290</v>
      </c>
      <c r="K1653" s="3" t="s">
        <v>9291</v>
      </c>
      <c r="L1653" s="3" t="s">
        <v>9292</v>
      </c>
      <c r="M1653" s="2" t="s">
        <v>166</v>
      </c>
      <c r="N1653" s="5">
        <v>44197</v>
      </c>
      <c r="O1653" s="5">
        <v>44742</v>
      </c>
      <c r="P1653" s="4">
        <v>150000</v>
      </c>
      <c r="Q1653" s="4">
        <v>0</v>
      </c>
      <c r="R1653" s="11" t="s">
        <v>9293</v>
      </c>
      <c r="S1653" s="1" t="s">
        <v>1734</v>
      </c>
      <c r="T1653" s="1" t="s">
        <v>1734</v>
      </c>
      <c r="U1653" s="1" t="s">
        <v>455</v>
      </c>
      <c r="V1653" s="3"/>
      <c r="W1653" s="1" t="s">
        <v>25647</v>
      </c>
      <c r="X1653" s="38" t="s">
        <v>47</v>
      </c>
    </row>
    <row r="1654" spans="1:24" ht="15.95" customHeight="1" x14ac:dyDescent="0.25">
      <c r="A1654" s="2">
        <v>5</v>
      </c>
      <c r="B1654" s="1" t="s">
        <v>64</v>
      </c>
      <c r="C1654" s="1" t="s">
        <v>138</v>
      </c>
      <c r="D1654" s="1" t="s">
        <v>139</v>
      </c>
      <c r="E1654" s="1" t="s">
        <v>9693</v>
      </c>
      <c r="F1654" s="1" t="s">
        <v>9694</v>
      </c>
      <c r="G1654" s="2">
        <v>101017441</v>
      </c>
      <c r="H1654" s="1" t="s">
        <v>9688</v>
      </c>
      <c r="I1654" s="3" t="s">
        <v>9689</v>
      </c>
      <c r="J1654" s="3" t="s">
        <v>9690</v>
      </c>
      <c r="K1654" s="3" t="s">
        <v>9691</v>
      </c>
      <c r="L1654" s="3" t="s">
        <v>9692</v>
      </c>
      <c r="M1654" s="2" t="s">
        <v>72</v>
      </c>
      <c r="N1654" s="5">
        <v>44197</v>
      </c>
      <c r="O1654" s="5">
        <v>45473</v>
      </c>
      <c r="P1654" s="4">
        <v>5997986.25</v>
      </c>
      <c r="Q1654" s="4">
        <v>5997986.25</v>
      </c>
      <c r="R1654" s="11" t="s">
        <v>9696</v>
      </c>
      <c r="S1654" s="1" t="s">
        <v>2127</v>
      </c>
      <c r="T1654" s="1" t="s">
        <v>9695</v>
      </c>
      <c r="U1654" s="1" t="s">
        <v>147</v>
      </c>
      <c r="V1654" s="3"/>
      <c r="W1654" s="1" t="s">
        <v>25646</v>
      </c>
      <c r="X1654" s="38" t="s">
        <v>48</v>
      </c>
    </row>
    <row r="1655" spans="1:24" ht="15.95" customHeight="1" x14ac:dyDescent="0.25">
      <c r="A1655" s="2">
        <v>4</v>
      </c>
      <c r="B1655" s="1" t="s">
        <v>64</v>
      </c>
      <c r="C1655" s="1" t="s">
        <v>138</v>
      </c>
      <c r="D1655" s="1" t="s">
        <v>139</v>
      </c>
      <c r="E1655" s="1" t="s">
        <v>5853</v>
      </c>
      <c r="F1655" s="1" t="s">
        <v>5854</v>
      </c>
      <c r="G1655" s="2">
        <v>101016851</v>
      </c>
      <c r="H1655" s="1" t="s">
        <v>9697</v>
      </c>
      <c r="I1655" s="3" t="s">
        <v>9698</v>
      </c>
      <c r="J1655" s="3" t="s">
        <v>9699</v>
      </c>
      <c r="K1655" s="3" t="s">
        <v>9700</v>
      </c>
      <c r="L1655" s="3" t="s">
        <v>9701</v>
      </c>
      <c r="M1655" s="2" t="s">
        <v>72</v>
      </c>
      <c r="N1655" s="5">
        <v>44197</v>
      </c>
      <c r="O1655" s="5">
        <v>45657</v>
      </c>
      <c r="P1655" s="4">
        <v>8236378.75</v>
      </c>
      <c r="Q1655" s="4">
        <v>8236378.75</v>
      </c>
      <c r="R1655" s="11" t="s">
        <v>9703</v>
      </c>
      <c r="S1655" s="1" t="s">
        <v>671</v>
      </c>
      <c r="T1655" s="1" t="s">
        <v>9702</v>
      </c>
      <c r="U1655" s="1" t="s">
        <v>147</v>
      </c>
      <c r="V1655" s="3"/>
      <c r="W1655" s="1" t="s">
        <v>25646</v>
      </c>
      <c r="X1655" s="38" t="s">
        <v>48</v>
      </c>
    </row>
    <row r="1656" spans="1:24" ht="15.95" customHeight="1" x14ac:dyDescent="0.25">
      <c r="A1656" s="2">
        <v>17</v>
      </c>
      <c r="B1656" s="1" t="s">
        <v>64</v>
      </c>
      <c r="C1656" s="1" t="s">
        <v>138</v>
      </c>
      <c r="D1656" s="1" t="s">
        <v>161</v>
      </c>
      <c r="E1656" s="1" t="s">
        <v>384</v>
      </c>
      <c r="F1656" s="1" t="s">
        <v>168</v>
      </c>
      <c r="G1656" s="2">
        <v>894456</v>
      </c>
      <c r="H1656" s="1" t="s">
        <v>10403</v>
      </c>
      <c r="I1656" s="3" t="s">
        <v>10404</v>
      </c>
      <c r="J1656" s="3" t="s">
        <v>10405</v>
      </c>
      <c r="K1656" s="3" t="s">
        <v>10406</v>
      </c>
      <c r="L1656" s="3" t="s">
        <v>10407</v>
      </c>
      <c r="M1656" s="2" t="s">
        <v>463</v>
      </c>
      <c r="N1656" s="5">
        <v>44197</v>
      </c>
      <c r="O1656" s="5">
        <v>44926</v>
      </c>
      <c r="P1656" s="4">
        <v>202680.95999999999</v>
      </c>
      <c r="Q1656" s="4">
        <v>202680.95999999999</v>
      </c>
      <c r="R1656" s="11" t="s">
        <v>10409</v>
      </c>
      <c r="S1656" s="1" t="s">
        <v>10408</v>
      </c>
      <c r="T1656" s="1" t="s">
        <v>10408</v>
      </c>
      <c r="U1656" s="1" t="s">
        <v>743</v>
      </c>
      <c r="V1656" s="3"/>
      <c r="W1656" s="1" t="s">
        <v>25648</v>
      </c>
      <c r="X1656" s="38" t="s">
        <v>51</v>
      </c>
    </row>
    <row r="1657" spans="1:24" ht="15.95" customHeight="1" x14ac:dyDescent="0.25">
      <c r="A1657" s="2">
        <v>12</v>
      </c>
      <c r="B1657" s="1" t="s">
        <v>64</v>
      </c>
      <c r="C1657" s="1" t="s">
        <v>138</v>
      </c>
      <c r="D1657" s="1" t="s">
        <v>184</v>
      </c>
      <c r="E1657" s="1" t="s">
        <v>4986</v>
      </c>
      <c r="F1657" s="1" t="s">
        <v>191</v>
      </c>
      <c r="G1657" s="2">
        <v>885008</v>
      </c>
      <c r="H1657" s="1" t="s">
        <v>10410</v>
      </c>
      <c r="I1657" s="3" t="s">
        <v>10411</v>
      </c>
      <c r="J1657" s="3" t="s">
        <v>10412</v>
      </c>
      <c r="K1657" s="3" t="s">
        <v>10413</v>
      </c>
      <c r="L1657" s="3"/>
      <c r="M1657" s="2" t="s">
        <v>72</v>
      </c>
      <c r="N1657" s="5">
        <v>44197</v>
      </c>
      <c r="O1657" s="5">
        <v>46022</v>
      </c>
      <c r="P1657" s="4">
        <v>2500000</v>
      </c>
      <c r="Q1657" s="4">
        <v>2500000</v>
      </c>
      <c r="R1657" s="11" t="s">
        <v>10414</v>
      </c>
      <c r="S1657" s="1" t="s">
        <v>9533</v>
      </c>
      <c r="T1657" s="1" t="s">
        <v>9533</v>
      </c>
      <c r="U1657" s="1" t="s">
        <v>192</v>
      </c>
      <c r="V1657" s="3"/>
      <c r="W1657" s="1" t="s">
        <v>25648</v>
      </c>
      <c r="X1657" s="38" t="s">
        <v>51</v>
      </c>
    </row>
    <row r="1658" spans="1:24" ht="15.95" customHeight="1" x14ac:dyDescent="0.25">
      <c r="A1658" s="2">
        <v>11</v>
      </c>
      <c r="B1658" s="1" t="s">
        <v>64</v>
      </c>
      <c r="C1658" s="1" t="s">
        <v>138</v>
      </c>
      <c r="D1658" s="1" t="s">
        <v>161</v>
      </c>
      <c r="E1658" s="1" t="s">
        <v>384</v>
      </c>
      <c r="F1658" s="1" t="s">
        <v>168</v>
      </c>
      <c r="G1658" s="2">
        <v>896393</v>
      </c>
      <c r="H1658" s="1" t="s">
        <v>10415</v>
      </c>
      <c r="I1658" s="3" t="s">
        <v>10416</v>
      </c>
      <c r="J1658" s="3" t="s">
        <v>10417</v>
      </c>
      <c r="K1658" s="3" t="s">
        <v>10418</v>
      </c>
      <c r="L1658" s="3" t="s">
        <v>10419</v>
      </c>
      <c r="M1658" s="2" t="s">
        <v>166</v>
      </c>
      <c r="N1658" s="5">
        <v>44197</v>
      </c>
      <c r="O1658" s="5">
        <v>44926</v>
      </c>
      <c r="P1658" s="4">
        <v>187572.48000000001</v>
      </c>
      <c r="Q1658" s="4">
        <v>187572.48000000001</v>
      </c>
      <c r="R1658" s="11" t="s">
        <v>10420</v>
      </c>
      <c r="S1658" s="1" t="s">
        <v>578</v>
      </c>
      <c r="T1658" s="1" t="s">
        <v>578</v>
      </c>
      <c r="U1658" s="1" t="s">
        <v>743</v>
      </c>
      <c r="V1658" s="3"/>
      <c r="W1658" s="1" t="s">
        <v>25648</v>
      </c>
      <c r="X1658" s="38" t="s">
        <v>51</v>
      </c>
    </row>
    <row r="1659" spans="1:24" ht="15.95" customHeight="1" x14ac:dyDescent="0.25">
      <c r="A1659" s="2">
        <v>1</v>
      </c>
      <c r="B1659" s="1" t="s">
        <v>64</v>
      </c>
      <c r="C1659" s="1" t="s">
        <v>138</v>
      </c>
      <c r="D1659" s="1" t="s">
        <v>161</v>
      </c>
      <c r="E1659" s="1" t="s">
        <v>2973</v>
      </c>
      <c r="F1659" s="1" t="s">
        <v>1180</v>
      </c>
      <c r="G1659" s="2">
        <v>956832</v>
      </c>
      <c r="H1659" s="1" t="s">
        <v>10421</v>
      </c>
      <c r="I1659" s="3" t="s">
        <v>10422</v>
      </c>
      <c r="J1659" s="3" t="s">
        <v>10423</v>
      </c>
      <c r="K1659" s="3" t="s">
        <v>10424</v>
      </c>
      <c r="L1659" s="3" t="s">
        <v>10425</v>
      </c>
      <c r="M1659" s="2" t="s">
        <v>72</v>
      </c>
      <c r="N1659" s="5">
        <v>44197</v>
      </c>
      <c r="O1659" s="5">
        <v>45747</v>
      </c>
      <c r="P1659" s="4">
        <v>3926573.39</v>
      </c>
      <c r="Q1659" s="4">
        <v>3926573.39</v>
      </c>
      <c r="R1659" s="11" t="s">
        <v>10427</v>
      </c>
      <c r="S1659" s="1" t="s">
        <v>3118</v>
      </c>
      <c r="T1659" s="1" t="s">
        <v>10426</v>
      </c>
      <c r="U1659" s="1" t="s">
        <v>2974</v>
      </c>
      <c r="V1659" s="3"/>
      <c r="W1659" s="1" t="s">
        <v>25648</v>
      </c>
      <c r="X1659" s="38" t="s">
        <v>51</v>
      </c>
    </row>
    <row r="1660" spans="1:24" ht="15.95" customHeight="1" x14ac:dyDescent="0.25">
      <c r="A1660" s="2">
        <v>5</v>
      </c>
      <c r="B1660" s="1" t="s">
        <v>64</v>
      </c>
      <c r="C1660" s="1" t="s">
        <v>138</v>
      </c>
      <c r="D1660" s="1" t="s">
        <v>139</v>
      </c>
      <c r="E1660" s="1" t="s">
        <v>9693</v>
      </c>
      <c r="F1660" s="1" t="s">
        <v>9694</v>
      </c>
      <c r="G1660" s="2">
        <v>101017385</v>
      </c>
      <c r="H1660" s="1" t="s">
        <v>11452</v>
      </c>
      <c r="I1660" s="3" t="s">
        <v>11453</v>
      </c>
      <c r="J1660" s="3" t="s">
        <v>11454</v>
      </c>
      <c r="K1660" s="3" t="s">
        <v>11455</v>
      </c>
      <c r="L1660" s="3" t="s">
        <v>11456</v>
      </c>
      <c r="M1660" s="2" t="s">
        <v>72</v>
      </c>
      <c r="N1660" s="5">
        <v>44197</v>
      </c>
      <c r="O1660" s="5">
        <v>45657</v>
      </c>
      <c r="P1660" s="4">
        <v>6000000</v>
      </c>
      <c r="Q1660" s="4">
        <v>6726468.75</v>
      </c>
      <c r="R1660" s="11" t="s">
        <v>11459</v>
      </c>
      <c r="S1660" s="1" t="s">
        <v>11457</v>
      </c>
      <c r="T1660" s="1" t="s">
        <v>11458</v>
      </c>
      <c r="U1660" s="1" t="s">
        <v>147</v>
      </c>
      <c r="V1660" s="3"/>
      <c r="W1660" s="1" t="s">
        <v>25651</v>
      </c>
      <c r="X1660" s="38" t="s">
        <v>57</v>
      </c>
    </row>
    <row r="1661" spans="1:24" ht="15.95" customHeight="1" x14ac:dyDescent="0.25">
      <c r="A1661" s="2">
        <v>11</v>
      </c>
      <c r="B1661" s="1" t="s">
        <v>64</v>
      </c>
      <c r="C1661" s="1" t="s">
        <v>138</v>
      </c>
      <c r="D1661" s="1" t="s">
        <v>161</v>
      </c>
      <c r="E1661" s="1" t="s">
        <v>2896</v>
      </c>
      <c r="F1661" s="1" t="s">
        <v>898</v>
      </c>
      <c r="G1661" s="2">
        <v>101007934</v>
      </c>
      <c r="H1661" s="1" t="s">
        <v>11906</v>
      </c>
      <c r="I1661" s="3" t="s">
        <v>11907</v>
      </c>
      <c r="J1661" s="3" t="s">
        <v>11908</v>
      </c>
      <c r="K1661" s="3" t="s">
        <v>11909</v>
      </c>
      <c r="L1661" s="3" t="s">
        <v>11910</v>
      </c>
      <c r="M1661" s="2" t="s">
        <v>72</v>
      </c>
      <c r="N1661" s="5">
        <v>44197</v>
      </c>
      <c r="O1661" s="5">
        <v>45808</v>
      </c>
      <c r="P1661" s="4">
        <v>759000</v>
      </c>
      <c r="Q1661" s="4">
        <v>759000</v>
      </c>
      <c r="R1661" s="11" t="s">
        <v>11913</v>
      </c>
      <c r="S1661" s="1" t="s">
        <v>11911</v>
      </c>
      <c r="T1661" s="1" t="s">
        <v>11912</v>
      </c>
      <c r="U1661" s="1" t="s">
        <v>899</v>
      </c>
      <c r="V1661" s="3"/>
      <c r="W1661" s="1" t="s">
        <v>25648</v>
      </c>
      <c r="X1661" s="38" t="s">
        <v>60</v>
      </c>
    </row>
    <row r="1662" spans="1:24" ht="15.95" customHeight="1" x14ac:dyDescent="0.25">
      <c r="A1662" s="2">
        <v>7</v>
      </c>
      <c r="B1662" s="1" t="s">
        <v>64</v>
      </c>
      <c r="C1662" s="1" t="s">
        <v>138</v>
      </c>
      <c r="D1662" s="1" t="s">
        <v>161</v>
      </c>
      <c r="E1662" s="1" t="s">
        <v>2896</v>
      </c>
      <c r="F1662" s="1" t="s">
        <v>898</v>
      </c>
      <c r="G1662" s="2">
        <v>101007931</v>
      </c>
      <c r="H1662" s="1" t="s">
        <v>12027</v>
      </c>
      <c r="I1662" s="3" t="s">
        <v>12028</v>
      </c>
      <c r="J1662" s="3" t="s">
        <v>12029</v>
      </c>
      <c r="K1662" s="3" t="s">
        <v>12030</v>
      </c>
      <c r="L1662" s="3" t="s">
        <v>12027</v>
      </c>
      <c r="M1662" s="2" t="s">
        <v>72</v>
      </c>
      <c r="N1662" s="5">
        <v>44197</v>
      </c>
      <c r="O1662" s="5">
        <v>45657</v>
      </c>
      <c r="P1662" s="4">
        <v>887800</v>
      </c>
      <c r="Q1662" s="4">
        <v>887800</v>
      </c>
      <c r="R1662" s="11" t="s">
        <v>12032</v>
      </c>
      <c r="S1662" s="1" t="s">
        <v>1018</v>
      </c>
      <c r="T1662" s="1" t="s">
        <v>12031</v>
      </c>
      <c r="U1662" s="1" t="s">
        <v>899</v>
      </c>
      <c r="V1662" s="3"/>
      <c r="W1662" s="1"/>
      <c r="X1662" s="38" t="s">
        <v>62</v>
      </c>
    </row>
    <row r="1663" spans="1:24" ht="15.95" customHeight="1" x14ac:dyDescent="0.25">
      <c r="A1663" s="2">
        <v>3</v>
      </c>
      <c r="B1663" s="1" t="s">
        <v>64</v>
      </c>
      <c r="C1663" s="1" t="s">
        <v>138</v>
      </c>
      <c r="D1663" s="1" t="s">
        <v>3984</v>
      </c>
      <c r="E1663" s="1" t="s">
        <v>5844</v>
      </c>
      <c r="F1663" s="1" t="s">
        <v>1056</v>
      </c>
      <c r="G1663" s="2">
        <v>952583</v>
      </c>
      <c r="H1663" s="1" t="s">
        <v>17823</v>
      </c>
      <c r="I1663" s="3" t="s">
        <v>17824</v>
      </c>
      <c r="J1663" s="3" t="s">
        <v>17825</v>
      </c>
      <c r="K1663" s="3" t="s">
        <v>17826</v>
      </c>
      <c r="L1663" s="3" t="s">
        <v>17827</v>
      </c>
      <c r="M1663" s="2" t="s">
        <v>72</v>
      </c>
      <c r="N1663" s="5">
        <v>44197</v>
      </c>
      <c r="O1663" s="5">
        <v>45291</v>
      </c>
      <c r="P1663" s="4">
        <v>896885</v>
      </c>
      <c r="Q1663" s="4">
        <v>896885</v>
      </c>
      <c r="R1663" s="11" t="s">
        <v>17830</v>
      </c>
      <c r="S1663" s="1" t="s">
        <v>17828</v>
      </c>
      <c r="T1663" s="1" t="s">
        <v>17829</v>
      </c>
      <c r="U1663" s="1" t="s">
        <v>354</v>
      </c>
      <c r="V1663" s="3"/>
      <c r="W1663" s="1"/>
      <c r="X1663" s="38"/>
    </row>
    <row r="1664" spans="1:24" ht="15.95" customHeight="1" x14ac:dyDescent="0.25">
      <c r="A1664" s="2">
        <v>3</v>
      </c>
      <c r="B1664" s="1" t="s">
        <v>64</v>
      </c>
      <c r="C1664" s="1" t="s">
        <v>138</v>
      </c>
      <c r="D1664" s="1" t="s">
        <v>388</v>
      </c>
      <c r="E1664" s="1" t="s">
        <v>17836</v>
      </c>
      <c r="F1664" s="1" t="s">
        <v>17837</v>
      </c>
      <c r="G1664" s="2">
        <v>101016909</v>
      </c>
      <c r="H1664" s="1" t="s">
        <v>17831</v>
      </c>
      <c r="I1664" s="3" t="s">
        <v>17832</v>
      </c>
      <c r="J1664" s="3" t="s">
        <v>17833</v>
      </c>
      <c r="K1664" s="3" t="s">
        <v>17834</v>
      </c>
      <c r="L1664" s="3" t="s">
        <v>17835</v>
      </c>
      <c r="M1664" s="2" t="s">
        <v>72</v>
      </c>
      <c r="N1664" s="5">
        <v>44197</v>
      </c>
      <c r="O1664" s="5">
        <v>45657</v>
      </c>
      <c r="P1664" s="4">
        <v>9860991.5099999998</v>
      </c>
      <c r="Q1664" s="4">
        <v>10964007.5</v>
      </c>
      <c r="R1664" s="11" t="s">
        <v>17839</v>
      </c>
      <c r="S1664" s="1" t="s">
        <v>4227</v>
      </c>
      <c r="T1664" s="1" t="s">
        <v>17838</v>
      </c>
      <c r="U1664" s="1" t="s">
        <v>929</v>
      </c>
      <c r="V1664" s="3"/>
      <c r="W1664" s="1"/>
      <c r="X1664" s="38"/>
    </row>
    <row r="1665" spans="1:24" ht="15.95" customHeight="1" x14ac:dyDescent="0.25">
      <c r="A1665" s="2">
        <v>5</v>
      </c>
      <c r="B1665" s="1" t="s">
        <v>64</v>
      </c>
      <c r="C1665" s="1" t="s">
        <v>138</v>
      </c>
      <c r="D1665" s="1" t="s">
        <v>139</v>
      </c>
      <c r="E1665" s="1" t="s">
        <v>17845</v>
      </c>
      <c r="F1665" s="1" t="s">
        <v>17846</v>
      </c>
      <c r="G1665" s="2">
        <v>945393</v>
      </c>
      <c r="H1665" s="1" t="s">
        <v>17840</v>
      </c>
      <c r="I1665" s="3" t="s">
        <v>17841</v>
      </c>
      <c r="J1665" s="3" t="s">
        <v>17842</v>
      </c>
      <c r="K1665" s="3" t="s">
        <v>17843</v>
      </c>
      <c r="L1665" s="3" t="s">
        <v>17844</v>
      </c>
      <c r="M1665" s="2" t="s">
        <v>72</v>
      </c>
      <c r="N1665" s="5">
        <v>44197</v>
      </c>
      <c r="O1665" s="5">
        <v>46022</v>
      </c>
      <c r="P1665" s="4">
        <v>8728185</v>
      </c>
      <c r="Q1665" s="4">
        <v>19317685</v>
      </c>
      <c r="R1665" s="11" t="s">
        <v>17848</v>
      </c>
      <c r="S1665" s="1" t="s">
        <v>8878</v>
      </c>
      <c r="T1665" s="1" t="s">
        <v>17847</v>
      </c>
      <c r="U1665" s="1" t="s">
        <v>147</v>
      </c>
      <c r="V1665" s="3"/>
      <c r="W1665" s="1"/>
      <c r="X1665" s="38"/>
    </row>
    <row r="1666" spans="1:24" ht="15.95" customHeight="1" x14ac:dyDescent="0.25">
      <c r="A1666" s="2">
        <v>20</v>
      </c>
      <c r="B1666" s="1" t="s">
        <v>126</v>
      </c>
      <c r="C1666" s="1" t="s">
        <v>172</v>
      </c>
      <c r="D1666" s="1" t="s">
        <v>172</v>
      </c>
      <c r="E1666" s="1" t="s">
        <v>17853</v>
      </c>
      <c r="F1666" s="1" t="s">
        <v>17854</v>
      </c>
      <c r="G1666" s="2">
        <v>101015525</v>
      </c>
      <c r="H1666" s="1" t="s">
        <v>17849</v>
      </c>
      <c r="I1666" s="3" t="s">
        <v>17850</v>
      </c>
      <c r="J1666" s="3" t="s">
        <v>17851</v>
      </c>
      <c r="K1666" s="3"/>
      <c r="L1666" s="3" t="s">
        <v>17852</v>
      </c>
      <c r="M1666" s="2" t="s">
        <v>177</v>
      </c>
      <c r="N1666" s="5">
        <v>44197</v>
      </c>
      <c r="O1666" s="5">
        <v>44561</v>
      </c>
      <c r="P1666" s="4">
        <v>312258</v>
      </c>
      <c r="Q1666" s="4">
        <v>538377</v>
      </c>
      <c r="R1666" s="11" t="s">
        <v>17855</v>
      </c>
      <c r="S1666" s="1" t="s">
        <v>181</v>
      </c>
      <c r="T1666" s="1" t="s">
        <v>181</v>
      </c>
      <c r="U1666" s="1" t="s">
        <v>180</v>
      </c>
      <c r="V1666" s="3" t="s">
        <v>17856</v>
      </c>
      <c r="W1666" s="1"/>
      <c r="X1666" s="38"/>
    </row>
    <row r="1667" spans="1:24" ht="15.95" customHeight="1" x14ac:dyDescent="0.25">
      <c r="A1667" s="2">
        <v>11</v>
      </c>
      <c r="B1667" s="1" t="s">
        <v>64</v>
      </c>
      <c r="C1667" s="1" t="s">
        <v>138</v>
      </c>
      <c r="D1667" s="1" t="s">
        <v>3984</v>
      </c>
      <c r="E1667" s="1" t="s">
        <v>5844</v>
      </c>
      <c r="F1667" s="1" t="s">
        <v>1056</v>
      </c>
      <c r="G1667" s="2">
        <v>952259</v>
      </c>
      <c r="H1667" s="1" t="s">
        <v>17857</v>
      </c>
      <c r="I1667" s="3" t="s">
        <v>17858</v>
      </c>
      <c r="J1667" s="3" t="s">
        <v>17859</v>
      </c>
      <c r="K1667" s="3" t="s">
        <v>17860</v>
      </c>
      <c r="L1667" s="3" t="s">
        <v>17861</v>
      </c>
      <c r="M1667" s="2" t="s">
        <v>72</v>
      </c>
      <c r="N1667" s="5">
        <v>44197</v>
      </c>
      <c r="O1667" s="5">
        <v>45473</v>
      </c>
      <c r="P1667" s="4">
        <v>899823.75</v>
      </c>
      <c r="Q1667" s="4">
        <v>899823.75</v>
      </c>
      <c r="R1667" s="11" t="s">
        <v>17864</v>
      </c>
      <c r="S1667" s="1" t="s">
        <v>17862</v>
      </c>
      <c r="T1667" s="1" t="s">
        <v>17863</v>
      </c>
      <c r="U1667" s="1" t="s">
        <v>354</v>
      </c>
      <c r="V1667" s="3"/>
      <c r="W1667" s="1"/>
      <c r="X1667" s="38"/>
    </row>
    <row r="1668" spans="1:24" ht="15.95" customHeight="1" x14ac:dyDescent="0.25">
      <c r="A1668" s="2">
        <v>10</v>
      </c>
      <c r="B1668" s="1" t="s">
        <v>64</v>
      </c>
      <c r="C1668" s="1" t="s">
        <v>138</v>
      </c>
      <c r="D1668" s="1" t="s">
        <v>184</v>
      </c>
      <c r="E1668" s="1" t="s">
        <v>774</v>
      </c>
      <c r="F1668" s="1" t="s">
        <v>775</v>
      </c>
      <c r="G1668" s="2">
        <v>963862</v>
      </c>
      <c r="H1668" s="1" t="s">
        <v>17865</v>
      </c>
      <c r="I1668" s="3" t="s">
        <v>17866</v>
      </c>
      <c r="J1668" s="3" t="s">
        <v>17867</v>
      </c>
      <c r="K1668" s="3" t="s">
        <v>17868</v>
      </c>
      <c r="L1668" s="3"/>
      <c r="M1668" s="2" t="s">
        <v>166</v>
      </c>
      <c r="N1668" s="5">
        <v>44197</v>
      </c>
      <c r="O1668" s="5">
        <v>44742</v>
      </c>
      <c r="P1668" s="4">
        <v>150000</v>
      </c>
      <c r="Q1668" s="4">
        <v>0</v>
      </c>
      <c r="R1668" s="11" t="s">
        <v>17869</v>
      </c>
      <c r="S1668" s="1" t="s">
        <v>15378</v>
      </c>
      <c r="T1668" s="1" t="s">
        <v>15378</v>
      </c>
      <c r="U1668" s="1" t="s">
        <v>455</v>
      </c>
      <c r="V1668" s="3"/>
      <c r="W1668" s="1"/>
      <c r="X1668" s="38"/>
    </row>
    <row r="1669" spans="1:24" ht="15.95" customHeight="1" x14ac:dyDescent="0.25">
      <c r="A1669" s="2">
        <v>7</v>
      </c>
      <c r="B1669" s="1" t="s">
        <v>64</v>
      </c>
      <c r="C1669" s="1" t="s">
        <v>138</v>
      </c>
      <c r="D1669" s="1" t="s">
        <v>3984</v>
      </c>
      <c r="E1669" s="1" t="s">
        <v>5844</v>
      </c>
      <c r="F1669" s="1" t="s">
        <v>1056</v>
      </c>
      <c r="G1669" s="2">
        <v>952304</v>
      </c>
      <c r="H1669" s="1" t="s">
        <v>17870</v>
      </c>
      <c r="I1669" s="3" t="s">
        <v>17871</v>
      </c>
      <c r="J1669" s="3" t="s">
        <v>17872</v>
      </c>
      <c r="K1669" s="3"/>
      <c r="L1669" s="3" t="s">
        <v>17873</v>
      </c>
      <c r="M1669" s="2" t="s">
        <v>72</v>
      </c>
      <c r="N1669" s="5">
        <v>44197</v>
      </c>
      <c r="O1669" s="5">
        <v>45291</v>
      </c>
      <c r="P1669" s="4">
        <v>899525</v>
      </c>
      <c r="Q1669" s="4">
        <v>899525</v>
      </c>
      <c r="R1669" s="11" t="s">
        <v>17876</v>
      </c>
      <c r="S1669" s="1" t="s">
        <v>17874</v>
      </c>
      <c r="T1669" s="1" t="s">
        <v>17875</v>
      </c>
      <c r="U1669" s="1" t="s">
        <v>354</v>
      </c>
      <c r="V1669" s="3"/>
      <c r="W1669" s="1"/>
      <c r="X1669" s="38"/>
    </row>
    <row r="1670" spans="1:24" ht="15.95" customHeight="1" x14ac:dyDescent="0.25">
      <c r="A1670" s="2">
        <v>6</v>
      </c>
      <c r="B1670" s="1" t="s">
        <v>64</v>
      </c>
      <c r="C1670" s="1" t="s">
        <v>138</v>
      </c>
      <c r="D1670" s="1" t="s">
        <v>161</v>
      </c>
      <c r="E1670" s="1" t="s">
        <v>17881</v>
      </c>
      <c r="F1670" s="1" t="s">
        <v>16833</v>
      </c>
      <c r="G1670" s="2">
        <v>945425</v>
      </c>
      <c r="H1670" s="1" t="s">
        <v>17877</v>
      </c>
      <c r="I1670" s="3" t="s">
        <v>17878</v>
      </c>
      <c r="J1670" s="3" t="s">
        <v>17879</v>
      </c>
      <c r="K1670" s="3"/>
      <c r="L1670" s="3" t="s">
        <v>17880</v>
      </c>
      <c r="M1670" s="2" t="s">
        <v>72</v>
      </c>
      <c r="N1670" s="5">
        <v>44197</v>
      </c>
      <c r="O1670" s="5">
        <v>46022</v>
      </c>
      <c r="P1670" s="4">
        <v>1324080</v>
      </c>
      <c r="Q1670" s="4">
        <v>2648160</v>
      </c>
      <c r="R1670" s="11" t="s">
        <v>17882</v>
      </c>
      <c r="S1670" s="1" t="s">
        <v>1018</v>
      </c>
      <c r="T1670" s="1" t="s">
        <v>1018</v>
      </c>
      <c r="U1670" s="1" t="s">
        <v>17112</v>
      </c>
      <c r="V1670" s="3"/>
      <c r="W1670" s="1"/>
      <c r="X1670" s="38"/>
    </row>
    <row r="1671" spans="1:24" ht="15.95" customHeight="1" x14ac:dyDescent="0.25">
      <c r="A1671" s="2">
        <v>6</v>
      </c>
      <c r="B1671" s="1" t="s">
        <v>64</v>
      </c>
      <c r="C1671" s="1" t="s">
        <v>138</v>
      </c>
      <c r="D1671" s="1" t="s">
        <v>3984</v>
      </c>
      <c r="E1671" s="1" t="s">
        <v>5844</v>
      </c>
      <c r="F1671" s="1" t="s">
        <v>1056</v>
      </c>
      <c r="G1671" s="2">
        <v>952063</v>
      </c>
      <c r="H1671" s="1" t="s">
        <v>17883</v>
      </c>
      <c r="I1671" s="3" t="s">
        <v>17884</v>
      </c>
      <c r="J1671" s="3" t="s">
        <v>17885</v>
      </c>
      <c r="K1671" s="3" t="s">
        <v>9155</v>
      </c>
      <c r="L1671" s="3" t="s">
        <v>17886</v>
      </c>
      <c r="M1671" s="2" t="s">
        <v>72</v>
      </c>
      <c r="N1671" s="5">
        <v>44197</v>
      </c>
      <c r="O1671" s="5">
        <v>45473</v>
      </c>
      <c r="P1671" s="4">
        <v>744898.75</v>
      </c>
      <c r="Q1671" s="4">
        <v>744898.75</v>
      </c>
      <c r="R1671" s="11" t="s">
        <v>17888</v>
      </c>
      <c r="S1671" s="1" t="s">
        <v>12492</v>
      </c>
      <c r="T1671" s="1" t="s">
        <v>17887</v>
      </c>
      <c r="U1671" s="1" t="s">
        <v>354</v>
      </c>
      <c r="V1671" s="3"/>
      <c r="W1671" s="1"/>
      <c r="X1671" s="38"/>
    </row>
    <row r="1672" spans="1:24" ht="15.95" customHeight="1" x14ac:dyDescent="0.25">
      <c r="A1672" s="2">
        <v>6</v>
      </c>
      <c r="B1672" s="1" t="s">
        <v>64</v>
      </c>
      <c r="C1672" s="1" t="s">
        <v>138</v>
      </c>
      <c r="D1672" s="1" t="s">
        <v>161</v>
      </c>
      <c r="E1672" s="1" t="s">
        <v>2973</v>
      </c>
      <c r="F1672" s="1" t="s">
        <v>1180</v>
      </c>
      <c r="G1672" s="2">
        <v>954992</v>
      </c>
      <c r="H1672" s="1" t="s">
        <v>17889</v>
      </c>
      <c r="I1672" s="3" t="s">
        <v>17890</v>
      </c>
      <c r="J1672" s="3" t="s">
        <v>17891</v>
      </c>
      <c r="K1672" s="3" t="s">
        <v>17892</v>
      </c>
      <c r="L1672" s="3" t="s">
        <v>17893</v>
      </c>
      <c r="M1672" s="2" t="s">
        <v>72</v>
      </c>
      <c r="N1672" s="5">
        <v>44197</v>
      </c>
      <c r="O1672" s="5">
        <v>45657</v>
      </c>
      <c r="P1672" s="4">
        <v>3968730.62</v>
      </c>
      <c r="Q1672" s="4">
        <v>3968730.62</v>
      </c>
      <c r="R1672" s="11" t="s">
        <v>17896</v>
      </c>
      <c r="S1672" s="1" t="s">
        <v>17894</v>
      </c>
      <c r="T1672" s="1" t="s">
        <v>17895</v>
      </c>
      <c r="U1672" s="1" t="s">
        <v>2974</v>
      </c>
      <c r="V1672" s="3"/>
      <c r="W1672" s="1"/>
      <c r="X1672" s="38"/>
    </row>
    <row r="1673" spans="1:24" ht="15.95" customHeight="1" x14ac:dyDescent="0.25">
      <c r="A1673" s="2">
        <v>6</v>
      </c>
      <c r="B1673" s="1" t="s">
        <v>64</v>
      </c>
      <c r="C1673" s="1" t="s">
        <v>138</v>
      </c>
      <c r="D1673" s="1" t="s">
        <v>139</v>
      </c>
      <c r="E1673" s="1" t="s">
        <v>17901</v>
      </c>
      <c r="F1673" s="1" t="s">
        <v>17898</v>
      </c>
      <c r="G1673" s="2">
        <v>945052</v>
      </c>
      <c r="H1673" s="1" t="s">
        <v>17897</v>
      </c>
      <c r="I1673" s="3" t="s">
        <v>17898</v>
      </c>
      <c r="J1673" s="3" t="s">
        <v>17899</v>
      </c>
      <c r="K1673" s="3" t="s">
        <v>847</v>
      </c>
      <c r="L1673" s="3" t="s">
        <v>17900</v>
      </c>
      <c r="M1673" s="2" t="s">
        <v>72</v>
      </c>
      <c r="N1673" s="5">
        <v>44197</v>
      </c>
      <c r="O1673" s="5">
        <v>45657</v>
      </c>
      <c r="P1673" s="4">
        <v>2281840</v>
      </c>
      <c r="Q1673" s="4">
        <v>5944754.75</v>
      </c>
      <c r="R1673" s="11" t="s">
        <v>17903</v>
      </c>
      <c r="S1673" s="1" t="s">
        <v>1530</v>
      </c>
      <c r="T1673" s="1" t="s">
        <v>17902</v>
      </c>
      <c r="U1673" s="1" t="s">
        <v>147</v>
      </c>
      <c r="V1673" s="3"/>
      <c r="W1673" s="1"/>
      <c r="X1673" s="38"/>
    </row>
    <row r="1674" spans="1:24" ht="15.95" customHeight="1" x14ac:dyDescent="0.25">
      <c r="A1674" s="2">
        <v>6</v>
      </c>
      <c r="B1674" s="1" t="s">
        <v>64</v>
      </c>
      <c r="C1674" s="1" t="s">
        <v>138</v>
      </c>
      <c r="D1674" s="1" t="s">
        <v>388</v>
      </c>
      <c r="E1674" s="1" t="s">
        <v>7169</v>
      </c>
      <c r="F1674" s="1" t="s">
        <v>7170</v>
      </c>
      <c r="G1674" s="2">
        <v>101016964</v>
      </c>
      <c r="H1674" s="1" t="s">
        <v>17904</v>
      </c>
      <c r="I1674" s="3" t="s">
        <v>17905</v>
      </c>
      <c r="J1674" s="3" t="s">
        <v>17906</v>
      </c>
      <c r="K1674" s="3" t="s">
        <v>17907</v>
      </c>
      <c r="L1674" s="3" t="s">
        <v>17908</v>
      </c>
      <c r="M1674" s="2" t="s">
        <v>72</v>
      </c>
      <c r="N1674" s="5">
        <v>44197</v>
      </c>
      <c r="O1674" s="5">
        <v>45657</v>
      </c>
      <c r="P1674" s="4">
        <v>6185978.75</v>
      </c>
      <c r="Q1674" s="4">
        <v>6185978.75</v>
      </c>
      <c r="R1674" s="11" t="s">
        <v>17910</v>
      </c>
      <c r="S1674" s="1" t="s">
        <v>1324</v>
      </c>
      <c r="T1674" s="1" t="s">
        <v>17909</v>
      </c>
      <c r="U1674" s="1" t="s">
        <v>147</v>
      </c>
      <c r="V1674" s="3"/>
      <c r="W1674" s="1"/>
      <c r="X1674" s="38"/>
    </row>
    <row r="1675" spans="1:24" ht="15.95" customHeight="1" x14ac:dyDescent="0.25">
      <c r="A1675" s="2">
        <v>5</v>
      </c>
      <c r="B1675" s="1" t="s">
        <v>126</v>
      </c>
      <c r="C1675" s="1" t="s">
        <v>172</v>
      </c>
      <c r="D1675" s="1" t="s">
        <v>172</v>
      </c>
      <c r="E1675" s="1" t="s">
        <v>17853</v>
      </c>
      <c r="F1675" s="1" t="s">
        <v>17854</v>
      </c>
      <c r="G1675" s="2">
        <v>101008886</v>
      </c>
      <c r="H1675" s="1" t="s">
        <v>17911</v>
      </c>
      <c r="I1675" s="3" t="s">
        <v>17912</v>
      </c>
      <c r="J1675" s="3" t="s">
        <v>17913</v>
      </c>
      <c r="K1675" s="3"/>
      <c r="L1675" s="3" t="s">
        <v>17914</v>
      </c>
      <c r="M1675" s="2" t="s">
        <v>177</v>
      </c>
      <c r="N1675" s="5">
        <v>44197</v>
      </c>
      <c r="O1675" s="5">
        <v>44561</v>
      </c>
      <c r="P1675" s="4">
        <v>473035</v>
      </c>
      <c r="Q1675" s="4">
        <v>591294</v>
      </c>
      <c r="R1675" s="11" t="s">
        <v>17915</v>
      </c>
      <c r="S1675" s="1" t="s">
        <v>11251</v>
      </c>
      <c r="T1675" s="1" t="s">
        <v>11251</v>
      </c>
      <c r="U1675" s="1" t="s">
        <v>180</v>
      </c>
      <c r="V1675" s="3" t="s">
        <v>17916</v>
      </c>
      <c r="W1675" s="1"/>
      <c r="X1675" s="38"/>
    </row>
    <row r="1676" spans="1:24" ht="15.95" customHeight="1" x14ac:dyDescent="0.25">
      <c r="A1676" s="2">
        <v>4</v>
      </c>
      <c r="B1676" s="1" t="s">
        <v>64</v>
      </c>
      <c r="C1676" s="1" t="s">
        <v>138</v>
      </c>
      <c r="D1676" s="1" t="s">
        <v>184</v>
      </c>
      <c r="E1676" s="1" t="s">
        <v>1291</v>
      </c>
      <c r="F1676" s="1" t="s">
        <v>605</v>
      </c>
      <c r="G1676" s="2">
        <v>949990</v>
      </c>
      <c r="H1676" s="1" t="s">
        <v>17917</v>
      </c>
      <c r="I1676" s="3" t="s">
        <v>17918</v>
      </c>
      <c r="J1676" s="3" t="s">
        <v>17919</v>
      </c>
      <c r="K1676" s="3" t="s">
        <v>17920</v>
      </c>
      <c r="L1676" s="3" t="s">
        <v>17921</v>
      </c>
      <c r="M1676" s="2" t="s">
        <v>72</v>
      </c>
      <c r="N1676" s="5">
        <v>44197</v>
      </c>
      <c r="O1676" s="5">
        <v>46022</v>
      </c>
      <c r="P1676" s="4">
        <v>1500000</v>
      </c>
      <c r="Q1676" s="4">
        <v>1500000</v>
      </c>
      <c r="R1676" s="11" t="s">
        <v>17922</v>
      </c>
      <c r="S1676" s="1" t="s">
        <v>705</v>
      </c>
      <c r="T1676" s="1" t="s">
        <v>705</v>
      </c>
      <c r="U1676" s="1" t="s">
        <v>412</v>
      </c>
      <c r="V1676" s="3"/>
      <c r="W1676" s="1"/>
      <c r="X1676" s="38"/>
    </row>
    <row r="1677" spans="1:24" ht="15.95" customHeight="1" x14ac:dyDescent="0.25">
      <c r="A1677" s="2">
        <v>3</v>
      </c>
      <c r="B1677" s="1" t="s">
        <v>64</v>
      </c>
      <c r="C1677" s="1" t="s">
        <v>138</v>
      </c>
      <c r="D1677" s="1" t="s">
        <v>161</v>
      </c>
      <c r="E1677" s="1" t="s">
        <v>384</v>
      </c>
      <c r="F1677" s="1" t="s">
        <v>168</v>
      </c>
      <c r="G1677" s="2">
        <v>898737</v>
      </c>
      <c r="H1677" s="1" t="s">
        <v>17923</v>
      </c>
      <c r="I1677" s="3" t="s">
        <v>17924</v>
      </c>
      <c r="J1677" s="3" t="s">
        <v>17925</v>
      </c>
      <c r="K1677" s="3" t="s">
        <v>17926</v>
      </c>
      <c r="L1677" s="3" t="s">
        <v>17927</v>
      </c>
      <c r="M1677" s="2" t="s">
        <v>72</v>
      </c>
      <c r="N1677" s="5">
        <v>44197</v>
      </c>
      <c r="O1677" s="5">
        <v>45291</v>
      </c>
      <c r="P1677" s="4">
        <v>264669.12</v>
      </c>
      <c r="Q1677" s="4">
        <v>264669.12</v>
      </c>
      <c r="R1677" s="11" t="s">
        <v>17930</v>
      </c>
      <c r="S1677" s="1" t="s">
        <v>17928</v>
      </c>
      <c r="T1677" s="1" t="s">
        <v>17929</v>
      </c>
      <c r="U1677" s="1" t="s">
        <v>743</v>
      </c>
      <c r="V1677" s="3"/>
      <c r="W1677" s="1"/>
      <c r="X1677" s="38"/>
    </row>
    <row r="1678" spans="1:24" ht="15.95" customHeight="1" x14ac:dyDescent="0.25">
      <c r="A1678" s="2">
        <v>3</v>
      </c>
      <c r="B1678" s="1" t="s">
        <v>64</v>
      </c>
      <c r="C1678" s="1" t="s">
        <v>138</v>
      </c>
      <c r="D1678" s="1" t="s">
        <v>184</v>
      </c>
      <c r="E1678" s="1" t="s">
        <v>1291</v>
      </c>
      <c r="F1678" s="1" t="s">
        <v>605</v>
      </c>
      <c r="G1678" s="2">
        <v>949180</v>
      </c>
      <c r="H1678" s="1" t="s">
        <v>17931</v>
      </c>
      <c r="I1678" s="3" t="s">
        <v>17932</v>
      </c>
      <c r="J1678" s="3" t="s">
        <v>17933</v>
      </c>
      <c r="K1678" s="3" t="s">
        <v>17934</v>
      </c>
      <c r="L1678" s="3"/>
      <c r="M1678" s="2" t="s">
        <v>72</v>
      </c>
      <c r="N1678" s="5">
        <v>44197</v>
      </c>
      <c r="O1678" s="5">
        <v>46022</v>
      </c>
      <c r="P1678" s="4">
        <v>1500000</v>
      </c>
      <c r="Q1678" s="4">
        <v>1500000</v>
      </c>
      <c r="R1678" s="11" t="s">
        <v>17935</v>
      </c>
      <c r="S1678" s="1" t="s">
        <v>6707</v>
      </c>
      <c r="T1678" s="1" t="s">
        <v>6707</v>
      </c>
      <c r="U1678" s="1" t="s">
        <v>412</v>
      </c>
      <c r="V1678" s="3"/>
      <c r="W1678" s="1"/>
      <c r="X1678" s="38"/>
    </row>
    <row r="1679" spans="1:24" ht="15.95" customHeight="1" x14ac:dyDescent="0.25">
      <c r="A1679" s="2">
        <v>3</v>
      </c>
      <c r="B1679" s="1" t="s">
        <v>64</v>
      </c>
      <c r="C1679" s="1" t="s">
        <v>138</v>
      </c>
      <c r="D1679" s="1" t="s">
        <v>17936</v>
      </c>
      <c r="E1679" s="1" t="s">
        <v>17941</v>
      </c>
      <c r="F1679" s="1" t="s">
        <v>12342</v>
      </c>
      <c r="G1679" s="2">
        <v>951723</v>
      </c>
      <c r="H1679" s="1" t="s">
        <v>17937</v>
      </c>
      <c r="I1679" s="3" t="s">
        <v>17938</v>
      </c>
      <c r="J1679" s="3" t="s">
        <v>17939</v>
      </c>
      <c r="K1679" s="3" t="s">
        <v>17940</v>
      </c>
      <c r="L1679" s="3"/>
      <c r="M1679" s="2" t="s">
        <v>72</v>
      </c>
      <c r="N1679" s="5">
        <v>44197</v>
      </c>
      <c r="O1679" s="5">
        <v>46203</v>
      </c>
      <c r="P1679" s="4">
        <v>2478155</v>
      </c>
      <c r="Q1679" s="4">
        <v>2478155</v>
      </c>
      <c r="R1679" s="11" t="s">
        <v>17943</v>
      </c>
      <c r="S1679" s="1" t="s">
        <v>17942</v>
      </c>
      <c r="T1679" s="1" t="s">
        <v>17942</v>
      </c>
      <c r="U1679" s="1" t="s">
        <v>354</v>
      </c>
      <c r="V1679" s="3"/>
      <c r="W1679" s="1"/>
      <c r="X1679" s="38"/>
    </row>
    <row r="1680" spans="1:24" ht="15.95" customHeight="1" x14ac:dyDescent="0.25">
      <c r="A1680" s="2">
        <v>3</v>
      </c>
      <c r="B1680" s="1" t="s">
        <v>64</v>
      </c>
      <c r="C1680" s="1" t="s">
        <v>138</v>
      </c>
      <c r="D1680" s="1" t="s">
        <v>17936</v>
      </c>
      <c r="E1680" s="1" t="s">
        <v>17941</v>
      </c>
      <c r="F1680" s="1" t="s">
        <v>12342</v>
      </c>
      <c r="G1680" s="2">
        <v>952390</v>
      </c>
      <c r="H1680" s="1" t="s">
        <v>17944</v>
      </c>
      <c r="I1680" s="3" t="s">
        <v>17945</v>
      </c>
      <c r="J1680" s="3" t="s">
        <v>17946</v>
      </c>
      <c r="K1680" s="3" t="s">
        <v>17947</v>
      </c>
      <c r="L1680" s="3"/>
      <c r="M1680" s="2" t="s">
        <v>72</v>
      </c>
      <c r="N1680" s="5">
        <v>44197</v>
      </c>
      <c r="O1680" s="5">
        <v>46387</v>
      </c>
      <c r="P1680" s="4">
        <v>2500000</v>
      </c>
      <c r="Q1680" s="4">
        <v>2500000</v>
      </c>
      <c r="R1680" s="11" t="s">
        <v>17949</v>
      </c>
      <c r="S1680" s="1" t="s">
        <v>17948</v>
      </c>
      <c r="T1680" s="1" t="s">
        <v>17948</v>
      </c>
      <c r="U1680" s="1" t="s">
        <v>354</v>
      </c>
      <c r="V1680" s="3"/>
      <c r="W1680" s="1"/>
      <c r="X1680" s="38"/>
    </row>
    <row r="1681" spans="1:24" ht="15.95" customHeight="1" x14ac:dyDescent="0.25">
      <c r="A1681" s="2">
        <v>3</v>
      </c>
      <c r="B1681" s="1" t="s">
        <v>64</v>
      </c>
      <c r="C1681" s="1" t="s">
        <v>138</v>
      </c>
      <c r="D1681" s="1" t="s">
        <v>17936</v>
      </c>
      <c r="E1681" s="1" t="s">
        <v>17941</v>
      </c>
      <c r="F1681" s="1" t="s">
        <v>12342</v>
      </c>
      <c r="G1681" s="2">
        <v>951921</v>
      </c>
      <c r="H1681" s="1" t="s">
        <v>17950</v>
      </c>
      <c r="I1681" s="3" t="s">
        <v>17951</v>
      </c>
      <c r="J1681" s="3" t="s">
        <v>17952</v>
      </c>
      <c r="K1681" s="3" t="s">
        <v>17953</v>
      </c>
      <c r="L1681" s="3"/>
      <c r="M1681" s="2" t="s">
        <v>72</v>
      </c>
      <c r="N1681" s="5">
        <v>44197</v>
      </c>
      <c r="O1681" s="5">
        <v>46387</v>
      </c>
      <c r="P1681" s="4">
        <v>2475826.25</v>
      </c>
      <c r="Q1681" s="4">
        <v>2475826.25</v>
      </c>
      <c r="R1681" s="11" t="s">
        <v>17955</v>
      </c>
      <c r="S1681" s="1" t="s">
        <v>17954</v>
      </c>
      <c r="T1681" s="1" t="s">
        <v>17954</v>
      </c>
      <c r="U1681" s="1" t="s">
        <v>354</v>
      </c>
      <c r="V1681" s="3"/>
      <c r="W1681" s="1"/>
      <c r="X1681" s="38"/>
    </row>
    <row r="1682" spans="1:24" ht="15.95" customHeight="1" x14ac:dyDescent="0.25">
      <c r="A1682" s="2">
        <v>3</v>
      </c>
      <c r="B1682" s="1" t="s">
        <v>64</v>
      </c>
      <c r="C1682" s="1" t="s">
        <v>138</v>
      </c>
      <c r="D1682" s="1" t="s">
        <v>161</v>
      </c>
      <c r="E1682" s="1" t="s">
        <v>384</v>
      </c>
      <c r="F1682" s="1" t="s">
        <v>168</v>
      </c>
      <c r="G1682" s="2">
        <v>893260</v>
      </c>
      <c r="H1682" s="1" t="s">
        <v>17956</v>
      </c>
      <c r="I1682" s="3" t="s">
        <v>17957</v>
      </c>
      <c r="J1682" s="3" t="s">
        <v>17958</v>
      </c>
      <c r="K1682" s="3" t="s">
        <v>17959</v>
      </c>
      <c r="L1682" s="3" t="s">
        <v>17960</v>
      </c>
      <c r="M1682" s="2" t="s">
        <v>166</v>
      </c>
      <c r="N1682" s="5">
        <v>44197</v>
      </c>
      <c r="O1682" s="5">
        <v>44926</v>
      </c>
      <c r="P1682" s="4">
        <v>159815.04000000001</v>
      </c>
      <c r="Q1682" s="4">
        <v>159815.04000000001</v>
      </c>
      <c r="R1682" s="11" t="s">
        <v>17961</v>
      </c>
      <c r="S1682" s="1" t="s">
        <v>1002</v>
      </c>
      <c r="T1682" s="1" t="s">
        <v>1002</v>
      </c>
      <c r="U1682" s="1" t="s">
        <v>743</v>
      </c>
      <c r="V1682" s="3"/>
      <c r="W1682" s="1"/>
      <c r="X1682" s="38"/>
    </row>
    <row r="1683" spans="1:24" ht="15.95" customHeight="1" x14ac:dyDescent="0.25">
      <c r="A1683" s="2">
        <v>3</v>
      </c>
      <c r="B1683" s="1" t="s">
        <v>126</v>
      </c>
      <c r="C1683" s="1" t="s">
        <v>172</v>
      </c>
      <c r="D1683" s="1" t="s">
        <v>172</v>
      </c>
      <c r="E1683" s="1" t="s">
        <v>17853</v>
      </c>
      <c r="F1683" s="1" t="s">
        <v>17854</v>
      </c>
      <c r="G1683" s="2">
        <v>101015513</v>
      </c>
      <c r="H1683" s="1" t="s">
        <v>17962</v>
      </c>
      <c r="I1683" s="3" t="s">
        <v>17963</v>
      </c>
      <c r="J1683" s="3" t="s">
        <v>17964</v>
      </c>
      <c r="K1683" s="3"/>
      <c r="L1683" s="3" t="s">
        <v>17965</v>
      </c>
      <c r="M1683" s="2" t="s">
        <v>177</v>
      </c>
      <c r="N1683" s="5">
        <v>44197</v>
      </c>
      <c r="O1683" s="5">
        <v>44561</v>
      </c>
      <c r="P1683" s="4">
        <v>470644</v>
      </c>
      <c r="Q1683" s="4">
        <v>588306</v>
      </c>
      <c r="R1683" s="11" t="s">
        <v>17966</v>
      </c>
      <c r="S1683" s="1" t="s">
        <v>12486</v>
      </c>
      <c r="T1683" s="1" t="s">
        <v>12486</v>
      </c>
      <c r="U1683" s="1" t="s">
        <v>180</v>
      </c>
      <c r="V1683" s="3" t="s">
        <v>17967</v>
      </c>
      <c r="W1683" s="1"/>
      <c r="X1683" s="38"/>
    </row>
    <row r="1684" spans="1:24" ht="15.95" customHeight="1" x14ac:dyDescent="0.25">
      <c r="A1684" s="2">
        <v>2</v>
      </c>
      <c r="B1684" s="1" t="s">
        <v>64</v>
      </c>
      <c r="C1684" s="1" t="s">
        <v>138</v>
      </c>
      <c r="D1684" s="1" t="s">
        <v>184</v>
      </c>
      <c r="E1684" s="1" t="s">
        <v>1291</v>
      </c>
      <c r="F1684" s="1" t="s">
        <v>605</v>
      </c>
      <c r="G1684" s="2">
        <v>945945</v>
      </c>
      <c r="H1684" s="1" t="s">
        <v>17968</v>
      </c>
      <c r="I1684" s="3" t="s">
        <v>17969</v>
      </c>
      <c r="J1684" s="3" t="s">
        <v>17970</v>
      </c>
      <c r="K1684" s="3" t="s">
        <v>9155</v>
      </c>
      <c r="L1684" s="3" t="s">
        <v>17971</v>
      </c>
      <c r="M1684" s="2" t="s">
        <v>72</v>
      </c>
      <c r="N1684" s="5">
        <v>44197</v>
      </c>
      <c r="O1684" s="5">
        <v>46022</v>
      </c>
      <c r="P1684" s="4">
        <v>1491250</v>
      </c>
      <c r="Q1684" s="4">
        <v>1491250</v>
      </c>
      <c r="R1684" s="11" t="s">
        <v>17972</v>
      </c>
      <c r="S1684" s="1" t="s">
        <v>4318</v>
      </c>
      <c r="T1684" s="1" t="s">
        <v>4318</v>
      </c>
      <c r="U1684" s="1" t="s">
        <v>412</v>
      </c>
      <c r="V1684" s="3"/>
      <c r="W1684" s="1"/>
      <c r="X1684" s="38"/>
    </row>
    <row r="1685" spans="1:24" ht="15.95" customHeight="1" x14ac:dyDescent="0.25">
      <c r="A1685" s="2">
        <v>2</v>
      </c>
      <c r="B1685" s="1" t="s">
        <v>64</v>
      </c>
      <c r="C1685" s="1" t="s">
        <v>138</v>
      </c>
      <c r="D1685" s="1" t="s">
        <v>184</v>
      </c>
      <c r="E1685" s="1" t="s">
        <v>4986</v>
      </c>
      <c r="F1685" s="1" t="s">
        <v>191</v>
      </c>
      <c r="G1685" s="2">
        <v>883240</v>
      </c>
      <c r="H1685" s="1" t="s">
        <v>17973</v>
      </c>
      <c r="I1685" s="3" t="s">
        <v>17974</v>
      </c>
      <c r="J1685" s="3" t="s">
        <v>17975</v>
      </c>
      <c r="K1685" s="3" t="s">
        <v>17976</v>
      </c>
      <c r="L1685" s="3"/>
      <c r="M1685" s="2" t="s">
        <v>72</v>
      </c>
      <c r="N1685" s="5">
        <v>44197</v>
      </c>
      <c r="O1685" s="5">
        <v>46022</v>
      </c>
      <c r="P1685" s="4">
        <v>1997284</v>
      </c>
      <c r="Q1685" s="4">
        <v>1997284</v>
      </c>
      <c r="R1685" s="11" t="s">
        <v>17977</v>
      </c>
      <c r="S1685" s="1" t="s">
        <v>1642</v>
      </c>
      <c r="T1685" s="1" t="s">
        <v>1642</v>
      </c>
      <c r="U1685" s="1" t="s">
        <v>192</v>
      </c>
      <c r="V1685" s="3"/>
      <c r="W1685" s="1"/>
      <c r="X1685" s="38"/>
    </row>
    <row r="1686" spans="1:24" ht="15.95" customHeight="1" x14ac:dyDescent="0.25">
      <c r="A1686" s="2">
        <v>2</v>
      </c>
      <c r="B1686" s="1" t="s">
        <v>64</v>
      </c>
      <c r="C1686" s="1" t="s">
        <v>138</v>
      </c>
      <c r="D1686" s="1" t="s">
        <v>3984</v>
      </c>
      <c r="E1686" s="1" t="s">
        <v>5844</v>
      </c>
      <c r="F1686" s="1" t="s">
        <v>1056</v>
      </c>
      <c r="G1686" s="2">
        <v>952334</v>
      </c>
      <c r="H1686" s="1" t="s">
        <v>17978</v>
      </c>
      <c r="I1686" s="3" t="s">
        <v>17979</v>
      </c>
      <c r="J1686" s="3" t="s">
        <v>17980</v>
      </c>
      <c r="K1686" s="3" t="s">
        <v>17981</v>
      </c>
      <c r="L1686" s="3" t="s">
        <v>17982</v>
      </c>
      <c r="M1686" s="2" t="s">
        <v>72</v>
      </c>
      <c r="N1686" s="5">
        <v>44197</v>
      </c>
      <c r="O1686" s="5">
        <v>45382</v>
      </c>
      <c r="P1686" s="4">
        <v>899741.25</v>
      </c>
      <c r="Q1686" s="4">
        <v>899741.25</v>
      </c>
      <c r="R1686" s="11" t="s">
        <v>17984</v>
      </c>
      <c r="S1686" s="1" t="s">
        <v>17954</v>
      </c>
      <c r="T1686" s="1" t="s">
        <v>17983</v>
      </c>
      <c r="U1686" s="1" t="s">
        <v>354</v>
      </c>
      <c r="V1686" s="3"/>
      <c r="W1686" s="1"/>
      <c r="X1686" s="38"/>
    </row>
    <row r="1687" spans="1:24" ht="15.95" customHeight="1" x14ac:dyDescent="0.25">
      <c r="A1687" s="2">
        <v>2</v>
      </c>
      <c r="B1687" s="1" t="s">
        <v>64</v>
      </c>
      <c r="C1687" s="1" t="s">
        <v>138</v>
      </c>
      <c r="D1687" s="1" t="s">
        <v>184</v>
      </c>
      <c r="E1687" s="1" t="s">
        <v>774</v>
      </c>
      <c r="F1687" s="1" t="s">
        <v>775</v>
      </c>
      <c r="G1687" s="2">
        <v>963884</v>
      </c>
      <c r="H1687" s="1" t="s">
        <v>17985</v>
      </c>
      <c r="I1687" s="3" t="s">
        <v>17986</v>
      </c>
      <c r="J1687" s="3" t="s">
        <v>17987</v>
      </c>
      <c r="K1687" s="3" t="s">
        <v>9207</v>
      </c>
      <c r="L1687" s="3"/>
      <c r="M1687" s="2" t="s">
        <v>166</v>
      </c>
      <c r="N1687" s="5">
        <v>44197</v>
      </c>
      <c r="O1687" s="5">
        <v>44742</v>
      </c>
      <c r="P1687" s="4">
        <v>150000</v>
      </c>
      <c r="Q1687" s="4">
        <v>0</v>
      </c>
      <c r="R1687" s="11" t="s">
        <v>17988</v>
      </c>
      <c r="S1687" s="1" t="s">
        <v>1032</v>
      </c>
      <c r="T1687" s="1" t="s">
        <v>1032</v>
      </c>
      <c r="U1687" s="1" t="s">
        <v>455</v>
      </c>
      <c r="V1687" s="3"/>
      <c r="W1687" s="1"/>
      <c r="X1687" s="38"/>
    </row>
    <row r="1688" spans="1:24" ht="15.95" customHeight="1" x14ac:dyDescent="0.25">
      <c r="A1688" s="2">
        <v>2</v>
      </c>
      <c r="B1688" s="1" t="s">
        <v>64</v>
      </c>
      <c r="C1688" s="1" t="s">
        <v>138</v>
      </c>
      <c r="D1688" s="1" t="s">
        <v>184</v>
      </c>
      <c r="E1688" s="1" t="s">
        <v>1291</v>
      </c>
      <c r="F1688" s="1" t="s">
        <v>605</v>
      </c>
      <c r="G1688" s="2">
        <v>948750</v>
      </c>
      <c r="H1688" s="1" t="s">
        <v>17989</v>
      </c>
      <c r="I1688" s="3" t="s">
        <v>17990</v>
      </c>
      <c r="J1688" s="3" t="s">
        <v>17991</v>
      </c>
      <c r="K1688" s="3" t="s">
        <v>14526</v>
      </c>
      <c r="L1688" s="3" t="s">
        <v>17992</v>
      </c>
      <c r="M1688" s="2" t="s">
        <v>72</v>
      </c>
      <c r="N1688" s="5">
        <v>44197</v>
      </c>
      <c r="O1688" s="5">
        <v>46022</v>
      </c>
      <c r="P1688" s="4">
        <v>1408776</v>
      </c>
      <c r="Q1688" s="4">
        <v>1408776</v>
      </c>
      <c r="R1688" s="11" t="s">
        <v>17993</v>
      </c>
      <c r="S1688" s="1" t="s">
        <v>11216</v>
      </c>
      <c r="T1688" s="1" t="s">
        <v>11216</v>
      </c>
      <c r="U1688" s="1" t="s">
        <v>412</v>
      </c>
      <c r="V1688" s="3"/>
      <c r="W1688" s="1"/>
      <c r="X1688" s="38"/>
    </row>
    <row r="1689" spans="1:24" ht="15.95" customHeight="1" x14ac:dyDescent="0.25">
      <c r="A1689" s="2">
        <v>2</v>
      </c>
      <c r="B1689" s="1" t="s">
        <v>64</v>
      </c>
      <c r="C1689" s="1" t="s">
        <v>138</v>
      </c>
      <c r="D1689" s="1" t="s">
        <v>184</v>
      </c>
      <c r="E1689" s="1" t="s">
        <v>1291</v>
      </c>
      <c r="F1689" s="1" t="s">
        <v>605</v>
      </c>
      <c r="G1689" s="2">
        <v>947918</v>
      </c>
      <c r="H1689" s="1" t="s">
        <v>17994</v>
      </c>
      <c r="I1689" s="3" t="s">
        <v>17995</v>
      </c>
      <c r="J1689" s="3" t="s">
        <v>17996</v>
      </c>
      <c r="K1689" s="3" t="s">
        <v>17997</v>
      </c>
      <c r="L1689" s="3" t="s">
        <v>17998</v>
      </c>
      <c r="M1689" s="2" t="s">
        <v>72</v>
      </c>
      <c r="N1689" s="5">
        <v>44197</v>
      </c>
      <c r="O1689" s="5">
        <v>46022</v>
      </c>
      <c r="P1689" s="4">
        <v>1499950</v>
      </c>
      <c r="Q1689" s="4">
        <v>1499950</v>
      </c>
      <c r="R1689" s="11" t="s">
        <v>17999</v>
      </c>
      <c r="S1689" s="1" t="s">
        <v>1202</v>
      </c>
      <c r="T1689" s="1" t="s">
        <v>1202</v>
      </c>
      <c r="U1689" s="1" t="s">
        <v>412</v>
      </c>
      <c r="V1689" s="3"/>
      <c r="W1689" s="1"/>
      <c r="X1689" s="38"/>
    </row>
    <row r="1690" spans="1:24" ht="15.95" customHeight="1" x14ac:dyDescent="0.25">
      <c r="A1690" s="2">
        <v>2</v>
      </c>
      <c r="B1690" s="1" t="s">
        <v>64</v>
      </c>
      <c r="C1690" s="1" t="s">
        <v>138</v>
      </c>
      <c r="D1690" s="1" t="s">
        <v>184</v>
      </c>
      <c r="E1690" s="1" t="s">
        <v>1291</v>
      </c>
      <c r="F1690" s="1" t="s">
        <v>605</v>
      </c>
      <c r="G1690" s="2">
        <v>947747</v>
      </c>
      <c r="H1690" s="1" t="s">
        <v>18000</v>
      </c>
      <c r="I1690" s="3" t="s">
        <v>18001</v>
      </c>
      <c r="J1690" s="3" t="s">
        <v>18002</v>
      </c>
      <c r="K1690" s="3" t="s">
        <v>18003</v>
      </c>
      <c r="L1690" s="3"/>
      <c r="M1690" s="2" t="s">
        <v>72</v>
      </c>
      <c r="N1690" s="5">
        <v>44197</v>
      </c>
      <c r="O1690" s="5">
        <v>46022</v>
      </c>
      <c r="P1690" s="4">
        <v>1653550</v>
      </c>
      <c r="Q1690" s="4">
        <v>1653550</v>
      </c>
      <c r="R1690" s="11" t="s">
        <v>18004</v>
      </c>
      <c r="S1690" s="1" t="s">
        <v>499</v>
      </c>
      <c r="T1690" s="1" t="s">
        <v>499</v>
      </c>
      <c r="U1690" s="1" t="s">
        <v>412</v>
      </c>
      <c r="V1690" s="3"/>
      <c r="W1690" s="1"/>
      <c r="X1690" s="38"/>
    </row>
    <row r="1691" spans="1:24" ht="15.95" customHeight="1" x14ac:dyDescent="0.25">
      <c r="A1691" s="2">
        <v>2</v>
      </c>
      <c r="B1691" s="1" t="s">
        <v>64</v>
      </c>
      <c r="C1691" s="1" t="s">
        <v>138</v>
      </c>
      <c r="D1691" s="1" t="s">
        <v>184</v>
      </c>
      <c r="E1691" s="1" t="s">
        <v>4986</v>
      </c>
      <c r="F1691" s="1" t="s">
        <v>191</v>
      </c>
      <c r="G1691" s="2">
        <v>884796</v>
      </c>
      <c r="H1691" s="1" t="s">
        <v>18005</v>
      </c>
      <c r="I1691" s="3" t="s">
        <v>18006</v>
      </c>
      <c r="J1691" s="3" t="s">
        <v>18007</v>
      </c>
      <c r="K1691" s="3" t="s">
        <v>18008</v>
      </c>
      <c r="L1691" s="3" t="s">
        <v>18009</v>
      </c>
      <c r="M1691" s="2" t="s">
        <v>72</v>
      </c>
      <c r="N1691" s="5">
        <v>44197</v>
      </c>
      <c r="O1691" s="5">
        <v>46022</v>
      </c>
      <c r="P1691" s="4">
        <v>2500000</v>
      </c>
      <c r="Q1691" s="4">
        <v>2500000</v>
      </c>
      <c r="R1691" s="11" t="s">
        <v>18010</v>
      </c>
      <c r="S1691" s="1" t="s">
        <v>435</v>
      </c>
      <c r="T1691" s="1" t="s">
        <v>435</v>
      </c>
      <c r="U1691" s="1" t="s">
        <v>192</v>
      </c>
      <c r="V1691" s="3"/>
      <c r="W1691" s="1"/>
      <c r="X1691" s="38"/>
    </row>
    <row r="1692" spans="1:24" ht="15.95" customHeight="1" x14ac:dyDescent="0.25">
      <c r="A1692" s="2">
        <v>2</v>
      </c>
      <c r="B1692" s="1" t="s">
        <v>64</v>
      </c>
      <c r="C1692" s="1" t="s">
        <v>138</v>
      </c>
      <c r="D1692" s="1" t="s">
        <v>161</v>
      </c>
      <c r="E1692" s="1" t="s">
        <v>2973</v>
      </c>
      <c r="F1692" s="1" t="s">
        <v>1180</v>
      </c>
      <c r="G1692" s="2">
        <v>956070</v>
      </c>
      <c r="H1692" s="1" t="s">
        <v>18011</v>
      </c>
      <c r="I1692" s="3" t="s">
        <v>18012</v>
      </c>
      <c r="J1692" s="3" t="s">
        <v>18013</v>
      </c>
      <c r="K1692" s="3" t="s">
        <v>18014</v>
      </c>
      <c r="L1692" s="3" t="s">
        <v>18015</v>
      </c>
      <c r="M1692" s="2" t="s">
        <v>72</v>
      </c>
      <c r="N1692" s="5">
        <v>44197</v>
      </c>
      <c r="O1692" s="5">
        <v>45838</v>
      </c>
      <c r="P1692" s="4">
        <v>4130663.4</v>
      </c>
      <c r="Q1692" s="4">
        <v>4130663.4</v>
      </c>
      <c r="R1692" s="11" t="s">
        <v>18017</v>
      </c>
      <c r="S1692" s="1" t="s">
        <v>11470</v>
      </c>
      <c r="T1692" s="1" t="s">
        <v>18016</v>
      </c>
      <c r="U1692" s="1" t="s">
        <v>2974</v>
      </c>
      <c r="V1692" s="3"/>
      <c r="W1692" s="1"/>
      <c r="X1692" s="38"/>
    </row>
    <row r="1693" spans="1:24" ht="15.95" customHeight="1" x14ac:dyDescent="0.25">
      <c r="A1693" s="2">
        <v>2</v>
      </c>
      <c r="B1693" s="1" t="s">
        <v>64</v>
      </c>
      <c r="C1693" s="1" t="s">
        <v>138</v>
      </c>
      <c r="D1693" s="1" t="s">
        <v>184</v>
      </c>
      <c r="E1693" s="1" t="s">
        <v>792</v>
      </c>
      <c r="F1693" s="1" t="s">
        <v>793</v>
      </c>
      <c r="G1693" s="2">
        <v>899538</v>
      </c>
      <c r="H1693" s="1" t="s">
        <v>18018</v>
      </c>
      <c r="I1693" s="3" t="s">
        <v>18019</v>
      </c>
      <c r="J1693" s="3" t="s">
        <v>18020</v>
      </c>
      <c r="K1693" s="3" t="s">
        <v>18021</v>
      </c>
      <c r="L1693" s="3" t="s">
        <v>18022</v>
      </c>
      <c r="M1693" s="2" t="s">
        <v>166</v>
      </c>
      <c r="N1693" s="5">
        <v>44197</v>
      </c>
      <c r="O1693" s="5">
        <v>44742</v>
      </c>
      <c r="P1693" s="4">
        <v>150000</v>
      </c>
      <c r="Q1693" s="4">
        <v>0</v>
      </c>
      <c r="R1693" s="11" t="s">
        <v>18023</v>
      </c>
      <c r="S1693" s="1" t="s">
        <v>193</v>
      </c>
      <c r="T1693" s="1" t="s">
        <v>193</v>
      </c>
      <c r="U1693" s="1" t="s">
        <v>455</v>
      </c>
      <c r="V1693" s="3"/>
      <c r="W1693" s="1"/>
      <c r="X1693" s="38"/>
    </row>
    <row r="1694" spans="1:24" ht="15.95" customHeight="1" x14ac:dyDescent="0.25">
      <c r="A1694" s="2">
        <v>1</v>
      </c>
      <c r="B1694" s="1" t="s">
        <v>64</v>
      </c>
      <c r="C1694" s="1" t="s">
        <v>138</v>
      </c>
      <c r="D1694" s="1" t="s">
        <v>368</v>
      </c>
      <c r="E1694" s="1" t="s">
        <v>1713</v>
      </c>
      <c r="F1694" s="1" t="s">
        <v>473</v>
      </c>
      <c r="G1694" s="2">
        <v>957039</v>
      </c>
      <c r="H1694" s="1" t="s">
        <v>18024</v>
      </c>
      <c r="I1694" s="3" t="s">
        <v>18025</v>
      </c>
      <c r="J1694" s="3" t="s">
        <v>18026</v>
      </c>
      <c r="K1694" s="3" t="s">
        <v>18027</v>
      </c>
      <c r="L1694" s="3"/>
      <c r="M1694" s="2" t="s">
        <v>166</v>
      </c>
      <c r="N1694" s="5">
        <v>44197</v>
      </c>
      <c r="O1694" s="5">
        <v>44561</v>
      </c>
      <c r="P1694" s="4">
        <v>121523.75</v>
      </c>
      <c r="Q1694" s="4">
        <v>0</v>
      </c>
      <c r="R1694" s="11" t="s">
        <v>18029</v>
      </c>
      <c r="S1694" s="1" t="s">
        <v>18028</v>
      </c>
      <c r="T1694" s="1" t="s">
        <v>18028</v>
      </c>
      <c r="U1694" s="1" t="s">
        <v>1714</v>
      </c>
      <c r="V1694" s="3"/>
      <c r="W1694" s="1"/>
      <c r="X1694" s="38"/>
    </row>
    <row r="1695" spans="1:24" ht="15.95" customHeight="1" x14ac:dyDescent="0.25">
      <c r="A1695" s="2">
        <v>1</v>
      </c>
      <c r="B1695" s="1" t="s">
        <v>64</v>
      </c>
      <c r="C1695" s="1" t="s">
        <v>138</v>
      </c>
      <c r="D1695" s="1" t="s">
        <v>161</v>
      </c>
      <c r="E1695" s="1" t="s">
        <v>811</v>
      </c>
      <c r="F1695" s="1" t="s">
        <v>168</v>
      </c>
      <c r="G1695" s="2">
        <v>841930</v>
      </c>
      <c r="H1695" s="1" t="s">
        <v>18030</v>
      </c>
      <c r="I1695" s="3" t="s">
        <v>18031</v>
      </c>
      <c r="J1695" s="3" t="s">
        <v>18032</v>
      </c>
      <c r="K1695" s="3" t="s">
        <v>18033</v>
      </c>
      <c r="L1695" s="3" t="s">
        <v>18034</v>
      </c>
      <c r="M1695" s="2" t="s">
        <v>463</v>
      </c>
      <c r="N1695" s="5">
        <v>44197</v>
      </c>
      <c r="O1695" s="5">
        <v>45079</v>
      </c>
      <c r="P1695" s="4">
        <v>212933.76000000001</v>
      </c>
      <c r="Q1695" s="4">
        <v>212933.76000000001</v>
      </c>
      <c r="R1695" s="11" t="s">
        <v>18035</v>
      </c>
      <c r="S1695" s="1" t="s">
        <v>14996</v>
      </c>
      <c r="T1695" s="1" t="s">
        <v>14996</v>
      </c>
      <c r="U1695" s="1" t="s">
        <v>743</v>
      </c>
      <c r="V1695" s="3"/>
      <c r="W1695" s="1"/>
      <c r="X1695" s="38"/>
    </row>
    <row r="1696" spans="1:24" ht="15.95" customHeight="1" x14ac:dyDescent="0.25">
      <c r="A1696" s="2">
        <v>1</v>
      </c>
      <c r="B1696" s="1" t="s">
        <v>64</v>
      </c>
      <c r="C1696" s="1" t="s">
        <v>138</v>
      </c>
      <c r="D1696" s="1" t="s">
        <v>184</v>
      </c>
      <c r="E1696" s="1" t="s">
        <v>1291</v>
      </c>
      <c r="F1696" s="1" t="s">
        <v>605</v>
      </c>
      <c r="G1696" s="2">
        <v>948679</v>
      </c>
      <c r="H1696" s="1" t="s">
        <v>18036</v>
      </c>
      <c r="I1696" s="3" t="s">
        <v>18037</v>
      </c>
      <c r="J1696" s="3" t="s">
        <v>18038</v>
      </c>
      <c r="K1696" s="3"/>
      <c r="L1696" s="3" t="s">
        <v>18039</v>
      </c>
      <c r="M1696" s="2" t="s">
        <v>72</v>
      </c>
      <c r="N1696" s="5">
        <v>44197</v>
      </c>
      <c r="O1696" s="5">
        <v>46022</v>
      </c>
      <c r="P1696" s="4">
        <v>1497965</v>
      </c>
      <c r="Q1696" s="4">
        <v>1497965</v>
      </c>
      <c r="R1696" s="11" t="s">
        <v>18040</v>
      </c>
      <c r="S1696" s="1" t="s">
        <v>722</v>
      </c>
      <c r="T1696" s="1" t="s">
        <v>722</v>
      </c>
      <c r="U1696" s="1" t="s">
        <v>412</v>
      </c>
      <c r="V1696" s="3"/>
      <c r="W1696" s="1"/>
      <c r="X1696" s="38"/>
    </row>
    <row r="1697" spans="1:24" ht="15.95" customHeight="1" x14ac:dyDescent="0.25">
      <c r="A1697" s="2">
        <v>1</v>
      </c>
      <c r="B1697" s="1" t="s">
        <v>64</v>
      </c>
      <c r="C1697" s="1" t="s">
        <v>138</v>
      </c>
      <c r="D1697" s="1" t="s">
        <v>161</v>
      </c>
      <c r="E1697" s="1" t="s">
        <v>384</v>
      </c>
      <c r="F1697" s="1" t="s">
        <v>168</v>
      </c>
      <c r="G1697" s="2">
        <v>898843</v>
      </c>
      <c r="H1697" s="1" t="s">
        <v>18041</v>
      </c>
      <c r="I1697" s="3" t="s">
        <v>18042</v>
      </c>
      <c r="J1697" s="3" t="s">
        <v>18043</v>
      </c>
      <c r="K1697" s="3" t="s">
        <v>18044</v>
      </c>
      <c r="L1697" s="3" t="s">
        <v>18045</v>
      </c>
      <c r="M1697" s="2" t="s">
        <v>166</v>
      </c>
      <c r="N1697" s="5">
        <v>44197</v>
      </c>
      <c r="O1697" s="5">
        <v>44957</v>
      </c>
      <c r="P1697" s="4">
        <v>203149.44</v>
      </c>
      <c r="Q1697" s="4">
        <v>203149.44</v>
      </c>
      <c r="R1697" s="11" t="s">
        <v>18046</v>
      </c>
      <c r="S1697" s="1" t="s">
        <v>17382</v>
      </c>
      <c r="T1697" s="1" t="s">
        <v>17382</v>
      </c>
      <c r="U1697" s="1" t="s">
        <v>743</v>
      </c>
      <c r="V1697" s="3"/>
      <c r="W1697" s="1"/>
      <c r="X1697" s="38"/>
    </row>
    <row r="1698" spans="1:24" ht="15.95" customHeight="1" x14ac:dyDescent="0.25">
      <c r="A1698" s="2">
        <v>1</v>
      </c>
      <c r="B1698" s="1" t="s">
        <v>64</v>
      </c>
      <c r="C1698" s="1" t="s">
        <v>138</v>
      </c>
      <c r="D1698" s="1" t="s">
        <v>184</v>
      </c>
      <c r="E1698" s="1" t="s">
        <v>1291</v>
      </c>
      <c r="F1698" s="1" t="s">
        <v>605</v>
      </c>
      <c r="G1698" s="2">
        <v>950254</v>
      </c>
      <c r="H1698" s="1" t="s">
        <v>18047</v>
      </c>
      <c r="I1698" s="3" t="s">
        <v>18048</v>
      </c>
      <c r="J1698" s="3" t="s">
        <v>18049</v>
      </c>
      <c r="K1698" s="3" t="s">
        <v>18050</v>
      </c>
      <c r="L1698" s="3" t="s">
        <v>18051</v>
      </c>
      <c r="M1698" s="2" t="s">
        <v>72</v>
      </c>
      <c r="N1698" s="5">
        <v>44197</v>
      </c>
      <c r="O1698" s="5">
        <v>46022</v>
      </c>
      <c r="P1698" s="4">
        <v>1812125</v>
      </c>
      <c r="Q1698" s="4">
        <v>1812125</v>
      </c>
      <c r="R1698" s="11" t="s">
        <v>18052</v>
      </c>
      <c r="S1698" s="1" t="s">
        <v>17515</v>
      </c>
      <c r="T1698" s="1" t="s">
        <v>17515</v>
      </c>
      <c r="U1698" s="1" t="s">
        <v>412</v>
      </c>
      <c r="V1698" s="3"/>
      <c r="W1698" s="1"/>
      <c r="X1698" s="38"/>
    </row>
    <row r="1699" spans="1:24" ht="15.95" customHeight="1" x14ac:dyDescent="0.25">
      <c r="A1699" s="2">
        <v>1</v>
      </c>
      <c r="B1699" s="1" t="s">
        <v>64</v>
      </c>
      <c r="C1699" s="1" t="s">
        <v>138</v>
      </c>
      <c r="D1699" s="1" t="s">
        <v>161</v>
      </c>
      <c r="E1699" s="1" t="s">
        <v>384</v>
      </c>
      <c r="F1699" s="1" t="s">
        <v>168</v>
      </c>
      <c r="G1699" s="2">
        <v>875732</v>
      </c>
      <c r="H1699" s="1" t="s">
        <v>18053</v>
      </c>
      <c r="I1699" s="3" t="s">
        <v>18054</v>
      </c>
      <c r="J1699" s="3" t="s">
        <v>18055</v>
      </c>
      <c r="K1699" s="3" t="s">
        <v>18056</v>
      </c>
      <c r="L1699" s="3" t="s">
        <v>18057</v>
      </c>
      <c r="M1699" s="2" t="s">
        <v>166</v>
      </c>
      <c r="N1699" s="5">
        <v>44197</v>
      </c>
      <c r="O1699" s="5">
        <v>44865</v>
      </c>
      <c r="P1699" s="4">
        <v>203852.16</v>
      </c>
      <c r="Q1699" s="4">
        <v>203852.79</v>
      </c>
      <c r="R1699" s="11" t="s">
        <v>18060</v>
      </c>
      <c r="S1699" s="1" t="s">
        <v>18058</v>
      </c>
      <c r="T1699" s="1" t="s">
        <v>18059</v>
      </c>
      <c r="U1699" s="1" t="s">
        <v>743</v>
      </c>
      <c r="V1699" s="3"/>
      <c r="W1699" s="1"/>
      <c r="X1699" s="38"/>
    </row>
    <row r="1700" spans="1:24" ht="15.95" customHeight="1" x14ac:dyDescent="0.25">
      <c r="A1700" s="2">
        <v>1</v>
      </c>
      <c r="B1700" s="1" t="s">
        <v>64</v>
      </c>
      <c r="C1700" s="1" t="s">
        <v>138</v>
      </c>
      <c r="D1700" s="1" t="s">
        <v>184</v>
      </c>
      <c r="E1700" s="1" t="s">
        <v>1291</v>
      </c>
      <c r="F1700" s="1" t="s">
        <v>605</v>
      </c>
      <c r="G1700" s="2">
        <v>948102</v>
      </c>
      <c r="H1700" s="1" t="s">
        <v>18061</v>
      </c>
      <c r="I1700" s="3" t="s">
        <v>18062</v>
      </c>
      <c r="J1700" s="3" t="s">
        <v>18063</v>
      </c>
      <c r="K1700" s="3" t="s">
        <v>18064</v>
      </c>
      <c r="L1700" s="3" t="s">
        <v>18065</v>
      </c>
      <c r="M1700" s="2" t="s">
        <v>72</v>
      </c>
      <c r="N1700" s="5">
        <v>44197</v>
      </c>
      <c r="O1700" s="5">
        <v>46022</v>
      </c>
      <c r="P1700" s="4">
        <v>1499375</v>
      </c>
      <c r="Q1700" s="4">
        <v>1499375</v>
      </c>
      <c r="R1700" s="11" t="s">
        <v>18066</v>
      </c>
      <c r="S1700" s="1" t="s">
        <v>1024</v>
      </c>
      <c r="T1700" s="1" t="s">
        <v>1024</v>
      </c>
      <c r="U1700" s="1" t="s">
        <v>412</v>
      </c>
      <c r="V1700" s="3"/>
      <c r="W1700" s="1"/>
      <c r="X1700" s="38"/>
    </row>
    <row r="1701" spans="1:24" ht="15.95" customHeight="1" x14ac:dyDescent="0.25">
      <c r="A1701" s="2">
        <v>1</v>
      </c>
      <c r="B1701" s="1" t="s">
        <v>64</v>
      </c>
      <c r="C1701" s="1" t="s">
        <v>138</v>
      </c>
      <c r="D1701" s="1" t="s">
        <v>388</v>
      </c>
      <c r="E1701" s="1" t="s">
        <v>17836</v>
      </c>
      <c r="F1701" s="1" t="s">
        <v>17837</v>
      </c>
      <c r="G1701" s="2">
        <v>101016834</v>
      </c>
      <c r="H1701" s="1" t="s">
        <v>18067</v>
      </c>
      <c r="I1701" s="3" t="s">
        <v>18068</v>
      </c>
      <c r="J1701" s="3" t="s">
        <v>18069</v>
      </c>
      <c r="K1701" s="3" t="s">
        <v>18070</v>
      </c>
      <c r="L1701" s="3" t="s">
        <v>18071</v>
      </c>
      <c r="M1701" s="2" t="s">
        <v>72</v>
      </c>
      <c r="N1701" s="5">
        <v>44197</v>
      </c>
      <c r="O1701" s="5">
        <v>45443</v>
      </c>
      <c r="P1701" s="4">
        <v>9997244</v>
      </c>
      <c r="Q1701" s="4">
        <v>11896352.5</v>
      </c>
      <c r="R1701" s="11" t="s">
        <v>18073</v>
      </c>
      <c r="S1701" s="1" t="s">
        <v>15901</v>
      </c>
      <c r="T1701" s="1" t="s">
        <v>18072</v>
      </c>
      <c r="U1701" s="1" t="s">
        <v>929</v>
      </c>
      <c r="V1701" s="3"/>
      <c r="W1701" s="1"/>
      <c r="X1701" s="38"/>
    </row>
    <row r="1702" spans="1:24" ht="15.95" customHeight="1" x14ac:dyDescent="0.25">
      <c r="A1702" s="2">
        <v>1</v>
      </c>
      <c r="B1702" s="1" t="s">
        <v>64</v>
      </c>
      <c r="C1702" s="1" t="s">
        <v>138</v>
      </c>
      <c r="D1702" s="1" t="s">
        <v>1938</v>
      </c>
      <c r="E1702" s="1" t="s">
        <v>17443</v>
      </c>
      <c r="F1702" s="1" t="s">
        <v>17444</v>
      </c>
      <c r="G1702" s="2">
        <v>953121</v>
      </c>
      <c r="H1702" s="1" t="s">
        <v>18074</v>
      </c>
      <c r="I1702" s="3" t="s">
        <v>18075</v>
      </c>
      <c r="J1702" s="3" t="s">
        <v>18076</v>
      </c>
      <c r="K1702" s="3" t="s">
        <v>18077</v>
      </c>
      <c r="L1702" s="3" t="s">
        <v>18078</v>
      </c>
      <c r="M1702" s="2" t="s">
        <v>72</v>
      </c>
      <c r="N1702" s="5">
        <v>44197</v>
      </c>
      <c r="O1702" s="5">
        <v>45838</v>
      </c>
      <c r="P1702" s="4">
        <v>5821613.75</v>
      </c>
      <c r="Q1702" s="4">
        <v>0</v>
      </c>
      <c r="R1702" s="11" t="s">
        <v>18081</v>
      </c>
      <c r="S1702" s="1" t="s">
        <v>18079</v>
      </c>
      <c r="T1702" s="1" t="s">
        <v>18080</v>
      </c>
      <c r="U1702" s="1" t="s">
        <v>147</v>
      </c>
      <c r="V1702" s="3"/>
      <c r="W1702" s="1"/>
      <c r="X1702" s="38"/>
    </row>
    <row r="1703" spans="1:24" ht="15.95" customHeight="1" x14ac:dyDescent="0.25">
      <c r="A1703" s="2">
        <v>1</v>
      </c>
      <c r="B1703" s="1" t="s">
        <v>64</v>
      </c>
      <c r="C1703" s="1" t="s">
        <v>138</v>
      </c>
      <c r="D1703" s="1" t="s">
        <v>184</v>
      </c>
      <c r="E1703" s="1" t="s">
        <v>1291</v>
      </c>
      <c r="F1703" s="1" t="s">
        <v>605</v>
      </c>
      <c r="G1703" s="2">
        <v>949538</v>
      </c>
      <c r="H1703" s="1" t="s">
        <v>18082</v>
      </c>
      <c r="I1703" s="3" t="s">
        <v>18083</v>
      </c>
      <c r="J1703" s="3" t="s">
        <v>18084</v>
      </c>
      <c r="K1703" s="3" t="s">
        <v>18085</v>
      </c>
      <c r="L1703" s="3"/>
      <c r="M1703" s="2" t="s">
        <v>72</v>
      </c>
      <c r="N1703" s="5">
        <v>44197</v>
      </c>
      <c r="O1703" s="5">
        <v>46022</v>
      </c>
      <c r="P1703" s="4">
        <v>1500000</v>
      </c>
      <c r="Q1703" s="4">
        <v>1500000</v>
      </c>
      <c r="R1703" s="11" t="s">
        <v>18086</v>
      </c>
      <c r="S1703" s="1" t="s">
        <v>1274</v>
      </c>
      <c r="T1703" s="1" t="s">
        <v>1274</v>
      </c>
      <c r="U1703" s="1" t="s">
        <v>412</v>
      </c>
      <c r="V1703" s="3"/>
      <c r="W1703" s="1"/>
      <c r="X1703" s="38"/>
    </row>
    <row r="1704" spans="1:24" ht="15.95" customHeight="1" x14ac:dyDescent="0.25">
      <c r="A1704" s="2">
        <v>1</v>
      </c>
      <c r="B1704" s="1" t="s">
        <v>64</v>
      </c>
      <c r="C1704" s="1" t="s">
        <v>138</v>
      </c>
      <c r="D1704" s="1" t="s">
        <v>161</v>
      </c>
      <c r="E1704" s="1" t="s">
        <v>384</v>
      </c>
      <c r="F1704" s="1" t="s">
        <v>168</v>
      </c>
      <c r="G1704" s="2">
        <v>887412</v>
      </c>
      <c r="H1704" s="1" t="s">
        <v>18087</v>
      </c>
      <c r="I1704" s="3" t="s">
        <v>18088</v>
      </c>
      <c r="J1704" s="3" t="s">
        <v>18089</v>
      </c>
      <c r="K1704" s="3" t="s">
        <v>18090</v>
      </c>
      <c r="L1704" s="3" t="s">
        <v>18091</v>
      </c>
      <c r="M1704" s="2" t="s">
        <v>463</v>
      </c>
      <c r="N1704" s="5">
        <v>44197</v>
      </c>
      <c r="O1704" s="5">
        <v>44926</v>
      </c>
      <c r="P1704" s="4">
        <v>176036.16</v>
      </c>
      <c r="Q1704" s="4">
        <v>176036.16</v>
      </c>
      <c r="R1704" s="11" t="s">
        <v>18093</v>
      </c>
      <c r="S1704" s="1" t="s">
        <v>8295</v>
      </c>
      <c r="T1704" s="1" t="s">
        <v>18092</v>
      </c>
      <c r="U1704" s="1" t="s">
        <v>743</v>
      </c>
      <c r="V1704" s="3"/>
      <c r="W1704" s="1"/>
      <c r="X1704" s="38"/>
    </row>
    <row r="1705" spans="1:24" ht="15.95" customHeight="1" x14ac:dyDescent="0.25">
      <c r="A1705" s="2">
        <v>8</v>
      </c>
      <c r="B1705" s="1" t="s">
        <v>64</v>
      </c>
      <c r="C1705" s="1" t="s">
        <v>138</v>
      </c>
      <c r="D1705" s="1" t="s">
        <v>161</v>
      </c>
      <c r="E1705" s="1" t="s">
        <v>811</v>
      </c>
      <c r="F1705" s="1" t="s">
        <v>168</v>
      </c>
      <c r="G1705" s="2">
        <v>842979</v>
      </c>
      <c r="H1705" s="1" t="s">
        <v>9294</v>
      </c>
      <c r="I1705" s="3" t="s">
        <v>9295</v>
      </c>
      <c r="J1705" s="3" t="s">
        <v>9296</v>
      </c>
      <c r="K1705" s="3" t="s">
        <v>9297</v>
      </c>
      <c r="L1705" s="3" t="s">
        <v>9298</v>
      </c>
      <c r="M1705" s="2" t="s">
        <v>72</v>
      </c>
      <c r="N1705" s="5">
        <v>44196</v>
      </c>
      <c r="O1705" s="5">
        <v>45290</v>
      </c>
      <c r="P1705" s="4">
        <v>251002.56</v>
      </c>
      <c r="Q1705" s="4">
        <v>251002.56</v>
      </c>
      <c r="R1705" s="11" t="s">
        <v>9300</v>
      </c>
      <c r="S1705" s="1" t="s">
        <v>365</v>
      </c>
      <c r="T1705" s="1" t="s">
        <v>9299</v>
      </c>
      <c r="U1705" s="1" t="s">
        <v>743</v>
      </c>
      <c r="V1705" s="3"/>
      <c r="W1705" s="1" t="s">
        <v>25647</v>
      </c>
      <c r="X1705" s="38" t="s">
        <v>47</v>
      </c>
    </row>
    <row r="1706" spans="1:24" ht="15.95" customHeight="1" x14ac:dyDescent="0.25">
      <c r="A1706" s="2">
        <v>6</v>
      </c>
      <c r="B1706" s="1" t="s">
        <v>64</v>
      </c>
      <c r="C1706" s="1" t="s">
        <v>138</v>
      </c>
      <c r="D1706" s="1" t="s">
        <v>161</v>
      </c>
      <c r="E1706" s="1" t="s">
        <v>811</v>
      </c>
      <c r="F1706" s="1" t="s">
        <v>168</v>
      </c>
      <c r="G1706" s="2">
        <v>843286</v>
      </c>
      <c r="H1706" s="1" t="s">
        <v>6293</v>
      </c>
      <c r="I1706" s="3" t="s">
        <v>6294</v>
      </c>
      <c r="J1706" s="3" t="s">
        <v>6295</v>
      </c>
      <c r="K1706" s="3" t="s">
        <v>6296</v>
      </c>
      <c r="L1706" s="3" t="s">
        <v>6297</v>
      </c>
      <c r="M1706" s="2" t="s">
        <v>166</v>
      </c>
      <c r="N1706" s="5">
        <v>44182</v>
      </c>
      <c r="O1706" s="5">
        <v>44911</v>
      </c>
      <c r="P1706" s="4">
        <v>184707.84</v>
      </c>
      <c r="Q1706" s="4">
        <v>184707.84</v>
      </c>
      <c r="R1706" s="11" t="s">
        <v>6298</v>
      </c>
      <c r="S1706" s="1" t="s">
        <v>261</v>
      </c>
      <c r="T1706" s="1" t="s">
        <v>261</v>
      </c>
      <c r="U1706" s="1" t="s">
        <v>743</v>
      </c>
      <c r="V1706" s="3"/>
      <c r="W1706" s="1" t="s">
        <v>25643</v>
      </c>
      <c r="X1706" s="38" t="s">
        <v>38</v>
      </c>
    </row>
    <row r="1707" spans="1:24" ht="15.95" customHeight="1" x14ac:dyDescent="0.25">
      <c r="A1707" s="2">
        <v>12</v>
      </c>
      <c r="B1707" s="1" t="s">
        <v>64</v>
      </c>
      <c r="C1707" s="1" t="s">
        <v>138</v>
      </c>
      <c r="D1707" s="1" t="s">
        <v>161</v>
      </c>
      <c r="E1707" s="1" t="s">
        <v>2973</v>
      </c>
      <c r="F1707" s="1" t="s">
        <v>1180</v>
      </c>
      <c r="G1707" s="2">
        <v>955625</v>
      </c>
      <c r="H1707" s="1" t="s">
        <v>2968</v>
      </c>
      <c r="I1707" s="3" t="s">
        <v>2969</v>
      </c>
      <c r="J1707" s="3" t="s">
        <v>2970</v>
      </c>
      <c r="K1707" s="3" t="s">
        <v>2971</v>
      </c>
      <c r="L1707" s="3" t="s">
        <v>2972</v>
      </c>
      <c r="M1707" s="2" t="s">
        <v>72</v>
      </c>
      <c r="N1707" s="5">
        <v>44166</v>
      </c>
      <c r="O1707" s="5">
        <v>45626</v>
      </c>
      <c r="P1707" s="4">
        <v>3761881.56</v>
      </c>
      <c r="Q1707" s="4">
        <v>3761881.56</v>
      </c>
      <c r="R1707" s="11" t="s">
        <v>2977</v>
      </c>
      <c r="S1707" s="1" t="s">
        <v>2975</v>
      </c>
      <c r="T1707" s="1" t="s">
        <v>2976</v>
      </c>
      <c r="U1707" s="1" t="s">
        <v>2974</v>
      </c>
      <c r="V1707" s="3"/>
      <c r="W1707" s="1" t="s">
        <v>25651</v>
      </c>
      <c r="X1707" s="38" t="s">
        <v>27</v>
      </c>
    </row>
    <row r="1708" spans="1:24" ht="15.95" customHeight="1" x14ac:dyDescent="0.25">
      <c r="A1708" s="2">
        <v>8</v>
      </c>
      <c r="B1708" s="1" t="s">
        <v>64</v>
      </c>
      <c r="C1708" s="1" t="s">
        <v>138</v>
      </c>
      <c r="D1708" s="1" t="s">
        <v>161</v>
      </c>
      <c r="E1708" s="1" t="s">
        <v>384</v>
      </c>
      <c r="F1708" s="1" t="s">
        <v>168</v>
      </c>
      <c r="G1708" s="2">
        <v>895979</v>
      </c>
      <c r="H1708" s="1" t="s">
        <v>6299</v>
      </c>
      <c r="I1708" s="3" t="s">
        <v>6300</v>
      </c>
      <c r="J1708" s="3" t="s">
        <v>6301</v>
      </c>
      <c r="K1708" s="3" t="s">
        <v>6302</v>
      </c>
      <c r="L1708" s="3" t="s">
        <v>6303</v>
      </c>
      <c r="M1708" s="2" t="s">
        <v>166</v>
      </c>
      <c r="N1708" s="5">
        <v>44166</v>
      </c>
      <c r="O1708" s="5">
        <v>44895</v>
      </c>
      <c r="P1708" s="4">
        <v>172932.48000000001</v>
      </c>
      <c r="Q1708" s="4">
        <v>172932.48000000001</v>
      </c>
      <c r="R1708" s="11" t="s">
        <v>6304</v>
      </c>
      <c r="S1708" s="1" t="s">
        <v>596</v>
      </c>
      <c r="T1708" s="1" t="s">
        <v>596</v>
      </c>
      <c r="U1708" s="1" t="s">
        <v>743</v>
      </c>
      <c r="V1708" s="3"/>
      <c r="W1708" s="1" t="s">
        <v>25643</v>
      </c>
      <c r="X1708" s="38" t="s">
        <v>38</v>
      </c>
    </row>
    <row r="1709" spans="1:24" ht="15.95" customHeight="1" x14ac:dyDescent="0.25">
      <c r="A1709" s="2">
        <v>7</v>
      </c>
      <c r="B1709" s="1" t="s">
        <v>64</v>
      </c>
      <c r="C1709" s="1" t="s">
        <v>138</v>
      </c>
      <c r="D1709" s="1" t="s">
        <v>184</v>
      </c>
      <c r="E1709" s="1" t="s">
        <v>1291</v>
      </c>
      <c r="F1709" s="1" t="s">
        <v>605</v>
      </c>
      <c r="G1709" s="2">
        <v>946192</v>
      </c>
      <c r="H1709" s="1" t="s">
        <v>7173</v>
      </c>
      <c r="I1709" s="3" t="s">
        <v>7174</v>
      </c>
      <c r="J1709" s="3" t="s">
        <v>7175</v>
      </c>
      <c r="K1709" s="3" t="s">
        <v>7176</v>
      </c>
      <c r="L1709" s="3"/>
      <c r="M1709" s="2" t="s">
        <v>72</v>
      </c>
      <c r="N1709" s="5">
        <v>44166</v>
      </c>
      <c r="O1709" s="5">
        <v>45991</v>
      </c>
      <c r="P1709" s="4">
        <v>1498750</v>
      </c>
      <c r="Q1709" s="4">
        <v>1498750</v>
      </c>
      <c r="R1709" s="11" t="s">
        <v>7177</v>
      </c>
      <c r="S1709" s="1" t="s">
        <v>4318</v>
      </c>
      <c r="T1709" s="1" t="s">
        <v>4318</v>
      </c>
      <c r="U1709" s="1" t="s">
        <v>412</v>
      </c>
      <c r="V1709" s="3"/>
      <c r="W1709" s="1" t="s">
        <v>25646</v>
      </c>
      <c r="X1709" s="38" t="s">
        <v>39</v>
      </c>
    </row>
    <row r="1710" spans="1:24" ht="15.95" customHeight="1" x14ac:dyDescent="0.25">
      <c r="A1710" s="2">
        <v>11</v>
      </c>
      <c r="B1710" s="1" t="s">
        <v>64</v>
      </c>
      <c r="C1710" s="1" t="s">
        <v>138</v>
      </c>
      <c r="D1710" s="1" t="s">
        <v>184</v>
      </c>
      <c r="E1710" s="1" t="s">
        <v>4986</v>
      </c>
      <c r="F1710" s="1" t="s">
        <v>191</v>
      </c>
      <c r="G1710" s="2">
        <v>884699</v>
      </c>
      <c r="H1710" s="1" t="s">
        <v>8577</v>
      </c>
      <c r="I1710" s="3" t="s">
        <v>8578</v>
      </c>
      <c r="J1710" s="3" t="s">
        <v>8579</v>
      </c>
      <c r="K1710" s="3" t="s">
        <v>8580</v>
      </c>
      <c r="L1710" s="3"/>
      <c r="M1710" s="2" t="s">
        <v>72</v>
      </c>
      <c r="N1710" s="5">
        <v>44166</v>
      </c>
      <c r="O1710" s="5">
        <v>45991</v>
      </c>
      <c r="P1710" s="4">
        <v>2497945</v>
      </c>
      <c r="Q1710" s="4">
        <v>2497945</v>
      </c>
      <c r="R1710" s="11" t="s">
        <v>8581</v>
      </c>
      <c r="S1710" s="1" t="s">
        <v>1681</v>
      </c>
      <c r="T1710" s="1" t="s">
        <v>1681</v>
      </c>
      <c r="U1710" s="1" t="s">
        <v>192</v>
      </c>
      <c r="V1710" s="3"/>
      <c r="W1710" s="1"/>
      <c r="X1710" s="38" t="s">
        <v>41</v>
      </c>
    </row>
    <row r="1711" spans="1:24" ht="15.95" customHeight="1" x14ac:dyDescent="0.25">
      <c r="A1711" s="2">
        <v>11</v>
      </c>
      <c r="B1711" s="1" t="s">
        <v>64</v>
      </c>
      <c r="C1711" s="1" t="s">
        <v>138</v>
      </c>
      <c r="D1711" s="1" t="s">
        <v>161</v>
      </c>
      <c r="E1711" s="1" t="s">
        <v>384</v>
      </c>
      <c r="F1711" s="1" t="s">
        <v>168</v>
      </c>
      <c r="G1711" s="2">
        <v>895887</v>
      </c>
      <c r="H1711" s="1" t="s">
        <v>9077</v>
      </c>
      <c r="I1711" s="3" t="s">
        <v>9078</v>
      </c>
      <c r="J1711" s="3" t="s">
        <v>9079</v>
      </c>
      <c r="K1711" s="3" t="s">
        <v>9080</v>
      </c>
      <c r="L1711" s="3" t="s">
        <v>9081</v>
      </c>
      <c r="M1711" s="2" t="s">
        <v>72</v>
      </c>
      <c r="N1711" s="5">
        <v>44166</v>
      </c>
      <c r="O1711" s="5">
        <v>45255</v>
      </c>
      <c r="P1711" s="4">
        <v>183473.28</v>
      </c>
      <c r="Q1711" s="4">
        <v>183473.28</v>
      </c>
      <c r="R1711" s="11" t="s">
        <v>9083</v>
      </c>
      <c r="S1711" s="1" t="s">
        <v>2346</v>
      </c>
      <c r="T1711" s="1" t="s">
        <v>9082</v>
      </c>
      <c r="U1711" s="1" t="s">
        <v>743</v>
      </c>
      <c r="V1711" s="3"/>
      <c r="W1711" s="1" t="s">
        <v>25643</v>
      </c>
      <c r="X1711" s="38" t="s">
        <v>45</v>
      </c>
    </row>
    <row r="1712" spans="1:24" ht="15.95" customHeight="1" x14ac:dyDescent="0.25">
      <c r="A1712" s="2">
        <v>7</v>
      </c>
      <c r="B1712" s="1" t="s">
        <v>64</v>
      </c>
      <c r="C1712" s="1" t="s">
        <v>138</v>
      </c>
      <c r="D1712" s="1" t="s">
        <v>184</v>
      </c>
      <c r="E1712" s="1" t="s">
        <v>774</v>
      </c>
      <c r="F1712" s="1" t="s">
        <v>775</v>
      </c>
      <c r="G1712" s="2">
        <v>963933</v>
      </c>
      <c r="H1712" s="1" t="s">
        <v>10428</v>
      </c>
      <c r="I1712" s="3" t="s">
        <v>10429</v>
      </c>
      <c r="J1712" s="3" t="s">
        <v>10430</v>
      </c>
      <c r="K1712" s="3" t="s">
        <v>10431</v>
      </c>
      <c r="L1712" s="3" t="s">
        <v>10432</v>
      </c>
      <c r="M1712" s="2" t="s">
        <v>166</v>
      </c>
      <c r="N1712" s="5">
        <v>44166</v>
      </c>
      <c r="O1712" s="5">
        <v>44895</v>
      </c>
      <c r="P1712" s="4">
        <v>150000</v>
      </c>
      <c r="Q1712" s="4">
        <v>0</v>
      </c>
      <c r="R1712" s="11" t="s">
        <v>10433</v>
      </c>
      <c r="S1712" s="1" t="s">
        <v>365</v>
      </c>
      <c r="T1712" s="1" t="s">
        <v>365</v>
      </c>
      <c r="U1712" s="1" t="s">
        <v>455</v>
      </c>
      <c r="V1712" s="3"/>
      <c r="W1712" s="1" t="s">
        <v>25648</v>
      </c>
      <c r="X1712" s="38" t="s">
        <v>51</v>
      </c>
    </row>
    <row r="1713" spans="1:24" ht="15.95" customHeight="1" x14ac:dyDescent="0.25">
      <c r="A1713" s="2">
        <v>2</v>
      </c>
      <c r="B1713" s="1" t="s">
        <v>64</v>
      </c>
      <c r="C1713" s="1" t="s">
        <v>138</v>
      </c>
      <c r="D1713" s="1" t="s">
        <v>139</v>
      </c>
      <c r="E1713" s="1" t="s">
        <v>11933</v>
      </c>
      <c r="F1713" s="1" t="s">
        <v>11934</v>
      </c>
      <c r="G1713" s="2">
        <v>101016087</v>
      </c>
      <c r="H1713" s="1" t="s">
        <v>11928</v>
      </c>
      <c r="I1713" s="3" t="s">
        <v>11929</v>
      </c>
      <c r="J1713" s="3" t="s">
        <v>11930</v>
      </c>
      <c r="K1713" s="3" t="s">
        <v>11931</v>
      </c>
      <c r="L1713" s="3" t="s">
        <v>11932</v>
      </c>
      <c r="M1713" s="2" t="s">
        <v>166</v>
      </c>
      <c r="N1713" s="5">
        <v>44166</v>
      </c>
      <c r="O1713" s="5">
        <v>45077</v>
      </c>
      <c r="P1713" s="4">
        <v>2041348.25</v>
      </c>
      <c r="Q1713" s="4">
        <v>2457976.59</v>
      </c>
      <c r="R1713" s="11" t="s">
        <v>11937</v>
      </c>
      <c r="S1713" s="1" t="s">
        <v>11935</v>
      </c>
      <c r="T1713" s="1" t="s">
        <v>11936</v>
      </c>
      <c r="U1713" s="1" t="s">
        <v>929</v>
      </c>
      <c r="V1713" s="3"/>
      <c r="W1713" s="1" t="s">
        <v>25649</v>
      </c>
      <c r="X1713" s="38" t="s">
        <v>61</v>
      </c>
    </row>
    <row r="1714" spans="1:24" ht="15.95" customHeight="1" x14ac:dyDescent="0.25">
      <c r="A1714" s="2">
        <v>5</v>
      </c>
      <c r="B1714" s="1" t="s">
        <v>64</v>
      </c>
      <c r="C1714" s="1" t="s">
        <v>138</v>
      </c>
      <c r="D1714" s="1" t="s">
        <v>161</v>
      </c>
      <c r="E1714" s="1" t="s">
        <v>384</v>
      </c>
      <c r="F1714" s="1" t="s">
        <v>168</v>
      </c>
      <c r="G1714" s="2">
        <v>894325</v>
      </c>
      <c r="H1714" s="1" t="s">
        <v>12033</v>
      </c>
      <c r="I1714" s="3" t="s">
        <v>12034</v>
      </c>
      <c r="J1714" s="3" t="s">
        <v>12035</v>
      </c>
      <c r="K1714" s="3" t="s">
        <v>12036</v>
      </c>
      <c r="L1714" s="3" t="s">
        <v>12037</v>
      </c>
      <c r="M1714" s="2" t="s">
        <v>72</v>
      </c>
      <c r="N1714" s="5">
        <v>44166</v>
      </c>
      <c r="O1714" s="5">
        <v>45230</v>
      </c>
      <c r="P1714" s="4">
        <v>270349.07</v>
      </c>
      <c r="Q1714" s="4">
        <v>270349.07</v>
      </c>
      <c r="R1714" s="11" t="s">
        <v>12039</v>
      </c>
      <c r="S1714" s="1" t="s">
        <v>1324</v>
      </c>
      <c r="T1714" s="1" t="s">
        <v>12038</v>
      </c>
      <c r="U1714" s="1" t="s">
        <v>743</v>
      </c>
      <c r="V1714" s="3"/>
      <c r="W1714" s="1"/>
      <c r="X1714" s="38" t="s">
        <v>62</v>
      </c>
    </row>
    <row r="1715" spans="1:24" ht="15.95" customHeight="1" x14ac:dyDescent="0.25">
      <c r="A1715" s="2">
        <v>16</v>
      </c>
      <c r="B1715" s="1" t="s">
        <v>64</v>
      </c>
      <c r="C1715" s="1" t="s">
        <v>138</v>
      </c>
      <c r="D1715" s="1" t="s">
        <v>161</v>
      </c>
      <c r="E1715" s="1" t="s">
        <v>384</v>
      </c>
      <c r="F1715" s="1" t="s">
        <v>168</v>
      </c>
      <c r="G1715" s="2">
        <v>883146</v>
      </c>
      <c r="H1715" s="1" t="s">
        <v>18094</v>
      </c>
      <c r="I1715" s="3" t="s">
        <v>18095</v>
      </c>
      <c r="J1715" s="3" t="s">
        <v>18096</v>
      </c>
      <c r="K1715" s="3" t="s">
        <v>847</v>
      </c>
      <c r="L1715" s="3" t="s">
        <v>18097</v>
      </c>
      <c r="M1715" s="2" t="s">
        <v>166</v>
      </c>
      <c r="N1715" s="5">
        <v>44166</v>
      </c>
      <c r="O1715" s="5">
        <v>44895</v>
      </c>
      <c r="P1715" s="4">
        <v>196707.84</v>
      </c>
      <c r="Q1715" s="4">
        <v>196707.84</v>
      </c>
      <c r="R1715" s="11" t="s">
        <v>18098</v>
      </c>
      <c r="S1715" s="1" t="s">
        <v>3696</v>
      </c>
      <c r="T1715" s="1" t="s">
        <v>3696</v>
      </c>
      <c r="U1715" s="1" t="s">
        <v>743</v>
      </c>
      <c r="V1715" s="3"/>
      <c r="W1715" s="1"/>
      <c r="X1715" s="38"/>
    </row>
    <row r="1716" spans="1:24" ht="15.95" customHeight="1" x14ac:dyDescent="0.25">
      <c r="A1716" s="2">
        <v>9</v>
      </c>
      <c r="B1716" s="1" t="s">
        <v>64</v>
      </c>
      <c r="C1716" s="1" t="s">
        <v>138</v>
      </c>
      <c r="D1716" s="1" t="s">
        <v>922</v>
      </c>
      <c r="E1716" s="1" t="s">
        <v>2858</v>
      </c>
      <c r="F1716" s="1" t="s">
        <v>2859</v>
      </c>
      <c r="G1716" s="2">
        <v>965586</v>
      </c>
      <c r="H1716" s="1" t="s">
        <v>18099</v>
      </c>
      <c r="I1716" s="3" t="s">
        <v>18100</v>
      </c>
      <c r="J1716" s="3" t="s">
        <v>18101</v>
      </c>
      <c r="K1716" s="3" t="s">
        <v>18102</v>
      </c>
      <c r="L1716" s="3" t="s">
        <v>18103</v>
      </c>
      <c r="M1716" s="2" t="s">
        <v>72</v>
      </c>
      <c r="N1716" s="5">
        <v>44166</v>
      </c>
      <c r="O1716" s="5">
        <v>44895</v>
      </c>
      <c r="P1716" s="4">
        <v>2697045.5</v>
      </c>
      <c r="Q1716" s="4">
        <v>3745940</v>
      </c>
      <c r="R1716" s="11" t="s">
        <v>18105</v>
      </c>
      <c r="S1716" s="1" t="s">
        <v>17473</v>
      </c>
      <c r="T1716" s="1" t="s">
        <v>18104</v>
      </c>
      <c r="U1716" s="1" t="s">
        <v>929</v>
      </c>
      <c r="V1716" s="3"/>
      <c r="W1716" s="1"/>
      <c r="X1716" s="38"/>
    </row>
    <row r="1717" spans="1:24" ht="15.95" customHeight="1" x14ac:dyDescent="0.25">
      <c r="A1717" s="2">
        <v>8</v>
      </c>
      <c r="B1717" s="1" t="s">
        <v>64</v>
      </c>
      <c r="C1717" s="1" t="s">
        <v>138</v>
      </c>
      <c r="D1717" s="1" t="s">
        <v>161</v>
      </c>
      <c r="E1717" s="1" t="s">
        <v>2973</v>
      </c>
      <c r="F1717" s="1" t="s">
        <v>1180</v>
      </c>
      <c r="G1717" s="2">
        <v>956285</v>
      </c>
      <c r="H1717" s="1" t="s">
        <v>18106</v>
      </c>
      <c r="I1717" s="3" t="s">
        <v>18107</v>
      </c>
      <c r="J1717" s="3" t="s">
        <v>18108</v>
      </c>
      <c r="K1717" s="3" t="s">
        <v>18109</v>
      </c>
      <c r="L1717" s="3" t="s">
        <v>18110</v>
      </c>
      <c r="M1717" s="2" t="s">
        <v>72</v>
      </c>
      <c r="N1717" s="5">
        <v>44166</v>
      </c>
      <c r="O1717" s="5">
        <v>45626</v>
      </c>
      <c r="P1717" s="4">
        <v>3989713.32</v>
      </c>
      <c r="Q1717" s="4">
        <v>3989713.32</v>
      </c>
      <c r="R1717" s="11" t="s">
        <v>18112</v>
      </c>
      <c r="S1717" s="1" t="s">
        <v>1556</v>
      </c>
      <c r="T1717" s="1" t="s">
        <v>18111</v>
      </c>
      <c r="U1717" s="1" t="s">
        <v>2974</v>
      </c>
      <c r="V1717" s="3"/>
      <c r="W1717" s="1"/>
      <c r="X1717" s="38"/>
    </row>
    <row r="1718" spans="1:24" ht="15.95" customHeight="1" x14ac:dyDescent="0.25">
      <c r="A1718" s="2">
        <v>5</v>
      </c>
      <c r="B1718" s="1" t="s">
        <v>64</v>
      </c>
      <c r="C1718" s="1" t="s">
        <v>138</v>
      </c>
      <c r="D1718" s="1" t="s">
        <v>368</v>
      </c>
      <c r="E1718" s="1" t="s">
        <v>1713</v>
      </c>
      <c r="F1718" s="1" t="s">
        <v>473</v>
      </c>
      <c r="G1718" s="2">
        <v>957161</v>
      </c>
      <c r="H1718" s="1" t="s">
        <v>18113</v>
      </c>
      <c r="I1718" s="3" t="s">
        <v>18114</v>
      </c>
      <c r="J1718" s="3" t="s">
        <v>18115</v>
      </c>
      <c r="K1718" s="3" t="s">
        <v>18116</v>
      </c>
      <c r="L1718" s="3"/>
      <c r="M1718" s="2" t="s">
        <v>166</v>
      </c>
      <c r="N1718" s="5">
        <v>44166</v>
      </c>
      <c r="O1718" s="5">
        <v>44592</v>
      </c>
      <c r="P1718" s="4">
        <v>99375</v>
      </c>
      <c r="Q1718" s="4">
        <v>0</v>
      </c>
      <c r="R1718" s="11" t="s">
        <v>18118</v>
      </c>
      <c r="S1718" s="1" t="s">
        <v>18117</v>
      </c>
      <c r="T1718" s="1" t="s">
        <v>18117</v>
      </c>
      <c r="U1718" s="1" t="s">
        <v>1714</v>
      </c>
      <c r="V1718" s="3"/>
      <c r="W1718" s="1"/>
      <c r="X1718" s="38"/>
    </row>
    <row r="1719" spans="1:24" ht="15.95" customHeight="1" x14ac:dyDescent="0.25">
      <c r="A1719" s="2">
        <v>3</v>
      </c>
      <c r="B1719" s="1" t="s">
        <v>64</v>
      </c>
      <c r="C1719" s="1" t="s">
        <v>138</v>
      </c>
      <c r="D1719" s="1" t="s">
        <v>161</v>
      </c>
      <c r="E1719" s="1" t="s">
        <v>384</v>
      </c>
      <c r="F1719" s="1" t="s">
        <v>168</v>
      </c>
      <c r="G1719" s="2">
        <v>892857</v>
      </c>
      <c r="H1719" s="1" t="s">
        <v>18119</v>
      </c>
      <c r="I1719" s="3" t="s">
        <v>18120</v>
      </c>
      <c r="J1719" s="3" t="s">
        <v>18121</v>
      </c>
      <c r="K1719" s="3" t="s">
        <v>18122</v>
      </c>
      <c r="L1719" s="3" t="s">
        <v>18123</v>
      </c>
      <c r="M1719" s="2" t="s">
        <v>166</v>
      </c>
      <c r="N1719" s="5">
        <v>44166</v>
      </c>
      <c r="O1719" s="5">
        <v>44895</v>
      </c>
      <c r="P1719" s="4">
        <v>212933.76000000001</v>
      </c>
      <c r="Q1719" s="4">
        <v>212933.76000000001</v>
      </c>
      <c r="R1719" s="11" t="s">
        <v>18124</v>
      </c>
      <c r="S1719" s="1" t="s">
        <v>1694</v>
      </c>
      <c r="T1719" s="1" t="s">
        <v>1694</v>
      </c>
      <c r="U1719" s="1" t="s">
        <v>743</v>
      </c>
      <c r="V1719" s="3"/>
      <c r="W1719" s="1"/>
      <c r="X1719" s="38"/>
    </row>
    <row r="1720" spans="1:24" ht="15.95" customHeight="1" x14ac:dyDescent="0.25">
      <c r="A1720" s="2">
        <v>3</v>
      </c>
      <c r="B1720" s="1" t="s">
        <v>64</v>
      </c>
      <c r="C1720" s="1" t="s">
        <v>138</v>
      </c>
      <c r="D1720" s="1" t="s">
        <v>161</v>
      </c>
      <c r="E1720" s="1" t="s">
        <v>2973</v>
      </c>
      <c r="F1720" s="1" t="s">
        <v>1180</v>
      </c>
      <c r="G1720" s="2">
        <v>956810</v>
      </c>
      <c r="H1720" s="1" t="s">
        <v>18125</v>
      </c>
      <c r="I1720" s="3" t="s">
        <v>18126</v>
      </c>
      <c r="J1720" s="3" t="s">
        <v>18127</v>
      </c>
      <c r="K1720" s="3" t="s">
        <v>18128</v>
      </c>
      <c r="L1720" s="3" t="s">
        <v>18129</v>
      </c>
      <c r="M1720" s="2" t="s">
        <v>72</v>
      </c>
      <c r="N1720" s="5">
        <v>44166</v>
      </c>
      <c r="O1720" s="5">
        <v>45808</v>
      </c>
      <c r="P1720" s="4">
        <v>3095829</v>
      </c>
      <c r="Q1720" s="4">
        <v>3095829</v>
      </c>
      <c r="R1720" s="11" t="s">
        <v>18131</v>
      </c>
      <c r="S1720" s="1" t="s">
        <v>1089</v>
      </c>
      <c r="T1720" s="1" t="s">
        <v>18130</v>
      </c>
      <c r="U1720" s="1" t="s">
        <v>2974</v>
      </c>
      <c r="V1720" s="3"/>
      <c r="W1720" s="1"/>
      <c r="X1720" s="38"/>
    </row>
    <row r="1721" spans="1:24" ht="15.95" customHeight="1" x14ac:dyDescent="0.25">
      <c r="A1721" s="2">
        <v>2</v>
      </c>
      <c r="B1721" s="1" t="s">
        <v>64</v>
      </c>
      <c r="C1721" s="1" t="s">
        <v>138</v>
      </c>
      <c r="D1721" s="1" t="s">
        <v>922</v>
      </c>
      <c r="E1721" s="1" t="s">
        <v>2858</v>
      </c>
      <c r="F1721" s="1" t="s">
        <v>2859</v>
      </c>
      <c r="G1721" s="2">
        <v>965525</v>
      </c>
      <c r="H1721" s="1" t="s">
        <v>18132</v>
      </c>
      <c r="I1721" s="3" t="s">
        <v>18133</v>
      </c>
      <c r="J1721" s="3" t="s">
        <v>18134</v>
      </c>
      <c r="K1721" s="3" t="s">
        <v>18135</v>
      </c>
      <c r="L1721" s="3" t="s">
        <v>18136</v>
      </c>
      <c r="M1721" s="2" t="s">
        <v>72</v>
      </c>
      <c r="N1721" s="5">
        <v>44166</v>
      </c>
      <c r="O1721" s="5">
        <v>45260</v>
      </c>
      <c r="P1721" s="4">
        <v>2854935.85</v>
      </c>
      <c r="Q1721" s="4">
        <v>4034147.59</v>
      </c>
      <c r="R1721" s="11" t="s">
        <v>18139</v>
      </c>
      <c r="S1721" s="1" t="s">
        <v>18137</v>
      </c>
      <c r="T1721" s="1" t="s">
        <v>18138</v>
      </c>
      <c r="U1721" s="1" t="s">
        <v>929</v>
      </c>
      <c r="V1721" s="3"/>
      <c r="W1721" s="1"/>
      <c r="X1721" s="38"/>
    </row>
    <row r="1722" spans="1:24" ht="15.95" customHeight="1" x14ac:dyDescent="0.25">
      <c r="A1722" s="2">
        <v>2</v>
      </c>
      <c r="B1722" s="1" t="s">
        <v>64</v>
      </c>
      <c r="C1722" s="1" t="s">
        <v>138</v>
      </c>
      <c r="D1722" s="1" t="s">
        <v>388</v>
      </c>
      <c r="E1722" s="1" t="s">
        <v>7169</v>
      </c>
      <c r="F1722" s="1" t="s">
        <v>7170</v>
      </c>
      <c r="G1722" s="2">
        <v>101016923</v>
      </c>
      <c r="H1722" s="1" t="s">
        <v>18140</v>
      </c>
      <c r="I1722" s="3" t="s">
        <v>18141</v>
      </c>
      <c r="J1722" s="3" t="s">
        <v>18142</v>
      </c>
      <c r="K1722" s="3" t="s">
        <v>18143</v>
      </c>
      <c r="L1722" s="3" t="s">
        <v>18144</v>
      </c>
      <c r="M1722" s="2" t="s">
        <v>72</v>
      </c>
      <c r="N1722" s="5">
        <v>44166</v>
      </c>
      <c r="O1722" s="5">
        <v>45443</v>
      </c>
      <c r="P1722" s="4">
        <v>5132801.25</v>
      </c>
      <c r="Q1722" s="4">
        <v>5132801.25</v>
      </c>
      <c r="R1722" s="11" t="s">
        <v>18146</v>
      </c>
      <c r="S1722" s="1" t="s">
        <v>1366</v>
      </c>
      <c r="T1722" s="1" t="s">
        <v>18145</v>
      </c>
      <c r="U1722" s="1" t="s">
        <v>147</v>
      </c>
      <c r="V1722" s="3"/>
      <c r="W1722" s="1"/>
      <c r="X1722" s="38"/>
    </row>
    <row r="1723" spans="1:24" ht="15.95" customHeight="1" x14ac:dyDescent="0.25">
      <c r="A1723" s="2">
        <v>2</v>
      </c>
      <c r="B1723" s="1" t="s">
        <v>64</v>
      </c>
      <c r="C1723" s="1" t="s">
        <v>138</v>
      </c>
      <c r="D1723" s="1" t="s">
        <v>184</v>
      </c>
      <c r="E1723" s="1" t="s">
        <v>4986</v>
      </c>
      <c r="F1723" s="1" t="s">
        <v>191</v>
      </c>
      <c r="G1723" s="2">
        <v>884830</v>
      </c>
      <c r="H1723" s="1" t="s">
        <v>18147</v>
      </c>
      <c r="I1723" s="3" t="s">
        <v>18148</v>
      </c>
      <c r="J1723" s="3" t="s">
        <v>18149</v>
      </c>
      <c r="K1723" s="3" t="s">
        <v>18150</v>
      </c>
      <c r="L1723" s="3" t="s">
        <v>18151</v>
      </c>
      <c r="M1723" s="2" t="s">
        <v>72</v>
      </c>
      <c r="N1723" s="5">
        <v>44166</v>
      </c>
      <c r="O1723" s="5">
        <v>45991</v>
      </c>
      <c r="P1723" s="4">
        <v>2497500</v>
      </c>
      <c r="Q1723" s="4">
        <v>2497500</v>
      </c>
      <c r="R1723" s="11" t="s">
        <v>18153</v>
      </c>
      <c r="S1723" s="1" t="s">
        <v>18152</v>
      </c>
      <c r="T1723" s="1" t="s">
        <v>18152</v>
      </c>
      <c r="U1723" s="1" t="s">
        <v>192</v>
      </c>
      <c r="V1723" s="3"/>
      <c r="W1723" s="1"/>
      <c r="X1723" s="38"/>
    </row>
    <row r="1724" spans="1:24" ht="15.95" customHeight="1" x14ac:dyDescent="0.25">
      <c r="A1724" s="2">
        <v>2</v>
      </c>
      <c r="B1724" s="1" t="s">
        <v>64</v>
      </c>
      <c r="C1724" s="1" t="s">
        <v>138</v>
      </c>
      <c r="D1724" s="1" t="s">
        <v>161</v>
      </c>
      <c r="E1724" s="1" t="s">
        <v>811</v>
      </c>
      <c r="F1724" s="1" t="s">
        <v>168</v>
      </c>
      <c r="G1724" s="2">
        <v>846016</v>
      </c>
      <c r="H1724" s="1" t="s">
        <v>16522</v>
      </c>
      <c r="I1724" s="3" t="s">
        <v>18154</v>
      </c>
      <c r="J1724" s="3" t="s">
        <v>18155</v>
      </c>
      <c r="K1724" s="3" t="s">
        <v>18156</v>
      </c>
      <c r="L1724" s="3" t="s">
        <v>18157</v>
      </c>
      <c r="M1724" s="2" t="s">
        <v>166</v>
      </c>
      <c r="N1724" s="5">
        <v>44166</v>
      </c>
      <c r="O1724" s="5">
        <v>44895</v>
      </c>
      <c r="P1724" s="4">
        <v>162806.39999999999</v>
      </c>
      <c r="Q1724" s="4">
        <v>162806.39999999999</v>
      </c>
      <c r="R1724" s="11" t="s">
        <v>18158</v>
      </c>
      <c r="S1724" s="1" t="s">
        <v>586</v>
      </c>
      <c r="T1724" s="1" t="s">
        <v>586</v>
      </c>
      <c r="U1724" s="1" t="s">
        <v>743</v>
      </c>
      <c r="V1724" s="3"/>
      <c r="W1724" s="1"/>
      <c r="X1724" s="38"/>
    </row>
    <row r="1725" spans="1:24" ht="15.95" customHeight="1" x14ac:dyDescent="0.25">
      <c r="A1725" s="2">
        <v>1</v>
      </c>
      <c r="B1725" s="1" t="s">
        <v>64</v>
      </c>
      <c r="C1725" s="1" t="s">
        <v>138</v>
      </c>
      <c r="D1725" s="1" t="s">
        <v>184</v>
      </c>
      <c r="E1725" s="1" t="s">
        <v>1291</v>
      </c>
      <c r="F1725" s="1" t="s">
        <v>605</v>
      </c>
      <c r="G1725" s="2">
        <v>948049</v>
      </c>
      <c r="H1725" s="1" t="s">
        <v>18159</v>
      </c>
      <c r="I1725" s="3" t="s">
        <v>18160</v>
      </c>
      <c r="J1725" s="3" t="s">
        <v>18161</v>
      </c>
      <c r="K1725" s="3" t="s">
        <v>18162</v>
      </c>
      <c r="L1725" s="3" t="s">
        <v>18163</v>
      </c>
      <c r="M1725" s="2" t="s">
        <v>72</v>
      </c>
      <c r="N1725" s="5">
        <v>44166</v>
      </c>
      <c r="O1725" s="5">
        <v>45991</v>
      </c>
      <c r="P1725" s="4">
        <v>2120290</v>
      </c>
      <c r="Q1725" s="4">
        <v>2120290</v>
      </c>
      <c r="R1725" s="11" t="s">
        <v>18164</v>
      </c>
      <c r="S1725" s="1" t="s">
        <v>8295</v>
      </c>
      <c r="T1725" s="1" t="s">
        <v>8295</v>
      </c>
      <c r="U1725" s="1" t="s">
        <v>412</v>
      </c>
      <c r="V1725" s="3"/>
      <c r="W1725" s="1"/>
      <c r="X1725" s="38"/>
    </row>
    <row r="1726" spans="1:24" ht="15.95" customHeight="1" x14ac:dyDescent="0.25">
      <c r="A1726" s="2">
        <v>1</v>
      </c>
      <c r="B1726" s="1" t="s">
        <v>64</v>
      </c>
      <c r="C1726" s="1" t="s">
        <v>138</v>
      </c>
      <c r="D1726" s="1" t="s">
        <v>184</v>
      </c>
      <c r="E1726" s="1" t="s">
        <v>1291</v>
      </c>
      <c r="F1726" s="1" t="s">
        <v>605</v>
      </c>
      <c r="G1726" s="2">
        <v>950086</v>
      </c>
      <c r="H1726" s="1" t="s">
        <v>18165</v>
      </c>
      <c r="I1726" s="3" t="s">
        <v>18166</v>
      </c>
      <c r="J1726" s="3" t="s">
        <v>18167</v>
      </c>
      <c r="K1726" s="3" t="s">
        <v>18168</v>
      </c>
      <c r="L1726" s="3"/>
      <c r="M1726" s="2" t="s">
        <v>72</v>
      </c>
      <c r="N1726" s="5">
        <v>44166</v>
      </c>
      <c r="O1726" s="5">
        <v>45991</v>
      </c>
      <c r="P1726" s="4">
        <v>1499562</v>
      </c>
      <c r="Q1726" s="4">
        <v>1499562</v>
      </c>
      <c r="R1726" s="11" t="s">
        <v>18169</v>
      </c>
      <c r="S1726" s="1" t="s">
        <v>3894</v>
      </c>
      <c r="T1726" s="1" t="s">
        <v>3894</v>
      </c>
      <c r="U1726" s="1" t="s">
        <v>412</v>
      </c>
      <c r="V1726" s="3"/>
      <c r="W1726" s="1"/>
      <c r="X1726" s="38"/>
    </row>
    <row r="1727" spans="1:24" ht="15.95" customHeight="1" x14ac:dyDescent="0.25">
      <c r="A1727" s="2">
        <v>1</v>
      </c>
      <c r="B1727" s="1" t="s">
        <v>64</v>
      </c>
      <c r="C1727" s="1" t="s">
        <v>138</v>
      </c>
      <c r="D1727" s="1" t="s">
        <v>139</v>
      </c>
      <c r="E1727" s="1" t="s">
        <v>18175</v>
      </c>
      <c r="F1727" s="1" t="s">
        <v>18176</v>
      </c>
      <c r="G1727" s="2">
        <v>101016167</v>
      </c>
      <c r="H1727" s="1" t="s">
        <v>18170</v>
      </c>
      <c r="I1727" s="3" t="s">
        <v>18171</v>
      </c>
      <c r="J1727" s="3" t="s">
        <v>18172</v>
      </c>
      <c r="K1727" s="3" t="s">
        <v>18173</v>
      </c>
      <c r="L1727" s="3" t="s">
        <v>18174</v>
      </c>
      <c r="M1727" s="2" t="s">
        <v>72</v>
      </c>
      <c r="N1727" s="5">
        <v>44166</v>
      </c>
      <c r="O1727" s="5">
        <v>45626</v>
      </c>
      <c r="P1727" s="4">
        <v>27887638.18</v>
      </c>
      <c r="Q1727" s="4">
        <v>29799685.68</v>
      </c>
      <c r="R1727" s="11" t="s">
        <v>18178</v>
      </c>
      <c r="S1727" s="1" t="s">
        <v>10279</v>
      </c>
      <c r="T1727" s="1" t="s">
        <v>18177</v>
      </c>
      <c r="U1727" s="1" t="s">
        <v>147</v>
      </c>
      <c r="V1727" s="3"/>
      <c r="W1727" s="1"/>
      <c r="X1727" s="38"/>
    </row>
    <row r="1728" spans="1:24" ht="15.95" customHeight="1" x14ac:dyDescent="0.25">
      <c r="A1728" s="2">
        <v>20</v>
      </c>
      <c r="B1728" s="1" t="s">
        <v>64</v>
      </c>
      <c r="C1728" s="1" t="s">
        <v>138</v>
      </c>
      <c r="D1728" s="1" t="s">
        <v>161</v>
      </c>
      <c r="E1728" s="1" t="s">
        <v>384</v>
      </c>
      <c r="F1728" s="1" t="s">
        <v>168</v>
      </c>
      <c r="G1728" s="2">
        <v>885818</v>
      </c>
      <c r="H1728" s="1" t="s">
        <v>11199</v>
      </c>
      <c r="I1728" s="3" t="s">
        <v>11200</v>
      </c>
      <c r="J1728" s="3" t="s">
        <v>11201</v>
      </c>
      <c r="K1728" s="3" t="s">
        <v>11202</v>
      </c>
      <c r="L1728" s="3" t="s">
        <v>11203</v>
      </c>
      <c r="M1728" s="2" t="s">
        <v>166</v>
      </c>
      <c r="N1728" s="5">
        <v>44144</v>
      </c>
      <c r="O1728" s="5">
        <v>44873</v>
      </c>
      <c r="P1728" s="4">
        <v>224933.76000000001</v>
      </c>
      <c r="Q1728" s="4">
        <v>224933.76000000001</v>
      </c>
      <c r="R1728" s="11" t="s">
        <v>11205</v>
      </c>
      <c r="S1728" s="1" t="s">
        <v>11204</v>
      </c>
      <c r="T1728" s="1" t="s">
        <v>11204</v>
      </c>
      <c r="U1728" s="1" t="s">
        <v>743</v>
      </c>
      <c r="V1728" s="3"/>
      <c r="W1728" s="1" t="s">
        <v>54</v>
      </c>
      <c r="X1728" s="38" t="s">
        <v>55</v>
      </c>
    </row>
    <row r="1729" spans="1:24" ht="15.95" customHeight="1" x14ac:dyDescent="0.25">
      <c r="A1729" s="2">
        <v>13</v>
      </c>
      <c r="B1729" s="1" t="s">
        <v>64</v>
      </c>
      <c r="C1729" s="1" t="s">
        <v>138</v>
      </c>
      <c r="D1729" s="1" t="s">
        <v>161</v>
      </c>
      <c r="E1729" s="1" t="s">
        <v>384</v>
      </c>
      <c r="F1729" s="1" t="s">
        <v>168</v>
      </c>
      <c r="G1729" s="2">
        <v>886926</v>
      </c>
      <c r="H1729" s="1" t="s">
        <v>2978</v>
      </c>
      <c r="I1729" s="3" t="s">
        <v>2979</v>
      </c>
      <c r="J1729" s="3" t="s">
        <v>2980</v>
      </c>
      <c r="K1729" s="3" t="s">
        <v>2981</v>
      </c>
      <c r="L1729" s="3" t="s">
        <v>2982</v>
      </c>
      <c r="M1729" s="2" t="s">
        <v>72</v>
      </c>
      <c r="N1729" s="5">
        <v>44137</v>
      </c>
      <c r="O1729" s="5">
        <v>45349</v>
      </c>
      <c r="P1729" s="4">
        <v>149625.60000000001</v>
      </c>
      <c r="Q1729" s="4">
        <v>149625.60000000001</v>
      </c>
      <c r="R1729" s="11" t="s">
        <v>2984</v>
      </c>
      <c r="S1729" s="1" t="s">
        <v>2983</v>
      </c>
      <c r="T1729" s="1" t="s">
        <v>2983</v>
      </c>
      <c r="U1729" s="1" t="s">
        <v>743</v>
      </c>
      <c r="V1729" s="3"/>
      <c r="W1729" s="1" t="s">
        <v>25651</v>
      </c>
      <c r="X1729" s="38" t="s">
        <v>27</v>
      </c>
    </row>
    <row r="1730" spans="1:24" ht="15.95" customHeight="1" x14ac:dyDescent="0.25">
      <c r="A1730" s="2">
        <v>13</v>
      </c>
      <c r="B1730" s="1" t="s">
        <v>64</v>
      </c>
      <c r="C1730" s="1" t="s">
        <v>138</v>
      </c>
      <c r="D1730" s="1" t="s">
        <v>2985</v>
      </c>
      <c r="E1730" s="1" t="s">
        <v>2986</v>
      </c>
      <c r="F1730" s="1" t="s">
        <v>2987</v>
      </c>
      <c r="G1730" s="2">
        <v>101003386</v>
      </c>
      <c r="H1730" s="1" t="s">
        <v>2978</v>
      </c>
      <c r="I1730" s="3" t="s">
        <v>2979</v>
      </c>
      <c r="J1730" s="3" t="s">
        <v>2980</v>
      </c>
      <c r="K1730" s="3" t="s">
        <v>2981</v>
      </c>
      <c r="L1730" s="3" t="s">
        <v>2982</v>
      </c>
      <c r="M1730" s="2" t="s">
        <v>166</v>
      </c>
      <c r="N1730" s="5">
        <v>44137</v>
      </c>
      <c r="O1730" s="5">
        <v>44866</v>
      </c>
      <c r="P1730" s="4">
        <v>149625.60000000001</v>
      </c>
      <c r="Q1730" s="4">
        <v>149625.60000000001</v>
      </c>
      <c r="R1730" s="11" t="s">
        <v>2988</v>
      </c>
      <c r="S1730" s="1" t="s">
        <v>2983</v>
      </c>
      <c r="T1730" s="1" t="s">
        <v>2983</v>
      </c>
      <c r="U1730" s="1" t="s">
        <v>743</v>
      </c>
      <c r="V1730" s="3"/>
      <c r="W1730" s="1" t="s">
        <v>25651</v>
      </c>
      <c r="X1730" s="38" t="s">
        <v>27</v>
      </c>
    </row>
    <row r="1731" spans="1:24" ht="15.95" customHeight="1" x14ac:dyDescent="0.25">
      <c r="A1731" s="2">
        <v>5</v>
      </c>
      <c r="B1731" s="1" t="s">
        <v>64</v>
      </c>
      <c r="C1731" s="1" t="s">
        <v>138</v>
      </c>
      <c r="D1731" s="1" t="s">
        <v>346</v>
      </c>
      <c r="E1731" s="1" t="s">
        <v>363</v>
      </c>
      <c r="F1731" s="1" t="s">
        <v>364</v>
      </c>
      <c r="G1731" s="2">
        <v>951768</v>
      </c>
      <c r="H1731" s="1" t="s">
        <v>358</v>
      </c>
      <c r="I1731" s="3" t="s">
        <v>359</v>
      </c>
      <c r="J1731" s="3" t="s">
        <v>360</v>
      </c>
      <c r="K1731" s="3" t="s">
        <v>361</v>
      </c>
      <c r="L1731" s="3" t="s">
        <v>362</v>
      </c>
      <c r="M1731" s="2" t="s">
        <v>72</v>
      </c>
      <c r="N1731" s="5">
        <v>44136</v>
      </c>
      <c r="O1731" s="5">
        <v>45046</v>
      </c>
      <c r="P1731" s="4">
        <v>1881104.75</v>
      </c>
      <c r="Q1731" s="4">
        <v>1881183.75</v>
      </c>
      <c r="R1731" s="11" t="s">
        <v>367</v>
      </c>
      <c r="S1731" s="1" t="s">
        <v>365</v>
      </c>
      <c r="T1731" s="1" t="s">
        <v>366</v>
      </c>
      <c r="U1731" s="1" t="s">
        <v>147</v>
      </c>
      <c r="V1731" s="3"/>
      <c r="W1731" s="1" t="s">
        <v>25655</v>
      </c>
      <c r="X1731" s="38" t="s">
        <v>22</v>
      </c>
    </row>
    <row r="1732" spans="1:24" ht="15.95" customHeight="1" x14ac:dyDescent="0.25">
      <c r="A1732" s="2">
        <v>2</v>
      </c>
      <c r="B1732" s="1" t="s">
        <v>64</v>
      </c>
      <c r="C1732" s="1" t="s">
        <v>138</v>
      </c>
      <c r="D1732" s="1" t="s">
        <v>184</v>
      </c>
      <c r="E1732" s="1" t="s">
        <v>1101</v>
      </c>
      <c r="F1732" s="1" t="s">
        <v>411</v>
      </c>
      <c r="G1732" s="2">
        <v>852152</v>
      </c>
      <c r="H1732" s="1" t="s">
        <v>1097</v>
      </c>
      <c r="I1732" s="3" t="s">
        <v>1098</v>
      </c>
      <c r="J1732" s="3" t="s">
        <v>1099</v>
      </c>
      <c r="K1732" s="3" t="s">
        <v>1100</v>
      </c>
      <c r="L1732" s="3"/>
      <c r="M1732" s="2" t="s">
        <v>72</v>
      </c>
      <c r="N1732" s="5">
        <v>44136</v>
      </c>
      <c r="O1732" s="5">
        <v>45961</v>
      </c>
      <c r="P1732" s="4">
        <v>1499925</v>
      </c>
      <c r="Q1732" s="4">
        <v>1499925</v>
      </c>
      <c r="R1732" s="11" t="s">
        <v>1103</v>
      </c>
      <c r="S1732" s="1" t="s">
        <v>447</v>
      </c>
      <c r="T1732" s="1" t="s">
        <v>1102</v>
      </c>
      <c r="U1732" s="1" t="s">
        <v>412</v>
      </c>
      <c r="V1732" s="3"/>
      <c r="W1732" s="1" t="s">
        <v>54</v>
      </c>
      <c r="X1732" s="38" t="s">
        <v>24</v>
      </c>
    </row>
    <row r="1733" spans="1:24" ht="15.95" customHeight="1" x14ac:dyDescent="0.25">
      <c r="A1733" s="2">
        <v>9</v>
      </c>
      <c r="B1733" s="1" t="s">
        <v>64</v>
      </c>
      <c r="C1733" s="1" t="s">
        <v>138</v>
      </c>
      <c r="D1733" s="1" t="s">
        <v>368</v>
      </c>
      <c r="E1733" s="1" t="s">
        <v>1713</v>
      </c>
      <c r="F1733" s="1" t="s">
        <v>473</v>
      </c>
      <c r="G1733" s="2">
        <v>101000160</v>
      </c>
      <c r="H1733" s="1" t="s">
        <v>1710</v>
      </c>
      <c r="I1733" s="3" t="s">
        <v>1711</v>
      </c>
      <c r="J1733" s="3" t="s">
        <v>1712</v>
      </c>
      <c r="K1733" s="3" t="s">
        <v>847</v>
      </c>
      <c r="L1733" s="3"/>
      <c r="M1733" s="2" t="s">
        <v>166</v>
      </c>
      <c r="N1733" s="5">
        <v>44136</v>
      </c>
      <c r="O1733" s="5">
        <v>44500</v>
      </c>
      <c r="P1733" s="4">
        <v>119035</v>
      </c>
      <c r="Q1733" s="4">
        <v>0</v>
      </c>
      <c r="R1733" s="11" t="s">
        <v>1715</v>
      </c>
      <c r="S1733" s="1" t="s">
        <v>1563</v>
      </c>
      <c r="T1733" s="1" t="s">
        <v>1563</v>
      </c>
      <c r="U1733" s="1" t="s">
        <v>1714</v>
      </c>
      <c r="V1733" s="3"/>
      <c r="W1733" s="1" t="s">
        <v>25650</v>
      </c>
      <c r="X1733" s="38" t="s">
        <v>26</v>
      </c>
    </row>
    <row r="1734" spans="1:24" ht="15.95" customHeight="1" x14ac:dyDescent="0.25">
      <c r="A1734" s="2">
        <v>4</v>
      </c>
      <c r="B1734" s="1" t="s">
        <v>64</v>
      </c>
      <c r="C1734" s="1" t="s">
        <v>138</v>
      </c>
      <c r="D1734" s="1" t="s">
        <v>184</v>
      </c>
      <c r="E1734" s="1" t="s">
        <v>774</v>
      </c>
      <c r="F1734" s="1" t="s">
        <v>775</v>
      </c>
      <c r="G1734" s="2">
        <v>957514</v>
      </c>
      <c r="H1734" s="1" t="s">
        <v>1716</v>
      </c>
      <c r="I1734" s="3" t="s">
        <v>1717</v>
      </c>
      <c r="J1734" s="3" t="s">
        <v>1718</v>
      </c>
      <c r="K1734" s="3" t="s">
        <v>1719</v>
      </c>
      <c r="L1734" s="3" t="s">
        <v>1720</v>
      </c>
      <c r="M1734" s="2" t="s">
        <v>166</v>
      </c>
      <c r="N1734" s="5">
        <v>44136</v>
      </c>
      <c r="O1734" s="5">
        <v>45046</v>
      </c>
      <c r="P1734" s="4">
        <v>150000</v>
      </c>
      <c r="Q1734" s="4">
        <v>0</v>
      </c>
      <c r="R1734" s="11" t="s">
        <v>1721</v>
      </c>
      <c r="S1734" s="1" t="s">
        <v>193</v>
      </c>
      <c r="T1734" s="1" t="s">
        <v>193</v>
      </c>
      <c r="U1734" s="1" t="s">
        <v>455</v>
      </c>
      <c r="V1734" s="3"/>
      <c r="W1734" s="1" t="s">
        <v>25650</v>
      </c>
      <c r="X1734" s="38" t="s">
        <v>26</v>
      </c>
    </row>
    <row r="1735" spans="1:24" ht="15.95" customHeight="1" x14ac:dyDescent="0.25">
      <c r="A1735" s="2">
        <v>2</v>
      </c>
      <c r="B1735" s="1" t="s">
        <v>64</v>
      </c>
      <c r="C1735" s="1" t="s">
        <v>138</v>
      </c>
      <c r="D1735" s="1" t="s">
        <v>161</v>
      </c>
      <c r="E1735" s="1" t="s">
        <v>384</v>
      </c>
      <c r="F1735" s="1" t="s">
        <v>168</v>
      </c>
      <c r="G1735" s="2">
        <v>894369</v>
      </c>
      <c r="H1735" s="1" t="s">
        <v>4944</v>
      </c>
      <c r="I1735" s="3" t="s">
        <v>4945</v>
      </c>
      <c r="J1735" s="3" t="s">
        <v>4946</v>
      </c>
      <c r="K1735" s="3" t="s">
        <v>4947</v>
      </c>
      <c r="L1735" s="3" t="s">
        <v>4948</v>
      </c>
      <c r="M1735" s="2" t="s">
        <v>166</v>
      </c>
      <c r="N1735" s="5">
        <v>44136</v>
      </c>
      <c r="O1735" s="5">
        <v>44865</v>
      </c>
      <c r="P1735" s="4">
        <v>174806.39999999999</v>
      </c>
      <c r="Q1735" s="4">
        <v>174806.39999999999</v>
      </c>
      <c r="R1735" s="11" t="s">
        <v>4950</v>
      </c>
      <c r="S1735" s="1" t="s">
        <v>4949</v>
      </c>
      <c r="T1735" s="1" t="s">
        <v>4949</v>
      </c>
      <c r="U1735" s="1" t="s">
        <v>743</v>
      </c>
      <c r="V1735" s="3"/>
      <c r="W1735" s="1" t="s">
        <v>25646</v>
      </c>
      <c r="X1735" s="38" t="s">
        <v>29</v>
      </c>
    </row>
    <row r="1736" spans="1:24" ht="15.95" customHeight="1" x14ac:dyDescent="0.25">
      <c r="A1736" s="2">
        <v>7</v>
      </c>
      <c r="B1736" s="1" t="s">
        <v>64</v>
      </c>
      <c r="C1736" s="1" t="s">
        <v>138</v>
      </c>
      <c r="D1736" s="1" t="s">
        <v>346</v>
      </c>
      <c r="E1736" s="1" t="s">
        <v>1706</v>
      </c>
      <c r="F1736" s="1" t="s">
        <v>1707</v>
      </c>
      <c r="G1736" s="2">
        <v>952118</v>
      </c>
      <c r="H1736" s="1" t="s">
        <v>4951</v>
      </c>
      <c r="I1736" s="3" t="s">
        <v>4952</v>
      </c>
      <c r="J1736" s="3" t="s">
        <v>4953</v>
      </c>
      <c r="K1736" s="3" t="s">
        <v>4954</v>
      </c>
      <c r="L1736" s="3" t="s">
        <v>4951</v>
      </c>
      <c r="M1736" s="2" t="s">
        <v>72</v>
      </c>
      <c r="N1736" s="5">
        <v>44136</v>
      </c>
      <c r="O1736" s="5">
        <v>45961</v>
      </c>
      <c r="P1736" s="4">
        <v>3992860</v>
      </c>
      <c r="Q1736" s="4">
        <v>3992860</v>
      </c>
      <c r="R1736" s="11" t="s">
        <v>4957</v>
      </c>
      <c r="S1736" s="1" t="s">
        <v>4955</v>
      </c>
      <c r="T1736" s="1" t="s">
        <v>4956</v>
      </c>
      <c r="U1736" s="1" t="s">
        <v>147</v>
      </c>
      <c r="V1736" s="3"/>
      <c r="W1736" s="1" t="s">
        <v>25646</v>
      </c>
      <c r="X1736" s="38" t="s">
        <v>29</v>
      </c>
    </row>
    <row r="1737" spans="1:24" ht="15.95" customHeight="1" x14ac:dyDescent="0.25">
      <c r="A1737" s="2">
        <v>5</v>
      </c>
      <c r="B1737" s="1" t="s">
        <v>64</v>
      </c>
      <c r="C1737" s="1" t="s">
        <v>138</v>
      </c>
      <c r="D1737" s="1" t="s">
        <v>184</v>
      </c>
      <c r="E1737" s="1" t="s">
        <v>774</v>
      </c>
      <c r="F1737" s="1" t="s">
        <v>775</v>
      </c>
      <c r="G1737" s="2">
        <v>963937</v>
      </c>
      <c r="H1737" s="1" t="s">
        <v>10434</v>
      </c>
      <c r="I1737" s="3" t="s">
        <v>10435</v>
      </c>
      <c r="J1737" s="3" t="s">
        <v>10436</v>
      </c>
      <c r="K1737" s="3" t="s">
        <v>10437</v>
      </c>
      <c r="L1737" s="3"/>
      <c r="M1737" s="2" t="s">
        <v>166</v>
      </c>
      <c r="N1737" s="5">
        <v>44136</v>
      </c>
      <c r="O1737" s="5">
        <v>44681</v>
      </c>
      <c r="P1737" s="4">
        <v>150000</v>
      </c>
      <c r="Q1737" s="4">
        <v>0</v>
      </c>
      <c r="R1737" s="11" t="s">
        <v>10438</v>
      </c>
      <c r="S1737" s="1" t="s">
        <v>515</v>
      </c>
      <c r="T1737" s="1" t="s">
        <v>515</v>
      </c>
      <c r="U1737" s="1" t="s">
        <v>794</v>
      </c>
      <c r="V1737" s="3"/>
      <c r="W1737" s="1" t="s">
        <v>25648</v>
      </c>
      <c r="X1737" s="38" t="s">
        <v>51</v>
      </c>
    </row>
    <row r="1738" spans="1:24" ht="15.95" customHeight="1" x14ac:dyDescent="0.25">
      <c r="A1738" s="2">
        <v>16</v>
      </c>
      <c r="B1738" s="1" t="s">
        <v>64</v>
      </c>
      <c r="C1738" s="1" t="s">
        <v>138</v>
      </c>
      <c r="D1738" s="1" t="s">
        <v>184</v>
      </c>
      <c r="E1738" s="1" t="s">
        <v>4986</v>
      </c>
      <c r="F1738" s="1" t="s">
        <v>191</v>
      </c>
      <c r="G1738" s="2">
        <v>885093</v>
      </c>
      <c r="H1738" s="1" t="s">
        <v>11460</v>
      </c>
      <c r="I1738" s="3" t="s">
        <v>11461</v>
      </c>
      <c r="J1738" s="3" t="s">
        <v>11462</v>
      </c>
      <c r="K1738" s="3" t="s">
        <v>11463</v>
      </c>
      <c r="L1738" s="3" t="s">
        <v>11460</v>
      </c>
      <c r="M1738" s="2" t="s">
        <v>72</v>
      </c>
      <c r="N1738" s="5">
        <v>44136</v>
      </c>
      <c r="O1738" s="5">
        <v>45961</v>
      </c>
      <c r="P1738" s="4">
        <v>2500000</v>
      </c>
      <c r="Q1738" s="4">
        <v>2500000</v>
      </c>
      <c r="R1738" s="11" t="s">
        <v>11464</v>
      </c>
      <c r="S1738" s="1" t="s">
        <v>2306</v>
      </c>
      <c r="T1738" s="1" t="s">
        <v>2306</v>
      </c>
      <c r="U1738" s="1" t="s">
        <v>192</v>
      </c>
      <c r="V1738" s="3"/>
      <c r="W1738" s="1" t="s">
        <v>25651</v>
      </c>
      <c r="X1738" s="38" t="s">
        <v>57</v>
      </c>
    </row>
    <row r="1739" spans="1:24" ht="15.95" customHeight="1" x14ac:dyDescent="0.25">
      <c r="A1739" s="2">
        <v>7</v>
      </c>
      <c r="B1739" s="1" t="s">
        <v>64</v>
      </c>
      <c r="C1739" s="1" t="s">
        <v>138</v>
      </c>
      <c r="D1739" s="1" t="s">
        <v>161</v>
      </c>
      <c r="E1739" s="1" t="s">
        <v>384</v>
      </c>
      <c r="F1739" s="1" t="s">
        <v>168</v>
      </c>
      <c r="G1739" s="2">
        <v>895024</v>
      </c>
      <c r="H1739" s="1" t="s">
        <v>18179</v>
      </c>
      <c r="I1739" s="3" t="s">
        <v>18180</v>
      </c>
      <c r="J1739" s="3" t="s">
        <v>18181</v>
      </c>
      <c r="K1739" s="3" t="s">
        <v>18182</v>
      </c>
      <c r="L1739" s="3" t="s">
        <v>18183</v>
      </c>
      <c r="M1739" s="2" t="s">
        <v>463</v>
      </c>
      <c r="N1739" s="5">
        <v>44136</v>
      </c>
      <c r="O1739" s="5">
        <v>44865</v>
      </c>
      <c r="P1739" s="4">
        <v>184707.84</v>
      </c>
      <c r="Q1739" s="4">
        <v>184707.84</v>
      </c>
      <c r="R1739" s="11" t="s">
        <v>18185</v>
      </c>
      <c r="S1739" s="1" t="s">
        <v>18184</v>
      </c>
      <c r="T1739" s="1" t="s">
        <v>18184</v>
      </c>
      <c r="U1739" s="1" t="s">
        <v>743</v>
      </c>
      <c r="V1739" s="3"/>
      <c r="W1739" s="1"/>
      <c r="X1739" s="38"/>
    </row>
    <row r="1740" spans="1:24" ht="15.95" customHeight="1" x14ac:dyDescent="0.25">
      <c r="A1740" s="2">
        <v>7</v>
      </c>
      <c r="B1740" s="1" t="s">
        <v>64</v>
      </c>
      <c r="C1740" s="1" t="s">
        <v>138</v>
      </c>
      <c r="D1740" s="1" t="s">
        <v>184</v>
      </c>
      <c r="E1740" s="1" t="s">
        <v>792</v>
      </c>
      <c r="F1740" s="1" t="s">
        <v>793</v>
      </c>
      <c r="G1740" s="2">
        <v>899537</v>
      </c>
      <c r="H1740" s="1" t="s">
        <v>18186</v>
      </c>
      <c r="I1740" s="3" t="s">
        <v>18187</v>
      </c>
      <c r="J1740" s="3" t="s">
        <v>18188</v>
      </c>
      <c r="K1740" s="3" t="s">
        <v>18189</v>
      </c>
      <c r="L1740" s="3" t="s">
        <v>18190</v>
      </c>
      <c r="M1740" s="2" t="s">
        <v>166</v>
      </c>
      <c r="N1740" s="5">
        <v>44136</v>
      </c>
      <c r="O1740" s="5">
        <v>44865</v>
      </c>
      <c r="P1740" s="4">
        <v>150000</v>
      </c>
      <c r="Q1740" s="4">
        <v>0</v>
      </c>
      <c r="R1740" s="11" t="s">
        <v>18191</v>
      </c>
      <c r="S1740" s="1" t="s">
        <v>170</v>
      </c>
      <c r="T1740" s="1" t="s">
        <v>170</v>
      </c>
      <c r="U1740" s="1" t="s">
        <v>455</v>
      </c>
      <c r="V1740" s="3"/>
      <c r="W1740" s="1"/>
      <c r="X1740" s="38"/>
    </row>
    <row r="1741" spans="1:24" ht="15.95" customHeight="1" x14ac:dyDescent="0.25">
      <c r="A1741" s="2">
        <v>4</v>
      </c>
      <c r="B1741" s="1" t="s">
        <v>64</v>
      </c>
      <c r="C1741" s="1" t="s">
        <v>138</v>
      </c>
      <c r="D1741" s="1" t="s">
        <v>161</v>
      </c>
      <c r="E1741" s="1" t="s">
        <v>811</v>
      </c>
      <c r="F1741" s="1" t="s">
        <v>168</v>
      </c>
      <c r="G1741" s="2">
        <v>840752</v>
      </c>
      <c r="H1741" s="1" t="s">
        <v>18192</v>
      </c>
      <c r="I1741" s="3" t="s">
        <v>18193</v>
      </c>
      <c r="J1741" s="3" t="s">
        <v>18194</v>
      </c>
      <c r="K1741" s="3" t="s">
        <v>18195</v>
      </c>
      <c r="L1741" s="3" t="s">
        <v>18196</v>
      </c>
      <c r="M1741" s="2" t="s">
        <v>463</v>
      </c>
      <c r="N1741" s="5">
        <v>44136</v>
      </c>
      <c r="O1741" s="5">
        <v>44865</v>
      </c>
      <c r="P1741" s="4">
        <v>171473.28</v>
      </c>
      <c r="Q1741" s="4">
        <v>171473.28</v>
      </c>
      <c r="R1741" s="11" t="s">
        <v>18198</v>
      </c>
      <c r="S1741" s="1" t="s">
        <v>18197</v>
      </c>
      <c r="T1741" s="1" t="s">
        <v>18197</v>
      </c>
      <c r="U1741" s="1" t="s">
        <v>743</v>
      </c>
      <c r="V1741" s="3"/>
      <c r="W1741" s="1"/>
      <c r="X1741" s="38"/>
    </row>
    <row r="1742" spans="1:24" ht="15.95" customHeight="1" x14ac:dyDescent="0.25">
      <c r="A1742" s="2">
        <v>3</v>
      </c>
      <c r="B1742" s="1" t="s">
        <v>64</v>
      </c>
      <c r="C1742" s="1" t="s">
        <v>138</v>
      </c>
      <c r="D1742" s="1" t="s">
        <v>161</v>
      </c>
      <c r="E1742" s="1" t="s">
        <v>384</v>
      </c>
      <c r="F1742" s="1" t="s">
        <v>168</v>
      </c>
      <c r="G1742" s="2">
        <v>893128</v>
      </c>
      <c r="H1742" s="1" t="s">
        <v>18199</v>
      </c>
      <c r="I1742" s="3" t="s">
        <v>18200</v>
      </c>
      <c r="J1742" s="3" t="s">
        <v>18201</v>
      </c>
      <c r="K1742" s="3" t="s">
        <v>18202</v>
      </c>
      <c r="L1742" s="3" t="s">
        <v>18203</v>
      </c>
      <c r="M1742" s="2" t="s">
        <v>166</v>
      </c>
      <c r="N1742" s="5">
        <v>44136</v>
      </c>
      <c r="O1742" s="5">
        <v>44865</v>
      </c>
      <c r="P1742" s="4">
        <v>174806.39999999999</v>
      </c>
      <c r="Q1742" s="4">
        <v>174806.39999999999</v>
      </c>
      <c r="R1742" s="11" t="s">
        <v>18204</v>
      </c>
      <c r="S1742" s="1" t="s">
        <v>920</v>
      </c>
      <c r="T1742" s="1" t="s">
        <v>920</v>
      </c>
      <c r="U1742" s="1" t="s">
        <v>743</v>
      </c>
      <c r="V1742" s="3"/>
      <c r="W1742" s="1"/>
      <c r="X1742" s="38"/>
    </row>
    <row r="1743" spans="1:24" ht="15.95" customHeight="1" x14ac:dyDescent="0.25">
      <c r="A1743" s="2">
        <v>3</v>
      </c>
      <c r="B1743" s="1" t="s">
        <v>64</v>
      </c>
      <c r="C1743" s="1" t="s">
        <v>138</v>
      </c>
      <c r="D1743" s="1" t="s">
        <v>184</v>
      </c>
      <c r="E1743" s="1" t="s">
        <v>4986</v>
      </c>
      <c r="F1743" s="1" t="s">
        <v>191</v>
      </c>
      <c r="G1743" s="2">
        <v>884754</v>
      </c>
      <c r="H1743" s="1" t="s">
        <v>18205</v>
      </c>
      <c r="I1743" s="3" t="s">
        <v>18206</v>
      </c>
      <c r="J1743" s="3" t="s">
        <v>18207</v>
      </c>
      <c r="K1743" s="3" t="s">
        <v>847</v>
      </c>
      <c r="L1743" s="3"/>
      <c r="M1743" s="2" t="s">
        <v>72</v>
      </c>
      <c r="N1743" s="5">
        <v>44136</v>
      </c>
      <c r="O1743" s="5">
        <v>45961</v>
      </c>
      <c r="P1743" s="4">
        <v>2499835</v>
      </c>
      <c r="Q1743" s="4">
        <v>2499835</v>
      </c>
      <c r="R1743" s="11" t="s">
        <v>18209</v>
      </c>
      <c r="S1743" s="1" t="s">
        <v>3118</v>
      </c>
      <c r="T1743" s="1" t="s">
        <v>18208</v>
      </c>
      <c r="U1743" s="1" t="s">
        <v>192</v>
      </c>
      <c r="V1743" s="3"/>
      <c r="W1743" s="1"/>
      <c r="X1743" s="38"/>
    </row>
    <row r="1744" spans="1:24" ht="15.95" customHeight="1" x14ac:dyDescent="0.25">
      <c r="A1744" s="2">
        <v>3</v>
      </c>
      <c r="B1744" s="1" t="s">
        <v>64</v>
      </c>
      <c r="C1744" s="1" t="s">
        <v>138</v>
      </c>
      <c r="D1744" s="1" t="s">
        <v>184</v>
      </c>
      <c r="E1744" s="1" t="s">
        <v>774</v>
      </c>
      <c r="F1744" s="1" t="s">
        <v>775</v>
      </c>
      <c r="G1744" s="2">
        <v>963904</v>
      </c>
      <c r="H1744" s="1" t="s">
        <v>18210</v>
      </c>
      <c r="I1744" s="3" t="s">
        <v>18211</v>
      </c>
      <c r="J1744" s="3" t="s">
        <v>18212</v>
      </c>
      <c r="K1744" s="3" t="s">
        <v>18213</v>
      </c>
      <c r="L1744" s="3"/>
      <c r="M1744" s="2" t="s">
        <v>166</v>
      </c>
      <c r="N1744" s="5">
        <v>44136</v>
      </c>
      <c r="O1744" s="5">
        <v>44681</v>
      </c>
      <c r="P1744" s="4">
        <v>150000</v>
      </c>
      <c r="Q1744" s="4">
        <v>0</v>
      </c>
      <c r="R1744" s="11" t="s">
        <v>18214</v>
      </c>
      <c r="S1744" s="1" t="s">
        <v>2092</v>
      </c>
      <c r="T1744" s="1" t="s">
        <v>2092</v>
      </c>
      <c r="U1744" s="1" t="s">
        <v>794</v>
      </c>
      <c r="V1744" s="3"/>
      <c r="W1744" s="1"/>
      <c r="X1744" s="38"/>
    </row>
    <row r="1745" spans="1:24" ht="15.95" customHeight="1" x14ac:dyDescent="0.25">
      <c r="A1745" s="2">
        <v>3</v>
      </c>
      <c r="B1745" s="1" t="s">
        <v>64</v>
      </c>
      <c r="C1745" s="1" t="s">
        <v>138</v>
      </c>
      <c r="D1745" s="1" t="s">
        <v>139</v>
      </c>
      <c r="E1745" s="1" t="s">
        <v>11933</v>
      </c>
      <c r="F1745" s="1" t="s">
        <v>11934</v>
      </c>
      <c r="G1745" s="2">
        <v>101015941</v>
      </c>
      <c r="H1745" s="1" t="s">
        <v>18215</v>
      </c>
      <c r="I1745" s="3" t="s">
        <v>18216</v>
      </c>
      <c r="J1745" s="3" t="s">
        <v>18217</v>
      </c>
      <c r="K1745" s="3" t="s">
        <v>18218</v>
      </c>
      <c r="L1745" s="3" t="s">
        <v>18219</v>
      </c>
      <c r="M1745" s="2" t="s">
        <v>166</v>
      </c>
      <c r="N1745" s="5">
        <v>44136</v>
      </c>
      <c r="O1745" s="5">
        <v>44773</v>
      </c>
      <c r="P1745" s="4">
        <v>2238700</v>
      </c>
      <c r="Q1745" s="4">
        <v>2808101.25</v>
      </c>
      <c r="R1745" s="11" t="s">
        <v>18222</v>
      </c>
      <c r="S1745" s="1" t="s">
        <v>18220</v>
      </c>
      <c r="T1745" s="1" t="s">
        <v>18221</v>
      </c>
      <c r="U1745" s="1" t="s">
        <v>929</v>
      </c>
      <c r="V1745" s="3"/>
      <c r="W1745" s="1"/>
      <c r="X1745" s="38"/>
    </row>
    <row r="1746" spans="1:24" ht="15.95" customHeight="1" x14ac:dyDescent="0.25">
      <c r="A1746" s="2">
        <v>2</v>
      </c>
      <c r="B1746" s="1" t="s">
        <v>64</v>
      </c>
      <c r="C1746" s="1" t="s">
        <v>138</v>
      </c>
      <c r="D1746" s="1" t="s">
        <v>346</v>
      </c>
      <c r="E1746" s="1" t="s">
        <v>1706</v>
      </c>
      <c r="F1746" s="1" t="s">
        <v>1707</v>
      </c>
      <c r="G1746" s="2">
        <v>952183</v>
      </c>
      <c r="H1746" s="1" t="s">
        <v>18223</v>
      </c>
      <c r="I1746" s="3" t="s">
        <v>18224</v>
      </c>
      <c r="J1746" s="3" t="s">
        <v>18225</v>
      </c>
      <c r="K1746" s="3" t="s">
        <v>18226</v>
      </c>
      <c r="L1746" s="3" t="s">
        <v>18227</v>
      </c>
      <c r="M1746" s="2" t="s">
        <v>72</v>
      </c>
      <c r="N1746" s="5">
        <v>44136</v>
      </c>
      <c r="O1746" s="5">
        <v>45596</v>
      </c>
      <c r="P1746" s="4">
        <v>4442551.25</v>
      </c>
      <c r="Q1746" s="4">
        <v>4442551.25</v>
      </c>
      <c r="R1746" s="11" t="s">
        <v>18229</v>
      </c>
      <c r="S1746" s="1" t="s">
        <v>9819</v>
      </c>
      <c r="T1746" s="1" t="s">
        <v>18228</v>
      </c>
      <c r="U1746" s="1" t="s">
        <v>147</v>
      </c>
      <c r="V1746" s="3"/>
      <c r="W1746" s="1"/>
      <c r="X1746" s="38"/>
    </row>
    <row r="1747" spans="1:24" ht="15.95" customHeight="1" x14ac:dyDescent="0.25">
      <c r="A1747" s="2">
        <v>1</v>
      </c>
      <c r="B1747" s="1" t="s">
        <v>64</v>
      </c>
      <c r="C1747" s="1" t="s">
        <v>138</v>
      </c>
      <c r="D1747" s="1" t="s">
        <v>3984</v>
      </c>
      <c r="E1747" s="1" t="s">
        <v>5844</v>
      </c>
      <c r="F1747" s="1" t="s">
        <v>1056</v>
      </c>
      <c r="G1747" s="2">
        <v>952404</v>
      </c>
      <c r="H1747" s="1" t="s">
        <v>18230</v>
      </c>
      <c r="I1747" s="3" t="s">
        <v>18231</v>
      </c>
      <c r="J1747" s="3" t="s">
        <v>18232</v>
      </c>
      <c r="K1747" s="3"/>
      <c r="L1747" s="3" t="s">
        <v>18233</v>
      </c>
      <c r="M1747" s="2" t="s">
        <v>72</v>
      </c>
      <c r="N1747" s="5">
        <v>44136</v>
      </c>
      <c r="O1747" s="5">
        <v>45230</v>
      </c>
      <c r="P1747" s="4">
        <v>899892.5</v>
      </c>
      <c r="Q1747" s="4">
        <v>899892.5</v>
      </c>
      <c r="R1747" s="11" t="s">
        <v>18236</v>
      </c>
      <c r="S1747" s="1" t="s">
        <v>18234</v>
      </c>
      <c r="T1747" s="1" t="s">
        <v>18235</v>
      </c>
      <c r="U1747" s="1" t="s">
        <v>354</v>
      </c>
      <c r="V1747" s="3"/>
      <c r="W1747" s="1"/>
      <c r="X1747" s="38"/>
    </row>
    <row r="1748" spans="1:24" ht="15.95" customHeight="1" x14ac:dyDescent="0.25">
      <c r="A1748" s="2">
        <v>1</v>
      </c>
      <c r="B1748" s="1" t="s">
        <v>64</v>
      </c>
      <c r="C1748" s="1" t="s">
        <v>138</v>
      </c>
      <c r="D1748" s="1" t="s">
        <v>161</v>
      </c>
      <c r="E1748" s="1" t="s">
        <v>384</v>
      </c>
      <c r="F1748" s="1" t="s">
        <v>168</v>
      </c>
      <c r="G1748" s="2">
        <v>893283</v>
      </c>
      <c r="H1748" s="1" t="s">
        <v>18237</v>
      </c>
      <c r="I1748" s="3" t="s">
        <v>18238</v>
      </c>
      <c r="J1748" s="3" t="s">
        <v>18239</v>
      </c>
      <c r="K1748" s="3" t="s">
        <v>18240</v>
      </c>
      <c r="L1748" s="3" t="s">
        <v>18241</v>
      </c>
      <c r="M1748" s="2" t="s">
        <v>463</v>
      </c>
      <c r="N1748" s="5">
        <v>44136</v>
      </c>
      <c r="O1748" s="5">
        <v>44865</v>
      </c>
      <c r="P1748" s="4">
        <v>160932.48000000001</v>
      </c>
      <c r="Q1748" s="4">
        <v>160932.48000000001</v>
      </c>
      <c r="R1748" s="11" t="s">
        <v>18242</v>
      </c>
      <c r="S1748" s="1" t="s">
        <v>1075</v>
      </c>
      <c r="T1748" s="1" t="s">
        <v>1075</v>
      </c>
      <c r="U1748" s="1" t="s">
        <v>743</v>
      </c>
      <c r="V1748" s="3"/>
      <c r="W1748" s="1"/>
      <c r="X1748" s="38"/>
    </row>
    <row r="1749" spans="1:24" ht="15.95" customHeight="1" x14ac:dyDescent="0.25">
      <c r="A1749" s="2">
        <v>1</v>
      </c>
      <c r="B1749" s="1" t="s">
        <v>64</v>
      </c>
      <c r="C1749" s="1" t="s">
        <v>138</v>
      </c>
      <c r="D1749" s="1" t="s">
        <v>184</v>
      </c>
      <c r="E1749" s="1" t="s">
        <v>774</v>
      </c>
      <c r="F1749" s="1" t="s">
        <v>775</v>
      </c>
      <c r="G1749" s="2">
        <v>963914</v>
      </c>
      <c r="H1749" s="1" t="s">
        <v>18243</v>
      </c>
      <c r="I1749" s="3" t="s">
        <v>18244</v>
      </c>
      <c r="J1749" s="3" t="s">
        <v>18245</v>
      </c>
      <c r="K1749" s="3" t="s">
        <v>18246</v>
      </c>
      <c r="L1749" s="3" t="s">
        <v>18247</v>
      </c>
      <c r="M1749" s="2" t="s">
        <v>166</v>
      </c>
      <c r="N1749" s="5">
        <v>44136</v>
      </c>
      <c r="O1749" s="5">
        <v>44926</v>
      </c>
      <c r="P1749" s="4">
        <v>150000</v>
      </c>
      <c r="Q1749" s="4">
        <v>0</v>
      </c>
      <c r="R1749" s="11" t="s">
        <v>18248</v>
      </c>
      <c r="S1749" s="1" t="s">
        <v>5074</v>
      </c>
      <c r="T1749" s="1" t="s">
        <v>5074</v>
      </c>
      <c r="U1749" s="1" t="s">
        <v>455</v>
      </c>
      <c r="V1749" s="3"/>
      <c r="W1749" s="1"/>
      <c r="X1749" s="38"/>
    </row>
    <row r="1750" spans="1:24" ht="15.95" customHeight="1" x14ac:dyDescent="0.25">
      <c r="A1750" s="2">
        <v>18</v>
      </c>
      <c r="B1750" s="1" t="s">
        <v>64</v>
      </c>
      <c r="C1750" s="1" t="s">
        <v>138</v>
      </c>
      <c r="D1750" s="1" t="s">
        <v>161</v>
      </c>
      <c r="E1750" s="1" t="s">
        <v>384</v>
      </c>
      <c r="F1750" s="1" t="s">
        <v>168</v>
      </c>
      <c r="G1750" s="2">
        <v>894938</v>
      </c>
      <c r="H1750" s="1" t="s">
        <v>10997</v>
      </c>
      <c r="I1750" s="3" t="s">
        <v>10998</v>
      </c>
      <c r="J1750" s="3" t="s">
        <v>10999</v>
      </c>
      <c r="K1750" s="3" t="s">
        <v>11000</v>
      </c>
      <c r="L1750" s="3" t="s">
        <v>11001</v>
      </c>
      <c r="M1750" s="2" t="s">
        <v>166</v>
      </c>
      <c r="N1750" s="5">
        <v>44123</v>
      </c>
      <c r="O1750" s="5">
        <v>44852</v>
      </c>
      <c r="P1750" s="4">
        <v>212933.76000000001</v>
      </c>
      <c r="Q1750" s="4">
        <v>212933.76000000001</v>
      </c>
      <c r="R1750" s="11" t="s">
        <v>11002</v>
      </c>
      <c r="S1750" s="1" t="s">
        <v>5133</v>
      </c>
      <c r="T1750" s="1" t="s">
        <v>5133</v>
      </c>
      <c r="U1750" s="1" t="s">
        <v>743</v>
      </c>
      <c r="V1750" s="3"/>
      <c r="W1750" s="1"/>
      <c r="X1750" s="38" t="s">
        <v>53</v>
      </c>
    </row>
    <row r="1751" spans="1:24" ht="15.95" customHeight="1" x14ac:dyDescent="0.25">
      <c r="A1751" s="2">
        <v>13</v>
      </c>
      <c r="B1751" s="1" t="s">
        <v>64</v>
      </c>
      <c r="C1751" s="1" t="s">
        <v>138</v>
      </c>
      <c r="D1751" s="1" t="s">
        <v>368</v>
      </c>
      <c r="E1751" s="1" t="s">
        <v>374</v>
      </c>
      <c r="F1751" s="1" t="s">
        <v>375</v>
      </c>
      <c r="G1751" s="2">
        <v>960141</v>
      </c>
      <c r="H1751" s="1" t="s">
        <v>1722</v>
      </c>
      <c r="I1751" s="3" t="s">
        <v>1723</v>
      </c>
      <c r="J1751" s="3" t="s">
        <v>1724</v>
      </c>
      <c r="K1751" s="3" t="s">
        <v>1725</v>
      </c>
      <c r="L1751" s="3" t="s">
        <v>1726</v>
      </c>
      <c r="M1751" s="2" t="s">
        <v>166</v>
      </c>
      <c r="N1751" s="5">
        <v>44105</v>
      </c>
      <c r="O1751" s="5">
        <v>44834</v>
      </c>
      <c r="P1751" s="4">
        <v>2064325</v>
      </c>
      <c r="Q1751" s="4">
        <v>2995353.5</v>
      </c>
      <c r="R1751" s="11" t="s">
        <v>1728</v>
      </c>
      <c r="S1751" s="1" t="s">
        <v>1727</v>
      </c>
      <c r="T1751" s="1" t="s">
        <v>1727</v>
      </c>
      <c r="U1751" s="1" t="s">
        <v>376</v>
      </c>
      <c r="V1751" s="3"/>
      <c r="W1751" s="1" t="s">
        <v>25650</v>
      </c>
      <c r="X1751" s="38" t="s">
        <v>26</v>
      </c>
    </row>
    <row r="1752" spans="1:24" ht="15.95" customHeight="1" x14ac:dyDescent="0.25">
      <c r="A1752" s="2">
        <v>11</v>
      </c>
      <c r="B1752" s="1" t="s">
        <v>64</v>
      </c>
      <c r="C1752" s="1" t="s">
        <v>138</v>
      </c>
      <c r="D1752" s="1" t="s">
        <v>161</v>
      </c>
      <c r="E1752" s="1" t="s">
        <v>384</v>
      </c>
      <c r="F1752" s="1" t="s">
        <v>168</v>
      </c>
      <c r="G1752" s="2">
        <v>894619</v>
      </c>
      <c r="H1752" s="1" t="s">
        <v>2989</v>
      </c>
      <c r="I1752" s="3" t="s">
        <v>2990</v>
      </c>
      <c r="J1752" s="3" t="s">
        <v>2991</v>
      </c>
      <c r="K1752" s="3" t="s">
        <v>2215</v>
      </c>
      <c r="L1752" s="3" t="s">
        <v>2992</v>
      </c>
      <c r="M1752" s="2" t="s">
        <v>166</v>
      </c>
      <c r="N1752" s="5">
        <v>44105</v>
      </c>
      <c r="O1752" s="5">
        <v>44834</v>
      </c>
      <c r="P1752" s="4">
        <v>187572.48000000001</v>
      </c>
      <c r="Q1752" s="4">
        <v>187572.48000000001</v>
      </c>
      <c r="R1752" s="11" t="s">
        <v>2993</v>
      </c>
      <c r="S1752" s="1" t="s">
        <v>2975</v>
      </c>
      <c r="T1752" s="1" t="s">
        <v>2975</v>
      </c>
      <c r="U1752" s="1" t="s">
        <v>743</v>
      </c>
      <c r="V1752" s="3"/>
      <c r="W1752" s="1" t="s">
        <v>25651</v>
      </c>
      <c r="X1752" s="38" t="s">
        <v>27</v>
      </c>
    </row>
    <row r="1753" spans="1:24" ht="15.95" customHeight="1" x14ac:dyDescent="0.25">
      <c r="A1753" s="2">
        <v>2</v>
      </c>
      <c r="B1753" s="1" t="s">
        <v>126</v>
      </c>
      <c r="C1753" s="1" t="s">
        <v>2994</v>
      </c>
      <c r="D1753" s="1" t="s">
        <v>2995</v>
      </c>
      <c r="E1753" s="1" t="s">
        <v>3000</v>
      </c>
      <c r="F1753" s="1" t="s">
        <v>3001</v>
      </c>
      <c r="G1753" s="2">
        <v>101015596</v>
      </c>
      <c r="H1753" s="1" t="s">
        <v>2996</v>
      </c>
      <c r="I1753" s="3" t="s">
        <v>2997</v>
      </c>
      <c r="J1753" s="3" t="s">
        <v>2998</v>
      </c>
      <c r="K1753" s="3"/>
      <c r="L1753" s="3" t="s">
        <v>2999</v>
      </c>
      <c r="M1753" s="2" t="s">
        <v>177</v>
      </c>
      <c r="N1753" s="5">
        <v>44105</v>
      </c>
      <c r="O1753" s="5">
        <v>44957</v>
      </c>
      <c r="P1753" s="4">
        <v>25000</v>
      </c>
      <c r="Q1753" s="4">
        <v>58465.87</v>
      </c>
      <c r="R1753" s="11" t="s">
        <v>3004</v>
      </c>
      <c r="S1753" s="1" t="s">
        <v>3003</v>
      </c>
      <c r="T1753" s="1" t="s">
        <v>3003</v>
      </c>
      <c r="U1753" s="1" t="s">
        <v>3002</v>
      </c>
      <c r="V1753" s="3" t="s">
        <v>3005</v>
      </c>
      <c r="W1753" s="1" t="s">
        <v>25651</v>
      </c>
      <c r="X1753" s="38" t="s">
        <v>27</v>
      </c>
    </row>
    <row r="1754" spans="1:24" ht="15.95" customHeight="1" x14ac:dyDescent="0.25">
      <c r="A1754" s="2">
        <v>6</v>
      </c>
      <c r="B1754" s="1" t="s">
        <v>64</v>
      </c>
      <c r="C1754" s="1" t="s">
        <v>138</v>
      </c>
      <c r="D1754" s="1" t="s">
        <v>184</v>
      </c>
      <c r="E1754" s="1" t="s">
        <v>1784</v>
      </c>
      <c r="F1754" s="1" t="s">
        <v>960</v>
      </c>
      <c r="G1754" s="2">
        <v>865466</v>
      </c>
      <c r="H1754" s="1" t="s">
        <v>4958</v>
      </c>
      <c r="I1754" s="3" t="s">
        <v>4959</v>
      </c>
      <c r="J1754" s="3" t="s">
        <v>4960</v>
      </c>
      <c r="K1754" s="3" t="s">
        <v>4961</v>
      </c>
      <c r="L1754" s="3" t="s">
        <v>4962</v>
      </c>
      <c r="M1754" s="2" t="s">
        <v>72</v>
      </c>
      <c r="N1754" s="5">
        <v>44105</v>
      </c>
      <c r="O1754" s="5">
        <v>46112</v>
      </c>
      <c r="P1754" s="4">
        <v>1999687</v>
      </c>
      <c r="Q1754" s="4">
        <v>1999687</v>
      </c>
      <c r="R1754" s="11" t="s">
        <v>4964</v>
      </c>
      <c r="S1754" s="1" t="s">
        <v>3216</v>
      </c>
      <c r="T1754" s="1" t="s">
        <v>4963</v>
      </c>
      <c r="U1754" s="1" t="s">
        <v>752</v>
      </c>
      <c r="V1754" s="3"/>
      <c r="W1754" s="1" t="s">
        <v>25646</v>
      </c>
      <c r="X1754" s="38" t="s">
        <v>29</v>
      </c>
    </row>
    <row r="1755" spans="1:24" ht="15.95" customHeight="1" x14ac:dyDescent="0.25">
      <c r="A1755" s="2">
        <v>17</v>
      </c>
      <c r="B1755" s="1" t="s">
        <v>64</v>
      </c>
      <c r="C1755" s="1" t="s">
        <v>138</v>
      </c>
      <c r="D1755" s="1" t="s">
        <v>139</v>
      </c>
      <c r="E1755" s="1" t="s">
        <v>4970</v>
      </c>
      <c r="F1755" s="1" t="s">
        <v>4971</v>
      </c>
      <c r="G1755" s="2">
        <v>952103</v>
      </c>
      <c r="H1755" s="1" t="s">
        <v>4965</v>
      </c>
      <c r="I1755" s="3" t="s">
        <v>4966</v>
      </c>
      <c r="J1755" s="3" t="s">
        <v>4967</v>
      </c>
      <c r="K1755" s="3" t="s">
        <v>4968</v>
      </c>
      <c r="L1755" s="3" t="s">
        <v>4969</v>
      </c>
      <c r="M1755" s="2" t="s">
        <v>72</v>
      </c>
      <c r="N1755" s="5">
        <v>44105</v>
      </c>
      <c r="O1755" s="5">
        <v>45565</v>
      </c>
      <c r="P1755" s="4">
        <v>9994358.5</v>
      </c>
      <c r="Q1755" s="4">
        <v>9994358.5</v>
      </c>
      <c r="R1755" s="11" t="s">
        <v>4973</v>
      </c>
      <c r="S1755" s="1" t="s">
        <v>2686</v>
      </c>
      <c r="T1755" s="1" t="s">
        <v>4972</v>
      </c>
      <c r="U1755" s="1" t="s">
        <v>147</v>
      </c>
      <c r="V1755" s="3"/>
      <c r="W1755" s="1" t="s">
        <v>25646</v>
      </c>
      <c r="X1755" s="38" t="s">
        <v>29</v>
      </c>
    </row>
    <row r="1756" spans="1:24" ht="15.95" customHeight="1" x14ac:dyDescent="0.25">
      <c r="A1756" s="2">
        <v>7</v>
      </c>
      <c r="B1756" s="1" t="s">
        <v>64</v>
      </c>
      <c r="C1756" s="1" t="s">
        <v>138</v>
      </c>
      <c r="D1756" s="1" t="s">
        <v>368</v>
      </c>
      <c r="E1756" s="1" t="s">
        <v>374</v>
      </c>
      <c r="F1756" s="1" t="s">
        <v>375</v>
      </c>
      <c r="G1756" s="2">
        <v>960251</v>
      </c>
      <c r="H1756" s="1" t="s">
        <v>4974</v>
      </c>
      <c r="I1756" s="3" t="s">
        <v>4975</v>
      </c>
      <c r="J1756" s="3" t="s">
        <v>4976</v>
      </c>
      <c r="K1756" s="3" t="s">
        <v>4977</v>
      </c>
      <c r="L1756" s="3" t="s">
        <v>4978</v>
      </c>
      <c r="M1756" s="2" t="s">
        <v>72</v>
      </c>
      <c r="N1756" s="5">
        <v>44105</v>
      </c>
      <c r="O1756" s="5">
        <v>45291</v>
      </c>
      <c r="P1756" s="4">
        <v>1453930.63</v>
      </c>
      <c r="Q1756" s="4">
        <v>2077043.75</v>
      </c>
      <c r="R1756" s="11" t="s">
        <v>4980</v>
      </c>
      <c r="S1756" s="1" t="s">
        <v>4979</v>
      </c>
      <c r="T1756" s="1" t="s">
        <v>4979</v>
      </c>
      <c r="U1756" s="1" t="s">
        <v>376</v>
      </c>
      <c r="V1756" s="3"/>
      <c r="W1756" s="1" t="s">
        <v>25646</v>
      </c>
      <c r="X1756" s="38" t="s">
        <v>29</v>
      </c>
    </row>
    <row r="1757" spans="1:24" ht="15.95" customHeight="1" x14ac:dyDescent="0.25">
      <c r="A1757" s="2">
        <v>13</v>
      </c>
      <c r="B1757" s="1" t="s">
        <v>64</v>
      </c>
      <c r="C1757" s="1" t="s">
        <v>138</v>
      </c>
      <c r="D1757" s="1" t="s">
        <v>184</v>
      </c>
      <c r="E1757" s="1" t="s">
        <v>4986</v>
      </c>
      <c r="F1757" s="1" t="s">
        <v>191</v>
      </c>
      <c r="G1757" s="2">
        <v>883552</v>
      </c>
      <c r="H1757" s="1" t="s">
        <v>6305</v>
      </c>
      <c r="I1757" s="3" t="s">
        <v>6306</v>
      </c>
      <c r="J1757" s="3" t="s">
        <v>6307</v>
      </c>
      <c r="K1757" s="3" t="s">
        <v>6308</v>
      </c>
      <c r="L1757" s="3"/>
      <c r="M1757" s="2" t="s">
        <v>72</v>
      </c>
      <c r="N1757" s="5">
        <v>44105</v>
      </c>
      <c r="O1757" s="5">
        <v>45930</v>
      </c>
      <c r="P1757" s="4">
        <v>3200000</v>
      </c>
      <c r="Q1757" s="4">
        <v>3200000</v>
      </c>
      <c r="R1757" s="11" t="s">
        <v>6309</v>
      </c>
      <c r="S1757" s="1" t="s">
        <v>1465</v>
      </c>
      <c r="T1757" s="1" t="s">
        <v>1465</v>
      </c>
      <c r="U1757" s="1" t="s">
        <v>192</v>
      </c>
      <c r="V1757" s="3"/>
      <c r="W1757" s="1" t="s">
        <v>25643</v>
      </c>
      <c r="X1757" s="38" t="s">
        <v>38</v>
      </c>
    </row>
    <row r="1758" spans="1:24" ht="15.95" customHeight="1" x14ac:dyDescent="0.25">
      <c r="A1758" s="2">
        <v>8</v>
      </c>
      <c r="B1758" s="1" t="s">
        <v>64</v>
      </c>
      <c r="C1758" s="1" t="s">
        <v>138</v>
      </c>
      <c r="D1758" s="1" t="s">
        <v>139</v>
      </c>
      <c r="E1758" s="1" t="s">
        <v>6315</v>
      </c>
      <c r="F1758" s="1" t="s">
        <v>6316</v>
      </c>
      <c r="G1758" s="2">
        <v>945406</v>
      </c>
      <c r="H1758" s="1" t="s">
        <v>6310</v>
      </c>
      <c r="I1758" s="3" t="s">
        <v>6311</v>
      </c>
      <c r="J1758" s="3" t="s">
        <v>6312</v>
      </c>
      <c r="K1758" s="3" t="s">
        <v>6313</v>
      </c>
      <c r="L1758" s="3" t="s">
        <v>6314</v>
      </c>
      <c r="M1758" s="2" t="s">
        <v>72</v>
      </c>
      <c r="N1758" s="5">
        <v>44105</v>
      </c>
      <c r="O1758" s="5">
        <v>45382</v>
      </c>
      <c r="P1758" s="4">
        <v>6715625</v>
      </c>
      <c r="Q1758" s="4">
        <v>12012669</v>
      </c>
      <c r="R1758" s="11" t="s">
        <v>6319</v>
      </c>
      <c r="S1758" s="1" t="s">
        <v>6317</v>
      </c>
      <c r="T1758" s="1" t="s">
        <v>6318</v>
      </c>
      <c r="U1758" s="1" t="s">
        <v>147</v>
      </c>
      <c r="V1758" s="3"/>
      <c r="W1758" s="1" t="s">
        <v>25643</v>
      </c>
      <c r="X1758" s="38" t="s">
        <v>38</v>
      </c>
    </row>
    <row r="1759" spans="1:24" ht="15.95" customHeight="1" x14ac:dyDescent="0.25">
      <c r="A1759" s="2">
        <v>2</v>
      </c>
      <c r="B1759" s="1" t="s">
        <v>64</v>
      </c>
      <c r="C1759" s="1" t="s">
        <v>138</v>
      </c>
      <c r="D1759" s="1" t="s">
        <v>161</v>
      </c>
      <c r="E1759" s="1" t="s">
        <v>384</v>
      </c>
      <c r="F1759" s="1" t="s">
        <v>168</v>
      </c>
      <c r="G1759" s="2">
        <v>886474</v>
      </c>
      <c r="H1759" s="1" t="s">
        <v>6320</v>
      </c>
      <c r="I1759" s="3" t="s">
        <v>6321</v>
      </c>
      <c r="J1759" s="3" t="s">
        <v>6322</v>
      </c>
      <c r="K1759" s="3" t="s">
        <v>6323</v>
      </c>
      <c r="L1759" s="3" t="s">
        <v>6324</v>
      </c>
      <c r="M1759" s="2" t="s">
        <v>166</v>
      </c>
      <c r="N1759" s="5">
        <v>44105</v>
      </c>
      <c r="O1759" s="5">
        <v>44834</v>
      </c>
      <c r="P1759" s="4">
        <v>212933.76000000001</v>
      </c>
      <c r="Q1759" s="4">
        <v>212933.76000000001</v>
      </c>
      <c r="R1759" s="11" t="s">
        <v>6325</v>
      </c>
      <c r="S1759" s="1" t="s">
        <v>193</v>
      </c>
      <c r="T1759" s="1" t="s">
        <v>193</v>
      </c>
      <c r="U1759" s="1" t="s">
        <v>743</v>
      </c>
      <c r="V1759" s="3"/>
      <c r="W1759" s="1" t="s">
        <v>25643</v>
      </c>
      <c r="X1759" s="38" t="s">
        <v>38</v>
      </c>
    </row>
    <row r="1760" spans="1:24" ht="15.95" customHeight="1" x14ac:dyDescent="0.25">
      <c r="A1760" s="2">
        <v>12</v>
      </c>
      <c r="B1760" s="1" t="s">
        <v>64</v>
      </c>
      <c r="C1760" s="1" t="s">
        <v>138</v>
      </c>
      <c r="D1760" s="1" t="s">
        <v>139</v>
      </c>
      <c r="E1760" s="1" t="s">
        <v>4970</v>
      </c>
      <c r="F1760" s="1" t="s">
        <v>4971</v>
      </c>
      <c r="G1760" s="2">
        <v>952179</v>
      </c>
      <c r="H1760" s="1" t="s">
        <v>7962</v>
      </c>
      <c r="I1760" s="3" t="s">
        <v>7963</v>
      </c>
      <c r="J1760" s="3" t="s">
        <v>7964</v>
      </c>
      <c r="K1760" s="3" t="s">
        <v>7965</v>
      </c>
      <c r="L1760" s="3" t="s">
        <v>7966</v>
      </c>
      <c r="M1760" s="2" t="s">
        <v>72</v>
      </c>
      <c r="N1760" s="5">
        <v>44105</v>
      </c>
      <c r="O1760" s="5">
        <v>45382</v>
      </c>
      <c r="P1760" s="4">
        <v>9995727.5</v>
      </c>
      <c r="Q1760" s="4">
        <v>9995727.5</v>
      </c>
      <c r="R1760" s="11" t="s">
        <v>7969</v>
      </c>
      <c r="S1760" s="1" t="s">
        <v>7967</v>
      </c>
      <c r="T1760" s="1" t="s">
        <v>7968</v>
      </c>
      <c r="U1760" s="1" t="s">
        <v>147</v>
      </c>
      <c r="V1760" s="3"/>
      <c r="W1760" s="1" t="s">
        <v>25653</v>
      </c>
      <c r="X1760" s="38" t="s">
        <v>40</v>
      </c>
    </row>
    <row r="1761" spans="1:24" ht="15.95" customHeight="1" x14ac:dyDescent="0.25">
      <c r="A1761" s="2">
        <v>10</v>
      </c>
      <c r="B1761" s="1" t="s">
        <v>64</v>
      </c>
      <c r="C1761" s="1" t="s">
        <v>138</v>
      </c>
      <c r="D1761" s="1" t="s">
        <v>161</v>
      </c>
      <c r="E1761" s="1" t="s">
        <v>384</v>
      </c>
      <c r="F1761" s="1" t="s">
        <v>168</v>
      </c>
      <c r="G1761" s="2">
        <v>890507</v>
      </c>
      <c r="H1761" s="1" t="s">
        <v>7970</v>
      </c>
      <c r="I1761" s="3" t="s">
        <v>7971</v>
      </c>
      <c r="J1761" s="3" t="s">
        <v>7972</v>
      </c>
      <c r="K1761" s="3" t="s">
        <v>7973</v>
      </c>
      <c r="L1761" s="3" t="s">
        <v>7974</v>
      </c>
      <c r="M1761" s="2" t="s">
        <v>72</v>
      </c>
      <c r="N1761" s="5">
        <v>44105</v>
      </c>
      <c r="O1761" s="5">
        <v>44834</v>
      </c>
      <c r="P1761" s="4">
        <v>175572.48000000001</v>
      </c>
      <c r="Q1761" s="4">
        <v>175572.48000000001</v>
      </c>
      <c r="R1761" s="11" t="s">
        <v>7975</v>
      </c>
      <c r="S1761" s="1" t="s">
        <v>1772</v>
      </c>
      <c r="T1761" s="1" t="s">
        <v>1772</v>
      </c>
      <c r="U1761" s="1" t="s">
        <v>743</v>
      </c>
      <c r="V1761" s="3"/>
      <c r="W1761" s="1" t="s">
        <v>25653</v>
      </c>
      <c r="X1761" s="38" t="s">
        <v>40</v>
      </c>
    </row>
    <row r="1762" spans="1:24" ht="15.95" customHeight="1" x14ac:dyDescent="0.25">
      <c r="A1762" s="2">
        <v>7</v>
      </c>
      <c r="B1762" s="1" t="s">
        <v>64</v>
      </c>
      <c r="C1762" s="1" t="s">
        <v>138</v>
      </c>
      <c r="D1762" s="1" t="s">
        <v>346</v>
      </c>
      <c r="E1762" s="1" t="s">
        <v>1281</v>
      </c>
      <c r="F1762" s="1" t="s">
        <v>1282</v>
      </c>
      <c r="G1762" s="2">
        <v>899417</v>
      </c>
      <c r="H1762" s="1" t="s">
        <v>7976</v>
      </c>
      <c r="I1762" s="3" t="s">
        <v>7977</v>
      </c>
      <c r="J1762" s="3" t="s">
        <v>7978</v>
      </c>
      <c r="K1762" s="3" t="s">
        <v>7979</v>
      </c>
      <c r="L1762" s="3" t="s">
        <v>7980</v>
      </c>
      <c r="M1762" s="2" t="s">
        <v>72</v>
      </c>
      <c r="N1762" s="5">
        <v>44105</v>
      </c>
      <c r="O1762" s="5">
        <v>45382</v>
      </c>
      <c r="P1762" s="4">
        <v>3998822.5</v>
      </c>
      <c r="Q1762" s="4">
        <v>4195697.5</v>
      </c>
      <c r="R1762" s="11" t="s">
        <v>7982</v>
      </c>
      <c r="S1762" s="1" t="s">
        <v>826</v>
      </c>
      <c r="T1762" s="1" t="s">
        <v>7981</v>
      </c>
      <c r="U1762" s="1" t="s">
        <v>147</v>
      </c>
      <c r="V1762" s="3"/>
      <c r="W1762" s="1" t="s">
        <v>25653</v>
      </c>
      <c r="X1762" s="38" t="s">
        <v>40</v>
      </c>
    </row>
    <row r="1763" spans="1:24" ht="15.95" customHeight="1" x14ac:dyDescent="0.25">
      <c r="A1763" s="2">
        <v>20</v>
      </c>
      <c r="B1763" s="1" t="s">
        <v>64</v>
      </c>
      <c r="C1763" s="1" t="s">
        <v>138</v>
      </c>
      <c r="D1763" s="1" t="s">
        <v>184</v>
      </c>
      <c r="E1763" s="1" t="s">
        <v>5016</v>
      </c>
      <c r="F1763" s="1" t="s">
        <v>5017</v>
      </c>
      <c r="G1763" s="2">
        <v>856529</v>
      </c>
      <c r="H1763" s="1" t="s">
        <v>9010</v>
      </c>
      <c r="I1763" s="3" t="s">
        <v>9011</v>
      </c>
      <c r="J1763" s="3" t="s">
        <v>9012</v>
      </c>
      <c r="K1763" s="3" t="s">
        <v>646</v>
      </c>
      <c r="L1763" s="3" t="s">
        <v>9013</v>
      </c>
      <c r="M1763" s="2" t="s">
        <v>72</v>
      </c>
      <c r="N1763" s="5">
        <v>44105</v>
      </c>
      <c r="O1763" s="5">
        <v>46295</v>
      </c>
      <c r="P1763" s="4">
        <v>9377151</v>
      </c>
      <c r="Q1763" s="4">
        <v>9377151</v>
      </c>
      <c r="R1763" s="11" t="s">
        <v>9015</v>
      </c>
      <c r="S1763" s="1" t="s">
        <v>1324</v>
      </c>
      <c r="T1763" s="1" t="s">
        <v>9014</v>
      </c>
      <c r="U1763" s="1" t="s">
        <v>5018</v>
      </c>
      <c r="V1763" s="3"/>
      <c r="W1763" s="1" t="s">
        <v>25650</v>
      </c>
      <c r="X1763" s="38" t="s">
        <v>44</v>
      </c>
    </row>
    <row r="1764" spans="1:24" ht="15.95" customHeight="1" x14ac:dyDescent="0.25">
      <c r="A1764" s="2">
        <v>15</v>
      </c>
      <c r="B1764" s="1" t="s">
        <v>64</v>
      </c>
      <c r="C1764" s="1" t="s">
        <v>138</v>
      </c>
      <c r="D1764" s="1" t="s">
        <v>368</v>
      </c>
      <c r="E1764" s="1" t="s">
        <v>1713</v>
      </c>
      <c r="F1764" s="1" t="s">
        <v>473</v>
      </c>
      <c r="G1764" s="2">
        <v>957099</v>
      </c>
      <c r="H1764" s="1" t="s">
        <v>9704</v>
      </c>
      <c r="I1764" s="3" t="s">
        <v>9705</v>
      </c>
      <c r="J1764" s="3" t="s">
        <v>9706</v>
      </c>
      <c r="K1764" s="3" t="s">
        <v>9707</v>
      </c>
      <c r="L1764" s="3"/>
      <c r="M1764" s="2" t="s">
        <v>166</v>
      </c>
      <c r="N1764" s="5">
        <v>44105</v>
      </c>
      <c r="O1764" s="5">
        <v>44561</v>
      </c>
      <c r="P1764" s="4">
        <v>129500</v>
      </c>
      <c r="Q1764" s="4">
        <v>0</v>
      </c>
      <c r="R1764" s="11" t="s">
        <v>9708</v>
      </c>
      <c r="S1764" s="1" t="s">
        <v>4829</v>
      </c>
      <c r="T1764" s="1" t="s">
        <v>4829</v>
      </c>
      <c r="U1764" s="1" t="s">
        <v>1714</v>
      </c>
      <c r="V1764" s="3"/>
      <c r="W1764" s="1" t="s">
        <v>25646</v>
      </c>
      <c r="X1764" s="38" t="s">
        <v>48</v>
      </c>
    </row>
    <row r="1765" spans="1:24" ht="15.95" customHeight="1" x14ac:dyDescent="0.25">
      <c r="A1765" s="2">
        <v>13</v>
      </c>
      <c r="B1765" s="1" t="s">
        <v>64</v>
      </c>
      <c r="C1765" s="1" t="s">
        <v>138</v>
      </c>
      <c r="D1765" s="1" t="s">
        <v>346</v>
      </c>
      <c r="E1765" s="1" t="s">
        <v>1281</v>
      </c>
      <c r="F1765" s="1" t="s">
        <v>1282</v>
      </c>
      <c r="G1765" s="2">
        <v>899708</v>
      </c>
      <c r="H1765" s="1" t="s">
        <v>9709</v>
      </c>
      <c r="I1765" s="3" t="s">
        <v>9710</v>
      </c>
      <c r="J1765" s="3" t="s">
        <v>9711</v>
      </c>
      <c r="K1765" s="3" t="s">
        <v>9712</v>
      </c>
      <c r="L1765" s="3" t="s">
        <v>9713</v>
      </c>
      <c r="M1765" s="2" t="s">
        <v>72</v>
      </c>
      <c r="N1765" s="5">
        <v>44105</v>
      </c>
      <c r="O1765" s="5">
        <v>45473</v>
      </c>
      <c r="P1765" s="4">
        <v>2977160</v>
      </c>
      <c r="Q1765" s="4">
        <v>2977160</v>
      </c>
      <c r="R1765" s="11" t="s">
        <v>9715</v>
      </c>
      <c r="S1765" s="1" t="s">
        <v>812</v>
      </c>
      <c r="T1765" s="1" t="s">
        <v>9714</v>
      </c>
      <c r="U1765" s="1" t="s">
        <v>147</v>
      </c>
      <c r="V1765" s="3"/>
      <c r="W1765" s="1" t="s">
        <v>25646</v>
      </c>
      <c r="X1765" s="38" t="s">
        <v>48</v>
      </c>
    </row>
    <row r="1766" spans="1:24" ht="15.95" customHeight="1" x14ac:dyDescent="0.25">
      <c r="A1766" s="2">
        <v>8</v>
      </c>
      <c r="B1766" s="1" t="s">
        <v>64</v>
      </c>
      <c r="C1766" s="1" t="s">
        <v>138</v>
      </c>
      <c r="D1766" s="1" t="s">
        <v>139</v>
      </c>
      <c r="E1766" s="1" t="s">
        <v>4970</v>
      </c>
      <c r="F1766" s="1" t="s">
        <v>4971</v>
      </c>
      <c r="G1766" s="2">
        <v>952159</v>
      </c>
      <c r="H1766" s="1" t="s">
        <v>10439</v>
      </c>
      <c r="I1766" s="3" t="s">
        <v>10440</v>
      </c>
      <c r="J1766" s="3" t="s">
        <v>10441</v>
      </c>
      <c r="K1766" s="3" t="s">
        <v>10181</v>
      </c>
      <c r="L1766" s="3" t="s">
        <v>10442</v>
      </c>
      <c r="M1766" s="2" t="s">
        <v>72</v>
      </c>
      <c r="N1766" s="5">
        <v>44105</v>
      </c>
      <c r="O1766" s="5">
        <v>45565</v>
      </c>
      <c r="P1766" s="4">
        <v>9997870</v>
      </c>
      <c r="Q1766" s="4">
        <v>9997870</v>
      </c>
      <c r="R1766" s="11" t="s">
        <v>10444</v>
      </c>
      <c r="S1766" s="1" t="s">
        <v>8210</v>
      </c>
      <c r="T1766" s="1" t="s">
        <v>10443</v>
      </c>
      <c r="U1766" s="1" t="s">
        <v>147</v>
      </c>
      <c r="V1766" s="3"/>
      <c r="W1766" s="1" t="s">
        <v>25648</v>
      </c>
      <c r="X1766" s="38" t="s">
        <v>51</v>
      </c>
    </row>
    <row r="1767" spans="1:24" ht="15.95" customHeight="1" x14ac:dyDescent="0.25">
      <c r="A1767" s="2">
        <v>15</v>
      </c>
      <c r="B1767" s="1" t="s">
        <v>64</v>
      </c>
      <c r="C1767" s="1" t="s">
        <v>138</v>
      </c>
      <c r="D1767" s="1" t="s">
        <v>184</v>
      </c>
      <c r="E1767" s="1" t="s">
        <v>774</v>
      </c>
      <c r="F1767" s="1" t="s">
        <v>775</v>
      </c>
      <c r="G1767" s="2">
        <v>957512</v>
      </c>
      <c r="H1767" s="1" t="s">
        <v>18249</v>
      </c>
      <c r="I1767" s="3" t="s">
        <v>18250</v>
      </c>
      <c r="J1767" s="3" t="s">
        <v>18251</v>
      </c>
      <c r="K1767" s="3" t="s">
        <v>18252</v>
      </c>
      <c r="L1767" s="3" t="s">
        <v>18253</v>
      </c>
      <c r="M1767" s="2" t="s">
        <v>166</v>
      </c>
      <c r="N1767" s="5">
        <v>44105</v>
      </c>
      <c r="O1767" s="5">
        <v>44681</v>
      </c>
      <c r="P1767" s="4">
        <v>150000</v>
      </c>
      <c r="Q1767" s="4">
        <v>0</v>
      </c>
      <c r="R1767" s="11" t="s">
        <v>18254</v>
      </c>
      <c r="S1767" s="1" t="s">
        <v>1024</v>
      </c>
      <c r="T1767" s="1" t="s">
        <v>1024</v>
      </c>
      <c r="U1767" s="1" t="s">
        <v>455</v>
      </c>
      <c r="V1767" s="3"/>
      <c r="W1767" s="1"/>
      <c r="X1767" s="38"/>
    </row>
    <row r="1768" spans="1:24" ht="15.95" customHeight="1" x14ac:dyDescent="0.25">
      <c r="A1768" s="2">
        <v>18</v>
      </c>
      <c r="B1768" s="1" t="s">
        <v>64</v>
      </c>
      <c r="C1768" s="1" t="s">
        <v>138</v>
      </c>
      <c r="D1768" s="1" t="s">
        <v>184</v>
      </c>
      <c r="E1768" s="1" t="s">
        <v>1784</v>
      </c>
      <c r="F1768" s="1" t="s">
        <v>960</v>
      </c>
      <c r="G1768" s="2">
        <v>866448</v>
      </c>
      <c r="H1768" s="1" t="s">
        <v>14570</v>
      </c>
      <c r="I1768" s="3" t="s">
        <v>18255</v>
      </c>
      <c r="J1768" s="3" t="s">
        <v>18256</v>
      </c>
      <c r="K1768" s="3" t="s">
        <v>18257</v>
      </c>
      <c r="L1768" s="3" t="s">
        <v>18258</v>
      </c>
      <c r="M1768" s="2" t="s">
        <v>72</v>
      </c>
      <c r="N1768" s="5">
        <v>44105</v>
      </c>
      <c r="O1768" s="5">
        <v>45930</v>
      </c>
      <c r="P1768" s="4">
        <v>1999835</v>
      </c>
      <c r="Q1768" s="4">
        <v>1999835</v>
      </c>
      <c r="R1768" s="11" t="s">
        <v>18259</v>
      </c>
      <c r="S1768" s="1" t="s">
        <v>1274</v>
      </c>
      <c r="T1768" s="1" t="s">
        <v>1274</v>
      </c>
      <c r="U1768" s="1" t="s">
        <v>752</v>
      </c>
      <c r="V1768" s="3"/>
      <c r="W1768" s="1"/>
      <c r="X1768" s="38"/>
    </row>
    <row r="1769" spans="1:24" ht="15.95" customHeight="1" x14ac:dyDescent="0.25">
      <c r="A1769" s="2">
        <v>17</v>
      </c>
      <c r="B1769" s="1" t="s">
        <v>64</v>
      </c>
      <c r="C1769" s="1" t="s">
        <v>138</v>
      </c>
      <c r="D1769" s="1" t="s">
        <v>368</v>
      </c>
      <c r="E1769" s="1" t="s">
        <v>374</v>
      </c>
      <c r="F1769" s="1" t="s">
        <v>375</v>
      </c>
      <c r="G1769" s="2">
        <v>960914</v>
      </c>
      <c r="H1769" s="1" t="s">
        <v>18260</v>
      </c>
      <c r="I1769" s="3" t="s">
        <v>18261</v>
      </c>
      <c r="J1769" s="3" t="s">
        <v>18262</v>
      </c>
      <c r="K1769" s="3" t="s">
        <v>646</v>
      </c>
      <c r="L1769" s="3" t="s">
        <v>18263</v>
      </c>
      <c r="M1769" s="2" t="s">
        <v>166</v>
      </c>
      <c r="N1769" s="5">
        <v>44105</v>
      </c>
      <c r="O1769" s="5">
        <v>44834</v>
      </c>
      <c r="P1769" s="4">
        <v>2500000</v>
      </c>
      <c r="Q1769" s="4">
        <v>4544008.5</v>
      </c>
      <c r="R1769" s="11" t="s">
        <v>18265</v>
      </c>
      <c r="S1769" s="1" t="s">
        <v>18264</v>
      </c>
      <c r="T1769" s="1" t="s">
        <v>18264</v>
      </c>
      <c r="U1769" s="1" t="s">
        <v>376</v>
      </c>
      <c r="V1769" s="3"/>
      <c r="W1769" s="1"/>
      <c r="X1769" s="38"/>
    </row>
    <row r="1770" spans="1:24" ht="15.95" customHeight="1" x14ac:dyDescent="0.25">
      <c r="A1770" s="2">
        <v>14</v>
      </c>
      <c r="B1770" s="1" t="s">
        <v>64</v>
      </c>
      <c r="C1770" s="1" t="s">
        <v>138</v>
      </c>
      <c r="D1770" s="1" t="s">
        <v>184</v>
      </c>
      <c r="E1770" s="1" t="s">
        <v>774</v>
      </c>
      <c r="F1770" s="1" t="s">
        <v>775</v>
      </c>
      <c r="G1770" s="2">
        <v>957565</v>
      </c>
      <c r="H1770" s="1" t="s">
        <v>18266</v>
      </c>
      <c r="I1770" s="3" t="s">
        <v>18267</v>
      </c>
      <c r="J1770" s="3" t="s">
        <v>18268</v>
      </c>
      <c r="K1770" s="3" t="s">
        <v>17577</v>
      </c>
      <c r="L1770" s="3"/>
      <c r="M1770" s="2" t="s">
        <v>166</v>
      </c>
      <c r="N1770" s="5">
        <v>44105</v>
      </c>
      <c r="O1770" s="5">
        <v>44651</v>
      </c>
      <c r="P1770" s="4">
        <v>150000</v>
      </c>
      <c r="Q1770" s="4">
        <v>0</v>
      </c>
      <c r="R1770" s="11" t="s">
        <v>18269</v>
      </c>
      <c r="S1770" s="1" t="s">
        <v>1040</v>
      </c>
      <c r="T1770" s="1" t="s">
        <v>1040</v>
      </c>
      <c r="U1770" s="1" t="s">
        <v>794</v>
      </c>
      <c r="V1770" s="3"/>
      <c r="W1770" s="1"/>
      <c r="X1770" s="38"/>
    </row>
    <row r="1771" spans="1:24" ht="15.95" customHeight="1" x14ac:dyDescent="0.25">
      <c r="A1771" s="2">
        <v>14</v>
      </c>
      <c r="B1771" s="1" t="s">
        <v>64</v>
      </c>
      <c r="C1771" s="1" t="s">
        <v>138</v>
      </c>
      <c r="D1771" s="1" t="s">
        <v>184</v>
      </c>
      <c r="E1771" s="1" t="s">
        <v>4986</v>
      </c>
      <c r="F1771" s="1" t="s">
        <v>191</v>
      </c>
      <c r="G1771" s="2">
        <v>882963</v>
      </c>
      <c r="H1771" s="1" t="s">
        <v>18270</v>
      </c>
      <c r="I1771" s="3" t="s">
        <v>18271</v>
      </c>
      <c r="J1771" s="3" t="s">
        <v>18272</v>
      </c>
      <c r="K1771" s="3" t="s">
        <v>18273</v>
      </c>
      <c r="L1771" s="3" t="s">
        <v>18274</v>
      </c>
      <c r="M1771" s="2" t="s">
        <v>72</v>
      </c>
      <c r="N1771" s="5">
        <v>44105</v>
      </c>
      <c r="O1771" s="5">
        <v>46295</v>
      </c>
      <c r="P1771" s="4">
        <v>2499573.75</v>
      </c>
      <c r="Q1771" s="4">
        <v>2499573.75</v>
      </c>
      <c r="R1771" s="11" t="s">
        <v>18275</v>
      </c>
      <c r="S1771" s="1" t="s">
        <v>648</v>
      </c>
      <c r="T1771" s="1" t="s">
        <v>648</v>
      </c>
      <c r="U1771" s="1" t="s">
        <v>192</v>
      </c>
      <c r="V1771" s="3"/>
      <c r="W1771" s="1"/>
      <c r="X1771" s="38"/>
    </row>
    <row r="1772" spans="1:24" ht="15.95" customHeight="1" x14ac:dyDescent="0.25">
      <c r="A1772" s="2">
        <v>7</v>
      </c>
      <c r="B1772" s="1" t="s">
        <v>64</v>
      </c>
      <c r="C1772" s="1" t="s">
        <v>138</v>
      </c>
      <c r="D1772" s="1" t="s">
        <v>368</v>
      </c>
      <c r="E1772" s="1" t="s">
        <v>374</v>
      </c>
      <c r="F1772" s="1" t="s">
        <v>375</v>
      </c>
      <c r="G1772" s="2">
        <v>961442</v>
      </c>
      <c r="H1772" s="1" t="s">
        <v>18276</v>
      </c>
      <c r="I1772" s="3" t="s">
        <v>18277</v>
      </c>
      <c r="J1772" s="3" t="s">
        <v>18278</v>
      </c>
      <c r="K1772" s="3" t="s">
        <v>646</v>
      </c>
      <c r="L1772" s="3" t="s">
        <v>18279</v>
      </c>
      <c r="M1772" s="2" t="s">
        <v>166</v>
      </c>
      <c r="N1772" s="5">
        <v>44105</v>
      </c>
      <c r="O1772" s="5">
        <v>44834</v>
      </c>
      <c r="P1772" s="4">
        <v>2012500</v>
      </c>
      <c r="Q1772" s="4">
        <v>2875000</v>
      </c>
      <c r="R1772" s="11" t="s">
        <v>18282</v>
      </c>
      <c r="S1772" s="1" t="s">
        <v>18280</v>
      </c>
      <c r="T1772" s="1" t="s">
        <v>18281</v>
      </c>
      <c r="U1772" s="1" t="s">
        <v>376</v>
      </c>
      <c r="V1772" s="3"/>
      <c r="W1772" s="1"/>
      <c r="X1772" s="38"/>
    </row>
    <row r="1773" spans="1:24" ht="15.95" customHeight="1" x14ac:dyDescent="0.25">
      <c r="A1773" s="2">
        <v>6</v>
      </c>
      <c r="B1773" s="1" t="s">
        <v>64</v>
      </c>
      <c r="C1773" s="1" t="s">
        <v>138</v>
      </c>
      <c r="D1773" s="1" t="s">
        <v>161</v>
      </c>
      <c r="E1773" s="1" t="s">
        <v>18287</v>
      </c>
      <c r="F1773" s="1" t="s">
        <v>16833</v>
      </c>
      <c r="G1773" s="2">
        <v>847718</v>
      </c>
      <c r="H1773" s="1" t="s">
        <v>18283</v>
      </c>
      <c r="I1773" s="3" t="s">
        <v>18284</v>
      </c>
      <c r="J1773" s="3" t="s">
        <v>18285</v>
      </c>
      <c r="K1773" s="3" t="s">
        <v>18286</v>
      </c>
      <c r="L1773" s="3"/>
      <c r="M1773" s="2" t="s">
        <v>72</v>
      </c>
      <c r="N1773" s="5">
        <v>44105</v>
      </c>
      <c r="O1773" s="5">
        <v>46477</v>
      </c>
      <c r="P1773" s="4">
        <v>3173040</v>
      </c>
      <c r="Q1773" s="4">
        <v>6346080</v>
      </c>
      <c r="R1773" s="11" t="s">
        <v>18288</v>
      </c>
      <c r="S1773" s="1" t="s">
        <v>1048</v>
      </c>
      <c r="T1773" s="1" t="s">
        <v>1048</v>
      </c>
      <c r="U1773" s="1" t="s">
        <v>17112</v>
      </c>
      <c r="V1773" s="3"/>
      <c r="W1773" s="1"/>
      <c r="X1773" s="38"/>
    </row>
    <row r="1774" spans="1:24" ht="15.95" customHeight="1" x14ac:dyDescent="0.25">
      <c r="A1774" s="2">
        <v>5</v>
      </c>
      <c r="B1774" s="1" t="s">
        <v>64</v>
      </c>
      <c r="C1774" s="1" t="s">
        <v>138</v>
      </c>
      <c r="D1774" s="1" t="s">
        <v>184</v>
      </c>
      <c r="E1774" s="1" t="s">
        <v>4986</v>
      </c>
      <c r="F1774" s="1" t="s">
        <v>191</v>
      </c>
      <c r="G1774" s="2">
        <v>883425</v>
      </c>
      <c r="H1774" s="1" t="s">
        <v>18289</v>
      </c>
      <c r="I1774" s="3" t="s">
        <v>18290</v>
      </c>
      <c r="J1774" s="3" t="s">
        <v>18291</v>
      </c>
      <c r="K1774" s="3" t="s">
        <v>18292</v>
      </c>
      <c r="L1774" s="3" t="s">
        <v>18293</v>
      </c>
      <c r="M1774" s="2" t="s">
        <v>72</v>
      </c>
      <c r="N1774" s="5">
        <v>44105</v>
      </c>
      <c r="O1774" s="5">
        <v>45930</v>
      </c>
      <c r="P1774" s="4">
        <v>2500000</v>
      </c>
      <c r="Q1774" s="4">
        <v>2500000</v>
      </c>
      <c r="R1774" s="11" t="s">
        <v>18295</v>
      </c>
      <c r="S1774" s="1" t="s">
        <v>7677</v>
      </c>
      <c r="T1774" s="1" t="s">
        <v>18294</v>
      </c>
      <c r="U1774" s="1" t="s">
        <v>192</v>
      </c>
      <c r="V1774" s="3"/>
      <c r="W1774" s="1"/>
      <c r="X1774" s="38"/>
    </row>
    <row r="1775" spans="1:24" ht="15.95" customHeight="1" x14ac:dyDescent="0.25">
      <c r="A1775" s="2">
        <v>5</v>
      </c>
      <c r="B1775" s="1" t="s">
        <v>64</v>
      </c>
      <c r="C1775" s="1" t="s">
        <v>138</v>
      </c>
      <c r="D1775" s="1" t="s">
        <v>368</v>
      </c>
      <c r="E1775" s="1" t="s">
        <v>1713</v>
      </c>
      <c r="F1775" s="1" t="s">
        <v>473</v>
      </c>
      <c r="G1775" s="2">
        <v>957075</v>
      </c>
      <c r="H1775" s="1" t="s">
        <v>18296</v>
      </c>
      <c r="I1775" s="3" t="s">
        <v>18297</v>
      </c>
      <c r="J1775" s="3" t="s">
        <v>18298</v>
      </c>
      <c r="K1775" s="3" t="s">
        <v>18299</v>
      </c>
      <c r="L1775" s="3" t="s">
        <v>18300</v>
      </c>
      <c r="M1775" s="2" t="s">
        <v>166</v>
      </c>
      <c r="N1775" s="5">
        <v>44105</v>
      </c>
      <c r="O1775" s="5">
        <v>44592</v>
      </c>
      <c r="P1775" s="4">
        <v>99750</v>
      </c>
      <c r="Q1775" s="4">
        <v>0</v>
      </c>
      <c r="R1775" s="11" t="s">
        <v>18302</v>
      </c>
      <c r="S1775" s="1" t="s">
        <v>18301</v>
      </c>
      <c r="T1775" s="1" t="s">
        <v>18301</v>
      </c>
      <c r="U1775" s="1" t="s">
        <v>354</v>
      </c>
      <c r="V1775" s="3"/>
      <c r="W1775" s="1"/>
      <c r="X1775" s="38"/>
    </row>
    <row r="1776" spans="1:24" ht="15.95" customHeight="1" x14ac:dyDescent="0.25">
      <c r="A1776" s="2">
        <v>4</v>
      </c>
      <c r="B1776" s="1" t="s">
        <v>64</v>
      </c>
      <c r="C1776" s="1" t="s">
        <v>138</v>
      </c>
      <c r="D1776" s="1" t="s">
        <v>161</v>
      </c>
      <c r="E1776" s="1" t="s">
        <v>2973</v>
      </c>
      <c r="F1776" s="1" t="s">
        <v>1180</v>
      </c>
      <c r="G1776" s="2">
        <v>956544</v>
      </c>
      <c r="H1776" s="1" t="s">
        <v>18303</v>
      </c>
      <c r="I1776" s="3" t="s">
        <v>18304</v>
      </c>
      <c r="J1776" s="3" t="s">
        <v>18305</v>
      </c>
      <c r="K1776" s="3" t="s">
        <v>18306</v>
      </c>
      <c r="L1776" s="3" t="s">
        <v>18307</v>
      </c>
      <c r="M1776" s="2" t="s">
        <v>72</v>
      </c>
      <c r="N1776" s="5">
        <v>44105</v>
      </c>
      <c r="O1776" s="5">
        <v>45565</v>
      </c>
      <c r="P1776" s="4">
        <v>4007724.48</v>
      </c>
      <c r="Q1776" s="4">
        <v>4007724.48</v>
      </c>
      <c r="R1776" s="11" t="s">
        <v>18309</v>
      </c>
      <c r="S1776" s="1" t="s">
        <v>1338</v>
      </c>
      <c r="T1776" s="1" t="s">
        <v>18308</v>
      </c>
      <c r="U1776" s="1" t="s">
        <v>2974</v>
      </c>
      <c r="V1776" s="3"/>
      <c r="W1776" s="1"/>
      <c r="X1776" s="38"/>
    </row>
    <row r="1777" spans="1:24" ht="15.95" customHeight="1" x14ac:dyDescent="0.25">
      <c r="A1777" s="2">
        <v>3</v>
      </c>
      <c r="B1777" s="1" t="s">
        <v>64</v>
      </c>
      <c r="C1777" s="1" t="s">
        <v>138</v>
      </c>
      <c r="D1777" s="1" t="s">
        <v>368</v>
      </c>
      <c r="E1777" s="1" t="s">
        <v>1713</v>
      </c>
      <c r="F1777" s="1" t="s">
        <v>473</v>
      </c>
      <c r="G1777" s="2">
        <v>956190</v>
      </c>
      <c r="H1777" s="1" t="s">
        <v>18310</v>
      </c>
      <c r="I1777" s="3" t="s">
        <v>18311</v>
      </c>
      <c r="J1777" s="3" t="s">
        <v>18312</v>
      </c>
      <c r="K1777" s="3" t="s">
        <v>18313</v>
      </c>
      <c r="L1777" s="3"/>
      <c r="M1777" s="2" t="s">
        <v>166</v>
      </c>
      <c r="N1777" s="5">
        <v>44105</v>
      </c>
      <c r="O1777" s="5">
        <v>44530</v>
      </c>
      <c r="P1777" s="4">
        <v>128875</v>
      </c>
      <c r="Q1777" s="4">
        <v>0</v>
      </c>
      <c r="R1777" s="11" t="s">
        <v>18314</v>
      </c>
      <c r="S1777" s="1" t="s">
        <v>481</v>
      </c>
      <c r="T1777" s="1" t="s">
        <v>481</v>
      </c>
      <c r="U1777" s="1" t="s">
        <v>1714</v>
      </c>
      <c r="V1777" s="3"/>
      <c r="W1777" s="1"/>
      <c r="X1777" s="38"/>
    </row>
    <row r="1778" spans="1:24" ht="15.95" customHeight="1" x14ac:dyDescent="0.25">
      <c r="A1778" s="2">
        <v>3</v>
      </c>
      <c r="B1778" s="1" t="s">
        <v>64</v>
      </c>
      <c r="C1778" s="1" t="s">
        <v>138</v>
      </c>
      <c r="D1778" s="1" t="s">
        <v>3984</v>
      </c>
      <c r="E1778" s="1" t="s">
        <v>5844</v>
      </c>
      <c r="F1778" s="1" t="s">
        <v>1056</v>
      </c>
      <c r="G1778" s="2">
        <v>952603</v>
      </c>
      <c r="H1778" s="1" t="s">
        <v>18315</v>
      </c>
      <c r="I1778" s="3" t="s">
        <v>18316</v>
      </c>
      <c r="J1778" s="3" t="s">
        <v>18317</v>
      </c>
      <c r="K1778" s="3" t="s">
        <v>18318</v>
      </c>
      <c r="L1778" s="3" t="s">
        <v>18319</v>
      </c>
      <c r="M1778" s="2" t="s">
        <v>72</v>
      </c>
      <c r="N1778" s="5">
        <v>44105</v>
      </c>
      <c r="O1778" s="5">
        <v>45291</v>
      </c>
      <c r="P1778" s="4">
        <v>883502.5</v>
      </c>
      <c r="Q1778" s="4">
        <v>883502.5</v>
      </c>
      <c r="R1778" s="11" t="s">
        <v>18322</v>
      </c>
      <c r="S1778" s="1" t="s">
        <v>18320</v>
      </c>
      <c r="T1778" s="1" t="s">
        <v>18321</v>
      </c>
      <c r="U1778" s="1" t="s">
        <v>354</v>
      </c>
      <c r="V1778" s="3"/>
      <c r="W1778" s="1"/>
      <c r="X1778" s="38"/>
    </row>
    <row r="1779" spans="1:24" ht="15.95" customHeight="1" x14ac:dyDescent="0.25">
      <c r="A1779" s="2">
        <v>3</v>
      </c>
      <c r="B1779" s="1" t="s">
        <v>64</v>
      </c>
      <c r="C1779" s="1" t="s">
        <v>138</v>
      </c>
      <c r="D1779" s="1" t="s">
        <v>368</v>
      </c>
      <c r="E1779" s="1" t="s">
        <v>374</v>
      </c>
      <c r="F1779" s="1" t="s">
        <v>375</v>
      </c>
      <c r="G1779" s="2">
        <v>961703</v>
      </c>
      <c r="H1779" s="1" t="s">
        <v>18323</v>
      </c>
      <c r="I1779" s="3" t="s">
        <v>18324</v>
      </c>
      <c r="J1779" s="3" t="s">
        <v>18325</v>
      </c>
      <c r="K1779" s="3" t="s">
        <v>18326</v>
      </c>
      <c r="L1779" s="3" t="s">
        <v>18327</v>
      </c>
      <c r="M1779" s="2" t="s">
        <v>72</v>
      </c>
      <c r="N1779" s="5">
        <v>44105</v>
      </c>
      <c r="O1779" s="5">
        <v>45382</v>
      </c>
      <c r="P1779" s="4">
        <v>1756693.75</v>
      </c>
      <c r="Q1779" s="4">
        <v>2509562.5</v>
      </c>
      <c r="R1779" s="11" t="s">
        <v>18329</v>
      </c>
      <c r="S1779" s="1" t="s">
        <v>18328</v>
      </c>
      <c r="T1779" s="1" t="s">
        <v>18328</v>
      </c>
      <c r="U1779" s="1" t="s">
        <v>376</v>
      </c>
      <c r="V1779" s="3"/>
      <c r="W1779" s="1"/>
      <c r="X1779" s="38"/>
    </row>
    <row r="1780" spans="1:24" ht="15.95" customHeight="1" x14ac:dyDescent="0.25">
      <c r="A1780" s="2">
        <v>2</v>
      </c>
      <c r="B1780" s="1" t="s">
        <v>64</v>
      </c>
      <c r="C1780" s="1" t="s">
        <v>138</v>
      </c>
      <c r="D1780" s="1" t="s">
        <v>184</v>
      </c>
      <c r="E1780" s="1" t="s">
        <v>1784</v>
      </c>
      <c r="F1780" s="1" t="s">
        <v>960</v>
      </c>
      <c r="G1780" s="2">
        <v>864921</v>
      </c>
      <c r="H1780" s="1" t="s">
        <v>18330</v>
      </c>
      <c r="I1780" s="3" t="s">
        <v>18331</v>
      </c>
      <c r="J1780" s="3" t="s">
        <v>18332</v>
      </c>
      <c r="K1780" s="3" t="s">
        <v>18333</v>
      </c>
      <c r="L1780" s="3" t="s">
        <v>18334</v>
      </c>
      <c r="M1780" s="2" t="s">
        <v>72</v>
      </c>
      <c r="N1780" s="5">
        <v>44105</v>
      </c>
      <c r="O1780" s="5">
        <v>45930</v>
      </c>
      <c r="P1780" s="4">
        <v>1999905</v>
      </c>
      <c r="Q1780" s="4">
        <v>1999905</v>
      </c>
      <c r="R1780" s="11" t="s">
        <v>18336</v>
      </c>
      <c r="S1780" s="1" t="s">
        <v>18335</v>
      </c>
      <c r="T1780" s="1" t="s">
        <v>18335</v>
      </c>
      <c r="U1780" s="1" t="s">
        <v>752</v>
      </c>
      <c r="V1780" s="3"/>
      <c r="W1780" s="1"/>
      <c r="X1780" s="38"/>
    </row>
    <row r="1781" spans="1:24" ht="15.95" customHeight="1" x14ac:dyDescent="0.25">
      <c r="A1781" s="2">
        <v>2</v>
      </c>
      <c r="B1781" s="1" t="s">
        <v>64</v>
      </c>
      <c r="C1781" s="1" t="s">
        <v>138</v>
      </c>
      <c r="D1781" s="1" t="s">
        <v>184</v>
      </c>
      <c r="E1781" s="1" t="s">
        <v>4986</v>
      </c>
      <c r="F1781" s="1" t="s">
        <v>191</v>
      </c>
      <c r="G1781" s="2">
        <v>883107</v>
      </c>
      <c r="H1781" s="1" t="s">
        <v>18337</v>
      </c>
      <c r="I1781" s="3" t="s">
        <v>18338</v>
      </c>
      <c r="J1781" s="3" t="s">
        <v>18339</v>
      </c>
      <c r="K1781" s="3" t="s">
        <v>18340</v>
      </c>
      <c r="L1781" s="3" t="s">
        <v>18341</v>
      </c>
      <c r="M1781" s="2" t="s">
        <v>72</v>
      </c>
      <c r="N1781" s="5">
        <v>44105</v>
      </c>
      <c r="O1781" s="5">
        <v>45930</v>
      </c>
      <c r="P1781" s="4">
        <v>2150686</v>
      </c>
      <c r="Q1781" s="4">
        <v>2150686</v>
      </c>
      <c r="R1781" s="11" t="s">
        <v>18343</v>
      </c>
      <c r="S1781" s="1" t="s">
        <v>18342</v>
      </c>
      <c r="T1781" s="1" t="s">
        <v>18342</v>
      </c>
      <c r="U1781" s="1" t="s">
        <v>192</v>
      </c>
      <c r="V1781" s="3"/>
      <c r="W1781" s="1"/>
      <c r="X1781" s="38"/>
    </row>
    <row r="1782" spans="1:24" ht="15.95" customHeight="1" x14ac:dyDescent="0.25">
      <c r="A1782" s="2">
        <v>2</v>
      </c>
      <c r="B1782" s="1" t="s">
        <v>64</v>
      </c>
      <c r="C1782" s="1" t="s">
        <v>138</v>
      </c>
      <c r="D1782" s="1" t="s">
        <v>368</v>
      </c>
      <c r="E1782" s="1" t="s">
        <v>1713</v>
      </c>
      <c r="F1782" s="1" t="s">
        <v>473</v>
      </c>
      <c r="G1782" s="2">
        <v>957164</v>
      </c>
      <c r="H1782" s="1" t="s">
        <v>18344</v>
      </c>
      <c r="I1782" s="3" t="s">
        <v>18345</v>
      </c>
      <c r="J1782" s="3" t="s">
        <v>18346</v>
      </c>
      <c r="K1782" s="3" t="s">
        <v>18347</v>
      </c>
      <c r="L1782" s="3"/>
      <c r="M1782" s="2" t="s">
        <v>166</v>
      </c>
      <c r="N1782" s="5">
        <v>44105</v>
      </c>
      <c r="O1782" s="5">
        <v>44469</v>
      </c>
      <c r="P1782" s="4">
        <v>85000</v>
      </c>
      <c r="Q1782" s="4">
        <v>0</v>
      </c>
      <c r="R1782" s="11" t="s">
        <v>18349</v>
      </c>
      <c r="S1782" s="1" t="s">
        <v>18348</v>
      </c>
      <c r="T1782" s="1" t="s">
        <v>18348</v>
      </c>
      <c r="U1782" s="1" t="s">
        <v>1714</v>
      </c>
      <c r="V1782" s="3"/>
      <c r="W1782" s="1"/>
      <c r="X1782" s="38"/>
    </row>
    <row r="1783" spans="1:24" ht="15.95" customHeight="1" x14ac:dyDescent="0.25">
      <c r="A1783" s="2">
        <v>2</v>
      </c>
      <c r="B1783" s="1" t="s">
        <v>64</v>
      </c>
      <c r="C1783" s="1" t="s">
        <v>138</v>
      </c>
      <c r="D1783" s="1" t="s">
        <v>346</v>
      </c>
      <c r="E1783" s="1" t="s">
        <v>1281</v>
      </c>
      <c r="F1783" s="1" t="s">
        <v>1282</v>
      </c>
      <c r="G1783" s="2">
        <v>899687</v>
      </c>
      <c r="H1783" s="1" t="s">
        <v>18350</v>
      </c>
      <c r="I1783" s="3" t="s">
        <v>18351</v>
      </c>
      <c r="J1783" s="3" t="s">
        <v>18352</v>
      </c>
      <c r="K1783" s="3" t="s">
        <v>18353</v>
      </c>
      <c r="L1783" s="3" t="s">
        <v>18354</v>
      </c>
      <c r="M1783" s="2" t="s">
        <v>72</v>
      </c>
      <c r="N1783" s="5">
        <v>44105</v>
      </c>
      <c r="O1783" s="5">
        <v>45565</v>
      </c>
      <c r="P1783" s="4">
        <v>3848385</v>
      </c>
      <c r="Q1783" s="4">
        <v>3998385</v>
      </c>
      <c r="R1783" s="11" t="s">
        <v>18356</v>
      </c>
      <c r="S1783" s="1" t="s">
        <v>5385</v>
      </c>
      <c r="T1783" s="1" t="s">
        <v>18355</v>
      </c>
      <c r="U1783" s="1" t="s">
        <v>147</v>
      </c>
      <c r="V1783" s="3"/>
      <c r="W1783" s="1"/>
      <c r="X1783" s="38"/>
    </row>
    <row r="1784" spans="1:24" ht="15.95" customHeight="1" x14ac:dyDescent="0.25">
      <c r="A1784" s="2">
        <v>1</v>
      </c>
      <c r="B1784" s="1" t="s">
        <v>64</v>
      </c>
      <c r="C1784" s="1" t="s">
        <v>138</v>
      </c>
      <c r="D1784" s="1" t="s">
        <v>5479</v>
      </c>
      <c r="E1784" s="1" t="s">
        <v>18362</v>
      </c>
      <c r="F1784" s="1" t="s">
        <v>18363</v>
      </c>
      <c r="G1784" s="2">
        <v>951773</v>
      </c>
      <c r="H1784" s="1" t="s">
        <v>18357</v>
      </c>
      <c r="I1784" s="3" t="s">
        <v>18358</v>
      </c>
      <c r="J1784" s="3" t="s">
        <v>18359</v>
      </c>
      <c r="K1784" s="3" t="s">
        <v>18360</v>
      </c>
      <c r="L1784" s="3" t="s">
        <v>18361</v>
      </c>
      <c r="M1784" s="2" t="s">
        <v>72</v>
      </c>
      <c r="N1784" s="5">
        <v>44105</v>
      </c>
      <c r="O1784" s="5">
        <v>45291</v>
      </c>
      <c r="P1784" s="4">
        <v>4999567.5</v>
      </c>
      <c r="Q1784" s="4">
        <v>4999567.5</v>
      </c>
      <c r="R1784" s="11" t="s">
        <v>18365</v>
      </c>
      <c r="S1784" s="1" t="s">
        <v>2765</v>
      </c>
      <c r="T1784" s="1" t="s">
        <v>18364</v>
      </c>
      <c r="U1784" s="1" t="s">
        <v>147</v>
      </c>
      <c r="V1784" s="3"/>
      <c r="W1784" s="1"/>
      <c r="X1784" s="38"/>
    </row>
    <row r="1785" spans="1:24" ht="15.95" customHeight="1" x14ac:dyDescent="0.25">
      <c r="A1785" s="2">
        <v>1</v>
      </c>
      <c r="B1785" s="1" t="s">
        <v>64</v>
      </c>
      <c r="C1785" s="1" t="s">
        <v>138</v>
      </c>
      <c r="D1785" s="1" t="s">
        <v>4429</v>
      </c>
      <c r="E1785" s="1" t="s">
        <v>18371</v>
      </c>
      <c r="F1785" s="1" t="s">
        <v>18372</v>
      </c>
      <c r="G1785" s="2">
        <v>101000256</v>
      </c>
      <c r="H1785" s="1" t="s">
        <v>18366</v>
      </c>
      <c r="I1785" s="3" t="s">
        <v>18367</v>
      </c>
      <c r="J1785" s="3" t="s">
        <v>18368</v>
      </c>
      <c r="K1785" s="3" t="s">
        <v>18369</v>
      </c>
      <c r="L1785" s="3" t="s">
        <v>18370</v>
      </c>
      <c r="M1785" s="2" t="s">
        <v>72</v>
      </c>
      <c r="N1785" s="5">
        <v>44105</v>
      </c>
      <c r="O1785" s="5">
        <v>45291</v>
      </c>
      <c r="P1785" s="4">
        <v>4999393</v>
      </c>
      <c r="Q1785" s="4">
        <v>5470660</v>
      </c>
      <c r="R1785" s="11" t="s">
        <v>18374</v>
      </c>
      <c r="S1785" s="1" t="s">
        <v>1491</v>
      </c>
      <c r="T1785" s="1" t="s">
        <v>18373</v>
      </c>
      <c r="U1785" s="1" t="s">
        <v>929</v>
      </c>
      <c r="V1785" s="3"/>
      <c r="W1785" s="1"/>
      <c r="X1785" s="38"/>
    </row>
    <row r="1786" spans="1:24" ht="15.95" customHeight="1" x14ac:dyDescent="0.25">
      <c r="A1786" s="2">
        <v>1</v>
      </c>
      <c r="B1786" s="1" t="s">
        <v>64</v>
      </c>
      <c r="C1786" s="1" t="s">
        <v>138</v>
      </c>
      <c r="D1786" s="1" t="s">
        <v>18375</v>
      </c>
      <c r="E1786" s="1" t="s">
        <v>18381</v>
      </c>
      <c r="F1786" s="1" t="s">
        <v>18382</v>
      </c>
      <c r="G1786" s="2">
        <v>101009401</v>
      </c>
      <c r="H1786" s="1" t="s">
        <v>18376</v>
      </c>
      <c r="I1786" s="3" t="s">
        <v>18377</v>
      </c>
      <c r="J1786" s="3" t="s">
        <v>18378</v>
      </c>
      <c r="K1786" s="3" t="s">
        <v>18379</v>
      </c>
      <c r="L1786" s="3" t="s">
        <v>18380</v>
      </c>
      <c r="M1786" s="2" t="s">
        <v>72</v>
      </c>
      <c r="N1786" s="5">
        <v>44105</v>
      </c>
      <c r="O1786" s="5">
        <v>45473</v>
      </c>
      <c r="P1786" s="4">
        <v>2493163.75</v>
      </c>
      <c r="Q1786" s="4">
        <v>3561662.5</v>
      </c>
      <c r="R1786" s="11" t="s">
        <v>18384</v>
      </c>
      <c r="S1786" s="1" t="s">
        <v>18383</v>
      </c>
      <c r="T1786" s="1" t="s">
        <v>18383</v>
      </c>
      <c r="U1786" s="1" t="s">
        <v>376</v>
      </c>
      <c r="V1786" s="3"/>
      <c r="W1786" s="1"/>
      <c r="X1786" s="38"/>
    </row>
    <row r="1787" spans="1:24" ht="15.95" customHeight="1" x14ac:dyDescent="0.25">
      <c r="A1787" s="2">
        <v>1</v>
      </c>
      <c r="B1787" s="1" t="s">
        <v>64</v>
      </c>
      <c r="C1787" s="1" t="s">
        <v>138</v>
      </c>
      <c r="D1787" s="1" t="s">
        <v>368</v>
      </c>
      <c r="E1787" s="1" t="s">
        <v>374</v>
      </c>
      <c r="F1787" s="1" t="s">
        <v>375</v>
      </c>
      <c r="G1787" s="2">
        <v>959310</v>
      </c>
      <c r="H1787" s="1" t="s">
        <v>18385</v>
      </c>
      <c r="I1787" s="3" t="s">
        <v>18386</v>
      </c>
      <c r="J1787" s="3" t="s">
        <v>18387</v>
      </c>
      <c r="K1787" s="3" t="s">
        <v>18388</v>
      </c>
      <c r="L1787" s="3" t="s">
        <v>18389</v>
      </c>
      <c r="M1787" s="2" t="s">
        <v>166</v>
      </c>
      <c r="N1787" s="5">
        <v>44105</v>
      </c>
      <c r="O1787" s="5">
        <v>44834</v>
      </c>
      <c r="P1787" s="4">
        <v>1259239.0900000001</v>
      </c>
      <c r="Q1787" s="4">
        <v>1798912.99</v>
      </c>
      <c r="R1787" s="11" t="s">
        <v>18391</v>
      </c>
      <c r="S1787" s="1" t="s">
        <v>18390</v>
      </c>
      <c r="T1787" s="1" t="s">
        <v>18390</v>
      </c>
      <c r="U1787" s="1" t="s">
        <v>376</v>
      </c>
      <c r="V1787" s="3"/>
      <c r="W1787" s="1"/>
      <c r="X1787" s="38"/>
    </row>
    <row r="1788" spans="1:24" ht="15.95" customHeight="1" x14ac:dyDescent="0.25">
      <c r="A1788" s="2">
        <v>12</v>
      </c>
      <c r="B1788" s="1" t="s">
        <v>64</v>
      </c>
      <c r="C1788" s="1" t="s">
        <v>138</v>
      </c>
      <c r="D1788" s="1" t="s">
        <v>161</v>
      </c>
      <c r="E1788" s="1" t="s">
        <v>384</v>
      </c>
      <c r="F1788" s="1" t="s">
        <v>168</v>
      </c>
      <c r="G1788" s="2">
        <v>882597</v>
      </c>
      <c r="H1788" s="1" t="s">
        <v>6326</v>
      </c>
      <c r="I1788" s="3" t="s">
        <v>6327</v>
      </c>
      <c r="J1788" s="3" t="s">
        <v>6328</v>
      </c>
      <c r="K1788" s="3" t="s">
        <v>6329</v>
      </c>
      <c r="L1788" s="3" t="s">
        <v>6330</v>
      </c>
      <c r="M1788" s="2" t="s">
        <v>463</v>
      </c>
      <c r="N1788" s="5">
        <v>44102</v>
      </c>
      <c r="O1788" s="5">
        <v>44831</v>
      </c>
      <c r="P1788" s="4">
        <v>160932.48000000001</v>
      </c>
      <c r="Q1788" s="4">
        <v>160932.48000000001</v>
      </c>
      <c r="R1788" s="11" t="s">
        <v>6332</v>
      </c>
      <c r="S1788" s="1" t="s">
        <v>6331</v>
      </c>
      <c r="T1788" s="1" t="s">
        <v>6331</v>
      </c>
      <c r="U1788" s="1" t="s">
        <v>743</v>
      </c>
      <c r="V1788" s="3"/>
      <c r="W1788" s="1" t="s">
        <v>25643</v>
      </c>
      <c r="X1788" s="38" t="s">
        <v>38</v>
      </c>
    </row>
    <row r="1789" spans="1:24" ht="15.95" customHeight="1" x14ac:dyDescent="0.25">
      <c r="A1789" s="2">
        <v>10</v>
      </c>
      <c r="B1789" s="1" t="s">
        <v>64</v>
      </c>
      <c r="C1789" s="1" t="s">
        <v>138</v>
      </c>
      <c r="D1789" s="1" t="s">
        <v>161</v>
      </c>
      <c r="E1789" s="1" t="s">
        <v>384</v>
      </c>
      <c r="F1789" s="1" t="s">
        <v>168</v>
      </c>
      <c r="G1789" s="2">
        <v>898170</v>
      </c>
      <c r="H1789" s="1" t="s">
        <v>1729</v>
      </c>
      <c r="I1789" s="3" t="s">
        <v>1730</v>
      </c>
      <c r="J1789" s="3" t="s">
        <v>1731</v>
      </c>
      <c r="K1789" s="3" t="s">
        <v>1732</v>
      </c>
      <c r="L1789" s="3" t="s">
        <v>1733</v>
      </c>
      <c r="M1789" s="2" t="s">
        <v>166</v>
      </c>
      <c r="N1789" s="5">
        <v>44095</v>
      </c>
      <c r="O1789" s="5">
        <v>44824</v>
      </c>
      <c r="P1789" s="4">
        <v>224933.76000000001</v>
      </c>
      <c r="Q1789" s="4">
        <v>224933.76000000001</v>
      </c>
      <c r="R1789" s="11" t="s">
        <v>1735</v>
      </c>
      <c r="S1789" s="1" t="s">
        <v>1734</v>
      </c>
      <c r="T1789" s="1" t="s">
        <v>1734</v>
      </c>
      <c r="U1789" s="1" t="s">
        <v>743</v>
      </c>
      <c r="V1789" s="3"/>
      <c r="W1789" s="1" t="s">
        <v>25650</v>
      </c>
      <c r="X1789" s="38" t="s">
        <v>26</v>
      </c>
    </row>
    <row r="1790" spans="1:24" ht="15.95" customHeight="1" x14ac:dyDescent="0.25">
      <c r="A1790" s="2">
        <v>15</v>
      </c>
      <c r="B1790" s="1" t="s">
        <v>64</v>
      </c>
      <c r="C1790" s="1" t="s">
        <v>138</v>
      </c>
      <c r="D1790" s="1" t="s">
        <v>161</v>
      </c>
      <c r="E1790" s="1" t="s">
        <v>384</v>
      </c>
      <c r="F1790" s="1" t="s">
        <v>168</v>
      </c>
      <c r="G1790" s="2">
        <v>896422</v>
      </c>
      <c r="H1790" s="1" t="s">
        <v>18392</v>
      </c>
      <c r="I1790" s="3" t="s">
        <v>18393</v>
      </c>
      <c r="J1790" s="3" t="s">
        <v>18394</v>
      </c>
      <c r="K1790" s="3" t="s">
        <v>18395</v>
      </c>
      <c r="L1790" s="3" t="s">
        <v>18396</v>
      </c>
      <c r="M1790" s="2" t="s">
        <v>166</v>
      </c>
      <c r="N1790" s="5">
        <v>44088</v>
      </c>
      <c r="O1790" s="5">
        <v>45030</v>
      </c>
      <c r="P1790" s="4">
        <v>196590.72</v>
      </c>
      <c r="Q1790" s="4">
        <v>196590.72</v>
      </c>
      <c r="R1790" s="11" t="s">
        <v>18397</v>
      </c>
      <c r="S1790" s="1" t="s">
        <v>244</v>
      </c>
      <c r="T1790" s="1" t="s">
        <v>244</v>
      </c>
      <c r="U1790" s="1" t="s">
        <v>743</v>
      </c>
      <c r="V1790" s="3"/>
      <c r="W1790" s="1"/>
      <c r="X1790" s="38"/>
    </row>
    <row r="1791" spans="1:24" ht="15.95" customHeight="1" x14ac:dyDescent="0.25">
      <c r="A1791" s="2">
        <v>2</v>
      </c>
      <c r="B1791" s="1" t="s">
        <v>64</v>
      </c>
      <c r="C1791" s="1" t="s">
        <v>138</v>
      </c>
      <c r="D1791" s="1" t="s">
        <v>161</v>
      </c>
      <c r="E1791" s="1" t="s">
        <v>384</v>
      </c>
      <c r="F1791" s="1" t="s">
        <v>168</v>
      </c>
      <c r="G1791" s="2">
        <v>894990</v>
      </c>
      <c r="H1791" s="1" t="s">
        <v>18398</v>
      </c>
      <c r="I1791" s="3" t="s">
        <v>18399</v>
      </c>
      <c r="J1791" s="3" t="s">
        <v>18400</v>
      </c>
      <c r="K1791" s="3" t="s">
        <v>18401</v>
      </c>
      <c r="L1791" s="3" t="s">
        <v>18402</v>
      </c>
      <c r="M1791" s="2" t="s">
        <v>166</v>
      </c>
      <c r="N1791" s="5">
        <v>44081</v>
      </c>
      <c r="O1791" s="5">
        <v>44817</v>
      </c>
      <c r="P1791" s="4">
        <v>172932.48000000001</v>
      </c>
      <c r="Q1791" s="4">
        <v>172932.48000000001</v>
      </c>
      <c r="R1791" s="11" t="s">
        <v>18404</v>
      </c>
      <c r="S1791" s="1" t="s">
        <v>18403</v>
      </c>
      <c r="T1791" s="1" t="s">
        <v>18403</v>
      </c>
      <c r="U1791" s="1" t="s">
        <v>743</v>
      </c>
      <c r="V1791" s="3"/>
      <c r="W1791" s="1"/>
      <c r="X1791" s="38"/>
    </row>
    <row r="1792" spans="1:24" ht="15.95" customHeight="1" x14ac:dyDescent="0.25">
      <c r="A1792" s="2">
        <v>4</v>
      </c>
      <c r="B1792" s="1" t="s">
        <v>64</v>
      </c>
      <c r="C1792" s="1" t="s">
        <v>138</v>
      </c>
      <c r="D1792" s="1" t="s">
        <v>184</v>
      </c>
      <c r="E1792" s="1" t="s">
        <v>774</v>
      </c>
      <c r="F1792" s="1" t="s">
        <v>775</v>
      </c>
      <c r="G1792" s="2">
        <v>957585</v>
      </c>
      <c r="H1792" s="1" t="s">
        <v>1104</v>
      </c>
      <c r="I1792" s="3" t="s">
        <v>1105</v>
      </c>
      <c r="J1792" s="3" t="s">
        <v>1106</v>
      </c>
      <c r="K1792" s="3" t="s">
        <v>1107</v>
      </c>
      <c r="L1792" s="3" t="s">
        <v>1108</v>
      </c>
      <c r="M1792" s="2" t="s">
        <v>166</v>
      </c>
      <c r="N1792" s="5">
        <v>44075</v>
      </c>
      <c r="O1792" s="5">
        <v>44865</v>
      </c>
      <c r="P1792" s="4">
        <v>150000</v>
      </c>
      <c r="Q1792" s="4">
        <v>0</v>
      </c>
      <c r="R1792" s="11" t="s">
        <v>1109</v>
      </c>
      <c r="S1792" s="1" t="s">
        <v>1002</v>
      </c>
      <c r="T1792" s="1" t="s">
        <v>1002</v>
      </c>
      <c r="U1792" s="1" t="s">
        <v>455</v>
      </c>
      <c r="V1792" s="3"/>
      <c r="W1792" s="1" t="s">
        <v>54</v>
      </c>
      <c r="X1792" s="38" t="s">
        <v>24</v>
      </c>
    </row>
    <row r="1793" spans="1:24" ht="15.95" customHeight="1" x14ac:dyDescent="0.25">
      <c r="A1793" s="2">
        <v>19</v>
      </c>
      <c r="B1793" s="1" t="s">
        <v>64</v>
      </c>
      <c r="C1793" s="1" t="s">
        <v>138</v>
      </c>
      <c r="D1793" s="1" t="s">
        <v>161</v>
      </c>
      <c r="E1793" s="1" t="s">
        <v>811</v>
      </c>
      <c r="F1793" s="1" t="s">
        <v>168</v>
      </c>
      <c r="G1793" s="2">
        <v>840964</v>
      </c>
      <c r="H1793" s="1" t="s">
        <v>1736</v>
      </c>
      <c r="I1793" s="3" t="s">
        <v>1737</v>
      </c>
      <c r="J1793" s="3" t="s">
        <v>1738</v>
      </c>
      <c r="K1793" s="3" t="s">
        <v>1739</v>
      </c>
      <c r="L1793" s="3" t="s">
        <v>1740</v>
      </c>
      <c r="M1793" s="2" t="s">
        <v>166</v>
      </c>
      <c r="N1793" s="5">
        <v>44075</v>
      </c>
      <c r="O1793" s="5">
        <v>44804</v>
      </c>
      <c r="P1793" s="4">
        <v>224933.76000000001</v>
      </c>
      <c r="Q1793" s="4">
        <v>224933.76000000001</v>
      </c>
      <c r="R1793" s="11" t="s">
        <v>1741</v>
      </c>
      <c r="S1793" s="1" t="s">
        <v>1694</v>
      </c>
      <c r="T1793" s="1" t="s">
        <v>1694</v>
      </c>
      <c r="U1793" s="1" t="s">
        <v>743</v>
      </c>
      <c r="V1793" s="3"/>
      <c r="W1793" s="1" t="s">
        <v>25650</v>
      </c>
      <c r="X1793" s="38" t="s">
        <v>26</v>
      </c>
    </row>
    <row r="1794" spans="1:24" ht="15.95" customHeight="1" x14ac:dyDescent="0.25">
      <c r="A1794" s="2">
        <v>14</v>
      </c>
      <c r="B1794" s="1" t="s">
        <v>64</v>
      </c>
      <c r="C1794" s="1" t="s">
        <v>138</v>
      </c>
      <c r="D1794" s="1" t="s">
        <v>161</v>
      </c>
      <c r="E1794" s="1" t="s">
        <v>384</v>
      </c>
      <c r="F1794" s="1" t="s">
        <v>168</v>
      </c>
      <c r="G1794" s="2">
        <v>887609</v>
      </c>
      <c r="H1794" s="1" t="s">
        <v>1742</v>
      </c>
      <c r="I1794" s="3" t="s">
        <v>1743</v>
      </c>
      <c r="J1794" s="3" t="s">
        <v>1744</v>
      </c>
      <c r="K1794" s="3" t="s">
        <v>1745</v>
      </c>
      <c r="L1794" s="3" t="s">
        <v>1746</v>
      </c>
      <c r="M1794" s="2" t="s">
        <v>166</v>
      </c>
      <c r="N1794" s="5">
        <v>44075</v>
      </c>
      <c r="O1794" s="5">
        <v>44804</v>
      </c>
      <c r="P1794" s="4">
        <v>166320</v>
      </c>
      <c r="Q1794" s="4">
        <v>166320</v>
      </c>
      <c r="R1794" s="11" t="s">
        <v>1748</v>
      </c>
      <c r="S1794" s="1" t="s">
        <v>1747</v>
      </c>
      <c r="T1794" s="1" t="s">
        <v>1747</v>
      </c>
      <c r="U1794" s="1" t="s">
        <v>743</v>
      </c>
      <c r="V1794" s="3"/>
      <c r="W1794" s="1" t="s">
        <v>25650</v>
      </c>
      <c r="X1794" s="38" t="s">
        <v>26</v>
      </c>
    </row>
    <row r="1795" spans="1:24" ht="15.95" customHeight="1" x14ac:dyDescent="0.25">
      <c r="A1795" s="2">
        <v>10</v>
      </c>
      <c r="B1795" s="1" t="s">
        <v>64</v>
      </c>
      <c r="C1795" s="1" t="s">
        <v>138</v>
      </c>
      <c r="D1795" s="1" t="s">
        <v>1749</v>
      </c>
      <c r="E1795" s="1" t="s">
        <v>1755</v>
      </c>
      <c r="F1795" s="1" t="s">
        <v>1756</v>
      </c>
      <c r="G1795" s="2">
        <v>945196</v>
      </c>
      <c r="H1795" s="1" t="s">
        <v>1750</v>
      </c>
      <c r="I1795" s="3" t="s">
        <v>1751</v>
      </c>
      <c r="J1795" s="3" t="s">
        <v>1752</v>
      </c>
      <c r="K1795" s="3" t="s">
        <v>1753</v>
      </c>
      <c r="L1795" s="3" t="s">
        <v>1754</v>
      </c>
      <c r="M1795" s="2" t="s">
        <v>72</v>
      </c>
      <c r="N1795" s="5">
        <v>44075</v>
      </c>
      <c r="O1795" s="5">
        <v>45535</v>
      </c>
      <c r="P1795" s="4">
        <v>5999997.5</v>
      </c>
      <c r="Q1795" s="4">
        <v>5999998.75</v>
      </c>
      <c r="R1795" s="11" t="s">
        <v>1759</v>
      </c>
      <c r="S1795" s="1" t="s">
        <v>1757</v>
      </c>
      <c r="T1795" s="1" t="s">
        <v>1758</v>
      </c>
      <c r="U1795" s="1" t="s">
        <v>147</v>
      </c>
      <c r="V1795" s="3"/>
      <c r="W1795" s="1" t="s">
        <v>25650</v>
      </c>
      <c r="X1795" s="38" t="s">
        <v>26</v>
      </c>
    </row>
    <row r="1796" spans="1:24" ht="15.95" customHeight="1" x14ac:dyDescent="0.25">
      <c r="A1796" s="2">
        <v>15</v>
      </c>
      <c r="B1796" s="1" t="s">
        <v>64</v>
      </c>
      <c r="C1796" s="1" t="s">
        <v>138</v>
      </c>
      <c r="D1796" s="1" t="s">
        <v>161</v>
      </c>
      <c r="E1796" s="1" t="s">
        <v>384</v>
      </c>
      <c r="F1796" s="1" t="s">
        <v>168</v>
      </c>
      <c r="G1796" s="2">
        <v>895151</v>
      </c>
      <c r="H1796" s="1" t="s">
        <v>3006</v>
      </c>
      <c r="I1796" s="3" t="s">
        <v>3007</v>
      </c>
      <c r="J1796" s="3" t="s">
        <v>3008</v>
      </c>
      <c r="K1796" s="3" t="s">
        <v>3009</v>
      </c>
      <c r="L1796" s="3" t="s">
        <v>3010</v>
      </c>
      <c r="M1796" s="2" t="s">
        <v>72</v>
      </c>
      <c r="N1796" s="5">
        <v>44075</v>
      </c>
      <c r="O1796" s="5">
        <v>44804</v>
      </c>
      <c r="P1796" s="4">
        <v>175572.48000000001</v>
      </c>
      <c r="Q1796" s="4">
        <v>175572.48000000001</v>
      </c>
      <c r="R1796" s="11" t="s">
        <v>3011</v>
      </c>
      <c r="S1796" s="1" t="s">
        <v>1772</v>
      </c>
      <c r="T1796" s="1" t="s">
        <v>1772</v>
      </c>
      <c r="U1796" s="1" t="s">
        <v>743</v>
      </c>
      <c r="V1796" s="3"/>
      <c r="W1796" s="1" t="s">
        <v>25651</v>
      </c>
      <c r="X1796" s="38" t="s">
        <v>27</v>
      </c>
    </row>
    <row r="1797" spans="1:24" ht="15.95" customHeight="1" x14ac:dyDescent="0.25">
      <c r="A1797" s="2">
        <v>13</v>
      </c>
      <c r="B1797" s="1" t="s">
        <v>64</v>
      </c>
      <c r="C1797" s="1" t="s">
        <v>138</v>
      </c>
      <c r="D1797" s="1" t="s">
        <v>184</v>
      </c>
      <c r="E1797" s="1" t="s">
        <v>1784</v>
      </c>
      <c r="F1797" s="1" t="s">
        <v>960</v>
      </c>
      <c r="G1797" s="2">
        <v>866074</v>
      </c>
      <c r="H1797" s="1" t="s">
        <v>3012</v>
      </c>
      <c r="I1797" s="3" t="s">
        <v>3013</v>
      </c>
      <c r="J1797" s="3" t="s">
        <v>3014</v>
      </c>
      <c r="K1797" s="3" t="s">
        <v>3015</v>
      </c>
      <c r="L1797" s="3" t="s">
        <v>3016</v>
      </c>
      <c r="M1797" s="2" t="s">
        <v>72</v>
      </c>
      <c r="N1797" s="5">
        <v>44075</v>
      </c>
      <c r="O1797" s="5">
        <v>45900</v>
      </c>
      <c r="P1797" s="4">
        <v>2000000</v>
      </c>
      <c r="Q1797" s="4">
        <v>2000000</v>
      </c>
      <c r="R1797" s="11" t="s">
        <v>3017</v>
      </c>
      <c r="S1797" s="1" t="s">
        <v>2905</v>
      </c>
      <c r="T1797" s="1" t="s">
        <v>2905</v>
      </c>
      <c r="U1797" s="1" t="s">
        <v>752</v>
      </c>
      <c r="V1797" s="3"/>
      <c r="W1797" s="1" t="s">
        <v>25651</v>
      </c>
      <c r="X1797" s="38" t="s">
        <v>27</v>
      </c>
    </row>
    <row r="1798" spans="1:24" ht="15.95" customHeight="1" x14ac:dyDescent="0.25">
      <c r="A1798" s="2">
        <v>11</v>
      </c>
      <c r="B1798" s="1" t="s">
        <v>64</v>
      </c>
      <c r="C1798" s="1" t="s">
        <v>138</v>
      </c>
      <c r="D1798" s="1" t="s">
        <v>161</v>
      </c>
      <c r="E1798" s="1" t="s">
        <v>384</v>
      </c>
      <c r="F1798" s="1" t="s">
        <v>168</v>
      </c>
      <c r="G1798" s="2">
        <v>894942</v>
      </c>
      <c r="H1798" s="1" t="s">
        <v>3018</v>
      </c>
      <c r="I1798" s="3" t="s">
        <v>3019</v>
      </c>
      <c r="J1798" s="3" t="s">
        <v>3020</v>
      </c>
      <c r="K1798" s="3" t="s">
        <v>3021</v>
      </c>
      <c r="L1798" s="3" t="s">
        <v>3022</v>
      </c>
      <c r="M1798" s="2" t="s">
        <v>166</v>
      </c>
      <c r="N1798" s="5">
        <v>44075</v>
      </c>
      <c r="O1798" s="5">
        <v>45169</v>
      </c>
      <c r="P1798" s="4">
        <v>257209.92</v>
      </c>
      <c r="Q1798" s="4">
        <v>257209.92</v>
      </c>
      <c r="R1798" s="11" t="s">
        <v>3023</v>
      </c>
      <c r="S1798" s="1" t="s">
        <v>365</v>
      </c>
      <c r="T1798" s="1" t="s">
        <v>365</v>
      </c>
      <c r="U1798" s="1" t="s">
        <v>743</v>
      </c>
      <c r="V1798" s="3"/>
      <c r="W1798" s="1" t="s">
        <v>25651</v>
      </c>
      <c r="X1798" s="38" t="s">
        <v>27</v>
      </c>
    </row>
    <row r="1799" spans="1:24" ht="15.95" customHeight="1" x14ac:dyDescent="0.25">
      <c r="A1799" s="2">
        <v>10</v>
      </c>
      <c r="B1799" s="1" t="s">
        <v>64</v>
      </c>
      <c r="C1799" s="1" t="s">
        <v>138</v>
      </c>
      <c r="D1799" s="1" t="s">
        <v>161</v>
      </c>
      <c r="E1799" s="1" t="s">
        <v>384</v>
      </c>
      <c r="F1799" s="1" t="s">
        <v>168</v>
      </c>
      <c r="G1799" s="2">
        <v>896310</v>
      </c>
      <c r="H1799" s="1" t="s">
        <v>3024</v>
      </c>
      <c r="I1799" s="3" t="s">
        <v>3025</v>
      </c>
      <c r="J1799" s="3" t="s">
        <v>3026</v>
      </c>
      <c r="K1799" s="3" t="s">
        <v>3027</v>
      </c>
      <c r="L1799" s="3" t="s">
        <v>3028</v>
      </c>
      <c r="M1799" s="2" t="s">
        <v>166</v>
      </c>
      <c r="N1799" s="5">
        <v>44075</v>
      </c>
      <c r="O1799" s="5">
        <v>45169</v>
      </c>
      <c r="P1799" s="4">
        <v>304724.15999999997</v>
      </c>
      <c r="Q1799" s="4">
        <v>304724.15999999997</v>
      </c>
      <c r="R1799" s="11" t="s">
        <v>3030</v>
      </c>
      <c r="S1799" s="1" t="s">
        <v>3029</v>
      </c>
      <c r="T1799" s="1" t="s">
        <v>3029</v>
      </c>
      <c r="U1799" s="1" t="s">
        <v>743</v>
      </c>
      <c r="V1799" s="3"/>
      <c r="W1799" s="1" t="s">
        <v>25651</v>
      </c>
      <c r="X1799" s="38" t="s">
        <v>27</v>
      </c>
    </row>
    <row r="1800" spans="1:24" ht="15.95" customHeight="1" x14ac:dyDescent="0.25">
      <c r="A1800" s="2">
        <v>2</v>
      </c>
      <c r="B1800" s="1" t="s">
        <v>64</v>
      </c>
      <c r="C1800" s="1" t="s">
        <v>138</v>
      </c>
      <c r="D1800" s="1" t="s">
        <v>184</v>
      </c>
      <c r="E1800" s="1" t="s">
        <v>1784</v>
      </c>
      <c r="F1800" s="1" t="s">
        <v>960</v>
      </c>
      <c r="G1800" s="2">
        <v>866026</v>
      </c>
      <c r="H1800" s="1" t="s">
        <v>3031</v>
      </c>
      <c r="I1800" s="3" t="s">
        <v>3032</v>
      </c>
      <c r="J1800" s="3" t="s">
        <v>3033</v>
      </c>
      <c r="K1800" s="3" t="s">
        <v>2894</v>
      </c>
      <c r="L1800" s="3" t="s">
        <v>3034</v>
      </c>
      <c r="M1800" s="2" t="s">
        <v>72</v>
      </c>
      <c r="N1800" s="5">
        <v>44075</v>
      </c>
      <c r="O1800" s="5">
        <v>45900</v>
      </c>
      <c r="P1800" s="4">
        <v>2212913.75</v>
      </c>
      <c r="Q1800" s="4">
        <v>2212913.75</v>
      </c>
      <c r="R1800" s="11" t="s">
        <v>3037</v>
      </c>
      <c r="S1800" s="1" t="s">
        <v>3035</v>
      </c>
      <c r="T1800" s="1" t="s">
        <v>3036</v>
      </c>
      <c r="U1800" s="1" t="s">
        <v>752</v>
      </c>
      <c r="V1800" s="3"/>
      <c r="W1800" s="1" t="s">
        <v>25651</v>
      </c>
      <c r="X1800" s="38" t="s">
        <v>27</v>
      </c>
    </row>
    <row r="1801" spans="1:24" ht="15.95" customHeight="1" x14ac:dyDescent="0.25">
      <c r="A1801" s="2">
        <v>15</v>
      </c>
      <c r="B1801" s="1" t="s">
        <v>64</v>
      </c>
      <c r="C1801" s="1" t="s">
        <v>138</v>
      </c>
      <c r="D1801" s="1" t="s">
        <v>184</v>
      </c>
      <c r="E1801" s="1" t="s">
        <v>4986</v>
      </c>
      <c r="F1801" s="1" t="s">
        <v>191</v>
      </c>
      <c r="G1801" s="2">
        <v>884623</v>
      </c>
      <c r="H1801" s="1" t="s">
        <v>4981</v>
      </c>
      <c r="I1801" s="3" t="s">
        <v>4982</v>
      </c>
      <c r="J1801" s="3" t="s">
        <v>4983</v>
      </c>
      <c r="K1801" s="3" t="s">
        <v>4984</v>
      </c>
      <c r="L1801" s="3" t="s">
        <v>4985</v>
      </c>
      <c r="M1801" s="2" t="s">
        <v>72</v>
      </c>
      <c r="N1801" s="5">
        <v>44075</v>
      </c>
      <c r="O1801" s="5">
        <v>45900</v>
      </c>
      <c r="P1801" s="4">
        <v>2500000</v>
      </c>
      <c r="Q1801" s="4">
        <v>2500000</v>
      </c>
      <c r="R1801" s="11" t="s">
        <v>4987</v>
      </c>
      <c r="S1801" s="1" t="s">
        <v>1067</v>
      </c>
      <c r="T1801" s="1" t="s">
        <v>1067</v>
      </c>
      <c r="U1801" s="1" t="s">
        <v>192</v>
      </c>
      <c r="V1801" s="3"/>
      <c r="W1801" s="1" t="s">
        <v>25646</v>
      </c>
      <c r="X1801" s="38" t="s">
        <v>29</v>
      </c>
    </row>
    <row r="1802" spans="1:24" ht="15.95" customHeight="1" x14ac:dyDescent="0.25">
      <c r="A1802" s="2">
        <v>8</v>
      </c>
      <c r="B1802" s="1" t="s">
        <v>64</v>
      </c>
      <c r="C1802" s="1" t="s">
        <v>138</v>
      </c>
      <c r="D1802" s="1" t="s">
        <v>161</v>
      </c>
      <c r="E1802" s="1" t="s">
        <v>384</v>
      </c>
      <c r="F1802" s="1" t="s">
        <v>168</v>
      </c>
      <c r="G1802" s="2">
        <v>896865</v>
      </c>
      <c r="H1802" s="1" t="s">
        <v>4988</v>
      </c>
      <c r="I1802" s="3" t="s">
        <v>4989</v>
      </c>
      <c r="J1802" s="3" t="s">
        <v>4990</v>
      </c>
      <c r="K1802" s="3" t="s">
        <v>4991</v>
      </c>
      <c r="L1802" s="3" t="s">
        <v>4992</v>
      </c>
      <c r="M1802" s="2" t="s">
        <v>166</v>
      </c>
      <c r="N1802" s="5">
        <v>44075</v>
      </c>
      <c r="O1802" s="5">
        <v>44804</v>
      </c>
      <c r="P1802" s="4">
        <v>183473.28</v>
      </c>
      <c r="Q1802" s="4">
        <v>183473.28</v>
      </c>
      <c r="R1802" s="11" t="s">
        <v>4993</v>
      </c>
      <c r="S1802" s="1" t="s">
        <v>679</v>
      </c>
      <c r="T1802" s="1" t="s">
        <v>679</v>
      </c>
      <c r="U1802" s="1" t="s">
        <v>743</v>
      </c>
      <c r="V1802" s="3"/>
      <c r="W1802" s="1" t="s">
        <v>25646</v>
      </c>
      <c r="X1802" s="38" t="s">
        <v>29</v>
      </c>
    </row>
    <row r="1803" spans="1:24" ht="15.95" customHeight="1" x14ac:dyDescent="0.25">
      <c r="A1803" s="2">
        <v>7</v>
      </c>
      <c r="B1803" s="1" t="s">
        <v>64</v>
      </c>
      <c r="C1803" s="1" t="s">
        <v>138</v>
      </c>
      <c r="D1803" s="1" t="s">
        <v>161</v>
      </c>
      <c r="E1803" s="1" t="s">
        <v>384</v>
      </c>
      <c r="F1803" s="1" t="s">
        <v>168</v>
      </c>
      <c r="G1803" s="2">
        <v>897064</v>
      </c>
      <c r="H1803" s="1" t="s">
        <v>4994</v>
      </c>
      <c r="I1803" s="3" t="s">
        <v>4995</v>
      </c>
      <c r="J1803" s="3" t="s">
        <v>4996</v>
      </c>
      <c r="K1803" s="3" t="s">
        <v>4997</v>
      </c>
      <c r="L1803" s="3" t="s">
        <v>4998</v>
      </c>
      <c r="M1803" s="2" t="s">
        <v>166</v>
      </c>
      <c r="N1803" s="5">
        <v>44075</v>
      </c>
      <c r="O1803" s="5">
        <v>44804</v>
      </c>
      <c r="P1803" s="4">
        <v>160932.48000000001</v>
      </c>
      <c r="Q1803" s="4">
        <v>160932.48000000001</v>
      </c>
      <c r="R1803" s="11" t="s">
        <v>4999</v>
      </c>
      <c r="S1803" s="1" t="s">
        <v>4385</v>
      </c>
      <c r="T1803" s="1" t="s">
        <v>4385</v>
      </c>
      <c r="U1803" s="1" t="s">
        <v>743</v>
      </c>
      <c r="V1803" s="3"/>
      <c r="W1803" s="1" t="s">
        <v>25646</v>
      </c>
      <c r="X1803" s="38" t="s">
        <v>29</v>
      </c>
    </row>
    <row r="1804" spans="1:24" ht="15.95" customHeight="1" x14ac:dyDescent="0.25">
      <c r="A1804" s="2">
        <v>3</v>
      </c>
      <c r="B1804" s="1" t="s">
        <v>64</v>
      </c>
      <c r="C1804" s="1" t="s">
        <v>138</v>
      </c>
      <c r="D1804" s="1" t="s">
        <v>161</v>
      </c>
      <c r="E1804" s="1" t="s">
        <v>811</v>
      </c>
      <c r="F1804" s="1" t="s">
        <v>168</v>
      </c>
      <c r="G1804" s="2">
        <v>838692</v>
      </c>
      <c r="H1804" s="1" t="s">
        <v>5000</v>
      </c>
      <c r="I1804" s="3" t="s">
        <v>5001</v>
      </c>
      <c r="J1804" s="3" t="s">
        <v>5002</v>
      </c>
      <c r="K1804" s="3" t="s">
        <v>5003</v>
      </c>
      <c r="L1804" s="3" t="s">
        <v>5004</v>
      </c>
      <c r="M1804" s="2" t="s">
        <v>463</v>
      </c>
      <c r="N1804" s="5">
        <v>44075</v>
      </c>
      <c r="O1804" s="5">
        <v>44804</v>
      </c>
      <c r="P1804" s="4">
        <v>159815.04000000001</v>
      </c>
      <c r="Q1804" s="4">
        <v>159815.04000000001</v>
      </c>
      <c r="R1804" s="11" t="s">
        <v>5005</v>
      </c>
      <c r="S1804" s="1" t="s">
        <v>1410</v>
      </c>
      <c r="T1804" s="1" t="s">
        <v>1410</v>
      </c>
      <c r="U1804" s="1" t="s">
        <v>743</v>
      </c>
      <c r="V1804" s="3"/>
      <c r="W1804" s="1" t="s">
        <v>25646</v>
      </c>
      <c r="X1804" s="38" t="s">
        <v>29</v>
      </c>
    </row>
    <row r="1805" spans="1:24" ht="15.95" customHeight="1" x14ac:dyDescent="0.25">
      <c r="A1805" s="2">
        <v>9</v>
      </c>
      <c r="B1805" s="1" t="s">
        <v>64</v>
      </c>
      <c r="C1805" s="1" t="s">
        <v>138</v>
      </c>
      <c r="D1805" s="1" t="s">
        <v>161</v>
      </c>
      <c r="E1805" s="1" t="s">
        <v>384</v>
      </c>
      <c r="F1805" s="1" t="s">
        <v>168</v>
      </c>
      <c r="G1805" s="2">
        <v>896832</v>
      </c>
      <c r="H1805" s="1" t="s">
        <v>5858</v>
      </c>
      <c r="I1805" s="3" t="s">
        <v>5859</v>
      </c>
      <c r="J1805" s="3" t="s">
        <v>5860</v>
      </c>
      <c r="K1805" s="3" t="s">
        <v>5861</v>
      </c>
      <c r="L1805" s="3" t="s">
        <v>5862</v>
      </c>
      <c r="M1805" s="2" t="s">
        <v>166</v>
      </c>
      <c r="N1805" s="5">
        <v>44075</v>
      </c>
      <c r="O1805" s="5">
        <v>44830</v>
      </c>
      <c r="P1805" s="4">
        <v>183473.28</v>
      </c>
      <c r="Q1805" s="4">
        <v>183473.28</v>
      </c>
      <c r="R1805" s="11" t="s">
        <v>5863</v>
      </c>
      <c r="S1805" s="1" t="s">
        <v>292</v>
      </c>
      <c r="T1805" s="1" t="s">
        <v>292</v>
      </c>
      <c r="U1805" s="1" t="s">
        <v>743</v>
      </c>
      <c r="V1805" s="3"/>
      <c r="W1805" s="1" t="s">
        <v>25655</v>
      </c>
      <c r="X1805" s="38" t="s">
        <v>37</v>
      </c>
    </row>
    <row r="1806" spans="1:24" ht="15.95" customHeight="1" x14ac:dyDescent="0.25">
      <c r="A1806" s="2">
        <v>14</v>
      </c>
      <c r="B1806" s="1" t="s">
        <v>64</v>
      </c>
      <c r="C1806" s="1" t="s">
        <v>138</v>
      </c>
      <c r="D1806" s="1" t="s">
        <v>139</v>
      </c>
      <c r="E1806" s="1" t="s">
        <v>4970</v>
      </c>
      <c r="F1806" s="1" t="s">
        <v>4971</v>
      </c>
      <c r="G1806" s="2">
        <v>952172</v>
      </c>
      <c r="H1806" s="1" t="s">
        <v>7983</v>
      </c>
      <c r="I1806" s="3" t="s">
        <v>7984</v>
      </c>
      <c r="J1806" s="3" t="s">
        <v>7985</v>
      </c>
      <c r="K1806" s="3" t="s">
        <v>7986</v>
      </c>
      <c r="L1806" s="3" t="s">
        <v>7987</v>
      </c>
      <c r="M1806" s="2" t="s">
        <v>72</v>
      </c>
      <c r="N1806" s="5">
        <v>44075</v>
      </c>
      <c r="O1806" s="5">
        <v>45716</v>
      </c>
      <c r="P1806" s="4">
        <v>8784038.75</v>
      </c>
      <c r="Q1806" s="4">
        <v>8784038.75</v>
      </c>
      <c r="R1806" s="11" t="s">
        <v>7990</v>
      </c>
      <c r="S1806" s="1" t="s">
        <v>7988</v>
      </c>
      <c r="T1806" s="1" t="s">
        <v>7989</v>
      </c>
      <c r="U1806" s="1" t="s">
        <v>147</v>
      </c>
      <c r="V1806" s="3"/>
      <c r="W1806" s="1" t="s">
        <v>25653</v>
      </c>
      <c r="X1806" s="38" t="s">
        <v>40</v>
      </c>
    </row>
    <row r="1807" spans="1:24" ht="15.95" customHeight="1" x14ac:dyDescent="0.25">
      <c r="A1807" s="2">
        <v>17</v>
      </c>
      <c r="B1807" s="1" t="s">
        <v>64</v>
      </c>
      <c r="C1807" s="1" t="s">
        <v>138</v>
      </c>
      <c r="D1807" s="1" t="s">
        <v>161</v>
      </c>
      <c r="E1807" s="1" t="s">
        <v>384</v>
      </c>
      <c r="F1807" s="1" t="s">
        <v>168</v>
      </c>
      <c r="G1807" s="2">
        <v>897033</v>
      </c>
      <c r="H1807" s="1" t="s">
        <v>8582</v>
      </c>
      <c r="I1807" s="3" t="s">
        <v>8583</v>
      </c>
      <c r="J1807" s="3" t="s">
        <v>8584</v>
      </c>
      <c r="K1807" s="3" t="s">
        <v>8585</v>
      </c>
      <c r="L1807" s="3" t="s">
        <v>8586</v>
      </c>
      <c r="M1807" s="2" t="s">
        <v>166</v>
      </c>
      <c r="N1807" s="5">
        <v>44075</v>
      </c>
      <c r="O1807" s="5">
        <v>44804</v>
      </c>
      <c r="P1807" s="4">
        <v>185464.32000000001</v>
      </c>
      <c r="Q1807" s="4">
        <v>185464.32000000001</v>
      </c>
      <c r="R1807" s="11" t="s">
        <v>8587</v>
      </c>
      <c r="S1807" s="1" t="s">
        <v>1659</v>
      </c>
      <c r="T1807" s="1" t="s">
        <v>1659</v>
      </c>
      <c r="U1807" s="1" t="s">
        <v>743</v>
      </c>
      <c r="V1807" s="3"/>
      <c r="W1807" s="1"/>
      <c r="X1807" s="38" t="s">
        <v>41</v>
      </c>
    </row>
    <row r="1808" spans="1:24" ht="15.95" customHeight="1" x14ac:dyDescent="0.25">
      <c r="A1808" s="2">
        <v>21</v>
      </c>
      <c r="B1808" s="1" t="s">
        <v>64</v>
      </c>
      <c r="C1808" s="1" t="s">
        <v>138</v>
      </c>
      <c r="D1808" s="1" t="s">
        <v>161</v>
      </c>
      <c r="E1808" s="1" t="s">
        <v>811</v>
      </c>
      <c r="F1808" s="1" t="s">
        <v>168</v>
      </c>
      <c r="G1808" s="2">
        <v>845045</v>
      </c>
      <c r="H1808" s="1" t="s">
        <v>9301</v>
      </c>
      <c r="I1808" s="3" t="s">
        <v>9302</v>
      </c>
      <c r="J1808" s="3" t="s">
        <v>9303</v>
      </c>
      <c r="K1808" s="3" t="s">
        <v>9304</v>
      </c>
      <c r="L1808" s="3" t="s">
        <v>9305</v>
      </c>
      <c r="M1808" s="2" t="s">
        <v>166</v>
      </c>
      <c r="N1808" s="5">
        <v>44075</v>
      </c>
      <c r="O1808" s="5">
        <v>44804</v>
      </c>
      <c r="P1808" s="4">
        <v>207312</v>
      </c>
      <c r="Q1808" s="4">
        <v>207312</v>
      </c>
      <c r="R1808" s="11" t="s">
        <v>9306</v>
      </c>
      <c r="S1808" s="1" t="s">
        <v>826</v>
      </c>
      <c r="T1808" s="1" t="s">
        <v>826</v>
      </c>
      <c r="U1808" s="1" t="s">
        <v>743</v>
      </c>
      <c r="V1808" s="3"/>
      <c r="W1808" s="1" t="s">
        <v>25647</v>
      </c>
      <c r="X1808" s="38" t="s">
        <v>47</v>
      </c>
    </row>
    <row r="1809" spans="1:24" ht="15.95" customHeight="1" x14ac:dyDescent="0.25">
      <c r="A1809" s="2">
        <v>12</v>
      </c>
      <c r="B1809" s="1" t="s">
        <v>64</v>
      </c>
      <c r="C1809" s="1" t="s">
        <v>138</v>
      </c>
      <c r="D1809" s="1" t="s">
        <v>161</v>
      </c>
      <c r="E1809" s="1" t="s">
        <v>384</v>
      </c>
      <c r="F1809" s="1" t="s">
        <v>168</v>
      </c>
      <c r="G1809" s="2">
        <v>895943</v>
      </c>
      <c r="H1809" s="1" t="s">
        <v>9716</v>
      </c>
      <c r="I1809" s="3" t="s">
        <v>9717</v>
      </c>
      <c r="J1809" s="3" t="s">
        <v>9718</v>
      </c>
      <c r="K1809" s="3" t="s">
        <v>9719</v>
      </c>
      <c r="L1809" s="3" t="s">
        <v>9720</v>
      </c>
      <c r="M1809" s="2" t="s">
        <v>166</v>
      </c>
      <c r="N1809" s="5">
        <v>44075</v>
      </c>
      <c r="O1809" s="5">
        <v>44804</v>
      </c>
      <c r="P1809" s="4">
        <v>160932.48000000001</v>
      </c>
      <c r="Q1809" s="4">
        <v>160932.48000000001</v>
      </c>
      <c r="R1809" s="11" t="s">
        <v>9721</v>
      </c>
      <c r="S1809" s="1" t="s">
        <v>1681</v>
      </c>
      <c r="T1809" s="1" t="s">
        <v>1681</v>
      </c>
      <c r="U1809" s="1" t="s">
        <v>743</v>
      </c>
      <c r="V1809" s="3"/>
      <c r="W1809" s="1" t="s">
        <v>25646</v>
      </c>
      <c r="X1809" s="38" t="s">
        <v>48</v>
      </c>
    </row>
    <row r="1810" spans="1:24" ht="15.95" customHeight="1" x14ac:dyDescent="0.25">
      <c r="A1810" s="2">
        <v>7</v>
      </c>
      <c r="B1810" s="1" t="s">
        <v>64</v>
      </c>
      <c r="C1810" s="1" t="s">
        <v>138</v>
      </c>
      <c r="D1810" s="1" t="s">
        <v>2985</v>
      </c>
      <c r="E1810" s="1" t="s">
        <v>2986</v>
      </c>
      <c r="F1810" s="1" t="s">
        <v>2987</v>
      </c>
      <c r="G1810" s="2">
        <v>101003361</v>
      </c>
      <c r="H1810" s="1" t="s">
        <v>10126</v>
      </c>
      <c r="I1810" s="3" t="s">
        <v>10127</v>
      </c>
      <c r="J1810" s="3" t="s">
        <v>10128</v>
      </c>
      <c r="K1810" s="3" t="s">
        <v>10129</v>
      </c>
      <c r="L1810" s="3" t="s">
        <v>10130</v>
      </c>
      <c r="M1810" s="2" t="s">
        <v>166</v>
      </c>
      <c r="N1810" s="5">
        <v>44075</v>
      </c>
      <c r="O1810" s="5">
        <v>44804</v>
      </c>
      <c r="P1810" s="4">
        <v>157355.51999999999</v>
      </c>
      <c r="Q1810" s="4">
        <v>157355.51999999999</v>
      </c>
      <c r="R1810" s="11" t="s">
        <v>10131</v>
      </c>
      <c r="S1810" s="1" t="s">
        <v>1582</v>
      </c>
      <c r="T1810" s="1" t="s">
        <v>1582</v>
      </c>
      <c r="U1810" s="1" t="s">
        <v>743</v>
      </c>
      <c r="V1810" s="3"/>
      <c r="W1810" s="1"/>
      <c r="X1810" s="38" t="s">
        <v>50</v>
      </c>
    </row>
    <row r="1811" spans="1:24" ht="15.95" customHeight="1" x14ac:dyDescent="0.25">
      <c r="A1811" s="2">
        <v>9</v>
      </c>
      <c r="B1811" s="1" t="s">
        <v>64</v>
      </c>
      <c r="C1811" s="1" t="s">
        <v>138</v>
      </c>
      <c r="D1811" s="1" t="s">
        <v>161</v>
      </c>
      <c r="E1811" s="1" t="s">
        <v>811</v>
      </c>
      <c r="F1811" s="1" t="s">
        <v>168</v>
      </c>
      <c r="G1811" s="2">
        <v>838786</v>
      </c>
      <c r="H1811" s="1" t="s">
        <v>10445</v>
      </c>
      <c r="I1811" s="3" t="s">
        <v>10446</v>
      </c>
      <c r="J1811" s="3" t="s">
        <v>10447</v>
      </c>
      <c r="K1811" s="3" t="s">
        <v>10448</v>
      </c>
      <c r="L1811" s="3" t="s">
        <v>10449</v>
      </c>
      <c r="M1811" s="2" t="s">
        <v>166</v>
      </c>
      <c r="N1811" s="5">
        <v>44075</v>
      </c>
      <c r="O1811" s="5">
        <v>45169</v>
      </c>
      <c r="P1811" s="4">
        <v>251002.56</v>
      </c>
      <c r="Q1811" s="4">
        <v>251002.56</v>
      </c>
      <c r="R1811" s="11" t="s">
        <v>10451</v>
      </c>
      <c r="S1811" s="1" t="s">
        <v>679</v>
      </c>
      <c r="T1811" s="1" t="s">
        <v>10450</v>
      </c>
      <c r="U1811" s="1" t="s">
        <v>743</v>
      </c>
      <c r="V1811" s="3"/>
      <c r="W1811" s="1" t="s">
        <v>25648</v>
      </c>
      <c r="X1811" s="38" t="s">
        <v>51</v>
      </c>
    </row>
    <row r="1812" spans="1:24" ht="15.95" customHeight="1" x14ac:dyDescent="0.25">
      <c r="A1812" s="2">
        <v>2</v>
      </c>
      <c r="B1812" s="1" t="s">
        <v>64</v>
      </c>
      <c r="C1812" s="1" t="s">
        <v>138</v>
      </c>
      <c r="D1812" s="1" t="s">
        <v>184</v>
      </c>
      <c r="E1812" s="1" t="s">
        <v>1101</v>
      </c>
      <c r="F1812" s="1" t="s">
        <v>411</v>
      </c>
      <c r="G1812" s="2">
        <v>852791</v>
      </c>
      <c r="H1812" s="1" t="s">
        <v>11737</v>
      </c>
      <c r="I1812" s="3" t="s">
        <v>11738</v>
      </c>
      <c r="J1812" s="3" t="s">
        <v>11739</v>
      </c>
      <c r="K1812" s="3" t="s">
        <v>11740</v>
      </c>
      <c r="L1812" s="3" t="s">
        <v>11741</v>
      </c>
      <c r="M1812" s="2" t="s">
        <v>72</v>
      </c>
      <c r="N1812" s="5">
        <v>44075</v>
      </c>
      <c r="O1812" s="5">
        <v>45900</v>
      </c>
      <c r="P1812" s="4">
        <v>1496094</v>
      </c>
      <c r="Q1812" s="4">
        <v>1496094</v>
      </c>
      <c r="R1812" s="11" t="s">
        <v>11742</v>
      </c>
      <c r="S1812" s="1" t="s">
        <v>170</v>
      </c>
      <c r="T1812" s="1" t="s">
        <v>170</v>
      </c>
      <c r="U1812" s="1" t="s">
        <v>412</v>
      </c>
      <c r="V1812" s="3"/>
      <c r="W1812" s="1"/>
      <c r="X1812" s="38" t="s">
        <v>58</v>
      </c>
    </row>
    <row r="1813" spans="1:24" ht="15.95" customHeight="1" x14ac:dyDescent="0.25">
      <c r="A1813" s="2">
        <v>7</v>
      </c>
      <c r="B1813" s="1" t="s">
        <v>64</v>
      </c>
      <c r="C1813" s="1" t="s">
        <v>138</v>
      </c>
      <c r="D1813" s="1" t="s">
        <v>184</v>
      </c>
      <c r="E1813" s="1" t="s">
        <v>1784</v>
      </c>
      <c r="F1813" s="1" t="s">
        <v>960</v>
      </c>
      <c r="G1813" s="2">
        <v>865375</v>
      </c>
      <c r="H1813" s="1" t="s">
        <v>12040</v>
      </c>
      <c r="I1813" s="3" t="s">
        <v>12041</v>
      </c>
      <c r="J1813" s="3" t="s">
        <v>12042</v>
      </c>
      <c r="K1813" s="3" t="s">
        <v>12043</v>
      </c>
      <c r="L1813" s="3" t="s">
        <v>12044</v>
      </c>
      <c r="M1813" s="2" t="s">
        <v>72</v>
      </c>
      <c r="N1813" s="5">
        <v>44075</v>
      </c>
      <c r="O1813" s="5">
        <v>45900</v>
      </c>
      <c r="P1813" s="4">
        <v>1897018</v>
      </c>
      <c r="Q1813" s="4">
        <v>1897018</v>
      </c>
      <c r="R1813" s="11" t="s">
        <v>12045</v>
      </c>
      <c r="S1813" s="1" t="s">
        <v>4005</v>
      </c>
      <c r="T1813" s="1" t="s">
        <v>4005</v>
      </c>
      <c r="U1813" s="1" t="s">
        <v>752</v>
      </c>
      <c r="V1813" s="3"/>
      <c r="W1813" s="1"/>
      <c r="X1813" s="38" t="s">
        <v>62</v>
      </c>
    </row>
    <row r="1814" spans="1:24" ht="15.95" customHeight="1" x14ac:dyDescent="0.25">
      <c r="A1814" s="2">
        <v>6</v>
      </c>
      <c r="B1814" s="1" t="s">
        <v>64</v>
      </c>
      <c r="C1814" s="1" t="s">
        <v>138</v>
      </c>
      <c r="D1814" s="1" t="s">
        <v>161</v>
      </c>
      <c r="E1814" s="1" t="s">
        <v>384</v>
      </c>
      <c r="F1814" s="1" t="s">
        <v>168</v>
      </c>
      <c r="G1814" s="2">
        <v>894425</v>
      </c>
      <c r="H1814" s="1" t="s">
        <v>12046</v>
      </c>
      <c r="I1814" s="3" t="s">
        <v>12047</v>
      </c>
      <c r="J1814" s="3" t="s">
        <v>12048</v>
      </c>
      <c r="K1814" s="3" t="s">
        <v>12049</v>
      </c>
      <c r="L1814" s="3" t="s">
        <v>12050</v>
      </c>
      <c r="M1814" s="2" t="s">
        <v>72</v>
      </c>
      <c r="N1814" s="5">
        <v>44075</v>
      </c>
      <c r="O1814" s="5">
        <v>45169</v>
      </c>
      <c r="P1814" s="4">
        <v>252525.12</v>
      </c>
      <c r="Q1814" s="4">
        <v>252525.12</v>
      </c>
      <c r="R1814" s="11" t="s">
        <v>12052</v>
      </c>
      <c r="S1814" s="1" t="s">
        <v>5457</v>
      </c>
      <c r="T1814" s="1" t="s">
        <v>12051</v>
      </c>
      <c r="U1814" s="1" t="s">
        <v>743</v>
      </c>
      <c r="V1814" s="3"/>
      <c r="W1814" s="1"/>
      <c r="X1814" s="38" t="s">
        <v>62</v>
      </c>
    </row>
    <row r="1815" spans="1:24" ht="15.95" customHeight="1" x14ac:dyDescent="0.25">
      <c r="A1815" s="2">
        <v>1</v>
      </c>
      <c r="B1815" s="1" t="s">
        <v>64</v>
      </c>
      <c r="C1815" s="1" t="s">
        <v>138</v>
      </c>
      <c r="D1815" s="1" t="s">
        <v>161</v>
      </c>
      <c r="E1815" s="1" t="s">
        <v>811</v>
      </c>
      <c r="F1815" s="1" t="s">
        <v>168</v>
      </c>
      <c r="G1815" s="2">
        <v>846617</v>
      </c>
      <c r="H1815" s="1" t="s">
        <v>12053</v>
      </c>
      <c r="I1815" s="3" t="s">
        <v>12054</v>
      </c>
      <c r="J1815" s="3" t="s">
        <v>12055</v>
      </c>
      <c r="K1815" s="3" t="s">
        <v>12056</v>
      </c>
      <c r="L1815" s="3" t="s">
        <v>12057</v>
      </c>
      <c r="M1815" s="2" t="s">
        <v>166</v>
      </c>
      <c r="N1815" s="5">
        <v>44075</v>
      </c>
      <c r="O1815" s="5">
        <v>44804</v>
      </c>
      <c r="P1815" s="4">
        <v>170419.20000000001</v>
      </c>
      <c r="Q1815" s="4">
        <v>170419.20000000001</v>
      </c>
      <c r="R1815" s="11" t="s">
        <v>12059</v>
      </c>
      <c r="S1815" s="1" t="s">
        <v>571</v>
      </c>
      <c r="T1815" s="1" t="s">
        <v>12058</v>
      </c>
      <c r="U1815" s="1" t="s">
        <v>743</v>
      </c>
      <c r="V1815" s="3"/>
      <c r="W1815" s="1"/>
      <c r="X1815" s="38" t="s">
        <v>62</v>
      </c>
    </row>
    <row r="1816" spans="1:24" ht="15.95" customHeight="1" x14ac:dyDescent="0.25">
      <c r="A1816" s="2">
        <v>12</v>
      </c>
      <c r="B1816" s="1" t="s">
        <v>64</v>
      </c>
      <c r="C1816" s="1" t="s">
        <v>138</v>
      </c>
      <c r="D1816" s="1" t="s">
        <v>184</v>
      </c>
      <c r="E1816" s="1" t="s">
        <v>1784</v>
      </c>
      <c r="F1816" s="1" t="s">
        <v>960</v>
      </c>
      <c r="G1816" s="2">
        <v>865805</v>
      </c>
      <c r="H1816" s="1" t="s">
        <v>18405</v>
      </c>
      <c r="I1816" s="3" t="s">
        <v>18406</v>
      </c>
      <c r="J1816" s="3" t="s">
        <v>18407</v>
      </c>
      <c r="K1816" s="3" t="s">
        <v>18408</v>
      </c>
      <c r="L1816" s="3" t="s">
        <v>18409</v>
      </c>
      <c r="M1816" s="2" t="s">
        <v>72</v>
      </c>
      <c r="N1816" s="5">
        <v>44075</v>
      </c>
      <c r="O1816" s="5">
        <v>45900</v>
      </c>
      <c r="P1816" s="4">
        <v>2000000</v>
      </c>
      <c r="Q1816" s="4">
        <v>2000000</v>
      </c>
      <c r="R1816" s="11" t="s">
        <v>18411</v>
      </c>
      <c r="S1816" s="1" t="s">
        <v>1417</v>
      </c>
      <c r="T1816" s="1" t="s">
        <v>18410</v>
      </c>
      <c r="U1816" s="1" t="s">
        <v>752</v>
      </c>
      <c r="V1816" s="3"/>
      <c r="W1816" s="1"/>
      <c r="X1816" s="38"/>
    </row>
    <row r="1817" spans="1:24" ht="15.95" customHeight="1" x14ac:dyDescent="0.25">
      <c r="A1817" s="2">
        <v>10</v>
      </c>
      <c r="B1817" s="1" t="s">
        <v>64</v>
      </c>
      <c r="C1817" s="1" t="s">
        <v>138</v>
      </c>
      <c r="D1817" s="1" t="s">
        <v>3984</v>
      </c>
      <c r="E1817" s="1" t="s">
        <v>5844</v>
      </c>
      <c r="F1817" s="1" t="s">
        <v>1056</v>
      </c>
      <c r="G1817" s="2">
        <v>952417</v>
      </c>
      <c r="H1817" s="1" t="s">
        <v>18412</v>
      </c>
      <c r="I1817" s="3" t="s">
        <v>18413</v>
      </c>
      <c r="J1817" s="3" t="s">
        <v>18414</v>
      </c>
      <c r="K1817" s="3" t="s">
        <v>18415</v>
      </c>
      <c r="L1817" s="3" t="s">
        <v>18416</v>
      </c>
      <c r="M1817" s="2" t="s">
        <v>72</v>
      </c>
      <c r="N1817" s="5">
        <v>44075</v>
      </c>
      <c r="O1817" s="5">
        <v>45291</v>
      </c>
      <c r="P1817" s="4">
        <v>877363.75</v>
      </c>
      <c r="Q1817" s="4">
        <v>877363.75</v>
      </c>
      <c r="R1817" s="11" t="s">
        <v>18419</v>
      </c>
      <c r="S1817" s="1" t="s">
        <v>18417</v>
      </c>
      <c r="T1817" s="1" t="s">
        <v>18418</v>
      </c>
      <c r="U1817" s="1" t="s">
        <v>354</v>
      </c>
      <c r="V1817" s="3"/>
      <c r="W1817" s="1"/>
      <c r="X1817" s="38"/>
    </row>
    <row r="1818" spans="1:24" ht="15.95" customHeight="1" x14ac:dyDescent="0.25">
      <c r="A1818" s="2">
        <v>10</v>
      </c>
      <c r="B1818" s="1" t="s">
        <v>64</v>
      </c>
      <c r="C1818" s="1" t="s">
        <v>138</v>
      </c>
      <c r="D1818" s="1" t="s">
        <v>161</v>
      </c>
      <c r="E1818" s="1" t="s">
        <v>384</v>
      </c>
      <c r="F1818" s="1" t="s">
        <v>168</v>
      </c>
      <c r="G1818" s="2">
        <v>895819</v>
      </c>
      <c r="H1818" s="1" t="s">
        <v>18420</v>
      </c>
      <c r="I1818" s="3" t="s">
        <v>18421</v>
      </c>
      <c r="J1818" s="3" t="s">
        <v>18422</v>
      </c>
      <c r="K1818" s="3" t="s">
        <v>18423</v>
      </c>
      <c r="L1818" s="3" t="s">
        <v>18424</v>
      </c>
      <c r="M1818" s="2" t="s">
        <v>166</v>
      </c>
      <c r="N1818" s="5">
        <v>44075</v>
      </c>
      <c r="O1818" s="5">
        <v>44804</v>
      </c>
      <c r="P1818" s="4">
        <v>164946.28</v>
      </c>
      <c r="Q1818" s="4">
        <v>164946.28</v>
      </c>
      <c r="R1818" s="11" t="s">
        <v>18426</v>
      </c>
      <c r="S1818" s="1" t="s">
        <v>170</v>
      </c>
      <c r="T1818" s="1" t="s">
        <v>18425</v>
      </c>
      <c r="U1818" s="1" t="s">
        <v>743</v>
      </c>
      <c r="V1818" s="3"/>
      <c r="W1818" s="1"/>
      <c r="X1818" s="38"/>
    </row>
    <row r="1819" spans="1:24" ht="15.95" customHeight="1" x14ac:dyDescent="0.25">
      <c r="A1819" s="2">
        <v>10</v>
      </c>
      <c r="B1819" s="1" t="s">
        <v>64</v>
      </c>
      <c r="C1819" s="1" t="s">
        <v>138</v>
      </c>
      <c r="D1819" s="1" t="s">
        <v>161</v>
      </c>
      <c r="E1819" s="1" t="s">
        <v>3161</v>
      </c>
      <c r="F1819" s="1" t="s">
        <v>1180</v>
      </c>
      <c r="G1819" s="2">
        <v>860185</v>
      </c>
      <c r="H1819" s="1" t="s">
        <v>18427</v>
      </c>
      <c r="I1819" s="3" t="s">
        <v>18428</v>
      </c>
      <c r="J1819" s="3" t="s">
        <v>18429</v>
      </c>
      <c r="K1819" s="3" t="s">
        <v>18430</v>
      </c>
      <c r="L1819" s="3" t="s">
        <v>18431</v>
      </c>
      <c r="M1819" s="2" t="s">
        <v>72</v>
      </c>
      <c r="N1819" s="5">
        <v>44075</v>
      </c>
      <c r="O1819" s="5">
        <v>45535</v>
      </c>
      <c r="P1819" s="4">
        <v>3939917.76</v>
      </c>
      <c r="Q1819" s="4">
        <v>3939917.76</v>
      </c>
      <c r="R1819" s="11" t="s">
        <v>18433</v>
      </c>
      <c r="S1819" s="1" t="s">
        <v>13877</v>
      </c>
      <c r="T1819" s="1" t="s">
        <v>18432</v>
      </c>
      <c r="U1819" s="1" t="s">
        <v>2974</v>
      </c>
      <c r="V1819" s="3"/>
      <c r="W1819" s="1"/>
      <c r="X1819" s="38"/>
    </row>
    <row r="1820" spans="1:24" ht="15.95" customHeight="1" x14ac:dyDescent="0.25">
      <c r="A1820" s="2">
        <v>9</v>
      </c>
      <c r="B1820" s="1" t="s">
        <v>64</v>
      </c>
      <c r="C1820" s="1" t="s">
        <v>138</v>
      </c>
      <c r="D1820" s="1" t="s">
        <v>161</v>
      </c>
      <c r="E1820" s="1" t="s">
        <v>811</v>
      </c>
      <c r="F1820" s="1" t="s">
        <v>168</v>
      </c>
      <c r="G1820" s="2">
        <v>838909</v>
      </c>
      <c r="H1820" s="1" t="s">
        <v>18434</v>
      </c>
      <c r="I1820" s="3" t="s">
        <v>18435</v>
      </c>
      <c r="J1820" s="3" t="s">
        <v>18436</v>
      </c>
      <c r="K1820" s="3" t="s">
        <v>18437</v>
      </c>
      <c r="L1820" s="3" t="s">
        <v>18438</v>
      </c>
      <c r="M1820" s="2" t="s">
        <v>166</v>
      </c>
      <c r="N1820" s="5">
        <v>44075</v>
      </c>
      <c r="O1820" s="5">
        <v>44804</v>
      </c>
      <c r="P1820" s="4">
        <v>191852.16</v>
      </c>
      <c r="Q1820" s="4">
        <v>191852.16</v>
      </c>
      <c r="R1820" s="11" t="s">
        <v>18439</v>
      </c>
      <c r="S1820" s="1" t="s">
        <v>2085</v>
      </c>
      <c r="T1820" s="1" t="s">
        <v>2085</v>
      </c>
      <c r="U1820" s="1" t="s">
        <v>743</v>
      </c>
      <c r="V1820" s="3"/>
      <c r="W1820" s="1"/>
      <c r="X1820" s="38"/>
    </row>
    <row r="1821" spans="1:24" ht="15.95" customHeight="1" x14ac:dyDescent="0.25">
      <c r="A1821" s="2">
        <v>8</v>
      </c>
      <c r="B1821" s="1" t="s">
        <v>64</v>
      </c>
      <c r="C1821" s="1" t="s">
        <v>138</v>
      </c>
      <c r="D1821" s="1" t="s">
        <v>161</v>
      </c>
      <c r="E1821" s="1" t="s">
        <v>811</v>
      </c>
      <c r="F1821" s="1" t="s">
        <v>168</v>
      </c>
      <c r="G1821" s="2">
        <v>840767</v>
      </c>
      <c r="H1821" s="1" t="s">
        <v>18440</v>
      </c>
      <c r="I1821" s="3" t="s">
        <v>18441</v>
      </c>
      <c r="J1821" s="3" t="s">
        <v>18442</v>
      </c>
      <c r="K1821" s="3" t="s">
        <v>18443</v>
      </c>
      <c r="L1821" s="3" t="s">
        <v>18444</v>
      </c>
      <c r="M1821" s="2" t="s">
        <v>463</v>
      </c>
      <c r="N1821" s="5">
        <v>44075</v>
      </c>
      <c r="O1821" s="5">
        <v>44930</v>
      </c>
      <c r="P1821" s="4">
        <v>224933.76000000001</v>
      </c>
      <c r="Q1821" s="4">
        <v>224933.76000000001</v>
      </c>
      <c r="R1821" s="11" t="s">
        <v>18445</v>
      </c>
      <c r="S1821" s="1" t="s">
        <v>413</v>
      </c>
      <c r="T1821" s="1" t="s">
        <v>413</v>
      </c>
      <c r="U1821" s="1" t="s">
        <v>743</v>
      </c>
      <c r="V1821" s="3"/>
      <c r="W1821" s="1"/>
      <c r="X1821" s="38"/>
    </row>
    <row r="1822" spans="1:24" ht="15.95" customHeight="1" x14ac:dyDescent="0.25">
      <c r="A1822" s="2">
        <v>7</v>
      </c>
      <c r="B1822" s="1" t="s">
        <v>64</v>
      </c>
      <c r="C1822" s="1" t="s">
        <v>138</v>
      </c>
      <c r="D1822" s="1" t="s">
        <v>184</v>
      </c>
      <c r="E1822" s="1" t="s">
        <v>792</v>
      </c>
      <c r="F1822" s="1" t="s">
        <v>793</v>
      </c>
      <c r="G1822" s="2">
        <v>899155</v>
      </c>
      <c r="H1822" s="1" t="s">
        <v>18446</v>
      </c>
      <c r="I1822" s="3" t="s">
        <v>18447</v>
      </c>
      <c r="J1822" s="3" t="s">
        <v>18448</v>
      </c>
      <c r="K1822" s="3" t="s">
        <v>14526</v>
      </c>
      <c r="L1822" s="3"/>
      <c r="M1822" s="2" t="s">
        <v>166</v>
      </c>
      <c r="N1822" s="5">
        <v>44075</v>
      </c>
      <c r="O1822" s="5">
        <v>44620</v>
      </c>
      <c r="P1822" s="4">
        <v>150000</v>
      </c>
      <c r="Q1822" s="4">
        <v>0</v>
      </c>
      <c r="R1822" s="11" t="s">
        <v>18449</v>
      </c>
      <c r="S1822" s="1" t="s">
        <v>3222</v>
      </c>
      <c r="T1822" s="1" t="s">
        <v>3222</v>
      </c>
      <c r="U1822" s="1" t="s">
        <v>794</v>
      </c>
      <c r="V1822" s="3"/>
      <c r="W1822" s="1"/>
      <c r="X1822" s="38"/>
    </row>
    <row r="1823" spans="1:24" ht="15.95" customHeight="1" x14ac:dyDescent="0.25">
      <c r="A1823" s="2">
        <v>5</v>
      </c>
      <c r="B1823" s="1" t="s">
        <v>64</v>
      </c>
      <c r="C1823" s="1" t="s">
        <v>138</v>
      </c>
      <c r="D1823" s="1" t="s">
        <v>346</v>
      </c>
      <c r="E1823" s="1" t="s">
        <v>1281</v>
      </c>
      <c r="F1823" s="1" t="s">
        <v>1282</v>
      </c>
      <c r="G1823" s="2">
        <v>899549</v>
      </c>
      <c r="H1823" s="1" t="s">
        <v>18450</v>
      </c>
      <c r="I1823" s="3" t="s">
        <v>18451</v>
      </c>
      <c r="J1823" s="3" t="s">
        <v>18452</v>
      </c>
      <c r="K1823" s="3" t="s">
        <v>18453</v>
      </c>
      <c r="L1823" s="3" t="s">
        <v>18454</v>
      </c>
      <c r="M1823" s="2" t="s">
        <v>72</v>
      </c>
      <c r="N1823" s="5">
        <v>44075</v>
      </c>
      <c r="O1823" s="5">
        <v>45535</v>
      </c>
      <c r="P1823" s="4">
        <v>2999955</v>
      </c>
      <c r="Q1823" s="4">
        <v>2999955</v>
      </c>
      <c r="R1823" s="11" t="s">
        <v>18456</v>
      </c>
      <c r="S1823" s="1" t="s">
        <v>3696</v>
      </c>
      <c r="T1823" s="1" t="s">
        <v>18455</v>
      </c>
      <c r="U1823" s="1" t="s">
        <v>147</v>
      </c>
      <c r="V1823" s="3"/>
      <c r="W1823" s="1"/>
      <c r="X1823" s="38"/>
    </row>
    <row r="1824" spans="1:24" ht="15.95" customHeight="1" x14ac:dyDescent="0.25">
      <c r="A1824" s="2">
        <v>5</v>
      </c>
      <c r="B1824" s="1" t="s">
        <v>64</v>
      </c>
      <c r="C1824" s="1" t="s">
        <v>138</v>
      </c>
      <c r="D1824" s="1" t="s">
        <v>184</v>
      </c>
      <c r="E1824" s="1" t="s">
        <v>792</v>
      </c>
      <c r="F1824" s="1" t="s">
        <v>793</v>
      </c>
      <c r="G1824" s="2">
        <v>899334</v>
      </c>
      <c r="H1824" s="1" t="s">
        <v>18457</v>
      </c>
      <c r="I1824" s="3" t="s">
        <v>18458</v>
      </c>
      <c r="J1824" s="3" t="s">
        <v>18459</v>
      </c>
      <c r="K1824" s="3" t="s">
        <v>18460</v>
      </c>
      <c r="L1824" s="3"/>
      <c r="M1824" s="2" t="s">
        <v>166</v>
      </c>
      <c r="N1824" s="5">
        <v>44075</v>
      </c>
      <c r="O1824" s="5">
        <v>44620</v>
      </c>
      <c r="P1824" s="4">
        <v>150000</v>
      </c>
      <c r="Q1824" s="4">
        <v>0</v>
      </c>
      <c r="R1824" s="11" t="s">
        <v>18462</v>
      </c>
      <c r="S1824" s="1" t="s">
        <v>2203</v>
      </c>
      <c r="T1824" s="1" t="s">
        <v>18461</v>
      </c>
      <c r="U1824" s="1" t="s">
        <v>455</v>
      </c>
      <c r="V1824" s="3"/>
      <c r="W1824" s="1"/>
      <c r="X1824" s="38"/>
    </row>
    <row r="1825" spans="1:24" ht="15.95" customHeight="1" x14ac:dyDescent="0.25">
      <c r="A1825" s="2">
        <v>3</v>
      </c>
      <c r="B1825" s="1" t="s">
        <v>64</v>
      </c>
      <c r="C1825" s="1" t="s">
        <v>138</v>
      </c>
      <c r="D1825" s="1" t="s">
        <v>346</v>
      </c>
      <c r="E1825" s="1" t="s">
        <v>352</v>
      </c>
      <c r="F1825" s="1" t="s">
        <v>353</v>
      </c>
      <c r="G1825" s="2">
        <v>946050</v>
      </c>
      <c r="H1825" s="1" t="s">
        <v>18463</v>
      </c>
      <c r="I1825" s="3" t="s">
        <v>18464</v>
      </c>
      <c r="J1825" s="3" t="s">
        <v>18465</v>
      </c>
      <c r="K1825" s="3" t="s">
        <v>18466</v>
      </c>
      <c r="L1825" s="3"/>
      <c r="M1825" s="2" t="s">
        <v>166</v>
      </c>
      <c r="N1825" s="5">
        <v>44075</v>
      </c>
      <c r="O1825" s="5">
        <v>44620</v>
      </c>
      <c r="P1825" s="4">
        <v>99312.5</v>
      </c>
      <c r="Q1825" s="4">
        <v>99312.5</v>
      </c>
      <c r="R1825" s="11" t="s">
        <v>18468</v>
      </c>
      <c r="S1825" s="1" t="s">
        <v>5185</v>
      </c>
      <c r="T1825" s="1" t="s">
        <v>18467</v>
      </c>
      <c r="U1825" s="1" t="s">
        <v>354</v>
      </c>
      <c r="V1825" s="3"/>
      <c r="W1825" s="1"/>
      <c r="X1825" s="38"/>
    </row>
    <row r="1826" spans="1:24" ht="15.95" customHeight="1" x14ac:dyDescent="0.25">
      <c r="A1826" s="2">
        <v>2</v>
      </c>
      <c r="B1826" s="1" t="s">
        <v>64</v>
      </c>
      <c r="C1826" s="1" t="s">
        <v>138</v>
      </c>
      <c r="D1826" s="1" t="s">
        <v>161</v>
      </c>
      <c r="E1826" s="1" t="s">
        <v>811</v>
      </c>
      <c r="F1826" s="1" t="s">
        <v>168</v>
      </c>
      <c r="G1826" s="2">
        <v>834966</v>
      </c>
      <c r="H1826" s="1" t="s">
        <v>18469</v>
      </c>
      <c r="I1826" s="3" t="s">
        <v>18470</v>
      </c>
      <c r="J1826" s="3" t="s">
        <v>18471</v>
      </c>
      <c r="K1826" s="3" t="s">
        <v>18472</v>
      </c>
      <c r="L1826" s="3" t="s">
        <v>18473</v>
      </c>
      <c r="M1826" s="2" t="s">
        <v>166</v>
      </c>
      <c r="N1826" s="5">
        <v>44075</v>
      </c>
      <c r="O1826" s="5">
        <v>44868</v>
      </c>
      <c r="P1826" s="4">
        <v>203149.44</v>
      </c>
      <c r="Q1826" s="4">
        <v>203149.44</v>
      </c>
      <c r="R1826" s="11" t="s">
        <v>18475</v>
      </c>
      <c r="S1826" s="1" t="s">
        <v>18474</v>
      </c>
      <c r="T1826" s="1" t="s">
        <v>18474</v>
      </c>
      <c r="U1826" s="1" t="s">
        <v>743</v>
      </c>
      <c r="V1826" s="3"/>
      <c r="W1826" s="1"/>
      <c r="X1826" s="38"/>
    </row>
    <row r="1827" spans="1:24" ht="15.95" customHeight="1" x14ac:dyDescent="0.25">
      <c r="A1827" s="2">
        <v>2</v>
      </c>
      <c r="B1827" s="1" t="s">
        <v>64</v>
      </c>
      <c r="C1827" s="1" t="s">
        <v>138</v>
      </c>
      <c r="D1827" s="1" t="s">
        <v>161</v>
      </c>
      <c r="E1827" s="1" t="s">
        <v>811</v>
      </c>
      <c r="F1827" s="1" t="s">
        <v>168</v>
      </c>
      <c r="G1827" s="2">
        <v>838555</v>
      </c>
      <c r="H1827" s="1" t="s">
        <v>18476</v>
      </c>
      <c r="I1827" s="3" t="s">
        <v>18477</v>
      </c>
      <c r="J1827" s="3" t="s">
        <v>18478</v>
      </c>
      <c r="K1827" s="3" t="s">
        <v>18479</v>
      </c>
      <c r="L1827" s="3"/>
      <c r="M1827" s="2" t="s">
        <v>166</v>
      </c>
      <c r="N1827" s="5">
        <v>44075</v>
      </c>
      <c r="O1827" s="5">
        <v>44804</v>
      </c>
      <c r="P1827" s="4">
        <v>175572.48000000001</v>
      </c>
      <c r="Q1827" s="4">
        <v>175572.48000000001</v>
      </c>
      <c r="R1827" s="11" t="s">
        <v>18480</v>
      </c>
      <c r="S1827" s="1" t="s">
        <v>2667</v>
      </c>
      <c r="T1827" s="1" t="s">
        <v>2667</v>
      </c>
      <c r="U1827" s="1" t="s">
        <v>743</v>
      </c>
      <c r="V1827" s="3"/>
      <c r="W1827" s="1"/>
      <c r="X1827" s="38"/>
    </row>
    <row r="1828" spans="1:24" ht="15.95" customHeight="1" x14ac:dyDescent="0.25">
      <c r="A1828" s="2">
        <v>2</v>
      </c>
      <c r="B1828" s="1" t="s">
        <v>64</v>
      </c>
      <c r="C1828" s="1" t="s">
        <v>138</v>
      </c>
      <c r="D1828" s="1" t="s">
        <v>161</v>
      </c>
      <c r="E1828" s="1" t="s">
        <v>811</v>
      </c>
      <c r="F1828" s="1" t="s">
        <v>168</v>
      </c>
      <c r="G1828" s="2">
        <v>840729</v>
      </c>
      <c r="H1828" s="1" t="s">
        <v>18481</v>
      </c>
      <c r="I1828" s="3" t="s">
        <v>18482</v>
      </c>
      <c r="J1828" s="3" t="s">
        <v>18483</v>
      </c>
      <c r="K1828" s="3" t="s">
        <v>18484</v>
      </c>
      <c r="L1828" s="3" t="s">
        <v>18485</v>
      </c>
      <c r="M1828" s="2" t="s">
        <v>166</v>
      </c>
      <c r="N1828" s="5">
        <v>44075</v>
      </c>
      <c r="O1828" s="5">
        <v>44804</v>
      </c>
      <c r="P1828" s="4">
        <v>174167.04000000001</v>
      </c>
      <c r="Q1828" s="4">
        <v>174167.04000000001</v>
      </c>
      <c r="R1828" s="11" t="s">
        <v>18486</v>
      </c>
      <c r="S1828" s="1" t="s">
        <v>334</v>
      </c>
      <c r="T1828" s="1" t="s">
        <v>334</v>
      </c>
      <c r="U1828" s="1" t="s">
        <v>743</v>
      </c>
      <c r="V1828" s="3"/>
      <c r="W1828" s="1"/>
      <c r="X1828" s="38"/>
    </row>
    <row r="1829" spans="1:24" ht="15.95" customHeight="1" x14ac:dyDescent="0.25">
      <c r="A1829" s="2">
        <v>2</v>
      </c>
      <c r="B1829" s="1" t="s">
        <v>64</v>
      </c>
      <c r="C1829" s="1" t="s">
        <v>138</v>
      </c>
      <c r="D1829" s="1" t="s">
        <v>161</v>
      </c>
      <c r="E1829" s="1" t="s">
        <v>811</v>
      </c>
      <c r="F1829" s="1" t="s">
        <v>168</v>
      </c>
      <c r="G1829" s="2">
        <v>840146</v>
      </c>
      <c r="H1829" s="1" t="s">
        <v>18487</v>
      </c>
      <c r="I1829" s="3" t="s">
        <v>18488</v>
      </c>
      <c r="J1829" s="3" t="s">
        <v>18489</v>
      </c>
      <c r="K1829" s="3" t="s">
        <v>18490</v>
      </c>
      <c r="L1829" s="3" t="s">
        <v>18491</v>
      </c>
      <c r="M1829" s="2" t="s">
        <v>72</v>
      </c>
      <c r="N1829" s="5">
        <v>44075</v>
      </c>
      <c r="O1829" s="5">
        <v>45017</v>
      </c>
      <c r="P1829" s="4">
        <v>212933.76000000001</v>
      </c>
      <c r="Q1829" s="4">
        <v>212933.76000000001</v>
      </c>
      <c r="R1829" s="11" t="s">
        <v>18492</v>
      </c>
      <c r="S1829" s="1" t="s">
        <v>1694</v>
      </c>
      <c r="T1829" s="1" t="s">
        <v>1694</v>
      </c>
      <c r="U1829" s="1" t="s">
        <v>743</v>
      </c>
      <c r="V1829" s="3"/>
      <c r="W1829" s="1"/>
      <c r="X1829" s="38"/>
    </row>
    <row r="1830" spans="1:24" ht="15.95" customHeight="1" x14ac:dyDescent="0.25">
      <c r="A1830" s="2">
        <v>2</v>
      </c>
      <c r="B1830" s="1" t="s">
        <v>64</v>
      </c>
      <c r="C1830" s="1" t="s">
        <v>138</v>
      </c>
      <c r="D1830" s="1" t="s">
        <v>184</v>
      </c>
      <c r="E1830" s="1" t="s">
        <v>1784</v>
      </c>
      <c r="F1830" s="1" t="s">
        <v>960</v>
      </c>
      <c r="G1830" s="2">
        <v>866056</v>
      </c>
      <c r="H1830" s="1" t="s">
        <v>18493</v>
      </c>
      <c r="I1830" s="3" t="s">
        <v>18494</v>
      </c>
      <c r="J1830" s="3" t="s">
        <v>18495</v>
      </c>
      <c r="K1830" s="3" t="s">
        <v>18496</v>
      </c>
      <c r="L1830" s="3" t="s">
        <v>18497</v>
      </c>
      <c r="M1830" s="2" t="s">
        <v>72</v>
      </c>
      <c r="N1830" s="5">
        <v>44075</v>
      </c>
      <c r="O1830" s="5">
        <v>45900</v>
      </c>
      <c r="P1830" s="4">
        <v>1999863.75</v>
      </c>
      <c r="Q1830" s="4">
        <v>1999863.75</v>
      </c>
      <c r="R1830" s="11" t="s">
        <v>18498</v>
      </c>
      <c r="S1830" s="1" t="s">
        <v>873</v>
      </c>
      <c r="T1830" s="1" t="s">
        <v>873</v>
      </c>
      <c r="U1830" s="1" t="s">
        <v>752</v>
      </c>
      <c r="V1830" s="3"/>
      <c r="W1830" s="1"/>
      <c r="X1830" s="38"/>
    </row>
    <row r="1831" spans="1:24" ht="15.95" customHeight="1" x14ac:dyDescent="0.25">
      <c r="A1831" s="2">
        <v>2</v>
      </c>
      <c r="B1831" s="1" t="s">
        <v>64</v>
      </c>
      <c r="C1831" s="1" t="s">
        <v>138</v>
      </c>
      <c r="D1831" s="1" t="s">
        <v>1749</v>
      </c>
      <c r="E1831" s="1" t="s">
        <v>18504</v>
      </c>
      <c r="F1831" s="1" t="s">
        <v>18505</v>
      </c>
      <c r="G1831" s="2">
        <v>899995</v>
      </c>
      <c r="H1831" s="1" t="s">
        <v>18499</v>
      </c>
      <c r="I1831" s="3" t="s">
        <v>18500</v>
      </c>
      <c r="J1831" s="3" t="s">
        <v>18501</v>
      </c>
      <c r="K1831" s="3" t="s">
        <v>18502</v>
      </c>
      <c r="L1831" s="3" t="s">
        <v>18503</v>
      </c>
      <c r="M1831" s="2" t="s">
        <v>72</v>
      </c>
      <c r="N1831" s="5">
        <v>44075</v>
      </c>
      <c r="O1831" s="5">
        <v>45169</v>
      </c>
      <c r="P1831" s="4">
        <v>1959175</v>
      </c>
      <c r="Q1831" s="4">
        <v>1959175</v>
      </c>
      <c r="R1831" s="11" t="s">
        <v>18507</v>
      </c>
      <c r="S1831" s="1" t="s">
        <v>1757</v>
      </c>
      <c r="T1831" s="1" t="s">
        <v>18506</v>
      </c>
      <c r="U1831" s="1" t="s">
        <v>354</v>
      </c>
      <c r="V1831" s="3"/>
      <c r="W1831" s="1"/>
      <c r="X1831" s="38"/>
    </row>
    <row r="1832" spans="1:24" ht="15.95" customHeight="1" x14ac:dyDescent="0.25">
      <c r="A1832" s="2">
        <v>2</v>
      </c>
      <c r="B1832" s="1" t="s">
        <v>64</v>
      </c>
      <c r="C1832" s="1" t="s">
        <v>138</v>
      </c>
      <c r="D1832" s="1" t="s">
        <v>368</v>
      </c>
      <c r="E1832" s="1" t="s">
        <v>374</v>
      </c>
      <c r="F1832" s="1" t="s">
        <v>375</v>
      </c>
      <c r="G1832" s="2">
        <v>961967</v>
      </c>
      <c r="H1832" s="1" t="s">
        <v>18508</v>
      </c>
      <c r="I1832" s="3" t="s">
        <v>18509</v>
      </c>
      <c r="J1832" s="3" t="s">
        <v>18510</v>
      </c>
      <c r="K1832" s="3" t="s">
        <v>18511</v>
      </c>
      <c r="L1832" s="3" t="s">
        <v>18512</v>
      </c>
      <c r="M1832" s="2" t="s">
        <v>166</v>
      </c>
      <c r="N1832" s="5">
        <v>44075</v>
      </c>
      <c r="O1832" s="5">
        <v>45046</v>
      </c>
      <c r="P1832" s="4">
        <v>1740030</v>
      </c>
      <c r="Q1832" s="4">
        <v>2485758.75</v>
      </c>
      <c r="R1832" s="11" t="s">
        <v>18513</v>
      </c>
      <c r="S1832" s="1" t="s">
        <v>17599</v>
      </c>
      <c r="T1832" s="1" t="s">
        <v>17599</v>
      </c>
      <c r="U1832" s="1" t="s">
        <v>376</v>
      </c>
      <c r="V1832" s="3"/>
      <c r="W1832" s="1"/>
      <c r="X1832" s="38"/>
    </row>
    <row r="1833" spans="1:24" ht="15.95" customHeight="1" x14ac:dyDescent="0.25">
      <c r="A1833" s="2">
        <v>4</v>
      </c>
      <c r="B1833" s="1" t="s">
        <v>64</v>
      </c>
      <c r="C1833" s="1" t="s">
        <v>138</v>
      </c>
      <c r="D1833" s="1" t="s">
        <v>161</v>
      </c>
      <c r="E1833" s="1" t="s">
        <v>384</v>
      </c>
      <c r="F1833" s="1" t="s">
        <v>168</v>
      </c>
      <c r="G1833" s="2">
        <v>892540</v>
      </c>
      <c r="H1833" s="1" t="s">
        <v>6333</v>
      </c>
      <c r="I1833" s="3" t="s">
        <v>6334</v>
      </c>
      <c r="J1833" s="3" t="s">
        <v>6335</v>
      </c>
      <c r="K1833" s="3" t="s">
        <v>6336</v>
      </c>
      <c r="L1833" s="3"/>
      <c r="M1833" s="2" t="s">
        <v>166</v>
      </c>
      <c r="N1833" s="5">
        <v>44046</v>
      </c>
      <c r="O1833" s="5">
        <v>44775</v>
      </c>
      <c r="P1833" s="4">
        <v>212933.76000000001</v>
      </c>
      <c r="Q1833" s="4">
        <v>212933.76000000001</v>
      </c>
      <c r="R1833" s="11" t="s">
        <v>6337</v>
      </c>
      <c r="S1833" s="1" t="s">
        <v>1694</v>
      </c>
      <c r="T1833" s="1" t="s">
        <v>1694</v>
      </c>
      <c r="U1833" s="1" t="s">
        <v>169</v>
      </c>
      <c r="V1833" s="3"/>
      <c r="W1833" s="1" t="s">
        <v>25643</v>
      </c>
      <c r="X1833" s="38" t="s">
        <v>38</v>
      </c>
    </row>
    <row r="1834" spans="1:24" ht="15.95" customHeight="1" x14ac:dyDescent="0.25">
      <c r="A1834" s="2">
        <v>9</v>
      </c>
      <c r="B1834" s="1" t="s">
        <v>64</v>
      </c>
      <c r="C1834" s="1" t="s">
        <v>138</v>
      </c>
      <c r="D1834" s="1" t="s">
        <v>161</v>
      </c>
      <c r="E1834" s="1" t="s">
        <v>384</v>
      </c>
      <c r="F1834" s="1" t="s">
        <v>168</v>
      </c>
      <c r="G1834" s="2">
        <v>890900</v>
      </c>
      <c r="H1834" s="1" t="s">
        <v>3038</v>
      </c>
      <c r="I1834" s="3" t="s">
        <v>3039</v>
      </c>
      <c r="J1834" s="3" t="s">
        <v>3040</v>
      </c>
      <c r="K1834" s="3" t="s">
        <v>3041</v>
      </c>
      <c r="L1834" s="3" t="s">
        <v>3042</v>
      </c>
      <c r="M1834" s="2" t="s">
        <v>166</v>
      </c>
      <c r="N1834" s="5">
        <v>44044</v>
      </c>
      <c r="O1834" s="5">
        <v>44863</v>
      </c>
      <c r="P1834" s="4">
        <v>224933.76000000001</v>
      </c>
      <c r="Q1834" s="4">
        <v>224933.76000000001</v>
      </c>
      <c r="R1834" s="11" t="s">
        <v>3043</v>
      </c>
      <c r="S1834" s="1" t="s">
        <v>1082</v>
      </c>
      <c r="T1834" s="1" t="s">
        <v>1082</v>
      </c>
      <c r="U1834" s="1" t="s">
        <v>743</v>
      </c>
      <c r="V1834" s="3"/>
      <c r="W1834" s="1" t="s">
        <v>25651</v>
      </c>
      <c r="X1834" s="38" t="s">
        <v>27</v>
      </c>
    </row>
    <row r="1835" spans="1:24" ht="15.95" customHeight="1" x14ac:dyDescent="0.25">
      <c r="A1835" s="2">
        <v>9</v>
      </c>
      <c r="B1835" s="1" t="s">
        <v>64</v>
      </c>
      <c r="C1835" s="1" t="s">
        <v>138</v>
      </c>
      <c r="D1835" s="1" t="s">
        <v>184</v>
      </c>
      <c r="E1835" s="1" t="s">
        <v>792</v>
      </c>
      <c r="F1835" s="1" t="s">
        <v>793</v>
      </c>
      <c r="G1835" s="2">
        <v>899947</v>
      </c>
      <c r="H1835" s="1" t="s">
        <v>5006</v>
      </c>
      <c r="I1835" s="3" t="s">
        <v>5007</v>
      </c>
      <c r="J1835" s="3" t="s">
        <v>5008</v>
      </c>
      <c r="K1835" s="3" t="s">
        <v>5009</v>
      </c>
      <c r="L1835" s="3"/>
      <c r="M1835" s="2" t="s">
        <v>166</v>
      </c>
      <c r="N1835" s="5">
        <v>44044</v>
      </c>
      <c r="O1835" s="5">
        <v>44592</v>
      </c>
      <c r="P1835" s="4">
        <v>150000</v>
      </c>
      <c r="Q1835" s="4">
        <v>0</v>
      </c>
      <c r="R1835" s="11" t="s">
        <v>5010</v>
      </c>
      <c r="S1835" s="1" t="s">
        <v>1032</v>
      </c>
      <c r="T1835" s="1" t="s">
        <v>1032</v>
      </c>
      <c r="U1835" s="1" t="s">
        <v>794</v>
      </c>
      <c r="V1835" s="3"/>
      <c r="W1835" s="1" t="s">
        <v>25646</v>
      </c>
      <c r="X1835" s="38" t="s">
        <v>29</v>
      </c>
    </row>
    <row r="1836" spans="1:24" ht="15.95" customHeight="1" x14ac:dyDescent="0.25">
      <c r="A1836" s="2">
        <v>6</v>
      </c>
      <c r="B1836" s="1" t="s">
        <v>64</v>
      </c>
      <c r="C1836" s="1" t="s">
        <v>138</v>
      </c>
      <c r="D1836" s="1" t="s">
        <v>184</v>
      </c>
      <c r="E1836" s="1" t="s">
        <v>1784</v>
      </c>
      <c r="F1836" s="1" t="s">
        <v>960</v>
      </c>
      <c r="G1836" s="2">
        <v>864815</v>
      </c>
      <c r="H1836" s="1" t="s">
        <v>6338</v>
      </c>
      <c r="I1836" s="3" t="s">
        <v>6339</v>
      </c>
      <c r="J1836" s="3" t="s">
        <v>6340</v>
      </c>
      <c r="K1836" s="3" t="s">
        <v>6341</v>
      </c>
      <c r="L1836" s="3"/>
      <c r="M1836" s="2" t="s">
        <v>72</v>
      </c>
      <c r="N1836" s="5">
        <v>44044</v>
      </c>
      <c r="O1836" s="5">
        <v>45869</v>
      </c>
      <c r="P1836" s="4">
        <v>1997662</v>
      </c>
      <c r="Q1836" s="4">
        <v>1997662</v>
      </c>
      <c r="R1836" s="11" t="s">
        <v>6343</v>
      </c>
      <c r="S1836" s="1" t="s">
        <v>2975</v>
      </c>
      <c r="T1836" s="1" t="s">
        <v>6342</v>
      </c>
      <c r="U1836" s="1" t="s">
        <v>752</v>
      </c>
      <c r="V1836" s="3"/>
      <c r="W1836" s="1" t="s">
        <v>25643</v>
      </c>
      <c r="X1836" s="38" t="s">
        <v>38</v>
      </c>
    </row>
    <row r="1837" spans="1:24" ht="15.95" customHeight="1" x14ac:dyDescent="0.25">
      <c r="A1837" s="2">
        <v>6</v>
      </c>
      <c r="B1837" s="1" t="s">
        <v>64</v>
      </c>
      <c r="C1837" s="1" t="s">
        <v>138</v>
      </c>
      <c r="D1837" s="1" t="s">
        <v>184</v>
      </c>
      <c r="E1837" s="1" t="s">
        <v>774</v>
      </c>
      <c r="F1837" s="1" t="s">
        <v>775</v>
      </c>
      <c r="G1837" s="2">
        <v>957496</v>
      </c>
      <c r="H1837" s="1" t="s">
        <v>7178</v>
      </c>
      <c r="I1837" s="3" t="s">
        <v>7179</v>
      </c>
      <c r="J1837" s="3" t="s">
        <v>7180</v>
      </c>
      <c r="K1837" s="3" t="s">
        <v>7181</v>
      </c>
      <c r="L1837" s="3"/>
      <c r="M1837" s="2" t="s">
        <v>166</v>
      </c>
      <c r="N1837" s="5">
        <v>44044</v>
      </c>
      <c r="O1837" s="5">
        <v>44592</v>
      </c>
      <c r="P1837" s="4">
        <v>150000</v>
      </c>
      <c r="Q1837" s="4">
        <v>0</v>
      </c>
      <c r="R1837" s="11" t="s">
        <v>7182</v>
      </c>
      <c r="S1837" s="1" t="s">
        <v>705</v>
      </c>
      <c r="T1837" s="1" t="s">
        <v>705</v>
      </c>
      <c r="U1837" s="1" t="s">
        <v>455</v>
      </c>
      <c r="V1837" s="3"/>
      <c r="W1837" s="1" t="s">
        <v>25646</v>
      </c>
      <c r="X1837" s="38" t="s">
        <v>39</v>
      </c>
    </row>
    <row r="1838" spans="1:24" ht="15.95" customHeight="1" x14ac:dyDescent="0.25">
      <c r="A1838" s="2">
        <v>10</v>
      </c>
      <c r="B1838" s="1" t="s">
        <v>64</v>
      </c>
      <c r="C1838" s="1" t="s">
        <v>138</v>
      </c>
      <c r="D1838" s="1" t="s">
        <v>184</v>
      </c>
      <c r="E1838" s="1" t="s">
        <v>1784</v>
      </c>
      <c r="F1838" s="1" t="s">
        <v>960</v>
      </c>
      <c r="G1838" s="2">
        <v>866504</v>
      </c>
      <c r="H1838" s="1" t="s">
        <v>8588</v>
      </c>
      <c r="I1838" s="3" t="s">
        <v>8589</v>
      </c>
      <c r="J1838" s="3" t="s">
        <v>8590</v>
      </c>
      <c r="K1838" s="3" t="s">
        <v>8591</v>
      </c>
      <c r="L1838" s="3" t="s">
        <v>8588</v>
      </c>
      <c r="M1838" s="2" t="s">
        <v>72</v>
      </c>
      <c r="N1838" s="5">
        <v>44044</v>
      </c>
      <c r="O1838" s="5">
        <v>45869</v>
      </c>
      <c r="P1838" s="4">
        <v>2000000</v>
      </c>
      <c r="Q1838" s="4">
        <v>2000000</v>
      </c>
      <c r="R1838" s="11" t="s">
        <v>8592</v>
      </c>
      <c r="S1838" s="1" t="s">
        <v>1040</v>
      </c>
      <c r="T1838" s="1" t="s">
        <v>1040</v>
      </c>
      <c r="U1838" s="1" t="s">
        <v>752</v>
      </c>
      <c r="V1838" s="3"/>
      <c r="W1838" s="1"/>
      <c r="X1838" s="38" t="s">
        <v>41</v>
      </c>
    </row>
    <row r="1839" spans="1:24" ht="15.95" customHeight="1" x14ac:dyDescent="0.25">
      <c r="A1839" s="2">
        <v>9</v>
      </c>
      <c r="B1839" s="1" t="s">
        <v>64</v>
      </c>
      <c r="C1839" s="1" t="s">
        <v>138</v>
      </c>
      <c r="D1839" s="1" t="s">
        <v>184</v>
      </c>
      <c r="E1839" s="1" t="s">
        <v>792</v>
      </c>
      <c r="F1839" s="1" t="s">
        <v>793</v>
      </c>
      <c r="G1839" s="2">
        <v>899840</v>
      </c>
      <c r="H1839" s="1" t="s">
        <v>11465</v>
      </c>
      <c r="I1839" s="3" t="s">
        <v>11466</v>
      </c>
      <c r="J1839" s="3" t="s">
        <v>11467</v>
      </c>
      <c r="K1839" s="3" t="s">
        <v>11468</v>
      </c>
      <c r="L1839" s="3" t="s">
        <v>11469</v>
      </c>
      <c r="M1839" s="2" t="s">
        <v>166</v>
      </c>
      <c r="N1839" s="5">
        <v>44044</v>
      </c>
      <c r="O1839" s="5">
        <v>44865</v>
      </c>
      <c r="P1839" s="4">
        <v>150000</v>
      </c>
      <c r="Q1839" s="4">
        <v>0</v>
      </c>
      <c r="R1839" s="11" t="s">
        <v>11471</v>
      </c>
      <c r="S1839" s="1" t="s">
        <v>11470</v>
      </c>
      <c r="T1839" s="1" t="s">
        <v>11470</v>
      </c>
      <c r="U1839" s="1" t="s">
        <v>455</v>
      </c>
      <c r="V1839" s="3"/>
      <c r="W1839" s="1" t="s">
        <v>25651</v>
      </c>
      <c r="X1839" s="38" t="s">
        <v>57</v>
      </c>
    </row>
    <row r="1840" spans="1:24" ht="15.95" customHeight="1" x14ac:dyDescent="0.25">
      <c r="A1840" s="2">
        <v>6</v>
      </c>
      <c r="B1840" s="1" t="s">
        <v>64</v>
      </c>
      <c r="C1840" s="1" t="s">
        <v>138</v>
      </c>
      <c r="D1840" s="1" t="s">
        <v>161</v>
      </c>
      <c r="E1840" s="1" t="s">
        <v>384</v>
      </c>
      <c r="F1840" s="1" t="s">
        <v>168</v>
      </c>
      <c r="G1840" s="2">
        <v>896053</v>
      </c>
      <c r="H1840" s="1" t="s">
        <v>11472</v>
      </c>
      <c r="I1840" s="3" t="s">
        <v>11473</v>
      </c>
      <c r="J1840" s="3" t="s">
        <v>11474</v>
      </c>
      <c r="K1840" s="3" t="s">
        <v>11475</v>
      </c>
      <c r="L1840" s="3" t="s">
        <v>11476</v>
      </c>
      <c r="M1840" s="2" t="s">
        <v>166</v>
      </c>
      <c r="N1840" s="5">
        <v>44044</v>
      </c>
      <c r="O1840" s="5">
        <v>45018</v>
      </c>
      <c r="P1840" s="4">
        <v>145355.51999999999</v>
      </c>
      <c r="Q1840" s="4">
        <v>145355.51999999999</v>
      </c>
      <c r="R1840" s="11" t="s">
        <v>11477</v>
      </c>
      <c r="S1840" s="1" t="s">
        <v>1797</v>
      </c>
      <c r="T1840" s="1" t="s">
        <v>1797</v>
      </c>
      <c r="U1840" s="1" t="s">
        <v>743</v>
      </c>
      <c r="V1840" s="3"/>
      <c r="W1840" s="1" t="s">
        <v>25651</v>
      </c>
      <c r="X1840" s="38" t="s">
        <v>57</v>
      </c>
    </row>
    <row r="1841" spans="1:24" ht="15.95" customHeight="1" x14ac:dyDescent="0.25">
      <c r="A1841" s="2">
        <v>2</v>
      </c>
      <c r="B1841" s="1" t="s">
        <v>64</v>
      </c>
      <c r="C1841" s="1" t="s">
        <v>138</v>
      </c>
      <c r="D1841" s="1" t="s">
        <v>161</v>
      </c>
      <c r="E1841" s="1" t="s">
        <v>811</v>
      </c>
      <c r="F1841" s="1" t="s">
        <v>168</v>
      </c>
      <c r="G1841" s="2">
        <v>844177</v>
      </c>
      <c r="H1841" s="1" t="s">
        <v>11478</v>
      </c>
      <c r="I1841" s="3" t="s">
        <v>11479</v>
      </c>
      <c r="J1841" s="3" t="s">
        <v>11480</v>
      </c>
      <c r="K1841" s="3" t="s">
        <v>11438</v>
      </c>
      <c r="L1841" s="3" t="s">
        <v>11481</v>
      </c>
      <c r="M1841" s="2" t="s">
        <v>463</v>
      </c>
      <c r="N1841" s="5">
        <v>44044</v>
      </c>
      <c r="O1841" s="5">
        <v>44835</v>
      </c>
      <c r="P1841" s="4">
        <v>172932.48000000001</v>
      </c>
      <c r="Q1841" s="4">
        <v>172932.48000000001</v>
      </c>
      <c r="R1841" s="11" t="s">
        <v>11483</v>
      </c>
      <c r="S1841" s="1" t="s">
        <v>11482</v>
      </c>
      <c r="T1841" s="1" t="s">
        <v>11482</v>
      </c>
      <c r="U1841" s="1" t="s">
        <v>743</v>
      </c>
      <c r="V1841" s="3"/>
      <c r="W1841" s="1" t="s">
        <v>25651</v>
      </c>
      <c r="X1841" s="38" t="s">
        <v>57</v>
      </c>
    </row>
    <row r="1842" spans="1:24" ht="15.95" customHeight="1" x14ac:dyDescent="0.25">
      <c r="A1842" s="2">
        <v>2</v>
      </c>
      <c r="B1842" s="1" t="s">
        <v>64</v>
      </c>
      <c r="C1842" s="1" t="s">
        <v>138</v>
      </c>
      <c r="D1842" s="1" t="s">
        <v>368</v>
      </c>
      <c r="E1842" s="1" t="s">
        <v>374</v>
      </c>
      <c r="F1842" s="1" t="s">
        <v>375</v>
      </c>
      <c r="G1842" s="2">
        <v>960623</v>
      </c>
      <c r="H1842" s="1" t="s">
        <v>11743</v>
      </c>
      <c r="I1842" s="3" t="s">
        <v>11744</v>
      </c>
      <c r="J1842" s="3" t="s">
        <v>11745</v>
      </c>
      <c r="K1842" s="3" t="s">
        <v>11746</v>
      </c>
      <c r="L1842" s="3" t="s">
        <v>11747</v>
      </c>
      <c r="M1842" s="2" t="s">
        <v>166</v>
      </c>
      <c r="N1842" s="5">
        <v>44044</v>
      </c>
      <c r="O1842" s="5">
        <v>45016</v>
      </c>
      <c r="P1842" s="4">
        <v>2501528.75</v>
      </c>
      <c r="Q1842" s="4">
        <v>3573612.5</v>
      </c>
      <c r="R1842" s="11" t="s">
        <v>11749</v>
      </c>
      <c r="S1842" s="1" t="s">
        <v>11748</v>
      </c>
      <c r="T1842" s="1" t="s">
        <v>11748</v>
      </c>
      <c r="U1842" s="1" t="s">
        <v>376</v>
      </c>
      <c r="V1842" s="3"/>
      <c r="W1842" s="1"/>
      <c r="X1842" s="38" t="s">
        <v>58</v>
      </c>
    </row>
    <row r="1843" spans="1:24" ht="15.95" customHeight="1" x14ac:dyDescent="0.25">
      <c r="A1843" s="2">
        <v>14</v>
      </c>
      <c r="B1843" s="1" t="s">
        <v>64</v>
      </c>
      <c r="C1843" s="1" t="s">
        <v>138</v>
      </c>
      <c r="D1843" s="1" t="s">
        <v>368</v>
      </c>
      <c r="E1843" s="1" t="s">
        <v>374</v>
      </c>
      <c r="F1843" s="1" t="s">
        <v>375</v>
      </c>
      <c r="G1843" s="2">
        <v>960426</v>
      </c>
      <c r="H1843" s="1" t="s">
        <v>18514</v>
      </c>
      <c r="I1843" s="3" t="s">
        <v>18515</v>
      </c>
      <c r="J1843" s="3" t="s">
        <v>18516</v>
      </c>
      <c r="K1843" s="3" t="s">
        <v>18517</v>
      </c>
      <c r="L1843" s="3" t="s">
        <v>18518</v>
      </c>
      <c r="M1843" s="2" t="s">
        <v>166</v>
      </c>
      <c r="N1843" s="5">
        <v>44044</v>
      </c>
      <c r="O1843" s="5">
        <v>44773</v>
      </c>
      <c r="P1843" s="4">
        <v>1372378</v>
      </c>
      <c r="Q1843" s="4">
        <v>1960540</v>
      </c>
      <c r="R1843" s="11" t="s">
        <v>18520</v>
      </c>
      <c r="S1843" s="1" t="s">
        <v>18519</v>
      </c>
      <c r="T1843" s="1" t="s">
        <v>18519</v>
      </c>
      <c r="U1843" s="1" t="s">
        <v>376</v>
      </c>
      <c r="V1843" s="3"/>
      <c r="W1843" s="1"/>
      <c r="X1843" s="38"/>
    </row>
    <row r="1844" spans="1:24" ht="15.95" customHeight="1" x14ac:dyDescent="0.25">
      <c r="A1844" s="2">
        <v>11</v>
      </c>
      <c r="B1844" s="1" t="s">
        <v>64</v>
      </c>
      <c r="C1844" s="1" t="s">
        <v>138</v>
      </c>
      <c r="D1844" s="1" t="s">
        <v>161</v>
      </c>
      <c r="E1844" s="1" t="s">
        <v>811</v>
      </c>
      <c r="F1844" s="1" t="s">
        <v>168</v>
      </c>
      <c r="G1844" s="2">
        <v>839585</v>
      </c>
      <c r="H1844" s="1" t="s">
        <v>18521</v>
      </c>
      <c r="I1844" s="3" t="s">
        <v>18522</v>
      </c>
      <c r="J1844" s="3" t="s">
        <v>18523</v>
      </c>
      <c r="K1844" s="3" t="s">
        <v>18524</v>
      </c>
      <c r="L1844" s="3" t="s">
        <v>18521</v>
      </c>
      <c r="M1844" s="2" t="s">
        <v>72</v>
      </c>
      <c r="N1844" s="5">
        <v>44044</v>
      </c>
      <c r="O1844" s="5">
        <v>45402</v>
      </c>
      <c r="P1844" s="4">
        <v>203852.16</v>
      </c>
      <c r="Q1844" s="4">
        <v>203852.16</v>
      </c>
      <c r="R1844" s="11" t="s">
        <v>18525</v>
      </c>
      <c r="S1844" s="1" t="s">
        <v>2085</v>
      </c>
      <c r="T1844" s="1" t="s">
        <v>2085</v>
      </c>
      <c r="U1844" s="1" t="s">
        <v>743</v>
      </c>
      <c r="V1844" s="3"/>
      <c r="W1844" s="1"/>
      <c r="X1844" s="38"/>
    </row>
    <row r="1845" spans="1:24" ht="15.95" customHeight="1" x14ac:dyDescent="0.25">
      <c r="A1845" s="2">
        <v>6</v>
      </c>
      <c r="B1845" s="1" t="s">
        <v>64</v>
      </c>
      <c r="C1845" s="1" t="s">
        <v>138</v>
      </c>
      <c r="D1845" s="1" t="s">
        <v>184</v>
      </c>
      <c r="E1845" s="1" t="s">
        <v>1784</v>
      </c>
      <c r="F1845" s="1" t="s">
        <v>960</v>
      </c>
      <c r="G1845" s="2">
        <v>865175</v>
      </c>
      <c r="H1845" s="1" t="s">
        <v>18526</v>
      </c>
      <c r="I1845" s="3" t="s">
        <v>18527</v>
      </c>
      <c r="J1845" s="3" t="s">
        <v>18528</v>
      </c>
      <c r="K1845" s="3" t="s">
        <v>18529</v>
      </c>
      <c r="L1845" s="3" t="s">
        <v>18530</v>
      </c>
      <c r="M1845" s="2" t="s">
        <v>72</v>
      </c>
      <c r="N1845" s="5">
        <v>44044</v>
      </c>
      <c r="O1845" s="5">
        <v>46053</v>
      </c>
      <c r="P1845" s="4">
        <v>2000000</v>
      </c>
      <c r="Q1845" s="4">
        <v>2000000</v>
      </c>
      <c r="R1845" s="11" t="s">
        <v>18531</v>
      </c>
      <c r="S1845" s="1" t="s">
        <v>4005</v>
      </c>
      <c r="T1845" s="1" t="s">
        <v>4005</v>
      </c>
      <c r="U1845" s="1" t="s">
        <v>752</v>
      </c>
      <c r="V1845" s="3"/>
      <c r="W1845" s="1"/>
      <c r="X1845" s="38"/>
    </row>
    <row r="1846" spans="1:24" ht="15.95" customHeight="1" x14ac:dyDescent="0.25">
      <c r="A1846" s="2">
        <v>3</v>
      </c>
      <c r="B1846" s="1" t="s">
        <v>64</v>
      </c>
      <c r="C1846" s="1" t="s">
        <v>138</v>
      </c>
      <c r="D1846" s="1" t="s">
        <v>368</v>
      </c>
      <c r="E1846" s="1" t="s">
        <v>374</v>
      </c>
      <c r="F1846" s="1" t="s">
        <v>375</v>
      </c>
      <c r="G1846" s="2">
        <v>959776</v>
      </c>
      <c r="H1846" s="1" t="s">
        <v>18532</v>
      </c>
      <c r="I1846" s="3" t="s">
        <v>18533</v>
      </c>
      <c r="J1846" s="3" t="s">
        <v>18534</v>
      </c>
      <c r="K1846" s="3" t="s">
        <v>18535</v>
      </c>
      <c r="L1846" s="3" t="s">
        <v>18536</v>
      </c>
      <c r="M1846" s="2" t="s">
        <v>166</v>
      </c>
      <c r="N1846" s="5">
        <v>44044</v>
      </c>
      <c r="O1846" s="5">
        <v>44957</v>
      </c>
      <c r="P1846" s="4">
        <v>1511542.38</v>
      </c>
      <c r="Q1846" s="4">
        <v>2159346.25</v>
      </c>
      <c r="R1846" s="11" t="s">
        <v>18538</v>
      </c>
      <c r="S1846" s="1" t="s">
        <v>18537</v>
      </c>
      <c r="T1846" s="1" t="s">
        <v>18537</v>
      </c>
      <c r="U1846" s="1" t="s">
        <v>376</v>
      </c>
      <c r="V1846" s="3"/>
      <c r="W1846" s="1"/>
      <c r="X1846" s="38"/>
    </row>
    <row r="1847" spans="1:24" ht="15.95" customHeight="1" x14ac:dyDescent="0.25">
      <c r="A1847" s="2">
        <v>3</v>
      </c>
      <c r="B1847" s="1" t="s">
        <v>64</v>
      </c>
      <c r="C1847" s="1" t="s">
        <v>138</v>
      </c>
      <c r="D1847" s="1" t="s">
        <v>161</v>
      </c>
      <c r="E1847" s="1" t="s">
        <v>384</v>
      </c>
      <c r="F1847" s="1" t="s">
        <v>168</v>
      </c>
      <c r="G1847" s="2">
        <v>884511</v>
      </c>
      <c r="H1847" s="1" t="s">
        <v>18539</v>
      </c>
      <c r="I1847" s="3" t="s">
        <v>18540</v>
      </c>
      <c r="J1847" s="3" t="s">
        <v>18541</v>
      </c>
      <c r="K1847" s="3" t="s">
        <v>18542</v>
      </c>
      <c r="L1847" s="3" t="s">
        <v>18543</v>
      </c>
      <c r="M1847" s="2" t="s">
        <v>166</v>
      </c>
      <c r="N1847" s="5">
        <v>44041</v>
      </c>
      <c r="O1847" s="5">
        <v>45074</v>
      </c>
      <c r="P1847" s="4">
        <v>224933.76000000001</v>
      </c>
      <c r="Q1847" s="4">
        <v>224933.76000000001</v>
      </c>
      <c r="R1847" s="11" t="s">
        <v>18544</v>
      </c>
      <c r="S1847" s="1" t="s">
        <v>1694</v>
      </c>
      <c r="T1847" s="1" t="s">
        <v>1694</v>
      </c>
      <c r="U1847" s="1" t="s">
        <v>743</v>
      </c>
      <c r="V1847" s="3"/>
      <c r="W1847" s="1"/>
      <c r="X1847" s="38"/>
    </row>
    <row r="1848" spans="1:24" ht="15.95" customHeight="1" x14ac:dyDescent="0.25">
      <c r="A1848" s="2">
        <v>12</v>
      </c>
      <c r="B1848" s="1" t="s">
        <v>64</v>
      </c>
      <c r="C1848" s="1" t="s">
        <v>138</v>
      </c>
      <c r="D1848" s="1" t="s">
        <v>161</v>
      </c>
      <c r="E1848" s="1" t="s">
        <v>384</v>
      </c>
      <c r="F1848" s="1" t="s">
        <v>168</v>
      </c>
      <c r="G1848" s="2">
        <v>895932</v>
      </c>
      <c r="H1848" s="1" t="s">
        <v>9722</v>
      </c>
      <c r="I1848" s="3" t="s">
        <v>9723</v>
      </c>
      <c r="J1848" s="3" t="s">
        <v>9724</v>
      </c>
      <c r="K1848" s="3" t="s">
        <v>9725</v>
      </c>
      <c r="L1848" s="3" t="s">
        <v>9726</v>
      </c>
      <c r="M1848" s="2" t="s">
        <v>463</v>
      </c>
      <c r="N1848" s="5">
        <v>44027</v>
      </c>
      <c r="O1848" s="5">
        <v>44756</v>
      </c>
      <c r="P1848" s="4">
        <v>160932.48000000001</v>
      </c>
      <c r="Q1848" s="4">
        <v>160932.48000000001</v>
      </c>
      <c r="R1848" s="11" t="s">
        <v>9727</v>
      </c>
      <c r="S1848" s="1" t="s">
        <v>1190</v>
      </c>
      <c r="T1848" s="1" t="s">
        <v>1190</v>
      </c>
      <c r="U1848" s="1" t="s">
        <v>743</v>
      </c>
      <c r="V1848" s="3"/>
      <c r="W1848" s="1" t="s">
        <v>25646</v>
      </c>
      <c r="X1848" s="38" t="s">
        <v>48</v>
      </c>
    </row>
    <row r="1849" spans="1:24" ht="15.95" customHeight="1" x14ac:dyDescent="0.25">
      <c r="A1849" s="2">
        <v>18</v>
      </c>
      <c r="B1849" s="1" t="s">
        <v>64</v>
      </c>
      <c r="C1849" s="1" t="s">
        <v>138</v>
      </c>
      <c r="D1849" s="1" t="s">
        <v>368</v>
      </c>
      <c r="E1849" s="1" t="s">
        <v>374</v>
      </c>
      <c r="F1849" s="1" t="s">
        <v>375</v>
      </c>
      <c r="G1849" s="2">
        <v>954904</v>
      </c>
      <c r="H1849" s="1" t="s">
        <v>1760</v>
      </c>
      <c r="I1849" s="3" t="s">
        <v>1761</v>
      </c>
      <c r="J1849" s="3" t="s">
        <v>1762</v>
      </c>
      <c r="K1849" s="3" t="s">
        <v>1763</v>
      </c>
      <c r="L1849" s="3" t="s">
        <v>1764</v>
      </c>
      <c r="M1849" s="2" t="s">
        <v>166</v>
      </c>
      <c r="N1849" s="5">
        <v>44013</v>
      </c>
      <c r="O1849" s="5">
        <v>44926</v>
      </c>
      <c r="P1849" s="4">
        <v>2499868.69</v>
      </c>
      <c r="Q1849" s="4">
        <v>5085250.5</v>
      </c>
      <c r="R1849" s="11" t="s">
        <v>1766</v>
      </c>
      <c r="S1849" s="1" t="s">
        <v>1765</v>
      </c>
      <c r="T1849" s="1" t="s">
        <v>1765</v>
      </c>
      <c r="U1849" s="1" t="s">
        <v>376</v>
      </c>
      <c r="V1849" s="3"/>
      <c r="W1849" s="1" t="s">
        <v>25650</v>
      </c>
      <c r="X1849" s="38" t="s">
        <v>26</v>
      </c>
    </row>
    <row r="1850" spans="1:24" ht="15.95" customHeight="1" x14ac:dyDescent="0.25">
      <c r="A1850" s="2">
        <v>8</v>
      </c>
      <c r="B1850" s="1" t="s">
        <v>64</v>
      </c>
      <c r="C1850" s="1" t="s">
        <v>138</v>
      </c>
      <c r="D1850" s="1" t="s">
        <v>161</v>
      </c>
      <c r="E1850" s="1" t="s">
        <v>384</v>
      </c>
      <c r="F1850" s="1" t="s">
        <v>168</v>
      </c>
      <c r="G1850" s="2">
        <v>891551</v>
      </c>
      <c r="H1850" s="1" t="s">
        <v>1767</v>
      </c>
      <c r="I1850" s="3" t="s">
        <v>1768</v>
      </c>
      <c r="J1850" s="3" t="s">
        <v>1769</v>
      </c>
      <c r="K1850" s="3" t="s">
        <v>1770</v>
      </c>
      <c r="L1850" s="3" t="s">
        <v>1771</v>
      </c>
      <c r="M1850" s="2" t="s">
        <v>72</v>
      </c>
      <c r="N1850" s="5">
        <v>44013</v>
      </c>
      <c r="O1850" s="5">
        <v>44742</v>
      </c>
      <c r="P1850" s="4">
        <v>175572.48000000001</v>
      </c>
      <c r="Q1850" s="4">
        <v>175572.48000000001</v>
      </c>
      <c r="R1850" s="11" t="s">
        <v>1773</v>
      </c>
      <c r="S1850" s="1" t="s">
        <v>1772</v>
      </c>
      <c r="T1850" s="1" t="s">
        <v>1772</v>
      </c>
      <c r="U1850" s="1" t="s">
        <v>743</v>
      </c>
      <c r="V1850" s="3"/>
      <c r="W1850" s="1" t="s">
        <v>25650</v>
      </c>
      <c r="X1850" s="38" t="s">
        <v>26</v>
      </c>
    </row>
    <row r="1851" spans="1:24" ht="15.95" customHeight="1" x14ac:dyDescent="0.25">
      <c r="A1851" s="2">
        <v>6</v>
      </c>
      <c r="B1851" s="1" t="s">
        <v>64</v>
      </c>
      <c r="C1851" s="1" t="s">
        <v>138</v>
      </c>
      <c r="D1851" s="1" t="s">
        <v>184</v>
      </c>
      <c r="E1851" s="1" t="s">
        <v>792</v>
      </c>
      <c r="F1851" s="1" t="s">
        <v>793</v>
      </c>
      <c r="G1851" s="2">
        <v>899661</v>
      </c>
      <c r="H1851" s="1" t="s">
        <v>1774</v>
      </c>
      <c r="I1851" s="3" t="s">
        <v>1775</v>
      </c>
      <c r="J1851" s="3" t="s">
        <v>1776</v>
      </c>
      <c r="K1851" s="3" t="s">
        <v>1777</v>
      </c>
      <c r="L1851" s="3"/>
      <c r="M1851" s="2" t="s">
        <v>166</v>
      </c>
      <c r="N1851" s="5">
        <v>44013</v>
      </c>
      <c r="O1851" s="5">
        <v>44561</v>
      </c>
      <c r="P1851" s="4">
        <v>150000</v>
      </c>
      <c r="Q1851" s="4">
        <v>0</v>
      </c>
      <c r="R1851" s="11" t="s">
        <v>1778</v>
      </c>
      <c r="S1851" s="1" t="s">
        <v>767</v>
      </c>
      <c r="T1851" s="1" t="s">
        <v>767</v>
      </c>
      <c r="U1851" s="1" t="s">
        <v>794</v>
      </c>
      <c r="V1851" s="3"/>
      <c r="W1851" s="1" t="s">
        <v>25650</v>
      </c>
      <c r="X1851" s="38" t="s">
        <v>26</v>
      </c>
    </row>
    <row r="1852" spans="1:24" ht="15.95" customHeight="1" x14ac:dyDescent="0.25">
      <c r="A1852" s="2">
        <v>15</v>
      </c>
      <c r="B1852" s="1" t="s">
        <v>64</v>
      </c>
      <c r="C1852" s="1" t="s">
        <v>138</v>
      </c>
      <c r="D1852" s="1" t="s">
        <v>161</v>
      </c>
      <c r="E1852" s="1" t="s">
        <v>384</v>
      </c>
      <c r="F1852" s="1" t="s">
        <v>168</v>
      </c>
      <c r="G1852" s="2">
        <v>886045</v>
      </c>
      <c r="H1852" s="1" t="s">
        <v>3044</v>
      </c>
      <c r="I1852" s="3" t="s">
        <v>3045</v>
      </c>
      <c r="J1852" s="3" t="s">
        <v>3046</v>
      </c>
      <c r="K1852" s="3" t="s">
        <v>3047</v>
      </c>
      <c r="L1852" s="3" t="s">
        <v>3048</v>
      </c>
      <c r="M1852" s="2" t="s">
        <v>463</v>
      </c>
      <c r="N1852" s="5">
        <v>44013</v>
      </c>
      <c r="O1852" s="5">
        <v>44742</v>
      </c>
      <c r="P1852" s="4">
        <v>224933.76000000001</v>
      </c>
      <c r="Q1852" s="4">
        <v>224933.76000000001</v>
      </c>
      <c r="R1852" s="11" t="s">
        <v>3049</v>
      </c>
      <c r="S1852" s="1" t="s">
        <v>1694</v>
      </c>
      <c r="T1852" s="1" t="s">
        <v>1694</v>
      </c>
      <c r="U1852" s="1" t="s">
        <v>743</v>
      </c>
      <c r="V1852" s="3"/>
      <c r="W1852" s="1" t="s">
        <v>25651</v>
      </c>
      <c r="X1852" s="38" t="s">
        <v>27</v>
      </c>
    </row>
    <row r="1853" spans="1:24" ht="15.95" customHeight="1" x14ac:dyDescent="0.25">
      <c r="A1853" s="2">
        <v>2</v>
      </c>
      <c r="B1853" s="1" t="s">
        <v>64</v>
      </c>
      <c r="C1853" s="1" t="s">
        <v>138</v>
      </c>
      <c r="D1853" s="1" t="s">
        <v>184</v>
      </c>
      <c r="E1853" s="1" t="s">
        <v>5016</v>
      </c>
      <c r="F1853" s="1" t="s">
        <v>5017</v>
      </c>
      <c r="G1853" s="2">
        <v>856478</v>
      </c>
      <c r="H1853" s="1" t="s">
        <v>5011</v>
      </c>
      <c r="I1853" s="3" t="s">
        <v>5012</v>
      </c>
      <c r="J1853" s="3" t="s">
        <v>5013</v>
      </c>
      <c r="K1853" s="3" t="s">
        <v>5014</v>
      </c>
      <c r="L1853" s="3" t="s">
        <v>5015</v>
      </c>
      <c r="M1853" s="2" t="s">
        <v>72</v>
      </c>
      <c r="N1853" s="5">
        <v>44013</v>
      </c>
      <c r="O1853" s="5">
        <v>46568</v>
      </c>
      <c r="P1853" s="4">
        <v>9974447</v>
      </c>
      <c r="Q1853" s="4">
        <v>9974447</v>
      </c>
      <c r="R1853" s="11" t="s">
        <v>5020</v>
      </c>
      <c r="S1853" s="1" t="s">
        <v>261</v>
      </c>
      <c r="T1853" s="1" t="s">
        <v>5019</v>
      </c>
      <c r="U1853" s="1" t="s">
        <v>5018</v>
      </c>
      <c r="V1853" s="3"/>
      <c r="W1853" s="1" t="s">
        <v>25646</v>
      </c>
      <c r="X1853" s="38" t="s">
        <v>29</v>
      </c>
    </row>
    <row r="1854" spans="1:24" ht="15.95" customHeight="1" x14ac:dyDescent="0.25">
      <c r="A1854" s="2">
        <v>11</v>
      </c>
      <c r="B1854" s="1" t="s">
        <v>64</v>
      </c>
      <c r="C1854" s="1" t="s">
        <v>138</v>
      </c>
      <c r="D1854" s="1" t="s">
        <v>184</v>
      </c>
      <c r="E1854" s="1" t="s">
        <v>1101</v>
      </c>
      <c r="F1854" s="1" t="s">
        <v>411</v>
      </c>
      <c r="G1854" s="2">
        <v>852222</v>
      </c>
      <c r="H1854" s="1" t="s">
        <v>6344</v>
      </c>
      <c r="I1854" s="3" t="s">
        <v>6345</v>
      </c>
      <c r="J1854" s="3" t="s">
        <v>6346</v>
      </c>
      <c r="K1854" s="3" t="s">
        <v>6347</v>
      </c>
      <c r="L1854" s="3" t="s">
        <v>6348</v>
      </c>
      <c r="M1854" s="2" t="s">
        <v>72</v>
      </c>
      <c r="N1854" s="5">
        <v>44013</v>
      </c>
      <c r="O1854" s="5">
        <v>45838</v>
      </c>
      <c r="P1854" s="4">
        <v>1498925</v>
      </c>
      <c r="Q1854" s="4">
        <v>1498925</v>
      </c>
      <c r="R1854" s="11" t="s">
        <v>6350</v>
      </c>
      <c r="S1854" s="1" t="s">
        <v>2092</v>
      </c>
      <c r="T1854" s="1" t="s">
        <v>6349</v>
      </c>
      <c r="U1854" s="1" t="s">
        <v>412</v>
      </c>
      <c r="V1854" s="3"/>
      <c r="W1854" s="1" t="s">
        <v>25643</v>
      </c>
      <c r="X1854" s="38" t="s">
        <v>38</v>
      </c>
    </row>
    <row r="1855" spans="1:24" ht="15.95" customHeight="1" x14ac:dyDescent="0.25">
      <c r="A1855" s="2">
        <v>5</v>
      </c>
      <c r="B1855" s="1" t="s">
        <v>64</v>
      </c>
      <c r="C1855" s="1" t="s">
        <v>138</v>
      </c>
      <c r="D1855" s="1" t="s">
        <v>161</v>
      </c>
      <c r="E1855" s="1" t="s">
        <v>811</v>
      </c>
      <c r="F1855" s="1" t="s">
        <v>168</v>
      </c>
      <c r="G1855" s="2">
        <v>837491</v>
      </c>
      <c r="H1855" s="1" t="s">
        <v>6351</v>
      </c>
      <c r="I1855" s="3" t="s">
        <v>6352</v>
      </c>
      <c r="J1855" s="3" t="s">
        <v>6353</v>
      </c>
      <c r="K1855" s="3" t="s">
        <v>6354</v>
      </c>
      <c r="L1855" s="3"/>
      <c r="M1855" s="2" t="s">
        <v>166</v>
      </c>
      <c r="N1855" s="5">
        <v>44013</v>
      </c>
      <c r="O1855" s="5">
        <v>44742</v>
      </c>
      <c r="P1855" s="4">
        <v>160932.48000000001</v>
      </c>
      <c r="Q1855" s="4">
        <v>160932.48000000001</v>
      </c>
      <c r="R1855" s="11" t="s">
        <v>6355</v>
      </c>
      <c r="S1855" s="1" t="s">
        <v>1298</v>
      </c>
      <c r="T1855" s="1" t="s">
        <v>1298</v>
      </c>
      <c r="U1855" s="1" t="s">
        <v>743</v>
      </c>
      <c r="V1855" s="3"/>
      <c r="W1855" s="1" t="s">
        <v>25643</v>
      </c>
      <c r="X1855" s="38" t="s">
        <v>38</v>
      </c>
    </row>
    <row r="1856" spans="1:24" ht="15.95" customHeight="1" x14ac:dyDescent="0.25">
      <c r="A1856" s="2">
        <v>1</v>
      </c>
      <c r="B1856" s="1" t="s">
        <v>64</v>
      </c>
      <c r="C1856" s="1" t="s">
        <v>138</v>
      </c>
      <c r="D1856" s="1" t="s">
        <v>184</v>
      </c>
      <c r="E1856" s="1" t="s">
        <v>774</v>
      </c>
      <c r="F1856" s="1" t="s">
        <v>775</v>
      </c>
      <c r="G1856" s="2">
        <v>957502</v>
      </c>
      <c r="H1856" s="1" t="s">
        <v>7183</v>
      </c>
      <c r="I1856" s="3" t="s">
        <v>7184</v>
      </c>
      <c r="J1856" s="3" t="s">
        <v>7185</v>
      </c>
      <c r="K1856" s="3" t="s">
        <v>7186</v>
      </c>
      <c r="L1856" s="3"/>
      <c r="M1856" s="2" t="s">
        <v>166</v>
      </c>
      <c r="N1856" s="5">
        <v>44013</v>
      </c>
      <c r="O1856" s="5">
        <v>44742</v>
      </c>
      <c r="P1856" s="4">
        <v>150000</v>
      </c>
      <c r="Q1856" s="4">
        <v>0</v>
      </c>
      <c r="R1856" s="11" t="s">
        <v>7187</v>
      </c>
      <c r="S1856" s="1" t="s">
        <v>292</v>
      </c>
      <c r="T1856" s="1" t="s">
        <v>292</v>
      </c>
      <c r="U1856" s="1" t="s">
        <v>794</v>
      </c>
      <c r="V1856" s="3"/>
      <c r="W1856" s="1" t="s">
        <v>25646</v>
      </c>
      <c r="X1856" s="38" t="s">
        <v>39</v>
      </c>
    </row>
    <row r="1857" spans="1:24" ht="15.95" customHeight="1" x14ac:dyDescent="0.25">
      <c r="A1857" s="2">
        <v>17</v>
      </c>
      <c r="B1857" s="1" t="s">
        <v>64</v>
      </c>
      <c r="C1857" s="1" t="s">
        <v>138</v>
      </c>
      <c r="D1857" s="1" t="s">
        <v>368</v>
      </c>
      <c r="E1857" s="1" t="s">
        <v>374</v>
      </c>
      <c r="F1857" s="1" t="s">
        <v>375</v>
      </c>
      <c r="G1857" s="2">
        <v>954825</v>
      </c>
      <c r="H1857" s="1" t="s">
        <v>9728</v>
      </c>
      <c r="I1857" s="3" t="s">
        <v>9729</v>
      </c>
      <c r="J1857" s="3" t="s">
        <v>9730</v>
      </c>
      <c r="K1857" s="3" t="s">
        <v>9731</v>
      </c>
      <c r="L1857" s="3" t="s">
        <v>9732</v>
      </c>
      <c r="M1857" s="2" t="s">
        <v>166</v>
      </c>
      <c r="N1857" s="5">
        <v>44013</v>
      </c>
      <c r="O1857" s="5">
        <v>45107</v>
      </c>
      <c r="P1857" s="4">
        <v>2325865.38</v>
      </c>
      <c r="Q1857" s="4">
        <v>3322666.25</v>
      </c>
      <c r="R1857" s="11" t="s">
        <v>9734</v>
      </c>
      <c r="S1857" s="1" t="s">
        <v>9733</v>
      </c>
      <c r="T1857" s="1" t="s">
        <v>9733</v>
      </c>
      <c r="U1857" s="1" t="s">
        <v>376</v>
      </c>
      <c r="V1857" s="3"/>
      <c r="W1857" s="1" t="s">
        <v>25646</v>
      </c>
      <c r="X1857" s="38" t="s">
        <v>48</v>
      </c>
    </row>
    <row r="1858" spans="1:24" ht="15.95" customHeight="1" x14ac:dyDescent="0.25">
      <c r="A1858" s="2">
        <v>13</v>
      </c>
      <c r="B1858" s="1" t="s">
        <v>64</v>
      </c>
      <c r="C1858" s="1" t="s">
        <v>138</v>
      </c>
      <c r="D1858" s="1" t="s">
        <v>161</v>
      </c>
      <c r="E1858" s="1" t="s">
        <v>384</v>
      </c>
      <c r="F1858" s="1" t="s">
        <v>168</v>
      </c>
      <c r="G1858" s="2">
        <v>891135</v>
      </c>
      <c r="H1858" s="1" t="s">
        <v>9735</v>
      </c>
      <c r="I1858" s="3" t="s">
        <v>9736</v>
      </c>
      <c r="J1858" s="3" t="s">
        <v>9737</v>
      </c>
      <c r="K1858" s="3" t="s">
        <v>9738</v>
      </c>
      <c r="L1858" s="3" t="s">
        <v>9739</v>
      </c>
      <c r="M1858" s="2" t="s">
        <v>166</v>
      </c>
      <c r="N1858" s="5">
        <v>44013</v>
      </c>
      <c r="O1858" s="5">
        <v>44742</v>
      </c>
      <c r="P1858" s="4">
        <v>140021.76000000001</v>
      </c>
      <c r="Q1858" s="4">
        <v>140021.76000000001</v>
      </c>
      <c r="R1858" s="11" t="s">
        <v>9740</v>
      </c>
      <c r="S1858" s="1" t="s">
        <v>4801</v>
      </c>
      <c r="T1858" s="1" t="s">
        <v>4801</v>
      </c>
      <c r="U1858" s="1" t="s">
        <v>743</v>
      </c>
      <c r="V1858" s="3"/>
      <c r="W1858" s="1" t="s">
        <v>25646</v>
      </c>
      <c r="X1858" s="38" t="s">
        <v>48</v>
      </c>
    </row>
    <row r="1859" spans="1:24" ht="15.95" customHeight="1" x14ac:dyDescent="0.25">
      <c r="A1859" s="2">
        <v>9</v>
      </c>
      <c r="B1859" s="1" t="s">
        <v>64</v>
      </c>
      <c r="C1859" s="1" t="s">
        <v>138</v>
      </c>
      <c r="D1859" s="1" t="s">
        <v>368</v>
      </c>
      <c r="E1859" s="1" t="s">
        <v>374</v>
      </c>
      <c r="F1859" s="1" t="s">
        <v>375</v>
      </c>
      <c r="G1859" s="2">
        <v>961205</v>
      </c>
      <c r="H1859" s="1" t="s">
        <v>10452</v>
      </c>
      <c r="I1859" s="3" t="s">
        <v>10453</v>
      </c>
      <c r="J1859" s="3" t="s">
        <v>10454</v>
      </c>
      <c r="K1859" s="3" t="s">
        <v>10455</v>
      </c>
      <c r="L1859" s="3" t="s">
        <v>10456</v>
      </c>
      <c r="M1859" s="2" t="s">
        <v>463</v>
      </c>
      <c r="N1859" s="5">
        <v>44013</v>
      </c>
      <c r="O1859" s="5">
        <v>44742</v>
      </c>
      <c r="P1859" s="4">
        <v>2100371.88</v>
      </c>
      <c r="Q1859" s="4">
        <v>3000531.25</v>
      </c>
      <c r="R1859" s="11" t="s">
        <v>10458</v>
      </c>
      <c r="S1859" s="1" t="s">
        <v>10457</v>
      </c>
      <c r="T1859" s="1" t="s">
        <v>10457</v>
      </c>
      <c r="U1859" s="1" t="s">
        <v>376</v>
      </c>
      <c r="V1859" s="3"/>
      <c r="W1859" s="1" t="s">
        <v>25648</v>
      </c>
      <c r="X1859" s="38" t="s">
        <v>51</v>
      </c>
    </row>
    <row r="1860" spans="1:24" ht="15.95" customHeight="1" x14ac:dyDescent="0.25">
      <c r="A1860" s="2">
        <v>19</v>
      </c>
      <c r="B1860" s="1" t="s">
        <v>64</v>
      </c>
      <c r="C1860" s="1" t="s">
        <v>138</v>
      </c>
      <c r="D1860" s="1" t="s">
        <v>184</v>
      </c>
      <c r="E1860" s="1" t="s">
        <v>4986</v>
      </c>
      <c r="F1860" s="1" t="s">
        <v>191</v>
      </c>
      <c r="G1860" s="2">
        <v>882385</v>
      </c>
      <c r="H1860" s="1" t="s">
        <v>18545</v>
      </c>
      <c r="I1860" s="3" t="s">
        <v>18546</v>
      </c>
      <c r="J1860" s="3" t="s">
        <v>18547</v>
      </c>
      <c r="K1860" s="3" t="s">
        <v>18548</v>
      </c>
      <c r="L1860" s="3"/>
      <c r="M1860" s="2" t="s">
        <v>72</v>
      </c>
      <c r="N1860" s="5">
        <v>44013</v>
      </c>
      <c r="O1860" s="5">
        <v>45838</v>
      </c>
      <c r="P1860" s="4">
        <v>2495466</v>
      </c>
      <c r="Q1860" s="4">
        <v>2495466.25</v>
      </c>
      <c r="R1860" s="11" t="s">
        <v>18549</v>
      </c>
      <c r="S1860" s="1" t="s">
        <v>1681</v>
      </c>
      <c r="T1860" s="1" t="s">
        <v>1681</v>
      </c>
      <c r="U1860" s="1" t="s">
        <v>192</v>
      </c>
      <c r="V1860" s="3"/>
      <c r="W1860" s="1"/>
      <c r="X1860" s="38"/>
    </row>
    <row r="1861" spans="1:24" ht="15.95" customHeight="1" x14ac:dyDescent="0.25">
      <c r="A1861" s="2">
        <v>13</v>
      </c>
      <c r="B1861" s="1" t="s">
        <v>64</v>
      </c>
      <c r="C1861" s="1" t="s">
        <v>138</v>
      </c>
      <c r="D1861" s="1" t="s">
        <v>184</v>
      </c>
      <c r="E1861" s="1" t="s">
        <v>1784</v>
      </c>
      <c r="F1861" s="1" t="s">
        <v>960</v>
      </c>
      <c r="G1861" s="2">
        <v>864759</v>
      </c>
      <c r="H1861" s="1" t="s">
        <v>18550</v>
      </c>
      <c r="I1861" s="3" t="s">
        <v>18551</v>
      </c>
      <c r="J1861" s="3" t="s">
        <v>18552</v>
      </c>
      <c r="K1861" s="3" t="s">
        <v>18553</v>
      </c>
      <c r="L1861" s="3"/>
      <c r="M1861" s="2" t="s">
        <v>72</v>
      </c>
      <c r="N1861" s="5">
        <v>44013</v>
      </c>
      <c r="O1861" s="5">
        <v>45838</v>
      </c>
      <c r="P1861" s="4">
        <v>1897437</v>
      </c>
      <c r="Q1861" s="4">
        <v>1897437</v>
      </c>
      <c r="R1861" s="11" t="s">
        <v>18554</v>
      </c>
      <c r="S1861" s="1" t="s">
        <v>1681</v>
      </c>
      <c r="T1861" s="1" t="s">
        <v>1681</v>
      </c>
      <c r="U1861" s="1" t="s">
        <v>752</v>
      </c>
      <c r="V1861" s="3"/>
      <c r="W1861" s="1"/>
      <c r="X1861" s="38"/>
    </row>
    <row r="1862" spans="1:24" ht="15.95" customHeight="1" x14ac:dyDescent="0.25">
      <c r="A1862" s="2">
        <v>5</v>
      </c>
      <c r="B1862" s="1" t="s">
        <v>64</v>
      </c>
      <c r="C1862" s="1" t="s">
        <v>138</v>
      </c>
      <c r="D1862" s="1" t="s">
        <v>161</v>
      </c>
      <c r="E1862" s="1" t="s">
        <v>811</v>
      </c>
      <c r="F1862" s="1" t="s">
        <v>168</v>
      </c>
      <c r="G1862" s="2">
        <v>837951</v>
      </c>
      <c r="H1862" s="1" t="s">
        <v>18555</v>
      </c>
      <c r="I1862" s="3" t="s">
        <v>18556</v>
      </c>
      <c r="J1862" s="3" t="s">
        <v>18557</v>
      </c>
      <c r="K1862" s="3" t="s">
        <v>18558</v>
      </c>
      <c r="L1862" s="3"/>
      <c r="M1862" s="2" t="s">
        <v>166</v>
      </c>
      <c r="N1862" s="5">
        <v>44013</v>
      </c>
      <c r="O1862" s="5">
        <v>44742</v>
      </c>
      <c r="P1862" s="4">
        <v>212933.76000000001</v>
      </c>
      <c r="Q1862" s="4">
        <v>212933.76000000001</v>
      </c>
      <c r="R1862" s="11" t="s">
        <v>18559</v>
      </c>
      <c r="S1862" s="1" t="s">
        <v>3722</v>
      </c>
      <c r="T1862" s="1" t="s">
        <v>3722</v>
      </c>
      <c r="U1862" s="1" t="s">
        <v>743</v>
      </c>
      <c r="V1862" s="3"/>
      <c r="W1862" s="1"/>
      <c r="X1862" s="38"/>
    </row>
    <row r="1863" spans="1:24" ht="15.95" customHeight="1" x14ac:dyDescent="0.25">
      <c r="A1863" s="2">
        <v>2</v>
      </c>
      <c r="B1863" s="1" t="s">
        <v>64</v>
      </c>
      <c r="C1863" s="1" t="s">
        <v>138</v>
      </c>
      <c r="D1863" s="1" t="s">
        <v>184</v>
      </c>
      <c r="E1863" s="1" t="s">
        <v>5016</v>
      </c>
      <c r="F1863" s="1" t="s">
        <v>5017</v>
      </c>
      <c r="G1863" s="2">
        <v>856432</v>
      </c>
      <c r="H1863" s="1" t="s">
        <v>18560</v>
      </c>
      <c r="I1863" s="3" t="s">
        <v>18561</v>
      </c>
      <c r="J1863" s="3" t="s">
        <v>18562</v>
      </c>
      <c r="K1863" s="3" t="s">
        <v>18563</v>
      </c>
      <c r="L1863" s="3" t="s">
        <v>18564</v>
      </c>
      <c r="M1863" s="2" t="s">
        <v>72</v>
      </c>
      <c r="N1863" s="5">
        <v>44013</v>
      </c>
      <c r="O1863" s="5">
        <v>46203</v>
      </c>
      <c r="P1863" s="4">
        <v>9374860</v>
      </c>
      <c r="Q1863" s="4">
        <v>9374860</v>
      </c>
      <c r="R1863" s="11" t="s">
        <v>18566</v>
      </c>
      <c r="S1863" s="1" t="s">
        <v>936</v>
      </c>
      <c r="T1863" s="1" t="s">
        <v>18565</v>
      </c>
      <c r="U1863" s="1" t="s">
        <v>5018</v>
      </c>
      <c r="V1863" s="3"/>
      <c r="W1863" s="1"/>
      <c r="X1863" s="38"/>
    </row>
    <row r="1864" spans="1:24" ht="15.95" customHeight="1" x14ac:dyDescent="0.25">
      <c r="A1864" s="2">
        <v>2</v>
      </c>
      <c r="B1864" s="1" t="s">
        <v>64</v>
      </c>
      <c r="C1864" s="1" t="s">
        <v>138</v>
      </c>
      <c r="D1864" s="1" t="s">
        <v>161</v>
      </c>
      <c r="E1864" s="1" t="s">
        <v>811</v>
      </c>
      <c r="F1864" s="1" t="s">
        <v>168</v>
      </c>
      <c r="G1864" s="2">
        <v>839802</v>
      </c>
      <c r="H1864" s="1" t="s">
        <v>18567</v>
      </c>
      <c r="I1864" s="3" t="s">
        <v>18568</v>
      </c>
      <c r="J1864" s="3" t="s">
        <v>18569</v>
      </c>
      <c r="K1864" s="3" t="s">
        <v>18570</v>
      </c>
      <c r="L1864" s="3"/>
      <c r="M1864" s="2" t="s">
        <v>166</v>
      </c>
      <c r="N1864" s="5">
        <v>44013</v>
      </c>
      <c r="O1864" s="5">
        <v>44742</v>
      </c>
      <c r="P1864" s="4">
        <v>162806.39999999999</v>
      </c>
      <c r="Q1864" s="4">
        <v>162806.39999999999</v>
      </c>
      <c r="R1864" s="11" t="s">
        <v>18572</v>
      </c>
      <c r="S1864" s="1" t="s">
        <v>18571</v>
      </c>
      <c r="T1864" s="1" t="s">
        <v>18571</v>
      </c>
      <c r="U1864" s="1" t="s">
        <v>743</v>
      </c>
      <c r="V1864" s="3"/>
      <c r="W1864" s="1"/>
      <c r="X1864" s="38"/>
    </row>
    <row r="1865" spans="1:24" ht="15.95" customHeight="1" x14ac:dyDescent="0.25">
      <c r="A1865" s="2">
        <v>2</v>
      </c>
      <c r="B1865" s="1" t="s">
        <v>64</v>
      </c>
      <c r="C1865" s="1" t="s">
        <v>138</v>
      </c>
      <c r="D1865" s="1" t="s">
        <v>184</v>
      </c>
      <c r="E1865" s="1" t="s">
        <v>774</v>
      </c>
      <c r="F1865" s="1" t="s">
        <v>775</v>
      </c>
      <c r="G1865" s="2">
        <v>957443</v>
      </c>
      <c r="H1865" s="1" t="s">
        <v>18573</v>
      </c>
      <c r="I1865" s="3" t="s">
        <v>18574</v>
      </c>
      <c r="J1865" s="3" t="s">
        <v>18575</v>
      </c>
      <c r="K1865" s="3" t="s">
        <v>18576</v>
      </c>
      <c r="L1865" s="3"/>
      <c r="M1865" s="2" t="s">
        <v>166</v>
      </c>
      <c r="N1865" s="5">
        <v>44013</v>
      </c>
      <c r="O1865" s="5">
        <v>44561</v>
      </c>
      <c r="P1865" s="4">
        <v>150000</v>
      </c>
      <c r="Q1865" s="4">
        <v>0</v>
      </c>
      <c r="R1865" s="11" t="s">
        <v>18578</v>
      </c>
      <c r="S1865" s="1" t="s">
        <v>18577</v>
      </c>
      <c r="T1865" s="1" t="s">
        <v>18577</v>
      </c>
      <c r="U1865" s="1" t="s">
        <v>794</v>
      </c>
      <c r="V1865" s="3"/>
      <c r="W1865" s="1"/>
      <c r="X1865" s="38"/>
    </row>
    <row r="1866" spans="1:24" ht="15.95" customHeight="1" x14ac:dyDescent="0.25">
      <c r="A1866" s="2">
        <v>1</v>
      </c>
      <c r="B1866" s="1" t="s">
        <v>64</v>
      </c>
      <c r="C1866" s="1" t="s">
        <v>138</v>
      </c>
      <c r="D1866" s="1" t="s">
        <v>184</v>
      </c>
      <c r="E1866" s="1" t="s">
        <v>1784</v>
      </c>
      <c r="F1866" s="1" t="s">
        <v>960</v>
      </c>
      <c r="G1866" s="2">
        <v>864751</v>
      </c>
      <c r="H1866" s="1" t="s">
        <v>18579</v>
      </c>
      <c r="I1866" s="3" t="s">
        <v>18580</v>
      </c>
      <c r="J1866" s="3" t="s">
        <v>18581</v>
      </c>
      <c r="K1866" s="3" t="s">
        <v>18582</v>
      </c>
      <c r="L1866" s="3" t="s">
        <v>18583</v>
      </c>
      <c r="M1866" s="2" t="s">
        <v>72</v>
      </c>
      <c r="N1866" s="5">
        <v>44013</v>
      </c>
      <c r="O1866" s="5">
        <v>45838</v>
      </c>
      <c r="P1866" s="4">
        <v>1999990</v>
      </c>
      <c r="Q1866" s="4">
        <v>1999990</v>
      </c>
      <c r="R1866" s="11" t="s">
        <v>18584</v>
      </c>
      <c r="S1866" s="1" t="s">
        <v>1082</v>
      </c>
      <c r="T1866" s="1" t="s">
        <v>1082</v>
      </c>
      <c r="U1866" s="1" t="s">
        <v>752</v>
      </c>
      <c r="V1866" s="3"/>
      <c r="W1866" s="1"/>
      <c r="X1866" s="38"/>
    </row>
    <row r="1867" spans="1:24" ht="15.95" customHeight="1" x14ac:dyDescent="0.25">
      <c r="A1867" s="2">
        <v>4</v>
      </c>
      <c r="B1867" s="1" t="s">
        <v>64</v>
      </c>
      <c r="C1867" s="1" t="s">
        <v>138</v>
      </c>
      <c r="D1867" s="1" t="s">
        <v>161</v>
      </c>
      <c r="E1867" s="1" t="s">
        <v>384</v>
      </c>
      <c r="F1867" s="1" t="s">
        <v>168</v>
      </c>
      <c r="G1867" s="2">
        <v>895139</v>
      </c>
      <c r="H1867" s="1" t="s">
        <v>18585</v>
      </c>
      <c r="I1867" s="3" t="s">
        <v>18586</v>
      </c>
      <c r="J1867" s="3" t="s">
        <v>18587</v>
      </c>
      <c r="K1867" s="3" t="s">
        <v>18588</v>
      </c>
      <c r="L1867" s="3"/>
      <c r="M1867" s="2" t="s">
        <v>166</v>
      </c>
      <c r="N1867" s="5">
        <v>43997</v>
      </c>
      <c r="O1867" s="5">
        <v>44726</v>
      </c>
      <c r="P1867" s="4">
        <v>184707.84</v>
      </c>
      <c r="Q1867" s="4">
        <v>184707.84</v>
      </c>
      <c r="R1867" s="11" t="s">
        <v>18589</v>
      </c>
      <c r="S1867" s="1" t="s">
        <v>3696</v>
      </c>
      <c r="T1867" s="1" t="s">
        <v>3696</v>
      </c>
      <c r="U1867" s="1" t="s">
        <v>743</v>
      </c>
      <c r="V1867" s="3"/>
      <c r="W1867" s="1"/>
      <c r="X1867" s="38"/>
    </row>
    <row r="1868" spans="1:24" ht="15.95" customHeight="1" x14ac:dyDescent="0.25">
      <c r="A1868" s="2">
        <v>22</v>
      </c>
      <c r="B1868" s="1" t="s">
        <v>64</v>
      </c>
      <c r="C1868" s="1" t="s">
        <v>138</v>
      </c>
      <c r="D1868" s="1" t="s">
        <v>368</v>
      </c>
      <c r="E1868" s="1" t="s">
        <v>374</v>
      </c>
      <c r="F1868" s="1" t="s">
        <v>375</v>
      </c>
      <c r="G1868" s="2">
        <v>954360</v>
      </c>
      <c r="H1868" s="1" t="s">
        <v>369</v>
      </c>
      <c r="I1868" s="3" t="s">
        <v>370</v>
      </c>
      <c r="J1868" s="3" t="s">
        <v>371</v>
      </c>
      <c r="K1868" s="3" t="s">
        <v>372</v>
      </c>
      <c r="L1868" s="3" t="s">
        <v>373</v>
      </c>
      <c r="M1868" s="2" t="s">
        <v>166</v>
      </c>
      <c r="N1868" s="5">
        <v>43983</v>
      </c>
      <c r="O1868" s="5">
        <v>44895</v>
      </c>
      <c r="P1868" s="4">
        <v>2197144.59</v>
      </c>
      <c r="Q1868" s="4">
        <v>3138778</v>
      </c>
      <c r="R1868" s="11" t="s">
        <v>379</v>
      </c>
      <c r="S1868" s="1" t="s">
        <v>377</v>
      </c>
      <c r="T1868" s="1" t="s">
        <v>378</v>
      </c>
      <c r="U1868" s="1" t="s">
        <v>376</v>
      </c>
      <c r="V1868" s="3"/>
      <c r="W1868" s="1" t="s">
        <v>25655</v>
      </c>
      <c r="X1868" s="38" t="s">
        <v>22</v>
      </c>
    </row>
    <row r="1869" spans="1:24" ht="15.95" customHeight="1" x14ac:dyDescent="0.25">
      <c r="A1869" s="2">
        <v>4</v>
      </c>
      <c r="B1869" s="1" t="s">
        <v>64</v>
      </c>
      <c r="C1869" s="1" t="s">
        <v>138</v>
      </c>
      <c r="D1869" s="1" t="s">
        <v>161</v>
      </c>
      <c r="E1869" s="1" t="s">
        <v>384</v>
      </c>
      <c r="F1869" s="1" t="s">
        <v>168</v>
      </c>
      <c r="G1869" s="2">
        <v>898260</v>
      </c>
      <c r="H1869" s="1" t="s">
        <v>380</v>
      </c>
      <c r="I1869" s="3" t="s">
        <v>381</v>
      </c>
      <c r="J1869" s="3" t="s">
        <v>382</v>
      </c>
      <c r="K1869" s="3" t="s">
        <v>383</v>
      </c>
      <c r="L1869" s="3"/>
      <c r="M1869" s="2" t="s">
        <v>166</v>
      </c>
      <c r="N1869" s="5">
        <v>43983</v>
      </c>
      <c r="O1869" s="5">
        <v>44712</v>
      </c>
      <c r="P1869" s="4">
        <v>162806.39999999999</v>
      </c>
      <c r="Q1869" s="4">
        <v>162806.39999999999</v>
      </c>
      <c r="R1869" s="11" t="s">
        <v>387</v>
      </c>
      <c r="S1869" s="1" t="s">
        <v>386</v>
      </c>
      <c r="T1869" s="1" t="s">
        <v>386</v>
      </c>
      <c r="U1869" s="1" t="s">
        <v>385</v>
      </c>
      <c r="V1869" s="3"/>
      <c r="W1869" s="1" t="s">
        <v>25655</v>
      </c>
      <c r="X1869" s="38" t="s">
        <v>22</v>
      </c>
    </row>
    <row r="1870" spans="1:24" ht="15.95" customHeight="1" x14ac:dyDescent="0.25">
      <c r="A1870" s="2">
        <v>12</v>
      </c>
      <c r="B1870" s="1" t="s">
        <v>64</v>
      </c>
      <c r="C1870" s="1" t="s">
        <v>138</v>
      </c>
      <c r="D1870" s="1" t="s">
        <v>184</v>
      </c>
      <c r="E1870" s="1" t="s">
        <v>1784</v>
      </c>
      <c r="F1870" s="1" t="s">
        <v>960</v>
      </c>
      <c r="G1870" s="2">
        <v>865592</v>
      </c>
      <c r="H1870" s="1" t="s">
        <v>1779</v>
      </c>
      <c r="I1870" s="3" t="s">
        <v>1780</v>
      </c>
      <c r="J1870" s="3" t="s">
        <v>1781</v>
      </c>
      <c r="K1870" s="3" t="s">
        <v>1782</v>
      </c>
      <c r="L1870" s="3" t="s">
        <v>1783</v>
      </c>
      <c r="M1870" s="2" t="s">
        <v>72</v>
      </c>
      <c r="N1870" s="5">
        <v>43983</v>
      </c>
      <c r="O1870" s="5">
        <v>46173</v>
      </c>
      <c r="P1870" s="4">
        <v>1875135</v>
      </c>
      <c r="Q1870" s="4">
        <v>1875135</v>
      </c>
      <c r="R1870" s="11" t="s">
        <v>1785</v>
      </c>
      <c r="S1870" s="1" t="s">
        <v>261</v>
      </c>
      <c r="T1870" s="1" t="s">
        <v>261</v>
      </c>
      <c r="U1870" s="1" t="s">
        <v>752</v>
      </c>
      <c r="V1870" s="3"/>
      <c r="W1870" s="1" t="s">
        <v>25650</v>
      </c>
      <c r="X1870" s="38" t="s">
        <v>26</v>
      </c>
    </row>
    <row r="1871" spans="1:24" ht="15.95" customHeight="1" x14ac:dyDescent="0.25">
      <c r="A1871" s="2">
        <v>9</v>
      </c>
      <c r="B1871" s="1" t="s">
        <v>64</v>
      </c>
      <c r="C1871" s="1" t="s">
        <v>138</v>
      </c>
      <c r="D1871" s="1" t="s">
        <v>184</v>
      </c>
      <c r="E1871" s="1" t="s">
        <v>1784</v>
      </c>
      <c r="F1871" s="1" t="s">
        <v>960</v>
      </c>
      <c r="G1871" s="2">
        <v>864929</v>
      </c>
      <c r="H1871" s="1" t="s">
        <v>3050</v>
      </c>
      <c r="I1871" s="3" t="s">
        <v>3051</v>
      </c>
      <c r="J1871" s="3" t="s">
        <v>3052</v>
      </c>
      <c r="K1871" s="3" t="s">
        <v>3053</v>
      </c>
      <c r="L1871" s="3"/>
      <c r="M1871" s="2" t="s">
        <v>72</v>
      </c>
      <c r="N1871" s="5">
        <v>43983</v>
      </c>
      <c r="O1871" s="5">
        <v>45808</v>
      </c>
      <c r="P1871" s="4">
        <v>2308393</v>
      </c>
      <c r="Q1871" s="4">
        <v>2308393</v>
      </c>
      <c r="R1871" s="11" t="s">
        <v>3055</v>
      </c>
      <c r="S1871" s="1" t="s">
        <v>671</v>
      </c>
      <c r="T1871" s="1" t="s">
        <v>3054</v>
      </c>
      <c r="U1871" s="1" t="s">
        <v>752</v>
      </c>
      <c r="V1871" s="3"/>
      <c r="W1871" s="1" t="s">
        <v>25651</v>
      </c>
      <c r="X1871" s="38" t="s">
        <v>27</v>
      </c>
    </row>
    <row r="1872" spans="1:24" ht="15.95" customHeight="1" x14ac:dyDescent="0.25">
      <c r="A1872" s="2">
        <v>1</v>
      </c>
      <c r="B1872" s="1" t="s">
        <v>126</v>
      </c>
      <c r="C1872" s="1" t="s">
        <v>3056</v>
      </c>
      <c r="D1872" s="1" t="s">
        <v>3057</v>
      </c>
      <c r="E1872" s="1" t="s">
        <v>3062</v>
      </c>
      <c r="F1872" s="1" t="s">
        <v>3063</v>
      </c>
      <c r="G1872" s="2">
        <v>101000089</v>
      </c>
      <c r="H1872" s="1" t="s">
        <v>3058</v>
      </c>
      <c r="I1872" s="3" t="s">
        <v>3059</v>
      </c>
      <c r="J1872" s="3" t="s">
        <v>3060</v>
      </c>
      <c r="K1872" s="3"/>
      <c r="L1872" s="3" t="s">
        <v>3061</v>
      </c>
      <c r="M1872" s="2" t="s">
        <v>177</v>
      </c>
      <c r="N1872" s="5">
        <v>43983</v>
      </c>
      <c r="O1872" s="5">
        <v>44347</v>
      </c>
      <c r="P1872" s="4">
        <v>134392</v>
      </c>
      <c r="Q1872" s="4">
        <v>167990</v>
      </c>
      <c r="R1872" s="11" t="s">
        <v>3066</v>
      </c>
      <c r="S1872" s="1" t="s">
        <v>3065</v>
      </c>
      <c r="T1872" s="1" t="s">
        <v>3065</v>
      </c>
      <c r="U1872" s="1" t="s">
        <v>3064</v>
      </c>
      <c r="V1872" s="3" t="s">
        <v>3067</v>
      </c>
      <c r="W1872" s="1" t="s">
        <v>25651</v>
      </c>
      <c r="X1872" s="38" t="s">
        <v>27</v>
      </c>
    </row>
    <row r="1873" spans="1:24" ht="15.95" customHeight="1" x14ac:dyDescent="0.25">
      <c r="A1873" s="2">
        <v>17</v>
      </c>
      <c r="B1873" s="1" t="s">
        <v>64</v>
      </c>
      <c r="C1873" s="1" t="s">
        <v>138</v>
      </c>
      <c r="D1873" s="1" t="s">
        <v>184</v>
      </c>
      <c r="E1873" s="1" t="s">
        <v>792</v>
      </c>
      <c r="F1873" s="1" t="s">
        <v>793</v>
      </c>
      <c r="G1873" s="2">
        <v>875709</v>
      </c>
      <c r="H1873" s="1" t="s">
        <v>5693</v>
      </c>
      <c r="I1873" s="3" t="s">
        <v>5694</v>
      </c>
      <c r="J1873" s="3" t="s">
        <v>5695</v>
      </c>
      <c r="K1873" s="3" t="s">
        <v>5696</v>
      </c>
      <c r="L1873" s="3" t="s">
        <v>5697</v>
      </c>
      <c r="M1873" s="2" t="s">
        <v>166</v>
      </c>
      <c r="N1873" s="5">
        <v>43983</v>
      </c>
      <c r="O1873" s="5">
        <v>44712</v>
      </c>
      <c r="P1873" s="4">
        <v>150000</v>
      </c>
      <c r="Q1873" s="4">
        <v>0</v>
      </c>
      <c r="R1873" s="11" t="s">
        <v>5698</v>
      </c>
      <c r="S1873" s="1" t="s">
        <v>4005</v>
      </c>
      <c r="T1873" s="1" t="s">
        <v>4005</v>
      </c>
      <c r="U1873" s="1" t="s">
        <v>455</v>
      </c>
      <c r="V1873" s="3"/>
      <c r="W1873" s="1" t="s">
        <v>25650</v>
      </c>
      <c r="X1873" s="38" t="s">
        <v>33</v>
      </c>
    </row>
    <row r="1874" spans="1:24" ht="15.95" customHeight="1" x14ac:dyDescent="0.25">
      <c r="A1874" s="2">
        <v>5</v>
      </c>
      <c r="B1874" s="1" t="s">
        <v>64</v>
      </c>
      <c r="C1874" s="1" t="s">
        <v>138</v>
      </c>
      <c r="D1874" s="1" t="s">
        <v>184</v>
      </c>
      <c r="E1874" s="1" t="s">
        <v>1101</v>
      </c>
      <c r="F1874" s="1" t="s">
        <v>411</v>
      </c>
      <c r="G1874" s="2">
        <v>853057</v>
      </c>
      <c r="H1874" s="1" t="s">
        <v>6356</v>
      </c>
      <c r="I1874" s="3" t="s">
        <v>6357</v>
      </c>
      <c r="J1874" s="3" t="s">
        <v>6358</v>
      </c>
      <c r="K1874" s="3" t="s">
        <v>6359</v>
      </c>
      <c r="L1874" s="3" t="s">
        <v>6360</v>
      </c>
      <c r="M1874" s="2" t="s">
        <v>72</v>
      </c>
      <c r="N1874" s="5">
        <v>43983</v>
      </c>
      <c r="O1874" s="5">
        <v>45808</v>
      </c>
      <c r="P1874" s="4">
        <v>1462500</v>
      </c>
      <c r="Q1874" s="4">
        <v>1462500</v>
      </c>
      <c r="R1874" s="11" t="s">
        <v>6362</v>
      </c>
      <c r="S1874" s="1" t="s">
        <v>6361</v>
      </c>
      <c r="T1874" s="1" t="s">
        <v>6361</v>
      </c>
      <c r="U1874" s="1" t="s">
        <v>412</v>
      </c>
      <c r="V1874" s="3"/>
      <c r="W1874" s="1" t="s">
        <v>25643</v>
      </c>
      <c r="X1874" s="38" t="s">
        <v>38</v>
      </c>
    </row>
    <row r="1875" spans="1:24" ht="15.95" customHeight="1" x14ac:dyDescent="0.25">
      <c r="A1875" s="2">
        <v>14</v>
      </c>
      <c r="B1875" s="1" t="s">
        <v>64</v>
      </c>
      <c r="C1875" s="1" t="s">
        <v>138</v>
      </c>
      <c r="D1875" s="1" t="s">
        <v>184</v>
      </c>
      <c r="E1875" s="1" t="s">
        <v>1784</v>
      </c>
      <c r="F1875" s="1" t="s">
        <v>960</v>
      </c>
      <c r="G1875" s="2">
        <v>866338</v>
      </c>
      <c r="H1875" s="1" t="s">
        <v>7188</v>
      </c>
      <c r="I1875" s="3" t="s">
        <v>7189</v>
      </c>
      <c r="J1875" s="3" t="s">
        <v>7190</v>
      </c>
      <c r="K1875" s="3" t="s">
        <v>7191</v>
      </c>
      <c r="L1875" s="3" t="s">
        <v>7192</v>
      </c>
      <c r="M1875" s="2" t="s">
        <v>72</v>
      </c>
      <c r="N1875" s="5">
        <v>43983</v>
      </c>
      <c r="O1875" s="5">
        <v>45808</v>
      </c>
      <c r="P1875" s="4">
        <v>1997375</v>
      </c>
      <c r="Q1875" s="4">
        <v>1997375</v>
      </c>
      <c r="R1875" s="11" t="s">
        <v>7195</v>
      </c>
      <c r="S1875" s="1" t="s">
        <v>7193</v>
      </c>
      <c r="T1875" s="1" t="s">
        <v>7194</v>
      </c>
      <c r="U1875" s="1" t="s">
        <v>752</v>
      </c>
      <c r="V1875" s="3"/>
      <c r="W1875" s="1" t="s">
        <v>25646</v>
      </c>
      <c r="X1875" s="38" t="s">
        <v>39</v>
      </c>
    </row>
    <row r="1876" spans="1:24" ht="15.95" customHeight="1" x14ac:dyDescent="0.25">
      <c r="A1876" s="2">
        <v>9</v>
      </c>
      <c r="B1876" s="1" t="s">
        <v>64</v>
      </c>
      <c r="C1876" s="1" t="s">
        <v>138</v>
      </c>
      <c r="D1876" s="1" t="s">
        <v>922</v>
      </c>
      <c r="E1876" s="1" t="s">
        <v>2858</v>
      </c>
      <c r="F1876" s="1" t="s">
        <v>2859</v>
      </c>
      <c r="G1876" s="2">
        <v>950943</v>
      </c>
      <c r="H1876" s="1" t="s">
        <v>7991</v>
      </c>
      <c r="I1876" s="3" t="s">
        <v>7992</v>
      </c>
      <c r="J1876" s="3" t="s">
        <v>7993</v>
      </c>
      <c r="K1876" s="3" t="s">
        <v>7994</v>
      </c>
      <c r="L1876" s="3" t="s">
        <v>7995</v>
      </c>
      <c r="M1876" s="2" t="s">
        <v>166</v>
      </c>
      <c r="N1876" s="5">
        <v>43983</v>
      </c>
      <c r="O1876" s="5">
        <v>45077</v>
      </c>
      <c r="P1876" s="4">
        <v>2994613</v>
      </c>
      <c r="Q1876" s="4">
        <v>4243922.5</v>
      </c>
      <c r="R1876" s="11" t="s">
        <v>7998</v>
      </c>
      <c r="S1876" s="1" t="s">
        <v>7996</v>
      </c>
      <c r="T1876" s="1" t="s">
        <v>7997</v>
      </c>
      <c r="U1876" s="1" t="s">
        <v>929</v>
      </c>
      <c r="V1876" s="3"/>
      <c r="W1876" s="1" t="s">
        <v>25653</v>
      </c>
      <c r="X1876" s="38" t="s">
        <v>40</v>
      </c>
    </row>
    <row r="1877" spans="1:24" ht="15.95" customHeight="1" x14ac:dyDescent="0.25">
      <c r="A1877" s="2">
        <v>7</v>
      </c>
      <c r="B1877" s="1" t="s">
        <v>64</v>
      </c>
      <c r="C1877" s="1" t="s">
        <v>138</v>
      </c>
      <c r="D1877" s="1" t="s">
        <v>184</v>
      </c>
      <c r="E1877" s="1" t="s">
        <v>792</v>
      </c>
      <c r="F1877" s="1" t="s">
        <v>793</v>
      </c>
      <c r="G1877" s="2">
        <v>893772</v>
      </c>
      <c r="H1877" s="1" t="s">
        <v>9741</v>
      </c>
      <c r="I1877" s="3" t="s">
        <v>9742</v>
      </c>
      <c r="J1877" s="3" t="s">
        <v>9743</v>
      </c>
      <c r="K1877" s="3" t="s">
        <v>9531</v>
      </c>
      <c r="L1877" s="3"/>
      <c r="M1877" s="2" t="s">
        <v>166</v>
      </c>
      <c r="N1877" s="5">
        <v>43983</v>
      </c>
      <c r="O1877" s="5">
        <v>44530</v>
      </c>
      <c r="P1877" s="4">
        <v>150000</v>
      </c>
      <c r="Q1877" s="4">
        <v>0</v>
      </c>
      <c r="R1877" s="11" t="s">
        <v>9745</v>
      </c>
      <c r="S1877" s="1" t="s">
        <v>170</v>
      </c>
      <c r="T1877" s="1" t="s">
        <v>9744</v>
      </c>
      <c r="U1877" s="1" t="s">
        <v>455</v>
      </c>
      <c r="V1877" s="3"/>
      <c r="W1877" s="1" t="s">
        <v>25646</v>
      </c>
      <c r="X1877" s="38" t="s">
        <v>48</v>
      </c>
    </row>
    <row r="1878" spans="1:24" ht="15.95" customHeight="1" x14ac:dyDescent="0.25">
      <c r="A1878" s="2">
        <v>2</v>
      </c>
      <c r="B1878" s="1" t="s">
        <v>64</v>
      </c>
      <c r="C1878" s="1" t="s">
        <v>138</v>
      </c>
      <c r="D1878" s="1" t="s">
        <v>161</v>
      </c>
      <c r="E1878" s="1" t="s">
        <v>384</v>
      </c>
      <c r="F1878" s="1" t="s">
        <v>168</v>
      </c>
      <c r="G1878" s="2">
        <v>897309</v>
      </c>
      <c r="H1878" s="1" t="s">
        <v>11206</v>
      </c>
      <c r="I1878" s="3" t="s">
        <v>11207</v>
      </c>
      <c r="J1878" s="3" t="s">
        <v>11208</v>
      </c>
      <c r="K1878" s="3" t="s">
        <v>11209</v>
      </c>
      <c r="L1878" s="3"/>
      <c r="M1878" s="2" t="s">
        <v>166</v>
      </c>
      <c r="N1878" s="5">
        <v>43983</v>
      </c>
      <c r="O1878" s="5">
        <v>44712</v>
      </c>
      <c r="P1878" s="4">
        <v>184707.84</v>
      </c>
      <c r="Q1878" s="4">
        <v>184707.84</v>
      </c>
      <c r="R1878" s="11" t="s">
        <v>11210</v>
      </c>
      <c r="S1878" s="1" t="s">
        <v>1048</v>
      </c>
      <c r="T1878" s="1" t="s">
        <v>1048</v>
      </c>
      <c r="U1878" s="1" t="s">
        <v>169</v>
      </c>
      <c r="V1878" s="3"/>
      <c r="W1878" s="1" t="s">
        <v>54</v>
      </c>
      <c r="X1878" s="38" t="s">
        <v>55</v>
      </c>
    </row>
    <row r="1879" spans="1:24" ht="15.95" customHeight="1" x14ac:dyDescent="0.25">
      <c r="A1879" s="2">
        <v>5</v>
      </c>
      <c r="B1879" s="1" t="s">
        <v>64</v>
      </c>
      <c r="C1879" s="1" t="s">
        <v>138</v>
      </c>
      <c r="D1879" s="1" t="s">
        <v>161</v>
      </c>
      <c r="E1879" s="1" t="s">
        <v>384</v>
      </c>
      <c r="F1879" s="1" t="s">
        <v>168</v>
      </c>
      <c r="G1879" s="2">
        <v>893196</v>
      </c>
      <c r="H1879" s="1" t="s">
        <v>11292</v>
      </c>
      <c r="I1879" s="3" t="s">
        <v>11293</v>
      </c>
      <c r="J1879" s="3" t="s">
        <v>11294</v>
      </c>
      <c r="K1879" s="3" t="s">
        <v>11295</v>
      </c>
      <c r="L1879" s="3" t="s">
        <v>11296</v>
      </c>
      <c r="M1879" s="2" t="s">
        <v>166</v>
      </c>
      <c r="N1879" s="5">
        <v>43983</v>
      </c>
      <c r="O1879" s="5">
        <v>45138</v>
      </c>
      <c r="P1879" s="4">
        <v>271732.8</v>
      </c>
      <c r="Q1879" s="4">
        <v>271732.8</v>
      </c>
      <c r="R1879" s="11" t="s">
        <v>11298</v>
      </c>
      <c r="S1879" s="1" t="s">
        <v>1674</v>
      </c>
      <c r="T1879" s="1" t="s">
        <v>11297</v>
      </c>
      <c r="U1879" s="1" t="s">
        <v>743</v>
      </c>
      <c r="V1879" s="3"/>
      <c r="W1879" s="1" t="s">
        <v>54</v>
      </c>
      <c r="X1879" s="38" t="s">
        <v>56</v>
      </c>
    </row>
    <row r="1880" spans="1:24" ht="15.95" customHeight="1" x14ac:dyDescent="0.25">
      <c r="A1880" s="2">
        <v>7</v>
      </c>
      <c r="B1880" s="1" t="s">
        <v>64</v>
      </c>
      <c r="C1880" s="1" t="s">
        <v>138</v>
      </c>
      <c r="D1880" s="1" t="s">
        <v>184</v>
      </c>
      <c r="E1880" s="1" t="s">
        <v>1784</v>
      </c>
      <c r="F1880" s="1" t="s">
        <v>960</v>
      </c>
      <c r="G1880" s="2">
        <v>863911</v>
      </c>
      <c r="H1880" s="1" t="s">
        <v>11484</v>
      </c>
      <c r="I1880" s="3" t="s">
        <v>11485</v>
      </c>
      <c r="J1880" s="3" t="s">
        <v>11486</v>
      </c>
      <c r="K1880" s="3" t="s">
        <v>11487</v>
      </c>
      <c r="L1880" s="3"/>
      <c r="M1880" s="2" t="s">
        <v>72</v>
      </c>
      <c r="N1880" s="5">
        <v>43983</v>
      </c>
      <c r="O1880" s="5">
        <v>45808</v>
      </c>
      <c r="P1880" s="4">
        <v>1997678</v>
      </c>
      <c r="Q1880" s="4">
        <v>1997678</v>
      </c>
      <c r="R1880" s="11" t="s">
        <v>11488</v>
      </c>
      <c r="S1880" s="1" t="s">
        <v>826</v>
      </c>
      <c r="T1880" s="1" t="s">
        <v>826</v>
      </c>
      <c r="U1880" s="1" t="s">
        <v>752</v>
      </c>
      <c r="V1880" s="3"/>
      <c r="W1880" s="1" t="s">
        <v>25651</v>
      </c>
      <c r="X1880" s="38" t="s">
        <v>57</v>
      </c>
    </row>
    <row r="1881" spans="1:24" ht="15.95" customHeight="1" x14ac:dyDescent="0.25">
      <c r="A1881" s="2">
        <v>17</v>
      </c>
      <c r="B1881" s="1" t="s">
        <v>64</v>
      </c>
      <c r="C1881" s="1" t="s">
        <v>138</v>
      </c>
      <c r="D1881" s="1" t="s">
        <v>161</v>
      </c>
      <c r="E1881" s="1" t="s">
        <v>384</v>
      </c>
      <c r="F1881" s="1" t="s">
        <v>168</v>
      </c>
      <c r="G1881" s="2">
        <v>893910</v>
      </c>
      <c r="H1881" s="1" t="s">
        <v>12060</v>
      </c>
      <c r="I1881" s="3" t="s">
        <v>12061</v>
      </c>
      <c r="J1881" s="3" t="s">
        <v>12062</v>
      </c>
      <c r="K1881" s="3" t="s">
        <v>1640</v>
      </c>
      <c r="L1881" s="3" t="s">
        <v>12063</v>
      </c>
      <c r="M1881" s="2" t="s">
        <v>166</v>
      </c>
      <c r="N1881" s="5">
        <v>43983</v>
      </c>
      <c r="O1881" s="5">
        <v>44757</v>
      </c>
      <c r="P1881" s="4">
        <v>175572.48000000001</v>
      </c>
      <c r="Q1881" s="4">
        <v>175572.48000000001</v>
      </c>
      <c r="R1881" s="11" t="s">
        <v>12064</v>
      </c>
      <c r="S1881" s="1" t="s">
        <v>984</v>
      </c>
      <c r="T1881" s="1" t="s">
        <v>984</v>
      </c>
      <c r="U1881" s="1" t="s">
        <v>743</v>
      </c>
      <c r="V1881" s="3"/>
      <c r="W1881" s="1"/>
      <c r="X1881" s="38" t="s">
        <v>62</v>
      </c>
    </row>
    <row r="1882" spans="1:24" ht="15.95" customHeight="1" x14ac:dyDescent="0.25">
      <c r="A1882" s="2">
        <v>2</v>
      </c>
      <c r="B1882" s="1" t="s">
        <v>64</v>
      </c>
      <c r="C1882" s="1" t="s">
        <v>138</v>
      </c>
      <c r="D1882" s="1" t="s">
        <v>368</v>
      </c>
      <c r="E1882" s="1" t="s">
        <v>374</v>
      </c>
      <c r="F1882" s="1" t="s">
        <v>375</v>
      </c>
      <c r="G1882" s="2">
        <v>945936</v>
      </c>
      <c r="H1882" s="1" t="s">
        <v>18590</v>
      </c>
      <c r="I1882" s="3" t="s">
        <v>18591</v>
      </c>
      <c r="J1882" s="3" t="s">
        <v>18592</v>
      </c>
      <c r="K1882" s="3" t="s">
        <v>18593</v>
      </c>
      <c r="L1882" s="3" t="s">
        <v>18594</v>
      </c>
      <c r="M1882" s="2" t="s">
        <v>166</v>
      </c>
      <c r="N1882" s="5">
        <v>43983</v>
      </c>
      <c r="O1882" s="5">
        <v>44895</v>
      </c>
      <c r="P1882" s="4">
        <v>1995700</v>
      </c>
      <c r="Q1882" s="4">
        <v>2875932</v>
      </c>
      <c r="R1882" s="11" t="s">
        <v>18596</v>
      </c>
      <c r="S1882" s="1" t="s">
        <v>18595</v>
      </c>
      <c r="T1882" s="1" t="s">
        <v>18595</v>
      </c>
      <c r="U1882" s="1" t="s">
        <v>376</v>
      </c>
      <c r="V1882" s="3"/>
      <c r="W1882" s="1"/>
      <c r="X1882" s="38"/>
    </row>
    <row r="1883" spans="1:24" ht="15.95" customHeight="1" x14ac:dyDescent="0.25">
      <c r="A1883" s="2">
        <v>8</v>
      </c>
      <c r="B1883" s="1" t="s">
        <v>64</v>
      </c>
      <c r="C1883" s="1" t="s">
        <v>138</v>
      </c>
      <c r="D1883" s="1" t="s">
        <v>184</v>
      </c>
      <c r="E1883" s="1" t="s">
        <v>792</v>
      </c>
      <c r="F1883" s="1" t="s">
        <v>793</v>
      </c>
      <c r="G1883" s="2">
        <v>899928</v>
      </c>
      <c r="H1883" s="1" t="s">
        <v>18597</v>
      </c>
      <c r="I1883" s="3" t="s">
        <v>18598</v>
      </c>
      <c r="J1883" s="3" t="s">
        <v>18599</v>
      </c>
      <c r="K1883" s="3" t="s">
        <v>18600</v>
      </c>
      <c r="L1883" s="3" t="s">
        <v>18601</v>
      </c>
      <c r="M1883" s="2" t="s">
        <v>166</v>
      </c>
      <c r="N1883" s="5">
        <v>43983</v>
      </c>
      <c r="O1883" s="5">
        <v>44712</v>
      </c>
      <c r="P1883" s="4">
        <v>150000</v>
      </c>
      <c r="Q1883" s="4">
        <v>0</v>
      </c>
      <c r="R1883" s="11" t="s">
        <v>18602</v>
      </c>
      <c r="S1883" s="1" t="s">
        <v>2851</v>
      </c>
      <c r="T1883" s="1" t="s">
        <v>2851</v>
      </c>
      <c r="U1883" s="1" t="s">
        <v>455</v>
      </c>
      <c r="V1883" s="3"/>
      <c r="W1883" s="1"/>
      <c r="X1883" s="38"/>
    </row>
    <row r="1884" spans="1:24" ht="15.95" customHeight="1" x14ac:dyDescent="0.25">
      <c r="A1884" s="2">
        <v>8</v>
      </c>
      <c r="B1884" s="1" t="s">
        <v>64</v>
      </c>
      <c r="C1884" s="1" t="s">
        <v>138</v>
      </c>
      <c r="D1884" s="1" t="s">
        <v>161</v>
      </c>
      <c r="E1884" s="1" t="s">
        <v>384</v>
      </c>
      <c r="F1884" s="1" t="s">
        <v>168</v>
      </c>
      <c r="G1884" s="2">
        <v>882247</v>
      </c>
      <c r="H1884" s="1" t="s">
        <v>18603</v>
      </c>
      <c r="I1884" s="3" t="s">
        <v>18604</v>
      </c>
      <c r="J1884" s="3" t="s">
        <v>18605</v>
      </c>
      <c r="K1884" s="3" t="s">
        <v>9242</v>
      </c>
      <c r="L1884" s="3" t="s">
        <v>18606</v>
      </c>
      <c r="M1884" s="2" t="s">
        <v>166</v>
      </c>
      <c r="N1884" s="5">
        <v>43983</v>
      </c>
      <c r="O1884" s="5">
        <v>45077</v>
      </c>
      <c r="P1884" s="4">
        <v>182721.6</v>
      </c>
      <c r="Q1884" s="4">
        <v>182721.6</v>
      </c>
      <c r="R1884" s="11" t="s">
        <v>18608</v>
      </c>
      <c r="S1884" s="1" t="s">
        <v>18607</v>
      </c>
      <c r="T1884" s="1" t="s">
        <v>18607</v>
      </c>
      <c r="U1884" s="1" t="s">
        <v>743</v>
      </c>
      <c r="V1884" s="3"/>
      <c r="W1884" s="1"/>
      <c r="X1884" s="38"/>
    </row>
    <row r="1885" spans="1:24" ht="15.95" customHeight="1" x14ac:dyDescent="0.25">
      <c r="A1885" s="2">
        <v>4</v>
      </c>
      <c r="B1885" s="1" t="s">
        <v>64</v>
      </c>
      <c r="C1885" s="1" t="s">
        <v>138</v>
      </c>
      <c r="D1885" s="1" t="s">
        <v>184</v>
      </c>
      <c r="E1885" s="1" t="s">
        <v>1784</v>
      </c>
      <c r="F1885" s="1" t="s">
        <v>960</v>
      </c>
      <c r="G1885" s="2">
        <v>866345</v>
      </c>
      <c r="H1885" s="1" t="s">
        <v>18609</v>
      </c>
      <c r="I1885" s="3" t="s">
        <v>18610</v>
      </c>
      <c r="J1885" s="3" t="s">
        <v>18611</v>
      </c>
      <c r="K1885" s="3" t="s">
        <v>18612</v>
      </c>
      <c r="L1885" s="3"/>
      <c r="M1885" s="2" t="s">
        <v>72</v>
      </c>
      <c r="N1885" s="5">
        <v>43983</v>
      </c>
      <c r="O1885" s="5">
        <v>45808</v>
      </c>
      <c r="P1885" s="4">
        <v>1940756</v>
      </c>
      <c r="Q1885" s="4">
        <v>1940756</v>
      </c>
      <c r="R1885" s="11" t="s">
        <v>18613</v>
      </c>
      <c r="S1885" s="1" t="s">
        <v>2043</v>
      </c>
      <c r="T1885" s="1" t="s">
        <v>2043</v>
      </c>
      <c r="U1885" s="1" t="s">
        <v>752</v>
      </c>
      <c r="V1885" s="3"/>
      <c r="W1885" s="1"/>
      <c r="X1885" s="38"/>
    </row>
    <row r="1886" spans="1:24" ht="15.95" customHeight="1" x14ac:dyDescent="0.25">
      <c r="A1886" s="2">
        <v>4</v>
      </c>
      <c r="B1886" s="1" t="s">
        <v>64</v>
      </c>
      <c r="C1886" s="1" t="s">
        <v>138</v>
      </c>
      <c r="D1886" s="1" t="s">
        <v>184</v>
      </c>
      <c r="E1886" s="1" t="s">
        <v>1101</v>
      </c>
      <c r="F1886" s="1" t="s">
        <v>411</v>
      </c>
      <c r="G1886" s="2">
        <v>850782</v>
      </c>
      <c r="H1886" s="1" t="s">
        <v>18614</v>
      </c>
      <c r="I1886" s="3" t="s">
        <v>18615</v>
      </c>
      <c r="J1886" s="3" t="s">
        <v>18616</v>
      </c>
      <c r="K1886" s="3" t="s">
        <v>18617</v>
      </c>
      <c r="L1886" s="3" t="s">
        <v>18618</v>
      </c>
      <c r="M1886" s="2" t="s">
        <v>463</v>
      </c>
      <c r="N1886" s="5">
        <v>43983</v>
      </c>
      <c r="O1886" s="5">
        <v>45808</v>
      </c>
      <c r="P1886" s="4">
        <v>1499525</v>
      </c>
      <c r="Q1886" s="4">
        <v>1499525</v>
      </c>
      <c r="R1886" s="11" t="s">
        <v>18619</v>
      </c>
      <c r="S1886" s="1" t="s">
        <v>8368</v>
      </c>
      <c r="T1886" s="1" t="s">
        <v>8368</v>
      </c>
      <c r="U1886" s="1" t="s">
        <v>412</v>
      </c>
      <c r="V1886" s="3"/>
      <c r="W1886" s="1"/>
      <c r="X1886" s="38"/>
    </row>
    <row r="1887" spans="1:24" ht="15.95" customHeight="1" x14ac:dyDescent="0.25">
      <c r="A1887" s="2">
        <v>2</v>
      </c>
      <c r="B1887" s="1" t="s">
        <v>64</v>
      </c>
      <c r="C1887" s="1" t="s">
        <v>138</v>
      </c>
      <c r="D1887" s="1" t="s">
        <v>161</v>
      </c>
      <c r="E1887" s="1" t="s">
        <v>811</v>
      </c>
      <c r="F1887" s="1" t="s">
        <v>168</v>
      </c>
      <c r="G1887" s="2">
        <v>844732</v>
      </c>
      <c r="H1887" s="1" t="s">
        <v>18620</v>
      </c>
      <c r="I1887" s="3" t="s">
        <v>18621</v>
      </c>
      <c r="J1887" s="3" t="s">
        <v>18622</v>
      </c>
      <c r="K1887" s="3" t="s">
        <v>18623</v>
      </c>
      <c r="L1887" s="3"/>
      <c r="M1887" s="2" t="s">
        <v>166</v>
      </c>
      <c r="N1887" s="5">
        <v>43983</v>
      </c>
      <c r="O1887" s="5">
        <v>44712</v>
      </c>
      <c r="P1887" s="4">
        <v>162806.39999999999</v>
      </c>
      <c r="Q1887" s="4">
        <v>162806.39999999999</v>
      </c>
      <c r="R1887" s="11" t="s">
        <v>18624</v>
      </c>
      <c r="S1887" s="1" t="s">
        <v>6707</v>
      </c>
      <c r="T1887" s="1" t="s">
        <v>6707</v>
      </c>
      <c r="U1887" s="1" t="s">
        <v>743</v>
      </c>
      <c r="V1887" s="3"/>
      <c r="W1887" s="1"/>
      <c r="X1887" s="38"/>
    </row>
    <row r="1888" spans="1:24" ht="15.95" customHeight="1" x14ac:dyDescent="0.25">
      <c r="A1888" s="2">
        <v>2</v>
      </c>
      <c r="B1888" s="1" t="s">
        <v>64</v>
      </c>
      <c r="C1888" s="1" t="s">
        <v>138</v>
      </c>
      <c r="D1888" s="1" t="s">
        <v>161</v>
      </c>
      <c r="E1888" s="1" t="s">
        <v>811</v>
      </c>
      <c r="F1888" s="1" t="s">
        <v>168</v>
      </c>
      <c r="G1888" s="2">
        <v>840201</v>
      </c>
      <c r="H1888" s="1" t="s">
        <v>18625</v>
      </c>
      <c r="I1888" s="3" t="s">
        <v>18626</v>
      </c>
      <c r="J1888" s="3" t="s">
        <v>18627</v>
      </c>
      <c r="K1888" s="3" t="s">
        <v>18628</v>
      </c>
      <c r="L1888" s="3" t="s">
        <v>18629</v>
      </c>
      <c r="M1888" s="2" t="s">
        <v>166</v>
      </c>
      <c r="N1888" s="5">
        <v>43983</v>
      </c>
      <c r="O1888" s="5">
        <v>45077</v>
      </c>
      <c r="P1888" s="4">
        <v>295061.76000000001</v>
      </c>
      <c r="Q1888" s="4">
        <v>295061.76000000001</v>
      </c>
      <c r="R1888" s="11" t="s">
        <v>18630</v>
      </c>
      <c r="S1888" s="1" t="s">
        <v>6155</v>
      </c>
      <c r="T1888" s="1" t="s">
        <v>6155</v>
      </c>
      <c r="U1888" s="1" t="s">
        <v>743</v>
      </c>
      <c r="V1888" s="3"/>
      <c r="W1888" s="1"/>
      <c r="X1888" s="38"/>
    </row>
    <row r="1889" spans="1:24" ht="15.95" customHeight="1" x14ac:dyDescent="0.25">
      <c r="A1889" s="2">
        <v>2</v>
      </c>
      <c r="B1889" s="1" t="s">
        <v>64</v>
      </c>
      <c r="C1889" s="1" t="s">
        <v>138</v>
      </c>
      <c r="D1889" s="1" t="s">
        <v>2985</v>
      </c>
      <c r="E1889" s="1" t="s">
        <v>2986</v>
      </c>
      <c r="F1889" s="1" t="s">
        <v>2987</v>
      </c>
      <c r="G1889" s="2">
        <v>101003406</v>
      </c>
      <c r="H1889" s="1" t="s">
        <v>18631</v>
      </c>
      <c r="I1889" s="3" t="s">
        <v>18632</v>
      </c>
      <c r="J1889" s="3" t="s">
        <v>18633</v>
      </c>
      <c r="K1889" s="3" t="s">
        <v>18634</v>
      </c>
      <c r="L1889" s="3"/>
      <c r="M1889" s="2" t="s">
        <v>166</v>
      </c>
      <c r="N1889" s="5">
        <v>43983</v>
      </c>
      <c r="O1889" s="5">
        <v>44712</v>
      </c>
      <c r="P1889" s="4">
        <v>156980.64000000001</v>
      </c>
      <c r="Q1889" s="4">
        <v>156980.64000000001</v>
      </c>
      <c r="R1889" s="11" t="s">
        <v>18635</v>
      </c>
      <c r="S1889" s="1" t="s">
        <v>13214</v>
      </c>
      <c r="T1889" s="1" t="s">
        <v>13214</v>
      </c>
      <c r="U1889" s="1" t="s">
        <v>169</v>
      </c>
      <c r="V1889" s="3"/>
      <c r="W1889" s="1"/>
      <c r="X1889" s="38"/>
    </row>
    <row r="1890" spans="1:24" ht="15.95" customHeight="1" x14ac:dyDescent="0.25">
      <c r="A1890" s="2">
        <v>2</v>
      </c>
      <c r="B1890" s="1" t="s">
        <v>64</v>
      </c>
      <c r="C1890" s="1" t="s">
        <v>138</v>
      </c>
      <c r="D1890" s="1" t="s">
        <v>161</v>
      </c>
      <c r="E1890" s="1" t="s">
        <v>384</v>
      </c>
      <c r="F1890" s="1" t="s">
        <v>168</v>
      </c>
      <c r="G1890" s="2">
        <v>893760</v>
      </c>
      <c r="H1890" s="1" t="s">
        <v>18636</v>
      </c>
      <c r="I1890" s="3" t="s">
        <v>18637</v>
      </c>
      <c r="J1890" s="3" t="s">
        <v>18638</v>
      </c>
      <c r="K1890" s="3" t="s">
        <v>18639</v>
      </c>
      <c r="L1890" s="3" t="s">
        <v>18640</v>
      </c>
      <c r="M1890" s="2" t="s">
        <v>166</v>
      </c>
      <c r="N1890" s="5">
        <v>43983</v>
      </c>
      <c r="O1890" s="5">
        <v>44712</v>
      </c>
      <c r="P1890" s="4">
        <v>178320</v>
      </c>
      <c r="Q1890" s="4">
        <v>178320</v>
      </c>
      <c r="R1890" s="11" t="s">
        <v>18641</v>
      </c>
      <c r="S1890" s="1" t="s">
        <v>4303</v>
      </c>
      <c r="T1890" s="1" t="s">
        <v>4303</v>
      </c>
      <c r="U1890" s="1" t="s">
        <v>743</v>
      </c>
      <c r="V1890" s="3"/>
      <c r="W1890" s="1"/>
      <c r="X1890" s="38"/>
    </row>
    <row r="1891" spans="1:24" ht="15.95" customHeight="1" x14ac:dyDescent="0.25">
      <c r="A1891" s="2">
        <v>2</v>
      </c>
      <c r="B1891" s="1" t="s">
        <v>64</v>
      </c>
      <c r="C1891" s="1" t="s">
        <v>138</v>
      </c>
      <c r="D1891" s="1" t="s">
        <v>2985</v>
      </c>
      <c r="E1891" s="1" t="s">
        <v>2986</v>
      </c>
      <c r="F1891" s="1" t="s">
        <v>2987</v>
      </c>
      <c r="G1891" s="2">
        <v>101003358</v>
      </c>
      <c r="H1891" s="1" t="s">
        <v>16983</v>
      </c>
      <c r="I1891" s="3" t="s">
        <v>18642</v>
      </c>
      <c r="J1891" s="3" t="s">
        <v>18643</v>
      </c>
      <c r="K1891" s="3" t="s">
        <v>18644</v>
      </c>
      <c r="L1891" s="3"/>
      <c r="M1891" s="2" t="s">
        <v>166</v>
      </c>
      <c r="N1891" s="5">
        <v>43983</v>
      </c>
      <c r="O1891" s="5">
        <v>44712</v>
      </c>
      <c r="P1891" s="4">
        <v>145355.51999999999</v>
      </c>
      <c r="Q1891" s="4">
        <v>145355.51999999999</v>
      </c>
      <c r="R1891" s="11" t="s">
        <v>18645</v>
      </c>
      <c r="S1891" s="1" t="s">
        <v>1582</v>
      </c>
      <c r="T1891" s="1" t="s">
        <v>1582</v>
      </c>
      <c r="U1891" s="1" t="s">
        <v>831</v>
      </c>
      <c r="V1891" s="3"/>
      <c r="W1891" s="1"/>
      <c r="X1891" s="38"/>
    </row>
    <row r="1892" spans="1:24" ht="15.95" customHeight="1" x14ac:dyDescent="0.25">
      <c r="A1892" s="2">
        <v>3</v>
      </c>
      <c r="B1892" s="1" t="s">
        <v>64</v>
      </c>
      <c r="C1892" s="1" t="s">
        <v>138</v>
      </c>
      <c r="D1892" s="1" t="s">
        <v>161</v>
      </c>
      <c r="E1892" s="1" t="s">
        <v>384</v>
      </c>
      <c r="F1892" s="1" t="s">
        <v>168</v>
      </c>
      <c r="G1892" s="2">
        <v>896167</v>
      </c>
      <c r="H1892" s="1" t="s">
        <v>18646</v>
      </c>
      <c r="I1892" s="3" t="s">
        <v>18647</v>
      </c>
      <c r="J1892" s="3" t="s">
        <v>18648</v>
      </c>
      <c r="K1892" s="3" t="s">
        <v>18649</v>
      </c>
      <c r="L1892" s="3"/>
      <c r="M1892" s="2" t="s">
        <v>166</v>
      </c>
      <c r="N1892" s="5">
        <v>43965</v>
      </c>
      <c r="O1892" s="5">
        <v>44706</v>
      </c>
      <c r="P1892" s="4">
        <v>212933.76000000001</v>
      </c>
      <c r="Q1892" s="4">
        <v>212933.76000000001</v>
      </c>
      <c r="R1892" s="11" t="s">
        <v>18650</v>
      </c>
      <c r="S1892" s="1" t="s">
        <v>17564</v>
      </c>
      <c r="T1892" s="1" t="s">
        <v>17564</v>
      </c>
      <c r="U1892" s="1" t="s">
        <v>385</v>
      </c>
      <c r="V1892" s="3"/>
      <c r="W1892" s="1"/>
      <c r="X1892" s="38"/>
    </row>
    <row r="1893" spans="1:24" ht="15.95" customHeight="1" x14ac:dyDescent="0.25">
      <c r="A1893" s="2">
        <v>2</v>
      </c>
      <c r="B1893" s="1" t="s">
        <v>64</v>
      </c>
      <c r="C1893" s="1" t="s">
        <v>138</v>
      </c>
      <c r="D1893" s="1" t="s">
        <v>161</v>
      </c>
      <c r="E1893" s="1" t="s">
        <v>384</v>
      </c>
      <c r="F1893" s="1" t="s">
        <v>168</v>
      </c>
      <c r="G1893" s="2">
        <v>896201</v>
      </c>
      <c r="H1893" s="1" t="s">
        <v>1110</v>
      </c>
      <c r="I1893" s="3" t="s">
        <v>1111</v>
      </c>
      <c r="J1893" s="3" t="s">
        <v>1112</v>
      </c>
      <c r="K1893" s="3" t="s">
        <v>1113</v>
      </c>
      <c r="L1893" s="3"/>
      <c r="M1893" s="2" t="s">
        <v>166</v>
      </c>
      <c r="N1893" s="5">
        <v>43952</v>
      </c>
      <c r="O1893" s="5">
        <v>44681</v>
      </c>
      <c r="P1893" s="4">
        <v>196707.84</v>
      </c>
      <c r="Q1893" s="4">
        <v>196707.84</v>
      </c>
      <c r="R1893" s="11" t="s">
        <v>1116</v>
      </c>
      <c r="S1893" s="1" t="s">
        <v>1115</v>
      </c>
      <c r="T1893" s="1" t="s">
        <v>1115</v>
      </c>
      <c r="U1893" s="1" t="s">
        <v>1114</v>
      </c>
      <c r="V1893" s="3"/>
      <c r="W1893" s="1" t="s">
        <v>54</v>
      </c>
      <c r="X1893" s="38" t="s">
        <v>24</v>
      </c>
    </row>
    <row r="1894" spans="1:24" ht="15.95" customHeight="1" x14ac:dyDescent="0.25">
      <c r="A1894" s="2">
        <v>17</v>
      </c>
      <c r="B1894" s="1" t="s">
        <v>64</v>
      </c>
      <c r="C1894" s="1" t="s">
        <v>138</v>
      </c>
      <c r="D1894" s="1" t="s">
        <v>161</v>
      </c>
      <c r="E1894" s="1" t="s">
        <v>811</v>
      </c>
      <c r="F1894" s="1" t="s">
        <v>168</v>
      </c>
      <c r="G1894" s="2">
        <v>841872</v>
      </c>
      <c r="H1894" s="1" t="s">
        <v>3068</v>
      </c>
      <c r="I1894" s="3" t="s">
        <v>3069</v>
      </c>
      <c r="J1894" s="3" t="s">
        <v>3070</v>
      </c>
      <c r="K1894" s="3" t="s">
        <v>3071</v>
      </c>
      <c r="L1894" s="3"/>
      <c r="M1894" s="2" t="s">
        <v>166</v>
      </c>
      <c r="N1894" s="5">
        <v>43952</v>
      </c>
      <c r="O1894" s="5">
        <v>44681</v>
      </c>
      <c r="P1894" s="4">
        <v>191149.44</v>
      </c>
      <c r="Q1894" s="4">
        <v>191149.44</v>
      </c>
      <c r="R1894" s="11" t="s">
        <v>3072</v>
      </c>
      <c r="S1894" s="1" t="s">
        <v>2043</v>
      </c>
      <c r="T1894" s="1" t="s">
        <v>2043</v>
      </c>
      <c r="U1894" s="1" t="s">
        <v>743</v>
      </c>
      <c r="V1894" s="3"/>
      <c r="W1894" s="1" t="s">
        <v>25651</v>
      </c>
      <c r="X1894" s="38" t="s">
        <v>27</v>
      </c>
    </row>
    <row r="1895" spans="1:24" ht="15.95" customHeight="1" x14ac:dyDescent="0.25">
      <c r="A1895" s="2">
        <v>14</v>
      </c>
      <c r="B1895" s="1" t="s">
        <v>64</v>
      </c>
      <c r="C1895" s="1" t="s">
        <v>138</v>
      </c>
      <c r="D1895" s="1" t="s">
        <v>368</v>
      </c>
      <c r="E1895" s="1" t="s">
        <v>374</v>
      </c>
      <c r="F1895" s="1" t="s">
        <v>375</v>
      </c>
      <c r="G1895" s="2">
        <v>946693</v>
      </c>
      <c r="H1895" s="1" t="s">
        <v>3073</v>
      </c>
      <c r="I1895" s="3" t="s">
        <v>3074</v>
      </c>
      <c r="J1895" s="3" t="s">
        <v>3075</v>
      </c>
      <c r="K1895" s="3" t="s">
        <v>3076</v>
      </c>
      <c r="L1895" s="3" t="s">
        <v>3077</v>
      </c>
      <c r="M1895" s="2" t="s">
        <v>166</v>
      </c>
      <c r="N1895" s="5">
        <v>43952</v>
      </c>
      <c r="O1895" s="5">
        <v>44985</v>
      </c>
      <c r="P1895" s="4">
        <v>2449527.5</v>
      </c>
      <c r="Q1895" s="4">
        <v>3499325</v>
      </c>
      <c r="R1895" s="11" t="s">
        <v>3079</v>
      </c>
      <c r="S1895" s="1" t="s">
        <v>3078</v>
      </c>
      <c r="T1895" s="1" t="s">
        <v>3078</v>
      </c>
      <c r="U1895" s="1" t="s">
        <v>376</v>
      </c>
      <c r="V1895" s="3"/>
      <c r="W1895" s="1" t="s">
        <v>25651</v>
      </c>
      <c r="X1895" s="38" t="s">
        <v>27</v>
      </c>
    </row>
    <row r="1896" spans="1:24" ht="15.95" customHeight="1" x14ac:dyDescent="0.25">
      <c r="A1896" s="2">
        <v>11</v>
      </c>
      <c r="B1896" s="1" t="s">
        <v>64</v>
      </c>
      <c r="C1896" s="1" t="s">
        <v>138</v>
      </c>
      <c r="D1896" s="1" t="s">
        <v>161</v>
      </c>
      <c r="E1896" s="1" t="s">
        <v>384</v>
      </c>
      <c r="F1896" s="1" t="s">
        <v>168</v>
      </c>
      <c r="G1896" s="2">
        <v>896102</v>
      </c>
      <c r="H1896" s="1" t="s">
        <v>3080</v>
      </c>
      <c r="I1896" s="3" t="s">
        <v>3081</v>
      </c>
      <c r="J1896" s="3" t="s">
        <v>3082</v>
      </c>
      <c r="K1896" s="3" t="s">
        <v>3083</v>
      </c>
      <c r="L1896" s="3" t="s">
        <v>3084</v>
      </c>
      <c r="M1896" s="2" t="s">
        <v>166</v>
      </c>
      <c r="N1896" s="5">
        <v>43952</v>
      </c>
      <c r="O1896" s="5">
        <v>44912</v>
      </c>
      <c r="P1896" s="4">
        <v>219312</v>
      </c>
      <c r="Q1896" s="4">
        <v>219312</v>
      </c>
      <c r="R1896" s="11" t="s">
        <v>3085</v>
      </c>
      <c r="S1896" s="1" t="s">
        <v>826</v>
      </c>
      <c r="T1896" s="1" t="s">
        <v>826</v>
      </c>
      <c r="U1896" s="1" t="s">
        <v>743</v>
      </c>
      <c r="V1896" s="3"/>
      <c r="W1896" s="1" t="s">
        <v>25651</v>
      </c>
      <c r="X1896" s="38" t="s">
        <v>27</v>
      </c>
    </row>
    <row r="1897" spans="1:24" ht="15.95" customHeight="1" x14ac:dyDescent="0.25">
      <c r="A1897" s="2">
        <v>8</v>
      </c>
      <c r="B1897" s="1" t="s">
        <v>64</v>
      </c>
      <c r="C1897" s="1" t="s">
        <v>138</v>
      </c>
      <c r="D1897" s="1" t="s">
        <v>161</v>
      </c>
      <c r="E1897" s="1" t="s">
        <v>384</v>
      </c>
      <c r="F1897" s="1" t="s">
        <v>168</v>
      </c>
      <c r="G1897" s="2">
        <v>889922</v>
      </c>
      <c r="H1897" s="1" t="s">
        <v>6363</v>
      </c>
      <c r="I1897" s="3" t="s">
        <v>6364</v>
      </c>
      <c r="J1897" s="3" t="s">
        <v>6365</v>
      </c>
      <c r="K1897" s="3" t="s">
        <v>6366</v>
      </c>
      <c r="L1897" s="3" t="s">
        <v>6363</v>
      </c>
      <c r="M1897" s="2" t="s">
        <v>463</v>
      </c>
      <c r="N1897" s="5">
        <v>43952</v>
      </c>
      <c r="O1897" s="5">
        <v>44681</v>
      </c>
      <c r="P1897" s="4">
        <v>212933.76000000001</v>
      </c>
      <c r="Q1897" s="4">
        <v>212933.76000000001</v>
      </c>
      <c r="R1897" s="11" t="s">
        <v>6367</v>
      </c>
      <c r="S1897" s="1" t="s">
        <v>193</v>
      </c>
      <c r="T1897" s="1" t="s">
        <v>193</v>
      </c>
      <c r="U1897" s="1" t="s">
        <v>743</v>
      </c>
      <c r="V1897" s="3"/>
      <c r="W1897" s="1" t="s">
        <v>25643</v>
      </c>
      <c r="X1897" s="38" t="s">
        <v>38</v>
      </c>
    </row>
    <row r="1898" spans="1:24" ht="15.95" customHeight="1" x14ac:dyDescent="0.25">
      <c r="A1898" s="2">
        <v>9</v>
      </c>
      <c r="B1898" s="1" t="s">
        <v>64</v>
      </c>
      <c r="C1898" s="1" t="s">
        <v>138</v>
      </c>
      <c r="D1898" s="1" t="s">
        <v>161</v>
      </c>
      <c r="E1898" s="1" t="s">
        <v>384</v>
      </c>
      <c r="F1898" s="1" t="s">
        <v>168</v>
      </c>
      <c r="G1898" s="2">
        <v>893784</v>
      </c>
      <c r="H1898" s="1" t="s">
        <v>7196</v>
      </c>
      <c r="I1898" s="3" t="s">
        <v>7197</v>
      </c>
      <c r="J1898" s="3" t="s">
        <v>7198</v>
      </c>
      <c r="K1898" s="3" t="s">
        <v>7199</v>
      </c>
      <c r="L1898" s="3" t="s">
        <v>7200</v>
      </c>
      <c r="M1898" s="2" t="s">
        <v>463</v>
      </c>
      <c r="N1898" s="5">
        <v>43952</v>
      </c>
      <c r="O1898" s="5">
        <v>44687</v>
      </c>
      <c r="P1898" s="4">
        <v>212933.76000000001</v>
      </c>
      <c r="Q1898" s="4">
        <v>212933.76000000001</v>
      </c>
      <c r="R1898" s="11" t="s">
        <v>7201</v>
      </c>
      <c r="S1898" s="1" t="s">
        <v>413</v>
      </c>
      <c r="T1898" s="1" t="s">
        <v>413</v>
      </c>
      <c r="U1898" s="1" t="s">
        <v>743</v>
      </c>
      <c r="V1898" s="3"/>
      <c r="W1898" s="1" t="s">
        <v>25646</v>
      </c>
      <c r="X1898" s="38" t="s">
        <v>39</v>
      </c>
    </row>
    <row r="1899" spans="1:24" ht="15.95" customHeight="1" x14ac:dyDescent="0.25">
      <c r="A1899" s="2">
        <v>6</v>
      </c>
      <c r="B1899" s="1" t="s">
        <v>64</v>
      </c>
      <c r="C1899" s="1" t="s">
        <v>138</v>
      </c>
      <c r="D1899" s="1" t="s">
        <v>368</v>
      </c>
      <c r="E1899" s="1" t="s">
        <v>374</v>
      </c>
      <c r="F1899" s="1" t="s">
        <v>375</v>
      </c>
      <c r="G1899" s="2">
        <v>946364</v>
      </c>
      <c r="H1899" s="1" t="s">
        <v>7202</v>
      </c>
      <c r="I1899" s="3" t="s">
        <v>7203</v>
      </c>
      <c r="J1899" s="3" t="s">
        <v>7204</v>
      </c>
      <c r="K1899" s="3" t="s">
        <v>7205</v>
      </c>
      <c r="L1899" s="3"/>
      <c r="M1899" s="2" t="s">
        <v>166</v>
      </c>
      <c r="N1899" s="5">
        <v>43952</v>
      </c>
      <c r="O1899" s="5">
        <v>44681</v>
      </c>
      <c r="P1899" s="4">
        <v>756956.38</v>
      </c>
      <c r="Q1899" s="4">
        <v>1081366.25</v>
      </c>
      <c r="R1899" s="11" t="s">
        <v>7207</v>
      </c>
      <c r="S1899" s="1" t="s">
        <v>7206</v>
      </c>
      <c r="T1899" s="1" t="s">
        <v>7206</v>
      </c>
      <c r="U1899" s="1" t="s">
        <v>4917</v>
      </c>
      <c r="V1899" s="3"/>
      <c r="W1899" s="1" t="s">
        <v>25646</v>
      </c>
      <c r="X1899" s="38" t="s">
        <v>39</v>
      </c>
    </row>
    <row r="1900" spans="1:24" ht="15.95" customHeight="1" x14ac:dyDescent="0.25">
      <c r="A1900" s="2">
        <v>19</v>
      </c>
      <c r="B1900" s="1" t="s">
        <v>64</v>
      </c>
      <c r="C1900" s="1" t="s">
        <v>138</v>
      </c>
      <c r="D1900" s="1" t="s">
        <v>161</v>
      </c>
      <c r="E1900" s="1" t="s">
        <v>384</v>
      </c>
      <c r="F1900" s="1" t="s">
        <v>168</v>
      </c>
      <c r="G1900" s="2">
        <v>897894</v>
      </c>
      <c r="H1900" s="1" t="s">
        <v>7999</v>
      </c>
      <c r="I1900" s="3" t="s">
        <v>8000</v>
      </c>
      <c r="J1900" s="3" t="s">
        <v>8001</v>
      </c>
      <c r="K1900" s="3" t="s">
        <v>8002</v>
      </c>
      <c r="L1900" s="3" t="s">
        <v>8003</v>
      </c>
      <c r="M1900" s="2" t="s">
        <v>463</v>
      </c>
      <c r="N1900" s="5">
        <v>43952</v>
      </c>
      <c r="O1900" s="5">
        <v>44681</v>
      </c>
      <c r="P1900" s="4">
        <v>178320</v>
      </c>
      <c r="Q1900" s="4">
        <v>178320</v>
      </c>
      <c r="R1900" s="11" t="s">
        <v>8004</v>
      </c>
      <c r="S1900" s="1" t="s">
        <v>1032</v>
      </c>
      <c r="T1900" s="1" t="s">
        <v>1032</v>
      </c>
      <c r="U1900" s="1" t="s">
        <v>743</v>
      </c>
      <c r="V1900" s="3"/>
      <c r="W1900" s="1" t="s">
        <v>25653</v>
      </c>
      <c r="X1900" s="38" t="s">
        <v>40</v>
      </c>
    </row>
    <row r="1901" spans="1:24" ht="15.95" customHeight="1" x14ac:dyDescent="0.25">
      <c r="A1901" s="2">
        <v>8</v>
      </c>
      <c r="B1901" s="1" t="s">
        <v>64</v>
      </c>
      <c r="C1901" s="1" t="s">
        <v>138</v>
      </c>
      <c r="D1901" s="1" t="s">
        <v>161</v>
      </c>
      <c r="E1901" s="1" t="s">
        <v>384</v>
      </c>
      <c r="F1901" s="1" t="s">
        <v>168</v>
      </c>
      <c r="G1901" s="2">
        <v>896827</v>
      </c>
      <c r="H1901" s="1" t="s">
        <v>8593</v>
      </c>
      <c r="I1901" s="3" t="s">
        <v>8594</v>
      </c>
      <c r="J1901" s="3" t="s">
        <v>8595</v>
      </c>
      <c r="K1901" s="3" t="s">
        <v>8596</v>
      </c>
      <c r="L1901" s="3" t="s">
        <v>8597</v>
      </c>
      <c r="M1901" s="2" t="s">
        <v>463</v>
      </c>
      <c r="N1901" s="5">
        <v>43952</v>
      </c>
      <c r="O1901" s="5">
        <v>44681</v>
      </c>
      <c r="P1901" s="4">
        <v>178320</v>
      </c>
      <c r="Q1901" s="4">
        <v>178320</v>
      </c>
      <c r="R1901" s="11" t="s">
        <v>8598</v>
      </c>
      <c r="S1901" s="1" t="s">
        <v>1032</v>
      </c>
      <c r="T1901" s="1" t="s">
        <v>1032</v>
      </c>
      <c r="U1901" s="1" t="s">
        <v>743</v>
      </c>
      <c r="V1901" s="3"/>
      <c r="W1901" s="1"/>
      <c r="X1901" s="38" t="s">
        <v>41</v>
      </c>
    </row>
    <row r="1902" spans="1:24" ht="15.95" customHeight="1" x14ac:dyDescent="0.25">
      <c r="A1902" s="2">
        <v>10</v>
      </c>
      <c r="B1902" s="1" t="s">
        <v>126</v>
      </c>
      <c r="C1902" s="1" t="s">
        <v>172</v>
      </c>
      <c r="D1902" s="1" t="s">
        <v>172</v>
      </c>
      <c r="E1902" s="1" t="s">
        <v>9311</v>
      </c>
      <c r="F1902" s="1" t="s">
        <v>9312</v>
      </c>
      <c r="G1902" s="2">
        <v>947257</v>
      </c>
      <c r="H1902" s="1" t="s">
        <v>9307</v>
      </c>
      <c r="I1902" s="3" t="s">
        <v>9308</v>
      </c>
      <c r="J1902" s="3" t="s">
        <v>9309</v>
      </c>
      <c r="K1902" s="3"/>
      <c r="L1902" s="3" t="s">
        <v>9310</v>
      </c>
      <c r="M1902" s="2" t="s">
        <v>177</v>
      </c>
      <c r="N1902" s="5">
        <v>43952</v>
      </c>
      <c r="O1902" s="5">
        <v>45138</v>
      </c>
      <c r="P1902" s="4">
        <v>199167</v>
      </c>
      <c r="Q1902" s="4">
        <v>331946.09999999998</v>
      </c>
      <c r="R1902" s="11" t="s">
        <v>9315</v>
      </c>
      <c r="S1902" s="1" t="s">
        <v>671</v>
      </c>
      <c r="T1902" s="1" t="s">
        <v>9314</v>
      </c>
      <c r="U1902" s="1" t="s">
        <v>9313</v>
      </c>
      <c r="V1902" s="3" t="s">
        <v>9316</v>
      </c>
      <c r="W1902" s="1" t="s">
        <v>25647</v>
      </c>
      <c r="X1902" s="38" t="s">
        <v>47</v>
      </c>
    </row>
    <row r="1903" spans="1:24" ht="15.95" customHeight="1" x14ac:dyDescent="0.25">
      <c r="A1903" s="2">
        <v>4</v>
      </c>
      <c r="B1903" s="1" t="s">
        <v>64</v>
      </c>
      <c r="C1903" s="1" t="s">
        <v>138</v>
      </c>
      <c r="D1903" s="1" t="s">
        <v>184</v>
      </c>
      <c r="E1903" s="1" t="s">
        <v>774</v>
      </c>
      <c r="F1903" s="1" t="s">
        <v>775</v>
      </c>
      <c r="G1903" s="2">
        <v>954332</v>
      </c>
      <c r="H1903" s="1" t="s">
        <v>10459</v>
      </c>
      <c r="I1903" s="3" t="s">
        <v>10460</v>
      </c>
      <c r="J1903" s="3" t="s">
        <v>10461</v>
      </c>
      <c r="K1903" s="3" t="s">
        <v>10462</v>
      </c>
      <c r="L1903" s="3"/>
      <c r="M1903" s="2" t="s">
        <v>166</v>
      </c>
      <c r="N1903" s="5">
        <v>43952</v>
      </c>
      <c r="O1903" s="5">
        <v>44681</v>
      </c>
      <c r="P1903" s="4">
        <v>150000</v>
      </c>
      <c r="Q1903" s="4">
        <v>0</v>
      </c>
      <c r="R1903" s="11" t="s">
        <v>10463</v>
      </c>
      <c r="S1903" s="1" t="s">
        <v>1659</v>
      </c>
      <c r="T1903" s="1" t="s">
        <v>1659</v>
      </c>
      <c r="U1903" s="1" t="s">
        <v>794</v>
      </c>
      <c r="V1903" s="3"/>
      <c r="W1903" s="1" t="s">
        <v>25648</v>
      </c>
      <c r="X1903" s="38" t="s">
        <v>51</v>
      </c>
    </row>
    <row r="1904" spans="1:24" ht="15.95" customHeight="1" x14ac:dyDescent="0.25">
      <c r="A1904" s="2">
        <v>13</v>
      </c>
      <c r="B1904" s="1" t="s">
        <v>64</v>
      </c>
      <c r="C1904" s="1" t="s">
        <v>138</v>
      </c>
      <c r="D1904" s="1" t="s">
        <v>161</v>
      </c>
      <c r="E1904" s="1" t="s">
        <v>384</v>
      </c>
      <c r="F1904" s="1" t="s">
        <v>168</v>
      </c>
      <c r="G1904" s="2">
        <v>896897</v>
      </c>
      <c r="H1904" s="1" t="s">
        <v>11489</v>
      </c>
      <c r="I1904" s="3" t="s">
        <v>11490</v>
      </c>
      <c r="J1904" s="3" t="s">
        <v>11491</v>
      </c>
      <c r="K1904" s="3" t="s">
        <v>11492</v>
      </c>
      <c r="L1904" s="3"/>
      <c r="M1904" s="2" t="s">
        <v>166</v>
      </c>
      <c r="N1904" s="5">
        <v>43952</v>
      </c>
      <c r="O1904" s="5">
        <v>44681</v>
      </c>
      <c r="P1904" s="4">
        <v>178320</v>
      </c>
      <c r="Q1904" s="4">
        <v>178320</v>
      </c>
      <c r="R1904" s="11" t="s">
        <v>11493</v>
      </c>
      <c r="S1904" s="1" t="s">
        <v>1032</v>
      </c>
      <c r="T1904" s="1" t="s">
        <v>1032</v>
      </c>
      <c r="U1904" s="1" t="s">
        <v>743</v>
      </c>
      <c r="V1904" s="3"/>
      <c r="W1904" s="1" t="s">
        <v>25651</v>
      </c>
      <c r="X1904" s="38" t="s">
        <v>57</v>
      </c>
    </row>
    <row r="1905" spans="1:24" ht="15.95" customHeight="1" x14ac:dyDescent="0.25">
      <c r="A1905" s="2">
        <v>1</v>
      </c>
      <c r="B1905" s="1" t="s">
        <v>64</v>
      </c>
      <c r="C1905" s="1" t="s">
        <v>138</v>
      </c>
      <c r="D1905" s="1" t="s">
        <v>161</v>
      </c>
      <c r="E1905" s="1" t="s">
        <v>384</v>
      </c>
      <c r="F1905" s="1" t="s">
        <v>168</v>
      </c>
      <c r="G1905" s="2">
        <v>897121</v>
      </c>
      <c r="H1905" s="1" t="s">
        <v>18651</v>
      </c>
      <c r="I1905" s="3" t="s">
        <v>18652</v>
      </c>
      <c r="J1905" s="3" t="s">
        <v>18653</v>
      </c>
      <c r="K1905" s="3" t="s">
        <v>18654</v>
      </c>
      <c r="L1905" s="3"/>
      <c r="M1905" s="2" t="s">
        <v>166</v>
      </c>
      <c r="N1905" s="5">
        <v>43952</v>
      </c>
      <c r="O1905" s="5">
        <v>44681</v>
      </c>
      <c r="P1905" s="4">
        <v>187572.48000000001</v>
      </c>
      <c r="Q1905" s="4">
        <v>187572.48000000001</v>
      </c>
      <c r="R1905" s="11" t="s">
        <v>18656</v>
      </c>
      <c r="S1905" s="1" t="s">
        <v>18655</v>
      </c>
      <c r="T1905" s="1" t="s">
        <v>18655</v>
      </c>
      <c r="U1905" s="1" t="s">
        <v>743</v>
      </c>
      <c r="V1905" s="3"/>
      <c r="W1905" s="1"/>
      <c r="X1905" s="38"/>
    </row>
    <row r="1906" spans="1:24" ht="15.95" customHeight="1" x14ac:dyDescent="0.25">
      <c r="A1906" s="2">
        <v>16</v>
      </c>
      <c r="B1906" s="1" t="s">
        <v>64</v>
      </c>
      <c r="C1906" s="1" t="s">
        <v>138</v>
      </c>
      <c r="D1906" s="1" t="s">
        <v>184</v>
      </c>
      <c r="E1906" s="1" t="s">
        <v>1784</v>
      </c>
      <c r="F1906" s="1" t="s">
        <v>960</v>
      </c>
      <c r="G1906" s="2">
        <v>862246</v>
      </c>
      <c r="H1906" s="1" t="s">
        <v>18657</v>
      </c>
      <c r="I1906" s="3" t="s">
        <v>18658</v>
      </c>
      <c r="J1906" s="3" t="s">
        <v>18659</v>
      </c>
      <c r="K1906" s="3" t="s">
        <v>18660</v>
      </c>
      <c r="L1906" s="3" t="s">
        <v>18661</v>
      </c>
      <c r="M1906" s="2" t="s">
        <v>72</v>
      </c>
      <c r="N1906" s="5">
        <v>43952</v>
      </c>
      <c r="O1906" s="5">
        <v>45777</v>
      </c>
      <c r="P1906" s="4">
        <v>1999977</v>
      </c>
      <c r="Q1906" s="4">
        <v>1999977</v>
      </c>
      <c r="R1906" s="11" t="s">
        <v>18662</v>
      </c>
      <c r="S1906" s="1" t="s">
        <v>657</v>
      </c>
      <c r="T1906" s="1" t="s">
        <v>657</v>
      </c>
      <c r="U1906" s="1" t="s">
        <v>752</v>
      </c>
      <c r="V1906" s="3"/>
      <c r="W1906" s="1"/>
      <c r="X1906" s="38"/>
    </row>
    <row r="1907" spans="1:24" ht="15.95" customHeight="1" x14ac:dyDescent="0.25">
      <c r="A1907" s="2">
        <v>13</v>
      </c>
      <c r="B1907" s="1" t="s">
        <v>64</v>
      </c>
      <c r="C1907" s="1" t="s">
        <v>138</v>
      </c>
      <c r="D1907" s="1" t="s">
        <v>161</v>
      </c>
      <c r="E1907" s="1" t="s">
        <v>5026</v>
      </c>
      <c r="F1907" s="1" t="s">
        <v>898</v>
      </c>
      <c r="G1907" s="2">
        <v>872391</v>
      </c>
      <c r="H1907" s="1" t="s">
        <v>18663</v>
      </c>
      <c r="I1907" s="3" t="s">
        <v>18664</v>
      </c>
      <c r="J1907" s="3" t="s">
        <v>18665</v>
      </c>
      <c r="K1907" s="3" t="s">
        <v>18666</v>
      </c>
      <c r="L1907" s="3" t="s">
        <v>18667</v>
      </c>
      <c r="M1907" s="2" t="s">
        <v>72</v>
      </c>
      <c r="N1907" s="5">
        <v>43952</v>
      </c>
      <c r="O1907" s="5">
        <v>45961</v>
      </c>
      <c r="P1907" s="4">
        <v>2060800</v>
      </c>
      <c r="Q1907" s="4">
        <v>2060800</v>
      </c>
      <c r="R1907" s="11" t="s">
        <v>18669</v>
      </c>
      <c r="S1907" s="1" t="s">
        <v>10209</v>
      </c>
      <c r="T1907" s="1" t="s">
        <v>18668</v>
      </c>
      <c r="U1907" s="1" t="s">
        <v>899</v>
      </c>
      <c r="V1907" s="3"/>
      <c r="W1907" s="1"/>
      <c r="X1907" s="38"/>
    </row>
    <row r="1908" spans="1:24" ht="15.95" customHeight="1" x14ac:dyDescent="0.25">
      <c r="A1908" s="2">
        <v>10</v>
      </c>
      <c r="B1908" s="1" t="s">
        <v>64</v>
      </c>
      <c r="C1908" s="1" t="s">
        <v>138</v>
      </c>
      <c r="D1908" s="1" t="s">
        <v>161</v>
      </c>
      <c r="E1908" s="1" t="s">
        <v>384</v>
      </c>
      <c r="F1908" s="1" t="s">
        <v>168</v>
      </c>
      <c r="G1908" s="2">
        <v>896313</v>
      </c>
      <c r="H1908" s="1" t="s">
        <v>18670</v>
      </c>
      <c r="I1908" s="3" t="s">
        <v>18671</v>
      </c>
      <c r="J1908" s="3" t="s">
        <v>18672</v>
      </c>
      <c r="K1908" s="3" t="s">
        <v>18673</v>
      </c>
      <c r="L1908" s="3" t="s">
        <v>18674</v>
      </c>
      <c r="M1908" s="2" t="s">
        <v>166</v>
      </c>
      <c r="N1908" s="5">
        <v>43952</v>
      </c>
      <c r="O1908" s="5">
        <v>45126</v>
      </c>
      <c r="P1908" s="4">
        <v>225381.36</v>
      </c>
      <c r="Q1908" s="4">
        <v>225381.36</v>
      </c>
      <c r="R1908" s="11" t="s">
        <v>18676</v>
      </c>
      <c r="S1908" s="1" t="s">
        <v>1048</v>
      </c>
      <c r="T1908" s="1" t="s">
        <v>18675</v>
      </c>
      <c r="U1908" s="1" t="s">
        <v>743</v>
      </c>
      <c r="V1908" s="3"/>
      <c r="W1908" s="1"/>
      <c r="X1908" s="38"/>
    </row>
    <row r="1909" spans="1:24" ht="15.95" customHeight="1" x14ac:dyDescent="0.25">
      <c r="A1909" s="2">
        <v>7</v>
      </c>
      <c r="B1909" s="1" t="s">
        <v>64</v>
      </c>
      <c r="C1909" s="1" t="s">
        <v>138</v>
      </c>
      <c r="D1909" s="1" t="s">
        <v>161</v>
      </c>
      <c r="E1909" s="1" t="s">
        <v>18287</v>
      </c>
      <c r="F1909" s="1" t="s">
        <v>16833</v>
      </c>
      <c r="G1909" s="2">
        <v>847583</v>
      </c>
      <c r="H1909" s="1" t="s">
        <v>18677</v>
      </c>
      <c r="I1909" s="3" t="s">
        <v>18678</v>
      </c>
      <c r="J1909" s="3" t="s">
        <v>18679</v>
      </c>
      <c r="K1909" s="3"/>
      <c r="L1909" s="3"/>
      <c r="M1909" s="2" t="s">
        <v>72</v>
      </c>
      <c r="N1909" s="5">
        <v>43952</v>
      </c>
      <c r="O1909" s="5">
        <v>45777</v>
      </c>
      <c r="P1909" s="4">
        <v>1103400</v>
      </c>
      <c r="Q1909" s="4">
        <v>2206800</v>
      </c>
      <c r="R1909" s="11" t="s">
        <v>18680</v>
      </c>
      <c r="S1909" s="1" t="s">
        <v>1274</v>
      </c>
      <c r="T1909" s="1" t="s">
        <v>1274</v>
      </c>
      <c r="U1909" s="1" t="s">
        <v>16834</v>
      </c>
      <c r="V1909" s="3"/>
      <c r="W1909" s="1"/>
      <c r="X1909" s="38"/>
    </row>
    <row r="1910" spans="1:24" ht="15.95" customHeight="1" x14ac:dyDescent="0.25">
      <c r="A1910" s="2">
        <v>3</v>
      </c>
      <c r="B1910" s="1" t="s">
        <v>64</v>
      </c>
      <c r="C1910" s="1" t="s">
        <v>138</v>
      </c>
      <c r="D1910" s="1" t="s">
        <v>184</v>
      </c>
      <c r="E1910" s="1" t="s">
        <v>1784</v>
      </c>
      <c r="F1910" s="1" t="s">
        <v>960</v>
      </c>
      <c r="G1910" s="2">
        <v>864219</v>
      </c>
      <c r="H1910" s="1" t="s">
        <v>18681</v>
      </c>
      <c r="I1910" s="3" t="s">
        <v>18682</v>
      </c>
      <c r="J1910" s="3" t="s">
        <v>18683</v>
      </c>
      <c r="K1910" s="3" t="s">
        <v>18684</v>
      </c>
      <c r="L1910" s="3" t="s">
        <v>18681</v>
      </c>
      <c r="M1910" s="2" t="s">
        <v>72</v>
      </c>
      <c r="N1910" s="5">
        <v>43952</v>
      </c>
      <c r="O1910" s="5">
        <v>45777</v>
      </c>
      <c r="P1910" s="4">
        <v>2000000</v>
      </c>
      <c r="Q1910" s="4">
        <v>2000000</v>
      </c>
      <c r="R1910" s="11" t="s">
        <v>18686</v>
      </c>
      <c r="S1910" s="1" t="s">
        <v>261</v>
      </c>
      <c r="T1910" s="1" t="s">
        <v>18685</v>
      </c>
      <c r="U1910" s="1" t="s">
        <v>752</v>
      </c>
      <c r="V1910" s="3"/>
      <c r="W1910" s="1"/>
      <c r="X1910" s="38"/>
    </row>
    <row r="1911" spans="1:24" ht="15.95" customHeight="1" x14ac:dyDescent="0.25">
      <c r="A1911" s="2">
        <v>3</v>
      </c>
      <c r="B1911" s="1" t="s">
        <v>64</v>
      </c>
      <c r="C1911" s="1" t="s">
        <v>138</v>
      </c>
      <c r="D1911" s="1" t="s">
        <v>139</v>
      </c>
      <c r="E1911" s="1" t="s">
        <v>18692</v>
      </c>
      <c r="F1911" s="1" t="s">
        <v>18693</v>
      </c>
      <c r="G1911" s="2">
        <v>875510</v>
      </c>
      <c r="H1911" s="1" t="s">
        <v>18687</v>
      </c>
      <c r="I1911" s="3" t="s">
        <v>18688</v>
      </c>
      <c r="J1911" s="3" t="s">
        <v>18689</v>
      </c>
      <c r="K1911" s="3" t="s">
        <v>18690</v>
      </c>
      <c r="L1911" s="3" t="s">
        <v>18691</v>
      </c>
      <c r="M1911" s="2" t="s">
        <v>72</v>
      </c>
      <c r="N1911" s="5">
        <v>43952</v>
      </c>
      <c r="O1911" s="5">
        <v>45777</v>
      </c>
      <c r="P1911" s="4">
        <v>27935000</v>
      </c>
      <c r="Q1911" s="4">
        <v>63579135.25</v>
      </c>
      <c r="R1911" s="11" t="s">
        <v>18695</v>
      </c>
      <c r="S1911" s="1" t="s">
        <v>6671</v>
      </c>
      <c r="T1911" s="1" t="s">
        <v>18694</v>
      </c>
      <c r="U1911" s="1" t="s">
        <v>147</v>
      </c>
      <c r="V1911" s="3"/>
      <c r="W1911" s="1"/>
      <c r="X1911" s="38"/>
    </row>
    <row r="1912" spans="1:24" ht="15.95" customHeight="1" x14ac:dyDescent="0.25">
      <c r="A1912" s="2">
        <v>2</v>
      </c>
      <c r="B1912" s="1" t="s">
        <v>64</v>
      </c>
      <c r="C1912" s="1" t="s">
        <v>138</v>
      </c>
      <c r="D1912" s="1" t="s">
        <v>161</v>
      </c>
      <c r="E1912" s="1" t="s">
        <v>384</v>
      </c>
      <c r="F1912" s="1" t="s">
        <v>168</v>
      </c>
      <c r="G1912" s="2">
        <v>891097</v>
      </c>
      <c r="H1912" s="1" t="s">
        <v>18696</v>
      </c>
      <c r="I1912" s="3" t="s">
        <v>18697</v>
      </c>
      <c r="J1912" s="3" t="s">
        <v>18698</v>
      </c>
      <c r="K1912" s="3" t="s">
        <v>18699</v>
      </c>
      <c r="L1912" s="3" t="s">
        <v>18700</v>
      </c>
      <c r="M1912" s="2" t="s">
        <v>463</v>
      </c>
      <c r="N1912" s="5">
        <v>43952</v>
      </c>
      <c r="O1912" s="5">
        <v>44681</v>
      </c>
      <c r="P1912" s="4">
        <v>203149.44</v>
      </c>
      <c r="Q1912" s="4">
        <v>203149.44</v>
      </c>
      <c r="R1912" s="11" t="s">
        <v>18701</v>
      </c>
      <c r="S1912" s="1" t="s">
        <v>2043</v>
      </c>
      <c r="T1912" s="1" t="s">
        <v>2043</v>
      </c>
      <c r="U1912" s="1" t="s">
        <v>743</v>
      </c>
      <c r="V1912" s="3"/>
      <c r="W1912" s="1"/>
      <c r="X1912" s="38"/>
    </row>
    <row r="1913" spans="1:24" ht="15.95" customHeight="1" x14ac:dyDescent="0.25">
      <c r="A1913" s="2">
        <v>2</v>
      </c>
      <c r="B1913" s="1" t="s">
        <v>64</v>
      </c>
      <c r="C1913" s="1" t="s">
        <v>138</v>
      </c>
      <c r="D1913" s="1" t="s">
        <v>161</v>
      </c>
      <c r="E1913" s="1" t="s">
        <v>384</v>
      </c>
      <c r="F1913" s="1" t="s">
        <v>168</v>
      </c>
      <c r="G1913" s="2">
        <v>897735</v>
      </c>
      <c r="H1913" s="1" t="s">
        <v>18702</v>
      </c>
      <c r="I1913" s="3" t="s">
        <v>18703</v>
      </c>
      <c r="J1913" s="3" t="s">
        <v>18704</v>
      </c>
      <c r="K1913" s="3" t="s">
        <v>18705</v>
      </c>
      <c r="L1913" s="3"/>
      <c r="M1913" s="2" t="s">
        <v>166</v>
      </c>
      <c r="N1913" s="5">
        <v>43952</v>
      </c>
      <c r="O1913" s="5">
        <v>44681</v>
      </c>
      <c r="P1913" s="4">
        <v>196707.84</v>
      </c>
      <c r="Q1913" s="4">
        <v>196707.84</v>
      </c>
      <c r="R1913" s="11" t="s">
        <v>18706</v>
      </c>
      <c r="S1913" s="1" t="s">
        <v>4670</v>
      </c>
      <c r="T1913" s="1" t="s">
        <v>4670</v>
      </c>
      <c r="U1913" s="1" t="s">
        <v>169</v>
      </c>
      <c r="V1913" s="3"/>
      <c r="W1913" s="1"/>
      <c r="X1913" s="38"/>
    </row>
    <row r="1914" spans="1:24" ht="15.95" customHeight="1" x14ac:dyDescent="0.25">
      <c r="A1914" s="2">
        <v>2</v>
      </c>
      <c r="B1914" s="1" t="s">
        <v>64</v>
      </c>
      <c r="C1914" s="1" t="s">
        <v>138</v>
      </c>
      <c r="D1914" s="1" t="s">
        <v>161</v>
      </c>
      <c r="E1914" s="1" t="s">
        <v>384</v>
      </c>
      <c r="F1914" s="1" t="s">
        <v>168</v>
      </c>
      <c r="G1914" s="2">
        <v>890822</v>
      </c>
      <c r="H1914" s="1" t="s">
        <v>18707</v>
      </c>
      <c r="I1914" s="3" t="s">
        <v>18708</v>
      </c>
      <c r="J1914" s="3" t="s">
        <v>18709</v>
      </c>
      <c r="K1914" s="3" t="s">
        <v>18710</v>
      </c>
      <c r="L1914" s="3"/>
      <c r="M1914" s="2" t="s">
        <v>166</v>
      </c>
      <c r="N1914" s="5">
        <v>43952</v>
      </c>
      <c r="O1914" s="5">
        <v>44681</v>
      </c>
      <c r="P1914" s="4">
        <v>219312</v>
      </c>
      <c r="Q1914" s="4">
        <v>219312</v>
      </c>
      <c r="R1914" s="11" t="s">
        <v>18711</v>
      </c>
      <c r="S1914" s="1" t="s">
        <v>5651</v>
      </c>
      <c r="T1914" s="1" t="s">
        <v>5651</v>
      </c>
      <c r="U1914" s="1" t="s">
        <v>169</v>
      </c>
      <c r="V1914" s="3"/>
      <c r="W1914" s="1"/>
      <c r="X1914" s="38"/>
    </row>
    <row r="1915" spans="1:24" ht="15.95" customHeight="1" x14ac:dyDescent="0.25">
      <c r="A1915" s="2">
        <v>2</v>
      </c>
      <c r="B1915" s="1" t="s">
        <v>64</v>
      </c>
      <c r="C1915" s="1" t="s">
        <v>138</v>
      </c>
      <c r="D1915" s="1" t="s">
        <v>161</v>
      </c>
      <c r="E1915" s="1" t="s">
        <v>384</v>
      </c>
      <c r="F1915" s="1" t="s">
        <v>168</v>
      </c>
      <c r="G1915" s="2">
        <v>892756</v>
      </c>
      <c r="H1915" s="1" t="s">
        <v>18712</v>
      </c>
      <c r="I1915" s="3" t="s">
        <v>18713</v>
      </c>
      <c r="J1915" s="3" t="s">
        <v>18714</v>
      </c>
      <c r="K1915" s="3" t="s">
        <v>18715</v>
      </c>
      <c r="L1915" s="3"/>
      <c r="M1915" s="2" t="s">
        <v>166</v>
      </c>
      <c r="N1915" s="5">
        <v>43952</v>
      </c>
      <c r="O1915" s="5">
        <v>44681</v>
      </c>
      <c r="P1915" s="4">
        <v>212933.76000000001</v>
      </c>
      <c r="Q1915" s="4">
        <v>212933.76000000001</v>
      </c>
      <c r="R1915" s="11" t="s">
        <v>18716</v>
      </c>
      <c r="S1915" s="1" t="s">
        <v>1694</v>
      </c>
      <c r="T1915" s="1" t="s">
        <v>1694</v>
      </c>
      <c r="U1915" s="1" t="s">
        <v>169</v>
      </c>
      <c r="V1915" s="3"/>
      <c r="W1915" s="1"/>
      <c r="X1915" s="38"/>
    </row>
    <row r="1916" spans="1:24" ht="15.95" customHeight="1" x14ac:dyDescent="0.25">
      <c r="A1916" s="2">
        <v>1</v>
      </c>
      <c r="B1916" s="1" t="s">
        <v>64</v>
      </c>
      <c r="C1916" s="1" t="s">
        <v>138</v>
      </c>
      <c r="D1916" s="1" t="s">
        <v>184</v>
      </c>
      <c r="E1916" s="1" t="s">
        <v>1101</v>
      </c>
      <c r="F1916" s="1" t="s">
        <v>411</v>
      </c>
      <c r="G1916" s="2">
        <v>850934</v>
      </c>
      <c r="H1916" s="1" t="s">
        <v>18717</v>
      </c>
      <c r="I1916" s="3" t="s">
        <v>18718</v>
      </c>
      <c r="J1916" s="3" t="s">
        <v>18719</v>
      </c>
      <c r="K1916" s="3" t="s">
        <v>18720</v>
      </c>
      <c r="L1916" s="3"/>
      <c r="M1916" s="2" t="s">
        <v>72</v>
      </c>
      <c r="N1916" s="5">
        <v>43952</v>
      </c>
      <c r="O1916" s="5">
        <v>45777</v>
      </c>
      <c r="P1916" s="4">
        <v>1498365</v>
      </c>
      <c r="Q1916" s="4">
        <v>1498365</v>
      </c>
      <c r="R1916" s="11" t="s">
        <v>18721</v>
      </c>
      <c r="S1916" s="1" t="s">
        <v>170</v>
      </c>
      <c r="T1916" s="1" t="s">
        <v>170</v>
      </c>
      <c r="U1916" s="1" t="s">
        <v>412</v>
      </c>
      <c r="V1916" s="3"/>
      <c r="W1916" s="1"/>
      <c r="X1916" s="38"/>
    </row>
    <row r="1917" spans="1:24" ht="15.95" customHeight="1" x14ac:dyDescent="0.25">
      <c r="A1917" s="2">
        <v>1</v>
      </c>
      <c r="B1917" s="1" t="s">
        <v>64</v>
      </c>
      <c r="C1917" s="1" t="s">
        <v>138</v>
      </c>
      <c r="D1917" s="1" t="s">
        <v>184</v>
      </c>
      <c r="E1917" s="1" t="s">
        <v>1101</v>
      </c>
      <c r="F1917" s="1" t="s">
        <v>411</v>
      </c>
      <c r="G1917" s="2">
        <v>853468</v>
      </c>
      <c r="H1917" s="1" t="s">
        <v>18722</v>
      </c>
      <c r="I1917" s="3" t="s">
        <v>18723</v>
      </c>
      <c r="J1917" s="3" t="s">
        <v>18724</v>
      </c>
      <c r="K1917" s="3" t="s">
        <v>18725</v>
      </c>
      <c r="L1917" s="3" t="s">
        <v>18726</v>
      </c>
      <c r="M1917" s="2" t="s">
        <v>72</v>
      </c>
      <c r="N1917" s="5">
        <v>43952</v>
      </c>
      <c r="O1917" s="5">
        <v>45777</v>
      </c>
      <c r="P1917" s="4">
        <v>1798454</v>
      </c>
      <c r="Q1917" s="4">
        <v>1798454</v>
      </c>
      <c r="R1917" s="11" t="s">
        <v>18727</v>
      </c>
      <c r="S1917" s="1" t="s">
        <v>1491</v>
      </c>
      <c r="T1917" s="1" t="s">
        <v>1491</v>
      </c>
      <c r="U1917" s="1" t="s">
        <v>412</v>
      </c>
      <c r="V1917" s="3"/>
      <c r="W1917" s="1"/>
      <c r="X1917" s="38"/>
    </row>
    <row r="1918" spans="1:24" ht="15.95" customHeight="1" x14ac:dyDescent="0.25">
      <c r="A1918" s="2">
        <v>1</v>
      </c>
      <c r="B1918" s="1" t="s">
        <v>64</v>
      </c>
      <c r="C1918" s="1" t="s">
        <v>138</v>
      </c>
      <c r="D1918" s="1" t="s">
        <v>161</v>
      </c>
      <c r="E1918" s="1" t="s">
        <v>384</v>
      </c>
      <c r="F1918" s="1" t="s">
        <v>168</v>
      </c>
      <c r="G1918" s="2">
        <v>897384</v>
      </c>
      <c r="H1918" s="1" t="s">
        <v>18728</v>
      </c>
      <c r="I1918" s="3" t="s">
        <v>18729</v>
      </c>
      <c r="J1918" s="3" t="s">
        <v>18730</v>
      </c>
      <c r="K1918" s="3" t="s">
        <v>18731</v>
      </c>
      <c r="L1918" s="3"/>
      <c r="M1918" s="2" t="s">
        <v>166</v>
      </c>
      <c r="N1918" s="5">
        <v>43952</v>
      </c>
      <c r="O1918" s="5">
        <v>44681</v>
      </c>
      <c r="P1918" s="4">
        <v>191852.16</v>
      </c>
      <c r="Q1918" s="4">
        <v>191852.16</v>
      </c>
      <c r="R1918" s="11" t="s">
        <v>18732</v>
      </c>
      <c r="S1918" s="1" t="s">
        <v>2085</v>
      </c>
      <c r="T1918" s="1" t="s">
        <v>2085</v>
      </c>
      <c r="U1918" s="1" t="s">
        <v>743</v>
      </c>
      <c r="V1918" s="3"/>
      <c r="W1918" s="1"/>
      <c r="X1918" s="38"/>
    </row>
    <row r="1919" spans="1:24" ht="15.95" customHeight="1" x14ac:dyDescent="0.25">
      <c r="A1919" s="2">
        <v>5</v>
      </c>
      <c r="B1919" s="1" t="s">
        <v>64</v>
      </c>
      <c r="C1919" s="1" t="s">
        <v>138</v>
      </c>
      <c r="D1919" s="1" t="s">
        <v>161</v>
      </c>
      <c r="E1919" s="1" t="s">
        <v>384</v>
      </c>
      <c r="F1919" s="1" t="s">
        <v>168</v>
      </c>
      <c r="G1919" s="2">
        <v>890172</v>
      </c>
      <c r="H1919" s="1" t="s">
        <v>783</v>
      </c>
      <c r="I1919" s="3" t="s">
        <v>784</v>
      </c>
      <c r="J1919" s="3" t="s">
        <v>785</v>
      </c>
      <c r="K1919" s="3" t="s">
        <v>786</v>
      </c>
      <c r="L1919" s="3"/>
      <c r="M1919" s="2" t="s">
        <v>166</v>
      </c>
      <c r="N1919" s="5">
        <v>43922</v>
      </c>
      <c r="O1919" s="5">
        <v>44651</v>
      </c>
      <c r="P1919" s="4">
        <v>224933.76000000001</v>
      </c>
      <c r="Q1919" s="4">
        <v>224933.76000000001</v>
      </c>
      <c r="R1919" s="11" t="s">
        <v>787</v>
      </c>
      <c r="S1919" s="1" t="s">
        <v>193</v>
      </c>
      <c r="T1919" s="1" t="s">
        <v>193</v>
      </c>
      <c r="U1919" s="1" t="s">
        <v>169</v>
      </c>
      <c r="V1919" s="3"/>
      <c r="W1919" s="1" t="s">
        <v>25643</v>
      </c>
      <c r="X1919" s="38" t="s">
        <v>23</v>
      </c>
    </row>
    <row r="1920" spans="1:24" ht="15.95" customHeight="1" x14ac:dyDescent="0.25">
      <c r="A1920" s="2">
        <v>16</v>
      </c>
      <c r="B1920" s="1" t="s">
        <v>64</v>
      </c>
      <c r="C1920" s="1" t="s">
        <v>138</v>
      </c>
      <c r="D1920" s="1" t="s">
        <v>184</v>
      </c>
      <c r="E1920" s="1" t="s">
        <v>1784</v>
      </c>
      <c r="F1920" s="1" t="s">
        <v>960</v>
      </c>
      <c r="G1920" s="2">
        <v>864121</v>
      </c>
      <c r="H1920" s="1" t="s">
        <v>3086</v>
      </c>
      <c r="I1920" s="3" t="s">
        <v>3087</v>
      </c>
      <c r="J1920" s="3" t="s">
        <v>3088</v>
      </c>
      <c r="K1920" s="3" t="s">
        <v>3089</v>
      </c>
      <c r="L1920" s="3"/>
      <c r="M1920" s="2" t="s">
        <v>72</v>
      </c>
      <c r="N1920" s="5">
        <v>43922</v>
      </c>
      <c r="O1920" s="5">
        <v>45747</v>
      </c>
      <c r="P1920" s="4">
        <v>1979375</v>
      </c>
      <c r="Q1920" s="4">
        <v>1979375</v>
      </c>
      <c r="R1920" s="11" t="s">
        <v>3090</v>
      </c>
      <c r="S1920" s="1" t="s">
        <v>624</v>
      </c>
      <c r="T1920" s="1" t="s">
        <v>624</v>
      </c>
      <c r="U1920" s="1" t="s">
        <v>752</v>
      </c>
      <c r="V1920" s="3"/>
      <c r="W1920" s="1" t="s">
        <v>25651</v>
      </c>
      <c r="X1920" s="38" t="s">
        <v>27</v>
      </c>
    </row>
    <row r="1921" spans="1:24" ht="15.95" customHeight="1" x14ac:dyDescent="0.25">
      <c r="A1921" s="2">
        <v>15</v>
      </c>
      <c r="B1921" s="1" t="s">
        <v>64</v>
      </c>
      <c r="C1921" s="1" t="s">
        <v>138</v>
      </c>
      <c r="D1921" s="1" t="s">
        <v>161</v>
      </c>
      <c r="E1921" s="1" t="s">
        <v>384</v>
      </c>
      <c r="F1921" s="1" t="s">
        <v>168</v>
      </c>
      <c r="G1921" s="2">
        <v>894191</v>
      </c>
      <c r="H1921" s="1" t="s">
        <v>3091</v>
      </c>
      <c r="I1921" s="3" t="s">
        <v>3092</v>
      </c>
      <c r="J1921" s="3" t="s">
        <v>3093</v>
      </c>
      <c r="K1921" s="3" t="s">
        <v>3094</v>
      </c>
      <c r="L1921" s="3"/>
      <c r="M1921" s="2" t="s">
        <v>166</v>
      </c>
      <c r="N1921" s="5">
        <v>43922</v>
      </c>
      <c r="O1921" s="5">
        <v>44763</v>
      </c>
      <c r="P1921" s="4">
        <v>175572.48000000001</v>
      </c>
      <c r="Q1921" s="4">
        <v>175572.48000000001</v>
      </c>
      <c r="R1921" s="11" t="s">
        <v>3095</v>
      </c>
      <c r="S1921" s="1" t="s">
        <v>776</v>
      </c>
      <c r="T1921" s="1" t="s">
        <v>776</v>
      </c>
      <c r="U1921" s="1" t="s">
        <v>743</v>
      </c>
      <c r="V1921" s="3"/>
      <c r="W1921" s="1" t="s">
        <v>25651</v>
      </c>
      <c r="X1921" s="38" t="s">
        <v>27</v>
      </c>
    </row>
    <row r="1922" spans="1:24" ht="15.95" customHeight="1" x14ac:dyDescent="0.25">
      <c r="A1922" s="2">
        <v>9</v>
      </c>
      <c r="B1922" s="1" t="s">
        <v>64</v>
      </c>
      <c r="C1922" s="1" t="s">
        <v>138</v>
      </c>
      <c r="D1922" s="1" t="s">
        <v>161</v>
      </c>
      <c r="E1922" s="1" t="s">
        <v>384</v>
      </c>
      <c r="F1922" s="1" t="s">
        <v>168</v>
      </c>
      <c r="G1922" s="2">
        <v>897220</v>
      </c>
      <c r="H1922" s="1" t="s">
        <v>3096</v>
      </c>
      <c r="I1922" s="3" t="s">
        <v>3097</v>
      </c>
      <c r="J1922" s="3" t="s">
        <v>3098</v>
      </c>
      <c r="K1922" s="3" t="s">
        <v>3099</v>
      </c>
      <c r="L1922" s="3"/>
      <c r="M1922" s="2" t="s">
        <v>166</v>
      </c>
      <c r="N1922" s="5">
        <v>43922</v>
      </c>
      <c r="O1922" s="5">
        <v>44651</v>
      </c>
      <c r="P1922" s="4">
        <v>187572.48000000001</v>
      </c>
      <c r="Q1922" s="4">
        <v>187572.48000000001</v>
      </c>
      <c r="R1922" s="11" t="s">
        <v>3100</v>
      </c>
      <c r="S1922" s="1" t="s">
        <v>578</v>
      </c>
      <c r="T1922" s="1" t="s">
        <v>578</v>
      </c>
      <c r="U1922" s="1" t="s">
        <v>831</v>
      </c>
      <c r="V1922" s="3"/>
      <c r="W1922" s="1" t="s">
        <v>25651</v>
      </c>
      <c r="X1922" s="38" t="s">
        <v>27</v>
      </c>
    </row>
    <row r="1923" spans="1:24" ht="15.95" customHeight="1" x14ac:dyDescent="0.25">
      <c r="A1923" s="2">
        <v>8</v>
      </c>
      <c r="B1923" s="1" t="s">
        <v>64</v>
      </c>
      <c r="C1923" s="1" t="s">
        <v>138</v>
      </c>
      <c r="D1923" s="1" t="s">
        <v>161</v>
      </c>
      <c r="E1923" s="1" t="s">
        <v>5026</v>
      </c>
      <c r="F1923" s="1" t="s">
        <v>898</v>
      </c>
      <c r="G1923" s="2">
        <v>872860</v>
      </c>
      <c r="H1923" s="1" t="s">
        <v>5021</v>
      </c>
      <c r="I1923" s="3" t="s">
        <v>5022</v>
      </c>
      <c r="J1923" s="3" t="s">
        <v>5023</v>
      </c>
      <c r="K1923" s="3" t="s">
        <v>5024</v>
      </c>
      <c r="L1923" s="3" t="s">
        <v>5025</v>
      </c>
      <c r="M1923" s="2" t="s">
        <v>72</v>
      </c>
      <c r="N1923" s="5">
        <v>43922</v>
      </c>
      <c r="O1923" s="5">
        <v>45747</v>
      </c>
      <c r="P1923" s="4">
        <v>2484000</v>
      </c>
      <c r="Q1923" s="4">
        <v>2484000</v>
      </c>
      <c r="R1923" s="11" t="s">
        <v>5028</v>
      </c>
      <c r="S1923" s="1" t="s">
        <v>1772</v>
      </c>
      <c r="T1923" s="1" t="s">
        <v>5027</v>
      </c>
      <c r="U1923" s="1" t="s">
        <v>899</v>
      </c>
      <c r="V1923" s="3"/>
      <c r="W1923" s="1" t="s">
        <v>25646</v>
      </c>
      <c r="X1923" s="38" t="s">
        <v>29</v>
      </c>
    </row>
    <row r="1924" spans="1:24" ht="15.95" customHeight="1" x14ac:dyDescent="0.25">
      <c r="A1924" s="2">
        <v>17</v>
      </c>
      <c r="B1924" s="1" t="s">
        <v>64</v>
      </c>
      <c r="C1924" s="1" t="s">
        <v>138</v>
      </c>
      <c r="D1924" s="1" t="s">
        <v>161</v>
      </c>
      <c r="E1924" s="1" t="s">
        <v>384</v>
      </c>
      <c r="F1924" s="1" t="s">
        <v>168</v>
      </c>
      <c r="G1924" s="2">
        <v>892360</v>
      </c>
      <c r="H1924" s="1" t="s">
        <v>5864</v>
      </c>
      <c r="I1924" s="3" t="s">
        <v>5865</v>
      </c>
      <c r="J1924" s="3" t="s">
        <v>5866</v>
      </c>
      <c r="K1924" s="3" t="s">
        <v>5867</v>
      </c>
      <c r="L1924" s="3"/>
      <c r="M1924" s="2" t="s">
        <v>166</v>
      </c>
      <c r="N1924" s="5">
        <v>43922</v>
      </c>
      <c r="O1924" s="5">
        <v>44651</v>
      </c>
      <c r="P1924" s="4">
        <v>224933.76000000001</v>
      </c>
      <c r="Q1924" s="4">
        <v>224933.76000000001</v>
      </c>
      <c r="R1924" s="11" t="s">
        <v>5868</v>
      </c>
      <c r="S1924" s="1" t="s">
        <v>3722</v>
      </c>
      <c r="T1924" s="1" t="s">
        <v>3722</v>
      </c>
      <c r="U1924" s="1" t="s">
        <v>169</v>
      </c>
      <c r="V1924" s="3"/>
      <c r="W1924" s="1" t="s">
        <v>25655</v>
      </c>
      <c r="X1924" s="38" t="s">
        <v>37</v>
      </c>
    </row>
    <row r="1925" spans="1:24" ht="15.95" customHeight="1" x14ac:dyDescent="0.25">
      <c r="A1925" s="2">
        <v>13</v>
      </c>
      <c r="B1925" s="1" t="s">
        <v>64</v>
      </c>
      <c r="C1925" s="1" t="s">
        <v>138</v>
      </c>
      <c r="D1925" s="1" t="s">
        <v>161</v>
      </c>
      <c r="E1925" s="1" t="s">
        <v>811</v>
      </c>
      <c r="F1925" s="1" t="s">
        <v>168</v>
      </c>
      <c r="G1925" s="2">
        <v>842535</v>
      </c>
      <c r="H1925" s="1" t="s">
        <v>6368</v>
      </c>
      <c r="I1925" s="3" t="s">
        <v>6369</v>
      </c>
      <c r="J1925" s="3" t="s">
        <v>6370</v>
      </c>
      <c r="K1925" s="3" t="s">
        <v>6371</v>
      </c>
      <c r="L1925" s="3"/>
      <c r="M1925" s="2" t="s">
        <v>166</v>
      </c>
      <c r="N1925" s="5">
        <v>43922</v>
      </c>
      <c r="O1925" s="5">
        <v>44651</v>
      </c>
      <c r="P1925" s="4">
        <v>184707.84</v>
      </c>
      <c r="Q1925" s="4">
        <v>184707.84</v>
      </c>
      <c r="R1925" s="11" t="s">
        <v>6372</v>
      </c>
      <c r="S1925" s="1" t="s">
        <v>1048</v>
      </c>
      <c r="T1925" s="1" t="s">
        <v>1048</v>
      </c>
      <c r="U1925" s="1" t="s">
        <v>169</v>
      </c>
      <c r="V1925" s="3"/>
      <c r="W1925" s="1" t="s">
        <v>25643</v>
      </c>
      <c r="X1925" s="38" t="s">
        <v>38</v>
      </c>
    </row>
    <row r="1926" spans="1:24" ht="15.95" customHeight="1" x14ac:dyDescent="0.25">
      <c r="A1926" s="2">
        <v>3</v>
      </c>
      <c r="B1926" s="1" t="s">
        <v>64</v>
      </c>
      <c r="C1926" s="1" t="s">
        <v>138</v>
      </c>
      <c r="D1926" s="1" t="s">
        <v>161</v>
      </c>
      <c r="E1926" s="1" t="s">
        <v>811</v>
      </c>
      <c r="F1926" s="1" t="s">
        <v>168</v>
      </c>
      <c r="G1926" s="2">
        <v>843044</v>
      </c>
      <c r="H1926" s="1" t="s">
        <v>6373</v>
      </c>
      <c r="I1926" s="3" t="s">
        <v>6374</v>
      </c>
      <c r="J1926" s="3" t="s">
        <v>6375</v>
      </c>
      <c r="K1926" s="3" t="s">
        <v>6376</v>
      </c>
      <c r="L1926" s="3"/>
      <c r="M1926" s="2" t="s">
        <v>166</v>
      </c>
      <c r="N1926" s="5">
        <v>43922</v>
      </c>
      <c r="O1926" s="5">
        <v>44651</v>
      </c>
      <c r="P1926" s="4">
        <v>183473.28</v>
      </c>
      <c r="Q1926" s="4">
        <v>183473.28</v>
      </c>
      <c r="R1926" s="11" t="s">
        <v>6377</v>
      </c>
      <c r="S1926" s="1" t="s">
        <v>1338</v>
      </c>
      <c r="T1926" s="1" t="s">
        <v>1338</v>
      </c>
      <c r="U1926" s="1" t="s">
        <v>169</v>
      </c>
      <c r="V1926" s="3"/>
      <c r="W1926" s="1" t="s">
        <v>25643</v>
      </c>
      <c r="X1926" s="38" t="s">
        <v>38</v>
      </c>
    </row>
    <row r="1927" spans="1:24" ht="15.95" customHeight="1" x14ac:dyDescent="0.25">
      <c r="A1927" s="2">
        <v>18</v>
      </c>
      <c r="B1927" s="1" t="s">
        <v>64</v>
      </c>
      <c r="C1927" s="1" t="s">
        <v>138</v>
      </c>
      <c r="D1927" s="1" t="s">
        <v>184</v>
      </c>
      <c r="E1927" s="1" t="s">
        <v>1101</v>
      </c>
      <c r="F1927" s="1" t="s">
        <v>411</v>
      </c>
      <c r="G1927" s="2">
        <v>853433</v>
      </c>
      <c r="H1927" s="1" t="s">
        <v>7208</v>
      </c>
      <c r="I1927" s="3" t="s">
        <v>7209</v>
      </c>
      <c r="J1927" s="3" t="s">
        <v>7210</v>
      </c>
      <c r="K1927" s="3" t="s">
        <v>7211</v>
      </c>
      <c r="L1927" s="3" t="s">
        <v>7212</v>
      </c>
      <c r="M1927" s="2" t="s">
        <v>72</v>
      </c>
      <c r="N1927" s="5">
        <v>43922</v>
      </c>
      <c r="O1927" s="5">
        <v>45747</v>
      </c>
      <c r="P1927" s="4">
        <v>1499988</v>
      </c>
      <c r="Q1927" s="4">
        <v>1499988</v>
      </c>
      <c r="R1927" s="11" t="s">
        <v>7213</v>
      </c>
      <c r="S1927" s="1" t="s">
        <v>2092</v>
      </c>
      <c r="T1927" s="1" t="s">
        <v>2092</v>
      </c>
      <c r="U1927" s="1" t="s">
        <v>412</v>
      </c>
      <c r="V1927" s="3"/>
      <c r="W1927" s="1" t="s">
        <v>25646</v>
      </c>
      <c r="X1927" s="38" t="s">
        <v>39</v>
      </c>
    </row>
    <row r="1928" spans="1:24" ht="15.95" customHeight="1" x14ac:dyDescent="0.25">
      <c r="A1928" s="2">
        <v>11</v>
      </c>
      <c r="B1928" s="1" t="s">
        <v>64</v>
      </c>
      <c r="C1928" s="1" t="s">
        <v>138</v>
      </c>
      <c r="D1928" s="1" t="s">
        <v>161</v>
      </c>
      <c r="E1928" s="1" t="s">
        <v>384</v>
      </c>
      <c r="F1928" s="1" t="s">
        <v>168</v>
      </c>
      <c r="G1928" s="2">
        <v>897131</v>
      </c>
      <c r="H1928" s="1" t="s">
        <v>8599</v>
      </c>
      <c r="I1928" s="3" t="s">
        <v>8600</v>
      </c>
      <c r="J1928" s="3" t="s">
        <v>8601</v>
      </c>
      <c r="K1928" s="3" t="s">
        <v>8602</v>
      </c>
      <c r="L1928" s="3"/>
      <c r="M1928" s="2" t="s">
        <v>166</v>
      </c>
      <c r="N1928" s="5">
        <v>43922</v>
      </c>
      <c r="O1928" s="5">
        <v>44651</v>
      </c>
      <c r="P1928" s="4">
        <v>224933.76000000001</v>
      </c>
      <c r="Q1928" s="4">
        <v>224933.76000000001</v>
      </c>
      <c r="R1928" s="11" t="s">
        <v>8603</v>
      </c>
      <c r="S1928" s="1" t="s">
        <v>3722</v>
      </c>
      <c r="T1928" s="1" t="s">
        <v>3722</v>
      </c>
      <c r="U1928" s="1" t="s">
        <v>169</v>
      </c>
      <c r="V1928" s="3"/>
      <c r="W1928" s="1"/>
      <c r="X1928" s="38" t="s">
        <v>41</v>
      </c>
    </row>
    <row r="1929" spans="1:24" ht="15.95" customHeight="1" x14ac:dyDescent="0.25">
      <c r="A1929" s="2">
        <v>11</v>
      </c>
      <c r="B1929" s="1" t="s">
        <v>64</v>
      </c>
      <c r="C1929" s="1" t="s">
        <v>138</v>
      </c>
      <c r="D1929" s="1" t="s">
        <v>161</v>
      </c>
      <c r="E1929" s="1" t="s">
        <v>384</v>
      </c>
      <c r="F1929" s="1" t="s">
        <v>168</v>
      </c>
      <c r="G1929" s="2">
        <v>894289</v>
      </c>
      <c r="H1929" s="1" t="s">
        <v>9746</v>
      </c>
      <c r="I1929" s="3" t="s">
        <v>9747</v>
      </c>
      <c r="J1929" s="3" t="s">
        <v>9748</v>
      </c>
      <c r="K1929" s="3" t="s">
        <v>9428</v>
      </c>
      <c r="L1929" s="3"/>
      <c r="M1929" s="2" t="s">
        <v>166</v>
      </c>
      <c r="N1929" s="5">
        <v>43922</v>
      </c>
      <c r="O1929" s="5">
        <v>44651</v>
      </c>
      <c r="P1929" s="4">
        <v>183473.28</v>
      </c>
      <c r="Q1929" s="4">
        <v>183473.28</v>
      </c>
      <c r="R1929" s="11" t="s">
        <v>9749</v>
      </c>
      <c r="S1929" s="1" t="s">
        <v>1338</v>
      </c>
      <c r="T1929" s="1" t="s">
        <v>1338</v>
      </c>
      <c r="U1929" s="1" t="s">
        <v>831</v>
      </c>
      <c r="V1929" s="3"/>
      <c r="W1929" s="1" t="s">
        <v>25646</v>
      </c>
      <c r="X1929" s="38" t="s">
        <v>48</v>
      </c>
    </row>
    <row r="1930" spans="1:24" ht="15.95" customHeight="1" x14ac:dyDescent="0.25">
      <c r="A1930" s="2">
        <v>12</v>
      </c>
      <c r="B1930" s="1" t="s">
        <v>64</v>
      </c>
      <c r="C1930" s="1" t="s">
        <v>138</v>
      </c>
      <c r="D1930" s="1" t="s">
        <v>161</v>
      </c>
      <c r="E1930" s="1" t="s">
        <v>811</v>
      </c>
      <c r="F1930" s="1" t="s">
        <v>168</v>
      </c>
      <c r="G1930" s="2">
        <v>844677</v>
      </c>
      <c r="H1930" s="1" t="s">
        <v>10132</v>
      </c>
      <c r="I1930" s="3" t="s">
        <v>10133</v>
      </c>
      <c r="J1930" s="3" t="s">
        <v>10134</v>
      </c>
      <c r="K1930" s="3" t="s">
        <v>1094</v>
      </c>
      <c r="L1930" s="3"/>
      <c r="M1930" s="2" t="s">
        <v>166</v>
      </c>
      <c r="N1930" s="5">
        <v>43922</v>
      </c>
      <c r="O1930" s="5">
        <v>44651</v>
      </c>
      <c r="P1930" s="4">
        <v>183473.28</v>
      </c>
      <c r="Q1930" s="4">
        <v>183473.28</v>
      </c>
      <c r="R1930" s="11" t="s">
        <v>10135</v>
      </c>
      <c r="S1930" s="1" t="s">
        <v>1089</v>
      </c>
      <c r="T1930" s="1" t="s">
        <v>1089</v>
      </c>
      <c r="U1930" s="1" t="s">
        <v>169</v>
      </c>
      <c r="V1930" s="3"/>
      <c r="W1930" s="1"/>
      <c r="X1930" s="38" t="s">
        <v>50</v>
      </c>
    </row>
    <row r="1931" spans="1:24" ht="15.95" customHeight="1" x14ac:dyDescent="0.25">
      <c r="A1931" s="2">
        <v>11</v>
      </c>
      <c r="B1931" s="1" t="s">
        <v>64</v>
      </c>
      <c r="C1931" s="1" t="s">
        <v>138</v>
      </c>
      <c r="D1931" s="1" t="s">
        <v>161</v>
      </c>
      <c r="E1931" s="1" t="s">
        <v>384</v>
      </c>
      <c r="F1931" s="1" t="s">
        <v>168</v>
      </c>
      <c r="G1931" s="2">
        <v>891251</v>
      </c>
      <c r="H1931" s="1" t="s">
        <v>10464</v>
      </c>
      <c r="I1931" s="3" t="s">
        <v>10465</v>
      </c>
      <c r="J1931" s="3" t="s">
        <v>10466</v>
      </c>
      <c r="K1931" s="3" t="s">
        <v>10467</v>
      </c>
      <c r="L1931" s="3"/>
      <c r="M1931" s="2" t="s">
        <v>166</v>
      </c>
      <c r="N1931" s="5">
        <v>43922</v>
      </c>
      <c r="O1931" s="5">
        <v>44651</v>
      </c>
      <c r="P1931" s="4">
        <v>159815.04000000001</v>
      </c>
      <c r="Q1931" s="4">
        <v>159815.04000000001</v>
      </c>
      <c r="R1931" s="11" t="s">
        <v>10468</v>
      </c>
      <c r="S1931" s="1" t="s">
        <v>735</v>
      </c>
      <c r="T1931" s="1" t="s">
        <v>735</v>
      </c>
      <c r="U1931" s="1" t="s">
        <v>169</v>
      </c>
      <c r="V1931" s="3"/>
      <c r="W1931" s="1" t="s">
        <v>25648</v>
      </c>
      <c r="X1931" s="38" t="s">
        <v>51</v>
      </c>
    </row>
    <row r="1932" spans="1:24" ht="15.95" customHeight="1" x14ac:dyDescent="0.25">
      <c r="A1932" s="2">
        <v>14</v>
      </c>
      <c r="B1932" s="1" t="s">
        <v>64</v>
      </c>
      <c r="C1932" s="1" t="s">
        <v>138</v>
      </c>
      <c r="D1932" s="1" t="s">
        <v>184</v>
      </c>
      <c r="E1932" s="1" t="s">
        <v>1784</v>
      </c>
      <c r="F1932" s="1" t="s">
        <v>960</v>
      </c>
      <c r="G1932" s="2">
        <v>864499</v>
      </c>
      <c r="H1932" s="1" t="s">
        <v>10940</v>
      </c>
      <c r="I1932" s="3" t="s">
        <v>10941</v>
      </c>
      <c r="J1932" s="3" t="s">
        <v>10942</v>
      </c>
      <c r="K1932" s="3" t="s">
        <v>10943</v>
      </c>
      <c r="L1932" s="3"/>
      <c r="M1932" s="2" t="s">
        <v>72</v>
      </c>
      <c r="N1932" s="5">
        <v>43922</v>
      </c>
      <c r="O1932" s="5">
        <v>45747</v>
      </c>
      <c r="P1932" s="4">
        <v>2000000</v>
      </c>
      <c r="Q1932" s="4">
        <v>2000000</v>
      </c>
      <c r="R1932" s="11" t="s">
        <v>10944</v>
      </c>
      <c r="S1932" s="1" t="s">
        <v>1556</v>
      </c>
      <c r="T1932" s="1" t="s">
        <v>1556</v>
      </c>
      <c r="U1932" s="1" t="s">
        <v>752</v>
      </c>
      <c r="V1932" s="3"/>
      <c r="W1932" s="1" t="s">
        <v>25650</v>
      </c>
      <c r="X1932" s="38" t="s">
        <v>52</v>
      </c>
    </row>
    <row r="1933" spans="1:24" ht="15.95" customHeight="1" x14ac:dyDescent="0.25">
      <c r="A1933" s="2">
        <v>1</v>
      </c>
      <c r="B1933" s="1" t="s">
        <v>64</v>
      </c>
      <c r="C1933" s="1" t="s">
        <v>138</v>
      </c>
      <c r="D1933" s="1" t="s">
        <v>161</v>
      </c>
      <c r="E1933" s="1" t="s">
        <v>384</v>
      </c>
      <c r="F1933" s="1" t="s">
        <v>168</v>
      </c>
      <c r="G1933" s="2">
        <v>892437</v>
      </c>
      <c r="H1933" s="1" t="s">
        <v>11211</v>
      </c>
      <c r="I1933" s="3" t="s">
        <v>11212</v>
      </c>
      <c r="J1933" s="3" t="s">
        <v>11213</v>
      </c>
      <c r="K1933" s="3" t="s">
        <v>11214</v>
      </c>
      <c r="L1933" s="3" t="s">
        <v>11215</v>
      </c>
      <c r="M1933" s="2" t="s">
        <v>72</v>
      </c>
      <c r="N1933" s="5">
        <v>43922</v>
      </c>
      <c r="O1933" s="5">
        <v>45228</v>
      </c>
      <c r="P1933" s="4">
        <v>203149.44</v>
      </c>
      <c r="Q1933" s="4">
        <v>203149.44</v>
      </c>
      <c r="R1933" s="11" t="s">
        <v>11217</v>
      </c>
      <c r="S1933" s="1" t="s">
        <v>11216</v>
      </c>
      <c r="T1933" s="1" t="s">
        <v>11216</v>
      </c>
      <c r="U1933" s="1" t="s">
        <v>743</v>
      </c>
      <c r="V1933" s="3"/>
      <c r="W1933" s="1" t="s">
        <v>54</v>
      </c>
      <c r="X1933" s="38" t="s">
        <v>55</v>
      </c>
    </row>
    <row r="1934" spans="1:24" ht="15.95" customHeight="1" x14ac:dyDescent="0.25">
      <c r="A1934" s="2">
        <v>16</v>
      </c>
      <c r="B1934" s="1" t="s">
        <v>64</v>
      </c>
      <c r="C1934" s="1" t="s">
        <v>138</v>
      </c>
      <c r="D1934" s="1" t="s">
        <v>184</v>
      </c>
      <c r="E1934" s="1" t="s">
        <v>1784</v>
      </c>
      <c r="F1934" s="1" t="s">
        <v>960</v>
      </c>
      <c r="G1934" s="2">
        <v>863955</v>
      </c>
      <c r="H1934" s="1" t="s">
        <v>12065</v>
      </c>
      <c r="I1934" s="3" t="s">
        <v>12066</v>
      </c>
      <c r="J1934" s="3" t="s">
        <v>12067</v>
      </c>
      <c r="K1934" s="3" t="s">
        <v>646</v>
      </c>
      <c r="L1934" s="3"/>
      <c r="M1934" s="2" t="s">
        <v>72</v>
      </c>
      <c r="N1934" s="5">
        <v>43922</v>
      </c>
      <c r="O1934" s="5">
        <v>45747</v>
      </c>
      <c r="P1934" s="4">
        <v>2000000</v>
      </c>
      <c r="Q1934" s="4">
        <v>2000000</v>
      </c>
      <c r="R1934" s="11" t="s">
        <v>12068</v>
      </c>
      <c r="S1934" s="1" t="s">
        <v>1902</v>
      </c>
      <c r="T1934" s="1" t="s">
        <v>1902</v>
      </c>
      <c r="U1934" s="1" t="s">
        <v>752</v>
      </c>
      <c r="V1934" s="3"/>
      <c r="W1934" s="1"/>
      <c r="X1934" s="38" t="s">
        <v>62</v>
      </c>
    </row>
    <row r="1935" spans="1:24" ht="15.95" customHeight="1" x14ac:dyDescent="0.25">
      <c r="A1935" s="2">
        <v>2</v>
      </c>
      <c r="B1935" s="1" t="s">
        <v>64</v>
      </c>
      <c r="C1935" s="1" t="s">
        <v>138</v>
      </c>
      <c r="D1935" s="1" t="s">
        <v>161</v>
      </c>
      <c r="E1935" s="1" t="s">
        <v>384</v>
      </c>
      <c r="F1935" s="1" t="s">
        <v>168</v>
      </c>
      <c r="G1935" s="2">
        <v>890479</v>
      </c>
      <c r="H1935" s="1" t="s">
        <v>18733</v>
      </c>
      <c r="I1935" s="3" t="s">
        <v>18734</v>
      </c>
      <c r="J1935" s="3" t="s">
        <v>18735</v>
      </c>
      <c r="K1935" s="3" t="s">
        <v>18736</v>
      </c>
      <c r="L1935" s="3" t="s">
        <v>18737</v>
      </c>
      <c r="M1935" s="2" t="s">
        <v>463</v>
      </c>
      <c r="N1935" s="5">
        <v>43922</v>
      </c>
      <c r="O1935" s="5">
        <v>44651</v>
      </c>
      <c r="P1935" s="4">
        <v>184707.84</v>
      </c>
      <c r="Q1935" s="4">
        <v>184707.84</v>
      </c>
      <c r="R1935" s="11" t="s">
        <v>18738</v>
      </c>
      <c r="S1935" s="1" t="s">
        <v>15405</v>
      </c>
      <c r="T1935" s="1" t="s">
        <v>15405</v>
      </c>
      <c r="U1935" s="1" t="s">
        <v>743</v>
      </c>
      <c r="V1935" s="3"/>
      <c r="W1935" s="1"/>
      <c r="X1935" s="38"/>
    </row>
    <row r="1936" spans="1:24" ht="15.95" customHeight="1" x14ac:dyDescent="0.25">
      <c r="A1936" s="2">
        <v>10</v>
      </c>
      <c r="B1936" s="1" t="s">
        <v>64</v>
      </c>
      <c r="C1936" s="1" t="s">
        <v>138</v>
      </c>
      <c r="D1936" s="1" t="s">
        <v>161</v>
      </c>
      <c r="E1936" s="1" t="s">
        <v>811</v>
      </c>
      <c r="F1936" s="1" t="s">
        <v>168</v>
      </c>
      <c r="G1936" s="2">
        <v>846806</v>
      </c>
      <c r="H1936" s="1" t="s">
        <v>18739</v>
      </c>
      <c r="I1936" s="3" t="s">
        <v>18740</v>
      </c>
      <c r="J1936" s="3" t="s">
        <v>18741</v>
      </c>
      <c r="K1936" s="3" t="s">
        <v>18742</v>
      </c>
      <c r="L1936" s="3"/>
      <c r="M1936" s="2" t="s">
        <v>166</v>
      </c>
      <c r="N1936" s="5">
        <v>43922</v>
      </c>
      <c r="O1936" s="5">
        <v>44712</v>
      </c>
      <c r="P1936" s="4">
        <v>196707.84</v>
      </c>
      <c r="Q1936" s="4">
        <v>196707.84</v>
      </c>
      <c r="R1936" s="11" t="s">
        <v>18743</v>
      </c>
      <c r="S1936" s="1" t="s">
        <v>261</v>
      </c>
      <c r="T1936" s="1" t="s">
        <v>261</v>
      </c>
      <c r="U1936" s="1" t="s">
        <v>743</v>
      </c>
      <c r="V1936" s="3"/>
      <c r="W1936" s="1"/>
      <c r="X1936" s="38"/>
    </row>
    <row r="1937" spans="1:24" ht="15.95" customHeight="1" x14ac:dyDescent="0.25">
      <c r="A1937" s="2">
        <v>9</v>
      </c>
      <c r="B1937" s="1" t="s">
        <v>64</v>
      </c>
      <c r="C1937" s="1" t="s">
        <v>138</v>
      </c>
      <c r="D1937" s="1" t="s">
        <v>161</v>
      </c>
      <c r="E1937" s="1" t="s">
        <v>3161</v>
      </c>
      <c r="F1937" s="1" t="s">
        <v>1180</v>
      </c>
      <c r="G1937" s="2">
        <v>859458</v>
      </c>
      <c r="H1937" s="1" t="s">
        <v>18744</v>
      </c>
      <c r="I1937" s="3" t="s">
        <v>18745</v>
      </c>
      <c r="J1937" s="3" t="s">
        <v>18746</v>
      </c>
      <c r="K1937" s="3" t="s">
        <v>847</v>
      </c>
      <c r="L1937" s="3" t="s">
        <v>18747</v>
      </c>
      <c r="M1937" s="2" t="s">
        <v>72</v>
      </c>
      <c r="N1937" s="5">
        <v>43922</v>
      </c>
      <c r="O1937" s="5">
        <v>45382</v>
      </c>
      <c r="P1937" s="4">
        <v>3089569.68</v>
      </c>
      <c r="Q1937" s="4">
        <v>3089569.68</v>
      </c>
      <c r="R1937" s="11" t="s">
        <v>18749</v>
      </c>
      <c r="S1937" s="1" t="s">
        <v>2851</v>
      </c>
      <c r="T1937" s="1" t="s">
        <v>18748</v>
      </c>
      <c r="U1937" s="1" t="s">
        <v>2974</v>
      </c>
      <c r="V1937" s="3"/>
      <c r="W1937" s="1"/>
      <c r="X1937" s="38"/>
    </row>
    <row r="1938" spans="1:24" ht="15.95" customHeight="1" x14ac:dyDescent="0.25">
      <c r="A1938" s="2">
        <v>7</v>
      </c>
      <c r="B1938" s="1" t="s">
        <v>126</v>
      </c>
      <c r="C1938" s="1" t="s">
        <v>172</v>
      </c>
      <c r="D1938" s="1" t="s">
        <v>172</v>
      </c>
      <c r="E1938" s="1" t="s">
        <v>9311</v>
      </c>
      <c r="F1938" s="1" t="s">
        <v>9312</v>
      </c>
      <c r="G1938" s="2">
        <v>947604</v>
      </c>
      <c r="H1938" s="1" t="s">
        <v>18750</v>
      </c>
      <c r="I1938" s="3" t="s">
        <v>18751</v>
      </c>
      <c r="J1938" s="3" t="s">
        <v>18752</v>
      </c>
      <c r="K1938" s="3"/>
      <c r="L1938" s="3" t="s">
        <v>18753</v>
      </c>
      <c r="M1938" s="2" t="s">
        <v>177</v>
      </c>
      <c r="N1938" s="5">
        <v>43922</v>
      </c>
      <c r="O1938" s="5">
        <v>45016</v>
      </c>
      <c r="P1938" s="4">
        <v>199999</v>
      </c>
      <c r="Q1938" s="4">
        <v>333331.75</v>
      </c>
      <c r="R1938" s="11" t="s">
        <v>18755</v>
      </c>
      <c r="S1938" s="1" t="s">
        <v>2174</v>
      </c>
      <c r="T1938" s="1" t="s">
        <v>18754</v>
      </c>
      <c r="U1938" s="1" t="s">
        <v>9313</v>
      </c>
      <c r="V1938" s="3" t="s">
        <v>18756</v>
      </c>
      <c r="W1938" s="1"/>
      <c r="X1938" s="38"/>
    </row>
    <row r="1939" spans="1:24" ht="15.95" customHeight="1" x14ac:dyDescent="0.25">
      <c r="A1939" s="2">
        <v>5</v>
      </c>
      <c r="B1939" s="1" t="s">
        <v>64</v>
      </c>
      <c r="C1939" s="1" t="s">
        <v>138</v>
      </c>
      <c r="D1939" s="1" t="s">
        <v>184</v>
      </c>
      <c r="E1939" s="1" t="s">
        <v>792</v>
      </c>
      <c r="F1939" s="1" t="s">
        <v>793</v>
      </c>
      <c r="G1939" s="2">
        <v>899932</v>
      </c>
      <c r="H1939" s="1" t="s">
        <v>18757</v>
      </c>
      <c r="I1939" s="3" t="s">
        <v>18758</v>
      </c>
      <c r="J1939" s="3" t="s">
        <v>18759</v>
      </c>
      <c r="K1939" s="3" t="s">
        <v>18760</v>
      </c>
      <c r="L1939" s="3" t="s">
        <v>18761</v>
      </c>
      <c r="M1939" s="2" t="s">
        <v>166</v>
      </c>
      <c r="N1939" s="5">
        <v>43922</v>
      </c>
      <c r="O1939" s="5">
        <v>44742</v>
      </c>
      <c r="P1939" s="4">
        <v>150000</v>
      </c>
      <c r="Q1939" s="4">
        <v>0</v>
      </c>
      <c r="R1939" s="11" t="s">
        <v>18762</v>
      </c>
      <c r="S1939" s="1" t="s">
        <v>1082</v>
      </c>
      <c r="T1939" s="1" t="s">
        <v>1082</v>
      </c>
      <c r="U1939" s="1" t="s">
        <v>455</v>
      </c>
      <c r="V1939" s="3"/>
      <c r="W1939" s="1"/>
      <c r="X1939" s="38"/>
    </row>
    <row r="1940" spans="1:24" ht="15.95" customHeight="1" x14ac:dyDescent="0.25">
      <c r="A1940" s="2">
        <v>4</v>
      </c>
      <c r="B1940" s="1" t="s">
        <v>64</v>
      </c>
      <c r="C1940" s="1" t="s">
        <v>138</v>
      </c>
      <c r="D1940" s="1" t="s">
        <v>161</v>
      </c>
      <c r="E1940" s="1" t="s">
        <v>384</v>
      </c>
      <c r="F1940" s="1" t="s">
        <v>168</v>
      </c>
      <c r="G1940" s="2">
        <v>895786</v>
      </c>
      <c r="H1940" s="1" t="s">
        <v>18763</v>
      </c>
      <c r="I1940" s="3" t="s">
        <v>18764</v>
      </c>
      <c r="J1940" s="3" t="s">
        <v>18765</v>
      </c>
      <c r="K1940" s="3" t="s">
        <v>18766</v>
      </c>
      <c r="L1940" s="3"/>
      <c r="M1940" s="2" t="s">
        <v>166</v>
      </c>
      <c r="N1940" s="5">
        <v>43922</v>
      </c>
      <c r="O1940" s="5">
        <v>44651</v>
      </c>
      <c r="P1940" s="4">
        <v>212933.76000000001</v>
      </c>
      <c r="Q1940" s="4">
        <v>212933.76000000001</v>
      </c>
      <c r="R1940" s="11" t="s">
        <v>18767</v>
      </c>
      <c r="S1940" s="1" t="s">
        <v>3722</v>
      </c>
      <c r="T1940" s="1" t="s">
        <v>3722</v>
      </c>
      <c r="U1940" s="1" t="s">
        <v>169</v>
      </c>
      <c r="V1940" s="3"/>
      <c r="W1940" s="1"/>
      <c r="X1940" s="38"/>
    </row>
    <row r="1941" spans="1:24" ht="15.95" customHeight="1" x14ac:dyDescent="0.25">
      <c r="A1941" s="2">
        <v>4</v>
      </c>
      <c r="B1941" s="1" t="s">
        <v>64</v>
      </c>
      <c r="C1941" s="1" t="s">
        <v>138</v>
      </c>
      <c r="D1941" s="1" t="s">
        <v>184</v>
      </c>
      <c r="E1941" s="1" t="s">
        <v>5016</v>
      </c>
      <c r="F1941" s="1" t="s">
        <v>5017</v>
      </c>
      <c r="G1941" s="2">
        <v>855158</v>
      </c>
      <c r="H1941" s="1" t="s">
        <v>18768</v>
      </c>
      <c r="I1941" s="3" t="s">
        <v>18769</v>
      </c>
      <c r="J1941" s="3" t="s">
        <v>18770</v>
      </c>
      <c r="K1941" s="3" t="s">
        <v>18771</v>
      </c>
      <c r="L1941" s="3" t="s">
        <v>18772</v>
      </c>
      <c r="M1941" s="2" t="s">
        <v>72</v>
      </c>
      <c r="N1941" s="5">
        <v>43922</v>
      </c>
      <c r="O1941" s="5">
        <v>46112</v>
      </c>
      <c r="P1941" s="4">
        <v>9999750</v>
      </c>
      <c r="Q1941" s="4">
        <v>9999750</v>
      </c>
      <c r="R1941" s="11" t="s">
        <v>18774</v>
      </c>
      <c r="S1941" s="1" t="s">
        <v>14069</v>
      </c>
      <c r="T1941" s="1" t="s">
        <v>18773</v>
      </c>
      <c r="U1941" s="1" t="s">
        <v>5018</v>
      </c>
      <c r="V1941" s="3"/>
      <c r="W1941" s="1"/>
      <c r="X1941" s="38"/>
    </row>
    <row r="1942" spans="1:24" ht="15.95" customHeight="1" x14ac:dyDescent="0.25">
      <c r="A1942" s="2">
        <v>4</v>
      </c>
      <c r="B1942" s="1" t="s">
        <v>64</v>
      </c>
      <c r="C1942" s="1" t="s">
        <v>138</v>
      </c>
      <c r="D1942" s="1" t="s">
        <v>161</v>
      </c>
      <c r="E1942" s="1" t="s">
        <v>3161</v>
      </c>
      <c r="F1942" s="1" t="s">
        <v>1180</v>
      </c>
      <c r="G1942" s="2">
        <v>861381</v>
      </c>
      <c r="H1942" s="1" t="s">
        <v>18775</v>
      </c>
      <c r="I1942" s="3" t="s">
        <v>18776</v>
      </c>
      <c r="J1942" s="3" t="s">
        <v>18777</v>
      </c>
      <c r="K1942" s="3" t="s">
        <v>18778</v>
      </c>
      <c r="L1942" s="3" t="s">
        <v>18779</v>
      </c>
      <c r="M1942" s="2" t="s">
        <v>72</v>
      </c>
      <c r="N1942" s="5">
        <v>43922</v>
      </c>
      <c r="O1942" s="5">
        <v>45382</v>
      </c>
      <c r="P1942" s="4">
        <v>4041816.48</v>
      </c>
      <c r="Q1942" s="4">
        <v>4041816.48</v>
      </c>
      <c r="R1942" s="11" t="s">
        <v>18781</v>
      </c>
      <c r="S1942" s="1" t="s">
        <v>4477</v>
      </c>
      <c r="T1942" s="1" t="s">
        <v>18780</v>
      </c>
      <c r="U1942" s="1" t="s">
        <v>2974</v>
      </c>
      <c r="V1942" s="3"/>
      <c r="W1942" s="1"/>
      <c r="X1942" s="38"/>
    </row>
    <row r="1943" spans="1:24" ht="15.95" customHeight="1" x14ac:dyDescent="0.25">
      <c r="A1943" s="2">
        <v>3</v>
      </c>
      <c r="B1943" s="1" t="s">
        <v>64</v>
      </c>
      <c r="C1943" s="1" t="s">
        <v>138</v>
      </c>
      <c r="D1943" s="1" t="s">
        <v>161</v>
      </c>
      <c r="E1943" s="1" t="s">
        <v>384</v>
      </c>
      <c r="F1943" s="1" t="s">
        <v>168</v>
      </c>
      <c r="G1943" s="2">
        <v>884597</v>
      </c>
      <c r="H1943" s="1" t="s">
        <v>18782</v>
      </c>
      <c r="I1943" s="3" t="s">
        <v>18783</v>
      </c>
      <c r="J1943" s="3" t="s">
        <v>18784</v>
      </c>
      <c r="K1943" s="3" t="s">
        <v>18785</v>
      </c>
      <c r="L1943" s="3" t="s">
        <v>18786</v>
      </c>
      <c r="M1943" s="2" t="s">
        <v>463</v>
      </c>
      <c r="N1943" s="5">
        <v>43922</v>
      </c>
      <c r="O1943" s="5">
        <v>44651</v>
      </c>
      <c r="P1943" s="4">
        <v>212933.76000000001</v>
      </c>
      <c r="Q1943" s="4">
        <v>212933.76000000001</v>
      </c>
      <c r="R1943" s="11" t="s">
        <v>18787</v>
      </c>
      <c r="S1943" s="1" t="s">
        <v>3722</v>
      </c>
      <c r="T1943" s="1" t="s">
        <v>3722</v>
      </c>
      <c r="U1943" s="1" t="s">
        <v>743</v>
      </c>
      <c r="V1943" s="3"/>
      <c r="W1943" s="1"/>
      <c r="X1943" s="38"/>
    </row>
    <row r="1944" spans="1:24" ht="15.95" customHeight="1" x14ac:dyDescent="0.25">
      <c r="A1944" s="2">
        <v>2</v>
      </c>
      <c r="B1944" s="1" t="s">
        <v>64</v>
      </c>
      <c r="C1944" s="1" t="s">
        <v>138</v>
      </c>
      <c r="D1944" s="1" t="s">
        <v>161</v>
      </c>
      <c r="E1944" s="1" t="s">
        <v>384</v>
      </c>
      <c r="F1944" s="1" t="s">
        <v>168</v>
      </c>
      <c r="G1944" s="2">
        <v>897672</v>
      </c>
      <c r="H1944" s="1" t="s">
        <v>18788</v>
      </c>
      <c r="I1944" s="3" t="s">
        <v>18789</v>
      </c>
      <c r="J1944" s="3" t="s">
        <v>18790</v>
      </c>
      <c r="K1944" s="3" t="s">
        <v>18791</v>
      </c>
      <c r="L1944" s="3"/>
      <c r="M1944" s="2" t="s">
        <v>166</v>
      </c>
      <c r="N1944" s="5">
        <v>43922</v>
      </c>
      <c r="O1944" s="5">
        <v>44651</v>
      </c>
      <c r="P1944" s="4">
        <v>187572.48000000001</v>
      </c>
      <c r="Q1944" s="4">
        <v>187572.48000000001</v>
      </c>
      <c r="R1944" s="11" t="s">
        <v>18792</v>
      </c>
      <c r="S1944" s="1" t="s">
        <v>1667</v>
      </c>
      <c r="T1944" s="1" t="s">
        <v>1667</v>
      </c>
      <c r="U1944" s="1" t="s">
        <v>169</v>
      </c>
      <c r="V1944" s="3"/>
      <c r="W1944" s="1"/>
      <c r="X1944" s="38"/>
    </row>
    <row r="1945" spans="1:24" ht="15.95" customHeight="1" x14ac:dyDescent="0.25">
      <c r="A1945" s="2">
        <v>2</v>
      </c>
      <c r="B1945" s="1" t="s">
        <v>64</v>
      </c>
      <c r="C1945" s="1" t="s">
        <v>138</v>
      </c>
      <c r="D1945" s="1" t="s">
        <v>184</v>
      </c>
      <c r="E1945" s="1" t="s">
        <v>1784</v>
      </c>
      <c r="F1945" s="1" t="s">
        <v>960</v>
      </c>
      <c r="G1945" s="2">
        <v>866238</v>
      </c>
      <c r="H1945" s="1" t="s">
        <v>18793</v>
      </c>
      <c r="I1945" s="3" t="s">
        <v>18794</v>
      </c>
      <c r="J1945" s="3" t="s">
        <v>18795</v>
      </c>
      <c r="K1945" s="3" t="s">
        <v>18796</v>
      </c>
      <c r="L1945" s="3"/>
      <c r="M1945" s="2" t="s">
        <v>72</v>
      </c>
      <c r="N1945" s="5">
        <v>43922</v>
      </c>
      <c r="O1945" s="5">
        <v>45747</v>
      </c>
      <c r="P1945" s="4">
        <v>2000000</v>
      </c>
      <c r="Q1945" s="4">
        <v>2000000</v>
      </c>
      <c r="R1945" s="11" t="s">
        <v>18797</v>
      </c>
      <c r="S1945" s="1" t="s">
        <v>9863</v>
      </c>
      <c r="T1945" s="1" t="s">
        <v>9863</v>
      </c>
      <c r="U1945" s="1" t="s">
        <v>752</v>
      </c>
      <c r="V1945" s="3"/>
      <c r="W1945" s="1"/>
      <c r="X1945" s="38"/>
    </row>
    <row r="1946" spans="1:24" ht="15.95" customHeight="1" x14ac:dyDescent="0.25">
      <c r="A1946" s="2">
        <v>1</v>
      </c>
      <c r="B1946" s="1" t="s">
        <v>64</v>
      </c>
      <c r="C1946" s="1" t="s">
        <v>138</v>
      </c>
      <c r="D1946" s="1" t="s">
        <v>368</v>
      </c>
      <c r="E1946" s="1" t="s">
        <v>374</v>
      </c>
      <c r="F1946" s="1" t="s">
        <v>375</v>
      </c>
      <c r="G1946" s="2">
        <v>945530</v>
      </c>
      <c r="H1946" s="1" t="s">
        <v>18798</v>
      </c>
      <c r="I1946" s="3" t="s">
        <v>18799</v>
      </c>
      <c r="J1946" s="3" t="s">
        <v>18800</v>
      </c>
      <c r="K1946" s="3" t="s">
        <v>18801</v>
      </c>
      <c r="L1946" s="3"/>
      <c r="M1946" s="2" t="s">
        <v>166</v>
      </c>
      <c r="N1946" s="5">
        <v>43922</v>
      </c>
      <c r="O1946" s="5">
        <v>44469</v>
      </c>
      <c r="P1946" s="4">
        <v>1034075</v>
      </c>
      <c r="Q1946" s="4">
        <v>1477250</v>
      </c>
      <c r="R1946" s="11" t="s">
        <v>18803</v>
      </c>
      <c r="S1946" s="1" t="s">
        <v>18802</v>
      </c>
      <c r="T1946" s="1" t="s">
        <v>18802</v>
      </c>
      <c r="U1946" s="1" t="s">
        <v>4917</v>
      </c>
      <c r="V1946" s="3"/>
      <c r="W1946" s="1"/>
      <c r="X1946" s="38"/>
    </row>
    <row r="1947" spans="1:24" ht="15.95" customHeight="1" x14ac:dyDescent="0.25">
      <c r="A1947" s="2">
        <v>1</v>
      </c>
      <c r="B1947" s="1" t="s">
        <v>64</v>
      </c>
      <c r="C1947" s="1" t="s">
        <v>138</v>
      </c>
      <c r="D1947" s="1" t="s">
        <v>368</v>
      </c>
      <c r="E1947" s="1" t="s">
        <v>374</v>
      </c>
      <c r="F1947" s="1" t="s">
        <v>375</v>
      </c>
      <c r="G1947" s="2">
        <v>946887</v>
      </c>
      <c r="H1947" s="1" t="s">
        <v>18804</v>
      </c>
      <c r="I1947" s="3" t="s">
        <v>18805</v>
      </c>
      <c r="J1947" s="3" t="s">
        <v>18806</v>
      </c>
      <c r="K1947" s="3" t="s">
        <v>18807</v>
      </c>
      <c r="L1947" s="3"/>
      <c r="M1947" s="2" t="s">
        <v>166</v>
      </c>
      <c r="N1947" s="5">
        <v>43922</v>
      </c>
      <c r="O1947" s="5">
        <v>44651</v>
      </c>
      <c r="P1947" s="4">
        <v>2303114.63</v>
      </c>
      <c r="Q1947" s="4">
        <v>3290163.75</v>
      </c>
      <c r="R1947" s="11" t="s">
        <v>18809</v>
      </c>
      <c r="S1947" s="1" t="s">
        <v>18808</v>
      </c>
      <c r="T1947" s="1" t="s">
        <v>18808</v>
      </c>
      <c r="U1947" s="1" t="s">
        <v>4917</v>
      </c>
      <c r="V1947" s="3"/>
      <c r="W1947" s="1"/>
      <c r="X1947" s="38"/>
    </row>
    <row r="1948" spans="1:24" ht="15.95" customHeight="1" x14ac:dyDescent="0.25">
      <c r="A1948" s="2">
        <v>1</v>
      </c>
      <c r="B1948" s="1" t="s">
        <v>64</v>
      </c>
      <c r="C1948" s="1" t="s">
        <v>138</v>
      </c>
      <c r="D1948" s="1" t="s">
        <v>184</v>
      </c>
      <c r="E1948" s="1" t="s">
        <v>792</v>
      </c>
      <c r="F1948" s="1" t="s">
        <v>793</v>
      </c>
      <c r="G1948" s="2">
        <v>899835</v>
      </c>
      <c r="H1948" s="1" t="s">
        <v>18810</v>
      </c>
      <c r="I1948" s="3" t="s">
        <v>18811</v>
      </c>
      <c r="J1948" s="3" t="s">
        <v>18812</v>
      </c>
      <c r="K1948" s="3" t="s">
        <v>18813</v>
      </c>
      <c r="L1948" s="3" t="s">
        <v>18814</v>
      </c>
      <c r="M1948" s="2" t="s">
        <v>72</v>
      </c>
      <c r="N1948" s="5">
        <v>43922</v>
      </c>
      <c r="O1948" s="5">
        <v>45199</v>
      </c>
      <c r="P1948" s="4">
        <v>150000</v>
      </c>
      <c r="Q1948" s="4">
        <v>0</v>
      </c>
      <c r="R1948" s="11" t="s">
        <v>18816</v>
      </c>
      <c r="S1948" s="1" t="s">
        <v>261</v>
      </c>
      <c r="T1948" s="1" t="s">
        <v>18815</v>
      </c>
      <c r="U1948" s="1" t="s">
        <v>455</v>
      </c>
      <c r="V1948" s="3"/>
      <c r="W1948" s="1"/>
      <c r="X1948" s="38"/>
    </row>
    <row r="1949" spans="1:24" ht="15.95" customHeight="1" x14ac:dyDescent="0.25">
      <c r="A1949" s="2">
        <v>1</v>
      </c>
      <c r="B1949" s="1" t="s">
        <v>64</v>
      </c>
      <c r="C1949" s="1" t="s">
        <v>138</v>
      </c>
      <c r="D1949" s="1" t="s">
        <v>368</v>
      </c>
      <c r="E1949" s="1" t="s">
        <v>374</v>
      </c>
      <c r="F1949" s="1" t="s">
        <v>375</v>
      </c>
      <c r="G1949" s="2">
        <v>946648</v>
      </c>
      <c r="H1949" s="1" t="s">
        <v>18817</v>
      </c>
      <c r="I1949" s="3" t="s">
        <v>18818</v>
      </c>
      <c r="J1949" s="3" t="s">
        <v>18819</v>
      </c>
      <c r="K1949" s="3"/>
      <c r="L1949" s="3" t="s">
        <v>18820</v>
      </c>
      <c r="M1949" s="2" t="s">
        <v>72</v>
      </c>
      <c r="N1949" s="5">
        <v>43922</v>
      </c>
      <c r="O1949" s="5">
        <v>45199</v>
      </c>
      <c r="P1949" s="4">
        <v>1975712.38</v>
      </c>
      <c r="Q1949" s="4">
        <v>3939037.5</v>
      </c>
      <c r="R1949" s="11" t="s">
        <v>18822</v>
      </c>
      <c r="S1949" s="1" t="s">
        <v>18821</v>
      </c>
      <c r="T1949" s="1" t="s">
        <v>18821</v>
      </c>
      <c r="U1949" s="1" t="s">
        <v>4917</v>
      </c>
      <c r="V1949" s="3"/>
      <c r="W1949" s="1"/>
      <c r="X1949" s="38"/>
    </row>
    <row r="1950" spans="1:24" ht="15.95" customHeight="1" x14ac:dyDescent="0.25">
      <c r="A1950" s="2">
        <v>1</v>
      </c>
      <c r="B1950" s="1" t="s">
        <v>126</v>
      </c>
      <c r="C1950" s="1" t="s">
        <v>172</v>
      </c>
      <c r="D1950" s="1" t="s">
        <v>172</v>
      </c>
      <c r="E1950" s="1" t="s">
        <v>9311</v>
      </c>
      <c r="F1950" s="1" t="s">
        <v>9312</v>
      </c>
      <c r="G1950" s="2">
        <v>946831</v>
      </c>
      <c r="H1950" s="1" t="s">
        <v>18823</v>
      </c>
      <c r="I1950" s="3" t="s">
        <v>18824</v>
      </c>
      <c r="J1950" s="3" t="s">
        <v>18825</v>
      </c>
      <c r="K1950" s="3"/>
      <c r="L1950" s="3" t="s">
        <v>18826</v>
      </c>
      <c r="M1950" s="2" t="s">
        <v>177</v>
      </c>
      <c r="N1950" s="5">
        <v>43922</v>
      </c>
      <c r="O1950" s="5">
        <v>45016</v>
      </c>
      <c r="P1950" s="4">
        <v>200000</v>
      </c>
      <c r="Q1950" s="4">
        <v>333333.32</v>
      </c>
      <c r="R1950" s="11" t="s">
        <v>18828</v>
      </c>
      <c r="S1950" s="1" t="s">
        <v>435</v>
      </c>
      <c r="T1950" s="1" t="s">
        <v>18827</v>
      </c>
      <c r="U1950" s="1" t="s">
        <v>9313</v>
      </c>
      <c r="V1950" s="3" t="s">
        <v>18829</v>
      </c>
      <c r="W1950" s="1"/>
      <c r="X1950" s="38"/>
    </row>
    <row r="1951" spans="1:24" ht="15.95" customHeight="1" x14ac:dyDescent="0.25">
      <c r="A1951" s="2">
        <v>5</v>
      </c>
      <c r="B1951" s="1" t="s">
        <v>64</v>
      </c>
      <c r="C1951" s="1" t="s">
        <v>138</v>
      </c>
      <c r="D1951" s="1" t="s">
        <v>161</v>
      </c>
      <c r="E1951" s="1" t="s">
        <v>384</v>
      </c>
      <c r="F1951" s="1" t="s">
        <v>168</v>
      </c>
      <c r="G1951" s="2">
        <v>896909</v>
      </c>
      <c r="H1951" s="1" t="s">
        <v>10469</v>
      </c>
      <c r="I1951" s="3" t="s">
        <v>10470</v>
      </c>
      <c r="J1951" s="3" t="s">
        <v>10471</v>
      </c>
      <c r="K1951" s="3" t="s">
        <v>10472</v>
      </c>
      <c r="L1951" s="3"/>
      <c r="M1951" s="2" t="s">
        <v>166</v>
      </c>
      <c r="N1951" s="5">
        <v>43921</v>
      </c>
      <c r="O1951" s="5">
        <v>44650</v>
      </c>
      <c r="P1951" s="4">
        <v>160932.48000000001</v>
      </c>
      <c r="Q1951" s="4">
        <v>160932.48000000001</v>
      </c>
      <c r="R1951" s="11" t="s">
        <v>10473</v>
      </c>
      <c r="S1951" s="1" t="s">
        <v>4385</v>
      </c>
      <c r="T1951" s="1" t="s">
        <v>4385</v>
      </c>
      <c r="U1951" s="1" t="s">
        <v>169</v>
      </c>
      <c r="V1951" s="3"/>
      <c r="W1951" s="1" t="s">
        <v>25648</v>
      </c>
      <c r="X1951" s="38" t="s">
        <v>51</v>
      </c>
    </row>
    <row r="1952" spans="1:24" ht="15.95" customHeight="1" x14ac:dyDescent="0.25">
      <c r="A1952" s="2">
        <v>2</v>
      </c>
      <c r="B1952" s="1" t="s">
        <v>64</v>
      </c>
      <c r="C1952" s="1" t="s">
        <v>138</v>
      </c>
      <c r="D1952" s="1" t="s">
        <v>161</v>
      </c>
      <c r="E1952" s="1" t="s">
        <v>811</v>
      </c>
      <c r="F1952" s="1" t="s">
        <v>168</v>
      </c>
      <c r="G1952" s="2">
        <v>843843</v>
      </c>
      <c r="H1952" s="1" t="s">
        <v>10077</v>
      </c>
      <c r="I1952" s="3" t="s">
        <v>10078</v>
      </c>
      <c r="J1952" s="3" t="s">
        <v>10079</v>
      </c>
      <c r="K1952" s="3" t="s">
        <v>10080</v>
      </c>
      <c r="L1952" s="3"/>
      <c r="M1952" s="2" t="s">
        <v>166</v>
      </c>
      <c r="N1952" s="5">
        <v>43906</v>
      </c>
      <c r="O1952" s="5">
        <v>44635</v>
      </c>
      <c r="P1952" s="4">
        <v>183473.28</v>
      </c>
      <c r="Q1952" s="4">
        <v>183473.28</v>
      </c>
      <c r="R1952" s="11" t="s">
        <v>10081</v>
      </c>
      <c r="S1952" s="1" t="s">
        <v>1312</v>
      </c>
      <c r="T1952" s="1" t="s">
        <v>1312</v>
      </c>
      <c r="U1952" s="1" t="s">
        <v>831</v>
      </c>
      <c r="V1952" s="3"/>
      <c r="W1952" s="1" t="s">
        <v>25650</v>
      </c>
      <c r="X1952" s="38" t="s">
        <v>49</v>
      </c>
    </row>
    <row r="1953" spans="1:24" ht="15.95" customHeight="1" x14ac:dyDescent="0.25">
      <c r="A1953" s="2">
        <v>14</v>
      </c>
      <c r="B1953" s="1" t="s">
        <v>64</v>
      </c>
      <c r="C1953" s="1" t="s">
        <v>138</v>
      </c>
      <c r="D1953" s="1" t="s">
        <v>161</v>
      </c>
      <c r="E1953" s="1" t="s">
        <v>811</v>
      </c>
      <c r="F1953" s="1" t="s">
        <v>168</v>
      </c>
      <c r="G1953" s="2">
        <v>838472</v>
      </c>
      <c r="H1953" s="1" t="s">
        <v>3101</v>
      </c>
      <c r="I1953" s="3" t="s">
        <v>3102</v>
      </c>
      <c r="J1953" s="3" t="s">
        <v>3103</v>
      </c>
      <c r="K1953" s="3" t="s">
        <v>3104</v>
      </c>
      <c r="L1953" s="3"/>
      <c r="M1953" s="2" t="s">
        <v>166</v>
      </c>
      <c r="N1953" s="5">
        <v>43891</v>
      </c>
      <c r="O1953" s="5">
        <v>44620</v>
      </c>
      <c r="P1953" s="4">
        <v>172932.48000000001</v>
      </c>
      <c r="Q1953" s="4">
        <v>172932.48000000001</v>
      </c>
      <c r="R1953" s="11" t="s">
        <v>3106</v>
      </c>
      <c r="S1953" s="1" t="s">
        <v>3105</v>
      </c>
      <c r="T1953" s="1" t="s">
        <v>3105</v>
      </c>
      <c r="U1953" s="1" t="s">
        <v>831</v>
      </c>
      <c r="V1953" s="3"/>
      <c r="W1953" s="1" t="s">
        <v>25651</v>
      </c>
      <c r="X1953" s="38" t="s">
        <v>27</v>
      </c>
    </row>
    <row r="1954" spans="1:24" ht="15.95" customHeight="1" x14ac:dyDescent="0.25">
      <c r="A1954" s="2">
        <v>7</v>
      </c>
      <c r="B1954" s="1" t="s">
        <v>64</v>
      </c>
      <c r="C1954" s="1" t="s">
        <v>138</v>
      </c>
      <c r="D1954" s="1" t="s">
        <v>161</v>
      </c>
      <c r="E1954" s="1" t="s">
        <v>384</v>
      </c>
      <c r="F1954" s="1" t="s">
        <v>168</v>
      </c>
      <c r="G1954" s="2">
        <v>898356</v>
      </c>
      <c r="H1954" s="1" t="s">
        <v>6378</v>
      </c>
      <c r="I1954" s="3" t="s">
        <v>6379</v>
      </c>
      <c r="J1954" s="3" t="s">
        <v>6380</v>
      </c>
      <c r="K1954" s="3" t="s">
        <v>6381</v>
      </c>
      <c r="L1954" s="3"/>
      <c r="M1954" s="2" t="s">
        <v>166</v>
      </c>
      <c r="N1954" s="5">
        <v>43891</v>
      </c>
      <c r="O1954" s="5">
        <v>44620</v>
      </c>
      <c r="P1954" s="4">
        <v>172932.48000000001</v>
      </c>
      <c r="Q1954" s="4">
        <v>172932.48000000001</v>
      </c>
      <c r="R1954" s="11" t="s">
        <v>6382</v>
      </c>
      <c r="S1954" s="1" t="s">
        <v>1298</v>
      </c>
      <c r="T1954" s="1" t="s">
        <v>1298</v>
      </c>
      <c r="U1954" s="1" t="s">
        <v>831</v>
      </c>
      <c r="V1954" s="3"/>
      <c r="W1954" s="1" t="s">
        <v>25643</v>
      </c>
      <c r="X1954" s="38" t="s">
        <v>38</v>
      </c>
    </row>
    <row r="1955" spans="1:24" ht="15.95" customHeight="1" x14ac:dyDescent="0.25">
      <c r="A1955" s="2">
        <v>12</v>
      </c>
      <c r="B1955" s="1" t="s">
        <v>64</v>
      </c>
      <c r="C1955" s="1" t="s">
        <v>138</v>
      </c>
      <c r="D1955" s="1" t="s">
        <v>184</v>
      </c>
      <c r="E1955" s="1" t="s">
        <v>1101</v>
      </c>
      <c r="F1955" s="1" t="s">
        <v>411</v>
      </c>
      <c r="G1955" s="2">
        <v>851241</v>
      </c>
      <c r="H1955" s="1" t="s">
        <v>11494</v>
      </c>
      <c r="I1955" s="3" t="s">
        <v>11495</v>
      </c>
      <c r="J1955" s="3" t="s">
        <v>11496</v>
      </c>
      <c r="K1955" s="3" t="s">
        <v>11497</v>
      </c>
      <c r="L1955" s="3" t="s">
        <v>11498</v>
      </c>
      <c r="M1955" s="2" t="s">
        <v>72</v>
      </c>
      <c r="N1955" s="5">
        <v>43891</v>
      </c>
      <c r="O1955" s="5">
        <v>46265</v>
      </c>
      <c r="P1955" s="4">
        <v>1483389</v>
      </c>
      <c r="Q1955" s="4">
        <v>1483389</v>
      </c>
      <c r="R1955" s="11" t="s">
        <v>11499</v>
      </c>
      <c r="S1955" s="1" t="s">
        <v>2085</v>
      </c>
      <c r="T1955" s="1" t="s">
        <v>2085</v>
      </c>
      <c r="U1955" s="1" t="s">
        <v>412</v>
      </c>
      <c r="V1955" s="3"/>
      <c r="W1955" s="1" t="s">
        <v>25651</v>
      </c>
      <c r="X1955" s="38" t="s">
        <v>57</v>
      </c>
    </row>
    <row r="1956" spans="1:24" ht="15.95" customHeight="1" x14ac:dyDescent="0.25">
      <c r="A1956" s="2">
        <v>1</v>
      </c>
      <c r="B1956" s="1" t="s">
        <v>64</v>
      </c>
      <c r="C1956" s="1" t="s">
        <v>138</v>
      </c>
      <c r="D1956" s="1" t="s">
        <v>368</v>
      </c>
      <c r="E1956" s="1" t="s">
        <v>374</v>
      </c>
      <c r="F1956" s="1" t="s">
        <v>375</v>
      </c>
      <c r="G1956" s="2">
        <v>945729</v>
      </c>
      <c r="H1956" s="1" t="s">
        <v>12069</v>
      </c>
      <c r="I1956" s="3" t="s">
        <v>12070</v>
      </c>
      <c r="J1956" s="3" t="s">
        <v>12071</v>
      </c>
      <c r="K1956" s="3" t="s">
        <v>12072</v>
      </c>
      <c r="L1956" s="3" t="s">
        <v>12073</v>
      </c>
      <c r="M1956" s="2" t="s">
        <v>166</v>
      </c>
      <c r="N1956" s="5">
        <v>43891</v>
      </c>
      <c r="O1956" s="5">
        <v>44804</v>
      </c>
      <c r="P1956" s="4">
        <v>2478087.5</v>
      </c>
      <c r="Q1956" s="4">
        <v>3540125</v>
      </c>
      <c r="R1956" s="11" t="s">
        <v>12076</v>
      </c>
      <c r="S1956" s="1" t="s">
        <v>12074</v>
      </c>
      <c r="T1956" s="1" t="s">
        <v>12075</v>
      </c>
      <c r="U1956" s="1" t="s">
        <v>376</v>
      </c>
      <c r="V1956" s="3"/>
      <c r="W1956" s="1"/>
      <c r="X1956" s="38" t="s">
        <v>62</v>
      </c>
    </row>
    <row r="1957" spans="1:24" ht="15.95" customHeight="1" x14ac:dyDescent="0.25">
      <c r="A1957" s="2">
        <v>15</v>
      </c>
      <c r="B1957" s="1" t="s">
        <v>64</v>
      </c>
      <c r="C1957" s="1" t="s">
        <v>138</v>
      </c>
      <c r="D1957" s="1" t="s">
        <v>184</v>
      </c>
      <c r="E1957" s="1" t="s">
        <v>1101</v>
      </c>
      <c r="F1957" s="1" t="s">
        <v>411</v>
      </c>
      <c r="G1957" s="2">
        <v>852761</v>
      </c>
      <c r="H1957" s="1" t="s">
        <v>18830</v>
      </c>
      <c r="I1957" s="3" t="s">
        <v>18831</v>
      </c>
      <c r="J1957" s="3" t="s">
        <v>18832</v>
      </c>
      <c r="K1957" s="3" t="s">
        <v>18833</v>
      </c>
      <c r="L1957" s="3" t="s">
        <v>18834</v>
      </c>
      <c r="M1957" s="2" t="s">
        <v>72</v>
      </c>
      <c r="N1957" s="5">
        <v>43891</v>
      </c>
      <c r="O1957" s="5">
        <v>45900</v>
      </c>
      <c r="P1957" s="4">
        <v>1499875</v>
      </c>
      <c r="Q1957" s="4">
        <v>1499875</v>
      </c>
      <c r="R1957" s="11" t="s">
        <v>18835</v>
      </c>
      <c r="S1957" s="1" t="s">
        <v>4949</v>
      </c>
      <c r="T1957" s="1" t="s">
        <v>4949</v>
      </c>
      <c r="U1957" s="1" t="s">
        <v>412</v>
      </c>
      <c r="V1957" s="3"/>
      <c r="W1957" s="1"/>
      <c r="X1957" s="38"/>
    </row>
    <row r="1958" spans="1:24" ht="15.95" customHeight="1" x14ac:dyDescent="0.25">
      <c r="A1958" s="2">
        <v>11</v>
      </c>
      <c r="B1958" s="1" t="s">
        <v>64</v>
      </c>
      <c r="C1958" s="1" t="s">
        <v>138</v>
      </c>
      <c r="D1958" s="1" t="s">
        <v>184</v>
      </c>
      <c r="E1958" s="1" t="s">
        <v>792</v>
      </c>
      <c r="F1958" s="1" t="s">
        <v>793</v>
      </c>
      <c r="G1958" s="2">
        <v>875174</v>
      </c>
      <c r="H1958" s="1" t="s">
        <v>18836</v>
      </c>
      <c r="I1958" s="3" t="s">
        <v>18837</v>
      </c>
      <c r="J1958" s="3" t="s">
        <v>18838</v>
      </c>
      <c r="K1958" s="3" t="s">
        <v>18839</v>
      </c>
      <c r="L1958" s="3"/>
      <c r="M1958" s="2" t="s">
        <v>166</v>
      </c>
      <c r="N1958" s="5">
        <v>43891</v>
      </c>
      <c r="O1958" s="5">
        <v>44439</v>
      </c>
      <c r="P1958" s="4">
        <v>150000</v>
      </c>
      <c r="Q1958" s="4">
        <v>0</v>
      </c>
      <c r="R1958" s="11" t="s">
        <v>18840</v>
      </c>
      <c r="S1958" s="1" t="s">
        <v>2975</v>
      </c>
      <c r="T1958" s="1" t="s">
        <v>2975</v>
      </c>
      <c r="U1958" s="1" t="s">
        <v>794</v>
      </c>
      <c r="V1958" s="3"/>
      <c r="W1958" s="1"/>
      <c r="X1958" s="38"/>
    </row>
    <row r="1959" spans="1:24" ht="15.95" customHeight="1" x14ac:dyDescent="0.25">
      <c r="A1959" s="2">
        <v>4</v>
      </c>
      <c r="B1959" s="1" t="s">
        <v>64</v>
      </c>
      <c r="C1959" s="1" t="s">
        <v>138</v>
      </c>
      <c r="D1959" s="1" t="s">
        <v>184</v>
      </c>
      <c r="E1959" s="1" t="s">
        <v>792</v>
      </c>
      <c r="F1959" s="1" t="s">
        <v>793</v>
      </c>
      <c r="G1959" s="2">
        <v>875488</v>
      </c>
      <c r="H1959" s="1" t="s">
        <v>18841</v>
      </c>
      <c r="I1959" s="3" t="s">
        <v>18842</v>
      </c>
      <c r="J1959" s="3" t="s">
        <v>18843</v>
      </c>
      <c r="K1959" s="3" t="s">
        <v>18844</v>
      </c>
      <c r="L1959" s="3"/>
      <c r="M1959" s="2" t="s">
        <v>166</v>
      </c>
      <c r="N1959" s="5">
        <v>43891</v>
      </c>
      <c r="O1959" s="5">
        <v>44592</v>
      </c>
      <c r="P1959" s="4">
        <v>150000</v>
      </c>
      <c r="Q1959" s="4">
        <v>0</v>
      </c>
      <c r="R1959" s="11" t="s">
        <v>18845</v>
      </c>
      <c r="S1959" s="1" t="s">
        <v>2092</v>
      </c>
      <c r="T1959" s="1" t="s">
        <v>2092</v>
      </c>
      <c r="U1959" s="1" t="s">
        <v>794</v>
      </c>
      <c r="V1959" s="3"/>
      <c r="W1959" s="1"/>
      <c r="X1959" s="38"/>
    </row>
    <row r="1960" spans="1:24" ht="15.95" customHeight="1" x14ac:dyDescent="0.25">
      <c r="A1960" s="2">
        <v>4</v>
      </c>
      <c r="B1960" s="1" t="s">
        <v>64</v>
      </c>
      <c r="C1960" s="1" t="s">
        <v>138</v>
      </c>
      <c r="D1960" s="1" t="s">
        <v>161</v>
      </c>
      <c r="E1960" s="1" t="s">
        <v>811</v>
      </c>
      <c r="F1960" s="1" t="s">
        <v>168</v>
      </c>
      <c r="G1960" s="2">
        <v>839499</v>
      </c>
      <c r="H1960" s="1" t="s">
        <v>18846</v>
      </c>
      <c r="I1960" s="3" t="s">
        <v>18847</v>
      </c>
      <c r="J1960" s="3" t="s">
        <v>18848</v>
      </c>
      <c r="K1960" s="3" t="s">
        <v>18849</v>
      </c>
      <c r="L1960" s="3"/>
      <c r="M1960" s="2" t="s">
        <v>166</v>
      </c>
      <c r="N1960" s="5">
        <v>43891</v>
      </c>
      <c r="O1960" s="5">
        <v>44392</v>
      </c>
      <c r="P1960" s="4">
        <v>107746.24000000001</v>
      </c>
      <c r="Q1960" s="4">
        <v>107746.24000000001</v>
      </c>
      <c r="R1960" s="11" t="s">
        <v>18850</v>
      </c>
      <c r="S1960" s="1" t="s">
        <v>9179</v>
      </c>
      <c r="T1960" s="1" t="s">
        <v>9179</v>
      </c>
      <c r="U1960" s="1" t="s">
        <v>169</v>
      </c>
      <c r="V1960" s="3"/>
      <c r="W1960" s="1"/>
      <c r="X1960" s="38"/>
    </row>
    <row r="1961" spans="1:24" ht="15.95" customHeight="1" x14ac:dyDescent="0.25">
      <c r="A1961" s="2">
        <v>4</v>
      </c>
      <c r="B1961" s="1" t="s">
        <v>64</v>
      </c>
      <c r="C1961" s="1" t="s">
        <v>138</v>
      </c>
      <c r="D1961" s="1" t="s">
        <v>161</v>
      </c>
      <c r="E1961" s="1" t="s">
        <v>384</v>
      </c>
      <c r="F1961" s="1" t="s">
        <v>168</v>
      </c>
      <c r="G1961" s="2">
        <v>882617</v>
      </c>
      <c r="H1961" s="1" t="s">
        <v>18851</v>
      </c>
      <c r="I1961" s="3" t="s">
        <v>18852</v>
      </c>
      <c r="J1961" s="3" t="s">
        <v>18853</v>
      </c>
      <c r="K1961" s="3" t="s">
        <v>18854</v>
      </c>
      <c r="L1961" s="3"/>
      <c r="M1961" s="2" t="s">
        <v>166</v>
      </c>
      <c r="N1961" s="5">
        <v>43891</v>
      </c>
      <c r="O1961" s="5">
        <v>44620</v>
      </c>
      <c r="P1961" s="4">
        <v>174167.04000000001</v>
      </c>
      <c r="Q1961" s="4">
        <v>174167.04000000001</v>
      </c>
      <c r="R1961" s="11" t="s">
        <v>18855</v>
      </c>
      <c r="S1961" s="1" t="s">
        <v>2406</v>
      </c>
      <c r="T1961" s="1" t="s">
        <v>2406</v>
      </c>
      <c r="U1961" s="1" t="s">
        <v>169</v>
      </c>
      <c r="V1961" s="3"/>
      <c r="W1961" s="1"/>
      <c r="X1961" s="38"/>
    </row>
    <row r="1962" spans="1:24" ht="15.95" customHeight="1" x14ac:dyDescent="0.25">
      <c r="A1962" s="2">
        <v>4</v>
      </c>
      <c r="B1962" s="1" t="s">
        <v>64</v>
      </c>
      <c r="C1962" s="1" t="s">
        <v>138</v>
      </c>
      <c r="D1962" s="1" t="s">
        <v>184</v>
      </c>
      <c r="E1962" s="1" t="s">
        <v>5016</v>
      </c>
      <c r="F1962" s="1" t="s">
        <v>5017</v>
      </c>
      <c r="G1962" s="2">
        <v>854796</v>
      </c>
      <c r="H1962" s="1" t="s">
        <v>18856</v>
      </c>
      <c r="I1962" s="3" t="s">
        <v>18857</v>
      </c>
      <c r="J1962" s="3" t="s">
        <v>18858</v>
      </c>
      <c r="K1962" s="3" t="s">
        <v>18859</v>
      </c>
      <c r="L1962" s="3" t="s">
        <v>18860</v>
      </c>
      <c r="M1962" s="2" t="s">
        <v>72</v>
      </c>
      <c r="N1962" s="5">
        <v>43891</v>
      </c>
      <c r="O1962" s="5">
        <v>46446</v>
      </c>
      <c r="P1962" s="4">
        <v>9980899</v>
      </c>
      <c r="Q1962" s="4">
        <v>9980899</v>
      </c>
      <c r="R1962" s="11" t="s">
        <v>18862</v>
      </c>
      <c r="S1962" s="1" t="s">
        <v>506</v>
      </c>
      <c r="T1962" s="1" t="s">
        <v>18861</v>
      </c>
      <c r="U1962" s="1" t="s">
        <v>5018</v>
      </c>
      <c r="V1962" s="3"/>
      <c r="W1962" s="1"/>
      <c r="X1962" s="38"/>
    </row>
    <row r="1963" spans="1:24" ht="15.95" customHeight="1" x14ac:dyDescent="0.25">
      <c r="A1963" s="2">
        <v>4</v>
      </c>
      <c r="B1963" s="1" t="s">
        <v>64</v>
      </c>
      <c r="C1963" s="1" t="s">
        <v>138</v>
      </c>
      <c r="D1963" s="1" t="s">
        <v>184</v>
      </c>
      <c r="E1963" s="1" t="s">
        <v>5016</v>
      </c>
      <c r="F1963" s="1" t="s">
        <v>5017</v>
      </c>
      <c r="G1963" s="2">
        <v>855741</v>
      </c>
      <c r="H1963" s="1" t="s">
        <v>18863</v>
      </c>
      <c r="I1963" s="3" t="s">
        <v>18864</v>
      </c>
      <c r="J1963" s="3" t="s">
        <v>18865</v>
      </c>
      <c r="K1963" s="3" t="s">
        <v>18866</v>
      </c>
      <c r="L1963" s="3" t="s">
        <v>18867</v>
      </c>
      <c r="M1963" s="2" t="s">
        <v>72</v>
      </c>
      <c r="N1963" s="5">
        <v>43891</v>
      </c>
      <c r="O1963" s="5">
        <v>46081</v>
      </c>
      <c r="P1963" s="4">
        <v>8865965</v>
      </c>
      <c r="Q1963" s="4">
        <v>8865965</v>
      </c>
      <c r="R1963" s="11" t="s">
        <v>18869</v>
      </c>
      <c r="S1963" s="1" t="s">
        <v>859</v>
      </c>
      <c r="T1963" s="1" t="s">
        <v>18868</v>
      </c>
      <c r="U1963" s="1" t="s">
        <v>5018</v>
      </c>
      <c r="V1963" s="3"/>
      <c r="W1963" s="1"/>
      <c r="X1963" s="38"/>
    </row>
    <row r="1964" spans="1:24" ht="15.95" customHeight="1" x14ac:dyDescent="0.25">
      <c r="A1964" s="2">
        <v>3</v>
      </c>
      <c r="B1964" s="1" t="s">
        <v>64</v>
      </c>
      <c r="C1964" s="1" t="s">
        <v>138</v>
      </c>
      <c r="D1964" s="1" t="s">
        <v>161</v>
      </c>
      <c r="E1964" s="1" t="s">
        <v>3161</v>
      </c>
      <c r="F1964" s="1" t="s">
        <v>1180</v>
      </c>
      <c r="G1964" s="2">
        <v>860942</v>
      </c>
      <c r="H1964" s="1" t="s">
        <v>18870</v>
      </c>
      <c r="I1964" s="3" t="s">
        <v>18871</v>
      </c>
      <c r="J1964" s="3" t="s">
        <v>18872</v>
      </c>
      <c r="K1964" s="3" t="s">
        <v>18873</v>
      </c>
      <c r="L1964" s="3" t="s">
        <v>18874</v>
      </c>
      <c r="M1964" s="2" t="s">
        <v>72</v>
      </c>
      <c r="N1964" s="5">
        <v>43891</v>
      </c>
      <c r="O1964" s="5">
        <v>45535</v>
      </c>
      <c r="P1964" s="4">
        <v>3139370.82</v>
      </c>
      <c r="Q1964" s="4">
        <v>3139370.82</v>
      </c>
      <c r="R1964" s="11" t="s">
        <v>18877</v>
      </c>
      <c r="S1964" s="1" t="s">
        <v>18875</v>
      </c>
      <c r="T1964" s="1" t="s">
        <v>18876</v>
      </c>
      <c r="U1964" s="1" t="s">
        <v>2974</v>
      </c>
      <c r="V1964" s="3"/>
      <c r="W1964" s="1"/>
      <c r="X1964" s="38"/>
    </row>
    <row r="1965" spans="1:24" ht="15.95" customHeight="1" x14ac:dyDescent="0.25">
      <c r="A1965" s="2">
        <v>2</v>
      </c>
      <c r="B1965" s="1" t="s">
        <v>64</v>
      </c>
      <c r="C1965" s="1" t="s">
        <v>138</v>
      </c>
      <c r="D1965" s="1" t="s">
        <v>161</v>
      </c>
      <c r="E1965" s="1" t="s">
        <v>3161</v>
      </c>
      <c r="F1965" s="1" t="s">
        <v>1180</v>
      </c>
      <c r="G1965" s="2">
        <v>860002</v>
      </c>
      <c r="H1965" s="1" t="s">
        <v>18878</v>
      </c>
      <c r="I1965" s="3" t="s">
        <v>18879</v>
      </c>
      <c r="J1965" s="3" t="s">
        <v>18880</v>
      </c>
      <c r="K1965" s="3" t="s">
        <v>18881</v>
      </c>
      <c r="L1965" s="3" t="s">
        <v>18882</v>
      </c>
      <c r="M1965" s="2" t="s">
        <v>72</v>
      </c>
      <c r="N1965" s="5">
        <v>43891</v>
      </c>
      <c r="O1965" s="5">
        <v>45351</v>
      </c>
      <c r="P1965" s="4">
        <v>3992397.48</v>
      </c>
      <c r="Q1965" s="4">
        <v>3992397.48</v>
      </c>
      <c r="R1965" s="11" t="s">
        <v>18884</v>
      </c>
      <c r="S1965" s="1" t="s">
        <v>261</v>
      </c>
      <c r="T1965" s="1" t="s">
        <v>18883</v>
      </c>
      <c r="U1965" s="1" t="s">
        <v>2974</v>
      </c>
      <c r="V1965" s="3"/>
      <c r="W1965" s="1"/>
      <c r="X1965" s="38"/>
    </row>
    <row r="1966" spans="1:24" ht="15.95" customHeight="1" x14ac:dyDescent="0.25">
      <c r="A1966" s="2">
        <v>1</v>
      </c>
      <c r="B1966" s="1" t="s">
        <v>64</v>
      </c>
      <c r="C1966" s="1" t="s">
        <v>138</v>
      </c>
      <c r="D1966" s="1" t="s">
        <v>161</v>
      </c>
      <c r="E1966" s="1" t="s">
        <v>3161</v>
      </c>
      <c r="F1966" s="1" t="s">
        <v>1180</v>
      </c>
      <c r="G1966" s="2">
        <v>860613</v>
      </c>
      <c r="H1966" s="1" t="s">
        <v>18885</v>
      </c>
      <c r="I1966" s="3" t="s">
        <v>18886</v>
      </c>
      <c r="J1966" s="3" t="s">
        <v>18887</v>
      </c>
      <c r="K1966" s="3" t="s">
        <v>18888</v>
      </c>
      <c r="L1966" s="3" t="s">
        <v>18889</v>
      </c>
      <c r="M1966" s="2" t="s">
        <v>72</v>
      </c>
      <c r="N1966" s="5">
        <v>43891</v>
      </c>
      <c r="O1966" s="5">
        <v>45535</v>
      </c>
      <c r="P1966" s="4">
        <v>4165704.72</v>
      </c>
      <c r="Q1966" s="4">
        <v>4165704.72</v>
      </c>
      <c r="R1966" s="11" t="s">
        <v>18891</v>
      </c>
      <c r="S1966" s="1" t="s">
        <v>571</v>
      </c>
      <c r="T1966" s="1" t="s">
        <v>18890</v>
      </c>
      <c r="U1966" s="1" t="s">
        <v>2974</v>
      </c>
      <c r="V1966" s="3"/>
      <c r="W1966" s="1"/>
      <c r="X1966" s="38"/>
    </row>
    <row r="1967" spans="1:24" ht="15.95" customHeight="1" x14ac:dyDescent="0.25">
      <c r="A1967" s="2">
        <v>1</v>
      </c>
      <c r="B1967" s="1" t="s">
        <v>64</v>
      </c>
      <c r="C1967" s="1" t="s">
        <v>138</v>
      </c>
      <c r="D1967" s="1" t="s">
        <v>161</v>
      </c>
      <c r="E1967" s="1" t="s">
        <v>811</v>
      </c>
      <c r="F1967" s="1" t="s">
        <v>168</v>
      </c>
      <c r="G1967" s="2">
        <v>843179</v>
      </c>
      <c r="H1967" s="1" t="s">
        <v>18892</v>
      </c>
      <c r="I1967" s="3" t="s">
        <v>18893</v>
      </c>
      <c r="J1967" s="3" t="s">
        <v>18894</v>
      </c>
      <c r="K1967" s="3" t="s">
        <v>18895</v>
      </c>
      <c r="L1967" s="3" t="s">
        <v>18896</v>
      </c>
      <c r="M1967" s="2" t="s">
        <v>166</v>
      </c>
      <c r="N1967" s="5">
        <v>43891</v>
      </c>
      <c r="O1967" s="5">
        <v>44985</v>
      </c>
      <c r="P1967" s="4">
        <v>251002.56</v>
      </c>
      <c r="Q1967" s="4">
        <v>251002.56</v>
      </c>
      <c r="R1967" s="11" t="s">
        <v>18898</v>
      </c>
      <c r="S1967" s="1" t="s">
        <v>5855</v>
      </c>
      <c r="T1967" s="1" t="s">
        <v>18897</v>
      </c>
      <c r="U1967" s="1" t="s">
        <v>743</v>
      </c>
      <c r="V1967" s="3"/>
      <c r="W1967" s="1"/>
      <c r="X1967" s="38"/>
    </row>
    <row r="1968" spans="1:24" ht="15.95" customHeight="1" x14ac:dyDescent="0.25">
      <c r="A1968" s="2">
        <v>2</v>
      </c>
      <c r="B1968" s="1" t="s">
        <v>64</v>
      </c>
      <c r="C1968" s="1" t="s">
        <v>138</v>
      </c>
      <c r="D1968" s="1" t="s">
        <v>368</v>
      </c>
      <c r="E1968" s="1" t="s">
        <v>1713</v>
      </c>
      <c r="F1968" s="1" t="s">
        <v>473</v>
      </c>
      <c r="G1968" s="2">
        <v>861908</v>
      </c>
      <c r="H1968" s="1" t="s">
        <v>18899</v>
      </c>
      <c r="I1968" s="3" t="s">
        <v>18900</v>
      </c>
      <c r="J1968" s="3" t="s">
        <v>18901</v>
      </c>
      <c r="K1968" s="3" t="s">
        <v>18902</v>
      </c>
      <c r="L1968" s="3"/>
      <c r="M1968" s="2" t="s">
        <v>166</v>
      </c>
      <c r="N1968" s="5">
        <v>43871</v>
      </c>
      <c r="O1968" s="5">
        <v>44295</v>
      </c>
      <c r="P1968" s="4">
        <v>89742.5</v>
      </c>
      <c r="Q1968" s="4">
        <v>89742.5</v>
      </c>
      <c r="R1968" s="11" t="s">
        <v>18903</v>
      </c>
      <c r="S1968" s="1" t="s">
        <v>17564</v>
      </c>
      <c r="T1968" s="1" t="s">
        <v>17564</v>
      </c>
      <c r="U1968" s="1" t="s">
        <v>354</v>
      </c>
      <c r="V1968" s="3"/>
      <c r="W1968" s="1"/>
      <c r="X1968" s="38"/>
    </row>
    <row r="1969" spans="1:24" ht="15.95" customHeight="1" x14ac:dyDescent="0.25">
      <c r="A1969" s="2">
        <v>16</v>
      </c>
      <c r="B1969" s="1" t="s">
        <v>64</v>
      </c>
      <c r="C1969" s="1" t="s">
        <v>138</v>
      </c>
      <c r="D1969" s="1" t="s">
        <v>184</v>
      </c>
      <c r="E1969" s="1" t="s">
        <v>1101</v>
      </c>
      <c r="F1969" s="1" t="s">
        <v>411</v>
      </c>
      <c r="G1969" s="2">
        <v>848325</v>
      </c>
      <c r="H1969" s="1" t="s">
        <v>3107</v>
      </c>
      <c r="I1969" s="3" t="s">
        <v>3108</v>
      </c>
      <c r="J1969" s="3" t="s">
        <v>3109</v>
      </c>
      <c r="K1969" s="3" t="s">
        <v>3110</v>
      </c>
      <c r="L1969" s="3"/>
      <c r="M1969" s="2" t="s">
        <v>72</v>
      </c>
      <c r="N1969" s="5">
        <v>43862</v>
      </c>
      <c r="O1969" s="5">
        <v>45688</v>
      </c>
      <c r="P1969" s="4">
        <v>1435312</v>
      </c>
      <c r="Q1969" s="4">
        <v>1435312</v>
      </c>
      <c r="R1969" s="11" t="s">
        <v>3112</v>
      </c>
      <c r="S1969" s="1" t="s">
        <v>1951</v>
      </c>
      <c r="T1969" s="1" t="s">
        <v>3111</v>
      </c>
      <c r="U1969" s="1" t="s">
        <v>412</v>
      </c>
      <c r="V1969" s="3"/>
      <c r="W1969" s="1" t="s">
        <v>25651</v>
      </c>
      <c r="X1969" s="38" t="s">
        <v>27</v>
      </c>
    </row>
    <row r="1970" spans="1:24" ht="15.95" customHeight="1" x14ac:dyDescent="0.25">
      <c r="A1970" s="2">
        <v>5</v>
      </c>
      <c r="B1970" s="1" t="s">
        <v>64</v>
      </c>
      <c r="C1970" s="1" t="s">
        <v>138</v>
      </c>
      <c r="D1970" s="1" t="s">
        <v>184</v>
      </c>
      <c r="E1970" s="1" t="s">
        <v>1101</v>
      </c>
      <c r="F1970" s="1" t="s">
        <v>411</v>
      </c>
      <c r="G1970" s="2">
        <v>852798</v>
      </c>
      <c r="H1970" s="1" t="s">
        <v>3113</v>
      </c>
      <c r="I1970" s="3" t="s">
        <v>3114</v>
      </c>
      <c r="J1970" s="3" t="s">
        <v>3115</v>
      </c>
      <c r="K1970" s="3" t="s">
        <v>3116</v>
      </c>
      <c r="L1970" s="3" t="s">
        <v>3117</v>
      </c>
      <c r="M1970" s="2" t="s">
        <v>72</v>
      </c>
      <c r="N1970" s="5">
        <v>43862</v>
      </c>
      <c r="O1970" s="5">
        <v>45688</v>
      </c>
      <c r="P1970" s="4">
        <v>1497530</v>
      </c>
      <c r="Q1970" s="4">
        <v>1497530</v>
      </c>
      <c r="R1970" s="11" t="s">
        <v>3119</v>
      </c>
      <c r="S1970" s="1" t="s">
        <v>3118</v>
      </c>
      <c r="T1970" s="1" t="s">
        <v>3118</v>
      </c>
      <c r="U1970" s="1" t="s">
        <v>412</v>
      </c>
      <c r="V1970" s="3"/>
      <c r="W1970" s="1" t="s">
        <v>25651</v>
      </c>
      <c r="X1970" s="38" t="s">
        <v>27</v>
      </c>
    </row>
    <row r="1971" spans="1:24" ht="15.95" customHeight="1" x14ac:dyDescent="0.25">
      <c r="A1971" s="2">
        <v>2</v>
      </c>
      <c r="B1971" s="1" t="s">
        <v>64</v>
      </c>
      <c r="C1971" s="1" t="s">
        <v>138</v>
      </c>
      <c r="D1971" s="1" t="s">
        <v>184</v>
      </c>
      <c r="E1971" s="1" t="s">
        <v>1101</v>
      </c>
      <c r="F1971" s="1" t="s">
        <v>411</v>
      </c>
      <c r="G1971" s="2">
        <v>853014</v>
      </c>
      <c r="H1971" s="1" t="s">
        <v>3120</v>
      </c>
      <c r="I1971" s="3" t="s">
        <v>3121</v>
      </c>
      <c r="J1971" s="3" t="s">
        <v>3122</v>
      </c>
      <c r="K1971" s="3" t="s">
        <v>3123</v>
      </c>
      <c r="L1971" s="3"/>
      <c r="M1971" s="2" t="s">
        <v>72</v>
      </c>
      <c r="N1971" s="5">
        <v>43862</v>
      </c>
      <c r="O1971" s="5">
        <v>45688</v>
      </c>
      <c r="P1971" s="4">
        <v>1498230</v>
      </c>
      <c r="Q1971" s="4">
        <v>1498230</v>
      </c>
      <c r="R1971" s="11" t="s">
        <v>3125</v>
      </c>
      <c r="S1971" s="1" t="s">
        <v>3124</v>
      </c>
      <c r="T1971" s="1" t="s">
        <v>3124</v>
      </c>
      <c r="U1971" s="1" t="s">
        <v>412</v>
      </c>
      <c r="V1971" s="3"/>
      <c r="W1971" s="1" t="s">
        <v>25651</v>
      </c>
      <c r="X1971" s="38" t="s">
        <v>27</v>
      </c>
    </row>
    <row r="1972" spans="1:24" ht="15.95" customHeight="1" x14ac:dyDescent="0.25">
      <c r="A1972" s="2">
        <v>8</v>
      </c>
      <c r="B1972" s="1" t="s">
        <v>64</v>
      </c>
      <c r="C1972" s="1" t="s">
        <v>138</v>
      </c>
      <c r="D1972" s="1" t="s">
        <v>161</v>
      </c>
      <c r="E1972" s="1" t="s">
        <v>811</v>
      </c>
      <c r="F1972" s="1" t="s">
        <v>168</v>
      </c>
      <c r="G1972" s="2">
        <v>841957</v>
      </c>
      <c r="H1972" s="1" t="s">
        <v>6383</v>
      </c>
      <c r="I1972" s="3" t="s">
        <v>6384</v>
      </c>
      <c r="J1972" s="3" t="s">
        <v>6385</v>
      </c>
      <c r="K1972" s="3" t="s">
        <v>6386</v>
      </c>
      <c r="L1972" s="3"/>
      <c r="M1972" s="2" t="s">
        <v>166</v>
      </c>
      <c r="N1972" s="5">
        <v>43862</v>
      </c>
      <c r="O1972" s="5">
        <v>44592</v>
      </c>
      <c r="P1972" s="4">
        <v>171473.28</v>
      </c>
      <c r="Q1972" s="4">
        <v>171473.28</v>
      </c>
      <c r="R1972" s="11" t="s">
        <v>6387</v>
      </c>
      <c r="S1972" s="1" t="s">
        <v>292</v>
      </c>
      <c r="T1972" s="1" t="s">
        <v>292</v>
      </c>
      <c r="U1972" s="1" t="s">
        <v>385</v>
      </c>
      <c r="V1972" s="3"/>
      <c r="W1972" s="1" t="s">
        <v>25643</v>
      </c>
      <c r="X1972" s="38" t="s">
        <v>38</v>
      </c>
    </row>
    <row r="1973" spans="1:24" ht="15.95" customHeight="1" x14ac:dyDescent="0.25">
      <c r="A1973" s="2">
        <v>6</v>
      </c>
      <c r="B1973" s="1" t="s">
        <v>64</v>
      </c>
      <c r="C1973" s="1" t="s">
        <v>138</v>
      </c>
      <c r="D1973" s="1" t="s">
        <v>184</v>
      </c>
      <c r="E1973" s="1" t="s">
        <v>792</v>
      </c>
      <c r="F1973" s="1" t="s">
        <v>793</v>
      </c>
      <c r="G1973" s="2">
        <v>899122</v>
      </c>
      <c r="H1973" s="1" t="s">
        <v>6388</v>
      </c>
      <c r="I1973" s="3" t="s">
        <v>6389</v>
      </c>
      <c r="J1973" s="3" t="s">
        <v>6390</v>
      </c>
      <c r="K1973" s="3" t="s">
        <v>6391</v>
      </c>
      <c r="L1973" s="3"/>
      <c r="M1973" s="2" t="s">
        <v>166</v>
      </c>
      <c r="N1973" s="5">
        <v>43862</v>
      </c>
      <c r="O1973" s="5">
        <v>44408</v>
      </c>
      <c r="P1973" s="4">
        <v>150000</v>
      </c>
      <c r="Q1973" s="4">
        <v>0</v>
      </c>
      <c r="R1973" s="11" t="s">
        <v>6392</v>
      </c>
      <c r="S1973" s="1" t="s">
        <v>1659</v>
      </c>
      <c r="T1973" s="1" t="s">
        <v>1659</v>
      </c>
      <c r="U1973" s="1" t="s">
        <v>794</v>
      </c>
      <c r="V1973" s="3"/>
      <c r="W1973" s="1" t="s">
        <v>25643</v>
      </c>
      <c r="X1973" s="38" t="s">
        <v>38</v>
      </c>
    </row>
    <row r="1974" spans="1:24" ht="15.95" customHeight="1" x14ac:dyDescent="0.25">
      <c r="A1974" s="2">
        <v>17</v>
      </c>
      <c r="B1974" s="1" t="s">
        <v>64</v>
      </c>
      <c r="C1974" s="1" t="s">
        <v>138</v>
      </c>
      <c r="D1974" s="1" t="s">
        <v>161</v>
      </c>
      <c r="E1974" s="1" t="s">
        <v>811</v>
      </c>
      <c r="F1974" s="1" t="s">
        <v>168</v>
      </c>
      <c r="G1974" s="2">
        <v>845391</v>
      </c>
      <c r="H1974" s="1" t="s">
        <v>8604</v>
      </c>
      <c r="I1974" s="3" t="s">
        <v>8605</v>
      </c>
      <c r="J1974" s="3" t="s">
        <v>8606</v>
      </c>
      <c r="K1974" s="3" t="s">
        <v>8607</v>
      </c>
      <c r="L1974" s="3"/>
      <c r="M1974" s="2" t="s">
        <v>166</v>
      </c>
      <c r="N1974" s="5">
        <v>43862</v>
      </c>
      <c r="O1974" s="5">
        <v>44592</v>
      </c>
      <c r="P1974" s="4">
        <v>175572.48000000001</v>
      </c>
      <c r="Q1974" s="4">
        <v>175572.48000000001</v>
      </c>
      <c r="R1974" s="11" t="s">
        <v>8608</v>
      </c>
      <c r="S1974" s="1" t="s">
        <v>984</v>
      </c>
      <c r="T1974" s="1" t="s">
        <v>984</v>
      </c>
      <c r="U1974" s="1" t="s">
        <v>169</v>
      </c>
      <c r="V1974" s="3"/>
      <c r="W1974" s="1"/>
      <c r="X1974" s="38" t="s">
        <v>41</v>
      </c>
    </row>
    <row r="1975" spans="1:24" ht="15.95" customHeight="1" x14ac:dyDescent="0.25">
      <c r="A1975" s="2">
        <v>14</v>
      </c>
      <c r="B1975" s="1" t="s">
        <v>64</v>
      </c>
      <c r="C1975" s="1" t="s">
        <v>138</v>
      </c>
      <c r="D1975" s="1" t="s">
        <v>184</v>
      </c>
      <c r="E1975" s="1" t="s">
        <v>792</v>
      </c>
      <c r="F1975" s="1" t="s">
        <v>793</v>
      </c>
      <c r="G1975" s="2">
        <v>875532</v>
      </c>
      <c r="H1975" s="1" t="s">
        <v>10474</v>
      </c>
      <c r="I1975" s="3" t="s">
        <v>10475</v>
      </c>
      <c r="J1975" s="3" t="s">
        <v>10476</v>
      </c>
      <c r="K1975" s="3" t="s">
        <v>10181</v>
      </c>
      <c r="L1975" s="3"/>
      <c r="M1975" s="2" t="s">
        <v>166</v>
      </c>
      <c r="N1975" s="5">
        <v>43862</v>
      </c>
      <c r="O1975" s="5">
        <v>44408</v>
      </c>
      <c r="P1975" s="4">
        <v>150000</v>
      </c>
      <c r="Q1975" s="4">
        <v>0</v>
      </c>
      <c r="R1975" s="11" t="s">
        <v>10477</v>
      </c>
      <c r="S1975" s="1" t="s">
        <v>1048</v>
      </c>
      <c r="T1975" s="1" t="s">
        <v>1048</v>
      </c>
      <c r="U1975" s="1" t="s">
        <v>794</v>
      </c>
      <c r="V1975" s="3"/>
      <c r="W1975" s="1" t="s">
        <v>25648</v>
      </c>
      <c r="X1975" s="38" t="s">
        <v>51</v>
      </c>
    </row>
    <row r="1976" spans="1:24" ht="15.95" customHeight="1" x14ac:dyDescent="0.25">
      <c r="A1976" s="2">
        <v>1</v>
      </c>
      <c r="B1976" s="1" t="s">
        <v>64</v>
      </c>
      <c r="C1976" s="1" t="s">
        <v>138</v>
      </c>
      <c r="D1976" s="1" t="s">
        <v>184</v>
      </c>
      <c r="E1976" s="1" t="s">
        <v>792</v>
      </c>
      <c r="F1976" s="1" t="s">
        <v>793</v>
      </c>
      <c r="G1976" s="2">
        <v>875669</v>
      </c>
      <c r="H1976" s="1" t="s">
        <v>12077</v>
      </c>
      <c r="I1976" s="3" t="s">
        <v>12078</v>
      </c>
      <c r="J1976" s="3" t="s">
        <v>12079</v>
      </c>
      <c r="K1976" s="3" t="s">
        <v>12080</v>
      </c>
      <c r="L1976" s="3"/>
      <c r="M1976" s="2" t="s">
        <v>166</v>
      </c>
      <c r="N1976" s="5">
        <v>43862</v>
      </c>
      <c r="O1976" s="5">
        <v>44408</v>
      </c>
      <c r="P1976" s="4">
        <v>150000</v>
      </c>
      <c r="Q1976" s="4">
        <v>0</v>
      </c>
      <c r="R1976" s="11" t="s">
        <v>12081</v>
      </c>
      <c r="S1976" s="1" t="s">
        <v>1866</v>
      </c>
      <c r="T1976" s="1" t="s">
        <v>1866</v>
      </c>
      <c r="U1976" s="1" t="s">
        <v>794</v>
      </c>
      <c r="V1976" s="3"/>
      <c r="W1976" s="1"/>
      <c r="X1976" s="38" t="s">
        <v>62</v>
      </c>
    </row>
    <row r="1977" spans="1:24" ht="15.95" customHeight="1" x14ac:dyDescent="0.25">
      <c r="A1977" s="2">
        <v>1</v>
      </c>
      <c r="B1977" s="1" t="s">
        <v>64</v>
      </c>
      <c r="C1977" s="1" t="s">
        <v>138</v>
      </c>
      <c r="D1977" s="1" t="s">
        <v>184</v>
      </c>
      <c r="E1977" s="1" t="s">
        <v>1101</v>
      </c>
      <c r="F1977" s="1" t="s">
        <v>411</v>
      </c>
      <c r="G1977" s="2">
        <v>852012</v>
      </c>
      <c r="H1977" s="1" t="s">
        <v>18904</v>
      </c>
      <c r="I1977" s="3" t="s">
        <v>18905</v>
      </c>
      <c r="J1977" s="3" t="s">
        <v>18906</v>
      </c>
      <c r="K1977" s="3" t="s">
        <v>18907</v>
      </c>
      <c r="L1977" s="3" t="s">
        <v>18908</v>
      </c>
      <c r="M1977" s="2" t="s">
        <v>72</v>
      </c>
      <c r="N1977" s="5">
        <v>43862</v>
      </c>
      <c r="O1977" s="5">
        <v>45869</v>
      </c>
      <c r="P1977" s="4">
        <v>1496250</v>
      </c>
      <c r="Q1977" s="4">
        <v>1496250</v>
      </c>
      <c r="R1977" s="11" t="s">
        <v>18909</v>
      </c>
      <c r="S1977" s="1" t="s">
        <v>767</v>
      </c>
      <c r="T1977" s="1" t="s">
        <v>767</v>
      </c>
      <c r="U1977" s="1" t="s">
        <v>412</v>
      </c>
      <c r="V1977" s="3"/>
      <c r="W1977" s="1"/>
      <c r="X1977" s="38"/>
    </row>
    <row r="1978" spans="1:24" ht="15.95" customHeight="1" x14ac:dyDescent="0.25">
      <c r="A1978" s="2">
        <v>8</v>
      </c>
      <c r="B1978" s="1" t="s">
        <v>64</v>
      </c>
      <c r="C1978" s="1" t="s">
        <v>138</v>
      </c>
      <c r="D1978" s="1" t="s">
        <v>161</v>
      </c>
      <c r="E1978" s="1" t="s">
        <v>811</v>
      </c>
      <c r="F1978" s="1" t="s">
        <v>168</v>
      </c>
      <c r="G1978" s="2">
        <v>842200</v>
      </c>
      <c r="H1978" s="1" t="s">
        <v>18910</v>
      </c>
      <c r="I1978" s="3" t="s">
        <v>18911</v>
      </c>
      <c r="J1978" s="3" t="s">
        <v>18912</v>
      </c>
      <c r="K1978" s="3" t="s">
        <v>18913</v>
      </c>
      <c r="L1978" s="3"/>
      <c r="M1978" s="2" t="s">
        <v>166</v>
      </c>
      <c r="N1978" s="5">
        <v>43862</v>
      </c>
      <c r="O1978" s="5">
        <v>44592</v>
      </c>
      <c r="P1978" s="4">
        <v>191149.44</v>
      </c>
      <c r="Q1978" s="4">
        <v>191149.44</v>
      </c>
      <c r="R1978" s="11" t="s">
        <v>18914</v>
      </c>
      <c r="S1978" s="1" t="s">
        <v>3162</v>
      </c>
      <c r="T1978" s="1" t="s">
        <v>3162</v>
      </c>
      <c r="U1978" s="1" t="s">
        <v>169</v>
      </c>
      <c r="V1978" s="3"/>
      <c r="W1978" s="1"/>
      <c r="X1978" s="38"/>
    </row>
    <row r="1979" spans="1:24" ht="15.95" customHeight="1" x14ac:dyDescent="0.25">
      <c r="A1979" s="2">
        <v>5</v>
      </c>
      <c r="B1979" s="1" t="s">
        <v>64</v>
      </c>
      <c r="C1979" s="1" t="s">
        <v>138</v>
      </c>
      <c r="D1979" s="1" t="s">
        <v>161</v>
      </c>
      <c r="E1979" s="1" t="s">
        <v>3161</v>
      </c>
      <c r="F1979" s="1" t="s">
        <v>1180</v>
      </c>
      <c r="G1979" s="2">
        <v>860229</v>
      </c>
      <c r="H1979" s="1" t="s">
        <v>18915</v>
      </c>
      <c r="I1979" s="3" t="s">
        <v>18916</v>
      </c>
      <c r="J1979" s="3" t="s">
        <v>18917</v>
      </c>
      <c r="K1979" s="3" t="s">
        <v>18918</v>
      </c>
      <c r="L1979" s="3" t="s">
        <v>18919</v>
      </c>
      <c r="M1979" s="2" t="s">
        <v>72</v>
      </c>
      <c r="N1979" s="5">
        <v>43862</v>
      </c>
      <c r="O1979" s="5">
        <v>45322</v>
      </c>
      <c r="P1979" s="4">
        <v>4099781.52</v>
      </c>
      <c r="Q1979" s="4">
        <v>4099781.52</v>
      </c>
      <c r="R1979" s="11" t="s">
        <v>18921</v>
      </c>
      <c r="S1979" s="1" t="s">
        <v>1642</v>
      </c>
      <c r="T1979" s="1" t="s">
        <v>18920</v>
      </c>
      <c r="U1979" s="1" t="s">
        <v>2974</v>
      </c>
      <c r="V1979" s="3"/>
      <c r="W1979" s="1"/>
      <c r="X1979" s="38"/>
    </row>
    <row r="1980" spans="1:24" ht="15.95" customHeight="1" x14ac:dyDescent="0.25">
      <c r="A1980" s="2">
        <v>3</v>
      </c>
      <c r="B1980" s="1" t="s">
        <v>64</v>
      </c>
      <c r="C1980" s="1" t="s">
        <v>138</v>
      </c>
      <c r="D1980" s="1" t="s">
        <v>184</v>
      </c>
      <c r="E1980" s="1" t="s">
        <v>1101</v>
      </c>
      <c r="F1980" s="1" t="s">
        <v>411</v>
      </c>
      <c r="G1980" s="2">
        <v>852086</v>
      </c>
      <c r="H1980" s="1" t="s">
        <v>18922</v>
      </c>
      <c r="I1980" s="3" t="s">
        <v>18923</v>
      </c>
      <c r="J1980" s="3" t="s">
        <v>18924</v>
      </c>
      <c r="K1980" s="3" t="s">
        <v>18925</v>
      </c>
      <c r="L1980" s="3" t="s">
        <v>18926</v>
      </c>
      <c r="M1980" s="2" t="s">
        <v>463</v>
      </c>
      <c r="N1980" s="5">
        <v>43862</v>
      </c>
      <c r="O1980" s="5">
        <v>45688</v>
      </c>
      <c r="P1980" s="4">
        <v>1499565</v>
      </c>
      <c r="Q1980" s="4">
        <v>1499565</v>
      </c>
      <c r="R1980" s="11" t="s">
        <v>18927</v>
      </c>
      <c r="S1980" s="1" t="s">
        <v>2406</v>
      </c>
      <c r="T1980" s="1" t="s">
        <v>2406</v>
      </c>
      <c r="U1980" s="1" t="s">
        <v>412</v>
      </c>
      <c r="V1980" s="3"/>
      <c r="W1980" s="1"/>
      <c r="X1980" s="38"/>
    </row>
    <row r="1981" spans="1:24" ht="15.95" customHeight="1" x14ac:dyDescent="0.25">
      <c r="A1981" s="2">
        <v>2</v>
      </c>
      <c r="B1981" s="1" t="s">
        <v>64</v>
      </c>
      <c r="C1981" s="1" t="s">
        <v>138</v>
      </c>
      <c r="D1981" s="1" t="s">
        <v>184</v>
      </c>
      <c r="E1981" s="1" t="s">
        <v>1101</v>
      </c>
      <c r="F1981" s="1" t="s">
        <v>411</v>
      </c>
      <c r="G1981" s="2">
        <v>848645</v>
      </c>
      <c r="H1981" s="1" t="s">
        <v>18928</v>
      </c>
      <c r="I1981" s="3" t="s">
        <v>18929</v>
      </c>
      <c r="J1981" s="3" t="s">
        <v>18930</v>
      </c>
      <c r="K1981" s="3" t="s">
        <v>18931</v>
      </c>
      <c r="L1981" s="3" t="s">
        <v>18932</v>
      </c>
      <c r="M1981" s="2" t="s">
        <v>72</v>
      </c>
      <c r="N1981" s="5">
        <v>43862</v>
      </c>
      <c r="O1981" s="5">
        <v>45688</v>
      </c>
      <c r="P1981" s="4">
        <v>1499016</v>
      </c>
      <c r="Q1981" s="4">
        <v>1499016</v>
      </c>
      <c r="R1981" s="11" t="s">
        <v>18933</v>
      </c>
      <c r="S1981" s="1" t="s">
        <v>170</v>
      </c>
      <c r="T1981" s="1" t="s">
        <v>170</v>
      </c>
      <c r="U1981" s="1" t="s">
        <v>412</v>
      </c>
      <c r="V1981" s="3"/>
      <c r="W1981" s="1"/>
      <c r="X1981" s="38"/>
    </row>
    <row r="1982" spans="1:24" ht="15.95" customHeight="1" x14ac:dyDescent="0.25">
      <c r="A1982" s="2">
        <v>2</v>
      </c>
      <c r="B1982" s="1" t="s">
        <v>64</v>
      </c>
      <c r="C1982" s="1" t="s">
        <v>138</v>
      </c>
      <c r="D1982" s="1" t="s">
        <v>161</v>
      </c>
      <c r="E1982" s="1" t="s">
        <v>811</v>
      </c>
      <c r="F1982" s="1" t="s">
        <v>168</v>
      </c>
      <c r="G1982" s="2">
        <v>845448</v>
      </c>
      <c r="H1982" s="1" t="s">
        <v>18934</v>
      </c>
      <c r="I1982" s="3" t="s">
        <v>18935</v>
      </c>
      <c r="J1982" s="3" t="s">
        <v>18936</v>
      </c>
      <c r="K1982" s="3" t="s">
        <v>18937</v>
      </c>
      <c r="L1982" s="3"/>
      <c r="M1982" s="2" t="s">
        <v>166</v>
      </c>
      <c r="N1982" s="5">
        <v>43862</v>
      </c>
      <c r="O1982" s="5">
        <v>44677</v>
      </c>
      <c r="P1982" s="4">
        <v>224933.76000000001</v>
      </c>
      <c r="Q1982" s="4">
        <v>224933.76000000001</v>
      </c>
      <c r="R1982" s="11" t="s">
        <v>18938</v>
      </c>
      <c r="S1982" s="1" t="s">
        <v>17552</v>
      </c>
      <c r="T1982" s="1" t="s">
        <v>17552</v>
      </c>
      <c r="U1982" s="1" t="s">
        <v>743</v>
      </c>
      <c r="V1982" s="3"/>
      <c r="W1982" s="1"/>
      <c r="X1982" s="38"/>
    </row>
    <row r="1983" spans="1:24" ht="15.95" customHeight="1" x14ac:dyDescent="0.25">
      <c r="A1983" s="2">
        <v>2</v>
      </c>
      <c r="B1983" s="1" t="s">
        <v>64</v>
      </c>
      <c r="C1983" s="1" t="s">
        <v>138</v>
      </c>
      <c r="D1983" s="1" t="s">
        <v>184</v>
      </c>
      <c r="E1983" s="1" t="s">
        <v>1101</v>
      </c>
      <c r="F1983" s="1" t="s">
        <v>411</v>
      </c>
      <c r="G1983" s="2">
        <v>852662</v>
      </c>
      <c r="H1983" s="1" t="s">
        <v>18939</v>
      </c>
      <c r="I1983" s="3" t="s">
        <v>18940</v>
      </c>
      <c r="J1983" s="3" t="s">
        <v>18941</v>
      </c>
      <c r="K1983" s="3" t="s">
        <v>18942</v>
      </c>
      <c r="L1983" s="3" t="s">
        <v>18943</v>
      </c>
      <c r="M1983" s="2" t="s">
        <v>72</v>
      </c>
      <c r="N1983" s="5">
        <v>43862</v>
      </c>
      <c r="O1983" s="5">
        <v>45688</v>
      </c>
      <c r="P1983" s="4">
        <v>1500000</v>
      </c>
      <c r="Q1983" s="4">
        <v>1500000</v>
      </c>
      <c r="R1983" s="11" t="s">
        <v>18944</v>
      </c>
      <c r="S1983" s="1" t="s">
        <v>7829</v>
      </c>
      <c r="T1983" s="1" t="s">
        <v>7829</v>
      </c>
      <c r="U1983" s="1" t="s">
        <v>412</v>
      </c>
      <c r="V1983" s="3"/>
      <c r="W1983" s="1"/>
      <c r="X1983" s="38"/>
    </row>
    <row r="1984" spans="1:24" ht="15.95" customHeight="1" x14ac:dyDescent="0.25">
      <c r="A1984" s="2">
        <v>2</v>
      </c>
      <c r="B1984" s="1" t="s">
        <v>64</v>
      </c>
      <c r="C1984" s="1" t="s">
        <v>138</v>
      </c>
      <c r="D1984" s="1" t="s">
        <v>368</v>
      </c>
      <c r="E1984" s="1" t="s">
        <v>374</v>
      </c>
      <c r="F1984" s="1" t="s">
        <v>375</v>
      </c>
      <c r="G1984" s="2">
        <v>945897</v>
      </c>
      <c r="H1984" s="1" t="s">
        <v>18945</v>
      </c>
      <c r="I1984" s="3" t="s">
        <v>18946</v>
      </c>
      <c r="J1984" s="3" t="s">
        <v>18947</v>
      </c>
      <c r="K1984" s="3" t="s">
        <v>18948</v>
      </c>
      <c r="L1984" s="3" t="s">
        <v>18949</v>
      </c>
      <c r="M1984" s="2" t="s">
        <v>166</v>
      </c>
      <c r="N1984" s="5">
        <v>43862</v>
      </c>
      <c r="O1984" s="5">
        <v>44773</v>
      </c>
      <c r="P1984" s="4">
        <v>2396489</v>
      </c>
      <c r="Q1984" s="4">
        <v>3423556.25</v>
      </c>
      <c r="R1984" s="11" t="s">
        <v>18951</v>
      </c>
      <c r="S1984" s="1" t="s">
        <v>18950</v>
      </c>
      <c r="T1984" s="1" t="s">
        <v>18950</v>
      </c>
      <c r="U1984" s="1" t="s">
        <v>376</v>
      </c>
      <c r="V1984" s="3"/>
      <c r="W1984" s="1"/>
      <c r="X1984" s="38"/>
    </row>
    <row r="1985" spans="1:24" ht="15.95" customHeight="1" x14ac:dyDescent="0.25">
      <c r="A1985" s="2">
        <v>1</v>
      </c>
      <c r="B1985" s="1" t="s">
        <v>64</v>
      </c>
      <c r="C1985" s="1" t="s">
        <v>138</v>
      </c>
      <c r="D1985" s="1" t="s">
        <v>161</v>
      </c>
      <c r="E1985" s="1" t="s">
        <v>811</v>
      </c>
      <c r="F1985" s="1" t="s">
        <v>168</v>
      </c>
      <c r="G1985" s="2">
        <v>838985</v>
      </c>
      <c r="H1985" s="1" t="s">
        <v>18952</v>
      </c>
      <c r="I1985" s="3" t="s">
        <v>18953</v>
      </c>
      <c r="J1985" s="3" t="s">
        <v>18954</v>
      </c>
      <c r="K1985" s="3" t="s">
        <v>18955</v>
      </c>
      <c r="L1985" s="3"/>
      <c r="M1985" s="2" t="s">
        <v>166</v>
      </c>
      <c r="N1985" s="5">
        <v>43862</v>
      </c>
      <c r="O1985" s="5">
        <v>44592</v>
      </c>
      <c r="P1985" s="4">
        <v>187572.48000000001</v>
      </c>
      <c r="Q1985" s="4">
        <v>187572.48000000001</v>
      </c>
      <c r="R1985" s="11" t="s">
        <v>18956</v>
      </c>
      <c r="S1985" s="1" t="s">
        <v>435</v>
      </c>
      <c r="T1985" s="1" t="s">
        <v>435</v>
      </c>
      <c r="U1985" s="1" t="s">
        <v>169</v>
      </c>
      <c r="V1985" s="3"/>
      <c r="W1985" s="1"/>
      <c r="X1985" s="38"/>
    </row>
    <row r="1986" spans="1:24" ht="15.95" customHeight="1" x14ac:dyDescent="0.25">
      <c r="A1986" s="2">
        <v>1</v>
      </c>
      <c r="B1986" s="1" t="s">
        <v>64</v>
      </c>
      <c r="C1986" s="1" t="s">
        <v>138</v>
      </c>
      <c r="D1986" s="1" t="s">
        <v>368</v>
      </c>
      <c r="E1986" s="1" t="s">
        <v>374</v>
      </c>
      <c r="F1986" s="1" t="s">
        <v>375</v>
      </c>
      <c r="G1986" s="2">
        <v>880019</v>
      </c>
      <c r="H1986" s="1" t="s">
        <v>18957</v>
      </c>
      <c r="I1986" s="3" t="s">
        <v>18958</v>
      </c>
      <c r="J1986" s="3" t="s">
        <v>18959</v>
      </c>
      <c r="K1986" s="3" t="s">
        <v>18960</v>
      </c>
      <c r="L1986" s="3" t="s">
        <v>18961</v>
      </c>
      <c r="M1986" s="2" t="s">
        <v>72</v>
      </c>
      <c r="N1986" s="5">
        <v>43862</v>
      </c>
      <c r="O1986" s="5">
        <v>45291</v>
      </c>
      <c r="P1986" s="4">
        <v>1749825</v>
      </c>
      <c r="Q1986" s="4">
        <v>2499750</v>
      </c>
      <c r="R1986" s="11" t="s">
        <v>18963</v>
      </c>
      <c r="S1986" s="1" t="s">
        <v>18962</v>
      </c>
      <c r="T1986" s="1" t="s">
        <v>18962</v>
      </c>
      <c r="U1986" s="1" t="s">
        <v>376</v>
      </c>
      <c r="V1986" s="3"/>
      <c r="W1986" s="1"/>
      <c r="X1986" s="38"/>
    </row>
    <row r="1987" spans="1:24" ht="15.95" customHeight="1" x14ac:dyDescent="0.25">
      <c r="A1987" s="2">
        <v>1</v>
      </c>
      <c r="B1987" s="1" t="s">
        <v>64</v>
      </c>
      <c r="C1987" s="1" t="s">
        <v>138</v>
      </c>
      <c r="D1987" s="1" t="s">
        <v>184</v>
      </c>
      <c r="E1987" s="1" t="s">
        <v>453</v>
      </c>
      <c r="F1987" s="1" t="s">
        <v>454</v>
      </c>
      <c r="G1987" s="2">
        <v>790240</v>
      </c>
      <c r="H1987" s="1" t="s">
        <v>18964</v>
      </c>
      <c r="I1987" s="3" t="s">
        <v>18965</v>
      </c>
      <c r="J1987" s="3" t="s">
        <v>18966</v>
      </c>
      <c r="K1987" s="3" t="s">
        <v>18967</v>
      </c>
      <c r="L1987" s="3"/>
      <c r="M1987" s="2" t="s">
        <v>166</v>
      </c>
      <c r="N1987" s="5">
        <v>43862</v>
      </c>
      <c r="O1987" s="5">
        <v>44439</v>
      </c>
      <c r="P1987" s="4">
        <v>149796</v>
      </c>
      <c r="Q1987" s="4">
        <v>149796</v>
      </c>
      <c r="R1987" s="11" t="s">
        <v>18970</v>
      </c>
      <c r="S1987" s="1" t="s">
        <v>18968</v>
      </c>
      <c r="T1987" s="1" t="s">
        <v>18969</v>
      </c>
      <c r="U1987" s="1" t="s">
        <v>455</v>
      </c>
      <c r="V1987" s="3"/>
      <c r="W1987" s="1"/>
      <c r="X1987" s="38"/>
    </row>
    <row r="1988" spans="1:24" ht="15.95" customHeight="1" x14ac:dyDescent="0.25">
      <c r="A1988" s="2">
        <v>1</v>
      </c>
      <c r="B1988" s="1" t="s">
        <v>64</v>
      </c>
      <c r="C1988" s="1" t="s">
        <v>138</v>
      </c>
      <c r="D1988" s="1" t="s">
        <v>184</v>
      </c>
      <c r="E1988" s="1" t="s">
        <v>1101</v>
      </c>
      <c r="F1988" s="1" t="s">
        <v>411</v>
      </c>
      <c r="G1988" s="2">
        <v>851356</v>
      </c>
      <c r="H1988" s="1" t="s">
        <v>18971</v>
      </c>
      <c r="I1988" s="3" t="s">
        <v>18972</v>
      </c>
      <c r="J1988" s="3" t="s">
        <v>18973</v>
      </c>
      <c r="K1988" s="3" t="s">
        <v>18974</v>
      </c>
      <c r="L1988" s="3" t="s">
        <v>18975</v>
      </c>
      <c r="M1988" s="2" t="s">
        <v>72</v>
      </c>
      <c r="N1988" s="5">
        <v>43862</v>
      </c>
      <c r="O1988" s="5">
        <v>45688</v>
      </c>
      <c r="P1988" s="4">
        <v>1994117</v>
      </c>
      <c r="Q1988" s="4">
        <v>1994117.5</v>
      </c>
      <c r="R1988" s="11" t="s">
        <v>18976</v>
      </c>
      <c r="S1988" s="1" t="s">
        <v>10209</v>
      </c>
      <c r="T1988" s="1" t="s">
        <v>10209</v>
      </c>
      <c r="U1988" s="1" t="s">
        <v>412</v>
      </c>
      <c r="V1988" s="3"/>
      <c r="W1988" s="1"/>
      <c r="X1988" s="38"/>
    </row>
    <row r="1989" spans="1:24" ht="15.95" customHeight="1" x14ac:dyDescent="0.25">
      <c r="A1989" s="2">
        <v>14</v>
      </c>
      <c r="B1989" s="1" t="s">
        <v>64</v>
      </c>
      <c r="C1989" s="1" t="s">
        <v>138</v>
      </c>
      <c r="D1989" s="1" t="s">
        <v>161</v>
      </c>
      <c r="E1989" s="1" t="s">
        <v>811</v>
      </c>
      <c r="F1989" s="1" t="s">
        <v>168</v>
      </c>
      <c r="G1989" s="2">
        <v>847012</v>
      </c>
      <c r="H1989" s="1" t="s">
        <v>11500</v>
      </c>
      <c r="I1989" s="3" t="s">
        <v>11501</v>
      </c>
      <c r="J1989" s="3" t="s">
        <v>11502</v>
      </c>
      <c r="K1989" s="3" t="s">
        <v>11503</v>
      </c>
      <c r="L1989" s="3"/>
      <c r="M1989" s="2" t="s">
        <v>166</v>
      </c>
      <c r="N1989" s="5">
        <v>43859</v>
      </c>
      <c r="O1989" s="5">
        <v>44654</v>
      </c>
      <c r="P1989" s="4">
        <v>178320</v>
      </c>
      <c r="Q1989" s="4">
        <v>178320.72</v>
      </c>
      <c r="R1989" s="11" t="s">
        <v>11505</v>
      </c>
      <c r="S1989" s="1" t="s">
        <v>859</v>
      </c>
      <c r="T1989" s="1" t="s">
        <v>11504</v>
      </c>
      <c r="U1989" s="1" t="s">
        <v>169</v>
      </c>
      <c r="V1989" s="3"/>
      <c r="W1989" s="1" t="s">
        <v>25651</v>
      </c>
      <c r="X1989" s="38" t="s">
        <v>57</v>
      </c>
    </row>
    <row r="1990" spans="1:24" ht="15.95" customHeight="1" x14ac:dyDescent="0.25">
      <c r="A1990" s="2">
        <v>2</v>
      </c>
      <c r="B1990" s="1" t="s">
        <v>64</v>
      </c>
      <c r="C1990" s="1" t="s">
        <v>138</v>
      </c>
      <c r="D1990" s="1" t="s">
        <v>161</v>
      </c>
      <c r="E1990" s="1" t="s">
        <v>811</v>
      </c>
      <c r="F1990" s="1" t="s">
        <v>168</v>
      </c>
      <c r="G1990" s="2">
        <v>842490</v>
      </c>
      <c r="H1990" s="1" t="s">
        <v>6368</v>
      </c>
      <c r="I1990" s="3" t="s">
        <v>11750</v>
      </c>
      <c r="J1990" s="3" t="s">
        <v>11751</v>
      </c>
      <c r="K1990" s="3" t="s">
        <v>11752</v>
      </c>
      <c r="L1990" s="3"/>
      <c r="M1990" s="2" t="s">
        <v>166</v>
      </c>
      <c r="N1990" s="5">
        <v>43837</v>
      </c>
      <c r="O1990" s="5">
        <v>44567</v>
      </c>
      <c r="P1990" s="4">
        <v>162806.39999999999</v>
      </c>
      <c r="Q1990" s="4">
        <v>162806.39999999999</v>
      </c>
      <c r="R1990" s="11" t="s">
        <v>11753</v>
      </c>
      <c r="S1990" s="1" t="s">
        <v>4604</v>
      </c>
      <c r="T1990" s="1" t="s">
        <v>4604</v>
      </c>
      <c r="U1990" s="1" t="s">
        <v>169</v>
      </c>
      <c r="V1990" s="3"/>
      <c r="W1990" s="1"/>
      <c r="X1990" s="38" t="s">
        <v>58</v>
      </c>
    </row>
    <row r="1991" spans="1:24" ht="15.95" customHeight="1" x14ac:dyDescent="0.25">
      <c r="A1991" s="2">
        <v>4</v>
      </c>
      <c r="B1991" s="1" t="s">
        <v>64</v>
      </c>
      <c r="C1991" s="1" t="s">
        <v>138</v>
      </c>
      <c r="D1991" s="1" t="s">
        <v>161</v>
      </c>
      <c r="E1991" s="1" t="s">
        <v>811</v>
      </c>
      <c r="F1991" s="1" t="s">
        <v>168</v>
      </c>
      <c r="G1991" s="2">
        <v>841281</v>
      </c>
      <c r="H1991" s="1" t="s">
        <v>18977</v>
      </c>
      <c r="I1991" s="3" t="s">
        <v>18978</v>
      </c>
      <c r="J1991" s="3" t="s">
        <v>18979</v>
      </c>
      <c r="K1991" s="3" t="s">
        <v>18980</v>
      </c>
      <c r="L1991" s="3" t="s">
        <v>18981</v>
      </c>
      <c r="M1991" s="2" t="s">
        <v>463</v>
      </c>
      <c r="N1991" s="5">
        <v>43836</v>
      </c>
      <c r="O1991" s="5">
        <v>44931</v>
      </c>
      <c r="P1991" s="4">
        <v>253052.16</v>
      </c>
      <c r="Q1991" s="4">
        <v>253052.16</v>
      </c>
      <c r="R1991" s="11" t="s">
        <v>18983</v>
      </c>
      <c r="S1991" s="1" t="s">
        <v>1040</v>
      </c>
      <c r="T1991" s="1" t="s">
        <v>18982</v>
      </c>
      <c r="U1991" s="1" t="s">
        <v>743</v>
      </c>
      <c r="V1991" s="3"/>
      <c r="W1991" s="1"/>
      <c r="X1991" s="38"/>
    </row>
    <row r="1992" spans="1:24" ht="15.95" customHeight="1" x14ac:dyDescent="0.25">
      <c r="A1992" s="2">
        <v>6</v>
      </c>
      <c r="B1992" s="1" t="s">
        <v>64</v>
      </c>
      <c r="C1992" s="1" t="s">
        <v>138</v>
      </c>
      <c r="D1992" s="1" t="s">
        <v>388</v>
      </c>
      <c r="E1992" s="1" t="s">
        <v>394</v>
      </c>
      <c r="F1992" s="1" t="s">
        <v>395</v>
      </c>
      <c r="G1992" s="2">
        <v>871277</v>
      </c>
      <c r="H1992" s="1" t="s">
        <v>389</v>
      </c>
      <c r="I1992" s="3" t="s">
        <v>390</v>
      </c>
      <c r="J1992" s="3" t="s">
        <v>391</v>
      </c>
      <c r="K1992" s="3" t="s">
        <v>392</v>
      </c>
      <c r="L1992" s="3" t="s">
        <v>393</v>
      </c>
      <c r="M1992" s="2" t="s">
        <v>72</v>
      </c>
      <c r="N1992" s="5">
        <v>43831</v>
      </c>
      <c r="O1992" s="5">
        <v>45657</v>
      </c>
      <c r="P1992" s="4">
        <v>4486750</v>
      </c>
      <c r="Q1992" s="4">
        <v>4656750</v>
      </c>
      <c r="R1992" s="11" t="s">
        <v>398</v>
      </c>
      <c r="S1992" s="1" t="s">
        <v>396</v>
      </c>
      <c r="T1992" s="1" t="s">
        <v>397</v>
      </c>
      <c r="U1992" s="1" t="s">
        <v>147</v>
      </c>
      <c r="V1992" s="3"/>
      <c r="W1992" s="1" t="s">
        <v>25655</v>
      </c>
      <c r="X1992" s="38" t="s">
        <v>22</v>
      </c>
    </row>
    <row r="1993" spans="1:24" ht="15.95" customHeight="1" x14ac:dyDescent="0.25">
      <c r="A1993" s="2">
        <v>14</v>
      </c>
      <c r="B1993" s="1" t="s">
        <v>64</v>
      </c>
      <c r="C1993" s="1" t="s">
        <v>138</v>
      </c>
      <c r="D1993" s="1" t="s">
        <v>184</v>
      </c>
      <c r="E1993" s="1" t="s">
        <v>792</v>
      </c>
      <c r="F1993" s="1" t="s">
        <v>793</v>
      </c>
      <c r="G1993" s="2">
        <v>862545</v>
      </c>
      <c r="H1993" s="1" t="s">
        <v>788</v>
      </c>
      <c r="I1993" s="3" t="s">
        <v>789</v>
      </c>
      <c r="J1993" s="3" t="s">
        <v>790</v>
      </c>
      <c r="K1993" s="3" t="s">
        <v>791</v>
      </c>
      <c r="L1993" s="3"/>
      <c r="M1993" s="2" t="s">
        <v>166</v>
      </c>
      <c r="N1993" s="5">
        <v>43831</v>
      </c>
      <c r="O1993" s="5">
        <v>44561</v>
      </c>
      <c r="P1993" s="4">
        <v>150000</v>
      </c>
      <c r="Q1993" s="4">
        <v>0</v>
      </c>
      <c r="R1993" s="11" t="s">
        <v>795</v>
      </c>
      <c r="S1993" s="1" t="s">
        <v>735</v>
      </c>
      <c r="T1993" s="1" t="s">
        <v>735</v>
      </c>
      <c r="U1993" s="1" t="s">
        <v>794</v>
      </c>
      <c r="V1993" s="3"/>
      <c r="W1993" s="1" t="s">
        <v>25643</v>
      </c>
      <c r="X1993" s="38" t="s">
        <v>23</v>
      </c>
    </row>
    <row r="1994" spans="1:24" ht="15.95" customHeight="1" x14ac:dyDescent="0.25">
      <c r="A1994" s="2">
        <v>10</v>
      </c>
      <c r="B1994" s="1" t="s">
        <v>64</v>
      </c>
      <c r="C1994" s="1" t="s">
        <v>138</v>
      </c>
      <c r="D1994" s="1" t="s">
        <v>139</v>
      </c>
      <c r="E1994" s="1" t="s">
        <v>801</v>
      </c>
      <c r="F1994" s="1" t="s">
        <v>802</v>
      </c>
      <c r="G1994" s="2">
        <v>875171</v>
      </c>
      <c r="H1994" s="1" t="s">
        <v>796</v>
      </c>
      <c r="I1994" s="3" t="s">
        <v>797</v>
      </c>
      <c r="J1994" s="3" t="s">
        <v>798</v>
      </c>
      <c r="K1994" s="3" t="s">
        <v>799</v>
      </c>
      <c r="L1994" s="3" t="s">
        <v>800</v>
      </c>
      <c r="M1994" s="2" t="s">
        <v>72</v>
      </c>
      <c r="N1994" s="5">
        <v>43831</v>
      </c>
      <c r="O1994" s="5">
        <v>45473</v>
      </c>
      <c r="P1994" s="4">
        <v>5196772.5</v>
      </c>
      <c r="Q1994" s="4">
        <v>5196772.5</v>
      </c>
      <c r="R1994" s="11" t="s">
        <v>805</v>
      </c>
      <c r="S1994" s="1" t="s">
        <v>803</v>
      </c>
      <c r="T1994" s="1" t="s">
        <v>804</v>
      </c>
      <c r="U1994" s="1" t="s">
        <v>147</v>
      </c>
      <c r="V1994" s="3"/>
      <c r="W1994" s="1" t="s">
        <v>25643</v>
      </c>
      <c r="X1994" s="38" t="s">
        <v>23</v>
      </c>
    </row>
    <row r="1995" spans="1:24" ht="15.95" customHeight="1" x14ac:dyDescent="0.25">
      <c r="A1995" s="2">
        <v>11</v>
      </c>
      <c r="B1995" s="1" t="s">
        <v>64</v>
      </c>
      <c r="C1995" s="1" t="s">
        <v>138</v>
      </c>
      <c r="D1995" s="1" t="s">
        <v>368</v>
      </c>
      <c r="E1995" s="1" t="s">
        <v>374</v>
      </c>
      <c r="F1995" s="1" t="s">
        <v>375</v>
      </c>
      <c r="G1995" s="2">
        <v>880194</v>
      </c>
      <c r="H1995" s="1" t="s">
        <v>1786</v>
      </c>
      <c r="I1995" s="3" t="s">
        <v>1787</v>
      </c>
      <c r="J1995" s="3" t="s">
        <v>1788</v>
      </c>
      <c r="K1995" s="3" t="s">
        <v>1789</v>
      </c>
      <c r="L1995" s="3" t="s">
        <v>1790</v>
      </c>
      <c r="M1995" s="2" t="s">
        <v>166</v>
      </c>
      <c r="N1995" s="5">
        <v>43831</v>
      </c>
      <c r="O1995" s="5">
        <v>44926</v>
      </c>
      <c r="P1995" s="4">
        <v>2785300</v>
      </c>
      <c r="Q1995" s="4">
        <v>3979000</v>
      </c>
      <c r="R1995" s="11" t="s">
        <v>1792</v>
      </c>
      <c r="S1995" s="1" t="s">
        <v>1791</v>
      </c>
      <c r="T1995" s="1" t="s">
        <v>1791</v>
      </c>
      <c r="U1995" s="1" t="s">
        <v>376</v>
      </c>
      <c r="V1995" s="3"/>
      <c r="W1995" s="1" t="s">
        <v>25650</v>
      </c>
      <c r="X1995" s="38" t="s">
        <v>26</v>
      </c>
    </row>
    <row r="1996" spans="1:24" ht="15.95" customHeight="1" x14ac:dyDescent="0.25">
      <c r="A1996" s="2">
        <v>18</v>
      </c>
      <c r="B1996" s="1" t="s">
        <v>64</v>
      </c>
      <c r="C1996" s="1" t="s">
        <v>138</v>
      </c>
      <c r="D1996" s="1" t="s">
        <v>139</v>
      </c>
      <c r="E1996" s="1" t="s">
        <v>801</v>
      </c>
      <c r="F1996" s="1" t="s">
        <v>802</v>
      </c>
      <c r="G1996" s="2">
        <v>875160</v>
      </c>
      <c r="H1996" s="1" t="s">
        <v>3126</v>
      </c>
      <c r="I1996" s="3" t="s">
        <v>3127</v>
      </c>
      <c r="J1996" s="3" t="s">
        <v>3128</v>
      </c>
      <c r="K1996" s="3" t="s">
        <v>3129</v>
      </c>
      <c r="L1996" s="3" t="s">
        <v>3130</v>
      </c>
      <c r="M1996" s="2" t="s">
        <v>166</v>
      </c>
      <c r="N1996" s="5">
        <v>43831</v>
      </c>
      <c r="O1996" s="5">
        <v>45107</v>
      </c>
      <c r="P1996" s="4">
        <v>4841962.5</v>
      </c>
      <c r="Q1996" s="4">
        <v>4841962.5</v>
      </c>
      <c r="R1996" s="11" t="s">
        <v>3133</v>
      </c>
      <c r="S1996" s="1" t="s">
        <v>3131</v>
      </c>
      <c r="T1996" s="1" t="s">
        <v>3132</v>
      </c>
      <c r="U1996" s="1" t="s">
        <v>147</v>
      </c>
      <c r="V1996" s="3"/>
      <c r="W1996" s="1" t="s">
        <v>25651</v>
      </c>
      <c r="X1996" s="38" t="s">
        <v>27</v>
      </c>
    </row>
    <row r="1997" spans="1:24" ht="15.95" customHeight="1" x14ac:dyDescent="0.25">
      <c r="A1997" s="2">
        <v>8</v>
      </c>
      <c r="B1997" s="1" t="s">
        <v>64</v>
      </c>
      <c r="C1997" s="1" t="s">
        <v>138</v>
      </c>
      <c r="D1997" s="1" t="s">
        <v>139</v>
      </c>
      <c r="E1997" s="1" t="s">
        <v>3138</v>
      </c>
      <c r="F1997" s="1" t="s">
        <v>3139</v>
      </c>
      <c r="G1997" s="2">
        <v>847912</v>
      </c>
      <c r="H1997" s="1" t="s">
        <v>3134</v>
      </c>
      <c r="I1997" s="3" t="s">
        <v>3135</v>
      </c>
      <c r="J1997" s="3" t="s">
        <v>3136</v>
      </c>
      <c r="K1997" s="3" t="s">
        <v>2215</v>
      </c>
      <c r="L1997" s="3" t="s">
        <v>3137</v>
      </c>
      <c r="M1997" s="2" t="s">
        <v>72</v>
      </c>
      <c r="N1997" s="5">
        <v>43831</v>
      </c>
      <c r="O1997" s="5">
        <v>46022</v>
      </c>
      <c r="P1997" s="4">
        <v>6000000</v>
      </c>
      <c r="Q1997" s="4">
        <v>6283250</v>
      </c>
      <c r="R1997" s="11" t="s">
        <v>3141</v>
      </c>
      <c r="S1997" s="1" t="s">
        <v>1417</v>
      </c>
      <c r="T1997" s="1" t="s">
        <v>3140</v>
      </c>
      <c r="U1997" s="1" t="s">
        <v>147</v>
      </c>
      <c r="V1997" s="3"/>
      <c r="W1997" s="1" t="s">
        <v>25651</v>
      </c>
      <c r="X1997" s="38" t="s">
        <v>27</v>
      </c>
    </row>
    <row r="1998" spans="1:24" ht="15.95" customHeight="1" x14ac:dyDescent="0.25">
      <c r="A1998" s="2">
        <v>4</v>
      </c>
      <c r="B1998" s="1" t="s">
        <v>64</v>
      </c>
      <c r="C1998" s="1" t="s">
        <v>138</v>
      </c>
      <c r="D1998" s="1" t="s">
        <v>139</v>
      </c>
      <c r="E1998" s="1" t="s">
        <v>3147</v>
      </c>
      <c r="F1998" s="1" t="s">
        <v>3148</v>
      </c>
      <c r="G1998" s="2">
        <v>874708</v>
      </c>
      <c r="H1998" s="1" t="s">
        <v>3142</v>
      </c>
      <c r="I1998" s="3" t="s">
        <v>3143</v>
      </c>
      <c r="J1998" s="3" t="s">
        <v>3144</v>
      </c>
      <c r="K1998" s="3" t="s">
        <v>3145</v>
      </c>
      <c r="L1998" s="3" t="s">
        <v>3146</v>
      </c>
      <c r="M1998" s="2" t="s">
        <v>72</v>
      </c>
      <c r="N1998" s="5">
        <v>43831</v>
      </c>
      <c r="O1998" s="5">
        <v>45838</v>
      </c>
      <c r="P1998" s="4">
        <v>8064946</v>
      </c>
      <c r="Q1998" s="4">
        <v>8064946</v>
      </c>
      <c r="R1998" s="11" t="s">
        <v>3150</v>
      </c>
      <c r="S1998" s="1" t="s">
        <v>261</v>
      </c>
      <c r="T1998" s="1" t="s">
        <v>3149</v>
      </c>
      <c r="U1998" s="1" t="s">
        <v>147</v>
      </c>
      <c r="V1998" s="3"/>
      <c r="W1998" s="1" t="s">
        <v>25651</v>
      </c>
      <c r="X1998" s="38" t="s">
        <v>27</v>
      </c>
    </row>
    <row r="1999" spans="1:24" ht="15.95" customHeight="1" x14ac:dyDescent="0.25">
      <c r="A1999" s="2">
        <v>7</v>
      </c>
      <c r="B1999" s="1" t="s">
        <v>64</v>
      </c>
      <c r="C1999" s="1" t="s">
        <v>138</v>
      </c>
      <c r="D1999" s="1" t="s">
        <v>139</v>
      </c>
      <c r="E1999" s="1" t="s">
        <v>4347</v>
      </c>
      <c r="F1999" s="1" t="s">
        <v>4348</v>
      </c>
      <c r="G1999" s="2">
        <v>847845</v>
      </c>
      <c r="H1999" s="1" t="s">
        <v>4342</v>
      </c>
      <c r="I1999" s="3" t="s">
        <v>4343</v>
      </c>
      <c r="J1999" s="3" t="s">
        <v>4344</v>
      </c>
      <c r="K1999" s="3" t="s">
        <v>4345</v>
      </c>
      <c r="L1999" s="3" t="s">
        <v>4346</v>
      </c>
      <c r="M1999" s="2" t="s">
        <v>72</v>
      </c>
      <c r="N1999" s="5">
        <v>43831</v>
      </c>
      <c r="O1999" s="5">
        <v>45657</v>
      </c>
      <c r="P1999" s="4">
        <v>5792355</v>
      </c>
      <c r="Q1999" s="4">
        <v>5792355</v>
      </c>
      <c r="R1999" s="11" t="s">
        <v>4350</v>
      </c>
      <c r="S1999" s="1" t="s">
        <v>984</v>
      </c>
      <c r="T1999" s="1" t="s">
        <v>4349</v>
      </c>
      <c r="U1999" s="1" t="s">
        <v>147</v>
      </c>
      <c r="V1999" s="3"/>
      <c r="W1999" s="1" t="s">
        <v>25647</v>
      </c>
      <c r="X1999" s="38" t="s">
        <v>28</v>
      </c>
    </row>
    <row r="2000" spans="1:24" ht="15.95" customHeight="1" x14ac:dyDescent="0.25">
      <c r="A2000" s="2">
        <v>6</v>
      </c>
      <c r="B2000" s="1" t="s">
        <v>64</v>
      </c>
      <c r="C2000" s="1" t="s">
        <v>138</v>
      </c>
      <c r="D2000" s="1" t="s">
        <v>388</v>
      </c>
      <c r="E2000" s="1" t="s">
        <v>394</v>
      </c>
      <c r="F2000" s="1" t="s">
        <v>395</v>
      </c>
      <c r="G2000" s="2">
        <v>871212</v>
      </c>
      <c r="H2000" s="1" t="s">
        <v>5029</v>
      </c>
      <c r="I2000" s="3" t="s">
        <v>5030</v>
      </c>
      <c r="J2000" s="3" t="s">
        <v>5031</v>
      </c>
      <c r="K2000" s="3" t="s">
        <v>5032</v>
      </c>
      <c r="L2000" s="3" t="s">
        <v>5033</v>
      </c>
      <c r="M2000" s="2" t="s">
        <v>72</v>
      </c>
      <c r="N2000" s="5">
        <v>43831</v>
      </c>
      <c r="O2000" s="5">
        <v>45657</v>
      </c>
      <c r="P2000" s="4">
        <v>5999383.75</v>
      </c>
      <c r="Q2000" s="4">
        <v>5999383.75</v>
      </c>
      <c r="R2000" s="11" t="s">
        <v>5035</v>
      </c>
      <c r="S2000" s="1" t="s">
        <v>506</v>
      </c>
      <c r="T2000" s="1" t="s">
        <v>5034</v>
      </c>
      <c r="U2000" s="1" t="s">
        <v>147</v>
      </c>
      <c r="V2000" s="3"/>
      <c r="W2000" s="1" t="s">
        <v>25646</v>
      </c>
      <c r="X2000" s="38" t="s">
        <v>29</v>
      </c>
    </row>
    <row r="2001" spans="1:24" ht="15.95" customHeight="1" x14ac:dyDescent="0.25">
      <c r="A2001" s="2">
        <v>5</v>
      </c>
      <c r="B2001" s="1" t="s">
        <v>64</v>
      </c>
      <c r="C2001" s="1" t="s">
        <v>138</v>
      </c>
      <c r="D2001" s="1" t="s">
        <v>139</v>
      </c>
      <c r="E2001" s="1" t="s">
        <v>3138</v>
      </c>
      <c r="F2001" s="1" t="s">
        <v>3139</v>
      </c>
      <c r="G2001" s="2">
        <v>848098</v>
      </c>
      <c r="H2001" s="1" t="s">
        <v>5036</v>
      </c>
      <c r="I2001" s="3" t="s">
        <v>5037</v>
      </c>
      <c r="J2001" s="3" t="s">
        <v>5038</v>
      </c>
      <c r="K2001" s="3" t="s">
        <v>5039</v>
      </c>
      <c r="L2001" s="3" t="s">
        <v>5040</v>
      </c>
      <c r="M2001" s="2" t="s">
        <v>72</v>
      </c>
      <c r="N2001" s="5">
        <v>43831</v>
      </c>
      <c r="O2001" s="5">
        <v>45657</v>
      </c>
      <c r="P2001" s="4">
        <v>5887273.75</v>
      </c>
      <c r="Q2001" s="4">
        <v>5887273.75</v>
      </c>
      <c r="R2001" s="11" t="s">
        <v>5043</v>
      </c>
      <c r="S2001" s="1" t="s">
        <v>5041</v>
      </c>
      <c r="T2001" s="1" t="s">
        <v>5042</v>
      </c>
      <c r="U2001" s="1" t="s">
        <v>147</v>
      </c>
      <c r="V2001" s="3"/>
      <c r="W2001" s="1" t="s">
        <v>25646</v>
      </c>
      <c r="X2001" s="38" t="s">
        <v>29</v>
      </c>
    </row>
    <row r="2002" spans="1:24" ht="15.95" customHeight="1" x14ac:dyDescent="0.25">
      <c r="A2002" s="2">
        <v>2</v>
      </c>
      <c r="B2002" s="1" t="s">
        <v>64</v>
      </c>
      <c r="C2002" s="1" t="s">
        <v>138</v>
      </c>
      <c r="D2002" s="1" t="s">
        <v>139</v>
      </c>
      <c r="E2002" s="1" t="s">
        <v>5049</v>
      </c>
      <c r="F2002" s="1" t="s">
        <v>5050</v>
      </c>
      <c r="G2002" s="2">
        <v>874769</v>
      </c>
      <c r="H2002" s="1" t="s">
        <v>5044</v>
      </c>
      <c r="I2002" s="3" t="s">
        <v>5045</v>
      </c>
      <c r="J2002" s="3" t="s">
        <v>5046</v>
      </c>
      <c r="K2002" s="3" t="s">
        <v>5047</v>
      </c>
      <c r="L2002" s="3" t="s">
        <v>5048</v>
      </c>
      <c r="M2002" s="2" t="s">
        <v>166</v>
      </c>
      <c r="N2002" s="5">
        <v>43831</v>
      </c>
      <c r="O2002" s="5">
        <v>44834</v>
      </c>
      <c r="P2002" s="4">
        <v>4998687.5</v>
      </c>
      <c r="Q2002" s="4">
        <v>4998687.5</v>
      </c>
      <c r="R2002" s="11" t="s">
        <v>5052</v>
      </c>
      <c r="S2002" s="1" t="s">
        <v>753</v>
      </c>
      <c r="T2002" s="1" t="s">
        <v>5051</v>
      </c>
      <c r="U2002" s="1" t="s">
        <v>147</v>
      </c>
      <c r="V2002" s="3"/>
      <c r="W2002" s="1" t="s">
        <v>25646</v>
      </c>
      <c r="X2002" s="38" t="s">
        <v>29</v>
      </c>
    </row>
    <row r="2003" spans="1:24" ht="15.95" customHeight="1" x14ac:dyDescent="0.25">
      <c r="A2003" s="2">
        <v>21</v>
      </c>
      <c r="B2003" s="1" t="s">
        <v>64</v>
      </c>
      <c r="C2003" s="1" t="s">
        <v>138</v>
      </c>
      <c r="D2003" s="1" t="s">
        <v>184</v>
      </c>
      <c r="E2003" s="1" t="s">
        <v>3215</v>
      </c>
      <c r="F2003" s="1" t="s">
        <v>191</v>
      </c>
      <c r="G2003" s="2">
        <v>834947</v>
      </c>
      <c r="H2003" s="1" t="s">
        <v>6393</v>
      </c>
      <c r="I2003" s="3" t="s">
        <v>6394</v>
      </c>
      <c r="J2003" s="3" t="s">
        <v>6395</v>
      </c>
      <c r="K2003" s="3" t="s">
        <v>6396</v>
      </c>
      <c r="L2003" s="3" t="s">
        <v>6397</v>
      </c>
      <c r="M2003" s="2" t="s">
        <v>72</v>
      </c>
      <c r="N2003" s="5">
        <v>43831</v>
      </c>
      <c r="O2003" s="5">
        <v>45657</v>
      </c>
      <c r="P2003" s="4">
        <v>2500000</v>
      </c>
      <c r="Q2003" s="4">
        <v>2500000</v>
      </c>
      <c r="R2003" s="11" t="s">
        <v>6398</v>
      </c>
      <c r="S2003" s="1" t="s">
        <v>3162</v>
      </c>
      <c r="T2003" s="1" t="s">
        <v>3162</v>
      </c>
      <c r="U2003" s="1" t="s">
        <v>192</v>
      </c>
      <c r="V2003" s="3"/>
      <c r="W2003" s="1" t="s">
        <v>25643</v>
      </c>
      <c r="X2003" s="38" t="s">
        <v>38</v>
      </c>
    </row>
    <row r="2004" spans="1:24" ht="15.95" customHeight="1" x14ac:dyDescent="0.25">
      <c r="A2004" s="2">
        <v>5</v>
      </c>
      <c r="B2004" s="1" t="s">
        <v>64</v>
      </c>
      <c r="C2004" s="1" t="s">
        <v>138</v>
      </c>
      <c r="D2004" s="1" t="s">
        <v>184</v>
      </c>
      <c r="E2004" s="1" t="s">
        <v>792</v>
      </c>
      <c r="F2004" s="1" t="s">
        <v>793</v>
      </c>
      <c r="G2004" s="2">
        <v>875610</v>
      </c>
      <c r="H2004" s="1" t="s">
        <v>7214</v>
      </c>
      <c r="I2004" s="3" t="s">
        <v>7215</v>
      </c>
      <c r="J2004" s="3" t="s">
        <v>7216</v>
      </c>
      <c r="K2004" s="3" t="s">
        <v>7217</v>
      </c>
      <c r="L2004" s="3"/>
      <c r="M2004" s="2" t="s">
        <v>166</v>
      </c>
      <c r="N2004" s="5">
        <v>43831</v>
      </c>
      <c r="O2004" s="5">
        <v>44561</v>
      </c>
      <c r="P2004" s="4">
        <v>150000</v>
      </c>
      <c r="Q2004" s="4">
        <v>0</v>
      </c>
      <c r="R2004" s="11" t="s">
        <v>7218</v>
      </c>
      <c r="S2004" s="1" t="s">
        <v>2043</v>
      </c>
      <c r="T2004" s="1" t="s">
        <v>2043</v>
      </c>
      <c r="U2004" s="1" t="s">
        <v>794</v>
      </c>
      <c r="V2004" s="3"/>
      <c r="W2004" s="1" t="s">
        <v>25646</v>
      </c>
      <c r="X2004" s="38" t="s">
        <v>39</v>
      </c>
    </row>
    <row r="2005" spans="1:24" ht="15.95" customHeight="1" x14ac:dyDescent="0.25">
      <c r="A2005" s="2">
        <v>6</v>
      </c>
      <c r="B2005" s="1" t="s">
        <v>64</v>
      </c>
      <c r="C2005" s="1" t="s">
        <v>138</v>
      </c>
      <c r="D2005" s="1" t="s">
        <v>139</v>
      </c>
      <c r="E2005" s="1" t="s">
        <v>4347</v>
      </c>
      <c r="F2005" s="1" t="s">
        <v>4348</v>
      </c>
      <c r="G2005" s="2">
        <v>848294</v>
      </c>
      <c r="H2005" s="1" t="s">
        <v>8005</v>
      </c>
      <c r="I2005" s="3" t="s">
        <v>8006</v>
      </c>
      <c r="J2005" s="3" t="s">
        <v>8007</v>
      </c>
      <c r="K2005" s="3" t="s">
        <v>8008</v>
      </c>
      <c r="L2005" s="3" t="s">
        <v>8009</v>
      </c>
      <c r="M2005" s="2" t="s">
        <v>72</v>
      </c>
      <c r="N2005" s="5">
        <v>43831</v>
      </c>
      <c r="O2005" s="5">
        <v>45657</v>
      </c>
      <c r="P2005" s="4">
        <v>7999948.75</v>
      </c>
      <c r="Q2005" s="4">
        <v>7999948.75</v>
      </c>
      <c r="R2005" s="11" t="s">
        <v>8011</v>
      </c>
      <c r="S2005" s="1" t="s">
        <v>776</v>
      </c>
      <c r="T2005" s="1" t="s">
        <v>8010</v>
      </c>
      <c r="U2005" s="1" t="s">
        <v>147</v>
      </c>
      <c r="V2005" s="3"/>
      <c r="W2005" s="1" t="s">
        <v>25653</v>
      </c>
      <c r="X2005" s="38" t="s">
        <v>40</v>
      </c>
    </row>
    <row r="2006" spans="1:24" ht="15.95" customHeight="1" x14ac:dyDescent="0.25">
      <c r="A2006" s="2">
        <v>9</v>
      </c>
      <c r="B2006" s="1" t="s">
        <v>64</v>
      </c>
      <c r="C2006" s="1" t="s">
        <v>138</v>
      </c>
      <c r="D2006" s="1" t="s">
        <v>184</v>
      </c>
      <c r="E2006" s="1" t="s">
        <v>792</v>
      </c>
      <c r="F2006" s="1" t="s">
        <v>793</v>
      </c>
      <c r="G2006" s="2">
        <v>875067</v>
      </c>
      <c r="H2006" s="1" t="s">
        <v>10478</v>
      </c>
      <c r="I2006" s="3" t="s">
        <v>10479</v>
      </c>
      <c r="J2006" s="3" t="s">
        <v>10480</v>
      </c>
      <c r="K2006" s="3" t="s">
        <v>10481</v>
      </c>
      <c r="L2006" s="3"/>
      <c r="M2006" s="2" t="s">
        <v>166</v>
      </c>
      <c r="N2006" s="5">
        <v>43831</v>
      </c>
      <c r="O2006" s="5">
        <v>44377</v>
      </c>
      <c r="P2006" s="4">
        <v>150000</v>
      </c>
      <c r="Q2006" s="4">
        <v>0</v>
      </c>
      <c r="R2006" s="11" t="s">
        <v>10482</v>
      </c>
      <c r="S2006" s="1" t="s">
        <v>571</v>
      </c>
      <c r="T2006" s="1" t="s">
        <v>571</v>
      </c>
      <c r="U2006" s="1" t="s">
        <v>794</v>
      </c>
      <c r="V2006" s="3"/>
      <c r="W2006" s="1" t="s">
        <v>25648</v>
      </c>
      <c r="X2006" s="38" t="s">
        <v>51</v>
      </c>
    </row>
    <row r="2007" spans="1:24" ht="15.95" customHeight="1" x14ac:dyDescent="0.25">
      <c r="A2007" s="2">
        <v>8</v>
      </c>
      <c r="B2007" s="1" t="s">
        <v>64</v>
      </c>
      <c r="C2007" s="1" t="s">
        <v>138</v>
      </c>
      <c r="D2007" s="1" t="s">
        <v>161</v>
      </c>
      <c r="E2007" s="1" t="s">
        <v>811</v>
      </c>
      <c r="F2007" s="1" t="s">
        <v>168</v>
      </c>
      <c r="G2007" s="2">
        <v>842219</v>
      </c>
      <c r="H2007" s="1" t="s">
        <v>10483</v>
      </c>
      <c r="I2007" s="3" t="s">
        <v>10484</v>
      </c>
      <c r="J2007" s="3" t="s">
        <v>10485</v>
      </c>
      <c r="K2007" s="3" t="s">
        <v>10486</v>
      </c>
      <c r="L2007" s="3"/>
      <c r="M2007" s="2" t="s">
        <v>166</v>
      </c>
      <c r="N2007" s="5">
        <v>43831</v>
      </c>
      <c r="O2007" s="5">
        <v>44561</v>
      </c>
      <c r="P2007" s="4">
        <v>178320</v>
      </c>
      <c r="Q2007" s="4">
        <v>178320</v>
      </c>
      <c r="R2007" s="11" t="s">
        <v>10487</v>
      </c>
      <c r="S2007" s="1" t="s">
        <v>4303</v>
      </c>
      <c r="T2007" s="1" t="s">
        <v>4303</v>
      </c>
      <c r="U2007" s="1" t="s">
        <v>169</v>
      </c>
      <c r="V2007" s="3"/>
      <c r="W2007" s="1" t="s">
        <v>25648</v>
      </c>
      <c r="X2007" s="38" t="s">
        <v>51</v>
      </c>
    </row>
    <row r="2008" spans="1:24" ht="15.95" customHeight="1" x14ac:dyDescent="0.25">
      <c r="A2008" s="2">
        <v>6</v>
      </c>
      <c r="B2008" s="1" t="s">
        <v>64</v>
      </c>
      <c r="C2008" s="1" t="s">
        <v>138</v>
      </c>
      <c r="D2008" s="1" t="s">
        <v>368</v>
      </c>
      <c r="E2008" s="1" t="s">
        <v>374</v>
      </c>
      <c r="F2008" s="1" t="s">
        <v>375</v>
      </c>
      <c r="G2008" s="2">
        <v>886322</v>
      </c>
      <c r="H2008" s="1" t="s">
        <v>10488</v>
      </c>
      <c r="I2008" s="3" t="s">
        <v>10489</v>
      </c>
      <c r="J2008" s="3" t="s">
        <v>10490</v>
      </c>
      <c r="K2008" s="3" t="s">
        <v>10491</v>
      </c>
      <c r="L2008" s="3"/>
      <c r="M2008" s="2" t="s">
        <v>166</v>
      </c>
      <c r="N2008" s="5">
        <v>43831</v>
      </c>
      <c r="O2008" s="5">
        <v>44012</v>
      </c>
      <c r="P2008" s="4">
        <v>50000</v>
      </c>
      <c r="Q2008" s="4">
        <v>71429</v>
      </c>
      <c r="R2008" s="11" t="s">
        <v>10493</v>
      </c>
      <c r="S2008" s="1" t="s">
        <v>10492</v>
      </c>
      <c r="T2008" s="1" t="s">
        <v>10492</v>
      </c>
      <c r="U2008" s="1" t="s">
        <v>220</v>
      </c>
      <c r="V2008" s="3"/>
      <c r="W2008" s="1" t="s">
        <v>25648</v>
      </c>
      <c r="X2008" s="38" t="s">
        <v>51</v>
      </c>
    </row>
    <row r="2009" spans="1:24" ht="15.95" customHeight="1" x14ac:dyDescent="0.25">
      <c r="A2009" s="2">
        <v>1</v>
      </c>
      <c r="B2009" s="1" t="s">
        <v>64</v>
      </c>
      <c r="C2009" s="1" t="s">
        <v>138</v>
      </c>
      <c r="D2009" s="1" t="s">
        <v>139</v>
      </c>
      <c r="E2009" s="1" t="s">
        <v>18989</v>
      </c>
      <c r="F2009" s="1" t="s">
        <v>18990</v>
      </c>
      <c r="G2009" s="2">
        <v>847943</v>
      </c>
      <c r="H2009" s="1" t="s">
        <v>18984</v>
      </c>
      <c r="I2009" s="3" t="s">
        <v>18985</v>
      </c>
      <c r="J2009" s="3" t="s">
        <v>18986</v>
      </c>
      <c r="K2009" s="3" t="s">
        <v>18987</v>
      </c>
      <c r="L2009" s="3" t="s">
        <v>18988</v>
      </c>
      <c r="M2009" s="2" t="s">
        <v>72</v>
      </c>
      <c r="N2009" s="5">
        <v>43831</v>
      </c>
      <c r="O2009" s="5">
        <v>45838</v>
      </c>
      <c r="P2009" s="4">
        <v>9994383.75</v>
      </c>
      <c r="Q2009" s="4">
        <v>9994383.75</v>
      </c>
      <c r="R2009" s="11" t="s">
        <v>18993</v>
      </c>
      <c r="S2009" s="1" t="s">
        <v>18991</v>
      </c>
      <c r="T2009" s="1" t="s">
        <v>18992</v>
      </c>
      <c r="U2009" s="1" t="s">
        <v>147</v>
      </c>
      <c r="V2009" s="3"/>
      <c r="W2009" s="1"/>
      <c r="X2009" s="38"/>
    </row>
    <row r="2010" spans="1:24" ht="15.95" customHeight="1" x14ac:dyDescent="0.25">
      <c r="A2010" s="2">
        <v>1</v>
      </c>
      <c r="B2010" s="1" t="s">
        <v>64</v>
      </c>
      <c r="C2010" s="1" t="s">
        <v>138</v>
      </c>
      <c r="D2010" s="1" t="s">
        <v>139</v>
      </c>
      <c r="E2010" s="1" t="s">
        <v>18998</v>
      </c>
      <c r="F2010" s="1" t="s">
        <v>18999</v>
      </c>
      <c r="G2010" s="2">
        <v>847818</v>
      </c>
      <c r="H2010" s="1" t="s">
        <v>7112</v>
      </c>
      <c r="I2010" s="3" t="s">
        <v>18994</v>
      </c>
      <c r="J2010" s="3" t="s">
        <v>18995</v>
      </c>
      <c r="K2010" s="3" t="s">
        <v>18996</v>
      </c>
      <c r="L2010" s="3" t="s">
        <v>18997</v>
      </c>
      <c r="M2010" s="2" t="s">
        <v>72</v>
      </c>
      <c r="N2010" s="5">
        <v>43831</v>
      </c>
      <c r="O2010" s="5">
        <v>45657</v>
      </c>
      <c r="P2010" s="4">
        <v>6000000</v>
      </c>
      <c r="Q2010" s="4">
        <v>6000000</v>
      </c>
      <c r="R2010" s="11" t="s">
        <v>19001</v>
      </c>
      <c r="S2010" s="1" t="s">
        <v>671</v>
      </c>
      <c r="T2010" s="1" t="s">
        <v>19000</v>
      </c>
      <c r="U2010" s="1" t="s">
        <v>147</v>
      </c>
      <c r="V2010" s="3"/>
      <c r="W2010" s="1"/>
      <c r="X2010" s="38"/>
    </row>
    <row r="2011" spans="1:24" ht="15.95" customHeight="1" x14ac:dyDescent="0.25">
      <c r="A2011" s="2">
        <v>19</v>
      </c>
      <c r="B2011" s="1" t="s">
        <v>126</v>
      </c>
      <c r="C2011" s="1" t="s">
        <v>172</v>
      </c>
      <c r="D2011" s="1" t="s">
        <v>172</v>
      </c>
      <c r="E2011" s="1" t="s">
        <v>19006</v>
      </c>
      <c r="F2011" s="1" t="s">
        <v>19007</v>
      </c>
      <c r="G2011" s="2">
        <v>881569</v>
      </c>
      <c r="H2011" s="1" t="s">
        <v>19002</v>
      </c>
      <c r="I2011" s="3" t="s">
        <v>19003</v>
      </c>
      <c r="J2011" s="3" t="s">
        <v>19004</v>
      </c>
      <c r="K2011" s="3"/>
      <c r="L2011" s="3" t="s">
        <v>19005</v>
      </c>
      <c r="M2011" s="2" t="s">
        <v>177</v>
      </c>
      <c r="N2011" s="5">
        <v>43831</v>
      </c>
      <c r="O2011" s="5">
        <v>44196</v>
      </c>
      <c r="P2011" s="4">
        <v>318868</v>
      </c>
      <c r="Q2011" s="4">
        <v>569408</v>
      </c>
      <c r="R2011" s="11" t="s">
        <v>19008</v>
      </c>
      <c r="S2011" s="1" t="s">
        <v>181</v>
      </c>
      <c r="T2011" s="1" t="s">
        <v>181</v>
      </c>
      <c r="U2011" s="1" t="s">
        <v>180</v>
      </c>
      <c r="V2011" s="3" t="s">
        <v>19009</v>
      </c>
      <c r="W2011" s="1"/>
      <c r="X2011" s="38"/>
    </row>
    <row r="2012" spans="1:24" ht="15.95" customHeight="1" x14ac:dyDescent="0.25">
      <c r="A2012" s="2">
        <v>13</v>
      </c>
      <c r="B2012" s="1" t="s">
        <v>64</v>
      </c>
      <c r="C2012" s="1" t="s">
        <v>138</v>
      </c>
      <c r="D2012" s="1" t="s">
        <v>139</v>
      </c>
      <c r="E2012" s="1" t="s">
        <v>801</v>
      </c>
      <c r="F2012" s="1" t="s">
        <v>802</v>
      </c>
      <c r="G2012" s="2">
        <v>875392</v>
      </c>
      <c r="H2012" s="1" t="s">
        <v>19010</v>
      </c>
      <c r="I2012" s="3" t="s">
        <v>19011</v>
      </c>
      <c r="J2012" s="3" t="s">
        <v>19012</v>
      </c>
      <c r="K2012" s="3" t="s">
        <v>19013</v>
      </c>
      <c r="L2012" s="3" t="s">
        <v>19014</v>
      </c>
      <c r="M2012" s="2" t="s">
        <v>72</v>
      </c>
      <c r="N2012" s="5">
        <v>43831</v>
      </c>
      <c r="O2012" s="5">
        <v>45107</v>
      </c>
      <c r="P2012" s="4">
        <v>4872250</v>
      </c>
      <c r="Q2012" s="4">
        <v>4872250</v>
      </c>
      <c r="R2012" s="11" t="s">
        <v>19017</v>
      </c>
      <c r="S2012" s="1" t="s">
        <v>19015</v>
      </c>
      <c r="T2012" s="1" t="s">
        <v>19016</v>
      </c>
      <c r="U2012" s="1" t="s">
        <v>147</v>
      </c>
      <c r="V2012" s="3"/>
      <c r="W2012" s="1"/>
      <c r="X2012" s="38"/>
    </row>
    <row r="2013" spans="1:24" ht="15.95" customHeight="1" x14ac:dyDescent="0.25">
      <c r="A2013" s="2">
        <v>11</v>
      </c>
      <c r="B2013" s="1" t="s">
        <v>64</v>
      </c>
      <c r="C2013" s="1" t="s">
        <v>138</v>
      </c>
      <c r="D2013" s="1" t="s">
        <v>139</v>
      </c>
      <c r="E2013" s="1" t="s">
        <v>801</v>
      </c>
      <c r="F2013" s="1" t="s">
        <v>802</v>
      </c>
      <c r="G2013" s="2">
        <v>875351</v>
      </c>
      <c r="H2013" s="1" t="s">
        <v>19018</v>
      </c>
      <c r="I2013" s="3" t="s">
        <v>19019</v>
      </c>
      <c r="J2013" s="3" t="s">
        <v>19020</v>
      </c>
      <c r="K2013" s="3" t="s">
        <v>19021</v>
      </c>
      <c r="L2013" s="3" t="s">
        <v>19022</v>
      </c>
      <c r="M2013" s="2" t="s">
        <v>72</v>
      </c>
      <c r="N2013" s="5">
        <v>43831</v>
      </c>
      <c r="O2013" s="5">
        <v>45107</v>
      </c>
      <c r="P2013" s="4">
        <v>4999991.25</v>
      </c>
      <c r="Q2013" s="4">
        <v>4999991.25</v>
      </c>
      <c r="R2013" s="11" t="s">
        <v>19025</v>
      </c>
      <c r="S2013" s="1" t="s">
        <v>19023</v>
      </c>
      <c r="T2013" s="1" t="s">
        <v>19024</v>
      </c>
      <c r="U2013" s="1" t="s">
        <v>147</v>
      </c>
      <c r="V2013" s="3"/>
      <c r="W2013" s="1"/>
      <c r="X2013" s="38"/>
    </row>
    <row r="2014" spans="1:24" ht="15.95" customHeight="1" x14ac:dyDescent="0.25">
      <c r="A2014" s="2">
        <v>10</v>
      </c>
      <c r="B2014" s="1" t="s">
        <v>64</v>
      </c>
      <c r="C2014" s="1" t="s">
        <v>138</v>
      </c>
      <c r="D2014" s="1" t="s">
        <v>184</v>
      </c>
      <c r="E2014" s="1" t="s">
        <v>792</v>
      </c>
      <c r="F2014" s="1" t="s">
        <v>793</v>
      </c>
      <c r="G2014" s="2">
        <v>875604</v>
      </c>
      <c r="H2014" s="1" t="s">
        <v>19026</v>
      </c>
      <c r="I2014" s="3" t="s">
        <v>19027</v>
      </c>
      <c r="J2014" s="3" t="s">
        <v>19028</v>
      </c>
      <c r="K2014" s="3" t="s">
        <v>19029</v>
      </c>
      <c r="L2014" s="3" t="s">
        <v>19030</v>
      </c>
      <c r="M2014" s="2" t="s">
        <v>166</v>
      </c>
      <c r="N2014" s="5">
        <v>43831</v>
      </c>
      <c r="O2014" s="5">
        <v>44681</v>
      </c>
      <c r="P2014" s="4">
        <v>150000</v>
      </c>
      <c r="Q2014" s="4">
        <v>0</v>
      </c>
      <c r="R2014" s="11" t="s">
        <v>19031</v>
      </c>
      <c r="S2014" s="1" t="s">
        <v>5385</v>
      </c>
      <c r="T2014" s="1" t="s">
        <v>5385</v>
      </c>
      <c r="U2014" s="1" t="s">
        <v>455</v>
      </c>
      <c r="V2014" s="3"/>
      <c r="W2014" s="1"/>
      <c r="X2014" s="38"/>
    </row>
    <row r="2015" spans="1:24" ht="15.95" customHeight="1" x14ac:dyDescent="0.25">
      <c r="A2015" s="2">
        <v>9</v>
      </c>
      <c r="B2015" s="1" t="s">
        <v>64</v>
      </c>
      <c r="C2015" s="1" t="s">
        <v>138</v>
      </c>
      <c r="D2015" s="1" t="s">
        <v>139</v>
      </c>
      <c r="E2015" s="1" t="s">
        <v>801</v>
      </c>
      <c r="F2015" s="1" t="s">
        <v>802</v>
      </c>
      <c r="G2015" s="2">
        <v>875052</v>
      </c>
      <c r="H2015" s="1" t="s">
        <v>19032</v>
      </c>
      <c r="I2015" s="3" t="s">
        <v>19033</v>
      </c>
      <c r="J2015" s="3" t="s">
        <v>19034</v>
      </c>
      <c r="K2015" s="3" t="s">
        <v>19035</v>
      </c>
      <c r="L2015" s="3" t="s">
        <v>19036</v>
      </c>
      <c r="M2015" s="2" t="s">
        <v>72</v>
      </c>
      <c r="N2015" s="5">
        <v>43831</v>
      </c>
      <c r="O2015" s="5">
        <v>45322</v>
      </c>
      <c r="P2015" s="4">
        <v>5962792.5</v>
      </c>
      <c r="Q2015" s="4">
        <v>5962792.5</v>
      </c>
      <c r="R2015" s="11" t="s">
        <v>19038</v>
      </c>
      <c r="S2015" s="1" t="s">
        <v>679</v>
      </c>
      <c r="T2015" s="1" t="s">
        <v>19037</v>
      </c>
      <c r="U2015" s="1" t="s">
        <v>147</v>
      </c>
      <c r="V2015" s="3"/>
      <c r="W2015" s="1"/>
      <c r="X2015" s="38"/>
    </row>
    <row r="2016" spans="1:24" ht="15.95" customHeight="1" x14ac:dyDescent="0.25">
      <c r="A2016" s="2">
        <v>9</v>
      </c>
      <c r="B2016" s="1" t="s">
        <v>64</v>
      </c>
      <c r="C2016" s="1" t="s">
        <v>138</v>
      </c>
      <c r="D2016" s="1" t="s">
        <v>139</v>
      </c>
      <c r="E2016" s="1" t="s">
        <v>19043</v>
      </c>
      <c r="F2016" s="1" t="s">
        <v>19044</v>
      </c>
      <c r="G2016" s="2">
        <v>874467</v>
      </c>
      <c r="H2016" s="1" t="s">
        <v>19039</v>
      </c>
      <c r="I2016" s="3" t="s">
        <v>19040</v>
      </c>
      <c r="J2016" s="3" t="s">
        <v>19041</v>
      </c>
      <c r="K2016" s="3" t="s">
        <v>8954</v>
      </c>
      <c r="L2016" s="3" t="s">
        <v>19042</v>
      </c>
      <c r="M2016" s="2" t="s">
        <v>72</v>
      </c>
      <c r="N2016" s="5">
        <v>43831</v>
      </c>
      <c r="O2016" s="5">
        <v>46142</v>
      </c>
      <c r="P2016" s="4">
        <v>10999659.380000001</v>
      </c>
      <c r="Q2016" s="4">
        <v>12221843.75</v>
      </c>
      <c r="R2016" s="11" t="s">
        <v>19047</v>
      </c>
      <c r="S2016" s="1" t="s">
        <v>2658</v>
      </c>
      <c r="T2016" s="1" t="s">
        <v>19046</v>
      </c>
      <c r="U2016" s="1" t="s">
        <v>19045</v>
      </c>
      <c r="V2016" s="3"/>
      <c r="W2016" s="1"/>
      <c r="X2016" s="38"/>
    </row>
    <row r="2017" spans="1:24" ht="15.95" customHeight="1" x14ac:dyDescent="0.25">
      <c r="A2017" s="2">
        <v>8</v>
      </c>
      <c r="B2017" s="1" t="s">
        <v>64</v>
      </c>
      <c r="C2017" s="1" t="s">
        <v>138</v>
      </c>
      <c r="D2017" s="1" t="s">
        <v>346</v>
      </c>
      <c r="E2017" s="1" t="s">
        <v>1281</v>
      </c>
      <c r="F2017" s="1" t="s">
        <v>1282</v>
      </c>
      <c r="G2017" s="2">
        <v>861878</v>
      </c>
      <c r="H2017" s="1" t="s">
        <v>19048</v>
      </c>
      <c r="I2017" s="3" t="s">
        <v>19049</v>
      </c>
      <c r="J2017" s="3" t="s">
        <v>19050</v>
      </c>
      <c r="K2017" s="3" t="s">
        <v>19051</v>
      </c>
      <c r="L2017" s="3" t="s">
        <v>19052</v>
      </c>
      <c r="M2017" s="2" t="s">
        <v>72</v>
      </c>
      <c r="N2017" s="5">
        <v>43831</v>
      </c>
      <c r="O2017" s="5">
        <v>45657</v>
      </c>
      <c r="P2017" s="4">
        <v>2999998.75</v>
      </c>
      <c r="Q2017" s="4">
        <v>2999998.75</v>
      </c>
      <c r="R2017" s="11" t="s">
        <v>19055</v>
      </c>
      <c r="S2017" s="1" t="s">
        <v>19053</v>
      </c>
      <c r="T2017" s="1" t="s">
        <v>19054</v>
      </c>
      <c r="U2017" s="1" t="s">
        <v>147</v>
      </c>
      <c r="V2017" s="3"/>
      <c r="W2017" s="1"/>
      <c r="X2017" s="38"/>
    </row>
    <row r="2018" spans="1:24" ht="15.95" customHeight="1" x14ac:dyDescent="0.25">
      <c r="A2018" s="2">
        <v>8</v>
      </c>
      <c r="B2018" s="1" t="s">
        <v>64</v>
      </c>
      <c r="C2018" s="1" t="s">
        <v>138</v>
      </c>
      <c r="D2018" s="1" t="s">
        <v>139</v>
      </c>
      <c r="E2018" s="1" t="s">
        <v>801</v>
      </c>
      <c r="F2018" s="1" t="s">
        <v>802</v>
      </c>
      <c r="G2018" s="2">
        <v>875406</v>
      </c>
      <c r="H2018" s="1" t="s">
        <v>19056</v>
      </c>
      <c r="I2018" s="3" t="s">
        <v>19057</v>
      </c>
      <c r="J2018" s="3" t="s">
        <v>19058</v>
      </c>
      <c r="K2018" s="3" t="s">
        <v>19059</v>
      </c>
      <c r="L2018" s="3" t="s">
        <v>19060</v>
      </c>
      <c r="M2018" s="2" t="s">
        <v>166</v>
      </c>
      <c r="N2018" s="5">
        <v>43831</v>
      </c>
      <c r="O2018" s="5">
        <v>44985</v>
      </c>
      <c r="P2018" s="4">
        <v>5065106.25</v>
      </c>
      <c r="Q2018" s="4">
        <v>5065106.25</v>
      </c>
      <c r="R2018" s="11" t="s">
        <v>19062</v>
      </c>
      <c r="S2018" s="1" t="s">
        <v>15808</v>
      </c>
      <c r="T2018" s="1" t="s">
        <v>19061</v>
      </c>
      <c r="U2018" s="1" t="s">
        <v>147</v>
      </c>
      <c r="V2018" s="3"/>
      <c r="W2018" s="1"/>
      <c r="X2018" s="38"/>
    </row>
    <row r="2019" spans="1:24" ht="15.95" customHeight="1" x14ac:dyDescent="0.25">
      <c r="A2019" s="2">
        <v>7</v>
      </c>
      <c r="B2019" s="1" t="s">
        <v>64</v>
      </c>
      <c r="C2019" s="1" t="s">
        <v>138</v>
      </c>
      <c r="D2019" s="1" t="s">
        <v>139</v>
      </c>
      <c r="E2019" s="1" t="s">
        <v>801</v>
      </c>
      <c r="F2019" s="1" t="s">
        <v>802</v>
      </c>
      <c r="G2019" s="2">
        <v>875192</v>
      </c>
      <c r="H2019" s="1" t="s">
        <v>19063</v>
      </c>
      <c r="I2019" s="3" t="s">
        <v>19064</v>
      </c>
      <c r="J2019" s="3" t="s">
        <v>19065</v>
      </c>
      <c r="K2019" s="3" t="s">
        <v>19066</v>
      </c>
      <c r="L2019" s="3" t="s">
        <v>19067</v>
      </c>
      <c r="M2019" s="2" t="s">
        <v>72</v>
      </c>
      <c r="N2019" s="5">
        <v>43831</v>
      </c>
      <c r="O2019" s="5">
        <v>45657</v>
      </c>
      <c r="P2019" s="4">
        <v>4985975</v>
      </c>
      <c r="Q2019" s="4">
        <v>4985975</v>
      </c>
      <c r="R2019" s="11" t="s">
        <v>19069</v>
      </c>
      <c r="S2019" s="1" t="s">
        <v>8801</v>
      </c>
      <c r="T2019" s="1" t="s">
        <v>19068</v>
      </c>
      <c r="U2019" s="1" t="s">
        <v>147</v>
      </c>
      <c r="V2019" s="3"/>
      <c r="W2019" s="1"/>
      <c r="X2019" s="38"/>
    </row>
    <row r="2020" spans="1:24" ht="15.95" customHeight="1" x14ac:dyDescent="0.25">
      <c r="A2020" s="2">
        <v>7</v>
      </c>
      <c r="B2020" s="1" t="s">
        <v>64</v>
      </c>
      <c r="C2020" s="1" t="s">
        <v>138</v>
      </c>
      <c r="D2020" s="1" t="s">
        <v>184</v>
      </c>
      <c r="E2020" s="1" t="s">
        <v>792</v>
      </c>
      <c r="F2020" s="1" t="s">
        <v>793</v>
      </c>
      <c r="G2020" s="2">
        <v>862113</v>
      </c>
      <c r="H2020" s="1" t="s">
        <v>19070</v>
      </c>
      <c r="I2020" s="3" t="s">
        <v>19071</v>
      </c>
      <c r="J2020" s="3" t="s">
        <v>19072</v>
      </c>
      <c r="K2020" s="3" t="s">
        <v>19073</v>
      </c>
      <c r="L2020" s="3"/>
      <c r="M2020" s="2" t="s">
        <v>166</v>
      </c>
      <c r="N2020" s="5">
        <v>43831</v>
      </c>
      <c r="O2020" s="5">
        <v>44377</v>
      </c>
      <c r="P2020" s="4">
        <v>150000</v>
      </c>
      <c r="Q2020" s="4">
        <v>0</v>
      </c>
      <c r="R2020" s="11" t="s">
        <v>19074</v>
      </c>
      <c r="S2020" s="1" t="s">
        <v>984</v>
      </c>
      <c r="T2020" s="1" t="s">
        <v>984</v>
      </c>
      <c r="U2020" s="1" t="s">
        <v>794</v>
      </c>
      <c r="V2020" s="3"/>
      <c r="W2020" s="1"/>
      <c r="X2020" s="38"/>
    </row>
    <row r="2021" spans="1:24" ht="15.95" customHeight="1" x14ac:dyDescent="0.25">
      <c r="A2021" s="2">
        <v>6</v>
      </c>
      <c r="B2021" s="1" t="s">
        <v>64</v>
      </c>
      <c r="C2021" s="1" t="s">
        <v>138</v>
      </c>
      <c r="D2021" s="1" t="s">
        <v>139</v>
      </c>
      <c r="E2021" s="1" t="s">
        <v>801</v>
      </c>
      <c r="F2021" s="1" t="s">
        <v>802</v>
      </c>
      <c r="G2021" s="2">
        <v>875358</v>
      </c>
      <c r="H2021" s="1" t="s">
        <v>7178</v>
      </c>
      <c r="I2021" s="3" t="s">
        <v>19075</v>
      </c>
      <c r="J2021" s="3" t="s">
        <v>19076</v>
      </c>
      <c r="K2021" s="3" t="s">
        <v>19077</v>
      </c>
      <c r="L2021" s="3" t="s">
        <v>19078</v>
      </c>
      <c r="M2021" s="2" t="s">
        <v>72</v>
      </c>
      <c r="N2021" s="5">
        <v>43831</v>
      </c>
      <c r="O2021" s="5">
        <v>45473</v>
      </c>
      <c r="P2021" s="4">
        <v>4831233.75</v>
      </c>
      <c r="Q2021" s="4">
        <v>4831233.75</v>
      </c>
      <c r="R2021" s="11" t="s">
        <v>19081</v>
      </c>
      <c r="S2021" s="1" t="s">
        <v>19079</v>
      </c>
      <c r="T2021" s="1" t="s">
        <v>19080</v>
      </c>
      <c r="U2021" s="1" t="s">
        <v>147</v>
      </c>
      <c r="V2021" s="3"/>
      <c r="W2021" s="1"/>
      <c r="X2021" s="38"/>
    </row>
    <row r="2022" spans="1:24" ht="15.95" customHeight="1" x14ac:dyDescent="0.25">
      <c r="A2022" s="2">
        <v>4</v>
      </c>
      <c r="B2022" s="1" t="s">
        <v>64</v>
      </c>
      <c r="C2022" s="1" t="s">
        <v>138</v>
      </c>
      <c r="D2022" s="1" t="s">
        <v>388</v>
      </c>
      <c r="E2022" s="1" t="s">
        <v>394</v>
      </c>
      <c r="F2022" s="1" t="s">
        <v>395</v>
      </c>
      <c r="G2022" s="2">
        <v>871324</v>
      </c>
      <c r="H2022" s="1" t="s">
        <v>19082</v>
      </c>
      <c r="I2022" s="3" t="s">
        <v>19083</v>
      </c>
      <c r="J2022" s="3" t="s">
        <v>19084</v>
      </c>
      <c r="K2022" s="3" t="s">
        <v>19085</v>
      </c>
      <c r="L2022" s="3" t="s">
        <v>19086</v>
      </c>
      <c r="M2022" s="2" t="s">
        <v>72</v>
      </c>
      <c r="N2022" s="5">
        <v>43831</v>
      </c>
      <c r="O2022" s="5">
        <v>45291</v>
      </c>
      <c r="P2022" s="4">
        <v>4819920</v>
      </c>
      <c r="Q2022" s="4">
        <v>4819920</v>
      </c>
      <c r="R2022" s="11" t="s">
        <v>19088</v>
      </c>
      <c r="S2022" s="1" t="s">
        <v>244</v>
      </c>
      <c r="T2022" s="1" t="s">
        <v>19087</v>
      </c>
      <c r="U2022" s="1" t="s">
        <v>147</v>
      </c>
      <c r="V2022" s="3"/>
      <c r="W2022" s="1"/>
      <c r="X2022" s="38"/>
    </row>
    <row r="2023" spans="1:24" ht="15.95" customHeight="1" x14ac:dyDescent="0.25">
      <c r="A2023" s="2">
        <v>4</v>
      </c>
      <c r="B2023" s="1" t="s">
        <v>64</v>
      </c>
      <c r="C2023" s="1" t="s">
        <v>138</v>
      </c>
      <c r="D2023" s="1" t="s">
        <v>368</v>
      </c>
      <c r="E2023" s="1" t="s">
        <v>374</v>
      </c>
      <c r="F2023" s="1" t="s">
        <v>375</v>
      </c>
      <c r="G2023" s="2">
        <v>886542</v>
      </c>
      <c r="H2023" s="1" t="s">
        <v>19089</v>
      </c>
      <c r="I2023" s="3" t="s">
        <v>19090</v>
      </c>
      <c r="J2023" s="3" t="s">
        <v>19091</v>
      </c>
      <c r="K2023" s="3" t="s">
        <v>19092</v>
      </c>
      <c r="L2023" s="3"/>
      <c r="M2023" s="2" t="s">
        <v>166</v>
      </c>
      <c r="N2023" s="5">
        <v>43831</v>
      </c>
      <c r="O2023" s="5">
        <v>44074</v>
      </c>
      <c r="P2023" s="4">
        <v>50000</v>
      </c>
      <c r="Q2023" s="4">
        <v>71429</v>
      </c>
      <c r="R2023" s="11" t="s">
        <v>19094</v>
      </c>
      <c r="S2023" s="1" t="s">
        <v>19093</v>
      </c>
      <c r="T2023" s="1" t="s">
        <v>19093</v>
      </c>
      <c r="U2023" s="1" t="s">
        <v>220</v>
      </c>
      <c r="V2023" s="3"/>
      <c r="W2023" s="1"/>
      <c r="X2023" s="38"/>
    </row>
    <row r="2024" spans="1:24" ht="15.95" customHeight="1" x14ac:dyDescent="0.25">
      <c r="A2024" s="2">
        <v>3</v>
      </c>
      <c r="B2024" s="1" t="s">
        <v>64</v>
      </c>
      <c r="C2024" s="1" t="s">
        <v>138</v>
      </c>
      <c r="D2024" s="1" t="s">
        <v>139</v>
      </c>
      <c r="E2024" s="1" t="s">
        <v>19043</v>
      </c>
      <c r="F2024" s="1" t="s">
        <v>19044</v>
      </c>
      <c r="G2024" s="2">
        <v>874719</v>
      </c>
      <c r="H2024" s="1" t="s">
        <v>19095</v>
      </c>
      <c r="I2024" s="3" t="s">
        <v>19096</v>
      </c>
      <c r="J2024" s="3" t="s">
        <v>19097</v>
      </c>
      <c r="K2024" s="3" t="s">
        <v>847</v>
      </c>
      <c r="L2024" s="3" t="s">
        <v>19098</v>
      </c>
      <c r="M2024" s="2" t="s">
        <v>72</v>
      </c>
      <c r="N2024" s="5">
        <v>43831</v>
      </c>
      <c r="O2024" s="5">
        <v>45808</v>
      </c>
      <c r="P2024" s="4">
        <v>10998128.16</v>
      </c>
      <c r="Q2024" s="4">
        <v>12220142.380000001</v>
      </c>
      <c r="R2024" s="11" t="s">
        <v>19101</v>
      </c>
      <c r="S2024" s="1" t="s">
        <v>19099</v>
      </c>
      <c r="T2024" s="1" t="s">
        <v>19100</v>
      </c>
      <c r="U2024" s="1" t="s">
        <v>19045</v>
      </c>
      <c r="V2024" s="3"/>
      <c r="W2024" s="1"/>
      <c r="X2024" s="38"/>
    </row>
    <row r="2025" spans="1:24" ht="15.95" customHeight="1" x14ac:dyDescent="0.25">
      <c r="A2025" s="2">
        <v>3</v>
      </c>
      <c r="B2025" s="1" t="s">
        <v>64</v>
      </c>
      <c r="C2025" s="1" t="s">
        <v>138</v>
      </c>
      <c r="D2025" s="1" t="s">
        <v>161</v>
      </c>
      <c r="E2025" s="1" t="s">
        <v>811</v>
      </c>
      <c r="F2025" s="1" t="s">
        <v>168</v>
      </c>
      <c r="G2025" s="2">
        <v>846375</v>
      </c>
      <c r="H2025" s="1" t="s">
        <v>19102</v>
      </c>
      <c r="I2025" s="3" t="s">
        <v>19103</v>
      </c>
      <c r="J2025" s="3" t="s">
        <v>19104</v>
      </c>
      <c r="K2025" s="3" t="s">
        <v>19105</v>
      </c>
      <c r="L2025" s="3"/>
      <c r="M2025" s="2" t="s">
        <v>166</v>
      </c>
      <c r="N2025" s="5">
        <v>43831</v>
      </c>
      <c r="O2025" s="5">
        <v>44561</v>
      </c>
      <c r="P2025" s="4">
        <v>219312</v>
      </c>
      <c r="Q2025" s="4">
        <v>219312</v>
      </c>
      <c r="R2025" s="11" t="s">
        <v>19106</v>
      </c>
      <c r="S2025" s="1" t="s">
        <v>826</v>
      </c>
      <c r="T2025" s="1" t="s">
        <v>826</v>
      </c>
      <c r="U2025" s="1" t="s">
        <v>169</v>
      </c>
      <c r="V2025" s="3"/>
      <c r="W2025" s="1"/>
      <c r="X2025" s="38"/>
    </row>
    <row r="2026" spans="1:24" ht="15.95" customHeight="1" x14ac:dyDescent="0.25">
      <c r="A2026" s="2">
        <v>3</v>
      </c>
      <c r="B2026" s="1" t="s">
        <v>64</v>
      </c>
      <c r="C2026" s="1" t="s">
        <v>138</v>
      </c>
      <c r="D2026" s="1" t="s">
        <v>139</v>
      </c>
      <c r="E2026" s="1" t="s">
        <v>5049</v>
      </c>
      <c r="F2026" s="1" t="s">
        <v>5050</v>
      </c>
      <c r="G2026" s="2">
        <v>874710</v>
      </c>
      <c r="H2026" s="1" t="s">
        <v>19107</v>
      </c>
      <c r="I2026" s="3" t="s">
        <v>19108</v>
      </c>
      <c r="J2026" s="3" t="s">
        <v>19109</v>
      </c>
      <c r="K2026" s="3" t="s">
        <v>19110</v>
      </c>
      <c r="L2026" s="3"/>
      <c r="M2026" s="2" t="s">
        <v>166</v>
      </c>
      <c r="N2026" s="5">
        <v>43831</v>
      </c>
      <c r="O2026" s="5">
        <v>44742</v>
      </c>
      <c r="P2026" s="4">
        <v>4962494.75</v>
      </c>
      <c r="Q2026" s="4">
        <v>4962494.75</v>
      </c>
      <c r="R2026" s="11" t="s">
        <v>19112</v>
      </c>
      <c r="S2026" s="1" t="s">
        <v>586</v>
      </c>
      <c r="T2026" s="1" t="s">
        <v>19111</v>
      </c>
      <c r="U2026" s="1" t="s">
        <v>147</v>
      </c>
      <c r="V2026" s="3"/>
      <c r="W2026" s="1"/>
      <c r="X2026" s="38"/>
    </row>
    <row r="2027" spans="1:24" ht="15.95" customHeight="1" x14ac:dyDescent="0.25">
      <c r="A2027" s="2">
        <v>3</v>
      </c>
      <c r="B2027" s="1" t="s">
        <v>126</v>
      </c>
      <c r="C2027" s="1" t="s">
        <v>172</v>
      </c>
      <c r="D2027" s="1" t="s">
        <v>172</v>
      </c>
      <c r="E2027" s="1" t="s">
        <v>19006</v>
      </c>
      <c r="F2027" s="1" t="s">
        <v>19007</v>
      </c>
      <c r="G2027" s="2">
        <v>881539</v>
      </c>
      <c r="H2027" s="1" t="s">
        <v>19113</v>
      </c>
      <c r="I2027" s="3" t="s">
        <v>19114</v>
      </c>
      <c r="J2027" s="3" t="s">
        <v>19115</v>
      </c>
      <c r="K2027" s="3"/>
      <c r="L2027" s="3" t="s">
        <v>19116</v>
      </c>
      <c r="M2027" s="2" t="s">
        <v>177</v>
      </c>
      <c r="N2027" s="5">
        <v>43831</v>
      </c>
      <c r="O2027" s="5">
        <v>44196</v>
      </c>
      <c r="P2027" s="4">
        <v>470031</v>
      </c>
      <c r="Q2027" s="4">
        <v>587539</v>
      </c>
      <c r="R2027" s="11" t="s">
        <v>19117</v>
      </c>
      <c r="S2027" s="1" t="s">
        <v>12486</v>
      </c>
      <c r="T2027" s="1" t="s">
        <v>12486</v>
      </c>
      <c r="U2027" s="1" t="s">
        <v>180</v>
      </c>
      <c r="V2027" s="3" t="s">
        <v>19118</v>
      </c>
      <c r="W2027" s="1"/>
      <c r="X2027" s="38"/>
    </row>
    <row r="2028" spans="1:24" ht="15.95" customHeight="1" x14ac:dyDescent="0.25">
      <c r="A2028" s="2">
        <v>2</v>
      </c>
      <c r="B2028" s="1" t="s">
        <v>64</v>
      </c>
      <c r="C2028" s="1" t="s">
        <v>138</v>
      </c>
      <c r="D2028" s="1" t="s">
        <v>161</v>
      </c>
      <c r="E2028" s="1" t="s">
        <v>5026</v>
      </c>
      <c r="F2028" s="1" t="s">
        <v>898</v>
      </c>
      <c r="G2028" s="2">
        <v>872331</v>
      </c>
      <c r="H2028" s="1" t="s">
        <v>19119</v>
      </c>
      <c r="I2028" s="3" t="s">
        <v>19120</v>
      </c>
      <c r="J2028" s="3" t="s">
        <v>19121</v>
      </c>
      <c r="K2028" s="3" t="s">
        <v>19122</v>
      </c>
      <c r="L2028" s="3" t="s">
        <v>19123</v>
      </c>
      <c r="M2028" s="2" t="s">
        <v>72</v>
      </c>
      <c r="N2028" s="5">
        <v>43831</v>
      </c>
      <c r="O2028" s="5">
        <v>45657</v>
      </c>
      <c r="P2028" s="4">
        <v>671600</v>
      </c>
      <c r="Q2028" s="4">
        <v>699200</v>
      </c>
      <c r="R2028" s="11" t="s">
        <v>19125</v>
      </c>
      <c r="S2028" s="1" t="s">
        <v>19053</v>
      </c>
      <c r="T2028" s="1" t="s">
        <v>19124</v>
      </c>
      <c r="U2028" s="1" t="s">
        <v>899</v>
      </c>
      <c r="V2028" s="3"/>
      <c r="W2028" s="1"/>
      <c r="X2028" s="38"/>
    </row>
    <row r="2029" spans="1:24" ht="15.95" customHeight="1" x14ac:dyDescent="0.25">
      <c r="A2029" s="2">
        <v>2</v>
      </c>
      <c r="B2029" s="1" t="s">
        <v>64</v>
      </c>
      <c r="C2029" s="1" t="s">
        <v>138</v>
      </c>
      <c r="D2029" s="1" t="s">
        <v>184</v>
      </c>
      <c r="E2029" s="1" t="s">
        <v>1101</v>
      </c>
      <c r="F2029" s="1" t="s">
        <v>411</v>
      </c>
      <c r="G2029" s="2">
        <v>851960</v>
      </c>
      <c r="H2029" s="1" t="s">
        <v>19126</v>
      </c>
      <c r="I2029" s="3" t="s">
        <v>19127</v>
      </c>
      <c r="J2029" s="3" t="s">
        <v>19128</v>
      </c>
      <c r="K2029" s="3" t="s">
        <v>19129</v>
      </c>
      <c r="L2029" s="3"/>
      <c r="M2029" s="2" t="s">
        <v>72</v>
      </c>
      <c r="N2029" s="5">
        <v>43831</v>
      </c>
      <c r="O2029" s="5">
        <v>45657</v>
      </c>
      <c r="P2029" s="4">
        <v>1499601</v>
      </c>
      <c r="Q2029" s="4">
        <v>1499601</v>
      </c>
      <c r="R2029" s="11" t="s">
        <v>19130</v>
      </c>
      <c r="S2029" s="1" t="s">
        <v>571</v>
      </c>
      <c r="T2029" s="1" t="s">
        <v>571</v>
      </c>
      <c r="U2029" s="1" t="s">
        <v>412</v>
      </c>
      <c r="V2029" s="3"/>
      <c r="W2029" s="1"/>
      <c r="X2029" s="38"/>
    </row>
    <row r="2030" spans="1:24" ht="15.95" customHeight="1" x14ac:dyDescent="0.25">
      <c r="A2030" s="2">
        <v>2</v>
      </c>
      <c r="B2030" s="1" t="s">
        <v>64</v>
      </c>
      <c r="C2030" s="1" t="s">
        <v>138</v>
      </c>
      <c r="D2030" s="1" t="s">
        <v>184</v>
      </c>
      <c r="E2030" s="1" t="s">
        <v>1101</v>
      </c>
      <c r="F2030" s="1" t="s">
        <v>411</v>
      </c>
      <c r="G2030" s="2">
        <v>850974</v>
      </c>
      <c r="H2030" s="1" t="s">
        <v>19131</v>
      </c>
      <c r="I2030" s="3" t="s">
        <v>19132</v>
      </c>
      <c r="J2030" s="3" t="s">
        <v>19133</v>
      </c>
      <c r="K2030" s="3" t="s">
        <v>19134</v>
      </c>
      <c r="L2030" s="3" t="s">
        <v>19135</v>
      </c>
      <c r="M2030" s="2" t="s">
        <v>72</v>
      </c>
      <c r="N2030" s="5">
        <v>43831</v>
      </c>
      <c r="O2030" s="5">
        <v>45657</v>
      </c>
      <c r="P2030" s="4">
        <v>1500000</v>
      </c>
      <c r="Q2030" s="4">
        <v>1500000</v>
      </c>
      <c r="R2030" s="11" t="s">
        <v>19136</v>
      </c>
      <c r="S2030" s="1" t="s">
        <v>506</v>
      </c>
      <c r="T2030" s="1" t="s">
        <v>506</v>
      </c>
      <c r="U2030" s="1" t="s">
        <v>412</v>
      </c>
      <c r="V2030" s="3"/>
      <c r="W2030" s="1"/>
      <c r="X2030" s="38"/>
    </row>
    <row r="2031" spans="1:24" ht="15.95" customHeight="1" x14ac:dyDescent="0.25">
      <c r="A2031" s="2">
        <v>2</v>
      </c>
      <c r="B2031" s="1" t="s">
        <v>64</v>
      </c>
      <c r="C2031" s="1" t="s">
        <v>138</v>
      </c>
      <c r="D2031" s="1" t="s">
        <v>184</v>
      </c>
      <c r="E2031" s="1" t="s">
        <v>792</v>
      </c>
      <c r="F2031" s="1" t="s">
        <v>793</v>
      </c>
      <c r="G2031" s="2">
        <v>875525</v>
      </c>
      <c r="H2031" s="1" t="s">
        <v>19137</v>
      </c>
      <c r="I2031" s="3" t="s">
        <v>19138</v>
      </c>
      <c r="J2031" s="3" t="s">
        <v>19139</v>
      </c>
      <c r="K2031" s="3" t="s">
        <v>1640</v>
      </c>
      <c r="L2031" s="3"/>
      <c r="M2031" s="2" t="s">
        <v>166</v>
      </c>
      <c r="N2031" s="5">
        <v>43831</v>
      </c>
      <c r="O2031" s="5">
        <v>44561</v>
      </c>
      <c r="P2031" s="4">
        <v>150000</v>
      </c>
      <c r="Q2031" s="4">
        <v>0</v>
      </c>
      <c r="R2031" s="11" t="s">
        <v>19140</v>
      </c>
      <c r="S2031" s="1" t="s">
        <v>1082</v>
      </c>
      <c r="T2031" s="1" t="s">
        <v>1082</v>
      </c>
      <c r="U2031" s="1" t="s">
        <v>794</v>
      </c>
      <c r="V2031" s="3"/>
      <c r="W2031" s="1"/>
      <c r="X2031" s="38"/>
    </row>
    <row r="2032" spans="1:24" ht="15.95" customHeight="1" x14ac:dyDescent="0.25">
      <c r="A2032" s="2">
        <v>2</v>
      </c>
      <c r="B2032" s="1" t="s">
        <v>64</v>
      </c>
      <c r="C2032" s="1" t="s">
        <v>138</v>
      </c>
      <c r="D2032" s="1" t="s">
        <v>139</v>
      </c>
      <c r="E2032" s="1" t="s">
        <v>19146</v>
      </c>
      <c r="F2032" s="1" t="s">
        <v>19147</v>
      </c>
      <c r="G2032" s="2">
        <v>853995</v>
      </c>
      <c r="H2032" s="1" t="s">
        <v>19141</v>
      </c>
      <c r="I2032" s="3" t="s">
        <v>19142</v>
      </c>
      <c r="J2032" s="3" t="s">
        <v>19143</v>
      </c>
      <c r="K2032" s="3" t="s">
        <v>19144</v>
      </c>
      <c r="L2032" s="3" t="s">
        <v>19145</v>
      </c>
      <c r="M2032" s="2" t="s">
        <v>72</v>
      </c>
      <c r="N2032" s="5">
        <v>43831</v>
      </c>
      <c r="O2032" s="5">
        <v>45657</v>
      </c>
      <c r="P2032" s="4">
        <v>15500000</v>
      </c>
      <c r="Q2032" s="4">
        <v>31110000</v>
      </c>
      <c r="R2032" s="11" t="s">
        <v>19150</v>
      </c>
      <c r="S2032" s="1" t="s">
        <v>19148</v>
      </c>
      <c r="T2032" s="1" t="s">
        <v>19149</v>
      </c>
      <c r="U2032" s="1" t="s">
        <v>147</v>
      </c>
      <c r="V2032" s="3"/>
      <c r="W2032" s="1"/>
      <c r="X2032" s="38"/>
    </row>
    <row r="2033" spans="1:24" ht="15.95" customHeight="1" x14ac:dyDescent="0.25">
      <c r="A2033" s="2">
        <v>2</v>
      </c>
      <c r="B2033" s="1" t="s">
        <v>64</v>
      </c>
      <c r="C2033" s="1" t="s">
        <v>138</v>
      </c>
      <c r="D2033" s="1" t="s">
        <v>184</v>
      </c>
      <c r="E2033" s="1" t="s">
        <v>3215</v>
      </c>
      <c r="F2033" s="1" t="s">
        <v>191</v>
      </c>
      <c r="G2033" s="2">
        <v>835300</v>
      </c>
      <c r="H2033" s="1" t="s">
        <v>19151</v>
      </c>
      <c r="I2033" s="3" t="s">
        <v>19152</v>
      </c>
      <c r="J2033" s="3" t="s">
        <v>19153</v>
      </c>
      <c r="K2033" s="3" t="s">
        <v>19154</v>
      </c>
      <c r="L2033" s="3" t="s">
        <v>19155</v>
      </c>
      <c r="M2033" s="2" t="s">
        <v>72</v>
      </c>
      <c r="N2033" s="5">
        <v>43831</v>
      </c>
      <c r="O2033" s="5">
        <v>45930</v>
      </c>
      <c r="P2033" s="4">
        <v>2396261.25</v>
      </c>
      <c r="Q2033" s="4">
        <v>2396261.25</v>
      </c>
      <c r="R2033" s="11" t="s">
        <v>19157</v>
      </c>
      <c r="S2033" s="1" t="s">
        <v>11050</v>
      </c>
      <c r="T2033" s="1" t="s">
        <v>19156</v>
      </c>
      <c r="U2033" s="1" t="s">
        <v>192</v>
      </c>
      <c r="V2033" s="3"/>
      <c r="W2033" s="1"/>
      <c r="X2033" s="38"/>
    </row>
    <row r="2034" spans="1:24" ht="15.95" customHeight="1" x14ac:dyDescent="0.25">
      <c r="A2034" s="2">
        <v>2</v>
      </c>
      <c r="B2034" s="1" t="s">
        <v>126</v>
      </c>
      <c r="C2034" s="1" t="s">
        <v>10917</v>
      </c>
      <c r="D2034" s="1"/>
      <c r="E2034" s="1"/>
      <c r="F2034" s="1"/>
      <c r="G2034" s="2">
        <v>96996948</v>
      </c>
      <c r="H2034" s="1" t="s">
        <v>19158</v>
      </c>
      <c r="I2034" s="3" t="s">
        <v>19159</v>
      </c>
      <c r="J2034" s="3" t="s">
        <v>19160</v>
      </c>
      <c r="K2034" s="3"/>
      <c r="L2034" s="3" t="s">
        <v>10921</v>
      </c>
      <c r="M2034" s="2" t="s">
        <v>199</v>
      </c>
      <c r="N2034" s="5">
        <v>43831</v>
      </c>
      <c r="O2034" s="5">
        <v>44469</v>
      </c>
      <c r="P2034" s="4">
        <v>67942</v>
      </c>
      <c r="Q2034" s="4">
        <v>90589</v>
      </c>
      <c r="R2034" s="11" t="s">
        <v>19162</v>
      </c>
      <c r="S2034" s="1" t="s">
        <v>671</v>
      </c>
      <c r="T2034" s="1" t="s">
        <v>19161</v>
      </c>
      <c r="V2034" s="3" t="s">
        <v>10923</v>
      </c>
      <c r="W2034" s="1"/>
      <c r="X2034" s="38"/>
    </row>
    <row r="2035" spans="1:24" ht="15.95" customHeight="1" x14ac:dyDescent="0.25">
      <c r="A2035" s="2">
        <v>1</v>
      </c>
      <c r="B2035" s="1" t="s">
        <v>64</v>
      </c>
      <c r="C2035" s="1" t="s">
        <v>138</v>
      </c>
      <c r="D2035" s="1" t="s">
        <v>184</v>
      </c>
      <c r="E2035" s="1" t="s">
        <v>792</v>
      </c>
      <c r="F2035" s="1" t="s">
        <v>793</v>
      </c>
      <c r="G2035" s="2">
        <v>875163</v>
      </c>
      <c r="H2035" s="1" t="s">
        <v>19163</v>
      </c>
      <c r="I2035" s="3" t="s">
        <v>19164</v>
      </c>
      <c r="J2035" s="3" t="s">
        <v>19165</v>
      </c>
      <c r="K2035" s="3"/>
      <c r="L2035" s="3" t="s">
        <v>19166</v>
      </c>
      <c r="M2035" s="2" t="s">
        <v>166</v>
      </c>
      <c r="N2035" s="5">
        <v>43831</v>
      </c>
      <c r="O2035" s="5">
        <v>44377</v>
      </c>
      <c r="P2035" s="4">
        <v>150000</v>
      </c>
      <c r="Q2035" s="4">
        <v>0</v>
      </c>
      <c r="R2035" s="11" t="s">
        <v>19167</v>
      </c>
      <c r="S2035" s="1" t="s">
        <v>5420</v>
      </c>
      <c r="T2035" s="1" t="s">
        <v>5420</v>
      </c>
      <c r="U2035" s="1" t="s">
        <v>794</v>
      </c>
      <c r="V2035" s="3"/>
      <c r="W2035" s="1"/>
      <c r="X2035" s="38"/>
    </row>
    <row r="2036" spans="1:24" ht="15.95" customHeight="1" x14ac:dyDescent="0.25">
      <c r="A2036" s="2">
        <v>1</v>
      </c>
      <c r="B2036" s="1" t="s">
        <v>64</v>
      </c>
      <c r="C2036" s="1" t="s">
        <v>138</v>
      </c>
      <c r="D2036" s="1" t="s">
        <v>161</v>
      </c>
      <c r="E2036" s="1" t="s">
        <v>811</v>
      </c>
      <c r="F2036" s="1" t="s">
        <v>168</v>
      </c>
      <c r="G2036" s="2">
        <v>841379</v>
      </c>
      <c r="H2036" s="1" t="s">
        <v>19168</v>
      </c>
      <c r="I2036" s="3" t="s">
        <v>19169</v>
      </c>
      <c r="J2036" s="3" t="s">
        <v>19170</v>
      </c>
      <c r="K2036" s="3" t="s">
        <v>19171</v>
      </c>
      <c r="L2036" s="3"/>
      <c r="M2036" s="2" t="s">
        <v>166</v>
      </c>
      <c r="N2036" s="5">
        <v>43831</v>
      </c>
      <c r="O2036" s="5">
        <v>44674</v>
      </c>
      <c r="P2036" s="4">
        <v>196707.84</v>
      </c>
      <c r="Q2036" s="4">
        <v>196707.84</v>
      </c>
      <c r="R2036" s="11" t="s">
        <v>19172</v>
      </c>
      <c r="S2036" s="1" t="s">
        <v>10104</v>
      </c>
      <c r="T2036" s="1" t="s">
        <v>10104</v>
      </c>
      <c r="U2036" s="1" t="s">
        <v>831</v>
      </c>
      <c r="V2036" s="3"/>
      <c r="W2036" s="1"/>
      <c r="X2036" s="38"/>
    </row>
    <row r="2037" spans="1:24" ht="15.95" customHeight="1" x14ac:dyDescent="0.25">
      <c r="A2037" s="2">
        <v>1</v>
      </c>
      <c r="B2037" s="1" t="s">
        <v>64</v>
      </c>
      <c r="C2037" s="1" t="s">
        <v>138</v>
      </c>
      <c r="D2037" s="1" t="s">
        <v>184</v>
      </c>
      <c r="E2037" s="1" t="s">
        <v>3215</v>
      </c>
      <c r="F2037" s="1" t="s">
        <v>191</v>
      </c>
      <c r="G2037" s="2">
        <v>832294</v>
      </c>
      <c r="H2037" s="1" t="s">
        <v>19173</v>
      </c>
      <c r="I2037" s="3" t="s">
        <v>19174</v>
      </c>
      <c r="J2037" s="3" t="s">
        <v>19175</v>
      </c>
      <c r="K2037" s="3" t="s">
        <v>6931</v>
      </c>
      <c r="L2037" s="3" t="s">
        <v>19176</v>
      </c>
      <c r="M2037" s="2" t="s">
        <v>72</v>
      </c>
      <c r="N2037" s="5">
        <v>43831</v>
      </c>
      <c r="O2037" s="5">
        <v>45657</v>
      </c>
      <c r="P2037" s="4">
        <v>2499995</v>
      </c>
      <c r="Q2037" s="4">
        <v>2499995</v>
      </c>
      <c r="R2037" s="11" t="s">
        <v>19178</v>
      </c>
      <c r="S2037" s="1" t="s">
        <v>261</v>
      </c>
      <c r="T2037" s="1" t="s">
        <v>19177</v>
      </c>
      <c r="U2037" s="1" t="s">
        <v>192</v>
      </c>
      <c r="V2037" s="3"/>
      <c r="W2037" s="1"/>
      <c r="X2037" s="38"/>
    </row>
    <row r="2038" spans="1:24" ht="15.95" customHeight="1" x14ac:dyDescent="0.25">
      <c r="A2038" s="2">
        <v>1</v>
      </c>
      <c r="B2038" s="1" t="s">
        <v>64</v>
      </c>
      <c r="C2038" s="1" t="s">
        <v>138</v>
      </c>
      <c r="D2038" s="1" t="s">
        <v>184</v>
      </c>
      <c r="E2038" s="1" t="s">
        <v>792</v>
      </c>
      <c r="F2038" s="1" t="s">
        <v>793</v>
      </c>
      <c r="G2038" s="2">
        <v>875555</v>
      </c>
      <c r="H2038" s="1" t="s">
        <v>19179</v>
      </c>
      <c r="I2038" s="3" t="s">
        <v>19180</v>
      </c>
      <c r="J2038" s="3" t="s">
        <v>19181</v>
      </c>
      <c r="K2038" s="3" t="s">
        <v>19182</v>
      </c>
      <c r="L2038" s="3"/>
      <c r="M2038" s="2" t="s">
        <v>166</v>
      </c>
      <c r="N2038" s="5">
        <v>43831</v>
      </c>
      <c r="O2038" s="5">
        <v>44561</v>
      </c>
      <c r="P2038" s="4">
        <v>150000</v>
      </c>
      <c r="Q2038" s="4">
        <v>0</v>
      </c>
      <c r="R2038" s="11" t="s">
        <v>19183</v>
      </c>
      <c r="S2038" s="1" t="s">
        <v>170</v>
      </c>
      <c r="T2038" s="1" t="s">
        <v>9744</v>
      </c>
      <c r="U2038" s="1" t="s">
        <v>794</v>
      </c>
      <c r="V2038" s="3"/>
      <c r="W2038" s="1"/>
      <c r="X2038" s="38"/>
    </row>
    <row r="2039" spans="1:24" ht="15.95" customHeight="1" x14ac:dyDescent="0.25">
      <c r="A2039" s="2">
        <v>1</v>
      </c>
      <c r="B2039" s="1" t="s">
        <v>64</v>
      </c>
      <c r="C2039" s="1" t="s">
        <v>138</v>
      </c>
      <c r="D2039" s="1" t="s">
        <v>184</v>
      </c>
      <c r="E2039" s="1" t="s">
        <v>792</v>
      </c>
      <c r="F2039" s="1" t="s">
        <v>793</v>
      </c>
      <c r="G2039" s="2">
        <v>875668</v>
      </c>
      <c r="H2039" s="1" t="s">
        <v>19184</v>
      </c>
      <c r="I2039" s="3" t="s">
        <v>19185</v>
      </c>
      <c r="J2039" s="3" t="s">
        <v>19186</v>
      </c>
      <c r="K2039" s="3" t="s">
        <v>19187</v>
      </c>
      <c r="L2039" s="3"/>
      <c r="M2039" s="2" t="s">
        <v>166</v>
      </c>
      <c r="N2039" s="5">
        <v>43831</v>
      </c>
      <c r="O2039" s="5">
        <v>44561</v>
      </c>
      <c r="P2039" s="4">
        <v>150000</v>
      </c>
      <c r="Q2039" s="4">
        <v>0</v>
      </c>
      <c r="R2039" s="11" t="s">
        <v>19188</v>
      </c>
      <c r="S2039" s="1" t="s">
        <v>1162</v>
      </c>
      <c r="T2039" s="1" t="s">
        <v>1162</v>
      </c>
      <c r="U2039" s="1" t="s">
        <v>794</v>
      </c>
      <c r="V2039" s="3"/>
      <c r="W2039" s="1"/>
      <c r="X2039" s="38"/>
    </row>
    <row r="2040" spans="1:24" ht="15.95" customHeight="1" x14ac:dyDescent="0.25">
      <c r="A2040" s="2">
        <v>1</v>
      </c>
      <c r="B2040" s="1" t="s">
        <v>64</v>
      </c>
      <c r="C2040" s="1" t="s">
        <v>138</v>
      </c>
      <c r="D2040" s="1" t="s">
        <v>184</v>
      </c>
      <c r="E2040" s="1" t="s">
        <v>1101</v>
      </c>
      <c r="F2040" s="1" t="s">
        <v>411</v>
      </c>
      <c r="G2040" s="2">
        <v>851478</v>
      </c>
      <c r="H2040" s="1" t="s">
        <v>19189</v>
      </c>
      <c r="I2040" s="3" t="s">
        <v>19190</v>
      </c>
      <c r="J2040" s="3" t="s">
        <v>19191</v>
      </c>
      <c r="K2040" s="3" t="s">
        <v>19192</v>
      </c>
      <c r="L2040" s="3" t="s">
        <v>19193</v>
      </c>
      <c r="M2040" s="2" t="s">
        <v>72</v>
      </c>
      <c r="N2040" s="5">
        <v>43831</v>
      </c>
      <c r="O2040" s="5">
        <v>45657</v>
      </c>
      <c r="P2040" s="4">
        <v>1331340</v>
      </c>
      <c r="Q2040" s="4">
        <v>1331340</v>
      </c>
      <c r="R2040" s="11" t="s">
        <v>19194</v>
      </c>
      <c r="S2040" s="1" t="s">
        <v>753</v>
      </c>
      <c r="T2040" s="1" t="s">
        <v>753</v>
      </c>
      <c r="U2040" s="1" t="s">
        <v>412</v>
      </c>
      <c r="V2040" s="3"/>
      <c r="W2040" s="1"/>
      <c r="X2040" s="38"/>
    </row>
    <row r="2041" spans="1:24" ht="15.95" customHeight="1" x14ac:dyDescent="0.25">
      <c r="A2041" s="2">
        <v>1</v>
      </c>
      <c r="B2041" s="1" t="s">
        <v>64</v>
      </c>
      <c r="C2041" s="1" t="s">
        <v>138</v>
      </c>
      <c r="D2041" s="1" t="s">
        <v>388</v>
      </c>
      <c r="E2041" s="1" t="s">
        <v>394</v>
      </c>
      <c r="F2041" s="1" t="s">
        <v>395</v>
      </c>
      <c r="G2041" s="2">
        <v>871312</v>
      </c>
      <c r="H2041" s="1" t="s">
        <v>19195</v>
      </c>
      <c r="I2041" s="3" t="s">
        <v>19196</v>
      </c>
      <c r="J2041" s="3" t="s">
        <v>19197</v>
      </c>
      <c r="K2041" s="3" t="s">
        <v>19198</v>
      </c>
      <c r="L2041" s="3" t="s">
        <v>19199</v>
      </c>
      <c r="M2041" s="2" t="s">
        <v>72</v>
      </c>
      <c r="N2041" s="5">
        <v>43831</v>
      </c>
      <c r="O2041" s="5">
        <v>46022</v>
      </c>
      <c r="P2041" s="4">
        <v>5985978.75</v>
      </c>
      <c r="Q2041" s="4">
        <v>5985978.75</v>
      </c>
      <c r="R2041" s="11" t="s">
        <v>19201</v>
      </c>
      <c r="S2041" s="1" t="s">
        <v>1324</v>
      </c>
      <c r="T2041" s="1" t="s">
        <v>19200</v>
      </c>
      <c r="U2041" s="1" t="s">
        <v>147</v>
      </c>
      <c r="V2041" s="3"/>
      <c r="W2041" s="1"/>
      <c r="X2041" s="38"/>
    </row>
    <row r="2042" spans="1:24" ht="15.95" customHeight="1" x14ac:dyDescent="0.25">
      <c r="A2042" s="2">
        <v>1</v>
      </c>
      <c r="B2042" s="1" t="s">
        <v>126</v>
      </c>
      <c r="C2042" s="1" t="s">
        <v>172</v>
      </c>
      <c r="D2042" s="1" t="s">
        <v>172</v>
      </c>
      <c r="E2042" s="1" t="s">
        <v>19006</v>
      </c>
      <c r="F2042" s="1" t="s">
        <v>19007</v>
      </c>
      <c r="G2042" s="2">
        <v>881565</v>
      </c>
      <c r="H2042" s="1" t="s">
        <v>19202</v>
      </c>
      <c r="I2042" s="3" t="s">
        <v>19203</v>
      </c>
      <c r="J2042" s="3" t="s">
        <v>19204</v>
      </c>
      <c r="K2042" s="3"/>
      <c r="L2042" s="3" t="s">
        <v>19205</v>
      </c>
      <c r="M2042" s="2" t="s">
        <v>177</v>
      </c>
      <c r="N2042" s="5">
        <v>43831</v>
      </c>
      <c r="O2042" s="5">
        <v>44196</v>
      </c>
      <c r="P2042" s="4">
        <v>414845</v>
      </c>
      <c r="Q2042" s="4">
        <v>518557</v>
      </c>
      <c r="R2042" s="11" t="s">
        <v>19206</v>
      </c>
      <c r="S2042" s="1" t="s">
        <v>11251</v>
      </c>
      <c r="T2042" s="1" t="s">
        <v>11251</v>
      </c>
      <c r="U2042" s="1" t="s">
        <v>180</v>
      </c>
      <c r="V2042" s="3" t="s">
        <v>19207</v>
      </c>
      <c r="W2042" s="1"/>
      <c r="X2042" s="38"/>
    </row>
    <row r="2043" spans="1:24" ht="15.95" customHeight="1" x14ac:dyDescent="0.25">
      <c r="A2043" s="2">
        <v>1</v>
      </c>
      <c r="B2043" s="1" t="s">
        <v>126</v>
      </c>
      <c r="C2043" s="1" t="s">
        <v>172</v>
      </c>
      <c r="D2043" s="1" t="s">
        <v>172</v>
      </c>
      <c r="E2043" s="1" t="s">
        <v>19006</v>
      </c>
      <c r="F2043" s="1" t="s">
        <v>19007</v>
      </c>
      <c r="G2043" s="2">
        <v>881554</v>
      </c>
      <c r="H2043" s="1" t="s">
        <v>19208</v>
      </c>
      <c r="I2043" s="3" t="s">
        <v>19209</v>
      </c>
      <c r="J2043" s="3" t="s">
        <v>19210</v>
      </c>
      <c r="K2043" s="3"/>
      <c r="L2043" s="3" t="s">
        <v>19211</v>
      </c>
      <c r="M2043" s="2" t="s">
        <v>177</v>
      </c>
      <c r="N2043" s="5">
        <v>43831</v>
      </c>
      <c r="O2043" s="5">
        <v>44196</v>
      </c>
      <c r="P2043" s="4">
        <v>1058520</v>
      </c>
      <c r="Q2043" s="4">
        <v>1764200</v>
      </c>
      <c r="R2043" s="11" t="s">
        <v>19213</v>
      </c>
      <c r="S2043" s="1" t="s">
        <v>19212</v>
      </c>
      <c r="T2043" s="1" t="s">
        <v>19212</v>
      </c>
      <c r="U2043" s="1" t="s">
        <v>180</v>
      </c>
      <c r="V2043" s="3" t="s">
        <v>19214</v>
      </c>
      <c r="W2043" s="1"/>
      <c r="X2043" s="38"/>
    </row>
    <row r="2044" spans="1:24" ht="15.95" customHeight="1" x14ac:dyDescent="0.25">
      <c r="A2044" s="2">
        <v>9</v>
      </c>
      <c r="B2044" s="1" t="s">
        <v>64</v>
      </c>
      <c r="C2044" s="1" t="s">
        <v>138</v>
      </c>
      <c r="D2044" s="1" t="s">
        <v>161</v>
      </c>
      <c r="E2044" s="1" t="s">
        <v>811</v>
      </c>
      <c r="F2044" s="1" t="s">
        <v>168</v>
      </c>
      <c r="G2044" s="2">
        <v>832847</v>
      </c>
      <c r="H2044" s="1" t="s">
        <v>3151</v>
      </c>
      <c r="I2044" s="3" t="s">
        <v>3152</v>
      </c>
      <c r="J2044" s="3" t="s">
        <v>3153</v>
      </c>
      <c r="K2044" s="3" t="s">
        <v>3154</v>
      </c>
      <c r="L2044" s="3"/>
      <c r="M2044" s="2" t="s">
        <v>166</v>
      </c>
      <c r="N2044" s="5">
        <v>43800</v>
      </c>
      <c r="O2044" s="5">
        <v>44712</v>
      </c>
      <c r="P2044" s="4">
        <v>184590.72</v>
      </c>
      <c r="Q2044" s="4">
        <v>184590.72</v>
      </c>
      <c r="R2044" s="11" t="s">
        <v>3155</v>
      </c>
      <c r="S2044" s="1" t="s">
        <v>1018</v>
      </c>
      <c r="T2044" s="1" t="s">
        <v>1018</v>
      </c>
      <c r="U2044" s="1" t="s">
        <v>169</v>
      </c>
      <c r="V2044" s="3"/>
      <c r="W2044" s="1" t="s">
        <v>25651</v>
      </c>
      <c r="X2044" s="38" t="s">
        <v>27</v>
      </c>
    </row>
    <row r="2045" spans="1:24" ht="15.95" customHeight="1" x14ac:dyDescent="0.25">
      <c r="A2045" s="2">
        <v>1</v>
      </c>
      <c r="B2045" s="1" t="s">
        <v>64</v>
      </c>
      <c r="C2045" s="1" t="s">
        <v>138</v>
      </c>
      <c r="D2045" s="1" t="s">
        <v>368</v>
      </c>
      <c r="E2045" s="1" t="s">
        <v>374</v>
      </c>
      <c r="F2045" s="1" t="s">
        <v>375</v>
      </c>
      <c r="G2045" s="2">
        <v>882909</v>
      </c>
      <c r="H2045" s="1" t="s">
        <v>4351</v>
      </c>
      <c r="I2045" s="3" t="s">
        <v>4352</v>
      </c>
      <c r="J2045" s="3" t="s">
        <v>4353</v>
      </c>
      <c r="K2045" s="3" t="s">
        <v>4354</v>
      </c>
      <c r="L2045" s="3"/>
      <c r="M2045" s="2" t="s">
        <v>166</v>
      </c>
      <c r="N2045" s="5">
        <v>43800</v>
      </c>
      <c r="O2045" s="5">
        <v>43890</v>
      </c>
      <c r="P2045" s="4">
        <v>50000</v>
      </c>
      <c r="Q2045" s="4">
        <v>71429</v>
      </c>
      <c r="R2045" s="11" t="s">
        <v>4356</v>
      </c>
      <c r="S2045" s="1" t="s">
        <v>4355</v>
      </c>
      <c r="T2045" s="1" t="s">
        <v>4355</v>
      </c>
      <c r="U2045" s="1" t="s">
        <v>220</v>
      </c>
      <c r="V2045" s="3"/>
      <c r="W2045" s="1" t="s">
        <v>25647</v>
      </c>
      <c r="X2045" s="38" t="s">
        <v>28</v>
      </c>
    </row>
    <row r="2046" spans="1:24" ht="15.95" customHeight="1" x14ac:dyDescent="0.25">
      <c r="A2046" s="2">
        <v>21</v>
      </c>
      <c r="B2046" s="1" t="s">
        <v>64</v>
      </c>
      <c r="C2046" s="1" t="s">
        <v>138</v>
      </c>
      <c r="D2046" s="1" t="s">
        <v>184</v>
      </c>
      <c r="E2046" s="1" t="s">
        <v>1101</v>
      </c>
      <c r="F2046" s="1" t="s">
        <v>411</v>
      </c>
      <c r="G2046" s="2">
        <v>850571</v>
      </c>
      <c r="H2046" s="1" t="s">
        <v>5053</v>
      </c>
      <c r="I2046" s="3" t="s">
        <v>5054</v>
      </c>
      <c r="J2046" s="3" t="s">
        <v>5055</v>
      </c>
      <c r="K2046" s="3" t="s">
        <v>5056</v>
      </c>
      <c r="L2046" s="3" t="s">
        <v>5057</v>
      </c>
      <c r="M2046" s="2" t="s">
        <v>72</v>
      </c>
      <c r="N2046" s="5">
        <v>43800</v>
      </c>
      <c r="O2046" s="5">
        <v>45626</v>
      </c>
      <c r="P2046" s="4">
        <v>1500000</v>
      </c>
      <c r="Q2046" s="4">
        <v>1500000</v>
      </c>
      <c r="R2046" s="11" t="s">
        <v>5058</v>
      </c>
      <c r="S2046" s="1" t="s">
        <v>1556</v>
      </c>
      <c r="T2046" s="1" t="s">
        <v>1556</v>
      </c>
      <c r="U2046" s="1" t="s">
        <v>412</v>
      </c>
      <c r="V2046" s="3"/>
      <c r="W2046" s="1" t="s">
        <v>25646</v>
      </c>
      <c r="X2046" s="38" t="s">
        <v>29</v>
      </c>
    </row>
    <row r="2047" spans="1:24" ht="15.95" customHeight="1" x14ac:dyDescent="0.25">
      <c r="A2047" s="2">
        <v>5</v>
      </c>
      <c r="B2047" s="1" t="s">
        <v>64</v>
      </c>
      <c r="C2047" s="1" t="s">
        <v>138</v>
      </c>
      <c r="D2047" s="1" t="s">
        <v>368</v>
      </c>
      <c r="E2047" s="1" t="s">
        <v>374</v>
      </c>
      <c r="F2047" s="1" t="s">
        <v>375</v>
      </c>
      <c r="G2047" s="2">
        <v>887644</v>
      </c>
      <c r="H2047" s="1" t="s">
        <v>5059</v>
      </c>
      <c r="I2047" s="3" t="s">
        <v>5060</v>
      </c>
      <c r="J2047" s="3" t="s">
        <v>5061</v>
      </c>
      <c r="K2047" s="3" t="s">
        <v>5062</v>
      </c>
      <c r="L2047" s="3"/>
      <c r="M2047" s="2" t="s">
        <v>166</v>
      </c>
      <c r="N2047" s="5">
        <v>43800</v>
      </c>
      <c r="O2047" s="5">
        <v>43951</v>
      </c>
      <c r="P2047" s="4">
        <v>50000</v>
      </c>
      <c r="Q2047" s="4">
        <v>71429</v>
      </c>
      <c r="R2047" s="11" t="s">
        <v>5063</v>
      </c>
      <c r="S2047" s="1" t="s">
        <v>4918</v>
      </c>
      <c r="T2047" s="1" t="s">
        <v>4918</v>
      </c>
      <c r="U2047" s="1" t="s">
        <v>220</v>
      </c>
      <c r="V2047" s="3"/>
      <c r="W2047" s="1" t="s">
        <v>25646</v>
      </c>
      <c r="X2047" s="38" t="s">
        <v>29</v>
      </c>
    </row>
    <row r="2048" spans="1:24" ht="15.95" customHeight="1" x14ac:dyDescent="0.25">
      <c r="A2048" s="2">
        <v>4</v>
      </c>
      <c r="B2048" s="1" t="s">
        <v>64</v>
      </c>
      <c r="C2048" s="1" t="s">
        <v>138</v>
      </c>
      <c r="D2048" s="1" t="s">
        <v>139</v>
      </c>
      <c r="E2048" s="1" t="s">
        <v>156</v>
      </c>
      <c r="F2048" s="1" t="s">
        <v>157</v>
      </c>
      <c r="G2048" s="2">
        <v>825741</v>
      </c>
      <c r="H2048" s="1" t="s">
        <v>5731</v>
      </c>
      <c r="I2048" s="3" t="s">
        <v>5732</v>
      </c>
      <c r="J2048" s="3" t="s">
        <v>5733</v>
      </c>
      <c r="K2048" s="3" t="s">
        <v>5734</v>
      </c>
      <c r="L2048" s="3" t="s">
        <v>5735</v>
      </c>
      <c r="M2048" s="2" t="s">
        <v>72</v>
      </c>
      <c r="N2048" s="5">
        <v>43800</v>
      </c>
      <c r="O2048" s="5">
        <v>45991</v>
      </c>
      <c r="P2048" s="4">
        <v>4675932.3</v>
      </c>
      <c r="Q2048" s="4">
        <v>4675932.3</v>
      </c>
      <c r="R2048" s="11" t="s">
        <v>5737</v>
      </c>
      <c r="S2048" s="1" t="s">
        <v>729</v>
      </c>
      <c r="T2048" s="1" t="s">
        <v>5736</v>
      </c>
      <c r="U2048" s="1" t="s">
        <v>147</v>
      </c>
      <c r="V2048" s="3"/>
      <c r="W2048" s="1" t="s">
        <v>25646</v>
      </c>
      <c r="X2048" s="38" t="s">
        <v>34</v>
      </c>
    </row>
    <row r="2049" spans="1:24" ht="15.95" customHeight="1" x14ac:dyDescent="0.25">
      <c r="A2049" s="2">
        <v>1</v>
      </c>
      <c r="B2049" s="1" t="s">
        <v>64</v>
      </c>
      <c r="C2049" s="1" t="s">
        <v>138</v>
      </c>
      <c r="D2049" s="1" t="s">
        <v>184</v>
      </c>
      <c r="E2049" s="1" t="s">
        <v>1101</v>
      </c>
      <c r="F2049" s="1" t="s">
        <v>411</v>
      </c>
      <c r="G2049" s="2">
        <v>851908</v>
      </c>
      <c r="H2049" s="1" t="s">
        <v>7219</v>
      </c>
      <c r="I2049" s="3" t="s">
        <v>7220</v>
      </c>
      <c r="J2049" s="3" t="s">
        <v>7221</v>
      </c>
      <c r="K2049" s="3" t="s">
        <v>7222</v>
      </c>
      <c r="L2049" s="3" t="s">
        <v>7223</v>
      </c>
      <c r="M2049" s="2" t="s">
        <v>72</v>
      </c>
      <c r="N2049" s="5">
        <v>43800</v>
      </c>
      <c r="O2049" s="5">
        <v>45626</v>
      </c>
      <c r="P2049" s="4">
        <v>1500000</v>
      </c>
      <c r="Q2049" s="4">
        <v>1500000</v>
      </c>
      <c r="R2049" s="11" t="s">
        <v>7224</v>
      </c>
      <c r="S2049" s="1" t="s">
        <v>1032</v>
      </c>
      <c r="T2049" s="1" t="s">
        <v>1032</v>
      </c>
      <c r="U2049" s="1" t="s">
        <v>412</v>
      </c>
      <c r="V2049" s="3"/>
      <c r="W2049" s="1" t="s">
        <v>25646</v>
      </c>
      <c r="X2049" s="38" t="s">
        <v>39</v>
      </c>
    </row>
    <row r="2050" spans="1:24" ht="15.95" customHeight="1" x14ac:dyDescent="0.25">
      <c r="A2050" s="2">
        <v>14</v>
      </c>
      <c r="B2050" s="1" t="s">
        <v>64</v>
      </c>
      <c r="C2050" s="1" t="s">
        <v>138</v>
      </c>
      <c r="D2050" s="1" t="s">
        <v>184</v>
      </c>
      <c r="E2050" s="1" t="s">
        <v>3215</v>
      </c>
      <c r="F2050" s="1" t="s">
        <v>191</v>
      </c>
      <c r="G2050" s="2">
        <v>834154</v>
      </c>
      <c r="H2050" s="1" t="s">
        <v>9084</v>
      </c>
      <c r="I2050" s="3" t="s">
        <v>9085</v>
      </c>
      <c r="J2050" s="3" t="s">
        <v>9086</v>
      </c>
      <c r="K2050" s="3" t="s">
        <v>9087</v>
      </c>
      <c r="L2050" s="3" t="s">
        <v>9088</v>
      </c>
      <c r="M2050" s="2" t="s">
        <v>72</v>
      </c>
      <c r="N2050" s="5">
        <v>43800</v>
      </c>
      <c r="O2050" s="5">
        <v>45626</v>
      </c>
      <c r="P2050" s="4">
        <v>2492937.5</v>
      </c>
      <c r="Q2050" s="4">
        <v>2492937.5</v>
      </c>
      <c r="R2050" s="11" t="s">
        <v>9089</v>
      </c>
      <c r="S2050" s="1" t="s">
        <v>2092</v>
      </c>
      <c r="T2050" s="1" t="s">
        <v>2092</v>
      </c>
      <c r="U2050" s="1" t="s">
        <v>192</v>
      </c>
      <c r="V2050" s="3"/>
      <c r="W2050" s="1" t="s">
        <v>25643</v>
      </c>
      <c r="X2050" s="38" t="s">
        <v>45</v>
      </c>
    </row>
    <row r="2051" spans="1:24" ht="15.95" customHeight="1" x14ac:dyDescent="0.25">
      <c r="A2051" s="2">
        <v>12</v>
      </c>
      <c r="B2051" s="1" t="s">
        <v>64</v>
      </c>
      <c r="C2051" s="1" t="s">
        <v>138</v>
      </c>
      <c r="D2051" s="1" t="s">
        <v>368</v>
      </c>
      <c r="E2051" s="1" t="s">
        <v>374</v>
      </c>
      <c r="F2051" s="1" t="s">
        <v>375</v>
      </c>
      <c r="G2051" s="2">
        <v>887598</v>
      </c>
      <c r="H2051" s="1" t="s">
        <v>9750</v>
      </c>
      <c r="I2051" s="3" t="s">
        <v>9751</v>
      </c>
      <c r="J2051" s="3" t="s">
        <v>9752</v>
      </c>
      <c r="K2051" s="3" t="s">
        <v>9753</v>
      </c>
      <c r="L2051" s="3"/>
      <c r="M2051" s="2" t="s">
        <v>166</v>
      </c>
      <c r="N2051" s="5">
        <v>43800</v>
      </c>
      <c r="O2051" s="5">
        <v>44227</v>
      </c>
      <c r="P2051" s="4">
        <v>50000</v>
      </c>
      <c r="Q2051" s="4">
        <v>71429</v>
      </c>
      <c r="R2051" s="11" t="s">
        <v>9755</v>
      </c>
      <c r="S2051" s="1" t="s">
        <v>9754</v>
      </c>
      <c r="T2051" s="1" t="s">
        <v>9754</v>
      </c>
      <c r="U2051" s="1" t="s">
        <v>220</v>
      </c>
      <c r="V2051" s="3"/>
      <c r="W2051" s="1" t="s">
        <v>25646</v>
      </c>
      <c r="X2051" s="38" t="s">
        <v>48</v>
      </c>
    </row>
    <row r="2052" spans="1:24" ht="15.95" customHeight="1" x14ac:dyDescent="0.25">
      <c r="A2052" s="2">
        <v>6</v>
      </c>
      <c r="B2052" s="1" t="s">
        <v>64</v>
      </c>
      <c r="C2052" s="1" t="s">
        <v>138</v>
      </c>
      <c r="D2052" s="1" t="s">
        <v>368</v>
      </c>
      <c r="E2052" s="1" t="s">
        <v>374</v>
      </c>
      <c r="F2052" s="1" t="s">
        <v>375</v>
      </c>
      <c r="G2052" s="2">
        <v>889591</v>
      </c>
      <c r="H2052" s="1" t="s">
        <v>10136</v>
      </c>
      <c r="I2052" s="3" t="s">
        <v>10137</v>
      </c>
      <c r="J2052" s="3" t="s">
        <v>10138</v>
      </c>
      <c r="K2052" s="3" t="s">
        <v>10139</v>
      </c>
      <c r="L2052" s="3"/>
      <c r="M2052" s="2" t="s">
        <v>166</v>
      </c>
      <c r="N2052" s="5">
        <v>43800</v>
      </c>
      <c r="O2052" s="5">
        <v>43982</v>
      </c>
      <c r="P2052" s="4">
        <v>50000</v>
      </c>
      <c r="Q2052" s="4">
        <v>71429</v>
      </c>
      <c r="R2052" s="11" t="s">
        <v>10140</v>
      </c>
      <c r="S2052" s="1" t="s">
        <v>1351</v>
      </c>
      <c r="T2052" s="1" t="s">
        <v>1351</v>
      </c>
      <c r="U2052" s="1" t="s">
        <v>220</v>
      </c>
      <c r="V2052" s="3"/>
      <c r="W2052" s="1"/>
      <c r="X2052" s="38" t="s">
        <v>50</v>
      </c>
    </row>
    <row r="2053" spans="1:24" ht="15.95" customHeight="1" x14ac:dyDescent="0.25">
      <c r="A2053" s="2">
        <v>11</v>
      </c>
      <c r="B2053" s="1" t="s">
        <v>64</v>
      </c>
      <c r="C2053" s="1" t="s">
        <v>138</v>
      </c>
      <c r="D2053" s="1" t="s">
        <v>368</v>
      </c>
      <c r="E2053" s="1" t="s">
        <v>374</v>
      </c>
      <c r="F2053" s="1" t="s">
        <v>375</v>
      </c>
      <c r="G2053" s="2">
        <v>886422</v>
      </c>
      <c r="H2053" s="1" t="s">
        <v>11506</v>
      </c>
      <c r="I2053" s="3" t="s">
        <v>11507</v>
      </c>
      <c r="J2053" s="3" t="s">
        <v>11508</v>
      </c>
      <c r="K2053" s="3" t="s">
        <v>11509</v>
      </c>
      <c r="L2053" s="3"/>
      <c r="M2053" s="2" t="s">
        <v>166</v>
      </c>
      <c r="N2053" s="5">
        <v>43800</v>
      </c>
      <c r="O2053" s="5">
        <v>43921</v>
      </c>
      <c r="P2053" s="4">
        <v>50000</v>
      </c>
      <c r="Q2053" s="4">
        <v>71429</v>
      </c>
      <c r="R2053" s="11" t="s">
        <v>11511</v>
      </c>
      <c r="S2053" s="1" t="s">
        <v>11510</v>
      </c>
      <c r="T2053" s="1" t="s">
        <v>11510</v>
      </c>
      <c r="U2053" s="1" t="s">
        <v>220</v>
      </c>
      <c r="V2053" s="3"/>
      <c r="W2053" s="1" t="s">
        <v>25651</v>
      </c>
      <c r="X2053" s="38" t="s">
        <v>57</v>
      </c>
    </row>
    <row r="2054" spans="1:24" ht="15.95" customHeight="1" x14ac:dyDescent="0.25">
      <c r="A2054" s="2">
        <v>5</v>
      </c>
      <c r="B2054" s="1" t="s">
        <v>64</v>
      </c>
      <c r="C2054" s="1" t="s">
        <v>138</v>
      </c>
      <c r="D2054" s="1" t="s">
        <v>368</v>
      </c>
      <c r="E2054" s="1" t="s">
        <v>374</v>
      </c>
      <c r="F2054" s="1" t="s">
        <v>375</v>
      </c>
      <c r="G2054" s="2">
        <v>888121</v>
      </c>
      <c r="H2054" s="1" t="s">
        <v>11428</v>
      </c>
      <c r="I2054" s="3" t="s">
        <v>11512</v>
      </c>
      <c r="J2054" s="3" t="s">
        <v>11513</v>
      </c>
      <c r="K2054" s="3" t="s">
        <v>11514</v>
      </c>
      <c r="L2054" s="3"/>
      <c r="M2054" s="2" t="s">
        <v>166</v>
      </c>
      <c r="N2054" s="5">
        <v>43800</v>
      </c>
      <c r="O2054" s="5">
        <v>43921</v>
      </c>
      <c r="P2054" s="4">
        <v>50000</v>
      </c>
      <c r="Q2054" s="4">
        <v>71429</v>
      </c>
      <c r="R2054" s="11" t="s">
        <v>11515</v>
      </c>
      <c r="S2054" s="1" t="s">
        <v>11433</v>
      </c>
      <c r="T2054" s="1" t="s">
        <v>11433</v>
      </c>
      <c r="U2054" s="1" t="s">
        <v>220</v>
      </c>
      <c r="V2054" s="3"/>
      <c r="W2054" s="1" t="s">
        <v>25651</v>
      </c>
      <c r="X2054" s="38" t="s">
        <v>57</v>
      </c>
    </row>
    <row r="2055" spans="1:24" ht="15.95" customHeight="1" x14ac:dyDescent="0.25">
      <c r="A2055" s="2">
        <v>12</v>
      </c>
      <c r="B2055" s="1" t="s">
        <v>64</v>
      </c>
      <c r="C2055" s="1" t="s">
        <v>138</v>
      </c>
      <c r="D2055" s="1" t="s">
        <v>368</v>
      </c>
      <c r="E2055" s="1" t="s">
        <v>374</v>
      </c>
      <c r="F2055" s="1" t="s">
        <v>375</v>
      </c>
      <c r="G2055" s="2">
        <v>882918</v>
      </c>
      <c r="H2055" s="1" t="s">
        <v>14570</v>
      </c>
      <c r="I2055" s="3" t="s">
        <v>14570</v>
      </c>
      <c r="J2055" s="3" t="s">
        <v>19215</v>
      </c>
      <c r="K2055" s="3" t="s">
        <v>19216</v>
      </c>
      <c r="L2055" s="3"/>
      <c r="M2055" s="2" t="s">
        <v>166</v>
      </c>
      <c r="N2055" s="5">
        <v>43800</v>
      </c>
      <c r="O2055" s="5">
        <v>43982</v>
      </c>
      <c r="P2055" s="4">
        <v>50000</v>
      </c>
      <c r="Q2055" s="4">
        <v>71429</v>
      </c>
      <c r="R2055" s="11" t="s">
        <v>19217</v>
      </c>
      <c r="S2055" s="1" t="s">
        <v>14574</v>
      </c>
      <c r="T2055" s="1" t="s">
        <v>14574</v>
      </c>
      <c r="U2055" s="1" t="s">
        <v>220</v>
      </c>
      <c r="V2055" s="3"/>
      <c r="W2055" s="1"/>
      <c r="X2055" s="38"/>
    </row>
    <row r="2056" spans="1:24" ht="15.95" customHeight="1" x14ac:dyDescent="0.25">
      <c r="A2056" s="2">
        <v>14</v>
      </c>
      <c r="B2056" s="1" t="s">
        <v>64</v>
      </c>
      <c r="C2056" s="1" t="s">
        <v>138</v>
      </c>
      <c r="D2056" s="1" t="s">
        <v>184</v>
      </c>
      <c r="E2056" s="1" t="s">
        <v>1101</v>
      </c>
      <c r="F2056" s="1" t="s">
        <v>411</v>
      </c>
      <c r="G2056" s="2">
        <v>852832</v>
      </c>
      <c r="H2056" s="1" t="s">
        <v>19218</v>
      </c>
      <c r="I2056" s="3" t="s">
        <v>19219</v>
      </c>
      <c r="J2056" s="3" t="s">
        <v>19220</v>
      </c>
      <c r="K2056" s="3" t="s">
        <v>19221</v>
      </c>
      <c r="L2056" s="3"/>
      <c r="M2056" s="2" t="s">
        <v>72</v>
      </c>
      <c r="N2056" s="5">
        <v>43800</v>
      </c>
      <c r="O2056" s="5">
        <v>45626</v>
      </c>
      <c r="P2056" s="4">
        <v>1499795</v>
      </c>
      <c r="Q2056" s="4">
        <v>1499795</v>
      </c>
      <c r="R2056" s="11" t="s">
        <v>19222</v>
      </c>
      <c r="S2056" s="1" t="s">
        <v>435</v>
      </c>
      <c r="T2056" s="1" t="s">
        <v>435</v>
      </c>
      <c r="U2056" s="1" t="s">
        <v>412</v>
      </c>
      <c r="V2056" s="3"/>
      <c r="W2056" s="1"/>
      <c r="X2056" s="38"/>
    </row>
    <row r="2057" spans="1:24" ht="15.95" customHeight="1" x14ac:dyDescent="0.25">
      <c r="A2057" s="2">
        <v>12</v>
      </c>
      <c r="B2057" s="1" t="s">
        <v>64</v>
      </c>
      <c r="C2057" s="1" t="s">
        <v>138</v>
      </c>
      <c r="D2057" s="1" t="s">
        <v>139</v>
      </c>
      <c r="E2057" s="1" t="s">
        <v>801</v>
      </c>
      <c r="F2057" s="1" t="s">
        <v>802</v>
      </c>
      <c r="G2057" s="2">
        <v>875329</v>
      </c>
      <c r="H2057" s="1" t="s">
        <v>19223</v>
      </c>
      <c r="I2057" s="3" t="s">
        <v>19224</v>
      </c>
      <c r="J2057" s="3" t="s">
        <v>19225</v>
      </c>
      <c r="K2057" s="3" t="s">
        <v>19226</v>
      </c>
      <c r="L2057" s="3" t="s">
        <v>19227</v>
      </c>
      <c r="M2057" s="2" t="s">
        <v>72</v>
      </c>
      <c r="N2057" s="5">
        <v>43800</v>
      </c>
      <c r="O2057" s="5">
        <v>45260</v>
      </c>
      <c r="P2057" s="4">
        <v>4999915</v>
      </c>
      <c r="Q2057" s="4">
        <v>4999915</v>
      </c>
      <c r="R2057" s="11" t="s">
        <v>19229</v>
      </c>
      <c r="S2057" s="1" t="s">
        <v>2921</v>
      </c>
      <c r="T2057" s="1" t="s">
        <v>19228</v>
      </c>
      <c r="U2057" s="1" t="s">
        <v>147</v>
      </c>
      <c r="V2057" s="3"/>
      <c r="W2057" s="1"/>
      <c r="X2057" s="38"/>
    </row>
    <row r="2058" spans="1:24" ht="15.95" customHeight="1" x14ac:dyDescent="0.25">
      <c r="A2058" s="2">
        <v>11</v>
      </c>
      <c r="B2058" s="1" t="s">
        <v>64</v>
      </c>
      <c r="C2058" s="1" t="s">
        <v>138</v>
      </c>
      <c r="D2058" s="1" t="s">
        <v>368</v>
      </c>
      <c r="E2058" s="1" t="s">
        <v>374</v>
      </c>
      <c r="F2058" s="1" t="s">
        <v>375</v>
      </c>
      <c r="G2058" s="2">
        <v>888939</v>
      </c>
      <c r="H2058" s="1" t="s">
        <v>19230</v>
      </c>
      <c r="I2058" s="3" t="s">
        <v>19231</v>
      </c>
      <c r="J2058" s="3" t="s">
        <v>19232</v>
      </c>
      <c r="K2058" s="3" t="s">
        <v>646</v>
      </c>
      <c r="L2058" s="3"/>
      <c r="M2058" s="2" t="s">
        <v>166</v>
      </c>
      <c r="N2058" s="5">
        <v>43800</v>
      </c>
      <c r="O2058" s="5">
        <v>43982</v>
      </c>
      <c r="P2058" s="4">
        <v>50000</v>
      </c>
      <c r="Q2058" s="4">
        <v>71429</v>
      </c>
      <c r="R2058" s="11" t="s">
        <v>19234</v>
      </c>
      <c r="S2058" s="1" t="s">
        <v>19233</v>
      </c>
      <c r="T2058" s="1" t="s">
        <v>19233</v>
      </c>
      <c r="U2058" s="1" t="s">
        <v>220</v>
      </c>
      <c r="V2058" s="3"/>
      <c r="W2058" s="1"/>
      <c r="X2058" s="38"/>
    </row>
    <row r="2059" spans="1:24" ht="15.95" customHeight="1" x14ac:dyDescent="0.25">
      <c r="A2059" s="2">
        <v>10</v>
      </c>
      <c r="B2059" s="1" t="s">
        <v>64</v>
      </c>
      <c r="C2059" s="1" t="s">
        <v>138</v>
      </c>
      <c r="D2059" s="1" t="s">
        <v>184</v>
      </c>
      <c r="E2059" s="1" t="s">
        <v>792</v>
      </c>
      <c r="F2059" s="1" t="s">
        <v>793</v>
      </c>
      <c r="G2059" s="2">
        <v>875523</v>
      </c>
      <c r="H2059" s="1" t="s">
        <v>19235</v>
      </c>
      <c r="I2059" s="3" t="s">
        <v>19236</v>
      </c>
      <c r="J2059" s="3" t="s">
        <v>19237</v>
      </c>
      <c r="K2059" s="3" t="s">
        <v>19238</v>
      </c>
      <c r="L2059" s="3"/>
      <c r="M2059" s="2" t="s">
        <v>166</v>
      </c>
      <c r="N2059" s="5">
        <v>43800</v>
      </c>
      <c r="O2059" s="5">
        <v>44347</v>
      </c>
      <c r="P2059" s="4">
        <v>150000</v>
      </c>
      <c r="Q2059" s="4">
        <v>0</v>
      </c>
      <c r="R2059" s="11" t="s">
        <v>19239</v>
      </c>
      <c r="S2059" s="1" t="s">
        <v>10279</v>
      </c>
      <c r="T2059" s="1" t="s">
        <v>10279</v>
      </c>
      <c r="U2059" s="1" t="s">
        <v>794</v>
      </c>
      <c r="V2059" s="3"/>
      <c r="W2059" s="1"/>
      <c r="X2059" s="38"/>
    </row>
    <row r="2060" spans="1:24" ht="15.95" customHeight="1" x14ac:dyDescent="0.25">
      <c r="A2060" s="2">
        <v>10</v>
      </c>
      <c r="B2060" s="1" t="s">
        <v>64</v>
      </c>
      <c r="C2060" s="1" t="s">
        <v>138</v>
      </c>
      <c r="D2060" s="1" t="s">
        <v>161</v>
      </c>
      <c r="E2060" s="1" t="s">
        <v>811</v>
      </c>
      <c r="F2060" s="1" t="s">
        <v>168</v>
      </c>
      <c r="G2060" s="2">
        <v>841661</v>
      </c>
      <c r="H2060" s="1" t="s">
        <v>19240</v>
      </c>
      <c r="I2060" s="3" t="s">
        <v>19241</v>
      </c>
      <c r="J2060" s="3" t="s">
        <v>19242</v>
      </c>
      <c r="K2060" s="3" t="s">
        <v>19243</v>
      </c>
      <c r="L2060" s="3"/>
      <c r="M2060" s="2" t="s">
        <v>166</v>
      </c>
      <c r="N2060" s="5">
        <v>43800</v>
      </c>
      <c r="O2060" s="5">
        <v>44530</v>
      </c>
      <c r="P2060" s="4">
        <v>171473.28</v>
      </c>
      <c r="Q2060" s="4">
        <v>171473.28</v>
      </c>
      <c r="R2060" s="11" t="s">
        <v>19244</v>
      </c>
      <c r="S2060" s="1" t="s">
        <v>767</v>
      </c>
      <c r="T2060" s="1" t="s">
        <v>767</v>
      </c>
      <c r="U2060" s="1" t="s">
        <v>169</v>
      </c>
      <c r="V2060" s="3"/>
      <c r="W2060" s="1"/>
      <c r="X2060" s="38"/>
    </row>
    <row r="2061" spans="1:24" ht="15.95" customHeight="1" x14ac:dyDescent="0.25">
      <c r="A2061" s="2">
        <v>5</v>
      </c>
      <c r="B2061" s="1" t="s">
        <v>64</v>
      </c>
      <c r="C2061" s="1" t="s">
        <v>138</v>
      </c>
      <c r="D2061" s="1" t="s">
        <v>368</v>
      </c>
      <c r="E2061" s="1" t="s">
        <v>374</v>
      </c>
      <c r="F2061" s="1" t="s">
        <v>375</v>
      </c>
      <c r="G2061" s="2">
        <v>889397</v>
      </c>
      <c r="H2061" s="1" t="s">
        <v>19245</v>
      </c>
      <c r="I2061" s="3" t="s">
        <v>19246</v>
      </c>
      <c r="J2061" s="3" t="s">
        <v>19247</v>
      </c>
      <c r="K2061" s="3" t="s">
        <v>19248</v>
      </c>
      <c r="L2061" s="3"/>
      <c r="M2061" s="2" t="s">
        <v>166</v>
      </c>
      <c r="N2061" s="5">
        <v>43800</v>
      </c>
      <c r="O2061" s="5">
        <v>43951</v>
      </c>
      <c r="P2061" s="4">
        <v>50000</v>
      </c>
      <c r="Q2061" s="4">
        <v>71429</v>
      </c>
      <c r="R2061" s="11" t="s">
        <v>19250</v>
      </c>
      <c r="S2061" s="1" t="s">
        <v>19249</v>
      </c>
      <c r="T2061" s="1" t="s">
        <v>19249</v>
      </c>
      <c r="U2061" s="1" t="s">
        <v>220</v>
      </c>
      <c r="V2061" s="3"/>
      <c r="W2061" s="1"/>
      <c r="X2061" s="38"/>
    </row>
    <row r="2062" spans="1:24" ht="15.95" customHeight="1" x14ac:dyDescent="0.25">
      <c r="A2062" s="2">
        <v>3</v>
      </c>
      <c r="B2062" s="1" t="s">
        <v>64</v>
      </c>
      <c r="C2062" s="1" t="s">
        <v>138</v>
      </c>
      <c r="D2062" s="1" t="s">
        <v>368</v>
      </c>
      <c r="E2062" s="1" t="s">
        <v>374</v>
      </c>
      <c r="F2062" s="1" t="s">
        <v>375</v>
      </c>
      <c r="G2062" s="2">
        <v>888430</v>
      </c>
      <c r="H2062" s="1" t="s">
        <v>19251</v>
      </c>
      <c r="I2062" s="3" t="s">
        <v>19252</v>
      </c>
      <c r="J2062" s="3" t="s">
        <v>19253</v>
      </c>
      <c r="K2062" s="3" t="s">
        <v>19254</v>
      </c>
      <c r="L2062" s="3"/>
      <c r="M2062" s="2" t="s">
        <v>166</v>
      </c>
      <c r="N2062" s="5">
        <v>43800</v>
      </c>
      <c r="O2062" s="5">
        <v>43982</v>
      </c>
      <c r="P2062" s="4">
        <v>50000</v>
      </c>
      <c r="Q2062" s="4">
        <v>71429</v>
      </c>
      <c r="R2062" s="11" t="s">
        <v>19256</v>
      </c>
      <c r="S2062" s="1" t="s">
        <v>19255</v>
      </c>
      <c r="T2062" s="1" t="s">
        <v>19255</v>
      </c>
      <c r="U2062" s="1" t="s">
        <v>220</v>
      </c>
      <c r="V2062" s="3"/>
      <c r="W2062" s="1"/>
      <c r="X2062" s="38"/>
    </row>
    <row r="2063" spans="1:24" ht="15.95" customHeight="1" x14ac:dyDescent="0.25">
      <c r="A2063" s="2">
        <v>2</v>
      </c>
      <c r="B2063" s="1" t="s">
        <v>64</v>
      </c>
      <c r="C2063" s="1" t="s">
        <v>138</v>
      </c>
      <c r="D2063" s="1" t="s">
        <v>184</v>
      </c>
      <c r="E2063" s="1" t="s">
        <v>1101</v>
      </c>
      <c r="F2063" s="1" t="s">
        <v>411</v>
      </c>
      <c r="G2063" s="2">
        <v>850405</v>
      </c>
      <c r="H2063" s="1" t="s">
        <v>19257</v>
      </c>
      <c r="I2063" s="3" t="s">
        <v>19258</v>
      </c>
      <c r="J2063" s="3" t="s">
        <v>19259</v>
      </c>
      <c r="K2063" s="3" t="s">
        <v>19260</v>
      </c>
      <c r="L2063" s="3"/>
      <c r="M2063" s="2" t="s">
        <v>72</v>
      </c>
      <c r="N2063" s="5">
        <v>43800</v>
      </c>
      <c r="O2063" s="5">
        <v>45808</v>
      </c>
      <c r="P2063" s="4">
        <v>1499404</v>
      </c>
      <c r="Q2063" s="4">
        <v>1499404</v>
      </c>
      <c r="R2063" s="11" t="s">
        <v>19261</v>
      </c>
      <c r="S2063" s="1" t="s">
        <v>578</v>
      </c>
      <c r="T2063" s="1" t="s">
        <v>578</v>
      </c>
      <c r="U2063" s="1" t="s">
        <v>412</v>
      </c>
      <c r="V2063" s="3"/>
      <c r="W2063" s="1"/>
      <c r="X2063" s="38"/>
    </row>
    <row r="2064" spans="1:24" ht="15.95" customHeight="1" x14ac:dyDescent="0.25">
      <c r="A2064" s="2">
        <v>2</v>
      </c>
      <c r="B2064" s="1" t="s">
        <v>64</v>
      </c>
      <c r="C2064" s="1" t="s">
        <v>138</v>
      </c>
      <c r="D2064" s="1" t="s">
        <v>346</v>
      </c>
      <c r="E2064" s="1" t="s">
        <v>1281</v>
      </c>
      <c r="F2064" s="1" t="s">
        <v>1282</v>
      </c>
      <c r="G2064" s="2">
        <v>863146</v>
      </c>
      <c r="H2064" s="1" t="s">
        <v>19262</v>
      </c>
      <c r="I2064" s="3" t="s">
        <v>19263</v>
      </c>
      <c r="J2064" s="3" t="s">
        <v>19264</v>
      </c>
      <c r="K2064" s="3" t="s">
        <v>19265</v>
      </c>
      <c r="L2064" s="3" t="s">
        <v>19266</v>
      </c>
      <c r="M2064" s="2" t="s">
        <v>72</v>
      </c>
      <c r="N2064" s="5">
        <v>43800</v>
      </c>
      <c r="O2064" s="5">
        <v>45626</v>
      </c>
      <c r="P2064" s="4">
        <v>3693477.5</v>
      </c>
      <c r="Q2064" s="4">
        <v>3693477.5</v>
      </c>
      <c r="R2064" s="11" t="s">
        <v>19268</v>
      </c>
      <c r="S2064" s="1" t="s">
        <v>7004</v>
      </c>
      <c r="T2064" s="1" t="s">
        <v>19267</v>
      </c>
      <c r="U2064" s="1" t="s">
        <v>147</v>
      </c>
      <c r="V2064" s="3"/>
      <c r="W2064" s="1"/>
      <c r="X2064" s="38"/>
    </row>
    <row r="2065" spans="1:24" ht="15.95" customHeight="1" x14ac:dyDescent="0.25">
      <c r="A2065" s="2">
        <v>1</v>
      </c>
      <c r="B2065" s="1" t="s">
        <v>64</v>
      </c>
      <c r="C2065" s="1" t="s">
        <v>138</v>
      </c>
      <c r="D2065" s="1" t="s">
        <v>368</v>
      </c>
      <c r="E2065" s="1" t="s">
        <v>374</v>
      </c>
      <c r="F2065" s="1" t="s">
        <v>375</v>
      </c>
      <c r="G2065" s="2">
        <v>882215</v>
      </c>
      <c r="H2065" s="1" t="s">
        <v>19269</v>
      </c>
      <c r="I2065" s="3" t="s">
        <v>19270</v>
      </c>
      <c r="J2065" s="3" t="s">
        <v>19271</v>
      </c>
      <c r="K2065" s="3" t="s">
        <v>19272</v>
      </c>
      <c r="L2065" s="3"/>
      <c r="M2065" s="2" t="s">
        <v>166</v>
      </c>
      <c r="N2065" s="5">
        <v>43800</v>
      </c>
      <c r="O2065" s="5">
        <v>43982</v>
      </c>
      <c r="P2065" s="4">
        <v>50000</v>
      </c>
      <c r="Q2065" s="4">
        <v>71429</v>
      </c>
      <c r="R2065" s="11" t="s">
        <v>19274</v>
      </c>
      <c r="S2065" s="1" t="s">
        <v>19273</v>
      </c>
      <c r="T2065" s="1" t="s">
        <v>19273</v>
      </c>
      <c r="U2065" s="1" t="s">
        <v>220</v>
      </c>
      <c r="V2065" s="3"/>
      <c r="W2065" s="1"/>
      <c r="X2065" s="38"/>
    </row>
    <row r="2066" spans="1:24" ht="15.95" customHeight="1" x14ac:dyDescent="0.25">
      <c r="A2066" s="2">
        <v>1</v>
      </c>
      <c r="B2066" s="1" t="s">
        <v>64</v>
      </c>
      <c r="C2066" s="1" t="s">
        <v>138</v>
      </c>
      <c r="D2066" s="1" t="s">
        <v>184</v>
      </c>
      <c r="E2066" s="1" t="s">
        <v>792</v>
      </c>
      <c r="F2066" s="1" t="s">
        <v>793</v>
      </c>
      <c r="G2066" s="2">
        <v>875594</v>
      </c>
      <c r="H2066" s="1" t="s">
        <v>19275</v>
      </c>
      <c r="I2066" s="3" t="s">
        <v>19276</v>
      </c>
      <c r="J2066" s="3" t="s">
        <v>19277</v>
      </c>
      <c r="K2066" s="3" t="s">
        <v>19278</v>
      </c>
      <c r="L2066" s="3"/>
      <c r="M2066" s="2" t="s">
        <v>166</v>
      </c>
      <c r="N2066" s="5">
        <v>43800</v>
      </c>
      <c r="O2066" s="5">
        <v>44530</v>
      </c>
      <c r="P2066" s="4">
        <v>150000</v>
      </c>
      <c r="Q2066" s="4">
        <v>0</v>
      </c>
      <c r="R2066" s="11" t="s">
        <v>19279</v>
      </c>
      <c r="S2066" s="1" t="s">
        <v>8295</v>
      </c>
      <c r="T2066" s="1" t="s">
        <v>8295</v>
      </c>
      <c r="U2066" s="1" t="s">
        <v>794</v>
      </c>
      <c r="V2066" s="3"/>
      <c r="W2066" s="1"/>
      <c r="X2066" s="38"/>
    </row>
    <row r="2067" spans="1:24" ht="15.95" customHeight="1" x14ac:dyDescent="0.25">
      <c r="A2067" s="2">
        <v>1</v>
      </c>
      <c r="B2067" s="1" t="s">
        <v>64</v>
      </c>
      <c r="C2067" s="1" t="s">
        <v>138</v>
      </c>
      <c r="D2067" s="1" t="s">
        <v>368</v>
      </c>
      <c r="E2067" s="1" t="s">
        <v>374</v>
      </c>
      <c r="F2067" s="1" t="s">
        <v>375</v>
      </c>
      <c r="G2067" s="2">
        <v>889515</v>
      </c>
      <c r="H2067" s="1" t="s">
        <v>19280</v>
      </c>
      <c r="I2067" s="3" t="s">
        <v>19281</v>
      </c>
      <c r="J2067" s="3" t="s">
        <v>19282</v>
      </c>
      <c r="K2067" s="3"/>
      <c r="L2067" s="3" t="s">
        <v>19283</v>
      </c>
      <c r="M2067" s="2" t="s">
        <v>166</v>
      </c>
      <c r="N2067" s="5">
        <v>43800</v>
      </c>
      <c r="O2067" s="5">
        <v>43951</v>
      </c>
      <c r="P2067" s="4">
        <v>50000</v>
      </c>
      <c r="Q2067" s="4">
        <v>71429</v>
      </c>
      <c r="R2067" s="11" t="s">
        <v>19285</v>
      </c>
      <c r="S2067" s="1" t="s">
        <v>19284</v>
      </c>
      <c r="T2067" s="1" t="s">
        <v>19284</v>
      </c>
      <c r="U2067" s="1" t="s">
        <v>220</v>
      </c>
      <c r="V2067" s="3"/>
      <c r="W2067" s="1"/>
      <c r="X2067" s="38"/>
    </row>
    <row r="2068" spans="1:24" ht="15.95" customHeight="1" x14ac:dyDescent="0.25">
      <c r="A2068" s="2">
        <v>1</v>
      </c>
      <c r="B2068" s="1" t="s">
        <v>126</v>
      </c>
      <c r="C2068" s="1" t="s">
        <v>19286</v>
      </c>
      <c r="D2068" s="1"/>
      <c r="E2068" s="1" t="s">
        <v>19291</v>
      </c>
      <c r="F2068" s="1"/>
      <c r="G2068" s="2">
        <v>863693</v>
      </c>
      <c r="H2068" s="1" t="s">
        <v>19287</v>
      </c>
      <c r="I2068" s="3" t="s">
        <v>19288</v>
      </c>
      <c r="J2068" s="3" t="s">
        <v>19289</v>
      </c>
      <c r="K2068" s="3"/>
      <c r="L2068" s="3" t="s">
        <v>19290</v>
      </c>
      <c r="M2068" s="2" t="s">
        <v>199</v>
      </c>
      <c r="N2068" s="5">
        <v>43800</v>
      </c>
      <c r="O2068" s="5">
        <v>44895</v>
      </c>
      <c r="P2068" s="4">
        <v>879129.98</v>
      </c>
      <c r="Q2068" s="4">
        <v>1098914.42</v>
      </c>
      <c r="R2068" s="11" t="s">
        <v>19295</v>
      </c>
      <c r="S2068" s="1" t="s">
        <v>19293</v>
      </c>
      <c r="T2068" s="1" t="s">
        <v>19294</v>
      </c>
      <c r="U2068" s="1" t="s">
        <v>19292</v>
      </c>
      <c r="V2068" s="3"/>
      <c r="W2068" s="1"/>
      <c r="X2068" s="38"/>
    </row>
    <row r="2069" spans="1:24" ht="15.95" customHeight="1" x14ac:dyDescent="0.25">
      <c r="A2069" s="2">
        <v>5</v>
      </c>
      <c r="B2069" s="1" t="s">
        <v>64</v>
      </c>
      <c r="C2069" s="1" t="s">
        <v>138</v>
      </c>
      <c r="D2069" s="1" t="s">
        <v>368</v>
      </c>
      <c r="E2069" s="1" t="s">
        <v>374</v>
      </c>
      <c r="F2069" s="1" t="s">
        <v>375</v>
      </c>
      <c r="G2069" s="2">
        <v>880718</v>
      </c>
      <c r="H2069" s="1" t="s">
        <v>1117</v>
      </c>
      <c r="I2069" s="3" t="s">
        <v>1118</v>
      </c>
      <c r="J2069" s="3" t="s">
        <v>1119</v>
      </c>
      <c r="K2069" s="3" t="s">
        <v>1120</v>
      </c>
      <c r="L2069" s="3"/>
      <c r="M2069" s="2" t="s">
        <v>166</v>
      </c>
      <c r="N2069" s="5">
        <v>43770</v>
      </c>
      <c r="O2069" s="5">
        <v>44500</v>
      </c>
      <c r="P2069" s="4">
        <v>2051000</v>
      </c>
      <c r="Q2069" s="4">
        <v>2930000</v>
      </c>
      <c r="R2069" s="11" t="s">
        <v>1123</v>
      </c>
      <c r="S2069" s="1" t="s">
        <v>1122</v>
      </c>
      <c r="T2069" s="1" t="s">
        <v>1122</v>
      </c>
      <c r="U2069" s="1" t="s">
        <v>1121</v>
      </c>
      <c r="V2069" s="3"/>
      <c r="W2069" s="1" t="s">
        <v>54</v>
      </c>
      <c r="X2069" s="38" t="s">
        <v>24</v>
      </c>
    </row>
    <row r="2070" spans="1:24" ht="15.95" customHeight="1" x14ac:dyDescent="0.25">
      <c r="A2070" s="2">
        <v>13</v>
      </c>
      <c r="B2070" s="1" t="s">
        <v>64</v>
      </c>
      <c r="C2070" s="1" t="s">
        <v>138</v>
      </c>
      <c r="D2070" s="1" t="s">
        <v>184</v>
      </c>
      <c r="E2070" s="1" t="s">
        <v>1101</v>
      </c>
      <c r="F2070" s="1" t="s">
        <v>411</v>
      </c>
      <c r="G2070" s="2">
        <v>852614</v>
      </c>
      <c r="H2070" s="1" t="s">
        <v>1793</v>
      </c>
      <c r="I2070" s="3" t="s">
        <v>1794</v>
      </c>
      <c r="J2070" s="3" t="s">
        <v>1795</v>
      </c>
      <c r="K2070" s="3" t="s">
        <v>847</v>
      </c>
      <c r="L2070" s="3" t="s">
        <v>1796</v>
      </c>
      <c r="M2070" s="2" t="s">
        <v>72</v>
      </c>
      <c r="N2070" s="5">
        <v>43770</v>
      </c>
      <c r="O2070" s="5">
        <v>45596</v>
      </c>
      <c r="P2070" s="4">
        <v>1500000</v>
      </c>
      <c r="Q2070" s="4">
        <v>1500000</v>
      </c>
      <c r="R2070" s="11" t="s">
        <v>1798</v>
      </c>
      <c r="S2070" s="1" t="s">
        <v>1797</v>
      </c>
      <c r="T2070" s="1" t="s">
        <v>1797</v>
      </c>
      <c r="U2070" s="1" t="s">
        <v>412</v>
      </c>
      <c r="V2070" s="3"/>
      <c r="W2070" s="1" t="s">
        <v>25650</v>
      </c>
      <c r="X2070" s="38" t="s">
        <v>26</v>
      </c>
    </row>
    <row r="2071" spans="1:24" ht="15.95" customHeight="1" x14ac:dyDescent="0.25">
      <c r="A2071" s="2">
        <v>9</v>
      </c>
      <c r="B2071" s="1" t="s">
        <v>64</v>
      </c>
      <c r="C2071" s="1" t="s">
        <v>138</v>
      </c>
      <c r="D2071" s="1" t="s">
        <v>161</v>
      </c>
      <c r="E2071" s="1" t="s">
        <v>811</v>
      </c>
      <c r="F2071" s="1" t="s">
        <v>168</v>
      </c>
      <c r="G2071" s="2">
        <v>836752</v>
      </c>
      <c r="H2071" s="1" t="s">
        <v>1799</v>
      </c>
      <c r="I2071" s="3" t="s">
        <v>1800</v>
      </c>
      <c r="J2071" s="3" t="s">
        <v>1801</v>
      </c>
      <c r="K2071" s="3" t="s">
        <v>1802</v>
      </c>
      <c r="L2071" s="3" t="s">
        <v>1803</v>
      </c>
      <c r="M2071" s="2" t="s">
        <v>166</v>
      </c>
      <c r="N2071" s="5">
        <v>43770</v>
      </c>
      <c r="O2071" s="5">
        <v>45107</v>
      </c>
      <c r="P2071" s="4">
        <v>269998.08000000002</v>
      </c>
      <c r="Q2071" s="4">
        <v>269998.08000000002</v>
      </c>
      <c r="R2071" s="11" t="s">
        <v>1805</v>
      </c>
      <c r="S2071" s="1" t="s">
        <v>1024</v>
      </c>
      <c r="T2071" s="1" t="s">
        <v>1804</v>
      </c>
      <c r="U2071" s="1" t="s">
        <v>743</v>
      </c>
      <c r="V2071" s="3"/>
      <c r="W2071" s="1" t="s">
        <v>25650</v>
      </c>
      <c r="X2071" s="38" t="s">
        <v>26</v>
      </c>
    </row>
    <row r="2072" spans="1:24" ht="15.95" customHeight="1" x14ac:dyDescent="0.25">
      <c r="A2072" s="2">
        <v>16</v>
      </c>
      <c r="B2072" s="1" t="s">
        <v>64</v>
      </c>
      <c r="C2072" s="1" t="s">
        <v>138</v>
      </c>
      <c r="D2072" s="1" t="s">
        <v>161</v>
      </c>
      <c r="E2072" s="1" t="s">
        <v>3161</v>
      </c>
      <c r="F2072" s="1" t="s">
        <v>1180</v>
      </c>
      <c r="G2072" s="2">
        <v>859860</v>
      </c>
      <c r="H2072" s="1" t="s">
        <v>3156</v>
      </c>
      <c r="I2072" s="3" t="s">
        <v>3157</v>
      </c>
      <c r="J2072" s="3" t="s">
        <v>3158</v>
      </c>
      <c r="K2072" s="3" t="s">
        <v>3159</v>
      </c>
      <c r="L2072" s="3" t="s">
        <v>3160</v>
      </c>
      <c r="M2072" s="2" t="s">
        <v>72</v>
      </c>
      <c r="N2072" s="5">
        <v>43770</v>
      </c>
      <c r="O2072" s="5">
        <v>45351</v>
      </c>
      <c r="P2072" s="4">
        <v>4096014.48</v>
      </c>
      <c r="Q2072" s="4">
        <v>4096014.48</v>
      </c>
      <c r="R2072" s="11" t="s">
        <v>3164</v>
      </c>
      <c r="S2072" s="1" t="s">
        <v>3162</v>
      </c>
      <c r="T2072" s="1" t="s">
        <v>3163</v>
      </c>
      <c r="U2072" s="1" t="s">
        <v>2974</v>
      </c>
      <c r="V2072" s="3"/>
      <c r="W2072" s="1" t="s">
        <v>25651</v>
      </c>
      <c r="X2072" s="38" t="s">
        <v>27</v>
      </c>
    </row>
    <row r="2073" spans="1:24" ht="15.95" customHeight="1" x14ac:dyDescent="0.25">
      <c r="A2073" s="2">
        <v>1</v>
      </c>
      <c r="B2073" s="1" t="s">
        <v>64</v>
      </c>
      <c r="C2073" s="1" t="s">
        <v>138</v>
      </c>
      <c r="D2073" s="1" t="s">
        <v>368</v>
      </c>
      <c r="E2073" s="1" t="s">
        <v>374</v>
      </c>
      <c r="F2073" s="1" t="s">
        <v>375</v>
      </c>
      <c r="G2073" s="2">
        <v>873832</v>
      </c>
      <c r="H2073" s="1" t="s">
        <v>4357</v>
      </c>
      <c r="I2073" s="3" t="s">
        <v>4358</v>
      </c>
      <c r="J2073" s="3" t="s">
        <v>4359</v>
      </c>
      <c r="K2073" s="3" t="s">
        <v>4360</v>
      </c>
      <c r="L2073" s="3"/>
      <c r="M2073" s="2" t="s">
        <v>166</v>
      </c>
      <c r="N2073" s="5">
        <v>43770</v>
      </c>
      <c r="O2073" s="5">
        <v>44592</v>
      </c>
      <c r="P2073" s="4">
        <v>2492068.25</v>
      </c>
      <c r="Q2073" s="4">
        <v>3560097.5</v>
      </c>
      <c r="R2073" s="11" t="s">
        <v>4362</v>
      </c>
      <c r="S2073" s="1" t="s">
        <v>4361</v>
      </c>
      <c r="T2073" s="1" t="s">
        <v>4361</v>
      </c>
      <c r="U2073" s="1" t="s">
        <v>376</v>
      </c>
      <c r="V2073" s="3"/>
      <c r="W2073" s="1" t="s">
        <v>25647</v>
      </c>
      <c r="X2073" s="38" t="s">
        <v>28</v>
      </c>
    </row>
    <row r="2074" spans="1:24" ht="15.95" customHeight="1" x14ac:dyDescent="0.25">
      <c r="A2074" s="2">
        <v>13</v>
      </c>
      <c r="B2074" s="1" t="s">
        <v>64</v>
      </c>
      <c r="C2074" s="1" t="s">
        <v>138</v>
      </c>
      <c r="D2074" s="1" t="s">
        <v>161</v>
      </c>
      <c r="E2074" s="1" t="s">
        <v>3161</v>
      </c>
      <c r="F2074" s="1" t="s">
        <v>1180</v>
      </c>
      <c r="G2074" s="2">
        <v>857894</v>
      </c>
      <c r="H2074" s="1" t="s">
        <v>5064</v>
      </c>
      <c r="I2074" s="3" t="s">
        <v>5065</v>
      </c>
      <c r="J2074" s="3" t="s">
        <v>5066</v>
      </c>
      <c r="K2074" s="3" t="s">
        <v>1134</v>
      </c>
      <c r="L2074" s="3" t="s">
        <v>5025</v>
      </c>
      <c r="M2074" s="2" t="s">
        <v>72</v>
      </c>
      <c r="N2074" s="5">
        <v>43770</v>
      </c>
      <c r="O2074" s="5">
        <v>45596</v>
      </c>
      <c r="P2074" s="4">
        <v>4102371.36</v>
      </c>
      <c r="Q2074" s="4">
        <v>4102371.36</v>
      </c>
      <c r="R2074" s="11" t="s">
        <v>5068</v>
      </c>
      <c r="S2074" s="1" t="s">
        <v>2667</v>
      </c>
      <c r="T2074" s="1" t="s">
        <v>5067</v>
      </c>
      <c r="U2074" s="1" t="s">
        <v>2974</v>
      </c>
      <c r="V2074" s="3"/>
      <c r="W2074" s="1" t="s">
        <v>25646</v>
      </c>
      <c r="X2074" s="38" t="s">
        <v>29</v>
      </c>
    </row>
    <row r="2075" spans="1:24" ht="15.95" customHeight="1" x14ac:dyDescent="0.25">
      <c r="A2075" s="2">
        <v>9</v>
      </c>
      <c r="B2075" s="1" t="s">
        <v>64</v>
      </c>
      <c r="C2075" s="1" t="s">
        <v>138</v>
      </c>
      <c r="D2075" s="1" t="s">
        <v>368</v>
      </c>
      <c r="E2075" s="1" t="s">
        <v>374</v>
      </c>
      <c r="F2075" s="1" t="s">
        <v>375</v>
      </c>
      <c r="G2075" s="2">
        <v>888193</v>
      </c>
      <c r="H2075" s="1" t="s">
        <v>8012</v>
      </c>
      <c r="I2075" s="3" t="s">
        <v>8013</v>
      </c>
      <c r="J2075" s="3" t="s">
        <v>8014</v>
      </c>
      <c r="K2075" s="3" t="s">
        <v>7994</v>
      </c>
      <c r="L2075" s="3"/>
      <c r="M2075" s="2" t="s">
        <v>166</v>
      </c>
      <c r="N2075" s="5">
        <v>43770</v>
      </c>
      <c r="O2075" s="5">
        <v>43890</v>
      </c>
      <c r="P2075" s="4">
        <v>50000</v>
      </c>
      <c r="Q2075" s="4">
        <v>71429</v>
      </c>
      <c r="R2075" s="11" t="s">
        <v>8015</v>
      </c>
      <c r="S2075" s="1" t="s">
        <v>7996</v>
      </c>
      <c r="T2075" s="1" t="s">
        <v>7996</v>
      </c>
      <c r="U2075" s="1" t="s">
        <v>220</v>
      </c>
      <c r="V2075" s="3"/>
      <c r="W2075" s="1" t="s">
        <v>25653</v>
      </c>
      <c r="X2075" s="38" t="s">
        <v>40</v>
      </c>
    </row>
    <row r="2076" spans="1:24" ht="15.95" customHeight="1" x14ac:dyDescent="0.25">
      <c r="A2076" s="2">
        <v>7</v>
      </c>
      <c r="B2076" s="1" t="s">
        <v>64</v>
      </c>
      <c r="C2076" s="1" t="s">
        <v>138</v>
      </c>
      <c r="D2076" s="1" t="s">
        <v>161</v>
      </c>
      <c r="E2076" s="1" t="s">
        <v>3161</v>
      </c>
      <c r="F2076" s="1" t="s">
        <v>1180</v>
      </c>
      <c r="G2076" s="2">
        <v>860635</v>
      </c>
      <c r="H2076" s="1" t="s">
        <v>8609</v>
      </c>
      <c r="I2076" s="3" t="s">
        <v>8610</v>
      </c>
      <c r="J2076" s="3" t="s">
        <v>8611</v>
      </c>
      <c r="K2076" s="3" t="s">
        <v>8612</v>
      </c>
      <c r="L2076" s="3" t="s">
        <v>8613</v>
      </c>
      <c r="M2076" s="2" t="s">
        <v>72</v>
      </c>
      <c r="N2076" s="5">
        <v>43770</v>
      </c>
      <c r="O2076" s="5">
        <v>45412</v>
      </c>
      <c r="P2076" s="4">
        <v>4156404.84</v>
      </c>
      <c r="Q2076" s="4">
        <v>4156404.84</v>
      </c>
      <c r="R2076" s="11" t="s">
        <v>8615</v>
      </c>
      <c r="S2076" s="1" t="s">
        <v>1048</v>
      </c>
      <c r="T2076" s="1" t="s">
        <v>8614</v>
      </c>
      <c r="U2076" s="1" t="s">
        <v>2974</v>
      </c>
      <c r="V2076" s="3"/>
      <c r="W2076" s="1"/>
      <c r="X2076" s="38" t="s">
        <v>41</v>
      </c>
    </row>
    <row r="2077" spans="1:24" ht="15.95" customHeight="1" x14ac:dyDescent="0.25">
      <c r="A2077" s="2">
        <v>2</v>
      </c>
      <c r="B2077" s="1" t="s">
        <v>64</v>
      </c>
      <c r="C2077" s="1" t="s">
        <v>138</v>
      </c>
      <c r="D2077" s="1" t="s">
        <v>346</v>
      </c>
      <c r="E2077" s="1" t="s">
        <v>1281</v>
      </c>
      <c r="F2077" s="1" t="s">
        <v>1282</v>
      </c>
      <c r="G2077" s="2">
        <v>862714</v>
      </c>
      <c r="H2077" s="1" t="s">
        <v>8616</v>
      </c>
      <c r="I2077" s="3" t="s">
        <v>8617</v>
      </c>
      <c r="J2077" s="3" t="s">
        <v>8618</v>
      </c>
      <c r="K2077" s="3" t="s">
        <v>8619</v>
      </c>
      <c r="L2077" s="3" t="s">
        <v>8620</v>
      </c>
      <c r="M2077" s="2" t="s">
        <v>72</v>
      </c>
      <c r="N2077" s="5">
        <v>43770</v>
      </c>
      <c r="O2077" s="5">
        <v>45412</v>
      </c>
      <c r="P2077" s="4">
        <v>2994878.75</v>
      </c>
      <c r="Q2077" s="4">
        <v>2994878.75</v>
      </c>
      <c r="R2077" s="11" t="s">
        <v>8622</v>
      </c>
      <c r="S2077" s="1" t="s">
        <v>4955</v>
      </c>
      <c r="T2077" s="1" t="s">
        <v>8621</v>
      </c>
      <c r="U2077" s="1" t="s">
        <v>147</v>
      </c>
      <c r="V2077" s="3"/>
      <c r="W2077" s="1"/>
      <c r="X2077" s="38" t="s">
        <v>41</v>
      </c>
    </row>
    <row r="2078" spans="1:24" ht="15.95" customHeight="1" x14ac:dyDescent="0.25">
      <c r="A2078" s="2">
        <v>16</v>
      </c>
      <c r="B2078" s="1" t="s">
        <v>64</v>
      </c>
      <c r="C2078" s="1" t="s">
        <v>138</v>
      </c>
      <c r="D2078" s="1" t="s">
        <v>184</v>
      </c>
      <c r="E2078" s="1" t="s">
        <v>1815</v>
      </c>
      <c r="F2078" s="1" t="s">
        <v>960</v>
      </c>
      <c r="G2078" s="2">
        <v>819642</v>
      </c>
      <c r="H2078" s="1" t="s">
        <v>9756</v>
      </c>
      <c r="I2078" s="3" t="s">
        <v>9757</v>
      </c>
      <c r="J2078" s="3" t="s">
        <v>9758</v>
      </c>
      <c r="K2078" s="3" t="s">
        <v>9759</v>
      </c>
      <c r="L2078" s="3"/>
      <c r="M2078" s="2" t="s">
        <v>72</v>
      </c>
      <c r="N2078" s="5">
        <v>43770</v>
      </c>
      <c r="O2078" s="5">
        <v>45596</v>
      </c>
      <c r="P2078" s="4">
        <v>1995875</v>
      </c>
      <c r="Q2078" s="4">
        <v>1995875</v>
      </c>
      <c r="R2078" s="11" t="s">
        <v>9760</v>
      </c>
      <c r="S2078" s="1" t="s">
        <v>2092</v>
      </c>
      <c r="T2078" s="1" t="s">
        <v>2092</v>
      </c>
      <c r="U2078" s="1" t="s">
        <v>752</v>
      </c>
      <c r="V2078" s="3"/>
      <c r="W2078" s="1" t="s">
        <v>25646</v>
      </c>
      <c r="X2078" s="38" t="s">
        <v>48</v>
      </c>
    </row>
    <row r="2079" spans="1:24" ht="15.95" customHeight="1" x14ac:dyDescent="0.25">
      <c r="A2079" s="2">
        <v>15</v>
      </c>
      <c r="B2079" s="1" t="s">
        <v>64</v>
      </c>
      <c r="C2079" s="1" t="s">
        <v>138</v>
      </c>
      <c r="D2079" s="1" t="s">
        <v>184</v>
      </c>
      <c r="E2079" s="1" t="s">
        <v>792</v>
      </c>
      <c r="F2079" s="1" t="s">
        <v>793</v>
      </c>
      <c r="G2079" s="2">
        <v>875197</v>
      </c>
      <c r="H2079" s="1" t="s">
        <v>9761</v>
      </c>
      <c r="I2079" s="3" t="s">
        <v>9762</v>
      </c>
      <c r="J2079" s="3" t="s">
        <v>9763</v>
      </c>
      <c r="K2079" s="3" t="s">
        <v>9531</v>
      </c>
      <c r="L2079" s="3"/>
      <c r="M2079" s="2" t="s">
        <v>166</v>
      </c>
      <c r="N2079" s="5">
        <v>43770</v>
      </c>
      <c r="O2079" s="5">
        <v>44316</v>
      </c>
      <c r="P2079" s="4">
        <v>150000</v>
      </c>
      <c r="Q2079" s="4">
        <v>0</v>
      </c>
      <c r="R2079" s="11" t="s">
        <v>9764</v>
      </c>
      <c r="S2079" s="1" t="s">
        <v>3372</v>
      </c>
      <c r="T2079" s="1" t="s">
        <v>3372</v>
      </c>
      <c r="U2079" s="1" t="s">
        <v>794</v>
      </c>
      <c r="V2079" s="3"/>
      <c r="W2079" s="1" t="s">
        <v>25646</v>
      </c>
      <c r="X2079" s="38" t="s">
        <v>48</v>
      </c>
    </row>
    <row r="2080" spans="1:24" ht="15.95" customHeight="1" x14ac:dyDescent="0.25">
      <c r="A2080" s="2">
        <v>21</v>
      </c>
      <c r="B2080" s="1" t="s">
        <v>64</v>
      </c>
      <c r="C2080" s="1" t="s">
        <v>138</v>
      </c>
      <c r="D2080" s="1" t="s">
        <v>184</v>
      </c>
      <c r="E2080" s="1" t="s">
        <v>1815</v>
      </c>
      <c r="F2080" s="1" t="s">
        <v>960</v>
      </c>
      <c r="G2080" s="2">
        <v>819242</v>
      </c>
      <c r="H2080" s="1" t="s">
        <v>10494</v>
      </c>
      <c r="I2080" s="3" t="s">
        <v>10495</v>
      </c>
      <c r="J2080" s="3" t="s">
        <v>10496</v>
      </c>
      <c r="K2080" s="3" t="s">
        <v>10181</v>
      </c>
      <c r="L2080" s="3" t="s">
        <v>10497</v>
      </c>
      <c r="M2080" s="2" t="s">
        <v>72</v>
      </c>
      <c r="N2080" s="5">
        <v>43770</v>
      </c>
      <c r="O2080" s="5">
        <v>45961</v>
      </c>
      <c r="P2080" s="4">
        <v>1999882</v>
      </c>
      <c r="Q2080" s="4">
        <v>1999882</v>
      </c>
      <c r="R2080" s="11" t="s">
        <v>10498</v>
      </c>
      <c r="S2080" s="1" t="s">
        <v>2372</v>
      </c>
      <c r="T2080" s="1" t="s">
        <v>2372</v>
      </c>
      <c r="U2080" s="1" t="s">
        <v>752</v>
      </c>
      <c r="V2080" s="3"/>
      <c r="W2080" s="1" t="s">
        <v>25648</v>
      </c>
      <c r="X2080" s="38" t="s">
        <v>51</v>
      </c>
    </row>
    <row r="2081" spans="1:24" ht="15.95" customHeight="1" x14ac:dyDescent="0.25">
      <c r="A2081" s="2">
        <v>3</v>
      </c>
      <c r="B2081" s="1" t="s">
        <v>64</v>
      </c>
      <c r="C2081" s="1" t="s">
        <v>138</v>
      </c>
      <c r="D2081" s="1" t="s">
        <v>346</v>
      </c>
      <c r="E2081" s="1" t="s">
        <v>1281</v>
      </c>
      <c r="F2081" s="1" t="s">
        <v>1282</v>
      </c>
      <c r="G2081" s="2">
        <v>862788</v>
      </c>
      <c r="H2081" s="1" t="s">
        <v>11516</v>
      </c>
      <c r="I2081" s="3" t="s">
        <v>11517</v>
      </c>
      <c r="J2081" s="3" t="s">
        <v>11518</v>
      </c>
      <c r="K2081" s="3" t="s">
        <v>11519</v>
      </c>
      <c r="L2081" s="3" t="s">
        <v>11520</v>
      </c>
      <c r="M2081" s="2" t="s">
        <v>72</v>
      </c>
      <c r="N2081" s="5">
        <v>43770</v>
      </c>
      <c r="O2081" s="5">
        <v>45230</v>
      </c>
      <c r="P2081" s="4">
        <v>2969251.25</v>
      </c>
      <c r="Q2081" s="4">
        <v>3119251.25</v>
      </c>
      <c r="R2081" s="11" t="s">
        <v>11522</v>
      </c>
      <c r="S2081" s="1" t="s">
        <v>2700</v>
      </c>
      <c r="T2081" s="1" t="s">
        <v>11521</v>
      </c>
      <c r="U2081" s="1" t="s">
        <v>147</v>
      </c>
      <c r="V2081" s="3"/>
      <c r="W2081" s="1" t="s">
        <v>25651</v>
      </c>
      <c r="X2081" s="38" t="s">
        <v>57</v>
      </c>
    </row>
    <row r="2082" spans="1:24" ht="15.95" customHeight="1" x14ac:dyDescent="0.25">
      <c r="A2082" s="2">
        <v>1</v>
      </c>
      <c r="B2082" s="1" t="s">
        <v>64</v>
      </c>
      <c r="C2082" s="1" t="s">
        <v>138</v>
      </c>
      <c r="D2082" s="1" t="s">
        <v>184</v>
      </c>
      <c r="E2082" s="1" t="s">
        <v>3215</v>
      </c>
      <c r="F2082" s="1" t="s">
        <v>191</v>
      </c>
      <c r="G2082" s="2">
        <v>835079</v>
      </c>
      <c r="H2082" s="1" t="s">
        <v>19296</v>
      </c>
      <c r="I2082" s="3" t="s">
        <v>19297</v>
      </c>
      <c r="J2082" s="3" t="s">
        <v>19298</v>
      </c>
      <c r="K2082" s="3" t="s">
        <v>19299</v>
      </c>
      <c r="L2082" s="3" t="s">
        <v>19300</v>
      </c>
      <c r="M2082" s="2" t="s">
        <v>72</v>
      </c>
      <c r="N2082" s="5">
        <v>43770</v>
      </c>
      <c r="O2082" s="5">
        <v>45596</v>
      </c>
      <c r="P2082" s="4">
        <v>2499811</v>
      </c>
      <c r="Q2082" s="4">
        <v>2499811</v>
      </c>
      <c r="R2082" s="11" t="s">
        <v>19301</v>
      </c>
      <c r="S2082" s="1" t="s">
        <v>1694</v>
      </c>
      <c r="T2082" s="1" t="s">
        <v>1694</v>
      </c>
      <c r="U2082" s="1" t="s">
        <v>192</v>
      </c>
      <c r="V2082" s="3"/>
      <c r="W2082" s="1"/>
      <c r="X2082" s="38"/>
    </row>
    <row r="2083" spans="1:24" ht="15.95" customHeight="1" x14ac:dyDescent="0.25">
      <c r="A2083" s="2">
        <v>2</v>
      </c>
      <c r="B2083" s="1" t="s">
        <v>64</v>
      </c>
      <c r="C2083" s="1" t="s">
        <v>138</v>
      </c>
      <c r="D2083" s="1" t="s">
        <v>184</v>
      </c>
      <c r="E2083" s="1" t="s">
        <v>792</v>
      </c>
      <c r="F2083" s="1" t="s">
        <v>793</v>
      </c>
      <c r="G2083" s="2">
        <v>862089</v>
      </c>
      <c r="H2083" s="1" t="s">
        <v>19302</v>
      </c>
      <c r="I2083" s="3" t="s">
        <v>19303</v>
      </c>
      <c r="J2083" s="3" t="s">
        <v>19304</v>
      </c>
      <c r="K2083" s="3" t="s">
        <v>19305</v>
      </c>
      <c r="L2083" s="3" t="s">
        <v>19306</v>
      </c>
      <c r="M2083" s="2" t="s">
        <v>463</v>
      </c>
      <c r="N2083" s="5">
        <v>43770</v>
      </c>
      <c r="O2083" s="5">
        <v>44500</v>
      </c>
      <c r="P2083" s="4">
        <v>150000</v>
      </c>
      <c r="Q2083" s="4">
        <v>0</v>
      </c>
      <c r="R2083" s="11" t="s">
        <v>19307</v>
      </c>
      <c r="S2083" s="1" t="s">
        <v>17175</v>
      </c>
      <c r="T2083" s="1" t="s">
        <v>17175</v>
      </c>
      <c r="U2083" s="1" t="s">
        <v>455</v>
      </c>
      <c r="V2083" s="3"/>
      <c r="W2083" s="1"/>
      <c r="X2083" s="38"/>
    </row>
    <row r="2084" spans="1:24" ht="15.95" customHeight="1" x14ac:dyDescent="0.25">
      <c r="A2084" s="2">
        <v>17</v>
      </c>
      <c r="B2084" s="1" t="s">
        <v>64</v>
      </c>
      <c r="C2084" s="1" t="s">
        <v>138</v>
      </c>
      <c r="D2084" s="1" t="s">
        <v>368</v>
      </c>
      <c r="E2084" s="1" t="s">
        <v>374</v>
      </c>
      <c r="F2084" s="1" t="s">
        <v>375</v>
      </c>
      <c r="G2084" s="2">
        <v>882365</v>
      </c>
      <c r="H2084" s="1" t="s">
        <v>19308</v>
      </c>
      <c r="I2084" s="3" t="s">
        <v>19309</v>
      </c>
      <c r="J2084" s="3" t="s">
        <v>19310</v>
      </c>
      <c r="K2084" s="3" t="s">
        <v>19311</v>
      </c>
      <c r="L2084" s="3"/>
      <c r="M2084" s="2" t="s">
        <v>166</v>
      </c>
      <c r="N2084" s="5">
        <v>43770</v>
      </c>
      <c r="O2084" s="5">
        <v>43890</v>
      </c>
      <c r="P2084" s="4">
        <v>50000</v>
      </c>
      <c r="Q2084" s="4">
        <v>71429</v>
      </c>
      <c r="R2084" s="11" t="s">
        <v>19313</v>
      </c>
      <c r="S2084" s="1" t="s">
        <v>19312</v>
      </c>
      <c r="T2084" s="1" t="s">
        <v>19312</v>
      </c>
      <c r="U2084" s="1" t="s">
        <v>220</v>
      </c>
      <c r="V2084" s="3"/>
      <c r="W2084" s="1"/>
      <c r="X2084" s="38"/>
    </row>
    <row r="2085" spans="1:24" ht="15.95" customHeight="1" x14ac:dyDescent="0.25">
      <c r="A2085" s="2">
        <v>17</v>
      </c>
      <c r="B2085" s="1" t="s">
        <v>64</v>
      </c>
      <c r="C2085" s="1" t="s">
        <v>138</v>
      </c>
      <c r="D2085" s="1" t="s">
        <v>161</v>
      </c>
      <c r="E2085" s="1" t="s">
        <v>811</v>
      </c>
      <c r="F2085" s="1" t="s">
        <v>168</v>
      </c>
      <c r="G2085" s="2">
        <v>841428</v>
      </c>
      <c r="H2085" s="1" t="s">
        <v>19314</v>
      </c>
      <c r="I2085" s="3" t="s">
        <v>19315</v>
      </c>
      <c r="J2085" s="3" t="s">
        <v>19316</v>
      </c>
      <c r="K2085" s="3" t="s">
        <v>12843</v>
      </c>
      <c r="L2085" s="3"/>
      <c r="M2085" s="2" t="s">
        <v>166</v>
      </c>
      <c r="N2085" s="5">
        <v>43770</v>
      </c>
      <c r="O2085" s="5">
        <v>44500</v>
      </c>
      <c r="P2085" s="4">
        <v>116953.92</v>
      </c>
      <c r="Q2085" s="4">
        <v>116953.92</v>
      </c>
      <c r="R2085" s="11" t="s">
        <v>19317</v>
      </c>
      <c r="S2085" s="1" t="s">
        <v>170</v>
      </c>
      <c r="T2085" s="1" t="s">
        <v>170</v>
      </c>
      <c r="U2085" s="1" t="s">
        <v>831</v>
      </c>
      <c r="V2085" s="3"/>
      <c r="W2085" s="1"/>
      <c r="X2085" s="38"/>
    </row>
    <row r="2086" spans="1:24" ht="15.95" customHeight="1" x14ac:dyDescent="0.25">
      <c r="A2086" s="2">
        <v>12</v>
      </c>
      <c r="B2086" s="1" t="s">
        <v>64</v>
      </c>
      <c r="C2086" s="1" t="s">
        <v>138</v>
      </c>
      <c r="D2086" s="1" t="s">
        <v>184</v>
      </c>
      <c r="E2086" s="1" t="s">
        <v>1101</v>
      </c>
      <c r="F2086" s="1" t="s">
        <v>411</v>
      </c>
      <c r="G2086" s="2">
        <v>852343</v>
      </c>
      <c r="H2086" s="1" t="s">
        <v>19318</v>
      </c>
      <c r="I2086" s="3" t="s">
        <v>19319</v>
      </c>
      <c r="J2086" s="3" t="s">
        <v>19320</v>
      </c>
      <c r="K2086" s="3" t="s">
        <v>19321</v>
      </c>
      <c r="L2086" s="3" t="s">
        <v>19322</v>
      </c>
      <c r="M2086" s="2" t="s">
        <v>72</v>
      </c>
      <c r="N2086" s="5">
        <v>43770</v>
      </c>
      <c r="O2086" s="5">
        <v>45961</v>
      </c>
      <c r="P2086" s="4">
        <v>1996904</v>
      </c>
      <c r="Q2086" s="4">
        <v>1996904</v>
      </c>
      <c r="R2086" s="11" t="s">
        <v>19323</v>
      </c>
      <c r="S2086" s="1" t="s">
        <v>3390</v>
      </c>
      <c r="T2086" s="1" t="s">
        <v>3390</v>
      </c>
      <c r="U2086" s="1" t="s">
        <v>412</v>
      </c>
      <c r="V2086" s="3"/>
      <c r="W2086" s="1"/>
      <c r="X2086" s="38"/>
    </row>
    <row r="2087" spans="1:24" ht="15.95" customHeight="1" x14ac:dyDescent="0.25">
      <c r="A2087" s="2">
        <v>10</v>
      </c>
      <c r="B2087" s="1" t="s">
        <v>64</v>
      </c>
      <c r="C2087" s="1" t="s">
        <v>138</v>
      </c>
      <c r="D2087" s="1" t="s">
        <v>184</v>
      </c>
      <c r="E2087" s="1" t="s">
        <v>3215</v>
      </c>
      <c r="F2087" s="1" t="s">
        <v>191</v>
      </c>
      <c r="G2087" s="2">
        <v>834618</v>
      </c>
      <c r="H2087" s="1" t="s">
        <v>19324</v>
      </c>
      <c r="I2087" s="3" t="s">
        <v>19325</v>
      </c>
      <c r="J2087" s="3" t="s">
        <v>19326</v>
      </c>
      <c r="K2087" s="3" t="s">
        <v>646</v>
      </c>
      <c r="L2087" s="3" t="s">
        <v>19327</v>
      </c>
      <c r="M2087" s="2" t="s">
        <v>72</v>
      </c>
      <c r="N2087" s="5">
        <v>43770</v>
      </c>
      <c r="O2087" s="5">
        <v>45596</v>
      </c>
      <c r="P2087" s="4">
        <v>2500000</v>
      </c>
      <c r="Q2087" s="4">
        <v>2500000</v>
      </c>
      <c r="R2087" s="11" t="s">
        <v>19328</v>
      </c>
      <c r="S2087" s="1" t="s">
        <v>671</v>
      </c>
      <c r="T2087" s="1" t="s">
        <v>3054</v>
      </c>
      <c r="U2087" s="1" t="s">
        <v>192</v>
      </c>
      <c r="V2087" s="3"/>
      <c r="W2087" s="1"/>
      <c r="X2087" s="38"/>
    </row>
    <row r="2088" spans="1:24" ht="15.95" customHeight="1" x14ac:dyDescent="0.25">
      <c r="A2088" s="2">
        <v>9</v>
      </c>
      <c r="B2088" s="1" t="s">
        <v>64</v>
      </c>
      <c r="C2088" s="1" t="s">
        <v>138</v>
      </c>
      <c r="D2088" s="1" t="s">
        <v>368</v>
      </c>
      <c r="E2088" s="1" t="s">
        <v>374</v>
      </c>
      <c r="F2088" s="1" t="s">
        <v>375</v>
      </c>
      <c r="G2088" s="2">
        <v>885874</v>
      </c>
      <c r="H2088" s="1" t="s">
        <v>19329</v>
      </c>
      <c r="I2088" s="3" t="s">
        <v>19330</v>
      </c>
      <c r="J2088" s="3" t="s">
        <v>19331</v>
      </c>
      <c r="K2088" s="3" t="s">
        <v>19332</v>
      </c>
      <c r="L2088" s="3"/>
      <c r="M2088" s="2" t="s">
        <v>166</v>
      </c>
      <c r="N2088" s="5">
        <v>43770</v>
      </c>
      <c r="O2088" s="5">
        <v>43951</v>
      </c>
      <c r="P2088" s="4">
        <v>50000</v>
      </c>
      <c r="Q2088" s="4">
        <v>71429</v>
      </c>
      <c r="R2088" s="11" t="s">
        <v>19334</v>
      </c>
      <c r="S2088" s="1" t="s">
        <v>19333</v>
      </c>
      <c r="T2088" s="1" t="s">
        <v>19333</v>
      </c>
      <c r="U2088" s="1" t="s">
        <v>220</v>
      </c>
      <c r="V2088" s="3"/>
      <c r="W2088" s="1"/>
      <c r="X2088" s="38"/>
    </row>
    <row r="2089" spans="1:24" ht="15.95" customHeight="1" x14ac:dyDescent="0.25">
      <c r="A2089" s="2">
        <v>9</v>
      </c>
      <c r="B2089" s="1" t="s">
        <v>64</v>
      </c>
      <c r="C2089" s="1" t="s">
        <v>138</v>
      </c>
      <c r="D2089" s="1" t="s">
        <v>161</v>
      </c>
      <c r="E2089" s="1" t="s">
        <v>3161</v>
      </c>
      <c r="F2089" s="1" t="s">
        <v>1180</v>
      </c>
      <c r="G2089" s="2">
        <v>861316</v>
      </c>
      <c r="H2089" s="1" t="s">
        <v>19335</v>
      </c>
      <c r="I2089" s="3" t="s">
        <v>19336</v>
      </c>
      <c r="J2089" s="3" t="s">
        <v>19337</v>
      </c>
      <c r="K2089" s="3" t="s">
        <v>19338</v>
      </c>
      <c r="L2089" s="3" t="s">
        <v>19339</v>
      </c>
      <c r="M2089" s="2" t="s">
        <v>72</v>
      </c>
      <c r="N2089" s="5">
        <v>43770</v>
      </c>
      <c r="O2089" s="5">
        <v>45412</v>
      </c>
      <c r="P2089" s="4">
        <v>3915902.88</v>
      </c>
      <c r="Q2089" s="4">
        <v>3915902.88</v>
      </c>
      <c r="R2089" s="11" t="s">
        <v>19341</v>
      </c>
      <c r="S2089" s="1" t="s">
        <v>5576</v>
      </c>
      <c r="T2089" s="1" t="s">
        <v>19340</v>
      </c>
      <c r="U2089" s="1" t="s">
        <v>2974</v>
      </c>
      <c r="V2089" s="3"/>
      <c r="W2089" s="1"/>
      <c r="X2089" s="38"/>
    </row>
    <row r="2090" spans="1:24" ht="15.95" customHeight="1" x14ac:dyDescent="0.25">
      <c r="A2090" s="2">
        <v>5</v>
      </c>
      <c r="B2090" s="1" t="s">
        <v>64</v>
      </c>
      <c r="C2090" s="1" t="s">
        <v>138</v>
      </c>
      <c r="D2090" s="1" t="s">
        <v>3984</v>
      </c>
      <c r="E2090" s="1" t="s">
        <v>9775</v>
      </c>
      <c r="F2090" s="1" t="s">
        <v>1056</v>
      </c>
      <c r="G2090" s="2">
        <v>857491</v>
      </c>
      <c r="H2090" s="1" t="s">
        <v>19342</v>
      </c>
      <c r="I2090" s="3" t="s">
        <v>19343</v>
      </c>
      <c r="J2090" s="3" t="s">
        <v>19344</v>
      </c>
      <c r="K2090" s="3" t="s">
        <v>19345</v>
      </c>
      <c r="L2090" s="3" t="s">
        <v>19346</v>
      </c>
      <c r="M2090" s="2" t="s">
        <v>72</v>
      </c>
      <c r="N2090" s="5">
        <v>43770</v>
      </c>
      <c r="O2090" s="5">
        <v>45046</v>
      </c>
      <c r="P2090" s="4">
        <v>799647.5</v>
      </c>
      <c r="Q2090" s="4">
        <v>799647.5</v>
      </c>
      <c r="R2090" s="11" t="s">
        <v>19348</v>
      </c>
      <c r="S2090" s="1" t="s">
        <v>17954</v>
      </c>
      <c r="T2090" s="1" t="s">
        <v>19347</v>
      </c>
      <c r="U2090" s="1" t="s">
        <v>354</v>
      </c>
      <c r="V2090" s="3"/>
      <c r="W2090" s="1"/>
      <c r="X2090" s="38"/>
    </row>
    <row r="2091" spans="1:24" ht="15.95" customHeight="1" x14ac:dyDescent="0.25">
      <c r="A2091" s="2">
        <v>2</v>
      </c>
      <c r="B2091" s="1" t="s">
        <v>64</v>
      </c>
      <c r="C2091" s="1" t="s">
        <v>138</v>
      </c>
      <c r="D2091" s="1" t="s">
        <v>5479</v>
      </c>
      <c r="E2091" s="1" t="s">
        <v>19354</v>
      </c>
      <c r="F2091" s="1" t="s">
        <v>19355</v>
      </c>
      <c r="G2091" s="2">
        <v>863410</v>
      </c>
      <c r="H2091" s="1" t="s">
        <v>19349</v>
      </c>
      <c r="I2091" s="3" t="s">
        <v>19350</v>
      </c>
      <c r="J2091" s="3" t="s">
        <v>19351</v>
      </c>
      <c r="K2091" s="3" t="s">
        <v>19352</v>
      </c>
      <c r="L2091" s="3" t="s">
        <v>19353</v>
      </c>
      <c r="M2091" s="2" t="s">
        <v>72</v>
      </c>
      <c r="N2091" s="5">
        <v>43770</v>
      </c>
      <c r="O2091" s="5">
        <v>45046</v>
      </c>
      <c r="P2091" s="4">
        <v>5732000</v>
      </c>
      <c r="Q2091" s="4">
        <v>5732000</v>
      </c>
      <c r="R2091" s="11" t="s">
        <v>19358</v>
      </c>
      <c r="S2091" s="1" t="s">
        <v>19356</v>
      </c>
      <c r="T2091" s="1" t="s">
        <v>19357</v>
      </c>
      <c r="U2091" s="1" t="s">
        <v>147</v>
      </c>
      <c r="V2091" s="3"/>
      <c r="W2091" s="1"/>
      <c r="X2091" s="38"/>
    </row>
    <row r="2092" spans="1:24" ht="15.95" customHeight="1" x14ac:dyDescent="0.25">
      <c r="A2092" s="2">
        <v>2</v>
      </c>
      <c r="B2092" s="1" t="s">
        <v>64</v>
      </c>
      <c r="C2092" s="1" t="s">
        <v>138</v>
      </c>
      <c r="D2092" s="1" t="s">
        <v>368</v>
      </c>
      <c r="E2092" s="1" t="s">
        <v>374</v>
      </c>
      <c r="F2092" s="1" t="s">
        <v>375</v>
      </c>
      <c r="G2092" s="2">
        <v>885973</v>
      </c>
      <c r="H2092" s="1" t="s">
        <v>19359</v>
      </c>
      <c r="I2092" s="3" t="s">
        <v>19360</v>
      </c>
      <c r="J2092" s="3" t="s">
        <v>19361</v>
      </c>
      <c r="K2092" s="3" t="s">
        <v>19362</v>
      </c>
      <c r="L2092" s="3"/>
      <c r="M2092" s="2" t="s">
        <v>166</v>
      </c>
      <c r="N2092" s="5">
        <v>43770</v>
      </c>
      <c r="O2092" s="5">
        <v>43890</v>
      </c>
      <c r="P2092" s="4">
        <v>50000</v>
      </c>
      <c r="Q2092" s="4">
        <v>71429</v>
      </c>
      <c r="R2092" s="11" t="s">
        <v>19364</v>
      </c>
      <c r="S2092" s="1" t="s">
        <v>19363</v>
      </c>
      <c r="T2092" s="1" t="s">
        <v>19363</v>
      </c>
      <c r="U2092" s="1" t="s">
        <v>220</v>
      </c>
      <c r="V2092" s="3"/>
      <c r="W2092" s="1"/>
      <c r="X2092" s="38"/>
    </row>
    <row r="2093" spans="1:24" ht="15.95" customHeight="1" x14ac:dyDescent="0.25">
      <c r="A2093" s="2">
        <v>2</v>
      </c>
      <c r="B2093" s="1" t="s">
        <v>64</v>
      </c>
      <c r="C2093" s="1" t="s">
        <v>138</v>
      </c>
      <c r="D2093" s="1" t="s">
        <v>368</v>
      </c>
      <c r="E2093" s="1" t="s">
        <v>374</v>
      </c>
      <c r="F2093" s="1" t="s">
        <v>375</v>
      </c>
      <c r="G2093" s="2">
        <v>886470</v>
      </c>
      <c r="H2093" s="1" t="s">
        <v>19365</v>
      </c>
      <c r="I2093" s="3" t="s">
        <v>19366</v>
      </c>
      <c r="J2093" s="3" t="s">
        <v>19367</v>
      </c>
      <c r="K2093" s="3" t="s">
        <v>19368</v>
      </c>
      <c r="L2093" s="3"/>
      <c r="M2093" s="2" t="s">
        <v>166</v>
      </c>
      <c r="N2093" s="5">
        <v>43770</v>
      </c>
      <c r="O2093" s="5">
        <v>43951</v>
      </c>
      <c r="P2093" s="4">
        <v>50000</v>
      </c>
      <c r="Q2093" s="4">
        <v>71429</v>
      </c>
      <c r="R2093" s="11" t="s">
        <v>19370</v>
      </c>
      <c r="S2093" s="1" t="s">
        <v>19369</v>
      </c>
      <c r="T2093" s="1" t="s">
        <v>19369</v>
      </c>
      <c r="U2093" s="1" t="s">
        <v>220</v>
      </c>
      <c r="V2093" s="3"/>
      <c r="W2093" s="1"/>
      <c r="X2093" s="38"/>
    </row>
    <row r="2094" spans="1:24" ht="15.95" customHeight="1" x14ac:dyDescent="0.25">
      <c r="A2094" s="2">
        <v>2</v>
      </c>
      <c r="B2094" s="1" t="s">
        <v>64</v>
      </c>
      <c r="C2094" s="1" t="s">
        <v>138</v>
      </c>
      <c r="D2094" s="1" t="s">
        <v>388</v>
      </c>
      <c r="E2094" s="1" t="s">
        <v>394</v>
      </c>
      <c r="F2094" s="1" t="s">
        <v>395</v>
      </c>
      <c r="G2094" s="2">
        <v>871908</v>
      </c>
      <c r="H2094" s="1" t="s">
        <v>19371</v>
      </c>
      <c r="I2094" s="3" t="s">
        <v>19372</v>
      </c>
      <c r="J2094" s="3" t="s">
        <v>19373</v>
      </c>
      <c r="K2094" s="3" t="s">
        <v>19374</v>
      </c>
      <c r="L2094" s="3" t="s">
        <v>19375</v>
      </c>
      <c r="M2094" s="2" t="s">
        <v>72</v>
      </c>
      <c r="N2094" s="5">
        <v>43770</v>
      </c>
      <c r="O2094" s="5">
        <v>45473</v>
      </c>
      <c r="P2094" s="4">
        <v>3686906.25</v>
      </c>
      <c r="Q2094" s="4">
        <v>4603352.7</v>
      </c>
      <c r="R2094" s="11" t="s">
        <v>19378</v>
      </c>
      <c r="S2094" s="1" t="s">
        <v>19376</v>
      </c>
      <c r="T2094" s="1" t="s">
        <v>19377</v>
      </c>
      <c r="U2094" s="1" t="s">
        <v>929</v>
      </c>
      <c r="V2094" s="3"/>
      <c r="W2094" s="1"/>
      <c r="X2094" s="38"/>
    </row>
    <row r="2095" spans="1:24" ht="15.95" customHeight="1" x14ac:dyDescent="0.25">
      <c r="A2095" s="2">
        <v>1</v>
      </c>
      <c r="B2095" s="1" t="s">
        <v>64</v>
      </c>
      <c r="C2095" s="1" t="s">
        <v>138</v>
      </c>
      <c r="D2095" s="1" t="s">
        <v>346</v>
      </c>
      <c r="E2095" s="1" t="s">
        <v>1281</v>
      </c>
      <c r="F2095" s="1" t="s">
        <v>1282</v>
      </c>
      <c r="G2095" s="2">
        <v>862644</v>
      </c>
      <c r="H2095" s="1" t="s">
        <v>19379</v>
      </c>
      <c r="I2095" s="3" t="s">
        <v>19380</v>
      </c>
      <c r="J2095" s="3" t="s">
        <v>19381</v>
      </c>
      <c r="K2095" s="3" t="s">
        <v>19382</v>
      </c>
      <c r="L2095" s="3" t="s">
        <v>19383</v>
      </c>
      <c r="M2095" s="2" t="s">
        <v>166</v>
      </c>
      <c r="N2095" s="5">
        <v>43770</v>
      </c>
      <c r="O2095" s="5">
        <v>45046</v>
      </c>
      <c r="P2095" s="4">
        <v>2651871.25</v>
      </c>
      <c r="Q2095" s="4">
        <v>2651971.25</v>
      </c>
      <c r="R2095" s="11" t="s">
        <v>19386</v>
      </c>
      <c r="S2095" s="1" t="s">
        <v>19384</v>
      </c>
      <c r="T2095" s="1" t="s">
        <v>19385</v>
      </c>
      <c r="U2095" s="1" t="s">
        <v>147</v>
      </c>
      <c r="V2095" s="3"/>
      <c r="W2095" s="1"/>
      <c r="X2095" s="38"/>
    </row>
    <row r="2096" spans="1:24" ht="15.95" customHeight="1" x14ac:dyDescent="0.25">
      <c r="A2096" s="2">
        <v>1</v>
      </c>
      <c r="B2096" s="1" t="s">
        <v>64</v>
      </c>
      <c r="C2096" s="1" t="s">
        <v>138</v>
      </c>
      <c r="D2096" s="1" t="s">
        <v>922</v>
      </c>
      <c r="E2096" s="1" t="s">
        <v>2858</v>
      </c>
      <c r="F2096" s="1" t="s">
        <v>2859</v>
      </c>
      <c r="G2096" s="2">
        <v>878880</v>
      </c>
      <c r="H2096" s="1" t="s">
        <v>19387</v>
      </c>
      <c r="I2096" s="3" t="s">
        <v>19388</v>
      </c>
      <c r="J2096" s="3" t="s">
        <v>19389</v>
      </c>
      <c r="K2096" s="3" t="s">
        <v>19390</v>
      </c>
      <c r="L2096" s="3" t="s">
        <v>19391</v>
      </c>
      <c r="M2096" s="2" t="s">
        <v>166</v>
      </c>
      <c r="N2096" s="5">
        <v>43770</v>
      </c>
      <c r="O2096" s="5">
        <v>45046</v>
      </c>
      <c r="P2096" s="4">
        <v>2249687</v>
      </c>
      <c r="Q2096" s="4">
        <v>3043857.52</v>
      </c>
      <c r="R2096" s="11" t="s">
        <v>19394</v>
      </c>
      <c r="S2096" s="1" t="s">
        <v>19392</v>
      </c>
      <c r="T2096" s="1" t="s">
        <v>19393</v>
      </c>
      <c r="U2096" s="1" t="s">
        <v>929</v>
      </c>
      <c r="V2096" s="3"/>
      <c r="W2096" s="1"/>
      <c r="X2096" s="38"/>
    </row>
    <row r="2097" spans="1:24" ht="15.95" customHeight="1" x14ac:dyDescent="0.25">
      <c r="A2097" s="2">
        <v>1</v>
      </c>
      <c r="B2097" s="1" t="s">
        <v>64</v>
      </c>
      <c r="C2097" s="1" t="s">
        <v>138</v>
      </c>
      <c r="D2097" s="1" t="s">
        <v>184</v>
      </c>
      <c r="E2097" s="1" t="s">
        <v>792</v>
      </c>
      <c r="F2097" s="1" t="s">
        <v>793</v>
      </c>
      <c r="G2097" s="2">
        <v>875328</v>
      </c>
      <c r="H2097" s="1" t="s">
        <v>19395</v>
      </c>
      <c r="I2097" s="3" t="s">
        <v>19396</v>
      </c>
      <c r="J2097" s="3" t="s">
        <v>19397</v>
      </c>
      <c r="K2097" s="3" t="s">
        <v>11273</v>
      </c>
      <c r="L2097" s="3"/>
      <c r="M2097" s="2" t="s">
        <v>166</v>
      </c>
      <c r="N2097" s="5">
        <v>43770</v>
      </c>
      <c r="O2097" s="5">
        <v>44316</v>
      </c>
      <c r="P2097" s="4">
        <v>150000</v>
      </c>
      <c r="Q2097" s="4">
        <v>0</v>
      </c>
      <c r="R2097" s="11" t="s">
        <v>19398</v>
      </c>
      <c r="S2097" s="1" t="s">
        <v>1659</v>
      </c>
      <c r="T2097" s="1" t="s">
        <v>1659</v>
      </c>
      <c r="U2097" s="1" t="s">
        <v>794</v>
      </c>
      <c r="V2097" s="3"/>
      <c r="W2097" s="1"/>
      <c r="X2097" s="38"/>
    </row>
    <row r="2098" spans="1:24" ht="15.95" customHeight="1" x14ac:dyDescent="0.25">
      <c r="A2098" s="2">
        <v>1</v>
      </c>
      <c r="B2098" s="1" t="s">
        <v>64</v>
      </c>
      <c r="C2098" s="1" t="s">
        <v>138</v>
      </c>
      <c r="D2098" s="1" t="s">
        <v>184</v>
      </c>
      <c r="E2098" s="1" t="s">
        <v>1101</v>
      </c>
      <c r="F2098" s="1" t="s">
        <v>411</v>
      </c>
      <c r="G2098" s="2">
        <v>852590</v>
      </c>
      <c r="H2098" s="1" t="s">
        <v>19399</v>
      </c>
      <c r="I2098" s="3" t="s">
        <v>19400</v>
      </c>
      <c r="J2098" s="3" t="s">
        <v>19401</v>
      </c>
      <c r="K2098" s="3" t="s">
        <v>19402</v>
      </c>
      <c r="L2098" s="3"/>
      <c r="M2098" s="2" t="s">
        <v>72</v>
      </c>
      <c r="N2098" s="5">
        <v>43770</v>
      </c>
      <c r="O2098" s="5">
        <v>45869</v>
      </c>
      <c r="P2098" s="4">
        <v>1999720</v>
      </c>
      <c r="Q2098" s="4">
        <v>1999720</v>
      </c>
      <c r="R2098" s="11" t="s">
        <v>19403</v>
      </c>
      <c r="S2098" s="1" t="s">
        <v>1274</v>
      </c>
      <c r="T2098" s="1" t="s">
        <v>1274</v>
      </c>
      <c r="U2098" s="1" t="s">
        <v>412</v>
      </c>
      <c r="V2098" s="3"/>
      <c r="W2098" s="1"/>
      <c r="X2098" s="38"/>
    </row>
    <row r="2099" spans="1:24" ht="15.95" customHeight="1" x14ac:dyDescent="0.25">
      <c r="A2099" s="2">
        <v>1</v>
      </c>
      <c r="B2099" s="1" t="s">
        <v>64</v>
      </c>
      <c r="C2099" s="1" t="s">
        <v>138</v>
      </c>
      <c r="D2099" s="1" t="s">
        <v>161</v>
      </c>
      <c r="E2099" s="1" t="s">
        <v>3161</v>
      </c>
      <c r="F2099" s="1" t="s">
        <v>1180</v>
      </c>
      <c r="G2099" s="2">
        <v>860675</v>
      </c>
      <c r="H2099" s="1" t="s">
        <v>19404</v>
      </c>
      <c r="I2099" s="3" t="s">
        <v>19405</v>
      </c>
      <c r="J2099" s="3" t="s">
        <v>19406</v>
      </c>
      <c r="K2099" s="3" t="s">
        <v>19407</v>
      </c>
      <c r="L2099" s="3" t="s">
        <v>19408</v>
      </c>
      <c r="M2099" s="2" t="s">
        <v>72</v>
      </c>
      <c r="N2099" s="5">
        <v>43770</v>
      </c>
      <c r="O2099" s="5">
        <v>45412</v>
      </c>
      <c r="P2099" s="4">
        <v>3832859.3</v>
      </c>
      <c r="Q2099" s="4">
        <v>3832859.3</v>
      </c>
      <c r="R2099" s="11" t="s">
        <v>19410</v>
      </c>
      <c r="S2099" s="1" t="s">
        <v>1236</v>
      </c>
      <c r="T2099" s="1" t="s">
        <v>19409</v>
      </c>
      <c r="U2099" s="1" t="s">
        <v>2974</v>
      </c>
      <c r="V2099" s="3"/>
      <c r="W2099" s="1"/>
      <c r="X2099" s="38"/>
    </row>
    <row r="2100" spans="1:24" ht="15.95" customHeight="1" x14ac:dyDescent="0.25">
      <c r="A2100" s="2">
        <v>3</v>
      </c>
      <c r="B2100" s="1" t="s">
        <v>64</v>
      </c>
      <c r="C2100" s="1" t="s">
        <v>138</v>
      </c>
      <c r="D2100" s="1" t="s">
        <v>368</v>
      </c>
      <c r="E2100" s="1" t="s">
        <v>1713</v>
      </c>
      <c r="F2100" s="1" t="s">
        <v>473</v>
      </c>
      <c r="G2100" s="2">
        <v>861910</v>
      </c>
      <c r="H2100" s="1" t="s">
        <v>19411</v>
      </c>
      <c r="I2100" s="3" t="s">
        <v>19412</v>
      </c>
      <c r="J2100" s="3" t="s">
        <v>19413</v>
      </c>
      <c r="K2100" s="3" t="s">
        <v>19414</v>
      </c>
      <c r="L2100" s="3"/>
      <c r="M2100" s="2" t="s">
        <v>166</v>
      </c>
      <c r="N2100" s="5">
        <v>43753</v>
      </c>
      <c r="O2100" s="5">
        <v>44118</v>
      </c>
      <c r="P2100" s="4">
        <v>130062.5</v>
      </c>
      <c r="Q2100" s="4">
        <v>130062.5</v>
      </c>
      <c r="R2100" s="11" t="s">
        <v>19416</v>
      </c>
      <c r="S2100" s="1" t="s">
        <v>19415</v>
      </c>
      <c r="T2100" s="1" t="s">
        <v>19415</v>
      </c>
      <c r="U2100" s="1" t="s">
        <v>354</v>
      </c>
      <c r="V2100" s="3"/>
      <c r="W2100" s="1"/>
      <c r="X2100" s="38"/>
    </row>
    <row r="2101" spans="1:24" ht="15.95" customHeight="1" x14ac:dyDescent="0.25">
      <c r="A2101" s="2">
        <v>2</v>
      </c>
      <c r="B2101" s="1" t="s">
        <v>64</v>
      </c>
      <c r="C2101" s="1" t="s">
        <v>138</v>
      </c>
      <c r="D2101" s="1" t="s">
        <v>368</v>
      </c>
      <c r="E2101" s="1" t="s">
        <v>1713</v>
      </c>
      <c r="F2101" s="1" t="s">
        <v>473</v>
      </c>
      <c r="G2101" s="2">
        <v>861677</v>
      </c>
      <c r="H2101" s="1" t="s">
        <v>19417</v>
      </c>
      <c r="I2101" s="3" t="s">
        <v>19418</v>
      </c>
      <c r="J2101" s="3" t="s">
        <v>19419</v>
      </c>
      <c r="K2101" s="3" t="s">
        <v>19420</v>
      </c>
      <c r="L2101" s="3"/>
      <c r="M2101" s="2" t="s">
        <v>166</v>
      </c>
      <c r="N2101" s="5">
        <v>43753</v>
      </c>
      <c r="O2101" s="5">
        <v>44118</v>
      </c>
      <c r="P2101" s="4">
        <v>100687.5</v>
      </c>
      <c r="Q2101" s="4">
        <v>100687.5</v>
      </c>
      <c r="R2101" s="11" t="s">
        <v>19422</v>
      </c>
      <c r="S2101" s="1" t="s">
        <v>19421</v>
      </c>
      <c r="T2101" s="1" t="s">
        <v>19421</v>
      </c>
      <c r="U2101" s="1" t="s">
        <v>354</v>
      </c>
      <c r="V2101" s="3"/>
      <c r="W2101" s="1"/>
      <c r="X2101" s="38"/>
    </row>
    <row r="2102" spans="1:24" ht="15.95" customHeight="1" x14ac:dyDescent="0.25">
      <c r="A2102" s="2">
        <v>4</v>
      </c>
      <c r="B2102" s="1" t="s">
        <v>64</v>
      </c>
      <c r="C2102" s="1" t="s">
        <v>138</v>
      </c>
      <c r="D2102" s="1" t="s">
        <v>161</v>
      </c>
      <c r="E2102" s="1" t="s">
        <v>811</v>
      </c>
      <c r="F2102" s="1" t="s">
        <v>168</v>
      </c>
      <c r="G2102" s="2">
        <v>841990</v>
      </c>
      <c r="H2102" s="1" t="s">
        <v>19423</v>
      </c>
      <c r="I2102" s="3" t="s">
        <v>19424</v>
      </c>
      <c r="J2102" s="3" t="s">
        <v>19425</v>
      </c>
      <c r="K2102" s="3" t="s">
        <v>19426</v>
      </c>
      <c r="L2102" s="3"/>
      <c r="M2102" s="2" t="s">
        <v>166</v>
      </c>
      <c r="N2102" s="5">
        <v>43745</v>
      </c>
      <c r="O2102" s="5">
        <v>44475</v>
      </c>
      <c r="P2102" s="4">
        <v>212933.76000000001</v>
      </c>
      <c r="Q2102" s="4">
        <v>212933.76000000001</v>
      </c>
      <c r="R2102" s="11" t="s">
        <v>19427</v>
      </c>
      <c r="S2102" s="1" t="s">
        <v>1202</v>
      </c>
      <c r="T2102" s="1" t="s">
        <v>1202</v>
      </c>
      <c r="U2102" s="1" t="s">
        <v>169</v>
      </c>
      <c r="V2102" s="3"/>
      <c r="W2102" s="1"/>
      <c r="X2102" s="38"/>
    </row>
    <row r="2103" spans="1:24" ht="15.95" customHeight="1" x14ac:dyDescent="0.25">
      <c r="A2103" s="2">
        <v>4</v>
      </c>
      <c r="B2103" s="1" t="s">
        <v>64</v>
      </c>
      <c r="C2103" s="1" t="s">
        <v>138</v>
      </c>
      <c r="D2103" s="1" t="s">
        <v>161</v>
      </c>
      <c r="E2103" s="1" t="s">
        <v>811</v>
      </c>
      <c r="F2103" s="1" t="s">
        <v>168</v>
      </c>
      <c r="G2103" s="2">
        <v>844290</v>
      </c>
      <c r="H2103" s="1" t="s">
        <v>19428</v>
      </c>
      <c r="I2103" s="3" t="s">
        <v>19429</v>
      </c>
      <c r="J2103" s="3" t="s">
        <v>19430</v>
      </c>
      <c r="K2103" s="3" t="s">
        <v>19431</v>
      </c>
      <c r="L2103" s="3" t="s">
        <v>19432</v>
      </c>
      <c r="M2103" s="2" t="s">
        <v>166</v>
      </c>
      <c r="N2103" s="5">
        <v>43745</v>
      </c>
      <c r="O2103" s="5">
        <v>44840</v>
      </c>
      <c r="P2103" s="4">
        <v>259808.64000000001</v>
      </c>
      <c r="Q2103" s="4">
        <v>259808.64000000001</v>
      </c>
      <c r="R2103" s="11" t="s">
        <v>19435</v>
      </c>
      <c r="S2103" s="1" t="s">
        <v>19433</v>
      </c>
      <c r="T2103" s="1" t="s">
        <v>19434</v>
      </c>
      <c r="U2103" s="1" t="s">
        <v>743</v>
      </c>
      <c r="V2103" s="3"/>
      <c r="W2103" s="1"/>
      <c r="X2103" s="38"/>
    </row>
    <row r="2104" spans="1:24" ht="15.95" customHeight="1" x14ac:dyDescent="0.25">
      <c r="A2104" s="2">
        <v>14</v>
      </c>
      <c r="B2104" s="1" t="s">
        <v>64</v>
      </c>
      <c r="C2104" s="1" t="s">
        <v>138</v>
      </c>
      <c r="D2104" s="1" t="s">
        <v>161</v>
      </c>
      <c r="E2104" s="1" t="s">
        <v>811</v>
      </c>
      <c r="F2104" s="1" t="s">
        <v>168</v>
      </c>
      <c r="G2104" s="2">
        <v>843838</v>
      </c>
      <c r="H2104" s="1" t="s">
        <v>1806</v>
      </c>
      <c r="I2104" s="3" t="s">
        <v>1807</v>
      </c>
      <c r="J2104" s="3" t="s">
        <v>1808</v>
      </c>
      <c r="K2104" s="3" t="s">
        <v>1809</v>
      </c>
      <c r="L2104" s="3"/>
      <c r="M2104" s="2" t="s">
        <v>166</v>
      </c>
      <c r="N2104" s="5">
        <v>43739</v>
      </c>
      <c r="O2104" s="5">
        <v>44469</v>
      </c>
      <c r="P2104" s="4">
        <v>183473.28</v>
      </c>
      <c r="Q2104" s="4">
        <v>183473.28</v>
      </c>
      <c r="R2104" s="11" t="s">
        <v>1810</v>
      </c>
      <c r="S2104" s="1" t="s">
        <v>767</v>
      </c>
      <c r="T2104" s="1" t="s">
        <v>767</v>
      </c>
      <c r="U2104" s="1" t="s">
        <v>831</v>
      </c>
      <c r="V2104" s="3"/>
      <c r="W2104" s="1" t="s">
        <v>25650</v>
      </c>
      <c r="X2104" s="38" t="s">
        <v>26</v>
      </c>
    </row>
    <row r="2105" spans="1:24" ht="15.95" customHeight="1" x14ac:dyDescent="0.25">
      <c r="A2105" s="2">
        <v>8</v>
      </c>
      <c r="B2105" s="1" t="s">
        <v>64</v>
      </c>
      <c r="C2105" s="1" t="s">
        <v>138</v>
      </c>
      <c r="D2105" s="1" t="s">
        <v>184</v>
      </c>
      <c r="E2105" s="1" t="s">
        <v>1815</v>
      </c>
      <c r="F2105" s="1" t="s">
        <v>960</v>
      </c>
      <c r="G2105" s="2">
        <v>817908</v>
      </c>
      <c r="H2105" s="1" t="s">
        <v>1811</v>
      </c>
      <c r="I2105" s="3" t="s">
        <v>1812</v>
      </c>
      <c r="J2105" s="3" t="s">
        <v>1813</v>
      </c>
      <c r="K2105" s="3" t="s">
        <v>847</v>
      </c>
      <c r="L2105" s="3" t="s">
        <v>1814</v>
      </c>
      <c r="M2105" s="2" t="s">
        <v>72</v>
      </c>
      <c r="N2105" s="5">
        <v>43739</v>
      </c>
      <c r="O2105" s="5">
        <v>45930</v>
      </c>
      <c r="P2105" s="4">
        <v>1997870</v>
      </c>
      <c r="Q2105" s="4">
        <v>1997870</v>
      </c>
      <c r="R2105" s="11" t="s">
        <v>1816</v>
      </c>
      <c r="S2105" s="1" t="s">
        <v>170</v>
      </c>
      <c r="T2105" s="1" t="s">
        <v>170</v>
      </c>
      <c r="U2105" s="1" t="s">
        <v>752</v>
      </c>
      <c r="V2105" s="3"/>
      <c r="W2105" s="1" t="s">
        <v>25650</v>
      </c>
      <c r="X2105" s="38" t="s">
        <v>26</v>
      </c>
    </row>
    <row r="2106" spans="1:24" ht="15.95" customHeight="1" x14ac:dyDescent="0.25">
      <c r="A2106" s="2">
        <v>14</v>
      </c>
      <c r="B2106" s="1" t="s">
        <v>64</v>
      </c>
      <c r="C2106" s="1" t="s">
        <v>138</v>
      </c>
      <c r="D2106" s="1" t="s">
        <v>161</v>
      </c>
      <c r="E2106" s="1" t="s">
        <v>811</v>
      </c>
      <c r="F2106" s="1" t="s">
        <v>168</v>
      </c>
      <c r="G2106" s="2">
        <v>841313</v>
      </c>
      <c r="H2106" s="1" t="s">
        <v>3165</v>
      </c>
      <c r="I2106" s="3" t="s">
        <v>3166</v>
      </c>
      <c r="J2106" s="3" t="s">
        <v>3167</v>
      </c>
      <c r="K2106" s="3" t="s">
        <v>3168</v>
      </c>
      <c r="L2106" s="3"/>
      <c r="M2106" s="2" t="s">
        <v>166</v>
      </c>
      <c r="N2106" s="5">
        <v>43739</v>
      </c>
      <c r="O2106" s="5">
        <v>44469</v>
      </c>
      <c r="P2106" s="4">
        <v>184707.84</v>
      </c>
      <c r="Q2106" s="4">
        <v>184707.84</v>
      </c>
      <c r="R2106" s="11" t="s">
        <v>3170</v>
      </c>
      <c r="S2106" s="1" t="s">
        <v>3169</v>
      </c>
      <c r="T2106" s="1" t="s">
        <v>3169</v>
      </c>
      <c r="U2106" s="1" t="s">
        <v>169</v>
      </c>
      <c r="V2106" s="3"/>
      <c r="W2106" s="1" t="s">
        <v>25651</v>
      </c>
      <c r="X2106" s="38" t="s">
        <v>27</v>
      </c>
    </row>
    <row r="2107" spans="1:24" ht="15.95" customHeight="1" x14ac:dyDescent="0.25">
      <c r="A2107" s="2">
        <v>13</v>
      </c>
      <c r="B2107" s="1" t="s">
        <v>64</v>
      </c>
      <c r="C2107" s="1" t="s">
        <v>138</v>
      </c>
      <c r="D2107" s="1" t="s">
        <v>161</v>
      </c>
      <c r="E2107" s="1" t="s">
        <v>811</v>
      </c>
      <c r="F2107" s="1" t="s">
        <v>168</v>
      </c>
      <c r="G2107" s="2">
        <v>844464</v>
      </c>
      <c r="H2107" s="1" t="s">
        <v>3171</v>
      </c>
      <c r="I2107" s="3" t="s">
        <v>3172</v>
      </c>
      <c r="J2107" s="3" t="s">
        <v>3173</v>
      </c>
      <c r="K2107" s="3" t="s">
        <v>3174</v>
      </c>
      <c r="L2107" s="3" t="s">
        <v>3175</v>
      </c>
      <c r="M2107" s="2" t="s">
        <v>166</v>
      </c>
      <c r="N2107" s="5">
        <v>43739</v>
      </c>
      <c r="O2107" s="5">
        <v>45109</v>
      </c>
      <c r="P2107" s="4">
        <v>245732.16</v>
      </c>
      <c r="Q2107" s="4">
        <v>245732.16</v>
      </c>
      <c r="R2107" s="11" t="s">
        <v>3178</v>
      </c>
      <c r="S2107" s="1" t="s">
        <v>3176</v>
      </c>
      <c r="T2107" s="1" t="s">
        <v>3177</v>
      </c>
      <c r="U2107" s="1" t="s">
        <v>743</v>
      </c>
      <c r="V2107" s="3"/>
      <c r="W2107" s="1" t="s">
        <v>25651</v>
      </c>
      <c r="X2107" s="38" t="s">
        <v>27</v>
      </c>
    </row>
    <row r="2108" spans="1:24" ht="15.95" customHeight="1" x14ac:dyDescent="0.25">
      <c r="A2108" s="2">
        <v>2</v>
      </c>
      <c r="B2108" s="1" t="s">
        <v>64</v>
      </c>
      <c r="C2108" s="1" t="s">
        <v>138</v>
      </c>
      <c r="D2108" s="1" t="s">
        <v>184</v>
      </c>
      <c r="E2108" s="1" t="s">
        <v>1815</v>
      </c>
      <c r="F2108" s="1" t="s">
        <v>960</v>
      </c>
      <c r="G2108" s="2">
        <v>814747</v>
      </c>
      <c r="H2108" s="1" t="s">
        <v>3179</v>
      </c>
      <c r="I2108" s="3" t="s">
        <v>3180</v>
      </c>
      <c r="J2108" s="3" t="s">
        <v>3181</v>
      </c>
      <c r="K2108" s="3" t="s">
        <v>3182</v>
      </c>
      <c r="L2108" s="3" t="s">
        <v>3183</v>
      </c>
      <c r="M2108" s="2" t="s">
        <v>72</v>
      </c>
      <c r="N2108" s="5">
        <v>43739</v>
      </c>
      <c r="O2108" s="5">
        <v>45930</v>
      </c>
      <c r="P2108" s="4">
        <v>1999768</v>
      </c>
      <c r="Q2108" s="4">
        <v>1999768</v>
      </c>
      <c r="R2108" s="11" t="s">
        <v>3185</v>
      </c>
      <c r="S2108" s="1" t="s">
        <v>3184</v>
      </c>
      <c r="T2108" s="1" t="s">
        <v>3184</v>
      </c>
      <c r="U2108" s="1" t="s">
        <v>752</v>
      </c>
      <c r="V2108" s="3"/>
      <c r="W2108" s="1" t="s">
        <v>25651</v>
      </c>
      <c r="X2108" s="38" t="s">
        <v>27</v>
      </c>
    </row>
    <row r="2109" spans="1:24" ht="15.95" customHeight="1" x14ac:dyDescent="0.25">
      <c r="A2109" s="2">
        <v>2</v>
      </c>
      <c r="B2109" s="1" t="s">
        <v>64</v>
      </c>
      <c r="C2109" s="1" t="s">
        <v>138</v>
      </c>
      <c r="D2109" s="1" t="s">
        <v>184</v>
      </c>
      <c r="E2109" s="1" t="s">
        <v>1815</v>
      </c>
      <c r="F2109" s="1" t="s">
        <v>960</v>
      </c>
      <c r="G2109" s="2">
        <v>817811</v>
      </c>
      <c r="H2109" s="1" t="s">
        <v>3186</v>
      </c>
      <c r="I2109" s="3" t="s">
        <v>3187</v>
      </c>
      <c r="J2109" s="3" t="s">
        <v>3188</v>
      </c>
      <c r="K2109" s="3" t="s">
        <v>3189</v>
      </c>
      <c r="L2109" s="3" t="s">
        <v>3190</v>
      </c>
      <c r="M2109" s="2" t="s">
        <v>72</v>
      </c>
      <c r="N2109" s="5">
        <v>43739</v>
      </c>
      <c r="O2109" s="5">
        <v>45565</v>
      </c>
      <c r="P2109" s="4">
        <v>2750000</v>
      </c>
      <c r="Q2109" s="4">
        <v>2750000</v>
      </c>
      <c r="R2109" s="11" t="s">
        <v>3191</v>
      </c>
      <c r="S2109" s="1" t="s">
        <v>1024</v>
      </c>
      <c r="T2109" s="1" t="s">
        <v>1024</v>
      </c>
      <c r="U2109" s="1" t="s">
        <v>752</v>
      </c>
      <c r="V2109" s="3"/>
      <c r="W2109" s="1" t="s">
        <v>25651</v>
      </c>
      <c r="X2109" s="38" t="s">
        <v>27</v>
      </c>
    </row>
    <row r="2110" spans="1:24" ht="15.95" customHeight="1" x14ac:dyDescent="0.25">
      <c r="A2110" s="2">
        <v>20</v>
      </c>
      <c r="B2110" s="1" t="s">
        <v>64</v>
      </c>
      <c r="C2110" s="1" t="s">
        <v>138</v>
      </c>
      <c r="D2110" s="1" t="s">
        <v>161</v>
      </c>
      <c r="E2110" s="1" t="s">
        <v>3161</v>
      </c>
      <c r="F2110" s="1" t="s">
        <v>1180</v>
      </c>
      <c r="G2110" s="2">
        <v>859962</v>
      </c>
      <c r="H2110" s="1" t="s">
        <v>5069</v>
      </c>
      <c r="I2110" s="3" t="s">
        <v>5070</v>
      </c>
      <c r="J2110" s="3" t="s">
        <v>5071</v>
      </c>
      <c r="K2110" s="3" t="s">
        <v>5072</v>
      </c>
      <c r="L2110" s="3" t="s">
        <v>5073</v>
      </c>
      <c r="M2110" s="2" t="s">
        <v>72</v>
      </c>
      <c r="N2110" s="5">
        <v>43739</v>
      </c>
      <c r="O2110" s="5">
        <v>45199</v>
      </c>
      <c r="P2110" s="4">
        <v>3915871.82</v>
      </c>
      <c r="Q2110" s="4">
        <v>3915871.82</v>
      </c>
      <c r="R2110" s="11" t="s">
        <v>5076</v>
      </c>
      <c r="S2110" s="1" t="s">
        <v>5074</v>
      </c>
      <c r="T2110" s="1" t="s">
        <v>5075</v>
      </c>
      <c r="U2110" s="1" t="s">
        <v>2974</v>
      </c>
      <c r="V2110" s="3"/>
      <c r="W2110" s="1" t="s">
        <v>25646</v>
      </c>
      <c r="X2110" s="38" t="s">
        <v>29</v>
      </c>
    </row>
    <row r="2111" spans="1:24" ht="15.95" customHeight="1" x14ac:dyDescent="0.25">
      <c r="A2111" s="2">
        <v>2</v>
      </c>
      <c r="B2111" s="1" t="s">
        <v>64</v>
      </c>
      <c r="C2111" s="1" t="s">
        <v>138</v>
      </c>
      <c r="D2111" s="1" t="s">
        <v>184</v>
      </c>
      <c r="E2111" s="1" t="s">
        <v>792</v>
      </c>
      <c r="F2111" s="1" t="s">
        <v>793</v>
      </c>
      <c r="G2111" s="2">
        <v>862507</v>
      </c>
      <c r="H2111" s="1" t="s">
        <v>6399</v>
      </c>
      <c r="I2111" s="3" t="s">
        <v>6400</v>
      </c>
      <c r="J2111" s="3" t="s">
        <v>6401</v>
      </c>
      <c r="K2111" s="3" t="s">
        <v>6402</v>
      </c>
      <c r="L2111" s="3"/>
      <c r="M2111" s="2" t="s">
        <v>166</v>
      </c>
      <c r="N2111" s="5">
        <v>43739</v>
      </c>
      <c r="O2111" s="5">
        <v>44286</v>
      </c>
      <c r="P2111" s="4">
        <v>150000</v>
      </c>
      <c r="Q2111" s="4">
        <v>150000</v>
      </c>
      <c r="R2111" s="11" t="s">
        <v>6403</v>
      </c>
      <c r="S2111" s="1" t="s">
        <v>334</v>
      </c>
      <c r="T2111" s="1" t="s">
        <v>334</v>
      </c>
      <c r="U2111" s="1" t="s">
        <v>794</v>
      </c>
      <c r="V2111" s="3"/>
      <c r="W2111" s="1" t="s">
        <v>25643</v>
      </c>
      <c r="X2111" s="38" t="s">
        <v>38</v>
      </c>
    </row>
    <row r="2112" spans="1:24" ht="15.95" customHeight="1" x14ac:dyDescent="0.25">
      <c r="A2112" s="2">
        <v>11</v>
      </c>
      <c r="B2112" s="1" t="s">
        <v>64</v>
      </c>
      <c r="C2112" s="1" t="s">
        <v>138</v>
      </c>
      <c r="D2112" s="1" t="s">
        <v>184</v>
      </c>
      <c r="E2112" s="1" t="s">
        <v>792</v>
      </c>
      <c r="F2112" s="1" t="s">
        <v>793</v>
      </c>
      <c r="G2112" s="2">
        <v>862551</v>
      </c>
      <c r="H2112" s="1" t="s">
        <v>7225</v>
      </c>
      <c r="I2112" s="3" t="s">
        <v>7226</v>
      </c>
      <c r="J2112" s="3" t="s">
        <v>7227</v>
      </c>
      <c r="K2112" s="3" t="s">
        <v>7228</v>
      </c>
      <c r="L2112" s="3"/>
      <c r="M2112" s="2" t="s">
        <v>166</v>
      </c>
      <c r="N2112" s="5">
        <v>43739</v>
      </c>
      <c r="O2112" s="5">
        <v>44469</v>
      </c>
      <c r="P2112" s="4">
        <v>150000</v>
      </c>
      <c r="Q2112" s="4">
        <v>0</v>
      </c>
      <c r="R2112" s="11" t="s">
        <v>7229</v>
      </c>
      <c r="S2112" s="1" t="s">
        <v>261</v>
      </c>
      <c r="T2112" s="1" t="s">
        <v>261</v>
      </c>
      <c r="U2112" s="1" t="s">
        <v>794</v>
      </c>
      <c r="V2112" s="3"/>
      <c r="W2112" s="1" t="s">
        <v>25646</v>
      </c>
      <c r="X2112" s="38" t="s">
        <v>39</v>
      </c>
    </row>
    <row r="2113" spans="1:24" ht="15.95" customHeight="1" x14ac:dyDescent="0.25">
      <c r="A2113" s="2">
        <v>9</v>
      </c>
      <c r="B2113" s="1" t="s">
        <v>64</v>
      </c>
      <c r="C2113" s="1" t="s">
        <v>138</v>
      </c>
      <c r="D2113" s="1" t="s">
        <v>161</v>
      </c>
      <c r="E2113" s="1" t="s">
        <v>3161</v>
      </c>
      <c r="F2113" s="1" t="s">
        <v>1180</v>
      </c>
      <c r="G2113" s="2">
        <v>861190</v>
      </c>
      <c r="H2113" s="1" t="s">
        <v>9765</v>
      </c>
      <c r="I2113" s="3" t="s">
        <v>9766</v>
      </c>
      <c r="J2113" s="3" t="s">
        <v>9767</v>
      </c>
      <c r="K2113" s="3" t="s">
        <v>9416</v>
      </c>
      <c r="L2113" s="3" t="s">
        <v>9768</v>
      </c>
      <c r="M2113" s="2" t="s">
        <v>72</v>
      </c>
      <c r="N2113" s="5">
        <v>43739</v>
      </c>
      <c r="O2113" s="5">
        <v>45382</v>
      </c>
      <c r="P2113" s="4">
        <v>4023616.68</v>
      </c>
      <c r="Q2113" s="4">
        <v>4023616.68</v>
      </c>
      <c r="R2113" s="11" t="s">
        <v>9770</v>
      </c>
      <c r="S2113" s="1" t="s">
        <v>6707</v>
      </c>
      <c r="T2113" s="1" t="s">
        <v>9769</v>
      </c>
      <c r="U2113" s="1" t="s">
        <v>2974</v>
      </c>
      <c r="V2113" s="3"/>
      <c r="W2113" s="1" t="s">
        <v>25646</v>
      </c>
      <c r="X2113" s="38" t="s">
        <v>48</v>
      </c>
    </row>
    <row r="2114" spans="1:24" ht="15.95" customHeight="1" x14ac:dyDescent="0.25">
      <c r="A2114" s="2">
        <v>8</v>
      </c>
      <c r="B2114" s="1" t="s">
        <v>64</v>
      </c>
      <c r="C2114" s="1" t="s">
        <v>138</v>
      </c>
      <c r="D2114" s="1" t="s">
        <v>3984</v>
      </c>
      <c r="E2114" s="1" t="s">
        <v>9775</v>
      </c>
      <c r="F2114" s="1" t="s">
        <v>1056</v>
      </c>
      <c r="G2114" s="2">
        <v>857381</v>
      </c>
      <c r="H2114" s="1" t="s">
        <v>9771</v>
      </c>
      <c r="I2114" s="3" t="s">
        <v>9772</v>
      </c>
      <c r="J2114" s="3" t="s">
        <v>9773</v>
      </c>
      <c r="K2114" s="3"/>
      <c r="L2114" s="3" t="s">
        <v>9774</v>
      </c>
      <c r="M2114" s="2" t="s">
        <v>166</v>
      </c>
      <c r="N2114" s="5">
        <v>43739</v>
      </c>
      <c r="O2114" s="5">
        <v>45107</v>
      </c>
      <c r="P2114" s="4">
        <v>787465</v>
      </c>
      <c r="Q2114" s="4">
        <v>787465</v>
      </c>
      <c r="R2114" s="11" t="s">
        <v>9778</v>
      </c>
      <c r="S2114" s="1" t="s">
        <v>9776</v>
      </c>
      <c r="T2114" s="1" t="s">
        <v>9777</v>
      </c>
      <c r="U2114" s="1" t="s">
        <v>354</v>
      </c>
      <c r="V2114" s="3"/>
      <c r="W2114" s="1" t="s">
        <v>25646</v>
      </c>
      <c r="X2114" s="38" t="s">
        <v>48</v>
      </c>
    </row>
    <row r="2115" spans="1:24" ht="15.95" customHeight="1" x14ac:dyDescent="0.25">
      <c r="A2115" s="2">
        <v>6</v>
      </c>
      <c r="B2115" s="1" t="s">
        <v>64</v>
      </c>
      <c r="C2115" s="1" t="s">
        <v>138</v>
      </c>
      <c r="D2115" s="1" t="s">
        <v>161</v>
      </c>
      <c r="E2115" s="1" t="s">
        <v>3161</v>
      </c>
      <c r="F2115" s="1" t="s">
        <v>1180</v>
      </c>
      <c r="G2115" s="2">
        <v>861196</v>
      </c>
      <c r="H2115" s="1" t="s">
        <v>9779</v>
      </c>
      <c r="I2115" s="3" t="s">
        <v>9780</v>
      </c>
      <c r="J2115" s="3" t="s">
        <v>9781</v>
      </c>
      <c r="K2115" s="3" t="s">
        <v>9782</v>
      </c>
      <c r="L2115" s="3" t="s">
        <v>9783</v>
      </c>
      <c r="M2115" s="2" t="s">
        <v>72</v>
      </c>
      <c r="N2115" s="5">
        <v>43739</v>
      </c>
      <c r="O2115" s="5">
        <v>45382</v>
      </c>
      <c r="P2115" s="4">
        <v>3992891.76</v>
      </c>
      <c r="Q2115" s="4">
        <v>3992891.76</v>
      </c>
      <c r="R2115" s="11" t="s">
        <v>9785</v>
      </c>
      <c r="S2115" s="1" t="s">
        <v>4540</v>
      </c>
      <c r="T2115" s="1" t="s">
        <v>9784</v>
      </c>
      <c r="U2115" s="1" t="s">
        <v>2974</v>
      </c>
      <c r="V2115" s="3"/>
      <c r="W2115" s="1" t="s">
        <v>25646</v>
      </c>
      <c r="X2115" s="38" t="s">
        <v>48</v>
      </c>
    </row>
    <row r="2116" spans="1:24" ht="15.95" customHeight="1" x14ac:dyDescent="0.25">
      <c r="A2116" s="2">
        <v>22</v>
      </c>
      <c r="B2116" s="1" t="s">
        <v>64</v>
      </c>
      <c r="C2116" s="1" t="s">
        <v>138</v>
      </c>
      <c r="D2116" s="1" t="s">
        <v>368</v>
      </c>
      <c r="E2116" s="1" t="s">
        <v>374</v>
      </c>
      <c r="F2116" s="1" t="s">
        <v>375</v>
      </c>
      <c r="G2116" s="2">
        <v>879817</v>
      </c>
      <c r="H2116" s="1" t="s">
        <v>10499</v>
      </c>
      <c r="I2116" s="3" t="s">
        <v>10500</v>
      </c>
      <c r="J2116" s="3" t="s">
        <v>10501</v>
      </c>
      <c r="K2116" s="3" t="s">
        <v>10502</v>
      </c>
      <c r="L2116" s="3" t="s">
        <v>10503</v>
      </c>
      <c r="M2116" s="2" t="s">
        <v>166</v>
      </c>
      <c r="N2116" s="5">
        <v>43739</v>
      </c>
      <c r="O2116" s="5">
        <v>44834</v>
      </c>
      <c r="P2116" s="4">
        <v>2499900</v>
      </c>
      <c r="Q2116" s="4">
        <v>5273880</v>
      </c>
      <c r="R2116" s="11" t="s">
        <v>10505</v>
      </c>
      <c r="S2116" s="1" t="s">
        <v>10504</v>
      </c>
      <c r="T2116" s="1" t="s">
        <v>10504</v>
      </c>
      <c r="U2116" s="1" t="s">
        <v>376</v>
      </c>
      <c r="V2116" s="3"/>
      <c r="W2116" s="1" t="s">
        <v>25648</v>
      </c>
      <c r="X2116" s="38" t="s">
        <v>51</v>
      </c>
    </row>
    <row r="2117" spans="1:24" ht="15.95" customHeight="1" x14ac:dyDescent="0.25">
      <c r="A2117" s="2">
        <v>5</v>
      </c>
      <c r="B2117" s="1" t="s">
        <v>64</v>
      </c>
      <c r="C2117" s="1" t="s">
        <v>138</v>
      </c>
      <c r="D2117" s="1" t="s">
        <v>161</v>
      </c>
      <c r="E2117" s="1" t="s">
        <v>3161</v>
      </c>
      <c r="F2117" s="1" t="s">
        <v>1180</v>
      </c>
      <c r="G2117" s="2">
        <v>860303</v>
      </c>
      <c r="H2117" s="1" t="s">
        <v>10506</v>
      </c>
      <c r="I2117" s="3" t="s">
        <v>10507</v>
      </c>
      <c r="J2117" s="3" t="s">
        <v>10508</v>
      </c>
      <c r="K2117" s="3" t="s">
        <v>10509</v>
      </c>
      <c r="L2117" s="3" t="s">
        <v>10510</v>
      </c>
      <c r="M2117" s="2" t="s">
        <v>72</v>
      </c>
      <c r="N2117" s="5">
        <v>43739</v>
      </c>
      <c r="O2117" s="5">
        <v>45199</v>
      </c>
      <c r="P2117" s="4">
        <v>2672561.88</v>
      </c>
      <c r="Q2117" s="4">
        <v>2672561.88</v>
      </c>
      <c r="R2117" s="11" t="s">
        <v>10512</v>
      </c>
      <c r="S2117" s="1" t="s">
        <v>776</v>
      </c>
      <c r="T2117" s="1" t="s">
        <v>10511</v>
      </c>
      <c r="U2117" s="1" t="s">
        <v>2974</v>
      </c>
      <c r="V2117" s="3"/>
      <c r="W2117" s="1" t="s">
        <v>25648</v>
      </c>
      <c r="X2117" s="38" t="s">
        <v>51</v>
      </c>
    </row>
    <row r="2118" spans="1:24" ht="15.95" customHeight="1" x14ac:dyDescent="0.25">
      <c r="A2118" s="2">
        <v>13</v>
      </c>
      <c r="B2118" s="1" t="s">
        <v>64</v>
      </c>
      <c r="C2118" s="1" t="s">
        <v>138</v>
      </c>
      <c r="D2118" s="1" t="s">
        <v>161</v>
      </c>
      <c r="E2118" s="1" t="s">
        <v>811</v>
      </c>
      <c r="F2118" s="1" t="s">
        <v>168</v>
      </c>
      <c r="G2118" s="2">
        <v>844948</v>
      </c>
      <c r="H2118" s="1" t="s">
        <v>12082</v>
      </c>
      <c r="I2118" s="3" t="s">
        <v>12083</v>
      </c>
      <c r="J2118" s="3" t="s">
        <v>12084</v>
      </c>
      <c r="K2118" s="3" t="s">
        <v>10080</v>
      </c>
      <c r="L2118" s="3" t="s">
        <v>12085</v>
      </c>
      <c r="M2118" s="2" t="s">
        <v>463</v>
      </c>
      <c r="N2118" s="5">
        <v>43739</v>
      </c>
      <c r="O2118" s="5">
        <v>44895</v>
      </c>
      <c r="P2118" s="4">
        <v>261192</v>
      </c>
      <c r="Q2118" s="4">
        <v>261192</v>
      </c>
      <c r="R2118" s="11" t="s">
        <v>12087</v>
      </c>
      <c r="S2118" s="1" t="s">
        <v>2085</v>
      </c>
      <c r="T2118" s="1" t="s">
        <v>12086</v>
      </c>
      <c r="U2118" s="1" t="s">
        <v>743</v>
      </c>
      <c r="V2118" s="3"/>
      <c r="W2118" s="1"/>
      <c r="X2118" s="38" t="s">
        <v>62</v>
      </c>
    </row>
    <row r="2119" spans="1:24" ht="15.95" customHeight="1" x14ac:dyDescent="0.25">
      <c r="A2119" s="2">
        <v>14</v>
      </c>
      <c r="B2119" s="1" t="s">
        <v>64</v>
      </c>
      <c r="C2119" s="1" t="s">
        <v>138</v>
      </c>
      <c r="D2119" s="1" t="s">
        <v>184</v>
      </c>
      <c r="E2119" s="1" t="s">
        <v>792</v>
      </c>
      <c r="F2119" s="1" t="s">
        <v>793</v>
      </c>
      <c r="G2119" s="2">
        <v>861947</v>
      </c>
      <c r="H2119" s="1" t="s">
        <v>14935</v>
      </c>
      <c r="I2119" s="3" t="s">
        <v>19436</v>
      </c>
      <c r="J2119" s="3" t="s">
        <v>19437</v>
      </c>
      <c r="K2119" s="3" t="s">
        <v>646</v>
      </c>
      <c r="L2119" s="3" t="s">
        <v>19438</v>
      </c>
      <c r="M2119" s="2" t="s">
        <v>166</v>
      </c>
      <c r="N2119" s="5">
        <v>43739</v>
      </c>
      <c r="O2119" s="5">
        <v>44469</v>
      </c>
      <c r="P2119" s="4">
        <v>150000</v>
      </c>
      <c r="Q2119" s="4">
        <v>0</v>
      </c>
      <c r="R2119" s="11" t="s">
        <v>19439</v>
      </c>
      <c r="S2119" s="1" t="s">
        <v>1162</v>
      </c>
      <c r="T2119" s="1" t="s">
        <v>1162</v>
      </c>
      <c r="U2119" s="1" t="s">
        <v>455</v>
      </c>
      <c r="V2119" s="3"/>
      <c r="W2119" s="1"/>
      <c r="X2119" s="38"/>
    </row>
    <row r="2120" spans="1:24" ht="15.95" customHeight="1" x14ac:dyDescent="0.25">
      <c r="A2120" s="2">
        <v>12</v>
      </c>
      <c r="B2120" s="1" t="s">
        <v>64</v>
      </c>
      <c r="C2120" s="1" t="s">
        <v>138</v>
      </c>
      <c r="D2120" s="1" t="s">
        <v>368</v>
      </c>
      <c r="E2120" s="1" t="s">
        <v>374</v>
      </c>
      <c r="F2120" s="1" t="s">
        <v>375</v>
      </c>
      <c r="G2120" s="2">
        <v>880750</v>
      </c>
      <c r="H2120" s="1" t="s">
        <v>19440</v>
      </c>
      <c r="I2120" s="3" t="s">
        <v>19441</v>
      </c>
      <c r="J2120" s="3" t="s">
        <v>19442</v>
      </c>
      <c r="K2120" s="3" t="s">
        <v>19443</v>
      </c>
      <c r="L2120" s="3" t="s">
        <v>19444</v>
      </c>
      <c r="M2120" s="2" t="s">
        <v>166</v>
      </c>
      <c r="N2120" s="5">
        <v>43739</v>
      </c>
      <c r="O2120" s="5">
        <v>44957</v>
      </c>
      <c r="P2120" s="4">
        <v>1603000</v>
      </c>
      <c r="Q2120" s="4">
        <v>2290000</v>
      </c>
      <c r="R2120" s="11" t="s">
        <v>19445</v>
      </c>
      <c r="S2120" s="1" t="s">
        <v>3740</v>
      </c>
      <c r="T2120" s="1" t="s">
        <v>3740</v>
      </c>
      <c r="U2120" s="1" t="s">
        <v>376</v>
      </c>
      <c r="V2120" s="3"/>
      <c r="W2120" s="1"/>
      <c r="X2120" s="38"/>
    </row>
    <row r="2121" spans="1:24" ht="15.95" customHeight="1" x14ac:dyDescent="0.25">
      <c r="A2121" s="2">
        <v>10</v>
      </c>
      <c r="B2121" s="1" t="s">
        <v>64</v>
      </c>
      <c r="C2121" s="1" t="s">
        <v>138</v>
      </c>
      <c r="D2121" s="1" t="s">
        <v>368</v>
      </c>
      <c r="E2121" s="1" t="s">
        <v>374</v>
      </c>
      <c r="F2121" s="1" t="s">
        <v>375</v>
      </c>
      <c r="G2121" s="2">
        <v>880828</v>
      </c>
      <c r="H2121" s="1" t="s">
        <v>17468</v>
      </c>
      <c r="I2121" s="3" t="s">
        <v>17469</v>
      </c>
      <c r="J2121" s="3" t="s">
        <v>19446</v>
      </c>
      <c r="K2121" s="3" t="s">
        <v>19447</v>
      </c>
      <c r="L2121" s="3" t="s">
        <v>19448</v>
      </c>
      <c r="M2121" s="2" t="s">
        <v>72</v>
      </c>
      <c r="N2121" s="5">
        <v>43739</v>
      </c>
      <c r="O2121" s="5">
        <v>44895</v>
      </c>
      <c r="P2121" s="4">
        <v>2349306.75</v>
      </c>
      <c r="Q2121" s="4">
        <v>3356152.5</v>
      </c>
      <c r="R2121" s="11" t="s">
        <v>19449</v>
      </c>
      <c r="S2121" s="1" t="s">
        <v>17473</v>
      </c>
      <c r="T2121" s="1" t="s">
        <v>17473</v>
      </c>
      <c r="U2121" s="1" t="s">
        <v>376</v>
      </c>
      <c r="V2121" s="3"/>
      <c r="W2121" s="1"/>
      <c r="X2121" s="38"/>
    </row>
    <row r="2122" spans="1:24" ht="15.95" customHeight="1" x14ac:dyDescent="0.25">
      <c r="A2122" s="2">
        <v>4</v>
      </c>
      <c r="B2122" s="1" t="s">
        <v>64</v>
      </c>
      <c r="C2122" s="1" t="s">
        <v>138</v>
      </c>
      <c r="D2122" s="1" t="s">
        <v>3984</v>
      </c>
      <c r="E2122" s="1" t="s">
        <v>9775</v>
      </c>
      <c r="F2122" s="1" t="s">
        <v>1056</v>
      </c>
      <c r="G2122" s="2">
        <v>857502</v>
      </c>
      <c r="H2122" s="1" t="s">
        <v>19450</v>
      </c>
      <c r="I2122" s="3" t="s">
        <v>19451</v>
      </c>
      <c r="J2122" s="3" t="s">
        <v>19452</v>
      </c>
      <c r="K2122" s="3"/>
      <c r="L2122" s="3" t="s">
        <v>19453</v>
      </c>
      <c r="M2122" s="2" t="s">
        <v>166</v>
      </c>
      <c r="N2122" s="5">
        <v>43739</v>
      </c>
      <c r="O2122" s="5">
        <v>45016</v>
      </c>
      <c r="P2122" s="4">
        <v>798112.5</v>
      </c>
      <c r="Q2122" s="4">
        <v>798112.5</v>
      </c>
      <c r="R2122" s="11" t="s">
        <v>19456</v>
      </c>
      <c r="S2122" s="1" t="s">
        <v>19454</v>
      </c>
      <c r="T2122" s="1" t="s">
        <v>19455</v>
      </c>
      <c r="U2122" s="1" t="s">
        <v>354</v>
      </c>
      <c r="V2122" s="3"/>
      <c r="W2122" s="1"/>
      <c r="X2122" s="38"/>
    </row>
    <row r="2123" spans="1:24" ht="15.95" customHeight="1" x14ac:dyDescent="0.25">
      <c r="A2123" s="2">
        <v>4</v>
      </c>
      <c r="B2123" s="1" t="s">
        <v>64</v>
      </c>
      <c r="C2123" s="1" t="s">
        <v>138</v>
      </c>
      <c r="D2123" s="1" t="s">
        <v>161</v>
      </c>
      <c r="E2123" s="1" t="s">
        <v>3161</v>
      </c>
      <c r="F2123" s="1" t="s">
        <v>1180</v>
      </c>
      <c r="G2123" s="2">
        <v>859853</v>
      </c>
      <c r="H2123" s="1" t="s">
        <v>19457</v>
      </c>
      <c r="I2123" s="3" t="s">
        <v>19458</v>
      </c>
      <c r="J2123" s="3" t="s">
        <v>19459</v>
      </c>
      <c r="K2123" s="3" t="s">
        <v>19460</v>
      </c>
      <c r="L2123" s="3" t="s">
        <v>19461</v>
      </c>
      <c r="M2123" s="2" t="s">
        <v>72</v>
      </c>
      <c r="N2123" s="5">
        <v>43739</v>
      </c>
      <c r="O2123" s="5">
        <v>45565</v>
      </c>
      <c r="P2123" s="4">
        <v>3508622.28</v>
      </c>
      <c r="Q2123" s="4">
        <v>3508622.28</v>
      </c>
      <c r="R2123" s="11" t="s">
        <v>19463</v>
      </c>
      <c r="S2123" s="1" t="s">
        <v>365</v>
      </c>
      <c r="T2123" s="1" t="s">
        <v>19462</v>
      </c>
      <c r="U2123" s="1" t="s">
        <v>2974</v>
      </c>
      <c r="V2123" s="3"/>
      <c r="W2123" s="1"/>
      <c r="X2123" s="38"/>
    </row>
    <row r="2124" spans="1:24" ht="15.95" customHeight="1" x14ac:dyDescent="0.25">
      <c r="A2124" s="2">
        <v>3</v>
      </c>
      <c r="B2124" s="1" t="s">
        <v>64</v>
      </c>
      <c r="C2124" s="1" t="s">
        <v>138</v>
      </c>
      <c r="D2124" s="1" t="s">
        <v>184</v>
      </c>
      <c r="E2124" s="1" t="s">
        <v>792</v>
      </c>
      <c r="F2124" s="1" t="s">
        <v>793</v>
      </c>
      <c r="G2124" s="2">
        <v>874596</v>
      </c>
      <c r="H2124" s="1" t="s">
        <v>19464</v>
      </c>
      <c r="I2124" s="3" t="s">
        <v>19465</v>
      </c>
      <c r="J2124" s="3" t="s">
        <v>19466</v>
      </c>
      <c r="K2124" s="3" t="s">
        <v>19467</v>
      </c>
      <c r="L2124" s="3"/>
      <c r="M2124" s="2" t="s">
        <v>166</v>
      </c>
      <c r="N2124" s="5">
        <v>43739</v>
      </c>
      <c r="O2124" s="5">
        <v>44469</v>
      </c>
      <c r="P2124" s="4">
        <v>150000</v>
      </c>
      <c r="Q2124" s="4">
        <v>0</v>
      </c>
      <c r="R2124" s="11" t="s">
        <v>19469</v>
      </c>
      <c r="S2124" s="1" t="s">
        <v>12621</v>
      </c>
      <c r="T2124" s="1" t="s">
        <v>19468</v>
      </c>
      <c r="U2124" s="1" t="s">
        <v>794</v>
      </c>
      <c r="V2124" s="3"/>
      <c r="W2124" s="1"/>
      <c r="X2124" s="38"/>
    </row>
    <row r="2125" spans="1:24" ht="15.95" customHeight="1" x14ac:dyDescent="0.25">
      <c r="A2125" s="2">
        <v>2</v>
      </c>
      <c r="B2125" s="1" t="s">
        <v>64</v>
      </c>
      <c r="C2125" s="1" t="s">
        <v>138</v>
      </c>
      <c r="D2125" s="1" t="s">
        <v>368</v>
      </c>
      <c r="E2125" s="1" t="s">
        <v>374</v>
      </c>
      <c r="F2125" s="1" t="s">
        <v>375</v>
      </c>
      <c r="G2125" s="2">
        <v>880603</v>
      </c>
      <c r="H2125" s="1" t="s">
        <v>19470</v>
      </c>
      <c r="I2125" s="3" t="s">
        <v>19471</v>
      </c>
      <c r="J2125" s="3" t="s">
        <v>19472</v>
      </c>
      <c r="K2125" s="3" t="s">
        <v>19473</v>
      </c>
      <c r="L2125" s="3" t="s">
        <v>19474</v>
      </c>
      <c r="M2125" s="2" t="s">
        <v>166</v>
      </c>
      <c r="N2125" s="5">
        <v>43739</v>
      </c>
      <c r="O2125" s="5">
        <v>44926</v>
      </c>
      <c r="P2125" s="4">
        <v>2196747</v>
      </c>
      <c r="Q2125" s="4">
        <v>3138211.25</v>
      </c>
      <c r="R2125" s="11" t="s">
        <v>19476</v>
      </c>
      <c r="S2125" s="1" t="s">
        <v>19475</v>
      </c>
      <c r="T2125" s="1" t="s">
        <v>19475</v>
      </c>
      <c r="U2125" s="1" t="s">
        <v>376</v>
      </c>
      <c r="V2125" s="3"/>
      <c r="W2125" s="1"/>
      <c r="X2125" s="38"/>
    </row>
    <row r="2126" spans="1:24" ht="15.95" customHeight="1" x14ac:dyDescent="0.25">
      <c r="A2126" s="2">
        <v>2</v>
      </c>
      <c r="B2126" s="1" t="s">
        <v>64</v>
      </c>
      <c r="C2126" s="1" t="s">
        <v>138</v>
      </c>
      <c r="D2126" s="1" t="s">
        <v>139</v>
      </c>
      <c r="E2126" s="1" t="s">
        <v>19482</v>
      </c>
      <c r="F2126" s="1" t="s">
        <v>19483</v>
      </c>
      <c r="G2126" s="2">
        <v>831514</v>
      </c>
      <c r="H2126" s="1" t="s">
        <v>19477</v>
      </c>
      <c r="I2126" s="3" t="s">
        <v>19478</v>
      </c>
      <c r="J2126" s="3" t="s">
        <v>19479</v>
      </c>
      <c r="K2126" s="3" t="s">
        <v>19480</v>
      </c>
      <c r="L2126" s="3" t="s">
        <v>19481</v>
      </c>
      <c r="M2126" s="2" t="s">
        <v>72</v>
      </c>
      <c r="N2126" s="5">
        <v>43739</v>
      </c>
      <c r="O2126" s="5">
        <v>46112</v>
      </c>
      <c r="P2126" s="4">
        <v>15000000</v>
      </c>
      <c r="Q2126" s="4">
        <v>27154551.379999999</v>
      </c>
      <c r="R2126" s="11" t="s">
        <v>19485</v>
      </c>
      <c r="S2126" s="1" t="s">
        <v>984</v>
      </c>
      <c r="T2126" s="1" t="s">
        <v>19484</v>
      </c>
      <c r="U2126" s="1" t="s">
        <v>147</v>
      </c>
      <c r="V2126" s="3"/>
      <c r="W2126" s="1"/>
      <c r="X2126" s="38"/>
    </row>
    <row r="2127" spans="1:24" ht="15.95" customHeight="1" x14ac:dyDescent="0.25">
      <c r="A2127" s="2">
        <v>2</v>
      </c>
      <c r="B2127" s="1" t="s">
        <v>64</v>
      </c>
      <c r="C2127" s="1" t="s">
        <v>138</v>
      </c>
      <c r="D2127" s="1" t="s">
        <v>3984</v>
      </c>
      <c r="E2127" s="1" t="s">
        <v>9775</v>
      </c>
      <c r="F2127" s="1" t="s">
        <v>1056</v>
      </c>
      <c r="G2127" s="2">
        <v>852985</v>
      </c>
      <c r="H2127" s="1" t="s">
        <v>19486</v>
      </c>
      <c r="I2127" s="3" t="s">
        <v>19487</v>
      </c>
      <c r="J2127" s="3" t="s">
        <v>19488</v>
      </c>
      <c r="K2127" s="3" t="s">
        <v>1640</v>
      </c>
      <c r="L2127" s="3" t="s">
        <v>19489</v>
      </c>
      <c r="M2127" s="2" t="s">
        <v>72</v>
      </c>
      <c r="N2127" s="5">
        <v>43739</v>
      </c>
      <c r="O2127" s="5">
        <v>45016</v>
      </c>
      <c r="P2127" s="4">
        <v>800000</v>
      </c>
      <c r="Q2127" s="4">
        <v>800000</v>
      </c>
      <c r="R2127" s="11" t="s">
        <v>19491</v>
      </c>
      <c r="S2127" s="1" t="s">
        <v>735</v>
      </c>
      <c r="T2127" s="1" t="s">
        <v>19490</v>
      </c>
      <c r="U2127" s="1" t="s">
        <v>354</v>
      </c>
      <c r="V2127" s="3"/>
      <c r="W2127" s="1"/>
      <c r="X2127" s="38"/>
    </row>
    <row r="2128" spans="1:24" ht="15.95" customHeight="1" x14ac:dyDescent="0.25">
      <c r="A2128" s="2">
        <v>2</v>
      </c>
      <c r="B2128" s="1" t="s">
        <v>64</v>
      </c>
      <c r="C2128" s="1" t="s">
        <v>138</v>
      </c>
      <c r="D2128" s="1" t="s">
        <v>184</v>
      </c>
      <c r="E2128" s="1" t="s">
        <v>3215</v>
      </c>
      <c r="F2128" s="1" t="s">
        <v>191</v>
      </c>
      <c r="G2128" s="2">
        <v>831783</v>
      </c>
      <c r="H2128" s="1" t="s">
        <v>19492</v>
      </c>
      <c r="I2128" s="3" t="s">
        <v>19493</v>
      </c>
      <c r="J2128" s="3" t="s">
        <v>19494</v>
      </c>
      <c r="K2128" s="3" t="s">
        <v>19495</v>
      </c>
      <c r="L2128" s="3" t="s">
        <v>19496</v>
      </c>
      <c r="M2128" s="2" t="s">
        <v>72</v>
      </c>
      <c r="N2128" s="5">
        <v>43739</v>
      </c>
      <c r="O2128" s="5">
        <v>45930</v>
      </c>
      <c r="P2128" s="4">
        <v>2500000</v>
      </c>
      <c r="Q2128" s="4">
        <v>2500000</v>
      </c>
      <c r="R2128" s="11" t="s">
        <v>19497</v>
      </c>
      <c r="S2128" s="1" t="s">
        <v>3900</v>
      </c>
      <c r="T2128" s="1" t="s">
        <v>3900</v>
      </c>
      <c r="U2128" s="1" t="s">
        <v>192</v>
      </c>
      <c r="V2128" s="3"/>
      <c r="W2128" s="1"/>
      <c r="X2128" s="38"/>
    </row>
    <row r="2129" spans="1:24" ht="15.95" customHeight="1" x14ac:dyDescent="0.25">
      <c r="A2129" s="2">
        <v>2</v>
      </c>
      <c r="B2129" s="1" t="s">
        <v>64</v>
      </c>
      <c r="C2129" s="1" t="s">
        <v>138</v>
      </c>
      <c r="D2129" s="1" t="s">
        <v>184</v>
      </c>
      <c r="E2129" s="1" t="s">
        <v>3215</v>
      </c>
      <c r="F2129" s="1" t="s">
        <v>191</v>
      </c>
      <c r="G2129" s="2">
        <v>835102</v>
      </c>
      <c r="H2129" s="1" t="s">
        <v>19498</v>
      </c>
      <c r="I2129" s="3" t="s">
        <v>19499</v>
      </c>
      <c r="J2129" s="3" t="s">
        <v>19500</v>
      </c>
      <c r="K2129" s="3" t="s">
        <v>19501</v>
      </c>
      <c r="L2129" s="3" t="s">
        <v>19502</v>
      </c>
      <c r="M2129" s="2" t="s">
        <v>72</v>
      </c>
      <c r="N2129" s="5">
        <v>43739</v>
      </c>
      <c r="O2129" s="5">
        <v>45565</v>
      </c>
      <c r="P2129" s="4">
        <v>2286248</v>
      </c>
      <c r="Q2129" s="4">
        <v>2286248</v>
      </c>
      <c r="R2129" s="11" t="s">
        <v>19505</v>
      </c>
      <c r="S2129" s="1" t="s">
        <v>19503</v>
      </c>
      <c r="T2129" s="1" t="s">
        <v>19504</v>
      </c>
      <c r="U2129" s="1" t="s">
        <v>192</v>
      </c>
      <c r="V2129" s="3"/>
      <c r="W2129" s="1"/>
      <c r="X2129" s="38"/>
    </row>
    <row r="2130" spans="1:24" ht="15.95" customHeight="1" x14ac:dyDescent="0.25">
      <c r="A2130" s="2">
        <v>1</v>
      </c>
      <c r="B2130" s="1" t="s">
        <v>64</v>
      </c>
      <c r="C2130" s="1" t="s">
        <v>138</v>
      </c>
      <c r="D2130" s="1" t="s">
        <v>346</v>
      </c>
      <c r="E2130" s="1" t="s">
        <v>1281</v>
      </c>
      <c r="F2130" s="1" t="s">
        <v>1282</v>
      </c>
      <c r="G2130" s="2">
        <v>863087</v>
      </c>
      <c r="H2130" s="1" t="s">
        <v>19506</v>
      </c>
      <c r="I2130" s="3" t="s">
        <v>19507</v>
      </c>
      <c r="J2130" s="3" t="s">
        <v>19508</v>
      </c>
      <c r="K2130" s="3" t="s">
        <v>19509</v>
      </c>
      <c r="L2130" s="3" t="s">
        <v>19510</v>
      </c>
      <c r="M2130" s="2" t="s">
        <v>72</v>
      </c>
      <c r="N2130" s="5">
        <v>43739</v>
      </c>
      <c r="O2130" s="5">
        <v>45565</v>
      </c>
      <c r="P2130" s="4">
        <v>2876131.25</v>
      </c>
      <c r="Q2130" s="4">
        <v>2876131.25</v>
      </c>
      <c r="R2130" s="11" t="s">
        <v>19512</v>
      </c>
      <c r="S2130" s="1" t="s">
        <v>571</v>
      </c>
      <c r="T2130" s="1" t="s">
        <v>19511</v>
      </c>
      <c r="U2130" s="1" t="s">
        <v>147</v>
      </c>
      <c r="V2130" s="3"/>
      <c r="W2130" s="1"/>
      <c r="X2130" s="38"/>
    </row>
    <row r="2131" spans="1:24" ht="15.95" customHeight="1" x14ac:dyDescent="0.25">
      <c r="A2131" s="2">
        <v>1</v>
      </c>
      <c r="B2131" s="1" t="s">
        <v>64</v>
      </c>
      <c r="C2131" s="1" t="s">
        <v>138</v>
      </c>
      <c r="D2131" s="1" t="s">
        <v>184</v>
      </c>
      <c r="E2131" s="1" t="s">
        <v>1815</v>
      </c>
      <c r="F2131" s="1" t="s">
        <v>960</v>
      </c>
      <c r="G2131" s="2">
        <v>819160</v>
      </c>
      <c r="H2131" s="1" t="s">
        <v>19513</v>
      </c>
      <c r="I2131" s="3" t="s">
        <v>19514</v>
      </c>
      <c r="J2131" s="3" t="s">
        <v>19515</v>
      </c>
      <c r="K2131" s="3" t="s">
        <v>19516</v>
      </c>
      <c r="L2131" s="3" t="s">
        <v>19517</v>
      </c>
      <c r="M2131" s="2" t="s">
        <v>72</v>
      </c>
      <c r="N2131" s="5">
        <v>43739</v>
      </c>
      <c r="O2131" s="5">
        <v>45930</v>
      </c>
      <c r="P2131" s="4">
        <v>1999375</v>
      </c>
      <c r="Q2131" s="4">
        <v>1999375</v>
      </c>
      <c r="R2131" s="11" t="s">
        <v>19518</v>
      </c>
      <c r="S2131" s="1" t="s">
        <v>5855</v>
      </c>
      <c r="T2131" s="1" t="s">
        <v>5855</v>
      </c>
      <c r="U2131" s="1" t="s">
        <v>752</v>
      </c>
      <c r="V2131" s="3"/>
      <c r="W2131" s="1"/>
      <c r="X2131" s="38"/>
    </row>
    <row r="2132" spans="1:24" ht="15.95" customHeight="1" x14ac:dyDescent="0.25">
      <c r="A2132" s="2">
        <v>1</v>
      </c>
      <c r="B2132" s="1" t="s">
        <v>64</v>
      </c>
      <c r="C2132" s="1" t="s">
        <v>138</v>
      </c>
      <c r="D2132" s="1" t="s">
        <v>19519</v>
      </c>
      <c r="E2132" s="1" t="s">
        <v>19525</v>
      </c>
      <c r="F2132" s="1" t="s">
        <v>19526</v>
      </c>
      <c r="G2132" s="2">
        <v>857122</v>
      </c>
      <c r="H2132" s="1" t="s">
        <v>19520</v>
      </c>
      <c r="I2132" s="3" t="s">
        <v>19521</v>
      </c>
      <c r="J2132" s="3" t="s">
        <v>19522</v>
      </c>
      <c r="K2132" s="3" t="s">
        <v>19523</v>
      </c>
      <c r="L2132" s="3" t="s">
        <v>19524</v>
      </c>
      <c r="M2132" s="2" t="s">
        <v>72</v>
      </c>
      <c r="N2132" s="5">
        <v>43739</v>
      </c>
      <c r="O2132" s="5">
        <v>46295</v>
      </c>
      <c r="P2132" s="4">
        <v>14999975</v>
      </c>
      <c r="Q2132" s="4">
        <v>14999976.25</v>
      </c>
      <c r="R2132" s="11" t="s">
        <v>19528</v>
      </c>
      <c r="S2132" s="1" t="s">
        <v>1902</v>
      </c>
      <c r="T2132" s="1" t="s">
        <v>19527</v>
      </c>
      <c r="U2132" s="1" t="s">
        <v>354</v>
      </c>
      <c r="V2132" s="3"/>
      <c r="W2132" s="1"/>
      <c r="X2132" s="38"/>
    </row>
    <row r="2133" spans="1:24" ht="15.95" customHeight="1" x14ac:dyDescent="0.25">
      <c r="A2133" s="2">
        <v>1</v>
      </c>
      <c r="B2133" s="1" t="s">
        <v>64</v>
      </c>
      <c r="C2133" s="1" t="s">
        <v>138</v>
      </c>
      <c r="D2133" s="1" t="s">
        <v>346</v>
      </c>
      <c r="E2133" s="1" t="s">
        <v>1281</v>
      </c>
      <c r="F2133" s="1" t="s">
        <v>1282</v>
      </c>
      <c r="G2133" s="2">
        <v>858149</v>
      </c>
      <c r="H2133" s="1" t="s">
        <v>19529</v>
      </c>
      <c r="I2133" s="3" t="s">
        <v>19530</v>
      </c>
      <c r="J2133" s="3" t="s">
        <v>19531</v>
      </c>
      <c r="K2133" s="3" t="s">
        <v>19532</v>
      </c>
      <c r="L2133" s="3" t="s">
        <v>19533</v>
      </c>
      <c r="M2133" s="2" t="s">
        <v>72</v>
      </c>
      <c r="N2133" s="5">
        <v>43739</v>
      </c>
      <c r="O2133" s="5">
        <v>45199</v>
      </c>
      <c r="P2133" s="4">
        <v>3065956.25</v>
      </c>
      <c r="Q2133" s="4">
        <v>3065956.25</v>
      </c>
      <c r="R2133" s="11" t="s">
        <v>19535</v>
      </c>
      <c r="S2133" s="1" t="s">
        <v>6207</v>
      </c>
      <c r="T2133" s="1" t="s">
        <v>19534</v>
      </c>
      <c r="U2133" s="1" t="s">
        <v>147</v>
      </c>
      <c r="V2133" s="3"/>
      <c r="W2133" s="1"/>
      <c r="X2133" s="38"/>
    </row>
    <row r="2134" spans="1:24" ht="15.95" customHeight="1" x14ac:dyDescent="0.25">
      <c r="A2134" s="2">
        <v>1</v>
      </c>
      <c r="B2134" s="1" t="s">
        <v>64</v>
      </c>
      <c r="C2134" s="1" t="s">
        <v>138</v>
      </c>
      <c r="D2134" s="1" t="s">
        <v>184</v>
      </c>
      <c r="E2134" s="1" t="s">
        <v>3215</v>
      </c>
      <c r="F2134" s="1" t="s">
        <v>191</v>
      </c>
      <c r="G2134" s="2">
        <v>835108</v>
      </c>
      <c r="H2134" s="1" t="s">
        <v>19536</v>
      </c>
      <c r="I2134" s="3" t="s">
        <v>19537</v>
      </c>
      <c r="J2134" s="3" t="s">
        <v>19538</v>
      </c>
      <c r="K2134" s="3" t="s">
        <v>19539</v>
      </c>
      <c r="L2134" s="3" t="s">
        <v>19540</v>
      </c>
      <c r="M2134" s="2" t="s">
        <v>72</v>
      </c>
      <c r="N2134" s="5">
        <v>43739</v>
      </c>
      <c r="O2134" s="5">
        <v>45565</v>
      </c>
      <c r="P2134" s="4">
        <v>3165788</v>
      </c>
      <c r="Q2134" s="4">
        <v>3165788</v>
      </c>
      <c r="R2134" s="11" t="s">
        <v>19541</v>
      </c>
      <c r="S2134" s="1" t="s">
        <v>6671</v>
      </c>
      <c r="T2134" s="1" t="s">
        <v>6671</v>
      </c>
      <c r="U2134" s="1" t="s">
        <v>192</v>
      </c>
      <c r="V2134" s="3"/>
      <c r="W2134" s="1"/>
      <c r="X2134" s="38"/>
    </row>
    <row r="2135" spans="1:24" ht="15.95" customHeight="1" x14ac:dyDescent="0.25">
      <c r="A2135" s="2">
        <v>14</v>
      </c>
      <c r="B2135" s="1" t="s">
        <v>64</v>
      </c>
      <c r="C2135" s="1" t="s">
        <v>138</v>
      </c>
      <c r="D2135" s="1" t="s">
        <v>161</v>
      </c>
      <c r="E2135" s="1" t="s">
        <v>811</v>
      </c>
      <c r="F2135" s="1" t="s">
        <v>168</v>
      </c>
      <c r="G2135" s="2">
        <v>843107</v>
      </c>
      <c r="H2135" s="1" t="s">
        <v>5654</v>
      </c>
      <c r="I2135" s="3" t="s">
        <v>5655</v>
      </c>
      <c r="J2135" s="3" t="s">
        <v>5656</v>
      </c>
      <c r="K2135" s="3" t="s">
        <v>5657</v>
      </c>
      <c r="L2135" s="3"/>
      <c r="M2135" s="2" t="s">
        <v>166</v>
      </c>
      <c r="N2135" s="5">
        <v>43724</v>
      </c>
      <c r="O2135" s="5">
        <v>44454</v>
      </c>
      <c r="P2135" s="4">
        <v>178320</v>
      </c>
      <c r="Q2135" s="4">
        <v>178320</v>
      </c>
      <c r="R2135" s="11" t="s">
        <v>5658</v>
      </c>
      <c r="S2135" s="1" t="s">
        <v>2306</v>
      </c>
      <c r="T2135" s="1" t="s">
        <v>2306</v>
      </c>
      <c r="U2135" s="1" t="s">
        <v>831</v>
      </c>
      <c r="V2135" s="3"/>
      <c r="W2135" s="1" t="s">
        <v>25646</v>
      </c>
      <c r="X2135" s="38" t="s">
        <v>32</v>
      </c>
    </row>
    <row r="2136" spans="1:24" ht="15.95" customHeight="1" x14ac:dyDescent="0.25">
      <c r="A2136" s="2">
        <v>13</v>
      </c>
      <c r="B2136" s="1" t="s">
        <v>64</v>
      </c>
      <c r="C2136" s="1" t="s">
        <v>138</v>
      </c>
      <c r="D2136" s="1" t="s">
        <v>161</v>
      </c>
      <c r="E2136" s="1" t="s">
        <v>811</v>
      </c>
      <c r="F2136" s="1" t="s">
        <v>168</v>
      </c>
      <c r="G2136" s="2">
        <v>841121</v>
      </c>
      <c r="H2136" s="1" t="s">
        <v>10513</v>
      </c>
      <c r="I2136" s="3" t="s">
        <v>10514</v>
      </c>
      <c r="J2136" s="3" t="s">
        <v>10515</v>
      </c>
      <c r="K2136" s="3" t="s">
        <v>10516</v>
      </c>
      <c r="L2136" s="3" t="s">
        <v>10517</v>
      </c>
      <c r="M2136" s="2" t="s">
        <v>166</v>
      </c>
      <c r="N2136" s="5">
        <v>43724</v>
      </c>
      <c r="O2136" s="5">
        <v>44454</v>
      </c>
      <c r="P2136" s="4">
        <v>166202.88</v>
      </c>
      <c r="Q2136" s="4">
        <v>166202.88</v>
      </c>
      <c r="R2136" s="11" t="s">
        <v>10519</v>
      </c>
      <c r="S2136" s="1" t="s">
        <v>812</v>
      </c>
      <c r="T2136" s="1" t="s">
        <v>10518</v>
      </c>
      <c r="U2136" s="1" t="s">
        <v>743</v>
      </c>
      <c r="V2136" s="3"/>
      <c r="W2136" s="1" t="s">
        <v>25648</v>
      </c>
      <c r="X2136" s="38" t="s">
        <v>51</v>
      </c>
    </row>
    <row r="2137" spans="1:24" ht="15.95" customHeight="1" x14ac:dyDescent="0.25">
      <c r="A2137" s="2">
        <v>8</v>
      </c>
      <c r="B2137" s="1" t="s">
        <v>64</v>
      </c>
      <c r="C2137" s="1" t="s">
        <v>138</v>
      </c>
      <c r="D2137" s="1" t="s">
        <v>161</v>
      </c>
      <c r="E2137" s="1" t="s">
        <v>811</v>
      </c>
      <c r="F2137" s="1" t="s">
        <v>168</v>
      </c>
      <c r="G2137" s="2">
        <v>840088</v>
      </c>
      <c r="H2137" s="1" t="s">
        <v>19542</v>
      </c>
      <c r="I2137" s="3" t="s">
        <v>19543</v>
      </c>
      <c r="J2137" s="3" t="s">
        <v>19544</v>
      </c>
      <c r="K2137" s="3" t="s">
        <v>19545</v>
      </c>
      <c r="L2137" s="3"/>
      <c r="M2137" s="2" t="s">
        <v>166</v>
      </c>
      <c r="N2137" s="5">
        <v>43723</v>
      </c>
      <c r="O2137" s="5">
        <v>44818</v>
      </c>
      <c r="P2137" s="4">
        <v>281358.71999999997</v>
      </c>
      <c r="Q2137" s="4">
        <v>281358.71999999997</v>
      </c>
      <c r="R2137" s="11" t="s">
        <v>19546</v>
      </c>
      <c r="S2137" s="1" t="s">
        <v>2667</v>
      </c>
      <c r="T2137" s="1" t="s">
        <v>2667</v>
      </c>
      <c r="U2137" s="1" t="s">
        <v>1114</v>
      </c>
      <c r="V2137" s="3"/>
      <c r="W2137" s="1"/>
      <c r="X2137" s="38"/>
    </row>
    <row r="2138" spans="1:24" ht="15.95" customHeight="1" x14ac:dyDescent="0.25">
      <c r="A2138" s="2">
        <v>12</v>
      </c>
      <c r="B2138" s="1" t="s">
        <v>64</v>
      </c>
      <c r="C2138" s="1" t="s">
        <v>138</v>
      </c>
      <c r="D2138" s="1" t="s">
        <v>161</v>
      </c>
      <c r="E2138" s="1" t="s">
        <v>811</v>
      </c>
      <c r="F2138" s="1" t="s">
        <v>168</v>
      </c>
      <c r="G2138" s="2">
        <v>843052</v>
      </c>
      <c r="H2138" s="1" t="s">
        <v>11523</v>
      </c>
      <c r="I2138" s="3" t="s">
        <v>11524</v>
      </c>
      <c r="J2138" s="3" t="s">
        <v>11525</v>
      </c>
      <c r="K2138" s="3" t="s">
        <v>11526</v>
      </c>
      <c r="L2138" s="3"/>
      <c r="M2138" s="2" t="s">
        <v>166</v>
      </c>
      <c r="N2138" s="5">
        <v>43710</v>
      </c>
      <c r="O2138" s="5">
        <v>44440</v>
      </c>
      <c r="P2138" s="4">
        <v>196707.84</v>
      </c>
      <c r="Q2138" s="4">
        <v>196707.85</v>
      </c>
      <c r="R2138" s="11" t="s">
        <v>11527</v>
      </c>
      <c r="S2138" s="1" t="s">
        <v>261</v>
      </c>
      <c r="T2138" s="1" t="s">
        <v>7110</v>
      </c>
      <c r="U2138" s="1" t="s">
        <v>831</v>
      </c>
      <c r="V2138" s="3"/>
      <c r="W2138" s="1" t="s">
        <v>25651</v>
      </c>
      <c r="X2138" s="38" t="s">
        <v>57</v>
      </c>
    </row>
    <row r="2139" spans="1:24" ht="15.95" customHeight="1" x14ac:dyDescent="0.25">
      <c r="A2139" s="2">
        <v>8</v>
      </c>
      <c r="B2139" s="1" t="s">
        <v>64</v>
      </c>
      <c r="C2139" s="1" t="s">
        <v>138</v>
      </c>
      <c r="D2139" s="1" t="s">
        <v>161</v>
      </c>
      <c r="E2139" s="1" t="s">
        <v>811</v>
      </c>
      <c r="F2139" s="1" t="s">
        <v>168</v>
      </c>
      <c r="G2139" s="2">
        <v>844696</v>
      </c>
      <c r="H2139" s="1" t="s">
        <v>11835</v>
      </c>
      <c r="I2139" s="3" t="s">
        <v>11836</v>
      </c>
      <c r="J2139" s="3" t="s">
        <v>11837</v>
      </c>
      <c r="K2139" s="3" t="s">
        <v>11838</v>
      </c>
      <c r="L2139" s="3"/>
      <c r="M2139" s="2" t="s">
        <v>166</v>
      </c>
      <c r="N2139" s="5">
        <v>43710</v>
      </c>
      <c r="O2139" s="5">
        <v>44440</v>
      </c>
      <c r="P2139" s="4">
        <v>224933.76000000001</v>
      </c>
      <c r="Q2139" s="4">
        <v>224933.76000000001</v>
      </c>
      <c r="R2139" s="11" t="s">
        <v>11839</v>
      </c>
      <c r="S2139" s="1" t="s">
        <v>1674</v>
      </c>
      <c r="T2139" s="1" t="s">
        <v>1674</v>
      </c>
      <c r="U2139" s="1" t="s">
        <v>169</v>
      </c>
      <c r="V2139" s="3"/>
      <c r="W2139" s="1" t="s">
        <v>25646</v>
      </c>
      <c r="X2139" s="38" t="s">
        <v>59</v>
      </c>
    </row>
    <row r="2140" spans="1:24" ht="15.95" customHeight="1" x14ac:dyDescent="0.25">
      <c r="A2140" s="2">
        <v>20</v>
      </c>
      <c r="B2140" s="1" t="s">
        <v>64</v>
      </c>
      <c r="C2140" s="1" t="s">
        <v>138</v>
      </c>
      <c r="D2140" s="1" t="s">
        <v>184</v>
      </c>
      <c r="E2140" s="1" t="s">
        <v>792</v>
      </c>
      <c r="F2140" s="1" t="s">
        <v>793</v>
      </c>
      <c r="G2140" s="2">
        <v>862580</v>
      </c>
      <c r="H2140" s="1" t="s">
        <v>1817</v>
      </c>
      <c r="I2140" s="3" t="s">
        <v>1818</v>
      </c>
      <c r="J2140" s="3" t="s">
        <v>1819</v>
      </c>
      <c r="K2140" s="3" t="s">
        <v>1820</v>
      </c>
      <c r="L2140" s="3"/>
      <c r="M2140" s="2" t="s">
        <v>166</v>
      </c>
      <c r="N2140" s="5">
        <v>43709</v>
      </c>
      <c r="O2140" s="5">
        <v>44255</v>
      </c>
      <c r="P2140" s="4">
        <v>150000</v>
      </c>
      <c r="Q2140" s="4">
        <v>0</v>
      </c>
      <c r="R2140" s="11" t="s">
        <v>1821</v>
      </c>
      <c r="S2140" s="1" t="s">
        <v>1024</v>
      </c>
      <c r="T2140" s="1" t="s">
        <v>1024</v>
      </c>
      <c r="U2140" s="1" t="s">
        <v>794</v>
      </c>
      <c r="V2140" s="3"/>
      <c r="W2140" s="1" t="s">
        <v>25650</v>
      </c>
      <c r="X2140" s="38" t="s">
        <v>26</v>
      </c>
    </row>
    <row r="2141" spans="1:24" ht="15.95" customHeight="1" x14ac:dyDescent="0.25">
      <c r="A2141" s="2">
        <v>11</v>
      </c>
      <c r="B2141" s="1" t="s">
        <v>64</v>
      </c>
      <c r="C2141" s="1" t="s">
        <v>138</v>
      </c>
      <c r="D2141" s="1" t="s">
        <v>161</v>
      </c>
      <c r="E2141" s="1" t="s">
        <v>811</v>
      </c>
      <c r="F2141" s="1" t="s">
        <v>168</v>
      </c>
      <c r="G2141" s="2">
        <v>845104</v>
      </c>
      <c r="H2141" s="1" t="s">
        <v>3192</v>
      </c>
      <c r="I2141" s="3" t="s">
        <v>3193</v>
      </c>
      <c r="J2141" s="3" t="s">
        <v>3194</v>
      </c>
      <c r="K2141" s="3" t="s">
        <v>3195</v>
      </c>
      <c r="L2141" s="3"/>
      <c r="M2141" s="2" t="s">
        <v>166</v>
      </c>
      <c r="N2141" s="5">
        <v>43709</v>
      </c>
      <c r="O2141" s="5">
        <v>44523</v>
      </c>
      <c r="P2141" s="4">
        <v>160932.48000000001</v>
      </c>
      <c r="Q2141" s="4">
        <v>160932.48000000001</v>
      </c>
      <c r="R2141" s="11" t="s">
        <v>3197</v>
      </c>
      <c r="S2141" s="1" t="s">
        <v>3196</v>
      </c>
      <c r="T2141" s="1" t="s">
        <v>3196</v>
      </c>
      <c r="U2141" s="1" t="s">
        <v>831</v>
      </c>
      <c r="V2141" s="3"/>
      <c r="W2141" s="1" t="s">
        <v>25651</v>
      </c>
      <c r="X2141" s="38" t="s">
        <v>27</v>
      </c>
    </row>
    <row r="2142" spans="1:24" ht="15.95" customHeight="1" x14ac:dyDescent="0.25">
      <c r="A2142" s="2">
        <v>4</v>
      </c>
      <c r="B2142" s="1" t="s">
        <v>64</v>
      </c>
      <c r="C2142" s="1" t="s">
        <v>138</v>
      </c>
      <c r="D2142" s="1" t="s">
        <v>161</v>
      </c>
      <c r="E2142" s="1" t="s">
        <v>434</v>
      </c>
      <c r="F2142" s="1" t="s">
        <v>168</v>
      </c>
      <c r="G2142" s="2">
        <v>798504</v>
      </c>
      <c r="H2142" s="1" t="s">
        <v>3198</v>
      </c>
      <c r="I2142" s="3" t="s">
        <v>3199</v>
      </c>
      <c r="J2142" s="3" t="s">
        <v>3200</v>
      </c>
      <c r="K2142" s="3" t="s">
        <v>3201</v>
      </c>
      <c r="L2142" s="3" t="s">
        <v>3202</v>
      </c>
      <c r="M2142" s="2" t="s">
        <v>463</v>
      </c>
      <c r="N2142" s="5">
        <v>43709</v>
      </c>
      <c r="O2142" s="5">
        <v>44804</v>
      </c>
      <c r="P2142" s="4">
        <v>239191.2</v>
      </c>
      <c r="Q2142" s="4">
        <v>239191.2</v>
      </c>
      <c r="R2142" s="11" t="s">
        <v>3204</v>
      </c>
      <c r="S2142" s="1" t="s">
        <v>1209</v>
      </c>
      <c r="T2142" s="1" t="s">
        <v>3203</v>
      </c>
      <c r="U2142" s="1" t="s">
        <v>743</v>
      </c>
      <c r="V2142" s="3"/>
      <c r="W2142" s="1" t="s">
        <v>25651</v>
      </c>
      <c r="X2142" s="38" t="s">
        <v>27</v>
      </c>
    </row>
    <row r="2143" spans="1:24" ht="15.95" customHeight="1" x14ac:dyDescent="0.25">
      <c r="A2143" s="2">
        <v>3</v>
      </c>
      <c r="B2143" s="1" t="s">
        <v>64</v>
      </c>
      <c r="C2143" s="1" t="s">
        <v>138</v>
      </c>
      <c r="D2143" s="1" t="s">
        <v>161</v>
      </c>
      <c r="E2143" s="1" t="s">
        <v>434</v>
      </c>
      <c r="F2143" s="1" t="s">
        <v>168</v>
      </c>
      <c r="G2143" s="2">
        <v>798830</v>
      </c>
      <c r="H2143" s="1" t="s">
        <v>5077</v>
      </c>
      <c r="I2143" s="3" t="s">
        <v>5078</v>
      </c>
      <c r="J2143" s="3" t="s">
        <v>5079</v>
      </c>
      <c r="K2143" s="3" t="s">
        <v>5080</v>
      </c>
      <c r="L2143" s="3"/>
      <c r="M2143" s="2" t="s">
        <v>166</v>
      </c>
      <c r="N2143" s="5">
        <v>43709</v>
      </c>
      <c r="O2143" s="5">
        <v>44439</v>
      </c>
      <c r="P2143" s="4">
        <v>158121.60000000001</v>
      </c>
      <c r="Q2143" s="4">
        <v>158121.60000000001</v>
      </c>
      <c r="R2143" s="11" t="s">
        <v>5081</v>
      </c>
      <c r="S2143" s="1" t="s">
        <v>866</v>
      </c>
      <c r="T2143" s="1" t="s">
        <v>866</v>
      </c>
      <c r="U2143" s="1" t="s">
        <v>169</v>
      </c>
      <c r="V2143" s="3"/>
      <c r="W2143" s="1" t="s">
        <v>25646</v>
      </c>
      <c r="X2143" s="38" t="s">
        <v>29</v>
      </c>
    </row>
    <row r="2144" spans="1:24" ht="15.95" customHeight="1" x14ac:dyDescent="0.25">
      <c r="A2144" s="2">
        <v>3</v>
      </c>
      <c r="B2144" s="1" t="s">
        <v>64</v>
      </c>
      <c r="C2144" s="1" t="s">
        <v>138</v>
      </c>
      <c r="D2144" s="1" t="s">
        <v>161</v>
      </c>
      <c r="E2144" s="1" t="s">
        <v>434</v>
      </c>
      <c r="F2144" s="1" t="s">
        <v>168</v>
      </c>
      <c r="G2144" s="2">
        <v>797621</v>
      </c>
      <c r="H2144" s="1" t="s">
        <v>5082</v>
      </c>
      <c r="I2144" s="3" t="s">
        <v>5083</v>
      </c>
      <c r="J2144" s="3" t="s">
        <v>5084</v>
      </c>
      <c r="K2144" s="3" t="s">
        <v>5085</v>
      </c>
      <c r="L2144" s="3"/>
      <c r="M2144" s="2" t="s">
        <v>166</v>
      </c>
      <c r="N2144" s="5">
        <v>43709</v>
      </c>
      <c r="O2144" s="5">
        <v>44439</v>
      </c>
      <c r="P2144" s="4">
        <v>158121.60000000001</v>
      </c>
      <c r="Q2144" s="4">
        <v>158121.60000000001</v>
      </c>
      <c r="R2144" s="11" t="s">
        <v>5086</v>
      </c>
      <c r="S2144" s="1" t="s">
        <v>1209</v>
      </c>
      <c r="T2144" s="1" t="s">
        <v>1209</v>
      </c>
      <c r="U2144" s="1" t="s">
        <v>831</v>
      </c>
      <c r="V2144" s="3"/>
      <c r="W2144" s="1" t="s">
        <v>25646</v>
      </c>
      <c r="X2144" s="38" t="s">
        <v>29</v>
      </c>
    </row>
    <row r="2145" spans="1:24" ht="15.95" customHeight="1" x14ac:dyDescent="0.25">
      <c r="A2145" s="2">
        <v>14</v>
      </c>
      <c r="B2145" s="1" t="s">
        <v>64</v>
      </c>
      <c r="C2145" s="1" t="s">
        <v>138</v>
      </c>
      <c r="D2145" s="1" t="s">
        <v>161</v>
      </c>
      <c r="E2145" s="1" t="s">
        <v>811</v>
      </c>
      <c r="F2145" s="1" t="s">
        <v>168</v>
      </c>
      <c r="G2145" s="2">
        <v>841089</v>
      </c>
      <c r="H2145" s="1" t="s">
        <v>6404</v>
      </c>
      <c r="I2145" s="3" t="s">
        <v>6405</v>
      </c>
      <c r="J2145" s="3" t="s">
        <v>6406</v>
      </c>
      <c r="K2145" s="3" t="s">
        <v>6407</v>
      </c>
      <c r="L2145" s="3"/>
      <c r="M2145" s="2" t="s">
        <v>166</v>
      </c>
      <c r="N2145" s="5">
        <v>43709</v>
      </c>
      <c r="O2145" s="5">
        <v>44515</v>
      </c>
      <c r="P2145" s="4">
        <v>160932.48000000001</v>
      </c>
      <c r="Q2145" s="4">
        <v>160932.48000000001</v>
      </c>
      <c r="R2145" s="11" t="s">
        <v>6408</v>
      </c>
      <c r="S2145" s="1" t="s">
        <v>1491</v>
      </c>
      <c r="T2145" s="1" t="s">
        <v>1491</v>
      </c>
      <c r="U2145" s="1" t="s">
        <v>743</v>
      </c>
      <c r="V2145" s="3"/>
      <c r="W2145" s="1" t="s">
        <v>25643</v>
      </c>
      <c r="X2145" s="38" t="s">
        <v>38</v>
      </c>
    </row>
    <row r="2146" spans="1:24" ht="15.95" customHeight="1" x14ac:dyDescent="0.25">
      <c r="A2146" s="2">
        <v>2</v>
      </c>
      <c r="B2146" s="1" t="s">
        <v>64</v>
      </c>
      <c r="C2146" s="1" t="s">
        <v>138</v>
      </c>
      <c r="D2146" s="1" t="s">
        <v>184</v>
      </c>
      <c r="E2146" s="1" t="s">
        <v>1815</v>
      </c>
      <c r="F2146" s="1" t="s">
        <v>960</v>
      </c>
      <c r="G2146" s="2">
        <v>819329</v>
      </c>
      <c r="H2146" s="1" t="s">
        <v>6409</v>
      </c>
      <c r="I2146" s="3" t="s">
        <v>6410</v>
      </c>
      <c r="J2146" s="3" t="s">
        <v>6411</v>
      </c>
      <c r="K2146" s="3" t="s">
        <v>6412</v>
      </c>
      <c r="L2146" s="3" t="s">
        <v>6413</v>
      </c>
      <c r="M2146" s="2" t="s">
        <v>72</v>
      </c>
      <c r="N2146" s="5">
        <v>43709</v>
      </c>
      <c r="O2146" s="5">
        <v>45535</v>
      </c>
      <c r="P2146" s="4">
        <v>1874425</v>
      </c>
      <c r="Q2146" s="4">
        <v>1874425</v>
      </c>
      <c r="R2146" s="11" t="s">
        <v>6414</v>
      </c>
      <c r="S2146" s="1" t="s">
        <v>4577</v>
      </c>
      <c r="T2146" s="1" t="s">
        <v>4577</v>
      </c>
      <c r="U2146" s="1" t="s">
        <v>752</v>
      </c>
      <c r="V2146" s="3"/>
      <c r="W2146" s="1" t="s">
        <v>25643</v>
      </c>
      <c r="X2146" s="38" t="s">
        <v>38</v>
      </c>
    </row>
    <row r="2147" spans="1:24" ht="15.95" customHeight="1" x14ac:dyDescent="0.25">
      <c r="A2147" s="2">
        <v>26</v>
      </c>
      <c r="B2147" s="1" t="s">
        <v>64</v>
      </c>
      <c r="C2147" s="1" t="s">
        <v>138</v>
      </c>
      <c r="D2147" s="1" t="s">
        <v>368</v>
      </c>
      <c r="E2147" s="1" t="s">
        <v>374</v>
      </c>
      <c r="F2147" s="1" t="s">
        <v>375</v>
      </c>
      <c r="G2147" s="2">
        <v>858753</v>
      </c>
      <c r="H2147" s="1" t="s">
        <v>9317</v>
      </c>
      <c r="I2147" s="3" t="s">
        <v>9318</v>
      </c>
      <c r="J2147" s="3" t="s">
        <v>9319</v>
      </c>
      <c r="K2147" s="3" t="s">
        <v>9320</v>
      </c>
      <c r="L2147" s="3" t="s">
        <v>9321</v>
      </c>
      <c r="M2147" s="2" t="s">
        <v>463</v>
      </c>
      <c r="N2147" s="5">
        <v>43709</v>
      </c>
      <c r="O2147" s="5">
        <v>45351</v>
      </c>
      <c r="P2147" s="4">
        <v>2495176.25</v>
      </c>
      <c r="Q2147" s="4">
        <v>4251412.5</v>
      </c>
      <c r="R2147" s="11" t="s">
        <v>9323</v>
      </c>
      <c r="S2147" s="1" t="s">
        <v>9322</v>
      </c>
      <c r="T2147" s="1" t="s">
        <v>9322</v>
      </c>
      <c r="U2147" s="1" t="s">
        <v>376</v>
      </c>
      <c r="V2147" s="3"/>
      <c r="W2147" s="1" t="s">
        <v>25647</v>
      </c>
      <c r="X2147" s="38" t="s">
        <v>47</v>
      </c>
    </row>
    <row r="2148" spans="1:24" ht="15.95" customHeight="1" x14ac:dyDescent="0.25">
      <c r="A2148" s="2">
        <v>17</v>
      </c>
      <c r="B2148" s="1" t="s">
        <v>64</v>
      </c>
      <c r="C2148" s="1" t="s">
        <v>138</v>
      </c>
      <c r="D2148" s="1" t="s">
        <v>161</v>
      </c>
      <c r="E2148" s="1" t="s">
        <v>811</v>
      </c>
      <c r="F2148" s="1" t="s">
        <v>168</v>
      </c>
      <c r="G2148" s="2">
        <v>842964</v>
      </c>
      <c r="H2148" s="1" t="s">
        <v>9786</v>
      </c>
      <c r="I2148" s="3" t="s">
        <v>9787</v>
      </c>
      <c r="J2148" s="3" t="s">
        <v>9788</v>
      </c>
      <c r="K2148" s="3" t="s">
        <v>9789</v>
      </c>
      <c r="L2148" s="3"/>
      <c r="M2148" s="2" t="s">
        <v>166</v>
      </c>
      <c r="N2148" s="5">
        <v>43709</v>
      </c>
      <c r="O2148" s="5">
        <v>44439</v>
      </c>
      <c r="P2148" s="4">
        <v>183473.28</v>
      </c>
      <c r="Q2148" s="4">
        <v>183473.28</v>
      </c>
      <c r="R2148" s="11" t="s">
        <v>9790</v>
      </c>
      <c r="S2148" s="1" t="s">
        <v>2030</v>
      </c>
      <c r="T2148" s="1" t="s">
        <v>2030</v>
      </c>
      <c r="U2148" s="1" t="s">
        <v>169</v>
      </c>
      <c r="V2148" s="3"/>
      <c r="W2148" s="1" t="s">
        <v>25646</v>
      </c>
      <c r="X2148" s="38" t="s">
        <v>48</v>
      </c>
    </row>
    <row r="2149" spans="1:24" ht="15.95" customHeight="1" x14ac:dyDescent="0.25">
      <c r="A2149" s="2">
        <v>14</v>
      </c>
      <c r="B2149" s="1" t="s">
        <v>64</v>
      </c>
      <c r="C2149" s="1" t="s">
        <v>138</v>
      </c>
      <c r="D2149" s="1" t="s">
        <v>184</v>
      </c>
      <c r="E2149" s="1" t="s">
        <v>792</v>
      </c>
      <c r="F2149" s="1" t="s">
        <v>793</v>
      </c>
      <c r="G2149" s="2">
        <v>874581</v>
      </c>
      <c r="H2149" s="1" t="s">
        <v>9791</v>
      </c>
      <c r="I2149" s="3" t="s">
        <v>9792</v>
      </c>
      <c r="J2149" s="3" t="s">
        <v>9793</v>
      </c>
      <c r="K2149" s="3" t="s">
        <v>9794</v>
      </c>
      <c r="L2149" s="3"/>
      <c r="M2149" s="2" t="s">
        <v>166</v>
      </c>
      <c r="N2149" s="5">
        <v>43709</v>
      </c>
      <c r="O2149" s="5">
        <v>44255</v>
      </c>
      <c r="P2149" s="4">
        <v>150000</v>
      </c>
      <c r="Q2149" s="4">
        <v>0</v>
      </c>
      <c r="R2149" s="11" t="s">
        <v>9795</v>
      </c>
      <c r="S2149" s="1" t="s">
        <v>1082</v>
      </c>
      <c r="T2149" s="1" t="s">
        <v>1082</v>
      </c>
      <c r="U2149" s="1" t="s">
        <v>794</v>
      </c>
      <c r="V2149" s="3"/>
      <c r="W2149" s="1" t="s">
        <v>25646</v>
      </c>
      <c r="X2149" s="38" t="s">
        <v>48</v>
      </c>
    </row>
    <row r="2150" spans="1:24" ht="15.95" customHeight="1" x14ac:dyDescent="0.25">
      <c r="A2150" s="2">
        <v>6</v>
      </c>
      <c r="B2150" s="1" t="s">
        <v>126</v>
      </c>
      <c r="C2150" s="1" t="s">
        <v>10917</v>
      </c>
      <c r="D2150" s="1"/>
      <c r="E2150" s="1"/>
      <c r="F2150" s="1"/>
      <c r="G2150" s="2">
        <v>96974238</v>
      </c>
      <c r="H2150" s="1" t="s">
        <v>10945</v>
      </c>
      <c r="I2150" s="3" t="s">
        <v>10946</v>
      </c>
      <c r="J2150" s="3" t="s">
        <v>10947</v>
      </c>
      <c r="K2150" s="3"/>
      <c r="L2150" s="3" t="s">
        <v>10921</v>
      </c>
      <c r="M2150" s="2" t="s">
        <v>199</v>
      </c>
      <c r="N2150" s="5">
        <v>43709</v>
      </c>
      <c r="O2150" s="5">
        <v>44439</v>
      </c>
      <c r="P2150" s="4">
        <v>209530</v>
      </c>
      <c r="Q2150" s="4">
        <v>279373</v>
      </c>
      <c r="R2150" s="11" t="s">
        <v>10950</v>
      </c>
      <c r="S2150" s="1" t="s">
        <v>10948</v>
      </c>
      <c r="T2150" s="1" t="s">
        <v>10949</v>
      </c>
      <c r="V2150" s="3" t="s">
        <v>10923</v>
      </c>
      <c r="W2150" s="1" t="s">
        <v>25650</v>
      </c>
      <c r="X2150" s="38" t="s">
        <v>52</v>
      </c>
    </row>
    <row r="2151" spans="1:24" ht="15.95" customHeight="1" x14ac:dyDescent="0.25">
      <c r="A2151" s="2">
        <v>18</v>
      </c>
      <c r="B2151" s="1" t="s">
        <v>64</v>
      </c>
      <c r="C2151" s="1" t="s">
        <v>138</v>
      </c>
      <c r="D2151" s="1" t="s">
        <v>184</v>
      </c>
      <c r="E2151" s="1" t="s">
        <v>3215</v>
      </c>
      <c r="F2151" s="1" t="s">
        <v>191</v>
      </c>
      <c r="G2151" s="2">
        <v>833710</v>
      </c>
      <c r="H2151" s="1" t="s">
        <v>11071</v>
      </c>
      <c r="I2151" s="3" t="s">
        <v>11072</v>
      </c>
      <c r="J2151" s="3" t="s">
        <v>11073</v>
      </c>
      <c r="K2151" s="3" t="s">
        <v>11074</v>
      </c>
      <c r="L2151" s="3" t="s">
        <v>11075</v>
      </c>
      <c r="M2151" s="2" t="s">
        <v>72</v>
      </c>
      <c r="N2151" s="5">
        <v>43709</v>
      </c>
      <c r="O2151" s="5">
        <v>45535</v>
      </c>
      <c r="P2151" s="4">
        <v>2272055</v>
      </c>
      <c r="Q2151" s="4">
        <v>2272055</v>
      </c>
      <c r="R2151" s="11" t="s">
        <v>11076</v>
      </c>
      <c r="S2151" s="1" t="s">
        <v>8295</v>
      </c>
      <c r="T2151" s="1" t="s">
        <v>8295</v>
      </c>
      <c r="U2151" s="1" t="s">
        <v>192</v>
      </c>
      <c r="V2151" s="3"/>
      <c r="W2151" s="1" t="s">
        <v>54</v>
      </c>
      <c r="X2151" s="38" t="s">
        <v>54</v>
      </c>
    </row>
    <row r="2152" spans="1:24" ht="15.95" customHeight="1" x14ac:dyDescent="0.25">
      <c r="A2152" s="2">
        <v>16</v>
      </c>
      <c r="B2152" s="1" t="s">
        <v>64</v>
      </c>
      <c r="C2152" s="1" t="s">
        <v>138</v>
      </c>
      <c r="D2152" s="1" t="s">
        <v>161</v>
      </c>
      <c r="E2152" s="1" t="s">
        <v>434</v>
      </c>
      <c r="F2152" s="1" t="s">
        <v>168</v>
      </c>
      <c r="G2152" s="2">
        <v>796973</v>
      </c>
      <c r="H2152" s="1" t="s">
        <v>11077</v>
      </c>
      <c r="I2152" s="3" t="s">
        <v>11078</v>
      </c>
      <c r="J2152" s="3" t="s">
        <v>11079</v>
      </c>
      <c r="K2152" s="3" t="s">
        <v>11080</v>
      </c>
      <c r="L2152" s="3" t="s">
        <v>11081</v>
      </c>
      <c r="M2152" s="2" t="s">
        <v>463</v>
      </c>
      <c r="N2152" s="5">
        <v>43709</v>
      </c>
      <c r="O2152" s="5">
        <v>44439</v>
      </c>
      <c r="P2152" s="4">
        <v>175866</v>
      </c>
      <c r="Q2152" s="4">
        <v>175866</v>
      </c>
      <c r="R2152" s="11" t="s">
        <v>11082</v>
      </c>
      <c r="S2152" s="1" t="s">
        <v>1128</v>
      </c>
      <c r="T2152" s="1" t="s">
        <v>1128</v>
      </c>
      <c r="U2152" s="1" t="s">
        <v>743</v>
      </c>
      <c r="V2152" s="3"/>
      <c r="W2152" s="1" t="s">
        <v>54</v>
      </c>
      <c r="X2152" s="38" t="s">
        <v>54</v>
      </c>
    </row>
    <row r="2153" spans="1:24" ht="15.95" customHeight="1" x14ac:dyDescent="0.25">
      <c r="A2153" s="2">
        <v>10</v>
      </c>
      <c r="B2153" s="1" t="s">
        <v>64</v>
      </c>
      <c r="C2153" s="1" t="s">
        <v>138</v>
      </c>
      <c r="D2153" s="1" t="s">
        <v>368</v>
      </c>
      <c r="E2153" s="1" t="s">
        <v>374</v>
      </c>
      <c r="F2153" s="1" t="s">
        <v>375</v>
      </c>
      <c r="G2153" s="2">
        <v>850006</v>
      </c>
      <c r="H2153" s="1" t="s">
        <v>11528</v>
      </c>
      <c r="I2153" s="3" t="s">
        <v>11529</v>
      </c>
      <c r="J2153" s="3" t="s">
        <v>11530</v>
      </c>
      <c r="K2153" s="3" t="s">
        <v>11531</v>
      </c>
      <c r="L2153" s="3" t="s">
        <v>11532</v>
      </c>
      <c r="M2153" s="2" t="s">
        <v>166</v>
      </c>
      <c r="N2153" s="5">
        <v>43709</v>
      </c>
      <c r="O2153" s="5">
        <v>44804</v>
      </c>
      <c r="P2153" s="4">
        <v>2400000</v>
      </c>
      <c r="Q2153" s="4">
        <v>3485857</v>
      </c>
      <c r="R2153" s="11" t="s">
        <v>11533</v>
      </c>
      <c r="S2153" s="1" t="s">
        <v>8774</v>
      </c>
      <c r="T2153" s="1" t="s">
        <v>8774</v>
      </c>
      <c r="U2153" s="1" t="s">
        <v>376</v>
      </c>
      <c r="V2153" s="3"/>
      <c r="W2153" s="1" t="s">
        <v>25651</v>
      </c>
      <c r="X2153" s="38" t="s">
        <v>57</v>
      </c>
    </row>
    <row r="2154" spans="1:24" ht="15.95" customHeight="1" x14ac:dyDescent="0.25">
      <c r="A2154" s="2">
        <v>9</v>
      </c>
      <c r="B2154" s="1" t="s">
        <v>64</v>
      </c>
      <c r="C2154" s="1" t="s">
        <v>138</v>
      </c>
      <c r="D2154" s="1" t="s">
        <v>161</v>
      </c>
      <c r="E2154" s="1" t="s">
        <v>811</v>
      </c>
      <c r="F2154" s="1" t="s">
        <v>168</v>
      </c>
      <c r="G2154" s="2">
        <v>839310</v>
      </c>
      <c r="H2154" s="1" t="s">
        <v>11534</v>
      </c>
      <c r="I2154" s="3" t="s">
        <v>11535</v>
      </c>
      <c r="J2154" s="3" t="s">
        <v>11536</v>
      </c>
      <c r="K2154" s="3" t="s">
        <v>11537</v>
      </c>
      <c r="L2154" s="3"/>
      <c r="M2154" s="2" t="s">
        <v>166</v>
      </c>
      <c r="N2154" s="5">
        <v>43709</v>
      </c>
      <c r="O2154" s="5">
        <v>44439</v>
      </c>
      <c r="P2154" s="4">
        <v>207312</v>
      </c>
      <c r="Q2154" s="4">
        <v>207312</v>
      </c>
      <c r="R2154" s="11" t="s">
        <v>11538</v>
      </c>
      <c r="S2154" s="1" t="s">
        <v>826</v>
      </c>
      <c r="T2154" s="1" t="s">
        <v>826</v>
      </c>
      <c r="U2154" s="1" t="s">
        <v>169</v>
      </c>
      <c r="V2154" s="3"/>
      <c r="W2154" s="1" t="s">
        <v>25651</v>
      </c>
      <c r="X2154" s="38" t="s">
        <v>57</v>
      </c>
    </row>
    <row r="2155" spans="1:24" ht="15.95" customHeight="1" x14ac:dyDescent="0.25">
      <c r="A2155" s="2">
        <v>18</v>
      </c>
      <c r="B2155" s="1" t="s">
        <v>64</v>
      </c>
      <c r="C2155" s="1" t="s">
        <v>138</v>
      </c>
      <c r="D2155" s="1" t="s">
        <v>184</v>
      </c>
      <c r="E2155" s="1" t="s">
        <v>3215</v>
      </c>
      <c r="F2155" s="1" t="s">
        <v>191</v>
      </c>
      <c r="G2155" s="2">
        <v>834634</v>
      </c>
      <c r="H2155" s="1" t="s">
        <v>19547</v>
      </c>
      <c r="I2155" s="3" t="s">
        <v>19548</v>
      </c>
      <c r="J2155" s="3" t="s">
        <v>19549</v>
      </c>
      <c r="K2155" s="3" t="s">
        <v>19550</v>
      </c>
      <c r="L2155" s="3" t="s">
        <v>19551</v>
      </c>
      <c r="M2155" s="2" t="s">
        <v>72</v>
      </c>
      <c r="N2155" s="5">
        <v>43709</v>
      </c>
      <c r="O2155" s="5">
        <v>45535</v>
      </c>
      <c r="P2155" s="4">
        <v>2450000</v>
      </c>
      <c r="Q2155" s="4">
        <v>2450000</v>
      </c>
      <c r="R2155" s="11" t="s">
        <v>19552</v>
      </c>
      <c r="S2155" s="1" t="s">
        <v>1089</v>
      </c>
      <c r="T2155" s="1" t="s">
        <v>5264</v>
      </c>
      <c r="U2155" s="1" t="s">
        <v>192</v>
      </c>
      <c r="V2155" s="3"/>
      <c r="W2155" s="1"/>
      <c r="X2155" s="38"/>
    </row>
    <row r="2156" spans="1:24" ht="15.95" customHeight="1" x14ac:dyDescent="0.25">
      <c r="A2156" s="2">
        <v>18</v>
      </c>
      <c r="B2156" s="1" t="s">
        <v>64</v>
      </c>
      <c r="C2156" s="1" t="s">
        <v>138</v>
      </c>
      <c r="D2156" s="1" t="s">
        <v>161</v>
      </c>
      <c r="E2156" s="1" t="s">
        <v>811</v>
      </c>
      <c r="F2156" s="1" t="s">
        <v>168</v>
      </c>
      <c r="G2156" s="2">
        <v>844712</v>
      </c>
      <c r="H2156" s="1" t="s">
        <v>19553</v>
      </c>
      <c r="I2156" s="3" t="s">
        <v>19554</v>
      </c>
      <c r="J2156" s="3" t="s">
        <v>19555</v>
      </c>
      <c r="K2156" s="3" t="s">
        <v>646</v>
      </c>
      <c r="L2156" s="3" t="s">
        <v>19556</v>
      </c>
      <c r="M2156" s="2" t="s">
        <v>166</v>
      </c>
      <c r="N2156" s="5">
        <v>43709</v>
      </c>
      <c r="O2156" s="5">
        <v>44711</v>
      </c>
      <c r="P2156" s="4">
        <v>203852.16</v>
      </c>
      <c r="Q2156" s="4">
        <v>203852.16</v>
      </c>
      <c r="R2156" s="11" t="s">
        <v>19557</v>
      </c>
      <c r="S2156" s="1" t="s">
        <v>2085</v>
      </c>
      <c r="T2156" s="1" t="s">
        <v>2085</v>
      </c>
      <c r="U2156" s="1" t="s">
        <v>743</v>
      </c>
      <c r="V2156" s="3"/>
      <c r="W2156" s="1"/>
      <c r="X2156" s="38"/>
    </row>
    <row r="2157" spans="1:24" ht="15.95" customHeight="1" x14ac:dyDescent="0.25">
      <c r="A2157" s="2">
        <v>12</v>
      </c>
      <c r="B2157" s="1" t="s">
        <v>64</v>
      </c>
      <c r="C2157" s="1" t="s">
        <v>138</v>
      </c>
      <c r="D2157" s="1" t="s">
        <v>161</v>
      </c>
      <c r="E2157" s="1" t="s">
        <v>3161</v>
      </c>
      <c r="F2157" s="1" t="s">
        <v>1180</v>
      </c>
      <c r="G2157" s="2">
        <v>860245</v>
      </c>
      <c r="H2157" s="1" t="s">
        <v>19558</v>
      </c>
      <c r="I2157" s="3" t="s">
        <v>19559</v>
      </c>
      <c r="J2157" s="3" t="s">
        <v>19560</v>
      </c>
      <c r="K2157" s="3" t="s">
        <v>19561</v>
      </c>
      <c r="L2157" s="3" t="s">
        <v>19562</v>
      </c>
      <c r="M2157" s="2" t="s">
        <v>72</v>
      </c>
      <c r="N2157" s="5">
        <v>43709</v>
      </c>
      <c r="O2157" s="5">
        <v>45291</v>
      </c>
      <c r="P2157" s="4">
        <v>4026324.24</v>
      </c>
      <c r="Q2157" s="4">
        <v>4026324.24</v>
      </c>
      <c r="R2157" s="11" t="s">
        <v>19564</v>
      </c>
      <c r="S2157" s="1" t="s">
        <v>2905</v>
      </c>
      <c r="T2157" s="1" t="s">
        <v>19563</v>
      </c>
      <c r="U2157" s="1" t="s">
        <v>2974</v>
      </c>
      <c r="V2157" s="3"/>
      <c r="W2157" s="1"/>
      <c r="X2157" s="38"/>
    </row>
    <row r="2158" spans="1:24" ht="15.95" customHeight="1" x14ac:dyDescent="0.25">
      <c r="A2158" s="2">
        <v>8</v>
      </c>
      <c r="B2158" s="1" t="s">
        <v>64</v>
      </c>
      <c r="C2158" s="1" t="s">
        <v>138</v>
      </c>
      <c r="D2158" s="1" t="s">
        <v>161</v>
      </c>
      <c r="E2158" s="1" t="s">
        <v>811</v>
      </c>
      <c r="F2158" s="1" t="s">
        <v>168</v>
      </c>
      <c r="G2158" s="2">
        <v>832455</v>
      </c>
      <c r="H2158" s="1" t="s">
        <v>19565</v>
      </c>
      <c r="I2158" s="3" t="s">
        <v>19566</v>
      </c>
      <c r="J2158" s="3" t="s">
        <v>19567</v>
      </c>
      <c r="K2158" s="3" t="s">
        <v>19568</v>
      </c>
      <c r="L2158" s="3"/>
      <c r="M2158" s="2" t="s">
        <v>166</v>
      </c>
      <c r="N2158" s="5">
        <v>43709</v>
      </c>
      <c r="O2158" s="5">
        <v>44439</v>
      </c>
      <c r="P2158" s="4">
        <v>162806.39999999999</v>
      </c>
      <c r="Q2158" s="4">
        <v>162806.39999999999</v>
      </c>
      <c r="R2158" s="11" t="s">
        <v>19570</v>
      </c>
      <c r="S2158" s="1" t="s">
        <v>19569</v>
      </c>
      <c r="T2158" s="1" t="s">
        <v>19569</v>
      </c>
      <c r="U2158" s="1" t="s">
        <v>385</v>
      </c>
      <c r="V2158" s="3"/>
      <c r="W2158" s="1"/>
      <c r="X2158" s="38"/>
    </row>
    <row r="2159" spans="1:24" ht="15.95" customHeight="1" x14ac:dyDescent="0.25">
      <c r="A2159" s="2">
        <v>7</v>
      </c>
      <c r="B2159" s="1" t="s">
        <v>64</v>
      </c>
      <c r="C2159" s="1" t="s">
        <v>138</v>
      </c>
      <c r="D2159" s="1" t="s">
        <v>161</v>
      </c>
      <c r="E2159" s="1" t="s">
        <v>434</v>
      </c>
      <c r="F2159" s="1" t="s">
        <v>168</v>
      </c>
      <c r="G2159" s="2">
        <v>797995</v>
      </c>
      <c r="H2159" s="1" t="s">
        <v>19571</v>
      </c>
      <c r="I2159" s="3" t="s">
        <v>19572</v>
      </c>
      <c r="J2159" s="3" t="s">
        <v>19573</v>
      </c>
      <c r="K2159" s="3" t="s">
        <v>19574</v>
      </c>
      <c r="L2159" s="3"/>
      <c r="M2159" s="2" t="s">
        <v>166</v>
      </c>
      <c r="N2159" s="5">
        <v>43709</v>
      </c>
      <c r="O2159" s="5">
        <v>44439</v>
      </c>
      <c r="P2159" s="4">
        <v>183454.8</v>
      </c>
      <c r="Q2159" s="4">
        <v>183454.8</v>
      </c>
      <c r="R2159" s="11" t="s">
        <v>19575</v>
      </c>
      <c r="S2159" s="1" t="s">
        <v>1082</v>
      </c>
      <c r="T2159" s="1" t="s">
        <v>1082</v>
      </c>
      <c r="U2159" s="1" t="s">
        <v>169</v>
      </c>
      <c r="V2159" s="3"/>
      <c r="W2159" s="1"/>
      <c r="X2159" s="38"/>
    </row>
    <row r="2160" spans="1:24" ht="15.95" customHeight="1" x14ac:dyDescent="0.25">
      <c r="A2160" s="2">
        <v>6</v>
      </c>
      <c r="B2160" s="1" t="s">
        <v>64</v>
      </c>
      <c r="C2160" s="1" t="s">
        <v>138</v>
      </c>
      <c r="D2160" s="1" t="s">
        <v>184</v>
      </c>
      <c r="E2160" s="1" t="s">
        <v>1815</v>
      </c>
      <c r="F2160" s="1" t="s">
        <v>960</v>
      </c>
      <c r="G2160" s="2">
        <v>819775</v>
      </c>
      <c r="H2160" s="1" t="s">
        <v>19576</v>
      </c>
      <c r="I2160" s="3" t="s">
        <v>19577</v>
      </c>
      <c r="J2160" s="3" t="s">
        <v>19578</v>
      </c>
      <c r="K2160" s="3" t="s">
        <v>19579</v>
      </c>
      <c r="L2160" s="3" t="s">
        <v>19580</v>
      </c>
      <c r="M2160" s="2" t="s">
        <v>72</v>
      </c>
      <c r="N2160" s="5">
        <v>43709</v>
      </c>
      <c r="O2160" s="5">
        <v>45535</v>
      </c>
      <c r="P2160" s="4">
        <v>1999375</v>
      </c>
      <c r="Q2160" s="4">
        <v>1999375</v>
      </c>
      <c r="R2160" s="11" t="s">
        <v>19582</v>
      </c>
      <c r="S2160" s="1" t="s">
        <v>6637</v>
      </c>
      <c r="T2160" s="1" t="s">
        <v>19581</v>
      </c>
      <c r="U2160" s="1" t="s">
        <v>752</v>
      </c>
      <c r="V2160" s="3"/>
      <c r="W2160" s="1"/>
      <c r="X2160" s="38"/>
    </row>
    <row r="2161" spans="1:24" ht="15.95" customHeight="1" x14ac:dyDescent="0.25">
      <c r="A2161" s="2">
        <v>6</v>
      </c>
      <c r="B2161" s="1" t="s">
        <v>64</v>
      </c>
      <c r="C2161" s="1" t="s">
        <v>138</v>
      </c>
      <c r="D2161" s="1" t="s">
        <v>184</v>
      </c>
      <c r="E2161" s="1" t="s">
        <v>3215</v>
      </c>
      <c r="F2161" s="1" t="s">
        <v>191</v>
      </c>
      <c r="G2161" s="2">
        <v>832844</v>
      </c>
      <c r="H2161" s="1" t="s">
        <v>19583</v>
      </c>
      <c r="I2161" s="3" t="s">
        <v>19584</v>
      </c>
      <c r="J2161" s="3" t="s">
        <v>19585</v>
      </c>
      <c r="K2161" s="3" t="s">
        <v>19586</v>
      </c>
      <c r="L2161" s="3"/>
      <c r="M2161" s="2" t="s">
        <v>72</v>
      </c>
      <c r="N2161" s="5">
        <v>43709</v>
      </c>
      <c r="O2161" s="5">
        <v>45535</v>
      </c>
      <c r="P2161" s="4">
        <v>2497000</v>
      </c>
      <c r="Q2161" s="4">
        <v>2497000</v>
      </c>
      <c r="R2161" s="11" t="s">
        <v>19587</v>
      </c>
      <c r="S2161" s="1" t="s">
        <v>2667</v>
      </c>
      <c r="T2161" s="1" t="s">
        <v>2667</v>
      </c>
      <c r="U2161" s="1" t="s">
        <v>192</v>
      </c>
      <c r="V2161" s="3"/>
      <c r="W2161" s="1"/>
      <c r="X2161" s="38"/>
    </row>
    <row r="2162" spans="1:24" ht="15.95" customHeight="1" x14ac:dyDescent="0.25">
      <c r="A2162" s="2">
        <v>5</v>
      </c>
      <c r="B2162" s="1" t="s">
        <v>64</v>
      </c>
      <c r="C2162" s="1" t="s">
        <v>138</v>
      </c>
      <c r="D2162" s="1" t="s">
        <v>161</v>
      </c>
      <c r="E2162" s="1" t="s">
        <v>811</v>
      </c>
      <c r="F2162" s="1" t="s">
        <v>168</v>
      </c>
      <c r="G2162" s="2">
        <v>832430</v>
      </c>
      <c r="H2162" s="1" t="s">
        <v>19588</v>
      </c>
      <c r="I2162" s="3" t="s">
        <v>19589</v>
      </c>
      <c r="J2162" s="3" t="s">
        <v>19590</v>
      </c>
      <c r="K2162" s="3" t="s">
        <v>1820</v>
      </c>
      <c r="L2162" s="3"/>
      <c r="M2162" s="2" t="s">
        <v>166</v>
      </c>
      <c r="N2162" s="5">
        <v>43709</v>
      </c>
      <c r="O2162" s="5">
        <v>44439</v>
      </c>
      <c r="P2162" s="4">
        <v>212933.76000000001</v>
      </c>
      <c r="Q2162" s="4">
        <v>212933.76000000001</v>
      </c>
      <c r="R2162" s="11" t="s">
        <v>19591</v>
      </c>
      <c r="S2162" s="1" t="s">
        <v>5133</v>
      </c>
      <c r="T2162" s="1" t="s">
        <v>5133</v>
      </c>
      <c r="U2162" s="1" t="s">
        <v>169</v>
      </c>
      <c r="V2162" s="3"/>
      <c r="W2162" s="1"/>
      <c r="X2162" s="38"/>
    </row>
    <row r="2163" spans="1:24" ht="15.95" customHeight="1" x14ac:dyDescent="0.25">
      <c r="A2163" s="2">
        <v>5</v>
      </c>
      <c r="B2163" s="1" t="s">
        <v>64</v>
      </c>
      <c r="C2163" s="1" t="s">
        <v>138</v>
      </c>
      <c r="D2163" s="1" t="s">
        <v>368</v>
      </c>
      <c r="E2163" s="1" t="s">
        <v>374</v>
      </c>
      <c r="F2163" s="1" t="s">
        <v>375</v>
      </c>
      <c r="G2163" s="2">
        <v>877430</v>
      </c>
      <c r="H2163" s="1" t="s">
        <v>19592</v>
      </c>
      <c r="I2163" s="3" t="s">
        <v>19593</v>
      </c>
      <c r="J2163" s="3" t="s">
        <v>19594</v>
      </c>
      <c r="K2163" s="3" t="s">
        <v>19595</v>
      </c>
      <c r="L2163" s="3"/>
      <c r="M2163" s="2" t="s">
        <v>166</v>
      </c>
      <c r="N2163" s="5">
        <v>43709</v>
      </c>
      <c r="O2163" s="5">
        <v>43890</v>
      </c>
      <c r="P2163" s="4">
        <v>50000</v>
      </c>
      <c r="Q2163" s="4">
        <v>71429</v>
      </c>
      <c r="R2163" s="11" t="s">
        <v>19597</v>
      </c>
      <c r="S2163" s="1" t="s">
        <v>19596</v>
      </c>
      <c r="T2163" s="1" t="s">
        <v>19596</v>
      </c>
      <c r="U2163" s="1" t="s">
        <v>220</v>
      </c>
      <c r="V2163" s="3"/>
      <c r="W2163" s="1"/>
      <c r="X2163" s="38"/>
    </row>
    <row r="2164" spans="1:24" ht="15.95" customHeight="1" x14ac:dyDescent="0.25">
      <c r="A2164" s="2">
        <v>4</v>
      </c>
      <c r="B2164" s="1" t="s">
        <v>64</v>
      </c>
      <c r="C2164" s="1" t="s">
        <v>138</v>
      </c>
      <c r="D2164" s="1" t="s">
        <v>139</v>
      </c>
      <c r="E2164" s="1" t="s">
        <v>19603</v>
      </c>
      <c r="F2164" s="1" t="s">
        <v>19604</v>
      </c>
      <c r="G2164" s="2">
        <v>825828</v>
      </c>
      <c r="H2164" s="1" t="s">
        <v>19598</v>
      </c>
      <c r="I2164" s="3" t="s">
        <v>19599</v>
      </c>
      <c r="J2164" s="3" t="s">
        <v>19600</v>
      </c>
      <c r="K2164" s="3" t="s">
        <v>19601</v>
      </c>
      <c r="L2164" s="3" t="s">
        <v>19602</v>
      </c>
      <c r="M2164" s="2" t="s">
        <v>72</v>
      </c>
      <c r="N2164" s="5">
        <v>43709</v>
      </c>
      <c r="O2164" s="5">
        <v>45716</v>
      </c>
      <c r="P2164" s="4">
        <v>14931337.5</v>
      </c>
      <c r="Q2164" s="4">
        <v>15010087.5</v>
      </c>
      <c r="R2164" s="11" t="s">
        <v>19606</v>
      </c>
      <c r="S2164" s="1" t="s">
        <v>578</v>
      </c>
      <c r="T2164" s="1" t="s">
        <v>19605</v>
      </c>
      <c r="U2164" s="1" t="s">
        <v>147</v>
      </c>
      <c r="V2164" s="3"/>
      <c r="W2164" s="1"/>
      <c r="X2164" s="38"/>
    </row>
    <row r="2165" spans="1:24" ht="15.95" customHeight="1" x14ac:dyDescent="0.25">
      <c r="A2165" s="2">
        <v>3</v>
      </c>
      <c r="B2165" s="1" t="s">
        <v>64</v>
      </c>
      <c r="C2165" s="1" t="s">
        <v>138</v>
      </c>
      <c r="D2165" s="1" t="s">
        <v>368</v>
      </c>
      <c r="E2165" s="1" t="s">
        <v>374</v>
      </c>
      <c r="F2165" s="1" t="s">
        <v>375</v>
      </c>
      <c r="G2165" s="2">
        <v>873401</v>
      </c>
      <c r="H2165" s="1" t="s">
        <v>19607</v>
      </c>
      <c r="I2165" s="3" t="s">
        <v>19608</v>
      </c>
      <c r="J2165" s="3" t="s">
        <v>19609</v>
      </c>
      <c r="K2165" s="3" t="s">
        <v>19610</v>
      </c>
      <c r="L2165" s="3" t="s">
        <v>19611</v>
      </c>
      <c r="M2165" s="2" t="s">
        <v>166</v>
      </c>
      <c r="N2165" s="5">
        <v>43709</v>
      </c>
      <c r="O2165" s="5">
        <v>44957</v>
      </c>
      <c r="P2165" s="4">
        <v>1810725</v>
      </c>
      <c r="Q2165" s="4">
        <v>2586750</v>
      </c>
      <c r="R2165" s="11" t="s">
        <v>19613</v>
      </c>
      <c r="S2165" s="1" t="s">
        <v>19612</v>
      </c>
      <c r="T2165" s="1" t="s">
        <v>19612</v>
      </c>
      <c r="U2165" s="1" t="s">
        <v>376</v>
      </c>
      <c r="V2165" s="3"/>
      <c r="W2165" s="1"/>
      <c r="X2165" s="38"/>
    </row>
    <row r="2166" spans="1:24" ht="15.95" customHeight="1" x14ac:dyDescent="0.25">
      <c r="A2166" s="2">
        <v>3</v>
      </c>
      <c r="B2166" s="1" t="s">
        <v>64</v>
      </c>
      <c r="C2166" s="1" t="s">
        <v>138</v>
      </c>
      <c r="D2166" s="1" t="s">
        <v>161</v>
      </c>
      <c r="E2166" s="1" t="s">
        <v>434</v>
      </c>
      <c r="F2166" s="1" t="s">
        <v>168</v>
      </c>
      <c r="G2166" s="2">
        <v>796883</v>
      </c>
      <c r="H2166" s="1" t="s">
        <v>19614</v>
      </c>
      <c r="I2166" s="3" t="s">
        <v>19615</v>
      </c>
      <c r="J2166" s="3" t="s">
        <v>19616</v>
      </c>
      <c r="K2166" s="3" t="s">
        <v>19617</v>
      </c>
      <c r="L2166" s="3"/>
      <c r="M2166" s="2" t="s">
        <v>166</v>
      </c>
      <c r="N2166" s="5">
        <v>43709</v>
      </c>
      <c r="O2166" s="5">
        <v>44439</v>
      </c>
      <c r="P2166" s="4">
        <v>158121.60000000001</v>
      </c>
      <c r="Q2166" s="4">
        <v>158121.60000000001</v>
      </c>
      <c r="R2166" s="11" t="s">
        <v>19618</v>
      </c>
      <c r="S2166" s="1" t="s">
        <v>1209</v>
      </c>
      <c r="T2166" s="1" t="s">
        <v>1209</v>
      </c>
      <c r="U2166" s="1" t="s">
        <v>169</v>
      </c>
      <c r="V2166" s="3"/>
      <c r="W2166" s="1"/>
      <c r="X2166" s="38"/>
    </row>
    <row r="2167" spans="1:24" ht="15.95" customHeight="1" x14ac:dyDescent="0.25">
      <c r="A2167" s="2">
        <v>3</v>
      </c>
      <c r="B2167" s="1" t="s">
        <v>64</v>
      </c>
      <c r="C2167" s="1" t="s">
        <v>138</v>
      </c>
      <c r="D2167" s="1" t="s">
        <v>3984</v>
      </c>
      <c r="E2167" s="1" t="s">
        <v>9775</v>
      </c>
      <c r="F2167" s="1" t="s">
        <v>1056</v>
      </c>
      <c r="G2167" s="2">
        <v>857203</v>
      </c>
      <c r="H2167" s="1" t="s">
        <v>19619</v>
      </c>
      <c r="I2167" s="3" t="s">
        <v>19620</v>
      </c>
      <c r="J2167" s="3" t="s">
        <v>19621</v>
      </c>
      <c r="K2167" s="3" t="s">
        <v>19622</v>
      </c>
      <c r="L2167" s="3" t="s">
        <v>19623</v>
      </c>
      <c r="M2167" s="2" t="s">
        <v>166</v>
      </c>
      <c r="N2167" s="5">
        <v>43709</v>
      </c>
      <c r="O2167" s="5">
        <v>44985</v>
      </c>
      <c r="P2167" s="4">
        <v>800000</v>
      </c>
      <c r="Q2167" s="4">
        <v>800000</v>
      </c>
      <c r="R2167" s="11" t="s">
        <v>19625</v>
      </c>
      <c r="S2167" s="1" t="s">
        <v>1951</v>
      </c>
      <c r="T2167" s="1" t="s">
        <v>19624</v>
      </c>
      <c r="U2167" s="1" t="s">
        <v>354</v>
      </c>
      <c r="V2167" s="3"/>
      <c r="W2167" s="1"/>
      <c r="X2167" s="38"/>
    </row>
    <row r="2168" spans="1:24" ht="15.95" customHeight="1" x14ac:dyDescent="0.25">
      <c r="A2168" s="2">
        <v>3</v>
      </c>
      <c r="B2168" s="1" t="s">
        <v>64</v>
      </c>
      <c r="C2168" s="1" t="s">
        <v>138</v>
      </c>
      <c r="D2168" s="1" t="s">
        <v>184</v>
      </c>
      <c r="E2168" s="1" t="s">
        <v>3215</v>
      </c>
      <c r="F2168" s="1" t="s">
        <v>191</v>
      </c>
      <c r="G2168" s="2">
        <v>835286</v>
      </c>
      <c r="H2168" s="1" t="s">
        <v>19626</v>
      </c>
      <c r="I2168" s="3" t="s">
        <v>19627</v>
      </c>
      <c r="J2168" s="3" t="s">
        <v>19628</v>
      </c>
      <c r="K2168" s="3" t="s">
        <v>19629</v>
      </c>
      <c r="L2168" s="3" t="s">
        <v>19630</v>
      </c>
      <c r="M2168" s="2" t="s">
        <v>72</v>
      </c>
      <c r="N2168" s="5">
        <v>43709</v>
      </c>
      <c r="O2168" s="5">
        <v>45716</v>
      </c>
      <c r="P2168" s="4">
        <v>2185921</v>
      </c>
      <c r="Q2168" s="4">
        <v>2185921</v>
      </c>
      <c r="R2168" s="11" t="s">
        <v>19631</v>
      </c>
      <c r="S2168" s="1" t="s">
        <v>1604</v>
      </c>
      <c r="T2168" s="1" t="s">
        <v>1604</v>
      </c>
      <c r="U2168" s="1" t="s">
        <v>192</v>
      </c>
      <c r="V2168" s="3"/>
      <c r="W2168" s="1"/>
      <c r="X2168" s="38"/>
    </row>
    <row r="2169" spans="1:24" ht="15.95" customHeight="1" x14ac:dyDescent="0.25">
      <c r="A2169" s="2">
        <v>2</v>
      </c>
      <c r="B2169" s="1" t="s">
        <v>64</v>
      </c>
      <c r="C2169" s="1" t="s">
        <v>138</v>
      </c>
      <c r="D2169" s="1" t="s">
        <v>184</v>
      </c>
      <c r="E2169" s="1" t="s">
        <v>410</v>
      </c>
      <c r="F2169" s="1" t="s">
        <v>411</v>
      </c>
      <c r="G2169" s="2">
        <v>802629</v>
      </c>
      <c r="H2169" s="1" t="s">
        <v>12249</v>
      </c>
      <c r="I2169" s="3" t="s">
        <v>19632</v>
      </c>
      <c r="J2169" s="3" t="s">
        <v>19633</v>
      </c>
      <c r="K2169" s="3" t="s">
        <v>19634</v>
      </c>
      <c r="L2169" s="3" t="s">
        <v>19635</v>
      </c>
      <c r="M2169" s="2" t="s">
        <v>72</v>
      </c>
      <c r="N2169" s="5">
        <v>43709</v>
      </c>
      <c r="O2169" s="5">
        <v>45535</v>
      </c>
      <c r="P2169" s="4">
        <v>1494214</v>
      </c>
      <c r="Q2169" s="4">
        <v>1494214</v>
      </c>
      <c r="R2169" s="11" t="s">
        <v>19636</v>
      </c>
      <c r="S2169" s="1" t="s">
        <v>1236</v>
      </c>
      <c r="T2169" s="1" t="s">
        <v>16634</v>
      </c>
      <c r="U2169" s="1" t="s">
        <v>412</v>
      </c>
      <c r="V2169" s="3"/>
      <c r="W2169" s="1"/>
      <c r="X2169" s="38"/>
    </row>
    <row r="2170" spans="1:24" ht="15.95" customHeight="1" x14ac:dyDescent="0.25">
      <c r="A2170" s="2">
        <v>2</v>
      </c>
      <c r="B2170" s="1" t="s">
        <v>64</v>
      </c>
      <c r="C2170" s="1" t="s">
        <v>138</v>
      </c>
      <c r="D2170" s="1" t="s">
        <v>161</v>
      </c>
      <c r="E2170" s="1" t="s">
        <v>811</v>
      </c>
      <c r="F2170" s="1" t="s">
        <v>168</v>
      </c>
      <c r="G2170" s="2">
        <v>832437</v>
      </c>
      <c r="H2170" s="1" t="s">
        <v>19637</v>
      </c>
      <c r="I2170" s="3" t="s">
        <v>19638</v>
      </c>
      <c r="J2170" s="3" t="s">
        <v>19639</v>
      </c>
      <c r="K2170" s="3"/>
      <c r="L2170" s="3" t="s">
        <v>19640</v>
      </c>
      <c r="M2170" s="2" t="s">
        <v>463</v>
      </c>
      <c r="N2170" s="5">
        <v>43709</v>
      </c>
      <c r="O2170" s="5">
        <v>44439</v>
      </c>
      <c r="P2170" s="4">
        <v>187572.48000000001</v>
      </c>
      <c r="Q2170" s="4">
        <v>187572.48000000001</v>
      </c>
      <c r="R2170" s="11" t="s">
        <v>19641</v>
      </c>
      <c r="S2170" s="1" t="s">
        <v>1772</v>
      </c>
      <c r="T2170" s="1" t="s">
        <v>1772</v>
      </c>
      <c r="U2170" s="1" t="s">
        <v>743</v>
      </c>
      <c r="V2170" s="3"/>
      <c r="W2170" s="1"/>
      <c r="X2170" s="38"/>
    </row>
    <row r="2171" spans="1:24" ht="15.95" customHeight="1" x14ac:dyDescent="0.25">
      <c r="A2171" s="2">
        <v>2</v>
      </c>
      <c r="B2171" s="1" t="s">
        <v>64</v>
      </c>
      <c r="C2171" s="1" t="s">
        <v>138</v>
      </c>
      <c r="D2171" s="1" t="s">
        <v>184</v>
      </c>
      <c r="E2171" s="1" t="s">
        <v>3215</v>
      </c>
      <c r="F2171" s="1" t="s">
        <v>191</v>
      </c>
      <c r="G2171" s="2">
        <v>833076</v>
      </c>
      <c r="H2171" s="1" t="s">
        <v>19642</v>
      </c>
      <c r="I2171" s="3" t="s">
        <v>19643</v>
      </c>
      <c r="J2171" s="3" t="s">
        <v>19644</v>
      </c>
      <c r="K2171" s="3" t="s">
        <v>19645</v>
      </c>
      <c r="L2171" s="3" t="s">
        <v>19646</v>
      </c>
      <c r="M2171" s="2" t="s">
        <v>72</v>
      </c>
      <c r="N2171" s="5">
        <v>43709</v>
      </c>
      <c r="O2171" s="5">
        <v>45535</v>
      </c>
      <c r="P2171" s="4">
        <v>2500000</v>
      </c>
      <c r="Q2171" s="4">
        <v>2500000</v>
      </c>
      <c r="R2171" s="11" t="s">
        <v>19647</v>
      </c>
      <c r="S2171" s="1" t="s">
        <v>16748</v>
      </c>
      <c r="T2171" s="1" t="s">
        <v>16748</v>
      </c>
      <c r="U2171" s="1" t="s">
        <v>192</v>
      </c>
      <c r="V2171" s="3"/>
      <c r="W2171" s="1"/>
      <c r="X2171" s="38"/>
    </row>
    <row r="2172" spans="1:24" ht="15.95" customHeight="1" x14ac:dyDescent="0.25">
      <c r="A2172" s="2">
        <v>2</v>
      </c>
      <c r="B2172" s="1" t="s">
        <v>64</v>
      </c>
      <c r="C2172" s="1" t="s">
        <v>138</v>
      </c>
      <c r="D2172" s="1" t="s">
        <v>17936</v>
      </c>
      <c r="E2172" s="1" t="s">
        <v>19653</v>
      </c>
      <c r="F2172" s="1" t="s">
        <v>12342</v>
      </c>
      <c r="G2172" s="2">
        <v>857418</v>
      </c>
      <c r="H2172" s="1" t="s">
        <v>19648</v>
      </c>
      <c r="I2172" s="3" t="s">
        <v>19649</v>
      </c>
      <c r="J2172" s="3" t="s">
        <v>19650</v>
      </c>
      <c r="K2172" s="3" t="s">
        <v>19651</v>
      </c>
      <c r="L2172" s="3" t="s">
        <v>19652</v>
      </c>
      <c r="M2172" s="2" t="s">
        <v>72</v>
      </c>
      <c r="N2172" s="5">
        <v>43709</v>
      </c>
      <c r="O2172" s="5">
        <v>45716</v>
      </c>
      <c r="P2172" s="4">
        <v>2468750</v>
      </c>
      <c r="Q2172" s="4">
        <v>2468750</v>
      </c>
      <c r="R2172" s="11" t="s">
        <v>19654</v>
      </c>
      <c r="S2172" s="1" t="s">
        <v>14272</v>
      </c>
      <c r="T2172" s="1" t="s">
        <v>14272</v>
      </c>
      <c r="U2172" s="1" t="s">
        <v>354</v>
      </c>
      <c r="V2172" s="3"/>
      <c r="W2172" s="1"/>
      <c r="X2172" s="38"/>
    </row>
    <row r="2173" spans="1:24" ht="15.95" customHeight="1" x14ac:dyDescent="0.25">
      <c r="A2173" s="2">
        <v>2</v>
      </c>
      <c r="B2173" s="1" t="s">
        <v>64</v>
      </c>
      <c r="C2173" s="1" t="s">
        <v>138</v>
      </c>
      <c r="D2173" s="1" t="s">
        <v>368</v>
      </c>
      <c r="E2173" s="1" t="s">
        <v>374</v>
      </c>
      <c r="F2173" s="1" t="s">
        <v>375</v>
      </c>
      <c r="G2173" s="2">
        <v>876715</v>
      </c>
      <c r="H2173" s="1" t="s">
        <v>19655</v>
      </c>
      <c r="I2173" s="3" t="s">
        <v>19656</v>
      </c>
      <c r="J2173" s="3" t="s">
        <v>19657</v>
      </c>
      <c r="K2173" s="3" t="s">
        <v>19658</v>
      </c>
      <c r="L2173" s="3"/>
      <c r="M2173" s="2" t="s">
        <v>166</v>
      </c>
      <c r="N2173" s="5">
        <v>43709</v>
      </c>
      <c r="O2173" s="5">
        <v>43890</v>
      </c>
      <c r="P2173" s="4">
        <v>50000</v>
      </c>
      <c r="Q2173" s="4">
        <v>71429</v>
      </c>
      <c r="R2173" s="11" t="s">
        <v>19660</v>
      </c>
      <c r="S2173" s="1" t="s">
        <v>19659</v>
      </c>
      <c r="T2173" s="1" t="s">
        <v>19659</v>
      </c>
      <c r="U2173" s="1" t="s">
        <v>220</v>
      </c>
      <c r="V2173" s="3"/>
      <c r="W2173" s="1"/>
      <c r="X2173" s="38"/>
    </row>
    <row r="2174" spans="1:24" ht="15.95" customHeight="1" x14ac:dyDescent="0.25">
      <c r="A2174" s="2">
        <v>2</v>
      </c>
      <c r="B2174" s="1" t="s">
        <v>64</v>
      </c>
      <c r="C2174" s="1" t="s">
        <v>138</v>
      </c>
      <c r="D2174" s="1" t="s">
        <v>368</v>
      </c>
      <c r="E2174" s="1" t="s">
        <v>374</v>
      </c>
      <c r="F2174" s="1" t="s">
        <v>375</v>
      </c>
      <c r="G2174" s="2">
        <v>878376</v>
      </c>
      <c r="H2174" s="1" t="s">
        <v>19661</v>
      </c>
      <c r="I2174" s="3" t="s">
        <v>19662</v>
      </c>
      <c r="J2174" s="3" t="s">
        <v>19663</v>
      </c>
      <c r="K2174" s="3" t="s">
        <v>19664</v>
      </c>
      <c r="L2174" s="3"/>
      <c r="M2174" s="2" t="s">
        <v>166</v>
      </c>
      <c r="N2174" s="5">
        <v>43709</v>
      </c>
      <c r="O2174" s="5">
        <v>43830</v>
      </c>
      <c r="P2174" s="4">
        <v>50000</v>
      </c>
      <c r="Q2174" s="4">
        <v>71429</v>
      </c>
      <c r="R2174" s="11" t="s">
        <v>19666</v>
      </c>
      <c r="S2174" s="1" t="s">
        <v>19665</v>
      </c>
      <c r="T2174" s="1" t="s">
        <v>19665</v>
      </c>
      <c r="U2174" s="1" t="s">
        <v>220</v>
      </c>
      <c r="V2174" s="3"/>
      <c r="W2174" s="1"/>
      <c r="X2174" s="38"/>
    </row>
    <row r="2175" spans="1:24" ht="15.95" customHeight="1" x14ac:dyDescent="0.25">
      <c r="A2175" s="2">
        <v>2</v>
      </c>
      <c r="B2175" s="1" t="s">
        <v>64</v>
      </c>
      <c r="C2175" s="1" t="s">
        <v>138</v>
      </c>
      <c r="D2175" s="1" t="s">
        <v>161</v>
      </c>
      <c r="E2175" s="1" t="s">
        <v>3356</v>
      </c>
      <c r="F2175" s="1" t="s">
        <v>1180</v>
      </c>
      <c r="G2175" s="2">
        <v>812780</v>
      </c>
      <c r="H2175" s="1" t="s">
        <v>19667</v>
      </c>
      <c r="I2175" s="3" t="s">
        <v>19668</v>
      </c>
      <c r="J2175" s="3" t="s">
        <v>19669</v>
      </c>
      <c r="K2175" s="3" t="s">
        <v>19670</v>
      </c>
      <c r="L2175" s="3" t="s">
        <v>19671</v>
      </c>
      <c r="M2175" s="2" t="s">
        <v>72</v>
      </c>
      <c r="N2175" s="5">
        <v>43709</v>
      </c>
      <c r="O2175" s="5">
        <v>45351</v>
      </c>
      <c r="P2175" s="4">
        <v>4012080.12</v>
      </c>
      <c r="Q2175" s="4">
        <v>4012080.12</v>
      </c>
      <c r="R2175" s="11" t="s">
        <v>19673</v>
      </c>
      <c r="S2175" s="1" t="s">
        <v>8334</v>
      </c>
      <c r="T2175" s="1" t="s">
        <v>19672</v>
      </c>
      <c r="U2175" s="1" t="s">
        <v>2974</v>
      </c>
      <c r="V2175" s="3"/>
      <c r="W2175" s="1"/>
      <c r="X2175" s="38"/>
    </row>
    <row r="2176" spans="1:24" ht="15.95" customHeight="1" x14ac:dyDescent="0.25">
      <c r="A2176" s="2">
        <v>1</v>
      </c>
      <c r="B2176" s="1" t="s">
        <v>64</v>
      </c>
      <c r="C2176" s="1" t="s">
        <v>138</v>
      </c>
      <c r="D2176" s="1" t="s">
        <v>346</v>
      </c>
      <c r="E2176" s="1" t="s">
        <v>352</v>
      </c>
      <c r="F2176" s="1" t="s">
        <v>353</v>
      </c>
      <c r="G2176" s="2">
        <v>852111</v>
      </c>
      <c r="H2176" s="1" t="s">
        <v>19674</v>
      </c>
      <c r="I2176" s="3" t="s">
        <v>19675</v>
      </c>
      <c r="J2176" s="3" t="s">
        <v>19676</v>
      </c>
      <c r="K2176" s="3"/>
      <c r="L2176" s="3" t="s">
        <v>19677</v>
      </c>
      <c r="M2176" s="2" t="s">
        <v>166</v>
      </c>
      <c r="N2176" s="5">
        <v>43709</v>
      </c>
      <c r="O2176" s="5">
        <v>44439</v>
      </c>
      <c r="P2176" s="4">
        <v>100000</v>
      </c>
      <c r="Q2176" s="4">
        <v>125000</v>
      </c>
      <c r="R2176" s="11" t="s">
        <v>19679</v>
      </c>
      <c r="S2176" s="1" t="s">
        <v>19678</v>
      </c>
      <c r="T2176" s="1" t="s">
        <v>19678</v>
      </c>
      <c r="U2176" s="1" t="s">
        <v>354</v>
      </c>
      <c r="V2176" s="3"/>
      <c r="W2176" s="1"/>
      <c r="X2176" s="38"/>
    </row>
    <row r="2177" spans="1:24" ht="15.95" customHeight="1" x14ac:dyDescent="0.25">
      <c r="A2177" s="2">
        <v>1</v>
      </c>
      <c r="B2177" s="1" t="s">
        <v>64</v>
      </c>
      <c r="C2177" s="1" t="s">
        <v>138</v>
      </c>
      <c r="D2177" s="1" t="s">
        <v>3984</v>
      </c>
      <c r="E2177" s="1" t="s">
        <v>9775</v>
      </c>
      <c r="F2177" s="1" t="s">
        <v>1056</v>
      </c>
      <c r="G2177" s="2">
        <v>857119</v>
      </c>
      <c r="H2177" s="1" t="s">
        <v>19680</v>
      </c>
      <c r="I2177" s="3" t="s">
        <v>19681</v>
      </c>
      <c r="J2177" s="3" t="s">
        <v>19682</v>
      </c>
      <c r="K2177" s="3"/>
      <c r="L2177" s="3" t="s">
        <v>19683</v>
      </c>
      <c r="M2177" s="2" t="s">
        <v>166</v>
      </c>
      <c r="N2177" s="5">
        <v>43709</v>
      </c>
      <c r="O2177" s="5">
        <v>44985</v>
      </c>
      <c r="P2177" s="4">
        <v>799750</v>
      </c>
      <c r="Q2177" s="4">
        <v>799750</v>
      </c>
      <c r="R2177" s="11" t="s">
        <v>19685</v>
      </c>
      <c r="S2177" s="1" t="s">
        <v>735</v>
      </c>
      <c r="T2177" s="1" t="s">
        <v>19684</v>
      </c>
      <c r="U2177" s="1" t="s">
        <v>354</v>
      </c>
      <c r="V2177" s="3"/>
      <c r="W2177" s="1"/>
      <c r="X2177" s="38"/>
    </row>
    <row r="2178" spans="1:24" ht="15.95" customHeight="1" x14ac:dyDescent="0.25">
      <c r="A2178" s="2">
        <v>1</v>
      </c>
      <c r="B2178" s="1" t="s">
        <v>64</v>
      </c>
      <c r="C2178" s="1" t="s">
        <v>138</v>
      </c>
      <c r="D2178" s="1" t="s">
        <v>139</v>
      </c>
      <c r="E2178" s="1" t="s">
        <v>7257</v>
      </c>
      <c r="F2178" s="1" t="s">
        <v>7258</v>
      </c>
      <c r="G2178" s="2">
        <v>815628</v>
      </c>
      <c r="H2178" s="1" t="s">
        <v>19686</v>
      </c>
      <c r="I2178" s="3" t="s">
        <v>19687</v>
      </c>
      <c r="J2178" s="3" t="s">
        <v>19688</v>
      </c>
      <c r="K2178" s="3" t="s">
        <v>19689</v>
      </c>
      <c r="L2178" s="3" t="s">
        <v>19690</v>
      </c>
      <c r="M2178" s="2" t="s">
        <v>72</v>
      </c>
      <c r="N2178" s="5">
        <v>43709</v>
      </c>
      <c r="O2178" s="5">
        <v>45535</v>
      </c>
      <c r="P2178" s="4">
        <v>8713395.4199999999</v>
      </c>
      <c r="Q2178" s="4">
        <v>0</v>
      </c>
      <c r="R2178" s="11" t="s">
        <v>19693</v>
      </c>
      <c r="S2178" s="1" t="s">
        <v>19691</v>
      </c>
      <c r="T2178" s="1" t="s">
        <v>19692</v>
      </c>
      <c r="U2178" s="1" t="s">
        <v>147</v>
      </c>
      <c r="V2178" s="3"/>
      <c r="W2178" s="1"/>
      <c r="X2178" s="38"/>
    </row>
    <row r="2179" spans="1:24" ht="15.95" customHeight="1" x14ac:dyDescent="0.25">
      <c r="A2179" s="2">
        <v>1</v>
      </c>
      <c r="B2179" s="1" t="s">
        <v>64</v>
      </c>
      <c r="C2179" s="1" t="s">
        <v>138</v>
      </c>
      <c r="D2179" s="1" t="s">
        <v>161</v>
      </c>
      <c r="E2179" s="1" t="s">
        <v>3161</v>
      </c>
      <c r="F2179" s="1" t="s">
        <v>1180</v>
      </c>
      <c r="G2179" s="2">
        <v>860592</v>
      </c>
      <c r="H2179" s="1" t="s">
        <v>19694</v>
      </c>
      <c r="I2179" s="3" t="s">
        <v>19695</v>
      </c>
      <c r="J2179" s="3" t="s">
        <v>19696</v>
      </c>
      <c r="K2179" s="3" t="s">
        <v>19697</v>
      </c>
      <c r="L2179" s="3" t="s">
        <v>19698</v>
      </c>
      <c r="M2179" s="2" t="s">
        <v>72</v>
      </c>
      <c r="N2179" s="5">
        <v>43709</v>
      </c>
      <c r="O2179" s="5">
        <v>45504</v>
      </c>
      <c r="P2179" s="4">
        <v>3920811.13</v>
      </c>
      <c r="Q2179" s="4">
        <v>3920811.13</v>
      </c>
      <c r="R2179" s="11" t="s">
        <v>19700</v>
      </c>
      <c r="S2179" s="1" t="s">
        <v>5519</v>
      </c>
      <c r="T2179" s="1" t="s">
        <v>19699</v>
      </c>
      <c r="U2179" s="1" t="s">
        <v>2974</v>
      </c>
      <c r="V2179" s="3"/>
      <c r="W2179" s="1"/>
      <c r="X2179" s="38"/>
    </row>
    <row r="2180" spans="1:24" ht="15.95" customHeight="1" x14ac:dyDescent="0.25">
      <c r="A2180" s="2">
        <v>1</v>
      </c>
      <c r="B2180" s="1" t="s">
        <v>64</v>
      </c>
      <c r="C2180" s="1" t="s">
        <v>138</v>
      </c>
      <c r="D2180" s="1" t="s">
        <v>161</v>
      </c>
      <c r="E2180" s="1" t="s">
        <v>811</v>
      </c>
      <c r="F2180" s="1" t="s">
        <v>168</v>
      </c>
      <c r="G2180" s="2">
        <v>838252</v>
      </c>
      <c r="H2180" s="1" t="s">
        <v>19701</v>
      </c>
      <c r="I2180" s="3" t="s">
        <v>19702</v>
      </c>
      <c r="J2180" s="3" t="s">
        <v>19703</v>
      </c>
      <c r="K2180" s="3" t="s">
        <v>19704</v>
      </c>
      <c r="L2180" s="3" t="s">
        <v>19705</v>
      </c>
      <c r="M2180" s="2" t="s">
        <v>463</v>
      </c>
      <c r="N2180" s="5">
        <v>43709</v>
      </c>
      <c r="O2180" s="5">
        <v>44439</v>
      </c>
      <c r="P2180" s="4">
        <v>191149.44</v>
      </c>
      <c r="Q2180" s="4">
        <v>191149.44</v>
      </c>
      <c r="R2180" s="11" t="s">
        <v>19706</v>
      </c>
      <c r="S2180" s="1" t="s">
        <v>10124</v>
      </c>
      <c r="T2180" s="1" t="s">
        <v>10124</v>
      </c>
      <c r="U2180" s="1" t="s">
        <v>743</v>
      </c>
      <c r="V2180" s="3"/>
      <c r="W2180" s="1"/>
      <c r="X2180" s="38"/>
    </row>
    <row r="2181" spans="1:24" ht="15.95" customHeight="1" x14ac:dyDescent="0.25">
      <c r="A2181" s="2">
        <v>1</v>
      </c>
      <c r="B2181" s="1" t="s">
        <v>64</v>
      </c>
      <c r="C2181" s="1" t="s">
        <v>138</v>
      </c>
      <c r="D2181" s="1" t="s">
        <v>161</v>
      </c>
      <c r="E2181" s="1" t="s">
        <v>434</v>
      </c>
      <c r="F2181" s="1" t="s">
        <v>168</v>
      </c>
      <c r="G2181" s="2">
        <v>795109</v>
      </c>
      <c r="H2181" s="1" t="s">
        <v>19707</v>
      </c>
      <c r="I2181" s="3" t="s">
        <v>19708</v>
      </c>
      <c r="J2181" s="3" t="s">
        <v>19709</v>
      </c>
      <c r="K2181" s="3" t="s">
        <v>19710</v>
      </c>
      <c r="L2181" s="3"/>
      <c r="M2181" s="2" t="s">
        <v>166</v>
      </c>
      <c r="N2181" s="5">
        <v>43709</v>
      </c>
      <c r="O2181" s="5">
        <v>44439</v>
      </c>
      <c r="P2181" s="4">
        <v>173076</v>
      </c>
      <c r="Q2181" s="4">
        <v>173076</v>
      </c>
      <c r="R2181" s="11" t="s">
        <v>19711</v>
      </c>
      <c r="S2181" s="1" t="s">
        <v>1048</v>
      </c>
      <c r="T2181" s="1" t="s">
        <v>1048</v>
      </c>
      <c r="U2181" s="1" t="s">
        <v>169</v>
      </c>
      <c r="V2181" s="3"/>
      <c r="W2181" s="1"/>
      <c r="X2181" s="38"/>
    </row>
    <row r="2182" spans="1:24" ht="15.95" customHeight="1" x14ac:dyDescent="0.25">
      <c r="A2182" s="2">
        <v>1</v>
      </c>
      <c r="B2182" s="1" t="s">
        <v>64</v>
      </c>
      <c r="C2182" s="1" t="s">
        <v>138</v>
      </c>
      <c r="D2182" s="1" t="s">
        <v>161</v>
      </c>
      <c r="E2182" s="1" t="s">
        <v>3161</v>
      </c>
      <c r="F2182" s="1" t="s">
        <v>1180</v>
      </c>
      <c r="G2182" s="2">
        <v>861145</v>
      </c>
      <c r="H2182" s="1" t="s">
        <v>19712</v>
      </c>
      <c r="I2182" s="3" t="s">
        <v>19713</v>
      </c>
      <c r="J2182" s="3" t="s">
        <v>19714</v>
      </c>
      <c r="K2182" s="3" t="s">
        <v>19715</v>
      </c>
      <c r="L2182" s="3" t="s">
        <v>19716</v>
      </c>
      <c r="M2182" s="2" t="s">
        <v>72</v>
      </c>
      <c r="N2182" s="5">
        <v>43709</v>
      </c>
      <c r="O2182" s="5">
        <v>45351</v>
      </c>
      <c r="P2182" s="4">
        <v>3954491.64</v>
      </c>
      <c r="Q2182" s="4">
        <v>3954491.64</v>
      </c>
      <c r="R2182" s="11" t="s">
        <v>19718</v>
      </c>
      <c r="S2182" s="1" t="s">
        <v>3546</v>
      </c>
      <c r="T2182" s="1" t="s">
        <v>19717</v>
      </c>
      <c r="U2182" s="1" t="s">
        <v>2974</v>
      </c>
      <c r="V2182" s="3"/>
      <c r="W2182" s="1"/>
      <c r="X2182" s="38"/>
    </row>
    <row r="2183" spans="1:24" ht="15.95" customHeight="1" x14ac:dyDescent="0.25">
      <c r="A2183" s="2">
        <v>1</v>
      </c>
      <c r="B2183" s="1" t="s">
        <v>64</v>
      </c>
      <c r="C2183" s="1" t="s">
        <v>138</v>
      </c>
      <c r="D2183" s="1" t="s">
        <v>184</v>
      </c>
      <c r="E2183" s="1" t="s">
        <v>792</v>
      </c>
      <c r="F2183" s="1" t="s">
        <v>793</v>
      </c>
      <c r="G2183" s="2">
        <v>862151</v>
      </c>
      <c r="H2183" s="1" t="s">
        <v>19719</v>
      </c>
      <c r="I2183" s="3" t="s">
        <v>19720</v>
      </c>
      <c r="J2183" s="3" t="s">
        <v>19721</v>
      </c>
      <c r="K2183" s="3" t="s">
        <v>19722</v>
      </c>
      <c r="L2183" s="3"/>
      <c r="M2183" s="2" t="s">
        <v>166</v>
      </c>
      <c r="N2183" s="5">
        <v>43709</v>
      </c>
      <c r="O2183" s="5">
        <v>44408</v>
      </c>
      <c r="P2183" s="4">
        <v>150000</v>
      </c>
      <c r="Q2183" s="4">
        <v>0</v>
      </c>
      <c r="R2183" s="11" t="s">
        <v>19723</v>
      </c>
      <c r="S2183" s="1" t="s">
        <v>170</v>
      </c>
      <c r="T2183" s="1" t="s">
        <v>170</v>
      </c>
      <c r="U2183" s="1" t="s">
        <v>794</v>
      </c>
      <c r="V2183" s="3"/>
      <c r="W2183" s="1"/>
      <c r="X2183" s="38"/>
    </row>
    <row r="2184" spans="1:24" ht="15.95" customHeight="1" x14ac:dyDescent="0.25">
      <c r="A2184" s="2">
        <v>3</v>
      </c>
      <c r="B2184" s="1" t="s">
        <v>64</v>
      </c>
      <c r="C2184" s="1" t="s">
        <v>138</v>
      </c>
      <c r="D2184" s="1" t="s">
        <v>161</v>
      </c>
      <c r="E2184" s="1" t="s">
        <v>811</v>
      </c>
      <c r="F2184" s="1" t="s">
        <v>168</v>
      </c>
      <c r="G2184" s="2">
        <v>846540</v>
      </c>
      <c r="H2184" s="1" t="s">
        <v>3205</v>
      </c>
      <c r="I2184" s="3" t="s">
        <v>3206</v>
      </c>
      <c r="J2184" s="3" t="s">
        <v>3207</v>
      </c>
      <c r="K2184" s="3" t="s">
        <v>3208</v>
      </c>
      <c r="L2184" s="3"/>
      <c r="M2184" s="2" t="s">
        <v>166</v>
      </c>
      <c r="N2184" s="5">
        <v>43692</v>
      </c>
      <c r="O2184" s="5">
        <v>44422</v>
      </c>
      <c r="P2184" s="4">
        <v>203852.16</v>
      </c>
      <c r="Q2184" s="4">
        <v>203852.16</v>
      </c>
      <c r="R2184" s="11" t="s">
        <v>3209</v>
      </c>
      <c r="S2184" s="1" t="s">
        <v>1274</v>
      </c>
      <c r="T2184" s="1" t="s">
        <v>1274</v>
      </c>
      <c r="U2184" s="1" t="s">
        <v>831</v>
      </c>
      <c r="V2184" s="3"/>
      <c r="W2184" s="1" t="s">
        <v>25651</v>
      </c>
      <c r="X2184" s="38" t="s">
        <v>27</v>
      </c>
    </row>
    <row r="2185" spans="1:24" ht="15.95" customHeight="1" x14ac:dyDescent="0.25">
      <c r="A2185" s="2">
        <v>8</v>
      </c>
      <c r="B2185" s="1" t="s">
        <v>64</v>
      </c>
      <c r="C2185" s="1" t="s">
        <v>138</v>
      </c>
      <c r="D2185" s="1" t="s">
        <v>184</v>
      </c>
      <c r="E2185" s="1" t="s">
        <v>410</v>
      </c>
      <c r="F2185" s="1" t="s">
        <v>411</v>
      </c>
      <c r="G2185" s="2">
        <v>805225</v>
      </c>
      <c r="H2185" s="1" t="s">
        <v>1822</v>
      </c>
      <c r="I2185" s="3" t="s">
        <v>1823</v>
      </c>
      <c r="J2185" s="3" t="s">
        <v>1824</v>
      </c>
      <c r="K2185" s="3" t="s">
        <v>1825</v>
      </c>
      <c r="L2185" s="3"/>
      <c r="M2185" s="2" t="s">
        <v>72</v>
      </c>
      <c r="N2185" s="5">
        <v>43678</v>
      </c>
      <c r="O2185" s="5">
        <v>45504</v>
      </c>
      <c r="P2185" s="4">
        <v>1499823</v>
      </c>
      <c r="Q2185" s="4">
        <v>1499823</v>
      </c>
      <c r="R2185" s="11" t="s">
        <v>1827</v>
      </c>
      <c r="S2185" s="1" t="s">
        <v>1048</v>
      </c>
      <c r="T2185" s="1" t="s">
        <v>1826</v>
      </c>
      <c r="U2185" s="1" t="s">
        <v>412</v>
      </c>
      <c r="V2185" s="3"/>
      <c r="W2185" s="1" t="s">
        <v>25650</v>
      </c>
      <c r="X2185" s="38" t="s">
        <v>26</v>
      </c>
    </row>
    <row r="2186" spans="1:24" ht="15.95" customHeight="1" x14ac:dyDescent="0.25">
      <c r="A2186" s="2">
        <v>29</v>
      </c>
      <c r="B2186" s="1" t="s">
        <v>64</v>
      </c>
      <c r="C2186" s="1" t="s">
        <v>138</v>
      </c>
      <c r="D2186" s="1" t="s">
        <v>184</v>
      </c>
      <c r="E2186" s="1" t="s">
        <v>3215</v>
      </c>
      <c r="F2186" s="1" t="s">
        <v>191</v>
      </c>
      <c r="G2186" s="2">
        <v>834974</v>
      </c>
      <c r="H2186" s="1" t="s">
        <v>3210</v>
      </c>
      <c r="I2186" s="3" t="s">
        <v>3211</v>
      </c>
      <c r="J2186" s="3" t="s">
        <v>3212</v>
      </c>
      <c r="K2186" s="3" t="s">
        <v>3213</v>
      </c>
      <c r="L2186" s="3" t="s">
        <v>3214</v>
      </c>
      <c r="M2186" s="2" t="s">
        <v>72</v>
      </c>
      <c r="N2186" s="5">
        <v>43678</v>
      </c>
      <c r="O2186" s="5">
        <v>45869</v>
      </c>
      <c r="P2186" s="4">
        <v>2499985</v>
      </c>
      <c r="Q2186" s="4">
        <v>2499985</v>
      </c>
      <c r="R2186" s="11" t="s">
        <v>3217</v>
      </c>
      <c r="S2186" s="1" t="s">
        <v>3216</v>
      </c>
      <c r="T2186" s="1" t="s">
        <v>3216</v>
      </c>
      <c r="U2186" s="1" t="s">
        <v>192</v>
      </c>
      <c r="V2186" s="3"/>
      <c r="W2186" s="1" t="s">
        <v>25651</v>
      </c>
      <c r="X2186" s="38" t="s">
        <v>27</v>
      </c>
    </row>
    <row r="2187" spans="1:24" ht="15.95" customHeight="1" x14ac:dyDescent="0.25">
      <c r="A2187" s="2">
        <v>6</v>
      </c>
      <c r="B2187" s="1" t="s">
        <v>64</v>
      </c>
      <c r="C2187" s="1" t="s">
        <v>138</v>
      </c>
      <c r="D2187" s="1" t="s">
        <v>161</v>
      </c>
      <c r="E2187" s="1" t="s">
        <v>811</v>
      </c>
      <c r="F2187" s="1" t="s">
        <v>168</v>
      </c>
      <c r="G2187" s="2">
        <v>841973</v>
      </c>
      <c r="H2187" s="1" t="s">
        <v>3218</v>
      </c>
      <c r="I2187" s="3" t="s">
        <v>3219</v>
      </c>
      <c r="J2187" s="3" t="s">
        <v>3220</v>
      </c>
      <c r="K2187" s="3" t="s">
        <v>3221</v>
      </c>
      <c r="L2187" s="3"/>
      <c r="M2187" s="2" t="s">
        <v>166</v>
      </c>
      <c r="N2187" s="5">
        <v>43678</v>
      </c>
      <c r="O2187" s="5">
        <v>44408</v>
      </c>
      <c r="P2187" s="4">
        <v>190680.95999999999</v>
      </c>
      <c r="Q2187" s="4">
        <v>190680.95999999999</v>
      </c>
      <c r="R2187" s="11" t="s">
        <v>3223</v>
      </c>
      <c r="S2187" s="1" t="s">
        <v>3222</v>
      </c>
      <c r="T2187" s="1" t="s">
        <v>3222</v>
      </c>
      <c r="U2187" s="1" t="s">
        <v>169</v>
      </c>
      <c r="V2187" s="3"/>
      <c r="W2187" s="1" t="s">
        <v>25651</v>
      </c>
      <c r="X2187" s="38" t="s">
        <v>27</v>
      </c>
    </row>
    <row r="2188" spans="1:24" ht="15.95" customHeight="1" x14ac:dyDescent="0.25">
      <c r="A2188" s="2">
        <v>1</v>
      </c>
      <c r="B2188" s="1" t="s">
        <v>64</v>
      </c>
      <c r="C2188" s="1" t="s">
        <v>138</v>
      </c>
      <c r="D2188" s="1" t="s">
        <v>368</v>
      </c>
      <c r="E2188" s="1" t="s">
        <v>374</v>
      </c>
      <c r="F2188" s="1" t="s">
        <v>375</v>
      </c>
      <c r="G2188" s="2">
        <v>877363</v>
      </c>
      <c r="H2188" s="1" t="s">
        <v>3224</v>
      </c>
      <c r="I2188" s="3" t="s">
        <v>3225</v>
      </c>
      <c r="J2188" s="3" t="s">
        <v>3226</v>
      </c>
      <c r="K2188" s="3" t="s">
        <v>3227</v>
      </c>
      <c r="L2188" s="3"/>
      <c r="M2188" s="2" t="s">
        <v>166</v>
      </c>
      <c r="N2188" s="5">
        <v>43678</v>
      </c>
      <c r="O2188" s="5">
        <v>43861</v>
      </c>
      <c r="P2188" s="4">
        <v>50000</v>
      </c>
      <c r="Q2188" s="4">
        <v>71429</v>
      </c>
      <c r="R2188" s="11" t="s">
        <v>3229</v>
      </c>
      <c r="S2188" s="1" t="s">
        <v>3228</v>
      </c>
      <c r="T2188" s="1" t="s">
        <v>3228</v>
      </c>
      <c r="U2188" s="1" t="s">
        <v>220</v>
      </c>
      <c r="V2188" s="3"/>
      <c r="W2188" s="1" t="s">
        <v>25651</v>
      </c>
      <c r="X2188" s="38" t="s">
        <v>27</v>
      </c>
    </row>
    <row r="2189" spans="1:24" ht="15.95" customHeight="1" x14ac:dyDescent="0.25">
      <c r="A2189" s="2">
        <v>2</v>
      </c>
      <c r="B2189" s="1" t="s">
        <v>64</v>
      </c>
      <c r="C2189" s="1" t="s">
        <v>138</v>
      </c>
      <c r="D2189" s="1" t="s">
        <v>368</v>
      </c>
      <c r="E2189" s="1" t="s">
        <v>374</v>
      </c>
      <c r="F2189" s="1" t="s">
        <v>375</v>
      </c>
      <c r="G2189" s="2">
        <v>876211</v>
      </c>
      <c r="H2189" s="1" t="s">
        <v>5087</v>
      </c>
      <c r="I2189" s="3" t="s">
        <v>5088</v>
      </c>
      <c r="J2189" s="3" t="s">
        <v>5089</v>
      </c>
      <c r="K2189" s="3" t="s">
        <v>5090</v>
      </c>
      <c r="L2189" s="3"/>
      <c r="M2189" s="2" t="s">
        <v>166</v>
      </c>
      <c r="N2189" s="5">
        <v>43678</v>
      </c>
      <c r="O2189" s="5">
        <v>43799</v>
      </c>
      <c r="P2189" s="4">
        <v>50000</v>
      </c>
      <c r="Q2189" s="4">
        <v>71429</v>
      </c>
      <c r="R2189" s="11" t="s">
        <v>5092</v>
      </c>
      <c r="S2189" s="1" t="s">
        <v>5091</v>
      </c>
      <c r="T2189" s="1" t="s">
        <v>5091</v>
      </c>
      <c r="U2189" s="1" t="s">
        <v>220</v>
      </c>
      <c r="V2189" s="3"/>
      <c r="W2189" s="1" t="s">
        <v>25646</v>
      </c>
      <c r="X2189" s="38" t="s">
        <v>29</v>
      </c>
    </row>
    <row r="2190" spans="1:24" ht="15.95" customHeight="1" x14ac:dyDescent="0.25">
      <c r="A2190" s="2">
        <v>20</v>
      </c>
      <c r="B2190" s="1" t="s">
        <v>64</v>
      </c>
      <c r="C2190" s="1" t="s">
        <v>138</v>
      </c>
      <c r="D2190" s="1" t="s">
        <v>368</v>
      </c>
      <c r="E2190" s="1" t="s">
        <v>374</v>
      </c>
      <c r="F2190" s="1" t="s">
        <v>375</v>
      </c>
      <c r="G2190" s="2">
        <v>877768</v>
      </c>
      <c r="H2190" s="1" t="s">
        <v>5611</v>
      </c>
      <c r="I2190" s="3" t="s">
        <v>5612</v>
      </c>
      <c r="J2190" s="3" t="s">
        <v>5613</v>
      </c>
      <c r="K2190" s="3" t="s">
        <v>5614</v>
      </c>
      <c r="L2190" s="3"/>
      <c r="M2190" s="2" t="s">
        <v>166</v>
      </c>
      <c r="N2190" s="5">
        <v>43678</v>
      </c>
      <c r="O2190" s="5">
        <v>43861</v>
      </c>
      <c r="P2190" s="4">
        <v>50000</v>
      </c>
      <c r="Q2190" s="4">
        <v>71429</v>
      </c>
      <c r="R2190" s="11" t="s">
        <v>5616</v>
      </c>
      <c r="S2190" s="1" t="s">
        <v>5615</v>
      </c>
      <c r="T2190" s="1" t="s">
        <v>5615</v>
      </c>
      <c r="U2190" s="1" t="s">
        <v>220</v>
      </c>
      <c r="V2190" s="3"/>
      <c r="W2190" s="1" t="s">
        <v>25647</v>
      </c>
      <c r="X2190" s="38" t="s">
        <v>31</v>
      </c>
    </row>
    <row r="2191" spans="1:24" ht="15.95" customHeight="1" x14ac:dyDescent="0.25">
      <c r="A2191" s="2">
        <v>1</v>
      </c>
      <c r="B2191" s="1" t="s">
        <v>64</v>
      </c>
      <c r="C2191" s="1" t="s">
        <v>138</v>
      </c>
      <c r="D2191" s="1" t="s">
        <v>368</v>
      </c>
      <c r="E2191" s="1" t="s">
        <v>374</v>
      </c>
      <c r="F2191" s="1" t="s">
        <v>375</v>
      </c>
      <c r="G2191" s="2">
        <v>876906</v>
      </c>
      <c r="H2191" s="1" t="s">
        <v>7230</v>
      </c>
      <c r="I2191" s="3" t="s">
        <v>7231</v>
      </c>
      <c r="J2191" s="3" t="s">
        <v>7232</v>
      </c>
      <c r="K2191" s="3" t="s">
        <v>7233</v>
      </c>
      <c r="L2191" s="3"/>
      <c r="M2191" s="2" t="s">
        <v>166</v>
      </c>
      <c r="N2191" s="5">
        <v>43678</v>
      </c>
      <c r="O2191" s="5">
        <v>43799</v>
      </c>
      <c r="P2191" s="4">
        <v>50000</v>
      </c>
      <c r="Q2191" s="4">
        <v>71429</v>
      </c>
      <c r="R2191" s="11" t="s">
        <v>7235</v>
      </c>
      <c r="S2191" s="1" t="s">
        <v>7234</v>
      </c>
      <c r="T2191" s="1" t="s">
        <v>7234</v>
      </c>
      <c r="U2191" s="1" t="s">
        <v>220</v>
      </c>
      <c r="V2191" s="3"/>
      <c r="W2191" s="1" t="s">
        <v>25646</v>
      </c>
      <c r="X2191" s="38" t="s">
        <v>39</v>
      </c>
    </row>
    <row r="2192" spans="1:24" ht="15.95" customHeight="1" x14ac:dyDescent="0.25">
      <c r="A2192" s="2">
        <v>19</v>
      </c>
      <c r="B2192" s="1" t="s">
        <v>64</v>
      </c>
      <c r="C2192" s="1" t="s">
        <v>138</v>
      </c>
      <c r="D2192" s="1" t="s">
        <v>184</v>
      </c>
      <c r="E2192" s="1" t="s">
        <v>3215</v>
      </c>
      <c r="F2192" s="1" t="s">
        <v>191</v>
      </c>
      <c r="G2192" s="2">
        <v>834692</v>
      </c>
      <c r="H2192" s="1" t="s">
        <v>8016</v>
      </c>
      <c r="I2192" s="3" t="s">
        <v>8017</v>
      </c>
      <c r="J2192" s="3" t="s">
        <v>8018</v>
      </c>
      <c r="K2192" s="3" t="s">
        <v>8019</v>
      </c>
      <c r="L2192" s="3" t="s">
        <v>8020</v>
      </c>
      <c r="M2192" s="2" t="s">
        <v>72</v>
      </c>
      <c r="N2192" s="5">
        <v>43678</v>
      </c>
      <c r="O2192" s="5">
        <v>45869</v>
      </c>
      <c r="P2192" s="4">
        <v>2500000</v>
      </c>
      <c r="Q2192" s="4">
        <v>2500000</v>
      </c>
      <c r="R2192" s="11" t="s">
        <v>8021</v>
      </c>
      <c r="S2192" s="1" t="s">
        <v>3722</v>
      </c>
      <c r="T2192" s="1" t="s">
        <v>3722</v>
      </c>
      <c r="U2192" s="1" t="s">
        <v>192</v>
      </c>
      <c r="V2192" s="3"/>
      <c r="W2192" s="1" t="s">
        <v>25653</v>
      </c>
      <c r="X2192" s="38" t="s">
        <v>40</v>
      </c>
    </row>
    <row r="2193" spans="1:24" ht="15.95" customHeight="1" x14ac:dyDescent="0.25">
      <c r="A2193" s="2">
        <v>17</v>
      </c>
      <c r="B2193" s="1" t="s">
        <v>64</v>
      </c>
      <c r="C2193" s="1" t="s">
        <v>138</v>
      </c>
      <c r="D2193" s="1" t="s">
        <v>161</v>
      </c>
      <c r="E2193" s="1" t="s">
        <v>811</v>
      </c>
      <c r="F2193" s="1" t="s">
        <v>168</v>
      </c>
      <c r="G2193" s="2">
        <v>841278</v>
      </c>
      <c r="H2193" s="1" t="s">
        <v>8022</v>
      </c>
      <c r="I2193" s="3" t="s">
        <v>8023</v>
      </c>
      <c r="J2193" s="3" t="s">
        <v>8024</v>
      </c>
      <c r="K2193" s="3" t="s">
        <v>8025</v>
      </c>
      <c r="L2193" s="3"/>
      <c r="M2193" s="2" t="s">
        <v>166</v>
      </c>
      <c r="N2193" s="5">
        <v>43678</v>
      </c>
      <c r="O2193" s="5">
        <v>44408</v>
      </c>
      <c r="P2193" s="4">
        <v>207312</v>
      </c>
      <c r="Q2193" s="4">
        <v>207312</v>
      </c>
      <c r="R2193" s="11" t="s">
        <v>8026</v>
      </c>
      <c r="S2193" s="1" t="s">
        <v>506</v>
      </c>
      <c r="T2193" s="1" t="s">
        <v>506</v>
      </c>
      <c r="U2193" s="1" t="s">
        <v>169</v>
      </c>
      <c r="V2193" s="3"/>
      <c r="W2193" s="1" t="s">
        <v>25653</v>
      </c>
      <c r="X2193" s="38" t="s">
        <v>40</v>
      </c>
    </row>
    <row r="2194" spans="1:24" ht="15.95" customHeight="1" x14ac:dyDescent="0.25">
      <c r="A2194" s="2">
        <v>6</v>
      </c>
      <c r="B2194" s="1" t="s">
        <v>64</v>
      </c>
      <c r="C2194" s="1" t="s">
        <v>138</v>
      </c>
      <c r="D2194" s="1" t="s">
        <v>161</v>
      </c>
      <c r="E2194" s="1" t="s">
        <v>811</v>
      </c>
      <c r="F2194" s="1" t="s">
        <v>168</v>
      </c>
      <c r="G2194" s="2">
        <v>840690</v>
      </c>
      <c r="H2194" s="1" t="s">
        <v>8027</v>
      </c>
      <c r="I2194" s="3" t="s">
        <v>8028</v>
      </c>
      <c r="J2194" s="3" t="s">
        <v>8029</v>
      </c>
      <c r="K2194" s="3" t="s">
        <v>8030</v>
      </c>
      <c r="L2194" s="3"/>
      <c r="M2194" s="2" t="s">
        <v>166</v>
      </c>
      <c r="N2194" s="5">
        <v>43678</v>
      </c>
      <c r="O2194" s="5">
        <v>44422</v>
      </c>
      <c r="P2194" s="4">
        <v>224933.76000000001</v>
      </c>
      <c r="Q2194" s="4">
        <v>224933.76000000001</v>
      </c>
      <c r="R2194" s="11" t="s">
        <v>8031</v>
      </c>
      <c r="S2194" s="1" t="s">
        <v>1082</v>
      </c>
      <c r="T2194" s="1" t="s">
        <v>1082</v>
      </c>
      <c r="U2194" s="1" t="s">
        <v>169</v>
      </c>
      <c r="V2194" s="3"/>
      <c r="W2194" s="1" t="s">
        <v>25653</v>
      </c>
      <c r="X2194" s="38" t="s">
        <v>40</v>
      </c>
    </row>
    <row r="2195" spans="1:24" ht="15.95" customHeight="1" x14ac:dyDescent="0.25">
      <c r="A2195" s="2">
        <v>13</v>
      </c>
      <c r="B2195" s="1" t="s">
        <v>64</v>
      </c>
      <c r="C2195" s="1" t="s">
        <v>138</v>
      </c>
      <c r="D2195" s="1" t="s">
        <v>368</v>
      </c>
      <c r="E2195" s="1" t="s">
        <v>374</v>
      </c>
      <c r="F2195" s="1" t="s">
        <v>375</v>
      </c>
      <c r="G2195" s="2">
        <v>874958</v>
      </c>
      <c r="H2195" s="1" t="s">
        <v>8623</v>
      </c>
      <c r="I2195" s="3" t="s">
        <v>8624</v>
      </c>
      <c r="J2195" s="3" t="s">
        <v>8625</v>
      </c>
      <c r="K2195" s="3" t="s">
        <v>8626</v>
      </c>
      <c r="L2195" s="3"/>
      <c r="M2195" s="2" t="s">
        <v>166</v>
      </c>
      <c r="N2195" s="5">
        <v>43678</v>
      </c>
      <c r="O2195" s="5">
        <v>43861</v>
      </c>
      <c r="P2195" s="4">
        <v>50000</v>
      </c>
      <c r="Q2195" s="4">
        <v>71429</v>
      </c>
      <c r="R2195" s="11" t="s">
        <v>8628</v>
      </c>
      <c r="S2195" s="1" t="s">
        <v>8627</v>
      </c>
      <c r="T2195" s="1" t="s">
        <v>8627</v>
      </c>
      <c r="U2195" s="1" t="s">
        <v>220</v>
      </c>
      <c r="V2195" s="3"/>
      <c r="W2195" s="1"/>
      <c r="X2195" s="38" t="s">
        <v>41</v>
      </c>
    </row>
    <row r="2196" spans="1:24" ht="15.95" customHeight="1" x14ac:dyDescent="0.25">
      <c r="A2196" s="2">
        <v>13</v>
      </c>
      <c r="B2196" s="1" t="s">
        <v>64</v>
      </c>
      <c r="C2196" s="1" t="s">
        <v>138</v>
      </c>
      <c r="D2196" s="1" t="s">
        <v>368</v>
      </c>
      <c r="E2196" s="1" t="s">
        <v>374</v>
      </c>
      <c r="F2196" s="1" t="s">
        <v>375</v>
      </c>
      <c r="G2196" s="2">
        <v>877773</v>
      </c>
      <c r="H2196" s="1" t="s">
        <v>11539</v>
      </c>
      <c r="I2196" s="3" t="s">
        <v>11540</v>
      </c>
      <c r="J2196" s="3" t="s">
        <v>11541</v>
      </c>
      <c r="K2196" s="3" t="s">
        <v>11542</v>
      </c>
      <c r="L2196" s="3"/>
      <c r="M2196" s="2" t="s">
        <v>166</v>
      </c>
      <c r="N2196" s="5">
        <v>43678</v>
      </c>
      <c r="O2196" s="5">
        <v>43799</v>
      </c>
      <c r="P2196" s="4">
        <v>50000</v>
      </c>
      <c r="Q2196" s="4">
        <v>71429</v>
      </c>
      <c r="R2196" s="11" t="s">
        <v>11544</v>
      </c>
      <c r="S2196" s="1" t="s">
        <v>11543</v>
      </c>
      <c r="T2196" s="1" t="s">
        <v>11543</v>
      </c>
      <c r="U2196" s="1" t="s">
        <v>220</v>
      </c>
      <c r="V2196" s="3"/>
      <c r="W2196" s="1" t="s">
        <v>25651</v>
      </c>
      <c r="X2196" s="38" t="s">
        <v>57</v>
      </c>
    </row>
    <row r="2197" spans="1:24" ht="15.95" customHeight="1" x14ac:dyDescent="0.25">
      <c r="A2197" s="2">
        <v>8</v>
      </c>
      <c r="B2197" s="1" t="s">
        <v>64</v>
      </c>
      <c r="C2197" s="1" t="s">
        <v>138</v>
      </c>
      <c r="D2197" s="1" t="s">
        <v>368</v>
      </c>
      <c r="E2197" s="1" t="s">
        <v>374</v>
      </c>
      <c r="F2197" s="1" t="s">
        <v>375</v>
      </c>
      <c r="G2197" s="2">
        <v>878237</v>
      </c>
      <c r="H2197" s="1" t="s">
        <v>11545</v>
      </c>
      <c r="I2197" s="3" t="s">
        <v>11546</v>
      </c>
      <c r="J2197" s="3" t="s">
        <v>11547</v>
      </c>
      <c r="K2197" s="3" t="s">
        <v>11548</v>
      </c>
      <c r="L2197" s="3"/>
      <c r="M2197" s="2" t="s">
        <v>166</v>
      </c>
      <c r="N2197" s="5">
        <v>43678</v>
      </c>
      <c r="O2197" s="5">
        <v>43830</v>
      </c>
      <c r="P2197" s="4">
        <v>50000</v>
      </c>
      <c r="Q2197" s="4">
        <v>71429</v>
      </c>
      <c r="R2197" s="11" t="s">
        <v>11550</v>
      </c>
      <c r="S2197" s="1" t="s">
        <v>11549</v>
      </c>
      <c r="T2197" s="1" t="s">
        <v>11549</v>
      </c>
      <c r="U2197" s="1" t="s">
        <v>220</v>
      </c>
      <c r="V2197" s="3"/>
      <c r="W2197" s="1" t="s">
        <v>25651</v>
      </c>
      <c r="X2197" s="38" t="s">
        <v>57</v>
      </c>
    </row>
    <row r="2198" spans="1:24" ht="15.95" customHeight="1" x14ac:dyDescent="0.25">
      <c r="A2198" s="2">
        <v>4</v>
      </c>
      <c r="B2198" s="1" t="s">
        <v>64</v>
      </c>
      <c r="C2198" s="1" t="s">
        <v>138</v>
      </c>
      <c r="D2198" s="1" t="s">
        <v>368</v>
      </c>
      <c r="E2198" s="1" t="s">
        <v>374</v>
      </c>
      <c r="F2198" s="1" t="s">
        <v>375</v>
      </c>
      <c r="G2198" s="2">
        <v>875975</v>
      </c>
      <c r="H2198" s="1" t="s">
        <v>19724</v>
      </c>
      <c r="I2198" s="3" t="s">
        <v>19725</v>
      </c>
      <c r="J2198" s="3" t="s">
        <v>19726</v>
      </c>
      <c r="K2198" s="3" t="s">
        <v>19727</v>
      </c>
      <c r="L2198" s="3"/>
      <c r="M2198" s="2" t="s">
        <v>166</v>
      </c>
      <c r="N2198" s="5">
        <v>43678</v>
      </c>
      <c r="O2198" s="5">
        <v>43769</v>
      </c>
      <c r="P2198" s="4">
        <v>50000</v>
      </c>
      <c r="Q2198" s="4">
        <v>71429</v>
      </c>
      <c r="R2198" s="11" t="s">
        <v>19729</v>
      </c>
      <c r="S2198" s="1" t="s">
        <v>19728</v>
      </c>
      <c r="T2198" s="1" t="s">
        <v>19728</v>
      </c>
      <c r="U2198" s="1" t="s">
        <v>220</v>
      </c>
      <c r="V2198" s="3"/>
      <c r="W2198" s="1"/>
      <c r="X2198" s="38"/>
    </row>
    <row r="2199" spans="1:24" ht="15.95" customHeight="1" x14ac:dyDescent="0.25">
      <c r="A2199" s="2">
        <v>12</v>
      </c>
      <c r="B2199" s="1" t="s">
        <v>64</v>
      </c>
      <c r="C2199" s="1" t="s">
        <v>138</v>
      </c>
      <c r="D2199" s="1" t="s">
        <v>368</v>
      </c>
      <c r="E2199" s="1" t="s">
        <v>374</v>
      </c>
      <c r="F2199" s="1" t="s">
        <v>375</v>
      </c>
      <c r="G2199" s="2">
        <v>876876</v>
      </c>
      <c r="H2199" s="1" t="s">
        <v>19730</v>
      </c>
      <c r="I2199" s="3" t="s">
        <v>19731</v>
      </c>
      <c r="J2199" s="3" t="s">
        <v>19732</v>
      </c>
      <c r="K2199" s="3" t="s">
        <v>19733</v>
      </c>
      <c r="L2199" s="3"/>
      <c r="M2199" s="2" t="s">
        <v>166</v>
      </c>
      <c r="N2199" s="5">
        <v>43678</v>
      </c>
      <c r="O2199" s="5">
        <v>43861</v>
      </c>
      <c r="P2199" s="4">
        <v>50000</v>
      </c>
      <c r="Q2199" s="4">
        <v>71429</v>
      </c>
      <c r="R2199" s="11" t="s">
        <v>19735</v>
      </c>
      <c r="S2199" s="1" t="s">
        <v>19734</v>
      </c>
      <c r="T2199" s="1" t="s">
        <v>19734</v>
      </c>
      <c r="U2199" s="1" t="s">
        <v>220</v>
      </c>
      <c r="V2199" s="3"/>
      <c r="W2199" s="1"/>
      <c r="X2199" s="38"/>
    </row>
    <row r="2200" spans="1:24" ht="15.95" customHeight="1" x14ac:dyDescent="0.25">
      <c r="A2200" s="2">
        <v>10</v>
      </c>
      <c r="B2200" s="1" t="s">
        <v>64</v>
      </c>
      <c r="C2200" s="1" t="s">
        <v>138</v>
      </c>
      <c r="D2200" s="1" t="s">
        <v>161</v>
      </c>
      <c r="E2200" s="1" t="s">
        <v>434</v>
      </c>
      <c r="F2200" s="1" t="s">
        <v>168</v>
      </c>
      <c r="G2200" s="2">
        <v>794852</v>
      </c>
      <c r="H2200" s="1" t="s">
        <v>19736</v>
      </c>
      <c r="I2200" s="3" t="s">
        <v>19737</v>
      </c>
      <c r="J2200" s="3" t="s">
        <v>19738</v>
      </c>
      <c r="K2200" s="3" t="s">
        <v>19739</v>
      </c>
      <c r="L2200" s="3"/>
      <c r="M2200" s="2" t="s">
        <v>166</v>
      </c>
      <c r="N2200" s="5">
        <v>43678</v>
      </c>
      <c r="O2200" s="5">
        <v>44773</v>
      </c>
      <c r="P2200" s="4">
        <v>264110.40000000002</v>
      </c>
      <c r="Q2200" s="4">
        <v>264110.40000000002</v>
      </c>
      <c r="R2200" s="11" t="s">
        <v>19741</v>
      </c>
      <c r="S2200" s="1" t="s">
        <v>586</v>
      </c>
      <c r="T2200" s="1" t="s">
        <v>19740</v>
      </c>
      <c r="U2200" s="1" t="s">
        <v>743</v>
      </c>
      <c r="V2200" s="3"/>
      <c r="W2200" s="1"/>
      <c r="X2200" s="38"/>
    </row>
    <row r="2201" spans="1:24" ht="15.95" customHeight="1" x14ac:dyDescent="0.25">
      <c r="A2201" s="2">
        <v>9</v>
      </c>
      <c r="B2201" s="1" t="s">
        <v>64</v>
      </c>
      <c r="C2201" s="1" t="s">
        <v>138</v>
      </c>
      <c r="D2201" s="1" t="s">
        <v>184</v>
      </c>
      <c r="E2201" s="1" t="s">
        <v>1147</v>
      </c>
      <c r="F2201" s="1" t="s">
        <v>793</v>
      </c>
      <c r="G2201" s="2">
        <v>839325</v>
      </c>
      <c r="H2201" s="1" t="s">
        <v>19742</v>
      </c>
      <c r="I2201" s="3" t="s">
        <v>19743</v>
      </c>
      <c r="J2201" s="3" t="s">
        <v>19744</v>
      </c>
      <c r="K2201" s="3" t="s">
        <v>19745</v>
      </c>
      <c r="L2201" s="3"/>
      <c r="M2201" s="2" t="s">
        <v>166</v>
      </c>
      <c r="N2201" s="5">
        <v>43678</v>
      </c>
      <c r="O2201" s="5">
        <v>44227</v>
      </c>
      <c r="P2201" s="4">
        <v>150000</v>
      </c>
      <c r="Q2201" s="4">
        <v>150000</v>
      </c>
      <c r="R2201" s="11" t="s">
        <v>19747</v>
      </c>
      <c r="S2201" s="1" t="s">
        <v>435</v>
      </c>
      <c r="T2201" s="1" t="s">
        <v>19746</v>
      </c>
      <c r="U2201" s="1" t="s">
        <v>455</v>
      </c>
      <c r="V2201" s="3"/>
      <c r="W2201" s="1"/>
      <c r="X2201" s="38"/>
    </row>
    <row r="2202" spans="1:24" ht="15.95" customHeight="1" x14ac:dyDescent="0.25">
      <c r="A2202" s="2">
        <v>8</v>
      </c>
      <c r="B2202" s="1" t="s">
        <v>64</v>
      </c>
      <c r="C2202" s="1" t="s">
        <v>138</v>
      </c>
      <c r="D2202" s="1" t="s">
        <v>161</v>
      </c>
      <c r="E2202" s="1" t="s">
        <v>811</v>
      </c>
      <c r="F2202" s="1" t="s">
        <v>168</v>
      </c>
      <c r="G2202" s="2">
        <v>840577</v>
      </c>
      <c r="H2202" s="1" t="s">
        <v>19748</v>
      </c>
      <c r="I2202" s="3" t="s">
        <v>19749</v>
      </c>
      <c r="J2202" s="3" t="s">
        <v>19750</v>
      </c>
      <c r="K2202" s="3" t="s">
        <v>19751</v>
      </c>
      <c r="L2202" s="3"/>
      <c r="M2202" s="2" t="s">
        <v>166</v>
      </c>
      <c r="N2202" s="5">
        <v>43678</v>
      </c>
      <c r="O2202" s="5">
        <v>44408</v>
      </c>
      <c r="P2202" s="4">
        <v>196707.84</v>
      </c>
      <c r="Q2202" s="4">
        <v>196707.84</v>
      </c>
      <c r="R2202" s="11" t="s">
        <v>19752</v>
      </c>
      <c r="S2202" s="1" t="s">
        <v>2612</v>
      </c>
      <c r="T2202" s="1" t="s">
        <v>2612</v>
      </c>
      <c r="U2202" s="1" t="s">
        <v>385</v>
      </c>
      <c r="V2202" s="3"/>
      <c r="W2202" s="1"/>
      <c r="X2202" s="38"/>
    </row>
    <row r="2203" spans="1:24" ht="15.95" customHeight="1" x14ac:dyDescent="0.25">
      <c r="A2203" s="2">
        <v>8</v>
      </c>
      <c r="B2203" s="1" t="s">
        <v>64</v>
      </c>
      <c r="C2203" s="1" t="s">
        <v>138</v>
      </c>
      <c r="D2203" s="1" t="s">
        <v>368</v>
      </c>
      <c r="E2203" s="1" t="s">
        <v>374</v>
      </c>
      <c r="F2203" s="1" t="s">
        <v>375</v>
      </c>
      <c r="G2203" s="2">
        <v>875875</v>
      </c>
      <c r="H2203" s="1" t="s">
        <v>19753</v>
      </c>
      <c r="I2203" s="3" t="s">
        <v>19754</v>
      </c>
      <c r="J2203" s="3" t="s">
        <v>19755</v>
      </c>
      <c r="K2203" s="3" t="s">
        <v>19756</v>
      </c>
      <c r="L2203" s="3"/>
      <c r="M2203" s="2" t="s">
        <v>166</v>
      </c>
      <c r="N2203" s="5">
        <v>43678</v>
      </c>
      <c r="O2203" s="5">
        <v>43861</v>
      </c>
      <c r="P2203" s="4">
        <v>50000</v>
      </c>
      <c r="Q2203" s="4">
        <v>71429</v>
      </c>
      <c r="R2203" s="11" t="s">
        <v>19758</v>
      </c>
      <c r="S2203" s="1" t="s">
        <v>19757</v>
      </c>
      <c r="T2203" s="1" t="s">
        <v>19757</v>
      </c>
      <c r="U2203" s="1" t="s">
        <v>220</v>
      </c>
      <c r="V2203" s="3"/>
      <c r="W2203" s="1"/>
      <c r="X2203" s="38"/>
    </row>
    <row r="2204" spans="1:24" ht="15.95" customHeight="1" x14ac:dyDescent="0.25">
      <c r="A2204" s="2">
        <v>6</v>
      </c>
      <c r="B2204" s="1" t="s">
        <v>64</v>
      </c>
      <c r="C2204" s="1" t="s">
        <v>138</v>
      </c>
      <c r="D2204" s="1" t="s">
        <v>17936</v>
      </c>
      <c r="E2204" s="1" t="s">
        <v>19653</v>
      </c>
      <c r="F2204" s="1" t="s">
        <v>12342</v>
      </c>
      <c r="G2204" s="2">
        <v>856620</v>
      </c>
      <c r="H2204" s="1" t="s">
        <v>19759</v>
      </c>
      <c r="I2204" s="3" t="s">
        <v>19760</v>
      </c>
      <c r="J2204" s="3" t="s">
        <v>19761</v>
      </c>
      <c r="K2204" s="3"/>
      <c r="L2204" s="3" t="s">
        <v>19762</v>
      </c>
      <c r="M2204" s="2" t="s">
        <v>72</v>
      </c>
      <c r="N2204" s="5">
        <v>43678</v>
      </c>
      <c r="O2204" s="5">
        <v>45504</v>
      </c>
      <c r="P2204" s="4">
        <v>2487241.25</v>
      </c>
      <c r="Q2204" s="4">
        <v>2487241.25</v>
      </c>
      <c r="R2204" s="11" t="s">
        <v>19763</v>
      </c>
      <c r="S2204" s="1" t="s">
        <v>12754</v>
      </c>
      <c r="T2204" s="1" t="s">
        <v>12754</v>
      </c>
      <c r="U2204" s="1" t="s">
        <v>354</v>
      </c>
      <c r="V2204" s="3"/>
      <c r="W2204" s="1"/>
      <c r="X2204" s="38"/>
    </row>
    <row r="2205" spans="1:24" ht="15.95" customHeight="1" x14ac:dyDescent="0.25">
      <c r="A2205" s="2">
        <v>3</v>
      </c>
      <c r="B2205" s="1" t="s">
        <v>64</v>
      </c>
      <c r="C2205" s="1" t="s">
        <v>138</v>
      </c>
      <c r="D2205" s="1" t="s">
        <v>161</v>
      </c>
      <c r="E2205" s="1" t="s">
        <v>434</v>
      </c>
      <c r="F2205" s="1" t="s">
        <v>168</v>
      </c>
      <c r="G2205" s="2">
        <v>789970</v>
      </c>
      <c r="H2205" s="1" t="s">
        <v>19764</v>
      </c>
      <c r="I2205" s="3" t="s">
        <v>19765</v>
      </c>
      <c r="J2205" s="3" t="s">
        <v>19766</v>
      </c>
      <c r="K2205" s="3" t="s">
        <v>19767</v>
      </c>
      <c r="L2205" s="3"/>
      <c r="M2205" s="2" t="s">
        <v>166</v>
      </c>
      <c r="N2205" s="5">
        <v>43678</v>
      </c>
      <c r="O2205" s="5">
        <v>44408</v>
      </c>
      <c r="P2205" s="4">
        <v>171460.8</v>
      </c>
      <c r="Q2205" s="4">
        <v>171460.8</v>
      </c>
      <c r="R2205" s="11" t="s">
        <v>19768</v>
      </c>
      <c r="S2205" s="1" t="s">
        <v>6707</v>
      </c>
      <c r="T2205" s="1" t="s">
        <v>6707</v>
      </c>
      <c r="U2205" s="1" t="s">
        <v>169</v>
      </c>
      <c r="V2205" s="3"/>
      <c r="W2205" s="1"/>
      <c r="X2205" s="38"/>
    </row>
    <row r="2206" spans="1:24" ht="15.95" customHeight="1" x14ac:dyDescent="0.25">
      <c r="A2206" s="2">
        <v>2</v>
      </c>
      <c r="B2206" s="1" t="s">
        <v>64</v>
      </c>
      <c r="C2206" s="1" t="s">
        <v>138</v>
      </c>
      <c r="D2206" s="1" t="s">
        <v>368</v>
      </c>
      <c r="E2206" s="1" t="s">
        <v>374</v>
      </c>
      <c r="F2206" s="1" t="s">
        <v>375</v>
      </c>
      <c r="G2206" s="2">
        <v>877406</v>
      </c>
      <c r="H2206" s="1" t="s">
        <v>19769</v>
      </c>
      <c r="I2206" s="3" t="s">
        <v>19770</v>
      </c>
      <c r="J2206" s="3" t="s">
        <v>19771</v>
      </c>
      <c r="K2206" s="3" t="s">
        <v>19772</v>
      </c>
      <c r="L2206" s="3"/>
      <c r="M2206" s="2" t="s">
        <v>166</v>
      </c>
      <c r="N2206" s="5">
        <v>43678</v>
      </c>
      <c r="O2206" s="5">
        <v>43799</v>
      </c>
      <c r="P2206" s="4">
        <v>50000</v>
      </c>
      <c r="Q2206" s="4">
        <v>71429</v>
      </c>
      <c r="R2206" s="11" t="s">
        <v>19774</v>
      </c>
      <c r="S2206" s="1" t="s">
        <v>19773</v>
      </c>
      <c r="T2206" s="1" t="s">
        <v>19773</v>
      </c>
      <c r="U2206" s="1" t="s">
        <v>220</v>
      </c>
      <c r="V2206" s="3"/>
      <c r="W2206" s="1"/>
      <c r="X2206" s="38"/>
    </row>
    <row r="2207" spans="1:24" ht="15.95" customHeight="1" x14ac:dyDescent="0.25">
      <c r="A2207" s="2">
        <v>2</v>
      </c>
      <c r="B2207" s="1" t="s">
        <v>64</v>
      </c>
      <c r="C2207" s="1" t="s">
        <v>138</v>
      </c>
      <c r="D2207" s="1" t="s">
        <v>184</v>
      </c>
      <c r="E2207" s="1" t="s">
        <v>3215</v>
      </c>
      <c r="F2207" s="1" t="s">
        <v>191</v>
      </c>
      <c r="G2207" s="2">
        <v>833399</v>
      </c>
      <c r="H2207" s="1" t="s">
        <v>19775</v>
      </c>
      <c r="I2207" s="3" t="s">
        <v>19776</v>
      </c>
      <c r="J2207" s="3" t="s">
        <v>19777</v>
      </c>
      <c r="K2207" s="3" t="s">
        <v>19778</v>
      </c>
      <c r="L2207" s="3"/>
      <c r="M2207" s="2" t="s">
        <v>72</v>
      </c>
      <c r="N2207" s="5">
        <v>43678</v>
      </c>
      <c r="O2207" s="5">
        <v>45504</v>
      </c>
      <c r="P2207" s="4">
        <v>2498869</v>
      </c>
      <c r="Q2207" s="4">
        <v>2498869</v>
      </c>
      <c r="R2207" s="11" t="s">
        <v>19779</v>
      </c>
      <c r="S2207" s="1" t="s">
        <v>3900</v>
      </c>
      <c r="T2207" s="1" t="s">
        <v>3900</v>
      </c>
      <c r="U2207" s="1" t="s">
        <v>192</v>
      </c>
      <c r="V2207" s="3"/>
      <c r="W2207" s="1"/>
      <c r="X2207" s="38"/>
    </row>
    <row r="2208" spans="1:24" ht="15.95" customHeight="1" x14ac:dyDescent="0.25">
      <c r="A2208" s="2">
        <v>1</v>
      </c>
      <c r="B2208" s="1" t="s">
        <v>64</v>
      </c>
      <c r="C2208" s="1" t="s">
        <v>138</v>
      </c>
      <c r="D2208" s="1" t="s">
        <v>139</v>
      </c>
      <c r="E2208" s="1" t="s">
        <v>19782</v>
      </c>
      <c r="F2208" s="1" t="s">
        <v>19783</v>
      </c>
      <c r="G2208" s="2">
        <v>861889</v>
      </c>
      <c r="H2208" s="1" t="s">
        <v>19780</v>
      </c>
      <c r="I2208" s="3" t="s">
        <v>16349</v>
      </c>
      <c r="J2208" s="3" t="s">
        <v>19781</v>
      </c>
      <c r="K2208" s="3"/>
      <c r="L2208" s="3"/>
      <c r="M2208" s="2" t="s">
        <v>166</v>
      </c>
      <c r="N2208" s="5">
        <v>43678</v>
      </c>
      <c r="O2208" s="5">
        <v>44408</v>
      </c>
      <c r="P2208" s="4">
        <v>240000</v>
      </c>
      <c r="Q2208" s="4">
        <v>240000</v>
      </c>
      <c r="R2208" s="11" t="s">
        <v>19784</v>
      </c>
      <c r="S2208" s="1" t="s">
        <v>16354</v>
      </c>
      <c r="T2208" s="1" t="s">
        <v>16354</v>
      </c>
      <c r="U2208" s="1" t="s">
        <v>354</v>
      </c>
      <c r="V2208" s="3"/>
      <c r="W2208" s="1"/>
      <c r="X2208" s="38"/>
    </row>
    <row r="2209" spans="1:24" ht="15.95" customHeight="1" x14ac:dyDescent="0.25">
      <c r="A2209" s="2">
        <v>1</v>
      </c>
      <c r="B2209" s="1" t="s">
        <v>64</v>
      </c>
      <c r="C2209" s="1" t="s">
        <v>138</v>
      </c>
      <c r="D2209" s="1" t="s">
        <v>161</v>
      </c>
      <c r="E2209" s="1" t="s">
        <v>811</v>
      </c>
      <c r="F2209" s="1" t="s">
        <v>168</v>
      </c>
      <c r="G2209" s="2">
        <v>836073</v>
      </c>
      <c r="H2209" s="1" t="s">
        <v>19785</v>
      </c>
      <c r="I2209" s="3" t="s">
        <v>19786</v>
      </c>
      <c r="J2209" s="3" t="s">
        <v>19787</v>
      </c>
      <c r="K2209" s="3" t="s">
        <v>19788</v>
      </c>
      <c r="L2209" s="3"/>
      <c r="M2209" s="2" t="s">
        <v>166</v>
      </c>
      <c r="N2209" s="5">
        <v>43678</v>
      </c>
      <c r="O2209" s="5">
        <v>44408</v>
      </c>
      <c r="P2209" s="4">
        <v>224933.76000000001</v>
      </c>
      <c r="Q2209" s="4">
        <v>224933.76000000001</v>
      </c>
      <c r="R2209" s="11" t="s">
        <v>19789</v>
      </c>
      <c r="S2209" s="1" t="s">
        <v>1694</v>
      </c>
      <c r="T2209" s="1" t="s">
        <v>1694</v>
      </c>
      <c r="U2209" s="1" t="s">
        <v>169</v>
      </c>
      <c r="V2209" s="3"/>
      <c r="W2209" s="1"/>
      <c r="X2209" s="38"/>
    </row>
    <row r="2210" spans="1:24" ht="15.95" customHeight="1" x14ac:dyDescent="0.25">
      <c r="A2210" s="2">
        <v>1</v>
      </c>
      <c r="B2210" s="1" t="s">
        <v>64</v>
      </c>
      <c r="C2210" s="1" t="s">
        <v>138</v>
      </c>
      <c r="D2210" s="1" t="s">
        <v>368</v>
      </c>
      <c r="E2210" s="1" t="s">
        <v>374</v>
      </c>
      <c r="F2210" s="1" t="s">
        <v>375</v>
      </c>
      <c r="G2210" s="2">
        <v>870324</v>
      </c>
      <c r="H2210" s="1" t="s">
        <v>19790</v>
      </c>
      <c r="I2210" s="3" t="s">
        <v>19791</v>
      </c>
      <c r="J2210" s="3" t="s">
        <v>19792</v>
      </c>
      <c r="K2210" s="3" t="s">
        <v>19793</v>
      </c>
      <c r="L2210" s="3"/>
      <c r="M2210" s="2" t="s">
        <v>166</v>
      </c>
      <c r="N2210" s="5">
        <v>43678</v>
      </c>
      <c r="O2210" s="5">
        <v>43861</v>
      </c>
      <c r="P2210" s="4">
        <v>50000</v>
      </c>
      <c r="Q2210" s="4">
        <v>71429</v>
      </c>
      <c r="R2210" s="11" t="s">
        <v>19795</v>
      </c>
      <c r="S2210" s="1" t="s">
        <v>19794</v>
      </c>
      <c r="T2210" s="1" t="s">
        <v>19794</v>
      </c>
      <c r="U2210" s="1" t="s">
        <v>220</v>
      </c>
      <c r="V2210" s="3"/>
      <c r="W2210" s="1"/>
      <c r="X2210" s="38"/>
    </row>
    <row r="2211" spans="1:24" ht="15.95" customHeight="1" x14ac:dyDescent="0.25">
      <c r="A2211" s="2">
        <v>1</v>
      </c>
      <c r="B2211" s="1" t="s">
        <v>64</v>
      </c>
      <c r="C2211" s="1" t="s">
        <v>138</v>
      </c>
      <c r="D2211" s="1" t="s">
        <v>368</v>
      </c>
      <c r="E2211" s="1" t="s">
        <v>374</v>
      </c>
      <c r="F2211" s="1" t="s">
        <v>375</v>
      </c>
      <c r="G2211" s="2">
        <v>878026</v>
      </c>
      <c r="H2211" s="1" t="s">
        <v>19796</v>
      </c>
      <c r="I2211" s="3" t="s">
        <v>19797</v>
      </c>
      <c r="J2211" s="3" t="s">
        <v>19798</v>
      </c>
      <c r="K2211" s="3" t="s">
        <v>19799</v>
      </c>
      <c r="L2211" s="3"/>
      <c r="M2211" s="2" t="s">
        <v>166</v>
      </c>
      <c r="N2211" s="5">
        <v>43678</v>
      </c>
      <c r="O2211" s="5">
        <v>43799</v>
      </c>
      <c r="P2211" s="4">
        <v>50000</v>
      </c>
      <c r="Q2211" s="4">
        <v>71429</v>
      </c>
      <c r="R2211" s="11" t="s">
        <v>19801</v>
      </c>
      <c r="S2211" s="1" t="s">
        <v>19800</v>
      </c>
      <c r="T2211" s="1" t="s">
        <v>19800</v>
      </c>
      <c r="U2211" s="1" t="s">
        <v>220</v>
      </c>
      <c r="V2211" s="3"/>
      <c r="W2211" s="1"/>
      <c r="X2211" s="38"/>
    </row>
    <row r="2212" spans="1:24" ht="15.95" customHeight="1" x14ac:dyDescent="0.25">
      <c r="A2212" s="2">
        <v>1</v>
      </c>
      <c r="B2212" s="1" t="s">
        <v>64</v>
      </c>
      <c r="C2212" s="1" t="s">
        <v>138</v>
      </c>
      <c r="D2212" s="1" t="s">
        <v>184</v>
      </c>
      <c r="E2212" s="1" t="s">
        <v>792</v>
      </c>
      <c r="F2212" s="1" t="s">
        <v>793</v>
      </c>
      <c r="G2212" s="2">
        <v>860277</v>
      </c>
      <c r="H2212" s="1" t="s">
        <v>19802</v>
      </c>
      <c r="I2212" s="3" t="s">
        <v>19803</v>
      </c>
      <c r="J2212" s="3" t="s">
        <v>19804</v>
      </c>
      <c r="K2212" s="3" t="s">
        <v>19805</v>
      </c>
      <c r="L2212" s="3"/>
      <c r="M2212" s="2" t="s">
        <v>166</v>
      </c>
      <c r="N2212" s="5">
        <v>43678</v>
      </c>
      <c r="O2212" s="5">
        <v>44408</v>
      </c>
      <c r="P2212" s="4">
        <v>150000</v>
      </c>
      <c r="Q2212" s="4">
        <v>0</v>
      </c>
      <c r="R2212" s="11" t="s">
        <v>19806</v>
      </c>
      <c r="S2212" s="1" t="s">
        <v>10974</v>
      </c>
      <c r="T2212" s="1" t="s">
        <v>10974</v>
      </c>
      <c r="U2212" s="1" t="s">
        <v>794</v>
      </c>
      <c r="V2212" s="3"/>
      <c r="W2212" s="1"/>
      <c r="X2212" s="38"/>
    </row>
    <row r="2213" spans="1:24" ht="15.95" customHeight="1" x14ac:dyDescent="0.25">
      <c r="A2213" s="2">
        <v>1</v>
      </c>
      <c r="B2213" s="1" t="s">
        <v>64</v>
      </c>
      <c r="C2213" s="1" t="s">
        <v>138</v>
      </c>
      <c r="D2213" s="1" t="s">
        <v>368</v>
      </c>
      <c r="E2213" s="1" t="s">
        <v>374</v>
      </c>
      <c r="F2213" s="1" t="s">
        <v>375</v>
      </c>
      <c r="G2213" s="2">
        <v>877747</v>
      </c>
      <c r="H2213" s="1" t="s">
        <v>19807</v>
      </c>
      <c r="I2213" s="3" t="s">
        <v>19808</v>
      </c>
      <c r="J2213" s="3" t="s">
        <v>19809</v>
      </c>
      <c r="K2213" s="3" t="s">
        <v>19810</v>
      </c>
      <c r="L2213" s="3"/>
      <c r="M2213" s="2" t="s">
        <v>166</v>
      </c>
      <c r="N2213" s="5">
        <v>43678</v>
      </c>
      <c r="O2213" s="5">
        <v>43799</v>
      </c>
      <c r="P2213" s="4">
        <v>50000</v>
      </c>
      <c r="Q2213" s="4">
        <v>71429</v>
      </c>
      <c r="R2213" s="11" t="s">
        <v>19812</v>
      </c>
      <c r="S2213" s="1" t="s">
        <v>19811</v>
      </c>
      <c r="T2213" s="1" t="s">
        <v>19811</v>
      </c>
      <c r="U2213" s="1" t="s">
        <v>220</v>
      </c>
      <c r="V2213" s="3"/>
      <c r="W2213" s="1"/>
      <c r="X2213" s="38"/>
    </row>
    <row r="2214" spans="1:24" ht="15.95" customHeight="1" x14ac:dyDescent="0.25">
      <c r="A2214" s="2">
        <v>9</v>
      </c>
      <c r="B2214" s="1" t="s">
        <v>64</v>
      </c>
      <c r="C2214" s="1" t="s">
        <v>138</v>
      </c>
      <c r="D2214" s="1" t="s">
        <v>161</v>
      </c>
      <c r="E2214" s="1" t="s">
        <v>811</v>
      </c>
      <c r="F2214" s="1" t="s">
        <v>168</v>
      </c>
      <c r="G2214" s="2">
        <v>842817</v>
      </c>
      <c r="H2214" s="1" t="s">
        <v>8032</v>
      </c>
      <c r="I2214" s="3" t="s">
        <v>8033</v>
      </c>
      <c r="J2214" s="3" t="s">
        <v>8034</v>
      </c>
      <c r="K2214" s="3" t="s">
        <v>7929</v>
      </c>
      <c r="L2214" s="3"/>
      <c r="M2214" s="2" t="s">
        <v>166</v>
      </c>
      <c r="N2214" s="5">
        <v>43668</v>
      </c>
      <c r="O2214" s="5">
        <v>44510</v>
      </c>
      <c r="P2214" s="4">
        <v>201275.51999999999</v>
      </c>
      <c r="Q2214" s="4">
        <v>201275.51999999999</v>
      </c>
      <c r="R2214" s="11" t="s">
        <v>8036</v>
      </c>
      <c r="S2214" s="1" t="s">
        <v>1694</v>
      </c>
      <c r="T2214" s="1" t="s">
        <v>8035</v>
      </c>
      <c r="U2214" s="1" t="s">
        <v>865</v>
      </c>
      <c r="V2214" s="3"/>
      <c r="W2214" s="1" t="s">
        <v>25653</v>
      </c>
      <c r="X2214" s="38" t="s">
        <v>40</v>
      </c>
    </row>
    <row r="2215" spans="1:24" ht="15.95" customHeight="1" x14ac:dyDescent="0.25">
      <c r="A2215" s="2">
        <v>14</v>
      </c>
      <c r="B2215" s="1" t="s">
        <v>64</v>
      </c>
      <c r="C2215" s="1" t="s">
        <v>138</v>
      </c>
      <c r="D2215" s="1" t="s">
        <v>161</v>
      </c>
      <c r="E2215" s="1" t="s">
        <v>811</v>
      </c>
      <c r="F2215" s="1" t="s">
        <v>168</v>
      </c>
      <c r="G2215" s="2">
        <v>839896</v>
      </c>
      <c r="H2215" s="1" t="s">
        <v>3230</v>
      </c>
      <c r="I2215" s="3" t="s">
        <v>3231</v>
      </c>
      <c r="J2215" s="3" t="s">
        <v>3232</v>
      </c>
      <c r="K2215" s="3" t="s">
        <v>3233</v>
      </c>
      <c r="L2215" s="3"/>
      <c r="M2215" s="2" t="s">
        <v>166</v>
      </c>
      <c r="N2215" s="5">
        <v>43664</v>
      </c>
      <c r="O2215" s="5">
        <v>44394</v>
      </c>
      <c r="P2215" s="4">
        <v>166320</v>
      </c>
      <c r="Q2215" s="4">
        <v>166320</v>
      </c>
      <c r="R2215" s="11" t="s">
        <v>3234</v>
      </c>
      <c r="S2215" s="1" t="s">
        <v>1032</v>
      </c>
      <c r="T2215" s="1" t="s">
        <v>1032</v>
      </c>
      <c r="U2215" s="1" t="s">
        <v>169</v>
      </c>
      <c r="V2215" s="3"/>
      <c r="W2215" s="1" t="s">
        <v>25651</v>
      </c>
      <c r="X2215" s="38" t="s">
        <v>27</v>
      </c>
    </row>
    <row r="2216" spans="1:24" ht="15.95" customHeight="1" x14ac:dyDescent="0.25">
      <c r="A2216" s="2">
        <v>20</v>
      </c>
      <c r="B2216" s="1" t="s">
        <v>64</v>
      </c>
      <c r="C2216" s="1" t="s">
        <v>138</v>
      </c>
      <c r="D2216" s="1" t="s">
        <v>161</v>
      </c>
      <c r="E2216" s="1" t="s">
        <v>811</v>
      </c>
      <c r="F2216" s="1" t="s">
        <v>168</v>
      </c>
      <c r="G2216" s="2">
        <v>845645</v>
      </c>
      <c r="H2216" s="1" t="s">
        <v>3235</v>
      </c>
      <c r="I2216" s="3" t="s">
        <v>3236</v>
      </c>
      <c r="J2216" s="3" t="s">
        <v>3237</v>
      </c>
      <c r="K2216" s="3" t="s">
        <v>3238</v>
      </c>
      <c r="L2216" s="3"/>
      <c r="M2216" s="2" t="s">
        <v>166</v>
      </c>
      <c r="N2216" s="5">
        <v>43662</v>
      </c>
      <c r="O2216" s="5">
        <v>44392</v>
      </c>
      <c r="P2216" s="4">
        <v>187572.48000000001</v>
      </c>
      <c r="Q2216" s="4">
        <v>187572.48000000001</v>
      </c>
      <c r="R2216" s="11" t="s">
        <v>3239</v>
      </c>
      <c r="S2216" s="1" t="s">
        <v>776</v>
      </c>
      <c r="T2216" s="1" t="s">
        <v>776</v>
      </c>
      <c r="U2216" s="1" t="s">
        <v>831</v>
      </c>
      <c r="V2216" s="3"/>
      <c r="W2216" s="1" t="s">
        <v>25651</v>
      </c>
      <c r="X2216" s="38" t="s">
        <v>27</v>
      </c>
    </row>
    <row r="2217" spans="1:24" ht="15.95" customHeight="1" x14ac:dyDescent="0.25">
      <c r="A2217" s="2">
        <v>1</v>
      </c>
      <c r="B2217" s="1" t="s">
        <v>64</v>
      </c>
      <c r="C2217" s="1" t="s">
        <v>138</v>
      </c>
      <c r="D2217" s="1" t="s">
        <v>161</v>
      </c>
      <c r="E2217" s="1" t="s">
        <v>434</v>
      </c>
      <c r="F2217" s="1" t="s">
        <v>168</v>
      </c>
      <c r="G2217" s="2">
        <v>795797</v>
      </c>
      <c r="H2217" s="1" t="s">
        <v>19813</v>
      </c>
      <c r="I2217" s="3" t="s">
        <v>19814</v>
      </c>
      <c r="J2217" s="3" t="s">
        <v>19815</v>
      </c>
      <c r="K2217" s="3" t="s">
        <v>19816</v>
      </c>
      <c r="L2217" s="3"/>
      <c r="M2217" s="2" t="s">
        <v>166</v>
      </c>
      <c r="N2217" s="5">
        <v>43662</v>
      </c>
      <c r="O2217" s="5">
        <v>44392</v>
      </c>
      <c r="P2217" s="4">
        <v>168277.2</v>
      </c>
      <c r="Q2217" s="4">
        <v>168277.2</v>
      </c>
      <c r="R2217" s="11" t="s">
        <v>19817</v>
      </c>
      <c r="S2217" s="1" t="s">
        <v>1312</v>
      </c>
      <c r="T2217" s="1" t="s">
        <v>1312</v>
      </c>
      <c r="U2217" s="1" t="s">
        <v>385</v>
      </c>
      <c r="V2217" s="3"/>
      <c r="W2217" s="1"/>
      <c r="X2217" s="38"/>
    </row>
    <row r="2218" spans="1:24" ht="15.95" customHeight="1" x14ac:dyDescent="0.25">
      <c r="A2218" s="2">
        <v>16</v>
      </c>
      <c r="B2218" s="1" t="s">
        <v>64</v>
      </c>
      <c r="C2218" s="1" t="s">
        <v>138</v>
      </c>
      <c r="D2218" s="1" t="s">
        <v>161</v>
      </c>
      <c r="E2218" s="1" t="s">
        <v>811</v>
      </c>
      <c r="F2218" s="1" t="s">
        <v>168</v>
      </c>
      <c r="G2218" s="2">
        <v>839150</v>
      </c>
      <c r="H2218" s="1" t="s">
        <v>1124</v>
      </c>
      <c r="I2218" s="3" t="s">
        <v>1125</v>
      </c>
      <c r="J2218" s="3" t="s">
        <v>1126</v>
      </c>
      <c r="K2218" s="3" t="s">
        <v>1127</v>
      </c>
      <c r="L2218" s="3"/>
      <c r="M2218" s="2" t="s">
        <v>166</v>
      </c>
      <c r="N2218" s="5">
        <v>43647</v>
      </c>
      <c r="O2218" s="5">
        <v>44742</v>
      </c>
      <c r="P2218" s="4">
        <v>257561.28</v>
      </c>
      <c r="Q2218" s="4">
        <v>257561.28</v>
      </c>
      <c r="R2218" s="11" t="s">
        <v>1130</v>
      </c>
      <c r="S2218" s="1" t="s">
        <v>1128</v>
      </c>
      <c r="T2218" s="1" t="s">
        <v>1129</v>
      </c>
      <c r="U2218" s="1" t="s">
        <v>743</v>
      </c>
      <c r="V2218" s="3"/>
      <c r="W2218" s="1" t="s">
        <v>54</v>
      </c>
      <c r="X2218" s="38" t="s">
        <v>24</v>
      </c>
    </row>
    <row r="2219" spans="1:24" ht="15.95" customHeight="1" x14ac:dyDescent="0.25">
      <c r="A2219" s="2">
        <v>7</v>
      </c>
      <c r="B2219" s="1" t="s">
        <v>64</v>
      </c>
      <c r="C2219" s="1" t="s">
        <v>138</v>
      </c>
      <c r="D2219" s="1" t="s">
        <v>368</v>
      </c>
      <c r="E2219" s="1" t="s">
        <v>374</v>
      </c>
      <c r="F2219" s="1" t="s">
        <v>375</v>
      </c>
      <c r="G2219" s="2">
        <v>866986</v>
      </c>
      <c r="H2219" s="1" t="s">
        <v>1131</v>
      </c>
      <c r="I2219" s="3" t="s">
        <v>1132</v>
      </c>
      <c r="J2219" s="3" t="s">
        <v>1133</v>
      </c>
      <c r="K2219" s="3" t="s">
        <v>1134</v>
      </c>
      <c r="L2219" s="3"/>
      <c r="M2219" s="2" t="s">
        <v>166</v>
      </c>
      <c r="N2219" s="5">
        <v>43647</v>
      </c>
      <c r="O2219" s="5">
        <v>43830</v>
      </c>
      <c r="P2219" s="4">
        <v>50000</v>
      </c>
      <c r="Q2219" s="4">
        <v>71429</v>
      </c>
      <c r="R2219" s="11" t="s">
        <v>1136</v>
      </c>
      <c r="S2219" s="1" t="s">
        <v>1135</v>
      </c>
      <c r="T2219" s="1" t="s">
        <v>1135</v>
      </c>
      <c r="U2219" s="1" t="s">
        <v>220</v>
      </c>
      <c r="V2219" s="3"/>
      <c r="W2219" s="1" t="s">
        <v>54</v>
      </c>
      <c r="X2219" s="38" t="s">
        <v>24</v>
      </c>
    </row>
    <row r="2220" spans="1:24" ht="15.95" customHeight="1" x14ac:dyDescent="0.25">
      <c r="A2220" s="2">
        <v>6</v>
      </c>
      <c r="B2220" s="1" t="s">
        <v>64</v>
      </c>
      <c r="C2220" s="1" t="s">
        <v>138</v>
      </c>
      <c r="D2220" s="1" t="s">
        <v>161</v>
      </c>
      <c r="E2220" s="1" t="s">
        <v>811</v>
      </c>
      <c r="F2220" s="1" t="s">
        <v>168</v>
      </c>
      <c r="G2220" s="2">
        <v>844441</v>
      </c>
      <c r="H2220" s="1" t="s">
        <v>1828</v>
      </c>
      <c r="I2220" s="3" t="s">
        <v>1829</v>
      </c>
      <c r="J2220" s="3" t="s">
        <v>1830</v>
      </c>
      <c r="K2220" s="3" t="s">
        <v>1831</v>
      </c>
      <c r="L2220" s="3"/>
      <c r="M2220" s="2" t="s">
        <v>166</v>
      </c>
      <c r="N2220" s="5">
        <v>43647</v>
      </c>
      <c r="O2220" s="5">
        <v>44377</v>
      </c>
      <c r="P2220" s="4">
        <v>160932.48000000001</v>
      </c>
      <c r="Q2220" s="4">
        <v>160932.48000000001</v>
      </c>
      <c r="R2220" s="11" t="s">
        <v>1832</v>
      </c>
      <c r="S2220" s="1" t="s">
        <v>1653</v>
      </c>
      <c r="T2220" s="1" t="s">
        <v>1653</v>
      </c>
      <c r="U2220" s="1" t="s">
        <v>169</v>
      </c>
      <c r="V2220" s="3"/>
      <c r="W2220" s="1" t="s">
        <v>25650</v>
      </c>
      <c r="X2220" s="38" t="s">
        <v>26</v>
      </c>
    </row>
    <row r="2221" spans="1:24" ht="15.95" customHeight="1" x14ac:dyDescent="0.25">
      <c r="A2221" s="2">
        <v>9</v>
      </c>
      <c r="B2221" s="1" t="s">
        <v>64</v>
      </c>
      <c r="C2221" s="1" t="s">
        <v>138</v>
      </c>
      <c r="D2221" s="1" t="s">
        <v>368</v>
      </c>
      <c r="E2221" s="1" t="s">
        <v>374</v>
      </c>
      <c r="F2221" s="1" t="s">
        <v>375</v>
      </c>
      <c r="G2221" s="2">
        <v>868376</v>
      </c>
      <c r="H2221" s="1" t="s">
        <v>3240</v>
      </c>
      <c r="I2221" s="3" t="s">
        <v>3241</v>
      </c>
      <c r="J2221" s="3" t="s">
        <v>3242</v>
      </c>
      <c r="K2221" s="3" t="s">
        <v>3243</v>
      </c>
      <c r="L2221" s="3"/>
      <c r="M2221" s="2" t="s">
        <v>166</v>
      </c>
      <c r="N2221" s="5">
        <v>43647</v>
      </c>
      <c r="O2221" s="5">
        <v>43830</v>
      </c>
      <c r="P2221" s="4">
        <v>50000</v>
      </c>
      <c r="Q2221" s="4">
        <v>71429</v>
      </c>
      <c r="R2221" s="11" t="s">
        <v>3245</v>
      </c>
      <c r="S2221" s="1" t="s">
        <v>3244</v>
      </c>
      <c r="T2221" s="1" t="s">
        <v>3244</v>
      </c>
      <c r="U2221" s="1" t="s">
        <v>220</v>
      </c>
      <c r="V2221" s="3"/>
      <c r="W2221" s="1" t="s">
        <v>25651</v>
      </c>
      <c r="X2221" s="38" t="s">
        <v>27</v>
      </c>
    </row>
    <row r="2222" spans="1:24" ht="15.95" customHeight="1" x14ac:dyDescent="0.25">
      <c r="A2222" s="2">
        <v>12</v>
      </c>
      <c r="B2222" s="1" t="s">
        <v>64</v>
      </c>
      <c r="C2222" s="1" t="s">
        <v>138</v>
      </c>
      <c r="D2222" s="1" t="s">
        <v>161</v>
      </c>
      <c r="E2222" s="1" t="s">
        <v>434</v>
      </c>
      <c r="F2222" s="1" t="s">
        <v>168</v>
      </c>
      <c r="G2222" s="2">
        <v>798038</v>
      </c>
      <c r="H2222" s="1" t="s">
        <v>5093</v>
      </c>
      <c r="I2222" s="3" t="s">
        <v>5094</v>
      </c>
      <c r="J2222" s="3" t="s">
        <v>5095</v>
      </c>
      <c r="K2222" s="3" t="s">
        <v>5096</v>
      </c>
      <c r="L2222" s="3" t="s">
        <v>5097</v>
      </c>
      <c r="M2222" s="2" t="s">
        <v>166</v>
      </c>
      <c r="N2222" s="5">
        <v>43647</v>
      </c>
      <c r="O2222" s="5">
        <v>45045</v>
      </c>
      <c r="P2222" s="4">
        <v>257191.2</v>
      </c>
      <c r="Q2222" s="4">
        <v>257191.2</v>
      </c>
      <c r="R2222" s="11" t="s">
        <v>5100</v>
      </c>
      <c r="S2222" s="1" t="s">
        <v>5098</v>
      </c>
      <c r="T2222" s="1" t="s">
        <v>5099</v>
      </c>
      <c r="U2222" s="1" t="s">
        <v>743</v>
      </c>
      <c r="V2222" s="3"/>
      <c r="W2222" s="1" t="s">
        <v>25646</v>
      </c>
      <c r="X2222" s="38" t="s">
        <v>29</v>
      </c>
    </row>
    <row r="2223" spans="1:24" ht="15.95" customHeight="1" x14ac:dyDescent="0.25">
      <c r="A2223" s="2">
        <v>9</v>
      </c>
      <c r="B2223" s="1" t="s">
        <v>64</v>
      </c>
      <c r="C2223" s="1" t="s">
        <v>138</v>
      </c>
      <c r="D2223" s="1" t="s">
        <v>184</v>
      </c>
      <c r="E2223" s="1" t="s">
        <v>1815</v>
      </c>
      <c r="F2223" s="1" t="s">
        <v>960</v>
      </c>
      <c r="G2223" s="2">
        <v>818715</v>
      </c>
      <c r="H2223" s="1" t="s">
        <v>5869</v>
      </c>
      <c r="I2223" s="3" t="s">
        <v>5870</v>
      </c>
      <c r="J2223" s="3" t="s">
        <v>5871</v>
      </c>
      <c r="K2223" s="3" t="s">
        <v>5872</v>
      </c>
      <c r="L2223" s="3" t="s">
        <v>5873</v>
      </c>
      <c r="M2223" s="2" t="s">
        <v>72</v>
      </c>
      <c r="N2223" s="5">
        <v>43647</v>
      </c>
      <c r="O2223" s="5">
        <v>45747</v>
      </c>
      <c r="P2223" s="4">
        <v>1999861</v>
      </c>
      <c r="Q2223" s="4">
        <v>1999861</v>
      </c>
      <c r="R2223" s="11" t="s">
        <v>5875</v>
      </c>
      <c r="S2223" s="1" t="s">
        <v>776</v>
      </c>
      <c r="T2223" s="1" t="s">
        <v>5874</v>
      </c>
      <c r="U2223" s="1" t="s">
        <v>752</v>
      </c>
      <c r="V2223" s="3"/>
      <c r="W2223" s="1" t="s">
        <v>25655</v>
      </c>
      <c r="X2223" s="38" t="s">
        <v>37</v>
      </c>
    </row>
    <row r="2224" spans="1:24" ht="15.95" customHeight="1" x14ac:dyDescent="0.25">
      <c r="A2224" s="2">
        <v>3</v>
      </c>
      <c r="B2224" s="1" t="s">
        <v>64</v>
      </c>
      <c r="C2224" s="1" t="s">
        <v>138</v>
      </c>
      <c r="D2224" s="1" t="s">
        <v>184</v>
      </c>
      <c r="E2224" s="1" t="s">
        <v>1815</v>
      </c>
      <c r="F2224" s="1" t="s">
        <v>960</v>
      </c>
      <c r="G2224" s="2">
        <v>818846</v>
      </c>
      <c r="H2224" s="1" t="s">
        <v>6415</v>
      </c>
      <c r="I2224" s="3" t="s">
        <v>6416</v>
      </c>
      <c r="J2224" s="3" t="s">
        <v>6417</v>
      </c>
      <c r="K2224" s="3" t="s">
        <v>6418</v>
      </c>
      <c r="L2224" s="3" t="s">
        <v>6419</v>
      </c>
      <c r="M2224" s="2" t="s">
        <v>72</v>
      </c>
      <c r="N2224" s="5">
        <v>43647</v>
      </c>
      <c r="O2224" s="5">
        <v>45838</v>
      </c>
      <c r="P2224" s="4">
        <v>1997500</v>
      </c>
      <c r="Q2224" s="4">
        <v>1997500</v>
      </c>
      <c r="R2224" s="11" t="s">
        <v>6421</v>
      </c>
      <c r="S2224" s="1" t="s">
        <v>4577</v>
      </c>
      <c r="T2224" s="1" t="s">
        <v>6420</v>
      </c>
      <c r="U2224" s="1" t="s">
        <v>752</v>
      </c>
      <c r="V2224" s="3"/>
      <c r="W2224" s="1" t="s">
        <v>25643</v>
      </c>
      <c r="X2224" s="38" t="s">
        <v>38</v>
      </c>
    </row>
    <row r="2225" spans="1:24" ht="15.95" customHeight="1" x14ac:dyDescent="0.25">
      <c r="A2225" s="2">
        <v>2</v>
      </c>
      <c r="B2225" s="1" t="s">
        <v>64</v>
      </c>
      <c r="C2225" s="1" t="s">
        <v>138</v>
      </c>
      <c r="D2225" s="1" t="s">
        <v>184</v>
      </c>
      <c r="E2225" s="1" t="s">
        <v>410</v>
      </c>
      <c r="F2225" s="1" t="s">
        <v>411</v>
      </c>
      <c r="G2225" s="2">
        <v>802899</v>
      </c>
      <c r="H2225" s="1" t="s">
        <v>7236</v>
      </c>
      <c r="I2225" s="3" t="s">
        <v>7237</v>
      </c>
      <c r="J2225" s="3" t="s">
        <v>7238</v>
      </c>
      <c r="K2225" s="3" t="s">
        <v>7239</v>
      </c>
      <c r="L2225" s="3"/>
      <c r="M2225" s="2" t="s">
        <v>72</v>
      </c>
      <c r="N2225" s="5">
        <v>43647</v>
      </c>
      <c r="O2225" s="5">
        <v>45473</v>
      </c>
      <c r="P2225" s="4">
        <v>1500000</v>
      </c>
      <c r="Q2225" s="4">
        <v>1500000</v>
      </c>
      <c r="R2225" s="11" t="s">
        <v>7240</v>
      </c>
      <c r="S2225" s="1" t="s">
        <v>826</v>
      </c>
      <c r="T2225" s="1" t="s">
        <v>826</v>
      </c>
      <c r="U2225" s="1" t="s">
        <v>412</v>
      </c>
      <c r="V2225" s="3"/>
      <c r="W2225" s="1" t="s">
        <v>25646</v>
      </c>
      <c r="X2225" s="38" t="s">
        <v>39</v>
      </c>
    </row>
    <row r="2226" spans="1:24" ht="15.95" customHeight="1" x14ac:dyDescent="0.25">
      <c r="A2226" s="2">
        <v>8</v>
      </c>
      <c r="B2226" s="1" t="s">
        <v>64</v>
      </c>
      <c r="C2226" s="1" t="s">
        <v>138</v>
      </c>
      <c r="D2226" s="1" t="s">
        <v>161</v>
      </c>
      <c r="E2226" s="1" t="s">
        <v>811</v>
      </c>
      <c r="F2226" s="1" t="s">
        <v>168</v>
      </c>
      <c r="G2226" s="2">
        <v>840501</v>
      </c>
      <c r="H2226" s="1" t="s">
        <v>9796</v>
      </c>
      <c r="I2226" s="3" t="s">
        <v>9797</v>
      </c>
      <c r="J2226" s="3" t="s">
        <v>9798</v>
      </c>
      <c r="K2226" s="3" t="s">
        <v>9799</v>
      </c>
      <c r="L2226" s="3"/>
      <c r="M2226" s="2" t="s">
        <v>166</v>
      </c>
      <c r="N2226" s="5">
        <v>43647</v>
      </c>
      <c r="O2226" s="5">
        <v>44377</v>
      </c>
      <c r="P2226" s="4">
        <v>224933.76000000001</v>
      </c>
      <c r="Q2226" s="4">
        <v>224933.76000000001</v>
      </c>
      <c r="R2226" s="11" t="s">
        <v>9800</v>
      </c>
      <c r="S2226" s="1" t="s">
        <v>193</v>
      </c>
      <c r="T2226" s="1" t="s">
        <v>193</v>
      </c>
      <c r="U2226" s="1" t="s">
        <v>169</v>
      </c>
      <c r="V2226" s="3"/>
      <c r="W2226" s="1" t="s">
        <v>25646</v>
      </c>
      <c r="X2226" s="38" t="s">
        <v>48</v>
      </c>
    </row>
    <row r="2227" spans="1:24" ht="15.95" customHeight="1" x14ac:dyDescent="0.25">
      <c r="A2227" s="2">
        <v>2</v>
      </c>
      <c r="B2227" s="1" t="s">
        <v>64</v>
      </c>
      <c r="C2227" s="1" t="s">
        <v>138</v>
      </c>
      <c r="D2227" s="1" t="s">
        <v>368</v>
      </c>
      <c r="E2227" s="1" t="s">
        <v>374</v>
      </c>
      <c r="F2227" s="1" t="s">
        <v>375</v>
      </c>
      <c r="G2227" s="2">
        <v>868299</v>
      </c>
      <c r="H2227" s="1" t="s">
        <v>11551</v>
      </c>
      <c r="I2227" s="3" t="s">
        <v>11552</v>
      </c>
      <c r="J2227" s="3" t="s">
        <v>11553</v>
      </c>
      <c r="K2227" s="3" t="s">
        <v>11554</v>
      </c>
      <c r="L2227" s="3"/>
      <c r="M2227" s="2" t="s">
        <v>166</v>
      </c>
      <c r="N2227" s="5">
        <v>43647</v>
      </c>
      <c r="O2227" s="5">
        <v>43769</v>
      </c>
      <c r="P2227" s="4">
        <v>50000</v>
      </c>
      <c r="Q2227" s="4">
        <v>71429</v>
      </c>
      <c r="R2227" s="11" t="s">
        <v>11556</v>
      </c>
      <c r="S2227" s="1" t="s">
        <v>11555</v>
      </c>
      <c r="T2227" s="1" t="s">
        <v>11555</v>
      </c>
      <c r="U2227" s="1" t="s">
        <v>220</v>
      </c>
      <c r="V2227" s="3"/>
      <c r="W2227" s="1" t="s">
        <v>25651</v>
      </c>
      <c r="X2227" s="38" t="s">
        <v>57</v>
      </c>
    </row>
    <row r="2228" spans="1:24" ht="15.95" customHeight="1" x14ac:dyDescent="0.25">
      <c r="A2228" s="2">
        <v>2</v>
      </c>
      <c r="B2228" s="1" t="s">
        <v>64</v>
      </c>
      <c r="C2228" s="1" t="s">
        <v>138</v>
      </c>
      <c r="D2228" s="1" t="s">
        <v>368</v>
      </c>
      <c r="E2228" s="1" t="s">
        <v>374</v>
      </c>
      <c r="F2228" s="1" t="s">
        <v>375</v>
      </c>
      <c r="G2228" s="2">
        <v>873591</v>
      </c>
      <c r="H2228" s="1" t="s">
        <v>11557</v>
      </c>
      <c r="I2228" s="3" t="s">
        <v>11558</v>
      </c>
      <c r="J2228" s="3" t="s">
        <v>11559</v>
      </c>
      <c r="K2228" s="3" t="s">
        <v>11560</v>
      </c>
      <c r="L2228" s="3"/>
      <c r="M2228" s="2" t="s">
        <v>166</v>
      </c>
      <c r="N2228" s="5">
        <v>43647</v>
      </c>
      <c r="O2228" s="5">
        <v>44561</v>
      </c>
      <c r="P2228" s="4">
        <v>2495937.5</v>
      </c>
      <c r="Q2228" s="4">
        <v>3978625</v>
      </c>
      <c r="R2228" s="11" t="s">
        <v>11562</v>
      </c>
      <c r="S2228" s="1" t="s">
        <v>11561</v>
      </c>
      <c r="T2228" s="1" t="s">
        <v>11561</v>
      </c>
      <c r="U2228" s="1" t="s">
        <v>376</v>
      </c>
      <c r="V2228" s="3"/>
      <c r="W2228" s="1" t="s">
        <v>25651</v>
      </c>
      <c r="X2228" s="38" t="s">
        <v>57</v>
      </c>
    </row>
    <row r="2229" spans="1:24" ht="15.95" customHeight="1" x14ac:dyDescent="0.25">
      <c r="A2229" s="2">
        <v>13</v>
      </c>
      <c r="B2229" s="1" t="s">
        <v>64</v>
      </c>
      <c r="C2229" s="1" t="s">
        <v>138</v>
      </c>
      <c r="D2229" s="1" t="s">
        <v>368</v>
      </c>
      <c r="E2229" s="1" t="s">
        <v>374</v>
      </c>
      <c r="F2229" s="1" t="s">
        <v>375</v>
      </c>
      <c r="G2229" s="2">
        <v>876666</v>
      </c>
      <c r="H2229" s="1" t="s">
        <v>19818</v>
      </c>
      <c r="I2229" s="3" t="s">
        <v>19819</v>
      </c>
      <c r="J2229" s="3" t="s">
        <v>19820</v>
      </c>
      <c r="K2229" s="3" t="s">
        <v>18466</v>
      </c>
      <c r="L2229" s="3"/>
      <c r="M2229" s="2" t="s">
        <v>166</v>
      </c>
      <c r="N2229" s="5">
        <v>43647</v>
      </c>
      <c r="O2229" s="5">
        <v>43799</v>
      </c>
      <c r="P2229" s="4">
        <v>50000</v>
      </c>
      <c r="Q2229" s="4">
        <v>71429</v>
      </c>
      <c r="R2229" s="11" t="s">
        <v>19822</v>
      </c>
      <c r="S2229" s="1" t="s">
        <v>19821</v>
      </c>
      <c r="T2229" s="1" t="s">
        <v>19821</v>
      </c>
      <c r="U2229" s="1" t="s">
        <v>220</v>
      </c>
      <c r="V2229" s="3"/>
      <c r="W2229" s="1"/>
      <c r="X2229" s="38"/>
    </row>
    <row r="2230" spans="1:24" ht="15.95" customHeight="1" x14ac:dyDescent="0.25">
      <c r="A2230" s="2">
        <v>5</v>
      </c>
      <c r="B2230" s="1" t="s">
        <v>64</v>
      </c>
      <c r="C2230" s="1" t="s">
        <v>138</v>
      </c>
      <c r="D2230" s="1" t="s">
        <v>161</v>
      </c>
      <c r="E2230" s="1" t="s">
        <v>811</v>
      </c>
      <c r="F2230" s="1" t="s">
        <v>168</v>
      </c>
      <c r="G2230" s="2">
        <v>835908</v>
      </c>
      <c r="H2230" s="1" t="s">
        <v>19823</v>
      </c>
      <c r="I2230" s="3" t="s">
        <v>19824</v>
      </c>
      <c r="J2230" s="3" t="s">
        <v>19825</v>
      </c>
      <c r="K2230" s="3" t="s">
        <v>19826</v>
      </c>
      <c r="L2230" s="3"/>
      <c r="M2230" s="2" t="s">
        <v>166</v>
      </c>
      <c r="N2230" s="5">
        <v>43647</v>
      </c>
      <c r="O2230" s="5">
        <v>44377</v>
      </c>
      <c r="P2230" s="4">
        <v>187572.48000000001</v>
      </c>
      <c r="Q2230" s="4">
        <v>187572.48000000001</v>
      </c>
      <c r="R2230" s="11" t="s">
        <v>19827</v>
      </c>
      <c r="S2230" s="1" t="s">
        <v>12982</v>
      </c>
      <c r="T2230" s="1" t="s">
        <v>12982</v>
      </c>
      <c r="U2230" s="1" t="s">
        <v>831</v>
      </c>
      <c r="V2230" s="3"/>
      <c r="W2230" s="1"/>
      <c r="X2230" s="38"/>
    </row>
    <row r="2231" spans="1:24" ht="15.95" customHeight="1" x14ac:dyDescent="0.25">
      <c r="A2231" s="2">
        <v>4</v>
      </c>
      <c r="B2231" s="1" t="s">
        <v>64</v>
      </c>
      <c r="C2231" s="1" t="s">
        <v>138</v>
      </c>
      <c r="D2231" s="1" t="s">
        <v>184</v>
      </c>
      <c r="E2231" s="1" t="s">
        <v>410</v>
      </c>
      <c r="F2231" s="1" t="s">
        <v>411</v>
      </c>
      <c r="G2231" s="2">
        <v>804233</v>
      </c>
      <c r="H2231" s="1" t="s">
        <v>19828</v>
      </c>
      <c r="I2231" s="3" t="s">
        <v>19829</v>
      </c>
      <c r="J2231" s="3" t="s">
        <v>19830</v>
      </c>
      <c r="K2231" s="3" t="s">
        <v>19831</v>
      </c>
      <c r="L2231" s="3"/>
      <c r="M2231" s="2" t="s">
        <v>72</v>
      </c>
      <c r="N2231" s="5">
        <v>43647</v>
      </c>
      <c r="O2231" s="5">
        <v>45838</v>
      </c>
      <c r="P2231" s="4">
        <v>1499999</v>
      </c>
      <c r="Q2231" s="4">
        <v>1499999</v>
      </c>
      <c r="R2231" s="11" t="s">
        <v>19832</v>
      </c>
      <c r="S2231" s="1" t="s">
        <v>4207</v>
      </c>
      <c r="T2231" s="1" t="s">
        <v>4207</v>
      </c>
      <c r="U2231" s="1" t="s">
        <v>412</v>
      </c>
      <c r="V2231" s="3"/>
      <c r="W2231" s="1"/>
      <c r="X2231" s="38"/>
    </row>
    <row r="2232" spans="1:24" ht="15.95" customHeight="1" x14ac:dyDescent="0.25">
      <c r="A2232" s="2">
        <v>2</v>
      </c>
      <c r="B2232" s="1" t="s">
        <v>64</v>
      </c>
      <c r="C2232" s="1" t="s">
        <v>138</v>
      </c>
      <c r="D2232" s="1" t="s">
        <v>184</v>
      </c>
      <c r="E2232" s="1" t="s">
        <v>1815</v>
      </c>
      <c r="F2232" s="1" t="s">
        <v>960</v>
      </c>
      <c r="G2232" s="2">
        <v>817708</v>
      </c>
      <c r="H2232" s="1" t="s">
        <v>19833</v>
      </c>
      <c r="I2232" s="3" t="s">
        <v>19834</v>
      </c>
      <c r="J2232" s="3" t="s">
        <v>19835</v>
      </c>
      <c r="K2232" s="3" t="s">
        <v>19836</v>
      </c>
      <c r="L2232" s="3" t="s">
        <v>19837</v>
      </c>
      <c r="M2232" s="2" t="s">
        <v>72</v>
      </c>
      <c r="N2232" s="5">
        <v>43647</v>
      </c>
      <c r="O2232" s="5">
        <v>45838</v>
      </c>
      <c r="P2232" s="4">
        <v>1999610</v>
      </c>
      <c r="Q2232" s="4">
        <v>1999610</v>
      </c>
      <c r="R2232" s="11" t="s">
        <v>19838</v>
      </c>
      <c r="S2232" s="1" t="s">
        <v>1694</v>
      </c>
      <c r="T2232" s="1" t="s">
        <v>1694</v>
      </c>
      <c r="U2232" s="1" t="s">
        <v>752</v>
      </c>
      <c r="V2232" s="3"/>
      <c r="W2232" s="1"/>
      <c r="X2232" s="38"/>
    </row>
    <row r="2233" spans="1:24" ht="15.95" customHeight="1" x14ac:dyDescent="0.25">
      <c r="A2233" s="2">
        <v>2</v>
      </c>
      <c r="B2233" s="1" t="s">
        <v>64</v>
      </c>
      <c r="C2233" s="1" t="s">
        <v>138</v>
      </c>
      <c r="D2233" s="1" t="s">
        <v>368</v>
      </c>
      <c r="E2233" s="1" t="s">
        <v>374</v>
      </c>
      <c r="F2233" s="1" t="s">
        <v>375</v>
      </c>
      <c r="G2233" s="2">
        <v>878371</v>
      </c>
      <c r="H2233" s="1" t="s">
        <v>19839</v>
      </c>
      <c r="I2233" s="3" t="s">
        <v>19840</v>
      </c>
      <c r="J2233" s="3" t="s">
        <v>19841</v>
      </c>
      <c r="K2233" s="3" t="s">
        <v>19842</v>
      </c>
      <c r="L2233" s="3"/>
      <c r="M2233" s="2" t="s">
        <v>166</v>
      </c>
      <c r="N2233" s="5">
        <v>43647</v>
      </c>
      <c r="O2233" s="5">
        <v>43799</v>
      </c>
      <c r="P2233" s="4">
        <v>50000</v>
      </c>
      <c r="Q2233" s="4">
        <v>71429</v>
      </c>
      <c r="R2233" s="11" t="s">
        <v>19844</v>
      </c>
      <c r="S2233" s="1" t="s">
        <v>19843</v>
      </c>
      <c r="T2233" s="1" t="s">
        <v>19843</v>
      </c>
      <c r="U2233" s="1" t="s">
        <v>220</v>
      </c>
      <c r="V2233" s="3"/>
      <c r="W2233" s="1"/>
      <c r="X2233" s="38"/>
    </row>
    <row r="2234" spans="1:24" ht="15.95" customHeight="1" x14ac:dyDescent="0.25">
      <c r="A2234" s="2">
        <v>1</v>
      </c>
      <c r="B2234" s="1" t="s">
        <v>64</v>
      </c>
      <c r="C2234" s="1" t="s">
        <v>138</v>
      </c>
      <c r="D2234" s="1" t="s">
        <v>368</v>
      </c>
      <c r="E2234" s="1" t="s">
        <v>374</v>
      </c>
      <c r="F2234" s="1" t="s">
        <v>375</v>
      </c>
      <c r="G2234" s="2">
        <v>877373</v>
      </c>
      <c r="H2234" s="1" t="s">
        <v>19845</v>
      </c>
      <c r="I2234" s="3" t="s">
        <v>19846</v>
      </c>
      <c r="J2234" s="3" t="s">
        <v>19847</v>
      </c>
      <c r="K2234" s="3" t="s">
        <v>19848</v>
      </c>
      <c r="L2234" s="3"/>
      <c r="M2234" s="2" t="s">
        <v>166</v>
      </c>
      <c r="N2234" s="5">
        <v>43647</v>
      </c>
      <c r="O2234" s="5">
        <v>43799</v>
      </c>
      <c r="P2234" s="4">
        <v>50000</v>
      </c>
      <c r="Q2234" s="4">
        <v>71429</v>
      </c>
      <c r="R2234" s="11" t="s">
        <v>19850</v>
      </c>
      <c r="S2234" s="1" t="s">
        <v>19849</v>
      </c>
      <c r="T2234" s="1" t="s">
        <v>19849</v>
      </c>
      <c r="U2234" s="1" t="s">
        <v>220</v>
      </c>
      <c r="V2234" s="3"/>
      <c r="W2234" s="1"/>
      <c r="X2234" s="38"/>
    </row>
    <row r="2235" spans="1:24" ht="15.95" customHeight="1" x14ac:dyDescent="0.25">
      <c r="A2235" s="2">
        <v>1</v>
      </c>
      <c r="B2235" s="1" t="s">
        <v>64</v>
      </c>
      <c r="C2235" s="1" t="s">
        <v>138</v>
      </c>
      <c r="D2235" s="1" t="s">
        <v>184</v>
      </c>
      <c r="E2235" s="1" t="s">
        <v>410</v>
      </c>
      <c r="F2235" s="1" t="s">
        <v>411</v>
      </c>
      <c r="G2235" s="2">
        <v>804583</v>
      </c>
      <c r="H2235" s="1" t="s">
        <v>19851</v>
      </c>
      <c r="I2235" s="3" t="s">
        <v>19852</v>
      </c>
      <c r="J2235" s="3" t="s">
        <v>19853</v>
      </c>
      <c r="K2235" s="3" t="s">
        <v>19854</v>
      </c>
      <c r="L2235" s="3" t="s">
        <v>19855</v>
      </c>
      <c r="M2235" s="2" t="s">
        <v>463</v>
      </c>
      <c r="N2235" s="5">
        <v>43647</v>
      </c>
      <c r="O2235" s="5">
        <v>45473</v>
      </c>
      <c r="P2235" s="4">
        <v>1400000</v>
      </c>
      <c r="Q2235" s="4">
        <v>1400000</v>
      </c>
      <c r="R2235" s="11" t="s">
        <v>19856</v>
      </c>
      <c r="S2235" s="1" t="s">
        <v>679</v>
      </c>
      <c r="T2235" s="1" t="s">
        <v>679</v>
      </c>
      <c r="U2235" s="1" t="s">
        <v>412</v>
      </c>
      <c r="V2235" s="3"/>
      <c r="W2235" s="1"/>
      <c r="X2235" s="38"/>
    </row>
    <row r="2236" spans="1:24" ht="15.95" customHeight="1" x14ac:dyDescent="0.25">
      <c r="A2236" s="2">
        <v>1</v>
      </c>
      <c r="B2236" s="1" t="s">
        <v>64</v>
      </c>
      <c r="C2236" s="1" t="s">
        <v>138</v>
      </c>
      <c r="D2236" s="1" t="s">
        <v>184</v>
      </c>
      <c r="E2236" s="1" t="s">
        <v>410</v>
      </c>
      <c r="F2236" s="1" t="s">
        <v>411</v>
      </c>
      <c r="G2236" s="2">
        <v>804023</v>
      </c>
      <c r="H2236" s="1" t="s">
        <v>19857</v>
      </c>
      <c r="I2236" s="3" t="s">
        <v>19858</v>
      </c>
      <c r="J2236" s="3" t="s">
        <v>19859</v>
      </c>
      <c r="K2236" s="3" t="s">
        <v>19860</v>
      </c>
      <c r="L2236" s="3"/>
      <c r="M2236" s="2" t="s">
        <v>72</v>
      </c>
      <c r="N2236" s="5">
        <v>43647</v>
      </c>
      <c r="O2236" s="5">
        <v>45657</v>
      </c>
      <c r="P2236" s="4">
        <v>1447860</v>
      </c>
      <c r="Q2236" s="4">
        <v>1447860</v>
      </c>
      <c r="R2236" s="11" t="s">
        <v>19861</v>
      </c>
      <c r="S2236" s="1" t="s">
        <v>170</v>
      </c>
      <c r="T2236" s="1" t="s">
        <v>170</v>
      </c>
      <c r="U2236" s="1" t="s">
        <v>412</v>
      </c>
      <c r="V2236" s="3"/>
      <c r="W2236" s="1"/>
      <c r="X2236" s="38"/>
    </row>
    <row r="2237" spans="1:24" ht="15.95" customHeight="1" x14ac:dyDescent="0.25">
      <c r="A2237" s="2">
        <v>1</v>
      </c>
      <c r="B2237" s="1" t="s">
        <v>64</v>
      </c>
      <c r="C2237" s="1" t="s">
        <v>138</v>
      </c>
      <c r="D2237" s="1" t="s">
        <v>161</v>
      </c>
      <c r="E2237" s="1" t="s">
        <v>811</v>
      </c>
      <c r="F2237" s="1" t="s">
        <v>168</v>
      </c>
      <c r="G2237" s="2">
        <v>844602</v>
      </c>
      <c r="H2237" s="1" t="s">
        <v>19862</v>
      </c>
      <c r="I2237" s="3" t="s">
        <v>19863</v>
      </c>
      <c r="J2237" s="3" t="s">
        <v>19864</v>
      </c>
      <c r="K2237" s="3" t="s">
        <v>19865</v>
      </c>
      <c r="L2237" s="3"/>
      <c r="M2237" s="2" t="s">
        <v>166</v>
      </c>
      <c r="N2237" s="5">
        <v>43647</v>
      </c>
      <c r="O2237" s="5">
        <v>44377</v>
      </c>
      <c r="P2237" s="4">
        <v>184707.84</v>
      </c>
      <c r="Q2237" s="4">
        <v>184707.84</v>
      </c>
      <c r="R2237" s="11" t="s">
        <v>19867</v>
      </c>
      <c r="S2237" s="1" t="s">
        <v>19866</v>
      </c>
      <c r="T2237" s="1" t="s">
        <v>19866</v>
      </c>
      <c r="U2237" s="1" t="s">
        <v>831</v>
      </c>
      <c r="V2237" s="3"/>
      <c r="W2237" s="1"/>
      <c r="X2237" s="38"/>
    </row>
    <row r="2238" spans="1:24" ht="15.95" customHeight="1" x14ac:dyDescent="0.25">
      <c r="A2238" s="2">
        <v>17</v>
      </c>
      <c r="B2238" s="1" t="s">
        <v>64</v>
      </c>
      <c r="C2238" s="1" t="s">
        <v>138</v>
      </c>
      <c r="D2238" s="1" t="s">
        <v>2985</v>
      </c>
      <c r="E2238" s="1" t="s">
        <v>12092</v>
      </c>
      <c r="F2238" s="1" t="s">
        <v>2987</v>
      </c>
      <c r="G2238" s="2">
        <v>867455</v>
      </c>
      <c r="H2238" s="1" t="s">
        <v>12088</v>
      </c>
      <c r="I2238" s="3" t="s">
        <v>12089</v>
      </c>
      <c r="J2238" s="3" t="s">
        <v>12090</v>
      </c>
      <c r="K2238" s="3" t="s">
        <v>12091</v>
      </c>
      <c r="L2238" s="3"/>
      <c r="M2238" s="2" t="s">
        <v>166</v>
      </c>
      <c r="N2238" s="5">
        <v>43633</v>
      </c>
      <c r="O2238" s="5">
        <v>44363</v>
      </c>
      <c r="P2238" s="4">
        <v>145941.12</v>
      </c>
      <c r="Q2238" s="4">
        <v>145941.12</v>
      </c>
      <c r="R2238" s="11" t="s">
        <v>12093</v>
      </c>
      <c r="S2238" s="1" t="s">
        <v>1902</v>
      </c>
      <c r="T2238" s="1" t="s">
        <v>1902</v>
      </c>
      <c r="U2238" s="1" t="s">
        <v>169</v>
      </c>
      <c r="V2238" s="3"/>
      <c r="W2238" s="1"/>
      <c r="X2238" s="38" t="s">
        <v>62</v>
      </c>
    </row>
    <row r="2239" spans="1:24" ht="15.95" customHeight="1" x14ac:dyDescent="0.25">
      <c r="A2239" s="2">
        <v>2</v>
      </c>
      <c r="B2239" s="1" t="s">
        <v>64</v>
      </c>
      <c r="C2239" s="1" t="s">
        <v>138</v>
      </c>
      <c r="D2239" s="1" t="s">
        <v>161</v>
      </c>
      <c r="E2239" s="1" t="s">
        <v>811</v>
      </c>
      <c r="F2239" s="1" t="s">
        <v>168</v>
      </c>
      <c r="G2239" s="2">
        <v>842047</v>
      </c>
      <c r="H2239" s="1" t="s">
        <v>19868</v>
      </c>
      <c r="I2239" s="3" t="s">
        <v>19869</v>
      </c>
      <c r="J2239" s="3" t="s">
        <v>19870</v>
      </c>
      <c r="K2239" s="3" t="s">
        <v>19871</v>
      </c>
      <c r="L2239" s="3"/>
      <c r="M2239" s="2" t="s">
        <v>166</v>
      </c>
      <c r="N2239" s="5">
        <v>43624</v>
      </c>
      <c r="O2239" s="5">
        <v>44354</v>
      </c>
      <c r="P2239" s="4">
        <v>191852.16</v>
      </c>
      <c r="Q2239" s="4">
        <v>191852.16</v>
      </c>
      <c r="R2239" s="11" t="s">
        <v>19872</v>
      </c>
      <c r="S2239" s="1" t="s">
        <v>499</v>
      </c>
      <c r="T2239" s="1" t="s">
        <v>499</v>
      </c>
      <c r="U2239" s="1" t="s">
        <v>169</v>
      </c>
      <c r="V2239" s="3"/>
      <c r="W2239" s="1"/>
      <c r="X2239" s="38"/>
    </row>
    <row r="2240" spans="1:24" ht="15.95" customHeight="1" x14ac:dyDescent="0.25">
      <c r="A2240" s="2">
        <v>10</v>
      </c>
      <c r="B2240" s="1" t="s">
        <v>64</v>
      </c>
      <c r="C2240" s="1" t="s">
        <v>138</v>
      </c>
      <c r="D2240" s="1" t="s">
        <v>161</v>
      </c>
      <c r="E2240" s="1" t="s">
        <v>811</v>
      </c>
      <c r="F2240" s="1" t="s">
        <v>168</v>
      </c>
      <c r="G2240" s="2">
        <v>836698</v>
      </c>
      <c r="H2240" s="1" t="s">
        <v>19873</v>
      </c>
      <c r="I2240" s="3" t="s">
        <v>19874</v>
      </c>
      <c r="J2240" s="3" t="s">
        <v>19875</v>
      </c>
      <c r="K2240" s="3" t="s">
        <v>772</v>
      </c>
      <c r="L2240" s="3"/>
      <c r="M2240" s="2" t="s">
        <v>166</v>
      </c>
      <c r="N2240" s="5">
        <v>43619</v>
      </c>
      <c r="O2240" s="5">
        <v>44349</v>
      </c>
      <c r="P2240" s="4">
        <v>212933.76000000001</v>
      </c>
      <c r="Q2240" s="4">
        <v>212933.76000000001</v>
      </c>
      <c r="R2240" s="11" t="s">
        <v>19876</v>
      </c>
      <c r="S2240" s="1" t="s">
        <v>193</v>
      </c>
      <c r="T2240" s="1" t="s">
        <v>193</v>
      </c>
      <c r="U2240" s="1" t="s">
        <v>169</v>
      </c>
      <c r="V2240" s="3"/>
      <c r="W2240" s="1"/>
      <c r="X2240" s="38"/>
    </row>
    <row r="2241" spans="1:24" ht="15.95" customHeight="1" x14ac:dyDescent="0.25">
      <c r="A2241" s="2">
        <v>13</v>
      </c>
      <c r="B2241" s="1" t="s">
        <v>64</v>
      </c>
      <c r="C2241" s="1" t="s">
        <v>138</v>
      </c>
      <c r="D2241" s="1" t="s">
        <v>368</v>
      </c>
      <c r="E2241" s="1" t="s">
        <v>374</v>
      </c>
      <c r="F2241" s="1" t="s">
        <v>375</v>
      </c>
      <c r="G2241" s="2">
        <v>876617</v>
      </c>
      <c r="H2241" s="1" t="s">
        <v>399</v>
      </c>
      <c r="I2241" s="3" t="s">
        <v>400</v>
      </c>
      <c r="J2241" s="3" t="s">
        <v>401</v>
      </c>
      <c r="K2241" s="3" t="s">
        <v>402</v>
      </c>
      <c r="L2241" s="3"/>
      <c r="M2241" s="2" t="s">
        <v>166</v>
      </c>
      <c r="N2241" s="5">
        <v>43617</v>
      </c>
      <c r="O2241" s="5">
        <v>43799</v>
      </c>
      <c r="P2241" s="4">
        <v>50000</v>
      </c>
      <c r="Q2241" s="4">
        <v>71429</v>
      </c>
      <c r="R2241" s="11" t="s">
        <v>404</v>
      </c>
      <c r="S2241" s="1" t="s">
        <v>403</v>
      </c>
      <c r="T2241" s="1" t="s">
        <v>403</v>
      </c>
      <c r="U2241" s="1" t="s">
        <v>220</v>
      </c>
      <c r="V2241" s="3"/>
      <c r="W2241" s="1" t="s">
        <v>25655</v>
      </c>
      <c r="X2241" s="38" t="s">
        <v>22</v>
      </c>
    </row>
    <row r="2242" spans="1:24" ht="15.95" customHeight="1" x14ac:dyDescent="0.25">
      <c r="A2242" s="2">
        <v>17</v>
      </c>
      <c r="B2242" s="1" t="s">
        <v>64</v>
      </c>
      <c r="C2242" s="1" t="s">
        <v>138</v>
      </c>
      <c r="D2242" s="1" t="s">
        <v>161</v>
      </c>
      <c r="E2242" s="1" t="s">
        <v>811</v>
      </c>
      <c r="F2242" s="1" t="s">
        <v>168</v>
      </c>
      <c r="G2242" s="2">
        <v>839566</v>
      </c>
      <c r="H2242" s="1" t="s">
        <v>806</v>
      </c>
      <c r="I2242" s="3" t="s">
        <v>807</v>
      </c>
      <c r="J2242" s="3" t="s">
        <v>808</v>
      </c>
      <c r="K2242" s="3" t="s">
        <v>809</v>
      </c>
      <c r="L2242" s="3" t="s">
        <v>810</v>
      </c>
      <c r="M2242" s="2" t="s">
        <v>463</v>
      </c>
      <c r="N2242" s="5">
        <v>43617</v>
      </c>
      <c r="O2242" s="5">
        <v>44347</v>
      </c>
      <c r="P2242" s="4">
        <v>160932.48000000001</v>
      </c>
      <c r="Q2242" s="4">
        <v>160932.48000000001</v>
      </c>
      <c r="R2242" s="11" t="s">
        <v>813</v>
      </c>
      <c r="S2242" s="1" t="s">
        <v>812</v>
      </c>
      <c r="T2242" s="1" t="s">
        <v>812</v>
      </c>
      <c r="U2242" s="1" t="s">
        <v>743</v>
      </c>
      <c r="V2242" s="3"/>
      <c r="W2242" s="1" t="s">
        <v>25643</v>
      </c>
      <c r="X2242" s="38" t="s">
        <v>23</v>
      </c>
    </row>
    <row r="2243" spans="1:24" ht="15.95" customHeight="1" x14ac:dyDescent="0.25">
      <c r="A2243" s="2">
        <v>5</v>
      </c>
      <c r="B2243" s="1" t="s">
        <v>64</v>
      </c>
      <c r="C2243" s="1" t="s">
        <v>138</v>
      </c>
      <c r="D2243" s="1" t="s">
        <v>184</v>
      </c>
      <c r="E2243" s="1" t="s">
        <v>410</v>
      </c>
      <c r="F2243" s="1" t="s">
        <v>411</v>
      </c>
      <c r="G2243" s="2">
        <v>802644</v>
      </c>
      <c r="H2243" s="1" t="s">
        <v>814</v>
      </c>
      <c r="I2243" s="3" t="s">
        <v>815</v>
      </c>
      <c r="J2243" s="3" t="s">
        <v>816</v>
      </c>
      <c r="K2243" s="3" t="s">
        <v>817</v>
      </c>
      <c r="L2243" s="3" t="s">
        <v>818</v>
      </c>
      <c r="M2243" s="2" t="s">
        <v>72</v>
      </c>
      <c r="N2243" s="5">
        <v>43617</v>
      </c>
      <c r="O2243" s="5">
        <v>45443</v>
      </c>
      <c r="P2243" s="4">
        <v>1499990</v>
      </c>
      <c r="Q2243" s="4">
        <v>1499990</v>
      </c>
      <c r="R2243" s="11" t="s">
        <v>820</v>
      </c>
      <c r="S2243" s="1" t="s">
        <v>819</v>
      </c>
      <c r="T2243" s="1" t="s">
        <v>819</v>
      </c>
      <c r="U2243" s="1" t="s">
        <v>412</v>
      </c>
      <c r="V2243" s="3"/>
      <c r="W2243" s="1" t="s">
        <v>25643</v>
      </c>
      <c r="X2243" s="38" t="s">
        <v>23</v>
      </c>
    </row>
    <row r="2244" spans="1:24" ht="15.95" customHeight="1" x14ac:dyDescent="0.25">
      <c r="A2244" s="2">
        <v>3</v>
      </c>
      <c r="B2244" s="1" t="s">
        <v>64</v>
      </c>
      <c r="C2244" s="1" t="s">
        <v>138</v>
      </c>
      <c r="D2244" s="1" t="s">
        <v>161</v>
      </c>
      <c r="E2244" s="1" t="s">
        <v>434</v>
      </c>
      <c r="F2244" s="1" t="s">
        <v>168</v>
      </c>
      <c r="G2244" s="2">
        <v>794458</v>
      </c>
      <c r="H2244" s="1" t="s">
        <v>821</v>
      </c>
      <c r="I2244" s="3" t="s">
        <v>822</v>
      </c>
      <c r="J2244" s="3" t="s">
        <v>823</v>
      </c>
      <c r="K2244" s="3" t="s">
        <v>824</v>
      </c>
      <c r="L2244" s="3" t="s">
        <v>825</v>
      </c>
      <c r="M2244" s="2" t="s">
        <v>166</v>
      </c>
      <c r="N2244" s="5">
        <v>43617</v>
      </c>
      <c r="O2244" s="5">
        <v>44347</v>
      </c>
      <c r="P2244" s="4">
        <v>212194.8</v>
      </c>
      <c r="Q2244" s="4">
        <v>212194.8</v>
      </c>
      <c r="R2244" s="11" t="s">
        <v>827</v>
      </c>
      <c r="S2244" s="1" t="s">
        <v>826</v>
      </c>
      <c r="T2244" s="1" t="s">
        <v>826</v>
      </c>
      <c r="U2244" s="1" t="s">
        <v>743</v>
      </c>
      <c r="V2244" s="3"/>
      <c r="W2244" s="1" t="s">
        <v>25643</v>
      </c>
      <c r="X2244" s="38" t="s">
        <v>23</v>
      </c>
    </row>
    <row r="2245" spans="1:24" ht="15.95" customHeight="1" x14ac:dyDescent="0.25">
      <c r="A2245" s="2">
        <v>6</v>
      </c>
      <c r="B2245" s="1" t="s">
        <v>64</v>
      </c>
      <c r="C2245" s="1" t="s">
        <v>138</v>
      </c>
      <c r="D2245" s="1" t="s">
        <v>161</v>
      </c>
      <c r="E2245" s="1" t="s">
        <v>811</v>
      </c>
      <c r="F2245" s="1" t="s">
        <v>168</v>
      </c>
      <c r="G2245" s="2">
        <v>844646</v>
      </c>
      <c r="H2245" s="1" t="s">
        <v>1833</v>
      </c>
      <c r="I2245" s="3" t="s">
        <v>1834</v>
      </c>
      <c r="J2245" s="3" t="s">
        <v>1835</v>
      </c>
      <c r="K2245" s="3" t="s">
        <v>1836</v>
      </c>
      <c r="L2245" s="3"/>
      <c r="M2245" s="2" t="s">
        <v>166</v>
      </c>
      <c r="N2245" s="5">
        <v>43617</v>
      </c>
      <c r="O2245" s="5">
        <v>44347</v>
      </c>
      <c r="P2245" s="4">
        <v>214158.72</v>
      </c>
      <c r="Q2245" s="4">
        <v>214158.72</v>
      </c>
      <c r="R2245" s="11" t="s">
        <v>1838</v>
      </c>
      <c r="S2245" s="1" t="s">
        <v>1837</v>
      </c>
      <c r="T2245" s="1" t="s">
        <v>1837</v>
      </c>
      <c r="U2245" s="1" t="s">
        <v>169</v>
      </c>
      <c r="V2245" s="3"/>
      <c r="W2245" s="1" t="s">
        <v>25650</v>
      </c>
      <c r="X2245" s="38" t="s">
        <v>26</v>
      </c>
    </row>
    <row r="2246" spans="1:24" ht="15.95" customHeight="1" x14ac:dyDescent="0.25">
      <c r="A2246" s="2">
        <v>17</v>
      </c>
      <c r="B2246" s="1" t="s">
        <v>64</v>
      </c>
      <c r="C2246" s="1" t="s">
        <v>138</v>
      </c>
      <c r="D2246" s="1" t="s">
        <v>161</v>
      </c>
      <c r="E2246" s="1" t="s">
        <v>811</v>
      </c>
      <c r="F2246" s="1" t="s">
        <v>168</v>
      </c>
      <c r="G2246" s="2">
        <v>839075</v>
      </c>
      <c r="H2246" s="1" t="s">
        <v>3246</v>
      </c>
      <c r="I2246" s="3" t="s">
        <v>3247</v>
      </c>
      <c r="J2246" s="3" t="s">
        <v>3248</v>
      </c>
      <c r="K2246" s="3" t="s">
        <v>3249</v>
      </c>
      <c r="L2246" s="3" t="s">
        <v>3250</v>
      </c>
      <c r="M2246" s="2" t="s">
        <v>166</v>
      </c>
      <c r="N2246" s="5">
        <v>43617</v>
      </c>
      <c r="O2246" s="5">
        <v>44347</v>
      </c>
      <c r="P2246" s="4">
        <v>212933.76000000001</v>
      </c>
      <c r="Q2246" s="4">
        <v>212933.76000000001</v>
      </c>
      <c r="R2246" s="11" t="s">
        <v>3252</v>
      </c>
      <c r="S2246" s="1" t="s">
        <v>3251</v>
      </c>
      <c r="T2246" s="1" t="s">
        <v>3251</v>
      </c>
      <c r="U2246" s="1" t="s">
        <v>743</v>
      </c>
      <c r="V2246" s="3"/>
      <c r="W2246" s="1" t="s">
        <v>25651</v>
      </c>
      <c r="X2246" s="38" t="s">
        <v>27</v>
      </c>
    </row>
    <row r="2247" spans="1:24" ht="15.95" customHeight="1" x14ac:dyDescent="0.25">
      <c r="A2247" s="2">
        <v>14</v>
      </c>
      <c r="B2247" s="1" t="s">
        <v>64</v>
      </c>
      <c r="C2247" s="1" t="s">
        <v>138</v>
      </c>
      <c r="D2247" s="1" t="s">
        <v>161</v>
      </c>
      <c r="E2247" s="1" t="s">
        <v>811</v>
      </c>
      <c r="F2247" s="1" t="s">
        <v>168</v>
      </c>
      <c r="G2247" s="2">
        <v>841199</v>
      </c>
      <c r="H2247" s="1" t="s">
        <v>3253</v>
      </c>
      <c r="I2247" s="3" t="s">
        <v>3254</v>
      </c>
      <c r="J2247" s="3" t="s">
        <v>3255</v>
      </c>
      <c r="K2247" s="3" t="s">
        <v>3256</v>
      </c>
      <c r="L2247" s="3"/>
      <c r="M2247" s="2" t="s">
        <v>166</v>
      </c>
      <c r="N2247" s="5">
        <v>43617</v>
      </c>
      <c r="O2247" s="5">
        <v>44347</v>
      </c>
      <c r="P2247" s="4">
        <v>178320</v>
      </c>
      <c r="Q2247" s="4">
        <v>178320</v>
      </c>
      <c r="R2247" s="11" t="s">
        <v>3257</v>
      </c>
      <c r="S2247" s="1" t="s">
        <v>657</v>
      </c>
      <c r="T2247" s="1" t="s">
        <v>657</v>
      </c>
      <c r="U2247" s="1" t="s">
        <v>169</v>
      </c>
      <c r="V2247" s="3"/>
      <c r="W2247" s="1" t="s">
        <v>25651</v>
      </c>
      <c r="X2247" s="38" t="s">
        <v>27</v>
      </c>
    </row>
    <row r="2248" spans="1:24" ht="15.95" customHeight="1" x14ac:dyDescent="0.25">
      <c r="A2248" s="2">
        <v>12</v>
      </c>
      <c r="B2248" s="1" t="s">
        <v>64</v>
      </c>
      <c r="C2248" s="1" t="s">
        <v>138</v>
      </c>
      <c r="D2248" s="1" t="s">
        <v>368</v>
      </c>
      <c r="E2248" s="1" t="s">
        <v>374</v>
      </c>
      <c r="F2248" s="1" t="s">
        <v>375</v>
      </c>
      <c r="G2248" s="2">
        <v>868712</v>
      </c>
      <c r="H2248" s="1" t="s">
        <v>3258</v>
      </c>
      <c r="I2248" s="3" t="s">
        <v>3259</v>
      </c>
      <c r="J2248" s="3" t="s">
        <v>3260</v>
      </c>
      <c r="K2248" s="3" t="s">
        <v>3261</v>
      </c>
      <c r="L2248" s="3"/>
      <c r="M2248" s="2" t="s">
        <v>166</v>
      </c>
      <c r="N2248" s="5">
        <v>43617</v>
      </c>
      <c r="O2248" s="5">
        <v>43738</v>
      </c>
      <c r="P2248" s="4">
        <v>50000</v>
      </c>
      <c r="Q2248" s="4">
        <v>71429</v>
      </c>
      <c r="R2248" s="11" t="s">
        <v>3263</v>
      </c>
      <c r="S2248" s="1" t="s">
        <v>3262</v>
      </c>
      <c r="T2248" s="1" t="s">
        <v>3262</v>
      </c>
      <c r="U2248" s="1" t="s">
        <v>220</v>
      </c>
      <c r="V2248" s="3"/>
      <c r="W2248" s="1" t="s">
        <v>25651</v>
      </c>
      <c r="X2248" s="38" t="s">
        <v>27</v>
      </c>
    </row>
    <row r="2249" spans="1:24" ht="15.95" customHeight="1" x14ac:dyDescent="0.25">
      <c r="A2249" s="2">
        <v>7</v>
      </c>
      <c r="B2249" s="1" t="s">
        <v>64</v>
      </c>
      <c r="C2249" s="1" t="s">
        <v>138</v>
      </c>
      <c r="D2249" s="1" t="s">
        <v>368</v>
      </c>
      <c r="E2249" s="1" t="s">
        <v>374</v>
      </c>
      <c r="F2249" s="1" t="s">
        <v>375</v>
      </c>
      <c r="G2249" s="2">
        <v>868265</v>
      </c>
      <c r="H2249" s="1" t="s">
        <v>3264</v>
      </c>
      <c r="I2249" s="3" t="s">
        <v>3265</v>
      </c>
      <c r="J2249" s="3" t="s">
        <v>3266</v>
      </c>
      <c r="K2249" s="3" t="s">
        <v>3267</v>
      </c>
      <c r="L2249" s="3"/>
      <c r="M2249" s="2" t="s">
        <v>166</v>
      </c>
      <c r="N2249" s="5">
        <v>43617</v>
      </c>
      <c r="O2249" s="5">
        <v>43799</v>
      </c>
      <c r="P2249" s="4">
        <v>50000</v>
      </c>
      <c r="Q2249" s="4">
        <v>71429</v>
      </c>
      <c r="R2249" s="11" t="s">
        <v>3269</v>
      </c>
      <c r="S2249" s="1" t="s">
        <v>3268</v>
      </c>
      <c r="T2249" s="1" t="s">
        <v>3268</v>
      </c>
      <c r="U2249" s="1" t="s">
        <v>220</v>
      </c>
      <c r="V2249" s="3"/>
      <c r="W2249" s="1" t="s">
        <v>25651</v>
      </c>
      <c r="X2249" s="38" t="s">
        <v>27</v>
      </c>
    </row>
    <row r="2250" spans="1:24" ht="15.95" customHeight="1" x14ac:dyDescent="0.25">
      <c r="A2250" s="2">
        <v>2</v>
      </c>
      <c r="B2250" s="1" t="s">
        <v>64</v>
      </c>
      <c r="C2250" s="1" t="s">
        <v>138</v>
      </c>
      <c r="D2250" s="1" t="s">
        <v>388</v>
      </c>
      <c r="E2250" s="1" t="s">
        <v>5106</v>
      </c>
      <c r="F2250" s="1" t="s">
        <v>5107</v>
      </c>
      <c r="G2250" s="2">
        <v>857034</v>
      </c>
      <c r="H2250" s="1" t="s">
        <v>5101</v>
      </c>
      <c r="I2250" s="3" t="s">
        <v>5102</v>
      </c>
      <c r="J2250" s="3" t="s">
        <v>5103</v>
      </c>
      <c r="K2250" s="3" t="s">
        <v>5104</v>
      </c>
      <c r="L2250" s="3" t="s">
        <v>5105</v>
      </c>
      <c r="M2250" s="2" t="s">
        <v>166</v>
      </c>
      <c r="N2250" s="5">
        <v>43617</v>
      </c>
      <c r="O2250" s="5">
        <v>44895</v>
      </c>
      <c r="P2250" s="4">
        <v>14322073.75</v>
      </c>
      <c r="Q2250" s="4">
        <v>14322073.75</v>
      </c>
      <c r="R2250" s="11" t="s">
        <v>5110</v>
      </c>
      <c r="S2250" s="1" t="s">
        <v>5108</v>
      </c>
      <c r="T2250" s="1" t="s">
        <v>5109</v>
      </c>
      <c r="U2250" s="1" t="s">
        <v>147</v>
      </c>
      <c r="V2250" s="3"/>
      <c r="W2250" s="1" t="s">
        <v>25646</v>
      </c>
      <c r="X2250" s="38" t="s">
        <v>29</v>
      </c>
    </row>
    <row r="2251" spans="1:24" ht="15.95" customHeight="1" x14ac:dyDescent="0.25">
      <c r="A2251" s="2">
        <v>3</v>
      </c>
      <c r="B2251" s="1" t="s">
        <v>64</v>
      </c>
      <c r="C2251" s="1" t="s">
        <v>138</v>
      </c>
      <c r="D2251" s="1" t="s">
        <v>184</v>
      </c>
      <c r="E2251" s="1" t="s">
        <v>1815</v>
      </c>
      <c r="F2251" s="1" t="s">
        <v>960</v>
      </c>
      <c r="G2251" s="2">
        <v>818806</v>
      </c>
      <c r="H2251" s="1" t="s">
        <v>6422</v>
      </c>
      <c r="I2251" s="3" t="s">
        <v>6423</v>
      </c>
      <c r="J2251" s="3" t="s">
        <v>6424</v>
      </c>
      <c r="K2251" s="3" t="s">
        <v>6425</v>
      </c>
      <c r="L2251" s="3" t="s">
        <v>6426</v>
      </c>
      <c r="M2251" s="2" t="s">
        <v>72</v>
      </c>
      <c r="N2251" s="5">
        <v>43617</v>
      </c>
      <c r="O2251" s="5">
        <v>45443</v>
      </c>
      <c r="P2251" s="4">
        <v>2397082</v>
      </c>
      <c r="Q2251" s="4">
        <v>2397082</v>
      </c>
      <c r="R2251" s="11" t="s">
        <v>6428</v>
      </c>
      <c r="S2251" s="1" t="s">
        <v>2043</v>
      </c>
      <c r="T2251" s="1" t="s">
        <v>6427</v>
      </c>
      <c r="U2251" s="1" t="s">
        <v>752</v>
      </c>
      <c r="V2251" s="3"/>
      <c r="W2251" s="1" t="s">
        <v>25643</v>
      </c>
      <c r="X2251" s="38" t="s">
        <v>38</v>
      </c>
    </row>
    <row r="2252" spans="1:24" ht="15.95" customHeight="1" x14ac:dyDescent="0.25">
      <c r="A2252" s="2">
        <v>21</v>
      </c>
      <c r="B2252" s="1" t="s">
        <v>64</v>
      </c>
      <c r="C2252" s="1" t="s">
        <v>138</v>
      </c>
      <c r="D2252" s="1" t="s">
        <v>368</v>
      </c>
      <c r="E2252" s="1" t="s">
        <v>374</v>
      </c>
      <c r="F2252" s="1" t="s">
        <v>375</v>
      </c>
      <c r="G2252" s="2">
        <v>863225</v>
      </c>
      <c r="H2252" s="1" t="s">
        <v>6429</v>
      </c>
      <c r="I2252" s="3" t="s">
        <v>6430</v>
      </c>
      <c r="J2252" s="3" t="s">
        <v>6431</v>
      </c>
      <c r="K2252" s="3" t="s">
        <v>6432</v>
      </c>
      <c r="L2252" s="3"/>
      <c r="M2252" s="2" t="s">
        <v>166</v>
      </c>
      <c r="N2252" s="5">
        <v>43617</v>
      </c>
      <c r="O2252" s="5">
        <v>43738</v>
      </c>
      <c r="P2252" s="4">
        <v>50000</v>
      </c>
      <c r="Q2252" s="4">
        <v>71429</v>
      </c>
      <c r="R2252" s="11" t="s">
        <v>6434</v>
      </c>
      <c r="S2252" s="1" t="s">
        <v>6433</v>
      </c>
      <c r="T2252" s="1" t="s">
        <v>6433</v>
      </c>
      <c r="U2252" s="1" t="s">
        <v>220</v>
      </c>
      <c r="V2252" s="3"/>
      <c r="W2252" s="1" t="s">
        <v>25643</v>
      </c>
      <c r="X2252" s="38" t="s">
        <v>38</v>
      </c>
    </row>
    <row r="2253" spans="1:24" ht="15.95" customHeight="1" x14ac:dyDescent="0.25">
      <c r="A2253" s="2">
        <v>3</v>
      </c>
      <c r="B2253" s="1" t="s">
        <v>64</v>
      </c>
      <c r="C2253" s="1" t="s">
        <v>138</v>
      </c>
      <c r="D2253" s="1" t="s">
        <v>161</v>
      </c>
      <c r="E2253" s="1" t="s">
        <v>3356</v>
      </c>
      <c r="F2253" s="1" t="s">
        <v>1180</v>
      </c>
      <c r="G2253" s="2">
        <v>813091</v>
      </c>
      <c r="H2253" s="1" t="s">
        <v>6435</v>
      </c>
      <c r="I2253" s="3" t="s">
        <v>6436</v>
      </c>
      <c r="J2253" s="3" t="s">
        <v>6437</v>
      </c>
      <c r="K2253" s="3" t="s">
        <v>6438</v>
      </c>
      <c r="L2253" s="3" t="s">
        <v>6439</v>
      </c>
      <c r="M2253" s="2" t="s">
        <v>72</v>
      </c>
      <c r="N2253" s="5">
        <v>43617</v>
      </c>
      <c r="O2253" s="5">
        <v>45260</v>
      </c>
      <c r="P2253" s="4">
        <v>3969936.36</v>
      </c>
      <c r="Q2253" s="4">
        <v>3969936.36</v>
      </c>
      <c r="R2253" s="11" t="s">
        <v>6442</v>
      </c>
      <c r="S2253" s="1" t="s">
        <v>6440</v>
      </c>
      <c r="T2253" s="1" t="s">
        <v>6441</v>
      </c>
      <c r="U2253" s="1" t="s">
        <v>2974</v>
      </c>
      <c r="V2253" s="3"/>
      <c r="W2253" s="1" t="s">
        <v>25643</v>
      </c>
      <c r="X2253" s="38" t="s">
        <v>38</v>
      </c>
    </row>
    <row r="2254" spans="1:24" ht="15.95" customHeight="1" x14ac:dyDescent="0.25">
      <c r="A2254" s="2">
        <v>6</v>
      </c>
      <c r="B2254" s="1" t="s">
        <v>64</v>
      </c>
      <c r="C2254" s="1" t="s">
        <v>138</v>
      </c>
      <c r="D2254" s="1" t="s">
        <v>161</v>
      </c>
      <c r="E2254" s="1" t="s">
        <v>811</v>
      </c>
      <c r="F2254" s="1" t="s">
        <v>168</v>
      </c>
      <c r="G2254" s="2">
        <v>839230</v>
      </c>
      <c r="H2254" s="1" t="s">
        <v>7241</v>
      </c>
      <c r="I2254" s="3" t="s">
        <v>7242</v>
      </c>
      <c r="J2254" s="3" t="s">
        <v>7243</v>
      </c>
      <c r="K2254" s="3" t="s">
        <v>7244</v>
      </c>
      <c r="L2254" s="3"/>
      <c r="M2254" s="2" t="s">
        <v>166</v>
      </c>
      <c r="N2254" s="5">
        <v>43617</v>
      </c>
      <c r="O2254" s="5">
        <v>44347</v>
      </c>
      <c r="P2254" s="4">
        <v>174806.39999999999</v>
      </c>
      <c r="Q2254" s="4">
        <v>174806.39999999999</v>
      </c>
      <c r="R2254" s="11" t="s">
        <v>7245</v>
      </c>
      <c r="S2254" s="1" t="s">
        <v>641</v>
      </c>
      <c r="T2254" s="1" t="s">
        <v>641</v>
      </c>
      <c r="U2254" s="1" t="s">
        <v>169</v>
      </c>
      <c r="V2254" s="3"/>
      <c r="W2254" s="1" t="s">
        <v>25646</v>
      </c>
      <c r="X2254" s="38" t="s">
        <v>39</v>
      </c>
    </row>
    <row r="2255" spans="1:24" ht="15.95" customHeight="1" x14ac:dyDescent="0.25">
      <c r="A2255" s="2">
        <v>1</v>
      </c>
      <c r="B2255" s="1" t="s">
        <v>64</v>
      </c>
      <c r="C2255" s="1" t="s">
        <v>138</v>
      </c>
      <c r="D2255" s="1" t="s">
        <v>346</v>
      </c>
      <c r="E2255" s="1" t="s">
        <v>352</v>
      </c>
      <c r="F2255" s="1" t="s">
        <v>353</v>
      </c>
      <c r="G2255" s="2">
        <v>850488</v>
      </c>
      <c r="H2255" s="1" t="s">
        <v>7246</v>
      </c>
      <c r="I2255" s="3" t="s">
        <v>7247</v>
      </c>
      <c r="J2255" s="3" t="s">
        <v>7248</v>
      </c>
      <c r="K2255" s="3" t="s">
        <v>7249</v>
      </c>
      <c r="L2255" s="3"/>
      <c r="M2255" s="2" t="s">
        <v>166</v>
      </c>
      <c r="N2255" s="5">
        <v>43617</v>
      </c>
      <c r="O2255" s="5">
        <v>44347</v>
      </c>
      <c r="P2255" s="4">
        <v>100000</v>
      </c>
      <c r="Q2255" s="4">
        <v>100000</v>
      </c>
      <c r="R2255" s="11" t="s">
        <v>7251</v>
      </c>
      <c r="S2255" s="1" t="s">
        <v>578</v>
      </c>
      <c r="T2255" s="1" t="s">
        <v>7250</v>
      </c>
      <c r="U2255" s="1" t="s">
        <v>354</v>
      </c>
      <c r="V2255" s="3"/>
      <c r="W2255" s="1" t="s">
        <v>25646</v>
      </c>
      <c r="X2255" s="38" t="s">
        <v>39</v>
      </c>
    </row>
    <row r="2256" spans="1:24" ht="15.95" customHeight="1" x14ac:dyDescent="0.25">
      <c r="A2256" s="2">
        <v>1</v>
      </c>
      <c r="B2256" s="1" t="s">
        <v>64</v>
      </c>
      <c r="C2256" s="1" t="s">
        <v>138</v>
      </c>
      <c r="D2256" s="1" t="s">
        <v>139</v>
      </c>
      <c r="E2256" s="1" t="s">
        <v>7257</v>
      </c>
      <c r="F2256" s="1" t="s">
        <v>7258</v>
      </c>
      <c r="G2256" s="2">
        <v>815643</v>
      </c>
      <c r="H2256" s="1" t="s">
        <v>7252</v>
      </c>
      <c r="I2256" s="3" t="s">
        <v>7253</v>
      </c>
      <c r="J2256" s="3" t="s">
        <v>7254</v>
      </c>
      <c r="K2256" s="3" t="s">
        <v>7255</v>
      </c>
      <c r="L2256" s="3" t="s">
        <v>7256</v>
      </c>
      <c r="M2256" s="2" t="s">
        <v>72</v>
      </c>
      <c r="N2256" s="5">
        <v>43617</v>
      </c>
      <c r="O2256" s="5">
        <v>45443</v>
      </c>
      <c r="P2256" s="4">
        <v>6619342.2999999998</v>
      </c>
      <c r="Q2256" s="4">
        <v>0</v>
      </c>
      <c r="R2256" s="11" t="s">
        <v>7260</v>
      </c>
      <c r="S2256" s="1" t="s">
        <v>193</v>
      </c>
      <c r="T2256" s="1" t="s">
        <v>7259</v>
      </c>
      <c r="U2256" s="1" t="s">
        <v>147</v>
      </c>
      <c r="V2256" s="3"/>
      <c r="W2256" s="1" t="s">
        <v>25646</v>
      </c>
      <c r="X2256" s="38" t="s">
        <v>39</v>
      </c>
    </row>
    <row r="2257" spans="1:24" ht="15.95" customHeight="1" x14ac:dyDescent="0.25">
      <c r="A2257" s="2">
        <v>16</v>
      </c>
      <c r="B2257" s="1" t="s">
        <v>64</v>
      </c>
      <c r="C2257" s="1" t="s">
        <v>138</v>
      </c>
      <c r="D2257" s="1" t="s">
        <v>184</v>
      </c>
      <c r="E2257" s="1" t="s">
        <v>3215</v>
      </c>
      <c r="F2257" s="1" t="s">
        <v>191</v>
      </c>
      <c r="G2257" s="2">
        <v>835297</v>
      </c>
      <c r="H2257" s="1" t="s">
        <v>8037</v>
      </c>
      <c r="I2257" s="3" t="s">
        <v>8038</v>
      </c>
      <c r="J2257" s="3" t="s">
        <v>8039</v>
      </c>
      <c r="K2257" s="3" t="s">
        <v>8040</v>
      </c>
      <c r="L2257" s="3" t="s">
        <v>8041</v>
      </c>
      <c r="M2257" s="2" t="s">
        <v>72</v>
      </c>
      <c r="N2257" s="5">
        <v>43617</v>
      </c>
      <c r="O2257" s="5">
        <v>45626</v>
      </c>
      <c r="P2257" s="4">
        <v>2500000</v>
      </c>
      <c r="Q2257" s="4">
        <v>2500000</v>
      </c>
      <c r="R2257" s="11" t="s">
        <v>8042</v>
      </c>
      <c r="S2257" s="1" t="s">
        <v>3722</v>
      </c>
      <c r="T2257" s="1" t="s">
        <v>3722</v>
      </c>
      <c r="U2257" s="1" t="s">
        <v>192</v>
      </c>
      <c r="V2257" s="3"/>
      <c r="W2257" s="1" t="s">
        <v>25653</v>
      </c>
      <c r="X2257" s="38" t="s">
        <v>40</v>
      </c>
    </row>
    <row r="2258" spans="1:24" ht="15.95" customHeight="1" x14ac:dyDescent="0.25">
      <c r="A2258" s="2">
        <v>14</v>
      </c>
      <c r="B2258" s="1" t="s">
        <v>64</v>
      </c>
      <c r="C2258" s="1" t="s">
        <v>138</v>
      </c>
      <c r="D2258" s="1" t="s">
        <v>368</v>
      </c>
      <c r="E2258" s="1" t="s">
        <v>374</v>
      </c>
      <c r="F2258" s="1" t="s">
        <v>375</v>
      </c>
      <c r="G2258" s="2">
        <v>872212</v>
      </c>
      <c r="H2258" s="1" t="s">
        <v>8043</v>
      </c>
      <c r="I2258" s="3" t="s">
        <v>8044</v>
      </c>
      <c r="J2258" s="3" t="s">
        <v>8045</v>
      </c>
      <c r="K2258" s="3" t="s">
        <v>8046</v>
      </c>
      <c r="L2258" s="3" t="s">
        <v>8047</v>
      </c>
      <c r="M2258" s="2" t="s">
        <v>166</v>
      </c>
      <c r="N2258" s="5">
        <v>43617</v>
      </c>
      <c r="O2258" s="5">
        <v>44926</v>
      </c>
      <c r="P2258" s="4">
        <v>2219553.52</v>
      </c>
      <c r="Q2258" s="4">
        <v>6222158.75</v>
      </c>
      <c r="R2258" s="11" t="s">
        <v>8048</v>
      </c>
      <c r="S2258" s="1" t="s">
        <v>2055</v>
      </c>
      <c r="T2258" s="1" t="s">
        <v>2055</v>
      </c>
      <c r="U2258" s="1" t="s">
        <v>376</v>
      </c>
      <c r="V2258" s="3"/>
      <c r="W2258" s="1" t="s">
        <v>25653</v>
      </c>
      <c r="X2258" s="38" t="s">
        <v>40</v>
      </c>
    </row>
    <row r="2259" spans="1:24" ht="15.95" customHeight="1" x14ac:dyDescent="0.25">
      <c r="A2259" s="2">
        <v>1</v>
      </c>
      <c r="B2259" s="1" t="s">
        <v>64</v>
      </c>
      <c r="C2259" s="1" t="s">
        <v>138</v>
      </c>
      <c r="D2259" s="1" t="s">
        <v>368</v>
      </c>
      <c r="E2259" s="1" t="s">
        <v>374</v>
      </c>
      <c r="F2259" s="1" t="s">
        <v>375</v>
      </c>
      <c r="G2259" s="2">
        <v>867199</v>
      </c>
      <c r="H2259" s="1" t="s">
        <v>8049</v>
      </c>
      <c r="I2259" s="3" t="s">
        <v>8050</v>
      </c>
      <c r="J2259" s="3" t="s">
        <v>8051</v>
      </c>
      <c r="K2259" s="3" t="s">
        <v>8052</v>
      </c>
      <c r="L2259" s="3"/>
      <c r="M2259" s="2" t="s">
        <v>166</v>
      </c>
      <c r="N2259" s="5">
        <v>43617</v>
      </c>
      <c r="O2259" s="5">
        <v>43799</v>
      </c>
      <c r="P2259" s="4">
        <v>50000</v>
      </c>
      <c r="Q2259" s="4">
        <v>71429</v>
      </c>
      <c r="R2259" s="11" t="s">
        <v>8054</v>
      </c>
      <c r="S2259" s="1" t="s">
        <v>8053</v>
      </c>
      <c r="T2259" s="1" t="s">
        <v>8053</v>
      </c>
      <c r="U2259" s="1" t="s">
        <v>220</v>
      </c>
      <c r="V2259" s="3"/>
      <c r="W2259" s="1" t="s">
        <v>25653</v>
      </c>
      <c r="X2259" s="38" t="s">
        <v>40</v>
      </c>
    </row>
    <row r="2260" spans="1:24" ht="15.95" customHeight="1" x14ac:dyDescent="0.25">
      <c r="A2260" s="2">
        <v>7</v>
      </c>
      <c r="B2260" s="1" t="s">
        <v>64</v>
      </c>
      <c r="C2260" s="1" t="s">
        <v>138</v>
      </c>
      <c r="D2260" s="1" t="s">
        <v>161</v>
      </c>
      <c r="E2260" s="1" t="s">
        <v>811</v>
      </c>
      <c r="F2260" s="1" t="s">
        <v>168</v>
      </c>
      <c r="G2260" s="2">
        <v>841755</v>
      </c>
      <c r="H2260" s="1" t="s">
        <v>9801</v>
      </c>
      <c r="I2260" s="3" t="s">
        <v>9802</v>
      </c>
      <c r="J2260" s="3" t="s">
        <v>9803</v>
      </c>
      <c r="K2260" s="3" t="s">
        <v>9804</v>
      </c>
      <c r="L2260" s="3"/>
      <c r="M2260" s="2" t="s">
        <v>166</v>
      </c>
      <c r="N2260" s="5">
        <v>43617</v>
      </c>
      <c r="O2260" s="5">
        <v>44347</v>
      </c>
      <c r="P2260" s="4">
        <v>162806.39999999999</v>
      </c>
      <c r="Q2260" s="4">
        <v>162806.39999999999</v>
      </c>
      <c r="R2260" s="11" t="s">
        <v>9805</v>
      </c>
      <c r="S2260" s="1" t="s">
        <v>586</v>
      </c>
      <c r="T2260" s="1" t="s">
        <v>586</v>
      </c>
      <c r="U2260" s="1" t="s">
        <v>169</v>
      </c>
      <c r="V2260" s="3"/>
      <c r="W2260" s="1" t="s">
        <v>25646</v>
      </c>
      <c r="X2260" s="38" t="s">
        <v>48</v>
      </c>
    </row>
    <row r="2261" spans="1:24" ht="15.95" customHeight="1" x14ac:dyDescent="0.25">
      <c r="A2261" s="2">
        <v>5</v>
      </c>
      <c r="B2261" s="1" t="s">
        <v>64</v>
      </c>
      <c r="C2261" s="1" t="s">
        <v>138</v>
      </c>
      <c r="D2261" s="1" t="s">
        <v>161</v>
      </c>
      <c r="E2261" s="1" t="s">
        <v>811</v>
      </c>
      <c r="F2261" s="1" t="s">
        <v>168</v>
      </c>
      <c r="G2261" s="2">
        <v>843014</v>
      </c>
      <c r="H2261" s="1" t="s">
        <v>10520</v>
      </c>
      <c r="I2261" s="3" t="s">
        <v>10521</v>
      </c>
      <c r="J2261" s="3" t="s">
        <v>10522</v>
      </c>
      <c r="K2261" s="3" t="s">
        <v>10523</v>
      </c>
      <c r="L2261" s="3" t="s">
        <v>10524</v>
      </c>
      <c r="M2261" s="2" t="s">
        <v>463</v>
      </c>
      <c r="N2261" s="5">
        <v>43617</v>
      </c>
      <c r="O2261" s="5">
        <v>44408</v>
      </c>
      <c r="P2261" s="4">
        <v>171473.28</v>
      </c>
      <c r="Q2261" s="4">
        <v>171473.28</v>
      </c>
      <c r="R2261" s="11" t="s">
        <v>10525</v>
      </c>
      <c r="S2261" s="1" t="s">
        <v>365</v>
      </c>
      <c r="T2261" s="1" t="s">
        <v>365</v>
      </c>
      <c r="U2261" s="1" t="s">
        <v>743</v>
      </c>
      <c r="V2261" s="3"/>
      <c r="W2261" s="1" t="s">
        <v>25648</v>
      </c>
      <c r="X2261" s="38" t="s">
        <v>51</v>
      </c>
    </row>
    <row r="2262" spans="1:24" ht="15.95" customHeight="1" x14ac:dyDescent="0.25">
      <c r="A2262" s="2">
        <v>5</v>
      </c>
      <c r="B2262" s="1" t="s">
        <v>64</v>
      </c>
      <c r="C2262" s="1" t="s">
        <v>138</v>
      </c>
      <c r="D2262" s="1" t="s">
        <v>1749</v>
      </c>
      <c r="E2262" s="1" t="s">
        <v>11223</v>
      </c>
      <c r="F2262" s="1" t="s">
        <v>11224</v>
      </c>
      <c r="G2262" s="2">
        <v>847707</v>
      </c>
      <c r="H2262" s="1" t="s">
        <v>11218</v>
      </c>
      <c r="I2262" s="3" t="s">
        <v>11219</v>
      </c>
      <c r="J2262" s="3" t="s">
        <v>11220</v>
      </c>
      <c r="K2262" s="3" t="s">
        <v>11221</v>
      </c>
      <c r="L2262" s="3" t="s">
        <v>11222</v>
      </c>
      <c r="M2262" s="2" t="s">
        <v>72</v>
      </c>
      <c r="N2262" s="5">
        <v>43617</v>
      </c>
      <c r="O2262" s="5">
        <v>45626</v>
      </c>
      <c r="P2262" s="4">
        <v>6999988.75</v>
      </c>
      <c r="Q2262" s="4">
        <v>6999988.75</v>
      </c>
      <c r="R2262" s="11" t="s">
        <v>11226</v>
      </c>
      <c r="S2262" s="1" t="s">
        <v>7085</v>
      </c>
      <c r="T2262" s="1" t="s">
        <v>11225</v>
      </c>
      <c r="U2262" s="1" t="s">
        <v>147</v>
      </c>
      <c r="V2262" s="3"/>
      <c r="W2262" s="1" t="s">
        <v>54</v>
      </c>
      <c r="X2262" s="38" t="s">
        <v>55</v>
      </c>
    </row>
    <row r="2263" spans="1:24" ht="15.95" customHeight="1" x14ac:dyDescent="0.25">
      <c r="A2263" s="2">
        <v>1</v>
      </c>
      <c r="B2263" s="1" t="s">
        <v>64</v>
      </c>
      <c r="C2263" s="1" t="s">
        <v>138</v>
      </c>
      <c r="D2263" s="1" t="s">
        <v>368</v>
      </c>
      <c r="E2263" s="1" t="s">
        <v>374</v>
      </c>
      <c r="F2263" s="1" t="s">
        <v>375</v>
      </c>
      <c r="G2263" s="2">
        <v>868117</v>
      </c>
      <c r="H2263" s="1" t="s">
        <v>11754</v>
      </c>
      <c r="I2263" s="3" t="s">
        <v>11755</v>
      </c>
      <c r="J2263" s="3" t="s">
        <v>11756</v>
      </c>
      <c r="K2263" s="3" t="s">
        <v>11757</v>
      </c>
      <c r="L2263" s="3"/>
      <c r="M2263" s="2" t="s">
        <v>166</v>
      </c>
      <c r="N2263" s="5">
        <v>43617</v>
      </c>
      <c r="O2263" s="5">
        <v>43799</v>
      </c>
      <c r="P2263" s="4">
        <v>50000</v>
      </c>
      <c r="Q2263" s="4">
        <v>71429</v>
      </c>
      <c r="R2263" s="11" t="s">
        <v>11759</v>
      </c>
      <c r="S2263" s="1" t="s">
        <v>11758</v>
      </c>
      <c r="T2263" s="1" t="s">
        <v>11758</v>
      </c>
      <c r="U2263" s="1" t="s">
        <v>220</v>
      </c>
      <c r="V2263" s="3"/>
      <c r="W2263" s="1"/>
      <c r="X2263" s="38" t="s">
        <v>58</v>
      </c>
    </row>
    <row r="2264" spans="1:24" ht="15.95" customHeight="1" x14ac:dyDescent="0.25">
      <c r="A2264" s="2">
        <v>15</v>
      </c>
      <c r="B2264" s="1" t="s">
        <v>64</v>
      </c>
      <c r="C2264" s="1" t="s">
        <v>138</v>
      </c>
      <c r="D2264" s="1" t="s">
        <v>161</v>
      </c>
      <c r="E2264" s="1" t="s">
        <v>811</v>
      </c>
      <c r="F2264" s="1" t="s">
        <v>168</v>
      </c>
      <c r="G2264" s="2">
        <v>842356</v>
      </c>
      <c r="H2264" s="1" t="s">
        <v>12094</v>
      </c>
      <c r="I2264" s="3" t="s">
        <v>12095</v>
      </c>
      <c r="J2264" s="3" t="s">
        <v>12096</v>
      </c>
      <c r="K2264" s="3" t="s">
        <v>847</v>
      </c>
      <c r="L2264" s="3"/>
      <c r="M2264" s="2" t="s">
        <v>166</v>
      </c>
      <c r="N2264" s="5">
        <v>43617</v>
      </c>
      <c r="O2264" s="5">
        <v>44347</v>
      </c>
      <c r="P2264" s="4">
        <v>212933.76000000001</v>
      </c>
      <c r="Q2264" s="4">
        <v>212933.76000000001</v>
      </c>
      <c r="R2264" s="11" t="s">
        <v>12097</v>
      </c>
      <c r="S2264" s="1" t="s">
        <v>193</v>
      </c>
      <c r="T2264" s="1" t="s">
        <v>193</v>
      </c>
      <c r="U2264" s="1" t="s">
        <v>169</v>
      </c>
      <c r="V2264" s="3"/>
      <c r="W2264" s="1"/>
      <c r="X2264" s="38" t="s">
        <v>62</v>
      </c>
    </row>
    <row r="2265" spans="1:24" ht="15.95" customHeight="1" x14ac:dyDescent="0.25">
      <c r="A2265" s="2">
        <v>14</v>
      </c>
      <c r="B2265" s="1" t="s">
        <v>64</v>
      </c>
      <c r="C2265" s="1" t="s">
        <v>138</v>
      </c>
      <c r="D2265" s="1" t="s">
        <v>161</v>
      </c>
      <c r="E2265" s="1" t="s">
        <v>811</v>
      </c>
      <c r="F2265" s="1" t="s">
        <v>168</v>
      </c>
      <c r="G2265" s="2">
        <v>840663</v>
      </c>
      <c r="H2265" s="1" t="s">
        <v>19877</v>
      </c>
      <c r="I2265" s="3" t="s">
        <v>19878</v>
      </c>
      <c r="J2265" s="3" t="s">
        <v>19879</v>
      </c>
      <c r="K2265" s="3" t="s">
        <v>19880</v>
      </c>
      <c r="L2265" s="3" t="s">
        <v>19881</v>
      </c>
      <c r="M2265" s="2" t="s">
        <v>463</v>
      </c>
      <c r="N2265" s="5">
        <v>43617</v>
      </c>
      <c r="O2265" s="5">
        <v>44477</v>
      </c>
      <c r="P2265" s="4">
        <v>172932.48000000001</v>
      </c>
      <c r="Q2265" s="4">
        <v>172932.48000000001</v>
      </c>
      <c r="R2265" s="11" t="s">
        <v>19882</v>
      </c>
      <c r="S2265" s="1" t="s">
        <v>3420</v>
      </c>
      <c r="T2265" s="1" t="s">
        <v>3420</v>
      </c>
      <c r="U2265" s="1" t="s">
        <v>743</v>
      </c>
      <c r="V2265" s="3"/>
      <c r="W2265" s="1"/>
      <c r="X2265" s="38"/>
    </row>
    <row r="2266" spans="1:24" ht="15.95" customHeight="1" x14ac:dyDescent="0.25">
      <c r="A2266" s="2">
        <v>12</v>
      </c>
      <c r="B2266" s="1" t="s">
        <v>64</v>
      </c>
      <c r="C2266" s="1" t="s">
        <v>138</v>
      </c>
      <c r="D2266" s="1" t="s">
        <v>368</v>
      </c>
      <c r="E2266" s="1" t="s">
        <v>374</v>
      </c>
      <c r="F2266" s="1" t="s">
        <v>375</v>
      </c>
      <c r="G2266" s="2">
        <v>866815</v>
      </c>
      <c r="H2266" s="1" t="s">
        <v>19883</v>
      </c>
      <c r="I2266" s="3" t="s">
        <v>19884</v>
      </c>
      <c r="J2266" s="3" t="s">
        <v>19885</v>
      </c>
      <c r="K2266" s="3" t="s">
        <v>19886</v>
      </c>
      <c r="L2266" s="3"/>
      <c r="M2266" s="2" t="s">
        <v>166</v>
      </c>
      <c r="N2266" s="5">
        <v>43617</v>
      </c>
      <c r="O2266" s="5">
        <v>43799</v>
      </c>
      <c r="P2266" s="4">
        <v>50000</v>
      </c>
      <c r="Q2266" s="4">
        <v>71429</v>
      </c>
      <c r="R2266" s="11" t="s">
        <v>19888</v>
      </c>
      <c r="S2266" s="1" t="s">
        <v>19887</v>
      </c>
      <c r="T2266" s="1" t="s">
        <v>19887</v>
      </c>
      <c r="U2266" s="1" t="s">
        <v>220</v>
      </c>
      <c r="V2266" s="3"/>
      <c r="W2266" s="1"/>
      <c r="X2266" s="38"/>
    </row>
    <row r="2267" spans="1:24" ht="15.95" customHeight="1" x14ac:dyDescent="0.25">
      <c r="A2267" s="2">
        <v>8</v>
      </c>
      <c r="B2267" s="1" t="s">
        <v>64</v>
      </c>
      <c r="C2267" s="1" t="s">
        <v>138</v>
      </c>
      <c r="D2267" s="1" t="s">
        <v>368</v>
      </c>
      <c r="E2267" s="1" t="s">
        <v>374</v>
      </c>
      <c r="F2267" s="1" t="s">
        <v>375</v>
      </c>
      <c r="G2267" s="2">
        <v>868414</v>
      </c>
      <c r="H2267" s="1" t="s">
        <v>19889</v>
      </c>
      <c r="I2267" s="3" t="s">
        <v>19890</v>
      </c>
      <c r="J2267" s="3" t="s">
        <v>19891</v>
      </c>
      <c r="K2267" s="3" t="s">
        <v>19892</v>
      </c>
      <c r="L2267" s="3"/>
      <c r="M2267" s="2" t="s">
        <v>166</v>
      </c>
      <c r="N2267" s="5">
        <v>43617</v>
      </c>
      <c r="O2267" s="5">
        <v>43799</v>
      </c>
      <c r="P2267" s="4">
        <v>50000</v>
      </c>
      <c r="Q2267" s="4">
        <v>71429</v>
      </c>
      <c r="R2267" s="11" t="s">
        <v>19894</v>
      </c>
      <c r="S2267" s="1" t="s">
        <v>19893</v>
      </c>
      <c r="T2267" s="1" t="s">
        <v>19893</v>
      </c>
      <c r="U2267" s="1" t="s">
        <v>220</v>
      </c>
      <c r="V2267" s="3"/>
      <c r="W2267" s="1"/>
      <c r="X2267" s="38"/>
    </row>
    <row r="2268" spans="1:24" ht="15.95" customHeight="1" x14ac:dyDescent="0.25">
      <c r="A2268" s="2">
        <v>5</v>
      </c>
      <c r="B2268" s="1" t="s">
        <v>64</v>
      </c>
      <c r="C2268" s="1" t="s">
        <v>138</v>
      </c>
      <c r="D2268" s="1" t="s">
        <v>161</v>
      </c>
      <c r="E2268" s="1" t="s">
        <v>434</v>
      </c>
      <c r="F2268" s="1" t="s">
        <v>168</v>
      </c>
      <c r="G2268" s="2">
        <v>794664</v>
      </c>
      <c r="H2268" s="1" t="s">
        <v>19895</v>
      </c>
      <c r="I2268" s="3" t="s">
        <v>19896</v>
      </c>
      <c r="J2268" s="3" t="s">
        <v>19897</v>
      </c>
      <c r="K2268" s="3" t="s">
        <v>13167</v>
      </c>
      <c r="L2268" s="3"/>
      <c r="M2268" s="2" t="s">
        <v>166</v>
      </c>
      <c r="N2268" s="5">
        <v>43617</v>
      </c>
      <c r="O2268" s="5">
        <v>44347</v>
      </c>
      <c r="P2268" s="4">
        <v>195454.8</v>
      </c>
      <c r="Q2268" s="4">
        <v>195454.8</v>
      </c>
      <c r="R2268" s="11" t="s">
        <v>19898</v>
      </c>
      <c r="S2268" s="1" t="s">
        <v>193</v>
      </c>
      <c r="T2268" s="1" t="s">
        <v>193</v>
      </c>
      <c r="U2268" s="1" t="s">
        <v>169</v>
      </c>
      <c r="V2268" s="3"/>
      <c r="W2268" s="1"/>
      <c r="X2268" s="38"/>
    </row>
    <row r="2269" spans="1:24" ht="15.95" customHeight="1" x14ac:dyDescent="0.25">
      <c r="A2269" s="2">
        <v>4</v>
      </c>
      <c r="B2269" s="1" t="s">
        <v>64</v>
      </c>
      <c r="C2269" s="1" t="s">
        <v>138</v>
      </c>
      <c r="D2269" s="1" t="s">
        <v>161</v>
      </c>
      <c r="E2269" s="1" t="s">
        <v>434</v>
      </c>
      <c r="F2269" s="1" t="s">
        <v>168</v>
      </c>
      <c r="G2269" s="2">
        <v>789573</v>
      </c>
      <c r="H2269" s="1" t="s">
        <v>19899</v>
      </c>
      <c r="I2269" s="3" t="s">
        <v>19900</v>
      </c>
      <c r="J2269" s="3" t="s">
        <v>19901</v>
      </c>
      <c r="K2269" s="3" t="s">
        <v>6931</v>
      </c>
      <c r="L2269" s="3"/>
      <c r="M2269" s="2" t="s">
        <v>166</v>
      </c>
      <c r="N2269" s="5">
        <v>43617</v>
      </c>
      <c r="O2269" s="5">
        <v>44347</v>
      </c>
      <c r="P2269" s="4">
        <v>185076</v>
      </c>
      <c r="Q2269" s="4">
        <v>185076</v>
      </c>
      <c r="R2269" s="11" t="s">
        <v>19902</v>
      </c>
      <c r="S2269" s="1" t="s">
        <v>3357</v>
      </c>
      <c r="T2269" s="1" t="s">
        <v>3357</v>
      </c>
      <c r="U2269" s="1" t="s">
        <v>169</v>
      </c>
      <c r="V2269" s="3"/>
      <c r="W2269" s="1"/>
      <c r="X2269" s="38"/>
    </row>
    <row r="2270" spans="1:24" ht="15.95" customHeight="1" x14ac:dyDescent="0.25">
      <c r="A2270" s="2">
        <v>3</v>
      </c>
      <c r="B2270" s="1" t="s">
        <v>64</v>
      </c>
      <c r="C2270" s="1" t="s">
        <v>138</v>
      </c>
      <c r="D2270" s="1" t="s">
        <v>368</v>
      </c>
      <c r="E2270" s="1" t="s">
        <v>374</v>
      </c>
      <c r="F2270" s="1" t="s">
        <v>375</v>
      </c>
      <c r="G2270" s="2">
        <v>867916</v>
      </c>
      <c r="H2270" s="1" t="s">
        <v>19903</v>
      </c>
      <c r="I2270" s="3" t="s">
        <v>19904</v>
      </c>
      <c r="J2270" s="3" t="s">
        <v>19905</v>
      </c>
      <c r="K2270" s="3" t="s">
        <v>16491</v>
      </c>
      <c r="L2270" s="3"/>
      <c r="M2270" s="2" t="s">
        <v>166</v>
      </c>
      <c r="N2270" s="5">
        <v>43617</v>
      </c>
      <c r="O2270" s="5">
        <v>43769</v>
      </c>
      <c r="P2270" s="4">
        <v>50000</v>
      </c>
      <c r="Q2270" s="4">
        <v>71429</v>
      </c>
      <c r="R2270" s="11" t="s">
        <v>19907</v>
      </c>
      <c r="S2270" s="1" t="s">
        <v>19906</v>
      </c>
      <c r="T2270" s="1" t="s">
        <v>19906</v>
      </c>
      <c r="U2270" s="1" t="s">
        <v>220</v>
      </c>
      <c r="V2270" s="3"/>
      <c r="W2270" s="1"/>
      <c r="X2270" s="38"/>
    </row>
    <row r="2271" spans="1:24" ht="15.95" customHeight="1" x14ac:dyDescent="0.25">
      <c r="A2271" s="2">
        <v>3</v>
      </c>
      <c r="B2271" s="1" t="s">
        <v>64</v>
      </c>
      <c r="C2271" s="1" t="s">
        <v>138</v>
      </c>
      <c r="D2271" s="1" t="s">
        <v>184</v>
      </c>
      <c r="E2271" s="1" t="s">
        <v>1147</v>
      </c>
      <c r="F2271" s="1" t="s">
        <v>793</v>
      </c>
      <c r="G2271" s="2">
        <v>842251</v>
      </c>
      <c r="H2271" s="1" t="s">
        <v>19908</v>
      </c>
      <c r="I2271" s="3" t="s">
        <v>19909</v>
      </c>
      <c r="J2271" s="3" t="s">
        <v>19910</v>
      </c>
      <c r="K2271" s="3" t="s">
        <v>19911</v>
      </c>
      <c r="L2271" s="3"/>
      <c r="M2271" s="2" t="s">
        <v>166</v>
      </c>
      <c r="N2271" s="5">
        <v>43617</v>
      </c>
      <c r="O2271" s="5">
        <v>44165</v>
      </c>
      <c r="P2271" s="4">
        <v>149628</v>
      </c>
      <c r="Q2271" s="4">
        <v>149628</v>
      </c>
      <c r="R2271" s="11" t="s">
        <v>19912</v>
      </c>
      <c r="S2271" s="1" t="s">
        <v>193</v>
      </c>
      <c r="T2271" s="1" t="s">
        <v>193</v>
      </c>
      <c r="U2271" s="1" t="s">
        <v>455</v>
      </c>
      <c r="V2271" s="3"/>
      <c r="W2271" s="1"/>
      <c r="X2271" s="38"/>
    </row>
    <row r="2272" spans="1:24" ht="15.95" customHeight="1" x14ac:dyDescent="0.25">
      <c r="A2272" s="2">
        <v>3</v>
      </c>
      <c r="B2272" s="1" t="s">
        <v>64</v>
      </c>
      <c r="C2272" s="1" t="s">
        <v>138</v>
      </c>
      <c r="D2272" s="1" t="s">
        <v>368</v>
      </c>
      <c r="E2272" s="1" t="s">
        <v>374</v>
      </c>
      <c r="F2272" s="1" t="s">
        <v>375</v>
      </c>
      <c r="G2272" s="2">
        <v>877774</v>
      </c>
      <c r="H2272" s="1" t="s">
        <v>19913</v>
      </c>
      <c r="I2272" s="3" t="s">
        <v>19914</v>
      </c>
      <c r="J2272" s="3" t="s">
        <v>19915</v>
      </c>
      <c r="K2272" s="3" t="s">
        <v>19916</v>
      </c>
      <c r="L2272" s="3"/>
      <c r="M2272" s="2" t="s">
        <v>166</v>
      </c>
      <c r="N2272" s="5">
        <v>43617</v>
      </c>
      <c r="O2272" s="5">
        <v>43799</v>
      </c>
      <c r="P2272" s="4">
        <v>50000</v>
      </c>
      <c r="Q2272" s="4">
        <v>71429</v>
      </c>
      <c r="R2272" s="11" t="s">
        <v>19918</v>
      </c>
      <c r="S2272" s="1" t="s">
        <v>19917</v>
      </c>
      <c r="T2272" s="1" t="s">
        <v>19917</v>
      </c>
      <c r="U2272" s="1" t="s">
        <v>220</v>
      </c>
      <c r="V2272" s="3"/>
      <c r="W2272" s="1"/>
      <c r="X2272" s="38"/>
    </row>
    <row r="2273" spans="1:24" ht="15.95" customHeight="1" x14ac:dyDescent="0.25">
      <c r="A2273" s="2">
        <v>2</v>
      </c>
      <c r="B2273" s="1" t="s">
        <v>64</v>
      </c>
      <c r="C2273" s="1" t="s">
        <v>138</v>
      </c>
      <c r="D2273" s="1" t="s">
        <v>184</v>
      </c>
      <c r="E2273" s="1" t="s">
        <v>1815</v>
      </c>
      <c r="F2273" s="1" t="s">
        <v>960</v>
      </c>
      <c r="G2273" s="2">
        <v>818252</v>
      </c>
      <c r="H2273" s="1" t="s">
        <v>19919</v>
      </c>
      <c r="I2273" s="3" t="s">
        <v>19920</v>
      </c>
      <c r="J2273" s="3" t="s">
        <v>19921</v>
      </c>
      <c r="K2273" s="3" t="s">
        <v>19922</v>
      </c>
      <c r="L2273" s="3" t="s">
        <v>19923</v>
      </c>
      <c r="M2273" s="2" t="s">
        <v>72</v>
      </c>
      <c r="N2273" s="5">
        <v>43617</v>
      </c>
      <c r="O2273" s="5">
        <v>45808</v>
      </c>
      <c r="P2273" s="4">
        <v>1824467</v>
      </c>
      <c r="Q2273" s="4">
        <v>1824467</v>
      </c>
      <c r="R2273" s="11" t="s">
        <v>19924</v>
      </c>
      <c r="S2273" s="1" t="s">
        <v>1465</v>
      </c>
      <c r="T2273" s="1" t="s">
        <v>1465</v>
      </c>
      <c r="U2273" s="1" t="s">
        <v>752</v>
      </c>
      <c r="V2273" s="3"/>
      <c r="W2273" s="1"/>
      <c r="X2273" s="38"/>
    </row>
    <row r="2274" spans="1:24" ht="15.95" customHeight="1" x14ac:dyDescent="0.25">
      <c r="A2274" s="2">
        <v>2</v>
      </c>
      <c r="B2274" s="1" t="s">
        <v>64</v>
      </c>
      <c r="C2274" s="1" t="s">
        <v>138</v>
      </c>
      <c r="D2274" s="1" t="s">
        <v>368</v>
      </c>
      <c r="E2274" s="1" t="s">
        <v>374</v>
      </c>
      <c r="F2274" s="1" t="s">
        <v>375</v>
      </c>
      <c r="G2274" s="2">
        <v>867659</v>
      </c>
      <c r="H2274" s="1" t="s">
        <v>19925</v>
      </c>
      <c r="I2274" s="3" t="s">
        <v>19926</v>
      </c>
      <c r="J2274" s="3" t="s">
        <v>19927</v>
      </c>
      <c r="K2274" s="3" t="s">
        <v>19928</v>
      </c>
      <c r="L2274" s="3"/>
      <c r="M2274" s="2" t="s">
        <v>166</v>
      </c>
      <c r="N2274" s="5">
        <v>43617</v>
      </c>
      <c r="O2274" s="5">
        <v>43799</v>
      </c>
      <c r="P2274" s="4">
        <v>50000</v>
      </c>
      <c r="Q2274" s="4">
        <v>71429</v>
      </c>
      <c r="R2274" s="11" t="s">
        <v>19930</v>
      </c>
      <c r="S2274" s="1" t="s">
        <v>19929</v>
      </c>
      <c r="T2274" s="1" t="s">
        <v>19929</v>
      </c>
      <c r="U2274" s="1" t="s">
        <v>220</v>
      </c>
      <c r="V2274" s="3"/>
      <c r="W2274" s="1"/>
      <c r="X2274" s="38"/>
    </row>
    <row r="2275" spans="1:24" ht="15.95" customHeight="1" x14ac:dyDescent="0.25">
      <c r="A2275" s="2">
        <v>2</v>
      </c>
      <c r="B2275" s="1" t="s">
        <v>64</v>
      </c>
      <c r="C2275" s="1" t="s">
        <v>138</v>
      </c>
      <c r="D2275" s="1" t="s">
        <v>184</v>
      </c>
      <c r="E2275" s="1" t="s">
        <v>1815</v>
      </c>
      <c r="F2275" s="1" t="s">
        <v>960</v>
      </c>
      <c r="G2275" s="2">
        <v>817754</v>
      </c>
      <c r="H2275" s="1" t="s">
        <v>19931</v>
      </c>
      <c r="I2275" s="3" t="s">
        <v>19932</v>
      </c>
      <c r="J2275" s="3" t="s">
        <v>19933</v>
      </c>
      <c r="K2275" s="3" t="s">
        <v>19934</v>
      </c>
      <c r="L2275" s="3" t="s">
        <v>19935</v>
      </c>
      <c r="M2275" s="2" t="s">
        <v>72</v>
      </c>
      <c r="N2275" s="5">
        <v>43617</v>
      </c>
      <c r="O2275" s="5">
        <v>45443</v>
      </c>
      <c r="P2275" s="4">
        <v>2000000</v>
      </c>
      <c r="Q2275" s="4">
        <v>2000000</v>
      </c>
      <c r="R2275" s="11" t="s">
        <v>19937</v>
      </c>
      <c r="S2275" s="1" t="s">
        <v>193</v>
      </c>
      <c r="T2275" s="1" t="s">
        <v>19936</v>
      </c>
      <c r="U2275" s="1" t="s">
        <v>752</v>
      </c>
      <c r="V2275" s="3"/>
      <c r="W2275" s="1"/>
      <c r="X2275" s="38"/>
    </row>
    <row r="2276" spans="1:24" ht="15.95" customHeight="1" x14ac:dyDescent="0.25">
      <c r="A2276" s="2">
        <v>2</v>
      </c>
      <c r="B2276" s="1" t="s">
        <v>126</v>
      </c>
      <c r="C2276" s="1" t="s">
        <v>10917</v>
      </c>
      <c r="D2276" s="1"/>
      <c r="E2276" s="1"/>
      <c r="F2276" s="1"/>
      <c r="G2276" s="2">
        <v>96996945</v>
      </c>
      <c r="H2276" s="1" t="s">
        <v>19938</v>
      </c>
      <c r="I2276" s="3" t="s">
        <v>19939</v>
      </c>
      <c r="J2276" s="3" t="s">
        <v>19940</v>
      </c>
      <c r="K2276" s="3"/>
      <c r="L2276" s="3" t="s">
        <v>10921</v>
      </c>
      <c r="M2276" s="2" t="s">
        <v>199</v>
      </c>
      <c r="N2276" s="5">
        <v>43617</v>
      </c>
      <c r="O2276" s="5">
        <v>44165</v>
      </c>
      <c r="P2276" s="4">
        <v>209996</v>
      </c>
      <c r="Q2276" s="4">
        <v>279995</v>
      </c>
      <c r="R2276" s="11" t="s">
        <v>19941</v>
      </c>
      <c r="S2276" s="1" t="s">
        <v>17082</v>
      </c>
      <c r="T2276" s="1" t="s">
        <v>17082</v>
      </c>
      <c r="V2276" s="3" t="s">
        <v>10923</v>
      </c>
      <c r="W2276" s="1"/>
      <c r="X2276" s="38"/>
    </row>
    <row r="2277" spans="1:24" ht="15.95" customHeight="1" x14ac:dyDescent="0.25">
      <c r="A2277" s="2">
        <v>1</v>
      </c>
      <c r="B2277" s="1" t="s">
        <v>64</v>
      </c>
      <c r="C2277" s="1" t="s">
        <v>138</v>
      </c>
      <c r="D2277" s="1" t="s">
        <v>368</v>
      </c>
      <c r="E2277" s="1" t="s">
        <v>374</v>
      </c>
      <c r="F2277" s="1" t="s">
        <v>375</v>
      </c>
      <c r="G2277" s="2">
        <v>868601</v>
      </c>
      <c r="H2277" s="1" t="s">
        <v>19942</v>
      </c>
      <c r="I2277" s="3" t="s">
        <v>19943</v>
      </c>
      <c r="J2277" s="3" t="s">
        <v>19944</v>
      </c>
      <c r="K2277" s="3" t="s">
        <v>19945</v>
      </c>
      <c r="L2277" s="3"/>
      <c r="M2277" s="2" t="s">
        <v>166</v>
      </c>
      <c r="N2277" s="5">
        <v>43617</v>
      </c>
      <c r="O2277" s="5">
        <v>43799</v>
      </c>
      <c r="P2277" s="4">
        <v>50000</v>
      </c>
      <c r="Q2277" s="4">
        <v>71429</v>
      </c>
      <c r="R2277" s="11" t="s">
        <v>19947</v>
      </c>
      <c r="S2277" s="1" t="s">
        <v>19946</v>
      </c>
      <c r="T2277" s="1" t="s">
        <v>19946</v>
      </c>
      <c r="U2277" s="1" t="s">
        <v>220</v>
      </c>
      <c r="V2277" s="3"/>
      <c r="W2277" s="1"/>
      <c r="X2277" s="38"/>
    </row>
    <row r="2278" spans="1:24" ht="15.95" customHeight="1" x14ac:dyDescent="0.25">
      <c r="A2278" s="2">
        <v>1</v>
      </c>
      <c r="B2278" s="1" t="s">
        <v>64</v>
      </c>
      <c r="C2278" s="1" t="s">
        <v>138</v>
      </c>
      <c r="D2278" s="1" t="s">
        <v>368</v>
      </c>
      <c r="E2278" s="1" t="s">
        <v>374</v>
      </c>
      <c r="F2278" s="1" t="s">
        <v>375</v>
      </c>
      <c r="G2278" s="2">
        <v>859770</v>
      </c>
      <c r="H2278" s="1" t="s">
        <v>19948</v>
      </c>
      <c r="I2278" s="3" t="s">
        <v>19949</v>
      </c>
      <c r="J2278" s="3" t="s">
        <v>19950</v>
      </c>
      <c r="K2278" s="3" t="s">
        <v>19951</v>
      </c>
      <c r="L2278" s="3"/>
      <c r="M2278" s="2" t="s">
        <v>166</v>
      </c>
      <c r="N2278" s="5">
        <v>43617</v>
      </c>
      <c r="O2278" s="5">
        <v>44500</v>
      </c>
      <c r="P2278" s="4">
        <v>1650412.75</v>
      </c>
      <c r="Q2278" s="4">
        <v>2357732.5</v>
      </c>
      <c r="R2278" s="11" t="s">
        <v>19953</v>
      </c>
      <c r="S2278" s="1" t="s">
        <v>19952</v>
      </c>
      <c r="T2278" s="1" t="s">
        <v>19952</v>
      </c>
      <c r="U2278" s="1" t="s">
        <v>376</v>
      </c>
      <c r="V2278" s="3"/>
      <c r="W2278" s="1"/>
      <c r="X2278" s="38"/>
    </row>
    <row r="2279" spans="1:24" ht="15.95" customHeight="1" x14ac:dyDescent="0.25">
      <c r="A2279" s="2">
        <v>12</v>
      </c>
      <c r="B2279" s="1" t="s">
        <v>64</v>
      </c>
      <c r="C2279" s="1" t="s">
        <v>138</v>
      </c>
      <c r="D2279" s="1" t="s">
        <v>161</v>
      </c>
      <c r="E2279" s="1" t="s">
        <v>811</v>
      </c>
      <c r="F2279" s="1" t="s">
        <v>168</v>
      </c>
      <c r="G2279" s="2">
        <v>845349</v>
      </c>
      <c r="H2279" s="1" t="s">
        <v>19954</v>
      </c>
      <c r="I2279" s="3" t="s">
        <v>19955</v>
      </c>
      <c r="J2279" s="3" t="s">
        <v>19956</v>
      </c>
      <c r="K2279" s="3" t="s">
        <v>19957</v>
      </c>
      <c r="L2279" s="3" t="s">
        <v>19958</v>
      </c>
      <c r="M2279" s="2" t="s">
        <v>166</v>
      </c>
      <c r="N2279" s="5">
        <v>43605</v>
      </c>
      <c r="O2279" s="5">
        <v>44335</v>
      </c>
      <c r="P2279" s="4">
        <v>172932.48000000001</v>
      </c>
      <c r="Q2279" s="4">
        <v>172932.48000000001</v>
      </c>
      <c r="R2279" s="11" t="s">
        <v>19960</v>
      </c>
      <c r="S2279" s="1" t="s">
        <v>19959</v>
      </c>
      <c r="T2279" s="1" t="s">
        <v>19959</v>
      </c>
      <c r="U2279" s="1" t="s">
        <v>743</v>
      </c>
      <c r="V2279" s="3"/>
      <c r="W2279" s="1"/>
      <c r="X2279" s="38"/>
    </row>
    <row r="2280" spans="1:24" ht="15.95" customHeight="1" x14ac:dyDescent="0.25">
      <c r="A2280" s="2">
        <v>9</v>
      </c>
      <c r="B2280" s="1" t="s">
        <v>64</v>
      </c>
      <c r="C2280" s="1" t="s">
        <v>138</v>
      </c>
      <c r="D2280" s="1" t="s">
        <v>161</v>
      </c>
      <c r="E2280" s="1" t="s">
        <v>811</v>
      </c>
      <c r="F2280" s="1" t="s">
        <v>168</v>
      </c>
      <c r="G2280" s="2">
        <v>841319</v>
      </c>
      <c r="H2280" s="1" t="s">
        <v>3270</v>
      </c>
      <c r="I2280" s="3" t="s">
        <v>3271</v>
      </c>
      <c r="J2280" s="3" t="s">
        <v>3272</v>
      </c>
      <c r="K2280" s="3" t="s">
        <v>2570</v>
      </c>
      <c r="L2280" s="3"/>
      <c r="M2280" s="2" t="s">
        <v>166</v>
      </c>
      <c r="N2280" s="5">
        <v>43600</v>
      </c>
      <c r="O2280" s="5">
        <v>44330</v>
      </c>
      <c r="P2280" s="4">
        <v>174167.04000000001</v>
      </c>
      <c r="Q2280" s="4">
        <v>174167.04000000001</v>
      </c>
      <c r="R2280" s="11" t="s">
        <v>3274</v>
      </c>
      <c r="S2280" s="1" t="s">
        <v>3273</v>
      </c>
      <c r="T2280" s="1" t="s">
        <v>3273</v>
      </c>
      <c r="U2280" s="1" t="s">
        <v>385</v>
      </c>
      <c r="V2280" s="3"/>
      <c r="W2280" s="1" t="s">
        <v>25651</v>
      </c>
      <c r="X2280" s="38" t="s">
        <v>27</v>
      </c>
    </row>
    <row r="2281" spans="1:24" ht="15.95" customHeight="1" x14ac:dyDescent="0.25">
      <c r="A2281" s="2">
        <v>9</v>
      </c>
      <c r="B2281" s="1" t="s">
        <v>64</v>
      </c>
      <c r="C2281" s="1" t="s">
        <v>138</v>
      </c>
      <c r="D2281" s="1" t="s">
        <v>161</v>
      </c>
      <c r="E2281" s="1" t="s">
        <v>811</v>
      </c>
      <c r="F2281" s="1" t="s">
        <v>168</v>
      </c>
      <c r="G2281" s="2">
        <v>844776</v>
      </c>
      <c r="H2281" s="1" t="s">
        <v>1839</v>
      </c>
      <c r="I2281" s="3" t="s">
        <v>1840</v>
      </c>
      <c r="J2281" s="3" t="s">
        <v>1841</v>
      </c>
      <c r="K2281" s="3" t="s">
        <v>847</v>
      </c>
      <c r="L2281" s="3"/>
      <c r="M2281" s="2" t="s">
        <v>166</v>
      </c>
      <c r="N2281" s="5">
        <v>43587</v>
      </c>
      <c r="O2281" s="5">
        <v>44317</v>
      </c>
      <c r="P2281" s="4">
        <v>159815.04000000001</v>
      </c>
      <c r="Q2281" s="4">
        <v>159815.04000000001</v>
      </c>
      <c r="R2281" s="11" t="s">
        <v>1842</v>
      </c>
      <c r="S2281" s="1" t="s">
        <v>1410</v>
      </c>
      <c r="T2281" s="1" t="s">
        <v>1410</v>
      </c>
      <c r="U2281" s="1" t="s">
        <v>169</v>
      </c>
      <c r="V2281" s="3"/>
      <c r="W2281" s="1" t="s">
        <v>25650</v>
      </c>
      <c r="X2281" s="38" t="s">
        <v>26</v>
      </c>
    </row>
    <row r="2282" spans="1:24" ht="15.95" customHeight="1" x14ac:dyDescent="0.25">
      <c r="A2282" s="2">
        <v>8</v>
      </c>
      <c r="B2282" s="1" t="s">
        <v>64</v>
      </c>
      <c r="C2282" s="1" t="s">
        <v>138</v>
      </c>
      <c r="D2282" s="1" t="s">
        <v>368</v>
      </c>
      <c r="E2282" s="1" t="s">
        <v>374</v>
      </c>
      <c r="F2282" s="1" t="s">
        <v>375</v>
      </c>
      <c r="G2282" s="2">
        <v>868937</v>
      </c>
      <c r="H2282" s="1" t="s">
        <v>1137</v>
      </c>
      <c r="I2282" s="3" t="s">
        <v>1138</v>
      </c>
      <c r="J2282" s="3" t="s">
        <v>1139</v>
      </c>
      <c r="K2282" s="3" t="s">
        <v>1140</v>
      </c>
      <c r="L2282" s="3"/>
      <c r="M2282" s="2" t="s">
        <v>166</v>
      </c>
      <c r="N2282" s="5">
        <v>43586</v>
      </c>
      <c r="O2282" s="5">
        <v>43769</v>
      </c>
      <c r="P2282" s="4">
        <v>50000</v>
      </c>
      <c r="Q2282" s="4">
        <v>71429</v>
      </c>
      <c r="R2282" s="11" t="s">
        <v>1142</v>
      </c>
      <c r="S2282" s="1" t="s">
        <v>1141</v>
      </c>
      <c r="T2282" s="1" t="s">
        <v>1141</v>
      </c>
      <c r="U2282" s="1" t="s">
        <v>220</v>
      </c>
      <c r="V2282" s="3"/>
      <c r="W2282" s="1" t="s">
        <v>54</v>
      </c>
      <c r="X2282" s="38" t="s">
        <v>24</v>
      </c>
    </row>
    <row r="2283" spans="1:24" ht="15.95" customHeight="1" x14ac:dyDescent="0.25">
      <c r="A2283" s="2">
        <v>16</v>
      </c>
      <c r="B2283" s="1" t="s">
        <v>64</v>
      </c>
      <c r="C2283" s="1" t="s">
        <v>138</v>
      </c>
      <c r="D2283" s="1" t="s">
        <v>184</v>
      </c>
      <c r="E2283" s="1" t="s">
        <v>1815</v>
      </c>
      <c r="F2283" s="1" t="s">
        <v>960</v>
      </c>
      <c r="G2283" s="2">
        <v>819894</v>
      </c>
      <c r="H2283" s="1" t="s">
        <v>1843</v>
      </c>
      <c r="I2283" s="3" t="s">
        <v>1844</v>
      </c>
      <c r="J2283" s="3" t="s">
        <v>1845</v>
      </c>
      <c r="K2283" s="3" t="s">
        <v>847</v>
      </c>
      <c r="L2283" s="3" t="s">
        <v>1846</v>
      </c>
      <c r="M2283" s="2" t="s">
        <v>72</v>
      </c>
      <c r="N2283" s="5">
        <v>43586</v>
      </c>
      <c r="O2283" s="5">
        <v>45412</v>
      </c>
      <c r="P2283" s="4">
        <v>1999875</v>
      </c>
      <c r="Q2283" s="4">
        <v>1999875</v>
      </c>
      <c r="R2283" s="11" t="s">
        <v>1847</v>
      </c>
      <c r="S2283" s="1" t="s">
        <v>705</v>
      </c>
      <c r="T2283" s="1" t="s">
        <v>705</v>
      </c>
      <c r="U2283" s="1" t="s">
        <v>752</v>
      </c>
      <c r="V2283" s="3"/>
      <c r="W2283" s="1" t="s">
        <v>25650</v>
      </c>
      <c r="X2283" s="38" t="s">
        <v>26</v>
      </c>
    </row>
    <row r="2284" spans="1:24" ht="15.95" customHeight="1" x14ac:dyDescent="0.25">
      <c r="A2284" s="2">
        <v>7</v>
      </c>
      <c r="B2284" s="1" t="s">
        <v>64</v>
      </c>
      <c r="C2284" s="1" t="s">
        <v>138</v>
      </c>
      <c r="D2284" s="1" t="s">
        <v>368</v>
      </c>
      <c r="E2284" s="1" t="s">
        <v>374</v>
      </c>
      <c r="F2284" s="1" t="s">
        <v>375</v>
      </c>
      <c r="G2284" s="2">
        <v>867513</v>
      </c>
      <c r="H2284" s="1" t="s">
        <v>1848</v>
      </c>
      <c r="I2284" s="3" t="s">
        <v>1849</v>
      </c>
      <c r="J2284" s="3" t="s">
        <v>1850</v>
      </c>
      <c r="K2284" s="3" t="s">
        <v>1851</v>
      </c>
      <c r="L2284" s="3"/>
      <c r="M2284" s="2" t="s">
        <v>166</v>
      </c>
      <c r="N2284" s="5">
        <v>43586</v>
      </c>
      <c r="O2284" s="5">
        <v>43769</v>
      </c>
      <c r="P2284" s="4">
        <v>50000</v>
      </c>
      <c r="Q2284" s="4">
        <v>71429</v>
      </c>
      <c r="R2284" s="11" t="s">
        <v>1853</v>
      </c>
      <c r="S2284" s="1" t="s">
        <v>1852</v>
      </c>
      <c r="T2284" s="1" t="s">
        <v>1852</v>
      </c>
      <c r="U2284" s="1" t="s">
        <v>220</v>
      </c>
      <c r="V2284" s="3"/>
      <c r="W2284" s="1" t="s">
        <v>25650</v>
      </c>
      <c r="X2284" s="38" t="s">
        <v>26</v>
      </c>
    </row>
    <row r="2285" spans="1:24" ht="15.95" customHeight="1" x14ac:dyDescent="0.25">
      <c r="A2285" s="2">
        <v>6</v>
      </c>
      <c r="B2285" s="1" t="s">
        <v>64</v>
      </c>
      <c r="C2285" s="1" t="s">
        <v>138</v>
      </c>
      <c r="D2285" s="1" t="s">
        <v>346</v>
      </c>
      <c r="E2285" s="1" t="s">
        <v>1281</v>
      </c>
      <c r="F2285" s="1" t="s">
        <v>1282</v>
      </c>
      <c r="G2285" s="2">
        <v>828972</v>
      </c>
      <c r="H2285" s="1" t="s">
        <v>1854</v>
      </c>
      <c r="I2285" s="3" t="s">
        <v>1855</v>
      </c>
      <c r="J2285" s="3" t="s">
        <v>1856</v>
      </c>
      <c r="K2285" s="3" t="s">
        <v>1857</v>
      </c>
      <c r="L2285" s="3" t="s">
        <v>1858</v>
      </c>
      <c r="M2285" s="2" t="s">
        <v>72</v>
      </c>
      <c r="N2285" s="5">
        <v>43586</v>
      </c>
      <c r="O2285" s="5">
        <v>45412</v>
      </c>
      <c r="P2285" s="4">
        <v>3496197.5</v>
      </c>
      <c r="Q2285" s="4">
        <v>3496197.5</v>
      </c>
      <c r="R2285" s="11" t="s">
        <v>1860</v>
      </c>
      <c r="S2285" s="1" t="s">
        <v>767</v>
      </c>
      <c r="T2285" s="1" t="s">
        <v>1859</v>
      </c>
      <c r="U2285" s="1" t="s">
        <v>147</v>
      </c>
      <c r="V2285" s="3"/>
      <c r="W2285" s="1" t="s">
        <v>25650</v>
      </c>
      <c r="X2285" s="38" t="s">
        <v>26</v>
      </c>
    </row>
    <row r="2286" spans="1:24" ht="15.95" customHeight="1" x14ac:dyDescent="0.25">
      <c r="A2286" s="2">
        <v>20</v>
      </c>
      <c r="B2286" s="1" t="s">
        <v>64</v>
      </c>
      <c r="C2286" s="1" t="s">
        <v>138</v>
      </c>
      <c r="D2286" s="1" t="s">
        <v>184</v>
      </c>
      <c r="E2286" s="1" t="s">
        <v>1147</v>
      </c>
      <c r="F2286" s="1" t="s">
        <v>793</v>
      </c>
      <c r="G2286" s="2">
        <v>840636</v>
      </c>
      <c r="H2286" s="1" t="s">
        <v>3275</v>
      </c>
      <c r="I2286" s="3" t="s">
        <v>3276</v>
      </c>
      <c r="J2286" s="3" t="s">
        <v>3277</v>
      </c>
      <c r="K2286" s="3" t="s">
        <v>2215</v>
      </c>
      <c r="L2286" s="3"/>
      <c r="M2286" s="2" t="s">
        <v>166</v>
      </c>
      <c r="N2286" s="5">
        <v>43586</v>
      </c>
      <c r="O2286" s="5">
        <v>44135</v>
      </c>
      <c r="P2286" s="4">
        <v>150000</v>
      </c>
      <c r="Q2286" s="4">
        <v>150000</v>
      </c>
      <c r="R2286" s="11" t="s">
        <v>3278</v>
      </c>
      <c r="S2286" s="1" t="s">
        <v>2043</v>
      </c>
      <c r="T2286" s="1" t="s">
        <v>2043</v>
      </c>
      <c r="U2286" s="1" t="s">
        <v>455</v>
      </c>
      <c r="V2286" s="3"/>
      <c r="W2286" s="1" t="s">
        <v>25651</v>
      </c>
      <c r="X2286" s="38" t="s">
        <v>27</v>
      </c>
    </row>
    <row r="2287" spans="1:24" ht="15.95" customHeight="1" x14ac:dyDescent="0.25">
      <c r="A2287" s="2">
        <v>14</v>
      </c>
      <c r="B2287" s="1" t="s">
        <v>64</v>
      </c>
      <c r="C2287" s="1" t="s">
        <v>138</v>
      </c>
      <c r="D2287" s="1" t="s">
        <v>368</v>
      </c>
      <c r="E2287" s="1" t="s">
        <v>374</v>
      </c>
      <c r="F2287" s="1" t="s">
        <v>375</v>
      </c>
      <c r="G2287" s="2">
        <v>868342</v>
      </c>
      <c r="H2287" s="1" t="s">
        <v>3279</v>
      </c>
      <c r="I2287" s="3" t="s">
        <v>3280</v>
      </c>
      <c r="J2287" s="3" t="s">
        <v>3281</v>
      </c>
      <c r="K2287" s="3" t="s">
        <v>3282</v>
      </c>
      <c r="L2287" s="3"/>
      <c r="M2287" s="2" t="s">
        <v>166</v>
      </c>
      <c r="N2287" s="5">
        <v>43586</v>
      </c>
      <c r="O2287" s="5">
        <v>43769</v>
      </c>
      <c r="P2287" s="4">
        <v>50000</v>
      </c>
      <c r="Q2287" s="4">
        <v>71429</v>
      </c>
      <c r="R2287" s="11" t="s">
        <v>3284</v>
      </c>
      <c r="S2287" s="1" t="s">
        <v>3283</v>
      </c>
      <c r="T2287" s="1" t="s">
        <v>3283</v>
      </c>
      <c r="U2287" s="1" t="s">
        <v>220</v>
      </c>
      <c r="V2287" s="3"/>
      <c r="W2287" s="1" t="s">
        <v>25651</v>
      </c>
      <c r="X2287" s="38" t="s">
        <v>27</v>
      </c>
    </row>
    <row r="2288" spans="1:24" ht="15.95" customHeight="1" x14ac:dyDescent="0.25">
      <c r="A2288" s="2">
        <v>9</v>
      </c>
      <c r="B2288" s="1" t="s">
        <v>64</v>
      </c>
      <c r="C2288" s="1" t="s">
        <v>138</v>
      </c>
      <c r="D2288" s="1" t="s">
        <v>346</v>
      </c>
      <c r="E2288" s="1" t="s">
        <v>352</v>
      </c>
      <c r="F2288" s="1" t="s">
        <v>353</v>
      </c>
      <c r="G2288" s="2">
        <v>851122</v>
      </c>
      <c r="H2288" s="1" t="s">
        <v>2743</v>
      </c>
      <c r="I2288" s="3" t="s">
        <v>3285</v>
      </c>
      <c r="J2288" s="3" t="s">
        <v>3286</v>
      </c>
      <c r="K2288" s="3" t="s">
        <v>3287</v>
      </c>
      <c r="L2288" s="3"/>
      <c r="M2288" s="2" t="s">
        <v>166</v>
      </c>
      <c r="N2288" s="5">
        <v>43586</v>
      </c>
      <c r="O2288" s="5">
        <v>44408</v>
      </c>
      <c r="P2288" s="4">
        <v>100000</v>
      </c>
      <c r="Q2288" s="4">
        <v>102500</v>
      </c>
      <c r="R2288" s="11" t="s">
        <v>3289</v>
      </c>
      <c r="S2288" s="1" t="s">
        <v>578</v>
      </c>
      <c r="T2288" s="1" t="s">
        <v>3288</v>
      </c>
      <c r="U2288" s="1" t="s">
        <v>354</v>
      </c>
      <c r="V2288" s="3"/>
      <c r="W2288" s="1" t="s">
        <v>25651</v>
      </c>
      <c r="X2288" s="38" t="s">
        <v>27</v>
      </c>
    </row>
    <row r="2289" spans="1:24" ht="15.95" customHeight="1" x14ac:dyDescent="0.25">
      <c r="A2289" s="2">
        <v>11</v>
      </c>
      <c r="B2289" s="1" t="s">
        <v>64</v>
      </c>
      <c r="C2289" s="1" t="s">
        <v>138</v>
      </c>
      <c r="D2289" s="1" t="s">
        <v>161</v>
      </c>
      <c r="E2289" s="1" t="s">
        <v>811</v>
      </c>
      <c r="F2289" s="1" t="s">
        <v>168</v>
      </c>
      <c r="G2289" s="2">
        <v>846614</v>
      </c>
      <c r="H2289" s="1" t="s">
        <v>5111</v>
      </c>
      <c r="I2289" s="3" t="s">
        <v>5112</v>
      </c>
      <c r="J2289" s="3" t="s">
        <v>5113</v>
      </c>
      <c r="K2289" s="3" t="s">
        <v>5114</v>
      </c>
      <c r="L2289" s="3"/>
      <c r="M2289" s="2" t="s">
        <v>166</v>
      </c>
      <c r="N2289" s="5">
        <v>43586</v>
      </c>
      <c r="O2289" s="5">
        <v>44415</v>
      </c>
      <c r="P2289" s="4">
        <v>224933.76000000001</v>
      </c>
      <c r="Q2289" s="4">
        <v>224933.76000000001</v>
      </c>
      <c r="R2289" s="11" t="s">
        <v>5116</v>
      </c>
      <c r="S2289" s="1" t="s">
        <v>5115</v>
      </c>
      <c r="T2289" s="1" t="s">
        <v>5115</v>
      </c>
      <c r="U2289" s="1" t="s">
        <v>169</v>
      </c>
      <c r="V2289" s="3"/>
      <c r="W2289" s="1" t="s">
        <v>25646</v>
      </c>
      <c r="X2289" s="38" t="s">
        <v>29</v>
      </c>
    </row>
    <row r="2290" spans="1:24" ht="15.95" customHeight="1" x14ac:dyDescent="0.25">
      <c r="A2290" s="2">
        <v>9</v>
      </c>
      <c r="B2290" s="1" t="s">
        <v>64</v>
      </c>
      <c r="C2290" s="1" t="s">
        <v>138</v>
      </c>
      <c r="D2290" s="1" t="s">
        <v>161</v>
      </c>
      <c r="E2290" s="1" t="s">
        <v>811</v>
      </c>
      <c r="F2290" s="1" t="s">
        <v>168</v>
      </c>
      <c r="G2290" s="2">
        <v>839398</v>
      </c>
      <c r="H2290" s="1" t="s">
        <v>5117</v>
      </c>
      <c r="I2290" s="3" t="s">
        <v>5118</v>
      </c>
      <c r="J2290" s="3" t="s">
        <v>5119</v>
      </c>
      <c r="K2290" s="3" t="s">
        <v>5120</v>
      </c>
      <c r="L2290" s="3"/>
      <c r="M2290" s="2" t="s">
        <v>166</v>
      </c>
      <c r="N2290" s="5">
        <v>43586</v>
      </c>
      <c r="O2290" s="5">
        <v>44316</v>
      </c>
      <c r="P2290" s="4">
        <v>116953.92</v>
      </c>
      <c r="Q2290" s="4">
        <v>116953.92</v>
      </c>
      <c r="R2290" s="11" t="s">
        <v>5121</v>
      </c>
      <c r="S2290" s="1" t="s">
        <v>170</v>
      </c>
      <c r="T2290" s="1" t="s">
        <v>170</v>
      </c>
      <c r="U2290" s="1" t="s">
        <v>831</v>
      </c>
      <c r="V2290" s="3"/>
      <c r="W2290" s="1" t="s">
        <v>25646</v>
      </c>
      <c r="X2290" s="38" t="s">
        <v>29</v>
      </c>
    </row>
    <row r="2291" spans="1:24" ht="15.95" customHeight="1" x14ac:dyDescent="0.25">
      <c r="A2291" s="2">
        <v>7</v>
      </c>
      <c r="B2291" s="1" t="s">
        <v>64</v>
      </c>
      <c r="C2291" s="1" t="s">
        <v>138</v>
      </c>
      <c r="D2291" s="1" t="s">
        <v>368</v>
      </c>
      <c r="E2291" s="1" t="s">
        <v>374</v>
      </c>
      <c r="F2291" s="1" t="s">
        <v>375</v>
      </c>
      <c r="G2291" s="2">
        <v>863492</v>
      </c>
      <c r="H2291" s="1" t="s">
        <v>5122</v>
      </c>
      <c r="I2291" s="3" t="s">
        <v>5123</v>
      </c>
      <c r="J2291" s="3" t="s">
        <v>5124</v>
      </c>
      <c r="K2291" s="3" t="s">
        <v>5125</v>
      </c>
      <c r="L2291" s="3"/>
      <c r="M2291" s="2" t="s">
        <v>166</v>
      </c>
      <c r="N2291" s="5">
        <v>43586</v>
      </c>
      <c r="O2291" s="5">
        <v>43708</v>
      </c>
      <c r="P2291" s="4">
        <v>50000</v>
      </c>
      <c r="Q2291" s="4">
        <v>71429</v>
      </c>
      <c r="R2291" s="11" t="s">
        <v>5127</v>
      </c>
      <c r="S2291" s="1" t="s">
        <v>5126</v>
      </c>
      <c r="T2291" s="1" t="s">
        <v>5126</v>
      </c>
      <c r="U2291" s="1" t="s">
        <v>220</v>
      </c>
      <c r="V2291" s="3"/>
      <c r="W2291" s="1" t="s">
        <v>25646</v>
      </c>
      <c r="X2291" s="38" t="s">
        <v>29</v>
      </c>
    </row>
    <row r="2292" spans="1:24" ht="15.95" customHeight="1" x14ac:dyDescent="0.25">
      <c r="A2292" s="2">
        <v>6</v>
      </c>
      <c r="B2292" s="1" t="s">
        <v>64</v>
      </c>
      <c r="C2292" s="1" t="s">
        <v>138</v>
      </c>
      <c r="D2292" s="1" t="s">
        <v>161</v>
      </c>
      <c r="E2292" s="1" t="s">
        <v>434</v>
      </c>
      <c r="F2292" s="1" t="s">
        <v>168</v>
      </c>
      <c r="G2292" s="2">
        <v>795064</v>
      </c>
      <c r="H2292" s="1" t="s">
        <v>5128</v>
      </c>
      <c r="I2292" s="3" t="s">
        <v>5129</v>
      </c>
      <c r="J2292" s="3" t="s">
        <v>5130</v>
      </c>
      <c r="K2292" s="3" t="s">
        <v>5131</v>
      </c>
      <c r="L2292" s="3" t="s">
        <v>5132</v>
      </c>
      <c r="M2292" s="2" t="s">
        <v>463</v>
      </c>
      <c r="N2292" s="5">
        <v>43586</v>
      </c>
      <c r="O2292" s="5">
        <v>44316</v>
      </c>
      <c r="P2292" s="4">
        <v>195454.8</v>
      </c>
      <c r="Q2292" s="4">
        <v>195454.8</v>
      </c>
      <c r="R2292" s="11" t="s">
        <v>5134</v>
      </c>
      <c r="S2292" s="1" t="s">
        <v>5133</v>
      </c>
      <c r="T2292" s="1" t="s">
        <v>5133</v>
      </c>
      <c r="U2292" s="1" t="s">
        <v>743</v>
      </c>
      <c r="V2292" s="3"/>
      <c r="W2292" s="1" t="s">
        <v>25646</v>
      </c>
      <c r="X2292" s="38" t="s">
        <v>29</v>
      </c>
    </row>
    <row r="2293" spans="1:24" ht="15.95" customHeight="1" x14ac:dyDescent="0.25">
      <c r="A2293" s="2">
        <v>1</v>
      </c>
      <c r="B2293" s="1" t="s">
        <v>64</v>
      </c>
      <c r="C2293" s="1" t="s">
        <v>138</v>
      </c>
      <c r="D2293" s="1" t="s">
        <v>368</v>
      </c>
      <c r="E2293" s="1" t="s">
        <v>374</v>
      </c>
      <c r="F2293" s="1" t="s">
        <v>375</v>
      </c>
      <c r="G2293" s="2">
        <v>868154</v>
      </c>
      <c r="H2293" s="1" t="s">
        <v>5135</v>
      </c>
      <c r="I2293" s="3" t="s">
        <v>5136</v>
      </c>
      <c r="J2293" s="3" t="s">
        <v>5137</v>
      </c>
      <c r="K2293" s="3" t="s">
        <v>5138</v>
      </c>
      <c r="L2293" s="3"/>
      <c r="M2293" s="2" t="s">
        <v>166</v>
      </c>
      <c r="N2293" s="5">
        <v>43586</v>
      </c>
      <c r="O2293" s="5">
        <v>43738</v>
      </c>
      <c r="P2293" s="4">
        <v>50000</v>
      </c>
      <c r="Q2293" s="4">
        <v>71429</v>
      </c>
      <c r="R2293" s="11" t="s">
        <v>5140</v>
      </c>
      <c r="S2293" s="1" t="s">
        <v>5139</v>
      </c>
      <c r="T2293" s="1" t="s">
        <v>5139</v>
      </c>
      <c r="U2293" s="1" t="s">
        <v>220</v>
      </c>
      <c r="V2293" s="3"/>
      <c r="W2293" s="1" t="s">
        <v>25646</v>
      </c>
      <c r="X2293" s="38" t="s">
        <v>29</v>
      </c>
    </row>
    <row r="2294" spans="1:24" ht="15.95" customHeight="1" x14ac:dyDescent="0.25">
      <c r="A2294" s="2">
        <v>9</v>
      </c>
      <c r="B2294" s="1" t="s">
        <v>64</v>
      </c>
      <c r="C2294" s="1" t="s">
        <v>138</v>
      </c>
      <c r="D2294" s="1" t="s">
        <v>368</v>
      </c>
      <c r="E2294" s="1" t="s">
        <v>374</v>
      </c>
      <c r="F2294" s="1" t="s">
        <v>375</v>
      </c>
      <c r="G2294" s="2">
        <v>849251</v>
      </c>
      <c r="H2294" s="1" t="s">
        <v>5876</v>
      </c>
      <c r="I2294" s="3" t="s">
        <v>5877</v>
      </c>
      <c r="J2294" s="3" t="s">
        <v>5878</v>
      </c>
      <c r="K2294" s="3" t="s">
        <v>1134</v>
      </c>
      <c r="L2294" s="3" t="s">
        <v>5879</v>
      </c>
      <c r="M2294" s="2" t="s">
        <v>166</v>
      </c>
      <c r="N2294" s="5">
        <v>43586</v>
      </c>
      <c r="O2294" s="5">
        <v>44926</v>
      </c>
      <c r="P2294" s="4">
        <v>2342671</v>
      </c>
      <c r="Q2294" s="4">
        <v>3346674</v>
      </c>
      <c r="R2294" s="11" t="s">
        <v>5881</v>
      </c>
      <c r="S2294" s="1" t="s">
        <v>5880</v>
      </c>
      <c r="T2294" s="1" t="s">
        <v>5880</v>
      </c>
      <c r="U2294" s="1" t="s">
        <v>376</v>
      </c>
      <c r="V2294" s="3"/>
      <c r="W2294" s="1" t="s">
        <v>25655</v>
      </c>
      <c r="X2294" s="38" t="s">
        <v>37</v>
      </c>
    </row>
    <row r="2295" spans="1:24" ht="15.95" customHeight="1" x14ac:dyDescent="0.25">
      <c r="A2295" s="2">
        <v>3</v>
      </c>
      <c r="B2295" s="1" t="s">
        <v>64</v>
      </c>
      <c r="C2295" s="1" t="s">
        <v>138</v>
      </c>
      <c r="D2295" s="1" t="s">
        <v>184</v>
      </c>
      <c r="E2295" s="1" t="s">
        <v>1815</v>
      </c>
      <c r="F2295" s="1" t="s">
        <v>960</v>
      </c>
      <c r="G2295" s="2">
        <v>819956</v>
      </c>
      <c r="H2295" s="1" t="s">
        <v>6443</v>
      </c>
      <c r="I2295" s="3" t="s">
        <v>6444</v>
      </c>
      <c r="J2295" s="3" t="s">
        <v>6445</v>
      </c>
      <c r="K2295" s="3" t="s">
        <v>6446</v>
      </c>
      <c r="L2295" s="3" t="s">
        <v>6443</v>
      </c>
      <c r="M2295" s="2" t="s">
        <v>72</v>
      </c>
      <c r="N2295" s="5">
        <v>43586</v>
      </c>
      <c r="O2295" s="5">
        <v>45777</v>
      </c>
      <c r="P2295" s="4">
        <v>1999771</v>
      </c>
      <c r="Q2295" s="4">
        <v>1999771</v>
      </c>
      <c r="R2295" s="11" t="s">
        <v>6447</v>
      </c>
      <c r="S2295" s="1" t="s">
        <v>193</v>
      </c>
      <c r="T2295" s="1" t="s">
        <v>193</v>
      </c>
      <c r="U2295" s="1" t="s">
        <v>752</v>
      </c>
      <c r="V2295" s="3"/>
      <c r="W2295" s="1" t="s">
        <v>25643</v>
      </c>
      <c r="X2295" s="38" t="s">
        <v>38</v>
      </c>
    </row>
    <row r="2296" spans="1:24" ht="15.95" customHeight="1" x14ac:dyDescent="0.25">
      <c r="A2296" s="2">
        <v>5</v>
      </c>
      <c r="B2296" s="1" t="s">
        <v>64</v>
      </c>
      <c r="C2296" s="1" t="s">
        <v>138</v>
      </c>
      <c r="D2296" s="1" t="s">
        <v>368</v>
      </c>
      <c r="E2296" s="1" t="s">
        <v>374</v>
      </c>
      <c r="F2296" s="1" t="s">
        <v>375</v>
      </c>
      <c r="G2296" s="2">
        <v>867540</v>
      </c>
      <c r="H2296" s="1" t="s">
        <v>8055</v>
      </c>
      <c r="I2296" s="3" t="s">
        <v>8056</v>
      </c>
      <c r="J2296" s="3" t="s">
        <v>8057</v>
      </c>
      <c r="K2296" s="3" t="s">
        <v>8058</v>
      </c>
      <c r="L2296" s="3"/>
      <c r="M2296" s="2" t="s">
        <v>166</v>
      </c>
      <c r="N2296" s="5">
        <v>43586</v>
      </c>
      <c r="O2296" s="5">
        <v>43769</v>
      </c>
      <c r="P2296" s="4">
        <v>50000</v>
      </c>
      <c r="Q2296" s="4">
        <v>71429</v>
      </c>
      <c r="R2296" s="11" t="s">
        <v>8060</v>
      </c>
      <c r="S2296" s="1" t="s">
        <v>8059</v>
      </c>
      <c r="T2296" s="1" t="s">
        <v>8059</v>
      </c>
      <c r="U2296" s="1" t="s">
        <v>220</v>
      </c>
      <c r="V2296" s="3"/>
      <c r="W2296" s="1" t="s">
        <v>25653</v>
      </c>
      <c r="X2296" s="38" t="s">
        <v>40</v>
      </c>
    </row>
    <row r="2297" spans="1:24" ht="15.95" customHeight="1" x14ac:dyDescent="0.25">
      <c r="A2297" s="2">
        <v>10</v>
      </c>
      <c r="B2297" s="1" t="s">
        <v>64</v>
      </c>
      <c r="C2297" s="1" t="s">
        <v>138</v>
      </c>
      <c r="D2297" s="1" t="s">
        <v>161</v>
      </c>
      <c r="E2297" s="1" t="s">
        <v>811</v>
      </c>
      <c r="F2297" s="1" t="s">
        <v>168</v>
      </c>
      <c r="G2297" s="2">
        <v>836212</v>
      </c>
      <c r="H2297" s="1" t="s">
        <v>9324</v>
      </c>
      <c r="I2297" s="3" t="s">
        <v>9325</v>
      </c>
      <c r="J2297" s="3" t="s">
        <v>9326</v>
      </c>
      <c r="K2297" s="3" t="s">
        <v>9327</v>
      </c>
      <c r="L2297" s="3"/>
      <c r="M2297" s="2" t="s">
        <v>166</v>
      </c>
      <c r="N2297" s="5">
        <v>43586</v>
      </c>
      <c r="O2297" s="5">
        <v>44375</v>
      </c>
      <c r="P2297" s="4">
        <v>224933.76000000001</v>
      </c>
      <c r="Q2297" s="4">
        <v>224933.76000000001</v>
      </c>
      <c r="R2297" s="11" t="s">
        <v>9328</v>
      </c>
      <c r="S2297" s="1" t="s">
        <v>6838</v>
      </c>
      <c r="T2297" s="1" t="s">
        <v>6838</v>
      </c>
      <c r="U2297" s="1" t="s">
        <v>169</v>
      </c>
      <c r="V2297" s="3"/>
      <c r="W2297" s="1" t="s">
        <v>25647</v>
      </c>
      <c r="X2297" s="38" t="s">
        <v>47</v>
      </c>
    </row>
    <row r="2298" spans="1:24" ht="15.95" customHeight="1" x14ac:dyDescent="0.25">
      <c r="A2298" s="2">
        <v>6</v>
      </c>
      <c r="B2298" s="1" t="s">
        <v>64</v>
      </c>
      <c r="C2298" s="1" t="s">
        <v>138</v>
      </c>
      <c r="D2298" s="1" t="s">
        <v>161</v>
      </c>
      <c r="E2298" s="1" t="s">
        <v>811</v>
      </c>
      <c r="F2298" s="1" t="s">
        <v>168</v>
      </c>
      <c r="G2298" s="2">
        <v>837900</v>
      </c>
      <c r="H2298" s="1" t="s">
        <v>10526</v>
      </c>
      <c r="I2298" s="3" t="s">
        <v>10527</v>
      </c>
      <c r="J2298" s="3" t="s">
        <v>10528</v>
      </c>
      <c r="K2298" s="3" t="s">
        <v>10529</v>
      </c>
      <c r="L2298" s="3"/>
      <c r="M2298" s="2" t="s">
        <v>166</v>
      </c>
      <c r="N2298" s="5">
        <v>43586</v>
      </c>
      <c r="O2298" s="5">
        <v>44398</v>
      </c>
      <c r="P2298" s="4">
        <v>172932.48000000001</v>
      </c>
      <c r="Q2298" s="4">
        <v>172932.48000000001</v>
      </c>
      <c r="R2298" s="11" t="s">
        <v>10530</v>
      </c>
      <c r="S2298" s="1" t="s">
        <v>2062</v>
      </c>
      <c r="T2298" s="1" t="s">
        <v>2062</v>
      </c>
      <c r="U2298" s="1" t="s">
        <v>169</v>
      </c>
      <c r="V2298" s="3"/>
      <c r="W2298" s="1" t="s">
        <v>25648</v>
      </c>
      <c r="X2298" s="38" t="s">
        <v>51</v>
      </c>
    </row>
    <row r="2299" spans="1:24" ht="15.95" customHeight="1" x14ac:dyDescent="0.25">
      <c r="A2299" s="2">
        <v>2</v>
      </c>
      <c r="B2299" s="1" t="s">
        <v>64</v>
      </c>
      <c r="C2299" s="1" t="s">
        <v>138</v>
      </c>
      <c r="D2299" s="1" t="s">
        <v>368</v>
      </c>
      <c r="E2299" s="1" t="s">
        <v>374</v>
      </c>
      <c r="F2299" s="1" t="s">
        <v>375</v>
      </c>
      <c r="G2299" s="2">
        <v>855288</v>
      </c>
      <c r="H2299" s="1" t="s">
        <v>10531</v>
      </c>
      <c r="I2299" s="3" t="s">
        <v>10532</v>
      </c>
      <c r="J2299" s="3" t="s">
        <v>10533</v>
      </c>
      <c r="K2299" s="3" t="s">
        <v>10534</v>
      </c>
      <c r="L2299" s="3"/>
      <c r="M2299" s="2" t="s">
        <v>166</v>
      </c>
      <c r="N2299" s="5">
        <v>43586</v>
      </c>
      <c r="O2299" s="5">
        <v>43708</v>
      </c>
      <c r="P2299" s="4">
        <v>50000</v>
      </c>
      <c r="Q2299" s="4">
        <v>71429</v>
      </c>
      <c r="R2299" s="11" t="s">
        <v>10536</v>
      </c>
      <c r="S2299" s="1" t="s">
        <v>10535</v>
      </c>
      <c r="T2299" s="1" t="s">
        <v>10535</v>
      </c>
      <c r="U2299" s="1" t="s">
        <v>220</v>
      </c>
      <c r="V2299" s="3"/>
      <c r="W2299" s="1" t="s">
        <v>25648</v>
      </c>
      <c r="X2299" s="38" t="s">
        <v>51</v>
      </c>
    </row>
    <row r="2300" spans="1:24" ht="15.95" customHeight="1" x14ac:dyDescent="0.25">
      <c r="A2300" s="2">
        <v>2</v>
      </c>
      <c r="B2300" s="1" t="s">
        <v>64</v>
      </c>
      <c r="C2300" s="1" t="s">
        <v>138</v>
      </c>
      <c r="D2300" s="1" t="s">
        <v>139</v>
      </c>
      <c r="E2300" s="1" t="s">
        <v>11303</v>
      </c>
      <c r="F2300" s="1" t="s">
        <v>11304</v>
      </c>
      <c r="G2300" s="2">
        <v>821600</v>
      </c>
      <c r="H2300" s="1" t="s">
        <v>11299</v>
      </c>
      <c r="I2300" s="3" t="s">
        <v>11300</v>
      </c>
      <c r="J2300" s="3" t="s">
        <v>11301</v>
      </c>
      <c r="K2300" s="3" t="s">
        <v>9080</v>
      </c>
      <c r="L2300" s="3" t="s">
        <v>11302</v>
      </c>
      <c r="M2300" s="2" t="s">
        <v>72</v>
      </c>
      <c r="N2300" s="5">
        <v>43586</v>
      </c>
      <c r="O2300" s="5">
        <v>45596</v>
      </c>
      <c r="P2300" s="4">
        <v>999710</v>
      </c>
      <c r="Q2300" s="4">
        <v>1999712.25</v>
      </c>
      <c r="R2300" s="11" t="s">
        <v>11306</v>
      </c>
      <c r="S2300" s="1" t="s">
        <v>984</v>
      </c>
      <c r="T2300" s="1" t="s">
        <v>11305</v>
      </c>
      <c r="U2300" s="1" t="s">
        <v>147</v>
      </c>
      <c r="V2300" s="3"/>
      <c r="W2300" s="1" t="s">
        <v>54</v>
      </c>
      <c r="X2300" s="38" t="s">
        <v>56</v>
      </c>
    </row>
    <row r="2301" spans="1:24" ht="15.95" customHeight="1" x14ac:dyDescent="0.25">
      <c r="A2301" s="2">
        <v>5</v>
      </c>
      <c r="B2301" s="1" t="s">
        <v>64</v>
      </c>
      <c r="C2301" s="1" t="s">
        <v>138</v>
      </c>
      <c r="D2301" s="1" t="s">
        <v>161</v>
      </c>
      <c r="E2301" s="1" t="s">
        <v>811</v>
      </c>
      <c r="F2301" s="1" t="s">
        <v>168</v>
      </c>
      <c r="G2301" s="2">
        <v>843892</v>
      </c>
      <c r="H2301" s="1" t="s">
        <v>11760</v>
      </c>
      <c r="I2301" s="3" t="s">
        <v>11761</v>
      </c>
      <c r="J2301" s="3" t="s">
        <v>11762</v>
      </c>
      <c r="K2301" s="3" t="s">
        <v>11763</v>
      </c>
      <c r="L2301" s="3"/>
      <c r="M2301" s="2" t="s">
        <v>166</v>
      </c>
      <c r="N2301" s="5">
        <v>43586</v>
      </c>
      <c r="O2301" s="5">
        <v>44469</v>
      </c>
      <c r="P2301" s="4">
        <v>207312</v>
      </c>
      <c r="Q2301" s="4">
        <v>207312</v>
      </c>
      <c r="R2301" s="11" t="s">
        <v>11764</v>
      </c>
      <c r="S2301" s="1" t="s">
        <v>826</v>
      </c>
      <c r="T2301" s="1" t="s">
        <v>826</v>
      </c>
      <c r="U2301" s="1" t="s">
        <v>169</v>
      </c>
      <c r="V2301" s="3"/>
      <c r="W2301" s="1"/>
      <c r="X2301" s="38" t="s">
        <v>58</v>
      </c>
    </row>
    <row r="2302" spans="1:24" ht="15.95" customHeight="1" x14ac:dyDescent="0.25">
      <c r="A2302" s="2">
        <v>22</v>
      </c>
      <c r="B2302" s="1" t="s">
        <v>64</v>
      </c>
      <c r="C2302" s="1" t="s">
        <v>138</v>
      </c>
      <c r="D2302" s="1" t="s">
        <v>184</v>
      </c>
      <c r="E2302" s="1" t="s">
        <v>1147</v>
      </c>
      <c r="F2302" s="1" t="s">
        <v>793</v>
      </c>
      <c r="G2302" s="2">
        <v>838414</v>
      </c>
      <c r="H2302" s="1" t="s">
        <v>12098</v>
      </c>
      <c r="I2302" s="3" t="s">
        <v>12099</v>
      </c>
      <c r="J2302" s="3" t="s">
        <v>12100</v>
      </c>
      <c r="K2302" s="3" t="s">
        <v>2894</v>
      </c>
      <c r="L2302" s="3"/>
      <c r="M2302" s="2" t="s">
        <v>166</v>
      </c>
      <c r="N2302" s="5">
        <v>43586</v>
      </c>
      <c r="O2302" s="5">
        <v>44135</v>
      </c>
      <c r="P2302" s="4">
        <v>150000</v>
      </c>
      <c r="Q2302" s="4">
        <v>150000</v>
      </c>
      <c r="R2302" s="11" t="s">
        <v>12101</v>
      </c>
      <c r="S2302" s="1" t="s">
        <v>1902</v>
      </c>
      <c r="T2302" s="1" t="s">
        <v>1902</v>
      </c>
      <c r="U2302" s="1" t="s">
        <v>455</v>
      </c>
      <c r="V2302" s="3"/>
      <c r="W2302" s="1"/>
      <c r="X2302" s="38" t="s">
        <v>62</v>
      </c>
    </row>
    <row r="2303" spans="1:24" ht="15.95" customHeight="1" x14ac:dyDescent="0.25">
      <c r="A2303" s="2">
        <v>1</v>
      </c>
      <c r="B2303" s="1" t="s">
        <v>64</v>
      </c>
      <c r="C2303" s="1" t="s">
        <v>138</v>
      </c>
      <c r="D2303" s="1" t="s">
        <v>184</v>
      </c>
      <c r="E2303" s="1" t="s">
        <v>1815</v>
      </c>
      <c r="F2303" s="1" t="s">
        <v>960</v>
      </c>
      <c r="G2303" s="2">
        <v>818045</v>
      </c>
      <c r="H2303" s="1" t="s">
        <v>12102</v>
      </c>
      <c r="I2303" s="3" t="s">
        <v>12103</v>
      </c>
      <c r="J2303" s="3" t="s">
        <v>12104</v>
      </c>
      <c r="K2303" s="3" t="s">
        <v>12105</v>
      </c>
      <c r="L2303" s="3" t="s">
        <v>12106</v>
      </c>
      <c r="M2303" s="2" t="s">
        <v>72</v>
      </c>
      <c r="N2303" s="5">
        <v>43586</v>
      </c>
      <c r="O2303" s="5">
        <v>45777</v>
      </c>
      <c r="P2303" s="4">
        <v>2698136</v>
      </c>
      <c r="Q2303" s="4">
        <v>2698136</v>
      </c>
      <c r="R2303" s="11" t="s">
        <v>12107</v>
      </c>
      <c r="S2303" s="1" t="s">
        <v>1674</v>
      </c>
      <c r="T2303" s="1" t="s">
        <v>1674</v>
      </c>
      <c r="U2303" s="1" t="s">
        <v>752</v>
      </c>
      <c r="V2303" s="3"/>
      <c r="W2303" s="1"/>
      <c r="X2303" s="38" t="s">
        <v>62</v>
      </c>
    </row>
    <row r="2304" spans="1:24" ht="15.95" customHeight="1" x14ac:dyDescent="0.25">
      <c r="A2304" s="2">
        <v>25</v>
      </c>
      <c r="B2304" s="1" t="s">
        <v>64</v>
      </c>
      <c r="C2304" s="1" t="s">
        <v>138</v>
      </c>
      <c r="D2304" s="1" t="s">
        <v>184</v>
      </c>
      <c r="E2304" s="1" t="s">
        <v>1815</v>
      </c>
      <c r="F2304" s="1" t="s">
        <v>960</v>
      </c>
      <c r="G2304" s="2">
        <v>818086</v>
      </c>
      <c r="H2304" s="1" t="s">
        <v>19961</v>
      </c>
      <c r="I2304" s="3" t="s">
        <v>19962</v>
      </c>
      <c r="J2304" s="3" t="s">
        <v>19963</v>
      </c>
      <c r="K2304" s="3" t="s">
        <v>19964</v>
      </c>
      <c r="L2304" s="3" t="s">
        <v>19965</v>
      </c>
      <c r="M2304" s="2" t="s">
        <v>72</v>
      </c>
      <c r="N2304" s="5">
        <v>43586</v>
      </c>
      <c r="O2304" s="5">
        <v>45412</v>
      </c>
      <c r="P2304" s="4">
        <v>2000000</v>
      </c>
      <c r="Q2304" s="4">
        <v>2000000</v>
      </c>
      <c r="R2304" s="11" t="s">
        <v>19966</v>
      </c>
      <c r="S2304" s="1" t="s">
        <v>1659</v>
      </c>
      <c r="T2304" s="1" t="s">
        <v>1659</v>
      </c>
      <c r="U2304" s="1" t="s">
        <v>752</v>
      </c>
      <c r="V2304" s="3"/>
      <c r="W2304" s="1"/>
      <c r="X2304" s="38"/>
    </row>
    <row r="2305" spans="1:24" ht="15.95" customHeight="1" x14ac:dyDescent="0.25">
      <c r="A2305" s="2">
        <v>16</v>
      </c>
      <c r="B2305" s="1" t="s">
        <v>64</v>
      </c>
      <c r="C2305" s="1" t="s">
        <v>138</v>
      </c>
      <c r="D2305" s="1" t="s">
        <v>184</v>
      </c>
      <c r="E2305" s="1" t="s">
        <v>1815</v>
      </c>
      <c r="F2305" s="1" t="s">
        <v>960</v>
      </c>
      <c r="G2305" s="2">
        <v>818943</v>
      </c>
      <c r="H2305" s="1" t="s">
        <v>19967</v>
      </c>
      <c r="I2305" s="3" t="s">
        <v>19968</v>
      </c>
      <c r="J2305" s="3" t="s">
        <v>19969</v>
      </c>
      <c r="K2305" s="3" t="s">
        <v>19970</v>
      </c>
      <c r="L2305" s="3" t="s">
        <v>19971</v>
      </c>
      <c r="M2305" s="2" t="s">
        <v>72</v>
      </c>
      <c r="N2305" s="5">
        <v>43586</v>
      </c>
      <c r="O2305" s="5">
        <v>45412</v>
      </c>
      <c r="P2305" s="4">
        <v>2000000</v>
      </c>
      <c r="Q2305" s="4">
        <v>2000000</v>
      </c>
      <c r="R2305" s="11" t="s">
        <v>19972</v>
      </c>
      <c r="S2305" s="1" t="s">
        <v>1659</v>
      </c>
      <c r="T2305" s="1" t="s">
        <v>1659</v>
      </c>
      <c r="U2305" s="1" t="s">
        <v>752</v>
      </c>
      <c r="V2305" s="3"/>
      <c r="W2305" s="1"/>
      <c r="X2305" s="38"/>
    </row>
    <row r="2306" spans="1:24" ht="15.95" customHeight="1" x14ac:dyDescent="0.25">
      <c r="A2306" s="2">
        <v>13</v>
      </c>
      <c r="B2306" s="1" t="s">
        <v>64</v>
      </c>
      <c r="C2306" s="1" t="s">
        <v>138</v>
      </c>
      <c r="D2306" s="1" t="s">
        <v>346</v>
      </c>
      <c r="E2306" s="1" t="s">
        <v>1281</v>
      </c>
      <c r="F2306" s="1" t="s">
        <v>1282</v>
      </c>
      <c r="G2306" s="2">
        <v>828922</v>
      </c>
      <c r="H2306" s="1" t="s">
        <v>19973</v>
      </c>
      <c r="I2306" s="3" t="s">
        <v>19974</v>
      </c>
      <c r="J2306" s="3" t="s">
        <v>19975</v>
      </c>
      <c r="K2306" s="3" t="s">
        <v>19976</v>
      </c>
      <c r="L2306" s="3" t="s">
        <v>19977</v>
      </c>
      <c r="M2306" s="2" t="s">
        <v>72</v>
      </c>
      <c r="N2306" s="5">
        <v>43586</v>
      </c>
      <c r="O2306" s="5">
        <v>45596</v>
      </c>
      <c r="P2306" s="4">
        <v>3979485</v>
      </c>
      <c r="Q2306" s="4">
        <v>3979485</v>
      </c>
      <c r="R2306" s="11" t="s">
        <v>19979</v>
      </c>
      <c r="S2306" s="1" t="s">
        <v>1837</v>
      </c>
      <c r="T2306" s="1" t="s">
        <v>19978</v>
      </c>
      <c r="U2306" s="1" t="s">
        <v>147</v>
      </c>
      <c r="V2306" s="3"/>
      <c r="W2306" s="1"/>
      <c r="X2306" s="38"/>
    </row>
    <row r="2307" spans="1:24" ht="15.95" customHeight="1" x14ac:dyDescent="0.25">
      <c r="A2307" s="2">
        <v>12</v>
      </c>
      <c r="B2307" s="1" t="s">
        <v>64</v>
      </c>
      <c r="C2307" s="1" t="s">
        <v>138</v>
      </c>
      <c r="D2307" s="1" t="s">
        <v>161</v>
      </c>
      <c r="E2307" s="1" t="s">
        <v>811</v>
      </c>
      <c r="F2307" s="1" t="s">
        <v>168</v>
      </c>
      <c r="G2307" s="2">
        <v>838559</v>
      </c>
      <c r="H2307" s="1" t="s">
        <v>19980</v>
      </c>
      <c r="I2307" s="3" t="s">
        <v>19981</v>
      </c>
      <c r="J2307" s="3" t="s">
        <v>19982</v>
      </c>
      <c r="K2307" s="3" t="s">
        <v>19983</v>
      </c>
      <c r="L2307" s="3"/>
      <c r="M2307" s="2" t="s">
        <v>166</v>
      </c>
      <c r="N2307" s="5">
        <v>43586</v>
      </c>
      <c r="O2307" s="5">
        <v>44316</v>
      </c>
      <c r="P2307" s="4">
        <v>212933.76000000001</v>
      </c>
      <c r="Q2307" s="4">
        <v>212933.76000000001</v>
      </c>
      <c r="R2307" s="11" t="s">
        <v>19984</v>
      </c>
      <c r="S2307" s="1" t="s">
        <v>1866</v>
      </c>
      <c r="T2307" s="1" t="s">
        <v>1866</v>
      </c>
      <c r="U2307" s="1" t="s">
        <v>169</v>
      </c>
      <c r="V2307" s="3"/>
      <c r="W2307" s="1"/>
      <c r="X2307" s="38"/>
    </row>
    <row r="2308" spans="1:24" ht="15.95" customHeight="1" x14ac:dyDescent="0.25">
      <c r="A2308" s="2">
        <v>11</v>
      </c>
      <c r="B2308" s="1" t="s">
        <v>64</v>
      </c>
      <c r="C2308" s="1" t="s">
        <v>138</v>
      </c>
      <c r="D2308" s="1" t="s">
        <v>368</v>
      </c>
      <c r="E2308" s="1" t="s">
        <v>374</v>
      </c>
      <c r="F2308" s="1" t="s">
        <v>375</v>
      </c>
      <c r="G2308" s="2">
        <v>850078</v>
      </c>
      <c r="H2308" s="1" t="s">
        <v>19985</v>
      </c>
      <c r="I2308" s="3" t="s">
        <v>19986</v>
      </c>
      <c r="J2308" s="3" t="s">
        <v>19987</v>
      </c>
      <c r="K2308" s="3" t="s">
        <v>19988</v>
      </c>
      <c r="L2308" s="3" t="s">
        <v>19989</v>
      </c>
      <c r="M2308" s="2" t="s">
        <v>463</v>
      </c>
      <c r="N2308" s="5">
        <v>43586</v>
      </c>
      <c r="O2308" s="5">
        <v>44500</v>
      </c>
      <c r="P2308" s="4">
        <v>2200406.25</v>
      </c>
      <c r="Q2308" s="4">
        <v>3143437.5</v>
      </c>
      <c r="R2308" s="11" t="s">
        <v>19991</v>
      </c>
      <c r="S2308" s="1" t="s">
        <v>19990</v>
      </c>
      <c r="T2308" s="1" t="s">
        <v>19990</v>
      </c>
      <c r="U2308" s="1" t="s">
        <v>376</v>
      </c>
      <c r="V2308" s="3"/>
      <c r="W2308" s="1"/>
      <c r="X2308" s="38"/>
    </row>
    <row r="2309" spans="1:24" ht="15.95" customHeight="1" x14ac:dyDescent="0.25">
      <c r="A2309" s="2">
        <v>10</v>
      </c>
      <c r="B2309" s="1" t="s">
        <v>64</v>
      </c>
      <c r="C2309" s="1" t="s">
        <v>138</v>
      </c>
      <c r="D2309" s="1" t="s">
        <v>161</v>
      </c>
      <c r="E2309" s="1" t="s">
        <v>811</v>
      </c>
      <c r="F2309" s="1" t="s">
        <v>168</v>
      </c>
      <c r="G2309" s="2">
        <v>840120</v>
      </c>
      <c r="H2309" s="1" t="s">
        <v>19992</v>
      </c>
      <c r="I2309" s="3" t="s">
        <v>19993</v>
      </c>
      <c r="J2309" s="3" t="s">
        <v>19994</v>
      </c>
      <c r="K2309" s="3" t="s">
        <v>847</v>
      </c>
      <c r="L2309" s="3"/>
      <c r="M2309" s="2" t="s">
        <v>166</v>
      </c>
      <c r="N2309" s="5">
        <v>43586</v>
      </c>
      <c r="O2309" s="5">
        <v>44316</v>
      </c>
      <c r="P2309" s="4">
        <v>212933.76000000001</v>
      </c>
      <c r="Q2309" s="4">
        <v>212933.76000000001</v>
      </c>
      <c r="R2309" s="11" t="s">
        <v>19995</v>
      </c>
      <c r="S2309" s="1" t="s">
        <v>1866</v>
      </c>
      <c r="T2309" s="1" t="s">
        <v>1866</v>
      </c>
      <c r="U2309" s="1" t="s">
        <v>169</v>
      </c>
      <c r="V2309" s="3"/>
      <c r="W2309" s="1"/>
      <c r="X2309" s="38"/>
    </row>
    <row r="2310" spans="1:24" ht="15.95" customHeight="1" x14ac:dyDescent="0.25">
      <c r="A2310" s="2">
        <v>9</v>
      </c>
      <c r="B2310" s="1" t="s">
        <v>64</v>
      </c>
      <c r="C2310" s="1" t="s">
        <v>138</v>
      </c>
      <c r="D2310" s="1" t="s">
        <v>161</v>
      </c>
      <c r="E2310" s="1" t="s">
        <v>811</v>
      </c>
      <c r="F2310" s="1" t="s">
        <v>168</v>
      </c>
      <c r="G2310" s="2">
        <v>839032</v>
      </c>
      <c r="H2310" s="1" t="s">
        <v>19996</v>
      </c>
      <c r="I2310" s="3" t="s">
        <v>19997</v>
      </c>
      <c r="J2310" s="3" t="s">
        <v>19998</v>
      </c>
      <c r="K2310" s="3" t="s">
        <v>19999</v>
      </c>
      <c r="L2310" s="3"/>
      <c r="M2310" s="2" t="s">
        <v>166</v>
      </c>
      <c r="N2310" s="5">
        <v>43586</v>
      </c>
      <c r="O2310" s="5">
        <v>44316</v>
      </c>
      <c r="P2310" s="4">
        <v>212933.76000000001</v>
      </c>
      <c r="Q2310" s="4">
        <v>212933.76000000001</v>
      </c>
      <c r="R2310" s="11" t="s">
        <v>20000</v>
      </c>
      <c r="S2310" s="1" t="s">
        <v>1866</v>
      </c>
      <c r="T2310" s="1" t="s">
        <v>1866</v>
      </c>
      <c r="U2310" s="1" t="s">
        <v>169</v>
      </c>
      <c r="V2310" s="3"/>
      <c r="W2310" s="1"/>
      <c r="X2310" s="38"/>
    </row>
    <row r="2311" spans="1:24" ht="15.95" customHeight="1" x14ac:dyDescent="0.25">
      <c r="A2311" s="2">
        <v>8</v>
      </c>
      <c r="B2311" s="1" t="s">
        <v>64</v>
      </c>
      <c r="C2311" s="1" t="s">
        <v>138</v>
      </c>
      <c r="D2311" s="1" t="s">
        <v>368</v>
      </c>
      <c r="E2311" s="1" t="s">
        <v>374</v>
      </c>
      <c r="F2311" s="1" t="s">
        <v>375</v>
      </c>
      <c r="G2311" s="2">
        <v>858849</v>
      </c>
      <c r="H2311" s="1" t="s">
        <v>20001</v>
      </c>
      <c r="I2311" s="3" t="s">
        <v>20002</v>
      </c>
      <c r="J2311" s="3" t="s">
        <v>20003</v>
      </c>
      <c r="K2311" s="3" t="s">
        <v>847</v>
      </c>
      <c r="L2311" s="3"/>
      <c r="M2311" s="2" t="s">
        <v>166</v>
      </c>
      <c r="N2311" s="5">
        <v>43586</v>
      </c>
      <c r="O2311" s="5">
        <v>44681</v>
      </c>
      <c r="P2311" s="4">
        <v>2393955.38</v>
      </c>
      <c r="Q2311" s="4">
        <v>3419936.25</v>
      </c>
      <c r="R2311" s="11" t="s">
        <v>20005</v>
      </c>
      <c r="S2311" s="1" t="s">
        <v>3465</v>
      </c>
      <c r="T2311" s="1" t="s">
        <v>20004</v>
      </c>
      <c r="U2311" s="1" t="s">
        <v>1121</v>
      </c>
      <c r="V2311" s="3"/>
      <c r="W2311" s="1"/>
      <c r="X2311" s="38"/>
    </row>
    <row r="2312" spans="1:24" ht="15.95" customHeight="1" x14ac:dyDescent="0.25">
      <c r="A2312" s="2">
        <v>7</v>
      </c>
      <c r="B2312" s="1" t="s">
        <v>64</v>
      </c>
      <c r="C2312" s="1" t="s">
        <v>138</v>
      </c>
      <c r="D2312" s="1" t="s">
        <v>161</v>
      </c>
      <c r="E2312" s="1" t="s">
        <v>811</v>
      </c>
      <c r="F2312" s="1" t="s">
        <v>168</v>
      </c>
      <c r="G2312" s="2">
        <v>843630</v>
      </c>
      <c r="H2312" s="1" t="s">
        <v>17904</v>
      </c>
      <c r="I2312" s="3" t="s">
        <v>20006</v>
      </c>
      <c r="J2312" s="3" t="s">
        <v>20007</v>
      </c>
      <c r="K2312" s="3" t="s">
        <v>20008</v>
      </c>
      <c r="L2312" s="3"/>
      <c r="M2312" s="2" t="s">
        <v>166</v>
      </c>
      <c r="N2312" s="5">
        <v>43586</v>
      </c>
      <c r="O2312" s="5">
        <v>44316</v>
      </c>
      <c r="P2312" s="4">
        <v>186167.04000000001</v>
      </c>
      <c r="Q2312" s="4">
        <v>186167.04000000001</v>
      </c>
      <c r="R2312" s="11" t="s">
        <v>20010</v>
      </c>
      <c r="S2312" s="1" t="s">
        <v>1324</v>
      </c>
      <c r="T2312" s="1" t="s">
        <v>20009</v>
      </c>
      <c r="U2312" s="1" t="s">
        <v>169</v>
      </c>
      <c r="V2312" s="3"/>
      <c r="W2312" s="1"/>
      <c r="X2312" s="38"/>
    </row>
    <row r="2313" spans="1:24" ht="15.95" customHeight="1" x14ac:dyDescent="0.25">
      <c r="A2313" s="2">
        <v>6</v>
      </c>
      <c r="B2313" s="1" t="s">
        <v>64</v>
      </c>
      <c r="C2313" s="1" t="s">
        <v>138</v>
      </c>
      <c r="D2313" s="1" t="s">
        <v>161</v>
      </c>
      <c r="E2313" s="1" t="s">
        <v>811</v>
      </c>
      <c r="F2313" s="1" t="s">
        <v>168</v>
      </c>
      <c r="G2313" s="2">
        <v>839135</v>
      </c>
      <c r="H2313" s="1" t="s">
        <v>20011</v>
      </c>
      <c r="I2313" s="3" t="s">
        <v>20012</v>
      </c>
      <c r="J2313" s="3" t="s">
        <v>20013</v>
      </c>
      <c r="K2313" s="3" t="s">
        <v>847</v>
      </c>
      <c r="L2313" s="3"/>
      <c r="M2313" s="2" t="s">
        <v>166</v>
      </c>
      <c r="N2313" s="5">
        <v>43586</v>
      </c>
      <c r="O2313" s="5">
        <v>44499</v>
      </c>
      <c r="P2313" s="4">
        <v>172932.48000000001</v>
      </c>
      <c r="Q2313" s="4">
        <v>172932.48000000001</v>
      </c>
      <c r="R2313" s="11" t="s">
        <v>20015</v>
      </c>
      <c r="S2313" s="1" t="s">
        <v>20014</v>
      </c>
      <c r="T2313" s="1" t="s">
        <v>20014</v>
      </c>
      <c r="U2313" s="1" t="s">
        <v>831</v>
      </c>
      <c r="V2313" s="3"/>
      <c r="W2313" s="1"/>
      <c r="X2313" s="38"/>
    </row>
    <row r="2314" spans="1:24" ht="15.95" customHeight="1" x14ac:dyDescent="0.25">
      <c r="A2314" s="2">
        <v>5</v>
      </c>
      <c r="B2314" s="1" t="s">
        <v>64</v>
      </c>
      <c r="C2314" s="1" t="s">
        <v>138</v>
      </c>
      <c r="D2314" s="1" t="s">
        <v>161</v>
      </c>
      <c r="E2314" s="1" t="s">
        <v>811</v>
      </c>
      <c r="F2314" s="1" t="s">
        <v>168</v>
      </c>
      <c r="G2314" s="2">
        <v>843042</v>
      </c>
      <c r="H2314" s="1" t="s">
        <v>20016</v>
      </c>
      <c r="I2314" s="3" t="s">
        <v>20017</v>
      </c>
      <c r="J2314" s="3" t="s">
        <v>20018</v>
      </c>
      <c r="K2314" s="3" t="s">
        <v>20019</v>
      </c>
      <c r="L2314" s="3"/>
      <c r="M2314" s="2" t="s">
        <v>166</v>
      </c>
      <c r="N2314" s="5">
        <v>43586</v>
      </c>
      <c r="O2314" s="5">
        <v>44316</v>
      </c>
      <c r="P2314" s="4">
        <v>196707.84</v>
      </c>
      <c r="Q2314" s="4">
        <v>196707.84</v>
      </c>
      <c r="R2314" s="11" t="s">
        <v>20021</v>
      </c>
      <c r="S2314" s="1" t="s">
        <v>20020</v>
      </c>
      <c r="T2314" s="1" t="s">
        <v>20020</v>
      </c>
      <c r="U2314" s="1" t="s">
        <v>831</v>
      </c>
      <c r="V2314" s="3"/>
      <c r="W2314" s="1"/>
      <c r="X2314" s="38"/>
    </row>
    <row r="2315" spans="1:24" ht="15.95" customHeight="1" x14ac:dyDescent="0.25">
      <c r="A2315" s="2">
        <v>4</v>
      </c>
      <c r="B2315" s="1" t="s">
        <v>64</v>
      </c>
      <c r="C2315" s="1" t="s">
        <v>138</v>
      </c>
      <c r="D2315" s="1" t="s">
        <v>161</v>
      </c>
      <c r="E2315" s="1" t="s">
        <v>811</v>
      </c>
      <c r="F2315" s="1" t="s">
        <v>168</v>
      </c>
      <c r="G2315" s="2">
        <v>840743</v>
      </c>
      <c r="H2315" s="1" t="s">
        <v>20022</v>
      </c>
      <c r="I2315" s="3" t="s">
        <v>20023</v>
      </c>
      <c r="J2315" s="3" t="s">
        <v>20024</v>
      </c>
      <c r="K2315" s="3" t="s">
        <v>20025</v>
      </c>
      <c r="L2315" s="3" t="s">
        <v>20026</v>
      </c>
      <c r="M2315" s="2" t="s">
        <v>463</v>
      </c>
      <c r="N2315" s="5">
        <v>43586</v>
      </c>
      <c r="O2315" s="5">
        <v>44316</v>
      </c>
      <c r="P2315" s="4">
        <v>162806.39999999999</v>
      </c>
      <c r="Q2315" s="4">
        <v>162806.39999999999</v>
      </c>
      <c r="R2315" s="11" t="s">
        <v>20027</v>
      </c>
      <c r="S2315" s="1" t="s">
        <v>18335</v>
      </c>
      <c r="T2315" s="1" t="s">
        <v>18335</v>
      </c>
      <c r="U2315" s="1" t="s">
        <v>743</v>
      </c>
      <c r="V2315" s="3"/>
      <c r="W2315" s="1"/>
      <c r="X2315" s="38"/>
    </row>
    <row r="2316" spans="1:24" ht="15.95" customHeight="1" x14ac:dyDescent="0.25">
      <c r="A2316" s="2">
        <v>2</v>
      </c>
      <c r="B2316" s="1" t="s">
        <v>64</v>
      </c>
      <c r="C2316" s="1" t="s">
        <v>138</v>
      </c>
      <c r="D2316" s="1" t="s">
        <v>368</v>
      </c>
      <c r="E2316" s="1" t="s">
        <v>374</v>
      </c>
      <c r="F2316" s="1" t="s">
        <v>375</v>
      </c>
      <c r="G2316" s="2">
        <v>848497</v>
      </c>
      <c r="H2316" s="1" t="s">
        <v>12603</v>
      </c>
      <c r="I2316" s="3" t="s">
        <v>20028</v>
      </c>
      <c r="J2316" s="3" t="s">
        <v>20029</v>
      </c>
      <c r="K2316" s="3" t="s">
        <v>20030</v>
      </c>
      <c r="L2316" s="3"/>
      <c r="M2316" s="2" t="s">
        <v>166</v>
      </c>
      <c r="N2316" s="5">
        <v>43586</v>
      </c>
      <c r="O2316" s="5">
        <v>44316</v>
      </c>
      <c r="P2316" s="4">
        <v>1868736.63</v>
      </c>
      <c r="Q2316" s="4">
        <v>2669623.75</v>
      </c>
      <c r="R2316" s="11" t="s">
        <v>20031</v>
      </c>
      <c r="S2316" s="1" t="s">
        <v>14539</v>
      </c>
      <c r="T2316" s="1" t="s">
        <v>14539</v>
      </c>
      <c r="U2316" s="1" t="s">
        <v>376</v>
      </c>
      <c r="V2316" s="3"/>
      <c r="W2316" s="1"/>
      <c r="X2316" s="38"/>
    </row>
    <row r="2317" spans="1:24" ht="15.95" customHeight="1" x14ac:dyDescent="0.25">
      <c r="A2317" s="2">
        <v>2</v>
      </c>
      <c r="B2317" s="1" t="s">
        <v>64</v>
      </c>
      <c r="C2317" s="1" t="s">
        <v>138</v>
      </c>
      <c r="D2317" s="1" t="s">
        <v>161</v>
      </c>
      <c r="E2317" s="1" t="s">
        <v>811</v>
      </c>
      <c r="F2317" s="1" t="s">
        <v>168</v>
      </c>
      <c r="G2317" s="2">
        <v>843499</v>
      </c>
      <c r="H2317" s="1" t="s">
        <v>20032</v>
      </c>
      <c r="I2317" s="3" t="s">
        <v>20033</v>
      </c>
      <c r="J2317" s="3" t="s">
        <v>20034</v>
      </c>
      <c r="K2317" s="3" t="s">
        <v>20035</v>
      </c>
      <c r="L2317" s="3" t="s">
        <v>20032</v>
      </c>
      <c r="M2317" s="2" t="s">
        <v>463</v>
      </c>
      <c r="N2317" s="5">
        <v>43586</v>
      </c>
      <c r="O2317" s="5">
        <v>44335</v>
      </c>
      <c r="P2317" s="4">
        <v>212933.76000000001</v>
      </c>
      <c r="Q2317" s="4">
        <v>212933.76000000001</v>
      </c>
      <c r="R2317" s="11" t="s">
        <v>20036</v>
      </c>
      <c r="S2317" s="1" t="s">
        <v>413</v>
      </c>
      <c r="T2317" s="1" t="s">
        <v>413</v>
      </c>
      <c r="U2317" s="1" t="s">
        <v>743</v>
      </c>
      <c r="V2317" s="3"/>
      <c r="W2317" s="1"/>
      <c r="X2317" s="38"/>
    </row>
    <row r="2318" spans="1:24" ht="15.95" customHeight="1" x14ac:dyDescent="0.25">
      <c r="A2318" s="2">
        <v>2</v>
      </c>
      <c r="B2318" s="1" t="s">
        <v>64</v>
      </c>
      <c r="C2318" s="1" t="s">
        <v>138</v>
      </c>
      <c r="D2318" s="1" t="s">
        <v>184</v>
      </c>
      <c r="E2318" s="1" t="s">
        <v>1815</v>
      </c>
      <c r="F2318" s="1" t="s">
        <v>960</v>
      </c>
      <c r="G2318" s="2">
        <v>815128</v>
      </c>
      <c r="H2318" s="1" t="s">
        <v>20037</v>
      </c>
      <c r="I2318" s="3" t="s">
        <v>20038</v>
      </c>
      <c r="J2318" s="3" t="s">
        <v>20039</v>
      </c>
      <c r="K2318" s="3" t="s">
        <v>20040</v>
      </c>
      <c r="L2318" s="3" t="s">
        <v>20041</v>
      </c>
      <c r="M2318" s="2" t="s">
        <v>72</v>
      </c>
      <c r="N2318" s="5">
        <v>43586</v>
      </c>
      <c r="O2318" s="5">
        <v>45596</v>
      </c>
      <c r="P2318" s="4">
        <v>2000000</v>
      </c>
      <c r="Q2318" s="4">
        <v>2000000</v>
      </c>
      <c r="R2318" s="11" t="s">
        <v>20042</v>
      </c>
      <c r="S2318" s="1" t="s">
        <v>4303</v>
      </c>
      <c r="T2318" s="1" t="s">
        <v>4303</v>
      </c>
      <c r="U2318" s="1" t="s">
        <v>752</v>
      </c>
      <c r="V2318" s="3"/>
      <c r="W2318" s="1"/>
      <c r="X2318" s="38"/>
    </row>
    <row r="2319" spans="1:24" ht="15.95" customHeight="1" x14ac:dyDescent="0.25">
      <c r="A2319" s="2">
        <v>1</v>
      </c>
      <c r="B2319" s="1" t="s">
        <v>64</v>
      </c>
      <c r="C2319" s="1" t="s">
        <v>138</v>
      </c>
      <c r="D2319" s="1" t="s">
        <v>368</v>
      </c>
      <c r="E2319" s="1" t="s">
        <v>374</v>
      </c>
      <c r="F2319" s="1" t="s">
        <v>375</v>
      </c>
      <c r="G2319" s="2">
        <v>864252</v>
      </c>
      <c r="H2319" s="1" t="s">
        <v>20043</v>
      </c>
      <c r="I2319" s="3" t="s">
        <v>20044</v>
      </c>
      <c r="J2319" s="3" t="s">
        <v>20045</v>
      </c>
      <c r="K2319" s="3" t="s">
        <v>20046</v>
      </c>
      <c r="L2319" s="3"/>
      <c r="M2319" s="2" t="s">
        <v>166</v>
      </c>
      <c r="N2319" s="5">
        <v>43586</v>
      </c>
      <c r="O2319" s="5">
        <v>43708</v>
      </c>
      <c r="P2319" s="4">
        <v>50000</v>
      </c>
      <c r="Q2319" s="4">
        <v>71429</v>
      </c>
      <c r="R2319" s="11" t="s">
        <v>20048</v>
      </c>
      <c r="S2319" s="1" t="s">
        <v>20047</v>
      </c>
      <c r="T2319" s="1" t="s">
        <v>20047</v>
      </c>
      <c r="U2319" s="1" t="s">
        <v>220</v>
      </c>
      <c r="V2319" s="3"/>
      <c r="W2319" s="1"/>
      <c r="X2319" s="38"/>
    </row>
    <row r="2320" spans="1:24" ht="15.95" customHeight="1" x14ac:dyDescent="0.25">
      <c r="A2320" s="2">
        <v>1</v>
      </c>
      <c r="B2320" s="1" t="s">
        <v>64</v>
      </c>
      <c r="C2320" s="1" t="s">
        <v>138</v>
      </c>
      <c r="D2320" s="1" t="s">
        <v>184</v>
      </c>
      <c r="E2320" s="1" t="s">
        <v>1147</v>
      </c>
      <c r="F2320" s="1" t="s">
        <v>793</v>
      </c>
      <c r="G2320" s="2">
        <v>825581</v>
      </c>
      <c r="H2320" s="1" t="s">
        <v>20049</v>
      </c>
      <c r="I2320" s="3" t="s">
        <v>20050</v>
      </c>
      <c r="J2320" s="3" t="s">
        <v>20051</v>
      </c>
      <c r="K2320" s="3" t="s">
        <v>20052</v>
      </c>
      <c r="L2320" s="3"/>
      <c r="M2320" s="2" t="s">
        <v>166</v>
      </c>
      <c r="N2320" s="5">
        <v>43586</v>
      </c>
      <c r="O2320" s="5">
        <v>44135</v>
      </c>
      <c r="P2320" s="4">
        <v>149170</v>
      </c>
      <c r="Q2320" s="4">
        <v>149170</v>
      </c>
      <c r="R2320" s="11" t="s">
        <v>20054</v>
      </c>
      <c r="S2320" s="1" t="s">
        <v>20053</v>
      </c>
      <c r="T2320" s="1" t="s">
        <v>20053</v>
      </c>
      <c r="U2320" s="1" t="s">
        <v>455</v>
      </c>
      <c r="V2320" s="3"/>
      <c r="W2320" s="1"/>
      <c r="X2320" s="38"/>
    </row>
    <row r="2321" spans="1:24" ht="15.95" customHeight="1" x14ac:dyDescent="0.25">
      <c r="A2321" s="2">
        <v>1</v>
      </c>
      <c r="B2321" s="1" t="s">
        <v>64</v>
      </c>
      <c r="C2321" s="1" t="s">
        <v>138</v>
      </c>
      <c r="D2321" s="1" t="s">
        <v>368</v>
      </c>
      <c r="E2321" s="1" t="s">
        <v>374</v>
      </c>
      <c r="F2321" s="1" t="s">
        <v>375</v>
      </c>
      <c r="G2321" s="2">
        <v>867628</v>
      </c>
      <c r="H2321" s="1" t="s">
        <v>20055</v>
      </c>
      <c r="I2321" s="3" t="s">
        <v>20056</v>
      </c>
      <c r="J2321" s="3" t="s">
        <v>20057</v>
      </c>
      <c r="K2321" s="3" t="s">
        <v>20058</v>
      </c>
      <c r="L2321" s="3"/>
      <c r="M2321" s="2" t="s">
        <v>166</v>
      </c>
      <c r="N2321" s="5">
        <v>43586</v>
      </c>
      <c r="O2321" s="5">
        <v>43738</v>
      </c>
      <c r="P2321" s="4">
        <v>50000</v>
      </c>
      <c r="Q2321" s="4">
        <v>71429</v>
      </c>
      <c r="R2321" s="11" t="s">
        <v>20060</v>
      </c>
      <c r="S2321" s="1" t="s">
        <v>20059</v>
      </c>
      <c r="T2321" s="1" t="s">
        <v>20059</v>
      </c>
      <c r="U2321" s="1" t="s">
        <v>220</v>
      </c>
      <c r="V2321" s="3"/>
      <c r="W2321" s="1"/>
      <c r="X2321" s="38"/>
    </row>
    <row r="2322" spans="1:24" ht="15.95" customHeight="1" x14ac:dyDescent="0.25">
      <c r="A2322" s="2">
        <v>1</v>
      </c>
      <c r="B2322" s="1" t="s">
        <v>64</v>
      </c>
      <c r="C2322" s="1" t="s">
        <v>138</v>
      </c>
      <c r="D2322" s="1" t="s">
        <v>368</v>
      </c>
      <c r="E2322" s="1" t="s">
        <v>374</v>
      </c>
      <c r="F2322" s="1" t="s">
        <v>375</v>
      </c>
      <c r="G2322" s="2">
        <v>868220</v>
      </c>
      <c r="H2322" s="1" t="s">
        <v>20061</v>
      </c>
      <c r="I2322" s="3" t="s">
        <v>20062</v>
      </c>
      <c r="J2322" s="3" t="s">
        <v>20063</v>
      </c>
      <c r="K2322" s="3" t="s">
        <v>20064</v>
      </c>
      <c r="L2322" s="3"/>
      <c r="M2322" s="2" t="s">
        <v>166</v>
      </c>
      <c r="N2322" s="5">
        <v>43586</v>
      </c>
      <c r="O2322" s="5">
        <v>43708</v>
      </c>
      <c r="P2322" s="4">
        <v>50000</v>
      </c>
      <c r="Q2322" s="4">
        <v>71429</v>
      </c>
      <c r="R2322" s="11" t="s">
        <v>20066</v>
      </c>
      <c r="S2322" s="1" t="s">
        <v>20065</v>
      </c>
      <c r="T2322" s="1" t="s">
        <v>20065</v>
      </c>
      <c r="U2322" s="1" t="s">
        <v>220</v>
      </c>
      <c r="V2322" s="3"/>
      <c r="W2322" s="1"/>
      <c r="X2322" s="38"/>
    </row>
    <row r="2323" spans="1:24" ht="15.95" customHeight="1" x14ac:dyDescent="0.25">
      <c r="A2323" s="2">
        <v>1</v>
      </c>
      <c r="B2323" s="1" t="s">
        <v>64</v>
      </c>
      <c r="C2323" s="1" t="s">
        <v>138</v>
      </c>
      <c r="D2323" s="1" t="s">
        <v>368</v>
      </c>
      <c r="E2323" s="1" t="s">
        <v>374</v>
      </c>
      <c r="F2323" s="1" t="s">
        <v>375</v>
      </c>
      <c r="G2323" s="2">
        <v>868441</v>
      </c>
      <c r="H2323" s="1" t="s">
        <v>18804</v>
      </c>
      <c r="I2323" s="3" t="s">
        <v>18805</v>
      </c>
      <c r="J2323" s="3" t="s">
        <v>20067</v>
      </c>
      <c r="K2323" s="3" t="s">
        <v>20068</v>
      </c>
      <c r="L2323" s="3"/>
      <c r="M2323" s="2" t="s">
        <v>166</v>
      </c>
      <c r="N2323" s="5">
        <v>43586</v>
      </c>
      <c r="O2323" s="5">
        <v>43708</v>
      </c>
      <c r="P2323" s="4">
        <v>50000</v>
      </c>
      <c r="Q2323" s="4">
        <v>71429</v>
      </c>
      <c r="R2323" s="11" t="s">
        <v>20069</v>
      </c>
      <c r="S2323" s="1" t="s">
        <v>18808</v>
      </c>
      <c r="T2323" s="1" t="s">
        <v>18808</v>
      </c>
      <c r="U2323" s="1" t="s">
        <v>220</v>
      </c>
      <c r="V2323" s="3"/>
      <c r="W2323" s="1"/>
      <c r="X2323" s="38"/>
    </row>
    <row r="2324" spans="1:24" ht="15.95" customHeight="1" x14ac:dyDescent="0.25">
      <c r="A2324" s="2">
        <v>1</v>
      </c>
      <c r="B2324" s="1" t="s">
        <v>64</v>
      </c>
      <c r="C2324" s="1" t="s">
        <v>138</v>
      </c>
      <c r="D2324" s="1" t="s">
        <v>161</v>
      </c>
      <c r="E2324" s="1" t="s">
        <v>811</v>
      </c>
      <c r="F2324" s="1" t="s">
        <v>168</v>
      </c>
      <c r="G2324" s="2">
        <v>845941</v>
      </c>
      <c r="H2324" s="1" t="s">
        <v>20070</v>
      </c>
      <c r="I2324" s="3" t="s">
        <v>20071</v>
      </c>
      <c r="J2324" s="3" t="s">
        <v>20072</v>
      </c>
      <c r="K2324" s="3" t="s">
        <v>20073</v>
      </c>
      <c r="L2324" s="3"/>
      <c r="M2324" s="2" t="s">
        <v>166</v>
      </c>
      <c r="N2324" s="5">
        <v>43586</v>
      </c>
      <c r="O2324" s="5">
        <v>44377</v>
      </c>
      <c r="P2324" s="4">
        <v>203149.44</v>
      </c>
      <c r="Q2324" s="4">
        <v>203149.44</v>
      </c>
      <c r="R2324" s="11" t="s">
        <v>20074</v>
      </c>
      <c r="S2324" s="1" t="s">
        <v>2043</v>
      </c>
      <c r="T2324" s="1" t="s">
        <v>2043</v>
      </c>
      <c r="U2324" s="1" t="s">
        <v>169</v>
      </c>
      <c r="V2324" s="3"/>
      <c r="W2324" s="1"/>
      <c r="X2324" s="38"/>
    </row>
    <row r="2325" spans="1:24" ht="15.95" customHeight="1" x14ac:dyDescent="0.25">
      <c r="A2325" s="2">
        <v>1</v>
      </c>
      <c r="B2325" s="1" t="s">
        <v>64</v>
      </c>
      <c r="C2325" s="1" t="s">
        <v>138</v>
      </c>
      <c r="D2325" s="1" t="s">
        <v>368</v>
      </c>
      <c r="E2325" s="1" t="s">
        <v>374</v>
      </c>
      <c r="F2325" s="1" t="s">
        <v>375</v>
      </c>
      <c r="G2325" s="2">
        <v>867397</v>
      </c>
      <c r="H2325" s="1" t="s">
        <v>18817</v>
      </c>
      <c r="I2325" s="3" t="s">
        <v>20075</v>
      </c>
      <c r="J2325" s="3" t="s">
        <v>20076</v>
      </c>
      <c r="K2325" s="3" t="s">
        <v>20077</v>
      </c>
      <c r="L2325" s="3"/>
      <c r="M2325" s="2" t="s">
        <v>166</v>
      </c>
      <c r="N2325" s="5">
        <v>43586</v>
      </c>
      <c r="O2325" s="5">
        <v>43708</v>
      </c>
      <c r="P2325" s="4">
        <v>50000</v>
      </c>
      <c r="Q2325" s="4">
        <v>71429</v>
      </c>
      <c r="R2325" s="11" t="s">
        <v>20078</v>
      </c>
      <c r="S2325" s="1" t="s">
        <v>18821</v>
      </c>
      <c r="T2325" s="1" t="s">
        <v>18821</v>
      </c>
      <c r="U2325" s="1" t="s">
        <v>220</v>
      </c>
      <c r="V2325" s="3"/>
      <c r="W2325" s="1"/>
      <c r="X2325" s="38"/>
    </row>
    <row r="2326" spans="1:24" ht="15.95" customHeight="1" x14ac:dyDescent="0.25">
      <c r="A2326" s="2">
        <v>1</v>
      </c>
      <c r="B2326" s="1" t="s">
        <v>64</v>
      </c>
      <c r="C2326" s="1" t="s">
        <v>138</v>
      </c>
      <c r="D2326" s="1" t="s">
        <v>368</v>
      </c>
      <c r="E2326" s="1" t="s">
        <v>374</v>
      </c>
      <c r="F2326" s="1" t="s">
        <v>375</v>
      </c>
      <c r="G2326" s="2">
        <v>867614</v>
      </c>
      <c r="H2326" s="1" t="s">
        <v>20079</v>
      </c>
      <c r="I2326" s="3" t="s">
        <v>20080</v>
      </c>
      <c r="J2326" s="3" t="s">
        <v>20081</v>
      </c>
      <c r="K2326" s="3" t="s">
        <v>20082</v>
      </c>
      <c r="L2326" s="3"/>
      <c r="M2326" s="2" t="s">
        <v>72</v>
      </c>
      <c r="N2326" s="5">
        <v>43586</v>
      </c>
      <c r="O2326" s="5">
        <v>43708</v>
      </c>
      <c r="P2326" s="4">
        <v>50000</v>
      </c>
      <c r="Q2326" s="4">
        <v>71429</v>
      </c>
      <c r="R2326" s="11" t="s">
        <v>20084</v>
      </c>
      <c r="S2326" s="1" t="s">
        <v>20083</v>
      </c>
      <c r="T2326" s="1" t="s">
        <v>20083</v>
      </c>
      <c r="U2326" s="1" t="s">
        <v>220</v>
      </c>
      <c r="V2326" s="3"/>
      <c r="W2326" s="1"/>
      <c r="X2326" s="38"/>
    </row>
    <row r="2327" spans="1:24" ht="15.95" customHeight="1" x14ac:dyDescent="0.25">
      <c r="A2327" s="2">
        <v>3</v>
      </c>
      <c r="B2327" s="1" t="s">
        <v>64</v>
      </c>
      <c r="C2327" s="1" t="s">
        <v>138</v>
      </c>
      <c r="D2327" s="1" t="s">
        <v>161</v>
      </c>
      <c r="E2327" s="1" t="s">
        <v>811</v>
      </c>
      <c r="F2327" s="1" t="s">
        <v>168</v>
      </c>
      <c r="G2327" s="2">
        <v>844905</v>
      </c>
      <c r="H2327" s="1" t="s">
        <v>20085</v>
      </c>
      <c r="I2327" s="3" t="s">
        <v>20086</v>
      </c>
      <c r="J2327" s="3" t="s">
        <v>20087</v>
      </c>
      <c r="K2327" s="3" t="s">
        <v>20088</v>
      </c>
      <c r="L2327" s="3"/>
      <c r="M2327" s="2" t="s">
        <v>166</v>
      </c>
      <c r="N2327" s="5">
        <v>43571</v>
      </c>
      <c r="O2327" s="5">
        <v>44301</v>
      </c>
      <c r="P2327" s="4">
        <v>160932.48000000001</v>
      </c>
      <c r="Q2327" s="4">
        <v>160932.48000000001</v>
      </c>
      <c r="R2327" s="11" t="s">
        <v>20089</v>
      </c>
      <c r="S2327" s="1" t="s">
        <v>2372</v>
      </c>
      <c r="T2327" s="1" t="s">
        <v>2372</v>
      </c>
      <c r="U2327" s="1" t="s">
        <v>831</v>
      </c>
      <c r="V2327" s="3"/>
      <c r="W2327" s="1"/>
      <c r="X2327" s="38"/>
    </row>
    <row r="2328" spans="1:24" ht="15.95" customHeight="1" x14ac:dyDescent="0.25">
      <c r="A2328" s="2">
        <v>19</v>
      </c>
      <c r="B2328" s="1" t="s">
        <v>64</v>
      </c>
      <c r="C2328" s="1" t="s">
        <v>138</v>
      </c>
      <c r="D2328" s="1" t="s">
        <v>161</v>
      </c>
      <c r="E2328" s="1" t="s">
        <v>434</v>
      </c>
      <c r="F2328" s="1" t="s">
        <v>168</v>
      </c>
      <c r="G2328" s="2">
        <v>797491</v>
      </c>
      <c r="H2328" s="1" t="s">
        <v>7261</v>
      </c>
      <c r="I2328" s="3" t="s">
        <v>7262</v>
      </c>
      <c r="J2328" s="3" t="s">
        <v>7263</v>
      </c>
      <c r="K2328" s="3" t="s">
        <v>7264</v>
      </c>
      <c r="L2328" s="3" t="s">
        <v>7265</v>
      </c>
      <c r="M2328" s="2" t="s">
        <v>463</v>
      </c>
      <c r="N2328" s="5">
        <v>43570</v>
      </c>
      <c r="O2328" s="5">
        <v>44300</v>
      </c>
      <c r="P2328" s="4">
        <v>187419.6</v>
      </c>
      <c r="Q2328" s="4">
        <v>187419.6</v>
      </c>
      <c r="R2328" s="11" t="s">
        <v>7266</v>
      </c>
      <c r="S2328" s="1" t="s">
        <v>2043</v>
      </c>
      <c r="T2328" s="1" t="s">
        <v>2043</v>
      </c>
      <c r="U2328" s="1" t="s">
        <v>743</v>
      </c>
      <c r="V2328" s="3"/>
      <c r="W2328" s="1" t="s">
        <v>25646</v>
      </c>
      <c r="X2328" s="38" t="s">
        <v>39</v>
      </c>
    </row>
    <row r="2329" spans="1:24" ht="15.95" customHeight="1" x14ac:dyDescent="0.25">
      <c r="A2329" s="2">
        <v>5</v>
      </c>
      <c r="B2329" s="1" t="s">
        <v>64</v>
      </c>
      <c r="C2329" s="1" t="s">
        <v>138</v>
      </c>
      <c r="D2329" s="1" t="s">
        <v>161</v>
      </c>
      <c r="E2329" s="1" t="s">
        <v>434</v>
      </c>
      <c r="F2329" s="1" t="s">
        <v>168</v>
      </c>
      <c r="G2329" s="2">
        <v>794075</v>
      </c>
      <c r="H2329" s="1" t="s">
        <v>828</v>
      </c>
      <c r="I2329" s="3" t="s">
        <v>829</v>
      </c>
      <c r="J2329" s="3" t="s">
        <v>830</v>
      </c>
      <c r="K2329" s="3" t="s">
        <v>591</v>
      </c>
      <c r="L2329" s="3"/>
      <c r="M2329" s="2" t="s">
        <v>166</v>
      </c>
      <c r="N2329" s="5">
        <v>43556</v>
      </c>
      <c r="O2329" s="5">
        <v>44286</v>
      </c>
      <c r="P2329" s="4">
        <v>180277.2</v>
      </c>
      <c r="Q2329" s="4">
        <v>180277.2</v>
      </c>
      <c r="R2329" s="11" t="s">
        <v>832</v>
      </c>
      <c r="S2329" s="1" t="s">
        <v>744</v>
      </c>
      <c r="T2329" s="1" t="s">
        <v>744</v>
      </c>
      <c r="U2329" s="1" t="s">
        <v>831</v>
      </c>
      <c r="V2329" s="3"/>
      <c r="W2329" s="1" t="s">
        <v>25643</v>
      </c>
      <c r="X2329" s="38" t="s">
        <v>23</v>
      </c>
    </row>
    <row r="2330" spans="1:24" ht="15.95" customHeight="1" x14ac:dyDescent="0.25">
      <c r="A2330" s="2">
        <v>4</v>
      </c>
      <c r="B2330" s="1" t="s">
        <v>64</v>
      </c>
      <c r="C2330" s="1" t="s">
        <v>138</v>
      </c>
      <c r="D2330" s="1" t="s">
        <v>368</v>
      </c>
      <c r="E2330" s="1" t="s">
        <v>374</v>
      </c>
      <c r="F2330" s="1" t="s">
        <v>375</v>
      </c>
      <c r="G2330" s="2">
        <v>849027</v>
      </c>
      <c r="H2330" s="1" t="s">
        <v>833</v>
      </c>
      <c r="I2330" s="3" t="s">
        <v>834</v>
      </c>
      <c r="J2330" s="3" t="s">
        <v>835</v>
      </c>
      <c r="K2330" s="3" t="s">
        <v>836</v>
      </c>
      <c r="L2330" s="3"/>
      <c r="M2330" s="2" t="s">
        <v>166</v>
      </c>
      <c r="N2330" s="5">
        <v>43556</v>
      </c>
      <c r="O2330" s="5">
        <v>44196</v>
      </c>
      <c r="P2330" s="4">
        <v>1435700</v>
      </c>
      <c r="Q2330" s="4">
        <v>2051000</v>
      </c>
      <c r="R2330" s="11" t="s">
        <v>838</v>
      </c>
      <c r="S2330" s="1" t="s">
        <v>837</v>
      </c>
      <c r="T2330" s="1" t="s">
        <v>837</v>
      </c>
      <c r="U2330" s="1" t="s">
        <v>376</v>
      </c>
      <c r="V2330" s="3"/>
      <c r="W2330" s="1" t="s">
        <v>25643</v>
      </c>
      <c r="X2330" s="38" t="s">
        <v>23</v>
      </c>
    </row>
    <row r="2331" spans="1:24" ht="15.95" customHeight="1" x14ac:dyDescent="0.25">
      <c r="A2331" s="2">
        <v>14</v>
      </c>
      <c r="B2331" s="1" t="s">
        <v>64</v>
      </c>
      <c r="C2331" s="1" t="s">
        <v>138</v>
      </c>
      <c r="D2331" s="1" t="s">
        <v>161</v>
      </c>
      <c r="E2331" s="1" t="s">
        <v>434</v>
      </c>
      <c r="F2331" s="1" t="s">
        <v>168</v>
      </c>
      <c r="G2331" s="2">
        <v>792957</v>
      </c>
      <c r="H2331" s="1" t="s">
        <v>1861</v>
      </c>
      <c r="I2331" s="3" t="s">
        <v>1862</v>
      </c>
      <c r="J2331" s="3" t="s">
        <v>1863</v>
      </c>
      <c r="K2331" s="3" t="s">
        <v>1864</v>
      </c>
      <c r="L2331" s="3" t="s">
        <v>1865</v>
      </c>
      <c r="M2331" s="2" t="s">
        <v>463</v>
      </c>
      <c r="N2331" s="5">
        <v>43556</v>
      </c>
      <c r="O2331" s="5">
        <v>44561</v>
      </c>
      <c r="P2331" s="4">
        <v>183454.8</v>
      </c>
      <c r="Q2331" s="4">
        <v>183454.8</v>
      </c>
      <c r="R2331" s="11" t="s">
        <v>1867</v>
      </c>
      <c r="S2331" s="1" t="s">
        <v>1866</v>
      </c>
      <c r="T2331" s="1" t="s">
        <v>1866</v>
      </c>
      <c r="U2331" s="1" t="s">
        <v>743</v>
      </c>
      <c r="V2331" s="3"/>
      <c r="W2331" s="1" t="s">
        <v>25650</v>
      </c>
      <c r="X2331" s="38" t="s">
        <v>26</v>
      </c>
    </row>
    <row r="2332" spans="1:24" ht="15.95" customHeight="1" x14ac:dyDescent="0.25">
      <c r="A2332" s="2">
        <v>5</v>
      </c>
      <c r="B2332" s="1" t="s">
        <v>64</v>
      </c>
      <c r="C2332" s="1" t="s">
        <v>138</v>
      </c>
      <c r="D2332" s="1" t="s">
        <v>368</v>
      </c>
      <c r="E2332" s="1" t="s">
        <v>374</v>
      </c>
      <c r="F2332" s="1" t="s">
        <v>375</v>
      </c>
      <c r="G2332" s="2">
        <v>868629</v>
      </c>
      <c r="H2332" s="1" t="s">
        <v>1868</v>
      </c>
      <c r="I2332" s="3" t="s">
        <v>1869</v>
      </c>
      <c r="J2332" s="3" t="s">
        <v>1870</v>
      </c>
      <c r="K2332" s="3" t="s">
        <v>1871</v>
      </c>
      <c r="L2332" s="3"/>
      <c r="M2332" s="2" t="s">
        <v>166</v>
      </c>
      <c r="N2332" s="5">
        <v>43556</v>
      </c>
      <c r="O2332" s="5">
        <v>43738</v>
      </c>
      <c r="P2332" s="4">
        <v>50000</v>
      </c>
      <c r="Q2332" s="4">
        <v>71429</v>
      </c>
      <c r="R2332" s="11" t="s">
        <v>1873</v>
      </c>
      <c r="S2332" s="1" t="s">
        <v>1872</v>
      </c>
      <c r="T2332" s="1" t="s">
        <v>1872</v>
      </c>
      <c r="U2332" s="1" t="s">
        <v>220</v>
      </c>
      <c r="V2332" s="3"/>
      <c r="W2332" s="1" t="s">
        <v>25650</v>
      </c>
      <c r="X2332" s="38" t="s">
        <v>26</v>
      </c>
    </row>
    <row r="2333" spans="1:24" ht="15.95" customHeight="1" x14ac:dyDescent="0.25">
      <c r="A2333" s="2">
        <v>2</v>
      </c>
      <c r="B2333" s="1" t="s">
        <v>64</v>
      </c>
      <c r="C2333" s="1" t="s">
        <v>138</v>
      </c>
      <c r="D2333" s="1" t="s">
        <v>184</v>
      </c>
      <c r="E2333" s="1" t="s">
        <v>1147</v>
      </c>
      <c r="F2333" s="1" t="s">
        <v>793</v>
      </c>
      <c r="G2333" s="2">
        <v>832045</v>
      </c>
      <c r="H2333" s="1" t="s">
        <v>1874</v>
      </c>
      <c r="I2333" s="3" t="s">
        <v>1875</v>
      </c>
      <c r="J2333" s="3" t="s">
        <v>1876</v>
      </c>
      <c r="K2333" s="3" t="s">
        <v>1877</v>
      </c>
      <c r="L2333" s="3"/>
      <c r="M2333" s="2" t="s">
        <v>166</v>
      </c>
      <c r="N2333" s="5">
        <v>43556</v>
      </c>
      <c r="O2333" s="5">
        <v>44104</v>
      </c>
      <c r="P2333" s="4">
        <v>150000</v>
      </c>
      <c r="Q2333" s="4">
        <v>150000</v>
      </c>
      <c r="R2333" s="11" t="s">
        <v>1878</v>
      </c>
      <c r="S2333" s="1" t="s">
        <v>767</v>
      </c>
      <c r="T2333" s="1" t="s">
        <v>767</v>
      </c>
      <c r="U2333" s="1" t="s">
        <v>455</v>
      </c>
      <c r="V2333" s="3"/>
      <c r="W2333" s="1" t="s">
        <v>25650</v>
      </c>
      <c r="X2333" s="38" t="s">
        <v>26</v>
      </c>
    </row>
    <row r="2334" spans="1:24" ht="15.95" customHeight="1" x14ac:dyDescent="0.25">
      <c r="A2334" s="2">
        <v>24</v>
      </c>
      <c r="B2334" s="1" t="s">
        <v>64</v>
      </c>
      <c r="C2334" s="1" t="s">
        <v>138</v>
      </c>
      <c r="D2334" s="1" t="s">
        <v>184</v>
      </c>
      <c r="E2334" s="1" t="s">
        <v>3215</v>
      </c>
      <c r="F2334" s="1" t="s">
        <v>191</v>
      </c>
      <c r="G2334" s="2">
        <v>835227</v>
      </c>
      <c r="H2334" s="1" t="s">
        <v>3290</v>
      </c>
      <c r="I2334" s="3" t="s">
        <v>3291</v>
      </c>
      <c r="J2334" s="3" t="s">
        <v>3292</v>
      </c>
      <c r="K2334" s="3" t="s">
        <v>3293</v>
      </c>
      <c r="L2334" s="3" t="s">
        <v>3294</v>
      </c>
      <c r="M2334" s="2" t="s">
        <v>72</v>
      </c>
      <c r="N2334" s="5">
        <v>43556</v>
      </c>
      <c r="O2334" s="5">
        <v>45747</v>
      </c>
      <c r="P2334" s="4">
        <v>2353125</v>
      </c>
      <c r="Q2334" s="4">
        <v>2353125</v>
      </c>
      <c r="R2334" s="11" t="s">
        <v>3295</v>
      </c>
      <c r="S2334" s="1" t="s">
        <v>1024</v>
      </c>
      <c r="T2334" s="1" t="s">
        <v>1024</v>
      </c>
      <c r="U2334" s="1" t="s">
        <v>192</v>
      </c>
      <c r="V2334" s="3"/>
      <c r="W2334" s="1" t="s">
        <v>25651</v>
      </c>
      <c r="X2334" s="38" t="s">
        <v>27</v>
      </c>
    </row>
    <row r="2335" spans="1:24" ht="15.95" customHeight="1" x14ac:dyDescent="0.25">
      <c r="A2335" s="2">
        <v>19</v>
      </c>
      <c r="B2335" s="1" t="s">
        <v>64</v>
      </c>
      <c r="C2335" s="1" t="s">
        <v>138</v>
      </c>
      <c r="D2335" s="1" t="s">
        <v>161</v>
      </c>
      <c r="E2335" s="1" t="s">
        <v>811</v>
      </c>
      <c r="F2335" s="1" t="s">
        <v>168</v>
      </c>
      <c r="G2335" s="2">
        <v>838988</v>
      </c>
      <c r="H2335" s="1" t="s">
        <v>3296</v>
      </c>
      <c r="I2335" s="3" t="s">
        <v>3297</v>
      </c>
      <c r="J2335" s="3" t="s">
        <v>3298</v>
      </c>
      <c r="K2335" s="3" t="s">
        <v>3299</v>
      </c>
      <c r="L2335" s="3" t="s">
        <v>3300</v>
      </c>
      <c r="M2335" s="2" t="s">
        <v>463</v>
      </c>
      <c r="N2335" s="5">
        <v>43556</v>
      </c>
      <c r="O2335" s="5">
        <v>44286</v>
      </c>
      <c r="P2335" s="4">
        <v>187572.48000000001</v>
      </c>
      <c r="Q2335" s="4">
        <v>187572.48000000001</v>
      </c>
      <c r="R2335" s="11" t="s">
        <v>3301</v>
      </c>
      <c r="S2335" s="1" t="s">
        <v>1772</v>
      </c>
      <c r="T2335" s="1" t="s">
        <v>1772</v>
      </c>
      <c r="U2335" s="1" t="s">
        <v>743</v>
      </c>
      <c r="V2335" s="3"/>
      <c r="W2335" s="1" t="s">
        <v>25651</v>
      </c>
      <c r="X2335" s="38" t="s">
        <v>27</v>
      </c>
    </row>
    <row r="2336" spans="1:24" ht="15.95" customHeight="1" x14ac:dyDescent="0.25">
      <c r="A2336" s="2">
        <v>16</v>
      </c>
      <c r="B2336" s="1" t="s">
        <v>64</v>
      </c>
      <c r="C2336" s="1" t="s">
        <v>138</v>
      </c>
      <c r="D2336" s="1" t="s">
        <v>368</v>
      </c>
      <c r="E2336" s="1" t="s">
        <v>374</v>
      </c>
      <c r="F2336" s="1" t="s">
        <v>375</v>
      </c>
      <c r="G2336" s="2">
        <v>848682</v>
      </c>
      <c r="H2336" s="1" t="s">
        <v>3302</v>
      </c>
      <c r="I2336" s="3" t="s">
        <v>3303</v>
      </c>
      <c r="J2336" s="3" t="s">
        <v>3304</v>
      </c>
      <c r="K2336" s="3" t="s">
        <v>3305</v>
      </c>
      <c r="L2336" s="3" t="s">
        <v>3306</v>
      </c>
      <c r="M2336" s="2" t="s">
        <v>72</v>
      </c>
      <c r="N2336" s="5">
        <v>43556</v>
      </c>
      <c r="O2336" s="5">
        <v>44926</v>
      </c>
      <c r="P2336" s="4">
        <v>1854562.5</v>
      </c>
      <c r="Q2336" s="4">
        <v>2649375</v>
      </c>
      <c r="R2336" s="11" t="s">
        <v>3308</v>
      </c>
      <c r="S2336" s="1" t="s">
        <v>3307</v>
      </c>
      <c r="T2336" s="1" t="s">
        <v>3307</v>
      </c>
      <c r="U2336" s="1" t="s">
        <v>376</v>
      </c>
      <c r="V2336" s="3"/>
      <c r="W2336" s="1" t="s">
        <v>25651</v>
      </c>
      <c r="X2336" s="38" t="s">
        <v>27</v>
      </c>
    </row>
    <row r="2337" spans="1:24" ht="15.95" customHeight="1" x14ac:dyDescent="0.25">
      <c r="A2337" s="2">
        <v>14</v>
      </c>
      <c r="B2337" s="1" t="s">
        <v>64</v>
      </c>
      <c r="C2337" s="1" t="s">
        <v>138</v>
      </c>
      <c r="D2337" s="1" t="s">
        <v>368</v>
      </c>
      <c r="E2337" s="1" t="s">
        <v>374</v>
      </c>
      <c r="F2337" s="1" t="s">
        <v>375</v>
      </c>
      <c r="G2337" s="2">
        <v>863831</v>
      </c>
      <c r="H2337" s="1" t="s">
        <v>3309</v>
      </c>
      <c r="I2337" s="3" t="s">
        <v>3310</v>
      </c>
      <c r="J2337" s="3" t="s">
        <v>3311</v>
      </c>
      <c r="K2337" s="3" t="s">
        <v>3312</v>
      </c>
      <c r="L2337" s="3"/>
      <c r="M2337" s="2" t="s">
        <v>166</v>
      </c>
      <c r="N2337" s="5">
        <v>43556</v>
      </c>
      <c r="O2337" s="5">
        <v>43738</v>
      </c>
      <c r="P2337" s="4">
        <v>50000</v>
      </c>
      <c r="Q2337" s="4">
        <v>71429</v>
      </c>
      <c r="R2337" s="11" t="s">
        <v>3314</v>
      </c>
      <c r="S2337" s="1" t="s">
        <v>3313</v>
      </c>
      <c r="T2337" s="1" t="s">
        <v>3313</v>
      </c>
      <c r="U2337" s="1" t="s">
        <v>220</v>
      </c>
      <c r="V2337" s="3"/>
      <c r="W2337" s="1" t="s">
        <v>25651</v>
      </c>
      <c r="X2337" s="38" t="s">
        <v>27</v>
      </c>
    </row>
    <row r="2338" spans="1:24" ht="15.95" customHeight="1" x14ac:dyDescent="0.25">
      <c r="A2338" s="2">
        <v>7</v>
      </c>
      <c r="B2338" s="1" t="s">
        <v>64</v>
      </c>
      <c r="C2338" s="1" t="s">
        <v>138</v>
      </c>
      <c r="D2338" s="1" t="s">
        <v>368</v>
      </c>
      <c r="E2338" s="1" t="s">
        <v>374</v>
      </c>
      <c r="F2338" s="1" t="s">
        <v>375</v>
      </c>
      <c r="G2338" s="2">
        <v>868231</v>
      </c>
      <c r="H2338" s="1" t="s">
        <v>3315</v>
      </c>
      <c r="I2338" s="3" t="s">
        <v>3316</v>
      </c>
      <c r="J2338" s="3" t="s">
        <v>3317</v>
      </c>
      <c r="K2338" s="3" t="s">
        <v>3318</v>
      </c>
      <c r="L2338" s="3"/>
      <c r="M2338" s="2" t="s">
        <v>166</v>
      </c>
      <c r="N2338" s="5">
        <v>43556</v>
      </c>
      <c r="O2338" s="5">
        <v>43708</v>
      </c>
      <c r="P2338" s="4">
        <v>50000</v>
      </c>
      <c r="Q2338" s="4">
        <v>71429</v>
      </c>
      <c r="R2338" s="11" t="s">
        <v>3320</v>
      </c>
      <c r="S2338" s="1" t="s">
        <v>3319</v>
      </c>
      <c r="T2338" s="1" t="s">
        <v>3319</v>
      </c>
      <c r="U2338" s="1" t="s">
        <v>220</v>
      </c>
      <c r="V2338" s="3"/>
      <c r="W2338" s="1" t="s">
        <v>25651</v>
      </c>
      <c r="X2338" s="38" t="s">
        <v>27</v>
      </c>
    </row>
    <row r="2339" spans="1:24" ht="15.95" customHeight="1" x14ac:dyDescent="0.25">
      <c r="A2339" s="2">
        <v>5</v>
      </c>
      <c r="B2339" s="1" t="s">
        <v>64</v>
      </c>
      <c r="C2339" s="1" t="s">
        <v>138</v>
      </c>
      <c r="D2339" s="1" t="s">
        <v>184</v>
      </c>
      <c r="E2339" s="1" t="s">
        <v>1147</v>
      </c>
      <c r="F2339" s="1" t="s">
        <v>793</v>
      </c>
      <c r="G2339" s="2">
        <v>841112</v>
      </c>
      <c r="H2339" s="1" t="s">
        <v>5141</v>
      </c>
      <c r="I2339" s="3" t="s">
        <v>5142</v>
      </c>
      <c r="J2339" s="3" t="s">
        <v>5143</v>
      </c>
      <c r="K2339" s="3" t="s">
        <v>5144</v>
      </c>
      <c r="L2339" s="3"/>
      <c r="M2339" s="2" t="s">
        <v>166</v>
      </c>
      <c r="N2339" s="5">
        <v>43556</v>
      </c>
      <c r="O2339" s="5">
        <v>44286</v>
      </c>
      <c r="P2339" s="4">
        <v>149953.75</v>
      </c>
      <c r="Q2339" s="4">
        <v>149953.75</v>
      </c>
      <c r="R2339" s="11" t="s">
        <v>5145</v>
      </c>
      <c r="S2339" s="1" t="s">
        <v>2975</v>
      </c>
      <c r="T2339" s="1" t="s">
        <v>2975</v>
      </c>
      <c r="U2339" s="1" t="s">
        <v>455</v>
      </c>
      <c r="V2339" s="3"/>
      <c r="W2339" s="1" t="s">
        <v>25646</v>
      </c>
      <c r="X2339" s="38" t="s">
        <v>29</v>
      </c>
    </row>
    <row r="2340" spans="1:24" ht="15.95" customHeight="1" x14ac:dyDescent="0.25">
      <c r="A2340" s="2">
        <v>9</v>
      </c>
      <c r="B2340" s="1" t="s">
        <v>64</v>
      </c>
      <c r="C2340" s="1" t="s">
        <v>138</v>
      </c>
      <c r="D2340" s="1" t="s">
        <v>161</v>
      </c>
      <c r="E2340" s="1" t="s">
        <v>811</v>
      </c>
      <c r="F2340" s="1" t="s">
        <v>168</v>
      </c>
      <c r="G2340" s="2">
        <v>838673</v>
      </c>
      <c r="H2340" s="1" t="s">
        <v>6448</v>
      </c>
      <c r="I2340" s="3" t="s">
        <v>6449</v>
      </c>
      <c r="J2340" s="3" t="s">
        <v>6450</v>
      </c>
      <c r="K2340" s="3" t="s">
        <v>6451</v>
      </c>
      <c r="L2340" s="3" t="s">
        <v>6452</v>
      </c>
      <c r="M2340" s="2" t="s">
        <v>463</v>
      </c>
      <c r="N2340" s="5">
        <v>43556</v>
      </c>
      <c r="O2340" s="5">
        <v>44286</v>
      </c>
      <c r="P2340" s="4">
        <v>178320</v>
      </c>
      <c r="Q2340" s="4">
        <v>178320</v>
      </c>
      <c r="R2340" s="11" t="s">
        <v>6453</v>
      </c>
      <c r="S2340" s="1" t="s">
        <v>1032</v>
      </c>
      <c r="T2340" s="1" t="s">
        <v>1032</v>
      </c>
      <c r="U2340" s="1" t="s">
        <v>743</v>
      </c>
      <c r="V2340" s="3"/>
      <c r="W2340" s="1" t="s">
        <v>25643</v>
      </c>
      <c r="X2340" s="38" t="s">
        <v>38</v>
      </c>
    </row>
    <row r="2341" spans="1:24" ht="15.95" customHeight="1" x14ac:dyDescent="0.25">
      <c r="A2341" s="2">
        <v>9</v>
      </c>
      <c r="B2341" s="1" t="s">
        <v>64</v>
      </c>
      <c r="C2341" s="1" t="s">
        <v>138</v>
      </c>
      <c r="D2341" s="1" t="s">
        <v>184</v>
      </c>
      <c r="E2341" s="1" t="s">
        <v>3419</v>
      </c>
      <c r="F2341" s="1" t="s">
        <v>191</v>
      </c>
      <c r="G2341" s="2">
        <v>785917</v>
      </c>
      <c r="H2341" s="1" t="s">
        <v>6454</v>
      </c>
      <c r="I2341" s="3" t="s">
        <v>6455</v>
      </c>
      <c r="J2341" s="3" t="s">
        <v>6456</v>
      </c>
      <c r="K2341" s="3" t="s">
        <v>6457</v>
      </c>
      <c r="L2341" s="3" t="s">
        <v>6458</v>
      </c>
      <c r="M2341" s="2" t="s">
        <v>72</v>
      </c>
      <c r="N2341" s="5">
        <v>43556</v>
      </c>
      <c r="O2341" s="5">
        <v>45473</v>
      </c>
      <c r="P2341" s="4">
        <v>2500000</v>
      </c>
      <c r="Q2341" s="4">
        <v>2500000</v>
      </c>
      <c r="R2341" s="11" t="s">
        <v>6460</v>
      </c>
      <c r="S2341" s="1" t="s">
        <v>261</v>
      </c>
      <c r="T2341" s="1" t="s">
        <v>6459</v>
      </c>
      <c r="U2341" s="1" t="s">
        <v>192</v>
      </c>
      <c r="V2341" s="3"/>
      <c r="W2341" s="1" t="s">
        <v>25643</v>
      </c>
      <c r="X2341" s="38" t="s">
        <v>38</v>
      </c>
    </row>
    <row r="2342" spans="1:24" ht="15.95" customHeight="1" x14ac:dyDescent="0.25">
      <c r="A2342" s="2">
        <v>8</v>
      </c>
      <c r="B2342" s="1" t="s">
        <v>64</v>
      </c>
      <c r="C2342" s="1" t="s">
        <v>138</v>
      </c>
      <c r="D2342" s="1" t="s">
        <v>184</v>
      </c>
      <c r="E2342" s="1" t="s">
        <v>1147</v>
      </c>
      <c r="F2342" s="1" t="s">
        <v>793</v>
      </c>
      <c r="G2342" s="2">
        <v>812994</v>
      </c>
      <c r="H2342" s="1" t="s">
        <v>6461</v>
      </c>
      <c r="I2342" s="3" t="s">
        <v>6462</v>
      </c>
      <c r="J2342" s="3" t="s">
        <v>6463</v>
      </c>
      <c r="K2342" s="3" t="s">
        <v>6464</v>
      </c>
      <c r="L2342" s="3"/>
      <c r="M2342" s="2" t="s">
        <v>166</v>
      </c>
      <c r="N2342" s="5">
        <v>43556</v>
      </c>
      <c r="O2342" s="5">
        <v>44286</v>
      </c>
      <c r="P2342" s="4">
        <v>150000</v>
      </c>
      <c r="Q2342" s="4">
        <v>150000</v>
      </c>
      <c r="R2342" s="11" t="s">
        <v>6465</v>
      </c>
      <c r="S2342" s="1" t="s">
        <v>193</v>
      </c>
      <c r="T2342" s="1" t="s">
        <v>193</v>
      </c>
      <c r="U2342" s="1" t="s">
        <v>455</v>
      </c>
      <c r="V2342" s="3"/>
      <c r="W2342" s="1" t="s">
        <v>25643</v>
      </c>
      <c r="X2342" s="38" t="s">
        <v>38</v>
      </c>
    </row>
    <row r="2343" spans="1:24" ht="15.95" customHeight="1" x14ac:dyDescent="0.25">
      <c r="A2343" s="2">
        <v>8</v>
      </c>
      <c r="B2343" s="1" t="s">
        <v>64</v>
      </c>
      <c r="C2343" s="1" t="s">
        <v>138</v>
      </c>
      <c r="D2343" s="1" t="s">
        <v>184</v>
      </c>
      <c r="E2343" s="1" t="s">
        <v>6471</v>
      </c>
      <c r="F2343" s="1" t="s">
        <v>5017</v>
      </c>
      <c r="G2343" s="2">
        <v>810287</v>
      </c>
      <c r="H2343" s="1" t="s">
        <v>6466</v>
      </c>
      <c r="I2343" s="3" t="s">
        <v>6467</v>
      </c>
      <c r="J2343" s="3" t="s">
        <v>6468</v>
      </c>
      <c r="K2343" s="3" t="s">
        <v>6469</v>
      </c>
      <c r="L2343" s="3" t="s">
        <v>6470</v>
      </c>
      <c r="M2343" s="2" t="s">
        <v>72</v>
      </c>
      <c r="N2343" s="5">
        <v>43556</v>
      </c>
      <c r="O2343" s="5">
        <v>45747</v>
      </c>
      <c r="P2343" s="4">
        <v>8333331</v>
      </c>
      <c r="Q2343" s="4">
        <v>8333331</v>
      </c>
      <c r="R2343" s="11" t="s">
        <v>6474</v>
      </c>
      <c r="S2343" s="1" t="s">
        <v>6472</v>
      </c>
      <c r="T2343" s="1" t="s">
        <v>6473</v>
      </c>
      <c r="U2343" s="1" t="s">
        <v>5018</v>
      </c>
      <c r="V2343" s="3"/>
      <c r="W2343" s="1" t="s">
        <v>25643</v>
      </c>
      <c r="X2343" s="38" t="s">
        <v>38</v>
      </c>
    </row>
    <row r="2344" spans="1:24" ht="15.95" customHeight="1" x14ac:dyDescent="0.25">
      <c r="A2344" s="2">
        <v>18</v>
      </c>
      <c r="B2344" s="1" t="s">
        <v>64</v>
      </c>
      <c r="C2344" s="1" t="s">
        <v>138</v>
      </c>
      <c r="D2344" s="1" t="s">
        <v>161</v>
      </c>
      <c r="E2344" s="1" t="s">
        <v>811</v>
      </c>
      <c r="F2344" s="1" t="s">
        <v>168</v>
      </c>
      <c r="G2344" s="2">
        <v>838540</v>
      </c>
      <c r="H2344" s="1" t="s">
        <v>8061</v>
      </c>
      <c r="I2344" s="3" t="s">
        <v>8062</v>
      </c>
      <c r="J2344" s="3" t="s">
        <v>8063</v>
      </c>
      <c r="K2344" s="3" t="s">
        <v>8064</v>
      </c>
      <c r="L2344" s="3"/>
      <c r="M2344" s="2" t="s">
        <v>166</v>
      </c>
      <c r="N2344" s="5">
        <v>43556</v>
      </c>
      <c r="O2344" s="5">
        <v>44286</v>
      </c>
      <c r="P2344" s="4">
        <v>212933.76000000001</v>
      </c>
      <c r="Q2344" s="4">
        <v>212933.76000000001</v>
      </c>
      <c r="R2344" s="11" t="s">
        <v>8065</v>
      </c>
      <c r="S2344" s="1" t="s">
        <v>3722</v>
      </c>
      <c r="T2344" s="1" t="s">
        <v>3722</v>
      </c>
      <c r="U2344" s="1" t="s">
        <v>169</v>
      </c>
      <c r="V2344" s="3"/>
      <c r="W2344" s="1" t="s">
        <v>25653</v>
      </c>
      <c r="X2344" s="38" t="s">
        <v>40</v>
      </c>
    </row>
    <row r="2345" spans="1:24" ht="15.95" customHeight="1" x14ac:dyDescent="0.25">
      <c r="A2345" s="2">
        <v>9</v>
      </c>
      <c r="B2345" s="1" t="s">
        <v>64</v>
      </c>
      <c r="C2345" s="1" t="s">
        <v>138</v>
      </c>
      <c r="D2345" s="1" t="s">
        <v>161</v>
      </c>
      <c r="E2345" s="1" t="s">
        <v>811</v>
      </c>
      <c r="F2345" s="1" t="s">
        <v>168</v>
      </c>
      <c r="G2345" s="2">
        <v>837897</v>
      </c>
      <c r="H2345" s="1" t="s">
        <v>8066</v>
      </c>
      <c r="I2345" s="3" t="s">
        <v>8067</v>
      </c>
      <c r="J2345" s="3" t="s">
        <v>8068</v>
      </c>
      <c r="K2345" s="3" t="s">
        <v>8069</v>
      </c>
      <c r="L2345" s="3"/>
      <c r="M2345" s="2" t="s">
        <v>166</v>
      </c>
      <c r="N2345" s="5">
        <v>43556</v>
      </c>
      <c r="O2345" s="5">
        <v>44286</v>
      </c>
      <c r="P2345" s="4">
        <v>160932.48000000001</v>
      </c>
      <c r="Q2345" s="4">
        <v>160932.48000000001</v>
      </c>
      <c r="R2345" s="11" t="s">
        <v>8070</v>
      </c>
      <c r="S2345" s="1" t="s">
        <v>3196</v>
      </c>
      <c r="T2345" s="1" t="s">
        <v>3196</v>
      </c>
      <c r="U2345" s="1" t="s">
        <v>831</v>
      </c>
      <c r="V2345" s="3"/>
      <c r="W2345" s="1" t="s">
        <v>25653</v>
      </c>
      <c r="X2345" s="38" t="s">
        <v>40</v>
      </c>
    </row>
    <row r="2346" spans="1:24" ht="15.95" customHeight="1" x14ac:dyDescent="0.25">
      <c r="A2346" s="2">
        <v>12</v>
      </c>
      <c r="B2346" s="1" t="s">
        <v>64</v>
      </c>
      <c r="C2346" s="1" t="s">
        <v>138</v>
      </c>
      <c r="D2346" s="1" t="s">
        <v>161</v>
      </c>
      <c r="E2346" s="1" t="s">
        <v>811</v>
      </c>
      <c r="F2346" s="1" t="s">
        <v>168</v>
      </c>
      <c r="G2346" s="2">
        <v>841092</v>
      </c>
      <c r="H2346" s="1" t="s">
        <v>8629</v>
      </c>
      <c r="I2346" s="3" t="s">
        <v>8630</v>
      </c>
      <c r="J2346" s="3" t="s">
        <v>8631</v>
      </c>
      <c r="K2346" s="3" t="s">
        <v>8632</v>
      </c>
      <c r="L2346" s="3"/>
      <c r="M2346" s="2" t="s">
        <v>166</v>
      </c>
      <c r="N2346" s="5">
        <v>43556</v>
      </c>
      <c r="O2346" s="5">
        <v>44286</v>
      </c>
      <c r="P2346" s="4">
        <v>166320</v>
      </c>
      <c r="Q2346" s="4">
        <v>166320</v>
      </c>
      <c r="R2346" s="11" t="s">
        <v>8633</v>
      </c>
      <c r="S2346" s="1" t="s">
        <v>1032</v>
      </c>
      <c r="T2346" s="1" t="s">
        <v>1032</v>
      </c>
      <c r="U2346" s="1" t="s">
        <v>169</v>
      </c>
      <c r="V2346" s="3"/>
      <c r="W2346" s="1"/>
      <c r="X2346" s="38" t="s">
        <v>41</v>
      </c>
    </row>
    <row r="2347" spans="1:24" ht="15.95" customHeight="1" x14ac:dyDescent="0.25">
      <c r="A2347" s="2">
        <v>9</v>
      </c>
      <c r="B2347" s="1" t="s">
        <v>64</v>
      </c>
      <c r="C2347" s="1" t="s">
        <v>138</v>
      </c>
      <c r="D2347" s="1" t="s">
        <v>184</v>
      </c>
      <c r="E2347" s="1" t="s">
        <v>1147</v>
      </c>
      <c r="F2347" s="1" t="s">
        <v>793</v>
      </c>
      <c r="G2347" s="2">
        <v>836086</v>
      </c>
      <c r="H2347" s="1" t="s">
        <v>8858</v>
      </c>
      <c r="I2347" s="3" t="s">
        <v>8859</v>
      </c>
      <c r="J2347" s="3" t="s">
        <v>8860</v>
      </c>
      <c r="K2347" s="3" t="s">
        <v>8861</v>
      </c>
      <c r="L2347" s="3"/>
      <c r="M2347" s="2" t="s">
        <v>166</v>
      </c>
      <c r="N2347" s="5">
        <v>43556</v>
      </c>
      <c r="O2347" s="5">
        <v>44104</v>
      </c>
      <c r="P2347" s="4">
        <v>150000</v>
      </c>
      <c r="Q2347" s="4">
        <v>150000</v>
      </c>
      <c r="R2347" s="11" t="s">
        <v>8862</v>
      </c>
      <c r="S2347" s="1" t="s">
        <v>1659</v>
      </c>
      <c r="T2347" s="1" t="s">
        <v>1659</v>
      </c>
      <c r="U2347" s="1" t="s">
        <v>455</v>
      </c>
      <c r="V2347" s="3"/>
      <c r="W2347" s="1" t="s">
        <v>25643</v>
      </c>
      <c r="X2347" s="38" t="s">
        <v>42</v>
      </c>
    </row>
    <row r="2348" spans="1:24" ht="15.95" customHeight="1" x14ac:dyDescent="0.25">
      <c r="A2348" s="2">
        <v>5</v>
      </c>
      <c r="B2348" s="1" t="s">
        <v>64</v>
      </c>
      <c r="C2348" s="1" t="s">
        <v>138</v>
      </c>
      <c r="D2348" s="1" t="s">
        <v>161</v>
      </c>
      <c r="E2348" s="1" t="s">
        <v>811</v>
      </c>
      <c r="F2348" s="1" t="s">
        <v>168</v>
      </c>
      <c r="G2348" s="2">
        <v>845815</v>
      </c>
      <c r="H2348" s="1" t="s">
        <v>8863</v>
      </c>
      <c r="I2348" s="3" t="s">
        <v>8864</v>
      </c>
      <c r="J2348" s="3" t="s">
        <v>8865</v>
      </c>
      <c r="K2348" s="3" t="s">
        <v>8866</v>
      </c>
      <c r="L2348" s="3"/>
      <c r="M2348" s="2" t="s">
        <v>166</v>
      </c>
      <c r="N2348" s="5">
        <v>43556</v>
      </c>
      <c r="O2348" s="5">
        <v>44286</v>
      </c>
      <c r="P2348" s="4">
        <v>174167.04000000001</v>
      </c>
      <c r="Q2348" s="4">
        <v>174167.04000000001</v>
      </c>
      <c r="R2348" s="11" t="s">
        <v>8867</v>
      </c>
      <c r="S2348" s="1" t="s">
        <v>334</v>
      </c>
      <c r="T2348" s="1" t="s">
        <v>334</v>
      </c>
      <c r="U2348" s="1" t="s">
        <v>169</v>
      </c>
      <c r="V2348" s="3"/>
      <c r="W2348" s="1" t="s">
        <v>25643</v>
      </c>
      <c r="X2348" s="38" t="s">
        <v>42</v>
      </c>
    </row>
    <row r="2349" spans="1:24" ht="15.95" customHeight="1" x14ac:dyDescent="0.25">
      <c r="A2349" s="2">
        <v>18</v>
      </c>
      <c r="B2349" s="1" t="s">
        <v>64</v>
      </c>
      <c r="C2349" s="1" t="s">
        <v>138</v>
      </c>
      <c r="D2349" s="1" t="s">
        <v>184</v>
      </c>
      <c r="E2349" s="1" t="s">
        <v>1815</v>
      </c>
      <c r="F2349" s="1" t="s">
        <v>960</v>
      </c>
      <c r="G2349" s="2">
        <v>819424</v>
      </c>
      <c r="H2349" s="1" t="s">
        <v>20090</v>
      </c>
      <c r="I2349" s="3" t="s">
        <v>20091</v>
      </c>
      <c r="J2349" s="3" t="s">
        <v>20092</v>
      </c>
      <c r="K2349" s="3" t="s">
        <v>20093</v>
      </c>
      <c r="L2349" s="3" t="s">
        <v>20094</v>
      </c>
      <c r="M2349" s="2" t="s">
        <v>72</v>
      </c>
      <c r="N2349" s="5">
        <v>43556</v>
      </c>
      <c r="O2349" s="5">
        <v>45565</v>
      </c>
      <c r="P2349" s="4">
        <v>2000000</v>
      </c>
      <c r="Q2349" s="4">
        <v>2000000</v>
      </c>
      <c r="R2349" s="11" t="s">
        <v>20095</v>
      </c>
      <c r="S2349" s="1" t="s">
        <v>1667</v>
      </c>
      <c r="T2349" s="1" t="s">
        <v>1667</v>
      </c>
      <c r="U2349" s="1" t="s">
        <v>752</v>
      </c>
      <c r="V2349" s="3"/>
      <c r="W2349" s="1"/>
      <c r="X2349" s="38"/>
    </row>
    <row r="2350" spans="1:24" ht="15.95" customHeight="1" x14ac:dyDescent="0.25">
      <c r="A2350" s="2">
        <v>9</v>
      </c>
      <c r="B2350" s="1" t="s">
        <v>64</v>
      </c>
      <c r="C2350" s="1" t="s">
        <v>138</v>
      </c>
      <c r="D2350" s="1" t="s">
        <v>184</v>
      </c>
      <c r="E2350" s="1" t="s">
        <v>1815</v>
      </c>
      <c r="F2350" s="1" t="s">
        <v>960</v>
      </c>
      <c r="G2350" s="2">
        <v>817938</v>
      </c>
      <c r="H2350" s="1" t="s">
        <v>20096</v>
      </c>
      <c r="I2350" s="3" t="s">
        <v>20097</v>
      </c>
      <c r="J2350" s="3" t="s">
        <v>20098</v>
      </c>
      <c r="K2350" s="3" t="s">
        <v>20099</v>
      </c>
      <c r="L2350" s="3" t="s">
        <v>20100</v>
      </c>
      <c r="M2350" s="2" t="s">
        <v>72</v>
      </c>
      <c r="N2350" s="5">
        <v>43556</v>
      </c>
      <c r="O2350" s="5">
        <v>45382</v>
      </c>
      <c r="P2350" s="4">
        <v>2000000</v>
      </c>
      <c r="Q2350" s="4">
        <v>2000000</v>
      </c>
      <c r="R2350" s="11" t="s">
        <v>20101</v>
      </c>
      <c r="S2350" s="1" t="s">
        <v>4318</v>
      </c>
      <c r="T2350" s="1" t="s">
        <v>4318</v>
      </c>
      <c r="U2350" s="1" t="s">
        <v>752</v>
      </c>
      <c r="V2350" s="3"/>
      <c r="W2350" s="1"/>
      <c r="X2350" s="38"/>
    </row>
    <row r="2351" spans="1:24" ht="15.95" customHeight="1" x14ac:dyDescent="0.25">
      <c r="A2351" s="2">
        <v>6</v>
      </c>
      <c r="B2351" s="1" t="s">
        <v>64</v>
      </c>
      <c r="C2351" s="1" t="s">
        <v>138</v>
      </c>
      <c r="D2351" s="1" t="s">
        <v>161</v>
      </c>
      <c r="E2351" s="1" t="s">
        <v>811</v>
      </c>
      <c r="F2351" s="1" t="s">
        <v>168</v>
      </c>
      <c r="G2351" s="2">
        <v>846795</v>
      </c>
      <c r="H2351" s="1" t="s">
        <v>20102</v>
      </c>
      <c r="I2351" s="3" t="s">
        <v>20103</v>
      </c>
      <c r="J2351" s="3" t="s">
        <v>20104</v>
      </c>
      <c r="K2351" s="3" t="s">
        <v>20105</v>
      </c>
      <c r="L2351" s="3"/>
      <c r="M2351" s="2" t="s">
        <v>166</v>
      </c>
      <c r="N2351" s="5">
        <v>43556</v>
      </c>
      <c r="O2351" s="5">
        <v>44286</v>
      </c>
      <c r="P2351" s="4">
        <v>207312</v>
      </c>
      <c r="Q2351" s="4">
        <v>207312</v>
      </c>
      <c r="R2351" s="11" t="s">
        <v>20106</v>
      </c>
      <c r="S2351" s="1" t="s">
        <v>826</v>
      </c>
      <c r="T2351" s="1" t="s">
        <v>826</v>
      </c>
      <c r="U2351" s="1" t="s">
        <v>169</v>
      </c>
      <c r="V2351" s="3"/>
      <c r="W2351" s="1"/>
      <c r="X2351" s="38"/>
    </row>
    <row r="2352" spans="1:24" ht="15.95" customHeight="1" x14ac:dyDescent="0.25">
      <c r="A2352" s="2">
        <v>4</v>
      </c>
      <c r="B2352" s="1" t="s">
        <v>64</v>
      </c>
      <c r="C2352" s="1" t="s">
        <v>138</v>
      </c>
      <c r="D2352" s="1" t="s">
        <v>184</v>
      </c>
      <c r="E2352" s="1" t="s">
        <v>410</v>
      </c>
      <c r="F2352" s="1" t="s">
        <v>411</v>
      </c>
      <c r="G2352" s="2">
        <v>805143</v>
      </c>
      <c r="H2352" s="1" t="s">
        <v>20107</v>
      </c>
      <c r="I2352" s="3" t="s">
        <v>20108</v>
      </c>
      <c r="J2352" s="3" t="s">
        <v>20109</v>
      </c>
      <c r="K2352" s="3" t="s">
        <v>20110</v>
      </c>
      <c r="L2352" s="3" t="s">
        <v>20111</v>
      </c>
      <c r="M2352" s="2" t="s">
        <v>72</v>
      </c>
      <c r="N2352" s="5">
        <v>43556</v>
      </c>
      <c r="O2352" s="5">
        <v>45657</v>
      </c>
      <c r="P2352" s="4">
        <v>1500000</v>
      </c>
      <c r="Q2352" s="4">
        <v>1500000</v>
      </c>
      <c r="R2352" s="11" t="s">
        <v>20112</v>
      </c>
      <c r="S2352" s="1" t="s">
        <v>586</v>
      </c>
      <c r="T2352" s="1" t="s">
        <v>586</v>
      </c>
      <c r="U2352" s="1" t="s">
        <v>412</v>
      </c>
      <c r="V2352" s="3"/>
      <c r="W2352" s="1"/>
      <c r="X2352" s="38"/>
    </row>
    <row r="2353" spans="1:24" ht="15.95" customHeight="1" x14ac:dyDescent="0.25">
      <c r="A2353" s="2">
        <v>3</v>
      </c>
      <c r="B2353" s="1" t="s">
        <v>64</v>
      </c>
      <c r="C2353" s="1" t="s">
        <v>138</v>
      </c>
      <c r="D2353" s="1" t="s">
        <v>368</v>
      </c>
      <c r="E2353" s="1" t="s">
        <v>374</v>
      </c>
      <c r="F2353" s="1" t="s">
        <v>375</v>
      </c>
      <c r="G2353" s="2">
        <v>868181</v>
      </c>
      <c r="H2353" s="1" t="s">
        <v>20113</v>
      </c>
      <c r="I2353" s="3" t="s">
        <v>20114</v>
      </c>
      <c r="J2353" s="3" t="s">
        <v>20115</v>
      </c>
      <c r="K2353" s="3" t="s">
        <v>20116</v>
      </c>
      <c r="L2353" s="3"/>
      <c r="M2353" s="2" t="s">
        <v>166</v>
      </c>
      <c r="N2353" s="5">
        <v>43556</v>
      </c>
      <c r="O2353" s="5">
        <v>43738</v>
      </c>
      <c r="P2353" s="4">
        <v>50000</v>
      </c>
      <c r="Q2353" s="4">
        <v>71429</v>
      </c>
      <c r="R2353" s="11" t="s">
        <v>20119</v>
      </c>
      <c r="S2353" s="1" t="s">
        <v>20117</v>
      </c>
      <c r="T2353" s="1" t="s">
        <v>20118</v>
      </c>
      <c r="U2353" s="1" t="s">
        <v>220</v>
      </c>
      <c r="V2353" s="3"/>
      <c r="W2353" s="1"/>
      <c r="X2353" s="38"/>
    </row>
    <row r="2354" spans="1:24" ht="15.95" customHeight="1" x14ac:dyDescent="0.25">
      <c r="A2354" s="2">
        <v>2</v>
      </c>
      <c r="B2354" s="1" t="s">
        <v>64</v>
      </c>
      <c r="C2354" s="1" t="s">
        <v>138</v>
      </c>
      <c r="D2354" s="1" t="s">
        <v>184</v>
      </c>
      <c r="E2354" s="1" t="s">
        <v>1815</v>
      </c>
      <c r="F2354" s="1" t="s">
        <v>960</v>
      </c>
      <c r="G2354" s="2">
        <v>819856</v>
      </c>
      <c r="H2354" s="1" t="s">
        <v>20120</v>
      </c>
      <c r="I2354" s="3" t="s">
        <v>20121</v>
      </c>
      <c r="J2354" s="3" t="s">
        <v>20122</v>
      </c>
      <c r="K2354" s="3" t="s">
        <v>20123</v>
      </c>
      <c r="L2354" s="3" t="s">
        <v>20124</v>
      </c>
      <c r="M2354" s="2" t="s">
        <v>72</v>
      </c>
      <c r="N2354" s="5">
        <v>43556</v>
      </c>
      <c r="O2354" s="5">
        <v>45747</v>
      </c>
      <c r="P2354" s="4">
        <v>2000000</v>
      </c>
      <c r="Q2354" s="4">
        <v>2000000</v>
      </c>
      <c r="R2354" s="11" t="s">
        <v>20126</v>
      </c>
      <c r="S2354" s="1" t="s">
        <v>1449</v>
      </c>
      <c r="T2354" s="1" t="s">
        <v>20125</v>
      </c>
      <c r="U2354" s="1" t="s">
        <v>752</v>
      </c>
      <c r="V2354" s="3"/>
      <c r="W2354" s="1"/>
      <c r="X2354" s="38"/>
    </row>
    <row r="2355" spans="1:24" ht="15.95" customHeight="1" x14ac:dyDescent="0.25">
      <c r="A2355" s="2">
        <v>1</v>
      </c>
      <c r="B2355" s="1" t="s">
        <v>64</v>
      </c>
      <c r="C2355" s="1" t="s">
        <v>138</v>
      </c>
      <c r="D2355" s="1" t="s">
        <v>161</v>
      </c>
      <c r="E2355" s="1" t="s">
        <v>20132</v>
      </c>
      <c r="F2355" s="1" t="s">
        <v>16833</v>
      </c>
      <c r="G2355" s="2">
        <v>801481</v>
      </c>
      <c r="H2355" s="1" t="s">
        <v>20127</v>
      </c>
      <c r="I2355" s="3" t="s">
        <v>20128</v>
      </c>
      <c r="J2355" s="3" t="s">
        <v>20129</v>
      </c>
      <c r="K2355" s="3" t="s">
        <v>20130</v>
      </c>
      <c r="L2355" s="3" t="s">
        <v>20131</v>
      </c>
      <c r="M2355" s="2" t="s">
        <v>72</v>
      </c>
      <c r="N2355" s="5">
        <v>43556</v>
      </c>
      <c r="O2355" s="5">
        <v>45382</v>
      </c>
      <c r="P2355" s="4">
        <v>1883520</v>
      </c>
      <c r="Q2355" s="4">
        <v>3767040</v>
      </c>
      <c r="R2355" s="11" t="s">
        <v>20133</v>
      </c>
      <c r="S2355" s="1" t="s">
        <v>826</v>
      </c>
      <c r="T2355" s="1" t="s">
        <v>826</v>
      </c>
      <c r="U2355" s="1" t="s">
        <v>17112</v>
      </c>
      <c r="V2355" s="3"/>
      <c r="W2355" s="1"/>
      <c r="X2355" s="38"/>
    </row>
    <row r="2356" spans="1:24" ht="15.95" customHeight="1" x14ac:dyDescent="0.25">
      <c r="A2356" s="2">
        <v>1</v>
      </c>
      <c r="B2356" s="1" t="s">
        <v>64</v>
      </c>
      <c r="C2356" s="1" t="s">
        <v>138</v>
      </c>
      <c r="D2356" s="1" t="s">
        <v>8905</v>
      </c>
      <c r="E2356" s="1" t="s">
        <v>20139</v>
      </c>
      <c r="F2356" s="1" t="s">
        <v>20140</v>
      </c>
      <c r="G2356" s="2">
        <v>814607</v>
      </c>
      <c r="H2356" s="1" t="s">
        <v>20134</v>
      </c>
      <c r="I2356" s="3" t="s">
        <v>20135</v>
      </c>
      <c r="J2356" s="3" t="s">
        <v>20136</v>
      </c>
      <c r="K2356" s="3" t="s">
        <v>20137</v>
      </c>
      <c r="L2356" s="3" t="s">
        <v>20138</v>
      </c>
      <c r="M2356" s="2" t="s">
        <v>72</v>
      </c>
      <c r="N2356" s="5">
        <v>43556</v>
      </c>
      <c r="O2356" s="5">
        <v>45199</v>
      </c>
      <c r="P2356" s="4">
        <v>14534365.880000001</v>
      </c>
      <c r="Q2356" s="4">
        <v>18387395.359999999</v>
      </c>
      <c r="R2356" s="11" t="s">
        <v>20143</v>
      </c>
      <c r="S2356" s="1" t="s">
        <v>20141</v>
      </c>
      <c r="T2356" s="1" t="s">
        <v>20142</v>
      </c>
      <c r="U2356" s="1" t="s">
        <v>929</v>
      </c>
      <c r="V2356" s="3"/>
      <c r="W2356" s="1"/>
      <c r="X2356" s="38"/>
    </row>
    <row r="2357" spans="1:24" ht="15.95" customHeight="1" x14ac:dyDescent="0.25">
      <c r="A2357" s="2">
        <v>1</v>
      </c>
      <c r="B2357" s="1" t="s">
        <v>64</v>
      </c>
      <c r="C2357" s="1" t="s">
        <v>138</v>
      </c>
      <c r="D2357" s="1" t="s">
        <v>184</v>
      </c>
      <c r="E2357" s="1" t="s">
        <v>1147</v>
      </c>
      <c r="F2357" s="1" t="s">
        <v>793</v>
      </c>
      <c r="G2357" s="2">
        <v>842174</v>
      </c>
      <c r="H2357" s="1" t="s">
        <v>20144</v>
      </c>
      <c r="I2357" s="3" t="s">
        <v>20145</v>
      </c>
      <c r="J2357" s="3" t="s">
        <v>20146</v>
      </c>
      <c r="K2357" s="3" t="s">
        <v>20147</v>
      </c>
      <c r="L2357" s="3"/>
      <c r="M2357" s="2" t="s">
        <v>166</v>
      </c>
      <c r="N2357" s="5">
        <v>43556</v>
      </c>
      <c r="O2357" s="5">
        <v>44104</v>
      </c>
      <c r="P2357" s="4">
        <v>149872</v>
      </c>
      <c r="Q2357" s="4">
        <v>149872</v>
      </c>
      <c r="R2357" s="11" t="s">
        <v>20148</v>
      </c>
      <c r="S2357" s="1" t="s">
        <v>1866</v>
      </c>
      <c r="T2357" s="1" t="s">
        <v>1866</v>
      </c>
      <c r="U2357" s="1" t="s">
        <v>455</v>
      </c>
      <c r="V2357" s="3"/>
      <c r="W2357" s="1"/>
      <c r="X2357" s="38"/>
    </row>
    <row r="2358" spans="1:24" ht="15.95" customHeight="1" x14ac:dyDescent="0.25">
      <c r="A2358" s="2">
        <v>10</v>
      </c>
      <c r="B2358" s="1" t="s">
        <v>64</v>
      </c>
      <c r="C2358" s="1" t="s">
        <v>138</v>
      </c>
      <c r="D2358" s="1" t="s">
        <v>161</v>
      </c>
      <c r="E2358" s="1" t="s">
        <v>434</v>
      </c>
      <c r="F2358" s="1" t="s">
        <v>168</v>
      </c>
      <c r="G2358" s="2">
        <v>800489</v>
      </c>
      <c r="H2358" s="1" t="s">
        <v>4363</v>
      </c>
      <c r="I2358" s="3" t="s">
        <v>4364</v>
      </c>
      <c r="J2358" s="3" t="s">
        <v>4365</v>
      </c>
      <c r="K2358" s="3" t="s">
        <v>4366</v>
      </c>
      <c r="L2358" s="3"/>
      <c r="M2358" s="2" t="s">
        <v>166</v>
      </c>
      <c r="N2358" s="5">
        <v>43538</v>
      </c>
      <c r="O2358" s="5">
        <v>44268</v>
      </c>
      <c r="P2358" s="4">
        <v>173076</v>
      </c>
      <c r="Q2358" s="4">
        <v>173076</v>
      </c>
      <c r="R2358" s="11" t="s">
        <v>4367</v>
      </c>
      <c r="S2358" s="1" t="s">
        <v>170</v>
      </c>
      <c r="T2358" s="1" t="s">
        <v>170</v>
      </c>
      <c r="U2358" s="1" t="s">
        <v>831</v>
      </c>
      <c r="V2358" s="3"/>
      <c r="W2358" s="1" t="s">
        <v>25647</v>
      </c>
      <c r="X2358" s="38" t="s">
        <v>28</v>
      </c>
    </row>
    <row r="2359" spans="1:24" ht="15.95" customHeight="1" x14ac:dyDescent="0.25">
      <c r="A2359" s="2">
        <v>2</v>
      </c>
      <c r="B2359" s="1" t="s">
        <v>64</v>
      </c>
      <c r="C2359" s="1" t="s">
        <v>138</v>
      </c>
      <c r="D2359" s="1" t="s">
        <v>161</v>
      </c>
      <c r="E2359" s="1" t="s">
        <v>434</v>
      </c>
      <c r="F2359" s="1" t="s">
        <v>168</v>
      </c>
      <c r="G2359" s="2">
        <v>792661</v>
      </c>
      <c r="H2359" s="1" t="s">
        <v>7267</v>
      </c>
      <c r="I2359" s="3" t="s">
        <v>7268</v>
      </c>
      <c r="J2359" s="3" t="s">
        <v>7269</v>
      </c>
      <c r="K2359" s="3" t="s">
        <v>7270</v>
      </c>
      <c r="L2359" s="3"/>
      <c r="M2359" s="2" t="s">
        <v>166</v>
      </c>
      <c r="N2359" s="5">
        <v>43528</v>
      </c>
      <c r="O2359" s="5">
        <v>44258</v>
      </c>
      <c r="P2359" s="4">
        <v>185076</v>
      </c>
      <c r="Q2359" s="4">
        <v>185076</v>
      </c>
      <c r="R2359" s="11" t="s">
        <v>7271</v>
      </c>
      <c r="S2359" s="1" t="s">
        <v>2851</v>
      </c>
      <c r="T2359" s="1" t="s">
        <v>2851</v>
      </c>
      <c r="U2359" s="1" t="s">
        <v>831</v>
      </c>
      <c r="V2359" s="3"/>
      <c r="W2359" s="1" t="s">
        <v>25646</v>
      </c>
      <c r="X2359" s="38" t="s">
        <v>39</v>
      </c>
    </row>
    <row r="2360" spans="1:24" ht="15.95" customHeight="1" x14ac:dyDescent="0.25">
      <c r="A2360" s="2">
        <v>9</v>
      </c>
      <c r="B2360" s="1" t="s">
        <v>64</v>
      </c>
      <c r="C2360" s="1" t="s">
        <v>138</v>
      </c>
      <c r="D2360" s="1" t="s">
        <v>184</v>
      </c>
      <c r="E2360" s="1" t="s">
        <v>410</v>
      </c>
      <c r="F2360" s="1" t="s">
        <v>411</v>
      </c>
      <c r="G2360" s="2">
        <v>802778</v>
      </c>
      <c r="H2360" s="1" t="s">
        <v>405</v>
      </c>
      <c r="I2360" s="3" t="s">
        <v>406</v>
      </c>
      <c r="J2360" s="3" t="s">
        <v>407</v>
      </c>
      <c r="K2360" s="3" t="s">
        <v>408</v>
      </c>
      <c r="L2360" s="3" t="s">
        <v>409</v>
      </c>
      <c r="M2360" s="2" t="s">
        <v>72</v>
      </c>
      <c r="N2360" s="5">
        <v>43525</v>
      </c>
      <c r="O2360" s="5">
        <v>45565</v>
      </c>
      <c r="P2360" s="4">
        <v>1490950</v>
      </c>
      <c r="Q2360" s="4">
        <v>1490950</v>
      </c>
      <c r="R2360" s="11" t="s">
        <v>414</v>
      </c>
      <c r="S2360" s="1" t="s">
        <v>413</v>
      </c>
      <c r="T2360" s="1" t="s">
        <v>413</v>
      </c>
      <c r="U2360" s="1" t="s">
        <v>412</v>
      </c>
      <c r="V2360" s="3"/>
      <c r="W2360" s="1" t="s">
        <v>25655</v>
      </c>
      <c r="X2360" s="38" t="s">
        <v>22</v>
      </c>
    </row>
    <row r="2361" spans="1:24" ht="15.95" customHeight="1" x14ac:dyDescent="0.25">
      <c r="A2361" s="2">
        <v>15</v>
      </c>
      <c r="B2361" s="1" t="s">
        <v>64</v>
      </c>
      <c r="C2361" s="1" t="s">
        <v>138</v>
      </c>
      <c r="D2361" s="1" t="s">
        <v>184</v>
      </c>
      <c r="E2361" s="1" t="s">
        <v>1815</v>
      </c>
      <c r="F2361" s="1" t="s">
        <v>960</v>
      </c>
      <c r="G2361" s="2">
        <v>817884</v>
      </c>
      <c r="H2361" s="1" t="s">
        <v>1879</v>
      </c>
      <c r="I2361" s="3" t="s">
        <v>1880</v>
      </c>
      <c r="J2361" s="3" t="s">
        <v>1881</v>
      </c>
      <c r="K2361" s="3" t="s">
        <v>1882</v>
      </c>
      <c r="L2361" s="3" t="s">
        <v>1883</v>
      </c>
      <c r="M2361" s="2" t="s">
        <v>72</v>
      </c>
      <c r="N2361" s="5">
        <v>43525</v>
      </c>
      <c r="O2361" s="5">
        <v>45716</v>
      </c>
      <c r="P2361" s="4">
        <v>2000000</v>
      </c>
      <c r="Q2361" s="4">
        <v>2000000</v>
      </c>
      <c r="R2361" s="11" t="s">
        <v>1885</v>
      </c>
      <c r="S2361" s="1" t="s">
        <v>1884</v>
      </c>
      <c r="T2361" s="1" t="s">
        <v>1884</v>
      </c>
      <c r="U2361" s="1" t="s">
        <v>752</v>
      </c>
      <c r="V2361" s="3"/>
      <c r="W2361" s="1" t="s">
        <v>25650</v>
      </c>
      <c r="X2361" s="38" t="s">
        <v>26</v>
      </c>
    </row>
    <row r="2362" spans="1:24" ht="15.95" customHeight="1" x14ac:dyDescent="0.25">
      <c r="A2362" s="2">
        <v>1</v>
      </c>
      <c r="B2362" s="1" t="s">
        <v>64</v>
      </c>
      <c r="C2362" s="1" t="s">
        <v>138</v>
      </c>
      <c r="D2362" s="1" t="s">
        <v>184</v>
      </c>
      <c r="E2362" s="1" t="s">
        <v>410</v>
      </c>
      <c r="F2362" s="1" t="s">
        <v>411</v>
      </c>
      <c r="G2362" s="2">
        <v>803880</v>
      </c>
      <c r="H2362" s="1" t="s">
        <v>1886</v>
      </c>
      <c r="I2362" s="3" t="s">
        <v>1887</v>
      </c>
      <c r="J2362" s="3" t="s">
        <v>1888</v>
      </c>
      <c r="K2362" s="3" t="s">
        <v>1889</v>
      </c>
      <c r="L2362" s="3" t="s">
        <v>1890</v>
      </c>
      <c r="M2362" s="2" t="s">
        <v>72</v>
      </c>
      <c r="N2362" s="5">
        <v>43525</v>
      </c>
      <c r="O2362" s="5">
        <v>45900</v>
      </c>
      <c r="P2362" s="4">
        <v>1500000</v>
      </c>
      <c r="Q2362" s="4">
        <v>1500000</v>
      </c>
      <c r="R2362" s="11" t="s">
        <v>1891</v>
      </c>
      <c r="S2362" s="1" t="s">
        <v>578</v>
      </c>
      <c r="T2362" s="1" t="s">
        <v>578</v>
      </c>
      <c r="U2362" s="1" t="s">
        <v>412</v>
      </c>
      <c r="V2362" s="3"/>
      <c r="W2362" s="1" t="s">
        <v>25650</v>
      </c>
      <c r="X2362" s="38" t="s">
        <v>26</v>
      </c>
    </row>
    <row r="2363" spans="1:24" ht="15.95" customHeight="1" x14ac:dyDescent="0.25">
      <c r="A2363" s="2">
        <v>13</v>
      </c>
      <c r="B2363" s="1" t="s">
        <v>64</v>
      </c>
      <c r="C2363" s="1" t="s">
        <v>138</v>
      </c>
      <c r="D2363" s="1" t="s">
        <v>161</v>
      </c>
      <c r="E2363" s="1" t="s">
        <v>434</v>
      </c>
      <c r="F2363" s="1" t="s">
        <v>168</v>
      </c>
      <c r="G2363" s="2">
        <v>795272</v>
      </c>
      <c r="H2363" s="1" t="s">
        <v>3321</v>
      </c>
      <c r="I2363" s="3" t="s">
        <v>3322</v>
      </c>
      <c r="J2363" s="3" t="s">
        <v>3323</v>
      </c>
      <c r="K2363" s="3" t="s">
        <v>3324</v>
      </c>
      <c r="L2363" s="3"/>
      <c r="M2363" s="2" t="s">
        <v>166</v>
      </c>
      <c r="N2363" s="5">
        <v>43525</v>
      </c>
      <c r="O2363" s="5">
        <v>44620</v>
      </c>
      <c r="P2363" s="4">
        <v>257191.2</v>
      </c>
      <c r="Q2363" s="4">
        <v>257191.2</v>
      </c>
      <c r="R2363" s="11" t="s">
        <v>3326</v>
      </c>
      <c r="S2363" s="1" t="s">
        <v>1491</v>
      </c>
      <c r="T2363" s="1" t="s">
        <v>3325</v>
      </c>
      <c r="U2363" s="1" t="s">
        <v>865</v>
      </c>
      <c r="V2363" s="3"/>
      <c r="W2363" s="1" t="s">
        <v>25651</v>
      </c>
      <c r="X2363" s="38" t="s">
        <v>27</v>
      </c>
    </row>
    <row r="2364" spans="1:24" ht="15.95" customHeight="1" x14ac:dyDescent="0.25">
      <c r="A2364" s="2">
        <v>7</v>
      </c>
      <c r="B2364" s="1" t="s">
        <v>64</v>
      </c>
      <c r="C2364" s="1" t="s">
        <v>138</v>
      </c>
      <c r="D2364" s="1" t="s">
        <v>184</v>
      </c>
      <c r="E2364" s="1" t="s">
        <v>410</v>
      </c>
      <c r="F2364" s="1" t="s">
        <v>411</v>
      </c>
      <c r="G2364" s="2">
        <v>801936</v>
      </c>
      <c r="H2364" s="1" t="s">
        <v>3327</v>
      </c>
      <c r="I2364" s="3" t="s">
        <v>3328</v>
      </c>
      <c r="J2364" s="3" t="s">
        <v>3329</v>
      </c>
      <c r="K2364" s="3" t="s">
        <v>3330</v>
      </c>
      <c r="L2364" s="3" t="s">
        <v>3331</v>
      </c>
      <c r="M2364" s="2" t="s">
        <v>72</v>
      </c>
      <c r="N2364" s="5">
        <v>43525</v>
      </c>
      <c r="O2364" s="5">
        <v>45535</v>
      </c>
      <c r="P2364" s="4">
        <v>1990728</v>
      </c>
      <c r="Q2364" s="4">
        <v>1990728</v>
      </c>
      <c r="R2364" s="11" t="s">
        <v>3332</v>
      </c>
      <c r="S2364" s="1" t="s">
        <v>2525</v>
      </c>
      <c r="T2364" s="1" t="s">
        <v>2525</v>
      </c>
      <c r="U2364" s="1" t="s">
        <v>412</v>
      </c>
      <c r="V2364" s="3"/>
      <c r="W2364" s="1" t="s">
        <v>25651</v>
      </c>
      <c r="X2364" s="38" t="s">
        <v>27</v>
      </c>
    </row>
    <row r="2365" spans="1:24" ht="15.95" customHeight="1" x14ac:dyDescent="0.25">
      <c r="A2365" s="2">
        <v>1</v>
      </c>
      <c r="B2365" s="1" t="s">
        <v>64</v>
      </c>
      <c r="C2365" s="1" t="s">
        <v>138</v>
      </c>
      <c r="D2365" s="1" t="s">
        <v>161</v>
      </c>
      <c r="E2365" s="1" t="s">
        <v>5886</v>
      </c>
      <c r="F2365" s="1" t="s">
        <v>898</v>
      </c>
      <c r="G2365" s="2">
        <v>823978</v>
      </c>
      <c r="H2365" s="1" t="s">
        <v>7272</v>
      </c>
      <c r="I2365" s="3" t="s">
        <v>7273</v>
      </c>
      <c r="J2365" s="3" t="s">
        <v>7274</v>
      </c>
      <c r="K2365" s="3" t="s">
        <v>7275</v>
      </c>
      <c r="L2365" s="3" t="s">
        <v>7276</v>
      </c>
      <c r="M2365" s="2" t="s">
        <v>166</v>
      </c>
      <c r="N2365" s="5">
        <v>43525</v>
      </c>
      <c r="O2365" s="5">
        <v>44985</v>
      </c>
      <c r="P2365" s="4">
        <v>929200</v>
      </c>
      <c r="Q2365" s="4">
        <v>929200</v>
      </c>
      <c r="R2365" s="11" t="s">
        <v>7279</v>
      </c>
      <c r="S2365" s="1" t="s">
        <v>7277</v>
      </c>
      <c r="T2365" s="1" t="s">
        <v>7278</v>
      </c>
      <c r="U2365" s="1" t="s">
        <v>899</v>
      </c>
      <c r="V2365" s="3"/>
      <c r="W2365" s="1" t="s">
        <v>25646</v>
      </c>
      <c r="X2365" s="38" t="s">
        <v>39</v>
      </c>
    </row>
    <row r="2366" spans="1:24" ht="15.95" customHeight="1" x14ac:dyDescent="0.25">
      <c r="A2366" s="2">
        <v>4</v>
      </c>
      <c r="B2366" s="1" t="s">
        <v>64</v>
      </c>
      <c r="C2366" s="1" t="s">
        <v>138</v>
      </c>
      <c r="D2366" s="1" t="s">
        <v>184</v>
      </c>
      <c r="E2366" s="1" t="s">
        <v>1815</v>
      </c>
      <c r="F2366" s="1" t="s">
        <v>960</v>
      </c>
      <c r="G2366" s="2">
        <v>817997</v>
      </c>
      <c r="H2366" s="1" t="s">
        <v>8868</v>
      </c>
      <c r="I2366" s="3" t="s">
        <v>8869</v>
      </c>
      <c r="J2366" s="3" t="s">
        <v>8870</v>
      </c>
      <c r="K2366" s="3" t="s">
        <v>8871</v>
      </c>
      <c r="L2366" s="3"/>
      <c r="M2366" s="2" t="s">
        <v>72</v>
      </c>
      <c r="N2366" s="5">
        <v>43525</v>
      </c>
      <c r="O2366" s="5">
        <v>45716</v>
      </c>
      <c r="P2366" s="4">
        <v>1998781</v>
      </c>
      <c r="Q2366" s="4">
        <v>1998781</v>
      </c>
      <c r="R2366" s="11" t="s">
        <v>8872</v>
      </c>
      <c r="S2366" s="1" t="s">
        <v>8801</v>
      </c>
      <c r="T2366" s="1" t="s">
        <v>8801</v>
      </c>
      <c r="U2366" s="1" t="s">
        <v>752</v>
      </c>
      <c r="V2366" s="3"/>
      <c r="W2366" s="1" t="s">
        <v>25643</v>
      </c>
      <c r="X2366" s="38" t="s">
        <v>42</v>
      </c>
    </row>
    <row r="2367" spans="1:24" ht="15.95" customHeight="1" x14ac:dyDescent="0.25">
      <c r="A2367" s="2">
        <v>12</v>
      </c>
      <c r="B2367" s="1" t="s">
        <v>126</v>
      </c>
      <c r="C2367" s="1" t="s">
        <v>172</v>
      </c>
      <c r="D2367" s="1"/>
      <c r="E2367" s="1" t="s">
        <v>9331</v>
      </c>
      <c r="F2367" s="1"/>
      <c r="G2367" s="2">
        <v>844879</v>
      </c>
      <c r="H2367" s="1" t="s">
        <v>9160</v>
      </c>
      <c r="I2367" s="3" t="s">
        <v>9161</v>
      </c>
      <c r="J2367" s="3" t="s">
        <v>9329</v>
      </c>
      <c r="K2367" s="3"/>
      <c r="L2367" s="3" t="s">
        <v>9330</v>
      </c>
      <c r="M2367" s="2" t="s">
        <v>199</v>
      </c>
      <c r="N2367" s="5">
        <v>43525</v>
      </c>
      <c r="O2367" s="5">
        <v>44620</v>
      </c>
      <c r="P2367" s="4">
        <v>596168</v>
      </c>
      <c r="Q2367" s="4">
        <v>993613.44</v>
      </c>
      <c r="R2367" s="11" t="s">
        <v>9333</v>
      </c>
      <c r="S2367" s="1" t="s">
        <v>671</v>
      </c>
      <c r="T2367" s="1" t="s">
        <v>9332</v>
      </c>
      <c r="U2367" s="1" t="s">
        <v>6603</v>
      </c>
      <c r="V2367" s="3" t="s">
        <v>9334</v>
      </c>
      <c r="W2367" s="1" t="s">
        <v>25647</v>
      </c>
      <c r="X2367" s="38" t="s">
        <v>47</v>
      </c>
    </row>
    <row r="2368" spans="1:24" ht="15.95" customHeight="1" x14ac:dyDescent="0.25">
      <c r="A2368" s="2">
        <v>9</v>
      </c>
      <c r="B2368" s="1" t="s">
        <v>64</v>
      </c>
      <c r="C2368" s="1" t="s">
        <v>138</v>
      </c>
      <c r="D2368" s="1" t="s">
        <v>161</v>
      </c>
      <c r="E2368" s="1" t="s">
        <v>434</v>
      </c>
      <c r="F2368" s="1" t="s">
        <v>168</v>
      </c>
      <c r="G2368" s="2">
        <v>793987</v>
      </c>
      <c r="H2368" s="1" t="s">
        <v>10141</v>
      </c>
      <c r="I2368" s="3" t="s">
        <v>10142</v>
      </c>
      <c r="J2368" s="3" t="s">
        <v>10143</v>
      </c>
      <c r="K2368" s="3" t="s">
        <v>847</v>
      </c>
      <c r="L2368" s="3"/>
      <c r="M2368" s="2" t="s">
        <v>166</v>
      </c>
      <c r="N2368" s="5">
        <v>43525</v>
      </c>
      <c r="O2368" s="5">
        <v>44379</v>
      </c>
      <c r="P2368" s="4">
        <v>158121.60000000001</v>
      </c>
      <c r="Q2368" s="4">
        <v>158121.60000000001</v>
      </c>
      <c r="R2368" s="11" t="s">
        <v>10145</v>
      </c>
      <c r="S2368" s="1" t="s">
        <v>10144</v>
      </c>
      <c r="T2368" s="1" t="s">
        <v>10144</v>
      </c>
      <c r="U2368" s="1" t="s">
        <v>169</v>
      </c>
      <c r="V2368" s="3"/>
      <c r="W2368" s="1"/>
      <c r="X2368" s="38" t="s">
        <v>50</v>
      </c>
    </row>
    <row r="2369" spans="1:24" ht="15.95" customHeight="1" x14ac:dyDescent="0.25">
      <c r="A2369" s="2">
        <v>13</v>
      </c>
      <c r="B2369" s="1" t="s">
        <v>126</v>
      </c>
      <c r="C2369" s="1" t="s">
        <v>172</v>
      </c>
      <c r="D2369" s="1"/>
      <c r="E2369" s="1" t="s">
        <v>9331</v>
      </c>
      <c r="F2369" s="1"/>
      <c r="G2369" s="2">
        <v>847032</v>
      </c>
      <c r="H2369" s="1" t="s">
        <v>10951</v>
      </c>
      <c r="I2369" s="3" t="s">
        <v>10952</v>
      </c>
      <c r="J2369" s="3" t="s">
        <v>10953</v>
      </c>
      <c r="K2369" s="3"/>
      <c r="L2369" s="3" t="s">
        <v>10954</v>
      </c>
      <c r="M2369" s="2" t="s">
        <v>199</v>
      </c>
      <c r="N2369" s="5">
        <v>43525</v>
      </c>
      <c r="O2369" s="5">
        <v>44620</v>
      </c>
      <c r="P2369" s="4">
        <v>600000</v>
      </c>
      <c r="Q2369" s="4">
        <v>772033.89</v>
      </c>
      <c r="R2369" s="11" t="s">
        <v>10955</v>
      </c>
      <c r="S2369" s="1" t="s">
        <v>6129</v>
      </c>
      <c r="T2369" s="1" t="s">
        <v>6270</v>
      </c>
      <c r="U2369" s="1" t="s">
        <v>6603</v>
      </c>
      <c r="V2369" s="3" t="s">
        <v>10956</v>
      </c>
      <c r="W2369" s="1" t="s">
        <v>25650</v>
      </c>
      <c r="X2369" s="38" t="s">
        <v>52</v>
      </c>
    </row>
    <row r="2370" spans="1:24" ht="15.95" customHeight="1" x14ac:dyDescent="0.25">
      <c r="A2370" s="2">
        <v>16</v>
      </c>
      <c r="B2370" s="1" t="s">
        <v>126</v>
      </c>
      <c r="C2370" s="1" t="s">
        <v>172</v>
      </c>
      <c r="D2370" s="1"/>
      <c r="E2370" s="1" t="s">
        <v>9331</v>
      </c>
      <c r="F2370" s="1"/>
      <c r="G2370" s="2">
        <v>842449</v>
      </c>
      <c r="H2370" s="1" t="s">
        <v>11083</v>
      </c>
      <c r="I2370" s="3" t="s">
        <v>11084</v>
      </c>
      <c r="J2370" s="3" t="s">
        <v>11085</v>
      </c>
      <c r="K2370" s="3"/>
      <c r="L2370" s="3" t="s">
        <v>11086</v>
      </c>
      <c r="M2370" s="2" t="s">
        <v>199</v>
      </c>
      <c r="N2370" s="5">
        <v>43525</v>
      </c>
      <c r="O2370" s="5">
        <v>44620</v>
      </c>
      <c r="P2370" s="4">
        <v>599307</v>
      </c>
      <c r="Q2370" s="4">
        <v>998845</v>
      </c>
      <c r="R2370" s="11" t="s">
        <v>11088</v>
      </c>
      <c r="S2370" s="1" t="s">
        <v>11087</v>
      </c>
      <c r="T2370" s="1" t="s">
        <v>11087</v>
      </c>
      <c r="U2370" s="1" t="s">
        <v>6603</v>
      </c>
      <c r="V2370" s="3" t="s">
        <v>11089</v>
      </c>
      <c r="W2370" s="1" t="s">
        <v>54</v>
      </c>
      <c r="X2370" s="38" t="s">
        <v>54</v>
      </c>
    </row>
    <row r="2371" spans="1:24" ht="15.95" customHeight="1" x14ac:dyDescent="0.25">
      <c r="A2371" s="2">
        <v>10</v>
      </c>
      <c r="B2371" s="1" t="s">
        <v>64</v>
      </c>
      <c r="C2371" s="1" t="s">
        <v>138</v>
      </c>
      <c r="D2371" s="1" t="s">
        <v>161</v>
      </c>
      <c r="E2371" s="1" t="s">
        <v>5886</v>
      </c>
      <c r="F2371" s="1" t="s">
        <v>898</v>
      </c>
      <c r="G2371" s="2">
        <v>823879</v>
      </c>
      <c r="H2371" s="1" t="s">
        <v>11563</v>
      </c>
      <c r="I2371" s="3" t="s">
        <v>11564</v>
      </c>
      <c r="J2371" s="3" t="s">
        <v>11565</v>
      </c>
      <c r="K2371" s="3" t="s">
        <v>11566</v>
      </c>
      <c r="L2371" s="3" t="s">
        <v>11567</v>
      </c>
      <c r="M2371" s="2" t="s">
        <v>72</v>
      </c>
      <c r="N2371" s="5">
        <v>43525</v>
      </c>
      <c r="O2371" s="5">
        <v>45535</v>
      </c>
      <c r="P2371" s="4">
        <v>920000</v>
      </c>
      <c r="Q2371" s="4">
        <v>920000</v>
      </c>
      <c r="R2371" s="11" t="s">
        <v>11569</v>
      </c>
      <c r="S2371" s="1" t="s">
        <v>3420</v>
      </c>
      <c r="T2371" s="1" t="s">
        <v>11568</v>
      </c>
      <c r="U2371" s="1" t="s">
        <v>899</v>
      </c>
      <c r="V2371" s="3"/>
      <c r="W2371" s="1" t="s">
        <v>25651</v>
      </c>
      <c r="X2371" s="38" t="s">
        <v>57</v>
      </c>
    </row>
    <row r="2372" spans="1:24" ht="15.95" customHeight="1" x14ac:dyDescent="0.25">
      <c r="A2372" s="2">
        <v>1</v>
      </c>
      <c r="B2372" s="1" t="s">
        <v>126</v>
      </c>
      <c r="C2372" s="1" t="s">
        <v>172</v>
      </c>
      <c r="D2372" s="1"/>
      <c r="E2372" s="1" t="s">
        <v>9331</v>
      </c>
      <c r="F2372" s="1"/>
      <c r="G2372" s="2">
        <v>838437</v>
      </c>
      <c r="H2372" s="1" t="s">
        <v>11570</v>
      </c>
      <c r="I2372" s="3" t="s">
        <v>11571</v>
      </c>
      <c r="J2372" s="3" t="s">
        <v>11572</v>
      </c>
      <c r="K2372" s="3"/>
      <c r="L2372" s="3" t="s">
        <v>11573</v>
      </c>
      <c r="M2372" s="2" t="s">
        <v>199</v>
      </c>
      <c r="N2372" s="5">
        <v>43525</v>
      </c>
      <c r="O2372" s="5">
        <v>44620</v>
      </c>
      <c r="P2372" s="4">
        <v>600000</v>
      </c>
      <c r="Q2372" s="4">
        <v>1000000.6</v>
      </c>
      <c r="R2372" s="11" t="s">
        <v>11574</v>
      </c>
      <c r="S2372" s="1" t="s">
        <v>6696</v>
      </c>
      <c r="T2372" s="1" t="s">
        <v>6696</v>
      </c>
      <c r="U2372" s="1" t="s">
        <v>6603</v>
      </c>
      <c r="V2372" s="3" t="s">
        <v>11575</v>
      </c>
      <c r="W2372" s="1" t="s">
        <v>25651</v>
      </c>
      <c r="X2372" s="38" t="s">
        <v>57</v>
      </c>
    </row>
    <row r="2373" spans="1:24" ht="15.95" customHeight="1" x14ac:dyDescent="0.25">
      <c r="A2373" s="2">
        <v>6</v>
      </c>
      <c r="B2373" s="1" t="s">
        <v>64</v>
      </c>
      <c r="C2373" s="1" t="s">
        <v>138</v>
      </c>
      <c r="D2373" s="1" t="s">
        <v>139</v>
      </c>
      <c r="E2373" s="1" t="s">
        <v>11845</v>
      </c>
      <c r="F2373" s="1" t="s">
        <v>11846</v>
      </c>
      <c r="G2373" s="2">
        <v>821558</v>
      </c>
      <c r="H2373" s="1" t="s">
        <v>11840</v>
      </c>
      <c r="I2373" s="3" t="s">
        <v>11841</v>
      </c>
      <c r="J2373" s="3" t="s">
        <v>11842</v>
      </c>
      <c r="K2373" s="3" t="s">
        <v>11843</v>
      </c>
      <c r="L2373" s="3" t="s">
        <v>11844</v>
      </c>
      <c r="M2373" s="2" t="s">
        <v>72</v>
      </c>
      <c r="N2373" s="5">
        <v>43525</v>
      </c>
      <c r="O2373" s="5">
        <v>45900</v>
      </c>
      <c r="P2373" s="4">
        <v>17830000</v>
      </c>
      <c r="Q2373" s="4">
        <v>35779304.25</v>
      </c>
      <c r="R2373" s="11" t="s">
        <v>11848</v>
      </c>
      <c r="S2373" s="1" t="s">
        <v>1530</v>
      </c>
      <c r="T2373" s="1" t="s">
        <v>11847</v>
      </c>
      <c r="U2373" s="1" t="s">
        <v>147</v>
      </c>
      <c r="V2373" s="3"/>
      <c r="W2373" s="1" t="s">
        <v>25646</v>
      </c>
      <c r="X2373" s="38" t="s">
        <v>59</v>
      </c>
    </row>
    <row r="2374" spans="1:24" ht="15.95" customHeight="1" x14ac:dyDescent="0.25">
      <c r="A2374" s="2">
        <v>6</v>
      </c>
      <c r="B2374" s="1" t="s">
        <v>64</v>
      </c>
      <c r="C2374" s="1" t="s">
        <v>138</v>
      </c>
      <c r="D2374" s="1" t="s">
        <v>184</v>
      </c>
      <c r="E2374" s="1" t="s">
        <v>1147</v>
      </c>
      <c r="F2374" s="1" t="s">
        <v>793</v>
      </c>
      <c r="G2374" s="2">
        <v>825508</v>
      </c>
      <c r="H2374" s="1" t="s">
        <v>12108</v>
      </c>
      <c r="I2374" s="3" t="s">
        <v>12109</v>
      </c>
      <c r="J2374" s="3" t="s">
        <v>12110</v>
      </c>
      <c r="K2374" s="3" t="s">
        <v>12111</v>
      </c>
      <c r="L2374" s="3"/>
      <c r="M2374" s="2" t="s">
        <v>166</v>
      </c>
      <c r="N2374" s="5">
        <v>43525</v>
      </c>
      <c r="O2374" s="5">
        <v>44255</v>
      </c>
      <c r="P2374" s="4">
        <v>150000</v>
      </c>
      <c r="Q2374" s="4">
        <v>150000</v>
      </c>
      <c r="R2374" s="11" t="s">
        <v>12112</v>
      </c>
      <c r="S2374" s="1" t="s">
        <v>735</v>
      </c>
      <c r="T2374" s="1" t="s">
        <v>735</v>
      </c>
      <c r="U2374" s="1" t="s">
        <v>455</v>
      </c>
      <c r="V2374" s="3"/>
      <c r="W2374" s="1"/>
      <c r="X2374" s="38" t="s">
        <v>62</v>
      </c>
    </row>
    <row r="2375" spans="1:24" ht="15.95" customHeight="1" x14ac:dyDescent="0.25">
      <c r="A2375" s="2">
        <v>1</v>
      </c>
      <c r="B2375" s="1" t="s">
        <v>64</v>
      </c>
      <c r="C2375" s="1" t="s">
        <v>138</v>
      </c>
      <c r="D2375" s="1" t="s">
        <v>368</v>
      </c>
      <c r="E2375" s="1" t="s">
        <v>374</v>
      </c>
      <c r="F2375" s="1" t="s">
        <v>375</v>
      </c>
      <c r="G2375" s="2">
        <v>848429</v>
      </c>
      <c r="H2375" s="1" t="s">
        <v>12113</v>
      </c>
      <c r="I2375" s="3" t="s">
        <v>12114</v>
      </c>
      <c r="J2375" s="3" t="s">
        <v>12115</v>
      </c>
      <c r="K2375" s="3" t="s">
        <v>12116</v>
      </c>
      <c r="L2375" s="3"/>
      <c r="M2375" s="2" t="s">
        <v>166</v>
      </c>
      <c r="N2375" s="5">
        <v>43525</v>
      </c>
      <c r="O2375" s="5">
        <v>44620</v>
      </c>
      <c r="P2375" s="4">
        <v>2110303.13</v>
      </c>
      <c r="Q2375" s="4">
        <v>3014718.75</v>
      </c>
      <c r="R2375" s="11" t="s">
        <v>12118</v>
      </c>
      <c r="S2375" s="1" t="s">
        <v>12117</v>
      </c>
      <c r="T2375" s="1" t="s">
        <v>12117</v>
      </c>
      <c r="U2375" s="1" t="s">
        <v>376</v>
      </c>
      <c r="V2375" s="3"/>
      <c r="W2375" s="1"/>
      <c r="X2375" s="38" t="s">
        <v>62</v>
      </c>
    </row>
    <row r="2376" spans="1:24" ht="15.95" customHeight="1" x14ac:dyDescent="0.25">
      <c r="A2376" s="2">
        <v>2</v>
      </c>
      <c r="B2376" s="1" t="s">
        <v>64</v>
      </c>
      <c r="C2376" s="1" t="s">
        <v>138</v>
      </c>
      <c r="D2376" s="1" t="s">
        <v>368</v>
      </c>
      <c r="E2376" s="1" t="s">
        <v>374</v>
      </c>
      <c r="F2376" s="1" t="s">
        <v>375</v>
      </c>
      <c r="G2376" s="2">
        <v>850358</v>
      </c>
      <c r="H2376" s="1" t="s">
        <v>20149</v>
      </c>
      <c r="I2376" s="3" t="s">
        <v>20150</v>
      </c>
      <c r="J2376" s="3" t="s">
        <v>20151</v>
      </c>
      <c r="K2376" s="3" t="s">
        <v>20152</v>
      </c>
      <c r="L2376" s="3" t="s">
        <v>20153</v>
      </c>
      <c r="M2376" s="2" t="s">
        <v>166</v>
      </c>
      <c r="N2376" s="5">
        <v>43525</v>
      </c>
      <c r="O2376" s="5">
        <v>44985</v>
      </c>
      <c r="P2376" s="4">
        <v>1972000.63</v>
      </c>
      <c r="Q2376" s="4">
        <v>2817143.75</v>
      </c>
      <c r="R2376" s="11" t="s">
        <v>20155</v>
      </c>
      <c r="S2376" s="1" t="s">
        <v>20154</v>
      </c>
      <c r="T2376" s="1" t="s">
        <v>20154</v>
      </c>
      <c r="U2376" s="1" t="s">
        <v>376</v>
      </c>
      <c r="V2376" s="3"/>
      <c r="W2376" s="1"/>
      <c r="X2376" s="38"/>
    </row>
    <row r="2377" spans="1:24" ht="15.95" customHeight="1" x14ac:dyDescent="0.25">
      <c r="A2377" s="2">
        <v>15</v>
      </c>
      <c r="B2377" s="1" t="s">
        <v>64</v>
      </c>
      <c r="C2377" s="1" t="s">
        <v>138</v>
      </c>
      <c r="D2377" s="1" t="s">
        <v>184</v>
      </c>
      <c r="E2377" s="1" t="s">
        <v>410</v>
      </c>
      <c r="F2377" s="1" t="s">
        <v>411</v>
      </c>
      <c r="G2377" s="2">
        <v>805038</v>
      </c>
      <c r="H2377" s="1" t="s">
        <v>20156</v>
      </c>
      <c r="I2377" s="3" t="s">
        <v>20157</v>
      </c>
      <c r="J2377" s="3" t="s">
        <v>20158</v>
      </c>
      <c r="K2377" s="3" t="s">
        <v>20159</v>
      </c>
      <c r="L2377" s="3" t="s">
        <v>20160</v>
      </c>
      <c r="M2377" s="2" t="s">
        <v>72</v>
      </c>
      <c r="N2377" s="5">
        <v>43525</v>
      </c>
      <c r="O2377" s="5">
        <v>45716</v>
      </c>
      <c r="P2377" s="4">
        <v>1498750</v>
      </c>
      <c r="Q2377" s="4">
        <v>1498750</v>
      </c>
      <c r="R2377" s="11" t="s">
        <v>20162</v>
      </c>
      <c r="S2377" s="1" t="s">
        <v>9880</v>
      </c>
      <c r="T2377" s="1" t="s">
        <v>20161</v>
      </c>
      <c r="U2377" s="1" t="s">
        <v>412</v>
      </c>
      <c r="V2377" s="3"/>
      <c r="W2377" s="1"/>
      <c r="X2377" s="38"/>
    </row>
    <row r="2378" spans="1:24" ht="15.95" customHeight="1" x14ac:dyDescent="0.25">
      <c r="A2378" s="2">
        <v>19</v>
      </c>
      <c r="B2378" s="1" t="s">
        <v>64</v>
      </c>
      <c r="C2378" s="1" t="s">
        <v>138</v>
      </c>
      <c r="D2378" s="1" t="s">
        <v>184</v>
      </c>
      <c r="E2378" s="1" t="s">
        <v>1815</v>
      </c>
      <c r="F2378" s="1" t="s">
        <v>960</v>
      </c>
      <c r="G2378" s="2">
        <v>819920</v>
      </c>
      <c r="H2378" s="1" t="s">
        <v>20163</v>
      </c>
      <c r="I2378" s="3" t="s">
        <v>20164</v>
      </c>
      <c r="J2378" s="3" t="s">
        <v>20165</v>
      </c>
      <c r="K2378" s="3" t="s">
        <v>20166</v>
      </c>
      <c r="L2378" s="3" t="s">
        <v>20167</v>
      </c>
      <c r="M2378" s="2" t="s">
        <v>72</v>
      </c>
      <c r="N2378" s="5">
        <v>43525</v>
      </c>
      <c r="O2378" s="5">
        <v>45716</v>
      </c>
      <c r="P2378" s="4">
        <v>1998698</v>
      </c>
      <c r="Q2378" s="4">
        <v>1998698</v>
      </c>
      <c r="R2378" s="11" t="s">
        <v>20170</v>
      </c>
      <c r="S2378" s="1" t="s">
        <v>20168</v>
      </c>
      <c r="T2378" s="1" t="s">
        <v>20169</v>
      </c>
      <c r="U2378" s="1" t="s">
        <v>752</v>
      </c>
      <c r="V2378" s="3"/>
      <c r="W2378" s="1"/>
      <c r="X2378" s="38"/>
    </row>
    <row r="2379" spans="1:24" ht="15.95" customHeight="1" x14ac:dyDescent="0.25">
      <c r="A2379" s="2">
        <v>16</v>
      </c>
      <c r="B2379" s="1" t="s">
        <v>64</v>
      </c>
      <c r="C2379" s="1" t="s">
        <v>138</v>
      </c>
      <c r="D2379" s="1" t="s">
        <v>184</v>
      </c>
      <c r="E2379" s="1" t="s">
        <v>1815</v>
      </c>
      <c r="F2379" s="1" t="s">
        <v>960</v>
      </c>
      <c r="G2379" s="2">
        <v>820137</v>
      </c>
      <c r="H2379" s="1" t="s">
        <v>20171</v>
      </c>
      <c r="I2379" s="3" t="s">
        <v>20172</v>
      </c>
      <c r="J2379" s="3" t="s">
        <v>20173</v>
      </c>
      <c r="K2379" s="3" t="s">
        <v>20174</v>
      </c>
      <c r="L2379" s="3" t="s">
        <v>20171</v>
      </c>
      <c r="M2379" s="2" t="s">
        <v>72</v>
      </c>
      <c r="N2379" s="5">
        <v>43525</v>
      </c>
      <c r="O2379" s="5">
        <v>45382</v>
      </c>
      <c r="P2379" s="4">
        <v>2000000</v>
      </c>
      <c r="Q2379" s="4">
        <v>2000000</v>
      </c>
      <c r="R2379" s="11" t="s">
        <v>20176</v>
      </c>
      <c r="S2379" s="1" t="s">
        <v>3251</v>
      </c>
      <c r="T2379" s="1" t="s">
        <v>20175</v>
      </c>
      <c r="U2379" s="1" t="s">
        <v>752</v>
      </c>
      <c r="V2379" s="3"/>
      <c r="W2379" s="1"/>
      <c r="X2379" s="38"/>
    </row>
    <row r="2380" spans="1:24" ht="15.95" customHeight="1" x14ac:dyDescent="0.25">
      <c r="A2380" s="2">
        <v>3</v>
      </c>
      <c r="B2380" s="1" t="s">
        <v>64</v>
      </c>
      <c r="C2380" s="1" t="s">
        <v>138</v>
      </c>
      <c r="D2380" s="1" t="s">
        <v>161</v>
      </c>
      <c r="E2380" s="1" t="s">
        <v>3356</v>
      </c>
      <c r="F2380" s="1" t="s">
        <v>1180</v>
      </c>
      <c r="G2380" s="2">
        <v>812829</v>
      </c>
      <c r="H2380" s="1" t="s">
        <v>20177</v>
      </c>
      <c r="I2380" s="3" t="s">
        <v>20178</v>
      </c>
      <c r="J2380" s="3" t="s">
        <v>20179</v>
      </c>
      <c r="K2380" s="3" t="s">
        <v>20180</v>
      </c>
      <c r="L2380" s="3" t="s">
        <v>20181</v>
      </c>
      <c r="M2380" s="2" t="s">
        <v>72</v>
      </c>
      <c r="N2380" s="5">
        <v>43525</v>
      </c>
      <c r="O2380" s="5">
        <v>45291</v>
      </c>
      <c r="P2380" s="4">
        <v>4011939</v>
      </c>
      <c r="Q2380" s="4">
        <v>4011939</v>
      </c>
      <c r="R2380" s="11" t="s">
        <v>20183</v>
      </c>
      <c r="S2380" s="1" t="s">
        <v>8210</v>
      </c>
      <c r="T2380" s="1" t="s">
        <v>20182</v>
      </c>
      <c r="U2380" s="1" t="s">
        <v>2974</v>
      </c>
      <c r="V2380" s="3"/>
      <c r="W2380" s="1"/>
      <c r="X2380" s="38"/>
    </row>
    <row r="2381" spans="1:24" ht="15.95" customHeight="1" x14ac:dyDescent="0.25">
      <c r="A2381" s="2">
        <v>2</v>
      </c>
      <c r="B2381" s="1" t="s">
        <v>64</v>
      </c>
      <c r="C2381" s="1" t="s">
        <v>138</v>
      </c>
      <c r="D2381" s="1" t="s">
        <v>184</v>
      </c>
      <c r="E2381" s="1" t="s">
        <v>1815</v>
      </c>
      <c r="F2381" s="1" t="s">
        <v>960</v>
      </c>
      <c r="G2381" s="2">
        <v>817533</v>
      </c>
      <c r="H2381" s="1" t="s">
        <v>20184</v>
      </c>
      <c r="I2381" s="3" t="s">
        <v>20185</v>
      </c>
      <c r="J2381" s="3" t="s">
        <v>20186</v>
      </c>
      <c r="K2381" s="3" t="s">
        <v>20187</v>
      </c>
      <c r="L2381" s="3"/>
      <c r="M2381" s="2" t="s">
        <v>72</v>
      </c>
      <c r="N2381" s="5">
        <v>43525</v>
      </c>
      <c r="O2381" s="5">
        <v>45535</v>
      </c>
      <c r="P2381" s="4">
        <v>2000000</v>
      </c>
      <c r="Q2381" s="4">
        <v>2000000</v>
      </c>
      <c r="R2381" s="11" t="s">
        <v>20188</v>
      </c>
      <c r="S2381" s="1" t="s">
        <v>14880</v>
      </c>
      <c r="T2381" s="1" t="s">
        <v>14880</v>
      </c>
      <c r="U2381" s="1" t="s">
        <v>752</v>
      </c>
      <c r="V2381" s="3"/>
      <c r="W2381" s="1"/>
      <c r="X2381" s="38"/>
    </row>
    <row r="2382" spans="1:24" ht="15.95" customHeight="1" x14ac:dyDescent="0.25">
      <c r="A2382" s="2">
        <v>2</v>
      </c>
      <c r="B2382" s="1" t="s">
        <v>64</v>
      </c>
      <c r="C2382" s="1" t="s">
        <v>138</v>
      </c>
      <c r="D2382" s="1" t="s">
        <v>184</v>
      </c>
      <c r="E2382" s="1" t="s">
        <v>410</v>
      </c>
      <c r="F2382" s="1" t="s">
        <v>411</v>
      </c>
      <c r="G2382" s="2">
        <v>802830</v>
      </c>
      <c r="H2382" s="1" t="s">
        <v>20189</v>
      </c>
      <c r="I2382" s="3" t="s">
        <v>20190</v>
      </c>
      <c r="J2382" s="3" t="s">
        <v>20191</v>
      </c>
      <c r="K2382" s="3" t="s">
        <v>20192</v>
      </c>
      <c r="L2382" s="3" t="s">
        <v>20193</v>
      </c>
      <c r="M2382" s="2" t="s">
        <v>72</v>
      </c>
      <c r="N2382" s="5">
        <v>43525</v>
      </c>
      <c r="O2382" s="5">
        <v>45535</v>
      </c>
      <c r="P2382" s="4">
        <v>1499461</v>
      </c>
      <c r="Q2382" s="4">
        <v>1499461</v>
      </c>
      <c r="R2382" s="11" t="s">
        <v>20195</v>
      </c>
      <c r="S2382" s="1" t="s">
        <v>4005</v>
      </c>
      <c r="T2382" s="1" t="s">
        <v>20194</v>
      </c>
      <c r="U2382" s="1" t="s">
        <v>412</v>
      </c>
      <c r="V2382" s="3"/>
      <c r="W2382" s="1"/>
      <c r="X2382" s="38"/>
    </row>
    <row r="2383" spans="1:24" ht="15.95" customHeight="1" x14ac:dyDescent="0.25">
      <c r="A2383" s="2">
        <v>2</v>
      </c>
      <c r="B2383" s="1" t="s">
        <v>64</v>
      </c>
      <c r="C2383" s="1" t="s">
        <v>138</v>
      </c>
      <c r="D2383" s="1" t="s">
        <v>184</v>
      </c>
      <c r="E2383" s="1" t="s">
        <v>6471</v>
      </c>
      <c r="F2383" s="1" t="s">
        <v>5017</v>
      </c>
      <c r="G2383" s="2">
        <v>810057</v>
      </c>
      <c r="H2383" s="1" t="s">
        <v>20196</v>
      </c>
      <c r="I2383" s="3" t="s">
        <v>20197</v>
      </c>
      <c r="J2383" s="3" t="s">
        <v>20198</v>
      </c>
      <c r="K2383" s="3" t="s">
        <v>20199</v>
      </c>
      <c r="L2383" s="3" t="s">
        <v>20200</v>
      </c>
      <c r="M2383" s="2" t="s">
        <v>72</v>
      </c>
      <c r="N2383" s="5">
        <v>43525</v>
      </c>
      <c r="O2383" s="5">
        <v>45626</v>
      </c>
      <c r="P2383" s="4">
        <v>8273457</v>
      </c>
      <c r="Q2383" s="4">
        <v>8273457</v>
      </c>
      <c r="R2383" s="11" t="s">
        <v>20202</v>
      </c>
      <c r="S2383" s="1" t="s">
        <v>2905</v>
      </c>
      <c r="T2383" s="1" t="s">
        <v>20201</v>
      </c>
      <c r="U2383" s="1" t="s">
        <v>5018</v>
      </c>
      <c r="V2383" s="3"/>
      <c r="W2383" s="1"/>
      <c r="X2383" s="38"/>
    </row>
    <row r="2384" spans="1:24" ht="15.95" customHeight="1" x14ac:dyDescent="0.25">
      <c r="A2384" s="2">
        <v>2</v>
      </c>
      <c r="B2384" s="1" t="s">
        <v>64</v>
      </c>
      <c r="C2384" s="1" t="s">
        <v>138</v>
      </c>
      <c r="D2384" s="1" t="s">
        <v>346</v>
      </c>
      <c r="E2384" s="1" t="s">
        <v>20206</v>
      </c>
      <c r="F2384" s="1" t="s">
        <v>20207</v>
      </c>
      <c r="G2384" s="2">
        <v>820292</v>
      </c>
      <c r="H2384" s="1" t="s">
        <v>20203</v>
      </c>
      <c r="I2384" s="3" t="s">
        <v>20204</v>
      </c>
      <c r="J2384" s="3" t="s">
        <v>20205</v>
      </c>
      <c r="K2384" s="3" t="s">
        <v>15497</v>
      </c>
      <c r="L2384" s="3"/>
      <c r="M2384" s="2" t="s">
        <v>166</v>
      </c>
      <c r="N2384" s="5">
        <v>43525</v>
      </c>
      <c r="O2384" s="5">
        <v>44043</v>
      </c>
      <c r="P2384" s="4">
        <v>1000000</v>
      </c>
      <c r="Q2384" s="4">
        <v>1000000</v>
      </c>
      <c r="R2384" s="11" t="s">
        <v>20209</v>
      </c>
      <c r="S2384" s="1" t="s">
        <v>586</v>
      </c>
      <c r="T2384" s="1" t="s">
        <v>20208</v>
      </c>
      <c r="U2384" s="1" t="s">
        <v>354</v>
      </c>
      <c r="V2384" s="3"/>
      <c r="W2384" s="1"/>
      <c r="X2384" s="38"/>
    </row>
    <row r="2385" spans="1:24" ht="15.95" customHeight="1" x14ac:dyDescent="0.25">
      <c r="A2385" s="2">
        <v>1</v>
      </c>
      <c r="B2385" s="1" t="s">
        <v>64</v>
      </c>
      <c r="C2385" s="1" t="s">
        <v>138</v>
      </c>
      <c r="D2385" s="1" t="s">
        <v>184</v>
      </c>
      <c r="E2385" s="1" t="s">
        <v>1815</v>
      </c>
      <c r="F2385" s="1" t="s">
        <v>960</v>
      </c>
      <c r="G2385" s="2">
        <v>814804</v>
      </c>
      <c r="H2385" s="1" t="s">
        <v>20210</v>
      </c>
      <c r="I2385" s="3" t="s">
        <v>20211</v>
      </c>
      <c r="J2385" s="3" t="s">
        <v>20212</v>
      </c>
      <c r="K2385" s="3"/>
      <c r="L2385" s="3" t="s">
        <v>20213</v>
      </c>
      <c r="M2385" s="2" t="s">
        <v>72</v>
      </c>
      <c r="N2385" s="5">
        <v>43525</v>
      </c>
      <c r="O2385" s="5">
        <v>45657</v>
      </c>
      <c r="P2385" s="4">
        <v>1886000</v>
      </c>
      <c r="Q2385" s="4">
        <v>1886000</v>
      </c>
      <c r="R2385" s="11" t="s">
        <v>20214</v>
      </c>
      <c r="S2385" s="1" t="s">
        <v>1484</v>
      </c>
      <c r="T2385" s="1" t="s">
        <v>1484</v>
      </c>
      <c r="U2385" s="1" t="s">
        <v>752</v>
      </c>
      <c r="V2385" s="3"/>
      <c r="W2385" s="1"/>
      <c r="X2385" s="38"/>
    </row>
    <row r="2386" spans="1:24" ht="15.95" customHeight="1" x14ac:dyDescent="0.25">
      <c r="A2386" s="2">
        <v>1</v>
      </c>
      <c r="B2386" s="1" t="s">
        <v>64</v>
      </c>
      <c r="C2386" s="1" t="s">
        <v>138</v>
      </c>
      <c r="D2386" s="1" t="s">
        <v>368</v>
      </c>
      <c r="E2386" s="1" t="s">
        <v>374</v>
      </c>
      <c r="F2386" s="1" t="s">
        <v>375</v>
      </c>
      <c r="G2386" s="2">
        <v>854408</v>
      </c>
      <c r="H2386" s="1" t="s">
        <v>20215</v>
      </c>
      <c r="I2386" s="3" t="s">
        <v>20216</v>
      </c>
      <c r="J2386" s="3" t="s">
        <v>20217</v>
      </c>
      <c r="K2386" s="3" t="s">
        <v>20218</v>
      </c>
      <c r="L2386" s="3"/>
      <c r="M2386" s="2" t="s">
        <v>166</v>
      </c>
      <c r="N2386" s="5">
        <v>43525</v>
      </c>
      <c r="O2386" s="5">
        <v>43646</v>
      </c>
      <c r="P2386" s="4">
        <v>50000</v>
      </c>
      <c r="Q2386" s="4">
        <v>71429</v>
      </c>
      <c r="R2386" s="11" t="s">
        <v>20221</v>
      </c>
      <c r="S2386" s="1" t="s">
        <v>20219</v>
      </c>
      <c r="T2386" s="1" t="s">
        <v>20220</v>
      </c>
      <c r="U2386" s="1" t="s">
        <v>220</v>
      </c>
      <c r="V2386" s="3"/>
      <c r="W2386" s="1"/>
      <c r="X2386" s="38"/>
    </row>
    <row r="2387" spans="1:24" ht="15.95" customHeight="1" x14ac:dyDescent="0.25">
      <c r="A2387" s="2">
        <v>1</v>
      </c>
      <c r="B2387" s="1" t="s">
        <v>64</v>
      </c>
      <c r="C2387" s="1" t="s">
        <v>138</v>
      </c>
      <c r="D2387" s="1" t="s">
        <v>184</v>
      </c>
      <c r="E2387" s="1" t="s">
        <v>1815</v>
      </c>
      <c r="F2387" s="1" t="s">
        <v>960</v>
      </c>
      <c r="G2387" s="2">
        <v>820102</v>
      </c>
      <c r="H2387" s="1" t="s">
        <v>20222</v>
      </c>
      <c r="I2387" s="3" t="s">
        <v>20223</v>
      </c>
      <c r="J2387" s="3" t="s">
        <v>20224</v>
      </c>
      <c r="K2387" s="3" t="s">
        <v>20225</v>
      </c>
      <c r="L2387" s="3" t="s">
        <v>20226</v>
      </c>
      <c r="M2387" s="2" t="s">
        <v>72</v>
      </c>
      <c r="N2387" s="5">
        <v>43525</v>
      </c>
      <c r="O2387" s="5">
        <v>45900</v>
      </c>
      <c r="P2387" s="4">
        <v>2000000</v>
      </c>
      <c r="Q2387" s="4">
        <v>2000000</v>
      </c>
      <c r="R2387" s="11" t="s">
        <v>20227</v>
      </c>
      <c r="S2387" s="1" t="s">
        <v>3722</v>
      </c>
      <c r="T2387" s="1" t="s">
        <v>3722</v>
      </c>
      <c r="U2387" s="1" t="s">
        <v>752</v>
      </c>
      <c r="V2387" s="3"/>
      <c r="W2387" s="1"/>
      <c r="X2387" s="38"/>
    </row>
    <row r="2388" spans="1:24" ht="15.95" customHeight="1" x14ac:dyDescent="0.25">
      <c r="A2388" s="2">
        <v>1</v>
      </c>
      <c r="B2388" s="1" t="s">
        <v>126</v>
      </c>
      <c r="C2388" s="1" t="s">
        <v>172</v>
      </c>
      <c r="D2388" s="1"/>
      <c r="E2388" s="1" t="s">
        <v>9331</v>
      </c>
      <c r="F2388" s="1"/>
      <c r="G2388" s="2">
        <v>847078</v>
      </c>
      <c r="H2388" s="1" t="s">
        <v>20228</v>
      </c>
      <c r="I2388" s="3" t="s">
        <v>20229</v>
      </c>
      <c r="J2388" s="3" t="s">
        <v>20230</v>
      </c>
      <c r="K2388" s="3"/>
      <c r="L2388" s="3" t="s">
        <v>20231</v>
      </c>
      <c r="M2388" s="2" t="s">
        <v>199</v>
      </c>
      <c r="N2388" s="5">
        <v>43525</v>
      </c>
      <c r="O2388" s="5">
        <v>44620</v>
      </c>
      <c r="P2388" s="4">
        <v>600000</v>
      </c>
      <c r="Q2388" s="4">
        <v>1000071.76</v>
      </c>
      <c r="R2388" s="11" t="s">
        <v>20232</v>
      </c>
      <c r="S2388" s="1" t="s">
        <v>14311</v>
      </c>
      <c r="T2388" s="1" t="s">
        <v>14311</v>
      </c>
      <c r="U2388" s="1" t="s">
        <v>6603</v>
      </c>
      <c r="V2388" s="3" t="s">
        <v>20233</v>
      </c>
      <c r="W2388" s="1"/>
      <c r="X2388" s="38"/>
    </row>
    <row r="2389" spans="1:24" ht="15.95" customHeight="1" x14ac:dyDescent="0.25">
      <c r="A2389" s="2">
        <v>8</v>
      </c>
      <c r="B2389" s="1" t="s">
        <v>64</v>
      </c>
      <c r="C2389" s="1" t="s">
        <v>138</v>
      </c>
      <c r="D2389" s="1" t="s">
        <v>161</v>
      </c>
      <c r="E2389" s="1" t="s">
        <v>434</v>
      </c>
      <c r="F2389" s="1" t="s">
        <v>168</v>
      </c>
      <c r="G2389" s="2">
        <v>798565</v>
      </c>
      <c r="H2389" s="1" t="s">
        <v>20234</v>
      </c>
      <c r="I2389" s="3" t="s">
        <v>20235</v>
      </c>
      <c r="J2389" s="3" t="s">
        <v>20236</v>
      </c>
      <c r="K2389" s="3" t="s">
        <v>20237</v>
      </c>
      <c r="L2389" s="3" t="s">
        <v>20238</v>
      </c>
      <c r="M2389" s="2" t="s">
        <v>463</v>
      </c>
      <c r="N2389" s="5">
        <v>43514</v>
      </c>
      <c r="O2389" s="5">
        <v>44609</v>
      </c>
      <c r="P2389" s="4">
        <v>250518.6</v>
      </c>
      <c r="Q2389" s="4">
        <v>250518.6</v>
      </c>
      <c r="R2389" s="11" t="s">
        <v>20240</v>
      </c>
      <c r="S2389" s="1" t="s">
        <v>5855</v>
      </c>
      <c r="T2389" s="1" t="s">
        <v>20239</v>
      </c>
      <c r="U2389" s="1" t="s">
        <v>743</v>
      </c>
      <c r="V2389" s="3"/>
      <c r="W2389" s="1"/>
      <c r="X2389" s="38"/>
    </row>
    <row r="2390" spans="1:24" ht="15.95" customHeight="1" x14ac:dyDescent="0.25">
      <c r="A2390" s="2">
        <v>6</v>
      </c>
      <c r="B2390" s="1" t="s">
        <v>64</v>
      </c>
      <c r="C2390" s="1" t="s">
        <v>138</v>
      </c>
      <c r="D2390" s="1" t="s">
        <v>161</v>
      </c>
      <c r="E2390" s="1" t="s">
        <v>434</v>
      </c>
      <c r="F2390" s="1" t="s">
        <v>168</v>
      </c>
      <c r="G2390" s="2">
        <v>796010</v>
      </c>
      <c r="H2390" s="1" t="s">
        <v>9806</v>
      </c>
      <c r="I2390" s="3" t="s">
        <v>9807</v>
      </c>
      <c r="J2390" s="3" t="s">
        <v>9808</v>
      </c>
      <c r="K2390" s="3" t="s">
        <v>9809</v>
      </c>
      <c r="L2390" s="3" t="s">
        <v>9810</v>
      </c>
      <c r="M2390" s="2" t="s">
        <v>463</v>
      </c>
      <c r="N2390" s="5">
        <v>43511</v>
      </c>
      <c r="O2390" s="5">
        <v>44241</v>
      </c>
      <c r="P2390" s="4">
        <v>178156.79999999999</v>
      </c>
      <c r="Q2390" s="4">
        <v>178156.79999999999</v>
      </c>
      <c r="R2390" s="11" t="s">
        <v>9811</v>
      </c>
      <c r="S2390" s="1" t="s">
        <v>753</v>
      </c>
      <c r="T2390" s="1" t="s">
        <v>753</v>
      </c>
      <c r="U2390" s="1" t="s">
        <v>743</v>
      </c>
      <c r="V2390" s="3"/>
      <c r="W2390" s="1" t="s">
        <v>25646</v>
      </c>
      <c r="X2390" s="38" t="s">
        <v>48</v>
      </c>
    </row>
    <row r="2391" spans="1:24" ht="15.95" customHeight="1" x14ac:dyDescent="0.25">
      <c r="A2391" s="2">
        <v>2</v>
      </c>
      <c r="B2391" s="1" t="s">
        <v>64</v>
      </c>
      <c r="C2391" s="1" t="s">
        <v>138</v>
      </c>
      <c r="D2391" s="1" t="s">
        <v>161</v>
      </c>
      <c r="E2391" s="1" t="s">
        <v>434</v>
      </c>
      <c r="F2391" s="1" t="s">
        <v>168</v>
      </c>
      <c r="G2391" s="2">
        <v>794962</v>
      </c>
      <c r="H2391" s="1" t="s">
        <v>20241</v>
      </c>
      <c r="I2391" s="3" t="s">
        <v>20242</v>
      </c>
      <c r="J2391" s="3" t="s">
        <v>20243</v>
      </c>
      <c r="K2391" s="3" t="s">
        <v>20244</v>
      </c>
      <c r="L2391" s="3"/>
      <c r="M2391" s="2" t="s">
        <v>166</v>
      </c>
      <c r="N2391" s="5">
        <v>43507</v>
      </c>
      <c r="O2391" s="5">
        <v>44301</v>
      </c>
      <c r="P2391" s="4">
        <v>183454.8</v>
      </c>
      <c r="Q2391" s="4">
        <v>183454.8</v>
      </c>
      <c r="R2391" s="11" t="s">
        <v>20245</v>
      </c>
      <c r="S2391" s="1" t="s">
        <v>1734</v>
      </c>
      <c r="T2391" s="1" t="s">
        <v>1734</v>
      </c>
      <c r="U2391" s="1" t="s">
        <v>831</v>
      </c>
      <c r="V2391" s="3"/>
      <c r="W2391" s="1"/>
      <c r="X2391" s="38"/>
    </row>
    <row r="2392" spans="1:24" ht="15.95" customHeight="1" x14ac:dyDescent="0.25">
      <c r="A2392" s="2">
        <v>11</v>
      </c>
      <c r="B2392" s="1" t="s">
        <v>64</v>
      </c>
      <c r="C2392" s="1" t="s">
        <v>138</v>
      </c>
      <c r="D2392" s="1" t="s">
        <v>368</v>
      </c>
      <c r="E2392" s="1" t="s">
        <v>374</v>
      </c>
      <c r="F2392" s="1" t="s">
        <v>375</v>
      </c>
      <c r="G2392" s="2">
        <v>855668</v>
      </c>
      <c r="H2392" s="1" t="s">
        <v>415</v>
      </c>
      <c r="I2392" s="3" t="s">
        <v>416</v>
      </c>
      <c r="J2392" s="3" t="s">
        <v>417</v>
      </c>
      <c r="K2392" s="3" t="s">
        <v>418</v>
      </c>
      <c r="L2392" s="3"/>
      <c r="M2392" s="2" t="s">
        <v>166</v>
      </c>
      <c r="N2392" s="5">
        <v>43497</v>
      </c>
      <c r="O2392" s="5">
        <v>43616</v>
      </c>
      <c r="P2392" s="4">
        <v>50000</v>
      </c>
      <c r="Q2392" s="4">
        <v>71429</v>
      </c>
      <c r="R2392" s="11" t="s">
        <v>420</v>
      </c>
      <c r="S2392" s="1" t="s">
        <v>419</v>
      </c>
      <c r="T2392" s="1" t="s">
        <v>419</v>
      </c>
      <c r="U2392" s="1" t="s">
        <v>220</v>
      </c>
      <c r="V2392" s="3"/>
      <c r="W2392" s="1" t="s">
        <v>25655</v>
      </c>
      <c r="X2392" s="38" t="s">
        <v>22</v>
      </c>
    </row>
    <row r="2393" spans="1:24" ht="15.95" customHeight="1" x14ac:dyDescent="0.25">
      <c r="A2393" s="2">
        <v>2</v>
      </c>
      <c r="B2393" s="1" t="s">
        <v>64</v>
      </c>
      <c r="C2393" s="1" t="s">
        <v>138</v>
      </c>
      <c r="D2393" s="1" t="s">
        <v>368</v>
      </c>
      <c r="E2393" s="1" t="s">
        <v>374</v>
      </c>
      <c r="F2393" s="1" t="s">
        <v>375</v>
      </c>
      <c r="G2393" s="2">
        <v>854707</v>
      </c>
      <c r="H2393" s="1" t="s">
        <v>3333</v>
      </c>
      <c r="I2393" s="3" t="s">
        <v>3334</v>
      </c>
      <c r="J2393" s="3" t="s">
        <v>3335</v>
      </c>
      <c r="K2393" s="3" t="s">
        <v>3336</v>
      </c>
      <c r="L2393" s="3"/>
      <c r="M2393" s="2" t="s">
        <v>166</v>
      </c>
      <c r="N2393" s="5">
        <v>43497</v>
      </c>
      <c r="O2393" s="5">
        <v>43677</v>
      </c>
      <c r="P2393" s="4">
        <v>50000</v>
      </c>
      <c r="Q2393" s="4">
        <v>71429</v>
      </c>
      <c r="R2393" s="11" t="s">
        <v>3338</v>
      </c>
      <c r="S2393" s="1" t="s">
        <v>3337</v>
      </c>
      <c r="T2393" s="1" t="s">
        <v>3337</v>
      </c>
      <c r="U2393" s="1" t="s">
        <v>220</v>
      </c>
      <c r="V2393" s="3"/>
      <c r="W2393" s="1" t="s">
        <v>25651</v>
      </c>
      <c r="X2393" s="38" t="s">
        <v>27</v>
      </c>
    </row>
    <row r="2394" spans="1:24" ht="15.95" customHeight="1" x14ac:dyDescent="0.25">
      <c r="A2394" s="2">
        <v>17</v>
      </c>
      <c r="B2394" s="1" t="s">
        <v>64</v>
      </c>
      <c r="C2394" s="1" t="s">
        <v>138</v>
      </c>
      <c r="D2394" s="1" t="s">
        <v>161</v>
      </c>
      <c r="E2394" s="1" t="s">
        <v>434</v>
      </c>
      <c r="F2394" s="1" t="s">
        <v>168</v>
      </c>
      <c r="G2394" s="2">
        <v>795695</v>
      </c>
      <c r="H2394" s="1" t="s">
        <v>3339</v>
      </c>
      <c r="I2394" s="3" t="s">
        <v>3340</v>
      </c>
      <c r="J2394" s="3" t="s">
        <v>3341</v>
      </c>
      <c r="K2394" s="3" t="s">
        <v>3342</v>
      </c>
      <c r="L2394" s="3"/>
      <c r="M2394" s="2" t="s">
        <v>166</v>
      </c>
      <c r="N2394" s="5">
        <v>43497</v>
      </c>
      <c r="O2394" s="5">
        <v>44227</v>
      </c>
      <c r="P2394" s="4">
        <v>170121.60000000001</v>
      </c>
      <c r="Q2394" s="4">
        <v>170121.60000000001</v>
      </c>
      <c r="R2394" s="11" t="s">
        <v>3344</v>
      </c>
      <c r="S2394" s="1" t="s">
        <v>3343</v>
      </c>
      <c r="T2394" s="1" t="s">
        <v>3343</v>
      </c>
      <c r="U2394" s="1" t="s">
        <v>169</v>
      </c>
      <c r="V2394" s="3"/>
      <c r="W2394" s="1" t="s">
        <v>25651</v>
      </c>
      <c r="X2394" s="38" t="s">
        <v>27</v>
      </c>
    </row>
    <row r="2395" spans="1:24" ht="15.95" customHeight="1" x14ac:dyDescent="0.25">
      <c r="A2395" s="2">
        <v>10</v>
      </c>
      <c r="B2395" s="1" t="s">
        <v>64</v>
      </c>
      <c r="C2395" s="1" t="s">
        <v>138</v>
      </c>
      <c r="D2395" s="1" t="s">
        <v>368</v>
      </c>
      <c r="E2395" s="1" t="s">
        <v>374</v>
      </c>
      <c r="F2395" s="1" t="s">
        <v>375</v>
      </c>
      <c r="G2395" s="2">
        <v>854709</v>
      </c>
      <c r="H2395" s="1" t="s">
        <v>5146</v>
      </c>
      <c r="I2395" s="3" t="s">
        <v>5147</v>
      </c>
      <c r="J2395" s="3" t="s">
        <v>5148</v>
      </c>
      <c r="K2395" s="3" t="s">
        <v>5149</v>
      </c>
      <c r="L2395" s="3"/>
      <c r="M2395" s="2" t="s">
        <v>166</v>
      </c>
      <c r="N2395" s="5">
        <v>43497</v>
      </c>
      <c r="O2395" s="5">
        <v>43677</v>
      </c>
      <c r="P2395" s="4">
        <v>50000</v>
      </c>
      <c r="Q2395" s="4">
        <v>71429</v>
      </c>
      <c r="R2395" s="11" t="s">
        <v>5151</v>
      </c>
      <c r="S2395" s="1" t="s">
        <v>5150</v>
      </c>
      <c r="T2395" s="1" t="s">
        <v>5150</v>
      </c>
      <c r="U2395" s="1" t="s">
        <v>220</v>
      </c>
      <c r="V2395" s="3"/>
      <c r="W2395" s="1" t="s">
        <v>25646</v>
      </c>
      <c r="X2395" s="38" t="s">
        <v>29</v>
      </c>
    </row>
    <row r="2396" spans="1:24" ht="15.95" customHeight="1" x14ac:dyDescent="0.25">
      <c r="A2396" s="2">
        <v>5</v>
      </c>
      <c r="B2396" s="1" t="s">
        <v>64</v>
      </c>
      <c r="C2396" s="1" t="s">
        <v>138</v>
      </c>
      <c r="D2396" s="1" t="s">
        <v>161</v>
      </c>
      <c r="E2396" s="1" t="s">
        <v>434</v>
      </c>
      <c r="F2396" s="1" t="s">
        <v>168</v>
      </c>
      <c r="G2396" s="2">
        <v>794047</v>
      </c>
      <c r="H2396" s="1" t="s">
        <v>5152</v>
      </c>
      <c r="I2396" s="3" t="s">
        <v>5153</v>
      </c>
      <c r="J2396" s="3" t="s">
        <v>5154</v>
      </c>
      <c r="K2396" s="3" t="s">
        <v>5155</v>
      </c>
      <c r="L2396" s="3" t="s">
        <v>5156</v>
      </c>
      <c r="M2396" s="2" t="s">
        <v>463</v>
      </c>
      <c r="N2396" s="5">
        <v>43497</v>
      </c>
      <c r="O2396" s="5">
        <v>44227</v>
      </c>
      <c r="P2396" s="4">
        <v>187866</v>
      </c>
      <c r="Q2396" s="4">
        <v>187866</v>
      </c>
      <c r="R2396" s="11" t="s">
        <v>5158</v>
      </c>
      <c r="S2396" s="1" t="s">
        <v>5157</v>
      </c>
      <c r="T2396" s="1" t="s">
        <v>5157</v>
      </c>
      <c r="U2396" s="1" t="s">
        <v>743</v>
      </c>
      <c r="V2396" s="3"/>
      <c r="W2396" s="1" t="s">
        <v>25646</v>
      </c>
      <c r="X2396" s="38" t="s">
        <v>29</v>
      </c>
    </row>
    <row r="2397" spans="1:24" ht="15.95" customHeight="1" x14ac:dyDescent="0.25">
      <c r="A2397" s="2">
        <v>13</v>
      </c>
      <c r="B2397" s="1" t="s">
        <v>64</v>
      </c>
      <c r="C2397" s="1" t="s">
        <v>138</v>
      </c>
      <c r="D2397" s="1" t="s">
        <v>161</v>
      </c>
      <c r="E2397" s="1" t="s">
        <v>5886</v>
      </c>
      <c r="F2397" s="1" t="s">
        <v>898</v>
      </c>
      <c r="G2397" s="2">
        <v>824036</v>
      </c>
      <c r="H2397" s="1" t="s">
        <v>5882</v>
      </c>
      <c r="I2397" s="3" t="s">
        <v>5883</v>
      </c>
      <c r="J2397" s="3" t="s">
        <v>5884</v>
      </c>
      <c r="K2397" s="3" t="s">
        <v>4609</v>
      </c>
      <c r="L2397" s="3" t="s">
        <v>5885</v>
      </c>
      <c r="M2397" s="2" t="s">
        <v>72</v>
      </c>
      <c r="N2397" s="5">
        <v>43497</v>
      </c>
      <c r="O2397" s="5">
        <v>45504</v>
      </c>
      <c r="P2397" s="4">
        <v>662400</v>
      </c>
      <c r="Q2397" s="4">
        <v>662400</v>
      </c>
      <c r="R2397" s="11" t="s">
        <v>5888</v>
      </c>
      <c r="S2397" s="1" t="s">
        <v>819</v>
      </c>
      <c r="T2397" s="1" t="s">
        <v>5887</v>
      </c>
      <c r="U2397" s="1" t="s">
        <v>899</v>
      </c>
      <c r="V2397" s="3"/>
      <c r="W2397" s="1" t="s">
        <v>25655</v>
      </c>
      <c r="X2397" s="38" t="s">
        <v>37</v>
      </c>
    </row>
    <row r="2398" spans="1:24" ht="15.95" customHeight="1" x14ac:dyDescent="0.25">
      <c r="A2398" s="2">
        <v>5</v>
      </c>
      <c r="B2398" s="1" t="s">
        <v>64</v>
      </c>
      <c r="C2398" s="1" t="s">
        <v>138</v>
      </c>
      <c r="D2398" s="1" t="s">
        <v>161</v>
      </c>
      <c r="E2398" s="1" t="s">
        <v>434</v>
      </c>
      <c r="F2398" s="1" t="s">
        <v>168</v>
      </c>
      <c r="G2398" s="2">
        <v>796327</v>
      </c>
      <c r="H2398" s="1" t="s">
        <v>6475</v>
      </c>
      <c r="I2398" s="3" t="s">
        <v>6476</v>
      </c>
      <c r="J2398" s="3" t="s">
        <v>6477</v>
      </c>
      <c r="K2398" s="3" t="s">
        <v>6478</v>
      </c>
      <c r="L2398" s="3"/>
      <c r="M2398" s="2" t="s">
        <v>166</v>
      </c>
      <c r="N2398" s="5">
        <v>43497</v>
      </c>
      <c r="O2398" s="5">
        <v>44227</v>
      </c>
      <c r="P2398" s="4">
        <v>168277.2</v>
      </c>
      <c r="Q2398" s="4">
        <v>168277.2</v>
      </c>
      <c r="R2398" s="11" t="s">
        <v>6479</v>
      </c>
      <c r="S2398" s="1" t="s">
        <v>292</v>
      </c>
      <c r="T2398" s="1" t="s">
        <v>292</v>
      </c>
      <c r="U2398" s="1" t="s">
        <v>385</v>
      </c>
      <c r="V2398" s="3"/>
      <c r="W2398" s="1" t="s">
        <v>25643</v>
      </c>
      <c r="X2398" s="38" t="s">
        <v>38</v>
      </c>
    </row>
    <row r="2399" spans="1:24" ht="15.95" customHeight="1" x14ac:dyDescent="0.25">
      <c r="A2399" s="2">
        <v>2</v>
      </c>
      <c r="B2399" s="1" t="s">
        <v>64</v>
      </c>
      <c r="C2399" s="1" t="s">
        <v>138</v>
      </c>
      <c r="D2399" s="1" t="s">
        <v>368</v>
      </c>
      <c r="E2399" s="1" t="s">
        <v>374</v>
      </c>
      <c r="F2399" s="1" t="s">
        <v>375</v>
      </c>
      <c r="G2399" s="2">
        <v>855463</v>
      </c>
      <c r="H2399" s="1" t="s">
        <v>8071</v>
      </c>
      <c r="I2399" s="3" t="s">
        <v>8072</v>
      </c>
      <c r="J2399" s="3" t="s">
        <v>8073</v>
      </c>
      <c r="K2399" s="3" t="s">
        <v>8074</v>
      </c>
      <c r="L2399" s="3"/>
      <c r="M2399" s="2" t="s">
        <v>166</v>
      </c>
      <c r="N2399" s="5">
        <v>43497</v>
      </c>
      <c r="O2399" s="5">
        <v>43677</v>
      </c>
      <c r="P2399" s="4">
        <v>50000</v>
      </c>
      <c r="Q2399" s="4">
        <v>71429</v>
      </c>
      <c r="R2399" s="11" t="s">
        <v>8076</v>
      </c>
      <c r="S2399" s="1" t="s">
        <v>8075</v>
      </c>
      <c r="T2399" s="1" t="s">
        <v>8075</v>
      </c>
      <c r="U2399" s="1" t="s">
        <v>220</v>
      </c>
      <c r="V2399" s="3"/>
      <c r="W2399" s="1" t="s">
        <v>25653</v>
      </c>
      <c r="X2399" s="38" t="s">
        <v>40</v>
      </c>
    </row>
    <row r="2400" spans="1:24" ht="15.95" customHeight="1" x14ac:dyDescent="0.25">
      <c r="A2400" s="2">
        <v>6</v>
      </c>
      <c r="B2400" s="1" t="s">
        <v>64</v>
      </c>
      <c r="C2400" s="1" t="s">
        <v>138</v>
      </c>
      <c r="D2400" s="1" t="s">
        <v>368</v>
      </c>
      <c r="E2400" s="1" t="s">
        <v>374</v>
      </c>
      <c r="F2400" s="1" t="s">
        <v>375</v>
      </c>
      <c r="G2400" s="2">
        <v>855423</v>
      </c>
      <c r="H2400" s="1" t="s">
        <v>10537</v>
      </c>
      <c r="I2400" s="3" t="s">
        <v>10538</v>
      </c>
      <c r="J2400" s="3" t="s">
        <v>10539</v>
      </c>
      <c r="K2400" s="3" t="s">
        <v>10540</v>
      </c>
      <c r="L2400" s="3"/>
      <c r="M2400" s="2" t="s">
        <v>166</v>
      </c>
      <c r="N2400" s="5">
        <v>43497</v>
      </c>
      <c r="O2400" s="5">
        <v>43708</v>
      </c>
      <c r="P2400" s="4">
        <v>50000</v>
      </c>
      <c r="Q2400" s="4">
        <v>71429</v>
      </c>
      <c r="R2400" s="11" t="s">
        <v>10541</v>
      </c>
      <c r="S2400" s="1" t="s">
        <v>10360</v>
      </c>
      <c r="T2400" s="1" t="s">
        <v>10360</v>
      </c>
      <c r="U2400" s="1" t="s">
        <v>220</v>
      </c>
      <c r="V2400" s="3"/>
      <c r="W2400" s="1" t="s">
        <v>25648</v>
      </c>
      <c r="X2400" s="38" t="s">
        <v>51</v>
      </c>
    </row>
    <row r="2401" spans="1:24" ht="15.95" customHeight="1" x14ac:dyDescent="0.25">
      <c r="A2401" s="2">
        <v>3</v>
      </c>
      <c r="B2401" s="1" t="s">
        <v>64</v>
      </c>
      <c r="C2401" s="1" t="s">
        <v>138</v>
      </c>
      <c r="D2401" s="1" t="s">
        <v>368</v>
      </c>
      <c r="E2401" s="1" t="s">
        <v>374</v>
      </c>
      <c r="F2401" s="1" t="s">
        <v>375</v>
      </c>
      <c r="G2401" s="2">
        <v>855994</v>
      </c>
      <c r="H2401" s="1" t="s">
        <v>11849</v>
      </c>
      <c r="I2401" s="3" t="s">
        <v>11850</v>
      </c>
      <c r="J2401" s="3" t="s">
        <v>11851</v>
      </c>
      <c r="K2401" s="3" t="s">
        <v>11852</v>
      </c>
      <c r="L2401" s="3"/>
      <c r="M2401" s="2" t="s">
        <v>166</v>
      </c>
      <c r="N2401" s="5">
        <v>43497</v>
      </c>
      <c r="O2401" s="5">
        <v>43677</v>
      </c>
      <c r="P2401" s="4">
        <v>50000</v>
      </c>
      <c r="Q2401" s="4">
        <v>71429</v>
      </c>
      <c r="R2401" s="11" t="s">
        <v>11854</v>
      </c>
      <c r="S2401" s="1" t="s">
        <v>11853</v>
      </c>
      <c r="T2401" s="1" t="s">
        <v>11853</v>
      </c>
      <c r="U2401" s="1" t="s">
        <v>220</v>
      </c>
      <c r="V2401" s="3"/>
      <c r="W2401" s="1" t="s">
        <v>25646</v>
      </c>
      <c r="X2401" s="38" t="s">
        <v>59</v>
      </c>
    </row>
    <row r="2402" spans="1:24" ht="15.95" customHeight="1" x14ac:dyDescent="0.25">
      <c r="A2402" s="2">
        <v>16</v>
      </c>
      <c r="B2402" s="1" t="s">
        <v>64</v>
      </c>
      <c r="C2402" s="1" t="s">
        <v>138</v>
      </c>
      <c r="D2402" s="1" t="s">
        <v>184</v>
      </c>
      <c r="E2402" s="1" t="s">
        <v>410</v>
      </c>
      <c r="F2402" s="1" t="s">
        <v>411</v>
      </c>
      <c r="G2402" s="2">
        <v>802773</v>
      </c>
      <c r="H2402" s="1" t="s">
        <v>20246</v>
      </c>
      <c r="I2402" s="3" t="s">
        <v>20247</v>
      </c>
      <c r="J2402" s="3" t="s">
        <v>20248</v>
      </c>
      <c r="K2402" s="3" t="s">
        <v>19767</v>
      </c>
      <c r="L2402" s="3" t="s">
        <v>20249</v>
      </c>
      <c r="M2402" s="2" t="s">
        <v>72</v>
      </c>
      <c r="N2402" s="5">
        <v>43497</v>
      </c>
      <c r="O2402" s="5">
        <v>45322</v>
      </c>
      <c r="P2402" s="4">
        <v>1499990</v>
      </c>
      <c r="Q2402" s="4">
        <v>1499990</v>
      </c>
      <c r="R2402" s="11" t="s">
        <v>20250</v>
      </c>
      <c r="S2402" s="1" t="s">
        <v>10124</v>
      </c>
      <c r="T2402" s="1" t="s">
        <v>10124</v>
      </c>
      <c r="U2402" s="1" t="s">
        <v>412</v>
      </c>
      <c r="V2402" s="3"/>
      <c r="W2402" s="1"/>
      <c r="X2402" s="38"/>
    </row>
    <row r="2403" spans="1:24" ht="15.95" customHeight="1" x14ac:dyDescent="0.25">
      <c r="A2403" s="2">
        <v>13</v>
      </c>
      <c r="B2403" s="1" t="s">
        <v>64</v>
      </c>
      <c r="C2403" s="1" t="s">
        <v>138</v>
      </c>
      <c r="D2403" s="1" t="s">
        <v>368</v>
      </c>
      <c r="E2403" s="1" t="s">
        <v>374</v>
      </c>
      <c r="F2403" s="1" t="s">
        <v>375</v>
      </c>
      <c r="G2403" s="2">
        <v>854871</v>
      </c>
      <c r="H2403" s="1" t="s">
        <v>20251</v>
      </c>
      <c r="I2403" s="3" t="s">
        <v>20252</v>
      </c>
      <c r="J2403" s="3" t="s">
        <v>20253</v>
      </c>
      <c r="K2403" s="3" t="s">
        <v>20254</v>
      </c>
      <c r="L2403" s="3"/>
      <c r="M2403" s="2" t="s">
        <v>166</v>
      </c>
      <c r="N2403" s="5">
        <v>43497</v>
      </c>
      <c r="O2403" s="5">
        <v>43616</v>
      </c>
      <c r="P2403" s="4">
        <v>50000</v>
      </c>
      <c r="Q2403" s="4">
        <v>71429</v>
      </c>
      <c r="R2403" s="11" t="s">
        <v>20256</v>
      </c>
      <c r="S2403" s="1" t="s">
        <v>20255</v>
      </c>
      <c r="T2403" s="1" t="s">
        <v>20255</v>
      </c>
      <c r="U2403" s="1" t="s">
        <v>220</v>
      </c>
      <c r="V2403" s="3"/>
      <c r="W2403" s="1"/>
      <c r="X2403" s="38"/>
    </row>
    <row r="2404" spans="1:24" ht="15.95" customHeight="1" x14ac:dyDescent="0.25">
      <c r="A2404" s="2">
        <v>7</v>
      </c>
      <c r="B2404" s="1" t="s">
        <v>64</v>
      </c>
      <c r="C2404" s="1" t="s">
        <v>138</v>
      </c>
      <c r="D2404" s="1" t="s">
        <v>184</v>
      </c>
      <c r="E2404" s="1" t="s">
        <v>410</v>
      </c>
      <c r="F2404" s="1" t="s">
        <v>411</v>
      </c>
      <c r="G2404" s="2">
        <v>804236</v>
      </c>
      <c r="H2404" s="1" t="s">
        <v>20257</v>
      </c>
      <c r="I2404" s="3" t="s">
        <v>20258</v>
      </c>
      <c r="J2404" s="3" t="s">
        <v>20259</v>
      </c>
      <c r="K2404" s="3" t="s">
        <v>20260</v>
      </c>
      <c r="L2404" s="3" t="s">
        <v>20261</v>
      </c>
      <c r="M2404" s="2" t="s">
        <v>72</v>
      </c>
      <c r="N2404" s="5">
        <v>43497</v>
      </c>
      <c r="O2404" s="5">
        <v>45322</v>
      </c>
      <c r="P2404" s="4">
        <v>1993575</v>
      </c>
      <c r="Q2404" s="4">
        <v>1993575</v>
      </c>
      <c r="R2404" s="11" t="s">
        <v>20262</v>
      </c>
      <c r="S2404" s="1" t="s">
        <v>2372</v>
      </c>
      <c r="T2404" s="1" t="s">
        <v>2372</v>
      </c>
      <c r="U2404" s="1" t="s">
        <v>412</v>
      </c>
      <c r="V2404" s="3"/>
      <c r="W2404" s="1"/>
      <c r="X2404" s="38"/>
    </row>
    <row r="2405" spans="1:24" ht="15.95" customHeight="1" x14ac:dyDescent="0.25">
      <c r="A2405" s="2">
        <v>3</v>
      </c>
      <c r="B2405" s="1" t="s">
        <v>64</v>
      </c>
      <c r="C2405" s="1" t="s">
        <v>138</v>
      </c>
      <c r="D2405" s="1" t="s">
        <v>368</v>
      </c>
      <c r="E2405" s="1" t="s">
        <v>374</v>
      </c>
      <c r="F2405" s="1" t="s">
        <v>375</v>
      </c>
      <c r="G2405" s="2">
        <v>855706</v>
      </c>
      <c r="H2405" s="1" t="s">
        <v>20263</v>
      </c>
      <c r="I2405" s="3" t="s">
        <v>20264</v>
      </c>
      <c r="J2405" s="3" t="s">
        <v>20265</v>
      </c>
      <c r="K2405" s="3" t="s">
        <v>20266</v>
      </c>
      <c r="L2405" s="3"/>
      <c r="M2405" s="2" t="s">
        <v>166</v>
      </c>
      <c r="N2405" s="5">
        <v>43497</v>
      </c>
      <c r="O2405" s="5">
        <v>43677</v>
      </c>
      <c r="P2405" s="4">
        <v>50000</v>
      </c>
      <c r="Q2405" s="4">
        <v>71429</v>
      </c>
      <c r="R2405" s="11" t="s">
        <v>20268</v>
      </c>
      <c r="S2405" s="1" t="s">
        <v>20267</v>
      </c>
      <c r="T2405" s="1" t="s">
        <v>20267</v>
      </c>
      <c r="U2405" s="1" t="s">
        <v>220</v>
      </c>
      <c r="V2405" s="3"/>
      <c r="W2405" s="1"/>
      <c r="X2405" s="38"/>
    </row>
    <row r="2406" spans="1:24" ht="15.95" customHeight="1" x14ac:dyDescent="0.25">
      <c r="A2406" s="2">
        <v>3</v>
      </c>
      <c r="B2406" s="1" t="s">
        <v>64</v>
      </c>
      <c r="C2406" s="1" t="s">
        <v>138</v>
      </c>
      <c r="D2406" s="1" t="s">
        <v>184</v>
      </c>
      <c r="E2406" s="1" t="s">
        <v>410</v>
      </c>
      <c r="F2406" s="1" t="s">
        <v>411</v>
      </c>
      <c r="G2406" s="2">
        <v>801750</v>
      </c>
      <c r="H2406" s="1" t="s">
        <v>20269</v>
      </c>
      <c r="I2406" s="3" t="s">
        <v>20270</v>
      </c>
      <c r="J2406" s="3" t="s">
        <v>20271</v>
      </c>
      <c r="K2406" s="3" t="s">
        <v>20272</v>
      </c>
      <c r="L2406" s="3" t="s">
        <v>20273</v>
      </c>
      <c r="M2406" s="2" t="s">
        <v>72</v>
      </c>
      <c r="N2406" s="5">
        <v>43497</v>
      </c>
      <c r="O2406" s="5">
        <v>45382</v>
      </c>
      <c r="P2406" s="4">
        <v>1497375</v>
      </c>
      <c r="Q2406" s="4">
        <v>1497375</v>
      </c>
      <c r="R2406" s="11" t="s">
        <v>20274</v>
      </c>
      <c r="S2406" s="1" t="s">
        <v>1236</v>
      </c>
      <c r="T2406" s="1" t="s">
        <v>1236</v>
      </c>
      <c r="U2406" s="1" t="s">
        <v>412</v>
      </c>
      <c r="V2406" s="3"/>
      <c r="W2406" s="1"/>
      <c r="X2406" s="38"/>
    </row>
    <row r="2407" spans="1:24" ht="15.95" customHeight="1" x14ac:dyDescent="0.25">
      <c r="A2407" s="2">
        <v>2</v>
      </c>
      <c r="B2407" s="1" t="s">
        <v>64</v>
      </c>
      <c r="C2407" s="1" t="s">
        <v>138</v>
      </c>
      <c r="D2407" s="1" t="s">
        <v>368</v>
      </c>
      <c r="E2407" s="1" t="s">
        <v>374</v>
      </c>
      <c r="F2407" s="1" t="s">
        <v>375</v>
      </c>
      <c r="G2407" s="2">
        <v>856235</v>
      </c>
      <c r="H2407" s="1" t="s">
        <v>20275</v>
      </c>
      <c r="I2407" s="3" t="s">
        <v>20276</v>
      </c>
      <c r="J2407" s="3" t="s">
        <v>20277</v>
      </c>
      <c r="K2407" s="3" t="s">
        <v>7321</v>
      </c>
      <c r="L2407" s="3"/>
      <c r="M2407" s="2" t="s">
        <v>166</v>
      </c>
      <c r="N2407" s="5">
        <v>43497</v>
      </c>
      <c r="O2407" s="5">
        <v>43616</v>
      </c>
      <c r="P2407" s="4">
        <v>50000</v>
      </c>
      <c r="Q2407" s="4">
        <v>71429</v>
      </c>
      <c r="R2407" s="11" t="s">
        <v>20279</v>
      </c>
      <c r="S2407" s="1" t="s">
        <v>20278</v>
      </c>
      <c r="T2407" s="1" t="s">
        <v>20278</v>
      </c>
      <c r="U2407" s="1" t="s">
        <v>220</v>
      </c>
      <c r="V2407" s="3"/>
      <c r="W2407" s="1"/>
      <c r="X2407" s="38"/>
    </row>
    <row r="2408" spans="1:24" ht="15.95" customHeight="1" x14ac:dyDescent="0.25">
      <c r="A2408" s="2">
        <v>2</v>
      </c>
      <c r="B2408" s="1" t="s">
        <v>64</v>
      </c>
      <c r="C2408" s="1" t="s">
        <v>138</v>
      </c>
      <c r="D2408" s="1" t="s">
        <v>184</v>
      </c>
      <c r="E2408" s="1" t="s">
        <v>410</v>
      </c>
      <c r="F2408" s="1" t="s">
        <v>411</v>
      </c>
      <c r="G2408" s="2">
        <v>803565</v>
      </c>
      <c r="H2408" s="1" t="s">
        <v>20280</v>
      </c>
      <c r="I2408" s="3" t="s">
        <v>20281</v>
      </c>
      <c r="J2408" s="3" t="s">
        <v>20282</v>
      </c>
      <c r="K2408" s="3" t="s">
        <v>20283</v>
      </c>
      <c r="L2408" s="3" t="s">
        <v>20284</v>
      </c>
      <c r="M2408" s="2" t="s">
        <v>72</v>
      </c>
      <c r="N2408" s="5">
        <v>43497</v>
      </c>
      <c r="O2408" s="5">
        <v>45504</v>
      </c>
      <c r="P2408" s="4">
        <v>1437500</v>
      </c>
      <c r="Q2408" s="4">
        <v>1437500</v>
      </c>
      <c r="R2408" s="11" t="s">
        <v>20285</v>
      </c>
      <c r="S2408" s="1" t="s">
        <v>6671</v>
      </c>
      <c r="T2408" s="1" t="s">
        <v>6671</v>
      </c>
      <c r="U2408" s="1" t="s">
        <v>412</v>
      </c>
      <c r="V2408" s="3"/>
      <c r="W2408" s="1"/>
      <c r="X2408" s="38"/>
    </row>
    <row r="2409" spans="1:24" ht="15.95" customHeight="1" x14ac:dyDescent="0.25">
      <c r="A2409" s="2">
        <v>2</v>
      </c>
      <c r="B2409" s="1" t="s">
        <v>64</v>
      </c>
      <c r="C2409" s="1" t="s">
        <v>138</v>
      </c>
      <c r="D2409" s="1" t="s">
        <v>184</v>
      </c>
      <c r="E2409" s="1" t="s">
        <v>1161</v>
      </c>
      <c r="F2409" s="1" t="s">
        <v>960</v>
      </c>
      <c r="G2409" s="2">
        <v>773026</v>
      </c>
      <c r="H2409" s="1" t="s">
        <v>20286</v>
      </c>
      <c r="I2409" s="3" t="s">
        <v>20287</v>
      </c>
      <c r="J2409" s="3" t="s">
        <v>20288</v>
      </c>
      <c r="K2409" s="3" t="s">
        <v>20289</v>
      </c>
      <c r="L2409" s="3" t="s">
        <v>20290</v>
      </c>
      <c r="M2409" s="2" t="s">
        <v>72</v>
      </c>
      <c r="N2409" s="5">
        <v>43497</v>
      </c>
      <c r="O2409" s="5">
        <v>45382</v>
      </c>
      <c r="P2409" s="4">
        <v>1997060</v>
      </c>
      <c r="Q2409" s="4">
        <v>1997060</v>
      </c>
      <c r="R2409" s="11" t="s">
        <v>20291</v>
      </c>
      <c r="S2409" s="1" t="s">
        <v>4604</v>
      </c>
      <c r="T2409" s="1" t="s">
        <v>4604</v>
      </c>
      <c r="U2409" s="1" t="s">
        <v>752</v>
      </c>
      <c r="V2409" s="3"/>
      <c r="W2409" s="1"/>
      <c r="X2409" s="38"/>
    </row>
    <row r="2410" spans="1:24" ht="15.95" customHeight="1" x14ac:dyDescent="0.25">
      <c r="A2410" s="2">
        <v>2</v>
      </c>
      <c r="B2410" s="1" t="s">
        <v>64</v>
      </c>
      <c r="C2410" s="1" t="s">
        <v>138</v>
      </c>
      <c r="D2410" s="1" t="s">
        <v>184</v>
      </c>
      <c r="E2410" s="1" t="s">
        <v>1147</v>
      </c>
      <c r="F2410" s="1" t="s">
        <v>793</v>
      </c>
      <c r="G2410" s="2">
        <v>841560</v>
      </c>
      <c r="H2410" s="1" t="s">
        <v>20292</v>
      </c>
      <c r="I2410" s="3" t="s">
        <v>20293</v>
      </c>
      <c r="J2410" s="3" t="s">
        <v>20294</v>
      </c>
      <c r="K2410" s="3" t="s">
        <v>20295</v>
      </c>
      <c r="L2410" s="3"/>
      <c r="M2410" s="2" t="s">
        <v>166</v>
      </c>
      <c r="N2410" s="5">
        <v>43497</v>
      </c>
      <c r="O2410" s="5">
        <v>44227</v>
      </c>
      <c r="P2410" s="4">
        <v>150000</v>
      </c>
      <c r="Q2410" s="4">
        <v>150000</v>
      </c>
      <c r="R2410" s="11" t="s">
        <v>20296</v>
      </c>
      <c r="S2410" s="1" t="s">
        <v>1048</v>
      </c>
      <c r="T2410" s="1" t="s">
        <v>1048</v>
      </c>
      <c r="U2410" s="1" t="s">
        <v>455</v>
      </c>
      <c r="V2410" s="3"/>
      <c r="W2410" s="1"/>
      <c r="X2410" s="38"/>
    </row>
    <row r="2411" spans="1:24" ht="15.95" customHeight="1" x14ac:dyDescent="0.25">
      <c r="A2411" s="2">
        <v>1</v>
      </c>
      <c r="B2411" s="1" t="s">
        <v>64</v>
      </c>
      <c r="C2411" s="1" t="s">
        <v>138</v>
      </c>
      <c r="D2411" s="1" t="s">
        <v>368</v>
      </c>
      <c r="E2411" s="1" t="s">
        <v>374</v>
      </c>
      <c r="F2411" s="1" t="s">
        <v>375</v>
      </c>
      <c r="G2411" s="2">
        <v>854915</v>
      </c>
      <c r="H2411" s="1" t="s">
        <v>20297</v>
      </c>
      <c r="I2411" s="3" t="s">
        <v>20298</v>
      </c>
      <c r="J2411" s="3" t="s">
        <v>20299</v>
      </c>
      <c r="K2411" s="3" t="s">
        <v>20300</v>
      </c>
      <c r="L2411" s="3"/>
      <c r="M2411" s="2" t="s">
        <v>166</v>
      </c>
      <c r="N2411" s="5">
        <v>43497</v>
      </c>
      <c r="O2411" s="5">
        <v>43677</v>
      </c>
      <c r="P2411" s="4">
        <v>50000</v>
      </c>
      <c r="Q2411" s="4">
        <v>71429</v>
      </c>
      <c r="R2411" s="11" t="s">
        <v>20302</v>
      </c>
      <c r="S2411" s="1" t="s">
        <v>20301</v>
      </c>
      <c r="T2411" s="1" t="s">
        <v>20301</v>
      </c>
      <c r="U2411" s="1" t="s">
        <v>220</v>
      </c>
      <c r="V2411" s="3"/>
      <c r="W2411" s="1"/>
      <c r="X2411" s="38"/>
    </row>
    <row r="2412" spans="1:24" ht="15.95" customHeight="1" x14ac:dyDescent="0.25">
      <c r="A2412" s="2">
        <v>1</v>
      </c>
      <c r="B2412" s="1" t="s">
        <v>64</v>
      </c>
      <c r="C2412" s="1" t="s">
        <v>138</v>
      </c>
      <c r="D2412" s="1" t="s">
        <v>184</v>
      </c>
      <c r="E2412" s="1" t="s">
        <v>3419</v>
      </c>
      <c r="F2412" s="1" t="s">
        <v>191</v>
      </c>
      <c r="G2412" s="2">
        <v>788296</v>
      </c>
      <c r="H2412" s="1" t="s">
        <v>20303</v>
      </c>
      <c r="I2412" s="3" t="s">
        <v>20304</v>
      </c>
      <c r="J2412" s="3" t="s">
        <v>20305</v>
      </c>
      <c r="K2412" s="3" t="s">
        <v>20306</v>
      </c>
      <c r="L2412" s="3"/>
      <c r="M2412" s="2" t="s">
        <v>72</v>
      </c>
      <c r="N2412" s="5">
        <v>43497</v>
      </c>
      <c r="O2412" s="5">
        <v>45869</v>
      </c>
      <c r="P2412" s="4">
        <v>2420125</v>
      </c>
      <c r="Q2412" s="4">
        <v>2420125</v>
      </c>
      <c r="R2412" s="11" t="s">
        <v>20308</v>
      </c>
      <c r="S2412" s="1" t="s">
        <v>6707</v>
      </c>
      <c r="T2412" s="1" t="s">
        <v>20307</v>
      </c>
      <c r="U2412" s="1" t="s">
        <v>192</v>
      </c>
      <c r="V2412" s="3"/>
      <c r="W2412" s="1"/>
      <c r="X2412" s="38"/>
    </row>
    <row r="2413" spans="1:24" ht="15.95" customHeight="1" x14ac:dyDescent="0.25">
      <c r="A2413" s="2">
        <v>1</v>
      </c>
      <c r="B2413" s="1" t="s">
        <v>64</v>
      </c>
      <c r="C2413" s="1" t="s">
        <v>138</v>
      </c>
      <c r="D2413" s="1" t="s">
        <v>161</v>
      </c>
      <c r="E2413" s="1" t="s">
        <v>434</v>
      </c>
      <c r="F2413" s="1" t="s">
        <v>168</v>
      </c>
      <c r="G2413" s="2">
        <v>792575</v>
      </c>
      <c r="H2413" s="1" t="s">
        <v>20309</v>
      </c>
      <c r="I2413" s="3" t="s">
        <v>20310</v>
      </c>
      <c r="J2413" s="3" t="s">
        <v>20311</v>
      </c>
      <c r="K2413" s="3" t="s">
        <v>20312</v>
      </c>
      <c r="L2413" s="3"/>
      <c r="M2413" s="2" t="s">
        <v>166</v>
      </c>
      <c r="N2413" s="5">
        <v>43497</v>
      </c>
      <c r="O2413" s="5">
        <v>44227</v>
      </c>
      <c r="P2413" s="4">
        <v>165598.79999999999</v>
      </c>
      <c r="Q2413" s="4">
        <v>165598.79999999999</v>
      </c>
      <c r="R2413" s="11" t="s">
        <v>20313</v>
      </c>
      <c r="S2413" s="1" t="s">
        <v>5385</v>
      </c>
      <c r="T2413" s="1" t="s">
        <v>5385</v>
      </c>
      <c r="U2413" s="1" t="s">
        <v>169</v>
      </c>
      <c r="V2413" s="3"/>
      <c r="W2413" s="1"/>
      <c r="X2413" s="38"/>
    </row>
    <row r="2414" spans="1:24" ht="15.95" customHeight="1" x14ac:dyDescent="0.25">
      <c r="A2414" s="2">
        <v>1</v>
      </c>
      <c r="B2414" s="1" t="s">
        <v>64</v>
      </c>
      <c r="C2414" s="1" t="s">
        <v>138</v>
      </c>
      <c r="D2414" s="1" t="s">
        <v>184</v>
      </c>
      <c r="E2414" s="1" t="s">
        <v>1815</v>
      </c>
      <c r="F2414" s="1" t="s">
        <v>960</v>
      </c>
      <c r="G2414" s="2">
        <v>819314</v>
      </c>
      <c r="H2414" s="1" t="s">
        <v>20314</v>
      </c>
      <c r="I2414" s="3" t="s">
        <v>20315</v>
      </c>
      <c r="J2414" s="3" t="s">
        <v>20316</v>
      </c>
      <c r="K2414" s="3" t="s">
        <v>20317</v>
      </c>
      <c r="L2414" s="3" t="s">
        <v>20318</v>
      </c>
      <c r="M2414" s="2" t="s">
        <v>72</v>
      </c>
      <c r="N2414" s="5">
        <v>43497</v>
      </c>
      <c r="O2414" s="5">
        <v>45322</v>
      </c>
      <c r="P2414" s="4">
        <v>1999196</v>
      </c>
      <c r="Q2414" s="4">
        <v>1999196</v>
      </c>
      <c r="R2414" s="11" t="s">
        <v>20319</v>
      </c>
      <c r="S2414" s="1" t="s">
        <v>1032</v>
      </c>
      <c r="T2414" s="1" t="s">
        <v>1032</v>
      </c>
      <c r="U2414" s="1" t="s">
        <v>752</v>
      </c>
      <c r="V2414" s="3"/>
      <c r="W2414" s="1"/>
      <c r="X2414" s="38"/>
    </row>
    <row r="2415" spans="1:24" ht="15.95" customHeight="1" x14ac:dyDescent="0.25">
      <c r="A2415" s="2">
        <v>7</v>
      </c>
      <c r="B2415" s="1" t="s">
        <v>64</v>
      </c>
      <c r="C2415" s="1" t="s">
        <v>138</v>
      </c>
      <c r="D2415" s="1" t="s">
        <v>161</v>
      </c>
      <c r="E2415" s="1" t="s">
        <v>434</v>
      </c>
      <c r="F2415" s="1" t="s">
        <v>168</v>
      </c>
      <c r="G2415" s="2">
        <v>797888</v>
      </c>
      <c r="H2415" s="1" t="s">
        <v>839</v>
      </c>
      <c r="I2415" s="3" t="s">
        <v>840</v>
      </c>
      <c r="J2415" s="3" t="s">
        <v>841</v>
      </c>
      <c r="K2415" s="3" t="s">
        <v>842</v>
      </c>
      <c r="L2415" s="3"/>
      <c r="M2415" s="2" t="s">
        <v>166</v>
      </c>
      <c r="N2415" s="5">
        <v>43489</v>
      </c>
      <c r="O2415" s="5">
        <v>44219</v>
      </c>
      <c r="P2415" s="4">
        <v>171460.8</v>
      </c>
      <c r="Q2415" s="4">
        <v>171460.8</v>
      </c>
      <c r="R2415" s="11" t="s">
        <v>843</v>
      </c>
      <c r="S2415" s="1" t="s">
        <v>705</v>
      </c>
      <c r="T2415" s="1" t="s">
        <v>705</v>
      </c>
      <c r="U2415" s="1" t="s">
        <v>169</v>
      </c>
      <c r="V2415" s="3"/>
      <c r="W2415" s="1" t="s">
        <v>25643</v>
      </c>
      <c r="X2415" s="38" t="s">
        <v>23</v>
      </c>
    </row>
    <row r="2416" spans="1:24" ht="15.95" customHeight="1" x14ac:dyDescent="0.25">
      <c r="A2416" s="2">
        <v>2</v>
      </c>
      <c r="B2416" s="1" t="s">
        <v>64</v>
      </c>
      <c r="C2416" s="1" t="s">
        <v>138</v>
      </c>
      <c r="D2416" s="1" t="s">
        <v>161</v>
      </c>
      <c r="E2416" s="1" t="s">
        <v>434</v>
      </c>
      <c r="F2416" s="1" t="s">
        <v>168</v>
      </c>
      <c r="G2416" s="2">
        <v>796557</v>
      </c>
      <c r="H2416" s="1" t="s">
        <v>20320</v>
      </c>
      <c r="I2416" s="3" t="s">
        <v>20321</v>
      </c>
      <c r="J2416" s="3" t="s">
        <v>20322</v>
      </c>
      <c r="K2416" s="3" t="s">
        <v>20323</v>
      </c>
      <c r="L2416" s="3" t="s">
        <v>20324</v>
      </c>
      <c r="M2416" s="2" t="s">
        <v>463</v>
      </c>
      <c r="N2416" s="5">
        <v>43487</v>
      </c>
      <c r="O2416" s="5">
        <v>44582</v>
      </c>
      <c r="P2416" s="4">
        <v>239191.2</v>
      </c>
      <c r="Q2416" s="4">
        <v>239191.2</v>
      </c>
      <c r="R2416" s="11" t="s">
        <v>20326</v>
      </c>
      <c r="S2416" s="1" t="s">
        <v>866</v>
      </c>
      <c r="T2416" s="1" t="s">
        <v>20325</v>
      </c>
      <c r="U2416" s="1" t="s">
        <v>743</v>
      </c>
      <c r="V2416" s="3"/>
      <c r="W2416" s="1"/>
      <c r="X2416" s="38"/>
    </row>
    <row r="2417" spans="1:24" ht="15.95" customHeight="1" x14ac:dyDescent="0.25">
      <c r="A2417" s="2">
        <v>12</v>
      </c>
      <c r="B2417" s="1" t="s">
        <v>64</v>
      </c>
      <c r="C2417" s="1" t="s">
        <v>138</v>
      </c>
      <c r="D2417" s="1" t="s">
        <v>161</v>
      </c>
      <c r="E2417" s="1" t="s">
        <v>434</v>
      </c>
      <c r="F2417" s="1" t="s">
        <v>168</v>
      </c>
      <c r="G2417" s="2">
        <v>794007</v>
      </c>
      <c r="H2417" s="1" t="s">
        <v>3345</v>
      </c>
      <c r="I2417" s="3" t="s">
        <v>3346</v>
      </c>
      <c r="J2417" s="3" t="s">
        <v>3347</v>
      </c>
      <c r="K2417" s="3" t="s">
        <v>3348</v>
      </c>
      <c r="L2417" s="3" t="s">
        <v>3349</v>
      </c>
      <c r="M2417" s="2" t="s">
        <v>463</v>
      </c>
      <c r="N2417" s="5">
        <v>43472</v>
      </c>
      <c r="O2417" s="5">
        <v>44202</v>
      </c>
      <c r="P2417" s="4">
        <v>158121.60000000001</v>
      </c>
      <c r="Q2417" s="4">
        <v>158121.60000000001</v>
      </c>
      <c r="R2417" s="11" t="s">
        <v>3350</v>
      </c>
      <c r="S2417" s="1" t="s">
        <v>2812</v>
      </c>
      <c r="T2417" s="1" t="s">
        <v>2812</v>
      </c>
      <c r="U2417" s="1" t="s">
        <v>743</v>
      </c>
      <c r="V2417" s="3"/>
      <c r="W2417" s="1" t="s">
        <v>25651</v>
      </c>
      <c r="X2417" s="38" t="s">
        <v>27</v>
      </c>
    </row>
    <row r="2418" spans="1:24" ht="15.95" customHeight="1" x14ac:dyDescent="0.25">
      <c r="A2418" s="2">
        <v>10</v>
      </c>
      <c r="B2418" s="1" t="s">
        <v>64</v>
      </c>
      <c r="C2418" s="1" t="s">
        <v>138</v>
      </c>
      <c r="D2418" s="1" t="s">
        <v>161</v>
      </c>
      <c r="E2418" s="1" t="s">
        <v>434</v>
      </c>
      <c r="F2418" s="1" t="s">
        <v>168</v>
      </c>
      <c r="G2418" s="2">
        <v>796672</v>
      </c>
      <c r="H2418" s="1" t="s">
        <v>20327</v>
      </c>
      <c r="I2418" s="3" t="s">
        <v>20328</v>
      </c>
      <c r="J2418" s="3" t="s">
        <v>20329</v>
      </c>
      <c r="K2418" s="3" t="s">
        <v>20330</v>
      </c>
      <c r="L2418" s="3"/>
      <c r="M2418" s="2" t="s">
        <v>166</v>
      </c>
      <c r="N2418" s="5">
        <v>43469</v>
      </c>
      <c r="O2418" s="5">
        <v>44564</v>
      </c>
      <c r="P2418" s="4">
        <v>240530.4</v>
      </c>
      <c r="Q2418" s="4">
        <v>240530.4</v>
      </c>
      <c r="R2418" s="11" t="s">
        <v>20332</v>
      </c>
      <c r="S2418" s="1" t="s">
        <v>657</v>
      </c>
      <c r="T2418" s="1" t="s">
        <v>20331</v>
      </c>
      <c r="U2418" s="1" t="s">
        <v>865</v>
      </c>
      <c r="V2418" s="3"/>
      <c r="W2418" s="1"/>
      <c r="X2418" s="38"/>
    </row>
    <row r="2419" spans="1:24" ht="15.95" customHeight="1" x14ac:dyDescent="0.25">
      <c r="A2419" s="2">
        <v>7</v>
      </c>
      <c r="B2419" s="1" t="s">
        <v>64</v>
      </c>
      <c r="C2419" s="1" t="s">
        <v>138</v>
      </c>
      <c r="D2419" s="1" t="s">
        <v>139</v>
      </c>
      <c r="E2419" s="1" t="s">
        <v>156</v>
      </c>
      <c r="F2419" s="1" t="s">
        <v>157</v>
      </c>
      <c r="G2419" s="2">
        <v>825771</v>
      </c>
      <c r="H2419" s="1" t="s">
        <v>151</v>
      </c>
      <c r="I2419" s="3" t="s">
        <v>152</v>
      </c>
      <c r="J2419" s="3" t="s">
        <v>153</v>
      </c>
      <c r="K2419" s="3" t="s">
        <v>154</v>
      </c>
      <c r="L2419" s="3" t="s">
        <v>155</v>
      </c>
      <c r="M2419" s="2" t="s">
        <v>72</v>
      </c>
      <c r="N2419" s="5">
        <v>43466</v>
      </c>
      <c r="O2419" s="5">
        <v>45473</v>
      </c>
      <c r="P2419" s="4">
        <v>3153447.5</v>
      </c>
      <c r="Q2419" s="4">
        <v>4097233.75</v>
      </c>
      <c r="R2419" s="11" t="s">
        <v>160</v>
      </c>
      <c r="S2419" s="1" t="s">
        <v>158</v>
      </c>
      <c r="T2419" s="1" t="s">
        <v>159</v>
      </c>
      <c r="U2419" s="1" t="s">
        <v>147</v>
      </c>
      <c r="V2419" s="3"/>
      <c r="W2419" s="1"/>
      <c r="X2419" s="38" t="s">
        <v>21</v>
      </c>
    </row>
    <row r="2420" spans="1:24" ht="15.95" customHeight="1" x14ac:dyDescent="0.25">
      <c r="A2420" s="2">
        <v>13</v>
      </c>
      <c r="B2420" s="1" t="s">
        <v>64</v>
      </c>
      <c r="C2420" s="1" t="s">
        <v>138</v>
      </c>
      <c r="D2420" s="1" t="s">
        <v>139</v>
      </c>
      <c r="E2420" s="1" t="s">
        <v>849</v>
      </c>
      <c r="F2420" s="1" t="s">
        <v>850</v>
      </c>
      <c r="G2420" s="2">
        <v>825872</v>
      </c>
      <c r="H2420" s="1" t="s">
        <v>844</v>
      </c>
      <c r="I2420" s="3" t="s">
        <v>845</v>
      </c>
      <c r="J2420" s="3" t="s">
        <v>846</v>
      </c>
      <c r="K2420" s="3" t="s">
        <v>847</v>
      </c>
      <c r="L2420" s="3" t="s">
        <v>848</v>
      </c>
      <c r="M2420" s="2" t="s">
        <v>166</v>
      </c>
      <c r="N2420" s="5">
        <v>43466</v>
      </c>
      <c r="O2420" s="5">
        <v>44926</v>
      </c>
      <c r="P2420" s="4">
        <v>3999308.75</v>
      </c>
      <c r="Q2420" s="4">
        <v>3999308.75</v>
      </c>
      <c r="R2420" s="11" t="s">
        <v>853</v>
      </c>
      <c r="S2420" s="1" t="s">
        <v>851</v>
      </c>
      <c r="T2420" s="1" t="s">
        <v>852</v>
      </c>
      <c r="U2420" s="1" t="s">
        <v>147</v>
      </c>
      <c r="V2420" s="3"/>
      <c r="W2420" s="1" t="s">
        <v>25643</v>
      </c>
      <c r="X2420" s="38" t="s">
        <v>23</v>
      </c>
    </row>
    <row r="2421" spans="1:24" ht="15.95" customHeight="1" x14ac:dyDescent="0.25">
      <c r="A2421" s="2">
        <v>11</v>
      </c>
      <c r="B2421" s="1" t="s">
        <v>64</v>
      </c>
      <c r="C2421" s="1" t="s">
        <v>138</v>
      </c>
      <c r="D2421" s="1" t="s">
        <v>184</v>
      </c>
      <c r="E2421" s="1" t="s">
        <v>410</v>
      </c>
      <c r="F2421" s="1" t="s">
        <v>411</v>
      </c>
      <c r="G2421" s="2">
        <v>804412</v>
      </c>
      <c r="H2421" s="1" t="s">
        <v>1892</v>
      </c>
      <c r="I2421" s="3" t="s">
        <v>1893</v>
      </c>
      <c r="J2421" s="3" t="s">
        <v>1894</v>
      </c>
      <c r="K2421" s="3" t="s">
        <v>1895</v>
      </c>
      <c r="L2421" s="3"/>
      <c r="M2421" s="2" t="s">
        <v>72</v>
      </c>
      <c r="N2421" s="5">
        <v>43466</v>
      </c>
      <c r="O2421" s="5">
        <v>45291</v>
      </c>
      <c r="P2421" s="4">
        <v>1500000</v>
      </c>
      <c r="Q2421" s="4">
        <v>1500000</v>
      </c>
      <c r="R2421" s="11" t="s">
        <v>1896</v>
      </c>
      <c r="S2421" s="1" t="s">
        <v>1556</v>
      </c>
      <c r="T2421" s="1" t="s">
        <v>1556</v>
      </c>
      <c r="U2421" s="1" t="s">
        <v>412</v>
      </c>
      <c r="V2421" s="3"/>
      <c r="W2421" s="1" t="s">
        <v>25650</v>
      </c>
      <c r="X2421" s="38" t="s">
        <v>26</v>
      </c>
    </row>
    <row r="2422" spans="1:24" ht="15.95" customHeight="1" x14ac:dyDescent="0.25">
      <c r="A2422" s="2">
        <v>6</v>
      </c>
      <c r="B2422" s="1" t="s">
        <v>64</v>
      </c>
      <c r="C2422" s="1" t="s">
        <v>138</v>
      </c>
      <c r="D2422" s="1" t="s">
        <v>346</v>
      </c>
      <c r="E2422" s="1" t="s">
        <v>1281</v>
      </c>
      <c r="F2422" s="1" t="s">
        <v>1282</v>
      </c>
      <c r="G2422" s="2">
        <v>828837</v>
      </c>
      <c r="H2422" s="1" t="s">
        <v>1897</v>
      </c>
      <c r="I2422" s="3" t="s">
        <v>1898</v>
      </c>
      <c r="J2422" s="3" t="s">
        <v>1899</v>
      </c>
      <c r="K2422" s="3" t="s">
        <v>1900</v>
      </c>
      <c r="L2422" s="3" t="s">
        <v>1901</v>
      </c>
      <c r="M2422" s="2" t="s">
        <v>72</v>
      </c>
      <c r="N2422" s="5">
        <v>43466</v>
      </c>
      <c r="O2422" s="5">
        <v>45199</v>
      </c>
      <c r="P2422" s="4">
        <v>5982255</v>
      </c>
      <c r="Q2422" s="4">
        <v>6122255</v>
      </c>
      <c r="R2422" s="11" t="s">
        <v>1904</v>
      </c>
      <c r="S2422" s="1" t="s">
        <v>1902</v>
      </c>
      <c r="T2422" s="1" t="s">
        <v>1903</v>
      </c>
      <c r="U2422" s="1" t="s">
        <v>147</v>
      </c>
      <c r="V2422" s="3"/>
      <c r="W2422" s="1" t="s">
        <v>25650</v>
      </c>
      <c r="X2422" s="38" t="s">
        <v>26</v>
      </c>
    </row>
    <row r="2423" spans="1:24" ht="15.95" customHeight="1" x14ac:dyDescent="0.25">
      <c r="A2423" s="2">
        <v>1</v>
      </c>
      <c r="B2423" s="1" t="s">
        <v>64</v>
      </c>
      <c r="C2423" s="1" t="s">
        <v>138</v>
      </c>
      <c r="D2423" s="1" t="s">
        <v>161</v>
      </c>
      <c r="E2423" s="1" t="s">
        <v>3356</v>
      </c>
      <c r="F2423" s="1" t="s">
        <v>1180</v>
      </c>
      <c r="G2423" s="2">
        <v>812969</v>
      </c>
      <c r="H2423" s="1" t="s">
        <v>3351</v>
      </c>
      <c r="I2423" s="3" t="s">
        <v>3352</v>
      </c>
      <c r="J2423" s="3" t="s">
        <v>3353</v>
      </c>
      <c r="K2423" s="3" t="s">
        <v>3354</v>
      </c>
      <c r="L2423" s="3" t="s">
        <v>3355</v>
      </c>
      <c r="M2423" s="2" t="s">
        <v>72</v>
      </c>
      <c r="N2423" s="5">
        <v>43466</v>
      </c>
      <c r="O2423" s="5">
        <v>45107</v>
      </c>
      <c r="P2423" s="4">
        <v>3530871.36</v>
      </c>
      <c r="Q2423" s="4">
        <v>3530871.36</v>
      </c>
      <c r="R2423" s="11" t="s">
        <v>3359</v>
      </c>
      <c r="S2423" s="1" t="s">
        <v>3357</v>
      </c>
      <c r="T2423" s="1" t="s">
        <v>3358</v>
      </c>
      <c r="U2423" s="1" t="s">
        <v>2974</v>
      </c>
      <c r="V2423" s="3"/>
      <c r="W2423" s="1" t="s">
        <v>25651</v>
      </c>
      <c r="X2423" s="38" t="s">
        <v>27</v>
      </c>
    </row>
    <row r="2424" spans="1:24" ht="15.95" customHeight="1" x14ac:dyDescent="0.25">
      <c r="A2424" s="2">
        <v>9</v>
      </c>
      <c r="B2424" s="1" t="s">
        <v>64</v>
      </c>
      <c r="C2424" s="1" t="s">
        <v>138</v>
      </c>
      <c r="D2424" s="1" t="s">
        <v>139</v>
      </c>
      <c r="E2424" s="1" t="s">
        <v>849</v>
      </c>
      <c r="F2424" s="1" t="s">
        <v>850</v>
      </c>
      <c r="G2424" s="2">
        <v>825677</v>
      </c>
      <c r="H2424" s="1" t="s">
        <v>3360</v>
      </c>
      <c r="I2424" s="3" t="s">
        <v>3361</v>
      </c>
      <c r="J2424" s="3" t="s">
        <v>3362</v>
      </c>
      <c r="K2424" s="3" t="s">
        <v>3363</v>
      </c>
      <c r="L2424" s="3" t="s">
        <v>3364</v>
      </c>
      <c r="M2424" s="2" t="s">
        <v>72</v>
      </c>
      <c r="N2424" s="5">
        <v>43466</v>
      </c>
      <c r="O2424" s="5">
        <v>45473</v>
      </c>
      <c r="P2424" s="4">
        <v>3983347</v>
      </c>
      <c r="Q2424" s="4">
        <v>4066742.54</v>
      </c>
      <c r="R2424" s="11" t="s">
        <v>3366</v>
      </c>
      <c r="S2424" s="1" t="s">
        <v>578</v>
      </c>
      <c r="T2424" s="1" t="s">
        <v>3365</v>
      </c>
      <c r="U2424" s="1" t="s">
        <v>147</v>
      </c>
      <c r="V2424" s="3"/>
      <c r="W2424" s="1" t="s">
        <v>25651</v>
      </c>
      <c r="X2424" s="38" t="s">
        <v>27</v>
      </c>
    </row>
    <row r="2425" spans="1:24" ht="15.95" customHeight="1" x14ac:dyDescent="0.25">
      <c r="A2425" s="2">
        <v>9</v>
      </c>
      <c r="B2425" s="1" t="s">
        <v>64</v>
      </c>
      <c r="C2425" s="1" t="s">
        <v>138</v>
      </c>
      <c r="D2425" s="1" t="s">
        <v>346</v>
      </c>
      <c r="E2425" s="1" t="s">
        <v>1281</v>
      </c>
      <c r="F2425" s="1" t="s">
        <v>1282</v>
      </c>
      <c r="G2425" s="2">
        <v>828978</v>
      </c>
      <c r="H2425" s="1" t="s">
        <v>3367</v>
      </c>
      <c r="I2425" s="3" t="s">
        <v>3368</v>
      </c>
      <c r="J2425" s="3" t="s">
        <v>3369</v>
      </c>
      <c r="K2425" s="3" t="s">
        <v>3370</v>
      </c>
      <c r="L2425" s="3" t="s">
        <v>3371</v>
      </c>
      <c r="M2425" s="2" t="s">
        <v>463</v>
      </c>
      <c r="N2425" s="5">
        <v>43466</v>
      </c>
      <c r="O2425" s="5">
        <v>45291</v>
      </c>
      <c r="P2425" s="4">
        <v>3934743.75</v>
      </c>
      <c r="Q2425" s="4">
        <v>3934743.75</v>
      </c>
      <c r="R2425" s="11" t="s">
        <v>3374</v>
      </c>
      <c r="S2425" s="1" t="s">
        <v>3372</v>
      </c>
      <c r="T2425" s="1" t="s">
        <v>3373</v>
      </c>
      <c r="U2425" s="1" t="s">
        <v>147</v>
      </c>
      <c r="V2425" s="3"/>
      <c r="W2425" s="1" t="s">
        <v>25651</v>
      </c>
      <c r="X2425" s="38" t="s">
        <v>27</v>
      </c>
    </row>
    <row r="2426" spans="1:24" ht="15.95" customHeight="1" x14ac:dyDescent="0.25">
      <c r="A2426" s="2">
        <v>6</v>
      </c>
      <c r="B2426" s="1" t="s">
        <v>64</v>
      </c>
      <c r="C2426" s="1" t="s">
        <v>138</v>
      </c>
      <c r="D2426" s="1" t="s">
        <v>184</v>
      </c>
      <c r="E2426" s="1" t="s">
        <v>1147</v>
      </c>
      <c r="F2426" s="1" t="s">
        <v>793</v>
      </c>
      <c r="G2426" s="2">
        <v>812850</v>
      </c>
      <c r="H2426" s="1" t="s">
        <v>3375</v>
      </c>
      <c r="I2426" s="3" t="s">
        <v>3376</v>
      </c>
      <c r="J2426" s="3" t="s">
        <v>3377</v>
      </c>
      <c r="K2426" s="3" t="s">
        <v>3378</v>
      </c>
      <c r="L2426" s="3"/>
      <c r="M2426" s="2" t="s">
        <v>166</v>
      </c>
      <c r="N2426" s="5">
        <v>43466</v>
      </c>
      <c r="O2426" s="5">
        <v>44196</v>
      </c>
      <c r="P2426" s="4">
        <v>150000</v>
      </c>
      <c r="Q2426" s="4">
        <v>150000</v>
      </c>
      <c r="R2426" s="11" t="s">
        <v>3379</v>
      </c>
      <c r="S2426" s="1" t="s">
        <v>1067</v>
      </c>
      <c r="T2426" s="1" t="s">
        <v>1067</v>
      </c>
      <c r="U2426" s="1" t="s">
        <v>455</v>
      </c>
      <c r="V2426" s="3"/>
      <c r="W2426" s="1" t="s">
        <v>25651</v>
      </c>
      <c r="X2426" s="38" t="s">
        <v>27</v>
      </c>
    </row>
    <row r="2427" spans="1:24" ht="15.95" customHeight="1" x14ac:dyDescent="0.25">
      <c r="A2427" s="2">
        <v>6</v>
      </c>
      <c r="B2427" s="1" t="s">
        <v>64</v>
      </c>
      <c r="C2427" s="1" t="s">
        <v>138</v>
      </c>
      <c r="D2427" s="1" t="s">
        <v>368</v>
      </c>
      <c r="E2427" s="1" t="s">
        <v>374</v>
      </c>
      <c r="F2427" s="1" t="s">
        <v>375</v>
      </c>
      <c r="G2427" s="2">
        <v>836843</v>
      </c>
      <c r="H2427" s="1" t="s">
        <v>3380</v>
      </c>
      <c r="I2427" s="3" t="s">
        <v>3381</v>
      </c>
      <c r="J2427" s="3" t="s">
        <v>3382</v>
      </c>
      <c r="K2427" s="3" t="s">
        <v>3383</v>
      </c>
      <c r="L2427" s="3"/>
      <c r="M2427" s="2" t="s">
        <v>166</v>
      </c>
      <c r="N2427" s="5">
        <v>43466</v>
      </c>
      <c r="O2427" s="5">
        <v>43646</v>
      </c>
      <c r="P2427" s="4">
        <v>50000</v>
      </c>
      <c r="Q2427" s="4">
        <v>71429</v>
      </c>
      <c r="R2427" s="11" t="s">
        <v>3385</v>
      </c>
      <c r="S2427" s="1" t="s">
        <v>3384</v>
      </c>
      <c r="T2427" s="1" t="s">
        <v>3384</v>
      </c>
      <c r="U2427" s="1" t="s">
        <v>220</v>
      </c>
      <c r="V2427" s="3"/>
      <c r="W2427" s="1" t="s">
        <v>25651</v>
      </c>
      <c r="X2427" s="38" t="s">
        <v>27</v>
      </c>
    </row>
    <row r="2428" spans="1:24" ht="15.95" customHeight="1" x14ac:dyDescent="0.25">
      <c r="A2428" s="2">
        <v>5</v>
      </c>
      <c r="B2428" s="1" t="s">
        <v>64</v>
      </c>
      <c r="C2428" s="1" t="s">
        <v>138</v>
      </c>
      <c r="D2428" s="1" t="s">
        <v>184</v>
      </c>
      <c r="E2428" s="1" t="s">
        <v>1147</v>
      </c>
      <c r="F2428" s="1" t="s">
        <v>793</v>
      </c>
      <c r="G2428" s="2">
        <v>825176</v>
      </c>
      <c r="H2428" s="1" t="s">
        <v>3386</v>
      </c>
      <c r="I2428" s="3" t="s">
        <v>3387</v>
      </c>
      <c r="J2428" s="3" t="s">
        <v>3388</v>
      </c>
      <c r="K2428" s="3" t="s">
        <v>3389</v>
      </c>
      <c r="L2428" s="3"/>
      <c r="M2428" s="2" t="s">
        <v>166</v>
      </c>
      <c r="N2428" s="5">
        <v>43466</v>
      </c>
      <c r="O2428" s="5">
        <v>44196</v>
      </c>
      <c r="P2428" s="4">
        <v>145000</v>
      </c>
      <c r="Q2428" s="4">
        <v>145000</v>
      </c>
      <c r="R2428" s="11" t="s">
        <v>3391</v>
      </c>
      <c r="S2428" s="1" t="s">
        <v>3390</v>
      </c>
      <c r="T2428" s="1" t="s">
        <v>3390</v>
      </c>
      <c r="U2428" s="1" t="s">
        <v>455</v>
      </c>
      <c r="V2428" s="3"/>
      <c r="W2428" s="1" t="s">
        <v>25651</v>
      </c>
      <c r="X2428" s="38" t="s">
        <v>27</v>
      </c>
    </row>
    <row r="2429" spans="1:24" ht="15.95" customHeight="1" x14ac:dyDescent="0.25">
      <c r="A2429" s="2">
        <v>4</v>
      </c>
      <c r="B2429" s="1" t="s">
        <v>64</v>
      </c>
      <c r="C2429" s="1" t="s">
        <v>138</v>
      </c>
      <c r="D2429" s="1" t="s">
        <v>368</v>
      </c>
      <c r="E2429" s="1" t="s">
        <v>374</v>
      </c>
      <c r="F2429" s="1" t="s">
        <v>375</v>
      </c>
      <c r="G2429" s="2">
        <v>837667</v>
      </c>
      <c r="H2429" s="1" t="s">
        <v>3392</v>
      </c>
      <c r="I2429" s="3" t="s">
        <v>3393</v>
      </c>
      <c r="J2429" s="3" t="s">
        <v>3394</v>
      </c>
      <c r="K2429" s="3" t="s">
        <v>3395</v>
      </c>
      <c r="L2429" s="3"/>
      <c r="M2429" s="2" t="s">
        <v>166</v>
      </c>
      <c r="N2429" s="5">
        <v>43466</v>
      </c>
      <c r="O2429" s="5">
        <v>43585</v>
      </c>
      <c r="P2429" s="4">
        <v>50000</v>
      </c>
      <c r="Q2429" s="4">
        <v>71429</v>
      </c>
      <c r="R2429" s="11" t="s">
        <v>3397</v>
      </c>
      <c r="S2429" s="1" t="s">
        <v>3396</v>
      </c>
      <c r="T2429" s="1" t="s">
        <v>3396</v>
      </c>
      <c r="U2429" s="1" t="s">
        <v>220</v>
      </c>
      <c r="V2429" s="3"/>
      <c r="W2429" s="1" t="s">
        <v>25651</v>
      </c>
      <c r="X2429" s="38" t="s">
        <v>27</v>
      </c>
    </row>
    <row r="2430" spans="1:24" ht="15.95" customHeight="1" x14ac:dyDescent="0.25">
      <c r="A2430" s="2">
        <v>3</v>
      </c>
      <c r="B2430" s="1" t="s">
        <v>64</v>
      </c>
      <c r="C2430" s="1" t="s">
        <v>138</v>
      </c>
      <c r="D2430" s="1" t="s">
        <v>368</v>
      </c>
      <c r="E2430" s="1" t="s">
        <v>374</v>
      </c>
      <c r="F2430" s="1" t="s">
        <v>375</v>
      </c>
      <c r="G2430" s="2">
        <v>836153</v>
      </c>
      <c r="H2430" s="1" t="s">
        <v>3398</v>
      </c>
      <c r="I2430" s="3" t="s">
        <v>3399</v>
      </c>
      <c r="J2430" s="3" t="s">
        <v>3400</v>
      </c>
      <c r="K2430" s="3" t="s">
        <v>3401</v>
      </c>
      <c r="L2430" s="3"/>
      <c r="M2430" s="2" t="s">
        <v>166</v>
      </c>
      <c r="N2430" s="5">
        <v>43466</v>
      </c>
      <c r="O2430" s="5">
        <v>43585</v>
      </c>
      <c r="P2430" s="4">
        <v>50000</v>
      </c>
      <c r="Q2430" s="4">
        <v>71429</v>
      </c>
      <c r="R2430" s="11" t="s">
        <v>3403</v>
      </c>
      <c r="S2430" s="1" t="s">
        <v>3402</v>
      </c>
      <c r="T2430" s="1" t="s">
        <v>3402</v>
      </c>
      <c r="U2430" s="1" t="s">
        <v>220</v>
      </c>
      <c r="V2430" s="3"/>
      <c r="W2430" s="1" t="s">
        <v>25651</v>
      </c>
      <c r="X2430" s="38" t="s">
        <v>27</v>
      </c>
    </row>
    <row r="2431" spans="1:24" ht="15.95" customHeight="1" x14ac:dyDescent="0.25">
      <c r="A2431" s="2">
        <v>13</v>
      </c>
      <c r="B2431" s="1" t="s">
        <v>64</v>
      </c>
      <c r="C2431" s="1" t="s">
        <v>138</v>
      </c>
      <c r="D2431" s="1" t="s">
        <v>139</v>
      </c>
      <c r="E2431" s="1" t="s">
        <v>156</v>
      </c>
      <c r="F2431" s="1" t="s">
        <v>157</v>
      </c>
      <c r="G2431" s="2">
        <v>825747</v>
      </c>
      <c r="H2431" s="1" t="s">
        <v>4368</v>
      </c>
      <c r="I2431" s="3" t="s">
        <v>4369</v>
      </c>
      <c r="J2431" s="3" t="s">
        <v>4370</v>
      </c>
      <c r="K2431" s="3" t="s">
        <v>4371</v>
      </c>
      <c r="L2431" s="3" t="s">
        <v>4372</v>
      </c>
      <c r="M2431" s="2" t="s">
        <v>72</v>
      </c>
      <c r="N2431" s="5">
        <v>43466</v>
      </c>
      <c r="O2431" s="5">
        <v>45657</v>
      </c>
      <c r="P2431" s="4">
        <v>3301990</v>
      </c>
      <c r="Q2431" s="4">
        <v>3999310</v>
      </c>
      <c r="R2431" s="11" t="s">
        <v>4374</v>
      </c>
      <c r="S2431" s="1" t="s">
        <v>4318</v>
      </c>
      <c r="T2431" s="1" t="s">
        <v>4373</v>
      </c>
      <c r="U2431" s="1" t="s">
        <v>147</v>
      </c>
      <c r="V2431" s="3"/>
      <c r="W2431" s="1" t="s">
        <v>25647</v>
      </c>
      <c r="X2431" s="38" t="s">
        <v>28</v>
      </c>
    </row>
    <row r="2432" spans="1:24" ht="15.95" customHeight="1" x14ac:dyDescent="0.25">
      <c r="A2432" s="2">
        <v>1</v>
      </c>
      <c r="B2432" s="1" t="s">
        <v>64</v>
      </c>
      <c r="C2432" s="1" t="s">
        <v>138</v>
      </c>
      <c r="D2432" s="1" t="s">
        <v>368</v>
      </c>
      <c r="E2432" s="1" t="s">
        <v>374</v>
      </c>
      <c r="F2432" s="1" t="s">
        <v>375</v>
      </c>
      <c r="G2432" s="2">
        <v>855154</v>
      </c>
      <c r="H2432" s="1" t="s">
        <v>4375</v>
      </c>
      <c r="I2432" s="3" t="s">
        <v>4376</v>
      </c>
      <c r="J2432" s="3" t="s">
        <v>4377</v>
      </c>
      <c r="K2432" s="3" t="s">
        <v>4378</v>
      </c>
      <c r="L2432" s="3"/>
      <c r="M2432" s="2" t="s">
        <v>166</v>
      </c>
      <c r="N2432" s="5">
        <v>43466</v>
      </c>
      <c r="O2432" s="5">
        <v>43585</v>
      </c>
      <c r="P2432" s="4">
        <v>50000</v>
      </c>
      <c r="Q2432" s="4">
        <v>71429</v>
      </c>
      <c r="R2432" s="11" t="s">
        <v>4380</v>
      </c>
      <c r="S2432" s="1" t="s">
        <v>4379</v>
      </c>
      <c r="T2432" s="1" t="s">
        <v>4379</v>
      </c>
      <c r="U2432" s="1" t="s">
        <v>220</v>
      </c>
      <c r="V2432" s="3"/>
      <c r="W2432" s="1" t="s">
        <v>25647</v>
      </c>
      <c r="X2432" s="38" t="s">
        <v>28</v>
      </c>
    </row>
    <row r="2433" spans="1:24" ht="15.95" customHeight="1" x14ac:dyDescent="0.25">
      <c r="A2433" s="2">
        <v>22</v>
      </c>
      <c r="B2433" s="1" t="s">
        <v>64</v>
      </c>
      <c r="C2433" s="1" t="s">
        <v>138</v>
      </c>
      <c r="D2433" s="1" t="s">
        <v>184</v>
      </c>
      <c r="E2433" s="1" t="s">
        <v>410</v>
      </c>
      <c r="F2433" s="1" t="s">
        <v>411</v>
      </c>
      <c r="G2433" s="2">
        <v>803608</v>
      </c>
      <c r="H2433" s="1" t="s">
        <v>5159</v>
      </c>
      <c r="I2433" s="3" t="s">
        <v>5160</v>
      </c>
      <c r="J2433" s="3" t="s">
        <v>5161</v>
      </c>
      <c r="K2433" s="3" t="s">
        <v>5144</v>
      </c>
      <c r="L2433" s="3"/>
      <c r="M2433" s="2" t="s">
        <v>72</v>
      </c>
      <c r="N2433" s="5">
        <v>43466</v>
      </c>
      <c r="O2433" s="5">
        <v>45291</v>
      </c>
      <c r="P2433" s="4">
        <v>1500000</v>
      </c>
      <c r="Q2433" s="4">
        <v>1500000</v>
      </c>
      <c r="R2433" s="11" t="s">
        <v>5162</v>
      </c>
      <c r="S2433" s="1" t="s">
        <v>578</v>
      </c>
      <c r="T2433" s="1" t="s">
        <v>578</v>
      </c>
      <c r="U2433" s="1" t="s">
        <v>412</v>
      </c>
      <c r="V2433" s="3"/>
      <c r="W2433" s="1" t="s">
        <v>25646</v>
      </c>
      <c r="X2433" s="38" t="s">
        <v>29</v>
      </c>
    </row>
    <row r="2434" spans="1:24" ht="15.95" customHeight="1" x14ac:dyDescent="0.25">
      <c r="A2434" s="2">
        <v>18</v>
      </c>
      <c r="B2434" s="1" t="s">
        <v>64</v>
      </c>
      <c r="C2434" s="1" t="s">
        <v>138</v>
      </c>
      <c r="D2434" s="1" t="s">
        <v>161</v>
      </c>
      <c r="E2434" s="1" t="s">
        <v>434</v>
      </c>
      <c r="F2434" s="1" t="s">
        <v>168</v>
      </c>
      <c r="G2434" s="2">
        <v>798716</v>
      </c>
      <c r="H2434" s="1" t="s">
        <v>5163</v>
      </c>
      <c r="I2434" s="3" t="s">
        <v>5164</v>
      </c>
      <c r="J2434" s="3" t="s">
        <v>5165</v>
      </c>
      <c r="K2434" s="3" t="s">
        <v>5166</v>
      </c>
      <c r="L2434" s="3"/>
      <c r="M2434" s="2" t="s">
        <v>166</v>
      </c>
      <c r="N2434" s="5">
        <v>43466</v>
      </c>
      <c r="O2434" s="5">
        <v>44196</v>
      </c>
      <c r="P2434" s="4">
        <v>200194.8</v>
      </c>
      <c r="Q2434" s="4">
        <v>200194.8</v>
      </c>
      <c r="R2434" s="11" t="s">
        <v>5167</v>
      </c>
      <c r="S2434" s="1" t="s">
        <v>826</v>
      </c>
      <c r="T2434" s="1" t="s">
        <v>826</v>
      </c>
      <c r="U2434" s="1" t="s">
        <v>169</v>
      </c>
      <c r="V2434" s="3"/>
      <c r="W2434" s="1" t="s">
        <v>25646</v>
      </c>
      <c r="X2434" s="38" t="s">
        <v>29</v>
      </c>
    </row>
    <row r="2435" spans="1:24" ht="15.95" customHeight="1" x14ac:dyDescent="0.25">
      <c r="A2435" s="2">
        <v>22</v>
      </c>
      <c r="B2435" s="1" t="s">
        <v>64</v>
      </c>
      <c r="C2435" s="1" t="s">
        <v>138</v>
      </c>
      <c r="D2435" s="1" t="s">
        <v>139</v>
      </c>
      <c r="E2435" s="1" t="s">
        <v>156</v>
      </c>
      <c r="F2435" s="1" t="s">
        <v>157</v>
      </c>
      <c r="G2435" s="2">
        <v>825510</v>
      </c>
      <c r="H2435" s="1" t="s">
        <v>5738</v>
      </c>
      <c r="I2435" s="3" t="s">
        <v>5739</v>
      </c>
      <c r="J2435" s="3" t="s">
        <v>5740</v>
      </c>
      <c r="K2435" s="3" t="s">
        <v>5741</v>
      </c>
      <c r="L2435" s="3" t="s">
        <v>5742</v>
      </c>
      <c r="M2435" s="2" t="s">
        <v>72</v>
      </c>
      <c r="N2435" s="5">
        <v>43466</v>
      </c>
      <c r="O2435" s="5">
        <v>45291</v>
      </c>
      <c r="P2435" s="4">
        <v>3283475</v>
      </c>
      <c r="Q2435" s="4">
        <v>3503475</v>
      </c>
      <c r="R2435" s="11" t="s">
        <v>5744</v>
      </c>
      <c r="S2435" s="1" t="s">
        <v>776</v>
      </c>
      <c r="T2435" s="1" t="s">
        <v>5743</v>
      </c>
      <c r="U2435" s="1" t="s">
        <v>147</v>
      </c>
      <c r="V2435" s="3"/>
      <c r="W2435" s="1" t="s">
        <v>25646</v>
      </c>
      <c r="X2435" s="38" t="s">
        <v>34</v>
      </c>
    </row>
    <row r="2436" spans="1:24" ht="15.95" customHeight="1" x14ac:dyDescent="0.25">
      <c r="A2436" s="2">
        <v>11</v>
      </c>
      <c r="B2436" s="1" t="s">
        <v>64</v>
      </c>
      <c r="C2436" s="1" t="s">
        <v>138</v>
      </c>
      <c r="D2436" s="1" t="s">
        <v>139</v>
      </c>
      <c r="E2436" s="1" t="s">
        <v>156</v>
      </c>
      <c r="F2436" s="1" t="s">
        <v>157</v>
      </c>
      <c r="G2436" s="2">
        <v>825749</v>
      </c>
      <c r="H2436" s="1" t="s">
        <v>6480</v>
      </c>
      <c r="I2436" s="3" t="s">
        <v>6481</v>
      </c>
      <c r="J2436" s="3" t="s">
        <v>6482</v>
      </c>
      <c r="K2436" s="3" t="s">
        <v>6483</v>
      </c>
      <c r="L2436" s="3" t="s">
        <v>6484</v>
      </c>
      <c r="M2436" s="2" t="s">
        <v>72</v>
      </c>
      <c r="N2436" s="5">
        <v>43466</v>
      </c>
      <c r="O2436" s="5">
        <v>45382</v>
      </c>
      <c r="P2436" s="4">
        <v>3999601.25</v>
      </c>
      <c r="Q2436" s="4">
        <v>3999601.25</v>
      </c>
      <c r="R2436" s="11" t="s">
        <v>6487</v>
      </c>
      <c r="S2436" s="1" t="s">
        <v>6485</v>
      </c>
      <c r="T2436" s="1" t="s">
        <v>6486</v>
      </c>
      <c r="U2436" s="1" t="s">
        <v>147</v>
      </c>
      <c r="V2436" s="3"/>
      <c r="W2436" s="1" t="s">
        <v>25643</v>
      </c>
      <c r="X2436" s="38" t="s">
        <v>38</v>
      </c>
    </row>
    <row r="2437" spans="1:24" ht="15.95" customHeight="1" x14ac:dyDescent="0.25">
      <c r="A2437" s="2">
        <v>10</v>
      </c>
      <c r="B2437" s="1" t="s">
        <v>64</v>
      </c>
      <c r="C2437" s="1" t="s">
        <v>138</v>
      </c>
      <c r="D2437" s="1" t="s">
        <v>161</v>
      </c>
      <c r="E2437" s="1" t="s">
        <v>434</v>
      </c>
      <c r="F2437" s="1" t="s">
        <v>168</v>
      </c>
      <c r="G2437" s="2">
        <v>792923</v>
      </c>
      <c r="H2437" s="1" t="s">
        <v>6488</v>
      </c>
      <c r="I2437" s="3" t="s">
        <v>6489</v>
      </c>
      <c r="J2437" s="3" t="s">
        <v>6490</v>
      </c>
      <c r="K2437" s="3" t="s">
        <v>591</v>
      </c>
      <c r="L2437" s="3"/>
      <c r="M2437" s="2" t="s">
        <v>166</v>
      </c>
      <c r="N2437" s="5">
        <v>43466</v>
      </c>
      <c r="O2437" s="5">
        <v>44196</v>
      </c>
      <c r="P2437" s="4">
        <v>158121.60000000001</v>
      </c>
      <c r="Q2437" s="4">
        <v>158121.60000000001</v>
      </c>
      <c r="R2437" s="11" t="s">
        <v>6491</v>
      </c>
      <c r="S2437" s="1" t="s">
        <v>596</v>
      </c>
      <c r="T2437" s="1" t="s">
        <v>596</v>
      </c>
      <c r="U2437" s="1" t="s">
        <v>169</v>
      </c>
      <c r="V2437" s="3"/>
      <c r="W2437" s="1" t="s">
        <v>25643</v>
      </c>
      <c r="X2437" s="38" t="s">
        <v>38</v>
      </c>
    </row>
    <row r="2438" spans="1:24" ht="15.95" customHeight="1" x14ac:dyDescent="0.25">
      <c r="A2438" s="2">
        <v>3</v>
      </c>
      <c r="B2438" s="1" t="s">
        <v>64</v>
      </c>
      <c r="C2438" s="1" t="s">
        <v>138</v>
      </c>
      <c r="D2438" s="1" t="s">
        <v>184</v>
      </c>
      <c r="E2438" s="1" t="s">
        <v>1147</v>
      </c>
      <c r="F2438" s="1" t="s">
        <v>793</v>
      </c>
      <c r="G2438" s="2">
        <v>811220</v>
      </c>
      <c r="H2438" s="1" t="s">
        <v>6492</v>
      </c>
      <c r="I2438" s="3" t="s">
        <v>6493</v>
      </c>
      <c r="J2438" s="3" t="s">
        <v>6494</v>
      </c>
      <c r="K2438" s="3" t="s">
        <v>583</v>
      </c>
      <c r="L2438" s="3"/>
      <c r="M2438" s="2" t="s">
        <v>166</v>
      </c>
      <c r="N2438" s="5">
        <v>43466</v>
      </c>
      <c r="O2438" s="5">
        <v>44012</v>
      </c>
      <c r="P2438" s="4">
        <v>150000</v>
      </c>
      <c r="Q2438" s="4">
        <v>150000</v>
      </c>
      <c r="R2438" s="11" t="s">
        <v>6495</v>
      </c>
      <c r="S2438" s="1" t="s">
        <v>596</v>
      </c>
      <c r="T2438" s="1" t="s">
        <v>596</v>
      </c>
      <c r="U2438" s="1" t="s">
        <v>455</v>
      </c>
      <c r="V2438" s="3"/>
      <c r="W2438" s="1" t="s">
        <v>25643</v>
      </c>
      <c r="X2438" s="38" t="s">
        <v>38</v>
      </c>
    </row>
    <row r="2439" spans="1:24" ht="15.95" customHeight="1" x14ac:dyDescent="0.25">
      <c r="A2439" s="2">
        <v>11</v>
      </c>
      <c r="B2439" s="1" t="s">
        <v>64</v>
      </c>
      <c r="C2439" s="1" t="s">
        <v>138</v>
      </c>
      <c r="D2439" s="1" t="s">
        <v>184</v>
      </c>
      <c r="E2439" s="1" t="s">
        <v>410</v>
      </c>
      <c r="F2439" s="1" t="s">
        <v>411</v>
      </c>
      <c r="G2439" s="2">
        <v>803150</v>
      </c>
      <c r="H2439" s="1" t="s">
        <v>7280</v>
      </c>
      <c r="I2439" s="3" t="s">
        <v>7281</v>
      </c>
      <c r="J2439" s="3" t="s">
        <v>7282</v>
      </c>
      <c r="K2439" s="3" t="s">
        <v>7283</v>
      </c>
      <c r="L2439" s="3"/>
      <c r="M2439" s="2" t="s">
        <v>72</v>
      </c>
      <c r="N2439" s="5">
        <v>43466</v>
      </c>
      <c r="O2439" s="5">
        <v>45291</v>
      </c>
      <c r="P2439" s="4">
        <v>1406250</v>
      </c>
      <c r="Q2439" s="4">
        <v>1406250</v>
      </c>
      <c r="R2439" s="11" t="s">
        <v>7284</v>
      </c>
      <c r="S2439" s="1" t="s">
        <v>2790</v>
      </c>
      <c r="T2439" s="1" t="s">
        <v>2790</v>
      </c>
      <c r="U2439" s="1" t="s">
        <v>412</v>
      </c>
      <c r="V2439" s="3"/>
      <c r="W2439" s="1" t="s">
        <v>25646</v>
      </c>
      <c r="X2439" s="38" t="s">
        <v>39</v>
      </c>
    </row>
    <row r="2440" spans="1:24" ht="15.95" customHeight="1" x14ac:dyDescent="0.25">
      <c r="A2440" s="2">
        <v>9</v>
      </c>
      <c r="B2440" s="1" t="s">
        <v>64</v>
      </c>
      <c r="C2440" s="1" t="s">
        <v>138</v>
      </c>
      <c r="D2440" s="1" t="s">
        <v>161</v>
      </c>
      <c r="E2440" s="1" t="s">
        <v>3356</v>
      </c>
      <c r="F2440" s="1" t="s">
        <v>1180</v>
      </c>
      <c r="G2440" s="2">
        <v>813192</v>
      </c>
      <c r="H2440" s="1" t="s">
        <v>7285</v>
      </c>
      <c r="I2440" s="3" t="s">
        <v>7286</v>
      </c>
      <c r="J2440" s="3" t="s">
        <v>7287</v>
      </c>
      <c r="K2440" s="3" t="s">
        <v>7288</v>
      </c>
      <c r="L2440" s="3" t="s">
        <v>7289</v>
      </c>
      <c r="M2440" s="2" t="s">
        <v>166</v>
      </c>
      <c r="N2440" s="5">
        <v>43466</v>
      </c>
      <c r="O2440" s="5">
        <v>44926</v>
      </c>
      <c r="P2440" s="4">
        <v>1023985.08</v>
      </c>
      <c r="Q2440" s="4">
        <v>1023985.08</v>
      </c>
      <c r="R2440" s="11" t="s">
        <v>7291</v>
      </c>
      <c r="S2440" s="1" t="s">
        <v>3556</v>
      </c>
      <c r="T2440" s="1" t="s">
        <v>7290</v>
      </c>
      <c r="U2440" s="1" t="s">
        <v>2974</v>
      </c>
      <c r="V2440" s="3"/>
      <c r="W2440" s="1" t="s">
        <v>25646</v>
      </c>
      <c r="X2440" s="38" t="s">
        <v>39</v>
      </c>
    </row>
    <row r="2441" spans="1:24" ht="15.95" customHeight="1" x14ac:dyDescent="0.25">
      <c r="A2441" s="2">
        <v>23</v>
      </c>
      <c r="B2441" s="1" t="s">
        <v>64</v>
      </c>
      <c r="C2441" s="1" t="s">
        <v>138</v>
      </c>
      <c r="D2441" s="1" t="s">
        <v>139</v>
      </c>
      <c r="E2441" s="1" t="s">
        <v>8082</v>
      </c>
      <c r="F2441" s="1" t="s">
        <v>8083</v>
      </c>
      <c r="G2441" s="2">
        <v>825410</v>
      </c>
      <c r="H2441" s="1" t="s">
        <v>8077</v>
      </c>
      <c r="I2441" s="3" t="s">
        <v>8078</v>
      </c>
      <c r="J2441" s="3" t="s">
        <v>8079</v>
      </c>
      <c r="K2441" s="3" t="s">
        <v>8080</v>
      </c>
      <c r="L2441" s="3" t="s">
        <v>8081</v>
      </c>
      <c r="M2441" s="2" t="s">
        <v>72</v>
      </c>
      <c r="N2441" s="5">
        <v>43466</v>
      </c>
      <c r="O2441" s="5">
        <v>45473</v>
      </c>
      <c r="P2441" s="4">
        <v>14994551.25</v>
      </c>
      <c r="Q2441" s="4">
        <v>15041511.25</v>
      </c>
      <c r="R2441" s="11" t="s">
        <v>8085</v>
      </c>
      <c r="S2441" s="1" t="s">
        <v>282</v>
      </c>
      <c r="T2441" s="1" t="s">
        <v>8084</v>
      </c>
      <c r="U2441" s="1" t="s">
        <v>147</v>
      </c>
      <c r="V2441" s="3"/>
      <c r="W2441" s="1" t="s">
        <v>25653</v>
      </c>
      <c r="X2441" s="38" t="s">
        <v>40</v>
      </c>
    </row>
    <row r="2442" spans="1:24" ht="15.95" customHeight="1" x14ac:dyDescent="0.25">
      <c r="A2442" s="2">
        <v>7</v>
      </c>
      <c r="B2442" s="1" t="s">
        <v>64</v>
      </c>
      <c r="C2442" s="1" t="s">
        <v>138</v>
      </c>
      <c r="D2442" s="1" t="s">
        <v>161</v>
      </c>
      <c r="E2442" s="1" t="s">
        <v>434</v>
      </c>
      <c r="F2442" s="1" t="s">
        <v>168</v>
      </c>
      <c r="G2442" s="2">
        <v>797966</v>
      </c>
      <c r="H2442" s="1" t="s">
        <v>8086</v>
      </c>
      <c r="I2442" s="3" t="s">
        <v>8087</v>
      </c>
      <c r="J2442" s="3" t="s">
        <v>8088</v>
      </c>
      <c r="K2442" s="3" t="s">
        <v>8089</v>
      </c>
      <c r="L2442" s="3"/>
      <c r="M2442" s="2" t="s">
        <v>166</v>
      </c>
      <c r="N2442" s="5">
        <v>43466</v>
      </c>
      <c r="O2442" s="5">
        <v>44196</v>
      </c>
      <c r="P2442" s="4">
        <v>177598.8</v>
      </c>
      <c r="Q2442" s="4">
        <v>177598.8</v>
      </c>
      <c r="R2442" s="11" t="s">
        <v>8090</v>
      </c>
      <c r="S2442" s="1" t="s">
        <v>3967</v>
      </c>
      <c r="T2442" s="1" t="s">
        <v>3967</v>
      </c>
      <c r="U2442" s="1" t="s">
        <v>169</v>
      </c>
      <c r="V2442" s="3"/>
      <c r="W2442" s="1" t="s">
        <v>25653</v>
      </c>
      <c r="X2442" s="38" t="s">
        <v>40</v>
      </c>
    </row>
    <row r="2443" spans="1:24" ht="15.95" customHeight="1" x14ac:dyDescent="0.25">
      <c r="A2443" s="2">
        <v>9</v>
      </c>
      <c r="B2443" s="1" t="s">
        <v>64</v>
      </c>
      <c r="C2443" s="1" t="s">
        <v>138</v>
      </c>
      <c r="D2443" s="1" t="s">
        <v>184</v>
      </c>
      <c r="E2443" s="1" t="s">
        <v>1147</v>
      </c>
      <c r="F2443" s="1" t="s">
        <v>793</v>
      </c>
      <c r="G2443" s="2">
        <v>825798</v>
      </c>
      <c r="H2443" s="1" t="s">
        <v>8634</v>
      </c>
      <c r="I2443" s="3" t="s">
        <v>8635</v>
      </c>
      <c r="J2443" s="3" t="s">
        <v>8636</v>
      </c>
      <c r="K2443" s="3" t="s">
        <v>8637</v>
      </c>
      <c r="L2443" s="3"/>
      <c r="M2443" s="2" t="s">
        <v>166</v>
      </c>
      <c r="N2443" s="5">
        <v>43466</v>
      </c>
      <c r="O2443" s="5">
        <v>44104</v>
      </c>
      <c r="P2443" s="4">
        <v>149938</v>
      </c>
      <c r="Q2443" s="4">
        <v>149938</v>
      </c>
      <c r="R2443" s="11" t="s">
        <v>8638</v>
      </c>
      <c r="S2443" s="1" t="s">
        <v>4164</v>
      </c>
      <c r="T2443" s="1" t="s">
        <v>4164</v>
      </c>
      <c r="U2443" s="1" t="s">
        <v>455</v>
      </c>
      <c r="V2443" s="3"/>
      <c r="W2443" s="1"/>
      <c r="X2443" s="38" t="s">
        <v>41</v>
      </c>
    </row>
    <row r="2444" spans="1:24" ht="15.95" customHeight="1" x14ac:dyDescent="0.25">
      <c r="A2444" s="2">
        <v>15</v>
      </c>
      <c r="B2444" s="1" t="s">
        <v>64</v>
      </c>
      <c r="C2444" s="1" t="s">
        <v>138</v>
      </c>
      <c r="D2444" s="1" t="s">
        <v>184</v>
      </c>
      <c r="E2444" s="1" t="s">
        <v>889</v>
      </c>
      <c r="F2444" s="1" t="s">
        <v>411</v>
      </c>
      <c r="G2444" s="2">
        <v>758887</v>
      </c>
      <c r="H2444" s="1" t="s">
        <v>9016</v>
      </c>
      <c r="I2444" s="3" t="s">
        <v>9017</v>
      </c>
      <c r="J2444" s="3" t="s">
        <v>9018</v>
      </c>
      <c r="K2444" s="3" t="s">
        <v>9019</v>
      </c>
      <c r="L2444" s="3" t="s">
        <v>9020</v>
      </c>
      <c r="M2444" s="2" t="s">
        <v>72</v>
      </c>
      <c r="N2444" s="5">
        <v>43466</v>
      </c>
      <c r="O2444" s="5">
        <v>45657</v>
      </c>
      <c r="P2444" s="4">
        <v>1498345.77</v>
      </c>
      <c r="Q2444" s="4">
        <v>1498345.77</v>
      </c>
      <c r="R2444" s="11" t="s">
        <v>9021</v>
      </c>
      <c r="S2444" s="1" t="s">
        <v>1128</v>
      </c>
      <c r="T2444" s="1" t="s">
        <v>1128</v>
      </c>
      <c r="U2444" s="1" t="s">
        <v>412</v>
      </c>
      <c r="V2444" s="3"/>
      <c r="W2444" s="1" t="s">
        <v>25650</v>
      </c>
      <c r="X2444" s="38" t="s">
        <v>44</v>
      </c>
    </row>
    <row r="2445" spans="1:24" ht="15.95" customHeight="1" x14ac:dyDescent="0.25">
      <c r="A2445" s="2">
        <v>2</v>
      </c>
      <c r="B2445" s="1" t="s">
        <v>64</v>
      </c>
      <c r="C2445" s="1" t="s">
        <v>138</v>
      </c>
      <c r="D2445" s="1" t="s">
        <v>388</v>
      </c>
      <c r="E2445" s="1" t="s">
        <v>9817</v>
      </c>
      <c r="F2445" s="1" t="s">
        <v>9818</v>
      </c>
      <c r="G2445" s="2">
        <v>824946</v>
      </c>
      <c r="H2445" s="1" t="s">
        <v>9812</v>
      </c>
      <c r="I2445" s="3" t="s">
        <v>9813</v>
      </c>
      <c r="J2445" s="3" t="s">
        <v>9814</v>
      </c>
      <c r="K2445" s="3" t="s">
        <v>9815</v>
      </c>
      <c r="L2445" s="3" t="s">
        <v>9816</v>
      </c>
      <c r="M2445" s="2" t="s">
        <v>166</v>
      </c>
      <c r="N2445" s="5">
        <v>43466</v>
      </c>
      <c r="O2445" s="5">
        <v>44926</v>
      </c>
      <c r="P2445" s="4">
        <v>3020638.75</v>
      </c>
      <c r="Q2445" s="4">
        <v>3020638.75</v>
      </c>
      <c r="R2445" s="11" t="s">
        <v>9821</v>
      </c>
      <c r="S2445" s="1" t="s">
        <v>9819</v>
      </c>
      <c r="T2445" s="1" t="s">
        <v>9820</v>
      </c>
      <c r="U2445" s="1" t="s">
        <v>147</v>
      </c>
      <c r="V2445" s="3"/>
      <c r="W2445" s="1" t="s">
        <v>25646</v>
      </c>
      <c r="X2445" s="38" t="s">
        <v>48</v>
      </c>
    </row>
    <row r="2446" spans="1:24" ht="15.95" customHeight="1" x14ac:dyDescent="0.25">
      <c r="A2446" s="2">
        <v>2</v>
      </c>
      <c r="B2446" s="1" t="s">
        <v>64</v>
      </c>
      <c r="C2446" s="1" t="s">
        <v>138</v>
      </c>
      <c r="D2446" s="1" t="s">
        <v>184</v>
      </c>
      <c r="E2446" s="1" t="s">
        <v>1147</v>
      </c>
      <c r="F2446" s="1" t="s">
        <v>793</v>
      </c>
      <c r="G2446" s="2">
        <v>825566</v>
      </c>
      <c r="H2446" s="1" t="s">
        <v>10542</v>
      </c>
      <c r="I2446" s="3" t="s">
        <v>10543</v>
      </c>
      <c r="J2446" s="3" t="s">
        <v>10544</v>
      </c>
      <c r="K2446" s="3" t="s">
        <v>10545</v>
      </c>
      <c r="L2446" s="3"/>
      <c r="M2446" s="2" t="s">
        <v>166</v>
      </c>
      <c r="N2446" s="5">
        <v>43466</v>
      </c>
      <c r="O2446" s="5">
        <v>44012</v>
      </c>
      <c r="P2446" s="4">
        <v>149625</v>
      </c>
      <c r="Q2446" s="4">
        <v>149625</v>
      </c>
      <c r="R2446" s="11" t="s">
        <v>10546</v>
      </c>
      <c r="S2446" s="1" t="s">
        <v>3390</v>
      </c>
      <c r="T2446" s="1" t="s">
        <v>3390</v>
      </c>
      <c r="U2446" s="1" t="s">
        <v>455</v>
      </c>
      <c r="V2446" s="3"/>
      <c r="W2446" s="1" t="s">
        <v>25648</v>
      </c>
      <c r="X2446" s="38" t="s">
        <v>51</v>
      </c>
    </row>
    <row r="2447" spans="1:24" ht="15.95" customHeight="1" x14ac:dyDescent="0.25">
      <c r="A2447" s="2">
        <v>6</v>
      </c>
      <c r="B2447" s="1" t="s">
        <v>64</v>
      </c>
      <c r="C2447" s="1" t="s">
        <v>138</v>
      </c>
      <c r="D2447" s="1" t="s">
        <v>139</v>
      </c>
      <c r="E2447" s="1" t="s">
        <v>849</v>
      </c>
      <c r="F2447" s="1" t="s">
        <v>850</v>
      </c>
      <c r="G2447" s="2">
        <v>824982</v>
      </c>
      <c r="H2447" s="1" t="s">
        <v>10957</v>
      </c>
      <c r="I2447" s="3" t="s">
        <v>10958</v>
      </c>
      <c r="J2447" s="3" t="s">
        <v>10959</v>
      </c>
      <c r="K2447" s="3" t="s">
        <v>10960</v>
      </c>
      <c r="L2447" s="3" t="s">
        <v>10961</v>
      </c>
      <c r="M2447" s="2" t="s">
        <v>72</v>
      </c>
      <c r="N2447" s="5">
        <v>43466</v>
      </c>
      <c r="O2447" s="5">
        <v>45291</v>
      </c>
      <c r="P2447" s="4">
        <v>3999872.5</v>
      </c>
      <c r="Q2447" s="4">
        <v>3999872.5</v>
      </c>
      <c r="R2447" s="11" t="s">
        <v>10963</v>
      </c>
      <c r="S2447" s="1" t="s">
        <v>1556</v>
      </c>
      <c r="T2447" s="1" t="s">
        <v>10962</v>
      </c>
      <c r="U2447" s="1" t="s">
        <v>147</v>
      </c>
      <c r="V2447" s="3"/>
      <c r="W2447" s="1" t="s">
        <v>25650</v>
      </c>
      <c r="X2447" s="38" t="s">
        <v>52</v>
      </c>
    </row>
    <row r="2448" spans="1:24" ht="15.95" customHeight="1" x14ac:dyDescent="0.25">
      <c r="A2448" s="2">
        <v>22</v>
      </c>
      <c r="B2448" s="1" t="s">
        <v>64</v>
      </c>
      <c r="C2448" s="1" t="s">
        <v>138</v>
      </c>
      <c r="D2448" s="1" t="s">
        <v>139</v>
      </c>
      <c r="E2448" s="1" t="s">
        <v>156</v>
      </c>
      <c r="F2448" s="1" t="s">
        <v>157</v>
      </c>
      <c r="G2448" s="2">
        <v>825806</v>
      </c>
      <c r="H2448" s="1" t="s">
        <v>11090</v>
      </c>
      <c r="I2448" s="3" t="s">
        <v>11091</v>
      </c>
      <c r="J2448" s="3" t="s">
        <v>11092</v>
      </c>
      <c r="K2448" s="3" t="s">
        <v>847</v>
      </c>
      <c r="L2448" s="3" t="s">
        <v>11093</v>
      </c>
      <c r="M2448" s="2" t="s">
        <v>72</v>
      </c>
      <c r="N2448" s="5">
        <v>43466</v>
      </c>
      <c r="O2448" s="5">
        <v>45291</v>
      </c>
      <c r="P2448" s="4">
        <v>3092400</v>
      </c>
      <c r="Q2448" s="4">
        <v>3294306.01</v>
      </c>
      <c r="R2448" s="11" t="s">
        <v>11095</v>
      </c>
      <c r="S2448" s="1" t="s">
        <v>6331</v>
      </c>
      <c r="T2448" s="1" t="s">
        <v>11094</v>
      </c>
      <c r="U2448" s="1" t="s">
        <v>147</v>
      </c>
      <c r="V2448" s="3"/>
      <c r="W2448" s="1" t="s">
        <v>54</v>
      </c>
      <c r="X2448" s="38" t="s">
        <v>54</v>
      </c>
    </row>
    <row r="2449" spans="1:24" ht="15.95" customHeight="1" x14ac:dyDescent="0.25">
      <c r="A2449" s="2">
        <v>16</v>
      </c>
      <c r="B2449" s="1" t="s">
        <v>64</v>
      </c>
      <c r="C2449" s="1" t="s">
        <v>138</v>
      </c>
      <c r="D2449" s="1" t="s">
        <v>184</v>
      </c>
      <c r="E2449" s="1" t="s">
        <v>410</v>
      </c>
      <c r="F2449" s="1" t="s">
        <v>411</v>
      </c>
      <c r="G2449" s="2">
        <v>805338</v>
      </c>
      <c r="H2449" s="1" t="s">
        <v>11096</v>
      </c>
      <c r="I2449" s="3" t="s">
        <v>11097</v>
      </c>
      <c r="J2449" s="3" t="s">
        <v>11098</v>
      </c>
      <c r="K2449" s="3" t="s">
        <v>11099</v>
      </c>
      <c r="L2449" s="3" t="s">
        <v>11096</v>
      </c>
      <c r="M2449" s="2" t="s">
        <v>72</v>
      </c>
      <c r="N2449" s="5">
        <v>43466</v>
      </c>
      <c r="O2449" s="5">
        <v>45657</v>
      </c>
      <c r="P2449" s="4">
        <v>1499375</v>
      </c>
      <c r="Q2449" s="4">
        <v>1499375</v>
      </c>
      <c r="R2449" s="11" t="s">
        <v>11100</v>
      </c>
      <c r="S2449" s="1" t="s">
        <v>705</v>
      </c>
      <c r="T2449" s="1" t="s">
        <v>705</v>
      </c>
      <c r="U2449" s="1" t="s">
        <v>412</v>
      </c>
      <c r="V2449" s="3"/>
      <c r="W2449" s="1" t="s">
        <v>54</v>
      </c>
      <c r="X2449" s="38" t="s">
        <v>54</v>
      </c>
    </row>
    <row r="2450" spans="1:24" ht="15.95" customHeight="1" x14ac:dyDescent="0.25">
      <c r="A2450" s="2">
        <v>10</v>
      </c>
      <c r="B2450" s="1" t="s">
        <v>64</v>
      </c>
      <c r="C2450" s="1" t="s">
        <v>138</v>
      </c>
      <c r="D2450" s="1" t="s">
        <v>139</v>
      </c>
      <c r="E2450" s="1" t="s">
        <v>156</v>
      </c>
      <c r="F2450" s="1" t="s">
        <v>157</v>
      </c>
      <c r="G2450" s="2">
        <v>824986</v>
      </c>
      <c r="H2450" s="1" t="s">
        <v>11855</v>
      </c>
      <c r="I2450" s="3" t="s">
        <v>11856</v>
      </c>
      <c r="J2450" s="3" t="s">
        <v>11857</v>
      </c>
      <c r="K2450" s="3" t="s">
        <v>11858</v>
      </c>
      <c r="L2450" s="3" t="s">
        <v>11859</v>
      </c>
      <c r="M2450" s="2" t="s">
        <v>166</v>
      </c>
      <c r="N2450" s="5">
        <v>43466</v>
      </c>
      <c r="O2450" s="5">
        <v>44834</v>
      </c>
      <c r="P2450" s="4">
        <v>3781179.75</v>
      </c>
      <c r="Q2450" s="4">
        <v>3781179.75</v>
      </c>
      <c r="R2450" s="11" t="s">
        <v>11861</v>
      </c>
      <c r="S2450" s="1" t="s">
        <v>3900</v>
      </c>
      <c r="T2450" s="1" t="s">
        <v>11860</v>
      </c>
      <c r="U2450" s="1" t="s">
        <v>147</v>
      </c>
      <c r="V2450" s="3"/>
      <c r="W2450" s="1" t="s">
        <v>25646</v>
      </c>
      <c r="X2450" s="38" t="s">
        <v>59</v>
      </c>
    </row>
    <row r="2451" spans="1:24" ht="15.95" customHeight="1" x14ac:dyDescent="0.25">
      <c r="A2451" s="2">
        <v>8</v>
      </c>
      <c r="B2451" s="1" t="s">
        <v>64</v>
      </c>
      <c r="C2451" s="1" t="s">
        <v>138</v>
      </c>
      <c r="D2451" s="1" t="s">
        <v>139</v>
      </c>
      <c r="E2451" s="1" t="s">
        <v>156</v>
      </c>
      <c r="F2451" s="1" t="s">
        <v>157</v>
      </c>
      <c r="G2451" s="2">
        <v>825832</v>
      </c>
      <c r="H2451" s="1" t="s">
        <v>11862</v>
      </c>
      <c r="I2451" s="3" t="s">
        <v>11863</v>
      </c>
      <c r="J2451" s="3" t="s">
        <v>11864</v>
      </c>
      <c r="K2451" s="3" t="s">
        <v>11865</v>
      </c>
      <c r="L2451" s="3" t="s">
        <v>11866</v>
      </c>
      <c r="M2451" s="2" t="s">
        <v>72</v>
      </c>
      <c r="N2451" s="5">
        <v>43466</v>
      </c>
      <c r="O2451" s="5">
        <v>45107</v>
      </c>
      <c r="P2451" s="4">
        <v>3577431.25</v>
      </c>
      <c r="Q2451" s="4">
        <v>3993056.25</v>
      </c>
      <c r="R2451" s="11" t="s">
        <v>11868</v>
      </c>
      <c r="S2451" s="1" t="s">
        <v>11824</v>
      </c>
      <c r="T2451" s="1" t="s">
        <v>11867</v>
      </c>
      <c r="U2451" s="1" t="s">
        <v>147</v>
      </c>
      <c r="V2451" s="3"/>
      <c r="W2451" s="1" t="s">
        <v>25646</v>
      </c>
      <c r="X2451" s="38" t="s">
        <v>59</v>
      </c>
    </row>
    <row r="2452" spans="1:24" ht="15.95" customHeight="1" x14ac:dyDescent="0.25">
      <c r="A2452" s="2">
        <v>6</v>
      </c>
      <c r="B2452" s="1" t="s">
        <v>64</v>
      </c>
      <c r="C2452" s="1" t="s">
        <v>138</v>
      </c>
      <c r="D2452" s="1" t="s">
        <v>184</v>
      </c>
      <c r="E2452" s="1" t="s">
        <v>410</v>
      </c>
      <c r="F2452" s="1" t="s">
        <v>411</v>
      </c>
      <c r="G2452" s="2">
        <v>805201</v>
      </c>
      <c r="H2452" s="1" t="s">
        <v>12119</v>
      </c>
      <c r="I2452" s="3" t="s">
        <v>12120</v>
      </c>
      <c r="J2452" s="3" t="s">
        <v>12121</v>
      </c>
      <c r="K2452" s="3" t="s">
        <v>12122</v>
      </c>
      <c r="L2452" s="3" t="s">
        <v>12123</v>
      </c>
      <c r="M2452" s="2" t="s">
        <v>72</v>
      </c>
      <c r="N2452" s="5">
        <v>43466</v>
      </c>
      <c r="O2452" s="5">
        <v>45838</v>
      </c>
      <c r="P2452" s="4">
        <v>1496613</v>
      </c>
      <c r="Q2452" s="4">
        <v>1496613</v>
      </c>
      <c r="R2452" s="11" t="s">
        <v>12124</v>
      </c>
      <c r="S2452" s="1" t="s">
        <v>1694</v>
      </c>
      <c r="T2452" s="1" t="s">
        <v>1694</v>
      </c>
      <c r="U2452" s="1" t="s">
        <v>412</v>
      </c>
      <c r="V2452" s="3"/>
      <c r="W2452" s="1"/>
      <c r="X2452" s="38" t="s">
        <v>62</v>
      </c>
    </row>
    <row r="2453" spans="1:24" ht="15.95" customHeight="1" x14ac:dyDescent="0.25">
      <c r="A2453" s="2">
        <v>2</v>
      </c>
      <c r="B2453" s="1" t="s">
        <v>64</v>
      </c>
      <c r="C2453" s="1" t="s">
        <v>138</v>
      </c>
      <c r="D2453" s="1" t="s">
        <v>184</v>
      </c>
      <c r="E2453" s="1" t="s">
        <v>453</v>
      </c>
      <c r="F2453" s="1" t="s">
        <v>454</v>
      </c>
      <c r="G2453" s="2">
        <v>788152</v>
      </c>
      <c r="H2453" s="1" t="s">
        <v>12125</v>
      </c>
      <c r="I2453" s="3" t="s">
        <v>12126</v>
      </c>
      <c r="J2453" s="3" t="s">
        <v>12127</v>
      </c>
      <c r="K2453" s="3" t="s">
        <v>12128</v>
      </c>
      <c r="L2453" s="3"/>
      <c r="M2453" s="2" t="s">
        <v>166</v>
      </c>
      <c r="N2453" s="5">
        <v>43466</v>
      </c>
      <c r="O2453" s="5">
        <v>43830</v>
      </c>
      <c r="P2453" s="4">
        <v>130310</v>
      </c>
      <c r="Q2453" s="4">
        <v>130310</v>
      </c>
      <c r="R2453" s="11" t="s">
        <v>12129</v>
      </c>
      <c r="S2453" s="1" t="s">
        <v>447</v>
      </c>
      <c r="T2453" s="1" t="s">
        <v>447</v>
      </c>
      <c r="U2453" s="1" t="s">
        <v>455</v>
      </c>
      <c r="V2453" s="3"/>
      <c r="W2453" s="1"/>
      <c r="X2453" s="38" t="s">
        <v>62</v>
      </c>
    </row>
    <row r="2454" spans="1:24" ht="15.95" customHeight="1" x14ac:dyDescent="0.25">
      <c r="A2454" s="2">
        <v>1</v>
      </c>
      <c r="B2454" s="1" t="s">
        <v>64</v>
      </c>
      <c r="C2454" s="1" t="s">
        <v>138</v>
      </c>
      <c r="D2454" s="1" t="s">
        <v>161</v>
      </c>
      <c r="E2454" s="1" t="s">
        <v>434</v>
      </c>
      <c r="F2454" s="1" t="s">
        <v>168</v>
      </c>
      <c r="G2454" s="2">
        <v>798640</v>
      </c>
      <c r="H2454" s="1" t="s">
        <v>20333</v>
      </c>
      <c r="I2454" s="3" t="s">
        <v>20334</v>
      </c>
      <c r="J2454" s="3" t="s">
        <v>20335</v>
      </c>
      <c r="K2454" s="3" t="s">
        <v>20336</v>
      </c>
      <c r="L2454" s="3"/>
      <c r="M2454" s="2" t="s">
        <v>166</v>
      </c>
      <c r="N2454" s="5">
        <v>43466</v>
      </c>
      <c r="O2454" s="5">
        <v>44196</v>
      </c>
      <c r="P2454" s="4">
        <v>212194.8</v>
      </c>
      <c r="Q2454" s="4">
        <v>212194.8</v>
      </c>
      <c r="R2454" s="11" t="s">
        <v>20337</v>
      </c>
      <c r="S2454" s="1" t="s">
        <v>826</v>
      </c>
      <c r="T2454" s="1" t="s">
        <v>826</v>
      </c>
      <c r="U2454" s="1" t="s">
        <v>169</v>
      </c>
      <c r="V2454" s="3"/>
      <c r="W2454" s="1"/>
      <c r="X2454" s="38"/>
    </row>
    <row r="2455" spans="1:24" ht="15.95" customHeight="1" x14ac:dyDescent="0.25">
      <c r="A2455" s="2">
        <v>22</v>
      </c>
      <c r="B2455" s="1" t="s">
        <v>126</v>
      </c>
      <c r="C2455" s="1" t="s">
        <v>172</v>
      </c>
      <c r="D2455" s="1"/>
      <c r="E2455" s="1" t="s">
        <v>20342</v>
      </c>
      <c r="F2455" s="1"/>
      <c r="G2455" s="2">
        <v>837880</v>
      </c>
      <c r="H2455" s="1" t="s">
        <v>20338</v>
      </c>
      <c r="I2455" s="3" t="s">
        <v>20339</v>
      </c>
      <c r="J2455" s="3" t="s">
        <v>20340</v>
      </c>
      <c r="K2455" s="3"/>
      <c r="L2455" s="3" t="s">
        <v>20341</v>
      </c>
      <c r="M2455" s="2" t="s">
        <v>199</v>
      </c>
      <c r="N2455" s="5">
        <v>43466</v>
      </c>
      <c r="O2455" s="5">
        <v>43830</v>
      </c>
      <c r="P2455" s="4">
        <v>310355</v>
      </c>
      <c r="Q2455" s="4">
        <v>523924</v>
      </c>
      <c r="R2455" s="11" t="s">
        <v>20343</v>
      </c>
      <c r="S2455" s="1" t="s">
        <v>181</v>
      </c>
      <c r="T2455" s="1" t="s">
        <v>181</v>
      </c>
      <c r="U2455" s="1" t="s">
        <v>180</v>
      </c>
      <c r="V2455" s="3" t="s">
        <v>20344</v>
      </c>
      <c r="W2455" s="1"/>
      <c r="X2455" s="38"/>
    </row>
    <row r="2456" spans="1:24" ht="15.95" customHeight="1" x14ac:dyDescent="0.25">
      <c r="A2456" s="2">
        <v>11</v>
      </c>
      <c r="B2456" s="1" t="s">
        <v>64</v>
      </c>
      <c r="C2456" s="1" t="s">
        <v>138</v>
      </c>
      <c r="D2456" s="1" t="s">
        <v>139</v>
      </c>
      <c r="E2456" s="1" t="s">
        <v>20350</v>
      </c>
      <c r="F2456" s="1" t="s">
        <v>20351</v>
      </c>
      <c r="G2456" s="2">
        <v>825835</v>
      </c>
      <c r="H2456" s="1" t="s">
        <v>20345</v>
      </c>
      <c r="I2456" s="3" t="s">
        <v>20346</v>
      </c>
      <c r="J2456" s="3" t="s">
        <v>20347</v>
      </c>
      <c r="K2456" s="3" t="s">
        <v>20348</v>
      </c>
      <c r="L2456" s="3" t="s">
        <v>20349</v>
      </c>
      <c r="M2456" s="2" t="s">
        <v>72</v>
      </c>
      <c r="N2456" s="5">
        <v>43466</v>
      </c>
      <c r="O2456" s="5">
        <v>45107</v>
      </c>
      <c r="P2456" s="4">
        <v>5999452.75</v>
      </c>
      <c r="Q2456" s="4">
        <v>6527563.75</v>
      </c>
      <c r="R2456" s="11" t="s">
        <v>20353</v>
      </c>
      <c r="S2456" s="1" t="s">
        <v>2765</v>
      </c>
      <c r="T2456" s="1" t="s">
        <v>20352</v>
      </c>
      <c r="U2456" s="1" t="s">
        <v>147</v>
      </c>
      <c r="V2456" s="3"/>
      <c r="W2456" s="1"/>
      <c r="X2456" s="38"/>
    </row>
    <row r="2457" spans="1:24" ht="15.95" customHeight="1" x14ac:dyDescent="0.25">
      <c r="A2457" s="2">
        <v>10</v>
      </c>
      <c r="B2457" s="1" t="s">
        <v>64</v>
      </c>
      <c r="C2457" s="1" t="s">
        <v>138</v>
      </c>
      <c r="D2457" s="1" t="s">
        <v>184</v>
      </c>
      <c r="E2457" s="1" t="s">
        <v>1147</v>
      </c>
      <c r="F2457" s="1" t="s">
        <v>793</v>
      </c>
      <c r="G2457" s="2">
        <v>825020</v>
      </c>
      <c r="H2457" s="1" t="s">
        <v>20354</v>
      </c>
      <c r="I2457" s="3" t="s">
        <v>20355</v>
      </c>
      <c r="J2457" s="3" t="s">
        <v>20356</v>
      </c>
      <c r="K2457" s="3" t="s">
        <v>646</v>
      </c>
      <c r="L2457" s="3"/>
      <c r="M2457" s="2" t="s">
        <v>166</v>
      </c>
      <c r="N2457" s="5">
        <v>43466</v>
      </c>
      <c r="O2457" s="5">
        <v>44012</v>
      </c>
      <c r="P2457" s="4">
        <v>150000</v>
      </c>
      <c r="Q2457" s="4">
        <v>150000</v>
      </c>
      <c r="R2457" s="11" t="s">
        <v>20357</v>
      </c>
      <c r="S2457" s="1" t="s">
        <v>1162</v>
      </c>
      <c r="T2457" s="1" t="s">
        <v>1162</v>
      </c>
      <c r="U2457" s="1" t="s">
        <v>455</v>
      </c>
      <c r="V2457" s="3"/>
      <c r="W2457" s="1"/>
      <c r="X2457" s="38"/>
    </row>
    <row r="2458" spans="1:24" ht="15.95" customHeight="1" x14ac:dyDescent="0.25">
      <c r="A2458" s="2">
        <v>10</v>
      </c>
      <c r="B2458" s="1" t="s">
        <v>64</v>
      </c>
      <c r="C2458" s="1" t="s">
        <v>138</v>
      </c>
      <c r="D2458" s="1" t="s">
        <v>368</v>
      </c>
      <c r="E2458" s="1" t="s">
        <v>374</v>
      </c>
      <c r="F2458" s="1" t="s">
        <v>375</v>
      </c>
      <c r="G2458" s="2">
        <v>835911</v>
      </c>
      <c r="H2458" s="1" t="s">
        <v>20358</v>
      </c>
      <c r="I2458" s="3" t="s">
        <v>20359</v>
      </c>
      <c r="J2458" s="3" t="s">
        <v>20360</v>
      </c>
      <c r="K2458" s="3" t="s">
        <v>20361</v>
      </c>
      <c r="L2458" s="3"/>
      <c r="M2458" s="2" t="s">
        <v>166</v>
      </c>
      <c r="N2458" s="5">
        <v>43466</v>
      </c>
      <c r="O2458" s="5">
        <v>43646</v>
      </c>
      <c r="P2458" s="4">
        <v>50000</v>
      </c>
      <c r="Q2458" s="4">
        <v>71429</v>
      </c>
      <c r="R2458" s="11" t="s">
        <v>20363</v>
      </c>
      <c r="S2458" s="1" t="s">
        <v>20362</v>
      </c>
      <c r="T2458" s="1" t="s">
        <v>20362</v>
      </c>
      <c r="U2458" s="1" t="s">
        <v>220</v>
      </c>
      <c r="V2458" s="3"/>
      <c r="W2458" s="1"/>
      <c r="X2458" s="38"/>
    </row>
    <row r="2459" spans="1:24" ht="15.95" customHeight="1" x14ac:dyDescent="0.25">
      <c r="A2459" s="2">
        <v>9</v>
      </c>
      <c r="B2459" s="1" t="s">
        <v>64</v>
      </c>
      <c r="C2459" s="1" t="s">
        <v>138</v>
      </c>
      <c r="D2459" s="1" t="s">
        <v>368</v>
      </c>
      <c r="E2459" s="1" t="s">
        <v>374</v>
      </c>
      <c r="F2459" s="1" t="s">
        <v>375</v>
      </c>
      <c r="G2459" s="2">
        <v>854931</v>
      </c>
      <c r="H2459" s="1" t="s">
        <v>20364</v>
      </c>
      <c r="I2459" s="3" t="s">
        <v>20365</v>
      </c>
      <c r="J2459" s="3" t="s">
        <v>20366</v>
      </c>
      <c r="K2459" s="3" t="s">
        <v>20367</v>
      </c>
      <c r="L2459" s="3"/>
      <c r="M2459" s="2" t="s">
        <v>166</v>
      </c>
      <c r="N2459" s="5">
        <v>43466</v>
      </c>
      <c r="O2459" s="5">
        <v>43585</v>
      </c>
      <c r="P2459" s="4">
        <v>50000</v>
      </c>
      <c r="Q2459" s="4">
        <v>71429</v>
      </c>
      <c r="R2459" s="11" t="s">
        <v>20369</v>
      </c>
      <c r="S2459" s="1" t="s">
        <v>20368</v>
      </c>
      <c r="T2459" s="1" t="s">
        <v>20368</v>
      </c>
      <c r="U2459" s="1" t="s">
        <v>220</v>
      </c>
      <c r="V2459" s="3"/>
      <c r="W2459" s="1"/>
      <c r="X2459" s="38"/>
    </row>
    <row r="2460" spans="1:24" ht="15.95" customHeight="1" x14ac:dyDescent="0.25">
      <c r="A2460" s="2">
        <v>8</v>
      </c>
      <c r="B2460" s="1" t="s">
        <v>64</v>
      </c>
      <c r="C2460" s="1" t="s">
        <v>138</v>
      </c>
      <c r="D2460" s="1" t="s">
        <v>161</v>
      </c>
      <c r="E2460" s="1" t="s">
        <v>3356</v>
      </c>
      <c r="F2460" s="1" t="s">
        <v>1180</v>
      </c>
      <c r="G2460" s="2">
        <v>813871</v>
      </c>
      <c r="H2460" s="1" t="s">
        <v>20370</v>
      </c>
      <c r="I2460" s="3" t="s">
        <v>20371</v>
      </c>
      <c r="J2460" s="3" t="s">
        <v>20372</v>
      </c>
      <c r="K2460" s="3" t="s">
        <v>20373</v>
      </c>
      <c r="L2460" s="3" t="s">
        <v>20374</v>
      </c>
      <c r="M2460" s="2" t="s">
        <v>72</v>
      </c>
      <c r="N2460" s="5">
        <v>43466</v>
      </c>
      <c r="O2460" s="5">
        <v>45199</v>
      </c>
      <c r="P2460" s="4">
        <v>2532975.2200000002</v>
      </c>
      <c r="Q2460" s="4">
        <v>2532975.2200000002</v>
      </c>
      <c r="R2460" s="11" t="s">
        <v>20376</v>
      </c>
      <c r="S2460" s="1" t="s">
        <v>3841</v>
      </c>
      <c r="T2460" s="1" t="s">
        <v>20375</v>
      </c>
      <c r="U2460" s="1" t="s">
        <v>2974</v>
      </c>
      <c r="V2460" s="3"/>
      <c r="W2460" s="1"/>
      <c r="X2460" s="38"/>
    </row>
    <row r="2461" spans="1:24" ht="15.95" customHeight="1" x14ac:dyDescent="0.25">
      <c r="A2461" s="2">
        <v>8</v>
      </c>
      <c r="B2461" s="1" t="s">
        <v>64</v>
      </c>
      <c r="C2461" s="1" t="s">
        <v>138</v>
      </c>
      <c r="D2461" s="1" t="s">
        <v>139</v>
      </c>
      <c r="E2461" s="1" t="s">
        <v>849</v>
      </c>
      <c r="F2461" s="1" t="s">
        <v>850</v>
      </c>
      <c r="G2461" s="2">
        <v>825859</v>
      </c>
      <c r="H2461" s="1" t="s">
        <v>20377</v>
      </c>
      <c r="I2461" s="3" t="s">
        <v>20378</v>
      </c>
      <c r="J2461" s="3" t="s">
        <v>20379</v>
      </c>
      <c r="K2461" s="3" t="s">
        <v>20380</v>
      </c>
      <c r="L2461" s="3" t="s">
        <v>20381</v>
      </c>
      <c r="M2461" s="2" t="s">
        <v>72</v>
      </c>
      <c r="N2461" s="5">
        <v>43466</v>
      </c>
      <c r="O2461" s="5">
        <v>46022</v>
      </c>
      <c r="P2461" s="4">
        <v>3998125</v>
      </c>
      <c r="Q2461" s="4">
        <v>4018187.5</v>
      </c>
      <c r="R2461" s="11" t="s">
        <v>20383</v>
      </c>
      <c r="S2461" s="1" t="s">
        <v>578</v>
      </c>
      <c r="T2461" s="1" t="s">
        <v>20382</v>
      </c>
      <c r="U2461" s="1" t="s">
        <v>147</v>
      </c>
      <c r="V2461" s="3"/>
      <c r="W2461" s="1"/>
      <c r="X2461" s="38"/>
    </row>
    <row r="2462" spans="1:24" ht="15.95" customHeight="1" x14ac:dyDescent="0.25">
      <c r="A2462" s="2">
        <v>8</v>
      </c>
      <c r="B2462" s="1" t="s">
        <v>64</v>
      </c>
      <c r="C2462" s="1" t="s">
        <v>138</v>
      </c>
      <c r="D2462" s="1" t="s">
        <v>368</v>
      </c>
      <c r="E2462" s="1" t="s">
        <v>374</v>
      </c>
      <c r="F2462" s="1" t="s">
        <v>375</v>
      </c>
      <c r="G2462" s="2">
        <v>837601</v>
      </c>
      <c r="H2462" s="1" t="s">
        <v>20384</v>
      </c>
      <c r="I2462" s="3" t="s">
        <v>20385</v>
      </c>
      <c r="J2462" s="3" t="s">
        <v>20386</v>
      </c>
      <c r="K2462" s="3" t="s">
        <v>20387</v>
      </c>
      <c r="L2462" s="3"/>
      <c r="M2462" s="2" t="s">
        <v>166</v>
      </c>
      <c r="N2462" s="5">
        <v>43466</v>
      </c>
      <c r="O2462" s="5">
        <v>43646</v>
      </c>
      <c r="P2462" s="4">
        <v>50000</v>
      </c>
      <c r="Q2462" s="4">
        <v>71429</v>
      </c>
      <c r="R2462" s="11" t="s">
        <v>20389</v>
      </c>
      <c r="S2462" s="1" t="s">
        <v>20388</v>
      </c>
      <c r="T2462" s="1" t="s">
        <v>20388</v>
      </c>
      <c r="U2462" s="1" t="s">
        <v>220</v>
      </c>
      <c r="V2462" s="3"/>
      <c r="W2462" s="1"/>
      <c r="X2462" s="38"/>
    </row>
    <row r="2463" spans="1:24" ht="15.95" customHeight="1" x14ac:dyDescent="0.25">
      <c r="A2463" s="2">
        <v>7</v>
      </c>
      <c r="B2463" s="1" t="s">
        <v>64</v>
      </c>
      <c r="C2463" s="1" t="s">
        <v>138</v>
      </c>
      <c r="D2463" s="1" t="s">
        <v>161</v>
      </c>
      <c r="E2463" s="1" t="s">
        <v>434</v>
      </c>
      <c r="F2463" s="1" t="s">
        <v>168</v>
      </c>
      <c r="G2463" s="2">
        <v>795930</v>
      </c>
      <c r="H2463" s="1" t="s">
        <v>20390</v>
      </c>
      <c r="I2463" s="3" t="s">
        <v>20391</v>
      </c>
      <c r="J2463" s="3" t="s">
        <v>20392</v>
      </c>
      <c r="K2463" s="3" t="s">
        <v>20393</v>
      </c>
      <c r="L2463" s="3"/>
      <c r="M2463" s="2" t="s">
        <v>166</v>
      </c>
      <c r="N2463" s="5">
        <v>43466</v>
      </c>
      <c r="O2463" s="5">
        <v>44196</v>
      </c>
      <c r="P2463" s="4">
        <v>212194.8</v>
      </c>
      <c r="Q2463" s="4">
        <v>212194.8</v>
      </c>
      <c r="R2463" s="11" t="s">
        <v>20394</v>
      </c>
      <c r="S2463" s="1" t="s">
        <v>13752</v>
      </c>
      <c r="T2463" s="1" t="s">
        <v>13752</v>
      </c>
      <c r="U2463" s="1" t="s">
        <v>169</v>
      </c>
      <c r="V2463" s="3"/>
      <c r="W2463" s="1"/>
      <c r="X2463" s="38"/>
    </row>
    <row r="2464" spans="1:24" ht="15.95" customHeight="1" x14ac:dyDescent="0.25">
      <c r="A2464" s="2">
        <v>7</v>
      </c>
      <c r="B2464" s="1" t="s">
        <v>64</v>
      </c>
      <c r="C2464" s="1" t="s">
        <v>138</v>
      </c>
      <c r="D2464" s="1" t="s">
        <v>161</v>
      </c>
      <c r="E2464" s="1" t="s">
        <v>434</v>
      </c>
      <c r="F2464" s="1" t="s">
        <v>168</v>
      </c>
      <c r="G2464" s="2">
        <v>799000</v>
      </c>
      <c r="H2464" s="1" t="s">
        <v>20395</v>
      </c>
      <c r="I2464" s="3" t="s">
        <v>20396</v>
      </c>
      <c r="J2464" s="3" t="s">
        <v>20397</v>
      </c>
      <c r="K2464" s="3" t="s">
        <v>20398</v>
      </c>
      <c r="L2464" s="3"/>
      <c r="M2464" s="2" t="s">
        <v>166</v>
      </c>
      <c r="N2464" s="5">
        <v>43466</v>
      </c>
      <c r="O2464" s="5">
        <v>44196</v>
      </c>
      <c r="P2464" s="4">
        <v>170121.60000000001</v>
      </c>
      <c r="Q2464" s="4">
        <v>170121.60000000001</v>
      </c>
      <c r="R2464" s="11" t="s">
        <v>20399</v>
      </c>
      <c r="S2464" s="1" t="s">
        <v>4385</v>
      </c>
      <c r="T2464" s="1" t="s">
        <v>4385</v>
      </c>
      <c r="U2464" s="1" t="s">
        <v>831</v>
      </c>
      <c r="V2464" s="3"/>
      <c r="W2464" s="1"/>
      <c r="X2464" s="38"/>
    </row>
    <row r="2465" spans="1:24" ht="15.95" customHeight="1" x14ac:dyDescent="0.25">
      <c r="A2465" s="2">
        <v>7</v>
      </c>
      <c r="B2465" s="1" t="s">
        <v>64</v>
      </c>
      <c r="C2465" s="1" t="s">
        <v>138</v>
      </c>
      <c r="D2465" s="1" t="s">
        <v>139</v>
      </c>
      <c r="E2465" s="1" t="s">
        <v>9027</v>
      </c>
      <c r="F2465" s="1" t="s">
        <v>9028</v>
      </c>
      <c r="G2465" s="2">
        <v>826121</v>
      </c>
      <c r="H2465" s="1" t="s">
        <v>20400</v>
      </c>
      <c r="I2465" s="3" t="s">
        <v>20401</v>
      </c>
      <c r="J2465" s="3" t="s">
        <v>20402</v>
      </c>
      <c r="K2465" s="3" t="s">
        <v>20403</v>
      </c>
      <c r="L2465" s="3" t="s">
        <v>20404</v>
      </c>
      <c r="M2465" s="2" t="s">
        <v>72</v>
      </c>
      <c r="N2465" s="5">
        <v>43466</v>
      </c>
      <c r="O2465" s="5">
        <v>45260</v>
      </c>
      <c r="P2465" s="4">
        <v>14748400</v>
      </c>
      <c r="Q2465" s="4">
        <v>15159851</v>
      </c>
      <c r="R2465" s="11" t="s">
        <v>20406</v>
      </c>
      <c r="S2465" s="1" t="s">
        <v>10754</v>
      </c>
      <c r="T2465" s="1" t="s">
        <v>20405</v>
      </c>
      <c r="U2465" s="1" t="s">
        <v>147</v>
      </c>
      <c r="V2465" s="3"/>
      <c r="W2465" s="1"/>
      <c r="X2465" s="38"/>
    </row>
    <row r="2466" spans="1:24" ht="15.95" customHeight="1" x14ac:dyDescent="0.25">
      <c r="A2466" s="2">
        <v>5</v>
      </c>
      <c r="B2466" s="1" t="s">
        <v>64</v>
      </c>
      <c r="C2466" s="1" t="s">
        <v>138</v>
      </c>
      <c r="D2466" s="1" t="s">
        <v>139</v>
      </c>
      <c r="E2466" s="1" t="s">
        <v>849</v>
      </c>
      <c r="F2466" s="1" t="s">
        <v>850</v>
      </c>
      <c r="G2466" s="2">
        <v>825722</v>
      </c>
      <c r="H2466" s="1" t="s">
        <v>20407</v>
      </c>
      <c r="I2466" s="3" t="s">
        <v>20408</v>
      </c>
      <c r="J2466" s="3" t="s">
        <v>20409</v>
      </c>
      <c r="K2466" s="3" t="s">
        <v>20410</v>
      </c>
      <c r="L2466" s="3" t="s">
        <v>20411</v>
      </c>
      <c r="M2466" s="2" t="s">
        <v>72</v>
      </c>
      <c r="N2466" s="5">
        <v>43466</v>
      </c>
      <c r="O2466" s="5">
        <v>45473</v>
      </c>
      <c r="P2466" s="4">
        <v>4277875</v>
      </c>
      <c r="Q2466" s="4">
        <v>4277875</v>
      </c>
      <c r="R2466" s="11" t="s">
        <v>20413</v>
      </c>
      <c r="S2466" s="1" t="s">
        <v>12139</v>
      </c>
      <c r="T2466" s="1" t="s">
        <v>20412</v>
      </c>
      <c r="U2466" s="1" t="s">
        <v>147</v>
      </c>
      <c r="V2466" s="3"/>
      <c r="W2466" s="1"/>
      <c r="X2466" s="38"/>
    </row>
    <row r="2467" spans="1:24" ht="15.95" customHeight="1" x14ac:dyDescent="0.25">
      <c r="A2467" s="2">
        <v>5</v>
      </c>
      <c r="B2467" s="1" t="s">
        <v>64</v>
      </c>
      <c r="C2467" s="1" t="s">
        <v>138</v>
      </c>
      <c r="D2467" s="1" t="s">
        <v>161</v>
      </c>
      <c r="E2467" s="1" t="s">
        <v>434</v>
      </c>
      <c r="F2467" s="1" t="s">
        <v>168</v>
      </c>
      <c r="G2467" s="2">
        <v>798570</v>
      </c>
      <c r="H2467" s="1" t="s">
        <v>20414</v>
      </c>
      <c r="I2467" s="3" t="s">
        <v>20415</v>
      </c>
      <c r="J2467" s="3" t="s">
        <v>20416</v>
      </c>
      <c r="K2467" s="3" t="s">
        <v>20417</v>
      </c>
      <c r="L2467" s="3"/>
      <c r="M2467" s="2" t="s">
        <v>166</v>
      </c>
      <c r="N2467" s="5">
        <v>43466</v>
      </c>
      <c r="O2467" s="5">
        <v>44196</v>
      </c>
      <c r="P2467" s="4">
        <v>168277.2</v>
      </c>
      <c r="Q2467" s="4">
        <v>168277.2</v>
      </c>
      <c r="R2467" s="11" t="s">
        <v>20418</v>
      </c>
      <c r="S2467" s="1" t="s">
        <v>1338</v>
      </c>
      <c r="T2467" s="1" t="s">
        <v>1338</v>
      </c>
      <c r="U2467" s="1" t="s">
        <v>169</v>
      </c>
      <c r="V2467" s="3"/>
      <c r="W2467" s="1"/>
      <c r="X2467" s="38"/>
    </row>
    <row r="2468" spans="1:24" ht="15.95" customHeight="1" x14ac:dyDescent="0.25">
      <c r="A2468" s="2">
        <v>5</v>
      </c>
      <c r="B2468" s="1" t="s">
        <v>64</v>
      </c>
      <c r="C2468" s="1" t="s">
        <v>138</v>
      </c>
      <c r="D2468" s="1" t="s">
        <v>184</v>
      </c>
      <c r="E2468" s="1" t="s">
        <v>410</v>
      </c>
      <c r="F2468" s="1" t="s">
        <v>411</v>
      </c>
      <c r="G2468" s="2">
        <v>801659</v>
      </c>
      <c r="H2468" s="1" t="s">
        <v>20419</v>
      </c>
      <c r="I2468" s="3" t="s">
        <v>20420</v>
      </c>
      <c r="J2468" s="3" t="s">
        <v>20421</v>
      </c>
      <c r="K2468" s="3" t="s">
        <v>20422</v>
      </c>
      <c r="L2468" s="3" t="s">
        <v>20423</v>
      </c>
      <c r="M2468" s="2" t="s">
        <v>72</v>
      </c>
      <c r="N2468" s="5">
        <v>43466</v>
      </c>
      <c r="O2468" s="5">
        <v>45291</v>
      </c>
      <c r="P2468" s="4">
        <v>1500000</v>
      </c>
      <c r="Q2468" s="4">
        <v>1500000</v>
      </c>
      <c r="R2468" s="11" t="s">
        <v>20424</v>
      </c>
      <c r="S2468" s="1" t="s">
        <v>8334</v>
      </c>
      <c r="T2468" s="1" t="s">
        <v>8334</v>
      </c>
      <c r="U2468" s="1" t="s">
        <v>412</v>
      </c>
      <c r="V2468" s="3"/>
      <c r="W2468" s="1"/>
      <c r="X2468" s="38"/>
    </row>
    <row r="2469" spans="1:24" ht="15.95" customHeight="1" x14ac:dyDescent="0.25">
      <c r="A2469" s="2">
        <v>5</v>
      </c>
      <c r="B2469" s="1" t="s">
        <v>64</v>
      </c>
      <c r="C2469" s="1" t="s">
        <v>138</v>
      </c>
      <c r="D2469" s="1" t="s">
        <v>139</v>
      </c>
      <c r="E2469" s="1" t="s">
        <v>20350</v>
      </c>
      <c r="F2469" s="1" t="s">
        <v>20351</v>
      </c>
      <c r="G2469" s="2">
        <v>825821</v>
      </c>
      <c r="H2469" s="1" t="s">
        <v>20425</v>
      </c>
      <c r="I2469" s="3" t="s">
        <v>20426</v>
      </c>
      <c r="J2469" s="3" t="s">
        <v>20427</v>
      </c>
      <c r="K2469" s="3" t="s">
        <v>20428</v>
      </c>
      <c r="L2469" s="3" t="s">
        <v>20429</v>
      </c>
      <c r="M2469" s="2" t="s">
        <v>166</v>
      </c>
      <c r="N2469" s="5">
        <v>43466</v>
      </c>
      <c r="O2469" s="5">
        <v>44926</v>
      </c>
      <c r="P2469" s="4">
        <v>7856925</v>
      </c>
      <c r="Q2469" s="4">
        <v>8505675</v>
      </c>
      <c r="R2469" s="11" t="s">
        <v>20431</v>
      </c>
      <c r="S2469" s="1" t="s">
        <v>2254</v>
      </c>
      <c r="T2469" s="1" t="s">
        <v>20430</v>
      </c>
      <c r="U2469" s="1" t="s">
        <v>147</v>
      </c>
      <c r="V2469" s="3"/>
      <c r="W2469" s="1"/>
      <c r="X2469" s="38"/>
    </row>
    <row r="2470" spans="1:24" ht="15.95" customHeight="1" x14ac:dyDescent="0.25">
      <c r="A2470" s="2">
        <v>4</v>
      </c>
      <c r="B2470" s="1" t="s">
        <v>64</v>
      </c>
      <c r="C2470" s="1" t="s">
        <v>138</v>
      </c>
      <c r="D2470" s="1" t="s">
        <v>184</v>
      </c>
      <c r="E2470" s="1" t="s">
        <v>410</v>
      </c>
      <c r="F2470" s="1" t="s">
        <v>411</v>
      </c>
      <c r="G2470" s="2">
        <v>802878</v>
      </c>
      <c r="H2470" s="1" t="s">
        <v>20432</v>
      </c>
      <c r="I2470" s="3" t="s">
        <v>20433</v>
      </c>
      <c r="J2470" s="3" t="s">
        <v>20434</v>
      </c>
      <c r="K2470" s="3" t="s">
        <v>772</v>
      </c>
      <c r="L2470" s="3" t="s">
        <v>20435</v>
      </c>
      <c r="M2470" s="2" t="s">
        <v>72</v>
      </c>
      <c r="N2470" s="5">
        <v>43466</v>
      </c>
      <c r="O2470" s="5">
        <v>45291</v>
      </c>
      <c r="P2470" s="4">
        <v>1725000</v>
      </c>
      <c r="Q2470" s="4">
        <v>1725000</v>
      </c>
      <c r="R2470" s="11" t="s">
        <v>20437</v>
      </c>
      <c r="S2470" s="1" t="s">
        <v>20436</v>
      </c>
      <c r="T2470" s="1" t="s">
        <v>20436</v>
      </c>
      <c r="U2470" s="1" t="s">
        <v>412</v>
      </c>
      <c r="V2470" s="3"/>
      <c r="W2470" s="1"/>
      <c r="X2470" s="38"/>
    </row>
    <row r="2471" spans="1:24" ht="15.95" customHeight="1" x14ac:dyDescent="0.25">
      <c r="A2471" s="2">
        <v>4</v>
      </c>
      <c r="B2471" s="1" t="s">
        <v>64</v>
      </c>
      <c r="C2471" s="1" t="s">
        <v>138</v>
      </c>
      <c r="D2471" s="1" t="s">
        <v>388</v>
      </c>
      <c r="E2471" s="1" t="s">
        <v>20442</v>
      </c>
      <c r="F2471" s="1" t="s">
        <v>20443</v>
      </c>
      <c r="G2471" s="2">
        <v>825070</v>
      </c>
      <c r="H2471" s="1" t="s">
        <v>20438</v>
      </c>
      <c r="I2471" s="3" t="s">
        <v>20439</v>
      </c>
      <c r="J2471" s="3" t="s">
        <v>20440</v>
      </c>
      <c r="K2471" s="3" t="s">
        <v>20441</v>
      </c>
      <c r="L2471" s="3"/>
      <c r="M2471" s="2" t="s">
        <v>166</v>
      </c>
      <c r="N2471" s="5">
        <v>43466</v>
      </c>
      <c r="O2471" s="5">
        <v>44651</v>
      </c>
      <c r="P2471" s="4">
        <v>4435586.25</v>
      </c>
      <c r="Q2471" s="4">
        <v>4435586.25</v>
      </c>
      <c r="R2471" s="11" t="s">
        <v>20445</v>
      </c>
      <c r="S2471" s="1" t="s">
        <v>13913</v>
      </c>
      <c r="T2471" s="1" t="s">
        <v>20444</v>
      </c>
      <c r="U2471" s="1" t="s">
        <v>147</v>
      </c>
      <c r="V2471" s="3"/>
      <c r="W2471" s="1"/>
      <c r="X2471" s="38"/>
    </row>
    <row r="2472" spans="1:24" ht="15.95" customHeight="1" x14ac:dyDescent="0.25">
      <c r="A2472" s="2">
        <v>3</v>
      </c>
      <c r="B2472" s="1" t="s">
        <v>64</v>
      </c>
      <c r="C2472" s="1" t="s">
        <v>138</v>
      </c>
      <c r="D2472" s="1" t="s">
        <v>184</v>
      </c>
      <c r="E2472" s="1" t="s">
        <v>410</v>
      </c>
      <c r="F2472" s="1" t="s">
        <v>411</v>
      </c>
      <c r="G2472" s="2">
        <v>802615</v>
      </c>
      <c r="H2472" s="1" t="s">
        <v>20446</v>
      </c>
      <c r="I2472" s="3" t="s">
        <v>20447</v>
      </c>
      <c r="J2472" s="3" t="s">
        <v>20448</v>
      </c>
      <c r="K2472" s="3" t="s">
        <v>20449</v>
      </c>
      <c r="L2472" s="3" t="s">
        <v>20450</v>
      </c>
      <c r="M2472" s="2" t="s">
        <v>72</v>
      </c>
      <c r="N2472" s="5">
        <v>43466</v>
      </c>
      <c r="O2472" s="5">
        <v>45291</v>
      </c>
      <c r="P2472" s="4">
        <v>1498726</v>
      </c>
      <c r="Q2472" s="4">
        <v>1498726</v>
      </c>
      <c r="R2472" s="11" t="s">
        <v>20451</v>
      </c>
      <c r="S2472" s="1" t="s">
        <v>571</v>
      </c>
      <c r="T2472" s="1" t="s">
        <v>571</v>
      </c>
      <c r="U2472" s="1" t="s">
        <v>412</v>
      </c>
      <c r="V2472" s="3"/>
      <c r="W2472" s="1"/>
      <c r="X2472" s="38"/>
    </row>
    <row r="2473" spans="1:24" ht="15.95" customHeight="1" x14ac:dyDescent="0.25">
      <c r="A2473" s="2">
        <v>3</v>
      </c>
      <c r="B2473" s="1" t="s">
        <v>64</v>
      </c>
      <c r="C2473" s="1" t="s">
        <v>138</v>
      </c>
      <c r="D2473" s="1" t="s">
        <v>139</v>
      </c>
      <c r="E2473" s="1" t="s">
        <v>849</v>
      </c>
      <c r="F2473" s="1" t="s">
        <v>850</v>
      </c>
      <c r="G2473" s="2">
        <v>825700</v>
      </c>
      <c r="H2473" s="1" t="s">
        <v>20452</v>
      </c>
      <c r="I2473" s="3" t="s">
        <v>20453</v>
      </c>
      <c r="J2473" s="3" t="s">
        <v>20454</v>
      </c>
      <c r="K2473" s="3" t="s">
        <v>847</v>
      </c>
      <c r="L2473" s="3" t="s">
        <v>20455</v>
      </c>
      <c r="M2473" s="2" t="s">
        <v>72</v>
      </c>
      <c r="N2473" s="5">
        <v>43466</v>
      </c>
      <c r="O2473" s="5">
        <v>45473</v>
      </c>
      <c r="P2473" s="4">
        <v>4033520.25</v>
      </c>
      <c r="Q2473" s="4">
        <v>4033520.75</v>
      </c>
      <c r="R2473" s="11" t="s">
        <v>20457</v>
      </c>
      <c r="S2473" s="1" t="s">
        <v>671</v>
      </c>
      <c r="T2473" s="1" t="s">
        <v>20456</v>
      </c>
      <c r="U2473" s="1" t="s">
        <v>147</v>
      </c>
      <c r="V2473" s="3"/>
      <c r="W2473" s="1"/>
      <c r="X2473" s="38"/>
    </row>
    <row r="2474" spans="1:24" ht="15.95" customHeight="1" x14ac:dyDescent="0.25">
      <c r="A2474" s="2">
        <v>3</v>
      </c>
      <c r="B2474" s="1" t="s">
        <v>64</v>
      </c>
      <c r="C2474" s="1" t="s">
        <v>138</v>
      </c>
      <c r="D2474" s="1" t="s">
        <v>161</v>
      </c>
      <c r="E2474" s="1" t="s">
        <v>434</v>
      </c>
      <c r="F2474" s="1" t="s">
        <v>168</v>
      </c>
      <c r="G2474" s="2">
        <v>798952</v>
      </c>
      <c r="H2474" s="1" t="s">
        <v>20458</v>
      </c>
      <c r="I2474" s="3" t="s">
        <v>20459</v>
      </c>
      <c r="J2474" s="3" t="s">
        <v>20460</v>
      </c>
      <c r="K2474" s="3" t="s">
        <v>847</v>
      </c>
      <c r="L2474" s="3"/>
      <c r="M2474" s="2" t="s">
        <v>166</v>
      </c>
      <c r="N2474" s="5">
        <v>43466</v>
      </c>
      <c r="O2474" s="5">
        <v>44196</v>
      </c>
      <c r="P2474" s="4">
        <v>168277.2</v>
      </c>
      <c r="Q2474" s="4">
        <v>168277.2</v>
      </c>
      <c r="R2474" s="11" t="s">
        <v>20461</v>
      </c>
      <c r="S2474" s="1" t="s">
        <v>365</v>
      </c>
      <c r="T2474" s="1" t="s">
        <v>365</v>
      </c>
      <c r="U2474" s="1" t="s">
        <v>169</v>
      </c>
      <c r="V2474" s="3"/>
      <c r="W2474" s="1"/>
      <c r="X2474" s="38"/>
    </row>
    <row r="2475" spans="1:24" ht="15.95" customHeight="1" x14ac:dyDescent="0.25">
      <c r="A2475" s="2">
        <v>3</v>
      </c>
      <c r="B2475" s="1" t="s">
        <v>64</v>
      </c>
      <c r="C2475" s="1" t="s">
        <v>138</v>
      </c>
      <c r="D2475" s="1" t="s">
        <v>368</v>
      </c>
      <c r="E2475" s="1" t="s">
        <v>374</v>
      </c>
      <c r="F2475" s="1" t="s">
        <v>375</v>
      </c>
      <c r="G2475" s="2">
        <v>837539</v>
      </c>
      <c r="H2475" s="1" t="s">
        <v>20462</v>
      </c>
      <c r="I2475" s="3" t="s">
        <v>20462</v>
      </c>
      <c r="J2475" s="3" t="s">
        <v>20463</v>
      </c>
      <c r="K2475" s="3" t="s">
        <v>20464</v>
      </c>
      <c r="L2475" s="3"/>
      <c r="M2475" s="2" t="s">
        <v>166</v>
      </c>
      <c r="N2475" s="5">
        <v>43466</v>
      </c>
      <c r="O2475" s="5">
        <v>43646</v>
      </c>
      <c r="P2475" s="4">
        <v>50000</v>
      </c>
      <c r="Q2475" s="4">
        <v>71429</v>
      </c>
      <c r="R2475" s="11" t="s">
        <v>20466</v>
      </c>
      <c r="S2475" s="1" t="s">
        <v>20465</v>
      </c>
      <c r="T2475" s="1" t="s">
        <v>20465</v>
      </c>
      <c r="U2475" s="1" t="s">
        <v>220</v>
      </c>
      <c r="V2475" s="3"/>
      <c r="W2475" s="1"/>
      <c r="X2475" s="38"/>
    </row>
    <row r="2476" spans="1:24" ht="15.95" customHeight="1" x14ac:dyDescent="0.25">
      <c r="A2476" s="2">
        <v>3</v>
      </c>
      <c r="B2476" s="1" t="s">
        <v>126</v>
      </c>
      <c r="C2476" s="1" t="s">
        <v>172</v>
      </c>
      <c r="D2476" s="1"/>
      <c r="E2476" s="1" t="s">
        <v>20342</v>
      </c>
      <c r="F2476" s="1"/>
      <c r="G2476" s="2">
        <v>837741</v>
      </c>
      <c r="H2476" s="1" t="s">
        <v>20467</v>
      </c>
      <c r="I2476" s="3" t="s">
        <v>20468</v>
      </c>
      <c r="J2476" s="3" t="s">
        <v>20469</v>
      </c>
      <c r="K2476" s="3"/>
      <c r="L2476" s="3" t="s">
        <v>20470</v>
      </c>
      <c r="M2476" s="2" t="s">
        <v>199</v>
      </c>
      <c r="N2476" s="5">
        <v>43466</v>
      </c>
      <c r="O2476" s="5">
        <v>43830</v>
      </c>
      <c r="P2476" s="4">
        <v>474467.73</v>
      </c>
      <c r="Q2476" s="4">
        <v>593085</v>
      </c>
      <c r="R2476" s="11" t="s">
        <v>20471</v>
      </c>
      <c r="S2476" s="1" t="s">
        <v>12486</v>
      </c>
      <c r="T2476" s="1" t="s">
        <v>12486</v>
      </c>
      <c r="U2476" s="1" t="s">
        <v>180</v>
      </c>
      <c r="V2476" s="3" t="s">
        <v>20472</v>
      </c>
      <c r="W2476" s="1"/>
      <c r="X2476" s="38"/>
    </row>
    <row r="2477" spans="1:24" ht="15.95" customHeight="1" x14ac:dyDescent="0.25">
      <c r="A2477" s="2">
        <v>2</v>
      </c>
      <c r="B2477" s="1" t="s">
        <v>64</v>
      </c>
      <c r="C2477" s="1" t="s">
        <v>138</v>
      </c>
      <c r="D2477" s="1" t="s">
        <v>184</v>
      </c>
      <c r="E2477" s="1" t="s">
        <v>410</v>
      </c>
      <c r="F2477" s="1" t="s">
        <v>411</v>
      </c>
      <c r="G2477" s="2">
        <v>803553</v>
      </c>
      <c r="H2477" s="1" t="s">
        <v>20473</v>
      </c>
      <c r="I2477" s="3" t="s">
        <v>20474</v>
      </c>
      <c r="J2477" s="3" t="s">
        <v>20475</v>
      </c>
      <c r="K2477" s="3" t="s">
        <v>20476</v>
      </c>
      <c r="L2477" s="3" t="s">
        <v>20477</v>
      </c>
      <c r="M2477" s="2" t="s">
        <v>72</v>
      </c>
      <c r="N2477" s="5">
        <v>43466</v>
      </c>
      <c r="O2477" s="5">
        <v>45473</v>
      </c>
      <c r="P2477" s="4">
        <v>1499290</v>
      </c>
      <c r="Q2477" s="4">
        <v>1499290</v>
      </c>
      <c r="R2477" s="11" t="s">
        <v>20478</v>
      </c>
      <c r="S2477" s="1" t="s">
        <v>1202</v>
      </c>
      <c r="T2477" s="1" t="s">
        <v>1202</v>
      </c>
      <c r="U2477" s="1" t="s">
        <v>412</v>
      </c>
      <c r="V2477" s="3"/>
      <c r="W2477" s="1"/>
      <c r="X2477" s="38"/>
    </row>
    <row r="2478" spans="1:24" ht="15.95" customHeight="1" x14ac:dyDescent="0.25">
      <c r="A2478" s="2">
        <v>2</v>
      </c>
      <c r="B2478" s="1" t="s">
        <v>64</v>
      </c>
      <c r="C2478" s="1" t="s">
        <v>138</v>
      </c>
      <c r="D2478" s="1" t="s">
        <v>161</v>
      </c>
      <c r="E2478" s="1" t="s">
        <v>5886</v>
      </c>
      <c r="F2478" s="1" t="s">
        <v>898</v>
      </c>
      <c r="G2478" s="2">
        <v>823895</v>
      </c>
      <c r="H2478" s="1" t="s">
        <v>20479</v>
      </c>
      <c r="I2478" s="3" t="s">
        <v>20480</v>
      </c>
      <c r="J2478" s="3" t="s">
        <v>20481</v>
      </c>
      <c r="K2478" s="3" t="s">
        <v>20482</v>
      </c>
      <c r="L2478" s="3" t="s">
        <v>20483</v>
      </c>
      <c r="M2478" s="2" t="s">
        <v>72</v>
      </c>
      <c r="N2478" s="5">
        <v>43466</v>
      </c>
      <c r="O2478" s="5">
        <v>45291</v>
      </c>
      <c r="P2478" s="4">
        <v>745200</v>
      </c>
      <c r="Q2478" s="4">
        <v>860200</v>
      </c>
      <c r="R2478" s="11" t="s">
        <v>20485</v>
      </c>
      <c r="S2478" s="1" t="s">
        <v>343</v>
      </c>
      <c r="T2478" s="1" t="s">
        <v>20484</v>
      </c>
      <c r="U2478" s="1" t="s">
        <v>899</v>
      </c>
      <c r="V2478" s="3"/>
      <c r="W2478" s="1"/>
      <c r="X2478" s="38"/>
    </row>
    <row r="2479" spans="1:24" ht="15.95" customHeight="1" x14ac:dyDescent="0.25">
      <c r="A2479" s="2">
        <v>2</v>
      </c>
      <c r="B2479" s="1" t="s">
        <v>64</v>
      </c>
      <c r="C2479" s="1" t="s">
        <v>138</v>
      </c>
      <c r="D2479" s="1" t="s">
        <v>346</v>
      </c>
      <c r="E2479" s="1" t="s">
        <v>20491</v>
      </c>
      <c r="F2479" s="1" t="s">
        <v>1707</v>
      </c>
      <c r="G2479" s="2">
        <v>824164</v>
      </c>
      <c r="H2479" s="1" t="s">
        <v>20486</v>
      </c>
      <c r="I2479" s="3" t="s">
        <v>20487</v>
      </c>
      <c r="J2479" s="3" t="s">
        <v>20488</v>
      </c>
      <c r="K2479" s="3" t="s">
        <v>20489</v>
      </c>
      <c r="L2479" s="3" t="s">
        <v>20490</v>
      </c>
      <c r="M2479" s="2" t="s">
        <v>72</v>
      </c>
      <c r="N2479" s="5">
        <v>43466</v>
      </c>
      <c r="O2479" s="5">
        <v>45657</v>
      </c>
      <c r="P2479" s="4">
        <v>8429857.5</v>
      </c>
      <c r="Q2479" s="4">
        <v>8429857.5</v>
      </c>
      <c r="R2479" s="11" t="s">
        <v>20493</v>
      </c>
      <c r="S2479" s="1" t="s">
        <v>767</v>
      </c>
      <c r="T2479" s="1" t="s">
        <v>20492</v>
      </c>
      <c r="U2479" s="1" t="s">
        <v>147</v>
      </c>
      <c r="V2479" s="3"/>
      <c r="W2479" s="1"/>
      <c r="X2479" s="38"/>
    </row>
    <row r="2480" spans="1:24" ht="15.95" customHeight="1" x14ac:dyDescent="0.25">
      <c r="A2480" s="2">
        <v>2</v>
      </c>
      <c r="B2480" s="1" t="s">
        <v>64</v>
      </c>
      <c r="C2480" s="1" t="s">
        <v>138</v>
      </c>
      <c r="D2480" s="1" t="s">
        <v>161</v>
      </c>
      <c r="E2480" s="1" t="s">
        <v>434</v>
      </c>
      <c r="F2480" s="1" t="s">
        <v>168</v>
      </c>
      <c r="G2480" s="2">
        <v>800194</v>
      </c>
      <c r="H2480" s="1" t="s">
        <v>20494</v>
      </c>
      <c r="I2480" s="3" t="s">
        <v>20495</v>
      </c>
      <c r="J2480" s="3" t="s">
        <v>20496</v>
      </c>
      <c r="K2480" s="3" t="s">
        <v>20497</v>
      </c>
      <c r="L2480" s="3"/>
      <c r="M2480" s="2" t="s">
        <v>166</v>
      </c>
      <c r="N2480" s="5">
        <v>43466</v>
      </c>
      <c r="O2480" s="5">
        <v>44257</v>
      </c>
      <c r="P2480" s="4">
        <v>175419.6</v>
      </c>
      <c r="Q2480" s="4">
        <v>175419.6</v>
      </c>
      <c r="R2480" s="11" t="s">
        <v>20498</v>
      </c>
      <c r="S2480" s="1" t="s">
        <v>2043</v>
      </c>
      <c r="T2480" s="1" t="s">
        <v>2043</v>
      </c>
      <c r="U2480" s="1" t="s">
        <v>169</v>
      </c>
      <c r="V2480" s="3"/>
      <c r="W2480" s="1"/>
      <c r="X2480" s="38"/>
    </row>
    <row r="2481" spans="1:24" ht="15.95" customHeight="1" x14ac:dyDescent="0.25">
      <c r="A2481" s="2">
        <v>2</v>
      </c>
      <c r="B2481" s="1" t="s">
        <v>64</v>
      </c>
      <c r="C2481" s="1" t="s">
        <v>138</v>
      </c>
      <c r="D2481" s="1" t="s">
        <v>184</v>
      </c>
      <c r="E2481" s="1" t="s">
        <v>3419</v>
      </c>
      <c r="F2481" s="1" t="s">
        <v>191</v>
      </c>
      <c r="G2481" s="2">
        <v>788986</v>
      </c>
      <c r="H2481" s="1" t="s">
        <v>20499</v>
      </c>
      <c r="I2481" s="3" t="s">
        <v>20500</v>
      </c>
      <c r="J2481" s="3" t="s">
        <v>20501</v>
      </c>
      <c r="K2481" s="3" t="s">
        <v>20502</v>
      </c>
      <c r="L2481" s="3" t="s">
        <v>20503</v>
      </c>
      <c r="M2481" s="2" t="s">
        <v>72</v>
      </c>
      <c r="N2481" s="5">
        <v>43466</v>
      </c>
      <c r="O2481" s="5">
        <v>45565</v>
      </c>
      <c r="P2481" s="4">
        <v>2498690</v>
      </c>
      <c r="Q2481" s="4">
        <v>2498690</v>
      </c>
      <c r="R2481" s="11" t="s">
        <v>20505</v>
      </c>
      <c r="S2481" s="1" t="s">
        <v>1190</v>
      </c>
      <c r="T2481" s="1" t="s">
        <v>20504</v>
      </c>
      <c r="U2481" s="1" t="s">
        <v>192</v>
      </c>
      <c r="V2481" s="3"/>
      <c r="W2481" s="1"/>
      <c r="X2481" s="38"/>
    </row>
    <row r="2482" spans="1:24" ht="15.95" customHeight="1" x14ac:dyDescent="0.25">
      <c r="A2482" s="2">
        <v>2</v>
      </c>
      <c r="B2482" s="1" t="s">
        <v>64</v>
      </c>
      <c r="C2482" s="1" t="s">
        <v>138</v>
      </c>
      <c r="D2482" s="1" t="s">
        <v>161</v>
      </c>
      <c r="E2482" s="1" t="s">
        <v>3356</v>
      </c>
      <c r="F2482" s="1" t="s">
        <v>1180</v>
      </c>
      <c r="G2482" s="2">
        <v>813599</v>
      </c>
      <c r="H2482" s="1" t="s">
        <v>20506</v>
      </c>
      <c r="I2482" s="3" t="s">
        <v>20507</v>
      </c>
      <c r="J2482" s="3" t="s">
        <v>20508</v>
      </c>
      <c r="K2482" s="3" t="s">
        <v>20509</v>
      </c>
      <c r="L2482" s="3" t="s">
        <v>20510</v>
      </c>
      <c r="M2482" s="2" t="s">
        <v>166</v>
      </c>
      <c r="N2482" s="5">
        <v>43466</v>
      </c>
      <c r="O2482" s="5">
        <v>45107</v>
      </c>
      <c r="P2482" s="4">
        <v>3203448.48</v>
      </c>
      <c r="Q2482" s="4">
        <v>3203448.48</v>
      </c>
      <c r="R2482" s="11" t="s">
        <v>20512</v>
      </c>
      <c r="S2482" s="1" t="s">
        <v>3035</v>
      </c>
      <c r="T2482" s="1" t="s">
        <v>20511</v>
      </c>
      <c r="U2482" s="1" t="s">
        <v>2974</v>
      </c>
      <c r="V2482" s="3"/>
      <c r="W2482" s="1"/>
      <c r="X2482" s="38"/>
    </row>
    <row r="2483" spans="1:24" ht="15.95" customHeight="1" x14ac:dyDescent="0.25">
      <c r="A2483" s="2">
        <v>2</v>
      </c>
      <c r="B2483" s="1" t="s">
        <v>64</v>
      </c>
      <c r="C2483" s="1" t="s">
        <v>138</v>
      </c>
      <c r="D2483" s="1" t="s">
        <v>213</v>
      </c>
      <c r="E2483" s="1" t="s">
        <v>20518</v>
      </c>
      <c r="F2483" s="1" t="s">
        <v>20519</v>
      </c>
      <c r="G2483" s="2">
        <v>814645</v>
      </c>
      <c r="H2483" s="1" t="s">
        <v>20513</v>
      </c>
      <c r="I2483" s="3" t="s">
        <v>20514</v>
      </c>
      <c r="J2483" s="3" t="s">
        <v>20515</v>
      </c>
      <c r="K2483" s="3" t="s">
        <v>20516</v>
      </c>
      <c r="L2483" s="3" t="s">
        <v>20517</v>
      </c>
      <c r="M2483" s="2" t="s">
        <v>72</v>
      </c>
      <c r="N2483" s="5">
        <v>43466</v>
      </c>
      <c r="O2483" s="5">
        <v>45107</v>
      </c>
      <c r="P2483" s="4">
        <v>6648301.25</v>
      </c>
      <c r="Q2483" s="4">
        <v>6648301.25</v>
      </c>
      <c r="R2483" s="11" t="s">
        <v>20521</v>
      </c>
      <c r="S2483" s="1" t="s">
        <v>506</v>
      </c>
      <c r="T2483" s="1" t="s">
        <v>20520</v>
      </c>
      <c r="U2483" s="1" t="s">
        <v>147</v>
      </c>
      <c r="V2483" s="3"/>
      <c r="W2483" s="1"/>
      <c r="X2483" s="38"/>
    </row>
    <row r="2484" spans="1:24" ht="15.95" customHeight="1" x14ac:dyDescent="0.25">
      <c r="A2484" s="2">
        <v>2</v>
      </c>
      <c r="B2484" s="1" t="s">
        <v>64</v>
      </c>
      <c r="C2484" s="1" t="s">
        <v>138</v>
      </c>
      <c r="D2484" s="1" t="s">
        <v>184</v>
      </c>
      <c r="E2484" s="1" t="s">
        <v>410</v>
      </c>
      <c r="F2484" s="1" t="s">
        <v>411</v>
      </c>
      <c r="G2484" s="2">
        <v>803992</v>
      </c>
      <c r="H2484" s="1" t="s">
        <v>20522</v>
      </c>
      <c r="I2484" s="3" t="s">
        <v>20523</v>
      </c>
      <c r="J2484" s="3" t="s">
        <v>20524</v>
      </c>
      <c r="K2484" s="3" t="s">
        <v>20525</v>
      </c>
      <c r="L2484" s="3" t="s">
        <v>20526</v>
      </c>
      <c r="M2484" s="2" t="s">
        <v>72</v>
      </c>
      <c r="N2484" s="5">
        <v>43466</v>
      </c>
      <c r="O2484" s="5">
        <v>45657</v>
      </c>
      <c r="P2484" s="4">
        <v>1489725</v>
      </c>
      <c r="Q2484" s="4">
        <v>1489725</v>
      </c>
      <c r="R2484" s="11" t="s">
        <v>20527</v>
      </c>
      <c r="S2484" s="1" t="s">
        <v>586</v>
      </c>
      <c r="T2484" s="1" t="s">
        <v>586</v>
      </c>
      <c r="U2484" s="1" t="s">
        <v>412</v>
      </c>
      <c r="V2484" s="3"/>
      <c r="W2484" s="1"/>
      <c r="X2484" s="38"/>
    </row>
    <row r="2485" spans="1:24" ht="15.95" customHeight="1" x14ac:dyDescent="0.25">
      <c r="A2485" s="2">
        <v>2</v>
      </c>
      <c r="B2485" s="1" t="s">
        <v>64</v>
      </c>
      <c r="C2485" s="1" t="s">
        <v>138</v>
      </c>
      <c r="D2485" s="1" t="s">
        <v>139</v>
      </c>
      <c r="E2485" s="1" t="s">
        <v>849</v>
      </c>
      <c r="F2485" s="1" t="s">
        <v>850</v>
      </c>
      <c r="G2485" s="2">
        <v>825785</v>
      </c>
      <c r="H2485" s="1" t="s">
        <v>20528</v>
      </c>
      <c r="I2485" s="3" t="s">
        <v>20529</v>
      </c>
      <c r="J2485" s="3" t="s">
        <v>20530</v>
      </c>
      <c r="K2485" s="3" t="s">
        <v>20531</v>
      </c>
      <c r="L2485" s="3" t="s">
        <v>20528</v>
      </c>
      <c r="M2485" s="2" t="s">
        <v>166</v>
      </c>
      <c r="N2485" s="5">
        <v>43466</v>
      </c>
      <c r="O2485" s="5">
        <v>44926</v>
      </c>
      <c r="P2485" s="4">
        <v>3995437.5</v>
      </c>
      <c r="Q2485" s="4">
        <v>3995437.5</v>
      </c>
      <c r="R2485" s="11" t="s">
        <v>20533</v>
      </c>
      <c r="S2485" s="1" t="s">
        <v>1338</v>
      </c>
      <c r="T2485" s="1" t="s">
        <v>20532</v>
      </c>
      <c r="U2485" s="1" t="s">
        <v>147</v>
      </c>
      <c r="V2485" s="3"/>
      <c r="W2485" s="1"/>
      <c r="X2485" s="38"/>
    </row>
    <row r="2486" spans="1:24" ht="15.95" customHeight="1" x14ac:dyDescent="0.25">
      <c r="A2486" s="2">
        <v>2</v>
      </c>
      <c r="B2486" s="1" t="s">
        <v>64</v>
      </c>
      <c r="C2486" s="1" t="s">
        <v>138</v>
      </c>
      <c r="D2486" s="1" t="s">
        <v>161</v>
      </c>
      <c r="E2486" s="1" t="s">
        <v>3356</v>
      </c>
      <c r="F2486" s="1" t="s">
        <v>1180</v>
      </c>
      <c r="G2486" s="2">
        <v>814244</v>
      </c>
      <c r="H2486" s="1" t="s">
        <v>20534</v>
      </c>
      <c r="I2486" s="3" t="s">
        <v>20535</v>
      </c>
      <c r="J2486" s="3" t="s">
        <v>20536</v>
      </c>
      <c r="K2486" s="3" t="s">
        <v>20537</v>
      </c>
      <c r="L2486" s="3" t="s">
        <v>20538</v>
      </c>
      <c r="M2486" s="2" t="s">
        <v>166</v>
      </c>
      <c r="N2486" s="5">
        <v>43466</v>
      </c>
      <c r="O2486" s="5">
        <v>44926</v>
      </c>
      <c r="P2486" s="4">
        <v>4291665.12</v>
      </c>
      <c r="Q2486" s="4">
        <v>4291665.12</v>
      </c>
      <c r="R2486" s="11" t="s">
        <v>20540</v>
      </c>
      <c r="S2486" s="1" t="s">
        <v>826</v>
      </c>
      <c r="T2486" s="1" t="s">
        <v>20539</v>
      </c>
      <c r="U2486" s="1" t="s">
        <v>2974</v>
      </c>
      <c r="V2486" s="3"/>
      <c r="W2486" s="1"/>
      <c r="X2486" s="38"/>
    </row>
    <row r="2487" spans="1:24" ht="15.95" customHeight="1" x14ac:dyDescent="0.25">
      <c r="A2487" s="2">
        <v>1</v>
      </c>
      <c r="B2487" s="1" t="s">
        <v>64</v>
      </c>
      <c r="C2487" s="1" t="s">
        <v>138</v>
      </c>
      <c r="D2487" s="1" t="s">
        <v>184</v>
      </c>
      <c r="E2487" s="1" t="s">
        <v>3419</v>
      </c>
      <c r="F2487" s="1" t="s">
        <v>191</v>
      </c>
      <c r="G2487" s="2">
        <v>789121</v>
      </c>
      <c r="H2487" s="1" t="s">
        <v>20541</v>
      </c>
      <c r="I2487" s="3" t="s">
        <v>20542</v>
      </c>
      <c r="J2487" s="3" t="s">
        <v>20543</v>
      </c>
      <c r="K2487" s="3" t="s">
        <v>20544</v>
      </c>
      <c r="L2487" s="3" t="s">
        <v>20545</v>
      </c>
      <c r="M2487" s="2" t="s">
        <v>72</v>
      </c>
      <c r="N2487" s="5">
        <v>43466</v>
      </c>
      <c r="O2487" s="5">
        <v>45657</v>
      </c>
      <c r="P2487" s="4">
        <v>2181250</v>
      </c>
      <c r="Q2487" s="4">
        <v>2181250</v>
      </c>
      <c r="R2487" s="11" t="s">
        <v>20546</v>
      </c>
      <c r="S2487" s="1" t="s">
        <v>6671</v>
      </c>
      <c r="T2487" s="1" t="s">
        <v>6671</v>
      </c>
      <c r="U2487" s="1" t="s">
        <v>192</v>
      </c>
      <c r="V2487" s="3"/>
      <c r="W2487" s="1"/>
      <c r="X2487" s="38"/>
    </row>
    <row r="2488" spans="1:24" ht="15.95" customHeight="1" x14ac:dyDescent="0.25">
      <c r="A2488" s="2">
        <v>1</v>
      </c>
      <c r="B2488" s="1" t="s">
        <v>64</v>
      </c>
      <c r="C2488" s="1" t="s">
        <v>138</v>
      </c>
      <c r="D2488" s="1" t="s">
        <v>184</v>
      </c>
      <c r="E2488" s="1" t="s">
        <v>410</v>
      </c>
      <c r="F2488" s="1" t="s">
        <v>411</v>
      </c>
      <c r="G2488" s="2">
        <v>805222</v>
      </c>
      <c r="H2488" s="1" t="s">
        <v>20547</v>
      </c>
      <c r="I2488" s="3" t="s">
        <v>20548</v>
      </c>
      <c r="J2488" s="3" t="s">
        <v>20549</v>
      </c>
      <c r="K2488" s="3" t="s">
        <v>20550</v>
      </c>
      <c r="L2488" s="3" t="s">
        <v>20551</v>
      </c>
      <c r="M2488" s="2" t="s">
        <v>72</v>
      </c>
      <c r="N2488" s="5">
        <v>43466</v>
      </c>
      <c r="O2488" s="5">
        <v>45291</v>
      </c>
      <c r="P2488" s="4">
        <v>1499625</v>
      </c>
      <c r="Q2488" s="4">
        <v>1499625</v>
      </c>
      <c r="R2488" s="11" t="s">
        <v>20553</v>
      </c>
      <c r="S2488" s="1" t="s">
        <v>20552</v>
      </c>
      <c r="T2488" s="1" t="s">
        <v>20552</v>
      </c>
      <c r="U2488" s="1" t="s">
        <v>412</v>
      </c>
      <c r="V2488" s="3"/>
      <c r="W2488" s="1"/>
      <c r="X2488" s="38"/>
    </row>
    <row r="2489" spans="1:24" ht="15.95" customHeight="1" x14ac:dyDescent="0.25">
      <c r="A2489" s="2">
        <v>1</v>
      </c>
      <c r="B2489" s="1" t="s">
        <v>64</v>
      </c>
      <c r="C2489" s="1" t="s">
        <v>138</v>
      </c>
      <c r="D2489" s="1" t="s">
        <v>368</v>
      </c>
      <c r="E2489" s="1" t="s">
        <v>374</v>
      </c>
      <c r="F2489" s="1" t="s">
        <v>375</v>
      </c>
      <c r="G2489" s="2">
        <v>836015</v>
      </c>
      <c r="H2489" s="1" t="s">
        <v>20554</v>
      </c>
      <c r="I2489" s="3" t="s">
        <v>20555</v>
      </c>
      <c r="J2489" s="3" t="s">
        <v>20556</v>
      </c>
      <c r="K2489" s="3" t="s">
        <v>20557</v>
      </c>
      <c r="L2489" s="3"/>
      <c r="M2489" s="2" t="s">
        <v>166</v>
      </c>
      <c r="N2489" s="5">
        <v>43466</v>
      </c>
      <c r="O2489" s="5">
        <v>43646</v>
      </c>
      <c r="P2489" s="4">
        <v>50000</v>
      </c>
      <c r="Q2489" s="4">
        <v>71429</v>
      </c>
      <c r="R2489" s="11" t="s">
        <v>20559</v>
      </c>
      <c r="S2489" s="1" t="s">
        <v>20558</v>
      </c>
      <c r="T2489" s="1" t="s">
        <v>20558</v>
      </c>
      <c r="U2489" s="1" t="s">
        <v>220</v>
      </c>
      <c r="V2489" s="3"/>
      <c r="W2489" s="1"/>
      <c r="X2489" s="38"/>
    </row>
    <row r="2490" spans="1:24" ht="15.95" customHeight="1" x14ac:dyDescent="0.25">
      <c r="A2490" s="2">
        <v>1</v>
      </c>
      <c r="B2490" s="1" t="s">
        <v>64</v>
      </c>
      <c r="C2490" s="1" t="s">
        <v>138</v>
      </c>
      <c r="D2490" s="1" t="s">
        <v>184</v>
      </c>
      <c r="E2490" s="1" t="s">
        <v>1161</v>
      </c>
      <c r="F2490" s="1" t="s">
        <v>960</v>
      </c>
      <c r="G2490" s="2">
        <v>772242</v>
      </c>
      <c r="H2490" s="1" t="s">
        <v>20560</v>
      </c>
      <c r="I2490" s="3" t="s">
        <v>20561</v>
      </c>
      <c r="J2490" s="3" t="s">
        <v>20562</v>
      </c>
      <c r="K2490" s="3" t="s">
        <v>20563</v>
      </c>
      <c r="L2490" s="3" t="s">
        <v>20564</v>
      </c>
      <c r="M2490" s="2" t="s">
        <v>72</v>
      </c>
      <c r="N2490" s="5">
        <v>43466</v>
      </c>
      <c r="O2490" s="5">
        <v>45657</v>
      </c>
      <c r="P2490" s="4">
        <v>1223638.75</v>
      </c>
      <c r="Q2490" s="4">
        <v>1223638.75</v>
      </c>
      <c r="R2490" s="11" t="s">
        <v>20565</v>
      </c>
      <c r="S2490" s="1" t="s">
        <v>170</v>
      </c>
      <c r="T2490" s="1" t="s">
        <v>170</v>
      </c>
      <c r="U2490" s="1" t="s">
        <v>752</v>
      </c>
      <c r="V2490" s="3"/>
      <c r="W2490" s="1"/>
      <c r="X2490" s="38"/>
    </row>
    <row r="2491" spans="1:24" ht="15.95" customHeight="1" x14ac:dyDescent="0.25">
      <c r="A2491" s="2">
        <v>1</v>
      </c>
      <c r="B2491" s="1" t="s">
        <v>64</v>
      </c>
      <c r="C2491" s="1" t="s">
        <v>138</v>
      </c>
      <c r="D2491" s="1" t="s">
        <v>161</v>
      </c>
      <c r="E2491" s="1" t="s">
        <v>434</v>
      </c>
      <c r="F2491" s="1" t="s">
        <v>168</v>
      </c>
      <c r="G2491" s="2">
        <v>790144</v>
      </c>
      <c r="H2491" s="1" t="s">
        <v>20566</v>
      </c>
      <c r="I2491" s="3" t="s">
        <v>20567</v>
      </c>
      <c r="J2491" s="3" t="s">
        <v>20568</v>
      </c>
      <c r="K2491" s="3" t="s">
        <v>20569</v>
      </c>
      <c r="L2491" s="3" t="s">
        <v>20566</v>
      </c>
      <c r="M2491" s="2" t="s">
        <v>463</v>
      </c>
      <c r="N2491" s="5">
        <v>43466</v>
      </c>
      <c r="O2491" s="5">
        <v>44196</v>
      </c>
      <c r="P2491" s="4">
        <v>175866</v>
      </c>
      <c r="Q2491" s="4">
        <v>175866</v>
      </c>
      <c r="R2491" s="11" t="s">
        <v>20570</v>
      </c>
      <c r="S2491" s="1" t="s">
        <v>1128</v>
      </c>
      <c r="T2491" s="1" t="s">
        <v>1128</v>
      </c>
      <c r="U2491" s="1" t="s">
        <v>743</v>
      </c>
      <c r="V2491" s="3"/>
      <c r="W2491" s="1"/>
      <c r="X2491" s="38"/>
    </row>
    <row r="2492" spans="1:24" ht="15.95" customHeight="1" x14ac:dyDescent="0.25">
      <c r="A2492" s="2">
        <v>1</v>
      </c>
      <c r="B2492" s="1" t="s">
        <v>64</v>
      </c>
      <c r="C2492" s="1" t="s">
        <v>138</v>
      </c>
      <c r="D2492" s="1" t="s">
        <v>161</v>
      </c>
      <c r="E2492" s="1" t="s">
        <v>3356</v>
      </c>
      <c r="F2492" s="1" t="s">
        <v>1180</v>
      </c>
      <c r="G2492" s="2">
        <v>812772</v>
      </c>
      <c r="H2492" s="1" t="s">
        <v>20571</v>
      </c>
      <c r="I2492" s="3" t="s">
        <v>20572</v>
      </c>
      <c r="J2492" s="3" t="s">
        <v>20573</v>
      </c>
      <c r="K2492" s="3" t="s">
        <v>20574</v>
      </c>
      <c r="L2492" s="3" t="s">
        <v>20575</v>
      </c>
      <c r="M2492" s="2" t="s">
        <v>166</v>
      </c>
      <c r="N2492" s="5">
        <v>43466</v>
      </c>
      <c r="O2492" s="5">
        <v>44926</v>
      </c>
      <c r="P2492" s="4">
        <v>3911782.68</v>
      </c>
      <c r="Q2492" s="4">
        <v>3911782.68</v>
      </c>
      <c r="R2492" s="11" t="s">
        <v>20577</v>
      </c>
      <c r="S2492" s="1" t="s">
        <v>8801</v>
      </c>
      <c r="T2492" s="1" t="s">
        <v>20576</v>
      </c>
      <c r="U2492" s="1" t="s">
        <v>2974</v>
      </c>
      <c r="V2492" s="3"/>
      <c r="W2492" s="1"/>
      <c r="X2492" s="38"/>
    </row>
    <row r="2493" spans="1:24" ht="15.95" customHeight="1" x14ac:dyDescent="0.25">
      <c r="A2493" s="2">
        <v>1</v>
      </c>
      <c r="B2493" s="1" t="s">
        <v>64</v>
      </c>
      <c r="C2493" s="1" t="s">
        <v>138</v>
      </c>
      <c r="D2493" s="1" t="s">
        <v>368</v>
      </c>
      <c r="E2493" s="1" t="s">
        <v>374</v>
      </c>
      <c r="F2493" s="1" t="s">
        <v>375</v>
      </c>
      <c r="G2493" s="2">
        <v>856226</v>
      </c>
      <c r="H2493" s="1" t="s">
        <v>20578</v>
      </c>
      <c r="I2493" s="3" t="s">
        <v>20579</v>
      </c>
      <c r="J2493" s="3" t="s">
        <v>20580</v>
      </c>
      <c r="K2493" s="3" t="s">
        <v>20581</v>
      </c>
      <c r="L2493" s="3"/>
      <c r="M2493" s="2" t="s">
        <v>166</v>
      </c>
      <c r="N2493" s="5">
        <v>43466</v>
      </c>
      <c r="O2493" s="5">
        <v>43585</v>
      </c>
      <c r="P2493" s="4">
        <v>50000</v>
      </c>
      <c r="Q2493" s="4">
        <v>71429</v>
      </c>
      <c r="R2493" s="11" t="s">
        <v>20583</v>
      </c>
      <c r="S2493" s="1" t="s">
        <v>20582</v>
      </c>
      <c r="T2493" s="1" t="s">
        <v>20582</v>
      </c>
      <c r="U2493" s="1" t="s">
        <v>220</v>
      </c>
      <c r="V2493" s="3"/>
      <c r="W2493" s="1"/>
      <c r="X2493" s="38"/>
    </row>
    <row r="2494" spans="1:24" ht="15.95" customHeight="1" x14ac:dyDescent="0.25">
      <c r="A2494" s="2">
        <v>1</v>
      </c>
      <c r="B2494" s="1" t="s">
        <v>64</v>
      </c>
      <c r="C2494" s="1" t="s">
        <v>138</v>
      </c>
      <c r="D2494" s="1" t="s">
        <v>161</v>
      </c>
      <c r="E2494" s="1" t="s">
        <v>434</v>
      </c>
      <c r="F2494" s="1" t="s">
        <v>168</v>
      </c>
      <c r="G2494" s="2">
        <v>794453</v>
      </c>
      <c r="H2494" s="1" t="s">
        <v>20584</v>
      </c>
      <c r="I2494" s="3" t="s">
        <v>20585</v>
      </c>
      <c r="J2494" s="3" t="s">
        <v>20586</v>
      </c>
      <c r="K2494" s="3" t="s">
        <v>20587</v>
      </c>
      <c r="L2494" s="3"/>
      <c r="M2494" s="2" t="s">
        <v>166</v>
      </c>
      <c r="N2494" s="5">
        <v>43466</v>
      </c>
      <c r="O2494" s="5">
        <v>44258</v>
      </c>
      <c r="P2494" s="4">
        <v>185857.2</v>
      </c>
      <c r="Q2494" s="4">
        <v>185857.2</v>
      </c>
      <c r="R2494" s="11" t="s">
        <v>20588</v>
      </c>
      <c r="S2494" s="1" t="s">
        <v>2085</v>
      </c>
      <c r="T2494" s="1" t="s">
        <v>2085</v>
      </c>
      <c r="U2494" s="1" t="s">
        <v>1114</v>
      </c>
      <c r="V2494" s="3"/>
      <c r="W2494" s="1"/>
      <c r="X2494" s="38"/>
    </row>
    <row r="2495" spans="1:24" ht="15.95" customHeight="1" x14ac:dyDescent="0.25">
      <c r="A2495" s="2">
        <v>1</v>
      </c>
      <c r="B2495" s="1" t="s">
        <v>64</v>
      </c>
      <c r="C2495" s="1" t="s">
        <v>138</v>
      </c>
      <c r="D2495" s="1" t="s">
        <v>161</v>
      </c>
      <c r="E2495" s="1" t="s">
        <v>3356</v>
      </c>
      <c r="F2495" s="1" t="s">
        <v>1180</v>
      </c>
      <c r="G2495" s="2">
        <v>812865</v>
      </c>
      <c r="H2495" s="1" t="s">
        <v>20589</v>
      </c>
      <c r="I2495" s="3" t="s">
        <v>20590</v>
      </c>
      <c r="J2495" s="3" t="s">
        <v>20591</v>
      </c>
      <c r="K2495" s="3" t="s">
        <v>20592</v>
      </c>
      <c r="L2495" s="3" t="s">
        <v>20593</v>
      </c>
      <c r="M2495" s="2" t="s">
        <v>166</v>
      </c>
      <c r="N2495" s="5">
        <v>43466</v>
      </c>
      <c r="O2495" s="5">
        <v>44926</v>
      </c>
      <c r="P2495" s="4">
        <v>1577944.8</v>
      </c>
      <c r="Q2495" s="4">
        <v>1577944.8</v>
      </c>
      <c r="R2495" s="11" t="s">
        <v>20595</v>
      </c>
      <c r="S2495" s="1" t="s">
        <v>447</v>
      </c>
      <c r="T2495" s="1" t="s">
        <v>20594</v>
      </c>
      <c r="U2495" s="1" t="s">
        <v>2974</v>
      </c>
      <c r="V2495" s="3"/>
      <c r="W2495" s="1"/>
      <c r="X2495" s="38"/>
    </row>
    <row r="2496" spans="1:24" ht="15.95" customHeight="1" x14ac:dyDescent="0.25">
      <c r="A2496" s="2">
        <v>1</v>
      </c>
      <c r="B2496" s="1" t="s">
        <v>64</v>
      </c>
      <c r="C2496" s="1" t="s">
        <v>138</v>
      </c>
      <c r="D2496" s="1" t="s">
        <v>139</v>
      </c>
      <c r="E2496" s="1" t="s">
        <v>20600</v>
      </c>
      <c r="F2496" s="1" t="s">
        <v>20601</v>
      </c>
      <c r="G2496" s="2">
        <v>806975</v>
      </c>
      <c r="H2496" s="1" t="s">
        <v>5686</v>
      </c>
      <c r="I2496" s="3" t="s">
        <v>20596</v>
      </c>
      <c r="J2496" s="3" t="s">
        <v>20597</v>
      </c>
      <c r="K2496" s="3" t="s">
        <v>20598</v>
      </c>
      <c r="L2496" s="3" t="s">
        <v>20599</v>
      </c>
      <c r="M2496" s="2" t="s">
        <v>72</v>
      </c>
      <c r="N2496" s="5">
        <v>43466</v>
      </c>
      <c r="O2496" s="5">
        <v>45657</v>
      </c>
      <c r="P2496" s="4">
        <v>8200000</v>
      </c>
      <c r="Q2496" s="4">
        <v>15820020.26</v>
      </c>
      <c r="R2496" s="11" t="s">
        <v>20603</v>
      </c>
      <c r="S2496" s="1" t="s">
        <v>261</v>
      </c>
      <c r="T2496" s="1" t="s">
        <v>20602</v>
      </c>
      <c r="U2496" s="1" t="s">
        <v>147</v>
      </c>
      <c r="V2496" s="3"/>
      <c r="W2496" s="1"/>
      <c r="X2496" s="38"/>
    </row>
    <row r="2497" spans="1:24" ht="15.95" customHeight="1" x14ac:dyDescent="0.25">
      <c r="A2497" s="2">
        <v>1</v>
      </c>
      <c r="B2497" s="1" t="s">
        <v>126</v>
      </c>
      <c r="C2497" s="1" t="s">
        <v>20604</v>
      </c>
      <c r="D2497" s="1" t="s">
        <v>20604</v>
      </c>
      <c r="E2497" s="1" t="s">
        <v>20608</v>
      </c>
      <c r="F2497" s="1" t="s">
        <v>20609</v>
      </c>
      <c r="G2497" s="2">
        <v>833097</v>
      </c>
      <c r="H2497" s="1" t="s">
        <v>20605</v>
      </c>
      <c r="I2497" s="3" t="s">
        <v>20606</v>
      </c>
      <c r="J2497" s="3" t="s">
        <v>20607</v>
      </c>
      <c r="K2497" s="3"/>
      <c r="L2497" s="3"/>
      <c r="M2497" s="2" t="s">
        <v>177</v>
      </c>
      <c r="N2497" s="5">
        <v>43466</v>
      </c>
      <c r="O2497" s="5">
        <v>44012</v>
      </c>
      <c r="P2497" s="4">
        <v>51720.89</v>
      </c>
      <c r="Q2497" s="4">
        <v>73886.98</v>
      </c>
      <c r="R2497" s="11" t="s">
        <v>20612</v>
      </c>
      <c r="S2497" s="1" t="s">
        <v>20611</v>
      </c>
      <c r="T2497" s="1" t="s">
        <v>20611</v>
      </c>
      <c r="U2497" s="1" t="s">
        <v>20610</v>
      </c>
      <c r="V2497" s="3" t="s">
        <v>20613</v>
      </c>
      <c r="W2497" s="1"/>
      <c r="X2497" s="38"/>
    </row>
    <row r="2498" spans="1:24" ht="15.95" customHeight="1" x14ac:dyDescent="0.25">
      <c r="A2498" s="2">
        <v>1</v>
      </c>
      <c r="B2498" s="1" t="s">
        <v>126</v>
      </c>
      <c r="C2498" s="1" t="s">
        <v>172</v>
      </c>
      <c r="D2498" s="1"/>
      <c r="E2498" s="1" t="s">
        <v>20342</v>
      </c>
      <c r="F2498" s="1"/>
      <c r="G2498" s="2">
        <v>838112</v>
      </c>
      <c r="H2498" s="1" t="s">
        <v>20614</v>
      </c>
      <c r="I2498" s="3" t="s">
        <v>20615</v>
      </c>
      <c r="J2498" s="3" t="s">
        <v>20616</v>
      </c>
      <c r="K2498" s="3"/>
      <c r="L2498" s="3" t="s">
        <v>20617</v>
      </c>
      <c r="M2498" s="2" t="s">
        <v>199</v>
      </c>
      <c r="N2498" s="5">
        <v>43466</v>
      </c>
      <c r="O2498" s="5">
        <v>43830</v>
      </c>
      <c r="P2498" s="4">
        <v>1029456</v>
      </c>
      <c r="Q2498" s="4">
        <v>1715760</v>
      </c>
      <c r="R2498" s="11" t="s">
        <v>20618</v>
      </c>
      <c r="S2498" s="1" t="s">
        <v>15049</v>
      </c>
      <c r="T2498" s="1" t="s">
        <v>15049</v>
      </c>
      <c r="U2498" s="1" t="s">
        <v>180</v>
      </c>
      <c r="V2498" s="3" t="s">
        <v>20619</v>
      </c>
      <c r="W2498" s="1"/>
      <c r="X2498" s="38"/>
    </row>
    <row r="2499" spans="1:24" ht="15.95" customHeight="1" x14ac:dyDescent="0.25">
      <c r="A2499" s="2">
        <v>1</v>
      </c>
      <c r="B2499" s="1" t="s">
        <v>126</v>
      </c>
      <c r="C2499" s="1" t="s">
        <v>172</v>
      </c>
      <c r="D2499" s="1"/>
      <c r="E2499" s="1" t="s">
        <v>20342</v>
      </c>
      <c r="F2499" s="1"/>
      <c r="G2499" s="2">
        <v>836477</v>
      </c>
      <c r="H2499" s="1" t="s">
        <v>20620</v>
      </c>
      <c r="I2499" s="3" t="s">
        <v>20621</v>
      </c>
      <c r="J2499" s="3" t="s">
        <v>20622</v>
      </c>
      <c r="K2499" s="3"/>
      <c r="L2499" s="3" t="s">
        <v>20623</v>
      </c>
      <c r="M2499" s="2" t="s">
        <v>199</v>
      </c>
      <c r="N2499" s="5">
        <v>43466</v>
      </c>
      <c r="O2499" s="5">
        <v>43830</v>
      </c>
      <c r="P2499" s="4">
        <v>250000</v>
      </c>
      <c r="Q2499" s="4">
        <v>416667</v>
      </c>
      <c r="R2499" s="11" t="s">
        <v>20625</v>
      </c>
      <c r="S2499" s="1" t="s">
        <v>20624</v>
      </c>
      <c r="T2499" s="1" t="s">
        <v>20624</v>
      </c>
      <c r="U2499" s="1" t="s">
        <v>180</v>
      </c>
      <c r="V2499" s="3" t="s">
        <v>20626</v>
      </c>
      <c r="W2499" s="1"/>
      <c r="X2499" s="38"/>
    </row>
    <row r="2500" spans="1:24" ht="15.95" customHeight="1" x14ac:dyDescent="0.25">
      <c r="A2500" s="2">
        <v>4</v>
      </c>
      <c r="B2500" s="1" t="s">
        <v>64</v>
      </c>
      <c r="C2500" s="1" t="s">
        <v>138</v>
      </c>
      <c r="D2500" s="1" t="s">
        <v>161</v>
      </c>
      <c r="E2500" s="1" t="s">
        <v>434</v>
      </c>
      <c r="F2500" s="1" t="s">
        <v>168</v>
      </c>
      <c r="G2500" s="2">
        <v>795415</v>
      </c>
      <c r="H2500" s="1" t="s">
        <v>20627</v>
      </c>
      <c r="I2500" s="3" t="s">
        <v>20628</v>
      </c>
      <c r="J2500" s="3" t="s">
        <v>20629</v>
      </c>
      <c r="K2500" s="3" t="s">
        <v>20630</v>
      </c>
      <c r="L2500" s="3"/>
      <c r="M2500" s="2" t="s">
        <v>166</v>
      </c>
      <c r="N2500" s="5">
        <v>43437</v>
      </c>
      <c r="O2500" s="5">
        <v>44270</v>
      </c>
      <c r="P2500" s="4">
        <v>195454.8</v>
      </c>
      <c r="Q2500" s="4">
        <v>195454.8</v>
      </c>
      <c r="R2500" s="11" t="s">
        <v>20631</v>
      </c>
      <c r="S2500" s="1" t="s">
        <v>1734</v>
      </c>
      <c r="T2500" s="1" t="s">
        <v>1734</v>
      </c>
      <c r="U2500" s="1" t="s">
        <v>169</v>
      </c>
      <c r="V2500" s="3"/>
      <c r="W2500" s="1"/>
      <c r="X2500" s="38"/>
    </row>
    <row r="2501" spans="1:24" ht="15.95" customHeight="1" x14ac:dyDescent="0.25">
      <c r="A2501" s="2">
        <v>7</v>
      </c>
      <c r="B2501" s="1" t="s">
        <v>64</v>
      </c>
      <c r="C2501" s="1" t="s">
        <v>138</v>
      </c>
      <c r="D2501" s="1" t="s">
        <v>184</v>
      </c>
      <c r="E2501" s="1" t="s">
        <v>1147</v>
      </c>
      <c r="F2501" s="1" t="s">
        <v>793</v>
      </c>
      <c r="G2501" s="2">
        <v>825359</v>
      </c>
      <c r="H2501" s="1" t="s">
        <v>1905</v>
      </c>
      <c r="I2501" s="3" t="s">
        <v>1906</v>
      </c>
      <c r="J2501" s="3" t="s">
        <v>1907</v>
      </c>
      <c r="K2501" s="3" t="s">
        <v>1908</v>
      </c>
      <c r="L2501" s="3"/>
      <c r="M2501" s="2" t="s">
        <v>166</v>
      </c>
      <c r="N2501" s="5">
        <v>43435</v>
      </c>
      <c r="O2501" s="5">
        <v>44043</v>
      </c>
      <c r="P2501" s="4">
        <v>149968</v>
      </c>
      <c r="Q2501" s="4">
        <v>149968</v>
      </c>
      <c r="R2501" s="11" t="s">
        <v>1910</v>
      </c>
      <c r="S2501" s="1" t="s">
        <v>1909</v>
      </c>
      <c r="T2501" s="1" t="s">
        <v>1909</v>
      </c>
      <c r="U2501" s="1" t="s">
        <v>455</v>
      </c>
      <c r="V2501" s="3"/>
      <c r="W2501" s="1" t="s">
        <v>25650</v>
      </c>
      <c r="X2501" s="38" t="s">
        <v>26</v>
      </c>
    </row>
    <row r="2502" spans="1:24" ht="15.95" customHeight="1" x14ac:dyDescent="0.25">
      <c r="A2502" s="2">
        <v>25</v>
      </c>
      <c r="B2502" s="1" t="s">
        <v>64</v>
      </c>
      <c r="C2502" s="1" t="s">
        <v>138</v>
      </c>
      <c r="D2502" s="1" t="s">
        <v>184</v>
      </c>
      <c r="E2502" s="1" t="s">
        <v>1147</v>
      </c>
      <c r="F2502" s="1" t="s">
        <v>793</v>
      </c>
      <c r="G2502" s="2">
        <v>825076</v>
      </c>
      <c r="H2502" s="1" t="s">
        <v>3404</v>
      </c>
      <c r="I2502" s="3" t="s">
        <v>3405</v>
      </c>
      <c r="J2502" s="3" t="s">
        <v>3406</v>
      </c>
      <c r="K2502" s="3" t="s">
        <v>3407</v>
      </c>
      <c r="L2502" s="3"/>
      <c r="M2502" s="2" t="s">
        <v>166</v>
      </c>
      <c r="N2502" s="5">
        <v>43435</v>
      </c>
      <c r="O2502" s="5">
        <v>43982</v>
      </c>
      <c r="P2502" s="4">
        <v>149998</v>
      </c>
      <c r="Q2502" s="4">
        <v>149998</v>
      </c>
      <c r="R2502" s="11" t="s">
        <v>3408</v>
      </c>
      <c r="S2502" s="1" t="s">
        <v>1659</v>
      </c>
      <c r="T2502" s="1" t="s">
        <v>1659</v>
      </c>
      <c r="U2502" s="1" t="s">
        <v>455</v>
      </c>
      <c r="V2502" s="3"/>
      <c r="W2502" s="1" t="s">
        <v>25651</v>
      </c>
      <c r="X2502" s="38" t="s">
        <v>27</v>
      </c>
    </row>
    <row r="2503" spans="1:24" ht="15.95" customHeight="1" x14ac:dyDescent="0.25">
      <c r="A2503" s="2">
        <v>7</v>
      </c>
      <c r="B2503" s="1" t="s">
        <v>64</v>
      </c>
      <c r="C2503" s="1" t="s">
        <v>138</v>
      </c>
      <c r="D2503" s="1" t="s">
        <v>184</v>
      </c>
      <c r="E2503" s="1" t="s">
        <v>1147</v>
      </c>
      <c r="F2503" s="1" t="s">
        <v>793</v>
      </c>
      <c r="G2503" s="2">
        <v>825836</v>
      </c>
      <c r="H2503" s="1" t="s">
        <v>5168</v>
      </c>
      <c r="I2503" s="3" t="s">
        <v>5169</v>
      </c>
      <c r="J2503" s="3" t="s">
        <v>5170</v>
      </c>
      <c r="K2503" s="3" t="s">
        <v>5171</v>
      </c>
      <c r="L2503" s="3"/>
      <c r="M2503" s="2" t="s">
        <v>166</v>
      </c>
      <c r="N2503" s="5">
        <v>43435</v>
      </c>
      <c r="O2503" s="5">
        <v>43982</v>
      </c>
      <c r="P2503" s="4">
        <v>149955</v>
      </c>
      <c r="Q2503" s="4">
        <v>149955</v>
      </c>
      <c r="R2503" s="11" t="s">
        <v>5172</v>
      </c>
      <c r="S2503" s="1" t="s">
        <v>1067</v>
      </c>
      <c r="T2503" s="1" t="s">
        <v>1067</v>
      </c>
      <c r="U2503" s="1" t="s">
        <v>455</v>
      </c>
      <c r="V2503" s="3"/>
      <c r="W2503" s="1" t="s">
        <v>25646</v>
      </c>
      <c r="X2503" s="38" t="s">
        <v>29</v>
      </c>
    </row>
    <row r="2504" spans="1:24" ht="15.95" customHeight="1" x14ac:dyDescent="0.25">
      <c r="A2504" s="2">
        <v>8</v>
      </c>
      <c r="B2504" s="1" t="s">
        <v>64</v>
      </c>
      <c r="C2504" s="1" t="s">
        <v>138</v>
      </c>
      <c r="D2504" s="1" t="s">
        <v>368</v>
      </c>
      <c r="E2504" s="1" t="s">
        <v>374</v>
      </c>
      <c r="F2504" s="1" t="s">
        <v>375</v>
      </c>
      <c r="G2504" s="2">
        <v>837088</v>
      </c>
      <c r="H2504" s="1" t="s">
        <v>5617</v>
      </c>
      <c r="I2504" s="3" t="s">
        <v>5618</v>
      </c>
      <c r="J2504" s="3" t="s">
        <v>5619</v>
      </c>
      <c r="K2504" s="3" t="s">
        <v>5620</v>
      </c>
      <c r="L2504" s="3"/>
      <c r="M2504" s="2" t="s">
        <v>166</v>
      </c>
      <c r="N2504" s="5">
        <v>43435</v>
      </c>
      <c r="O2504" s="5">
        <v>43616</v>
      </c>
      <c r="P2504" s="4">
        <v>50000</v>
      </c>
      <c r="Q2504" s="4">
        <v>71429</v>
      </c>
      <c r="R2504" s="11" t="s">
        <v>5622</v>
      </c>
      <c r="S2504" s="1" t="s">
        <v>5621</v>
      </c>
      <c r="T2504" s="1" t="s">
        <v>5621</v>
      </c>
      <c r="U2504" s="1" t="s">
        <v>220</v>
      </c>
      <c r="V2504" s="3"/>
      <c r="W2504" s="1" t="s">
        <v>25647</v>
      </c>
      <c r="X2504" s="38" t="s">
        <v>31</v>
      </c>
    </row>
    <row r="2505" spans="1:24" ht="15.95" customHeight="1" x14ac:dyDescent="0.25">
      <c r="A2505" s="2">
        <v>17</v>
      </c>
      <c r="B2505" s="1" t="s">
        <v>64</v>
      </c>
      <c r="C2505" s="1" t="s">
        <v>138</v>
      </c>
      <c r="D2505" s="1" t="s">
        <v>184</v>
      </c>
      <c r="E2505" s="1" t="s">
        <v>410</v>
      </c>
      <c r="F2505" s="1" t="s">
        <v>411</v>
      </c>
      <c r="G2505" s="2">
        <v>805337</v>
      </c>
      <c r="H2505" s="1" t="s">
        <v>6496</v>
      </c>
      <c r="I2505" s="3" t="s">
        <v>6497</v>
      </c>
      <c r="J2505" s="3" t="s">
        <v>6498</v>
      </c>
      <c r="K2505" s="3" t="s">
        <v>6499</v>
      </c>
      <c r="L2505" s="3" t="s">
        <v>6500</v>
      </c>
      <c r="M2505" s="2" t="s">
        <v>72</v>
      </c>
      <c r="N2505" s="5">
        <v>43435</v>
      </c>
      <c r="O2505" s="5">
        <v>45260</v>
      </c>
      <c r="P2505" s="4">
        <v>1499800</v>
      </c>
      <c r="Q2505" s="4">
        <v>1499800</v>
      </c>
      <c r="R2505" s="11" t="s">
        <v>6501</v>
      </c>
      <c r="S2505" s="1" t="s">
        <v>3162</v>
      </c>
      <c r="T2505" s="1" t="s">
        <v>3162</v>
      </c>
      <c r="U2505" s="1" t="s">
        <v>412</v>
      </c>
      <c r="V2505" s="3"/>
      <c r="W2505" s="1" t="s">
        <v>25643</v>
      </c>
      <c r="X2505" s="38" t="s">
        <v>38</v>
      </c>
    </row>
    <row r="2506" spans="1:24" ht="15.95" customHeight="1" x14ac:dyDescent="0.25">
      <c r="A2506" s="2">
        <v>13</v>
      </c>
      <c r="B2506" s="1" t="s">
        <v>64</v>
      </c>
      <c r="C2506" s="1" t="s">
        <v>138</v>
      </c>
      <c r="D2506" s="1" t="s">
        <v>139</v>
      </c>
      <c r="E2506" s="1" t="s">
        <v>9027</v>
      </c>
      <c r="F2506" s="1" t="s">
        <v>9028</v>
      </c>
      <c r="G2506" s="2">
        <v>826494</v>
      </c>
      <c r="H2506" s="1" t="s">
        <v>9022</v>
      </c>
      <c r="I2506" s="3" t="s">
        <v>9023</v>
      </c>
      <c r="J2506" s="3" t="s">
        <v>9024</v>
      </c>
      <c r="K2506" s="3" t="s">
        <v>9025</v>
      </c>
      <c r="L2506" s="3" t="s">
        <v>9026</v>
      </c>
      <c r="M2506" s="2" t="s">
        <v>72</v>
      </c>
      <c r="N2506" s="5">
        <v>43435</v>
      </c>
      <c r="O2506" s="5">
        <v>45077</v>
      </c>
      <c r="P2506" s="4">
        <v>10311920.25</v>
      </c>
      <c r="Q2506" s="4">
        <v>10312360</v>
      </c>
      <c r="R2506" s="11" t="s">
        <v>9030</v>
      </c>
      <c r="S2506" s="1" t="s">
        <v>7988</v>
      </c>
      <c r="T2506" s="1" t="s">
        <v>9029</v>
      </c>
      <c r="U2506" s="1" t="s">
        <v>147</v>
      </c>
      <c r="V2506" s="3"/>
      <c r="W2506" s="1" t="s">
        <v>25650</v>
      </c>
      <c r="X2506" s="38" t="s">
        <v>44</v>
      </c>
    </row>
    <row r="2507" spans="1:24" ht="15.95" customHeight="1" x14ac:dyDescent="0.25">
      <c r="A2507" s="2">
        <v>22</v>
      </c>
      <c r="B2507" s="1" t="s">
        <v>64</v>
      </c>
      <c r="C2507" s="1" t="s">
        <v>138</v>
      </c>
      <c r="D2507" s="1" t="s">
        <v>368</v>
      </c>
      <c r="E2507" s="1" t="s">
        <v>374</v>
      </c>
      <c r="F2507" s="1" t="s">
        <v>375</v>
      </c>
      <c r="G2507" s="2">
        <v>837418</v>
      </c>
      <c r="H2507" s="1" t="s">
        <v>9822</v>
      </c>
      <c r="I2507" s="3" t="s">
        <v>9823</v>
      </c>
      <c r="J2507" s="3" t="s">
        <v>9824</v>
      </c>
      <c r="K2507" s="3" t="s">
        <v>9825</v>
      </c>
      <c r="L2507" s="3"/>
      <c r="M2507" s="2" t="s">
        <v>166</v>
      </c>
      <c r="N2507" s="5">
        <v>43435</v>
      </c>
      <c r="O2507" s="5">
        <v>43616</v>
      </c>
      <c r="P2507" s="4">
        <v>50000</v>
      </c>
      <c r="Q2507" s="4">
        <v>71429</v>
      </c>
      <c r="R2507" s="11" t="s">
        <v>9827</v>
      </c>
      <c r="S2507" s="1" t="s">
        <v>9826</v>
      </c>
      <c r="T2507" s="1" t="s">
        <v>9826</v>
      </c>
      <c r="U2507" s="1" t="s">
        <v>220</v>
      </c>
      <c r="V2507" s="3"/>
      <c r="W2507" s="1" t="s">
        <v>25646</v>
      </c>
      <c r="X2507" s="38" t="s">
        <v>48</v>
      </c>
    </row>
    <row r="2508" spans="1:24" ht="15.95" customHeight="1" x14ac:dyDescent="0.25">
      <c r="A2508" s="2">
        <v>6</v>
      </c>
      <c r="B2508" s="1" t="s">
        <v>64</v>
      </c>
      <c r="C2508" s="1" t="s">
        <v>138</v>
      </c>
      <c r="D2508" s="1" t="s">
        <v>368</v>
      </c>
      <c r="E2508" s="1" t="s">
        <v>374</v>
      </c>
      <c r="F2508" s="1" t="s">
        <v>375</v>
      </c>
      <c r="G2508" s="2">
        <v>836361</v>
      </c>
      <c r="H2508" s="1" t="s">
        <v>9828</v>
      </c>
      <c r="I2508" s="3" t="s">
        <v>9829</v>
      </c>
      <c r="J2508" s="3" t="s">
        <v>9830</v>
      </c>
      <c r="K2508" s="3" t="s">
        <v>9831</v>
      </c>
      <c r="L2508" s="3"/>
      <c r="M2508" s="2" t="s">
        <v>166</v>
      </c>
      <c r="N2508" s="5">
        <v>43435</v>
      </c>
      <c r="O2508" s="5">
        <v>43616</v>
      </c>
      <c r="P2508" s="4">
        <v>50000</v>
      </c>
      <c r="Q2508" s="4">
        <v>71429</v>
      </c>
      <c r="R2508" s="11" t="s">
        <v>9833</v>
      </c>
      <c r="S2508" s="1" t="s">
        <v>9832</v>
      </c>
      <c r="T2508" s="1" t="s">
        <v>9832</v>
      </c>
      <c r="U2508" s="1" t="s">
        <v>220</v>
      </c>
      <c r="V2508" s="3"/>
      <c r="W2508" s="1" t="s">
        <v>25646</v>
      </c>
      <c r="X2508" s="38" t="s">
        <v>48</v>
      </c>
    </row>
    <row r="2509" spans="1:24" ht="15.95" customHeight="1" x14ac:dyDescent="0.25">
      <c r="A2509" s="2">
        <v>12</v>
      </c>
      <c r="B2509" s="1" t="s">
        <v>64</v>
      </c>
      <c r="C2509" s="1" t="s">
        <v>138</v>
      </c>
      <c r="D2509" s="1" t="s">
        <v>368</v>
      </c>
      <c r="E2509" s="1" t="s">
        <v>374</v>
      </c>
      <c r="F2509" s="1" t="s">
        <v>375</v>
      </c>
      <c r="G2509" s="2">
        <v>836372</v>
      </c>
      <c r="H2509" s="1" t="s">
        <v>10547</v>
      </c>
      <c r="I2509" s="3" t="s">
        <v>10548</v>
      </c>
      <c r="J2509" s="3" t="s">
        <v>10549</v>
      </c>
      <c r="K2509" s="3" t="s">
        <v>10550</v>
      </c>
      <c r="L2509" s="3" t="s">
        <v>10551</v>
      </c>
      <c r="M2509" s="2" t="s">
        <v>463</v>
      </c>
      <c r="N2509" s="5">
        <v>43435</v>
      </c>
      <c r="O2509" s="5">
        <v>43616</v>
      </c>
      <c r="P2509" s="4">
        <v>50000</v>
      </c>
      <c r="Q2509" s="4">
        <v>71429</v>
      </c>
      <c r="R2509" s="11" t="s">
        <v>10553</v>
      </c>
      <c r="S2509" s="1" t="s">
        <v>10552</v>
      </c>
      <c r="T2509" s="1" t="s">
        <v>10552</v>
      </c>
      <c r="U2509" s="1" t="s">
        <v>220</v>
      </c>
      <c r="V2509" s="3"/>
      <c r="W2509" s="1" t="s">
        <v>25648</v>
      </c>
      <c r="X2509" s="38" t="s">
        <v>51</v>
      </c>
    </row>
    <row r="2510" spans="1:24" ht="15.95" customHeight="1" x14ac:dyDescent="0.25">
      <c r="A2510" s="2">
        <v>8</v>
      </c>
      <c r="B2510" s="1" t="s">
        <v>64</v>
      </c>
      <c r="C2510" s="1" t="s">
        <v>138</v>
      </c>
      <c r="D2510" s="1" t="s">
        <v>368</v>
      </c>
      <c r="E2510" s="1" t="s">
        <v>374</v>
      </c>
      <c r="F2510" s="1" t="s">
        <v>375</v>
      </c>
      <c r="G2510" s="2">
        <v>836867</v>
      </c>
      <c r="H2510" s="1" t="s">
        <v>10554</v>
      </c>
      <c r="I2510" s="3" t="s">
        <v>10555</v>
      </c>
      <c r="J2510" s="3" t="s">
        <v>10556</v>
      </c>
      <c r="K2510" s="3" t="s">
        <v>10557</v>
      </c>
      <c r="L2510" s="3"/>
      <c r="M2510" s="2" t="s">
        <v>166</v>
      </c>
      <c r="N2510" s="5">
        <v>43435</v>
      </c>
      <c r="O2510" s="5">
        <v>43555</v>
      </c>
      <c r="P2510" s="4">
        <v>50000</v>
      </c>
      <c r="Q2510" s="4">
        <v>71429</v>
      </c>
      <c r="R2510" s="11" t="s">
        <v>10559</v>
      </c>
      <c r="S2510" s="1" t="s">
        <v>10558</v>
      </c>
      <c r="T2510" s="1" t="s">
        <v>10558</v>
      </c>
      <c r="U2510" s="1" t="s">
        <v>220</v>
      </c>
      <c r="V2510" s="3"/>
      <c r="W2510" s="1" t="s">
        <v>25648</v>
      </c>
      <c r="X2510" s="38" t="s">
        <v>51</v>
      </c>
    </row>
    <row r="2511" spans="1:24" ht="15.95" customHeight="1" x14ac:dyDescent="0.25">
      <c r="A2511" s="2">
        <v>4</v>
      </c>
      <c r="B2511" s="1" t="s">
        <v>64</v>
      </c>
      <c r="C2511" s="1" t="s">
        <v>138</v>
      </c>
      <c r="D2511" s="1" t="s">
        <v>184</v>
      </c>
      <c r="E2511" s="1" t="s">
        <v>1147</v>
      </c>
      <c r="F2511" s="1" t="s">
        <v>793</v>
      </c>
      <c r="G2511" s="2">
        <v>825586</v>
      </c>
      <c r="H2511" s="1" t="s">
        <v>10560</v>
      </c>
      <c r="I2511" s="3" t="s">
        <v>10561</v>
      </c>
      <c r="J2511" s="3" t="s">
        <v>10562</v>
      </c>
      <c r="K2511" s="3" t="s">
        <v>10563</v>
      </c>
      <c r="L2511" s="3"/>
      <c r="M2511" s="2" t="s">
        <v>166</v>
      </c>
      <c r="N2511" s="5">
        <v>43435</v>
      </c>
      <c r="O2511" s="5">
        <v>44074</v>
      </c>
      <c r="P2511" s="4">
        <v>149499.93</v>
      </c>
      <c r="Q2511" s="4">
        <v>149499.93</v>
      </c>
      <c r="R2511" s="11" t="s">
        <v>10566</v>
      </c>
      <c r="S2511" s="1" t="s">
        <v>10564</v>
      </c>
      <c r="T2511" s="1" t="s">
        <v>10565</v>
      </c>
      <c r="U2511" s="1" t="s">
        <v>455</v>
      </c>
      <c r="V2511" s="3"/>
      <c r="W2511" s="1" t="s">
        <v>25648</v>
      </c>
      <c r="X2511" s="38" t="s">
        <v>51</v>
      </c>
    </row>
    <row r="2512" spans="1:24" ht="15.95" customHeight="1" x14ac:dyDescent="0.25">
      <c r="A2512" s="2">
        <v>5</v>
      </c>
      <c r="B2512" s="1" t="s">
        <v>64</v>
      </c>
      <c r="C2512" s="1" t="s">
        <v>138</v>
      </c>
      <c r="D2512" s="1" t="s">
        <v>368</v>
      </c>
      <c r="E2512" s="1" t="s">
        <v>374</v>
      </c>
      <c r="F2512" s="1" t="s">
        <v>375</v>
      </c>
      <c r="G2512" s="2">
        <v>836268</v>
      </c>
      <c r="H2512" s="1" t="s">
        <v>11576</v>
      </c>
      <c r="I2512" s="3" t="s">
        <v>11577</v>
      </c>
      <c r="J2512" s="3" t="s">
        <v>11578</v>
      </c>
      <c r="K2512" s="3" t="s">
        <v>11579</v>
      </c>
      <c r="L2512" s="3"/>
      <c r="M2512" s="2" t="s">
        <v>166</v>
      </c>
      <c r="N2512" s="5">
        <v>43435</v>
      </c>
      <c r="O2512" s="5">
        <v>43555</v>
      </c>
      <c r="P2512" s="4">
        <v>50000</v>
      </c>
      <c r="Q2512" s="4">
        <v>71429</v>
      </c>
      <c r="R2512" s="11" t="s">
        <v>11581</v>
      </c>
      <c r="S2512" s="1" t="s">
        <v>11580</v>
      </c>
      <c r="T2512" s="1" t="s">
        <v>11580</v>
      </c>
      <c r="U2512" s="1" t="s">
        <v>220</v>
      </c>
      <c r="V2512" s="3"/>
      <c r="W2512" s="1" t="s">
        <v>25651</v>
      </c>
      <c r="X2512" s="38" t="s">
        <v>57</v>
      </c>
    </row>
    <row r="2513" spans="1:24" ht="15.95" customHeight="1" x14ac:dyDescent="0.25">
      <c r="A2513" s="2">
        <v>13</v>
      </c>
      <c r="B2513" s="1" t="s">
        <v>64</v>
      </c>
      <c r="C2513" s="1" t="s">
        <v>138</v>
      </c>
      <c r="D2513" s="1" t="s">
        <v>184</v>
      </c>
      <c r="E2513" s="1" t="s">
        <v>1147</v>
      </c>
      <c r="F2513" s="1" t="s">
        <v>793</v>
      </c>
      <c r="G2513" s="2">
        <v>825763</v>
      </c>
      <c r="H2513" s="1" t="s">
        <v>20632</v>
      </c>
      <c r="I2513" s="3" t="s">
        <v>20633</v>
      </c>
      <c r="J2513" s="3" t="s">
        <v>20634</v>
      </c>
      <c r="K2513" s="3" t="s">
        <v>20635</v>
      </c>
      <c r="L2513" s="3"/>
      <c r="M2513" s="2" t="s">
        <v>166</v>
      </c>
      <c r="N2513" s="5">
        <v>43435</v>
      </c>
      <c r="O2513" s="5">
        <v>44074</v>
      </c>
      <c r="P2513" s="4">
        <v>149937</v>
      </c>
      <c r="Q2513" s="4">
        <v>149937.5</v>
      </c>
      <c r="R2513" s="11" t="s">
        <v>20636</v>
      </c>
      <c r="S2513" s="1" t="s">
        <v>1067</v>
      </c>
      <c r="T2513" s="1" t="s">
        <v>1067</v>
      </c>
      <c r="U2513" s="1" t="s">
        <v>455</v>
      </c>
      <c r="V2513" s="3"/>
      <c r="W2513" s="1"/>
      <c r="X2513" s="38"/>
    </row>
    <row r="2514" spans="1:24" ht="15.95" customHeight="1" x14ac:dyDescent="0.25">
      <c r="A2514" s="2">
        <v>8</v>
      </c>
      <c r="B2514" s="1" t="s">
        <v>64</v>
      </c>
      <c r="C2514" s="1" t="s">
        <v>138</v>
      </c>
      <c r="D2514" s="1" t="s">
        <v>368</v>
      </c>
      <c r="E2514" s="1" t="s">
        <v>374</v>
      </c>
      <c r="F2514" s="1" t="s">
        <v>375</v>
      </c>
      <c r="G2514" s="2">
        <v>836529</v>
      </c>
      <c r="H2514" s="1" t="s">
        <v>20637</v>
      </c>
      <c r="I2514" s="3" t="s">
        <v>20638</v>
      </c>
      <c r="J2514" s="3" t="s">
        <v>20639</v>
      </c>
      <c r="K2514" s="3" t="s">
        <v>20640</v>
      </c>
      <c r="L2514" s="3"/>
      <c r="M2514" s="2" t="s">
        <v>166</v>
      </c>
      <c r="N2514" s="5">
        <v>43435</v>
      </c>
      <c r="O2514" s="5">
        <v>43616</v>
      </c>
      <c r="P2514" s="4">
        <v>50000</v>
      </c>
      <c r="Q2514" s="4">
        <v>71429</v>
      </c>
      <c r="R2514" s="11" t="s">
        <v>20642</v>
      </c>
      <c r="S2514" s="1" t="s">
        <v>20641</v>
      </c>
      <c r="T2514" s="1" t="s">
        <v>20641</v>
      </c>
      <c r="U2514" s="1" t="s">
        <v>220</v>
      </c>
      <c r="V2514" s="3"/>
      <c r="W2514" s="1"/>
      <c r="X2514" s="38"/>
    </row>
    <row r="2515" spans="1:24" ht="15.95" customHeight="1" x14ac:dyDescent="0.25">
      <c r="A2515" s="2">
        <v>3</v>
      </c>
      <c r="B2515" s="1" t="s">
        <v>64</v>
      </c>
      <c r="C2515" s="1" t="s">
        <v>138</v>
      </c>
      <c r="D2515" s="1" t="s">
        <v>161</v>
      </c>
      <c r="E2515" s="1" t="s">
        <v>167</v>
      </c>
      <c r="F2515" s="1" t="s">
        <v>168</v>
      </c>
      <c r="G2515" s="2">
        <v>747025</v>
      </c>
      <c r="H2515" s="1" t="s">
        <v>20643</v>
      </c>
      <c r="I2515" s="3" t="s">
        <v>20644</v>
      </c>
      <c r="J2515" s="3" t="s">
        <v>20645</v>
      </c>
      <c r="K2515" s="3" t="s">
        <v>20646</v>
      </c>
      <c r="L2515" s="3"/>
      <c r="M2515" s="2" t="s">
        <v>166</v>
      </c>
      <c r="N2515" s="5">
        <v>43435</v>
      </c>
      <c r="O2515" s="5">
        <v>44165</v>
      </c>
      <c r="P2515" s="4">
        <v>173076</v>
      </c>
      <c r="Q2515" s="4">
        <v>173076</v>
      </c>
      <c r="R2515" s="11" t="s">
        <v>20647</v>
      </c>
      <c r="S2515" s="1" t="s">
        <v>261</v>
      </c>
      <c r="T2515" s="1" t="s">
        <v>261</v>
      </c>
      <c r="U2515" s="1" t="s">
        <v>169</v>
      </c>
      <c r="V2515" s="3"/>
      <c r="W2515" s="1"/>
      <c r="X2515" s="38"/>
    </row>
    <row r="2516" spans="1:24" ht="15.95" customHeight="1" x14ac:dyDescent="0.25">
      <c r="A2516" s="2">
        <v>2</v>
      </c>
      <c r="B2516" s="1" t="s">
        <v>64</v>
      </c>
      <c r="C2516" s="1" t="s">
        <v>138</v>
      </c>
      <c r="D2516" s="1" t="s">
        <v>368</v>
      </c>
      <c r="E2516" s="1" t="s">
        <v>374</v>
      </c>
      <c r="F2516" s="1" t="s">
        <v>375</v>
      </c>
      <c r="G2516" s="2">
        <v>836091</v>
      </c>
      <c r="H2516" s="1" t="s">
        <v>20648</v>
      </c>
      <c r="I2516" s="3" t="s">
        <v>20649</v>
      </c>
      <c r="J2516" s="3" t="s">
        <v>20650</v>
      </c>
      <c r="K2516" s="3" t="s">
        <v>20651</v>
      </c>
      <c r="L2516" s="3"/>
      <c r="M2516" s="2" t="s">
        <v>166</v>
      </c>
      <c r="N2516" s="5">
        <v>43435</v>
      </c>
      <c r="O2516" s="5">
        <v>43555</v>
      </c>
      <c r="P2516" s="4">
        <v>50000</v>
      </c>
      <c r="Q2516" s="4">
        <v>71429</v>
      </c>
      <c r="R2516" s="11" t="s">
        <v>20653</v>
      </c>
      <c r="S2516" s="1" t="s">
        <v>20652</v>
      </c>
      <c r="T2516" s="1" t="s">
        <v>20652</v>
      </c>
      <c r="U2516" s="1" t="s">
        <v>220</v>
      </c>
      <c r="V2516" s="3"/>
      <c r="W2516" s="1"/>
      <c r="X2516" s="38"/>
    </row>
    <row r="2517" spans="1:24" ht="15.95" customHeight="1" x14ac:dyDescent="0.25">
      <c r="A2517" s="2">
        <v>2</v>
      </c>
      <c r="B2517" s="1" t="s">
        <v>64</v>
      </c>
      <c r="C2517" s="1" t="s">
        <v>138</v>
      </c>
      <c r="D2517" s="1" t="s">
        <v>184</v>
      </c>
      <c r="E2517" s="1" t="s">
        <v>1147</v>
      </c>
      <c r="F2517" s="1" t="s">
        <v>793</v>
      </c>
      <c r="G2517" s="2">
        <v>825761</v>
      </c>
      <c r="H2517" s="1" t="s">
        <v>20654</v>
      </c>
      <c r="I2517" s="3" t="s">
        <v>20655</v>
      </c>
      <c r="J2517" s="3" t="s">
        <v>20656</v>
      </c>
      <c r="K2517" s="3" t="s">
        <v>20657</v>
      </c>
      <c r="L2517" s="3"/>
      <c r="M2517" s="2" t="s">
        <v>166</v>
      </c>
      <c r="N2517" s="5">
        <v>43435</v>
      </c>
      <c r="O2517" s="5">
        <v>43982</v>
      </c>
      <c r="P2517" s="4">
        <v>150000</v>
      </c>
      <c r="Q2517" s="4">
        <v>150000</v>
      </c>
      <c r="R2517" s="11" t="s">
        <v>20658</v>
      </c>
      <c r="S2517" s="1" t="s">
        <v>1659</v>
      </c>
      <c r="T2517" s="1" t="s">
        <v>1659</v>
      </c>
      <c r="U2517" s="1" t="s">
        <v>455</v>
      </c>
      <c r="V2517" s="3"/>
      <c r="W2517" s="1"/>
      <c r="X2517" s="38"/>
    </row>
    <row r="2518" spans="1:24" ht="15.95" customHeight="1" x14ac:dyDescent="0.25">
      <c r="A2518" s="2">
        <v>2</v>
      </c>
      <c r="B2518" s="1" t="s">
        <v>64</v>
      </c>
      <c r="C2518" s="1" t="s">
        <v>138</v>
      </c>
      <c r="D2518" s="1" t="s">
        <v>184</v>
      </c>
      <c r="E2518" s="1" t="s">
        <v>1147</v>
      </c>
      <c r="F2518" s="1" t="s">
        <v>793</v>
      </c>
      <c r="G2518" s="2">
        <v>825159</v>
      </c>
      <c r="H2518" s="1" t="s">
        <v>20659</v>
      </c>
      <c r="I2518" s="3" t="s">
        <v>20660</v>
      </c>
      <c r="J2518" s="3" t="s">
        <v>20661</v>
      </c>
      <c r="K2518" s="3" t="s">
        <v>20662</v>
      </c>
      <c r="L2518" s="3"/>
      <c r="M2518" s="2" t="s">
        <v>166</v>
      </c>
      <c r="N2518" s="5">
        <v>43435</v>
      </c>
      <c r="O2518" s="5">
        <v>44043</v>
      </c>
      <c r="P2518" s="4">
        <v>150000</v>
      </c>
      <c r="Q2518" s="4">
        <v>150000</v>
      </c>
      <c r="R2518" s="11" t="s">
        <v>20664</v>
      </c>
      <c r="S2518" s="1" t="s">
        <v>1366</v>
      </c>
      <c r="T2518" s="1" t="s">
        <v>20663</v>
      </c>
      <c r="U2518" s="1" t="s">
        <v>455</v>
      </c>
      <c r="V2518" s="3"/>
      <c r="W2518" s="1"/>
      <c r="X2518" s="38"/>
    </row>
    <row r="2519" spans="1:24" ht="15.95" customHeight="1" x14ac:dyDescent="0.25">
      <c r="A2519" s="2">
        <v>2</v>
      </c>
      <c r="B2519" s="1" t="s">
        <v>64</v>
      </c>
      <c r="C2519" s="1" t="s">
        <v>138</v>
      </c>
      <c r="D2519" s="1" t="s">
        <v>368</v>
      </c>
      <c r="E2519" s="1" t="s">
        <v>374</v>
      </c>
      <c r="F2519" s="1" t="s">
        <v>375</v>
      </c>
      <c r="G2519" s="2">
        <v>832514</v>
      </c>
      <c r="H2519" s="1" t="s">
        <v>20665</v>
      </c>
      <c r="I2519" s="3" t="s">
        <v>20666</v>
      </c>
      <c r="J2519" s="3" t="s">
        <v>20667</v>
      </c>
      <c r="K2519" s="3" t="s">
        <v>20668</v>
      </c>
      <c r="L2519" s="3"/>
      <c r="M2519" s="2" t="s">
        <v>166</v>
      </c>
      <c r="N2519" s="5">
        <v>43435</v>
      </c>
      <c r="O2519" s="5">
        <v>43616</v>
      </c>
      <c r="P2519" s="4">
        <v>50000</v>
      </c>
      <c r="Q2519" s="4">
        <v>71429</v>
      </c>
      <c r="R2519" s="11" t="s">
        <v>20670</v>
      </c>
      <c r="S2519" s="1" t="s">
        <v>20669</v>
      </c>
      <c r="T2519" s="1" t="s">
        <v>20669</v>
      </c>
      <c r="U2519" s="1" t="s">
        <v>220</v>
      </c>
      <c r="V2519" s="3"/>
      <c r="W2519" s="1"/>
      <c r="X2519" s="38"/>
    </row>
    <row r="2520" spans="1:24" ht="15.95" customHeight="1" x14ac:dyDescent="0.25">
      <c r="A2520" s="2">
        <v>1</v>
      </c>
      <c r="B2520" s="1" t="s">
        <v>64</v>
      </c>
      <c r="C2520" s="1" t="s">
        <v>138</v>
      </c>
      <c r="D2520" s="1" t="s">
        <v>368</v>
      </c>
      <c r="E2520" s="1" t="s">
        <v>374</v>
      </c>
      <c r="F2520" s="1" t="s">
        <v>375</v>
      </c>
      <c r="G2520" s="2">
        <v>833562</v>
      </c>
      <c r="H2520" s="1" t="s">
        <v>20671</v>
      </c>
      <c r="I2520" s="3" t="s">
        <v>20672</v>
      </c>
      <c r="J2520" s="3" t="s">
        <v>20673</v>
      </c>
      <c r="K2520" s="3" t="s">
        <v>20674</v>
      </c>
      <c r="L2520" s="3"/>
      <c r="M2520" s="2" t="s">
        <v>166</v>
      </c>
      <c r="N2520" s="5">
        <v>43435</v>
      </c>
      <c r="O2520" s="5">
        <v>43616</v>
      </c>
      <c r="P2520" s="4">
        <v>50000</v>
      </c>
      <c r="Q2520" s="4">
        <v>71429</v>
      </c>
      <c r="R2520" s="11" t="s">
        <v>20676</v>
      </c>
      <c r="S2520" s="1" t="s">
        <v>20675</v>
      </c>
      <c r="T2520" s="1" t="s">
        <v>20675</v>
      </c>
      <c r="U2520" s="1" t="s">
        <v>220</v>
      </c>
      <c r="V2520" s="3"/>
      <c r="W2520" s="1"/>
      <c r="X2520" s="38"/>
    </row>
    <row r="2521" spans="1:24" ht="15.95" customHeight="1" x14ac:dyDescent="0.25">
      <c r="A2521" s="2">
        <v>1</v>
      </c>
      <c r="B2521" s="1" t="s">
        <v>64</v>
      </c>
      <c r="C2521" s="1" t="s">
        <v>138</v>
      </c>
      <c r="D2521" s="1" t="s">
        <v>368</v>
      </c>
      <c r="E2521" s="1" t="s">
        <v>374</v>
      </c>
      <c r="F2521" s="1" t="s">
        <v>375</v>
      </c>
      <c r="G2521" s="2">
        <v>836962</v>
      </c>
      <c r="H2521" s="1" t="s">
        <v>20677</v>
      </c>
      <c r="I2521" s="3" t="s">
        <v>20678</v>
      </c>
      <c r="J2521" s="3" t="s">
        <v>20679</v>
      </c>
      <c r="K2521" s="3" t="s">
        <v>20680</v>
      </c>
      <c r="L2521" s="3"/>
      <c r="M2521" s="2" t="s">
        <v>166</v>
      </c>
      <c r="N2521" s="5">
        <v>43435</v>
      </c>
      <c r="O2521" s="5">
        <v>43616</v>
      </c>
      <c r="P2521" s="4">
        <v>50000</v>
      </c>
      <c r="Q2521" s="4">
        <v>71429</v>
      </c>
      <c r="R2521" s="11" t="s">
        <v>20682</v>
      </c>
      <c r="S2521" s="1" t="s">
        <v>20681</v>
      </c>
      <c r="T2521" s="1" t="s">
        <v>20681</v>
      </c>
      <c r="U2521" s="1" t="s">
        <v>220</v>
      </c>
      <c r="V2521" s="3"/>
      <c r="W2521" s="1"/>
      <c r="X2521" s="38"/>
    </row>
    <row r="2522" spans="1:24" ht="15.95" customHeight="1" x14ac:dyDescent="0.25">
      <c r="A2522" s="2">
        <v>1</v>
      </c>
      <c r="B2522" s="1" t="s">
        <v>64</v>
      </c>
      <c r="C2522" s="1" t="s">
        <v>138</v>
      </c>
      <c r="D2522" s="1" t="s">
        <v>4429</v>
      </c>
      <c r="E2522" s="1" t="s">
        <v>20688</v>
      </c>
      <c r="F2522" s="1" t="s">
        <v>20689</v>
      </c>
      <c r="G2522" s="2">
        <v>817732</v>
      </c>
      <c r="H2522" s="1" t="s">
        <v>20683</v>
      </c>
      <c r="I2522" s="3" t="s">
        <v>20684</v>
      </c>
      <c r="J2522" s="3" t="s">
        <v>20685</v>
      </c>
      <c r="K2522" s="3" t="s">
        <v>20686</v>
      </c>
      <c r="L2522" s="3" t="s">
        <v>20687</v>
      </c>
      <c r="M2522" s="2" t="s">
        <v>166</v>
      </c>
      <c r="N2522" s="5">
        <v>43435</v>
      </c>
      <c r="O2522" s="5">
        <v>44895</v>
      </c>
      <c r="P2522" s="4">
        <v>6999472.5</v>
      </c>
      <c r="Q2522" s="4">
        <v>8138951.25</v>
      </c>
      <c r="R2522" s="11" t="s">
        <v>20691</v>
      </c>
      <c r="S2522" s="1" t="s">
        <v>851</v>
      </c>
      <c r="T2522" s="1" t="s">
        <v>20690</v>
      </c>
      <c r="U2522" s="1" t="s">
        <v>929</v>
      </c>
      <c r="V2522" s="3"/>
      <c r="W2522" s="1"/>
      <c r="X2522" s="38"/>
    </row>
    <row r="2523" spans="1:24" ht="15.95" customHeight="1" x14ac:dyDescent="0.25">
      <c r="A2523" s="2">
        <v>10</v>
      </c>
      <c r="B2523" s="1" t="s">
        <v>64</v>
      </c>
      <c r="C2523" s="1" t="s">
        <v>138</v>
      </c>
      <c r="D2523" s="1" t="s">
        <v>161</v>
      </c>
      <c r="E2523" s="1" t="s">
        <v>434</v>
      </c>
      <c r="F2523" s="1" t="s">
        <v>168</v>
      </c>
      <c r="G2523" s="2">
        <v>799874</v>
      </c>
      <c r="H2523" s="1" t="s">
        <v>20692</v>
      </c>
      <c r="I2523" s="3" t="s">
        <v>20693</v>
      </c>
      <c r="J2523" s="3" t="s">
        <v>20694</v>
      </c>
      <c r="K2523" s="3" t="s">
        <v>20695</v>
      </c>
      <c r="L2523" s="3"/>
      <c r="M2523" s="2" t="s">
        <v>166</v>
      </c>
      <c r="N2523" s="5">
        <v>43423</v>
      </c>
      <c r="O2523" s="5">
        <v>44153</v>
      </c>
      <c r="P2523" s="4">
        <v>183454.8</v>
      </c>
      <c r="Q2523" s="4">
        <v>183454.8</v>
      </c>
      <c r="R2523" s="11" t="s">
        <v>20696</v>
      </c>
      <c r="S2523" s="1" t="s">
        <v>1202</v>
      </c>
      <c r="T2523" s="1" t="s">
        <v>1202</v>
      </c>
      <c r="U2523" s="1" t="s">
        <v>169</v>
      </c>
      <c r="V2523" s="3"/>
      <c r="W2523" s="1"/>
      <c r="X2523" s="38"/>
    </row>
    <row r="2524" spans="1:24" ht="15.95" customHeight="1" x14ac:dyDescent="0.25">
      <c r="A2524" s="2">
        <v>7</v>
      </c>
      <c r="B2524" s="1" t="s">
        <v>64</v>
      </c>
      <c r="C2524" s="1" t="s">
        <v>138</v>
      </c>
      <c r="D2524" s="1" t="s">
        <v>184</v>
      </c>
      <c r="E2524" s="1" t="s">
        <v>410</v>
      </c>
      <c r="F2524" s="1" t="s">
        <v>411</v>
      </c>
      <c r="G2524" s="2">
        <v>803063</v>
      </c>
      <c r="H2524" s="1" t="s">
        <v>854</v>
      </c>
      <c r="I2524" s="3" t="s">
        <v>855</v>
      </c>
      <c r="J2524" s="3" t="s">
        <v>856</v>
      </c>
      <c r="K2524" s="3" t="s">
        <v>857</v>
      </c>
      <c r="L2524" s="3" t="s">
        <v>858</v>
      </c>
      <c r="M2524" s="2" t="s">
        <v>72</v>
      </c>
      <c r="N2524" s="5">
        <v>43405</v>
      </c>
      <c r="O2524" s="5">
        <v>45412</v>
      </c>
      <c r="P2524" s="4">
        <v>1500000</v>
      </c>
      <c r="Q2524" s="4">
        <v>1500000</v>
      </c>
      <c r="R2524" s="11" t="s">
        <v>860</v>
      </c>
      <c r="S2524" s="1" t="s">
        <v>859</v>
      </c>
      <c r="T2524" s="1" t="s">
        <v>859</v>
      </c>
      <c r="U2524" s="1" t="s">
        <v>412</v>
      </c>
      <c r="V2524" s="3"/>
      <c r="W2524" s="1" t="s">
        <v>25643</v>
      </c>
      <c r="X2524" s="38" t="s">
        <v>23</v>
      </c>
    </row>
    <row r="2525" spans="1:24" ht="15.95" customHeight="1" x14ac:dyDescent="0.25">
      <c r="A2525" s="2">
        <v>2</v>
      </c>
      <c r="B2525" s="1" t="s">
        <v>64</v>
      </c>
      <c r="C2525" s="1" t="s">
        <v>138</v>
      </c>
      <c r="D2525" s="1" t="s">
        <v>184</v>
      </c>
      <c r="E2525" s="1" t="s">
        <v>453</v>
      </c>
      <c r="F2525" s="1" t="s">
        <v>454</v>
      </c>
      <c r="G2525" s="2">
        <v>765111</v>
      </c>
      <c r="H2525" s="1" t="s">
        <v>3409</v>
      </c>
      <c r="I2525" s="3" t="s">
        <v>3410</v>
      </c>
      <c r="J2525" s="3" t="s">
        <v>3411</v>
      </c>
      <c r="K2525" s="3" t="s">
        <v>3412</v>
      </c>
      <c r="L2525" s="3"/>
      <c r="M2525" s="2" t="s">
        <v>166</v>
      </c>
      <c r="N2525" s="5">
        <v>43405</v>
      </c>
      <c r="O2525" s="5">
        <v>43951</v>
      </c>
      <c r="P2525" s="4">
        <v>150000</v>
      </c>
      <c r="Q2525" s="4">
        <v>150000</v>
      </c>
      <c r="R2525" s="11" t="s">
        <v>3413</v>
      </c>
      <c r="S2525" s="1" t="s">
        <v>1659</v>
      </c>
      <c r="T2525" s="1" t="s">
        <v>1659</v>
      </c>
      <c r="U2525" s="1" t="s">
        <v>455</v>
      </c>
      <c r="V2525" s="3"/>
      <c r="W2525" s="1" t="s">
        <v>25651</v>
      </c>
      <c r="X2525" s="38" t="s">
        <v>27</v>
      </c>
    </row>
    <row r="2526" spans="1:24" ht="15.95" customHeight="1" x14ac:dyDescent="0.25">
      <c r="A2526" s="2">
        <v>17</v>
      </c>
      <c r="B2526" s="1" t="s">
        <v>64</v>
      </c>
      <c r="C2526" s="1" t="s">
        <v>138</v>
      </c>
      <c r="D2526" s="1" t="s">
        <v>368</v>
      </c>
      <c r="E2526" s="1" t="s">
        <v>374</v>
      </c>
      <c r="F2526" s="1" t="s">
        <v>375</v>
      </c>
      <c r="G2526" s="2">
        <v>823312</v>
      </c>
      <c r="H2526" s="1" t="s">
        <v>5173</v>
      </c>
      <c r="I2526" s="3" t="s">
        <v>5174</v>
      </c>
      <c r="J2526" s="3" t="s">
        <v>5175</v>
      </c>
      <c r="K2526" s="3" t="s">
        <v>5176</v>
      </c>
      <c r="L2526" s="3" t="s">
        <v>5177</v>
      </c>
      <c r="M2526" s="2" t="s">
        <v>463</v>
      </c>
      <c r="N2526" s="5">
        <v>43405</v>
      </c>
      <c r="O2526" s="5">
        <v>44377</v>
      </c>
      <c r="P2526" s="4">
        <v>1711662.75</v>
      </c>
      <c r="Q2526" s="4">
        <v>2445232.5</v>
      </c>
      <c r="R2526" s="11" t="s">
        <v>5179</v>
      </c>
      <c r="S2526" s="1" t="s">
        <v>4042</v>
      </c>
      <c r="T2526" s="1" t="s">
        <v>5178</v>
      </c>
      <c r="U2526" s="1" t="s">
        <v>376</v>
      </c>
      <c r="V2526" s="3"/>
      <c r="W2526" s="1" t="s">
        <v>25646</v>
      </c>
      <c r="X2526" s="38" t="s">
        <v>29</v>
      </c>
    </row>
    <row r="2527" spans="1:24" ht="15.95" customHeight="1" x14ac:dyDescent="0.25">
      <c r="A2527" s="2">
        <v>6</v>
      </c>
      <c r="B2527" s="1" t="s">
        <v>64</v>
      </c>
      <c r="C2527" s="1" t="s">
        <v>138</v>
      </c>
      <c r="D2527" s="1" t="s">
        <v>368</v>
      </c>
      <c r="E2527" s="1" t="s">
        <v>374</v>
      </c>
      <c r="F2527" s="1" t="s">
        <v>375</v>
      </c>
      <c r="G2527" s="2">
        <v>827629</v>
      </c>
      <c r="H2527" s="1" t="s">
        <v>6502</v>
      </c>
      <c r="I2527" s="3" t="s">
        <v>6503</v>
      </c>
      <c r="J2527" s="3" t="s">
        <v>6504</v>
      </c>
      <c r="K2527" s="3" t="s">
        <v>6505</v>
      </c>
      <c r="L2527" s="3"/>
      <c r="M2527" s="2" t="s">
        <v>166</v>
      </c>
      <c r="N2527" s="5">
        <v>43405</v>
      </c>
      <c r="O2527" s="5">
        <v>43585</v>
      </c>
      <c r="P2527" s="4">
        <v>50000</v>
      </c>
      <c r="Q2527" s="4">
        <v>71429</v>
      </c>
      <c r="R2527" s="11" t="s">
        <v>6507</v>
      </c>
      <c r="S2527" s="1" t="s">
        <v>6506</v>
      </c>
      <c r="T2527" s="1" t="s">
        <v>6506</v>
      </c>
      <c r="U2527" s="1" t="s">
        <v>220</v>
      </c>
      <c r="V2527" s="3"/>
      <c r="W2527" s="1" t="s">
        <v>25643</v>
      </c>
      <c r="X2527" s="38" t="s">
        <v>38</v>
      </c>
    </row>
    <row r="2528" spans="1:24" ht="15.95" customHeight="1" x14ac:dyDescent="0.25">
      <c r="A2528" s="2">
        <v>8</v>
      </c>
      <c r="B2528" s="1" t="s">
        <v>64</v>
      </c>
      <c r="C2528" s="1" t="s">
        <v>138</v>
      </c>
      <c r="D2528" s="1" t="s">
        <v>184</v>
      </c>
      <c r="E2528" s="1" t="s">
        <v>1161</v>
      </c>
      <c r="F2528" s="1" t="s">
        <v>960</v>
      </c>
      <c r="G2528" s="2">
        <v>771083</v>
      </c>
      <c r="H2528" s="1" t="s">
        <v>7292</v>
      </c>
      <c r="I2528" s="3" t="s">
        <v>7293</v>
      </c>
      <c r="J2528" s="3" t="s">
        <v>7294</v>
      </c>
      <c r="K2528" s="3" t="s">
        <v>7295</v>
      </c>
      <c r="L2528" s="3" t="s">
        <v>7296</v>
      </c>
      <c r="M2528" s="2" t="s">
        <v>72</v>
      </c>
      <c r="N2528" s="5">
        <v>43405</v>
      </c>
      <c r="O2528" s="5">
        <v>45777</v>
      </c>
      <c r="P2528" s="4">
        <v>1997840</v>
      </c>
      <c r="Q2528" s="4">
        <v>1997840</v>
      </c>
      <c r="R2528" s="11" t="s">
        <v>7299</v>
      </c>
      <c r="S2528" s="1" t="s">
        <v>7297</v>
      </c>
      <c r="T2528" s="1" t="s">
        <v>7298</v>
      </c>
      <c r="U2528" s="1" t="s">
        <v>752</v>
      </c>
      <c r="V2528" s="3"/>
      <c r="W2528" s="1" t="s">
        <v>25646</v>
      </c>
      <c r="X2528" s="38" t="s">
        <v>39</v>
      </c>
    </row>
    <row r="2529" spans="1:24" ht="15.95" customHeight="1" x14ac:dyDescent="0.25">
      <c r="A2529" s="2">
        <v>8</v>
      </c>
      <c r="B2529" s="1" t="s">
        <v>64</v>
      </c>
      <c r="C2529" s="1" t="s">
        <v>138</v>
      </c>
      <c r="D2529" s="1" t="s">
        <v>161</v>
      </c>
      <c r="E2529" s="1" t="s">
        <v>5886</v>
      </c>
      <c r="F2529" s="1" t="s">
        <v>898</v>
      </c>
      <c r="G2529" s="2">
        <v>823935</v>
      </c>
      <c r="H2529" s="1" t="s">
        <v>7300</v>
      </c>
      <c r="I2529" s="3" t="s">
        <v>7301</v>
      </c>
      <c r="J2529" s="3" t="s">
        <v>7302</v>
      </c>
      <c r="K2529" s="3" t="s">
        <v>7303</v>
      </c>
      <c r="L2529" s="3" t="s">
        <v>7304</v>
      </c>
      <c r="M2529" s="2" t="s">
        <v>166</v>
      </c>
      <c r="N2529" s="5">
        <v>43405</v>
      </c>
      <c r="O2529" s="5">
        <v>44865</v>
      </c>
      <c r="P2529" s="4">
        <v>450800</v>
      </c>
      <c r="Q2529" s="4">
        <v>450800</v>
      </c>
      <c r="R2529" s="11" t="s">
        <v>7307</v>
      </c>
      <c r="S2529" s="1" t="s">
        <v>7305</v>
      </c>
      <c r="T2529" s="1" t="s">
        <v>7306</v>
      </c>
      <c r="U2529" s="1" t="s">
        <v>899</v>
      </c>
      <c r="V2529" s="3"/>
      <c r="W2529" s="1" t="s">
        <v>25646</v>
      </c>
      <c r="X2529" s="38" t="s">
        <v>39</v>
      </c>
    </row>
    <row r="2530" spans="1:24" ht="15.95" customHeight="1" x14ac:dyDescent="0.25">
      <c r="A2530" s="2">
        <v>2</v>
      </c>
      <c r="B2530" s="1" t="s">
        <v>64</v>
      </c>
      <c r="C2530" s="1" t="s">
        <v>138</v>
      </c>
      <c r="D2530" s="1" t="s">
        <v>184</v>
      </c>
      <c r="E2530" s="1" t="s">
        <v>410</v>
      </c>
      <c r="F2530" s="1" t="s">
        <v>411</v>
      </c>
      <c r="G2530" s="2">
        <v>803526</v>
      </c>
      <c r="H2530" s="1" t="s">
        <v>7308</v>
      </c>
      <c r="I2530" s="3" t="s">
        <v>7309</v>
      </c>
      <c r="J2530" s="3" t="s">
        <v>7310</v>
      </c>
      <c r="K2530" s="3" t="s">
        <v>7311</v>
      </c>
      <c r="L2530" s="3" t="s">
        <v>7308</v>
      </c>
      <c r="M2530" s="2" t="s">
        <v>72</v>
      </c>
      <c r="N2530" s="5">
        <v>43405</v>
      </c>
      <c r="O2530" s="5">
        <v>45412</v>
      </c>
      <c r="P2530" s="4">
        <v>1499354</v>
      </c>
      <c r="Q2530" s="4">
        <v>1499354</v>
      </c>
      <c r="R2530" s="11" t="s">
        <v>7312</v>
      </c>
      <c r="S2530" s="1" t="s">
        <v>1465</v>
      </c>
      <c r="T2530" s="1" t="s">
        <v>1465</v>
      </c>
      <c r="U2530" s="1" t="s">
        <v>412</v>
      </c>
      <c r="V2530" s="3"/>
      <c r="W2530" s="1" t="s">
        <v>25646</v>
      </c>
      <c r="X2530" s="38" t="s">
        <v>39</v>
      </c>
    </row>
    <row r="2531" spans="1:24" ht="15.95" customHeight="1" x14ac:dyDescent="0.25">
      <c r="A2531" s="2">
        <v>12</v>
      </c>
      <c r="B2531" s="1" t="s">
        <v>64</v>
      </c>
      <c r="C2531" s="1" t="s">
        <v>138</v>
      </c>
      <c r="D2531" s="1" t="s">
        <v>368</v>
      </c>
      <c r="E2531" s="1" t="s">
        <v>374</v>
      </c>
      <c r="F2531" s="1" t="s">
        <v>375</v>
      </c>
      <c r="G2531" s="2">
        <v>829218</v>
      </c>
      <c r="H2531" s="1" t="s">
        <v>8091</v>
      </c>
      <c r="I2531" s="3" t="s">
        <v>8092</v>
      </c>
      <c r="J2531" s="3" t="s">
        <v>8093</v>
      </c>
      <c r="K2531" s="3" t="s">
        <v>8094</v>
      </c>
      <c r="L2531" s="3"/>
      <c r="M2531" s="2" t="s">
        <v>166</v>
      </c>
      <c r="N2531" s="5">
        <v>43405</v>
      </c>
      <c r="O2531" s="5">
        <v>44316</v>
      </c>
      <c r="P2531" s="4">
        <v>2456562.5</v>
      </c>
      <c r="Q2531" s="4">
        <v>3509375</v>
      </c>
      <c r="R2531" s="11" t="s">
        <v>8095</v>
      </c>
      <c r="S2531" s="1" t="s">
        <v>523</v>
      </c>
      <c r="T2531" s="1" t="s">
        <v>523</v>
      </c>
      <c r="U2531" s="1" t="s">
        <v>376</v>
      </c>
      <c r="V2531" s="3"/>
      <c r="W2531" s="1" t="s">
        <v>25653</v>
      </c>
      <c r="X2531" s="38" t="s">
        <v>40</v>
      </c>
    </row>
    <row r="2532" spans="1:24" ht="15.95" customHeight="1" x14ac:dyDescent="0.25">
      <c r="A2532" s="2">
        <v>3</v>
      </c>
      <c r="B2532" s="1" t="s">
        <v>64</v>
      </c>
      <c r="C2532" s="1" t="s">
        <v>138</v>
      </c>
      <c r="D2532" s="1" t="s">
        <v>161</v>
      </c>
      <c r="E2532" s="1" t="s">
        <v>434</v>
      </c>
      <c r="F2532" s="1" t="s">
        <v>168</v>
      </c>
      <c r="G2532" s="2">
        <v>792789</v>
      </c>
      <c r="H2532" s="1" t="s">
        <v>8096</v>
      </c>
      <c r="I2532" s="3" t="s">
        <v>8097</v>
      </c>
      <c r="J2532" s="3" t="s">
        <v>8098</v>
      </c>
      <c r="K2532" s="3" t="s">
        <v>8099</v>
      </c>
      <c r="L2532" s="3"/>
      <c r="M2532" s="2" t="s">
        <v>166</v>
      </c>
      <c r="N2532" s="5">
        <v>43405</v>
      </c>
      <c r="O2532" s="5">
        <v>44135</v>
      </c>
      <c r="P2532" s="4">
        <v>170509.2</v>
      </c>
      <c r="Q2532" s="4">
        <v>170509.2</v>
      </c>
      <c r="R2532" s="11" t="s">
        <v>8101</v>
      </c>
      <c r="S2532" s="1" t="s">
        <v>8100</v>
      </c>
      <c r="T2532" s="1" t="s">
        <v>8100</v>
      </c>
      <c r="U2532" s="1" t="s">
        <v>169</v>
      </c>
      <c r="V2532" s="3"/>
      <c r="W2532" s="1" t="s">
        <v>25653</v>
      </c>
      <c r="X2532" s="38" t="s">
        <v>40</v>
      </c>
    </row>
    <row r="2533" spans="1:24" ht="15.95" customHeight="1" x14ac:dyDescent="0.25">
      <c r="A2533" s="2">
        <v>2</v>
      </c>
      <c r="B2533" s="1" t="s">
        <v>64</v>
      </c>
      <c r="C2533" s="1" t="s">
        <v>138</v>
      </c>
      <c r="D2533" s="1" t="s">
        <v>368</v>
      </c>
      <c r="E2533" s="1" t="s">
        <v>374</v>
      </c>
      <c r="F2533" s="1" t="s">
        <v>375</v>
      </c>
      <c r="G2533" s="2">
        <v>829416</v>
      </c>
      <c r="H2533" s="1" t="s">
        <v>8102</v>
      </c>
      <c r="I2533" s="3" t="s">
        <v>8103</v>
      </c>
      <c r="J2533" s="3" t="s">
        <v>8104</v>
      </c>
      <c r="K2533" s="3" t="s">
        <v>847</v>
      </c>
      <c r="L2533" s="3" t="s">
        <v>8105</v>
      </c>
      <c r="M2533" s="2" t="s">
        <v>166</v>
      </c>
      <c r="N2533" s="5">
        <v>43405</v>
      </c>
      <c r="O2533" s="5">
        <v>44500</v>
      </c>
      <c r="P2533" s="4">
        <v>1085659.75</v>
      </c>
      <c r="Q2533" s="4">
        <v>1550942.5</v>
      </c>
      <c r="R2533" s="11" t="s">
        <v>8107</v>
      </c>
      <c r="S2533" s="1" t="s">
        <v>8106</v>
      </c>
      <c r="T2533" s="1" t="s">
        <v>8106</v>
      </c>
      <c r="U2533" s="1" t="s">
        <v>376</v>
      </c>
      <c r="V2533" s="3"/>
      <c r="W2533" s="1" t="s">
        <v>25653</v>
      </c>
      <c r="X2533" s="38" t="s">
        <v>40</v>
      </c>
    </row>
    <row r="2534" spans="1:24" ht="15.95" customHeight="1" x14ac:dyDescent="0.25">
      <c r="A2534" s="2">
        <v>8</v>
      </c>
      <c r="B2534" s="1" t="s">
        <v>64</v>
      </c>
      <c r="C2534" s="1" t="s">
        <v>138</v>
      </c>
      <c r="D2534" s="1" t="s">
        <v>161</v>
      </c>
      <c r="E2534" s="1" t="s">
        <v>3356</v>
      </c>
      <c r="F2534" s="1" t="s">
        <v>1180</v>
      </c>
      <c r="G2534" s="2">
        <v>813834</v>
      </c>
      <c r="H2534" s="1" t="s">
        <v>9834</v>
      </c>
      <c r="I2534" s="3" t="s">
        <v>9835</v>
      </c>
      <c r="J2534" s="3" t="s">
        <v>9836</v>
      </c>
      <c r="K2534" s="3" t="s">
        <v>9837</v>
      </c>
      <c r="L2534" s="3" t="s">
        <v>9838</v>
      </c>
      <c r="M2534" s="2" t="s">
        <v>72</v>
      </c>
      <c r="N2534" s="5">
        <v>43405</v>
      </c>
      <c r="O2534" s="5">
        <v>45107</v>
      </c>
      <c r="P2534" s="4">
        <v>4027619.16</v>
      </c>
      <c r="Q2534" s="4">
        <v>4027619.16</v>
      </c>
      <c r="R2534" s="11" t="s">
        <v>9840</v>
      </c>
      <c r="S2534" s="1" t="s">
        <v>2425</v>
      </c>
      <c r="T2534" s="1" t="s">
        <v>9839</v>
      </c>
      <c r="U2534" s="1" t="s">
        <v>2974</v>
      </c>
      <c r="V2534" s="3"/>
      <c r="W2534" s="1" t="s">
        <v>25646</v>
      </c>
      <c r="X2534" s="38" t="s">
        <v>48</v>
      </c>
    </row>
    <row r="2535" spans="1:24" ht="15.95" customHeight="1" x14ac:dyDescent="0.25">
      <c r="A2535" s="2">
        <v>1</v>
      </c>
      <c r="B2535" s="1" t="s">
        <v>64</v>
      </c>
      <c r="C2535" s="1" t="s">
        <v>138</v>
      </c>
      <c r="D2535" s="1" t="s">
        <v>161</v>
      </c>
      <c r="E2535" s="1" t="s">
        <v>434</v>
      </c>
      <c r="F2535" s="1" t="s">
        <v>168</v>
      </c>
      <c r="G2535" s="2">
        <v>793818</v>
      </c>
      <c r="H2535" s="1" t="s">
        <v>20697</v>
      </c>
      <c r="I2535" s="3" t="s">
        <v>20698</v>
      </c>
      <c r="J2535" s="3" t="s">
        <v>20699</v>
      </c>
      <c r="K2535" s="3" t="s">
        <v>20700</v>
      </c>
      <c r="L2535" s="3"/>
      <c r="M2535" s="2" t="s">
        <v>166</v>
      </c>
      <c r="N2535" s="5">
        <v>43405</v>
      </c>
      <c r="O2535" s="5">
        <v>44166</v>
      </c>
      <c r="P2535" s="4">
        <v>195454.8</v>
      </c>
      <c r="Q2535" s="4">
        <v>195454.8</v>
      </c>
      <c r="R2535" s="11" t="s">
        <v>20701</v>
      </c>
      <c r="S2535" s="1" t="s">
        <v>18968</v>
      </c>
      <c r="T2535" s="1" t="s">
        <v>18968</v>
      </c>
      <c r="U2535" s="1" t="s">
        <v>169</v>
      </c>
      <c r="V2535" s="3"/>
      <c r="W2535" s="1"/>
      <c r="X2535" s="38"/>
    </row>
    <row r="2536" spans="1:24" ht="15.95" customHeight="1" x14ac:dyDescent="0.25">
      <c r="A2536" s="2">
        <v>1</v>
      </c>
      <c r="B2536" s="1" t="s">
        <v>64</v>
      </c>
      <c r="C2536" s="1" t="s">
        <v>138</v>
      </c>
      <c r="D2536" s="1" t="s">
        <v>161</v>
      </c>
      <c r="E2536" s="1" t="s">
        <v>434</v>
      </c>
      <c r="F2536" s="1" t="s">
        <v>168</v>
      </c>
      <c r="G2536" s="2">
        <v>796794</v>
      </c>
      <c r="H2536" s="1" t="s">
        <v>20702</v>
      </c>
      <c r="I2536" s="3" t="s">
        <v>20703</v>
      </c>
      <c r="J2536" s="3" t="s">
        <v>20704</v>
      </c>
      <c r="K2536" s="3" t="s">
        <v>20705</v>
      </c>
      <c r="L2536" s="3" t="s">
        <v>20702</v>
      </c>
      <c r="M2536" s="2" t="s">
        <v>166</v>
      </c>
      <c r="N2536" s="5">
        <v>43405</v>
      </c>
      <c r="O2536" s="5">
        <v>44745</v>
      </c>
      <c r="P2536" s="4">
        <v>236457</v>
      </c>
      <c r="Q2536" s="4">
        <v>236457</v>
      </c>
      <c r="R2536" s="11" t="s">
        <v>20707</v>
      </c>
      <c r="S2536" s="1" t="s">
        <v>17632</v>
      </c>
      <c r="T2536" s="1" t="s">
        <v>20706</v>
      </c>
      <c r="U2536" s="1" t="s">
        <v>743</v>
      </c>
      <c r="V2536" s="3"/>
      <c r="W2536" s="1"/>
      <c r="X2536" s="38"/>
    </row>
    <row r="2537" spans="1:24" ht="15.95" customHeight="1" x14ac:dyDescent="0.25">
      <c r="A2537" s="2">
        <v>20</v>
      </c>
      <c r="B2537" s="1" t="s">
        <v>64</v>
      </c>
      <c r="C2537" s="1" t="s">
        <v>138</v>
      </c>
      <c r="D2537" s="1" t="s">
        <v>184</v>
      </c>
      <c r="E2537" s="1" t="s">
        <v>3419</v>
      </c>
      <c r="F2537" s="1" t="s">
        <v>191</v>
      </c>
      <c r="G2537" s="2">
        <v>787472</v>
      </c>
      <c r="H2537" s="1" t="s">
        <v>20708</v>
      </c>
      <c r="I2537" s="3" t="s">
        <v>20709</v>
      </c>
      <c r="J2537" s="3" t="s">
        <v>20710</v>
      </c>
      <c r="K2537" s="3" t="s">
        <v>12843</v>
      </c>
      <c r="L2537" s="3"/>
      <c r="M2537" s="2" t="s">
        <v>72</v>
      </c>
      <c r="N2537" s="5">
        <v>43405</v>
      </c>
      <c r="O2537" s="5">
        <v>45230</v>
      </c>
      <c r="P2537" s="4">
        <v>2500000</v>
      </c>
      <c r="Q2537" s="4">
        <v>2500000</v>
      </c>
      <c r="R2537" s="11" t="s">
        <v>20711</v>
      </c>
      <c r="S2537" s="1" t="s">
        <v>499</v>
      </c>
      <c r="T2537" s="1" t="s">
        <v>499</v>
      </c>
      <c r="U2537" s="1" t="s">
        <v>192</v>
      </c>
      <c r="V2537" s="3"/>
      <c r="W2537" s="1"/>
      <c r="X2537" s="38"/>
    </row>
    <row r="2538" spans="1:24" ht="15.95" customHeight="1" x14ac:dyDescent="0.25">
      <c r="A2538" s="2">
        <v>13</v>
      </c>
      <c r="B2538" s="1" t="s">
        <v>64</v>
      </c>
      <c r="C2538" s="1" t="s">
        <v>138</v>
      </c>
      <c r="D2538" s="1" t="s">
        <v>346</v>
      </c>
      <c r="E2538" s="1" t="s">
        <v>426</v>
      </c>
      <c r="F2538" s="1" t="s">
        <v>427</v>
      </c>
      <c r="G2538" s="2">
        <v>801347</v>
      </c>
      <c r="H2538" s="1" t="s">
        <v>20712</v>
      </c>
      <c r="I2538" s="3" t="s">
        <v>20713</v>
      </c>
      <c r="J2538" s="3" t="s">
        <v>20714</v>
      </c>
      <c r="K2538" s="3" t="s">
        <v>20715</v>
      </c>
      <c r="L2538" s="3" t="s">
        <v>20716</v>
      </c>
      <c r="M2538" s="2" t="s">
        <v>166</v>
      </c>
      <c r="N2538" s="5">
        <v>43405</v>
      </c>
      <c r="O2538" s="5">
        <v>44865</v>
      </c>
      <c r="P2538" s="4">
        <v>2965326.25</v>
      </c>
      <c r="Q2538" s="4">
        <v>2965326.25</v>
      </c>
      <c r="R2538" s="11" t="s">
        <v>20718</v>
      </c>
      <c r="S2538" s="1" t="s">
        <v>1283</v>
      </c>
      <c r="T2538" s="1" t="s">
        <v>20717</v>
      </c>
      <c r="U2538" s="1" t="s">
        <v>147</v>
      </c>
      <c r="V2538" s="3"/>
      <c r="W2538" s="1"/>
      <c r="X2538" s="38"/>
    </row>
    <row r="2539" spans="1:24" ht="15.95" customHeight="1" x14ac:dyDescent="0.25">
      <c r="A2539" s="2">
        <v>7</v>
      </c>
      <c r="B2539" s="1" t="s">
        <v>64</v>
      </c>
      <c r="C2539" s="1" t="s">
        <v>138</v>
      </c>
      <c r="D2539" s="1" t="s">
        <v>161</v>
      </c>
      <c r="E2539" s="1" t="s">
        <v>3356</v>
      </c>
      <c r="F2539" s="1" t="s">
        <v>1180</v>
      </c>
      <c r="G2539" s="2">
        <v>813284</v>
      </c>
      <c r="H2539" s="1" t="s">
        <v>20719</v>
      </c>
      <c r="I2539" s="3" t="s">
        <v>20720</v>
      </c>
      <c r="J2539" s="3" t="s">
        <v>20721</v>
      </c>
      <c r="K2539" s="3" t="s">
        <v>20722</v>
      </c>
      <c r="L2539" s="3" t="s">
        <v>20723</v>
      </c>
      <c r="M2539" s="2" t="s">
        <v>166</v>
      </c>
      <c r="N2539" s="5">
        <v>43405</v>
      </c>
      <c r="O2539" s="5">
        <v>45046</v>
      </c>
      <c r="P2539" s="4">
        <v>3738573</v>
      </c>
      <c r="Q2539" s="4">
        <v>3738573</v>
      </c>
      <c r="R2539" s="11" t="s">
        <v>20725</v>
      </c>
      <c r="S2539" s="1" t="s">
        <v>744</v>
      </c>
      <c r="T2539" s="1" t="s">
        <v>20724</v>
      </c>
      <c r="U2539" s="1" t="s">
        <v>2974</v>
      </c>
      <c r="V2539" s="3"/>
      <c r="W2539" s="1"/>
      <c r="X2539" s="38"/>
    </row>
    <row r="2540" spans="1:24" ht="15.95" customHeight="1" x14ac:dyDescent="0.25">
      <c r="A2540" s="2">
        <v>6</v>
      </c>
      <c r="B2540" s="1" t="s">
        <v>64</v>
      </c>
      <c r="C2540" s="1" t="s">
        <v>138</v>
      </c>
      <c r="D2540" s="1" t="s">
        <v>184</v>
      </c>
      <c r="E2540" s="1" t="s">
        <v>410</v>
      </c>
      <c r="F2540" s="1" t="s">
        <v>411</v>
      </c>
      <c r="G2540" s="2">
        <v>802791</v>
      </c>
      <c r="H2540" s="1" t="s">
        <v>20726</v>
      </c>
      <c r="I2540" s="3" t="s">
        <v>20727</v>
      </c>
      <c r="J2540" s="3" t="s">
        <v>20728</v>
      </c>
      <c r="K2540" s="3" t="s">
        <v>20729</v>
      </c>
      <c r="L2540" s="3"/>
      <c r="M2540" s="2" t="s">
        <v>72</v>
      </c>
      <c r="N2540" s="5">
        <v>43405</v>
      </c>
      <c r="O2540" s="5">
        <v>45473</v>
      </c>
      <c r="P2540" s="4">
        <v>1812143</v>
      </c>
      <c r="Q2540" s="4">
        <v>1812143</v>
      </c>
      <c r="R2540" s="11" t="s">
        <v>20730</v>
      </c>
      <c r="S2540" s="1" t="s">
        <v>571</v>
      </c>
      <c r="T2540" s="1" t="s">
        <v>571</v>
      </c>
      <c r="U2540" s="1" t="s">
        <v>412</v>
      </c>
      <c r="V2540" s="3"/>
      <c r="W2540" s="1"/>
      <c r="X2540" s="38"/>
    </row>
    <row r="2541" spans="1:24" ht="15.95" customHeight="1" x14ac:dyDescent="0.25">
      <c r="A2541" s="2">
        <v>3</v>
      </c>
      <c r="B2541" s="1" t="s">
        <v>64</v>
      </c>
      <c r="C2541" s="1" t="s">
        <v>138</v>
      </c>
      <c r="D2541" s="1" t="s">
        <v>161</v>
      </c>
      <c r="E2541" s="1" t="s">
        <v>434</v>
      </c>
      <c r="F2541" s="1" t="s">
        <v>168</v>
      </c>
      <c r="G2541" s="2">
        <v>796245</v>
      </c>
      <c r="H2541" s="1" t="s">
        <v>20731</v>
      </c>
      <c r="I2541" s="3" t="s">
        <v>20732</v>
      </c>
      <c r="J2541" s="3" t="s">
        <v>20733</v>
      </c>
      <c r="K2541" s="3" t="s">
        <v>20734</v>
      </c>
      <c r="L2541" s="3"/>
      <c r="M2541" s="2" t="s">
        <v>166</v>
      </c>
      <c r="N2541" s="5">
        <v>43405</v>
      </c>
      <c r="O2541" s="5">
        <v>44458</v>
      </c>
      <c r="P2541" s="4">
        <v>173076</v>
      </c>
      <c r="Q2541" s="4">
        <v>173076</v>
      </c>
      <c r="R2541" s="11" t="s">
        <v>20736</v>
      </c>
      <c r="S2541" s="1" t="s">
        <v>20735</v>
      </c>
      <c r="T2541" s="1" t="s">
        <v>20735</v>
      </c>
      <c r="U2541" s="1" t="s">
        <v>169</v>
      </c>
      <c r="V2541" s="3"/>
      <c r="W2541" s="1"/>
      <c r="X2541" s="38"/>
    </row>
    <row r="2542" spans="1:24" ht="15.95" customHeight="1" x14ac:dyDescent="0.25">
      <c r="A2542" s="2">
        <v>1</v>
      </c>
      <c r="B2542" s="1" t="s">
        <v>64</v>
      </c>
      <c r="C2542" s="1" t="s">
        <v>138</v>
      </c>
      <c r="D2542" s="1" t="s">
        <v>184</v>
      </c>
      <c r="E2542" s="1" t="s">
        <v>1161</v>
      </c>
      <c r="F2542" s="1" t="s">
        <v>960</v>
      </c>
      <c r="G2542" s="2">
        <v>771427</v>
      </c>
      <c r="H2542" s="1" t="s">
        <v>20737</v>
      </c>
      <c r="I2542" s="3" t="s">
        <v>20738</v>
      </c>
      <c r="J2542" s="3" t="s">
        <v>20739</v>
      </c>
      <c r="K2542" s="3" t="s">
        <v>20740</v>
      </c>
      <c r="L2542" s="3" t="s">
        <v>20741</v>
      </c>
      <c r="M2542" s="2" t="s">
        <v>72</v>
      </c>
      <c r="N2542" s="5">
        <v>43405</v>
      </c>
      <c r="O2542" s="5">
        <v>45230</v>
      </c>
      <c r="P2542" s="4">
        <v>2000000</v>
      </c>
      <c r="Q2542" s="4">
        <v>2000000</v>
      </c>
      <c r="R2542" s="11" t="s">
        <v>20742</v>
      </c>
      <c r="S2542" s="1" t="s">
        <v>1274</v>
      </c>
      <c r="T2542" s="1" t="s">
        <v>1274</v>
      </c>
      <c r="U2542" s="1" t="s">
        <v>752</v>
      </c>
      <c r="V2542" s="3"/>
      <c r="W2542" s="1"/>
      <c r="X2542" s="38"/>
    </row>
    <row r="2543" spans="1:24" ht="15.95" customHeight="1" x14ac:dyDescent="0.25">
      <c r="A2543" s="2">
        <v>1</v>
      </c>
      <c r="B2543" s="1" t="s">
        <v>64</v>
      </c>
      <c r="C2543" s="1" t="s">
        <v>138</v>
      </c>
      <c r="D2543" s="1" t="s">
        <v>184</v>
      </c>
      <c r="E2543" s="1" t="s">
        <v>3419</v>
      </c>
      <c r="F2543" s="1" t="s">
        <v>191</v>
      </c>
      <c r="G2543" s="2">
        <v>787552</v>
      </c>
      <c r="H2543" s="1" t="s">
        <v>20743</v>
      </c>
      <c r="I2543" s="3" t="s">
        <v>20744</v>
      </c>
      <c r="J2543" s="3" t="s">
        <v>20745</v>
      </c>
      <c r="K2543" s="3" t="s">
        <v>20746</v>
      </c>
      <c r="L2543" s="3" t="s">
        <v>20747</v>
      </c>
      <c r="M2543" s="2" t="s">
        <v>72</v>
      </c>
      <c r="N2543" s="5">
        <v>43405</v>
      </c>
      <c r="O2543" s="5">
        <v>45230</v>
      </c>
      <c r="P2543" s="4">
        <v>2432500</v>
      </c>
      <c r="Q2543" s="4">
        <v>2432500</v>
      </c>
      <c r="R2543" s="11" t="s">
        <v>20748</v>
      </c>
      <c r="S2543" s="1" t="s">
        <v>2604</v>
      </c>
      <c r="T2543" s="1" t="s">
        <v>2604</v>
      </c>
      <c r="U2543" s="1" t="s">
        <v>192</v>
      </c>
      <c r="V2543" s="3"/>
      <c r="W2543" s="1"/>
      <c r="X2543" s="38"/>
    </row>
    <row r="2544" spans="1:24" ht="15.95" customHeight="1" x14ac:dyDescent="0.25">
      <c r="A2544" s="2">
        <v>1</v>
      </c>
      <c r="B2544" s="1" t="s">
        <v>64</v>
      </c>
      <c r="C2544" s="1" t="s">
        <v>138</v>
      </c>
      <c r="D2544" s="1" t="s">
        <v>368</v>
      </c>
      <c r="E2544" s="1" t="s">
        <v>374</v>
      </c>
      <c r="F2544" s="1" t="s">
        <v>375</v>
      </c>
      <c r="G2544" s="2">
        <v>829615</v>
      </c>
      <c r="H2544" s="1" t="s">
        <v>13311</v>
      </c>
      <c r="I2544" s="3" t="s">
        <v>20749</v>
      </c>
      <c r="J2544" s="3" t="s">
        <v>20750</v>
      </c>
      <c r="K2544" s="3" t="s">
        <v>20751</v>
      </c>
      <c r="L2544" s="3"/>
      <c r="M2544" s="2" t="s">
        <v>166</v>
      </c>
      <c r="N2544" s="5">
        <v>43405</v>
      </c>
      <c r="O2544" s="5">
        <v>44377</v>
      </c>
      <c r="P2544" s="4">
        <v>2031574.13</v>
      </c>
      <c r="Q2544" s="4">
        <v>2902248.75</v>
      </c>
      <c r="R2544" s="11" t="s">
        <v>20753</v>
      </c>
      <c r="S2544" s="1" t="s">
        <v>20752</v>
      </c>
      <c r="T2544" s="1" t="s">
        <v>20752</v>
      </c>
      <c r="U2544" s="1" t="s">
        <v>376</v>
      </c>
      <c r="V2544" s="3"/>
      <c r="W2544" s="1"/>
      <c r="X2544" s="38"/>
    </row>
    <row r="2545" spans="1:24" ht="15.95" customHeight="1" x14ac:dyDescent="0.25">
      <c r="A2545" s="2">
        <v>1</v>
      </c>
      <c r="B2545" s="1" t="s">
        <v>64</v>
      </c>
      <c r="C2545" s="1" t="s">
        <v>138</v>
      </c>
      <c r="D2545" s="1" t="s">
        <v>184</v>
      </c>
      <c r="E2545" s="1" t="s">
        <v>410</v>
      </c>
      <c r="F2545" s="1" t="s">
        <v>411</v>
      </c>
      <c r="G2545" s="2">
        <v>801655</v>
      </c>
      <c r="H2545" s="1" t="s">
        <v>20754</v>
      </c>
      <c r="I2545" s="3" t="s">
        <v>20755</v>
      </c>
      <c r="J2545" s="3" t="s">
        <v>20756</v>
      </c>
      <c r="K2545" s="3" t="s">
        <v>20757</v>
      </c>
      <c r="L2545" s="3" t="s">
        <v>20758</v>
      </c>
      <c r="M2545" s="2" t="s">
        <v>72</v>
      </c>
      <c r="N2545" s="5">
        <v>43405</v>
      </c>
      <c r="O2545" s="5">
        <v>45230</v>
      </c>
      <c r="P2545" s="4">
        <v>1500000</v>
      </c>
      <c r="Q2545" s="4">
        <v>1500000</v>
      </c>
      <c r="R2545" s="11" t="s">
        <v>20759</v>
      </c>
      <c r="S2545" s="1" t="s">
        <v>1659</v>
      </c>
      <c r="T2545" s="1" t="s">
        <v>1659</v>
      </c>
      <c r="U2545" s="1" t="s">
        <v>412</v>
      </c>
      <c r="V2545" s="3"/>
      <c r="W2545" s="1"/>
      <c r="X2545" s="38"/>
    </row>
    <row r="2546" spans="1:24" ht="15.95" customHeight="1" x14ac:dyDescent="0.25">
      <c r="A2546" s="2">
        <v>1</v>
      </c>
      <c r="B2546" s="1" t="s">
        <v>64</v>
      </c>
      <c r="C2546" s="1" t="s">
        <v>138</v>
      </c>
      <c r="D2546" s="1" t="s">
        <v>368</v>
      </c>
      <c r="E2546" s="1" t="s">
        <v>374</v>
      </c>
      <c r="F2546" s="1" t="s">
        <v>375</v>
      </c>
      <c r="G2546" s="2">
        <v>829965</v>
      </c>
      <c r="H2546" s="1" t="s">
        <v>20760</v>
      </c>
      <c r="I2546" s="3" t="s">
        <v>20761</v>
      </c>
      <c r="J2546" s="3" t="s">
        <v>20762</v>
      </c>
      <c r="K2546" s="3" t="s">
        <v>20763</v>
      </c>
      <c r="L2546" s="3" t="s">
        <v>20764</v>
      </c>
      <c r="M2546" s="2" t="s">
        <v>166</v>
      </c>
      <c r="N2546" s="5">
        <v>43405</v>
      </c>
      <c r="O2546" s="5">
        <v>44500</v>
      </c>
      <c r="P2546" s="4">
        <v>2046320.5</v>
      </c>
      <c r="Q2546" s="4">
        <v>2923315</v>
      </c>
      <c r="R2546" s="11" t="s">
        <v>20766</v>
      </c>
      <c r="S2546" s="1" t="s">
        <v>20765</v>
      </c>
      <c r="T2546" s="1" t="s">
        <v>20765</v>
      </c>
      <c r="U2546" s="1" t="s">
        <v>376</v>
      </c>
      <c r="V2546" s="3"/>
      <c r="W2546" s="1"/>
      <c r="X2546" s="38"/>
    </row>
    <row r="2547" spans="1:24" ht="15.95" customHeight="1" x14ac:dyDescent="0.25">
      <c r="A2547" s="2">
        <v>1</v>
      </c>
      <c r="B2547" s="1" t="s">
        <v>64</v>
      </c>
      <c r="C2547" s="1" t="s">
        <v>138</v>
      </c>
      <c r="D2547" s="1" t="s">
        <v>161</v>
      </c>
      <c r="E2547" s="1" t="s">
        <v>434</v>
      </c>
      <c r="F2547" s="1" t="s">
        <v>168</v>
      </c>
      <c r="G2547" s="2">
        <v>794053</v>
      </c>
      <c r="H2547" s="1" t="s">
        <v>20767</v>
      </c>
      <c r="I2547" s="3" t="s">
        <v>20768</v>
      </c>
      <c r="J2547" s="3" t="s">
        <v>20769</v>
      </c>
      <c r="K2547" s="3" t="s">
        <v>20770</v>
      </c>
      <c r="L2547" s="3"/>
      <c r="M2547" s="2" t="s">
        <v>166</v>
      </c>
      <c r="N2547" s="5">
        <v>43383</v>
      </c>
      <c r="O2547" s="5">
        <v>44185</v>
      </c>
      <c r="P2547" s="4">
        <v>195454.8</v>
      </c>
      <c r="Q2547" s="4">
        <v>195454.8</v>
      </c>
      <c r="R2547" s="11" t="s">
        <v>20771</v>
      </c>
      <c r="S2547" s="1" t="s">
        <v>16724</v>
      </c>
      <c r="T2547" s="1" t="s">
        <v>16724</v>
      </c>
      <c r="U2547" s="1" t="s">
        <v>169</v>
      </c>
      <c r="V2547" s="3"/>
      <c r="W2547" s="1"/>
      <c r="X2547" s="38"/>
    </row>
    <row r="2548" spans="1:24" ht="15.95" customHeight="1" x14ac:dyDescent="0.25">
      <c r="A2548" s="2">
        <v>12</v>
      </c>
      <c r="B2548" s="1" t="s">
        <v>64</v>
      </c>
      <c r="C2548" s="1" t="s">
        <v>138</v>
      </c>
      <c r="D2548" s="1" t="s">
        <v>346</v>
      </c>
      <c r="E2548" s="1" t="s">
        <v>426</v>
      </c>
      <c r="F2548" s="1" t="s">
        <v>427</v>
      </c>
      <c r="G2548" s="2">
        <v>801126</v>
      </c>
      <c r="H2548" s="1" t="s">
        <v>421</v>
      </c>
      <c r="I2548" s="3" t="s">
        <v>422</v>
      </c>
      <c r="J2548" s="3" t="s">
        <v>423</v>
      </c>
      <c r="K2548" s="3" t="s">
        <v>424</v>
      </c>
      <c r="L2548" s="3" t="s">
        <v>425</v>
      </c>
      <c r="M2548" s="2" t="s">
        <v>166</v>
      </c>
      <c r="N2548" s="5">
        <v>43374</v>
      </c>
      <c r="O2548" s="5">
        <v>44834</v>
      </c>
      <c r="P2548" s="4">
        <v>4317160</v>
      </c>
      <c r="Q2548" s="4">
        <v>4317160</v>
      </c>
      <c r="R2548" s="11" t="s">
        <v>429</v>
      </c>
      <c r="S2548" s="1" t="s">
        <v>292</v>
      </c>
      <c r="T2548" s="1" t="s">
        <v>428</v>
      </c>
      <c r="U2548" s="1" t="s">
        <v>147</v>
      </c>
      <c r="V2548" s="3"/>
      <c r="W2548" s="1" t="s">
        <v>25655</v>
      </c>
      <c r="X2548" s="38" t="s">
        <v>22</v>
      </c>
    </row>
    <row r="2549" spans="1:24" ht="15.95" customHeight="1" x14ac:dyDescent="0.25">
      <c r="A2549" s="2">
        <v>14</v>
      </c>
      <c r="B2549" s="1" t="s">
        <v>64</v>
      </c>
      <c r="C2549" s="1" t="s">
        <v>138</v>
      </c>
      <c r="D2549" s="1" t="s">
        <v>184</v>
      </c>
      <c r="E2549" s="1" t="s">
        <v>3419</v>
      </c>
      <c r="F2549" s="1" t="s">
        <v>191</v>
      </c>
      <c r="G2549" s="2">
        <v>787510</v>
      </c>
      <c r="H2549" s="1" t="s">
        <v>3414</v>
      </c>
      <c r="I2549" s="3" t="s">
        <v>3415</v>
      </c>
      <c r="J2549" s="3" t="s">
        <v>3416</v>
      </c>
      <c r="K2549" s="3" t="s">
        <v>3417</v>
      </c>
      <c r="L2549" s="3" t="s">
        <v>3418</v>
      </c>
      <c r="M2549" s="2" t="s">
        <v>72</v>
      </c>
      <c r="N2549" s="5">
        <v>43374</v>
      </c>
      <c r="O2549" s="5">
        <v>45565</v>
      </c>
      <c r="P2549" s="4">
        <v>2410771</v>
      </c>
      <c r="Q2549" s="4">
        <v>2410771</v>
      </c>
      <c r="R2549" s="11" t="s">
        <v>3421</v>
      </c>
      <c r="S2549" s="1" t="s">
        <v>3420</v>
      </c>
      <c r="T2549" s="1" t="s">
        <v>3420</v>
      </c>
      <c r="U2549" s="1" t="s">
        <v>192</v>
      </c>
      <c r="V2549" s="3"/>
      <c r="W2549" s="1" t="s">
        <v>25651</v>
      </c>
      <c r="X2549" s="38" t="s">
        <v>27</v>
      </c>
    </row>
    <row r="2550" spans="1:24" ht="15.95" customHeight="1" x14ac:dyDescent="0.25">
      <c r="A2550" s="2">
        <v>12</v>
      </c>
      <c r="B2550" s="1" t="s">
        <v>64</v>
      </c>
      <c r="C2550" s="1" t="s">
        <v>138</v>
      </c>
      <c r="D2550" s="1" t="s">
        <v>161</v>
      </c>
      <c r="E2550" s="1" t="s">
        <v>167</v>
      </c>
      <c r="F2550" s="1" t="s">
        <v>168</v>
      </c>
      <c r="G2550" s="2">
        <v>751903</v>
      </c>
      <c r="H2550" s="1" t="s">
        <v>3422</v>
      </c>
      <c r="I2550" s="3" t="s">
        <v>3423</v>
      </c>
      <c r="J2550" s="3" t="s">
        <v>3424</v>
      </c>
      <c r="K2550" s="3" t="s">
        <v>3425</v>
      </c>
      <c r="L2550" s="3" t="s">
        <v>3426</v>
      </c>
      <c r="M2550" s="2" t="s">
        <v>463</v>
      </c>
      <c r="N2550" s="5">
        <v>43374</v>
      </c>
      <c r="O2550" s="5">
        <v>44104</v>
      </c>
      <c r="P2550" s="4">
        <v>146462.39999999999</v>
      </c>
      <c r="Q2550" s="4">
        <v>146462.39999999999</v>
      </c>
      <c r="R2550" s="11" t="s">
        <v>3428</v>
      </c>
      <c r="S2550" s="1" t="s">
        <v>3427</v>
      </c>
      <c r="T2550" s="1" t="s">
        <v>3427</v>
      </c>
      <c r="U2550" s="1" t="s">
        <v>743</v>
      </c>
      <c r="V2550" s="3"/>
      <c r="W2550" s="1" t="s">
        <v>25651</v>
      </c>
      <c r="X2550" s="38" t="s">
        <v>27</v>
      </c>
    </row>
    <row r="2551" spans="1:24" ht="15.95" customHeight="1" x14ac:dyDescent="0.25">
      <c r="A2551" s="2">
        <v>6</v>
      </c>
      <c r="B2551" s="1" t="s">
        <v>64</v>
      </c>
      <c r="C2551" s="1" t="s">
        <v>138</v>
      </c>
      <c r="D2551" s="1" t="s">
        <v>368</v>
      </c>
      <c r="E2551" s="1" t="s">
        <v>374</v>
      </c>
      <c r="F2551" s="1" t="s">
        <v>375</v>
      </c>
      <c r="G2551" s="2">
        <v>830265</v>
      </c>
      <c r="H2551" s="1" t="s">
        <v>3429</v>
      </c>
      <c r="I2551" s="3" t="s">
        <v>3430</v>
      </c>
      <c r="J2551" s="3" t="s">
        <v>3431</v>
      </c>
      <c r="K2551" s="3" t="s">
        <v>3432</v>
      </c>
      <c r="L2551" s="3"/>
      <c r="M2551" s="2" t="s">
        <v>166</v>
      </c>
      <c r="N2551" s="5">
        <v>43374</v>
      </c>
      <c r="O2551" s="5">
        <v>44439</v>
      </c>
      <c r="P2551" s="4">
        <v>1393114.45</v>
      </c>
      <c r="Q2551" s="4">
        <v>1990163.5</v>
      </c>
      <c r="R2551" s="11" t="s">
        <v>3434</v>
      </c>
      <c r="S2551" s="1" t="s">
        <v>3433</v>
      </c>
      <c r="T2551" s="1" t="s">
        <v>3433</v>
      </c>
      <c r="U2551" s="1" t="s">
        <v>376</v>
      </c>
      <c r="V2551" s="3"/>
      <c r="W2551" s="1" t="s">
        <v>25651</v>
      </c>
      <c r="X2551" s="38" t="s">
        <v>27</v>
      </c>
    </row>
    <row r="2552" spans="1:24" ht="15.95" customHeight="1" x14ac:dyDescent="0.25">
      <c r="A2552" s="2">
        <v>18</v>
      </c>
      <c r="B2552" s="1" t="s">
        <v>64</v>
      </c>
      <c r="C2552" s="1" t="s">
        <v>138</v>
      </c>
      <c r="D2552" s="1" t="s">
        <v>346</v>
      </c>
      <c r="E2552" s="1" t="s">
        <v>426</v>
      </c>
      <c r="F2552" s="1" t="s">
        <v>427</v>
      </c>
      <c r="G2552" s="2">
        <v>800983</v>
      </c>
      <c r="H2552" s="1" t="s">
        <v>5180</v>
      </c>
      <c r="I2552" s="3" t="s">
        <v>5181</v>
      </c>
      <c r="J2552" s="3" t="s">
        <v>5182</v>
      </c>
      <c r="K2552" s="3" t="s">
        <v>5183</v>
      </c>
      <c r="L2552" s="3" t="s">
        <v>5184</v>
      </c>
      <c r="M2552" s="2" t="s">
        <v>166</v>
      </c>
      <c r="N2552" s="5">
        <v>43374</v>
      </c>
      <c r="O2552" s="5">
        <v>44651</v>
      </c>
      <c r="P2552" s="4">
        <v>2988658.75</v>
      </c>
      <c r="Q2552" s="4">
        <v>2988658.75</v>
      </c>
      <c r="R2552" s="11" t="s">
        <v>5187</v>
      </c>
      <c r="S2552" s="1" t="s">
        <v>5185</v>
      </c>
      <c r="T2552" s="1" t="s">
        <v>5186</v>
      </c>
      <c r="U2552" s="1" t="s">
        <v>147</v>
      </c>
      <c r="V2552" s="3"/>
      <c r="W2552" s="1" t="s">
        <v>25646</v>
      </c>
      <c r="X2552" s="38" t="s">
        <v>29</v>
      </c>
    </row>
    <row r="2553" spans="1:24" ht="15.95" customHeight="1" x14ac:dyDescent="0.25">
      <c r="A2553" s="2">
        <v>17</v>
      </c>
      <c r="B2553" s="1" t="s">
        <v>64</v>
      </c>
      <c r="C2553" s="1" t="s">
        <v>138</v>
      </c>
      <c r="D2553" s="1" t="s">
        <v>184</v>
      </c>
      <c r="E2553" s="1" t="s">
        <v>1161</v>
      </c>
      <c r="F2553" s="1" t="s">
        <v>960</v>
      </c>
      <c r="G2553" s="2">
        <v>772487</v>
      </c>
      <c r="H2553" s="1" t="s">
        <v>5188</v>
      </c>
      <c r="I2553" s="3" t="s">
        <v>5189</v>
      </c>
      <c r="J2553" s="3" t="s">
        <v>5190</v>
      </c>
      <c r="K2553" s="3" t="s">
        <v>5191</v>
      </c>
      <c r="L2553" s="3" t="s">
        <v>5192</v>
      </c>
      <c r="M2553" s="2" t="s">
        <v>72</v>
      </c>
      <c r="N2553" s="5">
        <v>43374</v>
      </c>
      <c r="O2553" s="5">
        <v>45565</v>
      </c>
      <c r="P2553" s="4">
        <v>2000000</v>
      </c>
      <c r="Q2553" s="4">
        <v>2000000</v>
      </c>
      <c r="R2553" s="11" t="s">
        <v>5193</v>
      </c>
      <c r="S2553" s="1" t="s">
        <v>261</v>
      </c>
      <c r="T2553" s="1" t="s">
        <v>1049</v>
      </c>
      <c r="U2553" s="1" t="s">
        <v>752</v>
      </c>
      <c r="V2553" s="3"/>
      <c r="W2553" s="1" t="s">
        <v>25646</v>
      </c>
      <c r="X2553" s="38" t="s">
        <v>29</v>
      </c>
    </row>
    <row r="2554" spans="1:24" ht="15.95" customHeight="1" x14ac:dyDescent="0.25">
      <c r="A2554" s="2">
        <v>16</v>
      </c>
      <c r="B2554" s="1" t="s">
        <v>64</v>
      </c>
      <c r="C2554" s="1" t="s">
        <v>138</v>
      </c>
      <c r="D2554" s="1" t="s">
        <v>184</v>
      </c>
      <c r="E2554" s="1" t="s">
        <v>3419</v>
      </c>
      <c r="F2554" s="1" t="s">
        <v>191</v>
      </c>
      <c r="G2554" s="2">
        <v>786295</v>
      </c>
      <c r="H2554" s="1" t="s">
        <v>5194</v>
      </c>
      <c r="I2554" s="3" t="s">
        <v>5195</v>
      </c>
      <c r="J2554" s="3" t="s">
        <v>5196</v>
      </c>
      <c r="K2554" s="3" t="s">
        <v>5197</v>
      </c>
      <c r="L2554" s="3" t="s">
        <v>5198</v>
      </c>
      <c r="M2554" s="2" t="s">
        <v>72</v>
      </c>
      <c r="N2554" s="5">
        <v>43374</v>
      </c>
      <c r="O2554" s="5">
        <v>45565</v>
      </c>
      <c r="P2554" s="4">
        <v>2460500</v>
      </c>
      <c r="Q2554" s="4">
        <v>2460500</v>
      </c>
      <c r="R2554" s="11" t="s">
        <v>5200</v>
      </c>
      <c r="S2554" s="1" t="s">
        <v>5199</v>
      </c>
      <c r="T2554" s="1" t="s">
        <v>5199</v>
      </c>
      <c r="U2554" s="1" t="s">
        <v>192</v>
      </c>
      <c r="V2554" s="3"/>
      <c r="W2554" s="1" t="s">
        <v>25646</v>
      </c>
      <c r="X2554" s="38" t="s">
        <v>29</v>
      </c>
    </row>
    <row r="2555" spans="1:24" ht="15.95" customHeight="1" x14ac:dyDescent="0.25">
      <c r="A2555" s="2">
        <v>2</v>
      </c>
      <c r="B2555" s="1" t="s">
        <v>64</v>
      </c>
      <c r="C2555" s="1" t="s">
        <v>138</v>
      </c>
      <c r="D2555" s="1" t="s">
        <v>184</v>
      </c>
      <c r="E2555" s="1" t="s">
        <v>1161</v>
      </c>
      <c r="F2555" s="1" t="s">
        <v>960</v>
      </c>
      <c r="G2555" s="2">
        <v>770992</v>
      </c>
      <c r="H2555" s="1" t="s">
        <v>6508</v>
      </c>
      <c r="I2555" s="3" t="s">
        <v>6509</v>
      </c>
      <c r="J2555" s="3" t="s">
        <v>6510</v>
      </c>
      <c r="K2555" s="3" t="s">
        <v>6511</v>
      </c>
      <c r="L2555" s="3" t="s">
        <v>6508</v>
      </c>
      <c r="M2555" s="2" t="s">
        <v>72</v>
      </c>
      <c r="N2555" s="5">
        <v>43374</v>
      </c>
      <c r="O2555" s="5">
        <v>45565</v>
      </c>
      <c r="P2555" s="4">
        <v>2000000</v>
      </c>
      <c r="Q2555" s="4">
        <v>2000000</v>
      </c>
      <c r="R2555" s="11" t="s">
        <v>6512</v>
      </c>
      <c r="S2555" s="1" t="s">
        <v>1274</v>
      </c>
      <c r="T2555" s="1" t="s">
        <v>1274</v>
      </c>
      <c r="U2555" s="1" t="s">
        <v>752</v>
      </c>
      <c r="V2555" s="3"/>
      <c r="W2555" s="1" t="s">
        <v>25643</v>
      </c>
      <c r="X2555" s="38" t="s">
        <v>38</v>
      </c>
    </row>
    <row r="2556" spans="1:24" ht="15.95" customHeight="1" x14ac:dyDescent="0.25">
      <c r="A2556" s="2">
        <v>5</v>
      </c>
      <c r="B2556" s="1" t="s">
        <v>64</v>
      </c>
      <c r="C2556" s="1" t="s">
        <v>138</v>
      </c>
      <c r="D2556" s="1" t="s">
        <v>184</v>
      </c>
      <c r="E2556" s="1" t="s">
        <v>3419</v>
      </c>
      <c r="F2556" s="1" t="s">
        <v>191</v>
      </c>
      <c r="G2556" s="2">
        <v>787171</v>
      </c>
      <c r="H2556" s="1" t="s">
        <v>7313</v>
      </c>
      <c r="I2556" s="3" t="s">
        <v>7314</v>
      </c>
      <c r="J2556" s="3" t="s">
        <v>7315</v>
      </c>
      <c r="K2556" s="3" t="s">
        <v>7316</v>
      </c>
      <c r="L2556" s="3"/>
      <c r="M2556" s="2" t="s">
        <v>72</v>
      </c>
      <c r="N2556" s="5">
        <v>43374</v>
      </c>
      <c r="O2556" s="5">
        <v>45565</v>
      </c>
      <c r="P2556" s="4">
        <v>2355000</v>
      </c>
      <c r="Q2556" s="4">
        <v>2355000</v>
      </c>
      <c r="R2556" s="11" t="s">
        <v>7317</v>
      </c>
      <c r="S2556" s="1" t="s">
        <v>5199</v>
      </c>
      <c r="T2556" s="1" t="s">
        <v>5199</v>
      </c>
      <c r="U2556" s="1" t="s">
        <v>192</v>
      </c>
      <c r="V2556" s="3"/>
      <c r="W2556" s="1" t="s">
        <v>25646</v>
      </c>
      <c r="X2556" s="38" t="s">
        <v>39</v>
      </c>
    </row>
    <row r="2557" spans="1:24" ht="15.95" customHeight="1" x14ac:dyDescent="0.25">
      <c r="A2557" s="2">
        <v>17</v>
      </c>
      <c r="B2557" s="1" t="s">
        <v>64</v>
      </c>
      <c r="C2557" s="1" t="s">
        <v>138</v>
      </c>
      <c r="D2557" s="1" t="s">
        <v>184</v>
      </c>
      <c r="E2557" s="1" t="s">
        <v>3419</v>
      </c>
      <c r="F2557" s="1" t="s">
        <v>191</v>
      </c>
      <c r="G2557" s="2">
        <v>786462</v>
      </c>
      <c r="H2557" s="1" t="s">
        <v>8108</v>
      </c>
      <c r="I2557" s="3" t="s">
        <v>8109</v>
      </c>
      <c r="J2557" s="3" t="s">
        <v>8110</v>
      </c>
      <c r="K2557" s="3" t="s">
        <v>8111</v>
      </c>
      <c r="L2557" s="3"/>
      <c r="M2557" s="2" t="s">
        <v>72</v>
      </c>
      <c r="N2557" s="5">
        <v>43374</v>
      </c>
      <c r="O2557" s="5">
        <v>45565</v>
      </c>
      <c r="P2557" s="4">
        <v>2484325</v>
      </c>
      <c r="Q2557" s="4">
        <v>2484325</v>
      </c>
      <c r="R2557" s="11" t="s">
        <v>8112</v>
      </c>
      <c r="S2557" s="1" t="s">
        <v>5199</v>
      </c>
      <c r="T2557" s="1" t="s">
        <v>5199</v>
      </c>
      <c r="U2557" s="1" t="s">
        <v>192</v>
      </c>
      <c r="V2557" s="3"/>
      <c r="W2557" s="1" t="s">
        <v>25653</v>
      </c>
      <c r="X2557" s="38" t="s">
        <v>40</v>
      </c>
    </row>
    <row r="2558" spans="1:24" ht="15.95" customHeight="1" x14ac:dyDescent="0.25">
      <c r="A2558" s="2">
        <v>15</v>
      </c>
      <c r="B2558" s="1" t="s">
        <v>64</v>
      </c>
      <c r="C2558" s="1" t="s">
        <v>138</v>
      </c>
      <c r="D2558" s="1" t="s">
        <v>184</v>
      </c>
      <c r="E2558" s="1" t="s">
        <v>1147</v>
      </c>
      <c r="F2558" s="1" t="s">
        <v>793</v>
      </c>
      <c r="G2558" s="2">
        <v>813200</v>
      </c>
      <c r="H2558" s="1" t="s">
        <v>8113</v>
      </c>
      <c r="I2558" s="3" t="s">
        <v>8114</v>
      </c>
      <c r="J2558" s="3" t="s">
        <v>8115</v>
      </c>
      <c r="K2558" s="3" t="s">
        <v>8116</v>
      </c>
      <c r="L2558" s="3"/>
      <c r="M2558" s="2" t="s">
        <v>166</v>
      </c>
      <c r="N2558" s="5">
        <v>43374</v>
      </c>
      <c r="O2558" s="5">
        <v>43921</v>
      </c>
      <c r="P2558" s="4">
        <v>150000</v>
      </c>
      <c r="Q2558" s="4">
        <v>150802.5</v>
      </c>
      <c r="R2558" s="11" t="s">
        <v>8117</v>
      </c>
      <c r="S2558" s="1" t="s">
        <v>1040</v>
      </c>
      <c r="T2558" s="1" t="s">
        <v>1040</v>
      </c>
      <c r="U2558" s="1" t="s">
        <v>455</v>
      </c>
      <c r="V2558" s="3"/>
      <c r="W2558" s="1" t="s">
        <v>25653</v>
      </c>
      <c r="X2558" s="38" t="s">
        <v>40</v>
      </c>
    </row>
    <row r="2559" spans="1:24" ht="15.95" customHeight="1" x14ac:dyDescent="0.25">
      <c r="A2559" s="2">
        <v>13</v>
      </c>
      <c r="B2559" s="1" t="s">
        <v>64</v>
      </c>
      <c r="C2559" s="1" t="s">
        <v>138</v>
      </c>
      <c r="D2559" s="1" t="s">
        <v>161</v>
      </c>
      <c r="E2559" s="1" t="s">
        <v>434</v>
      </c>
      <c r="F2559" s="1" t="s">
        <v>168</v>
      </c>
      <c r="G2559" s="2">
        <v>799724</v>
      </c>
      <c r="H2559" s="1" t="s">
        <v>8118</v>
      </c>
      <c r="I2559" s="3" t="s">
        <v>8119</v>
      </c>
      <c r="J2559" s="3" t="s">
        <v>8120</v>
      </c>
      <c r="K2559" s="3" t="s">
        <v>8121</v>
      </c>
      <c r="L2559" s="3" t="s">
        <v>8122</v>
      </c>
      <c r="M2559" s="2" t="s">
        <v>463</v>
      </c>
      <c r="N2559" s="5">
        <v>43374</v>
      </c>
      <c r="O2559" s="5">
        <v>44469</v>
      </c>
      <c r="P2559" s="4">
        <v>248063.4</v>
      </c>
      <c r="Q2559" s="4">
        <v>248063.4</v>
      </c>
      <c r="R2559" s="11" t="s">
        <v>8124</v>
      </c>
      <c r="S2559" s="1" t="s">
        <v>1629</v>
      </c>
      <c r="T2559" s="1" t="s">
        <v>8123</v>
      </c>
      <c r="U2559" s="1" t="s">
        <v>743</v>
      </c>
      <c r="V2559" s="3"/>
      <c r="W2559" s="1" t="s">
        <v>25653</v>
      </c>
      <c r="X2559" s="38" t="s">
        <v>40</v>
      </c>
    </row>
    <row r="2560" spans="1:24" ht="15.95" customHeight="1" x14ac:dyDescent="0.25">
      <c r="A2560" s="2">
        <v>16</v>
      </c>
      <c r="B2560" s="1" t="s">
        <v>64</v>
      </c>
      <c r="C2560" s="1" t="s">
        <v>138</v>
      </c>
      <c r="D2560" s="1" t="s">
        <v>184</v>
      </c>
      <c r="E2560" s="1" t="s">
        <v>1161</v>
      </c>
      <c r="F2560" s="1" t="s">
        <v>960</v>
      </c>
      <c r="G2560" s="2">
        <v>770854</v>
      </c>
      <c r="H2560" s="1" t="s">
        <v>8639</v>
      </c>
      <c r="I2560" s="3" t="s">
        <v>8640</v>
      </c>
      <c r="J2560" s="3" t="s">
        <v>8641</v>
      </c>
      <c r="K2560" s="3" t="s">
        <v>8642</v>
      </c>
      <c r="L2560" s="3" t="s">
        <v>8643</v>
      </c>
      <c r="M2560" s="2" t="s">
        <v>72</v>
      </c>
      <c r="N2560" s="5">
        <v>43374</v>
      </c>
      <c r="O2560" s="5">
        <v>45199</v>
      </c>
      <c r="P2560" s="4">
        <v>2000000</v>
      </c>
      <c r="Q2560" s="4">
        <v>2000000</v>
      </c>
      <c r="R2560" s="11" t="s">
        <v>8644</v>
      </c>
      <c r="S2560" s="1" t="s">
        <v>1659</v>
      </c>
      <c r="T2560" s="1" t="s">
        <v>1659</v>
      </c>
      <c r="U2560" s="1" t="s">
        <v>752</v>
      </c>
      <c r="V2560" s="3"/>
      <c r="W2560" s="1"/>
      <c r="X2560" s="38" t="s">
        <v>41</v>
      </c>
    </row>
    <row r="2561" spans="1:24" ht="15.95" customHeight="1" x14ac:dyDescent="0.25">
      <c r="A2561" s="2">
        <v>2</v>
      </c>
      <c r="B2561" s="1" t="s">
        <v>64</v>
      </c>
      <c r="C2561" s="1" t="s">
        <v>138</v>
      </c>
      <c r="D2561" s="1" t="s">
        <v>346</v>
      </c>
      <c r="E2561" s="1" t="s">
        <v>426</v>
      </c>
      <c r="F2561" s="1" t="s">
        <v>427</v>
      </c>
      <c r="G2561" s="2">
        <v>800981</v>
      </c>
      <c r="H2561" s="1" t="s">
        <v>9841</v>
      </c>
      <c r="I2561" s="3" t="s">
        <v>9842</v>
      </c>
      <c r="J2561" s="3" t="s">
        <v>9843</v>
      </c>
      <c r="K2561" s="3" t="s">
        <v>9844</v>
      </c>
      <c r="L2561" s="3" t="s">
        <v>9845</v>
      </c>
      <c r="M2561" s="2" t="s">
        <v>166</v>
      </c>
      <c r="N2561" s="5">
        <v>43374</v>
      </c>
      <c r="O2561" s="5">
        <v>44834</v>
      </c>
      <c r="P2561" s="4">
        <v>3000000</v>
      </c>
      <c r="Q2561" s="4">
        <v>3000000</v>
      </c>
      <c r="R2561" s="11" t="s">
        <v>9847</v>
      </c>
      <c r="S2561" s="1" t="s">
        <v>413</v>
      </c>
      <c r="T2561" s="1" t="s">
        <v>9846</v>
      </c>
      <c r="U2561" s="1" t="s">
        <v>147</v>
      </c>
      <c r="V2561" s="3"/>
      <c r="W2561" s="1" t="s">
        <v>25646</v>
      </c>
      <c r="X2561" s="38" t="s">
        <v>48</v>
      </c>
    </row>
    <row r="2562" spans="1:24" ht="15.95" customHeight="1" x14ac:dyDescent="0.25">
      <c r="A2562" s="2">
        <v>11</v>
      </c>
      <c r="B2562" s="1" t="s">
        <v>64</v>
      </c>
      <c r="C2562" s="1" t="s">
        <v>138</v>
      </c>
      <c r="D2562" s="1" t="s">
        <v>184</v>
      </c>
      <c r="E2562" s="1" t="s">
        <v>1147</v>
      </c>
      <c r="F2562" s="1" t="s">
        <v>793</v>
      </c>
      <c r="G2562" s="2">
        <v>813086</v>
      </c>
      <c r="H2562" s="1" t="s">
        <v>20772</v>
      </c>
      <c r="I2562" s="3" t="s">
        <v>20773</v>
      </c>
      <c r="J2562" s="3" t="s">
        <v>20774</v>
      </c>
      <c r="K2562" s="3" t="s">
        <v>20775</v>
      </c>
      <c r="L2562" s="3"/>
      <c r="M2562" s="2" t="s">
        <v>166</v>
      </c>
      <c r="N2562" s="5">
        <v>43374</v>
      </c>
      <c r="O2562" s="5">
        <v>43921</v>
      </c>
      <c r="P2562" s="4">
        <v>150000</v>
      </c>
      <c r="Q2562" s="4">
        <v>150000</v>
      </c>
      <c r="R2562" s="11" t="s">
        <v>20776</v>
      </c>
      <c r="S2562" s="1" t="s">
        <v>624</v>
      </c>
      <c r="T2562" s="1" t="s">
        <v>624</v>
      </c>
      <c r="U2562" s="1" t="s">
        <v>455</v>
      </c>
      <c r="V2562" s="3"/>
      <c r="W2562" s="1"/>
      <c r="X2562" s="38"/>
    </row>
    <row r="2563" spans="1:24" ht="15.95" customHeight="1" x14ac:dyDescent="0.25">
      <c r="A2563" s="2">
        <v>10</v>
      </c>
      <c r="B2563" s="1" t="s">
        <v>64</v>
      </c>
      <c r="C2563" s="1" t="s">
        <v>138</v>
      </c>
      <c r="D2563" s="1" t="s">
        <v>184</v>
      </c>
      <c r="E2563" s="1" t="s">
        <v>3419</v>
      </c>
      <c r="F2563" s="1" t="s">
        <v>191</v>
      </c>
      <c r="G2563" s="2">
        <v>787925</v>
      </c>
      <c r="H2563" s="1" t="s">
        <v>20777</v>
      </c>
      <c r="I2563" s="3" t="s">
        <v>20778</v>
      </c>
      <c r="J2563" s="3" t="s">
        <v>20779</v>
      </c>
      <c r="K2563" s="3" t="s">
        <v>18833</v>
      </c>
      <c r="L2563" s="3"/>
      <c r="M2563" s="2" t="s">
        <v>72</v>
      </c>
      <c r="N2563" s="5">
        <v>43374</v>
      </c>
      <c r="O2563" s="5">
        <v>45382</v>
      </c>
      <c r="P2563" s="4">
        <v>2478750</v>
      </c>
      <c r="Q2563" s="4">
        <v>2478750</v>
      </c>
      <c r="R2563" s="11" t="s">
        <v>20780</v>
      </c>
      <c r="S2563" s="1" t="s">
        <v>2667</v>
      </c>
      <c r="T2563" s="1" t="s">
        <v>2667</v>
      </c>
      <c r="U2563" s="1" t="s">
        <v>192</v>
      </c>
      <c r="V2563" s="3"/>
      <c r="W2563" s="1"/>
      <c r="X2563" s="38"/>
    </row>
    <row r="2564" spans="1:24" ht="15.95" customHeight="1" x14ac:dyDescent="0.25">
      <c r="A2564" s="2">
        <v>6</v>
      </c>
      <c r="B2564" s="1" t="s">
        <v>64</v>
      </c>
      <c r="C2564" s="1" t="s">
        <v>138</v>
      </c>
      <c r="D2564" s="1" t="s">
        <v>17936</v>
      </c>
      <c r="E2564" s="1" t="s">
        <v>20784</v>
      </c>
      <c r="F2564" s="1" t="s">
        <v>12342</v>
      </c>
      <c r="G2564" s="2">
        <v>810653</v>
      </c>
      <c r="H2564" s="1" t="s">
        <v>20781</v>
      </c>
      <c r="I2564" s="3" t="s">
        <v>20782</v>
      </c>
      <c r="J2564" s="3" t="s">
        <v>20783</v>
      </c>
      <c r="K2564" s="3" t="s">
        <v>847</v>
      </c>
      <c r="L2564" s="3"/>
      <c r="M2564" s="2" t="s">
        <v>72</v>
      </c>
      <c r="N2564" s="5">
        <v>43374</v>
      </c>
      <c r="O2564" s="5">
        <v>45382</v>
      </c>
      <c r="P2564" s="4">
        <v>2498900.63</v>
      </c>
      <c r="Q2564" s="4">
        <v>2776556.25</v>
      </c>
      <c r="R2564" s="11" t="s">
        <v>20785</v>
      </c>
      <c r="S2564" s="1" t="s">
        <v>1410</v>
      </c>
      <c r="T2564" s="1" t="s">
        <v>1410</v>
      </c>
      <c r="U2564" s="1" t="s">
        <v>354</v>
      </c>
      <c r="V2564" s="3"/>
      <c r="W2564" s="1"/>
      <c r="X2564" s="38"/>
    </row>
    <row r="2565" spans="1:24" ht="15.95" customHeight="1" x14ac:dyDescent="0.25">
      <c r="A2565" s="2">
        <v>6</v>
      </c>
      <c r="B2565" s="1" t="s">
        <v>64</v>
      </c>
      <c r="C2565" s="1" t="s">
        <v>138</v>
      </c>
      <c r="D2565" s="1" t="s">
        <v>161</v>
      </c>
      <c r="E2565" s="1" t="s">
        <v>434</v>
      </c>
      <c r="F2565" s="1" t="s">
        <v>168</v>
      </c>
      <c r="G2565" s="2">
        <v>794177</v>
      </c>
      <c r="H2565" s="1" t="s">
        <v>20786</v>
      </c>
      <c r="I2565" s="3" t="s">
        <v>20787</v>
      </c>
      <c r="J2565" s="3" t="s">
        <v>20788</v>
      </c>
      <c r="K2565" s="3" t="s">
        <v>20789</v>
      </c>
      <c r="L2565" s="3" t="s">
        <v>20790</v>
      </c>
      <c r="M2565" s="2" t="s">
        <v>463</v>
      </c>
      <c r="N2565" s="5">
        <v>43374</v>
      </c>
      <c r="O2565" s="5">
        <v>44196</v>
      </c>
      <c r="P2565" s="4">
        <v>158121.60000000001</v>
      </c>
      <c r="Q2565" s="4">
        <v>158121.60000000001</v>
      </c>
      <c r="R2565" s="11" t="s">
        <v>20792</v>
      </c>
      <c r="S2565" s="1" t="s">
        <v>1681</v>
      </c>
      <c r="T2565" s="1" t="s">
        <v>20791</v>
      </c>
      <c r="U2565" s="1" t="s">
        <v>743</v>
      </c>
      <c r="V2565" s="3"/>
      <c r="W2565" s="1"/>
      <c r="X2565" s="38"/>
    </row>
    <row r="2566" spans="1:24" ht="15.95" customHeight="1" x14ac:dyDescent="0.25">
      <c r="A2566" s="2">
        <v>5</v>
      </c>
      <c r="B2566" s="1" t="s">
        <v>64</v>
      </c>
      <c r="C2566" s="1" t="s">
        <v>138</v>
      </c>
      <c r="D2566" s="1" t="s">
        <v>184</v>
      </c>
      <c r="E2566" s="1" t="s">
        <v>1161</v>
      </c>
      <c r="F2566" s="1" t="s">
        <v>960</v>
      </c>
      <c r="G2566" s="2">
        <v>772473</v>
      </c>
      <c r="H2566" s="1" t="s">
        <v>20793</v>
      </c>
      <c r="I2566" s="3" t="s">
        <v>20794</v>
      </c>
      <c r="J2566" s="3" t="s">
        <v>20795</v>
      </c>
      <c r="K2566" s="3" t="s">
        <v>20796</v>
      </c>
      <c r="L2566" s="3" t="s">
        <v>20793</v>
      </c>
      <c r="M2566" s="2" t="s">
        <v>72</v>
      </c>
      <c r="N2566" s="5">
        <v>43374</v>
      </c>
      <c r="O2566" s="5">
        <v>45199</v>
      </c>
      <c r="P2566" s="4">
        <v>1999850</v>
      </c>
      <c r="Q2566" s="4">
        <v>1999850</v>
      </c>
      <c r="R2566" s="11" t="s">
        <v>20797</v>
      </c>
      <c r="S2566" s="1" t="s">
        <v>8295</v>
      </c>
      <c r="T2566" s="1" t="s">
        <v>8295</v>
      </c>
      <c r="U2566" s="1" t="s">
        <v>752</v>
      </c>
      <c r="V2566" s="3"/>
      <c r="W2566" s="1"/>
      <c r="X2566" s="38"/>
    </row>
    <row r="2567" spans="1:24" ht="15.95" customHeight="1" x14ac:dyDescent="0.25">
      <c r="A2567" s="2">
        <v>4</v>
      </c>
      <c r="B2567" s="1" t="s">
        <v>64</v>
      </c>
      <c r="C2567" s="1" t="s">
        <v>138</v>
      </c>
      <c r="D2567" s="1" t="s">
        <v>184</v>
      </c>
      <c r="E2567" s="1" t="s">
        <v>3419</v>
      </c>
      <c r="F2567" s="1" t="s">
        <v>191</v>
      </c>
      <c r="G2567" s="2">
        <v>788681</v>
      </c>
      <c r="H2567" s="1" t="s">
        <v>20798</v>
      </c>
      <c r="I2567" s="3" t="s">
        <v>20799</v>
      </c>
      <c r="J2567" s="3" t="s">
        <v>20800</v>
      </c>
      <c r="K2567" s="3" t="s">
        <v>20801</v>
      </c>
      <c r="L2567" s="3" t="s">
        <v>20802</v>
      </c>
      <c r="M2567" s="2" t="s">
        <v>72</v>
      </c>
      <c r="N2567" s="5">
        <v>43374</v>
      </c>
      <c r="O2567" s="5">
        <v>45565</v>
      </c>
      <c r="P2567" s="4">
        <v>2231378</v>
      </c>
      <c r="Q2567" s="4">
        <v>2231378</v>
      </c>
      <c r="R2567" s="11" t="s">
        <v>20803</v>
      </c>
      <c r="S2567" s="1" t="s">
        <v>11216</v>
      </c>
      <c r="T2567" s="1" t="s">
        <v>11216</v>
      </c>
      <c r="U2567" s="1" t="s">
        <v>192</v>
      </c>
      <c r="V2567" s="3"/>
      <c r="W2567" s="1"/>
      <c r="X2567" s="38"/>
    </row>
    <row r="2568" spans="1:24" ht="15.95" customHeight="1" x14ac:dyDescent="0.25">
      <c r="A2568" s="2">
        <v>2</v>
      </c>
      <c r="B2568" s="1" t="s">
        <v>64</v>
      </c>
      <c r="C2568" s="1" t="s">
        <v>138</v>
      </c>
      <c r="D2568" s="1" t="s">
        <v>161</v>
      </c>
      <c r="E2568" s="1" t="s">
        <v>434</v>
      </c>
      <c r="F2568" s="1" t="s">
        <v>168</v>
      </c>
      <c r="G2568" s="2">
        <v>793849</v>
      </c>
      <c r="H2568" s="1" t="s">
        <v>20804</v>
      </c>
      <c r="I2568" s="3" t="s">
        <v>20805</v>
      </c>
      <c r="J2568" s="3" t="s">
        <v>20806</v>
      </c>
      <c r="K2568" s="3" t="s">
        <v>20807</v>
      </c>
      <c r="L2568" s="3"/>
      <c r="M2568" s="2" t="s">
        <v>166</v>
      </c>
      <c r="N2568" s="5">
        <v>43374</v>
      </c>
      <c r="O2568" s="5">
        <v>44104</v>
      </c>
      <c r="P2568" s="4">
        <v>180277.2</v>
      </c>
      <c r="Q2568" s="4">
        <v>180277.2</v>
      </c>
      <c r="R2568" s="11" t="s">
        <v>20808</v>
      </c>
      <c r="S2568" s="1" t="s">
        <v>1604</v>
      </c>
      <c r="T2568" s="1" t="s">
        <v>1604</v>
      </c>
      <c r="U2568" s="1" t="s">
        <v>169</v>
      </c>
      <c r="V2568" s="3"/>
      <c r="W2568" s="1"/>
      <c r="X2568" s="38"/>
    </row>
    <row r="2569" spans="1:24" ht="15.95" customHeight="1" x14ac:dyDescent="0.25">
      <c r="A2569" s="2">
        <v>2</v>
      </c>
      <c r="B2569" s="1" t="s">
        <v>64</v>
      </c>
      <c r="C2569" s="1" t="s">
        <v>138</v>
      </c>
      <c r="D2569" s="1" t="s">
        <v>184</v>
      </c>
      <c r="E2569" s="1" t="s">
        <v>1161</v>
      </c>
      <c r="F2569" s="1" t="s">
        <v>960</v>
      </c>
      <c r="G2569" s="2">
        <v>771059</v>
      </c>
      <c r="H2569" s="1" t="s">
        <v>20809</v>
      </c>
      <c r="I2569" s="3" t="s">
        <v>20810</v>
      </c>
      <c r="J2569" s="3" t="s">
        <v>20811</v>
      </c>
      <c r="K2569" s="3" t="s">
        <v>20812</v>
      </c>
      <c r="L2569" s="3" t="s">
        <v>20813</v>
      </c>
      <c r="M2569" s="2" t="s">
        <v>72</v>
      </c>
      <c r="N2569" s="5">
        <v>43374</v>
      </c>
      <c r="O2569" s="5">
        <v>45199</v>
      </c>
      <c r="P2569" s="4">
        <v>2000000</v>
      </c>
      <c r="Q2569" s="4">
        <v>2000000</v>
      </c>
      <c r="R2569" s="11" t="s">
        <v>20814</v>
      </c>
      <c r="S2569" s="1" t="s">
        <v>12982</v>
      </c>
      <c r="T2569" s="1" t="s">
        <v>12982</v>
      </c>
      <c r="U2569" s="1" t="s">
        <v>752</v>
      </c>
      <c r="V2569" s="3"/>
      <c r="W2569" s="1"/>
      <c r="X2569" s="38"/>
    </row>
    <row r="2570" spans="1:24" ht="15.95" customHeight="1" x14ac:dyDescent="0.25">
      <c r="A2570" s="2">
        <v>1</v>
      </c>
      <c r="B2570" s="1" t="s">
        <v>64</v>
      </c>
      <c r="C2570" s="1" t="s">
        <v>138</v>
      </c>
      <c r="D2570" s="1" t="s">
        <v>368</v>
      </c>
      <c r="E2570" s="1" t="s">
        <v>374</v>
      </c>
      <c r="F2570" s="1" t="s">
        <v>375</v>
      </c>
      <c r="G2570" s="2">
        <v>830294</v>
      </c>
      <c r="H2570" s="1" t="s">
        <v>20815</v>
      </c>
      <c r="I2570" s="3" t="s">
        <v>20816</v>
      </c>
      <c r="J2570" s="3" t="s">
        <v>20817</v>
      </c>
      <c r="K2570" s="3" t="s">
        <v>20818</v>
      </c>
      <c r="L2570" s="3"/>
      <c r="M2570" s="2" t="s">
        <v>166</v>
      </c>
      <c r="N2570" s="5">
        <v>43374</v>
      </c>
      <c r="O2570" s="5">
        <v>44104</v>
      </c>
      <c r="P2570" s="4">
        <v>2409225</v>
      </c>
      <c r="Q2570" s="4">
        <v>3441750</v>
      </c>
      <c r="R2570" s="11" t="s">
        <v>20820</v>
      </c>
      <c r="S2570" s="1" t="s">
        <v>20819</v>
      </c>
      <c r="T2570" s="1" t="s">
        <v>20819</v>
      </c>
      <c r="U2570" s="1" t="s">
        <v>376</v>
      </c>
      <c r="V2570" s="3"/>
      <c r="W2570" s="1"/>
      <c r="X2570" s="38"/>
    </row>
    <row r="2571" spans="1:24" ht="15.95" customHeight="1" x14ac:dyDescent="0.25">
      <c r="A2571" s="2">
        <v>1</v>
      </c>
      <c r="B2571" s="1" t="s">
        <v>64</v>
      </c>
      <c r="C2571" s="1" t="s">
        <v>138</v>
      </c>
      <c r="D2571" s="1" t="s">
        <v>368</v>
      </c>
      <c r="E2571" s="1" t="s">
        <v>374</v>
      </c>
      <c r="F2571" s="1" t="s">
        <v>375</v>
      </c>
      <c r="G2571" s="2">
        <v>830454</v>
      </c>
      <c r="H2571" s="1" t="s">
        <v>20821</v>
      </c>
      <c r="I2571" s="3" t="s">
        <v>20822</v>
      </c>
      <c r="J2571" s="3" t="s">
        <v>20823</v>
      </c>
      <c r="K2571" s="3" t="s">
        <v>20824</v>
      </c>
      <c r="L2571" s="3"/>
      <c r="M2571" s="2" t="s">
        <v>166</v>
      </c>
      <c r="N2571" s="5">
        <v>43374</v>
      </c>
      <c r="O2571" s="5">
        <v>44196</v>
      </c>
      <c r="P2571" s="4">
        <v>2499866.25</v>
      </c>
      <c r="Q2571" s="4">
        <v>3571237.5</v>
      </c>
      <c r="R2571" s="11" t="s">
        <v>20826</v>
      </c>
      <c r="S2571" s="1" t="s">
        <v>20825</v>
      </c>
      <c r="T2571" s="1" t="s">
        <v>20825</v>
      </c>
      <c r="U2571" s="1" t="s">
        <v>376</v>
      </c>
      <c r="V2571" s="3"/>
      <c r="W2571" s="1"/>
      <c r="X2571" s="38"/>
    </row>
    <row r="2572" spans="1:24" ht="15.95" customHeight="1" x14ac:dyDescent="0.25">
      <c r="A2572" s="2">
        <v>1</v>
      </c>
      <c r="B2572" s="1" t="s">
        <v>64</v>
      </c>
      <c r="C2572" s="1" t="s">
        <v>138</v>
      </c>
      <c r="D2572" s="1" t="s">
        <v>368</v>
      </c>
      <c r="E2572" s="1" t="s">
        <v>374</v>
      </c>
      <c r="F2572" s="1" t="s">
        <v>375</v>
      </c>
      <c r="G2572" s="2">
        <v>828649</v>
      </c>
      <c r="H2572" s="1" t="s">
        <v>20827</v>
      </c>
      <c r="I2572" s="3" t="s">
        <v>20828</v>
      </c>
      <c r="J2572" s="3" t="s">
        <v>20829</v>
      </c>
      <c r="K2572" s="3" t="s">
        <v>20830</v>
      </c>
      <c r="L2572" s="3"/>
      <c r="M2572" s="2" t="s">
        <v>166</v>
      </c>
      <c r="N2572" s="5">
        <v>43374</v>
      </c>
      <c r="O2572" s="5">
        <v>43555</v>
      </c>
      <c r="P2572" s="4">
        <v>50000</v>
      </c>
      <c r="Q2572" s="4">
        <v>71429</v>
      </c>
      <c r="R2572" s="11" t="s">
        <v>20832</v>
      </c>
      <c r="S2572" s="1" t="s">
        <v>20831</v>
      </c>
      <c r="T2572" s="1" t="s">
        <v>20831</v>
      </c>
      <c r="U2572" s="1" t="s">
        <v>220</v>
      </c>
      <c r="V2572" s="3"/>
      <c r="W2572" s="1"/>
      <c r="X2572" s="38"/>
    </row>
    <row r="2573" spans="1:24" ht="15.95" customHeight="1" x14ac:dyDescent="0.25">
      <c r="A2573" s="2">
        <v>1</v>
      </c>
      <c r="B2573" s="1" t="s">
        <v>64</v>
      </c>
      <c r="C2573" s="1" t="s">
        <v>138</v>
      </c>
      <c r="D2573" s="1" t="s">
        <v>161</v>
      </c>
      <c r="E2573" s="1" t="s">
        <v>167</v>
      </c>
      <c r="F2573" s="1" t="s">
        <v>168</v>
      </c>
      <c r="G2573" s="2">
        <v>743605</v>
      </c>
      <c r="H2573" s="1" t="s">
        <v>20833</v>
      </c>
      <c r="I2573" s="3" t="s">
        <v>20834</v>
      </c>
      <c r="J2573" s="3" t="s">
        <v>20835</v>
      </c>
      <c r="K2573" s="3" t="s">
        <v>20836</v>
      </c>
      <c r="L2573" s="3" t="s">
        <v>20837</v>
      </c>
      <c r="M2573" s="2" t="s">
        <v>166</v>
      </c>
      <c r="N2573" s="5">
        <v>43374</v>
      </c>
      <c r="O2573" s="5">
        <v>44104</v>
      </c>
      <c r="P2573" s="4">
        <v>175866</v>
      </c>
      <c r="Q2573" s="4">
        <v>175866</v>
      </c>
      <c r="R2573" s="11" t="s">
        <v>20838</v>
      </c>
      <c r="S2573" s="1" t="s">
        <v>1018</v>
      </c>
      <c r="T2573" s="1" t="s">
        <v>1018</v>
      </c>
      <c r="U2573" s="1" t="s">
        <v>743</v>
      </c>
      <c r="V2573" s="3"/>
      <c r="W2573" s="1"/>
      <c r="X2573" s="38"/>
    </row>
    <row r="2574" spans="1:24" ht="15.95" customHeight="1" x14ac:dyDescent="0.25">
      <c r="A2574" s="2">
        <v>9</v>
      </c>
      <c r="B2574" s="1" t="s">
        <v>64</v>
      </c>
      <c r="C2574" s="1" t="s">
        <v>138</v>
      </c>
      <c r="D2574" s="1" t="s">
        <v>161</v>
      </c>
      <c r="E2574" s="1" t="s">
        <v>434</v>
      </c>
      <c r="F2574" s="1" t="s">
        <v>168</v>
      </c>
      <c r="G2574" s="2">
        <v>793702</v>
      </c>
      <c r="H2574" s="1" t="s">
        <v>20839</v>
      </c>
      <c r="I2574" s="3" t="s">
        <v>20840</v>
      </c>
      <c r="J2574" s="3" t="s">
        <v>20841</v>
      </c>
      <c r="K2574" s="3" t="s">
        <v>20842</v>
      </c>
      <c r="L2574" s="3"/>
      <c r="M2574" s="2" t="s">
        <v>166</v>
      </c>
      <c r="N2574" s="5">
        <v>43353</v>
      </c>
      <c r="O2574" s="5">
        <v>44083</v>
      </c>
      <c r="P2574" s="4">
        <v>158121.60000000001</v>
      </c>
      <c r="Q2574" s="4">
        <v>158121.60000000001</v>
      </c>
      <c r="R2574" s="11" t="s">
        <v>20843</v>
      </c>
      <c r="S2574" s="1" t="s">
        <v>17006</v>
      </c>
      <c r="T2574" s="1" t="s">
        <v>17006</v>
      </c>
      <c r="U2574" s="1" t="s">
        <v>169</v>
      </c>
      <c r="V2574" s="3"/>
      <c r="W2574" s="1"/>
      <c r="X2574" s="38"/>
    </row>
    <row r="2575" spans="1:24" ht="15.95" customHeight="1" x14ac:dyDescent="0.25">
      <c r="A2575" s="2">
        <v>5</v>
      </c>
      <c r="B2575" s="1" t="s">
        <v>64</v>
      </c>
      <c r="C2575" s="1" t="s">
        <v>138</v>
      </c>
      <c r="D2575" s="1" t="s">
        <v>161</v>
      </c>
      <c r="E2575" s="1" t="s">
        <v>434</v>
      </c>
      <c r="F2575" s="1" t="s">
        <v>168</v>
      </c>
      <c r="G2575" s="2">
        <v>796581</v>
      </c>
      <c r="H2575" s="1" t="s">
        <v>4381</v>
      </c>
      <c r="I2575" s="3" t="s">
        <v>4382</v>
      </c>
      <c r="J2575" s="3" t="s">
        <v>4383</v>
      </c>
      <c r="K2575" s="3" t="s">
        <v>4384</v>
      </c>
      <c r="L2575" s="3"/>
      <c r="M2575" s="2" t="s">
        <v>166</v>
      </c>
      <c r="N2575" s="5">
        <v>43348</v>
      </c>
      <c r="O2575" s="5">
        <v>44078</v>
      </c>
      <c r="P2575" s="4">
        <v>158121.60000000001</v>
      </c>
      <c r="Q2575" s="4">
        <v>158121.60000000001</v>
      </c>
      <c r="R2575" s="11" t="s">
        <v>4386</v>
      </c>
      <c r="S2575" s="1" t="s">
        <v>4385</v>
      </c>
      <c r="T2575" s="1" t="s">
        <v>4385</v>
      </c>
      <c r="U2575" s="1" t="s">
        <v>169</v>
      </c>
      <c r="V2575" s="3"/>
      <c r="W2575" s="1" t="s">
        <v>25647</v>
      </c>
      <c r="X2575" s="38" t="s">
        <v>28</v>
      </c>
    </row>
    <row r="2576" spans="1:24" ht="15.95" customHeight="1" x14ac:dyDescent="0.25">
      <c r="A2576" s="2">
        <v>7</v>
      </c>
      <c r="B2576" s="1" t="s">
        <v>64</v>
      </c>
      <c r="C2576" s="1" t="s">
        <v>138</v>
      </c>
      <c r="D2576" s="1" t="s">
        <v>161</v>
      </c>
      <c r="E2576" s="1" t="s">
        <v>434</v>
      </c>
      <c r="F2576" s="1" t="s">
        <v>168</v>
      </c>
      <c r="G2576" s="2">
        <v>796216</v>
      </c>
      <c r="H2576" s="1" t="s">
        <v>5201</v>
      </c>
      <c r="I2576" s="3" t="s">
        <v>5202</v>
      </c>
      <c r="J2576" s="3" t="s">
        <v>5203</v>
      </c>
      <c r="K2576" s="3" t="s">
        <v>5204</v>
      </c>
      <c r="L2576" s="3"/>
      <c r="M2576" s="2" t="s">
        <v>166</v>
      </c>
      <c r="N2576" s="5">
        <v>43346</v>
      </c>
      <c r="O2576" s="5">
        <v>44076</v>
      </c>
      <c r="P2576" s="4">
        <v>158121.60000000001</v>
      </c>
      <c r="Q2576" s="4">
        <v>158121.60000000001</v>
      </c>
      <c r="R2576" s="11" t="s">
        <v>5205</v>
      </c>
      <c r="S2576" s="1" t="s">
        <v>4385</v>
      </c>
      <c r="T2576" s="1" t="s">
        <v>4385</v>
      </c>
      <c r="U2576" s="1" t="s">
        <v>169</v>
      </c>
      <c r="V2576" s="3"/>
      <c r="W2576" s="1" t="s">
        <v>25646</v>
      </c>
      <c r="X2576" s="38" t="s">
        <v>29</v>
      </c>
    </row>
    <row r="2577" spans="1:24" ht="15.95" customHeight="1" x14ac:dyDescent="0.25">
      <c r="A2577" s="2">
        <v>16</v>
      </c>
      <c r="B2577" s="1" t="s">
        <v>64</v>
      </c>
      <c r="C2577" s="1" t="s">
        <v>138</v>
      </c>
      <c r="D2577" s="1" t="s">
        <v>161</v>
      </c>
      <c r="E2577" s="1" t="s">
        <v>434</v>
      </c>
      <c r="F2577" s="1" t="s">
        <v>168</v>
      </c>
      <c r="G2577" s="2">
        <v>786880</v>
      </c>
      <c r="H2577" s="1" t="s">
        <v>430</v>
      </c>
      <c r="I2577" s="3" t="s">
        <v>431</v>
      </c>
      <c r="J2577" s="3" t="s">
        <v>432</v>
      </c>
      <c r="K2577" s="3" t="s">
        <v>433</v>
      </c>
      <c r="L2577" s="3"/>
      <c r="M2577" s="2" t="s">
        <v>166</v>
      </c>
      <c r="N2577" s="5">
        <v>43344</v>
      </c>
      <c r="O2577" s="5">
        <v>44074</v>
      </c>
      <c r="P2577" s="4">
        <v>177598.8</v>
      </c>
      <c r="Q2577" s="4">
        <v>177598.8</v>
      </c>
      <c r="R2577" s="11" t="s">
        <v>436</v>
      </c>
      <c r="S2577" s="1" t="s">
        <v>435</v>
      </c>
      <c r="T2577" s="1" t="s">
        <v>435</v>
      </c>
      <c r="U2577" s="1" t="s">
        <v>169</v>
      </c>
      <c r="V2577" s="3"/>
      <c r="W2577" s="1" t="s">
        <v>25655</v>
      </c>
      <c r="X2577" s="38" t="s">
        <v>22</v>
      </c>
    </row>
    <row r="2578" spans="1:24" ht="15.95" customHeight="1" x14ac:dyDescent="0.25">
      <c r="A2578" s="2">
        <v>7</v>
      </c>
      <c r="B2578" s="1" t="s">
        <v>64</v>
      </c>
      <c r="C2578" s="1" t="s">
        <v>138</v>
      </c>
      <c r="D2578" s="1" t="s">
        <v>184</v>
      </c>
      <c r="E2578" s="1" t="s">
        <v>1147</v>
      </c>
      <c r="F2578" s="1" t="s">
        <v>793</v>
      </c>
      <c r="G2578" s="2">
        <v>813081</v>
      </c>
      <c r="H2578" s="1" t="s">
        <v>1143</v>
      </c>
      <c r="I2578" s="3" t="s">
        <v>1144</v>
      </c>
      <c r="J2578" s="3" t="s">
        <v>1145</v>
      </c>
      <c r="K2578" s="3" t="s">
        <v>1146</v>
      </c>
      <c r="L2578" s="3"/>
      <c r="M2578" s="2" t="s">
        <v>166</v>
      </c>
      <c r="N2578" s="5">
        <v>43344</v>
      </c>
      <c r="O2578" s="5">
        <v>43890</v>
      </c>
      <c r="P2578" s="4">
        <v>149156</v>
      </c>
      <c r="Q2578" s="4">
        <v>149156</v>
      </c>
      <c r="R2578" s="11" t="s">
        <v>1149</v>
      </c>
      <c r="S2578" s="1" t="s">
        <v>936</v>
      </c>
      <c r="T2578" s="1" t="s">
        <v>1148</v>
      </c>
      <c r="U2578" s="1" t="s">
        <v>455</v>
      </c>
      <c r="V2578" s="3"/>
      <c r="W2578" s="1" t="s">
        <v>54</v>
      </c>
      <c r="X2578" s="38" t="s">
        <v>24</v>
      </c>
    </row>
    <row r="2579" spans="1:24" ht="15.95" customHeight="1" x14ac:dyDescent="0.25">
      <c r="A2579" s="2">
        <v>18</v>
      </c>
      <c r="B2579" s="1" t="s">
        <v>64</v>
      </c>
      <c r="C2579" s="1" t="s">
        <v>138</v>
      </c>
      <c r="D2579" s="1" t="s">
        <v>368</v>
      </c>
      <c r="E2579" s="1" t="s">
        <v>374</v>
      </c>
      <c r="F2579" s="1" t="s">
        <v>375</v>
      </c>
      <c r="G2579" s="2">
        <v>823284</v>
      </c>
      <c r="H2579" s="1" t="s">
        <v>3435</v>
      </c>
      <c r="I2579" s="3" t="s">
        <v>3436</v>
      </c>
      <c r="J2579" s="3" t="s">
        <v>3437</v>
      </c>
      <c r="K2579" s="3" t="s">
        <v>3438</v>
      </c>
      <c r="L2579" s="3" t="s">
        <v>3439</v>
      </c>
      <c r="M2579" s="2" t="s">
        <v>166</v>
      </c>
      <c r="N2579" s="5">
        <v>43344</v>
      </c>
      <c r="O2579" s="5">
        <v>44439</v>
      </c>
      <c r="P2579" s="4">
        <v>2317087.5</v>
      </c>
      <c r="Q2579" s="4">
        <v>3310125</v>
      </c>
      <c r="R2579" s="11" t="s">
        <v>3441</v>
      </c>
      <c r="S2579" s="1" t="s">
        <v>3440</v>
      </c>
      <c r="T2579" s="1" t="s">
        <v>3440</v>
      </c>
      <c r="U2579" s="1" t="s">
        <v>376</v>
      </c>
      <c r="V2579" s="3"/>
      <c r="W2579" s="1" t="s">
        <v>25651</v>
      </c>
      <c r="X2579" s="38" t="s">
        <v>27</v>
      </c>
    </row>
    <row r="2580" spans="1:24" ht="15.95" customHeight="1" x14ac:dyDescent="0.25">
      <c r="A2580" s="2">
        <v>15</v>
      </c>
      <c r="B2580" s="1" t="s">
        <v>64</v>
      </c>
      <c r="C2580" s="1" t="s">
        <v>138</v>
      </c>
      <c r="D2580" s="1" t="s">
        <v>161</v>
      </c>
      <c r="E2580" s="1" t="s">
        <v>167</v>
      </c>
      <c r="F2580" s="1" t="s">
        <v>168</v>
      </c>
      <c r="G2580" s="2">
        <v>750345</v>
      </c>
      <c r="H2580" s="1" t="s">
        <v>3442</v>
      </c>
      <c r="I2580" s="3" t="s">
        <v>3443</v>
      </c>
      <c r="J2580" s="3" t="s">
        <v>3444</v>
      </c>
      <c r="K2580" s="3" t="s">
        <v>3445</v>
      </c>
      <c r="L2580" s="3" t="s">
        <v>3446</v>
      </c>
      <c r="M2580" s="2" t="s">
        <v>166</v>
      </c>
      <c r="N2580" s="5">
        <v>43344</v>
      </c>
      <c r="O2580" s="5">
        <v>44439</v>
      </c>
      <c r="P2580" s="4">
        <v>264668.40000000002</v>
      </c>
      <c r="Q2580" s="4">
        <v>264668.40000000002</v>
      </c>
      <c r="R2580" s="11" t="s">
        <v>3448</v>
      </c>
      <c r="S2580" s="1" t="s">
        <v>1048</v>
      </c>
      <c r="T2580" s="1" t="s">
        <v>3447</v>
      </c>
      <c r="U2580" s="1" t="s">
        <v>743</v>
      </c>
      <c r="V2580" s="3"/>
      <c r="W2580" s="1" t="s">
        <v>25651</v>
      </c>
      <c r="X2580" s="38" t="s">
        <v>27</v>
      </c>
    </row>
    <row r="2581" spans="1:24" ht="15.95" customHeight="1" x14ac:dyDescent="0.25">
      <c r="A2581" s="2">
        <v>12</v>
      </c>
      <c r="B2581" s="1" t="s">
        <v>64</v>
      </c>
      <c r="C2581" s="1" t="s">
        <v>138</v>
      </c>
      <c r="D2581" s="1" t="s">
        <v>161</v>
      </c>
      <c r="E2581" s="1" t="s">
        <v>434</v>
      </c>
      <c r="F2581" s="1" t="s">
        <v>168</v>
      </c>
      <c r="G2581" s="2">
        <v>795754</v>
      </c>
      <c r="H2581" s="1" t="s">
        <v>3449</v>
      </c>
      <c r="I2581" s="3" t="s">
        <v>3450</v>
      </c>
      <c r="J2581" s="3" t="s">
        <v>3451</v>
      </c>
      <c r="K2581" s="3" t="s">
        <v>3452</v>
      </c>
      <c r="L2581" s="3"/>
      <c r="M2581" s="2" t="s">
        <v>166</v>
      </c>
      <c r="N2581" s="5">
        <v>43344</v>
      </c>
      <c r="O2581" s="5">
        <v>44202</v>
      </c>
      <c r="P2581" s="4">
        <v>185076</v>
      </c>
      <c r="Q2581" s="4">
        <v>185076</v>
      </c>
      <c r="R2581" s="11" t="s">
        <v>3454</v>
      </c>
      <c r="S2581" s="1" t="s">
        <v>3453</v>
      </c>
      <c r="T2581" s="1" t="s">
        <v>3453</v>
      </c>
      <c r="U2581" s="1" t="s">
        <v>385</v>
      </c>
      <c r="V2581" s="3"/>
      <c r="W2581" s="1" t="s">
        <v>25651</v>
      </c>
      <c r="X2581" s="38" t="s">
        <v>27</v>
      </c>
    </row>
    <row r="2582" spans="1:24" ht="15.95" customHeight="1" x14ac:dyDescent="0.25">
      <c r="A2582" s="2">
        <v>6</v>
      </c>
      <c r="B2582" s="1" t="s">
        <v>64</v>
      </c>
      <c r="C2582" s="1" t="s">
        <v>138</v>
      </c>
      <c r="D2582" s="1" t="s">
        <v>139</v>
      </c>
      <c r="E2582" s="1" t="s">
        <v>464</v>
      </c>
      <c r="F2582" s="1" t="s">
        <v>465</v>
      </c>
      <c r="G2582" s="2">
        <v>806551</v>
      </c>
      <c r="H2582" s="1" t="s">
        <v>4387</v>
      </c>
      <c r="I2582" s="3" t="s">
        <v>4388</v>
      </c>
      <c r="J2582" s="3" t="s">
        <v>4389</v>
      </c>
      <c r="K2582" s="3" t="s">
        <v>4390</v>
      </c>
      <c r="L2582" s="3"/>
      <c r="M2582" s="2" t="s">
        <v>166</v>
      </c>
      <c r="N2582" s="5">
        <v>43344</v>
      </c>
      <c r="O2582" s="5">
        <v>44681</v>
      </c>
      <c r="P2582" s="4">
        <v>2923061</v>
      </c>
      <c r="Q2582" s="4">
        <v>2945000</v>
      </c>
      <c r="R2582" s="11" t="s">
        <v>4393</v>
      </c>
      <c r="S2582" s="1" t="s">
        <v>4391</v>
      </c>
      <c r="T2582" s="1" t="s">
        <v>4392</v>
      </c>
      <c r="U2582" s="1" t="s">
        <v>1121</v>
      </c>
      <c r="V2582" s="3"/>
      <c r="W2582" s="1" t="s">
        <v>25647</v>
      </c>
      <c r="X2582" s="38" t="s">
        <v>28</v>
      </c>
    </row>
    <row r="2583" spans="1:24" ht="15.95" customHeight="1" x14ac:dyDescent="0.25">
      <c r="A2583" s="2">
        <v>16</v>
      </c>
      <c r="B2583" s="1" t="s">
        <v>64</v>
      </c>
      <c r="C2583" s="1" t="s">
        <v>138</v>
      </c>
      <c r="D2583" s="1" t="s">
        <v>161</v>
      </c>
      <c r="E2583" s="1" t="s">
        <v>434</v>
      </c>
      <c r="F2583" s="1" t="s">
        <v>168</v>
      </c>
      <c r="G2583" s="2">
        <v>792367</v>
      </c>
      <c r="H2583" s="1" t="s">
        <v>5699</v>
      </c>
      <c r="I2583" s="3" t="s">
        <v>5700</v>
      </c>
      <c r="J2583" s="3" t="s">
        <v>5701</v>
      </c>
      <c r="K2583" s="3" t="s">
        <v>5702</v>
      </c>
      <c r="L2583" s="3"/>
      <c r="M2583" s="2" t="s">
        <v>166</v>
      </c>
      <c r="N2583" s="5">
        <v>43344</v>
      </c>
      <c r="O2583" s="5">
        <v>44074</v>
      </c>
      <c r="P2583" s="4">
        <v>200194.8</v>
      </c>
      <c r="Q2583" s="4">
        <v>200194.8</v>
      </c>
      <c r="R2583" s="11" t="s">
        <v>5703</v>
      </c>
      <c r="S2583" s="1" t="s">
        <v>4054</v>
      </c>
      <c r="T2583" s="1" t="s">
        <v>4054</v>
      </c>
      <c r="U2583" s="1" t="s">
        <v>385</v>
      </c>
      <c r="V2583" s="3"/>
      <c r="W2583" s="1" t="s">
        <v>25650</v>
      </c>
      <c r="X2583" s="38" t="s">
        <v>33</v>
      </c>
    </row>
    <row r="2584" spans="1:24" ht="15.95" customHeight="1" x14ac:dyDescent="0.25">
      <c r="A2584" s="2">
        <v>15</v>
      </c>
      <c r="B2584" s="1" t="s">
        <v>64</v>
      </c>
      <c r="C2584" s="1" t="s">
        <v>138</v>
      </c>
      <c r="D2584" s="1" t="s">
        <v>368</v>
      </c>
      <c r="E2584" s="1" t="s">
        <v>374</v>
      </c>
      <c r="F2584" s="1" t="s">
        <v>375</v>
      </c>
      <c r="G2584" s="2">
        <v>823614</v>
      </c>
      <c r="H2584" s="1" t="s">
        <v>6513</v>
      </c>
      <c r="I2584" s="3" t="s">
        <v>6514</v>
      </c>
      <c r="J2584" s="3" t="s">
        <v>6515</v>
      </c>
      <c r="K2584" s="3" t="s">
        <v>6516</v>
      </c>
      <c r="L2584" s="3" t="s">
        <v>6517</v>
      </c>
      <c r="M2584" s="2" t="s">
        <v>166</v>
      </c>
      <c r="N2584" s="5">
        <v>43344</v>
      </c>
      <c r="O2584" s="5">
        <v>44439</v>
      </c>
      <c r="P2584" s="4">
        <v>2343950</v>
      </c>
      <c r="Q2584" s="4">
        <v>3348500</v>
      </c>
      <c r="R2584" s="11" t="s">
        <v>6519</v>
      </c>
      <c r="S2584" s="1" t="s">
        <v>6518</v>
      </c>
      <c r="T2584" s="1" t="s">
        <v>6518</v>
      </c>
      <c r="U2584" s="1" t="s">
        <v>376</v>
      </c>
      <c r="V2584" s="3"/>
      <c r="W2584" s="1" t="s">
        <v>25643</v>
      </c>
      <c r="X2584" s="38" t="s">
        <v>38</v>
      </c>
    </row>
    <row r="2585" spans="1:24" ht="15.95" customHeight="1" x14ac:dyDescent="0.25">
      <c r="A2585" s="2">
        <v>1</v>
      </c>
      <c r="B2585" s="1" t="s">
        <v>64</v>
      </c>
      <c r="C2585" s="1" t="s">
        <v>138</v>
      </c>
      <c r="D2585" s="1" t="s">
        <v>368</v>
      </c>
      <c r="E2585" s="1" t="s">
        <v>374</v>
      </c>
      <c r="F2585" s="1" t="s">
        <v>375</v>
      </c>
      <c r="G2585" s="2">
        <v>827291</v>
      </c>
      <c r="H2585" s="1" t="s">
        <v>6520</v>
      </c>
      <c r="I2585" s="3" t="s">
        <v>6521</v>
      </c>
      <c r="J2585" s="3" t="s">
        <v>6522</v>
      </c>
      <c r="K2585" s="3" t="s">
        <v>6523</v>
      </c>
      <c r="L2585" s="3"/>
      <c r="M2585" s="2" t="s">
        <v>166</v>
      </c>
      <c r="N2585" s="5">
        <v>43344</v>
      </c>
      <c r="O2585" s="5">
        <v>43465</v>
      </c>
      <c r="P2585" s="4">
        <v>50000</v>
      </c>
      <c r="Q2585" s="4">
        <v>71429</v>
      </c>
      <c r="R2585" s="11" t="s">
        <v>6525</v>
      </c>
      <c r="S2585" s="1" t="s">
        <v>6524</v>
      </c>
      <c r="T2585" s="1" t="s">
        <v>6524</v>
      </c>
      <c r="U2585" s="1" t="s">
        <v>220</v>
      </c>
      <c r="V2585" s="3"/>
      <c r="W2585" s="1" t="s">
        <v>25643</v>
      </c>
      <c r="X2585" s="38" t="s">
        <v>38</v>
      </c>
    </row>
    <row r="2586" spans="1:24" ht="15.95" customHeight="1" x14ac:dyDescent="0.25">
      <c r="A2586" s="2">
        <v>18</v>
      </c>
      <c r="B2586" s="1" t="s">
        <v>64</v>
      </c>
      <c r="C2586" s="1" t="s">
        <v>138</v>
      </c>
      <c r="D2586" s="1" t="s">
        <v>184</v>
      </c>
      <c r="E2586" s="1" t="s">
        <v>3419</v>
      </c>
      <c r="F2586" s="1" t="s">
        <v>191</v>
      </c>
      <c r="G2586" s="2">
        <v>786575</v>
      </c>
      <c r="H2586" s="1" t="s">
        <v>7318</v>
      </c>
      <c r="I2586" s="3" t="s">
        <v>7319</v>
      </c>
      <c r="J2586" s="3" t="s">
        <v>7320</v>
      </c>
      <c r="K2586" s="3" t="s">
        <v>7321</v>
      </c>
      <c r="L2586" s="3" t="s">
        <v>7318</v>
      </c>
      <c r="M2586" s="2" t="s">
        <v>72</v>
      </c>
      <c r="N2586" s="5">
        <v>43344</v>
      </c>
      <c r="O2586" s="5">
        <v>45535</v>
      </c>
      <c r="P2586" s="4">
        <v>2840729</v>
      </c>
      <c r="Q2586" s="4">
        <v>2840729</v>
      </c>
      <c r="R2586" s="11" t="s">
        <v>7322</v>
      </c>
      <c r="S2586" s="1" t="s">
        <v>1465</v>
      </c>
      <c r="T2586" s="1" t="s">
        <v>1465</v>
      </c>
      <c r="U2586" s="1" t="s">
        <v>192</v>
      </c>
      <c r="V2586" s="3"/>
      <c r="W2586" s="1" t="s">
        <v>25646</v>
      </c>
      <c r="X2586" s="38" t="s">
        <v>39</v>
      </c>
    </row>
    <row r="2587" spans="1:24" ht="15.95" customHeight="1" x14ac:dyDescent="0.25">
      <c r="A2587" s="2">
        <v>13</v>
      </c>
      <c r="B2587" s="1" t="s">
        <v>64</v>
      </c>
      <c r="C2587" s="1" t="s">
        <v>138</v>
      </c>
      <c r="D2587" s="1" t="s">
        <v>184</v>
      </c>
      <c r="E2587" s="1" t="s">
        <v>453</v>
      </c>
      <c r="F2587" s="1" t="s">
        <v>454</v>
      </c>
      <c r="G2587" s="2">
        <v>790552</v>
      </c>
      <c r="H2587" s="1" t="s">
        <v>9848</v>
      </c>
      <c r="I2587" s="3" t="s">
        <v>9849</v>
      </c>
      <c r="J2587" s="3" t="s">
        <v>9850</v>
      </c>
      <c r="K2587" s="3" t="s">
        <v>9851</v>
      </c>
      <c r="L2587" s="3"/>
      <c r="M2587" s="2" t="s">
        <v>166</v>
      </c>
      <c r="N2587" s="5">
        <v>43344</v>
      </c>
      <c r="O2587" s="5">
        <v>43890</v>
      </c>
      <c r="P2587" s="4">
        <v>150000</v>
      </c>
      <c r="Q2587" s="4">
        <v>150000</v>
      </c>
      <c r="R2587" s="11" t="s">
        <v>9852</v>
      </c>
      <c r="S2587" s="1" t="s">
        <v>261</v>
      </c>
      <c r="T2587" s="1" t="s">
        <v>261</v>
      </c>
      <c r="U2587" s="1" t="s">
        <v>455</v>
      </c>
      <c r="V2587" s="3"/>
      <c r="W2587" s="1" t="s">
        <v>25646</v>
      </c>
      <c r="X2587" s="38" t="s">
        <v>48</v>
      </c>
    </row>
    <row r="2588" spans="1:24" ht="15.95" customHeight="1" x14ac:dyDescent="0.25">
      <c r="A2588" s="2">
        <v>11</v>
      </c>
      <c r="B2588" s="1" t="s">
        <v>64</v>
      </c>
      <c r="C2588" s="1" t="s">
        <v>138</v>
      </c>
      <c r="D2588" s="1" t="s">
        <v>346</v>
      </c>
      <c r="E2588" s="1" t="s">
        <v>9857</v>
      </c>
      <c r="F2588" s="1" t="s">
        <v>353</v>
      </c>
      <c r="G2588" s="2">
        <v>801180</v>
      </c>
      <c r="H2588" s="1" t="s">
        <v>9853</v>
      </c>
      <c r="I2588" s="3" t="s">
        <v>9854</v>
      </c>
      <c r="J2588" s="3" t="s">
        <v>9855</v>
      </c>
      <c r="K2588" s="3" t="s">
        <v>9856</v>
      </c>
      <c r="L2588" s="3"/>
      <c r="M2588" s="2" t="s">
        <v>166</v>
      </c>
      <c r="N2588" s="5">
        <v>43344</v>
      </c>
      <c r="O2588" s="5">
        <v>43890</v>
      </c>
      <c r="P2588" s="4">
        <v>100000</v>
      </c>
      <c r="Q2588" s="4">
        <v>100000</v>
      </c>
      <c r="R2588" s="11" t="s">
        <v>9858</v>
      </c>
      <c r="S2588" s="1" t="s">
        <v>1209</v>
      </c>
      <c r="T2588" s="1" t="s">
        <v>1209</v>
      </c>
      <c r="U2588" s="1" t="s">
        <v>354</v>
      </c>
      <c r="V2588" s="3"/>
      <c r="W2588" s="1" t="s">
        <v>25646</v>
      </c>
      <c r="X2588" s="38" t="s">
        <v>48</v>
      </c>
    </row>
    <row r="2589" spans="1:24" ht="15.95" customHeight="1" x14ac:dyDescent="0.25">
      <c r="A2589" s="2">
        <v>4</v>
      </c>
      <c r="B2589" s="1" t="s">
        <v>64</v>
      </c>
      <c r="C2589" s="1" t="s">
        <v>138</v>
      </c>
      <c r="D2589" s="1" t="s">
        <v>161</v>
      </c>
      <c r="E2589" s="1" t="s">
        <v>167</v>
      </c>
      <c r="F2589" s="1" t="s">
        <v>168</v>
      </c>
      <c r="G2589" s="2">
        <v>753595</v>
      </c>
      <c r="H2589" s="1" t="s">
        <v>9859</v>
      </c>
      <c r="I2589" s="3" t="s">
        <v>9860</v>
      </c>
      <c r="J2589" s="3" t="s">
        <v>9861</v>
      </c>
      <c r="K2589" s="3" t="s">
        <v>9862</v>
      </c>
      <c r="L2589" s="3"/>
      <c r="M2589" s="2" t="s">
        <v>166</v>
      </c>
      <c r="N2589" s="5">
        <v>43344</v>
      </c>
      <c r="O2589" s="5">
        <v>44074</v>
      </c>
      <c r="P2589" s="4">
        <v>185857.2</v>
      </c>
      <c r="Q2589" s="4">
        <v>185857.2</v>
      </c>
      <c r="R2589" s="11" t="s">
        <v>9864</v>
      </c>
      <c r="S2589" s="1" t="s">
        <v>9863</v>
      </c>
      <c r="T2589" s="1" t="s">
        <v>9863</v>
      </c>
      <c r="U2589" s="1" t="s">
        <v>169</v>
      </c>
      <c r="V2589" s="3"/>
      <c r="W2589" s="1" t="s">
        <v>25646</v>
      </c>
      <c r="X2589" s="38" t="s">
        <v>48</v>
      </c>
    </row>
    <row r="2590" spans="1:24" ht="15.95" customHeight="1" x14ac:dyDescent="0.25">
      <c r="A2590" s="2">
        <v>4</v>
      </c>
      <c r="B2590" s="1" t="s">
        <v>64</v>
      </c>
      <c r="C2590" s="1" t="s">
        <v>138</v>
      </c>
      <c r="D2590" s="1" t="s">
        <v>184</v>
      </c>
      <c r="E2590" s="1" t="s">
        <v>453</v>
      </c>
      <c r="F2590" s="1" t="s">
        <v>454</v>
      </c>
      <c r="G2590" s="2">
        <v>790079</v>
      </c>
      <c r="H2590" s="1" t="s">
        <v>10567</v>
      </c>
      <c r="I2590" s="3" t="s">
        <v>10568</v>
      </c>
      <c r="J2590" s="3" t="s">
        <v>10569</v>
      </c>
      <c r="K2590" s="3" t="s">
        <v>10570</v>
      </c>
      <c r="L2590" s="3"/>
      <c r="M2590" s="2" t="s">
        <v>166</v>
      </c>
      <c r="N2590" s="5">
        <v>43344</v>
      </c>
      <c r="O2590" s="5">
        <v>43890</v>
      </c>
      <c r="P2590" s="4">
        <v>140000</v>
      </c>
      <c r="Q2590" s="4">
        <v>140000</v>
      </c>
      <c r="R2590" s="11" t="s">
        <v>10571</v>
      </c>
      <c r="S2590" s="1" t="s">
        <v>435</v>
      </c>
      <c r="T2590" s="1" t="s">
        <v>435</v>
      </c>
      <c r="U2590" s="1" t="s">
        <v>455</v>
      </c>
      <c r="V2590" s="3"/>
      <c r="W2590" s="1" t="s">
        <v>25648</v>
      </c>
      <c r="X2590" s="38" t="s">
        <v>51</v>
      </c>
    </row>
    <row r="2591" spans="1:24" ht="15.95" customHeight="1" x14ac:dyDescent="0.25">
      <c r="A2591" s="2">
        <v>3</v>
      </c>
      <c r="B2591" s="1" t="s">
        <v>64</v>
      </c>
      <c r="C2591" s="1" t="s">
        <v>138</v>
      </c>
      <c r="D2591" s="1" t="s">
        <v>161</v>
      </c>
      <c r="E2591" s="1" t="s">
        <v>167</v>
      </c>
      <c r="F2591" s="1" t="s">
        <v>168</v>
      </c>
      <c r="G2591" s="2">
        <v>749731</v>
      </c>
      <c r="H2591" s="1" t="s">
        <v>11307</v>
      </c>
      <c r="I2591" s="3" t="s">
        <v>11308</v>
      </c>
      <c r="J2591" s="3" t="s">
        <v>11309</v>
      </c>
      <c r="K2591" s="3"/>
      <c r="L2591" s="3" t="s">
        <v>11310</v>
      </c>
      <c r="M2591" s="2" t="s">
        <v>463</v>
      </c>
      <c r="N2591" s="5">
        <v>43344</v>
      </c>
      <c r="O2591" s="5">
        <v>44207</v>
      </c>
      <c r="P2591" s="4">
        <v>158121.60000000001</v>
      </c>
      <c r="Q2591" s="4">
        <v>158121.60000000001</v>
      </c>
      <c r="R2591" s="11" t="s">
        <v>11311</v>
      </c>
      <c r="S2591" s="1" t="s">
        <v>4385</v>
      </c>
      <c r="T2591" s="1" t="s">
        <v>4385</v>
      </c>
      <c r="U2591" s="1" t="s">
        <v>743</v>
      </c>
      <c r="V2591" s="3"/>
      <c r="W2591" s="1" t="s">
        <v>54</v>
      </c>
      <c r="X2591" s="38" t="s">
        <v>56</v>
      </c>
    </row>
    <row r="2592" spans="1:24" ht="15.95" customHeight="1" x14ac:dyDescent="0.25">
      <c r="A2592" s="2">
        <v>10</v>
      </c>
      <c r="B2592" s="1" t="s">
        <v>64</v>
      </c>
      <c r="C2592" s="1" t="s">
        <v>138</v>
      </c>
      <c r="D2592" s="1" t="s">
        <v>161</v>
      </c>
      <c r="E2592" s="1" t="s">
        <v>167</v>
      </c>
      <c r="F2592" s="1" t="s">
        <v>168</v>
      </c>
      <c r="G2592" s="2">
        <v>748585</v>
      </c>
      <c r="H2592" s="1" t="s">
        <v>11582</v>
      </c>
      <c r="I2592" s="3" t="s">
        <v>11583</v>
      </c>
      <c r="J2592" s="3" t="s">
        <v>11584</v>
      </c>
      <c r="K2592" s="3" t="s">
        <v>11585</v>
      </c>
      <c r="L2592" s="3"/>
      <c r="M2592" s="2" t="s">
        <v>166</v>
      </c>
      <c r="N2592" s="5">
        <v>43344</v>
      </c>
      <c r="O2592" s="5">
        <v>44074</v>
      </c>
      <c r="P2592" s="4">
        <v>160635.6</v>
      </c>
      <c r="Q2592" s="4">
        <v>160635.6</v>
      </c>
      <c r="R2592" s="11" t="s">
        <v>11587</v>
      </c>
      <c r="S2592" s="1" t="s">
        <v>11586</v>
      </c>
      <c r="T2592" s="1" t="s">
        <v>11586</v>
      </c>
      <c r="U2592" s="1" t="s">
        <v>831</v>
      </c>
      <c r="V2592" s="3"/>
      <c r="W2592" s="1" t="s">
        <v>25651</v>
      </c>
      <c r="X2592" s="38" t="s">
        <v>57</v>
      </c>
    </row>
    <row r="2593" spans="1:24" ht="15.95" customHeight="1" x14ac:dyDescent="0.25">
      <c r="A2593" s="2">
        <v>12</v>
      </c>
      <c r="B2593" s="1" t="s">
        <v>64</v>
      </c>
      <c r="C2593" s="1" t="s">
        <v>138</v>
      </c>
      <c r="D2593" s="1" t="s">
        <v>184</v>
      </c>
      <c r="E2593" s="1" t="s">
        <v>1161</v>
      </c>
      <c r="F2593" s="1" t="s">
        <v>960</v>
      </c>
      <c r="G2593" s="2">
        <v>771829</v>
      </c>
      <c r="H2593" s="1" t="s">
        <v>20844</v>
      </c>
      <c r="I2593" s="3" t="s">
        <v>20845</v>
      </c>
      <c r="J2593" s="3" t="s">
        <v>20846</v>
      </c>
      <c r="K2593" s="3" t="s">
        <v>9155</v>
      </c>
      <c r="L2593" s="3" t="s">
        <v>20847</v>
      </c>
      <c r="M2593" s="2" t="s">
        <v>72</v>
      </c>
      <c r="N2593" s="5">
        <v>43344</v>
      </c>
      <c r="O2593" s="5">
        <v>45351</v>
      </c>
      <c r="P2593" s="4">
        <v>1759414</v>
      </c>
      <c r="Q2593" s="4">
        <v>1759414</v>
      </c>
      <c r="R2593" s="11" t="s">
        <v>20848</v>
      </c>
      <c r="S2593" s="1" t="s">
        <v>170</v>
      </c>
      <c r="T2593" s="1" t="s">
        <v>170</v>
      </c>
      <c r="U2593" s="1" t="s">
        <v>752</v>
      </c>
      <c r="V2593" s="3"/>
      <c r="W2593" s="1"/>
      <c r="X2593" s="38"/>
    </row>
    <row r="2594" spans="1:24" ht="15.95" customHeight="1" x14ac:dyDescent="0.25">
      <c r="A2594" s="2">
        <v>12</v>
      </c>
      <c r="B2594" s="1" t="s">
        <v>64</v>
      </c>
      <c r="C2594" s="1" t="s">
        <v>138</v>
      </c>
      <c r="D2594" s="1" t="s">
        <v>368</v>
      </c>
      <c r="E2594" s="1" t="s">
        <v>374</v>
      </c>
      <c r="F2594" s="1" t="s">
        <v>375</v>
      </c>
      <c r="G2594" s="2">
        <v>829846</v>
      </c>
      <c r="H2594" s="1" t="s">
        <v>20849</v>
      </c>
      <c r="I2594" s="3" t="s">
        <v>20850</v>
      </c>
      <c r="J2594" s="3" t="s">
        <v>20851</v>
      </c>
      <c r="K2594" s="3" t="s">
        <v>20852</v>
      </c>
      <c r="L2594" s="3"/>
      <c r="M2594" s="2" t="s">
        <v>166</v>
      </c>
      <c r="N2594" s="5">
        <v>43344</v>
      </c>
      <c r="O2594" s="5">
        <v>44227</v>
      </c>
      <c r="P2594" s="4">
        <v>2450327.25</v>
      </c>
      <c r="Q2594" s="4">
        <v>3500467.5</v>
      </c>
      <c r="R2594" s="11" t="s">
        <v>20854</v>
      </c>
      <c r="S2594" s="1" t="s">
        <v>20853</v>
      </c>
      <c r="T2594" s="1" t="s">
        <v>20853</v>
      </c>
      <c r="U2594" s="1" t="s">
        <v>376</v>
      </c>
      <c r="V2594" s="3"/>
      <c r="W2594" s="1"/>
      <c r="X2594" s="38"/>
    </row>
    <row r="2595" spans="1:24" ht="15.95" customHeight="1" x14ac:dyDescent="0.25">
      <c r="A2595" s="2">
        <v>10</v>
      </c>
      <c r="B2595" s="1" t="s">
        <v>64</v>
      </c>
      <c r="C2595" s="1" t="s">
        <v>138</v>
      </c>
      <c r="D2595" s="1" t="s">
        <v>346</v>
      </c>
      <c r="E2595" s="1" t="s">
        <v>426</v>
      </c>
      <c r="F2595" s="1" t="s">
        <v>427</v>
      </c>
      <c r="G2595" s="2">
        <v>801336</v>
      </c>
      <c r="H2595" s="1" t="s">
        <v>20855</v>
      </c>
      <c r="I2595" s="3" t="s">
        <v>20856</v>
      </c>
      <c r="J2595" s="3" t="s">
        <v>20857</v>
      </c>
      <c r="K2595" s="3" t="s">
        <v>20858</v>
      </c>
      <c r="L2595" s="3"/>
      <c r="M2595" s="2" t="s">
        <v>166</v>
      </c>
      <c r="N2595" s="5">
        <v>43344</v>
      </c>
      <c r="O2595" s="5">
        <v>44620</v>
      </c>
      <c r="P2595" s="4">
        <v>2496525</v>
      </c>
      <c r="Q2595" s="4">
        <v>2496525</v>
      </c>
      <c r="R2595" s="11" t="s">
        <v>20860</v>
      </c>
      <c r="S2595" s="1" t="s">
        <v>365</v>
      </c>
      <c r="T2595" s="1" t="s">
        <v>20859</v>
      </c>
      <c r="U2595" s="1" t="s">
        <v>147</v>
      </c>
      <c r="V2595" s="3"/>
      <c r="W2595" s="1"/>
      <c r="X2595" s="38"/>
    </row>
    <row r="2596" spans="1:24" ht="15.95" customHeight="1" x14ac:dyDescent="0.25">
      <c r="A2596" s="2">
        <v>7</v>
      </c>
      <c r="B2596" s="1" t="s">
        <v>64</v>
      </c>
      <c r="C2596" s="1" t="s">
        <v>138</v>
      </c>
      <c r="D2596" s="1" t="s">
        <v>161</v>
      </c>
      <c r="E2596" s="1" t="s">
        <v>434</v>
      </c>
      <c r="F2596" s="1" t="s">
        <v>168</v>
      </c>
      <c r="G2596" s="2">
        <v>796007</v>
      </c>
      <c r="H2596" s="1" t="s">
        <v>20861</v>
      </c>
      <c r="I2596" s="3" t="s">
        <v>20862</v>
      </c>
      <c r="J2596" s="3" t="s">
        <v>20863</v>
      </c>
      <c r="K2596" s="3" t="s">
        <v>20864</v>
      </c>
      <c r="L2596" s="3"/>
      <c r="M2596" s="2" t="s">
        <v>166</v>
      </c>
      <c r="N2596" s="5">
        <v>43344</v>
      </c>
      <c r="O2596" s="5">
        <v>44136</v>
      </c>
      <c r="P2596" s="4">
        <v>158121.60000000001</v>
      </c>
      <c r="Q2596" s="4">
        <v>158121.60000000001</v>
      </c>
      <c r="R2596" s="11" t="s">
        <v>20865</v>
      </c>
      <c r="S2596" s="1" t="s">
        <v>1491</v>
      </c>
      <c r="T2596" s="1" t="s">
        <v>1491</v>
      </c>
      <c r="U2596" s="1" t="s">
        <v>169</v>
      </c>
      <c r="V2596" s="3"/>
      <c r="W2596" s="1"/>
      <c r="X2596" s="38"/>
    </row>
    <row r="2597" spans="1:24" ht="15.95" customHeight="1" x14ac:dyDescent="0.25">
      <c r="A2597" s="2">
        <v>6</v>
      </c>
      <c r="B2597" s="1" t="s">
        <v>64</v>
      </c>
      <c r="C2597" s="1" t="s">
        <v>138</v>
      </c>
      <c r="D2597" s="1" t="s">
        <v>161</v>
      </c>
      <c r="E2597" s="1" t="s">
        <v>434</v>
      </c>
      <c r="F2597" s="1" t="s">
        <v>168</v>
      </c>
      <c r="G2597" s="2">
        <v>796599</v>
      </c>
      <c r="H2597" s="1" t="s">
        <v>20866</v>
      </c>
      <c r="I2597" s="3" t="s">
        <v>20867</v>
      </c>
      <c r="J2597" s="3" t="s">
        <v>20868</v>
      </c>
      <c r="K2597" s="3" t="s">
        <v>8094</v>
      </c>
      <c r="L2597" s="3"/>
      <c r="M2597" s="2" t="s">
        <v>166</v>
      </c>
      <c r="N2597" s="5">
        <v>43344</v>
      </c>
      <c r="O2597" s="5">
        <v>44074</v>
      </c>
      <c r="P2597" s="4">
        <v>157845.6</v>
      </c>
      <c r="Q2597" s="4">
        <v>157845.6</v>
      </c>
      <c r="R2597" s="11" t="s">
        <v>20869</v>
      </c>
      <c r="S2597" s="1" t="s">
        <v>1582</v>
      </c>
      <c r="T2597" s="1" t="s">
        <v>1582</v>
      </c>
      <c r="U2597" s="1" t="s">
        <v>169</v>
      </c>
      <c r="V2597" s="3"/>
      <c r="W2597" s="1"/>
      <c r="X2597" s="38"/>
    </row>
    <row r="2598" spans="1:24" ht="15.95" customHeight="1" x14ac:dyDescent="0.25">
      <c r="A2598" s="2">
        <v>5</v>
      </c>
      <c r="B2598" s="1" t="s">
        <v>64</v>
      </c>
      <c r="C2598" s="1" t="s">
        <v>138</v>
      </c>
      <c r="D2598" s="1" t="s">
        <v>161</v>
      </c>
      <c r="E2598" s="1" t="s">
        <v>167</v>
      </c>
      <c r="F2598" s="1" t="s">
        <v>168</v>
      </c>
      <c r="G2598" s="2">
        <v>752932</v>
      </c>
      <c r="H2598" s="1" t="s">
        <v>20870</v>
      </c>
      <c r="I2598" s="3" t="s">
        <v>20871</v>
      </c>
      <c r="J2598" s="3" t="s">
        <v>20872</v>
      </c>
      <c r="K2598" s="3" t="s">
        <v>20873</v>
      </c>
      <c r="L2598" s="3"/>
      <c r="M2598" s="2" t="s">
        <v>166</v>
      </c>
      <c r="N2598" s="5">
        <v>43344</v>
      </c>
      <c r="O2598" s="5">
        <v>44074</v>
      </c>
      <c r="P2598" s="4">
        <v>160635.6</v>
      </c>
      <c r="Q2598" s="4">
        <v>160635.6</v>
      </c>
      <c r="R2598" s="11" t="s">
        <v>20874</v>
      </c>
      <c r="S2598" s="1" t="s">
        <v>735</v>
      </c>
      <c r="T2598" s="1" t="s">
        <v>735</v>
      </c>
      <c r="U2598" s="1" t="s">
        <v>169</v>
      </c>
      <c r="V2598" s="3"/>
      <c r="W2598" s="1"/>
      <c r="X2598" s="38"/>
    </row>
    <row r="2599" spans="1:24" ht="15.95" customHeight="1" x14ac:dyDescent="0.25">
      <c r="A2599" s="2">
        <v>5</v>
      </c>
      <c r="B2599" s="1" t="s">
        <v>64</v>
      </c>
      <c r="C2599" s="1" t="s">
        <v>138</v>
      </c>
      <c r="D2599" s="1" t="s">
        <v>184</v>
      </c>
      <c r="E2599" s="1" t="s">
        <v>1147</v>
      </c>
      <c r="F2599" s="1" t="s">
        <v>793</v>
      </c>
      <c r="G2599" s="2">
        <v>812729</v>
      </c>
      <c r="H2599" s="1" t="s">
        <v>20875</v>
      </c>
      <c r="I2599" s="3" t="s">
        <v>20876</v>
      </c>
      <c r="J2599" s="3" t="s">
        <v>20877</v>
      </c>
      <c r="K2599" s="3" t="s">
        <v>20878</v>
      </c>
      <c r="L2599" s="3"/>
      <c r="M2599" s="2" t="s">
        <v>166</v>
      </c>
      <c r="N2599" s="5">
        <v>43344</v>
      </c>
      <c r="O2599" s="5">
        <v>43890</v>
      </c>
      <c r="P2599" s="4">
        <v>149999.99</v>
      </c>
      <c r="Q2599" s="4">
        <v>149999.99</v>
      </c>
      <c r="R2599" s="11" t="s">
        <v>20879</v>
      </c>
      <c r="S2599" s="1" t="s">
        <v>4866</v>
      </c>
      <c r="T2599" s="1" t="s">
        <v>4866</v>
      </c>
      <c r="U2599" s="1" t="s">
        <v>455</v>
      </c>
      <c r="V2599" s="3"/>
      <c r="W2599" s="1"/>
      <c r="X2599" s="38"/>
    </row>
    <row r="2600" spans="1:24" ht="15.95" customHeight="1" x14ac:dyDescent="0.25">
      <c r="A2600" s="2">
        <v>4</v>
      </c>
      <c r="B2600" s="1" t="s">
        <v>64</v>
      </c>
      <c r="C2600" s="1" t="s">
        <v>138</v>
      </c>
      <c r="D2600" s="1" t="s">
        <v>161</v>
      </c>
      <c r="E2600" s="1" t="s">
        <v>434</v>
      </c>
      <c r="F2600" s="1" t="s">
        <v>168</v>
      </c>
      <c r="G2600" s="2">
        <v>793592</v>
      </c>
      <c r="H2600" s="1" t="s">
        <v>20880</v>
      </c>
      <c r="I2600" s="3" t="s">
        <v>20881</v>
      </c>
      <c r="J2600" s="3" t="s">
        <v>20882</v>
      </c>
      <c r="K2600" s="3" t="s">
        <v>13634</v>
      </c>
      <c r="L2600" s="3"/>
      <c r="M2600" s="2" t="s">
        <v>166</v>
      </c>
      <c r="N2600" s="5">
        <v>43344</v>
      </c>
      <c r="O2600" s="5">
        <v>44074</v>
      </c>
      <c r="P2600" s="4">
        <v>175419.6</v>
      </c>
      <c r="Q2600" s="4">
        <v>175419.6</v>
      </c>
      <c r="R2600" s="11" t="s">
        <v>20884</v>
      </c>
      <c r="S2600" s="1" t="s">
        <v>20883</v>
      </c>
      <c r="T2600" s="1" t="s">
        <v>20883</v>
      </c>
      <c r="U2600" s="1" t="s">
        <v>385</v>
      </c>
      <c r="V2600" s="3"/>
      <c r="W2600" s="1"/>
      <c r="X2600" s="38"/>
    </row>
    <row r="2601" spans="1:24" ht="15.95" customHeight="1" x14ac:dyDescent="0.25">
      <c r="A2601" s="2">
        <v>4</v>
      </c>
      <c r="B2601" s="1" t="s">
        <v>64</v>
      </c>
      <c r="C2601" s="1" t="s">
        <v>138</v>
      </c>
      <c r="D2601" s="1" t="s">
        <v>161</v>
      </c>
      <c r="E2601" s="1" t="s">
        <v>434</v>
      </c>
      <c r="F2601" s="1" t="s">
        <v>168</v>
      </c>
      <c r="G2601" s="2">
        <v>793227</v>
      </c>
      <c r="H2601" s="1" t="s">
        <v>20885</v>
      </c>
      <c r="I2601" s="3" t="s">
        <v>20886</v>
      </c>
      <c r="J2601" s="3" t="s">
        <v>20887</v>
      </c>
      <c r="K2601" s="3" t="s">
        <v>20888</v>
      </c>
      <c r="L2601" s="3"/>
      <c r="M2601" s="2" t="s">
        <v>166</v>
      </c>
      <c r="N2601" s="5">
        <v>43344</v>
      </c>
      <c r="O2601" s="5">
        <v>44496</v>
      </c>
      <c r="P2601" s="4">
        <v>195454.8</v>
      </c>
      <c r="Q2601" s="4">
        <v>195454.8</v>
      </c>
      <c r="R2601" s="11" t="s">
        <v>20889</v>
      </c>
      <c r="S2601" s="1" t="s">
        <v>1734</v>
      </c>
      <c r="T2601" s="1" t="s">
        <v>1734</v>
      </c>
      <c r="U2601" s="1" t="s">
        <v>169</v>
      </c>
      <c r="V2601" s="3"/>
      <c r="W2601" s="1"/>
      <c r="X2601" s="38"/>
    </row>
    <row r="2602" spans="1:24" ht="15.95" customHeight="1" x14ac:dyDescent="0.25">
      <c r="A2602" s="2">
        <v>4</v>
      </c>
      <c r="B2602" s="1" t="s">
        <v>64</v>
      </c>
      <c r="C2602" s="1" t="s">
        <v>138</v>
      </c>
      <c r="D2602" s="1" t="s">
        <v>184</v>
      </c>
      <c r="E2602" s="1" t="s">
        <v>3419</v>
      </c>
      <c r="F2602" s="1" t="s">
        <v>191</v>
      </c>
      <c r="G2602" s="2">
        <v>789267</v>
      </c>
      <c r="H2602" s="1" t="s">
        <v>20890</v>
      </c>
      <c r="I2602" s="3" t="s">
        <v>20891</v>
      </c>
      <c r="J2602" s="3" t="s">
        <v>20892</v>
      </c>
      <c r="K2602" s="3" t="s">
        <v>20893</v>
      </c>
      <c r="L2602" s="3" t="s">
        <v>20894</v>
      </c>
      <c r="M2602" s="2" t="s">
        <v>72</v>
      </c>
      <c r="N2602" s="5">
        <v>43344</v>
      </c>
      <c r="O2602" s="5">
        <v>45169</v>
      </c>
      <c r="P2602" s="4">
        <v>2388100</v>
      </c>
      <c r="Q2602" s="4">
        <v>2388100</v>
      </c>
      <c r="R2602" s="11" t="s">
        <v>20895</v>
      </c>
      <c r="S2602" s="1" t="s">
        <v>1667</v>
      </c>
      <c r="T2602" s="1" t="s">
        <v>1667</v>
      </c>
      <c r="U2602" s="1" t="s">
        <v>192</v>
      </c>
      <c r="V2602" s="3"/>
      <c r="W2602" s="1"/>
      <c r="X2602" s="38"/>
    </row>
    <row r="2603" spans="1:24" ht="15.95" customHeight="1" x14ac:dyDescent="0.25">
      <c r="A2603" s="2">
        <v>3</v>
      </c>
      <c r="B2603" s="1" t="s">
        <v>64</v>
      </c>
      <c r="C2603" s="1" t="s">
        <v>138</v>
      </c>
      <c r="D2603" s="1" t="s">
        <v>368</v>
      </c>
      <c r="E2603" s="1" t="s">
        <v>374</v>
      </c>
      <c r="F2603" s="1" t="s">
        <v>375</v>
      </c>
      <c r="G2603" s="2">
        <v>828666</v>
      </c>
      <c r="H2603" s="1" t="s">
        <v>20896</v>
      </c>
      <c r="I2603" s="3" t="s">
        <v>20897</v>
      </c>
      <c r="J2603" s="3" t="s">
        <v>20898</v>
      </c>
      <c r="K2603" s="3" t="s">
        <v>20899</v>
      </c>
      <c r="L2603" s="3"/>
      <c r="M2603" s="2" t="s">
        <v>166</v>
      </c>
      <c r="N2603" s="5">
        <v>43344</v>
      </c>
      <c r="O2603" s="5">
        <v>43465</v>
      </c>
      <c r="P2603" s="4">
        <v>50000</v>
      </c>
      <c r="Q2603" s="4">
        <v>71429</v>
      </c>
      <c r="R2603" s="11" t="s">
        <v>20901</v>
      </c>
      <c r="S2603" s="1" t="s">
        <v>20900</v>
      </c>
      <c r="T2603" s="1" t="s">
        <v>20900</v>
      </c>
      <c r="U2603" s="1" t="s">
        <v>220</v>
      </c>
      <c r="V2603" s="3"/>
      <c r="W2603" s="1"/>
      <c r="X2603" s="38"/>
    </row>
    <row r="2604" spans="1:24" ht="15.95" customHeight="1" x14ac:dyDescent="0.25">
      <c r="A2604" s="2">
        <v>3</v>
      </c>
      <c r="B2604" s="1" t="s">
        <v>64</v>
      </c>
      <c r="C2604" s="1" t="s">
        <v>138</v>
      </c>
      <c r="D2604" s="1" t="s">
        <v>161</v>
      </c>
      <c r="E2604" s="1" t="s">
        <v>434</v>
      </c>
      <c r="F2604" s="1" t="s">
        <v>168</v>
      </c>
      <c r="G2604" s="2">
        <v>792320</v>
      </c>
      <c r="H2604" s="1" t="s">
        <v>20902</v>
      </c>
      <c r="I2604" s="3" t="s">
        <v>20903</v>
      </c>
      <c r="J2604" s="3" t="s">
        <v>20904</v>
      </c>
      <c r="K2604" s="3" t="s">
        <v>20905</v>
      </c>
      <c r="L2604" s="3"/>
      <c r="M2604" s="2" t="s">
        <v>166</v>
      </c>
      <c r="N2604" s="5">
        <v>43344</v>
      </c>
      <c r="O2604" s="5">
        <v>44074</v>
      </c>
      <c r="P2604" s="4">
        <v>183454.8</v>
      </c>
      <c r="Q2604" s="4">
        <v>183454.8</v>
      </c>
      <c r="R2604" s="11" t="s">
        <v>20906</v>
      </c>
      <c r="S2604" s="1" t="s">
        <v>1082</v>
      </c>
      <c r="T2604" s="1" t="s">
        <v>1082</v>
      </c>
      <c r="U2604" s="1" t="s">
        <v>1114</v>
      </c>
      <c r="V2604" s="3"/>
      <c r="W2604" s="1"/>
      <c r="X2604" s="38"/>
    </row>
    <row r="2605" spans="1:24" ht="15.95" customHeight="1" x14ac:dyDescent="0.25">
      <c r="A2605" s="2">
        <v>2</v>
      </c>
      <c r="B2605" s="1" t="s">
        <v>64</v>
      </c>
      <c r="C2605" s="1" t="s">
        <v>138</v>
      </c>
      <c r="D2605" s="1" t="s">
        <v>161</v>
      </c>
      <c r="E2605" s="1" t="s">
        <v>434</v>
      </c>
      <c r="F2605" s="1" t="s">
        <v>168</v>
      </c>
      <c r="G2605" s="2">
        <v>798248</v>
      </c>
      <c r="H2605" s="1" t="s">
        <v>20907</v>
      </c>
      <c r="I2605" s="3" t="s">
        <v>20908</v>
      </c>
      <c r="J2605" s="3" t="s">
        <v>20909</v>
      </c>
      <c r="K2605" s="3"/>
      <c r="L2605" s="3" t="s">
        <v>20910</v>
      </c>
      <c r="M2605" s="2" t="s">
        <v>166</v>
      </c>
      <c r="N2605" s="5">
        <v>43344</v>
      </c>
      <c r="O2605" s="5">
        <v>44074</v>
      </c>
      <c r="P2605" s="4">
        <v>183454.8</v>
      </c>
      <c r="Q2605" s="4">
        <v>183454.8</v>
      </c>
      <c r="R2605" s="11" t="s">
        <v>20911</v>
      </c>
      <c r="S2605" s="1" t="s">
        <v>1082</v>
      </c>
      <c r="T2605" s="1" t="s">
        <v>1082</v>
      </c>
      <c r="U2605" s="1" t="s">
        <v>169</v>
      </c>
      <c r="V2605" s="3"/>
      <c r="W2605" s="1"/>
      <c r="X2605" s="38"/>
    </row>
    <row r="2606" spans="1:24" ht="15.95" customHeight="1" x14ac:dyDescent="0.25">
      <c r="A2606" s="2">
        <v>2</v>
      </c>
      <c r="B2606" s="1" t="s">
        <v>64</v>
      </c>
      <c r="C2606" s="1" t="s">
        <v>138</v>
      </c>
      <c r="D2606" s="1" t="s">
        <v>161</v>
      </c>
      <c r="E2606" s="1" t="s">
        <v>434</v>
      </c>
      <c r="F2606" s="1" t="s">
        <v>168</v>
      </c>
      <c r="G2606" s="2">
        <v>787684</v>
      </c>
      <c r="H2606" s="1" t="s">
        <v>20912</v>
      </c>
      <c r="I2606" s="3" t="s">
        <v>20913</v>
      </c>
      <c r="J2606" s="3" t="s">
        <v>20914</v>
      </c>
      <c r="K2606" s="3" t="s">
        <v>20915</v>
      </c>
      <c r="L2606" s="3"/>
      <c r="M2606" s="2" t="s">
        <v>166</v>
      </c>
      <c r="N2606" s="5">
        <v>43344</v>
      </c>
      <c r="O2606" s="5">
        <v>44074</v>
      </c>
      <c r="P2606" s="4">
        <v>200194.8</v>
      </c>
      <c r="Q2606" s="4">
        <v>200194.8</v>
      </c>
      <c r="R2606" s="11" t="s">
        <v>20916</v>
      </c>
      <c r="S2606" s="1" t="s">
        <v>826</v>
      </c>
      <c r="T2606" s="1" t="s">
        <v>826</v>
      </c>
      <c r="U2606" s="1" t="s">
        <v>169</v>
      </c>
      <c r="V2606" s="3"/>
      <c r="W2606" s="1"/>
      <c r="X2606" s="38"/>
    </row>
    <row r="2607" spans="1:24" ht="15.95" customHeight="1" x14ac:dyDescent="0.25">
      <c r="A2607" s="2">
        <v>2</v>
      </c>
      <c r="B2607" s="1" t="s">
        <v>64</v>
      </c>
      <c r="C2607" s="1" t="s">
        <v>138</v>
      </c>
      <c r="D2607" s="1" t="s">
        <v>17936</v>
      </c>
      <c r="E2607" s="1" t="s">
        <v>20784</v>
      </c>
      <c r="F2607" s="1" t="s">
        <v>12342</v>
      </c>
      <c r="G2607" s="2">
        <v>810645</v>
      </c>
      <c r="H2607" s="1" t="s">
        <v>20917</v>
      </c>
      <c r="I2607" s="3" t="s">
        <v>20918</v>
      </c>
      <c r="J2607" s="3" t="s">
        <v>20919</v>
      </c>
      <c r="K2607" s="3" t="s">
        <v>20920</v>
      </c>
      <c r="L2607" s="3" t="s">
        <v>20921</v>
      </c>
      <c r="M2607" s="2" t="s">
        <v>72</v>
      </c>
      <c r="N2607" s="5">
        <v>43344</v>
      </c>
      <c r="O2607" s="5">
        <v>45291</v>
      </c>
      <c r="P2607" s="4">
        <v>2500000</v>
      </c>
      <c r="Q2607" s="4">
        <v>2500000</v>
      </c>
      <c r="R2607" s="11" t="s">
        <v>20922</v>
      </c>
      <c r="S2607" s="1" t="s">
        <v>1914</v>
      </c>
      <c r="T2607" s="1" t="s">
        <v>1914</v>
      </c>
      <c r="U2607" s="1" t="s">
        <v>354</v>
      </c>
      <c r="V2607" s="3"/>
      <c r="W2607" s="1"/>
      <c r="X2607" s="38"/>
    </row>
    <row r="2608" spans="1:24" ht="15.95" customHeight="1" x14ac:dyDescent="0.25">
      <c r="A2608" s="2">
        <v>2</v>
      </c>
      <c r="B2608" s="1" t="s">
        <v>64</v>
      </c>
      <c r="C2608" s="1" t="s">
        <v>138</v>
      </c>
      <c r="D2608" s="1" t="s">
        <v>346</v>
      </c>
      <c r="E2608" s="1" t="s">
        <v>426</v>
      </c>
      <c r="F2608" s="1" t="s">
        <v>427</v>
      </c>
      <c r="G2608" s="2">
        <v>801305</v>
      </c>
      <c r="H2608" s="1" t="s">
        <v>20923</v>
      </c>
      <c r="I2608" s="3" t="s">
        <v>20924</v>
      </c>
      <c r="J2608" s="3" t="s">
        <v>20925</v>
      </c>
      <c r="K2608" s="3" t="s">
        <v>20926</v>
      </c>
      <c r="L2608" s="3"/>
      <c r="M2608" s="2" t="s">
        <v>166</v>
      </c>
      <c r="N2608" s="5">
        <v>43344</v>
      </c>
      <c r="O2608" s="5">
        <v>44620</v>
      </c>
      <c r="P2608" s="4">
        <v>2999482.5</v>
      </c>
      <c r="Q2608" s="4">
        <v>2999482.5</v>
      </c>
      <c r="R2608" s="11" t="s">
        <v>20928</v>
      </c>
      <c r="S2608" s="1" t="s">
        <v>1002</v>
      </c>
      <c r="T2608" s="1" t="s">
        <v>20927</v>
      </c>
      <c r="U2608" s="1" t="s">
        <v>147</v>
      </c>
      <c r="V2608" s="3"/>
      <c r="W2608" s="1"/>
      <c r="X2608" s="38"/>
    </row>
    <row r="2609" spans="1:24" ht="15.95" customHeight="1" x14ac:dyDescent="0.25">
      <c r="A2609" s="2">
        <v>2</v>
      </c>
      <c r="B2609" s="1" t="s">
        <v>64</v>
      </c>
      <c r="C2609" s="1" t="s">
        <v>138</v>
      </c>
      <c r="D2609" s="1" t="s">
        <v>161</v>
      </c>
      <c r="E2609" s="1" t="s">
        <v>434</v>
      </c>
      <c r="F2609" s="1" t="s">
        <v>168</v>
      </c>
      <c r="G2609" s="2">
        <v>798821</v>
      </c>
      <c r="H2609" s="1" t="s">
        <v>20929</v>
      </c>
      <c r="I2609" s="3" t="s">
        <v>20930</v>
      </c>
      <c r="J2609" s="3" t="s">
        <v>20931</v>
      </c>
      <c r="K2609" s="3" t="s">
        <v>12260</v>
      </c>
      <c r="L2609" s="3"/>
      <c r="M2609" s="2" t="s">
        <v>166</v>
      </c>
      <c r="N2609" s="5">
        <v>43344</v>
      </c>
      <c r="O2609" s="5">
        <v>44074</v>
      </c>
      <c r="P2609" s="4">
        <v>195454.8</v>
      </c>
      <c r="Q2609" s="4">
        <v>195454.8</v>
      </c>
      <c r="R2609" s="11" t="s">
        <v>20932</v>
      </c>
      <c r="S2609" s="1" t="s">
        <v>5391</v>
      </c>
      <c r="T2609" s="1" t="s">
        <v>5391</v>
      </c>
      <c r="U2609" s="1" t="s">
        <v>169</v>
      </c>
      <c r="V2609" s="3"/>
      <c r="W2609" s="1"/>
      <c r="X2609" s="38"/>
    </row>
    <row r="2610" spans="1:24" ht="15.95" customHeight="1" x14ac:dyDescent="0.25">
      <c r="A2610" s="2">
        <v>2</v>
      </c>
      <c r="B2610" s="1" t="s">
        <v>64</v>
      </c>
      <c r="C2610" s="1" t="s">
        <v>138</v>
      </c>
      <c r="D2610" s="1" t="s">
        <v>161</v>
      </c>
      <c r="E2610" s="1" t="s">
        <v>434</v>
      </c>
      <c r="F2610" s="1" t="s">
        <v>168</v>
      </c>
      <c r="G2610" s="2">
        <v>799376</v>
      </c>
      <c r="H2610" s="1" t="s">
        <v>20933</v>
      </c>
      <c r="I2610" s="3" t="s">
        <v>20934</v>
      </c>
      <c r="J2610" s="3" t="s">
        <v>20935</v>
      </c>
      <c r="K2610" s="3" t="s">
        <v>20936</v>
      </c>
      <c r="L2610" s="3"/>
      <c r="M2610" s="2" t="s">
        <v>166</v>
      </c>
      <c r="N2610" s="5">
        <v>43344</v>
      </c>
      <c r="O2610" s="5">
        <v>44439</v>
      </c>
      <c r="P2610" s="4">
        <v>246668.4</v>
      </c>
      <c r="Q2610" s="4">
        <v>246668.4</v>
      </c>
      <c r="R2610" s="11" t="s">
        <v>20938</v>
      </c>
      <c r="S2610" s="1" t="s">
        <v>14004</v>
      </c>
      <c r="T2610" s="1" t="s">
        <v>20937</v>
      </c>
      <c r="U2610" s="1" t="s">
        <v>865</v>
      </c>
      <c r="V2610" s="3"/>
      <c r="W2610" s="1"/>
      <c r="X2610" s="38"/>
    </row>
    <row r="2611" spans="1:24" ht="15.95" customHeight="1" x14ac:dyDescent="0.25">
      <c r="A2611" s="2">
        <v>2</v>
      </c>
      <c r="B2611" s="1" t="s">
        <v>64</v>
      </c>
      <c r="C2611" s="1" t="s">
        <v>138</v>
      </c>
      <c r="D2611" s="1" t="s">
        <v>161</v>
      </c>
      <c r="E2611" s="1" t="s">
        <v>1983</v>
      </c>
      <c r="F2611" s="1" t="s">
        <v>1180</v>
      </c>
      <c r="G2611" s="2">
        <v>764698</v>
      </c>
      <c r="H2611" s="1" t="s">
        <v>20939</v>
      </c>
      <c r="I2611" s="3" t="s">
        <v>20940</v>
      </c>
      <c r="J2611" s="3" t="s">
        <v>20941</v>
      </c>
      <c r="K2611" s="3" t="s">
        <v>20942</v>
      </c>
      <c r="L2611" s="3" t="s">
        <v>20943</v>
      </c>
      <c r="M2611" s="2" t="s">
        <v>72</v>
      </c>
      <c r="N2611" s="5">
        <v>43344</v>
      </c>
      <c r="O2611" s="5">
        <v>45169</v>
      </c>
      <c r="P2611" s="4">
        <v>3923652.96</v>
      </c>
      <c r="Q2611" s="4">
        <v>3923652.96</v>
      </c>
      <c r="R2611" s="11" t="s">
        <v>20945</v>
      </c>
      <c r="S2611" s="1" t="s">
        <v>1674</v>
      </c>
      <c r="T2611" s="1" t="s">
        <v>20944</v>
      </c>
      <c r="U2611" s="1" t="s">
        <v>2974</v>
      </c>
      <c r="V2611" s="3"/>
      <c r="W2611" s="1"/>
      <c r="X2611" s="38"/>
    </row>
    <row r="2612" spans="1:24" ht="15.95" customHeight="1" x14ac:dyDescent="0.25">
      <c r="A2612" s="2">
        <v>2</v>
      </c>
      <c r="B2612" s="1" t="s">
        <v>64</v>
      </c>
      <c r="C2612" s="1" t="s">
        <v>138</v>
      </c>
      <c r="D2612" s="1" t="s">
        <v>368</v>
      </c>
      <c r="E2612" s="1" t="s">
        <v>374</v>
      </c>
      <c r="F2612" s="1" t="s">
        <v>375</v>
      </c>
      <c r="G2612" s="2">
        <v>827820</v>
      </c>
      <c r="H2612" s="1" t="s">
        <v>20946</v>
      </c>
      <c r="I2612" s="3" t="s">
        <v>20947</v>
      </c>
      <c r="J2612" s="3" t="s">
        <v>20948</v>
      </c>
      <c r="K2612" s="3" t="s">
        <v>20949</v>
      </c>
      <c r="L2612" s="3"/>
      <c r="M2612" s="2" t="s">
        <v>166</v>
      </c>
      <c r="N2612" s="5">
        <v>43344</v>
      </c>
      <c r="O2612" s="5">
        <v>43465</v>
      </c>
      <c r="P2612" s="4">
        <v>50000</v>
      </c>
      <c r="Q2612" s="4">
        <v>71429</v>
      </c>
      <c r="R2612" s="11" t="s">
        <v>20951</v>
      </c>
      <c r="S2612" s="1" t="s">
        <v>20950</v>
      </c>
      <c r="T2612" s="1" t="s">
        <v>20950</v>
      </c>
      <c r="U2612" s="1" t="s">
        <v>220</v>
      </c>
      <c r="V2612" s="3"/>
      <c r="W2612" s="1"/>
      <c r="X2612" s="38"/>
    </row>
    <row r="2613" spans="1:24" ht="15.95" customHeight="1" x14ac:dyDescent="0.25">
      <c r="A2613" s="2">
        <v>1</v>
      </c>
      <c r="B2613" s="1" t="s">
        <v>64</v>
      </c>
      <c r="C2613" s="1" t="s">
        <v>138</v>
      </c>
      <c r="D2613" s="1" t="s">
        <v>184</v>
      </c>
      <c r="E2613" s="1" t="s">
        <v>3419</v>
      </c>
      <c r="F2613" s="1" t="s">
        <v>191</v>
      </c>
      <c r="G2613" s="2">
        <v>788949</v>
      </c>
      <c r="H2613" s="1" t="s">
        <v>20952</v>
      </c>
      <c r="I2613" s="3" t="s">
        <v>20953</v>
      </c>
      <c r="J2613" s="3" t="s">
        <v>20954</v>
      </c>
      <c r="K2613" s="3" t="s">
        <v>20955</v>
      </c>
      <c r="L2613" s="3" t="s">
        <v>20956</v>
      </c>
      <c r="M2613" s="2" t="s">
        <v>72</v>
      </c>
      <c r="N2613" s="5">
        <v>43344</v>
      </c>
      <c r="O2613" s="5">
        <v>45351</v>
      </c>
      <c r="P2613" s="4">
        <v>2498086</v>
      </c>
      <c r="Q2613" s="4">
        <v>2498086</v>
      </c>
      <c r="R2613" s="11" t="s">
        <v>20958</v>
      </c>
      <c r="S2613" s="1" t="s">
        <v>20957</v>
      </c>
      <c r="T2613" s="1" t="s">
        <v>20957</v>
      </c>
      <c r="U2613" s="1" t="s">
        <v>192</v>
      </c>
      <c r="V2613" s="3"/>
      <c r="W2613" s="1"/>
      <c r="X2613" s="38"/>
    </row>
    <row r="2614" spans="1:24" ht="15.95" customHeight="1" x14ac:dyDescent="0.25">
      <c r="A2614" s="2">
        <v>1</v>
      </c>
      <c r="B2614" s="1" t="s">
        <v>64</v>
      </c>
      <c r="C2614" s="1" t="s">
        <v>138</v>
      </c>
      <c r="D2614" s="1" t="s">
        <v>922</v>
      </c>
      <c r="E2614" s="1" t="s">
        <v>2858</v>
      </c>
      <c r="F2614" s="1" t="s">
        <v>2859</v>
      </c>
      <c r="G2614" s="2">
        <v>820501</v>
      </c>
      <c r="H2614" s="1" t="s">
        <v>20959</v>
      </c>
      <c r="I2614" s="3" t="s">
        <v>20960</v>
      </c>
      <c r="J2614" s="3" t="s">
        <v>20961</v>
      </c>
      <c r="K2614" s="3" t="s">
        <v>20962</v>
      </c>
      <c r="L2614" s="3"/>
      <c r="M2614" s="2" t="s">
        <v>166</v>
      </c>
      <c r="N2614" s="5">
        <v>43344</v>
      </c>
      <c r="O2614" s="5">
        <v>44439</v>
      </c>
      <c r="P2614" s="4">
        <v>1954000</v>
      </c>
      <c r="Q2614" s="4">
        <v>2791430</v>
      </c>
      <c r="R2614" s="11" t="s">
        <v>20965</v>
      </c>
      <c r="S2614" s="1" t="s">
        <v>20963</v>
      </c>
      <c r="T2614" s="1" t="s">
        <v>20964</v>
      </c>
      <c r="U2614" s="1" t="s">
        <v>929</v>
      </c>
      <c r="V2614" s="3"/>
      <c r="W2614" s="1"/>
      <c r="X2614" s="38"/>
    </row>
    <row r="2615" spans="1:24" ht="15.95" customHeight="1" x14ac:dyDescent="0.25">
      <c r="A2615" s="2">
        <v>1</v>
      </c>
      <c r="B2615" s="1" t="s">
        <v>64</v>
      </c>
      <c r="C2615" s="1" t="s">
        <v>138</v>
      </c>
      <c r="D2615" s="1" t="s">
        <v>368</v>
      </c>
      <c r="E2615" s="1" t="s">
        <v>374</v>
      </c>
      <c r="F2615" s="1" t="s">
        <v>375</v>
      </c>
      <c r="G2615" s="2">
        <v>829698</v>
      </c>
      <c r="H2615" s="1" t="s">
        <v>20966</v>
      </c>
      <c r="I2615" s="3" t="s">
        <v>20967</v>
      </c>
      <c r="J2615" s="3" t="s">
        <v>20968</v>
      </c>
      <c r="K2615" s="3" t="s">
        <v>20969</v>
      </c>
      <c r="L2615" s="3"/>
      <c r="M2615" s="2" t="s">
        <v>166</v>
      </c>
      <c r="N2615" s="5">
        <v>43344</v>
      </c>
      <c r="O2615" s="5">
        <v>44196</v>
      </c>
      <c r="P2615" s="4">
        <v>806377.25</v>
      </c>
      <c r="Q2615" s="4">
        <v>1160642.5</v>
      </c>
      <c r="R2615" s="11" t="s">
        <v>20971</v>
      </c>
      <c r="S2615" s="1" t="s">
        <v>20970</v>
      </c>
      <c r="T2615" s="1" t="s">
        <v>20970</v>
      </c>
      <c r="U2615" s="1" t="s">
        <v>376</v>
      </c>
      <c r="V2615" s="3"/>
      <c r="W2615" s="1"/>
      <c r="X2615" s="38"/>
    </row>
    <row r="2616" spans="1:24" ht="15.95" customHeight="1" x14ac:dyDescent="0.25">
      <c r="A2616" s="2">
        <v>1</v>
      </c>
      <c r="B2616" s="1" t="s">
        <v>64</v>
      </c>
      <c r="C2616" s="1" t="s">
        <v>138</v>
      </c>
      <c r="D2616" s="1" t="s">
        <v>368</v>
      </c>
      <c r="E2616" s="1" t="s">
        <v>374</v>
      </c>
      <c r="F2616" s="1" t="s">
        <v>375</v>
      </c>
      <c r="G2616" s="2">
        <v>811483</v>
      </c>
      <c r="H2616" s="1" t="s">
        <v>20972</v>
      </c>
      <c r="I2616" s="3" t="s">
        <v>20973</v>
      </c>
      <c r="J2616" s="3" t="s">
        <v>20974</v>
      </c>
      <c r="K2616" s="3" t="s">
        <v>20975</v>
      </c>
      <c r="L2616" s="3"/>
      <c r="M2616" s="2" t="s">
        <v>166</v>
      </c>
      <c r="N2616" s="5">
        <v>43344</v>
      </c>
      <c r="O2616" s="5">
        <v>44074</v>
      </c>
      <c r="P2616" s="4">
        <v>2497906.25</v>
      </c>
      <c r="Q2616" s="4">
        <v>3568437.5</v>
      </c>
      <c r="R2616" s="11" t="s">
        <v>20977</v>
      </c>
      <c r="S2616" s="1" t="s">
        <v>20976</v>
      </c>
      <c r="T2616" s="1" t="s">
        <v>20976</v>
      </c>
      <c r="U2616" s="1" t="s">
        <v>376</v>
      </c>
      <c r="V2616" s="3"/>
      <c r="W2616" s="1"/>
      <c r="X2616" s="38"/>
    </row>
    <row r="2617" spans="1:24" ht="15.95" customHeight="1" x14ac:dyDescent="0.25">
      <c r="A2617" s="2">
        <v>1</v>
      </c>
      <c r="B2617" s="1" t="s">
        <v>64</v>
      </c>
      <c r="C2617" s="1" t="s">
        <v>138</v>
      </c>
      <c r="D2617" s="1" t="s">
        <v>161</v>
      </c>
      <c r="E2617" s="1" t="s">
        <v>167</v>
      </c>
      <c r="F2617" s="1" t="s">
        <v>168</v>
      </c>
      <c r="G2617" s="2">
        <v>752165</v>
      </c>
      <c r="H2617" s="1" t="s">
        <v>20978</v>
      </c>
      <c r="I2617" s="3" t="s">
        <v>20979</v>
      </c>
      <c r="J2617" s="3" t="s">
        <v>20980</v>
      </c>
      <c r="K2617" s="3" t="s">
        <v>20981</v>
      </c>
      <c r="L2617" s="3"/>
      <c r="M2617" s="2" t="s">
        <v>166</v>
      </c>
      <c r="N2617" s="5">
        <v>43344</v>
      </c>
      <c r="O2617" s="5">
        <v>44074</v>
      </c>
      <c r="P2617" s="4">
        <v>183454.8</v>
      </c>
      <c r="Q2617" s="4">
        <v>183454.8</v>
      </c>
      <c r="R2617" s="11" t="s">
        <v>20982</v>
      </c>
      <c r="S2617" s="1" t="s">
        <v>1082</v>
      </c>
      <c r="T2617" s="1" t="s">
        <v>1082</v>
      </c>
      <c r="U2617" s="1" t="s">
        <v>169</v>
      </c>
      <c r="V2617" s="3"/>
      <c r="W2617" s="1"/>
      <c r="X2617" s="38"/>
    </row>
    <row r="2618" spans="1:24" ht="15.95" customHeight="1" x14ac:dyDescent="0.25">
      <c r="A2618" s="2">
        <v>1</v>
      </c>
      <c r="B2618" s="1" t="s">
        <v>64</v>
      </c>
      <c r="C2618" s="1" t="s">
        <v>138</v>
      </c>
      <c r="D2618" s="1" t="s">
        <v>161</v>
      </c>
      <c r="E2618" s="1" t="s">
        <v>434</v>
      </c>
      <c r="F2618" s="1" t="s">
        <v>168</v>
      </c>
      <c r="G2618" s="2">
        <v>794677</v>
      </c>
      <c r="H2618" s="1" t="s">
        <v>20983</v>
      </c>
      <c r="I2618" s="3" t="s">
        <v>20984</v>
      </c>
      <c r="J2618" s="3" t="s">
        <v>20985</v>
      </c>
      <c r="K2618" s="3" t="s">
        <v>20986</v>
      </c>
      <c r="L2618" s="3" t="s">
        <v>20987</v>
      </c>
      <c r="M2618" s="2" t="s">
        <v>463</v>
      </c>
      <c r="N2618" s="5">
        <v>43344</v>
      </c>
      <c r="O2618" s="5">
        <v>44193</v>
      </c>
      <c r="P2618" s="4">
        <v>195454.8</v>
      </c>
      <c r="Q2618" s="4">
        <v>195454.8</v>
      </c>
      <c r="R2618" s="11" t="s">
        <v>20988</v>
      </c>
      <c r="S2618" s="1" t="s">
        <v>1734</v>
      </c>
      <c r="T2618" s="1" t="s">
        <v>1734</v>
      </c>
      <c r="U2618" s="1" t="s">
        <v>743</v>
      </c>
      <c r="V2618" s="3"/>
      <c r="W2618" s="1"/>
      <c r="X2618" s="38"/>
    </row>
    <row r="2619" spans="1:24" ht="15.95" customHeight="1" x14ac:dyDescent="0.25">
      <c r="A2619" s="2">
        <v>1</v>
      </c>
      <c r="B2619" s="1" t="s">
        <v>64</v>
      </c>
      <c r="C2619" s="1" t="s">
        <v>138</v>
      </c>
      <c r="D2619" s="1" t="s">
        <v>346</v>
      </c>
      <c r="E2619" s="1" t="s">
        <v>426</v>
      </c>
      <c r="F2619" s="1" t="s">
        <v>427</v>
      </c>
      <c r="G2619" s="2">
        <v>801338</v>
      </c>
      <c r="H2619" s="1" t="s">
        <v>20989</v>
      </c>
      <c r="I2619" s="3" t="s">
        <v>20990</v>
      </c>
      <c r="J2619" s="3" t="s">
        <v>20991</v>
      </c>
      <c r="K2619" s="3" t="s">
        <v>20992</v>
      </c>
      <c r="L2619" s="3" t="s">
        <v>20993</v>
      </c>
      <c r="M2619" s="2" t="s">
        <v>166</v>
      </c>
      <c r="N2619" s="5">
        <v>43344</v>
      </c>
      <c r="O2619" s="5">
        <v>44620</v>
      </c>
      <c r="P2619" s="4">
        <v>2946303.75</v>
      </c>
      <c r="Q2619" s="4">
        <v>2946303.75</v>
      </c>
      <c r="R2619" s="11" t="s">
        <v>20995</v>
      </c>
      <c r="S2619" s="1" t="s">
        <v>365</v>
      </c>
      <c r="T2619" s="1" t="s">
        <v>20994</v>
      </c>
      <c r="U2619" s="1" t="s">
        <v>147</v>
      </c>
      <c r="V2619" s="3"/>
      <c r="W2619" s="1"/>
      <c r="X2619" s="38"/>
    </row>
    <row r="2620" spans="1:24" ht="15.95" customHeight="1" x14ac:dyDescent="0.25">
      <c r="A2620" s="2">
        <v>1</v>
      </c>
      <c r="B2620" s="1" t="s">
        <v>64</v>
      </c>
      <c r="C2620" s="1" t="s">
        <v>138</v>
      </c>
      <c r="D2620" s="1" t="s">
        <v>161</v>
      </c>
      <c r="E2620" s="1" t="s">
        <v>167</v>
      </c>
      <c r="F2620" s="1" t="s">
        <v>168</v>
      </c>
      <c r="G2620" s="2">
        <v>745988</v>
      </c>
      <c r="H2620" s="1" t="s">
        <v>20996</v>
      </c>
      <c r="I2620" s="3" t="s">
        <v>20997</v>
      </c>
      <c r="J2620" s="3" t="s">
        <v>20998</v>
      </c>
      <c r="K2620" s="3" t="s">
        <v>6931</v>
      </c>
      <c r="L2620" s="3" t="s">
        <v>20999</v>
      </c>
      <c r="M2620" s="2" t="s">
        <v>463</v>
      </c>
      <c r="N2620" s="5">
        <v>43344</v>
      </c>
      <c r="O2620" s="5">
        <v>44074</v>
      </c>
      <c r="P2620" s="4">
        <v>159460.79999999999</v>
      </c>
      <c r="Q2620" s="4">
        <v>159460.79999999999</v>
      </c>
      <c r="R2620" s="11" t="s">
        <v>21000</v>
      </c>
      <c r="S2620" s="1" t="s">
        <v>4604</v>
      </c>
      <c r="T2620" s="1" t="s">
        <v>4604</v>
      </c>
      <c r="U2620" s="1" t="s">
        <v>743</v>
      </c>
      <c r="V2620" s="3"/>
      <c r="W2620" s="1"/>
      <c r="X2620" s="38"/>
    </row>
    <row r="2621" spans="1:24" ht="15.95" customHeight="1" x14ac:dyDescent="0.25">
      <c r="A2621" s="2">
        <v>1</v>
      </c>
      <c r="B2621" s="1" t="s">
        <v>64</v>
      </c>
      <c r="C2621" s="1" t="s">
        <v>138</v>
      </c>
      <c r="D2621" s="1" t="s">
        <v>368</v>
      </c>
      <c r="E2621" s="1" t="s">
        <v>374</v>
      </c>
      <c r="F2621" s="1" t="s">
        <v>375</v>
      </c>
      <c r="G2621" s="2">
        <v>829535</v>
      </c>
      <c r="H2621" s="1" t="s">
        <v>21001</v>
      </c>
      <c r="I2621" s="3" t="s">
        <v>21002</v>
      </c>
      <c r="J2621" s="3" t="s">
        <v>21003</v>
      </c>
      <c r="K2621" s="3" t="s">
        <v>21004</v>
      </c>
      <c r="L2621" s="3"/>
      <c r="M2621" s="2" t="s">
        <v>166</v>
      </c>
      <c r="N2621" s="5">
        <v>43344</v>
      </c>
      <c r="O2621" s="5">
        <v>44316</v>
      </c>
      <c r="P2621" s="4">
        <v>1235087</v>
      </c>
      <c r="Q2621" s="4">
        <v>1764410</v>
      </c>
      <c r="R2621" s="11" t="s">
        <v>21006</v>
      </c>
      <c r="S2621" s="1" t="s">
        <v>21005</v>
      </c>
      <c r="T2621" s="1" t="s">
        <v>21005</v>
      </c>
      <c r="U2621" s="1" t="s">
        <v>376</v>
      </c>
      <c r="V2621" s="3"/>
      <c r="W2621" s="1"/>
      <c r="X2621" s="38"/>
    </row>
    <row r="2622" spans="1:24" ht="15.95" customHeight="1" x14ac:dyDescent="0.25">
      <c r="A2622" s="2">
        <v>1</v>
      </c>
      <c r="B2622" s="1" t="s">
        <v>64</v>
      </c>
      <c r="C2622" s="1" t="s">
        <v>138</v>
      </c>
      <c r="D2622" s="1" t="s">
        <v>161</v>
      </c>
      <c r="E2622" s="1" t="s">
        <v>167</v>
      </c>
      <c r="F2622" s="1" t="s">
        <v>168</v>
      </c>
      <c r="G2622" s="2">
        <v>747332</v>
      </c>
      <c r="H2622" s="1" t="s">
        <v>21007</v>
      </c>
      <c r="I2622" s="3" t="s">
        <v>21008</v>
      </c>
      <c r="J2622" s="3" t="s">
        <v>21009</v>
      </c>
      <c r="K2622" s="3" t="s">
        <v>21010</v>
      </c>
      <c r="L2622" s="3"/>
      <c r="M2622" s="2" t="s">
        <v>166</v>
      </c>
      <c r="N2622" s="5">
        <v>43344</v>
      </c>
      <c r="O2622" s="5">
        <v>44257</v>
      </c>
      <c r="P2622" s="4">
        <v>212194.8</v>
      </c>
      <c r="Q2622" s="4">
        <v>212194.8</v>
      </c>
      <c r="R2622" s="11" t="s">
        <v>21011</v>
      </c>
      <c r="S2622" s="1" t="s">
        <v>826</v>
      </c>
      <c r="T2622" s="1" t="s">
        <v>826</v>
      </c>
      <c r="U2622" s="1" t="s">
        <v>169</v>
      </c>
      <c r="V2622" s="3"/>
      <c r="W2622" s="1"/>
      <c r="X2622" s="38"/>
    </row>
    <row r="2623" spans="1:24" ht="15.95" customHeight="1" x14ac:dyDescent="0.25">
      <c r="A2623" s="2">
        <v>1</v>
      </c>
      <c r="B2623" s="1" t="s">
        <v>64</v>
      </c>
      <c r="C2623" s="1" t="s">
        <v>138</v>
      </c>
      <c r="D2623" s="1" t="s">
        <v>161</v>
      </c>
      <c r="E2623" s="1" t="s">
        <v>434</v>
      </c>
      <c r="F2623" s="1" t="s">
        <v>168</v>
      </c>
      <c r="G2623" s="2">
        <v>796606</v>
      </c>
      <c r="H2623" s="1" t="s">
        <v>21012</v>
      </c>
      <c r="I2623" s="3" t="s">
        <v>21013</v>
      </c>
      <c r="J2623" s="3" t="s">
        <v>21014</v>
      </c>
      <c r="K2623" s="3" t="s">
        <v>21015</v>
      </c>
      <c r="L2623" s="3"/>
      <c r="M2623" s="2" t="s">
        <v>166</v>
      </c>
      <c r="N2623" s="5">
        <v>43344</v>
      </c>
      <c r="O2623" s="5">
        <v>44074</v>
      </c>
      <c r="P2623" s="4">
        <v>171460.8</v>
      </c>
      <c r="Q2623" s="4">
        <v>171460.8</v>
      </c>
      <c r="R2623" s="11" t="s">
        <v>21016</v>
      </c>
      <c r="S2623" s="1" t="s">
        <v>6707</v>
      </c>
      <c r="T2623" s="1" t="s">
        <v>6707</v>
      </c>
      <c r="U2623" s="1" t="s">
        <v>169</v>
      </c>
      <c r="V2623" s="3"/>
      <c r="W2623" s="1"/>
      <c r="X2623" s="38"/>
    </row>
    <row r="2624" spans="1:24" ht="15.95" customHeight="1" x14ac:dyDescent="0.25">
      <c r="A2624" s="2">
        <v>2</v>
      </c>
      <c r="B2624" s="1" t="s">
        <v>64</v>
      </c>
      <c r="C2624" s="1" t="s">
        <v>138</v>
      </c>
      <c r="D2624" s="1" t="s">
        <v>161</v>
      </c>
      <c r="E2624" s="1" t="s">
        <v>167</v>
      </c>
      <c r="F2624" s="1" t="s">
        <v>168</v>
      </c>
      <c r="G2624" s="2">
        <v>749978</v>
      </c>
      <c r="H2624" s="1" t="s">
        <v>21017</v>
      </c>
      <c r="I2624" s="3" t="s">
        <v>21018</v>
      </c>
      <c r="J2624" s="3" t="s">
        <v>21019</v>
      </c>
      <c r="K2624" s="3" t="s">
        <v>21020</v>
      </c>
      <c r="L2624" s="3" t="s">
        <v>21021</v>
      </c>
      <c r="M2624" s="2" t="s">
        <v>166</v>
      </c>
      <c r="N2624" s="5">
        <v>43332</v>
      </c>
      <c r="O2624" s="5">
        <v>44062</v>
      </c>
      <c r="P2624" s="4">
        <v>195454.8</v>
      </c>
      <c r="Q2624" s="4">
        <v>195454.8</v>
      </c>
      <c r="R2624" s="11" t="s">
        <v>21023</v>
      </c>
      <c r="S2624" s="1" t="s">
        <v>21022</v>
      </c>
      <c r="T2624" s="1" t="s">
        <v>21022</v>
      </c>
      <c r="U2624" s="1" t="s">
        <v>743</v>
      </c>
      <c r="V2624" s="3"/>
      <c r="W2624" s="1"/>
      <c r="X2624" s="38"/>
    </row>
    <row r="2625" spans="1:24" ht="15.95" customHeight="1" x14ac:dyDescent="0.25">
      <c r="A2625" s="2">
        <v>3</v>
      </c>
      <c r="B2625" s="1" t="s">
        <v>64</v>
      </c>
      <c r="C2625" s="1" t="s">
        <v>138</v>
      </c>
      <c r="D2625" s="1" t="s">
        <v>161</v>
      </c>
      <c r="E2625" s="1" t="s">
        <v>434</v>
      </c>
      <c r="F2625" s="1" t="s">
        <v>168</v>
      </c>
      <c r="G2625" s="2">
        <v>790012</v>
      </c>
      <c r="H2625" s="1" t="s">
        <v>861</v>
      </c>
      <c r="I2625" s="3" t="s">
        <v>862</v>
      </c>
      <c r="J2625" s="3" t="s">
        <v>863</v>
      </c>
      <c r="K2625" s="3" t="s">
        <v>864</v>
      </c>
      <c r="L2625" s="3"/>
      <c r="M2625" s="2" t="s">
        <v>166</v>
      </c>
      <c r="N2625" s="5">
        <v>43313</v>
      </c>
      <c r="O2625" s="5">
        <v>44561</v>
      </c>
      <c r="P2625" s="4">
        <v>224683.2</v>
      </c>
      <c r="Q2625" s="4">
        <v>224683.2</v>
      </c>
      <c r="R2625" s="11" t="s">
        <v>868</v>
      </c>
      <c r="S2625" s="1" t="s">
        <v>866</v>
      </c>
      <c r="T2625" s="1" t="s">
        <v>867</v>
      </c>
      <c r="U2625" s="1" t="s">
        <v>865</v>
      </c>
      <c r="V2625" s="3"/>
      <c r="W2625" s="1" t="s">
        <v>25643</v>
      </c>
      <c r="X2625" s="38" t="s">
        <v>23</v>
      </c>
    </row>
    <row r="2626" spans="1:24" ht="15.95" customHeight="1" x14ac:dyDescent="0.25">
      <c r="A2626" s="2">
        <v>21</v>
      </c>
      <c r="B2626" s="1" t="s">
        <v>64</v>
      </c>
      <c r="C2626" s="1" t="s">
        <v>138</v>
      </c>
      <c r="D2626" s="1" t="s">
        <v>184</v>
      </c>
      <c r="E2626" s="1" t="s">
        <v>3419</v>
      </c>
      <c r="F2626" s="1" t="s">
        <v>191</v>
      </c>
      <c r="G2626" s="2">
        <v>787041</v>
      </c>
      <c r="H2626" s="1" t="s">
        <v>3455</v>
      </c>
      <c r="I2626" s="3" t="s">
        <v>3456</v>
      </c>
      <c r="J2626" s="3" t="s">
        <v>3457</v>
      </c>
      <c r="K2626" s="3" t="s">
        <v>3458</v>
      </c>
      <c r="L2626" s="3" t="s">
        <v>3459</v>
      </c>
      <c r="M2626" s="2" t="s">
        <v>72</v>
      </c>
      <c r="N2626" s="5">
        <v>43313</v>
      </c>
      <c r="O2626" s="5">
        <v>45382</v>
      </c>
      <c r="P2626" s="4">
        <v>2370625</v>
      </c>
      <c r="Q2626" s="4">
        <v>2370625</v>
      </c>
      <c r="R2626" s="11" t="s">
        <v>3460</v>
      </c>
      <c r="S2626" s="1" t="s">
        <v>1067</v>
      </c>
      <c r="T2626" s="1" t="s">
        <v>1067</v>
      </c>
      <c r="U2626" s="1" t="s">
        <v>192</v>
      </c>
      <c r="V2626" s="3"/>
      <c r="W2626" s="1" t="s">
        <v>25651</v>
      </c>
      <c r="X2626" s="38" t="s">
        <v>27</v>
      </c>
    </row>
    <row r="2627" spans="1:24" ht="15.95" customHeight="1" x14ac:dyDescent="0.25">
      <c r="A2627" s="2">
        <v>16</v>
      </c>
      <c r="B2627" s="1" t="s">
        <v>64</v>
      </c>
      <c r="C2627" s="1" t="s">
        <v>138</v>
      </c>
      <c r="D2627" s="1" t="s">
        <v>368</v>
      </c>
      <c r="E2627" s="1" t="s">
        <v>374</v>
      </c>
      <c r="F2627" s="1" t="s">
        <v>375</v>
      </c>
      <c r="G2627" s="2">
        <v>824755</v>
      </c>
      <c r="H2627" s="1" t="s">
        <v>3461</v>
      </c>
      <c r="I2627" s="3" t="s">
        <v>3462</v>
      </c>
      <c r="J2627" s="3" t="s">
        <v>3463</v>
      </c>
      <c r="K2627" s="3" t="s">
        <v>3464</v>
      </c>
      <c r="L2627" s="3"/>
      <c r="M2627" s="2" t="s">
        <v>166</v>
      </c>
      <c r="N2627" s="5">
        <v>43313</v>
      </c>
      <c r="O2627" s="5">
        <v>43434</v>
      </c>
      <c r="P2627" s="4">
        <v>50000</v>
      </c>
      <c r="Q2627" s="4">
        <v>71429</v>
      </c>
      <c r="R2627" s="11" t="s">
        <v>3466</v>
      </c>
      <c r="S2627" s="1" t="s">
        <v>3465</v>
      </c>
      <c r="T2627" s="1" t="s">
        <v>3465</v>
      </c>
      <c r="U2627" s="1" t="s">
        <v>220</v>
      </c>
      <c r="V2627" s="3"/>
      <c r="W2627" s="1" t="s">
        <v>25651</v>
      </c>
      <c r="X2627" s="38" t="s">
        <v>27</v>
      </c>
    </row>
    <row r="2628" spans="1:24" ht="15.95" customHeight="1" x14ac:dyDescent="0.25">
      <c r="A2628" s="2">
        <v>5</v>
      </c>
      <c r="B2628" s="1" t="s">
        <v>64</v>
      </c>
      <c r="C2628" s="1" t="s">
        <v>138</v>
      </c>
      <c r="D2628" s="1" t="s">
        <v>368</v>
      </c>
      <c r="E2628" s="1" t="s">
        <v>374</v>
      </c>
      <c r="F2628" s="1" t="s">
        <v>375</v>
      </c>
      <c r="G2628" s="2">
        <v>827655</v>
      </c>
      <c r="H2628" s="1" t="s">
        <v>3467</v>
      </c>
      <c r="I2628" s="3" t="s">
        <v>3468</v>
      </c>
      <c r="J2628" s="3" t="s">
        <v>3469</v>
      </c>
      <c r="K2628" s="3" t="s">
        <v>3470</v>
      </c>
      <c r="L2628" s="3"/>
      <c r="M2628" s="2" t="s">
        <v>166</v>
      </c>
      <c r="N2628" s="5">
        <v>43313</v>
      </c>
      <c r="O2628" s="5">
        <v>43496</v>
      </c>
      <c r="P2628" s="4">
        <v>50000</v>
      </c>
      <c r="Q2628" s="4">
        <v>71429</v>
      </c>
      <c r="R2628" s="11" t="s">
        <v>3472</v>
      </c>
      <c r="S2628" s="1" t="s">
        <v>3471</v>
      </c>
      <c r="T2628" s="1" t="s">
        <v>3471</v>
      </c>
      <c r="U2628" s="1" t="s">
        <v>220</v>
      </c>
      <c r="V2628" s="3"/>
      <c r="W2628" s="1" t="s">
        <v>25651</v>
      </c>
      <c r="X2628" s="38" t="s">
        <v>27</v>
      </c>
    </row>
    <row r="2629" spans="1:24" ht="15.95" customHeight="1" x14ac:dyDescent="0.25">
      <c r="A2629" s="2">
        <v>6</v>
      </c>
      <c r="B2629" s="1" t="s">
        <v>64</v>
      </c>
      <c r="C2629" s="1" t="s">
        <v>138</v>
      </c>
      <c r="D2629" s="1" t="s">
        <v>368</v>
      </c>
      <c r="E2629" s="1" t="s">
        <v>374</v>
      </c>
      <c r="F2629" s="1" t="s">
        <v>375</v>
      </c>
      <c r="G2629" s="2">
        <v>827173</v>
      </c>
      <c r="H2629" s="1" t="s">
        <v>7202</v>
      </c>
      <c r="I2629" s="3" t="s">
        <v>7323</v>
      </c>
      <c r="J2629" s="3" t="s">
        <v>7324</v>
      </c>
      <c r="K2629" s="3" t="s">
        <v>7325</v>
      </c>
      <c r="L2629" s="3"/>
      <c r="M2629" s="2" t="s">
        <v>166</v>
      </c>
      <c r="N2629" s="5">
        <v>43313</v>
      </c>
      <c r="O2629" s="5">
        <v>43434</v>
      </c>
      <c r="P2629" s="4">
        <v>50000</v>
      </c>
      <c r="Q2629" s="4">
        <v>71429</v>
      </c>
      <c r="R2629" s="11" t="s">
        <v>7326</v>
      </c>
      <c r="S2629" s="1" t="s">
        <v>7206</v>
      </c>
      <c r="T2629" s="1" t="s">
        <v>7206</v>
      </c>
      <c r="U2629" s="1" t="s">
        <v>220</v>
      </c>
      <c r="V2629" s="3"/>
      <c r="W2629" s="1" t="s">
        <v>25646</v>
      </c>
      <c r="X2629" s="38" t="s">
        <v>39</v>
      </c>
    </row>
    <row r="2630" spans="1:24" ht="15.95" customHeight="1" x14ac:dyDescent="0.25">
      <c r="A2630" s="2">
        <v>15</v>
      </c>
      <c r="B2630" s="1" t="s">
        <v>64</v>
      </c>
      <c r="C2630" s="1" t="s">
        <v>138</v>
      </c>
      <c r="D2630" s="1" t="s">
        <v>368</v>
      </c>
      <c r="E2630" s="1" t="s">
        <v>374</v>
      </c>
      <c r="F2630" s="1" t="s">
        <v>375</v>
      </c>
      <c r="G2630" s="2">
        <v>826909</v>
      </c>
      <c r="H2630" s="1" t="s">
        <v>9865</v>
      </c>
      <c r="I2630" s="3" t="s">
        <v>9866</v>
      </c>
      <c r="J2630" s="3" t="s">
        <v>9867</v>
      </c>
      <c r="K2630" s="3" t="s">
        <v>9868</v>
      </c>
      <c r="L2630" s="3"/>
      <c r="M2630" s="2" t="s">
        <v>166</v>
      </c>
      <c r="N2630" s="5">
        <v>43313</v>
      </c>
      <c r="O2630" s="5">
        <v>43496</v>
      </c>
      <c r="P2630" s="4">
        <v>50000</v>
      </c>
      <c r="Q2630" s="4">
        <v>71429</v>
      </c>
      <c r="R2630" s="11" t="s">
        <v>9870</v>
      </c>
      <c r="S2630" s="1" t="s">
        <v>9869</v>
      </c>
      <c r="T2630" s="1" t="s">
        <v>9869</v>
      </c>
      <c r="U2630" s="1" t="s">
        <v>220</v>
      </c>
      <c r="V2630" s="3"/>
      <c r="W2630" s="1" t="s">
        <v>25646</v>
      </c>
      <c r="X2630" s="38" t="s">
        <v>48</v>
      </c>
    </row>
    <row r="2631" spans="1:24" ht="15.95" customHeight="1" x14ac:dyDescent="0.25">
      <c r="A2631" s="2">
        <v>14</v>
      </c>
      <c r="B2631" s="1" t="s">
        <v>64</v>
      </c>
      <c r="C2631" s="1" t="s">
        <v>138</v>
      </c>
      <c r="D2631" s="1" t="s">
        <v>184</v>
      </c>
      <c r="E2631" s="1" t="s">
        <v>3419</v>
      </c>
      <c r="F2631" s="1" t="s">
        <v>191</v>
      </c>
      <c r="G2631" s="2">
        <v>789256</v>
      </c>
      <c r="H2631" s="1" t="s">
        <v>3179</v>
      </c>
      <c r="I2631" s="3" t="s">
        <v>21024</v>
      </c>
      <c r="J2631" s="3" t="s">
        <v>21025</v>
      </c>
      <c r="K2631" s="3" t="s">
        <v>21026</v>
      </c>
      <c r="L2631" s="3" t="s">
        <v>21027</v>
      </c>
      <c r="M2631" s="2" t="s">
        <v>72</v>
      </c>
      <c r="N2631" s="5">
        <v>43313</v>
      </c>
      <c r="O2631" s="5">
        <v>45138</v>
      </c>
      <c r="P2631" s="4">
        <v>2482500</v>
      </c>
      <c r="Q2631" s="4">
        <v>2482500</v>
      </c>
      <c r="R2631" s="11" t="s">
        <v>21029</v>
      </c>
      <c r="S2631" s="1" t="s">
        <v>21028</v>
      </c>
      <c r="T2631" s="1" t="s">
        <v>21028</v>
      </c>
      <c r="U2631" s="1" t="s">
        <v>192</v>
      </c>
      <c r="V2631" s="3"/>
      <c r="W2631" s="1"/>
      <c r="X2631" s="38"/>
    </row>
    <row r="2632" spans="1:24" ht="15.95" customHeight="1" x14ac:dyDescent="0.25">
      <c r="A2632" s="2">
        <v>10</v>
      </c>
      <c r="B2632" s="1" t="s">
        <v>64</v>
      </c>
      <c r="C2632" s="1" t="s">
        <v>138</v>
      </c>
      <c r="D2632" s="1" t="s">
        <v>184</v>
      </c>
      <c r="E2632" s="1" t="s">
        <v>889</v>
      </c>
      <c r="F2632" s="1" t="s">
        <v>411</v>
      </c>
      <c r="G2632" s="2">
        <v>759006</v>
      </c>
      <c r="H2632" s="1" t="s">
        <v>21030</v>
      </c>
      <c r="I2632" s="3" t="s">
        <v>21031</v>
      </c>
      <c r="J2632" s="3" t="s">
        <v>21032</v>
      </c>
      <c r="K2632" s="3" t="s">
        <v>21033</v>
      </c>
      <c r="L2632" s="3" t="s">
        <v>21034</v>
      </c>
      <c r="M2632" s="2" t="s">
        <v>72</v>
      </c>
      <c r="N2632" s="5">
        <v>43313</v>
      </c>
      <c r="O2632" s="5">
        <v>45777</v>
      </c>
      <c r="P2632" s="4">
        <v>1977148</v>
      </c>
      <c r="Q2632" s="4">
        <v>1977148</v>
      </c>
      <c r="R2632" s="11" t="s">
        <v>21036</v>
      </c>
      <c r="S2632" s="1" t="s">
        <v>2905</v>
      </c>
      <c r="T2632" s="1" t="s">
        <v>21035</v>
      </c>
      <c r="U2632" s="1" t="s">
        <v>412</v>
      </c>
      <c r="V2632" s="3"/>
      <c r="W2632" s="1"/>
      <c r="X2632" s="38"/>
    </row>
    <row r="2633" spans="1:24" ht="15.95" customHeight="1" x14ac:dyDescent="0.25">
      <c r="A2633" s="2">
        <v>6</v>
      </c>
      <c r="B2633" s="1" t="s">
        <v>64</v>
      </c>
      <c r="C2633" s="1" t="s">
        <v>138</v>
      </c>
      <c r="D2633" s="1" t="s">
        <v>368</v>
      </c>
      <c r="E2633" s="1" t="s">
        <v>374</v>
      </c>
      <c r="F2633" s="1" t="s">
        <v>375</v>
      </c>
      <c r="G2633" s="2">
        <v>827366</v>
      </c>
      <c r="H2633" s="1" t="s">
        <v>21037</v>
      </c>
      <c r="I2633" s="3" t="s">
        <v>21038</v>
      </c>
      <c r="J2633" s="3" t="s">
        <v>21039</v>
      </c>
      <c r="K2633" s="3" t="s">
        <v>21040</v>
      </c>
      <c r="L2633" s="3"/>
      <c r="M2633" s="2" t="s">
        <v>166</v>
      </c>
      <c r="N2633" s="5">
        <v>43313</v>
      </c>
      <c r="O2633" s="5">
        <v>43434</v>
      </c>
      <c r="P2633" s="4">
        <v>50000</v>
      </c>
      <c r="Q2633" s="4">
        <v>71429</v>
      </c>
      <c r="R2633" s="11" t="s">
        <v>21042</v>
      </c>
      <c r="S2633" s="1" t="s">
        <v>21041</v>
      </c>
      <c r="T2633" s="1" t="s">
        <v>21041</v>
      </c>
      <c r="U2633" s="1" t="s">
        <v>220</v>
      </c>
      <c r="V2633" s="3"/>
      <c r="W2633" s="1"/>
      <c r="X2633" s="38"/>
    </row>
    <row r="2634" spans="1:24" ht="15.95" customHeight="1" x14ac:dyDescent="0.25">
      <c r="A2634" s="2">
        <v>4</v>
      </c>
      <c r="B2634" s="1" t="s">
        <v>64</v>
      </c>
      <c r="C2634" s="1" t="s">
        <v>138</v>
      </c>
      <c r="D2634" s="1" t="s">
        <v>368</v>
      </c>
      <c r="E2634" s="1" t="s">
        <v>374</v>
      </c>
      <c r="F2634" s="1" t="s">
        <v>375</v>
      </c>
      <c r="G2634" s="2">
        <v>826755</v>
      </c>
      <c r="H2634" s="1" t="s">
        <v>21043</v>
      </c>
      <c r="I2634" s="3" t="s">
        <v>21044</v>
      </c>
      <c r="J2634" s="3" t="s">
        <v>21045</v>
      </c>
      <c r="K2634" s="3" t="s">
        <v>21046</v>
      </c>
      <c r="L2634" s="3"/>
      <c r="M2634" s="2" t="s">
        <v>166</v>
      </c>
      <c r="N2634" s="5">
        <v>43313</v>
      </c>
      <c r="O2634" s="5">
        <v>43434</v>
      </c>
      <c r="P2634" s="4">
        <v>50000</v>
      </c>
      <c r="Q2634" s="4">
        <v>71429</v>
      </c>
      <c r="R2634" s="11" t="s">
        <v>21048</v>
      </c>
      <c r="S2634" s="1" t="s">
        <v>21047</v>
      </c>
      <c r="T2634" s="1" t="s">
        <v>21047</v>
      </c>
      <c r="U2634" s="1" t="s">
        <v>220</v>
      </c>
      <c r="V2634" s="3"/>
      <c r="W2634" s="1"/>
      <c r="X2634" s="38"/>
    </row>
    <row r="2635" spans="1:24" ht="15.95" customHeight="1" x14ac:dyDescent="0.25">
      <c r="A2635" s="2">
        <v>3</v>
      </c>
      <c r="B2635" s="1" t="s">
        <v>64</v>
      </c>
      <c r="C2635" s="1" t="s">
        <v>138</v>
      </c>
      <c r="D2635" s="1" t="s">
        <v>161</v>
      </c>
      <c r="E2635" s="1" t="s">
        <v>434</v>
      </c>
      <c r="F2635" s="1" t="s">
        <v>168</v>
      </c>
      <c r="G2635" s="2">
        <v>796815</v>
      </c>
      <c r="H2635" s="1" t="s">
        <v>21049</v>
      </c>
      <c r="I2635" s="3" t="s">
        <v>21050</v>
      </c>
      <c r="J2635" s="3" t="s">
        <v>21051</v>
      </c>
      <c r="K2635" s="3" t="s">
        <v>21052</v>
      </c>
      <c r="L2635" s="3"/>
      <c r="M2635" s="2" t="s">
        <v>166</v>
      </c>
      <c r="N2635" s="5">
        <v>43313</v>
      </c>
      <c r="O2635" s="5">
        <v>44043</v>
      </c>
      <c r="P2635" s="4">
        <v>187866</v>
      </c>
      <c r="Q2635" s="4">
        <v>187866</v>
      </c>
      <c r="R2635" s="11" t="s">
        <v>21053</v>
      </c>
      <c r="S2635" s="1" t="s">
        <v>4471</v>
      </c>
      <c r="T2635" s="1" t="s">
        <v>4471</v>
      </c>
      <c r="U2635" s="1" t="s">
        <v>169</v>
      </c>
      <c r="V2635" s="3"/>
      <c r="W2635" s="1"/>
      <c r="X2635" s="38"/>
    </row>
    <row r="2636" spans="1:24" ht="15.95" customHeight="1" x14ac:dyDescent="0.25">
      <c r="A2636" s="2">
        <v>1</v>
      </c>
      <c r="B2636" s="1" t="s">
        <v>64</v>
      </c>
      <c r="C2636" s="1" t="s">
        <v>138</v>
      </c>
      <c r="D2636" s="1" t="s">
        <v>368</v>
      </c>
      <c r="E2636" s="1" t="s">
        <v>374</v>
      </c>
      <c r="F2636" s="1" t="s">
        <v>375</v>
      </c>
      <c r="G2636" s="2">
        <v>827909</v>
      </c>
      <c r="H2636" s="1" t="s">
        <v>21054</v>
      </c>
      <c r="I2636" s="3" t="s">
        <v>21055</v>
      </c>
      <c r="J2636" s="3" t="s">
        <v>21056</v>
      </c>
      <c r="K2636" s="3" t="s">
        <v>21057</v>
      </c>
      <c r="L2636" s="3"/>
      <c r="M2636" s="2" t="s">
        <v>166</v>
      </c>
      <c r="N2636" s="5">
        <v>43313</v>
      </c>
      <c r="O2636" s="5">
        <v>43465</v>
      </c>
      <c r="P2636" s="4">
        <v>50000</v>
      </c>
      <c r="Q2636" s="4">
        <v>71429</v>
      </c>
      <c r="R2636" s="11" t="s">
        <v>21059</v>
      </c>
      <c r="S2636" s="1" t="s">
        <v>21058</v>
      </c>
      <c r="T2636" s="1" t="s">
        <v>21058</v>
      </c>
      <c r="U2636" s="1" t="s">
        <v>220</v>
      </c>
      <c r="V2636" s="3"/>
      <c r="W2636" s="1"/>
      <c r="X2636" s="38"/>
    </row>
    <row r="2637" spans="1:24" ht="15.95" customHeight="1" x14ac:dyDescent="0.25">
      <c r="A2637" s="2">
        <v>1</v>
      </c>
      <c r="B2637" s="1" t="s">
        <v>64</v>
      </c>
      <c r="C2637" s="1" t="s">
        <v>138</v>
      </c>
      <c r="D2637" s="1" t="s">
        <v>184</v>
      </c>
      <c r="E2637" s="1" t="s">
        <v>1147</v>
      </c>
      <c r="F2637" s="1" t="s">
        <v>793</v>
      </c>
      <c r="G2637" s="2">
        <v>813152</v>
      </c>
      <c r="H2637" s="1" t="s">
        <v>21060</v>
      </c>
      <c r="I2637" s="3" t="s">
        <v>21061</v>
      </c>
      <c r="J2637" s="3" t="s">
        <v>21062</v>
      </c>
      <c r="K2637" s="3" t="s">
        <v>21063</v>
      </c>
      <c r="L2637" s="3"/>
      <c r="M2637" s="2" t="s">
        <v>166</v>
      </c>
      <c r="N2637" s="5">
        <v>43313</v>
      </c>
      <c r="O2637" s="5">
        <v>43861</v>
      </c>
      <c r="P2637" s="4">
        <v>142050</v>
      </c>
      <c r="Q2637" s="4">
        <v>142050</v>
      </c>
      <c r="R2637" s="11" t="s">
        <v>21064</v>
      </c>
      <c r="S2637" s="1" t="s">
        <v>1694</v>
      </c>
      <c r="T2637" s="1" t="s">
        <v>1694</v>
      </c>
      <c r="U2637" s="1" t="s">
        <v>455</v>
      </c>
      <c r="V2637" s="3"/>
      <c r="W2637" s="1"/>
      <c r="X2637" s="38"/>
    </row>
    <row r="2638" spans="1:24" ht="15.95" customHeight="1" x14ac:dyDescent="0.25">
      <c r="A2638" s="2">
        <v>1</v>
      </c>
      <c r="B2638" s="1" t="s">
        <v>64</v>
      </c>
      <c r="C2638" s="1" t="s">
        <v>138</v>
      </c>
      <c r="D2638" s="1" t="s">
        <v>368</v>
      </c>
      <c r="E2638" s="1" t="s">
        <v>374</v>
      </c>
      <c r="F2638" s="1" t="s">
        <v>375</v>
      </c>
      <c r="G2638" s="2">
        <v>828547</v>
      </c>
      <c r="H2638" s="1" t="s">
        <v>21065</v>
      </c>
      <c r="I2638" s="3" t="s">
        <v>21066</v>
      </c>
      <c r="J2638" s="3" t="s">
        <v>21067</v>
      </c>
      <c r="K2638" s="3" t="s">
        <v>21068</v>
      </c>
      <c r="L2638" s="3"/>
      <c r="M2638" s="2" t="s">
        <v>166</v>
      </c>
      <c r="N2638" s="5">
        <v>43313</v>
      </c>
      <c r="O2638" s="5">
        <v>43496</v>
      </c>
      <c r="P2638" s="4">
        <v>50000</v>
      </c>
      <c r="Q2638" s="4">
        <v>71429</v>
      </c>
      <c r="R2638" s="11" t="s">
        <v>21070</v>
      </c>
      <c r="S2638" s="1" t="s">
        <v>21069</v>
      </c>
      <c r="T2638" s="1" t="s">
        <v>21069</v>
      </c>
      <c r="U2638" s="1" t="s">
        <v>220</v>
      </c>
      <c r="V2638" s="3"/>
      <c r="W2638" s="1"/>
      <c r="X2638" s="38"/>
    </row>
    <row r="2639" spans="1:24" ht="15.95" customHeight="1" x14ac:dyDescent="0.25">
      <c r="A2639" s="2">
        <v>1</v>
      </c>
      <c r="B2639" s="1" t="s">
        <v>64</v>
      </c>
      <c r="C2639" s="1" t="s">
        <v>138</v>
      </c>
      <c r="D2639" s="1" t="s">
        <v>161</v>
      </c>
      <c r="E2639" s="1" t="s">
        <v>434</v>
      </c>
      <c r="F2639" s="1" t="s">
        <v>168</v>
      </c>
      <c r="G2639" s="2">
        <v>795580</v>
      </c>
      <c r="H2639" s="1" t="s">
        <v>21071</v>
      </c>
      <c r="I2639" s="3" t="s">
        <v>21072</v>
      </c>
      <c r="J2639" s="3" t="s">
        <v>21073</v>
      </c>
      <c r="K2639" s="3" t="s">
        <v>21074</v>
      </c>
      <c r="L2639" s="3"/>
      <c r="M2639" s="2" t="s">
        <v>166</v>
      </c>
      <c r="N2639" s="5">
        <v>43313</v>
      </c>
      <c r="O2639" s="5">
        <v>44043</v>
      </c>
      <c r="P2639" s="4">
        <v>173076</v>
      </c>
      <c r="Q2639" s="4">
        <v>173076</v>
      </c>
      <c r="R2639" s="11" t="s">
        <v>21075</v>
      </c>
      <c r="S2639" s="1" t="s">
        <v>12838</v>
      </c>
      <c r="T2639" s="1" t="s">
        <v>12838</v>
      </c>
      <c r="U2639" s="1" t="s">
        <v>169</v>
      </c>
      <c r="V2639" s="3"/>
      <c r="W2639" s="1"/>
      <c r="X2639" s="38"/>
    </row>
    <row r="2640" spans="1:24" ht="15.95" customHeight="1" x14ac:dyDescent="0.25">
      <c r="A2640" s="2">
        <v>1</v>
      </c>
      <c r="B2640" s="1" t="s">
        <v>64</v>
      </c>
      <c r="C2640" s="1" t="s">
        <v>138</v>
      </c>
      <c r="D2640" s="1" t="s">
        <v>184</v>
      </c>
      <c r="E2640" s="1" t="s">
        <v>3419</v>
      </c>
      <c r="F2640" s="1" t="s">
        <v>191</v>
      </c>
      <c r="G2640" s="2">
        <v>787300</v>
      </c>
      <c r="H2640" s="1" t="s">
        <v>21076</v>
      </c>
      <c r="I2640" s="3" t="s">
        <v>21077</v>
      </c>
      <c r="J2640" s="3" t="s">
        <v>21078</v>
      </c>
      <c r="K2640" s="3" t="s">
        <v>21079</v>
      </c>
      <c r="L2640" s="3" t="s">
        <v>21080</v>
      </c>
      <c r="M2640" s="2" t="s">
        <v>166</v>
      </c>
      <c r="N2640" s="5">
        <v>43313</v>
      </c>
      <c r="O2640" s="5">
        <v>45138</v>
      </c>
      <c r="P2640" s="4">
        <v>2000000</v>
      </c>
      <c r="Q2640" s="4">
        <v>2000000</v>
      </c>
      <c r="R2640" s="11" t="s">
        <v>21081</v>
      </c>
      <c r="S2640" s="1" t="s">
        <v>170</v>
      </c>
      <c r="T2640" s="1" t="s">
        <v>170</v>
      </c>
      <c r="U2640" s="1" t="s">
        <v>192</v>
      </c>
      <c r="V2640" s="3"/>
      <c r="W2640" s="1"/>
      <c r="X2640" s="38"/>
    </row>
    <row r="2641" spans="1:24" ht="15.95" customHeight="1" x14ac:dyDescent="0.25">
      <c r="A2641" s="2">
        <v>1</v>
      </c>
      <c r="B2641" s="1" t="s">
        <v>64</v>
      </c>
      <c r="C2641" s="1" t="s">
        <v>138</v>
      </c>
      <c r="D2641" s="1" t="s">
        <v>161</v>
      </c>
      <c r="E2641" s="1" t="s">
        <v>434</v>
      </c>
      <c r="F2641" s="1" t="s">
        <v>168</v>
      </c>
      <c r="G2641" s="2">
        <v>794913</v>
      </c>
      <c r="H2641" s="1" t="s">
        <v>21082</v>
      </c>
      <c r="I2641" s="3" t="s">
        <v>21083</v>
      </c>
      <c r="J2641" s="3" t="s">
        <v>21084</v>
      </c>
      <c r="K2641" s="3" t="s">
        <v>21085</v>
      </c>
      <c r="L2641" s="3"/>
      <c r="M2641" s="2" t="s">
        <v>166</v>
      </c>
      <c r="N2641" s="5">
        <v>43311</v>
      </c>
      <c r="O2641" s="5">
        <v>44406</v>
      </c>
      <c r="P2641" s="4">
        <v>242929.8</v>
      </c>
      <c r="Q2641" s="4">
        <v>242929.8</v>
      </c>
      <c r="R2641" s="11" t="s">
        <v>21087</v>
      </c>
      <c r="S2641" s="1" t="s">
        <v>3894</v>
      </c>
      <c r="T2641" s="1" t="s">
        <v>21086</v>
      </c>
      <c r="U2641" s="1" t="s">
        <v>865</v>
      </c>
      <c r="V2641" s="3"/>
      <c r="W2641" s="1"/>
      <c r="X2641" s="38"/>
    </row>
    <row r="2642" spans="1:24" ht="15.95" customHeight="1" x14ac:dyDescent="0.25">
      <c r="A2642" s="2">
        <v>2</v>
      </c>
      <c r="B2642" s="1" t="s">
        <v>64</v>
      </c>
      <c r="C2642" s="1" t="s">
        <v>138</v>
      </c>
      <c r="D2642" s="1" t="s">
        <v>161</v>
      </c>
      <c r="E2642" s="1" t="s">
        <v>167</v>
      </c>
      <c r="F2642" s="1" t="s">
        <v>168</v>
      </c>
      <c r="G2642" s="2">
        <v>747948</v>
      </c>
      <c r="H2642" s="1" t="s">
        <v>21088</v>
      </c>
      <c r="I2642" s="3" t="s">
        <v>21089</v>
      </c>
      <c r="J2642" s="3" t="s">
        <v>21090</v>
      </c>
      <c r="K2642" s="3" t="s">
        <v>21091</v>
      </c>
      <c r="L2642" s="3"/>
      <c r="M2642" s="2" t="s">
        <v>166</v>
      </c>
      <c r="N2642" s="5">
        <v>43291</v>
      </c>
      <c r="O2642" s="5">
        <v>44052</v>
      </c>
      <c r="P2642" s="4">
        <v>175866</v>
      </c>
      <c r="Q2642" s="4">
        <v>175866</v>
      </c>
      <c r="R2642" s="11" t="s">
        <v>21092</v>
      </c>
      <c r="S2642" s="1" t="s">
        <v>447</v>
      </c>
      <c r="T2642" s="1" t="s">
        <v>447</v>
      </c>
      <c r="U2642" s="1" t="s">
        <v>169</v>
      </c>
      <c r="V2642" s="3"/>
      <c r="W2642" s="1"/>
      <c r="X2642" s="38"/>
    </row>
    <row r="2643" spans="1:24" ht="15.95" customHeight="1" x14ac:dyDescent="0.25">
      <c r="A2643" s="2">
        <v>2</v>
      </c>
      <c r="B2643" s="1" t="s">
        <v>64</v>
      </c>
      <c r="C2643" s="1" t="s">
        <v>138</v>
      </c>
      <c r="D2643" s="1" t="s">
        <v>161</v>
      </c>
      <c r="E2643" s="1" t="s">
        <v>434</v>
      </c>
      <c r="F2643" s="1" t="s">
        <v>168</v>
      </c>
      <c r="G2643" s="2">
        <v>796206</v>
      </c>
      <c r="H2643" s="1" t="s">
        <v>21093</v>
      </c>
      <c r="I2643" s="3" t="s">
        <v>21094</v>
      </c>
      <c r="J2643" s="3" t="s">
        <v>21095</v>
      </c>
      <c r="K2643" s="3" t="s">
        <v>21096</v>
      </c>
      <c r="L2643" s="3"/>
      <c r="M2643" s="2" t="s">
        <v>166</v>
      </c>
      <c r="N2643" s="5">
        <v>43283</v>
      </c>
      <c r="O2643" s="5">
        <v>44013</v>
      </c>
      <c r="P2643" s="4">
        <v>180277.2</v>
      </c>
      <c r="Q2643" s="4">
        <v>180277.2</v>
      </c>
      <c r="R2643" s="11" t="s">
        <v>21097</v>
      </c>
      <c r="S2643" s="1" t="s">
        <v>292</v>
      </c>
      <c r="T2643" s="1" t="s">
        <v>292</v>
      </c>
      <c r="U2643" s="1" t="s">
        <v>385</v>
      </c>
      <c r="V2643" s="3"/>
      <c r="W2643" s="1"/>
      <c r="X2643" s="38"/>
    </row>
    <row r="2644" spans="1:24" ht="15.95" customHeight="1" x14ac:dyDescent="0.25">
      <c r="A2644" s="2">
        <v>3</v>
      </c>
      <c r="B2644" s="1" t="s">
        <v>64</v>
      </c>
      <c r="C2644" s="1" t="s">
        <v>138</v>
      </c>
      <c r="D2644" s="1" t="s">
        <v>184</v>
      </c>
      <c r="E2644" s="1" t="s">
        <v>453</v>
      </c>
      <c r="F2644" s="1" t="s">
        <v>454</v>
      </c>
      <c r="G2644" s="2">
        <v>790088</v>
      </c>
      <c r="H2644" s="1" t="s">
        <v>1150</v>
      </c>
      <c r="I2644" s="3" t="s">
        <v>1151</v>
      </c>
      <c r="J2644" s="3" t="s">
        <v>1152</v>
      </c>
      <c r="K2644" s="3" t="s">
        <v>1153</v>
      </c>
      <c r="L2644" s="3"/>
      <c r="M2644" s="2" t="s">
        <v>166</v>
      </c>
      <c r="N2644" s="5">
        <v>43282</v>
      </c>
      <c r="O2644" s="5">
        <v>43830</v>
      </c>
      <c r="P2644" s="4">
        <v>150000</v>
      </c>
      <c r="Q2644" s="4">
        <v>150000</v>
      </c>
      <c r="R2644" s="11" t="s">
        <v>1155</v>
      </c>
      <c r="S2644" s="1" t="s">
        <v>1154</v>
      </c>
      <c r="T2644" s="1" t="s">
        <v>1154</v>
      </c>
      <c r="U2644" s="1" t="s">
        <v>455</v>
      </c>
      <c r="V2644" s="3"/>
      <c r="W2644" s="1" t="s">
        <v>54</v>
      </c>
      <c r="X2644" s="38" t="s">
        <v>24</v>
      </c>
    </row>
    <row r="2645" spans="1:24" ht="15.95" customHeight="1" x14ac:dyDescent="0.25">
      <c r="A2645" s="2">
        <v>20</v>
      </c>
      <c r="B2645" s="1" t="s">
        <v>64</v>
      </c>
      <c r="C2645" s="1" t="s">
        <v>138</v>
      </c>
      <c r="D2645" s="1" t="s">
        <v>346</v>
      </c>
      <c r="E2645" s="1" t="s">
        <v>426</v>
      </c>
      <c r="F2645" s="1" t="s">
        <v>427</v>
      </c>
      <c r="G2645" s="2">
        <v>801159</v>
      </c>
      <c r="H2645" s="1" t="s">
        <v>3473</v>
      </c>
      <c r="I2645" s="3" t="s">
        <v>3474</v>
      </c>
      <c r="J2645" s="3" t="s">
        <v>3475</v>
      </c>
      <c r="K2645" s="3" t="s">
        <v>3476</v>
      </c>
      <c r="L2645" s="3" t="s">
        <v>3477</v>
      </c>
      <c r="M2645" s="2" t="s">
        <v>166</v>
      </c>
      <c r="N2645" s="5">
        <v>43282</v>
      </c>
      <c r="O2645" s="5">
        <v>44926</v>
      </c>
      <c r="P2645" s="4">
        <v>3799371.25</v>
      </c>
      <c r="Q2645" s="4">
        <v>3799371.25</v>
      </c>
      <c r="R2645" s="11" t="s">
        <v>3479</v>
      </c>
      <c r="S2645" s="1" t="s">
        <v>365</v>
      </c>
      <c r="T2645" s="1" t="s">
        <v>3478</v>
      </c>
      <c r="U2645" s="1" t="s">
        <v>147</v>
      </c>
      <c r="V2645" s="3"/>
      <c r="W2645" s="1" t="s">
        <v>25651</v>
      </c>
      <c r="X2645" s="38" t="s">
        <v>27</v>
      </c>
    </row>
    <row r="2646" spans="1:24" ht="15.95" customHeight="1" x14ac:dyDescent="0.25">
      <c r="A2646" s="2">
        <v>5</v>
      </c>
      <c r="B2646" s="1" t="s">
        <v>64</v>
      </c>
      <c r="C2646" s="1" t="s">
        <v>138</v>
      </c>
      <c r="D2646" s="1" t="s">
        <v>368</v>
      </c>
      <c r="E2646" s="1" t="s">
        <v>374</v>
      </c>
      <c r="F2646" s="1" t="s">
        <v>375</v>
      </c>
      <c r="G2646" s="2">
        <v>827034</v>
      </c>
      <c r="H2646" s="1" t="s">
        <v>3480</v>
      </c>
      <c r="I2646" s="3" t="s">
        <v>3481</v>
      </c>
      <c r="J2646" s="3" t="s">
        <v>3482</v>
      </c>
      <c r="K2646" s="3" t="s">
        <v>3483</v>
      </c>
      <c r="L2646" s="3"/>
      <c r="M2646" s="2" t="s">
        <v>166</v>
      </c>
      <c r="N2646" s="5">
        <v>43282</v>
      </c>
      <c r="O2646" s="5">
        <v>43373</v>
      </c>
      <c r="P2646" s="4">
        <v>50000</v>
      </c>
      <c r="Q2646" s="4">
        <v>71429</v>
      </c>
      <c r="R2646" s="11" t="s">
        <v>3484</v>
      </c>
      <c r="S2646" s="1" t="s">
        <v>3307</v>
      </c>
      <c r="T2646" s="1" t="s">
        <v>3307</v>
      </c>
      <c r="U2646" s="1" t="s">
        <v>220</v>
      </c>
      <c r="V2646" s="3"/>
      <c r="W2646" s="1" t="s">
        <v>25651</v>
      </c>
      <c r="X2646" s="38" t="s">
        <v>27</v>
      </c>
    </row>
    <row r="2647" spans="1:24" ht="15.95" customHeight="1" x14ac:dyDescent="0.25">
      <c r="A2647" s="2">
        <v>2</v>
      </c>
      <c r="B2647" s="1" t="s">
        <v>64</v>
      </c>
      <c r="C2647" s="1" t="s">
        <v>138</v>
      </c>
      <c r="D2647" s="1" t="s">
        <v>368</v>
      </c>
      <c r="E2647" s="1" t="s">
        <v>374</v>
      </c>
      <c r="F2647" s="1" t="s">
        <v>375</v>
      </c>
      <c r="G2647" s="2">
        <v>822227</v>
      </c>
      <c r="H2647" s="1" t="s">
        <v>4394</v>
      </c>
      <c r="I2647" s="3" t="s">
        <v>4395</v>
      </c>
      <c r="J2647" s="3" t="s">
        <v>4396</v>
      </c>
      <c r="K2647" s="3" t="s">
        <v>4397</v>
      </c>
      <c r="L2647" s="3"/>
      <c r="M2647" s="2" t="s">
        <v>166</v>
      </c>
      <c r="N2647" s="5">
        <v>43282</v>
      </c>
      <c r="O2647" s="5">
        <v>44012</v>
      </c>
      <c r="P2647" s="4">
        <v>1950375</v>
      </c>
      <c r="Q2647" s="4">
        <v>2786250</v>
      </c>
      <c r="R2647" s="11" t="s">
        <v>4399</v>
      </c>
      <c r="S2647" s="1" t="s">
        <v>4398</v>
      </c>
      <c r="T2647" s="1" t="s">
        <v>4398</v>
      </c>
      <c r="U2647" s="1" t="s">
        <v>376</v>
      </c>
      <c r="V2647" s="3"/>
      <c r="W2647" s="1" t="s">
        <v>25647</v>
      </c>
      <c r="X2647" s="38" t="s">
        <v>28</v>
      </c>
    </row>
    <row r="2648" spans="1:24" ht="15.95" customHeight="1" x14ac:dyDescent="0.25">
      <c r="A2648" s="2">
        <v>8</v>
      </c>
      <c r="B2648" s="1" t="s">
        <v>64</v>
      </c>
      <c r="C2648" s="1" t="s">
        <v>138</v>
      </c>
      <c r="D2648" s="1" t="s">
        <v>161</v>
      </c>
      <c r="E2648" s="1" t="s">
        <v>434</v>
      </c>
      <c r="F2648" s="1" t="s">
        <v>168</v>
      </c>
      <c r="G2648" s="2">
        <v>794417</v>
      </c>
      <c r="H2648" s="1" t="s">
        <v>5206</v>
      </c>
      <c r="I2648" s="3" t="s">
        <v>5207</v>
      </c>
      <c r="J2648" s="3" t="s">
        <v>5208</v>
      </c>
      <c r="K2648" s="3" t="s">
        <v>5209</v>
      </c>
      <c r="L2648" s="3"/>
      <c r="M2648" s="2" t="s">
        <v>166</v>
      </c>
      <c r="N2648" s="5">
        <v>43282</v>
      </c>
      <c r="O2648" s="5">
        <v>44012</v>
      </c>
      <c r="P2648" s="4">
        <v>168277.2</v>
      </c>
      <c r="Q2648" s="4">
        <v>168277.2</v>
      </c>
      <c r="R2648" s="11" t="s">
        <v>5210</v>
      </c>
      <c r="S2648" s="1" t="s">
        <v>1089</v>
      </c>
      <c r="T2648" s="1" t="s">
        <v>1089</v>
      </c>
      <c r="U2648" s="1" t="s">
        <v>169</v>
      </c>
      <c r="V2648" s="3"/>
      <c r="W2648" s="1" t="s">
        <v>25646</v>
      </c>
      <c r="X2648" s="38" t="s">
        <v>29</v>
      </c>
    </row>
    <row r="2649" spans="1:24" ht="15.95" customHeight="1" x14ac:dyDescent="0.25">
      <c r="A2649" s="2">
        <v>4</v>
      </c>
      <c r="B2649" s="1" t="s">
        <v>64</v>
      </c>
      <c r="C2649" s="1" t="s">
        <v>138</v>
      </c>
      <c r="D2649" s="1" t="s">
        <v>161</v>
      </c>
      <c r="E2649" s="1" t="s">
        <v>434</v>
      </c>
      <c r="F2649" s="1" t="s">
        <v>168</v>
      </c>
      <c r="G2649" s="2">
        <v>794370</v>
      </c>
      <c r="H2649" s="1" t="s">
        <v>5211</v>
      </c>
      <c r="I2649" s="3" t="s">
        <v>5212</v>
      </c>
      <c r="J2649" s="3" t="s">
        <v>5213</v>
      </c>
      <c r="K2649" s="3" t="s">
        <v>5214</v>
      </c>
      <c r="L2649" s="3"/>
      <c r="M2649" s="2" t="s">
        <v>166</v>
      </c>
      <c r="N2649" s="5">
        <v>43282</v>
      </c>
      <c r="O2649" s="5">
        <v>44062</v>
      </c>
      <c r="P2649" s="4">
        <v>158121.60000000001</v>
      </c>
      <c r="Q2649" s="4">
        <v>158121.60000000001</v>
      </c>
      <c r="R2649" s="11" t="s">
        <v>5216</v>
      </c>
      <c r="S2649" s="1" t="s">
        <v>5215</v>
      </c>
      <c r="T2649" s="1" t="s">
        <v>5215</v>
      </c>
      <c r="U2649" s="1" t="s">
        <v>169</v>
      </c>
      <c r="V2649" s="3"/>
      <c r="W2649" s="1" t="s">
        <v>25646</v>
      </c>
      <c r="X2649" s="38" t="s">
        <v>29</v>
      </c>
    </row>
    <row r="2650" spans="1:24" ht="15.95" customHeight="1" x14ac:dyDescent="0.25">
      <c r="A2650" s="2">
        <v>17</v>
      </c>
      <c r="B2650" s="1" t="s">
        <v>64</v>
      </c>
      <c r="C2650" s="1" t="s">
        <v>138</v>
      </c>
      <c r="D2650" s="1" t="s">
        <v>161</v>
      </c>
      <c r="E2650" s="1" t="s">
        <v>434</v>
      </c>
      <c r="F2650" s="1" t="s">
        <v>168</v>
      </c>
      <c r="G2650" s="2">
        <v>798637</v>
      </c>
      <c r="H2650" s="1" t="s">
        <v>5889</v>
      </c>
      <c r="I2650" s="3" t="s">
        <v>5890</v>
      </c>
      <c r="J2650" s="3" t="s">
        <v>5891</v>
      </c>
      <c r="K2650" s="3" t="s">
        <v>5892</v>
      </c>
      <c r="L2650" s="3"/>
      <c r="M2650" s="2" t="s">
        <v>166</v>
      </c>
      <c r="N2650" s="5">
        <v>43282</v>
      </c>
      <c r="O2650" s="5">
        <v>44012</v>
      </c>
      <c r="P2650" s="4">
        <v>171460.8</v>
      </c>
      <c r="Q2650" s="4">
        <v>171460.8</v>
      </c>
      <c r="R2650" s="11" t="s">
        <v>5893</v>
      </c>
      <c r="S2650" s="1" t="s">
        <v>705</v>
      </c>
      <c r="T2650" s="1" t="s">
        <v>705</v>
      </c>
      <c r="U2650" s="1" t="s">
        <v>831</v>
      </c>
      <c r="V2650" s="3"/>
      <c r="W2650" s="1" t="s">
        <v>25655</v>
      </c>
      <c r="X2650" s="38" t="s">
        <v>37</v>
      </c>
    </row>
    <row r="2651" spans="1:24" ht="15.95" customHeight="1" x14ac:dyDescent="0.25">
      <c r="A2651" s="2">
        <v>6</v>
      </c>
      <c r="B2651" s="1" t="s">
        <v>64</v>
      </c>
      <c r="C2651" s="1" t="s">
        <v>138</v>
      </c>
      <c r="D2651" s="1" t="s">
        <v>184</v>
      </c>
      <c r="E2651" s="1" t="s">
        <v>1161</v>
      </c>
      <c r="F2651" s="1" t="s">
        <v>960</v>
      </c>
      <c r="G2651" s="2">
        <v>772051</v>
      </c>
      <c r="H2651" s="1" t="s">
        <v>6526</v>
      </c>
      <c r="I2651" s="3" t="s">
        <v>6527</v>
      </c>
      <c r="J2651" s="3" t="s">
        <v>6528</v>
      </c>
      <c r="K2651" s="3" t="s">
        <v>6529</v>
      </c>
      <c r="L2651" s="3" t="s">
        <v>6530</v>
      </c>
      <c r="M2651" s="2" t="s">
        <v>166</v>
      </c>
      <c r="N2651" s="5">
        <v>43282</v>
      </c>
      <c r="O2651" s="5">
        <v>45107</v>
      </c>
      <c r="P2651" s="4">
        <v>1940000</v>
      </c>
      <c r="Q2651" s="4">
        <v>1940000</v>
      </c>
      <c r="R2651" s="11" t="s">
        <v>6532</v>
      </c>
      <c r="S2651" s="1" t="s">
        <v>6531</v>
      </c>
      <c r="T2651" s="1" t="s">
        <v>6531</v>
      </c>
      <c r="U2651" s="1" t="s">
        <v>752</v>
      </c>
      <c r="V2651" s="3"/>
      <c r="W2651" s="1" t="s">
        <v>25643</v>
      </c>
      <c r="X2651" s="38" t="s">
        <v>38</v>
      </c>
    </row>
    <row r="2652" spans="1:24" ht="15.95" customHeight="1" x14ac:dyDescent="0.25">
      <c r="A2652" s="2">
        <v>2</v>
      </c>
      <c r="B2652" s="1" t="s">
        <v>64</v>
      </c>
      <c r="C2652" s="1" t="s">
        <v>138</v>
      </c>
      <c r="D2652" s="1" t="s">
        <v>368</v>
      </c>
      <c r="E2652" s="1" t="s">
        <v>374</v>
      </c>
      <c r="F2652" s="1" t="s">
        <v>375</v>
      </c>
      <c r="G2652" s="2">
        <v>822932</v>
      </c>
      <c r="H2652" s="1" t="s">
        <v>6533</v>
      </c>
      <c r="I2652" s="3" t="s">
        <v>6534</v>
      </c>
      <c r="J2652" s="3" t="s">
        <v>6535</v>
      </c>
      <c r="K2652" s="3" t="s">
        <v>6536</v>
      </c>
      <c r="L2652" s="3"/>
      <c r="M2652" s="2" t="s">
        <v>166</v>
      </c>
      <c r="N2652" s="5">
        <v>43282</v>
      </c>
      <c r="O2652" s="5">
        <v>44561</v>
      </c>
      <c r="P2652" s="4">
        <v>1420230</v>
      </c>
      <c r="Q2652" s="4">
        <v>2028900</v>
      </c>
      <c r="R2652" s="11" t="s">
        <v>6538</v>
      </c>
      <c r="S2652" s="1" t="s">
        <v>6537</v>
      </c>
      <c r="T2652" s="1" t="s">
        <v>6537</v>
      </c>
      <c r="U2652" s="1" t="s">
        <v>376</v>
      </c>
      <c r="V2652" s="3"/>
      <c r="W2652" s="1" t="s">
        <v>25643</v>
      </c>
      <c r="X2652" s="38" t="s">
        <v>38</v>
      </c>
    </row>
    <row r="2653" spans="1:24" ht="15.95" customHeight="1" x14ac:dyDescent="0.25">
      <c r="A2653" s="2">
        <v>13</v>
      </c>
      <c r="B2653" s="1" t="s">
        <v>64</v>
      </c>
      <c r="C2653" s="1" t="s">
        <v>138</v>
      </c>
      <c r="D2653" s="1" t="s">
        <v>184</v>
      </c>
      <c r="E2653" s="1" t="s">
        <v>1147</v>
      </c>
      <c r="F2653" s="1" t="s">
        <v>793</v>
      </c>
      <c r="G2653" s="2">
        <v>813132</v>
      </c>
      <c r="H2653" s="1" t="s">
        <v>8645</v>
      </c>
      <c r="I2653" s="3" t="s">
        <v>8646</v>
      </c>
      <c r="J2653" s="3" t="s">
        <v>8647</v>
      </c>
      <c r="K2653" s="3" t="s">
        <v>8648</v>
      </c>
      <c r="L2653" s="3"/>
      <c r="M2653" s="2" t="s">
        <v>166</v>
      </c>
      <c r="N2653" s="5">
        <v>43282</v>
      </c>
      <c r="O2653" s="5">
        <v>43830</v>
      </c>
      <c r="P2653" s="4">
        <v>148875</v>
      </c>
      <c r="Q2653" s="4">
        <v>148875</v>
      </c>
      <c r="R2653" s="11" t="s">
        <v>8649</v>
      </c>
      <c r="S2653" s="1" t="s">
        <v>2062</v>
      </c>
      <c r="T2653" s="1" t="s">
        <v>2062</v>
      </c>
      <c r="U2653" s="1" t="s">
        <v>455</v>
      </c>
      <c r="V2653" s="3"/>
      <c r="W2653" s="1"/>
      <c r="X2653" s="38" t="s">
        <v>41</v>
      </c>
    </row>
    <row r="2654" spans="1:24" ht="15.95" customHeight="1" x14ac:dyDescent="0.25">
      <c r="A2654" s="2">
        <v>12</v>
      </c>
      <c r="B2654" s="1" t="s">
        <v>64</v>
      </c>
      <c r="C2654" s="1" t="s">
        <v>138</v>
      </c>
      <c r="D2654" s="1" t="s">
        <v>368</v>
      </c>
      <c r="E2654" s="1" t="s">
        <v>374</v>
      </c>
      <c r="F2654" s="1" t="s">
        <v>375</v>
      </c>
      <c r="G2654" s="2">
        <v>811693</v>
      </c>
      <c r="H2654" s="1" t="s">
        <v>8650</v>
      </c>
      <c r="I2654" s="3" t="s">
        <v>8651</v>
      </c>
      <c r="J2654" s="3" t="s">
        <v>8652</v>
      </c>
      <c r="K2654" s="3" t="s">
        <v>8446</v>
      </c>
      <c r="L2654" s="3"/>
      <c r="M2654" s="2" t="s">
        <v>166</v>
      </c>
      <c r="N2654" s="5">
        <v>43282</v>
      </c>
      <c r="O2654" s="5">
        <v>44561</v>
      </c>
      <c r="P2654" s="4">
        <v>1770125</v>
      </c>
      <c r="Q2654" s="4">
        <v>2528750</v>
      </c>
      <c r="R2654" s="11" t="s">
        <v>8653</v>
      </c>
      <c r="S2654" s="1" t="s">
        <v>7860</v>
      </c>
      <c r="T2654" s="1" t="s">
        <v>7860</v>
      </c>
      <c r="U2654" s="1" t="s">
        <v>376</v>
      </c>
      <c r="V2654" s="3"/>
      <c r="W2654" s="1"/>
      <c r="X2654" s="38" t="s">
        <v>41</v>
      </c>
    </row>
    <row r="2655" spans="1:24" ht="15.95" customHeight="1" x14ac:dyDescent="0.25">
      <c r="A2655" s="2">
        <v>15</v>
      </c>
      <c r="B2655" s="1" t="s">
        <v>64</v>
      </c>
      <c r="C2655" s="1" t="s">
        <v>138</v>
      </c>
      <c r="D2655" s="1" t="s">
        <v>184</v>
      </c>
      <c r="E2655" s="1" t="s">
        <v>1161</v>
      </c>
      <c r="F2655" s="1" t="s">
        <v>960</v>
      </c>
      <c r="G2655" s="2">
        <v>773208</v>
      </c>
      <c r="H2655" s="1" t="s">
        <v>21098</v>
      </c>
      <c r="I2655" s="3" t="s">
        <v>21099</v>
      </c>
      <c r="J2655" s="3" t="s">
        <v>21100</v>
      </c>
      <c r="K2655" s="3" t="s">
        <v>646</v>
      </c>
      <c r="L2655" s="3" t="s">
        <v>21101</v>
      </c>
      <c r="M2655" s="2" t="s">
        <v>72</v>
      </c>
      <c r="N2655" s="5">
        <v>43282</v>
      </c>
      <c r="O2655" s="5">
        <v>45382</v>
      </c>
      <c r="P2655" s="4">
        <v>1999721</v>
      </c>
      <c r="Q2655" s="4">
        <v>1999721</v>
      </c>
      <c r="R2655" s="11" t="s">
        <v>21102</v>
      </c>
      <c r="S2655" s="1" t="s">
        <v>1032</v>
      </c>
      <c r="T2655" s="1" t="s">
        <v>1032</v>
      </c>
      <c r="U2655" s="1" t="s">
        <v>752</v>
      </c>
      <c r="V2655" s="3"/>
      <c r="W2655" s="1"/>
      <c r="X2655" s="38"/>
    </row>
    <row r="2656" spans="1:24" ht="15.95" customHeight="1" x14ac:dyDescent="0.25">
      <c r="A2656" s="2">
        <v>9</v>
      </c>
      <c r="B2656" s="1" t="s">
        <v>64</v>
      </c>
      <c r="C2656" s="1" t="s">
        <v>138</v>
      </c>
      <c r="D2656" s="1" t="s">
        <v>184</v>
      </c>
      <c r="E2656" s="1" t="s">
        <v>453</v>
      </c>
      <c r="F2656" s="1" t="s">
        <v>454</v>
      </c>
      <c r="G2656" s="2">
        <v>780440</v>
      </c>
      <c r="H2656" s="1" t="s">
        <v>21103</v>
      </c>
      <c r="I2656" s="3" t="s">
        <v>21104</v>
      </c>
      <c r="J2656" s="3" t="s">
        <v>21105</v>
      </c>
      <c r="K2656" s="3" t="s">
        <v>21106</v>
      </c>
      <c r="L2656" s="3"/>
      <c r="M2656" s="2" t="s">
        <v>166</v>
      </c>
      <c r="N2656" s="5">
        <v>43282</v>
      </c>
      <c r="O2656" s="5">
        <v>43830</v>
      </c>
      <c r="P2656" s="4">
        <v>149700</v>
      </c>
      <c r="Q2656" s="4">
        <v>149700</v>
      </c>
      <c r="R2656" s="11" t="s">
        <v>21107</v>
      </c>
      <c r="S2656" s="1" t="s">
        <v>1190</v>
      </c>
      <c r="T2656" s="1" t="s">
        <v>1190</v>
      </c>
      <c r="U2656" s="1" t="s">
        <v>455</v>
      </c>
      <c r="V2656" s="3"/>
      <c r="W2656" s="1"/>
      <c r="X2656" s="38"/>
    </row>
    <row r="2657" spans="1:24" ht="15.95" customHeight="1" x14ac:dyDescent="0.25">
      <c r="A2657" s="2">
        <v>7</v>
      </c>
      <c r="B2657" s="1" t="s">
        <v>64</v>
      </c>
      <c r="C2657" s="1" t="s">
        <v>138</v>
      </c>
      <c r="D2657" s="1" t="s">
        <v>161</v>
      </c>
      <c r="E2657" s="1" t="s">
        <v>434</v>
      </c>
      <c r="F2657" s="1" t="s">
        <v>168</v>
      </c>
      <c r="G2657" s="2">
        <v>798820</v>
      </c>
      <c r="H2657" s="1" t="s">
        <v>21108</v>
      </c>
      <c r="I2657" s="3" t="s">
        <v>21109</v>
      </c>
      <c r="J2657" s="3" t="s">
        <v>21110</v>
      </c>
      <c r="K2657" s="3" t="s">
        <v>21111</v>
      </c>
      <c r="L2657" s="3"/>
      <c r="M2657" s="2" t="s">
        <v>166</v>
      </c>
      <c r="N2657" s="5">
        <v>43282</v>
      </c>
      <c r="O2657" s="5">
        <v>44104</v>
      </c>
      <c r="P2657" s="4">
        <v>212194.8</v>
      </c>
      <c r="Q2657" s="4">
        <v>212194.8</v>
      </c>
      <c r="R2657" s="11" t="s">
        <v>21112</v>
      </c>
      <c r="S2657" s="1" t="s">
        <v>506</v>
      </c>
      <c r="T2657" s="1" t="s">
        <v>506</v>
      </c>
      <c r="U2657" s="1" t="s">
        <v>831</v>
      </c>
      <c r="V2657" s="3"/>
      <c r="W2657" s="1"/>
      <c r="X2657" s="38"/>
    </row>
    <row r="2658" spans="1:24" ht="15.95" customHeight="1" x14ac:dyDescent="0.25">
      <c r="A2658" s="2">
        <v>5</v>
      </c>
      <c r="B2658" s="1" t="s">
        <v>64</v>
      </c>
      <c r="C2658" s="1" t="s">
        <v>138</v>
      </c>
      <c r="D2658" s="1" t="s">
        <v>161</v>
      </c>
      <c r="E2658" s="1" t="s">
        <v>434</v>
      </c>
      <c r="F2658" s="1" t="s">
        <v>168</v>
      </c>
      <c r="G2658" s="2">
        <v>799101</v>
      </c>
      <c r="H2658" s="1" t="s">
        <v>21113</v>
      </c>
      <c r="I2658" s="3" t="s">
        <v>21114</v>
      </c>
      <c r="J2658" s="3" t="s">
        <v>21115</v>
      </c>
      <c r="K2658" s="3" t="s">
        <v>21116</v>
      </c>
      <c r="L2658" s="3"/>
      <c r="M2658" s="2" t="s">
        <v>166</v>
      </c>
      <c r="N2658" s="5">
        <v>43282</v>
      </c>
      <c r="O2658" s="5">
        <v>44124</v>
      </c>
      <c r="P2658" s="4">
        <v>118880.25</v>
      </c>
      <c r="Q2658" s="4">
        <v>173076</v>
      </c>
      <c r="R2658" s="11" t="s">
        <v>21117</v>
      </c>
      <c r="S2658" s="1" t="s">
        <v>170</v>
      </c>
      <c r="T2658" s="1" t="s">
        <v>170</v>
      </c>
      <c r="U2658" s="1" t="s">
        <v>831</v>
      </c>
      <c r="V2658" s="3"/>
      <c r="W2658" s="1"/>
      <c r="X2658" s="38"/>
    </row>
    <row r="2659" spans="1:24" ht="15.95" customHeight="1" x14ac:dyDescent="0.25">
      <c r="A2659" s="2">
        <v>3</v>
      </c>
      <c r="B2659" s="1" t="s">
        <v>64</v>
      </c>
      <c r="C2659" s="1" t="s">
        <v>138</v>
      </c>
      <c r="D2659" s="1" t="s">
        <v>184</v>
      </c>
      <c r="E2659" s="1" t="s">
        <v>889</v>
      </c>
      <c r="F2659" s="1" t="s">
        <v>411</v>
      </c>
      <c r="G2659" s="2">
        <v>758151</v>
      </c>
      <c r="H2659" s="1" t="s">
        <v>21118</v>
      </c>
      <c r="I2659" s="3" t="s">
        <v>21119</v>
      </c>
      <c r="J2659" s="3" t="s">
        <v>21120</v>
      </c>
      <c r="K2659" s="3" t="s">
        <v>21121</v>
      </c>
      <c r="L2659" s="3"/>
      <c r="M2659" s="2" t="s">
        <v>72</v>
      </c>
      <c r="N2659" s="5">
        <v>43282</v>
      </c>
      <c r="O2659" s="5">
        <v>45838</v>
      </c>
      <c r="P2659" s="4">
        <v>1499531</v>
      </c>
      <c r="Q2659" s="4">
        <v>1499531</v>
      </c>
      <c r="R2659" s="11" t="s">
        <v>21123</v>
      </c>
      <c r="S2659" s="1" t="s">
        <v>826</v>
      </c>
      <c r="T2659" s="1" t="s">
        <v>21122</v>
      </c>
      <c r="U2659" s="1" t="s">
        <v>412</v>
      </c>
      <c r="V2659" s="3"/>
      <c r="W2659" s="1"/>
      <c r="X2659" s="38"/>
    </row>
    <row r="2660" spans="1:24" ht="15.95" customHeight="1" x14ac:dyDescent="0.25">
      <c r="A2660" s="2">
        <v>2</v>
      </c>
      <c r="B2660" s="1" t="s">
        <v>64</v>
      </c>
      <c r="C2660" s="1" t="s">
        <v>138</v>
      </c>
      <c r="D2660" s="1" t="s">
        <v>184</v>
      </c>
      <c r="E2660" s="1" t="s">
        <v>1161</v>
      </c>
      <c r="F2660" s="1" t="s">
        <v>960</v>
      </c>
      <c r="G2660" s="2">
        <v>773089</v>
      </c>
      <c r="H2660" s="1" t="s">
        <v>21124</v>
      </c>
      <c r="I2660" s="3" t="s">
        <v>21125</v>
      </c>
      <c r="J2660" s="3" t="s">
        <v>21126</v>
      </c>
      <c r="K2660" s="3" t="s">
        <v>21127</v>
      </c>
      <c r="L2660" s="3" t="s">
        <v>21128</v>
      </c>
      <c r="M2660" s="2" t="s">
        <v>72</v>
      </c>
      <c r="N2660" s="5">
        <v>43282</v>
      </c>
      <c r="O2660" s="5">
        <v>45412</v>
      </c>
      <c r="P2660" s="4">
        <v>2330628</v>
      </c>
      <c r="Q2660" s="4">
        <v>2330628</v>
      </c>
      <c r="R2660" s="11" t="s">
        <v>21129</v>
      </c>
      <c r="S2660" s="1" t="s">
        <v>4604</v>
      </c>
      <c r="T2660" s="1" t="s">
        <v>4604</v>
      </c>
      <c r="U2660" s="1" t="s">
        <v>752</v>
      </c>
      <c r="V2660" s="3"/>
      <c r="W2660" s="1"/>
      <c r="X2660" s="38"/>
    </row>
    <row r="2661" spans="1:24" ht="15.95" customHeight="1" x14ac:dyDescent="0.25">
      <c r="A2661" s="2">
        <v>2</v>
      </c>
      <c r="B2661" s="1" t="s">
        <v>64</v>
      </c>
      <c r="C2661" s="1" t="s">
        <v>138</v>
      </c>
      <c r="D2661" s="1" t="s">
        <v>184</v>
      </c>
      <c r="E2661" s="1" t="s">
        <v>3419</v>
      </c>
      <c r="F2661" s="1" t="s">
        <v>191</v>
      </c>
      <c r="G2661" s="2">
        <v>788301</v>
      </c>
      <c r="H2661" s="1" t="s">
        <v>21130</v>
      </c>
      <c r="I2661" s="3" t="s">
        <v>21131</v>
      </c>
      <c r="J2661" s="3" t="s">
        <v>21132</v>
      </c>
      <c r="K2661" s="3" t="s">
        <v>21133</v>
      </c>
      <c r="L2661" s="3" t="s">
        <v>21134</v>
      </c>
      <c r="M2661" s="2" t="s">
        <v>72</v>
      </c>
      <c r="N2661" s="5">
        <v>43282</v>
      </c>
      <c r="O2661" s="5">
        <v>45291</v>
      </c>
      <c r="P2661" s="4">
        <v>2499999</v>
      </c>
      <c r="Q2661" s="4">
        <v>2499999</v>
      </c>
      <c r="R2661" s="11" t="s">
        <v>21136</v>
      </c>
      <c r="S2661" s="1" t="s">
        <v>6707</v>
      </c>
      <c r="T2661" s="1" t="s">
        <v>21135</v>
      </c>
      <c r="U2661" s="1" t="s">
        <v>192</v>
      </c>
      <c r="V2661" s="3"/>
      <c r="W2661" s="1"/>
      <c r="X2661" s="38"/>
    </row>
    <row r="2662" spans="1:24" ht="15.95" customHeight="1" x14ac:dyDescent="0.25">
      <c r="A2662" s="2">
        <v>2</v>
      </c>
      <c r="B2662" s="1" t="s">
        <v>64</v>
      </c>
      <c r="C2662" s="1" t="s">
        <v>138</v>
      </c>
      <c r="D2662" s="1" t="s">
        <v>184</v>
      </c>
      <c r="E2662" s="1" t="s">
        <v>453</v>
      </c>
      <c r="F2662" s="1" t="s">
        <v>454</v>
      </c>
      <c r="G2662" s="2">
        <v>790400</v>
      </c>
      <c r="H2662" s="1" t="s">
        <v>21137</v>
      </c>
      <c r="I2662" s="3" t="s">
        <v>21137</v>
      </c>
      <c r="J2662" s="3" t="s">
        <v>21138</v>
      </c>
      <c r="K2662" s="3" t="s">
        <v>21139</v>
      </c>
      <c r="L2662" s="3"/>
      <c r="M2662" s="2" t="s">
        <v>166</v>
      </c>
      <c r="N2662" s="5">
        <v>43282</v>
      </c>
      <c r="O2662" s="5">
        <v>43646</v>
      </c>
      <c r="P2662" s="4">
        <v>148646</v>
      </c>
      <c r="Q2662" s="4">
        <v>148646</v>
      </c>
      <c r="R2662" s="11" t="s">
        <v>21140</v>
      </c>
      <c r="S2662" s="1" t="s">
        <v>1082</v>
      </c>
      <c r="T2662" s="1" t="s">
        <v>1082</v>
      </c>
      <c r="U2662" s="1" t="s">
        <v>455</v>
      </c>
      <c r="V2662" s="3"/>
      <c r="W2662" s="1"/>
      <c r="X2662" s="38"/>
    </row>
    <row r="2663" spans="1:24" ht="15.95" customHeight="1" x14ac:dyDescent="0.25">
      <c r="A2663" s="2">
        <v>2</v>
      </c>
      <c r="B2663" s="1" t="s">
        <v>64</v>
      </c>
      <c r="C2663" s="1" t="s">
        <v>138</v>
      </c>
      <c r="D2663" s="1" t="s">
        <v>184</v>
      </c>
      <c r="E2663" s="1" t="s">
        <v>889</v>
      </c>
      <c r="F2663" s="1" t="s">
        <v>411</v>
      </c>
      <c r="G2663" s="2">
        <v>757909</v>
      </c>
      <c r="H2663" s="1" t="s">
        <v>21141</v>
      </c>
      <c r="I2663" s="3" t="s">
        <v>21142</v>
      </c>
      <c r="J2663" s="3" t="s">
        <v>21143</v>
      </c>
      <c r="K2663" s="3" t="s">
        <v>21144</v>
      </c>
      <c r="L2663" s="3" t="s">
        <v>21145</v>
      </c>
      <c r="M2663" s="2" t="s">
        <v>463</v>
      </c>
      <c r="N2663" s="5">
        <v>43282</v>
      </c>
      <c r="O2663" s="5">
        <v>45107</v>
      </c>
      <c r="P2663" s="4">
        <v>1500000</v>
      </c>
      <c r="Q2663" s="4">
        <v>1500000</v>
      </c>
      <c r="R2663" s="11" t="s">
        <v>21147</v>
      </c>
      <c r="S2663" s="1" t="s">
        <v>21146</v>
      </c>
      <c r="T2663" s="1" t="s">
        <v>21146</v>
      </c>
      <c r="U2663" s="1" t="s">
        <v>412</v>
      </c>
      <c r="V2663" s="3"/>
      <c r="W2663" s="1"/>
      <c r="X2663" s="38"/>
    </row>
    <row r="2664" spans="1:24" ht="15.95" customHeight="1" x14ac:dyDescent="0.25">
      <c r="A2664" s="2">
        <v>2</v>
      </c>
      <c r="B2664" s="1" t="s">
        <v>64</v>
      </c>
      <c r="C2664" s="1" t="s">
        <v>138</v>
      </c>
      <c r="D2664" s="1" t="s">
        <v>184</v>
      </c>
      <c r="E2664" s="1" t="s">
        <v>3419</v>
      </c>
      <c r="F2664" s="1" t="s">
        <v>191</v>
      </c>
      <c r="G2664" s="2">
        <v>788508</v>
      </c>
      <c r="H2664" s="1" t="s">
        <v>21148</v>
      </c>
      <c r="I2664" s="3" t="s">
        <v>21149</v>
      </c>
      <c r="J2664" s="3" t="s">
        <v>21150</v>
      </c>
      <c r="K2664" s="3" t="s">
        <v>21151</v>
      </c>
      <c r="L2664" s="3" t="s">
        <v>21152</v>
      </c>
      <c r="M2664" s="2" t="s">
        <v>72</v>
      </c>
      <c r="N2664" s="5">
        <v>43282</v>
      </c>
      <c r="O2664" s="5">
        <v>45657</v>
      </c>
      <c r="P2664" s="4">
        <v>2121055</v>
      </c>
      <c r="Q2664" s="4">
        <v>2121055</v>
      </c>
      <c r="R2664" s="11" t="s">
        <v>21153</v>
      </c>
      <c r="S2664" s="1" t="s">
        <v>3722</v>
      </c>
      <c r="T2664" s="1" t="s">
        <v>3722</v>
      </c>
      <c r="U2664" s="1" t="s">
        <v>192</v>
      </c>
      <c r="V2664" s="3"/>
      <c r="W2664" s="1"/>
      <c r="X2664" s="38"/>
    </row>
    <row r="2665" spans="1:24" ht="15.95" customHeight="1" x14ac:dyDescent="0.25">
      <c r="A2665" s="2">
        <v>2</v>
      </c>
      <c r="B2665" s="1" t="s">
        <v>126</v>
      </c>
      <c r="C2665" s="1" t="s">
        <v>10917</v>
      </c>
      <c r="D2665" s="1"/>
      <c r="E2665" s="1"/>
      <c r="F2665" s="1"/>
      <c r="G2665" s="2">
        <v>95265190</v>
      </c>
      <c r="H2665" s="1" t="s">
        <v>21154</v>
      </c>
      <c r="I2665" s="3" t="s">
        <v>21155</v>
      </c>
      <c r="J2665" s="3" t="s">
        <v>21156</v>
      </c>
      <c r="K2665" s="3"/>
      <c r="L2665" s="3" t="s">
        <v>10921</v>
      </c>
      <c r="M2665" s="2" t="s">
        <v>199</v>
      </c>
      <c r="N2665" s="5">
        <v>43282</v>
      </c>
      <c r="O2665" s="5">
        <v>43830</v>
      </c>
      <c r="P2665" s="4">
        <v>93658</v>
      </c>
      <c r="Q2665" s="4">
        <v>124877</v>
      </c>
      <c r="R2665" s="11" t="s">
        <v>21158</v>
      </c>
      <c r="S2665" s="1" t="s">
        <v>21157</v>
      </c>
      <c r="T2665" s="1" t="s">
        <v>21157</v>
      </c>
      <c r="V2665" s="3" t="s">
        <v>10923</v>
      </c>
      <c r="W2665" s="1"/>
      <c r="X2665" s="38"/>
    </row>
    <row r="2666" spans="1:24" ht="15.95" customHeight="1" x14ac:dyDescent="0.25">
      <c r="A2666" s="2">
        <v>1</v>
      </c>
      <c r="B2666" s="1" t="s">
        <v>64</v>
      </c>
      <c r="C2666" s="1" t="s">
        <v>138</v>
      </c>
      <c r="D2666" s="1" t="s">
        <v>161</v>
      </c>
      <c r="E2666" s="1" t="s">
        <v>434</v>
      </c>
      <c r="F2666" s="1" t="s">
        <v>168</v>
      </c>
      <c r="G2666" s="2">
        <v>797038</v>
      </c>
      <c r="H2666" s="1" t="s">
        <v>21159</v>
      </c>
      <c r="I2666" s="3" t="s">
        <v>21160</v>
      </c>
      <c r="J2666" s="3" t="s">
        <v>21161</v>
      </c>
      <c r="K2666" s="3" t="s">
        <v>21162</v>
      </c>
      <c r="L2666" s="3"/>
      <c r="M2666" s="2" t="s">
        <v>166</v>
      </c>
      <c r="N2666" s="5">
        <v>43282</v>
      </c>
      <c r="O2666" s="5">
        <v>44246</v>
      </c>
      <c r="P2666" s="4">
        <v>195454.8</v>
      </c>
      <c r="Q2666" s="4">
        <v>195454.8</v>
      </c>
      <c r="R2666" s="11" t="s">
        <v>21163</v>
      </c>
      <c r="S2666" s="1" t="s">
        <v>16724</v>
      </c>
      <c r="T2666" s="1" t="s">
        <v>16724</v>
      </c>
      <c r="U2666" s="1" t="s">
        <v>169</v>
      </c>
      <c r="V2666" s="3"/>
      <c r="W2666" s="1"/>
      <c r="X2666" s="38"/>
    </row>
    <row r="2667" spans="1:24" ht="15.95" customHeight="1" x14ac:dyDescent="0.25">
      <c r="A2667" s="2">
        <v>1</v>
      </c>
      <c r="B2667" s="1" t="s">
        <v>64</v>
      </c>
      <c r="C2667" s="1" t="s">
        <v>138</v>
      </c>
      <c r="D2667" s="1" t="s">
        <v>139</v>
      </c>
      <c r="E2667" s="1" t="s">
        <v>21169</v>
      </c>
      <c r="F2667" s="1" t="s">
        <v>21170</v>
      </c>
      <c r="G2667" s="2">
        <v>777372</v>
      </c>
      <c r="H2667" s="1" t="s">
        <v>21164</v>
      </c>
      <c r="I2667" s="3" t="s">
        <v>21165</v>
      </c>
      <c r="J2667" s="3" t="s">
        <v>21166</v>
      </c>
      <c r="K2667" s="3" t="s">
        <v>21167</v>
      </c>
      <c r="L2667" s="3" t="s">
        <v>21168</v>
      </c>
      <c r="M2667" s="2" t="s">
        <v>72</v>
      </c>
      <c r="N2667" s="5">
        <v>43282</v>
      </c>
      <c r="O2667" s="5">
        <v>45291</v>
      </c>
      <c r="P2667" s="4">
        <v>12000000</v>
      </c>
      <c r="Q2667" s="4">
        <v>24140172</v>
      </c>
      <c r="R2667" s="11" t="s">
        <v>21172</v>
      </c>
      <c r="S2667" s="1" t="s">
        <v>753</v>
      </c>
      <c r="T2667" s="1" t="s">
        <v>21171</v>
      </c>
      <c r="U2667" s="1" t="s">
        <v>147</v>
      </c>
      <c r="V2667" s="3"/>
      <c r="W2667" s="1"/>
      <c r="X2667" s="38"/>
    </row>
    <row r="2668" spans="1:24" ht="15.95" customHeight="1" x14ac:dyDescent="0.25">
      <c r="A2668" s="2">
        <v>2</v>
      </c>
      <c r="B2668" s="1" t="s">
        <v>64</v>
      </c>
      <c r="C2668" s="1" t="s">
        <v>138</v>
      </c>
      <c r="D2668" s="1" t="s">
        <v>161</v>
      </c>
      <c r="E2668" s="1" t="s">
        <v>434</v>
      </c>
      <c r="F2668" s="1" t="s">
        <v>168</v>
      </c>
      <c r="G2668" s="2">
        <v>799037</v>
      </c>
      <c r="H2668" s="1" t="s">
        <v>21173</v>
      </c>
      <c r="I2668" s="3" t="s">
        <v>21174</v>
      </c>
      <c r="J2668" s="3" t="s">
        <v>21175</v>
      </c>
      <c r="K2668" s="3" t="s">
        <v>21176</v>
      </c>
      <c r="L2668" s="3"/>
      <c r="M2668" s="2" t="s">
        <v>166</v>
      </c>
      <c r="N2668" s="5">
        <v>43280</v>
      </c>
      <c r="O2668" s="5">
        <v>44085</v>
      </c>
      <c r="P2668" s="4">
        <v>170121.60000000001</v>
      </c>
      <c r="Q2668" s="4">
        <v>170121.60000000001</v>
      </c>
      <c r="R2668" s="11" t="s">
        <v>21177</v>
      </c>
      <c r="S2668" s="1" t="s">
        <v>2203</v>
      </c>
      <c r="T2668" s="1" t="s">
        <v>2203</v>
      </c>
      <c r="U2668" s="1" t="s">
        <v>169</v>
      </c>
      <c r="V2668" s="3"/>
      <c r="W2668" s="1"/>
      <c r="X2668" s="38"/>
    </row>
    <row r="2669" spans="1:24" ht="15.95" customHeight="1" x14ac:dyDescent="0.25">
      <c r="A2669" s="2">
        <v>2</v>
      </c>
      <c r="B2669" s="1" t="s">
        <v>64</v>
      </c>
      <c r="C2669" s="1" t="s">
        <v>138</v>
      </c>
      <c r="D2669" s="1" t="s">
        <v>161</v>
      </c>
      <c r="E2669" s="1" t="s">
        <v>167</v>
      </c>
      <c r="F2669" s="1" t="s">
        <v>168</v>
      </c>
      <c r="G2669" s="2">
        <v>750557</v>
      </c>
      <c r="H2669" s="1" t="s">
        <v>21178</v>
      </c>
      <c r="I2669" s="3" t="s">
        <v>21179</v>
      </c>
      <c r="J2669" s="3" t="s">
        <v>21180</v>
      </c>
      <c r="K2669" s="3" t="s">
        <v>21181</v>
      </c>
      <c r="L2669" s="3"/>
      <c r="M2669" s="2" t="s">
        <v>166</v>
      </c>
      <c r="N2669" s="5">
        <v>43280</v>
      </c>
      <c r="O2669" s="5">
        <v>44010</v>
      </c>
      <c r="P2669" s="4">
        <v>158121.60000000001</v>
      </c>
      <c r="Q2669" s="4">
        <v>158121.60000000001</v>
      </c>
      <c r="R2669" s="11" t="s">
        <v>21182</v>
      </c>
      <c r="S2669" s="1" t="s">
        <v>1209</v>
      </c>
      <c r="T2669" s="1" t="s">
        <v>1209</v>
      </c>
      <c r="U2669" s="1" t="s">
        <v>169</v>
      </c>
      <c r="V2669" s="3"/>
      <c r="W2669" s="1"/>
      <c r="X2669" s="38"/>
    </row>
    <row r="2670" spans="1:24" ht="15.95" customHeight="1" x14ac:dyDescent="0.25">
      <c r="A2670" s="2">
        <v>12</v>
      </c>
      <c r="B2670" s="1" t="s">
        <v>64</v>
      </c>
      <c r="C2670" s="1" t="s">
        <v>138</v>
      </c>
      <c r="D2670" s="1" t="s">
        <v>161</v>
      </c>
      <c r="E2670" s="1" t="s">
        <v>434</v>
      </c>
      <c r="F2670" s="1" t="s">
        <v>168</v>
      </c>
      <c r="G2670" s="2">
        <v>799882</v>
      </c>
      <c r="H2670" s="1" t="s">
        <v>3485</v>
      </c>
      <c r="I2670" s="3" t="s">
        <v>3486</v>
      </c>
      <c r="J2670" s="3" t="s">
        <v>3487</v>
      </c>
      <c r="K2670" s="3" t="s">
        <v>3488</v>
      </c>
      <c r="L2670" s="3"/>
      <c r="M2670" s="2" t="s">
        <v>166</v>
      </c>
      <c r="N2670" s="5">
        <v>43266</v>
      </c>
      <c r="O2670" s="5">
        <v>43996</v>
      </c>
      <c r="P2670" s="4">
        <v>173076</v>
      </c>
      <c r="Q2670" s="4">
        <v>173076</v>
      </c>
      <c r="R2670" s="11" t="s">
        <v>3489</v>
      </c>
      <c r="S2670" s="1" t="s">
        <v>1048</v>
      </c>
      <c r="T2670" s="1" t="s">
        <v>1048</v>
      </c>
      <c r="U2670" s="1" t="s">
        <v>169</v>
      </c>
      <c r="V2670" s="3"/>
      <c r="W2670" s="1" t="s">
        <v>25651</v>
      </c>
      <c r="X2670" s="38" t="s">
        <v>27</v>
      </c>
    </row>
    <row r="2671" spans="1:24" ht="15.95" customHeight="1" x14ac:dyDescent="0.25">
      <c r="A2671" s="2">
        <v>2</v>
      </c>
      <c r="B2671" s="1" t="s">
        <v>64</v>
      </c>
      <c r="C2671" s="1" t="s">
        <v>138</v>
      </c>
      <c r="D2671" s="1" t="s">
        <v>161</v>
      </c>
      <c r="E2671" s="1" t="s">
        <v>434</v>
      </c>
      <c r="F2671" s="1" t="s">
        <v>168</v>
      </c>
      <c r="G2671" s="2">
        <v>798381</v>
      </c>
      <c r="H2671" s="1" t="s">
        <v>21183</v>
      </c>
      <c r="I2671" s="3" t="s">
        <v>21184</v>
      </c>
      <c r="J2671" s="3" t="s">
        <v>21185</v>
      </c>
      <c r="K2671" s="3" t="s">
        <v>21186</v>
      </c>
      <c r="L2671" s="3"/>
      <c r="M2671" s="2" t="s">
        <v>166</v>
      </c>
      <c r="N2671" s="5">
        <v>43266</v>
      </c>
      <c r="O2671" s="5">
        <v>44103</v>
      </c>
      <c r="P2671" s="4">
        <v>195454.8</v>
      </c>
      <c r="Q2671" s="4">
        <v>195454.8</v>
      </c>
      <c r="R2671" s="11" t="s">
        <v>21187</v>
      </c>
      <c r="S2671" s="1" t="s">
        <v>1202</v>
      </c>
      <c r="T2671" s="1" t="s">
        <v>1202</v>
      </c>
      <c r="U2671" s="1" t="s">
        <v>169</v>
      </c>
      <c r="V2671" s="3"/>
      <c r="W2671" s="1"/>
      <c r="X2671" s="38"/>
    </row>
    <row r="2672" spans="1:24" ht="15.95" customHeight="1" x14ac:dyDescent="0.25">
      <c r="A2672" s="2">
        <v>3</v>
      </c>
      <c r="B2672" s="1" t="s">
        <v>64</v>
      </c>
      <c r="C2672" s="1" t="s">
        <v>138</v>
      </c>
      <c r="D2672" s="1" t="s">
        <v>184</v>
      </c>
      <c r="E2672" s="1" t="s">
        <v>453</v>
      </c>
      <c r="F2672" s="1" t="s">
        <v>454</v>
      </c>
      <c r="G2672" s="2">
        <v>789182</v>
      </c>
      <c r="H2672" s="1" t="s">
        <v>869</v>
      </c>
      <c r="I2672" s="3" t="s">
        <v>870</v>
      </c>
      <c r="J2672" s="3" t="s">
        <v>871</v>
      </c>
      <c r="K2672" s="3" t="s">
        <v>872</v>
      </c>
      <c r="L2672" s="3"/>
      <c r="M2672" s="2" t="s">
        <v>166</v>
      </c>
      <c r="N2672" s="5">
        <v>43252</v>
      </c>
      <c r="O2672" s="5">
        <v>43799</v>
      </c>
      <c r="P2672" s="4">
        <v>150000</v>
      </c>
      <c r="Q2672" s="4">
        <v>150000</v>
      </c>
      <c r="R2672" s="11" t="s">
        <v>874</v>
      </c>
      <c r="S2672" s="1" t="s">
        <v>873</v>
      </c>
      <c r="T2672" s="1" t="s">
        <v>873</v>
      </c>
      <c r="U2672" s="1" t="s">
        <v>455</v>
      </c>
      <c r="V2672" s="3"/>
      <c r="W2672" s="1" t="s">
        <v>25643</v>
      </c>
      <c r="X2672" s="38" t="s">
        <v>23</v>
      </c>
    </row>
    <row r="2673" spans="1:24" ht="15.95" customHeight="1" x14ac:dyDescent="0.25">
      <c r="A2673" s="2">
        <v>8</v>
      </c>
      <c r="B2673" s="1" t="s">
        <v>64</v>
      </c>
      <c r="C2673" s="1" t="s">
        <v>138</v>
      </c>
      <c r="D2673" s="1" t="s">
        <v>184</v>
      </c>
      <c r="E2673" s="1" t="s">
        <v>453</v>
      </c>
      <c r="F2673" s="1" t="s">
        <v>454</v>
      </c>
      <c r="G2673" s="2">
        <v>780915</v>
      </c>
      <c r="H2673" s="1" t="s">
        <v>1911</v>
      </c>
      <c r="I2673" s="3" t="s">
        <v>1912</v>
      </c>
      <c r="J2673" s="3" t="s">
        <v>1913</v>
      </c>
      <c r="K2673" s="3" t="s">
        <v>847</v>
      </c>
      <c r="L2673" s="3"/>
      <c r="M2673" s="2" t="s">
        <v>166</v>
      </c>
      <c r="N2673" s="5">
        <v>43252</v>
      </c>
      <c r="O2673" s="5">
        <v>43799</v>
      </c>
      <c r="P2673" s="4">
        <v>150000</v>
      </c>
      <c r="Q2673" s="4">
        <v>150000</v>
      </c>
      <c r="R2673" s="11" t="s">
        <v>1915</v>
      </c>
      <c r="S2673" s="1" t="s">
        <v>1914</v>
      </c>
      <c r="T2673" s="1" t="s">
        <v>1914</v>
      </c>
      <c r="U2673" s="1" t="s">
        <v>455</v>
      </c>
      <c r="V2673" s="3"/>
      <c r="W2673" s="1" t="s">
        <v>25650</v>
      </c>
      <c r="X2673" s="38" t="s">
        <v>26</v>
      </c>
    </row>
    <row r="2674" spans="1:24" ht="15.95" customHeight="1" x14ac:dyDescent="0.25">
      <c r="A2674" s="2">
        <v>5</v>
      </c>
      <c r="B2674" s="1" t="s">
        <v>64</v>
      </c>
      <c r="C2674" s="1" t="s">
        <v>138</v>
      </c>
      <c r="D2674" s="1" t="s">
        <v>161</v>
      </c>
      <c r="E2674" s="1" t="s">
        <v>434</v>
      </c>
      <c r="F2674" s="1" t="s">
        <v>168</v>
      </c>
      <c r="G2674" s="2">
        <v>793071</v>
      </c>
      <c r="H2674" s="1" t="s">
        <v>1916</v>
      </c>
      <c r="I2674" s="3" t="s">
        <v>1917</v>
      </c>
      <c r="J2674" s="3" t="s">
        <v>1918</v>
      </c>
      <c r="K2674" s="3" t="s">
        <v>1919</v>
      </c>
      <c r="L2674" s="3"/>
      <c r="M2674" s="2" t="s">
        <v>166</v>
      </c>
      <c r="N2674" s="5">
        <v>43252</v>
      </c>
      <c r="O2674" s="5">
        <v>44013</v>
      </c>
      <c r="P2674" s="4">
        <v>168277.2</v>
      </c>
      <c r="Q2674" s="4">
        <v>168277.2</v>
      </c>
      <c r="R2674" s="11" t="s">
        <v>1920</v>
      </c>
      <c r="S2674" s="1" t="s">
        <v>1338</v>
      </c>
      <c r="T2674" s="1" t="s">
        <v>1338</v>
      </c>
      <c r="U2674" s="1" t="s">
        <v>169</v>
      </c>
      <c r="V2674" s="3"/>
      <c r="W2674" s="1" t="s">
        <v>25650</v>
      </c>
      <c r="X2674" s="38" t="s">
        <v>26</v>
      </c>
    </row>
    <row r="2675" spans="1:24" ht="15.95" customHeight="1" x14ac:dyDescent="0.25">
      <c r="A2675" s="2">
        <v>19</v>
      </c>
      <c r="B2675" s="1" t="s">
        <v>64</v>
      </c>
      <c r="C2675" s="1" t="s">
        <v>138</v>
      </c>
      <c r="D2675" s="1" t="s">
        <v>184</v>
      </c>
      <c r="E2675" s="1" t="s">
        <v>1161</v>
      </c>
      <c r="F2675" s="1" t="s">
        <v>960</v>
      </c>
      <c r="G2675" s="2">
        <v>771486</v>
      </c>
      <c r="H2675" s="1" t="s">
        <v>3490</v>
      </c>
      <c r="I2675" s="3" t="s">
        <v>3491</v>
      </c>
      <c r="J2675" s="3" t="s">
        <v>3492</v>
      </c>
      <c r="K2675" s="3" t="s">
        <v>3493</v>
      </c>
      <c r="L2675" s="3" t="s">
        <v>3494</v>
      </c>
      <c r="M2675" s="2" t="s">
        <v>166</v>
      </c>
      <c r="N2675" s="5">
        <v>43252</v>
      </c>
      <c r="O2675" s="5">
        <v>45077</v>
      </c>
      <c r="P2675" s="4">
        <v>2000000</v>
      </c>
      <c r="Q2675" s="4">
        <v>2000000</v>
      </c>
      <c r="R2675" s="11" t="s">
        <v>3495</v>
      </c>
      <c r="S2675" s="1" t="s">
        <v>1032</v>
      </c>
      <c r="T2675" s="1" t="s">
        <v>1032</v>
      </c>
      <c r="U2675" s="1" t="s">
        <v>752</v>
      </c>
      <c r="V2675" s="3"/>
      <c r="W2675" s="1" t="s">
        <v>25651</v>
      </c>
      <c r="X2675" s="38" t="s">
        <v>27</v>
      </c>
    </row>
    <row r="2676" spans="1:24" ht="15.95" customHeight="1" x14ac:dyDescent="0.25">
      <c r="A2676" s="2">
        <v>11</v>
      </c>
      <c r="B2676" s="1" t="s">
        <v>64</v>
      </c>
      <c r="C2676" s="1" t="s">
        <v>138</v>
      </c>
      <c r="D2676" s="1" t="s">
        <v>161</v>
      </c>
      <c r="E2676" s="1" t="s">
        <v>434</v>
      </c>
      <c r="F2676" s="1" t="s">
        <v>168</v>
      </c>
      <c r="G2676" s="2">
        <v>793569</v>
      </c>
      <c r="H2676" s="1" t="s">
        <v>3496</v>
      </c>
      <c r="I2676" s="3" t="s">
        <v>3497</v>
      </c>
      <c r="J2676" s="3" t="s">
        <v>3498</v>
      </c>
      <c r="K2676" s="3" t="s">
        <v>3499</v>
      </c>
      <c r="L2676" s="3"/>
      <c r="M2676" s="2" t="s">
        <v>166</v>
      </c>
      <c r="N2676" s="5">
        <v>43252</v>
      </c>
      <c r="O2676" s="5">
        <v>44087</v>
      </c>
      <c r="P2676" s="4">
        <v>151648.79999999999</v>
      </c>
      <c r="Q2676" s="4">
        <v>151648.79999999999</v>
      </c>
      <c r="R2676" s="11" t="s">
        <v>3500</v>
      </c>
      <c r="S2676" s="1" t="s">
        <v>1902</v>
      </c>
      <c r="T2676" s="1" t="s">
        <v>1902</v>
      </c>
      <c r="U2676" s="1" t="s">
        <v>169</v>
      </c>
      <c r="V2676" s="3"/>
      <c r="W2676" s="1" t="s">
        <v>25651</v>
      </c>
      <c r="X2676" s="38" t="s">
        <v>27</v>
      </c>
    </row>
    <row r="2677" spans="1:24" ht="15.95" customHeight="1" x14ac:dyDescent="0.25">
      <c r="A2677" s="2">
        <v>10</v>
      </c>
      <c r="B2677" s="1" t="s">
        <v>64</v>
      </c>
      <c r="C2677" s="1" t="s">
        <v>138</v>
      </c>
      <c r="D2677" s="1" t="s">
        <v>184</v>
      </c>
      <c r="E2677" s="1" t="s">
        <v>453</v>
      </c>
      <c r="F2677" s="1" t="s">
        <v>454</v>
      </c>
      <c r="G2677" s="2">
        <v>780458</v>
      </c>
      <c r="H2677" s="1" t="s">
        <v>3501</v>
      </c>
      <c r="I2677" s="3" t="s">
        <v>3502</v>
      </c>
      <c r="J2677" s="3" t="s">
        <v>3503</v>
      </c>
      <c r="K2677" s="3" t="s">
        <v>2215</v>
      </c>
      <c r="L2677" s="3"/>
      <c r="M2677" s="2" t="s">
        <v>166</v>
      </c>
      <c r="N2677" s="5">
        <v>43252</v>
      </c>
      <c r="O2677" s="5">
        <v>43616</v>
      </c>
      <c r="P2677" s="4">
        <v>149645</v>
      </c>
      <c r="Q2677" s="4">
        <v>149645</v>
      </c>
      <c r="R2677" s="11" t="s">
        <v>3505</v>
      </c>
      <c r="S2677" s="1" t="s">
        <v>3504</v>
      </c>
      <c r="T2677" s="1" t="s">
        <v>3504</v>
      </c>
      <c r="U2677" s="1" t="s">
        <v>455</v>
      </c>
      <c r="V2677" s="3"/>
      <c r="W2677" s="1" t="s">
        <v>25651</v>
      </c>
      <c r="X2677" s="38" t="s">
        <v>27</v>
      </c>
    </row>
    <row r="2678" spans="1:24" ht="15.95" customHeight="1" x14ac:dyDescent="0.25">
      <c r="A2678" s="2">
        <v>10</v>
      </c>
      <c r="B2678" s="1" t="s">
        <v>64</v>
      </c>
      <c r="C2678" s="1" t="s">
        <v>138</v>
      </c>
      <c r="D2678" s="1" t="s">
        <v>368</v>
      </c>
      <c r="E2678" s="1" t="s">
        <v>374</v>
      </c>
      <c r="F2678" s="1" t="s">
        <v>375</v>
      </c>
      <c r="G2678" s="2">
        <v>811744</v>
      </c>
      <c r="H2678" s="1" t="s">
        <v>3506</v>
      </c>
      <c r="I2678" s="3" t="s">
        <v>3507</v>
      </c>
      <c r="J2678" s="3" t="s">
        <v>3508</v>
      </c>
      <c r="K2678" s="3" t="s">
        <v>3509</v>
      </c>
      <c r="L2678" s="3" t="s">
        <v>3510</v>
      </c>
      <c r="M2678" s="2" t="s">
        <v>166</v>
      </c>
      <c r="N2678" s="5">
        <v>43252</v>
      </c>
      <c r="O2678" s="5">
        <v>44500</v>
      </c>
      <c r="P2678" s="4">
        <v>1993367.25</v>
      </c>
      <c r="Q2678" s="4">
        <v>2847667.5</v>
      </c>
      <c r="R2678" s="11" t="s">
        <v>3512</v>
      </c>
      <c r="S2678" s="1" t="s">
        <v>3511</v>
      </c>
      <c r="T2678" s="1" t="s">
        <v>3511</v>
      </c>
      <c r="U2678" s="1" t="s">
        <v>376</v>
      </c>
      <c r="V2678" s="3"/>
      <c r="W2678" s="1" t="s">
        <v>25651</v>
      </c>
      <c r="X2678" s="38" t="s">
        <v>27</v>
      </c>
    </row>
    <row r="2679" spans="1:24" ht="15.95" customHeight="1" x14ac:dyDescent="0.25">
      <c r="A2679" s="2">
        <v>9</v>
      </c>
      <c r="B2679" s="1" t="s">
        <v>64</v>
      </c>
      <c r="C2679" s="1" t="s">
        <v>138</v>
      </c>
      <c r="D2679" s="1" t="s">
        <v>184</v>
      </c>
      <c r="E2679" s="1" t="s">
        <v>1161</v>
      </c>
      <c r="F2679" s="1" t="s">
        <v>960</v>
      </c>
      <c r="G2679" s="2">
        <v>772970</v>
      </c>
      <c r="H2679" s="1" t="s">
        <v>3513</v>
      </c>
      <c r="I2679" s="3" t="s">
        <v>3514</v>
      </c>
      <c r="J2679" s="3" t="s">
        <v>3515</v>
      </c>
      <c r="K2679" s="3" t="s">
        <v>2215</v>
      </c>
      <c r="L2679" s="3" t="s">
        <v>3513</v>
      </c>
      <c r="M2679" s="2" t="s">
        <v>72</v>
      </c>
      <c r="N2679" s="5">
        <v>43252</v>
      </c>
      <c r="O2679" s="5">
        <v>45626</v>
      </c>
      <c r="P2679" s="4">
        <v>1996325</v>
      </c>
      <c r="Q2679" s="4">
        <v>1996325</v>
      </c>
      <c r="R2679" s="11" t="s">
        <v>3518</v>
      </c>
      <c r="S2679" s="1" t="s">
        <v>3516</v>
      </c>
      <c r="T2679" s="1" t="s">
        <v>3517</v>
      </c>
      <c r="U2679" s="1" t="s">
        <v>752</v>
      </c>
      <c r="V2679" s="3"/>
      <c r="W2679" s="1" t="s">
        <v>25651</v>
      </c>
      <c r="X2679" s="38" t="s">
        <v>27</v>
      </c>
    </row>
    <row r="2680" spans="1:24" ht="15.95" customHeight="1" x14ac:dyDescent="0.25">
      <c r="A2680" s="2">
        <v>11</v>
      </c>
      <c r="B2680" s="1" t="s">
        <v>64</v>
      </c>
      <c r="C2680" s="1" t="s">
        <v>138</v>
      </c>
      <c r="D2680" s="1" t="s">
        <v>161</v>
      </c>
      <c r="E2680" s="1" t="s">
        <v>434</v>
      </c>
      <c r="F2680" s="1" t="s">
        <v>168</v>
      </c>
      <c r="G2680" s="2">
        <v>799829</v>
      </c>
      <c r="H2680" s="1" t="s">
        <v>4400</v>
      </c>
      <c r="I2680" s="3" t="s">
        <v>4401</v>
      </c>
      <c r="J2680" s="3" t="s">
        <v>4402</v>
      </c>
      <c r="K2680" s="3" t="s">
        <v>4403</v>
      </c>
      <c r="L2680" s="3"/>
      <c r="M2680" s="2" t="s">
        <v>166</v>
      </c>
      <c r="N2680" s="5">
        <v>43252</v>
      </c>
      <c r="O2680" s="5">
        <v>43982</v>
      </c>
      <c r="P2680" s="4">
        <v>183454.8</v>
      </c>
      <c r="Q2680" s="4">
        <v>183454.8</v>
      </c>
      <c r="R2680" s="11" t="s">
        <v>4405</v>
      </c>
      <c r="S2680" s="1" t="s">
        <v>4404</v>
      </c>
      <c r="T2680" s="1" t="s">
        <v>4404</v>
      </c>
      <c r="U2680" s="1" t="s">
        <v>169</v>
      </c>
      <c r="V2680" s="3"/>
      <c r="W2680" s="1" t="s">
        <v>25647</v>
      </c>
      <c r="X2680" s="38" t="s">
        <v>28</v>
      </c>
    </row>
    <row r="2681" spans="1:24" ht="15.95" customHeight="1" x14ac:dyDescent="0.25">
      <c r="A2681" s="2">
        <v>30</v>
      </c>
      <c r="B2681" s="1" t="s">
        <v>64</v>
      </c>
      <c r="C2681" s="1" t="s">
        <v>138</v>
      </c>
      <c r="D2681" s="1" t="s">
        <v>161</v>
      </c>
      <c r="E2681" s="1" t="s">
        <v>434</v>
      </c>
      <c r="F2681" s="1" t="s">
        <v>168</v>
      </c>
      <c r="G2681" s="2">
        <v>800112</v>
      </c>
      <c r="H2681" s="1" t="s">
        <v>5217</v>
      </c>
      <c r="I2681" s="3" t="s">
        <v>5218</v>
      </c>
      <c r="J2681" s="3" t="s">
        <v>5219</v>
      </c>
      <c r="K2681" s="3" t="s">
        <v>5220</v>
      </c>
      <c r="L2681" s="3"/>
      <c r="M2681" s="2" t="s">
        <v>166</v>
      </c>
      <c r="N2681" s="5">
        <v>43252</v>
      </c>
      <c r="O2681" s="5">
        <v>43982</v>
      </c>
      <c r="P2681" s="4">
        <v>195454.8</v>
      </c>
      <c r="Q2681" s="4">
        <v>195454.8</v>
      </c>
      <c r="R2681" s="11" t="s">
        <v>5222</v>
      </c>
      <c r="S2681" s="1" t="s">
        <v>5221</v>
      </c>
      <c r="T2681" s="1" t="s">
        <v>5221</v>
      </c>
      <c r="U2681" s="1" t="s">
        <v>169</v>
      </c>
      <c r="V2681" s="3"/>
      <c r="W2681" s="1" t="s">
        <v>25646</v>
      </c>
      <c r="X2681" s="38" t="s">
        <v>29</v>
      </c>
    </row>
    <row r="2682" spans="1:24" ht="15.95" customHeight="1" x14ac:dyDescent="0.25">
      <c r="A2682" s="2">
        <v>8</v>
      </c>
      <c r="B2682" s="1" t="s">
        <v>64</v>
      </c>
      <c r="C2682" s="1" t="s">
        <v>138</v>
      </c>
      <c r="D2682" s="1" t="s">
        <v>161</v>
      </c>
      <c r="E2682" s="1" t="s">
        <v>1983</v>
      </c>
      <c r="F2682" s="1" t="s">
        <v>1180</v>
      </c>
      <c r="G2682" s="2">
        <v>765104</v>
      </c>
      <c r="H2682" s="1" t="s">
        <v>6539</v>
      </c>
      <c r="I2682" s="3" t="s">
        <v>6540</v>
      </c>
      <c r="J2682" s="3" t="s">
        <v>6541</v>
      </c>
      <c r="K2682" s="3" t="s">
        <v>6542</v>
      </c>
      <c r="L2682" s="3" t="s">
        <v>6543</v>
      </c>
      <c r="M2682" s="2" t="s">
        <v>166</v>
      </c>
      <c r="N2682" s="5">
        <v>43252</v>
      </c>
      <c r="O2682" s="5">
        <v>44895</v>
      </c>
      <c r="P2682" s="4">
        <v>3347488.66</v>
      </c>
      <c r="Q2682" s="4">
        <v>3347488.66</v>
      </c>
      <c r="R2682" s="11" t="s">
        <v>6545</v>
      </c>
      <c r="S2682" s="1" t="s">
        <v>633</v>
      </c>
      <c r="T2682" s="1" t="s">
        <v>6544</v>
      </c>
      <c r="U2682" s="1" t="s">
        <v>2974</v>
      </c>
      <c r="V2682" s="3"/>
      <c r="W2682" s="1" t="s">
        <v>25643</v>
      </c>
      <c r="X2682" s="38" t="s">
        <v>38</v>
      </c>
    </row>
    <row r="2683" spans="1:24" ht="15.95" customHeight="1" x14ac:dyDescent="0.25">
      <c r="A2683" s="2">
        <v>4</v>
      </c>
      <c r="B2683" s="1" t="s">
        <v>64</v>
      </c>
      <c r="C2683" s="1" t="s">
        <v>138</v>
      </c>
      <c r="D2683" s="1" t="s">
        <v>161</v>
      </c>
      <c r="E2683" s="1" t="s">
        <v>434</v>
      </c>
      <c r="F2683" s="1" t="s">
        <v>168</v>
      </c>
      <c r="G2683" s="2">
        <v>800274</v>
      </c>
      <c r="H2683" s="1" t="s">
        <v>6546</v>
      </c>
      <c r="I2683" s="3" t="s">
        <v>6547</v>
      </c>
      <c r="J2683" s="3" t="s">
        <v>6548</v>
      </c>
      <c r="K2683" s="3" t="s">
        <v>6549</v>
      </c>
      <c r="L2683" s="3"/>
      <c r="M2683" s="2" t="s">
        <v>166</v>
      </c>
      <c r="N2683" s="5">
        <v>43252</v>
      </c>
      <c r="O2683" s="5">
        <v>43982</v>
      </c>
      <c r="P2683" s="4">
        <v>183454.8</v>
      </c>
      <c r="Q2683" s="4">
        <v>183454.8</v>
      </c>
      <c r="R2683" s="11" t="s">
        <v>6550</v>
      </c>
      <c r="S2683" s="1" t="s">
        <v>193</v>
      </c>
      <c r="T2683" s="1" t="s">
        <v>193</v>
      </c>
      <c r="U2683" s="1" t="s">
        <v>169</v>
      </c>
      <c r="V2683" s="3"/>
      <c r="W2683" s="1" t="s">
        <v>25643</v>
      </c>
      <c r="X2683" s="38" t="s">
        <v>38</v>
      </c>
    </row>
    <row r="2684" spans="1:24" ht="15.95" customHeight="1" x14ac:dyDescent="0.25">
      <c r="A2684" s="2">
        <v>18</v>
      </c>
      <c r="B2684" s="1" t="s">
        <v>64</v>
      </c>
      <c r="C2684" s="1" t="s">
        <v>138</v>
      </c>
      <c r="D2684" s="1" t="s">
        <v>184</v>
      </c>
      <c r="E2684" s="1" t="s">
        <v>1161</v>
      </c>
      <c r="F2684" s="1" t="s">
        <v>960</v>
      </c>
      <c r="G2684" s="2">
        <v>772577</v>
      </c>
      <c r="H2684" s="1" t="s">
        <v>9871</v>
      </c>
      <c r="I2684" s="3" t="s">
        <v>9872</v>
      </c>
      <c r="J2684" s="3" t="s">
        <v>9873</v>
      </c>
      <c r="K2684" s="3" t="s">
        <v>9874</v>
      </c>
      <c r="L2684" s="3"/>
      <c r="M2684" s="2" t="s">
        <v>72</v>
      </c>
      <c r="N2684" s="5">
        <v>43252</v>
      </c>
      <c r="O2684" s="5">
        <v>45443</v>
      </c>
      <c r="P2684" s="4">
        <v>1969768</v>
      </c>
      <c r="Q2684" s="4">
        <v>1969768</v>
      </c>
      <c r="R2684" s="11" t="s">
        <v>9875</v>
      </c>
      <c r="S2684" s="1" t="s">
        <v>6838</v>
      </c>
      <c r="T2684" s="1" t="s">
        <v>6838</v>
      </c>
      <c r="U2684" s="1" t="s">
        <v>752</v>
      </c>
      <c r="V2684" s="3"/>
      <c r="W2684" s="1" t="s">
        <v>25646</v>
      </c>
      <c r="X2684" s="38" t="s">
        <v>48</v>
      </c>
    </row>
    <row r="2685" spans="1:24" ht="15.95" customHeight="1" x14ac:dyDescent="0.25">
      <c r="A2685" s="2">
        <v>2</v>
      </c>
      <c r="B2685" s="1" t="s">
        <v>64</v>
      </c>
      <c r="C2685" s="1" t="s">
        <v>138</v>
      </c>
      <c r="D2685" s="1" t="s">
        <v>161</v>
      </c>
      <c r="E2685" s="1" t="s">
        <v>434</v>
      </c>
      <c r="F2685" s="1" t="s">
        <v>168</v>
      </c>
      <c r="G2685" s="2">
        <v>797949</v>
      </c>
      <c r="H2685" s="1" t="s">
        <v>10572</v>
      </c>
      <c r="I2685" s="3" t="s">
        <v>10573</v>
      </c>
      <c r="J2685" s="3" t="s">
        <v>10574</v>
      </c>
      <c r="K2685" s="3" t="s">
        <v>10575</v>
      </c>
      <c r="L2685" s="3"/>
      <c r="M2685" s="2" t="s">
        <v>166</v>
      </c>
      <c r="N2685" s="5">
        <v>43252</v>
      </c>
      <c r="O2685" s="5">
        <v>43982</v>
      </c>
      <c r="P2685" s="4">
        <v>175419.6</v>
      </c>
      <c r="Q2685" s="4">
        <v>175419.6</v>
      </c>
      <c r="R2685" s="11" t="s">
        <v>10576</v>
      </c>
      <c r="S2685" s="1" t="s">
        <v>3029</v>
      </c>
      <c r="T2685" s="1" t="s">
        <v>3029</v>
      </c>
      <c r="U2685" s="1" t="s">
        <v>169</v>
      </c>
      <c r="V2685" s="3"/>
      <c r="W2685" s="1" t="s">
        <v>25648</v>
      </c>
      <c r="X2685" s="38" t="s">
        <v>51</v>
      </c>
    </row>
    <row r="2686" spans="1:24" ht="15.95" customHeight="1" x14ac:dyDescent="0.25">
      <c r="A2686" s="2">
        <v>2</v>
      </c>
      <c r="B2686" s="1" t="s">
        <v>126</v>
      </c>
      <c r="C2686" s="1" t="s">
        <v>172</v>
      </c>
      <c r="D2686" s="1" t="s">
        <v>172</v>
      </c>
      <c r="E2686" s="1" t="s">
        <v>11230</v>
      </c>
      <c r="F2686" s="1" t="s">
        <v>11231</v>
      </c>
      <c r="G2686" s="2">
        <v>831386</v>
      </c>
      <c r="H2686" s="1" t="s">
        <v>11131</v>
      </c>
      <c r="I2686" s="3" t="s">
        <v>11227</v>
      </c>
      <c r="J2686" s="3" t="s">
        <v>11228</v>
      </c>
      <c r="K2686" s="3"/>
      <c r="L2686" s="3" t="s">
        <v>11229</v>
      </c>
      <c r="M2686" s="2" t="s">
        <v>177</v>
      </c>
      <c r="N2686" s="5">
        <v>43252</v>
      </c>
      <c r="O2686" s="5">
        <v>44347</v>
      </c>
      <c r="P2686" s="4">
        <v>600000</v>
      </c>
      <c r="Q2686" s="4">
        <v>1000348.35</v>
      </c>
      <c r="R2686" s="11" t="s">
        <v>11233</v>
      </c>
      <c r="S2686" s="1" t="s">
        <v>671</v>
      </c>
      <c r="T2686" s="1" t="s">
        <v>11232</v>
      </c>
      <c r="U2686" s="1" t="s">
        <v>9313</v>
      </c>
      <c r="V2686" s="3" t="s">
        <v>11234</v>
      </c>
      <c r="W2686" s="1" t="s">
        <v>54</v>
      </c>
      <c r="X2686" s="38" t="s">
        <v>55</v>
      </c>
    </row>
    <row r="2687" spans="1:24" ht="15.95" customHeight="1" x14ac:dyDescent="0.25">
      <c r="A2687" s="2">
        <v>5</v>
      </c>
      <c r="B2687" s="1" t="s">
        <v>64</v>
      </c>
      <c r="C2687" s="1" t="s">
        <v>138</v>
      </c>
      <c r="D2687" s="1" t="s">
        <v>368</v>
      </c>
      <c r="E2687" s="1" t="s">
        <v>374</v>
      </c>
      <c r="F2687" s="1" t="s">
        <v>375</v>
      </c>
      <c r="G2687" s="2">
        <v>812002</v>
      </c>
      <c r="H2687" s="1" t="s">
        <v>12130</v>
      </c>
      <c r="I2687" s="3" t="s">
        <v>12131</v>
      </c>
      <c r="J2687" s="3" t="s">
        <v>12132</v>
      </c>
      <c r="K2687" s="3" t="s">
        <v>12133</v>
      </c>
      <c r="L2687" s="3"/>
      <c r="M2687" s="2" t="s">
        <v>166</v>
      </c>
      <c r="N2687" s="5">
        <v>43252</v>
      </c>
      <c r="O2687" s="5">
        <v>44561</v>
      </c>
      <c r="P2687" s="4">
        <v>1889169.63</v>
      </c>
      <c r="Q2687" s="4">
        <v>2698813.75</v>
      </c>
      <c r="R2687" s="11" t="s">
        <v>12134</v>
      </c>
      <c r="S2687" s="1" t="s">
        <v>2532</v>
      </c>
      <c r="T2687" s="1" t="s">
        <v>2532</v>
      </c>
      <c r="U2687" s="1" t="s">
        <v>376</v>
      </c>
      <c r="V2687" s="3"/>
      <c r="W2687" s="1"/>
      <c r="X2687" s="38" t="s">
        <v>62</v>
      </c>
    </row>
    <row r="2688" spans="1:24" ht="15.95" customHeight="1" x14ac:dyDescent="0.25">
      <c r="A2688" s="2">
        <v>5</v>
      </c>
      <c r="B2688" s="1" t="s">
        <v>64</v>
      </c>
      <c r="C2688" s="1" t="s">
        <v>138</v>
      </c>
      <c r="D2688" s="1" t="s">
        <v>368</v>
      </c>
      <c r="E2688" s="1" t="s">
        <v>374</v>
      </c>
      <c r="F2688" s="1" t="s">
        <v>375</v>
      </c>
      <c r="G2688" s="2">
        <v>817071</v>
      </c>
      <c r="H2688" s="1" t="s">
        <v>21188</v>
      </c>
      <c r="I2688" s="3" t="s">
        <v>21189</v>
      </c>
      <c r="J2688" s="3" t="s">
        <v>21190</v>
      </c>
      <c r="K2688" s="3" t="s">
        <v>21191</v>
      </c>
      <c r="L2688" s="3"/>
      <c r="M2688" s="2" t="s">
        <v>166</v>
      </c>
      <c r="N2688" s="5">
        <v>43252</v>
      </c>
      <c r="O2688" s="5">
        <v>43434</v>
      </c>
      <c r="P2688" s="4">
        <v>50000</v>
      </c>
      <c r="Q2688" s="4">
        <v>71429</v>
      </c>
      <c r="R2688" s="11" t="s">
        <v>21193</v>
      </c>
      <c r="S2688" s="1" t="s">
        <v>21192</v>
      </c>
      <c r="T2688" s="1" t="s">
        <v>21192</v>
      </c>
      <c r="U2688" s="1" t="s">
        <v>220</v>
      </c>
      <c r="V2688" s="3"/>
      <c r="W2688" s="1"/>
      <c r="X2688" s="38"/>
    </row>
    <row r="2689" spans="1:24" ht="15.95" customHeight="1" x14ac:dyDescent="0.25">
      <c r="A2689" s="2">
        <v>1</v>
      </c>
      <c r="B2689" s="1" t="s">
        <v>64</v>
      </c>
      <c r="C2689" s="1" t="s">
        <v>138</v>
      </c>
      <c r="D2689" s="1" t="s">
        <v>184</v>
      </c>
      <c r="E2689" s="1" t="s">
        <v>1161</v>
      </c>
      <c r="F2689" s="1" t="s">
        <v>960</v>
      </c>
      <c r="G2689" s="2">
        <v>771349</v>
      </c>
      <c r="H2689" s="1" t="s">
        <v>21194</v>
      </c>
      <c r="I2689" s="3" t="s">
        <v>21195</v>
      </c>
      <c r="J2689" s="3" t="s">
        <v>21196</v>
      </c>
      <c r="K2689" s="3" t="s">
        <v>21197</v>
      </c>
      <c r="L2689" s="3" t="s">
        <v>21198</v>
      </c>
      <c r="M2689" s="2" t="s">
        <v>72</v>
      </c>
      <c r="N2689" s="5">
        <v>43252</v>
      </c>
      <c r="O2689" s="5">
        <v>45260</v>
      </c>
      <c r="P2689" s="4">
        <v>1998809</v>
      </c>
      <c r="Q2689" s="4">
        <v>1998809</v>
      </c>
      <c r="R2689" s="11" t="s">
        <v>21199</v>
      </c>
      <c r="S2689" s="1" t="s">
        <v>826</v>
      </c>
      <c r="T2689" s="1" t="s">
        <v>826</v>
      </c>
      <c r="U2689" s="1" t="s">
        <v>752</v>
      </c>
      <c r="V2689" s="3"/>
      <c r="W2689" s="1"/>
      <c r="X2689" s="38"/>
    </row>
    <row r="2690" spans="1:24" ht="15.95" customHeight="1" x14ac:dyDescent="0.25">
      <c r="A2690" s="2">
        <v>17</v>
      </c>
      <c r="B2690" s="1" t="s">
        <v>64</v>
      </c>
      <c r="C2690" s="1" t="s">
        <v>138</v>
      </c>
      <c r="D2690" s="1" t="s">
        <v>184</v>
      </c>
      <c r="E2690" s="1" t="s">
        <v>889</v>
      </c>
      <c r="F2690" s="1" t="s">
        <v>411</v>
      </c>
      <c r="G2690" s="2">
        <v>759579</v>
      </c>
      <c r="H2690" s="1" t="s">
        <v>21200</v>
      </c>
      <c r="I2690" s="3" t="s">
        <v>21201</v>
      </c>
      <c r="J2690" s="3" t="s">
        <v>21202</v>
      </c>
      <c r="K2690" s="3" t="s">
        <v>847</v>
      </c>
      <c r="L2690" s="3" t="s">
        <v>21200</v>
      </c>
      <c r="M2690" s="2" t="s">
        <v>72</v>
      </c>
      <c r="N2690" s="5">
        <v>43252</v>
      </c>
      <c r="O2690" s="5">
        <v>45443</v>
      </c>
      <c r="P2690" s="4">
        <v>1499375</v>
      </c>
      <c r="Q2690" s="4">
        <v>1499375</v>
      </c>
      <c r="R2690" s="11" t="s">
        <v>21203</v>
      </c>
      <c r="S2690" s="1" t="s">
        <v>705</v>
      </c>
      <c r="T2690" s="1" t="s">
        <v>705</v>
      </c>
      <c r="U2690" s="1" t="s">
        <v>412</v>
      </c>
      <c r="V2690" s="3"/>
      <c r="W2690" s="1"/>
      <c r="X2690" s="38"/>
    </row>
    <row r="2691" spans="1:24" ht="15.95" customHeight="1" x14ac:dyDescent="0.25">
      <c r="A2691" s="2">
        <v>14</v>
      </c>
      <c r="B2691" s="1" t="s">
        <v>64</v>
      </c>
      <c r="C2691" s="1" t="s">
        <v>138</v>
      </c>
      <c r="D2691" s="1" t="s">
        <v>161</v>
      </c>
      <c r="E2691" s="1" t="s">
        <v>1983</v>
      </c>
      <c r="F2691" s="1" t="s">
        <v>1180</v>
      </c>
      <c r="G2691" s="2">
        <v>765394</v>
      </c>
      <c r="H2691" s="1" t="s">
        <v>21204</v>
      </c>
      <c r="I2691" s="3" t="s">
        <v>21205</v>
      </c>
      <c r="J2691" s="3" t="s">
        <v>21206</v>
      </c>
      <c r="K2691" s="3" t="s">
        <v>18623</v>
      </c>
      <c r="L2691" s="3" t="s">
        <v>21207</v>
      </c>
      <c r="M2691" s="2" t="s">
        <v>72</v>
      </c>
      <c r="N2691" s="5">
        <v>43252</v>
      </c>
      <c r="O2691" s="5">
        <v>44895</v>
      </c>
      <c r="P2691" s="4">
        <v>1273933.58</v>
      </c>
      <c r="Q2691" s="4">
        <v>1273933.58</v>
      </c>
      <c r="R2691" s="11" t="s">
        <v>21209</v>
      </c>
      <c r="S2691" s="1" t="s">
        <v>1884</v>
      </c>
      <c r="T2691" s="1" t="s">
        <v>21208</v>
      </c>
      <c r="U2691" s="1" t="s">
        <v>2974</v>
      </c>
      <c r="V2691" s="3"/>
      <c r="W2691" s="1"/>
      <c r="X2691" s="38"/>
    </row>
    <row r="2692" spans="1:24" ht="15.95" customHeight="1" x14ac:dyDescent="0.25">
      <c r="A2692" s="2">
        <v>10</v>
      </c>
      <c r="B2692" s="1" t="s">
        <v>64</v>
      </c>
      <c r="C2692" s="1" t="s">
        <v>138</v>
      </c>
      <c r="D2692" s="1" t="s">
        <v>184</v>
      </c>
      <c r="E2692" s="1" t="s">
        <v>1161</v>
      </c>
      <c r="F2692" s="1" t="s">
        <v>960</v>
      </c>
      <c r="G2692" s="2">
        <v>771443</v>
      </c>
      <c r="H2692" s="1" t="s">
        <v>21210</v>
      </c>
      <c r="I2692" s="3" t="s">
        <v>21211</v>
      </c>
      <c r="J2692" s="3" t="s">
        <v>21212</v>
      </c>
      <c r="K2692" s="3" t="s">
        <v>21213</v>
      </c>
      <c r="L2692" s="3" t="s">
        <v>21214</v>
      </c>
      <c r="M2692" s="2" t="s">
        <v>72</v>
      </c>
      <c r="N2692" s="5">
        <v>43252</v>
      </c>
      <c r="O2692" s="5">
        <v>45657</v>
      </c>
      <c r="P2692" s="4">
        <v>1986650</v>
      </c>
      <c r="Q2692" s="4">
        <v>1986650</v>
      </c>
      <c r="R2692" s="11" t="s">
        <v>21215</v>
      </c>
      <c r="S2692" s="1" t="s">
        <v>1202</v>
      </c>
      <c r="T2692" s="1" t="s">
        <v>1202</v>
      </c>
      <c r="U2692" s="1" t="s">
        <v>752</v>
      </c>
      <c r="V2692" s="3"/>
      <c r="W2692" s="1"/>
      <c r="X2692" s="38"/>
    </row>
    <row r="2693" spans="1:24" ht="15.95" customHeight="1" x14ac:dyDescent="0.25">
      <c r="A2693" s="2">
        <v>6</v>
      </c>
      <c r="B2693" s="1" t="s">
        <v>64</v>
      </c>
      <c r="C2693" s="1" t="s">
        <v>138</v>
      </c>
      <c r="D2693" s="1" t="s">
        <v>184</v>
      </c>
      <c r="E2693" s="1" t="s">
        <v>453</v>
      </c>
      <c r="F2693" s="1" t="s">
        <v>454</v>
      </c>
      <c r="G2693" s="2">
        <v>790139</v>
      </c>
      <c r="H2693" s="1" t="s">
        <v>21216</v>
      </c>
      <c r="I2693" s="3" t="s">
        <v>21217</v>
      </c>
      <c r="J2693" s="3" t="s">
        <v>21218</v>
      </c>
      <c r="K2693" s="3" t="s">
        <v>1753</v>
      </c>
      <c r="L2693" s="3"/>
      <c r="M2693" s="2" t="s">
        <v>166</v>
      </c>
      <c r="N2693" s="5">
        <v>43252</v>
      </c>
      <c r="O2693" s="5">
        <v>43799</v>
      </c>
      <c r="P2693" s="4">
        <v>150000</v>
      </c>
      <c r="Q2693" s="4">
        <v>150000</v>
      </c>
      <c r="R2693" s="11" t="s">
        <v>21220</v>
      </c>
      <c r="S2693" s="1" t="s">
        <v>1449</v>
      </c>
      <c r="T2693" s="1" t="s">
        <v>21219</v>
      </c>
      <c r="U2693" s="1" t="s">
        <v>455</v>
      </c>
      <c r="V2693" s="3"/>
      <c r="W2693" s="1"/>
      <c r="X2693" s="38"/>
    </row>
    <row r="2694" spans="1:24" ht="15.95" customHeight="1" x14ac:dyDescent="0.25">
      <c r="A2694" s="2">
        <v>5</v>
      </c>
      <c r="B2694" s="1" t="s">
        <v>64</v>
      </c>
      <c r="C2694" s="1" t="s">
        <v>138</v>
      </c>
      <c r="D2694" s="1" t="s">
        <v>161</v>
      </c>
      <c r="E2694" s="1" t="s">
        <v>434</v>
      </c>
      <c r="F2694" s="1" t="s">
        <v>168</v>
      </c>
      <c r="G2694" s="2">
        <v>794087</v>
      </c>
      <c r="H2694" s="1" t="s">
        <v>21221</v>
      </c>
      <c r="I2694" s="3" t="s">
        <v>21222</v>
      </c>
      <c r="J2694" s="3" t="s">
        <v>21223</v>
      </c>
      <c r="K2694" s="3" t="s">
        <v>21224</v>
      </c>
      <c r="L2694" s="3"/>
      <c r="M2694" s="2" t="s">
        <v>166</v>
      </c>
      <c r="N2694" s="5">
        <v>43252</v>
      </c>
      <c r="O2694" s="5">
        <v>44052</v>
      </c>
      <c r="P2694" s="4">
        <v>179325.6</v>
      </c>
      <c r="Q2694" s="4">
        <v>179325.6</v>
      </c>
      <c r="R2694" s="11" t="s">
        <v>21225</v>
      </c>
      <c r="S2694" s="1" t="s">
        <v>3222</v>
      </c>
      <c r="T2694" s="1" t="s">
        <v>3222</v>
      </c>
      <c r="U2694" s="1" t="s">
        <v>169</v>
      </c>
      <c r="V2694" s="3"/>
      <c r="W2694" s="1"/>
      <c r="X2694" s="38"/>
    </row>
    <row r="2695" spans="1:24" ht="15.95" customHeight="1" x14ac:dyDescent="0.25">
      <c r="A2695" s="2">
        <v>5</v>
      </c>
      <c r="B2695" s="1" t="s">
        <v>64</v>
      </c>
      <c r="C2695" s="1" t="s">
        <v>138</v>
      </c>
      <c r="D2695" s="1" t="s">
        <v>184</v>
      </c>
      <c r="E2695" s="1" t="s">
        <v>4426</v>
      </c>
      <c r="F2695" s="1" t="s">
        <v>191</v>
      </c>
      <c r="G2695" s="2">
        <v>741888</v>
      </c>
      <c r="H2695" s="1" t="s">
        <v>21226</v>
      </c>
      <c r="I2695" s="3" t="s">
        <v>21227</v>
      </c>
      <c r="J2695" s="3" t="s">
        <v>21228</v>
      </c>
      <c r="K2695" s="3" t="s">
        <v>21229</v>
      </c>
      <c r="L2695" s="3"/>
      <c r="M2695" s="2" t="s">
        <v>72</v>
      </c>
      <c r="N2695" s="5">
        <v>43252</v>
      </c>
      <c r="O2695" s="5">
        <v>45443</v>
      </c>
      <c r="P2695" s="4">
        <v>2499875</v>
      </c>
      <c r="Q2695" s="4">
        <v>2499875</v>
      </c>
      <c r="R2695" s="11" t="s">
        <v>21231</v>
      </c>
      <c r="S2695" s="1" t="s">
        <v>1324</v>
      </c>
      <c r="T2695" s="1" t="s">
        <v>21230</v>
      </c>
      <c r="U2695" s="1" t="s">
        <v>192</v>
      </c>
      <c r="V2695" s="3"/>
      <c r="W2695" s="1"/>
      <c r="X2695" s="38"/>
    </row>
    <row r="2696" spans="1:24" ht="15.95" customHeight="1" x14ac:dyDescent="0.25">
      <c r="A2696" s="2">
        <v>4</v>
      </c>
      <c r="B2696" s="1" t="s">
        <v>64</v>
      </c>
      <c r="C2696" s="1" t="s">
        <v>138</v>
      </c>
      <c r="D2696" s="1" t="s">
        <v>346</v>
      </c>
      <c r="E2696" s="1" t="s">
        <v>426</v>
      </c>
      <c r="F2696" s="1" t="s">
        <v>427</v>
      </c>
      <c r="G2696" s="2">
        <v>801075</v>
      </c>
      <c r="H2696" s="1" t="s">
        <v>21232</v>
      </c>
      <c r="I2696" s="3" t="s">
        <v>21233</v>
      </c>
      <c r="J2696" s="3" t="s">
        <v>21234</v>
      </c>
      <c r="K2696" s="3" t="s">
        <v>21235</v>
      </c>
      <c r="L2696" s="3" t="s">
        <v>21236</v>
      </c>
      <c r="M2696" s="2" t="s">
        <v>72</v>
      </c>
      <c r="N2696" s="5">
        <v>43252</v>
      </c>
      <c r="O2696" s="5">
        <v>45169</v>
      </c>
      <c r="P2696" s="4">
        <v>3146973.75</v>
      </c>
      <c r="Q2696" s="4">
        <v>3146973.75</v>
      </c>
      <c r="R2696" s="11" t="s">
        <v>21238</v>
      </c>
      <c r="S2696" s="1" t="s">
        <v>578</v>
      </c>
      <c r="T2696" s="1" t="s">
        <v>21237</v>
      </c>
      <c r="U2696" s="1" t="s">
        <v>147</v>
      </c>
      <c r="V2696" s="3"/>
      <c r="W2696" s="1"/>
      <c r="X2696" s="38"/>
    </row>
    <row r="2697" spans="1:24" ht="15.95" customHeight="1" x14ac:dyDescent="0.25">
      <c r="A2697" s="2">
        <v>3</v>
      </c>
      <c r="B2697" s="1" t="s">
        <v>64</v>
      </c>
      <c r="C2697" s="1" t="s">
        <v>138</v>
      </c>
      <c r="D2697" s="1" t="s">
        <v>161</v>
      </c>
      <c r="E2697" s="1" t="s">
        <v>434</v>
      </c>
      <c r="F2697" s="1" t="s">
        <v>168</v>
      </c>
      <c r="G2697" s="2">
        <v>798560</v>
      </c>
      <c r="H2697" s="1" t="s">
        <v>21239</v>
      </c>
      <c r="I2697" s="3" t="s">
        <v>21240</v>
      </c>
      <c r="J2697" s="3" t="s">
        <v>21241</v>
      </c>
      <c r="K2697" s="3" t="s">
        <v>21242</v>
      </c>
      <c r="L2697" s="3"/>
      <c r="M2697" s="2" t="s">
        <v>166</v>
      </c>
      <c r="N2697" s="5">
        <v>43252</v>
      </c>
      <c r="O2697" s="5">
        <v>44304</v>
      </c>
      <c r="P2697" s="4">
        <v>212194.8</v>
      </c>
      <c r="Q2697" s="4">
        <v>212194.8</v>
      </c>
      <c r="R2697" s="11" t="s">
        <v>21243</v>
      </c>
      <c r="S2697" s="1" t="s">
        <v>826</v>
      </c>
      <c r="T2697" s="1" t="s">
        <v>826</v>
      </c>
      <c r="U2697" s="1" t="s">
        <v>169</v>
      </c>
      <c r="V2697" s="3"/>
      <c r="W2697" s="1"/>
      <c r="X2697" s="38"/>
    </row>
    <row r="2698" spans="1:24" ht="15.95" customHeight="1" x14ac:dyDescent="0.25">
      <c r="A2698" s="2">
        <v>2</v>
      </c>
      <c r="B2698" s="1" t="s">
        <v>64</v>
      </c>
      <c r="C2698" s="1" t="s">
        <v>138</v>
      </c>
      <c r="D2698" s="1" t="s">
        <v>368</v>
      </c>
      <c r="E2698" s="1" t="s">
        <v>374</v>
      </c>
      <c r="F2698" s="1" t="s">
        <v>375</v>
      </c>
      <c r="G2698" s="2">
        <v>811389</v>
      </c>
      <c r="H2698" s="1" t="s">
        <v>21244</v>
      </c>
      <c r="I2698" s="3" t="s">
        <v>21245</v>
      </c>
      <c r="J2698" s="3" t="s">
        <v>21246</v>
      </c>
      <c r="K2698" s="3" t="s">
        <v>21247</v>
      </c>
      <c r="L2698" s="3"/>
      <c r="M2698" s="2" t="s">
        <v>166</v>
      </c>
      <c r="N2698" s="5">
        <v>43252</v>
      </c>
      <c r="O2698" s="5">
        <v>44104</v>
      </c>
      <c r="P2698" s="4">
        <v>2489436.25</v>
      </c>
      <c r="Q2698" s="4">
        <v>3556337.5</v>
      </c>
      <c r="R2698" s="11" t="s">
        <v>21249</v>
      </c>
      <c r="S2698" s="1" t="s">
        <v>21248</v>
      </c>
      <c r="T2698" s="1" t="s">
        <v>21248</v>
      </c>
      <c r="U2698" s="1" t="s">
        <v>376</v>
      </c>
      <c r="V2698" s="3"/>
      <c r="W2698" s="1"/>
      <c r="X2698" s="38"/>
    </row>
    <row r="2699" spans="1:24" ht="15.95" customHeight="1" x14ac:dyDescent="0.25">
      <c r="A2699" s="2">
        <v>2</v>
      </c>
      <c r="B2699" s="1" t="s">
        <v>64</v>
      </c>
      <c r="C2699" s="1" t="s">
        <v>138</v>
      </c>
      <c r="D2699" s="1" t="s">
        <v>368</v>
      </c>
      <c r="E2699" s="1" t="s">
        <v>374</v>
      </c>
      <c r="F2699" s="1" t="s">
        <v>375</v>
      </c>
      <c r="G2699" s="2">
        <v>814638</v>
      </c>
      <c r="H2699" s="1" t="s">
        <v>21250</v>
      </c>
      <c r="I2699" s="3" t="s">
        <v>21251</v>
      </c>
      <c r="J2699" s="3" t="s">
        <v>21252</v>
      </c>
      <c r="K2699" s="3" t="s">
        <v>21253</v>
      </c>
      <c r="L2699" s="3"/>
      <c r="M2699" s="2" t="s">
        <v>166</v>
      </c>
      <c r="N2699" s="5">
        <v>43252</v>
      </c>
      <c r="O2699" s="5">
        <v>43373</v>
      </c>
      <c r="P2699" s="4">
        <v>50000</v>
      </c>
      <c r="Q2699" s="4">
        <v>71429</v>
      </c>
      <c r="R2699" s="11" t="s">
        <v>21255</v>
      </c>
      <c r="S2699" s="1" t="s">
        <v>21254</v>
      </c>
      <c r="T2699" s="1" t="s">
        <v>21254</v>
      </c>
      <c r="U2699" s="1" t="s">
        <v>220</v>
      </c>
      <c r="V2699" s="3"/>
      <c r="W2699" s="1"/>
      <c r="X2699" s="38"/>
    </row>
    <row r="2700" spans="1:24" ht="15.95" customHeight="1" x14ac:dyDescent="0.25">
      <c r="A2700" s="2">
        <v>2</v>
      </c>
      <c r="B2700" s="1" t="s">
        <v>64</v>
      </c>
      <c r="C2700" s="1" t="s">
        <v>138</v>
      </c>
      <c r="D2700" s="1" t="s">
        <v>184</v>
      </c>
      <c r="E2700" s="1" t="s">
        <v>1161</v>
      </c>
      <c r="F2700" s="1" t="s">
        <v>960</v>
      </c>
      <c r="G2700" s="2">
        <v>769065</v>
      </c>
      <c r="H2700" s="1" t="s">
        <v>21256</v>
      </c>
      <c r="I2700" s="3" t="s">
        <v>21257</v>
      </c>
      <c r="J2700" s="3" t="s">
        <v>21258</v>
      </c>
      <c r="K2700" s="3" t="s">
        <v>21259</v>
      </c>
      <c r="L2700" s="3" t="s">
        <v>21256</v>
      </c>
      <c r="M2700" s="2" t="s">
        <v>72</v>
      </c>
      <c r="N2700" s="5">
        <v>43252</v>
      </c>
      <c r="O2700" s="5">
        <v>45808</v>
      </c>
      <c r="P2700" s="4">
        <v>1955666</v>
      </c>
      <c r="Q2700" s="4">
        <v>1955666</v>
      </c>
      <c r="R2700" s="11" t="s">
        <v>21260</v>
      </c>
      <c r="S2700" s="1" t="s">
        <v>456</v>
      </c>
      <c r="T2700" s="1" t="s">
        <v>456</v>
      </c>
      <c r="U2700" s="1" t="s">
        <v>752</v>
      </c>
      <c r="V2700" s="3"/>
      <c r="W2700" s="1"/>
      <c r="X2700" s="38"/>
    </row>
    <row r="2701" spans="1:24" ht="15.95" customHeight="1" x14ac:dyDescent="0.25">
      <c r="A2701" s="2">
        <v>2</v>
      </c>
      <c r="B2701" s="1" t="s">
        <v>126</v>
      </c>
      <c r="C2701" s="1" t="s">
        <v>10917</v>
      </c>
      <c r="D2701" s="1"/>
      <c r="E2701" s="1"/>
      <c r="F2701" s="1"/>
      <c r="G2701" s="2">
        <v>95265199</v>
      </c>
      <c r="H2701" s="1" t="s">
        <v>21261</v>
      </c>
      <c r="I2701" s="3" t="s">
        <v>21262</v>
      </c>
      <c r="J2701" s="3" t="s">
        <v>21263</v>
      </c>
      <c r="K2701" s="3"/>
      <c r="L2701" s="3" t="s">
        <v>10921</v>
      </c>
      <c r="M2701" s="2" t="s">
        <v>199</v>
      </c>
      <c r="N2701" s="5">
        <v>43252</v>
      </c>
      <c r="O2701" s="5">
        <v>43616</v>
      </c>
      <c r="P2701" s="4">
        <v>124999</v>
      </c>
      <c r="Q2701" s="4">
        <v>166665</v>
      </c>
      <c r="R2701" s="11" t="s">
        <v>21265</v>
      </c>
      <c r="S2701" s="1" t="s">
        <v>21264</v>
      </c>
      <c r="T2701" s="1" t="s">
        <v>21264</v>
      </c>
      <c r="V2701" s="3" t="s">
        <v>10923</v>
      </c>
      <c r="W2701" s="1"/>
      <c r="X2701" s="38"/>
    </row>
    <row r="2702" spans="1:24" ht="15.95" customHeight="1" x14ac:dyDescent="0.25">
      <c r="A2702" s="2">
        <v>1</v>
      </c>
      <c r="B2702" s="1" t="s">
        <v>64</v>
      </c>
      <c r="C2702" s="1" t="s">
        <v>138</v>
      </c>
      <c r="D2702" s="1" t="s">
        <v>184</v>
      </c>
      <c r="E2702" s="1" t="s">
        <v>1147</v>
      </c>
      <c r="F2702" s="1" t="s">
        <v>793</v>
      </c>
      <c r="G2702" s="2">
        <v>812766</v>
      </c>
      <c r="H2702" s="1" t="s">
        <v>21266</v>
      </c>
      <c r="I2702" s="3" t="s">
        <v>21267</v>
      </c>
      <c r="J2702" s="3" t="s">
        <v>21268</v>
      </c>
      <c r="K2702" s="3" t="s">
        <v>21269</v>
      </c>
      <c r="L2702" s="3"/>
      <c r="M2702" s="2" t="s">
        <v>166</v>
      </c>
      <c r="N2702" s="5">
        <v>43252</v>
      </c>
      <c r="O2702" s="5">
        <v>43799</v>
      </c>
      <c r="P2702" s="4">
        <v>150000</v>
      </c>
      <c r="Q2702" s="4">
        <v>150000</v>
      </c>
      <c r="R2702" s="11" t="s">
        <v>21270</v>
      </c>
      <c r="S2702" s="1" t="s">
        <v>2525</v>
      </c>
      <c r="T2702" s="1" t="s">
        <v>2525</v>
      </c>
      <c r="U2702" s="1" t="s">
        <v>455</v>
      </c>
      <c r="V2702" s="3"/>
      <c r="W2702" s="1"/>
      <c r="X2702" s="38"/>
    </row>
    <row r="2703" spans="1:24" ht="15.95" customHeight="1" x14ac:dyDescent="0.25">
      <c r="A2703" s="2">
        <v>1</v>
      </c>
      <c r="B2703" s="1" t="s">
        <v>64</v>
      </c>
      <c r="C2703" s="1" t="s">
        <v>138</v>
      </c>
      <c r="D2703" s="1" t="s">
        <v>161</v>
      </c>
      <c r="E2703" s="1" t="s">
        <v>434</v>
      </c>
      <c r="F2703" s="1" t="s">
        <v>168</v>
      </c>
      <c r="G2703" s="2">
        <v>795605</v>
      </c>
      <c r="H2703" s="1" t="s">
        <v>21271</v>
      </c>
      <c r="I2703" s="3" t="s">
        <v>21272</v>
      </c>
      <c r="J2703" s="3" t="s">
        <v>21273</v>
      </c>
      <c r="K2703" s="3" t="s">
        <v>21274</v>
      </c>
      <c r="L2703" s="3"/>
      <c r="M2703" s="2" t="s">
        <v>166</v>
      </c>
      <c r="N2703" s="5">
        <v>43252</v>
      </c>
      <c r="O2703" s="5">
        <v>43982</v>
      </c>
      <c r="P2703" s="4">
        <v>185076</v>
      </c>
      <c r="Q2703" s="4">
        <v>185076</v>
      </c>
      <c r="R2703" s="11" t="s">
        <v>21275</v>
      </c>
      <c r="S2703" s="1" t="s">
        <v>170</v>
      </c>
      <c r="T2703" s="1" t="s">
        <v>170</v>
      </c>
      <c r="U2703" s="1" t="s">
        <v>169</v>
      </c>
      <c r="V2703" s="3"/>
      <c r="W2703" s="1"/>
      <c r="X2703" s="38"/>
    </row>
    <row r="2704" spans="1:24" ht="15.95" customHeight="1" x14ac:dyDescent="0.25">
      <c r="A2704" s="2">
        <v>1</v>
      </c>
      <c r="B2704" s="1" t="s">
        <v>64</v>
      </c>
      <c r="C2704" s="1" t="s">
        <v>138</v>
      </c>
      <c r="D2704" s="1" t="s">
        <v>368</v>
      </c>
      <c r="E2704" s="1" t="s">
        <v>374</v>
      </c>
      <c r="F2704" s="1" t="s">
        <v>375</v>
      </c>
      <c r="G2704" s="2">
        <v>816635</v>
      </c>
      <c r="H2704" s="1" t="s">
        <v>21276</v>
      </c>
      <c r="I2704" s="3" t="s">
        <v>21277</v>
      </c>
      <c r="J2704" s="3" t="s">
        <v>21278</v>
      </c>
      <c r="K2704" s="3" t="s">
        <v>21279</v>
      </c>
      <c r="L2704" s="3"/>
      <c r="M2704" s="2" t="s">
        <v>166</v>
      </c>
      <c r="N2704" s="5">
        <v>43252</v>
      </c>
      <c r="O2704" s="5">
        <v>43373</v>
      </c>
      <c r="P2704" s="4">
        <v>50000</v>
      </c>
      <c r="Q2704" s="4">
        <v>71429</v>
      </c>
      <c r="R2704" s="11" t="s">
        <v>21281</v>
      </c>
      <c r="S2704" s="1" t="s">
        <v>21280</v>
      </c>
      <c r="T2704" s="1" t="s">
        <v>21280</v>
      </c>
      <c r="U2704" s="1" t="s">
        <v>220</v>
      </c>
      <c r="V2704" s="3"/>
      <c r="W2704" s="1"/>
      <c r="X2704" s="38"/>
    </row>
    <row r="2705" spans="1:24" ht="15.95" customHeight="1" x14ac:dyDescent="0.25">
      <c r="A2705" s="2">
        <v>1</v>
      </c>
      <c r="B2705" s="1" t="s">
        <v>64</v>
      </c>
      <c r="C2705" s="1" t="s">
        <v>138</v>
      </c>
      <c r="D2705" s="1" t="s">
        <v>161</v>
      </c>
      <c r="E2705" s="1" t="s">
        <v>434</v>
      </c>
      <c r="F2705" s="1" t="s">
        <v>168</v>
      </c>
      <c r="G2705" s="2">
        <v>798119</v>
      </c>
      <c r="H2705" s="1" t="s">
        <v>21282</v>
      </c>
      <c r="I2705" s="3" t="s">
        <v>21283</v>
      </c>
      <c r="J2705" s="3" t="s">
        <v>21284</v>
      </c>
      <c r="K2705" s="3" t="s">
        <v>21285</v>
      </c>
      <c r="L2705" s="3"/>
      <c r="M2705" s="2" t="s">
        <v>166</v>
      </c>
      <c r="N2705" s="5">
        <v>43252</v>
      </c>
      <c r="O2705" s="5">
        <v>44347</v>
      </c>
      <c r="P2705" s="4">
        <v>195454.8</v>
      </c>
      <c r="Q2705" s="4">
        <v>195454.8</v>
      </c>
      <c r="R2705" s="11" t="s">
        <v>21286</v>
      </c>
      <c r="S2705" s="1" t="s">
        <v>1866</v>
      </c>
      <c r="T2705" s="1" t="s">
        <v>1866</v>
      </c>
      <c r="U2705" s="1" t="s">
        <v>169</v>
      </c>
      <c r="V2705" s="3"/>
      <c r="W2705" s="1"/>
      <c r="X2705" s="38"/>
    </row>
    <row r="2706" spans="1:24" ht="15.95" customHeight="1" x14ac:dyDescent="0.25">
      <c r="A2706" s="2">
        <v>2</v>
      </c>
      <c r="B2706" s="1" t="s">
        <v>64</v>
      </c>
      <c r="C2706" s="1" t="s">
        <v>138</v>
      </c>
      <c r="D2706" s="1" t="s">
        <v>161</v>
      </c>
      <c r="E2706" s="1" t="s">
        <v>434</v>
      </c>
      <c r="F2706" s="1" t="s">
        <v>168</v>
      </c>
      <c r="G2706" s="2">
        <v>796287</v>
      </c>
      <c r="H2706" s="1" t="s">
        <v>8125</v>
      </c>
      <c r="I2706" s="3" t="s">
        <v>8126</v>
      </c>
      <c r="J2706" s="3" t="s">
        <v>8127</v>
      </c>
      <c r="K2706" s="3" t="s">
        <v>8128</v>
      </c>
      <c r="L2706" s="3"/>
      <c r="M2706" s="2" t="s">
        <v>166</v>
      </c>
      <c r="N2706" s="5">
        <v>43248</v>
      </c>
      <c r="O2706" s="5">
        <v>44230</v>
      </c>
      <c r="P2706" s="4">
        <v>187866</v>
      </c>
      <c r="Q2706" s="4">
        <v>187866</v>
      </c>
      <c r="R2706" s="11" t="s">
        <v>8129</v>
      </c>
      <c r="S2706" s="1" t="s">
        <v>4471</v>
      </c>
      <c r="T2706" s="1" t="s">
        <v>4471</v>
      </c>
      <c r="U2706" s="1" t="s">
        <v>169</v>
      </c>
      <c r="V2706" s="3"/>
      <c r="W2706" s="1" t="s">
        <v>25653</v>
      </c>
      <c r="X2706" s="38" t="s">
        <v>40</v>
      </c>
    </row>
    <row r="2707" spans="1:24" ht="15.95" customHeight="1" x14ac:dyDescent="0.25">
      <c r="A2707" s="2">
        <v>1</v>
      </c>
      <c r="B2707" s="1" t="s">
        <v>64</v>
      </c>
      <c r="C2707" s="1" t="s">
        <v>138</v>
      </c>
      <c r="D2707" s="1" t="s">
        <v>161</v>
      </c>
      <c r="E2707" s="1" t="s">
        <v>434</v>
      </c>
      <c r="F2707" s="1" t="s">
        <v>168</v>
      </c>
      <c r="G2707" s="2">
        <v>797077</v>
      </c>
      <c r="H2707" s="1" t="s">
        <v>21287</v>
      </c>
      <c r="I2707" s="3" t="s">
        <v>21288</v>
      </c>
      <c r="J2707" s="3" t="s">
        <v>21289</v>
      </c>
      <c r="K2707" s="3" t="s">
        <v>21290</v>
      </c>
      <c r="L2707" s="3"/>
      <c r="M2707" s="2" t="s">
        <v>166</v>
      </c>
      <c r="N2707" s="5">
        <v>43241</v>
      </c>
      <c r="O2707" s="5">
        <v>44042</v>
      </c>
      <c r="P2707" s="4">
        <v>168277.2</v>
      </c>
      <c r="Q2707" s="4">
        <v>168277.2</v>
      </c>
      <c r="R2707" s="11" t="s">
        <v>21292</v>
      </c>
      <c r="S2707" s="1" t="s">
        <v>21291</v>
      </c>
      <c r="T2707" s="1" t="s">
        <v>21291</v>
      </c>
      <c r="U2707" s="1" t="s">
        <v>385</v>
      </c>
      <c r="V2707" s="3"/>
      <c r="W2707" s="1"/>
      <c r="X2707" s="38"/>
    </row>
    <row r="2708" spans="1:24" ht="15.95" customHeight="1" x14ac:dyDescent="0.25">
      <c r="A2708" s="2">
        <v>11</v>
      </c>
      <c r="B2708" s="1" t="s">
        <v>64</v>
      </c>
      <c r="C2708" s="1" t="s">
        <v>138</v>
      </c>
      <c r="D2708" s="1" t="s">
        <v>161</v>
      </c>
      <c r="E2708" s="1" t="s">
        <v>20132</v>
      </c>
      <c r="F2708" s="1" t="s">
        <v>16833</v>
      </c>
      <c r="G2708" s="2">
        <v>800924</v>
      </c>
      <c r="H2708" s="1" t="s">
        <v>21293</v>
      </c>
      <c r="I2708" s="3" t="s">
        <v>21294</v>
      </c>
      <c r="J2708" s="3" t="s">
        <v>21295</v>
      </c>
      <c r="K2708" s="3"/>
      <c r="L2708" s="3" t="s">
        <v>21296</v>
      </c>
      <c r="M2708" s="2" t="s">
        <v>72</v>
      </c>
      <c r="N2708" s="5">
        <v>43222</v>
      </c>
      <c r="O2708" s="5">
        <v>45352</v>
      </c>
      <c r="P2708" s="4">
        <v>3186000</v>
      </c>
      <c r="Q2708" s="4">
        <v>6372000</v>
      </c>
      <c r="R2708" s="11" t="s">
        <v>21298</v>
      </c>
      <c r="S2708" s="1" t="s">
        <v>21297</v>
      </c>
      <c r="T2708" s="1" t="s">
        <v>21297</v>
      </c>
      <c r="U2708" s="1" t="s">
        <v>17112</v>
      </c>
      <c r="V2708" s="3"/>
      <c r="W2708" s="1"/>
      <c r="X2708" s="38"/>
    </row>
    <row r="2709" spans="1:24" ht="15.95" customHeight="1" x14ac:dyDescent="0.25">
      <c r="A2709" s="2">
        <v>1</v>
      </c>
      <c r="B2709" s="1" t="s">
        <v>64</v>
      </c>
      <c r="C2709" s="1" t="s">
        <v>138</v>
      </c>
      <c r="D2709" s="1" t="s">
        <v>368</v>
      </c>
      <c r="E2709" s="1" t="s">
        <v>374</v>
      </c>
      <c r="F2709" s="1" t="s">
        <v>375</v>
      </c>
      <c r="G2709" s="2">
        <v>816846</v>
      </c>
      <c r="H2709" s="1" t="s">
        <v>437</v>
      </c>
      <c r="I2709" s="3" t="s">
        <v>438</v>
      </c>
      <c r="J2709" s="3" t="s">
        <v>439</v>
      </c>
      <c r="K2709" s="3" t="s">
        <v>440</v>
      </c>
      <c r="L2709" s="3"/>
      <c r="M2709" s="2" t="s">
        <v>166</v>
      </c>
      <c r="N2709" s="5">
        <v>43221</v>
      </c>
      <c r="O2709" s="5">
        <v>43373</v>
      </c>
      <c r="P2709" s="4">
        <v>50000</v>
      </c>
      <c r="Q2709" s="4">
        <v>71429</v>
      </c>
      <c r="R2709" s="11" t="s">
        <v>442</v>
      </c>
      <c r="S2709" s="1" t="s">
        <v>441</v>
      </c>
      <c r="T2709" s="1" t="s">
        <v>441</v>
      </c>
      <c r="U2709" s="1" t="s">
        <v>220</v>
      </c>
      <c r="V2709" s="3"/>
      <c r="W2709" s="1" t="s">
        <v>25655</v>
      </c>
      <c r="X2709" s="38" t="s">
        <v>22</v>
      </c>
    </row>
    <row r="2710" spans="1:24" ht="15.95" customHeight="1" x14ac:dyDescent="0.25">
      <c r="A2710" s="2">
        <v>9</v>
      </c>
      <c r="B2710" s="1" t="s">
        <v>64</v>
      </c>
      <c r="C2710" s="1" t="s">
        <v>138</v>
      </c>
      <c r="D2710" s="1" t="s">
        <v>161</v>
      </c>
      <c r="E2710" s="1" t="s">
        <v>434</v>
      </c>
      <c r="F2710" s="1" t="s">
        <v>168</v>
      </c>
      <c r="G2710" s="2">
        <v>796491</v>
      </c>
      <c r="H2710" s="1" t="s">
        <v>875</v>
      </c>
      <c r="I2710" s="3" t="s">
        <v>876</v>
      </c>
      <c r="J2710" s="3" t="s">
        <v>877</v>
      </c>
      <c r="K2710" s="3" t="s">
        <v>591</v>
      </c>
      <c r="L2710" s="3"/>
      <c r="M2710" s="2" t="s">
        <v>166</v>
      </c>
      <c r="N2710" s="5">
        <v>43221</v>
      </c>
      <c r="O2710" s="5">
        <v>43951</v>
      </c>
      <c r="P2710" s="4">
        <v>152653.20000000001</v>
      </c>
      <c r="Q2710" s="4">
        <v>152653.20000000001</v>
      </c>
      <c r="R2710" s="11" t="s">
        <v>878</v>
      </c>
      <c r="S2710" s="1" t="s">
        <v>851</v>
      </c>
      <c r="T2710" s="1" t="s">
        <v>851</v>
      </c>
      <c r="U2710" s="1" t="s">
        <v>169</v>
      </c>
      <c r="V2710" s="3"/>
      <c r="W2710" s="1" t="s">
        <v>25643</v>
      </c>
      <c r="X2710" s="38" t="s">
        <v>23</v>
      </c>
    </row>
    <row r="2711" spans="1:24" ht="15.95" customHeight="1" x14ac:dyDescent="0.25">
      <c r="A2711" s="2">
        <v>3</v>
      </c>
      <c r="B2711" s="1" t="s">
        <v>64</v>
      </c>
      <c r="C2711" s="1" t="s">
        <v>138</v>
      </c>
      <c r="D2711" s="1" t="s">
        <v>184</v>
      </c>
      <c r="E2711" s="1" t="s">
        <v>1161</v>
      </c>
      <c r="F2711" s="1" t="s">
        <v>960</v>
      </c>
      <c r="G2711" s="2">
        <v>770877</v>
      </c>
      <c r="H2711" s="1" t="s">
        <v>1156</v>
      </c>
      <c r="I2711" s="3" t="s">
        <v>1157</v>
      </c>
      <c r="J2711" s="3" t="s">
        <v>1158</v>
      </c>
      <c r="K2711" s="3" t="s">
        <v>1159</v>
      </c>
      <c r="L2711" s="3" t="s">
        <v>1160</v>
      </c>
      <c r="M2711" s="2" t="s">
        <v>72</v>
      </c>
      <c r="N2711" s="5">
        <v>43221</v>
      </c>
      <c r="O2711" s="5">
        <v>45230</v>
      </c>
      <c r="P2711" s="4">
        <v>1999918</v>
      </c>
      <c r="Q2711" s="4">
        <v>1999918</v>
      </c>
      <c r="R2711" s="11" t="s">
        <v>1163</v>
      </c>
      <c r="S2711" s="1" t="s">
        <v>1162</v>
      </c>
      <c r="T2711" s="1" t="s">
        <v>1162</v>
      </c>
      <c r="U2711" s="1" t="s">
        <v>752</v>
      </c>
      <c r="V2711" s="3"/>
      <c r="W2711" s="1" t="s">
        <v>54</v>
      </c>
      <c r="X2711" s="38" t="s">
        <v>24</v>
      </c>
    </row>
    <row r="2712" spans="1:24" ht="15.95" customHeight="1" x14ac:dyDescent="0.25">
      <c r="A2712" s="2">
        <v>2</v>
      </c>
      <c r="B2712" s="1" t="s">
        <v>64</v>
      </c>
      <c r="C2712" s="1" t="s">
        <v>138</v>
      </c>
      <c r="D2712" s="1" t="s">
        <v>184</v>
      </c>
      <c r="E2712" s="1" t="s">
        <v>1161</v>
      </c>
      <c r="F2712" s="1" t="s">
        <v>960</v>
      </c>
      <c r="G2712" s="2">
        <v>769798</v>
      </c>
      <c r="H2712" s="1" t="s">
        <v>1921</v>
      </c>
      <c r="I2712" s="3" t="s">
        <v>1922</v>
      </c>
      <c r="J2712" s="3" t="s">
        <v>1923</v>
      </c>
      <c r="K2712" s="3" t="s">
        <v>1924</v>
      </c>
      <c r="L2712" s="3"/>
      <c r="M2712" s="2" t="s">
        <v>72</v>
      </c>
      <c r="N2712" s="5">
        <v>43221</v>
      </c>
      <c r="O2712" s="5">
        <v>45046</v>
      </c>
      <c r="P2712" s="4">
        <v>2081747</v>
      </c>
      <c r="Q2712" s="4">
        <v>2081747</v>
      </c>
      <c r="R2712" s="11" t="s">
        <v>1926</v>
      </c>
      <c r="S2712" s="1" t="s">
        <v>1209</v>
      </c>
      <c r="T2712" s="1" t="s">
        <v>1925</v>
      </c>
      <c r="U2712" s="1" t="s">
        <v>752</v>
      </c>
      <c r="V2712" s="3"/>
      <c r="W2712" s="1" t="s">
        <v>25650</v>
      </c>
      <c r="X2712" s="38" t="s">
        <v>26</v>
      </c>
    </row>
    <row r="2713" spans="1:24" ht="15.95" customHeight="1" x14ac:dyDescent="0.25">
      <c r="A2713" s="2">
        <v>11</v>
      </c>
      <c r="B2713" s="1" t="s">
        <v>64</v>
      </c>
      <c r="C2713" s="1" t="s">
        <v>138</v>
      </c>
      <c r="D2713" s="1" t="s">
        <v>368</v>
      </c>
      <c r="E2713" s="1" t="s">
        <v>374</v>
      </c>
      <c r="F2713" s="1" t="s">
        <v>375</v>
      </c>
      <c r="G2713" s="2">
        <v>817116</v>
      </c>
      <c r="H2713" s="1" t="s">
        <v>3519</v>
      </c>
      <c r="I2713" s="3" t="s">
        <v>3520</v>
      </c>
      <c r="J2713" s="3" t="s">
        <v>3521</v>
      </c>
      <c r="K2713" s="3" t="s">
        <v>3522</v>
      </c>
      <c r="L2713" s="3"/>
      <c r="M2713" s="2" t="s">
        <v>166</v>
      </c>
      <c r="N2713" s="5">
        <v>43221</v>
      </c>
      <c r="O2713" s="5">
        <v>43373</v>
      </c>
      <c r="P2713" s="4">
        <v>50000</v>
      </c>
      <c r="Q2713" s="4">
        <v>71429</v>
      </c>
      <c r="R2713" s="11" t="s">
        <v>3524</v>
      </c>
      <c r="S2713" s="1" t="s">
        <v>3523</v>
      </c>
      <c r="T2713" s="1" t="s">
        <v>3523</v>
      </c>
      <c r="U2713" s="1" t="s">
        <v>220</v>
      </c>
      <c r="V2713" s="3"/>
      <c r="W2713" s="1" t="s">
        <v>25651</v>
      </c>
      <c r="X2713" s="38" t="s">
        <v>27</v>
      </c>
    </row>
    <row r="2714" spans="1:24" ht="15.95" customHeight="1" x14ac:dyDescent="0.25">
      <c r="A2714" s="2">
        <v>9</v>
      </c>
      <c r="B2714" s="1" t="s">
        <v>64</v>
      </c>
      <c r="C2714" s="1" t="s">
        <v>138</v>
      </c>
      <c r="D2714" s="1" t="s">
        <v>368</v>
      </c>
      <c r="E2714" s="1" t="s">
        <v>374</v>
      </c>
      <c r="F2714" s="1" t="s">
        <v>375</v>
      </c>
      <c r="G2714" s="2">
        <v>816892</v>
      </c>
      <c r="H2714" s="1" t="s">
        <v>3525</v>
      </c>
      <c r="I2714" s="3" t="s">
        <v>3526</v>
      </c>
      <c r="J2714" s="3" t="s">
        <v>3527</v>
      </c>
      <c r="K2714" s="3" t="s">
        <v>3483</v>
      </c>
      <c r="L2714" s="3"/>
      <c r="M2714" s="2" t="s">
        <v>166</v>
      </c>
      <c r="N2714" s="5">
        <v>43221</v>
      </c>
      <c r="O2714" s="5">
        <v>43404</v>
      </c>
      <c r="P2714" s="4">
        <v>50000</v>
      </c>
      <c r="Q2714" s="4">
        <v>71429</v>
      </c>
      <c r="R2714" s="11" t="s">
        <v>3529</v>
      </c>
      <c r="S2714" s="1" t="s">
        <v>3528</v>
      </c>
      <c r="T2714" s="1" t="s">
        <v>3528</v>
      </c>
      <c r="U2714" s="1" t="s">
        <v>220</v>
      </c>
      <c r="V2714" s="3"/>
      <c r="W2714" s="1" t="s">
        <v>25651</v>
      </c>
      <c r="X2714" s="38" t="s">
        <v>27</v>
      </c>
    </row>
    <row r="2715" spans="1:24" ht="15.95" customHeight="1" x14ac:dyDescent="0.25">
      <c r="A2715" s="2">
        <v>6</v>
      </c>
      <c r="B2715" s="1" t="s">
        <v>64</v>
      </c>
      <c r="C2715" s="1" t="s">
        <v>138</v>
      </c>
      <c r="D2715" s="1" t="s">
        <v>368</v>
      </c>
      <c r="E2715" s="1" t="s">
        <v>374</v>
      </c>
      <c r="F2715" s="1" t="s">
        <v>375</v>
      </c>
      <c r="G2715" s="2">
        <v>816514</v>
      </c>
      <c r="H2715" s="1" t="s">
        <v>3530</v>
      </c>
      <c r="I2715" s="3" t="s">
        <v>3531</v>
      </c>
      <c r="J2715" s="3" t="s">
        <v>3532</v>
      </c>
      <c r="K2715" s="3" t="s">
        <v>3533</v>
      </c>
      <c r="L2715" s="3"/>
      <c r="M2715" s="2" t="s">
        <v>166</v>
      </c>
      <c r="N2715" s="5">
        <v>43221</v>
      </c>
      <c r="O2715" s="5">
        <v>43343</v>
      </c>
      <c r="P2715" s="4">
        <v>50000</v>
      </c>
      <c r="Q2715" s="4">
        <v>71429</v>
      </c>
      <c r="R2715" s="11" t="s">
        <v>3535</v>
      </c>
      <c r="S2715" s="1" t="s">
        <v>3534</v>
      </c>
      <c r="T2715" s="1" t="s">
        <v>3534</v>
      </c>
      <c r="U2715" s="1" t="s">
        <v>220</v>
      </c>
      <c r="V2715" s="3"/>
      <c r="W2715" s="1" t="s">
        <v>25651</v>
      </c>
      <c r="X2715" s="38" t="s">
        <v>27</v>
      </c>
    </row>
    <row r="2716" spans="1:24" ht="15.95" customHeight="1" x14ac:dyDescent="0.25">
      <c r="A2716" s="2">
        <v>11</v>
      </c>
      <c r="B2716" s="1" t="s">
        <v>64</v>
      </c>
      <c r="C2716" s="1" t="s">
        <v>138</v>
      </c>
      <c r="D2716" s="1" t="s">
        <v>184</v>
      </c>
      <c r="E2716" s="1" t="s">
        <v>1161</v>
      </c>
      <c r="F2716" s="1" t="s">
        <v>960</v>
      </c>
      <c r="G2716" s="2">
        <v>772345</v>
      </c>
      <c r="H2716" s="1" t="s">
        <v>4406</v>
      </c>
      <c r="I2716" s="3" t="s">
        <v>4407</v>
      </c>
      <c r="J2716" s="3" t="s">
        <v>4408</v>
      </c>
      <c r="K2716" s="3" t="s">
        <v>4409</v>
      </c>
      <c r="L2716" s="3"/>
      <c r="M2716" s="2" t="s">
        <v>72</v>
      </c>
      <c r="N2716" s="5">
        <v>43221</v>
      </c>
      <c r="O2716" s="5">
        <v>45412</v>
      </c>
      <c r="P2716" s="4">
        <v>1996483</v>
      </c>
      <c r="Q2716" s="4">
        <v>1996483</v>
      </c>
      <c r="R2716" s="11" t="s">
        <v>4411</v>
      </c>
      <c r="S2716" s="1" t="s">
        <v>4410</v>
      </c>
      <c r="T2716" s="1" t="s">
        <v>4410</v>
      </c>
      <c r="U2716" s="1" t="s">
        <v>752</v>
      </c>
      <c r="V2716" s="3"/>
      <c r="W2716" s="1" t="s">
        <v>25647</v>
      </c>
      <c r="X2716" s="38" t="s">
        <v>28</v>
      </c>
    </row>
    <row r="2717" spans="1:24" ht="15.95" customHeight="1" x14ac:dyDescent="0.25">
      <c r="A2717" s="2">
        <v>9</v>
      </c>
      <c r="B2717" s="1" t="s">
        <v>64</v>
      </c>
      <c r="C2717" s="1" t="s">
        <v>138</v>
      </c>
      <c r="D2717" s="1" t="s">
        <v>368</v>
      </c>
      <c r="E2717" s="1" t="s">
        <v>374</v>
      </c>
      <c r="F2717" s="1" t="s">
        <v>375</v>
      </c>
      <c r="G2717" s="2">
        <v>812776</v>
      </c>
      <c r="H2717" s="1" t="s">
        <v>5223</v>
      </c>
      <c r="I2717" s="3" t="s">
        <v>5224</v>
      </c>
      <c r="J2717" s="3" t="s">
        <v>5225</v>
      </c>
      <c r="K2717" s="3" t="s">
        <v>5226</v>
      </c>
      <c r="L2717" s="3"/>
      <c r="M2717" s="2" t="s">
        <v>166</v>
      </c>
      <c r="N2717" s="5">
        <v>43221</v>
      </c>
      <c r="O2717" s="5">
        <v>43343</v>
      </c>
      <c r="P2717" s="4">
        <v>50000</v>
      </c>
      <c r="Q2717" s="4">
        <v>71429</v>
      </c>
      <c r="R2717" s="11" t="s">
        <v>5228</v>
      </c>
      <c r="S2717" s="1" t="s">
        <v>5227</v>
      </c>
      <c r="T2717" s="1" t="s">
        <v>5227</v>
      </c>
      <c r="U2717" s="1" t="s">
        <v>220</v>
      </c>
      <c r="V2717" s="3"/>
      <c r="W2717" s="1" t="s">
        <v>25646</v>
      </c>
      <c r="X2717" s="38" t="s">
        <v>29</v>
      </c>
    </row>
    <row r="2718" spans="1:24" ht="15.95" customHeight="1" x14ac:dyDescent="0.25">
      <c r="A2718" s="2">
        <v>10</v>
      </c>
      <c r="B2718" s="1" t="s">
        <v>64</v>
      </c>
      <c r="C2718" s="1" t="s">
        <v>138</v>
      </c>
      <c r="D2718" s="1" t="s">
        <v>368</v>
      </c>
      <c r="E2718" s="1" t="s">
        <v>374</v>
      </c>
      <c r="F2718" s="1" t="s">
        <v>375</v>
      </c>
      <c r="G2718" s="2">
        <v>815686</v>
      </c>
      <c r="H2718" s="1" t="s">
        <v>5229</v>
      </c>
      <c r="I2718" s="3" t="s">
        <v>5230</v>
      </c>
      <c r="J2718" s="3" t="s">
        <v>5231</v>
      </c>
      <c r="K2718" s="3" t="s">
        <v>5232</v>
      </c>
      <c r="L2718" s="3"/>
      <c r="M2718" s="2" t="s">
        <v>166</v>
      </c>
      <c r="N2718" s="5">
        <v>43221</v>
      </c>
      <c r="O2718" s="5">
        <v>43373</v>
      </c>
      <c r="P2718" s="4">
        <v>50000</v>
      </c>
      <c r="Q2718" s="4">
        <v>71429</v>
      </c>
      <c r="R2718" s="11" t="s">
        <v>5234</v>
      </c>
      <c r="S2718" s="1" t="s">
        <v>5233</v>
      </c>
      <c r="T2718" s="1" t="s">
        <v>5233</v>
      </c>
      <c r="U2718" s="1" t="s">
        <v>220</v>
      </c>
      <c r="V2718" s="3"/>
      <c r="W2718" s="1" t="s">
        <v>25646</v>
      </c>
      <c r="X2718" s="38" t="s">
        <v>29</v>
      </c>
    </row>
    <row r="2719" spans="1:24" ht="15.95" customHeight="1" x14ac:dyDescent="0.25">
      <c r="A2719" s="2">
        <v>7</v>
      </c>
      <c r="B2719" s="1" t="s">
        <v>64</v>
      </c>
      <c r="C2719" s="1" t="s">
        <v>138</v>
      </c>
      <c r="D2719" s="1" t="s">
        <v>161</v>
      </c>
      <c r="E2719" s="1" t="s">
        <v>434</v>
      </c>
      <c r="F2719" s="1" t="s">
        <v>168</v>
      </c>
      <c r="G2719" s="2">
        <v>797464</v>
      </c>
      <c r="H2719" s="1" t="s">
        <v>5235</v>
      </c>
      <c r="I2719" s="3" t="s">
        <v>5236</v>
      </c>
      <c r="J2719" s="3" t="s">
        <v>5237</v>
      </c>
      <c r="K2719" s="3" t="s">
        <v>5144</v>
      </c>
      <c r="L2719" s="3"/>
      <c r="M2719" s="2" t="s">
        <v>166</v>
      </c>
      <c r="N2719" s="5">
        <v>43221</v>
      </c>
      <c r="O2719" s="5">
        <v>44031</v>
      </c>
      <c r="P2719" s="4">
        <v>180277.2</v>
      </c>
      <c r="Q2719" s="4">
        <v>180277.2</v>
      </c>
      <c r="R2719" s="11" t="s">
        <v>5239</v>
      </c>
      <c r="S2719" s="1" t="s">
        <v>5238</v>
      </c>
      <c r="T2719" s="1" t="s">
        <v>5238</v>
      </c>
      <c r="U2719" s="1" t="s">
        <v>831</v>
      </c>
      <c r="V2719" s="3"/>
      <c r="W2719" s="1" t="s">
        <v>25646</v>
      </c>
      <c r="X2719" s="38" t="s">
        <v>29</v>
      </c>
    </row>
    <row r="2720" spans="1:24" ht="15.95" customHeight="1" x14ac:dyDescent="0.25">
      <c r="A2720" s="2">
        <v>6</v>
      </c>
      <c r="B2720" s="1" t="s">
        <v>64</v>
      </c>
      <c r="C2720" s="1" t="s">
        <v>138</v>
      </c>
      <c r="D2720" s="1" t="s">
        <v>368</v>
      </c>
      <c r="E2720" s="1" t="s">
        <v>374</v>
      </c>
      <c r="F2720" s="1" t="s">
        <v>375</v>
      </c>
      <c r="G2720" s="2">
        <v>816194</v>
      </c>
      <c r="H2720" s="1" t="s">
        <v>5240</v>
      </c>
      <c r="I2720" s="3" t="s">
        <v>5241</v>
      </c>
      <c r="J2720" s="3" t="s">
        <v>5242</v>
      </c>
      <c r="K2720" s="3" t="s">
        <v>5243</v>
      </c>
      <c r="L2720" s="3"/>
      <c r="M2720" s="2" t="s">
        <v>166</v>
      </c>
      <c r="N2720" s="5">
        <v>43221</v>
      </c>
      <c r="O2720" s="5">
        <v>43373</v>
      </c>
      <c r="P2720" s="4">
        <v>50000</v>
      </c>
      <c r="Q2720" s="4">
        <v>71429</v>
      </c>
      <c r="R2720" s="11" t="s">
        <v>5245</v>
      </c>
      <c r="S2720" s="1" t="s">
        <v>5244</v>
      </c>
      <c r="T2720" s="1" t="s">
        <v>5244</v>
      </c>
      <c r="U2720" s="1" t="s">
        <v>220</v>
      </c>
      <c r="V2720" s="3"/>
      <c r="W2720" s="1" t="s">
        <v>25646</v>
      </c>
      <c r="X2720" s="38" t="s">
        <v>29</v>
      </c>
    </row>
    <row r="2721" spans="1:24" ht="15.95" customHeight="1" x14ac:dyDescent="0.25">
      <c r="A2721" s="2">
        <v>6</v>
      </c>
      <c r="B2721" s="1" t="s">
        <v>64</v>
      </c>
      <c r="C2721" s="1" t="s">
        <v>138</v>
      </c>
      <c r="D2721" s="1" t="s">
        <v>368</v>
      </c>
      <c r="E2721" s="1" t="s">
        <v>374</v>
      </c>
      <c r="F2721" s="1" t="s">
        <v>375</v>
      </c>
      <c r="G2721" s="2">
        <v>815582</v>
      </c>
      <c r="H2721" s="1" t="s">
        <v>6551</v>
      </c>
      <c r="I2721" s="3" t="s">
        <v>6552</v>
      </c>
      <c r="J2721" s="3" t="s">
        <v>6553</v>
      </c>
      <c r="K2721" s="3" t="s">
        <v>6554</v>
      </c>
      <c r="L2721" s="3"/>
      <c r="M2721" s="2" t="s">
        <v>166</v>
      </c>
      <c r="N2721" s="5">
        <v>43221</v>
      </c>
      <c r="O2721" s="5">
        <v>43373</v>
      </c>
      <c r="P2721" s="4">
        <v>50000</v>
      </c>
      <c r="Q2721" s="4">
        <v>71429</v>
      </c>
      <c r="R2721" s="11" t="s">
        <v>6555</v>
      </c>
      <c r="S2721" s="1" t="s">
        <v>6264</v>
      </c>
      <c r="T2721" s="1" t="s">
        <v>6264</v>
      </c>
      <c r="U2721" s="1" t="s">
        <v>220</v>
      </c>
      <c r="V2721" s="3"/>
      <c r="W2721" s="1" t="s">
        <v>25643</v>
      </c>
      <c r="X2721" s="38" t="s">
        <v>38</v>
      </c>
    </row>
    <row r="2722" spans="1:24" ht="15.95" customHeight="1" x14ac:dyDescent="0.25">
      <c r="A2722" s="2">
        <v>5</v>
      </c>
      <c r="B2722" s="1" t="s">
        <v>64</v>
      </c>
      <c r="C2722" s="1" t="s">
        <v>138</v>
      </c>
      <c r="D2722" s="1" t="s">
        <v>184</v>
      </c>
      <c r="E2722" s="1" t="s">
        <v>1161</v>
      </c>
      <c r="F2722" s="1" t="s">
        <v>960</v>
      </c>
      <c r="G2722" s="2">
        <v>772437</v>
      </c>
      <c r="H2722" s="1" t="s">
        <v>6556</v>
      </c>
      <c r="I2722" s="3" t="s">
        <v>6557</v>
      </c>
      <c r="J2722" s="3" t="s">
        <v>6558</v>
      </c>
      <c r="K2722" s="3" t="s">
        <v>6559</v>
      </c>
      <c r="L2722" s="3" t="s">
        <v>6560</v>
      </c>
      <c r="M2722" s="2" t="s">
        <v>166</v>
      </c>
      <c r="N2722" s="5">
        <v>43221</v>
      </c>
      <c r="O2722" s="5">
        <v>45046</v>
      </c>
      <c r="P2722" s="4">
        <v>1980916</v>
      </c>
      <c r="Q2722" s="4">
        <v>1980916</v>
      </c>
      <c r="R2722" s="11" t="s">
        <v>6561</v>
      </c>
      <c r="S2722" s="1" t="s">
        <v>753</v>
      </c>
      <c r="T2722" s="1" t="s">
        <v>753</v>
      </c>
      <c r="U2722" s="1" t="s">
        <v>752</v>
      </c>
      <c r="V2722" s="3"/>
      <c r="W2722" s="1" t="s">
        <v>25643</v>
      </c>
      <c r="X2722" s="38" t="s">
        <v>38</v>
      </c>
    </row>
    <row r="2723" spans="1:24" ht="15.95" customHeight="1" x14ac:dyDescent="0.25">
      <c r="A2723" s="2">
        <v>3</v>
      </c>
      <c r="B2723" s="1" t="s">
        <v>64</v>
      </c>
      <c r="C2723" s="1" t="s">
        <v>138</v>
      </c>
      <c r="D2723" s="1" t="s">
        <v>184</v>
      </c>
      <c r="E2723" s="1" t="s">
        <v>1161</v>
      </c>
      <c r="F2723" s="1" t="s">
        <v>960</v>
      </c>
      <c r="G2723" s="2">
        <v>769080</v>
      </c>
      <c r="H2723" s="1" t="s">
        <v>6562</v>
      </c>
      <c r="I2723" s="3" t="s">
        <v>6563</v>
      </c>
      <c r="J2723" s="3" t="s">
        <v>6564</v>
      </c>
      <c r="K2723" s="3" t="s">
        <v>6565</v>
      </c>
      <c r="L2723" s="3" t="s">
        <v>6566</v>
      </c>
      <c r="M2723" s="2" t="s">
        <v>72</v>
      </c>
      <c r="N2723" s="5">
        <v>43221</v>
      </c>
      <c r="O2723" s="5">
        <v>45412</v>
      </c>
      <c r="P2723" s="4">
        <v>1991387</v>
      </c>
      <c r="Q2723" s="4">
        <v>1991387</v>
      </c>
      <c r="R2723" s="11" t="s">
        <v>6568</v>
      </c>
      <c r="S2723" s="1" t="s">
        <v>5221</v>
      </c>
      <c r="T2723" s="1" t="s">
        <v>6567</v>
      </c>
      <c r="U2723" s="1" t="s">
        <v>752</v>
      </c>
      <c r="V2723" s="3"/>
      <c r="W2723" s="1" t="s">
        <v>25643</v>
      </c>
      <c r="X2723" s="38" t="s">
        <v>38</v>
      </c>
    </row>
    <row r="2724" spans="1:24" ht="15.95" customHeight="1" x14ac:dyDescent="0.25">
      <c r="A2724" s="2">
        <v>3</v>
      </c>
      <c r="B2724" s="1" t="s">
        <v>64</v>
      </c>
      <c r="C2724" s="1" t="s">
        <v>138</v>
      </c>
      <c r="D2724" s="1" t="s">
        <v>368</v>
      </c>
      <c r="E2724" s="1" t="s">
        <v>374</v>
      </c>
      <c r="F2724" s="1" t="s">
        <v>375</v>
      </c>
      <c r="G2724" s="2">
        <v>816551</v>
      </c>
      <c r="H2724" s="1" t="s">
        <v>7327</v>
      </c>
      <c r="I2724" s="3" t="s">
        <v>7328</v>
      </c>
      <c r="J2724" s="3" t="s">
        <v>7329</v>
      </c>
      <c r="K2724" s="3" t="s">
        <v>7330</v>
      </c>
      <c r="L2724" s="3"/>
      <c r="M2724" s="2" t="s">
        <v>166</v>
      </c>
      <c r="N2724" s="5">
        <v>43221</v>
      </c>
      <c r="O2724" s="5">
        <v>43343</v>
      </c>
      <c r="P2724" s="4">
        <v>50000</v>
      </c>
      <c r="Q2724" s="4">
        <v>71429</v>
      </c>
      <c r="R2724" s="11" t="s">
        <v>7332</v>
      </c>
      <c r="S2724" s="1" t="s">
        <v>7331</v>
      </c>
      <c r="T2724" s="1" t="s">
        <v>7331</v>
      </c>
      <c r="U2724" s="1" t="s">
        <v>220</v>
      </c>
      <c r="V2724" s="3"/>
      <c r="W2724" s="1" t="s">
        <v>25646</v>
      </c>
      <c r="X2724" s="38" t="s">
        <v>39</v>
      </c>
    </row>
    <row r="2725" spans="1:24" ht="15.95" customHeight="1" x14ac:dyDescent="0.25">
      <c r="A2725" s="2">
        <v>7</v>
      </c>
      <c r="B2725" s="1" t="s">
        <v>64</v>
      </c>
      <c r="C2725" s="1" t="s">
        <v>138</v>
      </c>
      <c r="D2725" s="1" t="s">
        <v>213</v>
      </c>
      <c r="E2725" s="1" t="s">
        <v>479</v>
      </c>
      <c r="F2725" s="1" t="s">
        <v>480</v>
      </c>
      <c r="G2725" s="2">
        <v>806446</v>
      </c>
      <c r="H2725" s="1" t="s">
        <v>9335</v>
      </c>
      <c r="I2725" s="3" t="s">
        <v>9336</v>
      </c>
      <c r="J2725" s="3" t="s">
        <v>9337</v>
      </c>
      <c r="K2725" s="3" t="s">
        <v>9338</v>
      </c>
      <c r="L2725" s="3"/>
      <c r="M2725" s="2" t="s">
        <v>166</v>
      </c>
      <c r="N2725" s="5">
        <v>43221</v>
      </c>
      <c r="O2725" s="5">
        <v>43951</v>
      </c>
      <c r="P2725" s="4">
        <v>1295700</v>
      </c>
      <c r="Q2725" s="4">
        <v>1851000</v>
      </c>
      <c r="R2725" s="11" t="s">
        <v>9340</v>
      </c>
      <c r="S2725" s="1" t="s">
        <v>9339</v>
      </c>
      <c r="T2725" s="1" t="s">
        <v>9339</v>
      </c>
      <c r="U2725" s="1" t="s">
        <v>376</v>
      </c>
      <c r="V2725" s="3"/>
      <c r="W2725" s="1" t="s">
        <v>25647</v>
      </c>
      <c r="X2725" s="38" t="s">
        <v>47</v>
      </c>
    </row>
    <row r="2726" spans="1:24" ht="15.95" customHeight="1" x14ac:dyDescent="0.25">
      <c r="A2726" s="2">
        <v>24</v>
      </c>
      <c r="B2726" s="1" t="s">
        <v>64</v>
      </c>
      <c r="C2726" s="1" t="s">
        <v>138</v>
      </c>
      <c r="D2726" s="1" t="s">
        <v>161</v>
      </c>
      <c r="E2726" s="1" t="s">
        <v>434</v>
      </c>
      <c r="F2726" s="1" t="s">
        <v>168</v>
      </c>
      <c r="G2726" s="2">
        <v>795441</v>
      </c>
      <c r="H2726" s="1" t="s">
        <v>9876</v>
      </c>
      <c r="I2726" s="3" t="s">
        <v>9877</v>
      </c>
      <c r="J2726" s="3" t="s">
        <v>9878</v>
      </c>
      <c r="K2726" s="3" t="s">
        <v>9879</v>
      </c>
      <c r="L2726" s="3"/>
      <c r="M2726" s="2" t="s">
        <v>166</v>
      </c>
      <c r="N2726" s="5">
        <v>43221</v>
      </c>
      <c r="O2726" s="5">
        <v>43951</v>
      </c>
      <c r="P2726" s="4">
        <v>146462.39999999999</v>
      </c>
      <c r="Q2726" s="4">
        <v>146462.39999999999</v>
      </c>
      <c r="R2726" s="11" t="s">
        <v>9881</v>
      </c>
      <c r="S2726" s="1" t="s">
        <v>9880</v>
      </c>
      <c r="T2726" s="1" t="s">
        <v>9880</v>
      </c>
      <c r="U2726" s="1" t="s">
        <v>169</v>
      </c>
      <c r="V2726" s="3"/>
      <c r="W2726" s="1" t="s">
        <v>25646</v>
      </c>
      <c r="X2726" s="38" t="s">
        <v>48</v>
      </c>
    </row>
    <row r="2727" spans="1:24" ht="15.95" customHeight="1" x14ac:dyDescent="0.25">
      <c r="A2727" s="2">
        <v>10</v>
      </c>
      <c r="B2727" s="1" t="s">
        <v>64</v>
      </c>
      <c r="C2727" s="1" t="s">
        <v>138</v>
      </c>
      <c r="D2727" s="1" t="s">
        <v>184</v>
      </c>
      <c r="E2727" s="1" t="s">
        <v>889</v>
      </c>
      <c r="F2727" s="1" t="s">
        <v>411</v>
      </c>
      <c r="G2727" s="2">
        <v>759159</v>
      </c>
      <c r="H2727" s="1" t="s">
        <v>9882</v>
      </c>
      <c r="I2727" s="3" t="s">
        <v>9883</v>
      </c>
      <c r="J2727" s="3" t="s">
        <v>9884</v>
      </c>
      <c r="K2727" s="3" t="s">
        <v>9885</v>
      </c>
      <c r="L2727" s="3" t="s">
        <v>9886</v>
      </c>
      <c r="M2727" s="2" t="s">
        <v>72</v>
      </c>
      <c r="N2727" s="5">
        <v>43221</v>
      </c>
      <c r="O2727" s="5">
        <v>45412</v>
      </c>
      <c r="P2727" s="4">
        <v>1499575</v>
      </c>
      <c r="Q2727" s="4">
        <v>1499575</v>
      </c>
      <c r="R2727" s="11" t="s">
        <v>9888</v>
      </c>
      <c r="S2727" s="1" t="s">
        <v>1366</v>
      </c>
      <c r="T2727" s="1" t="s">
        <v>9887</v>
      </c>
      <c r="U2727" s="1" t="s">
        <v>412</v>
      </c>
      <c r="V2727" s="3"/>
      <c r="W2727" s="1" t="s">
        <v>25646</v>
      </c>
      <c r="X2727" s="38" t="s">
        <v>48</v>
      </c>
    </row>
    <row r="2728" spans="1:24" ht="15.95" customHeight="1" x14ac:dyDescent="0.25">
      <c r="A2728" s="2">
        <v>4</v>
      </c>
      <c r="B2728" s="1" t="s">
        <v>64</v>
      </c>
      <c r="C2728" s="1" t="s">
        <v>138</v>
      </c>
      <c r="D2728" s="1" t="s">
        <v>139</v>
      </c>
      <c r="E2728" s="1" t="s">
        <v>10582</v>
      </c>
      <c r="F2728" s="1" t="s">
        <v>10583</v>
      </c>
      <c r="G2728" s="2">
        <v>777492</v>
      </c>
      <c r="H2728" s="1" t="s">
        <v>10577</v>
      </c>
      <c r="I2728" s="3" t="s">
        <v>10578</v>
      </c>
      <c r="J2728" s="3" t="s">
        <v>10579</v>
      </c>
      <c r="K2728" s="3" t="s">
        <v>10580</v>
      </c>
      <c r="L2728" s="3" t="s">
        <v>10581</v>
      </c>
      <c r="M2728" s="2" t="s">
        <v>72</v>
      </c>
      <c r="N2728" s="5">
        <v>43221</v>
      </c>
      <c r="O2728" s="5">
        <v>45230</v>
      </c>
      <c r="P2728" s="4">
        <v>6000000</v>
      </c>
      <c r="Q2728" s="4">
        <v>13549159.890000001</v>
      </c>
      <c r="R2728" s="11" t="s">
        <v>10585</v>
      </c>
      <c r="S2728" s="1" t="s">
        <v>2838</v>
      </c>
      <c r="T2728" s="1" t="s">
        <v>10584</v>
      </c>
      <c r="U2728" s="1" t="s">
        <v>147</v>
      </c>
      <c r="V2728" s="3"/>
      <c r="W2728" s="1" t="s">
        <v>25648</v>
      </c>
      <c r="X2728" s="38" t="s">
        <v>51</v>
      </c>
    </row>
    <row r="2729" spans="1:24" ht="15.95" customHeight="1" x14ac:dyDescent="0.25">
      <c r="A2729" s="2">
        <v>5</v>
      </c>
      <c r="B2729" s="1" t="s">
        <v>126</v>
      </c>
      <c r="C2729" s="1" t="s">
        <v>10917</v>
      </c>
      <c r="D2729" s="1"/>
      <c r="E2729" s="1"/>
      <c r="F2729" s="1"/>
      <c r="G2729" s="2">
        <v>95265194</v>
      </c>
      <c r="H2729" s="1" t="s">
        <v>10964</v>
      </c>
      <c r="I2729" s="3" t="s">
        <v>10965</v>
      </c>
      <c r="J2729" s="3" t="s">
        <v>10966</v>
      </c>
      <c r="K2729" s="3"/>
      <c r="L2729" s="3" t="s">
        <v>10921</v>
      </c>
      <c r="M2729" s="2" t="s">
        <v>199</v>
      </c>
      <c r="N2729" s="5">
        <v>43221</v>
      </c>
      <c r="O2729" s="5">
        <v>43708</v>
      </c>
      <c r="P2729" s="4">
        <v>125000</v>
      </c>
      <c r="Q2729" s="4">
        <v>166667</v>
      </c>
      <c r="R2729" s="11" t="s">
        <v>10968</v>
      </c>
      <c r="S2729" s="1" t="s">
        <v>10967</v>
      </c>
      <c r="T2729" s="1" t="s">
        <v>10967</v>
      </c>
      <c r="V2729" s="3" t="s">
        <v>10923</v>
      </c>
      <c r="W2729" s="1" t="s">
        <v>25650</v>
      </c>
      <c r="X2729" s="38" t="s">
        <v>52</v>
      </c>
    </row>
    <row r="2730" spans="1:24" ht="15.95" customHeight="1" x14ac:dyDescent="0.25">
      <c r="A2730" s="2">
        <v>2</v>
      </c>
      <c r="B2730" s="1" t="s">
        <v>64</v>
      </c>
      <c r="C2730" s="1" t="s">
        <v>138</v>
      </c>
      <c r="D2730" s="1" t="s">
        <v>184</v>
      </c>
      <c r="E2730" s="1" t="s">
        <v>1161</v>
      </c>
      <c r="F2730" s="1" t="s">
        <v>960</v>
      </c>
      <c r="G2730" s="2">
        <v>771387</v>
      </c>
      <c r="H2730" s="1" t="s">
        <v>10969</v>
      </c>
      <c r="I2730" s="3" t="s">
        <v>10970</v>
      </c>
      <c r="J2730" s="3" t="s">
        <v>10971</v>
      </c>
      <c r="K2730" s="3" t="s">
        <v>10972</v>
      </c>
      <c r="L2730" s="3" t="s">
        <v>10973</v>
      </c>
      <c r="M2730" s="2" t="s">
        <v>72</v>
      </c>
      <c r="N2730" s="5">
        <v>43221</v>
      </c>
      <c r="O2730" s="5">
        <v>45596</v>
      </c>
      <c r="P2730" s="4">
        <v>1968688</v>
      </c>
      <c r="Q2730" s="4">
        <v>1968688</v>
      </c>
      <c r="R2730" s="11" t="s">
        <v>10975</v>
      </c>
      <c r="S2730" s="1" t="s">
        <v>10974</v>
      </c>
      <c r="T2730" s="1" t="s">
        <v>10974</v>
      </c>
      <c r="U2730" s="1" t="s">
        <v>752</v>
      </c>
      <c r="V2730" s="3"/>
      <c r="W2730" s="1" t="s">
        <v>25650</v>
      </c>
      <c r="X2730" s="38" t="s">
        <v>52</v>
      </c>
    </row>
    <row r="2731" spans="1:24" ht="15.95" customHeight="1" x14ac:dyDescent="0.25">
      <c r="A2731" s="2">
        <v>10</v>
      </c>
      <c r="B2731" s="1" t="s">
        <v>64</v>
      </c>
      <c r="C2731" s="1" t="s">
        <v>138</v>
      </c>
      <c r="D2731" s="1" t="s">
        <v>161</v>
      </c>
      <c r="E2731" s="1" t="s">
        <v>434</v>
      </c>
      <c r="F2731" s="1" t="s">
        <v>168</v>
      </c>
      <c r="G2731" s="2">
        <v>792866</v>
      </c>
      <c r="H2731" s="1" t="s">
        <v>21299</v>
      </c>
      <c r="I2731" s="3" t="s">
        <v>21300</v>
      </c>
      <c r="J2731" s="3" t="s">
        <v>21301</v>
      </c>
      <c r="K2731" s="3" t="s">
        <v>21302</v>
      </c>
      <c r="L2731" s="3" t="s">
        <v>21303</v>
      </c>
      <c r="M2731" s="2" t="s">
        <v>463</v>
      </c>
      <c r="N2731" s="5">
        <v>43221</v>
      </c>
      <c r="O2731" s="5">
        <v>44592</v>
      </c>
      <c r="P2731" s="4">
        <v>263385</v>
      </c>
      <c r="Q2731" s="4">
        <v>263385</v>
      </c>
      <c r="R2731" s="11" t="s">
        <v>21305</v>
      </c>
      <c r="S2731" s="1" t="s">
        <v>8100</v>
      </c>
      <c r="T2731" s="1" t="s">
        <v>21304</v>
      </c>
      <c r="U2731" s="1" t="s">
        <v>743</v>
      </c>
      <c r="V2731" s="3"/>
      <c r="W2731" s="1"/>
      <c r="X2731" s="38"/>
    </row>
    <row r="2732" spans="1:24" ht="15.95" customHeight="1" x14ac:dyDescent="0.25">
      <c r="A2732" s="2">
        <v>13</v>
      </c>
      <c r="B2732" s="1" t="s">
        <v>64</v>
      </c>
      <c r="C2732" s="1" t="s">
        <v>138</v>
      </c>
      <c r="D2732" s="1" t="s">
        <v>368</v>
      </c>
      <c r="E2732" s="1" t="s">
        <v>374</v>
      </c>
      <c r="F2732" s="1" t="s">
        <v>375</v>
      </c>
      <c r="G2732" s="2">
        <v>815858</v>
      </c>
      <c r="H2732" s="1" t="s">
        <v>21306</v>
      </c>
      <c r="I2732" s="3" t="s">
        <v>21307</v>
      </c>
      <c r="J2732" s="3" t="s">
        <v>21308</v>
      </c>
      <c r="K2732" s="3" t="s">
        <v>21309</v>
      </c>
      <c r="L2732" s="3"/>
      <c r="M2732" s="2" t="s">
        <v>166</v>
      </c>
      <c r="N2732" s="5">
        <v>43221</v>
      </c>
      <c r="O2732" s="5">
        <v>43373</v>
      </c>
      <c r="P2732" s="4">
        <v>50000</v>
      </c>
      <c r="Q2732" s="4">
        <v>71429</v>
      </c>
      <c r="R2732" s="11" t="s">
        <v>21310</v>
      </c>
      <c r="S2732" s="1" t="s">
        <v>16798</v>
      </c>
      <c r="T2732" s="1" t="s">
        <v>16798</v>
      </c>
      <c r="U2732" s="1" t="s">
        <v>220</v>
      </c>
      <c r="V2732" s="3"/>
      <c r="W2732" s="1"/>
      <c r="X2732" s="38"/>
    </row>
    <row r="2733" spans="1:24" ht="15.95" customHeight="1" x14ac:dyDescent="0.25">
      <c r="A2733" s="2">
        <v>10</v>
      </c>
      <c r="B2733" s="1" t="s">
        <v>64</v>
      </c>
      <c r="C2733" s="1" t="s">
        <v>138</v>
      </c>
      <c r="D2733" s="1" t="s">
        <v>368</v>
      </c>
      <c r="E2733" s="1" t="s">
        <v>374</v>
      </c>
      <c r="F2733" s="1" t="s">
        <v>375</v>
      </c>
      <c r="G2733" s="2">
        <v>815529</v>
      </c>
      <c r="H2733" s="1" t="s">
        <v>21311</v>
      </c>
      <c r="I2733" s="3" t="s">
        <v>21312</v>
      </c>
      <c r="J2733" s="3" t="s">
        <v>21313</v>
      </c>
      <c r="K2733" s="3" t="s">
        <v>21314</v>
      </c>
      <c r="L2733" s="3"/>
      <c r="M2733" s="2" t="s">
        <v>166</v>
      </c>
      <c r="N2733" s="5">
        <v>43221</v>
      </c>
      <c r="O2733" s="5">
        <v>43343</v>
      </c>
      <c r="P2733" s="4">
        <v>50000</v>
      </c>
      <c r="Q2733" s="4">
        <v>71429</v>
      </c>
      <c r="R2733" s="11" t="s">
        <v>21316</v>
      </c>
      <c r="S2733" s="1" t="s">
        <v>21315</v>
      </c>
      <c r="T2733" s="1" t="s">
        <v>21315</v>
      </c>
      <c r="U2733" s="1" t="s">
        <v>220</v>
      </c>
      <c r="V2733" s="3"/>
      <c r="W2733" s="1"/>
      <c r="X2733" s="38"/>
    </row>
    <row r="2734" spans="1:24" ht="15.95" customHeight="1" x14ac:dyDescent="0.25">
      <c r="A2734" s="2">
        <v>7</v>
      </c>
      <c r="B2734" s="1" t="s">
        <v>64</v>
      </c>
      <c r="C2734" s="1" t="s">
        <v>138</v>
      </c>
      <c r="D2734" s="1" t="s">
        <v>368</v>
      </c>
      <c r="E2734" s="1" t="s">
        <v>374</v>
      </c>
      <c r="F2734" s="1" t="s">
        <v>375</v>
      </c>
      <c r="G2734" s="2">
        <v>811360</v>
      </c>
      <c r="H2734" s="1" t="s">
        <v>21317</v>
      </c>
      <c r="I2734" s="3" t="s">
        <v>21318</v>
      </c>
      <c r="J2734" s="3" t="s">
        <v>21319</v>
      </c>
      <c r="K2734" s="3" t="s">
        <v>646</v>
      </c>
      <c r="L2734" s="3"/>
      <c r="M2734" s="2" t="s">
        <v>166</v>
      </c>
      <c r="N2734" s="5">
        <v>43221</v>
      </c>
      <c r="O2734" s="5">
        <v>43951</v>
      </c>
      <c r="P2734" s="4">
        <v>2092125</v>
      </c>
      <c r="Q2734" s="4">
        <v>2988750</v>
      </c>
      <c r="R2734" s="11" t="s">
        <v>21321</v>
      </c>
      <c r="S2734" s="1" t="s">
        <v>21320</v>
      </c>
      <c r="T2734" s="1" t="s">
        <v>21320</v>
      </c>
      <c r="U2734" s="1" t="s">
        <v>376</v>
      </c>
      <c r="V2734" s="3"/>
      <c r="W2734" s="1"/>
      <c r="X2734" s="38"/>
    </row>
    <row r="2735" spans="1:24" ht="15.95" customHeight="1" x14ac:dyDescent="0.25">
      <c r="A2735" s="2">
        <v>7</v>
      </c>
      <c r="B2735" s="1" t="s">
        <v>64</v>
      </c>
      <c r="C2735" s="1" t="s">
        <v>138</v>
      </c>
      <c r="D2735" s="1" t="s">
        <v>184</v>
      </c>
      <c r="E2735" s="1" t="s">
        <v>1161</v>
      </c>
      <c r="F2735" s="1" t="s">
        <v>960</v>
      </c>
      <c r="G2735" s="2">
        <v>771704</v>
      </c>
      <c r="H2735" s="1" t="s">
        <v>21322</v>
      </c>
      <c r="I2735" s="3" t="s">
        <v>21323</v>
      </c>
      <c r="J2735" s="3" t="s">
        <v>21324</v>
      </c>
      <c r="K2735" s="3" t="s">
        <v>20166</v>
      </c>
      <c r="L2735" s="3" t="s">
        <v>21325</v>
      </c>
      <c r="M2735" s="2" t="s">
        <v>72</v>
      </c>
      <c r="N2735" s="5">
        <v>43221</v>
      </c>
      <c r="O2735" s="5">
        <v>45412</v>
      </c>
      <c r="P2735" s="4">
        <v>1989103</v>
      </c>
      <c r="Q2735" s="4">
        <v>1989103</v>
      </c>
      <c r="R2735" s="11" t="s">
        <v>21326</v>
      </c>
      <c r="S2735" s="1" t="s">
        <v>1747</v>
      </c>
      <c r="T2735" s="1" t="s">
        <v>1747</v>
      </c>
      <c r="U2735" s="1" t="s">
        <v>752</v>
      </c>
      <c r="V2735" s="3"/>
      <c r="W2735" s="1"/>
      <c r="X2735" s="38"/>
    </row>
    <row r="2736" spans="1:24" ht="15.95" customHeight="1" x14ac:dyDescent="0.25">
      <c r="A2736" s="2">
        <v>3</v>
      </c>
      <c r="B2736" s="1" t="s">
        <v>64</v>
      </c>
      <c r="C2736" s="1" t="s">
        <v>138</v>
      </c>
      <c r="D2736" s="1" t="s">
        <v>184</v>
      </c>
      <c r="E2736" s="1" t="s">
        <v>453</v>
      </c>
      <c r="F2736" s="1" t="s">
        <v>454</v>
      </c>
      <c r="G2736" s="2">
        <v>787462</v>
      </c>
      <c r="H2736" s="1" t="s">
        <v>21327</v>
      </c>
      <c r="I2736" s="3" t="s">
        <v>21328</v>
      </c>
      <c r="J2736" s="3" t="s">
        <v>21329</v>
      </c>
      <c r="K2736" s="3" t="s">
        <v>21330</v>
      </c>
      <c r="L2736" s="3"/>
      <c r="M2736" s="2" t="s">
        <v>166</v>
      </c>
      <c r="N2736" s="5">
        <v>43221</v>
      </c>
      <c r="O2736" s="5">
        <v>43769</v>
      </c>
      <c r="P2736" s="4">
        <v>150000</v>
      </c>
      <c r="Q2736" s="4">
        <v>150000</v>
      </c>
      <c r="R2736" s="11" t="s">
        <v>21332</v>
      </c>
      <c r="S2736" s="1" t="s">
        <v>21331</v>
      </c>
      <c r="T2736" s="1" t="s">
        <v>21331</v>
      </c>
      <c r="U2736" s="1" t="s">
        <v>455</v>
      </c>
      <c r="V2736" s="3"/>
      <c r="W2736" s="1"/>
      <c r="X2736" s="38"/>
    </row>
    <row r="2737" spans="1:24" ht="15.95" customHeight="1" x14ac:dyDescent="0.25">
      <c r="A2737" s="2">
        <v>2</v>
      </c>
      <c r="B2737" s="1" t="s">
        <v>64</v>
      </c>
      <c r="C2737" s="1" t="s">
        <v>138</v>
      </c>
      <c r="D2737" s="1" t="s">
        <v>161</v>
      </c>
      <c r="E2737" s="1" t="s">
        <v>434</v>
      </c>
      <c r="F2737" s="1" t="s">
        <v>168</v>
      </c>
      <c r="G2737" s="2">
        <v>796840</v>
      </c>
      <c r="H2737" s="1" t="s">
        <v>21333</v>
      </c>
      <c r="I2737" s="3" t="s">
        <v>21334</v>
      </c>
      <c r="J2737" s="3" t="s">
        <v>21335</v>
      </c>
      <c r="K2737" s="3" t="s">
        <v>21336</v>
      </c>
      <c r="L2737" s="3"/>
      <c r="M2737" s="2" t="s">
        <v>166</v>
      </c>
      <c r="N2737" s="5">
        <v>43221</v>
      </c>
      <c r="O2737" s="5">
        <v>43951</v>
      </c>
      <c r="P2737" s="4">
        <v>200194.8</v>
      </c>
      <c r="Q2737" s="4">
        <v>200194.8</v>
      </c>
      <c r="R2737" s="11" t="s">
        <v>21337</v>
      </c>
      <c r="S2737" s="1" t="s">
        <v>5651</v>
      </c>
      <c r="T2737" s="1" t="s">
        <v>5651</v>
      </c>
      <c r="U2737" s="1" t="s">
        <v>169</v>
      </c>
      <c r="V2737" s="3"/>
      <c r="W2737" s="1"/>
      <c r="X2737" s="38"/>
    </row>
    <row r="2738" spans="1:24" ht="15.95" customHeight="1" x14ac:dyDescent="0.25">
      <c r="A2738" s="2">
        <v>2</v>
      </c>
      <c r="B2738" s="1" t="s">
        <v>64</v>
      </c>
      <c r="C2738" s="1" t="s">
        <v>138</v>
      </c>
      <c r="D2738" s="1" t="s">
        <v>139</v>
      </c>
      <c r="E2738" s="1" t="s">
        <v>464</v>
      </c>
      <c r="F2738" s="1" t="s">
        <v>465</v>
      </c>
      <c r="G2738" s="2">
        <v>806595</v>
      </c>
      <c r="H2738" s="1" t="s">
        <v>21338</v>
      </c>
      <c r="I2738" s="3" t="s">
        <v>21339</v>
      </c>
      <c r="J2738" s="3" t="s">
        <v>21340</v>
      </c>
      <c r="K2738" s="3" t="s">
        <v>21341</v>
      </c>
      <c r="L2738" s="3" t="s">
        <v>21342</v>
      </c>
      <c r="M2738" s="2" t="s">
        <v>72</v>
      </c>
      <c r="N2738" s="5">
        <v>43221</v>
      </c>
      <c r="O2738" s="5">
        <v>45291</v>
      </c>
      <c r="P2738" s="4">
        <v>5000000</v>
      </c>
      <c r="Q2738" s="4">
        <v>5000000</v>
      </c>
      <c r="R2738" s="11" t="s">
        <v>21344</v>
      </c>
      <c r="S2738" s="1" t="s">
        <v>21343</v>
      </c>
      <c r="T2738" s="1" t="s">
        <v>21343</v>
      </c>
      <c r="U2738" s="1" t="s">
        <v>376</v>
      </c>
      <c r="V2738" s="3"/>
      <c r="W2738" s="1"/>
      <c r="X2738" s="38"/>
    </row>
    <row r="2739" spans="1:24" ht="15.95" customHeight="1" x14ac:dyDescent="0.25">
      <c r="A2739" s="2">
        <v>1</v>
      </c>
      <c r="B2739" s="1" t="s">
        <v>64</v>
      </c>
      <c r="C2739" s="1" t="s">
        <v>138</v>
      </c>
      <c r="D2739" s="1" t="s">
        <v>368</v>
      </c>
      <c r="E2739" s="1" t="s">
        <v>374</v>
      </c>
      <c r="F2739" s="1" t="s">
        <v>375</v>
      </c>
      <c r="G2739" s="2">
        <v>816090</v>
      </c>
      <c r="H2739" s="1" t="s">
        <v>21345</v>
      </c>
      <c r="I2739" s="3" t="s">
        <v>21346</v>
      </c>
      <c r="J2739" s="3" t="s">
        <v>21347</v>
      </c>
      <c r="K2739" s="3" t="s">
        <v>21348</v>
      </c>
      <c r="L2739" s="3"/>
      <c r="M2739" s="2" t="s">
        <v>166</v>
      </c>
      <c r="N2739" s="5">
        <v>43221</v>
      </c>
      <c r="O2739" s="5">
        <v>43343</v>
      </c>
      <c r="P2739" s="4">
        <v>50000</v>
      </c>
      <c r="Q2739" s="4">
        <v>71429</v>
      </c>
      <c r="R2739" s="11" t="s">
        <v>21350</v>
      </c>
      <c r="S2739" s="1" t="s">
        <v>21349</v>
      </c>
      <c r="T2739" s="1" t="s">
        <v>21349</v>
      </c>
      <c r="U2739" s="1" t="s">
        <v>220</v>
      </c>
      <c r="V2739" s="3"/>
      <c r="W2739" s="1"/>
      <c r="X2739" s="38"/>
    </row>
    <row r="2740" spans="1:24" ht="15.95" customHeight="1" x14ac:dyDescent="0.25">
      <c r="A2740" s="2">
        <v>1</v>
      </c>
      <c r="B2740" s="1" t="s">
        <v>64</v>
      </c>
      <c r="C2740" s="1" t="s">
        <v>138</v>
      </c>
      <c r="D2740" s="1" t="s">
        <v>368</v>
      </c>
      <c r="E2740" s="1" t="s">
        <v>374</v>
      </c>
      <c r="F2740" s="1" t="s">
        <v>375</v>
      </c>
      <c r="G2740" s="2">
        <v>815904</v>
      </c>
      <c r="H2740" s="1" t="s">
        <v>21351</v>
      </c>
      <c r="I2740" s="3" t="s">
        <v>21352</v>
      </c>
      <c r="J2740" s="3" t="s">
        <v>21353</v>
      </c>
      <c r="K2740" s="3" t="s">
        <v>21354</v>
      </c>
      <c r="L2740" s="3"/>
      <c r="M2740" s="2" t="s">
        <v>166</v>
      </c>
      <c r="N2740" s="5">
        <v>43221</v>
      </c>
      <c r="O2740" s="5">
        <v>43343</v>
      </c>
      <c r="P2740" s="4">
        <v>50000</v>
      </c>
      <c r="Q2740" s="4">
        <v>71429</v>
      </c>
      <c r="R2740" s="11" t="s">
        <v>21356</v>
      </c>
      <c r="S2740" s="1" t="s">
        <v>21355</v>
      </c>
      <c r="T2740" s="1" t="s">
        <v>21355</v>
      </c>
      <c r="U2740" s="1" t="s">
        <v>220</v>
      </c>
      <c r="V2740" s="3"/>
      <c r="W2740" s="1"/>
      <c r="X2740" s="38"/>
    </row>
    <row r="2741" spans="1:24" ht="15.95" customHeight="1" x14ac:dyDescent="0.25">
      <c r="A2741" s="2">
        <v>1</v>
      </c>
      <c r="B2741" s="1" t="s">
        <v>64</v>
      </c>
      <c r="C2741" s="1" t="s">
        <v>138</v>
      </c>
      <c r="D2741" s="1" t="s">
        <v>161</v>
      </c>
      <c r="E2741" s="1" t="s">
        <v>434</v>
      </c>
      <c r="F2741" s="1" t="s">
        <v>168</v>
      </c>
      <c r="G2741" s="2">
        <v>797230</v>
      </c>
      <c r="H2741" s="1" t="s">
        <v>21357</v>
      </c>
      <c r="I2741" s="3" t="s">
        <v>21358</v>
      </c>
      <c r="J2741" s="3" t="s">
        <v>21359</v>
      </c>
      <c r="K2741" s="3" t="s">
        <v>21360</v>
      </c>
      <c r="L2741" s="3"/>
      <c r="M2741" s="2" t="s">
        <v>166</v>
      </c>
      <c r="N2741" s="5">
        <v>43221</v>
      </c>
      <c r="O2741" s="5">
        <v>43951</v>
      </c>
      <c r="P2741" s="4">
        <v>183454.8</v>
      </c>
      <c r="Q2741" s="4">
        <v>183454.8</v>
      </c>
      <c r="R2741" s="11" t="s">
        <v>21361</v>
      </c>
      <c r="S2741" s="1" t="s">
        <v>1694</v>
      </c>
      <c r="T2741" s="1" t="s">
        <v>1694</v>
      </c>
      <c r="U2741" s="1" t="s">
        <v>169</v>
      </c>
      <c r="V2741" s="3"/>
      <c r="W2741" s="1"/>
      <c r="X2741" s="38"/>
    </row>
    <row r="2742" spans="1:24" ht="15.95" customHeight="1" x14ac:dyDescent="0.25">
      <c r="A2742" s="2">
        <v>1</v>
      </c>
      <c r="B2742" s="1" t="s">
        <v>64</v>
      </c>
      <c r="C2742" s="1" t="s">
        <v>138</v>
      </c>
      <c r="D2742" s="1" t="s">
        <v>161</v>
      </c>
      <c r="E2742" s="1" t="s">
        <v>434</v>
      </c>
      <c r="F2742" s="1" t="s">
        <v>168</v>
      </c>
      <c r="G2742" s="2">
        <v>794750</v>
      </c>
      <c r="H2742" s="1" t="s">
        <v>21362</v>
      </c>
      <c r="I2742" s="3" t="s">
        <v>21363</v>
      </c>
      <c r="J2742" s="3" t="s">
        <v>21364</v>
      </c>
      <c r="K2742" s="3" t="s">
        <v>21365</v>
      </c>
      <c r="L2742" s="3" t="s">
        <v>21366</v>
      </c>
      <c r="M2742" s="2" t="s">
        <v>166</v>
      </c>
      <c r="N2742" s="5">
        <v>43221</v>
      </c>
      <c r="O2742" s="5">
        <v>43951</v>
      </c>
      <c r="P2742" s="4">
        <v>195454.8</v>
      </c>
      <c r="Q2742" s="4">
        <v>195454.8</v>
      </c>
      <c r="R2742" s="11" t="s">
        <v>21367</v>
      </c>
      <c r="S2742" s="1" t="s">
        <v>1694</v>
      </c>
      <c r="T2742" s="1" t="s">
        <v>1694</v>
      </c>
      <c r="U2742" s="1" t="s">
        <v>743</v>
      </c>
      <c r="V2742" s="3"/>
      <c r="W2742" s="1"/>
      <c r="X2742" s="38"/>
    </row>
    <row r="2743" spans="1:24" ht="15.95" customHeight="1" x14ac:dyDescent="0.25">
      <c r="A2743" s="2">
        <v>1</v>
      </c>
      <c r="B2743" s="1" t="s">
        <v>64</v>
      </c>
      <c r="C2743" s="1" t="s">
        <v>138</v>
      </c>
      <c r="D2743" s="1" t="s">
        <v>161</v>
      </c>
      <c r="E2743" s="1" t="s">
        <v>434</v>
      </c>
      <c r="F2743" s="1" t="s">
        <v>168</v>
      </c>
      <c r="G2743" s="2">
        <v>795670</v>
      </c>
      <c r="H2743" s="1" t="s">
        <v>21368</v>
      </c>
      <c r="I2743" s="3" t="s">
        <v>21369</v>
      </c>
      <c r="J2743" s="3" t="s">
        <v>21370</v>
      </c>
      <c r="K2743" s="3" t="s">
        <v>21371</v>
      </c>
      <c r="L2743" s="3" t="s">
        <v>21372</v>
      </c>
      <c r="M2743" s="2" t="s">
        <v>166</v>
      </c>
      <c r="N2743" s="5">
        <v>43221</v>
      </c>
      <c r="O2743" s="5">
        <v>43982</v>
      </c>
      <c r="P2743" s="4">
        <v>183454.8</v>
      </c>
      <c r="Q2743" s="4">
        <v>183454.8</v>
      </c>
      <c r="R2743" s="11" t="s">
        <v>21373</v>
      </c>
      <c r="S2743" s="1" t="s">
        <v>2912</v>
      </c>
      <c r="T2743" s="1" t="s">
        <v>2912</v>
      </c>
      <c r="U2743" s="1" t="s">
        <v>743</v>
      </c>
      <c r="V2743" s="3"/>
      <c r="W2743" s="1"/>
      <c r="X2743" s="38"/>
    </row>
    <row r="2744" spans="1:24" ht="15.95" customHeight="1" x14ac:dyDescent="0.25">
      <c r="A2744" s="2">
        <v>2</v>
      </c>
      <c r="B2744" s="1" t="s">
        <v>64</v>
      </c>
      <c r="C2744" s="1" t="s">
        <v>138</v>
      </c>
      <c r="D2744" s="1" t="s">
        <v>161</v>
      </c>
      <c r="E2744" s="1" t="s">
        <v>434</v>
      </c>
      <c r="F2744" s="1" t="s">
        <v>168</v>
      </c>
      <c r="G2744" s="2">
        <v>789607</v>
      </c>
      <c r="H2744" s="1" t="s">
        <v>21374</v>
      </c>
      <c r="I2744" s="3" t="s">
        <v>21375</v>
      </c>
      <c r="J2744" s="3" t="s">
        <v>21376</v>
      </c>
      <c r="K2744" s="3" t="s">
        <v>21377</v>
      </c>
      <c r="L2744" s="3"/>
      <c r="M2744" s="2" t="s">
        <v>166</v>
      </c>
      <c r="N2744" s="5">
        <v>43209</v>
      </c>
      <c r="O2744" s="5">
        <v>44432</v>
      </c>
      <c r="P2744" s="4">
        <v>183454.8</v>
      </c>
      <c r="Q2744" s="4">
        <v>183454.8</v>
      </c>
      <c r="R2744" s="11" t="s">
        <v>21378</v>
      </c>
      <c r="S2744" s="1" t="s">
        <v>193</v>
      </c>
      <c r="T2744" s="1" t="s">
        <v>193</v>
      </c>
      <c r="U2744" s="1" t="s">
        <v>169</v>
      </c>
      <c r="V2744" s="3"/>
      <c r="W2744" s="1"/>
      <c r="X2744" s="38"/>
    </row>
    <row r="2745" spans="1:24" ht="15.95" customHeight="1" x14ac:dyDescent="0.25">
      <c r="A2745" s="2">
        <v>8</v>
      </c>
      <c r="B2745" s="1" t="s">
        <v>64</v>
      </c>
      <c r="C2745" s="1" t="s">
        <v>138</v>
      </c>
      <c r="D2745" s="1" t="s">
        <v>161</v>
      </c>
      <c r="E2745" s="1" t="s">
        <v>167</v>
      </c>
      <c r="F2745" s="1" t="s">
        <v>168</v>
      </c>
      <c r="G2745" s="2">
        <v>746225</v>
      </c>
      <c r="H2745" s="1" t="s">
        <v>21379</v>
      </c>
      <c r="I2745" s="3" t="s">
        <v>21380</v>
      </c>
      <c r="J2745" s="3" t="s">
        <v>21381</v>
      </c>
      <c r="K2745" s="3" t="s">
        <v>21382</v>
      </c>
      <c r="L2745" s="3" t="s">
        <v>21383</v>
      </c>
      <c r="M2745" s="2" t="s">
        <v>463</v>
      </c>
      <c r="N2745" s="5">
        <v>43200</v>
      </c>
      <c r="O2745" s="5">
        <v>43930</v>
      </c>
      <c r="P2745" s="4">
        <v>170121.60000000001</v>
      </c>
      <c r="Q2745" s="4">
        <v>170121.60000000001</v>
      </c>
      <c r="R2745" s="11" t="s">
        <v>21384</v>
      </c>
      <c r="S2745" s="1" t="s">
        <v>1931</v>
      </c>
      <c r="T2745" s="1" t="s">
        <v>1931</v>
      </c>
      <c r="U2745" s="1" t="s">
        <v>743</v>
      </c>
      <c r="V2745" s="3"/>
      <c r="W2745" s="1"/>
      <c r="X2745" s="38"/>
    </row>
    <row r="2746" spans="1:24" ht="15.95" customHeight="1" x14ac:dyDescent="0.25">
      <c r="A2746" s="2">
        <v>11</v>
      </c>
      <c r="B2746" s="1" t="s">
        <v>64</v>
      </c>
      <c r="C2746" s="1" t="s">
        <v>138</v>
      </c>
      <c r="D2746" s="1" t="s">
        <v>161</v>
      </c>
      <c r="E2746" s="1" t="s">
        <v>434</v>
      </c>
      <c r="F2746" s="1" t="s">
        <v>168</v>
      </c>
      <c r="G2746" s="2">
        <v>799378</v>
      </c>
      <c r="H2746" s="1" t="s">
        <v>1927</v>
      </c>
      <c r="I2746" s="3" t="s">
        <v>1928</v>
      </c>
      <c r="J2746" s="3" t="s">
        <v>1929</v>
      </c>
      <c r="K2746" s="3" t="s">
        <v>1930</v>
      </c>
      <c r="L2746" s="3"/>
      <c r="M2746" s="2" t="s">
        <v>166</v>
      </c>
      <c r="N2746" s="5">
        <v>43194</v>
      </c>
      <c r="O2746" s="5">
        <v>43924</v>
      </c>
      <c r="P2746" s="4">
        <v>158121.60000000001</v>
      </c>
      <c r="Q2746" s="4">
        <v>158121.60000000001</v>
      </c>
      <c r="R2746" s="11" t="s">
        <v>1932</v>
      </c>
      <c r="S2746" s="1" t="s">
        <v>1931</v>
      </c>
      <c r="T2746" s="1" t="s">
        <v>1931</v>
      </c>
      <c r="U2746" s="1" t="s">
        <v>169</v>
      </c>
      <c r="V2746" s="3"/>
      <c r="W2746" s="1" t="s">
        <v>25650</v>
      </c>
      <c r="X2746" s="38" t="s">
        <v>26</v>
      </c>
    </row>
    <row r="2747" spans="1:24" ht="15.95" customHeight="1" x14ac:dyDescent="0.25">
      <c r="A2747" s="2">
        <v>1</v>
      </c>
      <c r="B2747" s="1" t="s">
        <v>64</v>
      </c>
      <c r="C2747" s="1" t="s">
        <v>138</v>
      </c>
      <c r="D2747" s="1" t="s">
        <v>184</v>
      </c>
      <c r="E2747" s="1" t="s">
        <v>889</v>
      </c>
      <c r="F2747" s="1" t="s">
        <v>411</v>
      </c>
      <c r="G2747" s="2">
        <v>757922</v>
      </c>
      <c r="H2747" s="1" t="s">
        <v>5246</v>
      </c>
      <c r="I2747" s="3" t="s">
        <v>5247</v>
      </c>
      <c r="J2747" s="3" t="s">
        <v>5248</v>
      </c>
      <c r="K2747" s="3" t="s">
        <v>5249</v>
      </c>
      <c r="L2747" s="3" t="s">
        <v>5250</v>
      </c>
      <c r="M2747" s="2" t="s">
        <v>72</v>
      </c>
      <c r="N2747" s="5">
        <v>43191</v>
      </c>
      <c r="O2747" s="5">
        <v>45291</v>
      </c>
      <c r="P2747" s="4">
        <v>1687458</v>
      </c>
      <c r="Q2747" s="4">
        <v>1687458</v>
      </c>
      <c r="R2747" s="11" t="s">
        <v>5252</v>
      </c>
      <c r="S2747" s="1" t="s">
        <v>447</v>
      </c>
      <c r="T2747" s="1" t="s">
        <v>5251</v>
      </c>
      <c r="U2747" s="1" t="s">
        <v>412</v>
      </c>
      <c r="V2747" s="3"/>
      <c r="W2747" s="1" t="s">
        <v>25646</v>
      </c>
      <c r="X2747" s="38" t="s">
        <v>29</v>
      </c>
    </row>
    <row r="2748" spans="1:24" ht="15.95" customHeight="1" x14ac:dyDescent="0.25">
      <c r="A2748" s="2">
        <v>6</v>
      </c>
      <c r="B2748" s="1" t="s">
        <v>64</v>
      </c>
      <c r="C2748" s="1" t="s">
        <v>138</v>
      </c>
      <c r="D2748" s="1" t="s">
        <v>368</v>
      </c>
      <c r="E2748" s="1" t="s">
        <v>374</v>
      </c>
      <c r="F2748" s="1" t="s">
        <v>375</v>
      </c>
      <c r="G2748" s="2">
        <v>816185</v>
      </c>
      <c r="H2748" s="1" t="s">
        <v>5587</v>
      </c>
      <c r="I2748" s="3" t="s">
        <v>5588</v>
      </c>
      <c r="J2748" s="3" t="s">
        <v>5589</v>
      </c>
      <c r="K2748" s="3" t="s">
        <v>5590</v>
      </c>
      <c r="L2748" s="3"/>
      <c r="M2748" s="2" t="s">
        <v>166</v>
      </c>
      <c r="N2748" s="5">
        <v>43191</v>
      </c>
      <c r="O2748" s="5">
        <v>43373</v>
      </c>
      <c r="P2748" s="4">
        <v>50000</v>
      </c>
      <c r="Q2748" s="4">
        <v>71429</v>
      </c>
      <c r="R2748" s="11" t="s">
        <v>5592</v>
      </c>
      <c r="S2748" s="1" t="s">
        <v>5591</v>
      </c>
      <c r="T2748" s="1" t="s">
        <v>5591</v>
      </c>
      <c r="U2748" s="1" t="s">
        <v>220</v>
      </c>
      <c r="V2748" s="3"/>
      <c r="W2748" s="1" t="s">
        <v>25651</v>
      </c>
      <c r="X2748" s="38" t="s">
        <v>30</v>
      </c>
    </row>
    <row r="2749" spans="1:24" ht="15.95" customHeight="1" x14ac:dyDescent="0.25">
      <c r="A2749" s="2">
        <v>12</v>
      </c>
      <c r="B2749" s="1" t="s">
        <v>64</v>
      </c>
      <c r="C2749" s="1" t="s">
        <v>138</v>
      </c>
      <c r="D2749" s="1" t="s">
        <v>161</v>
      </c>
      <c r="E2749" s="1" t="s">
        <v>434</v>
      </c>
      <c r="F2749" s="1" t="s">
        <v>168</v>
      </c>
      <c r="G2749" s="2">
        <v>795833</v>
      </c>
      <c r="H2749" s="1" t="s">
        <v>6569</v>
      </c>
      <c r="I2749" s="3" t="s">
        <v>6570</v>
      </c>
      <c r="J2749" s="3" t="s">
        <v>6571</v>
      </c>
      <c r="K2749" s="3" t="s">
        <v>6572</v>
      </c>
      <c r="L2749" s="3"/>
      <c r="M2749" s="2" t="s">
        <v>166</v>
      </c>
      <c r="N2749" s="5">
        <v>43191</v>
      </c>
      <c r="O2749" s="5">
        <v>43921</v>
      </c>
      <c r="P2749" s="4">
        <v>158121.60000000001</v>
      </c>
      <c r="Q2749" s="4">
        <v>158121.60000000001</v>
      </c>
      <c r="R2749" s="11" t="s">
        <v>6573</v>
      </c>
      <c r="S2749" s="1" t="s">
        <v>596</v>
      </c>
      <c r="T2749" s="1" t="s">
        <v>596</v>
      </c>
      <c r="U2749" s="1" t="s">
        <v>169</v>
      </c>
      <c r="V2749" s="3"/>
      <c r="W2749" s="1" t="s">
        <v>25643</v>
      </c>
      <c r="X2749" s="38" t="s">
        <v>38</v>
      </c>
    </row>
    <row r="2750" spans="1:24" ht="15.95" customHeight="1" x14ac:dyDescent="0.25">
      <c r="A2750" s="2">
        <v>32</v>
      </c>
      <c r="B2750" s="1" t="s">
        <v>64</v>
      </c>
      <c r="C2750" s="1" t="s">
        <v>138</v>
      </c>
      <c r="D2750" s="1" t="s">
        <v>184</v>
      </c>
      <c r="E2750" s="1" t="s">
        <v>1161</v>
      </c>
      <c r="F2750" s="1" t="s">
        <v>960</v>
      </c>
      <c r="G2750" s="2">
        <v>771112</v>
      </c>
      <c r="H2750" s="1" t="s">
        <v>6574</v>
      </c>
      <c r="I2750" s="3" t="s">
        <v>6575</v>
      </c>
      <c r="J2750" s="3" t="s">
        <v>6576</v>
      </c>
      <c r="K2750" s="3" t="s">
        <v>6577</v>
      </c>
      <c r="L2750" s="3" t="s">
        <v>6578</v>
      </c>
      <c r="M2750" s="2" t="s">
        <v>166</v>
      </c>
      <c r="N2750" s="5">
        <v>43191</v>
      </c>
      <c r="O2750" s="5">
        <v>45016</v>
      </c>
      <c r="P2750" s="4">
        <v>1906250</v>
      </c>
      <c r="Q2750" s="4">
        <v>1906250</v>
      </c>
      <c r="R2750" s="11" t="s">
        <v>6579</v>
      </c>
      <c r="S2750" s="1" t="s">
        <v>3900</v>
      </c>
      <c r="T2750" s="1" t="s">
        <v>3900</v>
      </c>
      <c r="U2750" s="1" t="s">
        <v>752</v>
      </c>
      <c r="V2750" s="3"/>
      <c r="W2750" s="1" t="s">
        <v>25643</v>
      </c>
      <c r="X2750" s="38" t="s">
        <v>38</v>
      </c>
    </row>
    <row r="2751" spans="1:24" ht="15.95" customHeight="1" x14ac:dyDescent="0.25">
      <c r="A2751" s="2">
        <v>2</v>
      </c>
      <c r="B2751" s="1" t="s">
        <v>64</v>
      </c>
      <c r="C2751" s="1" t="s">
        <v>138</v>
      </c>
      <c r="D2751" s="1" t="s">
        <v>161</v>
      </c>
      <c r="E2751" s="1" t="s">
        <v>434</v>
      </c>
      <c r="F2751" s="1" t="s">
        <v>168</v>
      </c>
      <c r="G2751" s="2">
        <v>795980</v>
      </c>
      <c r="H2751" s="1" t="s">
        <v>7333</v>
      </c>
      <c r="I2751" s="3" t="s">
        <v>7334</v>
      </c>
      <c r="J2751" s="3" t="s">
        <v>7335</v>
      </c>
      <c r="K2751" s="3" t="s">
        <v>7336</v>
      </c>
      <c r="L2751" s="3"/>
      <c r="M2751" s="2" t="s">
        <v>166</v>
      </c>
      <c r="N2751" s="5">
        <v>43191</v>
      </c>
      <c r="O2751" s="5">
        <v>44187</v>
      </c>
      <c r="P2751" s="4">
        <v>196400.4</v>
      </c>
      <c r="Q2751" s="4">
        <v>196400.4</v>
      </c>
      <c r="R2751" s="11" t="s">
        <v>7337</v>
      </c>
      <c r="S2751" s="1" t="s">
        <v>1417</v>
      </c>
      <c r="T2751" s="1" t="s">
        <v>1417</v>
      </c>
      <c r="U2751" s="1" t="s">
        <v>169</v>
      </c>
      <c r="V2751" s="3"/>
      <c r="W2751" s="1" t="s">
        <v>25646</v>
      </c>
      <c r="X2751" s="38" t="s">
        <v>39</v>
      </c>
    </row>
    <row r="2752" spans="1:24" ht="15.95" customHeight="1" x14ac:dyDescent="0.25">
      <c r="A2752" s="2">
        <v>11</v>
      </c>
      <c r="B2752" s="1" t="s">
        <v>64</v>
      </c>
      <c r="C2752" s="1" t="s">
        <v>138</v>
      </c>
      <c r="D2752" s="1" t="s">
        <v>184</v>
      </c>
      <c r="E2752" s="1" t="s">
        <v>453</v>
      </c>
      <c r="F2752" s="1" t="s">
        <v>454</v>
      </c>
      <c r="G2752" s="2">
        <v>790429</v>
      </c>
      <c r="H2752" s="1" t="s">
        <v>8130</v>
      </c>
      <c r="I2752" s="3" t="s">
        <v>8131</v>
      </c>
      <c r="J2752" s="3" t="s">
        <v>8132</v>
      </c>
      <c r="K2752" s="3" t="s">
        <v>8133</v>
      </c>
      <c r="L2752" s="3"/>
      <c r="M2752" s="2" t="s">
        <v>166</v>
      </c>
      <c r="N2752" s="5">
        <v>43191</v>
      </c>
      <c r="O2752" s="5">
        <v>43738</v>
      </c>
      <c r="P2752" s="4">
        <v>149894</v>
      </c>
      <c r="Q2752" s="4">
        <v>149894</v>
      </c>
      <c r="R2752" s="11" t="s">
        <v>8134</v>
      </c>
      <c r="S2752" s="1" t="s">
        <v>3390</v>
      </c>
      <c r="T2752" s="1" t="s">
        <v>3390</v>
      </c>
      <c r="U2752" s="1" t="s">
        <v>455</v>
      </c>
      <c r="V2752" s="3"/>
      <c r="W2752" s="1" t="s">
        <v>25653</v>
      </c>
      <c r="X2752" s="38" t="s">
        <v>40</v>
      </c>
    </row>
    <row r="2753" spans="1:24" ht="15.95" customHeight="1" x14ac:dyDescent="0.25">
      <c r="A2753" s="2">
        <v>20</v>
      </c>
      <c r="B2753" s="1" t="s">
        <v>64</v>
      </c>
      <c r="C2753" s="1" t="s">
        <v>138</v>
      </c>
      <c r="D2753" s="1" t="s">
        <v>368</v>
      </c>
      <c r="E2753" s="1" t="s">
        <v>374</v>
      </c>
      <c r="F2753" s="1" t="s">
        <v>375</v>
      </c>
      <c r="G2753" s="2">
        <v>816773</v>
      </c>
      <c r="H2753" s="1" t="s">
        <v>10499</v>
      </c>
      <c r="I2753" s="3" t="s">
        <v>10500</v>
      </c>
      <c r="J2753" s="3" t="s">
        <v>10586</v>
      </c>
      <c r="K2753" s="3" t="s">
        <v>10587</v>
      </c>
      <c r="L2753" s="3"/>
      <c r="M2753" s="2" t="s">
        <v>166</v>
      </c>
      <c r="N2753" s="5">
        <v>43191</v>
      </c>
      <c r="O2753" s="5">
        <v>43373</v>
      </c>
      <c r="P2753" s="4">
        <v>50000</v>
      </c>
      <c r="Q2753" s="4">
        <v>71429</v>
      </c>
      <c r="R2753" s="11" t="s">
        <v>10588</v>
      </c>
      <c r="S2753" s="1" t="s">
        <v>10504</v>
      </c>
      <c r="T2753" s="1" t="s">
        <v>10504</v>
      </c>
      <c r="U2753" s="1" t="s">
        <v>220</v>
      </c>
      <c r="V2753" s="3"/>
      <c r="W2753" s="1" t="s">
        <v>25648</v>
      </c>
      <c r="X2753" s="38" t="s">
        <v>51</v>
      </c>
    </row>
    <row r="2754" spans="1:24" ht="15.95" customHeight="1" x14ac:dyDescent="0.25">
      <c r="A2754" s="2">
        <v>4</v>
      </c>
      <c r="B2754" s="1" t="s">
        <v>64</v>
      </c>
      <c r="C2754" s="1" t="s">
        <v>138</v>
      </c>
      <c r="D2754" s="1" t="s">
        <v>161</v>
      </c>
      <c r="E2754" s="1" t="s">
        <v>434</v>
      </c>
      <c r="F2754" s="1" t="s">
        <v>168</v>
      </c>
      <c r="G2754" s="2">
        <v>800048</v>
      </c>
      <c r="H2754" s="1" t="s">
        <v>10589</v>
      </c>
      <c r="I2754" s="3" t="s">
        <v>10590</v>
      </c>
      <c r="J2754" s="3" t="s">
        <v>10591</v>
      </c>
      <c r="K2754" s="3" t="s">
        <v>10592</v>
      </c>
      <c r="L2754" s="3"/>
      <c r="M2754" s="2" t="s">
        <v>166</v>
      </c>
      <c r="N2754" s="5">
        <v>43191</v>
      </c>
      <c r="O2754" s="5">
        <v>43921</v>
      </c>
      <c r="P2754" s="4">
        <v>171460.8</v>
      </c>
      <c r="Q2754" s="4">
        <v>171460.8</v>
      </c>
      <c r="R2754" s="11" t="s">
        <v>10593</v>
      </c>
      <c r="S2754" s="1" t="s">
        <v>386</v>
      </c>
      <c r="T2754" s="1" t="s">
        <v>386</v>
      </c>
      <c r="U2754" s="1" t="s">
        <v>385</v>
      </c>
      <c r="V2754" s="3"/>
      <c r="W2754" s="1" t="s">
        <v>25648</v>
      </c>
      <c r="X2754" s="38" t="s">
        <v>51</v>
      </c>
    </row>
    <row r="2755" spans="1:24" ht="15.95" customHeight="1" x14ac:dyDescent="0.25">
      <c r="A2755" s="2">
        <v>14</v>
      </c>
      <c r="B2755" s="1" t="s">
        <v>64</v>
      </c>
      <c r="C2755" s="1" t="s">
        <v>138</v>
      </c>
      <c r="D2755" s="1" t="s">
        <v>161</v>
      </c>
      <c r="E2755" s="1" t="s">
        <v>167</v>
      </c>
      <c r="F2755" s="1" t="s">
        <v>168</v>
      </c>
      <c r="G2755" s="2">
        <v>750686</v>
      </c>
      <c r="H2755" s="1" t="s">
        <v>11588</v>
      </c>
      <c r="I2755" s="3" t="s">
        <v>11589</v>
      </c>
      <c r="J2755" s="3" t="s">
        <v>11590</v>
      </c>
      <c r="K2755" s="3" t="s">
        <v>11591</v>
      </c>
      <c r="L2755" s="3" t="s">
        <v>11592</v>
      </c>
      <c r="M2755" s="2" t="s">
        <v>463</v>
      </c>
      <c r="N2755" s="5">
        <v>43191</v>
      </c>
      <c r="O2755" s="5">
        <v>43921</v>
      </c>
      <c r="P2755" s="4">
        <v>165598.79999999999</v>
      </c>
      <c r="Q2755" s="4">
        <v>165598.79999999999</v>
      </c>
      <c r="R2755" s="11" t="s">
        <v>11593</v>
      </c>
      <c r="S2755" s="1" t="s">
        <v>4005</v>
      </c>
      <c r="T2755" s="1" t="s">
        <v>4005</v>
      </c>
      <c r="U2755" s="1" t="s">
        <v>743</v>
      </c>
      <c r="V2755" s="3"/>
      <c r="W2755" s="1" t="s">
        <v>25651</v>
      </c>
      <c r="X2755" s="38" t="s">
        <v>57</v>
      </c>
    </row>
    <row r="2756" spans="1:24" ht="15.95" customHeight="1" x14ac:dyDescent="0.25">
      <c r="A2756" s="2">
        <v>7</v>
      </c>
      <c r="B2756" s="1" t="s">
        <v>64</v>
      </c>
      <c r="C2756" s="1" t="s">
        <v>138</v>
      </c>
      <c r="D2756" s="1" t="s">
        <v>161</v>
      </c>
      <c r="E2756" s="1" t="s">
        <v>434</v>
      </c>
      <c r="F2756" s="1" t="s">
        <v>168</v>
      </c>
      <c r="G2756" s="2">
        <v>799017</v>
      </c>
      <c r="H2756" s="1" t="s">
        <v>11594</v>
      </c>
      <c r="I2756" s="3" t="s">
        <v>11595</v>
      </c>
      <c r="J2756" s="3" t="s">
        <v>11596</v>
      </c>
      <c r="K2756" s="3" t="s">
        <v>11597</v>
      </c>
      <c r="L2756" s="3"/>
      <c r="M2756" s="2" t="s">
        <v>166</v>
      </c>
      <c r="N2756" s="5">
        <v>43191</v>
      </c>
      <c r="O2756" s="5">
        <v>43921</v>
      </c>
      <c r="P2756" s="4">
        <v>165598.79999999999</v>
      </c>
      <c r="Q2756" s="4">
        <v>165598.79999999999</v>
      </c>
      <c r="R2756" s="11" t="s">
        <v>11598</v>
      </c>
      <c r="S2756" s="1" t="s">
        <v>3841</v>
      </c>
      <c r="T2756" s="1" t="s">
        <v>3841</v>
      </c>
      <c r="U2756" s="1" t="s">
        <v>169</v>
      </c>
      <c r="V2756" s="3"/>
      <c r="W2756" s="1" t="s">
        <v>25651</v>
      </c>
      <c r="X2756" s="38" t="s">
        <v>57</v>
      </c>
    </row>
    <row r="2757" spans="1:24" ht="15.95" customHeight="1" x14ac:dyDescent="0.25">
      <c r="A2757" s="2">
        <v>1</v>
      </c>
      <c r="B2757" s="1" t="s">
        <v>64</v>
      </c>
      <c r="C2757" s="1" t="s">
        <v>138</v>
      </c>
      <c r="D2757" s="1" t="s">
        <v>213</v>
      </c>
      <c r="E2757" s="1" t="s">
        <v>479</v>
      </c>
      <c r="F2757" s="1" t="s">
        <v>480</v>
      </c>
      <c r="G2757" s="2">
        <v>807302</v>
      </c>
      <c r="H2757" s="1" t="s">
        <v>21385</v>
      </c>
      <c r="I2757" s="3" t="s">
        <v>21386</v>
      </c>
      <c r="J2757" s="3" t="s">
        <v>21387</v>
      </c>
      <c r="K2757" s="3" t="s">
        <v>21388</v>
      </c>
      <c r="L2757" s="3"/>
      <c r="M2757" s="2" t="s">
        <v>166</v>
      </c>
      <c r="N2757" s="5">
        <v>43191</v>
      </c>
      <c r="O2757" s="5">
        <v>43312</v>
      </c>
      <c r="P2757" s="4">
        <v>50000</v>
      </c>
      <c r="Q2757" s="4">
        <v>71429</v>
      </c>
      <c r="R2757" s="11" t="s">
        <v>21390</v>
      </c>
      <c r="S2757" s="1" t="s">
        <v>21389</v>
      </c>
      <c r="T2757" s="1" t="s">
        <v>21389</v>
      </c>
      <c r="U2757" s="1" t="s">
        <v>220</v>
      </c>
      <c r="V2757" s="3"/>
      <c r="W2757" s="1"/>
      <c r="X2757" s="38"/>
    </row>
    <row r="2758" spans="1:24" ht="15.95" customHeight="1" x14ac:dyDescent="0.25">
      <c r="A2758" s="2">
        <v>15</v>
      </c>
      <c r="B2758" s="1" t="s">
        <v>126</v>
      </c>
      <c r="C2758" s="1" t="s">
        <v>172</v>
      </c>
      <c r="D2758" s="1" t="s">
        <v>172</v>
      </c>
      <c r="E2758" s="1" t="s">
        <v>21395</v>
      </c>
      <c r="F2758" s="1" t="s">
        <v>21396</v>
      </c>
      <c r="G2758" s="2">
        <v>801520</v>
      </c>
      <c r="H2758" s="1" t="s">
        <v>21391</v>
      </c>
      <c r="I2758" s="3" t="s">
        <v>21392</v>
      </c>
      <c r="J2758" s="3" t="s">
        <v>21393</v>
      </c>
      <c r="K2758" s="3"/>
      <c r="L2758" s="3" t="s">
        <v>21394</v>
      </c>
      <c r="M2758" s="2" t="s">
        <v>177</v>
      </c>
      <c r="N2758" s="5">
        <v>43191</v>
      </c>
      <c r="O2758" s="5">
        <v>44561</v>
      </c>
      <c r="P2758" s="4">
        <v>4500000</v>
      </c>
      <c r="Q2758" s="4">
        <v>5624999.9699999997</v>
      </c>
      <c r="R2758" s="11" t="s">
        <v>21398</v>
      </c>
      <c r="S2758" s="1" t="s">
        <v>11831</v>
      </c>
      <c r="T2758" s="1" t="s">
        <v>21397</v>
      </c>
      <c r="U2758" s="1" t="s">
        <v>9313</v>
      </c>
      <c r="V2758" s="3" t="s">
        <v>21399</v>
      </c>
      <c r="W2758" s="1"/>
      <c r="X2758" s="38"/>
    </row>
    <row r="2759" spans="1:24" ht="15.95" customHeight="1" x14ac:dyDescent="0.25">
      <c r="A2759" s="2">
        <v>12</v>
      </c>
      <c r="B2759" s="1" t="s">
        <v>64</v>
      </c>
      <c r="C2759" s="1" t="s">
        <v>138</v>
      </c>
      <c r="D2759" s="1" t="s">
        <v>161</v>
      </c>
      <c r="E2759" s="1" t="s">
        <v>434</v>
      </c>
      <c r="F2759" s="1" t="s">
        <v>168</v>
      </c>
      <c r="G2759" s="2">
        <v>799850</v>
      </c>
      <c r="H2759" s="1" t="s">
        <v>21400</v>
      </c>
      <c r="I2759" s="3" t="s">
        <v>21401</v>
      </c>
      <c r="J2759" s="3" t="s">
        <v>21402</v>
      </c>
      <c r="K2759" s="3" t="s">
        <v>21403</v>
      </c>
      <c r="L2759" s="3"/>
      <c r="M2759" s="2" t="s">
        <v>166</v>
      </c>
      <c r="N2759" s="5">
        <v>43191</v>
      </c>
      <c r="O2759" s="5">
        <v>43921</v>
      </c>
      <c r="P2759" s="4">
        <v>170121.60000000001</v>
      </c>
      <c r="Q2759" s="4">
        <v>170121.60000000001</v>
      </c>
      <c r="R2759" s="11" t="s">
        <v>21404</v>
      </c>
      <c r="S2759" s="1" t="s">
        <v>4385</v>
      </c>
      <c r="T2759" s="1" t="s">
        <v>4385</v>
      </c>
      <c r="U2759" s="1" t="s">
        <v>831</v>
      </c>
      <c r="V2759" s="3"/>
      <c r="W2759" s="1"/>
      <c r="X2759" s="38"/>
    </row>
    <row r="2760" spans="1:24" ht="15.95" customHeight="1" x14ac:dyDescent="0.25">
      <c r="A2760" s="2">
        <v>8</v>
      </c>
      <c r="B2760" s="1" t="s">
        <v>64</v>
      </c>
      <c r="C2760" s="1" t="s">
        <v>138</v>
      </c>
      <c r="D2760" s="1" t="s">
        <v>184</v>
      </c>
      <c r="E2760" s="1" t="s">
        <v>453</v>
      </c>
      <c r="F2760" s="1" t="s">
        <v>454</v>
      </c>
      <c r="G2760" s="2">
        <v>790668</v>
      </c>
      <c r="H2760" s="1" t="s">
        <v>21405</v>
      </c>
      <c r="I2760" s="3" t="s">
        <v>21406</v>
      </c>
      <c r="J2760" s="3" t="s">
        <v>21407</v>
      </c>
      <c r="K2760" s="3" t="s">
        <v>5734</v>
      </c>
      <c r="L2760" s="3"/>
      <c r="M2760" s="2" t="s">
        <v>166</v>
      </c>
      <c r="N2760" s="5">
        <v>43191</v>
      </c>
      <c r="O2760" s="5">
        <v>43921</v>
      </c>
      <c r="P2760" s="4">
        <v>150000</v>
      </c>
      <c r="Q2760" s="4">
        <v>150000</v>
      </c>
      <c r="R2760" s="11" t="s">
        <v>21408</v>
      </c>
      <c r="S2760" s="1" t="s">
        <v>641</v>
      </c>
      <c r="T2760" s="1" t="s">
        <v>641</v>
      </c>
      <c r="U2760" s="1" t="s">
        <v>455</v>
      </c>
      <c r="V2760" s="3"/>
      <c r="W2760" s="1"/>
      <c r="X2760" s="38"/>
    </row>
    <row r="2761" spans="1:24" ht="15.95" customHeight="1" x14ac:dyDescent="0.25">
      <c r="A2761" s="2">
        <v>6</v>
      </c>
      <c r="B2761" s="1" t="s">
        <v>64</v>
      </c>
      <c r="C2761" s="1" t="s">
        <v>138</v>
      </c>
      <c r="D2761" s="1" t="s">
        <v>184</v>
      </c>
      <c r="E2761" s="1" t="s">
        <v>1161</v>
      </c>
      <c r="F2761" s="1" t="s">
        <v>960</v>
      </c>
      <c r="G2761" s="2">
        <v>771425</v>
      </c>
      <c r="H2761" s="1" t="s">
        <v>21409</v>
      </c>
      <c r="I2761" s="3" t="s">
        <v>21410</v>
      </c>
      <c r="J2761" s="3" t="s">
        <v>21411</v>
      </c>
      <c r="K2761" s="3" t="s">
        <v>21412</v>
      </c>
      <c r="L2761" s="3" t="s">
        <v>21413</v>
      </c>
      <c r="M2761" s="2" t="s">
        <v>72</v>
      </c>
      <c r="N2761" s="5">
        <v>43191</v>
      </c>
      <c r="O2761" s="5">
        <v>45382</v>
      </c>
      <c r="P2761" s="4">
        <v>2000000</v>
      </c>
      <c r="Q2761" s="4">
        <v>2000000</v>
      </c>
      <c r="R2761" s="11" t="s">
        <v>21414</v>
      </c>
      <c r="S2761" s="1" t="s">
        <v>1298</v>
      </c>
      <c r="T2761" s="1" t="s">
        <v>1298</v>
      </c>
      <c r="U2761" s="1" t="s">
        <v>752</v>
      </c>
      <c r="V2761" s="3"/>
      <c r="W2761" s="1"/>
      <c r="X2761" s="38"/>
    </row>
    <row r="2762" spans="1:24" ht="15.95" customHeight="1" x14ac:dyDescent="0.25">
      <c r="A2762" s="2">
        <v>5</v>
      </c>
      <c r="B2762" s="1" t="s">
        <v>64</v>
      </c>
      <c r="C2762" s="1" t="s">
        <v>138</v>
      </c>
      <c r="D2762" s="1" t="s">
        <v>161</v>
      </c>
      <c r="E2762" s="1" t="s">
        <v>434</v>
      </c>
      <c r="F2762" s="1" t="s">
        <v>168</v>
      </c>
      <c r="G2762" s="2">
        <v>794391</v>
      </c>
      <c r="H2762" s="1" t="s">
        <v>21415</v>
      </c>
      <c r="I2762" s="3" t="s">
        <v>21416</v>
      </c>
      <c r="J2762" s="3" t="s">
        <v>21417</v>
      </c>
      <c r="K2762" s="3" t="s">
        <v>21418</v>
      </c>
      <c r="L2762" s="3"/>
      <c r="M2762" s="2" t="s">
        <v>166</v>
      </c>
      <c r="N2762" s="5">
        <v>43191</v>
      </c>
      <c r="O2762" s="5">
        <v>43921</v>
      </c>
      <c r="P2762" s="4">
        <v>196400.4</v>
      </c>
      <c r="Q2762" s="4">
        <v>196400.4</v>
      </c>
      <c r="R2762" s="11" t="s">
        <v>21419</v>
      </c>
      <c r="S2762" s="1" t="s">
        <v>6251</v>
      </c>
      <c r="T2762" s="1" t="s">
        <v>6251</v>
      </c>
      <c r="U2762" s="1" t="s">
        <v>169</v>
      </c>
      <c r="V2762" s="3"/>
      <c r="W2762" s="1"/>
      <c r="X2762" s="38"/>
    </row>
    <row r="2763" spans="1:24" ht="15.95" customHeight="1" x14ac:dyDescent="0.25">
      <c r="A2763" s="2">
        <v>3</v>
      </c>
      <c r="B2763" s="1" t="s">
        <v>64</v>
      </c>
      <c r="C2763" s="1" t="s">
        <v>138</v>
      </c>
      <c r="D2763" s="1" t="s">
        <v>161</v>
      </c>
      <c r="E2763" s="1" t="s">
        <v>434</v>
      </c>
      <c r="F2763" s="1" t="s">
        <v>168</v>
      </c>
      <c r="G2763" s="2">
        <v>799002</v>
      </c>
      <c r="H2763" s="1" t="s">
        <v>21420</v>
      </c>
      <c r="I2763" s="3" t="s">
        <v>21421</v>
      </c>
      <c r="J2763" s="3" t="s">
        <v>21422</v>
      </c>
      <c r="K2763" s="3" t="s">
        <v>21423</v>
      </c>
      <c r="L2763" s="3" t="s">
        <v>21424</v>
      </c>
      <c r="M2763" s="2" t="s">
        <v>463</v>
      </c>
      <c r="N2763" s="5">
        <v>43191</v>
      </c>
      <c r="O2763" s="5">
        <v>43949</v>
      </c>
      <c r="P2763" s="4">
        <v>180277.2</v>
      </c>
      <c r="Q2763" s="4">
        <v>180277.2</v>
      </c>
      <c r="R2763" s="11" t="s">
        <v>21425</v>
      </c>
      <c r="S2763" s="1" t="s">
        <v>5817</v>
      </c>
      <c r="T2763" s="1" t="s">
        <v>5817</v>
      </c>
      <c r="U2763" s="1" t="s">
        <v>743</v>
      </c>
      <c r="V2763" s="3"/>
      <c r="W2763" s="1"/>
      <c r="X2763" s="38"/>
    </row>
    <row r="2764" spans="1:24" ht="15.95" customHeight="1" x14ac:dyDescent="0.25">
      <c r="A2764" s="2">
        <v>3</v>
      </c>
      <c r="B2764" s="1" t="s">
        <v>64</v>
      </c>
      <c r="C2764" s="1" t="s">
        <v>138</v>
      </c>
      <c r="D2764" s="1" t="s">
        <v>161</v>
      </c>
      <c r="E2764" s="1" t="s">
        <v>434</v>
      </c>
      <c r="F2764" s="1" t="s">
        <v>168</v>
      </c>
      <c r="G2764" s="2">
        <v>797150</v>
      </c>
      <c r="H2764" s="1" t="s">
        <v>21426</v>
      </c>
      <c r="I2764" s="3" t="s">
        <v>21427</v>
      </c>
      <c r="J2764" s="3" t="s">
        <v>21428</v>
      </c>
      <c r="K2764" s="3" t="s">
        <v>21429</v>
      </c>
      <c r="L2764" s="3" t="s">
        <v>21430</v>
      </c>
      <c r="M2764" s="2" t="s">
        <v>166</v>
      </c>
      <c r="N2764" s="5">
        <v>43191</v>
      </c>
      <c r="O2764" s="5">
        <v>43921</v>
      </c>
      <c r="P2764" s="4">
        <v>185076</v>
      </c>
      <c r="Q2764" s="4">
        <v>185076</v>
      </c>
      <c r="R2764" s="11" t="s">
        <v>21431</v>
      </c>
      <c r="S2764" s="1" t="s">
        <v>1048</v>
      </c>
      <c r="T2764" s="1" t="s">
        <v>1048</v>
      </c>
      <c r="U2764" s="1" t="s">
        <v>743</v>
      </c>
      <c r="V2764" s="3"/>
      <c r="W2764" s="1"/>
      <c r="X2764" s="38"/>
    </row>
    <row r="2765" spans="1:24" ht="15.95" customHeight="1" x14ac:dyDescent="0.25">
      <c r="A2765" s="2">
        <v>2</v>
      </c>
      <c r="B2765" s="1" t="s">
        <v>64</v>
      </c>
      <c r="C2765" s="1" t="s">
        <v>138</v>
      </c>
      <c r="D2765" s="1" t="s">
        <v>184</v>
      </c>
      <c r="E2765" s="1" t="s">
        <v>1161</v>
      </c>
      <c r="F2765" s="1" t="s">
        <v>960</v>
      </c>
      <c r="G2765" s="2">
        <v>772752</v>
      </c>
      <c r="H2765" s="1" t="s">
        <v>21432</v>
      </c>
      <c r="I2765" s="3" t="s">
        <v>21433</v>
      </c>
      <c r="J2765" s="3" t="s">
        <v>21434</v>
      </c>
      <c r="K2765" s="3" t="s">
        <v>21435</v>
      </c>
      <c r="L2765" s="3" t="s">
        <v>21436</v>
      </c>
      <c r="M2765" s="2" t="s">
        <v>166</v>
      </c>
      <c r="N2765" s="5">
        <v>43191</v>
      </c>
      <c r="O2765" s="5">
        <v>45016</v>
      </c>
      <c r="P2765" s="4">
        <v>1996476</v>
      </c>
      <c r="Q2765" s="4">
        <v>1996476</v>
      </c>
      <c r="R2765" s="11" t="s">
        <v>21438</v>
      </c>
      <c r="S2765" s="1" t="s">
        <v>21437</v>
      </c>
      <c r="T2765" s="1" t="s">
        <v>21437</v>
      </c>
      <c r="U2765" s="1" t="s">
        <v>752</v>
      </c>
      <c r="V2765" s="3"/>
      <c r="W2765" s="1"/>
      <c r="X2765" s="38"/>
    </row>
    <row r="2766" spans="1:24" ht="15.95" customHeight="1" x14ac:dyDescent="0.25">
      <c r="A2766" s="2">
        <v>2</v>
      </c>
      <c r="B2766" s="1" t="s">
        <v>64</v>
      </c>
      <c r="C2766" s="1" t="s">
        <v>138</v>
      </c>
      <c r="D2766" s="1" t="s">
        <v>161</v>
      </c>
      <c r="E2766" s="1" t="s">
        <v>434</v>
      </c>
      <c r="F2766" s="1" t="s">
        <v>168</v>
      </c>
      <c r="G2766" s="2">
        <v>794744</v>
      </c>
      <c r="H2766" s="1" t="s">
        <v>21439</v>
      </c>
      <c r="I2766" s="3" t="s">
        <v>21440</v>
      </c>
      <c r="J2766" s="3" t="s">
        <v>21441</v>
      </c>
      <c r="K2766" s="3" t="s">
        <v>21442</v>
      </c>
      <c r="L2766" s="3"/>
      <c r="M2766" s="2" t="s">
        <v>166</v>
      </c>
      <c r="N2766" s="5">
        <v>43191</v>
      </c>
      <c r="O2766" s="5">
        <v>43977</v>
      </c>
      <c r="P2766" s="4">
        <v>158121.60000000001</v>
      </c>
      <c r="Q2766" s="4">
        <v>158121.60000000001</v>
      </c>
      <c r="R2766" s="11" t="s">
        <v>21443</v>
      </c>
      <c r="S2766" s="1" t="s">
        <v>1067</v>
      </c>
      <c r="T2766" s="1" t="s">
        <v>1067</v>
      </c>
      <c r="U2766" s="1" t="s">
        <v>831</v>
      </c>
      <c r="V2766" s="3"/>
      <c r="W2766" s="1"/>
      <c r="X2766" s="38"/>
    </row>
    <row r="2767" spans="1:24" ht="15.95" customHeight="1" x14ac:dyDescent="0.25">
      <c r="A2767" s="2">
        <v>2</v>
      </c>
      <c r="B2767" s="1" t="s">
        <v>64</v>
      </c>
      <c r="C2767" s="1" t="s">
        <v>138</v>
      </c>
      <c r="D2767" s="1" t="s">
        <v>184</v>
      </c>
      <c r="E2767" s="1" t="s">
        <v>1161</v>
      </c>
      <c r="F2767" s="1" t="s">
        <v>960</v>
      </c>
      <c r="G2767" s="2">
        <v>772110</v>
      </c>
      <c r="H2767" s="1" t="s">
        <v>21444</v>
      </c>
      <c r="I2767" s="3" t="s">
        <v>21445</v>
      </c>
      <c r="J2767" s="3" t="s">
        <v>21446</v>
      </c>
      <c r="K2767" s="3" t="s">
        <v>21447</v>
      </c>
      <c r="L2767" s="3" t="s">
        <v>21448</v>
      </c>
      <c r="M2767" s="2" t="s">
        <v>72</v>
      </c>
      <c r="N2767" s="5">
        <v>43191</v>
      </c>
      <c r="O2767" s="5">
        <v>45382</v>
      </c>
      <c r="P2767" s="4">
        <v>2625000</v>
      </c>
      <c r="Q2767" s="4">
        <v>2625000</v>
      </c>
      <c r="R2767" s="11" t="s">
        <v>21450</v>
      </c>
      <c r="S2767" s="1" t="s">
        <v>21449</v>
      </c>
      <c r="T2767" s="1" t="s">
        <v>21449</v>
      </c>
      <c r="U2767" s="1" t="s">
        <v>752</v>
      </c>
      <c r="V2767" s="3"/>
      <c r="W2767" s="1"/>
      <c r="X2767" s="38"/>
    </row>
    <row r="2768" spans="1:24" ht="15.95" customHeight="1" x14ac:dyDescent="0.25">
      <c r="A2768" s="2">
        <v>2</v>
      </c>
      <c r="B2768" s="1" t="s">
        <v>64</v>
      </c>
      <c r="C2768" s="1" t="s">
        <v>138</v>
      </c>
      <c r="D2768" s="1" t="s">
        <v>184</v>
      </c>
      <c r="E2768" s="1" t="s">
        <v>1161</v>
      </c>
      <c r="F2768" s="1" t="s">
        <v>960</v>
      </c>
      <c r="G2768" s="2">
        <v>771965</v>
      </c>
      <c r="H2768" s="1" t="s">
        <v>21451</v>
      </c>
      <c r="I2768" s="3" t="s">
        <v>21452</v>
      </c>
      <c r="J2768" s="3" t="s">
        <v>21453</v>
      </c>
      <c r="K2768" s="3" t="s">
        <v>21454</v>
      </c>
      <c r="L2768" s="3" t="s">
        <v>21455</v>
      </c>
      <c r="M2768" s="2" t="s">
        <v>72</v>
      </c>
      <c r="N2768" s="5">
        <v>43191</v>
      </c>
      <c r="O2768" s="5">
        <v>45199</v>
      </c>
      <c r="P2768" s="4">
        <v>2050125</v>
      </c>
      <c r="Q2768" s="4">
        <v>2050125</v>
      </c>
      <c r="R2768" s="11" t="s">
        <v>21457</v>
      </c>
      <c r="S2768" s="1" t="s">
        <v>170</v>
      </c>
      <c r="T2768" s="1" t="s">
        <v>21456</v>
      </c>
      <c r="U2768" s="1" t="s">
        <v>752</v>
      </c>
      <c r="V2768" s="3"/>
      <c r="W2768" s="1"/>
      <c r="X2768" s="38"/>
    </row>
    <row r="2769" spans="1:24" ht="15.95" customHeight="1" x14ac:dyDescent="0.25">
      <c r="A2769" s="2">
        <v>2</v>
      </c>
      <c r="B2769" s="1" t="s">
        <v>64</v>
      </c>
      <c r="C2769" s="1" t="s">
        <v>138</v>
      </c>
      <c r="D2769" s="1" t="s">
        <v>161</v>
      </c>
      <c r="E2769" s="1" t="s">
        <v>434</v>
      </c>
      <c r="F2769" s="1" t="s">
        <v>168</v>
      </c>
      <c r="G2769" s="2">
        <v>794803</v>
      </c>
      <c r="H2769" s="1" t="s">
        <v>21458</v>
      </c>
      <c r="I2769" s="3" t="s">
        <v>21459</v>
      </c>
      <c r="J2769" s="3" t="s">
        <v>21460</v>
      </c>
      <c r="K2769" s="3" t="s">
        <v>21461</v>
      </c>
      <c r="L2769" s="3"/>
      <c r="M2769" s="2" t="s">
        <v>166</v>
      </c>
      <c r="N2769" s="5">
        <v>43191</v>
      </c>
      <c r="O2769" s="5">
        <v>43921</v>
      </c>
      <c r="P2769" s="4">
        <v>171460.8</v>
      </c>
      <c r="Q2769" s="4">
        <v>171460.8</v>
      </c>
      <c r="R2769" s="11" t="s">
        <v>21462</v>
      </c>
      <c r="S2769" s="1" t="s">
        <v>936</v>
      </c>
      <c r="T2769" s="1" t="s">
        <v>936</v>
      </c>
      <c r="U2769" s="1" t="s">
        <v>831</v>
      </c>
      <c r="V2769" s="3"/>
      <c r="W2769" s="1"/>
      <c r="X2769" s="38"/>
    </row>
    <row r="2770" spans="1:24" ht="15.95" customHeight="1" x14ac:dyDescent="0.25">
      <c r="A2770" s="2">
        <v>1</v>
      </c>
      <c r="B2770" s="1" t="s">
        <v>64</v>
      </c>
      <c r="C2770" s="1" t="s">
        <v>138</v>
      </c>
      <c r="D2770" s="1" t="s">
        <v>161</v>
      </c>
      <c r="E2770" s="1" t="s">
        <v>434</v>
      </c>
      <c r="F2770" s="1" t="s">
        <v>168</v>
      </c>
      <c r="G2770" s="2">
        <v>798488</v>
      </c>
      <c r="H2770" s="1" t="s">
        <v>21463</v>
      </c>
      <c r="I2770" s="3" t="s">
        <v>21464</v>
      </c>
      <c r="J2770" s="3" t="s">
        <v>21465</v>
      </c>
      <c r="K2770" s="3" t="s">
        <v>21466</v>
      </c>
      <c r="L2770" s="3"/>
      <c r="M2770" s="2" t="s">
        <v>166</v>
      </c>
      <c r="N2770" s="5">
        <v>43191</v>
      </c>
      <c r="O2770" s="5">
        <v>43921</v>
      </c>
      <c r="P2770" s="4">
        <v>165598.79999999999</v>
      </c>
      <c r="Q2770" s="4">
        <v>165598.79999999999</v>
      </c>
      <c r="R2770" s="11" t="s">
        <v>21467</v>
      </c>
      <c r="S2770" s="1" t="s">
        <v>5420</v>
      </c>
      <c r="T2770" s="1" t="s">
        <v>5420</v>
      </c>
      <c r="U2770" s="1" t="s">
        <v>169</v>
      </c>
      <c r="V2770" s="3"/>
      <c r="W2770" s="1"/>
      <c r="X2770" s="38"/>
    </row>
    <row r="2771" spans="1:24" ht="15.95" customHeight="1" x14ac:dyDescent="0.25">
      <c r="A2771" s="2">
        <v>1</v>
      </c>
      <c r="B2771" s="1" t="s">
        <v>64</v>
      </c>
      <c r="C2771" s="1" t="s">
        <v>138</v>
      </c>
      <c r="D2771" s="1" t="s">
        <v>346</v>
      </c>
      <c r="E2771" s="1" t="s">
        <v>9857</v>
      </c>
      <c r="F2771" s="1" t="s">
        <v>353</v>
      </c>
      <c r="G2771" s="2">
        <v>800988</v>
      </c>
      <c r="H2771" s="1" t="s">
        <v>21468</v>
      </c>
      <c r="I2771" s="3" t="s">
        <v>21469</v>
      </c>
      <c r="J2771" s="3" t="s">
        <v>21470</v>
      </c>
      <c r="K2771" s="3" t="s">
        <v>21471</v>
      </c>
      <c r="L2771" s="3"/>
      <c r="M2771" s="2" t="s">
        <v>166</v>
      </c>
      <c r="N2771" s="5">
        <v>43191</v>
      </c>
      <c r="O2771" s="5">
        <v>43738</v>
      </c>
      <c r="P2771" s="4">
        <v>100000</v>
      </c>
      <c r="Q2771" s="4">
        <v>125000</v>
      </c>
      <c r="R2771" s="11" t="s">
        <v>21472</v>
      </c>
      <c r="S2771" s="1" t="s">
        <v>12689</v>
      </c>
      <c r="T2771" s="1" t="s">
        <v>12689</v>
      </c>
      <c r="U2771" s="1" t="s">
        <v>354</v>
      </c>
      <c r="V2771" s="3"/>
      <c r="W2771" s="1"/>
      <c r="X2771" s="38"/>
    </row>
    <row r="2772" spans="1:24" ht="15.95" customHeight="1" x14ac:dyDescent="0.25">
      <c r="A2772" s="2">
        <v>1</v>
      </c>
      <c r="B2772" s="1" t="s">
        <v>64</v>
      </c>
      <c r="C2772" s="1" t="s">
        <v>138</v>
      </c>
      <c r="D2772" s="1" t="s">
        <v>346</v>
      </c>
      <c r="E2772" s="1" t="s">
        <v>9857</v>
      </c>
      <c r="F2772" s="1" t="s">
        <v>353</v>
      </c>
      <c r="G2772" s="2">
        <v>801113</v>
      </c>
      <c r="H2772" s="1" t="s">
        <v>21473</v>
      </c>
      <c r="I2772" s="3" t="s">
        <v>21474</v>
      </c>
      <c r="J2772" s="3" t="s">
        <v>21475</v>
      </c>
      <c r="K2772" s="3" t="s">
        <v>21476</v>
      </c>
      <c r="L2772" s="3"/>
      <c r="M2772" s="2" t="s">
        <v>166</v>
      </c>
      <c r="N2772" s="5">
        <v>43191</v>
      </c>
      <c r="O2772" s="5">
        <v>43496</v>
      </c>
      <c r="P2772" s="4">
        <v>100000</v>
      </c>
      <c r="Q2772" s="4">
        <v>100000.25</v>
      </c>
      <c r="R2772" s="11" t="s">
        <v>21479</v>
      </c>
      <c r="S2772" s="1" t="s">
        <v>21477</v>
      </c>
      <c r="T2772" s="1" t="s">
        <v>21478</v>
      </c>
      <c r="U2772" s="1" t="s">
        <v>354</v>
      </c>
      <c r="V2772" s="3"/>
      <c r="W2772" s="1"/>
      <c r="X2772" s="38"/>
    </row>
    <row r="2773" spans="1:24" ht="15.95" customHeight="1" x14ac:dyDescent="0.25">
      <c r="A2773" s="2">
        <v>1</v>
      </c>
      <c r="B2773" s="1" t="s">
        <v>64</v>
      </c>
      <c r="C2773" s="1" t="s">
        <v>138</v>
      </c>
      <c r="D2773" s="1" t="s">
        <v>161</v>
      </c>
      <c r="E2773" s="1" t="s">
        <v>434</v>
      </c>
      <c r="F2773" s="1" t="s">
        <v>168</v>
      </c>
      <c r="G2773" s="2">
        <v>799288</v>
      </c>
      <c r="H2773" s="1" t="s">
        <v>21480</v>
      </c>
      <c r="I2773" s="3" t="s">
        <v>21481</v>
      </c>
      <c r="J2773" s="3" t="s">
        <v>21482</v>
      </c>
      <c r="K2773" s="3" t="s">
        <v>21483</v>
      </c>
      <c r="L2773" s="3"/>
      <c r="M2773" s="2" t="s">
        <v>166</v>
      </c>
      <c r="N2773" s="5">
        <v>43175</v>
      </c>
      <c r="O2773" s="5">
        <v>44062</v>
      </c>
      <c r="P2773" s="4">
        <v>175419.6</v>
      </c>
      <c r="Q2773" s="4">
        <v>175419.6</v>
      </c>
      <c r="R2773" s="11" t="s">
        <v>21485</v>
      </c>
      <c r="S2773" s="1" t="s">
        <v>21484</v>
      </c>
      <c r="T2773" s="1" t="s">
        <v>21484</v>
      </c>
      <c r="U2773" s="1" t="s">
        <v>385</v>
      </c>
      <c r="V2773" s="3"/>
      <c r="W2773" s="1"/>
      <c r="X2773" s="38"/>
    </row>
    <row r="2774" spans="1:24" ht="15.95" customHeight="1" x14ac:dyDescent="0.25">
      <c r="A2774" s="2">
        <v>1</v>
      </c>
      <c r="B2774" s="1" t="s">
        <v>64</v>
      </c>
      <c r="C2774" s="1" t="s">
        <v>138</v>
      </c>
      <c r="D2774" s="1" t="s">
        <v>161</v>
      </c>
      <c r="E2774" s="1" t="s">
        <v>167</v>
      </c>
      <c r="F2774" s="1" t="s">
        <v>168</v>
      </c>
      <c r="G2774" s="2">
        <v>750527</v>
      </c>
      <c r="H2774" s="1" t="s">
        <v>21486</v>
      </c>
      <c r="I2774" s="3" t="s">
        <v>21487</v>
      </c>
      <c r="J2774" s="3" t="s">
        <v>21488</v>
      </c>
      <c r="K2774" s="3" t="s">
        <v>21489</v>
      </c>
      <c r="L2774" s="3" t="s">
        <v>21490</v>
      </c>
      <c r="M2774" s="2" t="s">
        <v>463</v>
      </c>
      <c r="N2774" s="5">
        <v>43174</v>
      </c>
      <c r="O2774" s="5">
        <v>43904</v>
      </c>
      <c r="P2774" s="4">
        <v>195454.8</v>
      </c>
      <c r="Q2774" s="4">
        <v>195454.8</v>
      </c>
      <c r="R2774" s="11" t="s">
        <v>21491</v>
      </c>
      <c r="S2774" s="1" t="s">
        <v>16724</v>
      </c>
      <c r="T2774" s="1" t="s">
        <v>16724</v>
      </c>
      <c r="U2774" s="1" t="s">
        <v>743</v>
      </c>
      <c r="V2774" s="3"/>
      <c r="W2774" s="1"/>
      <c r="X2774" s="38"/>
    </row>
    <row r="2775" spans="1:24" ht="15.95" customHeight="1" x14ac:dyDescent="0.25">
      <c r="A2775" s="2">
        <v>3</v>
      </c>
      <c r="B2775" s="1" t="s">
        <v>126</v>
      </c>
      <c r="C2775" s="1" t="s">
        <v>172</v>
      </c>
      <c r="D2775" s="1" t="s">
        <v>172</v>
      </c>
      <c r="E2775" s="1" t="s">
        <v>21496</v>
      </c>
      <c r="F2775" s="1" t="s">
        <v>21497</v>
      </c>
      <c r="G2775" s="2">
        <v>785261</v>
      </c>
      <c r="H2775" s="1" t="s">
        <v>21492</v>
      </c>
      <c r="I2775" s="3" t="s">
        <v>21493</v>
      </c>
      <c r="J2775" s="3" t="s">
        <v>21494</v>
      </c>
      <c r="K2775" s="3"/>
      <c r="L2775" s="3" t="s">
        <v>21495</v>
      </c>
      <c r="M2775" s="2" t="s">
        <v>6692</v>
      </c>
      <c r="N2775" s="5">
        <v>43168</v>
      </c>
      <c r="O2775" s="5">
        <v>44628</v>
      </c>
      <c r="P2775" s="4">
        <v>0</v>
      </c>
      <c r="Q2775" s="4">
        <v>0</v>
      </c>
      <c r="R2775" s="11" t="s">
        <v>21498</v>
      </c>
      <c r="S2775" s="1" t="s">
        <v>12486</v>
      </c>
      <c r="T2775" s="1" t="s">
        <v>12486</v>
      </c>
      <c r="U2775" s="1" t="s">
        <v>233</v>
      </c>
      <c r="V2775" s="3"/>
      <c r="W2775" s="1"/>
      <c r="X2775" s="38"/>
    </row>
    <row r="2776" spans="1:24" ht="15.95" customHeight="1" x14ac:dyDescent="0.25">
      <c r="A2776" s="2">
        <v>5</v>
      </c>
      <c r="B2776" s="1" t="s">
        <v>64</v>
      </c>
      <c r="C2776" s="1" t="s">
        <v>138</v>
      </c>
      <c r="D2776" s="1" t="s">
        <v>161</v>
      </c>
      <c r="E2776" s="1" t="s">
        <v>434</v>
      </c>
      <c r="F2776" s="1" t="s">
        <v>168</v>
      </c>
      <c r="G2776" s="2">
        <v>796341</v>
      </c>
      <c r="H2776" s="1" t="s">
        <v>879</v>
      </c>
      <c r="I2776" s="3" t="s">
        <v>880</v>
      </c>
      <c r="J2776" s="3" t="s">
        <v>881</v>
      </c>
      <c r="K2776" s="3" t="s">
        <v>882</v>
      </c>
      <c r="L2776" s="3"/>
      <c r="M2776" s="2" t="s">
        <v>166</v>
      </c>
      <c r="N2776" s="5">
        <v>43160</v>
      </c>
      <c r="O2776" s="5">
        <v>43890</v>
      </c>
      <c r="P2776" s="4">
        <v>200194.8</v>
      </c>
      <c r="Q2776" s="4">
        <v>200194.8</v>
      </c>
      <c r="R2776" s="11" t="s">
        <v>883</v>
      </c>
      <c r="S2776" s="1" t="s">
        <v>826</v>
      </c>
      <c r="T2776" s="1" t="s">
        <v>826</v>
      </c>
      <c r="U2776" s="1" t="s">
        <v>169</v>
      </c>
      <c r="V2776" s="3"/>
      <c r="W2776" s="1" t="s">
        <v>25643</v>
      </c>
      <c r="X2776" s="38" t="s">
        <v>23</v>
      </c>
    </row>
    <row r="2777" spans="1:24" ht="15.95" customHeight="1" x14ac:dyDescent="0.25">
      <c r="A2777" s="2">
        <v>8</v>
      </c>
      <c r="B2777" s="1" t="s">
        <v>64</v>
      </c>
      <c r="C2777" s="1" t="s">
        <v>138</v>
      </c>
      <c r="D2777" s="1" t="s">
        <v>184</v>
      </c>
      <c r="E2777" s="1" t="s">
        <v>453</v>
      </c>
      <c r="F2777" s="1" t="s">
        <v>454</v>
      </c>
      <c r="G2777" s="2">
        <v>789760</v>
      </c>
      <c r="H2777" s="1" t="s">
        <v>1164</v>
      </c>
      <c r="I2777" s="3" t="s">
        <v>1165</v>
      </c>
      <c r="J2777" s="3" t="s">
        <v>1166</v>
      </c>
      <c r="K2777" s="3" t="s">
        <v>1016</v>
      </c>
      <c r="L2777" s="3"/>
      <c r="M2777" s="2" t="s">
        <v>166</v>
      </c>
      <c r="N2777" s="5">
        <v>43160</v>
      </c>
      <c r="O2777" s="5">
        <v>43708</v>
      </c>
      <c r="P2777" s="4">
        <v>150000</v>
      </c>
      <c r="Q2777" s="4">
        <v>150000</v>
      </c>
      <c r="R2777" s="11" t="s">
        <v>1167</v>
      </c>
      <c r="S2777" s="1" t="s">
        <v>1002</v>
      </c>
      <c r="T2777" s="1" t="s">
        <v>1002</v>
      </c>
      <c r="U2777" s="1" t="s">
        <v>455</v>
      </c>
      <c r="V2777" s="3"/>
      <c r="W2777" s="1" t="s">
        <v>54</v>
      </c>
      <c r="X2777" s="38" t="s">
        <v>24</v>
      </c>
    </row>
    <row r="2778" spans="1:24" ht="15.95" customHeight="1" x14ac:dyDescent="0.25">
      <c r="A2778" s="2">
        <v>4</v>
      </c>
      <c r="B2778" s="1" t="s">
        <v>64</v>
      </c>
      <c r="C2778" s="1" t="s">
        <v>138</v>
      </c>
      <c r="D2778" s="1" t="s">
        <v>161</v>
      </c>
      <c r="E2778" s="1" t="s">
        <v>167</v>
      </c>
      <c r="F2778" s="1" t="s">
        <v>168</v>
      </c>
      <c r="G2778" s="2">
        <v>749299</v>
      </c>
      <c r="H2778" s="1" t="s">
        <v>1933</v>
      </c>
      <c r="I2778" s="3" t="s">
        <v>1934</v>
      </c>
      <c r="J2778" s="3" t="s">
        <v>1935</v>
      </c>
      <c r="K2778" s="3" t="s">
        <v>1936</v>
      </c>
      <c r="L2778" s="3"/>
      <c r="M2778" s="2" t="s">
        <v>166</v>
      </c>
      <c r="N2778" s="5">
        <v>43160</v>
      </c>
      <c r="O2778" s="5">
        <v>43890</v>
      </c>
      <c r="P2778" s="4">
        <v>183454.8</v>
      </c>
      <c r="Q2778" s="4">
        <v>183454.8</v>
      </c>
      <c r="R2778" s="11" t="s">
        <v>1937</v>
      </c>
      <c r="S2778" s="1" t="s">
        <v>1202</v>
      </c>
      <c r="T2778" s="1" t="s">
        <v>1202</v>
      </c>
      <c r="U2778" s="1" t="s">
        <v>169</v>
      </c>
      <c r="V2778" s="3"/>
      <c r="W2778" s="1" t="s">
        <v>25650</v>
      </c>
      <c r="X2778" s="38" t="s">
        <v>26</v>
      </c>
    </row>
    <row r="2779" spans="1:24" ht="15.95" customHeight="1" x14ac:dyDescent="0.25">
      <c r="A2779" s="2">
        <v>4</v>
      </c>
      <c r="B2779" s="1" t="s">
        <v>64</v>
      </c>
      <c r="C2779" s="1" t="s">
        <v>138</v>
      </c>
      <c r="D2779" s="1" t="s">
        <v>1938</v>
      </c>
      <c r="E2779" s="1" t="s">
        <v>1943</v>
      </c>
      <c r="F2779" s="1" t="s">
        <v>1944</v>
      </c>
      <c r="G2779" s="2">
        <v>807747</v>
      </c>
      <c r="H2779" s="1" t="s">
        <v>1939</v>
      </c>
      <c r="I2779" s="3" t="s">
        <v>1940</v>
      </c>
      <c r="J2779" s="3" t="s">
        <v>1941</v>
      </c>
      <c r="K2779" s="3" t="s">
        <v>1942</v>
      </c>
      <c r="L2779" s="3"/>
      <c r="M2779" s="2" t="s">
        <v>166</v>
      </c>
      <c r="N2779" s="5">
        <v>43160</v>
      </c>
      <c r="O2779" s="5">
        <v>43343</v>
      </c>
      <c r="P2779" s="4">
        <v>50000</v>
      </c>
      <c r="Q2779" s="4">
        <v>71429</v>
      </c>
      <c r="R2779" s="11" t="s">
        <v>1946</v>
      </c>
      <c r="S2779" s="1" t="s">
        <v>1945</v>
      </c>
      <c r="T2779" s="1" t="s">
        <v>1945</v>
      </c>
      <c r="U2779" s="1" t="s">
        <v>220</v>
      </c>
      <c r="V2779" s="3"/>
      <c r="W2779" s="1" t="s">
        <v>25650</v>
      </c>
      <c r="X2779" s="38" t="s">
        <v>26</v>
      </c>
    </row>
    <row r="2780" spans="1:24" ht="15.95" customHeight="1" x14ac:dyDescent="0.25">
      <c r="A2780" s="2">
        <v>9</v>
      </c>
      <c r="B2780" s="1" t="s">
        <v>64</v>
      </c>
      <c r="C2780" s="1" t="s">
        <v>138</v>
      </c>
      <c r="D2780" s="1" t="s">
        <v>184</v>
      </c>
      <c r="E2780" s="1" t="s">
        <v>453</v>
      </c>
      <c r="F2780" s="1" t="s">
        <v>454</v>
      </c>
      <c r="G2780" s="2">
        <v>790274</v>
      </c>
      <c r="H2780" s="1" t="s">
        <v>3536</v>
      </c>
      <c r="I2780" s="3" t="s">
        <v>3537</v>
      </c>
      <c r="J2780" s="3" t="s">
        <v>3538</v>
      </c>
      <c r="K2780" s="3" t="s">
        <v>3539</v>
      </c>
      <c r="L2780" s="3"/>
      <c r="M2780" s="2" t="s">
        <v>166</v>
      </c>
      <c r="N2780" s="5">
        <v>43160</v>
      </c>
      <c r="O2780" s="5">
        <v>43708</v>
      </c>
      <c r="P2780" s="4">
        <v>150000</v>
      </c>
      <c r="Q2780" s="4">
        <v>150000</v>
      </c>
      <c r="R2780" s="11" t="s">
        <v>3540</v>
      </c>
      <c r="S2780" s="1" t="s">
        <v>3222</v>
      </c>
      <c r="T2780" s="1" t="s">
        <v>3222</v>
      </c>
      <c r="U2780" s="1" t="s">
        <v>455</v>
      </c>
      <c r="V2780" s="3"/>
      <c r="W2780" s="1" t="s">
        <v>25651</v>
      </c>
      <c r="X2780" s="38" t="s">
        <v>27</v>
      </c>
    </row>
    <row r="2781" spans="1:24" ht="15.95" customHeight="1" x14ac:dyDescent="0.25">
      <c r="A2781" s="2">
        <v>12</v>
      </c>
      <c r="B2781" s="1" t="s">
        <v>64</v>
      </c>
      <c r="C2781" s="1" t="s">
        <v>138</v>
      </c>
      <c r="D2781" s="1" t="s">
        <v>161</v>
      </c>
      <c r="E2781" s="1" t="s">
        <v>167</v>
      </c>
      <c r="F2781" s="1" t="s">
        <v>168</v>
      </c>
      <c r="G2781" s="2">
        <v>752698</v>
      </c>
      <c r="H2781" s="1" t="s">
        <v>5659</v>
      </c>
      <c r="I2781" s="3" t="s">
        <v>5660</v>
      </c>
      <c r="J2781" s="3" t="s">
        <v>5661</v>
      </c>
      <c r="K2781" s="3" t="s">
        <v>5662</v>
      </c>
      <c r="L2781" s="3"/>
      <c r="M2781" s="2" t="s">
        <v>166</v>
      </c>
      <c r="N2781" s="5">
        <v>43160</v>
      </c>
      <c r="O2781" s="5">
        <v>43970</v>
      </c>
      <c r="P2781" s="4">
        <v>168277.2</v>
      </c>
      <c r="Q2781" s="4">
        <v>168277.2</v>
      </c>
      <c r="R2781" s="11" t="s">
        <v>5663</v>
      </c>
      <c r="S2781" s="1" t="s">
        <v>292</v>
      </c>
      <c r="T2781" s="1" t="s">
        <v>292</v>
      </c>
      <c r="U2781" s="1" t="s">
        <v>385</v>
      </c>
      <c r="V2781" s="3"/>
      <c r="W2781" s="1" t="s">
        <v>25646</v>
      </c>
      <c r="X2781" s="38" t="s">
        <v>32</v>
      </c>
    </row>
    <row r="2782" spans="1:24" ht="15.95" customHeight="1" x14ac:dyDescent="0.25">
      <c r="A2782" s="2">
        <v>10</v>
      </c>
      <c r="B2782" s="1" t="s">
        <v>64</v>
      </c>
      <c r="C2782" s="1" t="s">
        <v>138</v>
      </c>
      <c r="D2782" s="1" t="s">
        <v>184</v>
      </c>
      <c r="E2782" s="1" t="s">
        <v>889</v>
      </c>
      <c r="F2782" s="1" t="s">
        <v>411</v>
      </c>
      <c r="G2782" s="2">
        <v>758848</v>
      </c>
      <c r="H2782" s="1" t="s">
        <v>6580</v>
      </c>
      <c r="I2782" s="3" t="s">
        <v>6581</v>
      </c>
      <c r="J2782" s="3" t="s">
        <v>6582</v>
      </c>
      <c r="K2782" s="3" t="s">
        <v>6583</v>
      </c>
      <c r="L2782" s="3" t="s">
        <v>6584</v>
      </c>
      <c r="M2782" s="2" t="s">
        <v>72</v>
      </c>
      <c r="N2782" s="5">
        <v>43160</v>
      </c>
      <c r="O2782" s="5">
        <v>45351</v>
      </c>
      <c r="P2782" s="4">
        <v>1500000</v>
      </c>
      <c r="Q2782" s="4">
        <v>1500000</v>
      </c>
      <c r="R2782" s="11" t="s">
        <v>6585</v>
      </c>
      <c r="S2782" s="1" t="s">
        <v>261</v>
      </c>
      <c r="T2782" s="1" t="s">
        <v>261</v>
      </c>
      <c r="U2782" s="1" t="s">
        <v>412</v>
      </c>
      <c r="V2782" s="3"/>
      <c r="W2782" s="1" t="s">
        <v>25643</v>
      </c>
      <c r="X2782" s="38" t="s">
        <v>38</v>
      </c>
    </row>
    <row r="2783" spans="1:24" ht="15.95" customHeight="1" x14ac:dyDescent="0.25">
      <c r="A2783" s="2">
        <v>9</v>
      </c>
      <c r="B2783" s="1" t="s">
        <v>64</v>
      </c>
      <c r="C2783" s="1" t="s">
        <v>138</v>
      </c>
      <c r="D2783" s="1" t="s">
        <v>184</v>
      </c>
      <c r="E2783" s="1" t="s">
        <v>889</v>
      </c>
      <c r="F2783" s="1" t="s">
        <v>411</v>
      </c>
      <c r="G2783" s="2">
        <v>759532</v>
      </c>
      <c r="H2783" s="1" t="s">
        <v>6586</v>
      </c>
      <c r="I2783" s="3" t="s">
        <v>6587</v>
      </c>
      <c r="J2783" s="3" t="s">
        <v>6588</v>
      </c>
      <c r="K2783" s="3" t="s">
        <v>6589</v>
      </c>
      <c r="L2783" s="3" t="s">
        <v>6590</v>
      </c>
      <c r="M2783" s="2" t="s">
        <v>166</v>
      </c>
      <c r="N2783" s="5">
        <v>43160</v>
      </c>
      <c r="O2783" s="5">
        <v>45169</v>
      </c>
      <c r="P2783" s="4">
        <v>1498125</v>
      </c>
      <c r="Q2783" s="4">
        <v>1498125</v>
      </c>
      <c r="R2783" s="11" t="s">
        <v>6591</v>
      </c>
      <c r="S2783" s="1" t="s">
        <v>292</v>
      </c>
      <c r="T2783" s="1" t="s">
        <v>292</v>
      </c>
      <c r="U2783" s="1" t="s">
        <v>412</v>
      </c>
      <c r="V2783" s="3"/>
      <c r="W2783" s="1" t="s">
        <v>25643</v>
      </c>
      <c r="X2783" s="38" t="s">
        <v>38</v>
      </c>
    </row>
    <row r="2784" spans="1:24" ht="15.95" customHeight="1" x14ac:dyDescent="0.25">
      <c r="A2784" s="2">
        <v>8</v>
      </c>
      <c r="B2784" s="1" t="s">
        <v>64</v>
      </c>
      <c r="C2784" s="1" t="s">
        <v>138</v>
      </c>
      <c r="D2784" s="1" t="s">
        <v>161</v>
      </c>
      <c r="E2784" s="1" t="s">
        <v>434</v>
      </c>
      <c r="F2784" s="1" t="s">
        <v>168</v>
      </c>
      <c r="G2784" s="2">
        <v>792495</v>
      </c>
      <c r="H2784" s="1" t="s">
        <v>6592</v>
      </c>
      <c r="I2784" s="3" t="s">
        <v>6593</v>
      </c>
      <c r="J2784" s="3" t="s">
        <v>6594</v>
      </c>
      <c r="K2784" s="3" t="s">
        <v>6595</v>
      </c>
      <c r="L2784" s="3"/>
      <c r="M2784" s="2" t="s">
        <v>166</v>
      </c>
      <c r="N2784" s="5">
        <v>43160</v>
      </c>
      <c r="O2784" s="5">
        <v>43890</v>
      </c>
      <c r="P2784" s="4">
        <v>195454.8</v>
      </c>
      <c r="Q2784" s="4">
        <v>195454.8</v>
      </c>
      <c r="R2784" s="11" t="s">
        <v>6596</v>
      </c>
      <c r="S2784" s="1" t="s">
        <v>193</v>
      </c>
      <c r="T2784" s="1" t="s">
        <v>193</v>
      </c>
      <c r="U2784" s="1" t="s">
        <v>1114</v>
      </c>
      <c r="V2784" s="3"/>
      <c r="W2784" s="1" t="s">
        <v>25643</v>
      </c>
      <c r="X2784" s="38" t="s">
        <v>38</v>
      </c>
    </row>
    <row r="2785" spans="1:24" ht="15.95" customHeight="1" x14ac:dyDescent="0.25">
      <c r="A2785" s="2">
        <v>2</v>
      </c>
      <c r="B2785" s="1" t="s">
        <v>126</v>
      </c>
      <c r="C2785" s="1" t="s">
        <v>172</v>
      </c>
      <c r="D2785" s="1" t="s">
        <v>172</v>
      </c>
      <c r="E2785" s="1" t="s">
        <v>6601</v>
      </c>
      <c r="F2785" s="1" t="s">
        <v>6602</v>
      </c>
      <c r="G2785" s="2">
        <v>811641</v>
      </c>
      <c r="H2785" s="1" t="s">
        <v>6597</v>
      </c>
      <c r="I2785" s="3" t="s">
        <v>6598</v>
      </c>
      <c r="J2785" s="3" t="s">
        <v>6599</v>
      </c>
      <c r="K2785" s="3"/>
      <c r="L2785" s="3" t="s">
        <v>6600</v>
      </c>
      <c r="M2785" s="2" t="s">
        <v>177</v>
      </c>
      <c r="N2785" s="5">
        <v>43160</v>
      </c>
      <c r="O2785" s="5">
        <v>43524</v>
      </c>
      <c r="P2785" s="4">
        <v>199781.41</v>
      </c>
      <c r="Q2785" s="4">
        <v>332969.02</v>
      </c>
      <c r="R2785" s="11" t="s">
        <v>6605</v>
      </c>
      <c r="S2785" s="1" t="s">
        <v>6604</v>
      </c>
      <c r="T2785" s="1" t="s">
        <v>6604</v>
      </c>
      <c r="U2785" s="1" t="s">
        <v>6603</v>
      </c>
      <c r="V2785" s="3" t="s">
        <v>6606</v>
      </c>
      <c r="W2785" s="1" t="s">
        <v>25643</v>
      </c>
      <c r="X2785" s="38" t="s">
        <v>38</v>
      </c>
    </row>
    <row r="2786" spans="1:24" ht="15.95" customHeight="1" x14ac:dyDescent="0.25">
      <c r="A2786" s="2">
        <v>16</v>
      </c>
      <c r="B2786" s="1" t="s">
        <v>64</v>
      </c>
      <c r="C2786" s="1" t="s">
        <v>138</v>
      </c>
      <c r="D2786" s="1" t="s">
        <v>161</v>
      </c>
      <c r="E2786" s="1" t="s">
        <v>434</v>
      </c>
      <c r="F2786" s="1" t="s">
        <v>168</v>
      </c>
      <c r="G2786" s="2">
        <v>799818</v>
      </c>
      <c r="H2786" s="1" t="s">
        <v>8135</v>
      </c>
      <c r="I2786" s="3" t="s">
        <v>8136</v>
      </c>
      <c r="J2786" s="3" t="s">
        <v>8137</v>
      </c>
      <c r="K2786" s="3" t="s">
        <v>8138</v>
      </c>
      <c r="L2786" s="3"/>
      <c r="M2786" s="2" t="s">
        <v>166</v>
      </c>
      <c r="N2786" s="5">
        <v>43160</v>
      </c>
      <c r="O2786" s="5">
        <v>43890</v>
      </c>
      <c r="P2786" s="4">
        <v>170121.60000000001</v>
      </c>
      <c r="Q2786" s="4">
        <v>170121.60000000001</v>
      </c>
      <c r="R2786" s="11" t="s">
        <v>8140</v>
      </c>
      <c r="S2786" s="1" t="s">
        <v>8139</v>
      </c>
      <c r="T2786" s="1" t="s">
        <v>8139</v>
      </c>
      <c r="U2786" s="1" t="s">
        <v>169</v>
      </c>
      <c r="V2786" s="3"/>
      <c r="W2786" s="1" t="s">
        <v>25653</v>
      </c>
      <c r="X2786" s="38" t="s">
        <v>40</v>
      </c>
    </row>
    <row r="2787" spans="1:24" ht="15.95" customHeight="1" x14ac:dyDescent="0.25">
      <c r="A2787" s="2">
        <v>2</v>
      </c>
      <c r="B2787" s="1" t="s">
        <v>64</v>
      </c>
      <c r="C2787" s="1" t="s">
        <v>138</v>
      </c>
      <c r="D2787" s="1" t="s">
        <v>5479</v>
      </c>
      <c r="E2787" s="1" t="s">
        <v>8145</v>
      </c>
      <c r="F2787" s="1" t="s">
        <v>8146</v>
      </c>
      <c r="G2787" s="2">
        <v>730983</v>
      </c>
      <c r="H2787" s="1" t="s">
        <v>1150</v>
      </c>
      <c r="I2787" s="3" t="s">
        <v>8141</v>
      </c>
      <c r="J2787" s="3" t="s">
        <v>8142</v>
      </c>
      <c r="K2787" s="3" t="s">
        <v>8143</v>
      </c>
      <c r="L2787" s="3" t="s">
        <v>8144</v>
      </c>
      <c r="M2787" s="2" t="s">
        <v>72</v>
      </c>
      <c r="N2787" s="5">
        <v>43160</v>
      </c>
      <c r="O2787" s="5">
        <v>44926</v>
      </c>
      <c r="P2787" s="4">
        <v>4999867</v>
      </c>
      <c r="Q2787" s="4">
        <v>4999867</v>
      </c>
      <c r="R2787" s="11" t="s">
        <v>8148</v>
      </c>
      <c r="S2787" s="1" t="s">
        <v>6838</v>
      </c>
      <c r="T2787" s="1" t="s">
        <v>8147</v>
      </c>
      <c r="U2787" s="1" t="s">
        <v>147</v>
      </c>
      <c r="V2787" s="3"/>
      <c r="W2787" s="1" t="s">
        <v>25653</v>
      </c>
      <c r="X2787" s="38" t="s">
        <v>40</v>
      </c>
    </row>
    <row r="2788" spans="1:24" ht="15.95" customHeight="1" x14ac:dyDescent="0.25">
      <c r="A2788" s="2">
        <v>1</v>
      </c>
      <c r="B2788" s="1" t="s">
        <v>64</v>
      </c>
      <c r="C2788" s="1" t="s">
        <v>138</v>
      </c>
      <c r="D2788" s="1" t="s">
        <v>1938</v>
      </c>
      <c r="E2788" s="1" t="s">
        <v>1943</v>
      </c>
      <c r="F2788" s="1" t="s">
        <v>1944</v>
      </c>
      <c r="G2788" s="2">
        <v>806108</v>
      </c>
      <c r="H2788" s="1" t="s">
        <v>8654</v>
      </c>
      <c r="I2788" s="3" t="s">
        <v>8655</v>
      </c>
      <c r="J2788" s="3" t="s">
        <v>8656</v>
      </c>
      <c r="K2788" s="3" t="s">
        <v>8657</v>
      </c>
      <c r="L2788" s="3"/>
      <c r="M2788" s="2" t="s">
        <v>166</v>
      </c>
      <c r="N2788" s="5">
        <v>43160</v>
      </c>
      <c r="O2788" s="5">
        <v>43769</v>
      </c>
      <c r="P2788" s="4">
        <v>544250</v>
      </c>
      <c r="Q2788" s="4">
        <v>777500</v>
      </c>
      <c r="R2788" s="11" t="s">
        <v>8659</v>
      </c>
      <c r="S2788" s="1" t="s">
        <v>8658</v>
      </c>
      <c r="T2788" s="1" t="s">
        <v>8658</v>
      </c>
      <c r="U2788" s="1" t="s">
        <v>376</v>
      </c>
      <c r="V2788" s="3"/>
      <c r="W2788" s="1"/>
      <c r="X2788" s="38" t="s">
        <v>41</v>
      </c>
    </row>
    <row r="2789" spans="1:24" ht="15.95" customHeight="1" x14ac:dyDescent="0.25">
      <c r="A2789" s="2">
        <v>12</v>
      </c>
      <c r="B2789" s="1" t="s">
        <v>126</v>
      </c>
      <c r="C2789" s="1" t="s">
        <v>172</v>
      </c>
      <c r="D2789" s="1" t="s">
        <v>172</v>
      </c>
      <c r="E2789" s="1" t="s">
        <v>6601</v>
      </c>
      <c r="F2789" s="1" t="s">
        <v>6602</v>
      </c>
      <c r="G2789" s="2">
        <v>811440</v>
      </c>
      <c r="H2789" s="1" t="s">
        <v>9160</v>
      </c>
      <c r="I2789" s="3" t="s">
        <v>9161</v>
      </c>
      <c r="J2789" s="3" t="s">
        <v>9341</v>
      </c>
      <c r="K2789" s="3"/>
      <c r="L2789" s="3" t="s">
        <v>9235</v>
      </c>
      <c r="M2789" s="2" t="s">
        <v>177</v>
      </c>
      <c r="N2789" s="5">
        <v>43160</v>
      </c>
      <c r="O2789" s="5">
        <v>43524</v>
      </c>
      <c r="P2789" s="4">
        <v>192072.92</v>
      </c>
      <c r="Q2789" s="4">
        <v>320121.53000000003</v>
      </c>
      <c r="R2789" s="11" t="s">
        <v>9343</v>
      </c>
      <c r="S2789" s="1" t="s">
        <v>9342</v>
      </c>
      <c r="T2789" s="1" t="s">
        <v>9342</v>
      </c>
      <c r="U2789" s="1" t="s">
        <v>6603</v>
      </c>
      <c r="V2789" s="3" t="s">
        <v>9344</v>
      </c>
      <c r="W2789" s="1" t="s">
        <v>25647</v>
      </c>
      <c r="X2789" s="38" t="s">
        <v>47</v>
      </c>
    </row>
    <row r="2790" spans="1:24" ht="15.95" customHeight="1" x14ac:dyDescent="0.25">
      <c r="A2790" s="2">
        <v>12</v>
      </c>
      <c r="B2790" s="1" t="s">
        <v>64</v>
      </c>
      <c r="C2790" s="1" t="s">
        <v>138</v>
      </c>
      <c r="D2790" s="1" t="s">
        <v>184</v>
      </c>
      <c r="E2790" s="1" t="s">
        <v>889</v>
      </c>
      <c r="F2790" s="1" t="s">
        <v>411</v>
      </c>
      <c r="G2790" s="2">
        <v>756017</v>
      </c>
      <c r="H2790" s="1" t="s">
        <v>9889</v>
      </c>
      <c r="I2790" s="3" t="s">
        <v>9890</v>
      </c>
      <c r="J2790" s="3" t="s">
        <v>9891</v>
      </c>
      <c r="K2790" s="3" t="s">
        <v>9892</v>
      </c>
      <c r="L2790" s="3" t="s">
        <v>9893</v>
      </c>
      <c r="M2790" s="2" t="s">
        <v>72</v>
      </c>
      <c r="N2790" s="5">
        <v>43160</v>
      </c>
      <c r="O2790" s="5">
        <v>45351</v>
      </c>
      <c r="P2790" s="4">
        <v>1636710</v>
      </c>
      <c r="Q2790" s="4">
        <v>1636710</v>
      </c>
      <c r="R2790" s="11" t="s">
        <v>9894</v>
      </c>
      <c r="S2790" s="1" t="s">
        <v>1236</v>
      </c>
      <c r="T2790" s="1" t="s">
        <v>1236</v>
      </c>
      <c r="U2790" s="1" t="s">
        <v>412</v>
      </c>
      <c r="V2790" s="3"/>
      <c r="W2790" s="1" t="s">
        <v>25646</v>
      </c>
      <c r="X2790" s="38" t="s">
        <v>48</v>
      </c>
    </row>
    <row r="2791" spans="1:24" ht="15.95" customHeight="1" x14ac:dyDescent="0.25">
      <c r="A2791" s="2">
        <v>13</v>
      </c>
      <c r="B2791" s="1" t="s">
        <v>126</v>
      </c>
      <c r="C2791" s="1" t="s">
        <v>172</v>
      </c>
      <c r="D2791" s="1" t="s">
        <v>172</v>
      </c>
      <c r="E2791" s="1" t="s">
        <v>6601</v>
      </c>
      <c r="F2791" s="1" t="s">
        <v>6602</v>
      </c>
      <c r="G2791" s="2">
        <v>811463</v>
      </c>
      <c r="H2791" s="1" t="s">
        <v>10976</v>
      </c>
      <c r="I2791" s="3" t="s">
        <v>10977</v>
      </c>
      <c r="J2791" s="3" t="s">
        <v>10953</v>
      </c>
      <c r="K2791" s="3"/>
      <c r="L2791" s="3" t="s">
        <v>10978</v>
      </c>
      <c r="M2791" s="2" t="s">
        <v>177</v>
      </c>
      <c r="N2791" s="5">
        <v>43160</v>
      </c>
      <c r="O2791" s="5">
        <v>43524</v>
      </c>
      <c r="P2791" s="4">
        <v>200000</v>
      </c>
      <c r="Q2791" s="4">
        <v>267500</v>
      </c>
      <c r="R2791" s="11" t="s">
        <v>10980</v>
      </c>
      <c r="S2791" s="1" t="s">
        <v>10979</v>
      </c>
      <c r="T2791" s="1" t="s">
        <v>10979</v>
      </c>
      <c r="U2791" s="1" t="s">
        <v>6603</v>
      </c>
      <c r="V2791" s="3" t="s">
        <v>10981</v>
      </c>
      <c r="W2791" s="1" t="s">
        <v>25650</v>
      </c>
      <c r="X2791" s="38" t="s">
        <v>52</v>
      </c>
    </row>
    <row r="2792" spans="1:24" ht="15.95" customHeight="1" x14ac:dyDescent="0.25">
      <c r="A2792" s="2">
        <v>17</v>
      </c>
      <c r="B2792" s="1" t="s">
        <v>126</v>
      </c>
      <c r="C2792" s="1" t="s">
        <v>172</v>
      </c>
      <c r="D2792" s="1" t="s">
        <v>172</v>
      </c>
      <c r="E2792" s="1" t="s">
        <v>6601</v>
      </c>
      <c r="F2792" s="1" t="s">
        <v>6602</v>
      </c>
      <c r="G2792" s="2">
        <v>811490</v>
      </c>
      <c r="H2792" s="1" t="s">
        <v>11101</v>
      </c>
      <c r="I2792" s="3" t="s">
        <v>11102</v>
      </c>
      <c r="J2792" s="3" t="s">
        <v>11103</v>
      </c>
      <c r="K2792" s="3"/>
      <c r="L2792" s="3" t="s">
        <v>11104</v>
      </c>
      <c r="M2792" s="2" t="s">
        <v>177</v>
      </c>
      <c r="N2792" s="5">
        <v>43160</v>
      </c>
      <c r="O2792" s="5">
        <v>43524</v>
      </c>
      <c r="P2792" s="4">
        <v>199983</v>
      </c>
      <c r="Q2792" s="4">
        <v>333305</v>
      </c>
      <c r="R2792" s="11" t="s">
        <v>11105</v>
      </c>
      <c r="S2792" s="1" t="s">
        <v>11087</v>
      </c>
      <c r="T2792" s="1" t="s">
        <v>11087</v>
      </c>
      <c r="U2792" s="1" t="s">
        <v>6603</v>
      </c>
      <c r="V2792" s="3" t="s">
        <v>11106</v>
      </c>
      <c r="W2792" s="1" t="s">
        <v>54</v>
      </c>
      <c r="X2792" s="38" t="s">
        <v>54</v>
      </c>
    </row>
    <row r="2793" spans="1:24" ht="15.95" customHeight="1" x14ac:dyDescent="0.25">
      <c r="A2793" s="2">
        <v>1</v>
      </c>
      <c r="B2793" s="1" t="s">
        <v>126</v>
      </c>
      <c r="C2793" s="1" t="s">
        <v>172</v>
      </c>
      <c r="D2793" s="1" t="s">
        <v>172</v>
      </c>
      <c r="E2793" s="1" t="s">
        <v>6601</v>
      </c>
      <c r="F2793" s="1" t="s">
        <v>6602</v>
      </c>
      <c r="G2793" s="2">
        <v>811324</v>
      </c>
      <c r="H2793" s="1" t="s">
        <v>11599</v>
      </c>
      <c r="I2793" s="3" t="s">
        <v>11600</v>
      </c>
      <c r="J2793" s="3" t="s">
        <v>11601</v>
      </c>
      <c r="K2793" s="3"/>
      <c r="L2793" s="3" t="s">
        <v>11602</v>
      </c>
      <c r="M2793" s="2" t="s">
        <v>177</v>
      </c>
      <c r="N2793" s="5">
        <v>43160</v>
      </c>
      <c r="O2793" s="5">
        <v>43524</v>
      </c>
      <c r="P2793" s="4">
        <v>200000</v>
      </c>
      <c r="Q2793" s="4">
        <v>333333.89</v>
      </c>
      <c r="R2793" s="11" t="s">
        <v>11603</v>
      </c>
      <c r="S2793" s="1" t="s">
        <v>6696</v>
      </c>
      <c r="T2793" s="1" t="s">
        <v>6696</v>
      </c>
      <c r="U2793" s="1" t="s">
        <v>6603</v>
      </c>
      <c r="V2793" s="3" t="s">
        <v>11604</v>
      </c>
      <c r="W2793" s="1" t="s">
        <v>25651</v>
      </c>
      <c r="X2793" s="38" t="s">
        <v>57</v>
      </c>
    </row>
    <row r="2794" spans="1:24" ht="15.95" customHeight="1" x14ac:dyDescent="0.25">
      <c r="A2794" s="2">
        <v>2</v>
      </c>
      <c r="B2794" s="1" t="s">
        <v>64</v>
      </c>
      <c r="C2794" s="1" t="s">
        <v>138</v>
      </c>
      <c r="D2794" s="1" t="s">
        <v>184</v>
      </c>
      <c r="E2794" s="1" t="s">
        <v>1161</v>
      </c>
      <c r="F2794" s="1" t="s">
        <v>960</v>
      </c>
      <c r="G2794" s="2">
        <v>772735</v>
      </c>
      <c r="H2794" s="1" t="s">
        <v>21499</v>
      </c>
      <c r="I2794" s="3" t="s">
        <v>21500</v>
      </c>
      <c r="J2794" s="3" t="s">
        <v>21501</v>
      </c>
      <c r="K2794" s="3" t="s">
        <v>21502</v>
      </c>
      <c r="L2794" s="3" t="s">
        <v>21503</v>
      </c>
      <c r="M2794" s="2" t="s">
        <v>72</v>
      </c>
      <c r="N2794" s="5">
        <v>43160</v>
      </c>
      <c r="O2794" s="5">
        <v>45260</v>
      </c>
      <c r="P2794" s="4">
        <v>1995199</v>
      </c>
      <c r="Q2794" s="4">
        <v>1995199</v>
      </c>
      <c r="R2794" s="11" t="s">
        <v>21504</v>
      </c>
      <c r="S2794" s="1" t="s">
        <v>826</v>
      </c>
      <c r="T2794" s="1" t="s">
        <v>826</v>
      </c>
      <c r="U2794" s="1" t="s">
        <v>752</v>
      </c>
      <c r="V2794" s="3"/>
      <c r="W2794" s="1"/>
      <c r="X2794" s="38"/>
    </row>
    <row r="2795" spans="1:24" ht="15.95" customHeight="1" x14ac:dyDescent="0.25">
      <c r="A2795" s="2">
        <v>16</v>
      </c>
      <c r="B2795" s="1" t="s">
        <v>64</v>
      </c>
      <c r="C2795" s="1" t="s">
        <v>138</v>
      </c>
      <c r="D2795" s="1" t="s">
        <v>161</v>
      </c>
      <c r="E2795" s="1" t="s">
        <v>434</v>
      </c>
      <c r="F2795" s="1" t="s">
        <v>168</v>
      </c>
      <c r="G2795" s="2">
        <v>792504</v>
      </c>
      <c r="H2795" s="1" t="s">
        <v>21505</v>
      </c>
      <c r="I2795" s="3" t="s">
        <v>21506</v>
      </c>
      <c r="J2795" s="3" t="s">
        <v>21507</v>
      </c>
      <c r="K2795" s="3" t="s">
        <v>21508</v>
      </c>
      <c r="L2795" s="3"/>
      <c r="M2795" s="2" t="s">
        <v>166</v>
      </c>
      <c r="N2795" s="5">
        <v>43160</v>
      </c>
      <c r="O2795" s="5">
        <v>43890</v>
      </c>
      <c r="P2795" s="4">
        <v>183454.8</v>
      </c>
      <c r="Q2795" s="4">
        <v>183454.8</v>
      </c>
      <c r="R2795" s="11" t="s">
        <v>21509</v>
      </c>
      <c r="S2795" s="1" t="s">
        <v>193</v>
      </c>
      <c r="T2795" s="1" t="s">
        <v>193</v>
      </c>
      <c r="U2795" s="1" t="s">
        <v>169</v>
      </c>
      <c r="V2795" s="3"/>
      <c r="W2795" s="1"/>
      <c r="X2795" s="38"/>
    </row>
    <row r="2796" spans="1:24" ht="15.95" customHeight="1" x14ac:dyDescent="0.25">
      <c r="A2796" s="2">
        <v>15</v>
      </c>
      <c r="B2796" s="1" t="s">
        <v>64</v>
      </c>
      <c r="C2796" s="1" t="s">
        <v>138</v>
      </c>
      <c r="D2796" s="1" t="s">
        <v>184</v>
      </c>
      <c r="E2796" s="1" t="s">
        <v>3689</v>
      </c>
      <c r="F2796" s="1" t="s">
        <v>3690</v>
      </c>
      <c r="G2796" s="2">
        <v>755211</v>
      </c>
      <c r="H2796" s="1" t="s">
        <v>21510</v>
      </c>
      <c r="I2796" s="3" t="s">
        <v>21511</v>
      </c>
      <c r="J2796" s="3" t="s">
        <v>21512</v>
      </c>
      <c r="K2796" s="3" t="s">
        <v>21513</v>
      </c>
      <c r="L2796" s="3"/>
      <c r="M2796" s="2" t="s">
        <v>166</v>
      </c>
      <c r="N2796" s="5">
        <v>43160</v>
      </c>
      <c r="O2796" s="5">
        <v>43708</v>
      </c>
      <c r="P2796" s="4">
        <v>149688</v>
      </c>
      <c r="Q2796" s="4">
        <v>149688</v>
      </c>
      <c r="R2796" s="11" t="s">
        <v>21514</v>
      </c>
      <c r="S2796" s="1" t="s">
        <v>1734</v>
      </c>
      <c r="T2796" s="1" t="s">
        <v>1734</v>
      </c>
      <c r="U2796" s="1" t="s">
        <v>455</v>
      </c>
      <c r="V2796" s="3"/>
      <c r="W2796" s="1"/>
      <c r="X2796" s="38"/>
    </row>
    <row r="2797" spans="1:24" ht="15.95" customHeight="1" x14ac:dyDescent="0.25">
      <c r="A2797" s="2">
        <v>14</v>
      </c>
      <c r="B2797" s="1" t="s">
        <v>64</v>
      </c>
      <c r="C2797" s="1" t="s">
        <v>138</v>
      </c>
      <c r="D2797" s="1" t="s">
        <v>184</v>
      </c>
      <c r="E2797" s="1" t="s">
        <v>889</v>
      </c>
      <c r="F2797" s="1" t="s">
        <v>411</v>
      </c>
      <c r="G2797" s="2">
        <v>759590</v>
      </c>
      <c r="H2797" s="1" t="s">
        <v>21515</v>
      </c>
      <c r="I2797" s="3" t="s">
        <v>21516</v>
      </c>
      <c r="J2797" s="3" t="s">
        <v>21517</v>
      </c>
      <c r="K2797" s="3" t="s">
        <v>646</v>
      </c>
      <c r="L2797" s="3" t="s">
        <v>21518</v>
      </c>
      <c r="M2797" s="2" t="s">
        <v>72</v>
      </c>
      <c r="N2797" s="5">
        <v>43160</v>
      </c>
      <c r="O2797" s="5">
        <v>45443</v>
      </c>
      <c r="P2797" s="4">
        <v>1500000</v>
      </c>
      <c r="Q2797" s="4">
        <v>1500000</v>
      </c>
      <c r="R2797" s="11" t="s">
        <v>21519</v>
      </c>
      <c r="S2797" s="1" t="s">
        <v>334</v>
      </c>
      <c r="T2797" s="1" t="s">
        <v>334</v>
      </c>
      <c r="U2797" s="1" t="s">
        <v>412</v>
      </c>
      <c r="V2797" s="3"/>
      <c r="W2797" s="1"/>
      <c r="X2797" s="38"/>
    </row>
    <row r="2798" spans="1:24" ht="15.95" customHeight="1" x14ac:dyDescent="0.25">
      <c r="A2798" s="2">
        <v>13</v>
      </c>
      <c r="B2798" s="1" t="s">
        <v>64</v>
      </c>
      <c r="C2798" s="1" t="s">
        <v>138</v>
      </c>
      <c r="D2798" s="1" t="s">
        <v>161</v>
      </c>
      <c r="E2798" s="1" t="s">
        <v>897</v>
      </c>
      <c r="F2798" s="1" t="s">
        <v>898</v>
      </c>
      <c r="G2798" s="2">
        <v>777682</v>
      </c>
      <c r="H2798" s="1" t="s">
        <v>21520</v>
      </c>
      <c r="I2798" s="3" t="s">
        <v>21521</v>
      </c>
      <c r="J2798" s="3" t="s">
        <v>21522</v>
      </c>
      <c r="K2798" s="3" t="s">
        <v>1745</v>
      </c>
      <c r="L2798" s="3" t="s">
        <v>21523</v>
      </c>
      <c r="M2798" s="2" t="s">
        <v>72</v>
      </c>
      <c r="N2798" s="5">
        <v>43160</v>
      </c>
      <c r="O2798" s="5">
        <v>45169</v>
      </c>
      <c r="P2798" s="4">
        <v>2430000</v>
      </c>
      <c r="Q2798" s="4">
        <v>2430000</v>
      </c>
      <c r="R2798" s="11" t="s">
        <v>21525</v>
      </c>
      <c r="S2798" s="1" t="s">
        <v>1772</v>
      </c>
      <c r="T2798" s="1" t="s">
        <v>21524</v>
      </c>
      <c r="U2798" s="1" t="s">
        <v>899</v>
      </c>
      <c r="V2798" s="3"/>
      <c r="W2798" s="1"/>
      <c r="X2798" s="38"/>
    </row>
    <row r="2799" spans="1:24" ht="15.95" customHeight="1" x14ac:dyDescent="0.25">
      <c r="A2799" s="2">
        <v>9</v>
      </c>
      <c r="B2799" s="1" t="s">
        <v>64</v>
      </c>
      <c r="C2799" s="1" t="s">
        <v>138</v>
      </c>
      <c r="D2799" s="1" t="s">
        <v>368</v>
      </c>
      <c r="E2799" s="1" t="s">
        <v>374</v>
      </c>
      <c r="F2799" s="1" t="s">
        <v>375</v>
      </c>
      <c r="G2799" s="2">
        <v>816708</v>
      </c>
      <c r="H2799" s="1" t="s">
        <v>21526</v>
      </c>
      <c r="I2799" s="3" t="s">
        <v>21527</v>
      </c>
      <c r="J2799" s="3" t="s">
        <v>21528</v>
      </c>
      <c r="K2799" s="3" t="s">
        <v>21529</v>
      </c>
      <c r="L2799" s="3"/>
      <c r="M2799" s="2" t="s">
        <v>166</v>
      </c>
      <c r="N2799" s="5">
        <v>43160</v>
      </c>
      <c r="O2799" s="5">
        <v>43343</v>
      </c>
      <c r="P2799" s="4">
        <v>50000</v>
      </c>
      <c r="Q2799" s="4">
        <v>71429</v>
      </c>
      <c r="R2799" s="11" t="s">
        <v>21531</v>
      </c>
      <c r="S2799" s="1" t="s">
        <v>21530</v>
      </c>
      <c r="T2799" s="1" t="s">
        <v>21530</v>
      </c>
      <c r="U2799" s="1" t="s">
        <v>220</v>
      </c>
      <c r="V2799" s="3"/>
      <c r="W2799" s="1"/>
      <c r="X2799" s="38"/>
    </row>
    <row r="2800" spans="1:24" ht="15.95" customHeight="1" x14ac:dyDescent="0.25">
      <c r="A2800" s="2">
        <v>9</v>
      </c>
      <c r="B2800" s="1" t="s">
        <v>64</v>
      </c>
      <c r="C2800" s="1" t="s">
        <v>138</v>
      </c>
      <c r="D2800" s="1" t="s">
        <v>184</v>
      </c>
      <c r="E2800" s="1" t="s">
        <v>889</v>
      </c>
      <c r="F2800" s="1" t="s">
        <v>411</v>
      </c>
      <c r="G2800" s="2">
        <v>759139</v>
      </c>
      <c r="H2800" s="1" t="s">
        <v>21532</v>
      </c>
      <c r="I2800" s="3" t="s">
        <v>21533</v>
      </c>
      <c r="J2800" s="3" t="s">
        <v>21534</v>
      </c>
      <c r="K2800" s="3" t="s">
        <v>21535</v>
      </c>
      <c r="L2800" s="3" t="s">
        <v>21536</v>
      </c>
      <c r="M2800" s="2" t="s">
        <v>166</v>
      </c>
      <c r="N2800" s="5">
        <v>43160</v>
      </c>
      <c r="O2800" s="5">
        <v>45169</v>
      </c>
      <c r="P2800" s="4">
        <v>1497905</v>
      </c>
      <c r="Q2800" s="4">
        <v>1497905</v>
      </c>
      <c r="R2800" s="11" t="s">
        <v>21537</v>
      </c>
      <c r="S2800" s="1" t="s">
        <v>4577</v>
      </c>
      <c r="T2800" s="1" t="s">
        <v>4577</v>
      </c>
      <c r="U2800" s="1" t="s">
        <v>412</v>
      </c>
      <c r="V2800" s="3"/>
      <c r="W2800" s="1"/>
      <c r="X2800" s="38"/>
    </row>
    <row r="2801" spans="1:24" ht="15.95" customHeight="1" x14ac:dyDescent="0.25">
      <c r="A2801" s="2">
        <v>8</v>
      </c>
      <c r="B2801" s="1" t="s">
        <v>64</v>
      </c>
      <c r="C2801" s="1" t="s">
        <v>138</v>
      </c>
      <c r="D2801" s="1" t="s">
        <v>161</v>
      </c>
      <c r="E2801" s="1" t="s">
        <v>1983</v>
      </c>
      <c r="F2801" s="1" t="s">
        <v>1180</v>
      </c>
      <c r="G2801" s="2">
        <v>765497</v>
      </c>
      <c r="H2801" s="1" t="s">
        <v>21538</v>
      </c>
      <c r="I2801" s="3" t="s">
        <v>21539</v>
      </c>
      <c r="J2801" s="3" t="s">
        <v>21540</v>
      </c>
      <c r="K2801" s="3" t="s">
        <v>21541</v>
      </c>
      <c r="L2801" s="3" t="s">
        <v>21542</v>
      </c>
      <c r="M2801" s="2" t="s">
        <v>166</v>
      </c>
      <c r="N2801" s="5">
        <v>43160</v>
      </c>
      <c r="O2801" s="5">
        <v>44804</v>
      </c>
      <c r="P2801" s="4">
        <v>3380767.25</v>
      </c>
      <c r="Q2801" s="4">
        <v>3380767.25</v>
      </c>
      <c r="R2801" s="11" t="s">
        <v>21544</v>
      </c>
      <c r="S2801" s="1" t="s">
        <v>1209</v>
      </c>
      <c r="T2801" s="1" t="s">
        <v>21543</v>
      </c>
      <c r="U2801" s="1" t="s">
        <v>2974</v>
      </c>
      <c r="V2801" s="3"/>
      <c r="W2801" s="1"/>
      <c r="X2801" s="38"/>
    </row>
    <row r="2802" spans="1:24" ht="15.95" customHeight="1" x14ac:dyDescent="0.25">
      <c r="A2802" s="2">
        <v>7</v>
      </c>
      <c r="B2802" s="1" t="s">
        <v>64</v>
      </c>
      <c r="C2802" s="1" t="s">
        <v>138</v>
      </c>
      <c r="D2802" s="1" t="s">
        <v>161</v>
      </c>
      <c r="E2802" s="1" t="s">
        <v>167</v>
      </c>
      <c r="F2802" s="1" t="s">
        <v>168</v>
      </c>
      <c r="G2802" s="2">
        <v>746976</v>
      </c>
      <c r="H2802" s="1" t="s">
        <v>21545</v>
      </c>
      <c r="I2802" s="3" t="s">
        <v>21546</v>
      </c>
      <c r="J2802" s="3" t="s">
        <v>21547</v>
      </c>
      <c r="K2802" s="3" t="s">
        <v>21548</v>
      </c>
      <c r="L2802" s="3" t="s">
        <v>21545</v>
      </c>
      <c r="M2802" s="2" t="s">
        <v>463</v>
      </c>
      <c r="N2802" s="5">
        <v>43160</v>
      </c>
      <c r="O2802" s="5">
        <v>43890</v>
      </c>
      <c r="P2802" s="4">
        <v>158121.60000000001</v>
      </c>
      <c r="Q2802" s="4">
        <v>158121.60000000001</v>
      </c>
      <c r="R2802" s="11" t="s">
        <v>21549</v>
      </c>
      <c r="S2802" s="1" t="s">
        <v>17006</v>
      </c>
      <c r="T2802" s="1" t="s">
        <v>17006</v>
      </c>
      <c r="U2802" s="1" t="s">
        <v>743</v>
      </c>
      <c r="V2802" s="3"/>
      <c r="W2802" s="1"/>
      <c r="X2802" s="38"/>
    </row>
    <row r="2803" spans="1:24" ht="15.95" customHeight="1" x14ac:dyDescent="0.25">
      <c r="A2803" s="2">
        <v>5</v>
      </c>
      <c r="B2803" s="1" t="s">
        <v>64</v>
      </c>
      <c r="C2803" s="1" t="s">
        <v>138</v>
      </c>
      <c r="D2803" s="1" t="s">
        <v>161</v>
      </c>
      <c r="E2803" s="1" t="s">
        <v>434</v>
      </c>
      <c r="F2803" s="1" t="s">
        <v>168</v>
      </c>
      <c r="G2803" s="2">
        <v>794259</v>
      </c>
      <c r="H2803" s="1" t="s">
        <v>21550</v>
      </c>
      <c r="I2803" s="3" t="s">
        <v>21551</v>
      </c>
      <c r="J2803" s="3" t="s">
        <v>21552</v>
      </c>
      <c r="K2803" s="3" t="s">
        <v>21553</v>
      </c>
      <c r="L2803" s="3" t="s">
        <v>21554</v>
      </c>
      <c r="M2803" s="2" t="s">
        <v>463</v>
      </c>
      <c r="N2803" s="5">
        <v>43160</v>
      </c>
      <c r="O2803" s="5">
        <v>43890</v>
      </c>
      <c r="P2803" s="4">
        <v>171460.8</v>
      </c>
      <c r="Q2803" s="4">
        <v>171460.8</v>
      </c>
      <c r="R2803" s="11" t="s">
        <v>21555</v>
      </c>
      <c r="S2803" s="1" t="s">
        <v>6707</v>
      </c>
      <c r="T2803" s="1" t="s">
        <v>6707</v>
      </c>
      <c r="U2803" s="1" t="s">
        <v>743</v>
      </c>
      <c r="V2803" s="3"/>
      <c r="W2803" s="1"/>
      <c r="X2803" s="38"/>
    </row>
    <row r="2804" spans="1:24" ht="15.95" customHeight="1" x14ac:dyDescent="0.25">
      <c r="A2804" s="2">
        <v>4</v>
      </c>
      <c r="B2804" s="1" t="s">
        <v>64</v>
      </c>
      <c r="C2804" s="1" t="s">
        <v>138</v>
      </c>
      <c r="D2804" s="1" t="s">
        <v>21556</v>
      </c>
      <c r="E2804" s="1" t="s">
        <v>21561</v>
      </c>
      <c r="F2804" s="1" t="s">
        <v>21562</v>
      </c>
      <c r="G2804" s="2">
        <v>809670</v>
      </c>
      <c r="H2804" s="1" t="s">
        <v>21557</v>
      </c>
      <c r="I2804" s="3" t="s">
        <v>21558</v>
      </c>
      <c r="J2804" s="3" t="s">
        <v>21559</v>
      </c>
      <c r="K2804" s="3" t="s">
        <v>21560</v>
      </c>
      <c r="L2804" s="3"/>
      <c r="M2804" s="2" t="s">
        <v>166</v>
      </c>
      <c r="N2804" s="5">
        <v>43160</v>
      </c>
      <c r="O2804" s="5">
        <v>43343</v>
      </c>
      <c r="P2804" s="4">
        <v>50000</v>
      </c>
      <c r="Q2804" s="4">
        <v>71429</v>
      </c>
      <c r="R2804" s="11" t="s">
        <v>21564</v>
      </c>
      <c r="S2804" s="1" t="s">
        <v>21563</v>
      </c>
      <c r="T2804" s="1" t="s">
        <v>21563</v>
      </c>
      <c r="U2804" s="1" t="s">
        <v>220</v>
      </c>
      <c r="V2804" s="3"/>
      <c r="W2804" s="1"/>
      <c r="X2804" s="38"/>
    </row>
    <row r="2805" spans="1:24" ht="15.95" customHeight="1" x14ac:dyDescent="0.25">
      <c r="A2805" s="2">
        <v>4</v>
      </c>
      <c r="B2805" s="1" t="s">
        <v>64</v>
      </c>
      <c r="C2805" s="1" t="s">
        <v>138</v>
      </c>
      <c r="D2805" s="1" t="s">
        <v>161</v>
      </c>
      <c r="E2805" s="1" t="s">
        <v>434</v>
      </c>
      <c r="F2805" s="1" t="s">
        <v>168</v>
      </c>
      <c r="G2805" s="2">
        <v>795060</v>
      </c>
      <c r="H2805" s="1" t="s">
        <v>21565</v>
      </c>
      <c r="I2805" s="3" t="s">
        <v>21566</v>
      </c>
      <c r="J2805" s="3" t="s">
        <v>21567</v>
      </c>
      <c r="K2805" s="3" t="s">
        <v>21568</v>
      </c>
      <c r="L2805" s="3"/>
      <c r="M2805" s="2" t="s">
        <v>166</v>
      </c>
      <c r="N2805" s="5">
        <v>43160</v>
      </c>
      <c r="O2805" s="5">
        <v>43890</v>
      </c>
      <c r="P2805" s="4">
        <v>183454.8</v>
      </c>
      <c r="Q2805" s="4">
        <v>183454.8</v>
      </c>
      <c r="R2805" s="11" t="s">
        <v>21569</v>
      </c>
      <c r="S2805" s="1" t="s">
        <v>3722</v>
      </c>
      <c r="T2805" s="1" t="s">
        <v>3722</v>
      </c>
      <c r="U2805" s="1" t="s">
        <v>169</v>
      </c>
      <c r="V2805" s="3"/>
      <c r="W2805" s="1"/>
      <c r="X2805" s="38"/>
    </row>
    <row r="2806" spans="1:24" ht="15.95" customHeight="1" x14ac:dyDescent="0.25">
      <c r="A2806" s="2">
        <v>4</v>
      </c>
      <c r="B2806" s="1" t="s">
        <v>64</v>
      </c>
      <c r="C2806" s="1" t="s">
        <v>138</v>
      </c>
      <c r="D2806" s="1" t="s">
        <v>161</v>
      </c>
      <c r="E2806" s="1" t="s">
        <v>434</v>
      </c>
      <c r="F2806" s="1" t="s">
        <v>168</v>
      </c>
      <c r="G2806" s="2">
        <v>794629</v>
      </c>
      <c r="H2806" s="1" t="s">
        <v>21570</v>
      </c>
      <c r="I2806" s="3" t="s">
        <v>21571</v>
      </c>
      <c r="J2806" s="3" t="s">
        <v>21572</v>
      </c>
      <c r="K2806" s="3" t="s">
        <v>21573</v>
      </c>
      <c r="L2806" s="3"/>
      <c r="M2806" s="2" t="s">
        <v>166</v>
      </c>
      <c r="N2806" s="5">
        <v>43160</v>
      </c>
      <c r="O2806" s="5">
        <v>44002</v>
      </c>
      <c r="P2806" s="4">
        <v>170121.60000000001</v>
      </c>
      <c r="Q2806" s="4">
        <v>170121.60000000001</v>
      </c>
      <c r="R2806" s="11" t="s">
        <v>21574</v>
      </c>
      <c r="S2806" s="1" t="s">
        <v>3390</v>
      </c>
      <c r="T2806" s="1" t="s">
        <v>3390</v>
      </c>
      <c r="U2806" s="1" t="s">
        <v>169</v>
      </c>
      <c r="V2806" s="3"/>
      <c r="W2806" s="1"/>
      <c r="X2806" s="38"/>
    </row>
    <row r="2807" spans="1:24" ht="15.95" customHeight="1" x14ac:dyDescent="0.25">
      <c r="A2807" s="2">
        <v>3</v>
      </c>
      <c r="B2807" s="1" t="s">
        <v>64</v>
      </c>
      <c r="C2807" s="1" t="s">
        <v>138</v>
      </c>
      <c r="D2807" s="1" t="s">
        <v>184</v>
      </c>
      <c r="E2807" s="1" t="s">
        <v>889</v>
      </c>
      <c r="F2807" s="1" t="s">
        <v>411</v>
      </c>
      <c r="G2807" s="2">
        <v>759427</v>
      </c>
      <c r="H2807" s="1" t="s">
        <v>21575</v>
      </c>
      <c r="I2807" s="3" t="s">
        <v>21576</v>
      </c>
      <c r="J2807" s="3" t="s">
        <v>21577</v>
      </c>
      <c r="K2807" s="3" t="s">
        <v>21578</v>
      </c>
      <c r="L2807" s="3" t="s">
        <v>21579</v>
      </c>
      <c r="M2807" s="2" t="s">
        <v>166</v>
      </c>
      <c r="N2807" s="5">
        <v>43160</v>
      </c>
      <c r="O2807" s="5">
        <v>44985</v>
      </c>
      <c r="P2807" s="4">
        <v>1497750</v>
      </c>
      <c r="Q2807" s="4">
        <v>1497750</v>
      </c>
      <c r="R2807" s="11" t="s">
        <v>21580</v>
      </c>
      <c r="S2807" s="1" t="s">
        <v>12500</v>
      </c>
      <c r="T2807" s="1" t="s">
        <v>12500</v>
      </c>
      <c r="U2807" s="1" t="s">
        <v>412</v>
      </c>
      <c r="V2807" s="3"/>
      <c r="W2807" s="1"/>
      <c r="X2807" s="38"/>
    </row>
    <row r="2808" spans="1:24" ht="15.95" customHeight="1" x14ac:dyDescent="0.25">
      <c r="A2808" s="2">
        <v>3</v>
      </c>
      <c r="B2808" s="1" t="s">
        <v>64</v>
      </c>
      <c r="C2808" s="1" t="s">
        <v>138</v>
      </c>
      <c r="D2808" s="1" t="s">
        <v>388</v>
      </c>
      <c r="E2808" s="1" t="s">
        <v>3584</v>
      </c>
      <c r="F2808" s="1" t="s">
        <v>3585</v>
      </c>
      <c r="G2808" s="2">
        <v>808524</v>
      </c>
      <c r="H2808" s="1" t="s">
        <v>21581</v>
      </c>
      <c r="I2808" s="3" t="s">
        <v>21582</v>
      </c>
      <c r="J2808" s="3" t="s">
        <v>21583</v>
      </c>
      <c r="K2808" s="3" t="s">
        <v>21584</v>
      </c>
      <c r="L2808" s="3"/>
      <c r="M2808" s="2" t="s">
        <v>166</v>
      </c>
      <c r="N2808" s="5">
        <v>43160</v>
      </c>
      <c r="O2808" s="5">
        <v>43343</v>
      </c>
      <c r="P2808" s="4">
        <v>50000</v>
      </c>
      <c r="Q2808" s="4">
        <v>71429</v>
      </c>
      <c r="R2808" s="11" t="s">
        <v>21586</v>
      </c>
      <c r="S2808" s="1" t="s">
        <v>21585</v>
      </c>
      <c r="T2808" s="1" t="s">
        <v>21585</v>
      </c>
      <c r="U2808" s="1" t="s">
        <v>220</v>
      </c>
      <c r="V2808" s="3"/>
      <c r="W2808" s="1"/>
      <c r="X2808" s="38"/>
    </row>
    <row r="2809" spans="1:24" ht="15.95" customHeight="1" x14ac:dyDescent="0.25">
      <c r="A2809" s="2">
        <v>2</v>
      </c>
      <c r="B2809" s="1" t="s">
        <v>64</v>
      </c>
      <c r="C2809" s="1" t="s">
        <v>138</v>
      </c>
      <c r="D2809" s="1" t="s">
        <v>139</v>
      </c>
      <c r="E2809" s="1" t="s">
        <v>464</v>
      </c>
      <c r="F2809" s="1" t="s">
        <v>465</v>
      </c>
      <c r="G2809" s="2">
        <v>804438</v>
      </c>
      <c r="H2809" s="1" t="s">
        <v>21587</v>
      </c>
      <c r="I2809" s="3" t="s">
        <v>21588</v>
      </c>
      <c r="J2809" s="3" t="s">
        <v>21589</v>
      </c>
      <c r="K2809" s="3" t="s">
        <v>21590</v>
      </c>
      <c r="L2809" s="3"/>
      <c r="M2809" s="2" t="s">
        <v>166</v>
      </c>
      <c r="N2809" s="5">
        <v>43160</v>
      </c>
      <c r="O2809" s="5">
        <v>43708</v>
      </c>
      <c r="P2809" s="4">
        <v>2992575</v>
      </c>
      <c r="Q2809" s="4">
        <v>2992575</v>
      </c>
      <c r="R2809" s="11" t="s">
        <v>21592</v>
      </c>
      <c r="S2809" s="1" t="s">
        <v>21591</v>
      </c>
      <c r="T2809" s="1" t="s">
        <v>21591</v>
      </c>
      <c r="U2809" s="1" t="s">
        <v>376</v>
      </c>
      <c r="V2809" s="3"/>
      <c r="W2809" s="1"/>
      <c r="X2809" s="38"/>
    </row>
    <row r="2810" spans="1:24" ht="15.95" customHeight="1" x14ac:dyDescent="0.25">
      <c r="A2810" s="2">
        <v>2</v>
      </c>
      <c r="B2810" s="1" t="s">
        <v>64</v>
      </c>
      <c r="C2810" s="1" t="s">
        <v>138</v>
      </c>
      <c r="D2810" s="1" t="s">
        <v>184</v>
      </c>
      <c r="E2810" s="1" t="s">
        <v>453</v>
      </c>
      <c r="F2810" s="1" t="s">
        <v>454</v>
      </c>
      <c r="G2810" s="2">
        <v>786330</v>
      </c>
      <c r="H2810" s="1" t="s">
        <v>21593</v>
      </c>
      <c r="I2810" s="3" t="s">
        <v>21594</v>
      </c>
      <c r="J2810" s="3" t="s">
        <v>21595</v>
      </c>
      <c r="K2810" s="3" t="s">
        <v>21596</v>
      </c>
      <c r="L2810" s="3"/>
      <c r="M2810" s="2" t="s">
        <v>166</v>
      </c>
      <c r="N2810" s="5">
        <v>43160</v>
      </c>
      <c r="O2810" s="5">
        <v>43769</v>
      </c>
      <c r="P2810" s="4">
        <v>149900</v>
      </c>
      <c r="Q2810" s="4">
        <v>149900</v>
      </c>
      <c r="R2810" s="11" t="s">
        <v>21597</v>
      </c>
      <c r="S2810" s="1" t="s">
        <v>12500</v>
      </c>
      <c r="T2810" s="1" t="s">
        <v>12500</v>
      </c>
      <c r="U2810" s="1" t="s">
        <v>455</v>
      </c>
      <c r="V2810" s="3"/>
      <c r="W2810" s="1"/>
      <c r="X2810" s="38"/>
    </row>
    <row r="2811" spans="1:24" ht="15.95" customHeight="1" x14ac:dyDescent="0.25">
      <c r="A2811" s="2">
        <v>1</v>
      </c>
      <c r="B2811" s="1" t="s">
        <v>64</v>
      </c>
      <c r="C2811" s="1" t="s">
        <v>138</v>
      </c>
      <c r="D2811" s="1" t="s">
        <v>184</v>
      </c>
      <c r="E2811" s="1" t="s">
        <v>1161</v>
      </c>
      <c r="F2811" s="1" t="s">
        <v>960</v>
      </c>
      <c r="G2811" s="2">
        <v>771201</v>
      </c>
      <c r="H2811" s="1" t="s">
        <v>21598</v>
      </c>
      <c r="I2811" s="3" t="s">
        <v>21599</v>
      </c>
      <c r="J2811" s="3" t="s">
        <v>21600</v>
      </c>
      <c r="K2811" s="3" t="s">
        <v>21601</v>
      </c>
      <c r="L2811" s="3" t="s">
        <v>21602</v>
      </c>
      <c r="M2811" s="2" t="s">
        <v>72</v>
      </c>
      <c r="N2811" s="5">
        <v>43160</v>
      </c>
      <c r="O2811" s="5">
        <v>45535</v>
      </c>
      <c r="P2811" s="4">
        <v>1995564</v>
      </c>
      <c r="Q2811" s="4">
        <v>1995564</v>
      </c>
      <c r="R2811" s="11" t="s">
        <v>21604</v>
      </c>
      <c r="S2811" s="1" t="s">
        <v>920</v>
      </c>
      <c r="T2811" s="1" t="s">
        <v>21603</v>
      </c>
      <c r="U2811" s="1" t="s">
        <v>752</v>
      </c>
      <c r="V2811" s="3"/>
      <c r="W2811" s="1"/>
      <c r="X2811" s="38"/>
    </row>
    <row r="2812" spans="1:24" ht="15.95" customHeight="1" x14ac:dyDescent="0.25">
      <c r="A2812" s="2">
        <v>1</v>
      </c>
      <c r="B2812" s="1" t="s">
        <v>64</v>
      </c>
      <c r="C2812" s="1" t="s">
        <v>138</v>
      </c>
      <c r="D2812" s="1" t="s">
        <v>388</v>
      </c>
      <c r="E2812" s="1" t="s">
        <v>3584</v>
      </c>
      <c r="F2812" s="1" t="s">
        <v>3585</v>
      </c>
      <c r="G2812" s="2">
        <v>808316</v>
      </c>
      <c r="H2812" s="1" t="s">
        <v>21605</v>
      </c>
      <c r="I2812" s="3" t="s">
        <v>21606</v>
      </c>
      <c r="J2812" s="3" t="s">
        <v>21607</v>
      </c>
      <c r="K2812" s="3" t="s">
        <v>21608</v>
      </c>
      <c r="L2812" s="3"/>
      <c r="M2812" s="2" t="s">
        <v>166</v>
      </c>
      <c r="N2812" s="5">
        <v>43160</v>
      </c>
      <c r="O2812" s="5">
        <v>43373</v>
      </c>
      <c r="P2812" s="4">
        <v>50000</v>
      </c>
      <c r="Q2812" s="4">
        <v>71429</v>
      </c>
      <c r="R2812" s="11" t="s">
        <v>21610</v>
      </c>
      <c r="S2812" s="1" t="s">
        <v>21609</v>
      </c>
      <c r="T2812" s="1" t="s">
        <v>21609</v>
      </c>
      <c r="U2812" s="1" t="s">
        <v>220</v>
      </c>
      <c r="V2812" s="3"/>
      <c r="W2812" s="1"/>
      <c r="X2812" s="38"/>
    </row>
    <row r="2813" spans="1:24" ht="15.95" customHeight="1" x14ac:dyDescent="0.25">
      <c r="A2813" s="2">
        <v>1</v>
      </c>
      <c r="B2813" s="1" t="s">
        <v>64</v>
      </c>
      <c r="C2813" s="1" t="s">
        <v>138</v>
      </c>
      <c r="D2813" s="1" t="s">
        <v>161</v>
      </c>
      <c r="E2813" s="1" t="s">
        <v>434</v>
      </c>
      <c r="F2813" s="1" t="s">
        <v>168</v>
      </c>
      <c r="G2813" s="2">
        <v>792383</v>
      </c>
      <c r="H2813" s="1" t="s">
        <v>21611</v>
      </c>
      <c r="I2813" s="3" t="s">
        <v>21612</v>
      </c>
      <c r="J2813" s="3" t="s">
        <v>21613</v>
      </c>
      <c r="K2813" s="3" t="s">
        <v>21614</v>
      </c>
      <c r="L2813" s="3"/>
      <c r="M2813" s="2" t="s">
        <v>166</v>
      </c>
      <c r="N2813" s="5">
        <v>43160</v>
      </c>
      <c r="O2813" s="5">
        <v>43890</v>
      </c>
      <c r="P2813" s="4">
        <v>183454.8</v>
      </c>
      <c r="Q2813" s="4">
        <v>183454.8</v>
      </c>
      <c r="R2813" s="11" t="s">
        <v>21615</v>
      </c>
      <c r="S2813" s="1" t="s">
        <v>3722</v>
      </c>
      <c r="T2813" s="1" t="s">
        <v>3722</v>
      </c>
      <c r="U2813" s="1" t="s">
        <v>169</v>
      </c>
      <c r="V2813" s="3"/>
      <c r="W2813" s="1"/>
      <c r="X2813" s="38"/>
    </row>
    <row r="2814" spans="1:24" ht="15.95" customHeight="1" x14ac:dyDescent="0.25">
      <c r="A2814" s="2">
        <v>1</v>
      </c>
      <c r="B2814" s="1" t="s">
        <v>64</v>
      </c>
      <c r="C2814" s="1" t="s">
        <v>138</v>
      </c>
      <c r="D2814" s="1" t="s">
        <v>161</v>
      </c>
      <c r="E2814" s="1" t="s">
        <v>167</v>
      </c>
      <c r="F2814" s="1" t="s">
        <v>168</v>
      </c>
      <c r="G2814" s="2">
        <v>747662</v>
      </c>
      <c r="H2814" s="1" t="s">
        <v>21616</v>
      </c>
      <c r="I2814" s="3" t="s">
        <v>21617</v>
      </c>
      <c r="J2814" s="3" t="s">
        <v>21618</v>
      </c>
      <c r="K2814" s="3" t="s">
        <v>21619</v>
      </c>
      <c r="L2814" s="3"/>
      <c r="M2814" s="2" t="s">
        <v>166</v>
      </c>
      <c r="N2814" s="5">
        <v>43160</v>
      </c>
      <c r="O2814" s="5">
        <v>43890</v>
      </c>
      <c r="P2814" s="4">
        <v>183454.8</v>
      </c>
      <c r="Q2814" s="4">
        <v>183454.8</v>
      </c>
      <c r="R2814" s="11" t="s">
        <v>21620</v>
      </c>
      <c r="S2814" s="1" t="s">
        <v>1082</v>
      </c>
      <c r="T2814" s="1" t="s">
        <v>1082</v>
      </c>
      <c r="U2814" s="1" t="s">
        <v>169</v>
      </c>
      <c r="V2814" s="3"/>
      <c r="W2814" s="1"/>
      <c r="X2814" s="38"/>
    </row>
    <row r="2815" spans="1:24" ht="15.95" customHeight="1" x14ac:dyDescent="0.25">
      <c r="A2815" s="2">
        <v>1</v>
      </c>
      <c r="B2815" s="1" t="s">
        <v>126</v>
      </c>
      <c r="C2815" s="1" t="s">
        <v>172</v>
      </c>
      <c r="D2815" s="1" t="s">
        <v>172</v>
      </c>
      <c r="E2815" s="1" t="s">
        <v>6601</v>
      </c>
      <c r="F2815" s="1" t="s">
        <v>6602</v>
      </c>
      <c r="G2815" s="2">
        <v>811442</v>
      </c>
      <c r="H2815" s="1" t="s">
        <v>21621</v>
      </c>
      <c r="I2815" s="3" t="s">
        <v>20229</v>
      </c>
      <c r="J2815" s="3" t="s">
        <v>21622</v>
      </c>
      <c r="K2815" s="3"/>
      <c r="L2815" s="3" t="s">
        <v>21623</v>
      </c>
      <c r="M2815" s="2" t="s">
        <v>177</v>
      </c>
      <c r="N2815" s="5">
        <v>43160</v>
      </c>
      <c r="O2815" s="5">
        <v>43524</v>
      </c>
      <c r="P2815" s="4">
        <v>200000</v>
      </c>
      <c r="Q2815" s="4">
        <v>333333.71999999997</v>
      </c>
      <c r="R2815" s="11" t="s">
        <v>21624</v>
      </c>
      <c r="S2815" s="1" t="s">
        <v>14311</v>
      </c>
      <c r="T2815" s="1" t="s">
        <v>14311</v>
      </c>
      <c r="U2815" s="1" t="s">
        <v>6603</v>
      </c>
      <c r="V2815" s="3" t="s">
        <v>21625</v>
      </c>
      <c r="W2815" s="1"/>
      <c r="X2815" s="38"/>
    </row>
    <row r="2816" spans="1:24" ht="15.95" customHeight="1" x14ac:dyDescent="0.25">
      <c r="A2816" s="2">
        <v>1</v>
      </c>
      <c r="B2816" s="1" t="s">
        <v>126</v>
      </c>
      <c r="C2816" s="1" t="s">
        <v>172</v>
      </c>
      <c r="D2816" s="1" t="s">
        <v>172</v>
      </c>
      <c r="E2816" s="1" t="s">
        <v>21496</v>
      </c>
      <c r="F2816" s="1" t="s">
        <v>21497</v>
      </c>
      <c r="G2816" s="2">
        <v>785248</v>
      </c>
      <c r="H2816" s="1" t="s">
        <v>21626</v>
      </c>
      <c r="I2816" s="3" t="s">
        <v>21627</v>
      </c>
      <c r="J2816" s="3" t="s">
        <v>21628</v>
      </c>
      <c r="K2816" s="3"/>
      <c r="L2816" s="3" t="s">
        <v>21629</v>
      </c>
      <c r="M2816" s="2" t="s">
        <v>177</v>
      </c>
      <c r="N2816" s="5">
        <v>43158</v>
      </c>
      <c r="O2816" s="5">
        <v>44618</v>
      </c>
      <c r="P2816" s="4">
        <v>0</v>
      </c>
      <c r="Q2816" s="4">
        <v>0</v>
      </c>
      <c r="R2816" s="11" t="s">
        <v>21631</v>
      </c>
      <c r="S2816" s="1" t="s">
        <v>21630</v>
      </c>
      <c r="T2816" s="1" t="s">
        <v>21630</v>
      </c>
      <c r="U2816" s="1" t="s">
        <v>233</v>
      </c>
      <c r="V2816" s="3"/>
      <c r="W2816" s="1"/>
      <c r="X2816" s="38"/>
    </row>
    <row r="2817" spans="1:24" ht="15.95" customHeight="1" x14ac:dyDescent="0.25">
      <c r="A2817" s="2">
        <v>1</v>
      </c>
      <c r="B2817" s="1" t="s">
        <v>64</v>
      </c>
      <c r="C2817" s="1" t="s">
        <v>138</v>
      </c>
      <c r="D2817" s="1" t="s">
        <v>139</v>
      </c>
      <c r="E2817" s="1" t="s">
        <v>464</v>
      </c>
      <c r="F2817" s="1" t="s">
        <v>465</v>
      </c>
      <c r="G2817" s="2">
        <v>806038</v>
      </c>
      <c r="H2817" s="1" t="s">
        <v>21632</v>
      </c>
      <c r="I2817" s="3" t="s">
        <v>21633</v>
      </c>
      <c r="J2817" s="3" t="s">
        <v>21634</v>
      </c>
      <c r="K2817" s="3" t="s">
        <v>21635</v>
      </c>
      <c r="L2817" s="3"/>
      <c r="M2817" s="2" t="s">
        <v>166</v>
      </c>
      <c r="N2817" s="5">
        <v>43150</v>
      </c>
      <c r="O2817" s="5">
        <v>44365</v>
      </c>
      <c r="P2817" s="4">
        <v>3202530</v>
      </c>
      <c r="Q2817" s="4">
        <v>3202530</v>
      </c>
      <c r="R2817" s="11" t="s">
        <v>21636</v>
      </c>
      <c r="S2817" s="1" t="s">
        <v>15439</v>
      </c>
      <c r="T2817" s="1" t="s">
        <v>15439</v>
      </c>
      <c r="U2817" s="1" t="s">
        <v>376</v>
      </c>
      <c r="V2817" s="3"/>
      <c r="W2817" s="1"/>
      <c r="X2817" s="38"/>
    </row>
    <row r="2818" spans="1:24" ht="15.95" customHeight="1" x14ac:dyDescent="0.25">
      <c r="A2818" s="2">
        <v>26</v>
      </c>
      <c r="B2818" s="1" t="s">
        <v>64</v>
      </c>
      <c r="C2818" s="1" t="s">
        <v>138</v>
      </c>
      <c r="D2818" s="1" t="s">
        <v>161</v>
      </c>
      <c r="E2818" s="1" t="s">
        <v>167</v>
      </c>
      <c r="F2818" s="1" t="s">
        <v>168</v>
      </c>
      <c r="G2818" s="2">
        <v>746985</v>
      </c>
      <c r="H2818" s="1" t="s">
        <v>1293</v>
      </c>
      <c r="I2818" s="3" t="s">
        <v>1294</v>
      </c>
      <c r="J2818" s="3" t="s">
        <v>1295</v>
      </c>
      <c r="K2818" s="3" t="s">
        <v>1296</v>
      </c>
      <c r="L2818" s="3" t="s">
        <v>1297</v>
      </c>
      <c r="M2818" s="2" t="s">
        <v>463</v>
      </c>
      <c r="N2818" s="5">
        <v>43146</v>
      </c>
      <c r="O2818" s="5">
        <v>43875</v>
      </c>
      <c r="P2818" s="4">
        <v>158121.60000000001</v>
      </c>
      <c r="Q2818" s="4">
        <v>158121.60000000001</v>
      </c>
      <c r="R2818" s="11" t="s">
        <v>1299</v>
      </c>
      <c r="S2818" s="1" t="s">
        <v>1298</v>
      </c>
      <c r="T2818" s="1" t="s">
        <v>1298</v>
      </c>
      <c r="U2818" s="1" t="s">
        <v>743</v>
      </c>
      <c r="V2818" s="3"/>
      <c r="W2818" s="1" t="s">
        <v>25651</v>
      </c>
      <c r="X2818" s="38" t="s">
        <v>25</v>
      </c>
    </row>
    <row r="2819" spans="1:24" ht="15.95" customHeight="1" x14ac:dyDescent="0.25">
      <c r="A2819" s="2">
        <v>13</v>
      </c>
      <c r="B2819" s="1" t="s">
        <v>64</v>
      </c>
      <c r="C2819" s="1" t="s">
        <v>138</v>
      </c>
      <c r="D2819" s="1" t="s">
        <v>161</v>
      </c>
      <c r="E2819" s="1" t="s">
        <v>167</v>
      </c>
      <c r="F2819" s="1" t="s">
        <v>168</v>
      </c>
      <c r="G2819" s="2">
        <v>753058</v>
      </c>
      <c r="H2819" s="1" t="s">
        <v>21637</v>
      </c>
      <c r="I2819" s="3" t="s">
        <v>21638</v>
      </c>
      <c r="J2819" s="3" t="s">
        <v>21639</v>
      </c>
      <c r="K2819" s="3" t="s">
        <v>21640</v>
      </c>
      <c r="L2819" s="3"/>
      <c r="M2819" s="2" t="s">
        <v>166</v>
      </c>
      <c r="N2819" s="5">
        <v>43146</v>
      </c>
      <c r="O2819" s="5">
        <v>43875</v>
      </c>
      <c r="P2819" s="4">
        <v>159460.79999999999</v>
      </c>
      <c r="Q2819" s="4">
        <v>159460.79999999999</v>
      </c>
      <c r="R2819" s="11" t="s">
        <v>21641</v>
      </c>
      <c r="S2819" s="1" t="s">
        <v>2092</v>
      </c>
      <c r="T2819" s="1" t="s">
        <v>2092</v>
      </c>
      <c r="U2819" s="1" t="s">
        <v>169</v>
      </c>
      <c r="V2819" s="3"/>
      <c r="W2819" s="1"/>
      <c r="X2819" s="38"/>
    </row>
    <row r="2820" spans="1:24" ht="15.95" customHeight="1" x14ac:dyDescent="0.25">
      <c r="A2820" s="2">
        <v>9</v>
      </c>
      <c r="B2820" s="1" t="s">
        <v>64</v>
      </c>
      <c r="C2820" s="1" t="s">
        <v>138</v>
      </c>
      <c r="D2820" s="1" t="s">
        <v>161</v>
      </c>
      <c r="E2820" s="1" t="s">
        <v>167</v>
      </c>
      <c r="F2820" s="1" t="s">
        <v>168</v>
      </c>
      <c r="G2820" s="2">
        <v>749621</v>
      </c>
      <c r="H2820" s="1" t="s">
        <v>443</v>
      </c>
      <c r="I2820" s="3" t="s">
        <v>444</v>
      </c>
      <c r="J2820" s="3" t="s">
        <v>445</v>
      </c>
      <c r="K2820" s="3" t="s">
        <v>446</v>
      </c>
      <c r="L2820" s="3"/>
      <c r="M2820" s="2" t="s">
        <v>166</v>
      </c>
      <c r="N2820" s="5">
        <v>43132</v>
      </c>
      <c r="O2820" s="5">
        <v>43861</v>
      </c>
      <c r="P2820" s="4">
        <v>175866</v>
      </c>
      <c r="Q2820" s="4">
        <v>175866</v>
      </c>
      <c r="R2820" s="11" t="s">
        <v>448</v>
      </c>
      <c r="S2820" s="1" t="s">
        <v>447</v>
      </c>
      <c r="T2820" s="1" t="s">
        <v>447</v>
      </c>
      <c r="U2820" s="1" t="s">
        <v>169</v>
      </c>
      <c r="V2820" s="3"/>
      <c r="W2820" s="1" t="s">
        <v>25655</v>
      </c>
      <c r="X2820" s="38" t="s">
        <v>22</v>
      </c>
    </row>
    <row r="2821" spans="1:24" ht="15.95" customHeight="1" x14ac:dyDescent="0.25">
      <c r="A2821" s="2">
        <v>15</v>
      </c>
      <c r="B2821" s="1" t="s">
        <v>64</v>
      </c>
      <c r="C2821" s="1" t="s">
        <v>138</v>
      </c>
      <c r="D2821" s="1" t="s">
        <v>184</v>
      </c>
      <c r="E2821" s="1" t="s">
        <v>889</v>
      </c>
      <c r="F2821" s="1" t="s">
        <v>411</v>
      </c>
      <c r="G2821" s="2">
        <v>758713</v>
      </c>
      <c r="H2821" s="1" t="s">
        <v>884</v>
      </c>
      <c r="I2821" s="3" t="s">
        <v>885</v>
      </c>
      <c r="J2821" s="3" t="s">
        <v>886</v>
      </c>
      <c r="K2821" s="3" t="s">
        <v>887</v>
      </c>
      <c r="L2821" s="3" t="s">
        <v>888</v>
      </c>
      <c r="M2821" s="2" t="s">
        <v>72</v>
      </c>
      <c r="N2821" s="5">
        <v>43132</v>
      </c>
      <c r="O2821" s="5">
        <v>45322</v>
      </c>
      <c r="P2821" s="4">
        <v>1490825</v>
      </c>
      <c r="Q2821" s="4">
        <v>1490825</v>
      </c>
      <c r="R2821" s="11" t="s">
        <v>891</v>
      </c>
      <c r="S2821" s="1" t="s">
        <v>705</v>
      </c>
      <c r="T2821" s="1" t="s">
        <v>890</v>
      </c>
      <c r="U2821" s="1" t="s">
        <v>412</v>
      </c>
      <c r="V2821" s="3"/>
      <c r="W2821" s="1" t="s">
        <v>25643</v>
      </c>
      <c r="X2821" s="38" t="s">
        <v>23</v>
      </c>
    </row>
    <row r="2822" spans="1:24" ht="15.95" customHeight="1" x14ac:dyDescent="0.25">
      <c r="A2822" s="2">
        <v>1</v>
      </c>
      <c r="B2822" s="1" t="s">
        <v>64</v>
      </c>
      <c r="C2822" s="1" t="s">
        <v>138</v>
      </c>
      <c r="D2822" s="1" t="s">
        <v>184</v>
      </c>
      <c r="E2822" s="1" t="s">
        <v>889</v>
      </c>
      <c r="F2822" s="1" t="s">
        <v>411</v>
      </c>
      <c r="G2822" s="2">
        <v>759853</v>
      </c>
      <c r="H2822" s="1" t="s">
        <v>1947</v>
      </c>
      <c r="I2822" s="3" t="s">
        <v>1948</v>
      </c>
      <c r="J2822" s="3" t="s">
        <v>1949</v>
      </c>
      <c r="K2822" s="3" t="s">
        <v>1950</v>
      </c>
      <c r="L2822" s="3"/>
      <c r="M2822" s="2" t="s">
        <v>72</v>
      </c>
      <c r="N2822" s="5">
        <v>43132</v>
      </c>
      <c r="O2822" s="5">
        <v>45504</v>
      </c>
      <c r="P2822" s="4">
        <v>1697493</v>
      </c>
      <c r="Q2822" s="4">
        <v>1697493</v>
      </c>
      <c r="R2822" s="11" t="s">
        <v>1953</v>
      </c>
      <c r="S2822" s="1" t="s">
        <v>1951</v>
      </c>
      <c r="T2822" s="1" t="s">
        <v>1952</v>
      </c>
      <c r="U2822" s="1" t="s">
        <v>412</v>
      </c>
      <c r="V2822" s="3"/>
      <c r="W2822" s="1" t="s">
        <v>25650</v>
      </c>
      <c r="X2822" s="38" t="s">
        <v>26</v>
      </c>
    </row>
    <row r="2823" spans="1:24" ht="15.95" customHeight="1" x14ac:dyDescent="0.25">
      <c r="A2823" s="2">
        <v>12</v>
      </c>
      <c r="B2823" s="1" t="s">
        <v>64</v>
      </c>
      <c r="C2823" s="1" t="s">
        <v>138</v>
      </c>
      <c r="D2823" s="1" t="s">
        <v>139</v>
      </c>
      <c r="E2823" s="1" t="s">
        <v>464</v>
      </c>
      <c r="F2823" s="1" t="s">
        <v>465</v>
      </c>
      <c r="G2823" s="2">
        <v>777718</v>
      </c>
      <c r="H2823" s="1" t="s">
        <v>5253</v>
      </c>
      <c r="I2823" s="3" t="s">
        <v>5254</v>
      </c>
      <c r="J2823" s="3" t="s">
        <v>5255</v>
      </c>
      <c r="K2823" s="3" t="s">
        <v>5256</v>
      </c>
      <c r="L2823" s="3"/>
      <c r="M2823" s="2" t="s">
        <v>166</v>
      </c>
      <c r="N2823" s="5">
        <v>43132</v>
      </c>
      <c r="O2823" s="5">
        <v>44286</v>
      </c>
      <c r="P2823" s="4">
        <v>2986699.25</v>
      </c>
      <c r="Q2823" s="4">
        <v>2986699.25</v>
      </c>
      <c r="R2823" s="11" t="s">
        <v>5259</v>
      </c>
      <c r="S2823" s="1" t="s">
        <v>5257</v>
      </c>
      <c r="T2823" s="1" t="s">
        <v>5258</v>
      </c>
      <c r="U2823" s="1" t="s">
        <v>376</v>
      </c>
      <c r="V2823" s="3"/>
      <c r="W2823" s="1" t="s">
        <v>25646</v>
      </c>
      <c r="X2823" s="38" t="s">
        <v>29</v>
      </c>
    </row>
    <row r="2824" spans="1:24" ht="15.95" customHeight="1" x14ac:dyDescent="0.25">
      <c r="A2824" s="2">
        <v>5</v>
      </c>
      <c r="B2824" s="1" t="s">
        <v>64</v>
      </c>
      <c r="C2824" s="1" t="s">
        <v>138</v>
      </c>
      <c r="D2824" s="1" t="s">
        <v>184</v>
      </c>
      <c r="E2824" s="1" t="s">
        <v>889</v>
      </c>
      <c r="F2824" s="1" t="s">
        <v>411</v>
      </c>
      <c r="G2824" s="2">
        <v>757490</v>
      </c>
      <c r="H2824" s="1" t="s">
        <v>6607</v>
      </c>
      <c r="I2824" s="3" t="s">
        <v>6608</v>
      </c>
      <c r="J2824" s="3" t="s">
        <v>6609</v>
      </c>
      <c r="K2824" s="3" t="s">
        <v>6610</v>
      </c>
      <c r="L2824" s="3" t="s">
        <v>6607</v>
      </c>
      <c r="M2824" s="2" t="s">
        <v>72</v>
      </c>
      <c r="N2824" s="5">
        <v>43132</v>
      </c>
      <c r="O2824" s="5">
        <v>45291</v>
      </c>
      <c r="P2824" s="4">
        <v>1499920</v>
      </c>
      <c r="Q2824" s="4">
        <v>1499920</v>
      </c>
      <c r="R2824" s="11" t="s">
        <v>6612</v>
      </c>
      <c r="S2824" s="1" t="s">
        <v>722</v>
      </c>
      <c r="T2824" s="1" t="s">
        <v>6611</v>
      </c>
      <c r="U2824" s="1" t="s">
        <v>412</v>
      </c>
      <c r="V2824" s="3"/>
      <c r="W2824" s="1" t="s">
        <v>25643</v>
      </c>
      <c r="X2824" s="38" t="s">
        <v>38</v>
      </c>
    </row>
    <row r="2825" spans="1:24" ht="15.95" customHeight="1" x14ac:dyDescent="0.25">
      <c r="A2825" s="2">
        <v>7</v>
      </c>
      <c r="B2825" s="1" t="s">
        <v>64</v>
      </c>
      <c r="C2825" s="1" t="s">
        <v>138</v>
      </c>
      <c r="D2825" s="1" t="s">
        <v>213</v>
      </c>
      <c r="E2825" s="1" t="s">
        <v>479</v>
      </c>
      <c r="F2825" s="1" t="s">
        <v>480</v>
      </c>
      <c r="G2825" s="2">
        <v>807687</v>
      </c>
      <c r="H2825" s="1" t="s">
        <v>7338</v>
      </c>
      <c r="I2825" s="3" t="s">
        <v>7339</v>
      </c>
      <c r="J2825" s="3" t="s">
        <v>7340</v>
      </c>
      <c r="K2825" s="3" t="s">
        <v>7341</v>
      </c>
      <c r="L2825" s="3"/>
      <c r="M2825" s="2" t="s">
        <v>166</v>
      </c>
      <c r="N2825" s="5">
        <v>43132</v>
      </c>
      <c r="O2825" s="5">
        <v>43312</v>
      </c>
      <c r="P2825" s="4">
        <v>50000</v>
      </c>
      <c r="Q2825" s="4">
        <v>71429</v>
      </c>
      <c r="R2825" s="11" t="s">
        <v>7343</v>
      </c>
      <c r="S2825" s="1" t="s">
        <v>7342</v>
      </c>
      <c r="T2825" s="1" t="s">
        <v>7342</v>
      </c>
      <c r="U2825" s="1" t="s">
        <v>220</v>
      </c>
      <c r="V2825" s="3"/>
      <c r="W2825" s="1" t="s">
        <v>25646</v>
      </c>
      <c r="X2825" s="38" t="s">
        <v>39</v>
      </c>
    </row>
    <row r="2826" spans="1:24" ht="15.95" customHeight="1" x14ac:dyDescent="0.25">
      <c r="A2826" s="2">
        <v>11</v>
      </c>
      <c r="B2826" s="1" t="s">
        <v>64</v>
      </c>
      <c r="C2826" s="1" t="s">
        <v>138</v>
      </c>
      <c r="D2826" s="1" t="s">
        <v>388</v>
      </c>
      <c r="E2826" s="1" t="s">
        <v>3584</v>
      </c>
      <c r="F2826" s="1" t="s">
        <v>3585</v>
      </c>
      <c r="G2826" s="2">
        <v>807316</v>
      </c>
      <c r="H2826" s="1" t="s">
        <v>8149</v>
      </c>
      <c r="I2826" s="3" t="s">
        <v>8150</v>
      </c>
      <c r="J2826" s="3" t="s">
        <v>8151</v>
      </c>
      <c r="K2826" s="3" t="s">
        <v>8152</v>
      </c>
      <c r="L2826" s="3"/>
      <c r="M2826" s="2" t="s">
        <v>166</v>
      </c>
      <c r="N2826" s="5">
        <v>43132</v>
      </c>
      <c r="O2826" s="5">
        <v>43220</v>
      </c>
      <c r="P2826" s="4">
        <v>50000</v>
      </c>
      <c r="Q2826" s="4">
        <v>71429</v>
      </c>
      <c r="R2826" s="11" t="s">
        <v>8153</v>
      </c>
      <c r="S2826" s="1" t="s">
        <v>7651</v>
      </c>
      <c r="T2826" s="1" t="s">
        <v>7651</v>
      </c>
      <c r="U2826" s="1" t="s">
        <v>220</v>
      </c>
      <c r="V2826" s="3"/>
      <c r="W2826" s="1" t="s">
        <v>25653</v>
      </c>
      <c r="X2826" s="38" t="s">
        <v>40</v>
      </c>
    </row>
    <row r="2827" spans="1:24" ht="15.95" customHeight="1" x14ac:dyDescent="0.25">
      <c r="A2827" s="2">
        <v>13</v>
      </c>
      <c r="B2827" s="1" t="s">
        <v>64</v>
      </c>
      <c r="C2827" s="1" t="s">
        <v>138</v>
      </c>
      <c r="D2827" s="1" t="s">
        <v>368</v>
      </c>
      <c r="E2827" s="1" t="s">
        <v>374</v>
      </c>
      <c r="F2827" s="1" t="s">
        <v>375</v>
      </c>
      <c r="G2827" s="2">
        <v>811628</v>
      </c>
      <c r="H2827" s="1" t="s">
        <v>8222</v>
      </c>
      <c r="I2827" s="3" t="s">
        <v>9895</v>
      </c>
      <c r="J2827" s="3" t="s">
        <v>9896</v>
      </c>
      <c r="K2827" s="3" t="s">
        <v>9897</v>
      </c>
      <c r="L2827" s="3"/>
      <c r="M2827" s="2" t="s">
        <v>166</v>
      </c>
      <c r="N2827" s="5">
        <v>43132</v>
      </c>
      <c r="O2827" s="5">
        <v>44043</v>
      </c>
      <c r="P2827" s="4">
        <v>1526271.25</v>
      </c>
      <c r="Q2827" s="4">
        <v>2180387.5</v>
      </c>
      <c r="R2827" s="11" t="s">
        <v>9898</v>
      </c>
      <c r="S2827" s="1" t="s">
        <v>8226</v>
      </c>
      <c r="T2827" s="1" t="s">
        <v>8226</v>
      </c>
      <c r="U2827" s="1" t="s">
        <v>376</v>
      </c>
      <c r="V2827" s="3"/>
      <c r="W2827" s="1" t="s">
        <v>25646</v>
      </c>
      <c r="X2827" s="38" t="s">
        <v>48</v>
      </c>
    </row>
    <row r="2828" spans="1:24" ht="15.95" customHeight="1" x14ac:dyDescent="0.25">
      <c r="A2828" s="2">
        <v>10</v>
      </c>
      <c r="B2828" s="1" t="s">
        <v>64</v>
      </c>
      <c r="C2828" s="1" t="s">
        <v>138</v>
      </c>
      <c r="D2828" s="1" t="s">
        <v>184</v>
      </c>
      <c r="E2828" s="1" t="s">
        <v>453</v>
      </c>
      <c r="F2828" s="1" t="s">
        <v>454</v>
      </c>
      <c r="G2828" s="2">
        <v>780360</v>
      </c>
      <c r="H2828" s="1" t="s">
        <v>9899</v>
      </c>
      <c r="I2828" s="3" t="s">
        <v>9900</v>
      </c>
      <c r="J2828" s="3" t="s">
        <v>9901</v>
      </c>
      <c r="K2828" s="3" t="s">
        <v>9902</v>
      </c>
      <c r="L2828" s="3"/>
      <c r="M2828" s="2" t="s">
        <v>166</v>
      </c>
      <c r="N2828" s="5">
        <v>43132</v>
      </c>
      <c r="O2828" s="5">
        <v>43677</v>
      </c>
      <c r="P2828" s="4">
        <v>149996</v>
      </c>
      <c r="Q2828" s="4">
        <v>149997.5</v>
      </c>
      <c r="R2828" s="11" t="s">
        <v>9903</v>
      </c>
      <c r="S2828" s="1" t="s">
        <v>1082</v>
      </c>
      <c r="T2828" s="1" t="s">
        <v>1082</v>
      </c>
      <c r="U2828" s="1" t="s">
        <v>455</v>
      </c>
      <c r="V2828" s="3"/>
      <c r="W2828" s="1" t="s">
        <v>25646</v>
      </c>
      <c r="X2828" s="38" t="s">
        <v>48</v>
      </c>
    </row>
    <row r="2829" spans="1:24" ht="15.95" customHeight="1" x14ac:dyDescent="0.25">
      <c r="A2829" s="2">
        <v>5</v>
      </c>
      <c r="B2829" s="1" t="s">
        <v>64</v>
      </c>
      <c r="C2829" s="1" t="s">
        <v>138</v>
      </c>
      <c r="D2829" s="1" t="s">
        <v>184</v>
      </c>
      <c r="E2829" s="1" t="s">
        <v>889</v>
      </c>
      <c r="F2829" s="1" t="s">
        <v>411</v>
      </c>
      <c r="G2829" s="2">
        <v>758306</v>
      </c>
      <c r="H2829" s="1" t="s">
        <v>10594</v>
      </c>
      <c r="I2829" s="3" t="s">
        <v>10595</v>
      </c>
      <c r="J2829" s="3" t="s">
        <v>10596</v>
      </c>
      <c r="K2829" s="3" t="s">
        <v>10597</v>
      </c>
      <c r="L2829" s="3" t="s">
        <v>10598</v>
      </c>
      <c r="M2829" s="2" t="s">
        <v>72</v>
      </c>
      <c r="N2829" s="5">
        <v>43132</v>
      </c>
      <c r="O2829" s="5">
        <v>45382</v>
      </c>
      <c r="P2829" s="4">
        <v>1500000</v>
      </c>
      <c r="Q2829" s="4">
        <v>1500000</v>
      </c>
      <c r="R2829" s="11" t="s">
        <v>10599</v>
      </c>
      <c r="S2829" s="1" t="s">
        <v>6251</v>
      </c>
      <c r="T2829" s="1" t="s">
        <v>6251</v>
      </c>
      <c r="U2829" s="1" t="s">
        <v>412</v>
      </c>
      <c r="V2829" s="3"/>
      <c r="W2829" s="1" t="s">
        <v>25648</v>
      </c>
      <c r="X2829" s="38" t="s">
        <v>51</v>
      </c>
    </row>
    <row r="2830" spans="1:24" ht="15.95" customHeight="1" x14ac:dyDescent="0.25">
      <c r="A2830" s="2">
        <v>4</v>
      </c>
      <c r="B2830" s="1" t="s">
        <v>64</v>
      </c>
      <c r="C2830" s="1" t="s">
        <v>138</v>
      </c>
      <c r="D2830" s="1" t="s">
        <v>184</v>
      </c>
      <c r="E2830" s="1" t="s">
        <v>889</v>
      </c>
      <c r="F2830" s="1" t="s">
        <v>411</v>
      </c>
      <c r="G2830" s="2">
        <v>757397</v>
      </c>
      <c r="H2830" s="1" t="s">
        <v>10600</v>
      </c>
      <c r="I2830" s="3" t="s">
        <v>10601</v>
      </c>
      <c r="J2830" s="3" t="s">
        <v>10602</v>
      </c>
      <c r="K2830" s="3" t="s">
        <v>10603</v>
      </c>
      <c r="L2830" s="3" t="s">
        <v>10604</v>
      </c>
      <c r="M2830" s="2" t="s">
        <v>72</v>
      </c>
      <c r="N2830" s="5">
        <v>43132</v>
      </c>
      <c r="O2830" s="5">
        <v>45138</v>
      </c>
      <c r="P2830" s="4">
        <v>1497588</v>
      </c>
      <c r="Q2830" s="4">
        <v>1497588</v>
      </c>
      <c r="R2830" s="11" t="s">
        <v>10606</v>
      </c>
      <c r="S2830" s="1" t="s">
        <v>571</v>
      </c>
      <c r="T2830" s="1" t="s">
        <v>10605</v>
      </c>
      <c r="U2830" s="1" t="s">
        <v>412</v>
      </c>
      <c r="V2830" s="3"/>
      <c r="W2830" s="1" t="s">
        <v>25648</v>
      </c>
      <c r="X2830" s="38" t="s">
        <v>51</v>
      </c>
    </row>
    <row r="2831" spans="1:24" ht="15.95" customHeight="1" x14ac:dyDescent="0.25">
      <c r="A2831" s="2">
        <v>2</v>
      </c>
      <c r="B2831" s="1" t="s">
        <v>64</v>
      </c>
      <c r="C2831" s="1" t="s">
        <v>138</v>
      </c>
      <c r="D2831" s="1" t="s">
        <v>184</v>
      </c>
      <c r="E2831" s="1" t="s">
        <v>889</v>
      </c>
      <c r="F2831" s="1" t="s">
        <v>411</v>
      </c>
      <c r="G2831" s="2">
        <v>757440</v>
      </c>
      <c r="H2831" s="1" t="s">
        <v>21642</v>
      </c>
      <c r="I2831" s="3" t="s">
        <v>21643</v>
      </c>
      <c r="J2831" s="3" t="s">
        <v>21644</v>
      </c>
      <c r="K2831" s="3" t="s">
        <v>21645</v>
      </c>
      <c r="L2831" s="3" t="s">
        <v>21646</v>
      </c>
      <c r="M2831" s="2" t="s">
        <v>72</v>
      </c>
      <c r="N2831" s="5">
        <v>43132</v>
      </c>
      <c r="O2831" s="5">
        <v>45322</v>
      </c>
      <c r="P2831" s="4">
        <v>1497314</v>
      </c>
      <c r="Q2831" s="4">
        <v>1497314</v>
      </c>
      <c r="R2831" s="11" t="s">
        <v>21648</v>
      </c>
      <c r="S2831" s="1" t="s">
        <v>1491</v>
      </c>
      <c r="T2831" s="1" t="s">
        <v>21647</v>
      </c>
      <c r="U2831" s="1" t="s">
        <v>412</v>
      </c>
      <c r="V2831" s="3"/>
      <c r="W2831" s="1"/>
      <c r="X2831" s="38"/>
    </row>
    <row r="2832" spans="1:24" ht="15.95" customHeight="1" x14ac:dyDescent="0.25">
      <c r="A2832" s="2">
        <v>16</v>
      </c>
      <c r="B2832" s="1" t="s">
        <v>64</v>
      </c>
      <c r="C2832" s="1" t="s">
        <v>138</v>
      </c>
      <c r="D2832" s="1" t="s">
        <v>184</v>
      </c>
      <c r="E2832" s="1" t="s">
        <v>453</v>
      </c>
      <c r="F2832" s="1" t="s">
        <v>454</v>
      </c>
      <c r="G2832" s="2">
        <v>766544</v>
      </c>
      <c r="H2832" s="1" t="s">
        <v>21649</v>
      </c>
      <c r="I2832" s="3" t="s">
        <v>21650</v>
      </c>
      <c r="J2832" s="3" t="s">
        <v>21651</v>
      </c>
      <c r="K2832" s="3" t="s">
        <v>21652</v>
      </c>
      <c r="L2832" s="3"/>
      <c r="M2832" s="2" t="s">
        <v>166</v>
      </c>
      <c r="N2832" s="5">
        <v>43132</v>
      </c>
      <c r="O2832" s="5">
        <v>43496</v>
      </c>
      <c r="P2832" s="4">
        <v>149375</v>
      </c>
      <c r="Q2832" s="4">
        <v>149375</v>
      </c>
      <c r="R2832" s="11" t="s">
        <v>21653</v>
      </c>
      <c r="S2832" s="1" t="s">
        <v>826</v>
      </c>
      <c r="T2832" s="1" t="s">
        <v>826</v>
      </c>
      <c r="U2832" s="1" t="s">
        <v>455</v>
      </c>
      <c r="V2832" s="3"/>
      <c r="W2832" s="1"/>
      <c r="X2832" s="38"/>
    </row>
    <row r="2833" spans="1:24" ht="15.95" customHeight="1" x14ac:dyDescent="0.25">
      <c r="A2833" s="2">
        <v>11</v>
      </c>
      <c r="B2833" s="1" t="s">
        <v>64</v>
      </c>
      <c r="C2833" s="1" t="s">
        <v>138</v>
      </c>
      <c r="D2833" s="1" t="s">
        <v>184</v>
      </c>
      <c r="E2833" s="1" t="s">
        <v>889</v>
      </c>
      <c r="F2833" s="1" t="s">
        <v>411</v>
      </c>
      <c r="G2833" s="2">
        <v>757700</v>
      </c>
      <c r="H2833" s="1" t="s">
        <v>21654</v>
      </c>
      <c r="I2833" s="3" t="s">
        <v>21655</v>
      </c>
      <c r="J2833" s="3" t="s">
        <v>21656</v>
      </c>
      <c r="K2833" s="3" t="s">
        <v>21657</v>
      </c>
      <c r="L2833" s="3" t="s">
        <v>21654</v>
      </c>
      <c r="M2833" s="2" t="s">
        <v>72</v>
      </c>
      <c r="N2833" s="5">
        <v>43132</v>
      </c>
      <c r="O2833" s="5">
        <v>45322</v>
      </c>
      <c r="P2833" s="4">
        <v>1499812.5</v>
      </c>
      <c r="Q2833" s="4">
        <v>1499812.5</v>
      </c>
      <c r="R2833" s="11" t="s">
        <v>21658</v>
      </c>
      <c r="S2833" s="1" t="s">
        <v>1067</v>
      </c>
      <c r="T2833" s="1" t="s">
        <v>1067</v>
      </c>
      <c r="U2833" s="1" t="s">
        <v>412</v>
      </c>
      <c r="V2833" s="3"/>
      <c r="W2833" s="1"/>
      <c r="X2833" s="38"/>
    </row>
    <row r="2834" spans="1:24" ht="15.95" customHeight="1" x14ac:dyDescent="0.25">
      <c r="A2834" s="2">
        <v>9</v>
      </c>
      <c r="B2834" s="1" t="s">
        <v>64</v>
      </c>
      <c r="C2834" s="1" t="s">
        <v>138</v>
      </c>
      <c r="D2834" s="1" t="s">
        <v>5479</v>
      </c>
      <c r="E2834" s="1" t="s">
        <v>8145</v>
      </c>
      <c r="F2834" s="1" t="s">
        <v>8146</v>
      </c>
      <c r="G2834" s="2">
        <v>731105</v>
      </c>
      <c r="H2834" s="1" t="s">
        <v>21659</v>
      </c>
      <c r="I2834" s="3" t="s">
        <v>21660</v>
      </c>
      <c r="J2834" s="3" t="s">
        <v>21661</v>
      </c>
      <c r="K2834" s="3" t="s">
        <v>19983</v>
      </c>
      <c r="L2834" s="3" t="s">
        <v>21662</v>
      </c>
      <c r="M2834" s="2" t="s">
        <v>166</v>
      </c>
      <c r="N2834" s="5">
        <v>43132</v>
      </c>
      <c r="O2834" s="5">
        <v>44773</v>
      </c>
      <c r="P2834" s="4">
        <v>5156198.75</v>
      </c>
      <c r="Q2834" s="4">
        <v>5156198.75</v>
      </c>
      <c r="R2834" s="11" t="s">
        <v>21664</v>
      </c>
      <c r="S2834" s="1" t="s">
        <v>2499</v>
      </c>
      <c r="T2834" s="1" t="s">
        <v>21663</v>
      </c>
      <c r="U2834" s="1" t="s">
        <v>147</v>
      </c>
      <c r="V2834" s="3"/>
      <c r="W2834" s="1"/>
      <c r="X2834" s="38"/>
    </row>
    <row r="2835" spans="1:24" ht="15.95" customHeight="1" x14ac:dyDescent="0.25">
      <c r="A2835" s="2">
        <v>8</v>
      </c>
      <c r="B2835" s="1" t="s">
        <v>64</v>
      </c>
      <c r="C2835" s="1" t="s">
        <v>138</v>
      </c>
      <c r="D2835" s="1" t="s">
        <v>184</v>
      </c>
      <c r="E2835" s="1" t="s">
        <v>889</v>
      </c>
      <c r="F2835" s="1" t="s">
        <v>411</v>
      </c>
      <c r="G2835" s="2">
        <v>759959</v>
      </c>
      <c r="H2835" s="1" t="s">
        <v>21665</v>
      </c>
      <c r="I2835" s="3" t="s">
        <v>21666</v>
      </c>
      <c r="J2835" s="3" t="s">
        <v>21667</v>
      </c>
      <c r="K2835" s="3" t="s">
        <v>21668</v>
      </c>
      <c r="L2835" s="3" t="s">
        <v>21669</v>
      </c>
      <c r="M2835" s="2" t="s">
        <v>72</v>
      </c>
      <c r="N2835" s="5">
        <v>43132</v>
      </c>
      <c r="O2835" s="5">
        <v>45291</v>
      </c>
      <c r="P2835" s="4">
        <v>1050000</v>
      </c>
      <c r="Q2835" s="4">
        <v>1050000</v>
      </c>
      <c r="R2835" s="11" t="s">
        <v>21670</v>
      </c>
      <c r="S2835" s="1" t="s">
        <v>365</v>
      </c>
      <c r="T2835" s="1" t="s">
        <v>365</v>
      </c>
      <c r="U2835" s="1" t="s">
        <v>412</v>
      </c>
      <c r="V2835" s="3"/>
      <c r="W2835" s="1"/>
      <c r="X2835" s="38"/>
    </row>
    <row r="2836" spans="1:24" ht="15.95" customHeight="1" x14ac:dyDescent="0.25">
      <c r="A2836" s="2">
        <v>2</v>
      </c>
      <c r="B2836" s="1" t="s">
        <v>64</v>
      </c>
      <c r="C2836" s="1" t="s">
        <v>138</v>
      </c>
      <c r="D2836" s="1" t="s">
        <v>184</v>
      </c>
      <c r="E2836" s="1" t="s">
        <v>453</v>
      </c>
      <c r="F2836" s="1" t="s">
        <v>454</v>
      </c>
      <c r="G2836" s="2">
        <v>780807</v>
      </c>
      <c r="H2836" s="1" t="s">
        <v>21671</v>
      </c>
      <c r="I2836" s="3" t="s">
        <v>21672</v>
      </c>
      <c r="J2836" s="3" t="s">
        <v>21673</v>
      </c>
      <c r="K2836" s="3" t="s">
        <v>21674</v>
      </c>
      <c r="L2836" s="3"/>
      <c r="M2836" s="2" t="s">
        <v>166</v>
      </c>
      <c r="N2836" s="5">
        <v>43132</v>
      </c>
      <c r="O2836" s="5">
        <v>43677</v>
      </c>
      <c r="P2836" s="4">
        <v>150000</v>
      </c>
      <c r="Q2836" s="4">
        <v>150000</v>
      </c>
      <c r="R2836" s="11" t="s">
        <v>21675</v>
      </c>
      <c r="S2836" s="1" t="s">
        <v>5767</v>
      </c>
      <c r="T2836" s="1" t="s">
        <v>5767</v>
      </c>
      <c r="U2836" s="1" t="s">
        <v>455</v>
      </c>
      <c r="V2836" s="3"/>
      <c r="W2836" s="1"/>
      <c r="X2836" s="38"/>
    </row>
    <row r="2837" spans="1:24" ht="15.95" customHeight="1" x14ac:dyDescent="0.25">
      <c r="A2837" s="2">
        <v>2</v>
      </c>
      <c r="B2837" s="1" t="s">
        <v>64</v>
      </c>
      <c r="C2837" s="1" t="s">
        <v>138</v>
      </c>
      <c r="D2837" s="1" t="s">
        <v>4429</v>
      </c>
      <c r="E2837" s="1" t="s">
        <v>21680</v>
      </c>
      <c r="F2837" s="1" t="s">
        <v>21681</v>
      </c>
      <c r="G2837" s="2">
        <v>807265</v>
      </c>
      <c r="H2837" s="1" t="s">
        <v>21676</v>
      </c>
      <c r="I2837" s="3" t="s">
        <v>21677</v>
      </c>
      <c r="J2837" s="3" t="s">
        <v>21678</v>
      </c>
      <c r="K2837" s="3" t="s">
        <v>21679</v>
      </c>
      <c r="L2837" s="3"/>
      <c r="M2837" s="2" t="s">
        <v>166</v>
      </c>
      <c r="N2837" s="5">
        <v>43132</v>
      </c>
      <c r="O2837" s="5">
        <v>43251</v>
      </c>
      <c r="P2837" s="4">
        <v>50000</v>
      </c>
      <c r="Q2837" s="4">
        <v>71429</v>
      </c>
      <c r="R2837" s="11" t="s">
        <v>21683</v>
      </c>
      <c r="S2837" s="1" t="s">
        <v>21682</v>
      </c>
      <c r="T2837" s="1" t="s">
        <v>21682</v>
      </c>
      <c r="U2837" s="1" t="s">
        <v>220</v>
      </c>
      <c r="V2837" s="3"/>
      <c r="W2837" s="1"/>
      <c r="X2837" s="38"/>
    </row>
    <row r="2838" spans="1:24" ht="15.95" customHeight="1" x14ac:dyDescent="0.25">
      <c r="A2838" s="2">
        <v>2</v>
      </c>
      <c r="B2838" s="1" t="s">
        <v>64</v>
      </c>
      <c r="C2838" s="1" t="s">
        <v>138</v>
      </c>
      <c r="D2838" s="1" t="s">
        <v>1938</v>
      </c>
      <c r="E2838" s="1" t="s">
        <v>1943</v>
      </c>
      <c r="F2838" s="1" t="s">
        <v>1944</v>
      </c>
      <c r="G2838" s="2">
        <v>807889</v>
      </c>
      <c r="H2838" s="1" t="s">
        <v>19948</v>
      </c>
      <c r="I2838" s="3" t="s">
        <v>21684</v>
      </c>
      <c r="J2838" s="3" t="s">
        <v>21685</v>
      </c>
      <c r="K2838" s="3" t="s">
        <v>21686</v>
      </c>
      <c r="L2838" s="3"/>
      <c r="M2838" s="2" t="s">
        <v>166</v>
      </c>
      <c r="N2838" s="5">
        <v>43132</v>
      </c>
      <c r="O2838" s="5">
        <v>43251</v>
      </c>
      <c r="P2838" s="4">
        <v>50000</v>
      </c>
      <c r="Q2838" s="4">
        <v>71429</v>
      </c>
      <c r="R2838" s="11" t="s">
        <v>21687</v>
      </c>
      <c r="S2838" s="1" t="s">
        <v>19952</v>
      </c>
      <c r="T2838" s="1" t="s">
        <v>19952</v>
      </c>
      <c r="U2838" s="1" t="s">
        <v>220</v>
      </c>
      <c r="V2838" s="3"/>
      <c r="W2838" s="1"/>
      <c r="X2838" s="38"/>
    </row>
    <row r="2839" spans="1:24" ht="15.95" customHeight="1" x14ac:dyDescent="0.25">
      <c r="A2839" s="2">
        <v>2</v>
      </c>
      <c r="B2839" s="1" t="s">
        <v>64</v>
      </c>
      <c r="C2839" s="1" t="s">
        <v>138</v>
      </c>
      <c r="D2839" s="1" t="s">
        <v>184</v>
      </c>
      <c r="E2839" s="1" t="s">
        <v>889</v>
      </c>
      <c r="F2839" s="1" t="s">
        <v>411</v>
      </c>
      <c r="G2839" s="2">
        <v>757729</v>
      </c>
      <c r="H2839" s="1" t="s">
        <v>21688</v>
      </c>
      <c r="I2839" s="3" t="s">
        <v>21689</v>
      </c>
      <c r="J2839" s="3" t="s">
        <v>21690</v>
      </c>
      <c r="K2839" s="3" t="s">
        <v>21691</v>
      </c>
      <c r="L2839" s="3" t="s">
        <v>21692</v>
      </c>
      <c r="M2839" s="2" t="s">
        <v>166</v>
      </c>
      <c r="N2839" s="5">
        <v>43132</v>
      </c>
      <c r="O2839" s="5">
        <v>44957</v>
      </c>
      <c r="P2839" s="4">
        <v>1499756</v>
      </c>
      <c r="Q2839" s="4">
        <v>1499756</v>
      </c>
      <c r="R2839" s="11" t="s">
        <v>21693</v>
      </c>
      <c r="S2839" s="1" t="s">
        <v>6707</v>
      </c>
      <c r="T2839" s="1" t="s">
        <v>6707</v>
      </c>
      <c r="U2839" s="1" t="s">
        <v>412</v>
      </c>
      <c r="V2839" s="3"/>
      <c r="W2839" s="1"/>
      <c r="X2839" s="38"/>
    </row>
    <row r="2840" spans="1:24" ht="15.95" customHeight="1" x14ac:dyDescent="0.25">
      <c r="A2840" s="2">
        <v>1</v>
      </c>
      <c r="B2840" s="1" t="s">
        <v>64</v>
      </c>
      <c r="C2840" s="1" t="s">
        <v>138</v>
      </c>
      <c r="D2840" s="1" t="s">
        <v>161</v>
      </c>
      <c r="E2840" s="1" t="s">
        <v>21699</v>
      </c>
      <c r="F2840" s="1" t="s">
        <v>16833</v>
      </c>
      <c r="G2840" s="2">
        <v>754432</v>
      </c>
      <c r="H2840" s="1" t="s">
        <v>21694</v>
      </c>
      <c r="I2840" s="3" t="s">
        <v>21695</v>
      </c>
      <c r="J2840" s="3" t="s">
        <v>21696</v>
      </c>
      <c r="K2840" s="3" t="s">
        <v>21697</v>
      </c>
      <c r="L2840" s="3" t="s">
        <v>21698</v>
      </c>
      <c r="M2840" s="2" t="s">
        <v>166</v>
      </c>
      <c r="N2840" s="5">
        <v>43132</v>
      </c>
      <c r="O2840" s="5">
        <v>44957</v>
      </c>
      <c r="P2840" s="4">
        <v>1569600</v>
      </c>
      <c r="Q2840" s="4">
        <v>3139200</v>
      </c>
      <c r="R2840" s="11" t="s">
        <v>21702</v>
      </c>
      <c r="S2840" s="1" t="s">
        <v>21700</v>
      </c>
      <c r="T2840" s="1" t="s">
        <v>21701</v>
      </c>
      <c r="U2840" s="1" t="s">
        <v>17112</v>
      </c>
      <c r="V2840" s="3"/>
      <c r="W2840" s="1"/>
      <c r="X2840" s="38"/>
    </row>
    <row r="2841" spans="1:24" ht="15.95" customHeight="1" x14ac:dyDescent="0.25">
      <c r="A2841" s="2">
        <v>1</v>
      </c>
      <c r="B2841" s="1" t="s">
        <v>64</v>
      </c>
      <c r="C2841" s="1" t="s">
        <v>138</v>
      </c>
      <c r="D2841" s="1" t="s">
        <v>4429</v>
      </c>
      <c r="E2841" s="1" t="s">
        <v>4434</v>
      </c>
      <c r="F2841" s="1" t="s">
        <v>4435</v>
      </c>
      <c r="G2841" s="2">
        <v>805754</v>
      </c>
      <c r="H2841" s="1" t="s">
        <v>21703</v>
      </c>
      <c r="I2841" s="3" t="s">
        <v>21704</v>
      </c>
      <c r="J2841" s="3" t="s">
        <v>21705</v>
      </c>
      <c r="K2841" s="3" t="s">
        <v>21706</v>
      </c>
      <c r="L2841" s="3"/>
      <c r="M2841" s="2" t="s">
        <v>166</v>
      </c>
      <c r="N2841" s="5">
        <v>43132</v>
      </c>
      <c r="O2841" s="5">
        <v>43799</v>
      </c>
      <c r="P2841" s="4">
        <v>1274627.3799999999</v>
      </c>
      <c r="Q2841" s="4">
        <v>1820896.25</v>
      </c>
      <c r="R2841" s="11" t="s">
        <v>21708</v>
      </c>
      <c r="S2841" s="1" t="s">
        <v>21707</v>
      </c>
      <c r="T2841" s="1" t="s">
        <v>21707</v>
      </c>
      <c r="U2841" s="1" t="s">
        <v>376</v>
      </c>
      <c r="V2841" s="3"/>
      <c r="W2841" s="1"/>
      <c r="X2841" s="38"/>
    </row>
    <row r="2842" spans="1:24" ht="15.95" customHeight="1" x14ac:dyDescent="0.25">
      <c r="A2842" s="2">
        <v>1</v>
      </c>
      <c r="B2842" s="1" t="s">
        <v>64</v>
      </c>
      <c r="C2842" s="1" t="s">
        <v>138</v>
      </c>
      <c r="D2842" s="1" t="s">
        <v>161</v>
      </c>
      <c r="E2842" s="1" t="s">
        <v>167</v>
      </c>
      <c r="F2842" s="1" t="s">
        <v>168</v>
      </c>
      <c r="G2842" s="2">
        <v>746430</v>
      </c>
      <c r="H2842" s="1" t="s">
        <v>21709</v>
      </c>
      <c r="I2842" s="3" t="s">
        <v>21710</v>
      </c>
      <c r="J2842" s="3" t="s">
        <v>21711</v>
      </c>
      <c r="K2842" s="3" t="s">
        <v>21712</v>
      </c>
      <c r="L2842" s="3"/>
      <c r="M2842" s="2" t="s">
        <v>166</v>
      </c>
      <c r="N2842" s="5">
        <v>43132</v>
      </c>
      <c r="O2842" s="5">
        <v>43861</v>
      </c>
      <c r="P2842" s="4">
        <v>171460.8</v>
      </c>
      <c r="Q2842" s="4">
        <v>171460.81</v>
      </c>
      <c r="R2842" s="11" t="s">
        <v>21714</v>
      </c>
      <c r="S2842" s="1" t="s">
        <v>2905</v>
      </c>
      <c r="T2842" s="1" t="s">
        <v>21713</v>
      </c>
      <c r="U2842" s="1" t="s">
        <v>169</v>
      </c>
      <c r="V2842" s="3"/>
      <c r="W2842" s="1"/>
      <c r="X2842" s="38"/>
    </row>
    <row r="2843" spans="1:24" ht="15.95" customHeight="1" x14ac:dyDescent="0.25">
      <c r="A2843" s="2">
        <v>1</v>
      </c>
      <c r="B2843" s="1" t="s">
        <v>64</v>
      </c>
      <c r="C2843" s="1" t="s">
        <v>138</v>
      </c>
      <c r="D2843" s="1" t="s">
        <v>17410</v>
      </c>
      <c r="E2843" s="1" t="s">
        <v>21719</v>
      </c>
      <c r="F2843" s="1" t="s">
        <v>21720</v>
      </c>
      <c r="G2843" s="2">
        <v>809132</v>
      </c>
      <c r="H2843" s="1" t="s">
        <v>21715</v>
      </c>
      <c r="I2843" s="3" t="s">
        <v>21716</v>
      </c>
      <c r="J2843" s="3" t="s">
        <v>21717</v>
      </c>
      <c r="K2843" s="3" t="s">
        <v>21718</v>
      </c>
      <c r="L2843" s="3"/>
      <c r="M2843" s="2" t="s">
        <v>166</v>
      </c>
      <c r="N2843" s="5">
        <v>43132</v>
      </c>
      <c r="O2843" s="5">
        <v>43312</v>
      </c>
      <c r="P2843" s="4">
        <v>50000</v>
      </c>
      <c r="Q2843" s="4">
        <v>71429</v>
      </c>
      <c r="R2843" s="11" t="s">
        <v>21722</v>
      </c>
      <c r="S2843" s="1" t="s">
        <v>21721</v>
      </c>
      <c r="T2843" s="1" t="s">
        <v>21721</v>
      </c>
      <c r="U2843" s="1" t="s">
        <v>220</v>
      </c>
      <c r="V2843" s="3"/>
      <c r="W2843" s="1"/>
      <c r="X2843" s="38"/>
    </row>
    <row r="2844" spans="1:24" ht="15.95" customHeight="1" x14ac:dyDescent="0.25">
      <c r="A2844" s="2">
        <v>3</v>
      </c>
      <c r="B2844" s="1" t="s">
        <v>64</v>
      </c>
      <c r="C2844" s="1" t="s">
        <v>138</v>
      </c>
      <c r="D2844" s="1" t="s">
        <v>184</v>
      </c>
      <c r="E2844" s="1" t="s">
        <v>453</v>
      </c>
      <c r="F2844" s="1" t="s">
        <v>454</v>
      </c>
      <c r="G2844" s="2">
        <v>780730</v>
      </c>
      <c r="H2844" s="1" t="s">
        <v>449</v>
      </c>
      <c r="I2844" s="3" t="s">
        <v>450</v>
      </c>
      <c r="J2844" s="3" t="s">
        <v>451</v>
      </c>
      <c r="K2844" s="3" t="s">
        <v>452</v>
      </c>
      <c r="L2844" s="3"/>
      <c r="M2844" s="2" t="s">
        <v>166</v>
      </c>
      <c r="N2844" s="5">
        <v>43101</v>
      </c>
      <c r="O2844" s="5">
        <v>43646</v>
      </c>
      <c r="P2844" s="4">
        <v>149900</v>
      </c>
      <c r="Q2844" s="4">
        <v>149900</v>
      </c>
      <c r="R2844" s="11" t="s">
        <v>457</v>
      </c>
      <c r="S2844" s="1" t="s">
        <v>456</v>
      </c>
      <c r="T2844" s="1" t="s">
        <v>456</v>
      </c>
      <c r="U2844" s="1" t="s">
        <v>455</v>
      </c>
      <c r="V2844" s="3"/>
      <c r="W2844" s="1" t="s">
        <v>25655</v>
      </c>
      <c r="X2844" s="38" t="s">
        <v>22</v>
      </c>
    </row>
    <row r="2845" spans="1:24" ht="15.95" customHeight="1" x14ac:dyDescent="0.25">
      <c r="A2845" s="2">
        <v>6</v>
      </c>
      <c r="B2845" s="1" t="s">
        <v>64</v>
      </c>
      <c r="C2845" s="1" t="s">
        <v>138</v>
      </c>
      <c r="D2845" s="1" t="s">
        <v>161</v>
      </c>
      <c r="E2845" s="1" t="s">
        <v>897</v>
      </c>
      <c r="F2845" s="1" t="s">
        <v>898</v>
      </c>
      <c r="G2845" s="2">
        <v>778157</v>
      </c>
      <c r="H2845" s="1" t="s">
        <v>892</v>
      </c>
      <c r="I2845" s="3" t="s">
        <v>893</v>
      </c>
      <c r="J2845" s="3" t="s">
        <v>894</v>
      </c>
      <c r="K2845" s="3" t="s">
        <v>895</v>
      </c>
      <c r="L2845" s="3" t="s">
        <v>896</v>
      </c>
      <c r="M2845" s="2" t="s">
        <v>72</v>
      </c>
      <c r="N2845" s="5">
        <v>43101</v>
      </c>
      <c r="O2845" s="5">
        <v>45291</v>
      </c>
      <c r="P2845" s="4">
        <v>1116000</v>
      </c>
      <c r="Q2845" s="4">
        <v>1116000</v>
      </c>
      <c r="R2845" s="11" t="s">
        <v>902</v>
      </c>
      <c r="S2845" s="1" t="s">
        <v>900</v>
      </c>
      <c r="T2845" s="1" t="s">
        <v>901</v>
      </c>
      <c r="U2845" s="1" t="s">
        <v>899</v>
      </c>
      <c r="V2845" s="3"/>
      <c r="W2845" s="1" t="s">
        <v>25643</v>
      </c>
      <c r="X2845" s="38" t="s">
        <v>23</v>
      </c>
    </row>
    <row r="2846" spans="1:24" ht="15.95" customHeight="1" x14ac:dyDescent="0.25">
      <c r="A2846" s="2">
        <v>6</v>
      </c>
      <c r="B2846" s="1" t="s">
        <v>64</v>
      </c>
      <c r="C2846" s="1" t="s">
        <v>138</v>
      </c>
      <c r="D2846" s="1" t="s">
        <v>161</v>
      </c>
      <c r="E2846" s="1" t="s">
        <v>167</v>
      </c>
      <c r="F2846" s="1" t="s">
        <v>168</v>
      </c>
      <c r="G2846" s="2">
        <v>749362</v>
      </c>
      <c r="H2846" s="1" t="s">
        <v>903</v>
      </c>
      <c r="I2846" s="3" t="s">
        <v>904</v>
      </c>
      <c r="J2846" s="3" t="s">
        <v>905</v>
      </c>
      <c r="K2846" s="3" t="s">
        <v>906</v>
      </c>
      <c r="L2846" s="3"/>
      <c r="M2846" s="2" t="s">
        <v>166</v>
      </c>
      <c r="N2846" s="5">
        <v>43101</v>
      </c>
      <c r="O2846" s="5">
        <v>43830</v>
      </c>
      <c r="P2846" s="4">
        <v>200194.8</v>
      </c>
      <c r="Q2846" s="4">
        <v>200194.8</v>
      </c>
      <c r="R2846" s="11" t="s">
        <v>907</v>
      </c>
      <c r="S2846" s="1" t="s">
        <v>826</v>
      </c>
      <c r="T2846" s="1" t="s">
        <v>826</v>
      </c>
      <c r="U2846" s="1" t="s">
        <v>169</v>
      </c>
      <c r="V2846" s="3"/>
      <c r="W2846" s="1" t="s">
        <v>25643</v>
      </c>
      <c r="X2846" s="38" t="s">
        <v>23</v>
      </c>
    </row>
    <row r="2847" spans="1:24" ht="15.95" customHeight="1" x14ac:dyDescent="0.25">
      <c r="A2847" s="2">
        <v>3</v>
      </c>
      <c r="B2847" s="1" t="s">
        <v>64</v>
      </c>
      <c r="C2847" s="1" t="s">
        <v>138</v>
      </c>
      <c r="D2847" s="1" t="s">
        <v>184</v>
      </c>
      <c r="E2847" s="1" t="s">
        <v>889</v>
      </c>
      <c r="F2847" s="1" t="s">
        <v>411</v>
      </c>
      <c r="G2847" s="2">
        <v>757339</v>
      </c>
      <c r="H2847" s="1" t="s">
        <v>908</v>
      </c>
      <c r="I2847" s="3" t="s">
        <v>909</v>
      </c>
      <c r="J2847" s="3" t="s">
        <v>910</v>
      </c>
      <c r="K2847" s="3" t="s">
        <v>911</v>
      </c>
      <c r="L2847" s="3" t="s">
        <v>912</v>
      </c>
      <c r="M2847" s="2" t="s">
        <v>72</v>
      </c>
      <c r="N2847" s="5">
        <v>43101</v>
      </c>
      <c r="O2847" s="5">
        <v>45291</v>
      </c>
      <c r="P2847" s="4">
        <v>1498544</v>
      </c>
      <c r="Q2847" s="4">
        <v>1498544</v>
      </c>
      <c r="R2847" s="11" t="s">
        <v>913</v>
      </c>
      <c r="S2847" s="1" t="s">
        <v>776</v>
      </c>
      <c r="T2847" s="1" t="s">
        <v>776</v>
      </c>
      <c r="U2847" s="1" t="s">
        <v>412</v>
      </c>
      <c r="V2847" s="3"/>
      <c r="W2847" s="1" t="s">
        <v>25643</v>
      </c>
      <c r="X2847" s="38" t="s">
        <v>23</v>
      </c>
    </row>
    <row r="2848" spans="1:24" ht="15.95" customHeight="1" x14ac:dyDescent="0.25">
      <c r="A2848" s="2">
        <v>19</v>
      </c>
      <c r="B2848" s="1" t="s">
        <v>64</v>
      </c>
      <c r="C2848" s="1" t="s">
        <v>138</v>
      </c>
      <c r="D2848" s="1" t="s">
        <v>161</v>
      </c>
      <c r="E2848" s="1" t="s">
        <v>897</v>
      </c>
      <c r="F2848" s="1" t="s">
        <v>898</v>
      </c>
      <c r="G2848" s="2">
        <v>778325</v>
      </c>
      <c r="H2848" s="1" t="s">
        <v>3541</v>
      </c>
      <c r="I2848" s="3" t="s">
        <v>3542</v>
      </c>
      <c r="J2848" s="3" t="s">
        <v>3543</v>
      </c>
      <c r="K2848" s="3" t="s">
        <v>3544</v>
      </c>
      <c r="L2848" s="3" t="s">
        <v>3545</v>
      </c>
      <c r="M2848" s="2" t="s">
        <v>72</v>
      </c>
      <c r="N2848" s="5">
        <v>43101</v>
      </c>
      <c r="O2848" s="5">
        <v>45230</v>
      </c>
      <c r="P2848" s="4">
        <v>504000</v>
      </c>
      <c r="Q2848" s="4">
        <v>504000</v>
      </c>
      <c r="R2848" s="11" t="s">
        <v>3548</v>
      </c>
      <c r="S2848" s="1" t="s">
        <v>3546</v>
      </c>
      <c r="T2848" s="1" t="s">
        <v>3547</v>
      </c>
      <c r="U2848" s="1" t="s">
        <v>899</v>
      </c>
      <c r="V2848" s="3"/>
      <c r="W2848" s="1" t="s">
        <v>25651</v>
      </c>
      <c r="X2848" s="38" t="s">
        <v>27</v>
      </c>
    </row>
    <row r="2849" spans="1:24" ht="15.95" customHeight="1" x14ac:dyDescent="0.25">
      <c r="A2849" s="2">
        <v>18</v>
      </c>
      <c r="B2849" s="1" t="s">
        <v>64</v>
      </c>
      <c r="C2849" s="1" t="s">
        <v>138</v>
      </c>
      <c r="D2849" s="1" t="s">
        <v>139</v>
      </c>
      <c r="E2849" s="1" t="s">
        <v>3554</v>
      </c>
      <c r="F2849" s="1" t="s">
        <v>3555</v>
      </c>
      <c r="G2849" s="2">
        <v>755333</v>
      </c>
      <c r="H2849" s="1" t="s">
        <v>3549</v>
      </c>
      <c r="I2849" s="3" t="s">
        <v>3550</v>
      </c>
      <c r="J2849" s="3" t="s">
        <v>3551</v>
      </c>
      <c r="K2849" s="3" t="s">
        <v>3552</v>
      </c>
      <c r="L2849" s="3" t="s">
        <v>3553</v>
      </c>
      <c r="M2849" s="2" t="s">
        <v>166</v>
      </c>
      <c r="N2849" s="5">
        <v>43101</v>
      </c>
      <c r="O2849" s="5">
        <v>44742</v>
      </c>
      <c r="P2849" s="4">
        <v>6292873.75</v>
      </c>
      <c r="Q2849" s="4">
        <v>6292873.75</v>
      </c>
      <c r="R2849" s="11" t="s">
        <v>3558</v>
      </c>
      <c r="S2849" s="1" t="s">
        <v>3556</v>
      </c>
      <c r="T2849" s="1" t="s">
        <v>3557</v>
      </c>
      <c r="U2849" s="1" t="s">
        <v>147</v>
      </c>
      <c r="V2849" s="3"/>
      <c r="W2849" s="1" t="s">
        <v>25651</v>
      </c>
      <c r="X2849" s="38" t="s">
        <v>27</v>
      </c>
    </row>
    <row r="2850" spans="1:24" ht="15.95" customHeight="1" x14ac:dyDescent="0.25">
      <c r="A2850" s="2">
        <v>14</v>
      </c>
      <c r="B2850" s="1" t="s">
        <v>64</v>
      </c>
      <c r="C2850" s="1" t="s">
        <v>138</v>
      </c>
      <c r="D2850" s="1" t="s">
        <v>161</v>
      </c>
      <c r="E2850" s="1" t="s">
        <v>167</v>
      </c>
      <c r="F2850" s="1" t="s">
        <v>168</v>
      </c>
      <c r="G2850" s="2">
        <v>743290</v>
      </c>
      <c r="H2850" s="1" t="s">
        <v>3559</v>
      </c>
      <c r="I2850" s="3" t="s">
        <v>3560</v>
      </c>
      <c r="J2850" s="3" t="s">
        <v>3561</v>
      </c>
      <c r="K2850" s="3" t="s">
        <v>3562</v>
      </c>
      <c r="L2850" s="3"/>
      <c r="M2850" s="2" t="s">
        <v>166</v>
      </c>
      <c r="N2850" s="5">
        <v>43101</v>
      </c>
      <c r="O2850" s="5">
        <v>43830</v>
      </c>
      <c r="P2850" s="4">
        <v>187419.6</v>
      </c>
      <c r="Q2850" s="4">
        <v>187419.6</v>
      </c>
      <c r="R2850" s="11" t="s">
        <v>3563</v>
      </c>
      <c r="S2850" s="1" t="s">
        <v>3029</v>
      </c>
      <c r="T2850" s="1" t="s">
        <v>3029</v>
      </c>
      <c r="U2850" s="1" t="s">
        <v>169</v>
      </c>
      <c r="V2850" s="3"/>
      <c r="W2850" s="1" t="s">
        <v>25651</v>
      </c>
      <c r="X2850" s="38" t="s">
        <v>27</v>
      </c>
    </row>
    <row r="2851" spans="1:24" ht="15.95" customHeight="1" x14ac:dyDescent="0.25">
      <c r="A2851" s="2">
        <v>9</v>
      </c>
      <c r="B2851" s="1" t="s">
        <v>64</v>
      </c>
      <c r="C2851" s="1" t="s">
        <v>138</v>
      </c>
      <c r="D2851" s="1" t="s">
        <v>139</v>
      </c>
      <c r="E2851" s="1" t="s">
        <v>3554</v>
      </c>
      <c r="F2851" s="1" t="s">
        <v>3555</v>
      </c>
      <c r="G2851" s="2">
        <v>754688</v>
      </c>
      <c r="H2851" s="1" t="s">
        <v>3564</v>
      </c>
      <c r="I2851" s="3" t="s">
        <v>3565</v>
      </c>
      <c r="J2851" s="3" t="s">
        <v>3566</v>
      </c>
      <c r="K2851" s="3" t="s">
        <v>3567</v>
      </c>
      <c r="L2851" s="3" t="s">
        <v>3568</v>
      </c>
      <c r="M2851" s="2" t="s">
        <v>72</v>
      </c>
      <c r="N2851" s="5">
        <v>43101</v>
      </c>
      <c r="O2851" s="5">
        <v>45199</v>
      </c>
      <c r="P2851" s="4">
        <v>5949963.75</v>
      </c>
      <c r="Q2851" s="4">
        <v>5949963.75</v>
      </c>
      <c r="R2851" s="11" t="s">
        <v>3570</v>
      </c>
      <c r="S2851" s="1" t="s">
        <v>2406</v>
      </c>
      <c r="T2851" s="1" t="s">
        <v>3569</v>
      </c>
      <c r="U2851" s="1" t="s">
        <v>147</v>
      </c>
      <c r="V2851" s="3"/>
      <c r="W2851" s="1" t="s">
        <v>25651</v>
      </c>
      <c r="X2851" s="38" t="s">
        <v>27</v>
      </c>
    </row>
    <row r="2852" spans="1:24" ht="15.95" customHeight="1" x14ac:dyDescent="0.25">
      <c r="A2852" s="2">
        <v>9</v>
      </c>
      <c r="B2852" s="1" t="s">
        <v>64</v>
      </c>
      <c r="C2852" s="1" t="s">
        <v>138</v>
      </c>
      <c r="D2852" s="1" t="s">
        <v>139</v>
      </c>
      <c r="E2852" s="1" t="s">
        <v>3575</v>
      </c>
      <c r="F2852" s="1" t="s">
        <v>3576</v>
      </c>
      <c r="G2852" s="2">
        <v>755394</v>
      </c>
      <c r="H2852" s="1" t="s">
        <v>3571</v>
      </c>
      <c r="I2852" s="3" t="s">
        <v>3572</v>
      </c>
      <c r="J2852" s="3" t="s">
        <v>3573</v>
      </c>
      <c r="K2852" s="3" t="s">
        <v>2417</v>
      </c>
      <c r="L2852" s="3" t="s">
        <v>3574</v>
      </c>
      <c r="M2852" s="2" t="s">
        <v>72</v>
      </c>
      <c r="N2852" s="5">
        <v>43101</v>
      </c>
      <c r="O2852" s="5">
        <v>46203</v>
      </c>
      <c r="P2852" s="4">
        <v>12436858.75</v>
      </c>
      <c r="Q2852" s="4">
        <v>12498983.75</v>
      </c>
      <c r="R2852" s="11" t="s">
        <v>3579</v>
      </c>
      <c r="S2852" s="1" t="s">
        <v>3577</v>
      </c>
      <c r="T2852" s="1" t="s">
        <v>3578</v>
      </c>
      <c r="U2852" s="1" t="s">
        <v>147</v>
      </c>
      <c r="V2852" s="3"/>
      <c r="W2852" s="1" t="s">
        <v>25651</v>
      </c>
      <c r="X2852" s="38" t="s">
        <v>27</v>
      </c>
    </row>
    <row r="2853" spans="1:24" ht="15.95" customHeight="1" x14ac:dyDescent="0.25">
      <c r="A2853" s="2">
        <v>8</v>
      </c>
      <c r="B2853" s="1" t="s">
        <v>64</v>
      </c>
      <c r="C2853" s="1" t="s">
        <v>138</v>
      </c>
      <c r="D2853" s="1" t="s">
        <v>388</v>
      </c>
      <c r="E2853" s="1" t="s">
        <v>3584</v>
      </c>
      <c r="F2853" s="1" t="s">
        <v>3585</v>
      </c>
      <c r="G2853" s="2">
        <v>807804</v>
      </c>
      <c r="H2853" s="1" t="s">
        <v>3580</v>
      </c>
      <c r="I2853" s="3" t="s">
        <v>3581</v>
      </c>
      <c r="J2853" s="3" t="s">
        <v>3582</v>
      </c>
      <c r="K2853" s="3" t="s">
        <v>3583</v>
      </c>
      <c r="L2853" s="3"/>
      <c r="M2853" s="2" t="s">
        <v>166</v>
      </c>
      <c r="N2853" s="5">
        <v>43101</v>
      </c>
      <c r="O2853" s="5">
        <v>43220</v>
      </c>
      <c r="P2853" s="4">
        <v>50000</v>
      </c>
      <c r="Q2853" s="4">
        <v>71429</v>
      </c>
      <c r="R2853" s="11" t="s">
        <v>3587</v>
      </c>
      <c r="S2853" s="1" t="s">
        <v>3586</v>
      </c>
      <c r="T2853" s="1" t="s">
        <v>3586</v>
      </c>
      <c r="U2853" s="1" t="s">
        <v>220</v>
      </c>
      <c r="V2853" s="3"/>
      <c r="W2853" s="1" t="s">
        <v>25651</v>
      </c>
      <c r="X2853" s="38" t="s">
        <v>27</v>
      </c>
    </row>
    <row r="2854" spans="1:24" ht="15.95" customHeight="1" x14ac:dyDescent="0.25">
      <c r="A2854" s="2">
        <v>8</v>
      </c>
      <c r="B2854" s="1" t="s">
        <v>64</v>
      </c>
      <c r="C2854" s="1" t="s">
        <v>138</v>
      </c>
      <c r="D2854" s="1" t="s">
        <v>184</v>
      </c>
      <c r="E2854" s="1" t="s">
        <v>453</v>
      </c>
      <c r="F2854" s="1" t="s">
        <v>454</v>
      </c>
      <c r="G2854" s="2">
        <v>780417</v>
      </c>
      <c r="H2854" s="1" t="s">
        <v>5260</v>
      </c>
      <c r="I2854" s="3" t="s">
        <v>5261</v>
      </c>
      <c r="J2854" s="3" t="s">
        <v>5262</v>
      </c>
      <c r="K2854" s="3" t="s">
        <v>5263</v>
      </c>
      <c r="L2854" s="3"/>
      <c r="M2854" s="2" t="s">
        <v>166</v>
      </c>
      <c r="N2854" s="5">
        <v>43101</v>
      </c>
      <c r="O2854" s="5">
        <v>43646</v>
      </c>
      <c r="P2854" s="4">
        <v>150000</v>
      </c>
      <c r="Q2854" s="4">
        <v>150000</v>
      </c>
      <c r="R2854" s="11" t="s">
        <v>5265</v>
      </c>
      <c r="S2854" s="1" t="s">
        <v>1089</v>
      </c>
      <c r="T2854" s="1" t="s">
        <v>5264</v>
      </c>
      <c r="U2854" s="1" t="s">
        <v>455</v>
      </c>
      <c r="V2854" s="3"/>
      <c r="W2854" s="1" t="s">
        <v>25646</v>
      </c>
      <c r="X2854" s="38" t="s">
        <v>29</v>
      </c>
    </row>
    <row r="2855" spans="1:24" ht="15.95" customHeight="1" x14ac:dyDescent="0.25">
      <c r="A2855" s="2">
        <v>7</v>
      </c>
      <c r="B2855" s="1" t="s">
        <v>64</v>
      </c>
      <c r="C2855" s="1" t="s">
        <v>138</v>
      </c>
      <c r="D2855" s="1" t="s">
        <v>139</v>
      </c>
      <c r="E2855" s="1" t="s">
        <v>3554</v>
      </c>
      <c r="F2855" s="1" t="s">
        <v>3555</v>
      </c>
      <c r="G2855" s="2">
        <v>754923</v>
      </c>
      <c r="H2855" s="1" t="s">
        <v>5266</v>
      </c>
      <c r="I2855" s="3" t="s">
        <v>5267</v>
      </c>
      <c r="J2855" s="3" t="s">
        <v>5268</v>
      </c>
      <c r="K2855" s="3" t="s">
        <v>5269</v>
      </c>
      <c r="L2855" s="3" t="s">
        <v>5270</v>
      </c>
      <c r="M2855" s="2" t="s">
        <v>72</v>
      </c>
      <c r="N2855" s="5">
        <v>43101</v>
      </c>
      <c r="O2855" s="5">
        <v>45107</v>
      </c>
      <c r="P2855" s="4">
        <v>5996359.5</v>
      </c>
      <c r="Q2855" s="4">
        <v>5996359.5</v>
      </c>
      <c r="R2855" s="11" t="s">
        <v>5272</v>
      </c>
      <c r="S2855" s="1" t="s">
        <v>1629</v>
      </c>
      <c r="T2855" s="1" t="s">
        <v>5271</v>
      </c>
      <c r="U2855" s="1" t="s">
        <v>147</v>
      </c>
      <c r="V2855" s="3"/>
      <c r="W2855" s="1" t="s">
        <v>25646</v>
      </c>
      <c r="X2855" s="38" t="s">
        <v>29</v>
      </c>
    </row>
    <row r="2856" spans="1:24" ht="15.95" customHeight="1" x14ac:dyDescent="0.25">
      <c r="A2856" s="2">
        <v>13</v>
      </c>
      <c r="B2856" s="1" t="s">
        <v>64</v>
      </c>
      <c r="C2856" s="1" t="s">
        <v>138</v>
      </c>
      <c r="D2856" s="1" t="s">
        <v>184</v>
      </c>
      <c r="E2856" s="1" t="s">
        <v>453</v>
      </c>
      <c r="F2856" s="1" t="s">
        <v>454</v>
      </c>
      <c r="G2856" s="2">
        <v>779802</v>
      </c>
      <c r="H2856" s="1" t="s">
        <v>6613</v>
      </c>
      <c r="I2856" s="3" t="s">
        <v>6614</v>
      </c>
      <c r="J2856" s="3" t="s">
        <v>6615</v>
      </c>
      <c r="K2856" s="3" t="s">
        <v>6616</v>
      </c>
      <c r="L2856" s="3"/>
      <c r="M2856" s="2" t="s">
        <v>166</v>
      </c>
      <c r="N2856" s="5">
        <v>43101</v>
      </c>
      <c r="O2856" s="5">
        <v>43646</v>
      </c>
      <c r="P2856" s="4">
        <v>150000</v>
      </c>
      <c r="Q2856" s="4">
        <v>150000</v>
      </c>
      <c r="R2856" s="11" t="s">
        <v>6619</v>
      </c>
      <c r="S2856" s="1" t="s">
        <v>6617</v>
      </c>
      <c r="T2856" s="1" t="s">
        <v>6618</v>
      </c>
      <c r="U2856" s="1" t="s">
        <v>455</v>
      </c>
      <c r="V2856" s="3"/>
      <c r="W2856" s="1" t="s">
        <v>25643</v>
      </c>
      <c r="X2856" s="38" t="s">
        <v>38</v>
      </c>
    </row>
    <row r="2857" spans="1:24" ht="15.95" customHeight="1" x14ac:dyDescent="0.25">
      <c r="A2857" s="2">
        <v>12</v>
      </c>
      <c r="B2857" s="1" t="s">
        <v>64</v>
      </c>
      <c r="C2857" s="1" t="s">
        <v>138</v>
      </c>
      <c r="D2857" s="1" t="s">
        <v>161</v>
      </c>
      <c r="E2857" s="1" t="s">
        <v>167</v>
      </c>
      <c r="F2857" s="1" t="s">
        <v>168</v>
      </c>
      <c r="G2857" s="2">
        <v>752717</v>
      </c>
      <c r="H2857" s="1" t="s">
        <v>6620</v>
      </c>
      <c r="I2857" s="3" t="s">
        <v>6621</v>
      </c>
      <c r="J2857" s="3" t="s">
        <v>6622</v>
      </c>
      <c r="K2857" s="3" t="s">
        <v>6623</v>
      </c>
      <c r="L2857" s="3"/>
      <c r="M2857" s="2" t="s">
        <v>166</v>
      </c>
      <c r="N2857" s="5">
        <v>43101</v>
      </c>
      <c r="O2857" s="5">
        <v>43830</v>
      </c>
      <c r="P2857" s="4">
        <v>168277.2</v>
      </c>
      <c r="Q2857" s="4">
        <v>168277.2</v>
      </c>
      <c r="R2857" s="11" t="s">
        <v>6624</v>
      </c>
      <c r="S2857" s="1" t="s">
        <v>292</v>
      </c>
      <c r="T2857" s="1" t="s">
        <v>292</v>
      </c>
      <c r="U2857" s="1" t="s">
        <v>385</v>
      </c>
      <c r="V2857" s="3"/>
      <c r="W2857" s="1" t="s">
        <v>25643</v>
      </c>
      <c r="X2857" s="38" t="s">
        <v>38</v>
      </c>
    </row>
    <row r="2858" spans="1:24" ht="15.95" customHeight="1" x14ac:dyDescent="0.25">
      <c r="A2858" s="2">
        <v>9</v>
      </c>
      <c r="B2858" s="1" t="s">
        <v>64</v>
      </c>
      <c r="C2858" s="1" t="s">
        <v>138</v>
      </c>
      <c r="D2858" s="1" t="s">
        <v>184</v>
      </c>
      <c r="E2858" s="1" t="s">
        <v>4426</v>
      </c>
      <c r="F2858" s="1" t="s">
        <v>191</v>
      </c>
      <c r="G2858" s="2">
        <v>742349</v>
      </c>
      <c r="H2858" s="1" t="s">
        <v>6625</v>
      </c>
      <c r="I2858" s="3" t="s">
        <v>6626</v>
      </c>
      <c r="J2858" s="3" t="s">
        <v>6627</v>
      </c>
      <c r="K2858" s="3" t="s">
        <v>6628</v>
      </c>
      <c r="L2858" s="3" t="s">
        <v>6629</v>
      </c>
      <c r="M2858" s="2" t="s">
        <v>166</v>
      </c>
      <c r="N2858" s="5">
        <v>43101</v>
      </c>
      <c r="O2858" s="5">
        <v>44926</v>
      </c>
      <c r="P2858" s="4">
        <v>3005817.75</v>
      </c>
      <c r="Q2858" s="4">
        <v>3005817.75</v>
      </c>
      <c r="R2858" s="11" t="s">
        <v>6631</v>
      </c>
      <c r="S2858" s="1" t="s">
        <v>5391</v>
      </c>
      <c r="T2858" s="1" t="s">
        <v>6630</v>
      </c>
      <c r="U2858" s="1" t="s">
        <v>192</v>
      </c>
      <c r="V2858" s="3"/>
      <c r="W2858" s="1" t="s">
        <v>25643</v>
      </c>
      <c r="X2858" s="38" t="s">
        <v>38</v>
      </c>
    </row>
    <row r="2859" spans="1:24" ht="15.95" customHeight="1" x14ac:dyDescent="0.25">
      <c r="A2859" s="2">
        <v>12</v>
      </c>
      <c r="B2859" s="1" t="s">
        <v>64</v>
      </c>
      <c r="C2859" s="1" t="s">
        <v>138</v>
      </c>
      <c r="D2859" s="1" t="s">
        <v>161</v>
      </c>
      <c r="E2859" s="1" t="s">
        <v>167</v>
      </c>
      <c r="F2859" s="1" t="s">
        <v>168</v>
      </c>
      <c r="G2859" s="2">
        <v>751216</v>
      </c>
      <c r="H2859" s="1" t="s">
        <v>8154</v>
      </c>
      <c r="I2859" s="3" t="s">
        <v>8155</v>
      </c>
      <c r="J2859" s="3" t="s">
        <v>8156</v>
      </c>
      <c r="K2859" s="3" t="s">
        <v>8157</v>
      </c>
      <c r="L2859" s="3"/>
      <c r="M2859" s="2" t="s">
        <v>166</v>
      </c>
      <c r="N2859" s="5">
        <v>43101</v>
      </c>
      <c r="O2859" s="5">
        <v>43942</v>
      </c>
      <c r="P2859" s="4">
        <v>173076</v>
      </c>
      <c r="Q2859" s="4">
        <v>173076</v>
      </c>
      <c r="R2859" s="11" t="s">
        <v>8159</v>
      </c>
      <c r="S2859" s="1" t="s">
        <v>261</v>
      </c>
      <c r="T2859" s="1" t="s">
        <v>8158</v>
      </c>
      <c r="U2859" s="1" t="s">
        <v>831</v>
      </c>
      <c r="V2859" s="3"/>
      <c r="W2859" s="1" t="s">
        <v>25653</v>
      </c>
      <c r="X2859" s="38" t="s">
        <v>40</v>
      </c>
    </row>
    <row r="2860" spans="1:24" ht="15.95" customHeight="1" x14ac:dyDescent="0.25">
      <c r="A2860" s="2">
        <v>16</v>
      </c>
      <c r="B2860" s="1" t="s">
        <v>64</v>
      </c>
      <c r="C2860" s="1" t="s">
        <v>138</v>
      </c>
      <c r="D2860" s="1" t="s">
        <v>184</v>
      </c>
      <c r="E2860" s="1" t="s">
        <v>889</v>
      </c>
      <c r="F2860" s="1" t="s">
        <v>411</v>
      </c>
      <c r="G2860" s="2">
        <v>759585</v>
      </c>
      <c r="H2860" s="1" t="s">
        <v>8660</v>
      </c>
      <c r="I2860" s="3" t="s">
        <v>8661</v>
      </c>
      <c r="J2860" s="3" t="s">
        <v>8662</v>
      </c>
      <c r="K2860" s="3" t="s">
        <v>5815</v>
      </c>
      <c r="L2860" s="3" t="s">
        <v>8663</v>
      </c>
      <c r="M2860" s="2" t="s">
        <v>166</v>
      </c>
      <c r="N2860" s="5">
        <v>43101</v>
      </c>
      <c r="O2860" s="5">
        <v>44985</v>
      </c>
      <c r="P2860" s="4">
        <v>1377495</v>
      </c>
      <c r="Q2860" s="4">
        <v>1377495</v>
      </c>
      <c r="R2860" s="11" t="s">
        <v>8665</v>
      </c>
      <c r="S2860" s="1" t="s">
        <v>8664</v>
      </c>
      <c r="T2860" s="1" t="s">
        <v>8664</v>
      </c>
      <c r="U2860" s="1" t="s">
        <v>412</v>
      </c>
      <c r="V2860" s="3"/>
      <c r="W2860" s="1"/>
      <c r="X2860" s="38" t="s">
        <v>41</v>
      </c>
    </row>
    <row r="2861" spans="1:24" ht="15.95" customHeight="1" x14ac:dyDescent="0.25">
      <c r="A2861" s="2">
        <v>26</v>
      </c>
      <c r="B2861" s="1" t="s">
        <v>64</v>
      </c>
      <c r="C2861" s="1" t="s">
        <v>138</v>
      </c>
      <c r="D2861" s="1" t="s">
        <v>139</v>
      </c>
      <c r="E2861" s="1" t="s">
        <v>1958</v>
      </c>
      <c r="F2861" s="1" t="s">
        <v>983</v>
      </c>
      <c r="G2861" s="2">
        <v>754658</v>
      </c>
      <c r="H2861" s="1" t="s">
        <v>8873</v>
      </c>
      <c r="I2861" s="3" t="s">
        <v>8874</v>
      </c>
      <c r="J2861" s="3" t="s">
        <v>8875</v>
      </c>
      <c r="K2861" s="3" t="s">
        <v>8876</v>
      </c>
      <c r="L2861" s="3" t="s">
        <v>8877</v>
      </c>
      <c r="M2861" s="2" t="s">
        <v>166</v>
      </c>
      <c r="N2861" s="5">
        <v>43101</v>
      </c>
      <c r="O2861" s="5">
        <v>45107</v>
      </c>
      <c r="P2861" s="4">
        <v>6097875</v>
      </c>
      <c r="Q2861" s="4">
        <v>6097875</v>
      </c>
      <c r="R2861" s="11" t="s">
        <v>8880</v>
      </c>
      <c r="S2861" s="1" t="s">
        <v>8878</v>
      </c>
      <c r="T2861" s="1" t="s">
        <v>8879</v>
      </c>
      <c r="U2861" s="1" t="s">
        <v>147</v>
      </c>
      <c r="V2861" s="3"/>
      <c r="W2861" s="1" t="s">
        <v>25643</v>
      </c>
      <c r="X2861" s="38" t="s">
        <v>42</v>
      </c>
    </row>
    <row r="2862" spans="1:24" ht="15.95" customHeight="1" x14ac:dyDescent="0.25">
      <c r="A2862" s="2">
        <v>13</v>
      </c>
      <c r="B2862" s="1" t="s">
        <v>64</v>
      </c>
      <c r="C2862" s="1" t="s">
        <v>138</v>
      </c>
      <c r="D2862" s="1" t="s">
        <v>184</v>
      </c>
      <c r="E2862" s="1" t="s">
        <v>889</v>
      </c>
      <c r="F2862" s="1" t="s">
        <v>411</v>
      </c>
      <c r="G2862" s="2">
        <v>758735</v>
      </c>
      <c r="H2862" s="1" t="s">
        <v>9345</v>
      </c>
      <c r="I2862" s="3" t="s">
        <v>9346</v>
      </c>
      <c r="J2862" s="3" t="s">
        <v>9347</v>
      </c>
      <c r="K2862" s="3" t="s">
        <v>646</v>
      </c>
      <c r="L2862" s="3" t="s">
        <v>9348</v>
      </c>
      <c r="M2862" s="2" t="s">
        <v>72</v>
      </c>
      <c r="N2862" s="5">
        <v>43101</v>
      </c>
      <c r="O2862" s="5">
        <v>45291</v>
      </c>
      <c r="P2862" s="4">
        <v>1500000</v>
      </c>
      <c r="Q2862" s="4">
        <v>1500000</v>
      </c>
      <c r="R2862" s="11" t="s">
        <v>9349</v>
      </c>
      <c r="S2862" s="1" t="s">
        <v>1465</v>
      </c>
      <c r="T2862" s="1" t="s">
        <v>1465</v>
      </c>
      <c r="U2862" s="1" t="s">
        <v>412</v>
      </c>
      <c r="V2862" s="3"/>
      <c r="W2862" s="1" t="s">
        <v>25647</v>
      </c>
      <c r="X2862" s="38" t="s">
        <v>47</v>
      </c>
    </row>
    <row r="2863" spans="1:24" ht="15.95" customHeight="1" x14ac:dyDescent="0.25">
      <c r="A2863" s="2">
        <v>6</v>
      </c>
      <c r="B2863" s="1" t="s">
        <v>64</v>
      </c>
      <c r="C2863" s="1" t="s">
        <v>138</v>
      </c>
      <c r="D2863" s="1" t="s">
        <v>161</v>
      </c>
      <c r="E2863" s="1" t="s">
        <v>1983</v>
      </c>
      <c r="F2863" s="1" t="s">
        <v>1180</v>
      </c>
      <c r="G2863" s="2">
        <v>764281</v>
      </c>
      <c r="H2863" s="1" t="s">
        <v>10146</v>
      </c>
      <c r="I2863" s="3" t="s">
        <v>10147</v>
      </c>
      <c r="J2863" s="3" t="s">
        <v>10148</v>
      </c>
      <c r="K2863" s="3" t="s">
        <v>10149</v>
      </c>
      <c r="L2863" s="3" t="s">
        <v>10150</v>
      </c>
      <c r="M2863" s="2" t="s">
        <v>166</v>
      </c>
      <c r="N2863" s="5">
        <v>43101</v>
      </c>
      <c r="O2863" s="5">
        <v>44742</v>
      </c>
      <c r="P2863" s="4">
        <v>3687311.88</v>
      </c>
      <c r="Q2863" s="4">
        <v>3687311.88</v>
      </c>
      <c r="R2863" s="11" t="s">
        <v>10153</v>
      </c>
      <c r="S2863" s="1" t="s">
        <v>10151</v>
      </c>
      <c r="T2863" s="1" t="s">
        <v>10152</v>
      </c>
      <c r="U2863" s="1" t="s">
        <v>2974</v>
      </c>
      <c r="V2863" s="3"/>
      <c r="W2863" s="1"/>
      <c r="X2863" s="38" t="s">
        <v>50</v>
      </c>
    </row>
    <row r="2864" spans="1:24" ht="15.95" customHeight="1" x14ac:dyDescent="0.25">
      <c r="A2864" s="2">
        <v>21</v>
      </c>
      <c r="B2864" s="1" t="s">
        <v>64</v>
      </c>
      <c r="C2864" s="1" t="s">
        <v>138</v>
      </c>
      <c r="D2864" s="1" t="s">
        <v>161</v>
      </c>
      <c r="E2864" s="1" t="s">
        <v>167</v>
      </c>
      <c r="F2864" s="1" t="s">
        <v>168</v>
      </c>
      <c r="G2864" s="2">
        <v>748305</v>
      </c>
      <c r="H2864" s="1" t="s">
        <v>10607</v>
      </c>
      <c r="I2864" s="3" t="s">
        <v>10608</v>
      </c>
      <c r="J2864" s="3" t="s">
        <v>10609</v>
      </c>
      <c r="K2864" s="3" t="s">
        <v>10181</v>
      </c>
      <c r="L2864" s="3"/>
      <c r="M2864" s="2" t="s">
        <v>166</v>
      </c>
      <c r="N2864" s="5">
        <v>43101</v>
      </c>
      <c r="O2864" s="5">
        <v>44011</v>
      </c>
      <c r="P2864" s="4">
        <v>183792.6</v>
      </c>
      <c r="Q2864" s="4">
        <v>183792.6</v>
      </c>
      <c r="R2864" s="11" t="s">
        <v>10611</v>
      </c>
      <c r="S2864" s="1" t="s">
        <v>3251</v>
      </c>
      <c r="T2864" s="1" t="s">
        <v>10610</v>
      </c>
      <c r="U2864" s="1" t="s">
        <v>865</v>
      </c>
      <c r="V2864" s="3"/>
      <c r="W2864" s="1" t="s">
        <v>25648</v>
      </c>
      <c r="X2864" s="38" t="s">
        <v>51</v>
      </c>
    </row>
    <row r="2865" spans="1:24" ht="15.95" customHeight="1" x14ac:dyDescent="0.25">
      <c r="A2865" s="2">
        <v>2</v>
      </c>
      <c r="B2865" s="1" t="s">
        <v>64</v>
      </c>
      <c r="C2865" s="1" t="s">
        <v>138</v>
      </c>
      <c r="D2865" s="1" t="s">
        <v>161</v>
      </c>
      <c r="E2865" s="1" t="s">
        <v>167</v>
      </c>
      <c r="F2865" s="1" t="s">
        <v>168</v>
      </c>
      <c r="G2865" s="2">
        <v>746270</v>
      </c>
      <c r="H2865" s="1" t="s">
        <v>11765</v>
      </c>
      <c r="I2865" s="3" t="s">
        <v>11766</v>
      </c>
      <c r="J2865" s="3" t="s">
        <v>11767</v>
      </c>
      <c r="K2865" s="3" t="s">
        <v>11768</v>
      </c>
      <c r="L2865" s="3"/>
      <c r="M2865" s="2" t="s">
        <v>166</v>
      </c>
      <c r="N2865" s="5">
        <v>43101</v>
      </c>
      <c r="O2865" s="5">
        <v>44239</v>
      </c>
      <c r="P2865" s="4">
        <v>212194.8</v>
      </c>
      <c r="Q2865" s="4">
        <v>212194.8</v>
      </c>
      <c r="R2865" s="11" t="s">
        <v>11769</v>
      </c>
      <c r="S2865" s="1" t="s">
        <v>826</v>
      </c>
      <c r="T2865" s="1" t="s">
        <v>826</v>
      </c>
      <c r="U2865" s="1" t="s">
        <v>169</v>
      </c>
      <c r="V2865" s="3"/>
      <c r="W2865" s="1"/>
      <c r="X2865" s="38" t="s">
        <v>58</v>
      </c>
    </row>
    <row r="2866" spans="1:24" ht="15.95" customHeight="1" x14ac:dyDescent="0.25">
      <c r="A2866" s="2">
        <v>24</v>
      </c>
      <c r="B2866" s="1" t="s">
        <v>126</v>
      </c>
      <c r="C2866" s="1" t="s">
        <v>172</v>
      </c>
      <c r="D2866" s="1" t="s">
        <v>172</v>
      </c>
      <c r="E2866" s="1" t="s">
        <v>21727</v>
      </c>
      <c r="F2866" s="1" t="s">
        <v>21728</v>
      </c>
      <c r="G2866" s="2">
        <v>811112</v>
      </c>
      <c r="H2866" s="1" t="s">
        <v>21723</v>
      </c>
      <c r="I2866" s="3" t="s">
        <v>21724</v>
      </c>
      <c r="J2866" s="3" t="s">
        <v>21725</v>
      </c>
      <c r="K2866" s="3"/>
      <c r="L2866" s="3" t="s">
        <v>21726</v>
      </c>
      <c r="M2866" s="2" t="s">
        <v>177</v>
      </c>
      <c r="N2866" s="5">
        <v>43101</v>
      </c>
      <c r="O2866" s="5">
        <v>43465</v>
      </c>
      <c r="P2866" s="4">
        <v>302895</v>
      </c>
      <c r="Q2866" s="4">
        <v>504826</v>
      </c>
      <c r="R2866" s="11" t="s">
        <v>21729</v>
      </c>
      <c r="S2866" s="1" t="s">
        <v>181</v>
      </c>
      <c r="T2866" s="1" t="s">
        <v>181</v>
      </c>
      <c r="U2866" s="1" t="s">
        <v>180</v>
      </c>
      <c r="V2866" s="3" t="s">
        <v>21730</v>
      </c>
      <c r="W2866" s="1"/>
      <c r="X2866" s="38"/>
    </row>
    <row r="2867" spans="1:24" ht="15.95" customHeight="1" x14ac:dyDescent="0.25">
      <c r="A2867" s="2">
        <v>22</v>
      </c>
      <c r="B2867" s="1" t="s">
        <v>64</v>
      </c>
      <c r="C2867" s="1" t="s">
        <v>138</v>
      </c>
      <c r="D2867" s="1" t="s">
        <v>184</v>
      </c>
      <c r="E2867" s="1" t="s">
        <v>889</v>
      </c>
      <c r="F2867" s="1" t="s">
        <v>411</v>
      </c>
      <c r="G2867" s="2">
        <v>757398</v>
      </c>
      <c r="H2867" s="1" t="s">
        <v>21731</v>
      </c>
      <c r="I2867" s="3" t="s">
        <v>21732</v>
      </c>
      <c r="J2867" s="3" t="s">
        <v>21733</v>
      </c>
      <c r="K2867" s="3" t="s">
        <v>9155</v>
      </c>
      <c r="L2867" s="3" t="s">
        <v>21734</v>
      </c>
      <c r="M2867" s="2" t="s">
        <v>166</v>
      </c>
      <c r="N2867" s="5">
        <v>43101</v>
      </c>
      <c r="O2867" s="5">
        <v>44926</v>
      </c>
      <c r="P2867" s="4">
        <v>1947519</v>
      </c>
      <c r="Q2867" s="4">
        <v>1947519</v>
      </c>
      <c r="R2867" s="11" t="s">
        <v>21735</v>
      </c>
      <c r="S2867" s="1" t="s">
        <v>657</v>
      </c>
      <c r="T2867" s="1" t="s">
        <v>657</v>
      </c>
      <c r="U2867" s="1" t="s">
        <v>412</v>
      </c>
      <c r="V2867" s="3"/>
      <c r="W2867" s="1"/>
      <c r="X2867" s="38"/>
    </row>
    <row r="2868" spans="1:24" ht="15.95" customHeight="1" x14ac:dyDescent="0.25">
      <c r="A2868" s="2">
        <v>20</v>
      </c>
      <c r="B2868" s="1" t="s">
        <v>64</v>
      </c>
      <c r="C2868" s="1" t="s">
        <v>138</v>
      </c>
      <c r="D2868" s="1" t="s">
        <v>161</v>
      </c>
      <c r="E2868" s="1" t="s">
        <v>1983</v>
      </c>
      <c r="F2868" s="1" t="s">
        <v>1180</v>
      </c>
      <c r="G2868" s="2">
        <v>766030</v>
      </c>
      <c r="H2868" s="1" t="s">
        <v>21736</v>
      </c>
      <c r="I2868" s="3" t="s">
        <v>21737</v>
      </c>
      <c r="J2868" s="3" t="s">
        <v>21738</v>
      </c>
      <c r="K2868" s="3" t="s">
        <v>847</v>
      </c>
      <c r="L2868" s="3" t="s">
        <v>21739</v>
      </c>
      <c r="M2868" s="2" t="s">
        <v>166</v>
      </c>
      <c r="N2868" s="5">
        <v>43101</v>
      </c>
      <c r="O2868" s="5">
        <v>44742</v>
      </c>
      <c r="P2868" s="4">
        <v>3863978.28</v>
      </c>
      <c r="Q2868" s="4">
        <v>3863978.28</v>
      </c>
      <c r="R2868" s="11" t="s">
        <v>21741</v>
      </c>
      <c r="S2868" s="1" t="s">
        <v>2231</v>
      </c>
      <c r="T2868" s="1" t="s">
        <v>21740</v>
      </c>
      <c r="U2868" s="1" t="s">
        <v>2974</v>
      </c>
      <c r="V2868" s="3"/>
      <c r="W2868" s="1"/>
      <c r="X2868" s="38"/>
    </row>
    <row r="2869" spans="1:24" ht="15.95" customHeight="1" x14ac:dyDescent="0.25">
      <c r="A2869" s="2">
        <v>18</v>
      </c>
      <c r="B2869" s="1" t="s">
        <v>64</v>
      </c>
      <c r="C2869" s="1" t="s">
        <v>138</v>
      </c>
      <c r="D2869" s="1" t="s">
        <v>161</v>
      </c>
      <c r="E2869" s="1" t="s">
        <v>897</v>
      </c>
      <c r="F2869" s="1" t="s">
        <v>898</v>
      </c>
      <c r="G2869" s="2">
        <v>777995</v>
      </c>
      <c r="H2869" s="1" t="s">
        <v>21742</v>
      </c>
      <c r="I2869" s="3" t="s">
        <v>21743</v>
      </c>
      <c r="J2869" s="3" t="s">
        <v>21744</v>
      </c>
      <c r="K2869" s="3" t="s">
        <v>21745</v>
      </c>
      <c r="L2869" s="3" t="s">
        <v>21746</v>
      </c>
      <c r="M2869" s="2" t="s">
        <v>166</v>
      </c>
      <c r="N2869" s="5">
        <v>43101</v>
      </c>
      <c r="O2869" s="5">
        <v>44926</v>
      </c>
      <c r="P2869" s="4">
        <v>904500</v>
      </c>
      <c r="Q2869" s="4">
        <v>904500</v>
      </c>
      <c r="R2869" s="11" t="s">
        <v>21748</v>
      </c>
      <c r="S2869" s="1" t="s">
        <v>447</v>
      </c>
      <c r="T2869" s="1" t="s">
        <v>21747</v>
      </c>
      <c r="U2869" s="1" t="s">
        <v>899</v>
      </c>
      <c r="V2869" s="3"/>
      <c r="W2869" s="1"/>
      <c r="X2869" s="38"/>
    </row>
    <row r="2870" spans="1:24" ht="15.95" customHeight="1" x14ac:dyDescent="0.25">
      <c r="A2870" s="2">
        <v>17</v>
      </c>
      <c r="B2870" s="1" t="s">
        <v>64</v>
      </c>
      <c r="C2870" s="1" t="s">
        <v>138</v>
      </c>
      <c r="D2870" s="1" t="s">
        <v>184</v>
      </c>
      <c r="E2870" s="1" t="s">
        <v>889</v>
      </c>
      <c r="F2870" s="1" t="s">
        <v>411</v>
      </c>
      <c r="G2870" s="2">
        <v>758657</v>
      </c>
      <c r="H2870" s="1" t="s">
        <v>21694</v>
      </c>
      <c r="I2870" s="3" t="s">
        <v>21749</v>
      </c>
      <c r="J2870" s="3" t="s">
        <v>21750</v>
      </c>
      <c r="K2870" s="3" t="s">
        <v>21751</v>
      </c>
      <c r="L2870" s="3" t="s">
        <v>21752</v>
      </c>
      <c r="M2870" s="2" t="s">
        <v>166</v>
      </c>
      <c r="N2870" s="5">
        <v>43101</v>
      </c>
      <c r="O2870" s="5">
        <v>45016</v>
      </c>
      <c r="P2870" s="4">
        <v>1499638</v>
      </c>
      <c r="Q2870" s="4">
        <v>1499638</v>
      </c>
      <c r="R2870" s="11" t="s">
        <v>21753</v>
      </c>
      <c r="S2870" s="1" t="s">
        <v>1837</v>
      </c>
      <c r="T2870" s="1" t="s">
        <v>1837</v>
      </c>
      <c r="U2870" s="1" t="s">
        <v>412</v>
      </c>
      <c r="V2870" s="3"/>
      <c r="W2870" s="1"/>
      <c r="X2870" s="38"/>
    </row>
    <row r="2871" spans="1:24" ht="15.95" customHeight="1" x14ac:dyDescent="0.25">
      <c r="A2871" s="2">
        <v>10</v>
      </c>
      <c r="B2871" s="1" t="s">
        <v>64</v>
      </c>
      <c r="C2871" s="1" t="s">
        <v>138</v>
      </c>
      <c r="D2871" s="1" t="s">
        <v>161</v>
      </c>
      <c r="E2871" s="1" t="s">
        <v>1983</v>
      </c>
      <c r="F2871" s="1" t="s">
        <v>1180</v>
      </c>
      <c r="G2871" s="2">
        <v>765492</v>
      </c>
      <c r="H2871" s="1" t="s">
        <v>21754</v>
      </c>
      <c r="I2871" s="3" t="s">
        <v>21755</v>
      </c>
      <c r="J2871" s="3" t="s">
        <v>21756</v>
      </c>
      <c r="K2871" s="3" t="s">
        <v>21757</v>
      </c>
      <c r="L2871" s="3" t="s">
        <v>21758</v>
      </c>
      <c r="M2871" s="2" t="s">
        <v>166</v>
      </c>
      <c r="N2871" s="5">
        <v>43101</v>
      </c>
      <c r="O2871" s="5">
        <v>44834</v>
      </c>
      <c r="P2871" s="4">
        <v>3727722.96</v>
      </c>
      <c r="Q2871" s="4">
        <v>3727722.96</v>
      </c>
      <c r="R2871" s="11" t="s">
        <v>21760</v>
      </c>
      <c r="S2871" s="1" t="s">
        <v>984</v>
      </c>
      <c r="T2871" s="1" t="s">
        <v>21759</v>
      </c>
      <c r="U2871" s="1" t="s">
        <v>2974</v>
      </c>
      <c r="V2871" s="3"/>
      <c r="W2871" s="1"/>
      <c r="X2871" s="38"/>
    </row>
    <row r="2872" spans="1:24" ht="15.95" customHeight="1" x14ac:dyDescent="0.25">
      <c r="A2872" s="2">
        <v>8</v>
      </c>
      <c r="B2872" s="1" t="s">
        <v>64</v>
      </c>
      <c r="C2872" s="1" t="s">
        <v>138</v>
      </c>
      <c r="D2872" s="1" t="s">
        <v>184</v>
      </c>
      <c r="E2872" s="1" t="s">
        <v>4426</v>
      </c>
      <c r="F2872" s="1" t="s">
        <v>191</v>
      </c>
      <c r="G2872" s="2">
        <v>741167</v>
      </c>
      <c r="H2872" s="1" t="s">
        <v>21761</v>
      </c>
      <c r="I2872" s="3" t="s">
        <v>21762</v>
      </c>
      <c r="J2872" s="3" t="s">
        <v>21763</v>
      </c>
      <c r="K2872" s="3" t="s">
        <v>21764</v>
      </c>
      <c r="L2872" s="3" t="s">
        <v>21765</v>
      </c>
      <c r="M2872" s="2" t="s">
        <v>72</v>
      </c>
      <c r="N2872" s="5">
        <v>43101</v>
      </c>
      <c r="O2872" s="5">
        <v>45291</v>
      </c>
      <c r="P2872" s="4">
        <v>2499994</v>
      </c>
      <c r="Q2872" s="4">
        <v>2499994</v>
      </c>
      <c r="R2872" s="11" t="s">
        <v>21766</v>
      </c>
      <c r="S2872" s="1" t="s">
        <v>261</v>
      </c>
      <c r="T2872" s="1" t="s">
        <v>261</v>
      </c>
      <c r="U2872" s="1" t="s">
        <v>192</v>
      </c>
      <c r="V2872" s="3"/>
      <c r="W2872" s="1"/>
      <c r="X2872" s="38"/>
    </row>
    <row r="2873" spans="1:24" ht="15.95" customHeight="1" x14ac:dyDescent="0.25">
      <c r="A2873" s="2">
        <v>6</v>
      </c>
      <c r="B2873" s="1" t="s">
        <v>64</v>
      </c>
      <c r="C2873" s="1" t="s">
        <v>138</v>
      </c>
      <c r="D2873" s="1" t="s">
        <v>184</v>
      </c>
      <c r="E2873" s="1" t="s">
        <v>3689</v>
      </c>
      <c r="F2873" s="1" t="s">
        <v>3690</v>
      </c>
      <c r="G2873" s="2">
        <v>727730</v>
      </c>
      <c r="H2873" s="1" t="s">
        <v>21767</v>
      </c>
      <c r="I2873" s="3" t="s">
        <v>21768</v>
      </c>
      <c r="J2873" s="3" t="s">
        <v>21769</v>
      </c>
      <c r="K2873" s="3" t="s">
        <v>21770</v>
      </c>
      <c r="L2873" s="3"/>
      <c r="M2873" s="2" t="s">
        <v>166</v>
      </c>
      <c r="N2873" s="5">
        <v>43101</v>
      </c>
      <c r="O2873" s="5">
        <v>43646</v>
      </c>
      <c r="P2873" s="4">
        <v>149379</v>
      </c>
      <c r="Q2873" s="4">
        <v>149379</v>
      </c>
      <c r="R2873" s="11" t="s">
        <v>21771</v>
      </c>
      <c r="S2873" s="1" t="s">
        <v>20552</v>
      </c>
      <c r="T2873" s="1" t="s">
        <v>20552</v>
      </c>
      <c r="U2873" s="1" t="s">
        <v>455</v>
      </c>
      <c r="V2873" s="3"/>
      <c r="W2873" s="1"/>
      <c r="X2873" s="38"/>
    </row>
    <row r="2874" spans="1:24" ht="15.95" customHeight="1" x14ac:dyDescent="0.25">
      <c r="A2874" s="2">
        <v>6</v>
      </c>
      <c r="B2874" s="1" t="s">
        <v>126</v>
      </c>
      <c r="C2874" s="1" t="s">
        <v>172</v>
      </c>
      <c r="D2874" s="1" t="s">
        <v>172</v>
      </c>
      <c r="E2874" s="1" t="s">
        <v>21776</v>
      </c>
      <c r="F2874" s="1" t="s">
        <v>21777</v>
      </c>
      <c r="G2874" s="2">
        <v>777336</v>
      </c>
      <c r="H2874" s="1" t="s">
        <v>21772</v>
      </c>
      <c r="I2874" s="3" t="s">
        <v>21773</v>
      </c>
      <c r="J2874" s="3" t="s">
        <v>21774</v>
      </c>
      <c r="K2874" s="3"/>
      <c r="L2874" s="3" t="s">
        <v>21775</v>
      </c>
      <c r="M2874" s="2" t="s">
        <v>177</v>
      </c>
      <c r="N2874" s="5">
        <v>43101</v>
      </c>
      <c r="O2874" s="5">
        <v>44561</v>
      </c>
      <c r="P2874" s="4">
        <v>399985</v>
      </c>
      <c r="Q2874" s="4">
        <v>666644.24</v>
      </c>
      <c r="R2874" s="11" t="s">
        <v>21780</v>
      </c>
      <c r="S2874" s="1" t="s">
        <v>21778</v>
      </c>
      <c r="T2874" s="1" t="s">
        <v>21779</v>
      </c>
      <c r="U2874" s="1" t="s">
        <v>9313</v>
      </c>
      <c r="V2874" s="3" t="s">
        <v>21781</v>
      </c>
      <c r="W2874" s="1"/>
      <c r="X2874" s="38"/>
    </row>
    <row r="2875" spans="1:24" ht="15.95" customHeight="1" x14ac:dyDescent="0.25">
      <c r="A2875" s="2">
        <v>5</v>
      </c>
      <c r="B2875" s="1" t="s">
        <v>64</v>
      </c>
      <c r="C2875" s="1" t="s">
        <v>138</v>
      </c>
      <c r="D2875" s="1" t="s">
        <v>161</v>
      </c>
      <c r="E2875" s="1" t="s">
        <v>1983</v>
      </c>
      <c r="F2875" s="1" t="s">
        <v>1180</v>
      </c>
      <c r="G2875" s="2">
        <v>764837</v>
      </c>
      <c r="H2875" s="1" t="s">
        <v>21782</v>
      </c>
      <c r="I2875" s="3" t="s">
        <v>21783</v>
      </c>
      <c r="J2875" s="3" t="s">
        <v>21784</v>
      </c>
      <c r="K2875" s="3" t="s">
        <v>21785</v>
      </c>
      <c r="L2875" s="3"/>
      <c r="M2875" s="2" t="s">
        <v>166</v>
      </c>
      <c r="N2875" s="5">
        <v>43101</v>
      </c>
      <c r="O2875" s="5">
        <v>44742</v>
      </c>
      <c r="P2875" s="4">
        <v>2548256.7599999998</v>
      </c>
      <c r="Q2875" s="4">
        <v>2548256.7599999998</v>
      </c>
      <c r="R2875" s="11" t="s">
        <v>21787</v>
      </c>
      <c r="S2875" s="1" t="s">
        <v>2012</v>
      </c>
      <c r="T2875" s="1" t="s">
        <v>21786</v>
      </c>
      <c r="U2875" s="1" t="s">
        <v>2974</v>
      </c>
      <c r="V2875" s="3"/>
      <c r="W2875" s="1"/>
      <c r="X2875" s="38"/>
    </row>
    <row r="2876" spans="1:24" ht="15.95" customHeight="1" x14ac:dyDescent="0.25">
      <c r="A2876" s="2">
        <v>3</v>
      </c>
      <c r="B2876" s="1" t="s">
        <v>64</v>
      </c>
      <c r="C2876" s="1" t="s">
        <v>138</v>
      </c>
      <c r="D2876" s="1" t="s">
        <v>184</v>
      </c>
      <c r="E2876" s="1" t="s">
        <v>889</v>
      </c>
      <c r="F2876" s="1" t="s">
        <v>411</v>
      </c>
      <c r="G2876" s="2">
        <v>758457</v>
      </c>
      <c r="H2876" s="1" t="s">
        <v>21788</v>
      </c>
      <c r="I2876" s="3" t="s">
        <v>21789</v>
      </c>
      <c r="J2876" s="3" t="s">
        <v>21790</v>
      </c>
      <c r="K2876" s="3" t="s">
        <v>21791</v>
      </c>
      <c r="L2876" s="3" t="s">
        <v>21792</v>
      </c>
      <c r="M2876" s="2" t="s">
        <v>166</v>
      </c>
      <c r="N2876" s="5">
        <v>43101</v>
      </c>
      <c r="O2876" s="5">
        <v>45107</v>
      </c>
      <c r="P2876" s="4">
        <v>1489147</v>
      </c>
      <c r="Q2876" s="4">
        <v>1489147</v>
      </c>
      <c r="R2876" s="11" t="s">
        <v>21793</v>
      </c>
      <c r="S2876" s="1" t="s">
        <v>3357</v>
      </c>
      <c r="T2876" s="1" t="s">
        <v>3357</v>
      </c>
      <c r="U2876" s="1" t="s">
        <v>412</v>
      </c>
      <c r="V2876" s="3"/>
      <c r="W2876" s="1"/>
      <c r="X2876" s="38"/>
    </row>
    <row r="2877" spans="1:24" ht="15.95" customHeight="1" x14ac:dyDescent="0.25">
      <c r="A2877" s="2">
        <v>3</v>
      </c>
      <c r="B2877" s="1" t="s">
        <v>64</v>
      </c>
      <c r="C2877" s="1" t="s">
        <v>138</v>
      </c>
      <c r="D2877" s="1" t="s">
        <v>161</v>
      </c>
      <c r="E2877" s="1" t="s">
        <v>1983</v>
      </c>
      <c r="F2877" s="1" t="s">
        <v>1180</v>
      </c>
      <c r="G2877" s="2">
        <v>765158</v>
      </c>
      <c r="H2877" s="1" t="s">
        <v>21794</v>
      </c>
      <c r="I2877" s="3" t="s">
        <v>21795</v>
      </c>
      <c r="J2877" s="3" t="s">
        <v>21796</v>
      </c>
      <c r="K2877" s="3" t="s">
        <v>21797</v>
      </c>
      <c r="L2877" s="3" t="s">
        <v>21798</v>
      </c>
      <c r="M2877" s="2" t="s">
        <v>166</v>
      </c>
      <c r="N2877" s="5">
        <v>43101</v>
      </c>
      <c r="O2877" s="5">
        <v>44834</v>
      </c>
      <c r="P2877" s="4">
        <v>3605245.2</v>
      </c>
      <c r="Q2877" s="4">
        <v>3605245.2</v>
      </c>
      <c r="R2877" s="11" t="s">
        <v>21801</v>
      </c>
      <c r="S2877" s="1" t="s">
        <v>21799</v>
      </c>
      <c r="T2877" s="1" t="s">
        <v>21800</v>
      </c>
      <c r="U2877" s="1" t="s">
        <v>2974</v>
      </c>
      <c r="V2877" s="3"/>
      <c r="W2877" s="1"/>
      <c r="X2877" s="38"/>
    </row>
    <row r="2878" spans="1:24" ht="15.95" customHeight="1" x14ac:dyDescent="0.25">
      <c r="A2878" s="2">
        <v>3</v>
      </c>
      <c r="B2878" s="1" t="s">
        <v>64</v>
      </c>
      <c r="C2878" s="1" t="s">
        <v>138</v>
      </c>
      <c r="D2878" s="1" t="s">
        <v>161</v>
      </c>
      <c r="E2878" s="1" t="s">
        <v>1983</v>
      </c>
      <c r="F2878" s="1" t="s">
        <v>1180</v>
      </c>
      <c r="G2878" s="2">
        <v>765445</v>
      </c>
      <c r="H2878" s="1" t="s">
        <v>21802</v>
      </c>
      <c r="I2878" s="3" t="s">
        <v>21803</v>
      </c>
      <c r="J2878" s="3" t="s">
        <v>21804</v>
      </c>
      <c r="K2878" s="3" t="s">
        <v>21805</v>
      </c>
      <c r="L2878" s="3" t="s">
        <v>21806</v>
      </c>
      <c r="M2878" s="2" t="s">
        <v>166</v>
      </c>
      <c r="N2878" s="5">
        <v>43101</v>
      </c>
      <c r="O2878" s="5">
        <v>44926</v>
      </c>
      <c r="P2878" s="4">
        <v>3407194.44</v>
      </c>
      <c r="Q2878" s="4">
        <v>3407194.44</v>
      </c>
      <c r="R2878" s="11" t="s">
        <v>21808</v>
      </c>
      <c r="S2878" s="1" t="s">
        <v>170</v>
      </c>
      <c r="T2878" s="1" t="s">
        <v>21807</v>
      </c>
      <c r="U2878" s="1" t="s">
        <v>2974</v>
      </c>
      <c r="V2878" s="3"/>
      <c r="W2878" s="1"/>
      <c r="X2878" s="38"/>
    </row>
    <row r="2879" spans="1:24" ht="15.95" customHeight="1" x14ac:dyDescent="0.25">
      <c r="A2879" s="2">
        <v>3</v>
      </c>
      <c r="B2879" s="1" t="s">
        <v>126</v>
      </c>
      <c r="C2879" s="1" t="s">
        <v>172</v>
      </c>
      <c r="D2879" s="1" t="s">
        <v>172</v>
      </c>
      <c r="E2879" s="1" t="s">
        <v>21727</v>
      </c>
      <c r="F2879" s="1" t="s">
        <v>21728</v>
      </c>
      <c r="G2879" s="2">
        <v>811125</v>
      </c>
      <c r="H2879" s="1" t="s">
        <v>21809</v>
      </c>
      <c r="I2879" s="3" t="s">
        <v>21810</v>
      </c>
      <c r="J2879" s="3" t="s">
        <v>21811</v>
      </c>
      <c r="K2879" s="3"/>
      <c r="L2879" s="3" t="s">
        <v>21812</v>
      </c>
      <c r="M2879" s="2" t="s">
        <v>177</v>
      </c>
      <c r="N2879" s="5">
        <v>43101</v>
      </c>
      <c r="O2879" s="5">
        <v>43465</v>
      </c>
      <c r="P2879" s="4">
        <v>419906.4</v>
      </c>
      <c r="Q2879" s="4">
        <v>524883</v>
      </c>
      <c r="R2879" s="11" t="s">
        <v>21813</v>
      </c>
      <c r="S2879" s="1" t="s">
        <v>12486</v>
      </c>
      <c r="T2879" s="1" t="s">
        <v>12486</v>
      </c>
      <c r="U2879" s="1" t="s">
        <v>180</v>
      </c>
      <c r="V2879" s="3" t="s">
        <v>21814</v>
      </c>
      <c r="W2879" s="1"/>
      <c r="X2879" s="38"/>
    </row>
    <row r="2880" spans="1:24" ht="15.95" customHeight="1" x14ac:dyDescent="0.25">
      <c r="A2880" s="2">
        <v>1</v>
      </c>
      <c r="B2880" s="1" t="s">
        <v>64</v>
      </c>
      <c r="C2880" s="1" t="s">
        <v>138</v>
      </c>
      <c r="D2880" s="1" t="s">
        <v>1938</v>
      </c>
      <c r="E2880" s="1" t="s">
        <v>21819</v>
      </c>
      <c r="F2880" s="1" t="s">
        <v>21820</v>
      </c>
      <c r="G2880" s="2">
        <v>760813</v>
      </c>
      <c r="H2880" s="1" t="s">
        <v>21815</v>
      </c>
      <c r="I2880" s="3" t="s">
        <v>21816</v>
      </c>
      <c r="J2880" s="3" t="s">
        <v>21817</v>
      </c>
      <c r="K2880" s="3" t="s">
        <v>21818</v>
      </c>
      <c r="L2880" s="3"/>
      <c r="M2880" s="2" t="s">
        <v>166</v>
      </c>
      <c r="N2880" s="5">
        <v>43101</v>
      </c>
      <c r="O2880" s="5">
        <v>44469</v>
      </c>
      <c r="P2880" s="4">
        <v>12714180</v>
      </c>
      <c r="Q2880" s="4">
        <v>13108347.5</v>
      </c>
      <c r="R2880" s="11" t="s">
        <v>21823</v>
      </c>
      <c r="S2880" s="1" t="s">
        <v>21821</v>
      </c>
      <c r="T2880" s="1" t="s">
        <v>21822</v>
      </c>
      <c r="U2880" s="1" t="s">
        <v>147</v>
      </c>
      <c r="V2880" s="3"/>
      <c r="W2880" s="1"/>
      <c r="X2880" s="38"/>
    </row>
    <row r="2881" spans="1:24" ht="15.95" customHeight="1" x14ac:dyDescent="0.25">
      <c r="A2881" s="2">
        <v>1</v>
      </c>
      <c r="B2881" s="1" t="s">
        <v>64</v>
      </c>
      <c r="C2881" s="1" t="s">
        <v>138</v>
      </c>
      <c r="D2881" s="1" t="s">
        <v>1938</v>
      </c>
      <c r="E2881" s="1" t="s">
        <v>1943</v>
      </c>
      <c r="F2881" s="1" t="s">
        <v>1944</v>
      </c>
      <c r="G2881" s="2">
        <v>808131</v>
      </c>
      <c r="H2881" s="1" t="s">
        <v>20821</v>
      </c>
      <c r="I2881" s="3" t="s">
        <v>21824</v>
      </c>
      <c r="J2881" s="3" t="s">
        <v>21825</v>
      </c>
      <c r="K2881" s="3" t="s">
        <v>21826</v>
      </c>
      <c r="L2881" s="3"/>
      <c r="M2881" s="2" t="s">
        <v>166</v>
      </c>
      <c r="N2881" s="5">
        <v>43101</v>
      </c>
      <c r="O2881" s="5">
        <v>43220</v>
      </c>
      <c r="P2881" s="4">
        <v>50000</v>
      </c>
      <c r="Q2881" s="4">
        <v>71429</v>
      </c>
      <c r="R2881" s="11" t="s">
        <v>21827</v>
      </c>
      <c r="S2881" s="1" t="s">
        <v>20825</v>
      </c>
      <c r="T2881" s="1" t="s">
        <v>20825</v>
      </c>
      <c r="U2881" s="1" t="s">
        <v>220</v>
      </c>
      <c r="V2881" s="3"/>
      <c r="W2881" s="1"/>
      <c r="X2881" s="38"/>
    </row>
    <row r="2882" spans="1:24" ht="15.95" customHeight="1" x14ac:dyDescent="0.25">
      <c r="A2882" s="2">
        <v>1</v>
      </c>
      <c r="B2882" s="1" t="s">
        <v>64</v>
      </c>
      <c r="C2882" s="1" t="s">
        <v>138</v>
      </c>
      <c r="D2882" s="1" t="s">
        <v>184</v>
      </c>
      <c r="E2882" s="1" t="s">
        <v>889</v>
      </c>
      <c r="F2882" s="1" t="s">
        <v>411</v>
      </c>
      <c r="G2882" s="2">
        <v>759517</v>
      </c>
      <c r="H2882" s="1" t="s">
        <v>21828</v>
      </c>
      <c r="I2882" s="3" t="s">
        <v>21829</v>
      </c>
      <c r="J2882" s="3" t="s">
        <v>21830</v>
      </c>
      <c r="K2882" s="3" t="s">
        <v>21831</v>
      </c>
      <c r="L2882" s="3" t="s">
        <v>21832</v>
      </c>
      <c r="M2882" s="2" t="s">
        <v>72</v>
      </c>
      <c r="N2882" s="5">
        <v>43101</v>
      </c>
      <c r="O2882" s="5">
        <v>45291</v>
      </c>
      <c r="P2882" s="4">
        <v>1499850</v>
      </c>
      <c r="Q2882" s="4">
        <v>1499850</v>
      </c>
      <c r="R2882" s="11" t="s">
        <v>21833</v>
      </c>
      <c r="S2882" s="1" t="s">
        <v>435</v>
      </c>
      <c r="T2882" s="1" t="s">
        <v>435</v>
      </c>
      <c r="U2882" s="1" t="s">
        <v>412</v>
      </c>
      <c r="V2882" s="3"/>
      <c r="W2882" s="1"/>
      <c r="X2882" s="38"/>
    </row>
    <row r="2883" spans="1:24" ht="15.95" customHeight="1" x14ac:dyDescent="0.25">
      <c r="A2883" s="2">
        <v>1</v>
      </c>
      <c r="B2883" s="1" t="s">
        <v>64</v>
      </c>
      <c r="C2883" s="1" t="s">
        <v>138</v>
      </c>
      <c r="D2883" s="1" t="s">
        <v>388</v>
      </c>
      <c r="E2883" s="1" t="s">
        <v>21839</v>
      </c>
      <c r="F2883" s="1" t="s">
        <v>21840</v>
      </c>
      <c r="G2883" s="2">
        <v>780871</v>
      </c>
      <c r="H2883" s="1" t="s">
        <v>21834</v>
      </c>
      <c r="I2883" s="3" t="s">
        <v>21835</v>
      </c>
      <c r="J2883" s="3" t="s">
        <v>21836</v>
      </c>
      <c r="K2883" s="3" t="s">
        <v>21837</v>
      </c>
      <c r="L2883" s="3" t="s">
        <v>21838</v>
      </c>
      <c r="M2883" s="2" t="s">
        <v>72</v>
      </c>
      <c r="N2883" s="5">
        <v>43101</v>
      </c>
      <c r="O2883" s="5">
        <v>44985</v>
      </c>
      <c r="P2883" s="4">
        <v>3982250</v>
      </c>
      <c r="Q2883" s="4">
        <v>4508750</v>
      </c>
      <c r="R2883" s="11" t="s">
        <v>21842</v>
      </c>
      <c r="S2883" s="1" t="s">
        <v>5420</v>
      </c>
      <c r="T2883" s="1" t="s">
        <v>21841</v>
      </c>
      <c r="U2883" s="1" t="s">
        <v>147</v>
      </c>
      <c r="V2883" s="3"/>
      <c r="W2883" s="1"/>
      <c r="X2883" s="38"/>
    </row>
    <row r="2884" spans="1:24" ht="15.95" customHeight="1" x14ac:dyDescent="0.25">
      <c r="A2884" s="2">
        <v>1</v>
      </c>
      <c r="B2884" s="1" t="s">
        <v>64</v>
      </c>
      <c r="C2884" s="1" t="s">
        <v>138</v>
      </c>
      <c r="D2884" s="1" t="s">
        <v>1938</v>
      </c>
      <c r="E2884" s="1" t="s">
        <v>21848</v>
      </c>
      <c r="F2884" s="1" t="s">
        <v>21849</v>
      </c>
      <c r="G2884" s="2">
        <v>761214</v>
      </c>
      <c r="H2884" s="1" t="s">
        <v>21843</v>
      </c>
      <c r="I2884" s="3" t="s">
        <v>21844</v>
      </c>
      <c r="J2884" s="3" t="s">
        <v>21845</v>
      </c>
      <c r="K2884" s="3" t="s">
        <v>21846</v>
      </c>
      <c r="L2884" s="3" t="s">
        <v>21847</v>
      </c>
      <c r="M2884" s="2" t="s">
        <v>166</v>
      </c>
      <c r="N2884" s="5">
        <v>43101</v>
      </c>
      <c r="O2884" s="5">
        <v>44742</v>
      </c>
      <c r="P2884" s="4">
        <v>5933952.2400000002</v>
      </c>
      <c r="Q2884" s="4">
        <v>5933952.2400000002</v>
      </c>
      <c r="R2884" s="11" t="s">
        <v>21851</v>
      </c>
      <c r="S2884" s="1" t="s">
        <v>447</v>
      </c>
      <c r="T2884" s="1" t="s">
        <v>21850</v>
      </c>
      <c r="U2884" s="1" t="s">
        <v>147</v>
      </c>
      <c r="V2884" s="3"/>
      <c r="W2884" s="1"/>
      <c r="X2884" s="38"/>
    </row>
    <row r="2885" spans="1:24" ht="15.95" customHeight="1" x14ac:dyDescent="0.25">
      <c r="A2885" s="2">
        <v>1</v>
      </c>
      <c r="B2885" s="1" t="s">
        <v>64</v>
      </c>
      <c r="C2885" s="1" t="s">
        <v>138</v>
      </c>
      <c r="D2885" s="1" t="s">
        <v>139</v>
      </c>
      <c r="E2885" s="1" t="s">
        <v>21856</v>
      </c>
      <c r="F2885" s="1" t="s">
        <v>21857</v>
      </c>
      <c r="G2885" s="2">
        <v>779316</v>
      </c>
      <c r="H2885" s="1" t="s">
        <v>20203</v>
      </c>
      <c r="I2885" s="3" t="s">
        <v>21852</v>
      </c>
      <c r="J2885" s="3" t="s">
        <v>21853</v>
      </c>
      <c r="K2885" s="3" t="s">
        <v>21854</v>
      </c>
      <c r="L2885" s="3" t="s">
        <v>21855</v>
      </c>
      <c r="M2885" s="2" t="s">
        <v>72</v>
      </c>
      <c r="N2885" s="5">
        <v>43101</v>
      </c>
      <c r="O2885" s="5">
        <v>45107</v>
      </c>
      <c r="P2885" s="4">
        <v>5357032.5</v>
      </c>
      <c r="Q2885" s="4">
        <v>5357032.5</v>
      </c>
      <c r="R2885" s="11" t="s">
        <v>21859</v>
      </c>
      <c r="S2885" s="1" t="s">
        <v>4303</v>
      </c>
      <c r="T2885" s="1" t="s">
        <v>21858</v>
      </c>
      <c r="U2885" s="1" t="s">
        <v>147</v>
      </c>
      <c r="V2885" s="3"/>
      <c r="W2885" s="1"/>
      <c r="X2885" s="38"/>
    </row>
    <row r="2886" spans="1:24" ht="15.95" customHeight="1" x14ac:dyDescent="0.25">
      <c r="A2886" s="2">
        <v>1</v>
      </c>
      <c r="B2886" s="1" t="s">
        <v>64</v>
      </c>
      <c r="C2886" s="1" t="s">
        <v>138</v>
      </c>
      <c r="D2886" s="1" t="s">
        <v>388</v>
      </c>
      <c r="E2886" s="1" t="s">
        <v>21865</v>
      </c>
      <c r="F2886" s="1" t="s">
        <v>21866</v>
      </c>
      <c r="G2886" s="2">
        <v>780495</v>
      </c>
      <c r="H2886" s="1" t="s">
        <v>21860</v>
      </c>
      <c r="I2886" s="3" t="s">
        <v>21861</v>
      </c>
      <c r="J2886" s="3" t="s">
        <v>21862</v>
      </c>
      <c r="K2886" s="3" t="s">
        <v>21863</v>
      </c>
      <c r="L2886" s="3" t="s">
        <v>21864</v>
      </c>
      <c r="M2886" s="2" t="s">
        <v>166</v>
      </c>
      <c r="N2886" s="5">
        <v>43101</v>
      </c>
      <c r="O2886" s="5">
        <v>44469</v>
      </c>
      <c r="P2886" s="4">
        <v>14997306.25</v>
      </c>
      <c r="Q2886" s="4">
        <v>16949408.93</v>
      </c>
      <c r="R2886" s="11" t="s">
        <v>21868</v>
      </c>
      <c r="S2886" s="1" t="s">
        <v>3556</v>
      </c>
      <c r="T2886" s="1" t="s">
        <v>21867</v>
      </c>
      <c r="U2886" s="1" t="s">
        <v>929</v>
      </c>
      <c r="V2886" s="3"/>
      <c r="W2886" s="1"/>
      <c r="X2886" s="38"/>
    </row>
    <row r="2887" spans="1:24" ht="15.95" customHeight="1" x14ac:dyDescent="0.25">
      <c r="A2887" s="2">
        <v>1</v>
      </c>
      <c r="B2887" s="1" t="s">
        <v>64</v>
      </c>
      <c r="C2887" s="1" t="s">
        <v>138</v>
      </c>
      <c r="D2887" s="1" t="s">
        <v>161</v>
      </c>
      <c r="E2887" s="1" t="s">
        <v>21699</v>
      </c>
      <c r="F2887" s="1" t="s">
        <v>16833</v>
      </c>
      <c r="G2887" s="2">
        <v>754490</v>
      </c>
      <c r="H2887" s="1" t="s">
        <v>21869</v>
      </c>
      <c r="I2887" s="3" t="s">
        <v>21870</v>
      </c>
      <c r="J2887" s="3" t="s">
        <v>21871</v>
      </c>
      <c r="K2887" s="3" t="s">
        <v>21872</v>
      </c>
      <c r="L2887" s="3" t="s">
        <v>21873</v>
      </c>
      <c r="M2887" s="2" t="s">
        <v>72</v>
      </c>
      <c r="N2887" s="5">
        <v>43101</v>
      </c>
      <c r="O2887" s="5">
        <v>45473</v>
      </c>
      <c r="P2887" s="4">
        <v>3398400</v>
      </c>
      <c r="Q2887" s="4">
        <v>6796800</v>
      </c>
      <c r="R2887" s="11" t="s">
        <v>21875</v>
      </c>
      <c r="S2887" s="1" t="s">
        <v>767</v>
      </c>
      <c r="T2887" s="1" t="s">
        <v>21874</v>
      </c>
      <c r="U2887" s="1" t="s">
        <v>17112</v>
      </c>
      <c r="V2887" s="3"/>
      <c r="W2887" s="1"/>
      <c r="X2887" s="38"/>
    </row>
    <row r="2888" spans="1:24" ht="15.95" customHeight="1" x14ac:dyDescent="0.25">
      <c r="A2888" s="2">
        <v>19</v>
      </c>
      <c r="B2888" s="1" t="s">
        <v>126</v>
      </c>
      <c r="C2888" s="1" t="s">
        <v>172</v>
      </c>
      <c r="D2888" s="1" t="s">
        <v>172</v>
      </c>
      <c r="E2888" s="1" t="s">
        <v>21496</v>
      </c>
      <c r="F2888" s="1" t="s">
        <v>21497</v>
      </c>
      <c r="G2888" s="2">
        <v>785273</v>
      </c>
      <c r="H2888" s="1" t="s">
        <v>21876</v>
      </c>
      <c r="I2888" s="3" t="s">
        <v>21877</v>
      </c>
      <c r="J2888" s="3" t="s">
        <v>21878</v>
      </c>
      <c r="K2888" s="3"/>
      <c r="L2888" s="3" t="s">
        <v>21879</v>
      </c>
      <c r="M2888" s="2" t="s">
        <v>6692</v>
      </c>
      <c r="N2888" s="5">
        <v>43090</v>
      </c>
      <c r="O2888" s="5">
        <v>44550</v>
      </c>
      <c r="P2888" s="4">
        <v>0</v>
      </c>
      <c r="Q2888" s="4">
        <v>0</v>
      </c>
      <c r="R2888" s="11" t="s">
        <v>21880</v>
      </c>
      <c r="S2888" s="1" t="s">
        <v>181</v>
      </c>
      <c r="T2888" s="1" t="s">
        <v>181</v>
      </c>
      <c r="U2888" s="1" t="s">
        <v>233</v>
      </c>
      <c r="V2888" s="3"/>
      <c r="W2888" s="1"/>
      <c r="X2888" s="38"/>
    </row>
    <row r="2889" spans="1:24" ht="15.95" customHeight="1" x14ac:dyDescent="0.25">
      <c r="A2889" s="2">
        <v>16</v>
      </c>
      <c r="B2889" s="1" t="s">
        <v>64</v>
      </c>
      <c r="C2889" s="1" t="s">
        <v>138</v>
      </c>
      <c r="D2889" s="1" t="s">
        <v>139</v>
      </c>
      <c r="E2889" s="1" t="s">
        <v>464</v>
      </c>
      <c r="F2889" s="1" t="s">
        <v>465</v>
      </c>
      <c r="G2889" s="2">
        <v>783654</v>
      </c>
      <c r="H2889" s="1" t="s">
        <v>458</v>
      </c>
      <c r="I2889" s="3" t="s">
        <v>459</v>
      </c>
      <c r="J2889" s="3" t="s">
        <v>460</v>
      </c>
      <c r="K2889" s="3" t="s">
        <v>461</v>
      </c>
      <c r="L2889" s="3" t="s">
        <v>462</v>
      </c>
      <c r="M2889" s="2" t="s">
        <v>463</v>
      </c>
      <c r="N2889" s="5">
        <v>43070</v>
      </c>
      <c r="O2889" s="5">
        <v>44165</v>
      </c>
      <c r="P2889" s="4">
        <v>3713994.25</v>
      </c>
      <c r="Q2889" s="4">
        <v>3713994.25</v>
      </c>
      <c r="R2889" s="11" t="s">
        <v>467</v>
      </c>
      <c r="S2889" s="1" t="s">
        <v>466</v>
      </c>
      <c r="T2889" s="1" t="s">
        <v>466</v>
      </c>
      <c r="U2889" s="1" t="s">
        <v>376</v>
      </c>
      <c r="V2889" s="3"/>
      <c r="W2889" s="1" t="s">
        <v>25655</v>
      </c>
      <c r="X2889" s="38" t="s">
        <v>22</v>
      </c>
    </row>
    <row r="2890" spans="1:24" ht="15.95" customHeight="1" x14ac:dyDescent="0.25">
      <c r="A2890" s="2">
        <v>4</v>
      </c>
      <c r="B2890" s="1" t="s">
        <v>64</v>
      </c>
      <c r="C2890" s="1" t="s">
        <v>138</v>
      </c>
      <c r="D2890" s="1" t="s">
        <v>139</v>
      </c>
      <c r="E2890" s="1" t="s">
        <v>1958</v>
      </c>
      <c r="F2890" s="1" t="s">
        <v>983</v>
      </c>
      <c r="G2890" s="2">
        <v>755179</v>
      </c>
      <c r="H2890" s="1" t="s">
        <v>1954</v>
      </c>
      <c r="I2890" s="3" t="s">
        <v>1955</v>
      </c>
      <c r="J2890" s="3" t="s">
        <v>1956</v>
      </c>
      <c r="K2890" s="3" t="s">
        <v>1957</v>
      </c>
      <c r="L2890" s="3"/>
      <c r="M2890" s="2" t="s">
        <v>166</v>
      </c>
      <c r="N2890" s="5">
        <v>43070</v>
      </c>
      <c r="O2890" s="5">
        <v>44712</v>
      </c>
      <c r="P2890" s="4">
        <v>6155125</v>
      </c>
      <c r="Q2890" s="4">
        <v>6155125</v>
      </c>
      <c r="R2890" s="11" t="s">
        <v>1961</v>
      </c>
      <c r="S2890" s="1" t="s">
        <v>1959</v>
      </c>
      <c r="T2890" s="1" t="s">
        <v>1960</v>
      </c>
      <c r="U2890" s="1" t="s">
        <v>147</v>
      </c>
      <c r="V2890" s="3"/>
      <c r="W2890" s="1" t="s">
        <v>25650</v>
      </c>
      <c r="X2890" s="38" t="s">
        <v>26</v>
      </c>
    </row>
    <row r="2891" spans="1:24" ht="15.95" customHeight="1" x14ac:dyDescent="0.25">
      <c r="A2891" s="2">
        <v>15</v>
      </c>
      <c r="B2891" s="1" t="s">
        <v>64</v>
      </c>
      <c r="C2891" s="1" t="s">
        <v>138</v>
      </c>
      <c r="D2891" s="1" t="s">
        <v>139</v>
      </c>
      <c r="E2891" s="1" t="s">
        <v>464</v>
      </c>
      <c r="F2891" s="1" t="s">
        <v>465</v>
      </c>
      <c r="G2891" s="2">
        <v>783818</v>
      </c>
      <c r="H2891" s="1" t="s">
        <v>3588</v>
      </c>
      <c r="I2891" s="3" t="s">
        <v>3589</v>
      </c>
      <c r="J2891" s="3" t="s">
        <v>3590</v>
      </c>
      <c r="K2891" s="3" t="s">
        <v>3591</v>
      </c>
      <c r="L2891" s="3" t="s">
        <v>3592</v>
      </c>
      <c r="M2891" s="2" t="s">
        <v>166</v>
      </c>
      <c r="N2891" s="5">
        <v>43070</v>
      </c>
      <c r="O2891" s="5">
        <v>44926</v>
      </c>
      <c r="P2891" s="4">
        <v>3985000</v>
      </c>
      <c r="Q2891" s="4">
        <v>3985000</v>
      </c>
      <c r="R2891" s="11" t="s">
        <v>3594</v>
      </c>
      <c r="S2891" s="1" t="s">
        <v>3593</v>
      </c>
      <c r="T2891" s="1" t="s">
        <v>3593</v>
      </c>
      <c r="U2891" s="1" t="s">
        <v>376</v>
      </c>
      <c r="V2891" s="3"/>
      <c r="W2891" s="1" t="s">
        <v>25651</v>
      </c>
      <c r="X2891" s="38" t="s">
        <v>27</v>
      </c>
    </row>
    <row r="2892" spans="1:24" ht="15.95" customHeight="1" x14ac:dyDescent="0.25">
      <c r="A2892" s="2">
        <v>12</v>
      </c>
      <c r="B2892" s="1" t="s">
        <v>64</v>
      </c>
      <c r="C2892" s="1" t="s">
        <v>138</v>
      </c>
      <c r="D2892" s="1" t="s">
        <v>213</v>
      </c>
      <c r="E2892" s="1" t="s">
        <v>479</v>
      </c>
      <c r="F2892" s="1" t="s">
        <v>480</v>
      </c>
      <c r="G2892" s="2">
        <v>791673</v>
      </c>
      <c r="H2892" s="1" t="s">
        <v>3595</v>
      </c>
      <c r="I2892" s="3" t="s">
        <v>3596</v>
      </c>
      <c r="J2892" s="3" t="s">
        <v>3597</v>
      </c>
      <c r="K2892" s="3" t="s">
        <v>3598</v>
      </c>
      <c r="L2892" s="3"/>
      <c r="M2892" s="2" t="s">
        <v>166</v>
      </c>
      <c r="N2892" s="5">
        <v>43070</v>
      </c>
      <c r="O2892" s="5">
        <v>43251</v>
      </c>
      <c r="P2892" s="4">
        <v>50000</v>
      </c>
      <c r="Q2892" s="4">
        <v>71429</v>
      </c>
      <c r="R2892" s="11" t="s">
        <v>3600</v>
      </c>
      <c r="S2892" s="1" t="s">
        <v>3599</v>
      </c>
      <c r="T2892" s="1" t="s">
        <v>3599</v>
      </c>
      <c r="U2892" s="1" t="s">
        <v>220</v>
      </c>
      <c r="V2892" s="3"/>
      <c r="W2892" s="1" t="s">
        <v>25651</v>
      </c>
      <c r="X2892" s="38" t="s">
        <v>27</v>
      </c>
    </row>
    <row r="2893" spans="1:24" ht="15.95" customHeight="1" x14ac:dyDescent="0.25">
      <c r="A2893" s="2">
        <v>11</v>
      </c>
      <c r="B2893" s="1" t="s">
        <v>64</v>
      </c>
      <c r="C2893" s="1" t="s">
        <v>138</v>
      </c>
      <c r="D2893" s="1" t="s">
        <v>161</v>
      </c>
      <c r="E2893" s="1" t="s">
        <v>167</v>
      </c>
      <c r="F2893" s="1" t="s">
        <v>168</v>
      </c>
      <c r="G2893" s="2">
        <v>748731</v>
      </c>
      <c r="H2893" s="1" t="s">
        <v>3601</v>
      </c>
      <c r="I2893" s="3" t="s">
        <v>3602</v>
      </c>
      <c r="J2893" s="3" t="s">
        <v>3603</v>
      </c>
      <c r="K2893" s="3" t="s">
        <v>3604</v>
      </c>
      <c r="L2893" s="3"/>
      <c r="M2893" s="2" t="s">
        <v>166</v>
      </c>
      <c r="N2893" s="5">
        <v>43070</v>
      </c>
      <c r="O2893" s="5">
        <v>44440</v>
      </c>
      <c r="P2893" s="4">
        <v>244269</v>
      </c>
      <c r="Q2893" s="4">
        <v>244269</v>
      </c>
      <c r="R2893" s="11" t="s">
        <v>3606</v>
      </c>
      <c r="S2893" s="1" t="s">
        <v>1604</v>
      </c>
      <c r="T2893" s="1" t="s">
        <v>3605</v>
      </c>
      <c r="U2893" s="1" t="s">
        <v>865</v>
      </c>
      <c r="V2893" s="3"/>
      <c r="W2893" s="1" t="s">
        <v>25651</v>
      </c>
      <c r="X2893" s="38" t="s">
        <v>27</v>
      </c>
    </row>
    <row r="2894" spans="1:24" ht="15.95" customHeight="1" x14ac:dyDescent="0.25">
      <c r="A2894" s="2">
        <v>8</v>
      </c>
      <c r="B2894" s="1" t="s">
        <v>64</v>
      </c>
      <c r="C2894" s="1" t="s">
        <v>138</v>
      </c>
      <c r="D2894" s="1" t="s">
        <v>139</v>
      </c>
      <c r="E2894" s="1" t="s">
        <v>4417</v>
      </c>
      <c r="F2894" s="1" t="s">
        <v>4418</v>
      </c>
      <c r="G2894" s="2">
        <v>731623</v>
      </c>
      <c r="H2894" s="1" t="s">
        <v>4412</v>
      </c>
      <c r="I2894" s="3" t="s">
        <v>4413</v>
      </c>
      <c r="J2894" s="3" t="s">
        <v>4414</v>
      </c>
      <c r="K2894" s="3" t="s">
        <v>4415</v>
      </c>
      <c r="L2894" s="3" t="s">
        <v>4416</v>
      </c>
      <c r="M2894" s="2" t="s">
        <v>166</v>
      </c>
      <c r="N2894" s="5">
        <v>43070</v>
      </c>
      <c r="O2894" s="5">
        <v>44895</v>
      </c>
      <c r="P2894" s="4">
        <v>5999999.5</v>
      </c>
      <c r="Q2894" s="4">
        <v>5999999.5</v>
      </c>
      <c r="R2894" s="11" t="s">
        <v>4420</v>
      </c>
      <c r="S2894" s="1" t="s">
        <v>657</v>
      </c>
      <c r="T2894" s="1" t="s">
        <v>4419</v>
      </c>
      <c r="U2894" s="1" t="s">
        <v>147</v>
      </c>
      <c r="V2894" s="3"/>
      <c r="W2894" s="1" t="s">
        <v>25647</v>
      </c>
      <c r="X2894" s="38" t="s">
        <v>28</v>
      </c>
    </row>
    <row r="2895" spans="1:24" ht="15.95" customHeight="1" x14ac:dyDescent="0.25">
      <c r="A2895" s="2">
        <v>2</v>
      </c>
      <c r="B2895" s="1" t="s">
        <v>64</v>
      </c>
      <c r="C2895" s="1" t="s">
        <v>138</v>
      </c>
      <c r="D2895" s="1" t="s">
        <v>184</v>
      </c>
      <c r="E2895" s="1" t="s">
        <v>1305</v>
      </c>
      <c r="F2895" s="1" t="s">
        <v>960</v>
      </c>
      <c r="G2895" s="2">
        <v>725091</v>
      </c>
      <c r="H2895" s="1" t="s">
        <v>6632</v>
      </c>
      <c r="I2895" s="3" t="s">
        <v>6633</v>
      </c>
      <c r="J2895" s="3" t="s">
        <v>6634</v>
      </c>
      <c r="K2895" s="3" t="s">
        <v>6635</v>
      </c>
      <c r="L2895" s="3" t="s">
        <v>6636</v>
      </c>
      <c r="M2895" s="2" t="s">
        <v>72</v>
      </c>
      <c r="N2895" s="5">
        <v>43070</v>
      </c>
      <c r="O2895" s="5">
        <v>45260</v>
      </c>
      <c r="P2895" s="4">
        <v>1995000</v>
      </c>
      <c r="Q2895" s="4">
        <v>1995000</v>
      </c>
      <c r="R2895" s="11" t="s">
        <v>6638</v>
      </c>
      <c r="S2895" s="1" t="s">
        <v>6637</v>
      </c>
      <c r="T2895" s="1" t="s">
        <v>6637</v>
      </c>
      <c r="U2895" s="1" t="s">
        <v>752</v>
      </c>
      <c r="V2895" s="3"/>
      <c r="W2895" s="1" t="s">
        <v>25643</v>
      </c>
      <c r="X2895" s="38" t="s">
        <v>38</v>
      </c>
    </row>
    <row r="2896" spans="1:24" ht="15.95" customHeight="1" x14ac:dyDescent="0.25">
      <c r="A2896" s="2">
        <v>8</v>
      </c>
      <c r="B2896" s="1" t="s">
        <v>64</v>
      </c>
      <c r="C2896" s="1" t="s">
        <v>138</v>
      </c>
      <c r="D2896" s="1" t="s">
        <v>161</v>
      </c>
      <c r="E2896" s="1" t="s">
        <v>167</v>
      </c>
      <c r="F2896" s="1" t="s">
        <v>168</v>
      </c>
      <c r="G2896" s="2">
        <v>746068</v>
      </c>
      <c r="H2896" s="1" t="s">
        <v>7344</v>
      </c>
      <c r="I2896" s="3" t="s">
        <v>7345</v>
      </c>
      <c r="J2896" s="3" t="s">
        <v>7346</v>
      </c>
      <c r="K2896" s="3" t="s">
        <v>7347</v>
      </c>
      <c r="L2896" s="3"/>
      <c r="M2896" s="2" t="s">
        <v>166</v>
      </c>
      <c r="N2896" s="5">
        <v>43070</v>
      </c>
      <c r="O2896" s="5">
        <v>44035</v>
      </c>
      <c r="P2896" s="4">
        <v>200194.8</v>
      </c>
      <c r="Q2896" s="4">
        <v>200194.8</v>
      </c>
      <c r="R2896" s="11" t="s">
        <v>7348</v>
      </c>
      <c r="S2896" s="1" t="s">
        <v>826</v>
      </c>
      <c r="T2896" s="1" t="s">
        <v>826</v>
      </c>
      <c r="U2896" s="1" t="s">
        <v>169</v>
      </c>
      <c r="V2896" s="3"/>
      <c r="W2896" s="1" t="s">
        <v>25646</v>
      </c>
      <c r="X2896" s="38" t="s">
        <v>39</v>
      </c>
    </row>
    <row r="2897" spans="1:24" ht="15.95" customHeight="1" x14ac:dyDescent="0.25">
      <c r="A2897" s="2">
        <v>7</v>
      </c>
      <c r="B2897" s="1" t="s">
        <v>64</v>
      </c>
      <c r="C2897" s="1" t="s">
        <v>138</v>
      </c>
      <c r="D2897" s="1" t="s">
        <v>184</v>
      </c>
      <c r="E2897" s="1" t="s">
        <v>889</v>
      </c>
      <c r="F2897" s="1" t="s">
        <v>411</v>
      </c>
      <c r="G2897" s="2">
        <v>759467</v>
      </c>
      <c r="H2897" s="1" t="s">
        <v>9031</v>
      </c>
      <c r="I2897" s="3" t="s">
        <v>9032</v>
      </c>
      <c r="J2897" s="3" t="s">
        <v>9033</v>
      </c>
      <c r="K2897" s="3" t="s">
        <v>9034</v>
      </c>
      <c r="L2897" s="3" t="s">
        <v>9035</v>
      </c>
      <c r="M2897" s="2" t="s">
        <v>72</v>
      </c>
      <c r="N2897" s="5">
        <v>43070</v>
      </c>
      <c r="O2897" s="5">
        <v>45260</v>
      </c>
      <c r="P2897" s="4">
        <v>1446250</v>
      </c>
      <c r="Q2897" s="4">
        <v>1446250</v>
      </c>
      <c r="R2897" s="11" t="s">
        <v>9036</v>
      </c>
      <c r="S2897" s="1" t="s">
        <v>1338</v>
      </c>
      <c r="T2897" s="1" t="s">
        <v>1338</v>
      </c>
      <c r="U2897" s="1" t="s">
        <v>412</v>
      </c>
      <c r="V2897" s="3"/>
      <c r="W2897" s="1" t="s">
        <v>25650</v>
      </c>
      <c r="X2897" s="38" t="s">
        <v>44</v>
      </c>
    </row>
    <row r="2898" spans="1:24" ht="15.95" customHeight="1" x14ac:dyDescent="0.25">
      <c r="A2898" s="2">
        <v>6</v>
      </c>
      <c r="B2898" s="1" t="s">
        <v>64</v>
      </c>
      <c r="C2898" s="1" t="s">
        <v>138</v>
      </c>
      <c r="D2898" s="1" t="s">
        <v>184</v>
      </c>
      <c r="E2898" s="1" t="s">
        <v>4426</v>
      </c>
      <c r="F2898" s="1" t="s">
        <v>191</v>
      </c>
      <c r="G2898" s="2">
        <v>741149</v>
      </c>
      <c r="H2898" s="1" t="s">
        <v>11605</v>
      </c>
      <c r="I2898" s="3" t="s">
        <v>11606</v>
      </c>
      <c r="J2898" s="3" t="s">
        <v>11607</v>
      </c>
      <c r="K2898" s="3" t="s">
        <v>11608</v>
      </c>
      <c r="L2898" s="3" t="s">
        <v>11609</v>
      </c>
      <c r="M2898" s="2" t="s">
        <v>72</v>
      </c>
      <c r="N2898" s="5">
        <v>43070</v>
      </c>
      <c r="O2898" s="5">
        <v>45777</v>
      </c>
      <c r="P2898" s="4">
        <v>2163061</v>
      </c>
      <c r="Q2898" s="4">
        <v>2163061</v>
      </c>
      <c r="R2898" s="11" t="s">
        <v>11610</v>
      </c>
      <c r="S2898" s="1" t="s">
        <v>1866</v>
      </c>
      <c r="T2898" s="1" t="s">
        <v>1866</v>
      </c>
      <c r="U2898" s="1" t="s">
        <v>192</v>
      </c>
      <c r="V2898" s="3"/>
      <c r="W2898" s="1" t="s">
        <v>25651</v>
      </c>
      <c r="X2898" s="38" t="s">
        <v>57</v>
      </c>
    </row>
    <row r="2899" spans="1:24" ht="15.95" customHeight="1" x14ac:dyDescent="0.25">
      <c r="A2899" s="2">
        <v>17</v>
      </c>
      <c r="B2899" s="1" t="s">
        <v>64</v>
      </c>
      <c r="C2899" s="1" t="s">
        <v>138</v>
      </c>
      <c r="D2899" s="1" t="s">
        <v>184</v>
      </c>
      <c r="E2899" s="1" t="s">
        <v>4426</v>
      </c>
      <c r="F2899" s="1" t="s">
        <v>191</v>
      </c>
      <c r="G2899" s="2">
        <v>742259</v>
      </c>
      <c r="H2899" s="1" t="s">
        <v>21881</v>
      </c>
      <c r="I2899" s="3" t="s">
        <v>21882</v>
      </c>
      <c r="J2899" s="3" t="s">
        <v>21883</v>
      </c>
      <c r="K2899" s="3" t="s">
        <v>7852</v>
      </c>
      <c r="L2899" s="3" t="s">
        <v>21884</v>
      </c>
      <c r="M2899" s="2" t="s">
        <v>166</v>
      </c>
      <c r="N2899" s="5">
        <v>43070</v>
      </c>
      <c r="O2899" s="5">
        <v>44895</v>
      </c>
      <c r="P2899" s="4">
        <v>2405625</v>
      </c>
      <c r="Q2899" s="4">
        <v>2405625</v>
      </c>
      <c r="R2899" s="11" t="s">
        <v>21885</v>
      </c>
      <c r="S2899" s="1" t="s">
        <v>2667</v>
      </c>
      <c r="T2899" s="1" t="s">
        <v>2667</v>
      </c>
      <c r="U2899" s="1" t="s">
        <v>192</v>
      </c>
      <c r="V2899" s="3"/>
      <c r="W2899" s="1"/>
      <c r="X2899" s="38"/>
    </row>
    <row r="2900" spans="1:24" ht="15.95" customHeight="1" x14ac:dyDescent="0.25">
      <c r="A2900" s="2">
        <v>7</v>
      </c>
      <c r="B2900" s="1" t="s">
        <v>64</v>
      </c>
      <c r="C2900" s="1" t="s">
        <v>138</v>
      </c>
      <c r="D2900" s="1" t="s">
        <v>184</v>
      </c>
      <c r="E2900" s="1" t="s">
        <v>889</v>
      </c>
      <c r="F2900" s="1" t="s">
        <v>411</v>
      </c>
      <c r="G2900" s="2">
        <v>756762</v>
      </c>
      <c r="H2900" s="1" t="s">
        <v>21886</v>
      </c>
      <c r="I2900" s="3" t="s">
        <v>21887</v>
      </c>
      <c r="J2900" s="3" t="s">
        <v>21888</v>
      </c>
      <c r="K2900" s="3" t="s">
        <v>21889</v>
      </c>
      <c r="L2900" s="3" t="s">
        <v>21890</v>
      </c>
      <c r="M2900" s="2" t="s">
        <v>166</v>
      </c>
      <c r="N2900" s="5">
        <v>43070</v>
      </c>
      <c r="O2900" s="5">
        <v>45077</v>
      </c>
      <c r="P2900" s="4">
        <v>1499875</v>
      </c>
      <c r="Q2900" s="4">
        <v>1499875</v>
      </c>
      <c r="R2900" s="11" t="s">
        <v>21891</v>
      </c>
      <c r="S2900" s="1" t="s">
        <v>1465</v>
      </c>
      <c r="T2900" s="1" t="s">
        <v>1465</v>
      </c>
      <c r="U2900" s="1" t="s">
        <v>412</v>
      </c>
      <c r="V2900" s="3"/>
      <c r="W2900" s="1"/>
      <c r="X2900" s="38"/>
    </row>
    <row r="2901" spans="1:24" ht="15.95" customHeight="1" x14ac:dyDescent="0.25">
      <c r="A2901" s="2">
        <v>5</v>
      </c>
      <c r="B2901" s="1" t="s">
        <v>64</v>
      </c>
      <c r="C2901" s="1" t="s">
        <v>138</v>
      </c>
      <c r="D2901" s="1" t="s">
        <v>161</v>
      </c>
      <c r="E2901" s="1" t="s">
        <v>167</v>
      </c>
      <c r="F2901" s="1" t="s">
        <v>168</v>
      </c>
      <c r="G2901" s="2">
        <v>746908</v>
      </c>
      <c r="H2901" s="1" t="s">
        <v>21892</v>
      </c>
      <c r="I2901" s="3" t="s">
        <v>21893</v>
      </c>
      <c r="J2901" s="3" t="s">
        <v>21894</v>
      </c>
      <c r="K2901" s="3" t="s">
        <v>21895</v>
      </c>
      <c r="L2901" s="3"/>
      <c r="M2901" s="2" t="s">
        <v>166</v>
      </c>
      <c r="N2901" s="5">
        <v>43070</v>
      </c>
      <c r="O2901" s="5">
        <v>43799</v>
      </c>
      <c r="P2901" s="4">
        <v>195454.8</v>
      </c>
      <c r="Q2901" s="4">
        <v>195454.8</v>
      </c>
      <c r="R2901" s="11" t="s">
        <v>21896</v>
      </c>
      <c r="S2901" s="1" t="s">
        <v>17552</v>
      </c>
      <c r="T2901" s="1" t="s">
        <v>17552</v>
      </c>
      <c r="U2901" s="1" t="s">
        <v>169</v>
      </c>
      <c r="V2901" s="3"/>
      <c r="W2901" s="1"/>
      <c r="X2901" s="38"/>
    </row>
    <row r="2902" spans="1:24" ht="15.95" customHeight="1" x14ac:dyDescent="0.25">
      <c r="A2902" s="2">
        <v>3</v>
      </c>
      <c r="B2902" s="1" t="s">
        <v>64</v>
      </c>
      <c r="C2902" s="1" t="s">
        <v>138</v>
      </c>
      <c r="D2902" s="1" t="s">
        <v>184</v>
      </c>
      <c r="E2902" s="1" t="s">
        <v>4426</v>
      </c>
      <c r="F2902" s="1" t="s">
        <v>191</v>
      </c>
      <c r="G2902" s="2">
        <v>741989</v>
      </c>
      <c r="H2902" s="1" t="s">
        <v>21897</v>
      </c>
      <c r="I2902" s="3" t="s">
        <v>21898</v>
      </c>
      <c r="J2902" s="3" t="s">
        <v>21899</v>
      </c>
      <c r="K2902" s="3" t="s">
        <v>21900</v>
      </c>
      <c r="L2902" s="3" t="s">
        <v>21901</v>
      </c>
      <c r="M2902" s="2" t="s">
        <v>166</v>
      </c>
      <c r="N2902" s="5">
        <v>43070</v>
      </c>
      <c r="O2902" s="5">
        <v>44895</v>
      </c>
      <c r="P2902" s="4">
        <v>2500000</v>
      </c>
      <c r="Q2902" s="4">
        <v>2500000</v>
      </c>
      <c r="R2902" s="11" t="s">
        <v>21903</v>
      </c>
      <c r="S2902" s="1" t="s">
        <v>6707</v>
      </c>
      <c r="T2902" s="1" t="s">
        <v>21902</v>
      </c>
      <c r="U2902" s="1" t="s">
        <v>192</v>
      </c>
      <c r="V2902" s="3"/>
      <c r="W2902" s="1"/>
      <c r="X2902" s="38"/>
    </row>
    <row r="2903" spans="1:24" ht="15.95" customHeight="1" x14ac:dyDescent="0.25">
      <c r="A2903" s="2">
        <v>3</v>
      </c>
      <c r="B2903" s="1" t="s">
        <v>64</v>
      </c>
      <c r="C2903" s="1" t="s">
        <v>138</v>
      </c>
      <c r="D2903" s="1" t="s">
        <v>184</v>
      </c>
      <c r="E2903" s="1" t="s">
        <v>453</v>
      </c>
      <c r="F2903" s="1" t="s">
        <v>454</v>
      </c>
      <c r="G2903" s="2">
        <v>780519</v>
      </c>
      <c r="H2903" s="1" t="s">
        <v>21904</v>
      </c>
      <c r="I2903" s="3" t="s">
        <v>21905</v>
      </c>
      <c r="J2903" s="3" t="s">
        <v>21906</v>
      </c>
      <c r="K2903" s="3" t="s">
        <v>21907</v>
      </c>
      <c r="L2903" s="3"/>
      <c r="M2903" s="2" t="s">
        <v>166</v>
      </c>
      <c r="N2903" s="5">
        <v>43070</v>
      </c>
      <c r="O2903" s="5">
        <v>43616</v>
      </c>
      <c r="P2903" s="4">
        <v>149852</v>
      </c>
      <c r="Q2903" s="4">
        <v>149852</v>
      </c>
      <c r="R2903" s="11" t="s">
        <v>21908</v>
      </c>
      <c r="S2903" s="1" t="s">
        <v>170</v>
      </c>
      <c r="T2903" s="1" t="s">
        <v>9744</v>
      </c>
      <c r="U2903" s="1" t="s">
        <v>455</v>
      </c>
      <c r="V2903" s="3"/>
      <c r="W2903" s="1"/>
      <c r="X2903" s="38"/>
    </row>
    <row r="2904" spans="1:24" ht="15.95" customHeight="1" x14ac:dyDescent="0.25">
      <c r="A2904" s="2">
        <v>3</v>
      </c>
      <c r="B2904" s="1" t="s">
        <v>64</v>
      </c>
      <c r="C2904" s="1" t="s">
        <v>138</v>
      </c>
      <c r="D2904" s="1" t="s">
        <v>161</v>
      </c>
      <c r="E2904" s="1" t="s">
        <v>167</v>
      </c>
      <c r="F2904" s="1" t="s">
        <v>168</v>
      </c>
      <c r="G2904" s="2">
        <v>748103</v>
      </c>
      <c r="H2904" s="1" t="s">
        <v>21909</v>
      </c>
      <c r="I2904" s="3" t="s">
        <v>21910</v>
      </c>
      <c r="J2904" s="3" t="s">
        <v>21911</v>
      </c>
      <c r="K2904" s="3" t="s">
        <v>21912</v>
      </c>
      <c r="L2904" s="3"/>
      <c r="M2904" s="2" t="s">
        <v>166</v>
      </c>
      <c r="N2904" s="5">
        <v>43070</v>
      </c>
      <c r="O2904" s="5">
        <v>43799</v>
      </c>
      <c r="P2904" s="4">
        <v>195454.8</v>
      </c>
      <c r="Q2904" s="4">
        <v>195454.8</v>
      </c>
      <c r="R2904" s="11" t="s">
        <v>21913</v>
      </c>
      <c r="S2904" s="1" t="s">
        <v>16724</v>
      </c>
      <c r="T2904" s="1" t="s">
        <v>16724</v>
      </c>
      <c r="U2904" s="1" t="s">
        <v>169</v>
      </c>
      <c r="V2904" s="3"/>
      <c r="W2904" s="1"/>
      <c r="X2904" s="38"/>
    </row>
    <row r="2905" spans="1:24" ht="15.95" customHeight="1" x14ac:dyDescent="0.25">
      <c r="A2905" s="2">
        <v>3</v>
      </c>
      <c r="B2905" s="1" t="s">
        <v>64</v>
      </c>
      <c r="C2905" s="1" t="s">
        <v>138</v>
      </c>
      <c r="D2905" s="1" t="s">
        <v>1938</v>
      </c>
      <c r="E2905" s="1" t="s">
        <v>1943</v>
      </c>
      <c r="F2905" s="1" t="s">
        <v>1944</v>
      </c>
      <c r="G2905" s="2">
        <v>791791</v>
      </c>
      <c r="H2905" s="1" t="s">
        <v>17468</v>
      </c>
      <c r="I2905" s="3" t="s">
        <v>21914</v>
      </c>
      <c r="J2905" s="3" t="s">
        <v>21915</v>
      </c>
      <c r="K2905" s="3" t="s">
        <v>21916</v>
      </c>
      <c r="L2905" s="3"/>
      <c r="M2905" s="2" t="s">
        <v>166</v>
      </c>
      <c r="N2905" s="5">
        <v>43070</v>
      </c>
      <c r="O2905" s="5">
        <v>43190</v>
      </c>
      <c r="P2905" s="4">
        <v>50000</v>
      </c>
      <c r="Q2905" s="4">
        <v>71429</v>
      </c>
      <c r="R2905" s="11" t="s">
        <v>21917</v>
      </c>
      <c r="S2905" s="1" t="s">
        <v>17473</v>
      </c>
      <c r="T2905" s="1" t="s">
        <v>17473</v>
      </c>
      <c r="U2905" s="1" t="s">
        <v>220</v>
      </c>
      <c r="V2905" s="3"/>
      <c r="W2905" s="1"/>
      <c r="X2905" s="38"/>
    </row>
    <row r="2906" spans="1:24" ht="15.95" customHeight="1" x14ac:dyDescent="0.25">
      <c r="A2906" s="2">
        <v>3</v>
      </c>
      <c r="B2906" s="1" t="s">
        <v>64</v>
      </c>
      <c r="C2906" s="1" t="s">
        <v>138</v>
      </c>
      <c r="D2906" s="1" t="s">
        <v>139</v>
      </c>
      <c r="E2906" s="1" t="s">
        <v>1958</v>
      </c>
      <c r="F2906" s="1" t="s">
        <v>983</v>
      </c>
      <c r="G2906" s="2">
        <v>754825</v>
      </c>
      <c r="H2906" s="1" t="s">
        <v>21918</v>
      </c>
      <c r="I2906" s="3" t="s">
        <v>21919</v>
      </c>
      <c r="J2906" s="3" t="s">
        <v>21920</v>
      </c>
      <c r="K2906" s="3" t="s">
        <v>21921</v>
      </c>
      <c r="L2906" s="3" t="s">
        <v>21922</v>
      </c>
      <c r="M2906" s="2" t="s">
        <v>72</v>
      </c>
      <c r="N2906" s="5">
        <v>43070</v>
      </c>
      <c r="O2906" s="5">
        <v>45443</v>
      </c>
      <c r="P2906" s="4">
        <v>5697390.5</v>
      </c>
      <c r="Q2906" s="4">
        <v>5697390.5</v>
      </c>
      <c r="R2906" s="11" t="s">
        <v>21924</v>
      </c>
      <c r="S2906" s="1" t="s">
        <v>2912</v>
      </c>
      <c r="T2906" s="1" t="s">
        <v>21923</v>
      </c>
      <c r="U2906" s="1" t="s">
        <v>147</v>
      </c>
      <c r="V2906" s="3"/>
      <c r="W2906" s="1"/>
      <c r="X2906" s="38"/>
    </row>
    <row r="2907" spans="1:24" ht="15.95" customHeight="1" x14ac:dyDescent="0.25">
      <c r="A2907" s="2">
        <v>2</v>
      </c>
      <c r="B2907" s="1" t="s">
        <v>64</v>
      </c>
      <c r="C2907" s="1" t="s">
        <v>138</v>
      </c>
      <c r="D2907" s="1" t="s">
        <v>139</v>
      </c>
      <c r="E2907" s="1" t="s">
        <v>3864</v>
      </c>
      <c r="F2907" s="1" t="s">
        <v>3865</v>
      </c>
      <c r="G2907" s="2">
        <v>791476</v>
      </c>
      <c r="H2907" s="1" t="s">
        <v>21925</v>
      </c>
      <c r="I2907" s="3" t="s">
        <v>21926</v>
      </c>
      <c r="J2907" s="3" t="s">
        <v>21927</v>
      </c>
      <c r="K2907" s="3" t="s">
        <v>21928</v>
      </c>
      <c r="L2907" s="3"/>
      <c r="M2907" s="2" t="s">
        <v>166</v>
      </c>
      <c r="N2907" s="5">
        <v>43070</v>
      </c>
      <c r="O2907" s="5">
        <v>43190</v>
      </c>
      <c r="P2907" s="4">
        <v>50000</v>
      </c>
      <c r="Q2907" s="4">
        <v>71429</v>
      </c>
      <c r="R2907" s="11" t="s">
        <v>21930</v>
      </c>
      <c r="S2907" s="1" t="s">
        <v>21929</v>
      </c>
      <c r="T2907" s="1" t="s">
        <v>21929</v>
      </c>
      <c r="U2907" s="1" t="s">
        <v>220</v>
      </c>
      <c r="V2907" s="3"/>
      <c r="W2907" s="1"/>
      <c r="X2907" s="38"/>
    </row>
    <row r="2908" spans="1:24" ht="15.95" customHeight="1" x14ac:dyDescent="0.25">
      <c r="A2908" s="2">
        <v>2</v>
      </c>
      <c r="B2908" s="1" t="s">
        <v>64</v>
      </c>
      <c r="C2908" s="1" t="s">
        <v>138</v>
      </c>
      <c r="D2908" s="1" t="s">
        <v>388</v>
      </c>
      <c r="E2908" s="1" t="s">
        <v>3584</v>
      </c>
      <c r="F2908" s="1" t="s">
        <v>3585</v>
      </c>
      <c r="G2908" s="2">
        <v>791055</v>
      </c>
      <c r="H2908" s="1" t="s">
        <v>19607</v>
      </c>
      <c r="I2908" s="3" t="s">
        <v>21931</v>
      </c>
      <c r="J2908" s="3" t="s">
        <v>21932</v>
      </c>
      <c r="K2908" s="3" t="s">
        <v>21933</v>
      </c>
      <c r="L2908" s="3"/>
      <c r="M2908" s="2" t="s">
        <v>166</v>
      </c>
      <c r="N2908" s="5">
        <v>43070</v>
      </c>
      <c r="O2908" s="5">
        <v>43190</v>
      </c>
      <c r="P2908" s="4">
        <v>50000</v>
      </c>
      <c r="Q2908" s="4">
        <v>71429</v>
      </c>
      <c r="R2908" s="11" t="s">
        <v>21934</v>
      </c>
      <c r="S2908" s="1" t="s">
        <v>19612</v>
      </c>
      <c r="T2908" s="1" t="s">
        <v>19612</v>
      </c>
      <c r="U2908" s="1" t="s">
        <v>220</v>
      </c>
      <c r="V2908" s="3"/>
      <c r="W2908" s="1"/>
      <c r="X2908" s="38"/>
    </row>
    <row r="2909" spans="1:24" ht="15.95" customHeight="1" x14ac:dyDescent="0.25">
      <c r="A2909" s="2">
        <v>2</v>
      </c>
      <c r="B2909" s="1" t="s">
        <v>64</v>
      </c>
      <c r="C2909" s="1" t="s">
        <v>138</v>
      </c>
      <c r="D2909" s="1" t="s">
        <v>161</v>
      </c>
      <c r="E2909" s="1" t="s">
        <v>897</v>
      </c>
      <c r="F2909" s="1" t="s">
        <v>898</v>
      </c>
      <c r="G2909" s="2">
        <v>778133</v>
      </c>
      <c r="H2909" s="1" t="s">
        <v>21935</v>
      </c>
      <c r="I2909" s="3" t="s">
        <v>21936</v>
      </c>
      <c r="J2909" s="3" t="s">
        <v>21937</v>
      </c>
      <c r="K2909" s="3" t="s">
        <v>21938</v>
      </c>
      <c r="L2909" s="3" t="s">
        <v>21939</v>
      </c>
      <c r="M2909" s="2" t="s">
        <v>166</v>
      </c>
      <c r="N2909" s="5">
        <v>43070</v>
      </c>
      <c r="O2909" s="5">
        <v>44895</v>
      </c>
      <c r="P2909" s="4">
        <v>598500</v>
      </c>
      <c r="Q2909" s="4">
        <v>598500</v>
      </c>
      <c r="R2909" s="11" t="s">
        <v>21941</v>
      </c>
      <c r="S2909" s="1" t="s">
        <v>8801</v>
      </c>
      <c r="T2909" s="1" t="s">
        <v>21940</v>
      </c>
      <c r="U2909" s="1" t="s">
        <v>899</v>
      </c>
      <c r="V2909" s="3"/>
      <c r="W2909" s="1"/>
      <c r="X2909" s="38"/>
    </row>
    <row r="2910" spans="1:24" ht="15.95" customHeight="1" x14ac:dyDescent="0.25">
      <c r="A2910" s="2">
        <v>2</v>
      </c>
      <c r="B2910" s="1" t="s">
        <v>64</v>
      </c>
      <c r="C2910" s="1" t="s">
        <v>138</v>
      </c>
      <c r="D2910" s="1" t="s">
        <v>184</v>
      </c>
      <c r="E2910" s="1" t="s">
        <v>453</v>
      </c>
      <c r="F2910" s="1" t="s">
        <v>454</v>
      </c>
      <c r="G2910" s="2">
        <v>779822</v>
      </c>
      <c r="H2910" s="1" t="s">
        <v>21942</v>
      </c>
      <c r="I2910" s="3" t="s">
        <v>21943</v>
      </c>
      <c r="J2910" s="3" t="s">
        <v>21944</v>
      </c>
      <c r="K2910" s="3" t="s">
        <v>21945</v>
      </c>
      <c r="L2910" s="3"/>
      <c r="M2910" s="2" t="s">
        <v>166</v>
      </c>
      <c r="N2910" s="5">
        <v>43070</v>
      </c>
      <c r="O2910" s="5">
        <v>43616</v>
      </c>
      <c r="P2910" s="4">
        <v>149997</v>
      </c>
      <c r="Q2910" s="4">
        <v>149997</v>
      </c>
      <c r="R2910" s="11" t="s">
        <v>21946</v>
      </c>
      <c r="S2910" s="1" t="s">
        <v>193</v>
      </c>
      <c r="T2910" s="1" t="s">
        <v>193</v>
      </c>
      <c r="U2910" s="1" t="s">
        <v>455</v>
      </c>
      <c r="V2910" s="3"/>
      <c r="W2910" s="1"/>
      <c r="X2910" s="38"/>
    </row>
    <row r="2911" spans="1:24" ht="15.95" customHeight="1" x14ac:dyDescent="0.25">
      <c r="A2911" s="2">
        <v>1</v>
      </c>
      <c r="B2911" s="1" t="s">
        <v>64</v>
      </c>
      <c r="C2911" s="1" t="s">
        <v>138</v>
      </c>
      <c r="D2911" s="1" t="s">
        <v>161</v>
      </c>
      <c r="E2911" s="1" t="s">
        <v>167</v>
      </c>
      <c r="F2911" s="1" t="s">
        <v>168</v>
      </c>
      <c r="G2911" s="2">
        <v>750579</v>
      </c>
      <c r="H2911" s="1" t="s">
        <v>21947</v>
      </c>
      <c r="I2911" s="3" t="s">
        <v>21948</v>
      </c>
      <c r="J2911" s="3" t="s">
        <v>21949</v>
      </c>
      <c r="K2911" s="3" t="s">
        <v>21950</v>
      </c>
      <c r="L2911" s="3" t="s">
        <v>21951</v>
      </c>
      <c r="M2911" s="2" t="s">
        <v>463</v>
      </c>
      <c r="N2911" s="5">
        <v>43070</v>
      </c>
      <c r="O2911" s="5">
        <v>43799</v>
      </c>
      <c r="P2911" s="4">
        <v>185857.2</v>
      </c>
      <c r="Q2911" s="4">
        <v>185857.2</v>
      </c>
      <c r="R2911" s="11" t="s">
        <v>21952</v>
      </c>
      <c r="S2911" s="1" t="s">
        <v>8334</v>
      </c>
      <c r="T2911" s="1" t="s">
        <v>8334</v>
      </c>
      <c r="U2911" s="1" t="s">
        <v>743</v>
      </c>
      <c r="V2911" s="3"/>
      <c r="W2911" s="1"/>
      <c r="X2911" s="38"/>
    </row>
    <row r="2912" spans="1:24" ht="15.95" customHeight="1" x14ac:dyDescent="0.25">
      <c r="A2912" s="2">
        <v>1</v>
      </c>
      <c r="B2912" s="1" t="s">
        <v>64</v>
      </c>
      <c r="C2912" s="1" t="s">
        <v>138</v>
      </c>
      <c r="D2912" s="1" t="s">
        <v>21953</v>
      </c>
      <c r="E2912" s="1" t="s">
        <v>21958</v>
      </c>
      <c r="F2912" s="1" t="s">
        <v>21959</v>
      </c>
      <c r="G2912" s="2">
        <v>790305</v>
      </c>
      <c r="H2912" s="1" t="s">
        <v>21954</v>
      </c>
      <c r="I2912" s="3" t="s">
        <v>21955</v>
      </c>
      <c r="J2912" s="3" t="s">
        <v>21956</v>
      </c>
      <c r="K2912" s="3" t="s">
        <v>21957</v>
      </c>
      <c r="L2912" s="3"/>
      <c r="M2912" s="2" t="s">
        <v>166</v>
      </c>
      <c r="N2912" s="5">
        <v>43070</v>
      </c>
      <c r="O2912" s="5">
        <v>43190</v>
      </c>
      <c r="P2912" s="4">
        <v>50000</v>
      </c>
      <c r="Q2912" s="4">
        <v>71429</v>
      </c>
      <c r="R2912" s="11" t="s">
        <v>21961</v>
      </c>
      <c r="S2912" s="1" t="s">
        <v>21960</v>
      </c>
      <c r="T2912" s="1" t="s">
        <v>21960</v>
      </c>
      <c r="U2912" s="1" t="s">
        <v>220</v>
      </c>
      <c r="V2912" s="3"/>
      <c r="W2912" s="1"/>
      <c r="X2912" s="38"/>
    </row>
    <row r="2913" spans="1:24" ht="15.95" customHeight="1" x14ac:dyDescent="0.25">
      <c r="A2913" s="2">
        <v>1</v>
      </c>
      <c r="B2913" s="1" t="s">
        <v>64</v>
      </c>
      <c r="C2913" s="1" t="s">
        <v>138</v>
      </c>
      <c r="D2913" s="1" t="s">
        <v>184</v>
      </c>
      <c r="E2913" s="1" t="s">
        <v>1305</v>
      </c>
      <c r="F2913" s="1" t="s">
        <v>960</v>
      </c>
      <c r="G2913" s="2">
        <v>724824</v>
      </c>
      <c r="H2913" s="1" t="s">
        <v>21962</v>
      </c>
      <c r="I2913" s="3" t="s">
        <v>21963</v>
      </c>
      <c r="J2913" s="3" t="s">
        <v>21964</v>
      </c>
      <c r="K2913" s="3" t="s">
        <v>21965</v>
      </c>
      <c r="L2913" s="3" t="s">
        <v>21966</v>
      </c>
      <c r="M2913" s="2" t="s">
        <v>166</v>
      </c>
      <c r="N2913" s="5">
        <v>43070</v>
      </c>
      <c r="O2913" s="5">
        <v>45077</v>
      </c>
      <c r="P2913" s="4">
        <v>2437500</v>
      </c>
      <c r="Q2913" s="4">
        <v>2437500</v>
      </c>
      <c r="R2913" s="11" t="s">
        <v>21967</v>
      </c>
      <c r="S2913" s="1" t="s">
        <v>1659</v>
      </c>
      <c r="T2913" s="1" t="s">
        <v>1659</v>
      </c>
      <c r="U2913" s="1" t="s">
        <v>752</v>
      </c>
      <c r="V2913" s="3"/>
      <c r="W2913" s="1"/>
      <c r="X2913" s="38"/>
    </row>
    <row r="2914" spans="1:24" ht="15.95" customHeight="1" x14ac:dyDescent="0.25">
      <c r="A2914" s="2">
        <v>11</v>
      </c>
      <c r="B2914" s="1" t="s">
        <v>64</v>
      </c>
      <c r="C2914" s="1" t="s">
        <v>138</v>
      </c>
      <c r="D2914" s="1" t="s">
        <v>368</v>
      </c>
      <c r="E2914" s="1" t="s">
        <v>472</v>
      </c>
      <c r="F2914" s="1" t="s">
        <v>473</v>
      </c>
      <c r="G2914" s="2">
        <v>739738</v>
      </c>
      <c r="H2914" s="1" t="s">
        <v>9016</v>
      </c>
      <c r="I2914" s="3" t="s">
        <v>21968</v>
      </c>
      <c r="J2914" s="3" t="s">
        <v>21969</v>
      </c>
      <c r="K2914" s="3" t="s">
        <v>21970</v>
      </c>
      <c r="L2914" s="3"/>
      <c r="M2914" s="2" t="s">
        <v>166</v>
      </c>
      <c r="N2914" s="5">
        <v>43056</v>
      </c>
      <c r="O2914" s="5">
        <v>43420</v>
      </c>
      <c r="P2914" s="4">
        <v>147212.5</v>
      </c>
      <c r="Q2914" s="4">
        <v>147212.5</v>
      </c>
      <c r="R2914" s="11" t="s">
        <v>21971</v>
      </c>
      <c r="S2914" s="1" t="s">
        <v>8423</v>
      </c>
      <c r="T2914" s="1" t="s">
        <v>8423</v>
      </c>
      <c r="U2914" s="1" t="s">
        <v>354</v>
      </c>
      <c r="V2914" s="3"/>
      <c r="W2914" s="1"/>
      <c r="X2914" s="38"/>
    </row>
    <row r="2915" spans="1:24" ht="15.95" customHeight="1" x14ac:dyDescent="0.25">
      <c r="A2915" s="2">
        <v>4</v>
      </c>
      <c r="B2915" s="1" t="s">
        <v>64</v>
      </c>
      <c r="C2915" s="1" t="s">
        <v>138</v>
      </c>
      <c r="D2915" s="1" t="s">
        <v>161</v>
      </c>
      <c r="E2915" s="1" t="s">
        <v>167</v>
      </c>
      <c r="F2915" s="1" t="s">
        <v>168</v>
      </c>
      <c r="G2915" s="2">
        <v>746309</v>
      </c>
      <c r="H2915" s="1" t="s">
        <v>6639</v>
      </c>
      <c r="I2915" s="3" t="s">
        <v>6640</v>
      </c>
      <c r="J2915" s="3" t="s">
        <v>6641</v>
      </c>
      <c r="K2915" s="3" t="s">
        <v>6642</v>
      </c>
      <c r="L2915" s="3"/>
      <c r="M2915" s="2" t="s">
        <v>166</v>
      </c>
      <c r="N2915" s="5">
        <v>43045</v>
      </c>
      <c r="O2915" s="5">
        <v>43774</v>
      </c>
      <c r="P2915" s="4">
        <v>180277.2</v>
      </c>
      <c r="Q2915" s="4">
        <v>180277.2</v>
      </c>
      <c r="R2915" s="11" t="s">
        <v>6643</v>
      </c>
      <c r="S2915" s="1" t="s">
        <v>767</v>
      </c>
      <c r="T2915" s="1" t="s">
        <v>767</v>
      </c>
      <c r="U2915" s="1" t="s">
        <v>169</v>
      </c>
      <c r="V2915" s="3"/>
      <c r="W2915" s="1" t="s">
        <v>25643</v>
      </c>
      <c r="X2915" s="38" t="s">
        <v>38</v>
      </c>
    </row>
    <row r="2916" spans="1:24" ht="15.95" customHeight="1" x14ac:dyDescent="0.25">
      <c r="A2916" s="2">
        <v>10</v>
      </c>
      <c r="B2916" s="1" t="s">
        <v>64</v>
      </c>
      <c r="C2916" s="1" t="s">
        <v>138</v>
      </c>
      <c r="D2916" s="1" t="s">
        <v>139</v>
      </c>
      <c r="E2916" s="1" t="s">
        <v>3610</v>
      </c>
      <c r="F2916" s="1" t="s">
        <v>3611</v>
      </c>
      <c r="G2916" s="2">
        <v>777167</v>
      </c>
      <c r="H2916" s="1" t="s">
        <v>3607</v>
      </c>
      <c r="I2916" s="3" t="s">
        <v>3608</v>
      </c>
      <c r="J2916" s="3" t="s">
        <v>3609</v>
      </c>
      <c r="K2916" s="3" t="s">
        <v>2215</v>
      </c>
      <c r="L2916" s="3"/>
      <c r="M2916" s="2" t="s">
        <v>166</v>
      </c>
      <c r="N2916" s="5">
        <v>43040</v>
      </c>
      <c r="O2916" s="5">
        <v>44681</v>
      </c>
      <c r="P2916" s="4">
        <v>4999410</v>
      </c>
      <c r="Q2916" s="4">
        <v>4999410</v>
      </c>
      <c r="R2916" s="11" t="s">
        <v>3614</v>
      </c>
      <c r="S2916" s="1" t="s">
        <v>3612</v>
      </c>
      <c r="T2916" s="1" t="s">
        <v>3613</v>
      </c>
      <c r="U2916" s="1" t="s">
        <v>147</v>
      </c>
      <c r="V2916" s="3"/>
      <c r="W2916" s="1" t="s">
        <v>25651</v>
      </c>
      <c r="X2916" s="38" t="s">
        <v>27</v>
      </c>
    </row>
    <row r="2917" spans="1:24" ht="15.95" customHeight="1" x14ac:dyDescent="0.25">
      <c r="A2917" s="2">
        <v>2</v>
      </c>
      <c r="B2917" s="1" t="s">
        <v>64</v>
      </c>
      <c r="C2917" s="1" t="s">
        <v>138</v>
      </c>
      <c r="D2917" s="1" t="s">
        <v>346</v>
      </c>
      <c r="E2917" s="1" t="s">
        <v>426</v>
      </c>
      <c r="F2917" s="1" t="s">
        <v>427</v>
      </c>
      <c r="G2917" s="2">
        <v>766719</v>
      </c>
      <c r="H2917" s="1" t="s">
        <v>3615</v>
      </c>
      <c r="I2917" s="3" t="s">
        <v>3616</v>
      </c>
      <c r="J2917" s="3" t="s">
        <v>3617</v>
      </c>
      <c r="K2917" s="3" t="s">
        <v>3618</v>
      </c>
      <c r="L2917" s="3"/>
      <c r="M2917" s="2" t="s">
        <v>166</v>
      </c>
      <c r="N2917" s="5">
        <v>43040</v>
      </c>
      <c r="O2917" s="5">
        <v>44408</v>
      </c>
      <c r="P2917" s="4">
        <v>3206498.75</v>
      </c>
      <c r="Q2917" s="4">
        <v>3206498.75</v>
      </c>
      <c r="R2917" s="11" t="s">
        <v>3621</v>
      </c>
      <c r="S2917" s="1" t="s">
        <v>3619</v>
      </c>
      <c r="T2917" s="1" t="s">
        <v>3620</v>
      </c>
      <c r="U2917" s="1" t="s">
        <v>147</v>
      </c>
      <c r="V2917" s="3"/>
      <c r="W2917" s="1" t="s">
        <v>25651</v>
      </c>
      <c r="X2917" s="38" t="s">
        <v>27</v>
      </c>
    </row>
    <row r="2918" spans="1:24" ht="15.95" customHeight="1" x14ac:dyDescent="0.25">
      <c r="A2918" s="2">
        <v>1</v>
      </c>
      <c r="B2918" s="1" t="s">
        <v>64</v>
      </c>
      <c r="C2918" s="1" t="s">
        <v>138</v>
      </c>
      <c r="D2918" s="1" t="s">
        <v>346</v>
      </c>
      <c r="E2918" s="1" t="s">
        <v>426</v>
      </c>
      <c r="F2918" s="1" t="s">
        <v>427</v>
      </c>
      <c r="G2918" s="2">
        <v>766955</v>
      </c>
      <c r="H2918" s="1" t="s">
        <v>3622</v>
      </c>
      <c r="I2918" s="3" t="s">
        <v>3623</v>
      </c>
      <c r="J2918" s="3" t="s">
        <v>3624</v>
      </c>
      <c r="K2918" s="3" t="s">
        <v>3625</v>
      </c>
      <c r="L2918" s="3"/>
      <c r="M2918" s="2" t="s">
        <v>166</v>
      </c>
      <c r="N2918" s="5">
        <v>43040</v>
      </c>
      <c r="O2918" s="5">
        <v>44500</v>
      </c>
      <c r="P2918" s="4">
        <v>3106381</v>
      </c>
      <c r="Q2918" s="4">
        <v>3106381.25</v>
      </c>
      <c r="R2918" s="11" t="s">
        <v>3627</v>
      </c>
      <c r="S2918" s="1" t="s">
        <v>1366</v>
      </c>
      <c r="T2918" s="1" t="s">
        <v>3626</v>
      </c>
      <c r="U2918" s="1" t="s">
        <v>147</v>
      </c>
      <c r="V2918" s="3"/>
      <c r="W2918" s="1" t="s">
        <v>25651</v>
      </c>
      <c r="X2918" s="38" t="s">
        <v>27</v>
      </c>
    </row>
    <row r="2919" spans="1:24" ht="15.95" customHeight="1" x14ac:dyDescent="0.25">
      <c r="A2919" s="2">
        <v>14</v>
      </c>
      <c r="B2919" s="1" t="s">
        <v>64</v>
      </c>
      <c r="C2919" s="1" t="s">
        <v>138</v>
      </c>
      <c r="D2919" s="1" t="s">
        <v>388</v>
      </c>
      <c r="E2919" s="1" t="s">
        <v>3584</v>
      </c>
      <c r="F2919" s="1" t="s">
        <v>3585</v>
      </c>
      <c r="G2919" s="2">
        <v>791086</v>
      </c>
      <c r="H2919" s="1" t="s">
        <v>5273</v>
      </c>
      <c r="I2919" s="3" t="s">
        <v>5274</v>
      </c>
      <c r="J2919" s="3" t="s">
        <v>5275</v>
      </c>
      <c r="K2919" s="3" t="s">
        <v>5276</v>
      </c>
      <c r="L2919" s="3"/>
      <c r="M2919" s="2" t="s">
        <v>166</v>
      </c>
      <c r="N2919" s="5">
        <v>43040</v>
      </c>
      <c r="O2919" s="5">
        <v>43159</v>
      </c>
      <c r="P2919" s="4">
        <v>50000</v>
      </c>
      <c r="Q2919" s="4">
        <v>71429</v>
      </c>
      <c r="R2919" s="11" t="s">
        <v>5278</v>
      </c>
      <c r="S2919" s="1" t="s">
        <v>5277</v>
      </c>
      <c r="T2919" s="1" t="s">
        <v>5277</v>
      </c>
      <c r="U2919" s="1" t="s">
        <v>220</v>
      </c>
      <c r="V2919" s="3"/>
      <c r="W2919" s="1" t="s">
        <v>25646</v>
      </c>
      <c r="X2919" s="38" t="s">
        <v>29</v>
      </c>
    </row>
    <row r="2920" spans="1:24" ht="15.95" customHeight="1" x14ac:dyDescent="0.25">
      <c r="A2920" s="2">
        <v>7</v>
      </c>
      <c r="B2920" s="1" t="s">
        <v>64</v>
      </c>
      <c r="C2920" s="1" t="s">
        <v>138</v>
      </c>
      <c r="D2920" s="1" t="s">
        <v>184</v>
      </c>
      <c r="E2920" s="1" t="s">
        <v>4426</v>
      </c>
      <c r="F2920" s="1" t="s">
        <v>191</v>
      </c>
      <c r="G2920" s="2">
        <v>740230</v>
      </c>
      <c r="H2920" s="1" t="s">
        <v>6644</v>
      </c>
      <c r="I2920" s="3" t="s">
        <v>6645</v>
      </c>
      <c r="J2920" s="3" t="s">
        <v>6646</v>
      </c>
      <c r="K2920" s="3" t="s">
        <v>6647</v>
      </c>
      <c r="L2920" s="3" t="s">
        <v>6648</v>
      </c>
      <c r="M2920" s="2" t="s">
        <v>166</v>
      </c>
      <c r="N2920" s="5">
        <v>43040</v>
      </c>
      <c r="O2920" s="5">
        <v>44865</v>
      </c>
      <c r="P2920" s="4">
        <v>2895836</v>
      </c>
      <c r="Q2920" s="4">
        <v>2895836</v>
      </c>
      <c r="R2920" s="11" t="s">
        <v>6650</v>
      </c>
      <c r="S2920" s="1" t="s">
        <v>5767</v>
      </c>
      <c r="T2920" s="1" t="s">
        <v>6649</v>
      </c>
      <c r="U2920" s="1" t="s">
        <v>192</v>
      </c>
      <c r="V2920" s="3"/>
      <c r="W2920" s="1" t="s">
        <v>25643</v>
      </c>
      <c r="X2920" s="38" t="s">
        <v>38</v>
      </c>
    </row>
    <row r="2921" spans="1:24" ht="15.95" customHeight="1" x14ac:dyDescent="0.25">
      <c r="A2921" s="2">
        <v>1</v>
      </c>
      <c r="B2921" s="1" t="s">
        <v>64</v>
      </c>
      <c r="C2921" s="1" t="s">
        <v>138</v>
      </c>
      <c r="D2921" s="1" t="s">
        <v>161</v>
      </c>
      <c r="E2921" s="1" t="s">
        <v>1983</v>
      </c>
      <c r="F2921" s="1" t="s">
        <v>1180</v>
      </c>
      <c r="G2921" s="2">
        <v>766058</v>
      </c>
      <c r="H2921" s="1" t="s">
        <v>7349</v>
      </c>
      <c r="I2921" s="3" t="s">
        <v>7350</v>
      </c>
      <c r="J2921" s="3" t="s">
        <v>7351</v>
      </c>
      <c r="K2921" s="3" t="s">
        <v>7352</v>
      </c>
      <c r="L2921" s="3"/>
      <c r="M2921" s="2" t="s">
        <v>166</v>
      </c>
      <c r="N2921" s="5">
        <v>43040</v>
      </c>
      <c r="O2921" s="5">
        <v>44500</v>
      </c>
      <c r="P2921" s="4">
        <v>743618.88</v>
      </c>
      <c r="Q2921" s="4">
        <v>743618.88</v>
      </c>
      <c r="R2921" s="11" t="s">
        <v>7356</v>
      </c>
      <c r="S2921" s="1" t="s">
        <v>7354</v>
      </c>
      <c r="T2921" s="1" t="s">
        <v>7355</v>
      </c>
      <c r="U2921" s="1" t="s">
        <v>7353</v>
      </c>
      <c r="V2921" s="3"/>
      <c r="W2921" s="1" t="s">
        <v>25646</v>
      </c>
      <c r="X2921" s="38" t="s">
        <v>39</v>
      </c>
    </row>
    <row r="2922" spans="1:24" ht="15.95" customHeight="1" x14ac:dyDescent="0.25">
      <c r="A2922" s="2">
        <v>1</v>
      </c>
      <c r="B2922" s="1" t="s">
        <v>64</v>
      </c>
      <c r="C2922" s="1" t="s">
        <v>138</v>
      </c>
      <c r="D2922" s="1" t="s">
        <v>139</v>
      </c>
      <c r="E2922" s="1" t="s">
        <v>7362</v>
      </c>
      <c r="F2922" s="1" t="s">
        <v>7363</v>
      </c>
      <c r="G2922" s="2">
        <v>777377</v>
      </c>
      <c r="H2922" s="1" t="s">
        <v>7357</v>
      </c>
      <c r="I2922" s="3" t="s">
        <v>7358</v>
      </c>
      <c r="J2922" s="3" t="s">
        <v>7359</v>
      </c>
      <c r="K2922" s="3" t="s">
        <v>7360</v>
      </c>
      <c r="L2922" s="3" t="s">
        <v>7361</v>
      </c>
      <c r="M2922" s="2" t="s">
        <v>72</v>
      </c>
      <c r="N2922" s="5">
        <v>43040</v>
      </c>
      <c r="O2922" s="5">
        <v>45351</v>
      </c>
      <c r="P2922" s="4">
        <v>15797881</v>
      </c>
      <c r="Q2922" s="4">
        <v>47281406.630000003</v>
      </c>
      <c r="R2922" s="11" t="s">
        <v>7365</v>
      </c>
      <c r="S2922" s="1" t="s">
        <v>2912</v>
      </c>
      <c r="T2922" s="1" t="s">
        <v>7364</v>
      </c>
      <c r="U2922" s="1" t="s">
        <v>147</v>
      </c>
      <c r="V2922" s="3"/>
      <c r="W2922" s="1" t="s">
        <v>25646</v>
      </c>
      <c r="X2922" s="38" t="s">
        <v>39</v>
      </c>
    </row>
    <row r="2923" spans="1:24" ht="15.95" customHeight="1" x14ac:dyDescent="0.25">
      <c r="A2923" s="2">
        <v>2</v>
      </c>
      <c r="B2923" s="1" t="s">
        <v>64</v>
      </c>
      <c r="C2923" s="1" t="s">
        <v>138</v>
      </c>
      <c r="D2923" s="1" t="s">
        <v>161</v>
      </c>
      <c r="E2923" s="1" t="s">
        <v>167</v>
      </c>
      <c r="F2923" s="1" t="s">
        <v>168</v>
      </c>
      <c r="G2923" s="2">
        <v>752869</v>
      </c>
      <c r="H2923" s="1" t="s">
        <v>21972</v>
      </c>
      <c r="I2923" s="3" t="s">
        <v>21973</v>
      </c>
      <c r="J2923" s="3" t="s">
        <v>21974</v>
      </c>
      <c r="K2923" s="3" t="s">
        <v>21640</v>
      </c>
      <c r="L2923" s="3"/>
      <c r="M2923" s="2" t="s">
        <v>166</v>
      </c>
      <c r="N2923" s="5">
        <v>43040</v>
      </c>
      <c r="O2923" s="5">
        <v>43769</v>
      </c>
      <c r="P2923" s="4">
        <v>171349.2</v>
      </c>
      <c r="Q2923" s="4">
        <v>171349.2</v>
      </c>
      <c r="R2923" s="11" t="s">
        <v>21976</v>
      </c>
      <c r="S2923" s="1" t="s">
        <v>170</v>
      </c>
      <c r="T2923" s="1" t="s">
        <v>21975</v>
      </c>
      <c r="U2923" s="1" t="s">
        <v>865</v>
      </c>
      <c r="V2923" s="3"/>
      <c r="W2923" s="1"/>
      <c r="X2923" s="38"/>
    </row>
    <row r="2924" spans="1:24" ht="15.95" customHeight="1" x14ac:dyDescent="0.25">
      <c r="A2924" s="2">
        <v>14</v>
      </c>
      <c r="B2924" s="1" t="s">
        <v>64</v>
      </c>
      <c r="C2924" s="1" t="s">
        <v>138</v>
      </c>
      <c r="D2924" s="1" t="s">
        <v>184</v>
      </c>
      <c r="E2924" s="1" t="s">
        <v>889</v>
      </c>
      <c r="F2924" s="1" t="s">
        <v>411</v>
      </c>
      <c r="G2924" s="2">
        <v>758913</v>
      </c>
      <c r="H2924" s="1" t="s">
        <v>21977</v>
      </c>
      <c r="I2924" s="3" t="s">
        <v>21978</v>
      </c>
      <c r="J2924" s="3" t="s">
        <v>21979</v>
      </c>
      <c r="K2924" s="3" t="s">
        <v>21980</v>
      </c>
      <c r="L2924" s="3" t="s">
        <v>21981</v>
      </c>
      <c r="M2924" s="2" t="s">
        <v>166</v>
      </c>
      <c r="N2924" s="5">
        <v>43040</v>
      </c>
      <c r="O2924" s="5">
        <v>45046</v>
      </c>
      <c r="P2924" s="4">
        <v>1500000</v>
      </c>
      <c r="Q2924" s="4">
        <v>1500000</v>
      </c>
      <c r="R2924" s="11" t="s">
        <v>21982</v>
      </c>
      <c r="S2924" s="1" t="s">
        <v>12982</v>
      </c>
      <c r="T2924" s="1" t="s">
        <v>12982</v>
      </c>
      <c r="U2924" s="1" t="s">
        <v>412</v>
      </c>
      <c r="V2924" s="3"/>
      <c r="W2924" s="1"/>
      <c r="X2924" s="38"/>
    </row>
    <row r="2925" spans="1:24" ht="15.95" customHeight="1" x14ac:dyDescent="0.25">
      <c r="A2925" s="2">
        <v>12</v>
      </c>
      <c r="B2925" s="1" t="s">
        <v>64</v>
      </c>
      <c r="C2925" s="1" t="s">
        <v>138</v>
      </c>
      <c r="D2925" s="1" t="s">
        <v>184</v>
      </c>
      <c r="E2925" s="1" t="s">
        <v>4426</v>
      </c>
      <c r="F2925" s="1" t="s">
        <v>191</v>
      </c>
      <c r="G2925" s="2">
        <v>743074</v>
      </c>
      <c r="H2925" s="1" t="s">
        <v>21983</v>
      </c>
      <c r="I2925" s="3" t="s">
        <v>21984</v>
      </c>
      <c r="J2925" s="3" t="s">
        <v>21985</v>
      </c>
      <c r="K2925" s="3" t="s">
        <v>21986</v>
      </c>
      <c r="L2925" s="3" t="s">
        <v>21987</v>
      </c>
      <c r="M2925" s="2" t="s">
        <v>166</v>
      </c>
      <c r="N2925" s="5">
        <v>43040</v>
      </c>
      <c r="O2925" s="5">
        <v>44865</v>
      </c>
      <c r="P2925" s="4">
        <v>2500000</v>
      </c>
      <c r="Q2925" s="4">
        <v>2500000</v>
      </c>
      <c r="R2925" s="11" t="s">
        <v>21988</v>
      </c>
      <c r="S2925" s="1" t="s">
        <v>1032</v>
      </c>
      <c r="T2925" s="1" t="s">
        <v>1032</v>
      </c>
      <c r="U2925" s="1" t="s">
        <v>192</v>
      </c>
      <c r="V2925" s="3"/>
      <c r="W2925" s="1"/>
      <c r="X2925" s="38"/>
    </row>
    <row r="2926" spans="1:24" ht="15.95" customHeight="1" x14ac:dyDescent="0.25">
      <c r="A2926" s="2">
        <v>9</v>
      </c>
      <c r="B2926" s="1" t="s">
        <v>64</v>
      </c>
      <c r="C2926" s="1" t="s">
        <v>138</v>
      </c>
      <c r="D2926" s="1" t="s">
        <v>184</v>
      </c>
      <c r="E2926" s="1" t="s">
        <v>453</v>
      </c>
      <c r="F2926" s="1" t="s">
        <v>454</v>
      </c>
      <c r="G2926" s="2">
        <v>780964</v>
      </c>
      <c r="H2926" s="1" t="s">
        <v>21989</v>
      </c>
      <c r="I2926" s="3" t="s">
        <v>21990</v>
      </c>
      <c r="J2926" s="3" t="s">
        <v>21991</v>
      </c>
      <c r="K2926" s="3" t="s">
        <v>21992</v>
      </c>
      <c r="L2926" s="3"/>
      <c r="M2926" s="2" t="s">
        <v>166</v>
      </c>
      <c r="N2926" s="5">
        <v>43040</v>
      </c>
      <c r="O2926" s="5">
        <v>43404</v>
      </c>
      <c r="P2926" s="4">
        <v>150000</v>
      </c>
      <c r="Q2926" s="4">
        <v>150000</v>
      </c>
      <c r="R2926" s="11" t="s">
        <v>21995</v>
      </c>
      <c r="S2926" s="1" t="s">
        <v>21993</v>
      </c>
      <c r="T2926" s="1" t="s">
        <v>21994</v>
      </c>
      <c r="U2926" s="1" t="s">
        <v>455</v>
      </c>
      <c r="V2926" s="3"/>
      <c r="W2926" s="1"/>
      <c r="X2926" s="38"/>
    </row>
    <row r="2927" spans="1:24" ht="15.95" customHeight="1" x14ac:dyDescent="0.25">
      <c r="A2927" s="2">
        <v>8</v>
      </c>
      <c r="B2927" s="1" t="s">
        <v>64</v>
      </c>
      <c r="C2927" s="1" t="s">
        <v>138</v>
      </c>
      <c r="D2927" s="1" t="s">
        <v>184</v>
      </c>
      <c r="E2927" s="1" t="s">
        <v>3689</v>
      </c>
      <c r="F2927" s="1" t="s">
        <v>3690</v>
      </c>
      <c r="G2927" s="2">
        <v>755402</v>
      </c>
      <c r="H2927" s="1" t="s">
        <v>21996</v>
      </c>
      <c r="I2927" s="3" t="s">
        <v>21997</v>
      </c>
      <c r="J2927" s="3" t="s">
        <v>21998</v>
      </c>
      <c r="K2927" s="3" t="s">
        <v>21999</v>
      </c>
      <c r="L2927" s="3"/>
      <c r="M2927" s="2" t="s">
        <v>166</v>
      </c>
      <c r="N2927" s="5">
        <v>43040</v>
      </c>
      <c r="O2927" s="5">
        <v>43585</v>
      </c>
      <c r="P2927" s="4">
        <v>150000</v>
      </c>
      <c r="Q2927" s="4">
        <v>150000</v>
      </c>
      <c r="R2927" s="11" t="s">
        <v>22000</v>
      </c>
      <c r="S2927" s="1" t="s">
        <v>12982</v>
      </c>
      <c r="T2927" s="1" t="s">
        <v>12982</v>
      </c>
      <c r="U2927" s="1" t="s">
        <v>455</v>
      </c>
      <c r="V2927" s="3"/>
      <c r="W2927" s="1"/>
      <c r="X2927" s="38"/>
    </row>
    <row r="2928" spans="1:24" ht="15.95" customHeight="1" x14ac:dyDescent="0.25">
      <c r="A2928" s="2">
        <v>7</v>
      </c>
      <c r="B2928" s="1" t="s">
        <v>64</v>
      </c>
      <c r="C2928" s="1" t="s">
        <v>138</v>
      </c>
      <c r="D2928" s="1" t="s">
        <v>346</v>
      </c>
      <c r="E2928" s="1" t="s">
        <v>426</v>
      </c>
      <c r="F2928" s="1" t="s">
        <v>427</v>
      </c>
      <c r="G2928" s="2">
        <v>766456</v>
      </c>
      <c r="H2928" s="1" t="s">
        <v>22001</v>
      </c>
      <c r="I2928" s="3" t="s">
        <v>22002</v>
      </c>
      <c r="J2928" s="3" t="s">
        <v>22003</v>
      </c>
      <c r="K2928" s="3" t="s">
        <v>22004</v>
      </c>
      <c r="L2928" s="3" t="s">
        <v>22005</v>
      </c>
      <c r="M2928" s="2" t="s">
        <v>166</v>
      </c>
      <c r="N2928" s="5">
        <v>43040</v>
      </c>
      <c r="O2928" s="5">
        <v>44681</v>
      </c>
      <c r="P2928" s="4">
        <v>3932775</v>
      </c>
      <c r="Q2928" s="4">
        <v>3932775</v>
      </c>
      <c r="R2928" s="11" t="s">
        <v>22007</v>
      </c>
      <c r="S2928" s="1" t="s">
        <v>657</v>
      </c>
      <c r="T2928" s="1" t="s">
        <v>22006</v>
      </c>
      <c r="U2928" s="1" t="s">
        <v>147</v>
      </c>
      <c r="V2928" s="3"/>
      <c r="W2928" s="1"/>
      <c r="X2928" s="38"/>
    </row>
    <row r="2929" spans="1:24" ht="15.95" customHeight="1" x14ac:dyDescent="0.25">
      <c r="A2929" s="2">
        <v>6</v>
      </c>
      <c r="B2929" s="1" t="s">
        <v>64</v>
      </c>
      <c r="C2929" s="1" t="s">
        <v>138</v>
      </c>
      <c r="D2929" s="1" t="s">
        <v>184</v>
      </c>
      <c r="E2929" s="1" t="s">
        <v>453</v>
      </c>
      <c r="F2929" s="1" t="s">
        <v>454</v>
      </c>
      <c r="G2929" s="2">
        <v>779689</v>
      </c>
      <c r="H2929" s="1" t="s">
        <v>22008</v>
      </c>
      <c r="I2929" s="3" t="s">
        <v>22009</v>
      </c>
      <c r="J2929" s="3" t="s">
        <v>22010</v>
      </c>
      <c r="K2929" s="3" t="s">
        <v>22011</v>
      </c>
      <c r="L2929" s="3"/>
      <c r="M2929" s="2" t="s">
        <v>166</v>
      </c>
      <c r="N2929" s="5">
        <v>43040</v>
      </c>
      <c r="O2929" s="5">
        <v>43585</v>
      </c>
      <c r="P2929" s="4">
        <v>150000</v>
      </c>
      <c r="Q2929" s="4">
        <v>150000</v>
      </c>
      <c r="R2929" s="11" t="s">
        <v>22012</v>
      </c>
      <c r="S2929" s="1" t="s">
        <v>1465</v>
      </c>
      <c r="T2929" s="1" t="s">
        <v>1465</v>
      </c>
      <c r="U2929" s="1" t="s">
        <v>455</v>
      </c>
      <c r="V2929" s="3"/>
      <c r="W2929" s="1"/>
      <c r="X2929" s="38"/>
    </row>
    <row r="2930" spans="1:24" ht="15.95" customHeight="1" x14ac:dyDescent="0.25">
      <c r="A2930" s="2">
        <v>5</v>
      </c>
      <c r="B2930" s="1" t="s">
        <v>64</v>
      </c>
      <c r="C2930" s="1" t="s">
        <v>138</v>
      </c>
      <c r="D2930" s="1" t="s">
        <v>184</v>
      </c>
      <c r="E2930" s="1" t="s">
        <v>1305</v>
      </c>
      <c r="F2930" s="1" t="s">
        <v>960</v>
      </c>
      <c r="G2930" s="2">
        <v>723863</v>
      </c>
      <c r="H2930" s="1" t="s">
        <v>22013</v>
      </c>
      <c r="I2930" s="3" t="s">
        <v>22014</v>
      </c>
      <c r="J2930" s="3" t="s">
        <v>22015</v>
      </c>
      <c r="K2930" s="3" t="s">
        <v>22016</v>
      </c>
      <c r="L2930" s="3" t="s">
        <v>22017</v>
      </c>
      <c r="M2930" s="2" t="s">
        <v>166</v>
      </c>
      <c r="N2930" s="5">
        <v>43040</v>
      </c>
      <c r="O2930" s="5">
        <v>45046</v>
      </c>
      <c r="P2930" s="4">
        <v>1979679</v>
      </c>
      <c r="Q2930" s="4">
        <v>1979679</v>
      </c>
      <c r="R2930" s="11" t="s">
        <v>22018</v>
      </c>
      <c r="S2930" s="1" t="s">
        <v>13869</v>
      </c>
      <c r="T2930" s="1" t="s">
        <v>13869</v>
      </c>
      <c r="U2930" s="1" t="s">
        <v>752</v>
      </c>
      <c r="V2930" s="3"/>
      <c r="W2930" s="1"/>
      <c r="X2930" s="38"/>
    </row>
    <row r="2931" spans="1:24" ht="15.95" customHeight="1" x14ac:dyDescent="0.25">
      <c r="A2931" s="2">
        <v>4</v>
      </c>
      <c r="B2931" s="1" t="s">
        <v>64</v>
      </c>
      <c r="C2931" s="1" t="s">
        <v>138</v>
      </c>
      <c r="D2931" s="1" t="s">
        <v>184</v>
      </c>
      <c r="E2931" s="1" t="s">
        <v>1305</v>
      </c>
      <c r="F2931" s="1" t="s">
        <v>960</v>
      </c>
      <c r="G2931" s="2">
        <v>725539</v>
      </c>
      <c r="H2931" s="1" t="s">
        <v>22019</v>
      </c>
      <c r="I2931" s="3" t="s">
        <v>22020</v>
      </c>
      <c r="J2931" s="3" t="s">
        <v>22021</v>
      </c>
      <c r="K2931" s="3" t="s">
        <v>22022</v>
      </c>
      <c r="L2931" s="3" t="s">
        <v>22023</v>
      </c>
      <c r="M2931" s="2" t="s">
        <v>166</v>
      </c>
      <c r="N2931" s="5">
        <v>43040</v>
      </c>
      <c r="O2931" s="5">
        <v>44926</v>
      </c>
      <c r="P2931" s="4">
        <v>1525925</v>
      </c>
      <c r="Q2931" s="4">
        <v>1525925</v>
      </c>
      <c r="R2931" s="11" t="s">
        <v>22024</v>
      </c>
      <c r="S2931" s="1" t="s">
        <v>1236</v>
      </c>
      <c r="T2931" s="1" t="s">
        <v>1236</v>
      </c>
      <c r="U2931" s="1" t="s">
        <v>752</v>
      </c>
      <c r="V2931" s="3"/>
      <c r="W2931" s="1"/>
      <c r="X2931" s="38"/>
    </row>
    <row r="2932" spans="1:24" ht="15.95" customHeight="1" x14ac:dyDescent="0.25">
      <c r="A2932" s="2">
        <v>4</v>
      </c>
      <c r="B2932" s="1" t="s">
        <v>64</v>
      </c>
      <c r="C2932" s="1" t="s">
        <v>138</v>
      </c>
      <c r="D2932" s="1" t="s">
        <v>184</v>
      </c>
      <c r="E2932" s="1" t="s">
        <v>453</v>
      </c>
      <c r="F2932" s="1" t="s">
        <v>454</v>
      </c>
      <c r="G2932" s="2">
        <v>768667</v>
      </c>
      <c r="H2932" s="1" t="s">
        <v>22025</v>
      </c>
      <c r="I2932" s="3" t="s">
        <v>22026</v>
      </c>
      <c r="J2932" s="3" t="s">
        <v>22027</v>
      </c>
      <c r="K2932" s="3" t="s">
        <v>22028</v>
      </c>
      <c r="L2932" s="3"/>
      <c r="M2932" s="2" t="s">
        <v>166</v>
      </c>
      <c r="N2932" s="5">
        <v>43040</v>
      </c>
      <c r="O2932" s="5">
        <v>43585</v>
      </c>
      <c r="P2932" s="4">
        <v>150000</v>
      </c>
      <c r="Q2932" s="4">
        <v>150000</v>
      </c>
      <c r="R2932" s="11" t="s">
        <v>22029</v>
      </c>
      <c r="S2932" s="1" t="s">
        <v>859</v>
      </c>
      <c r="T2932" s="1" t="s">
        <v>859</v>
      </c>
      <c r="U2932" s="1" t="s">
        <v>455</v>
      </c>
      <c r="V2932" s="3"/>
      <c r="W2932" s="1"/>
      <c r="X2932" s="38"/>
    </row>
    <row r="2933" spans="1:24" ht="15.95" customHeight="1" x14ac:dyDescent="0.25">
      <c r="A2933" s="2">
        <v>4</v>
      </c>
      <c r="B2933" s="1" t="s">
        <v>64</v>
      </c>
      <c r="C2933" s="1" t="s">
        <v>138</v>
      </c>
      <c r="D2933" s="1" t="s">
        <v>184</v>
      </c>
      <c r="E2933" s="1" t="s">
        <v>1305</v>
      </c>
      <c r="F2933" s="1" t="s">
        <v>960</v>
      </c>
      <c r="G2933" s="2">
        <v>725268</v>
      </c>
      <c r="H2933" s="1" t="s">
        <v>22030</v>
      </c>
      <c r="I2933" s="3" t="s">
        <v>22031</v>
      </c>
      <c r="J2933" s="3" t="s">
        <v>22032</v>
      </c>
      <c r="K2933" s="3" t="s">
        <v>22033</v>
      </c>
      <c r="L2933" s="3" t="s">
        <v>22034</v>
      </c>
      <c r="M2933" s="2" t="s">
        <v>72</v>
      </c>
      <c r="N2933" s="5">
        <v>43040</v>
      </c>
      <c r="O2933" s="5">
        <v>45107</v>
      </c>
      <c r="P2933" s="4">
        <v>2000000</v>
      </c>
      <c r="Q2933" s="4">
        <v>2000000</v>
      </c>
      <c r="R2933" s="11" t="s">
        <v>22036</v>
      </c>
      <c r="S2933" s="1" t="s">
        <v>8801</v>
      </c>
      <c r="T2933" s="1" t="s">
        <v>22035</v>
      </c>
      <c r="U2933" s="1" t="s">
        <v>752</v>
      </c>
      <c r="V2933" s="3"/>
      <c r="W2933" s="1"/>
      <c r="X2933" s="38"/>
    </row>
    <row r="2934" spans="1:24" ht="15.95" customHeight="1" x14ac:dyDescent="0.25">
      <c r="A2934" s="2">
        <v>2</v>
      </c>
      <c r="B2934" s="1" t="s">
        <v>64</v>
      </c>
      <c r="C2934" s="1" t="s">
        <v>138</v>
      </c>
      <c r="D2934" s="1" t="s">
        <v>139</v>
      </c>
      <c r="E2934" s="1" t="s">
        <v>3864</v>
      </c>
      <c r="F2934" s="1" t="s">
        <v>3865</v>
      </c>
      <c r="G2934" s="2">
        <v>791323</v>
      </c>
      <c r="H2934" s="1" t="s">
        <v>22037</v>
      </c>
      <c r="I2934" s="3" t="s">
        <v>22038</v>
      </c>
      <c r="J2934" s="3" t="s">
        <v>22039</v>
      </c>
      <c r="K2934" s="3" t="s">
        <v>22040</v>
      </c>
      <c r="L2934" s="3"/>
      <c r="M2934" s="2" t="s">
        <v>166</v>
      </c>
      <c r="N2934" s="5">
        <v>43040</v>
      </c>
      <c r="O2934" s="5">
        <v>43220</v>
      </c>
      <c r="P2934" s="4">
        <v>50000</v>
      </c>
      <c r="Q2934" s="4">
        <v>71429</v>
      </c>
      <c r="R2934" s="11" t="s">
        <v>22042</v>
      </c>
      <c r="S2934" s="1" t="s">
        <v>22041</v>
      </c>
      <c r="T2934" s="1" t="s">
        <v>22041</v>
      </c>
      <c r="U2934" s="1" t="s">
        <v>220</v>
      </c>
      <c r="V2934" s="3"/>
      <c r="W2934" s="1"/>
      <c r="X2934" s="38"/>
    </row>
    <row r="2935" spans="1:24" ht="15.95" customHeight="1" x14ac:dyDescent="0.25">
      <c r="A2935" s="2">
        <v>2</v>
      </c>
      <c r="B2935" s="1" t="s">
        <v>64</v>
      </c>
      <c r="C2935" s="1" t="s">
        <v>138</v>
      </c>
      <c r="D2935" s="1" t="s">
        <v>161</v>
      </c>
      <c r="E2935" s="1" t="s">
        <v>167</v>
      </c>
      <c r="F2935" s="1" t="s">
        <v>168</v>
      </c>
      <c r="G2935" s="2">
        <v>748315</v>
      </c>
      <c r="H2935" s="1" t="s">
        <v>22043</v>
      </c>
      <c r="I2935" s="3" t="s">
        <v>22044</v>
      </c>
      <c r="J2935" s="3" t="s">
        <v>22045</v>
      </c>
      <c r="K2935" s="3" t="s">
        <v>22046</v>
      </c>
      <c r="L2935" s="3"/>
      <c r="M2935" s="2" t="s">
        <v>166</v>
      </c>
      <c r="N2935" s="5">
        <v>43040</v>
      </c>
      <c r="O2935" s="5">
        <v>43892</v>
      </c>
      <c r="P2935" s="4">
        <v>159460.79999999999</v>
      </c>
      <c r="Q2935" s="4">
        <v>159460.79999999999</v>
      </c>
      <c r="R2935" s="11" t="s">
        <v>22048</v>
      </c>
      <c r="S2935" s="1" t="s">
        <v>22047</v>
      </c>
      <c r="T2935" s="1" t="s">
        <v>22047</v>
      </c>
      <c r="U2935" s="1" t="s">
        <v>169</v>
      </c>
      <c r="V2935" s="3"/>
      <c r="W2935" s="1"/>
      <c r="X2935" s="38"/>
    </row>
    <row r="2936" spans="1:24" ht="15.95" customHeight="1" x14ac:dyDescent="0.25">
      <c r="A2936" s="2">
        <v>2</v>
      </c>
      <c r="B2936" s="1" t="s">
        <v>64</v>
      </c>
      <c r="C2936" s="1" t="s">
        <v>138</v>
      </c>
      <c r="D2936" s="1" t="s">
        <v>161</v>
      </c>
      <c r="E2936" s="1" t="s">
        <v>167</v>
      </c>
      <c r="F2936" s="1" t="s">
        <v>168</v>
      </c>
      <c r="G2936" s="2">
        <v>750335</v>
      </c>
      <c r="H2936" s="1" t="s">
        <v>22049</v>
      </c>
      <c r="I2936" s="3" t="s">
        <v>22050</v>
      </c>
      <c r="J2936" s="3" t="s">
        <v>22051</v>
      </c>
      <c r="K2936" s="3" t="s">
        <v>22052</v>
      </c>
      <c r="L2936" s="3"/>
      <c r="M2936" s="2" t="s">
        <v>166</v>
      </c>
      <c r="N2936" s="5">
        <v>43040</v>
      </c>
      <c r="O2936" s="5">
        <v>43769</v>
      </c>
      <c r="P2936" s="4">
        <v>187419.6</v>
      </c>
      <c r="Q2936" s="4">
        <v>187419.6</v>
      </c>
      <c r="R2936" s="11" t="s">
        <v>22053</v>
      </c>
      <c r="S2936" s="1" t="s">
        <v>11216</v>
      </c>
      <c r="T2936" s="1" t="s">
        <v>11216</v>
      </c>
      <c r="U2936" s="1" t="s">
        <v>169</v>
      </c>
      <c r="V2936" s="3"/>
      <c r="W2936" s="1"/>
      <c r="X2936" s="38"/>
    </row>
    <row r="2937" spans="1:24" ht="15.95" customHeight="1" x14ac:dyDescent="0.25">
      <c r="A2937" s="2">
        <v>2</v>
      </c>
      <c r="B2937" s="1" t="s">
        <v>64</v>
      </c>
      <c r="C2937" s="1" t="s">
        <v>138</v>
      </c>
      <c r="D2937" s="1" t="s">
        <v>161</v>
      </c>
      <c r="E2937" s="1" t="s">
        <v>1983</v>
      </c>
      <c r="F2937" s="1" t="s">
        <v>1180</v>
      </c>
      <c r="G2937" s="2">
        <v>765912</v>
      </c>
      <c r="H2937" s="1" t="s">
        <v>16990</v>
      </c>
      <c r="I2937" s="3" t="s">
        <v>22054</v>
      </c>
      <c r="J2937" s="3" t="s">
        <v>22055</v>
      </c>
      <c r="K2937" s="3" t="s">
        <v>22056</v>
      </c>
      <c r="L2937" s="3" t="s">
        <v>22057</v>
      </c>
      <c r="M2937" s="2" t="s">
        <v>166</v>
      </c>
      <c r="N2937" s="5">
        <v>43040</v>
      </c>
      <c r="O2937" s="5">
        <v>44681</v>
      </c>
      <c r="P2937" s="4">
        <v>3890064.96</v>
      </c>
      <c r="Q2937" s="4">
        <v>3890064.96</v>
      </c>
      <c r="R2937" s="11" t="s">
        <v>22059</v>
      </c>
      <c r="S2937" s="1" t="s">
        <v>3841</v>
      </c>
      <c r="T2937" s="1" t="s">
        <v>22058</v>
      </c>
      <c r="U2937" s="1" t="s">
        <v>2974</v>
      </c>
      <c r="V2937" s="3"/>
      <c r="W2937" s="1"/>
      <c r="X2937" s="38"/>
    </row>
    <row r="2938" spans="1:24" ht="15.95" customHeight="1" x14ac:dyDescent="0.25">
      <c r="A2938" s="2">
        <v>2</v>
      </c>
      <c r="B2938" s="1" t="s">
        <v>64</v>
      </c>
      <c r="C2938" s="1" t="s">
        <v>138</v>
      </c>
      <c r="D2938" s="1" t="s">
        <v>161</v>
      </c>
      <c r="E2938" s="1" t="s">
        <v>167</v>
      </c>
      <c r="F2938" s="1" t="s">
        <v>168</v>
      </c>
      <c r="G2938" s="2">
        <v>748804</v>
      </c>
      <c r="H2938" s="1" t="s">
        <v>22060</v>
      </c>
      <c r="I2938" s="3" t="s">
        <v>22061</v>
      </c>
      <c r="J2938" s="3" t="s">
        <v>22062</v>
      </c>
      <c r="K2938" s="3" t="s">
        <v>22063</v>
      </c>
      <c r="L2938" s="3"/>
      <c r="M2938" s="2" t="s">
        <v>166</v>
      </c>
      <c r="N2938" s="5">
        <v>43040</v>
      </c>
      <c r="O2938" s="5">
        <v>43769</v>
      </c>
      <c r="P2938" s="4">
        <v>182509.2</v>
      </c>
      <c r="Q2938" s="4">
        <v>182509.2</v>
      </c>
      <c r="R2938" s="11" t="s">
        <v>22064</v>
      </c>
      <c r="S2938" s="1" t="s">
        <v>3900</v>
      </c>
      <c r="T2938" s="1" t="s">
        <v>3900</v>
      </c>
      <c r="U2938" s="1" t="s">
        <v>169</v>
      </c>
      <c r="V2938" s="3"/>
      <c r="W2938" s="1"/>
      <c r="X2938" s="38"/>
    </row>
    <row r="2939" spans="1:24" ht="15.95" customHeight="1" x14ac:dyDescent="0.25">
      <c r="A2939" s="2">
        <v>1</v>
      </c>
      <c r="B2939" s="1" t="s">
        <v>64</v>
      </c>
      <c r="C2939" s="1" t="s">
        <v>138</v>
      </c>
      <c r="D2939" s="1" t="s">
        <v>184</v>
      </c>
      <c r="E2939" s="1" t="s">
        <v>3689</v>
      </c>
      <c r="F2939" s="1" t="s">
        <v>3690</v>
      </c>
      <c r="G2939" s="2">
        <v>737604</v>
      </c>
      <c r="H2939" s="1" t="s">
        <v>22065</v>
      </c>
      <c r="I2939" s="3" t="s">
        <v>22066</v>
      </c>
      <c r="J2939" s="3" t="s">
        <v>22067</v>
      </c>
      <c r="K2939" s="3"/>
      <c r="L2939" s="3" t="s">
        <v>22068</v>
      </c>
      <c r="M2939" s="2" t="s">
        <v>166</v>
      </c>
      <c r="N2939" s="5">
        <v>43040</v>
      </c>
      <c r="O2939" s="5">
        <v>43585</v>
      </c>
      <c r="P2939" s="4">
        <v>150000</v>
      </c>
      <c r="Q2939" s="4">
        <v>150000</v>
      </c>
      <c r="R2939" s="11" t="s">
        <v>22070</v>
      </c>
      <c r="S2939" s="1" t="s">
        <v>22069</v>
      </c>
      <c r="T2939" s="1" t="s">
        <v>22069</v>
      </c>
      <c r="U2939" s="1" t="s">
        <v>455</v>
      </c>
      <c r="V2939" s="3"/>
      <c r="W2939" s="1"/>
      <c r="X2939" s="38"/>
    </row>
    <row r="2940" spans="1:24" ht="15.95" customHeight="1" x14ac:dyDescent="0.25">
      <c r="A2940" s="2">
        <v>1</v>
      </c>
      <c r="B2940" s="1" t="s">
        <v>64</v>
      </c>
      <c r="C2940" s="1" t="s">
        <v>138</v>
      </c>
      <c r="D2940" s="1" t="s">
        <v>1938</v>
      </c>
      <c r="E2940" s="1" t="s">
        <v>22075</v>
      </c>
      <c r="F2940" s="1" t="s">
        <v>22076</v>
      </c>
      <c r="G2940" s="2">
        <v>760927</v>
      </c>
      <c r="H2940" s="1" t="s">
        <v>22071</v>
      </c>
      <c r="I2940" s="3" t="s">
        <v>22072</v>
      </c>
      <c r="J2940" s="3" t="s">
        <v>22073</v>
      </c>
      <c r="K2940" s="3" t="s">
        <v>22074</v>
      </c>
      <c r="L2940" s="3"/>
      <c r="M2940" s="2" t="s">
        <v>166</v>
      </c>
      <c r="N2940" s="5">
        <v>43040</v>
      </c>
      <c r="O2940" s="5">
        <v>44316</v>
      </c>
      <c r="P2940" s="4">
        <v>7152981.6299999999</v>
      </c>
      <c r="Q2940" s="4">
        <v>9232349.3000000007</v>
      </c>
      <c r="R2940" s="11" t="s">
        <v>22079</v>
      </c>
      <c r="S2940" s="1" t="s">
        <v>22077</v>
      </c>
      <c r="T2940" s="1" t="s">
        <v>22078</v>
      </c>
      <c r="U2940" s="1" t="s">
        <v>929</v>
      </c>
      <c r="V2940" s="3"/>
      <c r="W2940" s="1"/>
      <c r="X2940" s="38"/>
    </row>
    <row r="2941" spans="1:24" ht="15.95" customHeight="1" x14ac:dyDescent="0.25">
      <c r="A2941" s="2">
        <v>1</v>
      </c>
      <c r="B2941" s="1" t="s">
        <v>64</v>
      </c>
      <c r="C2941" s="1" t="s">
        <v>138</v>
      </c>
      <c r="D2941" s="1" t="s">
        <v>184</v>
      </c>
      <c r="E2941" s="1" t="s">
        <v>453</v>
      </c>
      <c r="F2941" s="1" t="s">
        <v>454</v>
      </c>
      <c r="G2941" s="2">
        <v>780061</v>
      </c>
      <c r="H2941" s="1" t="s">
        <v>22080</v>
      </c>
      <c r="I2941" s="3" t="s">
        <v>22081</v>
      </c>
      <c r="J2941" s="3" t="s">
        <v>22082</v>
      </c>
      <c r="K2941" s="3" t="s">
        <v>22083</v>
      </c>
      <c r="L2941" s="3"/>
      <c r="M2941" s="2" t="s">
        <v>166</v>
      </c>
      <c r="N2941" s="5">
        <v>43040</v>
      </c>
      <c r="O2941" s="5">
        <v>43585</v>
      </c>
      <c r="P2941" s="4">
        <v>149937.5</v>
      </c>
      <c r="Q2941" s="4">
        <v>149937.5</v>
      </c>
      <c r="R2941" s="11" t="s">
        <v>22084</v>
      </c>
      <c r="S2941" s="1" t="s">
        <v>123</v>
      </c>
      <c r="T2941" s="1" t="s">
        <v>123</v>
      </c>
      <c r="U2941" s="1" t="s">
        <v>455</v>
      </c>
      <c r="V2941" s="3"/>
      <c r="W2941" s="1"/>
      <c r="X2941" s="38"/>
    </row>
    <row r="2942" spans="1:24" ht="15.95" customHeight="1" x14ac:dyDescent="0.25">
      <c r="A2942" s="2">
        <v>1</v>
      </c>
      <c r="B2942" s="1" t="s">
        <v>64</v>
      </c>
      <c r="C2942" s="1" t="s">
        <v>138</v>
      </c>
      <c r="D2942" s="1" t="s">
        <v>161</v>
      </c>
      <c r="E2942" s="1" t="s">
        <v>897</v>
      </c>
      <c r="F2942" s="1" t="s">
        <v>898</v>
      </c>
      <c r="G2942" s="2">
        <v>778078</v>
      </c>
      <c r="H2942" s="1" t="s">
        <v>21570</v>
      </c>
      <c r="I2942" s="3" t="s">
        <v>22085</v>
      </c>
      <c r="J2942" s="3" t="s">
        <v>22086</v>
      </c>
      <c r="K2942" s="3" t="s">
        <v>22087</v>
      </c>
      <c r="L2942" s="3" t="s">
        <v>22088</v>
      </c>
      <c r="M2942" s="2" t="s">
        <v>166</v>
      </c>
      <c r="N2942" s="5">
        <v>43040</v>
      </c>
      <c r="O2942" s="5">
        <v>45046</v>
      </c>
      <c r="P2942" s="4">
        <v>670500</v>
      </c>
      <c r="Q2942" s="4">
        <v>877500</v>
      </c>
      <c r="R2942" s="11" t="s">
        <v>22090</v>
      </c>
      <c r="S2942" s="1" t="s">
        <v>1089</v>
      </c>
      <c r="T2942" s="1" t="s">
        <v>22089</v>
      </c>
      <c r="U2942" s="1" t="s">
        <v>899</v>
      </c>
      <c r="V2942" s="3"/>
      <c r="W2942" s="1"/>
      <c r="X2942" s="38"/>
    </row>
    <row r="2943" spans="1:24" ht="15.95" customHeight="1" x14ac:dyDescent="0.25">
      <c r="A2943" s="2">
        <v>1</v>
      </c>
      <c r="B2943" s="1" t="s">
        <v>64</v>
      </c>
      <c r="C2943" s="1" t="s">
        <v>138</v>
      </c>
      <c r="D2943" s="1" t="s">
        <v>161</v>
      </c>
      <c r="E2943" s="1" t="s">
        <v>167</v>
      </c>
      <c r="F2943" s="1" t="s">
        <v>168</v>
      </c>
      <c r="G2943" s="2">
        <v>749869</v>
      </c>
      <c r="H2943" s="1" t="s">
        <v>22091</v>
      </c>
      <c r="I2943" s="3" t="s">
        <v>22092</v>
      </c>
      <c r="J2943" s="3" t="s">
        <v>22093</v>
      </c>
      <c r="K2943" s="3" t="s">
        <v>22094</v>
      </c>
      <c r="L2943" s="3" t="s">
        <v>22095</v>
      </c>
      <c r="M2943" s="2" t="s">
        <v>166</v>
      </c>
      <c r="N2943" s="5">
        <v>43040</v>
      </c>
      <c r="O2943" s="5">
        <v>44835</v>
      </c>
      <c r="P2943" s="4">
        <v>262269</v>
      </c>
      <c r="Q2943" s="4">
        <v>262269</v>
      </c>
      <c r="R2943" s="11" t="s">
        <v>22097</v>
      </c>
      <c r="S2943" s="1" t="s">
        <v>19148</v>
      </c>
      <c r="T2943" s="1" t="s">
        <v>22096</v>
      </c>
      <c r="U2943" s="1" t="s">
        <v>743</v>
      </c>
      <c r="V2943" s="3"/>
      <c r="W2943" s="1"/>
      <c r="X2943" s="38"/>
    </row>
    <row r="2944" spans="1:24" ht="15.95" customHeight="1" x14ac:dyDescent="0.25">
      <c r="A2944" s="2">
        <v>5</v>
      </c>
      <c r="B2944" s="1" t="s">
        <v>64</v>
      </c>
      <c r="C2944" s="1" t="s">
        <v>138</v>
      </c>
      <c r="D2944" s="1" t="s">
        <v>161</v>
      </c>
      <c r="E2944" s="1" t="s">
        <v>167</v>
      </c>
      <c r="F2944" s="1" t="s">
        <v>168</v>
      </c>
      <c r="G2944" s="2">
        <v>748889</v>
      </c>
      <c r="H2944" s="1" t="s">
        <v>1962</v>
      </c>
      <c r="I2944" s="3" t="s">
        <v>1963</v>
      </c>
      <c r="J2944" s="3" t="s">
        <v>1964</v>
      </c>
      <c r="K2944" s="3" t="s">
        <v>1965</v>
      </c>
      <c r="L2944" s="3"/>
      <c r="M2944" s="2" t="s">
        <v>166</v>
      </c>
      <c r="N2944" s="5">
        <v>43038</v>
      </c>
      <c r="O2944" s="5">
        <v>43767</v>
      </c>
      <c r="P2944" s="4">
        <v>158121.60000000001</v>
      </c>
      <c r="Q2944" s="4">
        <v>158121.60000000001</v>
      </c>
      <c r="R2944" s="11" t="s">
        <v>1967</v>
      </c>
      <c r="S2944" s="1" t="s">
        <v>1966</v>
      </c>
      <c r="T2944" s="1" t="s">
        <v>1966</v>
      </c>
      <c r="U2944" s="1" t="s">
        <v>385</v>
      </c>
      <c r="V2944" s="3"/>
      <c r="W2944" s="1" t="s">
        <v>25650</v>
      </c>
      <c r="X2944" s="38" t="s">
        <v>26</v>
      </c>
    </row>
    <row r="2945" spans="1:24" ht="15.95" customHeight="1" x14ac:dyDescent="0.25">
      <c r="A2945" s="2">
        <v>10</v>
      </c>
      <c r="B2945" s="1" t="s">
        <v>64</v>
      </c>
      <c r="C2945" s="1" t="s">
        <v>138</v>
      </c>
      <c r="D2945" s="1" t="s">
        <v>161</v>
      </c>
      <c r="E2945" s="1" t="s">
        <v>167</v>
      </c>
      <c r="F2945" s="1" t="s">
        <v>168</v>
      </c>
      <c r="G2945" s="2">
        <v>749087</v>
      </c>
      <c r="H2945" s="1" t="s">
        <v>9904</v>
      </c>
      <c r="I2945" s="3" t="s">
        <v>9905</v>
      </c>
      <c r="J2945" s="3" t="s">
        <v>9906</v>
      </c>
      <c r="K2945" s="3" t="s">
        <v>9907</v>
      </c>
      <c r="L2945" s="3"/>
      <c r="M2945" s="2" t="s">
        <v>166</v>
      </c>
      <c r="N2945" s="5">
        <v>43019</v>
      </c>
      <c r="O2945" s="5">
        <v>43748</v>
      </c>
      <c r="P2945" s="4">
        <v>183454.8</v>
      </c>
      <c r="Q2945" s="4">
        <v>183454.8</v>
      </c>
      <c r="R2945" s="11" t="s">
        <v>9908</v>
      </c>
      <c r="S2945" s="1" t="s">
        <v>413</v>
      </c>
      <c r="T2945" s="1" t="s">
        <v>413</v>
      </c>
      <c r="U2945" s="1" t="s">
        <v>169</v>
      </c>
      <c r="V2945" s="3"/>
      <c r="W2945" s="1" t="s">
        <v>25646</v>
      </c>
      <c r="X2945" s="38" t="s">
        <v>48</v>
      </c>
    </row>
    <row r="2946" spans="1:24" ht="15.95" customHeight="1" x14ac:dyDescent="0.25">
      <c r="A2946" s="2">
        <v>2</v>
      </c>
      <c r="B2946" s="1" t="s">
        <v>64</v>
      </c>
      <c r="C2946" s="1" t="s">
        <v>138</v>
      </c>
      <c r="D2946" s="1" t="s">
        <v>161</v>
      </c>
      <c r="E2946" s="1" t="s">
        <v>167</v>
      </c>
      <c r="F2946" s="1" t="s">
        <v>168</v>
      </c>
      <c r="G2946" s="2">
        <v>746398</v>
      </c>
      <c r="H2946" s="1" t="s">
        <v>22098</v>
      </c>
      <c r="I2946" s="3" t="s">
        <v>22099</v>
      </c>
      <c r="J2946" s="3" t="s">
        <v>22100</v>
      </c>
      <c r="K2946" s="3" t="s">
        <v>22101</v>
      </c>
      <c r="L2946" s="3"/>
      <c r="M2946" s="2" t="s">
        <v>166</v>
      </c>
      <c r="N2946" s="5">
        <v>43012</v>
      </c>
      <c r="O2946" s="5">
        <v>43882</v>
      </c>
      <c r="P2946" s="4">
        <v>183454.8</v>
      </c>
      <c r="Q2946" s="4">
        <v>183454.8</v>
      </c>
      <c r="R2946" s="11" t="s">
        <v>22103</v>
      </c>
      <c r="S2946" s="1" t="s">
        <v>22102</v>
      </c>
      <c r="T2946" s="1" t="s">
        <v>22102</v>
      </c>
      <c r="U2946" s="1" t="s">
        <v>169</v>
      </c>
      <c r="V2946" s="3"/>
      <c r="W2946" s="1"/>
      <c r="X2946" s="38"/>
    </row>
    <row r="2947" spans="1:24" ht="15.95" customHeight="1" x14ac:dyDescent="0.25">
      <c r="A2947" s="2">
        <v>3</v>
      </c>
      <c r="B2947" s="1" t="s">
        <v>64</v>
      </c>
      <c r="C2947" s="1" t="s">
        <v>138</v>
      </c>
      <c r="D2947" s="1" t="s">
        <v>161</v>
      </c>
      <c r="E2947" s="1" t="s">
        <v>167</v>
      </c>
      <c r="F2947" s="1" t="s">
        <v>168</v>
      </c>
      <c r="G2947" s="2">
        <v>749403</v>
      </c>
      <c r="H2947" s="1" t="s">
        <v>1968</v>
      </c>
      <c r="I2947" s="3" t="s">
        <v>1969</v>
      </c>
      <c r="J2947" s="3" t="s">
        <v>1970</v>
      </c>
      <c r="K2947" s="3" t="s">
        <v>1971</v>
      </c>
      <c r="L2947" s="3"/>
      <c r="M2947" s="2" t="s">
        <v>166</v>
      </c>
      <c r="N2947" s="5">
        <v>43010</v>
      </c>
      <c r="O2947" s="5">
        <v>43739</v>
      </c>
      <c r="P2947" s="4">
        <v>195454.8</v>
      </c>
      <c r="Q2947" s="4">
        <v>195454.8</v>
      </c>
      <c r="R2947" s="11" t="s">
        <v>1973</v>
      </c>
      <c r="S2947" s="1" t="s">
        <v>1972</v>
      </c>
      <c r="T2947" s="1" t="s">
        <v>1972</v>
      </c>
      <c r="U2947" s="1" t="s">
        <v>169</v>
      </c>
      <c r="V2947" s="3"/>
      <c r="W2947" s="1" t="s">
        <v>25650</v>
      </c>
      <c r="X2947" s="38" t="s">
        <v>26</v>
      </c>
    </row>
    <row r="2948" spans="1:24" ht="15.95" customHeight="1" x14ac:dyDescent="0.25">
      <c r="A2948" s="2">
        <v>8</v>
      </c>
      <c r="B2948" s="1" t="s">
        <v>64</v>
      </c>
      <c r="C2948" s="1" t="s">
        <v>138</v>
      </c>
      <c r="D2948" s="1" t="s">
        <v>161</v>
      </c>
      <c r="E2948" s="1" t="s">
        <v>167</v>
      </c>
      <c r="F2948" s="1" t="s">
        <v>168</v>
      </c>
      <c r="G2948" s="2">
        <v>750368</v>
      </c>
      <c r="H2948" s="1" t="s">
        <v>3628</v>
      </c>
      <c r="I2948" s="3" t="s">
        <v>3629</v>
      </c>
      <c r="J2948" s="3" t="s">
        <v>3630</v>
      </c>
      <c r="K2948" s="3" t="s">
        <v>3631</v>
      </c>
      <c r="L2948" s="3"/>
      <c r="M2948" s="2" t="s">
        <v>166</v>
      </c>
      <c r="N2948" s="5">
        <v>43009</v>
      </c>
      <c r="O2948" s="5">
        <v>43738</v>
      </c>
      <c r="P2948" s="4">
        <v>185076</v>
      </c>
      <c r="Q2948" s="4">
        <v>185076</v>
      </c>
      <c r="R2948" s="11" t="s">
        <v>3633</v>
      </c>
      <c r="S2948" s="1" t="s">
        <v>3632</v>
      </c>
      <c r="T2948" s="1" t="s">
        <v>3632</v>
      </c>
      <c r="U2948" s="1" t="s">
        <v>169</v>
      </c>
      <c r="V2948" s="3"/>
      <c r="W2948" s="1" t="s">
        <v>25651</v>
      </c>
      <c r="X2948" s="38" t="s">
        <v>27</v>
      </c>
    </row>
    <row r="2949" spans="1:24" ht="15.95" customHeight="1" x14ac:dyDescent="0.25">
      <c r="A2949" s="2">
        <v>7</v>
      </c>
      <c r="B2949" s="1" t="s">
        <v>64</v>
      </c>
      <c r="C2949" s="1" t="s">
        <v>138</v>
      </c>
      <c r="D2949" s="1" t="s">
        <v>184</v>
      </c>
      <c r="E2949" s="1" t="s">
        <v>453</v>
      </c>
      <c r="F2949" s="1" t="s">
        <v>454</v>
      </c>
      <c r="G2949" s="2">
        <v>767854</v>
      </c>
      <c r="H2949" s="1" t="s">
        <v>3634</v>
      </c>
      <c r="I2949" s="3" t="s">
        <v>3635</v>
      </c>
      <c r="J2949" s="3" t="s">
        <v>3636</v>
      </c>
      <c r="K2949" s="3" t="s">
        <v>3637</v>
      </c>
      <c r="L2949" s="3"/>
      <c r="M2949" s="2" t="s">
        <v>166</v>
      </c>
      <c r="N2949" s="5">
        <v>43009</v>
      </c>
      <c r="O2949" s="5">
        <v>43373</v>
      </c>
      <c r="P2949" s="4">
        <v>150000</v>
      </c>
      <c r="Q2949" s="4">
        <v>150000</v>
      </c>
      <c r="R2949" s="11" t="s">
        <v>3639</v>
      </c>
      <c r="S2949" s="1" t="s">
        <v>776</v>
      </c>
      <c r="T2949" s="1" t="s">
        <v>3638</v>
      </c>
      <c r="U2949" s="1" t="s">
        <v>455</v>
      </c>
      <c r="V2949" s="3"/>
      <c r="W2949" s="1" t="s">
        <v>25651</v>
      </c>
      <c r="X2949" s="38" t="s">
        <v>27</v>
      </c>
    </row>
    <row r="2950" spans="1:24" ht="15.95" customHeight="1" x14ac:dyDescent="0.25">
      <c r="A2950" s="2">
        <v>2</v>
      </c>
      <c r="B2950" s="1" t="s">
        <v>64</v>
      </c>
      <c r="C2950" s="1" t="s">
        <v>138</v>
      </c>
      <c r="D2950" s="1" t="s">
        <v>184</v>
      </c>
      <c r="E2950" s="1" t="s">
        <v>1305</v>
      </c>
      <c r="F2950" s="1" t="s">
        <v>960</v>
      </c>
      <c r="G2950" s="2">
        <v>723951</v>
      </c>
      <c r="H2950" s="1" t="s">
        <v>5279</v>
      </c>
      <c r="I2950" s="3" t="s">
        <v>5280</v>
      </c>
      <c r="J2950" s="3" t="s">
        <v>5281</v>
      </c>
      <c r="K2950" s="3" t="s">
        <v>5282</v>
      </c>
      <c r="L2950" s="3" t="s">
        <v>5283</v>
      </c>
      <c r="M2950" s="2" t="s">
        <v>166</v>
      </c>
      <c r="N2950" s="5">
        <v>43009</v>
      </c>
      <c r="O2950" s="5">
        <v>45016</v>
      </c>
      <c r="P2950" s="4">
        <v>1992578</v>
      </c>
      <c r="Q2950" s="4">
        <v>1992578</v>
      </c>
      <c r="R2950" s="11" t="s">
        <v>5284</v>
      </c>
      <c r="S2950" s="1" t="s">
        <v>193</v>
      </c>
      <c r="T2950" s="1" t="s">
        <v>193</v>
      </c>
      <c r="U2950" s="1" t="s">
        <v>752</v>
      </c>
      <c r="V2950" s="3"/>
      <c r="W2950" s="1" t="s">
        <v>25646</v>
      </c>
      <c r="X2950" s="38" t="s">
        <v>29</v>
      </c>
    </row>
    <row r="2951" spans="1:24" ht="15.95" customHeight="1" x14ac:dyDescent="0.25">
      <c r="A2951" s="2">
        <v>9</v>
      </c>
      <c r="B2951" s="1" t="s">
        <v>64</v>
      </c>
      <c r="C2951" s="1" t="s">
        <v>138</v>
      </c>
      <c r="D2951" s="1" t="s">
        <v>388</v>
      </c>
      <c r="E2951" s="1" t="s">
        <v>3584</v>
      </c>
      <c r="F2951" s="1" t="s">
        <v>3585</v>
      </c>
      <c r="G2951" s="2">
        <v>791683</v>
      </c>
      <c r="H2951" s="1" t="s">
        <v>5285</v>
      </c>
      <c r="I2951" s="3" t="s">
        <v>5286</v>
      </c>
      <c r="J2951" s="3" t="s">
        <v>5287</v>
      </c>
      <c r="K2951" s="3" t="s">
        <v>5288</v>
      </c>
      <c r="L2951" s="3"/>
      <c r="M2951" s="2" t="s">
        <v>166</v>
      </c>
      <c r="N2951" s="5">
        <v>43009</v>
      </c>
      <c r="O2951" s="5">
        <v>43190</v>
      </c>
      <c r="P2951" s="4">
        <v>50000</v>
      </c>
      <c r="Q2951" s="4">
        <v>71429</v>
      </c>
      <c r="R2951" s="11" t="s">
        <v>5290</v>
      </c>
      <c r="S2951" s="1" t="s">
        <v>5289</v>
      </c>
      <c r="T2951" s="1" t="s">
        <v>5289</v>
      </c>
      <c r="U2951" s="1" t="s">
        <v>220</v>
      </c>
      <c r="V2951" s="3"/>
      <c r="W2951" s="1" t="s">
        <v>25646</v>
      </c>
      <c r="X2951" s="38" t="s">
        <v>29</v>
      </c>
    </row>
    <row r="2952" spans="1:24" ht="15.95" customHeight="1" x14ac:dyDescent="0.25">
      <c r="A2952" s="2">
        <v>6</v>
      </c>
      <c r="B2952" s="1" t="s">
        <v>64</v>
      </c>
      <c r="C2952" s="1" t="s">
        <v>138</v>
      </c>
      <c r="D2952" s="1" t="s">
        <v>184</v>
      </c>
      <c r="E2952" s="1" t="s">
        <v>1305</v>
      </c>
      <c r="F2952" s="1" t="s">
        <v>960</v>
      </c>
      <c r="G2952" s="2">
        <v>724748</v>
      </c>
      <c r="H2952" s="1" t="s">
        <v>5291</v>
      </c>
      <c r="I2952" s="3" t="s">
        <v>5292</v>
      </c>
      <c r="J2952" s="3" t="s">
        <v>5293</v>
      </c>
      <c r="K2952" s="3" t="s">
        <v>5294</v>
      </c>
      <c r="L2952" s="3" t="s">
        <v>5295</v>
      </c>
      <c r="M2952" s="2" t="s">
        <v>72</v>
      </c>
      <c r="N2952" s="5">
        <v>43009</v>
      </c>
      <c r="O2952" s="5">
        <v>45199</v>
      </c>
      <c r="P2952" s="4">
        <v>1793421</v>
      </c>
      <c r="Q2952" s="4">
        <v>1793421</v>
      </c>
      <c r="R2952" s="11" t="s">
        <v>5296</v>
      </c>
      <c r="S2952" s="1" t="s">
        <v>2499</v>
      </c>
      <c r="T2952" s="1" t="s">
        <v>2499</v>
      </c>
      <c r="U2952" s="1" t="s">
        <v>752</v>
      </c>
      <c r="V2952" s="3"/>
      <c r="W2952" s="1" t="s">
        <v>25646</v>
      </c>
      <c r="X2952" s="38" t="s">
        <v>29</v>
      </c>
    </row>
    <row r="2953" spans="1:24" ht="15.95" customHeight="1" x14ac:dyDescent="0.25">
      <c r="A2953" s="2">
        <v>9</v>
      </c>
      <c r="B2953" s="1" t="s">
        <v>64</v>
      </c>
      <c r="C2953" s="1" t="s">
        <v>138</v>
      </c>
      <c r="D2953" s="1" t="s">
        <v>139</v>
      </c>
      <c r="E2953" s="1" t="s">
        <v>464</v>
      </c>
      <c r="F2953" s="1" t="s">
        <v>465</v>
      </c>
      <c r="G2953" s="2">
        <v>783506</v>
      </c>
      <c r="H2953" s="1" t="s">
        <v>6651</v>
      </c>
      <c r="I2953" s="3" t="s">
        <v>6652</v>
      </c>
      <c r="J2953" s="3" t="s">
        <v>6653</v>
      </c>
      <c r="K2953" s="3" t="s">
        <v>6654</v>
      </c>
      <c r="L2953" s="3"/>
      <c r="M2953" s="2" t="s">
        <v>166</v>
      </c>
      <c r="N2953" s="5">
        <v>43009</v>
      </c>
      <c r="O2953" s="5">
        <v>43738</v>
      </c>
      <c r="P2953" s="4">
        <v>3957000</v>
      </c>
      <c r="Q2953" s="4">
        <v>3957000</v>
      </c>
      <c r="R2953" s="11" t="s">
        <v>6656</v>
      </c>
      <c r="S2953" s="1" t="s">
        <v>6655</v>
      </c>
      <c r="T2953" s="1" t="s">
        <v>6655</v>
      </c>
      <c r="U2953" s="1" t="s">
        <v>376</v>
      </c>
      <c r="V2953" s="3"/>
      <c r="W2953" s="1" t="s">
        <v>25643</v>
      </c>
      <c r="X2953" s="38" t="s">
        <v>38</v>
      </c>
    </row>
    <row r="2954" spans="1:24" ht="15.95" customHeight="1" x14ac:dyDescent="0.25">
      <c r="A2954" s="2">
        <v>9</v>
      </c>
      <c r="B2954" s="1" t="s">
        <v>64</v>
      </c>
      <c r="C2954" s="1" t="s">
        <v>138</v>
      </c>
      <c r="D2954" s="1" t="s">
        <v>161</v>
      </c>
      <c r="E2954" s="1" t="s">
        <v>167</v>
      </c>
      <c r="F2954" s="1" t="s">
        <v>168</v>
      </c>
      <c r="G2954" s="2">
        <v>748604</v>
      </c>
      <c r="H2954" s="1" t="s">
        <v>7366</v>
      </c>
      <c r="I2954" s="3" t="s">
        <v>7367</v>
      </c>
      <c r="J2954" s="3" t="s">
        <v>7368</v>
      </c>
      <c r="K2954" s="3" t="s">
        <v>7369</v>
      </c>
      <c r="L2954" s="3"/>
      <c r="M2954" s="2" t="s">
        <v>166</v>
      </c>
      <c r="N2954" s="5">
        <v>43009</v>
      </c>
      <c r="O2954" s="5">
        <v>43738</v>
      </c>
      <c r="P2954" s="4">
        <v>173076</v>
      </c>
      <c r="Q2954" s="4">
        <v>173076</v>
      </c>
      <c r="R2954" s="11" t="s">
        <v>7370</v>
      </c>
      <c r="S2954" s="1" t="s">
        <v>4670</v>
      </c>
      <c r="T2954" s="1" t="s">
        <v>4670</v>
      </c>
      <c r="U2954" s="1" t="s">
        <v>169</v>
      </c>
      <c r="V2954" s="3"/>
      <c r="W2954" s="1" t="s">
        <v>25646</v>
      </c>
      <c r="X2954" s="38" t="s">
        <v>39</v>
      </c>
    </row>
    <row r="2955" spans="1:24" ht="15.95" customHeight="1" x14ac:dyDescent="0.25">
      <c r="A2955" s="2">
        <v>4</v>
      </c>
      <c r="B2955" s="1" t="s">
        <v>64</v>
      </c>
      <c r="C2955" s="1" t="s">
        <v>138</v>
      </c>
      <c r="D2955" s="1" t="s">
        <v>161</v>
      </c>
      <c r="E2955" s="1" t="s">
        <v>167</v>
      </c>
      <c r="F2955" s="1" t="s">
        <v>168</v>
      </c>
      <c r="G2955" s="2">
        <v>750195</v>
      </c>
      <c r="H2955" s="1" t="s">
        <v>7371</v>
      </c>
      <c r="I2955" s="3" t="s">
        <v>7372</v>
      </c>
      <c r="J2955" s="3" t="s">
        <v>7373</v>
      </c>
      <c r="K2955" s="3" t="s">
        <v>7374</v>
      </c>
      <c r="L2955" s="3"/>
      <c r="M2955" s="2" t="s">
        <v>166</v>
      </c>
      <c r="N2955" s="5">
        <v>43009</v>
      </c>
      <c r="O2955" s="5">
        <v>43738</v>
      </c>
      <c r="P2955" s="4">
        <v>187419.6</v>
      </c>
      <c r="Q2955" s="4">
        <v>187419.6</v>
      </c>
      <c r="R2955" s="11" t="s">
        <v>7376</v>
      </c>
      <c r="S2955" s="1" t="s">
        <v>7375</v>
      </c>
      <c r="T2955" s="1" t="s">
        <v>7375</v>
      </c>
      <c r="U2955" s="1" t="s">
        <v>385</v>
      </c>
      <c r="V2955" s="3"/>
      <c r="W2955" s="1" t="s">
        <v>25646</v>
      </c>
      <c r="X2955" s="38" t="s">
        <v>39</v>
      </c>
    </row>
    <row r="2956" spans="1:24" ht="15.95" customHeight="1" x14ac:dyDescent="0.25">
      <c r="A2956" s="2">
        <v>1</v>
      </c>
      <c r="B2956" s="1" t="s">
        <v>64</v>
      </c>
      <c r="C2956" s="1" t="s">
        <v>138</v>
      </c>
      <c r="D2956" s="1" t="s">
        <v>4429</v>
      </c>
      <c r="E2956" s="1" t="s">
        <v>4434</v>
      </c>
      <c r="F2956" s="1" t="s">
        <v>4435</v>
      </c>
      <c r="G2956" s="2">
        <v>783838</v>
      </c>
      <c r="H2956" s="1" t="s">
        <v>7377</v>
      </c>
      <c r="I2956" s="3" t="s">
        <v>7378</v>
      </c>
      <c r="J2956" s="3" t="s">
        <v>7379</v>
      </c>
      <c r="K2956" s="3" t="s">
        <v>7380</v>
      </c>
      <c r="L2956" s="3" t="s">
        <v>7381</v>
      </c>
      <c r="M2956" s="2" t="s">
        <v>166</v>
      </c>
      <c r="N2956" s="5">
        <v>43009</v>
      </c>
      <c r="O2956" s="5">
        <v>43921</v>
      </c>
      <c r="P2956" s="4">
        <v>1038889.78</v>
      </c>
      <c r="Q2956" s="4">
        <v>1484128.25</v>
      </c>
      <c r="R2956" s="11" t="s">
        <v>7383</v>
      </c>
      <c r="S2956" s="1" t="s">
        <v>7382</v>
      </c>
      <c r="T2956" s="1" t="s">
        <v>7382</v>
      </c>
      <c r="U2956" s="1" t="s">
        <v>376</v>
      </c>
      <c r="V2956" s="3"/>
      <c r="W2956" s="1" t="s">
        <v>25646</v>
      </c>
      <c r="X2956" s="38" t="s">
        <v>39</v>
      </c>
    </row>
    <row r="2957" spans="1:24" ht="15.95" customHeight="1" x14ac:dyDescent="0.25">
      <c r="A2957" s="2">
        <v>14</v>
      </c>
      <c r="B2957" s="1" t="s">
        <v>64</v>
      </c>
      <c r="C2957" s="1" t="s">
        <v>138</v>
      </c>
      <c r="D2957" s="1" t="s">
        <v>184</v>
      </c>
      <c r="E2957" s="1" t="s">
        <v>4426</v>
      </c>
      <c r="F2957" s="1" t="s">
        <v>191</v>
      </c>
      <c r="G2957" s="2">
        <v>740469</v>
      </c>
      <c r="H2957" s="1" t="s">
        <v>8160</v>
      </c>
      <c r="I2957" s="3" t="s">
        <v>8161</v>
      </c>
      <c r="J2957" s="3" t="s">
        <v>8162</v>
      </c>
      <c r="K2957" s="3" t="s">
        <v>8163</v>
      </c>
      <c r="L2957" s="3" t="s">
        <v>8164</v>
      </c>
      <c r="M2957" s="2" t="s">
        <v>166</v>
      </c>
      <c r="N2957" s="5">
        <v>43009</v>
      </c>
      <c r="O2957" s="5">
        <v>45107</v>
      </c>
      <c r="P2957" s="4">
        <v>2488306</v>
      </c>
      <c r="Q2957" s="4">
        <v>2488306</v>
      </c>
      <c r="R2957" s="11" t="s">
        <v>8165</v>
      </c>
      <c r="S2957" s="1" t="s">
        <v>1659</v>
      </c>
      <c r="T2957" s="1" t="s">
        <v>1659</v>
      </c>
      <c r="U2957" s="1" t="s">
        <v>192</v>
      </c>
      <c r="V2957" s="3"/>
      <c r="W2957" s="1" t="s">
        <v>25653</v>
      </c>
      <c r="X2957" s="38" t="s">
        <v>40</v>
      </c>
    </row>
    <row r="2958" spans="1:24" ht="15.95" customHeight="1" x14ac:dyDescent="0.25">
      <c r="A2958" s="2">
        <v>3</v>
      </c>
      <c r="B2958" s="1" t="s">
        <v>64</v>
      </c>
      <c r="C2958" s="1" t="s">
        <v>138</v>
      </c>
      <c r="D2958" s="1" t="s">
        <v>346</v>
      </c>
      <c r="E2958" s="1" t="s">
        <v>426</v>
      </c>
      <c r="F2958" s="1" t="s">
        <v>427</v>
      </c>
      <c r="G2958" s="2">
        <v>766466</v>
      </c>
      <c r="H2958" s="1" t="s">
        <v>8166</v>
      </c>
      <c r="I2958" s="3" t="s">
        <v>8167</v>
      </c>
      <c r="J2958" s="3" t="s">
        <v>8168</v>
      </c>
      <c r="K2958" s="3" t="s">
        <v>8169</v>
      </c>
      <c r="L2958" s="3" t="s">
        <v>8170</v>
      </c>
      <c r="M2958" s="2" t="s">
        <v>166</v>
      </c>
      <c r="N2958" s="5">
        <v>43009</v>
      </c>
      <c r="O2958" s="5">
        <v>44286</v>
      </c>
      <c r="P2958" s="4">
        <v>2982275</v>
      </c>
      <c r="Q2958" s="4">
        <v>2983525</v>
      </c>
      <c r="R2958" s="11" t="s">
        <v>8172</v>
      </c>
      <c r="S2958" s="1" t="s">
        <v>365</v>
      </c>
      <c r="T2958" s="1" t="s">
        <v>8171</v>
      </c>
      <c r="U2958" s="1" t="s">
        <v>147</v>
      </c>
      <c r="V2958" s="3"/>
      <c r="W2958" s="1" t="s">
        <v>25653</v>
      </c>
      <c r="X2958" s="38" t="s">
        <v>40</v>
      </c>
    </row>
    <row r="2959" spans="1:24" ht="15.95" customHeight="1" x14ac:dyDescent="0.25">
      <c r="A2959" s="2">
        <v>20</v>
      </c>
      <c r="B2959" s="1" t="s">
        <v>64</v>
      </c>
      <c r="C2959" s="1" t="s">
        <v>138</v>
      </c>
      <c r="D2959" s="1" t="s">
        <v>161</v>
      </c>
      <c r="E2959" s="1" t="s">
        <v>167</v>
      </c>
      <c r="F2959" s="1" t="s">
        <v>168</v>
      </c>
      <c r="G2959" s="2">
        <v>748836</v>
      </c>
      <c r="H2959" s="1" t="s">
        <v>10612</v>
      </c>
      <c r="I2959" s="3" t="s">
        <v>10613</v>
      </c>
      <c r="J2959" s="3" t="s">
        <v>10614</v>
      </c>
      <c r="K2959" s="3" t="s">
        <v>10615</v>
      </c>
      <c r="L2959" s="3"/>
      <c r="M2959" s="2" t="s">
        <v>166</v>
      </c>
      <c r="N2959" s="5">
        <v>43009</v>
      </c>
      <c r="O2959" s="5">
        <v>43850</v>
      </c>
      <c r="P2959" s="4">
        <v>175419.6</v>
      </c>
      <c r="Q2959" s="4">
        <v>175419.6</v>
      </c>
      <c r="R2959" s="11" t="s">
        <v>10616</v>
      </c>
      <c r="S2959" s="1" t="s">
        <v>3029</v>
      </c>
      <c r="T2959" s="1" t="s">
        <v>3029</v>
      </c>
      <c r="U2959" s="1" t="s">
        <v>169</v>
      </c>
      <c r="V2959" s="3"/>
      <c r="W2959" s="1" t="s">
        <v>25648</v>
      </c>
      <c r="X2959" s="38" t="s">
        <v>51</v>
      </c>
    </row>
    <row r="2960" spans="1:24" ht="15.95" customHeight="1" x14ac:dyDescent="0.25">
      <c r="A2960" s="2">
        <v>4</v>
      </c>
      <c r="B2960" s="1" t="s">
        <v>64</v>
      </c>
      <c r="C2960" s="1" t="s">
        <v>138</v>
      </c>
      <c r="D2960" s="1" t="s">
        <v>184</v>
      </c>
      <c r="E2960" s="1" t="s">
        <v>889</v>
      </c>
      <c r="F2960" s="1" t="s">
        <v>411</v>
      </c>
      <c r="G2960" s="2">
        <v>759296</v>
      </c>
      <c r="H2960" s="1" t="s">
        <v>22104</v>
      </c>
      <c r="I2960" s="3" t="s">
        <v>22105</v>
      </c>
      <c r="J2960" s="3" t="s">
        <v>22106</v>
      </c>
      <c r="K2960" s="3" t="s">
        <v>22107</v>
      </c>
      <c r="L2960" s="3" t="s">
        <v>22108</v>
      </c>
      <c r="M2960" s="2" t="s">
        <v>166</v>
      </c>
      <c r="N2960" s="5">
        <v>43009</v>
      </c>
      <c r="O2960" s="5">
        <v>44834</v>
      </c>
      <c r="P2960" s="4">
        <v>1496875</v>
      </c>
      <c r="Q2960" s="4">
        <v>1496875</v>
      </c>
      <c r="R2960" s="11" t="s">
        <v>22109</v>
      </c>
      <c r="S2960" s="1" t="s">
        <v>1024</v>
      </c>
      <c r="T2960" s="1" t="s">
        <v>1024</v>
      </c>
      <c r="U2960" s="1" t="s">
        <v>412</v>
      </c>
      <c r="V2960" s="3"/>
      <c r="W2960" s="1"/>
      <c r="X2960" s="38"/>
    </row>
    <row r="2961" spans="1:24" ht="15.95" customHeight="1" x14ac:dyDescent="0.25">
      <c r="A2961" s="2">
        <v>18</v>
      </c>
      <c r="B2961" s="1" t="s">
        <v>64</v>
      </c>
      <c r="C2961" s="1" t="s">
        <v>138</v>
      </c>
      <c r="D2961" s="1" t="s">
        <v>184</v>
      </c>
      <c r="E2961" s="1" t="s">
        <v>1305</v>
      </c>
      <c r="F2961" s="1" t="s">
        <v>960</v>
      </c>
      <c r="G2961" s="2">
        <v>724281</v>
      </c>
      <c r="H2961" s="1" t="s">
        <v>22110</v>
      </c>
      <c r="I2961" s="3" t="s">
        <v>22111</v>
      </c>
      <c r="J2961" s="3" t="s">
        <v>22112</v>
      </c>
      <c r="K2961" s="3" t="s">
        <v>22113</v>
      </c>
      <c r="L2961" s="3" t="s">
        <v>22114</v>
      </c>
      <c r="M2961" s="2" t="s">
        <v>166</v>
      </c>
      <c r="N2961" s="5">
        <v>43009</v>
      </c>
      <c r="O2961" s="5">
        <v>45016</v>
      </c>
      <c r="P2961" s="4">
        <v>2000000</v>
      </c>
      <c r="Q2961" s="4">
        <v>2000000</v>
      </c>
      <c r="R2961" s="11" t="s">
        <v>22115</v>
      </c>
      <c r="S2961" s="1" t="s">
        <v>671</v>
      </c>
      <c r="T2961" s="1" t="s">
        <v>3054</v>
      </c>
      <c r="U2961" s="1" t="s">
        <v>752</v>
      </c>
      <c r="V2961" s="3"/>
      <c r="W2961" s="1"/>
      <c r="X2961" s="38"/>
    </row>
    <row r="2962" spans="1:24" ht="15.95" customHeight="1" x14ac:dyDescent="0.25">
      <c r="A2962" s="2">
        <v>15</v>
      </c>
      <c r="B2962" s="1" t="s">
        <v>64</v>
      </c>
      <c r="C2962" s="1" t="s">
        <v>138</v>
      </c>
      <c r="D2962" s="1" t="s">
        <v>184</v>
      </c>
      <c r="E2962" s="1" t="s">
        <v>889</v>
      </c>
      <c r="F2962" s="1" t="s">
        <v>411</v>
      </c>
      <c r="G2962" s="2">
        <v>754320</v>
      </c>
      <c r="H2962" s="1" t="s">
        <v>22116</v>
      </c>
      <c r="I2962" s="3" t="s">
        <v>22117</v>
      </c>
      <c r="J2962" s="3" t="s">
        <v>22118</v>
      </c>
      <c r="K2962" s="3" t="s">
        <v>847</v>
      </c>
      <c r="L2962" s="3" t="s">
        <v>22119</v>
      </c>
      <c r="M2962" s="2" t="s">
        <v>166</v>
      </c>
      <c r="N2962" s="5">
        <v>43009</v>
      </c>
      <c r="O2962" s="5">
        <v>44834</v>
      </c>
      <c r="P2962" s="4">
        <v>1499990</v>
      </c>
      <c r="Q2962" s="4">
        <v>1499990</v>
      </c>
      <c r="R2962" s="11" t="s">
        <v>22120</v>
      </c>
      <c r="S2962" s="1" t="s">
        <v>1659</v>
      </c>
      <c r="T2962" s="1" t="s">
        <v>1659</v>
      </c>
      <c r="U2962" s="1" t="s">
        <v>412</v>
      </c>
      <c r="V2962" s="3"/>
      <c r="W2962" s="1"/>
      <c r="X2962" s="38"/>
    </row>
    <row r="2963" spans="1:24" ht="15.95" customHeight="1" x14ac:dyDescent="0.25">
      <c r="A2963" s="2">
        <v>12</v>
      </c>
      <c r="B2963" s="1" t="s">
        <v>64</v>
      </c>
      <c r="C2963" s="1" t="s">
        <v>138</v>
      </c>
      <c r="D2963" s="1" t="s">
        <v>184</v>
      </c>
      <c r="E2963" s="1" t="s">
        <v>453</v>
      </c>
      <c r="F2963" s="1" t="s">
        <v>454</v>
      </c>
      <c r="G2963" s="2">
        <v>768166</v>
      </c>
      <c r="H2963" s="1" t="s">
        <v>22121</v>
      </c>
      <c r="I2963" s="3" t="s">
        <v>22122</v>
      </c>
      <c r="J2963" s="3" t="s">
        <v>22123</v>
      </c>
      <c r="K2963" s="3" t="s">
        <v>847</v>
      </c>
      <c r="L2963" s="3"/>
      <c r="M2963" s="2" t="s">
        <v>166</v>
      </c>
      <c r="N2963" s="5">
        <v>43009</v>
      </c>
      <c r="O2963" s="5">
        <v>43555</v>
      </c>
      <c r="P2963" s="4">
        <v>150000</v>
      </c>
      <c r="Q2963" s="4">
        <v>150000</v>
      </c>
      <c r="R2963" s="11" t="s">
        <v>22124</v>
      </c>
      <c r="S2963" s="1" t="s">
        <v>4005</v>
      </c>
      <c r="T2963" s="1" t="s">
        <v>4005</v>
      </c>
      <c r="U2963" s="1" t="s">
        <v>455</v>
      </c>
      <c r="V2963" s="3"/>
      <c r="W2963" s="1"/>
      <c r="X2963" s="38"/>
    </row>
    <row r="2964" spans="1:24" ht="15.95" customHeight="1" x14ac:dyDescent="0.25">
      <c r="A2964" s="2">
        <v>11</v>
      </c>
      <c r="B2964" s="1" t="s">
        <v>64</v>
      </c>
      <c r="C2964" s="1" t="s">
        <v>138</v>
      </c>
      <c r="D2964" s="1" t="s">
        <v>161</v>
      </c>
      <c r="E2964" s="1" t="s">
        <v>167</v>
      </c>
      <c r="F2964" s="1" t="s">
        <v>168</v>
      </c>
      <c r="G2964" s="2">
        <v>745109</v>
      </c>
      <c r="H2964" s="1" t="s">
        <v>22125</v>
      </c>
      <c r="I2964" s="3" t="s">
        <v>22126</v>
      </c>
      <c r="J2964" s="3" t="s">
        <v>22127</v>
      </c>
      <c r="K2964" s="3" t="s">
        <v>22128</v>
      </c>
      <c r="L2964" s="3"/>
      <c r="M2964" s="2" t="s">
        <v>166</v>
      </c>
      <c r="N2964" s="5">
        <v>43009</v>
      </c>
      <c r="O2964" s="5">
        <v>43738</v>
      </c>
      <c r="P2964" s="4">
        <v>173076</v>
      </c>
      <c r="Q2964" s="4">
        <v>173076</v>
      </c>
      <c r="R2964" s="11" t="s">
        <v>22129</v>
      </c>
      <c r="S2964" s="1" t="s">
        <v>170</v>
      </c>
      <c r="T2964" s="1" t="s">
        <v>170</v>
      </c>
      <c r="U2964" s="1" t="s">
        <v>831</v>
      </c>
      <c r="V2964" s="3"/>
      <c r="W2964" s="1"/>
      <c r="X2964" s="38"/>
    </row>
    <row r="2965" spans="1:24" ht="15.95" customHeight="1" x14ac:dyDescent="0.25">
      <c r="A2965" s="2">
        <v>11</v>
      </c>
      <c r="B2965" s="1" t="s">
        <v>64</v>
      </c>
      <c r="C2965" s="1" t="s">
        <v>138</v>
      </c>
      <c r="D2965" s="1" t="s">
        <v>161</v>
      </c>
      <c r="E2965" s="1" t="s">
        <v>167</v>
      </c>
      <c r="F2965" s="1" t="s">
        <v>168</v>
      </c>
      <c r="G2965" s="2">
        <v>750973</v>
      </c>
      <c r="H2965" s="1" t="s">
        <v>22130</v>
      </c>
      <c r="I2965" s="3" t="s">
        <v>22131</v>
      </c>
      <c r="J2965" s="3" t="s">
        <v>22132</v>
      </c>
      <c r="K2965" s="3" t="s">
        <v>22133</v>
      </c>
      <c r="L2965" s="3"/>
      <c r="M2965" s="2" t="s">
        <v>166</v>
      </c>
      <c r="N2965" s="5">
        <v>43009</v>
      </c>
      <c r="O2965" s="5">
        <v>44104</v>
      </c>
      <c r="P2965" s="4">
        <v>265840.2</v>
      </c>
      <c r="Q2965" s="4">
        <v>265840.2</v>
      </c>
      <c r="R2965" s="11" t="s">
        <v>22135</v>
      </c>
      <c r="S2965" s="1" t="s">
        <v>2790</v>
      </c>
      <c r="T2965" s="1" t="s">
        <v>22134</v>
      </c>
      <c r="U2965" s="1" t="s">
        <v>865</v>
      </c>
      <c r="V2965" s="3"/>
      <c r="W2965" s="1"/>
      <c r="X2965" s="38"/>
    </row>
    <row r="2966" spans="1:24" ht="15.95" customHeight="1" x14ac:dyDescent="0.25">
      <c r="A2966" s="2">
        <v>11</v>
      </c>
      <c r="B2966" s="1" t="s">
        <v>64</v>
      </c>
      <c r="C2966" s="1" t="s">
        <v>138</v>
      </c>
      <c r="D2966" s="1" t="s">
        <v>161</v>
      </c>
      <c r="E2966" s="1" t="s">
        <v>1983</v>
      </c>
      <c r="F2966" s="1" t="s">
        <v>1180</v>
      </c>
      <c r="G2966" s="2">
        <v>766276</v>
      </c>
      <c r="H2966" s="1" t="s">
        <v>7599</v>
      </c>
      <c r="I2966" s="3" t="s">
        <v>22136</v>
      </c>
      <c r="J2966" s="3" t="s">
        <v>22137</v>
      </c>
      <c r="K2966" s="3" t="s">
        <v>22138</v>
      </c>
      <c r="L2966" s="3"/>
      <c r="M2966" s="2" t="s">
        <v>166</v>
      </c>
      <c r="N2966" s="5">
        <v>43009</v>
      </c>
      <c r="O2966" s="5">
        <v>44651</v>
      </c>
      <c r="P2966" s="4">
        <v>3588939.37</v>
      </c>
      <c r="Q2966" s="4">
        <v>3588939.37</v>
      </c>
      <c r="R2966" s="11" t="s">
        <v>22140</v>
      </c>
      <c r="S2966" s="1" t="s">
        <v>1040</v>
      </c>
      <c r="T2966" s="1" t="s">
        <v>22139</v>
      </c>
      <c r="U2966" s="1" t="s">
        <v>1181</v>
      </c>
      <c r="V2966" s="3"/>
      <c r="W2966" s="1"/>
      <c r="X2966" s="38"/>
    </row>
    <row r="2967" spans="1:24" ht="15.95" customHeight="1" x14ac:dyDescent="0.25">
      <c r="A2967" s="2">
        <v>10</v>
      </c>
      <c r="B2967" s="1" t="s">
        <v>64</v>
      </c>
      <c r="C2967" s="1" t="s">
        <v>138</v>
      </c>
      <c r="D2967" s="1" t="s">
        <v>161</v>
      </c>
      <c r="E2967" s="1" t="s">
        <v>167</v>
      </c>
      <c r="F2967" s="1" t="s">
        <v>168</v>
      </c>
      <c r="G2967" s="2">
        <v>752595</v>
      </c>
      <c r="H2967" s="1" t="s">
        <v>22141</v>
      </c>
      <c r="I2967" s="3" t="s">
        <v>22142</v>
      </c>
      <c r="J2967" s="3" t="s">
        <v>22143</v>
      </c>
      <c r="K2967" s="3" t="s">
        <v>22144</v>
      </c>
      <c r="L2967" s="3" t="s">
        <v>22145</v>
      </c>
      <c r="M2967" s="2" t="s">
        <v>463</v>
      </c>
      <c r="N2967" s="5">
        <v>43009</v>
      </c>
      <c r="O2967" s="5">
        <v>43738</v>
      </c>
      <c r="P2967" s="4">
        <v>185076</v>
      </c>
      <c r="Q2967" s="4">
        <v>185076</v>
      </c>
      <c r="R2967" s="11" t="s">
        <v>22146</v>
      </c>
      <c r="S2967" s="1" t="s">
        <v>170</v>
      </c>
      <c r="T2967" s="1" t="s">
        <v>170</v>
      </c>
      <c r="U2967" s="1" t="s">
        <v>743</v>
      </c>
      <c r="V2967" s="3"/>
      <c r="W2967" s="1"/>
      <c r="X2967" s="38"/>
    </row>
    <row r="2968" spans="1:24" ht="15.95" customHeight="1" x14ac:dyDescent="0.25">
      <c r="A2968" s="2">
        <v>9</v>
      </c>
      <c r="B2968" s="1" t="s">
        <v>64</v>
      </c>
      <c r="C2968" s="1" t="s">
        <v>138</v>
      </c>
      <c r="D2968" s="1" t="s">
        <v>184</v>
      </c>
      <c r="E2968" s="1" t="s">
        <v>1305</v>
      </c>
      <c r="F2968" s="1" t="s">
        <v>960</v>
      </c>
      <c r="G2968" s="2">
        <v>725743</v>
      </c>
      <c r="H2968" s="1" t="s">
        <v>22147</v>
      </c>
      <c r="I2968" s="3" t="s">
        <v>22148</v>
      </c>
      <c r="J2968" s="3" t="s">
        <v>22149</v>
      </c>
      <c r="K2968" s="3" t="s">
        <v>22150</v>
      </c>
      <c r="L2968" s="3" t="s">
        <v>22151</v>
      </c>
      <c r="M2968" s="2" t="s">
        <v>72</v>
      </c>
      <c r="N2968" s="5">
        <v>43009</v>
      </c>
      <c r="O2968" s="5">
        <v>45565</v>
      </c>
      <c r="P2968" s="4">
        <v>1999965</v>
      </c>
      <c r="Q2968" s="4">
        <v>1999965</v>
      </c>
      <c r="R2968" s="11" t="s">
        <v>22152</v>
      </c>
      <c r="S2968" s="1" t="s">
        <v>1491</v>
      </c>
      <c r="T2968" s="1" t="s">
        <v>1491</v>
      </c>
      <c r="U2968" s="1" t="s">
        <v>752</v>
      </c>
      <c r="V2968" s="3"/>
      <c r="W2968" s="1"/>
      <c r="X2968" s="38"/>
    </row>
    <row r="2969" spans="1:24" ht="15.95" customHeight="1" x14ac:dyDescent="0.25">
      <c r="A2969" s="2">
        <v>2</v>
      </c>
      <c r="B2969" s="1" t="s">
        <v>64</v>
      </c>
      <c r="C2969" s="1" t="s">
        <v>138</v>
      </c>
      <c r="D2969" s="1" t="s">
        <v>184</v>
      </c>
      <c r="E2969" s="1" t="s">
        <v>453</v>
      </c>
      <c r="F2969" s="1" t="s">
        <v>454</v>
      </c>
      <c r="G2969" s="2">
        <v>768740</v>
      </c>
      <c r="H2969" s="1" t="s">
        <v>22153</v>
      </c>
      <c r="I2969" s="3" t="s">
        <v>22154</v>
      </c>
      <c r="J2969" s="3" t="s">
        <v>22155</v>
      </c>
      <c r="K2969" s="3" t="s">
        <v>22156</v>
      </c>
      <c r="L2969" s="3"/>
      <c r="M2969" s="2" t="s">
        <v>166</v>
      </c>
      <c r="N2969" s="5">
        <v>43009</v>
      </c>
      <c r="O2969" s="5">
        <v>43555</v>
      </c>
      <c r="P2969" s="4">
        <v>150000</v>
      </c>
      <c r="Q2969" s="4">
        <v>150000</v>
      </c>
      <c r="R2969" s="11" t="s">
        <v>22157</v>
      </c>
      <c r="S2969" s="1" t="s">
        <v>9533</v>
      </c>
      <c r="T2969" s="1" t="s">
        <v>9533</v>
      </c>
      <c r="U2969" s="1" t="s">
        <v>455</v>
      </c>
      <c r="V2969" s="3"/>
      <c r="W2969" s="1"/>
      <c r="X2969" s="38"/>
    </row>
    <row r="2970" spans="1:24" ht="15.95" customHeight="1" x14ac:dyDescent="0.25">
      <c r="A2970" s="2">
        <v>2</v>
      </c>
      <c r="B2970" s="1" t="s">
        <v>64</v>
      </c>
      <c r="C2970" s="1" t="s">
        <v>138</v>
      </c>
      <c r="D2970" s="1" t="s">
        <v>161</v>
      </c>
      <c r="E2970" s="1" t="s">
        <v>167</v>
      </c>
      <c r="F2970" s="1" t="s">
        <v>168</v>
      </c>
      <c r="G2970" s="2">
        <v>749788</v>
      </c>
      <c r="H2970" s="1" t="s">
        <v>22158</v>
      </c>
      <c r="I2970" s="3" t="s">
        <v>22159</v>
      </c>
      <c r="J2970" s="3" t="s">
        <v>22160</v>
      </c>
      <c r="K2970" s="3" t="s">
        <v>22161</v>
      </c>
      <c r="L2970" s="3"/>
      <c r="M2970" s="2" t="s">
        <v>166</v>
      </c>
      <c r="N2970" s="5">
        <v>43009</v>
      </c>
      <c r="O2970" s="5">
        <v>43830</v>
      </c>
      <c r="P2970" s="4">
        <v>159460.79999999999</v>
      </c>
      <c r="Q2970" s="4">
        <v>159460.79999999999</v>
      </c>
      <c r="R2970" s="11" t="s">
        <v>22163</v>
      </c>
      <c r="S2970" s="1" t="s">
        <v>22162</v>
      </c>
      <c r="T2970" s="1" t="s">
        <v>22162</v>
      </c>
      <c r="U2970" s="1" t="s">
        <v>169</v>
      </c>
      <c r="V2970" s="3"/>
      <c r="W2970" s="1"/>
      <c r="X2970" s="38"/>
    </row>
    <row r="2971" spans="1:24" ht="15.95" customHeight="1" x14ac:dyDescent="0.25">
      <c r="A2971" s="2">
        <v>2</v>
      </c>
      <c r="B2971" s="1" t="s">
        <v>64</v>
      </c>
      <c r="C2971" s="1" t="s">
        <v>138</v>
      </c>
      <c r="D2971" s="1" t="s">
        <v>346</v>
      </c>
      <c r="E2971" s="1" t="s">
        <v>426</v>
      </c>
      <c r="F2971" s="1" t="s">
        <v>427</v>
      </c>
      <c r="G2971" s="2">
        <v>767092</v>
      </c>
      <c r="H2971" s="1" t="s">
        <v>22164</v>
      </c>
      <c r="I2971" s="3" t="s">
        <v>22165</v>
      </c>
      <c r="J2971" s="3" t="s">
        <v>22166</v>
      </c>
      <c r="K2971" s="3" t="s">
        <v>22167</v>
      </c>
      <c r="L2971" s="3" t="s">
        <v>22168</v>
      </c>
      <c r="M2971" s="2" t="s">
        <v>166</v>
      </c>
      <c r="N2971" s="5">
        <v>43009</v>
      </c>
      <c r="O2971" s="5">
        <v>44834</v>
      </c>
      <c r="P2971" s="4">
        <v>3787932.5</v>
      </c>
      <c r="Q2971" s="4">
        <v>3803057.5</v>
      </c>
      <c r="R2971" s="11" t="s">
        <v>22170</v>
      </c>
      <c r="S2971" s="1" t="s">
        <v>5651</v>
      </c>
      <c r="T2971" s="1" t="s">
        <v>22169</v>
      </c>
      <c r="U2971" s="1" t="s">
        <v>147</v>
      </c>
      <c r="V2971" s="3"/>
      <c r="W2971" s="1"/>
      <c r="X2971" s="38"/>
    </row>
    <row r="2972" spans="1:24" ht="15.95" customHeight="1" x14ac:dyDescent="0.25">
      <c r="A2972" s="2">
        <v>1</v>
      </c>
      <c r="B2972" s="1" t="s">
        <v>64</v>
      </c>
      <c r="C2972" s="1" t="s">
        <v>138</v>
      </c>
      <c r="D2972" s="1" t="s">
        <v>161</v>
      </c>
      <c r="E2972" s="1" t="s">
        <v>167</v>
      </c>
      <c r="F2972" s="1" t="s">
        <v>168</v>
      </c>
      <c r="G2972" s="2">
        <v>746774</v>
      </c>
      <c r="H2972" s="1" t="s">
        <v>22171</v>
      </c>
      <c r="I2972" s="3" t="s">
        <v>22172</v>
      </c>
      <c r="J2972" s="3" t="s">
        <v>22173</v>
      </c>
      <c r="K2972" s="3" t="s">
        <v>22174</v>
      </c>
      <c r="L2972" s="3" t="s">
        <v>22175</v>
      </c>
      <c r="M2972" s="2" t="s">
        <v>463</v>
      </c>
      <c r="N2972" s="5">
        <v>43009</v>
      </c>
      <c r="O2972" s="5">
        <v>43738</v>
      </c>
      <c r="P2972" s="4">
        <v>168277.2</v>
      </c>
      <c r="Q2972" s="4">
        <v>168277.2</v>
      </c>
      <c r="R2972" s="11" t="s">
        <v>22176</v>
      </c>
      <c r="S2972" s="1" t="s">
        <v>365</v>
      </c>
      <c r="T2972" s="1" t="s">
        <v>365</v>
      </c>
      <c r="U2972" s="1" t="s">
        <v>743</v>
      </c>
      <c r="V2972" s="3"/>
      <c r="W2972" s="1"/>
      <c r="X2972" s="38"/>
    </row>
    <row r="2973" spans="1:24" ht="15.95" customHeight="1" x14ac:dyDescent="0.25">
      <c r="A2973" s="2">
        <v>1</v>
      </c>
      <c r="B2973" s="1" t="s">
        <v>64</v>
      </c>
      <c r="C2973" s="1" t="s">
        <v>138</v>
      </c>
      <c r="D2973" s="1" t="s">
        <v>184</v>
      </c>
      <c r="E2973" s="1" t="s">
        <v>4426</v>
      </c>
      <c r="F2973" s="1" t="s">
        <v>191</v>
      </c>
      <c r="G2973" s="2">
        <v>741912</v>
      </c>
      <c r="H2973" s="1" t="s">
        <v>22177</v>
      </c>
      <c r="I2973" s="3" t="s">
        <v>22178</v>
      </c>
      <c r="J2973" s="3" t="s">
        <v>22179</v>
      </c>
      <c r="K2973" s="3" t="s">
        <v>22180</v>
      </c>
      <c r="L2973" s="3" t="s">
        <v>22181</v>
      </c>
      <c r="M2973" s="2" t="s">
        <v>72</v>
      </c>
      <c r="N2973" s="5">
        <v>43009</v>
      </c>
      <c r="O2973" s="5">
        <v>45565</v>
      </c>
      <c r="P2973" s="4">
        <v>2486375</v>
      </c>
      <c r="Q2973" s="4">
        <v>2486375</v>
      </c>
      <c r="R2973" s="11" t="s">
        <v>22182</v>
      </c>
      <c r="S2973" s="1" t="s">
        <v>1236</v>
      </c>
      <c r="T2973" s="1" t="s">
        <v>1236</v>
      </c>
      <c r="U2973" s="1" t="s">
        <v>192</v>
      </c>
      <c r="V2973" s="3"/>
      <c r="W2973" s="1"/>
      <c r="X2973" s="38"/>
    </row>
    <row r="2974" spans="1:24" ht="15.95" customHeight="1" x14ac:dyDescent="0.25">
      <c r="A2974" s="2">
        <v>1</v>
      </c>
      <c r="B2974" s="1" t="s">
        <v>64</v>
      </c>
      <c r="C2974" s="1" t="s">
        <v>138</v>
      </c>
      <c r="D2974" s="1" t="s">
        <v>184</v>
      </c>
      <c r="E2974" s="1" t="s">
        <v>1305</v>
      </c>
      <c r="F2974" s="1" t="s">
        <v>960</v>
      </c>
      <c r="G2974" s="2">
        <v>723241</v>
      </c>
      <c r="H2974" s="1" t="s">
        <v>22183</v>
      </c>
      <c r="I2974" s="3" t="s">
        <v>22184</v>
      </c>
      <c r="J2974" s="3" t="s">
        <v>22185</v>
      </c>
      <c r="K2974" s="3" t="s">
        <v>22186</v>
      </c>
      <c r="L2974" s="3" t="s">
        <v>22187</v>
      </c>
      <c r="M2974" s="2" t="s">
        <v>72</v>
      </c>
      <c r="N2974" s="5">
        <v>43009</v>
      </c>
      <c r="O2974" s="5">
        <v>45199</v>
      </c>
      <c r="P2974" s="4">
        <v>1947208</v>
      </c>
      <c r="Q2974" s="4">
        <v>1947208.13</v>
      </c>
      <c r="R2974" s="11" t="s">
        <v>22188</v>
      </c>
      <c r="S2974" s="1" t="s">
        <v>170</v>
      </c>
      <c r="T2974" s="1" t="s">
        <v>170</v>
      </c>
      <c r="U2974" s="1" t="s">
        <v>752</v>
      </c>
      <c r="V2974" s="3"/>
      <c r="W2974" s="1"/>
      <c r="X2974" s="38"/>
    </row>
    <row r="2975" spans="1:24" ht="15.95" customHeight="1" x14ac:dyDescent="0.25">
      <c r="A2975" s="2">
        <v>1</v>
      </c>
      <c r="B2975" s="1" t="s">
        <v>64</v>
      </c>
      <c r="C2975" s="1" t="s">
        <v>138</v>
      </c>
      <c r="D2975" s="1" t="s">
        <v>161</v>
      </c>
      <c r="E2975" s="1" t="s">
        <v>1179</v>
      </c>
      <c r="F2975" s="1" t="s">
        <v>1180</v>
      </c>
      <c r="G2975" s="2">
        <v>722148</v>
      </c>
      <c r="H2975" s="1" t="s">
        <v>22189</v>
      </c>
      <c r="I2975" s="3" t="s">
        <v>22190</v>
      </c>
      <c r="J2975" s="3" t="s">
        <v>22191</v>
      </c>
      <c r="K2975" s="3" t="s">
        <v>22192</v>
      </c>
      <c r="L2975" s="3" t="s">
        <v>22193</v>
      </c>
      <c r="M2975" s="2" t="s">
        <v>166</v>
      </c>
      <c r="N2975" s="5">
        <v>43009</v>
      </c>
      <c r="O2975" s="5">
        <v>44651</v>
      </c>
      <c r="P2975" s="4">
        <v>3724252.2</v>
      </c>
      <c r="Q2975" s="4">
        <v>3724252.54</v>
      </c>
      <c r="R2975" s="11" t="s">
        <v>22195</v>
      </c>
      <c r="S2975" s="1" t="s">
        <v>1128</v>
      </c>
      <c r="T2975" s="1" t="s">
        <v>22194</v>
      </c>
      <c r="U2975" s="1" t="s">
        <v>2974</v>
      </c>
      <c r="V2975" s="3"/>
      <c r="W2975" s="1"/>
      <c r="X2975" s="38"/>
    </row>
    <row r="2976" spans="1:24" ht="15.95" customHeight="1" x14ac:dyDescent="0.25">
      <c r="A2976" s="2">
        <v>1</v>
      </c>
      <c r="B2976" s="1" t="s">
        <v>64</v>
      </c>
      <c r="C2976" s="1" t="s">
        <v>138</v>
      </c>
      <c r="D2976" s="1" t="s">
        <v>184</v>
      </c>
      <c r="E2976" s="1" t="s">
        <v>453</v>
      </c>
      <c r="F2976" s="1" t="s">
        <v>454</v>
      </c>
      <c r="G2976" s="2">
        <v>768929</v>
      </c>
      <c r="H2976" s="1" t="s">
        <v>22196</v>
      </c>
      <c r="I2976" s="3" t="s">
        <v>22197</v>
      </c>
      <c r="J2976" s="3" t="s">
        <v>22198</v>
      </c>
      <c r="K2976" s="3" t="s">
        <v>22199</v>
      </c>
      <c r="L2976" s="3"/>
      <c r="M2976" s="2" t="s">
        <v>166</v>
      </c>
      <c r="N2976" s="5">
        <v>43009</v>
      </c>
      <c r="O2976" s="5">
        <v>43555</v>
      </c>
      <c r="P2976" s="4">
        <v>150000</v>
      </c>
      <c r="Q2976" s="4">
        <v>150000</v>
      </c>
      <c r="R2976" s="11" t="s">
        <v>22200</v>
      </c>
      <c r="S2976" s="1" t="s">
        <v>3716</v>
      </c>
      <c r="T2976" s="1" t="s">
        <v>3716</v>
      </c>
      <c r="U2976" s="1" t="s">
        <v>455</v>
      </c>
      <c r="V2976" s="3"/>
      <c r="W2976" s="1"/>
      <c r="X2976" s="38"/>
    </row>
    <row r="2977" spans="1:24" ht="15.95" customHeight="1" x14ac:dyDescent="0.25">
      <c r="A2977" s="2">
        <v>1</v>
      </c>
      <c r="B2977" s="1" t="s">
        <v>64</v>
      </c>
      <c r="C2977" s="1" t="s">
        <v>138</v>
      </c>
      <c r="D2977" s="1" t="s">
        <v>184</v>
      </c>
      <c r="E2977" s="1" t="s">
        <v>4426</v>
      </c>
      <c r="F2977" s="1" t="s">
        <v>191</v>
      </c>
      <c r="G2977" s="2">
        <v>741269</v>
      </c>
      <c r="H2977" s="1" t="s">
        <v>22201</v>
      </c>
      <c r="I2977" s="3" t="s">
        <v>22202</v>
      </c>
      <c r="J2977" s="3" t="s">
        <v>22203</v>
      </c>
      <c r="K2977" s="3" t="s">
        <v>22204</v>
      </c>
      <c r="L2977" s="3" t="s">
        <v>22205</v>
      </c>
      <c r="M2977" s="2" t="s">
        <v>72</v>
      </c>
      <c r="N2977" s="5">
        <v>43009</v>
      </c>
      <c r="O2977" s="5">
        <v>45199</v>
      </c>
      <c r="P2977" s="4">
        <v>2358625</v>
      </c>
      <c r="Q2977" s="4">
        <v>2358625</v>
      </c>
      <c r="R2977" s="11" t="s">
        <v>22206</v>
      </c>
      <c r="S2977" s="1" t="s">
        <v>21146</v>
      </c>
      <c r="T2977" s="1" t="s">
        <v>21146</v>
      </c>
      <c r="U2977" s="1" t="s">
        <v>192</v>
      </c>
      <c r="V2977" s="3"/>
      <c r="W2977" s="1"/>
      <c r="X2977" s="38"/>
    </row>
    <row r="2978" spans="1:24" ht="15.95" customHeight="1" x14ac:dyDescent="0.25">
      <c r="A2978" s="2">
        <v>1</v>
      </c>
      <c r="B2978" s="1" t="s">
        <v>64</v>
      </c>
      <c r="C2978" s="1" t="s">
        <v>138</v>
      </c>
      <c r="D2978" s="1" t="s">
        <v>184</v>
      </c>
      <c r="E2978" s="1" t="s">
        <v>1305</v>
      </c>
      <c r="F2978" s="1" t="s">
        <v>960</v>
      </c>
      <c r="G2978" s="2">
        <v>724804</v>
      </c>
      <c r="H2978" s="1" t="s">
        <v>22207</v>
      </c>
      <c r="I2978" s="3" t="s">
        <v>22208</v>
      </c>
      <c r="J2978" s="3" t="s">
        <v>22209</v>
      </c>
      <c r="K2978" s="3" t="s">
        <v>22210</v>
      </c>
      <c r="L2978" s="3" t="s">
        <v>22211</v>
      </c>
      <c r="M2978" s="2" t="s">
        <v>166</v>
      </c>
      <c r="N2978" s="5">
        <v>43009</v>
      </c>
      <c r="O2978" s="5">
        <v>44834</v>
      </c>
      <c r="P2978" s="4">
        <v>1990125</v>
      </c>
      <c r="Q2978" s="4">
        <v>1990125</v>
      </c>
      <c r="R2978" s="11" t="s">
        <v>22213</v>
      </c>
      <c r="S2978" s="1" t="s">
        <v>22212</v>
      </c>
      <c r="T2978" s="1" t="s">
        <v>22212</v>
      </c>
      <c r="U2978" s="1" t="s">
        <v>752</v>
      </c>
      <c r="V2978" s="3"/>
      <c r="W2978" s="1"/>
      <c r="X2978" s="38"/>
    </row>
    <row r="2979" spans="1:24" ht="15.95" customHeight="1" x14ac:dyDescent="0.25">
      <c r="A2979" s="2">
        <v>1</v>
      </c>
      <c r="B2979" s="1" t="s">
        <v>64</v>
      </c>
      <c r="C2979" s="1" t="s">
        <v>138</v>
      </c>
      <c r="D2979" s="1" t="s">
        <v>161</v>
      </c>
      <c r="E2979" s="1" t="s">
        <v>167</v>
      </c>
      <c r="F2979" s="1" t="s">
        <v>168</v>
      </c>
      <c r="G2979" s="2">
        <v>748642</v>
      </c>
      <c r="H2979" s="1" t="s">
        <v>22214</v>
      </c>
      <c r="I2979" s="3" t="s">
        <v>22215</v>
      </c>
      <c r="J2979" s="3" t="s">
        <v>22216</v>
      </c>
      <c r="K2979" s="3" t="s">
        <v>22217</v>
      </c>
      <c r="L2979" s="3"/>
      <c r="M2979" s="2" t="s">
        <v>166</v>
      </c>
      <c r="N2979" s="5">
        <v>43009</v>
      </c>
      <c r="O2979" s="5">
        <v>43738</v>
      </c>
      <c r="P2979" s="4">
        <v>177598.8</v>
      </c>
      <c r="Q2979" s="4">
        <v>177598.8</v>
      </c>
      <c r="R2979" s="11" t="s">
        <v>22218</v>
      </c>
      <c r="S2979" s="1" t="s">
        <v>1667</v>
      </c>
      <c r="T2979" s="1" t="s">
        <v>1667</v>
      </c>
      <c r="U2979" s="1" t="s">
        <v>169</v>
      </c>
      <c r="V2979" s="3"/>
      <c r="W2979" s="1"/>
      <c r="X2979" s="38"/>
    </row>
    <row r="2980" spans="1:24" ht="15.95" customHeight="1" x14ac:dyDescent="0.25">
      <c r="A2980" s="2">
        <v>1</v>
      </c>
      <c r="B2980" s="1" t="s">
        <v>64</v>
      </c>
      <c r="C2980" s="1" t="s">
        <v>138</v>
      </c>
      <c r="D2980" s="1" t="s">
        <v>184</v>
      </c>
      <c r="E2980" s="1" t="s">
        <v>1173</v>
      </c>
      <c r="F2980" s="1" t="s">
        <v>411</v>
      </c>
      <c r="G2980" s="2">
        <v>716966</v>
      </c>
      <c r="H2980" s="1" t="s">
        <v>22219</v>
      </c>
      <c r="I2980" s="3" t="s">
        <v>22220</v>
      </c>
      <c r="J2980" s="3" t="s">
        <v>22221</v>
      </c>
      <c r="K2980" s="3" t="s">
        <v>22222</v>
      </c>
      <c r="L2980" s="3" t="s">
        <v>22223</v>
      </c>
      <c r="M2980" s="2" t="s">
        <v>166</v>
      </c>
      <c r="N2980" s="5">
        <v>43009</v>
      </c>
      <c r="O2980" s="5">
        <v>45199</v>
      </c>
      <c r="P2980" s="4">
        <v>1499219</v>
      </c>
      <c r="Q2980" s="4">
        <v>1499219</v>
      </c>
      <c r="R2980" s="11" t="s">
        <v>22224</v>
      </c>
      <c r="S2980" s="1" t="s">
        <v>15450</v>
      </c>
      <c r="T2980" s="1" t="s">
        <v>15450</v>
      </c>
      <c r="U2980" s="1" t="s">
        <v>412</v>
      </c>
      <c r="V2980" s="3"/>
      <c r="W2980" s="1"/>
      <c r="X2980" s="38"/>
    </row>
    <row r="2981" spans="1:24" ht="15.95" customHeight="1" x14ac:dyDescent="0.25">
      <c r="A2981" s="2">
        <v>5</v>
      </c>
      <c r="B2981" s="1" t="s">
        <v>64</v>
      </c>
      <c r="C2981" s="1" t="s">
        <v>138</v>
      </c>
      <c r="D2981" s="1" t="s">
        <v>368</v>
      </c>
      <c r="E2981" s="1" t="s">
        <v>472</v>
      </c>
      <c r="F2981" s="1" t="s">
        <v>473</v>
      </c>
      <c r="G2981" s="2">
        <v>739709</v>
      </c>
      <c r="H2981" s="1" t="s">
        <v>468</v>
      </c>
      <c r="I2981" s="3" t="s">
        <v>469</v>
      </c>
      <c r="J2981" s="3" t="s">
        <v>470</v>
      </c>
      <c r="K2981" s="3" t="s">
        <v>471</v>
      </c>
      <c r="L2981" s="3"/>
      <c r="M2981" s="2" t="s">
        <v>166</v>
      </c>
      <c r="N2981" s="5">
        <v>43007</v>
      </c>
      <c r="O2981" s="5">
        <v>43371</v>
      </c>
      <c r="P2981" s="4">
        <v>116250</v>
      </c>
      <c r="Q2981" s="4">
        <v>116250</v>
      </c>
      <c r="R2981" s="11" t="s">
        <v>474</v>
      </c>
      <c r="S2981" s="1" t="s">
        <v>386</v>
      </c>
      <c r="T2981" s="1" t="s">
        <v>386</v>
      </c>
      <c r="U2981" s="1" t="s">
        <v>354</v>
      </c>
      <c r="V2981" s="3"/>
      <c r="W2981" s="1" t="s">
        <v>25655</v>
      </c>
      <c r="X2981" s="38" t="s">
        <v>22</v>
      </c>
    </row>
    <row r="2982" spans="1:24" ht="15.95" customHeight="1" x14ac:dyDescent="0.25">
      <c r="A2982" s="2">
        <v>2</v>
      </c>
      <c r="B2982" s="1" t="s">
        <v>64</v>
      </c>
      <c r="C2982" s="1" t="s">
        <v>138</v>
      </c>
      <c r="D2982" s="1" t="s">
        <v>368</v>
      </c>
      <c r="E2982" s="1" t="s">
        <v>472</v>
      </c>
      <c r="F2982" s="1" t="s">
        <v>473</v>
      </c>
      <c r="G2982" s="2">
        <v>739687</v>
      </c>
      <c r="H2982" s="1" t="s">
        <v>22225</v>
      </c>
      <c r="I2982" s="3" t="s">
        <v>22226</v>
      </c>
      <c r="J2982" s="3" t="s">
        <v>22227</v>
      </c>
      <c r="K2982" s="3" t="s">
        <v>22228</v>
      </c>
      <c r="L2982" s="3"/>
      <c r="M2982" s="2" t="s">
        <v>166</v>
      </c>
      <c r="N2982" s="5">
        <v>43007</v>
      </c>
      <c r="O2982" s="5">
        <v>43371</v>
      </c>
      <c r="P2982" s="4">
        <v>89375</v>
      </c>
      <c r="Q2982" s="4">
        <v>89375</v>
      </c>
      <c r="R2982" s="11" t="s">
        <v>22229</v>
      </c>
      <c r="S2982" s="1" t="s">
        <v>3453</v>
      </c>
      <c r="T2982" s="1" t="s">
        <v>3453</v>
      </c>
      <c r="U2982" s="1" t="s">
        <v>354</v>
      </c>
      <c r="V2982" s="3"/>
      <c r="W2982" s="1"/>
      <c r="X2982" s="38"/>
    </row>
    <row r="2983" spans="1:24" ht="15.95" customHeight="1" x14ac:dyDescent="0.25">
      <c r="A2983" s="2">
        <v>1</v>
      </c>
      <c r="B2983" s="1" t="s">
        <v>64</v>
      </c>
      <c r="C2983" s="1" t="s">
        <v>138</v>
      </c>
      <c r="D2983" s="1" t="s">
        <v>368</v>
      </c>
      <c r="E2983" s="1" t="s">
        <v>472</v>
      </c>
      <c r="F2983" s="1" t="s">
        <v>473</v>
      </c>
      <c r="G2983" s="2">
        <v>739656</v>
      </c>
      <c r="H2983" s="1" t="s">
        <v>22230</v>
      </c>
      <c r="I2983" s="3" t="s">
        <v>22231</v>
      </c>
      <c r="J2983" s="3" t="s">
        <v>22232</v>
      </c>
      <c r="K2983" s="3" t="s">
        <v>22233</v>
      </c>
      <c r="L2983" s="3" t="s">
        <v>22234</v>
      </c>
      <c r="M2983" s="2" t="s">
        <v>166</v>
      </c>
      <c r="N2983" s="5">
        <v>43007</v>
      </c>
      <c r="O2983" s="5">
        <v>43371</v>
      </c>
      <c r="P2983" s="4">
        <v>95250</v>
      </c>
      <c r="Q2983" s="4">
        <v>95250</v>
      </c>
      <c r="R2983" s="11" t="s">
        <v>22236</v>
      </c>
      <c r="S2983" s="1" t="s">
        <v>22235</v>
      </c>
      <c r="T2983" s="1" t="s">
        <v>22235</v>
      </c>
      <c r="U2983" s="1" t="s">
        <v>354</v>
      </c>
      <c r="V2983" s="3"/>
      <c r="W2983" s="1"/>
      <c r="X2983" s="38"/>
    </row>
    <row r="2984" spans="1:24" ht="15.95" customHeight="1" x14ac:dyDescent="0.25">
      <c r="A2984" s="2">
        <v>5</v>
      </c>
      <c r="B2984" s="1" t="s">
        <v>64</v>
      </c>
      <c r="C2984" s="1" t="s">
        <v>138</v>
      </c>
      <c r="D2984" s="1" t="s">
        <v>161</v>
      </c>
      <c r="E2984" s="1" t="s">
        <v>167</v>
      </c>
      <c r="F2984" s="1" t="s">
        <v>168</v>
      </c>
      <c r="G2984" s="2">
        <v>752621</v>
      </c>
      <c r="H2984" s="1" t="s">
        <v>1974</v>
      </c>
      <c r="I2984" s="3" t="s">
        <v>1975</v>
      </c>
      <c r="J2984" s="3" t="s">
        <v>1976</v>
      </c>
      <c r="K2984" s="3" t="s">
        <v>1977</v>
      </c>
      <c r="L2984" s="3"/>
      <c r="M2984" s="2" t="s">
        <v>166</v>
      </c>
      <c r="N2984" s="5">
        <v>42997</v>
      </c>
      <c r="O2984" s="5">
        <v>43939</v>
      </c>
      <c r="P2984" s="4">
        <v>180277.2</v>
      </c>
      <c r="Q2984" s="4">
        <v>180277.2</v>
      </c>
      <c r="R2984" s="11" t="s">
        <v>1978</v>
      </c>
      <c r="S2984" s="1" t="s">
        <v>1089</v>
      </c>
      <c r="T2984" s="1" t="s">
        <v>1089</v>
      </c>
      <c r="U2984" s="1" t="s">
        <v>169</v>
      </c>
      <c r="V2984" s="3"/>
      <c r="W2984" s="1" t="s">
        <v>25650</v>
      </c>
      <c r="X2984" s="38" t="s">
        <v>26</v>
      </c>
    </row>
    <row r="2985" spans="1:24" ht="15.95" customHeight="1" x14ac:dyDescent="0.25">
      <c r="A2985" s="2">
        <v>2</v>
      </c>
      <c r="B2985" s="1" t="s">
        <v>64</v>
      </c>
      <c r="C2985" s="1" t="s">
        <v>138</v>
      </c>
      <c r="D2985" s="1" t="s">
        <v>368</v>
      </c>
      <c r="E2985" s="1" t="s">
        <v>472</v>
      </c>
      <c r="F2985" s="1" t="s">
        <v>473</v>
      </c>
      <c r="G2985" s="2">
        <v>739688</v>
      </c>
      <c r="H2985" s="1" t="s">
        <v>11611</v>
      </c>
      <c r="I2985" s="3" t="s">
        <v>11612</v>
      </c>
      <c r="J2985" s="3" t="s">
        <v>11613</v>
      </c>
      <c r="K2985" s="3" t="s">
        <v>11614</v>
      </c>
      <c r="L2985" s="3"/>
      <c r="M2985" s="2" t="s">
        <v>166</v>
      </c>
      <c r="N2985" s="5">
        <v>42993</v>
      </c>
      <c r="O2985" s="5">
        <v>43357</v>
      </c>
      <c r="P2985" s="4">
        <v>87500</v>
      </c>
      <c r="Q2985" s="4">
        <v>87500</v>
      </c>
      <c r="R2985" s="11" t="s">
        <v>11615</v>
      </c>
      <c r="S2985" s="1" t="s">
        <v>3453</v>
      </c>
      <c r="T2985" s="1" t="s">
        <v>3453</v>
      </c>
      <c r="U2985" s="1" t="s">
        <v>354</v>
      </c>
      <c r="V2985" s="3"/>
      <c r="W2985" s="1" t="s">
        <v>25651</v>
      </c>
      <c r="X2985" s="38" t="s">
        <v>57</v>
      </c>
    </row>
    <row r="2986" spans="1:24" ht="15.95" customHeight="1" x14ac:dyDescent="0.25">
      <c r="A2986" s="2">
        <v>3</v>
      </c>
      <c r="B2986" s="1" t="s">
        <v>64</v>
      </c>
      <c r="C2986" s="1" t="s">
        <v>138</v>
      </c>
      <c r="D2986" s="1" t="s">
        <v>368</v>
      </c>
      <c r="E2986" s="1" t="s">
        <v>472</v>
      </c>
      <c r="F2986" s="1" t="s">
        <v>473</v>
      </c>
      <c r="G2986" s="2">
        <v>739692</v>
      </c>
      <c r="H2986" s="1" t="s">
        <v>22237</v>
      </c>
      <c r="I2986" s="3" t="s">
        <v>22238</v>
      </c>
      <c r="J2986" s="3" t="s">
        <v>22239</v>
      </c>
      <c r="K2986" s="3" t="s">
        <v>22240</v>
      </c>
      <c r="L2986" s="3"/>
      <c r="M2986" s="2" t="s">
        <v>166</v>
      </c>
      <c r="N2986" s="5">
        <v>42993</v>
      </c>
      <c r="O2986" s="5">
        <v>43357</v>
      </c>
      <c r="P2986" s="4">
        <v>88750</v>
      </c>
      <c r="Q2986" s="4">
        <v>88750</v>
      </c>
      <c r="R2986" s="11" t="s">
        <v>22241</v>
      </c>
      <c r="S2986" s="1" t="s">
        <v>3453</v>
      </c>
      <c r="T2986" s="1" t="s">
        <v>3453</v>
      </c>
      <c r="U2986" s="1" t="s">
        <v>354</v>
      </c>
      <c r="V2986" s="3"/>
      <c r="W2986" s="1"/>
      <c r="X2986" s="38"/>
    </row>
    <row r="2987" spans="1:24" ht="15.95" customHeight="1" x14ac:dyDescent="0.25">
      <c r="A2987" s="2">
        <v>9</v>
      </c>
      <c r="B2987" s="1" t="s">
        <v>64</v>
      </c>
      <c r="C2987" s="1" t="s">
        <v>138</v>
      </c>
      <c r="D2987" s="1" t="s">
        <v>161</v>
      </c>
      <c r="E2987" s="1" t="s">
        <v>167</v>
      </c>
      <c r="F2987" s="1" t="s">
        <v>168</v>
      </c>
      <c r="G2987" s="2">
        <v>752097</v>
      </c>
      <c r="H2987" s="1" t="s">
        <v>7384</v>
      </c>
      <c r="I2987" s="3" t="s">
        <v>7385</v>
      </c>
      <c r="J2987" s="3" t="s">
        <v>7386</v>
      </c>
      <c r="K2987" s="3" t="s">
        <v>7387</v>
      </c>
      <c r="L2987" s="3"/>
      <c r="M2987" s="2" t="s">
        <v>166</v>
      </c>
      <c r="N2987" s="5">
        <v>42982</v>
      </c>
      <c r="O2987" s="5">
        <v>44295</v>
      </c>
      <c r="P2987" s="4">
        <v>251857.8</v>
      </c>
      <c r="Q2987" s="4">
        <v>251857.8</v>
      </c>
      <c r="R2987" s="11" t="s">
        <v>7389</v>
      </c>
      <c r="S2987" s="1" t="s">
        <v>413</v>
      </c>
      <c r="T2987" s="1" t="s">
        <v>7388</v>
      </c>
      <c r="U2987" s="1" t="s">
        <v>865</v>
      </c>
      <c r="V2987" s="3"/>
      <c r="W2987" s="1" t="s">
        <v>25646</v>
      </c>
      <c r="X2987" s="38" t="s">
        <v>39</v>
      </c>
    </row>
    <row r="2988" spans="1:24" ht="15.95" customHeight="1" x14ac:dyDescent="0.25">
      <c r="A2988" s="2">
        <v>1</v>
      </c>
      <c r="B2988" s="1" t="s">
        <v>64</v>
      </c>
      <c r="C2988" s="1" t="s">
        <v>138</v>
      </c>
      <c r="D2988" s="1" t="s">
        <v>161</v>
      </c>
      <c r="E2988" s="1" t="s">
        <v>919</v>
      </c>
      <c r="F2988" s="1" t="s">
        <v>514</v>
      </c>
      <c r="G2988" s="2">
        <v>703374</v>
      </c>
      <c r="H2988" s="1" t="s">
        <v>22242</v>
      </c>
      <c r="I2988" s="3" t="s">
        <v>22243</v>
      </c>
      <c r="J2988" s="3" t="s">
        <v>22244</v>
      </c>
      <c r="K2988" s="3" t="s">
        <v>9378</v>
      </c>
      <c r="L2988" s="3"/>
      <c r="M2988" s="2" t="s">
        <v>166</v>
      </c>
      <c r="N2988" s="5">
        <v>42982</v>
      </c>
      <c r="O2988" s="5">
        <v>43711</v>
      </c>
      <c r="P2988" s="4">
        <v>172800</v>
      </c>
      <c r="Q2988" s="4">
        <v>172800</v>
      </c>
      <c r="R2988" s="11" t="s">
        <v>22245</v>
      </c>
      <c r="S2988" s="1" t="s">
        <v>4318</v>
      </c>
      <c r="T2988" s="1" t="s">
        <v>4318</v>
      </c>
      <c r="U2988" s="1" t="s">
        <v>169</v>
      </c>
      <c r="V2988" s="3"/>
      <c r="W2988" s="1"/>
      <c r="X2988" s="38"/>
    </row>
    <row r="2989" spans="1:24" ht="15.95" customHeight="1" x14ac:dyDescent="0.25">
      <c r="A2989" s="2">
        <v>6</v>
      </c>
      <c r="B2989" s="1" t="s">
        <v>64</v>
      </c>
      <c r="C2989" s="1" t="s">
        <v>138</v>
      </c>
      <c r="D2989" s="1" t="s">
        <v>161</v>
      </c>
      <c r="E2989" s="1" t="s">
        <v>1983</v>
      </c>
      <c r="F2989" s="1" t="s">
        <v>1180</v>
      </c>
      <c r="G2989" s="2">
        <v>766069</v>
      </c>
      <c r="H2989" s="1" t="s">
        <v>1979</v>
      </c>
      <c r="I2989" s="3" t="s">
        <v>1980</v>
      </c>
      <c r="J2989" s="3" t="s">
        <v>1981</v>
      </c>
      <c r="K2989" s="3" t="s">
        <v>1982</v>
      </c>
      <c r="L2989" s="3"/>
      <c r="M2989" s="2" t="s">
        <v>166</v>
      </c>
      <c r="N2989" s="5">
        <v>42979</v>
      </c>
      <c r="O2989" s="5">
        <v>44439</v>
      </c>
      <c r="P2989" s="4">
        <v>3836772</v>
      </c>
      <c r="Q2989" s="4">
        <v>3836772</v>
      </c>
      <c r="R2989" s="11" t="s">
        <v>1985</v>
      </c>
      <c r="S2989" s="1" t="s">
        <v>1629</v>
      </c>
      <c r="T2989" s="1" t="s">
        <v>1984</v>
      </c>
      <c r="U2989" s="1" t="s">
        <v>1181</v>
      </c>
      <c r="V2989" s="3"/>
      <c r="W2989" s="1" t="s">
        <v>25650</v>
      </c>
      <c r="X2989" s="38" t="s">
        <v>26</v>
      </c>
    </row>
    <row r="2990" spans="1:24" ht="15.95" customHeight="1" x14ac:dyDescent="0.25">
      <c r="A2990" s="2">
        <v>15</v>
      </c>
      <c r="B2990" s="1" t="s">
        <v>64</v>
      </c>
      <c r="C2990" s="1" t="s">
        <v>138</v>
      </c>
      <c r="D2990" s="1" t="s">
        <v>161</v>
      </c>
      <c r="E2990" s="1" t="s">
        <v>167</v>
      </c>
      <c r="F2990" s="1" t="s">
        <v>168</v>
      </c>
      <c r="G2990" s="2">
        <v>750812</v>
      </c>
      <c r="H2990" s="1" t="s">
        <v>3640</v>
      </c>
      <c r="I2990" s="3" t="s">
        <v>3641</v>
      </c>
      <c r="J2990" s="3" t="s">
        <v>3642</v>
      </c>
      <c r="K2990" s="3" t="s">
        <v>3643</v>
      </c>
      <c r="L2990" s="3"/>
      <c r="M2990" s="2" t="s">
        <v>166</v>
      </c>
      <c r="N2990" s="5">
        <v>42979</v>
      </c>
      <c r="O2990" s="5">
        <v>43708</v>
      </c>
      <c r="P2990" s="4">
        <v>175419.6</v>
      </c>
      <c r="Q2990" s="4">
        <v>175419.6</v>
      </c>
      <c r="R2990" s="11" t="s">
        <v>3644</v>
      </c>
      <c r="S2990" s="1" t="s">
        <v>2043</v>
      </c>
      <c r="T2990" s="1" t="s">
        <v>2043</v>
      </c>
      <c r="U2990" s="1" t="s">
        <v>169</v>
      </c>
      <c r="V2990" s="3"/>
      <c r="W2990" s="1" t="s">
        <v>25651</v>
      </c>
      <c r="X2990" s="38" t="s">
        <v>27</v>
      </c>
    </row>
    <row r="2991" spans="1:24" ht="15.95" customHeight="1" x14ac:dyDescent="0.25">
      <c r="A2991" s="2">
        <v>11</v>
      </c>
      <c r="B2991" s="1" t="s">
        <v>64</v>
      </c>
      <c r="C2991" s="1" t="s">
        <v>138</v>
      </c>
      <c r="D2991" s="1" t="s">
        <v>161</v>
      </c>
      <c r="E2991" s="1" t="s">
        <v>919</v>
      </c>
      <c r="F2991" s="1" t="s">
        <v>514</v>
      </c>
      <c r="G2991" s="2">
        <v>700309</v>
      </c>
      <c r="H2991" s="1" t="s">
        <v>3645</v>
      </c>
      <c r="I2991" s="3" t="s">
        <v>3646</v>
      </c>
      <c r="J2991" s="3" t="s">
        <v>3647</v>
      </c>
      <c r="K2991" s="3" t="s">
        <v>3648</v>
      </c>
      <c r="L2991" s="3" t="s">
        <v>3649</v>
      </c>
      <c r="M2991" s="2" t="s">
        <v>463</v>
      </c>
      <c r="N2991" s="5">
        <v>42979</v>
      </c>
      <c r="O2991" s="5">
        <v>43708</v>
      </c>
      <c r="P2991" s="4">
        <v>195454.8</v>
      </c>
      <c r="Q2991" s="4">
        <v>195454.8</v>
      </c>
      <c r="R2991" s="11" t="s">
        <v>3650</v>
      </c>
      <c r="S2991" s="1" t="s">
        <v>193</v>
      </c>
      <c r="T2991" s="1" t="s">
        <v>193</v>
      </c>
      <c r="U2991" s="1" t="s">
        <v>743</v>
      </c>
      <c r="V2991" s="3"/>
      <c r="W2991" s="1" t="s">
        <v>25651</v>
      </c>
      <c r="X2991" s="38" t="s">
        <v>27</v>
      </c>
    </row>
    <row r="2992" spans="1:24" ht="15.95" customHeight="1" x14ac:dyDescent="0.25">
      <c r="A2992" s="2">
        <v>15</v>
      </c>
      <c r="B2992" s="1" t="s">
        <v>64</v>
      </c>
      <c r="C2992" s="1" t="s">
        <v>138</v>
      </c>
      <c r="D2992" s="1" t="s">
        <v>161</v>
      </c>
      <c r="E2992" s="1" t="s">
        <v>919</v>
      </c>
      <c r="F2992" s="1" t="s">
        <v>514</v>
      </c>
      <c r="G2992" s="2">
        <v>704319</v>
      </c>
      <c r="H2992" s="1" t="s">
        <v>5297</v>
      </c>
      <c r="I2992" s="3" t="s">
        <v>5298</v>
      </c>
      <c r="J2992" s="3" t="s">
        <v>5299</v>
      </c>
      <c r="K2992" s="3" t="s">
        <v>5300</v>
      </c>
      <c r="L2992" s="3"/>
      <c r="M2992" s="2" t="s">
        <v>166</v>
      </c>
      <c r="N2992" s="5">
        <v>42979</v>
      </c>
      <c r="O2992" s="5">
        <v>43708</v>
      </c>
      <c r="P2992" s="4">
        <v>170121.60000000001</v>
      </c>
      <c r="Q2992" s="4">
        <v>170121.60000000001</v>
      </c>
      <c r="R2992" s="11" t="s">
        <v>5301</v>
      </c>
      <c r="S2992" s="1" t="s">
        <v>2062</v>
      </c>
      <c r="T2992" s="1" t="s">
        <v>2062</v>
      </c>
      <c r="U2992" s="1" t="s">
        <v>169</v>
      </c>
      <c r="V2992" s="3"/>
      <c r="W2992" s="1" t="s">
        <v>25646</v>
      </c>
      <c r="X2992" s="38" t="s">
        <v>29</v>
      </c>
    </row>
    <row r="2993" spans="1:24" ht="15.95" customHeight="1" x14ac:dyDescent="0.25">
      <c r="A2993" s="2">
        <v>7</v>
      </c>
      <c r="B2993" s="1" t="s">
        <v>64</v>
      </c>
      <c r="C2993" s="1" t="s">
        <v>138</v>
      </c>
      <c r="D2993" s="1" t="s">
        <v>368</v>
      </c>
      <c r="E2993" s="1" t="s">
        <v>472</v>
      </c>
      <c r="F2993" s="1" t="s">
        <v>473</v>
      </c>
      <c r="G2993" s="2">
        <v>739627</v>
      </c>
      <c r="H2993" s="1" t="s">
        <v>5302</v>
      </c>
      <c r="I2993" s="3" t="s">
        <v>5303</v>
      </c>
      <c r="J2993" s="3" t="s">
        <v>5304</v>
      </c>
      <c r="K2993" s="3" t="s">
        <v>5305</v>
      </c>
      <c r="L2993" s="3"/>
      <c r="M2993" s="2" t="s">
        <v>166</v>
      </c>
      <c r="N2993" s="5">
        <v>42979</v>
      </c>
      <c r="O2993" s="5">
        <v>43343</v>
      </c>
      <c r="P2993" s="4">
        <v>134625</v>
      </c>
      <c r="Q2993" s="4">
        <v>134625</v>
      </c>
      <c r="R2993" s="11" t="s">
        <v>5307</v>
      </c>
      <c r="S2993" s="1" t="s">
        <v>5306</v>
      </c>
      <c r="T2993" s="1" t="s">
        <v>5306</v>
      </c>
      <c r="U2993" s="1" t="s">
        <v>354</v>
      </c>
      <c r="V2993" s="3"/>
      <c r="W2993" s="1" t="s">
        <v>25646</v>
      </c>
      <c r="X2993" s="38" t="s">
        <v>29</v>
      </c>
    </row>
    <row r="2994" spans="1:24" ht="15.95" customHeight="1" x14ac:dyDescent="0.25">
      <c r="A2994" s="2">
        <v>2</v>
      </c>
      <c r="B2994" s="1" t="s">
        <v>64</v>
      </c>
      <c r="C2994" s="1" t="s">
        <v>138</v>
      </c>
      <c r="D2994" s="1" t="s">
        <v>184</v>
      </c>
      <c r="E2994" s="1" t="s">
        <v>4426</v>
      </c>
      <c r="F2994" s="1" t="s">
        <v>191</v>
      </c>
      <c r="G2994" s="2">
        <v>742020</v>
      </c>
      <c r="H2994" s="1" t="s">
        <v>7390</v>
      </c>
      <c r="I2994" s="3" t="s">
        <v>7391</v>
      </c>
      <c r="J2994" s="3" t="s">
        <v>7392</v>
      </c>
      <c r="K2994" s="3" t="s">
        <v>7393</v>
      </c>
      <c r="L2994" s="3" t="s">
        <v>7394</v>
      </c>
      <c r="M2994" s="2" t="s">
        <v>72</v>
      </c>
      <c r="N2994" s="5">
        <v>42979</v>
      </c>
      <c r="O2994" s="5">
        <v>45107</v>
      </c>
      <c r="P2994" s="4">
        <v>2413449</v>
      </c>
      <c r="Q2994" s="4">
        <v>2413449</v>
      </c>
      <c r="R2994" s="11" t="s">
        <v>7395</v>
      </c>
      <c r="S2994" s="1" t="s">
        <v>2085</v>
      </c>
      <c r="T2994" s="1" t="s">
        <v>2085</v>
      </c>
      <c r="U2994" s="1" t="s">
        <v>192</v>
      </c>
      <c r="V2994" s="3"/>
      <c r="W2994" s="1" t="s">
        <v>25646</v>
      </c>
      <c r="X2994" s="38" t="s">
        <v>39</v>
      </c>
    </row>
    <row r="2995" spans="1:24" ht="15.95" customHeight="1" x14ac:dyDescent="0.25">
      <c r="A2995" s="2">
        <v>9</v>
      </c>
      <c r="B2995" s="1" t="s">
        <v>64</v>
      </c>
      <c r="C2995" s="1" t="s">
        <v>138</v>
      </c>
      <c r="D2995" s="1" t="s">
        <v>368</v>
      </c>
      <c r="E2995" s="1" t="s">
        <v>472</v>
      </c>
      <c r="F2995" s="1" t="s">
        <v>473</v>
      </c>
      <c r="G2995" s="2">
        <v>739756</v>
      </c>
      <c r="H2995" s="1" t="s">
        <v>8173</v>
      </c>
      <c r="I2995" s="3" t="s">
        <v>8174</v>
      </c>
      <c r="J2995" s="3" t="s">
        <v>8175</v>
      </c>
      <c r="K2995" s="3" t="s">
        <v>8176</v>
      </c>
      <c r="L2995" s="3"/>
      <c r="M2995" s="2" t="s">
        <v>166</v>
      </c>
      <c r="N2995" s="5">
        <v>42979</v>
      </c>
      <c r="O2995" s="5">
        <v>43343</v>
      </c>
      <c r="P2995" s="4">
        <v>115625</v>
      </c>
      <c r="Q2995" s="4">
        <v>115625</v>
      </c>
      <c r="R2995" s="11" t="s">
        <v>8178</v>
      </c>
      <c r="S2995" s="1" t="s">
        <v>8177</v>
      </c>
      <c r="T2995" s="1" t="s">
        <v>8177</v>
      </c>
      <c r="U2995" s="1" t="s">
        <v>354</v>
      </c>
      <c r="V2995" s="3"/>
      <c r="W2995" s="1" t="s">
        <v>25653</v>
      </c>
      <c r="X2995" s="38" t="s">
        <v>40</v>
      </c>
    </row>
    <row r="2996" spans="1:24" ht="15.95" customHeight="1" x14ac:dyDescent="0.25">
      <c r="A2996" s="2">
        <v>7</v>
      </c>
      <c r="B2996" s="1" t="s">
        <v>64</v>
      </c>
      <c r="C2996" s="1" t="s">
        <v>138</v>
      </c>
      <c r="D2996" s="1" t="s">
        <v>161</v>
      </c>
      <c r="E2996" s="1" t="s">
        <v>167</v>
      </c>
      <c r="F2996" s="1" t="s">
        <v>168</v>
      </c>
      <c r="G2996" s="2">
        <v>750564</v>
      </c>
      <c r="H2996" s="1" t="s">
        <v>8179</v>
      </c>
      <c r="I2996" s="3" t="s">
        <v>8180</v>
      </c>
      <c r="J2996" s="3" t="s">
        <v>8181</v>
      </c>
      <c r="K2996" s="3" t="s">
        <v>8182</v>
      </c>
      <c r="L2996" s="3"/>
      <c r="M2996" s="2" t="s">
        <v>166</v>
      </c>
      <c r="N2996" s="5">
        <v>42979</v>
      </c>
      <c r="O2996" s="5">
        <v>43708</v>
      </c>
      <c r="P2996" s="4">
        <v>173857.2</v>
      </c>
      <c r="Q2996" s="4">
        <v>173857.2</v>
      </c>
      <c r="R2996" s="11" t="s">
        <v>8183</v>
      </c>
      <c r="S2996" s="1" t="s">
        <v>2231</v>
      </c>
      <c r="T2996" s="1" t="s">
        <v>2231</v>
      </c>
      <c r="U2996" s="1" t="s">
        <v>169</v>
      </c>
      <c r="V2996" s="3"/>
      <c r="W2996" s="1" t="s">
        <v>25653</v>
      </c>
      <c r="X2996" s="38" t="s">
        <v>40</v>
      </c>
    </row>
    <row r="2997" spans="1:24" ht="15.95" customHeight="1" x14ac:dyDescent="0.25">
      <c r="A2997" s="2">
        <v>12</v>
      </c>
      <c r="B2997" s="1" t="s">
        <v>64</v>
      </c>
      <c r="C2997" s="1" t="s">
        <v>138</v>
      </c>
      <c r="D2997" s="1" t="s">
        <v>161</v>
      </c>
      <c r="E2997" s="1" t="s">
        <v>919</v>
      </c>
      <c r="F2997" s="1" t="s">
        <v>514</v>
      </c>
      <c r="G2997" s="2">
        <v>702933</v>
      </c>
      <c r="H2997" s="1" t="s">
        <v>8666</v>
      </c>
      <c r="I2997" s="3" t="s">
        <v>8667</v>
      </c>
      <c r="J2997" s="3" t="s">
        <v>8668</v>
      </c>
      <c r="K2997" s="3" t="s">
        <v>8669</v>
      </c>
      <c r="L2997" s="3"/>
      <c r="M2997" s="2" t="s">
        <v>166</v>
      </c>
      <c r="N2997" s="5">
        <v>42979</v>
      </c>
      <c r="O2997" s="5">
        <v>43821</v>
      </c>
      <c r="P2997" s="4">
        <v>173076</v>
      </c>
      <c r="Q2997" s="4">
        <v>173076</v>
      </c>
      <c r="R2997" s="11" t="s">
        <v>8670</v>
      </c>
      <c r="S2997" s="1" t="s">
        <v>170</v>
      </c>
      <c r="T2997" s="1" t="s">
        <v>170</v>
      </c>
      <c r="U2997" s="1" t="s">
        <v>169</v>
      </c>
      <c r="V2997" s="3"/>
      <c r="W2997" s="1"/>
      <c r="X2997" s="38" t="s">
        <v>41</v>
      </c>
    </row>
    <row r="2998" spans="1:24" ht="15.95" customHeight="1" x14ac:dyDescent="0.25">
      <c r="A2998" s="2">
        <v>16</v>
      </c>
      <c r="B2998" s="1" t="s">
        <v>64</v>
      </c>
      <c r="C2998" s="1" t="s">
        <v>138</v>
      </c>
      <c r="D2998" s="1" t="s">
        <v>184</v>
      </c>
      <c r="E2998" s="1" t="s">
        <v>4426</v>
      </c>
      <c r="F2998" s="1" t="s">
        <v>191</v>
      </c>
      <c r="G2998" s="2">
        <v>742432</v>
      </c>
      <c r="H2998" s="1" t="s">
        <v>9350</v>
      </c>
      <c r="I2998" s="3" t="s">
        <v>9351</v>
      </c>
      <c r="J2998" s="3" t="s">
        <v>9352</v>
      </c>
      <c r="K2998" s="3" t="s">
        <v>9353</v>
      </c>
      <c r="L2998" s="3" t="s">
        <v>9354</v>
      </c>
      <c r="M2998" s="2" t="s">
        <v>72</v>
      </c>
      <c r="N2998" s="5">
        <v>42979</v>
      </c>
      <c r="O2998" s="5">
        <v>45077</v>
      </c>
      <c r="P2998" s="4">
        <v>2497841</v>
      </c>
      <c r="Q2998" s="4">
        <v>2497841</v>
      </c>
      <c r="R2998" s="11" t="s">
        <v>9356</v>
      </c>
      <c r="S2998" s="1" t="s">
        <v>2406</v>
      </c>
      <c r="T2998" s="1" t="s">
        <v>9355</v>
      </c>
      <c r="U2998" s="1" t="s">
        <v>192</v>
      </c>
      <c r="V2998" s="3"/>
      <c r="W2998" s="1" t="s">
        <v>25647</v>
      </c>
      <c r="X2998" s="38" t="s">
        <v>47</v>
      </c>
    </row>
    <row r="2999" spans="1:24" ht="15.95" customHeight="1" x14ac:dyDescent="0.25">
      <c r="A2999" s="2">
        <v>9</v>
      </c>
      <c r="B2999" s="1" t="s">
        <v>64</v>
      </c>
      <c r="C2999" s="1" t="s">
        <v>138</v>
      </c>
      <c r="D2999" s="1" t="s">
        <v>184</v>
      </c>
      <c r="E2999" s="1" t="s">
        <v>1305</v>
      </c>
      <c r="F2999" s="1" t="s">
        <v>960</v>
      </c>
      <c r="G2999" s="2">
        <v>726380</v>
      </c>
      <c r="H2999" s="1" t="s">
        <v>9909</v>
      </c>
      <c r="I2999" s="3" t="s">
        <v>9910</v>
      </c>
      <c r="J2999" s="3" t="s">
        <v>9911</v>
      </c>
      <c r="K2999" s="3" t="s">
        <v>9912</v>
      </c>
      <c r="L2999" s="3" t="s">
        <v>9913</v>
      </c>
      <c r="M2999" s="2" t="s">
        <v>72</v>
      </c>
      <c r="N2999" s="5">
        <v>42979</v>
      </c>
      <c r="O2999" s="5">
        <v>45169</v>
      </c>
      <c r="P2999" s="4">
        <v>1903685</v>
      </c>
      <c r="Q2999" s="4">
        <v>1903685</v>
      </c>
      <c r="R2999" s="11" t="s">
        <v>9914</v>
      </c>
      <c r="S2999" s="1" t="s">
        <v>193</v>
      </c>
      <c r="T2999" s="1" t="s">
        <v>193</v>
      </c>
      <c r="U2999" s="1" t="s">
        <v>752</v>
      </c>
      <c r="V2999" s="3"/>
      <c r="W2999" s="1" t="s">
        <v>25646</v>
      </c>
      <c r="X2999" s="38" t="s">
        <v>48</v>
      </c>
    </row>
    <row r="3000" spans="1:24" ht="15.95" customHeight="1" x14ac:dyDescent="0.25">
      <c r="A3000" s="2">
        <v>9</v>
      </c>
      <c r="B3000" s="1" t="s">
        <v>64</v>
      </c>
      <c r="C3000" s="1" t="s">
        <v>138</v>
      </c>
      <c r="D3000" s="1" t="s">
        <v>161</v>
      </c>
      <c r="E3000" s="1" t="s">
        <v>167</v>
      </c>
      <c r="F3000" s="1" t="s">
        <v>168</v>
      </c>
      <c r="G3000" s="2">
        <v>743546</v>
      </c>
      <c r="H3000" s="1" t="s">
        <v>9915</v>
      </c>
      <c r="I3000" s="3" t="s">
        <v>9916</v>
      </c>
      <c r="J3000" s="3" t="s">
        <v>9917</v>
      </c>
      <c r="K3000" s="3" t="s">
        <v>9918</v>
      </c>
      <c r="L3000" s="3"/>
      <c r="M3000" s="2" t="s">
        <v>166</v>
      </c>
      <c r="N3000" s="5">
        <v>42979</v>
      </c>
      <c r="O3000" s="5">
        <v>43708</v>
      </c>
      <c r="P3000" s="4">
        <v>160800</v>
      </c>
      <c r="Q3000" s="4">
        <v>160800</v>
      </c>
      <c r="R3000" s="11" t="s">
        <v>9919</v>
      </c>
      <c r="S3000" s="1" t="s">
        <v>4303</v>
      </c>
      <c r="T3000" s="1" t="s">
        <v>4303</v>
      </c>
      <c r="U3000" s="1" t="s">
        <v>169</v>
      </c>
      <c r="V3000" s="3"/>
      <c r="W3000" s="1" t="s">
        <v>25646</v>
      </c>
      <c r="X3000" s="38" t="s">
        <v>48</v>
      </c>
    </row>
    <row r="3001" spans="1:24" ht="15.95" customHeight="1" x14ac:dyDescent="0.25">
      <c r="A3001" s="2">
        <v>1</v>
      </c>
      <c r="B3001" s="1" t="s">
        <v>64</v>
      </c>
      <c r="C3001" s="1" t="s">
        <v>138</v>
      </c>
      <c r="D3001" s="1" t="s">
        <v>184</v>
      </c>
      <c r="E3001" s="1" t="s">
        <v>4426</v>
      </c>
      <c r="F3001" s="1" t="s">
        <v>191</v>
      </c>
      <c r="G3001" s="2">
        <v>742390</v>
      </c>
      <c r="H3001" s="1" t="s">
        <v>22246</v>
      </c>
      <c r="I3001" s="3" t="s">
        <v>22247</v>
      </c>
      <c r="J3001" s="3" t="s">
        <v>22248</v>
      </c>
      <c r="K3001" s="3" t="s">
        <v>22249</v>
      </c>
      <c r="L3001" s="3" t="s">
        <v>22250</v>
      </c>
      <c r="M3001" s="2" t="s">
        <v>72</v>
      </c>
      <c r="N3001" s="5">
        <v>42979</v>
      </c>
      <c r="O3001" s="5">
        <v>45169</v>
      </c>
      <c r="P3001" s="4">
        <v>2355000</v>
      </c>
      <c r="Q3001" s="4">
        <v>2355000</v>
      </c>
      <c r="R3001" s="11" t="s">
        <v>22251</v>
      </c>
      <c r="S3001" s="1" t="s">
        <v>1283</v>
      </c>
      <c r="T3001" s="1" t="s">
        <v>1283</v>
      </c>
      <c r="U3001" s="1" t="s">
        <v>192</v>
      </c>
      <c r="V3001" s="3"/>
      <c r="W3001" s="1"/>
      <c r="X3001" s="38"/>
    </row>
    <row r="3002" spans="1:24" ht="15.95" customHeight="1" x14ac:dyDescent="0.25">
      <c r="A3002" s="2">
        <v>13</v>
      </c>
      <c r="B3002" s="1" t="s">
        <v>64</v>
      </c>
      <c r="C3002" s="1" t="s">
        <v>138</v>
      </c>
      <c r="D3002" s="1" t="s">
        <v>139</v>
      </c>
      <c r="E3002" s="1" t="s">
        <v>464</v>
      </c>
      <c r="F3002" s="1" t="s">
        <v>465</v>
      </c>
      <c r="G3002" s="2">
        <v>777373</v>
      </c>
      <c r="H3002" s="1" t="s">
        <v>22252</v>
      </c>
      <c r="I3002" s="3" t="s">
        <v>22253</v>
      </c>
      <c r="J3002" s="3" t="s">
        <v>22254</v>
      </c>
      <c r="K3002" s="3" t="s">
        <v>22255</v>
      </c>
      <c r="L3002" s="3"/>
      <c r="M3002" s="2" t="s">
        <v>166</v>
      </c>
      <c r="N3002" s="5">
        <v>42979</v>
      </c>
      <c r="O3002" s="5">
        <v>43982</v>
      </c>
      <c r="P3002" s="4">
        <v>2004583.75</v>
      </c>
      <c r="Q3002" s="4">
        <v>2004583.75</v>
      </c>
      <c r="R3002" s="11" t="s">
        <v>22257</v>
      </c>
      <c r="S3002" s="1" t="s">
        <v>22256</v>
      </c>
      <c r="T3002" s="1" t="s">
        <v>22256</v>
      </c>
      <c r="U3002" s="1" t="s">
        <v>376</v>
      </c>
      <c r="V3002" s="3"/>
      <c r="W3002" s="1"/>
      <c r="X3002" s="38"/>
    </row>
    <row r="3003" spans="1:24" ht="15.95" customHeight="1" x14ac:dyDescent="0.25">
      <c r="A3003" s="2">
        <v>12</v>
      </c>
      <c r="B3003" s="1" t="s">
        <v>64</v>
      </c>
      <c r="C3003" s="1" t="s">
        <v>138</v>
      </c>
      <c r="D3003" s="1" t="s">
        <v>184</v>
      </c>
      <c r="E3003" s="1" t="s">
        <v>4426</v>
      </c>
      <c r="F3003" s="1" t="s">
        <v>191</v>
      </c>
      <c r="G3003" s="2">
        <v>742684</v>
      </c>
      <c r="H3003" s="1" t="s">
        <v>22258</v>
      </c>
      <c r="I3003" s="3" t="s">
        <v>22259</v>
      </c>
      <c r="J3003" s="3" t="s">
        <v>22260</v>
      </c>
      <c r="K3003" s="3" t="s">
        <v>22261</v>
      </c>
      <c r="L3003" s="3" t="s">
        <v>22262</v>
      </c>
      <c r="M3003" s="2" t="s">
        <v>166</v>
      </c>
      <c r="N3003" s="5">
        <v>42979</v>
      </c>
      <c r="O3003" s="5">
        <v>45169</v>
      </c>
      <c r="P3003" s="4">
        <v>2483136</v>
      </c>
      <c r="Q3003" s="4">
        <v>2483136</v>
      </c>
      <c r="R3003" s="11" t="s">
        <v>22263</v>
      </c>
      <c r="S3003" s="1" t="s">
        <v>7004</v>
      </c>
      <c r="T3003" s="1" t="s">
        <v>7004</v>
      </c>
      <c r="U3003" s="1" t="s">
        <v>192</v>
      </c>
      <c r="V3003" s="3"/>
      <c r="W3003" s="1"/>
      <c r="X3003" s="38"/>
    </row>
    <row r="3004" spans="1:24" ht="15.95" customHeight="1" x14ac:dyDescent="0.25">
      <c r="A3004" s="2">
        <v>10</v>
      </c>
      <c r="B3004" s="1" t="s">
        <v>64</v>
      </c>
      <c r="C3004" s="1" t="s">
        <v>138</v>
      </c>
      <c r="D3004" s="1" t="s">
        <v>161</v>
      </c>
      <c r="E3004" s="1" t="s">
        <v>1983</v>
      </c>
      <c r="F3004" s="1" t="s">
        <v>1180</v>
      </c>
      <c r="G3004" s="2">
        <v>766214</v>
      </c>
      <c r="H3004" s="1" t="s">
        <v>22264</v>
      </c>
      <c r="I3004" s="3" t="s">
        <v>22265</v>
      </c>
      <c r="J3004" s="3" t="s">
        <v>22266</v>
      </c>
      <c r="K3004" s="3" t="s">
        <v>22267</v>
      </c>
      <c r="L3004" s="3"/>
      <c r="M3004" s="2" t="s">
        <v>166</v>
      </c>
      <c r="N3004" s="5">
        <v>42979</v>
      </c>
      <c r="O3004" s="5">
        <v>44439</v>
      </c>
      <c r="P3004" s="4">
        <v>3831957.72</v>
      </c>
      <c r="Q3004" s="4">
        <v>3831957.72</v>
      </c>
      <c r="R3004" s="11" t="s">
        <v>22269</v>
      </c>
      <c r="S3004" s="1" t="s">
        <v>4385</v>
      </c>
      <c r="T3004" s="1" t="s">
        <v>22268</v>
      </c>
      <c r="U3004" s="1" t="s">
        <v>1181</v>
      </c>
      <c r="V3004" s="3"/>
      <c r="W3004" s="1"/>
      <c r="X3004" s="38"/>
    </row>
    <row r="3005" spans="1:24" ht="15.95" customHeight="1" x14ac:dyDescent="0.25">
      <c r="A3005" s="2">
        <v>9</v>
      </c>
      <c r="B3005" s="1" t="s">
        <v>64</v>
      </c>
      <c r="C3005" s="1" t="s">
        <v>138</v>
      </c>
      <c r="D3005" s="1" t="s">
        <v>184</v>
      </c>
      <c r="E3005" s="1" t="s">
        <v>889</v>
      </c>
      <c r="F3005" s="1" t="s">
        <v>411</v>
      </c>
      <c r="G3005" s="2">
        <v>754365</v>
      </c>
      <c r="H3005" s="1" t="s">
        <v>22270</v>
      </c>
      <c r="I3005" s="3" t="s">
        <v>22271</v>
      </c>
      <c r="J3005" s="3" t="s">
        <v>22272</v>
      </c>
      <c r="K3005" s="3" t="s">
        <v>22273</v>
      </c>
      <c r="L3005" s="3" t="s">
        <v>22274</v>
      </c>
      <c r="M3005" s="2" t="s">
        <v>166</v>
      </c>
      <c r="N3005" s="5">
        <v>42979</v>
      </c>
      <c r="O3005" s="5">
        <v>44804</v>
      </c>
      <c r="P3005" s="4">
        <v>1499345</v>
      </c>
      <c r="Q3005" s="4">
        <v>1499345</v>
      </c>
      <c r="R3005" s="11" t="s">
        <v>22275</v>
      </c>
      <c r="S3005" s="1" t="s">
        <v>2254</v>
      </c>
      <c r="T3005" s="1" t="s">
        <v>2254</v>
      </c>
      <c r="U3005" s="1" t="s">
        <v>412</v>
      </c>
      <c r="V3005" s="3"/>
      <c r="W3005" s="1"/>
      <c r="X3005" s="38"/>
    </row>
    <row r="3006" spans="1:24" ht="15.95" customHeight="1" x14ac:dyDescent="0.25">
      <c r="A3006" s="2">
        <v>4</v>
      </c>
      <c r="B3006" s="1" t="s">
        <v>64</v>
      </c>
      <c r="C3006" s="1" t="s">
        <v>138</v>
      </c>
      <c r="D3006" s="1" t="s">
        <v>161</v>
      </c>
      <c r="E3006" s="1" t="s">
        <v>167</v>
      </c>
      <c r="F3006" s="1" t="s">
        <v>168</v>
      </c>
      <c r="G3006" s="2">
        <v>750190</v>
      </c>
      <c r="H3006" s="1" t="s">
        <v>22276</v>
      </c>
      <c r="I3006" s="3" t="s">
        <v>22277</v>
      </c>
      <c r="J3006" s="3" t="s">
        <v>22278</v>
      </c>
      <c r="K3006" s="3" t="s">
        <v>22279</v>
      </c>
      <c r="L3006" s="3" t="s">
        <v>22280</v>
      </c>
      <c r="M3006" s="2" t="s">
        <v>166</v>
      </c>
      <c r="N3006" s="5">
        <v>42979</v>
      </c>
      <c r="O3006" s="5">
        <v>44074</v>
      </c>
      <c r="P3006" s="4">
        <v>265840.2</v>
      </c>
      <c r="Q3006" s="4">
        <v>265840.2</v>
      </c>
      <c r="R3006" s="11" t="s">
        <v>22282</v>
      </c>
      <c r="S3006" s="1" t="s">
        <v>11216</v>
      </c>
      <c r="T3006" s="1" t="s">
        <v>22281</v>
      </c>
      <c r="U3006" s="1" t="s">
        <v>743</v>
      </c>
      <c r="V3006" s="3"/>
      <c r="W3006" s="1"/>
      <c r="X3006" s="38"/>
    </row>
    <row r="3007" spans="1:24" ht="15.95" customHeight="1" x14ac:dyDescent="0.25">
      <c r="A3007" s="2">
        <v>3</v>
      </c>
      <c r="B3007" s="1" t="s">
        <v>64</v>
      </c>
      <c r="C3007" s="1" t="s">
        <v>138</v>
      </c>
      <c r="D3007" s="1" t="s">
        <v>184</v>
      </c>
      <c r="E3007" s="1" t="s">
        <v>453</v>
      </c>
      <c r="F3007" s="1" t="s">
        <v>454</v>
      </c>
      <c r="G3007" s="2">
        <v>767882</v>
      </c>
      <c r="H3007" s="1" t="s">
        <v>22283</v>
      </c>
      <c r="I3007" s="3" t="s">
        <v>22284</v>
      </c>
      <c r="J3007" s="3" t="s">
        <v>22285</v>
      </c>
      <c r="K3007" s="3" t="s">
        <v>22286</v>
      </c>
      <c r="L3007" s="3"/>
      <c r="M3007" s="2" t="s">
        <v>166</v>
      </c>
      <c r="N3007" s="5">
        <v>42979</v>
      </c>
      <c r="O3007" s="5">
        <v>43524</v>
      </c>
      <c r="P3007" s="4">
        <v>149951</v>
      </c>
      <c r="Q3007" s="4">
        <v>149951</v>
      </c>
      <c r="R3007" s="11" t="s">
        <v>22287</v>
      </c>
      <c r="S3007" s="1" t="s">
        <v>506</v>
      </c>
      <c r="T3007" s="1" t="s">
        <v>506</v>
      </c>
      <c r="U3007" s="1" t="s">
        <v>455</v>
      </c>
      <c r="V3007" s="3"/>
      <c r="W3007" s="1"/>
      <c r="X3007" s="38"/>
    </row>
    <row r="3008" spans="1:24" ht="15.95" customHeight="1" x14ac:dyDescent="0.25">
      <c r="A3008" s="2">
        <v>3</v>
      </c>
      <c r="B3008" s="1" t="s">
        <v>64</v>
      </c>
      <c r="C3008" s="1" t="s">
        <v>138</v>
      </c>
      <c r="D3008" s="1" t="s">
        <v>184</v>
      </c>
      <c r="E3008" s="1" t="s">
        <v>4426</v>
      </c>
      <c r="F3008" s="1" t="s">
        <v>191</v>
      </c>
      <c r="G3008" s="2">
        <v>742067</v>
      </c>
      <c r="H3008" s="1" t="s">
        <v>22288</v>
      </c>
      <c r="I3008" s="3" t="s">
        <v>22289</v>
      </c>
      <c r="J3008" s="3" t="s">
        <v>22290</v>
      </c>
      <c r="K3008" s="3" t="s">
        <v>22291</v>
      </c>
      <c r="L3008" s="3" t="s">
        <v>22292</v>
      </c>
      <c r="M3008" s="2" t="s">
        <v>72</v>
      </c>
      <c r="N3008" s="5">
        <v>42979</v>
      </c>
      <c r="O3008" s="5">
        <v>45169</v>
      </c>
      <c r="P3008" s="4">
        <v>2456250</v>
      </c>
      <c r="Q3008" s="4">
        <v>2456250</v>
      </c>
      <c r="R3008" s="11" t="s">
        <v>22293</v>
      </c>
      <c r="S3008" s="1" t="s">
        <v>4553</v>
      </c>
      <c r="T3008" s="1" t="s">
        <v>4553</v>
      </c>
      <c r="U3008" s="1" t="s">
        <v>192</v>
      </c>
      <c r="V3008" s="3"/>
      <c r="W3008" s="1"/>
      <c r="X3008" s="38"/>
    </row>
    <row r="3009" spans="1:24" ht="15.95" customHeight="1" x14ac:dyDescent="0.25">
      <c r="A3009" s="2">
        <v>3</v>
      </c>
      <c r="B3009" s="1" t="s">
        <v>64</v>
      </c>
      <c r="C3009" s="1" t="s">
        <v>138</v>
      </c>
      <c r="D3009" s="1" t="s">
        <v>19519</v>
      </c>
      <c r="E3009" s="1" t="s">
        <v>22298</v>
      </c>
      <c r="F3009" s="1" t="s">
        <v>22299</v>
      </c>
      <c r="G3009" s="2">
        <v>763554</v>
      </c>
      <c r="H3009" s="1" t="s">
        <v>22294</v>
      </c>
      <c r="I3009" s="3" t="s">
        <v>22295</v>
      </c>
      <c r="J3009" s="3" t="s">
        <v>22296</v>
      </c>
      <c r="K3009" s="3" t="s">
        <v>22297</v>
      </c>
      <c r="L3009" s="3"/>
      <c r="M3009" s="2" t="s">
        <v>166</v>
      </c>
      <c r="N3009" s="5">
        <v>42979</v>
      </c>
      <c r="O3009" s="5">
        <v>43343</v>
      </c>
      <c r="P3009" s="4">
        <v>399800</v>
      </c>
      <c r="Q3009" s="4">
        <v>399800</v>
      </c>
      <c r="R3009" s="11" t="s">
        <v>22302</v>
      </c>
      <c r="S3009" s="1" t="s">
        <v>22300</v>
      </c>
      <c r="T3009" s="1" t="s">
        <v>22301</v>
      </c>
      <c r="U3009" s="1" t="s">
        <v>354</v>
      </c>
      <c r="V3009" s="3"/>
      <c r="W3009" s="1"/>
      <c r="X3009" s="38"/>
    </row>
    <row r="3010" spans="1:24" ht="15.95" customHeight="1" x14ac:dyDescent="0.25">
      <c r="A3010" s="2">
        <v>2</v>
      </c>
      <c r="B3010" s="1" t="s">
        <v>64</v>
      </c>
      <c r="C3010" s="1" t="s">
        <v>138</v>
      </c>
      <c r="D3010" s="1" t="s">
        <v>184</v>
      </c>
      <c r="E3010" s="1" t="s">
        <v>453</v>
      </c>
      <c r="F3010" s="1" t="s">
        <v>454</v>
      </c>
      <c r="G3010" s="2">
        <v>764332</v>
      </c>
      <c r="H3010" s="1" t="s">
        <v>22303</v>
      </c>
      <c r="I3010" s="3" t="s">
        <v>22304</v>
      </c>
      <c r="J3010" s="3" t="s">
        <v>22305</v>
      </c>
      <c r="K3010" s="3" t="s">
        <v>22306</v>
      </c>
      <c r="L3010" s="3"/>
      <c r="M3010" s="2" t="s">
        <v>166</v>
      </c>
      <c r="N3010" s="5">
        <v>42979</v>
      </c>
      <c r="O3010" s="5">
        <v>43524</v>
      </c>
      <c r="P3010" s="4">
        <v>150000</v>
      </c>
      <c r="Q3010" s="4">
        <v>150000</v>
      </c>
      <c r="R3010" s="11" t="s">
        <v>22307</v>
      </c>
      <c r="S3010" s="1" t="s">
        <v>1410</v>
      </c>
      <c r="T3010" s="1" t="s">
        <v>1410</v>
      </c>
      <c r="U3010" s="1" t="s">
        <v>455</v>
      </c>
      <c r="V3010" s="3"/>
      <c r="W3010" s="1"/>
      <c r="X3010" s="38"/>
    </row>
    <row r="3011" spans="1:24" ht="15.95" customHeight="1" x14ac:dyDescent="0.25">
      <c r="A3011" s="2">
        <v>2</v>
      </c>
      <c r="B3011" s="1" t="s">
        <v>64</v>
      </c>
      <c r="C3011" s="1" t="s">
        <v>138</v>
      </c>
      <c r="D3011" s="1" t="s">
        <v>184</v>
      </c>
      <c r="E3011" s="1" t="s">
        <v>4426</v>
      </c>
      <c r="F3011" s="1" t="s">
        <v>191</v>
      </c>
      <c r="G3011" s="2">
        <v>742437</v>
      </c>
      <c r="H3011" s="1" t="s">
        <v>22308</v>
      </c>
      <c r="I3011" s="3" t="s">
        <v>22309</v>
      </c>
      <c r="J3011" s="3" t="s">
        <v>22310</v>
      </c>
      <c r="K3011" s="3" t="s">
        <v>22311</v>
      </c>
      <c r="L3011" s="3" t="s">
        <v>22312</v>
      </c>
      <c r="M3011" s="2" t="s">
        <v>166</v>
      </c>
      <c r="N3011" s="5">
        <v>42979</v>
      </c>
      <c r="O3011" s="5">
        <v>44985</v>
      </c>
      <c r="P3011" s="4">
        <v>2118431</v>
      </c>
      <c r="Q3011" s="4">
        <v>2118431</v>
      </c>
      <c r="R3011" s="11" t="s">
        <v>22313</v>
      </c>
      <c r="S3011" s="1" t="s">
        <v>3722</v>
      </c>
      <c r="T3011" s="1" t="s">
        <v>3722</v>
      </c>
      <c r="U3011" s="1" t="s">
        <v>192</v>
      </c>
      <c r="V3011" s="3"/>
      <c r="W3011" s="1"/>
      <c r="X3011" s="38"/>
    </row>
    <row r="3012" spans="1:24" ht="15.95" customHeight="1" x14ac:dyDescent="0.25">
      <c r="A3012" s="2">
        <v>2</v>
      </c>
      <c r="B3012" s="1" t="s">
        <v>64</v>
      </c>
      <c r="C3012" s="1" t="s">
        <v>138</v>
      </c>
      <c r="D3012" s="1" t="s">
        <v>184</v>
      </c>
      <c r="E3012" s="1" t="s">
        <v>3689</v>
      </c>
      <c r="F3012" s="1" t="s">
        <v>3690</v>
      </c>
      <c r="G3012" s="2">
        <v>755196</v>
      </c>
      <c r="H3012" s="1" t="s">
        <v>22314</v>
      </c>
      <c r="I3012" s="3" t="s">
        <v>22315</v>
      </c>
      <c r="J3012" s="3" t="s">
        <v>22316</v>
      </c>
      <c r="K3012" s="3" t="s">
        <v>22317</v>
      </c>
      <c r="L3012" s="3"/>
      <c r="M3012" s="2" t="s">
        <v>166</v>
      </c>
      <c r="N3012" s="5">
        <v>42979</v>
      </c>
      <c r="O3012" s="5">
        <v>43524</v>
      </c>
      <c r="P3012" s="4">
        <v>150000</v>
      </c>
      <c r="Q3012" s="4">
        <v>150000</v>
      </c>
      <c r="R3012" s="11" t="s">
        <v>22318</v>
      </c>
      <c r="S3012" s="1" t="s">
        <v>11935</v>
      </c>
      <c r="T3012" s="1" t="s">
        <v>11935</v>
      </c>
      <c r="U3012" s="1" t="s">
        <v>455</v>
      </c>
      <c r="V3012" s="3"/>
      <c r="W3012" s="1"/>
      <c r="X3012" s="38"/>
    </row>
    <row r="3013" spans="1:24" ht="15.95" customHeight="1" x14ac:dyDescent="0.25">
      <c r="A3013" s="2">
        <v>2</v>
      </c>
      <c r="B3013" s="1" t="s">
        <v>64</v>
      </c>
      <c r="C3013" s="1" t="s">
        <v>138</v>
      </c>
      <c r="D3013" s="1" t="s">
        <v>161</v>
      </c>
      <c r="E3013" s="1" t="s">
        <v>21699</v>
      </c>
      <c r="F3013" s="1" t="s">
        <v>16833</v>
      </c>
      <c r="G3013" s="2">
        <v>754425</v>
      </c>
      <c r="H3013" s="1" t="s">
        <v>22319</v>
      </c>
      <c r="I3013" s="3" t="s">
        <v>22320</v>
      </c>
      <c r="J3013" s="3" t="s">
        <v>22321</v>
      </c>
      <c r="K3013" s="3" t="s">
        <v>22322</v>
      </c>
      <c r="L3013" s="3" t="s">
        <v>22323</v>
      </c>
      <c r="M3013" s="2" t="s">
        <v>166</v>
      </c>
      <c r="N3013" s="5">
        <v>42979</v>
      </c>
      <c r="O3013" s="5">
        <v>45169</v>
      </c>
      <c r="P3013" s="4">
        <v>1674240</v>
      </c>
      <c r="Q3013" s="4">
        <v>3348480</v>
      </c>
      <c r="R3013" s="11" t="s">
        <v>22324</v>
      </c>
      <c r="S3013" s="1" t="s">
        <v>3841</v>
      </c>
      <c r="T3013" s="1" t="s">
        <v>3841</v>
      </c>
      <c r="U3013" s="1" t="s">
        <v>17112</v>
      </c>
      <c r="V3013" s="3"/>
      <c r="W3013" s="1"/>
      <c r="X3013" s="38"/>
    </row>
    <row r="3014" spans="1:24" ht="15.95" customHeight="1" x14ac:dyDescent="0.25">
      <c r="A3014" s="2">
        <v>2</v>
      </c>
      <c r="B3014" s="1" t="s">
        <v>64</v>
      </c>
      <c r="C3014" s="1" t="s">
        <v>138</v>
      </c>
      <c r="D3014" s="1" t="s">
        <v>19519</v>
      </c>
      <c r="E3014" s="1" t="s">
        <v>22298</v>
      </c>
      <c r="F3014" s="1" t="s">
        <v>22299</v>
      </c>
      <c r="G3014" s="2">
        <v>763781</v>
      </c>
      <c r="H3014" s="1" t="s">
        <v>22325</v>
      </c>
      <c r="I3014" s="3" t="s">
        <v>22326</v>
      </c>
      <c r="J3014" s="3" t="s">
        <v>22327</v>
      </c>
      <c r="K3014" s="3" t="s">
        <v>22328</v>
      </c>
      <c r="L3014" s="3"/>
      <c r="M3014" s="2" t="s">
        <v>166</v>
      </c>
      <c r="N3014" s="5">
        <v>42979</v>
      </c>
      <c r="O3014" s="5">
        <v>43343</v>
      </c>
      <c r="P3014" s="4">
        <v>399997.5</v>
      </c>
      <c r="Q3014" s="4">
        <v>399997.5</v>
      </c>
      <c r="R3014" s="11" t="s">
        <v>22330</v>
      </c>
      <c r="S3014" s="1" t="s">
        <v>1902</v>
      </c>
      <c r="T3014" s="1" t="s">
        <v>22329</v>
      </c>
      <c r="U3014" s="1" t="s">
        <v>354</v>
      </c>
      <c r="V3014" s="3"/>
      <c r="W3014" s="1"/>
      <c r="X3014" s="38"/>
    </row>
    <row r="3015" spans="1:24" ht="15.95" customHeight="1" x14ac:dyDescent="0.25">
      <c r="A3015" s="2">
        <v>2</v>
      </c>
      <c r="B3015" s="1" t="s">
        <v>64</v>
      </c>
      <c r="C3015" s="1" t="s">
        <v>138</v>
      </c>
      <c r="D3015" s="1" t="s">
        <v>184</v>
      </c>
      <c r="E3015" s="1" t="s">
        <v>4426</v>
      </c>
      <c r="F3015" s="1" t="s">
        <v>191</v>
      </c>
      <c r="G3015" s="2">
        <v>741781</v>
      </c>
      <c r="H3015" s="1" t="s">
        <v>22331</v>
      </c>
      <c r="I3015" s="3" t="s">
        <v>22332</v>
      </c>
      <c r="J3015" s="3" t="s">
        <v>22333</v>
      </c>
      <c r="K3015" s="3" t="s">
        <v>22334</v>
      </c>
      <c r="L3015" s="3" t="s">
        <v>22335</v>
      </c>
      <c r="M3015" s="2" t="s">
        <v>166</v>
      </c>
      <c r="N3015" s="5">
        <v>42979</v>
      </c>
      <c r="O3015" s="5">
        <v>44804</v>
      </c>
      <c r="P3015" s="4">
        <v>2000000</v>
      </c>
      <c r="Q3015" s="4">
        <v>2000000</v>
      </c>
      <c r="R3015" s="11" t="s">
        <v>22336</v>
      </c>
      <c r="S3015" s="1" t="s">
        <v>22047</v>
      </c>
      <c r="T3015" s="1" t="s">
        <v>22047</v>
      </c>
      <c r="U3015" s="1" t="s">
        <v>192</v>
      </c>
      <c r="V3015" s="3"/>
      <c r="W3015" s="1"/>
      <c r="X3015" s="38"/>
    </row>
    <row r="3016" spans="1:24" ht="15.95" customHeight="1" x14ac:dyDescent="0.25">
      <c r="A3016" s="2">
        <v>1</v>
      </c>
      <c r="B3016" s="1" t="s">
        <v>64</v>
      </c>
      <c r="C3016" s="1" t="s">
        <v>138</v>
      </c>
      <c r="D3016" s="1" t="s">
        <v>19519</v>
      </c>
      <c r="E3016" s="1" t="s">
        <v>22298</v>
      </c>
      <c r="F3016" s="1" t="s">
        <v>22299</v>
      </c>
      <c r="G3016" s="2">
        <v>763747</v>
      </c>
      <c r="H3016" s="1" t="s">
        <v>22337</v>
      </c>
      <c r="I3016" s="3" t="s">
        <v>22338</v>
      </c>
      <c r="J3016" s="3" t="s">
        <v>22339</v>
      </c>
      <c r="K3016" s="3" t="s">
        <v>22340</v>
      </c>
      <c r="L3016" s="3"/>
      <c r="M3016" s="2" t="s">
        <v>166</v>
      </c>
      <c r="N3016" s="5">
        <v>42979</v>
      </c>
      <c r="O3016" s="5">
        <v>43343</v>
      </c>
      <c r="P3016" s="4">
        <v>400000</v>
      </c>
      <c r="Q3016" s="4">
        <v>400000</v>
      </c>
      <c r="R3016" s="11" t="s">
        <v>22342</v>
      </c>
      <c r="S3016" s="1" t="s">
        <v>13046</v>
      </c>
      <c r="T3016" s="1" t="s">
        <v>22341</v>
      </c>
      <c r="U3016" s="1" t="s">
        <v>354</v>
      </c>
      <c r="V3016" s="3"/>
      <c r="W3016" s="1"/>
      <c r="X3016" s="38"/>
    </row>
    <row r="3017" spans="1:24" ht="15.95" customHeight="1" x14ac:dyDescent="0.25">
      <c r="A3017" s="2">
        <v>1</v>
      </c>
      <c r="B3017" s="1" t="s">
        <v>64</v>
      </c>
      <c r="C3017" s="1" t="s">
        <v>138</v>
      </c>
      <c r="D3017" s="1" t="s">
        <v>368</v>
      </c>
      <c r="E3017" s="1" t="s">
        <v>472</v>
      </c>
      <c r="F3017" s="1" t="s">
        <v>473</v>
      </c>
      <c r="G3017" s="2">
        <v>739831</v>
      </c>
      <c r="H3017" s="1" t="s">
        <v>22343</v>
      </c>
      <c r="I3017" s="3" t="s">
        <v>22344</v>
      </c>
      <c r="J3017" s="3" t="s">
        <v>22345</v>
      </c>
      <c r="K3017" s="3" t="s">
        <v>22346</v>
      </c>
      <c r="L3017" s="3"/>
      <c r="M3017" s="2" t="s">
        <v>166</v>
      </c>
      <c r="N3017" s="5">
        <v>42979</v>
      </c>
      <c r="O3017" s="5">
        <v>43343</v>
      </c>
      <c r="P3017" s="4">
        <v>83750</v>
      </c>
      <c r="Q3017" s="4">
        <v>83750</v>
      </c>
      <c r="R3017" s="11" t="s">
        <v>22348</v>
      </c>
      <c r="S3017" s="1" t="s">
        <v>22347</v>
      </c>
      <c r="T3017" s="1" t="s">
        <v>22347</v>
      </c>
      <c r="U3017" s="1" t="s">
        <v>354</v>
      </c>
      <c r="V3017" s="3"/>
      <c r="W3017" s="1"/>
      <c r="X3017" s="38"/>
    </row>
    <row r="3018" spans="1:24" ht="15.95" customHeight="1" x14ac:dyDescent="0.25">
      <c r="A3018" s="2">
        <v>1</v>
      </c>
      <c r="B3018" s="1" t="s">
        <v>64</v>
      </c>
      <c r="C3018" s="1" t="s">
        <v>138</v>
      </c>
      <c r="D3018" s="1" t="s">
        <v>161</v>
      </c>
      <c r="E3018" s="1" t="s">
        <v>919</v>
      </c>
      <c r="F3018" s="1" t="s">
        <v>514</v>
      </c>
      <c r="G3018" s="2">
        <v>705982</v>
      </c>
      <c r="H3018" s="1" t="s">
        <v>22349</v>
      </c>
      <c r="I3018" s="3" t="s">
        <v>22350</v>
      </c>
      <c r="J3018" s="3" t="s">
        <v>22351</v>
      </c>
      <c r="K3018" s="3" t="s">
        <v>22352</v>
      </c>
      <c r="L3018" s="3"/>
      <c r="M3018" s="2" t="s">
        <v>166</v>
      </c>
      <c r="N3018" s="5">
        <v>42979</v>
      </c>
      <c r="O3018" s="5">
        <v>43708</v>
      </c>
      <c r="P3018" s="4">
        <v>159460.79999999999</v>
      </c>
      <c r="Q3018" s="4">
        <v>159460.79999999999</v>
      </c>
      <c r="R3018" s="11" t="s">
        <v>22353</v>
      </c>
      <c r="S3018" s="1" t="s">
        <v>14147</v>
      </c>
      <c r="T3018" s="1" t="s">
        <v>14147</v>
      </c>
      <c r="U3018" s="1" t="s">
        <v>169</v>
      </c>
      <c r="V3018" s="3"/>
      <c r="W3018" s="1"/>
      <c r="X3018" s="38"/>
    </row>
    <row r="3019" spans="1:24" ht="15.95" customHeight="1" x14ac:dyDescent="0.25">
      <c r="A3019" s="2">
        <v>1</v>
      </c>
      <c r="B3019" s="1" t="s">
        <v>64</v>
      </c>
      <c r="C3019" s="1" t="s">
        <v>138</v>
      </c>
      <c r="D3019" s="1" t="s">
        <v>161</v>
      </c>
      <c r="E3019" s="1" t="s">
        <v>919</v>
      </c>
      <c r="F3019" s="1" t="s">
        <v>514</v>
      </c>
      <c r="G3019" s="2">
        <v>707771</v>
      </c>
      <c r="H3019" s="1" t="s">
        <v>22354</v>
      </c>
      <c r="I3019" s="3" t="s">
        <v>22355</v>
      </c>
      <c r="J3019" s="3" t="s">
        <v>22356</v>
      </c>
      <c r="K3019" s="3" t="s">
        <v>22357</v>
      </c>
      <c r="L3019" s="3"/>
      <c r="M3019" s="2" t="s">
        <v>166</v>
      </c>
      <c r="N3019" s="5">
        <v>42979</v>
      </c>
      <c r="O3019" s="5">
        <v>43708</v>
      </c>
      <c r="P3019" s="4">
        <v>175866</v>
      </c>
      <c r="Q3019" s="4">
        <v>175866</v>
      </c>
      <c r="R3019" s="11" t="s">
        <v>22358</v>
      </c>
      <c r="S3019" s="1" t="s">
        <v>1629</v>
      </c>
      <c r="T3019" s="1" t="s">
        <v>1629</v>
      </c>
      <c r="U3019" s="1" t="s">
        <v>169</v>
      </c>
      <c r="V3019" s="3"/>
      <c r="W3019" s="1"/>
      <c r="X3019" s="38"/>
    </row>
    <row r="3020" spans="1:24" ht="15.95" customHeight="1" x14ac:dyDescent="0.25">
      <c r="A3020" s="2">
        <v>1</v>
      </c>
      <c r="B3020" s="1" t="s">
        <v>64</v>
      </c>
      <c r="C3020" s="1" t="s">
        <v>138</v>
      </c>
      <c r="D3020" s="1" t="s">
        <v>161</v>
      </c>
      <c r="E3020" s="1" t="s">
        <v>1983</v>
      </c>
      <c r="F3020" s="1" t="s">
        <v>1180</v>
      </c>
      <c r="G3020" s="2">
        <v>766124</v>
      </c>
      <c r="H3020" s="1" t="s">
        <v>22359</v>
      </c>
      <c r="I3020" s="3" t="s">
        <v>22360</v>
      </c>
      <c r="J3020" s="3" t="s">
        <v>22361</v>
      </c>
      <c r="K3020" s="3" t="s">
        <v>22362</v>
      </c>
      <c r="L3020" s="3"/>
      <c r="M3020" s="2" t="s">
        <v>166</v>
      </c>
      <c r="N3020" s="5">
        <v>42979</v>
      </c>
      <c r="O3020" s="5">
        <v>44439</v>
      </c>
      <c r="P3020" s="4">
        <v>3487463.28</v>
      </c>
      <c r="Q3020" s="4">
        <v>3487463.28</v>
      </c>
      <c r="R3020" s="11" t="s">
        <v>22364</v>
      </c>
      <c r="S3020" s="1" t="s">
        <v>1629</v>
      </c>
      <c r="T3020" s="1" t="s">
        <v>22363</v>
      </c>
      <c r="U3020" s="1" t="s">
        <v>1181</v>
      </c>
      <c r="V3020" s="3"/>
      <c r="W3020" s="1"/>
      <c r="X3020" s="38"/>
    </row>
    <row r="3021" spans="1:24" ht="15.95" customHeight="1" x14ac:dyDescent="0.25">
      <c r="A3021" s="2">
        <v>1</v>
      </c>
      <c r="B3021" s="1" t="s">
        <v>64</v>
      </c>
      <c r="C3021" s="1" t="s">
        <v>138</v>
      </c>
      <c r="D3021" s="1" t="s">
        <v>161</v>
      </c>
      <c r="E3021" s="1" t="s">
        <v>167</v>
      </c>
      <c r="F3021" s="1" t="s">
        <v>168</v>
      </c>
      <c r="G3021" s="2">
        <v>747392</v>
      </c>
      <c r="H3021" s="1" t="s">
        <v>22365</v>
      </c>
      <c r="I3021" s="3" t="s">
        <v>22366</v>
      </c>
      <c r="J3021" s="3" t="s">
        <v>22367</v>
      </c>
      <c r="K3021" s="3" t="s">
        <v>22368</v>
      </c>
      <c r="L3021" s="3"/>
      <c r="M3021" s="2" t="s">
        <v>166</v>
      </c>
      <c r="N3021" s="5">
        <v>42979</v>
      </c>
      <c r="O3021" s="5">
        <v>43708</v>
      </c>
      <c r="P3021" s="4">
        <v>195454.8</v>
      </c>
      <c r="Q3021" s="4">
        <v>195454.8</v>
      </c>
      <c r="R3021" s="11" t="s">
        <v>22369</v>
      </c>
      <c r="S3021" s="1" t="s">
        <v>1082</v>
      </c>
      <c r="T3021" s="1" t="s">
        <v>1082</v>
      </c>
      <c r="U3021" s="1" t="s">
        <v>169</v>
      </c>
      <c r="V3021" s="3"/>
      <c r="W3021" s="1"/>
      <c r="X3021" s="38"/>
    </row>
    <row r="3022" spans="1:24" ht="15.95" customHeight="1" x14ac:dyDescent="0.25">
      <c r="A3022" s="2">
        <v>1</v>
      </c>
      <c r="B3022" s="1" t="s">
        <v>64</v>
      </c>
      <c r="C3022" s="1" t="s">
        <v>138</v>
      </c>
      <c r="D3022" s="1" t="s">
        <v>161</v>
      </c>
      <c r="E3022" s="1" t="s">
        <v>167</v>
      </c>
      <c r="F3022" s="1" t="s">
        <v>168</v>
      </c>
      <c r="G3022" s="2">
        <v>747539</v>
      </c>
      <c r="H3022" s="1" t="s">
        <v>22370</v>
      </c>
      <c r="I3022" s="3" t="s">
        <v>22371</v>
      </c>
      <c r="J3022" s="3" t="s">
        <v>22372</v>
      </c>
      <c r="K3022" s="3" t="s">
        <v>22373</v>
      </c>
      <c r="L3022" s="3"/>
      <c r="M3022" s="2" t="s">
        <v>166</v>
      </c>
      <c r="N3022" s="5">
        <v>42979</v>
      </c>
      <c r="O3022" s="5">
        <v>43708</v>
      </c>
      <c r="P3022" s="4">
        <v>158121.60000000001</v>
      </c>
      <c r="Q3022" s="4">
        <v>158121.60000000001</v>
      </c>
      <c r="R3022" s="11" t="s">
        <v>22374</v>
      </c>
      <c r="S3022" s="1" t="s">
        <v>3390</v>
      </c>
      <c r="T3022" s="1" t="s">
        <v>3390</v>
      </c>
      <c r="U3022" s="1" t="s">
        <v>169</v>
      </c>
      <c r="V3022" s="3"/>
      <c r="W3022" s="1"/>
      <c r="X3022" s="38"/>
    </row>
    <row r="3023" spans="1:24" ht="15.95" customHeight="1" x14ac:dyDescent="0.25">
      <c r="A3023" s="2">
        <v>1</v>
      </c>
      <c r="B3023" s="1" t="s">
        <v>64</v>
      </c>
      <c r="C3023" s="1" t="s">
        <v>138</v>
      </c>
      <c r="D3023" s="1" t="s">
        <v>184</v>
      </c>
      <c r="E3023" s="1" t="s">
        <v>4426</v>
      </c>
      <c r="F3023" s="1" t="s">
        <v>191</v>
      </c>
      <c r="G3023" s="2">
        <v>742922</v>
      </c>
      <c r="H3023" s="1" t="s">
        <v>22375</v>
      </c>
      <c r="I3023" s="3" t="s">
        <v>22376</v>
      </c>
      <c r="J3023" s="3" t="s">
        <v>22377</v>
      </c>
      <c r="K3023" s="3" t="s">
        <v>22378</v>
      </c>
      <c r="L3023" s="3" t="s">
        <v>22375</v>
      </c>
      <c r="M3023" s="2" t="s">
        <v>166</v>
      </c>
      <c r="N3023" s="5">
        <v>42979</v>
      </c>
      <c r="O3023" s="5">
        <v>44804</v>
      </c>
      <c r="P3023" s="4">
        <v>2451250</v>
      </c>
      <c r="Q3023" s="4">
        <v>2451250</v>
      </c>
      <c r="R3023" s="11" t="s">
        <v>22379</v>
      </c>
      <c r="S3023" s="1" t="s">
        <v>2346</v>
      </c>
      <c r="T3023" s="1" t="s">
        <v>2346</v>
      </c>
      <c r="U3023" s="1" t="s">
        <v>192</v>
      </c>
      <c r="V3023" s="3"/>
      <c r="W3023" s="1"/>
      <c r="X3023" s="38"/>
    </row>
    <row r="3024" spans="1:24" ht="15.95" customHeight="1" x14ac:dyDescent="0.25">
      <c r="A3024" s="2">
        <v>1</v>
      </c>
      <c r="B3024" s="1" t="s">
        <v>64</v>
      </c>
      <c r="C3024" s="1" t="s">
        <v>138</v>
      </c>
      <c r="D3024" s="1" t="s">
        <v>139</v>
      </c>
      <c r="E3024" s="1" t="s">
        <v>464</v>
      </c>
      <c r="F3024" s="1" t="s">
        <v>465</v>
      </c>
      <c r="G3024" s="2">
        <v>777783</v>
      </c>
      <c r="H3024" s="1" t="s">
        <v>22380</v>
      </c>
      <c r="I3024" s="3" t="s">
        <v>22381</v>
      </c>
      <c r="J3024" s="3" t="s">
        <v>22382</v>
      </c>
      <c r="K3024" s="3" t="s">
        <v>22383</v>
      </c>
      <c r="L3024" s="3"/>
      <c r="M3024" s="2" t="s">
        <v>166</v>
      </c>
      <c r="N3024" s="5">
        <v>42979</v>
      </c>
      <c r="O3024" s="5">
        <v>43769</v>
      </c>
      <c r="P3024" s="4">
        <v>1514200</v>
      </c>
      <c r="Q3024" s="4">
        <v>1514200</v>
      </c>
      <c r="R3024" s="11" t="s">
        <v>22385</v>
      </c>
      <c r="S3024" s="1" t="s">
        <v>22384</v>
      </c>
      <c r="T3024" s="1" t="s">
        <v>22384</v>
      </c>
      <c r="U3024" s="1" t="s">
        <v>376</v>
      </c>
      <c r="V3024" s="3"/>
      <c r="W3024" s="1"/>
      <c r="X3024" s="38"/>
    </row>
    <row r="3025" spans="1:24" ht="15.95" customHeight="1" x14ac:dyDescent="0.25">
      <c r="A3025" s="2">
        <v>1</v>
      </c>
      <c r="B3025" s="1" t="s">
        <v>64</v>
      </c>
      <c r="C3025" s="1" t="s">
        <v>138</v>
      </c>
      <c r="D3025" s="1" t="s">
        <v>161</v>
      </c>
      <c r="E3025" s="1" t="s">
        <v>919</v>
      </c>
      <c r="F3025" s="1" t="s">
        <v>514</v>
      </c>
      <c r="G3025" s="2">
        <v>705862</v>
      </c>
      <c r="H3025" s="1" t="s">
        <v>22386</v>
      </c>
      <c r="I3025" s="3" t="s">
        <v>22387</v>
      </c>
      <c r="J3025" s="3" t="s">
        <v>22388</v>
      </c>
      <c r="K3025" s="3" t="s">
        <v>22389</v>
      </c>
      <c r="L3025" s="3"/>
      <c r="M3025" s="2" t="s">
        <v>166</v>
      </c>
      <c r="N3025" s="5">
        <v>42979</v>
      </c>
      <c r="O3025" s="5">
        <v>43708</v>
      </c>
      <c r="P3025" s="4">
        <v>200194.8</v>
      </c>
      <c r="Q3025" s="4">
        <v>200194.8</v>
      </c>
      <c r="R3025" s="11" t="s">
        <v>22390</v>
      </c>
      <c r="S3025" s="1" t="s">
        <v>5651</v>
      </c>
      <c r="T3025" s="1" t="s">
        <v>5651</v>
      </c>
      <c r="U3025" s="1" t="s">
        <v>169</v>
      </c>
      <c r="V3025" s="3"/>
      <c r="W3025" s="1"/>
      <c r="X3025" s="38"/>
    </row>
    <row r="3026" spans="1:24" ht="15.95" customHeight="1" x14ac:dyDescent="0.25">
      <c r="A3026" s="2">
        <v>1</v>
      </c>
      <c r="B3026" s="1" t="s">
        <v>64</v>
      </c>
      <c r="C3026" s="1" t="s">
        <v>138</v>
      </c>
      <c r="D3026" s="1" t="s">
        <v>161</v>
      </c>
      <c r="E3026" s="1" t="s">
        <v>167</v>
      </c>
      <c r="F3026" s="1" t="s">
        <v>168</v>
      </c>
      <c r="G3026" s="2">
        <v>746828</v>
      </c>
      <c r="H3026" s="1" t="s">
        <v>22391</v>
      </c>
      <c r="I3026" s="3" t="s">
        <v>22392</v>
      </c>
      <c r="J3026" s="3" t="s">
        <v>22393</v>
      </c>
      <c r="K3026" s="3" t="s">
        <v>22394</v>
      </c>
      <c r="L3026" s="3"/>
      <c r="M3026" s="2" t="s">
        <v>166</v>
      </c>
      <c r="N3026" s="5">
        <v>42979</v>
      </c>
      <c r="O3026" s="5">
        <v>43708</v>
      </c>
      <c r="P3026" s="4">
        <v>173076</v>
      </c>
      <c r="Q3026" s="4">
        <v>173076</v>
      </c>
      <c r="R3026" s="11" t="s">
        <v>22395</v>
      </c>
      <c r="S3026" s="1" t="s">
        <v>3357</v>
      </c>
      <c r="T3026" s="1" t="s">
        <v>3357</v>
      </c>
      <c r="U3026" s="1" t="s">
        <v>169</v>
      </c>
      <c r="V3026" s="3"/>
      <c r="W3026" s="1"/>
      <c r="X3026" s="38"/>
    </row>
    <row r="3027" spans="1:24" ht="15.95" customHeight="1" x14ac:dyDescent="0.25">
      <c r="A3027" s="2">
        <v>1</v>
      </c>
      <c r="B3027" s="1" t="s">
        <v>64</v>
      </c>
      <c r="C3027" s="1" t="s">
        <v>138</v>
      </c>
      <c r="D3027" s="1" t="s">
        <v>161</v>
      </c>
      <c r="E3027" s="1" t="s">
        <v>167</v>
      </c>
      <c r="F3027" s="1" t="s">
        <v>168</v>
      </c>
      <c r="G3027" s="2">
        <v>745396</v>
      </c>
      <c r="H3027" s="1" t="s">
        <v>22396</v>
      </c>
      <c r="I3027" s="3" t="s">
        <v>22397</v>
      </c>
      <c r="J3027" s="3" t="s">
        <v>22398</v>
      </c>
      <c r="K3027" s="3" t="s">
        <v>22399</v>
      </c>
      <c r="L3027" s="3"/>
      <c r="M3027" s="2" t="s">
        <v>166</v>
      </c>
      <c r="N3027" s="5">
        <v>42969</v>
      </c>
      <c r="O3027" s="5">
        <v>43934</v>
      </c>
      <c r="P3027" s="4">
        <v>145904.4</v>
      </c>
      <c r="Q3027" s="4">
        <v>145904.4</v>
      </c>
      <c r="R3027" s="11" t="s">
        <v>22400</v>
      </c>
      <c r="S3027" s="1" t="s">
        <v>900</v>
      </c>
      <c r="T3027" s="1" t="s">
        <v>900</v>
      </c>
      <c r="U3027" s="1" t="s">
        <v>169</v>
      </c>
      <c r="V3027" s="3"/>
      <c r="W3027" s="1"/>
      <c r="X3027" s="38"/>
    </row>
    <row r="3028" spans="1:24" ht="15.95" customHeight="1" x14ac:dyDescent="0.25">
      <c r="A3028" s="2">
        <v>11</v>
      </c>
      <c r="B3028" s="1" t="s">
        <v>64</v>
      </c>
      <c r="C3028" s="1" t="s">
        <v>138</v>
      </c>
      <c r="D3028" s="1" t="s">
        <v>213</v>
      </c>
      <c r="E3028" s="1" t="s">
        <v>479</v>
      </c>
      <c r="F3028" s="1" t="s">
        <v>480</v>
      </c>
      <c r="G3028" s="2">
        <v>784127</v>
      </c>
      <c r="H3028" s="1" t="s">
        <v>475</v>
      </c>
      <c r="I3028" s="3" t="s">
        <v>476</v>
      </c>
      <c r="J3028" s="3" t="s">
        <v>477</v>
      </c>
      <c r="K3028" s="3" t="s">
        <v>478</v>
      </c>
      <c r="L3028" s="3"/>
      <c r="M3028" s="2" t="s">
        <v>166</v>
      </c>
      <c r="N3028" s="5">
        <v>42948</v>
      </c>
      <c r="O3028" s="5">
        <v>44012</v>
      </c>
      <c r="P3028" s="4">
        <v>2499999</v>
      </c>
      <c r="Q3028" s="4">
        <v>5818516.5</v>
      </c>
      <c r="R3028" s="11" t="s">
        <v>482</v>
      </c>
      <c r="S3028" s="1" t="s">
        <v>481</v>
      </c>
      <c r="T3028" s="1" t="s">
        <v>481</v>
      </c>
      <c r="U3028" s="1" t="s">
        <v>376</v>
      </c>
      <c r="V3028" s="3"/>
      <c r="W3028" s="1" t="s">
        <v>25655</v>
      </c>
      <c r="X3028" s="38" t="s">
        <v>22</v>
      </c>
    </row>
    <row r="3029" spans="1:24" ht="15.95" customHeight="1" x14ac:dyDescent="0.25">
      <c r="A3029" s="2">
        <v>12</v>
      </c>
      <c r="B3029" s="1" t="s">
        <v>64</v>
      </c>
      <c r="C3029" s="1" t="s">
        <v>138</v>
      </c>
      <c r="D3029" s="1" t="s">
        <v>161</v>
      </c>
      <c r="E3029" s="1" t="s">
        <v>167</v>
      </c>
      <c r="F3029" s="1" t="s">
        <v>168</v>
      </c>
      <c r="G3029" s="2">
        <v>750409</v>
      </c>
      <c r="H3029" s="1" t="s">
        <v>3651</v>
      </c>
      <c r="I3029" s="3" t="s">
        <v>3652</v>
      </c>
      <c r="J3029" s="3" t="s">
        <v>3653</v>
      </c>
      <c r="K3029" s="3" t="s">
        <v>3654</v>
      </c>
      <c r="L3029" s="3"/>
      <c r="M3029" s="2" t="s">
        <v>166</v>
      </c>
      <c r="N3029" s="5">
        <v>42948</v>
      </c>
      <c r="O3029" s="5">
        <v>43677</v>
      </c>
      <c r="P3029" s="4">
        <v>183454.8</v>
      </c>
      <c r="Q3029" s="4">
        <v>183454.8</v>
      </c>
      <c r="R3029" s="11" t="s">
        <v>3655</v>
      </c>
      <c r="S3029" s="1" t="s">
        <v>1082</v>
      </c>
      <c r="T3029" s="1" t="s">
        <v>1082</v>
      </c>
      <c r="U3029" s="1" t="s">
        <v>169</v>
      </c>
      <c r="V3029" s="3"/>
      <c r="W3029" s="1" t="s">
        <v>25651</v>
      </c>
      <c r="X3029" s="38" t="s">
        <v>27</v>
      </c>
    </row>
    <row r="3030" spans="1:24" ht="15.95" customHeight="1" x14ac:dyDescent="0.25">
      <c r="A3030" s="2">
        <v>6</v>
      </c>
      <c r="B3030" s="1" t="s">
        <v>64</v>
      </c>
      <c r="C3030" s="1" t="s">
        <v>138</v>
      </c>
      <c r="D3030" s="1" t="s">
        <v>388</v>
      </c>
      <c r="E3030" s="1" t="s">
        <v>3584</v>
      </c>
      <c r="F3030" s="1" t="s">
        <v>3585</v>
      </c>
      <c r="G3030" s="2">
        <v>782564</v>
      </c>
      <c r="H3030" s="1" t="s">
        <v>3429</v>
      </c>
      <c r="I3030" s="3" t="s">
        <v>3656</v>
      </c>
      <c r="J3030" s="3" t="s">
        <v>3657</v>
      </c>
      <c r="K3030" s="3" t="s">
        <v>3658</v>
      </c>
      <c r="L3030" s="3"/>
      <c r="M3030" s="2" t="s">
        <v>166</v>
      </c>
      <c r="N3030" s="5">
        <v>42948</v>
      </c>
      <c r="O3030" s="5">
        <v>43069</v>
      </c>
      <c r="P3030" s="4">
        <v>50000</v>
      </c>
      <c r="Q3030" s="4">
        <v>71429</v>
      </c>
      <c r="R3030" s="11" t="s">
        <v>3659</v>
      </c>
      <c r="S3030" s="1" t="s">
        <v>3433</v>
      </c>
      <c r="T3030" s="1" t="s">
        <v>3433</v>
      </c>
      <c r="U3030" s="1" t="s">
        <v>220</v>
      </c>
      <c r="V3030" s="3"/>
      <c r="W3030" s="1" t="s">
        <v>25651</v>
      </c>
      <c r="X3030" s="38" t="s">
        <v>27</v>
      </c>
    </row>
    <row r="3031" spans="1:24" ht="15.95" customHeight="1" x14ac:dyDescent="0.25">
      <c r="A3031" s="2">
        <v>18</v>
      </c>
      <c r="B3031" s="1" t="s">
        <v>64</v>
      </c>
      <c r="C3031" s="1" t="s">
        <v>138</v>
      </c>
      <c r="D3031" s="1" t="s">
        <v>184</v>
      </c>
      <c r="E3031" s="1" t="s">
        <v>4426</v>
      </c>
      <c r="F3031" s="1" t="s">
        <v>191</v>
      </c>
      <c r="G3031" s="2">
        <v>741350</v>
      </c>
      <c r="H3031" s="1" t="s">
        <v>4421</v>
      </c>
      <c r="I3031" s="3" t="s">
        <v>4422</v>
      </c>
      <c r="J3031" s="3" t="s">
        <v>4423</v>
      </c>
      <c r="K3031" s="3" t="s">
        <v>4424</v>
      </c>
      <c r="L3031" s="3" t="s">
        <v>4425</v>
      </c>
      <c r="M3031" s="2" t="s">
        <v>166</v>
      </c>
      <c r="N3031" s="5">
        <v>42948</v>
      </c>
      <c r="O3031" s="5">
        <v>45046</v>
      </c>
      <c r="P3031" s="4">
        <v>2379250</v>
      </c>
      <c r="Q3031" s="4">
        <v>2379250</v>
      </c>
      <c r="R3031" s="11" t="s">
        <v>4428</v>
      </c>
      <c r="S3031" s="1" t="s">
        <v>4427</v>
      </c>
      <c r="T3031" s="1" t="s">
        <v>4427</v>
      </c>
      <c r="U3031" s="1" t="s">
        <v>192</v>
      </c>
      <c r="V3031" s="3"/>
      <c r="W3031" s="1" t="s">
        <v>25647</v>
      </c>
      <c r="X3031" s="38" t="s">
        <v>28</v>
      </c>
    </row>
    <row r="3032" spans="1:24" ht="15.95" customHeight="1" x14ac:dyDescent="0.25">
      <c r="A3032" s="2">
        <v>3</v>
      </c>
      <c r="B3032" s="1" t="s">
        <v>64</v>
      </c>
      <c r="C3032" s="1" t="s">
        <v>138</v>
      </c>
      <c r="D3032" s="1" t="s">
        <v>184</v>
      </c>
      <c r="E3032" s="1" t="s">
        <v>1173</v>
      </c>
      <c r="F3032" s="1" t="s">
        <v>411</v>
      </c>
      <c r="G3032" s="2">
        <v>715662</v>
      </c>
      <c r="H3032" s="1" t="s">
        <v>5308</v>
      </c>
      <c r="I3032" s="3" t="s">
        <v>5309</v>
      </c>
      <c r="J3032" s="3" t="s">
        <v>5310</v>
      </c>
      <c r="K3032" s="3" t="s">
        <v>5311</v>
      </c>
      <c r="L3032" s="3" t="s">
        <v>5308</v>
      </c>
      <c r="M3032" s="2" t="s">
        <v>72</v>
      </c>
      <c r="N3032" s="5">
        <v>42948</v>
      </c>
      <c r="O3032" s="5">
        <v>45688</v>
      </c>
      <c r="P3032" s="4">
        <v>1499091</v>
      </c>
      <c r="Q3032" s="4">
        <v>1499091</v>
      </c>
      <c r="R3032" s="11" t="s">
        <v>5312</v>
      </c>
      <c r="S3032" s="1" t="s">
        <v>1082</v>
      </c>
      <c r="T3032" s="1" t="s">
        <v>1082</v>
      </c>
      <c r="U3032" s="1" t="s">
        <v>412</v>
      </c>
      <c r="V3032" s="3"/>
      <c r="W3032" s="1" t="s">
        <v>25646</v>
      </c>
      <c r="X3032" s="38" t="s">
        <v>29</v>
      </c>
    </row>
    <row r="3033" spans="1:24" ht="15.95" customHeight="1" x14ac:dyDescent="0.25">
      <c r="A3033" s="2">
        <v>13</v>
      </c>
      <c r="B3033" s="1" t="s">
        <v>64</v>
      </c>
      <c r="C3033" s="1" t="s">
        <v>138</v>
      </c>
      <c r="D3033" s="1" t="s">
        <v>184</v>
      </c>
      <c r="E3033" s="1" t="s">
        <v>1173</v>
      </c>
      <c r="F3033" s="1" t="s">
        <v>411</v>
      </c>
      <c r="G3033" s="2">
        <v>715782</v>
      </c>
      <c r="H3033" s="1" t="s">
        <v>5313</v>
      </c>
      <c r="I3033" s="3" t="s">
        <v>5314</v>
      </c>
      <c r="J3033" s="3" t="s">
        <v>5315</v>
      </c>
      <c r="K3033" s="3" t="s">
        <v>4597</v>
      </c>
      <c r="L3033" s="3" t="s">
        <v>5316</v>
      </c>
      <c r="M3033" s="2" t="s">
        <v>72</v>
      </c>
      <c r="N3033" s="5">
        <v>42948</v>
      </c>
      <c r="O3033" s="5">
        <v>44957</v>
      </c>
      <c r="P3033" s="4">
        <v>1498618</v>
      </c>
      <c r="Q3033" s="4">
        <v>1498618</v>
      </c>
      <c r="R3033" s="11" t="s">
        <v>5317</v>
      </c>
      <c r="S3033" s="1" t="s">
        <v>1202</v>
      </c>
      <c r="T3033" s="1" t="s">
        <v>1202</v>
      </c>
      <c r="U3033" s="1" t="s">
        <v>412</v>
      </c>
      <c r="V3033" s="3"/>
      <c r="W3033" s="1" t="s">
        <v>25646</v>
      </c>
      <c r="X3033" s="38" t="s">
        <v>29</v>
      </c>
    </row>
    <row r="3034" spans="1:24" ht="15.95" customHeight="1" x14ac:dyDescent="0.25">
      <c r="A3034" s="2">
        <v>10</v>
      </c>
      <c r="B3034" s="1" t="s">
        <v>64</v>
      </c>
      <c r="C3034" s="1" t="s">
        <v>138</v>
      </c>
      <c r="D3034" s="1" t="s">
        <v>184</v>
      </c>
      <c r="E3034" s="1" t="s">
        <v>453</v>
      </c>
      <c r="F3034" s="1" t="s">
        <v>454</v>
      </c>
      <c r="G3034" s="2">
        <v>767931</v>
      </c>
      <c r="H3034" s="1" t="s">
        <v>5318</v>
      </c>
      <c r="I3034" s="3" t="s">
        <v>5319</v>
      </c>
      <c r="J3034" s="3" t="s">
        <v>5320</v>
      </c>
      <c r="K3034" s="3" t="s">
        <v>5321</v>
      </c>
      <c r="L3034" s="3"/>
      <c r="M3034" s="2" t="s">
        <v>166</v>
      </c>
      <c r="N3034" s="5">
        <v>42948</v>
      </c>
      <c r="O3034" s="5">
        <v>43496</v>
      </c>
      <c r="P3034" s="4">
        <v>150000</v>
      </c>
      <c r="Q3034" s="4">
        <v>150000</v>
      </c>
      <c r="R3034" s="11" t="s">
        <v>5322</v>
      </c>
      <c r="S3034" s="1" t="s">
        <v>1024</v>
      </c>
      <c r="T3034" s="1" t="s">
        <v>1024</v>
      </c>
      <c r="U3034" s="1" t="s">
        <v>455</v>
      </c>
      <c r="V3034" s="3"/>
      <c r="W3034" s="1" t="s">
        <v>25646</v>
      </c>
      <c r="X3034" s="38" t="s">
        <v>29</v>
      </c>
    </row>
    <row r="3035" spans="1:24" ht="15.95" customHeight="1" x14ac:dyDescent="0.25">
      <c r="A3035" s="2">
        <v>5</v>
      </c>
      <c r="B3035" s="1" t="s">
        <v>64</v>
      </c>
      <c r="C3035" s="1" t="s">
        <v>138</v>
      </c>
      <c r="D3035" s="1" t="s">
        <v>161</v>
      </c>
      <c r="E3035" s="1" t="s">
        <v>167</v>
      </c>
      <c r="F3035" s="1" t="s">
        <v>168</v>
      </c>
      <c r="G3035" s="2">
        <v>752516</v>
      </c>
      <c r="H3035" s="1" t="s">
        <v>12135</v>
      </c>
      <c r="I3035" s="3" t="s">
        <v>12136</v>
      </c>
      <c r="J3035" s="3" t="s">
        <v>12137</v>
      </c>
      <c r="K3035" s="3" t="s">
        <v>12138</v>
      </c>
      <c r="L3035" s="3"/>
      <c r="M3035" s="2" t="s">
        <v>166</v>
      </c>
      <c r="N3035" s="5">
        <v>42948</v>
      </c>
      <c r="O3035" s="5">
        <v>43677</v>
      </c>
      <c r="P3035" s="4">
        <v>172800</v>
      </c>
      <c r="Q3035" s="4">
        <v>172800</v>
      </c>
      <c r="R3035" s="11" t="s">
        <v>12140</v>
      </c>
      <c r="S3035" s="1" t="s">
        <v>12139</v>
      </c>
      <c r="T3035" s="1" t="s">
        <v>12139</v>
      </c>
      <c r="U3035" s="1" t="s">
        <v>169</v>
      </c>
      <c r="V3035" s="3"/>
      <c r="W3035" s="1"/>
      <c r="X3035" s="38" t="s">
        <v>62</v>
      </c>
    </row>
    <row r="3036" spans="1:24" ht="15.95" customHeight="1" x14ac:dyDescent="0.25">
      <c r="A3036" s="2">
        <v>7</v>
      </c>
      <c r="B3036" s="1" t="s">
        <v>64</v>
      </c>
      <c r="C3036" s="1" t="s">
        <v>138</v>
      </c>
      <c r="D3036" s="1" t="s">
        <v>184</v>
      </c>
      <c r="E3036" s="1" t="s">
        <v>3689</v>
      </c>
      <c r="F3036" s="1" t="s">
        <v>3690</v>
      </c>
      <c r="G3036" s="2">
        <v>727761</v>
      </c>
      <c r="H3036" s="1" t="s">
        <v>22401</v>
      </c>
      <c r="I3036" s="3" t="s">
        <v>22402</v>
      </c>
      <c r="J3036" s="3" t="s">
        <v>22403</v>
      </c>
      <c r="K3036" s="3" t="s">
        <v>22404</v>
      </c>
      <c r="L3036" s="3"/>
      <c r="M3036" s="2" t="s">
        <v>166</v>
      </c>
      <c r="N3036" s="5">
        <v>42948</v>
      </c>
      <c r="O3036" s="5">
        <v>43312</v>
      </c>
      <c r="P3036" s="4">
        <v>150000</v>
      </c>
      <c r="Q3036" s="4">
        <v>150000</v>
      </c>
      <c r="R3036" s="11" t="s">
        <v>22406</v>
      </c>
      <c r="S3036" s="1" t="s">
        <v>22405</v>
      </c>
      <c r="T3036" s="1" t="s">
        <v>22405</v>
      </c>
      <c r="U3036" s="1" t="s">
        <v>455</v>
      </c>
      <c r="V3036" s="3"/>
      <c r="W3036" s="1"/>
      <c r="X3036" s="38"/>
    </row>
    <row r="3037" spans="1:24" ht="15.95" customHeight="1" x14ac:dyDescent="0.25">
      <c r="A3037" s="2">
        <v>3</v>
      </c>
      <c r="B3037" s="1" t="s">
        <v>64</v>
      </c>
      <c r="C3037" s="1" t="s">
        <v>138</v>
      </c>
      <c r="D3037" s="1" t="s">
        <v>184</v>
      </c>
      <c r="E3037" s="1" t="s">
        <v>1305</v>
      </c>
      <c r="F3037" s="1" t="s">
        <v>960</v>
      </c>
      <c r="G3037" s="2">
        <v>724872</v>
      </c>
      <c r="H3037" s="1" t="s">
        <v>22407</v>
      </c>
      <c r="I3037" s="3" t="s">
        <v>22408</v>
      </c>
      <c r="J3037" s="3" t="s">
        <v>22409</v>
      </c>
      <c r="K3037" s="3" t="s">
        <v>22410</v>
      </c>
      <c r="L3037" s="3" t="s">
        <v>22411</v>
      </c>
      <c r="M3037" s="2" t="s">
        <v>166</v>
      </c>
      <c r="N3037" s="5">
        <v>42948</v>
      </c>
      <c r="O3037" s="5">
        <v>44773</v>
      </c>
      <c r="P3037" s="4">
        <v>1923262.5</v>
      </c>
      <c r="Q3037" s="4">
        <v>1923262.5</v>
      </c>
      <c r="R3037" s="11" t="s">
        <v>22412</v>
      </c>
      <c r="S3037" s="1" t="s">
        <v>2085</v>
      </c>
      <c r="T3037" s="1" t="s">
        <v>2085</v>
      </c>
      <c r="U3037" s="1" t="s">
        <v>752</v>
      </c>
      <c r="V3037" s="3"/>
      <c r="W3037" s="1"/>
      <c r="X3037" s="38"/>
    </row>
    <row r="3038" spans="1:24" ht="15.95" customHeight="1" x14ac:dyDescent="0.25">
      <c r="A3038" s="2">
        <v>3</v>
      </c>
      <c r="B3038" s="1" t="s">
        <v>64</v>
      </c>
      <c r="C3038" s="1" t="s">
        <v>138</v>
      </c>
      <c r="D3038" s="1" t="s">
        <v>1938</v>
      </c>
      <c r="E3038" s="1" t="s">
        <v>1943</v>
      </c>
      <c r="F3038" s="1" t="s">
        <v>1944</v>
      </c>
      <c r="G3038" s="2">
        <v>781427</v>
      </c>
      <c r="H3038" s="1" t="s">
        <v>22413</v>
      </c>
      <c r="I3038" s="3" t="s">
        <v>22414</v>
      </c>
      <c r="J3038" s="3" t="s">
        <v>22415</v>
      </c>
      <c r="K3038" s="3" t="s">
        <v>22416</v>
      </c>
      <c r="L3038" s="3"/>
      <c r="M3038" s="2" t="s">
        <v>166</v>
      </c>
      <c r="N3038" s="5">
        <v>42948</v>
      </c>
      <c r="O3038" s="5">
        <v>43131</v>
      </c>
      <c r="P3038" s="4">
        <v>50000</v>
      </c>
      <c r="Q3038" s="4">
        <v>71429</v>
      </c>
      <c r="R3038" s="11" t="s">
        <v>22418</v>
      </c>
      <c r="S3038" s="1" t="s">
        <v>22417</v>
      </c>
      <c r="T3038" s="1" t="s">
        <v>22417</v>
      </c>
      <c r="U3038" s="1" t="s">
        <v>220</v>
      </c>
      <c r="V3038" s="3"/>
      <c r="W3038" s="1"/>
      <c r="X3038" s="38"/>
    </row>
    <row r="3039" spans="1:24" ht="15.95" customHeight="1" x14ac:dyDescent="0.25">
      <c r="A3039" s="2">
        <v>2</v>
      </c>
      <c r="B3039" s="1" t="s">
        <v>64</v>
      </c>
      <c r="C3039" s="1" t="s">
        <v>138</v>
      </c>
      <c r="D3039" s="1" t="s">
        <v>139</v>
      </c>
      <c r="E3039" s="1" t="s">
        <v>464</v>
      </c>
      <c r="F3039" s="1" t="s">
        <v>465</v>
      </c>
      <c r="G3039" s="2">
        <v>777835</v>
      </c>
      <c r="H3039" s="1" t="s">
        <v>22419</v>
      </c>
      <c r="I3039" s="3" t="s">
        <v>22420</v>
      </c>
      <c r="J3039" s="3" t="s">
        <v>22421</v>
      </c>
      <c r="K3039" s="3" t="s">
        <v>22422</v>
      </c>
      <c r="L3039" s="3"/>
      <c r="M3039" s="2" t="s">
        <v>166</v>
      </c>
      <c r="N3039" s="5">
        <v>42948</v>
      </c>
      <c r="O3039" s="5">
        <v>43861</v>
      </c>
      <c r="P3039" s="4">
        <v>1611542.75</v>
      </c>
      <c r="Q3039" s="4">
        <v>1611542.75</v>
      </c>
      <c r="R3039" s="11" t="s">
        <v>22423</v>
      </c>
      <c r="S3039" s="1" t="s">
        <v>4219</v>
      </c>
      <c r="T3039" s="1" t="s">
        <v>4219</v>
      </c>
      <c r="U3039" s="1" t="s">
        <v>376</v>
      </c>
      <c r="V3039" s="3"/>
      <c r="W3039" s="1"/>
      <c r="X3039" s="38"/>
    </row>
    <row r="3040" spans="1:24" ht="15.95" customHeight="1" x14ac:dyDescent="0.25">
      <c r="A3040" s="2">
        <v>2</v>
      </c>
      <c r="B3040" s="1" t="s">
        <v>64</v>
      </c>
      <c r="C3040" s="1" t="s">
        <v>138</v>
      </c>
      <c r="D3040" s="1" t="s">
        <v>388</v>
      </c>
      <c r="E3040" s="1" t="s">
        <v>3584</v>
      </c>
      <c r="F3040" s="1" t="s">
        <v>3585</v>
      </c>
      <c r="G3040" s="2">
        <v>781647</v>
      </c>
      <c r="H3040" s="1" t="s">
        <v>22424</v>
      </c>
      <c r="I3040" s="3" t="s">
        <v>22425</v>
      </c>
      <c r="J3040" s="3" t="s">
        <v>22426</v>
      </c>
      <c r="K3040" s="3" t="s">
        <v>22427</v>
      </c>
      <c r="L3040" s="3"/>
      <c r="M3040" s="2" t="s">
        <v>166</v>
      </c>
      <c r="N3040" s="5">
        <v>42948</v>
      </c>
      <c r="O3040" s="5">
        <v>43131</v>
      </c>
      <c r="P3040" s="4">
        <v>50000</v>
      </c>
      <c r="Q3040" s="4">
        <v>71429</v>
      </c>
      <c r="R3040" s="11" t="s">
        <v>22429</v>
      </c>
      <c r="S3040" s="1" t="s">
        <v>22428</v>
      </c>
      <c r="T3040" s="1" t="s">
        <v>22428</v>
      </c>
      <c r="U3040" s="1" t="s">
        <v>220</v>
      </c>
      <c r="V3040" s="3"/>
      <c r="W3040" s="1"/>
      <c r="X3040" s="38"/>
    </row>
    <row r="3041" spans="1:24" ht="15.95" customHeight="1" x14ac:dyDescent="0.25">
      <c r="A3041" s="2">
        <v>2</v>
      </c>
      <c r="B3041" s="1" t="s">
        <v>64</v>
      </c>
      <c r="C3041" s="1" t="s">
        <v>138</v>
      </c>
      <c r="D3041" s="1" t="s">
        <v>184</v>
      </c>
      <c r="E3041" s="1" t="s">
        <v>3689</v>
      </c>
      <c r="F3041" s="1" t="s">
        <v>3690</v>
      </c>
      <c r="G3041" s="2">
        <v>754609</v>
      </c>
      <c r="H3041" s="1" t="s">
        <v>22430</v>
      </c>
      <c r="I3041" s="3" t="s">
        <v>22431</v>
      </c>
      <c r="J3041" s="3" t="s">
        <v>22432</v>
      </c>
      <c r="K3041" s="3" t="s">
        <v>22433</v>
      </c>
      <c r="L3041" s="3"/>
      <c r="M3041" s="2" t="s">
        <v>166</v>
      </c>
      <c r="N3041" s="5">
        <v>42948</v>
      </c>
      <c r="O3041" s="5">
        <v>43496</v>
      </c>
      <c r="P3041" s="4">
        <v>149293</v>
      </c>
      <c r="Q3041" s="4">
        <v>149293</v>
      </c>
      <c r="R3041" s="11" t="s">
        <v>22434</v>
      </c>
      <c r="S3041" s="1" t="s">
        <v>1491</v>
      </c>
      <c r="T3041" s="1" t="s">
        <v>1491</v>
      </c>
      <c r="U3041" s="1" t="s">
        <v>455</v>
      </c>
      <c r="V3041" s="3"/>
      <c r="W3041" s="1"/>
      <c r="X3041" s="38"/>
    </row>
    <row r="3042" spans="1:24" ht="15.95" customHeight="1" x14ac:dyDescent="0.25">
      <c r="A3042" s="2">
        <v>2</v>
      </c>
      <c r="B3042" s="1" t="s">
        <v>64</v>
      </c>
      <c r="C3042" s="1" t="s">
        <v>138</v>
      </c>
      <c r="D3042" s="1" t="s">
        <v>388</v>
      </c>
      <c r="E3042" s="1" t="s">
        <v>3584</v>
      </c>
      <c r="F3042" s="1" t="s">
        <v>3585</v>
      </c>
      <c r="G3042" s="2">
        <v>782419</v>
      </c>
      <c r="H3042" s="1" t="s">
        <v>22435</v>
      </c>
      <c r="I3042" s="3" t="s">
        <v>22436</v>
      </c>
      <c r="J3042" s="3" t="s">
        <v>22437</v>
      </c>
      <c r="K3042" s="3" t="s">
        <v>22438</v>
      </c>
      <c r="L3042" s="3"/>
      <c r="M3042" s="2" t="s">
        <v>166</v>
      </c>
      <c r="N3042" s="5">
        <v>42948</v>
      </c>
      <c r="O3042" s="5">
        <v>43100</v>
      </c>
      <c r="P3042" s="4">
        <v>50000</v>
      </c>
      <c r="Q3042" s="4">
        <v>71429</v>
      </c>
      <c r="R3042" s="11" t="s">
        <v>22440</v>
      </c>
      <c r="S3042" s="1" t="s">
        <v>22439</v>
      </c>
      <c r="T3042" s="1" t="s">
        <v>22439</v>
      </c>
      <c r="U3042" s="1" t="s">
        <v>220</v>
      </c>
      <c r="V3042" s="3"/>
      <c r="W3042" s="1"/>
      <c r="X3042" s="38"/>
    </row>
    <row r="3043" spans="1:24" ht="15.95" customHeight="1" x14ac:dyDescent="0.25">
      <c r="A3043" s="2">
        <v>2</v>
      </c>
      <c r="B3043" s="1" t="s">
        <v>64</v>
      </c>
      <c r="C3043" s="1" t="s">
        <v>138</v>
      </c>
      <c r="D3043" s="1" t="s">
        <v>388</v>
      </c>
      <c r="E3043" s="1" t="s">
        <v>3584</v>
      </c>
      <c r="F3043" s="1" t="s">
        <v>3585</v>
      </c>
      <c r="G3043" s="2">
        <v>777828</v>
      </c>
      <c r="H3043" s="1" t="s">
        <v>22441</v>
      </c>
      <c r="I3043" s="3" t="s">
        <v>22442</v>
      </c>
      <c r="J3043" s="3" t="s">
        <v>22443</v>
      </c>
      <c r="K3043" s="3" t="s">
        <v>22444</v>
      </c>
      <c r="L3043" s="3" t="s">
        <v>22445</v>
      </c>
      <c r="M3043" s="2" t="s">
        <v>166</v>
      </c>
      <c r="N3043" s="5">
        <v>42948</v>
      </c>
      <c r="O3043" s="5">
        <v>43677</v>
      </c>
      <c r="P3043" s="4">
        <v>1408163</v>
      </c>
      <c r="Q3043" s="4">
        <v>2011662.5</v>
      </c>
      <c r="R3043" s="11" t="s">
        <v>22447</v>
      </c>
      <c r="S3043" s="1" t="s">
        <v>22446</v>
      </c>
      <c r="T3043" s="1" t="s">
        <v>22446</v>
      </c>
      <c r="U3043" s="1" t="s">
        <v>376</v>
      </c>
      <c r="V3043" s="3"/>
      <c r="W3043" s="1"/>
      <c r="X3043" s="38"/>
    </row>
    <row r="3044" spans="1:24" ht="15.95" customHeight="1" x14ac:dyDescent="0.25">
      <c r="A3044" s="2">
        <v>2</v>
      </c>
      <c r="B3044" s="1" t="s">
        <v>64</v>
      </c>
      <c r="C3044" s="1" t="s">
        <v>138</v>
      </c>
      <c r="D3044" s="1" t="s">
        <v>161</v>
      </c>
      <c r="E3044" s="1" t="s">
        <v>167</v>
      </c>
      <c r="F3044" s="1" t="s">
        <v>168</v>
      </c>
      <c r="G3044" s="2">
        <v>744389</v>
      </c>
      <c r="H3044" s="1" t="s">
        <v>22448</v>
      </c>
      <c r="I3044" s="3" t="s">
        <v>22449</v>
      </c>
      <c r="J3044" s="3" t="s">
        <v>22450</v>
      </c>
      <c r="K3044" s="3" t="s">
        <v>22451</v>
      </c>
      <c r="L3044" s="3"/>
      <c r="M3044" s="2" t="s">
        <v>166</v>
      </c>
      <c r="N3044" s="5">
        <v>42948</v>
      </c>
      <c r="O3044" s="5">
        <v>43861</v>
      </c>
      <c r="P3044" s="4">
        <v>183454.8</v>
      </c>
      <c r="Q3044" s="4">
        <v>183454.8</v>
      </c>
      <c r="R3044" s="11" t="s">
        <v>22452</v>
      </c>
      <c r="S3044" s="1" t="s">
        <v>1694</v>
      </c>
      <c r="T3044" s="1" t="s">
        <v>1694</v>
      </c>
      <c r="U3044" s="1" t="s">
        <v>169</v>
      </c>
      <c r="V3044" s="3"/>
      <c r="W3044" s="1"/>
      <c r="X3044" s="38"/>
    </row>
    <row r="3045" spans="1:24" ht="15.95" customHeight="1" x14ac:dyDescent="0.25">
      <c r="A3045" s="2">
        <v>1</v>
      </c>
      <c r="B3045" s="1" t="s">
        <v>64</v>
      </c>
      <c r="C3045" s="1" t="s">
        <v>138</v>
      </c>
      <c r="D3045" s="1" t="s">
        <v>184</v>
      </c>
      <c r="E3045" s="1" t="s">
        <v>3689</v>
      </c>
      <c r="F3045" s="1" t="s">
        <v>3690</v>
      </c>
      <c r="G3045" s="2">
        <v>755161</v>
      </c>
      <c r="H3045" s="1" t="s">
        <v>22453</v>
      </c>
      <c r="I3045" s="3" t="s">
        <v>22454</v>
      </c>
      <c r="J3045" s="3" t="s">
        <v>22455</v>
      </c>
      <c r="K3045" s="3" t="s">
        <v>22456</v>
      </c>
      <c r="L3045" s="3"/>
      <c r="M3045" s="2" t="s">
        <v>166</v>
      </c>
      <c r="N3045" s="5">
        <v>42948</v>
      </c>
      <c r="O3045" s="5">
        <v>43496</v>
      </c>
      <c r="P3045" s="4">
        <v>149238</v>
      </c>
      <c r="Q3045" s="4">
        <v>149238</v>
      </c>
      <c r="R3045" s="11" t="s">
        <v>22457</v>
      </c>
      <c r="S3045" s="1" t="s">
        <v>641</v>
      </c>
      <c r="T3045" s="1" t="s">
        <v>641</v>
      </c>
      <c r="U3045" s="1" t="s">
        <v>455</v>
      </c>
      <c r="V3045" s="3"/>
      <c r="W3045" s="1"/>
      <c r="X3045" s="38"/>
    </row>
    <row r="3046" spans="1:24" ht="15.95" customHeight="1" x14ac:dyDescent="0.25">
      <c r="A3046" s="2">
        <v>1</v>
      </c>
      <c r="B3046" s="1" t="s">
        <v>64</v>
      </c>
      <c r="C3046" s="1" t="s">
        <v>138</v>
      </c>
      <c r="D3046" s="1" t="s">
        <v>4429</v>
      </c>
      <c r="E3046" s="1" t="s">
        <v>4434</v>
      </c>
      <c r="F3046" s="1" t="s">
        <v>4435</v>
      </c>
      <c r="G3046" s="2">
        <v>781793</v>
      </c>
      <c r="H3046" s="1" t="s">
        <v>20966</v>
      </c>
      <c r="I3046" s="3" t="s">
        <v>20967</v>
      </c>
      <c r="J3046" s="3" t="s">
        <v>22458</v>
      </c>
      <c r="K3046" s="3" t="s">
        <v>22459</v>
      </c>
      <c r="L3046" s="3"/>
      <c r="M3046" s="2" t="s">
        <v>166</v>
      </c>
      <c r="N3046" s="5">
        <v>42948</v>
      </c>
      <c r="O3046" s="5">
        <v>43131</v>
      </c>
      <c r="P3046" s="4">
        <v>50000</v>
      </c>
      <c r="Q3046" s="4">
        <v>71429</v>
      </c>
      <c r="R3046" s="11" t="s">
        <v>22460</v>
      </c>
      <c r="S3046" s="1" t="s">
        <v>20970</v>
      </c>
      <c r="T3046" s="1" t="s">
        <v>20970</v>
      </c>
      <c r="U3046" s="1" t="s">
        <v>220</v>
      </c>
      <c r="V3046" s="3"/>
      <c r="W3046" s="1"/>
      <c r="X3046" s="38"/>
    </row>
    <row r="3047" spans="1:24" ht="15.95" customHeight="1" x14ac:dyDescent="0.25">
      <c r="A3047" s="2">
        <v>1</v>
      </c>
      <c r="B3047" s="1" t="s">
        <v>64</v>
      </c>
      <c r="C3047" s="1" t="s">
        <v>138</v>
      </c>
      <c r="D3047" s="1" t="s">
        <v>184</v>
      </c>
      <c r="E3047" s="1" t="s">
        <v>4426</v>
      </c>
      <c r="F3047" s="1" t="s">
        <v>191</v>
      </c>
      <c r="G3047" s="2">
        <v>742739</v>
      </c>
      <c r="H3047" s="1" t="s">
        <v>22461</v>
      </c>
      <c r="I3047" s="3" t="s">
        <v>22462</v>
      </c>
      <c r="J3047" s="3" t="s">
        <v>22463</v>
      </c>
      <c r="K3047" s="3" t="s">
        <v>22464</v>
      </c>
      <c r="L3047" s="3"/>
      <c r="M3047" s="2" t="s">
        <v>166</v>
      </c>
      <c r="N3047" s="5">
        <v>42948</v>
      </c>
      <c r="O3047" s="5">
        <v>44773</v>
      </c>
      <c r="P3047" s="4">
        <v>2495755</v>
      </c>
      <c r="Q3047" s="4">
        <v>2495755</v>
      </c>
      <c r="R3047" s="11" t="s">
        <v>22465</v>
      </c>
      <c r="S3047" s="1" t="s">
        <v>859</v>
      </c>
      <c r="T3047" s="1" t="s">
        <v>859</v>
      </c>
      <c r="U3047" s="1" t="s">
        <v>192</v>
      </c>
      <c r="V3047" s="3"/>
      <c r="W3047" s="1"/>
      <c r="X3047" s="38"/>
    </row>
    <row r="3048" spans="1:24" ht="15.95" customHeight="1" x14ac:dyDescent="0.25">
      <c r="A3048" s="2">
        <v>3</v>
      </c>
      <c r="B3048" s="1" t="s">
        <v>64</v>
      </c>
      <c r="C3048" s="1" t="s">
        <v>138</v>
      </c>
      <c r="D3048" s="1" t="s">
        <v>161</v>
      </c>
      <c r="E3048" s="1" t="s">
        <v>167</v>
      </c>
      <c r="F3048" s="1" t="s">
        <v>168</v>
      </c>
      <c r="G3048" s="2">
        <v>748193</v>
      </c>
      <c r="H3048" s="1" t="s">
        <v>22466</v>
      </c>
      <c r="I3048" s="3" t="s">
        <v>22467</v>
      </c>
      <c r="J3048" s="3" t="s">
        <v>22468</v>
      </c>
      <c r="K3048" s="3" t="s">
        <v>22469</v>
      </c>
      <c r="L3048" s="3"/>
      <c r="M3048" s="2" t="s">
        <v>166</v>
      </c>
      <c r="N3048" s="5">
        <v>42926</v>
      </c>
      <c r="O3048" s="5">
        <v>43474</v>
      </c>
      <c r="P3048" s="4">
        <v>146591.1</v>
      </c>
      <c r="Q3048" s="4">
        <v>146591.1</v>
      </c>
      <c r="R3048" s="11" t="s">
        <v>22470</v>
      </c>
      <c r="S3048" s="1" t="s">
        <v>1694</v>
      </c>
      <c r="T3048" s="1" t="s">
        <v>1694</v>
      </c>
      <c r="U3048" s="1" t="s">
        <v>169</v>
      </c>
      <c r="V3048" s="3"/>
      <c r="W3048" s="1"/>
      <c r="X3048" s="38"/>
    </row>
    <row r="3049" spans="1:24" ht="15.95" customHeight="1" x14ac:dyDescent="0.25">
      <c r="A3049" s="2">
        <v>1</v>
      </c>
      <c r="B3049" s="1" t="s">
        <v>64</v>
      </c>
      <c r="C3049" s="1" t="s">
        <v>138</v>
      </c>
      <c r="D3049" s="1" t="s">
        <v>161</v>
      </c>
      <c r="E3049" s="1" t="s">
        <v>167</v>
      </c>
      <c r="F3049" s="1" t="s">
        <v>168</v>
      </c>
      <c r="G3049" s="2">
        <v>745727</v>
      </c>
      <c r="H3049" s="1" t="s">
        <v>22471</v>
      </c>
      <c r="I3049" s="3" t="s">
        <v>22472</v>
      </c>
      <c r="J3049" s="3" t="s">
        <v>22473</v>
      </c>
      <c r="K3049" s="3" t="s">
        <v>22474</v>
      </c>
      <c r="L3049" s="3"/>
      <c r="M3049" s="2" t="s">
        <v>166</v>
      </c>
      <c r="N3049" s="5">
        <v>42923</v>
      </c>
      <c r="O3049" s="5">
        <v>44018</v>
      </c>
      <c r="P3049" s="4">
        <v>269857.8</v>
      </c>
      <c r="Q3049" s="4">
        <v>269857.8</v>
      </c>
      <c r="R3049" s="11" t="s">
        <v>22476</v>
      </c>
      <c r="S3049" s="1" t="s">
        <v>19384</v>
      </c>
      <c r="T3049" s="1" t="s">
        <v>22475</v>
      </c>
      <c r="U3049" s="1" t="s">
        <v>865</v>
      </c>
      <c r="V3049" s="3"/>
      <c r="W3049" s="1"/>
      <c r="X3049" s="38"/>
    </row>
    <row r="3050" spans="1:24" ht="15.95" customHeight="1" x14ac:dyDescent="0.25">
      <c r="A3050" s="2">
        <v>4</v>
      </c>
      <c r="B3050" s="1" t="s">
        <v>64</v>
      </c>
      <c r="C3050" s="1" t="s">
        <v>138</v>
      </c>
      <c r="D3050" s="1" t="s">
        <v>184</v>
      </c>
      <c r="E3050" s="1" t="s">
        <v>1305</v>
      </c>
      <c r="F3050" s="1" t="s">
        <v>960</v>
      </c>
      <c r="G3050" s="2">
        <v>725722</v>
      </c>
      <c r="H3050" s="1" t="s">
        <v>1300</v>
      </c>
      <c r="I3050" s="3" t="s">
        <v>1301</v>
      </c>
      <c r="J3050" s="3" t="s">
        <v>1302</v>
      </c>
      <c r="K3050" s="3" t="s">
        <v>1303</v>
      </c>
      <c r="L3050" s="3" t="s">
        <v>1304</v>
      </c>
      <c r="M3050" s="2" t="s">
        <v>166</v>
      </c>
      <c r="N3050" s="5">
        <v>42917</v>
      </c>
      <c r="O3050" s="5">
        <v>44985</v>
      </c>
      <c r="P3050" s="4">
        <v>2000000</v>
      </c>
      <c r="Q3050" s="4">
        <v>2000000</v>
      </c>
      <c r="R3050" s="11" t="s">
        <v>1306</v>
      </c>
      <c r="S3050" s="1" t="s">
        <v>435</v>
      </c>
      <c r="T3050" s="1" t="s">
        <v>435</v>
      </c>
      <c r="U3050" s="1" t="s">
        <v>752</v>
      </c>
      <c r="V3050" s="3"/>
      <c r="W3050" s="1" t="s">
        <v>25651</v>
      </c>
      <c r="X3050" s="38" t="s">
        <v>25</v>
      </c>
    </row>
    <row r="3051" spans="1:24" ht="15.95" customHeight="1" x14ac:dyDescent="0.25">
      <c r="A3051" s="2">
        <v>1</v>
      </c>
      <c r="B3051" s="1" t="s">
        <v>64</v>
      </c>
      <c r="C3051" s="1" t="s">
        <v>138</v>
      </c>
      <c r="D3051" s="1" t="s">
        <v>4429</v>
      </c>
      <c r="E3051" s="1" t="s">
        <v>4434</v>
      </c>
      <c r="F3051" s="1" t="s">
        <v>4435</v>
      </c>
      <c r="G3051" s="2">
        <v>774582</v>
      </c>
      <c r="H3051" s="1" t="s">
        <v>4430</v>
      </c>
      <c r="I3051" s="3" t="s">
        <v>4431</v>
      </c>
      <c r="J3051" s="3" t="s">
        <v>4432</v>
      </c>
      <c r="K3051" s="3" t="s">
        <v>4433</v>
      </c>
      <c r="L3051" s="3"/>
      <c r="M3051" s="2" t="s">
        <v>166</v>
      </c>
      <c r="N3051" s="5">
        <v>42917</v>
      </c>
      <c r="O3051" s="5">
        <v>43039</v>
      </c>
      <c r="P3051" s="4">
        <v>50000</v>
      </c>
      <c r="Q3051" s="4">
        <v>71429</v>
      </c>
      <c r="R3051" s="11" t="s">
        <v>4437</v>
      </c>
      <c r="S3051" s="1" t="s">
        <v>4436</v>
      </c>
      <c r="T3051" s="1" t="s">
        <v>4436</v>
      </c>
      <c r="U3051" s="1" t="s">
        <v>220</v>
      </c>
      <c r="V3051" s="3"/>
      <c r="W3051" s="1" t="s">
        <v>25647</v>
      </c>
      <c r="X3051" s="38" t="s">
        <v>28</v>
      </c>
    </row>
    <row r="3052" spans="1:24" ht="15.95" customHeight="1" x14ac:dyDescent="0.25">
      <c r="A3052" s="2">
        <v>4</v>
      </c>
      <c r="B3052" s="1" t="s">
        <v>64</v>
      </c>
      <c r="C3052" s="1" t="s">
        <v>138</v>
      </c>
      <c r="D3052" s="1" t="s">
        <v>139</v>
      </c>
      <c r="E3052" s="1" t="s">
        <v>464</v>
      </c>
      <c r="F3052" s="1" t="s">
        <v>465</v>
      </c>
      <c r="G3052" s="2">
        <v>767419</v>
      </c>
      <c r="H3052" s="1" t="s">
        <v>5323</v>
      </c>
      <c r="I3052" s="3" t="s">
        <v>5324</v>
      </c>
      <c r="J3052" s="3" t="s">
        <v>5325</v>
      </c>
      <c r="K3052" s="3" t="s">
        <v>5326</v>
      </c>
      <c r="L3052" s="3"/>
      <c r="M3052" s="2" t="s">
        <v>166</v>
      </c>
      <c r="N3052" s="5">
        <v>42917</v>
      </c>
      <c r="O3052" s="5">
        <v>44377</v>
      </c>
      <c r="P3052" s="4">
        <v>2817154.75</v>
      </c>
      <c r="Q3052" s="4">
        <v>3190082.33</v>
      </c>
      <c r="R3052" s="11" t="s">
        <v>5327</v>
      </c>
      <c r="S3052" s="1" t="s">
        <v>4829</v>
      </c>
      <c r="T3052" s="1" t="s">
        <v>4829</v>
      </c>
      <c r="U3052" s="1" t="s">
        <v>376</v>
      </c>
      <c r="V3052" s="3"/>
      <c r="W3052" s="1" t="s">
        <v>25646</v>
      </c>
      <c r="X3052" s="38" t="s">
        <v>29</v>
      </c>
    </row>
    <row r="3053" spans="1:24" ht="15.95" customHeight="1" x14ac:dyDescent="0.25">
      <c r="A3053" s="2">
        <v>3</v>
      </c>
      <c r="B3053" s="1" t="s">
        <v>64</v>
      </c>
      <c r="C3053" s="1" t="s">
        <v>138</v>
      </c>
      <c r="D3053" s="1" t="s">
        <v>1938</v>
      </c>
      <c r="E3053" s="1" t="s">
        <v>1943</v>
      </c>
      <c r="F3053" s="1" t="s">
        <v>1944</v>
      </c>
      <c r="G3053" s="2">
        <v>781562</v>
      </c>
      <c r="H3053" s="1" t="s">
        <v>6533</v>
      </c>
      <c r="I3053" s="3" t="s">
        <v>6657</v>
      </c>
      <c r="J3053" s="3" t="s">
        <v>6658</v>
      </c>
      <c r="K3053" s="3" t="s">
        <v>6659</v>
      </c>
      <c r="L3053" s="3"/>
      <c r="M3053" s="2" t="s">
        <v>166</v>
      </c>
      <c r="N3053" s="5">
        <v>42917</v>
      </c>
      <c r="O3053" s="5">
        <v>43069</v>
      </c>
      <c r="P3053" s="4">
        <v>50000</v>
      </c>
      <c r="Q3053" s="4">
        <v>71429</v>
      </c>
      <c r="R3053" s="11" t="s">
        <v>6660</v>
      </c>
      <c r="S3053" s="1" t="s">
        <v>6537</v>
      </c>
      <c r="T3053" s="1" t="s">
        <v>6537</v>
      </c>
      <c r="U3053" s="1" t="s">
        <v>220</v>
      </c>
      <c r="V3053" s="3"/>
      <c r="W3053" s="1" t="s">
        <v>25643</v>
      </c>
      <c r="X3053" s="38" t="s">
        <v>38</v>
      </c>
    </row>
    <row r="3054" spans="1:24" ht="15.95" customHeight="1" x14ac:dyDescent="0.25">
      <c r="A3054" s="2">
        <v>10</v>
      </c>
      <c r="B3054" s="1" t="s">
        <v>64</v>
      </c>
      <c r="C3054" s="1" t="s">
        <v>138</v>
      </c>
      <c r="D3054" s="1" t="s">
        <v>184</v>
      </c>
      <c r="E3054" s="1" t="s">
        <v>1305</v>
      </c>
      <c r="F3054" s="1" t="s">
        <v>960</v>
      </c>
      <c r="G3054" s="2">
        <v>725038</v>
      </c>
      <c r="H3054" s="1" t="s">
        <v>7396</v>
      </c>
      <c r="I3054" s="3" t="s">
        <v>7397</v>
      </c>
      <c r="J3054" s="3" t="s">
        <v>7398</v>
      </c>
      <c r="K3054" s="3" t="s">
        <v>7399</v>
      </c>
      <c r="L3054" s="3" t="s">
        <v>7400</v>
      </c>
      <c r="M3054" s="2" t="s">
        <v>72</v>
      </c>
      <c r="N3054" s="5">
        <v>42917</v>
      </c>
      <c r="O3054" s="5">
        <v>45107</v>
      </c>
      <c r="P3054" s="4">
        <v>2390000</v>
      </c>
      <c r="Q3054" s="4">
        <v>2390000</v>
      </c>
      <c r="R3054" s="11" t="s">
        <v>7401</v>
      </c>
      <c r="S3054" s="1" t="s">
        <v>292</v>
      </c>
      <c r="T3054" s="1" t="s">
        <v>292</v>
      </c>
      <c r="U3054" s="1" t="s">
        <v>752</v>
      </c>
      <c r="V3054" s="3"/>
      <c r="W3054" s="1" t="s">
        <v>25646</v>
      </c>
      <c r="X3054" s="38" t="s">
        <v>39</v>
      </c>
    </row>
    <row r="3055" spans="1:24" ht="15.95" customHeight="1" x14ac:dyDescent="0.25">
      <c r="A3055" s="2">
        <v>6</v>
      </c>
      <c r="B3055" s="1" t="s">
        <v>64</v>
      </c>
      <c r="C3055" s="1" t="s">
        <v>138</v>
      </c>
      <c r="D3055" s="1" t="s">
        <v>161</v>
      </c>
      <c r="E3055" s="1" t="s">
        <v>167</v>
      </c>
      <c r="F3055" s="1" t="s">
        <v>168</v>
      </c>
      <c r="G3055" s="2">
        <v>753534</v>
      </c>
      <c r="H3055" s="1" t="s">
        <v>7402</v>
      </c>
      <c r="I3055" s="3" t="s">
        <v>7403</v>
      </c>
      <c r="J3055" s="3" t="s">
        <v>7404</v>
      </c>
      <c r="K3055" s="3"/>
      <c r="L3055" s="3" t="s">
        <v>7400</v>
      </c>
      <c r="M3055" s="2" t="s">
        <v>166</v>
      </c>
      <c r="N3055" s="5">
        <v>42917</v>
      </c>
      <c r="O3055" s="5">
        <v>43646</v>
      </c>
      <c r="P3055" s="4">
        <v>168277.2</v>
      </c>
      <c r="Q3055" s="4">
        <v>168277.2</v>
      </c>
      <c r="R3055" s="11" t="s">
        <v>7405</v>
      </c>
      <c r="S3055" s="1" t="s">
        <v>292</v>
      </c>
      <c r="T3055" s="1" t="s">
        <v>292</v>
      </c>
      <c r="U3055" s="1" t="s">
        <v>385</v>
      </c>
      <c r="V3055" s="3"/>
      <c r="W3055" s="1" t="s">
        <v>25646</v>
      </c>
      <c r="X3055" s="38" t="s">
        <v>39</v>
      </c>
    </row>
    <row r="3056" spans="1:24" ht="15.95" customHeight="1" x14ac:dyDescent="0.25">
      <c r="A3056" s="2">
        <v>22</v>
      </c>
      <c r="B3056" s="1" t="s">
        <v>64</v>
      </c>
      <c r="C3056" s="1" t="s">
        <v>138</v>
      </c>
      <c r="D3056" s="1" t="s">
        <v>184</v>
      </c>
      <c r="E3056" s="1" t="s">
        <v>1173</v>
      </c>
      <c r="F3056" s="1" t="s">
        <v>411</v>
      </c>
      <c r="G3056" s="2">
        <v>716162</v>
      </c>
      <c r="H3056" s="1" t="s">
        <v>8184</v>
      </c>
      <c r="I3056" s="3" t="s">
        <v>8185</v>
      </c>
      <c r="J3056" s="3" t="s">
        <v>8186</v>
      </c>
      <c r="K3056" s="3" t="s">
        <v>8187</v>
      </c>
      <c r="L3056" s="3" t="s">
        <v>8188</v>
      </c>
      <c r="M3056" s="2" t="s">
        <v>166</v>
      </c>
      <c r="N3056" s="5">
        <v>42917</v>
      </c>
      <c r="O3056" s="5">
        <v>44742</v>
      </c>
      <c r="P3056" s="4">
        <v>1972905</v>
      </c>
      <c r="Q3056" s="4">
        <v>1972905</v>
      </c>
      <c r="R3056" s="11" t="s">
        <v>8189</v>
      </c>
      <c r="S3056" s="1" t="s">
        <v>1162</v>
      </c>
      <c r="T3056" s="1" t="s">
        <v>1162</v>
      </c>
      <c r="U3056" s="1" t="s">
        <v>412</v>
      </c>
      <c r="V3056" s="3"/>
      <c r="W3056" s="1" t="s">
        <v>25653</v>
      </c>
      <c r="X3056" s="38" t="s">
        <v>40</v>
      </c>
    </row>
    <row r="3057" spans="1:24" ht="15.95" customHeight="1" x14ac:dyDescent="0.25">
      <c r="A3057" s="2">
        <v>12</v>
      </c>
      <c r="B3057" s="1" t="s">
        <v>64</v>
      </c>
      <c r="C3057" s="1" t="s">
        <v>138</v>
      </c>
      <c r="D3057" s="1" t="s">
        <v>161</v>
      </c>
      <c r="E3057" s="1" t="s">
        <v>167</v>
      </c>
      <c r="F3057" s="1" t="s">
        <v>168</v>
      </c>
      <c r="G3057" s="2">
        <v>751423</v>
      </c>
      <c r="H3057" s="1" t="s">
        <v>8190</v>
      </c>
      <c r="I3057" s="3" t="s">
        <v>8191</v>
      </c>
      <c r="J3057" s="3" t="s">
        <v>8192</v>
      </c>
      <c r="K3057" s="3" t="s">
        <v>8193</v>
      </c>
      <c r="L3057" s="3"/>
      <c r="M3057" s="2" t="s">
        <v>166</v>
      </c>
      <c r="N3057" s="5">
        <v>42917</v>
      </c>
      <c r="O3057" s="5">
        <v>44012</v>
      </c>
      <c r="P3057" s="4">
        <v>257191.2</v>
      </c>
      <c r="Q3057" s="4">
        <v>257191.2</v>
      </c>
      <c r="R3057" s="11" t="s">
        <v>8195</v>
      </c>
      <c r="S3057" s="1" t="s">
        <v>7988</v>
      </c>
      <c r="T3057" s="1" t="s">
        <v>8194</v>
      </c>
      <c r="U3057" s="1" t="s">
        <v>865</v>
      </c>
      <c r="V3057" s="3"/>
      <c r="W3057" s="1" t="s">
        <v>25653</v>
      </c>
      <c r="X3057" s="38" t="s">
        <v>40</v>
      </c>
    </row>
    <row r="3058" spans="1:24" ht="15.95" customHeight="1" x14ac:dyDescent="0.25">
      <c r="A3058" s="2">
        <v>24</v>
      </c>
      <c r="B3058" s="1" t="s">
        <v>64</v>
      </c>
      <c r="C3058" s="1" t="s">
        <v>138</v>
      </c>
      <c r="D3058" s="1" t="s">
        <v>184</v>
      </c>
      <c r="E3058" s="1" t="s">
        <v>1305</v>
      </c>
      <c r="F3058" s="1" t="s">
        <v>960</v>
      </c>
      <c r="G3058" s="2">
        <v>725051</v>
      </c>
      <c r="H3058" s="1" t="s">
        <v>5604</v>
      </c>
      <c r="I3058" s="3" t="s">
        <v>8671</v>
      </c>
      <c r="J3058" s="3" t="s">
        <v>8672</v>
      </c>
      <c r="K3058" s="3" t="s">
        <v>8673</v>
      </c>
      <c r="L3058" s="3" t="s">
        <v>5604</v>
      </c>
      <c r="M3058" s="2" t="s">
        <v>166</v>
      </c>
      <c r="N3058" s="5">
        <v>42917</v>
      </c>
      <c r="O3058" s="5">
        <v>44926</v>
      </c>
      <c r="P3058" s="4">
        <v>1958919</v>
      </c>
      <c r="Q3058" s="4">
        <v>1958919</v>
      </c>
      <c r="R3058" s="11" t="s">
        <v>8674</v>
      </c>
      <c r="S3058" s="1" t="s">
        <v>3162</v>
      </c>
      <c r="T3058" s="1" t="s">
        <v>3162</v>
      </c>
      <c r="U3058" s="1" t="s">
        <v>752</v>
      </c>
      <c r="V3058" s="3"/>
      <c r="W3058" s="1"/>
      <c r="X3058" s="38" t="s">
        <v>41</v>
      </c>
    </row>
    <row r="3059" spans="1:24" ht="15.95" customHeight="1" x14ac:dyDescent="0.25">
      <c r="A3059" s="2">
        <v>11</v>
      </c>
      <c r="B3059" s="1" t="s">
        <v>64</v>
      </c>
      <c r="C3059" s="1" t="s">
        <v>138</v>
      </c>
      <c r="D3059" s="1" t="s">
        <v>161</v>
      </c>
      <c r="E3059" s="1" t="s">
        <v>167</v>
      </c>
      <c r="F3059" s="1" t="s">
        <v>168</v>
      </c>
      <c r="G3059" s="2">
        <v>751547</v>
      </c>
      <c r="H3059" s="1" t="s">
        <v>9920</v>
      </c>
      <c r="I3059" s="3" t="s">
        <v>9921</v>
      </c>
      <c r="J3059" s="3" t="s">
        <v>9922</v>
      </c>
      <c r="K3059" s="3" t="s">
        <v>9923</v>
      </c>
      <c r="L3059" s="3"/>
      <c r="M3059" s="2" t="s">
        <v>166</v>
      </c>
      <c r="N3059" s="5">
        <v>42917</v>
      </c>
      <c r="O3059" s="5">
        <v>43646</v>
      </c>
      <c r="P3059" s="4">
        <v>160635.6</v>
      </c>
      <c r="Q3059" s="4">
        <v>160635.6</v>
      </c>
      <c r="R3059" s="11" t="s">
        <v>9924</v>
      </c>
      <c r="S3059" s="1" t="s">
        <v>1410</v>
      </c>
      <c r="T3059" s="1" t="s">
        <v>1410</v>
      </c>
      <c r="U3059" s="1" t="s">
        <v>169</v>
      </c>
      <c r="V3059" s="3"/>
      <c r="W3059" s="1" t="s">
        <v>25646</v>
      </c>
      <c r="X3059" s="38" t="s">
        <v>48</v>
      </c>
    </row>
    <row r="3060" spans="1:24" ht="15.95" customHeight="1" x14ac:dyDescent="0.25">
      <c r="A3060" s="2">
        <v>8</v>
      </c>
      <c r="B3060" s="1" t="s">
        <v>64</v>
      </c>
      <c r="C3060" s="1" t="s">
        <v>138</v>
      </c>
      <c r="D3060" s="1" t="s">
        <v>184</v>
      </c>
      <c r="E3060" s="1" t="s">
        <v>3689</v>
      </c>
      <c r="F3060" s="1" t="s">
        <v>3690</v>
      </c>
      <c r="G3060" s="2">
        <v>737612</v>
      </c>
      <c r="H3060" s="1" t="s">
        <v>9925</v>
      </c>
      <c r="I3060" s="3" t="s">
        <v>9926</v>
      </c>
      <c r="J3060" s="3" t="s">
        <v>9927</v>
      </c>
      <c r="K3060" s="3" t="s">
        <v>9928</v>
      </c>
      <c r="L3060" s="3"/>
      <c r="M3060" s="2" t="s">
        <v>166</v>
      </c>
      <c r="N3060" s="5">
        <v>42917</v>
      </c>
      <c r="O3060" s="5">
        <v>43465</v>
      </c>
      <c r="P3060" s="4">
        <v>150000</v>
      </c>
      <c r="Q3060" s="4">
        <v>150000</v>
      </c>
      <c r="R3060" s="11" t="s">
        <v>9929</v>
      </c>
      <c r="S3060" s="1" t="s">
        <v>2975</v>
      </c>
      <c r="T3060" s="1" t="s">
        <v>2975</v>
      </c>
      <c r="U3060" s="1" t="s">
        <v>455</v>
      </c>
      <c r="V3060" s="3"/>
      <c r="W3060" s="1" t="s">
        <v>25646</v>
      </c>
      <c r="X3060" s="38" t="s">
        <v>48</v>
      </c>
    </row>
    <row r="3061" spans="1:24" ht="15.95" customHeight="1" x14ac:dyDescent="0.25">
      <c r="A3061" s="2">
        <v>6</v>
      </c>
      <c r="B3061" s="1" t="s">
        <v>64</v>
      </c>
      <c r="C3061" s="1" t="s">
        <v>138</v>
      </c>
      <c r="D3061" s="1" t="s">
        <v>184</v>
      </c>
      <c r="E3061" s="1" t="s">
        <v>1173</v>
      </c>
      <c r="F3061" s="1" t="s">
        <v>411</v>
      </c>
      <c r="G3061" s="2">
        <v>714922</v>
      </c>
      <c r="H3061" s="1" t="s">
        <v>10154</v>
      </c>
      <c r="I3061" s="3" t="s">
        <v>10155</v>
      </c>
      <c r="J3061" s="3" t="s">
        <v>10156</v>
      </c>
      <c r="K3061" s="3" t="s">
        <v>10157</v>
      </c>
      <c r="L3061" s="3" t="s">
        <v>10158</v>
      </c>
      <c r="M3061" s="2" t="s">
        <v>72</v>
      </c>
      <c r="N3061" s="5">
        <v>42917</v>
      </c>
      <c r="O3061" s="5">
        <v>45107</v>
      </c>
      <c r="P3061" s="4">
        <v>1500000</v>
      </c>
      <c r="Q3061" s="4">
        <v>1500000</v>
      </c>
      <c r="R3061" s="11" t="s">
        <v>10159</v>
      </c>
      <c r="S3061" s="1" t="s">
        <v>648</v>
      </c>
      <c r="T3061" s="1" t="s">
        <v>648</v>
      </c>
      <c r="U3061" s="1" t="s">
        <v>412</v>
      </c>
      <c r="V3061" s="3"/>
      <c r="W3061" s="1"/>
      <c r="X3061" s="38" t="s">
        <v>50</v>
      </c>
    </row>
    <row r="3062" spans="1:24" ht="15.95" customHeight="1" x14ac:dyDescent="0.25">
      <c r="A3062" s="2">
        <v>2</v>
      </c>
      <c r="B3062" s="1" t="s">
        <v>64</v>
      </c>
      <c r="C3062" s="1" t="s">
        <v>138</v>
      </c>
      <c r="D3062" s="1" t="s">
        <v>184</v>
      </c>
      <c r="E3062" s="1" t="s">
        <v>1305</v>
      </c>
      <c r="F3062" s="1" t="s">
        <v>960</v>
      </c>
      <c r="G3062" s="2">
        <v>724718</v>
      </c>
      <c r="H3062" s="1" t="s">
        <v>10982</v>
      </c>
      <c r="I3062" s="3" t="s">
        <v>10983</v>
      </c>
      <c r="J3062" s="3" t="s">
        <v>10984</v>
      </c>
      <c r="K3062" s="3" t="s">
        <v>10985</v>
      </c>
      <c r="L3062" s="3" t="s">
        <v>10986</v>
      </c>
      <c r="M3062" s="2" t="s">
        <v>72</v>
      </c>
      <c r="N3062" s="5">
        <v>42917</v>
      </c>
      <c r="O3062" s="5">
        <v>45107</v>
      </c>
      <c r="P3062" s="4">
        <v>1997592.92</v>
      </c>
      <c r="Q3062" s="4">
        <v>1997592.92</v>
      </c>
      <c r="R3062" s="11" t="s">
        <v>10987</v>
      </c>
      <c r="S3062" s="1" t="s">
        <v>826</v>
      </c>
      <c r="T3062" s="1" t="s">
        <v>826</v>
      </c>
      <c r="U3062" s="1" t="s">
        <v>752</v>
      </c>
      <c r="V3062" s="3"/>
      <c r="W3062" s="1" t="s">
        <v>25650</v>
      </c>
      <c r="X3062" s="38" t="s">
        <v>52</v>
      </c>
    </row>
    <row r="3063" spans="1:24" ht="15.95" customHeight="1" x14ac:dyDescent="0.25">
      <c r="A3063" s="2">
        <v>13</v>
      </c>
      <c r="B3063" s="1" t="s">
        <v>64</v>
      </c>
      <c r="C3063" s="1" t="s">
        <v>138</v>
      </c>
      <c r="D3063" s="1" t="s">
        <v>161</v>
      </c>
      <c r="E3063" s="1" t="s">
        <v>167</v>
      </c>
      <c r="F3063" s="1" t="s">
        <v>168</v>
      </c>
      <c r="G3063" s="2">
        <v>753039</v>
      </c>
      <c r="H3063" s="1" t="s">
        <v>22477</v>
      </c>
      <c r="I3063" s="3" t="s">
        <v>22478</v>
      </c>
      <c r="J3063" s="3" t="s">
        <v>22479</v>
      </c>
      <c r="K3063" s="3" t="s">
        <v>22480</v>
      </c>
      <c r="L3063" s="3" t="s">
        <v>22481</v>
      </c>
      <c r="M3063" s="2" t="s">
        <v>463</v>
      </c>
      <c r="N3063" s="5">
        <v>42917</v>
      </c>
      <c r="O3063" s="5">
        <v>43646</v>
      </c>
      <c r="P3063" s="4">
        <v>159460.79999999999</v>
      </c>
      <c r="Q3063" s="4">
        <v>159460.79999999999</v>
      </c>
      <c r="R3063" s="11" t="s">
        <v>22482</v>
      </c>
      <c r="S3063" s="1" t="s">
        <v>3118</v>
      </c>
      <c r="T3063" s="1" t="s">
        <v>3118</v>
      </c>
      <c r="U3063" s="1" t="s">
        <v>743</v>
      </c>
      <c r="V3063" s="3"/>
      <c r="W3063" s="1"/>
      <c r="X3063" s="38"/>
    </row>
    <row r="3064" spans="1:24" ht="15.95" customHeight="1" x14ac:dyDescent="0.25">
      <c r="A3064" s="2">
        <v>13</v>
      </c>
      <c r="B3064" s="1" t="s">
        <v>64</v>
      </c>
      <c r="C3064" s="1" t="s">
        <v>138</v>
      </c>
      <c r="D3064" s="1" t="s">
        <v>184</v>
      </c>
      <c r="E3064" s="1" t="s">
        <v>3689</v>
      </c>
      <c r="F3064" s="1" t="s">
        <v>3690</v>
      </c>
      <c r="G3064" s="2">
        <v>755284</v>
      </c>
      <c r="H3064" s="1" t="s">
        <v>22483</v>
      </c>
      <c r="I3064" s="3" t="s">
        <v>22484</v>
      </c>
      <c r="J3064" s="3" t="s">
        <v>22485</v>
      </c>
      <c r="K3064" s="3" t="s">
        <v>15318</v>
      </c>
      <c r="L3064" s="3"/>
      <c r="M3064" s="2" t="s">
        <v>166</v>
      </c>
      <c r="N3064" s="5">
        <v>42917</v>
      </c>
      <c r="O3064" s="5">
        <v>43465</v>
      </c>
      <c r="P3064" s="4">
        <v>150000</v>
      </c>
      <c r="Q3064" s="4">
        <v>150000</v>
      </c>
      <c r="R3064" s="11" t="s">
        <v>22486</v>
      </c>
      <c r="S3064" s="1" t="s">
        <v>8368</v>
      </c>
      <c r="T3064" s="1" t="s">
        <v>8368</v>
      </c>
      <c r="U3064" s="1" t="s">
        <v>455</v>
      </c>
      <c r="V3064" s="3"/>
      <c r="W3064" s="1"/>
      <c r="X3064" s="38"/>
    </row>
    <row r="3065" spans="1:24" ht="15.95" customHeight="1" x14ac:dyDescent="0.25">
      <c r="A3065" s="2">
        <v>13</v>
      </c>
      <c r="B3065" s="1" t="s">
        <v>64</v>
      </c>
      <c r="C3065" s="1" t="s">
        <v>138</v>
      </c>
      <c r="D3065" s="1" t="s">
        <v>184</v>
      </c>
      <c r="E3065" s="1" t="s">
        <v>1173</v>
      </c>
      <c r="F3065" s="1" t="s">
        <v>411</v>
      </c>
      <c r="G3065" s="2">
        <v>714162</v>
      </c>
      <c r="H3065" s="1" t="s">
        <v>22487</v>
      </c>
      <c r="I3065" s="3" t="s">
        <v>22488</v>
      </c>
      <c r="J3065" s="3" t="s">
        <v>22489</v>
      </c>
      <c r="K3065" s="3" t="s">
        <v>22490</v>
      </c>
      <c r="L3065" s="3" t="s">
        <v>22491</v>
      </c>
      <c r="M3065" s="2" t="s">
        <v>72</v>
      </c>
      <c r="N3065" s="5">
        <v>42917</v>
      </c>
      <c r="O3065" s="5">
        <v>45107</v>
      </c>
      <c r="P3065" s="4">
        <v>1498750</v>
      </c>
      <c r="Q3065" s="4">
        <v>1498750</v>
      </c>
      <c r="R3065" s="11" t="s">
        <v>22492</v>
      </c>
      <c r="S3065" s="1" t="s">
        <v>1048</v>
      </c>
      <c r="T3065" s="1" t="s">
        <v>1049</v>
      </c>
      <c r="U3065" s="1" t="s">
        <v>412</v>
      </c>
      <c r="V3065" s="3"/>
      <c r="W3065" s="1"/>
      <c r="X3065" s="38"/>
    </row>
    <row r="3066" spans="1:24" ht="15.95" customHeight="1" x14ac:dyDescent="0.25">
      <c r="A3066" s="2">
        <v>9</v>
      </c>
      <c r="B3066" s="1" t="s">
        <v>64</v>
      </c>
      <c r="C3066" s="1" t="s">
        <v>138</v>
      </c>
      <c r="D3066" s="1" t="s">
        <v>161</v>
      </c>
      <c r="E3066" s="1" t="s">
        <v>167</v>
      </c>
      <c r="F3066" s="1" t="s">
        <v>168</v>
      </c>
      <c r="G3066" s="2">
        <v>752553</v>
      </c>
      <c r="H3066" s="1" t="s">
        <v>22493</v>
      </c>
      <c r="I3066" s="3" t="s">
        <v>22494</v>
      </c>
      <c r="J3066" s="3" t="s">
        <v>22495</v>
      </c>
      <c r="K3066" s="3" t="s">
        <v>22496</v>
      </c>
      <c r="L3066" s="3"/>
      <c r="M3066" s="2" t="s">
        <v>166</v>
      </c>
      <c r="N3066" s="5">
        <v>42917</v>
      </c>
      <c r="O3066" s="5">
        <v>43646</v>
      </c>
      <c r="P3066" s="4">
        <v>168277.2</v>
      </c>
      <c r="Q3066" s="4">
        <v>168277.2</v>
      </c>
      <c r="R3066" s="11" t="s">
        <v>22497</v>
      </c>
      <c r="S3066" s="1" t="s">
        <v>2346</v>
      </c>
      <c r="T3066" s="1" t="s">
        <v>2346</v>
      </c>
      <c r="U3066" s="1" t="s">
        <v>169</v>
      </c>
      <c r="V3066" s="3"/>
      <c r="W3066" s="1"/>
      <c r="X3066" s="38"/>
    </row>
    <row r="3067" spans="1:24" ht="15.95" customHeight="1" x14ac:dyDescent="0.25">
      <c r="A3067" s="2">
        <v>8</v>
      </c>
      <c r="B3067" s="1" t="s">
        <v>64</v>
      </c>
      <c r="C3067" s="1" t="s">
        <v>138</v>
      </c>
      <c r="D3067" s="1" t="s">
        <v>184</v>
      </c>
      <c r="E3067" s="1" t="s">
        <v>3689</v>
      </c>
      <c r="F3067" s="1" t="s">
        <v>3690</v>
      </c>
      <c r="G3067" s="2">
        <v>721317</v>
      </c>
      <c r="H3067" s="1" t="s">
        <v>22498</v>
      </c>
      <c r="I3067" s="3" t="s">
        <v>22499</v>
      </c>
      <c r="J3067" s="3" t="s">
        <v>22500</v>
      </c>
      <c r="K3067" s="3" t="s">
        <v>646</v>
      </c>
      <c r="L3067" s="3"/>
      <c r="M3067" s="2" t="s">
        <v>166</v>
      </c>
      <c r="N3067" s="5">
        <v>42917</v>
      </c>
      <c r="O3067" s="5">
        <v>43465</v>
      </c>
      <c r="P3067" s="4">
        <v>150000</v>
      </c>
      <c r="Q3067" s="4">
        <v>150000</v>
      </c>
      <c r="R3067" s="11" t="s">
        <v>22501</v>
      </c>
      <c r="S3067" s="1" t="s">
        <v>1465</v>
      </c>
      <c r="T3067" s="1" t="s">
        <v>1465</v>
      </c>
      <c r="U3067" s="1" t="s">
        <v>455</v>
      </c>
      <c r="V3067" s="3"/>
      <c r="W3067" s="1"/>
      <c r="X3067" s="38"/>
    </row>
    <row r="3068" spans="1:24" ht="15.95" customHeight="1" x14ac:dyDescent="0.25">
      <c r="A3068" s="2">
        <v>5</v>
      </c>
      <c r="B3068" s="1" t="s">
        <v>64</v>
      </c>
      <c r="C3068" s="1" t="s">
        <v>138</v>
      </c>
      <c r="D3068" s="1" t="s">
        <v>161</v>
      </c>
      <c r="E3068" s="1" t="s">
        <v>167</v>
      </c>
      <c r="F3068" s="1" t="s">
        <v>168</v>
      </c>
      <c r="G3068" s="2">
        <v>748017</v>
      </c>
      <c r="H3068" s="1" t="s">
        <v>22502</v>
      </c>
      <c r="I3068" s="3" t="s">
        <v>22503</v>
      </c>
      <c r="J3068" s="3" t="s">
        <v>22504</v>
      </c>
      <c r="K3068" s="3" t="s">
        <v>22505</v>
      </c>
      <c r="L3068" s="3" t="s">
        <v>22506</v>
      </c>
      <c r="M3068" s="2" t="s">
        <v>166</v>
      </c>
      <c r="N3068" s="5">
        <v>42917</v>
      </c>
      <c r="O3068" s="5">
        <v>43646</v>
      </c>
      <c r="P3068" s="4">
        <v>173076</v>
      </c>
      <c r="Q3068" s="4">
        <v>173076</v>
      </c>
      <c r="R3068" s="11" t="s">
        <v>22507</v>
      </c>
      <c r="S3068" s="1" t="s">
        <v>170</v>
      </c>
      <c r="T3068" s="1" t="s">
        <v>170</v>
      </c>
      <c r="U3068" s="1" t="s">
        <v>743</v>
      </c>
      <c r="V3068" s="3"/>
      <c r="W3068" s="1"/>
      <c r="X3068" s="38"/>
    </row>
    <row r="3069" spans="1:24" ht="15.95" customHeight="1" x14ac:dyDescent="0.25">
      <c r="A3069" s="2">
        <v>3</v>
      </c>
      <c r="B3069" s="1" t="s">
        <v>64</v>
      </c>
      <c r="C3069" s="1" t="s">
        <v>138</v>
      </c>
      <c r="D3069" s="1" t="s">
        <v>184</v>
      </c>
      <c r="E3069" s="1" t="s">
        <v>1305</v>
      </c>
      <c r="F3069" s="1" t="s">
        <v>960</v>
      </c>
      <c r="G3069" s="2">
        <v>725907</v>
      </c>
      <c r="H3069" s="1" t="s">
        <v>22508</v>
      </c>
      <c r="I3069" s="3" t="s">
        <v>22509</v>
      </c>
      <c r="J3069" s="3" t="s">
        <v>22510</v>
      </c>
      <c r="K3069" s="3" t="s">
        <v>22511</v>
      </c>
      <c r="L3069" s="3" t="s">
        <v>22512</v>
      </c>
      <c r="M3069" s="2" t="s">
        <v>166</v>
      </c>
      <c r="N3069" s="5">
        <v>42917</v>
      </c>
      <c r="O3069" s="5">
        <v>45107</v>
      </c>
      <c r="P3069" s="4">
        <v>2000000</v>
      </c>
      <c r="Q3069" s="4">
        <v>2000000</v>
      </c>
      <c r="R3069" s="11" t="s">
        <v>22513</v>
      </c>
      <c r="S3069" s="1" t="s">
        <v>1048</v>
      </c>
      <c r="T3069" s="1" t="s">
        <v>1826</v>
      </c>
      <c r="U3069" s="1" t="s">
        <v>752</v>
      </c>
      <c r="V3069" s="3"/>
      <c r="W3069" s="1"/>
      <c r="X3069" s="38"/>
    </row>
    <row r="3070" spans="1:24" ht="15.95" customHeight="1" x14ac:dyDescent="0.25">
      <c r="A3070" s="2">
        <v>3</v>
      </c>
      <c r="B3070" s="1" t="s">
        <v>64</v>
      </c>
      <c r="C3070" s="1" t="s">
        <v>138</v>
      </c>
      <c r="D3070" s="1" t="s">
        <v>161</v>
      </c>
      <c r="E3070" s="1" t="s">
        <v>167</v>
      </c>
      <c r="F3070" s="1" t="s">
        <v>168</v>
      </c>
      <c r="G3070" s="2">
        <v>746515</v>
      </c>
      <c r="H3070" s="1" t="s">
        <v>22514</v>
      </c>
      <c r="I3070" s="3" t="s">
        <v>22515</v>
      </c>
      <c r="J3070" s="3" t="s">
        <v>22516</v>
      </c>
      <c r="K3070" s="3" t="s">
        <v>22517</v>
      </c>
      <c r="L3070" s="3"/>
      <c r="M3070" s="2" t="s">
        <v>166</v>
      </c>
      <c r="N3070" s="5">
        <v>42917</v>
      </c>
      <c r="O3070" s="5">
        <v>43646</v>
      </c>
      <c r="P3070" s="4">
        <v>148635.6</v>
      </c>
      <c r="Q3070" s="4">
        <v>148635.6</v>
      </c>
      <c r="R3070" s="11" t="s">
        <v>22518</v>
      </c>
      <c r="S3070" s="1" t="s">
        <v>17954</v>
      </c>
      <c r="T3070" s="1" t="s">
        <v>17954</v>
      </c>
      <c r="U3070" s="1" t="s">
        <v>169</v>
      </c>
      <c r="V3070" s="3"/>
      <c r="W3070" s="1"/>
      <c r="X3070" s="38"/>
    </row>
    <row r="3071" spans="1:24" ht="15.95" customHeight="1" x14ac:dyDescent="0.25">
      <c r="A3071" s="2">
        <v>2</v>
      </c>
      <c r="B3071" s="1" t="s">
        <v>64</v>
      </c>
      <c r="C3071" s="1" t="s">
        <v>138</v>
      </c>
      <c r="D3071" s="1" t="s">
        <v>184</v>
      </c>
      <c r="E3071" s="1" t="s">
        <v>3689</v>
      </c>
      <c r="F3071" s="1" t="s">
        <v>3690</v>
      </c>
      <c r="G3071" s="2">
        <v>754308</v>
      </c>
      <c r="H3071" s="1" t="s">
        <v>22519</v>
      </c>
      <c r="I3071" s="3" t="s">
        <v>22520</v>
      </c>
      <c r="J3071" s="3" t="s">
        <v>22521</v>
      </c>
      <c r="K3071" s="3" t="s">
        <v>22522</v>
      </c>
      <c r="L3071" s="3"/>
      <c r="M3071" s="2" t="s">
        <v>166</v>
      </c>
      <c r="N3071" s="5">
        <v>42917</v>
      </c>
      <c r="O3071" s="5">
        <v>43465</v>
      </c>
      <c r="P3071" s="4">
        <v>149954</v>
      </c>
      <c r="Q3071" s="4">
        <v>149954</v>
      </c>
      <c r="R3071" s="11" t="s">
        <v>22523</v>
      </c>
      <c r="S3071" s="1" t="s">
        <v>447</v>
      </c>
      <c r="T3071" s="1" t="s">
        <v>447</v>
      </c>
      <c r="U3071" s="1" t="s">
        <v>455</v>
      </c>
      <c r="V3071" s="3"/>
      <c r="W3071" s="1"/>
      <c r="X3071" s="38"/>
    </row>
    <row r="3072" spans="1:24" ht="15.95" customHeight="1" x14ac:dyDescent="0.25">
      <c r="A3072" s="2">
        <v>2</v>
      </c>
      <c r="B3072" s="1" t="s">
        <v>64</v>
      </c>
      <c r="C3072" s="1" t="s">
        <v>138</v>
      </c>
      <c r="D3072" s="1" t="s">
        <v>161</v>
      </c>
      <c r="E3072" s="1" t="s">
        <v>919</v>
      </c>
      <c r="F3072" s="1" t="s">
        <v>514</v>
      </c>
      <c r="G3072" s="2">
        <v>706296</v>
      </c>
      <c r="H3072" s="1" t="s">
        <v>22524</v>
      </c>
      <c r="I3072" s="3" t="s">
        <v>22525</v>
      </c>
      <c r="J3072" s="3" t="s">
        <v>22526</v>
      </c>
      <c r="K3072" s="3" t="s">
        <v>22527</v>
      </c>
      <c r="L3072" s="3"/>
      <c r="M3072" s="2" t="s">
        <v>166</v>
      </c>
      <c r="N3072" s="5">
        <v>42917</v>
      </c>
      <c r="O3072" s="5">
        <v>43646</v>
      </c>
      <c r="P3072" s="4">
        <v>185076</v>
      </c>
      <c r="Q3072" s="4">
        <v>185076</v>
      </c>
      <c r="R3072" s="11" t="s">
        <v>22528</v>
      </c>
      <c r="S3072" s="1" t="s">
        <v>261</v>
      </c>
      <c r="T3072" s="1" t="s">
        <v>261</v>
      </c>
      <c r="U3072" s="1" t="s">
        <v>169</v>
      </c>
      <c r="V3072" s="3"/>
      <c r="W3072" s="1"/>
      <c r="X3072" s="38"/>
    </row>
    <row r="3073" spans="1:24" ht="15.95" customHeight="1" x14ac:dyDescent="0.25">
      <c r="A3073" s="2">
        <v>2</v>
      </c>
      <c r="B3073" s="1" t="s">
        <v>64</v>
      </c>
      <c r="C3073" s="1" t="s">
        <v>138</v>
      </c>
      <c r="D3073" s="1" t="s">
        <v>161</v>
      </c>
      <c r="E3073" s="1" t="s">
        <v>167</v>
      </c>
      <c r="F3073" s="1" t="s">
        <v>168</v>
      </c>
      <c r="G3073" s="2">
        <v>744866</v>
      </c>
      <c r="H3073" s="1" t="s">
        <v>22529</v>
      </c>
      <c r="I3073" s="3" t="s">
        <v>22530</v>
      </c>
      <c r="J3073" s="3" t="s">
        <v>22531</v>
      </c>
      <c r="K3073" s="3" t="s">
        <v>22532</v>
      </c>
      <c r="L3073" s="3"/>
      <c r="M3073" s="2" t="s">
        <v>166</v>
      </c>
      <c r="N3073" s="5">
        <v>42917</v>
      </c>
      <c r="O3073" s="5">
        <v>43646</v>
      </c>
      <c r="P3073" s="4">
        <v>200194.8</v>
      </c>
      <c r="Q3073" s="4">
        <v>200194.8</v>
      </c>
      <c r="R3073" s="11" t="s">
        <v>22533</v>
      </c>
      <c r="S3073" s="1" t="s">
        <v>826</v>
      </c>
      <c r="T3073" s="1" t="s">
        <v>826</v>
      </c>
      <c r="U3073" s="1" t="s">
        <v>169</v>
      </c>
      <c r="V3073" s="3"/>
      <c r="W3073" s="1"/>
      <c r="X3073" s="38"/>
    </row>
    <row r="3074" spans="1:24" ht="15.95" customHeight="1" x14ac:dyDescent="0.25">
      <c r="A3074" s="2">
        <v>1</v>
      </c>
      <c r="B3074" s="1" t="s">
        <v>64</v>
      </c>
      <c r="C3074" s="1" t="s">
        <v>138</v>
      </c>
      <c r="D3074" s="1" t="s">
        <v>388</v>
      </c>
      <c r="E3074" s="1" t="s">
        <v>3584</v>
      </c>
      <c r="F3074" s="1" t="s">
        <v>3585</v>
      </c>
      <c r="G3074" s="2">
        <v>779105</v>
      </c>
      <c r="H3074" s="1" t="s">
        <v>22534</v>
      </c>
      <c r="I3074" s="3" t="s">
        <v>22535</v>
      </c>
      <c r="J3074" s="3" t="s">
        <v>22536</v>
      </c>
      <c r="K3074" s="3" t="s">
        <v>22537</v>
      </c>
      <c r="L3074" s="3"/>
      <c r="M3074" s="2" t="s">
        <v>166</v>
      </c>
      <c r="N3074" s="5">
        <v>42917</v>
      </c>
      <c r="O3074" s="5">
        <v>43830</v>
      </c>
      <c r="P3074" s="4">
        <v>1396831.63</v>
      </c>
      <c r="Q3074" s="4">
        <v>1995473.75</v>
      </c>
      <c r="R3074" s="11" t="s">
        <v>22539</v>
      </c>
      <c r="S3074" s="1" t="s">
        <v>22538</v>
      </c>
      <c r="T3074" s="1" t="s">
        <v>22538</v>
      </c>
      <c r="U3074" s="1" t="s">
        <v>376</v>
      </c>
      <c r="V3074" s="3"/>
      <c r="W3074" s="1"/>
      <c r="X3074" s="38"/>
    </row>
    <row r="3075" spans="1:24" ht="15.95" customHeight="1" x14ac:dyDescent="0.25">
      <c r="A3075" s="2">
        <v>1</v>
      </c>
      <c r="B3075" s="1" t="s">
        <v>64</v>
      </c>
      <c r="C3075" s="1" t="s">
        <v>138</v>
      </c>
      <c r="D3075" s="1" t="s">
        <v>184</v>
      </c>
      <c r="E3075" s="1" t="s">
        <v>453</v>
      </c>
      <c r="F3075" s="1" t="s">
        <v>454</v>
      </c>
      <c r="G3075" s="2">
        <v>768524</v>
      </c>
      <c r="H3075" s="1" t="s">
        <v>22540</v>
      </c>
      <c r="I3075" s="3" t="s">
        <v>22541</v>
      </c>
      <c r="J3075" s="3" t="s">
        <v>22542</v>
      </c>
      <c r="K3075" s="3" t="s">
        <v>22543</v>
      </c>
      <c r="L3075" s="3"/>
      <c r="M3075" s="2" t="s">
        <v>166</v>
      </c>
      <c r="N3075" s="5">
        <v>42917</v>
      </c>
      <c r="O3075" s="5">
        <v>43465</v>
      </c>
      <c r="P3075" s="4">
        <v>149563</v>
      </c>
      <c r="Q3075" s="4">
        <v>149563</v>
      </c>
      <c r="R3075" s="11" t="s">
        <v>22544</v>
      </c>
      <c r="S3075" s="1" t="s">
        <v>6707</v>
      </c>
      <c r="T3075" s="1" t="s">
        <v>6707</v>
      </c>
      <c r="U3075" s="1" t="s">
        <v>455</v>
      </c>
      <c r="V3075" s="3"/>
      <c r="W3075" s="1"/>
      <c r="X3075" s="38"/>
    </row>
    <row r="3076" spans="1:24" ht="15.95" customHeight="1" x14ac:dyDescent="0.25">
      <c r="A3076" s="2">
        <v>1</v>
      </c>
      <c r="B3076" s="1" t="s">
        <v>64</v>
      </c>
      <c r="C3076" s="1" t="s">
        <v>138</v>
      </c>
      <c r="D3076" s="1" t="s">
        <v>184</v>
      </c>
      <c r="E3076" s="1" t="s">
        <v>3689</v>
      </c>
      <c r="F3076" s="1" t="s">
        <v>3690</v>
      </c>
      <c r="G3076" s="2">
        <v>751106</v>
      </c>
      <c r="H3076" s="1" t="s">
        <v>22545</v>
      </c>
      <c r="I3076" s="3" t="s">
        <v>22546</v>
      </c>
      <c r="J3076" s="3" t="s">
        <v>22547</v>
      </c>
      <c r="K3076" s="3" t="s">
        <v>22548</v>
      </c>
      <c r="L3076" s="3"/>
      <c r="M3076" s="2" t="s">
        <v>166</v>
      </c>
      <c r="N3076" s="5">
        <v>42917</v>
      </c>
      <c r="O3076" s="5">
        <v>43465</v>
      </c>
      <c r="P3076" s="4">
        <v>150000</v>
      </c>
      <c r="Q3076" s="4">
        <v>150000</v>
      </c>
      <c r="R3076" s="11" t="s">
        <v>22549</v>
      </c>
      <c r="S3076" s="1" t="s">
        <v>1659</v>
      </c>
      <c r="T3076" s="1" t="s">
        <v>1659</v>
      </c>
      <c r="U3076" s="1" t="s">
        <v>455</v>
      </c>
      <c r="V3076" s="3"/>
      <c r="W3076" s="1"/>
      <c r="X3076" s="38"/>
    </row>
    <row r="3077" spans="1:24" ht="15.95" customHeight="1" x14ac:dyDescent="0.25">
      <c r="A3077" s="2">
        <v>1</v>
      </c>
      <c r="B3077" s="1" t="s">
        <v>64</v>
      </c>
      <c r="C3077" s="1" t="s">
        <v>138</v>
      </c>
      <c r="D3077" s="1" t="s">
        <v>161</v>
      </c>
      <c r="E3077" s="1" t="s">
        <v>167</v>
      </c>
      <c r="F3077" s="1" t="s">
        <v>168</v>
      </c>
      <c r="G3077" s="2">
        <v>752069</v>
      </c>
      <c r="H3077" s="1" t="s">
        <v>22550</v>
      </c>
      <c r="I3077" s="3" t="s">
        <v>22551</v>
      </c>
      <c r="J3077" s="3" t="s">
        <v>22552</v>
      </c>
      <c r="K3077" s="3" t="s">
        <v>22553</v>
      </c>
      <c r="L3077" s="3"/>
      <c r="M3077" s="2" t="s">
        <v>166</v>
      </c>
      <c r="N3077" s="5">
        <v>42917</v>
      </c>
      <c r="O3077" s="5">
        <v>43646</v>
      </c>
      <c r="P3077" s="4">
        <v>183454.8</v>
      </c>
      <c r="Q3077" s="4">
        <v>183454.8</v>
      </c>
      <c r="R3077" s="11" t="s">
        <v>22554</v>
      </c>
      <c r="S3077" s="1" t="s">
        <v>1694</v>
      </c>
      <c r="T3077" s="1" t="s">
        <v>1694</v>
      </c>
      <c r="U3077" s="1" t="s">
        <v>169</v>
      </c>
      <c r="V3077" s="3"/>
      <c r="W3077" s="1"/>
      <c r="X3077" s="38"/>
    </row>
    <row r="3078" spans="1:24" ht="15.95" customHeight="1" x14ac:dyDescent="0.25">
      <c r="A3078" s="2">
        <v>1</v>
      </c>
      <c r="B3078" s="1" t="s">
        <v>64</v>
      </c>
      <c r="C3078" s="1" t="s">
        <v>138</v>
      </c>
      <c r="D3078" s="1" t="s">
        <v>184</v>
      </c>
      <c r="E3078" s="1" t="s">
        <v>3689</v>
      </c>
      <c r="F3078" s="1" t="s">
        <v>3690</v>
      </c>
      <c r="G3078" s="2">
        <v>755150</v>
      </c>
      <c r="H3078" s="1" t="s">
        <v>22555</v>
      </c>
      <c r="I3078" s="3" t="s">
        <v>22556</v>
      </c>
      <c r="J3078" s="3" t="s">
        <v>22557</v>
      </c>
      <c r="K3078" s="3" t="s">
        <v>22558</v>
      </c>
      <c r="L3078" s="3"/>
      <c r="M3078" s="2" t="s">
        <v>166</v>
      </c>
      <c r="N3078" s="5">
        <v>42917</v>
      </c>
      <c r="O3078" s="5">
        <v>43465</v>
      </c>
      <c r="P3078" s="4">
        <v>150000</v>
      </c>
      <c r="Q3078" s="4">
        <v>150000</v>
      </c>
      <c r="R3078" s="11" t="s">
        <v>22560</v>
      </c>
      <c r="S3078" s="1" t="s">
        <v>2085</v>
      </c>
      <c r="T3078" s="1" t="s">
        <v>22559</v>
      </c>
      <c r="U3078" s="1" t="s">
        <v>455</v>
      </c>
      <c r="V3078" s="3"/>
      <c r="W3078" s="1"/>
      <c r="X3078" s="38"/>
    </row>
    <row r="3079" spans="1:24" ht="15.95" customHeight="1" x14ac:dyDescent="0.25">
      <c r="A3079" s="2">
        <v>1</v>
      </c>
      <c r="B3079" s="1" t="s">
        <v>64</v>
      </c>
      <c r="C3079" s="1" t="s">
        <v>138</v>
      </c>
      <c r="D3079" s="1" t="s">
        <v>161</v>
      </c>
      <c r="E3079" s="1" t="s">
        <v>919</v>
      </c>
      <c r="F3079" s="1" t="s">
        <v>514</v>
      </c>
      <c r="G3079" s="2">
        <v>705984</v>
      </c>
      <c r="H3079" s="1" t="s">
        <v>22561</v>
      </c>
      <c r="I3079" s="3" t="s">
        <v>22562</v>
      </c>
      <c r="J3079" s="3" t="s">
        <v>22563</v>
      </c>
      <c r="K3079" s="3" t="s">
        <v>22564</v>
      </c>
      <c r="L3079" s="3"/>
      <c r="M3079" s="2" t="s">
        <v>166</v>
      </c>
      <c r="N3079" s="5">
        <v>42917</v>
      </c>
      <c r="O3079" s="5">
        <v>43659</v>
      </c>
      <c r="P3079" s="4">
        <v>183454.8</v>
      </c>
      <c r="Q3079" s="4">
        <v>183454.8</v>
      </c>
      <c r="R3079" s="11" t="s">
        <v>22565</v>
      </c>
      <c r="S3079" s="1" t="s">
        <v>17552</v>
      </c>
      <c r="T3079" s="1" t="s">
        <v>17552</v>
      </c>
      <c r="U3079" s="1" t="s">
        <v>169</v>
      </c>
      <c r="V3079" s="3"/>
      <c r="W3079" s="1"/>
      <c r="X3079" s="38"/>
    </row>
    <row r="3080" spans="1:24" ht="15.95" customHeight="1" x14ac:dyDescent="0.25">
      <c r="A3080" s="2">
        <v>1</v>
      </c>
      <c r="B3080" s="1" t="s">
        <v>64</v>
      </c>
      <c r="C3080" s="1" t="s">
        <v>138</v>
      </c>
      <c r="D3080" s="1" t="s">
        <v>184</v>
      </c>
      <c r="E3080" s="1" t="s">
        <v>1305</v>
      </c>
      <c r="F3080" s="1" t="s">
        <v>960</v>
      </c>
      <c r="G3080" s="2">
        <v>724209</v>
      </c>
      <c r="H3080" s="1" t="s">
        <v>22566</v>
      </c>
      <c r="I3080" s="3" t="s">
        <v>22567</v>
      </c>
      <c r="J3080" s="3" t="s">
        <v>22568</v>
      </c>
      <c r="K3080" s="3" t="s">
        <v>22569</v>
      </c>
      <c r="L3080" s="3" t="s">
        <v>22566</v>
      </c>
      <c r="M3080" s="2" t="s">
        <v>463</v>
      </c>
      <c r="N3080" s="5">
        <v>42917</v>
      </c>
      <c r="O3080" s="5">
        <v>44742</v>
      </c>
      <c r="P3080" s="4">
        <v>1999998</v>
      </c>
      <c r="Q3080" s="4">
        <v>1999998</v>
      </c>
      <c r="R3080" s="11" t="s">
        <v>22570</v>
      </c>
      <c r="S3080" s="1" t="s">
        <v>6707</v>
      </c>
      <c r="T3080" s="1" t="s">
        <v>6707</v>
      </c>
      <c r="U3080" s="1" t="s">
        <v>752</v>
      </c>
      <c r="V3080" s="3"/>
      <c r="W3080" s="1"/>
      <c r="X3080" s="38"/>
    </row>
    <row r="3081" spans="1:24" ht="15.95" customHeight="1" x14ac:dyDescent="0.25">
      <c r="A3081" s="2">
        <v>1</v>
      </c>
      <c r="B3081" s="1" t="s">
        <v>64</v>
      </c>
      <c r="C3081" s="1" t="s">
        <v>138</v>
      </c>
      <c r="D3081" s="1" t="s">
        <v>184</v>
      </c>
      <c r="E3081" s="1" t="s">
        <v>3689</v>
      </c>
      <c r="F3081" s="1" t="s">
        <v>3690</v>
      </c>
      <c r="G3081" s="2">
        <v>754704</v>
      </c>
      <c r="H3081" s="1" t="s">
        <v>22571</v>
      </c>
      <c r="I3081" s="3" t="s">
        <v>22572</v>
      </c>
      <c r="J3081" s="3" t="s">
        <v>22573</v>
      </c>
      <c r="K3081" s="3" t="s">
        <v>22574</v>
      </c>
      <c r="L3081" s="3"/>
      <c r="M3081" s="2" t="s">
        <v>166</v>
      </c>
      <c r="N3081" s="5">
        <v>42917</v>
      </c>
      <c r="O3081" s="5">
        <v>43465</v>
      </c>
      <c r="P3081" s="4">
        <v>149062</v>
      </c>
      <c r="Q3081" s="4">
        <v>149062</v>
      </c>
      <c r="R3081" s="11" t="s">
        <v>22575</v>
      </c>
      <c r="S3081" s="1" t="s">
        <v>1866</v>
      </c>
      <c r="T3081" s="1" t="s">
        <v>1866</v>
      </c>
      <c r="U3081" s="1" t="s">
        <v>455</v>
      </c>
      <c r="V3081" s="3"/>
      <c r="W3081" s="1"/>
      <c r="X3081" s="38"/>
    </row>
    <row r="3082" spans="1:24" ht="15.95" customHeight="1" x14ac:dyDescent="0.25">
      <c r="A3082" s="2">
        <v>1</v>
      </c>
      <c r="B3082" s="1" t="s">
        <v>64</v>
      </c>
      <c r="C3082" s="1" t="s">
        <v>138</v>
      </c>
      <c r="D3082" s="1" t="s">
        <v>161</v>
      </c>
      <c r="E3082" s="1" t="s">
        <v>167</v>
      </c>
      <c r="F3082" s="1" t="s">
        <v>168</v>
      </c>
      <c r="G3082" s="2">
        <v>745820</v>
      </c>
      <c r="H3082" s="1" t="s">
        <v>9930</v>
      </c>
      <c r="I3082" s="3" t="s">
        <v>9931</v>
      </c>
      <c r="J3082" s="3" t="s">
        <v>9932</v>
      </c>
      <c r="K3082" s="3" t="s">
        <v>9933</v>
      </c>
      <c r="L3082" s="3"/>
      <c r="M3082" s="2" t="s">
        <v>166</v>
      </c>
      <c r="N3082" s="5">
        <v>42907</v>
      </c>
      <c r="O3082" s="5">
        <v>43701</v>
      </c>
      <c r="P3082" s="4">
        <v>195454.8</v>
      </c>
      <c r="Q3082" s="4">
        <v>195454.8</v>
      </c>
      <c r="R3082" s="11" t="s">
        <v>9934</v>
      </c>
      <c r="S3082" s="1" t="s">
        <v>3251</v>
      </c>
      <c r="T3082" s="1" t="s">
        <v>3251</v>
      </c>
      <c r="U3082" s="1" t="s">
        <v>169</v>
      </c>
      <c r="V3082" s="3"/>
      <c r="W3082" s="1" t="s">
        <v>25646</v>
      </c>
      <c r="X3082" s="38" t="s">
        <v>48</v>
      </c>
    </row>
    <row r="3083" spans="1:24" ht="15.95" customHeight="1" x14ac:dyDescent="0.25">
      <c r="A3083" s="2">
        <v>2</v>
      </c>
      <c r="B3083" s="1" t="s">
        <v>64</v>
      </c>
      <c r="C3083" s="1" t="s">
        <v>138</v>
      </c>
      <c r="D3083" s="1" t="s">
        <v>161</v>
      </c>
      <c r="E3083" s="1" t="s">
        <v>167</v>
      </c>
      <c r="F3083" s="1" t="s">
        <v>168</v>
      </c>
      <c r="G3083" s="2">
        <v>747586</v>
      </c>
      <c r="H3083" s="1" t="s">
        <v>22576</v>
      </c>
      <c r="I3083" s="3" t="s">
        <v>22577</v>
      </c>
      <c r="J3083" s="3" t="s">
        <v>22578</v>
      </c>
      <c r="K3083" s="3" t="s">
        <v>22579</v>
      </c>
      <c r="L3083" s="3"/>
      <c r="M3083" s="2" t="s">
        <v>166</v>
      </c>
      <c r="N3083" s="5">
        <v>42901</v>
      </c>
      <c r="O3083" s="5">
        <v>43630</v>
      </c>
      <c r="P3083" s="4">
        <v>187866</v>
      </c>
      <c r="Q3083" s="4">
        <v>187866</v>
      </c>
      <c r="R3083" s="11" t="s">
        <v>22580</v>
      </c>
      <c r="S3083" s="1" t="s">
        <v>1629</v>
      </c>
      <c r="T3083" s="1" t="s">
        <v>1629</v>
      </c>
      <c r="U3083" s="1" t="s">
        <v>169</v>
      </c>
      <c r="V3083" s="3"/>
      <c r="W3083" s="1"/>
      <c r="X3083" s="38"/>
    </row>
    <row r="3084" spans="1:24" ht="15.95" customHeight="1" x14ac:dyDescent="0.25">
      <c r="A3084" s="2">
        <v>2</v>
      </c>
      <c r="B3084" s="1" t="s">
        <v>64</v>
      </c>
      <c r="C3084" s="1" t="s">
        <v>138</v>
      </c>
      <c r="D3084" s="1" t="s">
        <v>161</v>
      </c>
      <c r="E3084" s="1" t="s">
        <v>167</v>
      </c>
      <c r="F3084" s="1" t="s">
        <v>168</v>
      </c>
      <c r="G3084" s="2">
        <v>751281</v>
      </c>
      <c r="H3084" s="1" t="s">
        <v>6661</v>
      </c>
      <c r="I3084" s="3" t="s">
        <v>6662</v>
      </c>
      <c r="J3084" s="3" t="s">
        <v>6663</v>
      </c>
      <c r="K3084" s="3" t="s">
        <v>6664</v>
      </c>
      <c r="L3084" s="3"/>
      <c r="M3084" s="2" t="s">
        <v>166</v>
      </c>
      <c r="N3084" s="5">
        <v>42898</v>
      </c>
      <c r="O3084" s="5">
        <v>43627</v>
      </c>
      <c r="P3084" s="4">
        <v>183454.8</v>
      </c>
      <c r="Q3084" s="4">
        <v>183454.8</v>
      </c>
      <c r="R3084" s="11" t="s">
        <v>6665</v>
      </c>
      <c r="S3084" s="1" t="s">
        <v>1694</v>
      </c>
      <c r="T3084" s="1" t="s">
        <v>1694</v>
      </c>
      <c r="U3084" s="1" t="s">
        <v>169</v>
      </c>
      <c r="V3084" s="3"/>
      <c r="W3084" s="1" t="s">
        <v>25643</v>
      </c>
      <c r="X3084" s="38" t="s">
        <v>38</v>
      </c>
    </row>
    <row r="3085" spans="1:24" ht="15.95" customHeight="1" x14ac:dyDescent="0.25">
      <c r="A3085" s="2">
        <v>5</v>
      </c>
      <c r="B3085" s="1" t="s">
        <v>64</v>
      </c>
      <c r="C3085" s="1" t="s">
        <v>138</v>
      </c>
      <c r="D3085" s="1" t="s">
        <v>161</v>
      </c>
      <c r="E3085" s="1" t="s">
        <v>167</v>
      </c>
      <c r="F3085" s="1" t="s">
        <v>168</v>
      </c>
      <c r="G3085" s="2">
        <v>750180</v>
      </c>
      <c r="H3085" s="1" t="s">
        <v>162</v>
      </c>
      <c r="I3085" s="3" t="s">
        <v>163</v>
      </c>
      <c r="J3085" s="3" t="s">
        <v>164</v>
      </c>
      <c r="K3085" s="3" t="s">
        <v>165</v>
      </c>
      <c r="L3085" s="3"/>
      <c r="M3085" s="2" t="s">
        <v>166</v>
      </c>
      <c r="N3085" s="5">
        <v>42887</v>
      </c>
      <c r="O3085" s="5">
        <v>43677</v>
      </c>
      <c r="P3085" s="4">
        <v>185076</v>
      </c>
      <c r="Q3085" s="4">
        <v>185076</v>
      </c>
      <c r="R3085" s="11" t="s">
        <v>171</v>
      </c>
      <c r="S3085" s="1" t="s">
        <v>170</v>
      </c>
      <c r="T3085" s="1" t="s">
        <v>170</v>
      </c>
      <c r="U3085" s="1" t="s">
        <v>169</v>
      </c>
      <c r="V3085" s="3"/>
      <c r="W3085" s="1"/>
      <c r="X3085" s="38" t="s">
        <v>21</v>
      </c>
    </row>
    <row r="3086" spans="1:24" ht="15.95" customHeight="1" x14ac:dyDescent="0.25">
      <c r="A3086" s="2">
        <v>4</v>
      </c>
      <c r="B3086" s="1" t="s">
        <v>64</v>
      </c>
      <c r="C3086" s="1" t="s">
        <v>138</v>
      </c>
      <c r="D3086" s="1" t="s">
        <v>1938</v>
      </c>
      <c r="E3086" s="1" t="s">
        <v>1943</v>
      </c>
      <c r="F3086" s="1" t="s">
        <v>1944</v>
      </c>
      <c r="G3086" s="2">
        <v>775547</v>
      </c>
      <c r="H3086" s="1" t="s">
        <v>3660</v>
      </c>
      <c r="I3086" s="3" t="s">
        <v>3661</v>
      </c>
      <c r="J3086" s="3" t="s">
        <v>3662</v>
      </c>
      <c r="K3086" s="3" t="s">
        <v>3663</v>
      </c>
      <c r="L3086" s="3"/>
      <c r="M3086" s="2" t="s">
        <v>166</v>
      </c>
      <c r="N3086" s="5">
        <v>42887</v>
      </c>
      <c r="O3086" s="5">
        <v>43008</v>
      </c>
      <c r="P3086" s="4">
        <v>50000</v>
      </c>
      <c r="Q3086" s="4">
        <v>71429</v>
      </c>
      <c r="R3086" s="11" t="s">
        <v>3665</v>
      </c>
      <c r="S3086" s="1" t="s">
        <v>3664</v>
      </c>
      <c r="T3086" s="1" t="s">
        <v>3664</v>
      </c>
      <c r="U3086" s="1" t="s">
        <v>220</v>
      </c>
      <c r="V3086" s="3"/>
      <c r="W3086" s="1" t="s">
        <v>25651</v>
      </c>
      <c r="X3086" s="38" t="s">
        <v>27</v>
      </c>
    </row>
    <row r="3087" spans="1:24" ht="15.95" customHeight="1" x14ac:dyDescent="0.25">
      <c r="A3087" s="2">
        <v>4</v>
      </c>
      <c r="B3087" s="1" t="s">
        <v>64</v>
      </c>
      <c r="C3087" s="1" t="s">
        <v>138</v>
      </c>
      <c r="D3087" s="1" t="s">
        <v>1749</v>
      </c>
      <c r="E3087" s="1" t="s">
        <v>3670</v>
      </c>
      <c r="F3087" s="1" t="s">
        <v>3671</v>
      </c>
      <c r="G3087" s="2">
        <v>755523</v>
      </c>
      <c r="H3087" s="1" t="s">
        <v>3666</v>
      </c>
      <c r="I3087" s="3" t="s">
        <v>3667</v>
      </c>
      <c r="J3087" s="3" t="s">
        <v>3668</v>
      </c>
      <c r="K3087" s="3" t="s">
        <v>3669</v>
      </c>
      <c r="L3087" s="3"/>
      <c r="M3087" s="2" t="s">
        <v>166</v>
      </c>
      <c r="N3087" s="5">
        <v>42887</v>
      </c>
      <c r="O3087" s="5">
        <v>44620</v>
      </c>
      <c r="P3087" s="4">
        <v>9995145.75</v>
      </c>
      <c r="Q3087" s="4">
        <v>9995145.75</v>
      </c>
      <c r="R3087" s="11" t="s">
        <v>3673</v>
      </c>
      <c r="S3087" s="1" t="s">
        <v>1757</v>
      </c>
      <c r="T3087" s="1" t="s">
        <v>3672</v>
      </c>
      <c r="U3087" s="1" t="s">
        <v>147</v>
      </c>
      <c r="V3087" s="3"/>
      <c r="W3087" s="1" t="s">
        <v>25651</v>
      </c>
      <c r="X3087" s="38" t="s">
        <v>27</v>
      </c>
    </row>
    <row r="3088" spans="1:24" ht="15.95" customHeight="1" x14ac:dyDescent="0.25">
      <c r="A3088" s="2">
        <v>5</v>
      </c>
      <c r="B3088" s="1" t="s">
        <v>64</v>
      </c>
      <c r="C3088" s="1" t="s">
        <v>138</v>
      </c>
      <c r="D3088" s="1" t="s">
        <v>184</v>
      </c>
      <c r="E3088" s="1" t="s">
        <v>1173</v>
      </c>
      <c r="F3088" s="1" t="s">
        <v>411</v>
      </c>
      <c r="G3088" s="2">
        <v>714226</v>
      </c>
      <c r="H3088" s="1" t="s">
        <v>6666</v>
      </c>
      <c r="I3088" s="3" t="s">
        <v>6667</v>
      </c>
      <c r="J3088" s="3" t="s">
        <v>6668</v>
      </c>
      <c r="K3088" s="3" t="s">
        <v>6669</v>
      </c>
      <c r="L3088" s="3" t="s">
        <v>6670</v>
      </c>
      <c r="M3088" s="2" t="s">
        <v>166</v>
      </c>
      <c r="N3088" s="5">
        <v>42887</v>
      </c>
      <c r="O3088" s="5">
        <v>45107</v>
      </c>
      <c r="P3088" s="4">
        <v>1499750</v>
      </c>
      <c r="Q3088" s="4">
        <v>1499750</v>
      </c>
      <c r="R3088" s="11" t="s">
        <v>6673</v>
      </c>
      <c r="S3088" s="1" t="s">
        <v>6671</v>
      </c>
      <c r="T3088" s="1" t="s">
        <v>6672</v>
      </c>
      <c r="U3088" s="1" t="s">
        <v>412</v>
      </c>
      <c r="V3088" s="3"/>
      <c r="W3088" s="1" t="s">
        <v>25643</v>
      </c>
      <c r="X3088" s="38" t="s">
        <v>38</v>
      </c>
    </row>
    <row r="3089" spans="1:24" ht="15.95" customHeight="1" x14ac:dyDescent="0.25">
      <c r="A3089" s="2">
        <v>5</v>
      </c>
      <c r="B3089" s="1" t="s">
        <v>64</v>
      </c>
      <c r="C3089" s="1" t="s">
        <v>138</v>
      </c>
      <c r="D3089" s="1" t="s">
        <v>184</v>
      </c>
      <c r="E3089" s="1" t="s">
        <v>3689</v>
      </c>
      <c r="F3089" s="1" t="s">
        <v>3690</v>
      </c>
      <c r="G3089" s="2">
        <v>755460</v>
      </c>
      <c r="H3089" s="1" t="s">
        <v>7406</v>
      </c>
      <c r="I3089" s="3" t="s">
        <v>7407</v>
      </c>
      <c r="J3089" s="3" t="s">
        <v>7408</v>
      </c>
      <c r="K3089" s="3" t="s">
        <v>7409</v>
      </c>
      <c r="L3089" s="3"/>
      <c r="M3089" s="2" t="s">
        <v>166</v>
      </c>
      <c r="N3089" s="5">
        <v>42887</v>
      </c>
      <c r="O3089" s="5">
        <v>43434</v>
      </c>
      <c r="P3089" s="4">
        <v>150000</v>
      </c>
      <c r="Q3089" s="4">
        <v>150000</v>
      </c>
      <c r="R3089" s="11" t="s">
        <v>7411</v>
      </c>
      <c r="S3089" s="1" t="s">
        <v>261</v>
      </c>
      <c r="T3089" s="1" t="s">
        <v>7410</v>
      </c>
      <c r="U3089" s="1" t="s">
        <v>455</v>
      </c>
      <c r="V3089" s="3"/>
      <c r="W3089" s="1" t="s">
        <v>25646</v>
      </c>
      <c r="X3089" s="38" t="s">
        <v>39</v>
      </c>
    </row>
    <row r="3090" spans="1:24" ht="15.95" customHeight="1" x14ac:dyDescent="0.25">
      <c r="A3090" s="2">
        <v>2</v>
      </c>
      <c r="B3090" s="1" t="s">
        <v>64</v>
      </c>
      <c r="C3090" s="1" t="s">
        <v>138</v>
      </c>
      <c r="D3090" s="1" t="s">
        <v>161</v>
      </c>
      <c r="E3090" s="1" t="s">
        <v>3760</v>
      </c>
      <c r="F3090" s="1" t="s">
        <v>898</v>
      </c>
      <c r="G3090" s="2">
        <v>734719</v>
      </c>
      <c r="H3090" s="1" t="s">
        <v>7412</v>
      </c>
      <c r="I3090" s="3" t="s">
        <v>7413</v>
      </c>
      <c r="J3090" s="3" t="s">
        <v>7414</v>
      </c>
      <c r="K3090" s="3" t="s">
        <v>7054</v>
      </c>
      <c r="L3090" s="3" t="s">
        <v>7415</v>
      </c>
      <c r="M3090" s="2" t="s">
        <v>166</v>
      </c>
      <c r="N3090" s="5">
        <v>42887</v>
      </c>
      <c r="O3090" s="5">
        <v>44804</v>
      </c>
      <c r="P3090" s="4">
        <v>454500</v>
      </c>
      <c r="Q3090" s="4">
        <v>454500</v>
      </c>
      <c r="R3090" s="11" t="s">
        <v>7418</v>
      </c>
      <c r="S3090" s="1" t="s">
        <v>7416</v>
      </c>
      <c r="T3090" s="1" t="s">
        <v>7417</v>
      </c>
      <c r="U3090" s="1" t="s">
        <v>899</v>
      </c>
      <c r="V3090" s="3"/>
      <c r="W3090" s="1" t="s">
        <v>25646</v>
      </c>
      <c r="X3090" s="38" t="s">
        <v>39</v>
      </c>
    </row>
    <row r="3091" spans="1:24" ht="15.95" customHeight="1" x14ac:dyDescent="0.25">
      <c r="A3091" s="2">
        <v>2</v>
      </c>
      <c r="B3091" s="1" t="s">
        <v>64</v>
      </c>
      <c r="C3091" s="1" t="s">
        <v>138</v>
      </c>
      <c r="D3091" s="1" t="s">
        <v>184</v>
      </c>
      <c r="E3091" s="1" t="s">
        <v>3689</v>
      </c>
      <c r="F3091" s="1" t="s">
        <v>3690</v>
      </c>
      <c r="G3091" s="2">
        <v>737590</v>
      </c>
      <c r="H3091" s="1" t="s">
        <v>7419</v>
      </c>
      <c r="I3091" s="3" t="s">
        <v>7420</v>
      </c>
      <c r="J3091" s="3" t="s">
        <v>7421</v>
      </c>
      <c r="K3091" s="3" t="s">
        <v>7422</v>
      </c>
      <c r="L3091" s="3"/>
      <c r="M3091" s="2" t="s">
        <v>166</v>
      </c>
      <c r="N3091" s="5">
        <v>42887</v>
      </c>
      <c r="O3091" s="5">
        <v>43434</v>
      </c>
      <c r="P3091" s="4">
        <v>150000</v>
      </c>
      <c r="Q3091" s="4">
        <v>150000</v>
      </c>
      <c r="R3091" s="11" t="s">
        <v>7423</v>
      </c>
      <c r="S3091" s="1" t="s">
        <v>1465</v>
      </c>
      <c r="T3091" s="1" t="s">
        <v>1465</v>
      </c>
      <c r="U3091" s="1" t="s">
        <v>455</v>
      </c>
      <c r="V3091" s="3"/>
      <c r="W3091" s="1" t="s">
        <v>25646</v>
      </c>
      <c r="X3091" s="38" t="s">
        <v>39</v>
      </c>
    </row>
    <row r="3092" spans="1:24" ht="15.95" customHeight="1" x14ac:dyDescent="0.25">
      <c r="A3092" s="2">
        <v>14</v>
      </c>
      <c r="B3092" s="1" t="s">
        <v>64</v>
      </c>
      <c r="C3092" s="1" t="s">
        <v>138</v>
      </c>
      <c r="D3092" s="1" t="s">
        <v>161</v>
      </c>
      <c r="E3092" s="1" t="s">
        <v>167</v>
      </c>
      <c r="F3092" s="1" t="s">
        <v>168</v>
      </c>
      <c r="G3092" s="2">
        <v>746382</v>
      </c>
      <c r="H3092" s="1" t="s">
        <v>8196</v>
      </c>
      <c r="I3092" s="3" t="s">
        <v>8197</v>
      </c>
      <c r="J3092" s="3" t="s">
        <v>8198</v>
      </c>
      <c r="K3092" s="3" t="s">
        <v>8199</v>
      </c>
      <c r="L3092" s="3"/>
      <c r="M3092" s="2" t="s">
        <v>166</v>
      </c>
      <c r="N3092" s="5">
        <v>42887</v>
      </c>
      <c r="O3092" s="5">
        <v>43616</v>
      </c>
      <c r="P3092" s="4">
        <v>170509.2</v>
      </c>
      <c r="Q3092" s="4">
        <v>170509.2</v>
      </c>
      <c r="R3092" s="11" t="s">
        <v>8200</v>
      </c>
      <c r="S3092" s="1" t="s">
        <v>1659</v>
      </c>
      <c r="T3092" s="1" t="s">
        <v>1659</v>
      </c>
      <c r="U3092" s="1" t="s">
        <v>169</v>
      </c>
      <c r="V3092" s="3"/>
      <c r="W3092" s="1" t="s">
        <v>25653</v>
      </c>
      <c r="X3092" s="38" t="s">
        <v>40</v>
      </c>
    </row>
    <row r="3093" spans="1:24" ht="15.95" customHeight="1" x14ac:dyDescent="0.25">
      <c r="A3093" s="2">
        <v>11</v>
      </c>
      <c r="B3093" s="1" t="s">
        <v>64</v>
      </c>
      <c r="C3093" s="1" t="s">
        <v>138</v>
      </c>
      <c r="D3093" s="1" t="s">
        <v>161</v>
      </c>
      <c r="E3093" s="1" t="s">
        <v>167</v>
      </c>
      <c r="F3093" s="1" t="s">
        <v>168</v>
      </c>
      <c r="G3093" s="2">
        <v>748273</v>
      </c>
      <c r="H3093" s="1" t="s">
        <v>8201</v>
      </c>
      <c r="I3093" s="3" t="s">
        <v>8202</v>
      </c>
      <c r="J3093" s="3" t="s">
        <v>8203</v>
      </c>
      <c r="K3093" s="3" t="s">
        <v>8204</v>
      </c>
      <c r="L3093" s="3"/>
      <c r="M3093" s="2" t="s">
        <v>166</v>
      </c>
      <c r="N3093" s="5">
        <v>42887</v>
      </c>
      <c r="O3093" s="5">
        <v>43616</v>
      </c>
      <c r="P3093" s="4">
        <v>183454.8</v>
      </c>
      <c r="Q3093" s="4">
        <v>183454.8</v>
      </c>
      <c r="R3093" s="11" t="s">
        <v>8205</v>
      </c>
      <c r="S3093" s="1" t="s">
        <v>3722</v>
      </c>
      <c r="T3093" s="1" t="s">
        <v>3722</v>
      </c>
      <c r="U3093" s="1" t="s">
        <v>169</v>
      </c>
      <c r="V3093" s="3"/>
      <c r="W3093" s="1" t="s">
        <v>25653</v>
      </c>
      <c r="X3093" s="38" t="s">
        <v>40</v>
      </c>
    </row>
    <row r="3094" spans="1:24" ht="15.95" customHeight="1" x14ac:dyDescent="0.25">
      <c r="A3094" s="2">
        <v>5</v>
      </c>
      <c r="B3094" s="1" t="s">
        <v>64</v>
      </c>
      <c r="C3094" s="1" t="s">
        <v>138</v>
      </c>
      <c r="D3094" s="1" t="s">
        <v>346</v>
      </c>
      <c r="E3094" s="1" t="s">
        <v>426</v>
      </c>
      <c r="F3094" s="1" t="s">
        <v>427</v>
      </c>
      <c r="G3094" s="2">
        <v>737212</v>
      </c>
      <c r="H3094" s="1" t="s">
        <v>8206</v>
      </c>
      <c r="I3094" s="3" t="s">
        <v>8207</v>
      </c>
      <c r="J3094" s="3" t="s">
        <v>8208</v>
      </c>
      <c r="K3094" s="3" t="s">
        <v>8209</v>
      </c>
      <c r="L3094" s="3"/>
      <c r="M3094" s="2" t="s">
        <v>166</v>
      </c>
      <c r="N3094" s="5">
        <v>42887</v>
      </c>
      <c r="O3094" s="5">
        <v>44165</v>
      </c>
      <c r="P3094" s="4">
        <v>3411478.75</v>
      </c>
      <c r="Q3094" s="4">
        <v>3412478.75</v>
      </c>
      <c r="R3094" s="11" t="s">
        <v>8212</v>
      </c>
      <c r="S3094" s="1" t="s">
        <v>8210</v>
      </c>
      <c r="T3094" s="1" t="s">
        <v>8211</v>
      </c>
      <c r="U3094" s="1" t="s">
        <v>147</v>
      </c>
      <c r="V3094" s="3"/>
      <c r="W3094" s="1" t="s">
        <v>25653</v>
      </c>
      <c r="X3094" s="38" t="s">
        <v>40</v>
      </c>
    </row>
    <row r="3095" spans="1:24" ht="15.95" customHeight="1" x14ac:dyDescent="0.25">
      <c r="A3095" s="2">
        <v>9</v>
      </c>
      <c r="B3095" s="1" t="s">
        <v>64</v>
      </c>
      <c r="C3095" s="1" t="s">
        <v>138</v>
      </c>
      <c r="D3095" s="1" t="s">
        <v>184</v>
      </c>
      <c r="E3095" s="1" t="s">
        <v>1173</v>
      </c>
      <c r="F3095" s="1" t="s">
        <v>411</v>
      </c>
      <c r="G3095" s="2">
        <v>716063</v>
      </c>
      <c r="H3095" s="1" t="s">
        <v>9357</v>
      </c>
      <c r="I3095" s="3" t="s">
        <v>9358</v>
      </c>
      <c r="J3095" s="3" t="s">
        <v>9359</v>
      </c>
      <c r="K3095" s="3" t="s">
        <v>9360</v>
      </c>
      <c r="L3095" s="3" t="s">
        <v>9361</v>
      </c>
      <c r="M3095" s="2" t="s">
        <v>72</v>
      </c>
      <c r="N3095" s="5">
        <v>42887</v>
      </c>
      <c r="O3095" s="5">
        <v>45077</v>
      </c>
      <c r="P3095" s="4">
        <v>1500000</v>
      </c>
      <c r="Q3095" s="4">
        <v>1500000</v>
      </c>
      <c r="R3095" s="11" t="s">
        <v>9362</v>
      </c>
      <c r="S3095" s="1" t="s">
        <v>1162</v>
      </c>
      <c r="T3095" s="1" t="s">
        <v>1162</v>
      </c>
      <c r="U3095" s="1" t="s">
        <v>412</v>
      </c>
      <c r="V3095" s="3"/>
      <c r="W3095" s="1" t="s">
        <v>25647</v>
      </c>
      <c r="X3095" s="38" t="s">
        <v>47</v>
      </c>
    </row>
    <row r="3096" spans="1:24" ht="15.95" customHeight="1" x14ac:dyDescent="0.25">
      <c r="A3096" s="2">
        <v>8</v>
      </c>
      <c r="B3096" s="1" t="s">
        <v>64</v>
      </c>
      <c r="C3096" s="1" t="s">
        <v>138</v>
      </c>
      <c r="D3096" s="1" t="s">
        <v>161</v>
      </c>
      <c r="E3096" s="1" t="s">
        <v>167</v>
      </c>
      <c r="F3096" s="1" t="s">
        <v>168</v>
      </c>
      <c r="G3096" s="2">
        <v>753878</v>
      </c>
      <c r="H3096" s="1" t="s">
        <v>10160</v>
      </c>
      <c r="I3096" s="3" t="s">
        <v>10161</v>
      </c>
      <c r="J3096" s="3" t="s">
        <v>10162</v>
      </c>
      <c r="K3096" s="3" t="s">
        <v>10163</v>
      </c>
      <c r="L3096" s="3"/>
      <c r="M3096" s="2" t="s">
        <v>166</v>
      </c>
      <c r="N3096" s="5">
        <v>42887</v>
      </c>
      <c r="O3096" s="5">
        <v>43982</v>
      </c>
      <c r="P3096" s="4">
        <v>247840.2</v>
      </c>
      <c r="Q3096" s="4">
        <v>247840.2</v>
      </c>
      <c r="R3096" s="11" t="s">
        <v>10165</v>
      </c>
      <c r="S3096" s="1" t="s">
        <v>3029</v>
      </c>
      <c r="T3096" s="1" t="s">
        <v>10164</v>
      </c>
      <c r="U3096" s="1" t="s">
        <v>865</v>
      </c>
      <c r="V3096" s="3"/>
      <c r="W3096" s="1"/>
      <c r="X3096" s="38" t="s">
        <v>50</v>
      </c>
    </row>
    <row r="3097" spans="1:24" ht="15.95" customHeight="1" x14ac:dyDescent="0.25">
      <c r="A3097" s="2">
        <v>10</v>
      </c>
      <c r="B3097" s="1" t="s">
        <v>64</v>
      </c>
      <c r="C3097" s="1" t="s">
        <v>138</v>
      </c>
      <c r="D3097" s="1" t="s">
        <v>184</v>
      </c>
      <c r="E3097" s="1" t="s">
        <v>3689</v>
      </c>
      <c r="F3097" s="1" t="s">
        <v>3690</v>
      </c>
      <c r="G3097" s="2">
        <v>754627</v>
      </c>
      <c r="H3097" s="1" t="s">
        <v>10617</v>
      </c>
      <c r="I3097" s="3" t="s">
        <v>10618</v>
      </c>
      <c r="J3097" s="3" t="s">
        <v>10619</v>
      </c>
      <c r="K3097" s="3" t="s">
        <v>10620</v>
      </c>
      <c r="L3097" s="3" t="s">
        <v>10621</v>
      </c>
      <c r="M3097" s="2" t="s">
        <v>166</v>
      </c>
      <c r="N3097" s="5">
        <v>42887</v>
      </c>
      <c r="O3097" s="5">
        <v>43465</v>
      </c>
      <c r="P3097" s="4">
        <v>150000</v>
      </c>
      <c r="Q3097" s="4">
        <v>150000</v>
      </c>
      <c r="R3097" s="11" t="s">
        <v>10622</v>
      </c>
      <c r="S3097" s="1" t="s">
        <v>2372</v>
      </c>
      <c r="T3097" s="1" t="s">
        <v>2372</v>
      </c>
      <c r="U3097" s="1" t="s">
        <v>455</v>
      </c>
      <c r="V3097" s="3"/>
      <c r="W3097" s="1" t="s">
        <v>25648</v>
      </c>
      <c r="X3097" s="38" t="s">
        <v>51</v>
      </c>
    </row>
    <row r="3098" spans="1:24" ht="15.95" customHeight="1" x14ac:dyDescent="0.25">
      <c r="A3098" s="2">
        <v>2</v>
      </c>
      <c r="B3098" s="1" t="s">
        <v>64</v>
      </c>
      <c r="C3098" s="1" t="s">
        <v>138</v>
      </c>
      <c r="D3098" s="1" t="s">
        <v>213</v>
      </c>
      <c r="E3098" s="1" t="s">
        <v>479</v>
      </c>
      <c r="F3098" s="1" t="s">
        <v>480</v>
      </c>
      <c r="G3098" s="2">
        <v>773750</v>
      </c>
      <c r="H3098" s="1" t="s">
        <v>10623</v>
      </c>
      <c r="I3098" s="3" t="s">
        <v>10624</v>
      </c>
      <c r="J3098" s="3" t="s">
        <v>10625</v>
      </c>
      <c r="K3098" s="3" t="s">
        <v>10626</v>
      </c>
      <c r="L3098" s="3"/>
      <c r="M3098" s="2" t="s">
        <v>166</v>
      </c>
      <c r="N3098" s="5">
        <v>42887</v>
      </c>
      <c r="O3098" s="5">
        <v>43008</v>
      </c>
      <c r="P3098" s="4">
        <v>50000</v>
      </c>
      <c r="Q3098" s="4">
        <v>71429</v>
      </c>
      <c r="R3098" s="11" t="s">
        <v>10628</v>
      </c>
      <c r="S3098" s="1" t="s">
        <v>10627</v>
      </c>
      <c r="T3098" s="1" t="s">
        <v>10627</v>
      </c>
      <c r="U3098" s="1" t="s">
        <v>220</v>
      </c>
      <c r="V3098" s="3"/>
      <c r="W3098" s="1" t="s">
        <v>25648</v>
      </c>
      <c r="X3098" s="38" t="s">
        <v>51</v>
      </c>
    </row>
    <row r="3099" spans="1:24" ht="15.95" customHeight="1" x14ac:dyDescent="0.25">
      <c r="A3099" s="2">
        <v>14</v>
      </c>
      <c r="B3099" s="1" t="s">
        <v>64</v>
      </c>
      <c r="C3099" s="1" t="s">
        <v>138</v>
      </c>
      <c r="D3099" s="1" t="s">
        <v>184</v>
      </c>
      <c r="E3099" s="1" t="s">
        <v>3689</v>
      </c>
      <c r="F3099" s="1" t="s">
        <v>3690</v>
      </c>
      <c r="G3099" s="2">
        <v>754282</v>
      </c>
      <c r="H3099" s="1" t="s">
        <v>11616</v>
      </c>
      <c r="I3099" s="3" t="s">
        <v>11617</v>
      </c>
      <c r="J3099" s="3" t="s">
        <v>11618</v>
      </c>
      <c r="K3099" s="3" t="s">
        <v>11619</v>
      </c>
      <c r="L3099" s="3"/>
      <c r="M3099" s="2" t="s">
        <v>166</v>
      </c>
      <c r="N3099" s="5">
        <v>42887</v>
      </c>
      <c r="O3099" s="5">
        <v>43434</v>
      </c>
      <c r="P3099" s="4">
        <v>150000</v>
      </c>
      <c r="Q3099" s="4">
        <v>150000</v>
      </c>
      <c r="R3099" s="11" t="s">
        <v>11620</v>
      </c>
      <c r="S3099" s="1" t="s">
        <v>1659</v>
      </c>
      <c r="T3099" s="1" t="s">
        <v>1659</v>
      </c>
      <c r="U3099" s="1" t="s">
        <v>455</v>
      </c>
      <c r="V3099" s="3"/>
      <c r="W3099" s="1" t="s">
        <v>25651</v>
      </c>
      <c r="X3099" s="38" t="s">
        <v>57</v>
      </c>
    </row>
    <row r="3100" spans="1:24" ht="15.95" customHeight="1" x14ac:dyDescent="0.25">
      <c r="A3100" s="2">
        <v>5</v>
      </c>
      <c r="B3100" s="1" t="s">
        <v>64</v>
      </c>
      <c r="C3100" s="1" t="s">
        <v>138</v>
      </c>
      <c r="D3100" s="1" t="s">
        <v>1938</v>
      </c>
      <c r="E3100" s="1" t="s">
        <v>1943</v>
      </c>
      <c r="F3100" s="1" t="s">
        <v>1944</v>
      </c>
      <c r="G3100" s="2">
        <v>775025</v>
      </c>
      <c r="H3100" s="1" t="s">
        <v>11621</v>
      </c>
      <c r="I3100" s="3" t="s">
        <v>11622</v>
      </c>
      <c r="J3100" s="3" t="s">
        <v>11623</v>
      </c>
      <c r="K3100" s="3" t="s">
        <v>11624</v>
      </c>
      <c r="L3100" s="3"/>
      <c r="M3100" s="2" t="s">
        <v>166</v>
      </c>
      <c r="N3100" s="5">
        <v>42887</v>
      </c>
      <c r="O3100" s="5">
        <v>43069</v>
      </c>
      <c r="P3100" s="4">
        <v>50000</v>
      </c>
      <c r="Q3100" s="4">
        <v>71429</v>
      </c>
      <c r="R3100" s="11" t="s">
        <v>11626</v>
      </c>
      <c r="S3100" s="1" t="s">
        <v>11625</v>
      </c>
      <c r="T3100" s="1" t="s">
        <v>11625</v>
      </c>
      <c r="U3100" s="1" t="s">
        <v>220</v>
      </c>
      <c r="V3100" s="3"/>
      <c r="W3100" s="1" t="s">
        <v>25651</v>
      </c>
      <c r="X3100" s="38" t="s">
        <v>57</v>
      </c>
    </row>
    <row r="3101" spans="1:24" ht="15.95" customHeight="1" x14ac:dyDescent="0.25">
      <c r="A3101" s="2">
        <v>2</v>
      </c>
      <c r="B3101" s="1" t="s">
        <v>64</v>
      </c>
      <c r="C3101" s="1" t="s">
        <v>138</v>
      </c>
      <c r="D3101" s="1" t="s">
        <v>184</v>
      </c>
      <c r="E3101" s="1" t="s">
        <v>3689</v>
      </c>
      <c r="F3101" s="1" t="s">
        <v>3690</v>
      </c>
      <c r="G3101" s="2">
        <v>755471</v>
      </c>
      <c r="H3101" s="1" t="s">
        <v>11770</v>
      </c>
      <c r="I3101" s="3" t="s">
        <v>11771</v>
      </c>
      <c r="J3101" s="3" t="s">
        <v>11772</v>
      </c>
      <c r="K3101" s="3" t="s">
        <v>11773</v>
      </c>
      <c r="L3101" s="3" t="s">
        <v>11774</v>
      </c>
      <c r="M3101" s="2" t="s">
        <v>166</v>
      </c>
      <c r="N3101" s="5">
        <v>42887</v>
      </c>
      <c r="O3101" s="5">
        <v>43434</v>
      </c>
      <c r="P3101" s="4">
        <v>149750</v>
      </c>
      <c r="Q3101" s="4">
        <v>149750</v>
      </c>
      <c r="R3101" s="11" t="s">
        <v>11775</v>
      </c>
      <c r="S3101" s="1" t="s">
        <v>571</v>
      </c>
      <c r="T3101" s="1" t="s">
        <v>571</v>
      </c>
      <c r="U3101" s="1" t="s">
        <v>455</v>
      </c>
      <c r="V3101" s="3"/>
      <c r="W3101" s="1"/>
      <c r="X3101" s="38" t="s">
        <v>58</v>
      </c>
    </row>
    <row r="3102" spans="1:24" ht="15.95" customHeight="1" x14ac:dyDescent="0.25">
      <c r="A3102" s="2">
        <v>13</v>
      </c>
      <c r="B3102" s="1" t="s">
        <v>64</v>
      </c>
      <c r="C3102" s="1" t="s">
        <v>138</v>
      </c>
      <c r="D3102" s="1" t="s">
        <v>184</v>
      </c>
      <c r="E3102" s="1" t="s">
        <v>3689</v>
      </c>
      <c r="F3102" s="1" t="s">
        <v>3690</v>
      </c>
      <c r="G3102" s="2">
        <v>755369</v>
      </c>
      <c r="H3102" s="1" t="s">
        <v>22581</v>
      </c>
      <c r="I3102" s="3" t="s">
        <v>22582</v>
      </c>
      <c r="J3102" s="3" t="s">
        <v>22583</v>
      </c>
      <c r="K3102" s="3" t="s">
        <v>13634</v>
      </c>
      <c r="L3102" s="3"/>
      <c r="M3102" s="2" t="s">
        <v>166</v>
      </c>
      <c r="N3102" s="5">
        <v>42887</v>
      </c>
      <c r="O3102" s="5">
        <v>43434</v>
      </c>
      <c r="P3102" s="4">
        <v>149981</v>
      </c>
      <c r="Q3102" s="4">
        <v>149981</v>
      </c>
      <c r="R3102" s="11" t="s">
        <v>22584</v>
      </c>
      <c r="S3102" s="1" t="s">
        <v>15450</v>
      </c>
      <c r="T3102" s="1" t="s">
        <v>15450</v>
      </c>
      <c r="U3102" s="1" t="s">
        <v>455</v>
      </c>
      <c r="V3102" s="3"/>
      <c r="W3102" s="1"/>
      <c r="X3102" s="38"/>
    </row>
    <row r="3103" spans="1:24" ht="15.95" customHeight="1" x14ac:dyDescent="0.25">
      <c r="A3103" s="2">
        <v>12</v>
      </c>
      <c r="B3103" s="1" t="s">
        <v>64</v>
      </c>
      <c r="C3103" s="1" t="s">
        <v>138</v>
      </c>
      <c r="D3103" s="1" t="s">
        <v>139</v>
      </c>
      <c r="E3103" s="1" t="s">
        <v>3864</v>
      </c>
      <c r="F3103" s="1" t="s">
        <v>3865</v>
      </c>
      <c r="G3103" s="2">
        <v>775611</v>
      </c>
      <c r="H3103" s="1" t="s">
        <v>19985</v>
      </c>
      <c r="I3103" s="3" t="s">
        <v>19986</v>
      </c>
      <c r="J3103" s="3" t="s">
        <v>22585</v>
      </c>
      <c r="K3103" s="3" t="s">
        <v>22586</v>
      </c>
      <c r="L3103" s="3"/>
      <c r="M3103" s="2" t="s">
        <v>166</v>
      </c>
      <c r="N3103" s="5">
        <v>42887</v>
      </c>
      <c r="O3103" s="5">
        <v>43039</v>
      </c>
      <c r="P3103" s="4">
        <v>50000</v>
      </c>
      <c r="Q3103" s="4">
        <v>71429</v>
      </c>
      <c r="R3103" s="11" t="s">
        <v>22587</v>
      </c>
      <c r="S3103" s="1" t="s">
        <v>19990</v>
      </c>
      <c r="T3103" s="1" t="s">
        <v>19990</v>
      </c>
      <c r="U3103" s="1" t="s">
        <v>220</v>
      </c>
      <c r="V3103" s="3"/>
      <c r="W3103" s="1"/>
      <c r="X3103" s="38"/>
    </row>
    <row r="3104" spans="1:24" ht="15.95" customHeight="1" x14ac:dyDescent="0.25">
      <c r="A3104" s="2">
        <v>10</v>
      </c>
      <c r="B3104" s="1" t="s">
        <v>64</v>
      </c>
      <c r="C3104" s="1" t="s">
        <v>138</v>
      </c>
      <c r="D3104" s="1" t="s">
        <v>184</v>
      </c>
      <c r="E3104" s="1" t="s">
        <v>1305</v>
      </c>
      <c r="F3104" s="1" t="s">
        <v>960</v>
      </c>
      <c r="G3104" s="2">
        <v>723997</v>
      </c>
      <c r="H3104" s="1" t="s">
        <v>22588</v>
      </c>
      <c r="I3104" s="3" t="s">
        <v>22589</v>
      </c>
      <c r="J3104" s="3" t="s">
        <v>22590</v>
      </c>
      <c r="K3104" s="3" t="s">
        <v>1640</v>
      </c>
      <c r="L3104" s="3" t="s">
        <v>22591</v>
      </c>
      <c r="M3104" s="2" t="s">
        <v>72</v>
      </c>
      <c r="N3104" s="5">
        <v>42887</v>
      </c>
      <c r="O3104" s="5">
        <v>45260</v>
      </c>
      <c r="P3104" s="4">
        <v>1922575</v>
      </c>
      <c r="Q3104" s="4">
        <v>1922575</v>
      </c>
      <c r="R3104" s="11" t="s">
        <v>22592</v>
      </c>
      <c r="S3104" s="1" t="s">
        <v>1694</v>
      </c>
      <c r="T3104" s="1" t="s">
        <v>1694</v>
      </c>
      <c r="U3104" s="1" t="s">
        <v>752</v>
      </c>
      <c r="V3104" s="3"/>
      <c r="W3104" s="1"/>
      <c r="X3104" s="38"/>
    </row>
    <row r="3105" spans="1:24" ht="15.95" customHeight="1" x14ac:dyDescent="0.25">
      <c r="A3105" s="2">
        <v>10</v>
      </c>
      <c r="B3105" s="1" t="s">
        <v>64</v>
      </c>
      <c r="C3105" s="1" t="s">
        <v>138</v>
      </c>
      <c r="D3105" s="1" t="s">
        <v>184</v>
      </c>
      <c r="E3105" s="1" t="s">
        <v>1305</v>
      </c>
      <c r="F3105" s="1" t="s">
        <v>960</v>
      </c>
      <c r="G3105" s="2">
        <v>724226</v>
      </c>
      <c r="H3105" s="1" t="s">
        <v>22593</v>
      </c>
      <c r="I3105" s="3" t="s">
        <v>22594</v>
      </c>
      <c r="J3105" s="3" t="s">
        <v>22595</v>
      </c>
      <c r="K3105" s="3" t="s">
        <v>22596</v>
      </c>
      <c r="L3105" s="3" t="s">
        <v>22597</v>
      </c>
      <c r="M3105" s="2" t="s">
        <v>72</v>
      </c>
      <c r="N3105" s="5">
        <v>42887</v>
      </c>
      <c r="O3105" s="5">
        <v>45077</v>
      </c>
      <c r="P3105" s="4">
        <v>1999660</v>
      </c>
      <c r="Q3105" s="4">
        <v>1999660</v>
      </c>
      <c r="R3105" s="11" t="s">
        <v>22598</v>
      </c>
      <c r="S3105" s="1" t="s">
        <v>1032</v>
      </c>
      <c r="T3105" s="1" t="s">
        <v>1032</v>
      </c>
      <c r="U3105" s="1" t="s">
        <v>752</v>
      </c>
      <c r="V3105" s="3"/>
      <c r="W3105" s="1"/>
      <c r="X3105" s="38"/>
    </row>
    <row r="3106" spans="1:24" ht="15.95" customHeight="1" x14ac:dyDescent="0.25">
      <c r="A3106" s="2">
        <v>8</v>
      </c>
      <c r="B3106" s="1" t="s">
        <v>64</v>
      </c>
      <c r="C3106" s="1" t="s">
        <v>138</v>
      </c>
      <c r="D3106" s="1" t="s">
        <v>161</v>
      </c>
      <c r="E3106" s="1" t="s">
        <v>21699</v>
      </c>
      <c r="F3106" s="1" t="s">
        <v>16833</v>
      </c>
      <c r="G3106" s="2">
        <v>754299</v>
      </c>
      <c r="H3106" s="1" t="s">
        <v>22599</v>
      </c>
      <c r="I3106" s="3" t="s">
        <v>22600</v>
      </c>
      <c r="J3106" s="3" t="s">
        <v>22601</v>
      </c>
      <c r="K3106" s="3"/>
      <c r="L3106" s="3" t="s">
        <v>22602</v>
      </c>
      <c r="M3106" s="2" t="s">
        <v>166</v>
      </c>
      <c r="N3106" s="5">
        <v>42887</v>
      </c>
      <c r="O3106" s="5">
        <v>44985</v>
      </c>
      <c r="P3106" s="4">
        <v>1674240</v>
      </c>
      <c r="Q3106" s="4">
        <v>3348480</v>
      </c>
      <c r="R3106" s="11" t="s">
        <v>22603</v>
      </c>
      <c r="S3106" s="1" t="s">
        <v>1274</v>
      </c>
      <c r="T3106" s="1" t="s">
        <v>1274</v>
      </c>
      <c r="U3106" s="1" t="s">
        <v>17112</v>
      </c>
      <c r="V3106" s="3"/>
      <c r="W3106" s="1"/>
      <c r="X3106" s="38"/>
    </row>
    <row r="3107" spans="1:24" ht="15.95" customHeight="1" x14ac:dyDescent="0.25">
      <c r="A3107" s="2">
        <v>8</v>
      </c>
      <c r="B3107" s="1" t="s">
        <v>64</v>
      </c>
      <c r="C3107" s="1" t="s">
        <v>138</v>
      </c>
      <c r="D3107" s="1" t="s">
        <v>161</v>
      </c>
      <c r="E3107" s="1" t="s">
        <v>167</v>
      </c>
      <c r="F3107" s="1" t="s">
        <v>168</v>
      </c>
      <c r="G3107" s="2">
        <v>745646</v>
      </c>
      <c r="H3107" s="1" t="s">
        <v>22604</v>
      </c>
      <c r="I3107" s="3" t="s">
        <v>22605</v>
      </c>
      <c r="J3107" s="3" t="s">
        <v>22606</v>
      </c>
      <c r="K3107" s="3" t="s">
        <v>22607</v>
      </c>
      <c r="L3107" s="3" t="s">
        <v>22608</v>
      </c>
      <c r="M3107" s="2" t="s">
        <v>463</v>
      </c>
      <c r="N3107" s="5">
        <v>42887</v>
      </c>
      <c r="O3107" s="5">
        <v>43616</v>
      </c>
      <c r="P3107" s="4">
        <v>200194.8</v>
      </c>
      <c r="Q3107" s="4">
        <v>200194.8</v>
      </c>
      <c r="R3107" s="11" t="s">
        <v>22609</v>
      </c>
      <c r="S3107" s="1" t="s">
        <v>826</v>
      </c>
      <c r="T3107" s="1" t="s">
        <v>826</v>
      </c>
      <c r="U3107" s="1" t="s">
        <v>743</v>
      </c>
      <c r="V3107" s="3"/>
      <c r="W3107" s="1"/>
      <c r="X3107" s="38"/>
    </row>
    <row r="3108" spans="1:24" ht="15.95" customHeight="1" x14ac:dyDescent="0.25">
      <c r="A3108" s="2">
        <v>5</v>
      </c>
      <c r="B3108" s="1" t="s">
        <v>64</v>
      </c>
      <c r="C3108" s="1" t="s">
        <v>138</v>
      </c>
      <c r="D3108" s="1" t="s">
        <v>161</v>
      </c>
      <c r="E3108" s="1" t="s">
        <v>167</v>
      </c>
      <c r="F3108" s="1" t="s">
        <v>168</v>
      </c>
      <c r="G3108" s="2">
        <v>749010</v>
      </c>
      <c r="H3108" s="1" t="s">
        <v>22610</v>
      </c>
      <c r="I3108" s="3" t="s">
        <v>22611</v>
      </c>
      <c r="J3108" s="3" t="s">
        <v>22612</v>
      </c>
      <c r="K3108" s="3" t="s">
        <v>22613</v>
      </c>
      <c r="L3108" s="3"/>
      <c r="M3108" s="2" t="s">
        <v>166</v>
      </c>
      <c r="N3108" s="5">
        <v>42887</v>
      </c>
      <c r="O3108" s="5">
        <v>43616</v>
      </c>
      <c r="P3108" s="4">
        <v>177598.8</v>
      </c>
      <c r="Q3108" s="4">
        <v>177598.8</v>
      </c>
      <c r="R3108" s="11" t="s">
        <v>22614</v>
      </c>
      <c r="S3108" s="1" t="s">
        <v>578</v>
      </c>
      <c r="T3108" s="1" t="s">
        <v>578</v>
      </c>
      <c r="U3108" s="1" t="s">
        <v>831</v>
      </c>
      <c r="V3108" s="3"/>
      <c r="W3108" s="1"/>
      <c r="X3108" s="38"/>
    </row>
    <row r="3109" spans="1:24" ht="15.95" customHeight="1" x14ac:dyDescent="0.25">
      <c r="A3109" s="2">
        <v>4</v>
      </c>
      <c r="B3109" s="1" t="s">
        <v>64</v>
      </c>
      <c r="C3109" s="1" t="s">
        <v>138</v>
      </c>
      <c r="D3109" s="1" t="s">
        <v>184</v>
      </c>
      <c r="E3109" s="1" t="s">
        <v>1173</v>
      </c>
      <c r="F3109" s="1" t="s">
        <v>411</v>
      </c>
      <c r="G3109" s="2">
        <v>714073</v>
      </c>
      <c r="H3109" s="1" t="s">
        <v>22615</v>
      </c>
      <c r="I3109" s="3" t="s">
        <v>22616</v>
      </c>
      <c r="J3109" s="3" t="s">
        <v>22617</v>
      </c>
      <c r="K3109" s="3" t="s">
        <v>22618</v>
      </c>
      <c r="L3109" s="3" t="s">
        <v>22619</v>
      </c>
      <c r="M3109" s="2" t="s">
        <v>72</v>
      </c>
      <c r="N3109" s="5">
        <v>42887</v>
      </c>
      <c r="O3109" s="5">
        <v>45412</v>
      </c>
      <c r="P3109" s="4">
        <v>1500000</v>
      </c>
      <c r="Q3109" s="4">
        <v>1500000</v>
      </c>
      <c r="R3109" s="11" t="s">
        <v>22621</v>
      </c>
      <c r="S3109" s="1" t="s">
        <v>22620</v>
      </c>
      <c r="T3109" s="1" t="s">
        <v>22620</v>
      </c>
      <c r="U3109" s="1" t="s">
        <v>412</v>
      </c>
      <c r="V3109" s="3"/>
      <c r="W3109" s="1"/>
      <c r="X3109" s="38"/>
    </row>
    <row r="3110" spans="1:24" ht="15.95" customHeight="1" x14ac:dyDescent="0.25">
      <c r="A3110" s="2">
        <v>4</v>
      </c>
      <c r="B3110" s="1" t="s">
        <v>64</v>
      </c>
      <c r="C3110" s="1" t="s">
        <v>138</v>
      </c>
      <c r="D3110" s="1" t="s">
        <v>161</v>
      </c>
      <c r="E3110" s="1" t="s">
        <v>167</v>
      </c>
      <c r="F3110" s="1" t="s">
        <v>168</v>
      </c>
      <c r="G3110" s="2">
        <v>750689</v>
      </c>
      <c r="H3110" s="1" t="s">
        <v>22622</v>
      </c>
      <c r="I3110" s="3" t="s">
        <v>22623</v>
      </c>
      <c r="J3110" s="3" t="s">
        <v>22624</v>
      </c>
      <c r="K3110" s="3" t="s">
        <v>22625</v>
      </c>
      <c r="L3110" s="3"/>
      <c r="M3110" s="2" t="s">
        <v>166</v>
      </c>
      <c r="N3110" s="5">
        <v>42887</v>
      </c>
      <c r="O3110" s="5">
        <v>44320</v>
      </c>
      <c r="P3110" s="4">
        <v>171460.8</v>
      </c>
      <c r="Q3110" s="4">
        <v>171460.8</v>
      </c>
      <c r="R3110" s="11" t="s">
        <v>22626</v>
      </c>
      <c r="S3110" s="1" t="s">
        <v>1236</v>
      </c>
      <c r="T3110" s="1" t="s">
        <v>1236</v>
      </c>
      <c r="U3110" s="1" t="s">
        <v>169</v>
      </c>
      <c r="V3110" s="3"/>
      <c r="W3110" s="1"/>
      <c r="X3110" s="38"/>
    </row>
    <row r="3111" spans="1:24" ht="15.95" customHeight="1" x14ac:dyDescent="0.25">
      <c r="A3111" s="2">
        <v>3</v>
      </c>
      <c r="B3111" s="1" t="s">
        <v>64</v>
      </c>
      <c r="C3111" s="1" t="s">
        <v>138</v>
      </c>
      <c r="D3111" s="1" t="s">
        <v>184</v>
      </c>
      <c r="E3111" s="1" t="s">
        <v>3689</v>
      </c>
      <c r="F3111" s="1" t="s">
        <v>3690</v>
      </c>
      <c r="G3111" s="2">
        <v>755347</v>
      </c>
      <c r="H3111" s="1" t="s">
        <v>22627</v>
      </c>
      <c r="I3111" s="3" t="s">
        <v>22628</v>
      </c>
      <c r="J3111" s="3" t="s">
        <v>22629</v>
      </c>
      <c r="K3111" s="3" t="s">
        <v>22630</v>
      </c>
      <c r="L3111" s="3"/>
      <c r="M3111" s="2" t="s">
        <v>166</v>
      </c>
      <c r="N3111" s="5">
        <v>42887</v>
      </c>
      <c r="O3111" s="5">
        <v>43434</v>
      </c>
      <c r="P3111" s="4">
        <v>150000</v>
      </c>
      <c r="Q3111" s="4">
        <v>150000</v>
      </c>
      <c r="R3111" s="11" t="s">
        <v>22631</v>
      </c>
      <c r="S3111" s="1" t="s">
        <v>1048</v>
      </c>
      <c r="T3111" s="1" t="s">
        <v>1048</v>
      </c>
      <c r="U3111" s="1" t="s">
        <v>455</v>
      </c>
      <c r="V3111" s="3"/>
      <c r="W3111" s="1"/>
      <c r="X3111" s="38"/>
    </row>
    <row r="3112" spans="1:24" ht="15.95" customHeight="1" x14ac:dyDescent="0.25">
      <c r="A3112" s="2">
        <v>2</v>
      </c>
      <c r="B3112" s="1" t="s">
        <v>64</v>
      </c>
      <c r="C3112" s="1" t="s">
        <v>138</v>
      </c>
      <c r="D3112" s="1" t="s">
        <v>184</v>
      </c>
      <c r="E3112" s="1" t="s">
        <v>1305</v>
      </c>
      <c r="F3112" s="1" t="s">
        <v>960</v>
      </c>
      <c r="G3112" s="2">
        <v>726413</v>
      </c>
      <c r="H3112" s="1" t="s">
        <v>22632</v>
      </c>
      <c r="I3112" s="3" t="s">
        <v>22633</v>
      </c>
      <c r="J3112" s="3" t="s">
        <v>22634</v>
      </c>
      <c r="K3112" s="3" t="s">
        <v>22635</v>
      </c>
      <c r="L3112" s="3" t="s">
        <v>22636</v>
      </c>
      <c r="M3112" s="2" t="s">
        <v>72</v>
      </c>
      <c r="N3112" s="5">
        <v>42887</v>
      </c>
      <c r="O3112" s="5">
        <v>44895</v>
      </c>
      <c r="P3112" s="4">
        <v>1998543.75</v>
      </c>
      <c r="Q3112" s="4">
        <v>1998545</v>
      </c>
      <c r="R3112" s="11" t="s">
        <v>22637</v>
      </c>
      <c r="S3112" s="1" t="s">
        <v>8849</v>
      </c>
      <c r="T3112" s="1" t="s">
        <v>8849</v>
      </c>
      <c r="U3112" s="1" t="s">
        <v>752</v>
      </c>
      <c r="V3112" s="3"/>
      <c r="W3112" s="1"/>
      <c r="X3112" s="38"/>
    </row>
    <row r="3113" spans="1:24" ht="15.95" customHeight="1" x14ac:dyDescent="0.25">
      <c r="A3113" s="2">
        <v>2</v>
      </c>
      <c r="B3113" s="1" t="s">
        <v>64</v>
      </c>
      <c r="C3113" s="1" t="s">
        <v>138</v>
      </c>
      <c r="D3113" s="1" t="s">
        <v>4429</v>
      </c>
      <c r="E3113" s="1" t="s">
        <v>4434</v>
      </c>
      <c r="F3113" s="1" t="s">
        <v>4435</v>
      </c>
      <c r="G3113" s="2">
        <v>766742</v>
      </c>
      <c r="H3113" s="1" t="s">
        <v>22638</v>
      </c>
      <c r="I3113" s="3" t="s">
        <v>22639</v>
      </c>
      <c r="J3113" s="3" t="s">
        <v>22640</v>
      </c>
      <c r="K3113" s="3" t="s">
        <v>22641</v>
      </c>
      <c r="L3113" s="3"/>
      <c r="M3113" s="2" t="s">
        <v>166</v>
      </c>
      <c r="N3113" s="5">
        <v>42887</v>
      </c>
      <c r="O3113" s="5">
        <v>43799</v>
      </c>
      <c r="P3113" s="4">
        <v>1221734.5</v>
      </c>
      <c r="Q3113" s="4">
        <v>1745335</v>
      </c>
      <c r="R3113" s="11" t="s">
        <v>22643</v>
      </c>
      <c r="S3113" s="1" t="s">
        <v>22642</v>
      </c>
      <c r="T3113" s="1" t="s">
        <v>22642</v>
      </c>
      <c r="U3113" s="1" t="s">
        <v>376</v>
      </c>
      <c r="V3113" s="3"/>
      <c r="W3113" s="1"/>
      <c r="X3113" s="38"/>
    </row>
    <row r="3114" spans="1:24" ht="15.95" customHeight="1" x14ac:dyDescent="0.25">
      <c r="A3114" s="2">
        <v>1</v>
      </c>
      <c r="B3114" s="1" t="s">
        <v>64</v>
      </c>
      <c r="C3114" s="1" t="s">
        <v>138</v>
      </c>
      <c r="D3114" s="1" t="s">
        <v>161</v>
      </c>
      <c r="E3114" s="1" t="s">
        <v>167</v>
      </c>
      <c r="F3114" s="1" t="s">
        <v>168</v>
      </c>
      <c r="G3114" s="2">
        <v>753370</v>
      </c>
      <c r="H3114" s="1" t="s">
        <v>22644</v>
      </c>
      <c r="I3114" s="3" t="s">
        <v>22645</v>
      </c>
      <c r="J3114" s="3" t="s">
        <v>22646</v>
      </c>
      <c r="K3114" s="3" t="s">
        <v>22647</v>
      </c>
      <c r="L3114" s="3"/>
      <c r="M3114" s="2" t="s">
        <v>166</v>
      </c>
      <c r="N3114" s="5">
        <v>42887</v>
      </c>
      <c r="O3114" s="5">
        <v>43616</v>
      </c>
      <c r="P3114" s="4">
        <v>185076</v>
      </c>
      <c r="Q3114" s="4">
        <v>185076</v>
      </c>
      <c r="R3114" s="11" t="s">
        <v>22648</v>
      </c>
      <c r="S3114" s="1" t="s">
        <v>170</v>
      </c>
      <c r="T3114" s="1" t="s">
        <v>170</v>
      </c>
      <c r="U3114" s="1" t="s">
        <v>169</v>
      </c>
      <c r="V3114" s="3"/>
      <c r="W3114" s="1"/>
      <c r="X3114" s="38"/>
    </row>
    <row r="3115" spans="1:24" ht="15.95" customHeight="1" x14ac:dyDescent="0.25">
      <c r="A3115" s="2">
        <v>1</v>
      </c>
      <c r="B3115" s="1" t="s">
        <v>64</v>
      </c>
      <c r="C3115" s="1" t="s">
        <v>138</v>
      </c>
      <c r="D3115" s="1" t="s">
        <v>184</v>
      </c>
      <c r="E3115" s="1" t="s">
        <v>4426</v>
      </c>
      <c r="F3115" s="1" t="s">
        <v>191</v>
      </c>
      <c r="G3115" s="2">
        <v>743312</v>
      </c>
      <c r="H3115" s="1" t="s">
        <v>22649</v>
      </c>
      <c r="I3115" s="3" t="s">
        <v>22650</v>
      </c>
      <c r="J3115" s="3" t="s">
        <v>22651</v>
      </c>
      <c r="K3115" s="3" t="s">
        <v>22652</v>
      </c>
      <c r="L3115" s="3" t="s">
        <v>22649</v>
      </c>
      <c r="M3115" s="2" t="s">
        <v>166</v>
      </c>
      <c r="N3115" s="5">
        <v>42887</v>
      </c>
      <c r="O3115" s="5">
        <v>44712</v>
      </c>
      <c r="P3115" s="4">
        <v>2500000</v>
      </c>
      <c r="Q3115" s="4">
        <v>2500000</v>
      </c>
      <c r="R3115" s="11" t="s">
        <v>22654</v>
      </c>
      <c r="S3115" s="1" t="s">
        <v>10124</v>
      </c>
      <c r="T3115" s="1" t="s">
        <v>22653</v>
      </c>
      <c r="U3115" s="1" t="s">
        <v>192</v>
      </c>
      <c r="V3115" s="3"/>
      <c r="W3115" s="1"/>
      <c r="X3115" s="38"/>
    </row>
    <row r="3116" spans="1:24" ht="15.95" customHeight="1" x14ac:dyDescent="0.25">
      <c r="A3116" s="2">
        <v>1</v>
      </c>
      <c r="B3116" s="1" t="s">
        <v>64</v>
      </c>
      <c r="C3116" s="1" t="s">
        <v>138</v>
      </c>
      <c r="D3116" s="1" t="s">
        <v>213</v>
      </c>
      <c r="E3116" s="1" t="s">
        <v>479</v>
      </c>
      <c r="F3116" s="1" t="s">
        <v>480</v>
      </c>
      <c r="G3116" s="2">
        <v>775169</v>
      </c>
      <c r="H3116" s="1" t="s">
        <v>22655</v>
      </c>
      <c r="I3116" s="3" t="s">
        <v>22656</v>
      </c>
      <c r="J3116" s="3" t="s">
        <v>22657</v>
      </c>
      <c r="K3116" s="3" t="s">
        <v>22658</v>
      </c>
      <c r="L3116" s="3"/>
      <c r="M3116" s="2" t="s">
        <v>166</v>
      </c>
      <c r="N3116" s="5">
        <v>42887</v>
      </c>
      <c r="O3116" s="5">
        <v>43008</v>
      </c>
      <c r="P3116" s="4">
        <v>50000</v>
      </c>
      <c r="Q3116" s="4">
        <v>71429</v>
      </c>
      <c r="R3116" s="11" t="s">
        <v>22660</v>
      </c>
      <c r="S3116" s="1" t="s">
        <v>22659</v>
      </c>
      <c r="T3116" s="1" t="s">
        <v>22659</v>
      </c>
      <c r="U3116" s="1" t="s">
        <v>220</v>
      </c>
      <c r="V3116" s="3"/>
      <c r="W3116" s="1"/>
      <c r="X3116" s="38"/>
    </row>
    <row r="3117" spans="1:24" ht="15.95" customHeight="1" x14ac:dyDescent="0.25">
      <c r="A3117" s="2">
        <v>1</v>
      </c>
      <c r="B3117" s="1" t="s">
        <v>64</v>
      </c>
      <c r="C3117" s="1" t="s">
        <v>138</v>
      </c>
      <c r="D3117" s="1" t="s">
        <v>161</v>
      </c>
      <c r="E3117" s="1" t="s">
        <v>167</v>
      </c>
      <c r="F3117" s="1" t="s">
        <v>168</v>
      </c>
      <c r="G3117" s="2">
        <v>747985</v>
      </c>
      <c r="H3117" s="1" t="s">
        <v>22661</v>
      </c>
      <c r="I3117" s="3" t="s">
        <v>22662</v>
      </c>
      <c r="J3117" s="3" t="s">
        <v>22663</v>
      </c>
      <c r="K3117" s="3" t="s">
        <v>22664</v>
      </c>
      <c r="L3117" s="3"/>
      <c r="M3117" s="2" t="s">
        <v>166</v>
      </c>
      <c r="N3117" s="5">
        <v>42887</v>
      </c>
      <c r="O3117" s="5">
        <v>43636</v>
      </c>
      <c r="P3117" s="4">
        <v>166156.79999999999</v>
      </c>
      <c r="Q3117" s="4">
        <v>166156.79999999999</v>
      </c>
      <c r="R3117" s="11" t="s">
        <v>22665</v>
      </c>
      <c r="S3117" s="1" t="s">
        <v>3124</v>
      </c>
      <c r="T3117" s="1" t="s">
        <v>3124</v>
      </c>
      <c r="U3117" s="1" t="s">
        <v>169</v>
      </c>
      <c r="V3117" s="3"/>
      <c r="W3117" s="1"/>
      <c r="X3117" s="38"/>
    </row>
    <row r="3118" spans="1:24" ht="15.95" customHeight="1" x14ac:dyDescent="0.25">
      <c r="A3118" s="2">
        <v>1</v>
      </c>
      <c r="B3118" s="1" t="s">
        <v>64</v>
      </c>
      <c r="C3118" s="1" t="s">
        <v>138</v>
      </c>
      <c r="D3118" s="1" t="s">
        <v>184</v>
      </c>
      <c r="E3118" s="1" t="s">
        <v>1173</v>
      </c>
      <c r="F3118" s="1" t="s">
        <v>411</v>
      </c>
      <c r="G3118" s="2">
        <v>715884</v>
      </c>
      <c r="H3118" s="1" t="s">
        <v>22666</v>
      </c>
      <c r="I3118" s="3" t="s">
        <v>22667</v>
      </c>
      <c r="J3118" s="3" t="s">
        <v>22668</v>
      </c>
      <c r="K3118" s="3" t="s">
        <v>22669</v>
      </c>
      <c r="L3118" s="3" t="s">
        <v>22670</v>
      </c>
      <c r="M3118" s="2" t="s">
        <v>166</v>
      </c>
      <c r="N3118" s="5">
        <v>42887</v>
      </c>
      <c r="O3118" s="5">
        <v>44895</v>
      </c>
      <c r="P3118" s="4">
        <v>1681468</v>
      </c>
      <c r="Q3118" s="4">
        <v>1681468</v>
      </c>
      <c r="R3118" s="11" t="s">
        <v>22671</v>
      </c>
      <c r="S3118" s="1" t="s">
        <v>1734</v>
      </c>
      <c r="T3118" s="1" t="s">
        <v>1734</v>
      </c>
      <c r="U3118" s="1" t="s">
        <v>412</v>
      </c>
      <c r="V3118" s="3"/>
      <c r="W3118" s="1"/>
      <c r="X3118" s="38"/>
    </row>
    <row r="3119" spans="1:24" ht="15.95" customHeight="1" x14ac:dyDescent="0.25">
      <c r="A3119" s="2">
        <v>1</v>
      </c>
      <c r="B3119" s="1" t="s">
        <v>64</v>
      </c>
      <c r="C3119" s="1" t="s">
        <v>138</v>
      </c>
      <c r="D3119" s="1" t="s">
        <v>17410</v>
      </c>
      <c r="E3119" s="1" t="s">
        <v>22676</v>
      </c>
      <c r="F3119" s="1" t="s">
        <v>22677</v>
      </c>
      <c r="G3119" s="2">
        <v>755515</v>
      </c>
      <c r="H3119" s="1" t="s">
        <v>22672</v>
      </c>
      <c r="I3119" s="3" t="s">
        <v>22673</v>
      </c>
      <c r="J3119" s="3" t="s">
        <v>22674</v>
      </c>
      <c r="K3119" s="3" t="s">
        <v>22675</v>
      </c>
      <c r="L3119" s="3"/>
      <c r="M3119" s="2" t="s">
        <v>166</v>
      </c>
      <c r="N3119" s="5">
        <v>42887</v>
      </c>
      <c r="O3119" s="5">
        <v>43616</v>
      </c>
      <c r="P3119" s="4">
        <v>999526.25</v>
      </c>
      <c r="Q3119" s="4">
        <v>999526.25</v>
      </c>
      <c r="R3119" s="11" t="s">
        <v>22681</v>
      </c>
      <c r="S3119" s="1" t="s">
        <v>22679</v>
      </c>
      <c r="T3119" s="1" t="s">
        <v>22680</v>
      </c>
      <c r="U3119" s="1" t="s">
        <v>22678</v>
      </c>
      <c r="V3119" s="3"/>
      <c r="W3119" s="1"/>
      <c r="X3119" s="38"/>
    </row>
    <row r="3120" spans="1:24" ht="15.95" customHeight="1" x14ac:dyDescent="0.25">
      <c r="A3120" s="2">
        <v>1</v>
      </c>
      <c r="B3120" s="1" t="s">
        <v>64</v>
      </c>
      <c r="C3120" s="1" t="s">
        <v>138</v>
      </c>
      <c r="D3120" s="1" t="s">
        <v>161</v>
      </c>
      <c r="E3120" s="1" t="s">
        <v>167</v>
      </c>
      <c r="F3120" s="1" t="s">
        <v>168</v>
      </c>
      <c r="G3120" s="2">
        <v>749830</v>
      </c>
      <c r="H3120" s="1" t="s">
        <v>22682</v>
      </c>
      <c r="I3120" s="3" t="s">
        <v>22683</v>
      </c>
      <c r="J3120" s="3" t="s">
        <v>22684</v>
      </c>
      <c r="K3120" s="3" t="s">
        <v>22685</v>
      </c>
      <c r="L3120" s="3" t="s">
        <v>22686</v>
      </c>
      <c r="M3120" s="2" t="s">
        <v>463</v>
      </c>
      <c r="N3120" s="5">
        <v>42887</v>
      </c>
      <c r="O3120" s="5">
        <v>44079</v>
      </c>
      <c r="P3120" s="4">
        <v>171460.8</v>
      </c>
      <c r="Q3120" s="4">
        <v>171460.8</v>
      </c>
      <c r="R3120" s="11" t="s">
        <v>22687</v>
      </c>
      <c r="S3120" s="1" t="s">
        <v>6707</v>
      </c>
      <c r="T3120" s="1" t="s">
        <v>6707</v>
      </c>
      <c r="U3120" s="1" t="s">
        <v>743</v>
      </c>
      <c r="V3120" s="3"/>
      <c r="W3120" s="1"/>
      <c r="X3120" s="38"/>
    </row>
    <row r="3121" spans="1:24" ht="15.95" customHeight="1" x14ac:dyDescent="0.25">
      <c r="A3121" s="2">
        <v>1</v>
      </c>
      <c r="B3121" s="1" t="s">
        <v>64</v>
      </c>
      <c r="C3121" s="1" t="s">
        <v>138</v>
      </c>
      <c r="D3121" s="1" t="s">
        <v>161</v>
      </c>
      <c r="E3121" s="1" t="s">
        <v>167</v>
      </c>
      <c r="F3121" s="1" t="s">
        <v>168</v>
      </c>
      <c r="G3121" s="2">
        <v>750391</v>
      </c>
      <c r="H3121" s="1" t="s">
        <v>22688</v>
      </c>
      <c r="I3121" s="3" t="s">
        <v>22689</v>
      </c>
      <c r="J3121" s="3" t="s">
        <v>22690</v>
      </c>
      <c r="K3121" s="3" t="s">
        <v>22691</v>
      </c>
      <c r="L3121" s="3"/>
      <c r="M3121" s="2" t="s">
        <v>166</v>
      </c>
      <c r="N3121" s="5">
        <v>42887</v>
      </c>
      <c r="O3121" s="5">
        <v>43616</v>
      </c>
      <c r="P3121" s="4">
        <v>160800</v>
      </c>
      <c r="Q3121" s="4">
        <v>160800</v>
      </c>
      <c r="R3121" s="11" t="s">
        <v>22692</v>
      </c>
      <c r="S3121" s="1" t="s">
        <v>657</v>
      </c>
      <c r="T3121" s="1" t="s">
        <v>657</v>
      </c>
      <c r="U3121" s="1" t="s">
        <v>169</v>
      </c>
      <c r="V3121" s="3"/>
      <c r="W3121" s="1"/>
      <c r="X3121" s="38"/>
    </row>
    <row r="3122" spans="1:24" ht="15.95" customHeight="1" x14ac:dyDescent="0.25">
      <c r="A3122" s="2">
        <v>1</v>
      </c>
      <c r="B3122" s="1" t="s">
        <v>64</v>
      </c>
      <c r="C3122" s="1" t="s">
        <v>138</v>
      </c>
      <c r="D3122" s="1" t="s">
        <v>1938</v>
      </c>
      <c r="E3122" s="1" t="s">
        <v>1943</v>
      </c>
      <c r="F3122" s="1" t="s">
        <v>1944</v>
      </c>
      <c r="G3122" s="2">
        <v>775155</v>
      </c>
      <c r="H3122" s="1" t="s">
        <v>22693</v>
      </c>
      <c r="I3122" s="3" t="s">
        <v>22694</v>
      </c>
      <c r="J3122" s="3" t="s">
        <v>22695</v>
      </c>
      <c r="K3122" s="3" t="s">
        <v>22696</v>
      </c>
      <c r="L3122" s="3"/>
      <c r="M3122" s="2" t="s">
        <v>166</v>
      </c>
      <c r="N3122" s="5">
        <v>42887</v>
      </c>
      <c r="O3122" s="5">
        <v>43008</v>
      </c>
      <c r="P3122" s="4">
        <v>50000</v>
      </c>
      <c r="Q3122" s="4">
        <v>71429</v>
      </c>
      <c r="R3122" s="11" t="s">
        <v>22698</v>
      </c>
      <c r="S3122" s="1" t="s">
        <v>22697</v>
      </c>
      <c r="T3122" s="1" t="s">
        <v>22697</v>
      </c>
      <c r="U3122" s="1" t="s">
        <v>220</v>
      </c>
      <c r="V3122" s="3"/>
      <c r="W3122" s="1"/>
      <c r="X3122" s="38"/>
    </row>
    <row r="3123" spans="1:24" ht="15.95" customHeight="1" x14ac:dyDescent="0.25">
      <c r="A3123" s="2">
        <v>1</v>
      </c>
      <c r="B3123" s="1" t="s">
        <v>64</v>
      </c>
      <c r="C3123" s="1" t="s">
        <v>138</v>
      </c>
      <c r="D3123" s="1" t="s">
        <v>161</v>
      </c>
      <c r="E3123" s="1" t="s">
        <v>919</v>
      </c>
      <c r="F3123" s="1" t="s">
        <v>514</v>
      </c>
      <c r="G3123" s="2">
        <v>705826</v>
      </c>
      <c r="H3123" s="1" t="s">
        <v>22699</v>
      </c>
      <c r="I3123" s="3" t="s">
        <v>22700</v>
      </c>
      <c r="J3123" s="3" t="s">
        <v>22701</v>
      </c>
      <c r="K3123" s="3" t="s">
        <v>22702</v>
      </c>
      <c r="L3123" s="3"/>
      <c r="M3123" s="2" t="s">
        <v>166</v>
      </c>
      <c r="N3123" s="5">
        <v>42870</v>
      </c>
      <c r="O3123" s="5">
        <v>43599</v>
      </c>
      <c r="P3123" s="4">
        <v>185076</v>
      </c>
      <c r="Q3123" s="4">
        <v>185076</v>
      </c>
      <c r="R3123" s="11" t="s">
        <v>22703</v>
      </c>
      <c r="S3123" s="1" t="s">
        <v>2851</v>
      </c>
      <c r="T3123" s="1" t="s">
        <v>2851</v>
      </c>
      <c r="U3123" s="1" t="s">
        <v>169</v>
      </c>
      <c r="V3123" s="3"/>
      <c r="W3123" s="1"/>
      <c r="X3123" s="38"/>
    </row>
    <row r="3124" spans="1:24" ht="15.95" customHeight="1" x14ac:dyDescent="0.25">
      <c r="A3124" s="2">
        <v>7</v>
      </c>
      <c r="B3124" s="1" t="s">
        <v>64</v>
      </c>
      <c r="C3124" s="1" t="s">
        <v>138</v>
      </c>
      <c r="D3124" s="1" t="s">
        <v>161</v>
      </c>
      <c r="E3124" s="1" t="s">
        <v>167</v>
      </c>
      <c r="F3124" s="1" t="s">
        <v>168</v>
      </c>
      <c r="G3124" s="2">
        <v>750346</v>
      </c>
      <c r="H3124" s="1" t="s">
        <v>3674</v>
      </c>
      <c r="I3124" s="3" t="s">
        <v>3675</v>
      </c>
      <c r="J3124" s="3" t="s">
        <v>3676</v>
      </c>
      <c r="K3124" s="3" t="s">
        <v>3677</v>
      </c>
      <c r="L3124" s="3"/>
      <c r="M3124" s="2" t="s">
        <v>166</v>
      </c>
      <c r="N3124" s="5">
        <v>42863</v>
      </c>
      <c r="O3124" s="5">
        <v>43660</v>
      </c>
      <c r="P3124" s="4">
        <v>157845.6</v>
      </c>
      <c r="Q3124" s="4">
        <v>157845.6</v>
      </c>
      <c r="R3124" s="11" t="s">
        <v>3679</v>
      </c>
      <c r="S3124" s="1" t="s">
        <v>3678</v>
      </c>
      <c r="T3124" s="1" t="s">
        <v>3678</v>
      </c>
      <c r="U3124" s="1" t="s">
        <v>831</v>
      </c>
      <c r="V3124" s="3"/>
      <c r="W3124" s="1" t="s">
        <v>25651</v>
      </c>
      <c r="X3124" s="38" t="s">
        <v>27</v>
      </c>
    </row>
    <row r="3125" spans="1:24" ht="15.95" customHeight="1" x14ac:dyDescent="0.25">
      <c r="A3125" s="2">
        <v>11</v>
      </c>
      <c r="B3125" s="1" t="s">
        <v>64</v>
      </c>
      <c r="C3125" s="1" t="s">
        <v>138</v>
      </c>
      <c r="D3125" s="1" t="s">
        <v>161</v>
      </c>
      <c r="E3125" s="1" t="s">
        <v>3708</v>
      </c>
      <c r="F3125" s="1" t="s">
        <v>2029</v>
      </c>
      <c r="G3125" s="2">
        <v>708169</v>
      </c>
      <c r="H3125" s="1" t="s">
        <v>22704</v>
      </c>
      <c r="I3125" s="3" t="s">
        <v>22705</v>
      </c>
      <c r="J3125" s="3" t="s">
        <v>22706</v>
      </c>
      <c r="K3125" s="3" t="s">
        <v>22707</v>
      </c>
      <c r="L3125" s="3"/>
      <c r="M3125" s="2" t="s">
        <v>166</v>
      </c>
      <c r="N3125" s="5">
        <v>42863</v>
      </c>
      <c r="O3125" s="5">
        <v>43958</v>
      </c>
      <c r="P3125" s="4">
        <v>243352.8</v>
      </c>
      <c r="Q3125" s="4">
        <v>243352.8</v>
      </c>
      <c r="R3125" s="11" t="s">
        <v>22709</v>
      </c>
      <c r="S3125" s="1" t="s">
        <v>4227</v>
      </c>
      <c r="T3125" s="1" t="s">
        <v>22708</v>
      </c>
      <c r="U3125" s="1" t="s">
        <v>865</v>
      </c>
      <c r="V3125" s="3"/>
      <c r="W3125" s="1"/>
      <c r="X3125" s="38"/>
    </row>
    <row r="3126" spans="1:24" ht="15.95" customHeight="1" x14ac:dyDescent="0.25">
      <c r="A3126" s="2">
        <v>3</v>
      </c>
      <c r="B3126" s="1" t="s">
        <v>64</v>
      </c>
      <c r="C3126" s="1" t="s">
        <v>138</v>
      </c>
      <c r="D3126" s="1" t="s">
        <v>161</v>
      </c>
      <c r="E3126" s="1" t="s">
        <v>167</v>
      </c>
      <c r="F3126" s="1" t="s">
        <v>168</v>
      </c>
      <c r="G3126" s="2">
        <v>750688</v>
      </c>
      <c r="H3126" s="1" t="s">
        <v>3680</v>
      </c>
      <c r="I3126" s="3" t="s">
        <v>3681</v>
      </c>
      <c r="J3126" s="3" t="s">
        <v>3682</v>
      </c>
      <c r="K3126" s="3" t="s">
        <v>3683</v>
      </c>
      <c r="L3126" s="3"/>
      <c r="M3126" s="2" t="s">
        <v>166</v>
      </c>
      <c r="N3126" s="5">
        <v>42856</v>
      </c>
      <c r="O3126" s="5">
        <v>43585</v>
      </c>
      <c r="P3126" s="4">
        <v>187866</v>
      </c>
      <c r="Q3126" s="4">
        <v>187866</v>
      </c>
      <c r="R3126" s="11" t="s">
        <v>3684</v>
      </c>
      <c r="S3126" s="1" t="s">
        <v>1018</v>
      </c>
      <c r="T3126" s="1" t="s">
        <v>1018</v>
      </c>
      <c r="U3126" s="1" t="s">
        <v>169</v>
      </c>
      <c r="V3126" s="3"/>
      <c r="W3126" s="1" t="s">
        <v>25651</v>
      </c>
      <c r="X3126" s="38" t="s">
        <v>27</v>
      </c>
    </row>
    <row r="3127" spans="1:24" ht="15.95" customHeight="1" x14ac:dyDescent="0.25">
      <c r="A3127" s="2">
        <v>2</v>
      </c>
      <c r="B3127" s="1" t="s">
        <v>64</v>
      </c>
      <c r="C3127" s="1" t="s">
        <v>138</v>
      </c>
      <c r="D3127" s="1" t="s">
        <v>184</v>
      </c>
      <c r="E3127" s="1" t="s">
        <v>3689</v>
      </c>
      <c r="F3127" s="1" t="s">
        <v>3690</v>
      </c>
      <c r="G3127" s="2">
        <v>727218</v>
      </c>
      <c r="H3127" s="1" t="s">
        <v>3685</v>
      </c>
      <c r="I3127" s="3" t="s">
        <v>3686</v>
      </c>
      <c r="J3127" s="3" t="s">
        <v>3687</v>
      </c>
      <c r="K3127" s="3" t="s">
        <v>3688</v>
      </c>
      <c r="L3127" s="3"/>
      <c r="M3127" s="2" t="s">
        <v>166</v>
      </c>
      <c r="N3127" s="5">
        <v>42856</v>
      </c>
      <c r="O3127" s="5">
        <v>43404</v>
      </c>
      <c r="P3127" s="4">
        <v>150000</v>
      </c>
      <c r="Q3127" s="4">
        <v>150000</v>
      </c>
      <c r="R3127" s="11" t="s">
        <v>3691</v>
      </c>
      <c r="S3127" s="1" t="s">
        <v>1659</v>
      </c>
      <c r="T3127" s="1" t="s">
        <v>1659</v>
      </c>
      <c r="U3127" s="1" t="s">
        <v>455</v>
      </c>
      <c r="V3127" s="3"/>
      <c r="W3127" s="1" t="s">
        <v>25651</v>
      </c>
      <c r="X3127" s="38" t="s">
        <v>27</v>
      </c>
    </row>
    <row r="3128" spans="1:24" ht="15.95" customHeight="1" x14ac:dyDescent="0.25">
      <c r="A3128" s="2">
        <v>4</v>
      </c>
      <c r="B3128" s="1" t="s">
        <v>64</v>
      </c>
      <c r="C3128" s="1" t="s">
        <v>138</v>
      </c>
      <c r="D3128" s="1" t="s">
        <v>346</v>
      </c>
      <c r="E3128" s="1" t="s">
        <v>9857</v>
      </c>
      <c r="F3128" s="1" t="s">
        <v>353</v>
      </c>
      <c r="G3128" s="2">
        <v>754346</v>
      </c>
      <c r="H3128" s="1" t="s">
        <v>10629</v>
      </c>
      <c r="I3128" s="3" t="s">
        <v>10630</v>
      </c>
      <c r="J3128" s="3" t="s">
        <v>10631</v>
      </c>
      <c r="K3128" s="3" t="s">
        <v>10632</v>
      </c>
      <c r="L3128" s="3"/>
      <c r="M3128" s="2" t="s">
        <v>166</v>
      </c>
      <c r="N3128" s="5">
        <v>42856</v>
      </c>
      <c r="O3128" s="5">
        <v>43404</v>
      </c>
      <c r="P3128" s="4">
        <v>96462.3</v>
      </c>
      <c r="Q3128" s="4">
        <v>96462.5</v>
      </c>
      <c r="R3128" s="11" t="s">
        <v>10635</v>
      </c>
      <c r="S3128" s="1" t="s">
        <v>10633</v>
      </c>
      <c r="T3128" s="1" t="s">
        <v>10634</v>
      </c>
      <c r="U3128" s="1" t="s">
        <v>354</v>
      </c>
      <c r="V3128" s="3"/>
      <c r="W3128" s="1" t="s">
        <v>25648</v>
      </c>
      <c r="X3128" s="38" t="s">
        <v>51</v>
      </c>
    </row>
    <row r="3129" spans="1:24" ht="15.95" customHeight="1" x14ac:dyDescent="0.25">
      <c r="A3129" s="2">
        <v>15</v>
      </c>
      <c r="B3129" s="1" t="s">
        <v>64</v>
      </c>
      <c r="C3129" s="1" t="s">
        <v>138</v>
      </c>
      <c r="D3129" s="1" t="s">
        <v>161</v>
      </c>
      <c r="E3129" s="1" t="s">
        <v>167</v>
      </c>
      <c r="F3129" s="1" t="s">
        <v>168</v>
      </c>
      <c r="G3129" s="2">
        <v>749795</v>
      </c>
      <c r="H3129" s="1" t="s">
        <v>11235</v>
      </c>
      <c r="I3129" s="3" t="s">
        <v>11236</v>
      </c>
      <c r="J3129" s="3" t="s">
        <v>11237</v>
      </c>
      <c r="K3129" s="3" t="s">
        <v>11238</v>
      </c>
      <c r="L3129" s="3"/>
      <c r="M3129" s="2" t="s">
        <v>166</v>
      </c>
      <c r="N3129" s="5">
        <v>42856</v>
      </c>
      <c r="O3129" s="5">
        <v>43585</v>
      </c>
      <c r="P3129" s="4">
        <v>180277.2</v>
      </c>
      <c r="Q3129" s="4">
        <v>180277.2</v>
      </c>
      <c r="R3129" s="11" t="s">
        <v>11239</v>
      </c>
      <c r="S3129" s="1" t="s">
        <v>1089</v>
      </c>
      <c r="T3129" s="1" t="s">
        <v>1089</v>
      </c>
      <c r="U3129" s="1" t="s">
        <v>1114</v>
      </c>
      <c r="V3129" s="3"/>
      <c r="W3129" s="1" t="s">
        <v>54</v>
      </c>
      <c r="X3129" s="38" t="s">
        <v>55</v>
      </c>
    </row>
    <row r="3130" spans="1:24" ht="15.95" customHeight="1" x14ac:dyDescent="0.25">
      <c r="A3130" s="2">
        <v>13</v>
      </c>
      <c r="B3130" s="1" t="s">
        <v>64</v>
      </c>
      <c r="C3130" s="1" t="s">
        <v>138</v>
      </c>
      <c r="D3130" s="1" t="s">
        <v>161</v>
      </c>
      <c r="E3130" s="1" t="s">
        <v>167</v>
      </c>
      <c r="F3130" s="1" t="s">
        <v>168</v>
      </c>
      <c r="G3130" s="2">
        <v>748880</v>
      </c>
      <c r="H3130" s="1" t="s">
        <v>11869</v>
      </c>
      <c r="I3130" s="3" t="s">
        <v>11870</v>
      </c>
      <c r="J3130" s="3" t="s">
        <v>11871</v>
      </c>
      <c r="K3130" s="3" t="s">
        <v>11872</v>
      </c>
      <c r="L3130" s="3"/>
      <c r="M3130" s="2" t="s">
        <v>166</v>
      </c>
      <c r="N3130" s="5">
        <v>42856</v>
      </c>
      <c r="O3130" s="5">
        <v>43585</v>
      </c>
      <c r="P3130" s="4">
        <v>148635.6</v>
      </c>
      <c r="Q3130" s="4">
        <v>148635.6</v>
      </c>
      <c r="R3130" s="11" t="s">
        <v>11874</v>
      </c>
      <c r="S3130" s="1" t="s">
        <v>11873</v>
      </c>
      <c r="T3130" s="1" t="s">
        <v>11873</v>
      </c>
      <c r="U3130" s="1" t="s">
        <v>169</v>
      </c>
      <c r="V3130" s="3"/>
      <c r="W3130" s="1" t="s">
        <v>25646</v>
      </c>
      <c r="X3130" s="38" t="s">
        <v>59</v>
      </c>
    </row>
    <row r="3131" spans="1:24" ht="15.95" customHeight="1" x14ac:dyDescent="0.25">
      <c r="A3131" s="2">
        <v>16</v>
      </c>
      <c r="B3131" s="1" t="s">
        <v>64</v>
      </c>
      <c r="C3131" s="1" t="s">
        <v>138</v>
      </c>
      <c r="D3131" s="1" t="s">
        <v>139</v>
      </c>
      <c r="E3131" s="1" t="s">
        <v>3864</v>
      </c>
      <c r="F3131" s="1" t="s">
        <v>3865</v>
      </c>
      <c r="G3131" s="2">
        <v>756641</v>
      </c>
      <c r="H3131" s="1" t="s">
        <v>22710</v>
      </c>
      <c r="I3131" s="3" t="s">
        <v>22711</v>
      </c>
      <c r="J3131" s="3" t="s">
        <v>22712</v>
      </c>
      <c r="K3131" s="3" t="s">
        <v>22713</v>
      </c>
      <c r="L3131" s="3"/>
      <c r="M3131" s="2" t="s">
        <v>166</v>
      </c>
      <c r="N3131" s="5">
        <v>42856</v>
      </c>
      <c r="O3131" s="5">
        <v>43585</v>
      </c>
      <c r="P3131" s="4">
        <v>1171275</v>
      </c>
      <c r="Q3131" s="4">
        <v>1673250</v>
      </c>
      <c r="R3131" s="11" t="s">
        <v>22715</v>
      </c>
      <c r="S3131" s="1" t="s">
        <v>22714</v>
      </c>
      <c r="T3131" s="1" t="s">
        <v>22714</v>
      </c>
      <c r="U3131" s="1" t="s">
        <v>376</v>
      </c>
      <c r="V3131" s="3"/>
      <c r="W3131" s="1"/>
      <c r="X3131" s="38"/>
    </row>
    <row r="3132" spans="1:24" ht="15.95" customHeight="1" x14ac:dyDescent="0.25">
      <c r="A3132" s="2">
        <v>13</v>
      </c>
      <c r="B3132" s="1" t="s">
        <v>64</v>
      </c>
      <c r="C3132" s="1" t="s">
        <v>138</v>
      </c>
      <c r="D3132" s="1" t="s">
        <v>184</v>
      </c>
      <c r="E3132" s="1" t="s">
        <v>3689</v>
      </c>
      <c r="F3132" s="1" t="s">
        <v>3690</v>
      </c>
      <c r="G3132" s="2">
        <v>754453</v>
      </c>
      <c r="H3132" s="1" t="s">
        <v>22716</v>
      </c>
      <c r="I3132" s="3" t="s">
        <v>22717</v>
      </c>
      <c r="J3132" s="3" t="s">
        <v>22718</v>
      </c>
      <c r="K3132" s="3" t="s">
        <v>22719</v>
      </c>
      <c r="L3132" s="3"/>
      <c r="M3132" s="2" t="s">
        <v>166</v>
      </c>
      <c r="N3132" s="5">
        <v>42856</v>
      </c>
      <c r="O3132" s="5">
        <v>43404</v>
      </c>
      <c r="P3132" s="4">
        <v>149825</v>
      </c>
      <c r="Q3132" s="4">
        <v>149825</v>
      </c>
      <c r="R3132" s="11" t="s">
        <v>22720</v>
      </c>
      <c r="S3132" s="1" t="s">
        <v>3216</v>
      </c>
      <c r="T3132" s="1" t="s">
        <v>3216</v>
      </c>
      <c r="U3132" s="1" t="s">
        <v>455</v>
      </c>
      <c r="V3132" s="3"/>
      <c r="W3132" s="1"/>
      <c r="X3132" s="38"/>
    </row>
    <row r="3133" spans="1:24" ht="15.95" customHeight="1" x14ac:dyDescent="0.25">
      <c r="A3133" s="2">
        <v>9</v>
      </c>
      <c r="B3133" s="1" t="s">
        <v>64</v>
      </c>
      <c r="C3133" s="1" t="s">
        <v>138</v>
      </c>
      <c r="D3133" s="1" t="s">
        <v>161</v>
      </c>
      <c r="E3133" s="1" t="s">
        <v>167</v>
      </c>
      <c r="F3133" s="1" t="s">
        <v>168</v>
      </c>
      <c r="G3133" s="2">
        <v>753221</v>
      </c>
      <c r="H3133" s="1" t="s">
        <v>22721</v>
      </c>
      <c r="I3133" s="3" t="s">
        <v>22722</v>
      </c>
      <c r="J3133" s="3" t="s">
        <v>22723</v>
      </c>
      <c r="K3133" s="3" t="s">
        <v>12843</v>
      </c>
      <c r="L3133" s="3"/>
      <c r="M3133" s="2" t="s">
        <v>166</v>
      </c>
      <c r="N3133" s="5">
        <v>42856</v>
      </c>
      <c r="O3133" s="5">
        <v>43585</v>
      </c>
      <c r="P3133" s="4">
        <v>160800</v>
      </c>
      <c r="Q3133" s="4">
        <v>160800</v>
      </c>
      <c r="R3133" s="11" t="s">
        <v>22724</v>
      </c>
      <c r="S3133" s="1" t="s">
        <v>4303</v>
      </c>
      <c r="T3133" s="1" t="s">
        <v>4303</v>
      </c>
      <c r="U3133" s="1" t="s">
        <v>169</v>
      </c>
      <c r="V3133" s="3"/>
      <c r="W3133" s="1"/>
      <c r="X3133" s="38"/>
    </row>
    <row r="3134" spans="1:24" ht="15.95" customHeight="1" x14ac:dyDescent="0.25">
      <c r="A3134" s="2">
        <v>6</v>
      </c>
      <c r="B3134" s="1" t="s">
        <v>64</v>
      </c>
      <c r="C3134" s="1" t="s">
        <v>138</v>
      </c>
      <c r="D3134" s="1" t="s">
        <v>161</v>
      </c>
      <c r="E3134" s="1" t="s">
        <v>167</v>
      </c>
      <c r="F3134" s="1" t="s">
        <v>168</v>
      </c>
      <c r="G3134" s="2">
        <v>753112</v>
      </c>
      <c r="H3134" s="1" t="s">
        <v>22725</v>
      </c>
      <c r="I3134" s="3" t="s">
        <v>22726</v>
      </c>
      <c r="J3134" s="3" t="s">
        <v>22727</v>
      </c>
      <c r="K3134" s="3" t="s">
        <v>22728</v>
      </c>
      <c r="L3134" s="3"/>
      <c r="M3134" s="2" t="s">
        <v>166</v>
      </c>
      <c r="N3134" s="5">
        <v>42856</v>
      </c>
      <c r="O3134" s="5">
        <v>43465</v>
      </c>
      <c r="P3134" s="4">
        <v>144230</v>
      </c>
      <c r="Q3134" s="4">
        <v>144230</v>
      </c>
      <c r="R3134" s="11" t="s">
        <v>22729</v>
      </c>
      <c r="S3134" s="1" t="s">
        <v>170</v>
      </c>
      <c r="T3134" s="1" t="s">
        <v>170</v>
      </c>
      <c r="U3134" s="1" t="s">
        <v>169</v>
      </c>
      <c r="V3134" s="3"/>
      <c r="W3134" s="1"/>
      <c r="X3134" s="38"/>
    </row>
    <row r="3135" spans="1:24" ht="15.95" customHeight="1" x14ac:dyDescent="0.25">
      <c r="A3135" s="2">
        <v>4</v>
      </c>
      <c r="B3135" s="1" t="s">
        <v>64</v>
      </c>
      <c r="C3135" s="1" t="s">
        <v>138</v>
      </c>
      <c r="D3135" s="1" t="s">
        <v>161</v>
      </c>
      <c r="E3135" s="1" t="s">
        <v>167</v>
      </c>
      <c r="F3135" s="1" t="s">
        <v>168</v>
      </c>
      <c r="G3135" s="2">
        <v>747446</v>
      </c>
      <c r="H3135" s="1" t="s">
        <v>22730</v>
      </c>
      <c r="I3135" s="3" t="s">
        <v>22731</v>
      </c>
      <c r="J3135" s="3" t="s">
        <v>22732</v>
      </c>
      <c r="K3135" s="3" t="s">
        <v>22733</v>
      </c>
      <c r="L3135" s="3"/>
      <c r="M3135" s="2" t="s">
        <v>166</v>
      </c>
      <c r="N3135" s="5">
        <v>42856</v>
      </c>
      <c r="O3135" s="5">
        <v>43585</v>
      </c>
      <c r="P3135" s="4">
        <v>185857.2</v>
      </c>
      <c r="Q3135" s="4">
        <v>185857.2</v>
      </c>
      <c r="R3135" s="11" t="s">
        <v>22734</v>
      </c>
      <c r="S3135" s="1" t="s">
        <v>2085</v>
      </c>
      <c r="T3135" s="1" t="s">
        <v>2085</v>
      </c>
      <c r="U3135" s="1" t="s">
        <v>169</v>
      </c>
      <c r="V3135" s="3"/>
      <c r="W3135" s="1"/>
      <c r="X3135" s="38"/>
    </row>
    <row r="3136" spans="1:24" ht="15.95" customHeight="1" x14ac:dyDescent="0.25">
      <c r="A3136" s="2">
        <v>3</v>
      </c>
      <c r="B3136" s="1" t="s">
        <v>64</v>
      </c>
      <c r="C3136" s="1" t="s">
        <v>138</v>
      </c>
      <c r="D3136" s="1" t="s">
        <v>184</v>
      </c>
      <c r="E3136" s="1" t="s">
        <v>1305</v>
      </c>
      <c r="F3136" s="1" t="s">
        <v>960</v>
      </c>
      <c r="G3136" s="2">
        <v>724932</v>
      </c>
      <c r="H3136" s="1" t="s">
        <v>22735</v>
      </c>
      <c r="I3136" s="3" t="s">
        <v>22736</v>
      </c>
      <c r="J3136" s="3" t="s">
        <v>22737</v>
      </c>
      <c r="K3136" s="3" t="s">
        <v>22738</v>
      </c>
      <c r="L3136" s="3" t="s">
        <v>22739</v>
      </c>
      <c r="M3136" s="2" t="s">
        <v>72</v>
      </c>
      <c r="N3136" s="5">
        <v>42856</v>
      </c>
      <c r="O3136" s="5">
        <v>45230</v>
      </c>
      <c r="P3136" s="4">
        <v>2413250</v>
      </c>
      <c r="Q3136" s="4">
        <v>2413250</v>
      </c>
      <c r="R3136" s="11" t="s">
        <v>22740</v>
      </c>
      <c r="S3136" s="1" t="s">
        <v>920</v>
      </c>
      <c r="T3136" s="1" t="s">
        <v>920</v>
      </c>
      <c r="U3136" s="1" t="s">
        <v>752</v>
      </c>
      <c r="V3136" s="3"/>
      <c r="W3136" s="1"/>
      <c r="X3136" s="38"/>
    </row>
    <row r="3137" spans="1:24" ht="15.95" customHeight="1" x14ac:dyDescent="0.25">
      <c r="A3137" s="2">
        <v>3</v>
      </c>
      <c r="B3137" s="1" t="s">
        <v>64</v>
      </c>
      <c r="C3137" s="1" t="s">
        <v>138</v>
      </c>
      <c r="D3137" s="1" t="s">
        <v>184</v>
      </c>
      <c r="E3137" s="1" t="s">
        <v>1305</v>
      </c>
      <c r="F3137" s="1" t="s">
        <v>960</v>
      </c>
      <c r="G3137" s="2">
        <v>724022</v>
      </c>
      <c r="H3137" s="1" t="s">
        <v>22741</v>
      </c>
      <c r="I3137" s="3" t="s">
        <v>22742</v>
      </c>
      <c r="J3137" s="3" t="s">
        <v>22743</v>
      </c>
      <c r="K3137" s="3" t="s">
        <v>22744</v>
      </c>
      <c r="L3137" s="3" t="s">
        <v>22745</v>
      </c>
      <c r="M3137" s="2" t="s">
        <v>166</v>
      </c>
      <c r="N3137" s="5">
        <v>42856</v>
      </c>
      <c r="O3137" s="5">
        <v>44865</v>
      </c>
      <c r="P3137" s="4">
        <v>1999815</v>
      </c>
      <c r="Q3137" s="4">
        <v>1999815</v>
      </c>
      <c r="R3137" s="11" t="s">
        <v>22746</v>
      </c>
      <c r="S3137" s="1" t="s">
        <v>3162</v>
      </c>
      <c r="T3137" s="1" t="s">
        <v>3162</v>
      </c>
      <c r="U3137" s="1" t="s">
        <v>752</v>
      </c>
      <c r="V3137" s="3"/>
      <c r="W3137" s="1"/>
      <c r="X3137" s="38"/>
    </row>
    <row r="3138" spans="1:24" ht="15.95" customHeight="1" x14ac:dyDescent="0.25">
      <c r="A3138" s="2">
        <v>2</v>
      </c>
      <c r="B3138" s="1" t="s">
        <v>64</v>
      </c>
      <c r="C3138" s="1" t="s">
        <v>138</v>
      </c>
      <c r="D3138" s="1" t="s">
        <v>184</v>
      </c>
      <c r="E3138" s="1" t="s">
        <v>1173</v>
      </c>
      <c r="F3138" s="1" t="s">
        <v>411</v>
      </c>
      <c r="G3138" s="2">
        <v>715371</v>
      </c>
      <c r="H3138" s="1" t="s">
        <v>22747</v>
      </c>
      <c r="I3138" s="3" t="s">
        <v>22748</v>
      </c>
      <c r="J3138" s="3" t="s">
        <v>22749</v>
      </c>
      <c r="K3138" s="3" t="s">
        <v>22750</v>
      </c>
      <c r="L3138" s="3" t="s">
        <v>22751</v>
      </c>
      <c r="M3138" s="2" t="s">
        <v>166</v>
      </c>
      <c r="N3138" s="5">
        <v>42856</v>
      </c>
      <c r="O3138" s="5">
        <v>44865</v>
      </c>
      <c r="P3138" s="4">
        <v>1500000</v>
      </c>
      <c r="Q3138" s="4">
        <v>1500000</v>
      </c>
      <c r="R3138" s="11" t="s">
        <v>22753</v>
      </c>
      <c r="S3138" s="1" t="s">
        <v>19384</v>
      </c>
      <c r="T3138" s="1" t="s">
        <v>22752</v>
      </c>
      <c r="U3138" s="1" t="s">
        <v>412</v>
      </c>
      <c r="V3138" s="3"/>
      <c r="W3138" s="1"/>
      <c r="X3138" s="38"/>
    </row>
    <row r="3139" spans="1:24" ht="15.95" customHeight="1" x14ac:dyDescent="0.25">
      <c r="A3139" s="2">
        <v>2</v>
      </c>
      <c r="B3139" s="1" t="s">
        <v>64</v>
      </c>
      <c r="C3139" s="1" t="s">
        <v>138</v>
      </c>
      <c r="D3139" s="1" t="s">
        <v>161</v>
      </c>
      <c r="E3139" s="1" t="s">
        <v>167</v>
      </c>
      <c r="F3139" s="1" t="s">
        <v>168</v>
      </c>
      <c r="G3139" s="2">
        <v>749631</v>
      </c>
      <c r="H3139" s="1" t="s">
        <v>22754</v>
      </c>
      <c r="I3139" s="3" t="s">
        <v>22755</v>
      </c>
      <c r="J3139" s="3" t="s">
        <v>22756</v>
      </c>
      <c r="K3139" s="3" t="s">
        <v>22757</v>
      </c>
      <c r="L3139" s="3"/>
      <c r="M3139" s="2" t="s">
        <v>166</v>
      </c>
      <c r="N3139" s="5">
        <v>42856</v>
      </c>
      <c r="O3139" s="5">
        <v>43585</v>
      </c>
      <c r="P3139" s="4">
        <v>183454.8</v>
      </c>
      <c r="Q3139" s="4">
        <v>183454.8</v>
      </c>
      <c r="R3139" s="11" t="s">
        <v>22758</v>
      </c>
      <c r="S3139" s="1" t="s">
        <v>6854</v>
      </c>
      <c r="T3139" s="1" t="s">
        <v>6854</v>
      </c>
      <c r="U3139" s="1" t="s">
        <v>169</v>
      </c>
      <c r="V3139" s="3"/>
      <c r="W3139" s="1"/>
      <c r="X3139" s="38"/>
    </row>
    <row r="3140" spans="1:24" ht="15.95" customHeight="1" x14ac:dyDescent="0.25">
      <c r="A3140" s="2">
        <v>2</v>
      </c>
      <c r="B3140" s="1" t="s">
        <v>64</v>
      </c>
      <c r="C3140" s="1" t="s">
        <v>138</v>
      </c>
      <c r="D3140" s="1" t="s">
        <v>161</v>
      </c>
      <c r="E3140" s="1" t="s">
        <v>167</v>
      </c>
      <c r="F3140" s="1" t="s">
        <v>168</v>
      </c>
      <c r="G3140" s="2">
        <v>749012</v>
      </c>
      <c r="H3140" s="1" t="s">
        <v>22759</v>
      </c>
      <c r="I3140" s="3" t="s">
        <v>22760</v>
      </c>
      <c r="J3140" s="3" t="s">
        <v>22761</v>
      </c>
      <c r="K3140" s="3" t="s">
        <v>22762</v>
      </c>
      <c r="L3140" s="3"/>
      <c r="M3140" s="2" t="s">
        <v>166</v>
      </c>
      <c r="N3140" s="5">
        <v>42856</v>
      </c>
      <c r="O3140" s="5">
        <v>43585</v>
      </c>
      <c r="P3140" s="4">
        <v>183454.8</v>
      </c>
      <c r="Q3140" s="4">
        <v>183454.8</v>
      </c>
      <c r="R3140" s="11" t="s">
        <v>22763</v>
      </c>
      <c r="S3140" s="1" t="s">
        <v>1674</v>
      </c>
      <c r="T3140" s="1" t="s">
        <v>1674</v>
      </c>
      <c r="U3140" s="1" t="s">
        <v>169</v>
      </c>
      <c r="V3140" s="3"/>
      <c r="W3140" s="1"/>
      <c r="X3140" s="38"/>
    </row>
    <row r="3141" spans="1:24" ht="15.95" customHeight="1" x14ac:dyDescent="0.25">
      <c r="A3141" s="2">
        <v>1</v>
      </c>
      <c r="B3141" s="1" t="s">
        <v>64</v>
      </c>
      <c r="C3141" s="1" t="s">
        <v>138</v>
      </c>
      <c r="D3141" s="1" t="s">
        <v>161</v>
      </c>
      <c r="E3141" s="1" t="s">
        <v>167</v>
      </c>
      <c r="F3141" s="1" t="s">
        <v>168</v>
      </c>
      <c r="G3141" s="2">
        <v>751257</v>
      </c>
      <c r="H3141" s="1" t="s">
        <v>22764</v>
      </c>
      <c r="I3141" s="3" t="s">
        <v>22765</v>
      </c>
      <c r="J3141" s="3" t="s">
        <v>22766</v>
      </c>
      <c r="K3141" s="3" t="s">
        <v>22767</v>
      </c>
      <c r="L3141" s="3" t="s">
        <v>22768</v>
      </c>
      <c r="M3141" s="2" t="s">
        <v>166</v>
      </c>
      <c r="N3141" s="5">
        <v>42856</v>
      </c>
      <c r="O3141" s="5">
        <v>43585</v>
      </c>
      <c r="P3141" s="4">
        <v>172800</v>
      </c>
      <c r="Q3141" s="4">
        <v>172800</v>
      </c>
      <c r="R3141" s="11" t="s">
        <v>22769</v>
      </c>
      <c r="S3141" s="1" t="s">
        <v>1747</v>
      </c>
      <c r="T3141" s="1" t="s">
        <v>1747</v>
      </c>
      <c r="U3141" s="1" t="s">
        <v>743</v>
      </c>
      <c r="V3141" s="3"/>
      <c r="W3141" s="1"/>
      <c r="X3141" s="38"/>
    </row>
    <row r="3142" spans="1:24" ht="15.95" customHeight="1" x14ac:dyDescent="0.25">
      <c r="A3142" s="2">
        <v>1</v>
      </c>
      <c r="B3142" s="1" t="s">
        <v>64</v>
      </c>
      <c r="C3142" s="1" t="s">
        <v>138</v>
      </c>
      <c r="D3142" s="1" t="s">
        <v>161</v>
      </c>
      <c r="E3142" s="1" t="s">
        <v>167</v>
      </c>
      <c r="F3142" s="1" t="s">
        <v>168</v>
      </c>
      <c r="G3142" s="2">
        <v>743151</v>
      </c>
      <c r="H3142" s="1" t="s">
        <v>22770</v>
      </c>
      <c r="I3142" s="3" t="s">
        <v>22771</v>
      </c>
      <c r="J3142" s="3" t="s">
        <v>22772</v>
      </c>
      <c r="K3142" s="3" t="s">
        <v>22773</v>
      </c>
      <c r="L3142" s="3"/>
      <c r="M3142" s="2" t="s">
        <v>166</v>
      </c>
      <c r="N3142" s="5">
        <v>42856</v>
      </c>
      <c r="O3142" s="5">
        <v>43585</v>
      </c>
      <c r="P3142" s="4">
        <v>172800</v>
      </c>
      <c r="Q3142" s="4">
        <v>172800</v>
      </c>
      <c r="R3142" s="11" t="s">
        <v>22774</v>
      </c>
      <c r="S3142" s="1" t="s">
        <v>4303</v>
      </c>
      <c r="T3142" s="1" t="s">
        <v>4303</v>
      </c>
      <c r="U3142" s="1" t="s">
        <v>169</v>
      </c>
      <c r="V3142" s="3"/>
      <c r="W3142" s="1"/>
      <c r="X3142" s="38"/>
    </row>
    <row r="3143" spans="1:24" ht="15.95" customHeight="1" x14ac:dyDescent="0.25">
      <c r="A3143" s="2">
        <v>1</v>
      </c>
      <c r="B3143" s="1" t="s">
        <v>64</v>
      </c>
      <c r="C3143" s="1" t="s">
        <v>138</v>
      </c>
      <c r="D3143" s="1" t="s">
        <v>161</v>
      </c>
      <c r="E3143" s="1" t="s">
        <v>167</v>
      </c>
      <c r="F3143" s="1" t="s">
        <v>168</v>
      </c>
      <c r="G3143" s="2">
        <v>749932</v>
      </c>
      <c r="H3143" s="1" t="s">
        <v>22775</v>
      </c>
      <c r="I3143" s="3" t="s">
        <v>22776</v>
      </c>
      <c r="J3143" s="3" t="s">
        <v>22777</v>
      </c>
      <c r="K3143" s="3" t="s">
        <v>22778</v>
      </c>
      <c r="L3143" s="3"/>
      <c r="M3143" s="2" t="s">
        <v>166</v>
      </c>
      <c r="N3143" s="5">
        <v>42856</v>
      </c>
      <c r="O3143" s="5">
        <v>43585</v>
      </c>
      <c r="P3143" s="4">
        <v>159460.79999999999</v>
      </c>
      <c r="Q3143" s="4">
        <v>159460.79999999999</v>
      </c>
      <c r="R3143" s="11" t="s">
        <v>22779</v>
      </c>
      <c r="S3143" s="1" t="s">
        <v>6707</v>
      </c>
      <c r="T3143" s="1" t="s">
        <v>6707</v>
      </c>
      <c r="U3143" s="1" t="s">
        <v>169</v>
      </c>
      <c r="V3143" s="3"/>
      <c r="W3143" s="1"/>
      <c r="X3143" s="38"/>
    </row>
    <row r="3144" spans="1:24" ht="15.95" customHeight="1" x14ac:dyDescent="0.25">
      <c r="A3144" s="2">
        <v>1</v>
      </c>
      <c r="B3144" s="1" t="s">
        <v>64</v>
      </c>
      <c r="C3144" s="1" t="s">
        <v>138</v>
      </c>
      <c r="D3144" s="1" t="s">
        <v>161</v>
      </c>
      <c r="E3144" s="1" t="s">
        <v>167</v>
      </c>
      <c r="F3144" s="1" t="s">
        <v>168</v>
      </c>
      <c r="G3144" s="2">
        <v>753100</v>
      </c>
      <c r="H3144" s="1" t="s">
        <v>22780</v>
      </c>
      <c r="I3144" s="3" t="s">
        <v>22781</v>
      </c>
      <c r="J3144" s="3" t="s">
        <v>22782</v>
      </c>
      <c r="K3144" s="3" t="s">
        <v>22783</v>
      </c>
      <c r="L3144" s="3"/>
      <c r="M3144" s="2" t="s">
        <v>166</v>
      </c>
      <c r="N3144" s="5">
        <v>42856</v>
      </c>
      <c r="O3144" s="5">
        <v>43705</v>
      </c>
      <c r="P3144" s="4">
        <v>148635.6</v>
      </c>
      <c r="Q3144" s="4">
        <v>148635.6</v>
      </c>
      <c r="R3144" s="11" t="s">
        <v>22784</v>
      </c>
      <c r="S3144" s="1" t="s">
        <v>1410</v>
      </c>
      <c r="T3144" s="1" t="s">
        <v>1410</v>
      </c>
      <c r="U3144" s="1" t="s">
        <v>169</v>
      </c>
      <c r="V3144" s="3"/>
      <c r="W3144" s="1"/>
      <c r="X3144" s="38"/>
    </row>
    <row r="3145" spans="1:24" ht="15.95" customHeight="1" x14ac:dyDescent="0.25">
      <c r="A3145" s="2">
        <v>1</v>
      </c>
      <c r="B3145" s="1" t="s">
        <v>64</v>
      </c>
      <c r="C3145" s="1" t="s">
        <v>138</v>
      </c>
      <c r="D3145" s="1" t="s">
        <v>161</v>
      </c>
      <c r="E3145" s="1" t="s">
        <v>167</v>
      </c>
      <c r="F3145" s="1" t="s">
        <v>168</v>
      </c>
      <c r="G3145" s="2">
        <v>748381</v>
      </c>
      <c r="H3145" s="1" t="s">
        <v>22785</v>
      </c>
      <c r="I3145" s="3" t="s">
        <v>22786</v>
      </c>
      <c r="J3145" s="3" t="s">
        <v>22787</v>
      </c>
      <c r="K3145" s="3" t="s">
        <v>22788</v>
      </c>
      <c r="L3145" s="3"/>
      <c r="M3145" s="2" t="s">
        <v>166</v>
      </c>
      <c r="N3145" s="5">
        <v>42856</v>
      </c>
      <c r="O3145" s="5">
        <v>43585</v>
      </c>
      <c r="P3145" s="4">
        <v>158121.60000000001</v>
      </c>
      <c r="Q3145" s="4">
        <v>158121.60000000001</v>
      </c>
      <c r="R3145" s="11" t="s">
        <v>22789</v>
      </c>
      <c r="S3145" s="1" t="s">
        <v>6637</v>
      </c>
      <c r="T3145" s="1" t="s">
        <v>6637</v>
      </c>
      <c r="U3145" s="1" t="s">
        <v>169</v>
      </c>
      <c r="V3145" s="3"/>
      <c r="W3145" s="1"/>
      <c r="X3145" s="38"/>
    </row>
    <row r="3146" spans="1:24" ht="15.95" customHeight="1" x14ac:dyDescent="0.25">
      <c r="A3146" s="2">
        <v>1</v>
      </c>
      <c r="B3146" s="1" t="s">
        <v>64</v>
      </c>
      <c r="C3146" s="1" t="s">
        <v>138</v>
      </c>
      <c r="D3146" s="1" t="s">
        <v>161</v>
      </c>
      <c r="E3146" s="1" t="s">
        <v>3708</v>
      </c>
      <c r="F3146" s="1" t="s">
        <v>2029</v>
      </c>
      <c r="G3146" s="2">
        <v>702300</v>
      </c>
      <c r="H3146" s="1" t="s">
        <v>22790</v>
      </c>
      <c r="I3146" s="3" t="s">
        <v>22791</v>
      </c>
      <c r="J3146" s="3" t="s">
        <v>22792</v>
      </c>
      <c r="K3146" s="3" t="s">
        <v>22793</v>
      </c>
      <c r="L3146" s="3"/>
      <c r="M3146" s="2" t="s">
        <v>166</v>
      </c>
      <c r="N3146" s="5">
        <v>42856</v>
      </c>
      <c r="O3146" s="5">
        <v>43951</v>
      </c>
      <c r="P3146" s="4">
        <v>258530.4</v>
      </c>
      <c r="Q3146" s="4">
        <v>258530.4</v>
      </c>
      <c r="R3146" s="11" t="s">
        <v>22795</v>
      </c>
      <c r="S3146" s="1" t="s">
        <v>4318</v>
      </c>
      <c r="T3146" s="1" t="s">
        <v>22794</v>
      </c>
      <c r="U3146" s="1" t="s">
        <v>865</v>
      </c>
      <c r="V3146" s="3"/>
      <c r="W3146" s="1"/>
      <c r="X3146" s="38"/>
    </row>
    <row r="3147" spans="1:24" ht="15.95" customHeight="1" x14ac:dyDescent="0.25">
      <c r="A3147" s="2">
        <v>1</v>
      </c>
      <c r="B3147" s="1" t="s">
        <v>64</v>
      </c>
      <c r="C3147" s="1" t="s">
        <v>138</v>
      </c>
      <c r="D3147" s="1" t="s">
        <v>22796</v>
      </c>
      <c r="E3147" s="1" t="s">
        <v>22801</v>
      </c>
      <c r="F3147" s="1" t="s">
        <v>22802</v>
      </c>
      <c r="G3147" s="2">
        <v>775441</v>
      </c>
      <c r="H3147" s="1" t="s">
        <v>22797</v>
      </c>
      <c r="I3147" s="3" t="s">
        <v>22798</v>
      </c>
      <c r="J3147" s="3" t="s">
        <v>22799</v>
      </c>
      <c r="K3147" s="3" t="s">
        <v>22800</v>
      </c>
      <c r="L3147" s="3"/>
      <c r="M3147" s="2" t="s">
        <v>166</v>
      </c>
      <c r="N3147" s="5">
        <v>42856</v>
      </c>
      <c r="O3147" s="5">
        <v>43039</v>
      </c>
      <c r="P3147" s="4">
        <v>50000</v>
      </c>
      <c r="Q3147" s="4">
        <v>71429</v>
      </c>
      <c r="R3147" s="11" t="s">
        <v>22804</v>
      </c>
      <c r="S3147" s="1" t="s">
        <v>22803</v>
      </c>
      <c r="T3147" s="1" t="s">
        <v>22803</v>
      </c>
      <c r="U3147" s="1" t="s">
        <v>220</v>
      </c>
      <c r="V3147" s="3"/>
      <c r="W3147" s="1"/>
      <c r="X3147" s="38"/>
    </row>
    <row r="3148" spans="1:24" ht="15.95" customHeight="1" x14ac:dyDescent="0.25">
      <c r="A3148" s="2">
        <v>1</v>
      </c>
      <c r="B3148" s="1" t="s">
        <v>64</v>
      </c>
      <c r="C3148" s="1" t="s">
        <v>138</v>
      </c>
      <c r="D3148" s="1" t="s">
        <v>161</v>
      </c>
      <c r="E3148" s="1" t="s">
        <v>167</v>
      </c>
      <c r="F3148" s="1" t="s">
        <v>168</v>
      </c>
      <c r="G3148" s="2">
        <v>753567</v>
      </c>
      <c r="H3148" s="1" t="s">
        <v>22805</v>
      </c>
      <c r="I3148" s="3" t="s">
        <v>22806</v>
      </c>
      <c r="J3148" s="3" t="s">
        <v>22807</v>
      </c>
      <c r="K3148" s="3" t="s">
        <v>22808</v>
      </c>
      <c r="L3148" s="3"/>
      <c r="M3148" s="2" t="s">
        <v>166</v>
      </c>
      <c r="N3148" s="5">
        <v>42856</v>
      </c>
      <c r="O3148" s="5">
        <v>43585</v>
      </c>
      <c r="P3148" s="4">
        <v>195454.8</v>
      </c>
      <c r="Q3148" s="4">
        <v>195454.8</v>
      </c>
      <c r="R3148" s="11" t="s">
        <v>22809</v>
      </c>
      <c r="S3148" s="1" t="s">
        <v>3251</v>
      </c>
      <c r="T3148" s="1" t="s">
        <v>3251</v>
      </c>
      <c r="U3148" s="1" t="s">
        <v>169</v>
      </c>
      <c r="V3148" s="3"/>
      <c r="W3148" s="1"/>
      <c r="X3148" s="38"/>
    </row>
    <row r="3149" spans="1:24" ht="15.95" customHeight="1" x14ac:dyDescent="0.25">
      <c r="A3149" s="2">
        <v>1</v>
      </c>
      <c r="B3149" s="1" t="s">
        <v>64</v>
      </c>
      <c r="C3149" s="1" t="s">
        <v>138</v>
      </c>
      <c r="D3149" s="1" t="s">
        <v>184</v>
      </c>
      <c r="E3149" s="1" t="s">
        <v>1173</v>
      </c>
      <c r="F3149" s="1" t="s">
        <v>411</v>
      </c>
      <c r="G3149" s="2">
        <v>715491</v>
      </c>
      <c r="H3149" s="1" t="s">
        <v>22810</v>
      </c>
      <c r="I3149" s="3" t="s">
        <v>22811</v>
      </c>
      <c r="J3149" s="3" t="s">
        <v>22812</v>
      </c>
      <c r="K3149" s="3" t="s">
        <v>22813</v>
      </c>
      <c r="L3149" s="3" t="s">
        <v>22814</v>
      </c>
      <c r="M3149" s="2" t="s">
        <v>166</v>
      </c>
      <c r="N3149" s="5">
        <v>42856</v>
      </c>
      <c r="O3149" s="5">
        <v>44985</v>
      </c>
      <c r="P3149" s="4">
        <v>1499235</v>
      </c>
      <c r="Q3149" s="4">
        <v>1499235</v>
      </c>
      <c r="R3149" s="11" t="s">
        <v>22815</v>
      </c>
      <c r="S3149" s="1" t="s">
        <v>261</v>
      </c>
      <c r="T3149" s="1" t="s">
        <v>261</v>
      </c>
      <c r="U3149" s="1" t="s">
        <v>412</v>
      </c>
      <c r="V3149" s="3"/>
      <c r="W3149" s="1"/>
      <c r="X3149" s="38"/>
    </row>
    <row r="3150" spans="1:24" ht="15.95" customHeight="1" x14ac:dyDescent="0.25">
      <c r="A3150" s="2">
        <v>1</v>
      </c>
      <c r="B3150" s="1" t="s">
        <v>64</v>
      </c>
      <c r="C3150" s="1" t="s">
        <v>138</v>
      </c>
      <c r="D3150" s="1" t="s">
        <v>161</v>
      </c>
      <c r="E3150" s="1" t="s">
        <v>167</v>
      </c>
      <c r="F3150" s="1" t="s">
        <v>168</v>
      </c>
      <c r="G3150" s="2">
        <v>746631</v>
      </c>
      <c r="H3150" s="1" t="s">
        <v>22816</v>
      </c>
      <c r="I3150" s="3" t="s">
        <v>22817</v>
      </c>
      <c r="J3150" s="3" t="s">
        <v>22818</v>
      </c>
      <c r="K3150" s="3" t="s">
        <v>22819</v>
      </c>
      <c r="L3150" s="3"/>
      <c r="M3150" s="2" t="s">
        <v>166</v>
      </c>
      <c r="N3150" s="5">
        <v>42856</v>
      </c>
      <c r="O3150" s="5">
        <v>43585</v>
      </c>
      <c r="P3150" s="4">
        <v>177598.8</v>
      </c>
      <c r="Q3150" s="4">
        <v>177598.8</v>
      </c>
      <c r="R3150" s="11" t="s">
        <v>22820</v>
      </c>
      <c r="S3150" s="1" t="s">
        <v>5385</v>
      </c>
      <c r="T3150" s="1" t="s">
        <v>5385</v>
      </c>
      <c r="U3150" s="1" t="s">
        <v>169</v>
      </c>
      <c r="V3150" s="3"/>
      <c r="W3150" s="1"/>
      <c r="X3150" s="38"/>
    </row>
    <row r="3151" spans="1:24" ht="15.95" customHeight="1" x14ac:dyDescent="0.25">
      <c r="A3151" s="2">
        <v>2</v>
      </c>
      <c r="B3151" s="1" t="s">
        <v>64</v>
      </c>
      <c r="C3151" s="1" t="s">
        <v>138</v>
      </c>
      <c r="D3151" s="1" t="s">
        <v>161</v>
      </c>
      <c r="E3151" s="1" t="s">
        <v>919</v>
      </c>
      <c r="F3151" s="1" t="s">
        <v>514</v>
      </c>
      <c r="G3151" s="2">
        <v>706694</v>
      </c>
      <c r="H3151" s="1" t="s">
        <v>22821</v>
      </c>
      <c r="I3151" s="3" t="s">
        <v>22822</v>
      </c>
      <c r="J3151" s="3" t="s">
        <v>22823</v>
      </c>
      <c r="K3151" s="3" t="s">
        <v>22824</v>
      </c>
      <c r="L3151" s="3"/>
      <c r="M3151" s="2" t="s">
        <v>166</v>
      </c>
      <c r="N3151" s="5">
        <v>42840</v>
      </c>
      <c r="O3151" s="5">
        <v>43569</v>
      </c>
      <c r="P3151" s="4">
        <v>195454.8</v>
      </c>
      <c r="Q3151" s="4">
        <v>195454.8</v>
      </c>
      <c r="R3151" s="11" t="s">
        <v>22825</v>
      </c>
      <c r="S3151" s="1" t="s">
        <v>193</v>
      </c>
      <c r="T3151" s="1" t="s">
        <v>193</v>
      </c>
      <c r="U3151" s="1" t="s">
        <v>169</v>
      </c>
      <c r="V3151" s="3"/>
      <c r="W3151" s="1"/>
      <c r="X3151" s="38"/>
    </row>
    <row r="3152" spans="1:24" ht="15.95" customHeight="1" x14ac:dyDescent="0.25">
      <c r="A3152" s="2">
        <v>2</v>
      </c>
      <c r="B3152" s="1" t="s">
        <v>64</v>
      </c>
      <c r="C3152" s="1" t="s">
        <v>138</v>
      </c>
      <c r="D3152" s="1" t="s">
        <v>161</v>
      </c>
      <c r="E3152" s="1" t="s">
        <v>919</v>
      </c>
      <c r="F3152" s="1" t="s">
        <v>514</v>
      </c>
      <c r="G3152" s="2">
        <v>706028</v>
      </c>
      <c r="H3152" s="1" t="s">
        <v>3692</v>
      </c>
      <c r="I3152" s="3" t="s">
        <v>3693</v>
      </c>
      <c r="J3152" s="3" t="s">
        <v>3694</v>
      </c>
      <c r="K3152" s="3" t="s">
        <v>3695</v>
      </c>
      <c r="L3152" s="3"/>
      <c r="M3152" s="2" t="s">
        <v>166</v>
      </c>
      <c r="N3152" s="5">
        <v>42828</v>
      </c>
      <c r="O3152" s="5">
        <v>43557</v>
      </c>
      <c r="P3152" s="4">
        <v>185076</v>
      </c>
      <c r="Q3152" s="4">
        <v>185076</v>
      </c>
      <c r="R3152" s="11" t="s">
        <v>3697</v>
      </c>
      <c r="S3152" s="1" t="s">
        <v>3696</v>
      </c>
      <c r="T3152" s="1" t="s">
        <v>3696</v>
      </c>
      <c r="U3152" s="1" t="s">
        <v>169</v>
      </c>
      <c r="V3152" s="3"/>
      <c r="W3152" s="1" t="s">
        <v>25651</v>
      </c>
      <c r="X3152" s="38" t="s">
        <v>27</v>
      </c>
    </row>
    <row r="3153" spans="1:24" ht="15.95" customHeight="1" x14ac:dyDescent="0.25">
      <c r="A3153" s="2">
        <v>4</v>
      </c>
      <c r="B3153" s="1" t="s">
        <v>64</v>
      </c>
      <c r="C3153" s="1" t="s">
        <v>138</v>
      </c>
      <c r="D3153" s="1" t="s">
        <v>161</v>
      </c>
      <c r="E3153" s="1" t="s">
        <v>167</v>
      </c>
      <c r="F3153" s="1" t="s">
        <v>168</v>
      </c>
      <c r="G3153" s="2">
        <v>752755</v>
      </c>
      <c r="H3153" s="1" t="s">
        <v>483</v>
      </c>
      <c r="I3153" s="3" t="s">
        <v>484</v>
      </c>
      <c r="J3153" s="3" t="s">
        <v>485</v>
      </c>
      <c r="K3153" s="3" t="s">
        <v>486</v>
      </c>
      <c r="L3153" s="3"/>
      <c r="M3153" s="2" t="s">
        <v>166</v>
      </c>
      <c r="N3153" s="5">
        <v>42826</v>
      </c>
      <c r="O3153" s="5">
        <v>43555</v>
      </c>
      <c r="P3153" s="4">
        <v>159460.79999999999</v>
      </c>
      <c r="Q3153" s="4">
        <v>159460.79999999999</v>
      </c>
      <c r="R3153" s="11" t="s">
        <v>487</v>
      </c>
      <c r="S3153" s="1" t="s">
        <v>386</v>
      </c>
      <c r="T3153" s="1" t="s">
        <v>386</v>
      </c>
      <c r="U3153" s="1" t="s">
        <v>385</v>
      </c>
      <c r="V3153" s="3"/>
      <c r="W3153" s="1" t="s">
        <v>25655</v>
      </c>
      <c r="X3153" s="38" t="s">
        <v>22</v>
      </c>
    </row>
    <row r="3154" spans="1:24" ht="15.95" customHeight="1" x14ac:dyDescent="0.25">
      <c r="A3154" s="2">
        <v>3</v>
      </c>
      <c r="B3154" s="1" t="s">
        <v>64</v>
      </c>
      <c r="C3154" s="1" t="s">
        <v>138</v>
      </c>
      <c r="D3154" s="1" t="s">
        <v>161</v>
      </c>
      <c r="E3154" s="1" t="s">
        <v>919</v>
      </c>
      <c r="F3154" s="1" t="s">
        <v>514</v>
      </c>
      <c r="G3154" s="2">
        <v>705829</v>
      </c>
      <c r="H3154" s="1" t="s">
        <v>914</v>
      </c>
      <c r="I3154" s="3" t="s">
        <v>915</v>
      </c>
      <c r="J3154" s="3" t="s">
        <v>916</v>
      </c>
      <c r="K3154" s="3" t="s">
        <v>917</v>
      </c>
      <c r="L3154" s="3" t="s">
        <v>918</v>
      </c>
      <c r="M3154" s="2" t="s">
        <v>166</v>
      </c>
      <c r="N3154" s="5">
        <v>42826</v>
      </c>
      <c r="O3154" s="5">
        <v>43555</v>
      </c>
      <c r="P3154" s="4">
        <v>159460.79999999999</v>
      </c>
      <c r="Q3154" s="4">
        <v>159460.79999999999</v>
      </c>
      <c r="R3154" s="11" t="s">
        <v>921</v>
      </c>
      <c r="S3154" s="1" t="s">
        <v>920</v>
      </c>
      <c r="T3154" s="1" t="s">
        <v>920</v>
      </c>
      <c r="U3154" s="1" t="s">
        <v>169</v>
      </c>
      <c r="V3154" s="3"/>
      <c r="W3154" s="1" t="s">
        <v>25643</v>
      </c>
      <c r="X3154" s="38" t="s">
        <v>23</v>
      </c>
    </row>
    <row r="3155" spans="1:24" ht="15.95" customHeight="1" x14ac:dyDescent="0.25">
      <c r="A3155" s="2">
        <v>15</v>
      </c>
      <c r="B3155" s="1" t="s">
        <v>64</v>
      </c>
      <c r="C3155" s="1" t="s">
        <v>138</v>
      </c>
      <c r="D3155" s="1" t="s">
        <v>184</v>
      </c>
      <c r="E3155" s="1" t="s">
        <v>1173</v>
      </c>
      <c r="F3155" s="1" t="s">
        <v>411</v>
      </c>
      <c r="G3155" s="2">
        <v>714793</v>
      </c>
      <c r="H3155" s="1" t="s">
        <v>1168</v>
      </c>
      <c r="I3155" s="3" t="s">
        <v>1169</v>
      </c>
      <c r="J3155" s="3" t="s">
        <v>1170</v>
      </c>
      <c r="K3155" s="3" t="s">
        <v>1171</v>
      </c>
      <c r="L3155" s="3" t="s">
        <v>1172</v>
      </c>
      <c r="M3155" s="2" t="s">
        <v>166</v>
      </c>
      <c r="N3155" s="5">
        <v>42826</v>
      </c>
      <c r="O3155" s="5">
        <v>44926</v>
      </c>
      <c r="P3155" s="4">
        <v>1499887</v>
      </c>
      <c r="Q3155" s="4">
        <v>1499887</v>
      </c>
      <c r="R3155" s="11" t="s">
        <v>1174</v>
      </c>
      <c r="S3155" s="1" t="s">
        <v>1075</v>
      </c>
      <c r="T3155" s="1" t="s">
        <v>1075</v>
      </c>
      <c r="U3155" s="1" t="s">
        <v>412</v>
      </c>
      <c r="V3155" s="3"/>
      <c r="W3155" s="1" t="s">
        <v>54</v>
      </c>
      <c r="X3155" s="38" t="s">
        <v>24</v>
      </c>
    </row>
    <row r="3156" spans="1:24" ht="15.95" customHeight="1" x14ac:dyDescent="0.25">
      <c r="A3156" s="2">
        <v>8</v>
      </c>
      <c r="B3156" s="1" t="s">
        <v>64</v>
      </c>
      <c r="C3156" s="1" t="s">
        <v>138</v>
      </c>
      <c r="D3156" s="1" t="s">
        <v>161</v>
      </c>
      <c r="E3156" s="1" t="s">
        <v>1179</v>
      </c>
      <c r="F3156" s="1" t="s">
        <v>1180</v>
      </c>
      <c r="G3156" s="2">
        <v>721297</v>
      </c>
      <c r="H3156" s="1" t="s">
        <v>1175</v>
      </c>
      <c r="I3156" s="3" t="s">
        <v>1176</v>
      </c>
      <c r="J3156" s="3" t="s">
        <v>1177</v>
      </c>
      <c r="K3156" s="3" t="s">
        <v>1178</v>
      </c>
      <c r="L3156" s="3"/>
      <c r="M3156" s="2" t="s">
        <v>166</v>
      </c>
      <c r="N3156" s="5">
        <v>42826</v>
      </c>
      <c r="O3156" s="5">
        <v>44469</v>
      </c>
      <c r="P3156" s="4">
        <v>2138720.04</v>
      </c>
      <c r="Q3156" s="4">
        <v>2138720.04</v>
      </c>
      <c r="R3156" s="11" t="s">
        <v>1184</v>
      </c>
      <c r="S3156" s="1" t="s">
        <v>1182</v>
      </c>
      <c r="T3156" s="1" t="s">
        <v>1183</v>
      </c>
      <c r="U3156" s="1" t="s">
        <v>1181</v>
      </c>
      <c r="V3156" s="3"/>
      <c r="W3156" s="1" t="s">
        <v>54</v>
      </c>
      <c r="X3156" s="38" t="s">
        <v>24</v>
      </c>
    </row>
    <row r="3157" spans="1:24" ht="15.95" customHeight="1" x14ac:dyDescent="0.25">
      <c r="A3157" s="2">
        <v>11</v>
      </c>
      <c r="B3157" s="1" t="s">
        <v>64</v>
      </c>
      <c r="C3157" s="1" t="s">
        <v>138</v>
      </c>
      <c r="D3157" s="1" t="s">
        <v>184</v>
      </c>
      <c r="E3157" s="1" t="s">
        <v>1305</v>
      </c>
      <c r="F3157" s="1" t="s">
        <v>960</v>
      </c>
      <c r="G3157" s="2">
        <v>724803</v>
      </c>
      <c r="H3157" s="1" t="s">
        <v>3698</v>
      </c>
      <c r="I3157" s="3" t="s">
        <v>3699</v>
      </c>
      <c r="J3157" s="3" t="s">
        <v>3700</v>
      </c>
      <c r="K3157" s="3" t="s">
        <v>3701</v>
      </c>
      <c r="L3157" s="3" t="s">
        <v>3702</v>
      </c>
      <c r="M3157" s="2" t="s">
        <v>166</v>
      </c>
      <c r="N3157" s="5">
        <v>42826</v>
      </c>
      <c r="O3157" s="5">
        <v>45016</v>
      </c>
      <c r="P3157" s="4">
        <v>2000000</v>
      </c>
      <c r="Q3157" s="4">
        <v>2000000</v>
      </c>
      <c r="R3157" s="11" t="s">
        <v>3703</v>
      </c>
      <c r="S3157" s="1" t="s">
        <v>1465</v>
      </c>
      <c r="T3157" s="1" t="s">
        <v>1465</v>
      </c>
      <c r="U3157" s="1" t="s">
        <v>752</v>
      </c>
      <c r="V3157" s="3"/>
      <c r="W3157" s="1" t="s">
        <v>25651</v>
      </c>
      <c r="X3157" s="38" t="s">
        <v>27</v>
      </c>
    </row>
    <row r="3158" spans="1:24" ht="15.95" customHeight="1" x14ac:dyDescent="0.25">
      <c r="A3158" s="2">
        <v>1</v>
      </c>
      <c r="B3158" s="1" t="s">
        <v>64</v>
      </c>
      <c r="C3158" s="1" t="s">
        <v>138</v>
      </c>
      <c r="D3158" s="1" t="s">
        <v>161</v>
      </c>
      <c r="E3158" s="1" t="s">
        <v>3708</v>
      </c>
      <c r="F3158" s="1" t="s">
        <v>2029</v>
      </c>
      <c r="G3158" s="2">
        <v>709270</v>
      </c>
      <c r="H3158" s="1" t="s">
        <v>3704</v>
      </c>
      <c r="I3158" s="3" t="s">
        <v>3705</v>
      </c>
      <c r="J3158" s="3" t="s">
        <v>3706</v>
      </c>
      <c r="K3158" s="3" t="s">
        <v>3707</v>
      </c>
      <c r="L3158" s="3"/>
      <c r="M3158" s="2" t="s">
        <v>166</v>
      </c>
      <c r="N3158" s="5">
        <v>42826</v>
      </c>
      <c r="O3158" s="5">
        <v>43825</v>
      </c>
      <c r="P3158" s="4">
        <v>207759.8</v>
      </c>
      <c r="Q3158" s="4">
        <v>207759.8</v>
      </c>
      <c r="R3158" s="11" t="s">
        <v>3710</v>
      </c>
      <c r="S3158" s="1" t="s">
        <v>1002</v>
      </c>
      <c r="T3158" s="1" t="s">
        <v>3709</v>
      </c>
      <c r="U3158" s="1" t="s">
        <v>865</v>
      </c>
      <c r="V3158" s="3"/>
      <c r="W3158" s="1" t="s">
        <v>25651</v>
      </c>
      <c r="X3158" s="38" t="s">
        <v>27</v>
      </c>
    </row>
    <row r="3159" spans="1:24" ht="15.95" customHeight="1" x14ac:dyDescent="0.25">
      <c r="A3159" s="2">
        <v>11</v>
      </c>
      <c r="B3159" s="1" t="s">
        <v>64</v>
      </c>
      <c r="C3159" s="1" t="s">
        <v>138</v>
      </c>
      <c r="D3159" s="1" t="s">
        <v>161</v>
      </c>
      <c r="E3159" s="1" t="s">
        <v>167</v>
      </c>
      <c r="F3159" s="1" t="s">
        <v>168</v>
      </c>
      <c r="G3159" s="2">
        <v>752047</v>
      </c>
      <c r="H3159" s="1" t="s">
        <v>5328</v>
      </c>
      <c r="I3159" s="3" t="s">
        <v>5329</v>
      </c>
      <c r="J3159" s="3" t="s">
        <v>5330</v>
      </c>
      <c r="K3159" s="3" t="s">
        <v>5331</v>
      </c>
      <c r="L3159" s="3"/>
      <c r="M3159" s="2" t="s">
        <v>166</v>
      </c>
      <c r="N3159" s="5">
        <v>42826</v>
      </c>
      <c r="O3159" s="5">
        <v>44043</v>
      </c>
      <c r="P3159" s="4">
        <v>187866</v>
      </c>
      <c r="Q3159" s="4">
        <v>187866</v>
      </c>
      <c r="R3159" s="11" t="s">
        <v>5333</v>
      </c>
      <c r="S3159" s="1" t="s">
        <v>5332</v>
      </c>
      <c r="T3159" s="1" t="s">
        <v>5332</v>
      </c>
      <c r="U3159" s="1" t="s">
        <v>831</v>
      </c>
      <c r="V3159" s="3"/>
      <c r="W3159" s="1" t="s">
        <v>25646</v>
      </c>
      <c r="X3159" s="38" t="s">
        <v>29</v>
      </c>
    </row>
    <row r="3160" spans="1:24" ht="15.95" customHeight="1" x14ac:dyDescent="0.25">
      <c r="A3160" s="2">
        <v>11</v>
      </c>
      <c r="B3160" s="1" t="s">
        <v>64</v>
      </c>
      <c r="C3160" s="1" t="s">
        <v>138</v>
      </c>
      <c r="D3160" s="1" t="s">
        <v>161</v>
      </c>
      <c r="E3160" s="1" t="s">
        <v>3760</v>
      </c>
      <c r="F3160" s="1" t="s">
        <v>898</v>
      </c>
      <c r="G3160" s="2">
        <v>734801</v>
      </c>
      <c r="H3160" s="1" t="s">
        <v>5334</v>
      </c>
      <c r="I3160" s="3" t="s">
        <v>5335</v>
      </c>
      <c r="J3160" s="3" t="s">
        <v>5336</v>
      </c>
      <c r="K3160" s="3" t="s">
        <v>5337</v>
      </c>
      <c r="L3160" s="3" t="s">
        <v>5338</v>
      </c>
      <c r="M3160" s="2" t="s">
        <v>72</v>
      </c>
      <c r="N3160" s="5">
        <v>42826</v>
      </c>
      <c r="O3160" s="5">
        <v>45077</v>
      </c>
      <c r="P3160" s="4">
        <v>846000</v>
      </c>
      <c r="Q3160" s="4">
        <v>846000</v>
      </c>
      <c r="R3160" s="11" t="s">
        <v>5340</v>
      </c>
      <c r="S3160" s="1" t="s">
        <v>866</v>
      </c>
      <c r="T3160" s="1" t="s">
        <v>5339</v>
      </c>
      <c r="U3160" s="1" t="s">
        <v>899</v>
      </c>
      <c r="V3160" s="3"/>
      <c r="W3160" s="1" t="s">
        <v>25646</v>
      </c>
      <c r="X3160" s="38" t="s">
        <v>29</v>
      </c>
    </row>
    <row r="3161" spans="1:24" ht="15.95" customHeight="1" x14ac:dyDescent="0.25">
      <c r="A3161" s="2">
        <v>7</v>
      </c>
      <c r="B3161" s="1" t="s">
        <v>64</v>
      </c>
      <c r="C3161" s="1" t="s">
        <v>138</v>
      </c>
      <c r="D3161" s="1" t="s">
        <v>184</v>
      </c>
      <c r="E3161" s="1" t="s">
        <v>3689</v>
      </c>
      <c r="F3161" s="1" t="s">
        <v>3690</v>
      </c>
      <c r="G3161" s="2">
        <v>737596</v>
      </c>
      <c r="H3161" s="1" t="s">
        <v>5341</v>
      </c>
      <c r="I3161" s="3" t="s">
        <v>5342</v>
      </c>
      <c r="J3161" s="3" t="s">
        <v>5343</v>
      </c>
      <c r="K3161" s="3" t="s">
        <v>5344</v>
      </c>
      <c r="L3161" s="3"/>
      <c r="M3161" s="2" t="s">
        <v>166</v>
      </c>
      <c r="N3161" s="5">
        <v>42826</v>
      </c>
      <c r="O3161" s="5">
        <v>43373</v>
      </c>
      <c r="P3161" s="4">
        <v>150000</v>
      </c>
      <c r="Q3161" s="4">
        <v>150000</v>
      </c>
      <c r="R3161" s="11" t="s">
        <v>5345</v>
      </c>
      <c r="S3161" s="1" t="s">
        <v>1032</v>
      </c>
      <c r="T3161" s="1" t="s">
        <v>1032</v>
      </c>
      <c r="U3161" s="1" t="s">
        <v>455</v>
      </c>
      <c r="V3161" s="3"/>
      <c r="W3161" s="1" t="s">
        <v>25646</v>
      </c>
      <c r="X3161" s="38" t="s">
        <v>29</v>
      </c>
    </row>
    <row r="3162" spans="1:24" ht="15.95" customHeight="1" x14ac:dyDescent="0.25">
      <c r="A3162" s="2">
        <v>10</v>
      </c>
      <c r="B3162" s="1" t="s">
        <v>64</v>
      </c>
      <c r="C3162" s="1" t="s">
        <v>138</v>
      </c>
      <c r="D3162" s="1" t="s">
        <v>161</v>
      </c>
      <c r="E3162" s="1" t="s">
        <v>167</v>
      </c>
      <c r="F3162" s="1" t="s">
        <v>168</v>
      </c>
      <c r="G3162" s="2">
        <v>747203</v>
      </c>
      <c r="H3162" s="1" t="s">
        <v>6674</v>
      </c>
      <c r="I3162" s="3" t="s">
        <v>6675</v>
      </c>
      <c r="J3162" s="3" t="s">
        <v>6676</v>
      </c>
      <c r="K3162" s="3" t="s">
        <v>6677</v>
      </c>
      <c r="L3162" s="3"/>
      <c r="M3162" s="2" t="s">
        <v>166</v>
      </c>
      <c r="N3162" s="5">
        <v>42826</v>
      </c>
      <c r="O3162" s="5">
        <v>43555</v>
      </c>
      <c r="P3162" s="4">
        <v>175419.6</v>
      </c>
      <c r="Q3162" s="4">
        <v>175419.6</v>
      </c>
      <c r="R3162" s="11" t="s">
        <v>6678</v>
      </c>
      <c r="S3162" s="1" t="s">
        <v>3162</v>
      </c>
      <c r="T3162" s="1" t="s">
        <v>3162</v>
      </c>
      <c r="U3162" s="1" t="s">
        <v>169</v>
      </c>
      <c r="V3162" s="3"/>
      <c r="W3162" s="1" t="s">
        <v>25643</v>
      </c>
      <c r="X3162" s="38" t="s">
        <v>38</v>
      </c>
    </row>
    <row r="3163" spans="1:24" ht="15.95" customHeight="1" x14ac:dyDescent="0.25">
      <c r="A3163" s="2">
        <v>5</v>
      </c>
      <c r="B3163" s="1" t="s">
        <v>64</v>
      </c>
      <c r="C3163" s="1" t="s">
        <v>138</v>
      </c>
      <c r="D3163" s="1" t="s">
        <v>184</v>
      </c>
      <c r="E3163" s="1" t="s">
        <v>1305</v>
      </c>
      <c r="F3163" s="1" t="s">
        <v>960</v>
      </c>
      <c r="G3163" s="2">
        <v>725725</v>
      </c>
      <c r="H3163" s="1" t="s">
        <v>6679</v>
      </c>
      <c r="I3163" s="3" t="s">
        <v>6680</v>
      </c>
      <c r="J3163" s="3" t="s">
        <v>6681</v>
      </c>
      <c r="K3163" s="3" t="s">
        <v>5978</v>
      </c>
      <c r="L3163" s="3"/>
      <c r="M3163" s="2" t="s">
        <v>166</v>
      </c>
      <c r="N3163" s="5">
        <v>42826</v>
      </c>
      <c r="O3163" s="5">
        <v>44651</v>
      </c>
      <c r="P3163" s="4">
        <v>1883749.68</v>
      </c>
      <c r="Q3163" s="4">
        <v>1883749.68</v>
      </c>
      <c r="R3163" s="11" t="s">
        <v>6682</v>
      </c>
      <c r="S3163" s="1" t="s">
        <v>5767</v>
      </c>
      <c r="T3163" s="1" t="s">
        <v>5767</v>
      </c>
      <c r="U3163" s="1" t="s">
        <v>752</v>
      </c>
      <c r="V3163" s="3"/>
      <c r="W3163" s="1" t="s">
        <v>25643</v>
      </c>
      <c r="X3163" s="38" t="s">
        <v>38</v>
      </c>
    </row>
    <row r="3164" spans="1:24" ht="15.95" customHeight="1" x14ac:dyDescent="0.25">
      <c r="A3164" s="2">
        <v>1</v>
      </c>
      <c r="B3164" s="1" t="s">
        <v>64</v>
      </c>
      <c r="C3164" s="1" t="s">
        <v>138</v>
      </c>
      <c r="D3164" s="1" t="s">
        <v>184</v>
      </c>
      <c r="E3164" s="1" t="s">
        <v>1173</v>
      </c>
      <c r="F3164" s="1" t="s">
        <v>411</v>
      </c>
      <c r="G3164" s="2">
        <v>714472</v>
      </c>
      <c r="H3164" s="1" t="s">
        <v>7424</v>
      </c>
      <c r="I3164" s="3" t="s">
        <v>7425</v>
      </c>
      <c r="J3164" s="3" t="s">
        <v>7426</v>
      </c>
      <c r="K3164" s="3" t="s">
        <v>7427</v>
      </c>
      <c r="L3164" s="3" t="s">
        <v>7428</v>
      </c>
      <c r="M3164" s="2" t="s">
        <v>166</v>
      </c>
      <c r="N3164" s="5">
        <v>42826</v>
      </c>
      <c r="O3164" s="5">
        <v>44895</v>
      </c>
      <c r="P3164" s="4">
        <v>1375000</v>
      </c>
      <c r="Q3164" s="4">
        <v>1375000</v>
      </c>
      <c r="R3164" s="11" t="s">
        <v>7429</v>
      </c>
      <c r="S3164" s="1" t="s">
        <v>170</v>
      </c>
      <c r="T3164" s="1" t="s">
        <v>170</v>
      </c>
      <c r="U3164" s="1" t="s">
        <v>412</v>
      </c>
      <c r="V3164" s="3"/>
      <c r="W3164" s="1" t="s">
        <v>25646</v>
      </c>
      <c r="X3164" s="38" t="s">
        <v>39</v>
      </c>
    </row>
    <row r="3165" spans="1:24" ht="15.95" customHeight="1" x14ac:dyDescent="0.25">
      <c r="A3165" s="2">
        <v>2</v>
      </c>
      <c r="B3165" s="1" t="s">
        <v>64</v>
      </c>
      <c r="C3165" s="1" t="s">
        <v>138</v>
      </c>
      <c r="D3165" s="1" t="s">
        <v>139</v>
      </c>
      <c r="E3165" s="1" t="s">
        <v>8217</v>
      </c>
      <c r="F3165" s="1" t="s">
        <v>8218</v>
      </c>
      <c r="G3165" s="2">
        <v>727658</v>
      </c>
      <c r="H3165" s="1" t="s">
        <v>8213</v>
      </c>
      <c r="I3165" s="3" t="s">
        <v>8214</v>
      </c>
      <c r="J3165" s="3" t="s">
        <v>8215</v>
      </c>
      <c r="K3165" s="3" t="s">
        <v>8216</v>
      </c>
      <c r="L3165" s="3" t="s">
        <v>8213</v>
      </c>
      <c r="M3165" s="2" t="s">
        <v>166</v>
      </c>
      <c r="N3165" s="5">
        <v>42826</v>
      </c>
      <c r="O3165" s="5">
        <v>44012</v>
      </c>
      <c r="P3165" s="4">
        <v>4337475</v>
      </c>
      <c r="Q3165" s="4">
        <v>4337475</v>
      </c>
      <c r="R3165" s="11" t="s">
        <v>8221</v>
      </c>
      <c r="S3165" s="1" t="s">
        <v>8219</v>
      </c>
      <c r="T3165" s="1" t="s">
        <v>8220</v>
      </c>
      <c r="U3165" s="1" t="s">
        <v>147</v>
      </c>
      <c r="V3165" s="3"/>
      <c r="W3165" s="1" t="s">
        <v>25653</v>
      </c>
      <c r="X3165" s="38" t="s">
        <v>40</v>
      </c>
    </row>
    <row r="3166" spans="1:24" ht="15.95" customHeight="1" x14ac:dyDescent="0.25">
      <c r="A3166" s="2">
        <v>17</v>
      </c>
      <c r="B3166" s="1" t="s">
        <v>64</v>
      </c>
      <c r="C3166" s="1" t="s">
        <v>138</v>
      </c>
      <c r="D3166" s="1" t="s">
        <v>161</v>
      </c>
      <c r="E3166" s="1" t="s">
        <v>167</v>
      </c>
      <c r="F3166" s="1" t="s">
        <v>168</v>
      </c>
      <c r="G3166" s="2">
        <v>753442</v>
      </c>
      <c r="H3166" s="1" t="s">
        <v>8675</v>
      </c>
      <c r="I3166" s="3" t="s">
        <v>8676</v>
      </c>
      <c r="J3166" s="3" t="s">
        <v>8677</v>
      </c>
      <c r="K3166" s="3" t="s">
        <v>8648</v>
      </c>
      <c r="L3166" s="3"/>
      <c r="M3166" s="2" t="s">
        <v>166</v>
      </c>
      <c r="N3166" s="5">
        <v>42826</v>
      </c>
      <c r="O3166" s="5">
        <v>44513</v>
      </c>
      <c r="P3166" s="4">
        <v>170121.60000000001</v>
      </c>
      <c r="Q3166" s="4">
        <v>170121.60000000001</v>
      </c>
      <c r="R3166" s="11" t="s">
        <v>8678</v>
      </c>
      <c r="S3166" s="1" t="s">
        <v>1681</v>
      </c>
      <c r="T3166" s="1" t="s">
        <v>1681</v>
      </c>
      <c r="U3166" s="1" t="s">
        <v>169</v>
      </c>
      <c r="V3166" s="3"/>
      <c r="W3166" s="1"/>
      <c r="X3166" s="38" t="s">
        <v>41</v>
      </c>
    </row>
    <row r="3167" spans="1:24" ht="15.95" customHeight="1" x14ac:dyDescent="0.25">
      <c r="A3167" s="2">
        <v>15</v>
      </c>
      <c r="B3167" s="1" t="s">
        <v>64</v>
      </c>
      <c r="C3167" s="1" t="s">
        <v>138</v>
      </c>
      <c r="D3167" s="1" t="s">
        <v>184</v>
      </c>
      <c r="E3167" s="1" t="s">
        <v>1173</v>
      </c>
      <c r="F3167" s="1" t="s">
        <v>411</v>
      </c>
      <c r="G3167" s="2">
        <v>716379</v>
      </c>
      <c r="H3167" s="1" t="s">
        <v>10636</v>
      </c>
      <c r="I3167" s="3" t="s">
        <v>10637</v>
      </c>
      <c r="J3167" s="3" t="s">
        <v>10638</v>
      </c>
      <c r="K3167" s="3" t="s">
        <v>10639</v>
      </c>
      <c r="L3167" s="3" t="s">
        <v>10640</v>
      </c>
      <c r="M3167" s="2" t="s">
        <v>72</v>
      </c>
      <c r="N3167" s="5">
        <v>42826</v>
      </c>
      <c r="O3167" s="5">
        <v>45016</v>
      </c>
      <c r="P3167" s="4">
        <v>1498176</v>
      </c>
      <c r="Q3167" s="4">
        <v>1498176</v>
      </c>
      <c r="R3167" s="11" t="s">
        <v>10641</v>
      </c>
      <c r="S3167" s="1" t="s">
        <v>1202</v>
      </c>
      <c r="T3167" s="1" t="s">
        <v>1202</v>
      </c>
      <c r="U3167" s="1" t="s">
        <v>412</v>
      </c>
      <c r="V3167" s="3"/>
      <c r="W3167" s="1" t="s">
        <v>25648</v>
      </c>
      <c r="X3167" s="38" t="s">
        <v>51</v>
      </c>
    </row>
    <row r="3168" spans="1:24" ht="15.95" customHeight="1" x14ac:dyDescent="0.25">
      <c r="A3168" s="2">
        <v>2</v>
      </c>
      <c r="B3168" s="1" t="s">
        <v>64</v>
      </c>
      <c r="C3168" s="1" t="s">
        <v>138</v>
      </c>
      <c r="D3168" s="1" t="s">
        <v>161</v>
      </c>
      <c r="E3168" s="1" t="s">
        <v>167</v>
      </c>
      <c r="F3168" s="1" t="s">
        <v>168</v>
      </c>
      <c r="G3168" s="2">
        <v>749059</v>
      </c>
      <c r="H3168" s="1" t="s">
        <v>10642</v>
      </c>
      <c r="I3168" s="3" t="s">
        <v>10643</v>
      </c>
      <c r="J3168" s="3" t="s">
        <v>10644</v>
      </c>
      <c r="K3168" s="3" t="s">
        <v>10645</v>
      </c>
      <c r="L3168" s="3"/>
      <c r="M3168" s="2" t="s">
        <v>166</v>
      </c>
      <c r="N3168" s="5">
        <v>42826</v>
      </c>
      <c r="O3168" s="5">
        <v>43583</v>
      </c>
      <c r="P3168" s="4">
        <v>170121.60000000001</v>
      </c>
      <c r="Q3168" s="4">
        <v>170121.60000000001</v>
      </c>
      <c r="R3168" s="11" t="s">
        <v>10646</v>
      </c>
      <c r="S3168" s="1" t="s">
        <v>1067</v>
      </c>
      <c r="T3168" s="1" t="s">
        <v>1067</v>
      </c>
      <c r="U3168" s="1" t="s">
        <v>831</v>
      </c>
      <c r="V3168" s="3"/>
      <c r="W3168" s="1" t="s">
        <v>25648</v>
      </c>
      <c r="X3168" s="38" t="s">
        <v>51</v>
      </c>
    </row>
    <row r="3169" spans="1:24" ht="15.95" customHeight="1" x14ac:dyDescent="0.25">
      <c r="A3169" s="2">
        <v>16</v>
      </c>
      <c r="B3169" s="1" t="s">
        <v>64</v>
      </c>
      <c r="C3169" s="1" t="s">
        <v>138</v>
      </c>
      <c r="D3169" s="1" t="s">
        <v>161</v>
      </c>
      <c r="E3169" s="1" t="s">
        <v>167</v>
      </c>
      <c r="F3169" s="1" t="s">
        <v>168</v>
      </c>
      <c r="G3169" s="2">
        <v>747852</v>
      </c>
      <c r="H3169" s="1" t="s">
        <v>11312</v>
      </c>
      <c r="I3169" s="3" t="s">
        <v>11313</v>
      </c>
      <c r="J3169" s="3" t="s">
        <v>11314</v>
      </c>
      <c r="K3169" s="3" t="s">
        <v>11315</v>
      </c>
      <c r="L3169" s="3"/>
      <c r="M3169" s="2" t="s">
        <v>166</v>
      </c>
      <c r="N3169" s="5">
        <v>42826</v>
      </c>
      <c r="O3169" s="5">
        <v>43555</v>
      </c>
      <c r="P3169" s="4">
        <v>195454.8</v>
      </c>
      <c r="Q3169" s="4">
        <v>195454.8</v>
      </c>
      <c r="R3169" s="11" t="s">
        <v>11316</v>
      </c>
      <c r="S3169" s="1" t="s">
        <v>3722</v>
      </c>
      <c r="T3169" s="1" t="s">
        <v>3722</v>
      </c>
      <c r="U3169" s="1" t="s">
        <v>169</v>
      </c>
      <c r="V3169" s="3"/>
      <c r="W3169" s="1" t="s">
        <v>54</v>
      </c>
      <c r="X3169" s="38" t="s">
        <v>56</v>
      </c>
    </row>
    <row r="3170" spans="1:24" ht="15.95" customHeight="1" x14ac:dyDescent="0.25">
      <c r="A3170" s="2">
        <v>3</v>
      </c>
      <c r="B3170" s="1" t="s">
        <v>64</v>
      </c>
      <c r="C3170" s="1" t="s">
        <v>138</v>
      </c>
      <c r="D3170" s="1" t="s">
        <v>184</v>
      </c>
      <c r="E3170" s="1" t="s">
        <v>1305</v>
      </c>
      <c r="F3170" s="1" t="s">
        <v>960</v>
      </c>
      <c r="G3170" s="2">
        <v>726225</v>
      </c>
      <c r="H3170" s="1" t="s">
        <v>11627</v>
      </c>
      <c r="I3170" s="3" t="s">
        <v>11628</v>
      </c>
      <c r="J3170" s="3" t="s">
        <v>11629</v>
      </c>
      <c r="K3170" s="3" t="s">
        <v>11630</v>
      </c>
      <c r="L3170" s="3"/>
      <c r="M3170" s="2" t="s">
        <v>166</v>
      </c>
      <c r="N3170" s="5">
        <v>42826</v>
      </c>
      <c r="O3170" s="5">
        <v>44651</v>
      </c>
      <c r="P3170" s="4">
        <v>1971875</v>
      </c>
      <c r="Q3170" s="4">
        <v>1971875</v>
      </c>
      <c r="R3170" s="11" t="s">
        <v>11631</v>
      </c>
      <c r="S3170" s="1" t="s">
        <v>1024</v>
      </c>
      <c r="T3170" s="1" t="s">
        <v>1024</v>
      </c>
      <c r="U3170" s="1" t="s">
        <v>752</v>
      </c>
      <c r="V3170" s="3"/>
      <c r="W3170" s="1" t="s">
        <v>25651</v>
      </c>
      <c r="X3170" s="38" t="s">
        <v>57</v>
      </c>
    </row>
    <row r="3171" spans="1:24" ht="15.95" customHeight="1" x14ac:dyDescent="0.25">
      <c r="A3171" s="2">
        <v>18</v>
      </c>
      <c r="B3171" s="1" t="s">
        <v>64</v>
      </c>
      <c r="C3171" s="1" t="s">
        <v>138</v>
      </c>
      <c r="D3171" s="1" t="s">
        <v>184</v>
      </c>
      <c r="E3171" s="1" t="s">
        <v>1305</v>
      </c>
      <c r="F3171" s="1" t="s">
        <v>960</v>
      </c>
      <c r="G3171" s="2">
        <v>725492</v>
      </c>
      <c r="H3171" s="1" t="s">
        <v>22826</v>
      </c>
      <c r="I3171" s="3" t="s">
        <v>22827</v>
      </c>
      <c r="J3171" s="3" t="s">
        <v>22828</v>
      </c>
      <c r="K3171" s="3" t="s">
        <v>847</v>
      </c>
      <c r="L3171" s="3" t="s">
        <v>22829</v>
      </c>
      <c r="M3171" s="2" t="s">
        <v>72</v>
      </c>
      <c r="N3171" s="5">
        <v>42826</v>
      </c>
      <c r="O3171" s="5">
        <v>45199</v>
      </c>
      <c r="P3171" s="4">
        <v>2000000</v>
      </c>
      <c r="Q3171" s="4">
        <v>2000000</v>
      </c>
      <c r="R3171" s="11" t="s">
        <v>22830</v>
      </c>
      <c r="S3171" s="1" t="s">
        <v>3722</v>
      </c>
      <c r="T3171" s="1" t="s">
        <v>3722</v>
      </c>
      <c r="U3171" s="1" t="s">
        <v>752</v>
      </c>
      <c r="V3171" s="3"/>
      <c r="W3171" s="1"/>
      <c r="X3171" s="38"/>
    </row>
    <row r="3172" spans="1:24" ht="15.95" customHeight="1" x14ac:dyDescent="0.25">
      <c r="A3172" s="2">
        <v>10</v>
      </c>
      <c r="B3172" s="1" t="s">
        <v>64</v>
      </c>
      <c r="C3172" s="1" t="s">
        <v>138</v>
      </c>
      <c r="D3172" s="1" t="s">
        <v>184</v>
      </c>
      <c r="E3172" s="1" t="s">
        <v>3689</v>
      </c>
      <c r="F3172" s="1" t="s">
        <v>3690</v>
      </c>
      <c r="G3172" s="2">
        <v>737467</v>
      </c>
      <c r="H3172" s="1" t="s">
        <v>22831</v>
      </c>
      <c r="I3172" s="3" t="s">
        <v>22832</v>
      </c>
      <c r="J3172" s="3" t="s">
        <v>22833</v>
      </c>
      <c r="K3172" s="3" t="s">
        <v>18833</v>
      </c>
      <c r="L3172" s="3"/>
      <c r="M3172" s="2" t="s">
        <v>166</v>
      </c>
      <c r="N3172" s="5">
        <v>42826</v>
      </c>
      <c r="O3172" s="5">
        <v>43373</v>
      </c>
      <c r="P3172" s="4">
        <v>150000</v>
      </c>
      <c r="Q3172" s="4">
        <v>150000</v>
      </c>
      <c r="R3172" s="11" t="s">
        <v>22834</v>
      </c>
      <c r="S3172" s="1" t="s">
        <v>3900</v>
      </c>
      <c r="T3172" s="1" t="s">
        <v>3900</v>
      </c>
      <c r="U3172" s="1" t="s">
        <v>455</v>
      </c>
      <c r="V3172" s="3"/>
      <c r="W3172" s="1"/>
      <c r="X3172" s="38"/>
    </row>
    <row r="3173" spans="1:24" ht="15.95" customHeight="1" x14ac:dyDescent="0.25">
      <c r="A3173" s="2">
        <v>8</v>
      </c>
      <c r="B3173" s="1" t="s">
        <v>64</v>
      </c>
      <c r="C3173" s="1" t="s">
        <v>138</v>
      </c>
      <c r="D3173" s="1" t="s">
        <v>161</v>
      </c>
      <c r="E3173" s="1" t="s">
        <v>167</v>
      </c>
      <c r="F3173" s="1" t="s">
        <v>168</v>
      </c>
      <c r="G3173" s="2">
        <v>749845</v>
      </c>
      <c r="H3173" s="1" t="s">
        <v>22835</v>
      </c>
      <c r="I3173" s="3" t="s">
        <v>22836</v>
      </c>
      <c r="J3173" s="3" t="s">
        <v>22837</v>
      </c>
      <c r="K3173" s="3" t="s">
        <v>22838</v>
      </c>
      <c r="L3173" s="3" t="s">
        <v>22839</v>
      </c>
      <c r="M3173" s="2" t="s">
        <v>166</v>
      </c>
      <c r="N3173" s="5">
        <v>42826</v>
      </c>
      <c r="O3173" s="5">
        <v>43555</v>
      </c>
      <c r="P3173" s="4">
        <v>160800</v>
      </c>
      <c r="Q3173" s="4">
        <v>160800</v>
      </c>
      <c r="R3173" s="11" t="s">
        <v>22840</v>
      </c>
      <c r="S3173" s="1" t="s">
        <v>4303</v>
      </c>
      <c r="T3173" s="1" t="s">
        <v>4303</v>
      </c>
      <c r="U3173" s="1" t="s">
        <v>743</v>
      </c>
      <c r="V3173" s="3"/>
      <c r="W3173" s="1"/>
      <c r="X3173" s="38"/>
    </row>
    <row r="3174" spans="1:24" ht="15.95" customHeight="1" x14ac:dyDescent="0.25">
      <c r="A3174" s="2">
        <v>4</v>
      </c>
      <c r="B3174" s="1" t="s">
        <v>64</v>
      </c>
      <c r="C3174" s="1" t="s">
        <v>138</v>
      </c>
      <c r="D3174" s="1" t="s">
        <v>161</v>
      </c>
      <c r="E3174" s="1" t="s">
        <v>167</v>
      </c>
      <c r="F3174" s="1" t="s">
        <v>168</v>
      </c>
      <c r="G3174" s="2">
        <v>743435</v>
      </c>
      <c r="H3174" s="1" t="s">
        <v>22841</v>
      </c>
      <c r="I3174" s="3" t="s">
        <v>22842</v>
      </c>
      <c r="J3174" s="3" t="s">
        <v>22843</v>
      </c>
      <c r="K3174" s="3" t="s">
        <v>22844</v>
      </c>
      <c r="L3174" s="3" t="s">
        <v>22845</v>
      </c>
      <c r="M3174" s="2" t="s">
        <v>166</v>
      </c>
      <c r="N3174" s="5">
        <v>42826</v>
      </c>
      <c r="O3174" s="5">
        <v>43555</v>
      </c>
      <c r="P3174" s="4">
        <v>185076</v>
      </c>
      <c r="Q3174" s="4">
        <v>185076</v>
      </c>
      <c r="R3174" s="11" t="s">
        <v>22846</v>
      </c>
      <c r="S3174" s="1" t="s">
        <v>1048</v>
      </c>
      <c r="T3174" s="1" t="s">
        <v>1048</v>
      </c>
      <c r="U3174" s="1" t="s">
        <v>743</v>
      </c>
      <c r="V3174" s="3"/>
      <c r="W3174" s="1"/>
      <c r="X3174" s="38"/>
    </row>
    <row r="3175" spans="1:24" ht="15.95" customHeight="1" x14ac:dyDescent="0.25">
      <c r="A3175" s="2">
        <v>4</v>
      </c>
      <c r="B3175" s="1" t="s">
        <v>64</v>
      </c>
      <c r="C3175" s="1" t="s">
        <v>138</v>
      </c>
      <c r="D3175" s="1" t="s">
        <v>184</v>
      </c>
      <c r="E3175" s="1" t="s">
        <v>1173</v>
      </c>
      <c r="F3175" s="1" t="s">
        <v>411</v>
      </c>
      <c r="G3175" s="2">
        <v>714326</v>
      </c>
      <c r="H3175" s="1" t="s">
        <v>22847</v>
      </c>
      <c r="I3175" s="3" t="s">
        <v>22848</v>
      </c>
      <c r="J3175" s="3" t="s">
        <v>22849</v>
      </c>
      <c r="K3175" s="3" t="s">
        <v>22850</v>
      </c>
      <c r="L3175" s="3" t="s">
        <v>22851</v>
      </c>
      <c r="M3175" s="2" t="s">
        <v>166</v>
      </c>
      <c r="N3175" s="5">
        <v>42826</v>
      </c>
      <c r="O3175" s="5">
        <v>44834</v>
      </c>
      <c r="P3175" s="4">
        <v>1500000</v>
      </c>
      <c r="Q3175" s="4">
        <v>1500000</v>
      </c>
      <c r="R3175" s="11" t="s">
        <v>22852</v>
      </c>
      <c r="S3175" s="1" t="s">
        <v>2905</v>
      </c>
      <c r="T3175" s="1" t="s">
        <v>2905</v>
      </c>
      <c r="U3175" s="1" t="s">
        <v>412</v>
      </c>
      <c r="V3175" s="3"/>
      <c r="W3175" s="1"/>
      <c r="X3175" s="38"/>
    </row>
    <row r="3176" spans="1:24" ht="15.95" customHeight="1" x14ac:dyDescent="0.25">
      <c r="A3176" s="2">
        <v>4</v>
      </c>
      <c r="B3176" s="1" t="s">
        <v>64</v>
      </c>
      <c r="C3176" s="1" t="s">
        <v>138</v>
      </c>
      <c r="D3176" s="1" t="s">
        <v>184</v>
      </c>
      <c r="E3176" s="1" t="s">
        <v>1173</v>
      </c>
      <c r="F3176" s="1" t="s">
        <v>411</v>
      </c>
      <c r="G3176" s="2">
        <v>716689</v>
      </c>
      <c r="H3176" s="1" t="s">
        <v>22853</v>
      </c>
      <c r="I3176" s="3" t="s">
        <v>22854</v>
      </c>
      <c r="J3176" s="3" t="s">
        <v>22855</v>
      </c>
      <c r="K3176" s="3" t="s">
        <v>22856</v>
      </c>
      <c r="L3176" s="3" t="s">
        <v>22857</v>
      </c>
      <c r="M3176" s="2" t="s">
        <v>72</v>
      </c>
      <c r="N3176" s="5">
        <v>42826</v>
      </c>
      <c r="O3176" s="5">
        <v>44834</v>
      </c>
      <c r="P3176" s="4">
        <v>1347992</v>
      </c>
      <c r="Q3176" s="4">
        <v>1347992</v>
      </c>
      <c r="R3176" s="11" t="s">
        <v>22859</v>
      </c>
      <c r="S3176" s="1" t="s">
        <v>193</v>
      </c>
      <c r="T3176" s="1" t="s">
        <v>22858</v>
      </c>
      <c r="U3176" s="1" t="s">
        <v>412</v>
      </c>
      <c r="V3176" s="3"/>
      <c r="W3176" s="1"/>
      <c r="X3176" s="38"/>
    </row>
    <row r="3177" spans="1:24" ht="15.95" customHeight="1" x14ac:dyDescent="0.25">
      <c r="A3177" s="2">
        <v>3</v>
      </c>
      <c r="B3177" s="1" t="s">
        <v>64</v>
      </c>
      <c r="C3177" s="1" t="s">
        <v>138</v>
      </c>
      <c r="D3177" s="1" t="s">
        <v>184</v>
      </c>
      <c r="E3177" s="1" t="s">
        <v>3689</v>
      </c>
      <c r="F3177" s="1" t="s">
        <v>3690</v>
      </c>
      <c r="G3177" s="2">
        <v>737419</v>
      </c>
      <c r="H3177" s="1" t="s">
        <v>22860</v>
      </c>
      <c r="I3177" s="3" t="s">
        <v>22861</v>
      </c>
      <c r="J3177" s="3" t="s">
        <v>22862</v>
      </c>
      <c r="K3177" s="3" t="s">
        <v>22863</v>
      </c>
      <c r="L3177" s="3"/>
      <c r="M3177" s="2" t="s">
        <v>166</v>
      </c>
      <c r="N3177" s="5">
        <v>42826</v>
      </c>
      <c r="O3177" s="5">
        <v>43373</v>
      </c>
      <c r="P3177" s="4">
        <v>150000</v>
      </c>
      <c r="Q3177" s="4">
        <v>150000</v>
      </c>
      <c r="R3177" s="11" t="s">
        <v>22864</v>
      </c>
      <c r="S3177" s="1" t="s">
        <v>1659</v>
      </c>
      <c r="T3177" s="1" t="s">
        <v>1659</v>
      </c>
      <c r="U3177" s="1" t="s">
        <v>455</v>
      </c>
      <c r="V3177" s="3"/>
      <c r="W3177" s="1"/>
      <c r="X3177" s="38"/>
    </row>
    <row r="3178" spans="1:24" ht="15.95" customHeight="1" x14ac:dyDescent="0.25">
      <c r="A3178" s="2">
        <v>3</v>
      </c>
      <c r="B3178" s="1" t="s">
        <v>64</v>
      </c>
      <c r="C3178" s="1" t="s">
        <v>138</v>
      </c>
      <c r="D3178" s="1" t="s">
        <v>161</v>
      </c>
      <c r="E3178" s="1" t="s">
        <v>167</v>
      </c>
      <c r="F3178" s="1" t="s">
        <v>168</v>
      </c>
      <c r="G3178" s="2">
        <v>747297</v>
      </c>
      <c r="H3178" s="1" t="s">
        <v>22865</v>
      </c>
      <c r="I3178" s="3" t="s">
        <v>22866</v>
      </c>
      <c r="J3178" s="3" t="s">
        <v>22867</v>
      </c>
      <c r="K3178" s="3" t="s">
        <v>22868</v>
      </c>
      <c r="L3178" s="3"/>
      <c r="M3178" s="2" t="s">
        <v>166</v>
      </c>
      <c r="N3178" s="5">
        <v>42826</v>
      </c>
      <c r="O3178" s="5">
        <v>43555</v>
      </c>
      <c r="P3178" s="4">
        <v>183454.8</v>
      </c>
      <c r="Q3178" s="4">
        <v>183454.8</v>
      </c>
      <c r="R3178" s="11" t="s">
        <v>22869</v>
      </c>
      <c r="S3178" s="1" t="s">
        <v>193</v>
      </c>
      <c r="T3178" s="1" t="s">
        <v>193</v>
      </c>
      <c r="U3178" s="1" t="s">
        <v>169</v>
      </c>
      <c r="V3178" s="3"/>
      <c r="W3178" s="1"/>
      <c r="X3178" s="38"/>
    </row>
    <row r="3179" spans="1:24" ht="15.95" customHeight="1" x14ac:dyDescent="0.25">
      <c r="A3179" s="2">
        <v>2</v>
      </c>
      <c r="B3179" s="1" t="s">
        <v>64</v>
      </c>
      <c r="C3179" s="1" t="s">
        <v>138</v>
      </c>
      <c r="D3179" s="1" t="s">
        <v>184</v>
      </c>
      <c r="E3179" s="1" t="s">
        <v>1173</v>
      </c>
      <c r="F3179" s="1" t="s">
        <v>411</v>
      </c>
      <c r="G3179" s="2">
        <v>715009</v>
      </c>
      <c r="H3179" s="1" t="s">
        <v>22870</v>
      </c>
      <c r="I3179" s="3" t="s">
        <v>22871</v>
      </c>
      <c r="J3179" s="3" t="s">
        <v>22872</v>
      </c>
      <c r="K3179" s="3" t="s">
        <v>22873</v>
      </c>
      <c r="L3179" s="3" t="s">
        <v>22874</v>
      </c>
      <c r="M3179" s="2" t="s">
        <v>166</v>
      </c>
      <c r="N3179" s="5">
        <v>42826</v>
      </c>
      <c r="O3179" s="5">
        <v>44834</v>
      </c>
      <c r="P3179" s="4">
        <v>1499999.25</v>
      </c>
      <c r="Q3179" s="4">
        <v>1499999.25</v>
      </c>
      <c r="R3179" s="11" t="s">
        <v>22875</v>
      </c>
      <c r="S3179" s="1" t="s">
        <v>2085</v>
      </c>
      <c r="T3179" s="1" t="s">
        <v>2085</v>
      </c>
      <c r="U3179" s="1" t="s">
        <v>412</v>
      </c>
      <c r="V3179" s="3"/>
      <c r="W3179" s="1"/>
      <c r="X3179" s="38"/>
    </row>
    <row r="3180" spans="1:24" ht="15.95" customHeight="1" x14ac:dyDescent="0.25">
      <c r="A3180" s="2">
        <v>2</v>
      </c>
      <c r="B3180" s="1" t="s">
        <v>64</v>
      </c>
      <c r="C3180" s="1" t="s">
        <v>138</v>
      </c>
      <c r="D3180" s="1" t="s">
        <v>184</v>
      </c>
      <c r="E3180" s="1" t="s">
        <v>1305</v>
      </c>
      <c r="F3180" s="1" t="s">
        <v>960</v>
      </c>
      <c r="G3180" s="2">
        <v>724373</v>
      </c>
      <c r="H3180" s="1" t="s">
        <v>22876</v>
      </c>
      <c r="I3180" s="3" t="s">
        <v>22877</v>
      </c>
      <c r="J3180" s="3" t="s">
        <v>22878</v>
      </c>
      <c r="K3180" s="3" t="s">
        <v>22879</v>
      </c>
      <c r="L3180" s="3"/>
      <c r="M3180" s="2" t="s">
        <v>166</v>
      </c>
      <c r="N3180" s="5">
        <v>42826</v>
      </c>
      <c r="O3180" s="5">
        <v>44651</v>
      </c>
      <c r="P3180" s="4">
        <v>1984922</v>
      </c>
      <c r="Q3180" s="4">
        <v>1984922</v>
      </c>
      <c r="R3180" s="11" t="s">
        <v>22880</v>
      </c>
      <c r="S3180" s="1" t="s">
        <v>13594</v>
      </c>
      <c r="T3180" s="1" t="s">
        <v>13594</v>
      </c>
      <c r="U3180" s="1" t="s">
        <v>752</v>
      </c>
      <c r="V3180" s="3"/>
      <c r="W3180" s="1"/>
      <c r="X3180" s="38"/>
    </row>
    <row r="3181" spans="1:24" ht="15.95" customHeight="1" x14ac:dyDescent="0.25">
      <c r="A3181" s="2">
        <v>2</v>
      </c>
      <c r="B3181" s="1" t="s">
        <v>64</v>
      </c>
      <c r="C3181" s="1" t="s">
        <v>138</v>
      </c>
      <c r="D3181" s="1" t="s">
        <v>184</v>
      </c>
      <c r="E3181" s="1" t="s">
        <v>1305</v>
      </c>
      <c r="F3181" s="1" t="s">
        <v>960</v>
      </c>
      <c r="G3181" s="2">
        <v>725685</v>
      </c>
      <c r="H3181" s="1" t="s">
        <v>22881</v>
      </c>
      <c r="I3181" s="3" t="s">
        <v>22882</v>
      </c>
      <c r="J3181" s="3" t="s">
        <v>22883</v>
      </c>
      <c r="K3181" s="3" t="s">
        <v>22884</v>
      </c>
      <c r="L3181" s="3" t="s">
        <v>22885</v>
      </c>
      <c r="M3181" s="2" t="s">
        <v>166</v>
      </c>
      <c r="N3181" s="5">
        <v>42826</v>
      </c>
      <c r="O3181" s="5">
        <v>44926</v>
      </c>
      <c r="P3181" s="4">
        <v>2016697</v>
      </c>
      <c r="Q3181" s="4">
        <v>2016697</v>
      </c>
      <c r="R3181" s="11" t="s">
        <v>22886</v>
      </c>
      <c r="S3181" s="1" t="s">
        <v>22212</v>
      </c>
      <c r="T3181" s="1" t="s">
        <v>22212</v>
      </c>
      <c r="U3181" s="1" t="s">
        <v>752</v>
      </c>
      <c r="V3181" s="3"/>
      <c r="W3181" s="1"/>
      <c r="X3181" s="38"/>
    </row>
    <row r="3182" spans="1:24" ht="15.95" customHeight="1" x14ac:dyDescent="0.25">
      <c r="A3182" s="2">
        <v>2</v>
      </c>
      <c r="B3182" s="1" t="s">
        <v>64</v>
      </c>
      <c r="C3182" s="1" t="s">
        <v>138</v>
      </c>
      <c r="D3182" s="1" t="s">
        <v>184</v>
      </c>
      <c r="E3182" s="1" t="s">
        <v>1305</v>
      </c>
      <c r="F3182" s="1" t="s">
        <v>960</v>
      </c>
      <c r="G3182" s="2">
        <v>725172</v>
      </c>
      <c r="H3182" s="1" t="s">
        <v>22887</v>
      </c>
      <c r="I3182" s="3" t="s">
        <v>22888</v>
      </c>
      <c r="J3182" s="3" t="s">
        <v>22889</v>
      </c>
      <c r="K3182" s="3" t="s">
        <v>9242</v>
      </c>
      <c r="L3182" s="3"/>
      <c r="M3182" s="2" t="s">
        <v>166</v>
      </c>
      <c r="N3182" s="5">
        <v>42826</v>
      </c>
      <c r="O3182" s="5">
        <v>44651</v>
      </c>
      <c r="P3182" s="4">
        <v>1758742</v>
      </c>
      <c r="Q3182" s="4">
        <v>1758742</v>
      </c>
      <c r="R3182" s="11" t="s">
        <v>22890</v>
      </c>
      <c r="S3182" s="1" t="s">
        <v>826</v>
      </c>
      <c r="T3182" s="1" t="s">
        <v>826</v>
      </c>
      <c r="U3182" s="1" t="s">
        <v>752</v>
      </c>
      <c r="V3182" s="3"/>
      <c r="W3182" s="1"/>
      <c r="X3182" s="38"/>
    </row>
    <row r="3183" spans="1:24" ht="15.95" customHeight="1" x14ac:dyDescent="0.25">
      <c r="A3183" s="2">
        <v>2</v>
      </c>
      <c r="B3183" s="1" t="s">
        <v>64</v>
      </c>
      <c r="C3183" s="1" t="s">
        <v>138</v>
      </c>
      <c r="D3183" s="1" t="s">
        <v>184</v>
      </c>
      <c r="E3183" s="1" t="s">
        <v>1173</v>
      </c>
      <c r="F3183" s="1" t="s">
        <v>411</v>
      </c>
      <c r="G3183" s="2">
        <v>715691</v>
      </c>
      <c r="H3183" s="1" t="s">
        <v>22891</v>
      </c>
      <c r="I3183" s="3" t="s">
        <v>22892</v>
      </c>
      <c r="J3183" s="3" t="s">
        <v>22893</v>
      </c>
      <c r="K3183" s="3" t="s">
        <v>22894</v>
      </c>
      <c r="L3183" s="3"/>
      <c r="M3183" s="2" t="s">
        <v>166</v>
      </c>
      <c r="N3183" s="5">
        <v>42826</v>
      </c>
      <c r="O3183" s="5">
        <v>44651</v>
      </c>
      <c r="P3183" s="4">
        <v>1500000</v>
      </c>
      <c r="Q3183" s="4">
        <v>1500000</v>
      </c>
      <c r="R3183" s="11" t="s">
        <v>22896</v>
      </c>
      <c r="S3183" s="1" t="s">
        <v>14234</v>
      </c>
      <c r="T3183" s="1" t="s">
        <v>22895</v>
      </c>
      <c r="U3183" s="1" t="s">
        <v>412</v>
      </c>
      <c r="V3183" s="3"/>
      <c r="W3183" s="1"/>
      <c r="X3183" s="38"/>
    </row>
    <row r="3184" spans="1:24" ht="15.95" customHeight="1" x14ac:dyDescent="0.25">
      <c r="A3184" s="2">
        <v>1</v>
      </c>
      <c r="B3184" s="1" t="s">
        <v>64</v>
      </c>
      <c r="C3184" s="1" t="s">
        <v>138</v>
      </c>
      <c r="D3184" s="1" t="s">
        <v>139</v>
      </c>
      <c r="E3184" s="1" t="s">
        <v>22900</v>
      </c>
      <c r="F3184" s="1" t="s">
        <v>22901</v>
      </c>
      <c r="G3184" s="2">
        <v>116072</v>
      </c>
      <c r="H3184" s="1" t="s">
        <v>22897</v>
      </c>
      <c r="I3184" s="3" t="s">
        <v>22898</v>
      </c>
      <c r="J3184" s="3" t="s">
        <v>22899</v>
      </c>
      <c r="K3184" s="3" t="s">
        <v>11273</v>
      </c>
      <c r="L3184" s="3"/>
      <c r="M3184" s="2" t="s">
        <v>166</v>
      </c>
      <c r="N3184" s="5">
        <v>42826</v>
      </c>
      <c r="O3184" s="5">
        <v>43921</v>
      </c>
      <c r="P3184" s="4">
        <v>1500000</v>
      </c>
      <c r="Q3184" s="4">
        <v>3050000</v>
      </c>
      <c r="R3184" s="11" t="s">
        <v>22905</v>
      </c>
      <c r="S3184" s="1" t="s">
        <v>22903</v>
      </c>
      <c r="T3184" s="1" t="s">
        <v>22904</v>
      </c>
      <c r="U3184" s="1" t="s">
        <v>22902</v>
      </c>
      <c r="V3184" s="3"/>
      <c r="W3184" s="1"/>
      <c r="X3184" s="38"/>
    </row>
    <row r="3185" spans="1:24" ht="15.95" customHeight="1" x14ac:dyDescent="0.25">
      <c r="A3185" s="2">
        <v>1</v>
      </c>
      <c r="B3185" s="1" t="s">
        <v>64</v>
      </c>
      <c r="C3185" s="1" t="s">
        <v>138</v>
      </c>
      <c r="D3185" s="1" t="s">
        <v>184</v>
      </c>
      <c r="E3185" s="1" t="s">
        <v>1173</v>
      </c>
      <c r="F3185" s="1" t="s">
        <v>411</v>
      </c>
      <c r="G3185" s="2">
        <v>714680</v>
      </c>
      <c r="H3185" s="1" t="s">
        <v>22906</v>
      </c>
      <c r="I3185" s="3" t="s">
        <v>22907</v>
      </c>
      <c r="J3185" s="3" t="s">
        <v>22908</v>
      </c>
      <c r="K3185" s="3" t="s">
        <v>22909</v>
      </c>
      <c r="L3185" s="3" t="s">
        <v>22910</v>
      </c>
      <c r="M3185" s="2" t="s">
        <v>166</v>
      </c>
      <c r="N3185" s="5">
        <v>42826</v>
      </c>
      <c r="O3185" s="5">
        <v>44834</v>
      </c>
      <c r="P3185" s="4">
        <v>1687500</v>
      </c>
      <c r="Q3185" s="4">
        <v>1687500</v>
      </c>
      <c r="R3185" s="11" t="s">
        <v>22911</v>
      </c>
      <c r="S3185" s="1" t="s">
        <v>17552</v>
      </c>
      <c r="T3185" s="1" t="s">
        <v>17552</v>
      </c>
      <c r="U3185" s="1" t="s">
        <v>412</v>
      </c>
      <c r="V3185" s="3"/>
      <c r="W3185" s="1"/>
      <c r="X3185" s="38"/>
    </row>
    <row r="3186" spans="1:24" ht="15.95" customHeight="1" x14ac:dyDescent="0.25">
      <c r="A3186" s="2">
        <v>1</v>
      </c>
      <c r="B3186" s="1" t="s">
        <v>64</v>
      </c>
      <c r="C3186" s="1" t="s">
        <v>138</v>
      </c>
      <c r="D3186" s="1" t="s">
        <v>161</v>
      </c>
      <c r="E3186" s="1" t="s">
        <v>167</v>
      </c>
      <c r="F3186" s="1" t="s">
        <v>168</v>
      </c>
      <c r="G3186" s="2">
        <v>751715</v>
      </c>
      <c r="H3186" s="1" t="s">
        <v>22912</v>
      </c>
      <c r="I3186" s="3" t="s">
        <v>22913</v>
      </c>
      <c r="J3186" s="3" t="s">
        <v>22914</v>
      </c>
      <c r="K3186" s="3" t="s">
        <v>22915</v>
      </c>
      <c r="L3186" s="3" t="s">
        <v>22916</v>
      </c>
      <c r="M3186" s="2" t="s">
        <v>166</v>
      </c>
      <c r="N3186" s="5">
        <v>42826</v>
      </c>
      <c r="O3186" s="5">
        <v>43555</v>
      </c>
      <c r="P3186" s="4">
        <v>185076</v>
      </c>
      <c r="Q3186" s="4">
        <v>185076</v>
      </c>
      <c r="R3186" s="11" t="s">
        <v>22917</v>
      </c>
      <c r="S3186" s="1" t="s">
        <v>1048</v>
      </c>
      <c r="T3186" s="1" t="s">
        <v>1048</v>
      </c>
      <c r="U3186" s="1" t="s">
        <v>743</v>
      </c>
      <c r="V3186" s="3"/>
      <c r="W3186" s="1"/>
      <c r="X3186" s="38"/>
    </row>
    <row r="3187" spans="1:24" ht="15.95" customHeight="1" x14ac:dyDescent="0.25">
      <c r="A3187" s="2">
        <v>1</v>
      </c>
      <c r="B3187" s="1" t="s">
        <v>64</v>
      </c>
      <c r="C3187" s="1" t="s">
        <v>138</v>
      </c>
      <c r="D3187" s="1" t="s">
        <v>161</v>
      </c>
      <c r="E3187" s="1" t="s">
        <v>167</v>
      </c>
      <c r="F3187" s="1" t="s">
        <v>168</v>
      </c>
      <c r="G3187" s="2">
        <v>747242</v>
      </c>
      <c r="H3187" s="1" t="s">
        <v>22918</v>
      </c>
      <c r="I3187" s="3" t="s">
        <v>22919</v>
      </c>
      <c r="J3187" s="3" t="s">
        <v>22920</v>
      </c>
      <c r="K3187" s="3" t="s">
        <v>22921</v>
      </c>
      <c r="L3187" s="3"/>
      <c r="M3187" s="2" t="s">
        <v>166</v>
      </c>
      <c r="N3187" s="5">
        <v>42826</v>
      </c>
      <c r="O3187" s="5">
        <v>43555</v>
      </c>
      <c r="P3187" s="4">
        <v>187419.6</v>
      </c>
      <c r="Q3187" s="4">
        <v>187419.6</v>
      </c>
      <c r="R3187" s="11" t="s">
        <v>22922</v>
      </c>
      <c r="S3187" s="1" t="s">
        <v>3029</v>
      </c>
      <c r="T3187" s="1" t="s">
        <v>3029</v>
      </c>
      <c r="U3187" s="1" t="s">
        <v>169</v>
      </c>
      <c r="V3187" s="3"/>
      <c r="W3187" s="1"/>
      <c r="X3187" s="38"/>
    </row>
    <row r="3188" spans="1:24" ht="15.95" customHeight="1" x14ac:dyDescent="0.25">
      <c r="A3188" s="2">
        <v>1</v>
      </c>
      <c r="B3188" s="1" t="s">
        <v>64</v>
      </c>
      <c r="C3188" s="1" t="s">
        <v>138</v>
      </c>
      <c r="D3188" s="1" t="s">
        <v>161</v>
      </c>
      <c r="E3188" s="1" t="s">
        <v>167</v>
      </c>
      <c r="F3188" s="1" t="s">
        <v>168</v>
      </c>
      <c r="G3188" s="2">
        <v>752747</v>
      </c>
      <c r="H3188" s="1" t="s">
        <v>22923</v>
      </c>
      <c r="I3188" s="3" t="s">
        <v>22924</v>
      </c>
      <c r="J3188" s="3" t="s">
        <v>22925</v>
      </c>
      <c r="K3188" s="3" t="s">
        <v>22926</v>
      </c>
      <c r="L3188" s="3"/>
      <c r="M3188" s="2" t="s">
        <v>166</v>
      </c>
      <c r="N3188" s="5">
        <v>42826</v>
      </c>
      <c r="O3188" s="5">
        <v>43739</v>
      </c>
      <c r="P3188" s="4">
        <v>171460.8</v>
      </c>
      <c r="Q3188" s="4">
        <v>171460.8</v>
      </c>
      <c r="R3188" s="11" t="s">
        <v>22927</v>
      </c>
      <c r="S3188" s="1" t="s">
        <v>648</v>
      </c>
      <c r="T3188" s="1" t="s">
        <v>648</v>
      </c>
      <c r="U3188" s="1" t="s">
        <v>169</v>
      </c>
      <c r="V3188" s="3"/>
      <c r="W3188" s="1"/>
      <c r="X3188" s="38"/>
    </row>
    <row r="3189" spans="1:24" ht="15.95" customHeight="1" x14ac:dyDescent="0.25">
      <c r="A3189" s="2">
        <v>1</v>
      </c>
      <c r="B3189" s="1" t="s">
        <v>64</v>
      </c>
      <c r="C3189" s="1" t="s">
        <v>138</v>
      </c>
      <c r="D3189" s="1" t="s">
        <v>161</v>
      </c>
      <c r="E3189" s="1" t="s">
        <v>167</v>
      </c>
      <c r="F3189" s="1" t="s">
        <v>168</v>
      </c>
      <c r="G3189" s="2">
        <v>749586</v>
      </c>
      <c r="H3189" s="1" t="s">
        <v>22928</v>
      </c>
      <c r="I3189" s="3" t="s">
        <v>22929</v>
      </c>
      <c r="J3189" s="3" t="s">
        <v>22930</v>
      </c>
      <c r="K3189" s="3" t="s">
        <v>22931</v>
      </c>
      <c r="L3189" s="3"/>
      <c r="M3189" s="2" t="s">
        <v>166</v>
      </c>
      <c r="N3189" s="5">
        <v>42826</v>
      </c>
      <c r="O3189" s="5">
        <v>43585</v>
      </c>
      <c r="P3189" s="4">
        <v>159460.79999999999</v>
      </c>
      <c r="Q3189" s="4">
        <v>159460.79999999999</v>
      </c>
      <c r="R3189" s="11" t="s">
        <v>22933</v>
      </c>
      <c r="S3189" s="1" t="s">
        <v>22932</v>
      </c>
      <c r="T3189" s="1" t="s">
        <v>22932</v>
      </c>
      <c r="U3189" s="1" t="s">
        <v>169</v>
      </c>
      <c r="V3189" s="3"/>
      <c r="W3189" s="1"/>
      <c r="X3189" s="38"/>
    </row>
    <row r="3190" spans="1:24" ht="15.95" customHeight="1" x14ac:dyDescent="0.25">
      <c r="A3190" s="2">
        <v>3</v>
      </c>
      <c r="B3190" s="1" t="s">
        <v>64</v>
      </c>
      <c r="C3190" s="1" t="s">
        <v>138</v>
      </c>
      <c r="D3190" s="1" t="s">
        <v>161</v>
      </c>
      <c r="E3190" s="1" t="s">
        <v>167</v>
      </c>
      <c r="F3190" s="1" t="s">
        <v>168</v>
      </c>
      <c r="G3190" s="2">
        <v>746713</v>
      </c>
      <c r="H3190" s="1" t="s">
        <v>3711</v>
      </c>
      <c r="I3190" s="3" t="s">
        <v>3712</v>
      </c>
      <c r="J3190" s="3" t="s">
        <v>3713</v>
      </c>
      <c r="K3190" s="3" t="s">
        <v>3714</v>
      </c>
      <c r="L3190" s="3" t="s">
        <v>3715</v>
      </c>
      <c r="M3190" s="2" t="s">
        <v>463</v>
      </c>
      <c r="N3190" s="5">
        <v>42809</v>
      </c>
      <c r="O3190" s="5">
        <v>43538</v>
      </c>
      <c r="P3190" s="4">
        <v>159460.79999999999</v>
      </c>
      <c r="Q3190" s="4">
        <v>159460.79999999999</v>
      </c>
      <c r="R3190" s="11" t="s">
        <v>3717</v>
      </c>
      <c r="S3190" s="1" t="s">
        <v>3716</v>
      </c>
      <c r="T3190" s="1" t="s">
        <v>3716</v>
      </c>
      <c r="U3190" s="1" t="s">
        <v>743</v>
      </c>
      <c r="V3190" s="3"/>
      <c r="W3190" s="1" t="s">
        <v>25651</v>
      </c>
      <c r="X3190" s="38" t="s">
        <v>27</v>
      </c>
    </row>
    <row r="3191" spans="1:24" ht="15.95" customHeight="1" x14ac:dyDescent="0.25">
      <c r="A3191" s="2">
        <v>13</v>
      </c>
      <c r="B3191" s="1" t="s">
        <v>126</v>
      </c>
      <c r="C3191" s="1" t="s">
        <v>172</v>
      </c>
      <c r="D3191" s="1" t="s">
        <v>172</v>
      </c>
      <c r="E3191" s="1" t="s">
        <v>6693</v>
      </c>
      <c r="F3191" s="1" t="s">
        <v>6694</v>
      </c>
      <c r="G3191" s="2">
        <v>739538</v>
      </c>
      <c r="H3191" s="1" t="s">
        <v>10988</v>
      </c>
      <c r="I3191" s="3" t="s">
        <v>10864</v>
      </c>
      <c r="J3191" s="3" t="s">
        <v>10989</v>
      </c>
      <c r="K3191" s="3"/>
      <c r="L3191" s="3" t="s">
        <v>10990</v>
      </c>
      <c r="M3191" s="2" t="s">
        <v>177</v>
      </c>
      <c r="N3191" s="5">
        <v>42804</v>
      </c>
      <c r="O3191" s="5">
        <v>44629</v>
      </c>
      <c r="P3191" s="4">
        <v>0</v>
      </c>
      <c r="Q3191" s="4">
        <v>0</v>
      </c>
      <c r="R3191" s="11" t="s">
        <v>10991</v>
      </c>
      <c r="S3191" s="1" t="s">
        <v>6129</v>
      </c>
      <c r="T3191" s="1" t="s">
        <v>6270</v>
      </c>
      <c r="U3191" s="1" t="s">
        <v>6695</v>
      </c>
      <c r="V3191" s="3"/>
      <c r="W3191" s="1" t="s">
        <v>25650</v>
      </c>
      <c r="X3191" s="38" t="s">
        <v>52</v>
      </c>
    </row>
    <row r="3192" spans="1:24" ht="15.95" customHeight="1" x14ac:dyDescent="0.25">
      <c r="A3192" s="2">
        <v>4</v>
      </c>
      <c r="B3192" s="1" t="s">
        <v>64</v>
      </c>
      <c r="C3192" s="1" t="s">
        <v>138</v>
      </c>
      <c r="D3192" s="1" t="s">
        <v>161</v>
      </c>
      <c r="E3192" s="1" t="s">
        <v>919</v>
      </c>
      <c r="F3192" s="1" t="s">
        <v>514</v>
      </c>
      <c r="G3192" s="2">
        <v>703521</v>
      </c>
      <c r="H3192" s="1" t="s">
        <v>22934</v>
      </c>
      <c r="I3192" s="3" t="s">
        <v>22935</v>
      </c>
      <c r="J3192" s="3" t="s">
        <v>22936</v>
      </c>
      <c r="K3192" s="3" t="s">
        <v>22937</v>
      </c>
      <c r="L3192" s="3" t="s">
        <v>22938</v>
      </c>
      <c r="M3192" s="2" t="s">
        <v>166</v>
      </c>
      <c r="N3192" s="5">
        <v>42801</v>
      </c>
      <c r="O3192" s="5">
        <v>43530</v>
      </c>
      <c r="P3192" s="4">
        <v>170121.60000000001</v>
      </c>
      <c r="Q3192" s="4">
        <v>170121.60000000001</v>
      </c>
      <c r="R3192" s="11" t="s">
        <v>22939</v>
      </c>
      <c r="S3192" s="1" t="s">
        <v>3546</v>
      </c>
      <c r="T3192" s="1" t="s">
        <v>3546</v>
      </c>
      <c r="U3192" s="1" t="s">
        <v>743</v>
      </c>
      <c r="V3192" s="3"/>
      <c r="W3192" s="1"/>
      <c r="X3192" s="38"/>
    </row>
    <row r="3193" spans="1:24" ht="15.95" customHeight="1" x14ac:dyDescent="0.25">
      <c r="A3193" s="2">
        <v>1</v>
      </c>
      <c r="B3193" s="1" t="s">
        <v>126</v>
      </c>
      <c r="C3193" s="1" t="s">
        <v>172</v>
      </c>
      <c r="D3193" s="1" t="s">
        <v>172</v>
      </c>
      <c r="E3193" s="1" t="s">
        <v>6693</v>
      </c>
      <c r="F3193" s="1" t="s">
        <v>6694</v>
      </c>
      <c r="G3193" s="2">
        <v>739505</v>
      </c>
      <c r="H3193" s="1" t="s">
        <v>11570</v>
      </c>
      <c r="I3193" s="3" t="s">
        <v>11632</v>
      </c>
      <c r="J3193" s="3" t="s">
        <v>11633</v>
      </c>
      <c r="K3193" s="3"/>
      <c r="L3193" s="3" t="s">
        <v>11634</v>
      </c>
      <c r="M3193" s="2" t="s">
        <v>6692</v>
      </c>
      <c r="N3193" s="5">
        <v>42800</v>
      </c>
      <c r="O3193" s="5">
        <v>44625</v>
      </c>
      <c r="P3193" s="4">
        <v>0</v>
      </c>
      <c r="Q3193" s="4">
        <v>0</v>
      </c>
      <c r="R3193" s="11" t="s">
        <v>11635</v>
      </c>
      <c r="S3193" s="1" t="s">
        <v>6696</v>
      </c>
      <c r="T3193" s="1" t="s">
        <v>6696</v>
      </c>
      <c r="U3193" s="1" t="s">
        <v>6695</v>
      </c>
      <c r="V3193" s="3"/>
      <c r="W3193" s="1" t="s">
        <v>25651</v>
      </c>
      <c r="X3193" s="38" t="s">
        <v>57</v>
      </c>
    </row>
    <row r="3194" spans="1:24" ht="15.95" customHeight="1" x14ac:dyDescent="0.25">
      <c r="A3194" s="2">
        <v>12</v>
      </c>
      <c r="B3194" s="1" t="s">
        <v>126</v>
      </c>
      <c r="C3194" s="1" t="s">
        <v>172</v>
      </c>
      <c r="D3194" s="1" t="s">
        <v>172</v>
      </c>
      <c r="E3194" s="1" t="s">
        <v>6693</v>
      </c>
      <c r="F3194" s="1" t="s">
        <v>6694</v>
      </c>
      <c r="G3194" s="2">
        <v>739547</v>
      </c>
      <c r="H3194" s="1" t="s">
        <v>9160</v>
      </c>
      <c r="I3194" s="3" t="s">
        <v>9363</v>
      </c>
      <c r="J3194" s="3" t="s">
        <v>9364</v>
      </c>
      <c r="K3194" s="3"/>
      <c r="L3194" s="3" t="s">
        <v>9235</v>
      </c>
      <c r="M3194" s="2" t="s">
        <v>6692</v>
      </c>
      <c r="N3194" s="5">
        <v>42796</v>
      </c>
      <c r="O3194" s="5">
        <v>44621</v>
      </c>
      <c r="P3194" s="4">
        <v>0</v>
      </c>
      <c r="Q3194" s="4">
        <v>0</v>
      </c>
      <c r="R3194" s="11" t="s">
        <v>9365</v>
      </c>
      <c r="S3194" s="1" t="s">
        <v>671</v>
      </c>
      <c r="T3194" s="1" t="s">
        <v>9332</v>
      </c>
      <c r="U3194" s="1" t="s">
        <v>6695</v>
      </c>
      <c r="V3194" s="3"/>
      <c r="W3194" s="1" t="s">
        <v>25647</v>
      </c>
      <c r="X3194" s="38" t="s">
        <v>47</v>
      </c>
    </row>
    <row r="3195" spans="1:24" ht="15.95" customHeight="1" x14ac:dyDescent="0.25">
      <c r="A3195" s="2">
        <v>2</v>
      </c>
      <c r="B3195" s="1" t="s">
        <v>126</v>
      </c>
      <c r="C3195" s="1" t="s">
        <v>172</v>
      </c>
      <c r="D3195" s="1" t="s">
        <v>172</v>
      </c>
      <c r="E3195" s="1" t="s">
        <v>6693</v>
      </c>
      <c r="F3195" s="1" t="s">
        <v>6694</v>
      </c>
      <c r="G3195" s="2">
        <v>739539</v>
      </c>
      <c r="H3195" s="1" t="s">
        <v>22940</v>
      </c>
      <c r="I3195" s="3" t="s">
        <v>20229</v>
      </c>
      <c r="J3195" s="3" t="s">
        <v>22941</v>
      </c>
      <c r="K3195" s="3"/>
      <c r="L3195" s="3" t="s">
        <v>22942</v>
      </c>
      <c r="M3195" s="2" t="s">
        <v>6692</v>
      </c>
      <c r="N3195" s="5">
        <v>42796</v>
      </c>
      <c r="O3195" s="5">
        <v>44621</v>
      </c>
      <c r="P3195" s="4">
        <v>0</v>
      </c>
      <c r="Q3195" s="4">
        <v>0</v>
      </c>
      <c r="R3195" s="11" t="s">
        <v>22943</v>
      </c>
      <c r="S3195" s="1" t="s">
        <v>14311</v>
      </c>
      <c r="T3195" s="1" t="s">
        <v>14311</v>
      </c>
      <c r="U3195" s="1" t="s">
        <v>6695</v>
      </c>
      <c r="V3195" s="3"/>
      <c r="W3195" s="1"/>
      <c r="X3195" s="38"/>
    </row>
    <row r="3196" spans="1:24" ht="15.95" customHeight="1" x14ac:dyDescent="0.25">
      <c r="A3196" s="2">
        <v>5</v>
      </c>
      <c r="B3196" s="1" t="s">
        <v>64</v>
      </c>
      <c r="C3196" s="1" t="s">
        <v>138</v>
      </c>
      <c r="D3196" s="1" t="s">
        <v>184</v>
      </c>
      <c r="E3196" s="1" t="s">
        <v>1173</v>
      </c>
      <c r="F3196" s="1" t="s">
        <v>411</v>
      </c>
      <c r="G3196" s="2">
        <v>709613</v>
      </c>
      <c r="H3196" s="1" t="s">
        <v>1986</v>
      </c>
      <c r="I3196" s="3" t="s">
        <v>1987</v>
      </c>
      <c r="J3196" s="3" t="s">
        <v>1988</v>
      </c>
      <c r="K3196" s="3" t="s">
        <v>1989</v>
      </c>
      <c r="L3196" s="3" t="s">
        <v>1990</v>
      </c>
      <c r="M3196" s="2" t="s">
        <v>166</v>
      </c>
      <c r="N3196" s="5">
        <v>42795</v>
      </c>
      <c r="O3196" s="5">
        <v>44926</v>
      </c>
      <c r="P3196" s="4">
        <v>1499997.42</v>
      </c>
      <c r="Q3196" s="4">
        <v>1499997.42</v>
      </c>
      <c r="R3196" s="11" t="s">
        <v>1992</v>
      </c>
      <c r="S3196" s="1" t="s">
        <v>767</v>
      </c>
      <c r="T3196" s="1" t="s">
        <v>1991</v>
      </c>
      <c r="U3196" s="1" t="s">
        <v>412</v>
      </c>
      <c r="V3196" s="3"/>
      <c r="W3196" s="1" t="s">
        <v>25650</v>
      </c>
      <c r="X3196" s="38" t="s">
        <v>26</v>
      </c>
    </row>
    <row r="3197" spans="1:24" ht="15.95" customHeight="1" x14ac:dyDescent="0.25">
      <c r="A3197" s="2">
        <v>14</v>
      </c>
      <c r="B3197" s="1" t="s">
        <v>64</v>
      </c>
      <c r="C3197" s="1" t="s">
        <v>138</v>
      </c>
      <c r="D3197" s="1" t="s">
        <v>161</v>
      </c>
      <c r="E3197" s="1" t="s">
        <v>167</v>
      </c>
      <c r="F3197" s="1" t="s">
        <v>168</v>
      </c>
      <c r="G3197" s="2">
        <v>749108</v>
      </c>
      <c r="H3197" s="1" t="s">
        <v>3718</v>
      </c>
      <c r="I3197" s="3" t="s">
        <v>3719</v>
      </c>
      <c r="J3197" s="3" t="s">
        <v>3720</v>
      </c>
      <c r="K3197" s="3" t="s">
        <v>3721</v>
      </c>
      <c r="L3197" s="3"/>
      <c r="M3197" s="2" t="s">
        <v>166</v>
      </c>
      <c r="N3197" s="5">
        <v>42795</v>
      </c>
      <c r="O3197" s="5">
        <v>43524</v>
      </c>
      <c r="P3197" s="4">
        <v>183454.8</v>
      </c>
      <c r="Q3197" s="4">
        <v>183454.8</v>
      </c>
      <c r="R3197" s="11" t="s">
        <v>3723</v>
      </c>
      <c r="S3197" s="1" t="s">
        <v>3722</v>
      </c>
      <c r="T3197" s="1" t="s">
        <v>3722</v>
      </c>
      <c r="U3197" s="1" t="s">
        <v>169</v>
      </c>
      <c r="V3197" s="3"/>
      <c r="W3197" s="1" t="s">
        <v>25651</v>
      </c>
      <c r="X3197" s="38" t="s">
        <v>27</v>
      </c>
    </row>
    <row r="3198" spans="1:24" ht="15.95" customHeight="1" x14ac:dyDescent="0.25">
      <c r="A3198" s="2">
        <v>14</v>
      </c>
      <c r="B3198" s="1" t="s">
        <v>64</v>
      </c>
      <c r="C3198" s="1" t="s">
        <v>138</v>
      </c>
      <c r="D3198" s="1" t="s">
        <v>161</v>
      </c>
      <c r="E3198" s="1" t="s">
        <v>167</v>
      </c>
      <c r="F3198" s="1" t="s">
        <v>168</v>
      </c>
      <c r="G3198" s="2">
        <v>745808</v>
      </c>
      <c r="H3198" s="1" t="s">
        <v>3724</v>
      </c>
      <c r="I3198" s="3" t="s">
        <v>3725</v>
      </c>
      <c r="J3198" s="3" t="s">
        <v>3726</v>
      </c>
      <c r="K3198" s="3" t="s">
        <v>3727</v>
      </c>
      <c r="L3198" s="3" t="s">
        <v>3728</v>
      </c>
      <c r="M3198" s="2" t="s">
        <v>166</v>
      </c>
      <c r="N3198" s="5">
        <v>42795</v>
      </c>
      <c r="O3198" s="5">
        <v>43524</v>
      </c>
      <c r="P3198" s="4">
        <v>195454.8</v>
      </c>
      <c r="Q3198" s="4">
        <v>195454.8</v>
      </c>
      <c r="R3198" s="11" t="s">
        <v>3729</v>
      </c>
      <c r="S3198" s="1" t="s">
        <v>2912</v>
      </c>
      <c r="T3198" s="1" t="s">
        <v>2912</v>
      </c>
      <c r="U3198" s="1" t="s">
        <v>743</v>
      </c>
      <c r="V3198" s="3"/>
      <c r="W3198" s="1" t="s">
        <v>25651</v>
      </c>
      <c r="X3198" s="38" t="s">
        <v>27</v>
      </c>
    </row>
    <row r="3199" spans="1:24" ht="15.95" customHeight="1" x14ac:dyDescent="0.25">
      <c r="A3199" s="2">
        <v>1</v>
      </c>
      <c r="B3199" s="1" t="s">
        <v>64</v>
      </c>
      <c r="C3199" s="1" t="s">
        <v>138</v>
      </c>
      <c r="D3199" s="1" t="s">
        <v>139</v>
      </c>
      <c r="E3199" s="1" t="s">
        <v>464</v>
      </c>
      <c r="F3199" s="1" t="s">
        <v>465</v>
      </c>
      <c r="G3199" s="2">
        <v>763059</v>
      </c>
      <c r="H3199" s="1" t="s">
        <v>3730</v>
      </c>
      <c r="I3199" s="3" t="s">
        <v>3731</v>
      </c>
      <c r="J3199" s="3" t="s">
        <v>3732</v>
      </c>
      <c r="K3199" s="3" t="s">
        <v>3733</v>
      </c>
      <c r="L3199" s="3"/>
      <c r="M3199" s="2" t="s">
        <v>166</v>
      </c>
      <c r="N3199" s="5">
        <v>42795</v>
      </c>
      <c r="O3199" s="5">
        <v>42978</v>
      </c>
      <c r="P3199" s="4">
        <v>50000</v>
      </c>
      <c r="Q3199" s="4">
        <v>71429</v>
      </c>
      <c r="R3199" s="11" t="s">
        <v>3735</v>
      </c>
      <c r="S3199" s="1" t="s">
        <v>3734</v>
      </c>
      <c r="T3199" s="1" t="s">
        <v>3734</v>
      </c>
      <c r="U3199" s="1" t="s">
        <v>220</v>
      </c>
      <c r="V3199" s="3"/>
      <c r="W3199" s="1" t="s">
        <v>25651</v>
      </c>
      <c r="X3199" s="38" t="s">
        <v>27</v>
      </c>
    </row>
    <row r="3200" spans="1:24" ht="15.95" customHeight="1" x14ac:dyDescent="0.25">
      <c r="A3200" s="2">
        <v>2</v>
      </c>
      <c r="B3200" s="1" t="s">
        <v>64</v>
      </c>
      <c r="C3200" s="1" t="s">
        <v>138</v>
      </c>
      <c r="D3200" s="1" t="s">
        <v>139</v>
      </c>
      <c r="E3200" s="1" t="s">
        <v>464</v>
      </c>
      <c r="F3200" s="1" t="s">
        <v>465</v>
      </c>
      <c r="G3200" s="2">
        <v>762833</v>
      </c>
      <c r="H3200" s="1" t="s">
        <v>4838</v>
      </c>
      <c r="I3200" s="3" t="s">
        <v>5346</v>
      </c>
      <c r="J3200" s="3" t="s">
        <v>5347</v>
      </c>
      <c r="K3200" s="3" t="s">
        <v>5348</v>
      </c>
      <c r="L3200" s="3"/>
      <c r="M3200" s="2" t="s">
        <v>166</v>
      </c>
      <c r="N3200" s="5">
        <v>42795</v>
      </c>
      <c r="O3200" s="5">
        <v>42916</v>
      </c>
      <c r="P3200" s="4">
        <v>50000</v>
      </c>
      <c r="Q3200" s="4">
        <v>71429</v>
      </c>
      <c r="R3200" s="11" t="s">
        <v>5349</v>
      </c>
      <c r="S3200" s="1" t="s">
        <v>4843</v>
      </c>
      <c r="T3200" s="1" t="s">
        <v>4843</v>
      </c>
      <c r="U3200" s="1" t="s">
        <v>220</v>
      </c>
      <c r="V3200" s="3"/>
      <c r="W3200" s="1" t="s">
        <v>25646</v>
      </c>
      <c r="X3200" s="38" t="s">
        <v>29</v>
      </c>
    </row>
    <row r="3201" spans="1:24" ht="15.95" customHeight="1" x14ac:dyDescent="0.25">
      <c r="A3201" s="2">
        <v>2</v>
      </c>
      <c r="B3201" s="1" t="s">
        <v>126</v>
      </c>
      <c r="C3201" s="1" t="s">
        <v>172</v>
      </c>
      <c r="D3201" s="1" t="s">
        <v>172</v>
      </c>
      <c r="E3201" s="1" t="s">
        <v>6685</v>
      </c>
      <c r="F3201" s="1" t="s">
        <v>6686</v>
      </c>
      <c r="G3201" s="2">
        <v>769064</v>
      </c>
      <c r="H3201" s="1" t="s">
        <v>6597</v>
      </c>
      <c r="I3201" s="3" t="s">
        <v>6598</v>
      </c>
      <c r="J3201" s="3" t="s">
        <v>6683</v>
      </c>
      <c r="K3201" s="3"/>
      <c r="L3201" s="3" t="s">
        <v>6684</v>
      </c>
      <c r="M3201" s="2" t="s">
        <v>177</v>
      </c>
      <c r="N3201" s="5">
        <v>42795</v>
      </c>
      <c r="O3201" s="5">
        <v>43159</v>
      </c>
      <c r="P3201" s="4">
        <v>199853.32</v>
      </c>
      <c r="Q3201" s="4">
        <v>333088.86</v>
      </c>
      <c r="R3201" s="11" t="s">
        <v>6687</v>
      </c>
      <c r="S3201" s="1" t="s">
        <v>6604</v>
      </c>
      <c r="T3201" s="1" t="s">
        <v>6604</v>
      </c>
      <c r="U3201" s="1" t="s">
        <v>6603</v>
      </c>
      <c r="V3201" s="3" t="s">
        <v>6688</v>
      </c>
      <c r="W3201" s="1" t="s">
        <v>25643</v>
      </c>
      <c r="X3201" s="38" t="s">
        <v>38</v>
      </c>
    </row>
    <row r="3202" spans="1:24" ht="15.95" customHeight="1" x14ac:dyDescent="0.25">
      <c r="A3202" s="2">
        <v>1</v>
      </c>
      <c r="B3202" s="1" t="s">
        <v>64</v>
      </c>
      <c r="C3202" s="1" t="s">
        <v>138</v>
      </c>
      <c r="D3202" s="1" t="s">
        <v>139</v>
      </c>
      <c r="E3202" s="1" t="s">
        <v>464</v>
      </c>
      <c r="F3202" s="1" t="s">
        <v>465</v>
      </c>
      <c r="G3202" s="2">
        <v>761612</v>
      </c>
      <c r="H3202" s="1" t="s">
        <v>8222</v>
      </c>
      <c r="I3202" s="3" t="s">
        <v>8223</v>
      </c>
      <c r="J3202" s="3" t="s">
        <v>8224</v>
      </c>
      <c r="K3202" s="3" t="s">
        <v>8225</v>
      </c>
      <c r="L3202" s="3"/>
      <c r="M3202" s="2" t="s">
        <v>166</v>
      </c>
      <c r="N3202" s="5">
        <v>42795</v>
      </c>
      <c r="O3202" s="5">
        <v>42916</v>
      </c>
      <c r="P3202" s="4">
        <v>50000</v>
      </c>
      <c r="Q3202" s="4">
        <v>71429</v>
      </c>
      <c r="R3202" s="11" t="s">
        <v>8227</v>
      </c>
      <c r="S3202" s="1" t="s">
        <v>8226</v>
      </c>
      <c r="T3202" s="1" t="s">
        <v>8226</v>
      </c>
      <c r="U3202" s="1" t="s">
        <v>220</v>
      </c>
      <c r="V3202" s="3"/>
      <c r="W3202" s="1" t="s">
        <v>25653</v>
      </c>
      <c r="X3202" s="38" t="s">
        <v>40</v>
      </c>
    </row>
    <row r="3203" spans="1:24" ht="15.95" customHeight="1" x14ac:dyDescent="0.25">
      <c r="A3203" s="2">
        <v>18</v>
      </c>
      <c r="B3203" s="1" t="s">
        <v>64</v>
      </c>
      <c r="C3203" s="1" t="s">
        <v>138</v>
      </c>
      <c r="D3203" s="1" t="s">
        <v>184</v>
      </c>
      <c r="E3203" s="1" t="s">
        <v>1173</v>
      </c>
      <c r="F3203" s="1" t="s">
        <v>411</v>
      </c>
      <c r="G3203" s="2">
        <v>716079</v>
      </c>
      <c r="H3203" s="1" t="s">
        <v>7599</v>
      </c>
      <c r="I3203" s="3" t="s">
        <v>9037</v>
      </c>
      <c r="J3203" s="3" t="s">
        <v>9038</v>
      </c>
      <c r="K3203" s="3" t="s">
        <v>9039</v>
      </c>
      <c r="L3203" s="3"/>
      <c r="M3203" s="2" t="s">
        <v>166</v>
      </c>
      <c r="N3203" s="5">
        <v>42795</v>
      </c>
      <c r="O3203" s="5">
        <v>44620</v>
      </c>
      <c r="P3203" s="4">
        <v>1406250</v>
      </c>
      <c r="Q3203" s="4">
        <v>1406250</v>
      </c>
      <c r="R3203" s="11" t="s">
        <v>9040</v>
      </c>
      <c r="S3203" s="1" t="s">
        <v>1556</v>
      </c>
      <c r="T3203" s="1" t="s">
        <v>1556</v>
      </c>
      <c r="U3203" s="1" t="s">
        <v>412</v>
      </c>
      <c r="V3203" s="3"/>
      <c r="W3203" s="1" t="s">
        <v>25650</v>
      </c>
      <c r="X3203" s="38" t="s">
        <v>44</v>
      </c>
    </row>
    <row r="3204" spans="1:24" ht="15.95" customHeight="1" x14ac:dyDescent="0.25">
      <c r="A3204" s="2">
        <v>12</v>
      </c>
      <c r="B3204" s="1" t="s">
        <v>126</v>
      </c>
      <c r="C3204" s="1" t="s">
        <v>172</v>
      </c>
      <c r="D3204" s="1" t="s">
        <v>172</v>
      </c>
      <c r="E3204" s="1" t="s">
        <v>6685</v>
      </c>
      <c r="F3204" s="1" t="s">
        <v>6686</v>
      </c>
      <c r="G3204" s="2">
        <v>768995</v>
      </c>
      <c r="H3204" s="1" t="s">
        <v>9160</v>
      </c>
      <c r="I3204" s="3" t="s">
        <v>9161</v>
      </c>
      <c r="J3204" s="3" t="s">
        <v>9364</v>
      </c>
      <c r="K3204" s="3"/>
      <c r="L3204" s="3" t="s">
        <v>9366</v>
      </c>
      <c r="M3204" s="2" t="s">
        <v>177</v>
      </c>
      <c r="N3204" s="5">
        <v>42795</v>
      </c>
      <c r="O3204" s="5">
        <v>43159</v>
      </c>
      <c r="P3204" s="4">
        <v>100260.5</v>
      </c>
      <c r="Q3204" s="4">
        <v>167100.82999999999</v>
      </c>
      <c r="R3204" s="11" t="s">
        <v>9367</v>
      </c>
      <c r="S3204" s="1" t="s">
        <v>9342</v>
      </c>
      <c r="T3204" s="1" t="s">
        <v>9342</v>
      </c>
      <c r="U3204" s="1" t="s">
        <v>6603</v>
      </c>
      <c r="V3204" s="3" t="s">
        <v>9368</v>
      </c>
      <c r="W3204" s="1" t="s">
        <v>25647</v>
      </c>
      <c r="X3204" s="38" t="s">
        <v>47</v>
      </c>
    </row>
    <row r="3205" spans="1:24" ht="15.95" customHeight="1" x14ac:dyDescent="0.25">
      <c r="A3205" s="2">
        <v>7</v>
      </c>
      <c r="B3205" s="1" t="s">
        <v>64</v>
      </c>
      <c r="C3205" s="1" t="s">
        <v>138</v>
      </c>
      <c r="D3205" s="1" t="s">
        <v>213</v>
      </c>
      <c r="E3205" s="1" t="s">
        <v>479</v>
      </c>
      <c r="F3205" s="1" t="s">
        <v>480</v>
      </c>
      <c r="G3205" s="2">
        <v>762583</v>
      </c>
      <c r="H3205" s="1" t="s">
        <v>9935</v>
      </c>
      <c r="I3205" s="3" t="s">
        <v>9936</v>
      </c>
      <c r="J3205" s="3" t="s">
        <v>9937</v>
      </c>
      <c r="K3205" s="3" t="s">
        <v>9938</v>
      </c>
      <c r="L3205" s="3"/>
      <c r="M3205" s="2" t="s">
        <v>166</v>
      </c>
      <c r="N3205" s="5">
        <v>42795</v>
      </c>
      <c r="O3205" s="5">
        <v>42947</v>
      </c>
      <c r="P3205" s="4">
        <v>50000</v>
      </c>
      <c r="Q3205" s="4">
        <v>71429</v>
      </c>
      <c r="R3205" s="11" t="s">
        <v>9940</v>
      </c>
      <c r="S3205" s="1" t="s">
        <v>9939</v>
      </c>
      <c r="T3205" s="1" t="s">
        <v>9939</v>
      </c>
      <c r="U3205" s="1" t="s">
        <v>220</v>
      </c>
      <c r="V3205" s="3"/>
      <c r="W3205" s="1" t="s">
        <v>25646</v>
      </c>
      <c r="X3205" s="38" t="s">
        <v>48</v>
      </c>
    </row>
    <row r="3206" spans="1:24" ht="15.95" customHeight="1" x14ac:dyDescent="0.25">
      <c r="A3206" s="2">
        <v>5</v>
      </c>
      <c r="B3206" s="1" t="s">
        <v>64</v>
      </c>
      <c r="C3206" s="1" t="s">
        <v>138</v>
      </c>
      <c r="D3206" s="1" t="s">
        <v>139</v>
      </c>
      <c r="E3206" s="1" t="s">
        <v>464</v>
      </c>
      <c r="F3206" s="1" t="s">
        <v>465</v>
      </c>
      <c r="G3206" s="2">
        <v>763138</v>
      </c>
      <c r="H3206" s="1" t="s">
        <v>9941</v>
      </c>
      <c r="I3206" s="3" t="s">
        <v>9942</v>
      </c>
      <c r="J3206" s="3" t="s">
        <v>9943</v>
      </c>
      <c r="K3206" s="3" t="s">
        <v>9944</v>
      </c>
      <c r="L3206" s="3"/>
      <c r="M3206" s="2" t="s">
        <v>166</v>
      </c>
      <c r="N3206" s="5">
        <v>42795</v>
      </c>
      <c r="O3206" s="5">
        <v>42978</v>
      </c>
      <c r="P3206" s="4">
        <v>50000</v>
      </c>
      <c r="Q3206" s="4">
        <v>71429</v>
      </c>
      <c r="R3206" s="11" t="s">
        <v>9946</v>
      </c>
      <c r="S3206" s="1" t="s">
        <v>9945</v>
      </c>
      <c r="T3206" s="1" t="s">
        <v>9945</v>
      </c>
      <c r="U3206" s="1" t="s">
        <v>220</v>
      </c>
      <c r="V3206" s="3"/>
      <c r="W3206" s="1" t="s">
        <v>25646</v>
      </c>
      <c r="X3206" s="38" t="s">
        <v>48</v>
      </c>
    </row>
    <row r="3207" spans="1:24" ht="15.95" customHeight="1" x14ac:dyDescent="0.25">
      <c r="A3207" s="2">
        <v>8</v>
      </c>
      <c r="B3207" s="1" t="s">
        <v>64</v>
      </c>
      <c r="C3207" s="1" t="s">
        <v>138</v>
      </c>
      <c r="D3207" s="1" t="s">
        <v>161</v>
      </c>
      <c r="E3207" s="1" t="s">
        <v>167</v>
      </c>
      <c r="F3207" s="1" t="s">
        <v>168</v>
      </c>
      <c r="G3207" s="2">
        <v>743640</v>
      </c>
      <c r="H3207" s="1" t="s">
        <v>10647</v>
      </c>
      <c r="I3207" s="3" t="s">
        <v>10648</v>
      </c>
      <c r="J3207" s="3" t="s">
        <v>10649</v>
      </c>
      <c r="K3207" s="3" t="s">
        <v>10650</v>
      </c>
      <c r="L3207" s="3"/>
      <c r="M3207" s="2" t="s">
        <v>166</v>
      </c>
      <c r="N3207" s="5">
        <v>42795</v>
      </c>
      <c r="O3207" s="5">
        <v>43589</v>
      </c>
      <c r="P3207" s="4">
        <v>160635.6</v>
      </c>
      <c r="Q3207" s="4">
        <v>160635.6</v>
      </c>
      <c r="R3207" s="11" t="s">
        <v>10651</v>
      </c>
      <c r="S3207" s="1" t="s">
        <v>735</v>
      </c>
      <c r="T3207" s="1" t="s">
        <v>735</v>
      </c>
      <c r="U3207" s="1" t="s">
        <v>169</v>
      </c>
      <c r="V3207" s="3"/>
      <c r="W3207" s="1" t="s">
        <v>25648</v>
      </c>
      <c r="X3207" s="38" t="s">
        <v>51</v>
      </c>
    </row>
    <row r="3208" spans="1:24" ht="15.95" customHeight="1" x14ac:dyDescent="0.25">
      <c r="A3208" s="2">
        <v>14</v>
      </c>
      <c r="B3208" s="1" t="s">
        <v>126</v>
      </c>
      <c r="C3208" s="1" t="s">
        <v>172</v>
      </c>
      <c r="D3208" s="1" t="s">
        <v>172</v>
      </c>
      <c r="E3208" s="1" t="s">
        <v>6685</v>
      </c>
      <c r="F3208" s="1" t="s">
        <v>6686</v>
      </c>
      <c r="G3208" s="2">
        <v>768967</v>
      </c>
      <c r="H3208" s="1" t="s">
        <v>10992</v>
      </c>
      <c r="I3208" s="3" t="s">
        <v>10993</v>
      </c>
      <c r="J3208" s="3" t="s">
        <v>10994</v>
      </c>
      <c r="K3208" s="3"/>
      <c r="L3208" s="3" t="s">
        <v>10978</v>
      </c>
      <c r="M3208" s="2" t="s">
        <v>177</v>
      </c>
      <c r="N3208" s="5">
        <v>42795</v>
      </c>
      <c r="O3208" s="5">
        <v>43159</v>
      </c>
      <c r="P3208" s="4">
        <v>200000</v>
      </c>
      <c r="Q3208" s="4">
        <v>250000</v>
      </c>
      <c r="R3208" s="11" t="s">
        <v>10995</v>
      </c>
      <c r="S3208" s="1" t="s">
        <v>10979</v>
      </c>
      <c r="T3208" s="1" t="s">
        <v>10979</v>
      </c>
      <c r="U3208" s="1" t="s">
        <v>6603</v>
      </c>
      <c r="V3208" s="3" t="s">
        <v>10996</v>
      </c>
      <c r="W3208" s="1" t="s">
        <v>25650</v>
      </c>
      <c r="X3208" s="38" t="s">
        <v>52</v>
      </c>
    </row>
    <row r="3209" spans="1:24" ht="15.95" customHeight="1" x14ac:dyDescent="0.25">
      <c r="A3209" s="2">
        <v>17</v>
      </c>
      <c r="B3209" s="1" t="s">
        <v>126</v>
      </c>
      <c r="C3209" s="1" t="s">
        <v>172</v>
      </c>
      <c r="D3209" s="1" t="s">
        <v>172</v>
      </c>
      <c r="E3209" s="1" t="s">
        <v>6685</v>
      </c>
      <c r="F3209" s="1" t="s">
        <v>6686</v>
      </c>
      <c r="G3209" s="2">
        <v>769029</v>
      </c>
      <c r="H3209" s="1" t="s">
        <v>11107</v>
      </c>
      <c r="I3209" s="3" t="s">
        <v>11108</v>
      </c>
      <c r="J3209" s="3" t="s">
        <v>11103</v>
      </c>
      <c r="K3209" s="3"/>
      <c r="L3209" s="3" t="s">
        <v>11104</v>
      </c>
      <c r="M3209" s="2" t="s">
        <v>177</v>
      </c>
      <c r="N3209" s="5">
        <v>42795</v>
      </c>
      <c r="O3209" s="5">
        <v>43159</v>
      </c>
      <c r="P3209" s="4">
        <v>199950.5</v>
      </c>
      <c r="Q3209" s="4">
        <v>333251.5</v>
      </c>
      <c r="R3209" s="11" t="s">
        <v>11110</v>
      </c>
      <c r="S3209" s="1" t="s">
        <v>11109</v>
      </c>
      <c r="T3209" s="1" t="s">
        <v>11109</v>
      </c>
      <c r="U3209" s="1" t="s">
        <v>6603</v>
      </c>
      <c r="V3209" s="3" t="s">
        <v>11111</v>
      </c>
      <c r="W3209" s="1" t="s">
        <v>54</v>
      </c>
      <c r="X3209" s="38" t="s">
        <v>54</v>
      </c>
    </row>
    <row r="3210" spans="1:24" ht="15.95" customHeight="1" x14ac:dyDescent="0.25">
      <c r="A3210" s="2">
        <v>1</v>
      </c>
      <c r="B3210" s="1" t="s">
        <v>126</v>
      </c>
      <c r="C3210" s="1" t="s">
        <v>172</v>
      </c>
      <c r="D3210" s="1" t="s">
        <v>172</v>
      </c>
      <c r="E3210" s="1" t="s">
        <v>6685</v>
      </c>
      <c r="F3210" s="1" t="s">
        <v>6686</v>
      </c>
      <c r="G3210" s="2">
        <v>769001</v>
      </c>
      <c r="H3210" s="1" t="s">
        <v>11636</v>
      </c>
      <c r="I3210" s="3" t="s">
        <v>11637</v>
      </c>
      <c r="J3210" s="3" t="s">
        <v>11638</v>
      </c>
      <c r="K3210" s="3"/>
      <c r="L3210" s="3" t="s">
        <v>11639</v>
      </c>
      <c r="M3210" s="2" t="s">
        <v>177</v>
      </c>
      <c r="N3210" s="5">
        <v>42795</v>
      </c>
      <c r="O3210" s="5">
        <v>43159</v>
      </c>
      <c r="P3210" s="4">
        <v>200000</v>
      </c>
      <c r="Q3210" s="4">
        <v>333333.36</v>
      </c>
      <c r="R3210" s="11" t="s">
        <v>11640</v>
      </c>
      <c r="S3210" s="1" t="s">
        <v>6604</v>
      </c>
      <c r="T3210" s="1" t="s">
        <v>6604</v>
      </c>
      <c r="U3210" s="1" t="s">
        <v>6603</v>
      </c>
      <c r="V3210" s="3" t="s">
        <v>11641</v>
      </c>
      <c r="W3210" s="1" t="s">
        <v>25651</v>
      </c>
      <c r="X3210" s="38" t="s">
        <v>57</v>
      </c>
    </row>
    <row r="3211" spans="1:24" ht="15.95" customHeight="1" x14ac:dyDescent="0.25">
      <c r="A3211" s="2">
        <v>2</v>
      </c>
      <c r="B3211" s="1" t="s">
        <v>64</v>
      </c>
      <c r="C3211" s="1" t="s">
        <v>138</v>
      </c>
      <c r="D3211" s="1" t="s">
        <v>139</v>
      </c>
      <c r="E3211" s="1" t="s">
        <v>464</v>
      </c>
      <c r="F3211" s="1" t="s">
        <v>465</v>
      </c>
      <c r="G3211" s="2">
        <v>762368</v>
      </c>
      <c r="H3211" s="1" t="s">
        <v>22944</v>
      </c>
      <c r="I3211" s="3" t="s">
        <v>22945</v>
      </c>
      <c r="J3211" s="3" t="s">
        <v>22946</v>
      </c>
      <c r="K3211" s="3" t="s">
        <v>22947</v>
      </c>
      <c r="L3211" s="3"/>
      <c r="M3211" s="2" t="s">
        <v>166</v>
      </c>
      <c r="N3211" s="5">
        <v>42795</v>
      </c>
      <c r="O3211" s="5">
        <v>42978</v>
      </c>
      <c r="P3211" s="4">
        <v>50000</v>
      </c>
      <c r="Q3211" s="4">
        <v>71429</v>
      </c>
      <c r="R3211" s="11" t="s">
        <v>22949</v>
      </c>
      <c r="S3211" s="1" t="s">
        <v>22948</v>
      </c>
      <c r="T3211" s="1" t="s">
        <v>22948</v>
      </c>
      <c r="U3211" s="1" t="s">
        <v>220</v>
      </c>
      <c r="V3211" s="3"/>
      <c r="W3211" s="1"/>
      <c r="X3211" s="38"/>
    </row>
    <row r="3212" spans="1:24" ht="15.95" customHeight="1" x14ac:dyDescent="0.25">
      <c r="A3212" s="2">
        <v>20</v>
      </c>
      <c r="B3212" s="1" t="s">
        <v>64</v>
      </c>
      <c r="C3212" s="1" t="s">
        <v>138</v>
      </c>
      <c r="D3212" s="1" t="s">
        <v>139</v>
      </c>
      <c r="E3212" s="1" t="s">
        <v>464</v>
      </c>
      <c r="F3212" s="1" t="s">
        <v>465</v>
      </c>
      <c r="G3212" s="2">
        <v>763073</v>
      </c>
      <c r="H3212" s="1" t="s">
        <v>22950</v>
      </c>
      <c r="I3212" s="3" t="s">
        <v>22951</v>
      </c>
      <c r="J3212" s="3" t="s">
        <v>22952</v>
      </c>
      <c r="K3212" s="3" t="s">
        <v>22953</v>
      </c>
      <c r="L3212" s="3"/>
      <c r="M3212" s="2" t="s">
        <v>166</v>
      </c>
      <c r="N3212" s="5">
        <v>42795</v>
      </c>
      <c r="O3212" s="5">
        <v>42947</v>
      </c>
      <c r="P3212" s="4">
        <v>50000</v>
      </c>
      <c r="Q3212" s="4">
        <v>71429</v>
      </c>
      <c r="R3212" s="11" t="s">
        <v>22955</v>
      </c>
      <c r="S3212" s="1" t="s">
        <v>22954</v>
      </c>
      <c r="T3212" s="1" t="s">
        <v>22954</v>
      </c>
      <c r="U3212" s="1" t="s">
        <v>220</v>
      </c>
      <c r="V3212" s="3"/>
      <c r="W3212" s="1"/>
      <c r="X3212" s="38"/>
    </row>
    <row r="3213" spans="1:24" ht="15.95" customHeight="1" x14ac:dyDescent="0.25">
      <c r="A3213" s="2">
        <v>9</v>
      </c>
      <c r="B3213" s="1" t="s">
        <v>64</v>
      </c>
      <c r="C3213" s="1" t="s">
        <v>138</v>
      </c>
      <c r="D3213" s="1" t="s">
        <v>4429</v>
      </c>
      <c r="E3213" s="1" t="s">
        <v>4434</v>
      </c>
      <c r="F3213" s="1" t="s">
        <v>4435</v>
      </c>
      <c r="G3213" s="2">
        <v>755889</v>
      </c>
      <c r="H3213" s="1" t="s">
        <v>22956</v>
      </c>
      <c r="I3213" s="3" t="s">
        <v>22957</v>
      </c>
      <c r="J3213" s="3" t="s">
        <v>22958</v>
      </c>
      <c r="K3213" s="3" t="s">
        <v>22959</v>
      </c>
      <c r="L3213" s="3"/>
      <c r="M3213" s="2" t="s">
        <v>166</v>
      </c>
      <c r="N3213" s="5">
        <v>42795</v>
      </c>
      <c r="O3213" s="5">
        <v>44165</v>
      </c>
      <c r="P3213" s="4">
        <v>1712046.88</v>
      </c>
      <c r="Q3213" s="4">
        <v>2478024.46</v>
      </c>
      <c r="R3213" s="11" t="s">
        <v>22961</v>
      </c>
      <c r="S3213" s="1" t="s">
        <v>22960</v>
      </c>
      <c r="T3213" s="1" t="s">
        <v>22960</v>
      </c>
      <c r="U3213" s="1" t="s">
        <v>376</v>
      </c>
      <c r="V3213" s="3"/>
      <c r="W3213" s="1"/>
      <c r="X3213" s="38"/>
    </row>
    <row r="3214" spans="1:24" ht="15.95" customHeight="1" x14ac:dyDescent="0.25">
      <c r="A3214" s="2">
        <v>8</v>
      </c>
      <c r="B3214" s="1" t="s">
        <v>64</v>
      </c>
      <c r="C3214" s="1" t="s">
        <v>138</v>
      </c>
      <c r="D3214" s="1" t="s">
        <v>161</v>
      </c>
      <c r="E3214" s="1" t="s">
        <v>167</v>
      </c>
      <c r="F3214" s="1" t="s">
        <v>168</v>
      </c>
      <c r="G3214" s="2">
        <v>751954</v>
      </c>
      <c r="H3214" s="1" t="s">
        <v>22962</v>
      </c>
      <c r="I3214" s="3" t="s">
        <v>22963</v>
      </c>
      <c r="J3214" s="3" t="s">
        <v>22964</v>
      </c>
      <c r="K3214" s="3" t="s">
        <v>22965</v>
      </c>
      <c r="L3214" s="3" t="s">
        <v>22966</v>
      </c>
      <c r="M3214" s="2" t="s">
        <v>166</v>
      </c>
      <c r="N3214" s="5">
        <v>42795</v>
      </c>
      <c r="O3214" s="5">
        <v>43524</v>
      </c>
      <c r="P3214" s="4">
        <v>160800</v>
      </c>
      <c r="Q3214" s="4">
        <v>160800</v>
      </c>
      <c r="R3214" s="11" t="s">
        <v>22967</v>
      </c>
      <c r="S3214" s="1" t="s">
        <v>2306</v>
      </c>
      <c r="T3214" s="1" t="s">
        <v>2306</v>
      </c>
      <c r="U3214" s="1" t="s">
        <v>743</v>
      </c>
      <c r="V3214" s="3"/>
      <c r="W3214" s="1"/>
      <c r="X3214" s="38"/>
    </row>
    <row r="3215" spans="1:24" ht="15.95" customHeight="1" x14ac:dyDescent="0.25">
      <c r="A3215" s="2">
        <v>6</v>
      </c>
      <c r="B3215" s="1" t="s">
        <v>64</v>
      </c>
      <c r="C3215" s="1" t="s">
        <v>138</v>
      </c>
      <c r="D3215" s="1" t="s">
        <v>161</v>
      </c>
      <c r="E3215" s="1" t="s">
        <v>167</v>
      </c>
      <c r="F3215" s="1" t="s">
        <v>168</v>
      </c>
      <c r="G3215" s="2">
        <v>752074</v>
      </c>
      <c r="H3215" s="1" t="s">
        <v>22968</v>
      </c>
      <c r="I3215" s="3" t="s">
        <v>22969</v>
      </c>
      <c r="J3215" s="3" t="s">
        <v>22970</v>
      </c>
      <c r="K3215" s="3" t="s">
        <v>22971</v>
      </c>
      <c r="L3215" s="3"/>
      <c r="M3215" s="2" t="s">
        <v>166</v>
      </c>
      <c r="N3215" s="5">
        <v>42795</v>
      </c>
      <c r="O3215" s="5">
        <v>43747</v>
      </c>
      <c r="P3215" s="4">
        <v>154720.79999999999</v>
      </c>
      <c r="Q3215" s="4">
        <v>154720.79999999999</v>
      </c>
      <c r="R3215" s="11" t="s">
        <v>22972</v>
      </c>
      <c r="S3215" s="1" t="s">
        <v>20436</v>
      </c>
      <c r="T3215" s="1" t="s">
        <v>20436</v>
      </c>
      <c r="U3215" s="1" t="s">
        <v>831</v>
      </c>
      <c r="V3215" s="3"/>
      <c r="W3215" s="1"/>
      <c r="X3215" s="38"/>
    </row>
    <row r="3216" spans="1:24" ht="15.95" customHeight="1" x14ac:dyDescent="0.25">
      <c r="A3216" s="2">
        <v>5</v>
      </c>
      <c r="B3216" s="1" t="s">
        <v>64</v>
      </c>
      <c r="C3216" s="1" t="s">
        <v>138</v>
      </c>
      <c r="D3216" s="1" t="s">
        <v>184</v>
      </c>
      <c r="E3216" s="1" t="s">
        <v>1173</v>
      </c>
      <c r="F3216" s="1" t="s">
        <v>411</v>
      </c>
      <c r="G3216" s="2">
        <v>716878</v>
      </c>
      <c r="H3216" s="1" t="s">
        <v>22973</v>
      </c>
      <c r="I3216" s="3" t="s">
        <v>22974</v>
      </c>
      <c r="J3216" s="3" t="s">
        <v>22975</v>
      </c>
      <c r="K3216" s="3" t="s">
        <v>22976</v>
      </c>
      <c r="L3216" s="3"/>
      <c r="M3216" s="2" t="s">
        <v>166</v>
      </c>
      <c r="N3216" s="5">
        <v>42795</v>
      </c>
      <c r="O3216" s="5">
        <v>44620</v>
      </c>
      <c r="P3216" s="4">
        <v>1499218.75</v>
      </c>
      <c r="Q3216" s="4">
        <v>1499218.75</v>
      </c>
      <c r="R3216" s="11" t="s">
        <v>22977</v>
      </c>
      <c r="S3216" s="1" t="s">
        <v>2372</v>
      </c>
      <c r="T3216" s="1" t="s">
        <v>2372</v>
      </c>
      <c r="U3216" s="1" t="s">
        <v>412</v>
      </c>
      <c r="V3216" s="3"/>
      <c r="W3216" s="1"/>
      <c r="X3216" s="38"/>
    </row>
    <row r="3217" spans="1:24" ht="15.95" customHeight="1" x14ac:dyDescent="0.25">
      <c r="A3217" s="2">
        <v>4</v>
      </c>
      <c r="B3217" s="1" t="s">
        <v>64</v>
      </c>
      <c r="C3217" s="1" t="s">
        <v>138</v>
      </c>
      <c r="D3217" s="1" t="s">
        <v>184</v>
      </c>
      <c r="E3217" s="1" t="s">
        <v>1173</v>
      </c>
      <c r="F3217" s="1" t="s">
        <v>411</v>
      </c>
      <c r="G3217" s="2">
        <v>716058</v>
      </c>
      <c r="H3217" s="1" t="s">
        <v>22978</v>
      </c>
      <c r="I3217" s="3" t="s">
        <v>22979</v>
      </c>
      <c r="J3217" s="3" t="s">
        <v>22980</v>
      </c>
      <c r="K3217" s="3" t="s">
        <v>7852</v>
      </c>
      <c r="L3217" s="3" t="s">
        <v>22981</v>
      </c>
      <c r="M3217" s="2" t="s">
        <v>166</v>
      </c>
      <c r="N3217" s="5">
        <v>42795</v>
      </c>
      <c r="O3217" s="5">
        <v>44926</v>
      </c>
      <c r="P3217" s="4">
        <v>1695489</v>
      </c>
      <c r="Q3217" s="4">
        <v>1695489</v>
      </c>
      <c r="R3217" s="11" t="s">
        <v>22982</v>
      </c>
      <c r="S3217" s="1" t="s">
        <v>3162</v>
      </c>
      <c r="T3217" s="1" t="s">
        <v>3162</v>
      </c>
      <c r="U3217" s="1" t="s">
        <v>412</v>
      </c>
      <c r="V3217" s="3"/>
      <c r="W3217" s="1"/>
      <c r="X3217" s="38"/>
    </row>
    <row r="3218" spans="1:24" ht="15.95" customHeight="1" x14ac:dyDescent="0.25">
      <c r="A3218" s="2">
        <v>3</v>
      </c>
      <c r="B3218" s="1" t="s">
        <v>64</v>
      </c>
      <c r="C3218" s="1" t="s">
        <v>138</v>
      </c>
      <c r="D3218" s="1" t="s">
        <v>184</v>
      </c>
      <c r="E3218" s="1" t="s">
        <v>1173</v>
      </c>
      <c r="F3218" s="1" t="s">
        <v>411</v>
      </c>
      <c r="G3218" s="2">
        <v>716628</v>
      </c>
      <c r="H3218" s="1" t="s">
        <v>22983</v>
      </c>
      <c r="I3218" s="3" t="s">
        <v>22984</v>
      </c>
      <c r="J3218" s="3" t="s">
        <v>22985</v>
      </c>
      <c r="K3218" s="3" t="s">
        <v>22986</v>
      </c>
      <c r="L3218" s="3" t="s">
        <v>22987</v>
      </c>
      <c r="M3218" s="2" t="s">
        <v>166</v>
      </c>
      <c r="N3218" s="5">
        <v>42795</v>
      </c>
      <c r="O3218" s="5">
        <v>44985</v>
      </c>
      <c r="P3218" s="4">
        <v>1500000</v>
      </c>
      <c r="Q3218" s="4">
        <v>1500000</v>
      </c>
      <c r="R3218" s="11" t="s">
        <v>22988</v>
      </c>
      <c r="S3218" s="1" t="s">
        <v>261</v>
      </c>
      <c r="T3218" s="1" t="s">
        <v>261</v>
      </c>
      <c r="U3218" s="1" t="s">
        <v>412</v>
      </c>
      <c r="V3218" s="3"/>
      <c r="W3218" s="1"/>
      <c r="X3218" s="38"/>
    </row>
    <row r="3219" spans="1:24" ht="15.95" customHeight="1" x14ac:dyDescent="0.25">
      <c r="A3219" s="2">
        <v>3</v>
      </c>
      <c r="B3219" s="1" t="s">
        <v>64</v>
      </c>
      <c r="C3219" s="1" t="s">
        <v>138</v>
      </c>
      <c r="D3219" s="1" t="s">
        <v>161</v>
      </c>
      <c r="E3219" s="1" t="s">
        <v>3760</v>
      </c>
      <c r="F3219" s="1" t="s">
        <v>898</v>
      </c>
      <c r="G3219" s="2">
        <v>734759</v>
      </c>
      <c r="H3219" s="1" t="s">
        <v>22989</v>
      </c>
      <c r="I3219" s="3" t="s">
        <v>22990</v>
      </c>
      <c r="J3219" s="3" t="s">
        <v>22991</v>
      </c>
      <c r="K3219" s="3" t="s">
        <v>22992</v>
      </c>
      <c r="L3219" s="3" t="s">
        <v>22993</v>
      </c>
      <c r="M3219" s="2" t="s">
        <v>166</v>
      </c>
      <c r="N3219" s="5">
        <v>42795</v>
      </c>
      <c r="O3219" s="5">
        <v>44620</v>
      </c>
      <c r="P3219" s="4">
        <v>990000</v>
      </c>
      <c r="Q3219" s="4">
        <v>1012500</v>
      </c>
      <c r="R3219" s="11" t="s">
        <v>22995</v>
      </c>
      <c r="S3219" s="1" t="s">
        <v>1162</v>
      </c>
      <c r="T3219" s="1" t="s">
        <v>22994</v>
      </c>
      <c r="U3219" s="1" t="s">
        <v>899</v>
      </c>
      <c r="V3219" s="3"/>
      <c r="W3219" s="1"/>
      <c r="X3219" s="38"/>
    </row>
    <row r="3220" spans="1:24" ht="15.95" customHeight="1" x14ac:dyDescent="0.25">
      <c r="A3220" s="2">
        <v>3</v>
      </c>
      <c r="B3220" s="1" t="s">
        <v>64</v>
      </c>
      <c r="C3220" s="1" t="s">
        <v>138</v>
      </c>
      <c r="D3220" s="1" t="s">
        <v>161</v>
      </c>
      <c r="E3220" s="1" t="s">
        <v>167</v>
      </c>
      <c r="F3220" s="1" t="s">
        <v>168</v>
      </c>
      <c r="G3220" s="2">
        <v>747687</v>
      </c>
      <c r="H3220" s="1" t="s">
        <v>22996</v>
      </c>
      <c r="I3220" s="3" t="s">
        <v>22997</v>
      </c>
      <c r="J3220" s="3" t="s">
        <v>22998</v>
      </c>
      <c r="K3220" s="3" t="s">
        <v>22999</v>
      </c>
      <c r="L3220" s="3"/>
      <c r="M3220" s="2" t="s">
        <v>166</v>
      </c>
      <c r="N3220" s="5">
        <v>42795</v>
      </c>
      <c r="O3220" s="5">
        <v>43524</v>
      </c>
      <c r="P3220" s="4">
        <v>178156.79999999999</v>
      </c>
      <c r="Q3220" s="4">
        <v>178156.79999999999</v>
      </c>
      <c r="R3220" s="11" t="s">
        <v>23000</v>
      </c>
      <c r="S3220" s="1" t="s">
        <v>13594</v>
      </c>
      <c r="T3220" s="1" t="s">
        <v>13594</v>
      </c>
      <c r="U3220" s="1" t="s">
        <v>169</v>
      </c>
      <c r="V3220" s="3"/>
      <c r="W3220" s="1"/>
      <c r="X3220" s="38"/>
    </row>
    <row r="3221" spans="1:24" ht="15.95" customHeight="1" x14ac:dyDescent="0.25">
      <c r="A3221" s="2">
        <v>2</v>
      </c>
      <c r="B3221" s="1" t="s">
        <v>64</v>
      </c>
      <c r="C3221" s="1" t="s">
        <v>138</v>
      </c>
      <c r="D3221" s="1" t="s">
        <v>184</v>
      </c>
      <c r="E3221" s="1" t="s">
        <v>959</v>
      </c>
      <c r="F3221" s="1" t="s">
        <v>960</v>
      </c>
      <c r="G3221" s="2">
        <v>682939</v>
      </c>
      <c r="H3221" s="1" t="s">
        <v>23001</v>
      </c>
      <c r="I3221" s="3" t="s">
        <v>23002</v>
      </c>
      <c r="J3221" s="3" t="s">
        <v>23003</v>
      </c>
      <c r="K3221" s="3" t="s">
        <v>23004</v>
      </c>
      <c r="L3221" s="3" t="s">
        <v>23005</v>
      </c>
      <c r="M3221" s="2" t="s">
        <v>166</v>
      </c>
      <c r="N3221" s="5">
        <v>42795</v>
      </c>
      <c r="O3221" s="5">
        <v>44681</v>
      </c>
      <c r="P3221" s="4">
        <v>1999750</v>
      </c>
      <c r="Q3221" s="4">
        <v>1999750</v>
      </c>
      <c r="R3221" s="11" t="s">
        <v>23007</v>
      </c>
      <c r="S3221" s="1" t="s">
        <v>6854</v>
      </c>
      <c r="T3221" s="1" t="s">
        <v>23006</v>
      </c>
      <c r="U3221" s="1" t="s">
        <v>752</v>
      </c>
      <c r="V3221" s="3"/>
      <c r="W3221" s="1"/>
      <c r="X3221" s="38"/>
    </row>
    <row r="3222" spans="1:24" ht="15.95" customHeight="1" x14ac:dyDescent="0.25">
      <c r="A3222" s="2">
        <v>2</v>
      </c>
      <c r="B3222" s="1" t="s">
        <v>64</v>
      </c>
      <c r="C3222" s="1" t="s">
        <v>138</v>
      </c>
      <c r="D3222" s="1" t="s">
        <v>161</v>
      </c>
      <c r="E3222" s="1" t="s">
        <v>167</v>
      </c>
      <c r="F3222" s="1" t="s">
        <v>168</v>
      </c>
      <c r="G3222" s="2">
        <v>750035</v>
      </c>
      <c r="H3222" s="1" t="s">
        <v>23008</v>
      </c>
      <c r="I3222" s="3" t="s">
        <v>23009</v>
      </c>
      <c r="J3222" s="3" t="s">
        <v>23010</v>
      </c>
      <c r="K3222" s="3" t="s">
        <v>23011</v>
      </c>
      <c r="L3222" s="3" t="s">
        <v>23012</v>
      </c>
      <c r="M3222" s="2" t="s">
        <v>166</v>
      </c>
      <c r="N3222" s="5">
        <v>42795</v>
      </c>
      <c r="O3222" s="5">
        <v>43524</v>
      </c>
      <c r="P3222" s="4">
        <v>165598.79999999999</v>
      </c>
      <c r="Q3222" s="4">
        <v>165598.79999999999</v>
      </c>
      <c r="R3222" s="11" t="s">
        <v>23013</v>
      </c>
      <c r="S3222" s="1" t="s">
        <v>3967</v>
      </c>
      <c r="T3222" s="1" t="s">
        <v>3967</v>
      </c>
      <c r="U3222" s="1" t="s">
        <v>743</v>
      </c>
      <c r="V3222" s="3"/>
      <c r="W3222" s="1"/>
      <c r="X3222" s="38"/>
    </row>
    <row r="3223" spans="1:24" ht="15.95" customHeight="1" x14ac:dyDescent="0.25">
      <c r="A3223" s="2">
        <v>2</v>
      </c>
      <c r="B3223" s="1" t="s">
        <v>64</v>
      </c>
      <c r="C3223" s="1" t="s">
        <v>138</v>
      </c>
      <c r="D3223" s="1" t="s">
        <v>184</v>
      </c>
      <c r="E3223" s="1" t="s">
        <v>1173</v>
      </c>
      <c r="F3223" s="1" t="s">
        <v>411</v>
      </c>
      <c r="G3223" s="2">
        <v>715062</v>
      </c>
      <c r="H3223" s="1" t="s">
        <v>23014</v>
      </c>
      <c r="I3223" s="3" t="s">
        <v>23015</v>
      </c>
      <c r="J3223" s="3" t="s">
        <v>23016</v>
      </c>
      <c r="K3223" s="3" t="s">
        <v>23017</v>
      </c>
      <c r="L3223" s="3" t="s">
        <v>23018</v>
      </c>
      <c r="M3223" s="2" t="s">
        <v>166</v>
      </c>
      <c r="N3223" s="5">
        <v>42795</v>
      </c>
      <c r="O3223" s="5">
        <v>44985</v>
      </c>
      <c r="P3223" s="4">
        <v>1500000</v>
      </c>
      <c r="Q3223" s="4">
        <v>1500000</v>
      </c>
      <c r="R3223" s="11" t="s">
        <v>23021</v>
      </c>
      <c r="S3223" s="1" t="s">
        <v>23019</v>
      </c>
      <c r="T3223" s="1" t="s">
        <v>23020</v>
      </c>
      <c r="U3223" s="1" t="s">
        <v>412</v>
      </c>
      <c r="V3223" s="3"/>
      <c r="W3223" s="1"/>
      <c r="X3223" s="38"/>
    </row>
    <row r="3224" spans="1:24" ht="15.95" customHeight="1" x14ac:dyDescent="0.25">
      <c r="A3224" s="2">
        <v>2</v>
      </c>
      <c r="B3224" s="1" t="s">
        <v>64</v>
      </c>
      <c r="C3224" s="1" t="s">
        <v>138</v>
      </c>
      <c r="D3224" s="1" t="s">
        <v>161</v>
      </c>
      <c r="E3224" s="1" t="s">
        <v>167</v>
      </c>
      <c r="F3224" s="1" t="s">
        <v>168</v>
      </c>
      <c r="G3224" s="2">
        <v>749209</v>
      </c>
      <c r="H3224" s="1" t="s">
        <v>23022</v>
      </c>
      <c r="I3224" s="3" t="s">
        <v>23023</v>
      </c>
      <c r="J3224" s="3" t="s">
        <v>23024</v>
      </c>
      <c r="K3224" s="3" t="s">
        <v>23025</v>
      </c>
      <c r="L3224" s="3"/>
      <c r="M3224" s="2" t="s">
        <v>166</v>
      </c>
      <c r="N3224" s="5">
        <v>42795</v>
      </c>
      <c r="O3224" s="5">
        <v>43524</v>
      </c>
      <c r="P3224" s="4">
        <v>183454.8</v>
      </c>
      <c r="Q3224" s="4">
        <v>183454.8</v>
      </c>
      <c r="R3224" s="11" t="s">
        <v>23026</v>
      </c>
      <c r="S3224" s="1" t="s">
        <v>1866</v>
      </c>
      <c r="T3224" s="1" t="s">
        <v>1866</v>
      </c>
      <c r="U3224" s="1" t="s">
        <v>169</v>
      </c>
      <c r="V3224" s="3"/>
      <c r="W3224" s="1"/>
      <c r="X3224" s="38"/>
    </row>
    <row r="3225" spans="1:24" ht="15.95" customHeight="1" x14ac:dyDescent="0.25">
      <c r="A3225" s="2">
        <v>2</v>
      </c>
      <c r="B3225" s="1" t="s">
        <v>126</v>
      </c>
      <c r="C3225" s="1" t="s">
        <v>172</v>
      </c>
      <c r="D3225" s="1" t="s">
        <v>172</v>
      </c>
      <c r="E3225" s="1" t="s">
        <v>6685</v>
      </c>
      <c r="F3225" s="1" t="s">
        <v>6686</v>
      </c>
      <c r="G3225" s="2">
        <v>769040</v>
      </c>
      <c r="H3225" s="1" t="s">
        <v>14307</v>
      </c>
      <c r="I3225" s="3" t="s">
        <v>23027</v>
      </c>
      <c r="J3225" s="3" t="s">
        <v>23028</v>
      </c>
      <c r="K3225" s="3"/>
      <c r="L3225" s="3" t="s">
        <v>23029</v>
      </c>
      <c r="M3225" s="2" t="s">
        <v>177</v>
      </c>
      <c r="N3225" s="5">
        <v>42795</v>
      </c>
      <c r="O3225" s="5">
        <v>43159</v>
      </c>
      <c r="P3225" s="4">
        <v>200000</v>
      </c>
      <c r="Q3225" s="4">
        <v>333333.89</v>
      </c>
      <c r="R3225" s="11" t="s">
        <v>23030</v>
      </c>
      <c r="S3225" s="1" t="s">
        <v>14311</v>
      </c>
      <c r="T3225" s="1" t="s">
        <v>14311</v>
      </c>
      <c r="U3225" s="1" t="s">
        <v>6603</v>
      </c>
      <c r="V3225" s="3" t="s">
        <v>23031</v>
      </c>
      <c r="W3225" s="1"/>
      <c r="X3225" s="38"/>
    </row>
    <row r="3226" spans="1:24" ht="15.95" customHeight="1" x14ac:dyDescent="0.25">
      <c r="A3226" s="2">
        <v>1</v>
      </c>
      <c r="B3226" s="1" t="s">
        <v>64</v>
      </c>
      <c r="C3226" s="1" t="s">
        <v>138</v>
      </c>
      <c r="D3226" s="1" t="s">
        <v>184</v>
      </c>
      <c r="E3226" s="1" t="s">
        <v>1173</v>
      </c>
      <c r="F3226" s="1" t="s">
        <v>411</v>
      </c>
      <c r="G3226" s="2">
        <v>715757</v>
      </c>
      <c r="H3226" s="1" t="s">
        <v>23032</v>
      </c>
      <c r="I3226" s="3" t="s">
        <v>23033</v>
      </c>
      <c r="J3226" s="3" t="s">
        <v>23034</v>
      </c>
      <c r="K3226" s="3" t="s">
        <v>23035</v>
      </c>
      <c r="L3226" s="3" t="s">
        <v>23036</v>
      </c>
      <c r="M3226" s="2" t="s">
        <v>166</v>
      </c>
      <c r="N3226" s="5">
        <v>42795</v>
      </c>
      <c r="O3226" s="5">
        <v>44985</v>
      </c>
      <c r="P3226" s="4">
        <v>1499172.16</v>
      </c>
      <c r="Q3226" s="4">
        <v>1499172.16</v>
      </c>
      <c r="R3226" s="11" t="s">
        <v>23037</v>
      </c>
      <c r="S3226" s="1" t="s">
        <v>170</v>
      </c>
      <c r="T3226" s="1" t="s">
        <v>170</v>
      </c>
      <c r="U3226" s="1" t="s">
        <v>412</v>
      </c>
      <c r="V3226" s="3"/>
      <c r="W3226" s="1"/>
      <c r="X3226" s="38"/>
    </row>
    <row r="3227" spans="1:24" ht="15.95" customHeight="1" x14ac:dyDescent="0.25">
      <c r="A3227" s="2">
        <v>1</v>
      </c>
      <c r="B3227" s="1" t="s">
        <v>64</v>
      </c>
      <c r="C3227" s="1" t="s">
        <v>138</v>
      </c>
      <c r="D3227" s="1" t="s">
        <v>161</v>
      </c>
      <c r="E3227" s="1" t="s">
        <v>3760</v>
      </c>
      <c r="F3227" s="1" t="s">
        <v>898</v>
      </c>
      <c r="G3227" s="2">
        <v>734862</v>
      </c>
      <c r="H3227" s="1" t="s">
        <v>23038</v>
      </c>
      <c r="I3227" s="3" t="s">
        <v>23039</v>
      </c>
      <c r="J3227" s="3" t="s">
        <v>23040</v>
      </c>
      <c r="K3227" s="3" t="s">
        <v>23041</v>
      </c>
      <c r="L3227" s="3" t="s">
        <v>23042</v>
      </c>
      <c r="M3227" s="2" t="s">
        <v>166</v>
      </c>
      <c r="N3227" s="5">
        <v>42795</v>
      </c>
      <c r="O3227" s="5">
        <v>44620</v>
      </c>
      <c r="P3227" s="4">
        <v>792000</v>
      </c>
      <c r="Q3227" s="4">
        <v>792000</v>
      </c>
      <c r="R3227" s="11" t="s">
        <v>23044</v>
      </c>
      <c r="S3227" s="1" t="s">
        <v>1734</v>
      </c>
      <c r="T3227" s="1" t="s">
        <v>23043</v>
      </c>
      <c r="U3227" s="1" t="s">
        <v>899</v>
      </c>
      <c r="V3227" s="3"/>
      <c r="W3227" s="1"/>
      <c r="X3227" s="38"/>
    </row>
    <row r="3228" spans="1:24" ht="15.95" customHeight="1" x14ac:dyDescent="0.25">
      <c r="A3228" s="2">
        <v>1</v>
      </c>
      <c r="B3228" s="1" t="s">
        <v>64</v>
      </c>
      <c r="C3228" s="1" t="s">
        <v>138</v>
      </c>
      <c r="D3228" s="1" t="s">
        <v>184</v>
      </c>
      <c r="E3228" s="1" t="s">
        <v>1173</v>
      </c>
      <c r="F3228" s="1" t="s">
        <v>411</v>
      </c>
      <c r="G3228" s="2">
        <v>714068</v>
      </c>
      <c r="H3228" s="1" t="s">
        <v>23045</v>
      </c>
      <c r="I3228" s="3" t="s">
        <v>23046</v>
      </c>
      <c r="J3228" s="3" t="s">
        <v>23047</v>
      </c>
      <c r="K3228" s="3" t="s">
        <v>23048</v>
      </c>
      <c r="L3228" s="3"/>
      <c r="M3228" s="2" t="s">
        <v>166</v>
      </c>
      <c r="N3228" s="5">
        <v>42795</v>
      </c>
      <c r="O3228" s="5">
        <v>44804</v>
      </c>
      <c r="P3228" s="4">
        <v>1498954</v>
      </c>
      <c r="Q3228" s="4">
        <v>1498954</v>
      </c>
      <c r="R3228" s="11" t="s">
        <v>23049</v>
      </c>
      <c r="S3228" s="1" t="s">
        <v>499</v>
      </c>
      <c r="T3228" s="1" t="s">
        <v>499</v>
      </c>
      <c r="U3228" s="1" t="s">
        <v>412</v>
      </c>
      <c r="V3228" s="3"/>
      <c r="W3228" s="1"/>
      <c r="X3228" s="38"/>
    </row>
    <row r="3229" spans="1:24" ht="15.95" customHeight="1" x14ac:dyDescent="0.25">
      <c r="A3229" s="2">
        <v>1</v>
      </c>
      <c r="B3229" s="1" t="s">
        <v>64</v>
      </c>
      <c r="C3229" s="1" t="s">
        <v>138</v>
      </c>
      <c r="D3229" s="1" t="s">
        <v>184</v>
      </c>
      <c r="E3229" s="1" t="s">
        <v>1173</v>
      </c>
      <c r="F3229" s="1" t="s">
        <v>411</v>
      </c>
      <c r="G3229" s="2">
        <v>714289</v>
      </c>
      <c r="H3229" s="1" t="s">
        <v>23050</v>
      </c>
      <c r="I3229" s="3" t="s">
        <v>23051</v>
      </c>
      <c r="J3229" s="3" t="s">
        <v>23052</v>
      </c>
      <c r="K3229" s="3" t="s">
        <v>23053</v>
      </c>
      <c r="L3229" s="3"/>
      <c r="M3229" s="2" t="s">
        <v>72</v>
      </c>
      <c r="N3229" s="5">
        <v>42795</v>
      </c>
      <c r="O3229" s="5">
        <v>45169</v>
      </c>
      <c r="P3229" s="4">
        <v>1454713.75</v>
      </c>
      <c r="Q3229" s="4">
        <v>1454713.75</v>
      </c>
      <c r="R3229" s="11" t="s">
        <v>23054</v>
      </c>
      <c r="S3229" s="1" t="s">
        <v>3841</v>
      </c>
      <c r="T3229" s="1" t="s">
        <v>3841</v>
      </c>
      <c r="U3229" s="1" t="s">
        <v>412</v>
      </c>
      <c r="V3229" s="3"/>
      <c r="W3229" s="1"/>
      <c r="X3229" s="38"/>
    </row>
    <row r="3230" spans="1:24" ht="15.95" customHeight="1" x14ac:dyDescent="0.25">
      <c r="A3230" s="2">
        <v>1</v>
      </c>
      <c r="B3230" s="1" t="s">
        <v>64</v>
      </c>
      <c r="C3230" s="1" t="s">
        <v>138</v>
      </c>
      <c r="D3230" s="1" t="s">
        <v>139</v>
      </c>
      <c r="E3230" s="1" t="s">
        <v>23060</v>
      </c>
      <c r="F3230" s="1" t="s">
        <v>23061</v>
      </c>
      <c r="G3230" s="2">
        <v>116074</v>
      </c>
      <c r="H3230" s="1" t="s">
        <v>23055</v>
      </c>
      <c r="I3230" s="3" t="s">
        <v>23056</v>
      </c>
      <c r="J3230" s="3" t="s">
        <v>23057</v>
      </c>
      <c r="K3230" s="3" t="s">
        <v>23058</v>
      </c>
      <c r="L3230" s="3" t="s">
        <v>23059</v>
      </c>
      <c r="M3230" s="2" t="s">
        <v>72</v>
      </c>
      <c r="N3230" s="5">
        <v>42795</v>
      </c>
      <c r="O3230" s="5">
        <v>44985</v>
      </c>
      <c r="P3230" s="4">
        <v>9664970</v>
      </c>
      <c r="Q3230" s="4">
        <v>19449971.66</v>
      </c>
      <c r="R3230" s="11" t="s">
        <v>23063</v>
      </c>
      <c r="S3230" s="1" t="s">
        <v>578</v>
      </c>
      <c r="T3230" s="1" t="s">
        <v>23062</v>
      </c>
      <c r="U3230" s="1" t="s">
        <v>147</v>
      </c>
      <c r="V3230" s="3"/>
      <c r="W3230" s="1"/>
      <c r="X3230" s="38"/>
    </row>
    <row r="3231" spans="1:24" ht="15.95" customHeight="1" x14ac:dyDescent="0.25">
      <c r="A3231" s="2">
        <v>17</v>
      </c>
      <c r="B3231" s="1" t="s">
        <v>126</v>
      </c>
      <c r="C3231" s="1" t="s">
        <v>172</v>
      </c>
      <c r="D3231" s="1" t="s">
        <v>172</v>
      </c>
      <c r="E3231" s="1" t="s">
        <v>6693</v>
      </c>
      <c r="F3231" s="1" t="s">
        <v>6694</v>
      </c>
      <c r="G3231" s="2">
        <v>739521</v>
      </c>
      <c r="H3231" s="1" t="s">
        <v>11107</v>
      </c>
      <c r="I3231" s="3" t="s">
        <v>11112</v>
      </c>
      <c r="J3231" s="3" t="s">
        <v>11113</v>
      </c>
      <c r="K3231" s="3"/>
      <c r="L3231" s="3" t="s">
        <v>11114</v>
      </c>
      <c r="M3231" s="2" t="s">
        <v>6692</v>
      </c>
      <c r="N3231" s="5">
        <v>42794</v>
      </c>
      <c r="O3231" s="5">
        <v>44619</v>
      </c>
      <c r="P3231" s="4">
        <v>0</v>
      </c>
      <c r="Q3231" s="4">
        <v>0</v>
      </c>
      <c r="R3231" s="11" t="s">
        <v>11115</v>
      </c>
      <c r="S3231" s="1" t="s">
        <v>11087</v>
      </c>
      <c r="T3231" s="1" t="s">
        <v>11087</v>
      </c>
      <c r="U3231" s="1" t="s">
        <v>6695</v>
      </c>
      <c r="V3231" s="3"/>
      <c r="W3231" s="1" t="s">
        <v>54</v>
      </c>
      <c r="X3231" s="38" t="s">
        <v>54</v>
      </c>
    </row>
    <row r="3232" spans="1:24" ht="15.95" customHeight="1" x14ac:dyDescent="0.25">
      <c r="A3232" s="2">
        <v>2</v>
      </c>
      <c r="B3232" s="1" t="s">
        <v>126</v>
      </c>
      <c r="C3232" s="1" t="s">
        <v>172</v>
      </c>
      <c r="D3232" s="1" t="s">
        <v>172</v>
      </c>
      <c r="E3232" s="1" t="s">
        <v>6693</v>
      </c>
      <c r="F3232" s="1" t="s">
        <v>6694</v>
      </c>
      <c r="G3232" s="2">
        <v>739541</v>
      </c>
      <c r="H3232" s="1" t="s">
        <v>6597</v>
      </c>
      <c r="I3232" s="3" t="s">
        <v>6689</v>
      </c>
      <c r="J3232" s="3" t="s">
        <v>6690</v>
      </c>
      <c r="K3232" s="3"/>
      <c r="L3232" s="3" t="s">
        <v>6691</v>
      </c>
      <c r="M3232" s="2" t="s">
        <v>6692</v>
      </c>
      <c r="N3232" s="5">
        <v>42790</v>
      </c>
      <c r="O3232" s="5">
        <v>44615</v>
      </c>
      <c r="P3232" s="4">
        <v>0</v>
      </c>
      <c r="Q3232" s="4">
        <v>0</v>
      </c>
      <c r="R3232" s="11" t="s">
        <v>6697</v>
      </c>
      <c r="S3232" s="1" t="s">
        <v>6696</v>
      </c>
      <c r="T3232" s="1" t="s">
        <v>6696</v>
      </c>
      <c r="U3232" s="1" t="s">
        <v>6695</v>
      </c>
      <c r="V3232" s="3"/>
      <c r="W3232" s="1" t="s">
        <v>25643</v>
      </c>
      <c r="X3232" s="38" t="s">
        <v>38</v>
      </c>
    </row>
    <row r="3233" spans="1:24" ht="15.95" customHeight="1" x14ac:dyDescent="0.25">
      <c r="A3233" s="2">
        <v>18</v>
      </c>
      <c r="B3233" s="1" t="s">
        <v>64</v>
      </c>
      <c r="C3233" s="1" t="s">
        <v>138</v>
      </c>
      <c r="D3233" s="1" t="s">
        <v>161</v>
      </c>
      <c r="E3233" s="1" t="s">
        <v>919</v>
      </c>
      <c r="F3233" s="1" t="s">
        <v>514</v>
      </c>
      <c r="G3233" s="2">
        <v>703753</v>
      </c>
      <c r="H3233" s="1" t="s">
        <v>9947</v>
      </c>
      <c r="I3233" s="3" t="s">
        <v>9948</v>
      </c>
      <c r="J3233" s="3" t="s">
        <v>9949</v>
      </c>
      <c r="K3233" s="3" t="s">
        <v>9950</v>
      </c>
      <c r="L3233" s="3"/>
      <c r="M3233" s="2" t="s">
        <v>166</v>
      </c>
      <c r="N3233" s="5">
        <v>42778</v>
      </c>
      <c r="O3233" s="5">
        <v>43659</v>
      </c>
      <c r="P3233" s="4">
        <v>180277.2</v>
      </c>
      <c r="Q3233" s="4">
        <v>180277.2</v>
      </c>
      <c r="R3233" s="11" t="s">
        <v>9951</v>
      </c>
      <c r="S3233" s="1" t="s">
        <v>365</v>
      </c>
      <c r="T3233" s="1" t="s">
        <v>365</v>
      </c>
      <c r="U3233" s="1" t="s">
        <v>169</v>
      </c>
      <c r="V3233" s="3"/>
      <c r="W3233" s="1" t="s">
        <v>25646</v>
      </c>
      <c r="X3233" s="38" t="s">
        <v>48</v>
      </c>
    </row>
    <row r="3234" spans="1:24" ht="15.95" customHeight="1" x14ac:dyDescent="0.25">
      <c r="A3234" s="2">
        <v>8</v>
      </c>
      <c r="B3234" s="1" t="s">
        <v>64</v>
      </c>
      <c r="C3234" s="1" t="s">
        <v>138</v>
      </c>
      <c r="D3234" s="1" t="s">
        <v>139</v>
      </c>
      <c r="E3234" s="1" t="s">
        <v>464</v>
      </c>
      <c r="F3234" s="1" t="s">
        <v>465</v>
      </c>
      <c r="G3234" s="2">
        <v>761906</v>
      </c>
      <c r="H3234" s="1" t="s">
        <v>488</v>
      </c>
      <c r="I3234" s="3" t="s">
        <v>489</v>
      </c>
      <c r="J3234" s="3" t="s">
        <v>490</v>
      </c>
      <c r="K3234" s="3" t="s">
        <v>491</v>
      </c>
      <c r="L3234" s="3"/>
      <c r="M3234" s="2" t="s">
        <v>166</v>
      </c>
      <c r="N3234" s="5">
        <v>42767</v>
      </c>
      <c r="O3234" s="5">
        <v>42947</v>
      </c>
      <c r="P3234" s="4">
        <v>50000</v>
      </c>
      <c r="Q3234" s="4">
        <v>71429</v>
      </c>
      <c r="R3234" s="11" t="s">
        <v>493</v>
      </c>
      <c r="S3234" s="1" t="s">
        <v>492</v>
      </c>
      <c r="T3234" s="1" t="s">
        <v>492</v>
      </c>
      <c r="U3234" s="1" t="s">
        <v>220</v>
      </c>
      <c r="V3234" s="3"/>
      <c r="W3234" s="1" t="s">
        <v>25655</v>
      </c>
      <c r="X3234" s="38" t="s">
        <v>22</v>
      </c>
    </row>
    <row r="3235" spans="1:24" ht="15.95" customHeight="1" x14ac:dyDescent="0.25">
      <c r="A3235" s="2">
        <v>15</v>
      </c>
      <c r="B3235" s="1" t="s">
        <v>64</v>
      </c>
      <c r="C3235" s="1" t="s">
        <v>138</v>
      </c>
      <c r="D3235" s="1" t="s">
        <v>139</v>
      </c>
      <c r="E3235" s="1" t="s">
        <v>464</v>
      </c>
      <c r="F3235" s="1" t="s">
        <v>465</v>
      </c>
      <c r="G3235" s="2">
        <v>762351</v>
      </c>
      <c r="H3235" s="1" t="s">
        <v>1993</v>
      </c>
      <c r="I3235" s="3" t="s">
        <v>1994</v>
      </c>
      <c r="J3235" s="3" t="s">
        <v>1995</v>
      </c>
      <c r="K3235" s="3" t="s">
        <v>1996</v>
      </c>
      <c r="L3235" s="3"/>
      <c r="M3235" s="2" t="s">
        <v>166</v>
      </c>
      <c r="N3235" s="5">
        <v>42767</v>
      </c>
      <c r="O3235" s="5">
        <v>42886</v>
      </c>
      <c r="P3235" s="4">
        <v>50000</v>
      </c>
      <c r="Q3235" s="4">
        <v>71429</v>
      </c>
      <c r="R3235" s="11" t="s">
        <v>1998</v>
      </c>
      <c r="S3235" s="1" t="s">
        <v>1997</v>
      </c>
      <c r="T3235" s="1" t="s">
        <v>1997</v>
      </c>
      <c r="U3235" s="1" t="s">
        <v>220</v>
      </c>
      <c r="V3235" s="3"/>
      <c r="W3235" s="1" t="s">
        <v>25650</v>
      </c>
      <c r="X3235" s="38" t="s">
        <v>26</v>
      </c>
    </row>
    <row r="3236" spans="1:24" ht="15.95" customHeight="1" x14ac:dyDescent="0.25">
      <c r="A3236" s="2">
        <v>12</v>
      </c>
      <c r="B3236" s="1" t="s">
        <v>64</v>
      </c>
      <c r="C3236" s="1" t="s">
        <v>138</v>
      </c>
      <c r="D3236" s="1" t="s">
        <v>139</v>
      </c>
      <c r="E3236" s="1" t="s">
        <v>464</v>
      </c>
      <c r="F3236" s="1" t="s">
        <v>465</v>
      </c>
      <c r="G3236" s="2">
        <v>761525</v>
      </c>
      <c r="H3236" s="1" t="s">
        <v>3736</v>
      </c>
      <c r="I3236" s="3" t="s">
        <v>3737</v>
      </c>
      <c r="J3236" s="3" t="s">
        <v>3738</v>
      </c>
      <c r="K3236" s="3" t="s">
        <v>3739</v>
      </c>
      <c r="L3236" s="3"/>
      <c r="M3236" s="2" t="s">
        <v>166</v>
      </c>
      <c r="N3236" s="5">
        <v>42767</v>
      </c>
      <c r="O3236" s="5">
        <v>42886</v>
      </c>
      <c r="P3236" s="4">
        <v>50000</v>
      </c>
      <c r="Q3236" s="4">
        <v>71429</v>
      </c>
      <c r="R3236" s="11" t="s">
        <v>3741</v>
      </c>
      <c r="S3236" s="1" t="s">
        <v>3740</v>
      </c>
      <c r="T3236" s="1" t="s">
        <v>3740</v>
      </c>
      <c r="U3236" s="1" t="s">
        <v>220</v>
      </c>
      <c r="V3236" s="3"/>
      <c r="W3236" s="1" t="s">
        <v>25651</v>
      </c>
      <c r="X3236" s="38" t="s">
        <v>27</v>
      </c>
    </row>
    <row r="3237" spans="1:24" ht="15.95" customHeight="1" x14ac:dyDescent="0.25">
      <c r="A3237" s="2">
        <v>3</v>
      </c>
      <c r="B3237" s="1" t="s">
        <v>64</v>
      </c>
      <c r="C3237" s="1" t="s">
        <v>138</v>
      </c>
      <c r="D3237" s="1" t="s">
        <v>184</v>
      </c>
      <c r="E3237" s="1" t="s">
        <v>1173</v>
      </c>
      <c r="F3237" s="1" t="s">
        <v>411</v>
      </c>
      <c r="G3237" s="2">
        <v>715737</v>
      </c>
      <c r="H3237" s="1" t="s">
        <v>5350</v>
      </c>
      <c r="I3237" s="3" t="s">
        <v>5351</v>
      </c>
      <c r="J3237" s="3" t="s">
        <v>5352</v>
      </c>
      <c r="K3237" s="3" t="s">
        <v>5353</v>
      </c>
      <c r="L3237" s="3" t="s">
        <v>5354</v>
      </c>
      <c r="M3237" s="2" t="s">
        <v>72</v>
      </c>
      <c r="N3237" s="5">
        <v>42767</v>
      </c>
      <c r="O3237" s="5">
        <v>45322</v>
      </c>
      <c r="P3237" s="4">
        <v>1584250</v>
      </c>
      <c r="Q3237" s="4">
        <v>1584250</v>
      </c>
      <c r="R3237" s="11" t="s">
        <v>5357</v>
      </c>
      <c r="S3237" s="1" t="s">
        <v>5355</v>
      </c>
      <c r="T3237" s="1" t="s">
        <v>5356</v>
      </c>
      <c r="U3237" s="1" t="s">
        <v>412</v>
      </c>
      <c r="V3237" s="3"/>
      <c r="W3237" s="1" t="s">
        <v>25646</v>
      </c>
      <c r="X3237" s="38" t="s">
        <v>29</v>
      </c>
    </row>
    <row r="3238" spans="1:24" ht="15.95" customHeight="1" x14ac:dyDescent="0.25">
      <c r="A3238" s="2">
        <v>3</v>
      </c>
      <c r="B3238" s="1" t="s">
        <v>64</v>
      </c>
      <c r="C3238" s="1" t="s">
        <v>138</v>
      </c>
      <c r="D3238" s="1" t="s">
        <v>161</v>
      </c>
      <c r="E3238" s="1" t="s">
        <v>919</v>
      </c>
      <c r="F3238" s="1" t="s">
        <v>514</v>
      </c>
      <c r="G3238" s="2">
        <v>702346</v>
      </c>
      <c r="H3238" s="1" t="s">
        <v>5358</v>
      </c>
      <c r="I3238" s="3" t="s">
        <v>5359</v>
      </c>
      <c r="J3238" s="3" t="s">
        <v>5360</v>
      </c>
      <c r="K3238" s="3" t="s">
        <v>5361</v>
      </c>
      <c r="L3238" s="3"/>
      <c r="M3238" s="2" t="s">
        <v>166</v>
      </c>
      <c r="N3238" s="5">
        <v>42767</v>
      </c>
      <c r="O3238" s="5">
        <v>43496</v>
      </c>
      <c r="P3238" s="4">
        <v>159460.79999999999</v>
      </c>
      <c r="Q3238" s="4">
        <v>159460.79999999999</v>
      </c>
      <c r="R3238" s="11" t="s">
        <v>5362</v>
      </c>
      <c r="S3238" s="1" t="s">
        <v>4604</v>
      </c>
      <c r="T3238" s="1" t="s">
        <v>4604</v>
      </c>
      <c r="U3238" s="1" t="s">
        <v>169</v>
      </c>
      <c r="V3238" s="3"/>
      <c r="W3238" s="1" t="s">
        <v>25646</v>
      </c>
      <c r="X3238" s="38" t="s">
        <v>29</v>
      </c>
    </row>
    <row r="3239" spans="1:24" ht="15.95" customHeight="1" x14ac:dyDescent="0.25">
      <c r="A3239" s="2">
        <v>8</v>
      </c>
      <c r="B3239" s="1" t="s">
        <v>64</v>
      </c>
      <c r="C3239" s="1" t="s">
        <v>138</v>
      </c>
      <c r="D3239" s="1" t="s">
        <v>161</v>
      </c>
      <c r="E3239" s="1" t="s">
        <v>919</v>
      </c>
      <c r="F3239" s="1" t="s">
        <v>514</v>
      </c>
      <c r="G3239" s="2">
        <v>709161</v>
      </c>
      <c r="H3239" s="1" t="s">
        <v>5745</v>
      </c>
      <c r="I3239" s="3" t="s">
        <v>5746</v>
      </c>
      <c r="J3239" s="3" t="s">
        <v>5747</v>
      </c>
      <c r="K3239" s="3" t="s">
        <v>5748</v>
      </c>
      <c r="L3239" s="3"/>
      <c r="M3239" s="2" t="s">
        <v>166</v>
      </c>
      <c r="N3239" s="5">
        <v>42767</v>
      </c>
      <c r="O3239" s="5">
        <v>43496</v>
      </c>
      <c r="P3239" s="4">
        <v>200194.8</v>
      </c>
      <c r="Q3239" s="4">
        <v>200194.8</v>
      </c>
      <c r="R3239" s="11" t="s">
        <v>5749</v>
      </c>
      <c r="S3239" s="1" t="s">
        <v>826</v>
      </c>
      <c r="T3239" s="1" t="s">
        <v>826</v>
      </c>
      <c r="U3239" s="1" t="s">
        <v>169</v>
      </c>
      <c r="V3239" s="3"/>
      <c r="W3239" s="1" t="s">
        <v>25646</v>
      </c>
      <c r="X3239" s="38" t="s">
        <v>34</v>
      </c>
    </row>
    <row r="3240" spans="1:24" ht="15.95" customHeight="1" x14ac:dyDescent="0.25">
      <c r="A3240" s="2">
        <v>7</v>
      </c>
      <c r="B3240" s="1" t="s">
        <v>64</v>
      </c>
      <c r="C3240" s="1" t="s">
        <v>138</v>
      </c>
      <c r="D3240" s="1" t="s">
        <v>184</v>
      </c>
      <c r="E3240" s="1" t="s">
        <v>1173</v>
      </c>
      <c r="F3240" s="1" t="s">
        <v>411</v>
      </c>
      <c r="G3240" s="2">
        <v>714731</v>
      </c>
      <c r="H3240" s="1" t="s">
        <v>6698</v>
      </c>
      <c r="I3240" s="3" t="s">
        <v>6699</v>
      </c>
      <c r="J3240" s="3" t="s">
        <v>6700</v>
      </c>
      <c r="K3240" s="3" t="s">
        <v>6701</v>
      </c>
      <c r="L3240" s="3"/>
      <c r="M3240" s="2" t="s">
        <v>166</v>
      </c>
      <c r="N3240" s="5">
        <v>42767</v>
      </c>
      <c r="O3240" s="5">
        <v>44592</v>
      </c>
      <c r="P3240" s="4">
        <v>1750000</v>
      </c>
      <c r="Q3240" s="4">
        <v>1750000</v>
      </c>
      <c r="R3240" s="11" t="s">
        <v>6702</v>
      </c>
      <c r="S3240" s="1" t="s">
        <v>1659</v>
      </c>
      <c r="T3240" s="1" t="s">
        <v>1659</v>
      </c>
      <c r="U3240" s="1" t="s">
        <v>412</v>
      </c>
      <c r="V3240" s="3"/>
      <c r="W3240" s="1" t="s">
        <v>25643</v>
      </c>
      <c r="X3240" s="38" t="s">
        <v>38</v>
      </c>
    </row>
    <row r="3241" spans="1:24" ht="15.95" customHeight="1" x14ac:dyDescent="0.25">
      <c r="A3241" s="2">
        <v>1</v>
      </c>
      <c r="B3241" s="1" t="s">
        <v>64</v>
      </c>
      <c r="C3241" s="1" t="s">
        <v>138</v>
      </c>
      <c r="D3241" s="1" t="s">
        <v>184</v>
      </c>
      <c r="E3241" s="1" t="s">
        <v>1173</v>
      </c>
      <c r="F3241" s="1" t="s">
        <v>411</v>
      </c>
      <c r="G3241" s="2">
        <v>715890</v>
      </c>
      <c r="H3241" s="1" t="s">
        <v>6703</v>
      </c>
      <c r="I3241" s="3" t="s">
        <v>6704</v>
      </c>
      <c r="J3241" s="3" t="s">
        <v>6705</v>
      </c>
      <c r="K3241" s="3" t="s">
        <v>6706</v>
      </c>
      <c r="L3241" s="3"/>
      <c r="M3241" s="2" t="s">
        <v>166</v>
      </c>
      <c r="N3241" s="5">
        <v>42767</v>
      </c>
      <c r="O3241" s="5">
        <v>44592</v>
      </c>
      <c r="P3241" s="4">
        <v>1500000</v>
      </c>
      <c r="Q3241" s="4">
        <v>1500000</v>
      </c>
      <c r="R3241" s="11" t="s">
        <v>6708</v>
      </c>
      <c r="S3241" s="1" t="s">
        <v>6707</v>
      </c>
      <c r="T3241" s="1" t="s">
        <v>6707</v>
      </c>
      <c r="U3241" s="1" t="s">
        <v>412</v>
      </c>
      <c r="V3241" s="3"/>
      <c r="W3241" s="1" t="s">
        <v>25643</v>
      </c>
      <c r="X3241" s="38" t="s">
        <v>38</v>
      </c>
    </row>
    <row r="3242" spans="1:24" ht="15.95" customHeight="1" x14ac:dyDescent="0.25">
      <c r="A3242" s="2">
        <v>1</v>
      </c>
      <c r="B3242" s="1" t="s">
        <v>64</v>
      </c>
      <c r="C3242" s="1" t="s">
        <v>138</v>
      </c>
      <c r="D3242" s="1" t="s">
        <v>139</v>
      </c>
      <c r="E3242" s="1" t="s">
        <v>464</v>
      </c>
      <c r="F3242" s="1" t="s">
        <v>465</v>
      </c>
      <c r="G3242" s="2">
        <v>763100</v>
      </c>
      <c r="H3242" s="1" t="s">
        <v>7430</v>
      </c>
      <c r="I3242" s="3" t="s">
        <v>7431</v>
      </c>
      <c r="J3242" s="3" t="s">
        <v>7432</v>
      </c>
      <c r="K3242" s="3" t="s">
        <v>7433</v>
      </c>
      <c r="L3242" s="3"/>
      <c r="M3242" s="2" t="s">
        <v>166</v>
      </c>
      <c r="N3242" s="5">
        <v>42767</v>
      </c>
      <c r="O3242" s="5">
        <v>42886</v>
      </c>
      <c r="P3242" s="4">
        <v>50000</v>
      </c>
      <c r="Q3242" s="4">
        <v>71429</v>
      </c>
      <c r="R3242" s="11" t="s">
        <v>7435</v>
      </c>
      <c r="S3242" s="1" t="s">
        <v>7434</v>
      </c>
      <c r="T3242" s="1" t="s">
        <v>7434</v>
      </c>
      <c r="U3242" s="1" t="s">
        <v>220</v>
      </c>
      <c r="V3242" s="3"/>
      <c r="W3242" s="1" t="s">
        <v>25646</v>
      </c>
      <c r="X3242" s="38" t="s">
        <v>39</v>
      </c>
    </row>
    <row r="3243" spans="1:24" ht="15.95" customHeight="1" x14ac:dyDescent="0.25">
      <c r="A3243" s="2">
        <v>10</v>
      </c>
      <c r="B3243" s="1" t="s">
        <v>64</v>
      </c>
      <c r="C3243" s="1" t="s">
        <v>138</v>
      </c>
      <c r="D3243" s="1" t="s">
        <v>184</v>
      </c>
      <c r="E3243" s="1" t="s">
        <v>3689</v>
      </c>
      <c r="F3243" s="1" t="s">
        <v>3690</v>
      </c>
      <c r="G3243" s="2">
        <v>737592</v>
      </c>
      <c r="H3243" s="1" t="s">
        <v>8679</v>
      </c>
      <c r="I3243" s="3" t="s">
        <v>8680</v>
      </c>
      <c r="J3243" s="3" t="s">
        <v>8681</v>
      </c>
      <c r="K3243" s="3" t="s">
        <v>8682</v>
      </c>
      <c r="L3243" s="3"/>
      <c r="M3243" s="2" t="s">
        <v>166</v>
      </c>
      <c r="N3243" s="5">
        <v>42767</v>
      </c>
      <c r="O3243" s="5">
        <v>43465</v>
      </c>
      <c r="P3243" s="4">
        <v>149858</v>
      </c>
      <c r="Q3243" s="4">
        <v>149858</v>
      </c>
      <c r="R3243" s="11" t="s">
        <v>8684</v>
      </c>
      <c r="S3243" s="1" t="s">
        <v>8683</v>
      </c>
      <c r="T3243" s="1" t="s">
        <v>8683</v>
      </c>
      <c r="U3243" s="1" t="s">
        <v>455</v>
      </c>
      <c r="V3243" s="3"/>
      <c r="W3243" s="1"/>
      <c r="X3243" s="38" t="s">
        <v>41</v>
      </c>
    </row>
    <row r="3244" spans="1:24" ht="15.95" customHeight="1" x14ac:dyDescent="0.25">
      <c r="A3244" s="2">
        <v>3</v>
      </c>
      <c r="B3244" s="1" t="s">
        <v>64</v>
      </c>
      <c r="C3244" s="1" t="s">
        <v>138</v>
      </c>
      <c r="D3244" s="1" t="s">
        <v>184</v>
      </c>
      <c r="E3244" s="1" t="s">
        <v>1173</v>
      </c>
      <c r="F3244" s="1" t="s">
        <v>411</v>
      </c>
      <c r="G3244" s="2">
        <v>716677</v>
      </c>
      <c r="H3244" s="1" t="s">
        <v>8881</v>
      </c>
      <c r="I3244" s="3" t="s">
        <v>8882</v>
      </c>
      <c r="J3244" s="3" t="s">
        <v>8883</v>
      </c>
      <c r="K3244" s="3" t="s">
        <v>8884</v>
      </c>
      <c r="L3244" s="3"/>
      <c r="M3244" s="2" t="s">
        <v>166</v>
      </c>
      <c r="N3244" s="5">
        <v>42767</v>
      </c>
      <c r="O3244" s="5">
        <v>44592</v>
      </c>
      <c r="P3244" s="4">
        <v>1474304</v>
      </c>
      <c r="Q3244" s="4">
        <v>1474304</v>
      </c>
      <c r="R3244" s="11" t="s">
        <v>8885</v>
      </c>
      <c r="S3244" s="1" t="s">
        <v>8849</v>
      </c>
      <c r="T3244" s="1" t="s">
        <v>8849</v>
      </c>
      <c r="U3244" s="1" t="s">
        <v>412</v>
      </c>
      <c r="V3244" s="3"/>
      <c r="W3244" s="1" t="s">
        <v>25643</v>
      </c>
      <c r="X3244" s="38" t="s">
        <v>42</v>
      </c>
    </row>
    <row r="3245" spans="1:24" ht="15.95" customHeight="1" x14ac:dyDescent="0.25">
      <c r="A3245" s="2">
        <v>10</v>
      </c>
      <c r="B3245" s="1" t="s">
        <v>64</v>
      </c>
      <c r="C3245" s="1" t="s">
        <v>138</v>
      </c>
      <c r="D3245" s="1" t="s">
        <v>184</v>
      </c>
      <c r="E3245" s="1" t="s">
        <v>3689</v>
      </c>
      <c r="F3245" s="1" t="s">
        <v>3690</v>
      </c>
      <c r="G3245" s="2">
        <v>727264</v>
      </c>
      <c r="H3245" s="1" t="s">
        <v>23064</v>
      </c>
      <c r="I3245" s="3" t="s">
        <v>23065</v>
      </c>
      <c r="J3245" s="3" t="s">
        <v>23066</v>
      </c>
      <c r="K3245" s="3" t="s">
        <v>23067</v>
      </c>
      <c r="L3245" s="3"/>
      <c r="M3245" s="2" t="s">
        <v>166</v>
      </c>
      <c r="N3245" s="5">
        <v>42767</v>
      </c>
      <c r="O3245" s="5">
        <v>43312</v>
      </c>
      <c r="P3245" s="4">
        <v>149345</v>
      </c>
      <c r="Q3245" s="4">
        <v>149345</v>
      </c>
      <c r="R3245" s="11" t="s">
        <v>23069</v>
      </c>
      <c r="S3245" s="1" t="s">
        <v>4385</v>
      </c>
      <c r="T3245" s="1" t="s">
        <v>23068</v>
      </c>
      <c r="U3245" s="1" t="s">
        <v>455</v>
      </c>
      <c r="V3245" s="3"/>
      <c r="W3245" s="1"/>
      <c r="X3245" s="38"/>
    </row>
    <row r="3246" spans="1:24" ht="15.95" customHeight="1" x14ac:dyDescent="0.25">
      <c r="A3246" s="2">
        <v>10</v>
      </c>
      <c r="B3246" s="1" t="s">
        <v>64</v>
      </c>
      <c r="C3246" s="1" t="s">
        <v>138</v>
      </c>
      <c r="D3246" s="1" t="s">
        <v>184</v>
      </c>
      <c r="E3246" s="1" t="s">
        <v>1173</v>
      </c>
      <c r="F3246" s="1" t="s">
        <v>411</v>
      </c>
      <c r="G3246" s="2">
        <v>714738</v>
      </c>
      <c r="H3246" s="1" t="s">
        <v>23070</v>
      </c>
      <c r="I3246" s="3" t="s">
        <v>23071</v>
      </c>
      <c r="J3246" s="3" t="s">
        <v>23072</v>
      </c>
      <c r="K3246" s="3" t="s">
        <v>13167</v>
      </c>
      <c r="L3246" s="3" t="s">
        <v>23073</v>
      </c>
      <c r="M3246" s="2" t="s">
        <v>166</v>
      </c>
      <c r="N3246" s="5">
        <v>42767</v>
      </c>
      <c r="O3246" s="5">
        <v>44957</v>
      </c>
      <c r="P3246" s="4">
        <v>1481250</v>
      </c>
      <c r="Q3246" s="4">
        <v>1481250</v>
      </c>
      <c r="R3246" s="11" t="s">
        <v>23074</v>
      </c>
      <c r="S3246" s="1" t="s">
        <v>3900</v>
      </c>
      <c r="T3246" s="1" t="s">
        <v>3900</v>
      </c>
      <c r="U3246" s="1" t="s">
        <v>412</v>
      </c>
      <c r="V3246" s="3"/>
      <c r="W3246" s="1"/>
      <c r="X3246" s="38"/>
    </row>
    <row r="3247" spans="1:24" ht="15.95" customHeight="1" x14ac:dyDescent="0.25">
      <c r="A3247" s="2">
        <v>6</v>
      </c>
      <c r="B3247" s="1" t="s">
        <v>64</v>
      </c>
      <c r="C3247" s="1" t="s">
        <v>138</v>
      </c>
      <c r="D3247" s="1" t="s">
        <v>139</v>
      </c>
      <c r="E3247" s="1" t="s">
        <v>464</v>
      </c>
      <c r="F3247" s="1" t="s">
        <v>465</v>
      </c>
      <c r="G3247" s="2">
        <v>762948</v>
      </c>
      <c r="H3247" s="1" t="s">
        <v>23075</v>
      </c>
      <c r="I3247" s="3" t="s">
        <v>23076</v>
      </c>
      <c r="J3247" s="3" t="s">
        <v>23077</v>
      </c>
      <c r="K3247" s="3" t="s">
        <v>23078</v>
      </c>
      <c r="L3247" s="3"/>
      <c r="M3247" s="2" t="s">
        <v>166</v>
      </c>
      <c r="N3247" s="5">
        <v>42767</v>
      </c>
      <c r="O3247" s="5">
        <v>42947</v>
      </c>
      <c r="P3247" s="4">
        <v>50000</v>
      </c>
      <c r="Q3247" s="4">
        <v>71429</v>
      </c>
      <c r="R3247" s="11" t="s">
        <v>23080</v>
      </c>
      <c r="S3247" s="1" t="s">
        <v>23079</v>
      </c>
      <c r="T3247" s="1" t="s">
        <v>23079</v>
      </c>
      <c r="U3247" s="1" t="s">
        <v>220</v>
      </c>
      <c r="V3247" s="3"/>
      <c r="W3247" s="1"/>
      <c r="X3247" s="38"/>
    </row>
    <row r="3248" spans="1:24" ht="15.95" customHeight="1" x14ac:dyDescent="0.25">
      <c r="A3248" s="2">
        <v>4</v>
      </c>
      <c r="B3248" s="1" t="s">
        <v>64</v>
      </c>
      <c r="C3248" s="1" t="s">
        <v>138</v>
      </c>
      <c r="D3248" s="1" t="s">
        <v>184</v>
      </c>
      <c r="E3248" s="1" t="s">
        <v>1173</v>
      </c>
      <c r="F3248" s="1" t="s">
        <v>411</v>
      </c>
      <c r="G3248" s="2">
        <v>714049</v>
      </c>
      <c r="H3248" s="1" t="s">
        <v>23081</v>
      </c>
      <c r="I3248" s="3" t="s">
        <v>23082</v>
      </c>
      <c r="J3248" s="3" t="s">
        <v>23083</v>
      </c>
      <c r="K3248" s="3" t="s">
        <v>23084</v>
      </c>
      <c r="L3248" s="3"/>
      <c r="M3248" s="2" t="s">
        <v>166</v>
      </c>
      <c r="N3248" s="5">
        <v>42767</v>
      </c>
      <c r="O3248" s="5">
        <v>44592</v>
      </c>
      <c r="P3248" s="4">
        <v>1496664.3</v>
      </c>
      <c r="Q3248" s="4">
        <v>1496664.3</v>
      </c>
      <c r="R3248" s="11" t="s">
        <v>23086</v>
      </c>
      <c r="S3248" s="1" t="s">
        <v>2406</v>
      </c>
      <c r="T3248" s="1" t="s">
        <v>23085</v>
      </c>
      <c r="U3248" s="1" t="s">
        <v>412</v>
      </c>
      <c r="V3248" s="3"/>
      <c r="W3248" s="1"/>
      <c r="X3248" s="38"/>
    </row>
    <row r="3249" spans="1:24" ht="15.95" customHeight="1" x14ac:dyDescent="0.25">
      <c r="A3249" s="2">
        <v>4</v>
      </c>
      <c r="B3249" s="1" t="s">
        <v>64</v>
      </c>
      <c r="C3249" s="1" t="s">
        <v>138</v>
      </c>
      <c r="D3249" s="1" t="s">
        <v>184</v>
      </c>
      <c r="E3249" s="1" t="s">
        <v>3689</v>
      </c>
      <c r="F3249" s="1" t="s">
        <v>3690</v>
      </c>
      <c r="G3249" s="2">
        <v>727408</v>
      </c>
      <c r="H3249" s="1" t="s">
        <v>23087</v>
      </c>
      <c r="I3249" s="3" t="s">
        <v>23088</v>
      </c>
      <c r="J3249" s="3" t="s">
        <v>23089</v>
      </c>
      <c r="K3249" s="3" t="s">
        <v>7399</v>
      </c>
      <c r="L3249" s="3"/>
      <c r="M3249" s="2" t="s">
        <v>166</v>
      </c>
      <c r="N3249" s="5">
        <v>42767</v>
      </c>
      <c r="O3249" s="5">
        <v>43312</v>
      </c>
      <c r="P3249" s="4">
        <v>150000</v>
      </c>
      <c r="Q3249" s="4">
        <v>150000</v>
      </c>
      <c r="R3249" s="11" t="s">
        <v>23090</v>
      </c>
      <c r="S3249" s="1" t="s">
        <v>1048</v>
      </c>
      <c r="T3249" s="1" t="s">
        <v>1048</v>
      </c>
      <c r="U3249" s="1" t="s">
        <v>455</v>
      </c>
      <c r="V3249" s="3"/>
      <c r="W3249" s="1"/>
      <c r="X3249" s="38"/>
    </row>
    <row r="3250" spans="1:24" ht="15.95" customHeight="1" x14ac:dyDescent="0.25">
      <c r="A3250" s="2">
        <v>3</v>
      </c>
      <c r="B3250" s="1" t="s">
        <v>64</v>
      </c>
      <c r="C3250" s="1" t="s">
        <v>138</v>
      </c>
      <c r="D3250" s="1" t="s">
        <v>161</v>
      </c>
      <c r="E3250" s="1" t="s">
        <v>1179</v>
      </c>
      <c r="F3250" s="1" t="s">
        <v>1180</v>
      </c>
      <c r="G3250" s="2">
        <v>721841</v>
      </c>
      <c r="H3250" s="1" t="s">
        <v>23091</v>
      </c>
      <c r="I3250" s="3" t="s">
        <v>23092</v>
      </c>
      <c r="J3250" s="3" t="s">
        <v>23093</v>
      </c>
      <c r="K3250" s="3" t="s">
        <v>23094</v>
      </c>
      <c r="L3250" s="3"/>
      <c r="M3250" s="2" t="s">
        <v>166</v>
      </c>
      <c r="N3250" s="5">
        <v>42767</v>
      </c>
      <c r="O3250" s="5">
        <v>44408</v>
      </c>
      <c r="P3250" s="4">
        <v>3335316.12</v>
      </c>
      <c r="Q3250" s="4">
        <v>3335316.12</v>
      </c>
      <c r="R3250" s="11" t="s">
        <v>23097</v>
      </c>
      <c r="S3250" s="1" t="s">
        <v>23095</v>
      </c>
      <c r="T3250" s="1" t="s">
        <v>23096</v>
      </c>
      <c r="U3250" s="1" t="s">
        <v>1181</v>
      </c>
      <c r="V3250" s="3"/>
      <c r="W3250" s="1"/>
      <c r="X3250" s="38"/>
    </row>
    <row r="3251" spans="1:24" ht="15.95" customHeight="1" x14ac:dyDescent="0.25">
      <c r="A3251" s="2">
        <v>2</v>
      </c>
      <c r="B3251" s="1" t="s">
        <v>64</v>
      </c>
      <c r="C3251" s="1" t="s">
        <v>138</v>
      </c>
      <c r="D3251" s="1" t="s">
        <v>139</v>
      </c>
      <c r="E3251" s="1" t="s">
        <v>464</v>
      </c>
      <c r="F3251" s="1" t="s">
        <v>465</v>
      </c>
      <c r="G3251" s="2">
        <v>761702</v>
      </c>
      <c r="H3251" s="1" t="s">
        <v>21632</v>
      </c>
      <c r="I3251" s="3" t="s">
        <v>23098</v>
      </c>
      <c r="J3251" s="3" t="s">
        <v>23099</v>
      </c>
      <c r="K3251" s="3" t="s">
        <v>23100</v>
      </c>
      <c r="L3251" s="3"/>
      <c r="M3251" s="2" t="s">
        <v>166</v>
      </c>
      <c r="N3251" s="5">
        <v>42767</v>
      </c>
      <c r="O3251" s="5">
        <v>42886</v>
      </c>
      <c r="P3251" s="4">
        <v>50000</v>
      </c>
      <c r="Q3251" s="4">
        <v>71429</v>
      </c>
      <c r="R3251" s="11" t="s">
        <v>23101</v>
      </c>
      <c r="S3251" s="1" t="s">
        <v>15439</v>
      </c>
      <c r="T3251" s="1" t="s">
        <v>15439</v>
      </c>
      <c r="U3251" s="1" t="s">
        <v>220</v>
      </c>
      <c r="V3251" s="3"/>
      <c r="W3251" s="1"/>
      <c r="X3251" s="38"/>
    </row>
    <row r="3252" spans="1:24" ht="15.95" customHeight="1" x14ac:dyDescent="0.25">
      <c r="A3252" s="2">
        <v>2</v>
      </c>
      <c r="B3252" s="1" t="s">
        <v>64</v>
      </c>
      <c r="C3252" s="1" t="s">
        <v>138</v>
      </c>
      <c r="D3252" s="1" t="s">
        <v>184</v>
      </c>
      <c r="E3252" s="1" t="s">
        <v>1173</v>
      </c>
      <c r="F3252" s="1" t="s">
        <v>411</v>
      </c>
      <c r="G3252" s="2">
        <v>716265</v>
      </c>
      <c r="H3252" s="1" t="s">
        <v>23102</v>
      </c>
      <c r="I3252" s="3" t="s">
        <v>23103</v>
      </c>
      <c r="J3252" s="3" t="s">
        <v>23104</v>
      </c>
      <c r="K3252" s="3" t="s">
        <v>23105</v>
      </c>
      <c r="L3252" s="3" t="s">
        <v>23106</v>
      </c>
      <c r="M3252" s="2" t="s">
        <v>166</v>
      </c>
      <c r="N3252" s="5">
        <v>42767</v>
      </c>
      <c r="O3252" s="5">
        <v>44773</v>
      </c>
      <c r="P3252" s="4">
        <v>1500000</v>
      </c>
      <c r="Q3252" s="4">
        <v>1500000</v>
      </c>
      <c r="R3252" s="11" t="s">
        <v>23108</v>
      </c>
      <c r="S3252" s="1" t="s">
        <v>12754</v>
      </c>
      <c r="T3252" s="1" t="s">
        <v>23107</v>
      </c>
      <c r="U3252" s="1" t="s">
        <v>412</v>
      </c>
      <c r="V3252" s="3"/>
      <c r="W3252" s="1"/>
      <c r="X3252" s="38"/>
    </row>
    <row r="3253" spans="1:24" ht="15.95" customHeight="1" x14ac:dyDescent="0.25">
      <c r="A3253" s="2">
        <v>2</v>
      </c>
      <c r="B3253" s="1" t="s">
        <v>64</v>
      </c>
      <c r="C3253" s="1" t="s">
        <v>138</v>
      </c>
      <c r="D3253" s="1" t="s">
        <v>139</v>
      </c>
      <c r="E3253" s="1" t="s">
        <v>464</v>
      </c>
      <c r="F3253" s="1" t="s">
        <v>465</v>
      </c>
      <c r="G3253" s="2">
        <v>761509</v>
      </c>
      <c r="H3253" s="1" t="s">
        <v>23109</v>
      </c>
      <c r="I3253" s="3" t="s">
        <v>23110</v>
      </c>
      <c r="J3253" s="3" t="s">
        <v>23111</v>
      </c>
      <c r="K3253" s="3" t="s">
        <v>23112</v>
      </c>
      <c r="L3253" s="3"/>
      <c r="M3253" s="2" t="s">
        <v>166</v>
      </c>
      <c r="N3253" s="5">
        <v>42767</v>
      </c>
      <c r="O3253" s="5">
        <v>42886</v>
      </c>
      <c r="P3253" s="4">
        <v>50000</v>
      </c>
      <c r="Q3253" s="4">
        <v>71429</v>
      </c>
      <c r="R3253" s="11" t="s">
        <v>23114</v>
      </c>
      <c r="S3253" s="1" t="s">
        <v>23113</v>
      </c>
      <c r="T3253" s="1" t="s">
        <v>23113</v>
      </c>
      <c r="U3253" s="1" t="s">
        <v>220</v>
      </c>
      <c r="V3253" s="3"/>
      <c r="W3253" s="1"/>
      <c r="X3253" s="38"/>
    </row>
    <row r="3254" spans="1:24" ht="15.95" customHeight="1" x14ac:dyDescent="0.25">
      <c r="A3254" s="2">
        <v>2</v>
      </c>
      <c r="B3254" s="1" t="s">
        <v>64</v>
      </c>
      <c r="C3254" s="1" t="s">
        <v>138</v>
      </c>
      <c r="D3254" s="1" t="s">
        <v>184</v>
      </c>
      <c r="E3254" s="1" t="s">
        <v>3689</v>
      </c>
      <c r="F3254" s="1" t="s">
        <v>3690</v>
      </c>
      <c r="G3254" s="2">
        <v>737539</v>
      </c>
      <c r="H3254" s="1" t="s">
        <v>23115</v>
      </c>
      <c r="I3254" s="3" t="s">
        <v>23116</v>
      </c>
      <c r="J3254" s="3" t="s">
        <v>23117</v>
      </c>
      <c r="K3254" s="3" t="s">
        <v>23118</v>
      </c>
      <c r="L3254" s="3"/>
      <c r="M3254" s="2" t="s">
        <v>166</v>
      </c>
      <c r="N3254" s="5">
        <v>42767</v>
      </c>
      <c r="O3254" s="5">
        <v>43131</v>
      </c>
      <c r="P3254" s="4">
        <v>149982</v>
      </c>
      <c r="Q3254" s="4">
        <v>149982</v>
      </c>
      <c r="R3254" s="11" t="s">
        <v>23120</v>
      </c>
      <c r="S3254" s="1" t="s">
        <v>1866</v>
      </c>
      <c r="T3254" s="1" t="s">
        <v>23119</v>
      </c>
      <c r="U3254" s="1" t="s">
        <v>455</v>
      </c>
      <c r="V3254" s="3"/>
      <c r="W3254" s="1"/>
      <c r="X3254" s="38"/>
    </row>
    <row r="3255" spans="1:24" ht="15.95" customHeight="1" x14ac:dyDescent="0.25">
      <c r="A3255" s="2">
        <v>1</v>
      </c>
      <c r="B3255" s="1" t="s">
        <v>64</v>
      </c>
      <c r="C3255" s="1" t="s">
        <v>138</v>
      </c>
      <c r="D3255" s="1" t="s">
        <v>22796</v>
      </c>
      <c r="E3255" s="1" t="s">
        <v>22801</v>
      </c>
      <c r="F3255" s="1" t="s">
        <v>22802</v>
      </c>
      <c r="G3255" s="2">
        <v>761753</v>
      </c>
      <c r="H3255" s="1" t="s">
        <v>23121</v>
      </c>
      <c r="I3255" s="3" t="s">
        <v>23122</v>
      </c>
      <c r="J3255" s="3" t="s">
        <v>23123</v>
      </c>
      <c r="K3255" s="3" t="s">
        <v>23124</v>
      </c>
      <c r="L3255" s="3"/>
      <c r="M3255" s="2" t="s">
        <v>166</v>
      </c>
      <c r="N3255" s="5">
        <v>42767</v>
      </c>
      <c r="O3255" s="5">
        <v>42947</v>
      </c>
      <c r="P3255" s="4">
        <v>50000</v>
      </c>
      <c r="Q3255" s="4">
        <v>71429</v>
      </c>
      <c r="R3255" s="11" t="s">
        <v>23126</v>
      </c>
      <c r="S3255" s="1" t="s">
        <v>23125</v>
      </c>
      <c r="T3255" s="1" t="s">
        <v>23125</v>
      </c>
      <c r="U3255" s="1" t="s">
        <v>220</v>
      </c>
      <c r="V3255" s="3"/>
      <c r="W3255" s="1"/>
      <c r="X3255" s="38"/>
    </row>
    <row r="3256" spans="1:24" ht="15.95" customHeight="1" x14ac:dyDescent="0.25">
      <c r="A3256" s="2">
        <v>1</v>
      </c>
      <c r="B3256" s="1" t="s">
        <v>64</v>
      </c>
      <c r="C3256" s="1" t="s">
        <v>138</v>
      </c>
      <c r="D3256" s="1" t="s">
        <v>1938</v>
      </c>
      <c r="E3256" s="1" t="s">
        <v>23132</v>
      </c>
      <c r="F3256" s="1" t="s">
        <v>23133</v>
      </c>
      <c r="G3256" s="2">
        <v>720834</v>
      </c>
      <c r="H3256" s="1" t="s">
        <v>23127</v>
      </c>
      <c r="I3256" s="3" t="s">
        <v>23128</v>
      </c>
      <c r="J3256" s="3" t="s">
        <v>23129</v>
      </c>
      <c r="K3256" s="3" t="s">
        <v>23130</v>
      </c>
      <c r="L3256" s="3" t="s">
        <v>23131</v>
      </c>
      <c r="M3256" s="2" t="s">
        <v>166</v>
      </c>
      <c r="N3256" s="5">
        <v>42767</v>
      </c>
      <c r="O3256" s="5">
        <v>44227</v>
      </c>
      <c r="P3256" s="4">
        <v>6094781.25</v>
      </c>
      <c r="Q3256" s="4">
        <v>6094781.25</v>
      </c>
      <c r="R3256" s="11" t="s">
        <v>23135</v>
      </c>
      <c r="S3256" s="1" t="s">
        <v>365</v>
      </c>
      <c r="T3256" s="1" t="s">
        <v>23134</v>
      </c>
      <c r="U3256" s="1" t="s">
        <v>147</v>
      </c>
      <c r="V3256" s="3"/>
      <c r="W3256" s="1"/>
      <c r="X3256" s="38"/>
    </row>
    <row r="3257" spans="1:24" ht="15.95" customHeight="1" x14ac:dyDescent="0.25">
      <c r="A3257" s="2">
        <v>1</v>
      </c>
      <c r="B3257" s="1" t="s">
        <v>64</v>
      </c>
      <c r="C3257" s="1" t="s">
        <v>138</v>
      </c>
      <c r="D3257" s="1" t="s">
        <v>184</v>
      </c>
      <c r="E3257" s="1" t="s">
        <v>1173</v>
      </c>
      <c r="F3257" s="1" t="s">
        <v>411</v>
      </c>
      <c r="G3257" s="2">
        <v>716344</v>
      </c>
      <c r="H3257" s="1" t="s">
        <v>23136</v>
      </c>
      <c r="I3257" s="3" t="s">
        <v>23137</v>
      </c>
      <c r="J3257" s="3" t="s">
        <v>23138</v>
      </c>
      <c r="K3257" s="3" t="s">
        <v>23139</v>
      </c>
      <c r="L3257" s="3"/>
      <c r="M3257" s="2" t="s">
        <v>166</v>
      </c>
      <c r="N3257" s="5">
        <v>42767</v>
      </c>
      <c r="O3257" s="5">
        <v>44592</v>
      </c>
      <c r="P3257" s="4">
        <v>1499545</v>
      </c>
      <c r="Q3257" s="4">
        <v>1499545</v>
      </c>
      <c r="R3257" s="11" t="s">
        <v>23141</v>
      </c>
      <c r="S3257" s="1" t="s">
        <v>456</v>
      </c>
      <c r="T3257" s="1" t="s">
        <v>23140</v>
      </c>
      <c r="U3257" s="1" t="s">
        <v>412</v>
      </c>
      <c r="V3257" s="3"/>
      <c r="W3257" s="1"/>
      <c r="X3257" s="38"/>
    </row>
    <row r="3258" spans="1:24" ht="15.95" customHeight="1" x14ac:dyDescent="0.25">
      <c r="A3258" s="2">
        <v>13</v>
      </c>
      <c r="B3258" s="1" t="s">
        <v>64</v>
      </c>
      <c r="C3258" s="1" t="s">
        <v>138</v>
      </c>
      <c r="D3258" s="1" t="s">
        <v>161</v>
      </c>
      <c r="E3258" s="1" t="s">
        <v>3708</v>
      </c>
      <c r="F3258" s="1" t="s">
        <v>2029</v>
      </c>
      <c r="G3258" s="2">
        <v>704120</v>
      </c>
      <c r="H3258" s="1" t="s">
        <v>23142</v>
      </c>
      <c r="I3258" s="3" t="s">
        <v>23143</v>
      </c>
      <c r="J3258" s="3" t="s">
        <v>23144</v>
      </c>
      <c r="K3258" s="3" t="s">
        <v>23145</v>
      </c>
      <c r="L3258" s="3"/>
      <c r="M3258" s="2" t="s">
        <v>166</v>
      </c>
      <c r="N3258" s="5">
        <v>42750</v>
      </c>
      <c r="O3258" s="5">
        <v>43844</v>
      </c>
      <c r="P3258" s="4">
        <v>244269</v>
      </c>
      <c r="Q3258" s="4">
        <v>244269</v>
      </c>
      <c r="R3258" s="11" t="s">
        <v>23146</v>
      </c>
      <c r="S3258" s="1" t="s">
        <v>5855</v>
      </c>
      <c r="T3258" s="1" t="s">
        <v>18897</v>
      </c>
      <c r="U3258" s="1" t="s">
        <v>865</v>
      </c>
      <c r="V3258" s="3"/>
      <c r="W3258" s="1"/>
      <c r="X3258" s="38"/>
    </row>
    <row r="3259" spans="1:24" ht="15.95" customHeight="1" x14ac:dyDescent="0.25">
      <c r="A3259" s="2">
        <v>18</v>
      </c>
      <c r="B3259" s="1" t="s">
        <v>126</v>
      </c>
      <c r="C3259" s="1" t="s">
        <v>172</v>
      </c>
      <c r="D3259" s="1" t="s">
        <v>172</v>
      </c>
      <c r="E3259" s="1" t="s">
        <v>178</v>
      </c>
      <c r="F3259" s="1" t="s">
        <v>179</v>
      </c>
      <c r="G3259" s="2">
        <v>747456</v>
      </c>
      <c r="H3259" s="1" t="s">
        <v>173</v>
      </c>
      <c r="I3259" s="3" t="s">
        <v>174</v>
      </c>
      <c r="J3259" s="3" t="s">
        <v>175</v>
      </c>
      <c r="K3259" s="3"/>
      <c r="L3259" s="3" t="s">
        <v>176</v>
      </c>
      <c r="M3259" s="2" t="s">
        <v>177</v>
      </c>
      <c r="N3259" s="5">
        <v>42736</v>
      </c>
      <c r="O3259" s="5">
        <v>43100</v>
      </c>
      <c r="P3259" s="4">
        <v>323015</v>
      </c>
      <c r="Q3259" s="4">
        <v>539938</v>
      </c>
      <c r="R3259" s="11" t="s">
        <v>182</v>
      </c>
      <c r="S3259" s="1" t="s">
        <v>181</v>
      </c>
      <c r="T3259" s="1" t="s">
        <v>181</v>
      </c>
      <c r="U3259" s="1" t="s">
        <v>180</v>
      </c>
      <c r="V3259" s="3" t="s">
        <v>183</v>
      </c>
      <c r="W3259" s="1"/>
      <c r="X3259" s="38" t="s">
        <v>21</v>
      </c>
    </row>
    <row r="3260" spans="1:24" ht="15.95" customHeight="1" x14ac:dyDescent="0.25">
      <c r="A3260" s="2">
        <v>11</v>
      </c>
      <c r="B3260" s="1" t="s">
        <v>64</v>
      </c>
      <c r="C3260" s="1" t="s">
        <v>138</v>
      </c>
      <c r="D3260" s="1" t="s">
        <v>139</v>
      </c>
      <c r="E3260" s="1" t="s">
        <v>2004</v>
      </c>
      <c r="F3260" s="1" t="s">
        <v>2005</v>
      </c>
      <c r="G3260" s="2">
        <v>116064</v>
      </c>
      <c r="H3260" s="1" t="s">
        <v>1999</v>
      </c>
      <c r="I3260" s="3" t="s">
        <v>2000</v>
      </c>
      <c r="J3260" s="3" t="s">
        <v>2001</v>
      </c>
      <c r="K3260" s="3" t="s">
        <v>2002</v>
      </c>
      <c r="L3260" s="3" t="s">
        <v>2003</v>
      </c>
      <c r="M3260" s="2" t="s">
        <v>72</v>
      </c>
      <c r="N3260" s="5">
        <v>42736</v>
      </c>
      <c r="O3260" s="5">
        <v>45291</v>
      </c>
      <c r="P3260" s="4">
        <v>7370000</v>
      </c>
      <c r="Q3260" s="4">
        <v>19930472.940000001</v>
      </c>
      <c r="R3260" s="11" t="s">
        <v>2007</v>
      </c>
      <c r="S3260" s="1" t="s">
        <v>705</v>
      </c>
      <c r="T3260" s="1" t="s">
        <v>2006</v>
      </c>
      <c r="U3260" s="1" t="s">
        <v>147</v>
      </c>
      <c r="V3260" s="3"/>
      <c r="W3260" s="1" t="s">
        <v>25650</v>
      </c>
      <c r="X3260" s="38" t="s">
        <v>26</v>
      </c>
    </row>
    <row r="3261" spans="1:24" ht="15.95" customHeight="1" x14ac:dyDescent="0.25">
      <c r="A3261" s="2">
        <v>5</v>
      </c>
      <c r="B3261" s="1" t="s">
        <v>64</v>
      </c>
      <c r="C3261" s="1" t="s">
        <v>138</v>
      </c>
      <c r="D3261" s="1" t="s">
        <v>346</v>
      </c>
      <c r="E3261" s="1" t="s">
        <v>426</v>
      </c>
      <c r="F3261" s="1" t="s">
        <v>427</v>
      </c>
      <c r="G3261" s="2">
        <v>737164</v>
      </c>
      <c r="H3261" s="1" t="s">
        <v>2008</v>
      </c>
      <c r="I3261" s="3" t="s">
        <v>2009</v>
      </c>
      <c r="J3261" s="3" t="s">
        <v>2010</v>
      </c>
      <c r="K3261" s="3" t="s">
        <v>2011</v>
      </c>
      <c r="L3261" s="3"/>
      <c r="M3261" s="2" t="s">
        <v>166</v>
      </c>
      <c r="N3261" s="5">
        <v>42736</v>
      </c>
      <c r="O3261" s="5">
        <v>44255</v>
      </c>
      <c r="P3261" s="4">
        <v>3978517.5</v>
      </c>
      <c r="Q3261" s="4">
        <v>3978517.5</v>
      </c>
      <c r="R3261" s="11" t="s">
        <v>2014</v>
      </c>
      <c r="S3261" s="1" t="s">
        <v>2012</v>
      </c>
      <c r="T3261" s="1" t="s">
        <v>2013</v>
      </c>
      <c r="U3261" s="1" t="s">
        <v>147</v>
      </c>
      <c r="V3261" s="3"/>
      <c r="W3261" s="1" t="s">
        <v>25650</v>
      </c>
      <c r="X3261" s="38" t="s">
        <v>26</v>
      </c>
    </row>
    <row r="3262" spans="1:24" ht="15.95" customHeight="1" x14ac:dyDescent="0.25">
      <c r="A3262" s="2">
        <v>17</v>
      </c>
      <c r="B3262" s="1" t="s">
        <v>64</v>
      </c>
      <c r="C3262" s="1" t="s">
        <v>138</v>
      </c>
      <c r="D3262" s="1" t="s">
        <v>184</v>
      </c>
      <c r="E3262" s="1" t="s">
        <v>190</v>
      </c>
      <c r="F3262" s="1" t="s">
        <v>191</v>
      </c>
      <c r="G3262" s="2">
        <v>694620</v>
      </c>
      <c r="H3262" s="1" t="s">
        <v>3742</v>
      </c>
      <c r="I3262" s="3" t="s">
        <v>3743</v>
      </c>
      <c r="J3262" s="3" t="s">
        <v>3744</v>
      </c>
      <c r="K3262" s="3" t="s">
        <v>3745</v>
      </c>
      <c r="L3262" s="3"/>
      <c r="M3262" s="2" t="s">
        <v>166</v>
      </c>
      <c r="N3262" s="5">
        <v>42736</v>
      </c>
      <c r="O3262" s="5">
        <v>44742</v>
      </c>
      <c r="P3262" s="4">
        <v>2497660</v>
      </c>
      <c r="Q3262" s="4">
        <v>2497660</v>
      </c>
      <c r="R3262" s="11" t="s">
        <v>3746</v>
      </c>
      <c r="S3262" s="1" t="s">
        <v>193</v>
      </c>
      <c r="T3262" s="1" t="s">
        <v>193</v>
      </c>
      <c r="U3262" s="1" t="s">
        <v>192</v>
      </c>
      <c r="V3262" s="3"/>
      <c r="W3262" s="1" t="s">
        <v>25651</v>
      </c>
      <c r="X3262" s="38" t="s">
        <v>27</v>
      </c>
    </row>
    <row r="3263" spans="1:24" ht="15.95" customHeight="1" x14ac:dyDescent="0.25">
      <c r="A3263" s="2">
        <v>15</v>
      </c>
      <c r="B3263" s="1" t="s">
        <v>64</v>
      </c>
      <c r="C3263" s="1" t="s">
        <v>138</v>
      </c>
      <c r="D3263" s="1" t="s">
        <v>388</v>
      </c>
      <c r="E3263" s="1" t="s">
        <v>3751</v>
      </c>
      <c r="F3263" s="1" t="s">
        <v>3752</v>
      </c>
      <c r="G3263" s="2">
        <v>732309</v>
      </c>
      <c r="H3263" s="1" t="s">
        <v>3747</v>
      </c>
      <c r="I3263" s="3" t="s">
        <v>3748</v>
      </c>
      <c r="J3263" s="3" t="s">
        <v>3749</v>
      </c>
      <c r="K3263" s="3" t="s">
        <v>3750</v>
      </c>
      <c r="L3263" s="3"/>
      <c r="M3263" s="2" t="s">
        <v>166</v>
      </c>
      <c r="N3263" s="5">
        <v>42736</v>
      </c>
      <c r="O3263" s="5">
        <v>44104</v>
      </c>
      <c r="P3263" s="4">
        <v>3163735</v>
      </c>
      <c r="Q3263" s="4">
        <v>3648520</v>
      </c>
      <c r="R3263" s="11" t="s">
        <v>3755</v>
      </c>
      <c r="S3263" s="1" t="s">
        <v>3753</v>
      </c>
      <c r="T3263" s="1" t="s">
        <v>3754</v>
      </c>
      <c r="U3263" s="1" t="s">
        <v>147</v>
      </c>
      <c r="V3263" s="3"/>
      <c r="W3263" s="1" t="s">
        <v>25651</v>
      </c>
      <c r="X3263" s="38" t="s">
        <v>27</v>
      </c>
    </row>
    <row r="3264" spans="1:24" ht="15.95" customHeight="1" x14ac:dyDescent="0.25">
      <c r="A3264" s="2">
        <v>10</v>
      </c>
      <c r="B3264" s="1" t="s">
        <v>64</v>
      </c>
      <c r="C3264" s="1" t="s">
        <v>138</v>
      </c>
      <c r="D3264" s="1" t="s">
        <v>161</v>
      </c>
      <c r="E3264" s="1" t="s">
        <v>3760</v>
      </c>
      <c r="F3264" s="1" t="s">
        <v>898</v>
      </c>
      <c r="G3264" s="2">
        <v>734907</v>
      </c>
      <c r="H3264" s="1" t="s">
        <v>3756</v>
      </c>
      <c r="I3264" s="3" t="s">
        <v>3757</v>
      </c>
      <c r="J3264" s="3" t="s">
        <v>3758</v>
      </c>
      <c r="K3264" s="3" t="s">
        <v>3759</v>
      </c>
      <c r="L3264" s="3"/>
      <c r="M3264" s="2" t="s">
        <v>166</v>
      </c>
      <c r="N3264" s="5">
        <v>42736</v>
      </c>
      <c r="O3264" s="5">
        <v>44742</v>
      </c>
      <c r="P3264" s="4">
        <v>945000</v>
      </c>
      <c r="Q3264" s="4">
        <v>945000</v>
      </c>
      <c r="R3264" s="11" t="s">
        <v>3762</v>
      </c>
      <c r="S3264" s="1" t="s">
        <v>1018</v>
      </c>
      <c r="T3264" s="1" t="s">
        <v>3761</v>
      </c>
      <c r="U3264" s="1" t="s">
        <v>899</v>
      </c>
      <c r="V3264" s="3"/>
      <c r="W3264" s="1" t="s">
        <v>25651</v>
      </c>
      <c r="X3264" s="38" t="s">
        <v>27</v>
      </c>
    </row>
    <row r="3265" spans="1:24" ht="15.95" customHeight="1" x14ac:dyDescent="0.25">
      <c r="A3265" s="2">
        <v>8</v>
      </c>
      <c r="B3265" s="1" t="s">
        <v>64</v>
      </c>
      <c r="C3265" s="1" t="s">
        <v>138</v>
      </c>
      <c r="D3265" s="1" t="s">
        <v>139</v>
      </c>
      <c r="E3265" s="1" t="s">
        <v>464</v>
      </c>
      <c r="F3265" s="1" t="s">
        <v>465</v>
      </c>
      <c r="G3265" s="2">
        <v>738529</v>
      </c>
      <c r="H3265" s="1" t="s">
        <v>3763</v>
      </c>
      <c r="I3265" s="3" t="s">
        <v>3764</v>
      </c>
      <c r="J3265" s="3" t="s">
        <v>3765</v>
      </c>
      <c r="K3265" s="3" t="s">
        <v>3766</v>
      </c>
      <c r="L3265" s="3"/>
      <c r="M3265" s="2" t="s">
        <v>166</v>
      </c>
      <c r="N3265" s="5">
        <v>42736</v>
      </c>
      <c r="O3265" s="5">
        <v>43465</v>
      </c>
      <c r="P3265" s="4">
        <v>3032500</v>
      </c>
      <c r="Q3265" s="4">
        <v>3032500</v>
      </c>
      <c r="R3265" s="11" t="s">
        <v>3768</v>
      </c>
      <c r="S3265" s="1" t="s">
        <v>3767</v>
      </c>
      <c r="T3265" s="1" t="s">
        <v>3767</v>
      </c>
      <c r="U3265" s="1" t="s">
        <v>376</v>
      </c>
      <c r="V3265" s="3"/>
      <c r="W3265" s="1" t="s">
        <v>25651</v>
      </c>
      <c r="X3265" s="38" t="s">
        <v>27</v>
      </c>
    </row>
    <row r="3266" spans="1:24" ht="15.95" customHeight="1" x14ac:dyDescent="0.25">
      <c r="A3266" s="2">
        <v>7</v>
      </c>
      <c r="B3266" s="1" t="s">
        <v>64</v>
      </c>
      <c r="C3266" s="1" t="s">
        <v>138</v>
      </c>
      <c r="D3266" s="1" t="s">
        <v>346</v>
      </c>
      <c r="E3266" s="1" t="s">
        <v>3774</v>
      </c>
      <c r="F3266" s="1" t="s">
        <v>3775</v>
      </c>
      <c r="G3266" s="2">
        <v>731957</v>
      </c>
      <c r="H3266" s="1" t="s">
        <v>3769</v>
      </c>
      <c r="I3266" s="3" t="s">
        <v>3770</v>
      </c>
      <c r="J3266" s="3" t="s">
        <v>3771</v>
      </c>
      <c r="K3266" s="3" t="s">
        <v>3772</v>
      </c>
      <c r="L3266" s="3" t="s">
        <v>3773</v>
      </c>
      <c r="M3266" s="2" t="s">
        <v>166</v>
      </c>
      <c r="N3266" s="5">
        <v>42736</v>
      </c>
      <c r="O3266" s="5">
        <v>44926</v>
      </c>
      <c r="P3266" s="4">
        <v>7134928.75</v>
      </c>
      <c r="Q3266" s="4">
        <v>7134928.75</v>
      </c>
      <c r="R3266" s="11" t="s">
        <v>3777</v>
      </c>
      <c r="S3266" s="1" t="s">
        <v>1209</v>
      </c>
      <c r="T3266" s="1" t="s">
        <v>3776</v>
      </c>
      <c r="U3266" s="1" t="s">
        <v>147</v>
      </c>
      <c r="V3266" s="3"/>
      <c r="W3266" s="1" t="s">
        <v>25651</v>
      </c>
      <c r="X3266" s="38" t="s">
        <v>27</v>
      </c>
    </row>
    <row r="3267" spans="1:24" ht="15.95" customHeight="1" x14ac:dyDescent="0.25">
      <c r="A3267" s="2">
        <v>6</v>
      </c>
      <c r="B3267" s="1" t="s">
        <v>64</v>
      </c>
      <c r="C3267" s="1" t="s">
        <v>138</v>
      </c>
      <c r="D3267" s="1" t="s">
        <v>388</v>
      </c>
      <c r="E3267" s="1" t="s">
        <v>3782</v>
      </c>
      <c r="F3267" s="1" t="s">
        <v>3783</v>
      </c>
      <c r="G3267" s="2">
        <v>732411</v>
      </c>
      <c r="H3267" s="1" t="s">
        <v>3778</v>
      </c>
      <c r="I3267" s="3" t="s">
        <v>3779</v>
      </c>
      <c r="J3267" s="3" t="s">
        <v>3780</v>
      </c>
      <c r="K3267" s="3" t="s">
        <v>3781</v>
      </c>
      <c r="L3267" s="3"/>
      <c r="M3267" s="2" t="s">
        <v>166</v>
      </c>
      <c r="N3267" s="5">
        <v>42736</v>
      </c>
      <c r="O3267" s="5">
        <v>44377</v>
      </c>
      <c r="P3267" s="4">
        <v>4352007.5</v>
      </c>
      <c r="Q3267" s="4">
        <v>5105105</v>
      </c>
      <c r="R3267" s="11" t="s">
        <v>3785</v>
      </c>
      <c r="S3267" s="1" t="s">
        <v>1154</v>
      </c>
      <c r="T3267" s="1" t="s">
        <v>3784</v>
      </c>
      <c r="U3267" s="1" t="s">
        <v>147</v>
      </c>
      <c r="V3267" s="3"/>
      <c r="W3267" s="1" t="s">
        <v>25651</v>
      </c>
      <c r="X3267" s="38" t="s">
        <v>27</v>
      </c>
    </row>
    <row r="3268" spans="1:24" ht="15.95" customHeight="1" x14ac:dyDescent="0.25">
      <c r="A3268" s="2">
        <v>5</v>
      </c>
      <c r="B3268" s="1" t="s">
        <v>64</v>
      </c>
      <c r="C3268" s="1" t="s">
        <v>138</v>
      </c>
      <c r="D3268" s="1" t="s">
        <v>161</v>
      </c>
      <c r="E3268" s="1" t="s">
        <v>3760</v>
      </c>
      <c r="F3268" s="1" t="s">
        <v>898</v>
      </c>
      <c r="G3268" s="2">
        <v>734749</v>
      </c>
      <c r="H3268" s="1" t="s">
        <v>3786</v>
      </c>
      <c r="I3268" s="3" t="s">
        <v>3787</v>
      </c>
      <c r="J3268" s="3" t="s">
        <v>3788</v>
      </c>
      <c r="K3268" s="3" t="s">
        <v>3789</v>
      </c>
      <c r="L3268" s="3" t="s">
        <v>3790</v>
      </c>
      <c r="M3268" s="2" t="s">
        <v>166</v>
      </c>
      <c r="N3268" s="5">
        <v>42736</v>
      </c>
      <c r="O3268" s="5">
        <v>44377</v>
      </c>
      <c r="P3268" s="4">
        <v>832500</v>
      </c>
      <c r="Q3268" s="4">
        <v>886500</v>
      </c>
      <c r="R3268" s="11" t="s">
        <v>3792</v>
      </c>
      <c r="S3268" s="1" t="s">
        <v>447</v>
      </c>
      <c r="T3268" s="1" t="s">
        <v>3791</v>
      </c>
      <c r="U3268" s="1" t="s">
        <v>899</v>
      </c>
      <c r="V3268" s="3"/>
      <c r="W3268" s="1" t="s">
        <v>25651</v>
      </c>
      <c r="X3268" s="38" t="s">
        <v>27</v>
      </c>
    </row>
    <row r="3269" spans="1:24" ht="15.95" customHeight="1" x14ac:dyDescent="0.25">
      <c r="A3269" s="2">
        <v>4</v>
      </c>
      <c r="B3269" s="1" t="s">
        <v>64</v>
      </c>
      <c r="C3269" s="1" t="s">
        <v>138</v>
      </c>
      <c r="D3269" s="1" t="s">
        <v>139</v>
      </c>
      <c r="E3269" s="1" t="s">
        <v>464</v>
      </c>
      <c r="F3269" s="1" t="s">
        <v>465</v>
      </c>
      <c r="G3269" s="2">
        <v>744918</v>
      </c>
      <c r="H3269" s="1" t="s">
        <v>4438</v>
      </c>
      <c r="I3269" s="3" t="s">
        <v>4439</v>
      </c>
      <c r="J3269" s="3" t="s">
        <v>4440</v>
      </c>
      <c r="K3269" s="3" t="s">
        <v>4441</v>
      </c>
      <c r="L3269" s="3"/>
      <c r="M3269" s="2" t="s">
        <v>166</v>
      </c>
      <c r="N3269" s="5">
        <v>42736</v>
      </c>
      <c r="O3269" s="5">
        <v>42916</v>
      </c>
      <c r="P3269" s="4">
        <v>50000</v>
      </c>
      <c r="Q3269" s="4">
        <v>71429</v>
      </c>
      <c r="R3269" s="11" t="s">
        <v>4443</v>
      </c>
      <c r="S3269" s="1" t="s">
        <v>4442</v>
      </c>
      <c r="T3269" s="1" t="s">
        <v>4442</v>
      </c>
      <c r="U3269" s="1" t="s">
        <v>220</v>
      </c>
      <c r="V3269" s="3"/>
      <c r="W3269" s="1" t="s">
        <v>25647</v>
      </c>
      <c r="X3269" s="38" t="s">
        <v>28</v>
      </c>
    </row>
    <row r="3270" spans="1:24" ht="15.95" customHeight="1" x14ac:dyDescent="0.25">
      <c r="A3270" s="2">
        <v>6</v>
      </c>
      <c r="B3270" s="1" t="s">
        <v>64</v>
      </c>
      <c r="C3270" s="1" t="s">
        <v>138</v>
      </c>
      <c r="D3270" s="1" t="s">
        <v>388</v>
      </c>
      <c r="E3270" s="1" t="s">
        <v>3782</v>
      </c>
      <c r="F3270" s="1" t="s">
        <v>3783</v>
      </c>
      <c r="G3270" s="2">
        <v>732111</v>
      </c>
      <c r="H3270" s="1" t="s">
        <v>5363</v>
      </c>
      <c r="I3270" s="3" t="s">
        <v>5364</v>
      </c>
      <c r="J3270" s="3" t="s">
        <v>5365</v>
      </c>
      <c r="K3270" s="3" t="s">
        <v>5366</v>
      </c>
      <c r="L3270" s="3"/>
      <c r="M3270" s="2" t="s">
        <v>166</v>
      </c>
      <c r="N3270" s="5">
        <v>42736</v>
      </c>
      <c r="O3270" s="5">
        <v>44104</v>
      </c>
      <c r="P3270" s="4">
        <v>3997655</v>
      </c>
      <c r="Q3270" s="4">
        <v>3997655</v>
      </c>
      <c r="R3270" s="11" t="s">
        <v>5369</v>
      </c>
      <c r="S3270" s="1" t="s">
        <v>5367</v>
      </c>
      <c r="T3270" s="1" t="s">
        <v>5368</v>
      </c>
      <c r="U3270" s="1" t="s">
        <v>147</v>
      </c>
      <c r="V3270" s="3"/>
      <c r="W3270" s="1" t="s">
        <v>25646</v>
      </c>
      <c r="X3270" s="38" t="s">
        <v>29</v>
      </c>
    </row>
    <row r="3271" spans="1:24" ht="15.95" customHeight="1" x14ac:dyDescent="0.25">
      <c r="A3271" s="2">
        <v>7</v>
      </c>
      <c r="B3271" s="1" t="s">
        <v>64</v>
      </c>
      <c r="C3271" s="1" t="s">
        <v>138</v>
      </c>
      <c r="D3271" s="1" t="s">
        <v>388</v>
      </c>
      <c r="E3271" s="1" t="s">
        <v>3782</v>
      </c>
      <c r="F3271" s="1" t="s">
        <v>3783</v>
      </c>
      <c r="G3271" s="2">
        <v>732720</v>
      </c>
      <c r="H3271" s="1" t="s">
        <v>5664</v>
      </c>
      <c r="I3271" s="3" t="s">
        <v>5665</v>
      </c>
      <c r="J3271" s="3" t="s">
        <v>5666</v>
      </c>
      <c r="K3271" s="3" t="s">
        <v>5667</v>
      </c>
      <c r="L3271" s="3" t="s">
        <v>5668</v>
      </c>
      <c r="M3271" s="2" t="s">
        <v>166</v>
      </c>
      <c r="N3271" s="5">
        <v>42736</v>
      </c>
      <c r="O3271" s="5">
        <v>44561</v>
      </c>
      <c r="P3271" s="4">
        <v>4000602.5</v>
      </c>
      <c r="Q3271" s="4">
        <v>4000602.5</v>
      </c>
      <c r="R3271" s="11" t="s">
        <v>5670</v>
      </c>
      <c r="S3271" s="1" t="s">
        <v>3118</v>
      </c>
      <c r="T3271" s="1" t="s">
        <v>5669</v>
      </c>
      <c r="U3271" s="1" t="s">
        <v>147</v>
      </c>
      <c r="V3271" s="3"/>
      <c r="W3271" s="1" t="s">
        <v>25646</v>
      </c>
      <c r="X3271" s="38" t="s">
        <v>32</v>
      </c>
    </row>
    <row r="3272" spans="1:24" ht="15.95" customHeight="1" x14ac:dyDescent="0.25">
      <c r="A3272" s="2">
        <v>8</v>
      </c>
      <c r="B3272" s="1" t="s">
        <v>64</v>
      </c>
      <c r="C3272" s="1" t="s">
        <v>138</v>
      </c>
      <c r="D3272" s="1" t="s">
        <v>139</v>
      </c>
      <c r="E3272" s="1" t="s">
        <v>4417</v>
      </c>
      <c r="F3272" s="1" t="s">
        <v>4418</v>
      </c>
      <c r="G3272" s="2">
        <v>733297</v>
      </c>
      <c r="H3272" s="1" t="s">
        <v>6709</v>
      </c>
      <c r="I3272" s="3" t="s">
        <v>6710</v>
      </c>
      <c r="J3272" s="3" t="s">
        <v>6711</v>
      </c>
      <c r="K3272" s="3" t="s">
        <v>6712</v>
      </c>
      <c r="L3272" s="3"/>
      <c r="M3272" s="2" t="s">
        <v>166</v>
      </c>
      <c r="N3272" s="5">
        <v>42736</v>
      </c>
      <c r="O3272" s="5">
        <v>44377</v>
      </c>
      <c r="P3272" s="4">
        <v>5903146</v>
      </c>
      <c r="Q3272" s="4">
        <v>5903146</v>
      </c>
      <c r="R3272" s="11" t="s">
        <v>6715</v>
      </c>
      <c r="S3272" s="1" t="s">
        <v>6713</v>
      </c>
      <c r="T3272" s="1" t="s">
        <v>6714</v>
      </c>
      <c r="U3272" s="1" t="s">
        <v>147</v>
      </c>
      <c r="V3272" s="3"/>
      <c r="W3272" s="1" t="s">
        <v>25643</v>
      </c>
      <c r="X3272" s="38" t="s">
        <v>38</v>
      </c>
    </row>
    <row r="3273" spans="1:24" ht="15.95" customHeight="1" x14ac:dyDescent="0.25">
      <c r="A3273" s="2">
        <v>20</v>
      </c>
      <c r="B3273" s="1" t="s">
        <v>64</v>
      </c>
      <c r="C3273" s="1" t="s">
        <v>138</v>
      </c>
      <c r="D3273" s="1" t="s">
        <v>184</v>
      </c>
      <c r="E3273" s="1" t="s">
        <v>1173</v>
      </c>
      <c r="F3273" s="1" t="s">
        <v>411</v>
      </c>
      <c r="G3273" s="2">
        <v>716290</v>
      </c>
      <c r="H3273" s="1" t="s">
        <v>6716</v>
      </c>
      <c r="I3273" s="3" t="s">
        <v>6717</v>
      </c>
      <c r="J3273" s="3" t="s">
        <v>6718</v>
      </c>
      <c r="K3273" s="3" t="s">
        <v>6719</v>
      </c>
      <c r="L3273" s="3" t="s">
        <v>6720</v>
      </c>
      <c r="M3273" s="2" t="s">
        <v>166</v>
      </c>
      <c r="N3273" s="5">
        <v>42736</v>
      </c>
      <c r="O3273" s="5">
        <v>44742</v>
      </c>
      <c r="P3273" s="4">
        <v>1492500</v>
      </c>
      <c r="Q3273" s="4">
        <v>1492500</v>
      </c>
      <c r="R3273" s="11" t="s">
        <v>6722</v>
      </c>
      <c r="S3273" s="1" t="s">
        <v>2203</v>
      </c>
      <c r="T3273" s="1" t="s">
        <v>6721</v>
      </c>
      <c r="U3273" s="1" t="s">
        <v>412</v>
      </c>
      <c r="V3273" s="3"/>
      <c r="W3273" s="1" t="s">
        <v>25643</v>
      </c>
      <c r="X3273" s="38" t="s">
        <v>38</v>
      </c>
    </row>
    <row r="3274" spans="1:24" ht="15.95" customHeight="1" x14ac:dyDescent="0.25">
      <c r="A3274" s="2">
        <v>8</v>
      </c>
      <c r="B3274" s="1" t="s">
        <v>64</v>
      </c>
      <c r="C3274" s="1" t="s">
        <v>138</v>
      </c>
      <c r="D3274" s="1" t="s">
        <v>139</v>
      </c>
      <c r="E3274" s="1" t="s">
        <v>6728</v>
      </c>
      <c r="F3274" s="1" t="s">
        <v>6729</v>
      </c>
      <c r="G3274" s="2">
        <v>116026</v>
      </c>
      <c r="H3274" s="1" t="s">
        <v>6723</v>
      </c>
      <c r="I3274" s="3" t="s">
        <v>6724</v>
      </c>
      <c r="J3274" s="3" t="s">
        <v>6725</v>
      </c>
      <c r="K3274" s="3" t="s">
        <v>6726</v>
      </c>
      <c r="L3274" s="3" t="s">
        <v>6727</v>
      </c>
      <c r="M3274" s="2" t="s">
        <v>72</v>
      </c>
      <c r="N3274" s="5">
        <v>42736</v>
      </c>
      <c r="O3274" s="5">
        <v>45107</v>
      </c>
      <c r="P3274" s="4">
        <v>20200000</v>
      </c>
      <c r="Q3274" s="4">
        <v>42433075.149999999</v>
      </c>
      <c r="R3274" s="11" t="s">
        <v>6731</v>
      </c>
      <c r="S3274" s="1" t="s">
        <v>6317</v>
      </c>
      <c r="T3274" s="1" t="s">
        <v>6730</v>
      </c>
      <c r="U3274" s="1" t="s">
        <v>147</v>
      </c>
      <c r="V3274" s="3"/>
      <c r="W3274" s="1" t="s">
        <v>25643</v>
      </c>
      <c r="X3274" s="38" t="s">
        <v>38</v>
      </c>
    </row>
    <row r="3275" spans="1:24" ht="15.95" customHeight="1" x14ac:dyDescent="0.25">
      <c r="A3275" s="2">
        <v>15</v>
      </c>
      <c r="B3275" s="1" t="s">
        <v>64</v>
      </c>
      <c r="C3275" s="1" t="s">
        <v>138</v>
      </c>
      <c r="D3275" s="1" t="s">
        <v>139</v>
      </c>
      <c r="E3275" s="1" t="s">
        <v>464</v>
      </c>
      <c r="F3275" s="1" t="s">
        <v>465</v>
      </c>
      <c r="G3275" s="2">
        <v>734941</v>
      </c>
      <c r="H3275" s="1" t="s">
        <v>7436</v>
      </c>
      <c r="I3275" s="3" t="s">
        <v>7437</v>
      </c>
      <c r="J3275" s="3" t="s">
        <v>7438</v>
      </c>
      <c r="K3275" s="3" t="s">
        <v>7439</v>
      </c>
      <c r="L3275" s="3"/>
      <c r="M3275" s="2" t="s">
        <v>166</v>
      </c>
      <c r="N3275" s="5">
        <v>42736</v>
      </c>
      <c r="O3275" s="5">
        <v>42855</v>
      </c>
      <c r="P3275" s="4">
        <v>50000</v>
      </c>
      <c r="Q3275" s="4">
        <v>71429</v>
      </c>
      <c r="R3275" s="11" t="s">
        <v>7441</v>
      </c>
      <c r="S3275" s="1" t="s">
        <v>7440</v>
      </c>
      <c r="T3275" s="1" t="s">
        <v>7440</v>
      </c>
      <c r="U3275" s="1" t="s">
        <v>220</v>
      </c>
      <c r="V3275" s="3"/>
      <c r="W3275" s="1" t="s">
        <v>25646</v>
      </c>
      <c r="X3275" s="38" t="s">
        <v>39</v>
      </c>
    </row>
    <row r="3276" spans="1:24" ht="15.95" customHeight="1" x14ac:dyDescent="0.25">
      <c r="A3276" s="2">
        <v>2</v>
      </c>
      <c r="B3276" s="1" t="s">
        <v>64</v>
      </c>
      <c r="C3276" s="1" t="s">
        <v>138</v>
      </c>
      <c r="D3276" s="1" t="s">
        <v>161</v>
      </c>
      <c r="E3276" s="1" t="s">
        <v>1179</v>
      </c>
      <c r="F3276" s="1" t="s">
        <v>1180</v>
      </c>
      <c r="G3276" s="2">
        <v>722619</v>
      </c>
      <c r="H3276" s="1" t="s">
        <v>7442</v>
      </c>
      <c r="I3276" s="3" t="s">
        <v>7443</v>
      </c>
      <c r="J3276" s="3" t="s">
        <v>7444</v>
      </c>
      <c r="K3276" s="3" t="s">
        <v>7445</v>
      </c>
      <c r="L3276" s="3"/>
      <c r="M3276" s="2" t="s">
        <v>166</v>
      </c>
      <c r="N3276" s="5">
        <v>42736</v>
      </c>
      <c r="O3276" s="5">
        <v>44377</v>
      </c>
      <c r="P3276" s="4">
        <v>3202195.68</v>
      </c>
      <c r="Q3276" s="4">
        <v>3202195.68</v>
      </c>
      <c r="R3276" s="11" t="s">
        <v>7447</v>
      </c>
      <c r="S3276" s="1" t="s">
        <v>7416</v>
      </c>
      <c r="T3276" s="1" t="s">
        <v>7446</v>
      </c>
      <c r="U3276" s="1" t="s">
        <v>1181</v>
      </c>
      <c r="V3276" s="3"/>
      <c r="W3276" s="1" t="s">
        <v>25646</v>
      </c>
      <c r="X3276" s="38" t="s">
        <v>39</v>
      </c>
    </row>
    <row r="3277" spans="1:24" ht="15.95" customHeight="1" x14ac:dyDescent="0.25">
      <c r="A3277" s="2">
        <v>24</v>
      </c>
      <c r="B3277" s="1" t="s">
        <v>64</v>
      </c>
      <c r="C3277" s="1" t="s">
        <v>138</v>
      </c>
      <c r="D3277" s="1" t="s">
        <v>184</v>
      </c>
      <c r="E3277" s="1" t="s">
        <v>190</v>
      </c>
      <c r="F3277" s="1" t="s">
        <v>191</v>
      </c>
      <c r="G3277" s="2">
        <v>695566</v>
      </c>
      <c r="H3277" s="1" t="s">
        <v>8228</v>
      </c>
      <c r="I3277" s="3" t="s">
        <v>8229</v>
      </c>
      <c r="J3277" s="3" t="s">
        <v>8230</v>
      </c>
      <c r="K3277" s="3" t="s">
        <v>8231</v>
      </c>
      <c r="L3277" s="3" t="s">
        <v>8232</v>
      </c>
      <c r="M3277" s="2" t="s">
        <v>166</v>
      </c>
      <c r="N3277" s="5">
        <v>42736</v>
      </c>
      <c r="O3277" s="5">
        <v>44926</v>
      </c>
      <c r="P3277" s="4">
        <v>2499500</v>
      </c>
      <c r="Q3277" s="4">
        <v>2499500</v>
      </c>
      <c r="R3277" s="11" t="s">
        <v>8233</v>
      </c>
      <c r="S3277" s="1" t="s">
        <v>1681</v>
      </c>
      <c r="T3277" s="1" t="s">
        <v>1681</v>
      </c>
      <c r="U3277" s="1" t="s">
        <v>192</v>
      </c>
      <c r="V3277" s="3"/>
      <c r="W3277" s="1" t="s">
        <v>25653</v>
      </c>
      <c r="X3277" s="38" t="s">
        <v>40</v>
      </c>
    </row>
    <row r="3278" spans="1:24" ht="15.95" customHeight="1" x14ac:dyDescent="0.25">
      <c r="A3278" s="2">
        <v>12</v>
      </c>
      <c r="B3278" s="1" t="s">
        <v>64</v>
      </c>
      <c r="C3278" s="1" t="s">
        <v>138</v>
      </c>
      <c r="D3278" s="1" t="s">
        <v>161</v>
      </c>
      <c r="E3278" s="1" t="s">
        <v>919</v>
      </c>
      <c r="F3278" s="1" t="s">
        <v>514</v>
      </c>
      <c r="G3278" s="2">
        <v>703228</v>
      </c>
      <c r="H3278" s="1" t="s">
        <v>8234</v>
      </c>
      <c r="I3278" s="3" t="s">
        <v>8235</v>
      </c>
      <c r="J3278" s="3" t="s">
        <v>8236</v>
      </c>
      <c r="K3278" s="3" t="s">
        <v>8237</v>
      </c>
      <c r="L3278" s="3"/>
      <c r="M3278" s="2" t="s">
        <v>166</v>
      </c>
      <c r="N3278" s="5">
        <v>42736</v>
      </c>
      <c r="O3278" s="5">
        <v>43465</v>
      </c>
      <c r="P3278" s="4">
        <v>183454.8</v>
      </c>
      <c r="Q3278" s="4">
        <v>183454.8</v>
      </c>
      <c r="R3278" s="11" t="s">
        <v>8238</v>
      </c>
      <c r="S3278" s="1" t="s">
        <v>3722</v>
      </c>
      <c r="T3278" s="1" t="s">
        <v>3722</v>
      </c>
      <c r="U3278" s="1" t="s">
        <v>169</v>
      </c>
      <c r="V3278" s="3"/>
      <c r="W3278" s="1" t="s">
        <v>25653</v>
      </c>
      <c r="X3278" s="38" t="s">
        <v>40</v>
      </c>
    </row>
    <row r="3279" spans="1:24" ht="15.95" customHeight="1" x14ac:dyDescent="0.25">
      <c r="A3279" s="2">
        <v>11</v>
      </c>
      <c r="B3279" s="1" t="s">
        <v>64</v>
      </c>
      <c r="C3279" s="1" t="s">
        <v>138</v>
      </c>
      <c r="D3279" s="1" t="s">
        <v>161</v>
      </c>
      <c r="E3279" s="1" t="s">
        <v>3760</v>
      </c>
      <c r="F3279" s="1" t="s">
        <v>898</v>
      </c>
      <c r="G3279" s="2">
        <v>734790</v>
      </c>
      <c r="H3279" s="1" t="s">
        <v>8239</v>
      </c>
      <c r="I3279" s="3" t="s">
        <v>8240</v>
      </c>
      <c r="J3279" s="3" t="s">
        <v>8241</v>
      </c>
      <c r="K3279" s="3" t="s">
        <v>8242</v>
      </c>
      <c r="L3279" s="3" t="s">
        <v>8243</v>
      </c>
      <c r="M3279" s="2" t="s">
        <v>166</v>
      </c>
      <c r="N3279" s="5">
        <v>42736</v>
      </c>
      <c r="O3279" s="5">
        <v>44865</v>
      </c>
      <c r="P3279" s="4">
        <v>976500</v>
      </c>
      <c r="Q3279" s="4">
        <v>1039500</v>
      </c>
      <c r="R3279" s="11" t="s">
        <v>8246</v>
      </c>
      <c r="S3279" s="1" t="s">
        <v>8244</v>
      </c>
      <c r="T3279" s="1" t="s">
        <v>8245</v>
      </c>
      <c r="U3279" s="1" t="s">
        <v>899</v>
      </c>
      <c r="V3279" s="3"/>
      <c r="W3279" s="1" t="s">
        <v>25653</v>
      </c>
      <c r="X3279" s="38" t="s">
        <v>40</v>
      </c>
    </row>
    <row r="3280" spans="1:24" ht="15.95" customHeight="1" x14ac:dyDescent="0.25">
      <c r="A3280" s="2">
        <v>9</v>
      </c>
      <c r="B3280" s="1" t="s">
        <v>64</v>
      </c>
      <c r="C3280" s="1" t="s">
        <v>138</v>
      </c>
      <c r="D3280" s="1" t="s">
        <v>139</v>
      </c>
      <c r="E3280" s="1" t="s">
        <v>4417</v>
      </c>
      <c r="F3280" s="1" t="s">
        <v>4418</v>
      </c>
      <c r="G3280" s="2">
        <v>733008</v>
      </c>
      <c r="H3280" s="1" t="s">
        <v>8247</v>
      </c>
      <c r="I3280" s="3" t="s">
        <v>8248</v>
      </c>
      <c r="J3280" s="3" t="s">
        <v>8249</v>
      </c>
      <c r="K3280" s="3" t="s">
        <v>8250</v>
      </c>
      <c r="L3280" s="3" t="s">
        <v>8251</v>
      </c>
      <c r="M3280" s="2" t="s">
        <v>72</v>
      </c>
      <c r="N3280" s="5">
        <v>42736</v>
      </c>
      <c r="O3280" s="5">
        <v>45657</v>
      </c>
      <c r="P3280" s="4">
        <v>5994176.25</v>
      </c>
      <c r="Q3280" s="4">
        <v>5994176.25</v>
      </c>
      <c r="R3280" s="11" t="s">
        <v>8253</v>
      </c>
      <c r="S3280" s="1" t="s">
        <v>1040</v>
      </c>
      <c r="T3280" s="1" t="s">
        <v>8252</v>
      </c>
      <c r="U3280" s="1" t="s">
        <v>147</v>
      </c>
      <c r="V3280" s="3"/>
      <c r="W3280" s="1" t="s">
        <v>25653</v>
      </c>
      <c r="X3280" s="38" t="s">
        <v>40</v>
      </c>
    </row>
    <row r="3281" spans="1:24" ht="15.95" customHeight="1" x14ac:dyDescent="0.25">
      <c r="A3281" s="2">
        <v>21</v>
      </c>
      <c r="B3281" s="1" t="s">
        <v>64</v>
      </c>
      <c r="C3281" s="1" t="s">
        <v>138</v>
      </c>
      <c r="D3281" s="1" t="s">
        <v>161</v>
      </c>
      <c r="E3281" s="1" t="s">
        <v>919</v>
      </c>
      <c r="F3281" s="1" t="s">
        <v>514</v>
      </c>
      <c r="G3281" s="2">
        <v>706473</v>
      </c>
      <c r="H3281" s="1" t="s">
        <v>8685</v>
      </c>
      <c r="I3281" s="3" t="s">
        <v>8686</v>
      </c>
      <c r="J3281" s="3" t="s">
        <v>8687</v>
      </c>
      <c r="K3281" s="3" t="s">
        <v>8688</v>
      </c>
      <c r="L3281" s="3" t="s">
        <v>8689</v>
      </c>
      <c r="M3281" s="2" t="s">
        <v>166</v>
      </c>
      <c r="N3281" s="5">
        <v>42736</v>
      </c>
      <c r="O3281" s="5">
        <v>43465</v>
      </c>
      <c r="P3281" s="4">
        <v>158121.60000000001</v>
      </c>
      <c r="Q3281" s="4">
        <v>158121.60000000001</v>
      </c>
      <c r="R3281" s="11" t="s">
        <v>8690</v>
      </c>
      <c r="S3281" s="1" t="s">
        <v>1681</v>
      </c>
      <c r="T3281" s="1" t="s">
        <v>1681</v>
      </c>
      <c r="U3281" s="1" t="s">
        <v>743</v>
      </c>
      <c r="V3281" s="3"/>
      <c r="W3281" s="1"/>
      <c r="X3281" s="38" t="s">
        <v>41</v>
      </c>
    </row>
    <row r="3282" spans="1:24" ht="15.95" customHeight="1" x14ac:dyDescent="0.25">
      <c r="A3282" s="2">
        <v>1</v>
      </c>
      <c r="B3282" s="1" t="s">
        <v>64</v>
      </c>
      <c r="C3282" s="1" t="s">
        <v>138</v>
      </c>
      <c r="D3282" s="1" t="s">
        <v>8905</v>
      </c>
      <c r="E3282" s="1" t="s">
        <v>8911</v>
      </c>
      <c r="F3282" s="1" t="s">
        <v>8912</v>
      </c>
      <c r="G3282" s="2">
        <v>721098</v>
      </c>
      <c r="H3282" s="1" t="s">
        <v>8906</v>
      </c>
      <c r="I3282" s="3" t="s">
        <v>8907</v>
      </c>
      <c r="J3282" s="3" t="s">
        <v>8908</v>
      </c>
      <c r="K3282" s="3" t="s">
        <v>8909</v>
      </c>
      <c r="L3282" s="3" t="s">
        <v>8910</v>
      </c>
      <c r="M3282" s="2" t="s">
        <v>166</v>
      </c>
      <c r="N3282" s="5">
        <v>42736</v>
      </c>
      <c r="O3282" s="5">
        <v>44377</v>
      </c>
      <c r="P3282" s="4">
        <v>5325498.75</v>
      </c>
      <c r="Q3282" s="4">
        <v>6472998.75</v>
      </c>
      <c r="R3282" s="11" t="s">
        <v>8914</v>
      </c>
      <c r="S3282" s="1" t="s">
        <v>4227</v>
      </c>
      <c r="T3282" s="1" t="s">
        <v>8913</v>
      </c>
      <c r="U3282" s="1" t="s">
        <v>147</v>
      </c>
      <c r="V3282" s="3"/>
      <c r="W3282" s="1" t="s">
        <v>25653</v>
      </c>
      <c r="X3282" s="38" t="s">
        <v>43</v>
      </c>
    </row>
    <row r="3283" spans="1:24" ht="15.95" customHeight="1" x14ac:dyDescent="0.25">
      <c r="A3283" s="2">
        <v>16</v>
      </c>
      <c r="B3283" s="1" t="s">
        <v>64</v>
      </c>
      <c r="C3283" s="1" t="s">
        <v>138</v>
      </c>
      <c r="D3283" s="1" t="s">
        <v>161</v>
      </c>
      <c r="E3283" s="1" t="s">
        <v>919</v>
      </c>
      <c r="F3283" s="1" t="s">
        <v>514</v>
      </c>
      <c r="G3283" s="2">
        <v>708495</v>
      </c>
      <c r="H3283" s="1" t="s">
        <v>10652</v>
      </c>
      <c r="I3283" s="3" t="s">
        <v>10653</v>
      </c>
      <c r="J3283" s="3" t="s">
        <v>10654</v>
      </c>
      <c r="K3283" s="3" t="s">
        <v>10655</v>
      </c>
      <c r="L3283" s="3" t="s">
        <v>10656</v>
      </c>
      <c r="M3283" s="2" t="s">
        <v>463</v>
      </c>
      <c r="N3283" s="5">
        <v>42736</v>
      </c>
      <c r="O3283" s="5">
        <v>43465</v>
      </c>
      <c r="P3283" s="4">
        <v>159460.79999999999</v>
      </c>
      <c r="Q3283" s="4">
        <v>159460.79999999999</v>
      </c>
      <c r="R3283" s="11" t="s">
        <v>10657</v>
      </c>
      <c r="S3283" s="1" t="s">
        <v>3216</v>
      </c>
      <c r="T3283" s="1" t="s">
        <v>3216</v>
      </c>
      <c r="U3283" s="1" t="s">
        <v>743</v>
      </c>
      <c r="V3283" s="3"/>
      <c r="W3283" s="1" t="s">
        <v>25648</v>
      </c>
      <c r="X3283" s="38" t="s">
        <v>51</v>
      </c>
    </row>
    <row r="3284" spans="1:24" ht="15.95" customHeight="1" x14ac:dyDescent="0.25">
      <c r="A3284" s="2">
        <v>7</v>
      </c>
      <c r="B3284" s="1" t="s">
        <v>64</v>
      </c>
      <c r="C3284" s="1" t="s">
        <v>138</v>
      </c>
      <c r="D3284" s="1" t="s">
        <v>161</v>
      </c>
      <c r="E3284" s="1" t="s">
        <v>1179</v>
      </c>
      <c r="F3284" s="1" t="s">
        <v>1180</v>
      </c>
      <c r="G3284" s="2">
        <v>721746</v>
      </c>
      <c r="H3284" s="1" t="s">
        <v>10658</v>
      </c>
      <c r="I3284" s="3" t="s">
        <v>10659</v>
      </c>
      <c r="J3284" s="3" t="s">
        <v>10660</v>
      </c>
      <c r="K3284" s="3" t="s">
        <v>10661</v>
      </c>
      <c r="L3284" s="3"/>
      <c r="M3284" s="2" t="s">
        <v>166</v>
      </c>
      <c r="N3284" s="5">
        <v>42736</v>
      </c>
      <c r="O3284" s="5">
        <v>44316</v>
      </c>
      <c r="P3284" s="4">
        <v>2629315.7999999998</v>
      </c>
      <c r="Q3284" s="4">
        <v>2629315.7999999998</v>
      </c>
      <c r="R3284" s="11" t="s">
        <v>10663</v>
      </c>
      <c r="S3284" s="1" t="s">
        <v>5391</v>
      </c>
      <c r="T3284" s="1" t="s">
        <v>10662</v>
      </c>
      <c r="U3284" s="1" t="s">
        <v>1181</v>
      </c>
      <c r="V3284" s="3"/>
      <c r="W3284" s="1" t="s">
        <v>25648</v>
      </c>
      <c r="X3284" s="38" t="s">
        <v>51</v>
      </c>
    </row>
    <row r="3285" spans="1:24" ht="15.95" customHeight="1" x14ac:dyDescent="0.25">
      <c r="A3285" s="2">
        <v>1</v>
      </c>
      <c r="B3285" s="1" t="s">
        <v>64</v>
      </c>
      <c r="C3285" s="1" t="s">
        <v>138</v>
      </c>
      <c r="D3285" s="1" t="s">
        <v>346</v>
      </c>
      <c r="E3285" s="1" t="s">
        <v>426</v>
      </c>
      <c r="F3285" s="1" t="s">
        <v>427</v>
      </c>
      <c r="G3285" s="2">
        <v>736937</v>
      </c>
      <c r="H3285" s="1" t="s">
        <v>10664</v>
      </c>
      <c r="I3285" s="3" t="s">
        <v>10665</v>
      </c>
      <c r="J3285" s="3" t="s">
        <v>10666</v>
      </c>
      <c r="K3285" s="3" t="s">
        <v>10667</v>
      </c>
      <c r="L3285" s="3"/>
      <c r="M3285" s="2" t="s">
        <v>166</v>
      </c>
      <c r="N3285" s="5">
        <v>42736</v>
      </c>
      <c r="O3285" s="5">
        <v>44286</v>
      </c>
      <c r="P3285" s="4">
        <v>3945346.25</v>
      </c>
      <c r="Q3285" s="4">
        <v>4582346.25</v>
      </c>
      <c r="R3285" s="11" t="s">
        <v>10670</v>
      </c>
      <c r="S3285" s="1" t="s">
        <v>10668</v>
      </c>
      <c r="T3285" s="1" t="s">
        <v>10669</v>
      </c>
      <c r="U3285" s="1" t="s">
        <v>147</v>
      </c>
      <c r="V3285" s="3"/>
      <c r="W3285" s="1" t="s">
        <v>25648</v>
      </c>
      <c r="X3285" s="38" t="s">
        <v>51</v>
      </c>
    </row>
    <row r="3286" spans="1:24" ht="15.95" customHeight="1" x14ac:dyDescent="0.25">
      <c r="A3286" s="2">
        <v>17</v>
      </c>
      <c r="B3286" s="1" t="s">
        <v>64</v>
      </c>
      <c r="C3286" s="1" t="s">
        <v>138</v>
      </c>
      <c r="D3286" s="1" t="s">
        <v>184</v>
      </c>
      <c r="E3286" s="1" t="s">
        <v>1173</v>
      </c>
      <c r="F3286" s="1" t="s">
        <v>411</v>
      </c>
      <c r="G3286" s="2">
        <v>715048</v>
      </c>
      <c r="H3286" s="1" t="s">
        <v>12141</v>
      </c>
      <c r="I3286" s="3" t="s">
        <v>12142</v>
      </c>
      <c r="J3286" s="3" t="s">
        <v>12143</v>
      </c>
      <c r="K3286" s="3" t="s">
        <v>646</v>
      </c>
      <c r="L3286" s="3" t="s">
        <v>12144</v>
      </c>
      <c r="M3286" s="2" t="s">
        <v>166</v>
      </c>
      <c r="N3286" s="5">
        <v>42736</v>
      </c>
      <c r="O3286" s="5">
        <v>44926</v>
      </c>
      <c r="P3286" s="4">
        <v>1413750</v>
      </c>
      <c r="Q3286" s="4">
        <v>1413750</v>
      </c>
      <c r="R3286" s="11" t="s">
        <v>12145</v>
      </c>
      <c r="S3286" s="1" t="s">
        <v>7155</v>
      </c>
      <c r="T3286" s="1" t="s">
        <v>7155</v>
      </c>
      <c r="U3286" s="1" t="s">
        <v>412</v>
      </c>
      <c r="V3286" s="3"/>
      <c r="W3286" s="1"/>
      <c r="X3286" s="38" t="s">
        <v>62</v>
      </c>
    </row>
    <row r="3287" spans="1:24" ht="15.95" customHeight="1" x14ac:dyDescent="0.25">
      <c r="A3287" s="2">
        <v>20</v>
      </c>
      <c r="B3287" s="1" t="s">
        <v>64</v>
      </c>
      <c r="C3287" s="1" t="s">
        <v>138</v>
      </c>
      <c r="D3287" s="1" t="s">
        <v>139</v>
      </c>
      <c r="E3287" s="1" t="s">
        <v>464</v>
      </c>
      <c r="F3287" s="1" t="s">
        <v>465</v>
      </c>
      <c r="G3287" s="2">
        <v>738707</v>
      </c>
      <c r="H3287" s="1" t="s">
        <v>23147</v>
      </c>
      <c r="I3287" s="3" t="s">
        <v>23148</v>
      </c>
      <c r="J3287" s="3" t="s">
        <v>23149</v>
      </c>
      <c r="K3287" s="3" t="s">
        <v>847</v>
      </c>
      <c r="L3287" s="3"/>
      <c r="M3287" s="2" t="s">
        <v>166</v>
      </c>
      <c r="N3287" s="5">
        <v>42736</v>
      </c>
      <c r="O3287" s="5">
        <v>43465</v>
      </c>
      <c r="P3287" s="4">
        <v>3109948.75</v>
      </c>
      <c r="Q3287" s="4">
        <v>3109948.75</v>
      </c>
      <c r="R3287" s="11" t="s">
        <v>23151</v>
      </c>
      <c r="S3287" s="1" t="s">
        <v>23150</v>
      </c>
      <c r="T3287" s="1" t="s">
        <v>23150</v>
      </c>
      <c r="U3287" s="1" t="s">
        <v>376</v>
      </c>
      <c r="V3287" s="3"/>
      <c r="W3287" s="1"/>
      <c r="X3287" s="38"/>
    </row>
    <row r="3288" spans="1:24" ht="15.95" customHeight="1" x14ac:dyDescent="0.25">
      <c r="A3288" s="2">
        <v>19</v>
      </c>
      <c r="B3288" s="1" t="s">
        <v>64</v>
      </c>
      <c r="C3288" s="1" t="s">
        <v>138</v>
      </c>
      <c r="D3288" s="1" t="s">
        <v>161</v>
      </c>
      <c r="E3288" s="1" t="s">
        <v>919</v>
      </c>
      <c r="F3288" s="1" t="s">
        <v>514</v>
      </c>
      <c r="G3288" s="2">
        <v>706557</v>
      </c>
      <c r="H3288" s="1" t="s">
        <v>23152</v>
      </c>
      <c r="I3288" s="3" t="s">
        <v>23153</v>
      </c>
      <c r="J3288" s="3" t="s">
        <v>23154</v>
      </c>
      <c r="K3288" s="3" t="s">
        <v>23155</v>
      </c>
      <c r="L3288" s="3"/>
      <c r="M3288" s="2" t="s">
        <v>166</v>
      </c>
      <c r="N3288" s="5">
        <v>42736</v>
      </c>
      <c r="O3288" s="5">
        <v>43465</v>
      </c>
      <c r="P3288" s="4">
        <v>168277.2</v>
      </c>
      <c r="Q3288" s="4">
        <v>168277.2</v>
      </c>
      <c r="R3288" s="11" t="s">
        <v>23156</v>
      </c>
      <c r="S3288" s="1" t="s">
        <v>1312</v>
      </c>
      <c r="T3288" s="1" t="s">
        <v>1312</v>
      </c>
      <c r="U3288" s="1" t="s">
        <v>169</v>
      </c>
      <c r="V3288" s="3"/>
      <c r="W3288" s="1"/>
      <c r="X3288" s="38"/>
    </row>
    <row r="3289" spans="1:24" ht="15.95" customHeight="1" x14ac:dyDescent="0.25">
      <c r="A3289" s="2">
        <v>17</v>
      </c>
      <c r="B3289" s="1" t="s">
        <v>64</v>
      </c>
      <c r="C3289" s="1" t="s">
        <v>138</v>
      </c>
      <c r="D3289" s="1" t="s">
        <v>161</v>
      </c>
      <c r="E3289" s="1" t="s">
        <v>3708</v>
      </c>
      <c r="F3289" s="1" t="s">
        <v>2029</v>
      </c>
      <c r="G3289" s="2">
        <v>703543</v>
      </c>
      <c r="H3289" s="1" t="s">
        <v>23157</v>
      </c>
      <c r="I3289" s="3" t="s">
        <v>23158</v>
      </c>
      <c r="J3289" s="3" t="s">
        <v>23159</v>
      </c>
      <c r="K3289" s="3" t="s">
        <v>23160</v>
      </c>
      <c r="L3289" s="3" t="s">
        <v>23161</v>
      </c>
      <c r="M3289" s="2" t="s">
        <v>463</v>
      </c>
      <c r="N3289" s="5">
        <v>42736</v>
      </c>
      <c r="O3289" s="5">
        <v>43830</v>
      </c>
      <c r="P3289" s="4">
        <v>251857.8</v>
      </c>
      <c r="Q3289" s="4">
        <v>251857.8</v>
      </c>
      <c r="R3289" s="11" t="s">
        <v>23163</v>
      </c>
      <c r="S3289" s="1" t="s">
        <v>193</v>
      </c>
      <c r="T3289" s="1" t="s">
        <v>23162</v>
      </c>
      <c r="U3289" s="1" t="s">
        <v>743</v>
      </c>
      <c r="V3289" s="3"/>
      <c r="W3289" s="1"/>
      <c r="X3289" s="38"/>
    </row>
    <row r="3290" spans="1:24" ht="15.95" customHeight="1" x14ac:dyDescent="0.25">
      <c r="A3290" s="2">
        <v>16</v>
      </c>
      <c r="B3290" s="1" t="s">
        <v>64</v>
      </c>
      <c r="C3290" s="1" t="s">
        <v>138</v>
      </c>
      <c r="D3290" s="1" t="s">
        <v>161</v>
      </c>
      <c r="E3290" s="1" t="s">
        <v>919</v>
      </c>
      <c r="F3290" s="1" t="s">
        <v>514</v>
      </c>
      <c r="G3290" s="2">
        <v>704912</v>
      </c>
      <c r="H3290" s="1" t="s">
        <v>23164</v>
      </c>
      <c r="I3290" s="3" t="s">
        <v>23165</v>
      </c>
      <c r="J3290" s="3" t="s">
        <v>23166</v>
      </c>
      <c r="K3290" s="3" t="s">
        <v>23167</v>
      </c>
      <c r="L3290" s="3"/>
      <c r="M3290" s="2" t="s">
        <v>166</v>
      </c>
      <c r="N3290" s="5">
        <v>42736</v>
      </c>
      <c r="O3290" s="5">
        <v>43465</v>
      </c>
      <c r="P3290" s="4">
        <v>195454.8</v>
      </c>
      <c r="Q3290" s="4">
        <v>195454.8</v>
      </c>
      <c r="R3290" s="11" t="s">
        <v>23168</v>
      </c>
      <c r="S3290" s="1" t="s">
        <v>1202</v>
      </c>
      <c r="T3290" s="1" t="s">
        <v>1202</v>
      </c>
      <c r="U3290" s="1" t="s">
        <v>169</v>
      </c>
      <c r="V3290" s="3"/>
      <c r="W3290" s="1"/>
      <c r="X3290" s="38"/>
    </row>
    <row r="3291" spans="1:24" ht="15.95" customHeight="1" x14ac:dyDescent="0.25">
      <c r="A3291" s="2">
        <v>11</v>
      </c>
      <c r="B3291" s="1" t="s">
        <v>64</v>
      </c>
      <c r="C3291" s="1" t="s">
        <v>138</v>
      </c>
      <c r="D3291" s="1" t="s">
        <v>161</v>
      </c>
      <c r="E3291" s="1" t="s">
        <v>1179</v>
      </c>
      <c r="F3291" s="1" t="s">
        <v>1180</v>
      </c>
      <c r="G3291" s="2">
        <v>722605</v>
      </c>
      <c r="H3291" s="1" t="s">
        <v>23169</v>
      </c>
      <c r="I3291" s="3" t="s">
        <v>23170</v>
      </c>
      <c r="J3291" s="3" t="s">
        <v>23171</v>
      </c>
      <c r="K3291" s="3" t="s">
        <v>23172</v>
      </c>
      <c r="L3291" s="3"/>
      <c r="M3291" s="2" t="s">
        <v>166</v>
      </c>
      <c r="N3291" s="5">
        <v>42736</v>
      </c>
      <c r="O3291" s="5">
        <v>44377</v>
      </c>
      <c r="P3291" s="4">
        <v>2851761.4</v>
      </c>
      <c r="Q3291" s="4">
        <v>2851761.4</v>
      </c>
      <c r="R3291" s="11" t="s">
        <v>23174</v>
      </c>
      <c r="S3291" s="1" t="s">
        <v>123</v>
      </c>
      <c r="T3291" s="1" t="s">
        <v>23173</v>
      </c>
      <c r="U3291" s="1" t="s">
        <v>1181</v>
      </c>
      <c r="V3291" s="3"/>
      <c r="W3291" s="1"/>
      <c r="X3291" s="38"/>
    </row>
    <row r="3292" spans="1:24" ht="15.95" customHeight="1" x14ac:dyDescent="0.25">
      <c r="A3292" s="2">
        <v>10</v>
      </c>
      <c r="B3292" s="1" t="s">
        <v>64</v>
      </c>
      <c r="C3292" s="1" t="s">
        <v>138</v>
      </c>
      <c r="D3292" s="1" t="s">
        <v>161</v>
      </c>
      <c r="E3292" s="1" t="s">
        <v>1179</v>
      </c>
      <c r="F3292" s="1" t="s">
        <v>1180</v>
      </c>
      <c r="G3292" s="2">
        <v>721358</v>
      </c>
      <c r="H3292" s="1" t="s">
        <v>23175</v>
      </c>
      <c r="I3292" s="3" t="s">
        <v>23176</v>
      </c>
      <c r="J3292" s="3" t="s">
        <v>23177</v>
      </c>
      <c r="K3292" s="3" t="s">
        <v>23178</v>
      </c>
      <c r="L3292" s="3"/>
      <c r="M3292" s="2" t="s">
        <v>166</v>
      </c>
      <c r="N3292" s="5">
        <v>42736</v>
      </c>
      <c r="O3292" s="5">
        <v>44316</v>
      </c>
      <c r="P3292" s="4">
        <v>2539859.7599999998</v>
      </c>
      <c r="Q3292" s="4">
        <v>2539859.7599999998</v>
      </c>
      <c r="R3292" s="11" t="s">
        <v>23180</v>
      </c>
      <c r="S3292" s="1" t="s">
        <v>1491</v>
      </c>
      <c r="T3292" s="1" t="s">
        <v>23179</v>
      </c>
      <c r="U3292" s="1" t="s">
        <v>1181</v>
      </c>
      <c r="V3292" s="3"/>
      <c r="W3292" s="1"/>
      <c r="X3292" s="38"/>
    </row>
    <row r="3293" spans="1:24" ht="15.95" customHeight="1" x14ac:dyDescent="0.25">
      <c r="A3293" s="2">
        <v>8</v>
      </c>
      <c r="B3293" s="1" t="s">
        <v>64</v>
      </c>
      <c r="C3293" s="1" t="s">
        <v>138</v>
      </c>
      <c r="D3293" s="1" t="s">
        <v>161</v>
      </c>
      <c r="E3293" s="1" t="s">
        <v>3760</v>
      </c>
      <c r="F3293" s="1" t="s">
        <v>898</v>
      </c>
      <c r="G3293" s="2">
        <v>734174</v>
      </c>
      <c r="H3293" s="1" t="s">
        <v>23181</v>
      </c>
      <c r="I3293" s="3" t="s">
        <v>23182</v>
      </c>
      <c r="J3293" s="3" t="s">
        <v>23183</v>
      </c>
      <c r="K3293" s="3" t="s">
        <v>23184</v>
      </c>
      <c r="L3293" s="3" t="s">
        <v>23185</v>
      </c>
      <c r="M3293" s="2" t="s">
        <v>166</v>
      </c>
      <c r="N3293" s="5">
        <v>42736</v>
      </c>
      <c r="O3293" s="5">
        <v>44865</v>
      </c>
      <c r="P3293" s="4">
        <v>1215000</v>
      </c>
      <c r="Q3293" s="4">
        <v>1755000</v>
      </c>
      <c r="R3293" s="11" t="s">
        <v>23187</v>
      </c>
      <c r="S3293" s="1" t="s">
        <v>873</v>
      </c>
      <c r="T3293" s="1" t="s">
        <v>23186</v>
      </c>
      <c r="U3293" s="1" t="s">
        <v>899</v>
      </c>
      <c r="V3293" s="3"/>
      <c r="W3293" s="1"/>
      <c r="X3293" s="38"/>
    </row>
    <row r="3294" spans="1:24" ht="15.95" customHeight="1" x14ac:dyDescent="0.25">
      <c r="A3294" s="2">
        <v>5</v>
      </c>
      <c r="B3294" s="1" t="s">
        <v>64</v>
      </c>
      <c r="C3294" s="1" t="s">
        <v>138</v>
      </c>
      <c r="D3294" s="1" t="s">
        <v>161</v>
      </c>
      <c r="E3294" s="1" t="s">
        <v>919</v>
      </c>
      <c r="F3294" s="1" t="s">
        <v>514</v>
      </c>
      <c r="G3294" s="2">
        <v>709248</v>
      </c>
      <c r="H3294" s="1" t="s">
        <v>23188</v>
      </c>
      <c r="I3294" s="3" t="s">
        <v>23189</v>
      </c>
      <c r="J3294" s="3" t="s">
        <v>23190</v>
      </c>
      <c r="K3294" s="3" t="s">
        <v>23191</v>
      </c>
      <c r="L3294" s="3"/>
      <c r="M3294" s="2" t="s">
        <v>166</v>
      </c>
      <c r="N3294" s="5">
        <v>42736</v>
      </c>
      <c r="O3294" s="5">
        <v>43509</v>
      </c>
      <c r="P3294" s="4">
        <v>172800</v>
      </c>
      <c r="Q3294" s="4">
        <v>172800</v>
      </c>
      <c r="R3294" s="11" t="s">
        <v>23192</v>
      </c>
      <c r="S3294" s="1" t="s">
        <v>1032</v>
      </c>
      <c r="T3294" s="1" t="s">
        <v>1032</v>
      </c>
      <c r="U3294" s="1" t="s">
        <v>169</v>
      </c>
      <c r="V3294" s="3"/>
      <c r="W3294" s="1"/>
      <c r="X3294" s="38"/>
    </row>
    <row r="3295" spans="1:24" ht="15.95" customHeight="1" x14ac:dyDescent="0.25">
      <c r="A3295" s="2">
        <v>5</v>
      </c>
      <c r="B3295" s="1" t="s">
        <v>64</v>
      </c>
      <c r="C3295" s="1" t="s">
        <v>138</v>
      </c>
      <c r="D3295" s="1" t="s">
        <v>213</v>
      </c>
      <c r="E3295" s="1" t="s">
        <v>479</v>
      </c>
      <c r="F3295" s="1" t="s">
        <v>480</v>
      </c>
      <c r="G3295" s="2">
        <v>744320</v>
      </c>
      <c r="H3295" s="1" t="s">
        <v>23193</v>
      </c>
      <c r="I3295" s="3" t="s">
        <v>23194</v>
      </c>
      <c r="J3295" s="3" t="s">
        <v>23195</v>
      </c>
      <c r="K3295" s="3" t="s">
        <v>23196</v>
      </c>
      <c r="L3295" s="3"/>
      <c r="M3295" s="2" t="s">
        <v>166</v>
      </c>
      <c r="N3295" s="5">
        <v>42736</v>
      </c>
      <c r="O3295" s="5">
        <v>42916</v>
      </c>
      <c r="P3295" s="4">
        <v>50000</v>
      </c>
      <c r="Q3295" s="4">
        <v>71429</v>
      </c>
      <c r="R3295" s="11" t="s">
        <v>23198</v>
      </c>
      <c r="S3295" s="1" t="s">
        <v>23197</v>
      </c>
      <c r="T3295" s="1" t="s">
        <v>23197</v>
      </c>
      <c r="U3295" s="1" t="s">
        <v>220</v>
      </c>
      <c r="V3295" s="3"/>
      <c r="W3295" s="1"/>
      <c r="X3295" s="38"/>
    </row>
    <row r="3296" spans="1:24" ht="15.95" customHeight="1" x14ac:dyDescent="0.25">
      <c r="A3296" s="2">
        <v>4</v>
      </c>
      <c r="B3296" s="1" t="s">
        <v>64</v>
      </c>
      <c r="C3296" s="1" t="s">
        <v>138</v>
      </c>
      <c r="D3296" s="1" t="s">
        <v>184</v>
      </c>
      <c r="E3296" s="1" t="s">
        <v>190</v>
      </c>
      <c r="F3296" s="1" t="s">
        <v>191</v>
      </c>
      <c r="G3296" s="2">
        <v>694502</v>
      </c>
      <c r="H3296" s="1" t="s">
        <v>23199</v>
      </c>
      <c r="I3296" s="3" t="s">
        <v>23200</v>
      </c>
      <c r="J3296" s="3" t="s">
        <v>23201</v>
      </c>
      <c r="K3296" s="3" t="s">
        <v>12843</v>
      </c>
      <c r="L3296" s="3" t="s">
        <v>23202</v>
      </c>
      <c r="M3296" s="2" t="s">
        <v>166</v>
      </c>
      <c r="N3296" s="5">
        <v>42736</v>
      </c>
      <c r="O3296" s="5">
        <v>44926</v>
      </c>
      <c r="P3296" s="4">
        <v>2500000</v>
      </c>
      <c r="Q3296" s="4">
        <v>2500000</v>
      </c>
      <c r="R3296" s="11" t="s">
        <v>23204</v>
      </c>
      <c r="S3296" s="1" t="s">
        <v>10668</v>
      </c>
      <c r="T3296" s="1" t="s">
        <v>23203</v>
      </c>
      <c r="U3296" s="1" t="s">
        <v>192</v>
      </c>
      <c r="V3296" s="3"/>
      <c r="W3296" s="1"/>
      <c r="X3296" s="38"/>
    </row>
    <row r="3297" spans="1:24" ht="15.95" customHeight="1" x14ac:dyDescent="0.25">
      <c r="A3297" s="2">
        <v>4</v>
      </c>
      <c r="B3297" s="1" t="s">
        <v>64</v>
      </c>
      <c r="C3297" s="1" t="s">
        <v>138</v>
      </c>
      <c r="D3297" s="1" t="s">
        <v>161</v>
      </c>
      <c r="E3297" s="1" t="s">
        <v>919</v>
      </c>
      <c r="F3297" s="1" t="s">
        <v>514</v>
      </c>
      <c r="G3297" s="2">
        <v>703145</v>
      </c>
      <c r="H3297" s="1" t="s">
        <v>23205</v>
      </c>
      <c r="I3297" s="3" t="s">
        <v>23206</v>
      </c>
      <c r="J3297" s="3" t="s">
        <v>23207</v>
      </c>
      <c r="K3297" s="3" t="s">
        <v>23208</v>
      </c>
      <c r="L3297" s="3" t="s">
        <v>23209</v>
      </c>
      <c r="M3297" s="2" t="s">
        <v>166</v>
      </c>
      <c r="N3297" s="5">
        <v>42736</v>
      </c>
      <c r="O3297" s="5">
        <v>43465</v>
      </c>
      <c r="P3297" s="4">
        <v>195454.8</v>
      </c>
      <c r="Q3297" s="4">
        <v>195454.8</v>
      </c>
      <c r="R3297" s="11" t="s">
        <v>23211</v>
      </c>
      <c r="S3297" s="1" t="s">
        <v>23210</v>
      </c>
      <c r="T3297" s="1" t="s">
        <v>23210</v>
      </c>
      <c r="U3297" s="1" t="s">
        <v>743</v>
      </c>
      <c r="V3297" s="3"/>
      <c r="W3297" s="1"/>
      <c r="X3297" s="38"/>
    </row>
    <row r="3298" spans="1:24" ht="15.95" customHeight="1" x14ac:dyDescent="0.25">
      <c r="A3298" s="2">
        <v>3</v>
      </c>
      <c r="B3298" s="1" t="s">
        <v>64</v>
      </c>
      <c r="C3298" s="1" t="s">
        <v>138</v>
      </c>
      <c r="D3298" s="1" t="s">
        <v>184</v>
      </c>
      <c r="E3298" s="1" t="s">
        <v>1173</v>
      </c>
      <c r="F3298" s="1" t="s">
        <v>411</v>
      </c>
      <c r="G3298" s="2">
        <v>715975</v>
      </c>
      <c r="H3298" s="1" t="s">
        <v>23212</v>
      </c>
      <c r="I3298" s="3" t="s">
        <v>23213</v>
      </c>
      <c r="J3298" s="3" t="s">
        <v>23214</v>
      </c>
      <c r="K3298" s="3" t="s">
        <v>23215</v>
      </c>
      <c r="L3298" s="3" t="s">
        <v>23216</v>
      </c>
      <c r="M3298" s="2" t="s">
        <v>166</v>
      </c>
      <c r="N3298" s="5">
        <v>42736</v>
      </c>
      <c r="O3298" s="5">
        <v>44742</v>
      </c>
      <c r="P3298" s="4">
        <v>1498856</v>
      </c>
      <c r="Q3298" s="4">
        <v>1498856</v>
      </c>
      <c r="R3298" s="11" t="s">
        <v>23217</v>
      </c>
      <c r="S3298" s="1" t="s">
        <v>826</v>
      </c>
      <c r="T3298" s="1" t="s">
        <v>826</v>
      </c>
      <c r="U3298" s="1" t="s">
        <v>412</v>
      </c>
      <c r="V3298" s="3"/>
      <c r="W3298" s="1"/>
      <c r="X3298" s="38"/>
    </row>
    <row r="3299" spans="1:24" ht="15.95" customHeight="1" x14ac:dyDescent="0.25">
      <c r="A3299" s="2">
        <v>2</v>
      </c>
      <c r="B3299" s="1" t="s">
        <v>64</v>
      </c>
      <c r="C3299" s="1" t="s">
        <v>138</v>
      </c>
      <c r="D3299" s="1" t="s">
        <v>161</v>
      </c>
      <c r="E3299" s="1" t="s">
        <v>1179</v>
      </c>
      <c r="F3299" s="1" t="s">
        <v>1180</v>
      </c>
      <c r="G3299" s="2">
        <v>722634</v>
      </c>
      <c r="H3299" s="1" t="s">
        <v>23218</v>
      </c>
      <c r="I3299" s="3" t="s">
        <v>23219</v>
      </c>
      <c r="J3299" s="3" t="s">
        <v>23220</v>
      </c>
      <c r="K3299" s="3" t="s">
        <v>23221</v>
      </c>
      <c r="L3299" s="3"/>
      <c r="M3299" s="2" t="s">
        <v>166</v>
      </c>
      <c r="N3299" s="5">
        <v>42736</v>
      </c>
      <c r="O3299" s="5">
        <v>44377</v>
      </c>
      <c r="P3299" s="4">
        <v>3974594.76</v>
      </c>
      <c r="Q3299" s="4">
        <v>3974594.76</v>
      </c>
      <c r="R3299" s="11" t="s">
        <v>23223</v>
      </c>
      <c r="S3299" s="1" t="s">
        <v>7502</v>
      </c>
      <c r="T3299" s="1" t="s">
        <v>23222</v>
      </c>
      <c r="U3299" s="1" t="s">
        <v>1181</v>
      </c>
      <c r="V3299" s="3"/>
      <c r="W3299" s="1"/>
      <c r="X3299" s="38"/>
    </row>
    <row r="3300" spans="1:24" ht="15.95" customHeight="1" x14ac:dyDescent="0.25">
      <c r="A3300" s="2">
        <v>2</v>
      </c>
      <c r="B3300" s="1" t="s">
        <v>64</v>
      </c>
      <c r="C3300" s="1" t="s">
        <v>138</v>
      </c>
      <c r="D3300" s="1" t="s">
        <v>184</v>
      </c>
      <c r="E3300" s="1" t="s">
        <v>190</v>
      </c>
      <c r="F3300" s="1" t="s">
        <v>191</v>
      </c>
      <c r="G3300" s="2">
        <v>694658</v>
      </c>
      <c r="H3300" s="1" t="s">
        <v>23224</v>
      </c>
      <c r="I3300" s="3" t="s">
        <v>23225</v>
      </c>
      <c r="J3300" s="3" t="s">
        <v>23226</v>
      </c>
      <c r="K3300" s="3" t="s">
        <v>23227</v>
      </c>
      <c r="L3300" s="3"/>
      <c r="M3300" s="2" t="s">
        <v>166</v>
      </c>
      <c r="N3300" s="5">
        <v>42736</v>
      </c>
      <c r="O3300" s="5">
        <v>44561</v>
      </c>
      <c r="P3300" s="4">
        <v>2500000</v>
      </c>
      <c r="Q3300" s="4">
        <v>2500000</v>
      </c>
      <c r="R3300" s="11" t="s">
        <v>23228</v>
      </c>
      <c r="S3300" s="1" t="s">
        <v>3162</v>
      </c>
      <c r="T3300" s="1" t="s">
        <v>3162</v>
      </c>
      <c r="U3300" s="1" t="s">
        <v>192</v>
      </c>
      <c r="V3300" s="3"/>
      <c r="W3300" s="1"/>
      <c r="X3300" s="38"/>
    </row>
    <row r="3301" spans="1:24" ht="15.95" customHeight="1" x14ac:dyDescent="0.25">
      <c r="A3301" s="2">
        <v>2</v>
      </c>
      <c r="B3301" s="1" t="s">
        <v>64</v>
      </c>
      <c r="C3301" s="1" t="s">
        <v>138</v>
      </c>
      <c r="D3301" s="1" t="s">
        <v>161</v>
      </c>
      <c r="E3301" s="1" t="s">
        <v>1179</v>
      </c>
      <c r="F3301" s="1" t="s">
        <v>1180</v>
      </c>
      <c r="G3301" s="2">
        <v>721890</v>
      </c>
      <c r="H3301" s="1" t="s">
        <v>23229</v>
      </c>
      <c r="I3301" s="3" t="s">
        <v>23230</v>
      </c>
      <c r="J3301" s="3" t="s">
        <v>23231</v>
      </c>
      <c r="K3301" s="3" t="s">
        <v>23232</v>
      </c>
      <c r="L3301" s="3"/>
      <c r="M3301" s="2" t="s">
        <v>166</v>
      </c>
      <c r="N3301" s="5">
        <v>42736</v>
      </c>
      <c r="O3301" s="5">
        <v>44469</v>
      </c>
      <c r="P3301" s="4">
        <v>3865078.52</v>
      </c>
      <c r="Q3301" s="4">
        <v>3865078.52</v>
      </c>
      <c r="R3301" s="11" t="s">
        <v>23234</v>
      </c>
      <c r="S3301" s="1" t="s">
        <v>648</v>
      </c>
      <c r="T3301" s="1" t="s">
        <v>23233</v>
      </c>
      <c r="U3301" s="1" t="s">
        <v>1181</v>
      </c>
      <c r="V3301" s="3"/>
      <c r="W3301" s="1"/>
      <c r="X3301" s="38"/>
    </row>
    <row r="3302" spans="1:24" ht="15.95" customHeight="1" x14ac:dyDescent="0.25">
      <c r="A3302" s="2">
        <v>2</v>
      </c>
      <c r="B3302" s="1" t="s">
        <v>64</v>
      </c>
      <c r="C3302" s="1" t="s">
        <v>138</v>
      </c>
      <c r="D3302" s="1" t="s">
        <v>388</v>
      </c>
      <c r="E3302" s="1" t="s">
        <v>23239</v>
      </c>
      <c r="F3302" s="1" t="s">
        <v>23240</v>
      </c>
      <c r="G3302" s="2">
        <v>732242</v>
      </c>
      <c r="H3302" s="1" t="s">
        <v>23235</v>
      </c>
      <c r="I3302" s="3" t="s">
        <v>23236</v>
      </c>
      <c r="J3302" s="3" t="s">
        <v>23237</v>
      </c>
      <c r="K3302" s="3" t="s">
        <v>23238</v>
      </c>
      <c r="L3302" s="3"/>
      <c r="M3302" s="2" t="s">
        <v>166</v>
      </c>
      <c r="N3302" s="5">
        <v>42736</v>
      </c>
      <c r="O3302" s="5">
        <v>43830</v>
      </c>
      <c r="P3302" s="4">
        <v>4889290</v>
      </c>
      <c r="Q3302" s="4">
        <v>4889290</v>
      </c>
      <c r="R3302" s="11" t="s">
        <v>23243</v>
      </c>
      <c r="S3302" s="1" t="s">
        <v>23241</v>
      </c>
      <c r="T3302" s="1" t="s">
        <v>23242</v>
      </c>
      <c r="U3302" s="1" t="s">
        <v>147</v>
      </c>
      <c r="V3302" s="3"/>
      <c r="W3302" s="1"/>
      <c r="X3302" s="38"/>
    </row>
    <row r="3303" spans="1:24" ht="15.95" customHeight="1" x14ac:dyDescent="0.25">
      <c r="A3303" s="2">
        <v>2</v>
      </c>
      <c r="B3303" s="1" t="s">
        <v>64</v>
      </c>
      <c r="C3303" s="1" t="s">
        <v>138</v>
      </c>
      <c r="D3303" s="1" t="s">
        <v>139</v>
      </c>
      <c r="E3303" s="1" t="s">
        <v>23249</v>
      </c>
      <c r="F3303" s="1" t="s">
        <v>23250</v>
      </c>
      <c r="G3303" s="2">
        <v>731944</v>
      </c>
      <c r="H3303" s="1" t="s">
        <v>23244</v>
      </c>
      <c r="I3303" s="3" t="s">
        <v>23245</v>
      </c>
      <c r="J3303" s="3" t="s">
        <v>23246</v>
      </c>
      <c r="K3303" s="3" t="s">
        <v>23247</v>
      </c>
      <c r="L3303" s="3" t="s">
        <v>23248</v>
      </c>
      <c r="M3303" s="2" t="s">
        <v>166</v>
      </c>
      <c r="N3303" s="5">
        <v>42736</v>
      </c>
      <c r="O3303" s="5">
        <v>44196</v>
      </c>
      <c r="P3303" s="4">
        <v>9998750</v>
      </c>
      <c r="Q3303" s="4">
        <v>10193125</v>
      </c>
      <c r="R3303" s="11" t="s">
        <v>23252</v>
      </c>
      <c r="S3303" s="1" t="s">
        <v>8813</v>
      </c>
      <c r="T3303" s="1" t="s">
        <v>23251</v>
      </c>
      <c r="U3303" s="1" t="s">
        <v>147</v>
      </c>
      <c r="V3303" s="3"/>
      <c r="W3303" s="1"/>
      <c r="X3303" s="38"/>
    </row>
    <row r="3304" spans="1:24" ht="15.95" customHeight="1" x14ac:dyDescent="0.25">
      <c r="A3304" s="2">
        <v>1</v>
      </c>
      <c r="B3304" s="1" t="s">
        <v>64</v>
      </c>
      <c r="C3304" s="1" t="s">
        <v>138</v>
      </c>
      <c r="D3304" s="1" t="s">
        <v>184</v>
      </c>
      <c r="E3304" s="1" t="s">
        <v>190</v>
      </c>
      <c r="F3304" s="1" t="s">
        <v>191</v>
      </c>
      <c r="G3304" s="2">
        <v>694677</v>
      </c>
      <c r="H3304" s="1" t="s">
        <v>23253</v>
      </c>
      <c r="I3304" s="3" t="s">
        <v>23254</v>
      </c>
      <c r="J3304" s="3" t="s">
        <v>23255</v>
      </c>
      <c r="K3304" s="3" t="s">
        <v>23256</v>
      </c>
      <c r="L3304" s="3" t="s">
        <v>23257</v>
      </c>
      <c r="M3304" s="2" t="s">
        <v>72</v>
      </c>
      <c r="N3304" s="5">
        <v>42736</v>
      </c>
      <c r="O3304" s="5">
        <v>45291</v>
      </c>
      <c r="P3304" s="4">
        <v>2499144</v>
      </c>
      <c r="Q3304" s="4">
        <v>2499144</v>
      </c>
      <c r="R3304" s="11" t="s">
        <v>23259</v>
      </c>
      <c r="S3304" s="1" t="s">
        <v>261</v>
      </c>
      <c r="T3304" s="1" t="s">
        <v>23258</v>
      </c>
      <c r="U3304" s="1" t="s">
        <v>192</v>
      </c>
      <c r="V3304" s="3"/>
      <c r="W3304" s="1"/>
      <c r="X3304" s="38"/>
    </row>
    <row r="3305" spans="1:24" ht="15.95" customHeight="1" x14ac:dyDescent="0.25">
      <c r="A3305" s="2">
        <v>1</v>
      </c>
      <c r="B3305" s="1" t="s">
        <v>64</v>
      </c>
      <c r="C3305" s="1" t="s">
        <v>138</v>
      </c>
      <c r="D3305" s="1" t="s">
        <v>8905</v>
      </c>
      <c r="E3305" s="1" t="s">
        <v>23264</v>
      </c>
      <c r="F3305" s="1" t="s">
        <v>23265</v>
      </c>
      <c r="G3305" s="2">
        <v>720996</v>
      </c>
      <c r="H3305" s="1" t="s">
        <v>23260</v>
      </c>
      <c r="I3305" s="3" t="s">
        <v>23261</v>
      </c>
      <c r="J3305" s="3" t="s">
        <v>23262</v>
      </c>
      <c r="K3305" s="3" t="s">
        <v>23263</v>
      </c>
      <c r="L3305" s="3"/>
      <c r="M3305" s="2" t="s">
        <v>166</v>
      </c>
      <c r="N3305" s="5">
        <v>42736</v>
      </c>
      <c r="O3305" s="5">
        <v>44377</v>
      </c>
      <c r="P3305" s="4">
        <v>7588312.5</v>
      </c>
      <c r="Q3305" s="4">
        <v>7588312.5</v>
      </c>
      <c r="R3305" s="11" t="s">
        <v>23267</v>
      </c>
      <c r="S3305" s="1" t="s">
        <v>657</v>
      </c>
      <c r="T3305" s="1" t="s">
        <v>23266</v>
      </c>
      <c r="U3305" s="1" t="s">
        <v>147</v>
      </c>
      <c r="V3305" s="3"/>
      <c r="W3305" s="1"/>
      <c r="X3305" s="38"/>
    </row>
    <row r="3306" spans="1:24" ht="15.95" customHeight="1" x14ac:dyDescent="0.25">
      <c r="A3306" s="2">
        <v>1</v>
      </c>
      <c r="B3306" s="1" t="s">
        <v>64</v>
      </c>
      <c r="C3306" s="1" t="s">
        <v>138</v>
      </c>
      <c r="D3306" s="1" t="s">
        <v>184</v>
      </c>
      <c r="E3306" s="1" t="s">
        <v>959</v>
      </c>
      <c r="F3306" s="1" t="s">
        <v>960</v>
      </c>
      <c r="G3306" s="2">
        <v>683258</v>
      </c>
      <c r="H3306" s="1" t="s">
        <v>23268</v>
      </c>
      <c r="I3306" s="3" t="s">
        <v>23269</v>
      </c>
      <c r="J3306" s="3" t="s">
        <v>23270</v>
      </c>
      <c r="K3306" s="3" t="s">
        <v>23271</v>
      </c>
      <c r="L3306" s="3" t="s">
        <v>23272</v>
      </c>
      <c r="M3306" s="2" t="s">
        <v>166</v>
      </c>
      <c r="N3306" s="5">
        <v>42736</v>
      </c>
      <c r="O3306" s="5">
        <v>45107</v>
      </c>
      <c r="P3306" s="4">
        <v>2000000</v>
      </c>
      <c r="Q3306" s="4">
        <v>2000000</v>
      </c>
      <c r="R3306" s="11" t="s">
        <v>23273</v>
      </c>
      <c r="S3306" s="1" t="s">
        <v>17515</v>
      </c>
      <c r="T3306" s="1" t="s">
        <v>17515</v>
      </c>
      <c r="U3306" s="1" t="s">
        <v>752</v>
      </c>
      <c r="V3306" s="3"/>
      <c r="W3306" s="1"/>
      <c r="X3306" s="38"/>
    </row>
    <row r="3307" spans="1:24" ht="15.95" customHeight="1" x14ac:dyDescent="0.25">
      <c r="A3307" s="2">
        <v>1</v>
      </c>
      <c r="B3307" s="1" t="s">
        <v>64</v>
      </c>
      <c r="C3307" s="1" t="s">
        <v>138</v>
      </c>
      <c r="D3307" s="1" t="s">
        <v>161</v>
      </c>
      <c r="E3307" s="1" t="s">
        <v>3760</v>
      </c>
      <c r="F3307" s="1" t="s">
        <v>898</v>
      </c>
      <c r="G3307" s="2">
        <v>734641</v>
      </c>
      <c r="H3307" s="1" t="s">
        <v>23274</v>
      </c>
      <c r="I3307" s="3" t="s">
        <v>23275</v>
      </c>
      <c r="J3307" s="3" t="s">
        <v>23276</v>
      </c>
      <c r="K3307" s="3" t="s">
        <v>23277</v>
      </c>
      <c r="L3307" s="3" t="s">
        <v>23278</v>
      </c>
      <c r="M3307" s="2" t="s">
        <v>166</v>
      </c>
      <c r="N3307" s="5">
        <v>42736</v>
      </c>
      <c r="O3307" s="5">
        <v>44865</v>
      </c>
      <c r="P3307" s="4">
        <v>972000</v>
      </c>
      <c r="Q3307" s="4">
        <v>972000</v>
      </c>
      <c r="R3307" s="11" t="s">
        <v>23280</v>
      </c>
      <c r="S3307" s="1" t="s">
        <v>16871</v>
      </c>
      <c r="T3307" s="1" t="s">
        <v>23279</v>
      </c>
      <c r="U3307" s="1" t="s">
        <v>899</v>
      </c>
      <c r="V3307" s="3"/>
      <c r="W3307" s="1"/>
      <c r="X3307" s="38"/>
    </row>
    <row r="3308" spans="1:24" ht="15.95" customHeight="1" x14ac:dyDescent="0.25">
      <c r="A3308" s="2">
        <v>1</v>
      </c>
      <c r="B3308" s="1" t="s">
        <v>64</v>
      </c>
      <c r="C3308" s="1" t="s">
        <v>138</v>
      </c>
      <c r="D3308" s="1" t="s">
        <v>184</v>
      </c>
      <c r="E3308" s="1" t="s">
        <v>3689</v>
      </c>
      <c r="F3308" s="1" t="s">
        <v>3690</v>
      </c>
      <c r="G3308" s="2">
        <v>727726</v>
      </c>
      <c r="H3308" s="1" t="s">
        <v>23281</v>
      </c>
      <c r="I3308" s="3" t="s">
        <v>23282</v>
      </c>
      <c r="J3308" s="3" t="s">
        <v>23283</v>
      </c>
      <c r="K3308" s="3" t="s">
        <v>23284</v>
      </c>
      <c r="L3308" s="3"/>
      <c r="M3308" s="2" t="s">
        <v>166</v>
      </c>
      <c r="N3308" s="5">
        <v>42736</v>
      </c>
      <c r="O3308" s="5">
        <v>43555</v>
      </c>
      <c r="P3308" s="4">
        <v>149948</v>
      </c>
      <c r="Q3308" s="4">
        <v>149948</v>
      </c>
      <c r="R3308" s="11" t="s">
        <v>23285</v>
      </c>
      <c r="S3308" s="1" t="s">
        <v>648</v>
      </c>
      <c r="T3308" s="1" t="s">
        <v>648</v>
      </c>
      <c r="U3308" s="1" t="s">
        <v>455</v>
      </c>
      <c r="V3308" s="3"/>
      <c r="W3308" s="1"/>
      <c r="X3308" s="38"/>
    </row>
    <row r="3309" spans="1:24" ht="15.95" customHeight="1" x14ac:dyDescent="0.25">
      <c r="A3309" s="2">
        <v>1</v>
      </c>
      <c r="B3309" s="1" t="s">
        <v>64</v>
      </c>
      <c r="C3309" s="1" t="s">
        <v>138</v>
      </c>
      <c r="D3309" s="1" t="s">
        <v>184</v>
      </c>
      <c r="E3309" s="1" t="s">
        <v>959</v>
      </c>
      <c r="F3309" s="1" t="s">
        <v>960</v>
      </c>
      <c r="G3309" s="2">
        <v>682167</v>
      </c>
      <c r="H3309" s="1" t="s">
        <v>23286</v>
      </c>
      <c r="I3309" s="3" t="s">
        <v>23287</v>
      </c>
      <c r="J3309" s="3" t="s">
        <v>23288</v>
      </c>
      <c r="K3309" s="3" t="s">
        <v>23289</v>
      </c>
      <c r="L3309" s="3"/>
      <c r="M3309" s="2" t="s">
        <v>166</v>
      </c>
      <c r="N3309" s="5">
        <v>42736</v>
      </c>
      <c r="O3309" s="5">
        <v>44742</v>
      </c>
      <c r="P3309" s="4">
        <v>2562325</v>
      </c>
      <c r="Q3309" s="4">
        <v>2562325</v>
      </c>
      <c r="R3309" s="11" t="s">
        <v>23290</v>
      </c>
      <c r="S3309" s="1" t="s">
        <v>3162</v>
      </c>
      <c r="T3309" s="1" t="s">
        <v>3162</v>
      </c>
      <c r="U3309" s="1" t="s">
        <v>752</v>
      </c>
      <c r="V3309" s="3"/>
      <c r="W3309" s="1"/>
      <c r="X3309" s="38"/>
    </row>
    <row r="3310" spans="1:24" ht="15.95" customHeight="1" x14ac:dyDescent="0.25">
      <c r="A3310" s="2">
        <v>1</v>
      </c>
      <c r="B3310" s="1" t="s">
        <v>64</v>
      </c>
      <c r="C3310" s="1" t="s">
        <v>138</v>
      </c>
      <c r="D3310" s="1" t="s">
        <v>184</v>
      </c>
      <c r="E3310" s="1" t="s">
        <v>1173</v>
      </c>
      <c r="F3310" s="1" t="s">
        <v>411</v>
      </c>
      <c r="G3310" s="2">
        <v>714551</v>
      </c>
      <c r="H3310" s="1" t="s">
        <v>23291</v>
      </c>
      <c r="I3310" s="3" t="s">
        <v>23292</v>
      </c>
      <c r="J3310" s="3" t="s">
        <v>23293</v>
      </c>
      <c r="K3310" s="3" t="s">
        <v>23294</v>
      </c>
      <c r="L3310" s="3" t="s">
        <v>23295</v>
      </c>
      <c r="M3310" s="2" t="s">
        <v>166</v>
      </c>
      <c r="N3310" s="5">
        <v>42736</v>
      </c>
      <c r="O3310" s="5">
        <v>44926</v>
      </c>
      <c r="P3310" s="4">
        <v>1586430</v>
      </c>
      <c r="Q3310" s="4">
        <v>1586430</v>
      </c>
      <c r="R3310" s="11" t="s">
        <v>23296</v>
      </c>
      <c r="S3310" s="1" t="s">
        <v>5817</v>
      </c>
      <c r="T3310" s="1" t="s">
        <v>5817</v>
      </c>
      <c r="U3310" s="1" t="s">
        <v>412</v>
      </c>
      <c r="V3310" s="3"/>
      <c r="W3310" s="1"/>
      <c r="X3310" s="38"/>
    </row>
    <row r="3311" spans="1:24" ht="15.95" customHeight="1" x14ac:dyDescent="0.25">
      <c r="A3311" s="2">
        <v>1</v>
      </c>
      <c r="B3311" s="1" t="s">
        <v>64</v>
      </c>
      <c r="C3311" s="1" t="s">
        <v>138</v>
      </c>
      <c r="D3311" s="1" t="s">
        <v>139</v>
      </c>
      <c r="E3311" s="1" t="s">
        <v>464</v>
      </c>
      <c r="F3311" s="1" t="s">
        <v>465</v>
      </c>
      <c r="G3311" s="2">
        <v>733248</v>
      </c>
      <c r="H3311" s="1" t="s">
        <v>23297</v>
      </c>
      <c r="I3311" s="3" t="s">
        <v>23298</v>
      </c>
      <c r="J3311" s="3" t="s">
        <v>23299</v>
      </c>
      <c r="K3311" s="3" t="s">
        <v>23300</v>
      </c>
      <c r="L3311" s="3"/>
      <c r="M3311" s="2" t="s">
        <v>166</v>
      </c>
      <c r="N3311" s="5">
        <v>42736</v>
      </c>
      <c r="O3311" s="5">
        <v>43646</v>
      </c>
      <c r="P3311" s="4">
        <v>3845140</v>
      </c>
      <c r="Q3311" s="4">
        <v>3846640.86</v>
      </c>
      <c r="R3311" s="11" t="s">
        <v>23302</v>
      </c>
      <c r="S3311" s="1" t="s">
        <v>23301</v>
      </c>
      <c r="T3311" s="1" t="s">
        <v>23301</v>
      </c>
      <c r="U3311" s="1" t="s">
        <v>376</v>
      </c>
      <c r="V3311" s="3"/>
      <c r="W3311" s="1"/>
      <c r="X3311" s="38"/>
    </row>
    <row r="3312" spans="1:24" ht="15.95" customHeight="1" x14ac:dyDescent="0.25">
      <c r="A3312" s="2">
        <v>1</v>
      </c>
      <c r="B3312" s="1" t="s">
        <v>64</v>
      </c>
      <c r="C3312" s="1" t="s">
        <v>138</v>
      </c>
      <c r="D3312" s="1" t="s">
        <v>161</v>
      </c>
      <c r="E3312" s="1" t="s">
        <v>919</v>
      </c>
      <c r="F3312" s="1" t="s">
        <v>514</v>
      </c>
      <c r="G3312" s="2">
        <v>702430</v>
      </c>
      <c r="H3312" s="1" t="s">
        <v>23303</v>
      </c>
      <c r="I3312" s="3" t="s">
        <v>23304</v>
      </c>
      <c r="J3312" s="3" t="s">
        <v>23305</v>
      </c>
      <c r="K3312" s="3" t="s">
        <v>23306</v>
      </c>
      <c r="L3312" s="3"/>
      <c r="M3312" s="2" t="s">
        <v>166</v>
      </c>
      <c r="N3312" s="5">
        <v>42736</v>
      </c>
      <c r="O3312" s="5">
        <v>43465</v>
      </c>
      <c r="P3312" s="4">
        <v>183454.8</v>
      </c>
      <c r="Q3312" s="4">
        <v>183454.8</v>
      </c>
      <c r="R3312" s="11" t="s">
        <v>23307</v>
      </c>
      <c r="S3312" s="1" t="s">
        <v>3722</v>
      </c>
      <c r="T3312" s="1" t="s">
        <v>3722</v>
      </c>
      <c r="U3312" s="1" t="s">
        <v>169</v>
      </c>
      <c r="V3312" s="3"/>
      <c r="W3312" s="1"/>
      <c r="X3312" s="38"/>
    </row>
    <row r="3313" spans="1:24" ht="15.95" customHeight="1" x14ac:dyDescent="0.25">
      <c r="A3313" s="2">
        <v>1</v>
      </c>
      <c r="B3313" s="1" t="s">
        <v>64</v>
      </c>
      <c r="C3313" s="1" t="s">
        <v>138</v>
      </c>
      <c r="D3313" s="1" t="s">
        <v>161</v>
      </c>
      <c r="E3313" s="1" t="s">
        <v>919</v>
      </c>
      <c r="F3313" s="1" t="s">
        <v>514</v>
      </c>
      <c r="G3313" s="2">
        <v>709010</v>
      </c>
      <c r="H3313" s="1" t="s">
        <v>23308</v>
      </c>
      <c r="I3313" s="3" t="s">
        <v>23309</v>
      </c>
      <c r="J3313" s="3" t="s">
        <v>23310</v>
      </c>
      <c r="K3313" s="3" t="s">
        <v>22505</v>
      </c>
      <c r="L3313" s="3"/>
      <c r="M3313" s="2" t="s">
        <v>166</v>
      </c>
      <c r="N3313" s="5">
        <v>42736</v>
      </c>
      <c r="O3313" s="5">
        <v>43465</v>
      </c>
      <c r="P3313" s="4">
        <v>183454.8</v>
      </c>
      <c r="Q3313" s="4">
        <v>183454.8</v>
      </c>
      <c r="R3313" s="11" t="s">
        <v>23311</v>
      </c>
      <c r="S3313" s="1" t="s">
        <v>1082</v>
      </c>
      <c r="T3313" s="1" t="s">
        <v>1082</v>
      </c>
      <c r="U3313" s="1" t="s">
        <v>169</v>
      </c>
      <c r="V3313" s="3"/>
      <c r="W3313" s="1"/>
      <c r="X3313" s="38"/>
    </row>
    <row r="3314" spans="1:24" ht="15.95" customHeight="1" x14ac:dyDescent="0.25">
      <c r="A3314" s="2">
        <v>1</v>
      </c>
      <c r="B3314" s="1" t="s">
        <v>64</v>
      </c>
      <c r="C3314" s="1" t="s">
        <v>138</v>
      </c>
      <c r="D3314" s="1" t="s">
        <v>346</v>
      </c>
      <c r="E3314" s="1" t="s">
        <v>426</v>
      </c>
      <c r="F3314" s="1" t="s">
        <v>427</v>
      </c>
      <c r="G3314" s="2">
        <v>737180</v>
      </c>
      <c r="H3314" s="1" t="s">
        <v>23312</v>
      </c>
      <c r="I3314" s="3" t="s">
        <v>23313</v>
      </c>
      <c r="J3314" s="3" t="s">
        <v>23314</v>
      </c>
      <c r="K3314" s="3" t="s">
        <v>23315</v>
      </c>
      <c r="L3314" s="3"/>
      <c r="M3314" s="2" t="s">
        <v>166</v>
      </c>
      <c r="N3314" s="5">
        <v>42736</v>
      </c>
      <c r="O3314" s="5">
        <v>44286</v>
      </c>
      <c r="P3314" s="4">
        <v>3216250</v>
      </c>
      <c r="Q3314" s="4">
        <v>3216250</v>
      </c>
      <c r="R3314" s="11" t="s">
        <v>23317</v>
      </c>
      <c r="S3314" s="1" t="s">
        <v>1491</v>
      </c>
      <c r="T3314" s="1" t="s">
        <v>23316</v>
      </c>
      <c r="U3314" s="1" t="s">
        <v>147</v>
      </c>
      <c r="V3314" s="3"/>
      <c r="W3314" s="1"/>
      <c r="X3314" s="38"/>
    </row>
    <row r="3315" spans="1:24" ht="15.95" customHeight="1" x14ac:dyDescent="0.25">
      <c r="A3315" s="2">
        <v>1</v>
      </c>
      <c r="B3315" s="1" t="s">
        <v>64</v>
      </c>
      <c r="C3315" s="1" t="s">
        <v>138</v>
      </c>
      <c r="D3315" s="1" t="s">
        <v>139</v>
      </c>
      <c r="E3315" s="1" t="s">
        <v>464</v>
      </c>
      <c r="F3315" s="1" t="s">
        <v>465</v>
      </c>
      <c r="G3315" s="2">
        <v>738774</v>
      </c>
      <c r="H3315" s="1" t="s">
        <v>23318</v>
      </c>
      <c r="I3315" s="3" t="s">
        <v>23319</v>
      </c>
      <c r="J3315" s="3" t="s">
        <v>23320</v>
      </c>
      <c r="K3315" s="3" t="s">
        <v>23321</v>
      </c>
      <c r="L3315" s="3"/>
      <c r="M3315" s="2" t="s">
        <v>166</v>
      </c>
      <c r="N3315" s="5">
        <v>42736</v>
      </c>
      <c r="O3315" s="5">
        <v>43524</v>
      </c>
      <c r="P3315" s="4">
        <v>3000935</v>
      </c>
      <c r="Q3315" s="4">
        <v>3000935</v>
      </c>
      <c r="R3315" s="11" t="s">
        <v>23322</v>
      </c>
      <c r="S3315" s="1" t="s">
        <v>18537</v>
      </c>
      <c r="T3315" s="1" t="s">
        <v>18537</v>
      </c>
      <c r="U3315" s="1" t="s">
        <v>376</v>
      </c>
      <c r="V3315" s="3"/>
      <c r="W3315" s="1"/>
      <c r="X3315" s="38"/>
    </row>
    <row r="3316" spans="1:24" ht="15.95" customHeight="1" x14ac:dyDescent="0.25">
      <c r="A3316" s="2">
        <v>1</v>
      </c>
      <c r="B3316" s="1" t="s">
        <v>64</v>
      </c>
      <c r="C3316" s="1" t="s">
        <v>138</v>
      </c>
      <c r="D3316" s="1" t="s">
        <v>184</v>
      </c>
      <c r="E3316" s="1" t="s">
        <v>1173</v>
      </c>
      <c r="F3316" s="1" t="s">
        <v>411</v>
      </c>
      <c r="G3316" s="2">
        <v>715289</v>
      </c>
      <c r="H3316" s="1" t="s">
        <v>23323</v>
      </c>
      <c r="I3316" s="3" t="s">
        <v>23324</v>
      </c>
      <c r="J3316" s="3" t="s">
        <v>23325</v>
      </c>
      <c r="K3316" s="3" t="s">
        <v>23326</v>
      </c>
      <c r="L3316" s="3"/>
      <c r="M3316" s="2" t="s">
        <v>166</v>
      </c>
      <c r="N3316" s="5">
        <v>42736</v>
      </c>
      <c r="O3316" s="5">
        <v>44561</v>
      </c>
      <c r="P3316" s="4">
        <v>1498965</v>
      </c>
      <c r="Q3316" s="4">
        <v>1498965</v>
      </c>
      <c r="R3316" s="11" t="s">
        <v>23327</v>
      </c>
      <c r="S3316" s="1" t="s">
        <v>11216</v>
      </c>
      <c r="T3316" s="1" t="s">
        <v>11216</v>
      </c>
      <c r="U3316" s="1" t="s">
        <v>412</v>
      </c>
      <c r="V3316" s="3"/>
      <c r="W3316" s="1"/>
      <c r="X3316" s="38"/>
    </row>
    <row r="3317" spans="1:24" ht="15.95" customHeight="1" x14ac:dyDescent="0.25">
      <c r="A3317" s="2">
        <v>1</v>
      </c>
      <c r="B3317" s="1" t="s">
        <v>64</v>
      </c>
      <c r="C3317" s="1" t="s">
        <v>138</v>
      </c>
      <c r="D3317" s="1" t="s">
        <v>139</v>
      </c>
      <c r="E3317" s="1" t="s">
        <v>23333</v>
      </c>
      <c r="F3317" s="1" t="s">
        <v>23334</v>
      </c>
      <c r="G3317" s="2">
        <v>116106</v>
      </c>
      <c r="H3317" s="1" t="s">
        <v>23328</v>
      </c>
      <c r="I3317" s="3" t="s">
        <v>23329</v>
      </c>
      <c r="J3317" s="3" t="s">
        <v>23330</v>
      </c>
      <c r="K3317" s="3" t="s">
        <v>23331</v>
      </c>
      <c r="L3317" s="3" t="s">
        <v>23332</v>
      </c>
      <c r="M3317" s="2" t="s">
        <v>72</v>
      </c>
      <c r="N3317" s="5">
        <v>42736</v>
      </c>
      <c r="O3317" s="5">
        <v>45657</v>
      </c>
      <c r="P3317" s="4">
        <v>12000000</v>
      </c>
      <c r="Q3317" s="4">
        <v>22724621.870000001</v>
      </c>
      <c r="R3317" s="11" t="s">
        <v>23336</v>
      </c>
      <c r="S3317" s="1" t="s">
        <v>1530</v>
      </c>
      <c r="T3317" s="1" t="s">
        <v>23335</v>
      </c>
      <c r="U3317" s="1" t="s">
        <v>147</v>
      </c>
      <c r="V3317" s="3"/>
      <c r="W3317" s="1"/>
      <c r="X3317" s="38"/>
    </row>
    <row r="3318" spans="1:24" ht="15.95" customHeight="1" x14ac:dyDescent="0.25">
      <c r="A3318" s="2">
        <v>1</v>
      </c>
      <c r="B3318" s="1" t="s">
        <v>64</v>
      </c>
      <c r="C3318" s="1" t="s">
        <v>138</v>
      </c>
      <c r="D3318" s="1" t="s">
        <v>161</v>
      </c>
      <c r="E3318" s="1" t="s">
        <v>1179</v>
      </c>
      <c r="F3318" s="1" t="s">
        <v>1180</v>
      </c>
      <c r="G3318" s="2">
        <v>721975</v>
      </c>
      <c r="H3318" s="1" t="s">
        <v>23337</v>
      </c>
      <c r="I3318" s="3" t="s">
        <v>23338</v>
      </c>
      <c r="J3318" s="3" t="s">
        <v>23339</v>
      </c>
      <c r="K3318" s="3" t="s">
        <v>23340</v>
      </c>
      <c r="L3318" s="3"/>
      <c r="M3318" s="2" t="s">
        <v>166</v>
      </c>
      <c r="N3318" s="5">
        <v>42736</v>
      </c>
      <c r="O3318" s="5">
        <v>44377</v>
      </c>
      <c r="P3318" s="4">
        <v>3860843.4</v>
      </c>
      <c r="Q3318" s="4">
        <v>3860843.4</v>
      </c>
      <c r="R3318" s="11" t="s">
        <v>23342</v>
      </c>
      <c r="S3318" s="1" t="s">
        <v>1642</v>
      </c>
      <c r="T3318" s="1" t="s">
        <v>23341</v>
      </c>
      <c r="U3318" s="1" t="s">
        <v>1181</v>
      </c>
      <c r="V3318" s="3"/>
      <c r="W3318" s="1"/>
      <c r="X3318" s="38"/>
    </row>
    <row r="3319" spans="1:24" ht="15.95" customHeight="1" x14ac:dyDescent="0.25">
      <c r="A3319" s="2">
        <v>1</v>
      </c>
      <c r="B3319" s="1" t="s">
        <v>126</v>
      </c>
      <c r="C3319" s="1" t="s">
        <v>172</v>
      </c>
      <c r="D3319" s="1" t="s">
        <v>172</v>
      </c>
      <c r="E3319" s="1" t="s">
        <v>178</v>
      </c>
      <c r="F3319" s="1" t="s">
        <v>179</v>
      </c>
      <c r="G3319" s="2">
        <v>748373</v>
      </c>
      <c r="H3319" s="1" t="s">
        <v>23343</v>
      </c>
      <c r="I3319" s="3" t="s">
        <v>23344</v>
      </c>
      <c r="J3319" s="3" t="s">
        <v>23345</v>
      </c>
      <c r="K3319" s="3"/>
      <c r="L3319" s="3" t="s">
        <v>19211</v>
      </c>
      <c r="M3319" s="2" t="s">
        <v>177</v>
      </c>
      <c r="N3319" s="5">
        <v>42736</v>
      </c>
      <c r="O3319" s="5">
        <v>43100</v>
      </c>
      <c r="P3319" s="4">
        <v>792323</v>
      </c>
      <c r="Q3319" s="4">
        <v>1320539</v>
      </c>
      <c r="R3319" s="11" t="s">
        <v>23346</v>
      </c>
      <c r="S3319" s="1" t="s">
        <v>19212</v>
      </c>
      <c r="T3319" s="1" t="s">
        <v>19212</v>
      </c>
      <c r="U3319" s="1" t="s">
        <v>180</v>
      </c>
      <c r="V3319" s="3" t="s">
        <v>23347</v>
      </c>
      <c r="W3319" s="1"/>
      <c r="X3319" s="38"/>
    </row>
    <row r="3320" spans="1:24" ht="15.95" customHeight="1" x14ac:dyDescent="0.25">
      <c r="A3320" s="2">
        <v>13</v>
      </c>
      <c r="B3320" s="1" t="s">
        <v>64</v>
      </c>
      <c r="C3320" s="1" t="s">
        <v>138</v>
      </c>
      <c r="D3320" s="1" t="s">
        <v>184</v>
      </c>
      <c r="E3320" s="1" t="s">
        <v>498</v>
      </c>
      <c r="F3320" s="1" t="s">
        <v>411</v>
      </c>
      <c r="G3320" s="2">
        <v>679146</v>
      </c>
      <c r="H3320" s="1" t="s">
        <v>6732</v>
      </c>
      <c r="I3320" s="3" t="s">
        <v>6733</v>
      </c>
      <c r="J3320" s="3" t="s">
        <v>6734</v>
      </c>
      <c r="K3320" s="3" t="s">
        <v>6735</v>
      </c>
      <c r="L3320" s="3" t="s">
        <v>6736</v>
      </c>
      <c r="M3320" s="2" t="s">
        <v>166</v>
      </c>
      <c r="N3320" s="5">
        <v>42705</v>
      </c>
      <c r="O3320" s="5">
        <v>44530</v>
      </c>
      <c r="P3320" s="4">
        <v>1281205</v>
      </c>
      <c r="Q3320" s="4">
        <v>1281205</v>
      </c>
      <c r="R3320" s="11" t="s">
        <v>6737</v>
      </c>
      <c r="S3320" s="1" t="s">
        <v>753</v>
      </c>
      <c r="T3320" s="1" t="s">
        <v>753</v>
      </c>
      <c r="U3320" s="1" t="s">
        <v>412</v>
      </c>
      <c r="V3320" s="3"/>
      <c r="W3320" s="1" t="s">
        <v>25643</v>
      </c>
      <c r="X3320" s="38" t="s">
        <v>38</v>
      </c>
    </row>
    <row r="3321" spans="1:24" ht="15.95" customHeight="1" x14ac:dyDescent="0.25">
      <c r="A3321" s="2">
        <v>12</v>
      </c>
      <c r="B3321" s="1" t="s">
        <v>64</v>
      </c>
      <c r="C3321" s="1" t="s">
        <v>138</v>
      </c>
      <c r="D3321" s="1" t="s">
        <v>139</v>
      </c>
      <c r="E3321" s="1" t="s">
        <v>464</v>
      </c>
      <c r="F3321" s="1" t="s">
        <v>465</v>
      </c>
      <c r="G3321" s="2">
        <v>744110</v>
      </c>
      <c r="H3321" s="1" t="s">
        <v>6738</v>
      </c>
      <c r="I3321" s="3" t="s">
        <v>6514</v>
      </c>
      <c r="J3321" s="3" t="s">
        <v>6739</v>
      </c>
      <c r="K3321" s="3" t="s">
        <v>6740</v>
      </c>
      <c r="L3321" s="3" t="s">
        <v>6741</v>
      </c>
      <c r="M3321" s="2" t="s">
        <v>166</v>
      </c>
      <c r="N3321" s="5">
        <v>42705</v>
      </c>
      <c r="O3321" s="5">
        <v>42825</v>
      </c>
      <c r="P3321" s="4">
        <v>50000</v>
      </c>
      <c r="Q3321" s="4">
        <v>71429</v>
      </c>
      <c r="R3321" s="11" t="s">
        <v>6742</v>
      </c>
      <c r="S3321" s="1" t="s">
        <v>6518</v>
      </c>
      <c r="T3321" s="1" t="s">
        <v>6518</v>
      </c>
      <c r="U3321" s="1" t="s">
        <v>220</v>
      </c>
      <c r="V3321" s="3"/>
      <c r="W3321" s="1" t="s">
        <v>25643</v>
      </c>
      <c r="X3321" s="38" t="s">
        <v>38</v>
      </c>
    </row>
    <row r="3322" spans="1:24" ht="15.95" customHeight="1" x14ac:dyDescent="0.25">
      <c r="A3322" s="2">
        <v>15</v>
      </c>
      <c r="B3322" s="1" t="s">
        <v>64</v>
      </c>
      <c r="C3322" s="1" t="s">
        <v>138</v>
      </c>
      <c r="D3322" s="1" t="s">
        <v>184</v>
      </c>
      <c r="E3322" s="1" t="s">
        <v>190</v>
      </c>
      <c r="F3322" s="1" t="s">
        <v>191</v>
      </c>
      <c r="G3322" s="2">
        <v>694812</v>
      </c>
      <c r="H3322" s="1" t="s">
        <v>8254</v>
      </c>
      <c r="I3322" s="3" t="s">
        <v>8255</v>
      </c>
      <c r="J3322" s="3" t="s">
        <v>8256</v>
      </c>
      <c r="K3322" s="3" t="s">
        <v>8257</v>
      </c>
      <c r="L3322" s="3" t="s">
        <v>8258</v>
      </c>
      <c r="M3322" s="2" t="s">
        <v>72</v>
      </c>
      <c r="N3322" s="5">
        <v>42705</v>
      </c>
      <c r="O3322" s="5">
        <v>45077</v>
      </c>
      <c r="P3322" s="4">
        <v>2499399</v>
      </c>
      <c r="Q3322" s="4">
        <v>2499399</v>
      </c>
      <c r="R3322" s="11" t="s">
        <v>8260</v>
      </c>
      <c r="S3322" s="1" t="s">
        <v>1040</v>
      </c>
      <c r="T3322" s="1" t="s">
        <v>8259</v>
      </c>
      <c r="U3322" s="1" t="s">
        <v>192</v>
      </c>
      <c r="V3322" s="3"/>
      <c r="W3322" s="1" t="s">
        <v>25653</v>
      </c>
      <c r="X3322" s="38" t="s">
        <v>40</v>
      </c>
    </row>
    <row r="3323" spans="1:24" ht="15.95" customHeight="1" x14ac:dyDescent="0.25">
      <c r="A3323" s="2">
        <v>6</v>
      </c>
      <c r="B3323" s="1" t="s">
        <v>64</v>
      </c>
      <c r="C3323" s="1" t="s">
        <v>138</v>
      </c>
      <c r="D3323" s="1" t="s">
        <v>184</v>
      </c>
      <c r="E3323" s="1" t="s">
        <v>1173</v>
      </c>
      <c r="F3323" s="1" t="s">
        <v>411</v>
      </c>
      <c r="G3323" s="2">
        <v>717034</v>
      </c>
      <c r="H3323" s="1" t="s">
        <v>8261</v>
      </c>
      <c r="I3323" s="3" t="s">
        <v>8262</v>
      </c>
      <c r="J3323" s="3" t="s">
        <v>8263</v>
      </c>
      <c r="K3323" s="3" t="s">
        <v>8264</v>
      </c>
      <c r="L3323" s="3"/>
      <c r="M3323" s="2" t="s">
        <v>166</v>
      </c>
      <c r="N3323" s="5">
        <v>42705</v>
      </c>
      <c r="O3323" s="5">
        <v>44530</v>
      </c>
      <c r="P3323" s="4">
        <v>1500000</v>
      </c>
      <c r="Q3323" s="4">
        <v>1500000</v>
      </c>
      <c r="R3323" s="11" t="s">
        <v>8265</v>
      </c>
      <c r="S3323" s="1" t="s">
        <v>282</v>
      </c>
      <c r="T3323" s="1" t="s">
        <v>282</v>
      </c>
      <c r="U3323" s="1" t="s">
        <v>412</v>
      </c>
      <c r="V3323" s="3"/>
      <c r="W3323" s="1" t="s">
        <v>25653</v>
      </c>
      <c r="X3323" s="38" t="s">
        <v>40</v>
      </c>
    </row>
    <row r="3324" spans="1:24" ht="15.95" customHeight="1" x14ac:dyDescent="0.25">
      <c r="A3324" s="2">
        <v>2</v>
      </c>
      <c r="B3324" s="1" t="s">
        <v>64</v>
      </c>
      <c r="C3324" s="1" t="s">
        <v>138</v>
      </c>
      <c r="D3324" s="1" t="s">
        <v>1938</v>
      </c>
      <c r="E3324" s="1" t="s">
        <v>1943</v>
      </c>
      <c r="F3324" s="1" t="s">
        <v>1944</v>
      </c>
      <c r="G3324" s="2">
        <v>741192</v>
      </c>
      <c r="H3324" s="1" t="s">
        <v>8654</v>
      </c>
      <c r="I3324" s="3" t="s">
        <v>11642</v>
      </c>
      <c r="J3324" s="3" t="s">
        <v>11643</v>
      </c>
      <c r="K3324" s="3" t="s">
        <v>11644</v>
      </c>
      <c r="L3324" s="3"/>
      <c r="M3324" s="2" t="s">
        <v>166</v>
      </c>
      <c r="N3324" s="5">
        <v>42705</v>
      </c>
      <c r="O3324" s="5">
        <v>42886</v>
      </c>
      <c r="P3324" s="4">
        <v>50000</v>
      </c>
      <c r="Q3324" s="4">
        <v>71429</v>
      </c>
      <c r="R3324" s="11" t="s">
        <v>11645</v>
      </c>
      <c r="S3324" s="1" t="s">
        <v>8658</v>
      </c>
      <c r="T3324" s="1" t="s">
        <v>8658</v>
      </c>
      <c r="U3324" s="1" t="s">
        <v>220</v>
      </c>
      <c r="V3324" s="3"/>
      <c r="W3324" s="1" t="s">
        <v>25651</v>
      </c>
      <c r="X3324" s="38" t="s">
        <v>57</v>
      </c>
    </row>
    <row r="3325" spans="1:24" ht="15.95" customHeight="1" x14ac:dyDescent="0.25">
      <c r="A3325" s="2">
        <v>4</v>
      </c>
      <c r="B3325" s="1" t="s">
        <v>64</v>
      </c>
      <c r="C3325" s="1" t="s">
        <v>138</v>
      </c>
      <c r="D3325" s="1" t="s">
        <v>184</v>
      </c>
      <c r="E3325" s="1" t="s">
        <v>1173</v>
      </c>
      <c r="F3325" s="1" t="s">
        <v>411</v>
      </c>
      <c r="G3325" s="2">
        <v>715271</v>
      </c>
      <c r="H3325" s="1" t="s">
        <v>23348</v>
      </c>
      <c r="I3325" s="3" t="s">
        <v>23349</v>
      </c>
      <c r="J3325" s="3" t="s">
        <v>23350</v>
      </c>
      <c r="K3325" s="3" t="s">
        <v>23351</v>
      </c>
      <c r="L3325" s="3" t="s">
        <v>23352</v>
      </c>
      <c r="M3325" s="2" t="s">
        <v>166</v>
      </c>
      <c r="N3325" s="5">
        <v>42705</v>
      </c>
      <c r="O3325" s="5">
        <v>44895</v>
      </c>
      <c r="P3325" s="4">
        <v>1499695</v>
      </c>
      <c r="Q3325" s="4">
        <v>1499695</v>
      </c>
      <c r="R3325" s="11" t="s">
        <v>23353</v>
      </c>
      <c r="S3325" s="1" t="s">
        <v>3216</v>
      </c>
      <c r="T3325" s="1" t="s">
        <v>3216</v>
      </c>
      <c r="U3325" s="1" t="s">
        <v>412</v>
      </c>
      <c r="V3325" s="3"/>
      <c r="W3325" s="1"/>
      <c r="X3325" s="38"/>
    </row>
    <row r="3326" spans="1:24" ht="15.95" customHeight="1" x14ac:dyDescent="0.25">
      <c r="A3326" s="2">
        <v>21</v>
      </c>
      <c r="B3326" s="1" t="s">
        <v>64</v>
      </c>
      <c r="C3326" s="1" t="s">
        <v>138</v>
      </c>
      <c r="D3326" s="1" t="s">
        <v>184</v>
      </c>
      <c r="E3326" s="1" t="s">
        <v>959</v>
      </c>
      <c r="F3326" s="1" t="s">
        <v>960</v>
      </c>
      <c r="G3326" s="2">
        <v>682398</v>
      </c>
      <c r="H3326" s="1" t="s">
        <v>23354</v>
      </c>
      <c r="I3326" s="3" t="s">
        <v>23355</v>
      </c>
      <c r="J3326" s="3" t="s">
        <v>23356</v>
      </c>
      <c r="K3326" s="3" t="s">
        <v>23357</v>
      </c>
      <c r="L3326" s="3" t="s">
        <v>23358</v>
      </c>
      <c r="M3326" s="2" t="s">
        <v>72</v>
      </c>
      <c r="N3326" s="5">
        <v>42705</v>
      </c>
      <c r="O3326" s="5">
        <v>45169</v>
      </c>
      <c r="P3326" s="4">
        <v>1995828.75</v>
      </c>
      <c r="Q3326" s="4">
        <v>1995828.75</v>
      </c>
      <c r="R3326" s="11" t="s">
        <v>23359</v>
      </c>
      <c r="S3326" s="1" t="s">
        <v>1067</v>
      </c>
      <c r="T3326" s="1" t="s">
        <v>1067</v>
      </c>
      <c r="U3326" s="1" t="s">
        <v>752</v>
      </c>
      <c r="V3326" s="3"/>
      <c r="W3326" s="1"/>
      <c r="X3326" s="38"/>
    </row>
    <row r="3327" spans="1:24" ht="15.95" customHeight="1" x14ac:dyDescent="0.25">
      <c r="A3327" s="2">
        <v>15</v>
      </c>
      <c r="B3327" s="1" t="s">
        <v>64</v>
      </c>
      <c r="C3327" s="1" t="s">
        <v>138</v>
      </c>
      <c r="D3327" s="1" t="s">
        <v>184</v>
      </c>
      <c r="E3327" s="1" t="s">
        <v>1173</v>
      </c>
      <c r="F3327" s="1" t="s">
        <v>411</v>
      </c>
      <c r="G3327" s="2">
        <v>716220</v>
      </c>
      <c r="H3327" s="1" t="s">
        <v>23360</v>
      </c>
      <c r="I3327" s="3" t="s">
        <v>23361</v>
      </c>
      <c r="J3327" s="3" t="s">
        <v>23362</v>
      </c>
      <c r="K3327" s="3" t="s">
        <v>23363</v>
      </c>
      <c r="L3327" s="3" t="s">
        <v>23364</v>
      </c>
      <c r="M3327" s="2" t="s">
        <v>166</v>
      </c>
      <c r="N3327" s="5">
        <v>42705</v>
      </c>
      <c r="O3327" s="5">
        <v>44895</v>
      </c>
      <c r="P3327" s="4">
        <v>1479995</v>
      </c>
      <c r="Q3327" s="4">
        <v>1479995</v>
      </c>
      <c r="R3327" s="11" t="s">
        <v>23365</v>
      </c>
      <c r="S3327" s="1" t="s">
        <v>1024</v>
      </c>
      <c r="T3327" s="1" t="s">
        <v>1024</v>
      </c>
      <c r="U3327" s="1" t="s">
        <v>412</v>
      </c>
      <c r="V3327" s="3"/>
      <c r="W3327" s="1"/>
      <c r="X3327" s="38"/>
    </row>
    <row r="3328" spans="1:24" ht="15.95" customHeight="1" x14ac:dyDescent="0.25">
      <c r="A3328" s="2">
        <v>2</v>
      </c>
      <c r="B3328" s="1" t="s">
        <v>64</v>
      </c>
      <c r="C3328" s="1" t="s">
        <v>138</v>
      </c>
      <c r="D3328" s="1" t="s">
        <v>139</v>
      </c>
      <c r="E3328" s="1" t="s">
        <v>3864</v>
      </c>
      <c r="F3328" s="1" t="s">
        <v>3865</v>
      </c>
      <c r="G3328" s="2">
        <v>744842</v>
      </c>
      <c r="H3328" s="1" t="s">
        <v>23366</v>
      </c>
      <c r="I3328" s="3" t="s">
        <v>23367</v>
      </c>
      <c r="J3328" s="3" t="s">
        <v>23368</v>
      </c>
      <c r="K3328" s="3" t="s">
        <v>23369</v>
      </c>
      <c r="L3328" s="3"/>
      <c r="M3328" s="2" t="s">
        <v>166</v>
      </c>
      <c r="N3328" s="5">
        <v>42705</v>
      </c>
      <c r="O3328" s="5">
        <v>42886</v>
      </c>
      <c r="P3328" s="4">
        <v>50000</v>
      </c>
      <c r="Q3328" s="4">
        <v>71429</v>
      </c>
      <c r="R3328" s="11" t="s">
        <v>23371</v>
      </c>
      <c r="S3328" s="1" t="s">
        <v>23370</v>
      </c>
      <c r="T3328" s="1" t="s">
        <v>23370</v>
      </c>
      <c r="U3328" s="1" t="s">
        <v>220</v>
      </c>
      <c r="V3328" s="3"/>
      <c r="W3328" s="1"/>
      <c r="X3328" s="38"/>
    </row>
    <row r="3329" spans="1:24" ht="15.95" customHeight="1" x14ac:dyDescent="0.25">
      <c r="A3329" s="2">
        <v>2</v>
      </c>
      <c r="B3329" s="1" t="s">
        <v>64</v>
      </c>
      <c r="C3329" s="1" t="s">
        <v>138</v>
      </c>
      <c r="D3329" s="1" t="s">
        <v>139</v>
      </c>
      <c r="E3329" s="1" t="s">
        <v>464</v>
      </c>
      <c r="F3329" s="1" t="s">
        <v>465</v>
      </c>
      <c r="G3329" s="2">
        <v>743887</v>
      </c>
      <c r="H3329" s="1" t="s">
        <v>23372</v>
      </c>
      <c r="I3329" s="3" t="s">
        <v>23373</v>
      </c>
      <c r="J3329" s="3" t="s">
        <v>23374</v>
      </c>
      <c r="K3329" s="3" t="s">
        <v>23375</v>
      </c>
      <c r="L3329" s="3"/>
      <c r="M3329" s="2" t="s">
        <v>166</v>
      </c>
      <c r="N3329" s="5">
        <v>42705</v>
      </c>
      <c r="O3329" s="5">
        <v>42825</v>
      </c>
      <c r="P3329" s="4">
        <v>50000</v>
      </c>
      <c r="Q3329" s="4">
        <v>71429</v>
      </c>
      <c r="R3329" s="11" t="s">
        <v>23377</v>
      </c>
      <c r="S3329" s="1" t="s">
        <v>23376</v>
      </c>
      <c r="T3329" s="1" t="s">
        <v>23376</v>
      </c>
      <c r="U3329" s="1" t="s">
        <v>220</v>
      </c>
      <c r="V3329" s="3"/>
      <c r="W3329" s="1"/>
      <c r="X3329" s="38"/>
    </row>
    <row r="3330" spans="1:24" ht="15.95" customHeight="1" x14ac:dyDescent="0.25">
      <c r="A3330" s="2">
        <v>2</v>
      </c>
      <c r="B3330" s="1" t="s">
        <v>64</v>
      </c>
      <c r="C3330" s="1" t="s">
        <v>138</v>
      </c>
      <c r="D3330" s="1" t="s">
        <v>139</v>
      </c>
      <c r="E3330" s="1" t="s">
        <v>464</v>
      </c>
      <c r="F3330" s="1" t="s">
        <v>465</v>
      </c>
      <c r="G3330" s="2">
        <v>745220</v>
      </c>
      <c r="H3330" s="1" t="s">
        <v>23378</v>
      </c>
      <c r="I3330" s="3" t="s">
        <v>23379</v>
      </c>
      <c r="J3330" s="3" t="s">
        <v>23380</v>
      </c>
      <c r="K3330" s="3" t="s">
        <v>23381</v>
      </c>
      <c r="L3330" s="3"/>
      <c r="M3330" s="2" t="s">
        <v>166</v>
      </c>
      <c r="N3330" s="5">
        <v>42705</v>
      </c>
      <c r="O3330" s="5">
        <v>42855</v>
      </c>
      <c r="P3330" s="4">
        <v>50000</v>
      </c>
      <c r="Q3330" s="4">
        <v>71429</v>
      </c>
      <c r="R3330" s="11" t="s">
        <v>23383</v>
      </c>
      <c r="S3330" s="1" t="s">
        <v>23382</v>
      </c>
      <c r="T3330" s="1" t="s">
        <v>23382</v>
      </c>
      <c r="U3330" s="1" t="s">
        <v>220</v>
      </c>
      <c r="V3330" s="3"/>
      <c r="W3330" s="1"/>
      <c r="X3330" s="38"/>
    </row>
    <row r="3331" spans="1:24" ht="15.95" customHeight="1" x14ac:dyDescent="0.25">
      <c r="A3331" s="2">
        <v>1</v>
      </c>
      <c r="B3331" s="1" t="s">
        <v>64</v>
      </c>
      <c r="C3331" s="1" t="s">
        <v>138</v>
      </c>
      <c r="D3331" s="1" t="s">
        <v>139</v>
      </c>
      <c r="E3331" s="1" t="s">
        <v>464</v>
      </c>
      <c r="F3331" s="1" t="s">
        <v>465</v>
      </c>
      <c r="G3331" s="2">
        <v>761981</v>
      </c>
      <c r="H3331" s="1" t="s">
        <v>23384</v>
      </c>
      <c r="I3331" s="3" t="s">
        <v>23385</v>
      </c>
      <c r="J3331" s="3" t="s">
        <v>23386</v>
      </c>
      <c r="K3331" s="3" t="s">
        <v>23387</v>
      </c>
      <c r="L3331" s="3"/>
      <c r="M3331" s="2" t="s">
        <v>166</v>
      </c>
      <c r="N3331" s="5">
        <v>42705</v>
      </c>
      <c r="O3331" s="5">
        <v>42825</v>
      </c>
      <c r="P3331" s="4">
        <v>50000</v>
      </c>
      <c r="Q3331" s="4">
        <v>71429</v>
      </c>
      <c r="R3331" s="11" t="s">
        <v>23390</v>
      </c>
      <c r="S3331" s="1" t="s">
        <v>23388</v>
      </c>
      <c r="T3331" s="1" t="s">
        <v>23389</v>
      </c>
      <c r="U3331" s="1" t="s">
        <v>220</v>
      </c>
      <c r="V3331" s="3"/>
      <c r="W3331" s="1"/>
      <c r="X3331" s="38"/>
    </row>
    <row r="3332" spans="1:24" ht="15.95" customHeight="1" x14ac:dyDescent="0.25">
      <c r="A3332" s="2">
        <v>1</v>
      </c>
      <c r="B3332" s="1" t="s">
        <v>64</v>
      </c>
      <c r="C3332" s="1" t="s">
        <v>138</v>
      </c>
      <c r="D3332" s="1" t="s">
        <v>184</v>
      </c>
      <c r="E3332" s="1" t="s">
        <v>3689</v>
      </c>
      <c r="F3332" s="1" t="s">
        <v>3690</v>
      </c>
      <c r="G3332" s="2">
        <v>727666</v>
      </c>
      <c r="H3332" s="1" t="s">
        <v>23391</v>
      </c>
      <c r="I3332" s="3" t="s">
        <v>23392</v>
      </c>
      <c r="J3332" s="3" t="s">
        <v>23393</v>
      </c>
      <c r="K3332" s="3" t="s">
        <v>19532</v>
      </c>
      <c r="L3332" s="3"/>
      <c r="M3332" s="2" t="s">
        <v>166</v>
      </c>
      <c r="N3332" s="5">
        <v>42705</v>
      </c>
      <c r="O3332" s="5">
        <v>43251</v>
      </c>
      <c r="P3332" s="4">
        <v>150000</v>
      </c>
      <c r="Q3332" s="4">
        <v>150000</v>
      </c>
      <c r="R3332" s="11" t="s">
        <v>23394</v>
      </c>
      <c r="S3332" s="1" t="s">
        <v>12982</v>
      </c>
      <c r="T3332" s="1" t="s">
        <v>12982</v>
      </c>
      <c r="U3332" s="1" t="s">
        <v>455</v>
      </c>
      <c r="V3332" s="3"/>
      <c r="W3332" s="1"/>
      <c r="X3332" s="38"/>
    </row>
    <row r="3333" spans="1:24" ht="15.95" customHeight="1" x14ac:dyDescent="0.25">
      <c r="A3333" s="2">
        <v>1</v>
      </c>
      <c r="B3333" s="1" t="s">
        <v>64</v>
      </c>
      <c r="C3333" s="1" t="s">
        <v>138</v>
      </c>
      <c r="D3333" s="1" t="s">
        <v>139</v>
      </c>
      <c r="E3333" s="1" t="s">
        <v>464</v>
      </c>
      <c r="F3333" s="1" t="s">
        <v>465</v>
      </c>
      <c r="G3333" s="2">
        <v>744677</v>
      </c>
      <c r="H3333" s="1" t="s">
        <v>23395</v>
      </c>
      <c r="I3333" s="3" t="s">
        <v>23396</v>
      </c>
      <c r="J3333" s="3" t="s">
        <v>23397</v>
      </c>
      <c r="K3333" s="3" t="s">
        <v>23398</v>
      </c>
      <c r="L3333" s="3"/>
      <c r="M3333" s="2" t="s">
        <v>166</v>
      </c>
      <c r="N3333" s="5">
        <v>42705</v>
      </c>
      <c r="O3333" s="5">
        <v>42825</v>
      </c>
      <c r="P3333" s="4">
        <v>50000</v>
      </c>
      <c r="Q3333" s="4">
        <v>71429</v>
      </c>
      <c r="R3333" s="11" t="s">
        <v>23400</v>
      </c>
      <c r="S3333" s="1" t="s">
        <v>23399</v>
      </c>
      <c r="T3333" s="1" t="s">
        <v>23399</v>
      </c>
      <c r="U3333" s="1" t="s">
        <v>220</v>
      </c>
      <c r="V3333" s="3"/>
      <c r="W3333" s="1"/>
      <c r="X3333" s="38"/>
    </row>
    <row r="3334" spans="1:24" ht="15.95" customHeight="1" x14ac:dyDescent="0.25">
      <c r="A3334" s="2">
        <v>1</v>
      </c>
      <c r="B3334" s="1" t="s">
        <v>64</v>
      </c>
      <c r="C3334" s="1" t="s">
        <v>138</v>
      </c>
      <c r="D3334" s="1" t="s">
        <v>184</v>
      </c>
      <c r="E3334" s="1" t="s">
        <v>2037</v>
      </c>
      <c r="F3334" s="1" t="s">
        <v>793</v>
      </c>
      <c r="G3334" s="2">
        <v>713524</v>
      </c>
      <c r="H3334" s="1" t="s">
        <v>23401</v>
      </c>
      <c r="I3334" s="3" t="s">
        <v>23402</v>
      </c>
      <c r="J3334" s="3" t="s">
        <v>23403</v>
      </c>
      <c r="K3334" s="3" t="s">
        <v>23404</v>
      </c>
      <c r="L3334" s="3"/>
      <c r="M3334" s="2" t="s">
        <v>166</v>
      </c>
      <c r="N3334" s="5">
        <v>42705</v>
      </c>
      <c r="O3334" s="5">
        <v>43251</v>
      </c>
      <c r="P3334" s="4">
        <v>150000</v>
      </c>
      <c r="Q3334" s="4">
        <v>150000</v>
      </c>
      <c r="R3334" s="11" t="s">
        <v>23405</v>
      </c>
      <c r="S3334" s="1" t="s">
        <v>12982</v>
      </c>
      <c r="T3334" s="1" t="s">
        <v>12982</v>
      </c>
      <c r="U3334" s="1" t="s">
        <v>455</v>
      </c>
      <c r="V3334" s="3"/>
      <c r="W3334" s="1"/>
      <c r="X3334" s="38"/>
    </row>
    <row r="3335" spans="1:24" ht="15.95" customHeight="1" x14ac:dyDescent="0.25">
      <c r="A3335" s="2">
        <v>1</v>
      </c>
      <c r="B3335" s="1" t="s">
        <v>64</v>
      </c>
      <c r="C3335" s="1" t="s">
        <v>138</v>
      </c>
      <c r="D3335" s="1" t="s">
        <v>161</v>
      </c>
      <c r="E3335" s="1" t="s">
        <v>919</v>
      </c>
      <c r="F3335" s="1" t="s">
        <v>514</v>
      </c>
      <c r="G3335" s="2">
        <v>707123</v>
      </c>
      <c r="H3335" s="1" t="s">
        <v>23406</v>
      </c>
      <c r="I3335" s="3" t="s">
        <v>23407</v>
      </c>
      <c r="J3335" s="3" t="s">
        <v>23408</v>
      </c>
      <c r="K3335" s="3" t="s">
        <v>23409</v>
      </c>
      <c r="L3335" s="3"/>
      <c r="M3335" s="2" t="s">
        <v>166</v>
      </c>
      <c r="N3335" s="5">
        <v>42705</v>
      </c>
      <c r="O3335" s="5">
        <v>43434</v>
      </c>
      <c r="P3335" s="4">
        <v>159460.79999999999</v>
      </c>
      <c r="Q3335" s="4">
        <v>159460.79999999999</v>
      </c>
      <c r="R3335" s="11" t="s">
        <v>23410</v>
      </c>
      <c r="S3335" s="1" t="s">
        <v>6707</v>
      </c>
      <c r="T3335" s="1" t="s">
        <v>6707</v>
      </c>
      <c r="U3335" s="1" t="s">
        <v>169</v>
      </c>
      <c r="V3335" s="3"/>
      <c r="W3335" s="1"/>
      <c r="X3335" s="38"/>
    </row>
    <row r="3336" spans="1:24" ht="15.95" customHeight="1" x14ac:dyDescent="0.25">
      <c r="A3336" s="2">
        <v>4</v>
      </c>
      <c r="B3336" s="1" t="s">
        <v>64</v>
      </c>
      <c r="C3336" s="1" t="s">
        <v>138</v>
      </c>
      <c r="D3336" s="1" t="s">
        <v>161</v>
      </c>
      <c r="E3336" s="1" t="s">
        <v>3708</v>
      </c>
      <c r="F3336" s="1" t="s">
        <v>2029</v>
      </c>
      <c r="G3336" s="2">
        <v>702642</v>
      </c>
      <c r="H3336" s="1" t="s">
        <v>6743</v>
      </c>
      <c r="I3336" s="3" t="s">
        <v>6744</v>
      </c>
      <c r="J3336" s="3" t="s">
        <v>6745</v>
      </c>
      <c r="K3336" s="3" t="s">
        <v>6746</v>
      </c>
      <c r="L3336" s="3"/>
      <c r="M3336" s="2" t="s">
        <v>166</v>
      </c>
      <c r="N3336" s="5">
        <v>42681</v>
      </c>
      <c r="O3336" s="5">
        <v>44079</v>
      </c>
      <c r="P3336" s="4">
        <v>239860.8</v>
      </c>
      <c r="Q3336" s="4">
        <v>239860.8</v>
      </c>
      <c r="R3336" s="11" t="s">
        <v>6748</v>
      </c>
      <c r="S3336" s="1" t="s">
        <v>705</v>
      </c>
      <c r="T3336" s="1" t="s">
        <v>6747</v>
      </c>
      <c r="U3336" s="1" t="s">
        <v>865</v>
      </c>
      <c r="V3336" s="3"/>
      <c r="W3336" s="1" t="s">
        <v>25643</v>
      </c>
      <c r="X3336" s="38" t="s">
        <v>38</v>
      </c>
    </row>
    <row r="3337" spans="1:24" ht="15.95" customHeight="1" x14ac:dyDescent="0.25">
      <c r="A3337" s="2">
        <v>10</v>
      </c>
      <c r="B3337" s="1" t="s">
        <v>64</v>
      </c>
      <c r="C3337" s="1" t="s">
        <v>138</v>
      </c>
      <c r="D3337" s="1" t="s">
        <v>922</v>
      </c>
      <c r="E3337" s="1" t="s">
        <v>927</v>
      </c>
      <c r="F3337" s="1" t="s">
        <v>928</v>
      </c>
      <c r="G3337" s="2">
        <v>701143</v>
      </c>
      <c r="H3337" s="1" t="s">
        <v>923</v>
      </c>
      <c r="I3337" s="3" t="s">
        <v>924</v>
      </c>
      <c r="J3337" s="3" t="s">
        <v>925</v>
      </c>
      <c r="K3337" s="3" t="s">
        <v>926</v>
      </c>
      <c r="L3337" s="3"/>
      <c r="M3337" s="2" t="s">
        <v>166</v>
      </c>
      <c r="N3337" s="5">
        <v>42675</v>
      </c>
      <c r="O3337" s="5">
        <v>44135</v>
      </c>
      <c r="P3337" s="4">
        <v>2949027.5</v>
      </c>
      <c r="Q3337" s="4">
        <v>3755802.5</v>
      </c>
      <c r="R3337" s="11" t="s">
        <v>931</v>
      </c>
      <c r="S3337" s="1" t="s">
        <v>776</v>
      </c>
      <c r="T3337" s="1" t="s">
        <v>930</v>
      </c>
      <c r="U3337" s="1" t="s">
        <v>929</v>
      </c>
      <c r="V3337" s="3"/>
      <c r="W3337" s="1" t="s">
        <v>25643</v>
      </c>
      <c r="X3337" s="38" t="s">
        <v>23</v>
      </c>
    </row>
    <row r="3338" spans="1:24" ht="15.95" customHeight="1" x14ac:dyDescent="0.25">
      <c r="A3338" s="2">
        <v>3</v>
      </c>
      <c r="B3338" s="1" t="s">
        <v>64</v>
      </c>
      <c r="C3338" s="1" t="s">
        <v>138</v>
      </c>
      <c r="D3338" s="1" t="s">
        <v>184</v>
      </c>
      <c r="E3338" s="1" t="s">
        <v>190</v>
      </c>
      <c r="F3338" s="1" t="s">
        <v>191</v>
      </c>
      <c r="G3338" s="2">
        <v>694992</v>
      </c>
      <c r="H3338" s="1" t="s">
        <v>932</v>
      </c>
      <c r="I3338" s="3" t="s">
        <v>933</v>
      </c>
      <c r="J3338" s="3" t="s">
        <v>934</v>
      </c>
      <c r="K3338" s="3" t="s">
        <v>935</v>
      </c>
      <c r="L3338" s="3"/>
      <c r="M3338" s="2" t="s">
        <v>166</v>
      </c>
      <c r="N3338" s="5">
        <v>42675</v>
      </c>
      <c r="O3338" s="5">
        <v>44500</v>
      </c>
      <c r="P3338" s="4">
        <v>2256250</v>
      </c>
      <c r="Q3338" s="4">
        <v>2256250</v>
      </c>
      <c r="R3338" s="11" t="s">
        <v>937</v>
      </c>
      <c r="S3338" s="1" t="s">
        <v>936</v>
      </c>
      <c r="T3338" s="1" t="s">
        <v>936</v>
      </c>
      <c r="U3338" s="1" t="s">
        <v>192</v>
      </c>
      <c r="V3338" s="3"/>
      <c r="W3338" s="1" t="s">
        <v>25643</v>
      </c>
      <c r="X3338" s="38" t="s">
        <v>23</v>
      </c>
    </row>
    <row r="3339" spans="1:24" ht="15.95" customHeight="1" x14ac:dyDescent="0.25">
      <c r="A3339" s="2">
        <v>17</v>
      </c>
      <c r="B3339" s="1" t="s">
        <v>64</v>
      </c>
      <c r="C3339" s="1" t="s">
        <v>138</v>
      </c>
      <c r="D3339" s="1" t="s">
        <v>388</v>
      </c>
      <c r="E3339" s="1" t="s">
        <v>3782</v>
      </c>
      <c r="F3339" s="1" t="s">
        <v>3783</v>
      </c>
      <c r="G3339" s="2">
        <v>732794</v>
      </c>
      <c r="H3339" s="1" t="s">
        <v>3793</v>
      </c>
      <c r="I3339" s="3" t="s">
        <v>3794</v>
      </c>
      <c r="J3339" s="3" t="s">
        <v>3795</v>
      </c>
      <c r="K3339" s="3" t="s">
        <v>3796</v>
      </c>
      <c r="L3339" s="3"/>
      <c r="M3339" s="2" t="s">
        <v>166</v>
      </c>
      <c r="N3339" s="5">
        <v>42675</v>
      </c>
      <c r="O3339" s="5">
        <v>43769</v>
      </c>
      <c r="P3339" s="4">
        <v>3998646.25</v>
      </c>
      <c r="Q3339" s="4">
        <v>3998646.25</v>
      </c>
      <c r="R3339" s="11" t="s">
        <v>3798</v>
      </c>
      <c r="S3339" s="1" t="s">
        <v>551</v>
      </c>
      <c r="T3339" s="1" t="s">
        <v>3797</v>
      </c>
      <c r="U3339" s="1" t="s">
        <v>147</v>
      </c>
      <c r="V3339" s="3"/>
      <c r="W3339" s="1" t="s">
        <v>25651</v>
      </c>
      <c r="X3339" s="38" t="s">
        <v>27</v>
      </c>
    </row>
    <row r="3340" spans="1:24" ht="15.95" customHeight="1" x14ac:dyDescent="0.25">
      <c r="A3340" s="2">
        <v>8</v>
      </c>
      <c r="B3340" s="1" t="s">
        <v>64</v>
      </c>
      <c r="C3340" s="1" t="s">
        <v>138</v>
      </c>
      <c r="D3340" s="1" t="s">
        <v>388</v>
      </c>
      <c r="E3340" s="1" t="s">
        <v>3782</v>
      </c>
      <c r="F3340" s="1" t="s">
        <v>3783</v>
      </c>
      <c r="G3340" s="2">
        <v>731877</v>
      </c>
      <c r="H3340" s="1" t="s">
        <v>3799</v>
      </c>
      <c r="I3340" s="3" t="s">
        <v>3800</v>
      </c>
      <c r="J3340" s="3" t="s">
        <v>3801</v>
      </c>
      <c r="K3340" s="3" t="s">
        <v>3802</v>
      </c>
      <c r="L3340" s="3" t="s">
        <v>3803</v>
      </c>
      <c r="M3340" s="2" t="s">
        <v>166</v>
      </c>
      <c r="N3340" s="5">
        <v>42675</v>
      </c>
      <c r="O3340" s="5">
        <v>44500</v>
      </c>
      <c r="P3340" s="4">
        <v>3815260</v>
      </c>
      <c r="Q3340" s="4">
        <v>3815260</v>
      </c>
      <c r="R3340" s="11" t="s">
        <v>3805</v>
      </c>
      <c r="S3340" s="1" t="s">
        <v>1366</v>
      </c>
      <c r="T3340" s="1" t="s">
        <v>3804</v>
      </c>
      <c r="U3340" s="1" t="s">
        <v>147</v>
      </c>
      <c r="V3340" s="3"/>
      <c r="W3340" s="1" t="s">
        <v>25651</v>
      </c>
      <c r="X3340" s="38" t="s">
        <v>27</v>
      </c>
    </row>
    <row r="3341" spans="1:24" ht="15.95" customHeight="1" x14ac:dyDescent="0.25">
      <c r="A3341" s="2">
        <v>2</v>
      </c>
      <c r="B3341" s="1" t="s">
        <v>64</v>
      </c>
      <c r="C3341" s="1" t="s">
        <v>138</v>
      </c>
      <c r="D3341" s="1" t="s">
        <v>213</v>
      </c>
      <c r="E3341" s="1" t="s">
        <v>479</v>
      </c>
      <c r="F3341" s="1" t="s">
        <v>480</v>
      </c>
      <c r="G3341" s="2">
        <v>739086</v>
      </c>
      <c r="H3341" s="1" t="s">
        <v>3806</v>
      </c>
      <c r="I3341" s="3" t="s">
        <v>3807</v>
      </c>
      <c r="J3341" s="3" t="s">
        <v>3808</v>
      </c>
      <c r="K3341" s="3" t="s">
        <v>3809</v>
      </c>
      <c r="L3341" s="3"/>
      <c r="M3341" s="2" t="s">
        <v>166</v>
      </c>
      <c r="N3341" s="5">
        <v>42675</v>
      </c>
      <c r="O3341" s="5">
        <v>43404</v>
      </c>
      <c r="P3341" s="4">
        <v>2498229</v>
      </c>
      <c r="Q3341" s="4">
        <v>3568898.75</v>
      </c>
      <c r="R3341" s="11" t="s">
        <v>3811</v>
      </c>
      <c r="S3341" s="1" t="s">
        <v>3810</v>
      </c>
      <c r="T3341" s="1" t="s">
        <v>3810</v>
      </c>
      <c r="U3341" s="1" t="s">
        <v>376</v>
      </c>
      <c r="V3341" s="3"/>
      <c r="W3341" s="1" t="s">
        <v>25651</v>
      </c>
      <c r="X3341" s="38" t="s">
        <v>27</v>
      </c>
    </row>
    <row r="3342" spans="1:24" ht="15.95" customHeight="1" x14ac:dyDescent="0.25">
      <c r="A3342" s="2">
        <v>1</v>
      </c>
      <c r="B3342" s="1" t="s">
        <v>64</v>
      </c>
      <c r="C3342" s="1" t="s">
        <v>138</v>
      </c>
      <c r="D3342" s="1" t="s">
        <v>184</v>
      </c>
      <c r="E3342" s="1" t="s">
        <v>3689</v>
      </c>
      <c r="F3342" s="1" t="s">
        <v>3690</v>
      </c>
      <c r="G3342" s="2">
        <v>727246</v>
      </c>
      <c r="H3342" s="1" t="s">
        <v>3812</v>
      </c>
      <c r="I3342" s="3" t="s">
        <v>3813</v>
      </c>
      <c r="J3342" s="3" t="s">
        <v>3814</v>
      </c>
      <c r="K3342" s="3" t="s">
        <v>3815</v>
      </c>
      <c r="L3342" s="3"/>
      <c r="M3342" s="2" t="s">
        <v>166</v>
      </c>
      <c r="N3342" s="5">
        <v>42675</v>
      </c>
      <c r="O3342" s="5">
        <v>43220</v>
      </c>
      <c r="P3342" s="4">
        <v>149997</v>
      </c>
      <c r="Q3342" s="4">
        <v>149997</v>
      </c>
      <c r="R3342" s="11" t="s">
        <v>3817</v>
      </c>
      <c r="S3342" s="1" t="s">
        <v>859</v>
      </c>
      <c r="T3342" s="1" t="s">
        <v>3816</v>
      </c>
      <c r="U3342" s="1" t="s">
        <v>455</v>
      </c>
      <c r="V3342" s="3"/>
      <c r="W3342" s="1" t="s">
        <v>25651</v>
      </c>
      <c r="X3342" s="38" t="s">
        <v>27</v>
      </c>
    </row>
    <row r="3343" spans="1:24" ht="15.95" customHeight="1" x14ac:dyDescent="0.25">
      <c r="A3343" s="2">
        <v>8</v>
      </c>
      <c r="B3343" s="1" t="s">
        <v>64</v>
      </c>
      <c r="C3343" s="1" t="s">
        <v>138</v>
      </c>
      <c r="D3343" s="1" t="s">
        <v>161</v>
      </c>
      <c r="E3343" s="1" t="s">
        <v>1179</v>
      </c>
      <c r="F3343" s="1" t="s">
        <v>1180</v>
      </c>
      <c r="G3343" s="2">
        <v>722068</v>
      </c>
      <c r="H3343" s="1" t="s">
        <v>7448</v>
      </c>
      <c r="I3343" s="3" t="s">
        <v>7449</v>
      </c>
      <c r="J3343" s="3" t="s">
        <v>7450</v>
      </c>
      <c r="K3343" s="3" t="s">
        <v>7451</v>
      </c>
      <c r="L3343" s="3"/>
      <c r="M3343" s="2" t="s">
        <v>166</v>
      </c>
      <c r="N3343" s="5">
        <v>42675</v>
      </c>
      <c r="O3343" s="5">
        <v>44316</v>
      </c>
      <c r="P3343" s="4">
        <v>4041920.04</v>
      </c>
      <c r="Q3343" s="4">
        <v>4041920.04</v>
      </c>
      <c r="R3343" s="11" t="s">
        <v>7453</v>
      </c>
      <c r="S3343" s="1" t="s">
        <v>1837</v>
      </c>
      <c r="T3343" s="1" t="s">
        <v>7452</v>
      </c>
      <c r="U3343" s="1" t="s">
        <v>1181</v>
      </c>
      <c r="V3343" s="3"/>
      <c r="W3343" s="1" t="s">
        <v>25646</v>
      </c>
      <c r="X3343" s="38" t="s">
        <v>39</v>
      </c>
    </row>
    <row r="3344" spans="1:24" ht="15.95" customHeight="1" x14ac:dyDescent="0.25">
      <c r="A3344" s="2">
        <v>4</v>
      </c>
      <c r="B3344" s="1" t="s">
        <v>64</v>
      </c>
      <c r="C3344" s="1" t="s">
        <v>138</v>
      </c>
      <c r="D3344" s="1" t="s">
        <v>161</v>
      </c>
      <c r="E3344" s="1" t="s">
        <v>1179</v>
      </c>
      <c r="F3344" s="1" t="s">
        <v>1180</v>
      </c>
      <c r="G3344" s="2">
        <v>722171</v>
      </c>
      <c r="H3344" s="1" t="s">
        <v>8266</v>
      </c>
      <c r="I3344" s="3" t="s">
        <v>8267</v>
      </c>
      <c r="J3344" s="3" t="s">
        <v>8268</v>
      </c>
      <c r="K3344" s="3" t="s">
        <v>8269</v>
      </c>
      <c r="L3344" s="3"/>
      <c r="M3344" s="2" t="s">
        <v>166</v>
      </c>
      <c r="N3344" s="5">
        <v>42675</v>
      </c>
      <c r="O3344" s="5">
        <v>44500</v>
      </c>
      <c r="P3344" s="4">
        <v>2982872.07</v>
      </c>
      <c r="Q3344" s="4">
        <v>2982872.07</v>
      </c>
      <c r="R3344" s="11" t="s">
        <v>8271</v>
      </c>
      <c r="S3344" s="1" t="s">
        <v>1182</v>
      </c>
      <c r="T3344" s="1" t="s">
        <v>8270</v>
      </c>
      <c r="U3344" s="1" t="s">
        <v>1181</v>
      </c>
      <c r="V3344" s="3"/>
      <c r="W3344" s="1" t="s">
        <v>25653</v>
      </c>
      <c r="X3344" s="38" t="s">
        <v>40</v>
      </c>
    </row>
    <row r="3345" spans="1:24" ht="15.95" customHeight="1" x14ac:dyDescent="0.25">
      <c r="A3345" s="2">
        <v>2</v>
      </c>
      <c r="B3345" s="1" t="s">
        <v>64</v>
      </c>
      <c r="C3345" s="1" t="s">
        <v>138</v>
      </c>
      <c r="D3345" s="1" t="s">
        <v>213</v>
      </c>
      <c r="E3345" s="1" t="s">
        <v>479</v>
      </c>
      <c r="F3345" s="1" t="s">
        <v>480</v>
      </c>
      <c r="G3345" s="2">
        <v>740460</v>
      </c>
      <c r="H3345" s="1" t="s">
        <v>8272</v>
      </c>
      <c r="I3345" s="3" t="s">
        <v>8273</v>
      </c>
      <c r="J3345" s="3" t="s">
        <v>8274</v>
      </c>
      <c r="K3345" s="3" t="s">
        <v>8275</v>
      </c>
      <c r="L3345" s="3"/>
      <c r="M3345" s="2" t="s">
        <v>166</v>
      </c>
      <c r="N3345" s="5">
        <v>42675</v>
      </c>
      <c r="O3345" s="5">
        <v>42855</v>
      </c>
      <c r="P3345" s="4">
        <v>50000</v>
      </c>
      <c r="Q3345" s="4">
        <v>71429</v>
      </c>
      <c r="R3345" s="11" t="s">
        <v>8277</v>
      </c>
      <c r="S3345" s="1" t="s">
        <v>8276</v>
      </c>
      <c r="T3345" s="1" t="s">
        <v>8276</v>
      </c>
      <c r="U3345" s="1" t="s">
        <v>220</v>
      </c>
      <c r="V3345" s="3"/>
      <c r="W3345" s="1" t="s">
        <v>25653</v>
      </c>
      <c r="X3345" s="38" t="s">
        <v>40</v>
      </c>
    </row>
    <row r="3346" spans="1:24" ht="15.95" customHeight="1" x14ac:dyDescent="0.25">
      <c r="A3346" s="2">
        <v>12</v>
      </c>
      <c r="B3346" s="1" t="s">
        <v>64</v>
      </c>
      <c r="C3346" s="1" t="s">
        <v>138</v>
      </c>
      <c r="D3346" s="1" t="s">
        <v>184</v>
      </c>
      <c r="E3346" s="1" t="s">
        <v>190</v>
      </c>
      <c r="F3346" s="1" t="s">
        <v>191</v>
      </c>
      <c r="G3346" s="2">
        <v>695655</v>
      </c>
      <c r="H3346" s="1" t="s">
        <v>10671</v>
      </c>
      <c r="I3346" s="3" t="s">
        <v>10672</v>
      </c>
      <c r="J3346" s="3" t="s">
        <v>10673</v>
      </c>
      <c r="K3346" s="3" t="s">
        <v>10674</v>
      </c>
      <c r="L3346" s="3" t="s">
        <v>10675</v>
      </c>
      <c r="M3346" s="2" t="s">
        <v>72</v>
      </c>
      <c r="N3346" s="5">
        <v>42675</v>
      </c>
      <c r="O3346" s="5">
        <v>45230</v>
      </c>
      <c r="P3346" s="4">
        <v>2500000</v>
      </c>
      <c r="Q3346" s="4">
        <v>2500000</v>
      </c>
      <c r="R3346" s="11" t="s">
        <v>10677</v>
      </c>
      <c r="S3346" s="1" t="s">
        <v>435</v>
      </c>
      <c r="T3346" s="1" t="s">
        <v>10676</v>
      </c>
      <c r="U3346" s="1" t="s">
        <v>192</v>
      </c>
      <c r="V3346" s="3"/>
      <c r="W3346" s="1" t="s">
        <v>25648</v>
      </c>
      <c r="X3346" s="38" t="s">
        <v>51</v>
      </c>
    </row>
    <row r="3347" spans="1:24" ht="15.95" customHeight="1" x14ac:dyDescent="0.25">
      <c r="A3347" s="2">
        <v>11</v>
      </c>
      <c r="B3347" s="1" t="s">
        <v>64</v>
      </c>
      <c r="C3347" s="1" t="s">
        <v>138</v>
      </c>
      <c r="D3347" s="1" t="s">
        <v>161</v>
      </c>
      <c r="E3347" s="1" t="s">
        <v>919</v>
      </c>
      <c r="F3347" s="1" t="s">
        <v>514</v>
      </c>
      <c r="G3347" s="2">
        <v>702428</v>
      </c>
      <c r="H3347" s="1" t="s">
        <v>10678</v>
      </c>
      <c r="I3347" s="3" t="s">
        <v>10679</v>
      </c>
      <c r="J3347" s="3" t="s">
        <v>10680</v>
      </c>
      <c r="K3347" s="3" t="s">
        <v>10681</v>
      </c>
      <c r="L3347" s="3"/>
      <c r="M3347" s="2" t="s">
        <v>166</v>
      </c>
      <c r="N3347" s="5">
        <v>42675</v>
      </c>
      <c r="O3347" s="5">
        <v>43477</v>
      </c>
      <c r="P3347" s="4">
        <v>160635.6</v>
      </c>
      <c r="Q3347" s="4">
        <v>160635.6</v>
      </c>
      <c r="R3347" s="11" t="s">
        <v>10682</v>
      </c>
      <c r="S3347" s="1" t="s">
        <v>735</v>
      </c>
      <c r="T3347" s="1" t="s">
        <v>735</v>
      </c>
      <c r="U3347" s="1" t="s">
        <v>169</v>
      </c>
      <c r="V3347" s="3"/>
      <c r="W3347" s="1" t="s">
        <v>25648</v>
      </c>
      <c r="X3347" s="38" t="s">
        <v>51</v>
      </c>
    </row>
    <row r="3348" spans="1:24" ht="15.95" customHeight="1" x14ac:dyDescent="0.25">
      <c r="A3348" s="2">
        <v>9</v>
      </c>
      <c r="B3348" s="1" t="s">
        <v>64</v>
      </c>
      <c r="C3348" s="1" t="s">
        <v>138</v>
      </c>
      <c r="D3348" s="1" t="s">
        <v>184</v>
      </c>
      <c r="E3348" s="1" t="s">
        <v>2037</v>
      </c>
      <c r="F3348" s="1" t="s">
        <v>793</v>
      </c>
      <c r="G3348" s="2">
        <v>693436</v>
      </c>
      <c r="H3348" s="1" t="s">
        <v>23411</v>
      </c>
      <c r="I3348" s="3" t="s">
        <v>23412</v>
      </c>
      <c r="J3348" s="3" t="s">
        <v>23413</v>
      </c>
      <c r="K3348" s="3" t="s">
        <v>18980</v>
      </c>
      <c r="L3348" s="3"/>
      <c r="M3348" s="2" t="s">
        <v>166</v>
      </c>
      <c r="N3348" s="5">
        <v>42675</v>
      </c>
      <c r="O3348" s="5">
        <v>43220</v>
      </c>
      <c r="P3348" s="4">
        <v>150000</v>
      </c>
      <c r="Q3348" s="4">
        <v>150000</v>
      </c>
      <c r="R3348" s="11" t="s">
        <v>23414</v>
      </c>
      <c r="S3348" s="1" t="s">
        <v>1659</v>
      </c>
      <c r="T3348" s="1" t="s">
        <v>1659</v>
      </c>
      <c r="U3348" s="1" t="s">
        <v>455</v>
      </c>
      <c r="V3348" s="3"/>
      <c r="W3348" s="1"/>
      <c r="X3348" s="38"/>
    </row>
    <row r="3349" spans="1:24" ht="15.95" customHeight="1" x14ac:dyDescent="0.25">
      <c r="A3349" s="2">
        <v>3</v>
      </c>
      <c r="B3349" s="1" t="s">
        <v>64</v>
      </c>
      <c r="C3349" s="1" t="s">
        <v>138</v>
      </c>
      <c r="D3349" s="1" t="s">
        <v>161</v>
      </c>
      <c r="E3349" s="1" t="s">
        <v>1179</v>
      </c>
      <c r="F3349" s="1" t="s">
        <v>1180</v>
      </c>
      <c r="G3349" s="2">
        <v>721421</v>
      </c>
      <c r="H3349" s="1" t="s">
        <v>23415</v>
      </c>
      <c r="I3349" s="3" t="s">
        <v>23416</v>
      </c>
      <c r="J3349" s="3" t="s">
        <v>23417</v>
      </c>
      <c r="K3349" s="3" t="s">
        <v>23418</v>
      </c>
      <c r="L3349" s="3"/>
      <c r="M3349" s="2" t="s">
        <v>166</v>
      </c>
      <c r="N3349" s="5">
        <v>42675</v>
      </c>
      <c r="O3349" s="5">
        <v>44316</v>
      </c>
      <c r="P3349" s="4">
        <v>2853005.4</v>
      </c>
      <c r="Q3349" s="4">
        <v>2853005.4</v>
      </c>
      <c r="R3349" s="11" t="s">
        <v>23420</v>
      </c>
      <c r="S3349" s="1" t="s">
        <v>365</v>
      </c>
      <c r="T3349" s="1" t="s">
        <v>23419</v>
      </c>
      <c r="U3349" s="1" t="s">
        <v>1181</v>
      </c>
      <c r="V3349" s="3"/>
      <c r="W3349" s="1"/>
      <c r="X3349" s="38"/>
    </row>
    <row r="3350" spans="1:24" ht="15.95" customHeight="1" x14ac:dyDescent="0.25">
      <c r="A3350" s="2">
        <v>3</v>
      </c>
      <c r="B3350" s="1" t="s">
        <v>64</v>
      </c>
      <c r="C3350" s="1" t="s">
        <v>138</v>
      </c>
      <c r="D3350" s="1" t="s">
        <v>922</v>
      </c>
      <c r="E3350" s="1" t="s">
        <v>23425</v>
      </c>
      <c r="F3350" s="1" t="s">
        <v>928</v>
      </c>
      <c r="G3350" s="2">
        <v>737981</v>
      </c>
      <c r="H3350" s="1" t="s">
        <v>23421</v>
      </c>
      <c r="I3350" s="3" t="s">
        <v>23422</v>
      </c>
      <c r="J3350" s="3" t="s">
        <v>23423</v>
      </c>
      <c r="K3350" s="3" t="s">
        <v>23424</v>
      </c>
      <c r="L3350" s="3"/>
      <c r="M3350" s="2" t="s">
        <v>166</v>
      </c>
      <c r="N3350" s="5">
        <v>42675</v>
      </c>
      <c r="O3350" s="5">
        <v>43404</v>
      </c>
      <c r="P3350" s="4">
        <v>1824585</v>
      </c>
      <c r="Q3350" s="4">
        <v>2606550</v>
      </c>
      <c r="R3350" s="11" t="s">
        <v>23428</v>
      </c>
      <c r="S3350" s="1" t="s">
        <v>23426</v>
      </c>
      <c r="T3350" s="1" t="s">
        <v>23427</v>
      </c>
      <c r="U3350" s="1" t="s">
        <v>929</v>
      </c>
      <c r="V3350" s="3"/>
      <c r="W3350" s="1"/>
      <c r="X3350" s="38"/>
    </row>
    <row r="3351" spans="1:24" ht="15.95" customHeight="1" x14ac:dyDescent="0.25">
      <c r="A3351" s="2">
        <v>3</v>
      </c>
      <c r="B3351" s="1" t="s">
        <v>64</v>
      </c>
      <c r="C3351" s="1" t="s">
        <v>138</v>
      </c>
      <c r="D3351" s="1" t="s">
        <v>139</v>
      </c>
      <c r="E3351" s="1" t="s">
        <v>464</v>
      </c>
      <c r="F3351" s="1" t="s">
        <v>465</v>
      </c>
      <c r="G3351" s="2">
        <v>742223</v>
      </c>
      <c r="H3351" s="1" t="s">
        <v>23429</v>
      </c>
      <c r="I3351" s="3" t="s">
        <v>23430</v>
      </c>
      <c r="J3351" s="3" t="s">
        <v>23431</v>
      </c>
      <c r="K3351" s="3" t="s">
        <v>23432</v>
      </c>
      <c r="L3351" s="3"/>
      <c r="M3351" s="2" t="s">
        <v>166</v>
      </c>
      <c r="N3351" s="5">
        <v>42675</v>
      </c>
      <c r="O3351" s="5">
        <v>42794</v>
      </c>
      <c r="P3351" s="4">
        <v>50000</v>
      </c>
      <c r="Q3351" s="4">
        <v>71429</v>
      </c>
      <c r="R3351" s="11" t="s">
        <v>23434</v>
      </c>
      <c r="S3351" s="1" t="s">
        <v>23433</v>
      </c>
      <c r="T3351" s="1" t="s">
        <v>23433</v>
      </c>
      <c r="U3351" s="1" t="s">
        <v>220</v>
      </c>
      <c r="V3351" s="3"/>
      <c r="W3351" s="1"/>
      <c r="X3351" s="38"/>
    </row>
    <row r="3352" spans="1:24" ht="15.95" customHeight="1" x14ac:dyDescent="0.25">
      <c r="A3352" s="2">
        <v>2</v>
      </c>
      <c r="B3352" s="1" t="s">
        <v>64</v>
      </c>
      <c r="C3352" s="1" t="s">
        <v>138</v>
      </c>
      <c r="D3352" s="1" t="s">
        <v>184</v>
      </c>
      <c r="E3352" s="1" t="s">
        <v>1173</v>
      </c>
      <c r="F3352" s="1" t="s">
        <v>411</v>
      </c>
      <c r="G3352" s="2">
        <v>714620</v>
      </c>
      <c r="H3352" s="1" t="s">
        <v>23435</v>
      </c>
      <c r="I3352" s="3" t="s">
        <v>23436</v>
      </c>
      <c r="J3352" s="3" t="s">
        <v>23437</v>
      </c>
      <c r="K3352" s="3" t="s">
        <v>23438</v>
      </c>
      <c r="L3352" s="3"/>
      <c r="M3352" s="2" t="s">
        <v>166</v>
      </c>
      <c r="N3352" s="5">
        <v>42675</v>
      </c>
      <c r="O3352" s="5">
        <v>44500</v>
      </c>
      <c r="P3352" s="4">
        <v>1500000</v>
      </c>
      <c r="Q3352" s="4">
        <v>1500000</v>
      </c>
      <c r="R3352" s="11" t="s">
        <v>23439</v>
      </c>
      <c r="S3352" s="1" t="s">
        <v>2043</v>
      </c>
      <c r="T3352" s="1" t="s">
        <v>2043</v>
      </c>
      <c r="U3352" s="1" t="s">
        <v>412</v>
      </c>
      <c r="V3352" s="3"/>
      <c r="W3352" s="1"/>
      <c r="X3352" s="38"/>
    </row>
    <row r="3353" spans="1:24" ht="15.95" customHeight="1" x14ac:dyDescent="0.25">
      <c r="A3353" s="2">
        <v>1</v>
      </c>
      <c r="B3353" s="1" t="s">
        <v>64</v>
      </c>
      <c r="C3353" s="1" t="s">
        <v>138</v>
      </c>
      <c r="D3353" s="1" t="s">
        <v>161</v>
      </c>
      <c r="E3353" s="1" t="s">
        <v>919</v>
      </c>
      <c r="F3353" s="1" t="s">
        <v>514</v>
      </c>
      <c r="G3353" s="2">
        <v>703759</v>
      </c>
      <c r="H3353" s="1" t="s">
        <v>23440</v>
      </c>
      <c r="I3353" s="3" t="s">
        <v>23441</v>
      </c>
      <c r="J3353" s="3" t="s">
        <v>23442</v>
      </c>
      <c r="K3353" s="3" t="s">
        <v>23443</v>
      </c>
      <c r="L3353" s="3"/>
      <c r="M3353" s="2" t="s">
        <v>166</v>
      </c>
      <c r="N3353" s="5">
        <v>42675</v>
      </c>
      <c r="O3353" s="5">
        <v>43526</v>
      </c>
      <c r="P3353" s="4">
        <v>175419.6</v>
      </c>
      <c r="Q3353" s="4">
        <v>175419.6</v>
      </c>
      <c r="R3353" s="11" t="s">
        <v>23444</v>
      </c>
      <c r="S3353" s="1" t="s">
        <v>859</v>
      </c>
      <c r="T3353" s="1" t="s">
        <v>859</v>
      </c>
      <c r="U3353" s="1" t="s">
        <v>169</v>
      </c>
      <c r="V3353" s="3"/>
      <c r="W3353" s="1"/>
      <c r="X3353" s="38"/>
    </row>
    <row r="3354" spans="1:24" ht="15.95" customHeight="1" x14ac:dyDescent="0.25">
      <c r="A3354" s="2">
        <v>1</v>
      </c>
      <c r="B3354" s="1" t="s">
        <v>64</v>
      </c>
      <c r="C3354" s="1" t="s">
        <v>138</v>
      </c>
      <c r="D3354" s="1" t="s">
        <v>139</v>
      </c>
      <c r="E3354" s="1" t="s">
        <v>23447</v>
      </c>
      <c r="F3354" s="1" t="s">
        <v>23448</v>
      </c>
      <c r="G3354" s="2">
        <v>731366</v>
      </c>
      <c r="H3354" s="1" t="s">
        <v>17750</v>
      </c>
      <c r="I3354" s="3" t="s">
        <v>23445</v>
      </c>
      <c r="J3354" s="3" t="s">
        <v>23446</v>
      </c>
      <c r="K3354" s="3"/>
      <c r="L3354" s="3"/>
      <c r="M3354" s="2" t="s">
        <v>166</v>
      </c>
      <c r="N3354" s="5">
        <v>42675</v>
      </c>
      <c r="O3354" s="5">
        <v>44316</v>
      </c>
      <c r="P3354" s="4">
        <v>1996722.5</v>
      </c>
      <c r="Q3354" s="4">
        <v>1996722.5</v>
      </c>
      <c r="R3354" s="11" t="s">
        <v>23449</v>
      </c>
      <c r="S3354" s="1" t="s">
        <v>17757</v>
      </c>
      <c r="T3354" s="1" t="s">
        <v>17758</v>
      </c>
      <c r="U3354" s="1" t="s">
        <v>354</v>
      </c>
      <c r="V3354" s="3"/>
      <c r="W3354" s="1"/>
      <c r="X3354" s="38"/>
    </row>
    <row r="3355" spans="1:24" ht="15.95" customHeight="1" x14ac:dyDescent="0.25">
      <c r="A3355" s="2">
        <v>1</v>
      </c>
      <c r="B3355" s="1" t="s">
        <v>64</v>
      </c>
      <c r="C3355" s="1" t="s">
        <v>138</v>
      </c>
      <c r="D3355" s="1" t="s">
        <v>161</v>
      </c>
      <c r="E3355" s="1" t="s">
        <v>919</v>
      </c>
      <c r="F3355" s="1" t="s">
        <v>514</v>
      </c>
      <c r="G3355" s="2">
        <v>705296</v>
      </c>
      <c r="H3355" s="1" t="s">
        <v>23450</v>
      </c>
      <c r="I3355" s="3" t="s">
        <v>23451</v>
      </c>
      <c r="J3355" s="3" t="s">
        <v>23452</v>
      </c>
      <c r="K3355" s="3" t="s">
        <v>23453</v>
      </c>
      <c r="L3355" s="3" t="s">
        <v>23454</v>
      </c>
      <c r="M3355" s="2" t="s">
        <v>166</v>
      </c>
      <c r="N3355" s="5">
        <v>42675</v>
      </c>
      <c r="O3355" s="5">
        <v>43281</v>
      </c>
      <c r="P3355" s="4">
        <v>137999</v>
      </c>
      <c r="Q3355" s="4">
        <v>137999</v>
      </c>
      <c r="R3355" s="11" t="s">
        <v>23456</v>
      </c>
      <c r="S3355" s="1" t="s">
        <v>23455</v>
      </c>
      <c r="T3355" s="1" t="s">
        <v>23455</v>
      </c>
      <c r="U3355" s="1" t="s">
        <v>169</v>
      </c>
      <c r="V3355" s="3"/>
      <c r="W3355" s="1"/>
      <c r="X3355" s="38"/>
    </row>
    <row r="3356" spans="1:24" ht="15.95" customHeight="1" x14ac:dyDescent="0.25">
      <c r="A3356" s="2">
        <v>1</v>
      </c>
      <c r="B3356" s="1" t="s">
        <v>64</v>
      </c>
      <c r="C3356" s="1" t="s">
        <v>138</v>
      </c>
      <c r="D3356" s="1" t="s">
        <v>184</v>
      </c>
      <c r="E3356" s="1" t="s">
        <v>190</v>
      </c>
      <c r="F3356" s="1" t="s">
        <v>191</v>
      </c>
      <c r="G3356" s="2">
        <v>695551</v>
      </c>
      <c r="H3356" s="1" t="s">
        <v>185</v>
      </c>
      <c r="I3356" s="3" t="s">
        <v>186</v>
      </c>
      <c r="J3356" s="3" t="s">
        <v>187</v>
      </c>
      <c r="K3356" s="3" t="s">
        <v>188</v>
      </c>
      <c r="L3356" s="3" t="s">
        <v>189</v>
      </c>
      <c r="M3356" s="2" t="s">
        <v>166</v>
      </c>
      <c r="N3356" s="5">
        <v>42644</v>
      </c>
      <c r="O3356" s="5">
        <v>44651</v>
      </c>
      <c r="P3356" s="4">
        <v>1735205</v>
      </c>
      <c r="Q3356" s="4">
        <v>1735205</v>
      </c>
      <c r="R3356" s="11" t="s">
        <v>194</v>
      </c>
      <c r="S3356" s="1" t="s">
        <v>193</v>
      </c>
      <c r="T3356" s="1" t="s">
        <v>193</v>
      </c>
      <c r="U3356" s="1" t="s">
        <v>192</v>
      </c>
      <c r="V3356" s="3"/>
      <c r="W3356" s="1"/>
      <c r="X3356" s="38" t="s">
        <v>21</v>
      </c>
    </row>
    <row r="3357" spans="1:24" ht="15.95" customHeight="1" x14ac:dyDescent="0.25">
      <c r="A3357" s="2">
        <v>4</v>
      </c>
      <c r="B3357" s="1" t="s">
        <v>64</v>
      </c>
      <c r="C3357" s="1" t="s">
        <v>138</v>
      </c>
      <c r="D3357" s="1" t="s">
        <v>184</v>
      </c>
      <c r="E3357" s="1" t="s">
        <v>190</v>
      </c>
      <c r="F3357" s="1" t="s">
        <v>191</v>
      </c>
      <c r="G3357" s="2">
        <v>694160</v>
      </c>
      <c r="H3357" s="1" t="s">
        <v>1185</v>
      </c>
      <c r="I3357" s="3" t="s">
        <v>1186</v>
      </c>
      <c r="J3357" s="3" t="s">
        <v>1187</v>
      </c>
      <c r="K3357" s="3" t="s">
        <v>1188</v>
      </c>
      <c r="L3357" s="3" t="s">
        <v>1189</v>
      </c>
      <c r="M3357" s="2" t="s">
        <v>166</v>
      </c>
      <c r="N3357" s="5">
        <v>42644</v>
      </c>
      <c r="O3357" s="5">
        <v>44834</v>
      </c>
      <c r="P3357" s="4">
        <v>2500000</v>
      </c>
      <c r="Q3357" s="4">
        <v>2500000</v>
      </c>
      <c r="R3357" s="11" t="s">
        <v>1191</v>
      </c>
      <c r="S3357" s="1" t="s">
        <v>1190</v>
      </c>
      <c r="T3357" s="1" t="s">
        <v>1190</v>
      </c>
      <c r="U3357" s="1" t="s">
        <v>192</v>
      </c>
      <c r="V3357" s="3"/>
      <c r="W3357" s="1" t="s">
        <v>54</v>
      </c>
      <c r="X3357" s="38" t="s">
        <v>24</v>
      </c>
    </row>
    <row r="3358" spans="1:24" ht="15.95" customHeight="1" x14ac:dyDescent="0.25">
      <c r="A3358" s="2">
        <v>10</v>
      </c>
      <c r="B3358" s="1" t="s">
        <v>64</v>
      </c>
      <c r="C3358" s="1" t="s">
        <v>138</v>
      </c>
      <c r="D3358" s="1" t="s">
        <v>346</v>
      </c>
      <c r="E3358" s="1" t="s">
        <v>2020</v>
      </c>
      <c r="F3358" s="1" t="s">
        <v>2021</v>
      </c>
      <c r="G3358" s="2">
        <v>712921</v>
      </c>
      <c r="H3358" s="1" t="s">
        <v>2015</v>
      </c>
      <c r="I3358" s="3" t="s">
        <v>2016</v>
      </c>
      <c r="J3358" s="3" t="s">
        <v>2017</v>
      </c>
      <c r="K3358" s="3" t="s">
        <v>2018</v>
      </c>
      <c r="L3358" s="3" t="s">
        <v>2019</v>
      </c>
      <c r="M3358" s="2" t="s">
        <v>72</v>
      </c>
      <c r="N3358" s="5">
        <v>42644</v>
      </c>
      <c r="O3358" s="5">
        <v>44957</v>
      </c>
      <c r="P3358" s="4">
        <v>3031375</v>
      </c>
      <c r="Q3358" s="4">
        <v>3031375</v>
      </c>
      <c r="R3358" s="11" t="s">
        <v>2023</v>
      </c>
      <c r="S3358" s="1" t="s">
        <v>1837</v>
      </c>
      <c r="T3358" s="1" t="s">
        <v>2022</v>
      </c>
      <c r="U3358" s="1" t="s">
        <v>147</v>
      </c>
      <c r="V3358" s="3"/>
      <c r="W3358" s="1" t="s">
        <v>25650</v>
      </c>
      <c r="X3358" s="38" t="s">
        <v>26</v>
      </c>
    </row>
    <row r="3359" spans="1:24" ht="15.95" customHeight="1" x14ac:dyDescent="0.25">
      <c r="A3359" s="2">
        <v>28</v>
      </c>
      <c r="B3359" s="1" t="s">
        <v>64</v>
      </c>
      <c r="C3359" s="1" t="s">
        <v>138</v>
      </c>
      <c r="D3359" s="1" t="s">
        <v>184</v>
      </c>
      <c r="E3359" s="1" t="s">
        <v>959</v>
      </c>
      <c r="F3359" s="1" t="s">
        <v>960</v>
      </c>
      <c r="G3359" s="2">
        <v>682935</v>
      </c>
      <c r="H3359" s="1" t="s">
        <v>3818</v>
      </c>
      <c r="I3359" s="3" t="s">
        <v>3819</v>
      </c>
      <c r="J3359" s="3" t="s">
        <v>3820</v>
      </c>
      <c r="K3359" s="3" t="s">
        <v>3821</v>
      </c>
      <c r="L3359" s="3" t="s">
        <v>3822</v>
      </c>
      <c r="M3359" s="2" t="s">
        <v>166</v>
      </c>
      <c r="N3359" s="5">
        <v>42644</v>
      </c>
      <c r="O3359" s="5">
        <v>45016</v>
      </c>
      <c r="P3359" s="4">
        <v>1999960</v>
      </c>
      <c r="Q3359" s="4">
        <v>1999960</v>
      </c>
      <c r="R3359" s="11" t="s">
        <v>3824</v>
      </c>
      <c r="S3359" s="1" t="s">
        <v>1681</v>
      </c>
      <c r="T3359" s="1" t="s">
        <v>3823</v>
      </c>
      <c r="U3359" s="1" t="s">
        <v>752</v>
      </c>
      <c r="V3359" s="3"/>
      <c r="W3359" s="1" t="s">
        <v>25651</v>
      </c>
      <c r="X3359" s="38" t="s">
        <v>27</v>
      </c>
    </row>
    <row r="3360" spans="1:24" ht="15.95" customHeight="1" x14ac:dyDescent="0.25">
      <c r="A3360" s="2">
        <v>18</v>
      </c>
      <c r="B3360" s="1" t="s">
        <v>64</v>
      </c>
      <c r="C3360" s="1" t="s">
        <v>138</v>
      </c>
      <c r="D3360" s="1" t="s">
        <v>184</v>
      </c>
      <c r="E3360" s="1" t="s">
        <v>190</v>
      </c>
      <c r="F3360" s="1" t="s">
        <v>191</v>
      </c>
      <c r="G3360" s="2">
        <v>694033</v>
      </c>
      <c r="H3360" s="1" t="s">
        <v>3825</v>
      </c>
      <c r="I3360" s="3" t="s">
        <v>3826</v>
      </c>
      <c r="J3360" s="3" t="s">
        <v>3827</v>
      </c>
      <c r="K3360" s="3" t="s">
        <v>3828</v>
      </c>
      <c r="L3360" s="3" t="s">
        <v>3829</v>
      </c>
      <c r="M3360" s="2" t="s">
        <v>166</v>
      </c>
      <c r="N3360" s="5">
        <v>42644</v>
      </c>
      <c r="O3360" s="5">
        <v>44834</v>
      </c>
      <c r="P3360" s="4">
        <v>2499250</v>
      </c>
      <c r="Q3360" s="4">
        <v>2499250</v>
      </c>
      <c r="R3360" s="11" t="s">
        <v>3831</v>
      </c>
      <c r="S3360" s="1" t="s">
        <v>2043</v>
      </c>
      <c r="T3360" s="1" t="s">
        <v>3830</v>
      </c>
      <c r="U3360" s="1" t="s">
        <v>192</v>
      </c>
      <c r="V3360" s="3"/>
      <c r="W3360" s="1" t="s">
        <v>25651</v>
      </c>
      <c r="X3360" s="38" t="s">
        <v>27</v>
      </c>
    </row>
    <row r="3361" spans="1:24" ht="15.95" customHeight="1" x14ac:dyDescent="0.25">
      <c r="A3361" s="2">
        <v>2</v>
      </c>
      <c r="B3361" s="1" t="s">
        <v>64</v>
      </c>
      <c r="C3361" s="1" t="s">
        <v>138</v>
      </c>
      <c r="D3361" s="1" t="s">
        <v>184</v>
      </c>
      <c r="E3361" s="1" t="s">
        <v>959</v>
      </c>
      <c r="F3361" s="1" t="s">
        <v>960</v>
      </c>
      <c r="G3361" s="2">
        <v>682899</v>
      </c>
      <c r="H3361" s="1" t="s">
        <v>4444</v>
      </c>
      <c r="I3361" s="3" t="s">
        <v>4445</v>
      </c>
      <c r="J3361" s="3" t="s">
        <v>4446</v>
      </c>
      <c r="K3361" s="3" t="s">
        <v>4447</v>
      </c>
      <c r="L3361" s="3" t="s">
        <v>4444</v>
      </c>
      <c r="M3361" s="2" t="s">
        <v>166</v>
      </c>
      <c r="N3361" s="5">
        <v>42644</v>
      </c>
      <c r="O3361" s="5">
        <v>44834</v>
      </c>
      <c r="P3361" s="4">
        <v>1868993</v>
      </c>
      <c r="Q3361" s="4">
        <v>1868993</v>
      </c>
      <c r="R3361" s="11" t="s">
        <v>4448</v>
      </c>
      <c r="S3361" s="1" t="s">
        <v>2425</v>
      </c>
      <c r="T3361" s="1" t="s">
        <v>2425</v>
      </c>
      <c r="U3361" s="1" t="s">
        <v>752</v>
      </c>
      <c r="V3361" s="3"/>
      <c r="W3361" s="1" t="s">
        <v>25647</v>
      </c>
      <c r="X3361" s="38" t="s">
        <v>28</v>
      </c>
    </row>
    <row r="3362" spans="1:24" ht="15.95" customHeight="1" x14ac:dyDescent="0.25">
      <c r="A3362" s="2">
        <v>9</v>
      </c>
      <c r="B3362" s="1" t="s">
        <v>64</v>
      </c>
      <c r="C3362" s="1" t="s">
        <v>138</v>
      </c>
      <c r="D3362" s="1" t="s">
        <v>161</v>
      </c>
      <c r="E3362" s="1" t="s">
        <v>1179</v>
      </c>
      <c r="F3362" s="1" t="s">
        <v>1180</v>
      </c>
      <c r="G3362" s="2">
        <v>721906</v>
      </c>
      <c r="H3362" s="1" t="s">
        <v>5671</v>
      </c>
      <c r="I3362" s="3" t="s">
        <v>5672</v>
      </c>
      <c r="J3362" s="3" t="s">
        <v>5673</v>
      </c>
      <c r="K3362" s="3" t="s">
        <v>5674</v>
      </c>
      <c r="L3362" s="3"/>
      <c r="M3362" s="2" t="s">
        <v>166</v>
      </c>
      <c r="N3362" s="5">
        <v>42644</v>
      </c>
      <c r="O3362" s="5">
        <v>44104</v>
      </c>
      <c r="P3362" s="4">
        <v>2877076.8</v>
      </c>
      <c r="Q3362" s="4">
        <v>2877076.8</v>
      </c>
      <c r="R3362" s="11" t="s">
        <v>5676</v>
      </c>
      <c r="S3362" s="1" t="s">
        <v>1128</v>
      </c>
      <c r="T3362" s="1" t="s">
        <v>5675</v>
      </c>
      <c r="U3362" s="1" t="s">
        <v>1181</v>
      </c>
      <c r="V3362" s="3"/>
      <c r="W3362" s="1" t="s">
        <v>25646</v>
      </c>
      <c r="X3362" s="38" t="s">
        <v>32</v>
      </c>
    </row>
    <row r="3363" spans="1:24" ht="15.95" customHeight="1" x14ac:dyDescent="0.25">
      <c r="A3363" s="2">
        <v>5</v>
      </c>
      <c r="B3363" s="1" t="s">
        <v>64</v>
      </c>
      <c r="C3363" s="1" t="s">
        <v>138</v>
      </c>
      <c r="D3363" s="1" t="s">
        <v>184</v>
      </c>
      <c r="E3363" s="1" t="s">
        <v>498</v>
      </c>
      <c r="F3363" s="1" t="s">
        <v>411</v>
      </c>
      <c r="G3363" s="2">
        <v>676832</v>
      </c>
      <c r="H3363" s="1" t="s">
        <v>6749</v>
      </c>
      <c r="I3363" s="3" t="s">
        <v>6750</v>
      </c>
      <c r="J3363" s="3" t="s">
        <v>6751</v>
      </c>
      <c r="K3363" s="3" t="s">
        <v>6752</v>
      </c>
      <c r="L3363" s="3" t="s">
        <v>6753</v>
      </c>
      <c r="M3363" s="2" t="s">
        <v>72</v>
      </c>
      <c r="N3363" s="5">
        <v>42644</v>
      </c>
      <c r="O3363" s="5">
        <v>45016</v>
      </c>
      <c r="P3363" s="4">
        <v>1499106</v>
      </c>
      <c r="Q3363" s="4">
        <v>1499106</v>
      </c>
      <c r="R3363" s="11" t="s">
        <v>6754</v>
      </c>
      <c r="S3363" s="1" t="s">
        <v>193</v>
      </c>
      <c r="T3363" s="1" t="s">
        <v>193</v>
      </c>
      <c r="U3363" s="1" t="s">
        <v>412</v>
      </c>
      <c r="V3363" s="3"/>
      <c r="W3363" s="1" t="s">
        <v>25643</v>
      </c>
      <c r="X3363" s="38" t="s">
        <v>38</v>
      </c>
    </row>
    <row r="3364" spans="1:24" ht="15.95" customHeight="1" x14ac:dyDescent="0.25">
      <c r="A3364" s="2">
        <v>3</v>
      </c>
      <c r="B3364" s="1" t="s">
        <v>64</v>
      </c>
      <c r="C3364" s="1" t="s">
        <v>138</v>
      </c>
      <c r="D3364" s="1" t="s">
        <v>184</v>
      </c>
      <c r="E3364" s="1" t="s">
        <v>959</v>
      </c>
      <c r="F3364" s="1" t="s">
        <v>960</v>
      </c>
      <c r="G3364" s="2">
        <v>682286</v>
      </c>
      <c r="H3364" s="1" t="s">
        <v>8278</v>
      </c>
      <c r="I3364" s="3" t="s">
        <v>8279</v>
      </c>
      <c r="J3364" s="3" t="s">
        <v>8280</v>
      </c>
      <c r="K3364" s="3" t="s">
        <v>8281</v>
      </c>
      <c r="L3364" s="3"/>
      <c r="M3364" s="2" t="s">
        <v>166</v>
      </c>
      <c r="N3364" s="5">
        <v>42644</v>
      </c>
      <c r="O3364" s="5">
        <v>44651</v>
      </c>
      <c r="P3364" s="4">
        <v>1926870</v>
      </c>
      <c r="Q3364" s="4">
        <v>1926870</v>
      </c>
      <c r="R3364" s="11" t="s">
        <v>8283</v>
      </c>
      <c r="S3364" s="1" t="s">
        <v>170</v>
      </c>
      <c r="T3364" s="1" t="s">
        <v>8282</v>
      </c>
      <c r="U3364" s="1" t="s">
        <v>752</v>
      </c>
      <c r="V3364" s="3"/>
      <c r="W3364" s="1" t="s">
        <v>25653</v>
      </c>
      <c r="X3364" s="38" t="s">
        <v>40</v>
      </c>
    </row>
    <row r="3365" spans="1:24" ht="15.95" customHeight="1" x14ac:dyDescent="0.25">
      <c r="A3365" s="2">
        <v>3</v>
      </c>
      <c r="B3365" s="1" t="s">
        <v>64</v>
      </c>
      <c r="C3365" s="1" t="s">
        <v>138</v>
      </c>
      <c r="D3365" s="1" t="s">
        <v>161</v>
      </c>
      <c r="E3365" s="1" t="s">
        <v>1179</v>
      </c>
      <c r="F3365" s="1" t="s">
        <v>1180</v>
      </c>
      <c r="G3365" s="2">
        <v>722095</v>
      </c>
      <c r="H3365" s="1" t="s">
        <v>10683</v>
      </c>
      <c r="I3365" s="3" t="s">
        <v>10684</v>
      </c>
      <c r="J3365" s="3" t="s">
        <v>10685</v>
      </c>
      <c r="K3365" s="3" t="s">
        <v>10686</v>
      </c>
      <c r="L3365" s="3"/>
      <c r="M3365" s="2" t="s">
        <v>166</v>
      </c>
      <c r="N3365" s="5">
        <v>42644</v>
      </c>
      <c r="O3365" s="5">
        <v>44104</v>
      </c>
      <c r="P3365" s="4">
        <v>1552846.32</v>
      </c>
      <c r="Q3365" s="4">
        <v>1552846.32</v>
      </c>
      <c r="R3365" s="11" t="s">
        <v>10688</v>
      </c>
      <c r="S3365" s="1" t="s">
        <v>435</v>
      </c>
      <c r="T3365" s="1" t="s">
        <v>10687</v>
      </c>
      <c r="U3365" s="1" t="s">
        <v>7353</v>
      </c>
      <c r="V3365" s="3"/>
      <c r="W3365" s="1" t="s">
        <v>25648</v>
      </c>
      <c r="X3365" s="38" t="s">
        <v>51</v>
      </c>
    </row>
    <row r="3366" spans="1:24" ht="15.95" customHeight="1" x14ac:dyDescent="0.25">
      <c r="A3366" s="2">
        <v>7</v>
      </c>
      <c r="B3366" s="1" t="s">
        <v>64</v>
      </c>
      <c r="C3366" s="1" t="s">
        <v>138</v>
      </c>
      <c r="D3366" s="1" t="s">
        <v>161</v>
      </c>
      <c r="E3366" s="1" t="s">
        <v>919</v>
      </c>
      <c r="F3366" s="1" t="s">
        <v>514</v>
      </c>
      <c r="G3366" s="2">
        <v>703271</v>
      </c>
      <c r="H3366" s="1" t="s">
        <v>11646</v>
      </c>
      <c r="I3366" s="3" t="s">
        <v>11647</v>
      </c>
      <c r="J3366" s="3" t="s">
        <v>11648</v>
      </c>
      <c r="K3366" s="3" t="s">
        <v>11438</v>
      </c>
      <c r="L3366" s="3" t="s">
        <v>11649</v>
      </c>
      <c r="M3366" s="2" t="s">
        <v>166</v>
      </c>
      <c r="N3366" s="5">
        <v>42644</v>
      </c>
      <c r="O3366" s="5">
        <v>43373</v>
      </c>
      <c r="P3366" s="4">
        <v>183454.8</v>
      </c>
      <c r="Q3366" s="4">
        <v>183454.8</v>
      </c>
      <c r="R3366" s="11" t="s">
        <v>11650</v>
      </c>
      <c r="S3366" s="1" t="s">
        <v>6838</v>
      </c>
      <c r="T3366" s="1" t="s">
        <v>6838</v>
      </c>
      <c r="U3366" s="1" t="s">
        <v>743</v>
      </c>
      <c r="V3366" s="3"/>
      <c r="W3366" s="1" t="s">
        <v>25651</v>
      </c>
      <c r="X3366" s="38" t="s">
        <v>57</v>
      </c>
    </row>
    <row r="3367" spans="1:24" ht="15.95" customHeight="1" x14ac:dyDescent="0.25">
      <c r="A3367" s="2">
        <v>1</v>
      </c>
      <c r="B3367" s="1" t="s">
        <v>64</v>
      </c>
      <c r="C3367" s="1" t="s">
        <v>138</v>
      </c>
      <c r="D3367" s="1" t="s">
        <v>161</v>
      </c>
      <c r="E3367" s="1" t="s">
        <v>919</v>
      </c>
      <c r="F3367" s="1" t="s">
        <v>514</v>
      </c>
      <c r="G3367" s="2">
        <v>701350</v>
      </c>
      <c r="H3367" s="1" t="s">
        <v>11651</v>
      </c>
      <c r="I3367" s="3" t="s">
        <v>11652</v>
      </c>
      <c r="J3367" s="3" t="s">
        <v>11653</v>
      </c>
      <c r="K3367" s="3" t="s">
        <v>11654</v>
      </c>
      <c r="L3367" s="3" t="s">
        <v>11655</v>
      </c>
      <c r="M3367" s="2" t="s">
        <v>166</v>
      </c>
      <c r="N3367" s="5">
        <v>42644</v>
      </c>
      <c r="O3367" s="5">
        <v>43373</v>
      </c>
      <c r="P3367" s="4">
        <v>159460.79999999999</v>
      </c>
      <c r="Q3367" s="4">
        <v>159460.79999999999</v>
      </c>
      <c r="R3367" s="11" t="s">
        <v>11657</v>
      </c>
      <c r="S3367" s="1" t="s">
        <v>11656</v>
      </c>
      <c r="T3367" s="1" t="s">
        <v>11656</v>
      </c>
      <c r="U3367" s="1" t="s">
        <v>831</v>
      </c>
      <c r="V3367" s="3"/>
      <c r="W3367" s="1" t="s">
        <v>25651</v>
      </c>
      <c r="X3367" s="38" t="s">
        <v>57</v>
      </c>
    </row>
    <row r="3368" spans="1:24" ht="15.95" customHeight="1" x14ac:dyDescent="0.25">
      <c r="A3368" s="2">
        <v>14</v>
      </c>
      <c r="B3368" s="1" t="s">
        <v>64</v>
      </c>
      <c r="C3368" s="1" t="s">
        <v>138</v>
      </c>
      <c r="D3368" s="1" t="s">
        <v>161</v>
      </c>
      <c r="E3368" s="1" t="s">
        <v>919</v>
      </c>
      <c r="F3368" s="1" t="s">
        <v>514</v>
      </c>
      <c r="G3368" s="2">
        <v>707449</v>
      </c>
      <c r="H3368" s="1" t="s">
        <v>12146</v>
      </c>
      <c r="I3368" s="3" t="s">
        <v>12147</v>
      </c>
      <c r="J3368" s="3" t="s">
        <v>12148</v>
      </c>
      <c r="K3368" s="3" t="s">
        <v>12149</v>
      </c>
      <c r="L3368" s="3"/>
      <c r="M3368" s="2" t="s">
        <v>166</v>
      </c>
      <c r="N3368" s="5">
        <v>42644</v>
      </c>
      <c r="O3368" s="5">
        <v>43646</v>
      </c>
      <c r="P3368" s="4">
        <v>185857.2</v>
      </c>
      <c r="Q3368" s="4">
        <v>185857.2</v>
      </c>
      <c r="R3368" s="11" t="s">
        <v>12150</v>
      </c>
      <c r="S3368" s="1" t="s">
        <v>2085</v>
      </c>
      <c r="T3368" s="1" t="s">
        <v>2085</v>
      </c>
      <c r="U3368" s="1" t="s">
        <v>169</v>
      </c>
      <c r="V3368" s="3"/>
      <c r="W3368" s="1"/>
      <c r="X3368" s="38" t="s">
        <v>62</v>
      </c>
    </row>
    <row r="3369" spans="1:24" ht="15.95" customHeight="1" x14ac:dyDescent="0.25">
      <c r="A3369" s="2">
        <v>4</v>
      </c>
      <c r="B3369" s="1" t="s">
        <v>64</v>
      </c>
      <c r="C3369" s="1" t="s">
        <v>138</v>
      </c>
      <c r="D3369" s="1" t="s">
        <v>184</v>
      </c>
      <c r="E3369" s="1" t="s">
        <v>190</v>
      </c>
      <c r="F3369" s="1" t="s">
        <v>191</v>
      </c>
      <c r="G3369" s="2">
        <v>694455</v>
      </c>
      <c r="H3369" s="1" t="s">
        <v>12151</v>
      </c>
      <c r="I3369" s="3" t="s">
        <v>12152</v>
      </c>
      <c r="J3369" s="3" t="s">
        <v>12153</v>
      </c>
      <c r="K3369" s="3" t="s">
        <v>12154</v>
      </c>
      <c r="L3369" s="3"/>
      <c r="M3369" s="2" t="s">
        <v>166</v>
      </c>
      <c r="N3369" s="5">
        <v>42644</v>
      </c>
      <c r="O3369" s="5">
        <v>44469</v>
      </c>
      <c r="P3369" s="4">
        <v>2500000</v>
      </c>
      <c r="Q3369" s="4">
        <v>2500000</v>
      </c>
      <c r="R3369" s="11" t="s">
        <v>12155</v>
      </c>
      <c r="S3369" s="1" t="s">
        <v>6707</v>
      </c>
      <c r="T3369" s="1" t="s">
        <v>6707</v>
      </c>
      <c r="U3369" s="1" t="s">
        <v>192</v>
      </c>
      <c r="V3369" s="3"/>
      <c r="W3369" s="1"/>
      <c r="X3369" s="38" t="s">
        <v>62</v>
      </c>
    </row>
    <row r="3370" spans="1:24" ht="15.95" customHeight="1" x14ac:dyDescent="0.25">
      <c r="A3370" s="2">
        <v>8</v>
      </c>
      <c r="B3370" s="1" t="s">
        <v>64</v>
      </c>
      <c r="C3370" s="1" t="s">
        <v>138</v>
      </c>
      <c r="D3370" s="1" t="s">
        <v>161</v>
      </c>
      <c r="E3370" s="1" t="s">
        <v>919</v>
      </c>
      <c r="F3370" s="1" t="s">
        <v>514</v>
      </c>
      <c r="G3370" s="2">
        <v>708351</v>
      </c>
      <c r="H3370" s="1" t="s">
        <v>23457</v>
      </c>
      <c r="I3370" s="3" t="s">
        <v>23458</v>
      </c>
      <c r="J3370" s="3" t="s">
        <v>23459</v>
      </c>
      <c r="K3370" s="3" t="s">
        <v>23460</v>
      </c>
      <c r="L3370" s="3"/>
      <c r="M3370" s="2" t="s">
        <v>166</v>
      </c>
      <c r="N3370" s="5">
        <v>42644</v>
      </c>
      <c r="O3370" s="5">
        <v>43373</v>
      </c>
      <c r="P3370" s="4">
        <v>170121.60000000001</v>
      </c>
      <c r="Q3370" s="4">
        <v>170121.60000000001</v>
      </c>
      <c r="R3370" s="11" t="s">
        <v>23461</v>
      </c>
      <c r="S3370" s="1" t="s">
        <v>1491</v>
      </c>
      <c r="T3370" s="1" t="s">
        <v>1491</v>
      </c>
      <c r="U3370" s="1" t="s">
        <v>169</v>
      </c>
      <c r="V3370" s="3"/>
      <c r="W3370" s="1"/>
      <c r="X3370" s="38"/>
    </row>
    <row r="3371" spans="1:24" ht="15.95" customHeight="1" x14ac:dyDescent="0.25">
      <c r="A3371" s="2">
        <v>6</v>
      </c>
      <c r="B3371" s="1" t="s">
        <v>64</v>
      </c>
      <c r="C3371" s="1" t="s">
        <v>138</v>
      </c>
      <c r="D3371" s="1" t="s">
        <v>184</v>
      </c>
      <c r="E3371" s="1" t="s">
        <v>959</v>
      </c>
      <c r="F3371" s="1" t="s">
        <v>960</v>
      </c>
      <c r="G3371" s="2">
        <v>681679</v>
      </c>
      <c r="H3371" s="1" t="s">
        <v>23462</v>
      </c>
      <c r="I3371" s="3" t="s">
        <v>23463</v>
      </c>
      <c r="J3371" s="3" t="s">
        <v>23464</v>
      </c>
      <c r="K3371" s="3" t="s">
        <v>23465</v>
      </c>
      <c r="L3371" s="3" t="s">
        <v>23466</v>
      </c>
      <c r="M3371" s="2" t="s">
        <v>166</v>
      </c>
      <c r="N3371" s="5">
        <v>42644</v>
      </c>
      <c r="O3371" s="5">
        <v>44651</v>
      </c>
      <c r="P3371" s="4">
        <v>2000000</v>
      </c>
      <c r="Q3371" s="4">
        <v>2000000</v>
      </c>
      <c r="R3371" s="11" t="s">
        <v>23467</v>
      </c>
      <c r="S3371" s="1" t="s">
        <v>9179</v>
      </c>
      <c r="T3371" s="1" t="s">
        <v>9179</v>
      </c>
      <c r="U3371" s="1" t="s">
        <v>752</v>
      </c>
      <c r="V3371" s="3"/>
      <c r="W3371" s="1"/>
      <c r="X3371" s="38"/>
    </row>
    <row r="3372" spans="1:24" ht="15.95" customHeight="1" x14ac:dyDescent="0.25">
      <c r="A3372" s="2">
        <v>5</v>
      </c>
      <c r="B3372" s="1" t="s">
        <v>126</v>
      </c>
      <c r="C3372" s="1" t="s">
        <v>172</v>
      </c>
      <c r="D3372" s="1"/>
      <c r="E3372" s="1" t="s">
        <v>23472</v>
      </c>
      <c r="F3372" s="1"/>
      <c r="G3372" s="2">
        <v>724161</v>
      </c>
      <c r="H3372" s="1" t="s">
        <v>23468</v>
      </c>
      <c r="I3372" s="3" t="s">
        <v>23469</v>
      </c>
      <c r="J3372" s="3" t="s">
        <v>23470</v>
      </c>
      <c r="K3372" s="3"/>
      <c r="L3372" s="3" t="s">
        <v>23471</v>
      </c>
      <c r="M3372" s="2" t="s">
        <v>199</v>
      </c>
      <c r="N3372" s="5">
        <v>42644</v>
      </c>
      <c r="O3372" s="5">
        <v>43738</v>
      </c>
      <c r="P3372" s="4">
        <v>1499848.04</v>
      </c>
      <c r="Q3372" s="4">
        <v>2499746.7000000002</v>
      </c>
      <c r="R3372" s="11" t="s">
        <v>23474</v>
      </c>
      <c r="S3372" s="1" t="s">
        <v>2174</v>
      </c>
      <c r="T3372" s="1" t="s">
        <v>23473</v>
      </c>
      <c r="U3372" s="1" t="s">
        <v>9313</v>
      </c>
      <c r="V3372" s="3" t="s">
        <v>23475</v>
      </c>
      <c r="W3372" s="1"/>
      <c r="X3372" s="38"/>
    </row>
    <row r="3373" spans="1:24" ht="15.95" customHeight="1" x14ac:dyDescent="0.25">
      <c r="A3373" s="2">
        <v>4</v>
      </c>
      <c r="B3373" s="1" t="s">
        <v>64</v>
      </c>
      <c r="C3373" s="1" t="s">
        <v>138</v>
      </c>
      <c r="D3373" s="1" t="s">
        <v>161</v>
      </c>
      <c r="E3373" s="1" t="s">
        <v>919</v>
      </c>
      <c r="F3373" s="1" t="s">
        <v>514</v>
      </c>
      <c r="G3373" s="2">
        <v>703100</v>
      </c>
      <c r="H3373" s="1" t="s">
        <v>23476</v>
      </c>
      <c r="I3373" s="3" t="s">
        <v>23477</v>
      </c>
      <c r="J3373" s="3" t="s">
        <v>23478</v>
      </c>
      <c r="K3373" s="3" t="s">
        <v>23479</v>
      </c>
      <c r="L3373" s="3" t="s">
        <v>23480</v>
      </c>
      <c r="M3373" s="2" t="s">
        <v>166</v>
      </c>
      <c r="N3373" s="5">
        <v>42644</v>
      </c>
      <c r="O3373" s="5">
        <v>43373</v>
      </c>
      <c r="P3373" s="4">
        <v>183454.8</v>
      </c>
      <c r="Q3373" s="4">
        <v>183454.8</v>
      </c>
      <c r="R3373" s="11" t="s">
        <v>23481</v>
      </c>
      <c r="S3373" s="1" t="s">
        <v>1866</v>
      </c>
      <c r="T3373" s="1" t="s">
        <v>1866</v>
      </c>
      <c r="U3373" s="1" t="s">
        <v>743</v>
      </c>
      <c r="V3373" s="3"/>
      <c r="W3373" s="1"/>
      <c r="X3373" s="38"/>
    </row>
    <row r="3374" spans="1:24" ht="15.95" customHeight="1" x14ac:dyDescent="0.25">
      <c r="A3374" s="2">
        <v>3</v>
      </c>
      <c r="B3374" s="1" t="s">
        <v>64</v>
      </c>
      <c r="C3374" s="1" t="s">
        <v>138</v>
      </c>
      <c r="D3374" s="1" t="s">
        <v>184</v>
      </c>
      <c r="E3374" s="1" t="s">
        <v>2037</v>
      </c>
      <c r="F3374" s="1" t="s">
        <v>793</v>
      </c>
      <c r="G3374" s="2">
        <v>713537</v>
      </c>
      <c r="H3374" s="1" t="s">
        <v>23482</v>
      </c>
      <c r="I3374" s="3" t="s">
        <v>23483</v>
      </c>
      <c r="J3374" s="3" t="s">
        <v>23484</v>
      </c>
      <c r="K3374" s="3" t="s">
        <v>23485</v>
      </c>
      <c r="L3374" s="3"/>
      <c r="M3374" s="2" t="s">
        <v>166</v>
      </c>
      <c r="N3374" s="5">
        <v>42644</v>
      </c>
      <c r="O3374" s="5">
        <v>43190</v>
      </c>
      <c r="P3374" s="4">
        <v>150000</v>
      </c>
      <c r="Q3374" s="4">
        <v>150000</v>
      </c>
      <c r="R3374" s="11" t="s">
        <v>23486</v>
      </c>
      <c r="S3374" s="1" t="s">
        <v>578</v>
      </c>
      <c r="T3374" s="1" t="s">
        <v>578</v>
      </c>
      <c r="U3374" s="1" t="s">
        <v>455</v>
      </c>
      <c r="V3374" s="3"/>
      <c r="W3374" s="1"/>
      <c r="X3374" s="38"/>
    </row>
    <row r="3375" spans="1:24" ht="15.95" customHeight="1" x14ac:dyDescent="0.25">
      <c r="A3375" s="2">
        <v>2</v>
      </c>
      <c r="B3375" s="1" t="s">
        <v>64</v>
      </c>
      <c r="C3375" s="1" t="s">
        <v>138</v>
      </c>
      <c r="D3375" s="1" t="s">
        <v>184</v>
      </c>
      <c r="E3375" s="1" t="s">
        <v>2037</v>
      </c>
      <c r="F3375" s="1" t="s">
        <v>793</v>
      </c>
      <c r="G3375" s="2">
        <v>713689</v>
      </c>
      <c r="H3375" s="1" t="s">
        <v>23487</v>
      </c>
      <c r="I3375" s="3" t="s">
        <v>23488</v>
      </c>
      <c r="J3375" s="3" t="s">
        <v>23489</v>
      </c>
      <c r="K3375" s="3" t="s">
        <v>23490</v>
      </c>
      <c r="L3375" s="3"/>
      <c r="M3375" s="2" t="s">
        <v>166</v>
      </c>
      <c r="N3375" s="5">
        <v>42644</v>
      </c>
      <c r="O3375" s="5">
        <v>43190</v>
      </c>
      <c r="P3375" s="4">
        <v>149850</v>
      </c>
      <c r="Q3375" s="4">
        <v>149850</v>
      </c>
      <c r="R3375" s="11" t="s">
        <v>23491</v>
      </c>
      <c r="S3375" s="1" t="s">
        <v>3124</v>
      </c>
      <c r="T3375" s="1" t="s">
        <v>3124</v>
      </c>
      <c r="U3375" s="1" t="s">
        <v>455</v>
      </c>
      <c r="V3375" s="3"/>
      <c r="W3375" s="1"/>
      <c r="X3375" s="38"/>
    </row>
    <row r="3376" spans="1:24" ht="15.95" customHeight="1" x14ac:dyDescent="0.25">
      <c r="A3376" s="2">
        <v>2</v>
      </c>
      <c r="B3376" s="1" t="s">
        <v>64</v>
      </c>
      <c r="C3376" s="1" t="s">
        <v>138</v>
      </c>
      <c r="D3376" s="1" t="s">
        <v>161</v>
      </c>
      <c r="E3376" s="1" t="s">
        <v>919</v>
      </c>
      <c r="F3376" s="1" t="s">
        <v>514</v>
      </c>
      <c r="G3376" s="2">
        <v>702824</v>
      </c>
      <c r="H3376" s="1" t="s">
        <v>23492</v>
      </c>
      <c r="I3376" s="3" t="s">
        <v>23493</v>
      </c>
      <c r="J3376" s="3" t="s">
        <v>23494</v>
      </c>
      <c r="K3376" s="3" t="s">
        <v>23495</v>
      </c>
      <c r="L3376" s="3"/>
      <c r="M3376" s="2" t="s">
        <v>166</v>
      </c>
      <c r="N3376" s="5">
        <v>42644</v>
      </c>
      <c r="O3376" s="5">
        <v>43373</v>
      </c>
      <c r="P3376" s="4">
        <v>175419.6</v>
      </c>
      <c r="Q3376" s="4">
        <v>175419.6</v>
      </c>
      <c r="R3376" s="11" t="s">
        <v>23496</v>
      </c>
      <c r="S3376" s="1" t="s">
        <v>3162</v>
      </c>
      <c r="T3376" s="1" t="s">
        <v>3162</v>
      </c>
      <c r="U3376" s="1" t="s">
        <v>169</v>
      </c>
      <c r="V3376" s="3"/>
      <c r="W3376" s="1"/>
      <c r="X3376" s="38"/>
    </row>
    <row r="3377" spans="1:24" ht="15.95" customHeight="1" x14ac:dyDescent="0.25">
      <c r="A3377" s="2">
        <v>1</v>
      </c>
      <c r="B3377" s="1" t="s">
        <v>64</v>
      </c>
      <c r="C3377" s="1" t="s">
        <v>138</v>
      </c>
      <c r="D3377" s="1" t="s">
        <v>184</v>
      </c>
      <c r="E3377" s="1" t="s">
        <v>959</v>
      </c>
      <c r="F3377" s="1" t="s">
        <v>960</v>
      </c>
      <c r="G3377" s="2">
        <v>682741</v>
      </c>
      <c r="H3377" s="1" t="s">
        <v>18945</v>
      </c>
      <c r="I3377" s="3" t="s">
        <v>23497</v>
      </c>
      <c r="J3377" s="3" t="s">
        <v>23498</v>
      </c>
      <c r="K3377" s="3" t="s">
        <v>23499</v>
      </c>
      <c r="L3377" s="3" t="s">
        <v>23500</v>
      </c>
      <c r="M3377" s="2" t="s">
        <v>72</v>
      </c>
      <c r="N3377" s="5">
        <v>42644</v>
      </c>
      <c r="O3377" s="5">
        <v>45199</v>
      </c>
      <c r="P3377" s="4">
        <v>1999337.5</v>
      </c>
      <c r="Q3377" s="4">
        <v>1999337.5</v>
      </c>
      <c r="R3377" s="11" t="s">
        <v>23502</v>
      </c>
      <c r="S3377" s="1" t="s">
        <v>6838</v>
      </c>
      <c r="T3377" s="1" t="s">
        <v>23501</v>
      </c>
      <c r="U3377" s="1" t="s">
        <v>752</v>
      </c>
      <c r="V3377" s="3"/>
      <c r="W3377" s="1"/>
      <c r="X3377" s="38"/>
    </row>
    <row r="3378" spans="1:24" ht="15.95" customHeight="1" x14ac:dyDescent="0.25">
      <c r="A3378" s="2">
        <v>1</v>
      </c>
      <c r="B3378" s="1" t="s">
        <v>64</v>
      </c>
      <c r="C3378" s="1" t="s">
        <v>138</v>
      </c>
      <c r="D3378" s="1" t="s">
        <v>161</v>
      </c>
      <c r="E3378" s="1" t="s">
        <v>919</v>
      </c>
      <c r="F3378" s="1" t="s">
        <v>514</v>
      </c>
      <c r="G3378" s="2">
        <v>705188</v>
      </c>
      <c r="H3378" s="1" t="s">
        <v>23503</v>
      </c>
      <c r="I3378" s="3" t="s">
        <v>23504</v>
      </c>
      <c r="J3378" s="3" t="s">
        <v>23505</v>
      </c>
      <c r="K3378" s="3" t="s">
        <v>23506</v>
      </c>
      <c r="L3378" s="3" t="s">
        <v>23507</v>
      </c>
      <c r="M3378" s="2" t="s">
        <v>463</v>
      </c>
      <c r="N3378" s="5">
        <v>42644</v>
      </c>
      <c r="O3378" s="5">
        <v>43373</v>
      </c>
      <c r="P3378" s="4">
        <v>165598.79999999999</v>
      </c>
      <c r="Q3378" s="4">
        <v>165598.79999999999</v>
      </c>
      <c r="R3378" s="11" t="s">
        <v>23508</v>
      </c>
      <c r="S3378" s="1" t="s">
        <v>571</v>
      </c>
      <c r="T3378" s="1" t="s">
        <v>571</v>
      </c>
      <c r="U3378" s="1" t="s">
        <v>743</v>
      </c>
      <c r="V3378" s="3"/>
      <c r="W3378" s="1"/>
      <c r="X3378" s="38"/>
    </row>
    <row r="3379" spans="1:24" ht="15.95" customHeight="1" x14ac:dyDescent="0.25">
      <c r="A3379" s="2">
        <v>1</v>
      </c>
      <c r="B3379" s="1" t="s">
        <v>64</v>
      </c>
      <c r="C3379" s="1" t="s">
        <v>138</v>
      </c>
      <c r="D3379" s="1" t="s">
        <v>184</v>
      </c>
      <c r="E3379" s="1" t="s">
        <v>190</v>
      </c>
      <c r="F3379" s="1" t="s">
        <v>191</v>
      </c>
      <c r="G3379" s="2">
        <v>695214</v>
      </c>
      <c r="H3379" s="1" t="s">
        <v>23509</v>
      </c>
      <c r="I3379" s="3" t="s">
        <v>23510</v>
      </c>
      <c r="J3379" s="3" t="s">
        <v>23511</v>
      </c>
      <c r="K3379" s="3" t="s">
        <v>23512</v>
      </c>
      <c r="L3379" s="3"/>
      <c r="M3379" s="2" t="s">
        <v>166</v>
      </c>
      <c r="N3379" s="5">
        <v>42644</v>
      </c>
      <c r="O3379" s="5">
        <v>44469</v>
      </c>
      <c r="P3379" s="4">
        <v>2389782</v>
      </c>
      <c r="Q3379" s="4">
        <v>2389782</v>
      </c>
      <c r="R3379" s="11" t="s">
        <v>23513</v>
      </c>
      <c r="S3379" s="1" t="s">
        <v>753</v>
      </c>
      <c r="T3379" s="1" t="s">
        <v>753</v>
      </c>
      <c r="U3379" s="1" t="s">
        <v>192</v>
      </c>
      <c r="V3379" s="3"/>
      <c r="W3379" s="1"/>
      <c r="X3379" s="38"/>
    </row>
    <row r="3380" spans="1:24" ht="15.95" customHeight="1" x14ac:dyDescent="0.25">
      <c r="A3380" s="2">
        <v>1</v>
      </c>
      <c r="B3380" s="1" t="s">
        <v>64</v>
      </c>
      <c r="C3380" s="1" t="s">
        <v>138</v>
      </c>
      <c r="D3380" s="1" t="s">
        <v>184</v>
      </c>
      <c r="E3380" s="1" t="s">
        <v>190</v>
      </c>
      <c r="F3380" s="1" t="s">
        <v>191</v>
      </c>
      <c r="G3380" s="2">
        <v>693949</v>
      </c>
      <c r="H3380" s="1" t="s">
        <v>23514</v>
      </c>
      <c r="I3380" s="3" t="s">
        <v>23515</v>
      </c>
      <c r="J3380" s="3" t="s">
        <v>23516</v>
      </c>
      <c r="K3380" s="3" t="s">
        <v>23517</v>
      </c>
      <c r="L3380" s="3" t="s">
        <v>23518</v>
      </c>
      <c r="M3380" s="2" t="s">
        <v>166</v>
      </c>
      <c r="N3380" s="5">
        <v>42644</v>
      </c>
      <c r="O3380" s="5">
        <v>44469</v>
      </c>
      <c r="P3380" s="4">
        <v>2500000</v>
      </c>
      <c r="Q3380" s="4">
        <v>2500000</v>
      </c>
      <c r="R3380" s="11" t="s">
        <v>23519</v>
      </c>
      <c r="S3380" s="1" t="s">
        <v>334</v>
      </c>
      <c r="T3380" s="1" t="s">
        <v>334</v>
      </c>
      <c r="U3380" s="1" t="s">
        <v>192</v>
      </c>
      <c r="V3380" s="3"/>
      <c r="W3380" s="1"/>
      <c r="X3380" s="38"/>
    </row>
    <row r="3381" spans="1:24" ht="15.95" customHeight="1" x14ac:dyDescent="0.25">
      <c r="A3381" s="2">
        <v>1</v>
      </c>
      <c r="B3381" s="1" t="s">
        <v>64</v>
      </c>
      <c r="C3381" s="1" t="s">
        <v>138</v>
      </c>
      <c r="D3381" s="1" t="s">
        <v>184</v>
      </c>
      <c r="E3381" s="1" t="s">
        <v>190</v>
      </c>
      <c r="F3381" s="1" t="s">
        <v>191</v>
      </c>
      <c r="G3381" s="2">
        <v>694996</v>
      </c>
      <c r="H3381" s="1" t="s">
        <v>23520</v>
      </c>
      <c r="I3381" s="3" t="s">
        <v>23521</v>
      </c>
      <c r="J3381" s="3" t="s">
        <v>23522</v>
      </c>
      <c r="K3381" s="3" t="s">
        <v>23523</v>
      </c>
      <c r="L3381" s="3" t="s">
        <v>23524</v>
      </c>
      <c r="M3381" s="2" t="s">
        <v>166</v>
      </c>
      <c r="N3381" s="5">
        <v>42644</v>
      </c>
      <c r="O3381" s="5">
        <v>44651</v>
      </c>
      <c r="P3381" s="4">
        <v>2447409</v>
      </c>
      <c r="Q3381" s="4">
        <v>2447409</v>
      </c>
      <c r="R3381" s="11" t="s">
        <v>23526</v>
      </c>
      <c r="S3381" s="1" t="s">
        <v>6854</v>
      </c>
      <c r="T3381" s="1" t="s">
        <v>23525</v>
      </c>
      <c r="U3381" s="1" t="s">
        <v>192</v>
      </c>
      <c r="V3381" s="3"/>
      <c r="W3381" s="1"/>
      <c r="X3381" s="38"/>
    </row>
    <row r="3382" spans="1:24" ht="15.95" customHeight="1" x14ac:dyDescent="0.25">
      <c r="A3382" s="2">
        <v>1</v>
      </c>
      <c r="B3382" s="1" t="s">
        <v>64</v>
      </c>
      <c r="C3382" s="1" t="s">
        <v>138</v>
      </c>
      <c r="D3382" s="1" t="s">
        <v>184</v>
      </c>
      <c r="E3382" s="1" t="s">
        <v>959</v>
      </c>
      <c r="F3382" s="1" t="s">
        <v>960</v>
      </c>
      <c r="G3382" s="2">
        <v>681630</v>
      </c>
      <c r="H3382" s="1" t="s">
        <v>23527</v>
      </c>
      <c r="I3382" s="3" t="s">
        <v>23528</v>
      </c>
      <c r="J3382" s="3" t="s">
        <v>23529</v>
      </c>
      <c r="K3382" s="3" t="s">
        <v>23530</v>
      </c>
      <c r="L3382" s="3"/>
      <c r="M3382" s="2" t="s">
        <v>166</v>
      </c>
      <c r="N3382" s="5">
        <v>42644</v>
      </c>
      <c r="O3382" s="5">
        <v>44651</v>
      </c>
      <c r="P3382" s="4">
        <v>1999014</v>
      </c>
      <c r="Q3382" s="4">
        <v>1999014</v>
      </c>
      <c r="R3382" s="11" t="s">
        <v>23531</v>
      </c>
      <c r="S3382" s="1" t="s">
        <v>2790</v>
      </c>
      <c r="T3382" s="1" t="s">
        <v>2790</v>
      </c>
      <c r="U3382" s="1" t="s">
        <v>752</v>
      </c>
      <c r="V3382" s="3"/>
      <c r="W3382" s="1"/>
      <c r="X3382" s="38"/>
    </row>
    <row r="3383" spans="1:24" ht="15.95" customHeight="1" x14ac:dyDescent="0.25">
      <c r="A3383" s="2">
        <v>1</v>
      </c>
      <c r="B3383" s="1" t="s">
        <v>64</v>
      </c>
      <c r="C3383" s="1" t="s">
        <v>138</v>
      </c>
      <c r="D3383" s="1" t="s">
        <v>184</v>
      </c>
      <c r="E3383" s="1" t="s">
        <v>3689</v>
      </c>
      <c r="F3383" s="1" t="s">
        <v>3690</v>
      </c>
      <c r="G3383" s="2">
        <v>727416</v>
      </c>
      <c r="H3383" s="1" t="s">
        <v>23532</v>
      </c>
      <c r="I3383" s="3" t="s">
        <v>23533</v>
      </c>
      <c r="J3383" s="3" t="s">
        <v>23534</v>
      </c>
      <c r="K3383" s="3" t="s">
        <v>23535</v>
      </c>
      <c r="L3383" s="3"/>
      <c r="M3383" s="2" t="s">
        <v>166</v>
      </c>
      <c r="N3383" s="5">
        <v>42644</v>
      </c>
      <c r="O3383" s="5">
        <v>43008</v>
      </c>
      <c r="P3383" s="4">
        <v>146668</v>
      </c>
      <c r="Q3383" s="4">
        <v>146668</v>
      </c>
      <c r="R3383" s="11" t="s">
        <v>23536</v>
      </c>
      <c r="S3383" s="1" t="s">
        <v>753</v>
      </c>
      <c r="T3383" s="1" t="s">
        <v>753</v>
      </c>
      <c r="U3383" s="1" t="s">
        <v>455</v>
      </c>
      <c r="V3383" s="3"/>
      <c r="W3383" s="1"/>
      <c r="X3383" s="38"/>
    </row>
    <row r="3384" spans="1:24" ht="15.95" customHeight="1" x14ac:dyDescent="0.25">
      <c r="A3384" s="2">
        <v>1</v>
      </c>
      <c r="B3384" s="1" t="s">
        <v>64</v>
      </c>
      <c r="C3384" s="1" t="s">
        <v>138</v>
      </c>
      <c r="D3384" s="1" t="s">
        <v>346</v>
      </c>
      <c r="E3384" s="1" t="s">
        <v>2020</v>
      </c>
      <c r="F3384" s="1" t="s">
        <v>2021</v>
      </c>
      <c r="G3384" s="2">
        <v>712965</v>
      </c>
      <c r="H3384" s="1" t="s">
        <v>23537</v>
      </c>
      <c r="I3384" s="3" t="s">
        <v>23538</v>
      </c>
      <c r="J3384" s="3" t="s">
        <v>23539</v>
      </c>
      <c r="K3384" s="3" t="s">
        <v>23540</v>
      </c>
      <c r="L3384" s="3"/>
      <c r="M3384" s="2" t="s">
        <v>166</v>
      </c>
      <c r="N3384" s="5">
        <v>42644</v>
      </c>
      <c r="O3384" s="5">
        <v>44286</v>
      </c>
      <c r="P3384" s="4">
        <v>3533813.75</v>
      </c>
      <c r="Q3384" s="4">
        <v>3533813.75</v>
      </c>
      <c r="R3384" s="11" t="s">
        <v>23542</v>
      </c>
      <c r="S3384" s="1" t="s">
        <v>365</v>
      </c>
      <c r="T3384" s="1" t="s">
        <v>23541</v>
      </c>
      <c r="U3384" s="1" t="s">
        <v>147</v>
      </c>
      <c r="V3384" s="3"/>
      <c r="W3384" s="1"/>
      <c r="X3384" s="38"/>
    </row>
    <row r="3385" spans="1:24" ht="15.95" customHeight="1" x14ac:dyDescent="0.25">
      <c r="A3385" s="2">
        <v>1</v>
      </c>
      <c r="B3385" s="1" t="s">
        <v>64</v>
      </c>
      <c r="C3385" s="1" t="s">
        <v>138</v>
      </c>
      <c r="D3385" s="1" t="s">
        <v>346</v>
      </c>
      <c r="E3385" s="1" t="s">
        <v>2020</v>
      </c>
      <c r="F3385" s="1" t="s">
        <v>2021</v>
      </c>
      <c r="G3385" s="2">
        <v>712821</v>
      </c>
      <c r="H3385" s="1" t="s">
        <v>23543</v>
      </c>
      <c r="I3385" s="3" t="s">
        <v>23544</v>
      </c>
      <c r="J3385" s="3" t="s">
        <v>23545</v>
      </c>
      <c r="K3385" s="3" t="s">
        <v>23546</v>
      </c>
      <c r="L3385" s="3" t="s">
        <v>23547</v>
      </c>
      <c r="M3385" s="2" t="s">
        <v>166</v>
      </c>
      <c r="N3385" s="5">
        <v>42644</v>
      </c>
      <c r="O3385" s="5">
        <v>44895</v>
      </c>
      <c r="P3385" s="4">
        <v>4271481.25</v>
      </c>
      <c r="Q3385" s="4">
        <v>4271481.25</v>
      </c>
      <c r="R3385" s="11" t="s">
        <v>23549</v>
      </c>
      <c r="S3385" s="1" t="s">
        <v>1734</v>
      </c>
      <c r="T3385" s="1" t="s">
        <v>23548</v>
      </c>
      <c r="U3385" s="1" t="s">
        <v>147</v>
      </c>
      <c r="V3385" s="3"/>
      <c r="W3385" s="1"/>
      <c r="X3385" s="38"/>
    </row>
    <row r="3386" spans="1:24" ht="15.95" customHeight="1" x14ac:dyDescent="0.25">
      <c r="A3386" s="2">
        <v>1</v>
      </c>
      <c r="B3386" s="1" t="s">
        <v>64</v>
      </c>
      <c r="C3386" s="1" t="s">
        <v>138</v>
      </c>
      <c r="D3386" s="1" t="s">
        <v>184</v>
      </c>
      <c r="E3386" s="1" t="s">
        <v>959</v>
      </c>
      <c r="F3386" s="1" t="s">
        <v>960</v>
      </c>
      <c r="G3386" s="2">
        <v>681505</v>
      </c>
      <c r="H3386" s="1" t="s">
        <v>23550</v>
      </c>
      <c r="I3386" s="3" t="s">
        <v>23551</v>
      </c>
      <c r="J3386" s="3" t="s">
        <v>23552</v>
      </c>
      <c r="K3386" s="3" t="s">
        <v>23553</v>
      </c>
      <c r="L3386" s="3"/>
      <c r="M3386" s="2" t="s">
        <v>166</v>
      </c>
      <c r="N3386" s="5">
        <v>42644</v>
      </c>
      <c r="O3386" s="5">
        <v>44651</v>
      </c>
      <c r="P3386" s="4">
        <v>1999955.99</v>
      </c>
      <c r="Q3386" s="4">
        <v>1999955.99</v>
      </c>
      <c r="R3386" s="11" t="s">
        <v>23554</v>
      </c>
      <c r="S3386" s="1" t="s">
        <v>10124</v>
      </c>
      <c r="T3386" s="1" t="s">
        <v>10124</v>
      </c>
      <c r="U3386" s="1" t="s">
        <v>752</v>
      </c>
      <c r="V3386" s="3"/>
      <c r="W3386" s="1"/>
      <c r="X3386" s="38"/>
    </row>
    <row r="3387" spans="1:24" ht="15.95" customHeight="1" x14ac:dyDescent="0.25">
      <c r="A3387" s="2">
        <v>1</v>
      </c>
      <c r="B3387" s="1" t="s">
        <v>64</v>
      </c>
      <c r="C3387" s="1" t="s">
        <v>138</v>
      </c>
      <c r="D3387" s="1" t="s">
        <v>161</v>
      </c>
      <c r="E3387" s="1" t="s">
        <v>919</v>
      </c>
      <c r="F3387" s="1" t="s">
        <v>514</v>
      </c>
      <c r="G3387" s="2">
        <v>702666</v>
      </c>
      <c r="H3387" s="1" t="s">
        <v>23555</v>
      </c>
      <c r="I3387" s="3" t="s">
        <v>23556</v>
      </c>
      <c r="J3387" s="3" t="s">
        <v>23557</v>
      </c>
      <c r="K3387" s="3" t="s">
        <v>23558</v>
      </c>
      <c r="L3387" s="3"/>
      <c r="M3387" s="2" t="s">
        <v>166</v>
      </c>
      <c r="N3387" s="5">
        <v>42644</v>
      </c>
      <c r="O3387" s="5">
        <v>43373</v>
      </c>
      <c r="P3387" s="4">
        <v>177598.8</v>
      </c>
      <c r="Q3387" s="4">
        <v>177598.8</v>
      </c>
      <c r="R3387" s="11" t="s">
        <v>23559</v>
      </c>
      <c r="S3387" s="1" t="s">
        <v>3894</v>
      </c>
      <c r="T3387" s="1" t="s">
        <v>3894</v>
      </c>
      <c r="U3387" s="1" t="s">
        <v>169</v>
      </c>
      <c r="V3387" s="3"/>
      <c r="W3387" s="1"/>
      <c r="X3387" s="38"/>
    </row>
    <row r="3388" spans="1:24" ht="15.95" customHeight="1" x14ac:dyDescent="0.25">
      <c r="A3388" s="2">
        <v>1</v>
      </c>
      <c r="B3388" s="1" t="s">
        <v>64</v>
      </c>
      <c r="C3388" s="1" t="s">
        <v>138</v>
      </c>
      <c r="D3388" s="1" t="s">
        <v>1938</v>
      </c>
      <c r="E3388" s="1" t="s">
        <v>1943</v>
      </c>
      <c r="F3388" s="1" t="s">
        <v>1944</v>
      </c>
      <c r="G3388" s="2">
        <v>745556</v>
      </c>
      <c r="H3388" s="1" t="s">
        <v>23560</v>
      </c>
      <c r="I3388" s="3" t="s">
        <v>23561</v>
      </c>
      <c r="J3388" s="3" t="s">
        <v>23562</v>
      </c>
      <c r="K3388" s="3" t="s">
        <v>23563</v>
      </c>
      <c r="L3388" s="3"/>
      <c r="M3388" s="2" t="s">
        <v>166</v>
      </c>
      <c r="N3388" s="5">
        <v>42644</v>
      </c>
      <c r="O3388" s="5">
        <v>42825</v>
      </c>
      <c r="P3388" s="4">
        <v>50000</v>
      </c>
      <c r="Q3388" s="4">
        <v>71429</v>
      </c>
      <c r="R3388" s="11" t="s">
        <v>23565</v>
      </c>
      <c r="S3388" s="1" t="s">
        <v>23564</v>
      </c>
      <c r="T3388" s="1" t="s">
        <v>23564</v>
      </c>
      <c r="U3388" s="1" t="s">
        <v>220</v>
      </c>
      <c r="V3388" s="3"/>
      <c r="W3388" s="1"/>
      <c r="X3388" s="38"/>
    </row>
    <row r="3389" spans="1:24" ht="15.95" customHeight="1" x14ac:dyDescent="0.25">
      <c r="A3389" s="2">
        <v>1</v>
      </c>
      <c r="B3389" s="1" t="s">
        <v>64</v>
      </c>
      <c r="C3389" s="1" t="s">
        <v>138</v>
      </c>
      <c r="D3389" s="1" t="s">
        <v>161</v>
      </c>
      <c r="E3389" s="1" t="s">
        <v>1179</v>
      </c>
      <c r="F3389" s="1" t="s">
        <v>1180</v>
      </c>
      <c r="G3389" s="2">
        <v>721766</v>
      </c>
      <c r="H3389" s="1" t="s">
        <v>23566</v>
      </c>
      <c r="I3389" s="3" t="s">
        <v>23567</v>
      </c>
      <c r="J3389" s="3" t="s">
        <v>23568</v>
      </c>
      <c r="K3389" s="3" t="s">
        <v>23569</v>
      </c>
      <c r="L3389" s="3"/>
      <c r="M3389" s="2" t="s">
        <v>166</v>
      </c>
      <c r="N3389" s="5">
        <v>42644</v>
      </c>
      <c r="O3389" s="5">
        <v>44286</v>
      </c>
      <c r="P3389" s="4">
        <v>3902716.44</v>
      </c>
      <c r="Q3389" s="4">
        <v>3902716.44</v>
      </c>
      <c r="R3389" s="11" t="s">
        <v>23571</v>
      </c>
      <c r="S3389" s="1" t="s">
        <v>506</v>
      </c>
      <c r="T3389" s="1" t="s">
        <v>23570</v>
      </c>
      <c r="U3389" s="1" t="s">
        <v>1181</v>
      </c>
      <c r="V3389" s="3"/>
      <c r="W3389" s="1"/>
      <c r="X3389" s="38"/>
    </row>
    <row r="3390" spans="1:24" ht="15.95" customHeight="1" x14ac:dyDescent="0.25">
      <c r="A3390" s="2">
        <v>4</v>
      </c>
      <c r="B3390" s="1" t="s">
        <v>64</v>
      </c>
      <c r="C3390" s="1" t="s">
        <v>138</v>
      </c>
      <c r="D3390" s="1" t="s">
        <v>161</v>
      </c>
      <c r="E3390" s="1" t="s">
        <v>2028</v>
      </c>
      <c r="F3390" s="1" t="s">
        <v>2029</v>
      </c>
      <c r="G3390" s="2">
        <v>658665</v>
      </c>
      <c r="H3390" s="1" t="s">
        <v>2024</v>
      </c>
      <c r="I3390" s="3" t="s">
        <v>2025</v>
      </c>
      <c r="J3390" s="3" t="s">
        <v>2026</v>
      </c>
      <c r="K3390" s="3" t="s">
        <v>2027</v>
      </c>
      <c r="L3390" s="3"/>
      <c r="M3390" s="2" t="s">
        <v>166</v>
      </c>
      <c r="N3390" s="5">
        <v>42643</v>
      </c>
      <c r="O3390" s="5">
        <v>43737</v>
      </c>
      <c r="P3390" s="4">
        <v>244269</v>
      </c>
      <c r="Q3390" s="4">
        <v>244269</v>
      </c>
      <c r="R3390" s="11" t="s">
        <v>2032</v>
      </c>
      <c r="S3390" s="1" t="s">
        <v>2030</v>
      </c>
      <c r="T3390" s="1" t="s">
        <v>2031</v>
      </c>
      <c r="U3390" s="1" t="s">
        <v>865</v>
      </c>
      <c r="V3390" s="3"/>
      <c r="W3390" s="1" t="s">
        <v>25650</v>
      </c>
      <c r="X3390" s="38" t="s">
        <v>26</v>
      </c>
    </row>
    <row r="3391" spans="1:24" ht="15.95" customHeight="1" x14ac:dyDescent="0.25">
      <c r="A3391" s="2">
        <v>1</v>
      </c>
      <c r="B3391" s="1" t="s">
        <v>64</v>
      </c>
      <c r="C3391" s="1" t="s">
        <v>138</v>
      </c>
      <c r="D3391" s="1" t="s">
        <v>161</v>
      </c>
      <c r="E3391" s="1" t="s">
        <v>919</v>
      </c>
      <c r="F3391" s="1" t="s">
        <v>514</v>
      </c>
      <c r="G3391" s="2">
        <v>701289</v>
      </c>
      <c r="H3391" s="1" t="s">
        <v>23572</v>
      </c>
      <c r="I3391" s="3" t="s">
        <v>23573</v>
      </c>
      <c r="J3391" s="3" t="s">
        <v>23574</v>
      </c>
      <c r="K3391" s="3" t="s">
        <v>23575</v>
      </c>
      <c r="L3391" s="3" t="s">
        <v>23576</v>
      </c>
      <c r="M3391" s="2" t="s">
        <v>166</v>
      </c>
      <c r="N3391" s="5">
        <v>42628</v>
      </c>
      <c r="O3391" s="5">
        <v>43357</v>
      </c>
      <c r="P3391" s="4">
        <v>183454.8</v>
      </c>
      <c r="Q3391" s="4">
        <v>183454.8</v>
      </c>
      <c r="R3391" s="11" t="s">
        <v>23577</v>
      </c>
      <c r="S3391" s="1" t="s">
        <v>1972</v>
      </c>
      <c r="T3391" s="1" t="s">
        <v>1972</v>
      </c>
      <c r="U3391" s="1" t="s">
        <v>169</v>
      </c>
      <c r="V3391" s="3"/>
      <c r="W3391" s="1"/>
      <c r="X3391" s="38"/>
    </row>
    <row r="3392" spans="1:24" ht="15.95" customHeight="1" x14ac:dyDescent="0.25">
      <c r="A3392" s="2">
        <v>1</v>
      </c>
      <c r="B3392" s="1" t="s">
        <v>64</v>
      </c>
      <c r="C3392" s="1" t="s">
        <v>138</v>
      </c>
      <c r="D3392" s="1" t="s">
        <v>161</v>
      </c>
      <c r="E3392" s="1" t="s">
        <v>919</v>
      </c>
      <c r="F3392" s="1" t="s">
        <v>514</v>
      </c>
      <c r="G3392" s="2">
        <v>702009</v>
      </c>
      <c r="H3392" s="1" t="s">
        <v>23578</v>
      </c>
      <c r="I3392" s="3" t="s">
        <v>23579</v>
      </c>
      <c r="J3392" s="3" t="s">
        <v>23580</v>
      </c>
      <c r="K3392" s="3" t="s">
        <v>23581</v>
      </c>
      <c r="L3392" s="3"/>
      <c r="M3392" s="2" t="s">
        <v>166</v>
      </c>
      <c r="N3392" s="5">
        <v>42628</v>
      </c>
      <c r="O3392" s="5">
        <v>43357</v>
      </c>
      <c r="P3392" s="4">
        <v>195454.8</v>
      </c>
      <c r="Q3392" s="4">
        <v>195454.8</v>
      </c>
      <c r="R3392" s="11" t="s">
        <v>23582</v>
      </c>
      <c r="S3392" s="1" t="s">
        <v>1694</v>
      </c>
      <c r="T3392" s="1" t="s">
        <v>1694</v>
      </c>
      <c r="U3392" s="1" t="s">
        <v>831</v>
      </c>
      <c r="V3392" s="3"/>
      <c r="W3392" s="1"/>
      <c r="X3392" s="38"/>
    </row>
    <row r="3393" spans="1:24" ht="15.95" customHeight="1" x14ac:dyDescent="0.25">
      <c r="A3393" s="2">
        <v>1</v>
      </c>
      <c r="B3393" s="1" t="s">
        <v>64</v>
      </c>
      <c r="C3393" s="1" t="s">
        <v>138</v>
      </c>
      <c r="D3393" s="1" t="s">
        <v>161</v>
      </c>
      <c r="E3393" s="1" t="s">
        <v>919</v>
      </c>
      <c r="F3393" s="1" t="s">
        <v>514</v>
      </c>
      <c r="G3393" s="2">
        <v>703530</v>
      </c>
      <c r="H3393" s="1" t="s">
        <v>23583</v>
      </c>
      <c r="I3393" s="3" t="s">
        <v>23584</v>
      </c>
      <c r="J3393" s="3" t="s">
        <v>23585</v>
      </c>
      <c r="K3393" s="3" t="s">
        <v>23586</v>
      </c>
      <c r="L3393" s="3"/>
      <c r="M3393" s="2" t="s">
        <v>166</v>
      </c>
      <c r="N3393" s="5">
        <v>42619</v>
      </c>
      <c r="O3393" s="5">
        <v>43348</v>
      </c>
      <c r="P3393" s="4">
        <v>195454.8</v>
      </c>
      <c r="Q3393" s="4">
        <v>195454.8</v>
      </c>
      <c r="R3393" s="11" t="s">
        <v>23587</v>
      </c>
      <c r="S3393" s="1" t="s">
        <v>11470</v>
      </c>
      <c r="T3393" s="1" t="s">
        <v>11470</v>
      </c>
      <c r="U3393" s="1" t="s">
        <v>169</v>
      </c>
      <c r="V3393" s="3"/>
      <c r="W3393" s="1"/>
      <c r="X3393" s="38"/>
    </row>
    <row r="3394" spans="1:24" ht="15.95" customHeight="1" x14ac:dyDescent="0.25">
      <c r="A3394" s="2">
        <v>10</v>
      </c>
      <c r="B3394" s="1" t="s">
        <v>64</v>
      </c>
      <c r="C3394" s="1" t="s">
        <v>138</v>
      </c>
      <c r="D3394" s="1" t="s">
        <v>184</v>
      </c>
      <c r="E3394" s="1" t="s">
        <v>2037</v>
      </c>
      <c r="F3394" s="1" t="s">
        <v>793</v>
      </c>
      <c r="G3394" s="2">
        <v>713727</v>
      </c>
      <c r="H3394" s="1" t="s">
        <v>2033</v>
      </c>
      <c r="I3394" s="3" t="s">
        <v>2034</v>
      </c>
      <c r="J3394" s="3" t="s">
        <v>2035</v>
      </c>
      <c r="K3394" s="3" t="s">
        <v>2036</v>
      </c>
      <c r="L3394" s="3"/>
      <c r="M3394" s="2" t="s">
        <v>166</v>
      </c>
      <c r="N3394" s="5">
        <v>42614</v>
      </c>
      <c r="O3394" s="5">
        <v>43159</v>
      </c>
      <c r="P3394" s="4">
        <v>150000</v>
      </c>
      <c r="Q3394" s="4">
        <v>150000</v>
      </c>
      <c r="R3394" s="11" t="s">
        <v>2038</v>
      </c>
      <c r="S3394" s="1" t="s">
        <v>984</v>
      </c>
      <c r="T3394" s="1" t="s">
        <v>1196</v>
      </c>
      <c r="U3394" s="1" t="s">
        <v>455</v>
      </c>
      <c r="V3394" s="3"/>
      <c r="W3394" s="1" t="s">
        <v>25650</v>
      </c>
      <c r="X3394" s="38" t="s">
        <v>26</v>
      </c>
    </row>
    <row r="3395" spans="1:24" ht="15.95" customHeight="1" x14ac:dyDescent="0.25">
      <c r="A3395" s="2">
        <v>5</v>
      </c>
      <c r="B3395" s="1" t="s">
        <v>64</v>
      </c>
      <c r="C3395" s="1" t="s">
        <v>138</v>
      </c>
      <c r="D3395" s="1" t="s">
        <v>184</v>
      </c>
      <c r="E3395" s="1" t="s">
        <v>2037</v>
      </c>
      <c r="F3395" s="1" t="s">
        <v>793</v>
      </c>
      <c r="G3395" s="2">
        <v>713303</v>
      </c>
      <c r="H3395" s="1" t="s">
        <v>4449</v>
      </c>
      <c r="I3395" s="3" t="s">
        <v>4450</v>
      </c>
      <c r="J3395" s="3" t="s">
        <v>4451</v>
      </c>
      <c r="K3395" s="3" t="s">
        <v>4452</v>
      </c>
      <c r="L3395" s="3"/>
      <c r="M3395" s="2" t="s">
        <v>166</v>
      </c>
      <c r="N3395" s="5">
        <v>42614</v>
      </c>
      <c r="O3395" s="5">
        <v>43069</v>
      </c>
      <c r="P3395" s="4">
        <v>150000</v>
      </c>
      <c r="Q3395" s="4">
        <v>150000</v>
      </c>
      <c r="R3395" s="11" t="s">
        <v>4453</v>
      </c>
      <c r="S3395" s="1" t="s">
        <v>984</v>
      </c>
      <c r="T3395" s="1" t="s">
        <v>984</v>
      </c>
      <c r="U3395" s="1" t="s">
        <v>455</v>
      </c>
      <c r="V3395" s="3"/>
      <c r="W3395" s="1" t="s">
        <v>25647</v>
      </c>
      <c r="X3395" s="38" t="s">
        <v>28</v>
      </c>
    </row>
    <row r="3396" spans="1:24" ht="15.95" customHeight="1" x14ac:dyDescent="0.25">
      <c r="A3396" s="2">
        <v>22</v>
      </c>
      <c r="B3396" s="1" t="s">
        <v>64</v>
      </c>
      <c r="C3396" s="1" t="s">
        <v>138</v>
      </c>
      <c r="D3396" s="1" t="s">
        <v>184</v>
      </c>
      <c r="E3396" s="1" t="s">
        <v>190</v>
      </c>
      <c r="F3396" s="1" t="s">
        <v>191</v>
      </c>
      <c r="G3396" s="2">
        <v>694883</v>
      </c>
      <c r="H3396" s="1" t="s">
        <v>5370</v>
      </c>
      <c r="I3396" s="3" t="s">
        <v>5371</v>
      </c>
      <c r="J3396" s="3" t="s">
        <v>5372</v>
      </c>
      <c r="K3396" s="3" t="s">
        <v>5373</v>
      </c>
      <c r="L3396" s="3" t="s">
        <v>5370</v>
      </c>
      <c r="M3396" s="2" t="s">
        <v>166</v>
      </c>
      <c r="N3396" s="5">
        <v>42614</v>
      </c>
      <c r="O3396" s="5">
        <v>44804</v>
      </c>
      <c r="P3396" s="4">
        <v>2499646</v>
      </c>
      <c r="Q3396" s="4">
        <v>2499646</v>
      </c>
      <c r="R3396" s="11" t="s">
        <v>5374</v>
      </c>
      <c r="S3396" s="1" t="s">
        <v>1324</v>
      </c>
      <c r="T3396" s="1" t="s">
        <v>1324</v>
      </c>
      <c r="U3396" s="1" t="s">
        <v>192</v>
      </c>
      <c r="V3396" s="3"/>
      <c r="W3396" s="1" t="s">
        <v>25646</v>
      </c>
      <c r="X3396" s="38" t="s">
        <v>29</v>
      </c>
    </row>
    <row r="3397" spans="1:24" ht="15.95" customHeight="1" x14ac:dyDescent="0.25">
      <c r="A3397" s="2">
        <v>16</v>
      </c>
      <c r="B3397" s="1" t="s">
        <v>64</v>
      </c>
      <c r="C3397" s="1" t="s">
        <v>138</v>
      </c>
      <c r="D3397" s="1" t="s">
        <v>184</v>
      </c>
      <c r="E3397" s="1" t="s">
        <v>190</v>
      </c>
      <c r="F3397" s="1" t="s">
        <v>191</v>
      </c>
      <c r="G3397" s="2">
        <v>694354</v>
      </c>
      <c r="H3397" s="1" t="s">
        <v>6755</v>
      </c>
      <c r="I3397" s="3" t="s">
        <v>6756</v>
      </c>
      <c r="J3397" s="3" t="s">
        <v>6757</v>
      </c>
      <c r="K3397" s="3" t="s">
        <v>6758</v>
      </c>
      <c r="L3397" s="3" t="s">
        <v>6759</v>
      </c>
      <c r="M3397" s="2" t="s">
        <v>166</v>
      </c>
      <c r="N3397" s="5">
        <v>42614</v>
      </c>
      <c r="O3397" s="5">
        <v>44804</v>
      </c>
      <c r="P3397" s="4">
        <v>2497520</v>
      </c>
      <c r="Q3397" s="4">
        <v>2497520</v>
      </c>
      <c r="R3397" s="11" t="s">
        <v>6761</v>
      </c>
      <c r="S3397" s="1" t="s">
        <v>6760</v>
      </c>
      <c r="T3397" s="1" t="s">
        <v>6760</v>
      </c>
      <c r="U3397" s="1" t="s">
        <v>192</v>
      </c>
      <c r="V3397" s="3"/>
      <c r="W3397" s="1" t="s">
        <v>25643</v>
      </c>
      <c r="X3397" s="38" t="s">
        <v>38</v>
      </c>
    </row>
    <row r="3398" spans="1:24" ht="15.95" customHeight="1" x14ac:dyDescent="0.25">
      <c r="A3398" s="2">
        <v>1</v>
      </c>
      <c r="B3398" s="1" t="s">
        <v>64</v>
      </c>
      <c r="C3398" s="1" t="s">
        <v>138</v>
      </c>
      <c r="D3398" s="1" t="s">
        <v>184</v>
      </c>
      <c r="E3398" s="1" t="s">
        <v>2037</v>
      </c>
      <c r="F3398" s="1" t="s">
        <v>793</v>
      </c>
      <c r="G3398" s="2">
        <v>693878</v>
      </c>
      <c r="H3398" s="1" t="s">
        <v>7454</v>
      </c>
      <c r="I3398" s="3" t="s">
        <v>7455</v>
      </c>
      <c r="J3398" s="3" t="s">
        <v>7456</v>
      </c>
      <c r="K3398" s="3" t="s">
        <v>7457</v>
      </c>
      <c r="L3398" s="3"/>
      <c r="M3398" s="2" t="s">
        <v>166</v>
      </c>
      <c r="N3398" s="5">
        <v>42614</v>
      </c>
      <c r="O3398" s="5">
        <v>43159</v>
      </c>
      <c r="P3398" s="4">
        <v>149907</v>
      </c>
      <c r="Q3398" s="4">
        <v>149907</v>
      </c>
      <c r="R3398" s="11" t="s">
        <v>7458</v>
      </c>
      <c r="S3398" s="1" t="s">
        <v>193</v>
      </c>
      <c r="T3398" s="1" t="s">
        <v>193</v>
      </c>
      <c r="U3398" s="1" t="s">
        <v>455</v>
      </c>
      <c r="V3398" s="3"/>
      <c r="W3398" s="1" t="s">
        <v>25646</v>
      </c>
      <c r="X3398" s="38" t="s">
        <v>39</v>
      </c>
    </row>
    <row r="3399" spans="1:24" ht="15.95" customHeight="1" x14ac:dyDescent="0.25">
      <c r="A3399" s="2">
        <v>1</v>
      </c>
      <c r="B3399" s="1" t="s">
        <v>64</v>
      </c>
      <c r="C3399" s="1" t="s">
        <v>138</v>
      </c>
      <c r="D3399" s="1" t="s">
        <v>161</v>
      </c>
      <c r="E3399" s="1" t="s">
        <v>919</v>
      </c>
      <c r="F3399" s="1" t="s">
        <v>514</v>
      </c>
      <c r="G3399" s="2">
        <v>705869</v>
      </c>
      <c r="H3399" s="1" t="s">
        <v>7459</v>
      </c>
      <c r="I3399" s="3" t="s">
        <v>7460</v>
      </c>
      <c r="J3399" s="3" t="s">
        <v>7461</v>
      </c>
      <c r="K3399" s="3" t="s">
        <v>7462</v>
      </c>
      <c r="L3399" s="3"/>
      <c r="M3399" s="2" t="s">
        <v>166</v>
      </c>
      <c r="N3399" s="5">
        <v>42614</v>
      </c>
      <c r="O3399" s="5">
        <v>43159</v>
      </c>
      <c r="P3399" s="4">
        <v>146591.1</v>
      </c>
      <c r="Q3399" s="4">
        <v>146591.1</v>
      </c>
      <c r="R3399" s="11" t="s">
        <v>7463</v>
      </c>
      <c r="S3399" s="1" t="s">
        <v>1734</v>
      </c>
      <c r="T3399" s="1" t="s">
        <v>1734</v>
      </c>
      <c r="U3399" s="1" t="s">
        <v>169</v>
      </c>
      <c r="V3399" s="3"/>
      <c r="W3399" s="1" t="s">
        <v>25646</v>
      </c>
      <c r="X3399" s="38" t="s">
        <v>39</v>
      </c>
    </row>
    <row r="3400" spans="1:24" ht="15.95" customHeight="1" x14ac:dyDescent="0.25">
      <c r="A3400" s="2">
        <v>19</v>
      </c>
      <c r="B3400" s="1" t="s">
        <v>64</v>
      </c>
      <c r="C3400" s="1" t="s">
        <v>138</v>
      </c>
      <c r="D3400" s="1" t="s">
        <v>161</v>
      </c>
      <c r="E3400" s="1" t="s">
        <v>513</v>
      </c>
      <c r="F3400" s="1" t="s">
        <v>514</v>
      </c>
      <c r="G3400" s="2">
        <v>659022</v>
      </c>
      <c r="H3400" s="1" t="s">
        <v>8691</v>
      </c>
      <c r="I3400" s="3" t="s">
        <v>8692</v>
      </c>
      <c r="J3400" s="3" t="s">
        <v>8693</v>
      </c>
      <c r="K3400" s="3" t="s">
        <v>8694</v>
      </c>
      <c r="L3400" s="3"/>
      <c r="M3400" s="2" t="s">
        <v>166</v>
      </c>
      <c r="N3400" s="5">
        <v>42614</v>
      </c>
      <c r="O3400" s="5">
        <v>43343</v>
      </c>
      <c r="P3400" s="4">
        <v>183454.8</v>
      </c>
      <c r="Q3400" s="4">
        <v>183454.8</v>
      </c>
      <c r="R3400" s="11" t="s">
        <v>8695</v>
      </c>
      <c r="S3400" s="1" t="s">
        <v>413</v>
      </c>
      <c r="T3400" s="1" t="s">
        <v>413</v>
      </c>
      <c r="U3400" s="1" t="s">
        <v>169</v>
      </c>
      <c r="V3400" s="3"/>
      <c r="W3400" s="1"/>
      <c r="X3400" s="38" t="s">
        <v>41</v>
      </c>
    </row>
    <row r="3401" spans="1:24" ht="15.95" customHeight="1" x14ac:dyDescent="0.25">
      <c r="A3401" s="2">
        <v>7</v>
      </c>
      <c r="B3401" s="1" t="s">
        <v>64</v>
      </c>
      <c r="C3401" s="1" t="s">
        <v>138</v>
      </c>
      <c r="D3401" s="1" t="s">
        <v>184</v>
      </c>
      <c r="E3401" s="1" t="s">
        <v>498</v>
      </c>
      <c r="F3401" s="1" t="s">
        <v>411</v>
      </c>
      <c r="G3401" s="2">
        <v>680200</v>
      </c>
      <c r="H3401" s="1" t="s">
        <v>8886</v>
      </c>
      <c r="I3401" s="3" t="s">
        <v>8887</v>
      </c>
      <c r="J3401" s="3" t="s">
        <v>8888</v>
      </c>
      <c r="K3401" s="3" t="s">
        <v>8889</v>
      </c>
      <c r="L3401" s="3"/>
      <c r="M3401" s="2" t="s">
        <v>166</v>
      </c>
      <c r="N3401" s="5">
        <v>42614</v>
      </c>
      <c r="O3401" s="5">
        <v>44620</v>
      </c>
      <c r="P3401" s="4">
        <v>1468606</v>
      </c>
      <c r="Q3401" s="4">
        <v>1468606</v>
      </c>
      <c r="R3401" s="11" t="s">
        <v>8890</v>
      </c>
      <c r="S3401" s="1" t="s">
        <v>1884</v>
      </c>
      <c r="T3401" s="1" t="s">
        <v>1884</v>
      </c>
      <c r="U3401" s="1" t="s">
        <v>412</v>
      </c>
      <c r="V3401" s="3"/>
      <c r="W3401" s="1" t="s">
        <v>25643</v>
      </c>
      <c r="X3401" s="38" t="s">
        <v>42</v>
      </c>
    </row>
    <row r="3402" spans="1:24" ht="15.95" customHeight="1" x14ac:dyDescent="0.25">
      <c r="A3402" s="2">
        <v>6</v>
      </c>
      <c r="B3402" s="1" t="s">
        <v>64</v>
      </c>
      <c r="C3402" s="1" t="s">
        <v>138</v>
      </c>
      <c r="D3402" s="1" t="s">
        <v>184</v>
      </c>
      <c r="E3402" s="1" t="s">
        <v>959</v>
      </c>
      <c r="F3402" s="1" t="s">
        <v>960</v>
      </c>
      <c r="G3402" s="2">
        <v>682473</v>
      </c>
      <c r="H3402" s="1" t="s">
        <v>8891</v>
      </c>
      <c r="I3402" s="3" t="s">
        <v>8892</v>
      </c>
      <c r="J3402" s="3" t="s">
        <v>8893</v>
      </c>
      <c r="K3402" s="3" t="s">
        <v>8894</v>
      </c>
      <c r="L3402" s="3"/>
      <c r="M3402" s="2" t="s">
        <v>166</v>
      </c>
      <c r="N3402" s="5">
        <v>42614</v>
      </c>
      <c r="O3402" s="5">
        <v>44804</v>
      </c>
      <c r="P3402" s="4">
        <v>1973255</v>
      </c>
      <c r="Q3402" s="4">
        <v>1973255</v>
      </c>
      <c r="R3402" s="11" t="s">
        <v>8895</v>
      </c>
      <c r="S3402" s="1" t="s">
        <v>2092</v>
      </c>
      <c r="T3402" s="1" t="s">
        <v>2092</v>
      </c>
      <c r="U3402" s="1" t="s">
        <v>752</v>
      </c>
      <c r="V3402" s="3"/>
      <c r="W3402" s="1" t="s">
        <v>25643</v>
      </c>
      <c r="X3402" s="38" t="s">
        <v>42</v>
      </c>
    </row>
    <row r="3403" spans="1:24" ht="15.95" customHeight="1" x14ac:dyDescent="0.25">
      <c r="A3403" s="2">
        <v>12</v>
      </c>
      <c r="B3403" s="1" t="s">
        <v>64</v>
      </c>
      <c r="C3403" s="1" t="s">
        <v>138</v>
      </c>
      <c r="D3403" s="1" t="s">
        <v>161</v>
      </c>
      <c r="E3403" s="1" t="s">
        <v>1179</v>
      </c>
      <c r="F3403" s="1" t="s">
        <v>1180</v>
      </c>
      <c r="G3403" s="2">
        <v>722729</v>
      </c>
      <c r="H3403" s="1" t="s">
        <v>9369</v>
      </c>
      <c r="I3403" s="3" t="s">
        <v>9370</v>
      </c>
      <c r="J3403" s="3" t="s">
        <v>9371</v>
      </c>
      <c r="K3403" s="3" t="s">
        <v>9372</v>
      </c>
      <c r="L3403" s="3"/>
      <c r="M3403" s="2" t="s">
        <v>166</v>
      </c>
      <c r="N3403" s="5">
        <v>42614</v>
      </c>
      <c r="O3403" s="5">
        <v>44165</v>
      </c>
      <c r="P3403" s="4">
        <v>3990269.16</v>
      </c>
      <c r="Q3403" s="4">
        <v>3990269.16</v>
      </c>
      <c r="R3403" s="11" t="s">
        <v>9374</v>
      </c>
      <c r="S3403" s="1" t="s">
        <v>826</v>
      </c>
      <c r="T3403" s="1" t="s">
        <v>9373</v>
      </c>
      <c r="U3403" s="1" t="s">
        <v>1181</v>
      </c>
      <c r="V3403" s="3"/>
      <c r="W3403" s="1" t="s">
        <v>25647</v>
      </c>
      <c r="X3403" s="38" t="s">
        <v>47</v>
      </c>
    </row>
    <row r="3404" spans="1:24" ht="15.95" customHeight="1" x14ac:dyDescent="0.25">
      <c r="A3404" s="2">
        <v>16</v>
      </c>
      <c r="B3404" s="1" t="s">
        <v>64</v>
      </c>
      <c r="C3404" s="1" t="s">
        <v>138</v>
      </c>
      <c r="D3404" s="1" t="s">
        <v>184</v>
      </c>
      <c r="E3404" s="1" t="s">
        <v>959</v>
      </c>
      <c r="F3404" s="1" t="s">
        <v>960</v>
      </c>
      <c r="G3404" s="2">
        <v>682881</v>
      </c>
      <c r="H3404" s="1" t="s">
        <v>9952</v>
      </c>
      <c r="I3404" s="3" t="s">
        <v>9953</v>
      </c>
      <c r="J3404" s="3" t="s">
        <v>9954</v>
      </c>
      <c r="K3404" s="3" t="s">
        <v>9955</v>
      </c>
      <c r="L3404" s="3"/>
      <c r="M3404" s="2" t="s">
        <v>166</v>
      </c>
      <c r="N3404" s="5">
        <v>42614</v>
      </c>
      <c r="O3404" s="5">
        <v>44439</v>
      </c>
      <c r="P3404" s="4">
        <v>1997500</v>
      </c>
      <c r="Q3404" s="4">
        <v>1997500</v>
      </c>
      <c r="R3404" s="11" t="s">
        <v>9956</v>
      </c>
      <c r="S3404" s="1" t="s">
        <v>826</v>
      </c>
      <c r="T3404" s="1" t="s">
        <v>826</v>
      </c>
      <c r="U3404" s="1" t="s">
        <v>752</v>
      </c>
      <c r="V3404" s="3"/>
      <c r="W3404" s="1" t="s">
        <v>25646</v>
      </c>
      <c r="X3404" s="38" t="s">
        <v>48</v>
      </c>
    </row>
    <row r="3405" spans="1:24" ht="15.95" customHeight="1" x14ac:dyDescent="0.25">
      <c r="A3405" s="2">
        <v>7</v>
      </c>
      <c r="B3405" s="1" t="s">
        <v>64</v>
      </c>
      <c r="C3405" s="1" t="s">
        <v>138</v>
      </c>
      <c r="D3405" s="1" t="s">
        <v>161</v>
      </c>
      <c r="E3405" s="1" t="s">
        <v>513</v>
      </c>
      <c r="F3405" s="1" t="s">
        <v>514</v>
      </c>
      <c r="G3405" s="2">
        <v>652871</v>
      </c>
      <c r="H3405" s="1" t="s">
        <v>9957</v>
      </c>
      <c r="I3405" s="3" t="s">
        <v>9958</v>
      </c>
      <c r="J3405" s="3" t="s">
        <v>9959</v>
      </c>
      <c r="K3405" s="3" t="s">
        <v>9960</v>
      </c>
      <c r="L3405" s="3" t="s">
        <v>9961</v>
      </c>
      <c r="M3405" s="2" t="s">
        <v>166</v>
      </c>
      <c r="N3405" s="5">
        <v>42614</v>
      </c>
      <c r="O3405" s="5">
        <v>43343</v>
      </c>
      <c r="P3405" s="4">
        <v>158121.60000000001</v>
      </c>
      <c r="Q3405" s="4">
        <v>158121.60000000001</v>
      </c>
      <c r="R3405" s="11" t="s">
        <v>9962</v>
      </c>
      <c r="S3405" s="1" t="s">
        <v>2700</v>
      </c>
      <c r="T3405" s="1" t="s">
        <v>2700</v>
      </c>
      <c r="U3405" s="1" t="s">
        <v>743</v>
      </c>
      <c r="V3405" s="3"/>
      <c r="W3405" s="1" t="s">
        <v>25646</v>
      </c>
      <c r="X3405" s="38" t="s">
        <v>48</v>
      </c>
    </row>
    <row r="3406" spans="1:24" ht="15.95" customHeight="1" x14ac:dyDescent="0.25">
      <c r="A3406" s="2">
        <v>10</v>
      </c>
      <c r="B3406" s="1" t="s">
        <v>64</v>
      </c>
      <c r="C3406" s="1" t="s">
        <v>138</v>
      </c>
      <c r="D3406" s="1" t="s">
        <v>161</v>
      </c>
      <c r="E3406" s="1" t="s">
        <v>1179</v>
      </c>
      <c r="F3406" s="1" t="s">
        <v>1180</v>
      </c>
      <c r="G3406" s="2">
        <v>721532</v>
      </c>
      <c r="H3406" s="1" t="s">
        <v>9554</v>
      </c>
      <c r="I3406" s="3" t="s">
        <v>10689</v>
      </c>
      <c r="J3406" s="3" t="s">
        <v>10690</v>
      </c>
      <c r="K3406" s="3" t="s">
        <v>10691</v>
      </c>
      <c r="L3406" s="3" t="s">
        <v>10692</v>
      </c>
      <c r="M3406" s="2" t="s">
        <v>166</v>
      </c>
      <c r="N3406" s="5">
        <v>42614</v>
      </c>
      <c r="O3406" s="5">
        <v>44165</v>
      </c>
      <c r="P3406" s="4">
        <v>3818969.68</v>
      </c>
      <c r="Q3406" s="4">
        <v>3818969.68</v>
      </c>
      <c r="R3406" s="11" t="s">
        <v>10694</v>
      </c>
      <c r="S3406" s="1" t="s">
        <v>5133</v>
      </c>
      <c r="T3406" s="1" t="s">
        <v>10693</v>
      </c>
      <c r="U3406" s="1" t="s">
        <v>2974</v>
      </c>
      <c r="V3406" s="3"/>
      <c r="W3406" s="1" t="s">
        <v>25648</v>
      </c>
      <c r="X3406" s="38" t="s">
        <v>51</v>
      </c>
    </row>
    <row r="3407" spans="1:24" ht="15.95" customHeight="1" x14ac:dyDescent="0.25">
      <c r="A3407" s="2">
        <v>7</v>
      </c>
      <c r="B3407" s="1" t="s">
        <v>64</v>
      </c>
      <c r="C3407" s="1" t="s">
        <v>138</v>
      </c>
      <c r="D3407" s="1" t="s">
        <v>184</v>
      </c>
      <c r="E3407" s="1" t="s">
        <v>498</v>
      </c>
      <c r="F3407" s="1" t="s">
        <v>411</v>
      </c>
      <c r="G3407" s="2">
        <v>676904</v>
      </c>
      <c r="H3407" s="1" t="s">
        <v>10695</v>
      </c>
      <c r="I3407" s="3" t="s">
        <v>10696</v>
      </c>
      <c r="J3407" s="3" t="s">
        <v>10697</v>
      </c>
      <c r="K3407" s="3" t="s">
        <v>10698</v>
      </c>
      <c r="L3407" s="3"/>
      <c r="M3407" s="2" t="s">
        <v>166</v>
      </c>
      <c r="N3407" s="5">
        <v>42614</v>
      </c>
      <c r="O3407" s="5">
        <v>44592</v>
      </c>
      <c r="P3407" s="4">
        <v>1700000</v>
      </c>
      <c r="Q3407" s="4">
        <v>1700000</v>
      </c>
      <c r="R3407" s="11" t="s">
        <v>10699</v>
      </c>
      <c r="S3407" s="1" t="s">
        <v>2905</v>
      </c>
      <c r="T3407" s="1" t="s">
        <v>2905</v>
      </c>
      <c r="U3407" s="1" t="s">
        <v>412</v>
      </c>
      <c r="V3407" s="3"/>
      <c r="W3407" s="1" t="s">
        <v>25648</v>
      </c>
      <c r="X3407" s="38" t="s">
        <v>51</v>
      </c>
    </row>
    <row r="3408" spans="1:24" ht="15.95" customHeight="1" x14ac:dyDescent="0.25">
      <c r="A3408" s="2">
        <v>4</v>
      </c>
      <c r="B3408" s="1" t="s">
        <v>64</v>
      </c>
      <c r="C3408" s="1" t="s">
        <v>138</v>
      </c>
      <c r="D3408" s="1" t="s">
        <v>161</v>
      </c>
      <c r="E3408" s="1" t="s">
        <v>513</v>
      </c>
      <c r="F3408" s="1" t="s">
        <v>514</v>
      </c>
      <c r="G3408" s="2">
        <v>655341</v>
      </c>
      <c r="H3408" s="1" t="s">
        <v>10700</v>
      </c>
      <c r="I3408" s="3" t="s">
        <v>10701</v>
      </c>
      <c r="J3408" s="3" t="s">
        <v>10702</v>
      </c>
      <c r="K3408" s="3" t="s">
        <v>10703</v>
      </c>
      <c r="L3408" s="3"/>
      <c r="M3408" s="2" t="s">
        <v>166</v>
      </c>
      <c r="N3408" s="5">
        <v>42614</v>
      </c>
      <c r="O3408" s="5">
        <v>43343</v>
      </c>
      <c r="P3408" s="4">
        <v>183454.8</v>
      </c>
      <c r="Q3408" s="4">
        <v>183454.8</v>
      </c>
      <c r="R3408" s="11" t="s">
        <v>10704</v>
      </c>
      <c r="S3408" s="1" t="s">
        <v>413</v>
      </c>
      <c r="T3408" s="1" t="s">
        <v>413</v>
      </c>
      <c r="U3408" s="1" t="s">
        <v>169</v>
      </c>
      <c r="V3408" s="3"/>
      <c r="W3408" s="1" t="s">
        <v>25648</v>
      </c>
      <c r="X3408" s="38" t="s">
        <v>51</v>
      </c>
    </row>
    <row r="3409" spans="1:24" ht="15.95" customHeight="1" x14ac:dyDescent="0.25">
      <c r="A3409" s="2">
        <v>3</v>
      </c>
      <c r="B3409" s="1" t="s">
        <v>64</v>
      </c>
      <c r="C3409" s="1" t="s">
        <v>138</v>
      </c>
      <c r="D3409" s="1" t="s">
        <v>184</v>
      </c>
      <c r="E3409" s="1" t="s">
        <v>959</v>
      </c>
      <c r="F3409" s="1" t="s">
        <v>960</v>
      </c>
      <c r="G3409" s="2">
        <v>682574</v>
      </c>
      <c r="H3409" s="1" t="s">
        <v>10705</v>
      </c>
      <c r="I3409" s="3" t="s">
        <v>10706</v>
      </c>
      <c r="J3409" s="3" t="s">
        <v>10707</v>
      </c>
      <c r="K3409" s="3" t="s">
        <v>10708</v>
      </c>
      <c r="L3409" s="3"/>
      <c r="M3409" s="2" t="s">
        <v>166</v>
      </c>
      <c r="N3409" s="5">
        <v>42614</v>
      </c>
      <c r="O3409" s="5">
        <v>44681</v>
      </c>
      <c r="P3409" s="4">
        <v>2199145.7599999998</v>
      </c>
      <c r="Q3409" s="4">
        <v>2199145.7599999998</v>
      </c>
      <c r="R3409" s="11" t="s">
        <v>10709</v>
      </c>
      <c r="S3409" s="1" t="s">
        <v>193</v>
      </c>
      <c r="T3409" s="1" t="s">
        <v>193</v>
      </c>
      <c r="U3409" s="1" t="s">
        <v>752</v>
      </c>
      <c r="V3409" s="3"/>
      <c r="W3409" s="1" t="s">
        <v>25648</v>
      </c>
      <c r="X3409" s="38" t="s">
        <v>51</v>
      </c>
    </row>
    <row r="3410" spans="1:24" ht="15.95" customHeight="1" x14ac:dyDescent="0.25">
      <c r="A3410" s="2">
        <v>4</v>
      </c>
      <c r="B3410" s="1" t="s">
        <v>64</v>
      </c>
      <c r="C3410" s="1" t="s">
        <v>138</v>
      </c>
      <c r="D3410" s="1" t="s">
        <v>184</v>
      </c>
      <c r="E3410" s="1" t="s">
        <v>959</v>
      </c>
      <c r="F3410" s="1" t="s">
        <v>960</v>
      </c>
      <c r="G3410" s="2">
        <v>681582</v>
      </c>
      <c r="H3410" s="1" t="s">
        <v>11240</v>
      </c>
      <c r="I3410" s="3" t="s">
        <v>11241</v>
      </c>
      <c r="J3410" s="3" t="s">
        <v>11242</v>
      </c>
      <c r="K3410" s="3" t="s">
        <v>11243</v>
      </c>
      <c r="L3410" s="3" t="s">
        <v>11244</v>
      </c>
      <c r="M3410" s="2" t="s">
        <v>166</v>
      </c>
      <c r="N3410" s="5">
        <v>42614</v>
      </c>
      <c r="O3410" s="5">
        <v>44804</v>
      </c>
      <c r="P3410" s="4">
        <v>1999998</v>
      </c>
      <c r="Q3410" s="4">
        <v>1999998</v>
      </c>
      <c r="R3410" s="11" t="s">
        <v>11246</v>
      </c>
      <c r="S3410" s="1" t="s">
        <v>5391</v>
      </c>
      <c r="T3410" s="1" t="s">
        <v>11245</v>
      </c>
      <c r="U3410" s="1" t="s">
        <v>752</v>
      </c>
      <c r="V3410" s="3"/>
      <c r="W3410" s="1" t="s">
        <v>54</v>
      </c>
      <c r="X3410" s="38" t="s">
        <v>55</v>
      </c>
    </row>
    <row r="3411" spans="1:24" ht="15.95" customHeight="1" x14ac:dyDescent="0.25">
      <c r="A3411" s="2">
        <v>5</v>
      </c>
      <c r="B3411" s="1" t="s">
        <v>64</v>
      </c>
      <c r="C3411" s="1" t="s">
        <v>138</v>
      </c>
      <c r="D3411" s="1" t="s">
        <v>139</v>
      </c>
      <c r="E3411" s="1" t="s">
        <v>464</v>
      </c>
      <c r="F3411" s="1" t="s">
        <v>465</v>
      </c>
      <c r="G3411" s="2">
        <v>726666</v>
      </c>
      <c r="H3411" s="1" t="s">
        <v>11658</v>
      </c>
      <c r="I3411" s="3" t="s">
        <v>11659</v>
      </c>
      <c r="J3411" s="3" t="s">
        <v>11660</v>
      </c>
      <c r="K3411" s="3" t="s">
        <v>11661</v>
      </c>
      <c r="L3411" s="3"/>
      <c r="M3411" s="2" t="s">
        <v>166</v>
      </c>
      <c r="N3411" s="5">
        <v>42614</v>
      </c>
      <c r="O3411" s="5">
        <v>43343</v>
      </c>
      <c r="P3411" s="4">
        <v>2477500</v>
      </c>
      <c r="Q3411" s="4">
        <v>2477500</v>
      </c>
      <c r="R3411" s="11" t="s">
        <v>11663</v>
      </c>
      <c r="S3411" s="1" t="s">
        <v>11662</v>
      </c>
      <c r="T3411" s="1" t="s">
        <v>11662</v>
      </c>
      <c r="U3411" s="1" t="s">
        <v>376</v>
      </c>
      <c r="V3411" s="3"/>
      <c r="W3411" s="1" t="s">
        <v>25651</v>
      </c>
      <c r="X3411" s="38" t="s">
        <v>57</v>
      </c>
    </row>
    <row r="3412" spans="1:24" ht="15.95" customHeight="1" x14ac:dyDescent="0.25">
      <c r="A3412" s="2">
        <v>11</v>
      </c>
      <c r="B3412" s="1" t="s">
        <v>64</v>
      </c>
      <c r="C3412" s="1" t="s">
        <v>138</v>
      </c>
      <c r="D3412" s="1" t="s">
        <v>161</v>
      </c>
      <c r="E3412" s="1" t="s">
        <v>919</v>
      </c>
      <c r="F3412" s="1" t="s">
        <v>514</v>
      </c>
      <c r="G3412" s="2">
        <v>703497</v>
      </c>
      <c r="H3412" s="1" t="s">
        <v>23588</v>
      </c>
      <c r="I3412" s="3" t="s">
        <v>23589</v>
      </c>
      <c r="J3412" s="3" t="s">
        <v>23590</v>
      </c>
      <c r="K3412" s="3" t="s">
        <v>23591</v>
      </c>
      <c r="L3412" s="3"/>
      <c r="M3412" s="2" t="s">
        <v>166</v>
      </c>
      <c r="N3412" s="5">
        <v>42614</v>
      </c>
      <c r="O3412" s="5">
        <v>43343</v>
      </c>
      <c r="P3412" s="4">
        <v>163648.79999999999</v>
      </c>
      <c r="Q3412" s="4">
        <v>163648.79999999999</v>
      </c>
      <c r="R3412" s="11" t="s">
        <v>23592</v>
      </c>
      <c r="S3412" s="1" t="s">
        <v>1902</v>
      </c>
      <c r="T3412" s="1" t="s">
        <v>1902</v>
      </c>
      <c r="U3412" s="1" t="s">
        <v>169</v>
      </c>
      <c r="V3412" s="3"/>
      <c r="W3412" s="1"/>
      <c r="X3412" s="38"/>
    </row>
    <row r="3413" spans="1:24" ht="15.95" customHeight="1" x14ac:dyDescent="0.25">
      <c r="A3413" s="2">
        <v>10</v>
      </c>
      <c r="B3413" s="1" t="s">
        <v>64</v>
      </c>
      <c r="C3413" s="1" t="s">
        <v>138</v>
      </c>
      <c r="D3413" s="1" t="s">
        <v>161</v>
      </c>
      <c r="E3413" s="1" t="s">
        <v>1179</v>
      </c>
      <c r="F3413" s="1" t="s">
        <v>1180</v>
      </c>
      <c r="G3413" s="2">
        <v>722012</v>
      </c>
      <c r="H3413" s="1" t="s">
        <v>6183</v>
      </c>
      <c r="I3413" s="3" t="s">
        <v>23593</v>
      </c>
      <c r="J3413" s="3" t="s">
        <v>23594</v>
      </c>
      <c r="K3413" s="3" t="s">
        <v>23595</v>
      </c>
      <c r="L3413" s="3"/>
      <c r="M3413" s="2" t="s">
        <v>166</v>
      </c>
      <c r="N3413" s="5">
        <v>42614</v>
      </c>
      <c r="O3413" s="5">
        <v>44074</v>
      </c>
      <c r="P3413" s="4">
        <v>2120806.44</v>
      </c>
      <c r="Q3413" s="4">
        <v>2120806.44</v>
      </c>
      <c r="R3413" s="11" t="s">
        <v>23597</v>
      </c>
      <c r="S3413" s="1" t="s">
        <v>1018</v>
      </c>
      <c r="T3413" s="1" t="s">
        <v>23596</v>
      </c>
      <c r="U3413" s="1" t="s">
        <v>7353</v>
      </c>
      <c r="V3413" s="3"/>
      <c r="W3413" s="1"/>
      <c r="X3413" s="38"/>
    </row>
    <row r="3414" spans="1:24" ht="15.95" customHeight="1" x14ac:dyDescent="0.25">
      <c r="A3414" s="2">
        <v>10</v>
      </c>
      <c r="B3414" s="1" t="s">
        <v>64</v>
      </c>
      <c r="C3414" s="1" t="s">
        <v>138</v>
      </c>
      <c r="D3414" s="1" t="s">
        <v>184</v>
      </c>
      <c r="E3414" s="1" t="s">
        <v>959</v>
      </c>
      <c r="F3414" s="1" t="s">
        <v>960</v>
      </c>
      <c r="G3414" s="2">
        <v>682206</v>
      </c>
      <c r="H3414" s="1" t="s">
        <v>23598</v>
      </c>
      <c r="I3414" s="3" t="s">
        <v>23599</v>
      </c>
      <c r="J3414" s="3" t="s">
        <v>23600</v>
      </c>
      <c r="K3414" s="3" t="s">
        <v>23601</v>
      </c>
      <c r="L3414" s="3" t="s">
        <v>23602</v>
      </c>
      <c r="M3414" s="2" t="s">
        <v>166</v>
      </c>
      <c r="N3414" s="5">
        <v>42614</v>
      </c>
      <c r="O3414" s="5">
        <v>45169</v>
      </c>
      <c r="P3414" s="4">
        <v>2621251</v>
      </c>
      <c r="Q3414" s="4">
        <v>2621251</v>
      </c>
      <c r="R3414" s="11" t="s">
        <v>23603</v>
      </c>
      <c r="S3414" s="1" t="s">
        <v>1274</v>
      </c>
      <c r="T3414" s="1" t="s">
        <v>1274</v>
      </c>
      <c r="U3414" s="1" t="s">
        <v>752</v>
      </c>
      <c r="V3414" s="3"/>
      <c r="W3414" s="1"/>
      <c r="X3414" s="38"/>
    </row>
    <row r="3415" spans="1:24" ht="15.95" customHeight="1" x14ac:dyDescent="0.25">
      <c r="A3415" s="2">
        <v>10</v>
      </c>
      <c r="B3415" s="1" t="s">
        <v>64</v>
      </c>
      <c r="C3415" s="1" t="s">
        <v>138</v>
      </c>
      <c r="D3415" s="1" t="s">
        <v>184</v>
      </c>
      <c r="E3415" s="1" t="s">
        <v>190</v>
      </c>
      <c r="F3415" s="1" t="s">
        <v>191</v>
      </c>
      <c r="G3415" s="2">
        <v>694825</v>
      </c>
      <c r="H3415" s="1" t="s">
        <v>23604</v>
      </c>
      <c r="I3415" s="3" t="s">
        <v>23605</v>
      </c>
      <c r="J3415" s="3" t="s">
        <v>23606</v>
      </c>
      <c r="K3415" s="3" t="s">
        <v>23607</v>
      </c>
      <c r="L3415" s="3"/>
      <c r="M3415" s="2" t="s">
        <v>166</v>
      </c>
      <c r="N3415" s="5">
        <v>42614</v>
      </c>
      <c r="O3415" s="5">
        <v>44620</v>
      </c>
      <c r="P3415" s="4">
        <v>2480889</v>
      </c>
      <c r="Q3415" s="4">
        <v>2480889</v>
      </c>
      <c r="R3415" s="11" t="s">
        <v>23608</v>
      </c>
      <c r="S3415" s="1" t="s">
        <v>2085</v>
      </c>
      <c r="T3415" s="1" t="s">
        <v>2085</v>
      </c>
      <c r="U3415" s="1" t="s">
        <v>192</v>
      </c>
      <c r="V3415" s="3"/>
      <c r="W3415" s="1"/>
      <c r="X3415" s="38"/>
    </row>
    <row r="3416" spans="1:24" ht="15.95" customHeight="1" x14ac:dyDescent="0.25">
      <c r="A3416" s="2">
        <v>9</v>
      </c>
      <c r="B3416" s="1" t="s">
        <v>64</v>
      </c>
      <c r="C3416" s="1" t="s">
        <v>138</v>
      </c>
      <c r="D3416" s="1" t="s">
        <v>139</v>
      </c>
      <c r="E3416" s="1" t="s">
        <v>464</v>
      </c>
      <c r="F3416" s="1" t="s">
        <v>465</v>
      </c>
      <c r="G3416" s="2">
        <v>736632</v>
      </c>
      <c r="H3416" s="1" t="s">
        <v>23609</v>
      </c>
      <c r="I3416" s="3" t="s">
        <v>23610</v>
      </c>
      <c r="J3416" s="3" t="s">
        <v>23611</v>
      </c>
      <c r="K3416" s="3" t="s">
        <v>23612</v>
      </c>
      <c r="L3416" s="3"/>
      <c r="M3416" s="2" t="s">
        <v>166</v>
      </c>
      <c r="N3416" s="5">
        <v>42614</v>
      </c>
      <c r="O3416" s="5">
        <v>42794</v>
      </c>
      <c r="P3416" s="4">
        <v>50000</v>
      </c>
      <c r="Q3416" s="4">
        <v>71429</v>
      </c>
      <c r="R3416" s="11" t="s">
        <v>23614</v>
      </c>
      <c r="S3416" s="1" t="s">
        <v>23613</v>
      </c>
      <c r="T3416" s="1" t="s">
        <v>23613</v>
      </c>
      <c r="U3416" s="1" t="s">
        <v>220</v>
      </c>
      <c r="V3416" s="3"/>
      <c r="W3416" s="1"/>
      <c r="X3416" s="38"/>
    </row>
    <row r="3417" spans="1:24" ht="15.95" customHeight="1" x14ac:dyDescent="0.25">
      <c r="A3417" s="2">
        <v>7</v>
      </c>
      <c r="B3417" s="1" t="s">
        <v>64</v>
      </c>
      <c r="C3417" s="1" t="s">
        <v>138</v>
      </c>
      <c r="D3417" s="1" t="s">
        <v>184</v>
      </c>
      <c r="E3417" s="1" t="s">
        <v>2037</v>
      </c>
      <c r="F3417" s="1" t="s">
        <v>793</v>
      </c>
      <c r="G3417" s="2">
        <v>713503</v>
      </c>
      <c r="H3417" s="1" t="s">
        <v>23615</v>
      </c>
      <c r="I3417" s="3" t="s">
        <v>23616</v>
      </c>
      <c r="J3417" s="3" t="s">
        <v>23617</v>
      </c>
      <c r="K3417" s="3" t="s">
        <v>847</v>
      </c>
      <c r="L3417" s="3"/>
      <c r="M3417" s="2" t="s">
        <v>166</v>
      </c>
      <c r="N3417" s="5">
        <v>42614</v>
      </c>
      <c r="O3417" s="5">
        <v>43159</v>
      </c>
      <c r="P3417" s="4">
        <v>149931.68</v>
      </c>
      <c r="Q3417" s="4">
        <v>149931.68</v>
      </c>
      <c r="R3417" s="11" t="s">
        <v>23618</v>
      </c>
      <c r="S3417" s="1" t="s">
        <v>76</v>
      </c>
      <c r="T3417" s="1" t="s">
        <v>76</v>
      </c>
      <c r="U3417" s="1" t="s">
        <v>455</v>
      </c>
      <c r="V3417" s="3"/>
      <c r="W3417" s="1"/>
      <c r="X3417" s="38"/>
    </row>
    <row r="3418" spans="1:24" ht="15.95" customHeight="1" x14ac:dyDescent="0.25">
      <c r="A3418" s="2">
        <v>4</v>
      </c>
      <c r="B3418" s="1" t="s">
        <v>64</v>
      </c>
      <c r="C3418" s="1" t="s">
        <v>138</v>
      </c>
      <c r="D3418" s="1" t="s">
        <v>161</v>
      </c>
      <c r="E3418" s="1" t="s">
        <v>4073</v>
      </c>
      <c r="F3418" s="1" t="s">
        <v>4074</v>
      </c>
      <c r="G3418" s="2">
        <v>675341</v>
      </c>
      <c r="H3418" s="1" t="s">
        <v>23619</v>
      </c>
      <c r="I3418" s="3" t="s">
        <v>23620</v>
      </c>
      <c r="J3418" s="3" t="s">
        <v>23621</v>
      </c>
      <c r="K3418" s="3" t="s">
        <v>23622</v>
      </c>
      <c r="L3418" s="3"/>
      <c r="M3418" s="2" t="s">
        <v>166</v>
      </c>
      <c r="N3418" s="5">
        <v>42614</v>
      </c>
      <c r="O3418" s="5">
        <v>44074</v>
      </c>
      <c r="P3418" s="4">
        <v>3733514.66</v>
      </c>
      <c r="Q3418" s="4">
        <v>3733514.66</v>
      </c>
      <c r="R3418" s="11" t="s">
        <v>23624</v>
      </c>
      <c r="S3418" s="1" t="s">
        <v>826</v>
      </c>
      <c r="T3418" s="1" t="s">
        <v>23623</v>
      </c>
      <c r="U3418" s="1" t="s">
        <v>1181</v>
      </c>
      <c r="V3418" s="3"/>
      <c r="W3418" s="1"/>
      <c r="X3418" s="38"/>
    </row>
    <row r="3419" spans="1:24" ht="15.95" customHeight="1" x14ac:dyDescent="0.25">
      <c r="A3419" s="2">
        <v>4</v>
      </c>
      <c r="B3419" s="1" t="s">
        <v>64</v>
      </c>
      <c r="C3419" s="1" t="s">
        <v>138</v>
      </c>
      <c r="D3419" s="1" t="s">
        <v>161</v>
      </c>
      <c r="E3419" s="1" t="s">
        <v>919</v>
      </c>
      <c r="F3419" s="1" t="s">
        <v>514</v>
      </c>
      <c r="G3419" s="2">
        <v>701730</v>
      </c>
      <c r="H3419" s="1" t="s">
        <v>23625</v>
      </c>
      <c r="I3419" s="3" t="s">
        <v>23626</v>
      </c>
      <c r="J3419" s="3" t="s">
        <v>23627</v>
      </c>
      <c r="K3419" s="3" t="s">
        <v>23628</v>
      </c>
      <c r="L3419" s="3"/>
      <c r="M3419" s="2" t="s">
        <v>166</v>
      </c>
      <c r="N3419" s="5">
        <v>42614</v>
      </c>
      <c r="O3419" s="5">
        <v>43343</v>
      </c>
      <c r="P3419" s="4">
        <v>195454.8</v>
      </c>
      <c r="Q3419" s="4">
        <v>195454.8</v>
      </c>
      <c r="R3419" s="11" t="s">
        <v>23629</v>
      </c>
      <c r="S3419" s="1" t="s">
        <v>1866</v>
      </c>
      <c r="T3419" s="1" t="s">
        <v>1866</v>
      </c>
      <c r="U3419" s="1" t="s">
        <v>169</v>
      </c>
      <c r="V3419" s="3"/>
      <c r="W3419" s="1"/>
      <c r="X3419" s="38"/>
    </row>
    <row r="3420" spans="1:24" ht="15.95" customHeight="1" x14ac:dyDescent="0.25">
      <c r="A3420" s="2">
        <v>3</v>
      </c>
      <c r="B3420" s="1" t="s">
        <v>64</v>
      </c>
      <c r="C3420" s="1" t="s">
        <v>138</v>
      </c>
      <c r="D3420" s="1" t="s">
        <v>161</v>
      </c>
      <c r="E3420" s="1" t="s">
        <v>919</v>
      </c>
      <c r="F3420" s="1" t="s">
        <v>514</v>
      </c>
      <c r="G3420" s="2">
        <v>703164</v>
      </c>
      <c r="H3420" s="1" t="s">
        <v>23630</v>
      </c>
      <c r="I3420" s="3" t="s">
        <v>23631</v>
      </c>
      <c r="J3420" s="3" t="s">
        <v>23632</v>
      </c>
      <c r="K3420" s="3" t="s">
        <v>23633</v>
      </c>
      <c r="L3420" s="3"/>
      <c r="M3420" s="2" t="s">
        <v>166</v>
      </c>
      <c r="N3420" s="5">
        <v>42614</v>
      </c>
      <c r="O3420" s="5">
        <v>43343</v>
      </c>
      <c r="P3420" s="4">
        <v>177598.8</v>
      </c>
      <c r="Q3420" s="4">
        <v>177598.8</v>
      </c>
      <c r="R3420" s="11" t="s">
        <v>23634</v>
      </c>
      <c r="S3420" s="1" t="s">
        <v>5385</v>
      </c>
      <c r="T3420" s="1" t="s">
        <v>5385</v>
      </c>
      <c r="U3420" s="1" t="s">
        <v>169</v>
      </c>
      <c r="V3420" s="3"/>
      <c r="W3420" s="1"/>
      <c r="X3420" s="38"/>
    </row>
    <row r="3421" spans="1:24" ht="15.95" customHeight="1" x14ac:dyDescent="0.25">
      <c r="A3421" s="2">
        <v>3</v>
      </c>
      <c r="B3421" s="1" t="s">
        <v>64</v>
      </c>
      <c r="C3421" s="1" t="s">
        <v>138</v>
      </c>
      <c r="D3421" s="1" t="s">
        <v>368</v>
      </c>
      <c r="E3421" s="1" t="s">
        <v>23639</v>
      </c>
      <c r="F3421" s="1" t="s">
        <v>23640</v>
      </c>
      <c r="G3421" s="2">
        <v>691546</v>
      </c>
      <c r="H3421" s="1" t="s">
        <v>23635</v>
      </c>
      <c r="I3421" s="3" t="s">
        <v>23636</v>
      </c>
      <c r="J3421" s="3" t="s">
        <v>23637</v>
      </c>
      <c r="K3421" s="3" t="s">
        <v>23638</v>
      </c>
      <c r="L3421" s="3"/>
      <c r="M3421" s="2" t="s">
        <v>166</v>
      </c>
      <c r="N3421" s="5">
        <v>42614</v>
      </c>
      <c r="O3421" s="5">
        <v>43343</v>
      </c>
      <c r="P3421" s="4">
        <v>4838318.75</v>
      </c>
      <c r="Q3421" s="4">
        <v>4978418.75</v>
      </c>
      <c r="R3421" s="11" t="s">
        <v>23643</v>
      </c>
      <c r="S3421" s="1" t="s">
        <v>23641</v>
      </c>
      <c r="T3421" s="1" t="s">
        <v>23642</v>
      </c>
      <c r="U3421" s="1" t="s">
        <v>929</v>
      </c>
      <c r="V3421" s="3"/>
      <c r="W3421" s="1"/>
      <c r="X3421" s="38"/>
    </row>
    <row r="3422" spans="1:24" ht="15.95" customHeight="1" x14ac:dyDescent="0.25">
      <c r="A3422" s="2">
        <v>2</v>
      </c>
      <c r="B3422" s="1" t="s">
        <v>64</v>
      </c>
      <c r="C3422" s="1" t="s">
        <v>138</v>
      </c>
      <c r="D3422" s="1" t="s">
        <v>184</v>
      </c>
      <c r="E3422" s="1" t="s">
        <v>190</v>
      </c>
      <c r="F3422" s="1" t="s">
        <v>191</v>
      </c>
      <c r="G3422" s="2">
        <v>693174</v>
      </c>
      <c r="H3422" s="1" t="s">
        <v>23644</v>
      </c>
      <c r="I3422" s="3" t="s">
        <v>23645</v>
      </c>
      <c r="J3422" s="3" t="s">
        <v>23646</v>
      </c>
      <c r="K3422" s="3" t="s">
        <v>23647</v>
      </c>
      <c r="L3422" s="3"/>
      <c r="M3422" s="2" t="s">
        <v>166</v>
      </c>
      <c r="N3422" s="5">
        <v>42614</v>
      </c>
      <c r="O3422" s="5">
        <v>44439</v>
      </c>
      <c r="P3422" s="4">
        <v>2500000</v>
      </c>
      <c r="Q3422" s="4">
        <v>2500000</v>
      </c>
      <c r="R3422" s="11" t="s">
        <v>23648</v>
      </c>
      <c r="S3422" s="1" t="s">
        <v>1366</v>
      </c>
      <c r="T3422" s="1" t="s">
        <v>1366</v>
      </c>
      <c r="U3422" s="1" t="s">
        <v>192</v>
      </c>
      <c r="V3422" s="3"/>
      <c r="W3422" s="1"/>
      <c r="X3422" s="38"/>
    </row>
    <row r="3423" spans="1:24" ht="15.95" customHeight="1" x14ac:dyDescent="0.25">
      <c r="A3423" s="2">
        <v>2</v>
      </c>
      <c r="B3423" s="1" t="s">
        <v>64</v>
      </c>
      <c r="C3423" s="1" t="s">
        <v>138</v>
      </c>
      <c r="D3423" s="1" t="s">
        <v>184</v>
      </c>
      <c r="E3423" s="1" t="s">
        <v>2037</v>
      </c>
      <c r="F3423" s="1" t="s">
        <v>793</v>
      </c>
      <c r="G3423" s="2">
        <v>680890</v>
      </c>
      <c r="H3423" s="1" t="s">
        <v>23649</v>
      </c>
      <c r="I3423" s="3" t="s">
        <v>23650</v>
      </c>
      <c r="J3423" s="3" t="s">
        <v>23651</v>
      </c>
      <c r="K3423" s="3" t="s">
        <v>23652</v>
      </c>
      <c r="L3423" s="3"/>
      <c r="M3423" s="2" t="s">
        <v>166</v>
      </c>
      <c r="N3423" s="5">
        <v>42614</v>
      </c>
      <c r="O3423" s="5">
        <v>43159</v>
      </c>
      <c r="P3423" s="4">
        <v>150000</v>
      </c>
      <c r="Q3423" s="4">
        <v>150000</v>
      </c>
      <c r="R3423" s="11" t="s">
        <v>23653</v>
      </c>
      <c r="S3423" s="1" t="s">
        <v>1048</v>
      </c>
      <c r="T3423" s="1" t="s">
        <v>1048</v>
      </c>
      <c r="U3423" s="1" t="s">
        <v>455</v>
      </c>
      <c r="V3423" s="3"/>
      <c r="W3423" s="1"/>
      <c r="X3423" s="38"/>
    </row>
    <row r="3424" spans="1:24" ht="15.95" customHeight="1" x14ac:dyDescent="0.25">
      <c r="A3424" s="2">
        <v>2</v>
      </c>
      <c r="B3424" s="1" t="s">
        <v>64</v>
      </c>
      <c r="C3424" s="1" t="s">
        <v>138</v>
      </c>
      <c r="D3424" s="1" t="s">
        <v>161</v>
      </c>
      <c r="E3424" s="1" t="s">
        <v>919</v>
      </c>
      <c r="F3424" s="1" t="s">
        <v>514</v>
      </c>
      <c r="G3424" s="2">
        <v>705616</v>
      </c>
      <c r="H3424" s="1" t="s">
        <v>23654</v>
      </c>
      <c r="I3424" s="3" t="s">
        <v>23655</v>
      </c>
      <c r="J3424" s="3" t="s">
        <v>23656</v>
      </c>
      <c r="K3424" s="3" t="s">
        <v>23657</v>
      </c>
      <c r="L3424" s="3"/>
      <c r="M3424" s="2" t="s">
        <v>166</v>
      </c>
      <c r="N3424" s="5">
        <v>42614</v>
      </c>
      <c r="O3424" s="5">
        <v>43343</v>
      </c>
      <c r="P3424" s="4">
        <v>173076</v>
      </c>
      <c r="Q3424" s="4">
        <v>173076</v>
      </c>
      <c r="R3424" s="11" t="s">
        <v>23658</v>
      </c>
      <c r="S3424" s="1" t="s">
        <v>10668</v>
      </c>
      <c r="T3424" s="1" t="s">
        <v>10668</v>
      </c>
      <c r="U3424" s="1" t="s">
        <v>169</v>
      </c>
      <c r="V3424" s="3"/>
      <c r="W3424" s="1"/>
      <c r="X3424" s="38"/>
    </row>
    <row r="3425" spans="1:24" ht="15.95" customHeight="1" x14ac:dyDescent="0.25">
      <c r="A3425" s="2">
        <v>2</v>
      </c>
      <c r="B3425" s="1" t="s">
        <v>64</v>
      </c>
      <c r="C3425" s="1" t="s">
        <v>138</v>
      </c>
      <c r="D3425" s="1" t="s">
        <v>161</v>
      </c>
      <c r="E3425" s="1" t="s">
        <v>919</v>
      </c>
      <c r="F3425" s="1" t="s">
        <v>514</v>
      </c>
      <c r="G3425" s="2">
        <v>708051</v>
      </c>
      <c r="H3425" s="1" t="s">
        <v>23659</v>
      </c>
      <c r="I3425" s="3" t="s">
        <v>23660</v>
      </c>
      <c r="J3425" s="3" t="s">
        <v>23661</v>
      </c>
      <c r="K3425" s="3" t="s">
        <v>23662</v>
      </c>
      <c r="L3425" s="3" t="s">
        <v>23663</v>
      </c>
      <c r="M3425" s="2" t="s">
        <v>166</v>
      </c>
      <c r="N3425" s="5">
        <v>42614</v>
      </c>
      <c r="O3425" s="5">
        <v>43343</v>
      </c>
      <c r="P3425" s="4">
        <v>183454.8</v>
      </c>
      <c r="Q3425" s="4">
        <v>183454.8</v>
      </c>
      <c r="R3425" s="11" t="s">
        <v>23664</v>
      </c>
      <c r="S3425" s="1" t="s">
        <v>1674</v>
      </c>
      <c r="T3425" s="1" t="s">
        <v>1674</v>
      </c>
      <c r="U3425" s="1" t="s">
        <v>169</v>
      </c>
      <c r="V3425" s="3"/>
      <c r="W3425" s="1"/>
      <c r="X3425" s="38"/>
    </row>
    <row r="3426" spans="1:24" ht="15.95" customHeight="1" x14ac:dyDescent="0.25">
      <c r="A3426" s="2">
        <v>2</v>
      </c>
      <c r="B3426" s="1" t="s">
        <v>64</v>
      </c>
      <c r="C3426" s="1" t="s">
        <v>138</v>
      </c>
      <c r="D3426" s="1" t="s">
        <v>184</v>
      </c>
      <c r="E3426" s="1" t="s">
        <v>2037</v>
      </c>
      <c r="F3426" s="1" t="s">
        <v>793</v>
      </c>
      <c r="G3426" s="2">
        <v>676835</v>
      </c>
      <c r="H3426" s="1" t="s">
        <v>23665</v>
      </c>
      <c r="I3426" s="3" t="s">
        <v>23666</v>
      </c>
      <c r="J3426" s="3" t="s">
        <v>23667</v>
      </c>
      <c r="K3426" s="3" t="s">
        <v>23668</v>
      </c>
      <c r="L3426" s="3"/>
      <c r="M3426" s="2" t="s">
        <v>166</v>
      </c>
      <c r="N3426" s="5">
        <v>42614</v>
      </c>
      <c r="O3426" s="5">
        <v>43159</v>
      </c>
      <c r="P3426" s="4">
        <v>149996</v>
      </c>
      <c r="Q3426" s="4">
        <v>149996</v>
      </c>
      <c r="R3426" s="11" t="s">
        <v>23669</v>
      </c>
      <c r="S3426" s="1" t="s">
        <v>193</v>
      </c>
      <c r="T3426" s="1" t="s">
        <v>193</v>
      </c>
      <c r="U3426" s="1" t="s">
        <v>455</v>
      </c>
      <c r="V3426" s="3"/>
      <c r="W3426" s="1"/>
      <c r="X3426" s="38"/>
    </row>
    <row r="3427" spans="1:24" ht="15.95" customHeight="1" x14ac:dyDescent="0.25">
      <c r="A3427" s="2">
        <v>2</v>
      </c>
      <c r="B3427" s="1" t="s">
        <v>64</v>
      </c>
      <c r="C3427" s="1" t="s">
        <v>138</v>
      </c>
      <c r="D3427" s="1" t="s">
        <v>184</v>
      </c>
      <c r="E3427" s="1" t="s">
        <v>498</v>
      </c>
      <c r="F3427" s="1" t="s">
        <v>411</v>
      </c>
      <c r="G3427" s="2">
        <v>678899</v>
      </c>
      <c r="H3427" s="1" t="s">
        <v>23670</v>
      </c>
      <c r="I3427" s="3" t="s">
        <v>23671</v>
      </c>
      <c r="J3427" s="3" t="s">
        <v>23672</v>
      </c>
      <c r="K3427" s="3" t="s">
        <v>23673</v>
      </c>
      <c r="L3427" s="3"/>
      <c r="M3427" s="2" t="s">
        <v>166</v>
      </c>
      <c r="N3427" s="5">
        <v>42614</v>
      </c>
      <c r="O3427" s="5">
        <v>44439</v>
      </c>
      <c r="P3427" s="4">
        <v>1500000</v>
      </c>
      <c r="Q3427" s="4">
        <v>1500000</v>
      </c>
      <c r="R3427" s="11" t="s">
        <v>23675</v>
      </c>
      <c r="S3427" s="1" t="s">
        <v>12903</v>
      </c>
      <c r="T3427" s="1" t="s">
        <v>23674</v>
      </c>
      <c r="U3427" s="1" t="s">
        <v>412</v>
      </c>
      <c r="V3427" s="3"/>
      <c r="W3427" s="1"/>
      <c r="X3427" s="38"/>
    </row>
    <row r="3428" spans="1:24" ht="15.95" customHeight="1" x14ac:dyDescent="0.25">
      <c r="A3428" s="2">
        <v>2</v>
      </c>
      <c r="B3428" s="1" t="s">
        <v>64</v>
      </c>
      <c r="C3428" s="1" t="s">
        <v>138</v>
      </c>
      <c r="D3428" s="1" t="s">
        <v>161</v>
      </c>
      <c r="E3428" s="1" t="s">
        <v>919</v>
      </c>
      <c r="F3428" s="1" t="s">
        <v>514</v>
      </c>
      <c r="G3428" s="2">
        <v>703934</v>
      </c>
      <c r="H3428" s="1" t="s">
        <v>23676</v>
      </c>
      <c r="I3428" s="3" t="s">
        <v>23677</v>
      </c>
      <c r="J3428" s="3" t="s">
        <v>23678</v>
      </c>
      <c r="K3428" s="3" t="s">
        <v>23679</v>
      </c>
      <c r="L3428" s="3"/>
      <c r="M3428" s="2" t="s">
        <v>166</v>
      </c>
      <c r="N3428" s="5">
        <v>42614</v>
      </c>
      <c r="O3428" s="5">
        <v>43343</v>
      </c>
      <c r="P3428" s="4">
        <v>183454.8</v>
      </c>
      <c r="Q3428" s="4">
        <v>183454.8</v>
      </c>
      <c r="R3428" s="11" t="s">
        <v>23681</v>
      </c>
      <c r="S3428" s="1" t="s">
        <v>1734</v>
      </c>
      <c r="T3428" s="1" t="s">
        <v>23680</v>
      </c>
      <c r="U3428" s="1" t="s">
        <v>169</v>
      </c>
      <c r="V3428" s="3"/>
      <c r="W3428" s="1"/>
      <c r="X3428" s="38"/>
    </row>
    <row r="3429" spans="1:24" ht="15.95" customHeight="1" x14ac:dyDescent="0.25">
      <c r="A3429" s="2">
        <v>2</v>
      </c>
      <c r="B3429" s="1" t="s">
        <v>64</v>
      </c>
      <c r="C3429" s="1" t="s">
        <v>138</v>
      </c>
      <c r="D3429" s="1" t="s">
        <v>161</v>
      </c>
      <c r="E3429" s="1" t="s">
        <v>919</v>
      </c>
      <c r="F3429" s="1" t="s">
        <v>514</v>
      </c>
      <c r="G3429" s="2">
        <v>708354</v>
      </c>
      <c r="H3429" s="1" t="s">
        <v>23682</v>
      </c>
      <c r="I3429" s="3" t="s">
        <v>23683</v>
      </c>
      <c r="J3429" s="3" t="s">
        <v>23684</v>
      </c>
      <c r="K3429" s="3" t="s">
        <v>23685</v>
      </c>
      <c r="L3429" s="3"/>
      <c r="M3429" s="2" t="s">
        <v>166</v>
      </c>
      <c r="N3429" s="5">
        <v>42614</v>
      </c>
      <c r="O3429" s="5">
        <v>43343</v>
      </c>
      <c r="P3429" s="4">
        <v>183454.8</v>
      </c>
      <c r="Q3429" s="4">
        <v>183454.8</v>
      </c>
      <c r="R3429" s="11" t="s">
        <v>23686</v>
      </c>
      <c r="S3429" s="1" t="s">
        <v>1694</v>
      </c>
      <c r="T3429" s="1" t="s">
        <v>1694</v>
      </c>
      <c r="U3429" s="1" t="s">
        <v>169</v>
      </c>
      <c r="V3429" s="3"/>
      <c r="W3429" s="1"/>
      <c r="X3429" s="38"/>
    </row>
    <row r="3430" spans="1:24" ht="15.95" customHeight="1" x14ac:dyDescent="0.25">
      <c r="A3430" s="2">
        <v>1</v>
      </c>
      <c r="B3430" s="1" t="s">
        <v>64</v>
      </c>
      <c r="C3430" s="1" t="s">
        <v>138</v>
      </c>
      <c r="D3430" s="1" t="s">
        <v>161</v>
      </c>
      <c r="E3430" s="1" t="s">
        <v>23691</v>
      </c>
      <c r="F3430" s="1" t="s">
        <v>23692</v>
      </c>
      <c r="G3430" s="2">
        <v>666003</v>
      </c>
      <c r="H3430" s="1" t="s">
        <v>23687</v>
      </c>
      <c r="I3430" s="3" t="s">
        <v>23688</v>
      </c>
      <c r="J3430" s="3" t="s">
        <v>23689</v>
      </c>
      <c r="K3430" s="3"/>
      <c r="L3430" s="3" t="s">
        <v>23690</v>
      </c>
      <c r="M3430" s="2" t="s">
        <v>166</v>
      </c>
      <c r="N3430" s="5">
        <v>42614</v>
      </c>
      <c r="O3430" s="5">
        <v>44804</v>
      </c>
      <c r="P3430" s="4">
        <v>2746800</v>
      </c>
      <c r="Q3430" s="4">
        <v>5493600</v>
      </c>
      <c r="R3430" s="11" t="s">
        <v>23694</v>
      </c>
      <c r="S3430" s="1" t="s">
        <v>1048</v>
      </c>
      <c r="T3430" s="1" t="s">
        <v>23693</v>
      </c>
      <c r="U3430" s="1" t="s">
        <v>17112</v>
      </c>
      <c r="V3430" s="3"/>
      <c r="W3430" s="1"/>
      <c r="X3430" s="38"/>
    </row>
    <row r="3431" spans="1:24" ht="15.95" customHeight="1" x14ac:dyDescent="0.25">
      <c r="A3431" s="2">
        <v>1</v>
      </c>
      <c r="B3431" s="1" t="s">
        <v>64</v>
      </c>
      <c r="C3431" s="1" t="s">
        <v>138</v>
      </c>
      <c r="D3431" s="1" t="s">
        <v>184</v>
      </c>
      <c r="E3431" s="1" t="s">
        <v>498</v>
      </c>
      <c r="F3431" s="1" t="s">
        <v>411</v>
      </c>
      <c r="G3431" s="2">
        <v>677289</v>
      </c>
      <c r="H3431" s="1" t="s">
        <v>23695</v>
      </c>
      <c r="I3431" s="3" t="s">
        <v>23696</v>
      </c>
      <c r="J3431" s="3" t="s">
        <v>23697</v>
      </c>
      <c r="K3431" s="3" t="s">
        <v>23698</v>
      </c>
      <c r="L3431" s="3" t="s">
        <v>23695</v>
      </c>
      <c r="M3431" s="2" t="s">
        <v>166</v>
      </c>
      <c r="N3431" s="5">
        <v>42614</v>
      </c>
      <c r="O3431" s="5">
        <v>44804</v>
      </c>
      <c r="P3431" s="4">
        <v>1493777</v>
      </c>
      <c r="Q3431" s="4">
        <v>1493777</v>
      </c>
      <c r="R3431" s="11" t="s">
        <v>23699</v>
      </c>
      <c r="S3431" s="1" t="s">
        <v>5391</v>
      </c>
      <c r="T3431" s="1" t="s">
        <v>5391</v>
      </c>
      <c r="U3431" s="1" t="s">
        <v>412</v>
      </c>
      <c r="V3431" s="3"/>
      <c r="W3431" s="1"/>
      <c r="X3431" s="38"/>
    </row>
    <row r="3432" spans="1:24" ht="15.95" customHeight="1" x14ac:dyDescent="0.25">
      <c r="A3432" s="2">
        <v>1</v>
      </c>
      <c r="B3432" s="1" t="s">
        <v>64</v>
      </c>
      <c r="C3432" s="1" t="s">
        <v>138</v>
      </c>
      <c r="D3432" s="1" t="s">
        <v>184</v>
      </c>
      <c r="E3432" s="1" t="s">
        <v>498</v>
      </c>
      <c r="F3432" s="1" t="s">
        <v>411</v>
      </c>
      <c r="G3432" s="2">
        <v>679173</v>
      </c>
      <c r="H3432" s="1" t="s">
        <v>23700</v>
      </c>
      <c r="I3432" s="3" t="s">
        <v>23701</v>
      </c>
      <c r="J3432" s="3" t="s">
        <v>23702</v>
      </c>
      <c r="K3432" s="3" t="s">
        <v>23703</v>
      </c>
      <c r="L3432" s="3" t="s">
        <v>23700</v>
      </c>
      <c r="M3432" s="2" t="s">
        <v>166</v>
      </c>
      <c r="N3432" s="5">
        <v>42614</v>
      </c>
      <c r="O3432" s="5">
        <v>44804</v>
      </c>
      <c r="P3432" s="4">
        <v>1804052</v>
      </c>
      <c r="Q3432" s="4">
        <v>1804052</v>
      </c>
      <c r="R3432" s="11" t="s">
        <v>23704</v>
      </c>
      <c r="S3432" s="1" t="s">
        <v>1128</v>
      </c>
      <c r="T3432" s="1" t="s">
        <v>1128</v>
      </c>
      <c r="U3432" s="1" t="s">
        <v>412</v>
      </c>
      <c r="V3432" s="3"/>
      <c r="W3432" s="1"/>
      <c r="X3432" s="38"/>
    </row>
    <row r="3433" spans="1:24" ht="15.95" customHeight="1" x14ac:dyDescent="0.25">
      <c r="A3433" s="2">
        <v>1</v>
      </c>
      <c r="B3433" s="1" t="s">
        <v>64</v>
      </c>
      <c r="C3433" s="1" t="s">
        <v>138</v>
      </c>
      <c r="D3433" s="1" t="s">
        <v>161</v>
      </c>
      <c r="E3433" s="1" t="s">
        <v>513</v>
      </c>
      <c r="F3433" s="1" t="s">
        <v>514</v>
      </c>
      <c r="G3433" s="2">
        <v>661092</v>
      </c>
      <c r="H3433" s="1" t="s">
        <v>23705</v>
      </c>
      <c r="I3433" s="3" t="s">
        <v>23706</v>
      </c>
      <c r="J3433" s="3" t="s">
        <v>23707</v>
      </c>
      <c r="K3433" s="3" t="s">
        <v>23708</v>
      </c>
      <c r="L3433" s="3"/>
      <c r="M3433" s="2" t="s">
        <v>166</v>
      </c>
      <c r="N3433" s="5">
        <v>42614</v>
      </c>
      <c r="O3433" s="5">
        <v>43343</v>
      </c>
      <c r="P3433" s="4">
        <v>160800</v>
      </c>
      <c r="Q3433" s="4">
        <v>160800</v>
      </c>
      <c r="R3433" s="11" t="s">
        <v>23709</v>
      </c>
      <c r="S3433" s="1" t="s">
        <v>20552</v>
      </c>
      <c r="T3433" s="1" t="s">
        <v>20552</v>
      </c>
      <c r="U3433" s="1" t="s">
        <v>169</v>
      </c>
      <c r="V3433" s="3"/>
      <c r="W3433" s="1"/>
      <c r="X3433" s="38"/>
    </row>
    <row r="3434" spans="1:24" ht="15.95" customHeight="1" x14ac:dyDescent="0.25">
      <c r="A3434" s="2">
        <v>1</v>
      </c>
      <c r="B3434" s="1" t="s">
        <v>64</v>
      </c>
      <c r="C3434" s="1" t="s">
        <v>138</v>
      </c>
      <c r="D3434" s="1" t="s">
        <v>161</v>
      </c>
      <c r="E3434" s="1" t="s">
        <v>2028</v>
      </c>
      <c r="F3434" s="1" t="s">
        <v>2029</v>
      </c>
      <c r="G3434" s="2">
        <v>658579</v>
      </c>
      <c r="H3434" s="1" t="s">
        <v>23710</v>
      </c>
      <c r="I3434" s="3" t="s">
        <v>23711</v>
      </c>
      <c r="J3434" s="3" t="s">
        <v>23712</v>
      </c>
      <c r="K3434" s="3" t="s">
        <v>23713</v>
      </c>
      <c r="L3434" s="3"/>
      <c r="M3434" s="2" t="s">
        <v>166</v>
      </c>
      <c r="N3434" s="5">
        <v>42614</v>
      </c>
      <c r="O3434" s="5">
        <v>43616</v>
      </c>
      <c r="P3434" s="4">
        <v>235674.9</v>
      </c>
      <c r="Q3434" s="4">
        <v>235674.9</v>
      </c>
      <c r="R3434" s="11" t="s">
        <v>23715</v>
      </c>
      <c r="S3434" s="1" t="s">
        <v>13885</v>
      </c>
      <c r="T3434" s="1" t="s">
        <v>23714</v>
      </c>
      <c r="U3434" s="1" t="s">
        <v>865</v>
      </c>
      <c r="V3434" s="3"/>
      <c r="W3434" s="1"/>
      <c r="X3434" s="38"/>
    </row>
    <row r="3435" spans="1:24" ht="15.95" customHeight="1" x14ac:dyDescent="0.25">
      <c r="A3435" s="2">
        <v>1</v>
      </c>
      <c r="B3435" s="1" t="s">
        <v>64</v>
      </c>
      <c r="C3435" s="1" t="s">
        <v>138</v>
      </c>
      <c r="D3435" s="1" t="s">
        <v>388</v>
      </c>
      <c r="E3435" s="1" t="s">
        <v>3584</v>
      </c>
      <c r="F3435" s="1" t="s">
        <v>3585</v>
      </c>
      <c r="G3435" s="2">
        <v>736397</v>
      </c>
      <c r="H3435" s="1" t="s">
        <v>23716</v>
      </c>
      <c r="I3435" s="3" t="s">
        <v>23717</v>
      </c>
      <c r="J3435" s="3" t="s">
        <v>23718</v>
      </c>
      <c r="K3435" s="3" t="s">
        <v>23719</v>
      </c>
      <c r="L3435" s="3"/>
      <c r="M3435" s="2" t="s">
        <v>166</v>
      </c>
      <c r="N3435" s="5">
        <v>42614</v>
      </c>
      <c r="O3435" s="5">
        <v>42794</v>
      </c>
      <c r="P3435" s="4">
        <v>50000</v>
      </c>
      <c r="Q3435" s="4">
        <v>71429</v>
      </c>
      <c r="R3435" s="11" t="s">
        <v>23721</v>
      </c>
      <c r="S3435" s="1" t="s">
        <v>23720</v>
      </c>
      <c r="T3435" s="1" t="s">
        <v>23720</v>
      </c>
      <c r="U3435" s="1" t="s">
        <v>220</v>
      </c>
      <c r="V3435" s="3"/>
      <c r="W3435" s="1"/>
      <c r="X3435" s="38"/>
    </row>
    <row r="3436" spans="1:24" ht="15.95" customHeight="1" x14ac:dyDescent="0.25">
      <c r="A3436" s="2">
        <v>1</v>
      </c>
      <c r="B3436" s="1" t="s">
        <v>64</v>
      </c>
      <c r="C3436" s="1" t="s">
        <v>138</v>
      </c>
      <c r="D3436" s="1" t="s">
        <v>184</v>
      </c>
      <c r="E3436" s="1" t="s">
        <v>959</v>
      </c>
      <c r="F3436" s="1" t="s">
        <v>960</v>
      </c>
      <c r="G3436" s="2">
        <v>681808</v>
      </c>
      <c r="H3436" s="1" t="s">
        <v>23722</v>
      </c>
      <c r="I3436" s="3" t="s">
        <v>23723</v>
      </c>
      <c r="J3436" s="3" t="s">
        <v>23724</v>
      </c>
      <c r="K3436" s="3" t="s">
        <v>23725</v>
      </c>
      <c r="L3436" s="3" t="s">
        <v>23722</v>
      </c>
      <c r="M3436" s="2" t="s">
        <v>72</v>
      </c>
      <c r="N3436" s="5">
        <v>42614</v>
      </c>
      <c r="O3436" s="5">
        <v>44804</v>
      </c>
      <c r="P3436" s="4">
        <v>1993802.59</v>
      </c>
      <c r="Q3436" s="4">
        <v>1993802.59</v>
      </c>
      <c r="R3436" s="11" t="s">
        <v>23726</v>
      </c>
      <c r="S3436" s="1" t="s">
        <v>413</v>
      </c>
      <c r="T3436" s="1" t="s">
        <v>413</v>
      </c>
      <c r="U3436" s="1" t="s">
        <v>752</v>
      </c>
      <c r="V3436" s="3"/>
      <c r="W3436" s="1"/>
      <c r="X3436" s="38"/>
    </row>
    <row r="3437" spans="1:24" ht="15.95" customHeight="1" x14ac:dyDescent="0.25">
      <c r="A3437" s="2">
        <v>1</v>
      </c>
      <c r="B3437" s="1" t="s">
        <v>64</v>
      </c>
      <c r="C3437" s="1" t="s">
        <v>138</v>
      </c>
      <c r="D3437" s="1" t="s">
        <v>161</v>
      </c>
      <c r="E3437" s="1" t="s">
        <v>919</v>
      </c>
      <c r="F3437" s="1" t="s">
        <v>514</v>
      </c>
      <c r="G3437" s="2">
        <v>707336</v>
      </c>
      <c r="H3437" s="1" t="s">
        <v>23727</v>
      </c>
      <c r="I3437" s="3" t="s">
        <v>23728</v>
      </c>
      <c r="J3437" s="3" t="s">
        <v>23729</v>
      </c>
      <c r="K3437" s="3" t="s">
        <v>23730</v>
      </c>
      <c r="L3437" s="3"/>
      <c r="M3437" s="2" t="s">
        <v>166</v>
      </c>
      <c r="N3437" s="5">
        <v>42614</v>
      </c>
      <c r="O3437" s="5">
        <v>43343</v>
      </c>
      <c r="P3437" s="4">
        <v>195454.8</v>
      </c>
      <c r="Q3437" s="4">
        <v>195454.8</v>
      </c>
      <c r="R3437" s="11" t="s">
        <v>23731</v>
      </c>
      <c r="S3437" s="1" t="s">
        <v>1734</v>
      </c>
      <c r="T3437" s="1" t="s">
        <v>1734</v>
      </c>
      <c r="U3437" s="1" t="s">
        <v>169</v>
      </c>
      <c r="V3437" s="3"/>
      <c r="W3437" s="1"/>
      <c r="X3437" s="38"/>
    </row>
    <row r="3438" spans="1:24" ht="15.95" customHeight="1" x14ac:dyDescent="0.25">
      <c r="A3438" s="2">
        <v>1</v>
      </c>
      <c r="B3438" s="1" t="s">
        <v>64</v>
      </c>
      <c r="C3438" s="1" t="s">
        <v>138</v>
      </c>
      <c r="D3438" s="1" t="s">
        <v>161</v>
      </c>
      <c r="E3438" s="1" t="s">
        <v>919</v>
      </c>
      <c r="F3438" s="1" t="s">
        <v>514</v>
      </c>
      <c r="G3438" s="2">
        <v>704763</v>
      </c>
      <c r="H3438" s="1" t="s">
        <v>23732</v>
      </c>
      <c r="I3438" s="3" t="s">
        <v>23733</v>
      </c>
      <c r="J3438" s="3" t="s">
        <v>23734</v>
      </c>
      <c r="K3438" s="3" t="s">
        <v>23735</v>
      </c>
      <c r="L3438" s="3"/>
      <c r="M3438" s="2" t="s">
        <v>166</v>
      </c>
      <c r="N3438" s="5">
        <v>42614</v>
      </c>
      <c r="O3438" s="5">
        <v>43493</v>
      </c>
      <c r="P3438" s="4">
        <v>148635.6</v>
      </c>
      <c r="Q3438" s="4">
        <v>148635.6</v>
      </c>
      <c r="R3438" s="11" t="s">
        <v>23736</v>
      </c>
      <c r="S3438" s="1" t="s">
        <v>17515</v>
      </c>
      <c r="T3438" s="1" t="s">
        <v>17515</v>
      </c>
      <c r="U3438" s="1" t="s">
        <v>169</v>
      </c>
      <c r="V3438" s="3"/>
      <c r="W3438" s="1"/>
      <c r="X3438" s="38"/>
    </row>
    <row r="3439" spans="1:24" ht="15.95" customHeight="1" x14ac:dyDescent="0.25">
      <c r="A3439" s="2">
        <v>1</v>
      </c>
      <c r="B3439" s="1" t="s">
        <v>64</v>
      </c>
      <c r="C3439" s="1" t="s">
        <v>138</v>
      </c>
      <c r="D3439" s="1" t="s">
        <v>161</v>
      </c>
      <c r="E3439" s="1" t="s">
        <v>513</v>
      </c>
      <c r="F3439" s="1" t="s">
        <v>514</v>
      </c>
      <c r="G3439" s="2">
        <v>659474</v>
      </c>
      <c r="H3439" s="1" t="s">
        <v>23737</v>
      </c>
      <c r="I3439" s="3" t="s">
        <v>23738</v>
      </c>
      <c r="J3439" s="3" t="s">
        <v>23739</v>
      </c>
      <c r="K3439" s="3" t="s">
        <v>23740</v>
      </c>
      <c r="L3439" s="3"/>
      <c r="M3439" s="2" t="s">
        <v>166</v>
      </c>
      <c r="N3439" s="5">
        <v>42614</v>
      </c>
      <c r="O3439" s="5">
        <v>43343</v>
      </c>
      <c r="P3439" s="4">
        <v>195454.8</v>
      </c>
      <c r="Q3439" s="4">
        <v>195454.8</v>
      </c>
      <c r="R3439" s="11" t="s">
        <v>23741</v>
      </c>
      <c r="S3439" s="1" t="s">
        <v>193</v>
      </c>
      <c r="T3439" s="1" t="s">
        <v>193</v>
      </c>
      <c r="U3439" s="1" t="s">
        <v>169</v>
      </c>
      <c r="V3439" s="3"/>
      <c r="W3439" s="1"/>
      <c r="X3439" s="38"/>
    </row>
    <row r="3440" spans="1:24" ht="15.95" customHeight="1" x14ac:dyDescent="0.25">
      <c r="A3440" s="2">
        <v>1</v>
      </c>
      <c r="B3440" s="1" t="s">
        <v>64</v>
      </c>
      <c r="C3440" s="1" t="s">
        <v>138</v>
      </c>
      <c r="D3440" s="1" t="s">
        <v>161</v>
      </c>
      <c r="E3440" s="1" t="s">
        <v>919</v>
      </c>
      <c r="F3440" s="1" t="s">
        <v>514</v>
      </c>
      <c r="G3440" s="2">
        <v>706930</v>
      </c>
      <c r="H3440" s="1" t="s">
        <v>23742</v>
      </c>
      <c r="I3440" s="3" t="s">
        <v>23743</v>
      </c>
      <c r="J3440" s="3" t="s">
        <v>23744</v>
      </c>
      <c r="K3440" s="3" t="s">
        <v>23745</v>
      </c>
      <c r="L3440" s="3"/>
      <c r="M3440" s="2" t="s">
        <v>166</v>
      </c>
      <c r="N3440" s="5">
        <v>42614</v>
      </c>
      <c r="O3440" s="5">
        <v>43343</v>
      </c>
      <c r="P3440" s="4">
        <v>187419.6</v>
      </c>
      <c r="Q3440" s="4">
        <v>187419.6</v>
      </c>
      <c r="R3440" s="11" t="s">
        <v>23746</v>
      </c>
      <c r="S3440" s="1" t="s">
        <v>859</v>
      </c>
      <c r="T3440" s="1" t="s">
        <v>859</v>
      </c>
      <c r="U3440" s="1" t="s">
        <v>169</v>
      </c>
      <c r="V3440" s="3"/>
      <c r="W3440" s="1"/>
      <c r="X3440" s="38"/>
    </row>
    <row r="3441" spans="1:24" ht="15.95" customHeight="1" x14ac:dyDescent="0.25">
      <c r="A3441" s="2">
        <v>2</v>
      </c>
      <c r="B3441" s="1" t="s">
        <v>64</v>
      </c>
      <c r="C3441" s="1" t="s">
        <v>138</v>
      </c>
      <c r="D3441" s="1" t="s">
        <v>161</v>
      </c>
      <c r="E3441" s="1" t="s">
        <v>919</v>
      </c>
      <c r="F3441" s="1" t="s">
        <v>514</v>
      </c>
      <c r="G3441" s="2">
        <v>703789</v>
      </c>
      <c r="H3441" s="1" t="s">
        <v>23747</v>
      </c>
      <c r="I3441" s="3" t="s">
        <v>23748</v>
      </c>
      <c r="J3441" s="3" t="s">
        <v>23749</v>
      </c>
      <c r="K3441" s="3" t="s">
        <v>23750</v>
      </c>
      <c r="L3441" s="3"/>
      <c r="M3441" s="2" t="s">
        <v>166</v>
      </c>
      <c r="N3441" s="5">
        <v>42598</v>
      </c>
      <c r="O3441" s="5">
        <v>43327</v>
      </c>
      <c r="P3441" s="4">
        <v>195454.8</v>
      </c>
      <c r="Q3441" s="4">
        <v>195454.8</v>
      </c>
      <c r="R3441" s="11" t="s">
        <v>23751</v>
      </c>
      <c r="S3441" s="1" t="s">
        <v>1694</v>
      </c>
      <c r="T3441" s="1" t="s">
        <v>1694</v>
      </c>
      <c r="U3441" s="1" t="s">
        <v>169</v>
      </c>
      <c r="V3441" s="3"/>
      <c r="W3441" s="1"/>
      <c r="X3441" s="38"/>
    </row>
    <row r="3442" spans="1:24" ht="15.95" customHeight="1" x14ac:dyDescent="0.25">
      <c r="A3442" s="2">
        <v>20</v>
      </c>
      <c r="B3442" s="1" t="s">
        <v>64</v>
      </c>
      <c r="C3442" s="1" t="s">
        <v>138</v>
      </c>
      <c r="D3442" s="1" t="s">
        <v>161</v>
      </c>
      <c r="E3442" s="1" t="s">
        <v>919</v>
      </c>
      <c r="F3442" s="1" t="s">
        <v>514</v>
      </c>
      <c r="G3442" s="2">
        <v>703589</v>
      </c>
      <c r="H3442" s="1" t="s">
        <v>3832</v>
      </c>
      <c r="I3442" s="3" t="s">
        <v>3833</v>
      </c>
      <c r="J3442" s="3" t="s">
        <v>3834</v>
      </c>
      <c r="K3442" s="3" t="s">
        <v>3835</v>
      </c>
      <c r="L3442" s="3"/>
      <c r="M3442" s="2" t="s">
        <v>166</v>
      </c>
      <c r="N3442" s="5">
        <v>42590</v>
      </c>
      <c r="O3442" s="5">
        <v>43319</v>
      </c>
      <c r="P3442" s="4">
        <v>200194.8</v>
      </c>
      <c r="Q3442" s="4">
        <v>200194.8</v>
      </c>
      <c r="R3442" s="11" t="s">
        <v>3836</v>
      </c>
      <c r="S3442" s="1" t="s">
        <v>826</v>
      </c>
      <c r="T3442" s="1" t="s">
        <v>826</v>
      </c>
      <c r="U3442" s="1" t="s">
        <v>169</v>
      </c>
      <c r="V3442" s="3"/>
      <c r="W3442" s="1" t="s">
        <v>25651</v>
      </c>
      <c r="X3442" s="38" t="s">
        <v>27</v>
      </c>
    </row>
    <row r="3443" spans="1:24" ht="15.95" customHeight="1" x14ac:dyDescent="0.25">
      <c r="A3443" s="2">
        <v>1</v>
      </c>
      <c r="B3443" s="1" t="s">
        <v>64</v>
      </c>
      <c r="C3443" s="1" t="s">
        <v>138</v>
      </c>
      <c r="D3443" s="1" t="s">
        <v>184</v>
      </c>
      <c r="E3443" s="1" t="s">
        <v>190</v>
      </c>
      <c r="F3443" s="1" t="s">
        <v>191</v>
      </c>
      <c r="G3443" s="2">
        <v>695032</v>
      </c>
      <c r="H3443" s="1" t="s">
        <v>2039</v>
      </c>
      <c r="I3443" s="3" t="s">
        <v>2040</v>
      </c>
      <c r="J3443" s="3" t="s">
        <v>2041</v>
      </c>
      <c r="K3443" s="3" t="s">
        <v>2042</v>
      </c>
      <c r="L3443" s="3"/>
      <c r="M3443" s="2" t="s">
        <v>166</v>
      </c>
      <c r="N3443" s="5">
        <v>42583</v>
      </c>
      <c r="O3443" s="5">
        <v>44592</v>
      </c>
      <c r="P3443" s="4">
        <v>2499500</v>
      </c>
      <c r="Q3443" s="4">
        <v>2499500</v>
      </c>
      <c r="R3443" s="11" t="s">
        <v>2044</v>
      </c>
      <c r="S3443" s="1" t="s">
        <v>2043</v>
      </c>
      <c r="T3443" s="1" t="s">
        <v>2043</v>
      </c>
      <c r="U3443" s="1" t="s">
        <v>192</v>
      </c>
      <c r="V3443" s="3"/>
      <c r="W3443" s="1" t="s">
        <v>25650</v>
      </c>
      <c r="X3443" s="38" t="s">
        <v>26</v>
      </c>
    </row>
    <row r="3444" spans="1:24" ht="15.95" customHeight="1" x14ac:dyDescent="0.25">
      <c r="A3444" s="2">
        <v>12</v>
      </c>
      <c r="B3444" s="1" t="s">
        <v>64</v>
      </c>
      <c r="C3444" s="1" t="s">
        <v>138</v>
      </c>
      <c r="D3444" s="1" t="s">
        <v>184</v>
      </c>
      <c r="E3444" s="1" t="s">
        <v>959</v>
      </c>
      <c r="F3444" s="1" t="s">
        <v>960</v>
      </c>
      <c r="G3444" s="2">
        <v>682421</v>
      </c>
      <c r="H3444" s="1" t="s">
        <v>3837</v>
      </c>
      <c r="I3444" s="3" t="s">
        <v>3838</v>
      </c>
      <c r="J3444" s="3" t="s">
        <v>3839</v>
      </c>
      <c r="K3444" s="3" t="s">
        <v>2215</v>
      </c>
      <c r="L3444" s="3" t="s">
        <v>3840</v>
      </c>
      <c r="M3444" s="2" t="s">
        <v>166</v>
      </c>
      <c r="N3444" s="5">
        <v>42583</v>
      </c>
      <c r="O3444" s="5">
        <v>44408</v>
      </c>
      <c r="P3444" s="4">
        <v>1972500</v>
      </c>
      <c r="Q3444" s="4">
        <v>1972500</v>
      </c>
      <c r="R3444" s="11" t="s">
        <v>3842</v>
      </c>
      <c r="S3444" s="1" t="s">
        <v>3841</v>
      </c>
      <c r="T3444" s="1" t="s">
        <v>3841</v>
      </c>
      <c r="U3444" s="1" t="s">
        <v>752</v>
      </c>
      <c r="V3444" s="3"/>
      <c r="W3444" s="1" t="s">
        <v>25651</v>
      </c>
      <c r="X3444" s="38" t="s">
        <v>27</v>
      </c>
    </row>
    <row r="3445" spans="1:24" ht="15.95" customHeight="1" x14ac:dyDescent="0.25">
      <c r="A3445" s="2">
        <v>10</v>
      </c>
      <c r="B3445" s="1" t="s">
        <v>64</v>
      </c>
      <c r="C3445" s="1" t="s">
        <v>138</v>
      </c>
      <c r="D3445" s="1" t="s">
        <v>139</v>
      </c>
      <c r="E3445" s="1" t="s">
        <v>464</v>
      </c>
      <c r="F3445" s="1" t="s">
        <v>465</v>
      </c>
      <c r="G3445" s="2">
        <v>734950</v>
      </c>
      <c r="H3445" s="1" t="s">
        <v>3843</v>
      </c>
      <c r="I3445" s="3" t="s">
        <v>3844</v>
      </c>
      <c r="J3445" s="3" t="s">
        <v>3845</v>
      </c>
      <c r="K3445" s="3" t="s">
        <v>3846</v>
      </c>
      <c r="L3445" s="3"/>
      <c r="M3445" s="2" t="s">
        <v>166</v>
      </c>
      <c r="N3445" s="5">
        <v>42583</v>
      </c>
      <c r="O3445" s="5">
        <v>42735</v>
      </c>
      <c r="P3445" s="4">
        <v>50000</v>
      </c>
      <c r="Q3445" s="4">
        <v>71429</v>
      </c>
      <c r="R3445" s="11" t="s">
        <v>3848</v>
      </c>
      <c r="S3445" s="1" t="s">
        <v>3847</v>
      </c>
      <c r="T3445" s="1" t="s">
        <v>3847</v>
      </c>
      <c r="U3445" s="1" t="s">
        <v>220</v>
      </c>
      <c r="V3445" s="3"/>
      <c r="W3445" s="1" t="s">
        <v>25651</v>
      </c>
      <c r="X3445" s="38" t="s">
        <v>27</v>
      </c>
    </row>
    <row r="3446" spans="1:24" ht="15.95" customHeight="1" x14ac:dyDescent="0.25">
      <c r="A3446" s="2">
        <v>18</v>
      </c>
      <c r="B3446" s="1" t="s">
        <v>64</v>
      </c>
      <c r="C3446" s="1" t="s">
        <v>138</v>
      </c>
      <c r="D3446" s="1" t="s">
        <v>184</v>
      </c>
      <c r="E3446" s="1" t="s">
        <v>959</v>
      </c>
      <c r="F3446" s="1" t="s">
        <v>960</v>
      </c>
      <c r="G3446" s="2">
        <v>681524</v>
      </c>
      <c r="H3446" s="1" t="s">
        <v>6762</v>
      </c>
      <c r="I3446" s="3" t="s">
        <v>6763</v>
      </c>
      <c r="J3446" s="3" t="s">
        <v>6764</v>
      </c>
      <c r="K3446" s="3" t="s">
        <v>6765</v>
      </c>
      <c r="L3446" s="3"/>
      <c r="M3446" s="2" t="s">
        <v>166</v>
      </c>
      <c r="N3446" s="5">
        <v>42583</v>
      </c>
      <c r="O3446" s="5">
        <v>44408</v>
      </c>
      <c r="P3446" s="4">
        <v>1945818</v>
      </c>
      <c r="Q3446" s="4">
        <v>1945818</v>
      </c>
      <c r="R3446" s="11" t="s">
        <v>6767</v>
      </c>
      <c r="S3446" s="1" t="s">
        <v>3118</v>
      </c>
      <c r="T3446" s="1" t="s">
        <v>6766</v>
      </c>
      <c r="U3446" s="1" t="s">
        <v>752</v>
      </c>
      <c r="V3446" s="3"/>
      <c r="W3446" s="1" t="s">
        <v>25643</v>
      </c>
      <c r="X3446" s="38" t="s">
        <v>38</v>
      </c>
    </row>
    <row r="3447" spans="1:24" ht="15.95" customHeight="1" x14ac:dyDescent="0.25">
      <c r="A3447" s="2">
        <v>1</v>
      </c>
      <c r="B3447" s="1" t="s">
        <v>64</v>
      </c>
      <c r="C3447" s="1" t="s">
        <v>138</v>
      </c>
      <c r="D3447" s="1" t="s">
        <v>184</v>
      </c>
      <c r="E3447" s="1" t="s">
        <v>498</v>
      </c>
      <c r="F3447" s="1" t="s">
        <v>411</v>
      </c>
      <c r="G3447" s="2">
        <v>677251</v>
      </c>
      <c r="H3447" s="1" t="s">
        <v>6768</v>
      </c>
      <c r="I3447" s="3" t="s">
        <v>6769</v>
      </c>
      <c r="J3447" s="3" t="s">
        <v>6770</v>
      </c>
      <c r="K3447" s="3" t="s">
        <v>6771</v>
      </c>
      <c r="L3447" s="3" t="s">
        <v>6772</v>
      </c>
      <c r="M3447" s="2" t="s">
        <v>166</v>
      </c>
      <c r="N3447" s="5">
        <v>42583</v>
      </c>
      <c r="O3447" s="5">
        <v>44408</v>
      </c>
      <c r="P3447" s="4">
        <v>1500000</v>
      </c>
      <c r="Q3447" s="4">
        <v>1500000</v>
      </c>
      <c r="R3447" s="11" t="s">
        <v>6773</v>
      </c>
      <c r="S3447" s="1" t="s">
        <v>261</v>
      </c>
      <c r="T3447" s="1" t="s">
        <v>261</v>
      </c>
      <c r="U3447" s="1" t="s">
        <v>412</v>
      </c>
      <c r="V3447" s="3"/>
      <c r="W3447" s="1" t="s">
        <v>25643</v>
      </c>
      <c r="X3447" s="38" t="s">
        <v>38</v>
      </c>
    </row>
    <row r="3448" spans="1:24" ht="15.95" customHeight="1" x14ac:dyDescent="0.25">
      <c r="A3448" s="2">
        <v>7</v>
      </c>
      <c r="B3448" s="1" t="s">
        <v>64</v>
      </c>
      <c r="C3448" s="1" t="s">
        <v>138</v>
      </c>
      <c r="D3448" s="1" t="s">
        <v>139</v>
      </c>
      <c r="E3448" s="1" t="s">
        <v>464</v>
      </c>
      <c r="F3448" s="1" t="s">
        <v>465</v>
      </c>
      <c r="G3448" s="2">
        <v>735097</v>
      </c>
      <c r="H3448" s="1" t="s">
        <v>8284</v>
      </c>
      <c r="I3448" s="3" t="s">
        <v>8285</v>
      </c>
      <c r="J3448" s="3" t="s">
        <v>8286</v>
      </c>
      <c r="K3448" s="3" t="s">
        <v>8287</v>
      </c>
      <c r="L3448" s="3"/>
      <c r="M3448" s="2" t="s">
        <v>166</v>
      </c>
      <c r="N3448" s="5">
        <v>42583</v>
      </c>
      <c r="O3448" s="5">
        <v>42794</v>
      </c>
      <c r="P3448" s="4">
        <v>50000</v>
      </c>
      <c r="Q3448" s="4">
        <v>71429</v>
      </c>
      <c r="R3448" s="11" t="s">
        <v>8289</v>
      </c>
      <c r="S3448" s="1" t="s">
        <v>8288</v>
      </c>
      <c r="T3448" s="1" t="s">
        <v>8288</v>
      </c>
      <c r="U3448" s="1" t="s">
        <v>220</v>
      </c>
      <c r="V3448" s="3"/>
      <c r="W3448" s="1" t="s">
        <v>25653</v>
      </c>
      <c r="X3448" s="38" t="s">
        <v>40</v>
      </c>
    </row>
    <row r="3449" spans="1:24" ht="15.95" customHeight="1" x14ac:dyDescent="0.25">
      <c r="A3449" s="2">
        <v>4</v>
      </c>
      <c r="B3449" s="1" t="s">
        <v>64</v>
      </c>
      <c r="C3449" s="1" t="s">
        <v>138</v>
      </c>
      <c r="D3449" s="1" t="s">
        <v>184</v>
      </c>
      <c r="E3449" s="1" t="s">
        <v>190</v>
      </c>
      <c r="F3449" s="1" t="s">
        <v>191</v>
      </c>
      <c r="G3449" s="2">
        <v>695045</v>
      </c>
      <c r="H3449" s="1" t="s">
        <v>8290</v>
      </c>
      <c r="I3449" s="3" t="s">
        <v>8291</v>
      </c>
      <c r="J3449" s="3" t="s">
        <v>8292</v>
      </c>
      <c r="K3449" s="3" t="s">
        <v>8293</v>
      </c>
      <c r="L3449" s="3" t="s">
        <v>8294</v>
      </c>
      <c r="M3449" s="2" t="s">
        <v>166</v>
      </c>
      <c r="N3449" s="5">
        <v>42583</v>
      </c>
      <c r="O3449" s="5">
        <v>44773</v>
      </c>
      <c r="P3449" s="4">
        <v>2357212.5</v>
      </c>
      <c r="Q3449" s="4">
        <v>2357212.5</v>
      </c>
      <c r="R3449" s="11" t="s">
        <v>8296</v>
      </c>
      <c r="S3449" s="1" t="s">
        <v>8295</v>
      </c>
      <c r="T3449" s="1" t="s">
        <v>8295</v>
      </c>
      <c r="U3449" s="1" t="s">
        <v>192</v>
      </c>
      <c r="V3449" s="3"/>
      <c r="W3449" s="1" t="s">
        <v>25653</v>
      </c>
      <c r="X3449" s="38" t="s">
        <v>40</v>
      </c>
    </row>
    <row r="3450" spans="1:24" ht="15.95" customHeight="1" x14ac:dyDescent="0.25">
      <c r="A3450" s="2">
        <v>9</v>
      </c>
      <c r="B3450" s="1" t="s">
        <v>64</v>
      </c>
      <c r="C3450" s="1" t="s">
        <v>138</v>
      </c>
      <c r="D3450" s="1" t="s">
        <v>139</v>
      </c>
      <c r="E3450" s="1" t="s">
        <v>464</v>
      </c>
      <c r="F3450" s="1" t="s">
        <v>465</v>
      </c>
      <c r="G3450" s="2">
        <v>729171</v>
      </c>
      <c r="H3450" s="1" t="s">
        <v>8696</v>
      </c>
      <c r="I3450" s="3" t="s">
        <v>8697</v>
      </c>
      <c r="J3450" s="3" t="s">
        <v>8698</v>
      </c>
      <c r="K3450" s="3" t="s">
        <v>8699</v>
      </c>
      <c r="L3450" s="3"/>
      <c r="M3450" s="2" t="s">
        <v>166</v>
      </c>
      <c r="N3450" s="5">
        <v>42583</v>
      </c>
      <c r="O3450" s="5">
        <v>42825</v>
      </c>
      <c r="P3450" s="4">
        <v>50000</v>
      </c>
      <c r="Q3450" s="4">
        <v>71429</v>
      </c>
      <c r="R3450" s="11" t="s">
        <v>8701</v>
      </c>
      <c r="S3450" s="1" t="s">
        <v>8700</v>
      </c>
      <c r="T3450" s="1" t="s">
        <v>8700</v>
      </c>
      <c r="U3450" s="1" t="s">
        <v>220</v>
      </c>
      <c r="V3450" s="3"/>
      <c r="W3450" s="1"/>
      <c r="X3450" s="38" t="s">
        <v>41</v>
      </c>
    </row>
    <row r="3451" spans="1:24" ht="15.95" customHeight="1" x14ac:dyDescent="0.25">
      <c r="A3451" s="2">
        <v>8</v>
      </c>
      <c r="B3451" s="1" t="s">
        <v>64</v>
      </c>
      <c r="C3451" s="1" t="s">
        <v>138</v>
      </c>
      <c r="D3451" s="1" t="s">
        <v>213</v>
      </c>
      <c r="E3451" s="1" t="s">
        <v>479</v>
      </c>
      <c r="F3451" s="1" t="s">
        <v>480</v>
      </c>
      <c r="G3451" s="2">
        <v>736051</v>
      </c>
      <c r="H3451" s="1" t="s">
        <v>8702</v>
      </c>
      <c r="I3451" s="3" t="s">
        <v>8703</v>
      </c>
      <c r="J3451" s="3" t="s">
        <v>8704</v>
      </c>
      <c r="K3451" s="3" t="s">
        <v>8705</v>
      </c>
      <c r="L3451" s="3"/>
      <c r="M3451" s="2" t="s">
        <v>166</v>
      </c>
      <c r="N3451" s="5">
        <v>42583</v>
      </c>
      <c r="O3451" s="5">
        <v>42766</v>
      </c>
      <c r="P3451" s="4">
        <v>50000</v>
      </c>
      <c r="Q3451" s="4">
        <v>71429</v>
      </c>
      <c r="R3451" s="11" t="s">
        <v>8707</v>
      </c>
      <c r="S3451" s="1" t="s">
        <v>8706</v>
      </c>
      <c r="T3451" s="1" t="s">
        <v>8706</v>
      </c>
      <c r="U3451" s="1" t="s">
        <v>220</v>
      </c>
      <c r="V3451" s="3"/>
      <c r="W3451" s="1"/>
      <c r="X3451" s="38" t="s">
        <v>41</v>
      </c>
    </row>
    <row r="3452" spans="1:24" ht="15.95" customHeight="1" x14ac:dyDescent="0.25">
      <c r="A3452" s="2">
        <v>15</v>
      </c>
      <c r="B3452" s="1" t="s">
        <v>64</v>
      </c>
      <c r="C3452" s="1" t="s">
        <v>138</v>
      </c>
      <c r="D3452" s="1" t="s">
        <v>139</v>
      </c>
      <c r="E3452" s="1" t="s">
        <v>464</v>
      </c>
      <c r="F3452" s="1" t="s">
        <v>465</v>
      </c>
      <c r="G3452" s="2">
        <v>725151</v>
      </c>
      <c r="H3452" s="1" t="s">
        <v>9963</v>
      </c>
      <c r="I3452" s="3" t="s">
        <v>9964</v>
      </c>
      <c r="J3452" s="3" t="s">
        <v>9965</v>
      </c>
      <c r="K3452" s="3" t="s">
        <v>9966</v>
      </c>
      <c r="L3452" s="3"/>
      <c r="M3452" s="2" t="s">
        <v>166</v>
      </c>
      <c r="N3452" s="5">
        <v>42583</v>
      </c>
      <c r="O3452" s="5">
        <v>43434</v>
      </c>
      <c r="P3452" s="4">
        <v>2136357.5</v>
      </c>
      <c r="Q3452" s="4">
        <v>2136357.5</v>
      </c>
      <c r="R3452" s="11" t="s">
        <v>9968</v>
      </c>
      <c r="S3452" s="1" t="s">
        <v>9967</v>
      </c>
      <c r="T3452" s="1" t="s">
        <v>9967</v>
      </c>
      <c r="U3452" s="1" t="s">
        <v>376</v>
      </c>
      <c r="V3452" s="3"/>
      <c r="W3452" s="1" t="s">
        <v>25646</v>
      </c>
      <c r="X3452" s="38" t="s">
        <v>48</v>
      </c>
    </row>
    <row r="3453" spans="1:24" ht="15.95" customHeight="1" x14ac:dyDescent="0.25">
      <c r="A3453" s="2">
        <v>1</v>
      </c>
      <c r="B3453" s="1" t="s">
        <v>64</v>
      </c>
      <c r="C3453" s="1" t="s">
        <v>138</v>
      </c>
      <c r="D3453" s="1" t="s">
        <v>161</v>
      </c>
      <c r="E3453" s="1" t="s">
        <v>919</v>
      </c>
      <c r="F3453" s="1" t="s">
        <v>514</v>
      </c>
      <c r="G3453" s="2">
        <v>705600</v>
      </c>
      <c r="H3453" s="1" t="s">
        <v>9969</v>
      </c>
      <c r="I3453" s="3" t="s">
        <v>9970</v>
      </c>
      <c r="J3453" s="3" t="s">
        <v>9971</v>
      </c>
      <c r="K3453" s="3" t="s">
        <v>9972</v>
      </c>
      <c r="L3453" s="3"/>
      <c r="M3453" s="2" t="s">
        <v>166</v>
      </c>
      <c r="N3453" s="5">
        <v>42583</v>
      </c>
      <c r="O3453" s="5">
        <v>43312</v>
      </c>
      <c r="P3453" s="4">
        <v>183454.8</v>
      </c>
      <c r="Q3453" s="4">
        <v>183454.8</v>
      </c>
      <c r="R3453" s="11" t="s">
        <v>9973</v>
      </c>
      <c r="S3453" s="1" t="s">
        <v>8753</v>
      </c>
      <c r="T3453" s="1" t="s">
        <v>8753</v>
      </c>
      <c r="U3453" s="1" t="s">
        <v>169</v>
      </c>
      <c r="V3453" s="3"/>
      <c r="W3453" s="1" t="s">
        <v>25646</v>
      </c>
      <c r="X3453" s="38" t="s">
        <v>48</v>
      </c>
    </row>
    <row r="3454" spans="1:24" ht="15.95" customHeight="1" x14ac:dyDescent="0.25">
      <c r="A3454" s="2">
        <v>3</v>
      </c>
      <c r="B3454" s="1" t="s">
        <v>64</v>
      </c>
      <c r="C3454" s="1" t="s">
        <v>138</v>
      </c>
      <c r="D3454" s="1" t="s">
        <v>184</v>
      </c>
      <c r="E3454" s="1" t="s">
        <v>2037</v>
      </c>
      <c r="F3454" s="1" t="s">
        <v>793</v>
      </c>
      <c r="G3454" s="2">
        <v>713758</v>
      </c>
      <c r="H3454" s="1" t="s">
        <v>12156</v>
      </c>
      <c r="I3454" s="3" t="s">
        <v>12157</v>
      </c>
      <c r="J3454" s="3" t="s">
        <v>12158</v>
      </c>
      <c r="K3454" s="3" t="s">
        <v>12159</v>
      </c>
      <c r="L3454" s="3"/>
      <c r="M3454" s="2" t="s">
        <v>166</v>
      </c>
      <c r="N3454" s="5">
        <v>42583</v>
      </c>
      <c r="O3454" s="5">
        <v>43131</v>
      </c>
      <c r="P3454" s="4">
        <v>150000</v>
      </c>
      <c r="Q3454" s="4">
        <v>150000</v>
      </c>
      <c r="R3454" s="11" t="s">
        <v>12160</v>
      </c>
      <c r="S3454" s="1" t="s">
        <v>1032</v>
      </c>
      <c r="T3454" s="1" t="s">
        <v>1032</v>
      </c>
      <c r="U3454" s="1" t="s">
        <v>455</v>
      </c>
      <c r="V3454" s="3"/>
      <c r="W3454" s="1"/>
      <c r="X3454" s="38" t="s">
        <v>62</v>
      </c>
    </row>
    <row r="3455" spans="1:24" ht="15.95" customHeight="1" x14ac:dyDescent="0.25">
      <c r="A3455" s="2">
        <v>2</v>
      </c>
      <c r="B3455" s="1" t="s">
        <v>64</v>
      </c>
      <c r="C3455" s="1" t="s">
        <v>138</v>
      </c>
      <c r="D3455" s="1" t="s">
        <v>1938</v>
      </c>
      <c r="E3455" s="1" t="s">
        <v>1943</v>
      </c>
      <c r="F3455" s="1" t="s">
        <v>1944</v>
      </c>
      <c r="G3455" s="2">
        <v>736357</v>
      </c>
      <c r="H3455" s="1" t="s">
        <v>12130</v>
      </c>
      <c r="I3455" s="3" t="s">
        <v>12161</v>
      </c>
      <c r="J3455" s="3" t="s">
        <v>12162</v>
      </c>
      <c r="K3455" s="3" t="s">
        <v>12163</v>
      </c>
      <c r="L3455" s="3"/>
      <c r="M3455" s="2" t="s">
        <v>166</v>
      </c>
      <c r="N3455" s="5">
        <v>42583</v>
      </c>
      <c r="O3455" s="5">
        <v>42766</v>
      </c>
      <c r="P3455" s="4">
        <v>50000</v>
      </c>
      <c r="Q3455" s="4">
        <v>71429</v>
      </c>
      <c r="R3455" s="11" t="s">
        <v>12164</v>
      </c>
      <c r="S3455" s="1" t="s">
        <v>2532</v>
      </c>
      <c r="T3455" s="1" t="s">
        <v>2532</v>
      </c>
      <c r="U3455" s="1" t="s">
        <v>220</v>
      </c>
      <c r="V3455" s="3"/>
      <c r="W3455" s="1"/>
      <c r="X3455" s="38" t="s">
        <v>62</v>
      </c>
    </row>
    <row r="3456" spans="1:24" ht="15.95" customHeight="1" x14ac:dyDescent="0.25">
      <c r="A3456" s="2">
        <v>14</v>
      </c>
      <c r="B3456" s="1" t="s">
        <v>64</v>
      </c>
      <c r="C3456" s="1" t="s">
        <v>138</v>
      </c>
      <c r="D3456" s="1" t="s">
        <v>161</v>
      </c>
      <c r="E3456" s="1" t="s">
        <v>919</v>
      </c>
      <c r="F3456" s="1" t="s">
        <v>514</v>
      </c>
      <c r="G3456" s="2">
        <v>703594</v>
      </c>
      <c r="H3456" s="1" t="s">
        <v>23752</v>
      </c>
      <c r="I3456" s="3" t="s">
        <v>23753</v>
      </c>
      <c r="J3456" s="3" t="s">
        <v>23754</v>
      </c>
      <c r="K3456" s="3" t="s">
        <v>8094</v>
      </c>
      <c r="L3456" s="3"/>
      <c r="M3456" s="2" t="s">
        <v>166</v>
      </c>
      <c r="N3456" s="5">
        <v>42583</v>
      </c>
      <c r="O3456" s="5">
        <v>43312</v>
      </c>
      <c r="P3456" s="4">
        <v>195454.8</v>
      </c>
      <c r="Q3456" s="4">
        <v>195454.8</v>
      </c>
      <c r="R3456" s="11" t="s">
        <v>23755</v>
      </c>
      <c r="S3456" s="1" t="s">
        <v>3722</v>
      </c>
      <c r="T3456" s="1" t="s">
        <v>3722</v>
      </c>
      <c r="U3456" s="1" t="s">
        <v>169</v>
      </c>
      <c r="V3456" s="3"/>
      <c r="W3456" s="1"/>
      <c r="X3456" s="38"/>
    </row>
    <row r="3457" spans="1:24" ht="15.95" customHeight="1" x14ac:dyDescent="0.25">
      <c r="A3457" s="2">
        <v>14</v>
      </c>
      <c r="B3457" s="1" t="s">
        <v>64</v>
      </c>
      <c r="C3457" s="1" t="s">
        <v>138</v>
      </c>
      <c r="D3457" s="1" t="s">
        <v>139</v>
      </c>
      <c r="E3457" s="1" t="s">
        <v>464</v>
      </c>
      <c r="F3457" s="1" t="s">
        <v>465</v>
      </c>
      <c r="G3457" s="2">
        <v>736516</v>
      </c>
      <c r="H3457" s="1" t="s">
        <v>23756</v>
      </c>
      <c r="I3457" s="3" t="s">
        <v>23757</v>
      </c>
      <c r="J3457" s="3" t="s">
        <v>23758</v>
      </c>
      <c r="K3457" s="3" t="s">
        <v>23759</v>
      </c>
      <c r="L3457" s="3"/>
      <c r="M3457" s="2" t="s">
        <v>166</v>
      </c>
      <c r="N3457" s="5">
        <v>42583</v>
      </c>
      <c r="O3457" s="5">
        <v>42735</v>
      </c>
      <c r="P3457" s="4">
        <v>50000</v>
      </c>
      <c r="Q3457" s="4">
        <v>71429</v>
      </c>
      <c r="R3457" s="11" t="s">
        <v>23761</v>
      </c>
      <c r="S3457" s="1" t="s">
        <v>23760</v>
      </c>
      <c r="T3457" s="1" t="s">
        <v>23760</v>
      </c>
      <c r="U3457" s="1" t="s">
        <v>220</v>
      </c>
      <c r="V3457" s="3"/>
      <c r="W3457" s="1"/>
      <c r="X3457" s="38"/>
    </row>
    <row r="3458" spans="1:24" ht="15.95" customHeight="1" x14ac:dyDescent="0.25">
      <c r="A3458" s="2">
        <v>10</v>
      </c>
      <c r="B3458" s="1" t="s">
        <v>64</v>
      </c>
      <c r="C3458" s="1" t="s">
        <v>138</v>
      </c>
      <c r="D3458" s="1" t="s">
        <v>139</v>
      </c>
      <c r="E3458" s="1" t="s">
        <v>464</v>
      </c>
      <c r="F3458" s="1" t="s">
        <v>465</v>
      </c>
      <c r="G3458" s="2">
        <v>735523</v>
      </c>
      <c r="H3458" s="1" t="s">
        <v>23762</v>
      </c>
      <c r="I3458" s="3" t="s">
        <v>22253</v>
      </c>
      <c r="J3458" s="3" t="s">
        <v>23763</v>
      </c>
      <c r="K3458" s="3" t="s">
        <v>23764</v>
      </c>
      <c r="L3458" s="3"/>
      <c r="M3458" s="2" t="s">
        <v>166</v>
      </c>
      <c r="N3458" s="5">
        <v>42583</v>
      </c>
      <c r="O3458" s="5">
        <v>42766</v>
      </c>
      <c r="P3458" s="4">
        <v>50000</v>
      </c>
      <c r="Q3458" s="4">
        <v>71429</v>
      </c>
      <c r="R3458" s="11" t="s">
        <v>23765</v>
      </c>
      <c r="S3458" s="1" t="s">
        <v>22256</v>
      </c>
      <c r="T3458" s="1" t="s">
        <v>22256</v>
      </c>
      <c r="U3458" s="1" t="s">
        <v>220</v>
      </c>
      <c r="V3458" s="3"/>
      <c r="W3458" s="1"/>
      <c r="X3458" s="38"/>
    </row>
    <row r="3459" spans="1:24" ht="15.95" customHeight="1" x14ac:dyDescent="0.25">
      <c r="A3459" s="2">
        <v>9</v>
      </c>
      <c r="B3459" s="1" t="s">
        <v>64</v>
      </c>
      <c r="C3459" s="1" t="s">
        <v>138</v>
      </c>
      <c r="D3459" s="1" t="s">
        <v>184</v>
      </c>
      <c r="E3459" s="1" t="s">
        <v>959</v>
      </c>
      <c r="F3459" s="1" t="s">
        <v>960</v>
      </c>
      <c r="G3459" s="2">
        <v>682311</v>
      </c>
      <c r="H3459" s="1" t="s">
        <v>23766</v>
      </c>
      <c r="I3459" s="3" t="s">
        <v>23767</v>
      </c>
      <c r="J3459" s="3" t="s">
        <v>23768</v>
      </c>
      <c r="K3459" s="3" t="s">
        <v>4744</v>
      </c>
      <c r="L3459" s="3"/>
      <c r="M3459" s="2" t="s">
        <v>72</v>
      </c>
      <c r="N3459" s="5">
        <v>42583</v>
      </c>
      <c r="O3459" s="5">
        <v>45291</v>
      </c>
      <c r="P3459" s="4">
        <v>1996055</v>
      </c>
      <c r="Q3459" s="4">
        <v>1996055</v>
      </c>
      <c r="R3459" s="11" t="s">
        <v>23770</v>
      </c>
      <c r="S3459" s="1" t="s">
        <v>16442</v>
      </c>
      <c r="T3459" s="1" t="s">
        <v>23769</v>
      </c>
      <c r="U3459" s="1" t="s">
        <v>752</v>
      </c>
      <c r="V3459" s="3"/>
      <c r="W3459" s="1"/>
      <c r="X3459" s="38"/>
    </row>
    <row r="3460" spans="1:24" ht="15.95" customHeight="1" x14ac:dyDescent="0.25">
      <c r="A3460" s="2">
        <v>9</v>
      </c>
      <c r="B3460" s="1" t="s">
        <v>64</v>
      </c>
      <c r="C3460" s="1" t="s">
        <v>138</v>
      </c>
      <c r="D3460" s="1" t="s">
        <v>184</v>
      </c>
      <c r="E3460" s="1" t="s">
        <v>2037</v>
      </c>
      <c r="F3460" s="1" t="s">
        <v>793</v>
      </c>
      <c r="G3460" s="2">
        <v>713551</v>
      </c>
      <c r="H3460" s="1" t="s">
        <v>23771</v>
      </c>
      <c r="I3460" s="3" t="s">
        <v>23772</v>
      </c>
      <c r="J3460" s="3" t="s">
        <v>23773</v>
      </c>
      <c r="K3460" s="3" t="s">
        <v>23774</v>
      </c>
      <c r="L3460" s="3"/>
      <c r="M3460" s="2" t="s">
        <v>166</v>
      </c>
      <c r="N3460" s="5">
        <v>42583</v>
      </c>
      <c r="O3460" s="5">
        <v>42947</v>
      </c>
      <c r="P3460" s="4">
        <v>147750</v>
      </c>
      <c r="Q3460" s="4">
        <v>147750</v>
      </c>
      <c r="R3460" s="11" t="s">
        <v>23775</v>
      </c>
      <c r="S3460" s="1" t="s">
        <v>2062</v>
      </c>
      <c r="T3460" s="1" t="s">
        <v>2062</v>
      </c>
      <c r="U3460" s="1" t="s">
        <v>455</v>
      </c>
      <c r="V3460" s="3"/>
      <c r="W3460" s="1"/>
      <c r="X3460" s="38"/>
    </row>
    <row r="3461" spans="1:24" ht="15.95" customHeight="1" x14ac:dyDescent="0.25">
      <c r="A3461" s="2">
        <v>5</v>
      </c>
      <c r="B3461" s="1" t="s">
        <v>64</v>
      </c>
      <c r="C3461" s="1" t="s">
        <v>138</v>
      </c>
      <c r="D3461" s="1" t="s">
        <v>184</v>
      </c>
      <c r="E3461" s="1" t="s">
        <v>498</v>
      </c>
      <c r="F3461" s="1" t="s">
        <v>411</v>
      </c>
      <c r="G3461" s="2">
        <v>679754</v>
      </c>
      <c r="H3461" s="1" t="s">
        <v>23776</v>
      </c>
      <c r="I3461" s="3" t="s">
        <v>23777</v>
      </c>
      <c r="J3461" s="3" t="s">
        <v>23778</v>
      </c>
      <c r="K3461" s="3" t="s">
        <v>9007</v>
      </c>
      <c r="L3461" s="3" t="s">
        <v>23779</v>
      </c>
      <c r="M3461" s="2" t="s">
        <v>166</v>
      </c>
      <c r="N3461" s="5">
        <v>42583</v>
      </c>
      <c r="O3461" s="5">
        <v>44773</v>
      </c>
      <c r="P3461" s="4">
        <v>1498898.75</v>
      </c>
      <c r="Q3461" s="4">
        <v>1498898.75</v>
      </c>
      <c r="R3461" s="11" t="s">
        <v>23780</v>
      </c>
      <c r="S3461" s="1" t="s">
        <v>826</v>
      </c>
      <c r="T3461" s="1" t="s">
        <v>826</v>
      </c>
      <c r="U3461" s="1" t="s">
        <v>412</v>
      </c>
      <c r="V3461" s="3"/>
      <c r="W3461" s="1"/>
      <c r="X3461" s="38"/>
    </row>
    <row r="3462" spans="1:24" ht="15.95" customHeight="1" x14ac:dyDescent="0.25">
      <c r="A3462" s="2">
        <v>4</v>
      </c>
      <c r="B3462" s="1" t="s">
        <v>64</v>
      </c>
      <c r="C3462" s="1" t="s">
        <v>138</v>
      </c>
      <c r="D3462" s="1" t="s">
        <v>184</v>
      </c>
      <c r="E3462" s="1" t="s">
        <v>190</v>
      </c>
      <c r="F3462" s="1" t="s">
        <v>191</v>
      </c>
      <c r="G3462" s="2">
        <v>695376</v>
      </c>
      <c r="H3462" s="1" t="s">
        <v>23781</v>
      </c>
      <c r="I3462" s="3" t="s">
        <v>23782</v>
      </c>
      <c r="J3462" s="3" t="s">
        <v>23783</v>
      </c>
      <c r="K3462" s="3" t="s">
        <v>23784</v>
      </c>
      <c r="L3462" s="3"/>
      <c r="M3462" s="2" t="s">
        <v>166</v>
      </c>
      <c r="N3462" s="5">
        <v>42583</v>
      </c>
      <c r="O3462" s="5">
        <v>44408</v>
      </c>
      <c r="P3462" s="4">
        <v>2279406</v>
      </c>
      <c r="Q3462" s="4">
        <v>2279406</v>
      </c>
      <c r="R3462" s="11" t="s">
        <v>23785</v>
      </c>
      <c r="S3462" s="1" t="s">
        <v>2085</v>
      </c>
      <c r="T3462" s="1" t="s">
        <v>2085</v>
      </c>
      <c r="U3462" s="1" t="s">
        <v>192</v>
      </c>
      <c r="V3462" s="3"/>
      <c r="W3462" s="1"/>
      <c r="X3462" s="38"/>
    </row>
    <row r="3463" spans="1:24" ht="15.95" customHeight="1" x14ac:dyDescent="0.25">
      <c r="A3463" s="2">
        <v>4</v>
      </c>
      <c r="B3463" s="1" t="s">
        <v>64</v>
      </c>
      <c r="C3463" s="1" t="s">
        <v>138</v>
      </c>
      <c r="D3463" s="1" t="s">
        <v>139</v>
      </c>
      <c r="E3463" s="1" t="s">
        <v>464</v>
      </c>
      <c r="F3463" s="1" t="s">
        <v>465</v>
      </c>
      <c r="G3463" s="2">
        <v>735669</v>
      </c>
      <c r="H3463" s="1" t="s">
        <v>23786</v>
      </c>
      <c r="I3463" s="3" t="s">
        <v>23787</v>
      </c>
      <c r="J3463" s="3" t="s">
        <v>23788</v>
      </c>
      <c r="K3463" s="3" t="s">
        <v>23789</v>
      </c>
      <c r="L3463" s="3"/>
      <c r="M3463" s="2" t="s">
        <v>166</v>
      </c>
      <c r="N3463" s="5">
        <v>42583</v>
      </c>
      <c r="O3463" s="5">
        <v>42766</v>
      </c>
      <c r="P3463" s="4">
        <v>50000</v>
      </c>
      <c r="Q3463" s="4">
        <v>71429</v>
      </c>
      <c r="R3463" s="11" t="s">
        <v>23791</v>
      </c>
      <c r="S3463" s="1" t="s">
        <v>23790</v>
      </c>
      <c r="T3463" s="1" t="s">
        <v>23790</v>
      </c>
      <c r="U3463" s="1" t="s">
        <v>220</v>
      </c>
      <c r="V3463" s="3"/>
      <c r="W3463" s="1"/>
      <c r="X3463" s="38"/>
    </row>
    <row r="3464" spans="1:24" ht="15.95" customHeight="1" x14ac:dyDescent="0.25">
      <c r="A3464" s="2">
        <v>1</v>
      </c>
      <c r="B3464" s="1" t="s">
        <v>64</v>
      </c>
      <c r="C3464" s="1" t="s">
        <v>138</v>
      </c>
      <c r="D3464" s="1" t="s">
        <v>184</v>
      </c>
      <c r="E3464" s="1" t="s">
        <v>190</v>
      </c>
      <c r="F3464" s="1" t="s">
        <v>191</v>
      </c>
      <c r="G3464" s="2">
        <v>695467</v>
      </c>
      <c r="H3464" s="1" t="s">
        <v>23792</v>
      </c>
      <c r="I3464" s="3" t="s">
        <v>23793</v>
      </c>
      <c r="J3464" s="3" t="s">
        <v>23794</v>
      </c>
      <c r="K3464" s="3" t="s">
        <v>23795</v>
      </c>
      <c r="L3464" s="3" t="s">
        <v>23792</v>
      </c>
      <c r="M3464" s="2" t="s">
        <v>166</v>
      </c>
      <c r="N3464" s="5">
        <v>42583</v>
      </c>
      <c r="O3464" s="5">
        <v>44773</v>
      </c>
      <c r="P3464" s="4">
        <v>1899375</v>
      </c>
      <c r="Q3464" s="4">
        <v>1899375</v>
      </c>
      <c r="R3464" s="11" t="s">
        <v>23796</v>
      </c>
      <c r="S3464" s="1" t="s">
        <v>261</v>
      </c>
      <c r="T3464" s="1" t="s">
        <v>261</v>
      </c>
      <c r="U3464" s="1" t="s">
        <v>192</v>
      </c>
      <c r="V3464" s="3"/>
      <c r="W3464" s="1"/>
      <c r="X3464" s="38"/>
    </row>
    <row r="3465" spans="1:24" ht="15.95" customHeight="1" x14ac:dyDescent="0.25">
      <c r="A3465" s="2">
        <v>1</v>
      </c>
      <c r="B3465" s="1" t="s">
        <v>64</v>
      </c>
      <c r="C3465" s="1" t="s">
        <v>138</v>
      </c>
      <c r="D3465" s="1" t="s">
        <v>4429</v>
      </c>
      <c r="E3465" s="1" t="s">
        <v>21680</v>
      </c>
      <c r="F3465" s="1" t="s">
        <v>21681</v>
      </c>
      <c r="G3465" s="2">
        <v>733552</v>
      </c>
      <c r="H3465" s="1" t="s">
        <v>23797</v>
      </c>
      <c r="I3465" s="3" t="s">
        <v>23798</v>
      </c>
      <c r="J3465" s="3" t="s">
        <v>23799</v>
      </c>
      <c r="K3465" s="3" t="s">
        <v>23800</v>
      </c>
      <c r="L3465" s="3"/>
      <c r="M3465" s="2" t="s">
        <v>166</v>
      </c>
      <c r="N3465" s="5">
        <v>42583</v>
      </c>
      <c r="O3465" s="5">
        <v>43465</v>
      </c>
      <c r="P3465" s="4">
        <v>803478.38</v>
      </c>
      <c r="Q3465" s="4">
        <v>1147826.25</v>
      </c>
      <c r="R3465" s="11" t="s">
        <v>23802</v>
      </c>
      <c r="S3465" s="1" t="s">
        <v>23801</v>
      </c>
      <c r="T3465" s="1" t="s">
        <v>23801</v>
      </c>
      <c r="U3465" s="1" t="s">
        <v>376</v>
      </c>
      <c r="V3465" s="3"/>
      <c r="W3465" s="1"/>
      <c r="X3465" s="38"/>
    </row>
    <row r="3466" spans="1:24" ht="15.95" customHeight="1" x14ac:dyDescent="0.25">
      <c r="A3466" s="2">
        <v>1</v>
      </c>
      <c r="B3466" s="1" t="s">
        <v>64</v>
      </c>
      <c r="C3466" s="1" t="s">
        <v>138</v>
      </c>
      <c r="D3466" s="1" t="s">
        <v>139</v>
      </c>
      <c r="E3466" s="1" t="s">
        <v>464</v>
      </c>
      <c r="F3466" s="1" t="s">
        <v>465</v>
      </c>
      <c r="G3466" s="2">
        <v>734969</v>
      </c>
      <c r="H3466" s="1" t="s">
        <v>23803</v>
      </c>
      <c r="I3466" s="3" t="s">
        <v>23804</v>
      </c>
      <c r="J3466" s="3" t="s">
        <v>23805</v>
      </c>
      <c r="K3466" s="3" t="s">
        <v>23806</v>
      </c>
      <c r="L3466" s="3"/>
      <c r="M3466" s="2" t="s">
        <v>166</v>
      </c>
      <c r="N3466" s="5">
        <v>42583</v>
      </c>
      <c r="O3466" s="5">
        <v>42735</v>
      </c>
      <c r="P3466" s="4">
        <v>50000</v>
      </c>
      <c r="Q3466" s="4">
        <v>71429</v>
      </c>
      <c r="R3466" s="11" t="s">
        <v>23808</v>
      </c>
      <c r="S3466" s="1" t="s">
        <v>23807</v>
      </c>
      <c r="T3466" s="1" t="s">
        <v>23807</v>
      </c>
      <c r="U3466" s="1" t="s">
        <v>220</v>
      </c>
      <c r="V3466" s="3"/>
      <c r="W3466" s="1"/>
      <c r="X3466" s="38"/>
    </row>
    <row r="3467" spans="1:24" ht="15.95" customHeight="1" x14ac:dyDescent="0.25">
      <c r="A3467" s="2">
        <v>1</v>
      </c>
      <c r="B3467" s="1" t="s">
        <v>64</v>
      </c>
      <c r="C3467" s="1" t="s">
        <v>138</v>
      </c>
      <c r="D3467" s="1" t="s">
        <v>213</v>
      </c>
      <c r="E3467" s="1" t="s">
        <v>479</v>
      </c>
      <c r="F3467" s="1" t="s">
        <v>480</v>
      </c>
      <c r="G3467" s="2">
        <v>735040</v>
      </c>
      <c r="H3467" s="1" t="s">
        <v>23809</v>
      </c>
      <c r="I3467" s="3" t="s">
        <v>23810</v>
      </c>
      <c r="J3467" s="3" t="s">
        <v>23811</v>
      </c>
      <c r="K3467" s="3" t="s">
        <v>23812</v>
      </c>
      <c r="L3467" s="3"/>
      <c r="M3467" s="2" t="s">
        <v>166</v>
      </c>
      <c r="N3467" s="5">
        <v>42583</v>
      </c>
      <c r="O3467" s="5">
        <v>42735</v>
      </c>
      <c r="P3467" s="4">
        <v>50000</v>
      </c>
      <c r="Q3467" s="4">
        <v>71429</v>
      </c>
      <c r="R3467" s="11" t="s">
        <v>23814</v>
      </c>
      <c r="S3467" s="1" t="s">
        <v>23813</v>
      </c>
      <c r="T3467" s="1" t="s">
        <v>23813</v>
      </c>
      <c r="U3467" s="1" t="s">
        <v>220</v>
      </c>
      <c r="V3467" s="3"/>
      <c r="W3467" s="1"/>
      <c r="X3467" s="38"/>
    </row>
    <row r="3468" spans="1:24" ht="15.95" customHeight="1" x14ac:dyDescent="0.25">
      <c r="A3468" s="2">
        <v>1</v>
      </c>
      <c r="B3468" s="1" t="s">
        <v>64</v>
      </c>
      <c r="C3468" s="1" t="s">
        <v>138</v>
      </c>
      <c r="D3468" s="1" t="s">
        <v>161</v>
      </c>
      <c r="E3468" s="1" t="s">
        <v>3708</v>
      </c>
      <c r="F3468" s="1" t="s">
        <v>2029</v>
      </c>
      <c r="G3468" s="2">
        <v>702285</v>
      </c>
      <c r="H3468" s="1" t="s">
        <v>23815</v>
      </c>
      <c r="I3468" s="3" t="s">
        <v>23816</v>
      </c>
      <c r="J3468" s="3" t="s">
        <v>23817</v>
      </c>
      <c r="K3468" s="3" t="s">
        <v>23818</v>
      </c>
      <c r="L3468" s="3"/>
      <c r="M3468" s="2" t="s">
        <v>166</v>
      </c>
      <c r="N3468" s="5">
        <v>42583</v>
      </c>
      <c r="O3468" s="5">
        <v>43312</v>
      </c>
      <c r="P3468" s="4">
        <v>177319.8</v>
      </c>
      <c r="Q3468" s="4">
        <v>177319.8</v>
      </c>
      <c r="R3468" s="11" t="s">
        <v>23820</v>
      </c>
      <c r="S3468" s="1" t="s">
        <v>3900</v>
      </c>
      <c r="T3468" s="1" t="s">
        <v>23819</v>
      </c>
      <c r="U3468" s="1" t="s">
        <v>865</v>
      </c>
      <c r="V3468" s="3"/>
      <c r="W3468" s="1"/>
      <c r="X3468" s="38"/>
    </row>
    <row r="3469" spans="1:24" ht="15.95" customHeight="1" x14ac:dyDescent="0.25">
      <c r="A3469" s="2">
        <v>17</v>
      </c>
      <c r="B3469" s="1" t="s">
        <v>64</v>
      </c>
      <c r="C3469" s="1" t="s">
        <v>138</v>
      </c>
      <c r="D3469" s="1" t="s">
        <v>184</v>
      </c>
      <c r="E3469" s="1" t="s">
        <v>959</v>
      </c>
      <c r="F3469" s="1" t="s">
        <v>960</v>
      </c>
      <c r="G3469" s="2">
        <v>681219</v>
      </c>
      <c r="H3469" s="1" t="s">
        <v>3849</v>
      </c>
      <c r="I3469" s="3" t="s">
        <v>3850</v>
      </c>
      <c r="J3469" s="3" t="s">
        <v>3851</v>
      </c>
      <c r="K3469" s="3" t="s">
        <v>3852</v>
      </c>
      <c r="L3469" s="3" t="s">
        <v>3853</v>
      </c>
      <c r="M3469" s="2" t="s">
        <v>166</v>
      </c>
      <c r="N3469" s="5">
        <v>42552</v>
      </c>
      <c r="O3469" s="5">
        <v>44742</v>
      </c>
      <c r="P3469" s="4">
        <v>1975705</v>
      </c>
      <c r="Q3469" s="4">
        <v>1975705</v>
      </c>
      <c r="R3469" s="11" t="s">
        <v>3854</v>
      </c>
      <c r="S3469" s="1" t="s">
        <v>1162</v>
      </c>
      <c r="T3469" s="1" t="s">
        <v>1162</v>
      </c>
      <c r="U3469" s="1" t="s">
        <v>752</v>
      </c>
      <c r="V3469" s="3"/>
      <c r="W3469" s="1" t="s">
        <v>25651</v>
      </c>
      <c r="X3469" s="38" t="s">
        <v>27</v>
      </c>
    </row>
    <row r="3470" spans="1:24" ht="15.95" customHeight="1" x14ac:dyDescent="0.25">
      <c r="A3470" s="2">
        <v>15</v>
      </c>
      <c r="B3470" s="1" t="s">
        <v>64</v>
      </c>
      <c r="C3470" s="1" t="s">
        <v>138</v>
      </c>
      <c r="D3470" s="1" t="s">
        <v>184</v>
      </c>
      <c r="E3470" s="1" t="s">
        <v>959</v>
      </c>
      <c r="F3470" s="1" t="s">
        <v>960</v>
      </c>
      <c r="G3470" s="2">
        <v>681572</v>
      </c>
      <c r="H3470" s="1" t="s">
        <v>3855</v>
      </c>
      <c r="I3470" s="3" t="s">
        <v>3856</v>
      </c>
      <c r="J3470" s="3" t="s">
        <v>3857</v>
      </c>
      <c r="K3470" s="3" t="s">
        <v>3858</v>
      </c>
      <c r="L3470" s="3"/>
      <c r="M3470" s="2" t="s">
        <v>166</v>
      </c>
      <c r="N3470" s="5">
        <v>42552</v>
      </c>
      <c r="O3470" s="5">
        <v>44377</v>
      </c>
      <c r="P3470" s="4">
        <v>1999437.5</v>
      </c>
      <c r="Q3470" s="4">
        <v>1999437.5</v>
      </c>
      <c r="R3470" s="11" t="s">
        <v>3859</v>
      </c>
      <c r="S3470" s="1" t="s">
        <v>3029</v>
      </c>
      <c r="T3470" s="1" t="s">
        <v>3029</v>
      </c>
      <c r="U3470" s="1" t="s">
        <v>752</v>
      </c>
      <c r="V3470" s="3"/>
      <c r="W3470" s="1" t="s">
        <v>25651</v>
      </c>
      <c r="X3470" s="38" t="s">
        <v>27</v>
      </c>
    </row>
    <row r="3471" spans="1:24" ht="15.95" customHeight="1" x14ac:dyDescent="0.25">
      <c r="A3471" s="2">
        <v>1</v>
      </c>
      <c r="B3471" s="1" t="s">
        <v>64</v>
      </c>
      <c r="C3471" s="1" t="s">
        <v>138</v>
      </c>
      <c r="D3471" s="1" t="s">
        <v>139</v>
      </c>
      <c r="E3471" s="1" t="s">
        <v>3864</v>
      </c>
      <c r="F3471" s="1" t="s">
        <v>3865</v>
      </c>
      <c r="G3471" s="2">
        <v>729291</v>
      </c>
      <c r="H3471" s="1" t="s">
        <v>3860</v>
      </c>
      <c r="I3471" s="3" t="s">
        <v>3861</v>
      </c>
      <c r="J3471" s="3" t="s">
        <v>3862</v>
      </c>
      <c r="K3471" s="3" t="s">
        <v>3863</v>
      </c>
      <c r="L3471" s="3"/>
      <c r="M3471" s="2" t="s">
        <v>166</v>
      </c>
      <c r="N3471" s="5">
        <v>42552</v>
      </c>
      <c r="O3471" s="5">
        <v>42674</v>
      </c>
      <c r="P3471" s="4">
        <v>50000</v>
      </c>
      <c r="Q3471" s="4">
        <v>71429</v>
      </c>
      <c r="R3471" s="11" t="s">
        <v>3867</v>
      </c>
      <c r="S3471" s="1" t="s">
        <v>3866</v>
      </c>
      <c r="T3471" s="1" t="s">
        <v>3866</v>
      </c>
      <c r="U3471" s="1" t="s">
        <v>220</v>
      </c>
      <c r="V3471" s="3"/>
      <c r="W3471" s="1" t="s">
        <v>25651</v>
      </c>
      <c r="X3471" s="38" t="s">
        <v>27</v>
      </c>
    </row>
    <row r="3472" spans="1:24" ht="15.95" customHeight="1" x14ac:dyDescent="0.25">
      <c r="A3472" s="2">
        <v>1</v>
      </c>
      <c r="B3472" s="1" t="s">
        <v>64</v>
      </c>
      <c r="C3472" s="1" t="s">
        <v>138</v>
      </c>
      <c r="D3472" s="1" t="s">
        <v>184</v>
      </c>
      <c r="E3472" s="1" t="s">
        <v>4053</v>
      </c>
      <c r="F3472" s="1" t="s">
        <v>191</v>
      </c>
      <c r="G3472" s="2">
        <v>669830</v>
      </c>
      <c r="H3472" s="1" t="s">
        <v>5375</v>
      </c>
      <c r="I3472" s="3" t="s">
        <v>5376</v>
      </c>
      <c r="J3472" s="3" t="s">
        <v>5377</v>
      </c>
      <c r="K3472" s="3" t="s">
        <v>5378</v>
      </c>
      <c r="L3472" s="3" t="s">
        <v>5379</v>
      </c>
      <c r="M3472" s="2" t="s">
        <v>166</v>
      </c>
      <c r="N3472" s="5">
        <v>42552</v>
      </c>
      <c r="O3472" s="5">
        <v>44561</v>
      </c>
      <c r="P3472" s="4">
        <v>2184432.5</v>
      </c>
      <c r="Q3472" s="4">
        <v>2184432.5</v>
      </c>
      <c r="R3472" s="11" t="s">
        <v>5380</v>
      </c>
      <c r="S3472" s="1" t="s">
        <v>4604</v>
      </c>
      <c r="T3472" s="1" t="s">
        <v>4604</v>
      </c>
      <c r="U3472" s="1" t="s">
        <v>192</v>
      </c>
      <c r="V3472" s="3"/>
      <c r="W3472" s="1" t="s">
        <v>25646</v>
      </c>
      <c r="X3472" s="38" t="s">
        <v>29</v>
      </c>
    </row>
    <row r="3473" spans="1:24" ht="15.95" customHeight="1" x14ac:dyDescent="0.25">
      <c r="A3473" s="2">
        <v>16</v>
      </c>
      <c r="B3473" s="1" t="s">
        <v>64</v>
      </c>
      <c r="C3473" s="1" t="s">
        <v>138</v>
      </c>
      <c r="D3473" s="1" t="s">
        <v>184</v>
      </c>
      <c r="E3473" s="1" t="s">
        <v>498</v>
      </c>
      <c r="F3473" s="1" t="s">
        <v>411</v>
      </c>
      <c r="G3473" s="2">
        <v>677582</v>
      </c>
      <c r="H3473" s="1" t="s">
        <v>5381</v>
      </c>
      <c r="I3473" s="3" t="s">
        <v>5382</v>
      </c>
      <c r="J3473" s="3" t="s">
        <v>5383</v>
      </c>
      <c r="K3473" s="3" t="s">
        <v>5384</v>
      </c>
      <c r="L3473" s="3"/>
      <c r="M3473" s="2" t="s">
        <v>166</v>
      </c>
      <c r="N3473" s="5">
        <v>42552</v>
      </c>
      <c r="O3473" s="5">
        <v>44561</v>
      </c>
      <c r="P3473" s="4">
        <v>1500000</v>
      </c>
      <c r="Q3473" s="4">
        <v>1500000</v>
      </c>
      <c r="R3473" s="11" t="s">
        <v>5386</v>
      </c>
      <c r="S3473" s="1" t="s">
        <v>5385</v>
      </c>
      <c r="T3473" s="1" t="s">
        <v>5385</v>
      </c>
      <c r="U3473" s="1" t="s">
        <v>412</v>
      </c>
      <c r="V3473" s="3"/>
      <c r="W3473" s="1" t="s">
        <v>25646</v>
      </c>
      <c r="X3473" s="38" t="s">
        <v>29</v>
      </c>
    </row>
    <row r="3474" spans="1:24" ht="15.95" customHeight="1" x14ac:dyDescent="0.25">
      <c r="A3474" s="2">
        <v>5</v>
      </c>
      <c r="B3474" s="1" t="s">
        <v>64</v>
      </c>
      <c r="C3474" s="1" t="s">
        <v>138</v>
      </c>
      <c r="D3474" s="1" t="s">
        <v>161</v>
      </c>
      <c r="E3474" s="1" t="s">
        <v>919</v>
      </c>
      <c r="F3474" s="1" t="s">
        <v>514</v>
      </c>
      <c r="G3474" s="2">
        <v>703668</v>
      </c>
      <c r="H3474" s="1" t="s">
        <v>6774</v>
      </c>
      <c r="I3474" s="3" t="s">
        <v>6775</v>
      </c>
      <c r="J3474" s="3" t="s">
        <v>6776</v>
      </c>
      <c r="K3474" s="3" t="s">
        <v>6777</v>
      </c>
      <c r="L3474" s="3" t="s">
        <v>6778</v>
      </c>
      <c r="M3474" s="2" t="s">
        <v>463</v>
      </c>
      <c r="N3474" s="5">
        <v>42552</v>
      </c>
      <c r="O3474" s="5">
        <v>43281</v>
      </c>
      <c r="P3474" s="4">
        <v>178156.79999999999</v>
      </c>
      <c r="Q3474" s="4">
        <v>178156.79999999999</v>
      </c>
      <c r="R3474" s="11" t="s">
        <v>6779</v>
      </c>
      <c r="S3474" s="1" t="s">
        <v>753</v>
      </c>
      <c r="T3474" s="1" t="s">
        <v>753</v>
      </c>
      <c r="U3474" s="1" t="s">
        <v>743</v>
      </c>
      <c r="V3474" s="3"/>
      <c r="W3474" s="1" t="s">
        <v>25643</v>
      </c>
      <c r="X3474" s="38" t="s">
        <v>38</v>
      </c>
    </row>
    <row r="3475" spans="1:24" ht="15.95" customHeight="1" x14ac:dyDescent="0.25">
      <c r="A3475" s="2">
        <v>4</v>
      </c>
      <c r="B3475" s="1" t="s">
        <v>64</v>
      </c>
      <c r="C3475" s="1" t="s">
        <v>138</v>
      </c>
      <c r="D3475" s="1" t="s">
        <v>184</v>
      </c>
      <c r="E3475" s="1" t="s">
        <v>959</v>
      </c>
      <c r="F3475" s="1" t="s">
        <v>960</v>
      </c>
      <c r="G3475" s="2">
        <v>683000</v>
      </c>
      <c r="H3475" s="1" t="s">
        <v>7464</v>
      </c>
      <c r="I3475" s="3" t="s">
        <v>7465</v>
      </c>
      <c r="J3475" s="3" t="s">
        <v>7466</v>
      </c>
      <c r="K3475" s="3" t="s">
        <v>7467</v>
      </c>
      <c r="L3475" s="3"/>
      <c r="M3475" s="2" t="s">
        <v>166</v>
      </c>
      <c r="N3475" s="5">
        <v>42552</v>
      </c>
      <c r="O3475" s="5">
        <v>44377</v>
      </c>
      <c r="P3475" s="4">
        <v>1995860</v>
      </c>
      <c r="Q3475" s="4">
        <v>1995860</v>
      </c>
      <c r="R3475" s="11" t="s">
        <v>7469</v>
      </c>
      <c r="S3475" s="1" t="s">
        <v>705</v>
      </c>
      <c r="T3475" s="1" t="s">
        <v>7468</v>
      </c>
      <c r="U3475" s="1" t="s">
        <v>752</v>
      </c>
      <c r="V3475" s="3"/>
      <c r="W3475" s="1" t="s">
        <v>25646</v>
      </c>
      <c r="X3475" s="38" t="s">
        <v>39</v>
      </c>
    </row>
    <row r="3476" spans="1:24" ht="15.95" customHeight="1" x14ac:dyDescent="0.25">
      <c r="A3476" s="2">
        <v>2</v>
      </c>
      <c r="B3476" s="1" t="s">
        <v>64</v>
      </c>
      <c r="C3476" s="1" t="s">
        <v>138</v>
      </c>
      <c r="D3476" s="1" t="s">
        <v>139</v>
      </c>
      <c r="E3476" s="1" t="s">
        <v>3954</v>
      </c>
      <c r="F3476" s="1" t="s">
        <v>522</v>
      </c>
      <c r="G3476" s="2">
        <v>719445</v>
      </c>
      <c r="H3476" s="1" t="s">
        <v>7470</v>
      </c>
      <c r="I3476" s="3" t="s">
        <v>7471</v>
      </c>
      <c r="J3476" s="3" t="s">
        <v>7472</v>
      </c>
      <c r="K3476" s="3" t="s">
        <v>7473</v>
      </c>
      <c r="L3476" s="3"/>
      <c r="M3476" s="2" t="s">
        <v>166</v>
      </c>
      <c r="N3476" s="5">
        <v>42552</v>
      </c>
      <c r="O3476" s="5">
        <v>44196</v>
      </c>
      <c r="P3476" s="4">
        <v>3460486.5</v>
      </c>
      <c r="Q3476" s="4">
        <v>3460486.5</v>
      </c>
      <c r="R3476" s="11" t="s">
        <v>7475</v>
      </c>
      <c r="S3476" s="1" t="s">
        <v>7474</v>
      </c>
      <c r="T3476" s="1" t="s">
        <v>7474</v>
      </c>
      <c r="U3476" s="1" t="s">
        <v>376</v>
      </c>
      <c r="V3476" s="3"/>
      <c r="W3476" s="1" t="s">
        <v>25646</v>
      </c>
      <c r="X3476" s="38" t="s">
        <v>39</v>
      </c>
    </row>
    <row r="3477" spans="1:24" ht="15.95" customHeight="1" x14ac:dyDescent="0.25">
      <c r="A3477" s="2">
        <v>5</v>
      </c>
      <c r="B3477" s="1" t="s">
        <v>64</v>
      </c>
      <c r="C3477" s="1" t="s">
        <v>138</v>
      </c>
      <c r="D3477" s="1" t="s">
        <v>161</v>
      </c>
      <c r="E3477" s="1" t="s">
        <v>919</v>
      </c>
      <c r="F3477" s="1" t="s">
        <v>514</v>
      </c>
      <c r="G3477" s="2">
        <v>706581</v>
      </c>
      <c r="H3477" s="1" t="s">
        <v>8297</v>
      </c>
      <c r="I3477" s="3" t="s">
        <v>8298</v>
      </c>
      <c r="J3477" s="3" t="s">
        <v>8299</v>
      </c>
      <c r="K3477" s="3" t="s">
        <v>8300</v>
      </c>
      <c r="L3477" s="3"/>
      <c r="M3477" s="2" t="s">
        <v>166</v>
      </c>
      <c r="N3477" s="5">
        <v>42552</v>
      </c>
      <c r="O3477" s="5">
        <v>43389</v>
      </c>
      <c r="P3477" s="4">
        <v>195454.8</v>
      </c>
      <c r="Q3477" s="4">
        <v>195454.8</v>
      </c>
      <c r="R3477" s="11" t="s">
        <v>8302</v>
      </c>
      <c r="S3477" s="1" t="s">
        <v>8301</v>
      </c>
      <c r="T3477" s="1" t="s">
        <v>8301</v>
      </c>
      <c r="U3477" s="1" t="s">
        <v>169</v>
      </c>
      <c r="V3477" s="3"/>
      <c r="W3477" s="1" t="s">
        <v>25653</v>
      </c>
      <c r="X3477" s="38" t="s">
        <v>40</v>
      </c>
    </row>
    <row r="3478" spans="1:24" ht="15.95" customHeight="1" x14ac:dyDescent="0.25">
      <c r="A3478" s="2">
        <v>17</v>
      </c>
      <c r="B3478" s="1" t="s">
        <v>64</v>
      </c>
      <c r="C3478" s="1" t="s">
        <v>138</v>
      </c>
      <c r="D3478" s="1" t="s">
        <v>184</v>
      </c>
      <c r="E3478" s="1" t="s">
        <v>498</v>
      </c>
      <c r="F3478" s="1" t="s">
        <v>411</v>
      </c>
      <c r="G3478" s="2">
        <v>679921</v>
      </c>
      <c r="H3478" s="1" t="s">
        <v>8708</v>
      </c>
      <c r="I3478" s="3" t="s">
        <v>8709</v>
      </c>
      <c r="J3478" s="3" t="s">
        <v>8710</v>
      </c>
      <c r="K3478" s="3" t="s">
        <v>8711</v>
      </c>
      <c r="L3478" s="3" t="s">
        <v>8712</v>
      </c>
      <c r="M3478" s="2" t="s">
        <v>166</v>
      </c>
      <c r="N3478" s="5">
        <v>42552</v>
      </c>
      <c r="O3478" s="5">
        <v>44561</v>
      </c>
      <c r="P3478" s="4">
        <v>1500000</v>
      </c>
      <c r="Q3478" s="4">
        <v>1500000</v>
      </c>
      <c r="R3478" s="11" t="s">
        <v>8713</v>
      </c>
      <c r="S3478" s="1" t="s">
        <v>671</v>
      </c>
      <c r="T3478" s="1" t="s">
        <v>3054</v>
      </c>
      <c r="U3478" s="1" t="s">
        <v>412</v>
      </c>
      <c r="V3478" s="3"/>
      <c r="W3478" s="1"/>
      <c r="X3478" s="38" t="s">
        <v>41</v>
      </c>
    </row>
    <row r="3479" spans="1:24" ht="15.95" customHeight="1" x14ac:dyDescent="0.25">
      <c r="A3479" s="2">
        <v>5</v>
      </c>
      <c r="B3479" s="1" t="s">
        <v>64</v>
      </c>
      <c r="C3479" s="1" t="s">
        <v>138</v>
      </c>
      <c r="D3479" s="1" t="s">
        <v>184</v>
      </c>
      <c r="E3479" s="1" t="s">
        <v>2037</v>
      </c>
      <c r="F3479" s="1" t="s">
        <v>793</v>
      </c>
      <c r="G3479" s="2">
        <v>693433</v>
      </c>
      <c r="H3479" s="1" t="s">
        <v>9090</v>
      </c>
      <c r="I3479" s="3" t="s">
        <v>9091</v>
      </c>
      <c r="J3479" s="3" t="s">
        <v>9092</v>
      </c>
      <c r="K3479" s="3" t="s">
        <v>9093</v>
      </c>
      <c r="L3479" s="3"/>
      <c r="M3479" s="2" t="s">
        <v>166</v>
      </c>
      <c r="N3479" s="5">
        <v>42552</v>
      </c>
      <c r="O3479" s="5">
        <v>43100</v>
      </c>
      <c r="P3479" s="4">
        <v>148250</v>
      </c>
      <c r="Q3479" s="4">
        <v>148250</v>
      </c>
      <c r="R3479" s="11" t="s">
        <v>9094</v>
      </c>
      <c r="S3479" s="1" t="s">
        <v>8219</v>
      </c>
      <c r="T3479" s="1" t="s">
        <v>8219</v>
      </c>
      <c r="U3479" s="1" t="s">
        <v>455</v>
      </c>
      <c r="V3479" s="3"/>
      <c r="W3479" s="1" t="s">
        <v>25643</v>
      </c>
      <c r="X3479" s="38" t="s">
        <v>45</v>
      </c>
    </row>
    <row r="3480" spans="1:24" ht="15.95" customHeight="1" x14ac:dyDescent="0.25">
      <c r="A3480" s="2">
        <v>11</v>
      </c>
      <c r="B3480" s="1" t="s">
        <v>64</v>
      </c>
      <c r="C3480" s="1" t="s">
        <v>138</v>
      </c>
      <c r="D3480" s="1" t="s">
        <v>139</v>
      </c>
      <c r="E3480" s="1" t="s">
        <v>464</v>
      </c>
      <c r="F3480" s="1" t="s">
        <v>465</v>
      </c>
      <c r="G3480" s="2">
        <v>735764</v>
      </c>
      <c r="H3480" s="1" t="s">
        <v>9974</v>
      </c>
      <c r="I3480" s="3" t="s">
        <v>9975</v>
      </c>
      <c r="J3480" s="3" t="s">
        <v>9976</v>
      </c>
      <c r="K3480" s="3" t="s">
        <v>9977</v>
      </c>
      <c r="L3480" s="3"/>
      <c r="M3480" s="2" t="s">
        <v>166</v>
      </c>
      <c r="N3480" s="5">
        <v>42552</v>
      </c>
      <c r="O3480" s="5">
        <v>42704</v>
      </c>
      <c r="P3480" s="4">
        <v>50000</v>
      </c>
      <c r="Q3480" s="4">
        <v>71429</v>
      </c>
      <c r="R3480" s="11" t="s">
        <v>9979</v>
      </c>
      <c r="S3480" s="1" t="s">
        <v>9978</v>
      </c>
      <c r="T3480" s="1" t="s">
        <v>9978</v>
      </c>
      <c r="U3480" s="1" t="s">
        <v>220</v>
      </c>
      <c r="V3480" s="3"/>
      <c r="W3480" s="1" t="s">
        <v>25646</v>
      </c>
      <c r="X3480" s="38" t="s">
        <v>48</v>
      </c>
    </row>
    <row r="3481" spans="1:24" ht="15.95" customHeight="1" x14ac:dyDescent="0.25">
      <c r="A3481" s="2">
        <v>24</v>
      </c>
      <c r="B3481" s="1" t="s">
        <v>64</v>
      </c>
      <c r="C3481" s="1" t="s">
        <v>138</v>
      </c>
      <c r="D3481" s="1" t="s">
        <v>184</v>
      </c>
      <c r="E3481" s="1" t="s">
        <v>959</v>
      </c>
      <c r="F3481" s="1" t="s">
        <v>960</v>
      </c>
      <c r="G3481" s="2">
        <v>683136</v>
      </c>
      <c r="H3481" s="1" t="s">
        <v>10710</v>
      </c>
      <c r="I3481" s="3" t="s">
        <v>10711</v>
      </c>
      <c r="J3481" s="3" t="s">
        <v>10712</v>
      </c>
      <c r="K3481" s="3" t="s">
        <v>10713</v>
      </c>
      <c r="L3481" s="3"/>
      <c r="M3481" s="2" t="s">
        <v>166</v>
      </c>
      <c r="N3481" s="5">
        <v>42552</v>
      </c>
      <c r="O3481" s="5">
        <v>44377</v>
      </c>
      <c r="P3481" s="4">
        <v>2000000</v>
      </c>
      <c r="Q3481" s="4">
        <v>2000000</v>
      </c>
      <c r="R3481" s="11" t="s">
        <v>10714</v>
      </c>
      <c r="S3481" s="1" t="s">
        <v>6531</v>
      </c>
      <c r="T3481" s="1" t="s">
        <v>6531</v>
      </c>
      <c r="U3481" s="1" t="s">
        <v>752</v>
      </c>
      <c r="V3481" s="3"/>
      <c r="W3481" s="1" t="s">
        <v>25648</v>
      </c>
      <c r="X3481" s="38" t="s">
        <v>51</v>
      </c>
    </row>
    <row r="3482" spans="1:24" ht="15.95" customHeight="1" x14ac:dyDescent="0.25">
      <c r="A3482" s="2">
        <v>15</v>
      </c>
      <c r="B3482" s="1" t="s">
        <v>64</v>
      </c>
      <c r="C3482" s="1" t="s">
        <v>138</v>
      </c>
      <c r="D3482" s="1" t="s">
        <v>184</v>
      </c>
      <c r="E3482" s="1" t="s">
        <v>959</v>
      </c>
      <c r="F3482" s="1" t="s">
        <v>960</v>
      </c>
      <c r="G3482" s="2">
        <v>682663</v>
      </c>
      <c r="H3482" s="1" t="s">
        <v>11875</v>
      </c>
      <c r="I3482" s="3" t="s">
        <v>11876</v>
      </c>
      <c r="J3482" s="3" t="s">
        <v>11877</v>
      </c>
      <c r="K3482" s="3" t="s">
        <v>11878</v>
      </c>
      <c r="L3482" s="3"/>
      <c r="M3482" s="2" t="s">
        <v>166</v>
      </c>
      <c r="N3482" s="5">
        <v>42552</v>
      </c>
      <c r="O3482" s="5">
        <v>44742</v>
      </c>
      <c r="P3482" s="4">
        <v>1941531</v>
      </c>
      <c r="Q3482" s="4">
        <v>1941531</v>
      </c>
      <c r="R3482" s="11" t="s">
        <v>11879</v>
      </c>
      <c r="S3482" s="1" t="s">
        <v>2085</v>
      </c>
      <c r="T3482" s="1" t="s">
        <v>2085</v>
      </c>
      <c r="U3482" s="1" t="s">
        <v>752</v>
      </c>
      <c r="V3482" s="3"/>
      <c r="W3482" s="1" t="s">
        <v>25646</v>
      </c>
      <c r="X3482" s="38" t="s">
        <v>59</v>
      </c>
    </row>
    <row r="3483" spans="1:24" ht="15.95" customHeight="1" x14ac:dyDescent="0.25">
      <c r="A3483" s="2">
        <v>12</v>
      </c>
      <c r="B3483" s="1" t="s">
        <v>64</v>
      </c>
      <c r="C3483" s="1" t="s">
        <v>138</v>
      </c>
      <c r="D3483" s="1" t="s">
        <v>184</v>
      </c>
      <c r="E3483" s="1" t="s">
        <v>498</v>
      </c>
      <c r="F3483" s="1" t="s">
        <v>411</v>
      </c>
      <c r="G3483" s="2">
        <v>679681</v>
      </c>
      <c r="H3483" s="1" t="s">
        <v>12165</v>
      </c>
      <c r="I3483" s="3" t="s">
        <v>12166</v>
      </c>
      <c r="J3483" s="3" t="s">
        <v>12167</v>
      </c>
      <c r="K3483" s="3" t="s">
        <v>12168</v>
      </c>
      <c r="L3483" s="3" t="s">
        <v>12169</v>
      </c>
      <c r="M3483" s="2" t="s">
        <v>166</v>
      </c>
      <c r="N3483" s="5">
        <v>42552</v>
      </c>
      <c r="O3483" s="5">
        <v>44500</v>
      </c>
      <c r="P3483" s="4">
        <v>1015900</v>
      </c>
      <c r="Q3483" s="4">
        <v>1015900</v>
      </c>
      <c r="R3483" s="11" t="s">
        <v>12172</v>
      </c>
      <c r="S3483" s="1" t="s">
        <v>12170</v>
      </c>
      <c r="T3483" s="1" t="s">
        <v>12171</v>
      </c>
      <c r="U3483" s="1" t="s">
        <v>412</v>
      </c>
      <c r="V3483" s="3"/>
      <c r="W3483" s="1"/>
      <c r="X3483" s="38" t="s">
        <v>62</v>
      </c>
    </row>
    <row r="3484" spans="1:24" ht="15.95" customHeight="1" x14ac:dyDescent="0.25">
      <c r="A3484" s="2">
        <v>11</v>
      </c>
      <c r="B3484" s="1" t="s">
        <v>64</v>
      </c>
      <c r="C3484" s="1" t="s">
        <v>138</v>
      </c>
      <c r="D3484" s="1" t="s">
        <v>184</v>
      </c>
      <c r="E3484" s="1" t="s">
        <v>498</v>
      </c>
      <c r="F3484" s="1" t="s">
        <v>411</v>
      </c>
      <c r="G3484" s="2">
        <v>678316</v>
      </c>
      <c r="H3484" s="1" t="s">
        <v>23821</v>
      </c>
      <c r="I3484" s="3" t="s">
        <v>23822</v>
      </c>
      <c r="J3484" s="3" t="s">
        <v>23823</v>
      </c>
      <c r="K3484" s="3" t="s">
        <v>23824</v>
      </c>
      <c r="L3484" s="3" t="s">
        <v>23825</v>
      </c>
      <c r="M3484" s="2" t="s">
        <v>166</v>
      </c>
      <c r="N3484" s="5">
        <v>42552</v>
      </c>
      <c r="O3484" s="5">
        <v>44926</v>
      </c>
      <c r="P3484" s="4">
        <v>1916250</v>
      </c>
      <c r="Q3484" s="4">
        <v>1916250</v>
      </c>
      <c r="R3484" s="11" t="s">
        <v>23826</v>
      </c>
      <c r="S3484" s="1" t="s">
        <v>1024</v>
      </c>
      <c r="T3484" s="1" t="s">
        <v>1024</v>
      </c>
      <c r="U3484" s="1" t="s">
        <v>412</v>
      </c>
      <c r="V3484" s="3"/>
      <c r="W3484" s="1"/>
      <c r="X3484" s="38"/>
    </row>
    <row r="3485" spans="1:24" ht="15.95" customHeight="1" x14ac:dyDescent="0.25">
      <c r="A3485" s="2">
        <v>8</v>
      </c>
      <c r="B3485" s="1" t="s">
        <v>64</v>
      </c>
      <c r="C3485" s="1" t="s">
        <v>138</v>
      </c>
      <c r="D3485" s="1" t="s">
        <v>161</v>
      </c>
      <c r="E3485" s="1" t="s">
        <v>919</v>
      </c>
      <c r="F3485" s="1" t="s">
        <v>514</v>
      </c>
      <c r="G3485" s="2">
        <v>707525</v>
      </c>
      <c r="H3485" s="1" t="s">
        <v>23827</v>
      </c>
      <c r="I3485" s="3" t="s">
        <v>23828</v>
      </c>
      <c r="J3485" s="3" t="s">
        <v>23829</v>
      </c>
      <c r="K3485" s="3" t="s">
        <v>11030</v>
      </c>
      <c r="L3485" s="3" t="s">
        <v>23830</v>
      </c>
      <c r="M3485" s="2" t="s">
        <v>463</v>
      </c>
      <c r="N3485" s="5">
        <v>42552</v>
      </c>
      <c r="O3485" s="5">
        <v>43281</v>
      </c>
      <c r="P3485" s="4">
        <v>195454.8</v>
      </c>
      <c r="Q3485" s="4">
        <v>195454.8</v>
      </c>
      <c r="R3485" s="11" t="s">
        <v>23831</v>
      </c>
      <c r="S3485" s="1" t="s">
        <v>1734</v>
      </c>
      <c r="T3485" s="1" t="s">
        <v>1734</v>
      </c>
      <c r="U3485" s="1" t="s">
        <v>743</v>
      </c>
      <c r="V3485" s="3"/>
      <c r="W3485" s="1"/>
      <c r="X3485" s="38"/>
    </row>
    <row r="3486" spans="1:24" ht="15.95" customHeight="1" x14ac:dyDescent="0.25">
      <c r="A3486" s="2">
        <v>8</v>
      </c>
      <c r="B3486" s="1" t="s">
        <v>64</v>
      </c>
      <c r="C3486" s="1" t="s">
        <v>138</v>
      </c>
      <c r="D3486" s="1" t="s">
        <v>184</v>
      </c>
      <c r="E3486" s="1" t="s">
        <v>498</v>
      </c>
      <c r="F3486" s="1" t="s">
        <v>411</v>
      </c>
      <c r="G3486" s="2">
        <v>678461</v>
      </c>
      <c r="H3486" s="1" t="s">
        <v>23832</v>
      </c>
      <c r="I3486" s="3" t="s">
        <v>23833</v>
      </c>
      <c r="J3486" s="3" t="s">
        <v>23834</v>
      </c>
      <c r="K3486" s="3" t="s">
        <v>23835</v>
      </c>
      <c r="L3486" s="3"/>
      <c r="M3486" s="2" t="s">
        <v>166</v>
      </c>
      <c r="N3486" s="5">
        <v>42552</v>
      </c>
      <c r="O3486" s="5">
        <v>44742</v>
      </c>
      <c r="P3486" s="4">
        <v>1499375</v>
      </c>
      <c r="Q3486" s="4">
        <v>1499375</v>
      </c>
      <c r="R3486" s="11" t="s">
        <v>23836</v>
      </c>
      <c r="S3486" s="1" t="s">
        <v>3372</v>
      </c>
      <c r="T3486" s="1" t="s">
        <v>3372</v>
      </c>
      <c r="U3486" s="1" t="s">
        <v>412</v>
      </c>
      <c r="V3486" s="3"/>
      <c r="W3486" s="1"/>
      <c r="X3486" s="38"/>
    </row>
    <row r="3487" spans="1:24" ht="15.95" customHeight="1" x14ac:dyDescent="0.25">
      <c r="A3487" s="2">
        <v>7</v>
      </c>
      <c r="B3487" s="1" t="s">
        <v>64</v>
      </c>
      <c r="C3487" s="1" t="s">
        <v>138</v>
      </c>
      <c r="D3487" s="1" t="s">
        <v>184</v>
      </c>
      <c r="E3487" s="1" t="s">
        <v>498</v>
      </c>
      <c r="F3487" s="1" t="s">
        <v>411</v>
      </c>
      <c r="G3487" s="2">
        <v>680042</v>
      </c>
      <c r="H3487" s="1" t="s">
        <v>23837</v>
      </c>
      <c r="I3487" s="3" t="s">
        <v>23838</v>
      </c>
      <c r="J3487" s="3" t="s">
        <v>23839</v>
      </c>
      <c r="K3487" s="3" t="s">
        <v>23840</v>
      </c>
      <c r="L3487" s="3"/>
      <c r="M3487" s="2" t="s">
        <v>166</v>
      </c>
      <c r="N3487" s="5">
        <v>42552</v>
      </c>
      <c r="O3487" s="5">
        <v>44561</v>
      </c>
      <c r="P3487" s="4">
        <v>1499688</v>
      </c>
      <c r="Q3487" s="4">
        <v>1499688</v>
      </c>
      <c r="R3487" s="11" t="s">
        <v>23842</v>
      </c>
      <c r="S3487" s="1" t="s">
        <v>5115</v>
      </c>
      <c r="T3487" s="1" t="s">
        <v>23841</v>
      </c>
      <c r="U3487" s="1" t="s">
        <v>412</v>
      </c>
      <c r="V3487" s="3"/>
      <c r="W3487" s="1"/>
      <c r="X3487" s="38"/>
    </row>
    <row r="3488" spans="1:24" ht="15.95" customHeight="1" x14ac:dyDescent="0.25">
      <c r="A3488" s="2">
        <v>3</v>
      </c>
      <c r="B3488" s="1" t="s">
        <v>64</v>
      </c>
      <c r="C3488" s="1" t="s">
        <v>138</v>
      </c>
      <c r="D3488" s="1" t="s">
        <v>161</v>
      </c>
      <c r="E3488" s="1" t="s">
        <v>3708</v>
      </c>
      <c r="F3488" s="1" t="s">
        <v>2029</v>
      </c>
      <c r="G3488" s="2">
        <v>705422</v>
      </c>
      <c r="H3488" s="1" t="s">
        <v>23843</v>
      </c>
      <c r="I3488" s="3" t="s">
        <v>23844</v>
      </c>
      <c r="J3488" s="3" t="s">
        <v>23845</v>
      </c>
      <c r="K3488" s="3" t="s">
        <v>23846</v>
      </c>
      <c r="L3488" s="3" t="s">
        <v>23847</v>
      </c>
      <c r="M3488" s="2" t="s">
        <v>166</v>
      </c>
      <c r="N3488" s="5">
        <v>42552</v>
      </c>
      <c r="O3488" s="5">
        <v>43281</v>
      </c>
      <c r="P3488" s="4">
        <v>171792.6</v>
      </c>
      <c r="Q3488" s="4">
        <v>171792.6</v>
      </c>
      <c r="R3488" s="11" t="s">
        <v>23849</v>
      </c>
      <c r="S3488" s="1" t="s">
        <v>2912</v>
      </c>
      <c r="T3488" s="1" t="s">
        <v>23848</v>
      </c>
      <c r="U3488" s="1" t="s">
        <v>865</v>
      </c>
      <c r="V3488" s="3"/>
      <c r="W3488" s="1"/>
      <c r="X3488" s="38"/>
    </row>
    <row r="3489" spans="1:24" ht="15.95" customHeight="1" x14ac:dyDescent="0.25">
      <c r="A3489" s="2">
        <v>3</v>
      </c>
      <c r="B3489" s="1" t="s">
        <v>64</v>
      </c>
      <c r="C3489" s="1" t="s">
        <v>138</v>
      </c>
      <c r="D3489" s="1" t="s">
        <v>184</v>
      </c>
      <c r="E3489" s="1" t="s">
        <v>1208</v>
      </c>
      <c r="F3489" s="1" t="s">
        <v>960</v>
      </c>
      <c r="G3489" s="2">
        <v>647057</v>
      </c>
      <c r="H3489" s="1" t="s">
        <v>23850</v>
      </c>
      <c r="I3489" s="3" t="s">
        <v>23851</v>
      </c>
      <c r="J3489" s="3" t="s">
        <v>23852</v>
      </c>
      <c r="K3489" s="3" t="s">
        <v>23853</v>
      </c>
      <c r="L3489" s="3" t="s">
        <v>23854</v>
      </c>
      <c r="M3489" s="2" t="s">
        <v>166</v>
      </c>
      <c r="N3489" s="5">
        <v>42552</v>
      </c>
      <c r="O3489" s="5">
        <v>44926</v>
      </c>
      <c r="P3489" s="4">
        <v>1999827</v>
      </c>
      <c r="Q3489" s="4">
        <v>1999827</v>
      </c>
      <c r="R3489" s="11" t="s">
        <v>23856</v>
      </c>
      <c r="S3489" s="1" t="s">
        <v>1338</v>
      </c>
      <c r="T3489" s="1" t="s">
        <v>23855</v>
      </c>
      <c r="U3489" s="1" t="s">
        <v>752</v>
      </c>
      <c r="V3489" s="3"/>
      <c r="W3489" s="1"/>
      <c r="X3489" s="38"/>
    </row>
    <row r="3490" spans="1:24" ht="15.95" customHeight="1" x14ac:dyDescent="0.25">
      <c r="A3490" s="2">
        <v>2</v>
      </c>
      <c r="B3490" s="1" t="s">
        <v>64</v>
      </c>
      <c r="C3490" s="1" t="s">
        <v>138</v>
      </c>
      <c r="D3490" s="1" t="s">
        <v>184</v>
      </c>
      <c r="E3490" s="1" t="s">
        <v>498</v>
      </c>
      <c r="F3490" s="1" t="s">
        <v>411</v>
      </c>
      <c r="G3490" s="2">
        <v>676858</v>
      </c>
      <c r="H3490" s="1" t="s">
        <v>23857</v>
      </c>
      <c r="I3490" s="3" t="s">
        <v>23858</v>
      </c>
      <c r="J3490" s="3" t="s">
        <v>23859</v>
      </c>
      <c r="K3490" s="3" t="s">
        <v>23860</v>
      </c>
      <c r="L3490" s="3"/>
      <c r="M3490" s="2" t="s">
        <v>166</v>
      </c>
      <c r="N3490" s="5">
        <v>42552</v>
      </c>
      <c r="O3490" s="5">
        <v>44500</v>
      </c>
      <c r="P3490" s="4">
        <v>1495906</v>
      </c>
      <c r="Q3490" s="4">
        <v>1495906</v>
      </c>
      <c r="R3490" s="11" t="s">
        <v>23861</v>
      </c>
      <c r="S3490" s="1" t="s">
        <v>2092</v>
      </c>
      <c r="T3490" s="1" t="s">
        <v>2092</v>
      </c>
      <c r="U3490" s="1" t="s">
        <v>412</v>
      </c>
      <c r="V3490" s="3"/>
      <c r="W3490" s="1"/>
      <c r="X3490" s="38"/>
    </row>
    <row r="3491" spans="1:24" ht="15.95" customHeight="1" x14ac:dyDescent="0.25">
      <c r="A3491" s="2">
        <v>2</v>
      </c>
      <c r="B3491" s="1" t="s">
        <v>64</v>
      </c>
      <c r="C3491" s="1" t="s">
        <v>138</v>
      </c>
      <c r="D3491" s="1" t="s">
        <v>184</v>
      </c>
      <c r="E3491" s="1" t="s">
        <v>498</v>
      </c>
      <c r="F3491" s="1" t="s">
        <v>411</v>
      </c>
      <c r="G3491" s="2">
        <v>680037</v>
      </c>
      <c r="H3491" s="1" t="s">
        <v>23862</v>
      </c>
      <c r="I3491" s="3" t="s">
        <v>23863</v>
      </c>
      <c r="J3491" s="3" t="s">
        <v>23864</v>
      </c>
      <c r="K3491" s="3" t="s">
        <v>23865</v>
      </c>
      <c r="L3491" s="3"/>
      <c r="M3491" s="2" t="s">
        <v>166</v>
      </c>
      <c r="N3491" s="5">
        <v>42552</v>
      </c>
      <c r="O3491" s="5">
        <v>44377</v>
      </c>
      <c r="P3491" s="4">
        <v>1499119</v>
      </c>
      <c r="Q3491" s="4">
        <v>1499119</v>
      </c>
      <c r="R3491" s="11" t="s">
        <v>23866</v>
      </c>
      <c r="S3491" s="1" t="s">
        <v>13594</v>
      </c>
      <c r="T3491" s="1" t="s">
        <v>13594</v>
      </c>
      <c r="U3491" s="1" t="s">
        <v>412</v>
      </c>
      <c r="V3491" s="3"/>
      <c r="W3491" s="1"/>
      <c r="X3491" s="38"/>
    </row>
    <row r="3492" spans="1:24" ht="15.95" customHeight="1" x14ac:dyDescent="0.25">
      <c r="A3492" s="2">
        <v>1</v>
      </c>
      <c r="B3492" s="1" t="s">
        <v>64</v>
      </c>
      <c r="C3492" s="1" t="s">
        <v>138</v>
      </c>
      <c r="D3492" s="1" t="s">
        <v>161</v>
      </c>
      <c r="E3492" s="1" t="s">
        <v>919</v>
      </c>
      <c r="F3492" s="1" t="s">
        <v>514</v>
      </c>
      <c r="G3492" s="2">
        <v>708694</v>
      </c>
      <c r="H3492" s="1" t="s">
        <v>23867</v>
      </c>
      <c r="I3492" s="3" t="s">
        <v>23868</v>
      </c>
      <c r="J3492" s="3" t="s">
        <v>23869</v>
      </c>
      <c r="K3492" s="3" t="s">
        <v>23870</v>
      </c>
      <c r="L3492" s="3"/>
      <c r="M3492" s="2" t="s">
        <v>166</v>
      </c>
      <c r="N3492" s="5">
        <v>42552</v>
      </c>
      <c r="O3492" s="5">
        <v>43494</v>
      </c>
      <c r="P3492" s="4">
        <v>160635.6</v>
      </c>
      <c r="Q3492" s="4">
        <v>160635.6</v>
      </c>
      <c r="R3492" s="11" t="s">
        <v>23871</v>
      </c>
      <c r="S3492" s="1" t="s">
        <v>17515</v>
      </c>
      <c r="T3492" s="1" t="s">
        <v>17515</v>
      </c>
      <c r="U3492" s="1" t="s">
        <v>831</v>
      </c>
      <c r="V3492" s="3"/>
      <c r="W3492" s="1"/>
      <c r="X3492" s="38"/>
    </row>
    <row r="3493" spans="1:24" ht="15.95" customHeight="1" x14ac:dyDescent="0.25">
      <c r="A3493" s="2">
        <v>1</v>
      </c>
      <c r="B3493" s="1" t="s">
        <v>64</v>
      </c>
      <c r="C3493" s="1" t="s">
        <v>138</v>
      </c>
      <c r="D3493" s="1" t="s">
        <v>161</v>
      </c>
      <c r="E3493" s="1" t="s">
        <v>513</v>
      </c>
      <c r="F3493" s="1" t="s">
        <v>514</v>
      </c>
      <c r="G3493" s="2">
        <v>660985</v>
      </c>
      <c r="H3493" s="1" t="s">
        <v>23872</v>
      </c>
      <c r="I3493" s="3" t="s">
        <v>23873</v>
      </c>
      <c r="J3493" s="3" t="s">
        <v>23874</v>
      </c>
      <c r="K3493" s="3" t="s">
        <v>23875</v>
      </c>
      <c r="L3493" s="3"/>
      <c r="M3493" s="2" t="s">
        <v>166</v>
      </c>
      <c r="N3493" s="5">
        <v>42552</v>
      </c>
      <c r="O3493" s="5">
        <v>43281</v>
      </c>
      <c r="P3493" s="4">
        <v>195454.8</v>
      </c>
      <c r="Q3493" s="4">
        <v>195454.8</v>
      </c>
      <c r="R3493" s="11" t="s">
        <v>23876</v>
      </c>
      <c r="S3493" s="1" t="s">
        <v>1202</v>
      </c>
      <c r="T3493" s="1" t="s">
        <v>1202</v>
      </c>
      <c r="U3493" s="1" t="s">
        <v>169</v>
      </c>
      <c r="V3493" s="3"/>
      <c r="W3493" s="1"/>
      <c r="X3493" s="38"/>
    </row>
    <row r="3494" spans="1:24" ht="15.95" customHeight="1" x14ac:dyDescent="0.25">
      <c r="A3494" s="2">
        <v>1</v>
      </c>
      <c r="B3494" s="1" t="s">
        <v>64</v>
      </c>
      <c r="C3494" s="1" t="s">
        <v>138</v>
      </c>
      <c r="D3494" s="1" t="s">
        <v>184</v>
      </c>
      <c r="E3494" s="1" t="s">
        <v>959</v>
      </c>
      <c r="F3494" s="1" t="s">
        <v>960</v>
      </c>
      <c r="G3494" s="2">
        <v>681443</v>
      </c>
      <c r="H3494" s="1" t="s">
        <v>23877</v>
      </c>
      <c r="I3494" s="3" t="s">
        <v>23878</v>
      </c>
      <c r="J3494" s="3" t="s">
        <v>23879</v>
      </c>
      <c r="K3494" s="3" t="s">
        <v>23880</v>
      </c>
      <c r="L3494" s="3" t="s">
        <v>23881</v>
      </c>
      <c r="M3494" s="2" t="s">
        <v>166</v>
      </c>
      <c r="N3494" s="5">
        <v>42552</v>
      </c>
      <c r="O3494" s="5">
        <v>45107</v>
      </c>
      <c r="P3494" s="4">
        <v>2323468</v>
      </c>
      <c r="Q3494" s="4">
        <v>2323468</v>
      </c>
      <c r="R3494" s="11" t="s">
        <v>23882</v>
      </c>
      <c r="S3494" s="1" t="s">
        <v>17954</v>
      </c>
      <c r="T3494" s="1" t="s">
        <v>17954</v>
      </c>
      <c r="U3494" s="1" t="s">
        <v>752</v>
      </c>
      <c r="V3494" s="3"/>
      <c r="W3494" s="1"/>
      <c r="X3494" s="38"/>
    </row>
    <row r="3495" spans="1:24" ht="15.95" customHeight="1" x14ac:dyDescent="0.25">
      <c r="A3495" s="2">
        <v>1</v>
      </c>
      <c r="B3495" s="1" t="s">
        <v>64</v>
      </c>
      <c r="C3495" s="1" t="s">
        <v>138</v>
      </c>
      <c r="D3495" s="1" t="s">
        <v>184</v>
      </c>
      <c r="E3495" s="1" t="s">
        <v>959</v>
      </c>
      <c r="F3495" s="1" t="s">
        <v>960</v>
      </c>
      <c r="G3495" s="2">
        <v>682190</v>
      </c>
      <c r="H3495" s="1" t="s">
        <v>23883</v>
      </c>
      <c r="I3495" s="3" t="s">
        <v>23884</v>
      </c>
      <c r="J3495" s="3" t="s">
        <v>23885</v>
      </c>
      <c r="K3495" s="3" t="s">
        <v>23886</v>
      </c>
      <c r="L3495" s="3"/>
      <c r="M3495" s="2" t="s">
        <v>166</v>
      </c>
      <c r="N3495" s="5">
        <v>42552</v>
      </c>
      <c r="O3495" s="5">
        <v>44561</v>
      </c>
      <c r="P3495" s="4">
        <v>1991250</v>
      </c>
      <c r="Q3495" s="4">
        <v>1991250</v>
      </c>
      <c r="R3495" s="11" t="s">
        <v>23887</v>
      </c>
      <c r="S3495" s="1" t="s">
        <v>2346</v>
      </c>
      <c r="T3495" s="1" t="s">
        <v>2346</v>
      </c>
      <c r="U3495" s="1" t="s">
        <v>752</v>
      </c>
      <c r="V3495" s="3"/>
      <c r="W3495" s="1"/>
      <c r="X3495" s="38"/>
    </row>
    <row r="3496" spans="1:24" ht="15.95" customHeight="1" x14ac:dyDescent="0.25">
      <c r="A3496" s="2">
        <v>1</v>
      </c>
      <c r="B3496" s="1" t="s">
        <v>64</v>
      </c>
      <c r="C3496" s="1" t="s">
        <v>138</v>
      </c>
      <c r="D3496" s="1" t="s">
        <v>17410</v>
      </c>
      <c r="E3496" s="1" t="s">
        <v>23892</v>
      </c>
      <c r="F3496" s="1" t="s">
        <v>23893</v>
      </c>
      <c r="G3496" s="2">
        <v>717173</v>
      </c>
      <c r="H3496" s="1" t="s">
        <v>23888</v>
      </c>
      <c r="I3496" s="3" t="s">
        <v>23889</v>
      </c>
      <c r="J3496" s="3" t="s">
        <v>23890</v>
      </c>
      <c r="K3496" s="3" t="s">
        <v>23891</v>
      </c>
      <c r="L3496" s="3"/>
      <c r="M3496" s="2" t="s">
        <v>166</v>
      </c>
      <c r="N3496" s="5">
        <v>42552</v>
      </c>
      <c r="O3496" s="5">
        <v>43281</v>
      </c>
      <c r="P3496" s="4">
        <v>262098.13</v>
      </c>
      <c r="Q3496" s="4">
        <v>327023.75</v>
      </c>
      <c r="R3496" s="11" t="s">
        <v>23897</v>
      </c>
      <c r="S3496" s="1" t="s">
        <v>23895</v>
      </c>
      <c r="T3496" s="1" t="s">
        <v>23896</v>
      </c>
      <c r="U3496" s="1" t="s">
        <v>23894</v>
      </c>
      <c r="V3496" s="3"/>
      <c r="W3496" s="1"/>
      <c r="X3496" s="38"/>
    </row>
    <row r="3497" spans="1:24" ht="15.95" customHeight="1" x14ac:dyDescent="0.25">
      <c r="A3497" s="2">
        <v>1</v>
      </c>
      <c r="B3497" s="1" t="s">
        <v>64</v>
      </c>
      <c r="C3497" s="1" t="s">
        <v>138</v>
      </c>
      <c r="D3497" s="1" t="s">
        <v>184</v>
      </c>
      <c r="E3497" s="1" t="s">
        <v>190</v>
      </c>
      <c r="F3497" s="1" t="s">
        <v>191</v>
      </c>
      <c r="G3497" s="2">
        <v>693023</v>
      </c>
      <c r="H3497" s="1" t="s">
        <v>23898</v>
      </c>
      <c r="I3497" s="3" t="s">
        <v>23899</v>
      </c>
      <c r="J3497" s="3" t="s">
        <v>23900</v>
      </c>
      <c r="K3497" s="3" t="s">
        <v>23901</v>
      </c>
      <c r="L3497" s="3"/>
      <c r="M3497" s="2" t="s">
        <v>166</v>
      </c>
      <c r="N3497" s="5">
        <v>42552</v>
      </c>
      <c r="O3497" s="5">
        <v>44012</v>
      </c>
      <c r="P3497" s="4">
        <v>2496250</v>
      </c>
      <c r="Q3497" s="4">
        <v>2496250</v>
      </c>
      <c r="R3497" s="11" t="s">
        <v>23902</v>
      </c>
      <c r="S3497" s="1" t="s">
        <v>6707</v>
      </c>
      <c r="T3497" s="1" t="s">
        <v>6707</v>
      </c>
      <c r="U3497" s="1" t="s">
        <v>192</v>
      </c>
      <c r="V3497" s="3"/>
      <c r="W3497" s="1"/>
      <c r="X3497" s="38"/>
    </row>
    <row r="3498" spans="1:24" ht="15.95" customHeight="1" x14ac:dyDescent="0.25">
      <c r="A3498" s="2">
        <v>1</v>
      </c>
      <c r="B3498" s="1" t="s">
        <v>64</v>
      </c>
      <c r="C3498" s="1" t="s">
        <v>138</v>
      </c>
      <c r="D3498" s="1" t="s">
        <v>161</v>
      </c>
      <c r="E3498" s="1" t="s">
        <v>919</v>
      </c>
      <c r="F3498" s="1" t="s">
        <v>514</v>
      </c>
      <c r="G3498" s="2">
        <v>705289</v>
      </c>
      <c r="H3498" s="1" t="s">
        <v>23903</v>
      </c>
      <c r="I3498" s="3" t="s">
        <v>23904</v>
      </c>
      <c r="J3498" s="3" t="s">
        <v>23905</v>
      </c>
      <c r="K3498" s="3" t="s">
        <v>23906</v>
      </c>
      <c r="L3498" s="3" t="s">
        <v>23907</v>
      </c>
      <c r="M3498" s="2" t="s">
        <v>166</v>
      </c>
      <c r="N3498" s="5">
        <v>42552</v>
      </c>
      <c r="O3498" s="5">
        <v>43281</v>
      </c>
      <c r="P3498" s="4">
        <v>173076</v>
      </c>
      <c r="Q3498" s="4">
        <v>173076</v>
      </c>
      <c r="R3498" s="11" t="s">
        <v>23908</v>
      </c>
      <c r="S3498" s="1" t="s">
        <v>1048</v>
      </c>
      <c r="T3498" s="1" t="s">
        <v>1048</v>
      </c>
      <c r="U3498" s="1" t="s">
        <v>743</v>
      </c>
      <c r="V3498" s="3"/>
      <c r="W3498" s="1"/>
      <c r="X3498" s="38"/>
    </row>
    <row r="3499" spans="1:24" ht="15.95" customHeight="1" x14ac:dyDescent="0.25">
      <c r="A3499" s="2">
        <v>3</v>
      </c>
      <c r="B3499" s="1" t="s">
        <v>64</v>
      </c>
      <c r="C3499" s="1" t="s">
        <v>138</v>
      </c>
      <c r="D3499" s="1" t="s">
        <v>139</v>
      </c>
      <c r="E3499" s="1" t="s">
        <v>464</v>
      </c>
      <c r="F3499" s="1" t="s">
        <v>465</v>
      </c>
      <c r="G3499" s="2">
        <v>728580</v>
      </c>
      <c r="H3499" s="1" t="s">
        <v>938</v>
      </c>
      <c r="I3499" s="3" t="s">
        <v>939</v>
      </c>
      <c r="J3499" s="3" t="s">
        <v>940</v>
      </c>
      <c r="K3499" s="3" t="s">
        <v>941</v>
      </c>
      <c r="L3499" s="3"/>
      <c r="M3499" s="2" t="s">
        <v>166</v>
      </c>
      <c r="N3499" s="5">
        <v>42522</v>
      </c>
      <c r="O3499" s="5">
        <v>42643</v>
      </c>
      <c r="P3499" s="4">
        <v>50000</v>
      </c>
      <c r="Q3499" s="4">
        <v>71429</v>
      </c>
      <c r="R3499" s="11" t="s">
        <v>943</v>
      </c>
      <c r="S3499" s="1" t="s">
        <v>942</v>
      </c>
      <c r="T3499" s="1" t="s">
        <v>942</v>
      </c>
      <c r="U3499" s="1" t="s">
        <v>220</v>
      </c>
      <c r="V3499" s="3"/>
      <c r="W3499" s="1" t="s">
        <v>25643</v>
      </c>
      <c r="X3499" s="38" t="s">
        <v>23</v>
      </c>
    </row>
    <row r="3500" spans="1:24" ht="15.95" customHeight="1" x14ac:dyDescent="0.25">
      <c r="A3500" s="2">
        <v>4</v>
      </c>
      <c r="B3500" s="1" t="s">
        <v>64</v>
      </c>
      <c r="C3500" s="1" t="s">
        <v>138</v>
      </c>
      <c r="D3500" s="1" t="s">
        <v>184</v>
      </c>
      <c r="E3500" s="1" t="s">
        <v>190</v>
      </c>
      <c r="F3500" s="1" t="s">
        <v>191</v>
      </c>
      <c r="G3500" s="2">
        <v>695727</v>
      </c>
      <c r="H3500" s="1" t="s">
        <v>3868</v>
      </c>
      <c r="I3500" s="3" t="s">
        <v>3869</v>
      </c>
      <c r="J3500" s="3" t="s">
        <v>3870</v>
      </c>
      <c r="K3500" s="3" t="s">
        <v>3871</v>
      </c>
      <c r="L3500" s="3"/>
      <c r="M3500" s="2" t="s">
        <v>166</v>
      </c>
      <c r="N3500" s="5">
        <v>42522</v>
      </c>
      <c r="O3500" s="5">
        <v>44347</v>
      </c>
      <c r="P3500" s="4">
        <v>2499099</v>
      </c>
      <c r="Q3500" s="4">
        <v>2499099</v>
      </c>
      <c r="R3500" s="11" t="s">
        <v>3872</v>
      </c>
      <c r="S3500" s="1" t="s">
        <v>1162</v>
      </c>
      <c r="T3500" s="1" t="s">
        <v>1162</v>
      </c>
      <c r="U3500" s="1" t="s">
        <v>192</v>
      </c>
      <c r="V3500" s="3"/>
      <c r="W3500" s="1" t="s">
        <v>25651</v>
      </c>
      <c r="X3500" s="38" t="s">
        <v>27</v>
      </c>
    </row>
    <row r="3501" spans="1:24" ht="15.95" customHeight="1" x14ac:dyDescent="0.25">
      <c r="A3501" s="2">
        <v>4</v>
      </c>
      <c r="B3501" s="1" t="s">
        <v>64</v>
      </c>
      <c r="C3501" s="1" t="s">
        <v>138</v>
      </c>
      <c r="D3501" s="1" t="s">
        <v>161</v>
      </c>
      <c r="E3501" s="1" t="s">
        <v>919</v>
      </c>
      <c r="F3501" s="1" t="s">
        <v>514</v>
      </c>
      <c r="G3501" s="2">
        <v>705592</v>
      </c>
      <c r="H3501" s="1" t="s">
        <v>3873</v>
      </c>
      <c r="I3501" s="3" t="s">
        <v>3874</v>
      </c>
      <c r="J3501" s="3" t="s">
        <v>3875</v>
      </c>
      <c r="K3501" s="3" t="s">
        <v>3876</v>
      </c>
      <c r="L3501" s="3"/>
      <c r="M3501" s="2" t="s">
        <v>166</v>
      </c>
      <c r="N3501" s="5">
        <v>42522</v>
      </c>
      <c r="O3501" s="5">
        <v>43251</v>
      </c>
      <c r="P3501" s="4">
        <v>183454.8</v>
      </c>
      <c r="Q3501" s="4">
        <v>183454.8</v>
      </c>
      <c r="R3501" s="11" t="s">
        <v>3877</v>
      </c>
      <c r="S3501" s="1" t="s">
        <v>1082</v>
      </c>
      <c r="T3501" s="1" t="s">
        <v>1082</v>
      </c>
      <c r="U3501" s="1" t="s">
        <v>169</v>
      </c>
      <c r="V3501" s="3"/>
      <c r="W3501" s="1" t="s">
        <v>25651</v>
      </c>
      <c r="X3501" s="38" t="s">
        <v>27</v>
      </c>
    </row>
    <row r="3502" spans="1:24" ht="15.95" customHeight="1" x14ac:dyDescent="0.25">
      <c r="A3502" s="2">
        <v>8</v>
      </c>
      <c r="B3502" s="1" t="s">
        <v>64</v>
      </c>
      <c r="C3502" s="1" t="s">
        <v>138</v>
      </c>
      <c r="D3502" s="1" t="s">
        <v>161</v>
      </c>
      <c r="E3502" s="1" t="s">
        <v>919</v>
      </c>
      <c r="F3502" s="1" t="s">
        <v>514</v>
      </c>
      <c r="G3502" s="2">
        <v>705190</v>
      </c>
      <c r="H3502" s="1" t="s">
        <v>5387</v>
      </c>
      <c r="I3502" s="3" t="s">
        <v>5388</v>
      </c>
      <c r="J3502" s="3" t="s">
        <v>5389</v>
      </c>
      <c r="K3502" s="3" t="s">
        <v>5390</v>
      </c>
      <c r="L3502" s="3"/>
      <c r="M3502" s="2" t="s">
        <v>166</v>
      </c>
      <c r="N3502" s="5">
        <v>42522</v>
      </c>
      <c r="O3502" s="5">
        <v>43251</v>
      </c>
      <c r="P3502" s="4">
        <v>183454.8</v>
      </c>
      <c r="Q3502" s="4">
        <v>183454.8</v>
      </c>
      <c r="R3502" s="11" t="s">
        <v>5392</v>
      </c>
      <c r="S3502" s="1" t="s">
        <v>5391</v>
      </c>
      <c r="T3502" s="1" t="s">
        <v>5391</v>
      </c>
      <c r="U3502" s="1" t="s">
        <v>169</v>
      </c>
      <c r="V3502" s="3"/>
      <c r="W3502" s="1" t="s">
        <v>25646</v>
      </c>
      <c r="X3502" s="38" t="s">
        <v>29</v>
      </c>
    </row>
    <row r="3503" spans="1:24" ht="15.95" customHeight="1" x14ac:dyDescent="0.25">
      <c r="A3503" s="2">
        <v>8</v>
      </c>
      <c r="B3503" s="1" t="s">
        <v>64</v>
      </c>
      <c r="C3503" s="1" t="s">
        <v>138</v>
      </c>
      <c r="D3503" s="1" t="s">
        <v>184</v>
      </c>
      <c r="E3503" s="1" t="s">
        <v>498</v>
      </c>
      <c r="F3503" s="1" t="s">
        <v>411</v>
      </c>
      <c r="G3503" s="2">
        <v>677209</v>
      </c>
      <c r="H3503" s="1" t="s">
        <v>6780</v>
      </c>
      <c r="I3503" s="3" t="s">
        <v>6781</v>
      </c>
      <c r="J3503" s="3" t="s">
        <v>6782</v>
      </c>
      <c r="K3503" s="3" t="s">
        <v>6783</v>
      </c>
      <c r="L3503" s="3"/>
      <c r="M3503" s="2" t="s">
        <v>166</v>
      </c>
      <c r="N3503" s="5">
        <v>42522</v>
      </c>
      <c r="O3503" s="5">
        <v>44347</v>
      </c>
      <c r="P3503" s="4">
        <v>1499094</v>
      </c>
      <c r="Q3503" s="4">
        <v>1499094</v>
      </c>
      <c r="R3503" s="11" t="s">
        <v>6784</v>
      </c>
      <c r="S3503" s="1" t="s">
        <v>705</v>
      </c>
      <c r="T3503" s="1" t="s">
        <v>705</v>
      </c>
      <c r="U3503" s="1" t="s">
        <v>412</v>
      </c>
      <c r="V3503" s="3"/>
      <c r="W3503" s="1" t="s">
        <v>25643</v>
      </c>
      <c r="X3503" s="38" t="s">
        <v>38</v>
      </c>
    </row>
    <row r="3504" spans="1:24" ht="15.95" customHeight="1" x14ac:dyDescent="0.25">
      <c r="A3504" s="2">
        <v>11</v>
      </c>
      <c r="B3504" s="1" t="s">
        <v>64</v>
      </c>
      <c r="C3504" s="1" t="s">
        <v>138</v>
      </c>
      <c r="D3504" s="1" t="s">
        <v>161</v>
      </c>
      <c r="E3504" s="1" t="s">
        <v>919</v>
      </c>
      <c r="F3504" s="1" t="s">
        <v>514</v>
      </c>
      <c r="G3504" s="2">
        <v>708392</v>
      </c>
      <c r="H3504" s="1" t="s">
        <v>8303</v>
      </c>
      <c r="I3504" s="3" t="s">
        <v>8304</v>
      </c>
      <c r="J3504" s="3" t="s">
        <v>8305</v>
      </c>
      <c r="K3504" s="3" t="s">
        <v>8306</v>
      </c>
      <c r="L3504" s="3"/>
      <c r="M3504" s="2" t="s">
        <v>166</v>
      </c>
      <c r="N3504" s="5">
        <v>42522</v>
      </c>
      <c r="O3504" s="5">
        <v>43524</v>
      </c>
      <c r="P3504" s="4">
        <v>195454.8</v>
      </c>
      <c r="Q3504" s="4">
        <v>195454.8</v>
      </c>
      <c r="R3504" s="11" t="s">
        <v>8307</v>
      </c>
      <c r="S3504" s="1" t="s">
        <v>1082</v>
      </c>
      <c r="T3504" s="1" t="s">
        <v>1082</v>
      </c>
      <c r="U3504" s="1" t="s">
        <v>169</v>
      </c>
      <c r="V3504" s="3"/>
      <c r="W3504" s="1" t="s">
        <v>25653</v>
      </c>
      <c r="X3504" s="38" t="s">
        <v>40</v>
      </c>
    </row>
    <row r="3505" spans="1:24" ht="15.95" customHeight="1" x14ac:dyDescent="0.25">
      <c r="A3505" s="2">
        <v>5</v>
      </c>
      <c r="B3505" s="1" t="s">
        <v>64</v>
      </c>
      <c r="C3505" s="1" t="s">
        <v>138</v>
      </c>
      <c r="D3505" s="1" t="s">
        <v>184</v>
      </c>
      <c r="E3505" s="1" t="s">
        <v>498</v>
      </c>
      <c r="F3505" s="1" t="s">
        <v>411</v>
      </c>
      <c r="G3505" s="2">
        <v>677268</v>
      </c>
      <c r="H3505" s="1" t="s">
        <v>8308</v>
      </c>
      <c r="I3505" s="3" t="s">
        <v>8309</v>
      </c>
      <c r="J3505" s="3" t="s">
        <v>8310</v>
      </c>
      <c r="K3505" s="3" t="s">
        <v>8311</v>
      </c>
      <c r="L3505" s="3"/>
      <c r="M3505" s="2" t="s">
        <v>166</v>
      </c>
      <c r="N3505" s="5">
        <v>42522</v>
      </c>
      <c r="O3505" s="5">
        <v>44347</v>
      </c>
      <c r="P3505" s="4">
        <v>1499070</v>
      </c>
      <c r="Q3505" s="4">
        <v>1499070</v>
      </c>
      <c r="R3505" s="11" t="s">
        <v>8312</v>
      </c>
      <c r="S3505" s="1" t="s">
        <v>506</v>
      </c>
      <c r="T3505" s="1" t="s">
        <v>506</v>
      </c>
      <c r="U3505" s="1" t="s">
        <v>412</v>
      </c>
      <c r="V3505" s="3"/>
      <c r="W3505" s="1" t="s">
        <v>25653</v>
      </c>
      <c r="X3505" s="38" t="s">
        <v>40</v>
      </c>
    </row>
    <row r="3506" spans="1:24" ht="15.95" customHeight="1" x14ac:dyDescent="0.25">
      <c r="A3506" s="2">
        <v>16</v>
      </c>
      <c r="B3506" s="1" t="s">
        <v>64</v>
      </c>
      <c r="C3506" s="1" t="s">
        <v>138</v>
      </c>
      <c r="D3506" s="1" t="s">
        <v>161</v>
      </c>
      <c r="E3506" s="1" t="s">
        <v>919</v>
      </c>
      <c r="F3506" s="1" t="s">
        <v>514</v>
      </c>
      <c r="G3506" s="2">
        <v>709358</v>
      </c>
      <c r="H3506" s="1" t="s">
        <v>9980</v>
      </c>
      <c r="I3506" s="3" t="s">
        <v>9981</v>
      </c>
      <c r="J3506" s="3" t="s">
        <v>9982</v>
      </c>
      <c r="K3506" s="3" t="s">
        <v>9983</v>
      </c>
      <c r="L3506" s="3"/>
      <c r="M3506" s="2" t="s">
        <v>166</v>
      </c>
      <c r="N3506" s="5">
        <v>42522</v>
      </c>
      <c r="O3506" s="5">
        <v>43251</v>
      </c>
      <c r="P3506" s="4">
        <v>173076</v>
      </c>
      <c r="Q3506" s="4">
        <v>173076</v>
      </c>
      <c r="R3506" s="11" t="s">
        <v>9984</v>
      </c>
      <c r="S3506" s="1" t="s">
        <v>170</v>
      </c>
      <c r="T3506" s="1" t="s">
        <v>170</v>
      </c>
      <c r="U3506" s="1" t="s">
        <v>169</v>
      </c>
      <c r="V3506" s="3"/>
      <c r="W3506" s="1" t="s">
        <v>25646</v>
      </c>
      <c r="X3506" s="38" t="s">
        <v>48</v>
      </c>
    </row>
    <row r="3507" spans="1:24" ht="15.95" customHeight="1" x14ac:dyDescent="0.25">
      <c r="A3507" s="2">
        <v>3</v>
      </c>
      <c r="B3507" s="1" t="s">
        <v>64</v>
      </c>
      <c r="C3507" s="1" t="s">
        <v>138</v>
      </c>
      <c r="D3507" s="1" t="s">
        <v>139</v>
      </c>
      <c r="E3507" s="1" t="s">
        <v>464</v>
      </c>
      <c r="F3507" s="1" t="s">
        <v>465</v>
      </c>
      <c r="G3507" s="2">
        <v>729199</v>
      </c>
      <c r="H3507" s="1" t="s">
        <v>9985</v>
      </c>
      <c r="I3507" s="3" t="s">
        <v>9986</v>
      </c>
      <c r="J3507" s="3" t="s">
        <v>9987</v>
      </c>
      <c r="K3507" s="3" t="s">
        <v>9988</v>
      </c>
      <c r="L3507" s="3"/>
      <c r="M3507" s="2" t="s">
        <v>166</v>
      </c>
      <c r="N3507" s="5">
        <v>42522</v>
      </c>
      <c r="O3507" s="5">
        <v>42643</v>
      </c>
      <c r="P3507" s="4">
        <v>50000</v>
      </c>
      <c r="Q3507" s="4">
        <v>71429</v>
      </c>
      <c r="R3507" s="11" t="s">
        <v>9990</v>
      </c>
      <c r="S3507" s="1" t="s">
        <v>9989</v>
      </c>
      <c r="T3507" s="1" t="s">
        <v>9989</v>
      </c>
      <c r="U3507" s="1" t="s">
        <v>220</v>
      </c>
      <c r="V3507" s="3"/>
      <c r="W3507" s="1" t="s">
        <v>25646</v>
      </c>
      <c r="X3507" s="38" t="s">
        <v>48</v>
      </c>
    </row>
    <row r="3508" spans="1:24" ht="15.95" customHeight="1" x14ac:dyDescent="0.25">
      <c r="A3508" s="2">
        <v>2</v>
      </c>
      <c r="B3508" s="1" t="s">
        <v>64</v>
      </c>
      <c r="C3508" s="1" t="s">
        <v>138</v>
      </c>
      <c r="D3508" s="1" t="s">
        <v>388</v>
      </c>
      <c r="E3508" s="1" t="s">
        <v>11668</v>
      </c>
      <c r="F3508" s="1" t="s">
        <v>11669</v>
      </c>
      <c r="G3508" s="2">
        <v>692470</v>
      </c>
      <c r="H3508" s="1" t="s">
        <v>11664</v>
      </c>
      <c r="I3508" s="3" t="s">
        <v>11665</v>
      </c>
      <c r="J3508" s="3" t="s">
        <v>11666</v>
      </c>
      <c r="K3508" s="3" t="s">
        <v>11667</v>
      </c>
      <c r="L3508" s="3"/>
      <c r="M3508" s="2" t="s">
        <v>166</v>
      </c>
      <c r="N3508" s="5">
        <v>42522</v>
      </c>
      <c r="O3508" s="5">
        <v>43616</v>
      </c>
      <c r="P3508" s="4">
        <v>5895046.3300000001</v>
      </c>
      <c r="Q3508" s="4">
        <v>18444623.25</v>
      </c>
      <c r="R3508" s="11" t="s">
        <v>11672</v>
      </c>
      <c r="S3508" s="1" t="s">
        <v>11284</v>
      </c>
      <c r="T3508" s="1" t="s">
        <v>11671</v>
      </c>
      <c r="U3508" s="1" t="s">
        <v>11670</v>
      </c>
      <c r="V3508" s="3"/>
      <c r="W3508" s="1" t="s">
        <v>25651</v>
      </c>
      <c r="X3508" s="38" t="s">
        <v>57</v>
      </c>
    </row>
    <row r="3509" spans="1:24" ht="15.95" customHeight="1" x14ac:dyDescent="0.25">
      <c r="A3509" s="2">
        <v>2</v>
      </c>
      <c r="B3509" s="1" t="s">
        <v>64</v>
      </c>
      <c r="C3509" s="1" t="s">
        <v>138</v>
      </c>
      <c r="D3509" s="1" t="s">
        <v>161</v>
      </c>
      <c r="E3509" s="1" t="s">
        <v>919</v>
      </c>
      <c r="F3509" s="1" t="s">
        <v>514</v>
      </c>
      <c r="G3509" s="2">
        <v>702128</v>
      </c>
      <c r="H3509" s="1" t="s">
        <v>23909</v>
      </c>
      <c r="I3509" s="3" t="s">
        <v>23910</v>
      </c>
      <c r="J3509" s="3" t="s">
        <v>23911</v>
      </c>
      <c r="K3509" s="3" t="s">
        <v>23912</v>
      </c>
      <c r="L3509" s="3" t="s">
        <v>23913</v>
      </c>
      <c r="M3509" s="2" t="s">
        <v>166</v>
      </c>
      <c r="N3509" s="5">
        <v>42522</v>
      </c>
      <c r="O3509" s="5">
        <v>43251</v>
      </c>
      <c r="P3509" s="4">
        <v>187419.6</v>
      </c>
      <c r="Q3509" s="4">
        <v>187419.6</v>
      </c>
      <c r="R3509" s="11" t="s">
        <v>23914</v>
      </c>
      <c r="S3509" s="1" t="s">
        <v>859</v>
      </c>
      <c r="T3509" s="1" t="s">
        <v>859</v>
      </c>
      <c r="U3509" s="1" t="s">
        <v>169</v>
      </c>
      <c r="V3509" s="3"/>
      <c r="W3509" s="1"/>
      <c r="X3509" s="38"/>
    </row>
    <row r="3510" spans="1:24" ht="15.95" customHeight="1" x14ac:dyDescent="0.25">
      <c r="A3510" s="2">
        <v>12</v>
      </c>
      <c r="B3510" s="1" t="s">
        <v>64</v>
      </c>
      <c r="C3510" s="1" t="s">
        <v>138</v>
      </c>
      <c r="D3510" s="1" t="s">
        <v>184</v>
      </c>
      <c r="E3510" s="1" t="s">
        <v>2037</v>
      </c>
      <c r="F3510" s="1" t="s">
        <v>793</v>
      </c>
      <c r="G3510" s="2">
        <v>693680</v>
      </c>
      <c r="H3510" s="1" t="s">
        <v>23915</v>
      </c>
      <c r="I3510" s="3" t="s">
        <v>23916</v>
      </c>
      <c r="J3510" s="3" t="s">
        <v>23917</v>
      </c>
      <c r="K3510" s="3" t="s">
        <v>23918</v>
      </c>
      <c r="L3510" s="3"/>
      <c r="M3510" s="2" t="s">
        <v>166</v>
      </c>
      <c r="N3510" s="5">
        <v>42522</v>
      </c>
      <c r="O3510" s="5">
        <v>43069</v>
      </c>
      <c r="P3510" s="4">
        <v>150000</v>
      </c>
      <c r="Q3510" s="4">
        <v>150000</v>
      </c>
      <c r="R3510" s="11" t="s">
        <v>23921</v>
      </c>
      <c r="S3510" s="1" t="s">
        <v>23919</v>
      </c>
      <c r="T3510" s="1" t="s">
        <v>23920</v>
      </c>
      <c r="U3510" s="1" t="s">
        <v>455</v>
      </c>
      <c r="V3510" s="3"/>
      <c r="W3510" s="1"/>
      <c r="X3510" s="38"/>
    </row>
    <row r="3511" spans="1:24" ht="15.95" customHeight="1" x14ac:dyDescent="0.25">
      <c r="A3511" s="2">
        <v>10</v>
      </c>
      <c r="B3511" s="1" t="s">
        <v>64</v>
      </c>
      <c r="C3511" s="1" t="s">
        <v>138</v>
      </c>
      <c r="D3511" s="1" t="s">
        <v>184</v>
      </c>
      <c r="E3511" s="1" t="s">
        <v>959</v>
      </c>
      <c r="F3511" s="1" t="s">
        <v>960</v>
      </c>
      <c r="G3511" s="2">
        <v>681243</v>
      </c>
      <c r="H3511" s="1" t="s">
        <v>23922</v>
      </c>
      <c r="I3511" s="3" t="s">
        <v>23923</v>
      </c>
      <c r="J3511" s="3" t="s">
        <v>23924</v>
      </c>
      <c r="K3511" s="3" t="s">
        <v>23925</v>
      </c>
      <c r="L3511" s="3" t="s">
        <v>23922</v>
      </c>
      <c r="M3511" s="2" t="s">
        <v>166</v>
      </c>
      <c r="N3511" s="5">
        <v>42522</v>
      </c>
      <c r="O3511" s="5">
        <v>44712</v>
      </c>
      <c r="P3511" s="4">
        <v>2000000</v>
      </c>
      <c r="Q3511" s="4">
        <v>2000000</v>
      </c>
      <c r="R3511" s="11" t="s">
        <v>23926</v>
      </c>
      <c r="S3511" s="1" t="s">
        <v>1465</v>
      </c>
      <c r="T3511" s="1" t="s">
        <v>1465</v>
      </c>
      <c r="U3511" s="1" t="s">
        <v>752</v>
      </c>
      <c r="V3511" s="3"/>
      <c r="W3511" s="1"/>
      <c r="X3511" s="38"/>
    </row>
    <row r="3512" spans="1:24" ht="15.95" customHeight="1" x14ac:dyDescent="0.25">
      <c r="A3512" s="2">
        <v>6</v>
      </c>
      <c r="B3512" s="1" t="s">
        <v>64</v>
      </c>
      <c r="C3512" s="1" t="s">
        <v>138</v>
      </c>
      <c r="D3512" s="1" t="s">
        <v>161</v>
      </c>
      <c r="E3512" s="1" t="s">
        <v>919</v>
      </c>
      <c r="F3512" s="1" t="s">
        <v>514</v>
      </c>
      <c r="G3512" s="2">
        <v>703666</v>
      </c>
      <c r="H3512" s="1" t="s">
        <v>23927</v>
      </c>
      <c r="I3512" s="3" t="s">
        <v>23928</v>
      </c>
      <c r="J3512" s="3" t="s">
        <v>23929</v>
      </c>
      <c r="K3512" s="3" t="s">
        <v>23930</v>
      </c>
      <c r="L3512" s="3"/>
      <c r="M3512" s="2" t="s">
        <v>166</v>
      </c>
      <c r="N3512" s="5">
        <v>42522</v>
      </c>
      <c r="O3512" s="5">
        <v>43589</v>
      </c>
      <c r="P3512" s="4">
        <v>185857.2</v>
      </c>
      <c r="Q3512" s="4">
        <v>185857.2</v>
      </c>
      <c r="R3512" s="11" t="s">
        <v>23931</v>
      </c>
      <c r="S3512" s="1" t="s">
        <v>2085</v>
      </c>
      <c r="T3512" s="1" t="s">
        <v>2085</v>
      </c>
      <c r="U3512" s="1" t="s">
        <v>169</v>
      </c>
      <c r="V3512" s="3"/>
      <c r="W3512" s="1"/>
      <c r="X3512" s="38"/>
    </row>
    <row r="3513" spans="1:24" ht="15.95" customHeight="1" x14ac:dyDescent="0.25">
      <c r="A3513" s="2">
        <v>4</v>
      </c>
      <c r="B3513" s="1" t="s">
        <v>64</v>
      </c>
      <c r="C3513" s="1" t="s">
        <v>138</v>
      </c>
      <c r="D3513" s="1" t="s">
        <v>161</v>
      </c>
      <c r="E3513" s="1" t="s">
        <v>3708</v>
      </c>
      <c r="F3513" s="1" t="s">
        <v>2029</v>
      </c>
      <c r="G3513" s="2">
        <v>708860</v>
      </c>
      <c r="H3513" s="1" t="s">
        <v>23932</v>
      </c>
      <c r="I3513" s="3" t="s">
        <v>23933</v>
      </c>
      <c r="J3513" s="3" t="s">
        <v>23934</v>
      </c>
      <c r="K3513" s="3" t="s">
        <v>23935</v>
      </c>
      <c r="L3513" s="3"/>
      <c r="M3513" s="2" t="s">
        <v>166</v>
      </c>
      <c r="N3513" s="5">
        <v>42522</v>
      </c>
      <c r="O3513" s="5">
        <v>43921</v>
      </c>
      <c r="P3513" s="4">
        <v>284477.40000000002</v>
      </c>
      <c r="Q3513" s="4">
        <v>284477.40000000002</v>
      </c>
      <c r="R3513" s="11" t="s">
        <v>23937</v>
      </c>
      <c r="S3513" s="1" t="s">
        <v>506</v>
      </c>
      <c r="T3513" s="1" t="s">
        <v>23936</v>
      </c>
      <c r="U3513" s="1" t="s">
        <v>865</v>
      </c>
      <c r="V3513" s="3"/>
      <c r="W3513" s="1"/>
      <c r="X3513" s="38"/>
    </row>
    <row r="3514" spans="1:24" ht="15.95" customHeight="1" x14ac:dyDescent="0.25">
      <c r="A3514" s="2">
        <v>3</v>
      </c>
      <c r="B3514" s="1" t="s">
        <v>64</v>
      </c>
      <c r="C3514" s="1" t="s">
        <v>138</v>
      </c>
      <c r="D3514" s="1" t="s">
        <v>184</v>
      </c>
      <c r="E3514" s="1" t="s">
        <v>959</v>
      </c>
      <c r="F3514" s="1" t="s">
        <v>960</v>
      </c>
      <c r="G3514" s="2">
        <v>681440</v>
      </c>
      <c r="H3514" s="1" t="s">
        <v>23938</v>
      </c>
      <c r="I3514" s="3" t="s">
        <v>23939</v>
      </c>
      <c r="J3514" s="3" t="s">
        <v>23940</v>
      </c>
      <c r="K3514" s="3" t="s">
        <v>23941</v>
      </c>
      <c r="L3514" s="3"/>
      <c r="M3514" s="2" t="s">
        <v>166</v>
      </c>
      <c r="N3514" s="5">
        <v>42522</v>
      </c>
      <c r="O3514" s="5">
        <v>44347</v>
      </c>
      <c r="P3514" s="4">
        <v>1999416</v>
      </c>
      <c r="Q3514" s="4">
        <v>1999416</v>
      </c>
      <c r="R3514" s="11" t="s">
        <v>23942</v>
      </c>
      <c r="S3514" s="1" t="s">
        <v>1694</v>
      </c>
      <c r="T3514" s="1" t="s">
        <v>1694</v>
      </c>
      <c r="U3514" s="1" t="s">
        <v>752</v>
      </c>
      <c r="V3514" s="3"/>
      <c r="W3514" s="1"/>
      <c r="X3514" s="38"/>
    </row>
    <row r="3515" spans="1:24" ht="15.95" customHeight="1" x14ac:dyDescent="0.25">
      <c r="A3515" s="2">
        <v>3</v>
      </c>
      <c r="B3515" s="1" t="s">
        <v>64</v>
      </c>
      <c r="C3515" s="1" t="s">
        <v>138</v>
      </c>
      <c r="D3515" s="1" t="s">
        <v>213</v>
      </c>
      <c r="E3515" s="1" t="s">
        <v>479</v>
      </c>
      <c r="F3515" s="1" t="s">
        <v>480</v>
      </c>
      <c r="G3515" s="2">
        <v>728915</v>
      </c>
      <c r="H3515" s="1" t="s">
        <v>23943</v>
      </c>
      <c r="I3515" s="3" t="s">
        <v>23944</v>
      </c>
      <c r="J3515" s="3" t="s">
        <v>23945</v>
      </c>
      <c r="K3515" s="3" t="s">
        <v>23946</v>
      </c>
      <c r="L3515" s="3"/>
      <c r="M3515" s="2" t="s">
        <v>166</v>
      </c>
      <c r="N3515" s="5">
        <v>42522</v>
      </c>
      <c r="O3515" s="5">
        <v>42704</v>
      </c>
      <c r="P3515" s="4">
        <v>50000</v>
      </c>
      <c r="Q3515" s="4">
        <v>71429</v>
      </c>
      <c r="R3515" s="11" t="s">
        <v>23948</v>
      </c>
      <c r="S3515" s="1" t="s">
        <v>23947</v>
      </c>
      <c r="T3515" s="1" t="s">
        <v>23947</v>
      </c>
      <c r="U3515" s="1" t="s">
        <v>220</v>
      </c>
      <c r="V3515" s="3"/>
      <c r="W3515" s="1"/>
      <c r="X3515" s="38"/>
    </row>
    <row r="3516" spans="1:24" ht="15.95" customHeight="1" x14ac:dyDescent="0.25">
      <c r="A3516" s="2">
        <v>2</v>
      </c>
      <c r="B3516" s="1" t="s">
        <v>64</v>
      </c>
      <c r="C3516" s="1" t="s">
        <v>138</v>
      </c>
      <c r="D3516" s="1" t="s">
        <v>184</v>
      </c>
      <c r="E3516" s="1" t="s">
        <v>498</v>
      </c>
      <c r="F3516" s="1" t="s">
        <v>411</v>
      </c>
      <c r="G3516" s="2">
        <v>677200</v>
      </c>
      <c r="H3516" s="1" t="s">
        <v>23949</v>
      </c>
      <c r="I3516" s="3" t="s">
        <v>23950</v>
      </c>
      <c r="J3516" s="3" t="s">
        <v>23951</v>
      </c>
      <c r="K3516" s="3" t="s">
        <v>23952</v>
      </c>
      <c r="L3516" s="3"/>
      <c r="M3516" s="2" t="s">
        <v>166</v>
      </c>
      <c r="N3516" s="5">
        <v>42522</v>
      </c>
      <c r="O3516" s="5">
        <v>44712</v>
      </c>
      <c r="P3516" s="4">
        <v>1499755</v>
      </c>
      <c r="Q3516" s="4">
        <v>1499755</v>
      </c>
      <c r="R3516" s="11" t="s">
        <v>23953</v>
      </c>
      <c r="S3516" s="1" t="s">
        <v>2905</v>
      </c>
      <c r="T3516" s="1" t="s">
        <v>2905</v>
      </c>
      <c r="U3516" s="1" t="s">
        <v>412</v>
      </c>
      <c r="V3516" s="3"/>
      <c r="W3516" s="1"/>
      <c r="X3516" s="38"/>
    </row>
    <row r="3517" spans="1:24" ht="15.95" customHeight="1" x14ac:dyDescent="0.25">
      <c r="A3517" s="2">
        <v>2</v>
      </c>
      <c r="B3517" s="1" t="s">
        <v>64</v>
      </c>
      <c r="C3517" s="1" t="s">
        <v>138</v>
      </c>
      <c r="D3517" s="1" t="s">
        <v>184</v>
      </c>
      <c r="E3517" s="1" t="s">
        <v>190</v>
      </c>
      <c r="F3517" s="1" t="s">
        <v>191</v>
      </c>
      <c r="G3517" s="2">
        <v>694295</v>
      </c>
      <c r="H3517" s="1" t="s">
        <v>23954</v>
      </c>
      <c r="I3517" s="3" t="s">
        <v>23955</v>
      </c>
      <c r="J3517" s="3" t="s">
        <v>23956</v>
      </c>
      <c r="K3517" s="3" t="s">
        <v>23957</v>
      </c>
      <c r="L3517" s="3" t="s">
        <v>23958</v>
      </c>
      <c r="M3517" s="2" t="s">
        <v>166</v>
      </c>
      <c r="N3517" s="5">
        <v>42522</v>
      </c>
      <c r="O3517" s="5">
        <v>44742</v>
      </c>
      <c r="P3517" s="4">
        <v>2499717</v>
      </c>
      <c r="Q3517" s="4">
        <v>2499717</v>
      </c>
      <c r="R3517" s="11" t="s">
        <v>23959</v>
      </c>
      <c r="S3517" s="1" t="s">
        <v>1202</v>
      </c>
      <c r="T3517" s="1" t="s">
        <v>1202</v>
      </c>
      <c r="U3517" s="1" t="s">
        <v>192</v>
      </c>
      <c r="V3517" s="3"/>
      <c r="W3517" s="1"/>
      <c r="X3517" s="38"/>
    </row>
    <row r="3518" spans="1:24" ht="15.95" customHeight="1" x14ac:dyDescent="0.25">
      <c r="A3518" s="2">
        <v>2</v>
      </c>
      <c r="B3518" s="1" t="s">
        <v>64</v>
      </c>
      <c r="C3518" s="1" t="s">
        <v>138</v>
      </c>
      <c r="D3518" s="1" t="s">
        <v>161</v>
      </c>
      <c r="E3518" s="1" t="s">
        <v>4073</v>
      </c>
      <c r="F3518" s="1" t="s">
        <v>4074</v>
      </c>
      <c r="G3518" s="2">
        <v>675417</v>
      </c>
      <c r="H3518" s="1" t="s">
        <v>23960</v>
      </c>
      <c r="I3518" s="3" t="s">
        <v>23961</v>
      </c>
      <c r="J3518" s="3" t="s">
        <v>23962</v>
      </c>
      <c r="K3518" s="3" t="s">
        <v>23963</v>
      </c>
      <c r="L3518" s="3"/>
      <c r="M3518" s="2" t="s">
        <v>166</v>
      </c>
      <c r="N3518" s="5">
        <v>42522</v>
      </c>
      <c r="O3518" s="5">
        <v>43982</v>
      </c>
      <c r="P3518" s="4">
        <v>3901247.78</v>
      </c>
      <c r="Q3518" s="4">
        <v>3912634.77</v>
      </c>
      <c r="R3518" s="11" t="s">
        <v>23966</v>
      </c>
      <c r="S3518" s="1" t="s">
        <v>23964</v>
      </c>
      <c r="T3518" s="1" t="s">
        <v>23965</v>
      </c>
      <c r="U3518" s="1" t="s">
        <v>1181</v>
      </c>
      <c r="V3518" s="3"/>
      <c r="W3518" s="1"/>
      <c r="X3518" s="38"/>
    </row>
    <row r="3519" spans="1:24" ht="15.95" customHeight="1" x14ac:dyDescent="0.25">
      <c r="A3519" s="2">
        <v>2</v>
      </c>
      <c r="B3519" s="1" t="s">
        <v>64</v>
      </c>
      <c r="C3519" s="1" t="s">
        <v>138</v>
      </c>
      <c r="D3519" s="1" t="s">
        <v>184</v>
      </c>
      <c r="E3519" s="1" t="s">
        <v>498</v>
      </c>
      <c r="F3519" s="1" t="s">
        <v>411</v>
      </c>
      <c r="G3519" s="2">
        <v>679140</v>
      </c>
      <c r="H3519" s="1" t="s">
        <v>23967</v>
      </c>
      <c r="I3519" s="3" t="s">
        <v>23968</v>
      </c>
      <c r="J3519" s="3" t="s">
        <v>23969</v>
      </c>
      <c r="K3519" s="3" t="s">
        <v>23970</v>
      </c>
      <c r="L3519" s="3" t="s">
        <v>23971</v>
      </c>
      <c r="M3519" s="2" t="s">
        <v>166</v>
      </c>
      <c r="N3519" s="5">
        <v>42522</v>
      </c>
      <c r="O3519" s="5">
        <v>45077</v>
      </c>
      <c r="P3519" s="4">
        <v>1499818.75</v>
      </c>
      <c r="Q3519" s="4">
        <v>1499818.75</v>
      </c>
      <c r="R3519" s="11" t="s">
        <v>23972</v>
      </c>
      <c r="S3519" s="1" t="s">
        <v>1582</v>
      </c>
      <c r="T3519" s="1" t="s">
        <v>1582</v>
      </c>
      <c r="U3519" s="1" t="s">
        <v>412</v>
      </c>
      <c r="V3519" s="3"/>
      <c r="W3519" s="1"/>
      <c r="X3519" s="38"/>
    </row>
    <row r="3520" spans="1:24" ht="15.95" customHeight="1" x14ac:dyDescent="0.25">
      <c r="A3520" s="2">
        <v>1</v>
      </c>
      <c r="B3520" s="1" t="s">
        <v>64</v>
      </c>
      <c r="C3520" s="1" t="s">
        <v>138</v>
      </c>
      <c r="D3520" s="1" t="s">
        <v>184</v>
      </c>
      <c r="E3520" s="1" t="s">
        <v>190</v>
      </c>
      <c r="F3520" s="1" t="s">
        <v>191</v>
      </c>
      <c r="G3520" s="2">
        <v>695446</v>
      </c>
      <c r="H3520" s="1" t="s">
        <v>23973</v>
      </c>
      <c r="I3520" s="3" t="s">
        <v>23974</v>
      </c>
      <c r="J3520" s="3" t="s">
        <v>23975</v>
      </c>
      <c r="K3520" s="3" t="s">
        <v>23976</v>
      </c>
      <c r="L3520" s="3" t="s">
        <v>23977</v>
      </c>
      <c r="M3520" s="2" t="s">
        <v>166</v>
      </c>
      <c r="N3520" s="5">
        <v>42522</v>
      </c>
      <c r="O3520" s="5">
        <v>44500</v>
      </c>
      <c r="P3520" s="4">
        <v>1910811</v>
      </c>
      <c r="Q3520" s="4">
        <v>1910811</v>
      </c>
      <c r="R3520" s="11" t="s">
        <v>23978</v>
      </c>
      <c r="S3520" s="1" t="s">
        <v>3546</v>
      </c>
      <c r="T3520" s="1" t="s">
        <v>3546</v>
      </c>
      <c r="U3520" s="1" t="s">
        <v>192</v>
      </c>
      <c r="V3520" s="3"/>
      <c r="W3520" s="1"/>
      <c r="X3520" s="38"/>
    </row>
    <row r="3521" spans="1:24" ht="15.95" customHeight="1" x14ac:dyDescent="0.25">
      <c r="A3521" s="2">
        <v>1</v>
      </c>
      <c r="B3521" s="1" t="s">
        <v>64</v>
      </c>
      <c r="C3521" s="1" t="s">
        <v>138</v>
      </c>
      <c r="D3521" s="1" t="s">
        <v>184</v>
      </c>
      <c r="E3521" s="1" t="s">
        <v>959</v>
      </c>
      <c r="F3521" s="1" t="s">
        <v>960</v>
      </c>
      <c r="G3521" s="2">
        <v>682161</v>
      </c>
      <c r="H3521" s="1" t="s">
        <v>23979</v>
      </c>
      <c r="I3521" s="3" t="s">
        <v>23980</v>
      </c>
      <c r="J3521" s="3" t="s">
        <v>23981</v>
      </c>
      <c r="K3521" s="3" t="s">
        <v>23982</v>
      </c>
      <c r="L3521" s="3"/>
      <c r="M3521" s="2" t="s">
        <v>166</v>
      </c>
      <c r="N3521" s="5">
        <v>42522</v>
      </c>
      <c r="O3521" s="5">
        <v>44712</v>
      </c>
      <c r="P3521" s="4">
        <v>2000000</v>
      </c>
      <c r="Q3521" s="4">
        <v>2000000</v>
      </c>
      <c r="R3521" s="11" t="s">
        <v>23983</v>
      </c>
      <c r="S3521" s="1" t="s">
        <v>1024</v>
      </c>
      <c r="T3521" s="1" t="s">
        <v>1024</v>
      </c>
      <c r="U3521" s="1" t="s">
        <v>752</v>
      </c>
      <c r="V3521" s="3"/>
      <c r="W3521" s="1"/>
      <c r="X3521" s="38"/>
    </row>
    <row r="3522" spans="1:24" ht="15.95" customHeight="1" x14ac:dyDescent="0.25">
      <c r="A3522" s="2">
        <v>1</v>
      </c>
      <c r="B3522" s="1" t="s">
        <v>64</v>
      </c>
      <c r="C3522" s="1" t="s">
        <v>138</v>
      </c>
      <c r="D3522" s="1" t="s">
        <v>139</v>
      </c>
      <c r="E3522" s="1" t="s">
        <v>464</v>
      </c>
      <c r="F3522" s="1" t="s">
        <v>465</v>
      </c>
      <c r="G3522" s="2">
        <v>729499</v>
      </c>
      <c r="H3522" s="1" t="s">
        <v>23984</v>
      </c>
      <c r="I3522" s="3" t="s">
        <v>23985</v>
      </c>
      <c r="J3522" s="3" t="s">
        <v>23986</v>
      </c>
      <c r="K3522" s="3" t="s">
        <v>23987</v>
      </c>
      <c r="L3522" s="3"/>
      <c r="M3522" s="2" t="s">
        <v>166</v>
      </c>
      <c r="N3522" s="5">
        <v>42522</v>
      </c>
      <c r="O3522" s="5">
        <v>42643</v>
      </c>
      <c r="P3522" s="4">
        <v>50000</v>
      </c>
      <c r="Q3522" s="4">
        <v>71429</v>
      </c>
      <c r="R3522" s="11" t="s">
        <v>23988</v>
      </c>
      <c r="S3522" s="1" t="s">
        <v>837</v>
      </c>
      <c r="T3522" s="1" t="s">
        <v>837</v>
      </c>
      <c r="U3522" s="1" t="s">
        <v>220</v>
      </c>
      <c r="V3522" s="3"/>
      <c r="W3522" s="1"/>
      <c r="X3522" s="38"/>
    </row>
    <row r="3523" spans="1:24" ht="15.95" customHeight="1" x14ac:dyDescent="0.25">
      <c r="A3523" s="2">
        <v>1</v>
      </c>
      <c r="B3523" s="1" t="s">
        <v>64</v>
      </c>
      <c r="C3523" s="1" t="s">
        <v>138</v>
      </c>
      <c r="D3523" s="1" t="s">
        <v>213</v>
      </c>
      <c r="E3523" s="1" t="s">
        <v>479</v>
      </c>
      <c r="F3523" s="1" t="s">
        <v>480</v>
      </c>
      <c r="G3523" s="2">
        <v>729737</v>
      </c>
      <c r="H3523" s="1" t="s">
        <v>23989</v>
      </c>
      <c r="I3523" s="3" t="s">
        <v>23990</v>
      </c>
      <c r="J3523" s="3" t="s">
        <v>23991</v>
      </c>
      <c r="K3523" s="3" t="s">
        <v>23992</v>
      </c>
      <c r="L3523" s="3"/>
      <c r="M3523" s="2" t="s">
        <v>166</v>
      </c>
      <c r="N3523" s="5">
        <v>42522</v>
      </c>
      <c r="O3523" s="5">
        <v>42704</v>
      </c>
      <c r="P3523" s="4">
        <v>50000</v>
      </c>
      <c r="Q3523" s="4">
        <v>71429</v>
      </c>
      <c r="R3523" s="11" t="s">
        <v>23994</v>
      </c>
      <c r="S3523" s="1" t="s">
        <v>23993</v>
      </c>
      <c r="T3523" s="1" t="s">
        <v>23993</v>
      </c>
      <c r="U3523" s="1" t="s">
        <v>220</v>
      </c>
      <c r="V3523" s="3"/>
      <c r="W3523" s="1"/>
      <c r="X3523" s="38"/>
    </row>
    <row r="3524" spans="1:24" ht="15.95" customHeight="1" x14ac:dyDescent="0.25">
      <c r="A3524" s="2">
        <v>1</v>
      </c>
      <c r="B3524" s="1" t="s">
        <v>64</v>
      </c>
      <c r="C3524" s="1" t="s">
        <v>138</v>
      </c>
      <c r="D3524" s="1" t="s">
        <v>184</v>
      </c>
      <c r="E3524" s="1" t="s">
        <v>959</v>
      </c>
      <c r="F3524" s="1" t="s">
        <v>960</v>
      </c>
      <c r="G3524" s="2">
        <v>682291</v>
      </c>
      <c r="H3524" s="1" t="s">
        <v>23995</v>
      </c>
      <c r="I3524" s="3" t="s">
        <v>23996</v>
      </c>
      <c r="J3524" s="3" t="s">
        <v>23997</v>
      </c>
      <c r="K3524" s="3" t="s">
        <v>23998</v>
      </c>
      <c r="L3524" s="3"/>
      <c r="M3524" s="2" t="s">
        <v>166</v>
      </c>
      <c r="N3524" s="5">
        <v>42522</v>
      </c>
      <c r="O3524" s="5">
        <v>44347</v>
      </c>
      <c r="P3524" s="4">
        <v>1998316</v>
      </c>
      <c r="Q3524" s="4">
        <v>1998316</v>
      </c>
      <c r="R3524" s="11" t="s">
        <v>24000</v>
      </c>
      <c r="S3524" s="1" t="s">
        <v>23999</v>
      </c>
      <c r="T3524" s="1" t="s">
        <v>23999</v>
      </c>
      <c r="U3524" s="1" t="s">
        <v>752</v>
      </c>
      <c r="V3524" s="3"/>
      <c r="W3524" s="1"/>
      <c r="X3524" s="38"/>
    </row>
    <row r="3525" spans="1:24" ht="15.95" customHeight="1" x14ac:dyDescent="0.25">
      <c r="A3525" s="2">
        <v>1</v>
      </c>
      <c r="B3525" s="1" t="s">
        <v>64</v>
      </c>
      <c r="C3525" s="1" t="s">
        <v>138</v>
      </c>
      <c r="D3525" s="1" t="s">
        <v>184</v>
      </c>
      <c r="E3525" s="1" t="s">
        <v>498</v>
      </c>
      <c r="F3525" s="1" t="s">
        <v>411</v>
      </c>
      <c r="G3525" s="2">
        <v>677623</v>
      </c>
      <c r="H3525" s="1" t="s">
        <v>24001</v>
      </c>
      <c r="I3525" s="3" t="s">
        <v>24002</v>
      </c>
      <c r="J3525" s="3" t="s">
        <v>24003</v>
      </c>
      <c r="K3525" s="3" t="s">
        <v>24004</v>
      </c>
      <c r="L3525" s="3"/>
      <c r="M3525" s="2" t="s">
        <v>166</v>
      </c>
      <c r="N3525" s="5">
        <v>42522</v>
      </c>
      <c r="O3525" s="5">
        <v>44561</v>
      </c>
      <c r="P3525" s="4">
        <v>1499987</v>
      </c>
      <c r="Q3525" s="4">
        <v>1499987</v>
      </c>
      <c r="R3525" s="11" t="s">
        <v>24005</v>
      </c>
      <c r="S3525" s="1" t="s">
        <v>17552</v>
      </c>
      <c r="T3525" s="1" t="s">
        <v>17552</v>
      </c>
      <c r="U3525" s="1" t="s">
        <v>412</v>
      </c>
      <c r="V3525" s="3"/>
      <c r="W3525" s="1"/>
      <c r="X3525" s="38"/>
    </row>
    <row r="3526" spans="1:24" ht="15.95" customHeight="1" x14ac:dyDescent="0.25">
      <c r="A3526" s="2">
        <v>1</v>
      </c>
      <c r="B3526" s="1" t="s">
        <v>64</v>
      </c>
      <c r="C3526" s="1" t="s">
        <v>138</v>
      </c>
      <c r="D3526" s="1" t="s">
        <v>161</v>
      </c>
      <c r="E3526" s="1" t="s">
        <v>919</v>
      </c>
      <c r="F3526" s="1" t="s">
        <v>514</v>
      </c>
      <c r="G3526" s="2">
        <v>707362</v>
      </c>
      <c r="H3526" s="1" t="s">
        <v>24006</v>
      </c>
      <c r="I3526" s="3" t="s">
        <v>24007</v>
      </c>
      <c r="J3526" s="3" t="s">
        <v>24008</v>
      </c>
      <c r="K3526" s="3" t="s">
        <v>24009</v>
      </c>
      <c r="L3526" s="3"/>
      <c r="M3526" s="2" t="s">
        <v>166</v>
      </c>
      <c r="N3526" s="5">
        <v>42522</v>
      </c>
      <c r="O3526" s="5">
        <v>43251</v>
      </c>
      <c r="P3526" s="4">
        <v>177598.8</v>
      </c>
      <c r="Q3526" s="4">
        <v>177598.8</v>
      </c>
      <c r="R3526" s="11" t="s">
        <v>24010</v>
      </c>
      <c r="S3526" s="1" t="s">
        <v>1040</v>
      </c>
      <c r="T3526" s="1" t="s">
        <v>1040</v>
      </c>
      <c r="U3526" s="1" t="s">
        <v>169</v>
      </c>
      <c r="V3526" s="3"/>
      <c r="W3526" s="1"/>
      <c r="X3526" s="38"/>
    </row>
    <row r="3527" spans="1:24" ht="15.95" customHeight="1" x14ac:dyDescent="0.25">
      <c r="A3527" s="2">
        <v>20</v>
      </c>
      <c r="B3527" s="1" t="s">
        <v>64</v>
      </c>
      <c r="C3527" s="1" t="s">
        <v>138</v>
      </c>
      <c r="D3527" s="1" t="s">
        <v>139</v>
      </c>
      <c r="E3527" s="1" t="s">
        <v>464</v>
      </c>
      <c r="F3527" s="1" t="s">
        <v>465</v>
      </c>
      <c r="G3527" s="2">
        <v>729143</v>
      </c>
      <c r="H3527" s="1" t="s">
        <v>3878</v>
      </c>
      <c r="I3527" s="3" t="s">
        <v>3879</v>
      </c>
      <c r="J3527" s="3" t="s">
        <v>3880</v>
      </c>
      <c r="K3527" s="3" t="s">
        <v>3881</v>
      </c>
      <c r="L3527" s="3"/>
      <c r="M3527" s="2" t="s">
        <v>166</v>
      </c>
      <c r="N3527" s="5">
        <v>42491</v>
      </c>
      <c r="O3527" s="5">
        <v>42643</v>
      </c>
      <c r="P3527" s="4">
        <v>50000</v>
      </c>
      <c r="Q3527" s="4">
        <v>71429</v>
      </c>
      <c r="R3527" s="11" t="s">
        <v>3883</v>
      </c>
      <c r="S3527" s="1" t="s">
        <v>3882</v>
      </c>
      <c r="T3527" s="1" t="s">
        <v>3882</v>
      </c>
      <c r="U3527" s="1" t="s">
        <v>220</v>
      </c>
      <c r="V3527" s="3"/>
      <c r="W3527" s="1" t="s">
        <v>25651</v>
      </c>
      <c r="X3527" s="38" t="s">
        <v>27</v>
      </c>
    </row>
    <row r="3528" spans="1:24" ht="15.95" customHeight="1" x14ac:dyDescent="0.25">
      <c r="A3528" s="2">
        <v>8</v>
      </c>
      <c r="B3528" s="1" t="s">
        <v>64</v>
      </c>
      <c r="C3528" s="1" t="s">
        <v>138</v>
      </c>
      <c r="D3528" s="1" t="s">
        <v>161</v>
      </c>
      <c r="E3528" s="1" t="s">
        <v>919</v>
      </c>
      <c r="F3528" s="1" t="s">
        <v>514</v>
      </c>
      <c r="G3528" s="2">
        <v>704960</v>
      </c>
      <c r="H3528" s="1" t="s">
        <v>3884</v>
      </c>
      <c r="I3528" s="3" t="s">
        <v>3885</v>
      </c>
      <c r="J3528" s="3" t="s">
        <v>3886</v>
      </c>
      <c r="K3528" s="3" t="s">
        <v>3887</v>
      </c>
      <c r="L3528" s="3" t="s">
        <v>3888</v>
      </c>
      <c r="M3528" s="2" t="s">
        <v>463</v>
      </c>
      <c r="N3528" s="5">
        <v>42491</v>
      </c>
      <c r="O3528" s="5">
        <v>43220</v>
      </c>
      <c r="P3528" s="4">
        <v>185076</v>
      </c>
      <c r="Q3528" s="4">
        <v>185076</v>
      </c>
      <c r="R3528" s="11" t="s">
        <v>3889</v>
      </c>
      <c r="S3528" s="1" t="s">
        <v>1048</v>
      </c>
      <c r="T3528" s="1" t="s">
        <v>1048</v>
      </c>
      <c r="U3528" s="1" t="s">
        <v>743</v>
      </c>
      <c r="V3528" s="3"/>
      <c r="W3528" s="1" t="s">
        <v>25651</v>
      </c>
      <c r="X3528" s="38" t="s">
        <v>27</v>
      </c>
    </row>
    <row r="3529" spans="1:24" ht="15.95" customHeight="1" x14ac:dyDescent="0.25">
      <c r="A3529" s="2">
        <v>6</v>
      </c>
      <c r="B3529" s="1" t="s">
        <v>64</v>
      </c>
      <c r="C3529" s="1" t="s">
        <v>138</v>
      </c>
      <c r="D3529" s="1" t="s">
        <v>161</v>
      </c>
      <c r="E3529" s="1" t="s">
        <v>919</v>
      </c>
      <c r="F3529" s="1" t="s">
        <v>514</v>
      </c>
      <c r="G3529" s="2">
        <v>706443</v>
      </c>
      <c r="H3529" s="1" t="s">
        <v>3890</v>
      </c>
      <c r="I3529" s="3" t="s">
        <v>3891</v>
      </c>
      <c r="J3529" s="3" t="s">
        <v>3892</v>
      </c>
      <c r="K3529" s="3" t="s">
        <v>3893</v>
      </c>
      <c r="L3529" s="3"/>
      <c r="M3529" s="2" t="s">
        <v>166</v>
      </c>
      <c r="N3529" s="5">
        <v>42491</v>
      </c>
      <c r="O3529" s="5">
        <v>43220</v>
      </c>
      <c r="P3529" s="4">
        <v>165598.79999999999</v>
      </c>
      <c r="Q3529" s="4">
        <v>165598.79999999999</v>
      </c>
      <c r="R3529" s="11" t="s">
        <v>3895</v>
      </c>
      <c r="S3529" s="1" t="s">
        <v>3894</v>
      </c>
      <c r="T3529" s="1" t="s">
        <v>3894</v>
      </c>
      <c r="U3529" s="1" t="s">
        <v>169</v>
      </c>
      <c r="V3529" s="3"/>
      <c r="W3529" s="1" t="s">
        <v>25651</v>
      </c>
      <c r="X3529" s="38" t="s">
        <v>27</v>
      </c>
    </row>
    <row r="3530" spans="1:24" ht="15.95" customHeight="1" x14ac:dyDescent="0.25">
      <c r="A3530" s="2">
        <v>16</v>
      </c>
      <c r="B3530" s="1" t="s">
        <v>64</v>
      </c>
      <c r="C3530" s="1" t="s">
        <v>138</v>
      </c>
      <c r="D3530" s="1" t="s">
        <v>161</v>
      </c>
      <c r="E3530" s="1" t="s">
        <v>513</v>
      </c>
      <c r="F3530" s="1" t="s">
        <v>514</v>
      </c>
      <c r="G3530" s="2">
        <v>659776</v>
      </c>
      <c r="H3530" s="1" t="s">
        <v>5393</v>
      </c>
      <c r="I3530" s="3" t="s">
        <v>5394</v>
      </c>
      <c r="J3530" s="3" t="s">
        <v>5395</v>
      </c>
      <c r="K3530" s="3" t="s">
        <v>5396</v>
      </c>
      <c r="L3530" s="3"/>
      <c r="M3530" s="2" t="s">
        <v>166</v>
      </c>
      <c r="N3530" s="5">
        <v>42491</v>
      </c>
      <c r="O3530" s="5">
        <v>43220</v>
      </c>
      <c r="P3530" s="4">
        <v>173076</v>
      </c>
      <c r="Q3530" s="4">
        <v>173076</v>
      </c>
      <c r="R3530" s="11" t="s">
        <v>5397</v>
      </c>
      <c r="S3530" s="1" t="s">
        <v>1048</v>
      </c>
      <c r="T3530" s="1" t="s">
        <v>1048</v>
      </c>
      <c r="U3530" s="1" t="s">
        <v>169</v>
      </c>
      <c r="V3530" s="3"/>
      <c r="W3530" s="1" t="s">
        <v>25646</v>
      </c>
      <c r="X3530" s="38" t="s">
        <v>29</v>
      </c>
    </row>
    <row r="3531" spans="1:24" ht="15.95" customHeight="1" x14ac:dyDescent="0.25">
      <c r="A3531" s="2">
        <v>7</v>
      </c>
      <c r="B3531" s="1" t="s">
        <v>64</v>
      </c>
      <c r="C3531" s="1" t="s">
        <v>138</v>
      </c>
      <c r="D3531" s="1" t="s">
        <v>139</v>
      </c>
      <c r="E3531" s="1" t="s">
        <v>521</v>
      </c>
      <c r="F3531" s="1" t="s">
        <v>522</v>
      </c>
      <c r="G3531" s="2">
        <v>717287</v>
      </c>
      <c r="H3531" s="1" t="s">
        <v>5398</v>
      </c>
      <c r="I3531" s="3" t="s">
        <v>5399</v>
      </c>
      <c r="J3531" s="3" t="s">
        <v>5400</v>
      </c>
      <c r="K3531" s="3" t="s">
        <v>5401</v>
      </c>
      <c r="L3531" s="3"/>
      <c r="M3531" s="2" t="s">
        <v>166</v>
      </c>
      <c r="N3531" s="5">
        <v>42491</v>
      </c>
      <c r="O3531" s="5">
        <v>42674</v>
      </c>
      <c r="P3531" s="4">
        <v>50000</v>
      </c>
      <c r="Q3531" s="4">
        <v>71429</v>
      </c>
      <c r="R3531" s="11" t="s">
        <v>5403</v>
      </c>
      <c r="S3531" s="1" t="s">
        <v>5402</v>
      </c>
      <c r="T3531" s="1" t="s">
        <v>5402</v>
      </c>
      <c r="U3531" s="1" t="s">
        <v>220</v>
      </c>
      <c r="V3531" s="3"/>
      <c r="W3531" s="1" t="s">
        <v>25646</v>
      </c>
      <c r="X3531" s="38" t="s">
        <v>29</v>
      </c>
    </row>
    <row r="3532" spans="1:24" ht="15.95" customHeight="1" x14ac:dyDescent="0.25">
      <c r="A3532" s="2">
        <v>7</v>
      </c>
      <c r="B3532" s="1" t="s">
        <v>64</v>
      </c>
      <c r="C3532" s="1" t="s">
        <v>138</v>
      </c>
      <c r="D3532" s="1" t="s">
        <v>161</v>
      </c>
      <c r="E3532" s="1" t="s">
        <v>919</v>
      </c>
      <c r="F3532" s="1" t="s">
        <v>514</v>
      </c>
      <c r="G3532" s="2">
        <v>702585</v>
      </c>
      <c r="H3532" s="1" t="s">
        <v>7476</v>
      </c>
      <c r="I3532" s="3" t="s">
        <v>7477</v>
      </c>
      <c r="J3532" s="3" t="s">
        <v>7478</v>
      </c>
      <c r="K3532" s="3" t="s">
        <v>7479</v>
      </c>
      <c r="L3532" s="3"/>
      <c r="M3532" s="2" t="s">
        <v>166</v>
      </c>
      <c r="N3532" s="5">
        <v>42491</v>
      </c>
      <c r="O3532" s="5">
        <v>43220</v>
      </c>
      <c r="P3532" s="4">
        <v>183454.8</v>
      </c>
      <c r="Q3532" s="4">
        <v>183454.8</v>
      </c>
      <c r="R3532" s="11" t="s">
        <v>7480</v>
      </c>
      <c r="S3532" s="1" t="s">
        <v>193</v>
      </c>
      <c r="T3532" s="1" t="s">
        <v>193</v>
      </c>
      <c r="U3532" s="1" t="s">
        <v>169</v>
      </c>
      <c r="V3532" s="3"/>
      <c r="W3532" s="1" t="s">
        <v>25646</v>
      </c>
      <c r="X3532" s="38" t="s">
        <v>39</v>
      </c>
    </row>
    <row r="3533" spans="1:24" ht="15.95" customHeight="1" x14ac:dyDescent="0.25">
      <c r="A3533" s="2">
        <v>6</v>
      </c>
      <c r="B3533" s="1" t="s">
        <v>64</v>
      </c>
      <c r="C3533" s="1" t="s">
        <v>138</v>
      </c>
      <c r="D3533" s="1" t="s">
        <v>184</v>
      </c>
      <c r="E3533" s="1" t="s">
        <v>498</v>
      </c>
      <c r="F3533" s="1" t="s">
        <v>411</v>
      </c>
      <c r="G3533" s="2">
        <v>677748</v>
      </c>
      <c r="H3533" s="1" t="s">
        <v>8313</v>
      </c>
      <c r="I3533" s="3" t="s">
        <v>8314</v>
      </c>
      <c r="J3533" s="3" t="s">
        <v>8315</v>
      </c>
      <c r="K3533" s="3" t="s">
        <v>8316</v>
      </c>
      <c r="L3533" s="3"/>
      <c r="M3533" s="2" t="s">
        <v>166</v>
      </c>
      <c r="N3533" s="5">
        <v>42491</v>
      </c>
      <c r="O3533" s="5">
        <v>44500</v>
      </c>
      <c r="P3533" s="4">
        <v>1500000</v>
      </c>
      <c r="Q3533" s="4">
        <v>1500000</v>
      </c>
      <c r="R3533" s="11" t="s">
        <v>8317</v>
      </c>
      <c r="S3533" s="1" t="s">
        <v>1659</v>
      </c>
      <c r="T3533" s="1" t="s">
        <v>1659</v>
      </c>
      <c r="U3533" s="1" t="s">
        <v>412</v>
      </c>
      <c r="V3533" s="3"/>
      <c r="W3533" s="1" t="s">
        <v>25653</v>
      </c>
      <c r="X3533" s="38" t="s">
        <v>40</v>
      </c>
    </row>
    <row r="3534" spans="1:24" ht="15.95" customHeight="1" x14ac:dyDescent="0.25">
      <c r="A3534" s="2">
        <v>5</v>
      </c>
      <c r="B3534" s="1" t="s">
        <v>64</v>
      </c>
      <c r="C3534" s="1" t="s">
        <v>138</v>
      </c>
      <c r="D3534" s="1" t="s">
        <v>161</v>
      </c>
      <c r="E3534" s="1" t="s">
        <v>919</v>
      </c>
      <c r="F3534" s="1" t="s">
        <v>514</v>
      </c>
      <c r="G3534" s="2">
        <v>707905</v>
      </c>
      <c r="H3534" s="1" t="s">
        <v>8318</v>
      </c>
      <c r="I3534" s="3" t="s">
        <v>8319</v>
      </c>
      <c r="J3534" s="3" t="s">
        <v>8320</v>
      </c>
      <c r="K3534" s="3" t="s">
        <v>8321</v>
      </c>
      <c r="L3534" s="3"/>
      <c r="M3534" s="2" t="s">
        <v>166</v>
      </c>
      <c r="N3534" s="5">
        <v>42491</v>
      </c>
      <c r="O3534" s="5">
        <v>43242</v>
      </c>
      <c r="P3534" s="4">
        <v>180277.2</v>
      </c>
      <c r="Q3534" s="4">
        <v>180277.2</v>
      </c>
      <c r="R3534" s="11" t="s">
        <v>8322</v>
      </c>
      <c r="S3534" s="1" t="s">
        <v>365</v>
      </c>
      <c r="T3534" s="1" t="s">
        <v>365</v>
      </c>
      <c r="U3534" s="1" t="s">
        <v>169</v>
      </c>
      <c r="V3534" s="3"/>
      <c r="W3534" s="1" t="s">
        <v>25653</v>
      </c>
      <c r="X3534" s="38" t="s">
        <v>40</v>
      </c>
    </row>
    <row r="3535" spans="1:24" ht="15.95" customHeight="1" x14ac:dyDescent="0.25">
      <c r="A3535" s="2">
        <v>13</v>
      </c>
      <c r="B3535" s="1" t="s">
        <v>64</v>
      </c>
      <c r="C3535" s="1" t="s">
        <v>138</v>
      </c>
      <c r="D3535" s="1" t="s">
        <v>184</v>
      </c>
      <c r="E3535" s="1" t="s">
        <v>2037</v>
      </c>
      <c r="F3535" s="1" t="s">
        <v>793</v>
      </c>
      <c r="G3535" s="2">
        <v>712951</v>
      </c>
      <c r="H3535" s="1" t="s">
        <v>8714</v>
      </c>
      <c r="I3535" s="3" t="s">
        <v>8715</v>
      </c>
      <c r="J3535" s="3" t="s">
        <v>8716</v>
      </c>
      <c r="K3535" s="3" t="s">
        <v>8717</v>
      </c>
      <c r="L3535" s="3"/>
      <c r="M3535" s="2" t="s">
        <v>166</v>
      </c>
      <c r="N3535" s="5">
        <v>42491</v>
      </c>
      <c r="O3535" s="5">
        <v>43039</v>
      </c>
      <c r="P3535" s="4">
        <v>149750</v>
      </c>
      <c r="Q3535" s="4">
        <v>149750</v>
      </c>
      <c r="R3535" s="11" t="s">
        <v>8718</v>
      </c>
      <c r="S3535" s="1" t="s">
        <v>2667</v>
      </c>
      <c r="T3535" s="1" t="s">
        <v>2667</v>
      </c>
      <c r="U3535" s="1" t="s">
        <v>455</v>
      </c>
      <c r="V3535" s="3"/>
      <c r="W3535" s="1"/>
      <c r="X3535" s="38" t="s">
        <v>41</v>
      </c>
    </row>
    <row r="3536" spans="1:24" ht="15.95" customHeight="1" x14ac:dyDescent="0.25">
      <c r="A3536" s="2">
        <v>15</v>
      </c>
      <c r="B3536" s="1" t="s">
        <v>64</v>
      </c>
      <c r="C3536" s="1" t="s">
        <v>138</v>
      </c>
      <c r="D3536" s="1" t="s">
        <v>184</v>
      </c>
      <c r="E3536" s="1" t="s">
        <v>2037</v>
      </c>
      <c r="F3536" s="1" t="s">
        <v>793</v>
      </c>
      <c r="G3536" s="2">
        <v>713728</v>
      </c>
      <c r="H3536" s="1" t="s">
        <v>9095</v>
      </c>
      <c r="I3536" s="3" t="s">
        <v>9096</v>
      </c>
      <c r="J3536" s="3" t="s">
        <v>9097</v>
      </c>
      <c r="K3536" s="3" t="s">
        <v>591</v>
      </c>
      <c r="L3536" s="3"/>
      <c r="M3536" s="2" t="s">
        <v>166</v>
      </c>
      <c r="N3536" s="5">
        <v>42491</v>
      </c>
      <c r="O3536" s="5">
        <v>43039</v>
      </c>
      <c r="P3536" s="4">
        <v>149750</v>
      </c>
      <c r="Q3536" s="4">
        <v>149750</v>
      </c>
      <c r="R3536" s="11" t="s">
        <v>9098</v>
      </c>
      <c r="S3536" s="1" t="s">
        <v>6637</v>
      </c>
      <c r="T3536" s="1" t="s">
        <v>6637</v>
      </c>
      <c r="U3536" s="1" t="s">
        <v>455</v>
      </c>
      <c r="V3536" s="3"/>
      <c r="W3536" s="1" t="s">
        <v>25643</v>
      </c>
      <c r="X3536" s="38" t="s">
        <v>45</v>
      </c>
    </row>
    <row r="3537" spans="1:24" ht="15.95" customHeight="1" x14ac:dyDescent="0.25">
      <c r="A3537" s="2">
        <v>11</v>
      </c>
      <c r="B3537" s="1" t="s">
        <v>64</v>
      </c>
      <c r="C3537" s="1" t="s">
        <v>138</v>
      </c>
      <c r="D3537" s="1" t="s">
        <v>1938</v>
      </c>
      <c r="E3537" s="1" t="s">
        <v>9379</v>
      </c>
      <c r="F3537" s="1" t="s">
        <v>9380</v>
      </c>
      <c r="G3537" s="2">
        <v>686089</v>
      </c>
      <c r="H3537" s="1" t="s">
        <v>9375</v>
      </c>
      <c r="I3537" s="3" t="s">
        <v>9376</v>
      </c>
      <c r="J3537" s="3" t="s">
        <v>9377</v>
      </c>
      <c r="K3537" s="3" t="s">
        <v>9378</v>
      </c>
      <c r="L3537" s="3"/>
      <c r="M3537" s="2" t="s">
        <v>166</v>
      </c>
      <c r="N3537" s="5">
        <v>42491</v>
      </c>
      <c r="O3537" s="5">
        <v>44681</v>
      </c>
      <c r="P3537" s="4">
        <v>8291217.5</v>
      </c>
      <c r="Q3537" s="4">
        <v>8291217.5</v>
      </c>
      <c r="R3537" s="11" t="s">
        <v>9382</v>
      </c>
      <c r="S3537" s="1" t="s">
        <v>671</v>
      </c>
      <c r="T3537" s="1" t="s">
        <v>9381</v>
      </c>
      <c r="U3537" s="1" t="s">
        <v>147</v>
      </c>
      <c r="V3537" s="3"/>
      <c r="W3537" s="1" t="s">
        <v>25647</v>
      </c>
      <c r="X3537" s="38" t="s">
        <v>47</v>
      </c>
    </row>
    <row r="3538" spans="1:24" ht="15.95" customHeight="1" x14ac:dyDescent="0.25">
      <c r="A3538" s="2">
        <v>5</v>
      </c>
      <c r="B3538" s="1" t="s">
        <v>64</v>
      </c>
      <c r="C3538" s="1" t="s">
        <v>138</v>
      </c>
      <c r="D3538" s="1" t="s">
        <v>161</v>
      </c>
      <c r="E3538" s="1" t="s">
        <v>919</v>
      </c>
      <c r="F3538" s="1" t="s">
        <v>514</v>
      </c>
      <c r="G3538" s="2">
        <v>707093</v>
      </c>
      <c r="H3538" s="1" t="s">
        <v>10166</v>
      </c>
      <c r="I3538" s="3" t="s">
        <v>10167</v>
      </c>
      <c r="J3538" s="3" t="s">
        <v>10168</v>
      </c>
      <c r="K3538" s="3" t="s">
        <v>10169</v>
      </c>
      <c r="L3538" s="3"/>
      <c r="M3538" s="2" t="s">
        <v>166</v>
      </c>
      <c r="N3538" s="5">
        <v>42491</v>
      </c>
      <c r="O3538" s="5">
        <v>43220</v>
      </c>
      <c r="P3538" s="4">
        <v>185857.2</v>
      </c>
      <c r="Q3538" s="4">
        <v>185857.2</v>
      </c>
      <c r="R3538" s="11" t="s">
        <v>10170</v>
      </c>
      <c r="S3538" s="1" t="s">
        <v>499</v>
      </c>
      <c r="T3538" s="1" t="s">
        <v>499</v>
      </c>
      <c r="U3538" s="1" t="s">
        <v>169</v>
      </c>
      <c r="V3538" s="3"/>
      <c r="W3538" s="1"/>
      <c r="X3538" s="38" t="s">
        <v>50</v>
      </c>
    </row>
    <row r="3539" spans="1:24" ht="15.95" customHeight="1" x14ac:dyDescent="0.25">
      <c r="A3539" s="2">
        <v>15</v>
      </c>
      <c r="B3539" s="1" t="s">
        <v>64</v>
      </c>
      <c r="C3539" s="1" t="s">
        <v>138</v>
      </c>
      <c r="D3539" s="1" t="s">
        <v>161</v>
      </c>
      <c r="E3539" s="1" t="s">
        <v>919</v>
      </c>
      <c r="F3539" s="1" t="s">
        <v>514</v>
      </c>
      <c r="G3539" s="2">
        <v>708651</v>
      </c>
      <c r="H3539" s="1" t="s">
        <v>11673</v>
      </c>
      <c r="I3539" s="3" t="s">
        <v>11674</v>
      </c>
      <c r="J3539" s="3" t="s">
        <v>11675</v>
      </c>
      <c r="K3539" s="3" t="s">
        <v>11676</v>
      </c>
      <c r="L3539" s="3"/>
      <c r="M3539" s="2" t="s">
        <v>166</v>
      </c>
      <c r="N3539" s="5">
        <v>42491</v>
      </c>
      <c r="O3539" s="5">
        <v>43220</v>
      </c>
      <c r="P3539" s="4">
        <v>195454.8</v>
      </c>
      <c r="Q3539" s="4">
        <v>195454.8</v>
      </c>
      <c r="R3539" s="11" t="s">
        <v>11677</v>
      </c>
      <c r="S3539" s="1" t="s">
        <v>3722</v>
      </c>
      <c r="T3539" s="1" t="s">
        <v>3722</v>
      </c>
      <c r="U3539" s="1" t="s">
        <v>169</v>
      </c>
      <c r="V3539" s="3"/>
      <c r="W3539" s="1" t="s">
        <v>25651</v>
      </c>
      <c r="X3539" s="38" t="s">
        <v>57</v>
      </c>
    </row>
    <row r="3540" spans="1:24" ht="15.95" customHeight="1" x14ac:dyDescent="0.25">
      <c r="A3540" s="2">
        <v>1</v>
      </c>
      <c r="B3540" s="1" t="s">
        <v>64</v>
      </c>
      <c r="C3540" s="1" t="s">
        <v>138</v>
      </c>
      <c r="D3540" s="1" t="s">
        <v>184</v>
      </c>
      <c r="E3540" s="1" t="s">
        <v>498</v>
      </c>
      <c r="F3540" s="1" t="s">
        <v>411</v>
      </c>
      <c r="G3540" s="2">
        <v>677713</v>
      </c>
      <c r="H3540" s="1" t="s">
        <v>24011</v>
      </c>
      <c r="I3540" s="3" t="s">
        <v>24012</v>
      </c>
      <c r="J3540" s="3" t="s">
        <v>24013</v>
      </c>
      <c r="K3540" s="3" t="s">
        <v>24014</v>
      </c>
      <c r="L3540" s="3"/>
      <c r="M3540" s="2" t="s">
        <v>166</v>
      </c>
      <c r="N3540" s="5">
        <v>42491</v>
      </c>
      <c r="O3540" s="5">
        <v>44316</v>
      </c>
      <c r="P3540" s="4">
        <v>1375000</v>
      </c>
      <c r="Q3540" s="4">
        <v>1375000</v>
      </c>
      <c r="R3540" s="11" t="s">
        <v>24015</v>
      </c>
      <c r="S3540" s="1" t="s">
        <v>1659</v>
      </c>
      <c r="T3540" s="1" t="s">
        <v>1659</v>
      </c>
      <c r="U3540" s="1" t="s">
        <v>412</v>
      </c>
      <c r="V3540" s="3"/>
      <c r="W3540" s="1"/>
      <c r="X3540" s="38"/>
    </row>
    <row r="3541" spans="1:24" ht="15.95" customHeight="1" x14ac:dyDescent="0.25">
      <c r="A3541" s="2">
        <v>12</v>
      </c>
      <c r="B3541" s="1" t="s">
        <v>64</v>
      </c>
      <c r="C3541" s="1" t="s">
        <v>138</v>
      </c>
      <c r="D3541" s="1" t="s">
        <v>184</v>
      </c>
      <c r="E3541" s="1" t="s">
        <v>498</v>
      </c>
      <c r="F3541" s="1" t="s">
        <v>411</v>
      </c>
      <c r="G3541" s="2">
        <v>680209</v>
      </c>
      <c r="H3541" s="1" t="s">
        <v>24016</v>
      </c>
      <c r="I3541" s="3" t="s">
        <v>24017</v>
      </c>
      <c r="J3541" s="3" t="s">
        <v>24018</v>
      </c>
      <c r="K3541" s="3" t="s">
        <v>8811</v>
      </c>
      <c r="L3541" s="3"/>
      <c r="M3541" s="2" t="s">
        <v>166</v>
      </c>
      <c r="N3541" s="5">
        <v>42491</v>
      </c>
      <c r="O3541" s="5">
        <v>43951</v>
      </c>
      <c r="P3541" s="4">
        <v>1199436</v>
      </c>
      <c r="Q3541" s="4">
        <v>1199436</v>
      </c>
      <c r="R3541" s="11" t="s">
        <v>24019</v>
      </c>
      <c r="S3541" s="1" t="s">
        <v>11216</v>
      </c>
      <c r="T3541" s="1" t="s">
        <v>11216</v>
      </c>
      <c r="U3541" s="1" t="s">
        <v>412</v>
      </c>
      <c r="V3541" s="3"/>
      <c r="W3541" s="1"/>
      <c r="X3541" s="38"/>
    </row>
    <row r="3542" spans="1:24" ht="15.95" customHeight="1" x14ac:dyDescent="0.25">
      <c r="A3542" s="2">
        <v>11</v>
      </c>
      <c r="B3542" s="1" t="s">
        <v>64</v>
      </c>
      <c r="C3542" s="1" t="s">
        <v>138</v>
      </c>
      <c r="D3542" s="1" t="s">
        <v>184</v>
      </c>
      <c r="E3542" s="1" t="s">
        <v>959</v>
      </c>
      <c r="F3542" s="1" t="s">
        <v>960</v>
      </c>
      <c r="G3542" s="2">
        <v>682118</v>
      </c>
      <c r="H3542" s="1" t="s">
        <v>24020</v>
      </c>
      <c r="I3542" s="3" t="s">
        <v>24021</v>
      </c>
      <c r="J3542" s="3" t="s">
        <v>24022</v>
      </c>
      <c r="K3542" s="3" t="s">
        <v>24023</v>
      </c>
      <c r="L3542" s="3"/>
      <c r="M3542" s="2" t="s">
        <v>166</v>
      </c>
      <c r="N3542" s="5">
        <v>42491</v>
      </c>
      <c r="O3542" s="5">
        <v>44500</v>
      </c>
      <c r="P3542" s="4">
        <v>2000000</v>
      </c>
      <c r="Q3542" s="4">
        <v>2000000</v>
      </c>
      <c r="R3542" s="11" t="s">
        <v>24024</v>
      </c>
      <c r="S3542" s="1" t="s">
        <v>1465</v>
      </c>
      <c r="T3542" s="1" t="s">
        <v>1465</v>
      </c>
      <c r="U3542" s="1" t="s">
        <v>752</v>
      </c>
      <c r="V3542" s="3"/>
      <c r="W3542" s="1"/>
      <c r="X3542" s="38"/>
    </row>
    <row r="3543" spans="1:24" ht="15.95" customHeight="1" x14ac:dyDescent="0.25">
      <c r="A3543" s="2">
        <v>3</v>
      </c>
      <c r="B3543" s="1" t="s">
        <v>64</v>
      </c>
      <c r="C3543" s="1" t="s">
        <v>138</v>
      </c>
      <c r="D3543" s="1" t="s">
        <v>184</v>
      </c>
      <c r="E3543" s="1" t="s">
        <v>498</v>
      </c>
      <c r="F3543" s="1" t="s">
        <v>411</v>
      </c>
      <c r="G3543" s="2">
        <v>679068</v>
      </c>
      <c r="H3543" s="1" t="s">
        <v>24025</v>
      </c>
      <c r="I3543" s="3" t="s">
        <v>24026</v>
      </c>
      <c r="J3543" s="3" t="s">
        <v>24027</v>
      </c>
      <c r="K3543" s="3" t="s">
        <v>24028</v>
      </c>
      <c r="L3543" s="3" t="s">
        <v>24029</v>
      </c>
      <c r="M3543" s="2" t="s">
        <v>166</v>
      </c>
      <c r="N3543" s="5">
        <v>42491</v>
      </c>
      <c r="O3543" s="5">
        <v>44773</v>
      </c>
      <c r="P3543" s="4">
        <v>1499711</v>
      </c>
      <c r="Q3543" s="4">
        <v>1499711</v>
      </c>
      <c r="R3543" s="11" t="s">
        <v>24031</v>
      </c>
      <c r="S3543" s="1" t="s">
        <v>1491</v>
      </c>
      <c r="T3543" s="1" t="s">
        <v>24030</v>
      </c>
      <c r="U3543" s="1" t="s">
        <v>412</v>
      </c>
      <c r="V3543" s="3"/>
      <c r="W3543" s="1"/>
      <c r="X3543" s="38"/>
    </row>
    <row r="3544" spans="1:24" ht="15.95" customHeight="1" x14ac:dyDescent="0.25">
      <c r="A3544" s="2">
        <v>3</v>
      </c>
      <c r="B3544" s="1" t="s">
        <v>64</v>
      </c>
      <c r="C3544" s="1" t="s">
        <v>138</v>
      </c>
      <c r="D3544" s="1" t="s">
        <v>161</v>
      </c>
      <c r="E3544" s="1" t="s">
        <v>919</v>
      </c>
      <c r="F3544" s="1" t="s">
        <v>514</v>
      </c>
      <c r="G3544" s="2">
        <v>707299</v>
      </c>
      <c r="H3544" s="1" t="s">
        <v>24032</v>
      </c>
      <c r="I3544" s="3" t="s">
        <v>24033</v>
      </c>
      <c r="J3544" s="3" t="s">
        <v>24034</v>
      </c>
      <c r="K3544" s="3" t="s">
        <v>24035</v>
      </c>
      <c r="L3544" s="3"/>
      <c r="M3544" s="2" t="s">
        <v>166</v>
      </c>
      <c r="N3544" s="5">
        <v>42491</v>
      </c>
      <c r="O3544" s="5">
        <v>43220</v>
      </c>
      <c r="P3544" s="4">
        <v>187419.6</v>
      </c>
      <c r="Q3544" s="4">
        <v>187419.6</v>
      </c>
      <c r="R3544" s="11" t="s">
        <v>24036</v>
      </c>
      <c r="S3544" s="1" t="s">
        <v>2905</v>
      </c>
      <c r="T3544" s="1" t="s">
        <v>2905</v>
      </c>
      <c r="U3544" s="1" t="s">
        <v>169</v>
      </c>
      <c r="V3544" s="3"/>
      <c r="W3544" s="1"/>
      <c r="X3544" s="38"/>
    </row>
    <row r="3545" spans="1:24" ht="15.95" customHeight="1" x14ac:dyDescent="0.25">
      <c r="A3545" s="2">
        <v>2</v>
      </c>
      <c r="B3545" s="1" t="s">
        <v>64</v>
      </c>
      <c r="C3545" s="1" t="s">
        <v>138</v>
      </c>
      <c r="D3545" s="1" t="s">
        <v>161</v>
      </c>
      <c r="E3545" s="1" t="s">
        <v>919</v>
      </c>
      <c r="F3545" s="1" t="s">
        <v>514</v>
      </c>
      <c r="G3545" s="2">
        <v>702476</v>
      </c>
      <c r="H3545" s="1" t="s">
        <v>24037</v>
      </c>
      <c r="I3545" s="3" t="s">
        <v>24038</v>
      </c>
      <c r="J3545" s="3" t="s">
        <v>24039</v>
      </c>
      <c r="K3545" s="3" t="s">
        <v>24040</v>
      </c>
      <c r="L3545" s="3"/>
      <c r="M3545" s="2" t="s">
        <v>166</v>
      </c>
      <c r="N3545" s="5">
        <v>42491</v>
      </c>
      <c r="O3545" s="5">
        <v>43220</v>
      </c>
      <c r="P3545" s="4">
        <v>183454.8</v>
      </c>
      <c r="Q3545" s="4">
        <v>183454.8</v>
      </c>
      <c r="R3545" s="11" t="s">
        <v>24041</v>
      </c>
      <c r="S3545" s="1" t="s">
        <v>193</v>
      </c>
      <c r="T3545" s="1" t="s">
        <v>193</v>
      </c>
      <c r="U3545" s="1" t="s">
        <v>169</v>
      </c>
      <c r="V3545" s="3"/>
      <c r="W3545" s="1"/>
      <c r="X3545" s="38"/>
    </row>
    <row r="3546" spans="1:24" ht="15.95" customHeight="1" x14ac:dyDescent="0.25">
      <c r="A3546" s="2">
        <v>1</v>
      </c>
      <c r="B3546" s="1" t="s">
        <v>64</v>
      </c>
      <c r="C3546" s="1" t="s">
        <v>138</v>
      </c>
      <c r="D3546" s="1" t="s">
        <v>161</v>
      </c>
      <c r="E3546" s="1" t="s">
        <v>919</v>
      </c>
      <c r="F3546" s="1" t="s">
        <v>514</v>
      </c>
      <c r="G3546" s="2">
        <v>704978</v>
      </c>
      <c r="H3546" s="1" t="s">
        <v>24042</v>
      </c>
      <c r="I3546" s="3" t="s">
        <v>24043</v>
      </c>
      <c r="J3546" s="3" t="s">
        <v>24044</v>
      </c>
      <c r="K3546" s="3" t="s">
        <v>24045</v>
      </c>
      <c r="L3546" s="3"/>
      <c r="M3546" s="2" t="s">
        <v>166</v>
      </c>
      <c r="N3546" s="5">
        <v>42491</v>
      </c>
      <c r="O3546" s="5">
        <v>43220</v>
      </c>
      <c r="P3546" s="4">
        <v>185857.2</v>
      </c>
      <c r="Q3546" s="4">
        <v>185857.2</v>
      </c>
      <c r="R3546" s="11" t="s">
        <v>24046</v>
      </c>
      <c r="S3546" s="1" t="s">
        <v>2085</v>
      </c>
      <c r="T3546" s="1" t="s">
        <v>2085</v>
      </c>
      <c r="U3546" s="1" t="s">
        <v>169</v>
      </c>
      <c r="V3546" s="3"/>
      <c r="W3546" s="1"/>
      <c r="X3546" s="38"/>
    </row>
    <row r="3547" spans="1:24" ht="15.95" customHeight="1" x14ac:dyDescent="0.25">
      <c r="A3547" s="2">
        <v>1</v>
      </c>
      <c r="B3547" s="1" t="s">
        <v>64</v>
      </c>
      <c r="C3547" s="1" t="s">
        <v>138</v>
      </c>
      <c r="D3547" s="1" t="s">
        <v>161</v>
      </c>
      <c r="E3547" s="1" t="s">
        <v>919</v>
      </c>
      <c r="F3547" s="1" t="s">
        <v>514</v>
      </c>
      <c r="G3547" s="2">
        <v>701691</v>
      </c>
      <c r="H3547" s="1" t="s">
        <v>24047</v>
      </c>
      <c r="I3547" s="3" t="s">
        <v>24048</v>
      </c>
      <c r="J3547" s="3" t="s">
        <v>24049</v>
      </c>
      <c r="K3547" s="3" t="s">
        <v>24050</v>
      </c>
      <c r="L3547" s="3"/>
      <c r="M3547" s="2" t="s">
        <v>166</v>
      </c>
      <c r="N3547" s="5">
        <v>42491</v>
      </c>
      <c r="O3547" s="5">
        <v>43220</v>
      </c>
      <c r="P3547" s="4">
        <v>159460.79999999999</v>
      </c>
      <c r="Q3547" s="4">
        <v>159460.79999999999</v>
      </c>
      <c r="R3547" s="11" t="s">
        <v>24051</v>
      </c>
      <c r="S3547" s="1" t="s">
        <v>1236</v>
      </c>
      <c r="T3547" s="1" t="s">
        <v>1236</v>
      </c>
      <c r="U3547" s="1" t="s">
        <v>169</v>
      </c>
      <c r="V3547" s="3"/>
      <c r="W3547" s="1"/>
      <c r="X3547" s="38"/>
    </row>
    <row r="3548" spans="1:24" ht="15.95" customHeight="1" x14ac:dyDescent="0.25">
      <c r="A3548" s="2">
        <v>1</v>
      </c>
      <c r="B3548" s="1" t="s">
        <v>64</v>
      </c>
      <c r="C3548" s="1" t="s">
        <v>138</v>
      </c>
      <c r="D3548" s="1" t="s">
        <v>184</v>
      </c>
      <c r="E3548" s="1" t="s">
        <v>959</v>
      </c>
      <c r="F3548" s="1" t="s">
        <v>960</v>
      </c>
      <c r="G3548" s="2">
        <v>681178</v>
      </c>
      <c r="H3548" s="1" t="s">
        <v>24052</v>
      </c>
      <c r="I3548" s="3" t="s">
        <v>24053</v>
      </c>
      <c r="J3548" s="3" t="s">
        <v>24054</v>
      </c>
      <c r="K3548" s="3" t="s">
        <v>24055</v>
      </c>
      <c r="L3548" s="3"/>
      <c r="M3548" s="2" t="s">
        <v>166</v>
      </c>
      <c r="N3548" s="5">
        <v>42491</v>
      </c>
      <c r="O3548" s="5">
        <v>44316</v>
      </c>
      <c r="P3548" s="4">
        <v>1953000</v>
      </c>
      <c r="Q3548" s="4">
        <v>1953000</v>
      </c>
      <c r="R3548" s="11" t="s">
        <v>24056</v>
      </c>
      <c r="S3548" s="1" t="s">
        <v>3029</v>
      </c>
      <c r="T3548" s="1" t="s">
        <v>3029</v>
      </c>
      <c r="U3548" s="1" t="s">
        <v>752</v>
      </c>
      <c r="V3548" s="3"/>
      <c r="W3548" s="1"/>
      <c r="X3548" s="38"/>
    </row>
    <row r="3549" spans="1:24" ht="15.95" customHeight="1" x14ac:dyDescent="0.25">
      <c r="A3549" s="2">
        <v>1</v>
      </c>
      <c r="B3549" s="1" t="s">
        <v>64</v>
      </c>
      <c r="C3549" s="1" t="s">
        <v>138</v>
      </c>
      <c r="D3549" s="1" t="s">
        <v>184</v>
      </c>
      <c r="E3549" s="1" t="s">
        <v>959</v>
      </c>
      <c r="F3549" s="1" t="s">
        <v>960</v>
      </c>
      <c r="G3549" s="2">
        <v>682414</v>
      </c>
      <c r="H3549" s="1" t="s">
        <v>24057</v>
      </c>
      <c r="I3549" s="3" t="s">
        <v>24058</v>
      </c>
      <c r="J3549" s="3" t="s">
        <v>24059</v>
      </c>
      <c r="K3549" s="3" t="s">
        <v>24060</v>
      </c>
      <c r="L3549" s="3" t="s">
        <v>24061</v>
      </c>
      <c r="M3549" s="2" t="s">
        <v>463</v>
      </c>
      <c r="N3549" s="5">
        <v>42491</v>
      </c>
      <c r="O3549" s="5">
        <v>44316</v>
      </c>
      <c r="P3549" s="4">
        <v>1998126</v>
      </c>
      <c r="Q3549" s="4">
        <v>1998126</v>
      </c>
      <c r="R3549" s="11" t="s">
        <v>24062</v>
      </c>
      <c r="S3549" s="1" t="s">
        <v>22212</v>
      </c>
      <c r="T3549" s="1" t="s">
        <v>22212</v>
      </c>
      <c r="U3549" s="1" t="s">
        <v>752</v>
      </c>
      <c r="V3549" s="3"/>
      <c r="W3549" s="1"/>
      <c r="X3549" s="38"/>
    </row>
    <row r="3550" spans="1:24" ht="15.95" customHeight="1" x14ac:dyDescent="0.25">
      <c r="A3550" s="2">
        <v>7</v>
      </c>
      <c r="B3550" s="1" t="s">
        <v>64</v>
      </c>
      <c r="C3550" s="1" t="s">
        <v>138</v>
      </c>
      <c r="D3550" s="1" t="s">
        <v>161</v>
      </c>
      <c r="E3550" s="1" t="s">
        <v>513</v>
      </c>
      <c r="F3550" s="1" t="s">
        <v>514</v>
      </c>
      <c r="G3550" s="2">
        <v>656193</v>
      </c>
      <c r="H3550" s="1" t="s">
        <v>7481</v>
      </c>
      <c r="I3550" s="3" t="s">
        <v>7482</v>
      </c>
      <c r="J3550" s="3" t="s">
        <v>7483</v>
      </c>
      <c r="K3550" s="3" t="s">
        <v>7484</v>
      </c>
      <c r="L3550" s="3"/>
      <c r="M3550" s="2" t="s">
        <v>166</v>
      </c>
      <c r="N3550" s="5">
        <v>42480</v>
      </c>
      <c r="O3550" s="5">
        <v>43209</v>
      </c>
      <c r="P3550" s="4">
        <v>183454.8</v>
      </c>
      <c r="Q3550" s="4">
        <v>183454.8</v>
      </c>
      <c r="R3550" s="11" t="s">
        <v>7485</v>
      </c>
      <c r="S3550" s="1" t="s">
        <v>193</v>
      </c>
      <c r="T3550" s="1" t="s">
        <v>193</v>
      </c>
      <c r="U3550" s="1" t="s">
        <v>169</v>
      </c>
      <c r="V3550" s="3"/>
      <c r="W3550" s="1" t="s">
        <v>25646</v>
      </c>
      <c r="X3550" s="38" t="s">
        <v>39</v>
      </c>
    </row>
    <row r="3551" spans="1:24" ht="15.95" customHeight="1" x14ac:dyDescent="0.25">
      <c r="A3551" s="2">
        <v>5</v>
      </c>
      <c r="B3551" s="1" t="s">
        <v>64</v>
      </c>
      <c r="C3551" s="1" t="s">
        <v>138</v>
      </c>
      <c r="D3551" s="1" t="s">
        <v>161</v>
      </c>
      <c r="E3551" s="1" t="s">
        <v>919</v>
      </c>
      <c r="F3551" s="1" t="s">
        <v>514</v>
      </c>
      <c r="G3551" s="2">
        <v>708041</v>
      </c>
      <c r="H3551" s="1" t="s">
        <v>944</v>
      </c>
      <c r="I3551" s="3" t="s">
        <v>945</v>
      </c>
      <c r="J3551" s="3" t="s">
        <v>946</v>
      </c>
      <c r="K3551" s="3" t="s">
        <v>947</v>
      </c>
      <c r="L3551" s="3"/>
      <c r="M3551" s="2" t="s">
        <v>166</v>
      </c>
      <c r="N3551" s="5">
        <v>42475</v>
      </c>
      <c r="O3551" s="5">
        <v>43204</v>
      </c>
      <c r="P3551" s="4">
        <v>180277.2</v>
      </c>
      <c r="Q3551" s="4">
        <v>180277.2</v>
      </c>
      <c r="R3551" s="11" t="s">
        <v>949</v>
      </c>
      <c r="S3551" s="1" t="s">
        <v>948</v>
      </c>
      <c r="T3551" s="1" t="s">
        <v>948</v>
      </c>
      <c r="U3551" s="1" t="s">
        <v>169</v>
      </c>
      <c r="V3551" s="3"/>
      <c r="W3551" s="1" t="s">
        <v>25643</v>
      </c>
      <c r="X3551" s="38" t="s">
        <v>23</v>
      </c>
    </row>
    <row r="3552" spans="1:24" ht="15.95" customHeight="1" x14ac:dyDescent="0.25">
      <c r="A3552" s="2">
        <v>8</v>
      </c>
      <c r="B3552" s="1" t="s">
        <v>64</v>
      </c>
      <c r="C3552" s="1" t="s">
        <v>138</v>
      </c>
      <c r="D3552" s="1" t="s">
        <v>161</v>
      </c>
      <c r="E3552" s="1" t="s">
        <v>513</v>
      </c>
      <c r="F3552" s="1" t="s">
        <v>514</v>
      </c>
      <c r="G3552" s="2">
        <v>656816</v>
      </c>
      <c r="H3552" s="1" t="s">
        <v>24063</v>
      </c>
      <c r="I3552" s="3" t="s">
        <v>24064</v>
      </c>
      <c r="J3552" s="3" t="s">
        <v>24065</v>
      </c>
      <c r="K3552" s="3" t="s">
        <v>24066</v>
      </c>
      <c r="L3552" s="3" t="s">
        <v>24067</v>
      </c>
      <c r="M3552" s="2" t="s">
        <v>166</v>
      </c>
      <c r="N3552" s="5">
        <v>42465</v>
      </c>
      <c r="O3552" s="5">
        <v>43194</v>
      </c>
      <c r="P3552" s="4">
        <v>195454.8</v>
      </c>
      <c r="Q3552" s="4">
        <v>195454.8</v>
      </c>
      <c r="R3552" s="11" t="s">
        <v>24068</v>
      </c>
      <c r="S3552" s="1" t="s">
        <v>1694</v>
      </c>
      <c r="T3552" s="1" t="s">
        <v>1694</v>
      </c>
      <c r="U3552" s="1" t="s">
        <v>743</v>
      </c>
      <c r="V3552" s="3"/>
      <c r="W3552" s="1"/>
      <c r="X3552" s="38"/>
    </row>
    <row r="3553" spans="1:24" ht="15.95" customHeight="1" x14ac:dyDescent="0.25">
      <c r="A3553" s="2">
        <v>3</v>
      </c>
      <c r="B3553" s="1" t="s">
        <v>64</v>
      </c>
      <c r="C3553" s="1" t="s">
        <v>138</v>
      </c>
      <c r="D3553" s="1" t="s">
        <v>161</v>
      </c>
      <c r="E3553" s="1" t="s">
        <v>919</v>
      </c>
      <c r="F3553" s="1" t="s">
        <v>514</v>
      </c>
      <c r="G3553" s="2">
        <v>702714</v>
      </c>
      <c r="H3553" s="1" t="s">
        <v>950</v>
      </c>
      <c r="I3553" s="3" t="s">
        <v>951</v>
      </c>
      <c r="J3553" s="3" t="s">
        <v>952</v>
      </c>
      <c r="K3553" s="3" t="s">
        <v>953</v>
      </c>
      <c r="L3553" s="3"/>
      <c r="M3553" s="2" t="s">
        <v>166</v>
      </c>
      <c r="N3553" s="5">
        <v>42461</v>
      </c>
      <c r="O3553" s="5">
        <v>43190</v>
      </c>
      <c r="P3553" s="4">
        <v>164653.20000000001</v>
      </c>
      <c r="Q3553" s="4">
        <v>164653.20000000001</v>
      </c>
      <c r="R3553" s="11" t="s">
        <v>954</v>
      </c>
      <c r="S3553" s="1" t="s">
        <v>851</v>
      </c>
      <c r="T3553" s="1" t="s">
        <v>851</v>
      </c>
      <c r="U3553" s="1" t="s">
        <v>169</v>
      </c>
      <c r="V3553" s="3"/>
      <c r="W3553" s="1" t="s">
        <v>25643</v>
      </c>
      <c r="X3553" s="38" t="s">
        <v>23</v>
      </c>
    </row>
    <row r="3554" spans="1:24" ht="15.95" customHeight="1" x14ac:dyDescent="0.25">
      <c r="A3554" s="2">
        <v>9</v>
      </c>
      <c r="B3554" s="1" t="s">
        <v>64</v>
      </c>
      <c r="C3554" s="1" t="s">
        <v>138</v>
      </c>
      <c r="D3554" s="1" t="s">
        <v>161</v>
      </c>
      <c r="E3554" s="1" t="s">
        <v>919</v>
      </c>
      <c r="F3554" s="1" t="s">
        <v>514</v>
      </c>
      <c r="G3554" s="2">
        <v>708036</v>
      </c>
      <c r="H3554" s="1" t="s">
        <v>2045</v>
      </c>
      <c r="I3554" s="3" t="s">
        <v>2046</v>
      </c>
      <c r="J3554" s="3" t="s">
        <v>2047</v>
      </c>
      <c r="K3554" s="3" t="s">
        <v>2048</v>
      </c>
      <c r="L3554" s="3"/>
      <c r="M3554" s="2" t="s">
        <v>166</v>
      </c>
      <c r="N3554" s="5">
        <v>42461</v>
      </c>
      <c r="O3554" s="5">
        <v>43190</v>
      </c>
      <c r="P3554" s="4">
        <v>175866</v>
      </c>
      <c r="Q3554" s="4">
        <v>175866</v>
      </c>
      <c r="R3554" s="11" t="s">
        <v>2050</v>
      </c>
      <c r="S3554" s="1" t="s">
        <v>1128</v>
      </c>
      <c r="T3554" s="1" t="s">
        <v>2049</v>
      </c>
      <c r="U3554" s="1" t="s">
        <v>169</v>
      </c>
      <c r="V3554" s="3"/>
      <c r="W3554" s="1" t="s">
        <v>25650</v>
      </c>
      <c r="X3554" s="38" t="s">
        <v>26</v>
      </c>
    </row>
    <row r="3555" spans="1:24" ht="15.95" customHeight="1" x14ac:dyDescent="0.25">
      <c r="A3555" s="2">
        <v>12</v>
      </c>
      <c r="B3555" s="1" t="s">
        <v>64</v>
      </c>
      <c r="C3555" s="1" t="s">
        <v>138</v>
      </c>
      <c r="D3555" s="1" t="s">
        <v>184</v>
      </c>
      <c r="E3555" s="1" t="s">
        <v>498</v>
      </c>
      <c r="F3555" s="1" t="s">
        <v>411</v>
      </c>
      <c r="G3555" s="2">
        <v>680242</v>
      </c>
      <c r="H3555" s="1" t="s">
        <v>3896</v>
      </c>
      <c r="I3555" s="3" t="s">
        <v>3897</v>
      </c>
      <c r="J3555" s="3" t="s">
        <v>3898</v>
      </c>
      <c r="K3555" s="3" t="s">
        <v>3899</v>
      </c>
      <c r="L3555" s="3"/>
      <c r="M3555" s="2" t="s">
        <v>166</v>
      </c>
      <c r="N3555" s="5">
        <v>42461</v>
      </c>
      <c r="O3555" s="5">
        <v>44651</v>
      </c>
      <c r="P3555" s="4">
        <v>1499250</v>
      </c>
      <c r="Q3555" s="4">
        <v>1499250</v>
      </c>
      <c r="R3555" s="11" t="s">
        <v>3901</v>
      </c>
      <c r="S3555" s="1" t="s">
        <v>3900</v>
      </c>
      <c r="T3555" s="1" t="s">
        <v>3900</v>
      </c>
      <c r="U3555" s="1" t="s">
        <v>412</v>
      </c>
      <c r="V3555" s="3"/>
      <c r="W3555" s="1" t="s">
        <v>25651</v>
      </c>
      <c r="X3555" s="38" t="s">
        <v>27</v>
      </c>
    </row>
    <row r="3556" spans="1:24" ht="15.95" customHeight="1" x14ac:dyDescent="0.25">
      <c r="A3556" s="2">
        <v>10</v>
      </c>
      <c r="B3556" s="1" t="s">
        <v>64</v>
      </c>
      <c r="C3556" s="1" t="s">
        <v>138</v>
      </c>
      <c r="D3556" s="1" t="s">
        <v>161</v>
      </c>
      <c r="E3556" s="1" t="s">
        <v>919</v>
      </c>
      <c r="F3556" s="1" t="s">
        <v>514</v>
      </c>
      <c r="G3556" s="2">
        <v>701713</v>
      </c>
      <c r="H3556" s="1" t="s">
        <v>5404</v>
      </c>
      <c r="I3556" s="3" t="s">
        <v>5405</v>
      </c>
      <c r="J3556" s="3" t="s">
        <v>5406</v>
      </c>
      <c r="K3556" s="3" t="s">
        <v>5407</v>
      </c>
      <c r="L3556" s="3"/>
      <c r="M3556" s="2" t="s">
        <v>166</v>
      </c>
      <c r="N3556" s="5">
        <v>42461</v>
      </c>
      <c r="O3556" s="5">
        <v>43190</v>
      </c>
      <c r="P3556" s="4">
        <v>183454.8</v>
      </c>
      <c r="Q3556" s="4">
        <v>183454.8</v>
      </c>
      <c r="R3556" s="11" t="s">
        <v>5408</v>
      </c>
      <c r="S3556" s="1" t="s">
        <v>1082</v>
      </c>
      <c r="T3556" s="1" t="s">
        <v>1082</v>
      </c>
      <c r="U3556" s="1" t="s">
        <v>169</v>
      </c>
      <c r="V3556" s="3"/>
      <c r="W3556" s="1" t="s">
        <v>25646</v>
      </c>
      <c r="X3556" s="38" t="s">
        <v>29</v>
      </c>
    </row>
    <row r="3557" spans="1:24" ht="15.95" customHeight="1" x14ac:dyDescent="0.25">
      <c r="A3557" s="2">
        <v>14</v>
      </c>
      <c r="B3557" s="1" t="s">
        <v>64</v>
      </c>
      <c r="C3557" s="1" t="s">
        <v>138</v>
      </c>
      <c r="D3557" s="1" t="s">
        <v>161</v>
      </c>
      <c r="E3557" s="1" t="s">
        <v>513</v>
      </c>
      <c r="F3557" s="1" t="s">
        <v>514</v>
      </c>
      <c r="G3557" s="2">
        <v>659171</v>
      </c>
      <c r="H3557" s="1" t="s">
        <v>6785</v>
      </c>
      <c r="I3557" s="3" t="s">
        <v>6786</v>
      </c>
      <c r="J3557" s="3" t="s">
        <v>6787</v>
      </c>
      <c r="K3557" s="3" t="s">
        <v>6788</v>
      </c>
      <c r="L3557" s="3"/>
      <c r="M3557" s="2" t="s">
        <v>166</v>
      </c>
      <c r="N3557" s="5">
        <v>42461</v>
      </c>
      <c r="O3557" s="5">
        <v>43345</v>
      </c>
      <c r="P3557" s="4">
        <v>212194.8</v>
      </c>
      <c r="Q3557" s="4">
        <v>212194.8</v>
      </c>
      <c r="R3557" s="11" t="s">
        <v>6789</v>
      </c>
      <c r="S3557" s="1" t="s">
        <v>826</v>
      </c>
      <c r="T3557" s="1" t="s">
        <v>826</v>
      </c>
      <c r="U3557" s="1" t="s">
        <v>169</v>
      </c>
      <c r="V3557" s="3"/>
      <c r="W3557" s="1" t="s">
        <v>25643</v>
      </c>
      <c r="X3557" s="38" t="s">
        <v>38</v>
      </c>
    </row>
    <row r="3558" spans="1:24" ht="15.95" customHeight="1" x14ac:dyDescent="0.25">
      <c r="A3558" s="2">
        <v>9</v>
      </c>
      <c r="B3558" s="1" t="s">
        <v>64</v>
      </c>
      <c r="C3558" s="1" t="s">
        <v>138</v>
      </c>
      <c r="D3558" s="1" t="s">
        <v>161</v>
      </c>
      <c r="E3558" s="1" t="s">
        <v>919</v>
      </c>
      <c r="F3558" s="1" t="s">
        <v>514</v>
      </c>
      <c r="G3558" s="2">
        <v>707600</v>
      </c>
      <c r="H3558" s="1" t="s">
        <v>7486</v>
      </c>
      <c r="I3558" s="3" t="s">
        <v>7487</v>
      </c>
      <c r="J3558" s="3" t="s">
        <v>7488</v>
      </c>
      <c r="K3558" s="3" t="s">
        <v>7489</v>
      </c>
      <c r="L3558" s="3"/>
      <c r="M3558" s="2" t="s">
        <v>166</v>
      </c>
      <c r="N3558" s="5">
        <v>42461</v>
      </c>
      <c r="O3558" s="5">
        <v>43190</v>
      </c>
      <c r="P3558" s="4">
        <v>168277.2</v>
      </c>
      <c r="Q3558" s="4">
        <v>168277.2</v>
      </c>
      <c r="R3558" s="11" t="s">
        <v>7490</v>
      </c>
      <c r="S3558" s="1" t="s">
        <v>2346</v>
      </c>
      <c r="T3558" s="1" t="s">
        <v>2346</v>
      </c>
      <c r="U3558" s="1" t="s">
        <v>169</v>
      </c>
      <c r="V3558" s="3"/>
      <c r="W3558" s="1" t="s">
        <v>25646</v>
      </c>
      <c r="X3558" s="38" t="s">
        <v>39</v>
      </c>
    </row>
    <row r="3559" spans="1:24" ht="15.95" customHeight="1" x14ac:dyDescent="0.25">
      <c r="A3559" s="2">
        <v>10</v>
      </c>
      <c r="B3559" s="1" t="s">
        <v>64</v>
      </c>
      <c r="C3559" s="1" t="s">
        <v>138</v>
      </c>
      <c r="D3559" s="1" t="s">
        <v>139</v>
      </c>
      <c r="E3559" s="1" t="s">
        <v>521</v>
      </c>
      <c r="F3559" s="1" t="s">
        <v>522</v>
      </c>
      <c r="G3559" s="2">
        <v>719496</v>
      </c>
      <c r="H3559" s="1" t="s">
        <v>8323</v>
      </c>
      <c r="I3559" s="3" t="s">
        <v>8324</v>
      </c>
      <c r="J3559" s="3" t="s">
        <v>8325</v>
      </c>
      <c r="K3559" s="3" t="s">
        <v>8326</v>
      </c>
      <c r="L3559" s="3"/>
      <c r="M3559" s="2" t="s">
        <v>166</v>
      </c>
      <c r="N3559" s="5">
        <v>42461</v>
      </c>
      <c r="O3559" s="5">
        <v>42643</v>
      </c>
      <c r="P3559" s="4">
        <v>50000</v>
      </c>
      <c r="Q3559" s="4">
        <v>71429</v>
      </c>
      <c r="R3559" s="11" t="s">
        <v>8328</v>
      </c>
      <c r="S3559" s="1" t="s">
        <v>8327</v>
      </c>
      <c r="T3559" s="1" t="s">
        <v>8327</v>
      </c>
      <c r="U3559" s="1" t="s">
        <v>220</v>
      </c>
      <c r="V3559" s="3"/>
      <c r="W3559" s="1" t="s">
        <v>25653</v>
      </c>
      <c r="X3559" s="38" t="s">
        <v>40</v>
      </c>
    </row>
    <row r="3560" spans="1:24" ht="15.95" customHeight="1" x14ac:dyDescent="0.25">
      <c r="A3560" s="2">
        <v>10</v>
      </c>
      <c r="B3560" s="1" t="s">
        <v>64</v>
      </c>
      <c r="C3560" s="1" t="s">
        <v>138</v>
      </c>
      <c r="D3560" s="1" t="s">
        <v>1938</v>
      </c>
      <c r="E3560" s="1" t="s">
        <v>9379</v>
      </c>
      <c r="F3560" s="1" t="s">
        <v>9380</v>
      </c>
      <c r="G3560" s="2">
        <v>685795</v>
      </c>
      <c r="H3560" s="1" t="s">
        <v>9991</v>
      </c>
      <c r="I3560" s="3" t="s">
        <v>9992</v>
      </c>
      <c r="J3560" s="3" t="s">
        <v>9993</v>
      </c>
      <c r="K3560" s="3" t="s">
        <v>9994</v>
      </c>
      <c r="L3560" s="3" t="s">
        <v>9995</v>
      </c>
      <c r="M3560" s="2" t="s">
        <v>72</v>
      </c>
      <c r="N3560" s="5">
        <v>42461</v>
      </c>
      <c r="O3560" s="5">
        <v>44469</v>
      </c>
      <c r="P3560" s="4">
        <v>7113778.75</v>
      </c>
      <c r="Q3560" s="4">
        <v>7113778.75</v>
      </c>
      <c r="R3560" s="11" t="s">
        <v>9997</v>
      </c>
      <c r="S3560" s="1" t="s">
        <v>992</v>
      </c>
      <c r="T3560" s="1" t="s">
        <v>9996</v>
      </c>
      <c r="U3560" s="1" t="s">
        <v>147</v>
      </c>
      <c r="V3560" s="3"/>
      <c r="W3560" s="1" t="s">
        <v>25646</v>
      </c>
      <c r="X3560" s="38" t="s">
        <v>48</v>
      </c>
    </row>
    <row r="3561" spans="1:24" ht="15.95" customHeight="1" x14ac:dyDescent="0.25">
      <c r="A3561" s="2">
        <v>6</v>
      </c>
      <c r="B3561" s="1" t="s">
        <v>64</v>
      </c>
      <c r="C3561" s="1" t="s">
        <v>138</v>
      </c>
      <c r="D3561" s="1" t="s">
        <v>139</v>
      </c>
      <c r="E3561" s="1" t="s">
        <v>521</v>
      </c>
      <c r="F3561" s="1" t="s">
        <v>522</v>
      </c>
      <c r="G3561" s="2">
        <v>718244</v>
      </c>
      <c r="H3561" s="1" t="s">
        <v>10715</v>
      </c>
      <c r="I3561" s="3" t="s">
        <v>10716</v>
      </c>
      <c r="J3561" s="3" t="s">
        <v>10717</v>
      </c>
      <c r="K3561" s="3" t="s">
        <v>10718</v>
      </c>
      <c r="L3561" s="3"/>
      <c r="M3561" s="2" t="s">
        <v>166</v>
      </c>
      <c r="N3561" s="5">
        <v>42461</v>
      </c>
      <c r="O3561" s="5">
        <v>42643</v>
      </c>
      <c r="P3561" s="4">
        <v>50000</v>
      </c>
      <c r="Q3561" s="4">
        <v>71429</v>
      </c>
      <c r="R3561" s="11" t="s">
        <v>10720</v>
      </c>
      <c r="S3561" s="1" t="s">
        <v>10719</v>
      </c>
      <c r="T3561" s="1" t="s">
        <v>10719</v>
      </c>
      <c r="U3561" s="1" t="s">
        <v>220</v>
      </c>
      <c r="V3561" s="3"/>
      <c r="W3561" s="1" t="s">
        <v>25648</v>
      </c>
      <c r="X3561" s="38" t="s">
        <v>51</v>
      </c>
    </row>
    <row r="3562" spans="1:24" ht="15.95" customHeight="1" x14ac:dyDescent="0.25">
      <c r="A3562" s="2">
        <v>5</v>
      </c>
      <c r="B3562" s="1" t="s">
        <v>64</v>
      </c>
      <c r="C3562" s="1" t="s">
        <v>138</v>
      </c>
      <c r="D3562" s="1" t="s">
        <v>184</v>
      </c>
      <c r="E3562" s="1" t="s">
        <v>959</v>
      </c>
      <c r="F3562" s="1" t="s">
        <v>960</v>
      </c>
      <c r="G3562" s="2">
        <v>682818</v>
      </c>
      <c r="H3562" s="1" t="s">
        <v>10721</v>
      </c>
      <c r="I3562" s="3" t="s">
        <v>10722</v>
      </c>
      <c r="J3562" s="3" t="s">
        <v>10723</v>
      </c>
      <c r="K3562" s="3" t="s">
        <v>10724</v>
      </c>
      <c r="L3562" s="3"/>
      <c r="M3562" s="2" t="s">
        <v>166</v>
      </c>
      <c r="N3562" s="5">
        <v>42461</v>
      </c>
      <c r="O3562" s="5">
        <v>44286</v>
      </c>
      <c r="P3562" s="4">
        <v>1993125</v>
      </c>
      <c r="Q3562" s="4">
        <v>1993125</v>
      </c>
      <c r="R3562" s="11" t="s">
        <v>10725</v>
      </c>
      <c r="S3562" s="1" t="s">
        <v>1747</v>
      </c>
      <c r="T3562" s="1" t="s">
        <v>1747</v>
      </c>
      <c r="U3562" s="1" t="s">
        <v>752</v>
      </c>
      <c r="V3562" s="3"/>
      <c r="W3562" s="1" t="s">
        <v>25648</v>
      </c>
      <c r="X3562" s="38" t="s">
        <v>51</v>
      </c>
    </row>
    <row r="3563" spans="1:24" ht="15.95" customHeight="1" x14ac:dyDescent="0.25">
      <c r="A3563" s="2">
        <v>5</v>
      </c>
      <c r="B3563" s="1" t="s">
        <v>64</v>
      </c>
      <c r="C3563" s="1" t="s">
        <v>138</v>
      </c>
      <c r="D3563" s="1" t="s">
        <v>161</v>
      </c>
      <c r="E3563" s="1" t="s">
        <v>513</v>
      </c>
      <c r="F3563" s="1" t="s">
        <v>514</v>
      </c>
      <c r="G3563" s="2">
        <v>656144</v>
      </c>
      <c r="H3563" s="1" t="s">
        <v>10726</v>
      </c>
      <c r="I3563" s="3" t="s">
        <v>10727</v>
      </c>
      <c r="J3563" s="3" t="s">
        <v>10728</v>
      </c>
      <c r="K3563" s="3" t="s">
        <v>10729</v>
      </c>
      <c r="L3563" s="3"/>
      <c r="M3563" s="2" t="s">
        <v>166</v>
      </c>
      <c r="N3563" s="5">
        <v>42461</v>
      </c>
      <c r="O3563" s="5">
        <v>43190</v>
      </c>
      <c r="P3563" s="4">
        <v>183454.8</v>
      </c>
      <c r="Q3563" s="4">
        <v>183454.8</v>
      </c>
      <c r="R3563" s="11" t="s">
        <v>10730</v>
      </c>
      <c r="S3563" s="1" t="s">
        <v>193</v>
      </c>
      <c r="T3563" s="1" t="s">
        <v>193</v>
      </c>
      <c r="U3563" s="1" t="s">
        <v>169</v>
      </c>
      <c r="V3563" s="3"/>
      <c r="W3563" s="1" t="s">
        <v>25648</v>
      </c>
      <c r="X3563" s="38" t="s">
        <v>51</v>
      </c>
    </row>
    <row r="3564" spans="1:24" ht="15.95" customHeight="1" x14ac:dyDescent="0.25">
      <c r="A3564" s="2">
        <v>2</v>
      </c>
      <c r="B3564" s="1" t="s">
        <v>64</v>
      </c>
      <c r="C3564" s="1" t="s">
        <v>138</v>
      </c>
      <c r="D3564" s="1" t="s">
        <v>161</v>
      </c>
      <c r="E3564" s="1" t="s">
        <v>513</v>
      </c>
      <c r="F3564" s="1" t="s">
        <v>514</v>
      </c>
      <c r="G3564" s="2">
        <v>657501</v>
      </c>
      <c r="H3564" s="1" t="s">
        <v>10731</v>
      </c>
      <c r="I3564" s="3" t="s">
        <v>10732</v>
      </c>
      <c r="J3564" s="3" t="s">
        <v>10733</v>
      </c>
      <c r="K3564" s="3" t="s">
        <v>10734</v>
      </c>
      <c r="L3564" s="3" t="s">
        <v>10735</v>
      </c>
      <c r="M3564" s="2" t="s">
        <v>166</v>
      </c>
      <c r="N3564" s="5">
        <v>42461</v>
      </c>
      <c r="O3564" s="5">
        <v>43190</v>
      </c>
      <c r="P3564" s="4">
        <v>159460.79999999999</v>
      </c>
      <c r="Q3564" s="4">
        <v>159460.79999999999</v>
      </c>
      <c r="R3564" s="11" t="s">
        <v>10736</v>
      </c>
      <c r="S3564" s="1" t="s">
        <v>6707</v>
      </c>
      <c r="T3564" s="1" t="s">
        <v>6707</v>
      </c>
      <c r="U3564" s="1" t="s">
        <v>743</v>
      </c>
      <c r="V3564" s="3"/>
      <c r="W3564" s="1" t="s">
        <v>25648</v>
      </c>
      <c r="X3564" s="38" t="s">
        <v>51</v>
      </c>
    </row>
    <row r="3565" spans="1:24" ht="15.95" customHeight="1" x14ac:dyDescent="0.25">
      <c r="A3565" s="2">
        <v>2</v>
      </c>
      <c r="B3565" s="1" t="s">
        <v>64</v>
      </c>
      <c r="C3565" s="1" t="s">
        <v>138</v>
      </c>
      <c r="D3565" s="1" t="s">
        <v>161</v>
      </c>
      <c r="E3565" s="1" t="s">
        <v>919</v>
      </c>
      <c r="F3565" s="1" t="s">
        <v>514</v>
      </c>
      <c r="G3565" s="2">
        <v>703745</v>
      </c>
      <c r="H3565" s="1" t="s">
        <v>11317</v>
      </c>
      <c r="I3565" s="3" t="s">
        <v>11318</v>
      </c>
      <c r="J3565" s="3" t="s">
        <v>11319</v>
      </c>
      <c r="K3565" s="3" t="s">
        <v>11320</v>
      </c>
      <c r="L3565" s="3"/>
      <c r="M3565" s="2" t="s">
        <v>166</v>
      </c>
      <c r="N3565" s="5">
        <v>42461</v>
      </c>
      <c r="O3565" s="5">
        <v>43190</v>
      </c>
      <c r="P3565" s="4">
        <v>171460.8</v>
      </c>
      <c r="Q3565" s="4">
        <v>171460.8</v>
      </c>
      <c r="R3565" s="11" t="s">
        <v>11321</v>
      </c>
      <c r="S3565" s="1" t="s">
        <v>8295</v>
      </c>
      <c r="T3565" s="1" t="s">
        <v>8295</v>
      </c>
      <c r="U3565" s="1" t="s">
        <v>831</v>
      </c>
      <c r="V3565" s="3"/>
      <c r="W3565" s="1" t="s">
        <v>54</v>
      </c>
      <c r="X3565" s="38" t="s">
        <v>56</v>
      </c>
    </row>
    <row r="3566" spans="1:24" ht="15.95" customHeight="1" x14ac:dyDescent="0.25">
      <c r="A3566" s="2">
        <v>9</v>
      </c>
      <c r="B3566" s="1" t="s">
        <v>64</v>
      </c>
      <c r="C3566" s="1" t="s">
        <v>138</v>
      </c>
      <c r="D3566" s="1" t="s">
        <v>161</v>
      </c>
      <c r="E3566" s="1" t="s">
        <v>919</v>
      </c>
      <c r="F3566" s="1" t="s">
        <v>514</v>
      </c>
      <c r="G3566" s="2">
        <v>705135</v>
      </c>
      <c r="H3566" s="1" t="s">
        <v>11880</v>
      </c>
      <c r="I3566" s="3" t="s">
        <v>11881</v>
      </c>
      <c r="J3566" s="3" t="s">
        <v>11882</v>
      </c>
      <c r="K3566" s="3" t="s">
        <v>11883</v>
      </c>
      <c r="L3566" s="3"/>
      <c r="M3566" s="2" t="s">
        <v>166</v>
      </c>
      <c r="N3566" s="5">
        <v>42461</v>
      </c>
      <c r="O3566" s="5">
        <v>43190</v>
      </c>
      <c r="P3566" s="4">
        <v>195454.8</v>
      </c>
      <c r="Q3566" s="4">
        <v>195454.8</v>
      </c>
      <c r="R3566" s="11" t="s">
        <v>11884</v>
      </c>
      <c r="S3566" s="1" t="s">
        <v>193</v>
      </c>
      <c r="T3566" s="1" t="s">
        <v>193</v>
      </c>
      <c r="U3566" s="1" t="s">
        <v>169</v>
      </c>
      <c r="V3566" s="3"/>
      <c r="W3566" s="1" t="s">
        <v>25646</v>
      </c>
      <c r="X3566" s="38" t="s">
        <v>59</v>
      </c>
    </row>
    <row r="3567" spans="1:24" ht="15.95" customHeight="1" x14ac:dyDescent="0.25">
      <c r="A3567" s="2">
        <v>4</v>
      </c>
      <c r="B3567" s="1" t="s">
        <v>64</v>
      </c>
      <c r="C3567" s="1" t="s">
        <v>138</v>
      </c>
      <c r="D3567" s="1" t="s">
        <v>161</v>
      </c>
      <c r="E3567" s="1" t="s">
        <v>919</v>
      </c>
      <c r="F3567" s="1" t="s">
        <v>514</v>
      </c>
      <c r="G3567" s="2">
        <v>708411</v>
      </c>
      <c r="H3567" s="1" t="s">
        <v>12173</v>
      </c>
      <c r="I3567" s="3" t="s">
        <v>12174</v>
      </c>
      <c r="J3567" s="3" t="s">
        <v>12175</v>
      </c>
      <c r="K3567" s="3" t="s">
        <v>12176</v>
      </c>
      <c r="L3567" s="3"/>
      <c r="M3567" s="2" t="s">
        <v>166</v>
      </c>
      <c r="N3567" s="5">
        <v>42461</v>
      </c>
      <c r="O3567" s="5">
        <v>43190</v>
      </c>
      <c r="P3567" s="4">
        <v>183454.8</v>
      </c>
      <c r="Q3567" s="4">
        <v>183454.8</v>
      </c>
      <c r="R3567" s="11" t="s">
        <v>12177</v>
      </c>
      <c r="S3567" s="1" t="s">
        <v>193</v>
      </c>
      <c r="T3567" s="1" t="s">
        <v>193</v>
      </c>
      <c r="U3567" s="1" t="s">
        <v>169</v>
      </c>
      <c r="V3567" s="3"/>
      <c r="W3567" s="1"/>
      <c r="X3567" s="38" t="s">
        <v>62</v>
      </c>
    </row>
    <row r="3568" spans="1:24" ht="15.95" customHeight="1" x14ac:dyDescent="0.25">
      <c r="A3568" s="2">
        <v>8</v>
      </c>
      <c r="B3568" s="1" t="s">
        <v>64</v>
      </c>
      <c r="C3568" s="1" t="s">
        <v>138</v>
      </c>
      <c r="D3568" s="1" t="s">
        <v>161</v>
      </c>
      <c r="E3568" s="1" t="s">
        <v>919</v>
      </c>
      <c r="F3568" s="1" t="s">
        <v>514</v>
      </c>
      <c r="G3568" s="2">
        <v>703584</v>
      </c>
      <c r="H3568" s="1" t="s">
        <v>24069</v>
      </c>
      <c r="I3568" s="3" t="s">
        <v>24070</v>
      </c>
      <c r="J3568" s="3" t="s">
        <v>24071</v>
      </c>
      <c r="K3568" s="3" t="s">
        <v>24072</v>
      </c>
      <c r="L3568" s="3"/>
      <c r="M3568" s="2" t="s">
        <v>166</v>
      </c>
      <c r="N3568" s="5">
        <v>42461</v>
      </c>
      <c r="O3568" s="5">
        <v>43190</v>
      </c>
      <c r="P3568" s="4">
        <v>172800</v>
      </c>
      <c r="Q3568" s="4">
        <v>172800</v>
      </c>
      <c r="R3568" s="11" t="s">
        <v>24073</v>
      </c>
      <c r="S3568" s="1" t="s">
        <v>657</v>
      </c>
      <c r="T3568" s="1" t="s">
        <v>657</v>
      </c>
      <c r="U3568" s="1" t="s">
        <v>169</v>
      </c>
      <c r="V3568" s="3"/>
      <c r="W3568" s="1"/>
      <c r="X3568" s="38"/>
    </row>
    <row r="3569" spans="1:24" ht="15.95" customHeight="1" x14ac:dyDescent="0.25">
      <c r="A3569" s="2">
        <v>6</v>
      </c>
      <c r="B3569" s="1" t="s">
        <v>64</v>
      </c>
      <c r="C3569" s="1" t="s">
        <v>138</v>
      </c>
      <c r="D3569" s="1" t="s">
        <v>161</v>
      </c>
      <c r="E3569" s="1" t="s">
        <v>919</v>
      </c>
      <c r="F3569" s="1" t="s">
        <v>514</v>
      </c>
      <c r="G3569" s="2">
        <v>704817</v>
      </c>
      <c r="H3569" s="1" t="s">
        <v>24074</v>
      </c>
      <c r="I3569" s="3" t="s">
        <v>24075</v>
      </c>
      <c r="J3569" s="3" t="s">
        <v>24076</v>
      </c>
      <c r="K3569" s="3" t="s">
        <v>24077</v>
      </c>
      <c r="L3569" s="3"/>
      <c r="M3569" s="2" t="s">
        <v>166</v>
      </c>
      <c r="N3569" s="5">
        <v>42461</v>
      </c>
      <c r="O3569" s="5">
        <v>43190</v>
      </c>
      <c r="P3569" s="4">
        <v>175419.6</v>
      </c>
      <c r="Q3569" s="4">
        <v>175419.6</v>
      </c>
      <c r="R3569" s="11" t="s">
        <v>24078</v>
      </c>
      <c r="S3569" s="1" t="s">
        <v>2905</v>
      </c>
      <c r="T3569" s="1" t="s">
        <v>2905</v>
      </c>
      <c r="U3569" s="1" t="s">
        <v>169</v>
      </c>
      <c r="V3569" s="3"/>
      <c r="W3569" s="1"/>
      <c r="X3569" s="38"/>
    </row>
    <row r="3570" spans="1:24" ht="15.95" customHeight="1" x14ac:dyDescent="0.25">
      <c r="A3570" s="2">
        <v>6</v>
      </c>
      <c r="B3570" s="1" t="s">
        <v>64</v>
      </c>
      <c r="C3570" s="1" t="s">
        <v>138</v>
      </c>
      <c r="D3570" s="1" t="s">
        <v>161</v>
      </c>
      <c r="E3570" s="1" t="s">
        <v>513</v>
      </c>
      <c r="F3570" s="1" t="s">
        <v>514</v>
      </c>
      <c r="G3570" s="2">
        <v>661010</v>
      </c>
      <c r="H3570" s="1" t="s">
        <v>24079</v>
      </c>
      <c r="I3570" s="3" t="s">
        <v>24080</v>
      </c>
      <c r="J3570" s="3" t="s">
        <v>24081</v>
      </c>
      <c r="K3570" s="3" t="s">
        <v>24082</v>
      </c>
      <c r="L3570" s="3"/>
      <c r="M3570" s="2" t="s">
        <v>166</v>
      </c>
      <c r="N3570" s="5">
        <v>42461</v>
      </c>
      <c r="O3570" s="5">
        <v>43190</v>
      </c>
      <c r="P3570" s="4">
        <v>177598.8</v>
      </c>
      <c r="Q3570" s="4">
        <v>177598.8</v>
      </c>
      <c r="R3570" s="11" t="s">
        <v>24083</v>
      </c>
      <c r="S3570" s="1" t="s">
        <v>578</v>
      </c>
      <c r="T3570" s="1" t="s">
        <v>578</v>
      </c>
      <c r="U3570" s="1" t="s">
        <v>169</v>
      </c>
      <c r="V3570" s="3"/>
      <c r="W3570" s="1"/>
      <c r="X3570" s="38"/>
    </row>
    <row r="3571" spans="1:24" ht="15.95" customHeight="1" x14ac:dyDescent="0.25">
      <c r="A3571" s="2">
        <v>4</v>
      </c>
      <c r="B3571" s="1" t="s">
        <v>64</v>
      </c>
      <c r="C3571" s="1" t="s">
        <v>138</v>
      </c>
      <c r="D3571" s="1" t="s">
        <v>161</v>
      </c>
      <c r="E3571" s="1" t="s">
        <v>513</v>
      </c>
      <c r="F3571" s="1" t="s">
        <v>514</v>
      </c>
      <c r="G3571" s="2">
        <v>657087</v>
      </c>
      <c r="H3571" s="1" t="s">
        <v>24084</v>
      </c>
      <c r="I3571" s="3" t="s">
        <v>24085</v>
      </c>
      <c r="J3571" s="3" t="s">
        <v>24086</v>
      </c>
      <c r="K3571" s="3" t="s">
        <v>24087</v>
      </c>
      <c r="L3571" s="3"/>
      <c r="M3571" s="2" t="s">
        <v>166</v>
      </c>
      <c r="N3571" s="5">
        <v>42461</v>
      </c>
      <c r="O3571" s="5">
        <v>43190</v>
      </c>
      <c r="P3571" s="4">
        <v>195454.8</v>
      </c>
      <c r="Q3571" s="4">
        <v>195454.8</v>
      </c>
      <c r="R3571" s="11" t="s">
        <v>24088</v>
      </c>
      <c r="S3571" s="1" t="s">
        <v>17552</v>
      </c>
      <c r="T3571" s="1" t="s">
        <v>17552</v>
      </c>
      <c r="U3571" s="1" t="s">
        <v>169</v>
      </c>
      <c r="V3571" s="3"/>
      <c r="W3571" s="1"/>
      <c r="X3571" s="38"/>
    </row>
    <row r="3572" spans="1:24" ht="15.95" customHeight="1" x14ac:dyDescent="0.25">
      <c r="A3572" s="2">
        <v>3</v>
      </c>
      <c r="B3572" s="1" t="s">
        <v>64</v>
      </c>
      <c r="C3572" s="1" t="s">
        <v>138</v>
      </c>
      <c r="D3572" s="1" t="s">
        <v>161</v>
      </c>
      <c r="E3572" s="1" t="s">
        <v>919</v>
      </c>
      <c r="F3572" s="1" t="s">
        <v>514</v>
      </c>
      <c r="G3572" s="2">
        <v>707581</v>
      </c>
      <c r="H3572" s="1" t="s">
        <v>24089</v>
      </c>
      <c r="I3572" s="3" t="s">
        <v>24090</v>
      </c>
      <c r="J3572" s="3" t="s">
        <v>24091</v>
      </c>
      <c r="K3572" s="3" t="s">
        <v>24092</v>
      </c>
      <c r="L3572" s="3"/>
      <c r="M3572" s="2" t="s">
        <v>166</v>
      </c>
      <c r="N3572" s="5">
        <v>42461</v>
      </c>
      <c r="O3572" s="5">
        <v>43190</v>
      </c>
      <c r="P3572" s="4">
        <v>180277.2</v>
      </c>
      <c r="Q3572" s="4">
        <v>180277.2</v>
      </c>
      <c r="R3572" s="11" t="s">
        <v>24093</v>
      </c>
      <c r="S3572" s="1" t="s">
        <v>2346</v>
      </c>
      <c r="T3572" s="1" t="s">
        <v>2346</v>
      </c>
      <c r="U3572" s="1" t="s">
        <v>169</v>
      </c>
      <c r="V3572" s="3"/>
      <c r="W3572" s="1"/>
      <c r="X3572" s="38"/>
    </row>
    <row r="3573" spans="1:24" ht="15.95" customHeight="1" x14ac:dyDescent="0.25">
      <c r="A3573" s="2">
        <v>3</v>
      </c>
      <c r="B3573" s="1" t="s">
        <v>64</v>
      </c>
      <c r="C3573" s="1" t="s">
        <v>138</v>
      </c>
      <c r="D3573" s="1" t="s">
        <v>388</v>
      </c>
      <c r="E3573" s="1" t="s">
        <v>3997</v>
      </c>
      <c r="F3573" s="1" t="s">
        <v>3998</v>
      </c>
      <c r="G3573" s="2">
        <v>688279</v>
      </c>
      <c r="H3573" s="1" t="s">
        <v>24094</v>
      </c>
      <c r="I3573" s="3" t="s">
        <v>24095</v>
      </c>
      <c r="J3573" s="3" t="s">
        <v>24096</v>
      </c>
      <c r="K3573" s="3" t="s">
        <v>24097</v>
      </c>
      <c r="L3573" s="3" t="s">
        <v>24098</v>
      </c>
      <c r="M3573" s="2" t="s">
        <v>166</v>
      </c>
      <c r="N3573" s="5">
        <v>42461</v>
      </c>
      <c r="O3573" s="5">
        <v>44469</v>
      </c>
      <c r="P3573" s="4">
        <v>8361446.25</v>
      </c>
      <c r="Q3573" s="4">
        <v>8361446.25</v>
      </c>
      <c r="R3573" s="11" t="s">
        <v>24100</v>
      </c>
      <c r="S3573" s="1" t="s">
        <v>1082</v>
      </c>
      <c r="T3573" s="1" t="s">
        <v>24099</v>
      </c>
      <c r="U3573" s="1" t="s">
        <v>147</v>
      </c>
      <c r="V3573" s="3"/>
      <c r="W3573" s="1"/>
      <c r="X3573" s="38"/>
    </row>
    <row r="3574" spans="1:24" ht="15.95" customHeight="1" x14ac:dyDescent="0.25">
      <c r="A3574" s="2">
        <v>2</v>
      </c>
      <c r="B3574" s="1" t="s">
        <v>64</v>
      </c>
      <c r="C3574" s="1" t="s">
        <v>138</v>
      </c>
      <c r="D3574" s="1" t="s">
        <v>388</v>
      </c>
      <c r="E3574" s="1" t="s">
        <v>24105</v>
      </c>
      <c r="F3574" s="1" t="s">
        <v>8766</v>
      </c>
      <c r="G3574" s="2">
        <v>718956</v>
      </c>
      <c r="H3574" s="1" t="s">
        <v>24101</v>
      </c>
      <c r="I3574" s="3" t="s">
        <v>24102</v>
      </c>
      <c r="J3574" s="3" t="s">
        <v>24103</v>
      </c>
      <c r="K3574" s="3" t="s">
        <v>24104</v>
      </c>
      <c r="L3574" s="3"/>
      <c r="M3574" s="2" t="s">
        <v>166</v>
      </c>
      <c r="N3574" s="5">
        <v>42461</v>
      </c>
      <c r="O3574" s="5">
        <v>42643</v>
      </c>
      <c r="P3574" s="4">
        <v>50000</v>
      </c>
      <c r="Q3574" s="4">
        <v>71429</v>
      </c>
      <c r="R3574" s="11" t="s">
        <v>24107</v>
      </c>
      <c r="S3574" s="1" t="s">
        <v>24106</v>
      </c>
      <c r="T3574" s="1" t="s">
        <v>24106</v>
      </c>
      <c r="U3574" s="1" t="s">
        <v>220</v>
      </c>
      <c r="V3574" s="3"/>
      <c r="W3574" s="1"/>
      <c r="X3574" s="38"/>
    </row>
    <row r="3575" spans="1:24" ht="15.95" customHeight="1" x14ac:dyDescent="0.25">
      <c r="A3575" s="2">
        <v>2</v>
      </c>
      <c r="B3575" s="1" t="s">
        <v>64</v>
      </c>
      <c r="C3575" s="1" t="s">
        <v>138</v>
      </c>
      <c r="D3575" s="1" t="s">
        <v>184</v>
      </c>
      <c r="E3575" s="1" t="s">
        <v>498</v>
      </c>
      <c r="F3575" s="1" t="s">
        <v>411</v>
      </c>
      <c r="G3575" s="2">
        <v>677909</v>
      </c>
      <c r="H3575" s="1" t="s">
        <v>24108</v>
      </c>
      <c r="I3575" s="3" t="s">
        <v>24109</v>
      </c>
      <c r="J3575" s="3" t="s">
        <v>24110</v>
      </c>
      <c r="K3575" s="3" t="s">
        <v>24111</v>
      </c>
      <c r="L3575" s="3"/>
      <c r="M3575" s="2" t="s">
        <v>166</v>
      </c>
      <c r="N3575" s="5">
        <v>42461</v>
      </c>
      <c r="O3575" s="5">
        <v>44469</v>
      </c>
      <c r="P3575" s="4">
        <v>1500000</v>
      </c>
      <c r="Q3575" s="4">
        <v>1500000</v>
      </c>
      <c r="R3575" s="11" t="s">
        <v>24112</v>
      </c>
      <c r="S3575" s="1" t="s">
        <v>1465</v>
      </c>
      <c r="T3575" s="1" t="s">
        <v>1465</v>
      </c>
      <c r="U3575" s="1" t="s">
        <v>412</v>
      </c>
      <c r="V3575" s="3"/>
      <c r="W3575" s="1"/>
      <c r="X3575" s="38"/>
    </row>
    <row r="3576" spans="1:24" ht="15.95" customHeight="1" x14ac:dyDescent="0.25">
      <c r="A3576" s="2">
        <v>2</v>
      </c>
      <c r="B3576" s="1" t="s">
        <v>64</v>
      </c>
      <c r="C3576" s="1" t="s">
        <v>138</v>
      </c>
      <c r="D3576" s="1" t="s">
        <v>184</v>
      </c>
      <c r="E3576" s="1" t="s">
        <v>498</v>
      </c>
      <c r="F3576" s="1" t="s">
        <v>411</v>
      </c>
      <c r="G3576" s="2">
        <v>677936</v>
      </c>
      <c r="H3576" s="1" t="s">
        <v>24113</v>
      </c>
      <c r="I3576" s="3" t="s">
        <v>24114</v>
      </c>
      <c r="J3576" s="3" t="s">
        <v>24115</v>
      </c>
      <c r="K3576" s="3" t="s">
        <v>24116</v>
      </c>
      <c r="L3576" s="3"/>
      <c r="M3576" s="2" t="s">
        <v>166</v>
      </c>
      <c r="N3576" s="5">
        <v>42461</v>
      </c>
      <c r="O3576" s="5">
        <v>44439</v>
      </c>
      <c r="P3576" s="4">
        <v>1500000</v>
      </c>
      <c r="Q3576" s="4">
        <v>1500000</v>
      </c>
      <c r="R3576" s="11" t="s">
        <v>24117</v>
      </c>
      <c r="S3576" s="1" t="s">
        <v>3967</v>
      </c>
      <c r="T3576" s="1" t="s">
        <v>3967</v>
      </c>
      <c r="U3576" s="1" t="s">
        <v>412</v>
      </c>
      <c r="V3576" s="3"/>
      <c r="W3576" s="1"/>
      <c r="X3576" s="38"/>
    </row>
    <row r="3577" spans="1:24" ht="15.95" customHeight="1" x14ac:dyDescent="0.25">
      <c r="A3577" s="2">
        <v>2</v>
      </c>
      <c r="B3577" s="1" t="s">
        <v>64</v>
      </c>
      <c r="C3577" s="1" t="s">
        <v>138</v>
      </c>
      <c r="D3577" s="1" t="s">
        <v>161</v>
      </c>
      <c r="E3577" s="1" t="s">
        <v>919</v>
      </c>
      <c r="F3577" s="1" t="s">
        <v>514</v>
      </c>
      <c r="G3577" s="2">
        <v>707951</v>
      </c>
      <c r="H3577" s="1" t="s">
        <v>24118</v>
      </c>
      <c r="I3577" s="3" t="s">
        <v>24119</v>
      </c>
      <c r="J3577" s="3" t="s">
        <v>24120</v>
      </c>
      <c r="K3577" s="3" t="s">
        <v>24121</v>
      </c>
      <c r="L3577" s="3" t="s">
        <v>24122</v>
      </c>
      <c r="M3577" s="2" t="s">
        <v>463</v>
      </c>
      <c r="N3577" s="5">
        <v>42461</v>
      </c>
      <c r="O3577" s="5">
        <v>43190</v>
      </c>
      <c r="P3577" s="4">
        <v>195454.8</v>
      </c>
      <c r="Q3577" s="4">
        <v>195454.8</v>
      </c>
      <c r="R3577" s="11" t="s">
        <v>24123</v>
      </c>
      <c r="S3577" s="1" t="s">
        <v>3251</v>
      </c>
      <c r="T3577" s="1" t="s">
        <v>3251</v>
      </c>
      <c r="U3577" s="1" t="s">
        <v>743</v>
      </c>
      <c r="V3577" s="3"/>
      <c r="W3577" s="1"/>
      <c r="X3577" s="38"/>
    </row>
    <row r="3578" spans="1:24" ht="15.95" customHeight="1" x14ac:dyDescent="0.25">
      <c r="A3578" s="2">
        <v>2</v>
      </c>
      <c r="B3578" s="1" t="s">
        <v>64</v>
      </c>
      <c r="C3578" s="1" t="s">
        <v>138</v>
      </c>
      <c r="D3578" s="1" t="s">
        <v>161</v>
      </c>
      <c r="E3578" s="1" t="s">
        <v>919</v>
      </c>
      <c r="F3578" s="1" t="s">
        <v>514</v>
      </c>
      <c r="G3578" s="2">
        <v>708972</v>
      </c>
      <c r="H3578" s="1" t="s">
        <v>24124</v>
      </c>
      <c r="I3578" s="3" t="s">
        <v>24125</v>
      </c>
      <c r="J3578" s="3" t="s">
        <v>24126</v>
      </c>
      <c r="K3578" s="3" t="s">
        <v>24127</v>
      </c>
      <c r="L3578" s="3"/>
      <c r="M3578" s="2" t="s">
        <v>166</v>
      </c>
      <c r="N3578" s="5">
        <v>42461</v>
      </c>
      <c r="O3578" s="5">
        <v>43190</v>
      </c>
      <c r="P3578" s="4">
        <v>185076</v>
      </c>
      <c r="Q3578" s="4">
        <v>185076</v>
      </c>
      <c r="R3578" s="11" t="s">
        <v>24128</v>
      </c>
      <c r="S3578" s="1" t="s">
        <v>170</v>
      </c>
      <c r="T3578" s="1" t="s">
        <v>170</v>
      </c>
      <c r="U3578" s="1" t="s">
        <v>169</v>
      </c>
      <c r="V3578" s="3"/>
      <c r="W3578" s="1"/>
      <c r="X3578" s="38"/>
    </row>
    <row r="3579" spans="1:24" ht="15.95" customHeight="1" x14ac:dyDescent="0.25">
      <c r="A3579" s="2">
        <v>2</v>
      </c>
      <c r="B3579" s="1" t="s">
        <v>64</v>
      </c>
      <c r="C3579" s="1" t="s">
        <v>138</v>
      </c>
      <c r="D3579" s="1" t="s">
        <v>184</v>
      </c>
      <c r="E3579" s="1" t="s">
        <v>498</v>
      </c>
      <c r="F3579" s="1" t="s">
        <v>411</v>
      </c>
      <c r="G3579" s="2">
        <v>677006</v>
      </c>
      <c r="H3579" s="1" t="s">
        <v>24129</v>
      </c>
      <c r="I3579" s="3" t="s">
        <v>24130</v>
      </c>
      <c r="J3579" s="3" t="s">
        <v>24131</v>
      </c>
      <c r="K3579" s="3" t="s">
        <v>24132</v>
      </c>
      <c r="L3579" s="3"/>
      <c r="M3579" s="2" t="s">
        <v>166</v>
      </c>
      <c r="N3579" s="5">
        <v>42461</v>
      </c>
      <c r="O3579" s="5">
        <v>44469</v>
      </c>
      <c r="P3579" s="4">
        <v>1701011</v>
      </c>
      <c r="Q3579" s="4">
        <v>1701011</v>
      </c>
      <c r="R3579" s="11" t="s">
        <v>24133</v>
      </c>
      <c r="S3579" s="1" t="s">
        <v>753</v>
      </c>
      <c r="T3579" s="1" t="s">
        <v>753</v>
      </c>
      <c r="U3579" s="1" t="s">
        <v>412</v>
      </c>
      <c r="V3579" s="3"/>
      <c r="W3579" s="1"/>
      <c r="X3579" s="38"/>
    </row>
    <row r="3580" spans="1:24" ht="15.95" customHeight="1" x14ac:dyDescent="0.25">
      <c r="A3580" s="2">
        <v>2</v>
      </c>
      <c r="B3580" s="1" t="s">
        <v>64</v>
      </c>
      <c r="C3580" s="1" t="s">
        <v>138</v>
      </c>
      <c r="D3580" s="1" t="s">
        <v>161</v>
      </c>
      <c r="E3580" s="1" t="s">
        <v>919</v>
      </c>
      <c r="F3580" s="1" t="s">
        <v>514</v>
      </c>
      <c r="G3580" s="2">
        <v>705015</v>
      </c>
      <c r="H3580" s="1" t="s">
        <v>24134</v>
      </c>
      <c r="I3580" s="3" t="s">
        <v>24135</v>
      </c>
      <c r="J3580" s="3" t="s">
        <v>24136</v>
      </c>
      <c r="K3580" s="3" t="s">
        <v>24137</v>
      </c>
      <c r="L3580" s="3" t="s">
        <v>24138</v>
      </c>
      <c r="M3580" s="2" t="s">
        <v>166</v>
      </c>
      <c r="N3580" s="5">
        <v>42461</v>
      </c>
      <c r="O3580" s="5">
        <v>43264</v>
      </c>
      <c r="P3580" s="4">
        <v>183454.8</v>
      </c>
      <c r="Q3580" s="4">
        <v>183454.8</v>
      </c>
      <c r="R3580" s="11" t="s">
        <v>24139</v>
      </c>
      <c r="S3580" s="1" t="s">
        <v>1082</v>
      </c>
      <c r="T3580" s="1" t="s">
        <v>1082</v>
      </c>
      <c r="U3580" s="1" t="s">
        <v>743</v>
      </c>
      <c r="V3580" s="3"/>
      <c r="W3580" s="1"/>
      <c r="X3580" s="38"/>
    </row>
    <row r="3581" spans="1:24" ht="15.95" customHeight="1" x14ac:dyDescent="0.25">
      <c r="A3581" s="2">
        <v>1</v>
      </c>
      <c r="B3581" s="1" t="s">
        <v>64</v>
      </c>
      <c r="C3581" s="1" t="s">
        <v>138</v>
      </c>
      <c r="D3581" s="1" t="s">
        <v>184</v>
      </c>
      <c r="E3581" s="1" t="s">
        <v>959</v>
      </c>
      <c r="F3581" s="1" t="s">
        <v>960</v>
      </c>
      <c r="G3581" s="2">
        <v>682810</v>
      </c>
      <c r="H3581" s="1" t="s">
        <v>24140</v>
      </c>
      <c r="I3581" s="3" t="s">
        <v>24141</v>
      </c>
      <c r="J3581" s="3" t="s">
        <v>24142</v>
      </c>
      <c r="K3581" s="3" t="s">
        <v>24143</v>
      </c>
      <c r="L3581" s="3"/>
      <c r="M3581" s="2" t="s">
        <v>166</v>
      </c>
      <c r="N3581" s="5">
        <v>42461</v>
      </c>
      <c r="O3581" s="5">
        <v>44651</v>
      </c>
      <c r="P3581" s="4">
        <v>1738690</v>
      </c>
      <c r="Q3581" s="4">
        <v>1738690</v>
      </c>
      <c r="R3581" s="11" t="s">
        <v>24144</v>
      </c>
      <c r="S3581" s="1" t="s">
        <v>499</v>
      </c>
      <c r="T3581" s="1" t="s">
        <v>499</v>
      </c>
      <c r="U3581" s="1" t="s">
        <v>752</v>
      </c>
      <c r="V3581" s="3"/>
      <c r="W3581" s="1"/>
      <c r="X3581" s="38"/>
    </row>
    <row r="3582" spans="1:24" ht="15.95" customHeight="1" x14ac:dyDescent="0.25">
      <c r="A3582" s="2">
        <v>1</v>
      </c>
      <c r="B3582" s="1" t="s">
        <v>64</v>
      </c>
      <c r="C3582" s="1" t="s">
        <v>138</v>
      </c>
      <c r="D3582" s="1" t="s">
        <v>139</v>
      </c>
      <c r="E3582" s="1" t="s">
        <v>521</v>
      </c>
      <c r="F3582" s="1" t="s">
        <v>522</v>
      </c>
      <c r="G3582" s="2">
        <v>717286</v>
      </c>
      <c r="H3582" s="1" t="s">
        <v>24145</v>
      </c>
      <c r="I3582" s="3" t="s">
        <v>24146</v>
      </c>
      <c r="J3582" s="3" t="s">
        <v>24147</v>
      </c>
      <c r="K3582" s="3" t="s">
        <v>24148</v>
      </c>
      <c r="L3582" s="3"/>
      <c r="M3582" s="2" t="s">
        <v>166</v>
      </c>
      <c r="N3582" s="5">
        <v>42461</v>
      </c>
      <c r="O3582" s="5">
        <v>42643</v>
      </c>
      <c r="P3582" s="4">
        <v>50000</v>
      </c>
      <c r="Q3582" s="4">
        <v>71429</v>
      </c>
      <c r="R3582" s="11" t="s">
        <v>24150</v>
      </c>
      <c r="S3582" s="1" t="s">
        <v>24149</v>
      </c>
      <c r="T3582" s="1" t="s">
        <v>24149</v>
      </c>
      <c r="U3582" s="1" t="s">
        <v>220</v>
      </c>
      <c r="V3582" s="3"/>
      <c r="W3582" s="1"/>
      <c r="X3582" s="38"/>
    </row>
    <row r="3583" spans="1:24" ht="15.95" customHeight="1" x14ac:dyDescent="0.25">
      <c r="A3583" s="2">
        <v>1</v>
      </c>
      <c r="B3583" s="1" t="s">
        <v>64</v>
      </c>
      <c r="C3583" s="1" t="s">
        <v>138</v>
      </c>
      <c r="D3583" s="1" t="s">
        <v>161</v>
      </c>
      <c r="E3583" s="1" t="s">
        <v>919</v>
      </c>
      <c r="F3583" s="1" t="s">
        <v>514</v>
      </c>
      <c r="G3583" s="2">
        <v>701473</v>
      </c>
      <c r="H3583" s="1" t="s">
        <v>24151</v>
      </c>
      <c r="I3583" s="3" t="s">
        <v>24152</v>
      </c>
      <c r="J3583" s="3" t="s">
        <v>24153</v>
      </c>
      <c r="K3583" s="3" t="s">
        <v>24154</v>
      </c>
      <c r="L3583" s="3"/>
      <c r="M3583" s="2" t="s">
        <v>166</v>
      </c>
      <c r="N3583" s="5">
        <v>42461</v>
      </c>
      <c r="O3583" s="5">
        <v>43190</v>
      </c>
      <c r="P3583" s="4">
        <v>183454.8</v>
      </c>
      <c r="Q3583" s="4">
        <v>183454.8</v>
      </c>
      <c r="R3583" s="11" t="s">
        <v>24155</v>
      </c>
      <c r="S3583" s="1" t="s">
        <v>193</v>
      </c>
      <c r="T3583" s="1" t="s">
        <v>193</v>
      </c>
      <c r="U3583" s="1" t="s">
        <v>169</v>
      </c>
      <c r="V3583" s="3"/>
      <c r="W3583" s="1"/>
      <c r="X3583" s="38"/>
    </row>
    <row r="3584" spans="1:24" ht="15.95" customHeight="1" x14ac:dyDescent="0.25">
      <c r="A3584" s="2">
        <v>1</v>
      </c>
      <c r="B3584" s="1" t="s">
        <v>64</v>
      </c>
      <c r="C3584" s="1" t="s">
        <v>138</v>
      </c>
      <c r="D3584" s="1" t="s">
        <v>184</v>
      </c>
      <c r="E3584" s="1" t="s">
        <v>498</v>
      </c>
      <c r="F3584" s="1" t="s">
        <v>411</v>
      </c>
      <c r="G3584" s="2">
        <v>678734</v>
      </c>
      <c r="H3584" s="1" t="s">
        <v>24156</v>
      </c>
      <c r="I3584" s="3" t="s">
        <v>24157</v>
      </c>
      <c r="J3584" s="3" t="s">
        <v>24158</v>
      </c>
      <c r="K3584" s="3" t="s">
        <v>24159</v>
      </c>
      <c r="L3584" s="3"/>
      <c r="M3584" s="2" t="s">
        <v>166</v>
      </c>
      <c r="N3584" s="5">
        <v>42461</v>
      </c>
      <c r="O3584" s="5">
        <v>44286</v>
      </c>
      <c r="P3584" s="4">
        <v>1744056</v>
      </c>
      <c r="Q3584" s="4">
        <v>1744056</v>
      </c>
      <c r="R3584" s="11" t="s">
        <v>24160</v>
      </c>
      <c r="S3584" s="1" t="s">
        <v>3900</v>
      </c>
      <c r="T3584" s="1" t="s">
        <v>3900</v>
      </c>
      <c r="U3584" s="1" t="s">
        <v>412</v>
      </c>
      <c r="V3584" s="3"/>
      <c r="W3584" s="1"/>
      <c r="X3584" s="38"/>
    </row>
    <row r="3585" spans="1:24" ht="15.95" customHeight="1" x14ac:dyDescent="0.25">
      <c r="A3585" s="2">
        <v>2</v>
      </c>
      <c r="B3585" s="1" t="s">
        <v>64</v>
      </c>
      <c r="C3585" s="1" t="s">
        <v>138</v>
      </c>
      <c r="D3585" s="1" t="s">
        <v>161</v>
      </c>
      <c r="E3585" s="1" t="s">
        <v>513</v>
      </c>
      <c r="F3585" s="1" t="s">
        <v>514</v>
      </c>
      <c r="G3585" s="2">
        <v>656357</v>
      </c>
      <c r="H3585" s="1" t="s">
        <v>3902</v>
      </c>
      <c r="I3585" s="3" t="s">
        <v>3903</v>
      </c>
      <c r="J3585" s="3" t="s">
        <v>3904</v>
      </c>
      <c r="K3585" s="3" t="s">
        <v>3905</v>
      </c>
      <c r="L3585" s="3" t="s">
        <v>3906</v>
      </c>
      <c r="M3585" s="2" t="s">
        <v>463</v>
      </c>
      <c r="N3585" s="5">
        <v>42460</v>
      </c>
      <c r="O3585" s="5">
        <v>43555</v>
      </c>
      <c r="P3585" s="4">
        <v>195454.8</v>
      </c>
      <c r="Q3585" s="4">
        <v>195454.8</v>
      </c>
      <c r="R3585" s="11" t="s">
        <v>3907</v>
      </c>
      <c r="S3585" s="1" t="s">
        <v>1694</v>
      </c>
      <c r="T3585" s="1" t="s">
        <v>1694</v>
      </c>
      <c r="U3585" s="1" t="s">
        <v>743</v>
      </c>
      <c r="V3585" s="3"/>
      <c r="W3585" s="1" t="s">
        <v>25651</v>
      </c>
      <c r="X3585" s="38" t="s">
        <v>27</v>
      </c>
    </row>
    <row r="3586" spans="1:24" ht="15.95" customHeight="1" x14ac:dyDescent="0.25">
      <c r="A3586" s="2">
        <v>1</v>
      </c>
      <c r="B3586" s="1" t="s">
        <v>64</v>
      </c>
      <c r="C3586" s="1" t="s">
        <v>138</v>
      </c>
      <c r="D3586" s="1" t="s">
        <v>161</v>
      </c>
      <c r="E3586" s="1" t="s">
        <v>513</v>
      </c>
      <c r="F3586" s="1" t="s">
        <v>514</v>
      </c>
      <c r="G3586" s="2">
        <v>658825</v>
      </c>
      <c r="H3586" s="1" t="s">
        <v>24161</v>
      </c>
      <c r="I3586" s="3" t="s">
        <v>24162</v>
      </c>
      <c r="J3586" s="3" t="s">
        <v>24163</v>
      </c>
      <c r="K3586" s="3" t="s">
        <v>23698</v>
      </c>
      <c r="L3586" s="3"/>
      <c r="M3586" s="2" t="s">
        <v>166</v>
      </c>
      <c r="N3586" s="5">
        <v>42453</v>
      </c>
      <c r="O3586" s="5">
        <v>43182</v>
      </c>
      <c r="P3586" s="4">
        <v>183454.8</v>
      </c>
      <c r="Q3586" s="4">
        <v>183454.8</v>
      </c>
      <c r="R3586" s="11" t="s">
        <v>24164</v>
      </c>
      <c r="S3586" s="1" t="s">
        <v>1694</v>
      </c>
      <c r="T3586" s="1" t="s">
        <v>1694</v>
      </c>
      <c r="U3586" s="1" t="s">
        <v>169</v>
      </c>
      <c r="V3586" s="3"/>
      <c r="W3586" s="1"/>
      <c r="X3586" s="38"/>
    </row>
    <row r="3587" spans="1:24" ht="15.95" customHeight="1" x14ac:dyDescent="0.25">
      <c r="A3587" s="2">
        <v>7</v>
      </c>
      <c r="B3587" s="1" t="s">
        <v>64</v>
      </c>
      <c r="C3587" s="1" t="s">
        <v>138</v>
      </c>
      <c r="D3587" s="1" t="s">
        <v>184</v>
      </c>
      <c r="E3587" s="1" t="s">
        <v>498</v>
      </c>
      <c r="F3587" s="1" t="s">
        <v>411</v>
      </c>
      <c r="G3587" s="2">
        <v>679744</v>
      </c>
      <c r="H3587" s="1" t="s">
        <v>494</v>
      </c>
      <c r="I3587" s="3" t="s">
        <v>495</v>
      </c>
      <c r="J3587" s="3" t="s">
        <v>496</v>
      </c>
      <c r="K3587" s="3" t="s">
        <v>497</v>
      </c>
      <c r="L3587" s="3"/>
      <c r="M3587" s="2" t="s">
        <v>166</v>
      </c>
      <c r="N3587" s="5">
        <v>42430</v>
      </c>
      <c r="O3587" s="5">
        <v>44255</v>
      </c>
      <c r="P3587" s="4">
        <v>1525000</v>
      </c>
      <c r="Q3587" s="4">
        <v>1525000</v>
      </c>
      <c r="R3587" s="11" t="s">
        <v>500</v>
      </c>
      <c r="S3587" s="1" t="s">
        <v>499</v>
      </c>
      <c r="T3587" s="1" t="s">
        <v>499</v>
      </c>
      <c r="U3587" s="1" t="s">
        <v>412</v>
      </c>
      <c r="V3587" s="3"/>
      <c r="W3587" s="1" t="s">
        <v>25655</v>
      </c>
      <c r="X3587" s="38" t="s">
        <v>22</v>
      </c>
    </row>
    <row r="3588" spans="1:24" ht="15.95" customHeight="1" x14ac:dyDescent="0.25">
      <c r="A3588" s="2">
        <v>1</v>
      </c>
      <c r="B3588" s="1" t="s">
        <v>64</v>
      </c>
      <c r="C3588" s="1" t="s">
        <v>138</v>
      </c>
      <c r="D3588" s="1" t="s">
        <v>184</v>
      </c>
      <c r="E3588" s="1" t="s">
        <v>959</v>
      </c>
      <c r="F3588" s="1" t="s">
        <v>960</v>
      </c>
      <c r="G3588" s="2">
        <v>681012</v>
      </c>
      <c r="H3588" s="1" t="s">
        <v>955</v>
      </c>
      <c r="I3588" s="3" t="s">
        <v>956</v>
      </c>
      <c r="J3588" s="3" t="s">
        <v>957</v>
      </c>
      <c r="K3588" s="3" t="s">
        <v>958</v>
      </c>
      <c r="L3588" s="3"/>
      <c r="M3588" s="2" t="s">
        <v>166</v>
      </c>
      <c r="N3588" s="5">
        <v>42430</v>
      </c>
      <c r="O3588" s="5">
        <v>44347</v>
      </c>
      <c r="P3588" s="4">
        <v>1987500</v>
      </c>
      <c r="Q3588" s="4">
        <v>1987500</v>
      </c>
      <c r="R3588" s="11" t="s">
        <v>961</v>
      </c>
      <c r="S3588" s="1" t="s">
        <v>456</v>
      </c>
      <c r="T3588" s="1" t="s">
        <v>456</v>
      </c>
      <c r="U3588" s="1" t="s">
        <v>752</v>
      </c>
      <c r="V3588" s="3"/>
      <c r="W3588" s="1" t="s">
        <v>25643</v>
      </c>
      <c r="X3588" s="38" t="s">
        <v>23</v>
      </c>
    </row>
    <row r="3589" spans="1:24" ht="15.95" customHeight="1" x14ac:dyDescent="0.25">
      <c r="A3589" s="2">
        <v>7</v>
      </c>
      <c r="B3589" s="1" t="s">
        <v>64</v>
      </c>
      <c r="C3589" s="1" t="s">
        <v>138</v>
      </c>
      <c r="D3589" s="1" t="s">
        <v>213</v>
      </c>
      <c r="E3589" s="1" t="s">
        <v>218</v>
      </c>
      <c r="F3589" s="1" t="s">
        <v>219</v>
      </c>
      <c r="G3589" s="2">
        <v>719002</v>
      </c>
      <c r="H3589" s="1" t="s">
        <v>2051</v>
      </c>
      <c r="I3589" s="3" t="s">
        <v>2052</v>
      </c>
      <c r="J3589" s="3" t="s">
        <v>2053</v>
      </c>
      <c r="K3589" s="3" t="s">
        <v>2054</v>
      </c>
      <c r="L3589" s="3"/>
      <c r="M3589" s="2" t="s">
        <v>166</v>
      </c>
      <c r="N3589" s="5">
        <v>42430</v>
      </c>
      <c r="O3589" s="5">
        <v>42582</v>
      </c>
      <c r="P3589" s="4">
        <v>50000</v>
      </c>
      <c r="Q3589" s="4">
        <v>71429</v>
      </c>
      <c r="R3589" s="11" t="s">
        <v>2056</v>
      </c>
      <c r="S3589" s="1" t="s">
        <v>2055</v>
      </c>
      <c r="T3589" s="1" t="s">
        <v>2055</v>
      </c>
      <c r="U3589" s="1" t="s">
        <v>220</v>
      </c>
      <c r="V3589" s="3"/>
      <c r="W3589" s="1" t="s">
        <v>25650</v>
      </c>
      <c r="X3589" s="38" t="s">
        <v>26</v>
      </c>
    </row>
    <row r="3590" spans="1:24" ht="15.95" customHeight="1" x14ac:dyDescent="0.25">
      <c r="A3590" s="2">
        <v>24</v>
      </c>
      <c r="B3590" s="1" t="s">
        <v>64</v>
      </c>
      <c r="C3590" s="1" t="s">
        <v>138</v>
      </c>
      <c r="D3590" s="1" t="s">
        <v>184</v>
      </c>
      <c r="E3590" s="1" t="s">
        <v>498</v>
      </c>
      <c r="F3590" s="1" t="s">
        <v>411</v>
      </c>
      <c r="G3590" s="2">
        <v>678834</v>
      </c>
      <c r="H3590" s="1" t="s">
        <v>3908</v>
      </c>
      <c r="I3590" s="3" t="s">
        <v>3909</v>
      </c>
      <c r="J3590" s="3" t="s">
        <v>3910</v>
      </c>
      <c r="K3590" s="3" t="s">
        <v>3911</v>
      </c>
      <c r="L3590" s="3" t="s">
        <v>3912</v>
      </c>
      <c r="M3590" s="2" t="s">
        <v>166</v>
      </c>
      <c r="N3590" s="5">
        <v>42430</v>
      </c>
      <c r="O3590" s="5">
        <v>44255</v>
      </c>
      <c r="P3590" s="4">
        <v>1744921</v>
      </c>
      <c r="Q3590" s="4">
        <v>1744921</v>
      </c>
      <c r="R3590" s="11" t="s">
        <v>3913</v>
      </c>
      <c r="S3590" s="1" t="s">
        <v>2043</v>
      </c>
      <c r="T3590" s="1" t="s">
        <v>2043</v>
      </c>
      <c r="U3590" s="1" t="s">
        <v>412</v>
      </c>
      <c r="V3590" s="3"/>
      <c r="W3590" s="1" t="s">
        <v>25651</v>
      </c>
      <c r="X3590" s="38" t="s">
        <v>27</v>
      </c>
    </row>
    <row r="3591" spans="1:24" ht="15.95" customHeight="1" x14ac:dyDescent="0.25">
      <c r="A3591" s="2">
        <v>14</v>
      </c>
      <c r="B3591" s="1" t="s">
        <v>64</v>
      </c>
      <c r="C3591" s="1" t="s">
        <v>138</v>
      </c>
      <c r="D3591" s="1" t="s">
        <v>388</v>
      </c>
      <c r="E3591" s="1" t="s">
        <v>3584</v>
      </c>
      <c r="F3591" s="1" t="s">
        <v>3585</v>
      </c>
      <c r="G3591" s="2">
        <v>728498</v>
      </c>
      <c r="H3591" s="1" t="s">
        <v>3914</v>
      </c>
      <c r="I3591" s="3" t="s">
        <v>3915</v>
      </c>
      <c r="J3591" s="3" t="s">
        <v>3916</v>
      </c>
      <c r="K3591" s="3" t="s">
        <v>3917</v>
      </c>
      <c r="L3591" s="3"/>
      <c r="M3591" s="2" t="s">
        <v>166</v>
      </c>
      <c r="N3591" s="5">
        <v>42430</v>
      </c>
      <c r="O3591" s="5">
        <v>42613</v>
      </c>
      <c r="P3591" s="4">
        <v>50000</v>
      </c>
      <c r="Q3591" s="4">
        <v>71429</v>
      </c>
      <c r="R3591" s="11" t="s">
        <v>3919</v>
      </c>
      <c r="S3591" s="1" t="s">
        <v>3918</v>
      </c>
      <c r="T3591" s="1" t="s">
        <v>3918</v>
      </c>
      <c r="U3591" s="1" t="s">
        <v>220</v>
      </c>
      <c r="V3591" s="3"/>
      <c r="W3591" s="1" t="s">
        <v>25651</v>
      </c>
      <c r="X3591" s="38" t="s">
        <v>27</v>
      </c>
    </row>
    <row r="3592" spans="1:24" ht="15.95" customHeight="1" x14ac:dyDescent="0.25">
      <c r="A3592" s="2">
        <v>13</v>
      </c>
      <c r="B3592" s="1" t="s">
        <v>64</v>
      </c>
      <c r="C3592" s="1" t="s">
        <v>138</v>
      </c>
      <c r="D3592" s="1" t="s">
        <v>139</v>
      </c>
      <c r="E3592" s="1" t="s">
        <v>521</v>
      </c>
      <c r="F3592" s="1" t="s">
        <v>522</v>
      </c>
      <c r="G3592" s="2">
        <v>717578</v>
      </c>
      <c r="H3592" s="1" t="s">
        <v>3920</v>
      </c>
      <c r="I3592" s="3" t="s">
        <v>3921</v>
      </c>
      <c r="J3592" s="3" t="s">
        <v>3922</v>
      </c>
      <c r="K3592" s="3" t="s">
        <v>3923</v>
      </c>
      <c r="L3592" s="3"/>
      <c r="M3592" s="2" t="s">
        <v>166</v>
      </c>
      <c r="N3592" s="5">
        <v>42430</v>
      </c>
      <c r="O3592" s="5">
        <v>42613</v>
      </c>
      <c r="P3592" s="4">
        <v>50000</v>
      </c>
      <c r="Q3592" s="4">
        <v>71429</v>
      </c>
      <c r="R3592" s="11" t="s">
        <v>3925</v>
      </c>
      <c r="S3592" s="1" t="s">
        <v>3924</v>
      </c>
      <c r="T3592" s="1" t="s">
        <v>3924</v>
      </c>
      <c r="U3592" s="1" t="s">
        <v>220</v>
      </c>
      <c r="V3592" s="3"/>
      <c r="W3592" s="1" t="s">
        <v>25651</v>
      </c>
      <c r="X3592" s="38" t="s">
        <v>27</v>
      </c>
    </row>
    <row r="3593" spans="1:24" ht="15.95" customHeight="1" x14ac:dyDescent="0.25">
      <c r="A3593" s="2">
        <v>12</v>
      </c>
      <c r="B3593" s="1" t="s">
        <v>64</v>
      </c>
      <c r="C3593" s="1" t="s">
        <v>138</v>
      </c>
      <c r="D3593" s="1" t="s">
        <v>139</v>
      </c>
      <c r="E3593" s="1" t="s">
        <v>3864</v>
      </c>
      <c r="F3593" s="1" t="s">
        <v>3865</v>
      </c>
      <c r="G3593" s="2">
        <v>729855</v>
      </c>
      <c r="H3593" s="1" t="s">
        <v>3926</v>
      </c>
      <c r="I3593" s="3" t="s">
        <v>3927</v>
      </c>
      <c r="J3593" s="3" t="s">
        <v>3928</v>
      </c>
      <c r="K3593" s="3" t="s">
        <v>3929</v>
      </c>
      <c r="L3593" s="3"/>
      <c r="M3593" s="2" t="s">
        <v>166</v>
      </c>
      <c r="N3593" s="5">
        <v>42430</v>
      </c>
      <c r="O3593" s="5">
        <v>42613</v>
      </c>
      <c r="P3593" s="4">
        <v>50000</v>
      </c>
      <c r="Q3593" s="4">
        <v>71429</v>
      </c>
      <c r="R3593" s="11" t="s">
        <v>3931</v>
      </c>
      <c r="S3593" s="1" t="s">
        <v>3930</v>
      </c>
      <c r="T3593" s="1" t="s">
        <v>3930</v>
      </c>
      <c r="U3593" s="1" t="s">
        <v>220</v>
      </c>
      <c r="V3593" s="3"/>
      <c r="W3593" s="1" t="s">
        <v>25651</v>
      </c>
      <c r="X3593" s="38" t="s">
        <v>27</v>
      </c>
    </row>
    <row r="3594" spans="1:24" ht="15.95" customHeight="1" x14ac:dyDescent="0.25">
      <c r="A3594" s="2">
        <v>11</v>
      </c>
      <c r="B3594" s="1" t="s">
        <v>64</v>
      </c>
      <c r="C3594" s="1" t="s">
        <v>138</v>
      </c>
      <c r="D3594" s="1" t="s">
        <v>139</v>
      </c>
      <c r="E3594" s="1" t="s">
        <v>521</v>
      </c>
      <c r="F3594" s="1" t="s">
        <v>522</v>
      </c>
      <c r="G3594" s="2">
        <v>719554</v>
      </c>
      <c r="H3594" s="1" t="s">
        <v>3932</v>
      </c>
      <c r="I3594" s="3" t="s">
        <v>3933</v>
      </c>
      <c r="J3594" s="3" t="s">
        <v>3934</v>
      </c>
      <c r="K3594" s="3" t="s">
        <v>3935</v>
      </c>
      <c r="L3594" s="3"/>
      <c r="M3594" s="2" t="s">
        <v>166</v>
      </c>
      <c r="N3594" s="5">
        <v>42430</v>
      </c>
      <c r="O3594" s="5">
        <v>42613</v>
      </c>
      <c r="P3594" s="4">
        <v>50000</v>
      </c>
      <c r="Q3594" s="4">
        <v>71429</v>
      </c>
      <c r="R3594" s="11" t="s">
        <v>3937</v>
      </c>
      <c r="S3594" s="1" t="s">
        <v>3936</v>
      </c>
      <c r="T3594" s="1" t="s">
        <v>3936</v>
      </c>
      <c r="U3594" s="1" t="s">
        <v>220</v>
      </c>
      <c r="V3594" s="3"/>
      <c r="W3594" s="1" t="s">
        <v>25651</v>
      </c>
      <c r="X3594" s="38" t="s">
        <v>27</v>
      </c>
    </row>
    <row r="3595" spans="1:24" ht="15.95" customHeight="1" x14ac:dyDescent="0.25">
      <c r="A3595" s="2">
        <v>5</v>
      </c>
      <c r="B3595" s="1" t="s">
        <v>64</v>
      </c>
      <c r="C3595" s="1" t="s">
        <v>138</v>
      </c>
      <c r="D3595" s="1" t="s">
        <v>161</v>
      </c>
      <c r="E3595" s="1" t="s">
        <v>919</v>
      </c>
      <c r="F3595" s="1" t="s">
        <v>514</v>
      </c>
      <c r="G3595" s="2">
        <v>703466</v>
      </c>
      <c r="H3595" s="1" t="s">
        <v>3938</v>
      </c>
      <c r="I3595" s="3" t="s">
        <v>3939</v>
      </c>
      <c r="J3595" s="3" t="s">
        <v>3940</v>
      </c>
      <c r="K3595" s="3" t="s">
        <v>3941</v>
      </c>
      <c r="L3595" s="3" t="s">
        <v>3938</v>
      </c>
      <c r="M3595" s="2" t="s">
        <v>166</v>
      </c>
      <c r="N3595" s="5">
        <v>42430</v>
      </c>
      <c r="O3595" s="5">
        <v>43159</v>
      </c>
      <c r="P3595" s="4">
        <v>173857.2</v>
      </c>
      <c r="Q3595" s="4">
        <v>173857.2</v>
      </c>
      <c r="R3595" s="11" t="s">
        <v>3942</v>
      </c>
      <c r="S3595" s="1" t="s">
        <v>2085</v>
      </c>
      <c r="T3595" s="1" t="s">
        <v>2085</v>
      </c>
      <c r="U3595" s="1" t="s">
        <v>743</v>
      </c>
      <c r="V3595" s="3"/>
      <c r="W3595" s="1" t="s">
        <v>25651</v>
      </c>
      <c r="X3595" s="38" t="s">
        <v>27</v>
      </c>
    </row>
    <row r="3596" spans="1:24" ht="15.95" customHeight="1" x14ac:dyDescent="0.25">
      <c r="A3596" s="2">
        <v>19</v>
      </c>
      <c r="B3596" s="1" t="s">
        <v>64</v>
      </c>
      <c r="C3596" s="1" t="s">
        <v>138</v>
      </c>
      <c r="D3596" s="1" t="s">
        <v>139</v>
      </c>
      <c r="E3596" s="1" t="s">
        <v>521</v>
      </c>
      <c r="F3596" s="1" t="s">
        <v>522</v>
      </c>
      <c r="G3596" s="2">
        <v>717525</v>
      </c>
      <c r="H3596" s="1" t="s">
        <v>4454</v>
      </c>
      <c r="I3596" s="3" t="s">
        <v>4455</v>
      </c>
      <c r="J3596" s="3" t="s">
        <v>4456</v>
      </c>
      <c r="K3596" s="3" t="s">
        <v>4457</v>
      </c>
      <c r="L3596" s="3"/>
      <c r="M3596" s="2" t="s">
        <v>166</v>
      </c>
      <c r="N3596" s="5">
        <v>42430</v>
      </c>
      <c r="O3596" s="5">
        <v>42613</v>
      </c>
      <c r="P3596" s="4">
        <v>50000</v>
      </c>
      <c r="Q3596" s="4">
        <v>71429</v>
      </c>
      <c r="R3596" s="11" t="s">
        <v>4459</v>
      </c>
      <c r="S3596" s="1" t="s">
        <v>4458</v>
      </c>
      <c r="T3596" s="1" t="s">
        <v>4458</v>
      </c>
      <c r="U3596" s="1" t="s">
        <v>220</v>
      </c>
      <c r="V3596" s="3"/>
      <c r="W3596" s="1" t="s">
        <v>25647</v>
      </c>
      <c r="X3596" s="38" t="s">
        <v>28</v>
      </c>
    </row>
    <row r="3597" spans="1:24" ht="15.95" customHeight="1" x14ac:dyDescent="0.25">
      <c r="A3597" s="2">
        <v>4</v>
      </c>
      <c r="B3597" s="1" t="s">
        <v>64</v>
      </c>
      <c r="C3597" s="1" t="s">
        <v>138</v>
      </c>
      <c r="D3597" s="1" t="s">
        <v>139</v>
      </c>
      <c r="E3597" s="1" t="s">
        <v>521</v>
      </c>
      <c r="F3597" s="1" t="s">
        <v>522</v>
      </c>
      <c r="G3597" s="2">
        <v>718669</v>
      </c>
      <c r="H3597" s="1" t="s">
        <v>4460</v>
      </c>
      <c r="I3597" s="3" t="s">
        <v>4461</v>
      </c>
      <c r="J3597" s="3" t="s">
        <v>4462</v>
      </c>
      <c r="K3597" s="3" t="s">
        <v>4463</v>
      </c>
      <c r="L3597" s="3"/>
      <c r="M3597" s="2" t="s">
        <v>166</v>
      </c>
      <c r="N3597" s="5">
        <v>42430</v>
      </c>
      <c r="O3597" s="5">
        <v>42582</v>
      </c>
      <c r="P3597" s="4">
        <v>50000</v>
      </c>
      <c r="Q3597" s="4">
        <v>71429</v>
      </c>
      <c r="R3597" s="11" t="s">
        <v>4465</v>
      </c>
      <c r="S3597" s="1" t="s">
        <v>4464</v>
      </c>
      <c r="T3597" s="1" t="s">
        <v>4464</v>
      </c>
      <c r="U3597" s="1" t="s">
        <v>220</v>
      </c>
      <c r="V3597" s="3"/>
      <c r="W3597" s="1" t="s">
        <v>25647</v>
      </c>
      <c r="X3597" s="38" t="s">
        <v>28</v>
      </c>
    </row>
    <row r="3598" spans="1:24" ht="15.95" customHeight="1" x14ac:dyDescent="0.25">
      <c r="A3598" s="2">
        <v>17</v>
      </c>
      <c r="B3598" s="1" t="s">
        <v>64</v>
      </c>
      <c r="C3598" s="1" t="s">
        <v>138</v>
      </c>
      <c r="D3598" s="1" t="s">
        <v>139</v>
      </c>
      <c r="E3598" s="1" t="s">
        <v>521</v>
      </c>
      <c r="F3598" s="1" t="s">
        <v>522</v>
      </c>
      <c r="G3598" s="2">
        <v>719856</v>
      </c>
      <c r="H3598" s="1" t="s">
        <v>5409</v>
      </c>
      <c r="I3598" s="3" t="s">
        <v>5410</v>
      </c>
      <c r="J3598" s="3" t="s">
        <v>5411</v>
      </c>
      <c r="K3598" s="3" t="s">
        <v>5412</v>
      </c>
      <c r="L3598" s="3"/>
      <c r="M3598" s="2" t="s">
        <v>166</v>
      </c>
      <c r="N3598" s="5">
        <v>42430</v>
      </c>
      <c r="O3598" s="5">
        <v>42613</v>
      </c>
      <c r="P3598" s="4">
        <v>50000</v>
      </c>
      <c r="Q3598" s="4">
        <v>71429</v>
      </c>
      <c r="R3598" s="11" t="s">
        <v>5414</v>
      </c>
      <c r="S3598" s="1" t="s">
        <v>5413</v>
      </c>
      <c r="T3598" s="1" t="s">
        <v>5413</v>
      </c>
      <c r="U3598" s="1" t="s">
        <v>220</v>
      </c>
      <c r="V3598" s="3"/>
      <c r="W3598" s="1" t="s">
        <v>25646</v>
      </c>
      <c r="X3598" s="38" t="s">
        <v>29</v>
      </c>
    </row>
    <row r="3599" spans="1:24" ht="15.95" customHeight="1" x14ac:dyDescent="0.25">
      <c r="A3599" s="2">
        <v>10</v>
      </c>
      <c r="B3599" s="1" t="s">
        <v>64</v>
      </c>
      <c r="C3599" s="1" t="s">
        <v>138</v>
      </c>
      <c r="D3599" s="1" t="s">
        <v>161</v>
      </c>
      <c r="E3599" s="1" t="s">
        <v>919</v>
      </c>
      <c r="F3599" s="1" t="s">
        <v>514</v>
      </c>
      <c r="G3599" s="2">
        <v>707229</v>
      </c>
      <c r="H3599" s="1" t="s">
        <v>5415</v>
      </c>
      <c r="I3599" s="3" t="s">
        <v>5416</v>
      </c>
      <c r="J3599" s="3" t="s">
        <v>5417</v>
      </c>
      <c r="K3599" s="3" t="s">
        <v>5418</v>
      </c>
      <c r="L3599" s="3" t="s">
        <v>5419</v>
      </c>
      <c r="M3599" s="2" t="s">
        <v>463</v>
      </c>
      <c r="N3599" s="5">
        <v>42430</v>
      </c>
      <c r="O3599" s="5">
        <v>43159</v>
      </c>
      <c r="P3599" s="4">
        <v>177598.8</v>
      </c>
      <c r="Q3599" s="4">
        <v>177598.8</v>
      </c>
      <c r="R3599" s="11" t="s">
        <v>5421</v>
      </c>
      <c r="S3599" s="1" t="s">
        <v>5420</v>
      </c>
      <c r="T3599" s="1" t="s">
        <v>5420</v>
      </c>
      <c r="U3599" s="1" t="s">
        <v>743</v>
      </c>
      <c r="V3599" s="3"/>
      <c r="W3599" s="1" t="s">
        <v>25646</v>
      </c>
      <c r="X3599" s="38" t="s">
        <v>29</v>
      </c>
    </row>
    <row r="3600" spans="1:24" ht="15.95" customHeight="1" x14ac:dyDescent="0.25">
      <c r="A3600" s="2">
        <v>7</v>
      </c>
      <c r="B3600" s="1" t="s">
        <v>64</v>
      </c>
      <c r="C3600" s="1" t="s">
        <v>138</v>
      </c>
      <c r="D3600" s="1" t="s">
        <v>161</v>
      </c>
      <c r="E3600" s="1" t="s">
        <v>919</v>
      </c>
      <c r="F3600" s="1" t="s">
        <v>514</v>
      </c>
      <c r="G3600" s="2">
        <v>707618</v>
      </c>
      <c r="H3600" s="1" t="s">
        <v>5422</v>
      </c>
      <c r="I3600" s="3" t="s">
        <v>5423</v>
      </c>
      <c r="J3600" s="3" t="s">
        <v>5424</v>
      </c>
      <c r="K3600" s="3" t="s">
        <v>5425</v>
      </c>
      <c r="L3600" s="3"/>
      <c r="M3600" s="2" t="s">
        <v>166</v>
      </c>
      <c r="N3600" s="5">
        <v>42430</v>
      </c>
      <c r="O3600" s="5">
        <v>43159</v>
      </c>
      <c r="P3600" s="4">
        <v>175866</v>
      </c>
      <c r="Q3600" s="4">
        <v>175866</v>
      </c>
      <c r="R3600" s="11" t="s">
        <v>5426</v>
      </c>
      <c r="S3600" s="1" t="s">
        <v>1629</v>
      </c>
      <c r="T3600" s="1" t="s">
        <v>1629</v>
      </c>
      <c r="U3600" s="1" t="s">
        <v>169</v>
      </c>
      <c r="V3600" s="3"/>
      <c r="W3600" s="1" t="s">
        <v>25646</v>
      </c>
      <c r="X3600" s="38" t="s">
        <v>29</v>
      </c>
    </row>
    <row r="3601" spans="1:24" ht="15.95" customHeight="1" x14ac:dyDescent="0.25">
      <c r="A3601" s="2">
        <v>5</v>
      </c>
      <c r="B3601" s="1" t="s">
        <v>64</v>
      </c>
      <c r="C3601" s="1" t="s">
        <v>138</v>
      </c>
      <c r="D3601" s="1" t="s">
        <v>161</v>
      </c>
      <c r="E3601" s="1" t="s">
        <v>4073</v>
      </c>
      <c r="F3601" s="1" t="s">
        <v>4074</v>
      </c>
      <c r="G3601" s="2">
        <v>675228</v>
      </c>
      <c r="H3601" s="1" t="s">
        <v>5427</v>
      </c>
      <c r="I3601" s="3" t="s">
        <v>5428</v>
      </c>
      <c r="J3601" s="3" t="s">
        <v>5429</v>
      </c>
      <c r="K3601" s="3" t="s">
        <v>5430</v>
      </c>
      <c r="L3601" s="3"/>
      <c r="M3601" s="2" t="s">
        <v>166</v>
      </c>
      <c r="N3601" s="5">
        <v>42430</v>
      </c>
      <c r="O3601" s="5">
        <v>43890</v>
      </c>
      <c r="P3601" s="4">
        <v>3657194.64</v>
      </c>
      <c r="Q3601" s="4">
        <v>3657194.64</v>
      </c>
      <c r="R3601" s="11" t="s">
        <v>5432</v>
      </c>
      <c r="S3601" s="1" t="s">
        <v>1324</v>
      </c>
      <c r="T3601" s="1" t="s">
        <v>5431</v>
      </c>
      <c r="U3601" s="1" t="s">
        <v>1181</v>
      </c>
      <c r="V3601" s="3"/>
      <c r="W3601" s="1" t="s">
        <v>25646</v>
      </c>
      <c r="X3601" s="38" t="s">
        <v>29</v>
      </c>
    </row>
    <row r="3602" spans="1:24" ht="15.95" customHeight="1" x14ac:dyDescent="0.25">
      <c r="A3602" s="2">
        <v>9</v>
      </c>
      <c r="B3602" s="1" t="s">
        <v>64</v>
      </c>
      <c r="C3602" s="1" t="s">
        <v>138</v>
      </c>
      <c r="D3602" s="1" t="s">
        <v>184</v>
      </c>
      <c r="E3602" s="1" t="s">
        <v>498</v>
      </c>
      <c r="F3602" s="1" t="s">
        <v>411</v>
      </c>
      <c r="G3602" s="2">
        <v>678151</v>
      </c>
      <c r="H3602" s="1" t="s">
        <v>6790</v>
      </c>
      <c r="I3602" s="3" t="s">
        <v>6791</v>
      </c>
      <c r="J3602" s="3" t="s">
        <v>6792</v>
      </c>
      <c r="K3602" s="3" t="s">
        <v>6793</v>
      </c>
      <c r="L3602" s="3"/>
      <c r="M3602" s="2" t="s">
        <v>166</v>
      </c>
      <c r="N3602" s="5">
        <v>42430</v>
      </c>
      <c r="O3602" s="5">
        <v>44439</v>
      </c>
      <c r="P3602" s="4">
        <v>1489219</v>
      </c>
      <c r="Q3602" s="4">
        <v>1489219</v>
      </c>
      <c r="R3602" s="11" t="s">
        <v>6794</v>
      </c>
      <c r="S3602" s="1" t="s">
        <v>2030</v>
      </c>
      <c r="T3602" s="1" t="s">
        <v>2030</v>
      </c>
      <c r="U3602" s="1" t="s">
        <v>412</v>
      </c>
      <c r="V3602" s="3"/>
      <c r="W3602" s="1" t="s">
        <v>25643</v>
      </c>
      <c r="X3602" s="38" t="s">
        <v>38</v>
      </c>
    </row>
    <row r="3603" spans="1:24" ht="15.95" customHeight="1" x14ac:dyDescent="0.25">
      <c r="A3603" s="2">
        <v>2</v>
      </c>
      <c r="B3603" s="1" t="s">
        <v>64</v>
      </c>
      <c r="C3603" s="1" t="s">
        <v>138</v>
      </c>
      <c r="D3603" s="1" t="s">
        <v>139</v>
      </c>
      <c r="E3603" s="1" t="s">
        <v>521</v>
      </c>
      <c r="F3603" s="1" t="s">
        <v>522</v>
      </c>
      <c r="G3603" s="2">
        <v>717419</v>
      </c>
      <c r="H3603" s="1" t="s">
        <v>7491</v>
      </c>
      <c r="I3603" s="3" t="s">
        <v>7492</v>
      </c>
      <c r="J3603" s="3" t="s">
        <v>7493</v>
      </c>
      <c r="K3603" s="3" t="s">
        <v>7494</v>
      </c>
      <c r="L3603" s="3"/>
      <c r="M3603" s="2" t="s">
        <v>166</v>
      </c>
      <c r="N3603" s="5">
        <v>42430</v>
      </c>
      <c r="O3603" s="5">
        <v>42613</v>
      </c>
      <c r="P3603" s="4">
        <v>50000</v>
      </c>
      <c r="Q3603" s="4">
        <v>71429</v>
      </c>
      <c r="R3603" s="11" t="s">
        <v>7496</v>
      </c>
      <c r="S3603" s="1" t="s">
        <v>7495</v>
      </c>
      <c r="T3603" s="1" t="s">
        <v>7495</v>
      </c>
      <c r="U3603" s="1" t="s">
        <v>220</v>
      </c>
      <c r="V3603" s="3"/>
      <c r="W3603" s="1" t="s">
        <v>25646</v>
      </c>
      <c r="X3603" s="38" t="s">
        <v>39</v>
      </c>
    </row>
    <row r="3604" spans="1:24" ht="15.95" customHeight="1" x14ac:dyDescent="0.25">
      <c r="A3604" s="2">
        <v>24</v>
      </c>
      <c r="B3604" s="1" t="s">
        <v>64</v>
      </c>
      <c r="C3604" s="1" t="s">
        <v>138</v>
      </c>
      <c r="D3604" s="1" t="s">
        <v>161</v>
      </c>
      <c r="E3604" s="1" t="s">
        <v>919</v>
      </c>
      <c r="F3604" s="1" t="s">
        <v>514</v>
      </c>
      <c r="G3604" s="2">
        <v>707700</v>
      </c>
      <c r="H3604" s="1" t="s">
        <v>8329</v>
      </c>
      <c r="I3604" s="3" t="s">
        <v>8330</v>
      </c>
      <c r="J3604" s="3" t="s">
        <v>8331</v>
      </c>
      <c r="K3604" s="3" t="s">
        <v>8332</v>
      </c>
      <c r="L3604" s="3" t="s">
        <v>8333</v>
      </c>
      <c r="M3604" s="2" t="s">
        <v>166</v>
      </c>
      <c r="N3604" s="5">
        <v>42430</v>
      </c>
      <c r="O3604" s="5">
        <v>43159</v>
      </c>
      <c r="P3604" s="4">
        <v>173857.2</v>
      </c>
      <c r="Q3604" s="4">
        <v>173857.2</v>
      </c>
      <c r="R3604" s="11" t="s">
        <v>8335</v>
      </c>
      <c r="S3604" s="1" t="s">
        <v>8334</v>
      </c>
      <c r="T3604" s="1" t="s">
        <v>8334</v>
      </c>
      <c r="U3604" s="1" t="s">
        <v>743</v>
      </c>
      <c r="V3604" s="3"/>
      <c r="W3604" s="1" t="s">
        <v>25653</v>
      </c>
      <c r="X3604" s="38" t="s">
        <v>40</v>
      </c>
    </row>
    <row r="3605" spans="1:24" ht="15.95" customHeight="1" x14ac:dyDescent="0.25">
      <c r="A3605" s="2">
        <v>5</v>
      </c>
      <c r="B3605" s="1" t="s">
        <v>64</v>
      </c>
      <c r="C3605" s="1" t="s">
        <v>138</v>
      </c>
      <c r="D3605" s="1" t="s">
        <v>213</v>
      </c>
      <c r="E3605" s="1" t="s">
        <v>8340</v>
      </c>
      <c r="F3605" s="1" t="s">
        <v>8341</v>
      </c>
      <c r="G3605" s="2">
        <v>686282</v>
      </c>
      <c r="H3605" s="1" t="s">
        <v>8336</v>
      </c>
      <c r="I3605" s="3" t="s">
        <v>8337</v>
      </c>
      <c r="J3605" s="3" t="s">
        <v>8338</v>
      </c>
      <c r="K3605" s="3" t="s">
        <v>8339</v>
      </c>
      <c r="L3605" s="3"/>
      <c r="M3605" s="2" t="s">
        <v>166</v>
      </c>
      <c r="N3605" s="5">
        <v>42430</v>
      </c>
      <c r="O3605" s="5">
        <v>44530</v>
      </c>
      <c r="P3605" s="4">
        <v>9862545.9800000004</v>
      </c>
      <c r="Q3605" s="4">
        <v>10713058.48</v>
      </c>
      <c r="R3605" s="11" t="s">
        <v>8344</v>
      </c>
      <c r="S3605" s="1" t="s">
        <v>8342</v>
      </c>
      <c r="T3605" s="1" t="s">
        <v>8343</v>
      </c>
      <c r="U3605" s="1" t="s">
        <v>147</v>
      </c>
      <c r="V3605" s="3"/>
      <c r="W3605" s="1" t="s">
        <v>25653</v>
      </c>
      <c r="X3605" s="38" t="s">
        <v>40</v>
      </c>
    </row>
    <row r="3606" spans="1:24" ht="15.95" customHeight="1" x14ac:dyDescent="0.25">
      <c r="A3606" s="2">
        <v>15</v>
      </c>
      <c r="B3606" s="1" t="s">
        <v>64</v>
      </c>
      <c r="C3606" s="1" t="s">
        <v>138</v>
      </c>
      <c r="D3606" s="1" t="s">
        <v>184</v>
      </c>
      <c r="E3606" s="1" t="s">
        <v>4053</v>
      </c>
      <c r="F3606" s="1" t="s">
        <v>191</v>
      </c>
      <c r="G3606" s="2">
        <v>671262</v>
      </c>
      <c r="H3606" s="1" t="s">
        <v>8719</v>
      </c>
      <c r="I3606" s="3" t="s">
        <v>8720</v>
      </c>
      <c r="J3606" s="3" t="s">
        <v>8721</v>
      </c>
      <c r="K3606" s="3" t="s">
        <v>8648</v>
      </c>
      <c r="L3606" s="3" t="s">
        <v>8722</v>
      </c>
      <c r="M3606" s="2" t="s">
        <v>72</v>
      </c>
      <c r="N3606" s="5">
        <v>42430</v>
      </c>
      <c r="O3606" s="5">
        <v>44255</v>
      </c>
      <c r="P3606" s="4">
        <v>2171622.89</v>
      </c>
      <c r="Q3606" s="4">
        <v>2171622.89</v>
      </c>
      <c r="R3606" s="11" t="s">
        <v>8723</v>
      </c>
      <c r="S3606" s="1" t="s">
        <v>6838</v>
      </c>
      <c r="T3606" s="1" t="s">
        <v>6838</v>
      </c>
      <c r="U3606" s="1" t="s">
        <v>192</v>
      </c>
      <c r="V3606" s="3"/>
      <c r="W3606" s="1"/>
      <c r="X3606" s="38" t="s">
        <v>41</v>
      </c>
    </row>
    <row r="3607" spans="1:24" ht="15.95" customHeight="1" x14ac:dyDescent="0.25">
      <c r="A3607" s="2">
        <v>1</v>
      </c>
      <c r="B3607" s="1" t="s">
        <v>64</v>
      </c>
      <c r="C3607" s="1" t="s">
        <v>138</v>
      </c>
      <c r="D3607" s="1" t="s">
        <v>388</v>
      </c>
      <c r="E3607" s="1" t="s">
        <v>5443</v>
      </c>
      <c r="F3607" s="1" t="s">
        <v>5444</v>
      </c>
      <c r="G3607" s="2">
        <v>687866</v>
      </c>
      <c r="H3607" s="1" t="s">
        <v>8724</v>
      </c>
      <c r="I3607" s="3" t="s">
        <v>8725</v>
      </c>
      <c r="J3607" s="3" t="s">
        <v>8726</v>
      </c>
      <c r="K3607" s="3" t="s">
        <v>8727</v>
      </c>
      <c r="L3607" s="3"/>
      <c r="M3607" s="2" t="s">
        <v>166</v>
      </c>
      <c r="N3607" s="5">
        <v>42430</v>
      </c>
      <c r="O3607" s="5">
        <v>44439</v>
      </c>
      <c r="P3607" s="4">
        <v>3869879.13</v>
      </c>
      <c r="Q3607" s="4">
        <v>4595125</v>
      </c>
      <c r="R3607" s="11" t="s">
        <v>8729</v>
      </c>
      <c r="S3607" s="1" t="s">
        <v>8295</v>
      </c>
      <c r="T3607" s="1" t="s">
        <v>8728</v>
      </c>
      <c r="U3607" s="1" t="s">
        <v>929</v>
      </c>
      <c r="V3607" s="3"/>
      <c r="W3607" s="1"/>
      <c r="X3607" s="38" t="s">
        <v>41</v>
      </c>
    </row>
    <row r="3608" spans="1:24" ht="15.95" customHeight="1" x14ac:dyDescent="0.25">
      <c r="A3608" s="2">
        <v>8</v>
      </c>
      <c r="B3608" s="1" t="s">
        <v>64</v>
      </c>
      <c r="C3608" s="1" t="s">
        <v>138</v>
      </c>
      <c r="D3608" s="1" t="s">
        <v>139</v>
      </c>
      <c r="E3608" s="1" t="s">
        <v>521</v>
      </c>
      <c r="F3608" s="1" t="s">
        <v>522</v>
      </c>
      <c r="G3608" s="2">
        <v>719912</v>
      </c>
      <c r="H3608" s="1" t="s">
        <v>10737</v>
      </c>
      <c r="I3608" s="3" t="s">
        <v>10738</v>
      </c>
      <c r="J3608" s="3" t="s">
        <v>10739</v>
      </c>
      <c r="K3608" s="3" t="s">
        <v>10740</v>
      </c>
      <c r="L3608" s="3"/>
      <c r="M3608" s="2" t="s">
        <v>166</v>
      </c>
      <c r="N3608" s="5">
        <v>42430</v>
      </c>
      <c r="O3608" s="5">
        <v>42613</v>
      </c>
      <c r="P3608" s="4">
        <v>50000</v>
      </c>
      <c r="Q3608" s="4">
        <v>71429</v>
      </c>
      <c r="R3608" s="11" t="s">
        <v>10742</v>
      </c>
      <c r="S3608" s="1" t="s">
        <v>10741</v>
      </c>
      <c r="T3608" s="1" t="s">
        <v>10741</v>
      </c>
      <c r="U3608" s="1" t="s">
        <v>220</v>
      </c>
      <c r="V3608" s="3"/>
      <c r="W3608" s="1" t="s">
        <v>25648</v>
      </c>
      <c r="X3608" s="38" t="s">
        <v>51</v>
      </c>
    </row>
    <row r="3609" spans="1:24" ht="15.95" customHeight="1" x14ac:dyDescent="0.25">
      <c r="A3609" s="2">
        <v>11</v>
      </c>
      <c r="B3609" s="1" t="s">
        <v>64</v>
      </c>
      <c r="C3609" s="1" t="s">
        <v>138</v>
      </c>
      <c r="D3609" s="1" t="s">
        <v>184</v>
      </c>
      <c r="E3609" s="1" t="s">
        <v>498</v>
      </c>
      <c r="F3609" s="1" t="s">
        <v>411</v>
      </c>
      <c r="G3609" s="2">
        <v>678109</v>
      </c>
      <c r="H3609" s="1" t="s">
        <v>24165</v>
      </c>
      <c r="I3609" s="3" t="s">
        <v>24166</v>
      </c>
      <c r="J3609" s="3" t="s">
        <v>24167</v>
      </c>
      <c r="K3609" s="3" t="s">
        <v>24168</v>
      </c>
      <c r="L3609" s="3"/>
      <c r="M3609" s="2" t="s">
        <v>166</v>
      </c>
      <c r="N3609" s="5">
        <v>42430</v>
      </c>
      <c r="O3609" s="5">
        <v>44196</v>
      </c>
      <c r="P3609" s="4">
        <v>1160000</v>
      </c>
      <c r="Q3609" s="4">
        <v>1160000</v>
      </c>
      <c r="R3609" s="11" t="s">
        <v>24170</v>
      </c>
      <c r="S3609" s="1" t="s">
        <v>767</v>
      </c>
      <c r="T3609" s="1" t="s">
        <v>24169</v>
      </c>
      <c r="U3609" s="1" t="s">
        <v>412</v>
      </c>
      <c r="V3609" s="3"/>
      <c r="W3609" s="1"/>
      <c r="X3609" s="38"/>
    </row>
    <row r="3610" spans="1:24" ht="15.95" customHeight="1" x14ac:dyDescent="0.25">
      <c r="A3610" s="2">
        <v>8</v>
      </c>
      <c r="B3610" s="1" t="s">
        <v>64</v>
      </c>
      <c r="C3610" s="1" t="s">
        <v>138</v>
      </c>
      <c r="D3610" s="1" t="s">
        <v>161</v>
      </c>
      <c r="E3610" s="1" t="s">
        <v>919</v>
      </c>
      <c r="F3610" s="1" t="s">
        <v>514</v>
      </c>
      <c r="G3610" s="2">
        <v>705970</v>
      </c>
      <c r="H3610" s="1" t="s">
        <v>24171</v>
      </c>
      <c r="I3610" s="3" t="s">
        <v>24172</v>
      </c>
      <c r="J3610" s="3" t="s">
        <v>24173</v>
      </c>
      <c r="K3610" s="3" t="s">
        <v>24174</v>
      </c>
      <c r="L3610" s="3"/>
      <c r="M3610" s="2" t="s">
        <v>166</v>
      </c>
      <c r="N3610" s="5">
        <v>42430</v>
      </c>
      <c r="O3610" s="5">
        <v>43159</v>
      </c>
      <c r="P3610" s="4">
        <v>187419.6</v>
      </c>
      <c r="Q3610" s="4">
        <v>187419.6</v>
      </c>
      <c r="R3610" s="11" t="s">
        <v>24175</v>
      </c>
      <c r="S3610" s="1" t="s">
        <v>859</v>
      </c>
      <c r="T3610" s="1" t="s">
        <v>859</v>
      </c>
      <c r="U3610" s="1" t="s">
        <v>169</v>
      </c>
      <c r="V3610" s="3"/>
      <c r="W3610" s="1"/>
      <c r="X3610" s="38"/>
    </row>
    <row r="3611" spans="1:24" ht="15.95" customHeight="1" x14ac:dyDescent="0.25">
      <c r="A3611" s="2">
        <v>3</v>
      </c>
      <c r="B3611" s="1" t="s">
        <v>64</v>
      </c>
      <c r="C3611" s="1" t="s">
        <v>138</v>
      </c>
      <c r="D3611" s="1" t="s">
        <v>161</v>
      </c>
      <c r="E3611" s="1" t="s">
        <v>919</v>
      </c>
      <c r="F3611" s="1" t="s">
        <v>514</v>
      </c>
      <c r="G3611" s="2">
        <v>705701</v>
      </c>
      <c r="H3611" s="1" t="s">
        <v>24176</v>
      </c>
      <c r="I3611" s="3" t="s">
        <v>24177</v>
      </c>
      <c r="J3611" s="3" t="s">
        <v>24178</v>
      </c>
      <c r="K3611" s="3" t="s">
        <v>24179</v>
      </c>
      <c r="L3611" s="3"/>
      <c r="M3611" s="2" t="s">
        <v>166</v>
      </c>
      <c r="N3611" s="5">
        <v>42430</v>
      </c>
      <c r="O3611" s="5">
        <v>43159</v>
      </c>
      <c r="P3611" s="4">
        <v>165598.79999999999</v>
      </c>
      <c r="Q3611" s="4">
        <v>165598.79999999999</v>
      </c>
      <c r="R3611" s="11" t="s">
        <v>24180</v>
      </c>
      <c r="S3611" s="1" t="s">
        <v>571</v>
      </c>
      <c r="T3611" s="1" t="s">
        <v>571</v>
      </c>
      <c r="U3611" s="1" t="s">
        <v>169</v>
      </c>
      <c r="V3611" s="3"/>
      <c r="W3611" s="1"/>
      <c r="X3611" s="38"/>
    </row>
    <row r="3612" spans="1:24" ht="15.95" customHeight="1" x14ac:dyDescent="0.25">
      <c r="A3612" s="2">
        <v>2</v>
      </c>
      <c r="B3612" s="1" t="s">
        <v>64</v>
      </c>
      <c r="C3612" s="1" t="s">
        <v>138</v>
      </c>
      <c r="D3612" s="1" t="s">
        <v>161</v>
      </c>
      <c r="E3612" s="1" t="s">
        <v>513</v>
      </c>
      <c r="F3612" s="1" t="s">
        <v>514</v>
      </c>
      <c r="G3612" s="2">
        <v>656723</v>
      </c>
      <c r="H3612" s="1" t="s">
        <v>24181</v>
      </c>
      <c r="I3612" s="3" t="s">
        <v>24182</v>
      </c>
      <c r="J3612" s="3" t="s">
        <v>24183</v>
      </c>
      <c r="K3612" s="3" t="s">
        <v>24184</v>
      </c>
      <c r="L3612" s="3" t="s">
        <v>24185</v>
      </c>
      <c r="M3612" s="2" t="s">
        <v>463</v>
      </c>
      <c r="N3612" s="5">
        <v>42430</v>
      </c>
      <c r="O3612" s="5">
        <v>43159</v>
      </c>
      <c r="P3612" s="4">
        <v>175866</v>
      </c>
      <c r="Q3612" s="4">
        <v>175866</v>
      </c>
      <c r="R3612" s="11" t="s">
        <v>24186</v>
      </c>
      <c r="S3612" s="1" t="s">
        <v>447</v>
      </c>
      <c r="T3612" s="1" t="s">
        <v>447</v>
      </c>
      <c r="U3612" s="1" t="s">
        <v>743</v>
      </c>
      <c r="V3612" s="3"/>
      <c r="W3612" s="1"/>
      <c r="X3612" s="38"/>
    </row>
    <row r="3613" spans="1:24" ht="15.95" customHeight="1" x14ac:dyDescent="0.25">
      <c r="A3613" s="2">
        <v>2</v>
      </c>
      <c r="B3613" s="1" t="s">
        <v>64</v>
      </c>
      <c r="C3613" s="1" t="s">
        <v>138</v>
      </c>
      <c r="D3613" s="1" t="s">
        <v>161</v>
      </c>
      <c r="E3613" s="1" t="s">
        <v>919</v>
      </c>
      <c r="F3613" s="1" t="s">
        <v>514</v>
      </c>
      <c r="G3613" s="2">
        <v>705602</v>
      </c>
      <c r="H3613" s="1" t="s">
        <v>24187</v>
      </c>
      <c r="I3613" s="3" t="s">
        <v>24188</v>
      </c>
      <c r="J3613" s="3" t="s">
        <v>24189</v>
      </c>
      <c r="K3613" s="3" t="s">
        <v>24190</v>
      </c>
      <c r="L3613" s="3"/>
      <c r="M3613" s="2" t="s">
        <v>166</v>
      </c>
      <c r="N3613" s="5">
        <v>42430</v>
      </c>
      <c r="O3613" s="5">
        <v>43159</v>
      </c>
      <c r="P3613" s="4">
        <v>158121.60000000001</v>
      </c>
      <c r="Q3613" s="4">
        <v>158121.60000000001</v>
      </c>
      <c r="R3613" s="11" t="s">
        <v>24191</v>
      </c>
      <c r="S3613" s="1" t="s">
        <v>3390</v>
      </c>
      <c r="T3613" s="1" t="s">
        <v>3390</v>
      </c>
      <c r="U3613" s="1" t="s">
        <v>169</v>
      </c>
      <c r="V3613" s="3"/>
      <c r="W3613" s="1"/>
      <c r="X3613" s="38"/>
    </row>
    <row r="3614" spans="1:24" ht="15.95" customHeight="1" x14ac:dyDescent="0.25">
      <c r="A3614" s="2">
        <v>2</v>
      </c>
      <c r="B3614" s="1" t="s">
        <v>64</v>
      </c>
      <c r="C3614" s="1" t="s">
        <v>138</v>
      </c>
      <c r="D3614" s="1" t="s">
        <v>184</v>
      </c>
      <c r="E3614" s="1" t="s">
        <v>498</v>
      </c>
      <c r="F3614" s="1" t="s">
        <v>411</v>
      </c>
      <c r="G3614" s="2">
        <v>677500</v>
      </c>
      <c r="H3614" s="1" t="s">
        <v>24192</v>
      </c>
      <c r="I3614" s="3" t="s">
        <v>24193</v>
      </c>
      <c r="J3614" s="3" t="s">
        <v>24194</v>
      </c>
      <c r="K3614" s="3" t="s">
        <v>24195</v>
      </c>
      <c r="L3614" s="3"/>
      <c r="M3614" s="2" t="s">
        <v>166</v>
      </c>
      <c r="N3614" s="5">
        <v>42430</v>
      </c>
      <c r="O3614" s="5">
        <v>44377</v>
      </c>
      <c r="P3614" s="4">
        <v>1500000</v>
      </c>
      <c r="Q3614" s="4">
        <v>1500000</v>
      </c>
      <c r="R3614" s="11" t="s">
        <v>24196</v>
      </c>
      <c r="S3614" s="1" t="s">
        <v>5385</v>
      </c>
      <c r="T3614" s="1" t="s">
        <v>5385</v>
      </c>
      <c r="U3614" s="1" t="s">
        <v>412</v>
      </c>
      <c r="V3614" s="3"/>
      <c r="W3614" s="1"/>
      <c r="X3614" s="38"/>
    </row>
    <row r="3615" spans="1:24" ht="15.95" customHeight="1" x14ac:dyDescent="0.25">
      <c r="A3615" s="2">
        <v>2</v>
      </c>
      <c r="B3615" s="1" t="s">
        <v>64</v>
      </c>
      <c r="C3615" s="1" t="s">
        <v>138</v>
      </c>
      <c r="D3615" s="1" t="s">
        <v>161</v>
      </c>
      <c r="E3615" s="1" t="s">
        <v>919</v>
      </c>
      <c r="F3615" s="1" t="s">
        <v>514</v>
      </c>
      <c r="G3615" s="2">
        <v>707071</v>
      </c>
      <c r="H3615" s="1" t="s">
        <v>24197</v>
      </c>
      <c r="I3615" s="3" t="s">
        <v>24198</v>
      </c>
      <c r="J3615" s="3" t="s">
        <v>24199</v>
      </c>
      <c r="K3615" s="3" t="s">
        <v>24200</v>
      </c>
      <c r="L3615" s="3"/>
      <c r="M3615" s="2" t="s">
        <v>166</v>
      </c>
      <c r="N3615" s="5">
        <v>42430</v>
      </c>
      <c r="O3615" s="5">
        <v>43242</v>
      </c>
      <c r="P3615" s="4">
        <v>185076</v>
      </c>
      <c r="Q3615" s="4">
        <v>185076</v>
      </c>
      <c r="R3615" s="11" t="s">
        <v>24201</v>
      </c>
      <c r="S3615" s="1" t="s">
        <v>170</v>
      </c>
      <c r="T3615" s="1" t="s">
        <v>170</v>
      </c>
      <c r="U3615" s="1" t="s">
        <v>169</v>
      </c>
      <c r="V3615" s="3"/>
      <c r="W3615" s="1"/>
      <c r="X3615" s="38"/>
    </row>
    <row r="3616" spans="1:24" ht="15.95" customHeight="1" x14ac:dyDescent="0.25">
      <c r="A3616" s="2">
        <v>2</v>
      </c>
      <c r="B3616" s="1" t="s">
        <v>64</v>
      </c>
      <c r="C3616" s="1" t="s">
        <v>138</v>
      </c>
      <c r="D3616" s="1" t="s">
        <v>184</v>
      </c>
      <c r="E3616" s="1" t="s">
        <v>1208</v>
      </c>
      <c r="F3616" s="1" t="s">
        <v>960</v>
      </c>
      <c r="G3616" s="2">
        <v>646653</v>
      </c>
      <c r="H3616" s="1" t="s">
        <v>24202</v>
      </c>
      <c r="I3616" s="3" t="s">
        <v>24203</v>
      </c>
      <c r="J3616" s="3" t="s">
        <v>24204</v>
      </c>
      <c r="K3616" s="3" t="s">
        <v>24205</v>
      </c>
      <c r="L3616" s="3" t="s">
        <v>24206</v>
      </c>
      <c r="M3616" s="2" t="s">
        <v>166</v>
      </c>
      <c r="N3616" s="5">
        <v>42430</v>
      </c>
      <c r="O3616" s="5">
        <v>44255</v>
      </c>
      <c r="P3616" s="4">
        <v>1999640</v>
      </c>
      <c r="Q3616" s="4">
        <v>1999640.01</v>
      </c>
      <c r="R3616" s="11" t="s">
        <v>24207</v>
      </c>
      <c r="S3616" s="1" t="s">
        <v>2525</v>
      </c>
      <c r="T3616" s="1" t="s">
        <v>2525</v>
      </c>
      <c r="U3616" s="1" t="s">
        <v>752</v>
      </c>
      <c r="V3616" s="3"/>
      <c r="W3616" s="1"/>
      <c r="X3616" s="38"/>
    </row>
    <row r="3617" spans="1:24" ht="15.95" customHeight="1" x14ac:dyDescent="0.25">
      <c r="A3617" s="2">
        <v>2</v>
      </c>
      <c r="B3617" s="1" t="s">
        <v>64</v>
      </c>
      <c r="C3617" s="1" t="s">
        <v>138</v>
      </c>
      <c r="D3617" s="1" t="s">
        <v>161</v>
      </c>
      <c r="E3617" s="1" t="s">
        <v>919</v>
      </c>
      <c r="F3617" s="1" t="s">
        <v>514</v>
      </c>
      <c r="G3617" s="2">
        <v>705939</v>
      </c>
      <c r="H3617" s="1" t="s">
        <v>24208</v>
      </c>
      <c r="I3617" s="3" t="s">
        <v>24209</v>
      </c>
      <c r="J3617" s="3" t="s">
        <v>24210</v>
      </c>
      <c r="K3617" s="3" t="s">
        <v>24211</v>
      </c>
      <c r="L3617" s="3" t="s">
        <v>24212</v>
      </c>
      <c r="M3617" s="2" t="s">
        <v>166</v>
      </c>
      <c r="N3617" s="5">
        <v>42430</v>
      </c>
      <c r="O3617" s="5">
        <v>43375</v>
      </c>
      <c r="P3617" s="4">
        <v>177598.8</v>
      </c>
      <c r="Q3617" s="4">
        <v>177598.8</v>
      </c>
      <c r="R3617" s="11" t="s">
        <v>24213</v>
      </c>
      <c r="S3617" s="1" t="s">
        <v>12982</v>
      </c>
      <c r="T3617" s="1" t="s">
        <v>12982</v>
      </c>
      <c r="U3617" s="1" t="s">
        <v>169</v>
      </c>
      <c r="V3617" s="3"/>
      <c r="W3617" s="1"/>
      <c r="X3617" s="38"/>
    </row>
    <row r="3618" spans="1:24" ht="15.95" customHeight="1" x14ac:dyDescent="0.25">
      <c r="A3618" s="2">
        <v>2</v>
      </c>
      <c r="B3618" s="1" t="s">
        <v>64</v>
      </c>
      <c r="C3618" s="1" t="s">
        <v>138</v>
      </c>
      <c r="D3618" s="1" t="s">
        <v>161</v>
      </c>
      <c r="E3618" s="1" t="s">
        <v>919</v>
      </c>
      <c r="F3618" s="1" t="s">
        <v>514</v>
      </c>
      <c r="G3618" s="2">
        <v>702462</v>
      </c>
      <c r="H3618" s="1" t="s">
        <v>24214</v>
      </c>
      <c r="I3618" s="3" t="s">
        <v>24215</v>
      </c>
      <c r="J3618" s="3" t="s">
        <v>24216</v>
      </c>
      <c r="K3618" s="3" t="s">
        <v>24217</v>
      </c>
      <c r="L3618" s="3"/>
      <c r="M3618" s="2" t="s">
        <v>166</v>
      </c>
      <c r="N3618" s="5">
        <v>42430</v>
      </c>
      <c r="O3618" s="5">
        <v>43159</v>
      </c>
      <c r="P3618" s="4">
        <v>183454.8</v>
      </c>
      <c r="Q3618" s="4">
        <v>183454.8</v>
      </c>
      <c r="R3618" s="11" t="s">
        <v>24218</v>
      </c>
      <c r="S3618" s="1" t="s">
        <v>193</v>
      </c>
      <c r="T3618" s="1" t="s">
        <v>193</v>
      </c>
      <c r="U3618" s="1" t="s">
        <v>169</v>
      </c>
      <c r="V3618" s="3"/>
      <c r="W3618" s="1"/>
      <c r="X3618" s="38"/>
    </row>
    <row r="3619" spans="1:24" ht="15.95" customHeight="1" x14ac:dyDescent="0.25">
      <c r="A3619" s="2">
        <v>1</v>
      </c>
      <c r="B3619" s="1" t="s">
        <v>64</v>
      </c>
      <c r="C3619" s="1" t="s">
        <v>138</v>
      </c>
      <c r="D3619" s="1" t="s">
        <v>161</v>
      </c>
      <c r="E3619" s="1" t="s">
        <v>513</v>
      </c>
      <c r="F3619" s="1" t="s">
        <v>514</v>
      </c>
      <c r="G3619" s="2">
        <v>656984</v>
      </c>
      <c r="H3619" s="1" t="s">
        <v>24219</v>
      </c>
      <c r="I3619" s="3" t="s">
        <v>24220</v>
      </c>
      <c r="J3619" s="3" t="s">
        <v>24221</v>
      </c>
      <c r="K3619" s="3" t="s">
        <v>24222</v>
      </c>
      <c r="L3619" s="3" t="s">
        <v>24223</v>
      </c>
      <c r="M3619" s="2" t="s">
        <v>166</v>
      </c>
      <c r="N3619" s="5">
        <v>42430</v>
      </c>
      <c r="O3619" s="5">
        <v>43159</v>
      </c>
      <c r="P3619" s="4">
        <v>195454.8</v>
      </c>
      <c r="Q3619" s="4">
        <v>195454.8</v>
      </c>
      <c r="R3619" s="11" t="s">
        <v>24224</v>
      </c>
      <c r="S3619" s="1" t="s">
        <v>23210</v>
      </c>
      <c r="T3619" s="1" t="s">
        <v>23210</v>
      </c>
      <c r="U3619" s="1" t="s">
        <v>743</v>
      </c>
      <c r="V3619" s="3"/>
      <c r="W3619" s="1"/>
      <c r="X3619" s="38"/>
    </row>
    <row r="3620" spans="1:24" ht="15.95" customHeight="1" x14ac:dyDescent="0.25">
      <c r="A3620" s="2">
        <v>1</v>
      </c>
      <c r="B3620" s="1" t="s">
        <v>64</v>
      </c>
      <c r="C3620" s="1" t="s">
        <v>138</v>
      </c>
      <c r="D3620" s="1" t="s">
        <v>4429</v>
      </c>
      <c r="E3620" s="1" t="s">
        <v>24229</v>
      </c>
      <c r="F3620" s="1" t="s">
        <v>24230</v>
      </c>
      <c r="G3620" s="2">
        <v>717829</v>
      </c>
      <c r="H3620" s="1" t="s">
        <v>24225</v>
      </c>
      <c r="I3620" s="3" t="s">
        <v>24226</v>
      </c>
      <c r="J3620" s="3" t="s">
        <v>24227</v>
      </c>
      <c r="K3620" s="3" t="s">
        <v>24228</v>
      </c>
      <c r="L3620" s="3"/>
      <c r="M3620" s="2" t="s">
        <v>166</v>
      </c>
      <c r="N3620" s="5">
        <v>42430</v>
      </c>
      <c r="O3620" s="5">
        <v>42582</v>
      </c>
      <c r="P3620" s="4">
        <v>50000</v>
      </c>
      <c r="Q3620" s="4">
        <v>71429</v>
      </c>
      <c r="R3620" s="11" t="s">
        <v>24233</v>
      </c>
      <c r="S3620" s="1" t="s">
        <v>24231</v>
      </c>
      <c r="T3620" s="1" t="s">
        <v>24232</v>
      </c>
      <c r="U3620" s="1" t="s">
        <v>220</v>
      </c>
      <c r="V3620" s="3"/>
      <c r="W3620" s="1"/>
      <c r="X3620" s="38"/>
    </row>
    <row r="3621" spans="1:24" ht="15.95" customHeight="1" x14ac:dyDescent="0.25">
      <c r="A3621" s="2">
        <v>1</v>
      </c>
      <c r="B3621" s="1" t="s">
        <v>64</v>
      </c>
      <c r="C3621" s="1" t="s">
        <v>138</v>
      </c>
      <c r="D3621" s="1" t="s">
        <v>21556</v>
      </c>
      <c r="E3621" s="1" t="s">
        <v>24238</v>
      </c>
      <c r="F3621" s="1" t="s">
        <v>24239</v>
      </c>
      <c r="G3621" s="2">
        <v>715071</v>
      </c>
      <c r="H3621" s="1" t="s">
        <v>24234</v>
      </c>
      <c r="I3621" s="3" t="s">
        <v>24235</v>
      </c>
      <c r="J3621" s="3" t="s">
        <v>24236</v>
      </c>
      <c r="K3621" s="3" t="s">
        <v>24237</v>
      </c>
      <c r="L3621" s="3"/>
      <c r="M3621" s="2" t="s">
        <v>166</v>
      </c>
      <c r="N3621" s="5">
        <v>42430</v>
      </c>
      <c r="O3621" s="5">
        <v>42613</v>
      </c>
      <c r="P3621" s="4">
        <v>50000</v>
      </c>
      <c r="Q3621" s="4">
        <v>71429</v>
      </c>
      <c r="R3621" s="11" t="s">
        <v>24242</v>
      </c>
      <c r="S3621" s="1" t="s">
        <v>24240</v>
      </c>
      <c r="T3621" s="1" t="s">
        <v>24241</v>
      </c>
      <c r="U3621" s="1" t="s">
        <v>220</v>
      </c>
      <c r="V3621" s="3"/>
      <c r="W3621" s="1"/>
      <c r="X3621" s="38"/>
    </row>
    <row r="3622" spans="1:24" ht="15.95" customHeight="1" x14ac:dyDescent="0.25">
      <c r="A3622" s="2">
        <v>1</v>
      </c>
      <c r="B3622" s="1" t="s">
        <v>64</v>
      </c>
      <c r="C3622" s="1" t="s">
        <v>138</v>
      </c>
      <c r="D3622" s="1" t="s">
        <v>21556</v>
      </c>
      <c r="E3622" s="1" t="s">
        <v>24238</v>
      </c>
      <c r="F3622" s="1" t="s">
        <v>24239</v>
      </c>
      <c r="G3622" s="2">
        <v>718397</v>
      </c>
      <c r="H3622" s="1" t="s">
        <v>24243</v>
      </c>
      <c r="I3622" s="3" t="s">
        <v>24244</v>
      </c>
      <c r="J3622" s="3" t="s">
        <v>24245</v>
      </c>
      <c r="K3622" s="3" t="s">
        <v>24246</v>
      </c>
      <c r="L3622" s="3"/>
      <c r="M3622" s="2" t="s">
        <v>166</v>
      </c>
      <c r="N3622" s="5">
        <v>42430</v>
      </c>
      <c r="O3622" s="5">
        <v>42613</v>
      </c>
      <c r="P3622" s="4">
        <v>50000</v>
      </c>
      <c r="Q3622" s="4">
        <v>71429</v>
      </c>
      <c r="R3622" s="11" t="s">
        <v>24248</v>
      </c>
      <c r="S3622" s="1" t="s">
        <v>24247</v>
      </c>
      <c r="T3622" s="1" t="s">
        <v>24247</v>
      </c>
      <c r="U3622" s="1" t="s">
        <v>220</v>
      </c>
      <c r="V3622" s="3"/>
      <c r="W3622" s="1"/>
      <c r="X3622" s="38"/>
    </row>
    <row r="3623" spans="1:24" ht="15.95" customHeight="1" x14ac:dyDescent="0.25">
      <c r="A3623" s="2">
        <v>1</v>
      </c>
      <c r="B3623" s="1" t="s">
        <v>64</v>
      </c>
      <c r="C3623" s="1" t="s">
        <v>138</v>
      </c>
      <c r="D3623" s="1" t="s">
        <v>161</v>
      </c>
      <c r="E3623" s="1" t="s">
        <v>919</v>
      </c>
      <c r="F3623" s="1" t="s">
        <v>514</v>
      </c>
      <c r="G3623" s="2">
        <v>701319</v>
      </c>
      <c r="H3623" s="1" t="s">
        <v>24249</v>
      </c>
      <c r="I3623" s="3" t="s">
        <v>24250</v>
      </c>
      <c r="J3623" s="3" t="s">
        <v>24251</v>
      </c>
      <c r="K3623" s="3" t="s">
        <v>24252</v>
      </c>
      <c r="L3623" s="3"/>
      <c r="M3623" s="2" t="s">
        <v>166</v>
      </c>
      <c r="N3623" s="5">
        <v>42430</v>
      </c>
      <c r="O3623" s="5">
        <v>43159</v>
      </c>
      <c r="P3623" s="4">
        <v>183454.8</v>
      </c>
      <c r="Q3623" s="4">
        <v>183454.8</v>
      </c>
      <c r="R3623" s="11" t="s">
        <v>24253</v>
      </c>
      <c r="S3623" s="1" t="s">
        <v>1694</v>
      </c>
      <c r="T3623" s="1" t="s">
        <v>1694</v>
      </c>
      <c r="U3623" s="1" t="s">
        <v>169</v>
      </c>
      <c r="V3623" s="3"/>
      <c r="W3623" s="1"/>
      <c r="X3623" s="38"/>
    </row>
    <row r="3624" spans="1:24" ht="15.95" customHeight="1" x14ac:dyDescent="0.25">
      <c r="A3624" s="2">
        <v>1</v>
      </c>
      <c r="B3624" s="1" t="s">
        <v>64</v>
      </c>
      <c r="C3624" s="1" t="s">
        <v>138</v>
      </c>
      <c r="D3624" s="1" t="s">
        <v>161</v>
      </c>
      <c r="E3624" s="1" t="s">
        <v>513</v>
      </c>
      <c r="F3624" s="1" t="s">
        <v>514</v>
      </c>
      <c r="G3624" s="2">
        <v>658953</v>
      </c>
      <c r="H3624" s="1" t="s">
        <v>24254</v>
      </c>
      <c r="I3624" s="3" t="s">
        <v>24255</v>
      </c>
      <c r="J3624" s="3" t="s">
        <v>24256</v>
      </c>
      <c r="K3624" s="3" t="s">
        <v>24257</v>
      </c>
      <c r="L3624" s="3"/>
      <c r="M3624" s="2" t="s">
        <v>166</v>
      </c>
      <c r="N3624" s="5">
        <v>42430</v>
      </c>
      <c r="O3624" s="5">
        <v>43159</v>
      </c>
      <c r="P3624" s="4">
        <v>185857.2</v>
      </c>
      <c r="Q3624" s="4">
        <v>185857.2</v>
      </c>
      <c r="R3624" s="11" t="s">
        <v>24258</v>
      </c>
      <c r="S3624" s="1" t="s">
        <v>1182</v>
      </c>
      <c r="T3624" s="1" t="s">
        <v>1182</v>
      </c>
      <c r="U3624" s="1" t="s">
        <v>169</v>
      </c>
      <c r="V3624" s="3"/>
      <c r="W3624" s="1"/>
      <c r="X3624" s="38"/>
    </row>
    <row r="3625" spans="1:24" ht="15.95" customHeight="1" x14ac:dyDescent="0.25">
      <c r="A3625" s="2">
        <v>1</v>
      </c>
      <c r="B3625" s="1" t="s">
        <v>64</v>
      </c>
      <c r="C3625" s="1" t="s">
        <v>138</v>
      </c>
      <c r="D3625" s="1" t="s">
        <v>161</v>
      </c>
      <c r="E3625" s="1" t="s">
        <v>919</v>
      </c>
      <c r="F3625" s="1" t="s">
        <v>514</v>
      </c>
      <c r="G3625" s="2">
        <v>707635</v>
      </c>
      <c r="H3625" s="1" t="s">
        <v>24259</v>
      </c>
      <c r="I3625" s="3" t="s">
        <v>24260</v>
      </c>
      <c r="J3625" s="3" t="s">
        <v>24261</v>
      </c>
      <c r="K3625" s="3" t="s">
        <v>24262</v>
      </c>
      <c r="L3625" s="3" t="s">
        <v>24263</v>
      </c>
      <c r="M3625" s="2" t="s">
        <v>166</v>
      </c>
      <c r="N3625" s="5">
        <v>42430</v>
      </c>
      <c r="O3625" s="5">
        <v>43159</v>
      </c>
      <c r="P3625" s="4">
        <v>175419.6</v>
      </c>
      <c r="Q3625" s="4">
        <v>175419.6</v>
      </c>
      <c r="R3625" s="11" t="s">
        <v>24264</v>
      </c>
      <c r="S3625" s="1" t="s">
        <v>859</v>
      </c>
      <c r="T3625" s="1" t="s">
        <v>859</v>
      </c>
      <c r="U3625" s="1" t="s">
        <v>743</v>
      </c>
      <c r="V3625" s="3"/>
      <c r="W3625" s="1"/>
      <c r="X3625" s="38"/>
    </row>
    <row r="3626" spans="1:24" ht="15.95" customHeight="1" x14ac:dyDescent="0.25">
      <c r="A3626" s="2">
        <v>1</v>
      </c>
      <c r="B3626" s="1" t="s">
        <v>64</v>
      </c>
      <c r="C3626" s="1" t="s">
        <v>138</v>
      </c>
      <c r="D3626" s="1" t="s">
        <v>161</v>
      </c>
      <c r="E3626" s="1" t="s">
        <v>919</v>
      </c>
      <c r="F3626" s="1" t="s">
        <v>514</v>
      </c>
      <c r="G3626" s="2">
        <v>708125</v>
      </c>
      <c r="H3626" s="1" t="s">
        <v>24265</v>
      </c>
      <c r="I3626" s="3" t="s">
        <v>24266</v>
      </c>
      <c r="J3626" s="3" t="s">
        <v>24267</v>
      </c>
      <c r="K3626" s="3" t="s">
        <v>24268</v>
      </c>
      <c r="L3626" s="3"/>
      <c r="M3626" s="2" t="s">
        <v>166</v>
      </c>
      <c r="N3626" s="5">
        <v>42430</v>
      </c>
      <c r="O3626" s="5">
        <v>43159</v>
      </c>
      <c r="P3626" s="4">
        <v>158121.60000000001</v>
      </c>
      <c r="Q3626" s="4">
        <v>158121.60000000001</v>
      </c>
      <c r="R3626" s="11" t="s">
        <v>24269</v>
      </c>
      <c r="S3626" s="1" t="s">
        <v>4385</v>
      </c>
      <c r="T3626" s="1" t="s">
        <v>4385</v>
      </c>
      <c r="U3626" s="1" t="s">
        <v>169</v>
      </c>
      <c r="V3626" s="3"/>
      <c r="W3626" s="1"/>
      <c r="X3626" s="38"/>
    </row>
    <row r="3627" spans="1:24" ht="15.95" customHeight="1" x14ac:dyDescent="0.25">
      <c r="A3627" s="2">
        <v>1</v>
      </c>
      <c r="B3627" s="1" t="s">
        <v>64</v>
      </c>
      <c r="C3627" s="1" t="s">
        <v>138</v>
      </c>
      <c r="D3627" s="1" t="s">
        <v>161</v>
      </c>
      <c r="E3627" s="1" t="s">
        <v>513</v>
      </c>
      <c r="F3627" s="1" t="s">
        <v>514</v>
      </c>
      <c r="G3627" s="2">
        <v>655350</v>
      </c>
      <c r="H3627" s="1" t="s">
        <v>24270</v>
      </c>
      <c r="I3627" s="3" t="s">
        <v>24271</v>
      </c>
      <c r="J3627" s="3" t="s">
        <v>24272</v>
      </c>
      <c r="K3627" s="3" t="s">
        <v>24273</v>
      </c>
      <c r="L3627" s="3"/>
      <c r="M3627" s="2" t="s">
        <v>166</v>
      </c>
      <c r="N3627" s="5">
        <v>42430</v>
      </c>
      <c r="O3627" s="5">
        <v>43214</v>
      </c>
      <c r="P3627" s="4">
        <v>195454.8</v>
      </c>
      <c r="Q3627" s="4">
        <v>195454.8</v>
      </c>
      <c r="R3627" s="11" t="s">
        <v>24274</v>
      </c>
      <c r="S3627" s="1" t="s">
        <v>1202</v>
      </c>
      <c r="T3627" s="1" t="s">
        <v>1202</v>
      </c>
      <c r="U3627" s="1" t="s">
        <v>169</v>
      </c>
      <c r="V3627" s="3"/>
      <c r="W3627" s="1"/>
      <c r="X3627" s="38"/>
    </row>
    <row r="3628" spans="1:24" ht="15.95" customHeight="1" x14ac:dyDescent="0.25">
      <c r="A3628" s="2">
        <v>1</v>
      </c>
      <c r="B3628" s="1" t="s">
        <v>64</v>
      </c>
      <c r="C3628" s="1" t="s">
        <v>138</v>
      </c>
      <c r="D3628" s="1" t="s">
        <v>161</v>
      </c>
      <c r="E3628" s="1" t="s">
        <v>919</v>
      </c>
      <c r="F3628" s="1" t="s">
        <v>514</v>
      </c>
      <c r="G3628" s="2">
        <v>708500</v>
      </c>
      <c r="H3628" s="1" t="s">
        <v>24275</v>
      </c>
      <c r="I3628" s="3" t="s">
        <v>24276</v>
      </c>
      <c r="J3628" s="3" t="s">
        <v>24277</v>
      </c>
      <c r="K3628" s="3" t="s">
        <v>24278</v>
      </c>
      <c r="L3628" s="3"/>
      <c r="M3628" s="2" t="s">
        <v>166</v>
      </c>
      <c r="N3628" s="5">
        <v>42430</v>
      </c>
      <c r="O3628" s="5">
        <v>43159</v>
      </c>
      <c r="P3628" s="4">
        <v>159460.79999999999</v>
      </c>
      <c r="Q3628" s="4">
        <v>159460.79999999999</v>
      </c>
      <c r="R3628" s="11" t="s">
        <v>24279</v>
      </c>
      <c r="S3628" s="1" t="s">
        <v>6707</v>
      </c>
      <c r="T3628" s="1" t="s">
        <v>6707</v>
      </c>
      <c r="U3628" s="1" t="s">
        <v>169</v>
      </c>
      <c r="V3628" s="3"/>
      <c r="W3628" s="1"/>
      <c r="X3628" s="38"/>
    </row>
    <row r="3629" spans="1:24" ht="15.95" customHeight="1" x14ac:dyDescent="0.25">
      <c r="A3629" s="2">
        <v>1</v>
      </c>
      <c r="B3629" s="1" t="s">
        <v>64</v>
      </c>
      <c r="C3629" s="1" t="s">
        <v>138</v>
      </c>
      <c r="D3629" s="1" t="s">
        <v>161</v>
      </c>
      <c r="E3629" s="1" t="s">
        <v>513</v>
      </c>
      <c r="F3629" s="1" t="s">
        <v>514</v>
      </c>
      <c r="G3629" s="2">
        <v>658902</v>
      </c>
      <c r="H3629" s="1" t="s">
        <v>24280</v>
      </c>
      <c r="I3629" s="3" t="s">
        <v>24281</v>
      </c>
      <c r="J3629" s="3" t="s">
        <v>24282</v>
      </c>
      <c r="K3629" s="3" t="s">
        <v>24283</v>
      </c>
      <c r="L3629" s="3"/>
      <c r="M3629" s="2" t="s">
        <v>166</v>
      </c>
      <c r="N3629" s="5">
        <v>42430</v>
      </c>
      <c r="O3629" s="5">
        <v>43159</v>
      </c>
      <c r="P3629" s="4">
        <v>185076</v>
      </c>
      <c r="Q3629" s="4">
        <v>185076</v>
      </c>
      <c r="R3629" s="11" t="s">
        <v>24284</v>
      </c>
      <c r="S3629" s="1" t="s">
        <v>170</v>
      </c>
      <c r="T3629" s="1" t="s">
        <v>170</v>
      </c>
      <c r="U3629" s="1" t="s">
        <v>169</v>
      </c>
      <c r="V3629" s="3"/>
      <c r="W3629" s="1"/>
      <c r="X3629" s="38"/>
    </row>
    <row r="3630" spans="1:24" ht="15.95" customHeight="1" x14ac:dyDescent="0.25">
      <c r="A3630" s="2">
        <v>1</v>
      </c>
      <c r="B3630" s="1" t="s">
        <v>64</v>
      </c>
      <c r="C3630" s="1" t="s">
        <v>138</v>
      </c>
      <c r="D3630" s="1" t="s">
        <v>3984</v>
      </c>
      <c r="E3630" s="1" t="s">
        <v>3989</v>
      </c>
      <c r="F3630" s="1" t="s">
        <v>1056</v>
      </c>
      <c r="G3630" s="2">
        <v>692320</v>
      </c>
      <c r="H3630" s="1" t="s">
        <v>24285</v>
      </c>
      <c r="I3630" s="3" t="s">
        <v>24286</v>
      </c>
      <c r="J3630" s="3" t="s">
        <v>24287</v>
      </c>
      <c r="K3630" s="3" t="s">
        <v>24288</v>
      </c>
      <c r="L3630" s="3" t="s">
        <v>24289</v>
      </c>
      <c r="M3630" s="2" t="s">
        <v>166</v>
      </c>
      <c r="N3630" s="5">
        <v>42430</v>
      </c>
      <c r="O3630" s="5">
        <v>43524</v>
      </c>
      <c r="P3630" s="4">
        <v>1062500</v>
      </c>
      <c r="Q3630" s="4">
        <v>1062500</v>
      </c>
      <c r="R3630" s="11" t="s">
        <v>24291</v>
      </c>
      <c r="S3630" s="1" t="s">
        <v>4519</v>
      </c>
      <c r="T3630" s="1" t="s">
        <v>24290</v>
      </c>
      <c r="U3630" s="1" t="s">
        <v>354</v>
      </c>
      <c r="V3630" s="3"/>
      <c r="W3630" s="1"/>
      <c r="X3630" s="38"/>
    </row>
    <row r="3631" spans="1:24" ht="15.95" customHeight="1" x14ac:dyDescent="0.25">
      <c r="A3631" s="2">
        <v>8</v>
      </c>
      <c r="B3631" s="1" t="s">
        <v>64</v>
      </c>
      <c r="C3631" s="1" t="s">
        <v>138</v>
      </c>
      <c r="D3631" s="1" t="s">
        <v>139</v>
      </c>
      <c r="E3631" s="1" t="s">
        <v>521</v>
      </c>
      <c r="F3631" s="1" t="s">
        <v>522</v>
      </c>
      <c r="G3631" s="2">
        <v>711286</v>
      </c>
      <c r="H3631" s="1" t="s">
        <v>962</v>
      </c>
      <c r="I3631" s="3" t="s">
        <v>963</v>
      </c>
      <c r="J3631" s="3" t="s">
        <v>964</v>
      </c>
      <c r="K3631" s="3" t="s">
        <v>965</v>
      </c>
      <c r="L3631" s="3"/>
      <c r="M3631" s="2" t="s">
        <v>166</v>
      </c>
      <c r="N3631" s="5">
        <v>42401</v>
      </c>
      <c r="O3631" s="5">
        <v>42582</v>
      </c>
      <c r="P3631" s="4">
        <v>50000</v>
      </c>
      <c r="Q3631" s="4">
        <v>71429</v>
      </c>
      <c r="R3631" s="11" t="s">
        <v>967</v>
      </c>
      <c r="S3631" s="1" t="s">
        <v>966</v>
      </c>
      <c r="T3631" s="1" t="s">
        <v>966</v>
      </c>
      <c r="U3631" s="1" t="s">
        <v>220</v>
      </c>
      <c r="V3631" s="3"/>
      <c r="W3631" s="1" t="s">
        <v>25643</v>
      </c>
      <c r="X3631" s="38" t="s">
        <v>23</v>
      </c>
    </row>
    <row r="3632" spans="1:24" ht="15.95" customHeight="1" x14ac:dyDescent="0.25">
      <c r="A3632" s="2">
        <v>8</v>
      </c>
      <c r="B3632" s="1" t="s">
        <v>64</v>
      </c>
      <c r="C3632" s="1" t="s">
        <v>138</v>
      </c>
      <c r="D3632" s="1" t="s">
        <v>139</v>
      </c>
      <c r="E3632" s="1" t="s">
        <v>208</v>
      </c>
      <c r="F3632" s="1" t="s">
        <v>209</v>
      </c>
      <c r="G3632" s="2">
        <v>690238</v>
      </c>
      <c r="H3632" s="1" t="s">
        <v>3943</v>
      </c>
      <c r="I3632" s="3" t="s">
        <v>3944</v>
      </c>
      <c r="J3632" s="3" t="s">
        <v>3945</v>
      </c>
      <c r="K3632" s="3" t="s">
        <v>3946</v>
      </c>
      <c r="L3632" s="3"/>
      <c r="M3632" s="2" t="s">
        <v>166</v>
      </c>
      <c r="N3632" s="5">
        <v>42401</v>
      </c>
      <c r="O3632" s="5">
        <v>43677</v>
      </c>
      <c r="P3632" s="4">
        <v>3340720</v>
      </c>
      <c r="Q3632" s="4">
        <v>3340720</v>
      </c>
      <c r="R3632" s="11" t="s">
        <v>3949</v>
      </c>
      <c r="S3632" s="1" t="s">
        <v>3947</v>
      </c>
      <c r="T3632" s="1" t="s">
        <v>3948</v>
      </c>
      <c r="U3632" s="1" t="s">
        <v>147</v>
      </c>
      <c r="V3632" s="3"/>
      <c r="W3632" s="1" t="s">
        <v>25651</v>
      </c>
      <c r="X3632" s="38" t="s">
        <v>27</v>
      </c>
    </row>
    <row r="3633" spans="1:24" ht="15.95" customHeight="1" x14ac:dyDescent="0.25">
      <c r="A3633" s="2">
        <v>7</v>
      </c>
      <c r="B3633" s="1" t="s">
        <v>64</v>
      </c>
      <c r="C3633" s="1" t="s">
        <v>138</v>
      </c>
      <c r="D3633" s="1" t="s">
        <v>139</v>
      </c>
      <c r="E3633" s="1" t="s">
        <v>3954</v>
      </c>
      <c r="F3633" s="1" t="s">
        <v>522</v>
      </c>
      <c r="G3633" s="2">
        <v>698630</v>
      </c>
      <c r="H3633" s="1" t="s">
        <v>3950</v>
      </c>
      <c r="I3633" s="3" t="s">
        <v>3951</v>
      </c>
      <c r="J3633" s="3" t="s">
        <v>3952</v>
      </c>
      <c r="K3633" s="3" t="s">
        <v>3953</v>
      </c>
      <c r="L3633" s="3"/>
      <c r="M3633" s="2" t="s">
        <v>166</v>
      </c>
      <c r="N3633" s="5">
        <v>42401</v>
      </c>
      <c r="O3633" s="5">
        <v>43131</v>
      </c>
      <c r="P3633" s="4">
        <v>2751250</v>
      </c>
      <c r="Q3633" s="4">
        <v>2751250</v>
      </c>
      <c r="R3633" s="11" t="s">
        <v>3956</v>
      </c>
      <c r="S3633" s="1" t="s">
        <v>3955</v>
      </c>
      <c r="T3633" s="1" t="s">
        <v>3955</v>
      </c>
      <c r="U3633" s="1" t="s">
        <v>376</v>
      </c>
      <c r="V3633" s="3"/>
      <c r="W3633" s="1" t="s">
        <v>25651</v>
      </c>
      <c r="X3633" s="38" t="s">
        <v>27</v>
      </c>
    </row>
    <row r="3634" spans="1:24" ht="15.95" customHeight="1" x14ac:dyDescent="0.25">
      <c r="A3634" s="2">
        <v>6</v>
      </c>
      <c r="B3634" s="1" t="s">
        <v>64</v>
      </c>
      <c r="C3634" s="1" t="s">
        <v>138</v>
      </c>
      <c r="D3634" s="1" t="s">
        <v>161</v>
      </c>
      <c r="E3634" s="1" t="s">
        <v>513</v>
      </c>
      <c r="F3634" s="1" t="s">
        <v>514</v>
      </c>
      <c r="G3634" s="2">
        <v>656908</v>
      </c>
      <c r="H3634" s="1" t="s">
        <v>3957</v>
      </c>
      <c r="I3634" s="3" t="s">
        <v>3958</v>
      </c>
      <c r="J3634" s="3" t="s">
        <v>3959</v>
      </c>
      <c r="K3634" s="3" t="s">
        <v>3960</v>
      </c>
      <c r="L3634" s="3" t="s">
        <v>3961</v>
      </c>
      <c r="M3634" s="2" t="s">
        <v>166</v>
      </c>
      <c r="N3634" s="5">
        <v>42401</v>
      </c>
      <c r="O3634" s="5">
        <v>43131</v>
      </c>
      <c r="P3634" s="4">
        <v>166156.79999999999</v>
      </c>
      <c r="Q3634" s="4">
        <v>166156.79999999999</v>
      </c>
      <c r="R3634" s="11" t="s">
        <v>3962</v>
      </c>
      <c r="S3634" s="1" t="s">
        <v>2525</v>
      </c>
      <c r="T3634" s="1" t="s">
        <v>2525</v>
      </c>
      <c r="U3634" s="1" t="s">
        <v>743</v>
      </c>
      <c r="V3634" s="3"/>
      <c r="W3634" s="1" t="s">
        <v>25651</v>
      </c>
      <c r="X3634" s="38" t="s">
        <v>27</v>
      </c>
    </row>
    <row r="3635" spans="1:24" ht="15.95" customHeight="1" x14ac:dyDescent="0.25">
      <c r="A3635" s="2">
        <v>8</v>
      </c>
      <c r="B3635" s="1" t="s">
        <v>64</v>
      </c>
      <c r="C3635" s="1" t="s">
        <v>138</v>
      </c>
      <c r="D3635" s="1" t="s">
        <v>139</v>
      </c>
      <c r="E3635" s="1" t="s">
        <v>521</v>
      </c>
      <c r="F3635" s="1" t="s">
        <v>522</v>
      </c>
      <c r="G3635" s="2">
        <v>718491</v>
      </c>
      <c r="H3635" s="1" t="s">
        <v>5433</v>
      </c>
      <c r="I3635" s="3" t="s">
        <v>5434</v>
      </c>
      <c r="J3635" s="3" t="s">
        <v>5435</v>
      </c>
      <c r="K3635" s="3" t="s">
        <v>5436</v>
      </c>
      <c r="L3635" s="3"/>
      <c r="M3635" s="2" t="s">
        <v>166</v>
      </c>
      <c r="N3635" s="5">
        <v>42401</v>
      </c>
      <c r="O3635" s="5">
        <v>42521</v>
      </c>
      <c r="P3635" s="4">
        <v>50000</v>
      </c>
      <c r="Q3635" s="4">
        <v>71429</v>
      </c>
      <c r="R3635" s="11" t="s">
        <v>5438</v>
      </c>
      <c r="S3635" s="1" t="s">
        <v>5437</v>
      </c>
      <c r="T3635" s="1" t="s">
        <v>5437</v>
      </c>
      <c r="U3635" s="1" t="s">
        <v>220</v>
      </c>
      <c r="V3635" s="3"/>
      <c r="W3635" s="1" t="s">
        <v>25646</v>
      </c>
      <c r="X3635" s="38" t="s">
        <v>29</v>
      </c>
    </row>
    <row r="3636" spans="1:24" ht="15.95" customHeight="1" x14ac:dyDescent="0.25">
      <c r="A3636" s="2">
        <v>9</v>
      </c>
      <c r="B3636" s="1" t="s">
        <v>64</v>
      </c>
      <c r="C3636" s="1" t="s">
        <v>138</v>
      </c>
      <c r="D3636" s="1" t="s">
        <v>139</v>
      </c>
      <c r="E3636" s="1" t="s">
        <v>521</v>
      </c>
      <c r="F3636" s="1" t="s">
        <v>522</v>
      </c>
      <c r="G3636" s="2">
        <v>710938</v>
      </c>
      <c r="H3636" s="1" t="s">
        <v>5894</v>
      </c>
      <c r="I3636" s="3" t="s">
        <v>5895</v>
      </c>
      <c r="J3636" s="3" t="s">
        <v>5896</v>
      </c>
      <c r="K3636" s="3" t="s">
        <v>5897</v>
      </c>
      <c r="L3636" s="3"/>
      <c r="M3636" s="2" t="s">
        <v>166</v>
      </c>
      <c r="N3636" s="5">
        <v>42401</v>
      </c>
      <c r="O3636" s="5">
        <v>42582</v>
      </c>
      <c r="P3636" s="4">
        <v>50000</v>
      </c>
      <c r="Q3636" s="4">
        <v>71429</v>
      </c>
      <c r="R3636" s="11" t="s">
        <v>5899</v>
      </c>
      <c r="S3636" s="1" t="s">
        <v>5898</v>
      </c>
      <c r="T3636" s="1" t="s">
        <v>5898</v>
      </c>
      <c r="U3636" s="1" t="s">
        <v>220</v>
      </c>
      <c r="V3636" s="3"/>
      <c r="W3636" s="1" t="s">
        <v>25655</v>
      </c>
      <c r="X3636" s="38" t="s">
        <v>37</v>
      </c>
    </row>
    <row r="3637" spans="1:24" ht="15.95" customHeight="1" x14ac:dyDescent="0.25">
      <c r="A3637" s="2">
        <v>9</v>
      </c>
      <c r="B3637" s="1" t="s">
        <v>64</v>
      </c>
      <c r="C3637" s="1" t="s">
        <v>138</v>
      </c>
      <c r="D3637" s="1" t="s">
        <v>161</v>
      </c>
      <c r="E3637" s="1" t="s">
        <v>513</v>
      </c>
      <c r="F3637" s="1" t="s">
        <v>514</v>
      </c>
      <c r="G3637" s="2">
        <v>658833</v>
      </c>
      <c r="H3637" s="1" t="s">
        <v>8345</v>
      </c>
      <c r="I3637" s="3" t="s">
        <v>8346</v>
      </c>
      <c r="J3637" s="3" t="s">
        <v>8347</v>
      </c>
      <c r="K3637" s="3" t="s">
        <v>8348</v>
      </c>
      <c r="L3637" s="3"/>
      <c r="M3637" s="2" t="s">
        <v>166</v>
      </c>
      <c r="N3637" s="5">
        <v>42401</v>
      </c>
      <c r="O3637" s="5">
        <v>43131</v>
      </c>
      <c r="P3637" s="4">
        <v>183454.8</v>
      </c>
      <c r="Q3637" s="4">
        <v>183454.8</v>
      </c>
      <c r="R3637" s="11" t="s">
        <v>8349</v>
      </c>
      <c r="S3637" s="1" t="s">
        <v>1202</v>
      </c>
      <c r="T3637" s="1" t="s">
        <v>1202</v>
      </c>
      <c r="U3637" s="1" t="s">
        <v>169</v>
      </c>
      <c r="V3637" s="3"/>
      <c r="W3637" s="1" t="s">
        <v>25653</v>
      </c>
      <c r="X3637" s="38" t="s">
        <v>40</v>
      </c>
    </row>
    <row r="3638" spans="1:24" ht="15.95" customHeight="1" x14ac:dyDescent="0.25">
      <c r="A3638" s="2">
        <v>19</v>
      </c>
      <c r="B3638" s="1" t="s">
        <v>64</v>
      </c>
      <c r="C3638" s="1" t="s">
        <v>138</v>
      </c>
      <c r="D3638" s="1" t="s">
        <v>184</v>
      </c>
      <c r="E3638" s="1" t="s">
        <v>1208</v>
      </c>
      <c r="F3638" s="1" t="s">
        <v>960</v>
      </c>
      <c r="G3638" s="2">
        <v>648521</v>
      </c>
      <c r="H3638" s="1" t="s">
        <v>9998</v>
      </c>
      <c r="I3638" s="3" t="s">
        <v>9999</v>
      </c>
      <c r="J3638" s="3" t="s">
        <v>10000</v>
      </c>
      <c r="K3638" s="3" t="s">
        <v>10001</v>
      </c>
      <c r="L3638" s="3"/>
      <c r="M3638" s="2" t="s">
        <v>166</v>
      </c>
      <c r="N3638" s="5">
        <v>42401</v>
      </c>
      <c r="O3638" s="5">
        <v>44561</v>
      </c>
      <c r="P3638" s="4">
        <v>2440275</v>
      </c>
      <c r="Q3638" s="4">
        <v>2440275</v>
      </c>
      <c r="R3638" s="11" t="s">
        <v>10002</v>
      </c>
      <c r="S3638" s="1" t="s">
        <v>2092</v>
      </c>
      <c r="T3638" s="1" t="s">
        <v>2092</v>
      </c>
      <c r="U3638" s="1" t="s">
        <v>752</v>
      </c>
      <c r="V3638" s="3"/>
      <c r="W3638" s="1" t="s">
        <v>25646</v>
      </c>
      <c r="X3638" s="38" t="s">
        <v>48</v>
      </c>
    </row>
    <row r="3639" spans="1:24" ht="15.95" customHeight="1" x14ac:dyDescent="0.25">
      <c r="A3639" s="2">
        <v>1</v>
      </c>
      <c r="B3639" s="1" t="s">
        <v>64</v>
      </c>
      <c r="C3639" s="1" t="s">
        <v>138</v>
      </c>
      <c r="D3639" s="1" t="s">
        <v>388</v>
      </c>
      <c r="E3639" s="1" t="s">
        <v>5443</v>
      </c>
      <c r="F3639" s="1" t="s">
        <v>5444</v>
      </c>
      <c r="G3639" s="2">
        <v>687697</v>
      </c>
      <c r="H3639" s="1" t="s">
        <v>10743</v>
      </c>
      <c r="I3639" s="3" t="s">
        <v>10744</v>
      </c>
      <c r="J3639" s="3" t="s">
        <v>10745</v>
      </c>
      <c r="K3639" s="3" t="s">
        <v>10746</v>
      </c>
      <c r="L3639" s="3" t="s">
        <v>10747</v>
      </c>
      <c r="M3639" s="2" t="s">
        <v>166</v>
      </c>
      <c r="N3639" s="5">
        <v>42401</v>
      </c>
      <c r="O3639" s="5">
        <v>43861</v>
      </c>
      <c r="P3639" s="4">
        <v>4027909</v>
      </c>
      <c r="Q3639" s="4">
        <v>4797602.09</v>
      </c>
      <c r="R3639" s="11" t="s">
        <v>10749</v>
      </c>
      <c r="S3639" s="1" t="s">
        <v>506</v>
      </c>
      <c r="T3639" s="1" t="s">
        <v>10748</v>
      </c>
      <c r="U3639" s="1" t="s">
        <v>929</v>
      </c>
      <c r="V3639" s="3"/>
      <c r="W3639" s="1" t="s">
        <v>25648</v>
      </c>
      <c r="X3639" s="38" t="s">
        <v>51</v>
      </c>
    </row>
    <row r="3640" spans="1:24" ht="15.95" customHeight="1" x14ac:dyDescent="0.25">
      <c r="A3640" s="2">
        <v>7</v>
      </c>
      <c r="B3640" s="1" t="s">
        <v>64</v>
      </c>
      <c r="C3640" s="1" t="s">
        <v>138</v>
      </c>
      <c r="D3640" s="1" t="s">
        <v>388</v>
      </c>
      <c r="E3640" s="1" t="s">
        <v>5443</v>
      </c>
      <c r="F3640" s="1" t="s">
        <v>5444</v>
      </c>
      <c r="G3640" s="2">
        <v>688303</v>
      </c>
      <c r="H3640" s="1" t="s">
        <v>11938</v>
      </c>
      <c r="I3640" s="3" t="s">
        <v>11939</v>
      </c>
      <c r="J3640" s="3" t="s">
        <v>11940</v>
      </c>
      <c r="K3640" s="3" t="s">
        <v>11941</v>
      </c>
      <c r="L3640" s="3" t="s">
        <v>11942</v>
      </c>
      <c r="M3640" s="2" t="s">
        <v>166</v>
      </c>
      <c r="N3640" s="5">
        <v>42401</v>
      </c>
      <c r="O3640" s="5">
        <v>44347</v>
      </c>
      <c r="P3640" s="4">
        <v>3628845.75</v>
      </c>
      <c r="Q3640" s="4">
        <v>3999334.13</v>
      </c>
      <c r="R3640" s="11" t="s">
        <v>11944</v>
      </c>
      <c r="S3640" s="1" t="s">
        <v>11935</v>
      </c>
      <c r="T3640" s="1" t="s">
        <v>11943</v>
      </c>
      <c r="U3640" s="1" t="s">
        <v>929</v>
      </c>
      <c r="V3640" s="3"/>
      <c r="W3640" s="1" t="s">
        <v>25649</v>
      </c>
      <c r="X3640" s="38" t="s">
        <v>61</v>
      </c>
    </row>
    <row r="3641" spans="1:24" ht="15.95" customHeight="1" x14ac:dyDescent="0.25">
      <c r="A3641" s="2">
        <v>2</v>
      </c>
      <c r="B3641" s="1" t="s">
        <v>64</v>
      </c>
      <c r="C3641" s="1" t="s">
        <v>138</v>
      </c>
      <c r="D3641" s="1" t="s">
        <v>139</v>
      </c>
      <c r="E3641" s="1" t="s">
        <v>521</v>
      </c>
      <c r="F3641" s="1" t="s">
        <v>522</v>
      </c>
      <c r="G3641" s="2">
        <v>711330</v>
      </c>
      <c r="H3641" s="1" t="s">
        <v>11945</v>
      </c>
      <c r="I3641" s="3" t="s">
        <v>11946</v>
      </c>
      <c r="J3641" s="3" t="s">
        <v>11947</v>
      </c>
      <c r="K3641" s="3" t="s">
        <v>11948</v>
      </c>
      <c r="L3641" s="3"/>
      <c r="M3641" s="2" t="s">
        <v>166</v>
      </c>
      <c r="N3641" s="5">
        <v>42401</v>
      </c>
      <c r="O3641" s="5">
        <v>42582</v>
      </c>
      <c r="P3641" s="4">
        <v>50000</v>
      </c>
      <c r="Q3641" s="4">
        <v>71429</v>
      </c>
      <c r="R3641" s="11" t="s">
        <v>11950</v>
      </c>
      <c r="S3641" s="1" t="s">
        <v>11949</v>
      </c>
      <c r="T3641" s="1" t="s">
        <v>11949</v>
      </c>
      <c r="U3641" s="1" t="s">
        <v>220</v>
      </c>
      <c r="V3641" s="3"/>
      <c r="W3641" s="1" t="s">
        <v>25649</v>
      </c>
      <c r="X3641" s="38" t="s">
        <v>61</v>
      </c>
    </row>
    <row r="3642" spans="1:24" ht="15.95" customHeight="1" x14ac:dyDescent="0.25">
      <c r="A3642" s="2">
        <v>7</v>
      </c>
      <c r="B3642" s="1" t="s">
        <v>64</v>
      </c>
      <c r="C3642" s="1" t="s">
        <v>138</v>
      </c>
      <c r="D3642" s="1" t="s">
        <v>161</v>
      </c>
      <c r="E3642" s="1" t="s">
        <v>4073</v>
      </c>
      <c r="F3642" s="1" t="s">
        <v>4074</v>
      </c>
      <c r="G3642" s="2">
        <v>675265</v>
      </c>
      <c r="H3642" s="1" t="s">
        <v>24292</v>
      </c>
      <c r="I3642" s="3" t="s">
        <v>24293</v>
      </c>
      <c r="J3642" s="3" t="s">
        <v>24294</v>
      </c>
      <c r="K3642" s="3" t="s">
        <v>24295</v>
      </c>
      <c r="L3642" s="3" t="s">
        <v>24296</v>
      </c>
      <c r="M3642" s="2" t="s">
        <v>166</v>
      </c>
      <c r="N3642" s="5">
        <v>42401</v>
      </c>
      <c r="O3642" s="5">
        <v>43861</v>
      </c>
      <c r="P3642" s="4">
        <v>3852879.13</v>
      </c>
      <c r="Q3642" s="4">
        <v>3852879.13</v>
      </c>
      <c r="R3642" s="11" t="s">
        <v>24298</v>
      </c>
      <c r="S3642" s="1" t="s">
        <v>8753</v>
      </c>
      <c r="T3642" s="1" t="s">
        <v>24297</v>
      </c>
      <c r="U3642" s="1" t="s">
        <v>2974</v>
      </c>
      <c r="V3642" s="3"/>
      <c r="W3642" s="1"/>
      <c r="X3642" s="38"/>
    </row>
    <row r="3643" spans="1:24" ht="15.95" customHeight="1" x14ac:dyDescent="0.25">
      <c r="A3643" s="2">
        <v>2</v>
      </c>
      <c r="B3643" s="1" t="s">
        <v>64</v>
      </c>
      <c r="C3643" s="1" t="s">
        <v>138</v>
      </c>
      <c r="D3643" s="1" t="s">
        <v>161</v>
      </c>
      <c r="E3643" s="1" t="s">
        <v>4073</v>
      </c>
      <c r="F3643" s="1" t="s">
        <v>4074</v>
      </c>
      <c r="G3643" s="2">
        <v>675179</v>
      </c>
      <c r="H3643" s="1" t="s">
        <v>24299</v>
      </c>
      <c r="I3643" s="3" t="s">
        <v>24300</v>
      </c>
      <c r="J3643" s="3" t="s">
        <v>24301</v>
      </c>
      <c r="K3643" s="3" t="s">
        <v>24302</v>
      </c>
      <c r="L3643" s="3"/>
      <c r="M3643" s="2" t="s">
        <v>166</v>
      </c>
      <c r="N3643" s="5">
        <v>42401</v>
      </c>
      <c r="O3643" s="5">
        <v>43861</v>
      </c>
      <c r="P3643" s="4">
        <v>3342323.49</v>
      </c>
      <c r="Q3643" s="4">
        <v>3342323.49</v>
      </c>
      <c r="R3643" s="11" t="s">
        <v>24304</v>
      </c>
      <c r="S3643" s="1" t="s">
        <v>571</v>
      </c>
      <c r="T3643" s="1" t="s">
        <v>24303</v>
      </c>
      <c r="U3643" s="1" t="s">
        <v>1181</v>
      </c>
      <c r="V3643" s="3"/>
      <c r="W3643" s="1"/>
      <c r="X3643" s="38"/>
    </row>
    <row r="3644" spans="1:24" ht="15.95" customHeight="1" x14ac:dyDescent="0.25">
      <c r="A3644" s="2">
        <v>2</v>
      </c>
      <c r="B3644" s="1" t="s">
        <v>64</v>
      </c>
      <c r="C3644" s="1" t="s">
        <v>138</v>
      </c>
      <c r="D3644" s="1" t="s">
        <v>161</v>
      </c>
      <c r="E3644" s="1" t="s">
        <v>513</v>
      </c>
      <c r="F3644" s="1" t="s">
        <v>514</v>
      </c>
      <c r="G3644" s="2">
        <v>656778</v>
      </c>
      <c r="H3644" s="1" t="s">
        <v>24305</v>
      </c>
      <c r="I3644" s="3" t="s">
        <v>24306</v>
      </c>
      <c r="J3644" s="3" t="s">
        <v>24307</v>
      </c>
      <c r="K3644" s="3" t="s">
        <v>24308</v>
      </c>
      <c r="L3644" s="3"/>
      <c r="M3644" s="2" t="s">
        <v>166</v>
      </c>
      <c r="N3644" s="5">
        <v>42401</v>
      </c>
      <c r="O3644" s="5">
        <v>43131</v>
      </c>
      <c r="P3644" s="4">
        <v>183454.8</v>
      </c>
      <c r="Q3644" s="4">
        <v>183454.8</v>
      </c>
      <c r="R3644" s="11" t="s">
        <v>24309</v>
      </c>
      <c r="S3644" s="1" t="s">
        <v>1866</v>
      </c>
      <c r="T3644" s="1" t="s">
        <v>1866</v>
      </c>
      <c r="U3644" s="1" t="s">
        <v>169</v>
      </c>
      <c r="V3644" s="3"/>
      <c r="W3644" s="1"/>
      <c r="X3644" s="38"/>
    </row>
    <row r="3645" spans="1:24" ht="15.95" customHeight="1" x14ac:dyDescent="0.25">
      <c r="A3645" s="2">
        <v>1</v>
      </c>
      <c r="B3645" s="1" t="s">
        <v>64</v>
      </c>
      <c r="C3645" s="1" t="s">
        <v>138</v>
      </c>
      <c r="D3645" s="1" t="s">
        <v>161</v>
      </c>
      <c r="E3645" s="1" t="s">
        <v>513</v>
      </c>
      <c r="F3645" s="1" t="s">
        <v>514</v>
      </c>
      <c r="G3645" s="2">
        <v>660219</v>
      </c>
      <c r="H3645" s="1" t="s">
        <v>24310</v>
      </c>
      <c r="I3645" s="3" t="s">
        <v>24311</v>
      </c>
      <c r="J3645" s="3" t="s">
        <v>24312</v>
      </c>
      <c r="K3645" s="3" t="s">
        <v>24313</v>
      </c>
      <c r="L3645" s="3"/>
      <c r="M3645" s="2" t="s">
        <v>166</v>
      </c>
      <c r="N3645" s="5">
        <v>42401</v>
      </c>
      <c r="O3645" s="5">
        <v>43131</v>
      </c>
      <c r="P3645" s="4">
        <v>195454.8</v>
      </c>
      <c r="Q3645" s="4">
        <v>195454.8</v>
      </c>
      <c r="R3645" s="11" t="s">
        <v>24315</v>
      </c>
      <c r="S3645" s="1" t="s">
        <v>24314</v>
      </c>
      <c r="T3645" s="1" t="s">
        <v>24314</v>
      </c>
      <c r="U3645" s="1" t="s">
        <v>169</v>
      </c>
      <c r="V3645" s="3"/>
      <c r="W3645" s="1"/>
      <c r="X3645" s="38"/>
    </row>
    <row r="3646" spans="1:24" ht="15.95" customHeight="1" x14ac:dyDescent="0.25">
      <c r="A3646" s="2">
        <v>1</v>
      </c>
      <c r="B3646" s="1" t="s">
        <v>64</v>
      </c>
      <c r="C3646" s="1" t="s">
        <v>138</v>
      </c>
      <c r="D3646" s="1" t="s">
        <v>388</v>
      </c>
      <c r="E3646" s="1" t="s">
        <v>24320</v>
      </c>
      <c r="F3646" s="1" t="s">
        <v>24321</v>
      </c>
      <c r="G3646" s="2">
        <v>688329</v>
      </c>
      <c r="H3646" s="1" t="s">
        <v>24316</v>
      </c>
      <c r="I3646" s="3" t="s">
        <v>24316</v>
      </c>
      <c r="J3646" s="3" t="s">
        <v>24317</v>
      </c>
      <c r="K3646" s="3" t="s">
        <v>24318</v>
      </c>
      <c r="L3646" s="3" t="s">
        <v>24319</v>
      </c>
      <c r="M3646" s="2" t="s">
        <v>166</v>
      </c>
      <c r="N3646" s="5">
        <v>42401</v>
      </c>
      <c r="O3646" s="5">
        <v>43555</v>
      </c>
      <c r="P3646" s="4">
        <v>2195000</v>
      </c>
      <c r="Q3646" s="4">
        <v>2195000</v>
      </c>
      <c r="R3646" s="11" t="s">
        <v>24324</v>
      </c>
      <c r="S3646" s="1" t="s">
        <v>24322</v>
      </c>
      <c r="T3646" s="1" t="s">
        <v>24323</v>
      </c>
      <c r="U3646" s="1" t="s">
        <v>147</v>
      </c>
      <c r="V3646" s="3"/>
      <c r="W3646" s="1"/>
      <c r="X3646" s="38"/>
    </row>
    <row r="3647" spans="1:24" ht="15.95" customHeight="1" x14ac:dyDescent="0.25">
      <c r="A3647" s="2">
        <v>1</v>
      </c>
      <c r="B3647" s="1" t="s">
        <v>64</v>
      </c>
      <c r="C3647" s="1" t="s">
        <v>138</v>
      </c>
      <c r="D3647" s="1" t="s">
        <v>184</v>
      </c>
      <c r="E3647" s="1" t="s">
        <v>498</v>
      </c>
      <c r="F3647" s="1" t="s">
        <v>411</v>
      </c>
      <c r="G3647" s="2">
        <v>677786</v>
      </c>
      <c r="H3647" s="1" t="s">
        <v>24325</v>
      </c>
      <c r="I3647" s="3" t="s">
        <v>24326</v>
      </c>
      <c r="J3647" s="3" t="s">
        <v>24327</v>
      </c>
      <c r="K3647" s="3" t="s">
        <v>24328</v>
      </c>
      <c r="L3647" s="3" t="s">
        <v>24329</v>
      </c>
      <c r="M3647" s="2" t="s">
        <v>166</v>
      </c>
      <c r="N3647" s="5">
        <v>42401</v>
      </c>
      <c r="O3647" s="5">
        <v>44773</v>
      </c>
      <c r="P3647" s="4">
        <v>1492525</v>
      </c>
      <c r="Q3647" s="4">
        <v>1492525</v>
      </c>
      <c r="R3647" s="11" t="s">
        <v>24330</v>
      </c>
      <c r="S3647" s="1" t="s">
        <v>2203</v>
      </c>
      <c r="T3647" s="1" t="s">
        <v>2203</v>
      </c>
      <c r="U3647" s="1" t="s">
        <v>412</v>
      </c>
      <c r="V3647" s="3"/>
      <c r="W3647" s="1"/>
      <c r="X3647" s="38"/>
    </row>
    <row r="3648" spans="1:24" ht="15.95" customHeight="1" x14ac:dyDescent="0.25">
      <c r="A3648" s="2">
        <v>1</v>
      </c>
      <c r="B3648" s="1" t="s">
        <v>64</v>
      </c>
      <c r="C3648" s="1" t="s">
        <v>138</v>
      </c>
      <c r="D3648" s="1" t="s">
        <v>161</v>
      </c>
      <c r="E3648" s="1" t="s">
        <v>513</v>
      </c>
      <c r="F3648" s="1" t="s">
        <v>514</v>
      </c>
      <c r="G3648" s="2">
        <v>656318</v>
      </c>
      <c r="H3648" s="1" t="s">
        <v>24331</v>
      </c>
      <c r="I3648" s="3" t="s">
        <v>24332</v>
      </c>
      <c r="J3648" s="3" t="s">
        <v>24333</v>
      </c>
      <c r="K3648" s="3" t="s">
        <v>24334</v>
      </c>
      <c r="L3648" s="3"/>
      <c r="M3648" s="2" t="s">
        <v>166</v>
      </c>
      <c r="N3648" s="5">
        <v>42401</v>
      </c>
      <c r="O3648" s="5">
        <v>43131</v>
      </c>
      <c r="P3648" s="4">
        <v>171460.8</v>
      </c>
      <c r="Q3648" s="4">
        <v>171460.8</v>
      </c>
      <c r="R3648" s="11" t="s">
        <v>24335</v>
      </c>
      <c r="S3648" s="1" t="s">
        <v>4604</v>
      </c>
      <c r="T3648" s="1" t="s">
        <v>4604</v>
      </c>
      <c r="U3648" s="1" t="s">
        <v>169</v>
      </c>
      <c r="V3648" s="3"/>
      <c r="W3648" s="1"/>
      <c r="X3648" s="38"/>
    </row>
    <row r="3649" spans="1:24" ht="15.95" customHeight="1" x14ac:dyDescent="0.25">
      <c r="A3649" s="2">
        <v>3</v>
      </c>
      <c r="B3649" s="1" t="s">
        <v>64</v>
      </c>
      <c r="C3649" s="1" t="s">
        <v>138</v>
      </c>
      <c r="D3649" s="1" t="s">
        <v>161</v>
      </c>
      <c r="E3649" s="1" t="s">
        <v>513</v>
      </c>
      <c r="F3649" s="1" t="s">
        <v>514</v>
      </c>
      <c r="G3649" s="2">
        <v>661398</v>
      </c>
      <c r="H3649" s="1" t="s">
        <v>4466</v>
      </c>
      <c r="I3649" s="3" t="s">
        <v>4467</v>
      </c>
      <c r="J3649" s="3" t="s">
        <v>4468</v>
      </c>
      <c r="K3649" s="3" t="s">
        <v>4469</v>
      </c>
      <c r="L3649" s="3" t="s">
        <v>4470</v>
      </c>
      <c r="M3649" s="2" t="s">
        <v>166</v>
      </c>
      <c r="N3649" s="5">
        <v>42387</v>
      </c>
      <c r="O3649" s="5">
        <v>43253</v>
      </c>
      <c r="P3649" s="4">
        <v>175866</v>
      </c>
      <c r="Q3649" s="4">
        <v>175866</v>
      </c>
      <c r="R3649" s="11" t="s">
        <v>4472</v>
      </c>
      <c r="S3649" s="1" t="s">
        <v>4471</v>
      </c>
      <c r="T3649" s="1" t="s">
        <v>4471</v>
      </c>
      <c r="U3649" s="1" t="s">
        <v>743</v>
      </c>
      <c r="V3649" s="3"/>
      <c r="W3649" s="1" t="s">
        <v>25647</v>
      </c>
      <c r="X3649" s="38" t="s">
        <v>28</v>
      </c>
    </row>
    <row r="3650" spans="1:24" ht="15.95" customHeight="1" x14ac:dyDescent="0.25">
      <c r="A3650" s="2">
        <v>2</v>
      </c>
      <c r="B3650" s="1" t="s">
        <v>64</v>
      </c>
      <c r="C3650" s="1" t="s">
        <v>138</v>
      </c>
      <c r="D3650" s="1" t="s">
        <v>161</v>
      </c>
      <c r="E3650" s="1" t="s">
        <v>513</v>
      </c>
      <c r="F3650" s="1" t="s">
        <v>514</v>
      </c>
      <c r="G3650" s="2">
        <v>658520</v>
      </c>
      <c r="H3650" s="1" t="s">
        <v>7497</v>
      </c>
      <c r="I3650" s="3" t="s">
        <v>7498</v>
      </c>
      <c r="J3650" s="3" t="s">
        <v>7499</v>
      </c>
      <c r="K3650" s="3" t="s">
        <v>7500</v>
      </c>
      <c r="L3650" s="3" t="s">
        <v>7501</v>
      </c>
      <c r="M3650" s="2" t="s">
        <v>463</v>
      </c>
      <c r="N3650" s="5">
        <v>42387</v>
      </c>
      <c r="O3650" s="5">
        <v>43117</v>
      </c>
      <c r="P3650" s="4">
        <v>183454.8</v>
      </c>
      <c r="Q3650" s="4">
        <v>183454.8</v>
      </c>
      <c r="R3650" s="11" t="s">
        <v>7503</v>
      </c>
      <c r="S3650" s="1" t="s">
        <v>7502</v>
      </c>
      <c r="T3650" s="1" t="s">
        <v>7502</v>
      </c>
      <c r="U3650" s="1" t="s">
        <v>743</v>
      </c>
      <c r="V3650" s="3"/>
      <c r="W3650" s="1" t="s">
        <v>25646</v>
      </c>
      <c r="X3650" s="38" t="s">
        <v>39</v>
      </c>
    </row>
    <row r="3651" spans="1:24" ht="15.95" customHeight="1" x14ac:dyDescent="0.25">
      <c r="A3651" s="2">
        <v>11</v>
      </c>
      <c r="B3651" s="1" t="s">
        <v>64</v>
      </c>
      <c r="C3651" s="1" t="s">
        <v>138</v>
      </c>
      <c r="D3651" s="1" t="s">
        <v>161</v>
      </c>
      <c r="E3651" s="1" t="s">
        <v>3708</v>
      </c>
      <c r="F3651" s="1" t="s">
        <v>2029</v>
      </c>
      <c r="G3651" s="2">
        <v>708310</v>
      </c>
      <c r="H3651" s="1" t="s">
        <v>3963</v>
      </c>
      <c r="I3651" s="3" t="s">
        <v>3964</v>
      </c>
      <c r="J3651" s="3" t="s">
        <v>3965</v>
      </c>
      <c r="K3651" s="3" t="s">
        <v>3966</v>
      </c>
      <c r="L3651" s="3"/>
      <c r="M3651" s="2" t="s">
        <v>166</v>
      </c>
      <c r="N3651" s="5">
        <v>42373</v>
      </c>
      <c r="O3651" s="5">
        <v>43284</v>
      </c>
      <c r="P3651" s="4">
        <v>207584.4</v>
      </c>
      <c r="Q3651" s="4">
        <v>207584.4</v>
      </c>
      <c r="R3651" s="11" t="s">
        <v>3969</v>
      </c>
      <c r="S3651" s="1" t="s">
        <v>3967</v>
      </c>
      <c r="T3651" s="1" t="s">
        <v>3968</v>
      </c>
      <c r="U3651" s="1" t="s">
        <v>865</v>
      </c>
      <c r="V3651" s="3"/>
      <c r="W3651" s="1" t="s">
        <v>25651</v>
      </c>
      <c r="X3651" s="38" t="s">
        <v>27</v>
      </c>
    </row>
    <row r="3652" spans="1:24" ht="15.95" customHeight="1" x14ac:dyDescent="0.25">
      <c r="A3652" s="2">
        <v>2</v>
      </c>
      <c r="B3652" s="1" t="s">
        <v>64</v>
      </c>
      <c r="C3652" s="1" t="s">
        <v>138</v>
      </c>
      <c r="D3652" s="1" t="s">
        <v>161</v>
      </c>
      <c r="E3652" s="1" t="s">
        <v>513</v>
      </c>
      <c r="F3652" s="1" t="s">
        <v>514</v>
      </c>
      <c r="G3652" s="2">
        <v>656872</v>
      </c>
      <c r="H3652" s="1" t="s">
        <v>24336</v>
      </c>
      <c r="I3652" s="3" t="s">
        <v>24337</v>
      </c>
      <c r="J3652" s="3" t="s">
        <v>24338</v>
      </c>
      <c r="K3652" s="3" t="s">
        <v>24339</v>
      </c>
      <c r="L3652" s="3"/>
      <c r="M3652" s="2" t="s">
        <v>166</v>
      </c>
      <c r="N3652" s="5">
        <v>42373</v>
      </c>
      <c r="O3652" s="5">
        <v>43103</v>
      </c>
      <c r="P3652" s="4">
        <v>195454.8</v>
      </c>
      <c r="Q3652" s="4">
        <v>195454.8</v>
      </c>
      <c r="R3652" s="11" t="s">
        <v>24340</v>
      </c>
      <c r="S3652" s="1" t="s">
        <v>1694</v>
      </c>
      <c r="T3652" s="1" t="s">
        <v>1694</v>
      </c>
      <c r="U3652" s="1" t="s">
        <v>169</v>
      </c>
      <c r="V3652" s="3"/>
      <c r="W3652" s="1"/>
      <c r="X3652" s="38"/>
    </row>
    <row r="3653" spans="1:24" ht="15.95" customHeight="1" x14ac:dyDescent="0.25">
      <c r="A3653" s="2">
        <v>15</v>
      </c>
      <c r="B3653" s="1" t="s">
        <v>126</v>
      </c>
      <c r="C3653" s="1" t="s">
        <v>172</v>
      </c>
      <c r="D3653" s="1"/>
      <c r="E3653" s="1" t="s">
        <v>200</v>
      </c>
      <c r="F3653" s="1"/>
      <c r="G3653" s="2">
        <v>709864</v>
      </c>
      <c r="H3653" s="1" t="s">
        <v>195</v>
      </c>
      <c r="I3653" s="3" t="s">
        <v>196</v>
      </c>
      <c r="J3653" s="3" t="s">
        <v>197</v>
      </c>
      <c r="K3653" s="3"/>
      <c r="L3653" s="3" t="s">
        <v>198</v>
      </c>
      <c r="M3653" s="2" t="s">
        <v>199</v>
      </c>
      <c r="N3653" s="5">
        <v>42370</v>
      </c>
      <c r="O3653" s="5">
        <v>42735</v>
      </c>
      <c r="P3653" s="4">
        <v>332539</v>
      </c>
      <c r="Q3653" s="4">
        <v>591362</v>
      </c>
      <c r="R3653" s="11" t="s">
        <v>201</v>
      </c>
      <c r="S3653" s="1" t="s">
        <v>181</v>
      </c>
      <c r="T3653" s="1" t="s">
        <v>181</v>
      </c>
      <c r="U3653" s="1" t="s">
        <v>180</v>
      </c>
      <c r="V3653" s="3" t="s">
        <v>202</v>
      </c>
      <c r="W3653" s="1"/>
      <c r="X3653" s="38" t="s">
        <v>21</v>
      </c>
    </row>
    <row r="3654" spans="1:24" ht="15.95" customHeight="1" x14ac:dyDescent="0.25">
      <c r="A3654" s="2">
        <v>8</v>
      </c>
      <c r="B3654" s="1" t="s">
        <v>64</v>
      </c>
      <c r="C3654" s="1" t="s">
        <v>138</v>
      </c>
      <c r="D3654" s="1" t="s">
        <v>139</v>
      </c>
      <c r="E3654" s="1" t="s">
        <v>208</v>
      </c>
      <c r="F3654" s="1" t="s">
        <v>209</v>
      </c>
      <c r="G3654" s="2">
        <v>689715</v>
      </c>
      <c r="H3654" s="1" t="s">
        <v>203</v>
      </c>
      <c r="I3654" s="3" t="s">
        <v>204</v>
      </c>
      <c r="J3654" s="3" t="s">
        <v>205</v>
      </c>
      <c r="K3654" s="3" t="s">
        <v>206</v>
      </c>
      <c r="L3654" s="3" t="s">
        <v>207</v>
      </c>
      <c r="M3654" s="2" t="s">
        <v>166</v>
      </c>
      <c r="N3654" s="5">
        <v>42370</v>
      </c>
      <c r="O3654" s="5">
        <v>43738</v>
      </c>
      <c r="P3654" s="4">
        <v>4845000</v>
      </c>
      <c r="Q3654" s="4">
        <v>4845000</v>
      </c>
      <c r="R3654" s="11" t="s">
        <v>212</v>
      </c>
      <c r="S3654" s="1" t="s">
        <v>210</v>
      </c>
      <c r="T3654" s="1" t="s">
        <v>211</v>
      </c>
      <c r="U3654" s="1" t="s">
        <v>147</v>
      </c>
      <c r="V3654" s="3"/>
      <c r="W3654" s="1"/>
      <c r="X3654" s="38" t="s">
        <v>21</v>
      </c>
    </row>
    <row r="3655" spans="1:24" ht="15.95" customHeight="1" x14ac:dyDescent="0.25">
      <c r="A3655" s="2">
        <v>6</v>
      </c>
      <c r="B3655" s="1" t="s">
        <v>64</v>
      </c>
      <c r="C3655" s="1" t="s">
        <v>138</v>
      </c>
      <c r="D3655" s="1" t="s">
        <v>139</v>
      </c>
      <c r="E3655" s="1" t="s">
        <v>504</v>
      </c>
      <c r="F3655" s="1" t="s">
        <v>505</v>
      </c>
      <c r="G3655" s="2">
        <v>667933</v>
      </c>
      <c r="H3655" s="1" t="s">
        <v>501</v>
      </c>
      <c r="I3655" s="3" t="s">
        <v>502</v>
      </c>
      <c r="J3655" s="3" t="s">
        <v>503</v>
      </c>
      <c r="K3655" s="3" t="s">
        <v>392</v>
      </c>
      <c r="L3655" s="3"/>
      <c r="M3655" s="2" t="s">
        <v>166</v>
      </c>
      <c r="N3655" s="5">
        <v>42370</v>
      </c>
      <c r="O3655" s="5">
        <v>44561</v>
      </c>
      <c r="P3655" s="4">
        <v>5983807.5</v>
      </c>
      <c r="Q3655" s="4">
        <v>5983807.5</v>
      </c>
      <c r="R3655" s="11" t="s">
        <v>508</v>
      </c>
      <c r="S3655" s="1" t="s">
        <v>506</v>
      </c>
      <c r="T3655" s="1" t="s">
        <v>507</v>
      </c>
      <c r="U3655" s="1" t="s">
        <v>147</v>
      </c>
      <c r="V3655" s="3"/>
      <c r="W3655" s="1" t="s">
        <v>25655</v>
      </c>
      <c r="X3655" s="38" t="s">
        <v>22</v>
      </c>
    </row>
    <row r="3656" spans="1:24" ht="15.95" customHeight="1" x14ac:dyDescent="0.25">
      <c r="A3656" s="2">
        <v>6</v>
      </c>
      <c r="B3656" s="1" t="s">
        <v>64</v>
      </c>
      <c r="C3656" s="1" t="s">
        <v>138</v>
      </c>
      <c r="D3656" s="1" t="s">
        <v>139</v>
      </c>
      <c r="E3656" s="1" t="s">
        <v>973</v>
      </c>
      <c r="F3656" s="1" t="s">
        <v>974</v>
      </c>
      <c r="G3656" s="2">
        <v>667980</v>
      </c>
      <c r="H3656" s="1" t="s">
        <v>968</v>
      </c>
      <c r="I3656" s="3" t="s">
        <v>969</v>
      </c>
      <c r="J3656" s="3" t="s">
        <v>970</v>
      </c>
      <c r="K3656" s="3" t="s">
        <v>971</v>
      </c>
      <c r="L3656" s="3" t="s">
        <v>972</v>
      </c>
      <c r="M3656" s="2" t="s">
        <v>166</v>
      </c>
      <c r="N3656" s="5">
        <v>42370</v>
      </c>
      <c r="O3656" s="5">
        <v>43830</v>
      </c>
      <c r="P3656" s="4">
        <v>5989158.75</v>
      </c>
      <c r="Q3656" s="4">
        <v>5989158.75</v>
      </c>
      <c r="R3656" s="11" t="s">
        <v>977</v>
      </c>
      <c r="S3656" s="1" t="s">
        <v>975</v>
      </c>
      <c r="T3656" s="1" t="s">
        <v>976</v>
      </c>
      <c r="U3656" s="1" t="s">
        <v>147</v>
      </c>
      <c r="V3656" s="3"/>
      <c r="W3656" s="1" t="s">
        <v>25643</v>
      </c>
      <c r="X3656" s="38" t="s">
        <v>23</v>
      </c>
    </row>
    <row r="3657" spans="1:24" ht="15.95" customHeight="1" x14ac:dyDescent="0.25">
      <c r="A3657" s="2">
        <v>2</v>
      </c>
      <c r="B3657" s="1" t="s">
        <v>64</v>
      </c>
      <c r="C3657" s="1" t="s">
        <v>138</v>
      </c>
      <c r="D3657" s="1" t="s">
        <v>139</v>
      </c>
      <c r="E3657" s="1" t="s">
        <v>982</v>
      </c>
      <c r="F3657" s="1" t="s">
        <v>983</v>
      </c>
      <c r="G3657" s="2">
        <v>667713</v>
      </c>
      <c r="H3657" s="1" t="s">
        <v>978</v>
      </c>
      <c r="I3657" s="3" t="s">
        <v>979</v>
      </c>
      <c r="J3657" s="3" t="s">
        <v>980</v>
      </c>
      <c r="K3657" s="3" t="s">
        <v>981</v>
      </c>
      <c r="L3657" s="3"/>
      <c r="M3657" s="2" t="s">
        <v>166</v>
      </c>
      <c r="N3657" s="5">
        <v>42370</v>
      </c>
      <c r="O3657" s="5">
        <v>44104</v>
      </c>
      <c r="P3657" s="4">
        <v>6001482</v>
      </c>
      <c r="Q3657" s="4">
        <v>8278716.25</v>
      </c>
      <c r="R3657" s="11" t="s">
        <v>986</v>
      </c>
      <c r="S3657" s="1" t="s">
        <v>984</v>
      </c>
      <c r="T3657" s="1" t="s">
        <v>985</v>
      </c>
      <c r="U3657" s="1" t="s">
        <v>147</v>
      </c>
      <c r="V3657" s="3"/>
      <c r="W3657" s="1" t="s">
        <v>25643</v>
      </c>
      <c r="X3657" s="38" t="s">
        <v>23</v>
      </c>
    </row>
    <row r="3658" spans="1:24" ht="15.95" customHeight="1" x14ac:dyDescent="0.25">
      <c r="A3658" s="2">
        <v>10</v>
      </c>
      <c r="B3658" s="1" t="s">
        <v>64</v>
      </c>
      <c r="C3658" s="1" t="s">
        <v>138</v>
      </c>
      <c r="D3658" s="1" t="s">
        <v>161</v>
      </c>
      <c r="E3658" s="1" t="s">
        <v>513</v>
      </c>
      <c r="F3658" s="1" t="s">
        <v>514</v>
      </c>
      <c r="G3658" s="2">
        <v>660200</v>
      </c>
      <c r="H3658" s="1" t="s">
        <v>1192</v>
      </c>
      <c r="I3658" s="3" t="s">
        <v>1193</v>
      </c>
      <c r="J3658" s="3" t="s">
        <v>1194</v>
      </c>
      <c r="K3658" s="3" t="s">
        <v>1195</v>
      </c>
      <c r="L3658" s="3"/>
      <c r="M3658" s="2" t="s">
        <v>166</v>
      </c>
      <c r="N3658" s="5">
        <v>42370</v>
      </c>
      <c r="O3658" s="5">
        <v>43223</v>
      </c>
      <c r="P3658" s="4">
        <v>165598.79999999999</v>
      </c>
      <c r="Q3658" s="4">
        <v>165598.81</v>
      </c>
      <c r="R3658" s="11" t="s">
        <v>1197</v>
      </c>
      <c r="S3658" s="1" t="s">
        <v>984</v>
      </c>
      <c r="T3658" s="1" t="s">
        <v>1196</v>
      </c>
      <c r="U3658" s="1" t="s">
        <v>169</v>
      </c>
      <c r="V3658" s="3"/>
      <c r="W3658" s="1" t="s">
        <v>54</v>
      </c>
      <c r="X3658" s="38" t="s">
        <v>24</v>
      </c>
    </row>
    <row r="3659" spans="1:24" ht="15.95" customHeight="1" x14ac:dyDescent="0.25">
      <c r="A3659" s="2">
        <v>13</v>
      </c>
      <c r="B3659" s="1" t="s">
        <v>64</v>
      </c>
      <c r="C3659" s="1" t="s">
        <v>138</v>
      </c>
      <c r="D3659" s="1" t="s">
        <v>139</v>
      </c>
      <c r="E3659" s="1" t="s">
        <v>504</v>
      </c>
      <c r="F3659" s="1" t="s">
        <v>505</v>
      </c>
      <c r="G3659" s="2">
        <v>667211</v>
      </c>
      <c r="H3659" s="1" t="s">
        <v>3970</v>
      </c>
      <c r="I3659" s="3" t="s">
        <v>3971</v>
      </c>
      <c r="J3659" s="3" t="s">
        <v>3972</v>
      </c>
      <c r="K3659" s="3" t="s">
        <v>3973</v>
      </c>
      <c r="L3659" s="3" t="s">
        <v>3974</v>
      </c>
      <c r="M3659" s="2" t="s">
        <v>166</v>
      </c>
      <c r="N3659" s="5">
        <v>42370</v>
      </c>
      <c r="O3659" s="5">
        <v>44742</v>
      </c>
      <c r="P3659" s="4">
        <v>5861957.5</v>
      </c>
      <c r="Q3659" s="4">
        <v>5861957.5</v>
      </c>
      <c r="R3659" s="11" t="s">
        <v>3976</v>
      </c>
      <c r="S3659" s="1" t="s">
        <v>1757</v>
      </c>
      <c r="T3659" s="1" t="s">
        <v>3975</v>
      </c>
      <c r="U3659" s="1" t="s">
        <v>147</v>
      </c>
      <c r="V3659" s="3"/>
      <c r="W3659" s="1" t="s">
        <v>25651</v>
      </c>
      <c r="X3659" s="38" t="s">
        <v>27</v>
      </c>
    </row>
    <row r="3660" spans="1:24" ht="15.95" customHeight="1" x14ac:dyDescent="0.25">
      <c r="A3660" s="2">
        <v>12</v>
      </c>
      <c r="B3660" s="1" t="s">
        <v>64</v>
      </c>
      <c r="C3660" s="1" t="s">
        <v>138</v>
      </c>
      <c r="D3660" s="1" t="s">
        <v>139</v>
      </c>
      <c r="E3660" s="1" t="s">
        <v>504</v>
      </c>
      <c r="F3660" s="1" t="s">
        <v>505</v>
      </c>
      <c r="G3660" s="2">
        <v>667510</v>
      </c>
      <c r="H3660" s="1" t="s">
        <v>3977</v>
      </c>
      <c r="I3660" s="3" t="s">
        <v>3978</v>
      </c>
      <c r="J3660" s="3" t="s">
        <v>3979</v>
      </c>
      <c r="K3660" s="3" t="s">
        <v>3980</v>
      </c>
      <c r="L3660" s="3" t="s">
        <v>3981</v>
      </c>
      <c r="M3660" s="2" t="s">
        <v>166</v>
      </c>
      <c r="N3660" s="5">
        <v>42370</v>
      </c>
      <c r="O3660" s="5">
        <v>43830</v>
      </c>
      <c r="P3660" s="4">
        <v>5797799</v>
      </c>
      <c r="Q3660" s="4">
        <v>6454612</v>
      </c>
      <c r="R3660" s="11" t="s">
        <v>3983</v>
      </c>
      <c r="S3660" s="1" t="s">
        <v>1866</v>
      </c>
      <c r="T3660" s="1" t="s">
        <v>3982</v>
      </c>
      <c r="U3660" s="1" t="s">
        <v>147</v>
      </c>
      <c r="V3660" s="3"/>
      <c r="W3660" s="1" t="s">
        <v>25651</v>
      </c>
      <c r="X3660" s="38" t="s">
        <v>27</v>
      </c>
    </row>
    <row r="3661" spans="1:24" ht="15.95" customHeight="1" x14ac:dyDescent="0.25">
      <c r="A3661" s="2">
        <v>6</v>
      </c>
      <c r="B3661" s="1" t="s">
        <v>64</v>
      </c>
      <c r="C3661" s="1" t="s">
        <v>138</v>
      </c>
      <c r="D3661" s="1" t="s">
        <v>3984</v>
      </c>
      <c r="E3661" s="1" t="s">
        <v>3989</v>
      </c>
      <c r="F3661" s="1" t="s">
        <v>1056</v>
      </c>
      <c r="G3661" s="2">
        <v>692097</v>
      </c>
      <c r="H3661" s="1" t="s">
        <v>3985</v>
      </c>
      <c r="I3661" s="3" t="s">
        <v>3986</v>
      </c>
      <c r="J3661" s="3" t="s">
        <v>3987</v>
      </c>
      <c r="K3661" s="3" t="s">
        <v>3988</v>
      </c>
      <c r="L3661" s="3"/>
      <c r="M3661" s="2" t="s">
        <v>166</v>
      </c>
      <c r="N3661" s="5">
        <v>42370</v>
      </c>
      <c r="O3661" s="5">
        <v>43465</v>
      </c>
      <c r="P3661" s="4">
        <v>998050</v>
      </c>
      <c r="Q3661" s="4">
        <v>998050</v>
      </c>
      <c r="R3661" s="11" t="s">
        <v>3992</v>
      </c>
      <c r="S3661" s="1" t="s">
        <v>3990</v>
      </c>
      <c r="T3661" s="1" t="s">
        <v>3991</v>
      </c>
      <c r="U3661" s="1" t="s">
        <v>354</v>
      </c>
      <c r="V3661" s="3"/>
      <c r="W3661" s="1" t="s">
        <v>25651</v>
      </c>
      <c r="X3661" s="38" t="s">
        <v>27</v>
      </c>
    </row>
    <row r="3662" spans="1:24" ht="15.95" customHeight="1" x14ac:dyDescent="0.25">
      <c r="A3662" s="2">
        <v>4</v>
      </c>
      <c r="B3662" s="1" t="s">
        <v>64</v>
      </c>
      <c r="C3662" s="1" t="s">
        <v>138</v>
      </c>
      <c r="D3662" s="1" t="s">
        <v>388</v>
      </c>
      <c r="E3662" s="1" t="s">
        <v>3997</v>
      </c>
      <c r="F3662" s="1" t="s">
        <v>3998</v>
      </c>
      <c r="G3662" s="2">
        <v>688188</v>
      </c>
      <c r="H3662" s="1" t="s">
        <v>3993</v>
      </c>
      <c r="I3662" s="3" t="s">
        <v>3994</v>
      </c>
      <c r="J3662" s="3" t="s">
        <v>3995</v>
      </c>
      <c r="K3662" s="3" t="s">
        <v>3996</v>
      </c>
      <c r="L3662" s="3"/>
      <c r="M3662" s="2" t="s">
        <v>166</v>
      </c>
      <c r="N3662" s="5">
        <v>42370</v>
      </c>
      <c r="O3662" s="5">
        <v>44012</v>
      </c>
      <c r="P3662" s="4">
        <v>3982307.5</v>
      </c>
      <c r="Q3662" s="4">
        <v>4343307.5</v>
      </c>
      <c r="R3662" s="11" t="s">
        <v>4000</v>
      </c>
      <c r="S3662" s="1" t="s">
        <v>1154</v>
      </c>
      <c r="T3662" s="1" t="s">
        <v>3999</v>
      </c>
      <c r="U3662" s="1" t="s">
        <v>147</v>
      </c>
      <c r="V3662" s="3"/>
      <c r="W3662" s="1" t="s">
        <v>25651</v>
      </c>
      <c r="X3662" s="38" t="s">
        <v>27</v>
      </c>
    </row>
    <row r="3663" spans="1:24" ht="15.95" customHeight="1" x14ac:dyDescent="0.25">
      <c r="A3663" s="2">
        <v>7</v>
      </c>
      <c r="B3663" s="1" t="s">
        <v>64</v>
      </c>
      <c r="C3663" s="1" t="s">
        <v>138</v>
      </c>
      <c r="D3663" s="1" t="s">
        <v>161</v>
      </c>
      <c r="E3663" s="1" t="s">
        <v>513</v>
      </c>
      <c r="F3663" s="1" t="s">
        <v>514</v>
      </c>
      <c r="G3663" s="2">
        <v>655194</v>
      </c>
      <c r="H3663" s="1" t="s">
        <v>4473</v>
      </c>
      <c r="I3663" s="3" t="s">
        <v>4474</v>
      </c>
      <c r="J3663" s="3" t="s">
        <v>4475</v>
      </c>
      <c r="K3663" s="3" t="s">
        <v>4476</v>
      </c>
      <c r="L3663" s="3"/>
      <c r="M3663" s="2" t="s">
        <v>166</v>
      </c>
      <c r="N3663" s="5">
        <v>42370</v>
      </c>
      <c r="O3663" s="5">
        <v>43100</v>
      </c>
      <c r="P3663" s="4">
        <v>175866</v>
      </c>
      <c r="Q3663" s="4">
        <v>175866</v>
      </c>
      <c r="R3663" s="11" t="s">
        <v>4478</v>
      </c>
      <c r="S3663" s="1" t="s">
        <v>4477</v>
      </c>
      <c r="T3663" s="1" t="s">
        <v>4477</v>
      </c>
      <c r="U3663" s="1" t="s">
        <v>169</v>
      </c>
      <c r="V3663" s="3"/>
      <c r="W3663" s="1" t="s">
        <v>25647</v>
      </c>
      <c r="X3663" s="38" t="s">
        <v>28</v>
      </c>
    </row>
    <row r="3664" spans="1:24" ht="15.95" customHeight="1" x14ac:dyDescent="0.25">
      <c r="A3664" s="2">
        <v>1</v>
      </c>
      <c r="B3664" s="1" t="s">
        <v>64</v>
      </c>
      <c r="C3664" s="1" t="s">
        <v>138</v>
      </c>
      <c r="D3664" s="1" t="s">
        <v>184</v>
      </c>
      <c r="E3664" s="1" t="s">
        <v>1208</v>
      </c>
      <c r="F3664" s="1" t="s">
        <v>960</v>
      </c>
      <c r="G3664" s="2">
        <v>647916</v>
      </c>
      <c r="H3664" s="1" t="s">
        <v>4479</v>
      </c>
      <c r="I3664" s="3" t="s">
        <v>4480</v>
      </c>
      <c r="J3664" s="3" t="s">
        <v>4481</v>
      </c>
      <c r="K3664" s="3" t="s">
        <v>4482</v>
      </c>
      <c r="L3664" s="3"/>
      <c r="M3664" s="2" t="s">
        <v>166</v>
      </c>
      <c r="N3664" s="5">
        <v>42370</v>
      </c>
      <c r="O3664" s="5">
        <v>44742</v>
      </c>
      <c r="P3664" s="4">
        <v>1997100</v>
      </c>
      <c r="Q3664" s="4">
        <v>1997100</v>
      </c>
      <c r="R3664" s="11" t="s">
        <v>4483</v>
      </c>
      <c r="S3664" s="1" t="s">
        <v>170</v>
      </c>
      <c r="T3664" s="1" t="s">
        <v>170</v>
      </c>
      <c r="U3664" s="1" t="s">
        <v>752</v>
      </c>
      <c r="V3664" s="3"/>
      <c r="W3664" s="1" t="s">
        <v>25647</v>
      </c>
      <c r="X3664" s="38" t="s">
        <v>28</v>
      </c>
    </row>
    <row r="3665" spans="1:24" ht="15.95" customHeight="1" x14ac:dyDescent="0.25">
      <c r="A3665" s="2">
        <v>6</v>
      </c>
      <c r="B3665" s="1" t="s">
        <v>64</v>
      </c>
      <c r="C3665" s="1" t="s">
        <v>138</v>
      </c>
      <c r="D3665" s="1" t="s">
        <v>388</v>
      </c>
      <c r="E3665" s="1" t="s">
        <v>5443</v>
      </c>
      <c r="F3665" s="1" t="s">
        <v>5444</v>
      </c>
      <c r="G3665" s="2">
        <v>687785</v>
      </c>
      <c r="H3665" s="1" t="s">
        <v>5439</v>
      </c>
      <c r="I3665" s="3" t="s">
        <v>5440</v>
      </c>
      <c r="J3665" s="3" t="s">
        <v>5441</v>
      </c>
      <c r="K3665" s="3" t="s">
        <v>5442</v>
      </c>
      <c r="L3665" s="3"/>
      <c r="M3665" s="2" t="s">
        <v>166</v>
      </c>
      <c r="N3665" s="5">
        <v>42370</v>
      </c>
      <c r="O3665" s="5">
        <v>43465</v>
      </c>
      <c r="P3665" s="4">
        <v>2307200.63</v>
      </c>
      <c r="Q3665" s="4">
        <v>2702268.75</v>
      </c>
      <c r="R3665" s="11" t="s">
        <v>5447</v>
      </c>
      <c r="S3665" s="1" t="s">
        <v>5445</v>
      </c>
      <c r="T3665" s="1" t="s">
        <v>5446</v>
      </c>
      <c r="U3665" s="1" t="s">
        <v>929</v>
      </c>
      <c r="V3665" s="3"/>
      <c r="W3665" s="1" t="s">
        <v>25646</v>
      </c>
      <c r="X3665" s="38" t="s">
        <v>29</v>
      </c>
    </row>
    <row r="3666" spans="1:24" ht="15.95" customHeight="1" x14ac:dyDescent="0.25">
      <c r="A3666" s="2">
        <v>9</v>
      </c>
      <c r="B3666" s="1" t="s">
        <v>64</v>
      </c>
      <c r="C3666" s="1" t="s">
        <v>138</v>
      </c>
      <c r="D3666" s="1" t="s">
        <v>139</v>
      </c>
      <c r="E3666" s="1" t="s">
        <v>982</v>
      </c>
      <c r="F3666" s="1" t="s">
        <v>983</v>
      </c>
      <c r="G3666" s="2">
        <v>667787</v>
      </c>
      <c r="H3666" s="1" t="s">
        <v>5704</v>
      </c>
      <c r="I3666" s="3" t="s">
        <v>5705</v>
      </c>
      <c r="J3666" s="3" t="s">
        <v>5706</v>
      </c>
      <c r="K3666" s="3" t="s">
        <v>5707</v>
      </c>
      <c r="L3666" s="3"/>
      <c r="M3666" s="2" t="s">
        <v>166</v>
      </c>
      <c r="N3666" s="5">
        <v>42370</v>
      </c>
      <c r="O3666" s="5">
        <v>44377</v>
      </c>
      <c r="P3666" s="4">
        <v>6183456.25</v>
      </c>
      <c r="Q3666" s="4">
        <v>7971101.25</v>
      </c>
      <c r="R3666" s="11" t="s">
        <v>5709</v>
      </c>
      <c r="S3666" s="1" t="s">
        <v>1048</v>
      </c>
      <c r="T3666" s="1" t="s">
        <v>5708</v>
      </c>
      <c r="U3666" s="1" t="s">
        <v>147</v>
      </c>
      <c r="V3666" s="3"/>
      <c r="W3666" s="1" t="s">
        <v>25650</v>
      </c>
      <c r="X3666" s="38" t="s">
        <v>33</v>
      </c>
    </row>
    <row r="3667" spans="1:24" ht="15.95" customHeight="1" x14ac:dyDescent="0.25">
      <c r="A3667" s="2">
        <v>9</v>
      </c>
      <c r="B3667" s="1" t="s">
        <v>64</v>
      </c>
      <c r="C3667" s="1" t="s">
        <v>138</v>
      </c>
      <c r="D3667" s="1" t="s">
        <v>184</v>
      </c>
      <c r="E3667" s="1" t="s">
        <v>1208</v>
      </c>
      <c r="F3667" s="1" t="s">
        <v>960</v>
      </c>
      <c r="G3667" s="2">
        <v>646903</v>
      </c>
      <c r="H3667" s="1" t="s">
        <v>6795</v>
      </c>
      <c r="I3667" s="3" t="s">
        <v>6796</v>
      </c>
      <c r="J3667" s="3" t="s">
        <v>6797</v>
      </c>
      <c r="K3667" s="3" t="s">
        <v>6798</v>
      </c>
      <c r="L3667" s="3"/>
      <c r="M3667" s="2" t="s">
        <v>166</v>
      </c>
      <c r="N3667" s="5">
        <v>42370</v>
      </c>
      <c r="O3667" s="5">
        <v>44377</v>
      </c>
      <c r="P3667" s="4">
        <v>2000000</v>
      </c>
      <c r="Q3667" s="4">
        <v>2000000</v>
      </c>
      <c r="R3667" s="11" t="s">
        <v>6799</v>
      </c>
      <c r="S3667" s="1" t="s">
        <v>596</v>
      </c>
      <c r="T3667" s="1" t="s">
        <v>596</v>
      </c>
      <c r="U3667" s="1" t="s">
        <v>752</v>
      </c>
      <c r="V3667" s="3"/>
      <c r="W3667" s="1" t="s">
        <v>25643</v>
      </c>
      <c r="X3667" s="38" t="s">
        <v>38</v>
      </c>
    </row>
    <row r="3668" spans="1:24" ht="15.95" customHeight="1" x14ac:dyDescent="0.25">
      <c r="A3668" s="2">
        <v>6</v>
      </c>
      <c r="B3668" s="1" t="s">
        <v>64</v>
      </c>
      <c r="C3668" s="1" t="s">
        <v>138</v>
      </c>
      <c r="D3668" s="1" t="s">
        <v>161</v>
      </c>
      <c r="E3668" s="1" t="s">
        <v>6804</v>
      </c>
      <c r="F3668" s="1" t="s">
        <v>6805</v>
      </c>
      <c r="G3668" s="2">
        <v>690876</v>
      </c>
      <c r="H3668" s="1" t="s">
        <v>6800</v>
      </c>
      <c r="I3668" s="3" t="s">
        <v>6801</v>
      </c>
      <c r="J3668" s="3" t="s">
        <v>6802</v>
      </c>
      <c r="K3668" s="3" t="s">
        <v>6803</v>
      </c>
      <c r="L3668" s="3"/>
      <c r="M3668" s="2" t="s">
        <v>166</v>
      </c>
      <c r="N3668" s="5">
        <v>42370</v>
      </c>
      <c r="O3668" s="5">
        <v>43830</v>
      </c>
      <c r="P3668" s="4">
        <v>283500</v>
      </c>
      <c r="Q3668" s="4">
        <v>333000</v>
      </c>
      <c r="R3668" s="11" t="s">
        <v>6808</v>
      </c>
      <c r="S3668" s="1" t="s">
        <v>6806</v>
      </c>
      <c r="T3668" s="1" t="s">
        <v>6807</v>
      </c>
      <c r="U3668" s="1" t="s">
        <v>899</v>
      </c>
      <c r="V3668" s="3"/>
      <c r="W3668" s="1" t="s">
        <v>25643</v>
      </c>
      <c r="X3668" s="38" t="s">
        <v>38</v>
      </c>
    </row>
    <row r="3669" spans="1:24" ht="15.95" customHeight="1" x14ac:dyDescent="0.25">
      <c r="A3669" s="2">
        <v>10</v>
      </c>
      <c r="B3669" s="1" t="s">
        <v>64</v>
      </c>
      <c r="C3669" s="1" t="s">
        <v>138</v>
      </c>
      <c r="D3669" s="1" t="s">
        <v>139</v>
      </c>
      <c r="E3669" s="1" t="s">
        <v>7508</v>
      </c>
      <c r="F3669" s="1" t="s">
        <v>7509</v>
      </c>
      <c r="G3669" s="2">
        <v>668596</v>
      </c>
      <c r="H3669" s="1" t="s">
        <v>7504</v>
      </c>
      <c r="I3669" s="3" t="s">
        <v>7505</v>
      </c>
      <c r="J3669" s="3" t="s">
        <v>7506</v>
      </c>
      <c r="K3669" s="3" t="s">
        <v>7507</v>
      </c>
      <c r="L3669" s="3"/>
      <c r="M3669" s="2" t="s">
        <v>166</v>
      </c>
      <c r="N3669" s="5">
        <v>42370</v>
      </c>
      <c r="O3669" s="5">
        <v>44561</v>
      </c>
      <c r="P3669" s="4">
        <v>7941665</v>
      </c>
      <c r="Q3669" s="4">
        <v>8191665</v>
      </c>
      <c r="R3669" s="11" t="s">
        <v>7511</v>
      </c>
      <c r="S3669" s="1" t="s">
        <v>1734</v>
      </c>
      <c r="T3669" s="1" t="s">
        <v>7510</v>
      </c>
      <c r="U3669" s="1" t="s">
        <v>147</v>
      </c>
      <c r="V3669" s="3"/>
      <c r="W3669" s="1" t="s">
        <v>25646</v>
      </c>
      <c r="X3669" s="38" t="s">
        <v>39</v>
      </c>
    </row>
    <row r="3670" spans="1:24" ht="15.95" customHeight="1" x14ac:dyDescent="0.25">
      <c r="A3670" s="2">
        <v>8</v>
      </c>
      <c r="B3670" s="1" t="s">
        <v>64</v>
      </c>
      <c r="C3670" s="1" t="s">
        <v>138</v>
      </c>
      <c r="D3670" s="1" t="s">
        <v>184</v>
      </c>
      <c r="E3670" s="1" t="s">
        <v>4053</v>
      </c>
      <c r="F3670" s="1" t="s">
        <v>191</v>
      </c>
      <c r="G3670" s="2">
        <v>671231</v>
      </c>
      <c r="H3670" s="1" t="s">
        <v>7512</v>
      </c>
      <c r="I3670" s="3" t="s">
        <v>7513</v>
      </c>
      <c r="J3670" s="3" t="s">
        <v>7514</v>
      </c>
      <c r="K3670" s="3" t="s">
        <v>7515</v>
      </c>
      <c r="L3670" s="3" t="s">
        <v>7516</v>
      </c>
      <c r="M3670" s="2" t="s">
        <v>166</v>
      </c>
      <c r="N3670" s="5">
        <v>42370</v>
      </c>
      <c r="O3670" s="5">
        <v>44742</v>
      </c>
      <c r="P3670" s="4">
        <v>2305000</v>
      </c>
      <c r="Q3670" s="4">
        <v>2305000</v>
      </c>
      <c r="R3670" s="11" t="s">
        <v>7518</v>
      </c>
      <c r="S3670" s="1" t="s">
        <v>261</v>
      </c>
      <c r="T3670" s="1" t="s">
        <v>7517</v>
      </c>
      <c r="U3670" s="1" t="s">
        <v>192</v>
      </c>
      <c r="V3670" s="3"/>
      <c r="W3670" s="1" t="s">
        <v>25646</v>
      </c>
      <c r="X3670" s="38" t="s">
        <v>39</v>
      </c>
    </row>
    <row r="3671" spans="1:24" ht="15.95" customHeight="1" x14ac:dyDescent="0.25">
      <c r="A3671" s="2">
        <v>7</v>
      </c>
      <c r="B3671" s="1" t="s">
        <v>64</v>
      </c>
      <c r="C3671" s="1" t="s">
        <v>138</v>
      </c>
      <c r="D3671" s="1" t="s">
        <v>161</v>
      </c>
      <c r="E3671" s="1" t="s">
        <v>513</v>
      </c>
      <c r="F3671" s="1" t="s">
        <v>514</v>
      </c>
      <c r="G3671" s="2">
        <v>660220</v>
      </c>
      <c r="H3671" s="1" t="s">
        <v>7519</v>
      </c>
      <c r="I3671" s="3" t="s">
        <v>7520</v>
      </c>
      <c r="J3671" s="3" t="s">
        <v>7521</v>
      </c>
      <c r="K3671" s="3" t="s">
        <v>7119</v>
      </c>
      <c r="L3671" s="3"/>
      <c r="M3671" s="2" t="s">
        <v>166</v>
      </c>
      <c r="N3671" s="5">
        <v>42370</v>
      </c>
      <c r="O3671" s="5">
        <v>43114</v>
      </c>
      <c r="P3671" s="4">
        <v>200194.8</v>
      </c>
      <c r="Q3671" s="4">
        <v>200194.8</v>
      </c>
      <c r="R3671" s="11" t="s">
        <v>7522</v>
      </c>
      <c r="S3671" s="1" t="s">
        <v>826</v>
      </c>
      <c r="T3671" s="1" t="s">
        <v>826</v>
      </c>
      <c r="U3671" s="1" t="s">
        <v>169</v>
      </c>
      <c r="V3671" s="3"/>
      <c r="W3671" s="1" t="s">
        <v>25646</v>
      </c>
      <c r="X3671" s="38" t="s">
        <v>39</v>
      </c>
    </row>
    <row r="3672" spans="1:24" ht="15.95" customHeight="1" x14ac:dyDescent="0.25">
      <c r="A3672" s="2">
        <v>6</v>
      </c>
      <c r="B3672" s="1" t="s">
        <v>64</v>
      </c>
      <c r="C3672" s="1" t="s">
        <v>138</v>
      </c>
      <c r="D3672" s="1" t="s">
        <v>139</v>
      </c>
      <c r="E3672" s="1" t="s">
        <v>7528</v>
      </c>
      <c r="F3672" s="1" t="s">
        <v>7529</v>
      </c>
      <c r="G3672" s="2">
        <v>667273</v>
      </c>
      <c r="H3672" s="1" t="s">
        <v>7523</v>
      </c>
      <c r="I3672" s="3" t="s">
        <v>7524</v>
      </c>
      <c r="J3672" s="3" t="s">
        <v>7525</v>
      </c>
      <c r="K3672" s="3" t="s">
        <v>7526</v>
      </c>
      <c r="L3672" s="3" t="s">
        <v>7527</v>
      </c>
      <c r="M3672" s="2" t="s">
        <v>166</v>
      </c>
      <c r="N3672" s="5">
        <v>42370</v>
      </c>
      <c r="O3672" s="5">
        <v>43830</v>
      </c>
      <c r="P3672" s="4">
        <v>5698310</v>
      </c>
      <c r="Q3672" s="4">
        <v>5698310</v>
      </c>
      <c r="R3672" s="11" t="s">
        <v>7531</v>
      </c>
      <c r="S3672" s="1" t="s">
        <v>456</v>
      </c>
      <c r="T3672" s="1" t="s">
        <v>7530</v>
      </c>
      <c r="U3672" s="1" t="s">
        <v>147</v>
      </c>
      <c r="V3672" s="3"/>
      <c r="W3672" s="1" t="s">
        <v>25646</v>
      </c>
      <c r="X3672" s="38" t="s">
        <v>39</v>
      </c>
    </row>
    <row r="3673" spans="1:24" ht="15.95" customHeight="1" x14ac:dyDescent="0.25">
      <c r="A3673" s="2">
        <v>2</v>
      </c>
      <c r="B3673" s="1" t="s">
        <v>64</v>
      </c>
      <c r="C3673" s="1" t="s">
        <v>138</v>
      </c>
      <c r="D3673" s="1" t="s">
        <v>161</v>
      </c>
      <c r="E3673" s="1" t="s">
        <v>513</v>
      </c>
      <c r="F3673" s="1" t="s">
        <v>514</v>
      </c>
      <c r="G3673" s="2">
        <v>658666</v>
      </c>
      <c r="H3673" s="1" t="s">
        <v>7532</v>
      </c>
      <c r="I3673" s="3" t="s">
        <v>7533</v>
      </c>
      <c r="J3673" s="3" t="s">
        <v>7534</v>
      </c>
      <c r="K3673" s="3" t="s">
        <v>7535</v>
      </c>
      <c r="L3673" s="3"/>
      <c r="M3673" s="2" t="s">
        <v>166</v>
      </c>
      <c r="N3673" s="5">
        <v>42370</v>
      </c>
      <c r="O3673" s="5">
        <v>43100</v>
      </c>
      <c r="P3673" s="4">
        <v>160800</v>
      </c>
      <c r="Q3673" s="4">
        <v>160800</v>
      </c>
      <c r="R3673" s="11" t="s">
        <v>7536</v>
      </c>
      <c r="S3673" s="1" t="s">
        <v>657</v>
      </c>
      <c r="T3673" s="1" t="s">
        <v>657</v>
      </c>
      <c r="U3673" s="1" t="s">
        <v>831</v>
      </c>
      <c r="V3673" s="3"/>
      <c r="W3673" s="1" t="s">
        <v>25646</v>
      </c>
      <c r="X3673" s="38" t="s">
        <v>39</v>
      </c>
    </row>
    <row r="3674" spans="1:24" ht="15.95" customHeight="1" x14ac:dyDescent="0.25">
      <c r="A3674" s="2">
        <v>4</v>
      </c>
      <c r="B3674" s="1" t="s">
        <v>64</v>
      </c>
      <c r="C3674" s="1" t="s">
        <v>138</v>
      </c>
      <c r="D3674" s="1" t="s">
        <v>139</v>
      </c>
      <c r="E3674" s="1" t="s">
        <v>982</v>
      </c>
      <c r="F3674" s="1" t="s">
        <v>983</v>
      </c>
      <c r="G3674" s="2">
        <v>668769</v>
      </c>
      <c r="H3674" s="1" t="s">
        <v>8350</v>
      </c>
      <c r="I3674" s="3" t="s">
        <v>8351</v>
      </c>
      <c r="J3674" s="3" t="s">
        <v>8352</v>
      </c>
      <c r="K3674" s="3" t="s">
        <v>8353</v>
      </c>
      <c r="L3674" s="3" t="s">
        <v>8354</v>
      </c>
      <c r="M3674" s="2" t="s">
        <v>166</v>
      </c>
      <c r="N3674" s="5">
        <v>42370</v>
      </c>
      <c r="O3674" s="5">
        <v>44561</v>
      </c>
      <c r="P3674" s="4">
        <v>5782965</v>
      </c>
      <c r="Q3674" s="4">
        <v>5782965</v>
      </c>
      <c r="R3674" s="11" t="s">
        <v>8356</v>
      </c>
      <c r="S3674" s="1" t="s">
        <v>776</v>
      </c>
      <c r="T3674" s="1" t="s">
        <v>8355</v>
      </c>
      <c r="U3674" s="1" t="s">
        <v>147</v>
      </c>
      <c r="V3674" s="3"/>
      <c r="W3674" s="1" t="s">
        <v>25653</v>
      </c>
      <c r="X3674" s="38" t="s">
        <v>40</v>
      </c>
    </row>
    <row r="3675" spans="1:24" ht="15.95" customHeight="1" x14ac:dyDescent="0.25">
      <c r="A3675" s="2">
        <v>7</v>
      </c>
      <c r="B3675" s="1" t="s">
        <v>64</v>
      </c>
      <c r="C3675" s="1" t="s">
        <v>138</v>
      </c>
      <c r="D3675" s="1" t="s">
        <v>139</v>
      </c>
      <c r="E3675" s="1" t="s">
        <v>9387</v>
      </c>
      <c r="F3675" s="1" t="s">
        <v>9388</v>
      </c>
      <c r="G3675" s="2">
        <v>667403</v>
      </c>
      <c r="H3675" s="1" t="s">
        <v>9383</v>
      </c>
      <c r="I3675" s="3" t="s">
        <v>9384</v>
      </c>
      <c r="J3675" s="3" t="s">
        <v>9385</v>
      </c>
      <c r="K3675" s="3" t="s">
        <v>9386</v>
      </c>
      <c r="L3675" s="3"/>
      <c r="M3675" s="2" t="s">
        <v>166</v>
      </c>
      <c r="N3675" s="5">
        <v>42370</v>
      </c>
      <c r="O3675" s="5">
        <v>44377</v>
      </c>
      <c r="P3675" s="4">
        <v>5994868.75</v>
      </c>
      <c r="Q3675" s="4">
        <v>5994868.75</v>
      </c>
      <c r="R3675" s="11" t="s">
        <v>9390</v>
      </c>
      <c r="S3675" s="1" t="s">
        <v>1162</v>
      </c>
      <c r="T3675" s="1" t="s">
        <v>9389</v>
      </c>
      <c r="U3675" s="1" t="s">
        <v>147</v>
      </c>
      <c r="V3675" s="3"/>
      <c r="W3675" s="1" t="s">
        <v>25647</v>
      </c>
      <c r="X3675" s="38" t="s">
        <v>47</v>
      </c>
    </row>
    <row r="3676" spans="1:24" ht="15.95" customHeight="1" x14ac:dyDescent="0.25">
      <c r="A3676" s="2">
        <v>10</v>
      </c>
      <c r="B3676" s="1" t="s">
        <v>64</v>
      </c>
      <c r="C3676" s="1" t="s">
        <v>138</v>
      </c>
      <c r="D3676" s="1" t="s">
        <v>139</v>
      </c>
      <c r="E3676" s="1" t="s">
        <v>9387</v>
      </c>
      <c r="F3676" s="1" t="s">
        <v>9388</v>
      </c>
      <c r="G3676" s="2">
        <v>668858</v>
      </c>
      <c r="H3676" s="1" t="s">
        <v>10750</v>
      </c>
      <c r="I3676" s="3" t="s">
        <v>10751</v>
      </c>
      <c r="J3676" s="3" t="s">
        <v>10752</v>
      </c>
      <c r="K3676" s="3" t="s">
        <v>10753</v>
      </c>
      <c r="L3676" s="3"/>
      <c r="M3676" s="2" t="s">
        <v>166</v>
      </c>
      <c r="N3676" s="5">
        <v>42370</v>
      </c>
      <c r="O3676" s="5">
        <v>43465</v>
      </c>
      <c r="P3676" s="4">
        <v>3090312.5</v>
      </c>
      <c r="Q3676" s="4">
        <v>5695712.5</v>
      </c>
      <c r="R3676" s="11" t="s">
        <v>10756</v>
      </c>
      <c r="S3676" s="1" t="s">
        <v>10754</v>
      </c>
      <c r="T3676" s="1" t="s">
        <v>10755</v>
      </c>
      <c r="U3676" s="1" t="s">
        <v>147</v>
      </c>
      <c r="V3676" s="3"/>
      <c r="W3676" s="1" t="s">
        <v>25648</v>
      </c>
      <c r="X3676" s="38" t="s">
        <v>51</v>
      </c>
    </row>
    <row r="3677" spans="1:24" ht="15.95" customHeight="1" x14ac:dyDescent="0.25">
      <c r="A3677" s="2">
        <v>5</v>
      </c>
      <c r="B3677" s="1" t="s">
        <v>64</v>
      </c>
      <c r="C3677" s="1" t="s">
        <v>138</v>
      </c>
      <c r="D3677" s="1" t="s">
        <v>139</v>
      </c>
      <c r="E3677" s="1" t="s">
        <v>521</v>
      </c>
      <c r="F3677" s="1" t="s">
        <v>522</v>
      </c>
      <c r="G3677" s="2">
        <v>711761</v>
      </c>
      <c r="H3677" s="1" t="s">
        <v>10757</v>
      </c>
      <c r="I3677" s="3" t="s">
        <v>10758</v>
      </c>
      <c r="J3677" s="3" t="s">
        <v>10759</v>
      </c>
      <c r="K3677" s="3" t="s">
        <v>10760</v>
      </c>
      <c r="L3677" s="3"/>
      <c r="M3677" s="2" t="s">
        <v>166</v>
      </c>
      <c r="N3677" s="5">
        <v>42370</v>
      </c>
      <c r="O3677" s="5">
        <v>42551</v>
      </c>
      <c r="P3677" s="4">
        <v>50000</v>
      </c>
      <c r="Q3677" s="4">
        <v>71429</v>
      </c>
      <c r="R3677" s="11" t="s">
        <v>10762</v>
      </c>
      <c r="S3677" s="1" t="s">
        <v>10761</v>
      </c>
      <c r="T3677" s="1" t="s">
        <v>10761</v>
      </c>
      <c r="U3677" s="1" t="s">
        <v>220</v>
      </c>
      <c r="V3677" s="3"/>
      <c r="W3677" s="1" t="s">
        <v>25648</v>
      </c>
      <c r="X3677" s="38" t="s">
        <v>51</v>
      </c>
    </row>
    <row r="3678" spans="1:24" ht="15.95" customHeight="1" x14ac:dyDescent="0.25">
      <c r="A3678" s="2">
        <v>2</v>
      </c>
      <c r="B3678" s="1" t="s">
        <v>64</v>
      </c>
      <c r="C3678" s="1" t="s">
        <v>138</v>
      </c>
      <c r="D3678" s="1" t="s">
        <v>139</v>
      </c>
      <c r="E3678" s="1" t="s">
        <v>504</v>
      </c>
      <c r="F3678" s="1" t="s">
        <v>505</v>
      </c>
      <c r="G3678" s="2">
        <v>667192</v>
      </c>
      <c r="H3678" s="1" t="s">
        <v>10763</v>
      </c>
      <c r="I3678" s="3" t="s">
        <v>10764</v>
      </c>
      <c r="J3678" s="3" t="s">
        <v>10765</v>
      </c>
      <c r="K3678" s="3" t="s">
        <v>10766</v>
      </c>
      <c r="L3678" s="3" t="s">
        <v>10767</v>
      </c>
      <c r="M3678" s="2" t="s">
        <v>166</v>
      </c>
      <c r="N3678" s="5">
        <v>42370</v>
      </c>
      <c r="O3678" s="5">
        <v>44012</v>
      </c>
      <c r="P3678" s="4">
        <v>4866050</v>
      </c>
      <c r="Q3678" s="4">
        <v>5073550.25</v>
      </c>
      <c r="R3678" s="11" t="s">
        <v>10769</v>
      </c>
      <c r="S3678" s="1" t="s">
        <v>936</v>
      </c>
      <c r="T3678" s="1" t="s">
        <v>10768</v>
      </c>
      <c r="U3678" s="1" t="s">
        <v>147</v>
      </c>
      <c r="V3678" s="3"/>
      <c r="W3678" s="1" t="s">
        <v>25648</v>
      </c>
      <c r="X3678" s="38" t="s">
        <v>51</v>
      </c>
    </row>
    <row r="3679" spans="1:24" ht="15.95" customHeight="1" x14ac:dyDescent="0.25">
      <c r="A3679" s="2">
        <v>1</v>
      </c>
      <c r="B3679" s="1" t="s">
        <v>126</v>
      </c>
      <c r="C3679" s="1" t="s">
        <v>172</v>
      </c>
      <c r="D3679" s="1"/>
      <c r="E3679" s="1" t="s">
        <v>200</v>
      </c>
      <c r="F3679" s="1"/>
      <c r="G3679" s="2">
        <v>709605</v>
      </c>
      <c r="H3679" s="1" t="s">
        <v>11247</v>
      </c>
      <c r="I3679" s="3" t="s">
        <v>11248</v>
      </c>
      <c r="J3679" s="3" t="s">
        <v>11249</v>
      </c>
      <c r="K3679" s="3"/>
      <c r="L3679" s="3" t="s">
        <v>11250</v>
      </c>
      <c r="M3679" s="2" t="s">
        <v>199</v>
      </c>
      <c r="N3679" s="5">
        <v>42370</v>
      </c>
      <c r="O3679" s="5">
        <v>42735</v>
      </c>
      <c r="P3679" s="4">
        <v>334799</v>
      </c>
      <c r="Q3679" s="4">
        <v>418499</v>
      </c>
      <c r="R3679" s="11" t="s">
        <v>11252</v>
      </c>
      <c r="S3679" s="1" t="s">
        <v>11251</v>
      </c>
      <c r="T3679" s="1" t="s">
        <v>11251</v>
      </c>
      <c r="U3679" s="1" t="s">
        <v>180</v>
      </c>
      <c r="V3679" s="3" t="s">
        <v>11253</v>
      </c>
      <c r="W3679" s="1" t="s">
        <v>54</v>
      </c>
      <c r="X3679" s="38" t="s">
        <v>55</v>
      </c>
    </row>
    <row r="3680" spans="1:24" ht="15.95" customHeight="1" x14ac:dyDescent="0.25">
      <c r="A3680" s="2">
        <v>1</v>
      </c>
      <c r="B3680" s="1" t="s">
        <v>64</v>
      </c>
      <c r="C3680" s="1" t="s">
        <v>138</v>
      </c>
      <c r="D3680" s="1" t="s">
        <v>139</v>
      </c>
      <c r="E3680" s="1" t="s">
        <v>7508</v>
      </c>
      <c r="F3680" s="1" t="s">
        <v>7509</v>
      </c>
      <c r="G3680" s="2">
        <v>668023</v>
      </c>
      <c r="H3680" s="1" t="s">
        <v>11776</v>
      </c>
      <c r="I3680" s="3" t="s">
        <v>11777</v>
      </c>
      <c r="J3680" s="3" t="s">
        <v>11778</v>
      </c>
      <c r="K3680" s="3" t="s">
        <v>11779</v>
      </c>
      <c r="L3680" s="3" t="s">
        <v>11780</v>
      </c>
      <c r="M3680" s="2" t="s">
        <v>166</v>
      </c>
      <c r="N3680" s="5">
        <v>42370</v>
      </c>
      <c r="O3680" s="5">
        <v>44377</v>
      </c>
      <c r="P3680" s="4">
        <v>5996000</v>
      </c>
      <c r="Q3680" s="4">
        <v>5996000</v>
      </c>
      <c r="R3680" s="11" t="s">
        <v>11782</v>
      </c>
      <c r="S3680" s="1" t="s">
        <v>4670</v>
      </c>
      <c r="T3680" s="1" t="s">
        <v>11781</v>
      </c>
      <c r="U3680" s="1" t="s">
        <v>147</v>
      </c>
      <c r="V3680" s="3"/>
      <c r="W3680" s="1"/>
      <c r="X3680" s="38" t="s">
        <v>58</v>
      </c>
    </row>
    <row r="3681" spans="1:24" ht="15.95" customHeight="1" x14ac:dyDescent="0.25">
      <c r="A3681" s="2">
        <v>14</v>
      </c>
      <c r="B3681" s="1" t="s">
        <v>64</v>
      </c>
      <c r="C3681" s="1" t="s">
        <v>138</v>
      </c>
      <c r="D3681" s="1" t="s">
        <v>184</v>
      </c>
      <c r="E3681" s="1" t="s">
        <v>1208</v>
      </c>
      <c r="F3681" s="1" t="s">
        <v>960</v>
      </c>
      <c r="G3681" s="2">
        <v>649019</v>
      </c>
      <c r="H3681" s="1" t="s">
        <v>11914</v>
      </c>
      <c r="I3681" s="3" t="s">
        <v>11915</v>
      </c>
      <c r="J3681" s="3" t="s">
        <v>11916</v>
      </c>
      <c r="K3681" s="3" t="s">
        <v>11917</v>
      </c>
      <c r="L3681" s="3"/>
      <c r="M3681" s="2" t="s">
        <v>166</v>
      </c>
      <c r="N3681" s="5">
        <v>42370</v>
      </c>
      <c r="O3681" s="5">
        <v>44561</v>
      </c>
      <c r="P3681" s="4">
        <v>2270000</v>
      </c>
      <c r="Q3681" s="4">
        <v>2270000</v>
      </c>
      <c r="R3681" s="11" t="s">
        <v>11919</v>
      </c>
      <c r="S3681" s="1" t="s">
        <v>705</v>
      </c>
      <c r="T3681" s="1" t="s">
        <v>11918</v>
      </c>
      <c r="U3681" s="1" t="s">
        <v>752</v>
      </c>
      <c r="V3681" s="3"/>
      <c r="W3681" s="1" t="s">
        <v>25648</v>
      </c>
      <c r="X3681" s="38" t="s">
        <v>60</v>
      </c>
    </row>
    <row r="3682" spans="1:24" ht="15.95" customHeight="1" x14ac:dyDescent="0.25">
      <c r="A3682" s="2">
        <v>14</v>
      </c>
      <c r="B3682" s="1" t="s">
        <v>64</v>
      </c>
      <c r="C3682" s="1" t="s">
        <v>138</v>
      </c>
      <c r="D3682" s="1" t="s">
        <v>161</v>
      </c>
      <c r="E3682" s="1" t="s">
        <v>4073</v>
      </c>
      <c r="F3682" s="1" t="s">
        <v>4074</v>
      </c>
      <c r="G3682" s="2">
        <v>675743</v>
      </c>
      <c r="H3682" s="1" t="s">
        <v>24341</v>
      </c>
      <c r="I3682" s="3" t="s">
        <v>24342</v>
      </c>
      <c r="J3682" s="3" t="s">
        <v>24343</v>
      </c>
      <c r="K3682" s="3" t="s">
        <v>22953</v>
      </c>
      <c r="L3682" s="3"/>
      <c r="M3682" s="2" t="s">
        <v>166</v>
      </c>
      <c r="N3682" s="5">
        <v>42370</v>
      </c>
      <c r="O3682" s="5">
        <v>43830</v>
      </c>
      <c r="P3682" s="4">
        <v>3922309.44</v>
      </c>
      <c r="Q3682" s="4">
        <v>3922309.44</v>
      </c>
      <c r="R3682" s="11" t="s">
        <v>24345</v>
      </c>
      <c r="S3682" s="1" t="s">
        <v>1772</v>
      </c>
      <c r="T3682" s="1" t="s">
        <v>24344</v>
      </c>
      <c r="U3682" s="1" t="s">
        <v>1181</v>
      </c>
      <c r="V3682" s="3"/>
      <c r="W3682" s="1"/>
      <c r="X3682" s="38"/>
    </row>
    <row r="3683" spans="1:24" ht="15.95" customHeight="1" x14ac:dyDescent="0.25">
      <c r="A3683" s="2">
        <v>13</v>
      </c>
      <c r="B3683" s="1" t="s">
        <v>64</v>
      </c>
      <c r="C3683" s="1" t="s">
        <v>138</v>
      </c>
      <c r="D3683" s="1" t="s">
        <v>3984</v>
      </c>
      <c r="E3683" s="1" t="s">
        <v>3989</v>
      </c>
      <c r="F3683" s="1" t="s">
        <v>1056</v>
      </c>
      <c r="G3683" s="2">
        <v>692322</v>
      </c>
      <c r="H3683" s="1" t="s">
        <v>24346</v>
      </c>
      <c r="I3683" s="3" t="s">
        <v>24347</v>
      </c>
      <c r="J3683" s="3" t="s">
        <v>24348</v>
      </c>
      <c r="K3683" s="3"/>
      <c r="L3683" s="3" t="s">
        <v>24349</v>
      </c>
      <c r="M3683" s="2" t="s">
        <v>166</v>
      </c>
      <c r="N3683" s="5">
        <v>42370</v>
      </c>
      <c r="O3683" s="5">
        <v>43465</v>
      </c>
      <c r="P3683" s="4">
        <v>999975</v>
      </c>
      <c r="Q3683" s="4">
        <v>999975</v>
      </c>
      <c r="R3683" s="11" t="s">
        <v>24351</v>
      </c>
      <c r="S3683" s="1" t="s">
        <v>735</v>
      </c>
      <c r="T3683" s="1" t="s">
        <v>24350</v>
      </c>
      <c r="U3683" s="1" t="s">
        <v>354</v>
      </c>
      <c r="V3683" s="3"/>
      <c r="W3683" s="1"/>
      <c r="X3683" s="38"/>
    </row>
    <row r="3684" spans="1:24" ht="15.95" customHeight="1" x14ac:dyDescent="0.25">
      <c r="A3684" s="2">
        <v>13</v>
      </c>
      <c r="B3684" s="1" t="s">
        <v>64</v>
      </c>
      <c r="C3684" s="1" t="s">
        <v>138</v>
      </c>
      <c r="D3684" s="1" t="s">
        <v>139</v>
      </c>
      <c r="E3684" s="1" t="s">
        <v>504</v>
      </c>
      <c r="F3684" s="1" t="s">
        <v>505</v>
      </c>
      <c r="G3684" s="2">
        <v>668039</v>
      </c>
      <c r="H3684" s="1" t="s">
        <v>24352</v>
      </c>
      <c r="I3684" s="3" t="s">
        <v>24353</v>
      </c>
      <c r="J3684" s="3" t="s">
        <v>24354</v>
      </c>
      <c r="K3684" s="3" t="s">
        <v>24355</v>
      </c>
      <c r="L3684" s="3" t="s">
        <v>24356</v>
      </c>
      <c r="M3684" s="2" t="s">
        <v>166</v>
      </c>
      <c r="N3684" s="5">
        <v>42370</v>
      </c>
      <c r="O3684" s="5">
        <v>44408</v>
      </c>
      <c r="P3684" s="4">
        <v>5812631.25</v>
      </c>
      <c r="Q3684" s="4">
        <v>7418116.25</v>
      </c>
      <c r="R3684" s="11" t="s">
        <v>24358</v>
      </c>
      <c r="S3684" s="1" t="s">
        <v>413</v>
      </c>
      <c r="T3684" s="1" t="s">
        <v>24357</v>
      </c>
      <c r="U3684" s="1" t="s">
        <v>147</v>
      </c>
      <c r="V3684" s="3"/>
      <c r="W3684" s="1"/>
      <c r="X3684" s="38"/>
    </row>
    <row r="3685" spans="1:24" ht="15.95" customHeight="1" x14ac:dyDescent="0.25">
      <c r="A3685" s="2">
        <v>9</v>
      </c>
      <c r="B3685" s="1" t="s">
        <v>64</v>
      </c>
      <c r="C3685" s="1" t="s">
        <v>138</v>
      </c>
      <c r="D3685" s="1" t="s">
        <v>161</v>
      </c>
      <c r="E3685" s="1" t="s">
        <v>2028</v>
      </c>
      <c r="F3685" s="1" t="s">
        <v>2029</v>
      </c>
      <c r="G3685" s="2">
        <v>661187</v>
      </c>
      <c r="H3685" s="1" t="s">
        <v>24359</v>
      </c>
      <c r="I3685" s="3" t="s">
        <v>24360</v>
      </c>
      <c r="J3685" s="3" t="s">
        <v>24361</v>
      </c>
      <c r="K3685" s="3" t="s">
        <v>24362</v>
      </c>
      <c r="L3685" s="3"/>
      <c r="M3685" s="2" t="s">
        <v>166</v>
      </c>
      <c r="N3685" s="5">
        <v>42370</v>
      </c>
      <c r="O3685" s="5">
        <v>43465</v>
      </c>
      <c r="P3685" s="4">
        <v>227361.6</v>
      </c>
      <c r="Q3685" s="4">
        <v>227361.6</v>
      </c>
      <c r="R3685" s="11" t="s">
        <v>24364</v>
      </c>
      <c r="S3685" s="1" t="s">
        <v>3427</v>
      </c>
      <c r="T3685" s="1" t="s">
        <v>24363</v>
      </c>
      <c r="U3685" s="1" t="s">
        <v>865</v>
      </c>
      <c r="V3685" s="3"/>
      <c r="W3685" s="1"/>
      <c r="X3685" s="38"/>
    </row>
    <row r="3686" spans="1:24" ht="15.95" customHeight="1" x14ac:dyDescent="0.25">
      <c r="A3686" s="2">
        <v>6</v>
      </c>
      <c r="B3686" s="1" t="s">
        <v>64</v>
      </c>
      <c r="C3686" s="1" t="s">
        <v>138</v>
      </c>
      <c r="D3686" s="1" t="s">
        <v>184</v>
      </c>
      <c r="E3686" s="1" t="s">
        <v>1311</v>
      </c>
      <c r="F3686" s="1" t="s">
        <v>411</v>
      </c>
      <c r="G3686" s="2">
        <v>638891</v>
      </c>
      <c r="H3686" s="1" t="s">
        <v>24365</v>
      </c>
      <c r="I3686" s="3" t="s">
        <v>24366</v>
      </c>
      <c r="J3686" s="3" t="s">
        <v>24367</v>
      </c>
      <c r="K3686" s="3" t="s">
        <v>24368</v>
      </c>
      <c r="L3686" s="3"/>
      <c r="M3686" s="2" t="s">
        <v>166</v>
      </c>
      <c r="N3686" s="5">
        <v>42370</v>
      </c>
      <c r="O3686" s="5">
        <v>44561</v>
      </c>
      <c r="P3686" s="4">
        <v>1846494</v>
      </c>
      <c r="Q3686" s="4">
        <v>1846494</v>
      </c>
      <c r="R3686" s="11" t="s">
        <v>24369</v>
      </c>
      <c r="S3686" s="1" t="s">
        <v>1681</v>
      </c>
      <c r="T3686" s="1" t="s">
        <v>1681</v>
      </c>
      <c r="U3686" s="1" t="s">
        <v>412</v>
      </c>
      <c r="V3686" s="3"/>
      <c r="W3686" s="1"/>
      <c r="X3686" s="38"/>
    </row>
    <row r="3687" spans="1:24" ht="15.95" customHeight="1" x14ac:dyDescent="0.25">
      <c r="A3687" s="2">
        <v>6</v>
      </c>
      <c r="B3687" s="1" t="s">
        <v>64</v>
      </c>
      <c r="C3687" s="1" t="s">
        <v>138</v>
      </c>
      <c r="D3687" s="1" t="s">
        <v>184</v>
      </c>
      <c r="E3687" s="1" t="s">
        <v>2037</v>
      </c>
      <c r="F3687" s="1" t="s">
        <v>793</v>
      </c>
      <c r="G3687" s="2">
        <v>680882</v>
      </c>
      <c r="H3687" s="1" t="s">
        <v>23401</v>
      </c>
      <c r="I3687" s="3" t="s">
        <v>24370</v>
      </c>
      <c r="J3687" s="3" t="s">
        <v>24371</v>
      </c>
      <c r="K3687" s="3" t="s">
        <v>24372</v>
      </c>
      <c r="L3687" s="3"/>
      <c r="M3687" s="2" t="s">
        <v>166</v>
      </c>
      <c r="N3687" s="5">
        <v>42370</v>
      </c>
      <c r="O3687" s="5">
        <v>42916</v>
      </c>
      <c r="P3687" s="4">
        <v>145312</v>
      </c>
      <c r="Q3687" s="4">
        <v>145312</v>
      </c>
      <c r="R3687" s="11" t="s">
        <v>24373</v>
      </c>
      <c r="S3687" s="1" t="s">
        <v>624</v>
      </c>
      <c r="T3687" s="1" t="s">
        <v>624</v>
      </c>
      <c r="U3687" s="1" t="s">
        <v>455</v>
      </c>
      <c r="V3687" s="3"/>
      <c r="W3687" s="1"/>
      <c r="X3687" s="38"/>
    </row>
    <row r="3688" spans="1:24" ht="15.95" customHeight="1" x14ac:dyDescent="0.25">
      <c r="A3688" s="2">
        <v>5</v>
      </c>
      <c r="B3688" s="1" t="s">
        <v>64</v>
      </c>
      <c r="C3688" s="1" t="s">
        <v>138</v>
      </c>
      <c r="D3688" s="1" t="s">
        <v>184</v>
      </c>
      <c r="E3688" s="1" t="s">
        <v>4053</v>
      </c>
      <c r="F3688" s="1" t="s">
        <v>191</v>
      </c>
      <c r="G3688" s="2">
        <v>669628</v>
      </c>
      <c r="H3688" s="1" t="s">
        <v>24374</v>
      </c>
      <c r="I3688" s="3" t="s">
        <v>24375</v>
      </c>
      <c r="J3688" s="3" t="s">
        <v>24376</v>
      </c>
      <c r="K3688" s="3" t="s">
        <v>24377</v>
      </c>
      <c r="L3688" s="3"/>
      <c r="M3688" s="2" t="s">
        <v>166</v>
      </c>
      <c r="N3688" s="5">
        <v>42370</v>
      </c>
      <c r="O3688" s="5">
        <v>44196</v>
      </c>
      <c r="P3688" s="4">
        <v>2470400</v>
      </c>
      <c r="Q3688" s="4">
        <v>2470400</v>
      </c>
      <c r="R3688" s="11" t="s">
        <v>24378</v>
      </c>
      <c r="S3688" s="1" t="s">
        <v>2386</v>
      </c>
      <c r="T3688" s="1" t="s">
        <v>2386</v>
      </c>
      <c r="U3688" s="1" t="s">
        <v>192</v>
      </c>
      <c r="V3688" s="3"/>
      <c r="W3688" s="1"/>
      <c r="X3688" s="38"/>
    </row>
    <row r="3689" spans="1:24" ht="15.95" customHeight="1" x14ac:dyDescent="0.25">
      <c r="A3689" s="2">
        <v>5</v>
      </c>
      <c r="B3689" s="1" t="s">
        <v>64</v>
      </c>
      <c r="C3689" s="1" t="s">
        <v>138</v>
      </c>
      <c r="D3689" s="1" t="s">
        <v>184</v>
      </c>
      <c r="E3689" s="1" t="s">
        <v>2037</v>
      </c>
      <c r="F3689" s="1" t="s">
        <v>793</v>
      </c>
      <c r="G3689" s="2">
        <v>692908</v>
      </c>
      <c r="H3689" s="1" t="s">
        <v>24379</v>
      </c>
      <c r="I3689" s="3" t="s">
        <v>24380</v>
      </c>
      <c r="J3689" s="3" t="s">
        <v>24381</v>
      </c>
      <c r="K3689" s="3" t="s">
        <v>24382</v>
      </c>
      <c r="L3689" s="3"/>
      <c r="M3689" s="2" t="s">
        <v>166</v>
      </c>
      <c r="N3689" s="5">
        <v>42370</v>
      </c>
      <c r="O3689" s="5">
        <v>42916</v>
      </c>
      <c r="P3689" s="4">
        <v>150000</v>
      </c>
      <c r="Q3689" s="4">
        <v>150000</v>
      </c>
      <c r="R3689" s="11" t="s">
        <v>24384</v>
      </c>
      <c r="S3689" s="1" t="s">
        <v>2085</v>
      </c>
      <c r="T3689" s="1" t="s">
        <v>24383</v>
      </c>
      <c r="U3689" s="1" t="s">
        <v>455</v>
      </c>
      <c r="V3689" s="3"/>
      <c r="W3689" s="1"/>
      <c r="X3689" s="38"/>
    </row>
    <row r="3690" spans="1:24" ht="15.95" customHeight="1" x14ac:dyDescent="0.25">
      <c r="A3690" s="2">
        <v>4</v>
      </c>
      <c r="B3690" s="1" t="s">
        <v>64</v>
      </c>
      <c r="C3690" s="1" t="s">
        <v>138</v>
      </c>
      <c r="D3690" s="1" t="s">
        <v>161</v>
      </c>
      <c r="E3690" s="1" t="s">
        <v>6804</v>
      </c>
      <c r="F3690" s="1" t="s">
        <v>6805</v>
      </c>
      <c r="G3690" s="2">
        <v>690817</v>
      </c>
      <c r="H3690" s="1" t="s">
        <v>24385</v>
      </c>
      <c r="I3690" s="3" t="s">
        <v>24386</v>
      </c>
      <c r="J3690" s="3" t="s">
        <v>24387</v>
      </c>
      <c r="K3690" s="3" t="s">
        <v>24388</v>
      </c>
      <c r="L3690" s="3" t="s">
        <v>24389</v>
      </c>
      <c r="M3690" s="2" t="s">
        <v>166</v>
      </c>
      <c r="N3690" s="5">
        <v>42370</v>
      </c>
      <c r="O3690" s="5">
        <v>43830</v>
      </c>
      <c r="P3690" s="4">
        <v>216000</v>
      </c>
      <c r="Q3690" s="4">
        <v>243000</v>
      </c>
      <c r="R3690" s="11" t="s">
        <v>24392</v>
      </c>
      <c r="S3690" s="1" t="s">
        <v>24390</v>
      </c>
      <c r="T3690" s="1" t="s">
        <v>24391</v>
      </c>
      <c r="U3690" s="1" t="s">
        <v>899</v>
      </c>
      <c r="V3690" s="3"/>
      <c r="W3690" s="1"/>
      <c r="X3690" s="38"/>
    </row>
    <row r="3691" spans="1:24" ht="15.95" customHeight="1" x14ac:dyDescent="0.25">
      <c r="A3691" s="2">
        <v>3</v>
      </c>
      <c r="B3691" s="1" t="s">
        <v>64</v>
      </c>
      <c r="C3691" s="1" t="s">
        <v>138</v>
      </c>
      <c r="D3691" s="1" t="s">
        <v>3984</v>
      </c>
      <c r="E3691" s="1" t="s">
        <v>3989</v>
      </c>
      <c r="F3691" s="1" t="s">
        <v>1056</v>
      </c>
      <c r="G3691" s="2">
        <v>692180</v>
      </c>
      <c r="H3691" s="1" t="s">
        <v>18469</v>
      </c>
      <c r="I3691" s="3" t="s">
        <v>24393</v>
      </c>
      <c r="J3691" s="3" t="s">
        <v>24394</v>
      </c>
      <c r="K3691" s="3"/>
      <c r="L3691" s="3"/>
      <c r="M3691" s="2" t="s">
        <v>166</v>
      </c>
      <c r="N3691" s="5">
        <v>42370</v>
      </c>
      <c r="O3691" s="5">
        <v>43465</v>
      </c>
      <c r="P3691" s="4">
        <v>1190261.25</v>
      </c>
      <c r="Q3691" s="4">
        <v>1190261.25</v>
      </c>
      <c r="R3691" s="11" t="s">
        <v>24397</v>
      </c>
      <c r="S3691" s="1" t="s">
        <v>24395</v>
      </c>
      <c r="T3691" s="1" t="s">
        <v>24396</v>
      </c>
      <c r="U3691" s="1" t="s">
        <v>354</v>
      </c>
      <c r="V3691" s="3"/>
      <c r="W3691" s="1"/>
      <c r="X3691" s="38"/>
    </row>
    <row r="3692" spans="1:24" ht="15.95" customHeight="1" x14ac:dyDescent="0.25">
      <c r="A3692" s="2">
        <v>3</v>
      </c>
      <c r="B3692" s="1" t="s">
        <v>64</v>
      </c>
      <c r="C3692" s="1" t="s">
        <v>138</v>
      </c>
      <c r="D3692" s="1" t="s">
        <v>184</v>
      </c>
      <c r="E3692" s="1" t="s">
        <v>4053</v>
      </c>
      <c r="F3692" s="1" t="s">
        <v>191</v>
      </c>
      <c r="G3692" s="2">
        <v>667255</v>
      </c>
      <c r="H3692" s="1" t="s">
        <v>24398</v>
      </c>
      <c r="I3692" s="3" t="s">
        <v>24399</v>
      </c>
      <c r="J3692" s="3" t="s">
        <v>24400</v>
      </c>
      <c r="K3692" s="3" t="s">
        <v>24401</v>
      </c>
      <c r="L3692" s="3"/>
      <c r="M3692" s="2" t="s">
        <v>166</v>
      </c>
      <c r="N3692" s="5">
        <v>42370</v>
      </c>
      <c r="O3692" s="5">
        <v>44377</v>
      </c>
      <c r="P3692" s="4">
        <v>2497398</v>
      </c>
      <c r="Q3692" s="4">
        <v>2497398</v>
      </c>
      <c r="R3692" s="11" t="s">
        <v>24402</v>
      </c>
      <c r="S3692" s="1" t="s">
        <v>6671</v>
      </c>
      <c r="T3692" s="1" t="s">
        <v>6671</v>
      </c>
      <c r="U3692" s="1" t="s">
        <v>192</v>
      </c>
      <c r="V3692" s="3"/>
      <c r="W3692" s="1"/>
      <c r="X3692" s="38"/>
    </row>
    <row r="3693" spans="1:24" ht="15.95" customHeight="1" x14ac:dyDescent="0.25">
      <c r="A3693" s="2">
        <v>3</v>
      </c>
      <c r="B3693" s="1" t="s">
        <v>64</v>
      </c>
      <c r="C3693" s="1" t="s">
        <v>138</v>
      </c>
      <c r="D3693" s="1" t="s">
        <v>161</v>
      </c>
      <c r="E3693" s="1" t="s">
        <v>513</v>
      </c>
      <c r="F3693" s="1" t="s">
        <v>514</v>
      </c>
      <c r="G3693" s="2">
        <v>657088</v>
      </c>
      <c r="H3693" s="1" t="s">
        <v>24403</v>
      </c>
      <c r="I3693" s="3" t="s">
        <v>24404</v>
      </c>
      <c r="J3693" s="3" t="s">
        <v>24405</v>
      </c>
      <c r="K3693" s="3" t="s">
        <v>24406</v>
      </c>
      <c r="L3693" s="3" t="s">
        <v>24407</v>
      </c>
      <c r="M3693" s="2" t="s">
        <v>166</v>
      </c>
      <c r="N3693" s="5">
        <v>42370</v>
      </c>
      <c r="O3693" s="5">
        <v>43100</v>
      </c>
      <c r="P3693" s="4">
        <v>195454.8</v>
      </c>
      <c r="Q3693" s="4">
        <v>195454.8</v>
      </c>
      <c r="R3693" s="11" t="s">
        <v>24408</v>
      </c>
      <c r="S3693" s="1" t="s">
        <v>1866</v>
      </c>
      <c r="T3693" s="1" t="s">
        <v>1866</v>
      </c>
      <c r="U3693" s="1" t="s">
        <v>743</v>
      </c>
      <c r="V3693" s="3"/>
      <c r="W3693" s="1"/>
      <c r="X3693" s="38"/>
    </row>
    <row r="3694" spans="1:24" ht="15.95" customHeight="1" x14ac:dyDescent="0.25">
      <c r="A3694" s="2">
        <v>3</v>
      </c>
      <c r="B3694" s="1" t="s">
        <v>64</v>
      </c>
      <c r="C3694" s="1" t="s">
        <v>138</v>
      </c>
      <c r="D3694" s="1" t="s">
        <v>3984</v>
      </c>
      <c r="E3694" s="1" t="s">
        <v>3989</v>
      </c>
      <c r="F3694" s="1" t="s">
        <v>1056</v>
      </c>
      <c r="G3694" s="2">
        <v>692293</v>
      </c>
      <c r="H3694" s="1" t="s">
        <v>24409</v>
      </c>
      <c r="I3694" s="3" t="s">
        <v>24410</v>
      </c>
      <c r="J3694" s="3" t="s">
        <v>24411</v>
      </c>
      <c r="K3694" s="3"/>
      <c r="L3694" s="3"/>
      <c r="M3694" s="2" t="s">
        <v>166</v>
      </c>
      <c r="N3694" s="5">
        <v>42370</v>
      </c>
      <c r="O3694" s="5">
        <v>43465</v>
      </c>
      <c r="P3694" s="4">
        <v>999475</v>
      </c>
      <c r="Q3694" s="4">
        <v>999475</v>
      </c>
      <c r="R3694" s="11" t="s">
        <v>24414</v>
      </c>
      <c r="S3694" s="1" t="s">
        <v>24412</v>
      </c>
      <c r="T3694" s="1" t="s">
        <v>24413</v>
      </c>
      <c r="U3694" s="1" t="s">
        <v>354</v>
      </c>
      <c r="V3694" s="3"/>
      <c r="W3694" s="1"/>
      <c r="X3694" s="38"/>
    </row>
    <row r="3695" spans="1:24" ht="15.95" customHeight="1" x14ac:dyDescent="0.25">
      <c r="A3695" s="2">
        <v>2</v>
      </c>
      <c r="B3695" s="1" t="s">
        <v>64</v>
      </c>
      <c r="C3695" s="1" t="s">
        <v>138</v>
      </c>
      <c r="D3695" s="1" t="s">
        <v>139</v>
      </c>
      <c r="E3695" s="1" t="s">
        <v>24419</v>
      </c>
      <c r="F3695" s="1" t="s">
        <v>24420</v>
      </c>
      <c r="G3695" s="2">
        <v>689691</v>
      </c>
      <c r="H3695" s="1" t="s">
        <v>24415</v>
      </c>
      <c r="I3695" s="3" t="s">
        <v>24416</v>
      </c>
      <c r="J3695" s="3" t="s">
        <v>24417</v>
      </c>
      <c r="K3695" s="3" t="s">
        <v>24418</v>
      </c>
      <c r="L3695" s="3"/>
      <c r="M3695" s="2" t="s">
        <v>166</v>
      </c>
      <c r="N3695" s="5">
        <v>42370</v>
      </c>
      <c r="O3695" s="5">
        <v>44104</v>
      </c>
      <c r="P3695" s="4">
        <v>4999513.75</v>
      </c>
      <c r="Q3695" s="4">
        <v>4999513.75</v>
      </c>
      <c r="R3695" s="11" t="s">
        <v>24422</v>
      </c>
      <c r="S3695" s="1" t="s">
        <v>4955</v>
      </c>
      <c r="T3695" s="1" t="s">
        <v>24421</v>
      </c>
      <c r="U3695" s="1" t="s">
        <v>147</v>
      </c>
      <c r="V3695" s="3"/>
      <c r="W3695" s="1"/>
      <c r="X3695" s="38"/>
    </row>
    <row r="3696" spans="1:24" ht="15.95" customHeight="1" x14ac:dyDescent="0.25">
      <c r="A3696" s="2">
        <v>2</v>
      </c>
      <c r="B3696" s="1" t="s">
        <v>64</v>
      </c>
      <c r="C3696" s="1" t="s">
        <v>138</v>
      </c>
      <c r="D3696" s="1" t="s">
        <v>161</v>
      </c>
      <c r="E3696" s="1" t="s">
        <v>6804</v>
      </c>
      <c r="F3696" s="1" t="s">
        <v>6805</v>
      </c>
      <c r="G3696" s="2">
        <v>690939</v>
      </c>
      <c r="H3696" s="1" t="s">
        <v>5194</v>
      </c>
      <c r="I3696" s="3" t="s">
        <v>24423</v>
      </c>
      <c r="J3696" s="3" t="s">
        <v>24424</v>
      </c>
      <c r="K3696" s="3" t="s">
        <v>24425</v>
      </c>
      <c r="L3696" s="3"/>
      <c r="M3696" s="2" t="s">
        <v>166</v>
      </c>
      <c r="N3696" s="5">
        <v>42370</v>
      </c>
      <c r="O3696" s="5">
        <v>43830</v>
      </c>
      <c r="P3696" s="4">
        <v>607500</v>
      </c>
      <c r="Q3696" s="4">
        <v>607500</v>
      </c>
      <c r="R3696" s="11" t="s">
        <v>24427</v>
      </c>
      <c r="S3696" s="1" t="s">
        <v>447</v>
      </c>
      <c r="T3696" s="1" t="s">
        <v>24426</v>
      </c>
      <c r="U3696" s="1" t="s">
        <v>899</v>
      </c>
      <c r="V3696" s="3"/>
      <c r="W3696" s="1"/>
      <c r="X3696" s="38"/>
    </row>
    <row r="3697" spans="1:24" ht="15.95" customHeight="1" x14ac:dyDescent="0.25">
      <c r="A3697" s="2">
        <v>2</v>
      </c>
      <c r="B3697" s="1" t="s">
        <v>64</v>
      </c>
      <c r="C3697" s="1" t="s">
        <v>138</v>
      </c>
      <c r="D3697" s="1" t="s">
        <v>161</v>
      </c>
      <c r="E3697" s="1" t="s">
        <v>6804</v>
      </c>
      <c r="F3697" s="1" t="s">
        <v>6805</v>
      </c>
      <c r="G3697" s="2">
        <v>690973</v>
      </c>
      <c r="H3697" s="1" t="s">
        <v>24428</v>
      </c>
      <c r="I3697" s="3" t="s">
        <v>24429</v>
      </c>
      <c r="J3697" s="3" t="s">
        <v>24430</v>
      </c>
      <c r="K3697" s="3" t="s">
        <v>24431</v>
      </c>
      <c r="L3697" s="3"/>
      <c r="M3697" s="2" t="s">
        <v>166</v>
      </c>
      <c r="N3697" s="5">
        <v>42370</v>
      </c>
      <c r="O3697" s="5">
        <v>43830</v>
      </c>
      <c r="P3697" s="4">
        <v>688500</v>
      </c>
      <c r="Q3697" s="4">
        <v>688500</v>
      </c>
      <c r="R3697" s="11" t="s">
        <v>24433</v>
      </c>
      <c r="S3697" s="1" t="s">
        <v>17678</v>
      </c>
      <c r="T3697" s="1" t="s">
        <v>24432</v>
      </c>
      <c r="U3697" s="1" t="s">
        <v>899</v>
      </c>
      <c r="V3697" s="3"/>
      <c r="W3697" s="1"/>
      <c r="X3697" s="38"/>
    </row>
    <row r="3698" spans="1:24" ht="15.95" customHeight="1" x14ac:dyDescent="0.25">
      <c r="A3698" s="2">
        <v>2</v>
      </c>
      <c r="B3698" s="1" t="s">
        <v>64</v>
      </c>
      <c r="C3698" s="1" t="s">
        <v>138</v>
      </c>
      <c r="D3698" s="1" t="s">
        <v>161</v>
      </c>
      <c r="E3698" s="1" t="s">
        <v>6804</v>
      </c>
      <c r="F3698" s="1" t="s">
        <v>6805</v>
      </c>
      <c r="G3698" s="2">
        <v>690945</v>
      </c>
      <c r="H3698" s="1" t="s">
        <v>24434</v>
      </c>
      <c r="I3698" s="3" t="s">
        <v>24435</v>
      </c>
      <c r="J3698" s="3" t="s">
        <v>24436</v>
      </c>
      <c r="K3698" s="3" t="s">
        <v>24437</v>
      </c>
      <c r="L3698" s="3"/>
      <c r="M3698" s="2" t="s">
        <v>166</v>
      </c>
      <c r="N3698" s="5">
        <v>42370</v>
      </c>
      <c r="O3698" s="5">
        <v>43830</v>
      </c>
      <c r="P3698" s="4">
        <v>891000</v>
      </c>
      <c r="Q3698" s="4">
        <v>891000</v>
      </c>
      <c r="R3698" s="11" t="s">
        <v>24440</v>
      </c>
      <c r="S3698" s="1" t="s">
        <v>24438</v>
      </c>
      <c r="T3698" s="1" t="s">
        <v>24439</v>
      </c>
      <c r="U3698" s="1" t="s">
        <v>899</v>
      </c>
      <c r="V3698" s="3"/>
      <c r="W3698" s="1"/>
      <c r="X3698" s="38"/>
    </row>
    <row r="3699" spans="1:24" ht="15.95" customHeight="1" x14ac:dyDescent="0.25">
      <c r="A3699" s="2">
        <v>1</v>
      </c>
      <c r="B3699" s="1" t="s">
        <v>64</v>
      </c>
      <c r="C3699" s="1" t="s">
        <v>138</v>
      </c>
      <c r="D3699" s="1" t="s">
        <v>139</v>
      </c>
      <c r="E3699" s="1" t="s">
        <v>504</v>
      </c>
      <c r="F3699" s="1" t="s">
        <v>505</v>
      </c>
      <c r="G3699" s="2">
        <v>668119</v>
      </c>
      <c r="H3699" s="1" t="s">
        <v>24441</v>
      </c>
      <c r="I3699" s="3" t="s">
        <v>24442</v>
      </c>
      <c r="J3699" s="3" t="s">
        <v>24443</v>
      </c>
      <c r="K3699" s="3" t="s">
        <v>24444</v>
      </c>
      <c r="L3699" s="3" t="s">
        <v>24445</v>
      </c>
      <c r="M3699" s="2" t="s">
        <v>166</v>
      </c>
      <c r="N3699" s="5">
        <v>42370</v>
      </c>
      <c r="O3699" s="5">
        <v>43830</v>
      </c>
      <c r="P3699" s="4">
        <v>6597377.5</v>
      </c>
      <c r="Q3699" s="4">
        <v>6597377.5</v>
      </c>
      <c r="R3699" s="11" t="s">
        <v>24447</v>
      </c>
      <c r="S3699" s="1" t="s">
        <v>24314</v>
      </c>
      <c r="T3699" s="1" t="s">
        <v>24446</v>
      </c>
      <c r="U3699" s="1" t="s">
        <v>147</v>
      </c>
      <c r="V3699" s="3"/>
      <c r="W3699" s="1"/>
      <c r="X3699" s="38"/>
    </row>
    <row r="3700" spans="1:24" ht="15.95" customHeight="1" x14ac:dyDescent="0.25">
      <c r="A3700" s="2">
        <v>1</v>
      </c>
      <c r="B3700" s="1" t="s">
        <v>64</v>
      </c>
      <c r="C3700" s="1" t="s">
        <v>138</v>
      </c>
      <c r="D3700" s="1" t="s">
        <v>161</v>
      </c>
      <c r="E3700" s="1" t="s">
        <v>23691</v>
      </c>
      <c r="F3700" s="1" t="s">
        <v>23692</v>
      </c>
      <c r="G3700" s="2">
        <v>665403</v>
      </c>
      <c r="H3700" s="1" t="s">
        <v>24448</v>
      </c>
      <c r="I3700" s="3" t="s">
        <v>24449</v>
      </c>
      <c r="J3700" s="3" t="s">
        <v>24450</v>
      </c>
      <c r="K3700" s="3"/>
      <c r="L3700" s="3"/>
      <c r="M3700" s="2" t="s">
        <v>166</v>
      </c>
      <c r="N3700" s="5">
        <v>42370</v>
      </c>
      <c r="O3700" s="5">
        <v>44561</v>
      </c>
      <c r="P3700" s="4">
        <v>2746800</v>
      </c>
      <c r="Q3700" s="4">
        <v>5493600</v>
      </c>
      <c r="R3700" s="11" t="s">
        <v>24453</v>
      </c>
      <c r="S3700" s="1" t="s">
        <v>365</v>
      </c>
      <c r="T3700" s="1" t="s">
        <v>24452</v>
      </c>
      <c r="U3700" s="1" t="s">
        <v>24451</v>
      </c>
      <c r="V3700" s="3"/>
      <c r="W3700" s="1"/>
      <c r="X3700" s="38"/>
    </row>
    <row r="3701" spans="1:24" ht="15.95" customHeight="1" x14ac:dyDescent="0.25">
      <c r="A3701" s="2">
        <v>1</v>
      </c>
      <c r="B3701" s="1" t="s">
        <v>64</v>
      </c>
      <c r="C3701" s="1" t="s">
        <v>138</v>
      </c>
      <c r="D3701" s="1" t="s">
        <v>184</v>
      </c>
      <c r="E3701" s="1" t="s">
        <v>1208</v>
      </c>
      <c r="F3701" s="1" t="s">
        <v>960</v>
      </c>
      <c r="G3701" s="2">
        <v>649031</v>
      </c>
      <c r="H3701" s="1" t="s">
        <v>24454</v>
      </c>
      <c r="I3701" s="3" t="s">
        <v>24455</v>
      </c>
      <c r="J3701" s="3" t="s">
        <v>24456</v>
      </c>
      <c r="K3701" s="3" t="s">
        <v>24457</v>
      </c>
      <c r="L3701" s="3"/>
      <c r="M3701" s="2" t="s">
        <v>166</v>
      </c>
      <c r="N3701" s="5">
        <v>42370</v>
      </c>
      <c r="O3701" s="5">
        <v>44561</v>
      </c>
      <c r="P3701" s="4">
        <v>1810000</v>
      </c>
      <c r="Q3701" s="4">
        <v>1810000</v>
      </c>
      <c r="R3701" s="11" t="s">
        <v>24459</v>
      </c>
      <c r="S3701" s="1" t="s">
        <v>1338</v>
      </c>
      <c r="T3701" s="1" t="s">
        <v>24458</v>
      </c>
      <c r="U3701" s="1" t="s">
        <v>752</v>
      </c>
      <c r="V3701" s="3"/>
      <c r="W3701" s="1"/>
      <c r="X3701" s="38"/>
    </row>
    <row r="3702" spans="1:24" ht="15.95" customHeight="1" x14ac:dyDescent="0.25">
      <c r="A3702" s="2">
        <v>1</v>
      </c>
      <c r="B3702" s="1" t="s">
        <v>64</v>
      </c>
      <c r="C3702" s="1" t="s">
        <v>138</v>
      </c>
      <c r="D3702" s="1" t="s">
        <v>184</v>
      </c>
      <c r="E3702" s="1" t="s">
        <v>1208</v>
      </c>
      <c r="F3702" s="1" t="s">
        <v>960</v>
      </c>
      <c r="G3702" s="2">
        <v>648766</v>
      </c>
      <c r="H3702" s="1" t="s">
        <v>24460</v>
      </c>
      <c r="I3702" s="3" t="s">
        <v>24461</v>
      </c>
      <c r="J3702" s="3" t="s">
        <v>24462</v>
      </c>
      <c r="K3702" s="3" t="s">
        <v>24463</v>
      </c>
      <c r="L3702" s="3"/>
      <c r="M3702" s="2" t="s">
        <v>166</v>
      </c>
      <c r="N3702" s="5">
        <v>42370</v>
      </c>
      <c r="O3702" s="5">
        <v>44561</v>
      </c>
      <c r="P3702" s="4">
        <v>1949316</v>
      </c>
      <c r="Q3702" s="4">
        <v>1949316</v>
      </c>
      <c r="R3702" s="11" t="s">
        <v>24465</v>
      </c>
      <c r="S3702" s="1" t="s">
        <v>3222</v>
      </c>
      <c r="T3702" s="1" t="s">
        <v>24464</v>
      </c>
      <c r="U3702" s="1" t="s">
        <v>752</v>
      </c>
      <c r="V3702" s="3"/>
      <c r="W3702" s="1"/>
      <c r="X3702" s="38"/>
    </row>
    <row r="3703" spans="1:24" ht="15.95" customHeight="1" x14ac:dyDescent="0.25">
      <c r="A3703" s="2">
        <v>1</v>
      </c>
      <c r="B3703" s="1" t="s">
        <v>64</v>
      </c>
      <c r="C3703" s="1" t="s">
        <v>138</v>
      </c>
      <c r="D3703" s="1" t="s">
        <v>184</v>
      </c>
      <c r="E3703" s="1" t="s">
        <v>1208</v>
      </c>
      <c r="F3703" s="1" t="s">
        <v>960</v>
      </c>
      <c r="G3703" s="2">
        <v>646663</v>
      </c>
      <c r="H3703" s="1" t="s">
        <v>24466</v>
      </c>
      <c r="I3703" s="3" t="s">
        <v>24467</v>
      </c>
      <c r="J3703" s="3" t="s">
        <v>24468</v>
      </c>
      <c r="K3703" s="3" t="s">
        <v>24469</v>
      </c>
      <c r="L3703" s="3"/>
      <c r="M3703" s="2" t="s">
        <v>166</v>
      </c>
      <c r="N3703" s="5">
        <v>42370</v>
      </c>
      <c r="O3703" s="5">
        <v>44377</v>
      </c>
      <c r="P3703" s="4">
        <v>1995000</v>
      </c>
      <c r="Q3703" s="4">
        <v>1995000</v>
      </c>
      <c r="R3703" s="11" t="s">
        <v>24470</v>
      </c>
      <c r="S3703" s="1" t="s">
        <v>8210</v>
      </c>
      <c r="T3703" s="1" t="s">
        <v>8210</v>
      </c>
      <c r="U3703" s="1" t="s">
        <v>752</v>
      </c>
      <c r="V3703" s="3"/>
      <c r="W3703" s="1"/>
      <c r="X3703" s="38"/>
    </row>
    <row r="3704" spans="1:24" ht="15.95" customHeight="1" x14ac:dyDescent="0.25">
      <c r="A3704" s="2">
        <v>1</v>
      </c>
      <c r="B3704" s="1" t="s">
        <v>64</v>
      </c>
      <c r="C3704" s="1" t="s">
        <v>138</v>
      </c>
      <c r="D3704" s="1" t="s">
        <v>161</v>
      </c>
      <c r="E3704" s="1" t="s">
        <v>4073</v>
      </c>
      <c r="F3704" s="1" t="s">
        <v>4074</v>
      </c>
      <c r="G3704" s="2">
        <v>676137</v>
      </c>
      <c r="H3704" s="1" t="s">
        <v>24471</v>
      </c>
      <c r="I3704" s="3" t="s">
        <v>24472</v>
      </c>
      <c r="J3704" s="3" t="s">
        <v>24473</v>
      </c>
      <c r="K3704" s="3" t="s">
        <v>24474</v>
      </c>
      <c r="L3704" s="3"/>
      <c r="M3704" s="2" t="s">
        <v>166</v>
      </c>
      <c r="N3704" s="5">
        <v>42370</v>
      </c>
      <c r="O3704" s="5">
        <v>43830</v>
      </c>
      <c r="P3704" s="4">
        <v>3894543.36</v>
      </c>
      <c r="Q3704" s="4">
        <v>3894543.36</v>
      </c>
      <c r="R3704" s="11" t="s">
        <v>24476</v>
      </c>
      <c r="S3704" s="1" t="s">
        <v>571</v>
      </c>
      <c r="T3704" s="1" t="s">
        <v>24475</v>
      </c>
      <c r="U3704" s="1" t="s">
        <v>1181</v>
      </c>
      <c r="V3704" s="3"/>
      <c r="W3704" s="1"/>
      <c r="X3704" s="38"/>
    </row>
    <row r="3705" spans="1:24" ht="15.95" customHeight="1" x14ac:dyDescent="0.25">
      <c r="A3705" s="2">
        <v>1</v>
      </c>
      <c r="B3705" s="1" t="s">
        <v>64</v>
      </c>
      <c r="C3705" s="1" t="s">
        <v>138</v>
      </c>
      <c r="D3705" s="1" t="s">
        <v>184</v>
      </c>
      <c r="E3705" s="1" t="s">
        <v>1208</v>
      </c>
      <c r="F3705" s="1" t="s">
        <v>960</v>
      </c>
      <c r="G3705" s="2">
        <v>646794</v>
      </c>
      <c r="H3705" s="1" t="s">
        <v>24477</v>
      </c>
      <c r="I3705" s="3" t="s">
        <v>24478</v>
      </c>
      <c r="J3705" s="3" t="s">
        <v>24479</v>
      </c>
      <c r="K3705" s="3" t="s">
        <v>24480</v>
      </c>
      <c r="L3705" s="3" t="s">
        <v>24481</v>
      </c>
      <c r="M3705" s="2" t="s">
        <v>166</v>
      </c>
      <c r="N3705" s="5">
        <v>42370</v>
      </c>
      <c r="O3705" s="5">
        <v>44742</v>
      </c>
      <c r="P3705" s="4">
        <v>1980685</v>
      </c>
      <c r="Q3705" s="4">
        <v>1980685</v>
      </c>
      <c r="R3705" s="11" t="s">
        <v>24483</v>
      </c>
      <c r="S3705" s="1" t="s">
        <v>11204</v>
      </c>
      <c r="T3705" s="1" t="s">
        <v>24482</v>
      </c>
      <c r="U3705" s="1" t="s">
        <v>752</v>
      </c>
      <c r="V3705" s="3"/>
      <c r="W3705" s="1"/>
      <c r="X3705" s="38"/>
    </row>
    <row r="3706" spans="1:24" ht="15.95" customHeight="1" x14ac:dyDescent="0.25">
      <c r="A3706" s="2">
        <v>1</v>
      </c>
      <c r="B3706" s="1" t="s">
        <v>64</v>
      </c>
      <c r="C3706" s="1" t="s">
        <v>138</v>
      </c>
      <c r="D3706" s="1" t="s">
        <v>161</v>
      </c>
      <c r="E3706" s="1" t="s">
        <v>513</v>
      </c>
      <c r="F3706" s="1" t="s">
        <v>514</v>
      </c>
      <c r="G3706" s="2">
        <v>661271</v>
      </c>
      <c r="H3706" s="1" t="s">
        <v>24484</v>
      </c>
      <c r="I3706" s="3" t="s">
        <v>24485</v>
      </c>
      <c r="J3706" s="3" t="s">
        <v>24486</v>
      </c>
      <c r="K3706" s="3" t="s">
        <v>24487</v>
      </c>
      <c r="L3706" s="3"/>
      <c r="M3706" s="2" t="s">
        <v>166</v>
      </c>
      <c r="N3706" s="5">
        <v>42370</v>
      </c>
      <c r="O3706" s="5">
        <v>43131</v>
      </c>
      <c r="P3706" s="4">
        <v>180277.2</v>
      </c>
      <c r="Q3706" s="4">
        <v>180277.2</v>
      </c>
      <c r="R3706" s="11" t="s">
        <v>24488</v>
      </c>
      <c r="S3706" s="1" t="s">
        <v>5817</v>
      </c>
      <c r="T3706" s="1" t="s">
        <v>5817</v>
      </c>
      <c r="U3706" s="1" t="s">
        <v>169</v>
      </c>
      <c r="V3706" s="3"/>
      <c r="W3706" s="1"/>
      <c r="X3706" s="38"/>
    </row>
    <row r="3707" spans="1:24" ht="15.95" customHeight="1" x14ac:dyDescent="0.25">
      <c r="A3707" s="2">
        <v>1</v>
      </c>
      <c r="B3707" s="1" t="s">
        <v>64</v>
      </c>
      <c r="C3707" s="1" t="s">
        <v>138</v>
      </c>
      <c r="D3707" s="1" t="s">
        <v>161</v>
      </c>
      <c r="E3707" s="1" t="s">
        <v>513</v>
      </c>
      <c r="F3707" s="1" t="s">
        <v>514</v>
      </c>
      <c r="G3707" s="2">
        <v>661415</v>
      </c>
      <c r="H3707" s="1" t="s">
        <v>24489</v>
      </c>
      <c r="I3707" s="3" t="s">
        <v>24490</v>
      </c>
      <c r="J3707" s="3" t="s">
        <v>24491</v>
      </c>
      <c r="K3707" s="3" t="s">
        <v>20225</v>
      </c>
      <c r="L3707" s="3"/>
      <c r="M3707" s="2" t="s">
        <v>166</v>
      </c>
      <c r="N3707" s="5">
        <v>42370</v>
      </c>
      <c r="O3707" s="5">
        <v>43100</v>
      </c>
      <c r="P3707" s="4">
        <v>212194.8</v>
      </c>
      <c r="Q3707" s="4">
        <v>212194.8</v>
      </c>
      <c r="R3707" s="11" t="s">
        <v>24492</v>
      </c>
      <c r="S3707" s="1" t="s">
        <v>5651</v>
      </c>
      <c r="T3707" s="1" t="s">
        <v>5651</v>
      </c>
      <c r="U3707" s="1" t="s">
        <v>169</v>
      </c>
      <c r="V3707" s="3"/>
      <c r="W3707" s="1"/>
      <c r="X3707" s="38"/>
    </row>
    <row r="3708" spans="1:24" ht="15.95" customHeight="1" x14ac:dyDescent="0.25">
      <c r="A3708" s="2">
        <v>1</v>
      </c>
      <c r="B3708" s="1" t="s">
        <v>64</v>
      </c>
      <c r="C3708" s="1" t="s">
        <v>138</v>
      </c>
      <c r="D3708" s="1" t="s">
        <v>161</v>
      </c>
      <c r="E3708" s="1" t="s">
        <v>513</v>
      </c>
      <c r="F3708" s="1" t="s">
        <v>514</v>
      </c>
      <c r="G3708" s="2">
        <v>661656</v>
      </c>
      <c r="H3708" s="1" t="s">
        <v>24493</v>
      </c>
      <c r="I3708" s="3" t="s">
        <v>24494</v>
      </c>
      <c r="J3708" s="3" t="s">
        <v>24495</v>
      </c>
      <c r="K3708" s="3" t="s">
        <v>24496</v>
      </c>
      <c r="L3708" s="3" t="s">
        <v>24497</v>
      </c>
      <c r="M3708" s="2" t="s">
        <v>166</v>
      </c>
      <c r="N3708" s="5">
        <v>42370</v>
      </c>
      <c r="O3708" s="5">
        <v>43100</v>
      </c>
      <c r="P3708" s="4">
        <v>183454.8</v>
      </c>
      <c r="Q3708" s="4">
        <v>183454.8</v>
      </c>
      <c r="R3708" s="11" t="s">
        <v>24498</v>
      </c>
      <c r="S3708" s="1" t="s">
        <v>1202</v>
      </c>
      <c r="T3708" s="1" t="s">
        <v>1202</v>
      </c>
      <c r="U3708" s="1" t="s">
        <v>743</v>
      </c>
      <c r="V3708" s="3"/>
      <c r="W3708" s="1"/>
      <c r="X3708" s="38"/>
    </row>
    <row r="3709" spans="1:24" ht="15.95" customHeight="1" x14ac:dyDescent="0.25">
      <c r="A3709" s="2">
        <v>1</v>
      </c>
      <c r="B3709" s="1" t="s">
        <v>64</v>
      </c>
      <c r="C3709" s="1" t="s">
        <v>138</v>
      </c>
      <c r="D3709" s="1" t="s">
        <v>161</v>
      </c>
      <c r="E3709" s="1" t="s">
        <v>6804</v>
      </c>
      <c r="F3709" s="1" t="s">
        <v>6805</v>
      </c>
      <c r="G3709" s="2">
        <v>691058</v>
      </c>
      <c r="H3709" s="1" t="s">
        <v>24499</v>
      </c>
      <c r="I3709" s="3" t="s">
        <v>24500</v>
      </c>
      <c r="J3709" s="3" t="s">
        <v>24501</v>
      </c>
      <c r="K3709" s="3" t="s">
        <v>24502</v>
      </c>
      <c r="L3709" s="3"/>
      <c r="M3709" s="2" t="s">
        <v>166</v>
      </c>
      <c r="N3709" s="5">
        <v>42370</v>
      </c>
      <c r="O3709" s="5">
        <v>43830</v>
      </c>
      <c r="P3709" s="4">
        <v>346500</v>
      </c>
      <c r="Q3709" s="4">
        <v>346500</v>
      </c>
      <c r="R3709" s="11" t="s">
        <v>24504</v>
      </c>
      <c r="S3709" s="1" t="s">
        <v>2425</v>
      </c>
      <c r="T3709" s="1" t="s">
        <v>24503</v>
      </c>
      <c r="U3709" s="1" t="s">
        <v>899</v>
      </c>
      <c r="V3709" s="3"/>
      <c r="W3709" s="1"/>
      <c r="X3709" s="38"/>
    </row>
    <row r="3710" spans="1:24" ht="15.95" customHeight="1" x14ac:dyDescent="0.25">
      <c r="A3710" s="2">
        <v>1</v>
      </c>
      <c r="B3710" s="1" t="s">
        <v>64</v>
      </c>
      <c r="C3710" s="1" t="s">
        <v>138</v>
      </c>
      <c r="D3710" s="1" t="s">
        <v>161</v>
      </c>
      <c r="E3710" s="1" t="s">
        <v>513</v>
      </c>
      <c r="F3710" s="1" t="s">
        <v>514</v>
      </c>
      <c r="G3710" s="2">
        <v>660116</v>
      </c>
      <c r="H3710" s="1" t="s">
        <v>24505</v>
      </c>
      <c r="I3710" s="3" t="s">
        <v>24506</v>
      </c>
      <c r="J3710" s="3" t="s">
        <v>24507</v>
      </c>
      <c r="K3710" s="3" t="s">
        <v>24508</v>
      </c>
      <c r="L3710" s="3"/>
      <c r="M3710" s="2" t="s">
        <v>166</v>
      </c>
      <c r="N3710" s="5">
        <v>42370</v>
      </c>
      <c r="O3710" s="5">
        <v>43405</v>
      </c>
      <c r="P3710" s="4">
        <v>195454.8</v>
      </c>
      <c r="Q3710" s="4">
        <v>195454.8</v>
      </c>
      <c r="R3710" s="11" t="s">
        <v>24509</v>
      </c>
      <c r="S3710" s="1" t="s">
        <v>193</v>
      </c>
      <c r="T3710" s="1" t="s">
        <v>193</v>
      </c>
      <c r="U3710" s="1" t="s">
        <v>169</v>
      </c>
      <c r="V3710" s="3"/>
      <c r="W3710" s="1"/>
      <c r="X3710" s="38"/>
    </row>
    <row r="3711" spans="1:24" ht="15.95" customHeight="1" x14ac:dyDescent="0.25">
      <c r="A3711" s="2">
        <v>1</v>
      </c>
      <c r="B3711" s="1" t="s">
        <v>64</v>
      </c>
      <c r="C3711" s="1" t="s">
        <v>138</v>
      </c>
      <c r="D3711" s="1" t="s">
        <v>139</v>
      </c>
      <c r="E3711" s="1" t="s">
        <v>504</v>
      </c>
      <c r="F3711" s="1" t="s">
        <v>505</v>
      </c>
      <c r="G3711" s="2">
        <v>668532</v>
      </c>
      <c r="H3711" s="1" t="s">
        <v>24510</v>
      </c>
      <c r="I3711" s="3" t="s">
        <v>24511</v>
      </c>
      <c r="J3711" s="3" t="s">
        <v>24512</v>
      </c>
      <c r="K3711" s="3" t="s">
        <v>24513</v>
      </c>
      <c r="L3711" s="3"/>
      <c r="M3711" s="2" t="s">
        <v>166</v>
      </c>
      <c r="N3711" s="5">
        <v>42370</v>
      </c>
      <c r="O3711" s="5">
        <v>44377</v>
      </c>
      <c r="P3711" s="4">
        <v>5999800</v>
      </c>
      <c r="Q3711" s="4">
        <v>5999800</v>
      </c>
      <c r="R3711" s="11" t="s">
        <v>24515</v>
      </c>
      <c r="S3711" s="1" t="s">
        <v>4054</v>
      </c>
      <c r="T3711" s="1" t="s">
        <v>24514</v>
      </c>
      <c r="U3711" s="1" t="s">
        <v>147</v>
      </c>
      <c r="V3711" s="3"/>
      <c r="W3711" s="1"/>
      <c r="X3711" s="38"/>
    </row>
    <row r="3712" spans="1:24" ht="15.95" customHeight="1" x14ac:dyDescent="0.25">
      <c r="A3712" s="2">
        <v>1</v>
      </c>
      <c r="B3712" s="1" t="s">
        <v>64</v>
      </c>
      <c r="C3712" s="1" t="s">
        <v>138</v>
      </c>
      <c r="D3712" s="1" t="s">
        <v>139</v>
      </c>
      <c r="E3712" s="1" t="s">
        <v>7528</v>
      </c>
      <c r="F3712" s="1" t="s">
        <v>7529</v>
      </c>
      <c r="G3712" s="2">
        <v>667837</v>
      </c>
      <c r="H3712" s="1" t="s">
        <v>24516</v>
      </c>
      <c r="I3712" s="3" t="s">
        <v>24517</v>
      </c>
      <c r="J3712" s="3" t="s">
        <v>24518</v>
      </c>
      <c r="K3712" s="3" t="s">
        <v>24519</v>
      </c>
      <c r="L3712" s="3" t="s">
        <v>24520</v>
      </c>
      <c r="M3712" s="2" t="s">
        <v>166</v>
      </c>
      <c r="N3712" s="5">
        <v>42370</v>
      </c>
      <c r="O3712" s="5">
        <v>43830</v>
      </c>
      <c r="P3712" s="4">
        <v>5250000</v>
      </c>
      <c r="Q3712" s="4">
        <v>6000000</v>
      </c>
      <c r="R3712" s="11" t="s">
        <v>24522</v>
      </c>
      <c r="S3712" s="1" t="s">
        <v>2975</v>
      </c>
      <c r="T3712" s="1" t="s">
        <v>24521</v>
      </c>
      <c r="U3712" s="1" t="s">
        <v>147</v>
      </c>
      <c r="V3712" s="3"/>
      <c r="W3712" s="1"/>
      <c r="X3712" s="38"/>
    </row>
    <row r="3713" spans="1:24" ht="15.95" customHeight="1" x14ac:dyDescent="0.25">
      <c r="A3713" s="2">
        <v>1</v>
      </c>
      <c r="B3713" s="1" t="s">
        <v>64</v>
      </c>
      <c r="C3713" s="1" t="s">
        <v>138</v>
      </c>
      <c r="D3713" s="1" t="s">
        <v>1938</v>
      </c>
      <c r="E3713" s="1" t="s">
        <v>24527</v>
      </c>
      <c r="F3713" s="1" t="s">
        <v>24528</v>
      </c>
      <c r="G3713" s="2">
        <v>683356</v>
      </c>
      <c r="H3713" s="1" t="s">
        <v>24523</v>
      </c>
      <c r="I3713" s="3" t="s">
        <v>24524</v>
      </c>
      <c r="J3713" s="3" t="s">
        <v>24525</v>
      </c>
      <c r="K3713" s="3" t="s">
        <v>24526</v>
      </c>
      <c r="L3713" s="3"/>
      <c r="M3713" s="2" t="s">
        <v>166</v>
      </c>
      <c r="N3713" s="5">
        <v>42370</v>
      </c>
      <c r="O3713" s="5">
        <v>44196</v>
      </c>
      <c r="P3713" s="4">
        <v>4993833.75</v>
      </c>
      <c r="Q3713" s="4">
        <v>4993833.75</v>
      </c>
      <c r="R3713" s="11" t="s">
        <v>24531</v>
      </c>
      <c r="S3713" s="1" t="s">
        <v>24529</v>
      </c>
      <c r="T3713" s="1" t="s">
        <v>24530</v>
      </c>
      <c r="U3713" s="1" t="s">
        <v>147</v>
      </c>
      <c r="V3713" s="3"/>
      <c r="W3713" s="1"/>
      <c r="X3713" s="38"/>
    </row>
    <row r="3714" spans="1:24" ht="15.95" customHeight="1" x14ac:dyDescent="0.25">
      <c r="A3714" s="2">
        <v>1</v>
      </c>
      <c r="B3714" s="1" t="s">
        <v>64</v>
      </c>
      <c r="C3714" s="1" t="s">
        <v>138</v>
      </c>
      <c r="D3714" s="1" t="s">
        <v>388</v>
      </c>
      <c r="E3714" s="1" t="s">
        <v>24536</v>
      </c>
      <c r="F3714" s="1" t="s">
        <v>24537</v>
      </c>
      <c r="G3714" s="2">
        <v>688173</v>
      </c>
      <c r="H3714" s="1" t="s">
        <v>24532</v>
      </c>
      <c r="I3714" s="3" t="s">
        <v>24533</v>
      </c>
      <c r="J3714" s="3" t="s">
        <v>24534</v>
      </c>
      <c r="K3714" s="3" t="s">
        <v>24535</v>
      </c>
      <c r="L3714" s="3"/>
      <c r="M3714" s="2" t="s">
        <v>166</v>
      </c>
      <c r="N3714" s="5">
        <v>42370</v>
      </c>
      <c r="O3714" s="5">
        <v>44286</v>
      </c>
      <c r="P3714" s="4">
        <v>3997450</v>
      </c>
      <c r="Q3714" s="4">
        <v>4897450</v>
      </c>
      <c r="R3714" s="11" t="s">
        <v>24539</v>
      </c>
      <c r="S3714" s="1" t="s">
        <v>1324</v>
      </c>
      <c r="T3714" s="1" t="s">
        <v>24538</v>
      </c>
      <c r="U3714" s="1" t="s">
        <v>147</v>
      </c>
      <c r="V3714" s="3"/>
      <c r="W3714" s="1"/>
      <c r="X3714" s="38"/>
    </row>
    <row r="3715" spans="1:24" ht="15.95" customHeight="1" x14ac:dyDescent="0.25">
      <c r="A3715" s="2">
        <v>1</v>
      </c>
      <c r="B3715" s="1" t="s">
        <v>126</v>
      </c>
      <c r="C3715" s="1" t="s">
        <v>172</v>
      </c>
      <c r="D3715" s="1"/>
      <c r="E3715" s="1" t="s">
        <v>200</v>
      </c>
      <c r="F3715" s="1"/>
      <c r="G3715" s="2">
        <v>709003</v>
      </c>
      <c r="H3715" s="1" t="s">
        <v>24540</v>
      </c>
      <c r="I3715" s="3" t="s">
        <v>24541</v>
      </c>
      <c r="J3715" s="3" t="s">
        <v>24542</v>
      </c>
      <c r="K3715" s="3"/>
      <c r="L3715" s="3" t="s">
        <v>24543</v>
      </c>
      <c r="M3715" s="2" t="s">
        <v>199</v>
      </c>
      <c r="N3715" s="5">
        <v>42370</v>
      </c>
      <c r="O3715" s="5">
        <v>42735</v>
      </c>
      <c r="P3715" s="4">
        <v>411591</v>
      </c>
      <c r="Q3715" s="4">
        <v>514489</v>
      </c>
      <c r="R3715" s="11" t="s">
        <v>24544</v>
      </c>
      <c r="S3715" s="1" t="s">
        <v>12486</v>
      </c>
      <c r="T3715" s="1" t="s">
        <v>12486</v>
      </c>
      <c r="U3715" s="1" t="s">
        <v>180</v>
      </c>
      <c r="V3715" s="3" t="s">
        <v>24545</v>
      </c>
      <c r="W3715" s="1"/>
      <c r="X3715" s="38"/>
    </row>
    <row r="3716" spans="1:24" ht="15.95" customHeight="1" x14ac:dyDescent="0.25">
      <c r="A3716" s="2">
        <v>3</v>
      </c>
      <c r="B3716" s="1" t="s">
        <v>64</v>
      </c>
      <c r="C3716" s="1" t="s">
        <v>138</v>
      </c>
      <c r="D3716" s="1" t="s">
        <v>161</v>
      </c>
      <c r="E3716" s="1" t="s">
        <v>513</v>
      </c>
      <c r="F3716" s="1" t="s">
        <v>514</v>
      </c>
      <c r="G3716" s="2">
        <v>655527</v>
      </c>
      <c r="H3716" s="1" t="s">
        <v>24546</v>
      </c>
      <c r="I3716" s="3" t="s">
        <v>24547</v>
      </c>
      <c r="J3716" s="3" t="s">
        <v>24548</v>
      </c>
      <c r="K3716" s="3" t="s">
        <v>24549</v>
      </c>
      <c r="L3716" s="3"/>
      <c r="M3716" s="2" t="s">
        <v>166</v>
      </c>
      <c r="N3716" s="5">
        <v>42353</v>
      </c>
      <c r="O3716" s="5">
        <v>43083</v>
      </c>
      <c r="P3716" s="4">
        <v>185076</v>
      </c>
      <c r="Q3716" s="4">
        <v>185076</v>
      </c>
      <c r="R3716" s="11" t="s">
        <v>24550</v>
      </c>
      <c r="S3716" s="1" t="s">
        <v>10104</v>
      </c>
      <c r="T3716" s="1" t="s">
        <v>10104</v>
      </c>
      <c r="U3716" s="1" t="s">
        <v>169</v>
      </c>
      <c r="V3716" s="3"/>
      <c r="W3716" s="1"/>
      <c r="X3716" s="38"/>
    </row>
    <row r="3717" spans="1:24" ht="15.95" customHeight="1" x14ac:dyDescent="0.25">
      <c r="A3717" s="2">
        <v>2</v>
      </c>
      <c r="B3717" s="1" t="s">
        <v>64</v>
      </c>
      <c r="C3717" s="1" t="s">
        <v>138</v>
      </c>
      <c r="D3717" s="1" t="s">
        <v>161</v>
      </c>
      <c r="E3717" s="1" t="s">
        <v>2028</v>
      </c>
      <c r="F3717" s="1" t="s">
        <v>2029</v>
      </c>
      <c r="G3717" s="2">
        <v>661588</v>
      </c>
      <c r="H3717" s="1" t="s">
        <v>4001</v>
      </c>
      <c r="I3717" s="3" t="s">
        <v>4002</v>
      </c>
      <c r="J3717" s="3" t="s">
        <v>4003</v>
      </c>
      <c r="K3717" s="3" t="s">
        <v>4004</v>
      </c>
      <c r="L3717" s="3"/>
      <c r="M3717" s="2" t="s">
        <v>166</v>
      </c>
      <c r="N3717" s="5">
        <v>42344</v>
      </c>
      <c r="O3717" s="5">
        <v>43439</v>
      </c>
      <c r="P3717" s="4">
        <v>242929.8</v>
      </c>
      <c r="Q3717" s="4">
        <v>242929.8</v>
      </c>
      <c r="R3717" s="11" t="s">
        <v>4007</v>
      </c>
      <c r="S3717" s="1" t="s">
        <v>4005</v>
      </c>
      <c r="T3717" s="1" t="s">
        <v>4006</v>
      </c>
      <c r="U3717" s="1" t="s">
        <v>865</v>
      </c>
      <c r="V3717" s="3"/>
      <c r="W3717" s="1" t="s">
        <v>25651</v>
      </c>
      <c r="X3717" s="38" t="s">
        <v>27</v>
      </c>
    </row>
    <row r="3718" spans="1:24" ht="15.95" customHeight="1" x14ac:dyDescent="0.25">
      <c r="A3718" s="2">
        <v>2</v>
      </c>
      <c r="B3718" s="1" t="s">
        <v>64</v>
      </c>
      <c r="C3718" s="1" t="s">
        <v>138</v>
      </c>
      <c r="D3718" s="1" t="s">
        <v>161</v>
      </c>
      <c r="E3718" s="1" t="s">
        <v>513</v>
      </c>
      <c r="F3718" s="1" t="s">
        <v>514</v>
      </c>
      <c r="G3718" s="2">
        <v>659489</v>
      </c>
      <c r="H3718" s="1" t="s">
        <v>1198</v>
      </c>
      <c r="I3718" s="3" t="s">
        <v>1199</v>
      </c>
      <c r="J3718" s="3" t="s">
        <v>1200</v>
      </c>
      <c r="K3718" s="3" t="s">
        <v>1201</v>
      </c>
      <c r="L3718" s="3"/>
      <c r="M3718" s="2" t="s">
        <v>166</v>
      </c>
      <c r="N3718" s="5">
        <v>42339</v>
      </c>
      <c r="O3718" s="5">
        <v>43069</v>
      </c>
      <c r="P3718" s="4">
        <v>183454.8</v>
      </c>
      <c r="Q3718" s="4">
        <v>183454.8</v>
      </c>
      <c r="R3718" s="11" t="s">
        <v>1203</v>
      </c>
      <c r="S3718" s="1" t="s">
        <v>1202</v>
      </c>
      <c r="T3718" s="1" t="s">
        <v>1202</v>
      </c>
      <c r="U3718" s="1" t="s">
        <v>169</v>
      </c>
      <c r="V3718" s="3"/>
      <c r="W3718" s="1" t="s">
        <v>54</v>
      </c>
      <c r="X3718" s="38" t="s">
        <v>24</v>
      </c>
    </row>
    <row r="3719" spans="1:24" ht="15.95" customHeight="1" x14ac:dyDescent="0.25">
      <c r="A3719" s="2">
        <v>1</v>
      </c>
      <c r="B3719" s="1" t="s">
        <v>64</v>
      </c>
      <c r="C3719" s="1" t="s">
        <v>138</v>
      </c>
      <c r="D3719" s="1" t="s">
        <v>184</v>
      </c>
      <c r="E3719" s="1" t="s">
        <v>1208</v>
      </c>
      <c r="F3719" s="1" t="s">
        <v>960</v>
      </c>
      <c r="G3719" s="2">
        <v>647863</v>
      </c>
      <c r="H3719" s="1" t="s">
        <v>1204</v>
      </c>
      <c r="I3719" s="3" t="s">
        <v>1205</v>
      </c>
      <c r="J3719" s="3" t="s">
        <v>1206</v>
      </c>
      <c r="K3719" s="3" t="s">
        <v>1207</v>
      </c>
      <c r="L3719" s="3"/>
      <c r="M3719" s="2" t="s">
        <v>166</v>
      </c>
      <c r="N3719" s="5">
        <v>42339</v>
      </c>
      <c r="O3719" s="5">
        <v>44347</v>
      </c>
      <c r="P3719" s="4">
        <v>1997190</v>
      </c>
      <c r="Q3719" s="4">
        <v>1997190</v>
      </c>
      <c r="R3719" s="11" t="s">
        <v>1210</v>
      </c>
      <c r="S3719" s="1" t="s">
        <v>1209</v>
      </c>
      <c r="T3719" s="1" t="s">
        <v>1209</v>
      </c>
      <c r="U3719" s="1" t="s">
        <v>752</v>
      </c>
      <c r="V3719" s="3"/>
      <c r="W3719" s="1" t="s">
        <v>54</v>
      </c>
      <c r="X3719" s="38" t="s">
        <v>24</v>
      </c>
    </row>
    <row r="3720" spans="1:24" ht="15.95" customHeight="1" x14ac:dyDescent="0.25">
      <c r="A3720" s="2">
        <v>13</v>
      </c>
      <c r="B3720" s="1" t="s">
        <v>64</v>
      </c>
      <c r="C3720" s="1" t="s">
        <v>138</v>
      </c>
      <c r="D3720" s="1" t="s">
        <v>139</v>
      </c>
      <c r="E3720" s="1" t="s">
        <v>3954</v>
      </c>
      <c r="F3720" s="1" t="s">
        <v>522</v>
      </c>
      <c r="G3720" s="2">
        <v>698263</v>
      </c>
      <c r="H3720" s="1" t="s">
        <v>4008</v>
      </c>
      <c r="I3720" s="3" t="s">
        <v>4009</v>
      </c>
      <c r="J3720" s="3" t="s">
        <v>4010</v>
      </c>
      <c r="K3720" s="3" t="s">
        <v>4011</v>
      </c>
      <c r="L3720" s="3"/>
      <c r="M3720" s="2" t="s">
        <v>166</v>
      </c>
      <c r="N3720" s="5">
        <v>42339</v>
      </c>
      <c r="O3720" s="5">
        <v>43646</v>
      </c>
      <c r="P3720" s="4">
        <v>2351461.25</v>
      </c>
      <c r="Q3720" s="4">
        <v>2351461.25</v>
      </c>
      <c r="R3720" s="11" t="s">
        <v>4013</v>
      </c>
      <c r="S3720" s="1" t="s">
        <v>4012</v>
      </c>
      <c r="T3720" s="1" t="s">
        <v>4012</v>
      </c>
      <c r="U3720" s="1" t="s">
        <v>376</v>
      </c>
      <c r="V3720" s="3"/>
      <c r="W3720" s="1" t="s">
        <v>25651</v>
      </c>
      <c r="X3720" s="38" t="s">
        <v>27</v>
      </c>
    </row>
    <row r="3721" spans="1:24" ht="15.95" customHeight="1" x14ac:dyDescent="0.25">
      <c r="A3721" s="2">
        <v>8</v>
      </c>
      <c r="B3721" s="1" t="s">
        <v>64</v>
      </c>
      <c r="C3721" s="1" t="s">
        <v>138</v>
      </c>
      <c r="D3721" s="1" t="s">
        <v>139</v>
      </c>
      <c r="E3721" s="1" t="s">
        <v>521</v>
      </c>
      <c r="F3721" s="1" t="s">
        <v>522</v>
      </c>
      <c r="G3721" s="2">
        <v>710405</v>
      </c>
      <c r="H3721" s="1" t="s">
        <v>4014</v>
      </c>
      <c r="I3721" s="3" t="s">
        <v>4015</v>
      </c>
      <c r="J3721" s="3" t="s">
        <v>4016</v>
      </c>
      <c r="K3721" s="3" t="s">
        <v>4017</v>
      </c>
      <c r="L3721" s="3"/>
      <c r="M3721" s="2" t="s">
        <v>166</v>
      </c>
      <c r="N3721" s="5">
        <v>42339</v>
      </c>
      <c r="O3721" s="5">
        <v>42460</v>
      </c>
      <c r="P3721" s="4">
        <v>50000</v>
      </c>
      <c r="Q3721" s="4">
        <v>71429</v>
      </c>
      <c r="R3721" s="11" t="s">
        <v>4019</v>
      </c>
      <c r="S3721" s="1" t="s">
        <v>4018</v>
      </c>
      <c r="T3721" s="1" t="s">
        <v>4018</v>
      </c>
      <c r="U3721" s="1" t="s">
        <v>220</v>
      </c>
      <c r="V3721" s="3"/>
      <c r="W3721" s="1" t="s">
        <v>25651</v>
      </c>
      <c r="X3721" s="38" t="s">
        <v>27</v>
      </c>
    </row>
    <row r="3722" spans="1:24" ht="15.95" customHeight="1" x14ac:dyDescent="0.25">
      <c r="A3722" s="2">
        <v>7</v>
      </c>
      <c r="B3722" s="1" t="s">
        <v>64</v>
      </c>
      <c r="C3722" s="1" t="s">
        <v>138</v>
      </c>
      <c r="D3722" s="1" t="s">
        <v>184</v>
      </c>
      <c r="E3722" s="1" t="s">
        <v>2037</v>
      </c>
      <c r="F3722" s="1" t="s">
        <v>793</v>
      </c>
      <c r="G3722" s="2">
        <v>680920</v>
      </c>
      <c r="H3722" s="1" t="s">
        <v>5448</v>
      </c>
      <c r="I3722" s="3" t="s">
        <v>5449</v>
      </c>
      <c r="J3722" s="3" t="s">
        <v>5450</v>
      </c>
      <c r="K3722" s="3" t="s">
        <v>5451</v>
      </c>
      <c r="L3722" s="3"/>
      <c r="M3722" s="2" t="s">
        <v>166</v>
      </c>
      <c r="N3722" s="5">
        <v>42339</v>
      </c>
      <c r="O3722" s="5">
        <v>42886</v>
      </c>
      <c r="P3722" s="4">
        <v>150000</v>
      </c>
      <c r="Q3722" s="4">
        <v>150000</v>
      </c>
      <c r="R3722" s="11" t="s">
        <v>5452</v>
      </c>
      <c r="S3722" s="1" t="s">
        <v>859</v>
      </c>
      <c r="T3722" s="1" t="s">
        <v>859</v>
      </c>
      <c r="U3722" s="1" t="s">
        <v>455</v>
      </c>
      <c r="V3722" s="3"/>
      <c r="W3722" s="1" t="s">
        <v>25646</v>
      </c>
      <c r="X3722" s="38" t="s">
        <v>29</v>
      </c>
    </row>
    <row r="3723" spans="1:24" ht="15.95" customHeight="1" x14ac:dyDescent="0.25">
      <c r="A3723" s="2">
        <v>2</v>
      </c>
      <c r="B3723" s="1" t="s">
        <v>64</v>
      </c>
      <c r="C3723" s="1" t="s">
        <v>138</v>
      </c>
      <c r="D3723" s="1" t="s">
        <v>388</v>
      </c>
      <c r="E3723" s="1" t="s">
        <v>3997</v>
      </c>
      <c r="F3723" s="1" t="s">
        <v>3998</v>
      </c>
      <c r="G3723" s="2">
        <v>688592</v>
      </c>
      <c r="H3723" s="1" t="s">
        <v>5453</v>
      </c>
      <c r="I3723" s="3" t="s">
        <v>5454</v>
      </c>
      <c r="J3723" s="3" t="s">
        <v>5455</v>
      </c>
      <c r="K3723" s="3" t="s">
        <v>5456</v>
      </c>
      <c r="L3723" s="3"/>
      <c r="M3723" s="2" t="s">
        <v>166</v>
      </c>
      <c r="N3723" s="5">
        <v>42339</v>
      </c>
      <c r="O3723" s="5">
        <v>43616</v>
      </c>
      <c r="P3723" s="4">
        <v>2735937.5</v>
      </c>
      <c r="Q3723" s="4">
        <v>3049410.71</v>
      </c>
      <c r="R3723" s="11" t="s">
        <v>5459</v>
      </c>
      <c r="S3723" s="1" t="s">
        <v>5457</v>
      </c>
      <c r="T3723" s="1" t="s">
        <v>5458</v>
      </c>
      <c r="U3723" s="1" t="s">
        <v>929</v>
      </c>
      <c r="V3723" s="3"/>
      <c r="W3723" s="1" t="s">
        <v>25646</v>
      </c>
      <c r="X3723" s="38" t="s">
        <v>29</v>
      </c>
    </row>
    <row r="3724" spans="1:24" ht="15.95" customHeight="1" x14ac:dyDescent="0.25">
      <c r="A3724" s="2">
        <v>8</v>
      </c>
      <c r="B3724" s="1" t="s">
        <v>64</v>
      </c>
      <c r="C3724" s="1" t="s">
        <v>138</v>
      </c>
      <c r="D3724" s="1" t="s">
        <v>161</v>
      </c>
      <c r="E3724" s="1" t="s">
        <v>513</v>
      </c>
      <c r="F3724" s="1" t="s">
        <v>514</v>
      </c>
      <c r="G3724" s="2">
        <v>657125</v>
      </c>
      <c r="H3724" s="1" t="s">
        <v>7537</v>
      </c>
      <c r="I3724" s="3" t="s">
        <v>7538</v>
      </c>
      <c r="J3724" s="3" t="s">
        <v>7539</v>
      </c>
      <c r="K3724" s="3" t="s">
        <v>7540</v>
      </c>
      <c r="L3724" s="3"/>
      <c r="M3724" s="2" t="s">
        <v>166</v>
      </c>
      <c r="N3724" s="5">
        <v>42339</v>
      </c>
      <c r="O3724" s="5">
        <v>43181</v>
      </c>
      <c r="P3724" s="4">
        <v>170121.60000000001</v>
      </c>
      <c r="Q3724" s="4">
        <v>170121.60000000001</v>
      </c>
      <c r="R3724" s="11" t="s">
        <v>7541</v>
      </c>
      <c r="S3724" s="1" t="s">
        <v>1298</v>
      </c>
      <c r="T3724" s="1" t="s">
        <v>1298</v>
      </c>
      <c r="U3724" s="1" t="s">
        <v>169</v>
      </c>
      <c r="V3724" s="3"/>
      <c r="W3724" s="1" t="s">
        <v>25646</v>
      </c>
      <c r="X3724" s="38" t="s">
        <v>39</v>
      </c>
    </row>
    <row r="3725" spans="1:24" ht="15.95" customHeight="1" x14ac:dyDescent="0.25">
      <c r="A3725" s="2">
        <v>3</v>
      </c>
      <c r="B3725" s="1" t="s">
        <v>64</v>
      </c>
      <c r="C3725" s="1" t="s">
        <v>138</v>
      </c>
      <c r="D3725" s="1" t="s">
        <v>161</v>
      </c>
      <c r="E3725" s="1" t="s">
        <v>6804</v>
      </c>
      <c r="F3725" s="1" t="s">
        <v>6805</v>
      </c>
      <c r="G3725" s="2">
        <v>690866</v>
      </c>
      <c r="H3725" s="1" t="s">
        <v>8357</v>
      </c>
      <c r="I3725" s="3" t="s">
        <v>8358</v>
      </c>
      <c r="J3725" s="3" t="s">
        <v>8359</v>
      </c>
      <c r="K3725" s="3" t="s">
        <v>8360</v>
      </c>
      <c r="L3725" s="3"/>
      <c r="M3725" s="2" t="s">
        <v>166</v>
      </c>
      <c r="N3725" s="5">
        <v>42339</v>
      </c>
      <c r="O3725" s="5">
        <v>43799</v>
      </c>
      <c r="P3725" s="4">
        <v>445500</v>
      </c>
      <c r="Q3725" s="4">
        <v>490500</v>
      </c>
      <c r="R3725" s="11" t="s">
        <v>8363</v>
      </c>
      <c r="S3725" s="1" t="s">
        <v>8361</v>
      </c>
      <c r="T3725" s="1" t="s">
        <v>8362</v>
      </c>
      <c r="U3725" s="1" t="s">
        <v>899</v>
      </c>
      <c r="V3725" s="3"/>
      <c r="W3725" s="1" t="s">
        <v>25653</v>
      </c>
      <c r="X3725" s="38" t="s">
        <v>40</v>
      </c>
    </row>
    <row r="3726" spans="1:24" ht="15.95" customHeight="1" x14ac:dyDescent="0.25">
      <c r="A3726" s="2">
        <v>2</v>
      </c>
      <c r="B3726" s="1" t="s">
        <v>64</v>
      </c>
      <c r="C3726" s="1" t="s">
        <v>138</v>
      </c>
      <c r="D3726" s="1" t="s">
        <v>3984</v>
      </c>
      <c r="E3726" s="1" t="s">
        <v>3989</v>
      </c>
      <c r="F3726" s="1" t="s">
        <v>1056</v>
      </c>
      <c r="G3726" s="2">
        <v>692221</v>
      </c>
      <c r="H3726" s="1" t="s">
        <v>11678</v>
      </c>
      <c r="I3726" s="3" t="s">
        <v>11679</v>
      </c>
      <c r="J3726" s="3" t="s">
        <v>11680</v>
      </c>
      <c r="K3726" s="3" t="s">
        <v>11681</v>
      </c>
      <c r="L3726" s="3"/>
      <c r="M3726" s="2" t="s">
        <v>166</v>
      </c>
      <c r="N3726" s="5">
        <v>42339</v>
      </c>
      <c r="O3726" s="5">
        <v>43434</v>
      </c>
      <c r="P3726" s="4">
        <v>992068.75</v>
      </c>
      <c r="Q3726" s="4">
        <v>992068.75</v>
      </c>
      <c r="R3726" s="11" t="s">
        <v>11684</v>
      </c>
      <c r="S3726" s="1" t="s">
        <v>11682</v>
      </c>
      <c r="T3726" s="1" t="s">
        <v>11683</v>
      </c>
      <c r="U3726" s="1" t="s">
        <v>354</v>
      </c>
      <c r="V3726" s="3"/>
      <c r="W3726" s="1" t="s">
        <v>25651</v>
      </c>
      <c r="X3726" s="38" t="s">
        <v>57</v>
      </c>
    </row>
    <row r="3727" spans="1:24" ht="15.95" customHeight="1" x14ac:dyDescent="0.25">
      <c r="A3727" s="2">
        <v>8</v>
      </c>
      <c r="B3727" s="1" t="s">
        <v>64</v>
      </c>
      <c r="C3727" s="1" t="s">
        <v>138</v>
      </c>
      <c r="D3727" s="1" t="s">
        <v>161</v>
      </c>
      <c r="E3727" s="1" t="s">
        <v>4244</v>
      </c>
      <c r="F3727" s="1" t="s">
        <v>4074</v>
      </c>
      <c r="G3727" s="2">
        <v>641549</v>
      </c>
      <c r="H3727" s="1" t="s">
        <v>24551</v>
      </c>
      <c r="I3727" s="3" t="s">
        <v>24552</v>
      </c>
      <c r="J3727" s="3" t="s">
        <v>24553</v>
      </c>
      <c r="K3727" s="3" t="s">
        <v>24554</v>
      </c>
      <c r="L3727" s="3"/>
      <c r="M3727" s="2" t="s">
        <v>166</v>
      </c>
      <c r="N3727" s="5">
        <v>42339</v>
      </c>
      <c r="O3727" s="5">
        <v>43799</v>
      </c>
      <c r="P3727" s="4">
        <v>3627525.24</v>
      </c>
      <c r="Q3727" s="4">
        <v>3627525.24</v>
      </c>
      <c r="R3727" s="11" t="s">
        <v>24556</v>
      </c>
      <c r="S3727" s="1" t="s">
        <v>1236</v>
      </c>
      <c r="T3727" s="1" t="s">
        <v>24555</v>
      </c>
      <c r="U3727" s="1" t="s">
        <v>1181</v>
      </c>
      <c r="V3727" s="3"/>
      <c r="W3727" s="1"/>
      <c r="X3727" s="38"/>
    </row>
    <row r="3728" spans="1:24" ht="15.95" customHeight="1" x14ac:dyDescent="0.25">
      <c r="A3728" s="2">
        <v>5</v>
      </c>
      <c r="B3728" s="1" t="s">
        <v>64</v>
      </c>
      <c r="C3728" s="1" t="s">
        <v>138</v>
      </c>
      <c r="D3728" s="1" t="s">
        <v>161</v>
      </c>
      <c r="E3728" s="1" t="s">
        <v>2028</v>
      </c>
      <c r="F3728" s="1" t="s">
        <v>2029</v>
      </c>
      <c r="G3728" s="2">
        <v>661066</v>
      </c>
      <c r="H3728" s="1" t="s">
        <v>24557</v>
      </c>
      <c r="I3728" s="3" t="s">
        <v>24558</v>
      </c>
      <c r="J3728" s="3" t="s">
        <v>24559</v>
      </c>
      <c r="K3728" s="3" t="s">
        <v>24560</v>
      </c>
      <c r="L3728" s="3"/>
      <c r="M3728" s="2" t="s">
        <v>166</v>
      </c>
      <c r="N3728" s="5">
        <v>42339</v>
      </c>
      <c r="O3728" s="5">
        <v>43404</v>
      </c>
      <c r="P3728" s="4">
        <v>200119.5</v>
      </c>
      <c r="Q3728" s="4">
        <v>200119.5</v>
      </c>
      <c r="R3728" s="11" t="s">
        <v>24562</v>
      </c>
      <c r="S3728" s="1" t="s">
        <v>261</v>
      </c>
      <c r="T3728" s="1" t="s">
        <v>24561</v>
      </c>
      <c r="U3728" s="1" t="s">
        <v>865</v>
      </c>
      <c r="V3728" s="3"/>
      <c r="W3728" s="1"/>
      <c r="X3728" s="38"/>
    </row>
    <row r="3729" spans="1:24" ht="15.95" customHeight="1" x14ac:dyDescent="0.25">
      <c r="A3729" s="2">
        <v>5</v>
      </c>
      <c r="B3729" s="1" t="s">
        <v>64</v>
      </c>
      <c r="C3729" s="1" t="s">
        <v>138</v>
      </c>
      <c r="D3729" s="1" t="s">
        <v>184</v>
      </c>
      <c r="E3729" s="1" t="s">
        <v>4053</v>
      </c>
      <c r="F3729" s="1" t="s">
        <v>191</v>
      </c>
      <c r="G3729" s="2">
        <v>669898</v>
      </c>
      <c r="H3729" s="1" t="s">
        <v>24563</v>
      </c>
      <c r="I3729" s="3" t="s">
        <v>24564</v>
      </c>
      <c r="J3729" s="3" t="s">
        <v>24565</v>
      </c>
      <c r="K3729" s="3" t="s">
        <v>24566</v>
      </c>
      <c r="L3729" s="3"/>
      <c r="M3729" s="2" t="s">
        <v>166</v>
      </c>
      <c r="N3729" s="5">
        <v>42339</v>
      </c>
      <c r="O3729" s="5">
        <v>44530</v>
      </c>
      <c r="P3729" s="4">
        <v>2312500</v>
      </c>
      <c r="Q3729" s="4">
        <v>2312500</v>
      </c>
      <c r="R3729" s="11" t="s">
        <v>24567</v>
      </c>
      <c r="S3729" s="1" t="s">
        <v>3343</v>
      </c>
      <c r="T3729" s="1" t="s">
        <v>3343</v>
      </c>
      <c r="U3729" s="1" t="s">
        <v>192</v>
      </c>
      <c r="V3729" s="3"/>
      <c r="W3729" s="1"/>
      <c r="X3729" s="38"/>
    </row>
    <row r="3730" spans="1:24" ht="15.95" customHeight="1" x14ac:dyDescent="0.25">
      <c r="A3730" s="2">
        <v>2</v>
      </c>
      <c r="B3730" s="1" t="s">
        <v>64</v>
      </c>
      <c r="C3730" s="1" t="s">
        <v>138</v>
      </c>
      <c r="D3730" s="1" t="s">
        <v>184</v>
      </c>
      <c r="E3730" s="1" t="s">
        <v>1208</v>
      </c>
      <c r="F3730" s="1" t="s">
        <v>960</v>
      </c>
      <c r="G3730" s="2">
        <v>646734</v>
      </c>
      <c r="H3730" s="1" t="s">
        <v>24568</v>
      </c>
      <c r="I3730" s="3" t="s">
        <v>24569</v>
      </c>
      <c r="J3730" s="3" t="s">
        <v>24570</v>
      </c>
      <c r="K3730" s="3" t="s">
        <v>24571</v>
      </c>
      <c r="L3730" s="3"/>
      <c r="M3730" s="2" t="s">
        <v>166</v>
      </c>
      <c r="N3730" s="5">
        <v>42339</v>
      </c>
      <c r="O3730" s="5">
        <v>44530</v>
      </c>
      <c r="P3730" s="4">
        <v>1999000</v>
      </c>
      <c r="Q3730" s="4">
        <v>1999000</v>
      </c>
      <c r="R3730" s="11" t="s">
        <v>24572</v>
      </c>
      <c r="S3730" s="1" t="s">
        <v>578</v>
      </c>
      <c r="T3730" s="1" t="s">
        <v>578</v>
      </c>
      <c r="U3730" s="1" t="s">
        <v>752</v>
      </c>
      <c r="V3730" s="3"/>
      <c r="W3730" s="1"/>
      <c r="X3730" s="38"/>
    </row>
    <row r="3731" spans="1:24" ht="15.95" customHeight="1" x14ac:dyDescent="0.25">
      <c r="A3731" s="2">
        <v>1</v>
      </c>
      <c r="B3731" s="1" t="s">
        <v>64</v>
      </c>
      <c r="C3731" s="1" t="s">
        <v>138</v>
      </c>
      <c r="D3731" s="1" t="s">
        <v>4429</v>
      </c>
      <c r="E3731" s="1" t="s">
        <v>24229</v>
      </c>
      <c r="F3731" s="1" t="s">
        <v>24230</v>
      </c>
      <c r="G3731" s="2">
        <v>710537</v>
      </c>
      <c r="H3731" s="1" t="s">
        <v>24573</v>
      </c>
      <c r="I3731" s="3" t="s">
        <v>22639</v>
      </c>
      <c r="J3731" s="3" t="s">
        <v>24574</v>
      </c>
      <c r="K3731" s="3" t="s">
        <v>24575</v>
      </c>
      <c r="L3731" s="3"/>
      <c r="M3731" s="2" t="s">
        <v>166</v>
      </c>
      <c r="N3731" s="5">
        <v>42339</v>
      </c>
      <c r="O3731" s="5">
        <v>42490</v>
      </c>
      <c r="P3731" s="4">
        <v>50000</v>
      </c>
      <c r="Q3731" s="4">
        <v>71429</v>
      </c>
      <c r="R3731" s="11" t="s">
        <v>24576</v>
      </c>
      <c r="S3731" s="1" t="s">
        <v>22642</v>
      </c>
      <c r="T3731" s="1" t="s">
        <v>22642</v>
      </c>
      <c r="U3731" s="1" t="s">
        <v>220</v>
      </c>
      <c r="V3731" s="3"/>
      <c r="W3731" s="1"/>
      <c r="X3731" s="38"/>
    </row>
    <row r="3732" spans="1:24" ht="15.95" customHeight="1" x14ac:dyDescent="0.25">
      <c r="A3732" s="2">
        <v>1</v>
      </c>
      <c r="B3732" s="1" t="s">
        <v>64</v>
      </c>
      <c r="C3732" s="1" t="s">
        <v>138</v>
      </c>
      <c r="D3732" s="1" t="s">
        <v>161</v>
      </c>
      <c r="E3732" s="1" t="s">
        <v>513</v>
      </c>
      <c r="F3732" s="1" t="s">
        <v>514</v>
      </c>
      <c r="G3732" s="2">
        <v>658061</v>
      </c>
      <c r="H3732" s="1" t="s">
        <v>24577</v>
      </c>
      <c r="I3732" s="3" t="s">
        <v>24578</v>
      </c>
      <c r="J3732" s="3" t="s">
        <v>24579</v>
      </c>
      <c r="K3732" s="3" t="s">
        <v>24580</v>
      </c>
      <c r="L3732" s="3"/>
      <c r="M3732" s="2" t="s">
        <v>166</v>
      </c>
      <c r="N3732" s="5">
        <v>42339</v>
      </c>
      <c r="O3732" s="5">
        <v>43069</v>
      </c>
      <c r="P3732" s="4">
        <v>159460.79999999999</v>
      </c>
      <c r="Q3732" s="4">
        <v>159460.79999999999</v>
      </c>
      <c r="R3732" s="11" t="s">
        <v>24581</v>
      </c>
      <c r="S3732" s="1" t="s">
        <v>2092</v>
      </c>
      <c r="T3732" s="1" t="s">
        <v>2092</v>
      </c>
      <c r="U3732" s="1" t="s">
        <v>169</v>
      </c>
      <c r="V3732" s="3"/>
      <c r="W3732" s="1"/>
      <c r="X3732" s="38"/>
    </row>
    <row r="3733" spans="1:24" ht="15.95" customHeight="1" x14ac:dyDescent="0.25">
      <c r="A3733" s="2">
        <v>1</v>
      </c>
      <c r="B3733" s="1" t="s">
        <v>64</v>
      </c>
      <c r="C3733" s="1" t="s">
        <v>138</v>
      </c>
      <c r="D3733" s="1" t="s">
        <v>184</v>
      </c>
      <c r="E3733" s="1" t="s">
        <v>4053</v>
      </c>
      <c r="F3733" s="1" t="s">
        <v>191</v>
      </c>
      <c r="G3733" s="2">
        <v>667483</v>
      </c>
      <c r="H3733" s="1" t="s">
        <v>24582</v>
      </c>
      <c r="I3733" s="3" t="s">
        <v>24583</v>
      </c>
      <c r="J3733" s="3" t="s">
        <v>24584</v>
      </c>
      <c r="K3733" s="3" t="s">
        <v>24585</v>
      </c>
      <c r="L3733" s="3"/>
      <c r="M3733" s="2" t="s">
        <v>166</v>
      </c>
      <c r="N3733" s="5">
        <v>42339</v>
      </c>
      <c r="O3733" s="5">
        <v>44165</v>
      </c>
      <c r="P3733" s="4">
        <v>2353438</v>
      </c>
      <c r="Q3733" s="4">
        <v>2353438</v>
      </c>
      <c r="R3733" s="11" t="s">
        <v>24586</v>
      </c>
      <c r="S3733" s="1" t="s">
        <v>8295</v>
      </c>
      <c r="T3733" s="1" t="s">
        <v>8295</v>
      </c>
      <c r="U3733" s="1" t="s">
        <v>192</v>
      </c>
      <c r="V3733" s="3"/>
      <c r="W3733" s="1"/>
      <c r="X3733" s="38"/>
    </row>
    <row r="3734" spans="1:24" ht="15.95" customHeight="1" x14ac:dyDescent="0.25">
      <c r="A3734" s="2">
        <v>1</v>
      </c>
      <c r="B3734" s="1" t="s">
        <v>64</v>
      </c>
      <c r="C3734" s="1" t="s">
        <v>138</v>
      </c>
      <c r="D3734" s="1" t="s">
        <v>1938</v>
      </c>
      <c r="E3734" s="1" t="s">
        <v>24591</v>
      </c>
      <c r="F3734" s="1" t="s">
        <v>4258</v>
      </c>
      <c r="G3734" s="2">
        <v>697818</v>
      </c>
      <c r="H3734" s="1" t="s">
        <v>24587</v>
      </c>
      <c r="I3734" s="3" t="s">
        <v>24588</v>
      </c>
      <c r="J3734" s="3" t="s">
        <v>24589</v>
      </c>
      <c r="K3734" s="3" t="s">
        <v>24590</v>
      </c>
      <c r="L3734" s="3"/>
      <c r="M3734" s="2" t="s">
        <v>166</v>
      </c>
      <c r="N3734" s="5">
        <v>42339</v>
      </c>
      <c r="O3734" s="5">
        <v>42521</v>
      </c>
      <c r="P3734" s="4">
        <v>50000</v>
      </c>
      <c r="Q3734" s="4">
        <v>71429</v>
      </c>
      <c r="R3734" s="11" t="s">
        <v>24593</v>
      </c>
      <c r="S3734" s="1" t="s">
        <v>24592</v>
      </c>
      <c r="T3734" s="1" t="s">
        <v>24592</v>
      </c>
      <c r="U3734" s="1" t="s">
        <v>220</v>
      </c>
      <c r="V3734" s="3"/>
      <c r="W3734" s="1"/>
      <c r="X3734" s="38"/>
    </row>
    <row r="3735" spans="1:24" ht="15.95" customHeight="1" x14ac:dyDescent="0.25">
      <c r="A3735" s="2">
        <v>1</v>
      </c>
      <c r="B3735" s="1" t="s">
        <v>64</v>
      </c>
      <c r="C3735" s="1" t="s">
        <v>138</v>
      </c>
      <c r="D3735" s="1" t="s">
        <v>184</v>
      </c>
      <c r="E3735" s="1" t="s">
        <v>1208</v>
      </c>
      <c r="F3735" s="1" t="s">
        <v>960</v>
      </c>
      <c r="G3735" s="2">
        <v>647466</v>
      </c>
      <c r="H3735" s="1" t="s">
        <v>24594</v>
      </c>
      <c r="I3735" s="3" t="s">
        <v>24595</v>
      </c>
      <c r="J3735" s="3" t="s">
        <v>24596</v>
      </c>
      <c r="K3735" s="3" t="s">
        <v>24597</v>
      </c>
      <c r="L3735" s="3"/>
      <c r="M3735" s="2" t="s">
        <v>166</v>
      </c>
      <c r="N3735" s="5">
        <v>42339</v>
      </c>
      <c r="O3735" s="5">
        <v>44530</v>
      </c>
      <c r="P3735" s="4">
        <v>1999484</v>
      </c>
      <c r="Q3735" s="4">
        <v>1999484</v>
      </c>
      <c r="R3735" s="11" t="s">
        <v>24598</v>
      </c>
      <c r="S3735" s="1" t="s">
        <v>261</v>
      </c>
      <c r="T3735" s="1" t="s">
        <v>261</v>
      </c>
      <c r="U3735" s="1" t="s">
        <v>752</v>
      </c>
      <c r="V3735" s="3"/>
      <c r="W3735" s="1"/>
      <c r="X3735" s="38"/>
    </row>
    <row r="3736" spans="1:24" ht="15.95" customHeight="1" x14ac:dyDescent="0.25">
      <c r="A3736" s="2">
        <v>1</v>
      </c>
      <c r="B3736" s="1" t="s">
        <v>64</v>
      </c>
      <c r="C3736" s="1" t="s">
        <v>138</v>
      </c>
      <c r="D3736" s="1" t="s">
        <v>346</v>
      </c>
      <c r="E3736" s="1" t="s">
        <v>2020</v>
      </c>
      <c r="F3736" s="1" t="s">
        <v>2021</v>
      </c>
      <c r="G3736" s="2">
        <v>686647</v>
      </c>
      <c r="H3736" s="1" t="s">
        <v>24599</v>
      </c>
      <c r="I3736" s="3" t="s">
        <v>24600</v>
      </c>
      <c r="J3736" s="3" t="s">
        <v>24601</v>
      </c>
      <c r="K3736" s="3" t="s">
        <v>24602</v>
      </c>
      <c r="L3736" s="3" t="s">
        <v>24603</v>
      </c>
      <c r="M3736" s="2" t="s">
        <v>166</v>
      </c>
      <c r="N3736" s="5">
        <v>42339</v>
      </c>
      <c r="O3736" s="5">
        <v>44074</v>
      </c>
      <c r="P3736" s="4">
        <v>3996477.5</v>
      </c>
      <c r="Q3736" s="4">
        <v>3996477.5</v>
      </c>
      <c r="R3736" s="11" t="s">
        <v>24606</v>
      </c>
      <c r="S3736" s="1" t="s">
        <v>24604</v>
      </c>
      <c r="T3736" s="1" t="s">
        <v>24605</v>
      </c>
      <c r="U3736" s="1" t="s">
        <v>147</v>
      </c>
      <c r="V3736" s="3"/>
      <c r="W3736" s="1"/>
      <c r="X3736" s="38"/>
    </row>
    <row r="3737" spans="1:24" ht="15.95" customHeight="1" x14ac:dyDescent="0.25">
      <c r="A3737" s="2">
        <v>1</v>
      </c>
      <c r="B3737" s="1" t="s">
        <v>64</v>
      </c>
      <c r="C3737" s="1" t="s">
        <v>138</v>
      </c>
      <c r="D3737" s="1" t="s">
        <v>161</v>
      </c>
      <c r="E3737" s="1" t="s">
        <v>6804</v>
      </c>
      <c r="F3737" s="1" t="s">
        <v>6805</v>
      </c>
      <c r="G3737" s="2">
        <v>690944</v>
      </c>
      <c r="H3737" s="1" t="s">
        <v>24607</v>
      </c>
      <c r="I3737" s="3" t="s">
        <v>24607</v>
      </c>
      <c r="J3737" s="3" t="s">
        <v>24608</v>
      </c>
      <c r="K3737" s="3" t="s">
        <v>24609</v>
      </c>
      <c r="L3737" s="3"/>
      <c r="M3737" s="2" t="s">
        <v>166</v>
      </c>
      <c r="N3737" s="5">
        <v>42339</v>
      </c>
      <c r="O3737" s="5">
        <v>43799</v>
      </c>
      <c r="P3737" s="4">
        <v>360000</v>
      </c>
      <c r="Q3737" s="4">
        <v>360000</v>
      </c>
      <c r="R3737" s="11" t="s">
        <v>24611</v>
      </c>
      <c r="S3737" s="1" t="s">
        <v>365</v>
      </c>
      <c r="T3737" s="1" t="s">
        <v>24610</v>
      </c>
      <c r="U3737" s="1" t="s">
        <v>899</v>
      </c>
      <c r="V3737" s="3"/>
      <c r="W3737" s="1"/>
      <c r="X3737" s="38"/>
    </row>
    <row r="3738" spans="1:24" ht="15.95" customHeight="1" x14ac:dyDescent="0.25">
      <c r="A3738" s="2">
        <v>19</v>
      </c>
      <c r="B3738" s="1" t="s">
        <v>64</v>
      </c>
      <c r="C3738" s="1" t="s">
        <v>138</v>
      </c>
      <c r="D3738" s="1" t="s">
        <v>161</v>
      </c>
      <c r="E3738" s="1" t="s">
        <v>2028</v>
      </c>
      <c r="F3738" s="1" t="s">
        <v>2029</v>
      </c>
      <c r="G3738" s="2">
        <v>656323</v>
      </c>
      <c r="H3738" s="1" t="s">
        <v>4020</v>
      </c>
      <c r="I3738" s="3" t="s">
        <v>4021</v>
      </c>
      <c r="J3738" s="3" t="s">
        <v>4022</v>
      </c>
      <c r="K3738" s="3" t="s">
        <v>4023</v>
      </c>
      <c r="L3738" s="3"/>
      <c r="M3738" s="2" t="s">
        <v>166</v>
      </c>
      <c r="N3738" s="5">
        <v>42309</v>
      </c>
      <c r="O3738" s="5">
        <v>43039</v>
      </c>
      <c r="P3738" s="4">
        <v>164203.79999999999</v>
      </c>
      <c r="Q3738" s="4">
        <v>164203.79999999999</v>
      </c>
      <c r="R3738" s="11" t="s">
        <v>4026</v>
      </c>
      <c r="S3738" s="1" t="s">
        <v>4024</v>
      </c>
      <c r="T3738" s="1" t="s">
        <v>4025</v>
      </c>
      <c r="U3738" s="1" t="s">
        <v>865</v>
      </c>
      <c r="V3738" s="3"/>
      <c r="W3738" s="1" t="s">
        <v>25651</v>
      </c>
      <c r="X3738" s="38" t="s">
        <v>27</v>
      </c>
    </row>
    <row r="3739" spans="1:24" ht="15.95" customHeight="1" x14ac:dyDescent="0.25">
      <c r="A3739" s="2">
        <v>7</v>
      </c>
      <c r="B3739" s="1" t="s">
        <v>64</v>
      </c>
      <c r="C3739" s="1" t="s">
        <v>138</v>
      </c>
      <c r="D3739" s="1" t="s">
        <v>184</v>
      </c>
      <c r="E3739" s="1" t="s">
        <v>2037</v>
      </c>
      <c r="F3739" s="1" t="s">
        <v>793</v>
      </c>
      <c r="G3739" s="2">
        <v>678563</v>
      </c>
      <c r="H3739" s="1" t="s">
        <v>4027</v>
      </c>
      <c r="I3739" s="3" t="s">
        <v>4028</v>
      </c>
      <c r="J3739" s="3" t="s">
        <v>4029</v>
      </c>
      <c r="K3739" s="3" t="s">
        <v>4030</v>
      </c>
      <c r="L3739" s="3"/>
      <c r="M3739" s="2" t="s">
        <v>166</v>
      </c>
      <c r="N3739" s="5">
        <v>42309</v>
      </c>
      <c r="O3739" s="5">
        <v>42855</v>
      </c>
      <c r="P3739" s="4">
        <v>150000</v>
      </c>
      <c r="Q3739" s="4">
        <v>150000</v>
      </c>
      <c r="R3739" s="11" t="s">
        <v>4031</v>
      </c>
      <c r="S3739" s="1" t="s">
        <v>1048</v>
      </c>
      <c r="T3739" s="1" t="s">
        <v>1048</v>
      </c>
      <c r="U3739" s="1" t="s">
        <v>455</v>
      </c>
      <c r="V3739" s="3"/>
      <c r="W3739" s="1" t="s">
        <v>25651</v>
      </c>
      <c r="X3739" s="38" t="s">
        <v>27</v>
      </c>
    </row>
    <row r="3740" spans="1:24" ht="15.95" customHeight="1" x14ac:dyDescent="0.25">
      <c r="A3740" s="2">
        <v>6</v>
      </c>
      <c r="B3740" s="1" t="s">
        <v>64</v>
      </c>
      <c r="C3740" s="1" t="s">
        <v>138</v>
      </c>
      <c r="D3740" s="1" t="s">
        <v>139</v>
      </c>
      <c r="E3740" s="1" t="s">
        <v>521</v>
      </c>
      <c r="F3740" s="1" t="s">
        <v>522</v>
      </c>
      <c r="G3740" s="2">
        <v>697613</v>
      </c>
      <c r="H3740" s="1" t="s">
        <v>4032</v>
      </c>
      <c r="I3740" s="3" t="s">
        <v>4033</v>
      </c>
      <c r="J3740" s="3" t="s">
        <v>4034</v>
      </c>
      <c r="K3740" s="3" t="s">
        <v>4035</v>
      </c>
      <c r="L3740" s="3"/>
      <c r="M3740" s="2" t="s">
        <v>166</v>
      </c>
      <c r="N3740" s="5">
        <v>42309</v>
      </c>
      <c r="O3740" s="5">
        <v>42490</v>
      </c>
      <c r="P3740" s="4">
        <v>50000</v>
      </c>
      <c r="Q3740" s="4">
        <v>71429</v>
      </c>
      <c r="R3740" s="11" t="s">
        <v>4037</v>
      </c>
      <c r="S3740" s="1" t="s">
        <v>4036</v>
      </c>
      <c r="T3740" s="1" t="s">
        <v>4036</v>
      </c>
      <c r="U3740" s="1" t="s">
        <v>220</v>
      </c>
      <c r="V3740" s="3"/>
      <c r="W3740" s="1" t="s">
        <v>25651</v>
      </c>
      <c r="X3740" s="38" t="s">
        <v>27</v>
      </c>
    </row>
    <row r="3741" spans="1:24" ht="15.95" customHeight="1" x14ac:dyDescent="0.25">
      <c r="A3741" s="2">
        <v>7</v>
      </c>
      <c r="B3741" s="1" t="s">
        <v>64</v>
      </c>
      <c r="C3741" s="1" t="s">
        <v>138</v>
      </c>
      <c r="D3741" s="1" t="s">
        <v>184</v>
      </c>
      <c r="E3741" s="1" t="s">
        <v>4053</v>
      </c>
      <c r="F3741" s="1" t="s">
        <v>191</v>
      </c>
      <c r="G3741" s="2">
        <v>670133</v>
      </c>
      <c r="H3741" s="1" t="s">
        <v>5460</v>
      </c>
      <c r="I3741" s="3" t="s">
        <v>5461</v>
      </c>
      <c r="J3741" s="3" t="s">
        <v>5462</v>
      </c>
      <c r="K3741" s="3" t="s">
        <v>5463</v>
      </c>
      <c r="L3741" s="3"/>
      <c r="M3741" s="2" t="s">
        <v>166</v>
      </c>
      <c r="N3741" s="5">
        <v>42309</v>
      </c>
      <c r="O3741" s="5">
        <v>44135</v>
      </c>
      <c r="P3741" s="4">
        <v>3062438</v>
      </c>
      <c r="Q3741" s="4">
        <v>3062438</v>
      </c>
      <c r="R3741" s="11" t="s">
        <v>5464</v>
      </c>
      <c r="S3741" s="1" t="s">
        <v>3967</v>
      </c>
      <c r="T3741" s="1" t="s">
        <v>3967</v>
      </c>
      <c r="U3741" s="1" t="s">
        <v>192</v>
      </c>
      <c r="V3741" s="3"/>
      <c r="W3741" s="1" t="s">
        <v>25646</v>
      </c>
      <c r="X3741" s="38" t="s">
        <v>29</v>
      </c>
    </row>
    <row r="3742" spans="1:24" ht="15.95" customHeight="1" x14ac:dyDescent="0.25">
      <c r="A3742" s="2">
        <v>4</v>
      </c>
      <c r="B3742" s="1" t="s">
        <v>64</v>
      </c>
      <c r="C3742" s="1" t="s">
        <v>138</v>
      </c>
      <c r="D3742" s="1" t="s">
        <v>161</v>
      </c>
      <c r="E3742" s="1" t="s">
        <v>4073</v>
      </c>
      <c r="F3742" s="1" t="s">
        <v>4074</v>
      </c>
      <c r="G3742" s="2">
        <v>675392</v>
      </c>
      <c r="H3742" s="1" t="s">
        <v>6809</v>
      </c>
      <c r="I3742" s="3" t="s">
        <v>6810</v>
      </c>
      <c r="J3742" s="3" t="s">
        <v>6811</v>
      </c>
      <c r="K3742" s="3" t="s">
        <v>6812</v>
      </c>
      <c r="L3742" s="3"/>
      <c r="M3742" s="2" t="s">
        <v>166</v>
      </c>
      <c r="N3742" s="5">
        <v>42309</v>
      </c>
      <c r="O3742" s="5">
        <v>43769</v>
      </c>
      <c r="P3742" s="4">
        <v>3896148.12</v>
      </c>
      <c r="Q3742" s="4">
        <v>3896148.12</v>
      </c>
      <c r="R3742" s="11" t="s">
        <v>6814</v>
      </c>
      <c r="S3742" s="1" t="s">
        <v>4385</v>
      </c>
      <c r="T3742" s="1" t="s">
        <v>6813</v>
      </c>
      <c r="U3742" s="1" t="s">
        <v>1181</v>
      </c>
      <c r="V3742" s="3"/>
      <c r="W3742" s="1" t="s">
        <v>25643</v>
      </c>
      <c r="X3742" s="38" t="s">
        <v>38</v>
      </c>
    </row>
    <row r="3743" spans="1:24" ht="15.95" customHeight="1" x14ac:dyDescent="0.25">
      <c r="A3743" s="2">
        <v>13</v>
      </c>
      <c r="B3743" s="1" t="s">
        <v>64</v>
      </c>
      <c r="C3743" s="1" t="s">
        <v>138</v>
      </c>
      <c r="D3743" s="1" t="s">
        <v>184</v>
      </c>
      <c r="E3743" s="1" t="s">
        <v>2037</v>
      </c>
      <c r="F3743" s="1" t="s">
        <v>793</v>
      </c>
      <c r="G3743" s="2">
        <v>679345</v>
      </c>
      <c r="H3743" s="1" t="s">
        <v>8364</v>
      </c>
      <c r="I3743" s="3" t="s">
        <v>8365</v>
      </c>
      <c r="J3743" s="3" t="s">
        <v>8366</v>
      </c>
      <c r="K3743" s="3" t="s">
        <v>8367</v>
      </c>
      <c r="L3743" s="3"/>
      <c r="M3743" s="2" t="s">
        <v>166</v>
      </c>
      <c r="N3743" s="5">
        <v>42309</v>
      </c>
      <c r="O3743" s="5">
        <v>42674</v>
      </c>
      <c r="P3743" s="4">
        <v>149588</v>
      </c>
      <c r="Q3743" s="4">
        <v>149588</v>
      </c>
      <c r="R3743" s="11" t="s">
        <v>8369</v>
      </c>
      <c r="S3743" s="1" t="s">
        <v>8368</v>
      </c>
      <c r="T3743" s="1" t="s">
        <v>8368</v>
      </c>
      <c r="U3743" s="1" t="s">
        <v>455</v>
      </c>
      <c r="V3743" s="3"/>
      <c r="W3743" s="1" t="s">
        <v>25653</v>
      </c>
      <c r="X3743" s="38" t="s">
        <v>40</v>
      </c>
    </row>
    <row r="3744" spans="1:24" ht="15.95" customHeight="1" x14ac:dyDescent="0.25">
      <c r="A3744" s="2">
        <v>2</v>
      </c>
      <c r="B3744" s="1" t="s">
        <v>64</v>
      </c>
      <c r="C3744" s="1" t="s">
        <v>138</v>
      </c>
      <c r="D3744" s="1" t="s">
        <v>139</v>
      </c>
      <c r="E3744" s="1" t="s">
        <v>8374</v>
      </c>
      <c r="F3744" s="1" t="s">
        <v>8375</v>
      </c>
      <c r="G3744" s="2">
        <v>681120</v>
      </c>
      <c r="H3744" s="1" t="s">
        <v>8370</v>
      </c>
      <c r="I3744" s="3" t="s">
        <v>8371</v>
      </c>
      <c r="J3744" s="3" t="s">
        <v>8372</v>
      </c>
      <c r="K3744" s="3" t="s">
        <v>8373</v>
      </c>
      <c r="L3744" s="3"/>
      <c r="M3744" s="2" t="s">
        <v>166</v>
      </c>
      <c r="N3744" s="5">
        <v>42309</v>
      </c>
      <c r="O3744" s="5">
        <v>43404</v>
      </c>
      <c r="P3744" s="4">
        <v>2981001</v>
      </c>
      <c r="Q3744" s="4">
        <v>3187865.2</v>
      </c>
      <c r="R3744" s="11" t="s">
        <v>8377</v>
      </c>
      <c r="S3744" s="1" t="s">
        <v>2921</v>
      </c>
      <c r="T3744" s="1" t="s">
        <v>8376</v>
      </c>
      <c r="U3744" s="1" t="s">
        <v>147</v>
      </c>
      <c r="V3744" s="3"/>
      <c r="W3744" s="1" t="s">
        <v>25653</v>
      </c>
      <c r="X3744" s="38" t="s">
        <v>40</v>
      </c>
    </row>
    <row r="3745" spans="1:24" ht="15.95" customHeight="1" x14ac:dyDescent="0.25">
      <c r="A3745" s="2">
        <v>9</v>
      </c>
      <c r="B3745" s="1" t="s">
        <v>64</v>
      </c>
      <c r="C3745" s="1" t="s">
        <v>138</v>
      </c>
      <c r="D3745" s="1" t="s">
        <v>161</v>
      </c>
      <c r="E3745" s="1" t="s">
        <v>2028</v>
      </c>
      <c r="F3745" s="1" t="s">
        <v>2029</v>
      </c>
      <c r="G3745" s="2">
        <v>661106</v>
      </c>
      <c r="H3745" s="1" t="s">
        <v>9099</v>
      </c>
      <c r="I3745" s="3" t="s">
        <v>9100</v>
      </c>
      <c r="J3745" s="3" t="s">
        <v>9101</v>
      </c>
      <c r="K3745" s="3" t="s">
        <v>9102</v>
      </c>
      <c r="L3745" s="3"/>
      <c r="M3745" s="2" t="s">
        <v>166</v>
      </c>
      <c r="N3745" s="5">
        <v>42309</v>
      </c>
      <c r="O3745" s="5">
        <v>43039</v>
      </c>
      <c r="P3745" s="4">
        <v>178603.2</v>
      </c>
      <c r="Q3745" s="4">
        <v>178603.2</v>
      </c>
      <c r="R3745" s="11" t="s">
        <v>9104</v>
      </c>
      <c r="S3745" s="1" t="s">
        <v>170</v>
      </c>
      <c r="T3745" s="1" t="s">
        <v>9103</v>
      </c>
      <c r="U3745" s="1" t="s">
        <v>865</v>
      </c>
      <c r="V3745" s="3"/>
      <c r="W3745" s="1" t="s">
        <v>25643</v>
      </c>
      <c r="X3745" s="38" t="s">
        <v>45</v>
      </c>
    </row>
    <row r="3746" spans="1:24" ht="15.95" customHeight="1" x14ac:dyDescent="0.25">
      <c r="A3746" s="2">
        <v>3</v>
      </c>
      <c r="B3746" s="1" t="s">
        <v>64</v>
      </c>
      <c r="C3746" s="1" t="s">
        <v>138</v>
      </c>
      <c r="D3746" s="1" t="s">
        <v>161</v>
      </c>
      <c r="E3746" s="1" t="s">
        <v>513</v>
      </c>
      <c r="F3746" s="1" t="s">
        <v>514</v>
      </c>
      <c r="G3746" s="2">
        <v>658851</v>
      </c>
      <c r="H3746" s="1" t="s">
        <v>10003</v>
      </c>
      <c r="I3746" s="3" t="s">
        <v>10004</v>
      </c>
      <c r="J3746" s="3" t="s">
        <v>10005</v>
      </c>
      <c r="K3746" s="3" t="s">
        <v>10006</v>
      </c>
      <c r="L3746" s="3"/>
      <c r="M3746" s="2" t="s">
        <v>166</v>
      </c>
      <c r="N3746" s="5">
        <v>42309</v>
      </c>
      <c r="O3746" s="5">
        <v>43039</v>
      </c>
      <c r="P3746" s="4">
        <v>183454.8</v>
      </c>
      <c r="Q3746" s="4">
        <v>183454.8</v>
      </c>
      <c r="R3746" s="11" t="s">
        <v>10007</v>
      </c>
      <c r="S3746" s="1" t="s">
        <v>1082</v>
      </c>
      <c r="T3746" s="1" t="s">
        <v>1082</v>
      </c>
      <c r="U3746" s="1" t="s">
        <v>169</v>
      </c>
      <c r="V3746" s="3"/>
      <c r="W3746" s="1" t="s">
        <v>25646</v>
      </c>
      <c r="X3746" s="38" t="s">
        <v>48</v>
      </c>
    </row>
    <row r="3747" spans="1:24" ht="15.95" customHeight="1" x14ac:dyDescent="0.25">
      <c r="A3747" s="2">
        <v>11</v>
      </c>
      <c r="B3747" s="1" t="s">
        <v>64</v>
      </c>
      <c r="C3747" s="1" t="s">
        <v>138</v>
      </c>
      <c r="D3747" s="1" t="s">
        <v>184</v>
      </c>
      <c r="E3747" s="1" t="s">
        <v>2037</v>
      </c>
      <c r="F3747" s="1" t="s">
        <v>793</v>
      </c>
      <c r="G3747" s="2">
        <v>680880</v>
      </c>
      <c r="H3747" s="1" t="s">
        <v>11685</v>
      </c>
      <c r="I3747" s="3" t="s">
        <v>11686</v>
      </c>
      <c r="J3747" s="3" t="s">
        <v>11687</v>
      </c>
      <c r="K3747" s="3" t="s">
        <v>8648</v>
      </c>
      <c r="L3747" s="3"/>
      <c r="M3747" s="2" t="s">
        <v>166</v>
      </c>
      <c r="N3747" s="5">
        <v>42309</v>
      </c>
      <c r="O3747" s="5">
        <v>42855</v>
      </c>
      <c r="P3747" s="4">
        <v>150000</v>
      </c>
      <c r="Q3747" s="4">
        <v>150000</v>
      </c>
      <c r="R3747" s="11" t="s">
        <v>11688</v>
      </c>
      <c r="S3747" s="1" t="s">
        <v>1274</v>
      </c>
      <c r="T3747" s="1" t="s">
        <v>1274</v>
      </c>
      <c r="U3747" s="1" t="s">
        <v>455</v>
      </c>
      <c r="V3747" s="3"/>
      <c r="W3747" s="1" t="s">
        <v>25651</v>
      </c>
      <c r="X3747" s="38" t="s">
        <v>57</v>
      </c>
    </row>
    <row r="3748" spans="1:24" ht="15.95" customHeight="1" x14ac:dyDescent="0.25">
      <c r="A3748" s="2">
        <v>5</v>
      </c>
      <c r="B3748" s="1" t="s">
        <v>64</v>
      </c>
      <c r="C3748" s="1" t="s">
        <v>138</v>
      </c>
      <c r="D3748" s="1" t="s">
        <v>184</v>
      </c>
      <c r="E3748" s="1" t="s">
        <v>1208</v>
      </c>
      <c r="F3748" s="1" t="s">
        <v>960</v>
      </c>
      <c r="G3748" s="2">
        <v>648428</v>
      </c>
      <c r="H3748" s="1" t="s">
        <v>12178</v>
      </c>
      <c r="I3748" s="3" t="s">
        <v>12179</v>
      </c>
      <c r="J3748" s="3" t="s">
        <v>12180</v>
      </c>
      <c r="K3748" s="3" t="s">
        <v>12181</v>
      </c>
      <c r="L3748" s="3" t="s">
        <v>12182</v>
      </c>
      <c r="M3748" s="2" t="s">
        <v>166</v>
      </c>
      <c r="N3748" s="5">
        <v>42309</v>
      </c>
      <c r="O3748" s="5">
        <v>45046</v>
      </c>
      <c r="P3748" s="4">
        <v>1976100</v>
      </c>
      <c r="Q3748" s="4">
        <v>1976100</v>
      </c>
      <c r="R3748" s="11" t="s">
        <v>12183</v>
      </c>
      <c r="S3748" s="1" t="s">
        <v>3357</v>
      </c>
      <c r="T3748" s="1" t="s">
        <v>3357</v>
      </c>
      <c r="U3748" s="1" t="s">
        <v>752</v>
      </c>
      <c r="V3748" s="3"/>
      <c r="W3748" s="1"/>
      <c r="X3748" s="38" t="s">
        <v>62</v>
      </c>
    </row>
    <row r="3749" spans="1:24" ht="15.95" customHeight="1" x14ac:dyDescent="0.25">
      <c r="A3749" s="2">
        <v>8</v>
      </c>
      <c r="B3749" s="1" t="s">
        <v>64</v>
      </c>
      <c r="C3749" s="1" t="s">
        <v>138</v>
      </c>
      <c r="D3749" s="1" t="s">
        <v>184</v>
      </c>
      <c r="E3749" s="1" t="s">
        <v>2037</v>
      </c>
      <c r="F3749" s="1" t="s">
        <v>793</v>
      </c>
      <c r="G3749" s="2">
        <v>680889</v>
      </c>
      <c r="H3749" s="1" t="s">
        <v>24612</v>
      </c>
      <c r="I3749" s="3" t="s">
        <v>24613</v>
      </c>
      <c r="J3749" s="3" t="s">
        <v>24614</v>
      </c>
      <c r="K3749" s="3" t="s">
        <v>13167</v>
      </c>
      <c r="L3749" s="3"/>
      <c r="M3749" s="2" t="s">
        <v>166</v>
      </c>
      <c r="N3749" s="5">
        <v>42309</v>
      </c>
      <c r="O3749" s="5">
        <v>42855</v>
      </c>
      <c r="P3749" s="4">
        <v>149320</v>
      </c>
      <c r="Q3749" s="4">
        <v>149320</v>
      </c>
      <c r="R3749" s="11" t="s">
        <v>24615</v>
      </c>
      <c r="S3749" s="1" t="s">
        <v>1032</v>
      </c>
      <c r="T3749" s="1" t="s">
        <v>1032</v>
      </c>
      <c r="U3749" s="1" t="s">
        <v>455</v>
      </c>
      <c r="V3749" s="3"/>
      <c r="W3749" s="1"/>
      <c r="X3749" s="38"/>
    </row>
    <row r="3750" spans="1:24" ht="15.95" customHeight="1" x14ac:dyDescent="0.25">
      <c r="A3750" s="2">
        <v>4</v>
      </c>
      <c r="B3750" s="1" t="s">
        <v>64</v>
      </c>
      <c r="C3750" s="1" t="s">
        <v>138</v>
      </c>
      <c r="D3750" s="1" t="s">
        <v>139</v>
      </c>
      <c r="E3750" s="1" t="s">
        <v>8374</v>
      </c>
      <c r="F3750" s="1" t="s">
        <v>8375</v>
      </c>
      <c r="G3750" s="2">
        <v>681040</v>
      </c>
      <c r="H3750" s="1" t="s">
        <v>24616</v>
      </c>
      <c r="I3750" s="3" t="s">
        <v>24617</v>
      </c>
      <c r="J3750" s="3" t="s">
        <v>24618</v>
      </c>
      <c r="K3750" s="3" t="s">
        <v>24619</v>
      </c>
      <c r="L3750" s="3"/>
      <c r="M3750" s="2" t="s">
        <v>166</v>
      </c>
      <c r="N3750" s="5">
        <v>42309</v>
      </c>
      <c r="O3750" s="5">
        <v>43769</v>
      </c>
      <c r="P3750" s="4">
        <v>2987794.25</v>
      </c>
      <c r="Q3750" s="4">
        <v>2987795</v>
      </c>
      <c r="R3750" s="11" t="s">
        <v>24621</v>
      </c>
      <c r="S3750" s="1" t="s">
        <v>76</v>
      </c>
      <c r="T3750" s="1" t="s">
        <v>24620</v>
      </c>
      <c r="U3750" s="1" t="s">
        <v>147</v>
      </c>
      <c r="V3750" s="3"/>
      <c r="W3750" s="1"/>
      <c r="X3750" s="38"/>
    </row>
    <row r="3751" spans="1:24" ht="15.95" customHeight="1" x14ac:dyDescent="0.25">
      <c r="A3751" s="2">
        <v>4</v>
      </c>
      <c r="B3751" s="1" t="s">
        <v>64</v>
      </c>
      <c r="C3751" s="1" t="s">
        <v>138</v>
      </c>
      <c r="D3751" s="1" t="s">
        <v>184</v>
      </c>
      <c r="E3751" s="1" t="s">
        <v>2037</v>
      </c>
      <c r="F3751" s="1" t="s">
        <v>793</v>
      </c>
      <c r="G3751" s="2">
        <v>679942</v>
      </c>
      <c r="H3751" s="1" t="s">
        <v>24622</v>
      </c>
      <c r="I3751" s="3" t="s">
        <v>24623</v>
      </c>
      <c r="J3751" s="3" t="s">
        <v>24624</v>
      </c>
      <c r="K3751" s="3" t="s">
        <v>24625</v>
      </c>
      <c r="L3751" s="3"/>
      <c r="M3751" s="2" t="s">
        <v>166</v>
      </c>
      <c r="N3751" s="5">
        <v>42309</v>
      </c>
      <c r="O3751" s="5">
        <v>42855</v>
      </c>
      <c r="P3751" s="4">
        <v>149922</v>
      </c>
      <c r="Q3751" s="4">
        <v>149922</v>
      </c>
      <c r="R3751" s="11" t="s">
        <v>24626</v>
      </c>
      <c r="S3751" s="1" t="s">
        <v>1491</v>
      </c>
      <c r="T3751" s="1" t="s">
        <v>1491</v>
      </c>
      <c r="U3751" s="1" t="s">
        <v>455</v>
      </c>
      <c r="V3751" s="3"/>
      <c r="W3751" s="1"/>
      <c r="X3751" s="38"/>
    </row>
    <row r="3752" spans="1:24" ht="15.95" customHeight="1" x14ac:dyDescent="0.25">
      <c r="A3752" s="2">
        <v>4</v>
      </c>
      <c r="B3752" s="1" t="s">
        <v>64</v>
      </c>
      <c r="C3752" s="1" t="s">
        <v>138</v>
      </c>
      <c r="D3752" s="1" t="s">
        <v>184</v>
      </c>
      <c r="E3752" s="1" t="s">
        <v>1208</v>
      </c>
      <c r="F3752" s="1" t="s">
        <v>960</v>
      </c>
      <c r="G3752" s="2">
        <v>647359</v>
      </c>
      <c r="H3752" s="1" t="s">
        <v>24627</v>
      </c>
      <c r="I3752" s="3" t="s">
        <v>24628</v>
      </c>
      <c r="J3752" s="3" t="s">
        <v>24629</v>
      </c>
      <c r="K3752" s="3" t="s">
        <v>24630</v>
      </c>
      <c r="L3752" s="3"/>
      <c r="M3752" s="2" t="s">
        <v>166</v>
      </c>
      <c r="N3752" s="5">
        <v>42309</v>
      </c>
      <c r="O3752" s="5">
        <v>44561</v>
      </c>
      <c r="P3752" s="4">
        <v>2000000</v>
      </c>
      <c r="Q3752" s="4">
        <v>2000000</v>
      </c>
      <c r="R3752" s="11" t="s">
        <v>24632</v>
      </c>
      <c r="S3752" s="1" t="s">
        <v>1681</v>
      </c>
      <c r="T3752" s="1" t="s">
        <v>24631</v>
      </c>
      <c r="U3752" s="1" t="s">
        <v>752</v>
      </c>
      <c r="V3752" s="3"/>
      <c r="W3752" s="1"/>
      <c r="X3752" s="38"/>
    </row>
    <row r="3753" spans="1:24" ht="15.95" customHeight="1" x14ac:dyDescent="0.25">
      <c r="A3753" s="2">
        <v>3</v>
      </c>
      <c r="B3753" s="1" t="s">
        <v>64</v>
      </c>
      <c r="C3753" s="1" t="s">
        <v>138</v>
      </c>
      <c r="D3753" s="1" t="s">
        <v>161</v>
      </c>
      <c r="E3753" s="1" t="s">
        <v>4073</v>
      </c>
      <c r="F3753" s="1" t="s">
        <v>4074</v>
      </c>
      <c r="G3753" s="2">
        <v>675007</v>
      </c>
      <c r="H3753" s="1" t="s">
        <v>24633</v>
      </c>
      <c r="I3753" s="3" t="s">
        <v>24634</v>
      </c>
      <c r="J3753" s="3" t="s">
        <v>24635</v>
      </c>
      <c r="K3753" s="3" t="s">
        <v>24636</v>
      </c>
      <c r="L3753" s="3"/>
      <c r="M3753" s="2" t="s">
        <v>166</v>
      </c>
      <c r="N3753" s="5">
        <v>42309</v>
      </c>
      <c r="O3753" s="5">
        <v>43769</v>
      </c>
      <c r="P3753" s="4">
        <v>2542770.7200000002</v>
      </c>
      <c r="Q3753" s="4">
        <v>2542771.0299999998</v>
      </c>
      <c r="R3753" s="11" t="s">
        <v>24638</v>
      </c>
      <c r="S3753" s="1" t="s">
        <v>735</v>
      </c>
      <c r="T3753" s="1" t="s">
        <v>24637</v>
      </c>
      <c r="U3753" s="1" t="s">
        <v>1181</v>
      </c>
      <c r="V3753" s="3"/>
      <c r="W3753" s="1"/>
      <c r="X3753" s="38"/>
    </row>
    <row r="3754" spans="1:24" ht="15.95" customHeight="1" x14ac:dyDescent="0.25">
      <c r="A3754" s="2">
        <v>1</v>
      </c>
      <c r="B3754" s="1" t="s">
        <v>64</v>
      </c>
      <c r="C3754" s="1" t="s">
        <v>138</v>
      </c>
      <c r="D3754" s="1" t="s">
        <v>184</v>
      </c>
      <c r="E3754" s="1" t="s">
        <v>2037</v>
      </c>
      <c r="F3754" s="1" t="s">
        <v>793</v>
      </c>
      <c r="G3754" s="2">
        <v>680901</v>
      </c>
      <c r="H3754" s="1" t="s">
        <v>24639</v>
      </c>
      <c r="I3754" s="3" t="s">
        <v>24640</v>
      </c>
      <c r="J3754" s="3" t="s">
        <v>24641</v>
      </c>
      <c r="K3754" s="3" t="s">
        <v>24642</v>
      </c>
      <c r="L3754" s="3"/>
      <c r="M3754" s="2" t="s">
        <v>166</v>
      </c>
      <c r="N3754" s="5">
        <v>42309</v>
      </c>
      <c r="O3754" s="5">
        <v>42855</v>
      </c>
      <c r="P3754" s="4">
        <v>148613</v>
      </c>
      <c r="Q3754" s="4">
        <v>148613</v>
      </c>
      <c r="R3754" s="11" t="s">
        <v>24643</v>
      </c>
      <c r="S3754" s="1" t="s">
        <v>6707</v>
      </c>
      <c r="T3754" s="1" t="s">
        <v>6707</v>
      </c>
      <c r="U3754" s="1" t="s">
        <v>455</v>
      </c>
      <c r="V3754" s="3"/>
      <c r="W3754" s="1"/>
      <c r="X3754" s="38"/>
    </row>
    <row r="3755" spans="1:24" ht="15.95" customHeight="1" x14ac:dyDescent="0.25">
      <c r="A3755" s="2">
        <v>1</v>
      </c>
      <c r="B3755" s="1" t="s">
        <v>64</v>
      </c>
      <c r="C3755" s="1" t="s">
        <v>138</v>
      </c>
      <c r="D3755" s="1" t="s">
        <v>184</v>
      </c>
      <c r="E3755" s="1" t="s">
        <v>1208</v>
      </c>
      <c r="F3755" s="1" t="s">
        <v>960</v>
      </c>
      <c r="G3755" s="2">
        <v>647107</v>
      </c>
      <c r="H3755" s="1" t="s">
        <v>24644</v>
      </c>
      <c r="I3755" s="3" t="s">
        <v>24645</v>
      </c>
      <c r="J3755" s="3" t="s">
        <v>24646</v>
      </c>
      <c r="K3755" s="3" t="s">
        <v>24647</v>
      </c>
      <c r="L3755" s="3"/>
      <c r="M3755" s="2" t="s">
        <v>166</v>
      </c>
      <c r="N3755" s="5">
        <v>42309</v>
      </c>
      <c r="O3755" s="5">
        <v>44681</v>
      </c>
      <c r="P3755" s="4">
        <v>1899973</v>
      </c>
      <c r="Q3755" s="4">
        <v>1899973</v>
      </c>
      <c r="R3755" s="11" t="s">
        <v>24648</v>
      </c>
      <c r="S3755" s="1" t="s">
        <v>8801</v>
      </c>
      <c r="T3755" s="1" t="s">
        <v>8801</v>
      </c>
      <c r="U3755" s="1" t="s">
        <v>752</v>
      </c>
      <c r="V3755" s="3"/>
      <c r="W3755" s="1"/>
      <c r="X3755" s="38"/>
    </row>
    <row r="3756" spans="1:24" ht="15.95" customHeight="1" x14ac:dyDescent="0.25">
      <c r="A3756" s="2">
        <v>1</v>
      </c>
      <c r="B3756" s="1" t="s">
        <v>64</v>
      </c>
      <c r="C3756" s="1" t="s">
        <v>138</v>
      </c>
      <c r="D3756" s="1" t="s">
        <v>184</v>
      </c>
      <c r="E3756" s="1" t="s">
        <v>4053</v>
      </c>
      <c r="F3756" s="1" t="s">
        <v>191</v>
      </c>
      <c r="G3756" s="2">
        <v>669424</v>
      </c>
      <c r="H3756" s="1" t="s">
        <v>24649</v>
      </c>
      <c r="I3756" s="3" t="s">
        <v>24650</v>
      </c>
      <c r="J3756" s="3" t="s">
        <v>24651</v>
      </c>
      <c r="K3756" s="3" t="s">
        <v>24652</v>
      </c>
      <c r="L3756" s="3" t="s">
        <v>24649</v>
      </c>
      <c r="M3756" s="2" t="s">
        <v>166</v>
      </c>
      <c r="N3756" s="5">
        <v>42309</v>
      </c>
      <c r="O3756" s="5">
        <v>44681</v>
      </c>
      <c r="P3756" s="4">
        <v>1983019</v>
      </c>
      <c r="Q3756" s="4">
        <v>1983019</v>
      </c>
      <c r="R3756" s="11" t="s">
        <v>24653</v>
      </c>
      <c r="S3756" s="1" t="s">
        <v>3722</v>
      </c>
      <c r="T3756" s="1" t="s">
        <v>3722</v>
      </c>
      <c r="U3756" s="1" t="s">
        <v>192</v>
      </c>
      <c r="V3756" s="3"/>
      <c r="W3756" s="1"/>
      <c r="X3756" s="38"/>
    </row>
    <row r="3757" spans="1:24" ht="15.95" customHeight="1" x14ac:dyDescent="0.25">
      <c r="A3757" s="2">
        <v>1</v>
      </c>
      <c r="B3757" s="1" t="s">
        <v>64</v>
      </c>
      <c r="C3757" s="1" t="s">
        <v>138</v>
      </c>
      <c r="D3757" s="1" t="s">
        <v>139</v>
      </c>
      <c r="E3757" s="1" t="s">
        <v>521</v>
      </c>
      <c r="F3757" s="1" t="s">
        <v>522</v>
      </c>
      <c r="G3757" s="2">
        <v>710095</v>
      </c>
      <c r="H3757" s="1" t="s">
        <v>23297</v>
      </c>
      <c r="I3757" s="3" t="s">
        <v>24654</v>
      </c>
      <c r="J3757" s="3" t="s">
        <v>24655</v>
      </c>
      <c r="K3757" s="3" t="s">
        <v>24656</v>
      </c>
      <c r="L3757" s="3"/>
      <c r="M3757" s="2" t="s">
        <v>166</v>
      </c>
      <c r="N3757" s="5">
        <v>42309</v>
      </c>
      <c r="O3757" s="5">
        <v>42460</v>
      </c>
      <c r="P3757" s="4">
        <v>50000</v>
      </c>
      <c r="Q3757" s="4">
        <v>71429</v>
      </c>
      <c r="R3757" s="11" t="s">
        <v>24657</v>
      </c>
      <c r="S3757" s="1" t="s">
        <v>23301</v>
      </c>
      <c r="T3757" s="1" t="s">
        <v>23301</v>
      </c>
      <c r="U3757" s="1" t="s">
        <v>220</v>
      </c>
      <c r="V3757" s="3"/>
      <c r="W3757" s="1"/>
      <c r="X3757" s="38"/>
    </row>
    <row r="3758" spans="1:24" ht="15.95" customHeight="1" x14ac:dyDescent="0.25">
      <c r="A3758" s="2">
        <v>1</v>
      </c>
      <c r="B3758" s="1" t="s">
        <v>64</v>
      </c>
      <c r="C3758" s="1" t="s">
        <v>138</v>
      </c>
      <c r="D3758" s="1" t="s">
        <v>161</v>
      </c>
      <c r="E3758" s="1" t="s">
        <v>23691</v>
      </c>
      <c r="F3758" s="1" t="s">
        <v>23692</v>
      </c>
      <c r="G3758" s="2">
        <v>665822</v>
      </c>
      <c r="H3758" s="1" t="s">
        <v>24658</v>
      </c>
      <c r="I3758" s="3" t="s">
        <v>24659</v>
      </c>
      <c r="J3758" s="3" t="s">
        <v>24660</v>
      </c>
      <c r="K3758" s="3"/>
      <c r="L3758" s="3" t="s">
        <v>24661</v>
      </c>
      <c r="M3758" s="2" t="s">
        <v>463</v>
      </c>
      <c r="N3758" s="5">
        <v>42309</v>
      </c>
      <c r="O3758" s="5">
        <v>44135</v>
      </c>
      <c r="P3758" s="4">
        <v>1674240</v>
      </c>
      <c r="Q3758" s="4">
        <v>3348480</v>
      </c>
      <c r="R3758" s="11" t="s">
        <v>24663</v>
      </c>
      <c r="S3758" s="1" t="s">
        <v>17552</v>
      </c>
      <c r="T3758" s="1" t="s">
        <v>24662</v>
      </c>
      <c r="U3758" s="1" t="s">
        <v>17112</v>
      </c>
      <c r="V3758" s="3"/>
      <c r="W3758" s="1"/>
      <c r="X3758" s="38"/>
    </row>
    <row r="3759" spans="1:24" ht="15.95" customHeight="1" x14ac:dyDescent="0.25">
      <c r="A3759" s="2">
        <v>2</v>
      </c>
      <c r="B3759" s="1" t="s">
        <v>64</v>
      </c>
      <c r="C3759" s="1" t="s">
        <v>138</v>
      </c>
      <c r="D3759" s="1" t="s">
        <v>161</v>
      </c>
      <c r="E3759" s="1" t="s">
        <v>513</v>
      </c>
      <c r="F3759" s="1" t="s">
        <v>514</v>
      </c>
      <c r="G3759" s="2">
        <v>655801</v>
      </c>
      <c r="H3759" s="1" t="s">
        <v>24664</v>
      </c>
      <c r="I3759" s="3" t="s">
        <v>24665</v>
      </c>
      <c r="J3759" s="3" t="s">
        <v>24666</v>
      </c>
      <c r="K3759" s="3" t="s">
        <v>24667</v>
      </c>
      <c r="L3759" s="3" t="s">
        <v>24668</v>
      </c>
      <c r="M3759" s="2" t="s">
        <v>463</v>
      </c>
      <c r="N3759" s="5">
        <v>42289</v>
      </c>
      <c r="O3759" s="5">
        <v>43019</v>
      </c>
      <c r="P3759" s="4">
        <v>183454.8</v>
      </c>
      <c r="Q3759" s="4">
        <v>183454.8</v>
      </c>
      <c r="R3759" s="11" t="s">
        <v>24669</v>
      </c>
      <c r="S3759" s="1" t="s">
        <v>5115</v>
      </c>
      <c r="T3759" s="1" t="s">
        <v>5115</v>
      </c>
      <c r="U3759" s="1" t="s">
        <v>743</v>
      </c>
      <c r="V3759" s="3"/>
      <c r="W3759" s="1"/>
      <c r="X3759" s="38"/>
    </row>
    <row r="3760" spans="1:24" ht="15.95" customHeight="1" x14ac:dyDescent="0.25">
      <c r="A3760" s="2">
        <v>6</v>
      </c>
      <c r="B3760" s="1" t="s">
        <v>64</v>
      </c>
      <c r="C3760" s="1" t="s">
        <v>138</v>
      </c>
      <c r="D3760" s="1" t="s">
        <v>161</v>
      </c>
      <c r="E3760" s="1" t="s">
        <v>513</v>
      </c>
      <c r="F3760" s="1" t="s">
        <v>514</v>
      </c>
      <c r="G3760" s="2">
        <v>655176</v>
      </c>
      <c r="H3760" s="1" t="s">
        <v>509</v>
      </c>
      <c r="I3760" s="3" t="s">
        <v>510</v>
      </c>
      <c r="J3760" s="3" t="s">
        <v>511</v>
      </c>
      <c r="K3760" s="3" t="s">
        <v>512</v>
      </c>
      <c r="L3760" s="3"/>
      <c r="M3760" s="2" t="s">
        <v>166</v>
      </c>
      <c r="N3760" s="5">
        <v>42282</v>
      </c>
      <c r="O3760" s="5">
        <v>43012</v>
      </c>
      <c r="P3760" s="4">
        <v>195454.8</v>
      </c>
      <c r="Q3760" s="4">
        <v>195454.8</v>
      </c>
      <c r="R3760" s="11" t="s">
        <v>516</v>
      </c>
      <c r="S3760" s="1" t="s">
        <v>515</v>
      </c>
      <c r="T3760" s="1" t="s">
        <v>515</v>
      </c>
      <c r="U3760" s="1" t="s">
        <v>169</v>
      </c>
      <c r="V3760" s="3"/>
      <c r="W3760" s="1" t="s">
        <v>25655</v>
      </c>
      <c r="X3760" s="38" t="s">
        <v>22</v>
      </c>
    </row>
    <row r="3761" spans="1:24" ht="15.95" customHeight="1" x14ac:dyDescent="0.25">
      <c r="A3761" s="2">
        <v>10</v>
      </c>
      <c r="B3761" s="1" t="s">
        <v>64</v>
      </c>
      <c r="C3761" s="1" t="s">
        <v>138</v>
      </c>
      <c r="D3761" s="1" t="s">
        <v>139</v>
      </c>
      <c r="E3761" s="1" t="s">
        <v>521</v>
      </c>
      <c r="F3761" s="1" t="s">
        <v>522</v>
      </c>
      <c r="G3761" s="2">
        <v>696425</v>
      </c>
      <c r="H3761" s="1" t="s">
        <v>517</v>
      </c>
      <c r="I3761" s="3" t="s">
        <v>518</v>
      </c>
      <c r="J3761" s="3" t="s">
        <v>519</v>
      </c>
      <c r="K3761" s="3" t="s">
        <v>520</v>
      </c>
      <c r="L3761" s="3"/>
      <c r="M3761" s="2" t="s">
        <v>166</v>
      </c>
      <c r="N3761" s="5">
        <v>42278</v>
      </c>
      <c r="O3761" s="5">
        <v>42460</v>
      </c>
      <c r="P3761" s="4">
        <v>50000</v>
      </c>
      <c r="Q3761" s="4">
        <v>71429</v>
      </c>
      <c r="R3761" s="11" t="s">
        <v>524</v>
      </c>
      <c r="S3761" s="1" t="s">
        <v>523</v>
      </c>
      <c r="T3761" s="1" t="s">
        <v>523</v>
      </c>
      <c r="U3761" s="1" t="s">
        <v>220</v>
      </c>
      <c r="V3761" s="3"/>
      <c r="W3761" s="1" t="s">
        <v>25655</v>
      </c>
      <c r="X3761" s="38" t="s">
        <v>22</v>
      </c>
    </row>
    <row r="3762" spans="1:24" ht="15.95" customHeight="1" x14ac:dyDescent="0.25">
      <c r="A3762" s="2">
        <v>16</v>
      </c>
      <c r="B3762" s="1" t="s">
        <v>64</v>
      </c>
      <c r="C3762" s="1" t="s">
        <v>138</v>
      </c>
      <c r="D3762" s="1" t="s">
        <v>139</v>
      </c>
      <c r="E3762" s="1" t="s">
        <v>521</v>
      </c>
      <c r="F3762" s="1" t="s">
        <v>522</v>
      </c>
      <c r="G3762" s="2">
        <v>697454</v>
      </c>
      <c r="H3762" s="1" t="s">
        <v>4038</v>
      </c>
      <c r="I3762" s="3" t="s">
        <v>4039</v>
      </c>
      <c r="J3762" s="3" t="s">
        <v>4040</v>
      </c>
      <c r="K3762" s="3" t="s">
        <v>4041</v>
      </c>
      <c r="L3762" s="3"/>
      <c r="M3762" s="2" t="s">
        <v>166</v>
      </c>
      <c r="N3762" s="5">
        <v>42278</v>
      </c>
      <c r="O3762" s="5">
        <v>42308</v>
      </c>
      <c r="P3762" s="4">
        <v>50000</v>
      </c>
      <c r="Q3762" s="4">
        <v>71429</v>
      </c>
      <c r="R3762" s="11" t="s">
        <v>4043</v>
      </c>
      <c r="S3762" s="1" t="s">
        <v>4042</v>
      </c>
      <c r="T3762" s="1" t="s">
        <v>4042</v>
      </c>
      <c r="U3762" s="1" t="s">
        <v>220</v>
      </c>
      <c r="V3762" s="3"/>
      <c r="W3762" s="1" t="s">
        <v>25651</v>
      </c>
      <c r="X3762" s="38" t="s">
        <v>27</v>
      </c>
    </row>
    <row r="3763" spans="1:24" ht="15.95" customHeight="1" x14ac:dyDescent="0.25">
      <c r="A3763" s="2">
        <v>14</v>
      </c>
      <c r="B3763" s="1" t="s">
        <v>64</v>
      </c>
      <c r="C3763" s="1" t="s">
        <v>138</v>
      </c>
      <c r="D3763" s="1" t="s">
        <v>184</v>
      </c>
      <c r="E3763" s="1" t="s">
        <v>2037</v>
      </c>
      <c r="F3763" s="1" t="s">
        <v>793</v>
      </c>
      <c r="G3763" s="2">
        <v>680908</v>
      </c>
      <c r="H3763" s="1" t="s">
        <v>4044</v>
      </c>
      <c r="I3763" s="3" t="s">
        <v>4045</v>
      </c>
      <c r="J3763" s="3" t="s">
        <v>4046</v>
      </c>
      <c r="K3763" s="3" t="s">
        <v>4047</v>
      </c>
      <c r="L3763" s="3"/>
      <c r="M3763" s="2" t="s">
        <v>166</v>
      </c>
      <c r="N3763" s="5">
        <v>42278</v>
      </c>
      <c r="O3763" s="5">
        <v>42825</v>
      </c>
      <c r="P3763" s="4">
        <v>149995</v>
      </c>
      <c r="Q3763" s="4">
        <v>149995</v>
      </c>
      <c r="R3763" s="11" t="s">
        <v>4048</v>
      </c>
      <c r="S3763" s="1" t="s">
        <v>1067</v>
      </c>
      <c r="T3763" s="1" t="s">
        <v>1067</v>
      </c>
      <c r="U3763" s="1" t="s">
        <v>455</v>
      </c>
      <c r="V3763" s="3"/>
      <c r="W3763" s="1" t="s">
        <v>25651</v>
      </c>
      <c r="X3763" s="38" t="s">
        <v>27</v>
      </c>
    </row>
    <row r="3764" spans="1:24" ht="15.95" customHeight="1" x14ac:dyDescent="0.25">
      <c r="A3764" s="2">
        <v>13</v>
      </c>
      <c r="B3764" s="1" t="s">
        <v>64</v>
      </c>
      <c r="C3764" s="1" t="s">
        <v>138</v>
      </c>
      <c r="D3764" s="1" t="s">
        <v>184</v>
      </c>
      <c r="E3764" s="1" t="s">
        <v>4053</v>
      </c>
      <c r="F3764" s="1" t="s">
        <v>191</v>
      </c>
      <c r="G3764" s="2">
        <v>670261</v>
      </c>
      <c r="H3764" s="1" t="s">
        <v>4049</v>
      </c>
      <c r="I3764" s="3" t="s">
        <v>4050</v>
      </c>
      <c r="J3764" s="3" t="s">
        <v>4051</v>
      </c>
      <c r="K3764" s="3" t="s">
        <v>4052</v>
      </c>
      <c r="L3764" s="3"/>
      <c r="M3764" s="2" t="s">
        <v>166</v>
      </c>
      <c r="N3764" s="5">
        <v>42278</v>
      </c>
      <c r="O3764" s="5">
        <v>44286</v>
      </c>
      <c r="P3764" s="4">
        <v>2072000</v>
      </c>
      <c r="Q3764" s="4">
        <v>2072000</v>
      </c>
      <c r="R3764" s="11" t="s">
        <v>4055</v>
      </c>
      <c r="S3764" s="1" t="s">
        <v>4054</v>
      </c>
      <c r="T3764" s="1" t="s">
        <v>4054</v>
      </c>
      <c r="U3764" s="1" t="s">
        <v>192</v>
      </c>
      <c r="V3764" s="3"/>
      <c r="W3764" s="1" t="s">
        <v>25651</v>
      </c>
      <c r="X3764" s="38" t="s">
        <v>27</v>
      </c>
    </row>
    <row r="3765" spans="1:24" ht="15.95" customHeight="1" x14ac:dyDescent="0.25">
      <c r="A3765" s="2">
        <v>11</v>
      </c>
      <c r="B3765" s="1" t="s">
        <v>64</v>
      </c>
      <c r="C3765" s="1" t="s">
        <v>138</v>
      </c>
      <c r="D3765" s="1" t="s">
        <v>184</v>
      </c>
      <c r="E3765" s="1" t="s">
        <v>1208</v>
      </c>
      <c r="F3765" s="1" t="s">
        <v>960</v>
      </c>
      <c r="G3765" s="2">
        <v>647047</v>
      </c>
      <c r="H3765" s="1" t="s">
        <v>4056</v>
      </c>
      <c r="I3765" s="3" t="s">
        <v>4057</v>
      </c>
      <c r="J3765" s="3" t="s">
        <v>4058</v>
      </c>
      <c r="K3765" s="3" t="s">
        <v>4059</v>
      </c>
      <c r="L3765" s="3"/>
      <c r="M3765" s="2" t="s">
        <v>166</v>
      </c>
      <c r="N3765" s="5">
        <v>42278</v>
      </c>
      <c r="O3765" s="5">
        <v>44286</v>
      </c>
      <c r="P3765" s="4">
        <v>2000000</v>
      </c>
      <c r="Q3765" s="4">
        <v>2000000</v>
      </c>
      <c r="R3765" s="11" t="s">
        <v>4061</v>
      </c>
      <c r="S3765" s="1" t="s">
        <v>657</v>
      </c>
      <c r="T3765" s="1" t="s">
        <v>4060</v>
      </c>
      <c r="U3765" s="1" t="s">
        <v>752</v>
      </c>
      <c r="V3765" s="3"/>
      <c r="W3765" s="1" t="s">
        <v>25651</v>
      </c>
      <c r="X3765" s="38" t="s">
        <v>27</v>
      </c>
    </row>
    <row r="3766" spans="1:24" ht="15.95" customHeight="1" x14ac:dyDescent="0.25">
      <c r="A3766" s="2">
        <v>4</v>
      </c>
      <c r="B3766" s="1" t="s">
        <v>64</v>
      </c>
      <c r="C3766" s="1" t="s">
        <v>138</v>
      </c>
      <c r="D3766" s="1" t="s">
        <v>139</v>
      </c>
      <c r="E3766" s="1" t="s">
        <v>521</v>
      </c>
      <c r="F3766" s="1" t="s">
        <v>522</v>
      </c>
      <c r="G3766" s="2">
        <v>697235</v>
      </c>
      <c r="H3766" s="1" t="s">
        <v>4062</v>
      </c>
      <c r="I3766" s="3" t="s">
        <v>4063</v>
      </c>
      <c r="J3766" s="3" t="s">
        <v>4064</v>
      </c>
      <c r="K3766" s="3" t="s">
        <v>4065</v>
      </c>
      <c r="L3766" s="3"/>
      <c r="M3766" s="2" t="s">
        <v>166</v>
      </c>
      <c r="N3766" s="5">
        <v>42278</v>
      </c>
      <c r="O3766" s="5">
        <v>42308</v>
      </c>
      <c r="P3766" s="4">
        <v>50000</v>
      </c>
      <c r="Q3766" s="4">
        <v>71429</v>
      </c>
      <c r="R3766" s="11" t="s">
        <v>4067</v>
      </c>
      <c r="S3766" s="1" t="s">
        <v>4066</v>
      </c>
      <c r="T3766" s="1" t="s">
        <v>4066</v>
      </c>
      <c r="U3766" s="1" t="s">
        <v>220</v>
      </c>
      <c r="V3766" s="3"/>
      <c r="W3766" s="1" t="s">
        <v>25651</v>
      </c>
      <c r="X3766" s="38" t="s">
        <v>27</v>
      </c>
    </row>
    <row r="3767" spans="1:24" ht="15.95" customHeight="1" x14ac:dyDescent="0.25">
      <c r="A3767" s="2">
        <v>4</v>
      </c>
      <c r="B3767" s="1" t="s">
        <v>64</v>
      </c>
      <c r="C3767" s="1" t="s">
        <v>138</v>
      </c>
      <c r="D3767" s="1" t="s">
        <v>161</v>
      </c>
      <c r="E3767" s="1" t="s">
        <v>4073</v>
      </c>
      <c r="F3767" s="1" t="s">
        <v>4074</v>
      </c>
      <c r="G3767" s="2">
        <v>675448</v>
      </c>
      <c r="H3767" s="1" t="s">
        <v>4068</v>
      </c>
      <c r="I3767" s="3" t="s">
        <v>4069</v>
      </c>
      <c r="J3767" s="3" t="s">
        <v>4070</v>
      </c>
      <c r="K3767" s="3" t="s">
        <v>4071</v>
      </c>
      <c r="L3767" s="3" t="s">
        <v>4072</v>
      </c>
      <c r="M3767" s="2" t="s">
        <v>166</v>
      </c>
      <c r="N3767" s="5">
        <v>42278</v>
      </c>
      <c r="O3767" s="5">
        <v>43738</v>
      </c>
      <c r="P3767" s="4">
        <v>3628756.8</v>
      </c>
      <c r="Q3767" s="4">
        <v>3628756.8</v>
      </c>
      <c r="R3767" s="11" t="s">
        <v>4076</v>
      </c>
      <c r="S3767" s="1" t="s">
        <v>447</v>
      </c>
      <c r="T3767" s="1" t="s">
        <v>4075</v>
      </c>
      <c r="U3767" s="1" t="s">
        <v>2974</v>
      </c>
      <c r="V3767" s="3"/>
      <c r="W3767" s="1" t="s">
        <v>25651</v>
      </c>
      <c r="X3767" s="38" t="s">
        <v>27</v>
      </c>
    </row>
    <row r="3768" spans="1:24" ht="15.95" customHeight="1" x14ac:dyDescent="0.25">
      <c r="A3768" s="2">
        <v>1</v>
      </c>
      <c r="B3768" s="1" t="s">
        <v>64</v>
      </c>
      <c r="C3768" s="1" t="s">
        <v>138</v>
      </c>
      <c r="D3768" s="1" t="s">
        <v>184</v>
      </c>
      <c r="E3768" s="1" t="s">
        <v>1311</v>
      </c>
      <c r="F3768" s="1" t="s">
        <v>411</v>
      </c>
      <c r="G3768" s="2">
        <v>637780</v>
      </c>
      <c r="H3768" s="1" t="s">
        <v>4077</v>
      </c>
      <c r="I3768" s="3" t="s">
        <v>4078</v>
      </c>
      <c r="J3768" s="3" t="s">
        <v>4079</v>
      </c>
      <c r="K3768" s="3" t="s">
        <v>4080</v>
      </c>
      <c r="L3768" s="3"/>
      <c r="M3768" s="2" t="s">
        <v>166</v>
      </c>
      <c r="N3768" s="5">
        <v>42278</v>
      </c>
      <c r="O3768" s="5">
        <v>44104</v>
      </c>
      <c r="P3768" s="4">
        <v>1499329</v>
      </c>
      <c r="Q3768" s="4">
        <v>1499329</v>
      </c>
      <c r="R3768" s="11" t="s">
        <v>4081</v>
      </c>
      <c r="S3768" s="1" t="s">
        <v>447</v>
      </c>
      <c r="T3768" s="1" t="s">
        <v>447</v>
      </c>
      <c r="U3768" s="1" t="s">
        <v>412</v>
      </c>
      <c r="V3768" s="3"/>
      <c r="W3768" s="1" t="s">
        <v>25651</v>
      </c>
      <c r="X3768" s="38" t="s">
        <v>27</v>
      </c>
    </row>
    <row r="3769" spans="1:24" ht="15.95" customHeight="1" x14ac:dyDescent="0.25">
      <c r="A3769" s="2">
        <v>6</v>
      </c>
      <c r="B3769" s="1" t="s">
        <v>64</v>
      </c>
      <c r="C3769" s="1" t="s">
        <v>138</v>
      </c>
      <c r="D3769" s="1" t="s">
        <v>139</v>
      </c>
      <c r="E3769" s="1" t="s">
        <v>535</v>
      </c>
      <c r="F3769" s="1" t="s">
        <v>522</v>
      </c>
      <c r="G3769" s="2">
        <v>666540</v>
      </c>
      <c r="H3769" s="1" t="s">
        <v>5465</v>
      </c>
      <c r="I3769" s="3" t="s">
        <v>5466</v>
      </c>
      <c r="J3769" s="3" t="s">
        <v>5467</v>
      </c>
      <c r="K3769" s="3" t="s">
        <v>5468</v>
      </c>
      <c r="L3769" s="3"/>
      <c r="M3769" s="2" t="s">
        <v>166</v>
      </c>
      <c r="N3769" s="5">
        <v>42278</v>
      </c>
      <c r="O3769" s="5">
        <v>43555</v>
      </c>
      <c r="P3769" s="4">
        <v>2309447</v>
      </c>
      <c r="Q3769" s="4">
        <v>2490072.5</v>
      </c>
      <c r="R3769" s="11" t="s">
        <v>5470</v>
      </c>
      <c r="S3769" s="1" t="s">
        <v>5469</v>
      </c>
      <c r="T3769" s="1" t="s">
        <v>5469</v>
      </c>
      <c r="U3769" s="1" t="s">
        <v>376</v>
      </c>
      <c r="V3769" s="3"/>
      <c r="W3769" s="1" t="s">
        <v>25646</v>
      </c>
      <c r="X3769" s="38" t="s">
        <v>29</v>
      </c>
    </row>
    <row r="3770" spans="1:24" ht="15.95" customHeight="1" x14ac:dyDescent="0.25">
      <c r="A3770" s="2">
        <v>6</v>
      </c>
      <c r="B3770" s="1" t="s">
        <v>64</v>
      </c>
      <c r="C3770" s="1" t="s">
        <v>138</v>
      </c>
      <c r="D3770" s="1" t="s">
        <v>139</v>
      </c>
      <c r="E3770" s="1" t="s">
        <v>5475</v>
      </c>
      <c r="F3770" s="1" t="s">
        <v>5476</v>
      </c>
      <c r="G3770" s="2">
        <v>635342</v>
      </c>
      <c r="H3770" s="1" t="s">
        <v>5471</v>
      </c>
      <c r="I3770" s="3" t="s">
        <v>5472</v>
      </c>
      <c r="J3770" s="3" t="s">
        <v>5473</v>
      </c>
      <c r="K3770" s="3" t="s">
        <v>5474</v>
      </c>
      <c r="L3770" s="3"/>
      <c r="M3770" s="2" t="s">
        <v>166</v>
      </c>
      <c r="N3770" s="5">
        <v>42278</v>
      </c>
      <c r="O3770" s="5">
        <v>44165</v>
      </c>
      <c r="P3770" s="4">
        <v>4948742.5</v>
      </c>
      <c r="Q3770" s="4">
        <v>4948742.5</v>
      </c>
      <c r="R3770" s="11" t="s">
        <v>5478</v>
      </c>
      <c r="S3770" s="1" t="s">
        <v>2062</v>
      </c>
      <c r="T3770" s="1" t="s">
        <v>5477</v>
      </c>
      <c r="U3770" s="1" t="s">
        <v>147</v>
      </c>
      <c r="V3770" s="3"/>
      <c r="W3770" s="1" t="s">
        <v>25646</v>
      </c>
      <c r="X3770" s="38" t="s">
        <v>29</v>
      </c>
    </row>
    <row r="3771" spans="1:24" ht="15.95" customHeight="1" x14ac:dyDescent="0.25">
      <c r="A3771" s="2">
        <v>2</v>
      </c>
      <c r="B3771" s="1" t="s">
        <v>64</v>
      </c>
      <c r="C3771" s="1" t="s">
        <v>138</v>
      </c>
      <c r="D3771" s="1" t="s">
        <v>5479</v>
      </c>
      <c r="E3771" s="1" t="s">
        <v>5485</v>
      </c>
      <c r="F3771" s="1" t="s">
        <v>5486</v>
      </c>
      <c r="G3771" s="2">
        <v>676550</v>
      </c>
      <c r="H3771" s="1" t="s">
        <v>5480</v>
      </c>
      <c r="I3771" s="3" t="s">
        <v>5481</v>
      </c>
      <c r="J3771" s="3" t="s">
        <v>5482</v>
      </c>
      <c r="K3771" s="3" t="s">
        <v>5483</v>
      </c>
      <c r="L3771" s="3" t="s">
        <v>5484</v>
      </c>
      <c r="M3771" s="2" t="s">
        <v>166</v>
      </c>
      <c r="N3771" s="5">
        <v>42278</v>
      </c>
      <c r="O3771" s="5">
        <v>43555</v>
      </c>
      <c r="P3771" s="4">
        <v>4949448.9000000004</v>
      </c>
      <c r="Q3771" s="4">
        <v>4949448.91</v>
      </c>
      <c r="R3771" s="11" t="s">
        <v>5489</v>
      </c>
      <c r="S3771" s="1" t="s">
        <v>5487</v>
      </c>
      <c r="T3771" s="1" t="s">
        <v>5488</v>
      </c>
      <c r="U3771" s="1" t="s">
        <v>147</v>
      </c>
      <c r="V3771" s="3"/>
      <c r="W3771" s="1" t="s">
        <v>25646</v>
      </c>
      <c r="X3771" s="38" t="s">
        <v>29</v>
      </c>
    </row>
    <row r="3772" spans="1:24" ht="15.95" customHeight="1" x14ac:dyDescent="0.25">
      <c r="A3772" s="2">
        <v>5</v>
      </c>
      <c r="B3772" s="1" t="s">
        <v>64</v>
      </c>
      <c r="C3772" s="1" t="s">
        <v>138</v>
      </c>
      <c r="D3772" s="1" t="s">
        <v>161</v>
      </c>
      <c r="E3772" s="1" t="s">
        <v>6819</v>
      </c>
      <c r="F3772" s="1" t="s">
        <v>6820</v>
      </c>
      <c r="G3772" s="2">
        <v>675790</v>
      </c>
      <c r="H3772" s="1" t="s">
        <v>6815</v>
      </c>
      <c r="I3772" s="3" t="s">
        <v>6816</v>
      </c>
      <c r="J3772" s="3" t="s">
        <v>6817</v>
      </c>
      <c r="K3772" s="3" t="s">
        <v>6818</v>
      </c>
      <c r="L3772" s="3"/>
      <c r="M3772" s="2" t="s">
        <v>166</v>
      </c>
      <c r="N3772" s="5">
        <v>42278</v>
      </c>
      <c r="O3772" s="5">
        <v>43738</v>
      </c>
      <c r="P3772" s="4">
        <v>2572664.04</v>
      </c>
      <c r="Q3772" s="4">
        <v>2572664.04</v>
      </c>
      <c r="R3772" s="11" t="s">
        <v>6823</v>
      </c>
      <c r="S3772" s="1" t="s">
        <v>1734</v>
      </c>
      <c r="T3772" s="1" t="s">
        <v>6822</v>
      </c>
      <c r="U3772" s="1" t="s">
        <v>6821</v>
      </c>
      <c r="V3772" s="3"/>
      <c r="W3772" s="1" t="s">
        <v>25643</v>
      </c>
      <c r="X3772" s="38" t="s">
        <v>38</v>
      </c>
    </row>
    <row r="3773" spans="1:24" ht="15.95" customHeight="1" x14ac:dyDescent="0.25">
      <c r="A3773" s="2">
        <v>13</v>
      </c>
      <c r="B3773" s="1" t="s">
        <v>64</v>
      </c>
      <c r="C3773" s="1" t="s">
        <v>138</v>
      </c>
      <c r="D3773" s="1" t="s">
        <v>161</v>
      </c>
      <c r="E3773" s="1" t="s">
        <v>513</v>
      </c>
      <c r="F3773" s="1" t="s">
        <v>514</v>
      </c>
      <c r="G3773" s="2">
        <v>661512</v>
      </c>
      <c r="H3773" s="1" t="s">
        <v>7542</v>
      </c>
      <c r="I3773" s="3" t="s">
        <v>7543</v>
      </c>
      <c r="J3773" s="3" t="s">
        <v>7544</v>
      </c>
      <c r="K3773" s="3" t="s">
        <v>7545</v>
      </c>
      <c r="L3773" s="3" t="s">
        <v>7546</v>
      </c>
      <c r="M3773" s="2" t="s">
        <v>463</v>
      </c>
      <c r="N3773" s="5">
        <v>42278</v>
      </c>
      <c r="O3773" s="5">
        <v>43008</v>
      </c>
      <c r="P3773" s="4">
        <v>212194.8</v>
      </c>
      <c r="Q3773" s="4">
        <v>212194.8</v>
      </c>
      <c r="R3773" s="11" t="s">
        <v>7547</v>
      </c>
      <c r="S3773" s="1" t="s">
        <v>826</v>
      </c>
      <c r="T3773" s="1" t="s">
        <v>826</v>
      </c>
      <c r="U3773" s="1" t="s">
        <v>743</v>
      </c>
      <c r="V3773" s="3"/>
      <c r="W3773" s="1" t="s">
        <v>25646</v>
      </c>
      <c r="X3773" s="38" t="s">
        <v>39</v>
      </c>
    </row>
    <row r="3774" spans="1:24" ht="15.95" customHeight="1" x14ac:dyDescent="0.25">
      <c r="A3774" s="2">
        <v>25</v>
      </c>
      <c r="B3774" s="1" t="s">
        <v>64</v>
      </c>
      <c r="C3774" s="1" t="s">
        <v>138</v>
      </c>
      <c r="D3774" s="1" t="s">
        <v>161</v>
      </c>
      <c r="E3774" s="1" t="s">
        <v>513</v>
      </c>
      <c r="F3774" s="1" t="s">
        <v>514</v>
      </c>
      <c r="G3774" s="2">
        <v>656757</v>
      </c>
      <c r="H3774" s="1" t="s">
        <v>8730</v>
      </c>
      <c r="I3774" s="3" t="s">
        <v>8731</v>
      </c>
      <c r="J3774" s="3" t="s">
        <v>8732</v>
      </c>
      <c r="K3774" s="3" t="s">
        <v>8733</v>
      </c>
      <c r="L3774" s="3"/>
      <c r="M3774" s="2" t="s">
        <v>166</v>
      </c>
      <c r="N3774" s="5">
        <v>42278</v>
      </c>
      <c r="O3774" s="5">
        <v>43008</v>
      </c>
      <c r="P3774" s="4">
        <v>195454.8</v>
      </c>
      <c r="Q3774" s="4">
        <v>195454.8</v>
      </c>
      <c r="R3774" s="11" t="s">
        <v>8734</v>
      </c>
      <c r="S3774" s="1" t="s">
        <v>1694</v>
      </c>
      <c r="T3774" s="1" t="s">
        <v>1694</v>
      </c>
      <c r="U3774" s="1" t="s">
        <v>169</v>
      </c>
      <c r="V3774" s="3"/>
      <c r="W3774" s="1"/>
      <c r="X3774" s="38" t="s">
        <v>41</v>
      </c>
    </row>
    <row r="3775" spans="1:24" ht="15.95" customHeight="1" x14ac:dyDescent="0.25">
      <c r="A3775" s="2">
        <v>20</v>
      </c>
      <c r="B3775" s="1" t="s">
        <v>64</v>
      </c>
      <c r="C3775" s="1" t="s">
        <v>138</v>
      </c>
      <c r="D3775" s="1" t="s">
        <v>161</v>
      </c>
      <c r="E3775" s="1" t="s">
        <v>8739</v>
      </c>
      <c r="F3775" s="1" t="s">
        <v>8740</v>
      </c>
      <c r="G3775" s="2">
        <v>643130</v>
      </c>
      <c r="H3775" s="1" t="s">
        <v>8735</v>
      </c>
      <c r="I3775" s="3" t="s">
        <v>8736</v>
      </c>
      <c r="J3775" s="3" t="s">
        <v>8737</v>
      </c>
      <c r="K3775" s="3" t="s">
        <v>8738</v>
      </c>
      <c r="L3775" s="3"/>
      <c r="M3775" s="2" t="s">
        <v>166</v>
      </c>
      <c r="N3775" s="5">
        <v>42278</v>
      </c>
      <c r="O3775" s="5">
        <v>43738</v>
      </c>
      <c r="P3775" s="4">
        <v>1304413.56</v>
      </c>
      <c r="Q3775" s="4">
        <v>1304413.56</v>
      </c>
      <c r="R3775" s="11" t="s">
        <v>8742</v>
      </c>
      <c r="S3775" s="1" t="s">
        <v>984</v>
      </c>
      <c r="T3775" s="1" t="s">
        <v>8741</v>
      </c>
      <c r="U3775" s="1" t="s">
        <v>7353</v>
      </c>
      <c r="V3775" s="3"/>
      <c r="W3775" s="1"/>
      <c r="X3775" s="38" t="s">
        <v>41</v>
      </c>
    </row>
    <row r="3776" spans="1:24" ht="15.95" customHeight="1" x14ac:dyDescent="0.25">
      <c r="A3776" s="2">
        <v>8</v>
      </c>
      <c r="B3776" s="1" t="s">
        <v>64</v>
      </c>
      <c r="C3776" s="1" t="s">
        <v>138</v>
      </c>
      <c r="D3776" s="1" t="s">
        <v>184</v>
      </c>
      <c r="E3776" s="1" t="s">
        <v>4053</v>
      </c>
      <c r="F3776" s="1" t="s">
        <v>191</v>
      </c>
      <c r="G3776" s="2">
        <v>670582</v>
      </c>
      <c r="H3776" s="1" t="s">
        <v>10008</v>
      </c>
      <c r="I3776" s="3" t="s">
        <v>10009</v>
      </c>
      <c r="J3776" s="3" t="s">
        <v>10010</v>
      </c>
      <c r="K3776" s="3" t="s">
        <v>10011</v>
      </c>
      <c r="L3776" s="3" t="s">
        <v>10012</v>
      </c>
      <c r="M3776" s="2" t="s">
        <v>463</v>
      </c>
      <c r="N3776" s="5">
        <v>42278</v>
      </c>
      <c r="O3776" s="5">
        <v>44104</v>
      </c>
      <c r="P3776" s="4">
        <v>2498687.5</v>
      </c>
      <c r="Q3776" s="4">
        <v>2498687.5</v>
      </c>
      <c r="R3776" s="11" t="s">
        <v>10015</v>
      </c>
      <c r="S3776" s="1" t="s">
        <v>10013</v>
      </c>
      <c r="T3776" s="1" t="s">
        <v>10014</v>
      </c>
      <c r="U3776" s="1" t="s">
        <v>192</v>
      </c>
      <c r="V3776" s="3"/>
      <c r="W3776" s="1" t="s">
        <v>25646</v>
      </c>
      <c r="X3776" s="38" t="s">
        <v>48</v>
      </c>
    </row>
    <row r="3777" spans="1:24" ht="15.95" customHeight="1" x14ac:dyDescent="0.25">
      <c r="A3777" s="2">
        <v>11</v>
      </c>
      <c r="B3777" s="1" t="s">
        <v>64</v>
      </c>
      <c r="C3777" s="1" t="s">
        <v>138</v>
      </c>
      <c r="D3777" s="1" t="s">
        <v>184</v>
      </c>
      <c r="E3777" s="1" t="s">
        <v>1208</v>
      </c>
      <c r="F3777" s="1" t="s">
        <v>960</v>
      </c>
      <c r="G3777" s="2">
        <v>648670</v>
      </c>
      <c r="H3777" s="1" t="s">
        <v>10770</v>
      </c>
      <c r="I3777" s="3" t="s">
        <v>10771</v>
      </c>
      <c r="J3777" s="3" t="s">
        <v>10772</v>
      </c>
      <c r="K3777" s="3" t="s">
        <v>10773</v>
      </c>
      <c r="L3777" s="3"/>
      <c r="M3777" s="2" t="s">
        <v>166</v>
      </c>
      <c r="N3777" s="5">
        <v>42278</v>
      </c>
      <c r="O3777" s="5">
        <v>44286</v>
      </c>
      <c r="P3777" s="4">
        <v>1996428</v>
      </c>
      <c r="Q3777" s="4">
        <v>1996428</v>
      </c>
      <c r="R3777" s="11" t="s">
        <v>10774</v>
      </c>
      <c r="S3777" s="1" t="s">
        <v>1089</v>
      </c>
      <c r="T3777" s="1" t="s">
        <v>1089</v>
      </c>
      <c r="U3777" s="1" t="s">
        <v>752</v>
      </c>
      <c r="V3777" s="3"/>
      <c r="W3777" s="1" t="s">
        <v>25648</v>
      </c>
      <c r="X3777" s="38" t="s">
        <v>51</v>
      </c>
    </row>
    <row r="3778" spans="1:24" ht="15.95" customHeight="1" x14ac:dyDescent="0.25">
      <c r="A3778" s="2">
        <v>8</v>
      </c>
      <c r="B3778" s="1" t="s">
        <v>64</v>
      </c>
      <c r="C3778" s="1" t="s">
        <v>138</v>
      </c>
      <c r="D3778" s="1" t="s">
        <v>184</v>
      </c>
      <c r="E3778" s="1" t="s">
        <v>4053</v>
      </c>
      <c r="F3778" s="1" t="s">
        <v>191</v>
      </c>
      <c r="G3778" s="2">
        <v>670146</v>
      </c>
      <c r="H3778" s="1" t="s">
        <v>10775</v>
      </c>
      <c r="I3778" s="3" t="s">
        <v>10776</v>
      </c>
      <c r="J3778" s="3" t="s">
        <v>10777</v>
      </c>
      <c r="K3778" s="3" t="s">
        <v>10778</v>
      </c>
      <c r="L3778" s="3"/>
      <c r="M3778" s="2" t="s">
        <v>166</v>
      </c>
      <c r="N3778" s="5">
        <v>42278</v>
      </c>
      <c r="O3778" s="5">
        <v>44286</v>
      </c>
      <c r="P3778" s="4">
        <v>2159574</v>
      </c>
      <c r="Q3778" s="4">
        <v>2159574</v>
      </c>
      <c r="R3778" s="11" t="s">
        <v>10779</v>
      </c>
      <c r="S3778" s="1" t="s">
        <v>3390</v>
      </c>
      <c r="T3778" s="1" t="s">
        <v>3390</v>
      </c>
      <c r="U3778" s="1" t="s">
        <v>192</v>
      </c>
      <c r="V3778" s="3"/>
      <c r="W3778" s="1" t="s">
        <v>25648</v>
      </c>
      <c r="X3778" s="38" t="s">
        <v>51</v>
      </c>
    </row>
    <row r="3779" spans="1:24" ht="15.95" customHeight="1" x14ac:dyDescent="0.25">
      <c r="A3779" s="2">
        <v>14</v>
      </c>
      <c r="B3779" s="1" t="s">
        <v>64</v>
      </c>
      <c r="C3779" s="1" t="s">
        <v>138</v>
      </c>
      <c r="D3779" s="1" t="s">
        <v>184</v>
      </c>
      <c r="E3779" s="1" t="s">
        <v>2037</v>
      </c>
      <c r="F3779" s="1" t="s">
        <v>793</v>
      </c>
      <c r="G3779" s="2">
        <v>677645</v>
      </c>
      <c r="H3779" s="1" t="s">
        <v>11689</v>
      </c>
      <c r="I3779" s="3" t="s">
        <v>11690</v>
      </c>
      <c r="J3779" s="3" t="s">
        <v>11691</v>
      </c>
      <c r="K3779" s="3" t="s">
        <v>11692</v>
      </c>
      <c r="L3779" s="3"/>
      <c r="M3779" s="2" t="s">
        <v>166</v>
      </c>
      <c r="N3779" s="5">
        <v>42278</v>
      </c>
      <c r="O3779" s="5">
        <v>42825</v>
      </c>
      <c r="P3779" s="4">
        <v>150000</v>
      </c>
      <c r="Q3779" s="4">
        <v>150000</v>
      </c>
      <c r="R3779" s="11" t="s">
        <v>11693</v>
      </c>
      <c r="S3779" s="1" t="s">
        <v>1659</v>
      </c>
      <c r="T3779" s="1" t="s">
        <v>1659</v>
      </c>
      <c r="U3779" s="1" t="s">
        <v>455</v>
      </c>
      <c r="V3779" s="3"/>
      <c r="W3779" s="1" t="s">
        <v>25651</v>
      </c>
      <c r="X3779" s="38" t="s">
        <v>57</v>
      </c>
    </row>
    <row r="3780" spans="1:24" ht="15.95" customHeight="1" x14ac:dyDescent="0.25">
      <c r="A3780" s="2">
        <v>5</v>
      </c>
      <c r="B3780" s="1" t="s">
        <v>64</v>
      </c>
      <c r="C3780" s="1" t="s">
        <v>138</v>
      </c>
      <c r="D3780" s="1" t="s">
        <v>139</v>
      </c>
      <c r="E3780" s="1" t="s">
        <v>521</v>
      </c>
      <c r="F3780" s="1" t="s">
        <v>522</v>
      </c>
      <c r="G3780" s="2">
        <v>689878</v>
      </c>
      <c r="H3780" s="1" t="s">
        <v>11885</v>
      </c>
      <c r="I3780" s="3" t="s">
        <v>11886</v>
      </c>
      <c r="J3780" s="3" t="s">
        <v>11887</v>
      </c>
      <c r="K3780" s="3" t="s">
        <v>11888</v>
      </c>
      <c r="L3780" s="3"/>
      <c r="M3780" s="2" t="s">
        <v>166</v>
      </c>
      <c r="N3780" s="5">
        <v>42278</v>
      </c>
      <c r="O3780" s="5">
        <v>42460</v>
      </c>
      <c r="P3780" s="4">
        <v>50000</v>
      </c>
      <c r="Q3780" s="4">
        <v>71429</v>
      </c>
      <c r="R3780" s="11" t="s">
        <v>11890</v>
      </c>
      <c r="S3780" s="1" t="s">
        <v>11889</v>
      </c>
      <c r="T3780" s="1" t="s">
        <v>11889</v>
      </c>
      <c r="U3780" s="1" t="s">
        <v>220</v>
      </c>
      <c r="V3780" s="3"/>
      <c r="W3780" s="1" t="s">
        <v>25646</v>
      </c>
      <c r="X3780" s="38" t="s">
        <v>59</v>
      </c>
    </row>
    <row r="3781" spans="1:24" ht="15.95" customHeight="1" x14ac:dyDescent="0.25">
      <c r="A3781" s="2">
        <v>14</v>
      </c>
      <c r="B3781" s="1" t="s">
        <v>64</v>
      </c>
      <c r="C3781" s="1" t="s">
        <v>138</v>
      </c>
      <c r="D3781" s="1" t="s">
        <v>161</v>
      </c>
      <c r="E3781" s="1" t="s">
        <v>513</v>
      </c>
      <c r="F3781" s="1" t="s">
        <v>514</v>
      </c>
      <c r="G3781" s="2">
        <v>659046</v>
      </c>
      <c r="H3781" s="1" t="s">
        <v>24670</v>
      </c>
      <c r="I3781" s="3" t="s">
        <v>24671</v>
      </c>
      <c r="J3781" s="3" t="s">
        <v>24672</v>
      </c>
      <c r="K3781" s="3" t="s">
        <v>24673</v>
      </c>
      <c r="L3781" s="3"/>
      <c r="M3781" s="2" t="s">
        <v>166</v>
      </c>
      <c r="N3781" s="5">
        <v>42278</v>
      </c>
      <c r="O3781" s="5">
        <v>43008</v>
      </c>
      <c r="P3781" s="4">
        <v>183454.8</v>
      </c>
      <c r="Q3781" s="4">
        <v>183454.8</v>
      </c>
      <c r="R3781" s="11" t="s">
        <v>24674</v>
      </c>
      <c r="S3781" s="1" t="s">
        <v>1202</v>
      </c>
      <c r="T3781" s="1" t="s">
        <v>1202</v>
      </c>
      <c r="U3781" s="1" t="s">
        <v>169</v>
      </c>
      <c r="V3781" s="3"/>
      <c r="W3781" s="1"/>
      <c r="X3781" s="38"/>
    </row>
    <row r="3782" spans="1:24" ht="15.95" customHeight="1" x14ac:dyDescent="0.25">
      <c r="A3782" s="2">
        <v>11</v>
      </c>
      <c r="B3782" s="1" t="s">
        <v>64</v>
      </c>
      <c r="C3782" s="1" t="s">
        <v>138</v>
      </c>
      <c r="D3782" s="1" t="s">
        <v>184</v>
      </c>
      <c r="E3782" s="1" t="s">
        <v>4053</v>
      </c>
      <c r="F3782" s="1" t="s">
        <v>191</v>
      </c>
      <c r="G3782" s="2">
        <v>669622</v>
      </c>
      <c r="H3782" s="1" t="s">
        <v>24675</v>
      </c>
      <c r="I3782" s="3" t="s">
        <v>24676</v>
      </c>
      <c r="J3782" s="3" t="s">
        <v>24677</v>
      </c>
      <c r="K3782" s="3" t="s">
        <v>24678</v>
      </c>
      <c r="L3782" s="3"/>
      <c r="M3782" s="2" t="s">
        <v>166</v>
      </c>
      <c r="N3782" s="5">
        <v>42278</v>
      </c>
      <c r="O3782" s="5">
        <v>44469</v>
      </c>
      <c r="P3782" s="4">
        <v>2488850</v>
      </c>
      <c r="Q3782" s="4">
        <v>2488850</v>
      </c>
      <c r="R3782" s="11" t="s">
        <v>24680</v>
      </c>
      <c r="S3782" s="1" t="s">
        <v>1067</v>
      </c>
      <c r="T3782" s="1" t="s">
        <v>24679</v>
      </c>
      <c r="U3782" s="1" t="s">
        <v>192</v>
      </c>
      <c r="V3782" s="3"/>
      <c r="W3782" s="1"/>
      <c r="X3782" s="38"/>
    </row>
    <row r="3783" spans="1:24" ht="15.95" customHeight="1" x14ac:dyDescent="0.25">
      <c r="A3783" s="2">
        <v>4</v>
      </c>
      <c r="B3783" s="1" t="s">
        <v>64</v>
      </c>
      <c r="C3783" s="1" t="s">
        <v>138</v>
      </c>
      <c r="D3783" s="1" t="s">
        <v>184</v>
      </c>
      <c r="E3783" s="1" t="s">
        <v>2061</v>
      </c>
      <c r="F3783" s="1" t="s">
        <v>793</v>
      </c>
      <c r="G3783" s="2">
        <v>665651</v>
      </c>
      <c r="H3783" s="1" t="s">
        <v>24681</v>
      </c>
      <c r="I3783" s="3" t="s">
        <v>24682</v>
      </c>
      <c r="J3783" s="3" t="s">
        <v>24683</v>
      </c>
      <c r="K3783" s="3" t="s">
        <v>24684</v>
      </c>
      <c r="L3783" s="3"/>
      <c r="M3783" s="2" t="s">
        <v>166</v>
      </c>
      <c r="N3783" s="5">
        <v>42278</v>
      </c>
      <c r="O3783" s="5">
        <v>42643</v>
      </c>
      <c r="P3783" s="4">
        <v>149578.75</v>
      </c>
      <c r="Q3783" s="4">
        <v>149578.75</v>
      </c>
      <c r="R3783" s="11" t="s">
        <v>24685</v>
      </c>
      <c r="S3783" s="1" t="s">
        <v>1154</v>
      </c>
      <c r="T3783" s="1" t="s">
        <v>1154</v>
      </c>
      <c r="U3783" s="1" t="s">
        <v>455</v>
      </c>
      <c r="V3783" s="3"/>
      <c r="W3783" s="1"/>
      <c r="X3783" s="38"/>
    </row>
    <row r="3784" spans="1:24" ht="15.95" customHeight="1" x14ac:dyDescent="0.25">
      <c r="A3784" s="2">
        <v>4</v>
      </c>
      <c r="B3784" s="1" t="s">
        <v>64</v>
      </c>
      <c r="C3784" s="1" t="s">
        <v>138</v>
      </c>
      <c r="D3784" s="1" t="s">
        <v>184</v>
      </c>
      <c r="E3784" s="1" t="s">
        <v>2037</v>
      </c>
      <c r="F3784" s="1" t="s">
        <v>793</v>
      </c>
      <c r="G3784" s="2">
        <v>680913</v>
      </c>
      <c r="H3784" s="1" t="s">
        <v>24686</v>
      </c>
      <c r="I3784" s="3" t="s">
        <v>24687</v>
      </c>
      <c r="J3784" s="3" t="s">
        <v>24688</v>
      </c>
      <c r="K3784" s="3" t="s">
        <v>5734</v>
      </c>
      <c r="L3784" s="3"/>
      <c r="M3784" s="2" t="s">
        <v>166</v>
      </c>
      <c r="N3784" s="5">
        <v>42278</v>
      </c>
      <c r="O3784" s="5">
        <v>42825</v>
      </c>
      <c r="P3784" s="4">
        <v>150000</v>
      </c>
      <c r="Q3784" s="4">
        <v>150000</v>
      </c>
      <c r="R3784" s="11" t="s">
        <v>24689</v>
      </c>
      <c r="S3784" s="1" t="s">
        <v>3716</v>
      </c>
      <c r="T3784" s="1" t="s">
        <v>3716</v>
      </c>
      <c r="U3784" s="1" t="s">
        <v>455</v>
      </c>
      <c r="V3784" s="3"/>
      <c r="W3784" s="1"/>
      <c r="X3784" s="38"/>
    </row>
    <row r="3785" spans="1:24" ht="15.95" customHeight="1" x14ac:dyDescent="0.25">
      <c r="A3785" s="2">
        <v>2</v>
      </c>
      <c r="B3785" s="1" t="s">
        <v>64</v>
      </c>
      <c r="C3785" s="1" t="s">
        <v>138</v>
      </c>
      <c r="D3785" s="1" t="s">
        <v>139</v>
      </c>
      <c r="E3785" s="1" t="s">
        <v>521</v>
      </c>
      <c r="F3785" s="1" t="s">
        <v>522</v>
      </c>
      <c r="G3785" s="2">
        <v>698871</v>
      </c>
      <c r="H3785" s="1" t="s">
        <v>24690</v>
      </c>
      <c r="I3785" s="3" t="s">
        <v>24691</v>
      </c>
      <c r="J3785" s="3" t="s">
        <v>24692</v>
      </c>
      <c r="K3785" s="3" t="s">
        <v>24693</v>
      </c>
      <c r="L3785" s="3"/>
      <c r="M3785" s="2" t="s">
        <v>166</v>
      </c>
      <c r="N3785" s="5">
        <v>42278</v>
      </c>
      <c r="O3785" s="5">
        <v>42521</v>
      </c>
      <c r="P3785" s="4">
        <v>50000</v>
      </c>
      <c r="Q3785" s="4">
        <v>71429</v>
      </c>
      <c r="R3785" s="11" t="s">
        <v>24695</v>
      </c>
      <c r="S3785" s="1" t="s">
        <v>24694</v>
      </c>
      <c r="T3785" s="1" t="s">
        <v>24694</v>
      </c>
      <c r="U3785" s="1" t="s">
        <v>220</v>
      </c>
      <c r="V3785" s="3"/>
      <c r="W3785" s="1"/>
      <c r="X3785" s="38"/>
    </row>
    <row r="3786" spans="1:24" ht="15.95" customHeight="1" x14ac:dyDescent="0.25">
      <c r="A3786" s="2">
        <v>2</v>
      </c>
      <c r="B3786" s="1" t="s">
        <v>64</v>
      </c>
      <c r="C3786" s="1" t="s">
        <v>138</v>
      </c>
      <c r="D3786" s="1" t="s">
        <v>184</v>
      </c>
      <c r="E3786" s="1" t="s">
        <v>1208</v>
      </c>
      <c r="F3786" s="1" t="s">
        <v>960</v>
      </c>
      <c r="G3786" s="2">
        <v>647003</v>
      </c>
      <c r="H3786" s="1" t="s">
        <v>24696</v>
      </c>
      <c r="I3786" s="3" t="s">
        <v>24697</v>
      </c>
      <c r="J3786" s="3" t="s">
        <v>24698</v>
      </c>
      <c r="K3786" s="3" t="s">
        <v>24699</v>
      </c>
      <c r="L3786" s="3" t="s">
        <v>24696</v>
      </c>
      <c r="M3786" s="2" t="s">
        <v>166</v>
      </c>
      <c r="N3786" s="5">
        <v>42278</v>
      </c>
      <c r="O3786" s="5">
        <v>44104</v>
      </c>
      <c r="P3786" s="4">
        <v>1941499</v>
      </c>
      <c r="Q3786" s="4">
        <v>1941499</v>
      </c>
      <c r="R3786" s="11" t="s">
        <v>24700</v>
      </c>
      <c r="S3786" s="1" t="s">
        <v>170</v>
      </c>
      <c r="T3786" s="1" t="s">
        <v>170</v>
      </c>
      <c r="U3786" s="1" t="s">
        <v>752</v>
      </c>
      <c r="V3786" s="3"/>
      <c r="W3786" s="1"/>
      <c r="X3786" s="38"/>
    </row>
    <row r="3787" spans="1:24" ht="15.95" customHeight="1" x14ac:dyDescent="0.25">
      <c r="A3787" s="2">
        <v>2</v>
      </c>
      <c r="B3787" s="1" t="s">
        <v>64</v>
      </c>
      <c r="C3787" s="1" t="s">
        <v>138</v>
      </c>
      <c r="D3787" s="1" t="s">
        <v>184</v>
      </c>
      <c r="E3787" s="1" t="s">
        <v>4053</v>
      </c>
      <c r="F3787" s="1" t="s">
        <v>191</v>
      </c>
      <c r="G3787" s="2">
        <v>670668</v>
      </c>
      <c r="H3787" s="1" t="s">
        <v>24701</v>
      </c>
      <c r="I3787" s="3" t="s">
        <v>24702</v>
      </c>
      <c r="J3787" s="3" t="s">
        <v>24703</v>
      </c>
      <c r="K3787" s="3" t="s">
        <v>24704</v>
      </c>
      <c r="L3787" s="3"/>
      <c r="M3787" s="2" t="s">
        <v>166</v>
      </c>
      <c r="N3787" s="5">
        <v>42278</v>
      </c>
      <c r="O3787" s="5">
        <v>44286</v>
      </c>
      <c r="P3787" s="4">
        <v>2436379</v>
      </c>
      <c r="Q3787" s="4">
        <v>2436379</v>
      </c>
      <c r="R3787" s="11" t="s">
        <v>24705</v>
      </c>
      <c r="S3787" s="1" t="s">
        <v>16724</v>
      </c>
      <c r="T3787" s="1" t="s">
        <v>16724</v>
      </c>
      <c r="U3787" s="1" t="s">
        <v>192</v>
      </c>
      <c r="V3787" s="3"/>
      <c r="W3787" s="1"/>
      <c r="X3787" s="38"/>
    </row>
    <row r="3788" spans="1:24" ht="15.95" customHeight="1" x14ac:dyDescent="0.25">
      <c r="A3788" s="2">
        <v>2</v>
      </c>
      <c r="B3788" s="1" t="s">
        <v>64</v>
      </c>
      <c r="C3788" s="1" t="s">
        <v>138</v>
      </c>
      <c r="D3788" s="1" t="s">
        <v>161</v>
      </c>
      <c r="E3788" s="1" t="s">
        <v>4073</v>
      </c>
      <c r="F3788" s="1" t="s">
        <v>4074</v>
      </c>
      <c r="G3788" s="2">
        <v>675407</v>
      </c>
      <c r="H3788" s="1" t="s">
        <v>24706</v>
      </c>
      <c r="I3788" s="3" t="s">
        <v>24707</v>
      </c>
      <c r="J3788" s="3" t="s">
        <v>24708</v>
      </c>
      <c r="K3788" s="3" t="s">
        <v>24709</v>
      </c>
      <c r="L3788" s="3"/>
      <c r="M3788" s="2" t="s">
        <v>166</v>
      </c>
      <c r="N3788" s="5">
        <v>42278</v>
      </c>
      <c r="O3788" s="5">
        <v>43738</v>
      </c>
      <c r="P3788" s="4">
        <v>3935968.56</v>
      </c>
      <c r="Q3788" s="4">
        <v>3935968.56</v>
      </c>
      <c r="R3788" s="11" t="s">
        <v>24711</v>
      </c>
      <c r="S3788" s="1" t="s">
        <v>5385</v>
      </c>
      <c r="T3788" s="1" t="s">
        <v>24710</v>
      </c>
      <c r="U3788" s="1" t="s">
        <v>1181</v>
      </c>
      <c r="V3788" s="3"/>
      <c r="W3788" s="1"/>
      <c r="X3788" s="38"/>
    </row>
    <row r="3789" spans="1:24" ht="15.95" customHeight="1" x14ac:dyDescent="0.25">
      <c r="A3789" s="2">
        <v>1</v>
      </c>
      <c r="B3789" s="1" t="s">
        <v>64</v>
      </c>
      <c r="C3789" s="1" t="s">
        <v>138</v>
      </c>
      <c r="D3789" s="1" t="s">
        <v>184</v>
      </c>
      <c r="E3789" s="1" t="s">
        <v>4053</v>
      </c>
      <c r="F3789" s="1" t="s">
        <v>191</v>
      </c>
      <c r="G3789" s="2">
        <v>670424</v>
      </c>
      <c r="H3789" s="1" t="s">
        <v>24712</v>
      </c>
      <c r="I3789" s="3" t="s">
        <v>24713</v>
      </c>
      <c r="J3789" s="3" t="s">
        <v>24714</v>
      </c>
      <c r="K3789" s="3" t="s">
        <v>24715</v>
      </c>
      <c r="L3789" s="3"/>
      <c r="M3789" s="2" t="s">
        <v>166</v>
      </c>
      <c r="N3789" s="5">
        <v>42278</v>
      </c>
      <c r="O3789" s="5">
        <v>44104</v>
      </c>
      <c r="P3789" s="4">
        <v>2499156</v>
      </c>
      <c r="Q3789" s="4">
        <v>2499156.25</v>
      </c>
      <c r="R3789" s="11" t="s">
        <v>24716</v>
      </c>
      <c r="S3789" s="1" t="s">
        <v>2975</v>
      </c>
      <c r="T3789" s="1" t="s">
        <v>2975</v>
      </c>
      <c r="U3789" s="1" t="s">
        <v>192</v>
      </c>
      <c r="V3789" s="3"/>
      <c r="W3789" s="1"/>
      <c r="X3789" s="38"/>
    </row>
    <row r="3790" spans="1:24" ht="15.95" customHeight="1" x14ac:dyDescent="0.25">
      <c r="A3790" s="2">
        <v>1</v>
      </c>
      <c r="B3790" s="1" t="s">
        <v>64</v>
      </c>
      <c r="C3790" s="1" t="s">
        <v>138</v>
      </c>
      <c r="D3790" s="1" t="s">
        <v>161</v>
      </c>
      <c r="E3790" s="1" t="s">
        <v>513</v>
      </c>
      <c r="F3790" s="1" t="s">
        <v>514</v>
      </c>
      <c r="G3790" s="2">
        <v>655516</v>
      </c>
      <c r="H3790" s="1" t="s">
        <v>24717</v>
      </c>
      <c r="I3790" s="3" t="s">
        <v>24718</v>
      </c>
      <c r="J3790" s="3" t="s">
        <v>24719</v>
      </c>
      <c r="K3790" s="3" t="s">
        <v>24720</v>
      </c>
      <c r="L3790" s="3"/>
      <c r="M3790" s="2" t="s">
        <v>166</v>
      </c>
      <c r="N3790" s="5">
        <v>42278</v>
      </c>
      <c r="O3790" s="5">
        <v>43008</v>
      </c>
      <c r="P3790" s="4">
        <v>183454.8</v>
      </c>
      <c r="Q3790" s="4">
        <v>183454.8</v>
      </c>
      <c r="R3790" s="11" t="s">
        <v>24721</v>
      </c>
      <c r="S3790" s="1" t="s">
        <v>17552</v>
      </c>
      <c r="T3790" s="1" t="s">
        <v>17552</v>
      </c>
      <c r="U3790" s="1" t="s">
        <v>169</v>
      </c>
      <c r="V3790" s="3"/>
      <c r="W3790" s="1"/>
      <c r="X3790" s="38"/>
    </row>
    <row r="3791" spans="1:24" ht="15.95" customHeight="1" x14ac:dyDescent="0.25">
      <c r="A3791" s="2">
        <v>1</v>
      </c>
      <c r="B3791" s="1" t="s">
        <v>64</v>
      </c>
      <c r="C3791" s="1" t="s">
        <v>138</v>
      </c>
      <c r="D3791" s="1" t="s">
        <v>161</v>
      </c>
      <c r="E3791" s="1" t="s">
        <v>513</v>
      </c>
      <c r="F3791" s="1" t="s">
        <v>514</v>
      </c>
      <c r="G3791" s="2">
        <v>657079</v>
      </c>
      <c r="H3791" s="1" t="s">
        <v>24722</v>
      </c>
      <c r="I3791" s="3" t="s">
        <v>24723</v>
      </c>
      <c r="J3791" s="3" t="s">
        <v>24724</v>
      </c>
      <c r="K3791" s="3" t="s">
        <v>24725</v>
      </c>
      <c r="L3791" s="3"/>
      <c r="M3791" s="2" t="s">
        <v>166</v>
      </c>
      <c r="N3791" s="5">
        <v>42278</v>
      </c>
      <c r="O3791" s="5">
        <v>43008</v>
      </c>
      <c r="P3791" s="4">
        <v>159460.79999999999</v>
      </c>
      <c r="Q3791" s="4">
        <v>159460.79999999999</v>
      </c>
      <c r="R3791" s="11" t="s">
        <v>24726</v>
      </c>
      <c r="S3791" s="1" t="s">
        <v>4227</v>
      </c>
      <c r="T3791" s="1" t="s">
        <v>4227</v>
      </c>
      <c r="U3791" s="1" t="s">
        <v>169</v>
      </c>
      <c r="V3791" s="3"/>
      <c r="W3791" s="1"/>
      <c r="X3791" s="38"/>
    </row>
    <row r="3792" spans="1:24" ht="15.95" customHeight="1" x14ac:dyDescent="0.25">
      <c r="A3792" s="2">
        <v>1</v>
      </c>
      <c r="B3792" s="1" t="s">
        <v>64</v>
      </c>
      <c r="C3792" s="1" t="s">
        <v>138</v>
      </c>
      <c r="D3792" s="1" t="s">
        <v>161</v>
      </c>
      <c r="E3792" s="1" t="s">
        <v>4073</v>
      </c>
      <c r="F3792" s="1" t="s">
        <v>4074</v>
      </c>
      <c r="G3792" s="2">
        <v>675132</v>
      </c>
      <c r="H3792" s="1" t="s">
        <v>24727</v>
      </c>
      <c r="I3792" s="3" t="s">
        <v>24728</v>
      </c>
      <c r="J3792" s="3" t="s">
        <v>24729</v>
      </c>
      <c r="K3792" s="3" t="s">
        <v>24730</v>
      </c>
      <c r="L3792" s="3"/>
      <c r="M3792" s="2" t="s">
        <v>166</v>
      </c>
      <c r="N3792" s="5">
        <v>42278</v>
      </c>
      <c r="O3792" s="5">
        <v>43738</v>
      </c>
      <c r="P3792" s="4">
        <v>3545010.72</v>
      </c>
      <c r="Q3792" s="4">
        <v>3545010.72</v>
      </c>
      <c r="R3792" s="11" t="s">
        <v>24732</v>
      </c>
      <c r="S3792" s="1" t="s">
        <v>23210</v>
      </c>
      <c r="T3792" s="1" t="s">
        <v>24731</v>
      </c>
      <c r="U3792" s="1" t="s">
        <v>1181</v>
      </c>
      <c r="V3792" s="3"/>
      <c r="W3792" s="1"/>
      <c r="X3792" s="38"/>
    </row>
    <row r="3793" spans="1:24" ht="15.95" customHeight="1" x14ac:dyDescent="0.25">
      <c r="A3793" s="2">
        <v>1</v>
      </c>
      <c r="B3793" s="1" t="s">
        <v>64</v>
      </c>
      <c r="C3793" s="1" t="s">
        <v>138</v>
      </c>
      <c r="D3793" s="1" t="s">
        <v>161</v>
      </c>
      <c r="E3793" s="1" t="s">
        <v>513</v>
      </c>
      <c r="F3793" s="1" t="s">
        <v>514</v>
      </c>
      <c r="G3793" s="2">
        <v>655027</v>
      </c>
      <c r="H3793" s="1" t="s">
        <v>24733</v>
      </c>
      <c r="I3793" s="3" t="s">
        <v>24734</v>
      </c>
      <c r="J3793" s="3" t="s">
        <v>24735</v>
      </c>
      <c r="K3793" s="3" t="s">
        <v>24736</v>
      </c>
      <c r="L3793" s="3"/>
      <c r="M3793" s="2" t="s">
        <v>166</v>
      </c>
      <c r="N3793" s="5">
        <v>42278</v>
      </c>
      <c r="O3793" s="5">
        <v>43008</v>
      </c>
      <c r="P3793" s="4">
        <v>177598.8</v>
      </c>
      <c r="Q3793" s="4">
        <v>177598.8</v>
      </c>
      <c r="R3793" s="11" t="s">
        <v>24737</v>
      </c>
      <c r="S3793" s="1" t="s">
        <v>3841</v>
      </c>
      <c r="T3793" s="1" t="s">
        <v>3841</v>
      </c>
      <c r="U3793" s="1" t="s">
        <v>169</v>
      </c>
      <c r="V3793" s="3"/>
      <c r="W3793" s="1"/>
      <c r="X3793" s="38"/>
    </row>
    <row r="3794" spans="1:24" ht="15.95" customHeight="1" x14ac:dyDescent="0.25">
      <c r="A3794" s="2">
        <v>1</v>
      </c>
      <c r="B3794" s="1" t="s">
        <v>64</v>
      </c>
      <c r="C3794" s="1" t="s">
        <v>138</v>
      </c>
      <c r="D3794" s="1" t="s">
        <v>184</v>
      </c>
      <c r="E3794" s="1" t="s">
        <v>1208</v>
      </c>
      <c r="F3794" s="1" t="s">
        <v>960</v>
      </c>
      <c r="G3794" s="2">
        <v>647888</v>
      </c>
      <c r="H3794" s="1" t="s">
        <v>24738</v>
      </c>
      <c r="I3794" s="3" t="s">
        <v>24739</v>
      </c>
      <c r="J3794" s="3" t="s">
        <v>24740</v>
      </c>
      <c r="K3794" s="3" t="s">
        <v>24741</v>
      </c>
      <c r="L3794" s="3"/>
      <c r="M3794" s="2" t="s">
        <v>166</v>
      </c>
      <c r="N3794" s="5">
        <v>42278</v>
      </c>
      <c r="O3794" s="5">
        <v>44286</v>
      </c>
      <c r="P3794" s="4">
        <v>1985375</v>
      </c>
      <c r="Q3794" s="4">
        <v>1985375</v>
      </c>
      <c r="R3794" s="11" t="s">
        <v>24742</v>
      </c>
      <c r="S3794" s="1" t="s">
        <v>17515</v>
      </c>
      <c r="T3794" s="1" t="s">
        <v>17515</v>
      </c>
      <c r="U3794" s="1" t="s">
        <v>752</v>
      </c>
      <c r="V3794" s="3"/>
      <c r="W3794" s="1"/>
      <c r="X3794" s="38"/>
    </row>
    <row r="3795" spans="1:24" ht="15.95" customHeight="1" x14ac:dyDescent="0.25">
      <c r="A3795" s="2">
        <v>1</v>
      </c>
      <c r="B3795" s="1" t="s">
        <v>64</v>
      </c>
      <c r="C3795" s="1" t="s">
        <v>138</v>
      </c>
      <c r="D3795" s="1" t="s">
        <v>184</v>
      </c>
      <c r="E3795" s="1" t="s">
        <v>1208</v>
      </c>
      <c r="F3795" s="1" t="s">
        <v>960</v>
      </c>
      <c r="G3795" s="2">
        <v>647121</v>
      </c>
      <c r="H3795" s="1" t="s">
        <v>24743</v>
      </c>
      <c r="I3795" s="3" t="s">
        <v>24744</v>
      </c>
      <c r="J3795" s="3" t="s">
        <v>24745</v>
      </c>
      <c r="K3795" s="3" t="s">
        <v>24746</v>
      </c>
      <c r="L3795" s="3"/>
      <c r="M3795" s="2" t="s">
        <v>166</v>
      </c>
      <c r="N3795" s="5">
        <v>42278</v>
      </c>
      <c r="O3795" s="5">
        <v>44104</v>
      </c>
      <c r="P3795" s="4">
        <v>1948750</v>
      </c>
      <c r="Q3795" s="4">
        <v>1948750</v>
      </c>
      <c r="R3795" s="11" t="s">
        <v>24747</v>
      </c>
      <c r="S3795" s="1" t="s">
        <v>9863</v>
      </c>
      <c r="T3795" s="1" t="s">
        <v>9863</v>
      </c>
      <c r="U3795" s="1" t="s">
        <v>752</v>
      </c>
      <c r="V3795" s="3"/>
      <c r="W3795" s="1"/>
      <c r="X3795" s="38"/>
    </row>
    <row r="3796" spans="1:24" ht="15.95" customHeight="1" x14ac:dyDescent="0.25">
      <c r="A3796" s="2">
        <v>1</v>
      </c>
      <c r="B3796" s="1" t="s">
        <v>64</v>
      </c>
      <c r="C3796" s="1" t="s">
        <v>138</v>
      </c>
      <c r="D3796" s="1" t="s">
        <v>161</v>
      </c>
      <c r="E3796" s="1" t="s">
        <v>513</v>
      </c>
      <c r="F3796" s="1" t="s">
        <v>514</v>
      </c>
      <c r="G3796" s="2">
        <v>658186</v>
      </c>
      <c r="H3796" s="1" t="s">
        <v>24748</v>
      </c>
      <c r="I3796" s="3" t="s">
        <v>24749</v>
      </c>
      <c r="J3796" s="3" t="s">
        <v>24750</v>
      </c>
      <c r="K3796" s="3" t="s">
        <v>24751</v>
      </c>
      <c r="L3796" s="3"/>
      <c r="M3796" s="2" t="s">
        <v>166</v>
      </c>
      <c r="N3796" s="5">
        <v>42278</v>
      </c>
      <c r="O3796" s="5">
        <v>43008</v>
      </c>
      <c r="P3796" s="4">
        <v>183454.8</v>
      </c>
      <c r="Q3796" s="4">
        <v>183454.8</v>
      </c>
      <c r="R3796" s="11" t="s">
        <v>24752</v>
      </c>
      <c r="S3796" s="1" t="s">
        <v>18968</v>
      </c>
      <c r="T3796" s="1" t="s">
        <v>18968</v>
      </c>
      <c r="U3796" s="1" t="s">
        <v>169</v>
      </c>
      <c r="V3796" s="3"/>
      <c r="W3796" s="1"/>
      <c r="X3796" s="38"/>
    </row>
    <row r="3797" spans="1:24" ht="15.95" customHeight="1" x14ac:dyDescent="0.25">
      <c r="A3797" s="2">
        <v>1</v>
      </c>
      <c r="B3797" s="1" t="s">
        <v>64</v>
      </c>
      <c r="C3797" s="1" t="s">
        <v>138</v>
      </c>
      <c r="D3797" s="1" t="s">
        <v>184</v>
      </c>
      <c r="E3797" s="1" t="s">
        <v>1311</v>
      </c>
      <c r="F3797" s="1" t="s">
        <v>411</v>
      </c>
      <c r="G3797" s="2">
        <v>638917</v>
      </c>
      <c r="H3797" s="1" t="s">
        <v>24753</v>
      </c>
      <c r="I3797" s="3" t="s">
        <v>24754</v>
      </c>
      <c r="J3797" s="3" t="s">
        <v>24755</v>
      </c>
      <c r="K3797" s="3" t="s">
        <v>24652</v>
      </c>
      <c r="L3797" s="3"/>
      <c r="M3797" s="2" t="s">
        <v>166</v>
      </c>
      <c r="N3797" s="5">
        <v>42278</v>
      </c>
      <c r="O3797" s="5">
        <v>44469</v>
      </c>
      <c r="P3797" s="4">
        <v>1492000</v>
      </c>
      <c r="Q3797" s="4">
        <v>1492000</v>
      </c>
      <c r="R3797" s="11" t="s">
        <v>24756</v>
      </c>
      <c r="S3797" s="1" t="s">
        <v>17515</v>
      </c>
      <c r="T3797" s="1" t="s">
        <v>17515</v>
      </c>
      <c r="U3797" s="1" t="s">
        <v>412</v>
      </c>
      <c r="V3797" s="3"/>
      <c r="W3797" s="1"/>
      <c r="X3797" s="38"/>
    </row>
    <row r="3798" spans="1:24" ht="15.95" customHeight="1" x14ac:dyDescent="0.25">
      <c r="A3798" s="2">
        <v>1</v>
      </c>
      <c r="B3798" s="1" t="s">
        <v>64</v>
      </c>
      <c r="C3798" s="1" t="s">
        <v>138</v>
      </c>
      <c r="D3798" s="1" t="s">
        <v>161</v>
      </c>
      <c r="E3798" s="1" t="s">
        <v>2028</v>
      </c>
      <c r="F3798" s="1" t="s">
        <v>2029</v>
      </c>
      <c r="G3798" s="2">
        <v>657292</v>
      </c>
      <c r="H3798" s="1" t="s">
        <v>24757</v>
      </c>
      <c r="I3798" s="3" t="s">
        <v>24758</v>
      </c>
      <c r="J3798" s="3" t="s">
        <v>24759</v>
      </c>
      <c r="K3798" s="3" t="s">
        <v>24760</v>
      </c>
      <c r="L3798" s="3"/>
      <c r="M3798" s="2" t="s">
        <v>166</v>
      </c>
      <c r="N3798" s="5">
        <v>42278</v>
      </c>
      <c r="O3798" s="5">
        <v>43373</v>
      </c>
      <c r="P3798" s="4">
        <v>270271.8</v>
      </c>
      <c r="Q3798" s="4">
        <v>270271.8</v>
      </c>
      <c r="R3798" s="11" t="s">
        <v>24762</v>
      </c>
      <c r="S3798" s="1" t="s">
        <v>1694</v>
      </c>
      <c r="T3798" s="1" t="s">
        <v>24761</v>
      </c>
      <c r="U3798" s="1" t="s">
        <v>865</v>
      </c>
      <c r="V3798" s="3"/>
      <c r="W3798" s="1"/>
      <c r="X3798" s="38"/>
    </row>
    <row r="3799" spans="1:24" ht="15.95" customHeight="1" x14ac:dyDescent="0.25">
      <c r="A3799" s="2">
        <v>3</v>
      </c>
      <c r="B3799" s="1" t="s">
        <v>64</v>
      </c>
      <c r="C3799" s="1" t="s">
        <v>138</v>
      </c>
      <c r="D3799" s="1" t="s">
        <v>161</v>
      </c>
      <c r="E3799" s="1" t="s">
        <v>513</v>
      </c>
      <c r="F3799" s="1" t="s">
        <v>514</v>
      </c>
      <c r="G3799" s="2">
        <v>660034</v>
      </c>
      <c r="H3799" s="1" t="s">
        <v>24763</v>
      </c>
      <c r="I3799" s="3" t="s">
        <v>24764</v>
      </c>
      <c r="J3799" s="3" t="s">
        <v>24765</v>
      </c>
      <c r="K3799" s="3" t="s">
        <v>24766</v>
      </c>
      <c r="L3799" s="3" t="s">
        <v>24767</v>
      </c>
      <c r="M3799" s="2" t="s">
        <v>166</v>
      </c>
      <c r="N3799" s="5">
        <v>42262</v>
      </c>
      <c r="O3799" s="5">
        <v>42992</v>
      </c>
      <c r="P3799" s="4">
        <v>170121.60000000001</v>
      </c>
      <c r="Q3799" s="4">
        <v>170121.60000000001</v>
      </c>
      <c r="R3799" s="11" t="s">
        <v>24768</v>
      </c>
      <c r="S3799" s="1" t="s">
        <v>5098</v>
      </c>
      <c r="T3799" s="1" t="s">
        <v>5098</v>
      </c>
      <c r="U3799" s="1" t="s">
        <v>743</v>
      </c>
      <c r="V3799" s="3"/>
      <c r="W3799" s="1"/>
      <c r="X3799" s="38"/>
    </row>
    <row r="3800" spans="1:24" ht="15.95" customHeight="1" x14ac:dyDescent="0.25">
      <c r="A3800" s="2">
        <v>2</v>
      </c>
      <c r="B3800" s="1" t="s">
        <v>64</v>
      </c>
      <c r="C3800" s="1" t="s">
        <v>138</v>
      </c>
      <c r="D3800" s="1" t="s">
        <v>161</v>
      </c>
      <c r="E3800" s="1" t="s">
        <v>513</v>
      </c>
      <c r="F3800" s="1" t="s">
        <v>514</v>
      </c>
      <c r="G3800" s="2">
        <v>655142</v>
      </c>
      <c r="H3800" s="1" t="s">
        <v>24769</v>
      </c>
      <c r="I3800" s="3" t="s">
        <v>24770</v>
      </c>
      <c r="J3800" s="3" t="s">
        <v>24771</v>
      </c>
      <c r="K3800" s="3" t="s">
        <v>24772</v>
      </c>
      <c r="L3800" s="3"/>
      <c r="M3800" s="2" t="s">
        <v>166</v>
      </c>
      <c r="N3800" s="5">
        <v>42262</v>
      </c>
      <c r="O3800" s="5">
        <v>42992</v>
      </c>
      <c r="P3800" s="4">
        <v>187866</v>
      </c>
      <c r="Q3800" s="4">
        <v>187866</v>
      </c>
      <c r="R3800" s="11" t="s">
        <v>24773</v>
      </c>
      <c r="S3800" s="1" t="s">
        <v>1128</v>
      </c>
      <c r="T3800" s="1" t="s">
        <v>1128</v>
      </c>
      <c r="U3800" s="1" t="s">
        <v>169</v>
      </c>
      <c r="V3800" s="3"/>
      <c r="W3800" s="1"/>
      <c r="X3800" s="38"/>
    </row>
    <row r="3801" spans="1:24" ht="15.95" customHeight="1" x14ac:dyDescent="0.25">
      <c r="A3801" s="2">
        <v>9</v>
      </c>
      <c r="B3801" s="1" t="s">
        <v>64</v>
      </c>
      <c r="C3801" s="1" t="s">
        <v>138</v>
      </c>
      <c r="D3801" s="1" t="s">
        <v>161</v>
      </c>
      <c r="E3801" s="1" t="s">
        <v>2028</v>
      </c>
      <c r="F3801" s="1" t="s">
        <v>2029</v>
      </c>
      <c r="G3801" s="2">
        <v>660426</v>
      </c>
      <c r="H3801" s="1" t="s">
        <v>10780</v>
      </c>
      <c r="I3801" s="3" t="s">
        <v>10781</v>
      </c>
      <c r="J3801" s="3" t="s">
        <v>10782</v>
      </c>
      <c r="K3801" s="3" t="s">
        <v>10783</v>
      </c>
      <c r="L3801" s="3" t="s">
        <v>10784</v>
      </c>
      <c r="M3801" s="2" t="s">
        <v>166</v>
      </c>
      <c r="N3801" s="5">
        <v>42261</v>
      </c>
      <c r="O3801" s="5">
        <v>43356</v>
      </c>
      <c r="P3801" s="4">
        <v>228421.8</v>
      </c>
      <c r="Q3801" s="4">
        <v>228421.8</v>
      </c>
      <c r="R3801" s="11" t="s">
        <v>10786</v>
      </c>
      <c r="S3801" s="1" t="s">
        <v>578</v>
      </c>
      <c r="T3801" s="1" t="s">
        <v>10785</v>
      </c>
      <c r="U3801" s="1" t="s">
        <v>743</v>
      </c>
      <c r="V3801" s="3"/>
      <c r="W3801" s="1" t="s">
        <v>25648</v>
      </c>
      <c r="X3801" s="38" t="s">
        <v>51</v>
      </c>
    </row>
    <row r="3802" spans="1:24" ht="15.95" customHeight="1" x14ac:dyDescent="0.25">
      <c r="A3802" s="2">
        <v>2</v>
      </c>
      <c r="B3802" s="1" t="s">
        <v>64</v>
      </c>
      <c r="C3802" s="1" t="s">
        <v>138</v>
      </c>
      <c r="D3802" s="1" t="s">
        <v>161</v>
      </c>
      <c r="E3802" s="1" t="s">
        <v>513</v>
      </c>
      <c r="F3802" s="1" t="s">
        <v>514</v>
      </c>
      <c r="G3802" s="2">
        <v>658478</v>
      </c>
      <c r="H3802" s="1" t="s">
        <v>12184</v>
      </c>
      <c r="I3802" s="3" t="s">
        <v>12185</v>
      </c>
      <c r="J3802" s="3" t="s">
        <v>12186</v>
      </c>
      <c r="K3802" s="3" t="s">
        <v>12187</v>
      </c>
      <c r="L3802" s="3"/>
      <c r="M3802" s="2" t="s">
        <v>166</v>
      </c>
      <c r="N3802" s="5">
        <v>42250</v>
      </c>
      <c r="O3802" s="5">
        <v>42980</v>
      </c>
      <c r="P3802" s="4">
        <v>195454.8</v>
      </c>
      <c r="Q3802" s="4">
        <v>195454.8</v>
      </c>
      <c r="R3802" s="11" t="s">
        <v>12188</v>
      </c>
      <c r="S3802" s="1" t="s">
        <v>3251</v>
      </c>
      <c r="T3802" s="1" t="s">
        <v>3251</v>
      </c>
      <c r="U3802" s="1" t="s">
        <v>169</v>
      </c>
      <c r="V3802" s="3"/>
      <c r="W3802" s="1"/>
      <c r="X3802" s="38" t="s">
        <v>62</v>
      </c>
    </row>
    <row r="3803" spans="1:24" ht="15.95" customHeight="1" x14ac:dyDescent="0.25">
      <c r="A3803" s="2">
        <v>1</v>
      </c>
      <c r="B3803" s="1" t="s">
        <v>64</v>
      </c>
      <c r="C3803" s="1" t="s">
        <v>138</v>
      </c>
      <c r="D3803" s="1" t="s">
        <v>161</v>
      </c>
      <c r="E3803" s="1" t="s">
        <v>513</v>
      </c>
      <c r="F3803" s="1" t="s">
        <v>514</v>
      </c>
      <c r="G3803" s="2">
        <v>656701</v>
      </c>
      <c r="H3803" s="1" t="s">
        <v>24774</v>
      </c>
      <c r="I3803" s="3" t="s">
        <v>24775</v>
      </c>
      <c r="J3803" s="3" t="s">
        <v>24776</v>
      </c>
      <c r="K3803" s="3" t="s">
        <v>24777</v>
      </c>
      <c r="L3803" s="3"/>
      <c r="M3803" s="2" t="s">
        <v>166</v>
      </c>
      <c r="N3803" s="5">
        <v>42249</v>
      </c>
      <c r="O3803" s="5">
        <v>42979</v>
      </c>
      <c r="P3803" s="4">
        <v>195454.8</v>
      </c>
      <c r="Q3803" s="4">
        <v>195454.8</v>
      </c>
      <c r="R3803" s="11" t="s">
        <v>24779</v>
      </c>
      <c r="S3803" s="1" t="s">
        <v>24778</v>
      </c>
      <c r="T3803" s="1" t="s">
        <v>24778</v>
      </c>
      <c r="U3803" s="1" t="s">
        <v>169</v>
      </c>
      <c r="V3803" s="3"/>
      <c r="W3803" s="1"/>
      <c r="X3803" s="38"/>
    </row>
    <row r="3804" spans="1:24" ht="15.95" customHeight="1" x14ac:dyDescent="0.25">
      <c r="A3804" s="2">
        <v>3</v>
      </c>
      <c r="B3804" s="1" t="s">
        <v>64</v>
      </c>
      <c r="C3804" s="1" t="s">
        <v>138</v>
      </c>
      <c r="D3804" s="1" t="s">
        <v>213</v>
      </c>
      <c r="E3804" s="1" t="s">
        <v>218</v>
      </c>
      <c r="F3804" s="1" t="s">
        <v>219</v>
      </c>
      <c r="G3804" s="2">
        <v>698585</v>
      </c>
      <c r="H3804" s="1" t="s">
        <v>214</v>
      </c>
      <c r="I3804" s="3" t="s">
        <v>215</v>
      </c>
      <c r="J3804" s="3" t="s">
        <v>216</v>
      </c>
      <c r="K3804" s="3" t="s">
        <v>217</v>
      </c>
      <c r="L3804" s="3"/>
      <c r="M3804" s="2" t="s">
        <v>166</v>
      </c>
      <c r="N3804" s="5">
        <v>42248</v>
      </c>
      <c r="O3804" s="5">
        <v>42429</v>
      </c>
      <c r="P3804" s="4">
        <v>50000</v>
      </c>
      <c r="Q3804" s="4">
        <v>71429</v>
      </c>
      <c r="R3804" s="11" t="s">
        <v>222</v>
      </c>
      <c r="S3804" s="1" t="s">
        <v>221</v>
      </c>
      <c r="T3804" s="1" t="s">
        <v>221</v>
      </c>
      <c r="U3804" s="1" t="s">
        <v>220</v>
      </c>
      <c r="V3804" s="3"/>
      <c r="W3804" s="1"/>
      <c r="X3804" s="38" t="s">
        <v>21</v>
      </c>
    </row>
    <row r="3805" spans="1:24" ht="15.95" customHeight="1" x14ac:dyDescent="0.25">
      <c r="A3805" s="2">
        <v>4</v>
      </c>
      <c r="B3805" s="1" t="s">
        <v>64</v>
      </c>
      <c r="C3805" s="1" t="s">
        <v>138</v>
      </c>
      <c r="D3805" s="1" t="s">
        <v>184</v>
      </c>
      <c r="E3805" s="1" t="s">
        <v>1311</v>
      </c>
      <c r="F3805" s="1" t="s">
        <v>411</v>
      </c>
      <c r="G3805" s="2">
        <v>640511</v>
      </c>
      <c r="H3805" s="1" t="s">
        <v>1307</v>
      </c>
      <c r="I3805" s="3" t="s">
        <v>1308</v>
      </c>
      <c r="J3805" s="3" t="s">
        <v>1309</v>
      </c>
      <c r="K3805" s="3" t="s">
        <v>1310</v>
      </c>
      <c r="L3805" s="3"/>
      <c r="M3805" s="2" t="s">
        <v>166</v>
      </c>
      <c r="N3805" s="5">
        <v>42248</v>
      </c>
      <c r="O3805" s="5">
        <v>44347</v>
      </c>
      <c r="P3805" s="4">
        <v>1500000</v>
      </c>
      <c r="Q3805" s="4">
        <v>1500000</v>
      </c>
      <c r="R3805" s="11" t="s">
        <v>1313</v>
      </c>
      <c r="S3805" s="1" t="s">
        <v>1312</v>
      </c>
      <c r="T3805" s="1" t="s">
        <v>1312</v>
      </c>
      <c r="U3805" s="1" t="s">
        <v>412</v>
      </c>
      <c r="V3805" s="3"/>
      <c r="W3805" s="1" t="s">
        <v>25651</v>
      </c>
      <c r="X3805" s="38" t="s">
        <v>25</v>
      </c>
    </row>
    <row r="3806" spans="1:24" ht="15.95" customHeight="1" x14ac:dyDescent="0.25">
      <c r="A3806" s="2">
        <v>17</v>
      </c>
      <c r="B3806" s="1" t="s">
        <v>64</v>
      </c>
      <c r="C3806" s="1" t="s">
        <v>138</v>
      </c>
      <c r="D3806" s="1" t="s">
        <v>161</v>
      </c>
      <c r="E3806" s="1" t="s">
        <v>513</v>
      </c>
      <c r="F3806" s="1" t="s">
        <v>514</v>
      </c>
      <c r="G3806" s="2">
        <v>658170</v>
      </c>
      <c r="H3806" s="1" t="s">
        <v>4082</v>
      </c>
      <c r="I3806" s="3" t="s">
        <v>4083</v>
      </c>
      <c r="J3806" s="3" t="s">
        <v>4084</v>
      </c>
      <c r="K3806" s="3" t="s">
        <v>4085</v>
      </c>
      <c r="L3806" s="3"/>
      <c r="M3806" s="2" t="s">
        <v>166</v>
      </c>
      <c r="N3806" s="5">
        <v>42248</v>
      </c>
      <c r="O3806" s="5">
        <v>42978</v>
      </c>
      <c r="P3806" s="4">
        <v>195454.8</v>
      </c>
      <c r="Q3806" s="4">
        <v>195454.8</v>
      </c>
      <c r="R3806" s="11" t="s">
        <v>4086</v>
      </c>
      <c r="S3806" s="1" t="s">
        <v>1202</v>
      </c>
      <c r="T3806" s="1" t="s">
        <v>1202</v>
      </c>
      <c r="U3806" s="1" t="s">
        <v>169</v>
      </c>
      <c r="V3806" s="3"/>
      <c r="W3806" s="1" t="s">
        <v>25651</v>
      </c>
      <c r="X3806" s="38" t="s">
        <v>27</v>
      </c>
    </row>
    <row r="3807" spans="1:24" ht="15.95" customHeight="1" x14ac:dyDescent="0.25">
      <c r="A3807" s="2">
        <v>13</v>
      </c>
      <c r="B3807" s="1" t="s">
        <v>64</v>
      </c>
      <c r="C3807" s="1" t="s">
        <v>138</v>
      </c>
      <c r="D3807" s="1" t="s">
        <v>139</v>
      </c>
      <c r="E3807" s="1" t="s">
        <v>4092</v>
      </c>
      <c r="F3807" s="1" t="s">
        <v>4093</v>
      </c>
      <c r="G3807" s="2">
        <v>633784</v>
      </c>
      <c r="H3807" s="1" t="s">
        <v>4087</v>
      </c>
      <c r="I3807" s="3" t="s">
        <v>4088</v>
      </c>
      <c r="J3807" s="3" t="s">
        <v>4089</v>
      </c>
      <c r="K3807" s="3" t="s">
        <v>4090</v>
      </c>
      <c r="L3807" s="3" t="s">
        <v>4091</v>
      </c>
      <c r="M3807" s="2" t="s">
        <v>166</v>
      </c>
      <c r="N3807" s="5">
        <v>42248</v>
      </c>
      <c r="O3807" s="5">
        <v>44255</v>
      </c>
      <c r="P3807" s="4">
        <v>5983356.25</v>
      </c>
      <c r="Q3807" s="4">
        <v>6120856.25</v>
      </c>
      <c r="R3807" s="11" t="s">
        <v>4095</v>
      </c>
      <c r="S3807" s="1" t="s">
        <v>2667</v>
      </c>
      <c r="T3807" s="1" t="s">
        <v>4094</v>
      </c>
      <c r="U3807" s="1" t="s">
        <v>147</v>
      </c>
      <c r="V3807" s="3"/>
      <c r="W3807" s="1" t="s">
        <v>25651</v>
      </c>
      <c r="X3807" s="38" t="s">
        <v>27</v>
      </c>
    </row>
    <row r="3808" spans="1:24" ht="15.95" customHeight="1" x14ac:dyDescent="0.25">
      <c r="A3808" s="2">
        <v>11</v>
      </c>
      <c r="B3808" s="1" t="s">
        <v>64</v>
      </c>
      <c r="C3808" s="1" t="s">
        <v>138</v>
      </c>
      <c r="D3808" s="1" t="s">
        <v>139</v>
      </c>
      <c r="E3808" s="1" t="s">
        <v>4101</v>
      </c>
      <c r="F3808" s="1" t="s">
        <v>4102</v>
      </c>
      <c r="G3808" s="2">
        <v>634935</v>
      </c>
      <c r="H3808" s="1" t="s">
        <v>4096</v>
      </c>
      <c r="I3808" s="3" t="s">
        <v>4097</v>
      </c>
      <c r="J3808" s="3" t="s">
        <v>4098</v>
      </c>
      <c r="K3808" s="3" t="s">
        <v>4099</v>
      </c>
      <c r="L3808" s="3" t="s">
        <v>4100</v>
      </c>
      <c r="M3808" s="2" t="s">
        <v>166</v>
      </c>
      <c r="N3808" s="5">
        <v>42248</v>
      </c>
      <c r="O3808" s="5">
        <v>44439</v>
      </c>
      <c r="P3808" s="4">
        <v>6200000</v>
      </c>
      <c r="Q3808" s="4">
        <v>6460000</v>
      </c>
      <c r="R3808" s="11" t="s">
        <v>4104</v>
      </c>
      <c r="S3808" s="1" t="s">
        <v>435</v>
      </c>
      <c r="T3808" s="1" t="s">
        <v>4103</v>
      </c>
      <c r="U3808" s="1" t="s">
        <v>147</v>
      </c>
      <c r="V3808" s="3"/>
      <c r="W3808" s="1" t="s">
        <v>25651</v>
      </c>
      <c r="X3808" s="38" t="s">
        <v>27</v>
      </c>
    </row>
    <row r="3809" spans="1:24" ht="15.95" customHeight="1" x14ac:dyDescent="0.25">
      <c r="A3809" s="2">
        <v>7</v>
      </c>
      <c r="B3809" s="1" t="s">
        <v>64</v>
      </c>
      <c r="C3809" s="1" t="s">
        <v>138</v>
      </c>
      <c r="D3809" s="1" t="s">
        <v>161</v>
      </c>
      <c r="E3809" s="1" t="s">
        <v>2028</v>
      </c>
      <c r="F3809" s="1" t="s">
        <v>2029</v>
      </c>
      <c r="G3809" s="2">
        <v>656886</v>
      </c>
      <c r="H3809" s="1" t="s">
        <v>4105</v>
      </c>
      <c r="I3809" s="3" t="s">
        <v>4106</v>
      </c>
      <c r="J3809" s="3" t="s">
        <v>4107</v>
      </c>
      <c r="K3809" s="3" t="s">
        <v>4108</v>
      </c>
      <c r="L3809" s="3"/>
      <c r="M3809" s="2" t="s">
        <v>166</v>
      </c>
      <c r="N3809" s="5">
        <v>42248</v>
      </c>
      <c r="O3809" s="5">
        <v>43343</v>
      </c>
      <c r="P3809" s="4">
        <v>257191.2</v>
      </c>
      <c r="Q3809" s="4">
        <v>257191.2</v>
      </c>
      <c r="R3809" s="11" t="s">
        <v>4110</v>
      </c>
      <c r="S3809" s="1" t="s">
        <v>3196</v>
      </c>
      <c r="T3809" s="1" t="s">
        <v>4109</v>
      </c>
      <c r="U3809" s="1" t="s">
        <v>865</v>
      </c>
      <c r="V3809" s="3"/>
      <c r="W3809" s="1" t="s">
        <v>25651</v>
      </c>
      <c r="X3809" s="38" t="s">
        <v>27</v>
      </c>
    </row>
    <row r="3810" spans="1:24" ht="15.95" customHeight="1" x14ac:dyDescent="0.25">
      <c r="A3810" s="2">
        <v>6</v>
      </c>
      <c r="B3810" s="1" t="s">
        <v>64</v>
      </c>
      <c r="C3810" s="1" t="s">
        <v>138</v>
      </c>
      <c r="D3810" s="1" t="s">
        <v>184</v>
      </c>
      <c r="E3810" s="1" t="s">
        <v>4053</v>
      </c>
      <c r="F3810" s="1" t="s">
        <v>191</v>
      </c>
      <c r="G3810" s="2">
        <v>666400</v>
      </c>
      <c r="H3810" s="1" t="s">
        <v>4111</v>
      </c>
      <c r="I3810" s="3" t="s">
        <v>4112</v>
      </c>
      <c r="J3810" s="3" t="s">
        <v>4113</v>
      </c>
      <c r="K3810" s="3" t="s">
        <v>4114</v>
      </c>
      <c r="L3810" s="3" t="s">
        <v>4115</v>
      </c>
      <c r="M3810" s="2" t="s">
        <v>166</v>
      </c>
      <c r="N3810" s="5">
        <v>42248</v>
      </c>
      <c r="O3810" s="5">
        <v>44620</v>
      </c>
      <c r="P3810" s="4">
        <v>2203153</v>
      </c>
      <c r="Q3810" s="4">
        <v>2203153</v>
      </c>
      <c r="R3810" s="11" t="s">
        <v>4116</v>
      </c>
      <c r="S3810" s="1" t="s">
        <v>3722</v>
      </c>
      <c r="T3810" s="1" t="s">
        <v>3722</v>
      </c>
      <c r="U3810" s="1" t="s">
        <v>192</v>
      </c>
      <c r="V3810" s="3"/>
      <c r="W3810" s="1" t="s">
        <v>25651</v>
      </c>
      <c r="X3810" s="38" t="s">
        <v>27</v>
      </c>
    </row>
    <row r="3811" spans="1:24" ht="15.95" customHeight="1" x14ac:dyDescent="0.25">
      <c r="A3811" s="2">
        <v>6</v>
      </c>
      <c r="B3811" s="1" t="s">
        <v>64</v>
      </c>
      <c r="C3811" s="1" t="s">
        <v>138</v>
      </c>
      <c r="D3811" s="1" t="s">
        <v>161</v>
      </c>
      <c r="E3811" s="1" t="s">
        <v>513</v>
      </c>
      <c r="F3811" s="1" t="s">
        <v>514</v>
      </c>
      <c r="G3811" s="2">
        <v>657875</v>
      </c>
      <c r="H3811" s="1" t="s">
        <v>4117</v>
      </c>
      <c r="I3811" s="3" t="s">
        <v>4118</v>
      </c>
      <c r="J3811" s="3" t="s">
        <v>4119</v>
      </c>
      <c r="K3811" s="3" t="s">
        <v>4120</v>
      </c>
      <c r="L3811" s="3"/>
      <c r="M3811" s="2" t="s">
        <v>166</v>
      </c>
      <c r="N3811" s="5">
        <v>42248</v>
      </c>
      <c r="O3811" s="5">
        <v>42978</v>
      </c>
      <c r="P3811" s="4">
        <v>158121.60000000001</v>
      </c>
      <c r="Q3811" s="4">
        <v>158121.60000000001</v>
      </c>
      <c r="R3811" s="11" t="s">
        <v>4122</v>
      </c>
      <c r="S3811" s="1" t="s">
        <v>4121</v>
      </c>
      <c r="T3811" s="1" t="s">
        <v>4121</v>
      </c>
      <c r="U3811" s="1" t="s">
        <v>169</v>
      </c>
      <c r="V3811" s="3"/>
      <c r="W3811" s="1" t="s">
        <v>25651</v>
      </c>
      <c r="X3811" s="38" t="s">
        <v>27</v>
      </c>
    </row>
    <row r="3812" spans="1:24" ht="15.95" customHeight="1" x14ac:dyDescent="0.25">
      <c r="A3812" s="2">
        <v>6</v>
      </c>
      <c r="B3812" s="1" t="s">
        <v>64</v>
      </c>
      <c r="C3812" s="1" t="s">
        <v>138</v>
      </c>
      <c r="D3812" s="1" t="s">
        <v>184</v>
      </c>
      <c r="E3812" s="1" t="s">
        <v>2037</v>
      </c>
      <c r="F3812" s="1" t="s">
        <v>793</v>
      </c>
      <c r="G3812" s="2">
        <v>680552</v>
      </c>
      <c r="H3812" s="1" t="s">
        <v>4123</v>
      </c>
      <c r="I3812" s="3" t="s">
        <v>4124</v>
      </c>
      <c r="J3812" s="3" t="s">
        <v>4125</v>
      </c>
      <c r="K3812" s="3" t="s">
        <v>4126</v>
      </c>
      <c r="L3812" s="3"/>
      <c r="M3812" s="2" t="s">
        <v>166</v>
      </c>
      <c r="N3812" s="5">
        <v>42248</v>
      </c>
      <c r="O3812" s="5">
        <v>42794</v>
      </c>
      <c r="P3812" s="4">
        <v>150000</v>
      </c>
      <c r="Q3812" s="4">
        <v>150000</v>
      </c>
      <c r="R3812" s="11" t="s">
        <v>4128</v>
      </c>
      <c r="S3812" s="1" t="s">
        <v>4127</v>
      </c>
      <c r="T3812" s="1" t="s">
        <v>4127</v>
      </c>
      <c r="U3812" s="1" t="s">
        <v>455</v>
      </c>
      <c r="V3812" s="3"/>
      <c r="W3812" s="1" t="s">
        <v>25651</v>
      </c>
      <c r="X3812" s="38" t="s">
        <v>27</v>
      </c>
    </row>
    <row r="3813" spans="1:24" ht="15.95" customHeight="1" x14ac:dyDescent="0.25">
      <c r="A3813" s="2">
        <v>6</v>
      </c>
      <c r="B3813" s="1" t="s">
        <v>64</v>
      </c>
      <c r="C3813" s="1" t="s">
        <v>138</v>
      </c>
      <c r="D3813" s="1" t="s">
        <v>139</v>
      </c>
      <c r="E3813" s="1" t="s">
        <v>3954</v>
      </c>
      <c r="F3813" s="1" t="s">
        <v>522</v>
      </c>
      <c r="G3813" s="2">
        <v>684862</v>
      </c>
      <c r="H3813" s="1" t="s">
        <v>4129</v>
      </c>
      <c r="I3813" s="3" t="s">
        <v>4130</v>
      </c>
      <c r="J3813" s="3" t="s">
        <v>4131</v>
      </c>
      <c r="K3813" s="3" t="s">
        <v>4132</v>
      </c>
      <c r="L3813" s="3" t="s">
        <v>4133</v>
      </c>
      <c r="M3813" s="2" t="s">
        <v>166</v>
      </c>
      <c r="N3813" s="5">
        <v>42248</v>
      </c>
      <c r="O3813" s="5">
        <v>44530</v>
      </c>
      <c r="P3813" s="4">
        <v>682506.25</v>
      </c>
      <c r="Q3813" s="4">
        <v>682506.25</v>
      </c>
      <c r="R3813" s="11" t="s">
        <v>4135</v>
      </c>
      <c r="S3813" s="1" t="s">
        <v>4134</v>
      </c>
      <c r="T3813" s="1" t="s">
        <v>4134</v>
      </c>
      <c r="U3813" s="1" t="s">
        <v>1121</v>
      </c>
      <c r="V3813" s="3"/>
      <c r="W3813" s="1" t="s">
        <v>25651</v>
      </c>
      <c r="X3813" s="38" t="s">
        <v>27</v>
      </c>
    </row>
    <row r="3814" spans="1:24" ht="15.95" customHeight="1" x14ac:dyDescent="0.25">
      <c r="A3814" s="2">
        <v>5</v>
      </c>
      <c r="B3814" s="1" t="s">
        <v>64</v>
      </c>
      <c r="C3814" s="1" t="s">
        <v>138</v>
      </c>
      <c r="D3814" s="1" t="s">
        <v>184</v>
      </c>
      <c r="E3814" s="1" t="s">
        <v>1311</v>
      </c>
      <c r="F3814" s="1" t="s">
        <v>411</v>
      </c>
      <c r="G3814" s="2">
        <v>637587</v>
      </c>
      <c r="H3814" s="1" t="s">
        <v>4136</v>
      </c>
      <c r="I3814" s="3" t="s">
        <v>4137</v>
      </c>
      <c r="J3814" s="3" t="s">
        <v>4138</v>
      </c>
      <c r="K3814" s="3" t="s">
        <v>4139</v>
      </c>
      <c r="L3814" s="3"/>
      <c r="M3814" s="2" t="s">
        <v>166</v>
      </c>
      <c r="N3814" s="5">
        <v>42248</v>
      </c>
      <c r="O3814" s="5">
        <v>44074</v>
      </c>
      <c r="P3814" s="4">
        <v>1500000</v>
      </c>
      <c r="Q3814" s="4">
        <v>1500000</v>
      </c>
      <c r="R3814" s="11" t="s">
        <v>4140</v>
      </c>
      <c r="S3814" s="1" t="s">
        <v>2667</v>
      </c>
      <c r="T3814" s="1" t="s">
        <v>2667</v>
      </c>
      <c r="U3814" s="1" t="s">
        <v>412</v>
      </c>
      <c r="V3814" s="3"/>
      <c r="W3814" s="1" t="s">
        <v>25651</v>
      </c>
      <c r="X3814" s="38" t="s">
        <v>27</v>
      </c>
    </row>
    <row r="3815" spans="1:24" ht="15.95" customHeight="1" x14ac:dyDescent="0.25">
      <c r="A3815" s="2">
        <v>11</v>
      </c>
      <c r="B3815" s="1" t="s">
        <v>64</v>
      </c>
      <c r="C3815" s="1" t="s">
        <v>138</v>
      </c>
      <c r="D3815" s="1" t="s">
        <v>139</v>
      </c>
      <c r="E3815" s="1" t="s">
        <v>4101</v>
      </c>
      <c r="F3815" s="1" t="s">
        <v>4102</v>
      </c>
      <c r="G3815" s="2">
        <v>634570</v>
      </c>
      <c r="H3815" s="1" t="s">
        <v>4484</v>
      </c>
      <c r="I3815" s="3" t="s">
        <v>4485</v>
      </c>
      <c r="J3815" s="3" t="s">
        <v>4486</v>
      </c>
      <c r="K3815" s="3" t="s">
        <v>4487</v>
      </c>
      <c r="L3815" s="3"/>
      <c r="M3815" s="2" t="s">
        <v>166</v>
      </c>
      <c r="N3815" s="5">
        <v>42248</v>
      </c>
      <c r="O3815" s="5">
        <v>43890</v>
      </c>
      <c r="P3815" s="4">
        <v>7994746.25</v>
      </c>
      <c r="Q3815" s="4">
        <v>7994746.25</v>
      </c>
      <c r="R3815" s="11" t="s">
        <v>4489</v>
      </c>
      <c r="S3815" s="1" t="s">
        <v>1866</v>
      </c>
      <c r="T3815" s="1" t="s">
        <v>4488</v>
      </c>
      <c r="U3815" s="1" t="s">
        <v>147</v>
      </c>
      <c r="V3815" s="3"/>
      <c r="W3815" s="1" t="s">
        <v>25647</v>
      </c>
      <c r="X3815" s="38" t="s">
        <v>28</v>
      </c>
    </row>
    <row r="3816" spans="1:24" ht="15.95" customHeight="1" x14ac:dyDescent="0.25">
      <c r="A3816" s="2">
        <v>5</v>
      </c>
      <c r="B3816" s="1" t="s">
        <v>64</v>
      </c>
      <c r="C3816" s="1" t="s">
        <v>138</v>
      </c>
      <c r="D3816" s="1" t="s">
        <v>139</v>
      </c>
      <c r="E3816" s="1" t="s">
        <v>521</v>
      </c>
      <c r="F3816" s="1" t="s">
        <v>522</v>
      </c>
      <c r="G3816" s="2">
        <v>699009</v>
      </c>
      <c r="H3816" s="1" t="s">
        <v>4490</v>
      </c>
      <c r="I3816" s="3" t="s">
        <v>4491</v>
      </c>
      <c r="J3816" s="3" t="s">
        <v>4492</v>
      </c>
      <c r="K3816" s="3" t="s">
        <v>4493</v>
      </c>
      <c r="L3816" s="3"/>
      <c r="M3816" s="2" t="s">
        <v>166</v>
      </c>
      <c r="N3816" s="5">
        <v>42248</v>
      </c>
      <c r="O3816" s="5">
        <v>42308</v>
      </c>
      <c r="P3816" s="4">
        <v>50000</v>
      </c>
      <c r="Q3816" s="4">
        <v>71429</v>
      </c>
      <c r="R3816" s="11" t="s">
        <v>4495</v>
      </c>
      <c r="S3816" s="1" t="s">
        <v>4494</v>
      </c>
      <c r="T3816" s="1" t="s">
        <v>4494</v>
      </c>
      <c r="U3816" s="1" t="s">
        <v>220</v>
      </c>
      <c r="V3816" s="3"/>
      <c r="W3816" s="1" t="s">
        <v>25647</v>
      </c>
      <c r="X3816" s="38" t="s">
        <v>28</v>
      </c>
    </row>
    <row r="3817" spans="1:24" ht="15.95" customHeight="1" x14ac:dyDescent="0.25">
      <c r="A3817" s="2">
        <v>9</v>
      </c>
      <c r="B3817" s="1" t="s">
        <v>64</v>
      </c>
      <c r="C3817" s="1" t="s">
        <v>138</v>
      </c>
      <c r="D3817" s="1" t="s">
        <v>139</v>
      </c>
      <c r="E3817" s="1" t="s">
        <v>5494</v>
      </c>
      <c r="F3817" s="1" t="s">
        <v>5495</v>
      </c>
      <c r="G3817" s="2">
        <v>634753</v>
      </c>
      <c r="H3817" s="1" t="s">
        <v>5490</v>
      </c>
      <c r="I3817" s="3" t="s">
        <v>5491</v>
      </c>
      <c r="J3817" s="3" t="s">
        <v>5492</v>
      </c>
      <c r="K3817" s="3" t="s">
        <v>5493</v>
      </c>
      <c r="L3817" s="3"/>
      <c r="M3817" s="2" t="s">
        <v>166</v>
      </c>
      <c r="N3817" s="5">
        <v>42248</v>
      </c>
      <c r="O3817" s="5">
        <v>44074</v>
      </c>
      <c r="P3817" s="4">
        <v>2995683</v>
      </c>
      <c r="Q3817" s="4">
        <v>2995683</v>
      </c>
      <c r="R3817" s="11" t="s">
        <v>5497</v>
      </c>
      <c r="S3817" s="1" t="s">
        <v>776</v>
      </c>
      <c r="T3817" s="1" t="s">
        <v>5496</v>
      </c>
      <c r="U3817" s="1" t="s">
        <v>147</v>
      </c>
      <c r="V3817" s="3"/>
      <c r="W3817" s="1" t="s">
        <v>25646</v>
      </c>
      <c r="X3817" s="38" t="s">
        <v>29</v>
      </c>
    </row>
    <row r="3818" spans="1:24" ht="15.95" customHeight="1" x14ac:dyDescent="0.25">
      <c r="A3818" s="2">
        <v>4</v>
      </c>
      <c r="B3818" s="1" t="s">
        <v>64</v>
      </c>
      <c r="C3818" s="1" t="s">
        <v>138</v>
      </c>
      <c r="D3818" s="1" t="s">
        <v>161</v>
      </c>
      <c r="E3818" s="1" t="s">
        <v>4073</v>
      </c>
      <c r="F3818" s="1" t="s">
        <v>4074</v>
      </c>
      <c r="G3818" s="2">
        <v>676421</v>
      </c>
      <c r="H3818" s="1" t="s">
        <v>5498</v>
      </c>
      <c r="I3818" s="3" t="s">
        <v>5499</v>
      </c>
      <c r="J3818" s="3" t="s">
        <v>5500</v>
      </c>
      <c r="K3818" s="3" t="s">
        <v>5501</v>
      </c>
      <c r="L3818" s="3"/>
      <c r="M3818" s="2" t="s">
        <v>166</v>
      </c>
      <c r="N3818" s="5">
        <v>42248</v>
      </c>
      <c r="O3818" s="5">
        <v>43708</v>
      </c>
      <c r="P3818" s="4">
        <v>3293890.61</v>
      </c>
      <c r="Q3818" s="4">
        <v>3297697.3</v>
      </c>
      <c r="R3818" s="11" t="s">
        <v>5503</v>
      </c>
      <c r="S3818" s="1" t="s">
        <v>435</v>
      </c>
      <c r="T3818" s="1" t="s">
        <v>5502</v>
      </c>
      <c r="U3818" s="1" t="s">
        <v>1181</v>
      </c>
      <c r="V3818" s="3"/>
      <c r="W3818" s="1" t="s">
        <v>25646</v>
      </c>
      <c r="X3818" s="38" t="s">
        <v>29</v>
      </c>
    </row>
    <row r="3819" spans="1:24" ht="15.95" customHeight="1" x14ac:dyDescent="0.25">
      <c r="A3819" s="2">
        <v>2</v>
      </c>
      <c r="B3819" s="1" t="s">
        <v>64</v>
      </c>
      <c r="C3819" s="1" t="s">
        <v>138</v>
      </c>
      <c r="D3819" s="1" t="s">
        <v>161</v>
      </c>
      <c r="E3819" s="1" t="s">
        <v>513</v>
      </c>
      <c r="F3819" s="1" t="s">
        <v>514</v>
      </c>
      <c r="G3819" s="2">
        <v>655297</v>
      </c>
      <c r="H3819" s="1" t="s">
        <v>5504</v>
      </c>
      <c r="I3819" s="3" t="s">
        <v>5505</v>
      </c>
      <c r="J3819" s="3" t="s">
        <v>5506</v>
      </c>
      <c r="K3819" s="3" t="s">
        <v>5507</v>
      </c>
      <c r="L3819" s="3"/>
      <c r="M3819" s="2" t="s">
        <v>166</v>
      </c>
      <c r="N3819" s="5">
        <v>42248</v>
      </c>
      <c r="O3819" s="5">
        <v>42978</v>
      </c>
      <c r="P3819" s="4">
        <v>195454.8</v>
      </c>
      <c r="Q3819" s="4">
        <v>195454.8</v>
      </c>
      <c r="R3819" s="11" t="s">
        <v>5508</v>
      </c>
      <c r="S3819" s="1" t="s">
        <v>193</v>
      </c>
      <c r="T3819" s="1" t="s">
        <v>193</v>
      </c>
      <c r="U3819" s="1" t="s">
        <v>169</v>
      </c>
      <c r="V3819" s="3"/>
      <c r="W3819" s="1" t="s">
        <v>25646</v>
      </c>
      <c r="X3819" s="38" t="s">
        <v>29</v>
      </c>
    </row>
    <row r="3820" spans="1:24" ht="15.95" customHeight="1" x14ac:dyDescent="0.25">
      <c r="A3820" s="2">
        <v>10</v>
      </c>
      <c r="B3820" s="1" t="s">
        <v>64</v>
      </c>
      <c r="C3820" s="1" t="s">
        <v>138</v>
      </c>
      <c r="D3820" s="1" t="s">
        <v>184</v>
      </c>
      <c r="E3820" s="1" t="s">
        <v>1208</v>
      </c>
      <c r="F3820" s="1" t="s">
        <v>960</v>
      </c>
      <c r="G3820" s="2">
        <v>648455</v>
      </c>
      <c r="H3820" s="1" t="s">
        <v>6824</v>
      </c>
      <c r="I3820" s="3" t="s">
        <v>6825</v>
      </c>
      <c r="J3820" s="3" t="s">
        <v>6826</v>
      </c>
      <c r="K3820" s="3" t="s">
        <v>6827</v>
      </c>
      <c r="L3820" s="3"/>
      <c r="M3820" s="2" t="s">
        <v>166</v>
      </c>
      <c r="N3820" s="5">
        <v>42248</v>
      </c>
      <c r="O3820" s="5">
        <v>44439</v>
      </c>
      <c r="P3820" s="4">
        <v>1988125</v>
      </c>
      <c r="Q3820" s="4">
        <v>1988125</v>
      </c>
      <c r="R3820" s="11" t="s">
        <v>6828</v>
      </c>
      <c r="S3820" s="1" t="s">
        <v>735</v>
      </c>
      <c r="T3820" s="1" t="s">
        <v>735</v>
      </c>
      <c r="U3820" s="1" t="s">
        <v>752</v>
      </c>
      <c r="V3820" s="3"/>
      <c r="W3820" s="1" t="s">
        <v>25643</v>
      </c>
      <c r="X3820" s="38" t="s">
        <v>38</v>
      </c>
    </row>
    <row r="3821" spans="1:24" ht="15.95" customHeight="1" x14ac:dyDescent="0.25">
      <c r="A3821" s="2">
        <v>8</v>
      </c>
      <c r="B3821" s="1" t="s">
        <v>64</v>
      </c>
      <c r="C3821" s="1" t="s">
        <v>138</v>
      </c>
      <c r="D3821" s="1" t="s">
        <v>184</v>
      </c>
      <c r="E3821" s="1" t="s">
        <v>1208</v>
      </c>
      <c r="F3821" s="1" t="s">
        <v>960</v>
      </c>
      <c r="G3821" s="2">
        <v>648765</v>
      </c>
      <c r="H3821" s="1" t="s">
        <v>6829</v>
      </c>
      <c r="I3821" s="3" t="s">
        <v>6830</v>
      </c>
      <c r="J3821" s="3" t="s">
        <v>6831</v>
      </c>
      <c r="K3821" s="3" t="s">
        <v>6832</v>
      </c>
      <c r="L3821" s="3"/>
      <c r="M3821" s="2" t="s">
        <v>166</v>
      </c>
      <c r="N3821" s="5">
        <v>42248</v>
      </c>
      <c r="O3821" s="5">
        <v>44255</v>
      </c>
      <c r="P3821" s="4">
        <v>1594500</v>
      </c>
      <c r="Q3821" s="4">
        <v>1594500</v>
      </c>
      <c r="R3821" s="11" t="s">
        <v>6833</v>
      </c>
      <c r="S3821" s="1" t="s">
        <v>193</v>
      </c>
      <c r="T3821" s="1" t="s">
        <v>193</v>
      </c>
      <c r="U3821" s="1" t="s">
        <v>752</v>
      </c>
      <c r="V3821" s="3"/>
      <c r="W3821" s="1" t="s">
        <v>25643</v>
      </c>
      <c r="X3821" s="38" t="s">
        <v>38</v>
      </c>
    </row>
    <row r="3822" spans="1:24" ht="15.95" customHeight="1" x14ac:dyDescent="0.25">
      <c r="A3822" s="2">
        <v>6</v>
      </c>
      <c r="B3822" s="1" t="s">
        <v>64</v>
      </c>
      <c r="C3822" s="1" t="s">
        <v>138</v>
      </c>
      <c r="D3822" s="1" t="s">
        <v>161</v>
      </c>
      <c r="E3822" s="1" t="s">
        <v>513</v>
      </c>
      <c r="F3822" s="1" t="s">
        <v>514</v>
      </c>
      <c r="G3822" s="2">
        <v>658625</v>
      </c>
      <c r="H3822" s="1" t="s">
        <v>6834</v>
      </c>
      <c r="I3822" s="3" t="s">
        <v>6835</v>
      </c>
      <c r="J3822" s="3" t="s">
        <v>6836</v>
      </c>
      <c r="K3822" s="3" t="s">
        <v>6837</v>
      </c>
      <c r="L3822" s="3"/>
      <c r="M3822" s="2" t="s">
        <v>166</v>
      </c>
      <c r="N3822" s="5">
        <v>42248</v>
      </c>
      <c r="O3822" s="5">
        <v>42978</v>
      </c>
      <c r="P3822" s="4">
        <v>195454.8</v>
      </c>
      <c r="Q3822" s="4">
        <v>195454.8</v>
      </c>
      <c r="R3822" s="11" t="s">
        <v>6839</v>
      </c>
      <c r="S3822" s="1" t="s">
        <v>6838</v>
      </c>
      <c r="T3822" s="1" t="s">
        <v>6838</v>
      </c>
      <c r="U3822" s="1" t="s">
        <v>169</v>
      </c>
      <c r="V3822" s="3"/>
      <c r="W3822" s="1" t="s">
        <v>25643</v>
      </c>
      <c r="X3822" s="38" t="s">
        <v>38</v>
      </c>
    </row>
    <row r="3823" spans="1:24" ht="15.95" customHeight="1" x14ac:dyDescent="0.25">
      <c r="A3823" s="2">
        <v>5</v>
      </c>
      <c r="B3823" s="1" t="s">
        <v>64</v>
      </c>
      <c r="C3823" s="1" t="s">
        <v>138</v>
      </c>
      <c r="D3823" s="1" t="s">
        <v>184</v>
      </c>
      <c r="E3823" s="1" t="s">
        <v>1208</v>
      </c>
      <c r="F3823" s="1" t="s">
        <v>960</v>
      </c>
      <c r="G3823" s="2">
        <v>647685</v>
      </c>
      <c r="H3823" s="1" t="s">
        <v>6840</v>
      </c>
      <c r="I3823" s="3" t="s">
        <v>6841</v>
      </c>
      <c r="J3823" s="3" t="s">
        <v>6842</v>
      </c>
      <c r="K3823" s="3" t="s">
        <v>6843</v>
      </c>
      <c r="L3823" s="3"/>
      <c r="M3823" s="2" t="s">
        <v>166</v>
      </c>
      <c r="N3823" s="5">
        <v>42248</v>
      </c>
      <c r="O3823" s="5">
        <v>44255</v>
      </c>
      <c r="P3823" s="4">
        <v>1999574</v>
      </c>
      <c r="Q3823" s="4">
        <v>1999574</v>
      </c>
      <c r="R3823" s="11" t="s">
        <v>6844</v>
      </c>
      <c r="S3823" s="1" t="s">
        <v>193</v>
      </c>
      <c r="T3823" s="1" t="s">
        <v>193</v>
      </c>
      <c r="U3823" s="1" t="s">
        <v>752</v>
      </c>
      <c r="V3823" s="3"/>
      <c r="W3823" s="1" t="s">
        <v>25643</v>
      </c>
      <c r="X3823" s="38" t="s">
        <v>38</v>
      </c>
    </row>
    <row r="3824" spans="1:24" ht="15.95" customHeight="1" x14ac:dyDescent="0.25">
      <c r="A3824" s="2">
        <v>3</v>
      </c>
      <c r="B3824" s="1" t="s">
        <v>64</v>
      </c>
      <c r="C3824" s="1" t="s">
        <v>138</v>
      </c>
      <c r="D3824" s="1" t="s">
        <v>184</v>
      </c>
      <c r="E3824" s="1" t="s">
        <v>1208</v>
      </c>
      <c r="F3824" s="1" t="s">
        <v>960</v>
      </c>
      <c r="G3824" s="2">
        <v>647355</v>
      </c>
      <c r="H3824" s="1" t="s">
        <v>6845</v>
      </c>
      <c r="I3824" s="3" t="s">
        <v>6846</v>
      </c>
      <c r="J3824" s="3" t="s">
        <v>6847</v>
      </c>
      <c r="K3824" s="3" t="s">
        <v>6848</v>
      </c>
      <c r="L3824" s="3"/>
      <c r="M3824" s="2" t="s">
        <v>166</v>
      </c>
      <c r="N3824" s="5">
        <v>42248</v>
      </c>
      <c r="O3824" s="5">
        <v>44255</v>
      </c>
      <c r="P3824" s="4">
        <v>2047337</v>
      </c>
      <c r="Q3824" s="4">
        <v>2047337</v>
      </c>
      <c r="R3824" s="11" t="s">
        <v>6849</v>
      </c>
      <c r="S3824" s="1" t="s">
        <v>1162</v>
      </c>
      <c r="T3824" s="1" t="s">
        <v>1162</v>
      </c>
      <c r="U3824" s="1" t="s">
        <v>752</v>
      </c>
      <c r="V3824" s="3"/>
      <c r="W3824" s="1" t="s">
        <v>25643</v>
      </c>
      <c r="X3824" s="38" t="s">
        <v>38</v>
      </c>
    </row>
    <row r="3825" spans="1:24" ht="15.95" customHeight="1" x14ac:dyDescent="0.25">
      <c r="A3825" s="2">
        <v>2</v>
      </c>
      <c r="B3825" s="1" t="s">
        <v>64</v>
      </c>
      <c r="C3825" s="1" t="s">
        <v>138</v>
      </c>
      <c r="D3825" s="1" t="s">
        <v>161</v>
      </c>
      <c r="E3825" s="1" t="s">
        <v>513</v>
      </c>
      <c r="F3825" s="1" t="s">
        <v>514</v>
      </c>
      <c r="G3825" s="2">
        <v>660349</v>
      </c>
      <c r="H3825" s="1" t="s">
        <v>6850</v>
      </c>
      <c r="I3825" s="3" t="s">
        <v>6851</v>
      </c>
      <c r="J3825" s="3" t="s">
        <v>6852</v>
      </c>
      <c r="K3825" s="3" t="s">
        <v>6853</v>
      </c>
      <c r="L3825" s="3"/>
      <c r="M3825" s="2" t="s">
        <v>166</v>
      </c>
      <c r="N3825" s="5">
        <v>42248</v>
      </c>
      <c r="O3825" s="5">
        <v>42978</v>
      </c>
      <c r="P3825" s="4">
        <v>195454.8</v>
      </c>
      <c r="Q3825" s="4">
        <v>195454.8</v>
      </c>
      <c r="R3825" s="11" t="s">
        <v>6855</v>
      </c>
      <c r="S3825" s="1" t="s">
        <v>6854</v>
      </c>
      <c r="T3825" s="1" t="s">
        <v>6854</v>
      </c>
      <c r="U3825" s="1" t="s">
        <v>169</v>
      </c>
      <c r="V3825" s="3"/>
      <c r="W3825" s="1" t="s">
        <v>25643</v>
      </c>
      <c r="X3825" s="38" t="s">
        <v>38</v>
      </c>
    </row>
    <row r="3826" spans="1:24" ht="15.95" customHeight="1" x14ac:dyDescent="0.25">
      <c r="A3826" s="2">
        <v>15</v>
      </c>
      <c r="B3826" s="1" t="s">
        <v>64</v>
      </c>
      <c r="C3826" s="1" t="s">
        <v>138</v>
      </c>
      <c r="D3826" s="1" t="s">
        <v>184</v>
      </c>
      <c r="E3826" s="1" t="s">
        <v>1208</v>
      </c>
      <c r="F3826" s="1" t="s">
        <v>960</v>
      </c>
      <c r="G3826" s="2">
        <v>648084</v>
      </c>
      <c r="H3826" s="1" t="s">
        <v>7548</v>
      </c>
      <c r="I3826" s="3" t="s">
        <v>7549</v>
      </c>
      <c r="J3826" s="3" t="s">
        <v>7550</v>
      </c>
      <c r="K3826" s="3" t="s">
        <v>7551</v>
      </c>
      <c r="L3826" s="3"/>
      <c r="M3826" s="2" t="s">
        <v>166</v>
      </c>
      <c r="N3826" s="5">
        <v>42248</v>
      </c>
      <c r="O3826" s="5">
        <v>44074</v>
      </c>
      <c r="P3826" s="4">
        <v>1998898</v>
      </c>
      <c r="Q3826" s="4">
        <v>1998898</v>
      </c>
      <c r="R3826" s="11" t="s">
        <v>7552</v>
      </c>
      <c r="S3826" s="1" t="s">
        <v>641</v>
      </c>
      <c r="T3826" s="1" t="s">
        <v>641</v>
      </c>
      <c r="U3826" s="1" t="s">
        <v>752</v>
      </c>
      <c r="V3826" s="3"/>
      <c r="W3826" s="1" t="s">
        <v>25646</v>
      </c>
      <c r="X3826" s="38" t="s">
        <v>39</v>
      </c>
    </row>
    <row r="3827" spans="1:24" ht="15.95" customHeight="1" x14ac:dyDescent="0.25">
      <c r="A3827" s="2">
        <v>14</v>
      </c>
      <c r="B3827" s="1" t="s">
        <v>64</v>
      </c>
      <c r="C3827" s="1" t="s">
        <v>138</v>
      </c>
      <c r="D3827" s="1" t="s">
        <v>139</v>
      </c>
      <c r="E3827" s="1" t="s">
        <v>521</v>
      </c>
      <c r="F3827" s="1" t="s">
        <v>522</v>
      </c>
      <c r="G3827" s="2">
        <v>697211</v>
      </c>
      <c r="H3827" s="1" t="s">
        <v>8378</v>
      </c>
      <c r="I3827" s="3" t="s">
        <v>8379</v>
      </c>
      <c r="J3827" s="3" t="s">
        <v>8380</v>
      </c>
      <c r="K3827" s="3" t="s">
        <v>8381</v>
      </c>
      <c r="L3827" s="3"/>
      <c r="M3827" s="2" t="s">
        <v>166</v>
      </c>
      <c r="N3827" s="5">
        <v>42248</v>
      </c>
      <c r="O3827" s="5">
        <v>42308</v>
      </c>
      <c r="P3827" s="4">
        <v>50000</v>
      </c>
      <c r="Q3827" s="4">
        <v>71429</v>
      </c>
      <c r="R3827" s="11" t="s">
        <v>8383</v>
      </c>
      <c r="S3827" s="1" t="s">
        <v>8382</v>
      </c>
      <c r="T3827" s="1" t="s">
        <v>8382</v>
      </c>
      <c r="U3827" s="1" t="s">
        <v>220</v>
      </c>
      <c r="V3827" s="3"/>
      <c r="W3827" s="1" t="s">
        <v>25653</v>
      </c>
      <c r="X3827" s="38" t="s">
        <v>40</v>
      </c>
    </row>
    <row r="3828" spans="1:24" ht="15.95" customHeight="1" x14ac:dyDescent="0.25">
      <c r="A3828" s="2">
        <v>7</v>
      </c>
      <c r="B3828" s="1" t="s">
        <v>64</v>
      </c>
      <c r="C3828" s="1" t="s">
        <v>138</v>
      </c>
      <c r="D3828" s="1" t="s">
        <v>139</v>
      </c>
      <c r="E3828" s="1" t="s">
        <v>521</v>
      </c>
      <c r="F3828" s="1" t="s">
        <v>522</v>
      </c>
      <c r="G3828" s="2">
        <v>698752</v>
      </c>
      <c r="H3828" s="1" t="s">
        <v>8384</v>
      </c>
      <c r="I3828" s="3" t="s">
        <v>8385</v>
      </c>
      <c r="J3828" s="3" t="s">
        <v>8386</v>
      </c>
      <c r="K3828" s="3" t="s">
        <v>8387</v>
      </c>
      <c r="L3828" s="3"/>
      <c r="M3828" s="2" t="s">
        <v>166</v>
      </c>
      <c r="N3828" s="5">
        <v>42248</v>
      </c>
      <c r="O3828" s="5">
        <v>42308</v>
      </c>
      <c r="P3828" s="4">
        <v>50000</v>
      </c>
      <c r="Q3828" s="4">
        <v>71429</v>
      </c>
      <c r="R3828" s="11" t="s">
        <v>8389</v>
      </c>
      <c r="S3828" s="1" t="s">
        <v>8388</v>
      </c>
      <c r="T3828" s="1" t="s">
        <v>8388</v>
      </c>
      <c r="U3828" s="1" t="s">
        <v>220</v>
      </c>
      <c r="V3828" s="3"/>
      <c r="W3828" s="1" t="s">
        <v>25653</v>
      </c>
      <c r="X3828" s="38" t="s">
        <v>40</v>
      </c>
    </row>
    <row r="3829" spans="1:24" ht="15.95" customHeight="1" x14ac:dyDescent="0.25">
      <c r="A3829" s="2">
        <v>5</v>
      </c>
      <c r="B3829" s="1" t="s">
        <v>64</v>
      </c>
      <c r="C3829" s="1" t="s">
        <v>138</v>
      </c>
      <c r="D3829" s="1" t="s">
        <v>184</v>
      </c>
      <c r="E3829" s="1" t="s">
        <v>4053</v>
      </c>
      <c r="F3829" s="1" t="s">
        <v>191</v>
      </c>
      <c r="G3829" s="2">
        <v>670603</v>
      </c>
      <c r="H3829" s="1" t="s">
        <v>8390</v>
      </c>
      <c r="I3829" s="3" t="s">
        <v>8391</v>
      </c>
      <c r="J3829" s="3" t="s">
        <v>8392</v>
      </c>
      <c r="K3829" s="3" t="s">
        <v>8393</v>
      </c>
      <c r="L3829" s="3"/>
      <c r="M3829" s="2" t="s">
        <v>166</v>
      </c>
      <c r="N3829" s="5">
        <v>42248</v>
      </c>
      <c r="O3829" s="5">
        <v>44074</v>
      </c>
      <c r="P3829" s="4">
        <v>2000000</v>
      </c>
      <c r="Q3829" s="4">
        <v>2000000</v>
      </c>
      <c r="R3829" s="11" t="s">
        <v>8394</v>
      </c>
      <c r="S3829" s="1" t="s">
        <v>859</v>
      </c>
      <c r="T3829" s="1" t="s">
        <v>859</v>
      </c>
      <c r="U3829" s="1" t="s">
        <v>192</v>
      </c>
      <c r="V3829" s="3"/>
      <c r="W3829" s="1" t="s">
        <v>25653</v>
      </c>
      <c r="X3829" s="38" t="s">
        <v>40</v>
      </c>
    </row>
    <row r="3830" spans="1:24" ht="15.95" customHeight="1" x14ac:dyDescent="0.25">
      <c r="A3830" s="2">
        <v>3</v>
      </c>
      <c r="B3830" s="1" t="s">
        <v>64</v>
      </c>
      <c r="C3830" s="1" t="s">
        <v>138</v>
      </c>
      <c r="D3830" s="1" t="s">
        <v>139</v>
      </c>
      <c r="E3830" s="1" t="s">
        <v>521</v>
      </c>
      <c r="F3830" s="1" t="s">
        <v>522</v>
      </c>
      <c r="G3830" s="2">
        <v>696579</v>
      </c>
      <c r="H3830" s="1" t="s">
        <v>8395</v>
      </c>
      <c r="I3830" s="3" t="s">
        <v>8396</v>
      </c>
      <c r="J3830" s="3" t="s">
        <v>8397</v>
      </c>
      <c r="K3830" s="3" t="s">
        <v>8398</v>
      </c>
      <c r="L3830" s="3"/>
      <c r="M3830" s="2" t="s">
        <v>166</v>
      </c>
      <c r="N3830" s="5">
        <v>42248</v>
      </c>
      <c r="O3830" s="5">
        <v>42308</v>
      </c>
      <c r="P3830" s="4">
        <v>50000</v>
      </c>
      <c r="Q3830" s="4">
        <v>71429</v>
      </c>
      <c r="R3830" s="11" t="s">
        <v>8400</v>
      </c>
      <c r="S3830" s="1" t="s">
        <v>8399</v>
      </c>
      <c r="T3830" s="1" t="s">
        <v>8399</v>
      </c>
      <c r="U3830" s="1" t="s">
        <v>220</v>
      </c>
      <c r="V3830" s="3"/>
      <c r="W3830" s="1" t="s">
        <v>25653</v>
      </c>
      <c r="X3830" s="38" t="s">
        <v>40</v>
      </c>
    </row>
    <row r="3831" spans="1:24" ht="15.95" customHeight="1" x14ac:dyDescent="0.25">
      <c r="A3831" s="2">
        <v>18</v>
      </c>
      <c r="B3831" s="1" t="s">
        <v>64</v>
      </c>
      <c r="C3831" s="1" t="s">
        <v>138</v>
      </c>
      <c r="D3831" s="1" t="s">
        <v>184</v>
      </c>
      <c r="E3831" s="1" t="s">
        <v>1208</v>
      </c>
      <c r="F3831" s="1" t="s">
        <v>960</v>
      </c>
      <c r="G3831" s="2">
        <v>648489</v>
      </c>
      <c r="H3831" s="1" t="s">
        <v>8743</v>
      </c>
      <c r="I3831" s="3" t="s">
        <v>8744</v>
      </c>
      <c r="J3831" s="3" t="s">
        <v>8745</v>
      </c>
      <c r="K3831" s="3" t="s">
        <v>8746</v>
      </c>
      <c r="L3831" s="3" t="s">
        <v>8747</v>
      </c>
      <c r="M3831" s="2" t="s">
        <v>166</v>
      </c>
      <c r="N3831" s="5">
        <v>42248</v>
      </c>
      <c r="O3831" s="5">
        <v>44620</v>
      </c>
      <c r="P3831" s="4">
        <v>1865345</v>
      </c>
      <c r="Q3831" s="4">
        <v>1865345</v>
      </c>
      <c r="R3831" s="11" t="s">
        <v>8748</v>
      </c>
      <c r="S3831" s="1" t="s">
        <v>1202</v>
      </c>
      <c r="T3831" s="1" t="s">
        <v>1202</v>
      </c>
      <c r="U3831" s="1" t="s">
        <v>752</v>
      </c>
      <c r="V3831" s="3"/>
      <c r="W3831" s="1"/>
      <c r="X3831" s="38" t="s">
        <v>41</v>
      </c>
    </row>
    <row r="3832" spans="1:24" ht="15.95" customHeight="1" x14ac:dyDescent="0.25">
      <c r="A3832" s="2">
        <v>13</v>
      </c>
      <c r="B3832" s="1" t="s">
        <v>64</v>
      </c>
      <c r="C3832" s="1" t="s">
        <v>138</v>
      </c>
      <c r="D3832" s="1" t="s">
        <v>139</v>
      </c>
      <c r="E3832" s="1" t="s">
        <v>5475</v>
      </c>
      <c r="F3832" s="1" t="s">
        <v>5476</v>
      </c>
      <c r="G3832" s="2">
        <v>635122</v>
      </c>
      <c r="H3832" s="1" t="s">
        <v>10787</v>
      </c>
      <c r="I3832" s="3" t="s">
        <v>10788</v>
      </c>
      <c r="J3832" s="3" t="s">
        <v>10789</v>
      </c>
      <c r="K3832" s="3" t="s">
        <v>10790</v>
      </c>
      <c r="L3832" s="3"/>
      <c r="M3832" s="2" t="s">
        <v>166</v>
      </c>
      <c r="N3832" s="5">
        <v>42248</v>
      </c>
      <c r="O3832" s="5">
        <v>44255</v>
      </c>
      <c r="P3832" s="4">
        <v>5750000</v>
      </c>
      <c r="Q3832" s="4">
        <v>7572500</v>
      </c>
      <c r="R3832" s="11" t="s">
        <v>10792</v>
      </c>
      <c r="S3832" s="1" t="s">
        <v>1298</v>
      </c>
      <c r="T3832" s="1" t="s">
        <v>10791</v>
      </c>
      <c r="U3832" s="1" t="s">
        <v>147</v>
      </c>
      <c r="V3832" s="3"/>
      <c r="W3832" s="1" t="s">
        <v>25648</v>
      </c>
      <c r="X3832" s="38" t="s">
        <v>51</v>
      </c>
    </row>
    <row r="3833" spans="1:24" ht="15.95" customHeight="1" x14ac:dyDescent="0.25">
      <c r="A3833" s="2">
        <v>11</v>
      </c>
      <c r="B3833" s="1" t="s">
        <v>64</v>
      </c>
      <c r="C3833" s="1" t="s">
        <v>138</v>
      </c>
      <c r="D3833" s="1" t="s">
        <v>184</v>
      </c>
      <c r="E3833" s="1" t="s">
        <v>1208</v>
      </c>
      <c r="F3833" s="1" t="s">
        <v>960</v>
      </c>
      <c r="G3833" s="2">
        <v>649021</v>
      </c>
      <c r="H3833" s="1" t="s">
        <v>24780</v>
      </c>
      <c r="I3833" s="3" t="s">
        <v>24781</v>
      </c>
      <c r="J3833" s="3" t="s">
        <v>24782</v>
      </c>
      <c r="K3833" s="3" t="s">
        <v>24783</v>
      </c>
      <c r="L3833" s="3"/>
      <c r="M3833" s="2" t="s">
        <v>166</v>
      </c>
      <c r="N3833" s="5">
        <v>42248</v>
      </c>
      <c r="O3833" s="5">
        <v>44074</v>
      </c>
      <c r="P3833" s="4">
        <v>2000000</v>
      </c>
      <c r="Q3833" s="4">
        <v>2000000</v>
      </c>
      <c r="R3833" s="11" t="s">
        <v>24784</v>
      </c>
      <c r="S3833" s="1" t="s">
        <v>1274</v>
      </c>
      <c r="T3833" s="1" t="s">
        <v>1274</v>
      </c>
      <c r="U3833" s="1" t="s">
        <v>752</v>
      </c>
      <c r="V3833" s="3"/>
      <c r="W3833" s="1"/>
      <c r="X3833" s="38"/>
    </row>
    <row r="3834" spans="1:24" ht="15.95" customHeight="1" x14ac:dyDescent="0.25">
      <c r="A3834" s="2">
        <v>6</v>
      </c>
      <c r="B3834" s="1" t="s">
        <v>64</v>
      </c>
      <c r="C3834" s="1" t="s">
        <v>138</v>
      </c>
      <c r="D3834" s="1" t="s">
        <v>184</v>
      </c>
      <c r="E3834" s="1" t="s">
        <v>4053</v>
      </c>
      <c r="F3834" s="1" t="s">
        <v>191</v>
      </c>
      <c r="G3834" s="2">
        <v>669415</v>
      </c>
      <c r="H3834" s="1" t="s">
        <v>24785</v>
      </c>
      <c r="I3834" s="3" t="s">
        <v>24786</v>
      </c>
      <c r="J3834" s="3" t="s">
        <v>24787</v>
      </c>
      <c r="K3834" s="3" t="s">
        <v>24788</v>
      </c>
      <c r="L3834" s="3"/>
      <c r="M3834" s="2" t="s">
        <v>166</v>
      </c>
      <c r="N3834" s="5">
        <v>42248</v>
      </c>
      <c r="O3834" s="5">
        <v>44074</v>
      </c>
      <c r="P3834" s="4">
        <v>2497081</v>
      </c>
      <c r="Q3834" s="4">
        <v>2497081</v>
      </c>
      <c r="R3834" s="11" t="s">
        <v>24789</v>
      </c>
      <c r="S3834" s="1" t="s">
        <v>1312</v>
      </c>
      <c r="T3834" s="1" t="s">
        <v>1312</v>
      </c>
      <c r="U3834" s="1" t="s">
        <v>192</v>
      </c>
      <c r="V3834" s="3"/>
      <c r="W3834" s="1"/>
      <c r="X3834" s="38"/>
    </row>
    <row r="3835" spans="1:24" ht="15.95" customHeight="1" x14ac:dyDescent="0.25">
      <c r="A3835" s="2">
        <v>24</v>
      </c>
      <c r="B3835" s="1" t="s">
        <v>64</v>
      </c>
      <c r="C3835" s="1" t="s">
        <v>138</v>
      </c>
      <c r="D3835" s="1" t="s">
        <v>184</v>
      </c>
      <c r="E3835" s="1" t="s">
        <v>1208</v>
      </c>
      <c r="F3835" s="1" t="s">
        <v>960</v>
      </c>
      <c r="G3835" s="2">
        <v>648804</v>
      </c>
      <c r="H3835" s="1" t="s">
        <v>24790</v>
      </c>
      <c r="I3835" s="3" t="s">
        <v>24791</v>
      </c>
      <c r="J3835" s="3" t="s">
        <v>24792</v>
      </c>
      <c r="K3835" s="3" t="s">
        <v>24793</v>
      </c>
      <c r="L3835" s="3"/>
      <c r="M3835" s="2" t="s">
        <v>166</v>
      </c>
      <c r="N3835" s="5">
        <v>42248</v>
      </c>
      <c r="O3835" s="5">
        <v>44074</v>
      </c>
      <c r="P3835" s="4">
        <v>2000000</v>
      </c>
      <c r="Q3835" s="4">
        <v>2000000</v>
      </c>
      <c r="R3835" s="11" t="s">
        <v>24795</v>
      </c>
      <c r="S3835" s="1" t="s">
        <v>2667</v>
      </c>
      <c r="T3835" s="1" t="s">
        <v>24794</v>
      </c>
      <c r="U3835" s="1" t="s">
        <v>752</v>
      </c>
      <c r="V3835" s="3"/>
      <c r="W3835" s="1"/>
      <c r="X3835" s="38"/>
    </row>
    <row r="3836" spans="1:24" ht="15.95" customHeight="1" x14ac:dyDescent="0.25">
      <c r="A3836" s="2">
        <v>16</v>
      </c>
      <c r="B3836" s="1" t="s">
        <v>64</v>
      </c>
      <c r="C3836" s="1" t="s">
        <v>138</v>
      </c>
      <c r="D3836" s="1" t="s">
        <v>139</v>
      </c>
      <c r="E3836" s="1" t="s">
        <v>521</v>
      </c>
      <c r="F3836" s="1" t="s">
        <v>522</v>
      </c>
      <c r="G3836" s="2">
        <v>696293</v>
      </c>
      <c r="H3836" s="1" t="s">
        <v>23147</v>
      </c>
      <c r="I3836" s="3" t="s">
        <v>24796</v>
      </c>
      <c r="J3836" s="3" t="s">
        <v>24797</v>
      </c>
      <c r="K3836" s="3" t="s">
        <v>847</v>
      </c>
      <c r="L3836" s="3"/>
      <c r="M3836" s="2" t="s">
        <v>166</v>
      </c>
      <c r="N3836" s="5">
        <v>42248</v>
      </c>
      <c r="O3836" s="5">
        <v>42308</v>
      </c>
      <c r="P3836" s="4">
        <v>50000</v>
      </c>
      <c r="Q3836" s="4">
        <v>71429</v>
      </c>
      <c r="R3836" s="11" t="s">
        <v>24798</v>
      </c>
      <c r="S3836" s="1" t="s">
        <v>23150</v>
      </c>
      <c r="T3836" s="1" t="s">
        <v>23150</v>
      </c>
      <c r="U3836" s="1" t="s">
        <v>220</v>
      </c>
      <c r="V3836" s="3"/>
      <c r="W3836" s="1"/>
      <c r="X3836" s="38"/>
    </row>
    <row r="3837" spans="1:24" ht="15.95" customHeight="1" x14ac:dyDescent="0.25">
      <c r="A3837" s="2">
        <v>10</v>
      </c>
      <c r="B3837" s="1" t="s">
        <v>64</v>
      </c>
      <c r="C3837" s="1" t="s">
        <v>138</v>
      </c>
      <c r="D3837" s="1" t="s">
        <v>184</v>
      </c>
      <c r="E3837" s="1" t="s">
        <v>1208</v>
      </c>
      <c r="F3837" s="1" t="s">
        <v>960</v>
      </c>
      <c r="G3837" s="2">
        <v>647938</v>
      </c>
      <c r="H3837" s="1" t="s">
        <v>24799</v>
      </c>
      <c r="I3837" s="3" t="s">
        <v>24800</v>
      </c>
      <c r="J3837" s="3" t="s">
        <v>24801</v>
      </c>
      <c r="K3837" s="3" t="s">
        <v>24802</v>
      </c>
      <c r="L3837" s="3"/>
      <c r="M3837" s="2" t="s">
        <v>166</v>
      </c>
      <c r="N3837" s="5">
        <v>42248</v>
      </c>
      <c r="O3837" s="5">
        <v>44255</v>
      </c>
      <c r="P3837" s="4">
        <v>2000000</v>
      </c>
      <c r="Q3837" s="4">
        <v>2000000</v>
      </c>
      <c r="R3837" s="11" t="s">
        <v>24804</v>
      </c>
      <c r="S3837" s="1" t="s">
        <v>15378</v>
      </c>
      <c r="T3837" s="1" t="s">
        <v>24803</v>
      </c>
      <c r="U3837" s="1" t="s">
        <v>752</v>
      </c>
      <c r="V3837" s="3"/>
      <c r="W3837" s="1"/>
      <c r="X3837" s="38"/>
    </row>
    <row r="3838" spans="1:24" ht="15.95" customHeight="1" x14ac:dyDescent="0.25">
      <c r="A3838" s="2">
        <v>7</v>
      </c>
      <c r="B3838" s="1" t="s">
        <v>64</v>
      </c>
      <c r="C3838" s="1" t="s">
        <v>138</v>
      </c>
      <c r="D3838" s="1" t="s">
        <v>139</v>
      </c>
      <c r="E3838" s="1" t="s">
        <v>521</v>
      </c>
      <c r="F3838" s="1" t="s">
        <v>522</v>
      </c>
      <c r="G3838" s="2">
        <v>697419</v>
      </c>
      <c r="H3838" s="1" t="s">
        <v>24805</v>
      </c>
      <c r="I3838" s="3" t="s">
        <v>24806</v>
      </c>
      <c r="J3838" s="3" t="s">
        <v>24807</v>
      </c>
      <c r="K3838" s="3" t="s">
        <v>847</v>
      </c>
      <c r="L3838" s="3"/>
      <c r="M3838" s="2" t="s">
        <v>166</v>
      </c>
      <c r="N3838" s="5">
        <v>42248</v>
      </c>
      <c r="O3838" s="5">
        <v>42308</v>
      </c>
      <c r="P3838" s="4">
        <v>50000</v>
      </c>
      <c r="Q3838" s="4">
        <v>71429</v>
      </c>
      <c r="R3838" s="11" t="s">
        <v>24809</v>
      </c>
      <c r="S3838" s="1" t="s">
        <v>24808</v>
      </c>
      <c r="T3838" s="1" t="s">
        <v>24808</v>
      </c>
      <c r="U3838" s="1" t="s">
        <v>220</v>
      </c>
      <c r="V3838" s="3"/>
      <c r="W3838" s="1"/>
      <c r="X3838" s="38"/>
    </row>
    <row r="3839" spans="1:24" ht="15.95" customHeight="1" x14ac:dyDescent="0.25">
      <c r="A3839" s="2">
        <v>6</v>
      </c>
      <c r="B3839" s="1" t="s">
        <v>64</v>
      </c>
      <c r="C3839" s="1" t="s">
        <v>138</v>
      </c>
      <c r="D3839" s="1" t="s">
        <v>184</v>
      </c>
      <c r="E3839" s="1" t="s">
        <v>1311</v>
      </c>
      <c r="F3839" s="1" t="s">
        <v>411</v>
      </c>
      <c r="G3839" s="2">
        <v>638897</v>
      </c>
      <c r="H3839" s="1" t="s">
        <v>24810</v>
      </c>
      <c r="I3839" s="3" t="s">
        <v>24811</v>
      </c>
      <c r="J3839" s="3" t="s">
        <v>24812</v>
      </c>
      <c r="K3839" s="3" t="s">
        <v>24813</v>
      </c>
      <c r="L3839" s="3"/>
      <c r="M3839" s="2" t="s">
        <v>166</v>
      </c>
      <c r="N3839" s="5">
        <v>42248</v>
      </c>
      <c r="O3839" s="5">
        <v>44377</v>
      </c>
      <c r="P3839" s="4">
        <v>1993421</v>
      </c>
      <c r="Q3839" s="4">
        <v>1993421</v>
      </c>
      <c r="R3839" s="11" t="s">
        <v>24814</v>
      </c>
      <c r="S3839" s="1" t="s">
        <v>648</v>
      </c>
      <c r="T3839" s="1" t="s">
        <v>648</v>
      </c>
      <c r="U3839" s="1" t="s">
        <v>412</v>
      </c>
      <c r="V3839" s="3"/>
      <c r="W3839" s="1"/>
      <c r="X3839" s="38"/>
    </row>
    <row r="3840" spans="1:24" ht="15.95" customHeight="1" x14ac:dyDescent="0.25">
      <c r="A3840" s="2">
        <v>4</v>
      </c>
      <c r="B3840" s="1" t="s">
        <v>64</v>
      </c>
      <c r="C3840" s="1" t="s">
        <v>138</v>
      </c>
      <c r="D3840" s="1" t="s">
        <v>184</v>
      </c>
      <c r="E3840" s="1" t="s">
        <v>4053</v>
      </c>
      <c r="F3840" s="1" t="s">
        <v>191</v>
      </c>
      <c r="G3840" s="2">
        <v>670126</v>
      </c>
      <c r="H3840" s="1" t="s">
        <v>24815</v>
      </c>
      <c r="I3840" s="3" t="s">
        <v>24816</v>
      </c>
      <c r="J3840" s="3" t="s">
        <v>24817</v>
      </c>
      <c r="K3840" s="3" t="s">
        <v>24818</v>
      </c>
      <c r="L3840" s="3"/>
      <c r="M3840" s="2" t="s">
        <v>166</v>
      </c>
      <c r="N3840" s="5">
        <v>42248</v>
      </c>
      <c r="O3840" s="5">
        <v>44439</v>
      </c>
      <c r="P3840" s="4">
        <v>2498934</v>
      </c>
      <c r="Q3840" s="4">
        <v>2498934</v>
      </c>
      <c r="R3840" s="11" t="s">
        <v>24820</v>
      </c>
      <c r="S3840" s="1" t="s">
        <v>1338</v>
      </c>
      <c r="T3840" s="1" t="s">
        <v>24819</v>
      </c>
      <c r="U3840" s="1" t="s">
        <v>192</v>
      </c>
      <c r="V3840" s="3"/>
      <c r="W3840" s="1"/>
      <c r="X3840" s="38"/>
    </row>
    <row r="3841" spans="1:24" ht="15.95" customHeight="1" x14ac:dyDescent="0.25">
      <c r="A3841" s="2">
        <v>3</v>
      </c>
      <c r="B3841" s="1" t="s">
        <v>64</v>
      </c>
      <c r="C3841" s="1" t="s">
        <v>138</v>
      </c>
      <c r="D3841" s="1" t="s">
        <v>161</v>
      </c>
      <c r="E3841" s="1" t="s">
        <v>4073</v>
      </c>
      <c r="F3841" s="1" t="s">
        <v>4074</v>
      </c>
      <c r="G3841" s="2">
        <v>675712</v>
      </c>
      <c r="H3841" s="1" t="s">
        <v>24821</v>
      </c>
      <c r="I3841" s="3" t="s">
        <v>24822</v>
      </c>
      <c r="J3841" s="3" t="s">
        <v>24823</v>
      </c>
      <c r="K3841" s="3" t="s">
        <v>24824</v>
      </c>
      <c r="L3841" s="3"/>
      <c r="M3841" s="2" t="s">
        <v>166</v>
      </c>
      <c r="N3841" s="5">
        <v>42248</v>
      </c>
      <c r="O3841" s="5">
        <v>43708</v>
      </c>
      <c r="P3841" s="4">
        <v>3849199.56</v>
      </c>
      <c r="Q3841" s="4">
        <v>3849199.56</v>
      </c>
      <c r="R3841" s="11" t="s">
        <v>24826</v>
      </c>
      <c r="S3841" s="1" t="s">
        <v>193</v>
      </c>
      <c r="T3841" s="1" t="s">
        <v>24825</v>
      </c>
      <c r="U3841" s="1" t="s">
        <v>1181</v>
      </c>
      <c r="V3841" s="3"/>
      <c r="W3841" s="1"/>
      <c r="X3841" s="38"/>
    </row>
    <row r="3842" spans="1:24" ht="15.95" customHeight="1" x14ac:dyDescent="0.25">
      <c r="A3842" s="2">
        <v>2</v>
      </c>
      <c r="B3842" s="1" t="s">
        <v>64</v>
      </c>
      <c r="C3842" s="1" t="s">
        <v>138</v>
      </c>
      <c r="D3842" s="1" t="s">
        <v>184</v>
      </c>
      <c r="E3842" s="1" t="s">
        <v>1311</v>
      </c>
      <c r="F3842" s="1" t="s">
        <v>411</v>
      </c>
      <c r="G3842" s="2">
        <v>638965</v>
      </c>
      <c r="H3842" s="1" t="s">
        <v>24827</v>
      </c>
      <c r="I3842" s="3" t="s">
        <v>24828</v>
      </c>
      <c r="J3842" s="3" t="s">
        <v>24829</v>
      </c>
      <c r="K3842" s="3" t="s">
        <v>24830</v>
      </c>
      <c r="L3842" s="3"/>
      <c r="M3842" s="2" t="s">
        <v>166</v>
      </c>
      <c r="N3842" s="5">
        <v>42248</v>
      </c>
      <c r="O3842" s="5">
        <v>44074</v>
      </c>
      <c r="P3842" s="4">
        <v>1706250</v>
      </c>
      <c r="Q3842" s="4">
        <v>1706250</v>
      </c>
      <c r="R3842" s="11" t="s">
        <v>24831</v>
      </c>
      <c r="S3842" s="1" t="s">
        <v>499</v>
      </c>
      <c r="T3842" s="1" t="s">
        <v>499</v>
      </c>
      <c r="U3842" s="1" t="s">
        <v>412</v>
      </c>
      <c r="V3842" s="3"/>
      <c r="W3842" s="1"/>
      <c r="X3842" s="38"/>
    </row>
    <row r="3843" spans="1:24" ht="15.95" customHeight="1" x14ac:dyDescent="0.25">
      <c r="A3843" s="2">
        <v>2</v>
      </c>
      <c r="B3843" s="1" t="s">
        <v>64</v>
      </c>
      <c r="C3843" s="1" t="s">
        <v>138</v>
      </c>
      <c r="D3843" s="1" t="s">
        <v>161</v>
      </c>
      <c r="E3843" s="1" t="s">
        <v>513</v>
      </c>
      <c r="F3843" s="1" t="s">
        <v>514</v>
      </c>
      <c r="G3843" s="2">
        <v>660205</v>
      </c>
      <c r="H3843" s="1" t="s">
        <v>24832</v>
      </c>
      <c r="I3843" s="3" t="s">
        <v>24833</v>
      </c>
      <c r="J3843" s="3" t="s">
        <v>24834</v>
      </c>
      <c r="K3843" s="3" t="s">
        <v>24835</v>
      </c>
      <c r="L3843" s="3"/>
      <c r="M3843" s="2" t="s">
        <v>166</v>
      </c>
      <c r="N3843" s="5">
        <v>42248</v>
      </c>
      <c r="O3843" s="5">
        <v>43277</v>
      </c>
      <c r="P3843" s="4">
        <v>171460.8</v>
      </c>
      <c r="Q3843" s="4">
        <v>171460.8</v>
      </c>
      <c r="R3843" s="11" t="s">
        <v>24836</v>
      </c>
      <c r="S3843" s="1" t="s">
        <v>6707</v>
      </c>
      <c r="T3843" s="1" t="s">
        <v>6707</v>
      </c>
      <c r="U3843" s="1" t="s">
        <v>169</v>
      </c>
      <c r="V3843" s="3"/>
      <c r="W3843" s="1"/>
      <c r="X3843" s="38"/>
    </row>
    <row r="3844" spans="1:24" ht="15.95" customHeight="1" x14ac:dyDescent="0.25">
      <c r="A3844" s="2">
        <v>2</v>
      </c>
      <c r="B3844" s="1" t="s">
        <v>64</v>
      </c>
      <c r="C3844" s="1" t="s">
        <v>138</v>
      </c>
      <c r="D3844" s="1" t="s">
        <v>184</v>
      </c>
      <c r="E3844" s="1" t="s">
        <v>4053</v>
      </c>
      <c r="F3844" s="1" t="s">
        <v>191</v>
      </c>
      <c r="G3844" s="2">
        <v>670535</v>
      </c>
      <c r="H3844" s="1" t="s">
        <v>24837</v>
      </c>
      <c r="I3844" s="3" t="s">
        <v>24838</v>
      </c>
      <c r="J3844" s="3" t="s">
        <v>24839</v>
      </c>
      <c r="K3844" s="3" t="s">
        <v>24840</v>
      </c>
      <c r="L3844" s="3"/>
      <c r="M3844" s="2" t="s">
        <v>166</v>
      </c>
      <c r="N3844" s="5">
        <v>42248</v>
      </c>
      <c r="O3844" s="5">
        <v>44227</v>
      </c>
      <c r="P3844" s="4">
        <v>2250000</v>
      </c>
      <c r="Q3844" s="4">
        <v>2250000</v>
      </c>
      <c r="R3844" s="11" t="s">
        <v>24841</v>
      </c>
      <c r="S3844" s="1" t="s">
        <v>1659</v>
      </c>
      <c r="T3844" s="1" t="s">
        <v>1659</v>
      </c>
      <c r="U3844" s="1" t="s">
        <v>192</v>
      </c>
      <c r="V3844" s="3"/>
      <c r="W3844" s="1"/>
      <c r="X3844" s="38"/>
    </row>
    <row r="3845" spans="1:24" ht="15.95" customHeight="1" x14ac:dyDescent="0.25">
      <c r="A3845" s="2">
        <v>2</v>
      </c>
      <c r="B3845" s="1" t="s">
        <v>64</v>
      </c>
      <c r="C3845" s="1" t="s">
        <v>138</v>
      </c>
      <c r="D3845" s="1" t="s">
        <v>184</v>
      </c>
      <c r="E3845" s="1" t="s">
        <v>1208</v>
      </c>
      <c r="F3845" s="1" t="s">
        <v>960</v>
      </c>
      <c r="G3845" s="2">
        <v>647973</v>
      </c>
      <c r="H3845" s="1" t="s">
        <v>24842</v>
      </c>
      <c r="I3845" s="3" t="s">
        <v>24843</v>
      </c>
      <c r="J3845" s="3" t="s">
        <v>24844</v>
      </c>
      <c r="K3845" s="3" t="s">
        <v>24845</v>
      </c>
      <c r="L3845" s="3"/>
      <c r="M3845" s="2" t="s">
        <v>166</v>
      </c>
      <c r="N3845" s="5">
        <v>42248</v>
      </c>
      <c r="O3845" s="5">
        <v>44620</v>
      </c>
      <c r="P3845" s="4">
        <v>1999900</v>
      </c>
      <c r="Q3845" s="4">
        <v>1999900</v>
      </c>
      <c r="R3845" s="11" t="s">
        <v>24846</v>
      </c>
      <c r="S3845" s="1" t="s">
        <v>1048</v>
      </c>
      <c r="T3845" s="1" t="s">
        <v>1826</v>
      </c>
      <c r="U3845" s="1" t="s">
        <v>752</v>
      </c>
      <c r="V3845" s="3"/>
      <c r="W3845" s="1"/>
      <c r="X3845" s="38"/>
    </row>
    <row r="3846" spans="1:24" ht="15.95" customHeight="1" x14ac:dyDescent="0.25">
      <c r="A3846" s="2">
        <v>2</v>
      </c>
      <c r="B3846" s="1" t="s">
        <v>64</v>
      </c>
      <c r="C3846" s="1" t="s">
        <v>138</v>
      </c>
      <c r="D3846" s="1" t="s">
        <v>184</v>
      </c>
      <c r="E3846" s="1" t="s">
        <v>1208</v>
      </c>
      <c r="F3846" s="1" t="s">
        <v>960</v>
      </c>
      <c r="G3846" s="2">
        <v>648124</v>
      </c>
      <c r="H3846" s="1" t="s">
        <v>24847</v>
      </c>
      <c r="I3846" s="3" t="s">
        <v>24848</v>
      </c>
      <c r="J3846" s="3" t="s">
        <v>24849</v>
      </c>
      <c r="K3846" s="3" t="s">
        <v>24850</v>
      </c>
      <c r="L3846" s="3"/>
      <c r="M3846" s="2" t="s">
        <v>166</v>
      </c>
      <c r="N3846" s="5">
        <v>42248</v>
      </c>
      <c r="O3846" s="5">
        <v>44255</v>
      </c>
      <c r="P3846" s="4">
        <v>2236250</v>
      </c>
      <c r="Q3846" s="4">
        <v>2236250</v>
      </c>
      <c r="R3846" s="11" t="s">
        <v>24852</v>
      </c>
      <c r="S3846" s="1" t="s">
        <v>4318</v>
      </c>
      <c r="T3846" s="1" t="s">
        <v>24851</v>
      </c>
      <c r="U3846" s="1" t="s">
        <v>752</v>
      </c>
      <c r="V3846" s="3"/>
      <c r="W3846" s="1"/>
      <c r="X3846" s="38"/>
    </row>
    <row r="3847" spans="1:24" ht="15.95" customHeight="1" x14ac:dyDescent="0.25">
      <c r="A3847" s="2">
        <v>2</v>
      </c>
      <c r="B3847" s="1" t="s">
        <v>64</v>
      </c>
      <c r="C3847" s="1" t="s">
        <v>138</v>
      </c>
      <c r="D3847" s="1" t="s">
        <v>184</v>
      </c>
      <c r="E3847" s="1" t="s">
        <v>2037</v>
      </c>
      <c r="F3847" s="1" t="s">
        <v>793</v>
      </c>
      <c r="G3847" s="2">
        <v>680899</v>
      </c>
      <c r="H3847" s="1" t="s">
        <v>24853</v>
      </c>
      <c r="I3847" s="3" t="s">
        <v>24854</v>
      </c>
      <c r="J3847" s="3" t="s">
        <v>24855</v>
      </c>
      <c r="K3847" s="3" t="s">
        <v>24856</v>
      </c>
      <c r="L3847" s="3" t="s">
        <v>24857</v>
      </c>
      <c r="M3847" s="2" t="s">
        <v>166</v>
      </c>
      <c r="N3847" s="5">
        <v>42248</v>
      </c>
      <c r="O3847" s="5">
        <v>42794</v>
      </c>
      <c r="P3847" s="4">
        <v>150000</v>
      </c>
      <c r="Q3847" s="4">
        <v>150000</v>
      </c>
      <c r="R3847" s="11" t="s">
        <v>24858</v>
      </c>
      <c r="S3847" s="1" t="s">
        <v>3900</v>
      </c>
      <c r="T3847" s="1" t="s">
        <v>3900</v>
      </c>
      <c r="U3847" s="1" t="s">
        <v>455</v>
      </c>
      <c r="V3847" s="3"/>
      <c r="W3847" s="1"/>
      <c r="X3847" s="38"/>
    </row>
    <row r="3848" spans="1:24" ht="15.95" customHeight="1" x14ac:dyDescent="0.25">
      <c r="A3848" s="2">
        <v>2</v>
      </c>
      <c r="B3848" s="1" t="s">
        <v>64</v>
      </c>
      <c r="C3848" s="1" t="s">
        <v>138</v>
      </c>
      <c r="D3848" s="1" t="s">
        <v>161</v>
      </c>
      <c r="E3848" s="1" t="s">
        <v>513</v>
      </c>
      <c r="F3848" s="1" t="s">
        <v>514</v>
      </c>
      <c r="G3848" s="2">
        <v>660228</v>
      </c>
      <c r="H3848" s="1" t="s">
        <v>24859</v>
      </c>
      <c r="I3848" s="3" t="s">
        <v>24860</v>
      </c>
      <c r="J3848" s="3" t="s">
        <v>24861</v>
      </c>
      <c r="K3848" s="3" t="s">
        <v>24862</v>
      </c>
      <c r="L3848" s="3"/>
      <c r="M3848" s="2" t="s">
        <v>166</v>
      </c>
      <c r="N3848" s="5">
        <v>42248</v>
      </c>
      <c r="O3848" s="5">
        <v>42978</v>
      </c>
      <c r="P3848" s="4">
        <v>180277.2</v>
      </c>
      <c r="Q3848" s="4">
        <v>180277.2</v>
      </c>
      <c r="R3848" s="11" t="s">
        <v>24863</v>
      </c>
      <c r="S3848" s="1" t="s">
        <v>365</v>
      </c>
      <c r="T3848" s="1" t="s">
        <v>365</v>
      </c>
      <c r="U3848" s="1" t="s">
        <v>169</v>
      </c>
      <c r="V3848" s="3"/>
      <c r="W3848" s="1"/>
      <c r="X3848" s="38"/>
    </row>
    <row r="3849" spans="1:24" ht="15.95" customHeight="1" x14ac:dyDescent="0.25">
      <c r="A3849" s="2">
        <v>1</v>
      </c>
      <c r="B3849" s="1" t="s">
        <v>64</v>
      </c>
      <c r="C3849" s="1" t="s">
        <v>138</v>
      </c>
      <c r="D3849" s="1" t="s">
        <v>184</v>
      </c>
      <c r="E3849" s="1" t="s">
        <v>1208</v>
      </c>
      <c r="F3849" s="1" t="s">
        <v>960</v>
      </c>
      <c r="G3849" s="2">
        <v>647320</v>
      </c>
      <c r="H3849" s="1" t="s">
        <v>24864</v>
      </c>
      <c r="I3849" s="3" t="s">
        <v>24865</v>
      </c>
      <c r="J3849" s="3" t="s">
        <v>24866</v>
      </c>
      <c r="K3849" s="3" t="s">
        <v>24867</v>
      </c>
      <c r="L3849" s="3"/>
      <c r="M3849" s="2" t="s">
        <v>166</v>
      </c>
      <c r="N3849" s="5">
        <v>42248</v>
      </c>
      <c r="O3849" s="5">
        <v>44592</v>
      </c>
      <c r="P3849" s="4">
        <v>1999906</v>
      </c>
      <c r="Q3849" s="4">
        <v>1999906</v>
      </c>
      <c r="R3849" s="11" t="s">
        <v>24868</v>
      </c>
      <c r="S3849" s="1" t="s">
        <v>334</v>
      </c>
      <c r="T3849" s="1" t="s">
        <v>334</v>
      </c>
      <c r="U3849" s="1" t="s">
        <v>752</v>
      </c>
      <c r="V3849" s="3"/>
      <c r="W3849" s="1"/>
      <c r="X3849" s="38"/>
    </row>
    <row r="3850" spans="1:24" ht="15.95" customHeight="1" x14ac:dyDescent="0.25">
      <c r="A3850" s="2">
        <v>1</v>
      </c>
      <c r="B3850" s="1" t="s">
        <v>64</v>
      </c>
      <c r="C3850" s="1" t="s">
        <v>138</v>
      </c>
      <c r="D3850" s="1" t="s">
        <v>17410</v>
      </c>
      <c r="E3850" s="1" t="s">
        <v>24873</v>
      </c>
      <c r="F3850" s="1" t="s">
        <v>24874</v>
      </c>
      <c r="G3850" s="2">
        <v>636592</v>
      </c>
      <c r="H3850" s="1" t="s">
        <v>24869</v>
      </c>
      <c r="I3850" s="3" t="s">
        <v>24870</v>
      </c>
      <c r="J3850" s="3" t="s">
        <v>24871</v>
      </c>
      <c r="K3850" s="3" t="s">
        <v>24872</v>
      </c>
      <c r="L3850" s="3"/>
      <c r="M3850" s="2" t="s">
        <v>166</v>
      </c>
      <c r="N3850" s="5">
        <v>42248</v>
      </c>
      <c r="O3850" s="5">
        <v>43524</v>
      </c>
      <c r="P3850" s="4">
        <v>7436849.9800000004</v>
      </c>
      <c r="Q3850" s="4">
        <v>9464576.75</v>
      </c>
      <c r="R3850" s="11" t="s">
        <v>24877</v>
      </c>
      <c r="S3850" s="1" t="s">
        <v>24875</v>
      </c>
      <c r="T3850" s="1" t="s">
        <v>24876</v>
      </c>
      <c r="U3850" s="1" t="s">
        <v>929</v>
      </c>
      <c r="V3850" s="3"/>
      <c r="W3850" s="1"/>
      <c r="X3850" s="38"/>
    </row>
    <row r="3851" spans="1:24" ht="15.95" customHeight="1" x14ac:dyDescent="0.25">
      <c r="A3851" s="2">
        <v>1</v>
      </c>
      <c r="B3851" s="1" t="s">
        <v>64</v>
      </c>
      <c r="C3851" s="1" t="s">
        <v>138</v>
      </c>
      <c r="D3851" s="1" t="s">
        <v>184</v>
      </c>
      <c r="E3851" s="1" t="s">
        <v>4053</v>
      </c>
      <c r="F3851" s="1" t="s">
        <v>191</v>
      </c>
      <c r="G3851" s="2">
        <v>670821</v>
      </c>
      <c r="H3851" s="1" t="s">
        <v>24878</v>
      </c>
      <c r="I3851" s="3" t="s">
        <v>24879</v>
      </c>
      <c r="J3851" s="3" t="s">
        <v>24880</v>
      </c>
      <c r="K3851" s="3" t="s">
        <v>24881</v>
      </c>
      <c r="L3851" s="3"/>
      <c r="M3851" s="2" t="s">
        <v>166</v>
      </c>
      <c r="N3851" s="5">
        <v>42248</v>
      </c>
      <c r="O3851" s="5">
        <v>44074</v>
      </c>
      <c r="P3851" s="4">
        <v>2208150</v>
      </c>
      <c r="Q3851" s="4">
        <v>2208150</v>
      </c>
      <c r="R3851" s="11" t="s">
        <v>24882</v>
      </c>
      <c r="S3851" s="1" t="s">
        <v>859</v>
      </c>
      <c r="T3851" s="1" t="s">
        <v>859</v>
      </c>
      <c r="U3851" s="1" t="s">
        <v>192</v>
      </c>
      <c r="V3851" s="3"/>
      <c r="W3851" s="1"/>
      <c r="X3851" s="38"/>
    </row>
    <row r="3852" spans="1:24" ht="15.95" customHeight="1" x14ac:dyDescent="0.25">
      <c r="A3852" s="2">
        <v>1</v>
      </c>
      <c r="B3852" s="1" t="s">
        <v>64</v>
      </c>
      <c r="C3852" s="1" t="s">
        <v>138</v>
      </c>
      <c r="D3852" s="1" t="s">
        <v>21556</v>
      </c>
      <c r="E3852" s="1" t="s">
        <v>24887</v>
      </c>
      <c r="F3852" s="1" t="s">
        <v>24239</v>
      </c>
      <c r="G3852" s="2">
        <v>685074</v>
      </c>
      <c r="H3852" s="1" t="s">
        <v>24883</v>
      </c>
      <c r="I3852" s="3" t="s">
        <v>24884</v>
      </c>
      <c r="J3852" s="3" t="s">
        <v>24885</v>
      </c>
      <c r="K3852" s="3" t="s">
        <v>24886</v>
      </c>
      <c r="L3852" s="3"/>
      <c r="M3852" s="2" t="s">
        <v>166</v>
      </c>
      <c r="N3852" s="5">
        <v>42248</v>
      </c>
      <c r="O3852" s="5">
        <v>42978</v>
      </c>
      <c r="P3852" s="4">
        <v>2346207.5</v>
      </c>
      <c r="Q3852" s="4">
        <v>3351725</v>
      </c>
      <c r="R3852" s="11" t="s">
        <v>24889</v>
      </c>
      <c r="S3852" s="1" t="s">
        <v>24888</v>
      </c>
      <c r="T3852" s="1" t="s">
        <v>24888</v>
      </c>
      <c r="U3852" s="1" t="s">
        <v>376</v>
      </c>
      <c r="V3852" s="3"/>
      <c r="W3852" s="1"/>
      <c r="X3852" s="38"/>
    </row>
    <row r="3853" spans="1:24" ht="15.95" customHeight="1" x14ac:dyDescent="0.25">
      <c r="A3853" s="2">
        <v>1</v>
      </c>
      <c r="B3853" s="1" t="s">
        <v>64</v>
      </c>
      <c r="C3853" s="1" t="s">
        <v>138</v>
      </c>
      <c r="D3853" s="1" t="s">
        <v>184</v>
      </c>
      <c r="E3853" s="1" t="s">
        <v>2037</v>
      </c>
      <c r="F3853" s="1" t="s">
        <v>793</v>
      </c>
      <c r="G3853" s="2">
        <v>680895</v>
      </c>
      <c r="H3853" s="1" t="s">
        <v>24890</v>
      </c>
      <c r="I3853" s="3" t="s">
        <v>24891</v>
      </c>
      <c r="J3853" s="3" t="s">
        <v>24892</v>
      </c>
      <c r="K3853" s="3" t="s">
        <v>24893</v>
      </c>
      <c r="L3853" s="3"/>
      <c r="M3853" s="2" t="s">
        <v>166</v>
      </c>
      <c r="N3853" s="5">
        <v>42248</v>
      </c>
      <c r="O3853" s="5">
        <v>42794</v>
      </c>
      <c r="P3853" s="4">
        <v>150000</v>
      </c>
      <c r="Q3853" s="4">
        <v>150000</v>
      </c>
      <c r="R3853" s="11" t="s">
        <v>24894</v>
      </c>
      <c r="S3853" s="1" t="s">
        <v>3716</v>
      </c>
      <c r="T3853" s="1" t="s">
        <v>3716</v>
      </c>
      <c r="U3853" s="1" t="s">
        <v>455</v>
      </c>
      <c r="V3853" s="3"/>
      <c r="W3853" s="1"/>
      <c r="X3853" s="38"/>
    </row>
    <row r="3854" spans="1:24" ht="15.95" customHeight="1" x14ac:dyDescent="0.25">
      <c r="A3854" s="2">
        <v>1</v>
      </c>
      <c r="B3854" s="1" t="s">
        <v>64</v>
      </c>
      <c r="C3854" s="1" t="s">
        <v>138</v>
      </c>
      <c r="D3854" s="1" t="s">
        <v>161</v>
      </c>
      <c r="E3854" s="1" t="s">
        <v>513</v>
      </c>
      <c r="F3854" s="1" t="s">
        <v>514</v>
      </c>
      <c r="G3854" s="2">
        <v>655682</v>
      </c>
      <c r="H3854" s="1" t="s">
        <v>24895</v>
      </c>
      <c r="I3854" s="3" t="s">
        <v>24896</v>
      </c>
      <c r="J3854" s="3" t="s">
        <v>24897</v>
      </c>
      <c r="K3854" s="3" t="s">
        <v>24898</v>
      </c>
      <c r="L3854" s="3"/>
      <c r="M3854" s="2" t="s">
        <v>166</v>
      </c>
      <c r="N3854" s="5">
        <v>42248</v>
      </c>
      <c r="O3854" s="5">
        <v>42978</v>
      </c>
      <c r="P3854" s="4">
        <v>183454.8</v>
      </c>
      <c r="Q3854" s="4">
        <v>183454.8</v>
      </c>
      <c r="R3854" s="11" t="s">
        <v>24899</v>
      </c>
      <c r="S3854" s="1" t="s">
        <v>16724</v>
      </c>
      <c r="T3854" s="1" t="s">
        <v>16724</v>
      </c>
      <c r="U3854" s="1" t="s">
        <v>169</v>
      </c>
      <c r="V3854" s="3"/>
      <c r="W3854" s="1"/>
      <c r="X3854" s="38"/>
    </row>
    <row r="3855" spans="1:24" ht="15.95" customHeight="1" x14ac:dyDescent="0.25">
      <c r="A3855" s="2">
        <v>1</v>
      </c>
      <c r="B3855" s="1" t="s">
        <v>64</v>
      </c>
      <c r="C3855" s="1" t="s">
        <v>138</v>
      </c>
      <c r="D3855" s="1" t="s">
        <v>139</v>
      </c>
      <c r="E3855" s="1" t="s">
        <v>5525</v>
      </c>
      <c r="F3855" s="1" t="s">
        <v>5526</v>
      </c>
      <c r="G3855" s="2">
        <v>633974</v>
      </c>
      <c r="H3855" s="1" t="s">
        <v>24900</v>
      </c>
      <c r="I3855" s="3" t="s">
        <v>24901</v>
      </c>
      <c r="J3855" s="3" t="s">
        <v>24902</v>
      </c>
      <c r="K3855" s="3" t="s">
        <v>24903</v>
      </c>
      <c r="L3855" s="3"/>
      <c r="M3855" s="2" t="s">
        <v>166</v>
      </c>
      <c r="N3855" s="5">
        <v>42248</v>
      </c>
      <c r="O3855" s="5">
        <v>43343</v>
      </c>
      <c r="P3855" s="4">
        <v>2953062.5</v>
      </c>
      <c r="Q3855" s="4">
        <v>3656977.5</v>
      </c>
      <c r="R3855" s="11" t="s">
        <v>24905</v>
      </c>
      <c r="S3855" s="1" t="s">
        <v>4604</v>
      </c>
      <c r="T3855" s="1" t="s">
        <v>24904</v>
      </c>
      <c r="U3855" s="1" t="s">
        <v>147</v>
      </c>
      <c r="V3855" s="3"/>
      <c r="W3855" s="1"/>
      <c r="X3855" s="38"/>
    </row>
    <row r="3856" spans="1:24" ht="15.95" customHeight="1" x14ac:dyDescent="0.25">
      <c r="A3856" s="2">
        <v>1</v>
      </c>
      <c r="B3856" s="1" t="s">
        <v>64</v>
      </c>
      <c r="C3856" s="1" t="s">
        <v>138</v>
      </c>
      <c r="D3856" s="1" t="s">
        <v>184</v>
      </c>
      <c r="E3856" s="1" t="s">
        <v>4053</v>
      </c>
      <c r="F3856" s="1" t="s">
        <v>191</v>
      </c>
      <c r="G3856" s="2">
        <v>669237</v>
      </c>
      <c r="H3856" s="1" t="s">
        <v>24906</v>
      </c>
      <c r="I3856" s="3" t="s">
        <v>24907</v>
      </c>
      <c r="J3856" s="3" t="s">
        <v>24908</v>
      </c>
      <c r="K3856" s="3" t="s">
        <v>24909</v>
      </c>
      <c r="L3856" s="3"/>
      <c r="M3856" s="2" t="s">
        <v>166</v>
      </c>
      <c r="N3856" s="5">
        <v>42248</v>
      </c>
      <c r="O3856" s="5">
        <v>44439</v>
      </c>
      <c r="P3856" s="4">
        <v>2499551</v>
      </c>
      <c r="Q3856" s="4">
        <v>2499551</v>
      </c>
      <c r="R3856" s="11" t="s">
        <v>24910</v>
      </c>
      <c r="S3856" s="1" t="s">
        <v>193</v>
      </c>
      <c r="T3856" s="1" t="s">
        <v>193</v>
      </c>
      <c r="U3856" s="1" t="s">
        <v>192</v>
      </c>
      <c r="V3856" s="3"/>
      <c r="W3856" s="1"/>
      <c r="X3856" s="38"/>
    </row>
    <row r="3857" spans="1:24" ht="15.95" customHeight="1" x14ac:dyDescent="0.25">
      <c r="A3857" s="2">
        <v>1</v>
      </c>
      <c r="B3857" s="1" t="s">
        <v>64</v>
      </c>
      <c r="C3857" s="1" t="s">
        <v>138</v>
      </c>
      <c r="D3857" s="1" t="s">
        <v>139</v>
      </c>
      <c r="E3857" s="1" t="s">
        <v>24916</v>
      </c>
      <c r="F3857" s="1" t="s">
        <v>24917</v>
      </c>
      <c r="G3857" s="2">
        <v>634288</v>
      </c>
      <c r="H3857" s="1" t="s">
        <v>24911</v>
      </c>
      <c r="I3857" s="3" t="s">
        <v>24912</v>
      </c>
      <c r="J3857" s="3" t="s">
        <v>24913</v>
      </c>
      <c r="K3857" s="3" t="s">
        <v>24914</v>
      </c>
      <c r="L3857" s="3" t="s">
        <v>24915</v>
      </c>
      <c r="M3857" s="2" t="s">
        <v>166</v>
      </c>
      <c r="N3857" s="5">
        <v>42248</v>
      </c>
      <c r="O3857" s="5">
        <v>43708</v>
      </c>
      <c r="P3857" s="4">
        <v>5472446.75</v>
      </c>
      <c r="Q3857" s="4">
        <v>5472447.25</v>
      </c>
      <c r="R3857" s="11" t="s">
        <v>24919</v>
      </c>
      <c r="S3857" s="1" t="s">
        <v>15547</v>
      </c>
      <c r="T3857" s="1" t="s">
        <v>24918</v>
      </c>
      <c r="U3857" s="1" t="s">
        <v>147</v>
      </c>
      <c r="V3857" s="3"/>
      <c r="W3857" s="1"/>
      <c r="X3857" s="38"/>
    </row>
    <row r="3858" spans="1:24" ht="15.95" customHeight="1" x14ac:dyDescent="0.25">
      <c r="A3858" s="2">
        <v>1</v>
      </c>
      <c r="B3858" s="1" t="s">
        <v>64</v>
      </c>
      <c r="C3858" s="1" t="s">
        <v>138</v>
      </c>
      <c r="D3858" s="1" t="s">
        <v>184</v>
      </c>
      <c r="E3858" s="1" t="s">
        <v>1311</v>
      </c>
      <c r="F3858" s="1" t="s">
        <v>411</v>
      </c>
      <c r="G3858" s="2">
        <v>638536</v>
      </c>
      <c r="H3858" s="1" t="s">
        <v>24920</v>
      </c>
      <c r="I3858" s="3" t="s">
        <v>24921</v>
      </c>
      <c r="J3858" s="3" t="s">
        <v>24922</v>
      </c>
      <c r="K3858" s="3" t="s">
        <v>24923</v>
      </c>
      <c r="L3858" s="3"/>
      <c r="M3858" s="2" t="s">
        <v>166</v>
      </c>
      <c r="N3858" s="5">
        <v>42248</v>
      </c>
      <c r="O3858" s="5">
        <v>44377</v>
      </c>
      <c r="P3858" s="4">
        <v>1500000</v>
      </c>
      <c r="Q3858" s="4">
        <v>1500000</v>
      </c>
      <c r="R3858" s="11" t="s">
        <v>24925</v>
      </c>
      <c r="S3858" s="1" t="s">
        <v>1236</v>
      </c>
      <c r="T3858" s="1" t="s">
        <v>24924</v>
      </c>
      <c r="U3858" s="1" t="s">
        <v>412</v>
      </c>
      <c r="V3858" s="3"/>
      <c r="W3858" s="1"/>
      <c r="X3858" s="38"/>
    </row>
    <row r="3859" spans="1:24" ht="15.95" customHeight="1" x14ac:dyDescent="0.25">
      <c r="A3859" s="2">
        <v>2</v>
      </c>
      <c r="B3859" s="1" t="s">
        <v>64</v>
      </c>
      <c r="C3859" s="1" t="s">
        <v>138</v>
      </c>
      <c r="D3859" s="1" t="s">
        <v>161</v>
      </c>
      <c r="E3859" s="1" t="s">
        <v>513</v>
      </c>
      <c r="F3859" s="1" t="s">
        <v>514</v>
      </c>
      <c r="G3859" s="2">
        <v>655271</v>
      </c>
      <c r="H3859" s="1" t="s">
        <v>7553</v>
      </c>
      <c r="I3859" s="3" t="s">
        <v>7554</v>
      </c>
      <c r="J3859" s="3" t="s">
        <v>7555</v>
      </c>
      <c r="K3859" s="3" t="s">
        <v>7556</v>
      </c>
      <c r="L3859" s="3"/>
      <c r="M3859" s="2" t="s">
        <v>166</v>
      </c>
      <c r="N3859" s="5">
        <v>42247</v>
      </c>
      <c r="O3859" s="5">
        <v>42977</v>
      </c>
      <c r="P3859" s="4">
        <v>164653.20000000001</v>
      </c>
      <c r="Q3859" s="4">
        <v>164653.20000000001</v>
      </c>
      <c r="R3859" s="11" t="s">
        <v>7558</v>
      </c>
      <c r="S3859" s="1" t="s">
        <v>7557</v>
      </c>
      <c r="T3859" s="1" t="s">
        <v>7557</v>
      </c>
      <c r="U3859" s="1" t="s">
        <v>831</v>
      </c>
      <c r="V3859" s="3"/>
      <c r="W3859" s="1" t="s">
        <v>25646</v>
      </c>
      <c r="X3859" s="38" t="s">
        <v>39</v>
      </c>
    </row>
    <row r="3860" spans="1:24" ht="15.95" customHeight="1" x14ac:dyDescent="0.25">
      <c r="A3860" s="2">
        <v>8</v>
      </c>
      <c r="B3860" s="1" t="s">
        <v>64</v>
      </c>
      <c r="C3860" s="1" t="s">
        <v>138</v>
      </c>
      <c r="D3860" s="1" t="s">
        <v>161</v>
      </c>
      <c r="E3860" s="1" t="s">
        <v>513</v>
      </c>
      <c r="F3860" s="1" t="s">
        <v>514</v>
      </c>
      <c r="G3860" s="2">
        <v>658992</v>
      </c>
      <c r="H3860" s="1" t="s">
        <v>4141</v>
      </c>
      <c r="I3860" s="3" t="s">
        <v>4142</v>
      </c>
      <c r="J3860" s="3" t="s">
        <v>4143</v>
      </c>
      <c r="K3860" s="3" t="s">
        <v>4144</v>
      </c>
      <c r="L3860" s="3" t="s">
        <v>4145</v>
      </c>
      <c r="M3860" s="2" t="s">
        <v>166</v>
      </c>
      <c r="N3860" s="5">
        <v>42222</v>
      </c>
      <c r="O3860" s="5">
        <v>42952</v>
      </c>
      <c r="P3860" s="4">
        <v>159460.79999999999</v>
      </c>
      <c r="Q3860" s="4">
        <v>159460.79999999999</v>
      </c>
      <c r="R3860" s="11" t="s">
        <v>4147</v>
      </c>
      <c r="S3860" s="1" t="s">
        <v>4146</v>
      </c>
      <c r="T3860" s="1" t="s">
        <v>4146</v>
      </c>
      <c r="U3860" s="1" t="s">
        <v>743</v>
      </c>
      <c r="V3860" s="3"/>
      <c r="W3860" s="1" t="s">
        <v>25651</v>
      </c>
      <c r="X3860" s="38" t="s">
        <v>27</v>
      </c>
    </row>
    <row r="3861" spans="1:24" ht="15.95" customHeight="1" x14ac:dyDescent="0.25">
      <c r="A3861" s="2">
        <v>3</v>
      </c>
      <c r="B3861" s="1" t="s">
        <v>64</v>
      </c>
      <c r="C3861" s="1" t="s">
        <v>138</v>
      </c>
      <c r="D3861" s="1" t="s">
        <v>184</v>
      </c>
      <c r="E3861" s="1" t="s">
        <v>1208</v>
      </c>
      <c r="F3861" s="1" t="s">
        <v>960</v>
      </c>
      <c r="G3861" s="2">
        <v>648894</v>
      </c>
      <c r="H3861" s="1" t="s">
        <v>1314</v>
      </c>
      <c r="I3861" s="3" t="s">
        <v>1315</v>
      </c>
      <c r="J3861" s="3" t="s">
        <v>1316</v>
      </c>
      <c r="K3861" s="3" t="s">
        <v>1317</v>
      </c>
      <c r="L3861" s="3"/>
      <c r="M3861" s="2" t="s">
        <v>166</v>
      </c>
      <c r="N3861" s="5">
        <v>42217</v>
      </c>
      <c r="O3861" s="5">
        <v>44227</v>
      </c>
      <c r="P3861" s="4">
        <v>2000000</v>
      </c>
      <c r="Q3861" s="4">
        <v>2000000</v>
      </c>
      <c r="R3861" s="11" t="s">
        <v>1318</v>
      </c>
      <c r="S3861" s="1" t="s">
        <v>1274</v>
      </c>
      <c r="T3861" s="1" t="s">
        <v>1274</v>
      </c>
      <c r="U3861" s="1" t="s">
        <v>752</v>
      </c>
      <c r="V3861" s="3"/>
      <c r="W3861" s="1" t="s">
        <v>25651</v>
      </c>
      <c r="X3861" s="38" t="s">
        <v>25</v>
      </c>
    </row>
    <row r="3862" spans="1:24" ht="15.95" customHeight="1" x14ac:dyDescent="0.25">
      <c r="A3862" s="2">
        <v>14</v>
      </c>
      <c r="B3862" s="1" t="s">
        <v>64</v>
      </c>
      <c r="C3862" s="1" t="s">
        <v>138</v>
      </c>
      <c r="D3862" s="1" t="s">
        <v>161</v>
      </c>
      <c r="E3862" s="1" t="s">
        <v>2028</v>
      </c>
      <c r="F3862" s="1" t="s">
        <v>2029</v>
      </c>
      <c r="G3862" s="2">
        <v>657639</v>
      </c>
      <c r="H3862" s="1" t="s">
        <v>5509</v>
      </c>
      <c r="I3862" s="3" t="s">
        <v>5510</v>
      </c>
      <c r="J3862" s="3" t="s">
        <v>5511</v>
      </c>
      <c r="K3862" s="3" t="s">
        <v>5512</v>
      </c>
      <c r="L3862" s="3"/>
      <c r="M3862" s="2" t="s">
        <v>166</v>
      </c>
      <c r="N3862" s="5">
        <v>42217</v>
      </c>
      <c r="O3862" s="5">
        <v>43312</v>
      </c>
      <c r="P3862" s="4">
        <v>203200.2</v>
      </c>
      <c r="Q3862" s="4">
        <v>203200.2</v>
      </c>
      <c r="R3862" s="11" t="s">
        <v>5514</v>
      </c>
      <c r="S3862" s="1" t="s">
        <v>4404</v>
      </c>
      <c r="T3862" s="1" t="s">
        <v>5513</v>
      </c>
      <c r="U3862" s="1" t="s">
        <v>865</v>
      </c>
      <c r="V3862" s="3"/>
      <c r="W3862" s="1" t="s">
        <v>25646</v>
      </c>
      <c r="X3862" s="38" t="s">
        <v>29</v>
      </c>
    </row>
    <row r="3863" spans="1:24" ht="15.95" customHeight="1" x14ac:dyDescent="0.25">
      <c r="A3863" s="2">
        <v>4</v>
      </c>
      <c r="B3863" s="1" t="s">
        <v>64</v>
      </c>
      <c r="C3863" s="1" t="s">
        <v>138</v>
      </c>
      <c r="D3863" s="1" t="s">
        <v>184</v>
      </c>
      <c r="E3863" s="1" t="s">
        <v>1311</v>
      </c>
      <c r="F3863" s="1" t="s">
        <v>411</v>
      </c>
      <c r="G3863" s="2">
        <v>639795</v>
      </c>
      <c r="H3863" s="1" t="s">
        <v>6856</v>
      </c>
      <c r="I3863" s="3" t="s">
        <v>6857</v>
      </c>
      <c r="J3863" s="3" t="s">
        <v>6858</v>
      </c>
      <c r="K3863" s="3" t="s">
        <v>6018</v>
      </c>
      <c r="L3863" s="3"/>
      <c r="M3863" s="2" t="s">
        <v>166</v>
      </c>
      <c r="N3863" s="5">
        <v>42217</v>
      </c>
      <c r="O3863" s="5">
        <v>44592</v>
      </c>
      <c r="P3863" s="4">
        <v>1500000</v>
      </c>
      <c r="Q3863" s="4">
        <v>1500000</v>
      </c>
      <c r="R3863" s="11" t="s">
        <v>6859</v>
      </c>
      <c r="S3863" s="1" t="s">
        <v>4880</v>
      </c>
      <c r="T3863" s="1" t="s">
        <v>4880</v>
      </c>
      <c r="U3863" s="1" t="s">
        <v>412</v>
      </c>
      <c r="V3863" s="3"/>
      <c r="W3863" s="1" t="s">
        <v>25643</v>
      </c>
      <c r="X3863" s="38" t="s">
        <v>38</v>
      </c>
    </row>
    <row r="3864" spans="1:24" ht="15.95" customHeight="1" x14ac:dyDescent="0.25">
      <c r="A3864" s="2">
        <v>9</v>
      </c>
      <c r="B3864" s="1" t="s">
        <v>64</v>
      </c>
      <c r="C3864" s="1" t="s">
        <v>138</v>
      </c>
      <c r="D3864" s="1" t="s">
        <v>161</v>
      </c>
      <c r="E3864" s="1" t="s">
        <v>513</v>
      </c>
      <c r="F3864" s="1" t="s">
        <v>514</v>
      </c>
      <c r="G3864" s="2">
        <v>658933</v>
      </c>
      <c r="H3864" s="1" t="s">
        <v>9391</v>
      </c>
      <c r="I3864" s="3" t="s">
        <v>9392</v>
      </c>
      <c r="J3864" s="3" t="s">
        <v>9393</v>
      </c>
      <c r="K3864" s="3" t="s">
        <v>9394</v>
      </c>
      <c r="L3864" s="3"/>
      <c r="M3864" s="2" t="s">
        <v>166</v>
      </c>
      <c r="N3864" s="5">
        <v>42217</v>
      </c>
      <c r="O3864" s="5">
        <v>42947</v>
      </c>
      <c r="P3864" s="4">
        <v>177598.8</v>
      </c>
      <c r="Q3864" s="4">
        <v>177598.8</v>
      </c>
      <c r="R3864" s="11" t="s">
        <v>9395</v>
      </c>
      <c r="S3864" s="1" t="s">
        <v>3967</v>
      </c>
      <c r="T3864" s="1" t="s">
        <v>3967</v>
      </c>
      <c r="U3864" s="1" t="s">
        <v>169</v>
      </c>
      <c r="V3864" s="3"/>
      <c r="W3864" s="1" t="s">
        <v>25647</v>
      </c>
      <c r="X3864" s="38" t="s">
        <v>47</v>
      </c>
    </row>
    <row r="3865" spans="1:24" ht="15.95" customHeight="1" x14ac:dyDescent="0.25">
      <c r="A3865" s="2">
        <v>9</v>
      </c>
      <c r="B3865" s="1" t="s">
        <v>64</v>
      </c>
      <c r="C3865" s="1" t="s">
        <v>138</v>
      </c>
      <c r="D3865" s="1" t="s">
        <v>184</v>
      </c>
      <c r="E3865" s="1" t="s">
        <v>4053</v>
      </c>
      <c r="F3865" s="1" t="s">
        <v>191</v>
      </c>
      <c r="G3865" s="2">
        <v>669771</v>
      </c>
      <c r="H3865" s="1" t="s">
        <v>24926</v>
      </c>
      <c r="I3865" s="3" t="s">
        <v>24927</v>
      </c>
      <c r="J3865" s="3" t="s">
        <v>24928</v>
      </c>
      <c r="K3865" s="3" t="s">
        <v>24929</v>
      </c>
      <c r="L3865" s="3"/>
      <c r="M3865" s="2" t="s">
        <v>166</v>
      </c>
      <c r="N3865" s="5">
        <v>42217</v>
      </c>
      <c r="O3865" s="5">
        <v>44316</v>
      </c>
      <c r="P3865" s="4">
        <v>2455180</v>
      </c>
      <c r="Q3865" s="4">
        <v>2455180</v>
      </c>
      <c r="R3865" s="11" t="s">
        <v>24931</v>
      </c>
      <c r="S3865" s="1" t="s">
        <v>4577</v>
      </c>
      <c r="T3865" s="1" t="s">
        <v>24930</v>
      </c>
      <c r="U3865" s="1" t="s">
        <v>192</v>
      </c>
      <c r="V3865" s="3"/>
      <c r="W3865" s="1"/>
      <c r="X3865" s="38"/>
    </row>
    <row r="3866" spans="1:24" ht="15.95" customHeight="1" x14ac:dyDescent="0.25">
      <c r="A3866" s="2">
        <v>4</v>
      </c>
      <c r="B3866" s="1" t="s">
        <v>64</v>
      </c>
      <c r="C3866" s="1" t="s">
        <v>138</v>
      </c>
      <c r="D3866" s="1" t="s">
        <v>139</v>
      </c>
      <c r="E3866" s="1" t="s">
        <v>5525</v>
      </c>
      <c r="F3866" s="1" t="s">
        <v>5526</v>
      </c>
      <c r="G3866" s="2">
        <v>634107</v>
      </c>
      <c r="H3866" s="1" t="s">
        <v>24932</v>
      </c>
      <c r="I3866" s="3" t="s">
        <v>24933</v>
      </c>
      <c r="J3866" s="3" t="s">
        <v>24934</v>
      </c>
      <c r="K3866" s="3" t="s">
        <v>24935</v>
      </c>
      <c r="L3866" s="3"/>
      <c r="M3866" s="2" t="s">
        <v>166</v>
      </c>
      <c r="N3866" s="5">
        <v>42217</v>
      </c>
      <c r="O3866" s="5">
        <v>43312</v>
      </c>
      <c r="P3866" s="4">
        <v>2999354</v>
      </c>
      <c r="Q3866" s="4">
        <v>2999354</v>
      </c>
      <c r="R3866" s="11" t="s">
        <v>24937</v>
      </c>
      <c r="S3866" s="1" t="s">
        <v>1032</v>
      </c>
      <c r="T3866" s="1" t="s">
        <v>24936</v>
      </c>
      <c r="U3866" s="1" t="s">
        <v>147</v>
      </c>
      <c r="V3866" s="3"/>
      <c r="W3866" s="1"/>
      <c r="X3866" s="38"/>
    </row>
    <row r="3867" spans="1:24" ht="15.95" customHeight="1" x14ac:dyDescent="0.25">
      <c r="A3867" s="2">
        <v>3</v>
      </c>
      <c r="B3867" s="1" t="s">
        <v>64</v>
      </c>
      <c r="C3867" s="1" t="s">
        <v>138</v>
      </c>
      <c r="D3867" s="1" t="s">
        <v>184</v>
      </c>
      <c r="E3867" s="1" t="s">
        <v>4053</v>
      </c>
      <c r="F3867" s="1" t="s">
        <v>191</v>
      </c>
      <c r="G3867" s="2">
        <v>669168</v>
      </c>
      <c r="H3867" s="1" t="s">
        <v>24938</v>
      </c>
      <c r="I3867" s="3" t="s">
        <v>24939</v>
      </c>
      <c r="J3867" s="3" t="s">
        <v>24940</v>
      </c>
      <c r="K3867" s="3" t="s">
        <v>24941</v>
      </c>
      <c r="L3867" s="3"/>
      <c r="M3867" s="2" t="s">
        <v>166</v>
      </c>
      <c r="N3867" s="5">
        <v>42217</v>
      </c>
      <c r="O3867" s="5">
        <v>44135</v>
      </c>
      <c r="P3867" s="4">
        <v>2500000</v>
      </c>
      <c r="Q3867" s="4">
        <v>2500000</v>
      </c>
      <c r="R3867" s="11" t="s">
        <v>24942</v>
      </c>
      <c r="S3867" s="1" t="s">
        <v>6707</v>
      </c>
      <c r="T3867" s="1" t="s">
        <v>6707</v>
      </c>
      <c r="U3867" s="1" t="s">
        <v>192</v>
      </c>
      <c r="V3867" s="3"/>
      <c r="W3867" s="1"/>
      <c r="X3867" s="38"/>
    </row>
    <row r="3868" spans="1:24" ht="15.95" customHeight="1" x14ac:dyDescent="0.25">
      <c r="A3868" s="2">
        <v>3</v>
      </c>
      <c r="B3868" s="1" t="s">
        <v>64</v>
      </c>
      <c r="C3868" s="1" t="s">
        <v>138</v>
      </c>
      <c r="D3868" s="1" t="s">
        <v>161</v>
      </c>
      <c r="E3868" s="1" t="s">
        <v>513</v>
      </c>
      <c r="F3868" s="1" t="s">
        <v>514</v>
      </c>
      <c r="G3868" s="2">
        <v>655864</v>
      </c>
      <c r="H3868" s="1" t="s">
        <v>24943</v>
      </c>
      <c r="I3868" s="3" t="s">
        <v>24944</v>
      </c>
      <c r="J3868" s="3" t="s">
        <v>24945</v>
      </c>
      <c r="K3868" s="3" t="s">
        <v>24946</v>
      </c>
      <c r="L3868" s="3" t="s">
        <v>24947</v>
      </c>
      <c r="M3868" s="2" t="s">
        <v>166</v>
      </c>
      <c r="N3868" s="5">
        <v>42217</v>
      </c>
      <c r="O3868" s="5">
        <v>42947</v>
      </c>
      <c r="P3868" s="4">
        <v>183454.8</v>
      </c>
      <c r="Q3868" s="4">
        <v>183454.8</v>
      </c>
      <c r="R3868" s="11" t="s">
        <v>24948</v>
      </c>
      <c r="S3868" s="1" t="s">
        <v>11470</v>
      </c>
      <c r="T3868" s="1" t="s">
        <v>11470</v>
      </c>
      <c r="U3868" s="1" t="s">
        <v>743</v>
      </c>
      <c r="V3868" s="3"/>
      <c r="W3868" s="1"/>
      <c r="X3868" s="38"/>
    </row>
    <row r="3869" spans="1:24" ht="15.95" customHeight="1" x14ac:dyDescent="0.25">
      <c r="A3869" s="2">
        <v>2</v>
      </c>
      <c r="B3869" s="1" t="s">
        <v>64</v>
      </c>
      <c r="C3869" s="1" t="s">
        <v>138</v>
      </c>
      <c r="D3869" s="1" t="s">
        <v>184</v>
      </c>
      <c r="E3869" s="1" t="s">
        <v>1311</v>
      </c>
      <c r="F3869" s="1" t="s">
        <v>411</v>
      </c>
      <c r="G3869" s="2">
        <v>638573</v>
      </c>
      <c r="H3869" s="1" t="s">
        <v>24949</v>
      </c>
      <c r="I3869" s="3" t="s">
        <v>24950</v>
      </c>
      <c r="J3869" s="3" t="s">
        <v>24951</v>
      </c>
      <c r="K3869" s="3" t="s">
        <v>24952</v>
      </c>
      <c r="L3869" s="3"/>
      <c r="M3869" s="2" t="s">
        <v>166</v>
      </c>
      <c r="N3869" s="5">
        <v>42217</v>
      </c>
      <c r="O3869" s="5">
        <v>44408</v>
      </c>
      <c r="P3869" s="4">
        <v>1496275</v>
      </c>
      <c r="Q3869" s="4">
        <v>1496275</v>
      </c>
      <c r="R3869" s="11" t="s">
        <v>24953</v>
      </c>
      <c r="S3869" s="1" t="s">
        <v>3118</v>
      </c>
      <c r="T3869" s="1" t="s">
        <v>3118</v>
      </c>
      <c r="U3869" s="1" t="s">
        <v>412</v>
      </c>
      <c r="V3869" s="3"/>
      <c r="W3869" s="1"/>
      <c r="X3869" s="38"/>
    </row>
    <row r="3870" spans="1:24" ht="15.95" customHeight="1" x14ac:dyDescent="0.25">
      <c r="A3870" s="2">
        <v>2</v>
      </c>
      <c r="B3870" s="1" t="s">
        <v>64</v>
      </c>
      <c r="C3870" s="1" t="s">
        <v>138</v>
      </c>
      <c r="D3870" s="1" t="s">
        <v>184</v>
      </c>
      <c r="E3870" s="1" t="s">
        <v>1311</v>
      </c>
      <c r="F3870" s="1" t="s">
        <v>411</v>
      </c>
      <c r="G3870" s="2">
        <v>639548</v>
      </c>
      <c r="H3870" s="1" t="s">
        <v>24954</v>
      </c>
      <c r="I3870" s="3" t="s">
        <v>24955</v>
      </c>
      <c r="J3870" s="3" t="s">
        <v>24956</v>
      </c>
      <c r="K3870" s="3" t="s">
        <v>24957</v>
      </c>
      <c r="L3870" s="3"/>
      <c r="M3870" s="2" t="s">
        <v>166</v>
      </c>
      <c r="N3870" s="5">
        <v>42217</v>
      </c>
      <c r="O3870" s="5">
        <v>44408</v>
      </c>
      <c r="P3870" s="4">
        <v>1310000</v>
      </c>
      <c r="Q3870" s="4">
        <v>1310000</v>
      </c>
      <c r="R3870" s="11" t="s">
        <v>24958</v>
      </c>
      <c r="S3870" s="1" t="s">
        <v>10209</v>
      </c>
      <c r="T3870" s="1" t="s">
        <v>10209</v>
      </c>
      <c r="U3870" s="1" t="s">
        <v>412</v>
      </c>
      <c r="V3870" s="3"/>
      <c r="W3870" s="1"/>
      <c r="X3870" s="38"/>
    </row>
    <row r="3871" spans="1:24" ht="15.95" customHeight="1" x14ac:dyDescent="0.25">
      <c r="A3871" s="2">
        <v>1</v>
      </c>
      <c r="B3871" s="1" t="s">
        <v>64</v>
      </c>
      <c r="C3871" s="1" t="s">
        <v>138</v>
      </c>
      <c r="D3871" s="1" t="s">
        <v>4429</v>
      </c>
      <c r="E3871" s="1" t="s">
        <v>24963</v>
      </c>
      <c r="F3871" s="1" t="s">
        <v>24230</v>
      </c>
      <c r="G3871" s="2">
        <v>674797</v>
      </c>
      <c r="H3871" s="1" t="s">
        <v>24959</v>
      </c>
      <c r="I3871" s="3" t="s">
        <v>24960</v>
      </c>
      <c r="J3871" s="3" t="s">
        <v>24961</v>
      </c>
      <c r="K3871" s="3" t="s">
        <v>24962</v>
      </c>
      <c r="L3871" s="3"/>
      <c r="M3871" s="2" t="s">
        <v>166</v>
      </c>
      <c r="N3871" s="5">
        <v>42217</v>
      </c>
      <c r="O3871" s="5">
        <v>42947</v>
      </c>
      <c r="P3871" s="4">
        <v>487900</v>
      </c>
      <c r="Q3871" s="4">
        <v>697000</v>
      </c>
      <c r="R3871" s="11" t="s">
        <v>24965</v>
      </c>
      <c r="S3871" s="1" t="s">
        <v>24964</v>
      </c>
      <c r="T3871" s="1" t="s">
        <v>24964</v>
      </c>
      <c r="U3871" s="1" t="s">
        <v>376</v>
      </c>
      <c r="V3871" s="3"/>
      <c r="W3871" s="1"/>
      <c r="X3871" s="38"/>
    </row>
    <row r="3872" spans="1:24" ht="15.95" customHeight="1" x14ac:dyDescent="0.25">
      <c r="A3872" s="2">
        <v>1</v>
      </c>
      <c r="B3872" s="1" t="s">
        <v>64</v>
      </c>
      <c r="C3872" s="1" t="s">
        <v>138</v>
      </c>
      <c r="D3872" s="1" t="s">
        <v>184</v>
      </c>
      <c r="E3872" s="1" t="s">
        <v>1208</v>
      </c>
      <c r="F3872" s="1" t="s">
        <v>960</v>
      </c>
      <c r="G3872" s="2">
        <v>647278</v>
      </c>
      <c r="H3872" s="1" t="s">
        <v>24966</v>
      </c>
      <c r="I3872" s="3" t="s">
        <v>24967</v>
      </c>
      <c r="J3872" s="3" t="s">
        <v>24968</v>
      </c>
      <c r="K3872" s="3" t="s">
        <v>24969</v>
      </c>
      <c r="L3872" s="3"/>
      <c r="M3872" s="2" t="s">
        <v>166</v>
      </c>
      <c r="N3872" s="5">
        <v>42217</v>
      </c>
      <c r="O3872" s="5">
        <v>44227</v>
      </c>
      <c r="P3872" s="4">
        <v>1727456</v>
      </c>
      <c r="Q3872" s="4">
        <v>1727456</v>
      </c>
      <c r="R3872" s="11" t="s">
        <v>24970</v>
      </c>
      <c r="S3872" s="1" t="s">
        <v>1694</v>
      </c>
      <c r="T3872" s="1" t="s">
        <v>1694</v>
      </c>
      <c r="U3872" s="1" t="s">
        <v>752</v>
      </c>
      <c r="V3872" s="3"/>
      <c r="W3872" s="1"/>
      <c r="X3872" s="38"/>
    </row>
    <row r="3873" spans="1:24" ht="15.95" customHeight="1" x14ac:dyDescent="0.25">
      <c r="A3873" s="2">
        <v>1</v>
      </c>
      <c r="B3873" s="1" t="s">
        <v>64</v>
      </c>
      <c r="C3873" s="1" t="s">
        <v>138</v>
      </c>
      <c r="D3873" s="1" t="s">
        <v>161</v>
      </c>
      <c r="E3873" s="1" t="s">
        <v>513</v>
      </c>
      <c r="F3873" s="1" t="s">
        <v>514</v>
      </c>
      <c r="G3873" s="2">
        <v>659213</v>
      </c>
      <c r="H3873" s="1" t="s">
        <v>24971</v>
      </c>
      <c r="I3873" s="3" t="s">
        <v>24972</v>
      </c>
      <c r="J3873" s="3" t="s">
        <v>24973</v>
      </c>
      <c r="K3873" s="3" t="s">
        <v>24974</v>
      </c>
      <c r="L3873" s="3"/>
      <c r="M3873" s="2" t="s">
        <v>166</v>
      </c>
      <c r="N3873" s="5">
        <v>42217</v>
      </c>
      <c r="O3873" s="5">
        <v>42947</v>
      </c>
      <c r="P3873" s="4">
        <v>195454.8</v>
      </c>
      <c r="Q3873" s="4">
        <v>195454.8</v>
      </c>
      <c r="R3873" s="11" t="s">
        <v>24975</v>
      </c>
      <c r="S3873" s="1" t="s">
        <v>10974</v>
      </c>
      <c r="T3873" s="1" t="s">
        <v>10974</v>
      </c>
      <c r="U3873" s="1" t="s">
        <v>169</v>
      </c>
      <c r="V3873" s="3"/>
      <c r="W3873" s="1"/>
      <c r="X3873" s="38"/>
    </row>
    <row r="3874" spans="1:24" ht="15.95" customHeight="1" x14ac:dyDescent="0.25">
      <c r="A3874" s="2">
        <v>1</v>
      </c>
      <c r="B3874" s="1" t="s">
        <v>64</v>
      </c>
      <c r="C3874" s="1" t="s">
        <v>138</v>
      </c>
      <c r="D3874" s="1" t="s">
        <v>161</v>
      </c>
      <c r="E3874" s="1" t="s">
        <v>513</v>
      </c>
      <c r="F3874" s="1" t="s">
        <v>514</v>
      </c>
      <c r="G3874" s="2">
        <v>660322</v>
      </c>
      <c r="H3874" s="1" t="s">
        <v>24976</v>
      </c>
      <c r="I3874" s="3" t="s">
        <v>24977</v>
      </c>
      <c r="J3874" s="3" t="s">
        <v>24978</v>
      </c>
      <c r="K3874" s="3" t="s">
        <v>24979</v>
      </c>
      <c r="L3874" s="3" t="s">
        <v>24980</v>
      </c>
      <c r="M3874" s="2" t="s">
        <v>463</v>
      </c>
      <c r="N3874" s="5">
        <v>42191</v>
      </c>
      <c r="O3874" s="5">
        <v>42921</v>
      </c>
      <c r="P3874" s="4">
        <v>195454.8</v>
      </c>
      <c r="Q3874" s="4">
        <v>195454.8</v>
      </c>
      <c r="R3874" s="11" t="s">
        <v>24981</v>
      </c>
      <c r="S3874" s="1" t="s">
        <v>1694</v>
      </c>
      <c r="T3874" s="1" t="s">
        <v>1694</v>
      </c>
      <c r="U3874" s="1" t="s">
        <v>743</v>
      </c>
      <c r="V3874" s="3"/>
      <c r="W3874" s="1"/>
      <c r="X3874" s="38"/>
    </row>
    <row r="3875" spans="1:24" ht="15.95" customHeight="1" x14ac:dyDescent="0.25">
      <c r="A3875" s="2">
        <v>12</v>
      </c>
      <c r="B3875" s="1" t="s">
        <v>64</v>
      </c>
      <c r="C3875" s="1" t="s">
        <v>138</v>
      </c>
      <c r="D3875" s="1" t="s">
        <v>139</v>
      </c>
      <c r="E3875" s="1" t="s">
        <v>529</v>
      </c>
      <c r="F3875" s="1" t="s">
        <v>522</v>
      </c>
      <c r="G3875" s="2">
        <v>673077</v>
      </c>
      <c r="H3875" s="1" t="s">
        <v>525</v>
      </c>
      <c r="I3875" s="3" t="s">
        <v>526</v>
      </c>
      <c r="J3875" s="3" t="s">
        <v>527</v>
      </c>
      <c r="K3875" s="3" t="s">
        <v>528</v>
      </c>
      <c r="L3875" s="3"/>
      <c r="M3875" s="2" t="s">
        <v>166</v>
      </c>
      <c r="N3875" s="5">
        <v>42186</v>
      </c>
      <c r="O3875" s="5">
        <v>42369</v>
      </c>
      <c r="P3875" s="4">
        <v>50000</v>
      </c>
      <c r="Q3875" s="4">
        <v>71429</v>
      </c>
      <c r="R3875" s="11" t="s">
        <v>530</v>
      </c>
      <c r="S3875" s="1" t="s">
        <v>466</v>
      </c>
      <c r="T3875" s="1" t="s">
        <v>466</v>
      </c>
      <c r="U3875" s="1" t="s">
        <v>220</v>
      </c>
      <c r="V3875" s="3"/>
      <c r="W3875" s="1" t="s">
        <v>25655</v>
      </c>
      <c r="X3875" s="38" t="s">
        <v>22</v>
      </c>
    </row>
    <row r="3876" spans="1:24" ht="15.95" customHeight="1" x14ac:dyDescent="0.25">
      <c r="A3876" s="2">
        <v>14</v>
      </c>
      <c r="B3876" s="1" t="s">
        <v>64</v>
      </c>
      <c r="C3876" s="1" t="s">
        <v>138</v>
      </c>
      <c r="D3876" s="1" t="s">
        <v>184</v>
      </c>
      <c r="E3876" s="1" t="s">
        <v>2061</v>
      </c>
      <c r="F3876" s="1" t="s">
        <v>793</v>
      </c>
      <c r="G3876" s="2">
        <v>665671</v>
      </c>
      <c r="H3876" s="1" t="s">
        <v>2057</v>
      </c>
      <c r="I3876" s="3" t="s">
        <v>2058</v>
      </c>
      <c r="J3876" s="3" t="s">
        <v>2059</v>
      </c>
      <c r="K3876" s="3" t="s">
        <v>2060</v>
      </c>
      <c r="L3876" s="3"/>
      <c r="M3876" s="2" t="s">
        <v>166</v>
      </c>
      <c r="N3876" s="5">
        <v>42186</v>
      </c>
      <c r="O3876" s="5">
        <v>42735</v>
      </c>
      <c r="P3876" s="4">
        <v>150000</v>
      </c>
      <c r="Q3876" s="4">
        <v>150000</v>
      </c>
      <c r="R3876" s="11" t="s">
        <v>2063</v>
      </c>
      <c r="S3876" s="1" t="s">
        <v>2062</v>
      </c>
      <c r="T3876" s="1" t="s">
        <v>2062</v>
      </c>
      <c r="U3876" s="1" t="s">
        <v>455</v>
      </c>
      <c r="V3876" s="3"/>
      <c r="W3876" s="1" t="s">
        <v>25650</v>
      </c>
      <c r="X3876" s="38" t="s">
        <v>26</v>
      </c>
    </row>
    <row r="3877" spans="1:24" ht="15.95" customHeight="1" x14ac:dyDescent="0.25">
      <c r="A3877" s="2">
        <v>2</v>
      </c>
      <c r="B3877" s="1" t="s">
        <v>64</v>
      </c>
      <c r="C3877" s="1" t="s">
        <v>138</v>
      </c>
      <c r="D3877" s="1" t="s">
        <v>139</v>
      </c>
      <c r="E3877" s="1" t="s">
        <v>535</v>
      </c>
      <c r="F3877" s="1" t="s">
        <v>522</v>
      </c>
      <c r="G3877" s="2">
        <v>673737</v>
      </c>
      <c r="H3877" s="1" t="s">
        <v>2064</v>
      </c>
      <c r="I3877" s="3" t="s">
        <v>2065</v>
      </c>
      <c r="J3877" s="3" t="s">
        <v>2066</v>
      </c>
      <c r="K3877" s="3" t="s">
        <v>2067</v>
      </c>
      <c r="L3877" s="3"/>
      <c r="M3877" s="2" t="s">
        <v>166</v>
      </c>
      <c r="N3877" s="5">
        <v>42186</v>
      </c>
      <c r="O3877" s="5">
        <v>44561</v>
      </c>
      <c r="P3877" s="4">
        <v>4705344</v>
      </c>
      <c r="Q3877" s="4">
        <v>4705344</v>
      </c>
      <c r="R3877" s="11" t="s">
        <v>2070</v>
      </c>
      <c r="S3877" s="1" t="s">
        <v>2068</v>
      </c>
      <c r="T3877" s="1" t="s">
        <v>2069</v>
      </c>
      <c r="U3877" s="1" t="s">
        <v>376</v>
      </c>
      <c r="V3877" s="3"/>
      <c r="W3877" s="1" t="s">
        <v>25650</v>
      </c>
      <c r="X3877" s="38" t="s">
        <v>26</v>
      </c>
    </row>
    <row r="3878" spans="1:24" ht="15.95" customHeight="1" x14ac:dyDescent="0.25">
      <c r="A3878" s="2">
        <v>32</v>
      </c>
      <c r="B3878" s="1" t="s">
        <v>64</v>
      </c>
      <c r="C3878" s="1" t="s">
        <v>138</v>
      </c>
      <c r="D3878" s="1" t="s">
        <v>184</v>
      </c>
      <c r="E3878" s="1" t="s">
        <v>1311</v>
      </c>
      <c r="F3878" s="1" t="s">
        <v>411</v>
      </c>
      <c r="G3878" s="2">
        <v>637069</v>
      </c>
      <c r="H3878" s="1" t="s">
        <v>4148</v>
      </c>
      <c r="I3878" s="3" t="s">
        <v>4149</v>
      </c>
      <c r="J3878" s="3" t="s">
        <v>4150</v>
      </c>
      <c r="K3878" s="3" t="s">
        <v>4151</v>
      </c>
      <c r="L3878" s="3" t="s">
        <v>4152</v>
      </c>
      <c r="M3878" s="2" t="s">
        <v>166</v>
      </c>
      <c r="N3878" s="5">
        <v>42186</v>
      </c>
      <c r="O3878" s="5">
        <v>44377</v>
      </c>
      <c r="P3878" s="4">
        <v>1281958.75</v>
      </c>
      <c r="Q3878" s="4">
        <v>1281958.75</v>
      </c>
      <c r="R3878" s="11" t="s">
        <v>4153</v>
      </c>
      <c r="S3878" s="1" t="s">
        <v>1024</v>
      </c>
      <c r="T3878" s="1" t="s">
        <v>1024</v>
      </c>
      <c r="U3878" s="1" t="s">
        <v>412</v>
      </c>
      <c r="V3878" s="3"/>
      <c r="W3878" s="1" t="s">
        <v>25651</v>
      </c>
      <c r="X3878" s="38" t="s">
        <v>27</v>
      </c>
    </row>
    <row r="3879" spans="1:24" ht="15.95" customHeight="1" x14ac:dyDescent="0.25">
      <c r="A3879" s="2">
        <v>17</v>
      </c>
      <c r="B3879" s="1" t="s">
        <v>64</v>
      </c>
      <c r="C3879" s="1" t="s">
        <v>138</v>
      </c>
      <c r="D3879" s="1" t="s">
        <v>139</v>
      </c>
      <c r="E3879" s="1" t="s">
        <v>535</v>
      </c>
      <c r="F3879" s="1" t="s">
        <v>522</v>
      </c>
      <c r="G3879" s="2">
        <v>672570</v>
      </c>
      <c r="H3879" s="1" t="s">
        <v>4154</v>
      </c>
      <c r="I3879" s="3" t="s">
        <v>4155</v>
      </c>
      <c r="J3879" s="3" t="s">
        <v>4156</v>
      </c>
      <c r="K3879" s="3" t="s">
        <v>4157</v>
      </c>
      <c r="L3879" s="3"/>
      <c r="M3879" s="2" t="s">
        <v>166</v>
      </c>
      <c r="N3879" s="5">
        <v>42186</v>
      </c>
      <c r="O3879" s="5">
        <v>43465</v>
      </c>
      <c r="P3879" s="4">
        <v>4048407</v>
      </c>
      <c r="Q3879" s="4">
        <v>4048407</v>
      </c>
      <c r="R3879" s="11" t="s">
        <v>4159</v>
      </c>
      <c r="S3879" s="1" t="s">
        <v>4158</v>
      </c>
      <c r="T3879" s="1" t="s">
        <v>4158</v>
      </c>
      <c r="U3879" s="1" t="s">
        <v>376</v>
      </c>
      <c r="V3879" s="3"/>
      <c r="W3879" s="1" t="s">
        <v>25651</v>
      </c>
      <c r="X3879" s="38" t="s">
        <v>27</v>
      </c>
    </row>
    <row r="3880" spans="1:24" ht="15.95" customHeight="1" x14ac:dyDescent="0.25">
      <c r="A3880" s="2">
        <v>10</v>
      </c>
      <c r="B3880" s="1" t="s">
        <v>64</v>
      </c>
      <c r="C3880" s="1" t="s">
        <v>138</v>
      </c>
      <c r="D3880" s="1" t="s">
        <v>184</v>
      </c>
      <c r="E3880" s="1" t="s">
        <v>1208</v>
      </c>
      <c r="F3880" s="1" t="s">
        <v>960</v>
      </c>
      <c r="G3880" s="2">
        <v>648831</v>
      </c>
      <c r="H3880" s="1" t="s">
        <v>4160</v>
      </c>
      <c r="I3880" s="3" t="s">
        <v>4161</v>
      </c>
      <c r="J3880" s="3" t="s">
        <v>4162</v>
      </c>
      <c r="K3880" s="3" t="s">
        <v>4163</v>
      </c>
      <c r="L3880" s="3"/>
      <c r="M3880" s="2" t="s">
        <v>166</v>
      </c>
      <c r="N3880" s="5">
        <v>42186</v>
      </c>
      <c r="O3880" s="5">
        <v>44196</v>
      </c>
      <c r="P3880" s="4">
        <v>1724168.97</v>
      </c>
      <c r="Q3880" s="4">
        <v>1724168.97</v>
      </c>
      <c r="R3880" s="11" t="s">
        <v>4165</v>
      </c>
      <c r="S3880" s="1" t="s">
        <v>4164</v>
      </c>
      <c r="T3880" s="1" t="s">
        <v>4164</v>
      </c>
      <c r="U3880" s="1" t="s">
        <v>752</v>
      </c>
      <c r="V3880" s="3"/>
      <c r="W3880" s="1" t="s">
        <v>25651</v>
      </c>
      <c r="X3880" s="38" t="s">
        <v>27</v>
      </c>
    </row>
    <row r="3881" spans="1:24" ht="15.95" customHeight="1" x14ac:dyDescent="0.25">
      <c r="A3881" s="2">
        <v>7</v>
      </c>
      <c r="B3881" s="1" t="s">
        <v>64</v>
      </c>
      <c r="C3881" s="1" t="s">
        <v>138</v>
      </c>
      <c r="D3881" s="1" t="s">
        <v>139</v>
      </c>
      <c r="E3881" s="1" t="s">
        <v>521</v>
      </c>
      <c r="F3881" s="1" t="s">
        <v>522</v>
      </c>
      <c r="G3881" s="2">
        <v>683469</v>
      </c>
      <c r="H3881" s="1" t="s">
        <v>4166</v>
      </c>
      <c r="I3881" s="3" t="s">
        <v>4167</v>
      </c>
      <c r="J3881" s="3" t="s">
        <v>4168</v>
      </c>
      <c r="K3881" s="3" t="s">
        <v>3015</v>
      </c>
      <c r="L3881" s="3"/>
      <c r="M3881" s="2" t="s">
        <v>166</v>
      </c>
      <c r="N3881" s="5">
        <v>42186</v>
      </c>
      <c r="O3881" s="5">
        <v>42369</v>
      </c>
      <c r="P3881" s="4">
        <v>50000</v>
      </c>
      <c r="Q3881" s="4">
        <v>71429</v>
      </c>
      <c r="R3881" s="11" t="s">
        <v>4170</v>
      </c>
      <c r="S3881" s="1" t="s">
        <v>4169</v>
      </c>
      <c r="T3881" s="1" t="s">
        <v>4169</v>
      </c>
      <c r="U3881" s="1" t="s">
        <v>220</v>
      </c>
      <c r="V3881" s="3"/>
      <c r="W3881" s="1" t="s">
        <v>25651</v>
      </c>
      <c r="X3881" s="38" t="s">
        <v>27</v>
      </c>
    </row>
    <row r="3882" spans="1:24" ht="15.95" customHeight="1" x14ac:dyDescent="0.25">
      <c r="A3882" s="2">
        <v>9</v>
      </c>
      <c r="B3882" s="1" t="s">
        <v>64</v>
      </c>
      <c r="C3882" s="1" t="s">
        <v>138</v>
      </c>
      <c r="D3882" s="1" t="s">
        <v>139</v>
      </c>
      <c r="E3882" s="1" t="s">
        <v>535</v>
      </c>
      <c r="F3882" s="1" t="s">
        <v>522</v>
      </c>
      <c r="G3882" s="2">
        <v>666800</v>
      </c>
      <c r="H3882" s="1" t="s">
        <v>4496</v>
      </c>
      <c r="I3882" s="3" t="s">
        <v>4497</v>
      </c>
      <c r="J3882" s="3" t="s">
        <v>4498</v>
      </c>
      <c r="K3882" s="3" t="s">
        <v>4499</v>
      </c>
      <c r="L3882" s="3"/>
      <c r="M3882" s="2" t="s">
        <v>166</v>
      </c>
      <c r="N3882" s="5">
        <v>42186</v>
      </c>
      <c r="O3882" s="5">
        <v>43555</v>
      </c>
      <c r="P3882" s="4">
        <v>3264375</v>
      </c>
      <c r="Q3882" s="4">
        <v>3264375</v>
      </c>
      <c r="R3882" s="11" t="s">
        <v>4501</v>
      </c>
      <c r="S3882" s="1" t="s">
        <v>4500</v>
      </c>
      <c r="T3882" s="1" t="s">
        <v>4500</v>
      </c>
      <c r="U3882" s="1" t="s">
        <v>376</v>
      </c>
      <c r="V3882" s="3"/>
      <c r="W3882" s="1" t="s">
        <v>25647</v>
      </c>
      <c r="X3882" s="38" t="s">
        <v>28</v>
      </c>
    </row>
    <row r="3883" spans="1:24" ht="15.95" customHeight="1" x14ac:dyDescent="0.25">
      <c r="A3883" s="2">
        <v>1</v>
      </c>
      <c r="B3883" s="1" t="s">
        <v>64</v>
      </c>
      <c r="C3883" s="1" t="s">
        <v>138</v>
      </c>
      <c r="D3883" s="1" t="s">
        <v>184</v>
      </c>
      <c r="E3883" s="1" t="s">
        <v>1208</v>
      </c>
      <c r="F3883" s="1" t="s">
        <v>960</v>
      </c>
      <c r="G3883" s="2">
        <v>648274</v>
      </c>
      <c r="H3883" s="1" t="s">
        <v>5900</v>
      </c>
      <c r="I3883" s="3" t="s">
        <v>5901</v>
      </c>
      <c r="J3883" s="3" t="s">
        <v>5902</v>
      </c>
      <c r="K3883" s="3" t="s">
        <v>5903</v>
      </c>
      <c r="L3883" s="3"/>
      <c r="M3883" s="2" t="s">
        <v>166</v>
      </c>
      <c r="N3883" s="5">
        <v>42186</v>
      </c>
      <c r="O3883" s="5">
        <v>44012</v>
      </c>
      <c r="P3883" s="4">
        <v>1772718.75</v>
      </c>
      <c r="Q3883" s="4">
        <v>1772718.75</v>
      </c>
      <c r="R3883" s="11" t="s">
        <v>5904</v>
      </c>
      <c r="S3883" s="1" t="s">
        <v>1604</v>
      </c>
      <c r="T3883" s="1" t="s">
        <v>1604</v>
      </c>
      <c r="U3883" s="1" t="s">
        <v>752</v>
      </c>
      <c r="V3883" s="3"/>
      <c r="W3883" s="1" t="s">
        <v>25655</v>
      </c>
      <c r="X3883" s="38" t="s">
        <v>37</v>
      </c>
    </row>
    <row r="3884" spans="1:24" ht="15.95" customHeight="1" x14ac:dyDescent="0.25">
      <c r="A3884" s="2">
        <v>10</v>
      </c>
      <c r="B3884" s="1" t="s">
        <v>64</v>
      </c>
      <c r="C3884" s="1" t="s">
        <v>138</v>
      </c>
      <c r="D3884" s="1" t="s">
        <v>184</v>
      </c>
      <c r="E3884" s="1" t="s">
        <v>1311</v>
      </c>
      <c r="F3884" s="1" t="s">
        <v>411</v>
      </c>
      <c r="G3884" s="2">
        <v>638035</v>
      </c>
      <c r="H3884" s="1" t="s">
        <v>6860</v>
      </c>
      <c r="I3884" s="3" t="s">
        <v>6861</v>
      </c>
      <c r="J3884" s="3" t="s">
        <v>6862</v>
      </c>
      <c r="K3884" s="3" t="s">
        <v>6863</v>
      </c>
      <c r="L3884" s="3"/>
      <c r="M3884" s="2" t="s">
        <v>166</v>
      </c>
      <c r="N3884" s="5">
        <v>42186</v>
      </c>
      <c r="O3884" s="5">
        <v>44012</v>
      </c>
      <c r="P3884" s="4">
        <v>1499750</v>
      </c>
      <c r="Q3884" s="4">
        <v>1499750</v>
      </c>
      <c r="R3884" s="11" t="s">
        <v>6864</v>
      </c>
      <c r="S3884" s="1" t="s">
        <v>633</v>
      </c>
      <c r="T3884" s="1" t="s">
        <v>633</v>
      </c>
      <c r="U3884" s="1" t="s">
        <v>412</v>
      </c>
      <c r="V3884" s="3"/>
      <c r="W3884" s="1" t="s">
        <v>25643</v>
      </c>
      <c r="X3884" s="38" t="s">
        <v>38</v>
      </c>
    </row>
    <row r="3885" spans="1:24" ht="15.95" customHeight="1" x14ac:dyDescent="0.25">
      <c r="A3885" s="2">
        <v>6</v>
      </c>
      <c r="B3885" s="1" t="s">
        <v>64</v>
      </c>
      <c r="C3885" s="1" t="s">
        <v>138</v>
      </c>
      <c r="D3885" s="1" t="s">
        <v>184</v>
      </c>
      <c r="E3885" s="1" t="s">
        <v>1311</v>
      </c>
      <c r="F3885" s="1" t="s">
        <v>411</v>
      </c>
      <c r="G3885" s="2">
        <v>639784</v>
      </c>
      <c r="H3885" s="1" t="s">
        <v>6865</v>
      </c>
      <c r="I3885" s="3" t="s">
        <v>6866</v>
      </c>
      <c r="J3885" s="3" t="s">
        <v>6867</v>
      </c>
      <c r="K3885" s="3" t="s">
        <v>6868</v>
      </c>
      <c r="L3885" s="3"/>
      <c r="M3885" s="2" t="s">
        <v>166</v>
      </c>
      <c r="N3885" s="5">
        <v>42186</v>
      </c>
      <c r="O3885" s="5">
        <v>44012</v>
      </c>
      <c r="P3885" s="4">
        <v>958750</v>
      </c>
      <c r="Q3885" s="4">
        <v>958750</v>
      </c>
      <c r="R3885" s="11" t="s">
        <v>6869</v>
      </c>
      <c r="S3885" s="1" t="s">
        <v>4318</v>
      </c>
      <c r="T3885" s="1" t="s">
        <v>4318</v>
      </c>
      <c r="U3885" s="1" t="s">
        <v>412</v>
      </c>
      <c r="V3885" s="3"/>
      <c r="W3885" s="1" t="s">
        <v>25643</v>
      </c>
      <c r="X3885" s="38" t="s">
        <v>38</v>
      </c>
    </row>
    <row r="3886" spans="1:24" ht="15.95" customHeight="1" x14ac:dyDescent="0.25">
      <c r="A3886" s="2">
        <v>2</v>
      </c>
      <c r="B3886" s="1" t="s">
        <v>64</v>
      </c>
      <c r="C3886" s="1" t="s">
        <v>138</v>
      </c>
      <c r="D3886" s="1" t="s">
        <v>184</v>
      </c>
      <c r="E3886" s="1" t="s">
        <v>1208</v>
      </c>
      <c r="F3886" s="1" t="s">
        <v>960</v>
      </c>
      <c r="G3886" s="2">
        <v>647573</v>
      </c>
      <c r="H3886" s="1" t="s">
        <v>6870</v>
      </c>
      <c r="I3886" s="3" t="s">
        <v>6871</v>
      </c>
      <c r="J3886" s="3" t="s">
        <v>6872</v>
      </c>
      <c r="K3886" s="3" t="s">
        <v>6873</v>
      </c>
      <c r="L3886" s="3"/>
      <c r="M3886" s="2" t="s">
        <v>166</v>
      </c>
      <c r="N3886" s="5">
        <v>42186</v>
      </c>
      <c r="O3886" s="5">
        <v>44012</v>
      </c>
      <c r="P3886" s="4">
        <v>1998500</v>
      </c>
      <c r="Q3886" s="4">
        <v>1998500</v>
      </c>
      <c r="R3886" s="11" t="s">
        <v>6875</v>
      </c>
      <c r="S3886" s="1" t="s">
        <v>6874</v>
      </c>
      <c r="T3886" s="1" t="s">
        <v>6874</v>
      </c>
      <c r="U3886" s="1" t="s">
        <v>752</v>
      </c>
      <c r="V3886" s="3"/>
      <c r="W3886" s="1" t="s">
        <v>25643</v>
      </c>
      <c r="X3886" s="38" t="s">
        <v>38</v>
      </c>
    </row>
    <row r="3887" spans="1:24" ht="15.95" customHeight="1" x14ac:dyDescent="0.25">
      <c r="A3887" s="2">
        <v>17</v>
      </c>
      <c r="B3887" s="1" t="s">
        <v>64</v>
      </c>
      <c r="C3887" s="1" t="s">
        <v>138</v>
      </c>
      <c r="D3887" s="1" t="s">
        <v>161</v>
      </c>
      <c r="E3887" s="1" t="s">
        <v>513</v>
      </c>
      <c r="F3887" s="1" t="s">
        <v>514</v>
      </c>
      <c r="G3887" s="2">
        <v>659994</v>
      </c>
      <c r="H3887" s="1" t="s">
        <v>8401</v>
      </c>
      <c r="I3887" s="3" t="s">
        <v>8402</v>
      </c>
      <c r="J3887" s="3" t="s">
        <v>8403</v>
      </c>
      <c r="K3887" s="3" t="s">
        <v>8404</v>
      </c>
      <c r="L3887" s="3"/>
      <c r="M3887" s="2" t="s">
        <v>166</v>
      </c>
      <c r="N3887" s="5">
        <v>42186</v>
      </c>
      <c r="O3887" s="5">
        <v>42916</v>
      </c>
      <c r="P3887" s="4">
        <v>212194.8</v>
      </c>
      <c r="Q3887" s="4">
        <v>212194.8</v>
      </c>
      <c r="R3887" s="11" t="s">
        <v>8405</v>
      </c>
      <c r="S3887" s="1" t="s">
        <v>826</v>
      </c>
      <c r="T3887" s="1" t="s">
        <v>826</v>
      </c>
      <c r="U3887" s="1" t="s">
        <v>831</v>
      </c>
      <c r="V3887" s="3"/>
      <c r="W3887" s="1" t="s">
        <v>25653</v>
      </c>
      <c r="X3887" s="38" t="s">
        <v>40</v>
      </c>
    </row>
    <row r="3888" spans="1:24" ht="15.95" customHeight="1" x14ac:dyDescent="0.25">
      <c r="A3888" s="2">
        <v>12</v>
      </c>
      <c r="B3888" s="1" t="s">
        <v>64</v>
      </c>
      <c r="C3888" s="1" t="s">
        <v>138</v>
      </c>
      <c r="D3888" s="1" t="s">
        <v>139</v>
      </c>
      <c r="E3888" s="1" t="s">
        <v>535</v>
      </c>
      <c r="F3888" s="1" t="s">
        <v>522</v>
      </c>
      <c r="G3888" s="2">
        <v>672680</v>
      </c>
      <c r="H3888" s="1" t="s">
        <v>8406</v>
      </c>
      <c r="I3888" s="3" t="s">
        <v>8407</v>
      </c>
      <c r="J3888" s="3" t="s">
        <v>8408</v>
      </c>
      <c r="K3888" s="3" t="s">
        <v>8409</v>
      </c>
      <c r="L3888" s="3"/>
      <c r="M3888" s="2" t="s">
        <v>166</v>
      </c>
      <c r="N3888" s="5">
        <v>42186</v>
      </c>
      <c r="O3888" s="5">
        <v>43100</v>
      </c>
      <c r="P3888" s="4">
        <v>2772527.5</v>
      </c>
      <c r="Q3888" s="4">
        <v>2772527.5</v>
      </c>
      <c r="R3888" s="11" t="s">
        <v>8411</v>
      </c>
      <c r="S3888" s="1" t="s">
        <v>8410</v>
      </c>
      <c r="T3888" s="1" t="s">
        <v>8410</v>
      </c>
      <c r="U3888" s="1" t="s">
        <v>376</v>
      </c>
      <c r="V3888" s="3"/>
      <c r="W3888" s="1" t="s">
        <v>25653</v>
      </c>
      <c r="X3888" s="38" t="s">
        <v>40</v>
      </c>
    </row>
    <row r="3889" spans="1:24" ht="15.95" customHeight="1" x14ac:dyDescent="0.25">
      <c r="A3889" s="2">
        <v>7</v>
      </c>
      <c r="B3889" s="1" t="s">
        <v>64</v>
      </c>
      <c r="C3889" s="1" t="s">
        <v>138</v>
      </c>
      <c r="D3889" s="1" t="s">
        <v>139</v>
      </c>
      <c r="E3889" s="1" t="s">
        <v>535</v>
      </c>
      <c r="F3889" s="1" t="s">
        <v>522</v>
      </c>
      <c r="G3889" s="2">
        <v>673953</v>
      </c>
      <c r="H3889" s="1" t="s">
        <v>8412</v>
      </c>
      <c r="I3889" s="3" t="s">
        <v>8413</v>
      </c>
      <c r="J3889" s="3" t="s">
        <v>8414</v>
      </c>
      <c r="K3889" s="3" t="s">
        <v>8415</v>
      </c>
      <c r="L3889" s="3"/>
      <c r="M3889" s="2" t="s">
        <v>166</v>
      </c>
      <c r="N3889" s="5">
        <v>42186</v>
      </c>
      <c r="O3889" s="5">
        <v>42735</v>
      </c>
      <c r="P3889" s="4">
        <v>1704000</v>
      </c>
      <c r="Q3889" s="4">
        <v>1704000</v>
      </c>
      <c r="R3889" s="11" t="s">
        <v>8418</v>
      </c>
      <c r="S3889" s="1" t="s">
        <v>8416</v>
      </c>
      <c r="T3889" s="1" t="s">
        <v>8417</v>
      </c>
      <c r="U3889" s="1" t="s">
        <v>376</v>
      </c>
      <c r="V3889" s="3"/>
      <c r="W3889" s="1" t="s">
        <v>25653</v>
      </c>
      <c r="X3889" s="38" t="s">
        <v>40</v>
      </c>
    </row>
    <row r="3890" spans="1:24" ht="15.95" customHeight="1" x14ac:dyDescent="0.25">
      <c r="A3890" s="2">
        <v>4</v>
      </c>
      <c r="B3890" s="1" t="s">
        <v>64</v>
      </c>
      <c r="C3890" s="1" t="s">
        <v>138</v>
      </c>
      <c r="D3890" s="1" t="s">
        <v>161</v>
      </c>
      <c r="E3890" s="1" t="s">
        <v>513</v>
      </c>
      <c r="F3890" s="1" t="s">
        <v>514</v>
      </c>
      <c r="G3890" s="2">
        <v>659033</v>
      </c>
      <c r="H3890" s="1" t="s">
        <v>8749</v>
      </c>
      <c r="I3890" s="3" t="s">
        <v>8750</v>
      </c>
      <c r="J3890" s="3" t="s">
        <v>8751</v>
      </c>
      <c r="K3890" s="3" t="s">
        <v>8752</v>
      </c>
      <c r="L3890" s="3"/>
      <c r="M3890" s="2" t="s">
        <v>166</v>
      </c>
      <c r="N3890" s="5">
        <v>42186</v>
      </c>
      <c r="O3890" s="5">
        <v>42916</v>
      </c>
      <c r="P3890" s="4">
        <v>183454.8</v>
      </c>
      <c r="Q3890" s="4">
        <v>183454.8</v>
      </c>
      <c r="R3890" s="11" t="s">
        <v>8754</v>
      </c>
      <c r="S3890" s="1" t="s">
        <v>8753</v>
      </c>
      <c r="T3890" s="1" t="s">
        <v>8753</v>
      </c>
      <c r="U3890" s="1" t="s">
        <v>169</v>
      </c>
      <c r="V3890" s="3"/>
      <c r="W3890" s="1"/>
      <c r="X3890" s="38" t="s">
        <v>41</v>
      </c>
    </row>
    <row r="3891" spans="1:24" ht="15.95" customHeight="1" x14ac:dyDescent="0.25">
      <c r="A3891" s="2">
        <v>5</v>
      </c>
      <c r="B3891" s="1" t="s">
        <v>64</v>
      </c>
      <c r="C3891" s="1" t="s">
        <v>138</v>
      </c>
      <c r="D3891" s="1" t="s">
        <v>161</v>
      </c>
      <c r="E3891" s="1" t="s">
        <v>513</v>
      </c>
      <c r="F3891" s="1" t="s">
        <v>514</v>
      </c>
      <c r="G3891" s="2">
        <v>658490</v>
      </c>
      <c r="H3891" s="1" t="s">
        <v>8896</v>
      </c>
      <c r="I3891" s="3" t="s">
        <v>8897</v>
      </c>
      <c r="J3891" s="3" t="s">
        <v>8898</v>
      </c>
      <c r="K3891" s="3" t="s">
        <v>8899</v>
      </c>
      <c r="L3891" s="3"/>
      <c r="M3891" s="2" t="s">
        <v>166</v>
      </c>
      <c r="N3891" s="5">
        <v>42186</v>
      </c>
      <c r="O3891" s="5">
        <v>42916</v>
      </c>
      <c r="P3891" s="4">
        <v>165598.79999999999</v>
      </c>
      <c r="Q3891" s="4">
        <v>165598.81</v>
      </c>
      <c r="R3891" s="11" t="s">
        <v>8900</v>
      </c>
      <c r="S3891" s="1" t="s">
        <v>984</v>
      </c>
      <c r="T3891" s="1" t="s">
        <v>1196</v>
      </c>
      <c r="U3891" s="1" t="s">
        <v>831</v>
      </c>
      <c r="V3891" s="3"/>
      <c r="W3891" s="1" t="s">
        <v>25643</v>
      </c>
      <c r="X3891" s="38" t="s">
        <v>42</v>
      </c>
    </row>
    <row r="3892" spans="1:24" ht="15.95" customHeight="1" x14ac:dyDescent="0.25">
      <c r="A3892" s="2">
        <v>17</v>
      </c>
      <c r="B3892" s="1" t="s">
        <v>64</v>
      </c>
      <c r="C3892" s="1" t="s">
        <v>138</v>
      </c>
      <c r="D3892" s="1" t="s">
        <v>139</v>
      </c>
      <c r="E3892" s="1" t="s">
        <v>5525</v>
      </c>
      <c r="F3892" s="1" t="s">
        <v>5526</v>
      </c>
      <c r="G3892" s="2">
        <v>635290</v>
      </c>
      <c r="H3892" s="1" t="s">
        <v>10016</v>
      </c>
      <c r="I3892" s="3" t="s">
        <v>10017</v>
      </c>
      <c r="J3892" s="3" t="s">
        <v>10018</v>
      </c>
      <c r="K3892" s="3" t="s">
        <v>10019</v>
      </c>
      <c r="L3892" s="3"/>
      <c r="M3892" s="2" t="s">
        <v>166</v>
      </c>
      <c r="N3892" s="5">
        <v>42186</v>
      </c>
      <c r="O3892" s="5">
        <v>43281</v>
      </c>
      <c r="P3892" s="4">
        <v>2948183.75</v>
      </c>
      <c r="Q3892" s="4">
        <v>2948183.75</v>
      </c>
      <c r="R3892" s="11" t="s">
        <v>10022</v>
      </c>
      <c r="S3892" s="1" t="s">
        <v>10020</v>
      </c>
      <c r="T3892" s="1" t="s">
        <v>10021</v>
      </c>
      <c r="U3892" s="1" t="s">
        <v>147</v>
      </c>
      <c r="V3892" s="3"/>
      <c r="W3892" s="1" t="s">
        <v>25646</v>
      </c>
      <c r="X3892" s="38" t="s">
        <v>48</v>
      </c>
    </row>
    <row r="3893" spans="1:24" ht="15.95" customHeight="1" x14ac:dyDescent="0.25">
      <c r="A3893" s="2">
        <v>5</v>
      </c>
      <c r="B3893" s="1" t="s">
        <v>64</v>
      </c>
      <c r="C3893" s="1" t="s">
        <v>138</v>
      </c>
      <c r="D3893" s="1" t="s">
        <v>184</v>
      </c>
      <c r="E3893" s="1" t="s">
        <v>1208</v>
      </c>
      <c r="F3893" s="1" t="s">
        <v>960</v>
      </c>
      <c r="G3893" s="2">
        <v>648201</v>
      </c>
      <c r="H3893" s="1" t="s">
        <v>10793</v>
      </c>
      <c r="I3893" s="3" t="s">
        <v>10794</v>
      </c>
      <c r="J3893" s="3" t="s">
        <v>10795</v>
      </c>
      <c r="K3893" s="3" t="s">
        <v>10796</v>
      </c>
      <c r="L3893" s="3"/>
      <c r="M3893" s="2" t="s">
        <v>166</v>
      </c>
      <c r="N3893" s="5">
        <v>42186</v>
      </c>
      <c r="O3893" s="5">
        <v>44377</v>
      </c>
      <c r="P3893" s="4">
        <v>1950000</v>
      </c>
      <c r="Q3893" s="4">
        <v>1950000</v>
      </c>
      <c r="R3893" s="11" t="s">
        <v>10797</v>
      </c>
      <c r="S3893" s="1" t="s">
        <v>1067</v>
      </c>
      <c r="T3893" s="1" t="s">
        <v>1067</v>
      </c>
      <c r="U3893" s="1" t="s">
        <v>752</v>
      </c>
      <c r="V3893" s="3"/>
      <c r="W3893" s="1" t="s">
        <v>25648</v>
      </c>
      <c r="X3893" s="38" t="s">
        <v>51</v>
      </c>
    </row>
    <row r="3894" spans="1:24" ht="15.95" customHeight="1" x14ac:dyDescent="0.25">
      <c r="A3894" s="2">
        <v>8</v>
      </c>
      <c r="B3894" s="1" t="s">
        <v>64</v>
      </c>
      <c r="C3894" s="1" t="s">
        <v>138</v>
      </c>
      <c r="D3894" s="1" t="s">
        <v>139</v>
      </c>
      <c r="E3894" s="1" t="s">
        <v>521</v>
      </c>
      <c r="F3894" s="1" t="s">
        <v>522</v>
      </c>
      <c r="G3894" s="2">
        <v>683660</v>
      </c>
      <c r="H3894" s="1" t="s">
        <v>11694</v>
      </c>
      <c r="I3894" s="3" t="s">
        <v>11695</v>
      </c>
      <c r="J3894" s="3" t="s">
        <v>11696</v>
      </c>
      <c r="K3894" s="3" t="s">
        <v>11697</v>
      </c>
      <c r="L3894" s="3"/>
      <c r="M3894" s="2" t="s">
        <v>166</v>
      </c>
      <c r="N3894" s="5">
        <v>42186</v>
      </c>
      <c r="O3894" s="5">
        <v>42308</v>
      </c>
      <c r="P3894" s="4">
        <v>50000</v>
      </c>
      <c r="Q3894" s="4">
        <v>71429</v>
      </c>
      <c r="R3894" s="11" t="s">
        <v>11699</v>
      </c>
      <c r="S3894" s="1" t="s">
        <v>11698</v>
      </c>
      <c r="T3894" s="1" t="s">
        <v>11698</v>
      </c>
      <c r="U3894" s="1" t="s">
        <v>220</v>
      </c>
      <c r="V3894" s="3"/>
      <c r="W3894" s="1" t="s">
        <v>25651</v>
      </c>
      <c r="X3894" s="38" t="s">
        <v>57</v>
      </c>
    </row>
    <row r="3895" spans="1:24" ht="15.95" customHeight="1" x14ac:dyDescent="0.25">
      <c r="A3895" s="2">
        <v>3</v>
      </c>
      <c r="B3895" s="1" t="s">
        <v>64</v>
      </c>
      <c r="C3895" s="1" t="s">
        <v>138</v>
      </c>
      <c r="D3895" s="1" t="s">
        <v>161</v>
      </c>
      <c r="E3895" s="1" t="s">
        <v>513</v>
      </c>
      <c r="F3895" s="1" t="s">
        <v>514</v>
      </c>
      <c r="G3895" s="2">
        <v>661051</v>
      </c>
      <c r="H3895" s="1" t="s">
        <v>11700</v>
      </c>
      <c r="I3895" s="3" t="s">
        <v>11701</v>
      </c>
      <c r="J3895" s="3" t="s">
        <v>11702</v>
      </c>
      <c r="K3895" s="3" t="s">
        <v>11703</v>
      </c>
      <c r="L3895" s="3"/>
      <c r="M3895" s="2" t="s">
        <v>166</v>
      </c>
      <c r="N3895" s="5">
        <v>42186</v>
      </c>
      <c r="O3895" s="5">
        <v>42916</v>
      </c>
      <c r="P3895" s="4">
        <v>170121.60000000001</v>
      </c>
      <c r="Q3895" s="4">
        <v>170121.60000000001</v>
      </c>
      <c r="R3895" s="11" t="s">
        <v>11704</v>
      </c>
      <c r="S3895" s="1" t="s">
        <v>3390</v>
      </c>
      <c r="T3895" s="1" t="s">
        <v>3390</v>
      </c>
      <c r="U3895" s="1" t="s">
        <v>831</v>
      </c>
      <c r="V3895" s="3"/>
      <c r="W3895" s="1" t="s">
        <v>25651</v>
      </c>
      <c r="X3895" s="38" t="s">
        <v>57</v>
      </c>
    </row>
    <row r="3896" spans="1:24" ht="15.95" customHeight="1" x14ac:dyDescent="0.25">
      <c r="A3896" s="2">
        <v>17</v>
      </c>
      <c r="B3896" s="1" t="s">
        <v>64</v>
      </c>
      <c r="C3896" s="1" t="s">
        <v>138</v>
      </c>
      <c r="D3896" s="1" t="s">
        <v>184</v>
      </c>
      <c r="E3896" s="1" t="s">
        <v>1311</v>
      </c>
      <c r="F3896" s="1" t="s">
        <v>411</v>
      </c>
      <c r="G3896" s="2">
        <v>639534</v>
      </c>
      <c r="H3896" s="1" t="s">
        <v>12189</v>
      </c>
      <c r="I3896" s="3" t="s">
        <v>12190</v>
      </c>
      <c r="J3896" s="3" t="s">
        <v>12191</v>
      </c>
      <c r="K3896" s="3" t="s">
        <v>12192</v>
      </c>
      <c r="L3896" s="3"/>
      <c r="M3896" s="2" t="s">
        <v>166</v>
      </c>
      <c r="N3896" s="5">
        <v>42186</v>
      </c>
      <c r="O3896" s="5">
        <v>44377</v>
      </c>
      <c r="P3896" s="4">
        <v>1699260.75</v>
      </c>
      <c r="Q3896" s="4">
        <v>1699261</v>
      </c>
      <c r="R3896" s="11" t="s">
        <v>12193</v>
      </c>
      <c r="S3896" s="1" t="s">
        <v>1024</v>
      </c>
      <c r="T3896" s="1" t="s">
        <v>1024</v>
      </c>
      <c r="U3896" s="1" t="s">
        <v>412</v>
      </c>
      <c r="V3896" s="3"/>
      <c r="W3896" s="1"/>
      <c r="X3896" s="38" t="s">
        <v>62</v>
      </c>
    </row>
    <row r="3897" spans="1:24" ht="15.95" customHeight="1" x14ac:dyDescent="0.25">
      <c r="A3897" s="2">
        <v>18</v>
      </c>
      <c r="B3897" s="1" t="s">
        <v>64</v>
      </c>
      <c r="C3897" s="1" t="s">
        <v>138</v>
      </c>
      <c r="D3897" s="1" t="s">
        <v>161</v>
      </c>
      <c r="E3897" s="1" t="s">
        <v>8786</v>
      </c>
      <c r="F3897" s="1" t="s">
        <v>6805</v>
      </c>
      <c r="G3897" s="2">
        <v>645756</v>
      </c>
      <c r="H3897" s="1" t="s">
        <v>24982</v>
      </c>
      <c r="I3897" s="3" t="s">
        <v>24983</v>
      </c>
      <c r="J3897" s="3" t="s">
        <v>24984</v>
      </c>
      <c r="K3897" s="3" t="s">
        <v>24985</v>
      </c>
      <c r="L3897" s="3"/>
      <c r="M3897" s="2" t="s">
        <v>166</v>
      </c>
      <c r="N3897" s="5">
        <v>42186</v>
      </c>
      <c r="O3897" s="5">
        <v>43646</v>
      </c>
      <c r="P3897" s="4">
        <v>567000</v>
      </c>
      <c r="Q3897" s="4">
        <v>567000</v>
      </c>
      <c r="R3897" s="11" t="s">
        <v>24987</v>
      </c>
      <c r="S3897" s="1" t="s">
        <v>2425</v>
      </c>
      <c r="T3897" s="1" t="s">
        <v>24986</v>
      </c>
      <c r="U3897" s="1" t="s">
        <v>899</v>
      </c>
      <c r="V3897" s="3"/>
      <c r="W3897" s="1"/>
      <c r="X3897" s="38"/>
    </row>
    <row r="3898" spans="1:24" ht="15.95" customHeight="1" x14ac:dyDescent="0.25">
      <c r="A3898" s="2">
        <v>7</v>
      </c>
      <c r="B3898" s="1" t="s">
        <v>64</v>
      </c>
      <c r="C3898" s="1" t="s">
        <v>138</v>
      </c>
      <c r="D3898" s="1" t="s">
        <v>161</v>
      </c>
      <c r="E3898" s="1" t="s">
        <v>513</v>
      </c>
      <c r="F3898" s="1" t="s">
        <v>514</v>
      </c>
      <c r="G3898" s="2">
        <v>652999</v>
      </c>
      <c r="H3898" s="1" t="s">
        <v>24988</v>
      </c>
      <c r="I3898" s="3" t="s">
        <v>24989</v>
      </c>
      <c r="J3898" s="3" t="s">
        <v>24990</v>
      </c>
      <c r="K3898" s="3" t="s">
        <v>24991</v>
      </c>
      <c r="L3898" s="3"/>
      <c r="M3898" s="2" t="s">
        <v>166</v>
      </c>
      <c r="N3898" s="5">
        <v>42186</v>
      </c>
      <c r="O3898" s="5">
        <v>42916</v>
      </c>
      <c r="P3898" s="4">
        <v>173076</v>
      </c>
      <c r="Q3898" s="4">
        <v>173076</v>
      </c>
      <c r="R3898" s="11" t="s">
        <v>24992</v>
      </c>
      <c r="S3898" s="1" t="s">
        <v>9179</v>
      </c>
      <c r="T3898" s="1" t="s">
        <v>9179</v>
      </c>
      <c r="U3898" s="1" t="s">
        <v>169</v>
      </c>
      <c r="V3898" s="3"/>
      <c r="W3898" s="1"/>
      <c r="X3898" s="38"/>
    </row>
    <row r="3899" spans="1:24" ht="15.95" customHeight="1" x14ac:dyDescent="0.25">
      <c r="A3899" s="2">
        <v>6</v>
      </c>
      <c r="B3899" s="1" t="s">
        <v>64</v>
      </c>
      <c r="C3899" s="1" t="s">
        <v>138</v>
      </c>
      <c r="D3899" s="1" t="s">
        <v>184</v>
      </c>
      <c r="E3899" s="1" t="s">
        <v>1208</v>
      </c>
      <c r="F3899" s="1" t="s">
        <v>960</v>
      </c>
      <c r="G3899" s="2">
        <v>648145</v>
      </c>
      <c r="H3899" s="1" t="s">
        <v>24993</v>
      </c>
      <c r="I3899" s="3" t="s">
        <v>24994</v>
      </c>
      <c r="J3899" s="3" t="s">
        <v>24995</v>
      </c>
      <c r="K3899" s="3" t="s">
        <v>24996</v>
      </c>
      <c r="L3899" s="3"/>
      <c r="M3899" s="2" t="s">
        <v>166</v>
      </c>
      <c r="N3899" s="5">
        <v>42186</v>
      </c>
      <c r="O3899" s="5">
        <v>44377</v>
      </c>
      <c r="P3899" s="4">
        <v>1955000</v>
      </c>
      <c r="Q3899" s="4">
        <v>1955000</v>
      </c>
      <c r="R3899" s="11" t="s">
        <v>24998</v>
      </c>
      <c r="S3899" s="1" t="s">
        <v>1216</v>
      </c>
      <c r="T3899" s="1" t="s">
        <v>24997</v>
      </c>
      <c r="U3899" s="1" t="s">
        <v>752</v>
      </c>
      <c r="V3899" s="3"/>
      <c r="W3899" s="1"/>
      <c r="X3899" s="38"/>
    </row>
    <row r="3900" spans="1:24" ht="15.95" customHeight="1" x14ac:dyDescent="0.25">
      <c r="A3900" s="2">
        <v>5</v>
      </c>
      <c r="B3900" s="1" t="s">
        <v>64</v>
      </c>
      <c r="C3900" s="1" t="s">
        <v>138</v>
      </c>
      <c r="D3900" s="1" t="s">
        <v>4429</v>
      </c>
      <c r="E3900" s="1" t="s">
        <v>24229</v>
      </c>
      <c r="F3900" s="1" t="s">
        <v>24230</v>
      </c>
      <c r="G3900" s="2">
        <v>683658</v>
      </c>
      <c r="H3900" s="1" t="s">
        <v>22956</v>
      </c>
      <c r="I3900" s="3" t="s">
        <v>24999</v>
      </c>
      <c r="J3900" s="3" t="s">
        <v>25000</v>
      </c>
      <c r="K3900" s="3" t="s">
        <v>25001</v>
      </c>
      <c r="L3900" s="3"/>
      <c r="M3900" s="2" t="s">
        <v>166</v>
      </c>
      <c r="N3900" s="5">
        <v>42186</v>
      </c>
      <c r="O3900" s="5">
        <v>42369</v>
      </c>
      <c r="P3900" s="4">
        <v>50000</v>
      </c>
      <c r="Q3900" s="4">
        <v>71429</v>
      </c>
      <c r="R3900" s="11" t="s">
        <v>25002</v>
      </c>
      <c r="S3900" s="1" t="s">
        <v>22960</v>
      </c>
      <c r="T3900" s="1" t="s">
        <v>22960</v>
      </c>
      <c r="U3900" s="1" t="s">
        <v>220</v>
      </c>
      <c r="V3900" s="3"/>
      <c r="W3900" s="1"/>
      <c r="X3900" s="38"/>
    </row>
    <row r="3901" spans="1:24" ht="15.95" customHeight="1" x14ac:dyDescent="0.25">
      <c r="A3901" s="2">
        <v>5</v>
      </c>
      <c r="B3901" s="1" t="s">
        <v>64</v>
      </c>
      <c r="C3901" s="1" t="s">
        <v>138</v>
      </c>
      <c r="D3901" s="1" t="s">
        <v>184</v>
      </c>
      <c r="E3901" s="1" t="s">
        <v>1311</v>
      </c>
      <c r="F3901" s="1" t="s">
        <v>411</v>
      </c>
      <c r="G3901" s="2">
        <v>637960</v>
      </c>
      <c r="H3901" s="1" t="s">
        <v>25003</v>
      </c>
      <c r="I3901" s="3" t="s">
        <v>25004</v>
      </c>
      <c r="J3901" s="3" t="s">
        <v>25005</v>
      </c>
      <c r="K3901" s="3" t="s">
        <v>25006</v>
      </c>
      <c r="L3901" s="3"/>
      <c r="M3901" s="2" t="s">
        <v>166</v>
      </c>
      <c r="N3901" s="5">
        <v>42186</v>
      </c>
      <c r="O3901" s="5">
        <v>44196</v>
      </c>
      <c r="P3901" s="4">
        <v>1499699</v>
      </c>
      <c r="Q3901" s="4">
        <v>1499699</v>
      </c>
      <c r="R3901" s="11" t="s">
        <v>25008</v>
      </c>
      <c r="S3901" s="1" t="s">
        <v>705</v>
      </c>
      <c r="T3901" s="1" t="s">
        <v>25007</v>
      </c>
      <c r="U3901" s="1" t="s">
        <v>412</v>
      </c>
      <c r="V3901" s="3"/>
      <c r="W3901" s="1"/>
      <c r="X3901" s="38"/>
    </row>
    <row r="3902" spans="1:24" ht="15.95" customHeight="1" x14ac:dyDescent="0.25">
      <c r="A3902" s="2">
        <v>4</v>
      </c>
      <c r="B3902" s="1" t="s">
        <v>64</v>
      </c>
      <c r="C3902" s="1" t="s">
        <v>138</v>
      </c>
      <c r="D3902" s="1" t="s">
        <v>161</v>
      </c>
      <c r="E3902" s="1" t="s">
        <v>513</v>
      </c>
      <c r="F3902" s="1" t="s">
        <v>514</v>
      </c>
      <c r="G3902" s="2">
        <v>659130</v>
      </c>
      <c r="H3902" s="1" t="s">
        <v>25009</v>
      </c>
      <c r="I3902" s="3" t="s">
        <v>25010</v>
      </c>
      <c r="J3902" s="3" t="s">
        <v>25011</v>
      </c>
      <c r="K3902" s="3" t="s">
        <v>25012</v>
      </c>
      <c r="L3902" s="3"/>
      <c r="M3902" s="2" t="s">
        <v>166</v>
      </c>
      <c r="N3902" s="5">
        <v>42186</v>
      </c>
      <c r="O3902" s="5">
        <v>42916</v>
      </c>
      <c r="P3902" s="4">
        <v>195454.8</v>
      </c>
      <c r="Q3902" s="4">
        <v>195454.8</v>
      </c>
      <c r="R3902" s="11" t="s">
        <v>25013</v>
      </c>
      <c r="S3902" s="1" t="s">
        <v>1082</v>
      </c>
      <c r="T3902" s="1" t="s">
        <v>1082</v>
      </c>
      <c r="U3902" s="1" t="s">
        <v>169</v>
      </c>
      <c r="V3902" s="3"/>
      <c r="W3902" s="1"/>
      <c r="X3902" s="38"/>
    </row>
    <row r="3903" spans="1:24" ht="15.95" customHeight="1" x14ac:dyDescent="0.25">
      <c r="A3903" s="2">
        <v>3</v>
      </c>
      <c r="B3903" s="1" t="s">
        <v>64</v>
      </c>
      <c r="C3903" s="1" t="s">
        <v>138</v>
      </c>
      <c r="D3903" s="1" t="s">
        <v>17936</v>
      </c>
      <c r="E3903" s="1" t="s">
        <v>25018</v>
      </c>
      <c r="F3903" s="1" t="s">
        <v>12342</v>
      </c>
      <c r="G3903" s="2">
        <v>668983</v>
      </c>
      <c r="H3903" s="1" t="s">
        <v>25014</v>
      </c>
      <c r="I3903" s="3" t="s">
        <v>25015</v>
      </c>
      <c r="J3903" s="3" t="s">
        <v>25016</v>
      </c>
      <c r="K3903" s="3" t="s">
        <v>25017</v>
      </c>
      <c r="L3903" s="3"/>
      <c r="M3903" s="2" t="s">
        <v>166</v>
      </c>
      <c r="N3903" s="5">
        <v>42186</v>
      </c>
      <c r="O3903" s="5">
        <v>44561</v>
      </c>
      <c r="P3903" s="4">
        <v>2499755</v>
      </c>
      <c r="Q3903" s="4">
        <v>2777505</v>
      </c>
      <c r="R3903" s="11" t="s">
        <v>25019</v>
      </c>
      <c r="S3903" s="1" t="s">
        <v>11682</v>
      </c>
      <c r="T3903" s="1" t="s">
        <v>11682</v>
      </c>
      <c r="U3903" s="1" t="s">
        <v>354</v>
      </c>
      <c r="V3903" s="3"/>
      <c r="W3903" s="1"/>
      <c r="X3903" s="38"/>
    </row>
    <row r="3904" spans="1:24" ht="15.95" customHeight="1" x14ac:dyDescent="0.25">
      <c r="A3904" s="2">
        <v>3</v>
      </c>
      <c r="B3904" s="1" t="s">
        <v>64</v>
      </c>
      <c r="C3904" s="1" t="s">
        <v>138</v>
      </c>
      <c r="D3904" s="1" t="s">
        <v>184</v>
      </c>
      <c r="E3904" s="1" t="s">
        <v>1208</v>
      </c>
      <c r="F3904" s="1" t="s">
        <v>960</v>
      </c>
      <c r="G3904" s="2">
        <v>648239</v>
      </c>
      <c r="H3904" s="1" t="s">
        <v>25020</v>
      </c>
      <c r="I3904" s="3" t="s">
        <v>25021</v>
      </c>
      <c r="J3904" s="3" t="s">
        <v>25022</v>
      </c>
      <c r="K3904" s="3" t="s">
        <v>25023</v>
      </c>
      <c r="L3904" s="3"/>
      <c r="M3904" s="2" t="s">
        <v>166</v>
      </c>
      <c r="N3904" s="5">
        <v>42186</v>
      </c>
      <c r="O3904" s="5">
        <v>44196</v>
      </c>
      <c r="P3904" s="4">
        <v>1986356</v>
      </c>
      <c r="Q3904" s="4">
        <v>1986356</v>
      </c>
      <c r="R3904" s="11" t="s">
        <v>25024</v>
      </c>
      <c r="S3904" s="1" t="s">
        <v>16724</v>
      </c>
      <c r="T3904" s="1" t="s">
        <v>16724</v>
      </c>
      <c r="U3904" s="1" t="s">
        <v>752</v>
      </c>
      <c r="V3904" s="3"/>
      <c r="W3904" s="1"/>
      <c r="X3904" s="38"/>
    </row>
    <row r="3905" spans="1:24" ht="15.95" customHeight="1" x14ac:dyDescent="0.25">
      <c r="A3905" s="2">
        <v>2</v>
      </c>
      <c r="B3905" s="1" t="s">
        <v>64</v>
      </c>
      <c r="C3905" s="1" t="s">
        <v>138</v>
      </c>
      <c r="D3905" s="1" t="s">
        <v>139</v>
      </c>
      <c r="E3905" s="1" t="s">
        <v>521</v>
      </c>
      <c r="F3905" s="1" t="s">
        <v>522</v>
      </c>
      <c r="G3905" s="2">
        <v>685106</v>
      </c>
      <c r="H3905" s="1" t="s">
        <v>25025</v>
      </c>
      <c r="I3905" s="3" t="s">
        <v>25026</v>
      </c>
      <c r="J3905" s="3" t="s">
        <v>25027</v>
      </c>
      <c r="K3905" s="3" t="s">
        <v>25028</v>
      </c>
      <c r="L3905" s="3"/>
      <c r="M3905" s="2" t="s">
        <v>166</v>
      </c>
      <c r="N3905" s="5">
        <v>42186</v>
      </c>
      <c r="O3905" s="5">
        <v>42308</v>
      </c>
      <c r="P3905" s="4">
        <v>50000</v>
      </c>
      <c r="Q3905" s="4">
        <v>71429</v>
      </c>
      <c r="R3905" s="11" t="s">
        <v>25030</v>
      </c>
      <c r="S3905" s="1" t="s">
        <v>25029</v>
      </c>
      <c r="T3905" s="1" t="s">
        <v>25029</v>
      </c>
      <c r="U3905" s="1" t="s">
        <v>220</v>
      </c>
      <c r="V3905" s="3"/>
      <c r="W3905" s="1"/>
      <c r="X3905" s="38"/>
    </row>
    <row r="3906" spans="1:24" ht="15.95" customHeight="1" x14ac:dyDescent="0.25">
      <c r="A3906" s="2">
        <v>2</v>
      </c>
      <c r="B3906" s="1" t="s">
        <v>64</v>
      </c>
      <c r="C3906" s="1" t="s">
        <v>138</v>
      </c>
      <c r="D3906" s="1" t="s">
        <v>161</v>
      </c>
      <c r="E3906" s="1" t="s">
        <v>513</v>
      </c>
      <c r="F3906" s="1" t="s">
        <v>514</v>
      </c>
      <c r="G3906" s="2">
        <v>660590</v>
      </c>
      <c r="H3906" s="1" t="s">
        <v>25031</v>
      </c>
      <c r="I3906" s="3" t="s">
        <v>25032</v>
      </c>
      <c r="J3906" s="3" t="s">
        <v>25033</v>
      </c>
      <c r="K3906" s="3" t="s">
        <v>25034</v>
      </c>
      <c r="L3906" s="3"/>
      <c r="M3906" s="2" t="s">
        <v>166</v>
      </c>
      <c r="N3906" s="5">
        <v>42186</v>
      </c>
      <c r="O3906" s="5">
        <v>42916</v>
      </c>
      <c r="P3906" s="4">
        <v>173076</v>
      </c>
      <c r="Q3906" s="4">
        <v>173076</v>
      </c>
      <c r="R3906" s="11" t="s">
        <v>25035</v>
      </c>
      <c r="S3906" s="1" t="s">
        <v>170</v>
      </c>
      <c r="T3906" s="1" t="s">
        <v>170</v>
      </c>
      <c r="U3906" s="1" t="s">
        <v>169</v>
      </c>
      <c r="V3906" s="3"/>
      <c r="W3906" s="1"/>
      <c r="X3906" s="38"/>
    </row>
    <row r="3907" spans="1:24" ht="15.95" customHeight="1" x14ac:dyDescent="0.25">
      <c r="A3907" s="2">
        <v>2</v>
      </c>
      <c r="B3907" s="1" t="s">
        <v>64</v>
      </c>
      <c r="C3907" s="1" t="s">
        <v>138</v>
      </c>
      <c r="D3907" s="1" t="s">
        <v>1938</v>
      </c>
      <c r="E3907" s="1" t="s">
        <v>25040</v>
      </c>
      <c r="F3907" s="1" t="s">
        <v>4258</v>
      </c>
      <c r="G3907" s="2">
        <v>671970</v>
      </c>
      <c r="H3907" s="1" t="s">
        <v>25036</v>
      </c>
      <c r="I3907" s="3" t="s">
        <v>25037</v>
      </c>
      <c r="J3907" s="3" t="s">
        <v>25038</v>
      </c>
      <c r="K3907" s="3" t="s">
        <v>25039</v>
      </c>
      <c r="L3907" s="3"/>
      <c r="M3907" s="2" t="s">
        <v>166</v>
      </c>
      <c r="N3907" s="5">
        <v>42186</v>
      </c>
      <c r="O3907" s="5">
        <v>43100</v>
      </c>
      <c r="P3907" s="4">
        <v>2265025</v>
      </c>
      <c r="Q3907" s="4">
        <v>3235750</v>
      </c>
      <c r="R3907" s="11" t="s">
        <v>25042</v>
      </c>
      <c r="S3907" s="1" t="s">
        <v>25041</v>
      </c>
      <c r="T3907" s="1" t="s">
        <v>25041</v>
      </c>
      <c r="U3907" s="1" t="s">
        <v>376</v>
      </c>
      <c r="V3907" s="3"/>
      <c r="W3907" s="1"/>
      <c r="X3907" s="38"/>
    </row>
    <row r="3908" spans="1:24" ht="15.95" customHeight="1" x14ac:dyDescent="0.25">
      <c r="A3908" s="2">
        <v>2</v>
      </c>
      <c r="B3908" s="1" t="s">
        <v>64</v>
      </c>
      <c r="C3908" s="1" t="s">
        <v>138</v>
      </c>
      <c r="D3908" s="1" t="s">
        <v>184</v>
      </c>
      <c r="E3908" s="1" t="s">
        <v>1311</v>
      </c>
      <c r="F3908" s="1" t="s">
        <v>411</v>
      </c>
      <c r="G3908" s="2">
        <v>637614</v>
      </c>
      <c r="H3908" s="1" t="s">
        <v>25043</v>
      </c>
      <c r="I3908" s="3" t="s">
        <v>25044</v>
      </c>
      <c r="J3908" s="3" t="s">
        <v>25045</v>
      </c>
      <c r="K3908" s="3" t="s">
        <v>25046</v>
      </c>
      <c r="L3908" s="3"/>
      <c r="M3908" s="2" t="s">
        <v>166</v>
      </c>
      <c r="N3908" s="5">
        <v>42186</v>
      </c>
      <c r="O3908" s="5">
        <v>44316</v>
      </c>
      <c r="P3908" s="4">
        <v>1498746.25</v>
      </c>
      <c r="Q3908" s="4">
        <v>1498746.25</v>
      </c>
      <c r="R3908" s="11" t="s">
        <v>25047</v>
      </c>
      <c r="S3908" s="1" t="s">
        <v>5420</v>
      </c>
      <c r="T3908" s="1" t="s">
        <v>5420</v>
      </c>
      <c r="U3908" s="1" t="s">
        <v>412</v>
      </c>
      <c r="V3908" s="3"/>
      <c r="W3908" s="1"/>
      <c r="X3908" s="38"/>
    </row>
    <row r="3909" spans="1:24" ht="15.95" customHeight="1" x14ac:dyDescent="0.25">
      <c r="A3909" s="2">
        <v>2</v>
      </c>
      <c r="B3909" s="1" t="s">
        <v>64</v>
      </c>
      <c r="C3909" s="1" t="s">
        <v>138</v>
      </c>
      <c r="D3909" s="1" t="s">
        <v>139</v>
      </c>
      <c r="E3909" s="1" t="s">
        <v>5525</v>
      </c>
      <c r="F3909" s="1" t="s">
        <v>5526</v>
      </c>
      <c r="G3909" s="2">
        <v>634402</v>
      </c>
      <c r="H3909" s="1" t="s">
        <v>25048</v>
      </c>
      <c r="I3909" s="3" t="s">
        <v>25049</v>
      </c>
      <c r="J3909" s="3" t="s">
        <v>25050</v>
      </c>
      <c r="K3909" s="3" t="s">
        <v>25051</v>
      </c>
      <c r="L3909" s="3"/>
      <c r="M3909" s="2" t="s">
        <v>166</v>
      </c>
      <c r="N3909" s="5">
        <v>42186</v>
      </c>
      <c r="O3909" s="5">
        <v>43281</v>
      </c>
      <c r="P3909" s="4">
        <v>2998944</v>
      </c>
      <c r="Q3909" s="4">
        <v>2998944</v>
      </c>
      <c r="R3909" s="11" t="s">
        <v>25053</v>
      </c>
      <c r="S3909" s="1" t="s">
        <v>4604</v>
      </c>
      <c r="T3909" s="1" t="s">
        <v>25052</v>
      </c>
      <c r="U3909" s="1" t="s">
        <v>147</v>
      </c>
      <c r="V3909" s="3"/>
      <c r="W3909" s="1"/>
      <c r="X3909" s="38"/>
    </row>
    <row r="3910" spans="1:24" ht="15.95" customHeight="1" x14ac:dyDescent="0.25">
      <c r="A3910" s="2">
        <v>2</v>
      </c>
      <c r="B3910" s="1" t="s">
        <v>64</v>
      </c>
      <c r="C3910" s="1" t="s">
        <v>138</v>
      </c>
      <c r="D3910" s="1" t="s">
        <v>184</v>
      </c>
      <c r="E3910" s="1" t="s">
        <v>1311</v>
      </c>
      <c r="F3910" s="1" t="s">
        <v>411</v>
      </c>
      <c r="G3910" s="2">
        <v>638988</v>
      </c>
      <c r="H3910" s="1" t="s">
        <v>25054</v>
      </c>
      <c r="I3910" s="3" t="s">
        <v>25055</v>
      </c>
      <c r="J3910" s="3" t="s">
        <v>25056</v>
      </c>
      <c r="K3910" s="3" t="s">
        <v>25057</v>
      </c>
      <c r="L3910" s="3"/>
      <c r="M3910" s="2" t="s">
        <v>166</v>
      </c>
      <c r="N3910" s="5">
        <v>42186</v>
      </c>
      <c r="O3910" s="5">
        <v>44439</v>
      </c>
      <c r="P3910" s="4">
        <v>1531625</v>
      </c>
      <c r="Q3910" s="4">
        <v>1531625</v>
      </c>
      <c r="R3910" s="11" t="s">
        <v>25059</v>
      </c>
      <c r="S3910" s="1" t="s">
        <v>14694</v>
      </c>
      <c r="T3910" s="1" t="s">
        <v>25058</v>
      </c>
      <c r="U3910" s="1" t="s">
        <v>412</v>
      </c>
      <c r="V3910" s="3"/>
      <c r="W3910" s="1"/>
      <c r="X3910" s="38"/>
    </row>
    <row r="3911" spans="1:24" ht="15.95" customHeight="1" x14ac:dyDescent="0.25">
      <c r="A3911" s="2">
        <v>2</v>
      </c>
      <c r="B3911" s="1" t="s">
        <v>64</v>
      </c>
      <c r="C3911" s="1" t="s">
        <v>138</v>
      </c>
      <c r="D3911" s="1" t="s">
        <v>17936</v>
      </c>
      <c r="E3911" s="1" t="s">
        <v>25018</v>
      </c>
      <c r="F3911" s="1" t="s">
        <v>12342</v>
      </c>
      <c r="G3911" s="2">
        <v>668989</v>
      </c>
      <c r="H3911" s="1" t="s">
        <v>25060</v>
      </c>
      <c r="I3911" s="3" t="s">
        <v>25061</v>
      </c>
      <c r="J3911" s="3" t="s">
        <v>25062</v>
      </c>
      <c r="K3911" s="3" t="s">
        <v>25063</v>
      </c>
      <c r="L3911" s="3"/>
      <c r="M3911" s="2" t="s">
        <v>166</v>
      </c>
      <c r="N3911" s="5">
        <v>42186</v>
      </c>
      <c r="O3911" s="5">
        <v>44196</v>
      </c>
      <c r="P3911" s="4">
        <v>2409700</v>
      </c>
      <c r="Q3911" s="4">
        <v>2677500</v>
      </c>
      <c r="R3911" s="11" t="s">
        <v>25064</v>
      </c>
      <c r="S3911" s="1" t="s">
        <v>1914</v>
      </c>
      <c r="T3911" s="1" t="s">
        <v>1914</v>
      </c>
      <c r="U3911" s="1" t="s">
        <v>354</v>
      </c>
      <c r="V3911" s="3"/>
      <c r="W3911" s="1"/>
      <c r="X3911" s="38"/>
    </row>
    <row r="3912" spans="1:24" ht="15.95" customHeight="1" x14ac:dyDescent="0.25">
      <c r="A3912" s="2">
        <v>2</v>
      </c>
      <c r="B3912" s="1" t="s">
        <v>64</v>
      </c>
      <c r="C3912" s="1" t="s">
        <v>138</v>
      </c>
      <c r="D3912" s="1" t="s">
        <v>139</v>
      </c>
      <c r="E3912" s="1" t="s">
        <v>521</v>
      </c>
      <c r="F3912" s="1" t="s">
        <v>522</v>
      </c>
      <c r="G3912" s="2">
        <v>684096</v>
      </c>
      <c r="H3912" s="1" t="s">
        <v>25065</v>
      </c>
      <c r="I3912" s="3" t="s">
        <v>25066</v>
      </c>
      <c r="J3912" s="3" t="s">
        <v>25067</v>
      </c>
      <c r="K3912" s="3" t="s">
        <v>25068</v>
      </c>
      <c r="L3912" s="3"/>
      <c r="M3912" s="2" t="s">
        <v>166</v>
      </c>
      <c r="N3912" s="5">
        <v>42186</v>
      </c>
      <c r="O3912" s="5">
        <v>42369</v>
      </c>
      <c r="P3912" s="4">
        <v>50000</v>
      </c>
      <c r="Q3912" s="4">
        <v>71429</v>
      </c>
      <c r="R3912" s="11" t="s">
        <v>25070</v>
      </c>
      <c r="S3912" s="1" t="s">
        <v>25069</v>
      </c>
      <c r="T3912" s="1" t="s">
        <v>25069</v>
      </c>
      <c r="U3912" s="1" t="s">
        <v>220</v>
      </c>
      <c r="V3912" s="3"/>
      <c r="W3912" s="1"/>
      <c r="X3912" s="38"/>
    </row>
    <row r="3913" spans="1:24" ht="15.95" customHeight="1" x14ac:dyDescent="0.25">
      <c r="A3913" s="2">
        <v>2</v>
      </c>
      <c r="B3913" s="1" t="s">
        <v>64</v>
      </c>
      <c r="C3913" s="1" t="s">
        <v>138</v>
      </c>
      <c r="D3913" s="1" t="s">
        <v>184</v>
      </c>
      <c r="E3913" s="1" t="s">
        <v>1311</v>
      </c>
      <c r="F3913" s="1" t="s">
        <v>411</v>
      </c>
      <c r="G3913" s="2">
        <v>637843</v>
      </c>
      <c r="H3913" s="1" t="s">
        <v>25071</v>
      </c>
      <c r="I3913" s="3" t="s">
        <v>25072</v>
      </c>
      <c r="J3913" s="3" t="s">
        <v>25073</v>
      </c>
      <c r="K3913" s="3" t="s">
        <v>25074</v>
      </c>
      <c r="L3913" s="3" t="s">
        <v>25075</v>
      </c>
      <c r="M3913" s="2" t="s">
        <v>166</v>
      </c>
      <c r="N3913" s="5">
        <v>42186</v>
      </c>
      <c r="O3913" s="5">
        <v>44865</v>
      </c>
      <c r="P3913" s="4">
        <v>1491749</v>
      </c>
      <c r="Q3913" s="4">
        <v>1491749</v>
      </c>
      <c r="R3913" s="11" t="s">
        <v>25076</v>
      </c>
      <c r="S3913" s="1" t="s">
        <v>17954</v>
      </c>
      <c r="T3913" s="1" t="s">
        <v>17954</v>
      </c>
      <c r="U3913" s="1" t="s">
        <v>412</v>
      </c>
      <c r="V3913" s="3"/>
      <c r="W3913" s="1"/>
      <c r="X3913" s="38"/>
    </row>
    <row r="3914" spans="1:24" ht="15.95" customHeight="1" x14ac:dyDescent="0.25">
      <c r="A3914" s="2">
        <v>2</v>
      </c>
      <c r="B3914" s="1" t="s">
        <v>64</v>
      </c>
      <c r="C3914" s="1" t="s">
        <v>138</v>
      </c>
      <c r="D3914" s="1" t="s">
        <v>184</v>
      </c>
      <c r="E3914" s="1" t="s">
        <v>1311</v>
      </c>
      <c r="F3914" s="1" t="s">
        <v>411</v>
      </c>
      <c r="G3914" s="2">
        <v>639429</v>
      </c>
      <c r="H3914" s="1" t="s">
        <v>25077</v>
      </c>
      <c r="I3914" s="3" t="s">
        <v>25078</v>
      </c>
      <c r="J3914" s="3" t="s">
        <v>25079</v>
      </c>
      <c r="K3914" s="3" t="s">
        <v>25080</v>
      </c>
      <c r="L3914" s="3" t="s">
        <v>25081</v>
      </c>
      <c r="M3914" s="2" t="s">
        <v>166</v>
      </c>
      <c r="N3914" s="5">
        <v>42186</v>
      </c>
      <c r="O3914" s="5">
        <v>44561</v>
      </c>
      <c r="P3914" s="4">
        <v>1480416</v>
      </c>
      <c r="Q3914" s="4">
        <v>1480416</v>
      </c>
      <c r="R3914" s="11" t="s">
        <v>25083</v>
      </c>
      <c r="S3914" s="1" t="s">
        <v>1866</v>
      </c>
      <c r="T3914" s="1" t="s">
        <v>25082</v>
      </c>
      <c r="U3914" s="1" t="s">
        <v>412</v>
      </c>
      <c r="V3914" s="3"/>
      <c r="W3914" s="1"/>
      <c r="X3914" s="38"/>
    </row>
    <row r="3915" spans="1:24" ht="15.95" customHeight="1" x14ac:dyDescent="0.25">
      <c r="A3915" s="2">
        <v>1</v>
      </c>
      <c r="B3915" s="1" t="s">
        <v>64</v>
      </c>
      <c r="C3915" s="1" t="s">
        <v>138</v>
      </c>
      <c r="D3915" s="1" t="s">
        <v>184</v>
      </c>
      <c r="E3915" s="1" t="s">
        <v>1208</v>
      </c>
      <c r="F3915" s="1" t="s">
        <v>960</v>
      </c>
      <c r="G3915" s="2">
        <v>648960</v>
      </c>
      <c r="H3915" s="1" t="s">
        <v>25084</v>
      </c>
      <c r="I3915" s="3" t="s">
        <v>25085</v>
      </c>
      <c r="J3915" s="3" t="s">
        <v>25086</v>
      </c>
      <c r="K3915" s="3"/>
      <c r="L3915" s="3" t="s">
        <v>25087</v>
      </c>
      <c r="M3915" s="2" t="s">
        <v>166</v>
      </c>
      <c r="N3915" s="5">
        <v>42186</v>
      </c>
      <c r="O3915" s="5">
        <v>44377</v>
      </c>
      <c r="P3915" s="4">
        <v>2000000</v>
      </c>
      <c r="Q3915" s="4">
        <v>2000000</v>
      </c>
      <c r="R3915" s="11" t="s">
        <v>25089</v>
      </c>
      <c r="S3915" s="1" t="s">
        <v>25088</v>
      </c>
      <c r="T3915" s="1" t="s">
        <v>25088</v>
      </c>
      <c r="U3915" s="1" t="s">
        <v>752</v>
      </c>
      <c r="V3915" s="3"/>
      <c r="W3915" s="1"/>
      <c r="X3915" s="38"/>
    </row>
    <row r="3916" spans="1:24" ht="15.95" customHeight="1" x14ac:dyDescent="0.25">
      <c r="A3916" s="2">
        <v>1</v>
      </c>
      <c r="B3916" s="1" t="s">
        <v>64</v>
      </c>
      <c r="C3916" s="1" t="s">
        <v>138</v>
      </c>
      <c r="D3916" s="1" t="s">
        <v>184</v>
      </c>
      <c r="E3916" s="1" t="s">
        <v>1208</v>
      </c>
      <c r="F3916" s="1" t="s">
        <v>960</v>
      </c>
      <c r="G3916" s="2">
        <v>646701</v>
      </c>
      <c r="H3916" s="1" t="s">
        <v>25090</v>
      </c>
      <c r="I3916" s="3" t="s">
        <v>25091</v>
      </c>
      <c r="J3916" s="3" t="s">
        <v>25092</v>
      </c>
      <c r="K3916" s="3" t="s">
        <v>25093</v>
      </c>
      <c r="L3916" s="3"/>
      <c r="M3916" s="2" t="s">
        <v>166</v>
      </c>
      <c r="N3916" s="5">
        <v>42186</v>
      </c>
      <c r="O3916" s="5">
        <v>44255</v>
      </c>
      <c r="P3916" s="4">
        <v>2000000</v>
      </c>
      <c r="Q3916" s="4">
        <v>2000000</v>
      </c>
      <c r="R3916" s="11" t="s">
        <v>25094</v>
      </c>
      <c r="S3916" s="1" t="s">
        <v>735</v>
      </c>
      <c r="T3916" s="1" t="s">
        <v>735</v>
      </c>
      <c r="U3916" s="1" t="s">
        <v>752</v>
      </c>
      <c r="V3916" s="3"/>
      <c r="W3916" s="1"/>
      <c r="X3916" s="38"/>
    </row>
    <row r="3917" spans="1:24" ht="15.95" customHeight="1" x14ac:dyDescent="0.25">
      <c r="A3917" s="2">
        <v>1</v>
      </c>
      <c r="B3917" s="1" t="s">
        <v>64</v>
      </c>
      <c r="C3917" s="1" t="s">
        <v>138</v>
      </c>
      <c r="D3917" s="1" t="s">
        <v>161</v>
      </c>
      <c r="E3917" s="1" t="s">
        <v>513</v>
      </c>
      <c r="F3917" s="1" t="s">
        <v>514</v>
      </c>
      <c r="G3917" s="2">
        <v>657096</v>
      </c>
      <c r="H3917" s="1" t="s">
        <v>25095</v>
      </c>
      <c r="I3917" s="3" t="s">
        <v>25096</v>
      </c>
      <c r="J3917" s="3" t="s">
        <v>25097</v>
      </c>
      <c r="K3917" s="3" t="s">
        <v>25098</v>
      </c>
      <c r="L3917" s="3"/>
      <c r="M3917" s="2" t="s">
        <v>166</v>
      </c>
      <c r="N3917" s="5">
        <v>42186</v>
      </c>
      <c r="O3917" s="5">
        <v>43707</v>
      </c>
      <c r="P3917" s="4">
        <v>171460.8</v>
      </c>
      <c r="Q3917" s="4">
        <v>171460.8</v>
      </c>
      <c r="R3917" s="11" t="s">
        <v>25099</v>
      </c>
      <c r="S3917" s="1" t="s">
        <v>9533</v>
      </c>
      <c r="T3917" s="1" t="s">
        <v>9533</v>
      </c>
      <c r="U3917" s="1" t="s">
        <v>831</v>
      </c>
      <c r="V3917" s="3"/>
      <c r="W3917" s="1"/>
      <c r="X3917" s="38"/>
    </row>
    <row r="3918" spans="1:24" ht="15.95" customHeight="1" x14ac:dyDescent="0.25">
      <c r="A3918" s="2">
        <v>1</v>
      </c>
      <c r="B3918" s="1" t="s">
        <v>64</v>
      </c>
      <c r="C3918" s="1" t="s">
        <v>138</v>
      </c>
      <c r="D3918" s="1" t="s">
        <v>184</v>
      </c>
      <c r="E3918" s="1" t="s">
        <v>1311</v>
      </c>
      <c r="F3918" s="1" t="s">
        <v>411</v>
      </c>
      <c r="G3918" s="2">
        <v>637372</v>
      </c>
      <c r="H3918" s="1" t="s">
        <v>25100</v>
      </c>
      <c r="I3918" s="3" t="s">
        <v>25101</v>
      </c>
      <c r="J3918" s="3" t="s">
        <v>25102</v>
      </c>
      <c r="K3918" s="3" t="s">
        <v>25103</v>
      </c>
      <c r="L3918" s="3"/>
      <c r="M3918" s="2" t="s">
        <v>166</v>
      </c>
      <c r="N3918" s="5">
        <v>42186</v>
      </c>
      <c r="O3918" s="5">
        <v>44196</v>
      </c>
      <c r="P3918" s="4">
        <v>1499848</v>
      </c>
      <c r="Q3918" s="4">
        <v>1499848</v>
      </c>
      <c r="R3918" s="11" t="s">
        <v>25104</v>
      </c>
      <c r="S3918" s="1" t="s">
        <v>5651</v>
      </c>
      <c r="T3918" s="1" t="s">
        <v>5651</v>
      </c>
      <c r="U3918" s="1" t="s">
        <v>412</v>
      </c>
      <c r="V3918" s="3"/>
      <c r="W3918" s="1"/>
      <c r="X3918" s="38"/>
    </row>
    <row r="3919" spans="1:24" ht="15.95" customHeight="1" x14ac:dyDescent="0.25">
      <c r="A3919" s="2">
        <v>3</v>
      </c>
      <c r="B3919" s="1" t="s">
        <v>64</v>
      </c>
      <c r="C3919" s="1" t="s">
        <v>138</v>
      </c>
      <c r="D3919" s="1" t="s">
        <v>161</v>
      </c>
      <c r="E3919" s="1" t="s">
        <v>513</v>
      </c>
      <c r="F3919" s="1" t="s">
        <v>514</v>
      </c>
      <c r="G3919" s="2">
        <v>656511</v>
      </c>
      <c r="H3919" s="1" t="s">
        <v>5793</v>
      </c>
      <c r="I3919" s="3" t="s">
        <v>5794</v>
      </c>
      <c r="J3919" s="3" t="s">
        <v>5795</v>
      </c>
      <c r="K3919" s="3" t="s">
        <v>5796</v>
      </c>
      <c r="L3919" s="3"/>
      <c r="M3919" s="2" t="s">
        <v>166</v>
      </c>
      <c r="N3919" s="5">
        <v>42170</v>
      </c>
      <c r="O3919" s="5">
        <v>42900</v>
      </c>
      <c r="P3919" s="4">
        <v>183454.8</v>
      </c>
      <c r="Q3919" s="4">
        <v>183454.8</v>
      </c>
      <c r="R3919" s="11" t="s">
        <v>5797</v>
      </c>
      <c r="S3919" s="1" t="s">
        <v>193</v>
      </c>
      <c r="T3919" s="1" t="s">
        <v>193</v>
      </c>
      <c r="U3919" s="1" t="s">
        <v>169</v>
      </c>
      <c r="V3919" s="3"/>
      <c r="W3919" s="1"/>
      <c r="X3919" s="38" t="s">
        <v>36</v>
      </c>
    </row>
    <row r="3920" spans="1:24" ht="15.95" customHeight="1" x14ac:dyDescent="0.25">
      <c r="A3920" s="2">
        <v>8</v>
      </c>
      <c r="B3920" s="1" t="s">
        <v>64</v>
      </c>
      <c r="C3920" s="1" t="s">
        <v>138</v>
      </c>
      <c r="D3920" s="1" t="s">
        <v>161</v>
      </c>
      <c r="E3920" s="1" t="s">
        <v>513</v>
      </c>
      <c r="F3920" s="1" t="s">
        <v>514</v>
      </c>
      <c r="G3920" s="2">
        <v>658351</v>
      </c>
      <c r="H3920" s="1" t="s">
        <v>9396</v>
      </c>
      <c r="I3920" s="3" t="s">
        <v>9397</v>
      </c>
      <c r="J3920" s="3" t="s">
        <v>9398</v>
      </c>
      <c r="K3920" s="3" t="s">
        <v>9399</v>
      </c>
      <c r="L3920" s="3"/>
      <c r="M3920" s="2" t="s">
        <v>166</v>
      </c>
      <c r="N3920" s="5">
        <v>42170</v>
      </c>
      <c r="O3920" s="5">
        <v>42900</v>
      </c>
      <c r="P3920" s="4">
        <v>183454.8</v>
      </c>
      <c r="Q3920" s="4">
        <v>183454.8</v>
      </c>
      <c r="R3920" s="11" t="s">
        <v>9400</v>
      </c>
      <c r="S3920" s="1" t="s">
        <v>3251</v>
      </c>
      <c r="T3920" s="1" t="s">
        <v>3251</v>
      </c>
      <c r="U3920" s="1" t="s">
        <v>169</v>
      </c>
      <c r="V3920" s="3"/>
      <c r="W3920" s="1" t="s">
        <v>25647</v>
      </c>
      <c r="X3920" s="38" t="s">
        <v>47</v>
      </c>
    </row>
    <row r="3921" spans="1:24" ht="15.95" customHeight="1" x14ac:dyDescent="0.25">
      <c r="A3921" s="2">
        <v>11</v>
      </c>
      <c r="B3921" s="1" t="s">
        <v>64</v>
      </c>
      <c r="C3921" s="1" t="s">
        <v>138</v>
      </c>
      <c r="D3921" s="1" t="s">
        <v>139</v>
      </c>
      <c r="E3921" s="1" t="s">
        <v>535</v>
      </c>
      <c r="F3921" s="1" t="s">
        <v>522</v>
      </c>
      <c r="G3921" s="2">
        <v>673664</v>
      </c>
      <c r="H3921" s="1" t="s">
        <v>531</v>
      </c>
      <c r="I3921" s="3" t="s">
        <v>532</v>
      </c>
      <c r="J3921" s="3" t="s">
        <v>533</v>
      </c>
      <c r="K3921" s="3" t="s">
        <v>534</v>
      </c>
      <c r="L3921" s="3"/>
      <c r="M3921" s="2" t="s">
        <v>166</v>
      </c>
      <c r="N3921" s="5">
        <v>42156</v>
      </c>
      <c r="O3921" s="5">
        <v>43312</v>
      </c>
      <c r="P3921" s="4">
        <v>3135925</v>
      </c>
      <c r="Q3921" s="4">
        <v>3135925</v>
      </c>
      <c r="R3921" s="11" t="s">
        <v>537</v>
      </c>
      <c r="S3921" s="1" t="s">
        <v>536</v>
      </c>
      <c r="T3921" s="1" t="s">
        <v>536</v>
      </c>
      <c r="U3921" s="1" t="s">
        <v>376</v>
      </c>
      <c r="V3921" s="3"/>
      <c r="W3921" s="1" t="s">
        <v>25655</v>
      </c>
      <c r="X3921" s="38" t="s">
        <v>22</v>
      </c>
    </row>
    <row r="3922" spans="1:24" ht="15.95" customHeight="1" x14ac:dyDescent="0.25">
      <c r="A3922" s="2">
        <v>12</v>
      </c>
      <c r="B3922" s="1" t="s">
        <v>64</v>
      </c>
      <c r="C3922" s="1" t="s">
        <v>138</v>
      </c>
      <c r="D3922" s="1" t="s">
        <v>184</v>
      </c>
      <c r="E3922" s="1" t="s">
        <v>1208</v>
      </c>
      <c r="F3922" s="1" t="s">
        <v>960</v>
      </c>
      <c r="G3922" s="2">
        <v>647055</v>
      </c>
      <c r="H3922" s="1" t="s">
        <v>2071</v>
      </c>
      <c r="I3922" s="3" t="s">
        <v>2072</v>
      </c>
      <c r="J3922" s="3" t="s">
        <v>2073</v>
      </c>
      <c r="K3922" s="3" t="s">
        <v>2074</v>
      </c>
      <c r="L3922" s="3"/>
      <c r="M3922" s="2" t="s">
        <v>166</v>
      </c>
      <c r="N3922" s="5">
        <v>42156</v>
      </c>
      <c r="O3922" s="5">
        <v>43982</v>
      </c>
      <c r="P3922" s="4">
        <v>2000000</v>
      </c>
      <c r="Q3922" s="4">
        <v>2000000</v>
      </c>
      <c r="R3922" s="11" t="s">
        <v>2075</v>
      </c>
      <c r="S3922" s="1" t="s">
        <v>705</v>
      </c>
      <c r="T3922" s="1" t="s">
        <v>705</v>
      </c>
      <c r="U3922" s="1" t="s">
        <v>752</v>
      </c>
      <c r="V3922" s="3"/>
      <c r="W3922" s="1" t="s">
        <v>25650</v>
      </c>
      <c r="X3922" s="38" t="s">
        <v>26</v>
      </c>
    </row>
    <row r="3923" spans="1:24" ht="15.95" customHeight="1" x14ac:dyDescent="0.25">
      <c r="A3923" s="2">
        <v>22</v>
      </c>
      <c r="B3923" s="1" t="s">
        <v>64</v>
      </c>
      <c r="C3923" s="1" t="s">
        <v>138</v>
      </c>
      <c r="D3923" s="1" t="s">
        <v>161</v>
      </c>
      <c r="E3923" s="1" t="s">
        <v>513</v>
      </c>
      <c r="F3923" s="1" t="s">
        <v>514</v>
      </c>
      <c r="G3923" s="2">
        <v>655777</v>
      </c>
      <c r="H3923" s="1" t="s">
        <v>4171</v>
      </c>
      <c r="I3923" s="3" t="s">
        <v>4172</v>
      </c>
      <c r="J3923" s="3" t="s">
        <v>4173</v>
      </c>
      <c r="K3923" s="3" t="s">
        <v>4174</v>
      </c>
      <c r="L3923" s="3" t="s">
        <v>4175</v>
      </c>
      <c r="M3923" s="2" t="s">
        <v>166</v>
      </c>
      <c r="N3923" s="5">
        <v>42156</v>
      </c>
      <c r="O3923" s="5">
        <v>42998</v>
      </c>
      <c r="P3923" s="4">
        <v>185076</v>
      </c>
      <c r="Q3923" s="4">
        <v>185076</v>
      </c>
      <c r="R3923" s="11" t="s">
        <v>4176</v>
      </c>
      <c r="S3923" s="1" t="s">
        <v>3696</v>
      </c>
      <c r="T3923" s="1" t="s">
        <v>3696</v>
      </c>
      <c r="U3923" s="1" t="s">
        <v>743</v>
      </c>
      <c r="V3923" s="3"/>
      <c r="W3923" s="1" t="s">
        <v>25651</v>
      </c>
      <c r="X3923" s="38" t="s">
        <v>27</v>
      </c>
    </row>
    <row r="3924" spans="1:24" ht="15.95" customHeight="1" x14ac:dyDescent="0.25">
      <c r="A3924" s="2">
        <v>12</v>
      </c>
      <c r="B3924" s="1" t="s">
        <v>64</v>
      </c>
      <c r="C3924" s="1" t="s">
        <v>138</v>
      </c>
      <c r="D3924" s="1" t="s">
        <v>161</v>
      </c>
      <c r="E3924" s="1" t="s">
        <v>513</v>
      </c>
      <c r="F3924" s="1" t="s">
        <v>514</v>
      </c>
      <c r="G3924" s="2">
        <v>660060</v>
      </c>
      <c r="H3924" s="1" t="s">
        <v>4096</v>
      </c>
      <c r="I3924" s="3" t="s">
        <v>4177</v>
      </c>
      <c r="J3924" s="3" t="s">
        <v>4178</v>
      </c>
      <c r="K3924" s="3" t="s">
        <v>4179</v>
      </c>
      <c r="L3924" s="3"/>
      <c r="M3924" s="2" t="s">
        <v>166</v>
      </c>
      <c r="N3924" s="5">
        <v>42156</v>
      </c>
      <c r="O3924" s="5">
        <v>42886</v>
      </c>
      <c r="P3924" s="4">
        <v>183454.8</v>
      </c>
      <c r="Q3924" s="4">
        <v>183454.8</v>
      </c>
      <c r="R3924" s="11" t="s">
        <v>4180</v>
      </c>
      <c r="S3924" s="1" t="s">
        <v>193</v>
      </c>
      <c r="T3924" s="1" t="s">
        <v>193</v>
      </c>
      <c r="U3924" s="1" t="s">
        <v>169</v>
      </c>
      <c r="V3924" s="3"/>
      <c r="W3924" s="1" t="s">
        <v>25651</v>
      </c>
      <c r="X3924" s="38" t="s">
        <v>27</v>
      </c>
    </row>
    <row r="3925" spans="1:24" ht="15.95" customHeight="1" x14ac:dyDescent="0.25">
      <c r="A3925" s="2">
        <v>8</v>
      </c>
      <c r="B3925" s="1" t="s">
        <v>64</v>
      </c>
      <c r="C3925" s="1" t="s">
        <v>138</v>
      </c>
      <c r="D3925" s="1" t="s">
        <v>161</v>
      </c>
      <c r="E3925" s="1" t="s">
        <v>513</v>
      </c>
      <c r="F3925" s="1" t="s">
        <v>514</v>
      </c>
      <c r="G3925" s="2">
        <v>661434</v>
      </c>
      <c r="H3925" s="1" t="s">
        <v>4181</v>
      </c>
      <c r="I3925" s="3" t="s">
        <v>4182</v>
      </c>
      <c r="J3925" s="3" t="s">
        <v>4183</v>
      </c>
      <c r="K3925" s="3" t="s">
        <v>4184</v>
      </c>
      <c r="L3925" s="3" t="s">
        <v>4185</v>
      </c>
      <c r="M3925" s="2" t="s">
        <v>166</v>
      </c>
      <c r="N3925" s="5">
        <v>42156</v>
      </c>
      <c r="O3925" s="5">
        <v>42886</v>
      </c>
      <c r="P3925" s="4">
        <v>183454.8</v>
      </c>
      <c r="Q3925" s="4">
        <v>183454.8</v>
      </c>
      <c r="R3925" s="11" t="s">
        <v>4187</v>
      </c>
      <c r="S3925" s="1" t="s">
        <v>3722</v>
      </c>
      <c r="T3925" s="1" t="s">
        <v>4186</v>
      </c>
      <c r="U3925" s="1" t="s">
        <v>743</v>
      </c>
      <c r="V3925" s="3"/>
      <c r="W3925" s="1" t="s">
        <v>25651</v>
      </c>
      <c r="X3925" s="38" t="s">
        <v>27</v>
      </c>
    </row>
    <row r="3926" spans="1:24" ht="15.95" customHeight="1" x14ac:dyDescent="0.25">
      <c r="A3926" s="2">
        <v>7</v>
      </c>
      <c r="B3926" s="1" t="s">
        <v>64</v>
      </c>
      <c r="C3926" s="1" t="s">
        <v>138</v>
      </c>
      <c r="D3926" s="1" t="s">
        <v>184</v>
      </c>
      <c r="E3926" s="1" t="s">
        <v>1208</v>
      </c>
      <c r="F3926" s="1" t="s">
        <v>960</v>
      </c>
      <c r="G3926" s="2">
        <v>646876</v>
      </c>
      <c r="H3926" s="1" t="s">
        <v>4188</v>
      </c>
      <c r="I3926" s="3" t="s">
        <v>4189</v>
      </c>
      <c r="J3926" s="3" t="s">
        <v>4190</v>
      </c>
      <c r="K3926" s="3" t="s">
        <v>4191</v>
      </c>
      <c r="L3926" s="3"/>
      <c r="M3926" s="2" t="s">
        <v>166</v>
      </c>
      <c r="N3926" s="5">
        <v>42156</v>
      </c>
      <c r="O3926" s="5">
        <v>43982</v>
      </c>
      <c r="P3926" s="4">
        <v>1987273.75</v>
      </c>
      <c r="Q3926" s="4">
        <v>1987273.75</v>
      </c>
      <c r="R3926" s="11" t="s">
        <v>4192</v>
      </c>
      <c r="S3926" s="1" t="s">
        <v>193</v>
      </c>
      <c r="T3926" s="1" t="s">
        <v>193</v>
      </c>
      <c r="U3926" s="1" t="s">
        <v>752</v>
      </c>
      <c r="V3926" s="3"/>
      <c r="W3926" s="1" t="s">
        <v>25651</v>
      </c>
      <c r="X3926" s="38" t="s">
        <v>27</v>
      </c>
    </row>
    <row r="3927" spans="1:24" ht="15.95" customHeight="1" x14ac:dyDescent="0.25">
      <c r="A3927" s="2">
        <v>5</v>
      </c>
      <c r="B3927" s="1" t="s">
        <v>64</v>
      </c>
      <c r="C3927" s="1" t="s">
        <v>138</v>
      </c>
      <c r="D3927" s="1" t="s">
        <v>184</v>
      </c>
      <c r="E3927" s="1" t="s">
        <v>1311</v>
      </c>
      <c r="F3927" s="1" t="s">
        <v>411</v>
      </c>
      <c r="G3927" s="2">
        <v>636855</v>
      </c>
      <c r="H3927" s="1" t="s">
        <v>6876</v>
      </c>
      <c r="I3927" s="3" t="s">
        <v>6877</v>
      </c>
      <c r="J3927" s="3" t="s">
        <v>6878</v>
      </c>
      <c r="K3927" s="3" t="s">
        <v>6879</v>
      </c>
      <c r="L3927" s="3"/>
      <c r="M3927" s="2" t="s">
        <v>166</v>
      </c>
      <c r="N3927" s="5">
        <v>42156</v>
      </c>
      <c r="O3927" s="5">
        <v>43982</v>
      </c>
      <c r="P3927" s="4">
        <v>1499500</v>
      </c>
      <c r="Q3927" s="4">
        <v>1499500</v>
      </c>
      <c r="R3927" s="11" t="s">
        <v>6881</v>
      </c>
      <c r="S3927" s="1" t="s">
        <v>6760</v>
      </c>
      <c r="T3927" s="1" t="s">
        <v>6880</v>
      </c>
      <c r="U3927" s="1" t="s">
        <v>412</v>
      </c>
      <c r="V3927" s="3"/>
      <c r="W3927" s="1" t="s">
        <v>25643</v>
      </c>
      <c r="X3927" s="38" t="s">
        <v>38</v>
      </c>
    </row>
    <row r="3928" spans="1:24" ht="15.95" customHeight="1" x14ac:dyDescent="0.25">
      <c r="A3928" s="2">
        <v>2</v>
      </c>
      <c r="B3928" s="1" t="s">
        <v>64</v>
      </c>
      <c r="C3928" s="1" t="s">
        <v>138</v>
      </c>
      <c r="D3928" s="1" t="s">
        <v>184</v>
      </c>
      <c r="E3928" s="1" t="s">
        <v>1311</v>
      </c>
      <c r="F3928" s="1" t="s">
        <v>411</v>
      </c>
      <c r="G3928" s="2">
        <v>638145</v>
      </c>
      <c r="H3928" s="1" t="s">
        <v>6882</v>
      </c>
      <c r="I3928" s="3" t="s">
        <v>6883</v>
      </c>
      <c r="J3928" s="3" t="s">
        <v>6884</v>
      </c>
      <c r="K3928" s="3" t="s">
        <v>6885</v>
      </c>
      <c r="L3928" s="3"/>
      <c r="M3928" s="2" t="s">
        <v>166</v>
      </c>
      <c r="N3928" s="5">
        <v>42156</v>
      </c>
      <c r="O3928" s="5">
        <v>43982</v>
      </c>
      <c r="P3928" s="4">
        <v>1372525</v>
      </c>
      <c r="Q3928" s="4">
        <v>1372525</v>
      </c>
      <c r="R3928" s="11" t="s">
        <v>6886</v>
      </c>
      <c r="S3928" s="1" t="s">
        <v>456</v>
      </c>
      <c r="T3928" s="1" t="s">
        <v>456</v>
      </c>
      <c r="U3928" s="1" t="s">
        <v>412</v>
      </c>
      <c r="V3928" s="3"/>
      <c r="W3928" s="1" t="s">
        <v>25643</v>
      </c>
      <c r="X3928" s="38" t="s">
        <v>38</v>
      </c>
    </row>
    <row r="3929" spans="1:24" ht="15.95" customHeight="1" x14ac:dyDescent="0.25">
      <c r="A3929" s="2">
        <v>1</v>
      </c>
      <c r="B3929" s="1" t="s">
        <v>64</v>
      </c>
      <c r="C3929" s="1" t="s">
        <v>138</v>
      </c>
      <c r="D3929" s="1" t="s">
        <v>139</v>
      </c>
      <c r="E3929" s="1" t="s">
        <v>529</v>
      </c>
      <c r="F3929" s="1" t="s">
        <v>522</v>
      </c>
      <c r="G3929" s="2">
        <v>671978</v>
      </c>
      <c r="H3929" s="1" t="s">
        <v>7559</v>
      </c>
      <c r="I3929" s="3" t="s">
        <v>7560</v>
      </c>
      <c r="J3929" s="3" t="s">
        <v>7561</v>
      </c>
      <c r="K3929" s="3" t="s">
        <v>7562</v>
      </c>
      <c r="L3929" s="3"/>
      <c r="M3929" s="2" t="s">
        <v>166</v>
      </c>
      <c r="N3929" s="5">
        <v>42156</v>
      </c>
      <c r="O3929" s="5">
        <v>42308</v>
      </c>
      <c r="P3929" s="4">
        <v>50000</v>
      </c>
      <c r="Q3929" s="4">
        <v>71429</v>
      </c>
      <c r="R3929" s="11" t="s">
        <v>7563</v>
      </c>
      <c r="S3929" s="1" t="s">
        <v>7474</v>
      </c>
      <c r="T3929" s="1" t="s">
        <v>7474</v>
      </c>
      <c r="U3929" s="1" t="s">
        <v>220</v>
      </c>
      <c r="V3929" s="3"/>
      <c r="W3929" s="1" t="s">
        <v>25646</v>
      </c>
      <c r="X3929" s="38" t="s">
        <v>39</v>
      </c>
    </row>
    <row r="3930" spans="1:24" ht="15.95" customHeight="1" x14ac:dyDescent="0.25">
      <c r="A3930" s="2">
        <v>14</v>
      </c>
      <c r="B3930" s="1" t="s">
        <v>64</v>
      </c>
      <c r="C3930" s="1" t="s">
        <v>138</v>
      </c>
      <c r="D3930" s="1" t="s">
        <v>139</v>
      </c>
      <c r="E3930" s="1" t="s">
        <v>535</v>
      </c>
      <c r="F3930" s="1" t="s">
        <v>522</v>
      </c>
      <c r="G3930" s="2">
        <v>673780</v>
      </c>
      <c r="H3930" s="1" t="s">
        <v>8419</v>
      </c>
      <c r="I3930" s="3" t="s">
        <v>8420</v>
      </c>
      <c r="J3930" s="3" t="s">
        <v>8421</v>
      </c>
      <c r="K3930" s="3" t="s">
        <v>8422</v>
      </c>
      <c r="L3930" s="3"/>
      <c r="M3930" s="2" t="s">
        <v>166</v>
      </c>
      <c r="N3930" s="5">
        <v>42156</v>
      </c>
      <c r="O3930" s="5">
        <v>43921</v>
      </c>
      <c r="P3930" s="4">
        <v>2427593.75</v>
      </c>
      <c r="Q3930" s="4">
        <v>2427593.75</v>
      </c>
      <c r="R3930" s="11" t="s">
        <v>8424</v>
      </c>
      <c r="S3930" s="1" t="s">
        <v>8423</v>
      </c>
      <c r="T3930" s="1" t="s">
        <v>8423</v>
      </c>
      <c r="U3930" s="1" t="s">
        <v>376</v>
      </c>
      <c r="V3930" s="3"/>
      <c r="W3930" s="1" t="s">
        <v>25653</v>
      </c>
      <c r="X3930" s="38" t="s">
        <v>40</v>
      </c>
    </row>
    <row r="3931" spans="1:24" ht="15.95" customHeight="1" x14ac:dyDescent="0.25">
      <c r="A3931" s="2">
        <v>7</v>
      </c>
      <c r="B3931" s="1" t="s">
        <v>64</v>
      </c>
      <c r="C3931" s="1" t="s">
        <v>138</v>
      </c>
      <c r="D3931" s="1" t="s">
        <v>184</v>
      </c>
      <c r="E3931" s="1" t="s">
        <v>2061</v>
      </c>
      <c r="F3931" s="1" t="s">
        <v>793</v>
      </c>
      <c r="G3931" s="2">
        <v>636335</v>
      </c>
      <c r="H3931" s="1" t="s">
        <v>8425</v>
      </c>
      <c r="I3931" s="3" t="s">
        <v>8426</v>
      </c>
      <c r="J3931" s="3" t="s">
        <v>8427</v>
      </c>
      <c r="K3931" s="3" t="s">
        <v>8428</v>
      </c>
      <c r="L3931" s="3"/>
      <c r="M3931" s="2" t="s">
        <v>166</v>
      </c>
      <c r="N3931" s="5">
        <v>42156</v>
      </c>
      <c r="O3931" s="5">
        <v>42704</v>
      </c>
      <c r="P3931" s="4">
        <v>150000</v>
      </c>
      <c r="Q3931" s="4">
        <v>150000</v>
      </c>
      <c r="R3931" s="11" t="s">
        <v>8430</v>
      </c>
      <c r="S3931" s="1" t="s">
        <v>3900</v>
      </c>
      <c r="T3931" s="1" t="s">
        <v>8429</v>
      </c>
      <c r="U3931" s="1" t="s">
        <v>455</v>
      </c>
      <c r="V3931" s="3"/>
      <c r="W3931" s="1" t="s">
        <v>25653</v>
      </c>
      <c r="X3931" s="38" t="s">
        <v>40</v>
      </c>
    </row>
    <row r="3932" spans="1:24" ht="15.95" customHeight="1" x14ac:dyDescent="0.25">
      <c r="A3932" s="2">
        <v>17</v>
      </c>
      <c r="B3932" s="1" t="s">
        <v>64</v>
      </c>
      <c r="C3932" s="1" t="s">
        <v>138</v>
      </c>
      <c r="D3932" s="1" t="s">
        <v>161</v>
      </c>
      <c r="E3932" s="1" t="s">
        <v>4244</v>
      </c>
      <c r="F3932" s="1" t="s">
        <v>4074</v>
      </c>
      <c r="G3932" s="2">
        <v>641458</v>
      </c>
      <c r="H3932" s="1" t="s">
        <v>8755</v>
      </c>
      <c r="I3932" s="3" t="s">
        <v>8756</v>
      </c>
      <c r="J3932" s="3" t="s">
        <v>8757</v>
      </c>
      <c r="K3932" s="3" t="s">
        <v>8758</v>
      </c>
      <c r="L3932" s="3"/>
      <c r="M3932" s="2" t="s">
        <v>166</v>
      </c>
      <c r="N3932" s="5">
        <v>42156</v>
      </c>
      <c r="O3932" s="5">
        <v>43830</v>
      </c>
      <c r="P3932" s="4">
        <v>3988365.84</v>
      </c>
      <c r="Q3932" s="4">
        <v>3988365.84</v>
      </c>
      <c r="R3932" s="11" t="s">
        <v>8760</v>
      </c>
      <c r="S3932" s="1" t="s">
        <v>1674</v>
      </c>
      <c r="T3932" s="1" t="s">
        <v>8759</v>
      </c>
      <c r="U3932" s="1" t="s">
        <v>1181</v>
      </c>
      <c r="V3932" s="3"/>
      <c r="W3932" s="1"/>
      <c r="X3932" s="38" t="s">
        <v>41</v>
      </c>
    </row>
    <row r="3933" spans="1:24" ht="15.95" customHeight="1" x14ac:dyDescent="0.25">
      <c r="A3933" s="2">
        <v>10</v>
      </c>
      <c r="B3933" s="1" t="s">
        <v>64</v>
      </c>
      <c r="C3933" s="1" t="s">
        <v>138</v>
      </c>
      <c r="D3933" s="1" t="s">
        <v>388</v>
      </c>
      <c r="E3933" s="1" t="s">
        <v>8765</v>
      </c>
      <c r="F3933" s="1" t="s">
        <v>8766</v>
      </c>
      <c r="G3933" s="2">
        <v>673753</v>
      </c>
      <c r="H3933" s="1" t="s">
        <v>8761</v>
      </c>
      <c r="I3933" s="3" t="s">
        <v>8762</v>
      </c>
      <c r="J3933" s="3" t="s">
        <v>8763</v>
      </c>
      <c r="K3933" s="3" t="s">
        <v>8764</v>
      </c>
      <c r="L3933" s="3"/>
      <c r="M3933" s="2" t="s">
        <v>166</v>
      </c>
      <c r="N3933" s="5">
        <v>42156</v>
      </c>
      <c r="O3933" s="5">
        <v>42338</v>
      </c>
      <c r="P3933" s="4">
        <v>50000</v>
      </c>
      <c r="Q3933" s="4">
        <v>71429</v>
      </c>
      <c r="R3933" s="11" t="s">
        <v>8769</v>
      </c>
      <c r="S3933" s="1" t="s">
        <v>8767</v>
      </c>
      <c r="T3933" s="1" t="s">
        <v>8768</v>
      </c>
      <c r="U3933" s="1" t="s">
        <v>220</v>
      </c>
      <c r="V3933" s="3"/>
      <c r="W3933" s="1"/>
      <c r="X3933" s="38" t="s">
        <v>41</v>
      </c>
    </row>
    <row r="3934" spans="1:24" ht="15.95" customHeight="1" x14ac:dyDescent="0.25">
      <c r="A3934" s="2">
        <v>14</v>
      </c>
      <c r="B3934" s="1" t="s">
        <v>64</v>
      </c>
      <c r="C3934" s="1" t="s">
        <v>138</v>
      </c>
      <c r="D3934" s="1" t="s">
        <v>139</v>
      </c>
      <c r="E3934" s="1" t="s">
        <v>535</v>
      </c>
      <c r="F3934" s="1" t="s">
        <v>522</v>
      </c>
      <c r="G3934" s="2">
        <v>672454</v>
      </c>
      <c r="H3934" s="1" t="s">
        <v>10023</v>
      </c>
      <c r="I3934" s="3" t="s">
        <v>10024</v>
      </c>
      <c r="J3934" s="3" t="s">
        <v>10025</v>
      </c>
      <c r="K3934" s="3" t="s">
        <v>10026</v>
      </c>
      <c r="L3934" s="3"/>
      <c r="M3934" s="2" t="s">
        <v>166</v>
      </c>
      <c r="N3934" s="5">
        <v>42156</v>
      </c>
      <c r="O3934" s="5">
        <v>43251</v>
      </c>
      <c r="P3934" s="4">
        <v>4244969</v>
      </c>
      <c r="Q3934" s="4">
        <v>4244969.25</v>
      </c>
      <c r="R3934" s="11" t="s">
        <v>10028</v>
      </c>
      <c r="S3934" s="1" t="s">
        <v>10027</v>
      </c>
      <c r="T3934" s="1" t="s">
        <v>10027</v>
      </c>
      <c r="U3934" s="1" t="s">
        <v>376</v>
      </c>
      <c r="V3934" s="3"/>
      <c r="W3934" s="1" t="s">
        <v>25646</v>
      </c>
      <c r="X3934" s="38" t="s">
        <v>48</v>
      </c>
    </row>
    <row r="3935" spans="1:24" ht="15.95" customHeight="1" x14ac:dyDescent="0.25">
      <c r="A3935" s="2">
        <v>12</v>
      </c>
      <c r="B3935" s="1" t="s">
        <v>64</v>
      </c>
      <c r="C3935" s="1" t="s">
        <v>138</v>
      </c>
      <c r="D3935" s="1" t="s">
        <v>161</v>
      </c>
      <c r="E3935" s="1" t="s">
        <v>513</v>
      </c>
      <c r="F3935" s="1" t="s">
        <v>514</v>
      </c>
      <c r="G3935" s="2">
        <v>658769</v>
      </c>
      <c r="H3935" s="1" t="s">
        <v>10029</v>
      </c>
      <c r="I3935" s="3" t="s">
        <v>10030</v>
      </c>
      <c r="J3935" s="3" t="s">
        <v>10031</v>
      </c>
      <c r="K3935" s="3" t="s">
        <v>10032</v>
      </c>
      <c r="L3935" s="3"/>
      <c r="M3935" s="2" t="s">
        <v>166</v>
      </c>
      <c r="N3935" s="5">
        <v>42156</v>
      </c>
      <c r="O3935" s="5">
        <v>42886</v>
      </c>
      <c r="P3935" s="4">
        <v>163648.79999999999</v>
      </c>
      <c r="Q3935" s="4">
        <v>163648.79999999999</v>
      </c>
      <c r="R3935" s="11" t="s">
        <v>10033</v>
      </c>
      <c r="S3935" s="1" t="s">
        <v>1902</v>
      </c>
      <c r="T3935" s="1" t="s">
        <v>1902</v>
      </c>
      <c r="U3935" s="1" t="s">
        <v>169</v>
      </c>
      <c r="V3935" s="3"/>
      <c r="W3935" s="1" t="s">
        <v>25646</v>
      </c>
      <c r="X3935" s="38" t="s">
        <v>48</v>
      </c>
    </row>
    <row r="3936" spans="1:24" ht="15.95" customHeight="1" x14ac:dyDescent="0.25">
      <c r="A3936" s="2">
        <v>8</v>
      </c>
      <c r="B3936" s="1" t="s">
        <v>64</v>
      </c>
      <c r="C3936" s="1" t="s">
        <v>138</v>
      </c>
      <c r="D3936" s="1" t="s">
        <v>139</v>
      </c>
      <c r="E3936" s="1" t="s">
        <v>521</v>
      </c>
      <c r="F3936" s="1" t="s">
        <v>522</v>
      </c>
      <c r="G3936" s="2">
        <v>684709</v>
      </c>
      <c r="H3936" s="1" t="s">
        <v>10798</v>
      </c>
      <c r="I3936" s="3" t="s">
        <v>10799</v>
      </c>
      <c r="J3936" s="3" t="s">
        <v>10800</v>
      </c>
      <c r="K3936" s="3" t="s">
        <v>10801</v>
      </c>
      <c r="L3936" s="3"/>
      <c r="M3936" s="2" t="s">
        <v>166</v>
      </c>
      <c r="N3936" s="5">
        <v>42156</v>
      </c>
      <c r="O3936" s="5">
        <v>42338</v>
      </c>
      <c r="P3936" s="4">
        <v>50000</v>
      </c>
      <c r="Q3936" s="4">
        <v>71429</v>
      </c>
      <c r="R3936" s="11" t="s">
        <v>10803</v>
      </c>
      <c r="S3936" s="1" t="s">
        <v>10802</v>
      </c>
      <c r="T3936" s="1" t="s">
        <v>10802</v>
      </c>
      <c r="U3936" s="1" t="s">
        <v>220</v>
      </c>
      <c r="V3936" s="3"/>
      <c r="W3936" s="1" t="s">
        <v>25648</v>
      </c>
      <c r="X3936" s="38" t="s">
        <v>51</v>
      </c>
    </row>
    <row r="3937" spans="1:24" ht="15.95" customHeight="1" x14ac:dyDescent="0.25">
      <c r="A3937" s="2">
        <v>14</v>
      </c>
      <c r="B3937" s="1" t="s">
        <v>64</v>
      </c>
      <c r="C3937" s="1" t="s">
        <v>138</v>
      </c>
      <c r="D3937" s="1" t="s">
        <v>184</v>
      </c>
      <c r="E3937" s="1" t="s">
        <v>2061</v>
      </c>
      <c r="F3937" s="1" t="s">
        <v>793</v>
      </c>
      <c r="G3937" s="2">
        <v>662449</v>
      </c>
      <c r="H3937" s="1" t="s">
        <v>25105</v>
      </c>
      <c r="I3937" s="3" t="s">
        <v>25106</v>
      </c>
      <c r="J3937" s="3" t="s">
        <v>25107</v>
      </c>
      <c r="K3937" s="3" t="s">
        <v>25108</v>
      </c>
      <c r="L3937" s="3"/>
      <c r="M3937" s="2" t="s">
        <v>166</v>
      </c>
      <c r="N3937" s="5">
        <v>42156</v>
      </c>
      <c r="O3937" s="5">
        <v>42704</v>
      </c>
      <c r="P3937" s="4">
        <v>150000</v>
      </c>
      <c r="Q3937" s="4">
        <v>150000</v>
      </c>
      <c r="R3937" s="11" t="s">
        <v>25109</v>
      </c>
      <c r="S3937" s="1" t="s">
        <v>3162</v>
      </c>
      <c r="T3937" s="1" t="s">
        <v>3162</v>
      </c>
      <c r="U3937" s="1" t="s">
        <v>455</v>
      </c>
      <c r="V3937" s="3"/>
      <c r="W3937" s="1"/>
      <c r="X3937" s="38"/>
    </row>
    <row r="3938" spans="1:24" ht="15.95" customHeight="1" x14ac:dyDescent="0.25">
      <c r="A3938" s="2">
        <v>11</v>
      </c>
      <c r="B3938" s="1" t="s">
        <v>64</v>
      </c>
      <c r="C3938" s="1" t="s">
        <v>138</v>
      </c>
      <c r="D3938" s="1" t="s">
        <v>161</v>
      </c>
      <c r="E3938" s="1" t="s">
        <v>513</v>
      </c>
      <c r="F3938" s="1" t="s">
        <v>514</v>
      </c>
      <c r="G3938" s="2">
        <v>657244</v>
      </c>
      <c r="H3938" s="1" t="s">
        <v>25110</v>
      </c>
      <c r="I3938" s="3" t="s">
        <v>25111</v>
      </c>
      <c r="J3938" s="3" t="s">
        <v>25112</v>
      </c>
      <c r="K3938" s="3" t="s">
        <v>25113</v>
      </c>
      <c r="L3938" s="3"/>
      <c r="M3938" s="2" t="s">
        <v>166</v>
      </c>
      <c r="N3938" s="5">
        <v>42156</v>
      </c>
      <c r="O3938" s="5">
        <v>42886</v>
      </c>
      <c r="P3938" s="4">
        <v>159460.79999999999</v>
      </c>
      <c r="Q3938" s="4">
        <v>159460.79999999999</v>
      </c>
      <c r="R3938" s="11" t="s">
        <v>25114</v>
      </c>
      <c r="S3938" s="1" t="s">
        <v>1236</v>
      </c>
      <c r="T3938" s="1" t="s">
        <v>1236</v>
      </c>
      <c r="U3938" s="1" t="s">
        <v>169</v>
      </c>
      <c r="V3938" s="3"/>
      <c r="W3938" s="1"/>
      <c r="X3938" s="38"/>
    </row>
    <row r="3939" spans="1:24" ht="15.95" customHeight="1" x14ac:dyDescent="0.25">
      <c r="A3939" s="2">
        <v>10</v>
      </c>
      <c r="B3939" s="1" t="s">
        <v>64</v>
      </c>
      <c r="C3939" s="1" t="s">
        <v>138</v>
      </c>
      <c r="D3939" s="1" t="s">
        <v>184</v>
      </c>
      <c r="E3939" s="1" t="s">
        <v>2061</v>
      </c>
      <c r="F3939" s="1" t="s">
        <v>793</v>
      </c>
      <c r="G3939" s="2">
        <v>665456</v>
      </c>
      <c r="H3939" s="1" t="s">
        <v>25115</v>
      </c>
      <c r="I3939" s="3" t="s">
        <v>25116</v>
      </c>
      <c r="J3939" s="3" t="s">
        <v>25117</v>
      </c>
      <c r="K3939" s="3" t="s">
        <v>25118</v>
      </c>
      <c r="L3939" s="3"/>
      <c r="M3939" s="2" t="s">
        <v>166</v>
      </c>
      <c r="N3939" s="5">
        <v>42156</v>
      </c>
      <c r="O3939" s="5">
        <v>42704</v>
      </c>
      <c r="P3939" s="4">
        <v>149750</v>
      </c>
      <c r="Q3939" s="4">
        <v>149750</v>
      </c>
      <c r="R3939" s="11" t="s">
        <v>25119</v>
      </c>
      <c r="S3939" s="1" t="s">
        <v>3216</v>
      </c>
      <c r="T3939" s="1" t="s">
        <v>3216</v>
      </c>
      <c r="U3939" s="1" t="s">
        <v>455</v>
      </c>
      <c r="V3939" s="3"/>
      <c r="W3939" s="1"/>
      <c r="X3939" s="38"/>
    </row>
    <row r="3940" spans="1:24" ht="15.95" customHeight="1" x14ac:dyDescent="0.25">
      <c r="A3940" s="2">
        <v>6</v>
      </c>
      <c r="B3940" s="1" t="s">
        <v>64</v>
      </c>
      <c r="C3940" s="1" t="s">
        <v>138</v>
      </c>
      <c r="D3940" s="1" t="s">
        <v>161</v>
      </c>
      <c r="E3940" s="1" t="s">
        <v>513</v>
      </c>
      <c r="F3940" s="1" t="s">
        <v>514</v>
      </c>
      <c r="G3940" s="2">
        <v>660953</v>
      </c>
      <c r="H3940" s="1" t="s">
        <v>25120</v>
      </c>
      <c r="I3940" s="3" t="s">
        <v>25121</v>
      </c>
      <c r="J3940" s="3" t="s">
        <v>25122</v>
      </c>
      <c r="K3940" s="3" t="s">
        <v>25123</v>
      </c>
      <c r="L3940" s="3"/>
      <c r="M3940" s="2" t="s">
        <v>166</v>
      </c>
      <c r="N3940" s="5">
        <v>42156</v>
      </c>
      <c r="O3940" s="5">
        <v>42886</v>
      </c>
      <c r="P3940" s="4">
        <v>173076</v>
      </c>
      <c r="Q3940" s="4">
        <v>173076</v>
      </c>
      <c r="R3940" s="11" t="s">
        <v>25124</v>
      </c>
      <c r="S3940" s="1" t="s">
        <v>170</v>
      </c>
      <c r="T3940" s="1" t="s">
        <v>170</v>
      </c>
      <c r="U3940" s="1" t="s">
        <v>169</v>
      </c>
      <c r="V3940" s="3"/>
      <c r="W3940" s="1"/>
      <c r="X3940" s="38"/>
    </row>
    <row r="3941" spans="1:24" ht="15.95" customHeight="1" x14ac:dyDescent="0.25">
      <c r="A3941" s="2">
        <v>5</v>
      </c>
      <c r="B3941" s="1" t="s">
        <v>64</v>
      </c>
      <c r="C3941" s="1" t="s">
        <v>138</v>
      </c>
      <c r="D3941" s="1" t="s">
        <v>184</v>
      </c>
      <c r="E3941" s="1" t="s">
        <v>1208</v>
      </c>
      <c r="F3941" s="1" t="s">
        <v>960</v>
      </c>
      <c r="G3941" s="2">
        <v>648615</v>
      </c>
      <c r="H3941" s="1" t="s">
        <v>25125</v>
      </c>
      <c r="I3941" s="3" t="s">
        <v>25126</v>
      </c>
      <c r="J3941" s="3" t="s">
        <v>25127</v>
      </c>
      <c r="K3941" s="3" t="s">
        <v>25128</v>
      </c>
      <c r="L3941" s="3"/>
      <c r="M3941" s="2" t="s">
        <v>166</v>
      </c>
      <c r="N3941" s="5">
        <v>42156</v>
      </c>
      <c r="O3941" s="5">
        <v>43982</v>
      </c>
      <c r="P3941" s="4">
        <v>1822500</v>
      </c>
      <c r="Q3941" s="4">
        <v>1822500</v>
      </c>
      <c r="R3941" s="11" t="s">
        <v>25129</v>
      </c>
      <c r="S3941" s="1" t="s">
        <v>1366</v>
      </c>
      <c r="T3941" s="1" t="s">
        <v>1366</v>
      </c>
      <c r="U3941" s="1" t="s">
        <v>752</v>
      </c>
      <c r="V3941" s="3"/>
      <c r="W3941" s="1"/>
      <c r="X3941" s="38"/>
    </row>
    <row r="3942" spans="1:24" ht="15.95" customHeight="1" x14ac:dyDescent="0.25">
      <c r="A3942" s="2">
        <v>5</v>
      </c>
      <c r="B3942" s="1" t="s">
        <v>64</v>
      </c>
      <c r="C3942" s="1" t="s">
        <v>138</v>
      </c>
      <c r="D3942" s="1" t="s">
        <v>184</v>
      </c>
      <c r="E3942" s="1" t="s">
        <v>2061</v>
      </c>
      <c r="F3942" s="1" t="s">
        <v>793</v>
      </c>
      <c r="G3942" s="2">
        <v>664713</v>
      </c>
      <c r="H3942" s="1" t="s">
        <v>25130</v>
      </c>
      <c r="I3942" s="3" t="s">
        <v>25131</v>
      </c>
      <c r="J3942" s="3" t="s">
        <v>25132</v>
      </c>
      <c r="K3942" s="3" t="s">
        <v>8954</v>
      </c>
      <c r="L3942" s="3"/>
      <c r="M3942" s="2" t="s">
        <v>166</v>
      </c>
      <c r="N3942" s="5">
        <v>42156</v>
      </c>
      <c r="O3942" s="5">
        <v>42704</v>
      </c>
      <c r="P3942" s="4">
        <v>149425</v>
      </c>
      <c r="Q3942" s="4">
        <v>149425</v>
      </c>
      <c r="R3942" s="11" t="s">
        <v>25134</v>
      </c>
      <c r="S3942" s="1" t="s">
        <v>2346</v>
      </c>
      <c r="T3942" s="1" t="s">
        <v>25133</v>
      </c>
      <c r="U3942" s="1" t="s">
        <v>455</v>
      </c>
      <c r="V3942" s="3"/>
      <c r="W3942" s="1"/>
      <c r="X3942" s="38"/>
    </row>
    <row r="3943" spans="1:24" ht="15.95" customHeight="1" x14ac:dyDescent="0.25">
      <c r="A3943" s="2">
        <v>4</v>
      </c>
      <c r="B3943" s="1" t="s">
        <v>64</v>
      </c>
      <c r="C3943" s="1" t="s">
        <v>138</v>
      </c>
      <c r="D3943" s="1" t="s">
        <v>184</v>
      </c>
      <c r="E3943" s="1" t="s">
        <v>2061</v>
      </c>
      <c r="F3943" s="1" t="s">
        <v>793</v>
      </c>
      <c r="G3943" s="2">
        <v>671839</v>
      </c>
      <c r="H3943" s="1" t="s">
        <v>25135</v>
      </c>
      <c r="I3943" s="3" t="s">
        <v>25136</v>
      </c>
      <c r="J3943" s="3" t="s">
        <v>25137</v>
      </c>
      <c r="K3943" s="3" t="s">
        <v>25138</v>
      </c>
      <c r="L3943" s="3"/>
      <c r="M3943" s="2" t="s">
        <v>166</v>
      </c>
      <c r="N3943" s="5">
        <v>42156</v>
      </c>
      <c r="O3943" s="5">
        <v>42704</v>
      </c>
      <c r="P3943" s="4">
        <v>150000</v>
      </c>
      <c r="Q3943" s="4">
        <v>150000</v>
      </c>
      <c r="R3943" s="11" t="s">
        <v>25140</v>
      </c>
      <c r="S3943" s="1" t="s">
        <v>25139</v>
      </c>
      <c r="T3943" s="1" t="s">
        <v>25139</v>
      </c>
      <c r="U3943" s="1" t="s">
        <v>455</v>
      </c>
      <c r="V3943" s="3"/>
      <c r="W3943" s="1"/>
      <c r="X3943" s="38"/>
    </row>
    <row r="3944" spans="1:24" ht="15.95" customHeight="1" x14ac:dyDescent="0.25">
      <c r="A3944" s="2">
        <v>4</v>
      </c>
      <c r="B3944" s="1" t="s">
        <v>64</v>
      </c>
      <c r="C3944" s="1" t="s">
        <v>138</v>
      </c>
      <c r="D3944" s="1" t="s">
        <v>161</v>
      </c>
      <c r="E3944" s="1" t="s">
        <v>513</v>
      </c>
      <c r="F3944" s="1" t="s">
        <v>514</v>
      </c>
      <c r="G3944" s="2">
        <v>654912</v>
      </c>
      <c r="H3944" s="1" t="s">
        <v>25141</v>
      </c>
      <c r="I3944" s="3" t="s">
        <v>25142</v>
      </c>
      <c r="J3944" s="3" t="s">
        <v>25143</v>
      </c>
      <c r="K3944" s="3" t="s">
        <v>25144</v>
      </c>
      <c r="L3944" s="3"/>
      <c r="M3944" s="2" t="s">
        <v>166</v>
      </c>
      <c r="N3944" s="5">
        <v>42156</v>
      </c>
      <c r="O3944" s="5">
        <v>42886</v>
      </c>
      <c r="P3944" s="4">
        <v>195454.8</v>
      </c>
      <c r="Q3944" s="4">
        <v>195454.8</v>
      </c>
      <c r="R3944" s="11" t="s">
        <v>25145</v>
      </c>
      <c r="S3944" s="1" t="s">
        <v>193</v>
      </c>
      <c r="T3944" s="1" t="s">
        <v>193</v>
      </c>
      <c r="U3944" s="1" t="s">
        <v>169</v>
      </c>
      <c r="V3944" s="3"/>
      <c r="W3944" s="1"/>
      <c r="X3944" s="38"/>
    </row>
    <row r="3945" spans="1:24" ht="15.95" customHeight="1" x14ac:dyDescent="0.25">
      <c r="A3945" s="2">
        <v>3</v>
      </c>
      <c r="B3945" s="1" t="s">
        <v>64</v>
      </c>
      <c r="C3945" s="1" t="s">
        <v>138</v>
      </c>
      <c r="D3945" s="1" t="s">
        <v>161</v>
      </c>
      <c r="E3945" s="1" t="s">
        <v>513</v>
      </c>
      <c r="F3945" s="1" t="s">
        <v>514</v>
      </c>
      <c r="G3945" s="2">
        <v>659339</v>
      </c>
      <c r="H3945" s="1" t="s">
        <v>25146</v>
      </c>
      <c r="I3945" s="3" t="s">
        <v>25147</v>
      </c>
      <c r="J3945" s="3" t="s">
        <v>25148</v>
      </c>
      <c r="K3945" s="3" t="s">
        <v>25149</v>
      </c>
      <c r="L3945" s="3" t="s">
        <v>25150</v>
      </c>
      <c r="M3945" s="2" t="s">
        <v>166</v>
      </c>
      <c r="N3945" s="5">
        <v>42156</v>
      </c>
      <c r="O3945" s="5">
        <v>42886</v>
      </c>
      <c r="P3945" s="4">
        <v>159460.79999999999</v>
      </c>
      <c r="Q3945" s="4">
        <v>159460.79999999999</v>
      </c>
      <c r="R3945" s="11" t="s">
        <v>25151</v>
      </c>
      <c r="S3945" s="1" t="s">
        <v>1236</v>
      </c>
      <c r="T3945" s="1" t="s">
        <v>1236</v>
      </c>
      <c r="U3945" s="1" t="s">
        <v>743</v>
      </c>
      <c r="V3945" s="3"/>
      <c r="W3945" s="1"/>
      <c r="X3945" s="38"/>
    </row>
    <row r="3946" spans="1:24" ht="15.95" customHeight="1" x14ac:dyDescent="0.25">
      <c r="A3946" s="2">
        <v>3</v>
      </c>
      <c r="B3946" s="1" t="s">
        <v>64</v>
      </c>
      <c r="C3946" s="1" t="s">
        <v>138</v>
      </c>
      <c r="D3946" s="1" t="s">
        <v>161</v>
      </c>
      <c r="E3946" s="1" t="s">
        <v>513</v>
      </c>
      <c r="F3946" s="1" t="s">
        <v>514</v>
      </c>
      <c r="G3946" s="2">
        <v>657286</v>
      </c>
      <c r="H3946" s="1" t="s">
        <v>25152</v>
      </c>
      <c r="I3946" s="3" t="s">
        <v>25153</v>
      </c>
      <c r="J3946" s="3" t="s">
        <v>25154</v>
      </c>
      <c r="K3946" s="3" t="s">
        <v>25155</v>
      </c>
      <c r="L3946" s="3"/>
      <c r="M3946" s="2" t="s">
        <v>166</v>
      </c>
      <c r="N3946" s="5">
        <v>42156</v>
      </c>
      <c r="O3946" s="5">
        <v>42886</v>
      </c>
      <c r="P3946" s="4">
        <v>183454.8</v>
      </c>
      <c r="Q3946" s="4">
        <v>183454.8</v>
      </c>
      <c r="R3946" s="11" t="s">
        <v>25156</v>
      </c>
      <c r="S3946" s="1" t="s">
        <v>23210</v>
      </c>
      <c r="T3946" s="1" t="s">
        <v>23210</v>
      </c>
      <c r="U3946" s="1" t="s">
        <v>169</v>
      </c>
      <c r="V3946" s="3"/>
      <c r="W3946" s="1"/>
      <c r="X3946" s="38"/>
    </row>
    <row r="3947" spans="1:24" ht="15.95" customHeight="1" x14ac:dyDescent="0.25">
      <c r="A3947" s="2">
        <v>3</v>
      </c>
      <c r="B3947" s="1" t="s">
        <v>64</v>
      </c>
      <c r="C3947" s="1" t="s">
        <v>138</v>
      </c>
      <c r="D3947" s="1" t="s">
        <v>161</v>
      </c>
      <c r="E3947" s="1" t="s">
        <v>8786</v>
      </c>
      <c r="F3947" s="1" t="s">
        <v>6805</v>
      </c>
      <c r="G3947" s="2">
        <v>644175</v>
      </c>
      <c r="H3947" s="1" t="s">
        <v>25157</v>
      </c>
      <c r="I3947" s="3" t="s">
        <v>25158</v>
      </c>
      <c r="J3947" s="3" t="s">
        <v>25159</v>
      </c>
      <c r="K3947" s="3" t="s">
        <v>25160</v>
      </c>
      <c r="L3947" s="3"/>
      <c r="M3947" s="2" t="s">
        <v>166</v>
      </c>
      <c r="N3947" s="5">
        <v>42156</v>
      </c>
      <c r="O3947" s="5">
        <v>43616</v>
      </c>
      <c r="P3947" s="4">
        <v>931500</v>
      </c>
      <c r="Q3947" s="4">
        <v>1053000</v>
      </c>
      <c r="R3947" s="11" t="s">
        <v>25162</v>
      </c>
      <c r="S3947" s="1" t="s">
        <v>1018</v>
      </c>
      <c r="T3947" s="1" t="s">
        <v>25161</v>
      </c>
      <c r="U3947" s="1" t="s">
        <v>899</v>
      </c>
      <c r="V3947" s="3"/>
      <c r="W3947" s="1"/>
      <c r="X3947" s="38"/>
    </row>
    <row r="3948" spans="1:24" ht="15.95" customHeight="1" x14ac:dyDescent="0.25">
      <c r="A3948" s="2">
        <v>3</v>
      </c>
      <c r="B3948" s="1" t="s">
        <v>64</v>
      </c>
      <c r="C3948" s="1" t="s">
        <v>138</v>
      </c>
      <c r="D3948" s="1" t="s">
        <v>184</v>
      </c>
      <c r="E3948" s="1" t="s">
        <v>1311</v>
      </c>
      <c r="F3948" s="1" t="s">
        <v>411</v>
      </c>
      <c r="G3948" s="2">
        <v>638898</v>
      </c>
      <c r="H3948" s="1" t="s">
        <v>25163</v>
      </c>
      <c r="I3948" s="3" t="s">
        <v>25164</v>
      </c>
      <c r="J3948" s="3" t="s">
        <v>25165</v>
      </c>
      <c r="K3948" s="3" t="s">
        <v>25166</v>
      </c>
      <c r="L3948" s="3"/>
      <c r="M3948" s="2" t="s">
        <v>166</v>
      </c>
      <c r="N3948" s="5">
        <v>42156</v>
      </c>
      <c r="O3948" s="5">
        <v>43982</v>
      </c>
      <c r="P3948" s="4">
        <v>1462383</v>
      </c>
      <c r="Q3948" s="4">
        <v>1462383</v>
      </c>
      <c r="R3948" s="11" t="s">
        <v>25167</v>
      </c>
      <c r="S3948" s="1" t="s">
        <v>170</v>
      </c>
      <c r="T3948" s="1" t="s">
        <v>170</v>
      </c>
      <c r="U3948" s="1" t="s">
        <v>412</v>
      </c>
      <c r="V3948" s="3"/>
      <c r="W3948" s="1"/>
      <c r="X3948" s="38"/>
    </row>
    <row r="3949" spans="1:24" ht="15.95" customHeight="1" x14ac:dyDescent="0.25">
      <c r="A3949" s="2">
        <v>3</v>
      </c>
      <c r="B3949" s="1" t="s">
        <v>64</v>
      </c>
      <c r="C3949" s="1" t="s">
        <v>138</v>
      </c>
      <c r="D3949" s="1" t="s">
        <v>184</v>
      </c>
      <c r="E3949" s="1" t="s">
        <v>1208</v>
      </c>
      <c r="F3949" s="1" t="s">
        <v>960</v>
      </c>
      <c r="G3949" s="2">
        <v>648528</v>
      </c>
      <c r="H3949" s="1" t="s">
        <v>25168</v>
      </c>
      <c r="I3949" s="3" t="s">
        <v>25169</v>
      </c>
      <c r="J3949" s="3" t="s">
        <v>25170</v>
      </c>
      <c r="K3949" s="3" t="s">
        <v>25171</v>
      </c>
      <c r="L3949" s="3"/>
      <c r="M3949" s="2" t="s">
        <v>166</v>
      </c>
      <c r="N3949" s="5">
        <v>42156</v>
      </c>
      <c r="O3949" s="5">
        <v>44165</v>
      </c>
      <c r="P3949" s="4">
        <v>1999750</v>
      </c>
      <c r="Q3949" s="4">
        <v>1999750</v>
      </c>
      <c r="R3949" s="11" t="s">
        <v>25173</v>
      </c>
      <c r="S3949" s="1" t="s">
        <v>2851</v>
      </c>
      <c r="T3949" s="1" t="s">
        <v>25172</v>
      </c>
      <c r="U3949" s="1" t="s">
        <v>752</v>
      </c>
      <c r="V3949" s="3"/>
      <c r="W3949" s="1"/>
      <c r="X3949" s="38"/>
    </row>
    <row r="3950" spans="1:24" ht="15.95" customHeight="1" x14ac:dyDescent="0.25">
      <c r="A3950" s="2">
        <v>3</v>
      </c>
      <c r="B3950" s="1" t="s">
        <v>64</v>
      </c>
      <c r="C3950" s="1" t="s">
        <v>138</v>
      </c>
      <c r="D3950" s="1" t="s">
        <v>346</v>
      </c>
      <c r="E3950" s="1" t="s">
        <v>2020</v>
      </c>
      <c r="F3950" s="1" t="s">
        <v>2021</v>
      </c>
      <c r="G3950" s="2">
        <v>665046</v>
      </c>
      <c r="H3950" s="1" t="s">
        <v>25174</v>
      </c>
      <c r="I3950" s="3" t="s">
        <v>25175</v>
      </c>
      <c r="J3950" s="3" t="s">
        <v>25176</v>
      </c>
      <c r="K3950" s="3" t="s">
        <v>25177</v>
      </c>
      <c r="L3950" s="3"/>
      <c r="M3950" s="2" t="s">
        <v>166</v>
      </c>
      <c r="N3950" s="5">
        <v>42156</v>
      </c>
      <c r="O3950" s="5">
        <v>43434</v>
      </c>
      <c r="P3950" s="4">
        <v>3346660</v>
      </c>
      <c r="Q3950" s="4">
        <v>3346660</v>
      </c>
      <c r="R3950" s="11" t="s">
        <v>25180</v>
      </c>
      <c r="S3950" s="1" t="s">
        <v>25178</v>
      </c>
      <c r="T3950" s="1" t="s">
        <v>25179</v>
      </c>
      <c r="U3950" s="1" t="s">
        <v>147</v>
      </c>
      <c r="V3950" s="3"/>
      <c r="W3950" s="1"/>
      <c r="X3950" s="38"/>
    </row>
    <row r="3951" spans="1:24" ht="15.95" customHeight="1" x14ac:dyDescent="0.25">
      <c r="A3951" s="2">
        <v>2</v>
      </c>
      <c r="B3951" s="1" t="s">
        <v>64</v>
      </c>
      <c r="C3951" s="1" t="s">
        <v>138</v>
      </c>
      <c r="D3951" s="1" t="s">
        <v>161</v>
      </c>
      <c r="E3951" s="1" t="s">
        <v>513</v>
      </c>
      <c r="F3951" s="1" t="s">
        <v>514</v>
      </c>
      <c r="G3951" s="2">
        <v>659193</v>
      </c>
      <c r="H3951" s="1" t="s">
        <v>25181</v>
      </c>
      <c r="I3951" s="3" t="s">
        <v>25182</v>
      </c>
      <c r="J3951" s="3" t="s">
        <v>25183</v>
      </c>
      <c r="K3951" s="3" t="s">
        <v>25184</v>
      </c>
      <c r="L3951" s="3"/>
      <c r="M3951" s="2" t="s">
        <v>166</v>
      </c>
      <c r="N3951" s="5">
        <v>42156</v>
      </c>
      <c r="O3951" s="5">
        <v>42886</v>
      </c>
      <c r="P3951" s="4">
        <v>177598.8</v>
      </c>
      <c r="Q3951" s="4">
        <v>177598.8</v>
      </c>
      <c r="R3951" s="11" t="s">
        <v>25185</v>
      </c>
      <c r="S3951" s="1" t="s">
        <v>3894</v>
      </c>
      <c r="T3951" s="1" t="s">
        <v>3894</v>
      </c>
      <c r="U3951" s="1" t="s">
        <v>831</v>
      </c>
      <c r="V3951" s="3"/>
      <c r="W3951" s="1"/>
      <c r="X3951" s="38"/>
    </row>
    <row r="3952" spans="1:24" ht="15.95" customHeight="1" x14ac:dyDescent="0.25">
      <c r="A3952" s="2">
        <v>2</v>
      </c>
      <c r="B3952" s="1" t="s">
        <v>64</v>
      </c>
      <c r="C3952" s="1" t="s">
        <v>138</v>
      </c>
      <c r="D3952" s="1" t="s">
        <v>1938</v>
      </c>
      <c r="E3952" s="1" t="s">
        <v>4257</v>
      </c>
      <c r="F3952" s="1" t="s">
        <v>4258</v>
      </c>
      <c r="G3952" s="2">
        <v>674038</v>
      </c>
      <c r="H3952" s="1" t="s">
        <v>25186</v>
      </c>
      <c r="I3952" s="3" t="s">
        <v>25187</v>
      </c>
      <c r="J3952" s="3" t="s">
        <v>25188</v>
      </c>
      <c r="K3952" s="3" t="s">
        <v>25189</v>
      </c>
      <c r="L3952" s="3"/>
      <c r="M3952" s="2" t="s">
        <v>166</v>
      </c>
      <c r="N3952" s="5">
        <v>42156</v>
      </c>
      <c r="O3952" s="5">
        <v>42338</v>
      </c>
      <c r="P3952" s="4">
        <v>50000</v>
      </c>
      <c r="Q3952" s="4">
        <v>71429</v>
      </c>
      <c r="R3952" s="11" t="s">
        <v>25191</v>
      </c>
      <c r="S3952" s="1" t="s">
        <v>25190</v>
      </c>
      <c r="T3952" s="1" t="s">
        <v>25190</v>
      </c>
      <c r="U3952" s="1" t="s">
        <v>220</v>
      </c>
      <c r="V3952" s="3"/>
      <c r="W3952" s="1"/>
      <c r="X3952" s="38"/>
    </row>
    <row r="3953" spans="1:24" ht="15.95" customHeight="1" x14ac:dyDescent="0.25">
      <c r="A3953" s="2">
        <v>2</v>
      </c>
      <c r="B3953" s="1" t="s">
        <v>64</v>
      </c>
      <c r="C3953" s="1" t="s">
        <v>138</v>
      </c>
      <c r="D3953" s="1" t="s">
        <v>184</v>
      </c>
      <c r="E3953" s="1" t="s">
        <v>1311</v>
      </c>
      <c r="F3953" s="1" t="s">
        <v>411</v>
      </c>
      <c r="G3953" s="2">
        <v>639253</v>
      </c>
      <c r="H3953" s="1" t="s">
        <v>25192</v>
      </c>
      <c r="I3953" s="3" t="s">
        <v>25193</v>
      </c>
      <c r="J3953" s="3" t="s">
        <v>25194</v>
      </c>
      <c r="K3953" s="3" t="s">
        <v>25195</v>
      </c>
      <c r="L3953" s="3" t="s">
        <v>25192</v>
      </c>
      <c r="M3953" s="2" t="s">
        <v>166</v>
      </c>
      <c r="N3953" s="5">
        <v>42156</v>
      </c>
      <c r="O3953" s="5">
        <v>44712</v>
      </c>
      <c r="P3953" s="4">
        <v>1496523</v>
      </c>
      <c r="Q3953" s="4">
        <v>1496523</v>
      </c>
      <c r="R3953" s="11" t="s">
        <v>25197</v>
      </c>
      <c r="S3953" s="1" t="s">
        <v>14996</v>
      </c>
      <c r="T3953" s="1" t="s">
        <v>25196</v>
      </c>
      <c r="U3953" s="1" t="s">
        <v>412</v>
      </c>
      <c r="V3953" s="3"/>
      <c r="W3953" s="1"/>
      <c r="X3953" s="38"/>
    </row>
    <row r="3954" spans="1:24" ht="15.95" customHeight="1" x14ac:dyDescent="0.25">
      <c r="A3954" s="2">
        <v>2</v>
      </c>
      <c r="B3954" s="1" t="s">
        <v>64</v>
      </c>
      <c r="C3954" s="1" t="s">
        <v>138</v>
      </c>
      <c r="D3954" s="1" t="s">
        <v>184</v>
      </c>
      <c r="E3954" s="1" t="s">
        <v>1208</v>
      </c>
      <c r="F3954" s="1" t="s">
        <v>960</v>
      </c>
      <c r="G3954" s="2">
        <v>647618</v>
      </c>
      <c r="H3954" s="1" t="s">
        <v>25198</v>
      </c>
      <c r="I3954" s="3" t="s">
        <v>25199</v>
      </c>
      <c r="J3954" s="3" t="s">
        <v>25200</v>
      </c>
      <c r="K3954" s="3" t="s">
        <v>25201</v>
      </c>
      <c r="L3954" s="3"/>
      <c r="M3954" s="2" t="s">
        <v>166</v>
      </c>
      <c r="N3954" s="5">
        <v>42156</v>
      </c>
      <c r="O3954" s="5">
        <v>43982</v>
      </c>
      <c r="P3954" s="4">
        <v>1984677</v>
      </c>
      <c r="Q3954" s="4">
        <v>1984677</v>
      </c>
      <c r="R3954" s="11" t="s">
        <v>25202</v>
      </c>
      <c r="S3954" s="1" t="s">
        <v>170</v>
      </c>
      <c r="T3954" s="1" t="s">
        <v>170</v>
      </c>
      <c r="U3954" s="1" t="s">
        <v>752</v>
      </c>
      <c r="V3954" s="3"/>
      <c r="W3954" s="1"/>
      <c r="X3954" s="38"/>
    </row>
    <row r="3955" spans="1:24" ht="15.95" customHeight="1" x14ac:dyDescent="0.25">
      <c r="A3955" s="2">
        <v>2</v>
      </c>
      <c r="B3955" s="1" t="s">
        <v>64</v>
      </c>
      <c r="C3955" s="1" t="s">
        <v>138</v>
      </c>
      <c r="D3955" s="1" t="s">
        <v>346</v>
      </c>
      <c r="E3955" s="1" t="s">
        <v>2020</v>
      </c>
      <c r="F3955" s="1" t="s">
        <v>2021</v>
      </c>
      <c r="G3955" s="2">
        <v>665233</v>
      </c>
      <c r="H3955" s="1" t="s">
        <v>25203</v>
      </c>
      <c r="I3955" s="3" t="s">
        <v>25204</v>
      </c>
      <c r="J3955" s="3" t="s">
        <v>25205</v>
      </c>
      <c r="K3955" s="3" t="s">
        <v>25206</v>
      </c>
      <c r="L3955" s="3" t="s">
        <v>25207</v>
      </c>
      <c r="M3955" s="2" t="s">
        <v>166</v>
      </c>
      <c r="N3955" s="5">
        <v>42156</v>
      </c>
      <c r="O3955" s="5">
        <v>43616</v>
      </c>
      <c r="P3955" s="4">
        <v>3567025</v>
      </c>
      <c r="Q3955" s="4">
        <v>3567025</v>
      </c>
      <c r="R3955" s="11" t="s">
        <v>25209</v>
      </c>
      <c r="S3955" s="1" t="s">
        <v>1642</v>
      </c>
      <c r="T3955" s="1" t="s">
        <v>25208</v>
      </c>
      <c r="U3955" s="1" t="s">
        <v>147</v>
      </c>
      <c r="V3955" s="3"/>
      <c r="W3955" s="1"/>
      <c r="X3955" s="38"/>
    </row>
    <row r="3956" spans="1:24" ht="15.95" customHeight="1" x14ac:dyDescent="0.25">
      <c r="A3956" s="2">
        <v>1</v>
      </c>
      <c r="B3956" s="1" t="s">
        <v>64</v>
      </c>
      <c r="C3956" s="1" t="s">
        <v>138</v>
      </c>
      <c r="D3956" s="1" t="s">
        <v>21556</v>
      </c>
      <c r="E3956" s="1" t="s">
        <v>25215</v>
      </c>
      <c r="F3956" s="1" t="s">
        <v>24239</v>
      </c>
      <c r="G3956" s="2">
        <v>674624</v>
      </c>
      <c r="H3956" s="1" t="s">
        <v>25210</v>
      </c>
      <c r="I3956" s="3" t="s">
        <v>25211</v>
      </c>
      <c r="J3956" s="3" t="s">
        <v>25212</v>
      </c>
      <c r="K3956" s="3" t="s">
        <v>25213</v>
      </c>
      <c r="L3956" s="3" t="s">
        <v>25214</v>
      </c>
      <c r="M3956" s="2" t="s">
        <v>166</v>
      </c>
      <c r="N3956" s="5">
        <v>42156</v>
      </c>
      <c r="O3956" s="5">
        <v>42338</v>
      </c>
      <c r="P3956" s="4">
        <v>50000</v>
      </c>
      <c r="Q3956" s="4">
        <v>71429</v>
      </c>
      <c r="R3956" s="11" t="s">
        <v>25217</v>
      </c>
      <c r="S3956" s="1" t="s">
        <v>25216</v>
      </c>
      <c r="T3956" s="1" t="s">
        <v>25216</v>
      </c>
      <c r="U3956" s="1" t="s">
        <v>220</v>
      </c>
      <c r="V3956" s="3"/>
      <c r="W3956" s="1"/>
      <c r="X3956" s="38"/>
    </row>
    <row r="3957" spans="1:24" ht="15.95" customHeight="1" x14ac:dyDescent="0.25">
      <c r="A3957" s="2">
        <v>1</v>
      </c>
      <c r="B3957" s="1" t="s">
        <v>64</v>
      </c>
      <c r="C3957" s="1" t="s">
        <v>138</v>
      </c>
      <c r="D3957" s="1" t="s">
        <v>19519</v>
      </c>
      <c r="E3957" s="1" t="s">
        <v>25221</v>
      </c>
      <c r="F3957" s="1" t="s">
        <v>25222</v>
      </c>
      <c r="G3957" s="2">
        <v>664536</v>
      </c>
      <c r="H3957" s="1" t="s">
        <v>25218</v>
      </c>
      <c r="I3957" s="3" t="s">
        <v>25219</v>
      </c>
      <c r="J3957" s="3" t="s">
        <v>25220</v>
      </c>
      <c r="K3957" s="3"/>
      <c r="L3957" s="3"/>
      <c r="M3957" s="2" t="s">
        <v>166</v>
      </c>
      <c r="N3957" s="5">
        <v>42156</v>
      </c>
      <c r="O3957" s="5">
        <v>42521</v>
      </c>
      <c r="P3957" s="4">
        <v>499832.5</v>
      </c>
      <c r="Q3957" s="4">
        <v>499832.5</v>
      </c>
      <c r="R3957" s="11" t="s">
        <v>25224</v>
      </c>
      <c r="S3957" s="1" t="s">
        <v>13123</v>
      </c>
      <c r="T3957" s="1" t="s">
        <v>25223</v>
      </c>
      <c r="U3957" s="1" t="s">
        <v>354</v>
      </c>
      <c r="V3957" s="3"/>
      <c r="W3957" s="1"/>
      <c r="X3957" s="38"/>
    </row>
    <row r="3958" spans="1:24" ht="15.95" customHeight="1" x14ac:dyDescent="0.25">
      <c r="A3958" s="2">
        <v>1</v>
      </c>
      <c r="B3958" s="1" t="s">
        <v>64</v>
      </c>
      <c r="C3958" s="1" t="s">
        <v>138</v>
      </c>
      <c r="D3958" s="1" t="s">
        <v>184</v>
      </c>
      <c r="E3958" s="1" t="s">
        <v>1208</v>
      </c>
      <c r="F3958" s="1" t="s">
        <v>960</v>
      </c>
      <c r="G3958" s="2">
        <v>647458</v>
      </c>
      <c r="H3958" s="1" t="s">
        <v>25225</v>
      </c>
      <c r="I3958" s="3" t="s">
        <v>25226</v>
      </c>
      <c r="J3958" s="3" t="s">
        <v>25227</v>
      </c>
      <c r="K3958" s="3" t="s">
        <v>25228</v>
      </c>
      <c r="L3958" s="3"/>
      <c r="M3958" s="2" t="s">
        <v>166</v>
      </c>
      <c r="N3958" s="5">
        <v>42156</v>
      </c>
      <c r="O3958" s="5">
        <v>43982</v>
      </c>
      <c r="P3958" s="4">
        <v>1995523</v>
      </c>
      <c r="Q3958" s="4">
        <v>1995523</v>
      </c>
      <c r="R3958" s="11" t="s">
        <v>25229</v>
      </c>
      <c r="S3958" s="1" t="s">
        <v>1032</v>
      </c>
      <c r="T3958" s="1" t="s">
        <v>1032</v>
      </c>
      <c r="U3958" s="1" t="s">
        <v>752</v>
      </c>
      <c r="V3958" s="3"/>
      <c r="W3958" s="1"/>
      <c r="X3958" s="38"/>
    </row>
    <row r="3959" spans="1:24" ht="15.95" customHeight="1" x14ac:dyDescent="0.25">
      <c r="A3959" s="2">
        <v>1</v>
      </c>
      <c r="B3959" s="1" t="s">
        <v>64</v>
      </c>
      <c r="C3959" s="1" t="s">
        <v>138</v>
      </c>
      <c r="D3959" s="1" t="s">
        <v>184</v>
      </c>
      <c r="E3959" s="1" t="s">
        <v>1311</v>
      </c>
      <c r="F3959" s="1" t="s">
        <v>411</v>
      </c>
      <c r="G3959" s="2">
        <v>638218</v>
      </c>
      <c r="H3959" s="1" t="s">
        <v>25230</v>
      </c>
      <c r="I3959" s="3" t="s">
        <v>25231</v>
      </c>
      <c r="J3959" s="3" t="s">
        <v>25232</v>
      </c>
      <c r="K3959" s="3" t="s">
        <v>25233</v>
      </c>
      <c r="L3959" s="3"/>
      <c r="M3959" s="2" t="s">
        <v>166</v>
      </c>
      <c r="N3959" s="5">
        <v>42156</v>
      </c>
      <c r="O3959" s="5">
        <v>44165</v>
      </c>
      <c r="P3959" s="4">
        <v>1499932</v>
      </c>
      <c r="Q3959" s="4">
        <v>1499932</v>
      </c>
      <c r="R3959" s="11" t="s">
        <v>25234</v>
      </c>
      <c r="S3959" s="1" t="s">
        <v>1236</v>
      </c>
      <c r="T3959" s="1" t="s">
        <v>1236</v>
      </c>
      <c r="U3959" s="1" t="s">
        <v>412</v>
      </c>
      <c r="V3959" s="3"/>
      <c r="W3959" s="1"/>
      <c r="X3959" s="38"/>
    </row>
    <row r="3960" spans="1:24" ht="15.95" customHeight="1" x14ac:dyDescent="0.25">
      <c r="A3960" s="2">
        <v>1</v>
      </c>
      <c r="B3960" s="1" t="s">
        <v>64</v>
      </c>
      <c r="C3960" s="1" t="s">
        <v>138</v>
      </c>
      <c r="D3960" s="1" t="s">
        <v>184</v>
      </c>
      <c r="E3960" s="1" t="s">
        <v>1208</v>
      </c>
      <c r="F3960" s="1" t="s">
        <v>960</v>
      </c>
      <c r="G3960" s="2">
        <v>648604</v>
      </c>
      <c r="H3960" s="1" t="s">
        <v>25235</v>
      </c>
      <c r="I3960" s="3" t="s">
        <v>25236</v>
      </c>
      <c r="J3960" s="3" t="s">
        <v>25237</v>
      </c>
      <c r="K3960" s="3" t="s">
        <v>25238</v>
      </c>
      <c r="L3960" s="3"/>
      <c r="M3960" s="2" t="s">
        <v>166</v>
      </c>
      <c r="N3960" s="5">
        <v>42156</v>
      </c>
      <c r="O3960" s="5">
        <v>43799</v>
      </c>
      <c r="P3960" s="4">
        <v>1792906</v>
      </c>
      <c r="Q3960" s="4">
        <v>1792906</v>
      </c>
      <c r="R3960" s="11" t="s">
        <v>25240</v>
      </c>
      <c r="S3960" s="1" t="s">
        <v>5391</v>
      </c>
      <c r="T3960" s="1" t="s">
        <v>25239</v>
      </c>
      <c r="U3960" s="1" t="s">
        <v>752</v>
      </c>
      <c r="V3960" s="3"/>
      <c r="W3960" s="1"/>
      <c r="X3960" s="38"/>
    </row>
    <row r="3961" spans="1:24" ht="15.95" customHeight="1" x14ac:dyDescent="0.25">
      <c r="A3961" s="2">
        <v>1</v>
      </c>
      <c r="B3961" s="1" t="s">
        <v>64</v>
      </c>
      <c r="C3961" s="1" t="s">
        <v>138</v>
      </c>
      <c r="D3961" s="1" t="s">
        <v>184</v>
      </c>
      <c r="E3961" s="1" t="s">
        <v>1311</v>
      </c>
      <c r="F3961" s="1" t="s">
        <v>411</v>
      </c>
      <c r="G3961" s="2">
        <v>638428</v>
      </c>
      <c r="H3961" s="1" t="s">
        <v>25241</v>
      </c>
      <c r="I3961" s="3" t="s">
        <v>25242</v>
      </c>
      <c r="J3961" s="3" t="s">
        <v>25243</v>
      </c>
      <c r="K3961" s="3" t="s">
        <v>25244</v>
      </c>
      <c r="L3961" s="3"/>
      <c r="M3961" s="2" t="s">
        <v>166</v>
      </c>
      <c r="N3961" s="5">
        <v>42156</v>
      </c>
      <c r="O3961" s="5">
        <v>44165</v>
      </c>
      <c r="P3961" s="4">
        <v>1500000</v>
      </c>
      <c r="Q3961" s="4">
        <v>1500000</v>
      </c>
      <c r="R3961" s="11" t="s">
        <v>25245</v>
      </c>
      <c r="S3961" s="1" t="s">
        <v>1154</v>
      </c>
      <c r="T3961" s="1" t="s">
        <v>1154</v>
      </c>
      <c r="U3961" s="1" t="s">
        <v>412</v>
      </c>
      <c r="V3961" s="3"/>
      <c r="W3961" s="1"/>
      <c r="X3961" s="38"/>
    </row>
    <row r="3962" spans="1:24" ht="15.95" customHeight="1" x14ac:dyDescent="0.25">
      <c r="A3962" s="2">
        <v>1</v>
      </c>
      <c r="B3962" s="1" t="s">
        <v>64</v>
      </c>
      <c r="C3962" s="1" t="s">
        <v>138</v>
      </c>
      <c r="D3962" s="1" t="s">
        <v>8905</v>
      </c>
      <c r="E3962" s="1" t="s">
        <v>25250</v>
      </c>
      <c r="F3962" s="1" t="s">
        <v>25251</v>
      </c>
      <c r="G3962" s="2">
        <v>646075</v>
      </c>
      <c r="H3962" s="1" t="s">
        <v>25246</v>
      </c>
      <c r="I3962" s="3" t="s">
        <v>25247</v>
      </c>
      <c r="J3962" s="3" t="s">
        <v>25248</v>
      </c>
      <c r="K3962" s="3" t="s">
        <v>25249</v>
      </c>
      <c r="L3962" s="3"/>
      <c r="M3962" s="2" t="s">
        <v>166</v>
      </c>
      <c r="N3962" s="5">
        <v>42156</v>
      </c>
      <c r="O3962" s="5">
        <v>43616</v>
      </c>
      <c r="P3962" s="4">
        <v>6214495</v>
      </c>
      <c r="Q3962" s="4">
        <v>6214495</v>
      </c>
      <c r="R3962" s="11" t="s">
        <v>25254</v>
      </c>
      <c r="S3962" s="1" t="s">
        <v>25252</v>
      </c>
      <c r="T3962" s="1" t="s">
        <v>25253</v>
      </c>
      <c r="U3962" s="1" t="s">
        <v>147</v>
      </c>
      <c r="V3962" s="3"/>
      <c r="W3962" s="1"/>
      <c r="X3962" s="38"/>
    </row>
    <row r="3963" spans="1:24" ht="15.95" customHeight="1" x14ac:dyDescent="0.25">
      <c r="A3963" s="2">
        <v>20</v>
      </c>
      <c r="B3963" s="1" t="s">
        <v>64</v>
      </c>
      <c r="C3963" s="1" t="s">
        <v>138</v>
      </c>
      <c r="D3963" s="1" t="s">
        <v>161</v>
      </c>
      <c r="E3963" s="1" t="s">
        <v>513</v>
      </c>
      <c r="F3963" s="1" t="s">
        <v>514</v>
      </c>
      <c r="G3963" s="2">
        <v>658592</v>
      </c>
      <c r="H3963" s="1" t="s">
        <v>25255</v>
      </c>
      <c r="I3963" s="3" t="s">
        <v>25256</v>
      </c>
      <c r="J3963" s="3" t="s">
        <v>25257</v>
      </c>
      <c r="K3963" s="3" t="s">
        <v>25258</v>
      </c>
      <c r="L3963" s="3"/>
      <c r="M3963" s="2" t="s">
        <v>166</v>
      </c>
      <c r="N3963" s="5">
        <v>42144</v>
      </c>
      <c r="O3963" s="5">
        <v>42874</v>
      </c>
      <c r="P3963" s="4">
        <v>168277.2</v>
      </c>
      <c r="Q3963" s="4">
        <v>168277.2</v>
      </c>
      <c r="R3963" s="11" t="s">
        <v>25259</v>
      </c>
      <c r="S3963" s="1" t="s">
        <v>1312</v>
      </c>
      <c r="T3963" s="1" t="s">
        <v>1312</v>
      </c>
      <c r="U3963" s="1" t="s">
        <v>169</v>
      </c>
      <c r="V3963" s="3"/>
      <c r="W3963" s="1"/>
      <c r="X3963" s="38"/>
    </row>
    <row r="3964" spans="1:24" ht="15.95" customHeight="1" x14ac:dyDescent="0.25">
      <c r="A3964" s="2">
        <v>1</v>
      </c>
      <c r="B3964" s="1" t="s">
        <v>64</v>
      </c>
      <c r="C3964" s="1" t="s">
        <v>138</v>
      </c>
      <c r="D3964" s="1" t="s">
        <v>161</v>
      </c>
      <c r="E3964" s="1" t="s">
        <v>513</v>
      </c>
      <c r="F3964" s="1" t="s">
        <v>514</v>
      </c>
      <c r="G3964" s="2">
        <v>657465</v>
      </c>
      <c r="H3964" s="1" t="s">
        <v>25260</v>
      </c>
      <c r="I3964" s="3" t="s">
        <v>25261</v>
      </c>
      <c r="J3964" s="3" t="s">
        <v>25262</v>
      </c>
      <c r="K3964" s="3" t="s">
        <v>25263</v>
      </c>
      <c r="L3964" s="3"/>
      <c r="M3964" s="2" t="s">
        <v>166</v>
      </c>
      <c r="N3964" s="5">
        <v>42137</v>
      </c>
      <c r="O3964" s="5">
        <v>42867</v>
      </c>
      <c r="P3964" s="4">
        <v>183454.8</v>
      </c>
      <c r="Q3964" s="4">
        <v>183454.8</v>
      </c>
      <c r="R3964" s="11" t="s">
        <v>25264</v>
      </c>
      <c r="S3964" s="1" t="s">
        <v>18058</v>
      </c>
      <c r="T3964" s="1" t="s">
        <v>18058</v>
      </c>
      <c r="U3964" s="1" t="s">
        <v>169</v>
      </c>
      <c r="V3964" s="3"/>
      <c r="W3964" s="1"/>
      <c r="X3964" s="38"/>
    </row>
    <row r="3965" spans="1:24" ht="15.95" customHeight="1" x14ac:dyDescent="0.25">
      <c r="A3965" s="2">
        <v>21</v>
      </c>
      <c r="B3965" s="1" t="s">
        <v>64</v>
      </c>
      <c r="C3965" s="1" t="s">
        <v>138</v>
      </c>
      <c r="D3965" s="1" t="s">
        <v>161</v>
      </c>
      <c r="E3965" s="1" t="s">
        <v>513</v>
      </c>
      <c r="F3965" s="1" t="s">
        <v>514</v>
      </c>
      <c r="G3965" s="2">
        <v>655817</v>
      </c>
      <c r="H3965" s="1" t="s">
        <v>4193</v>
      </c>
      <c r="I3965" s="3" t="s">
        <v>4194</v>
      </c>
      <c r="J3965" s="3" t="s">
        <v>4195</v>
      </c>
      <c r="K3965" s="3" t="s">
        <v>4196</v>
      </c>
      <c r="L3965" s="3" t="s">
        <v>4197</v>
      </c>
      <c r="M3965" s="2" t="s">
        <v>166</v>
      </c>
      <c r="N3965" s="5">
        <v>42135</v>
      </c>
      <c r="O3965" s="5">
        <v>42865</v>
      </c>
      <c r="P3965" s="4">
        <v>183454.8</v>
      </c>
      <c r="Q3965" s="4">
        <v>183454.8</v>
      </c>
      <c r="R3965" s="11" t="s">
        <v>4198</v>
      </c>
      <c r="S3965" s="1" t="s">
        <v>413</v>
      </c>
      <c r="T3965" s="1" t="s">
        <v>413</v>
      </c>
      <c r="U3965" s="1" t="s">
        <v>743</v>
      </c>
      <c r="V3965" s="3"/>
      <c r="W3965" s="1" t="s">
        <v>25651</v>
      </c>
      <c r="X3965" s="38" t="s">
        <v>27</v>
      </c>
    </row>
    <row r="3966" spans="1:24" ht="15.95" customHeight="1" x14ac:dyDescent="0.25">
      <c r="A3966" s="2">
        <v>3</v>
      </c>
      <c r="B3966" s="1" t="s">
        <v>64</v>
      </c>
      <c r="C3966" s="1" t="s">
        <v>138</v>
      </c>
      <c r="D3966" s="1" t="s">
        <v>161</v>
      </c>
      <c r="E3966" s="1" t="s">
        <v>513</v>
      </c>
      <c r="F3966" s="1" t="s">
        <v>514</v>
      </c>
      <c r="G3966" s="2">
        <v>660258</v>
      </c>
      <c r="H3966" s="1" t="s">
        <v>25265</v>
      </c>
      <c r="I3966" s="3" t="s">
        <v>25266</v>
      </c>
      <c r="J3966" s="3" t="s">
        <v>25267</v>
      </c>
      <c r="K3966" s="3" t="s">
        <v>25268</v>
      </c>
      <c r="L3966" s="3"/>
      <c r="M3966" s="2" t="s">
        <v>166</v>
      </c>
      <c r="N3966" s="5">
        <v>42128</v>
      </c>
      <c r="O3966" s="5">
        <v>42858</v>
      </c>
      <c r="P3966" s="4">
        <v>159460.79999999999</v>
      </c>
      <c r="Q3966" s="4">
        <v>159460.79999999999</v>
      </c>
      <c r="R3966" s="11" t="s">
        <v>25269</v>
      </c>
      <c r="S3966" s="1" t="s">
        <v>7297</v>
      </c>
      <c r="T3966" s="1" t="s">
        <v>7297</v>
      </c>
      <c r="U3966" s="1" t="s">
        <v>169</v>
      </c>
      <c r="V3966" s="3"/>
      <c r="W3966" s="1"/>
      <c r="X3966" s="38"/>
    </row>
    <row r="3967" spans="1:24" ht="15.95" customHeight="1" x14ac:dyDescent="0.25">
      <c r="A3967" s="2">
        <v>15</v>
      </c>
      <c r="B3967" s="1" t="s">
        <v>64</v>
      </c>
      <c r="C3967" s="1" t="s">
        <v>138</v>
      </c>
      <c r="D3967" s="1" t="s">
        <v>139</v>
      </c>
      <c r="E3967" s="1" t="s">
        <v>529</v>
      </c>
      <c r="F3967" s="1" t="s">
        <v>522</v>
      </c>
      <c r="G3967" s="2">
        <v>674760</v>
      </c>
      <c r="H3967" s="1" t="s">
        <v>538</v>
      </c>
      <c r="I3967" s="3" t="s">
        <v>539</v>
      </c>
      <c r="J3967" s="3" t="s">
        <v>540</v>
      </c>
      <c r="K3967" s="3" t="s">
        <v>541</v>
      </c>
      <c r="L3967" s="3"/>
      <c r="M3967" s="2" t="s">
        <v>166</v>
      </c>
      <c r="N3967" s="5">
        <v>42125</v>
      </c>
      <c r="O3967" s="5">
        <v>42308</v>
      </c>
      <c r="P3967" s="4">
        <v>50000</v>
      </c>
      <c r="Q3967" s="4">
        <v>71429</v>
      </c>
      <c r="R3967" s="11" t="s">
        <v>544</v>
      </c>
      <c r="S3967" s="1" t="s">
        <v>542</v>
      </c>
      <c r="T3967" s="1" t="s">
        <v>543</v>
      </c>
      <c r="U3967" s="1" t="s">
        <v>220</v>
      </c>
      <c r="V3967" s="3"/>
      <c r="W3967" s="1" t="s">
        <v>25655</v>
      </c>
      <c r="X3967" s="38" t="s">
        <v>22</v>
      </c>
    </row>
    <row r="3968" spans="1:24" ht="15.95" customHeight="1" x14ac:dyDescent="0.25">
      <c r="A3968" s="2">
        <v>7</v>
      </c>
      <c r="B3968" s="1" t="s">
        <v>64</v>
      </c>
      <c r="C3968" s="1" t="s">
        <v>138</v>
      </c>
      <c r="D3968" s="1" t="s">
        <v>139</v>
      </c>
      <c r="E3968" s="1" t="s">
        <v>549</v>
      </c>
      <c r="F3968" s="1" t="s">
        <v>550</v>
      </c>
      <c r="G3968" s="2">
        <v>634928</v>
      </c>
      <c r="H3968" s="1" t="s">
        <v>545</v>
      </c>
      <c r="I3968" s="3" t="s">
        <v>546</v>
      </c>
      <c r="J3968" s="3" t="s">
        <v>547</v>
      </c>
      <c r="K3968" s="3" t="s">
        <v>548</v>
      </c>
      <c r="L3968" s="3"/>
      <c r="M3968" s="2" t="s">
        <v>166</v>
      </c>
      <c r="N3968" s="5">
        <v>42125</v>
      </c>
      <c r="O3968" s="5">
        <v>43585</v>
      </c>
      <c r="P3968" s="4">
        <v>4835584</v>
      </c>
      <c r="Q3968" s="4">
        <v>4835584.25</v>
      </c>
      <c r="R3968" s="11" t="s">
        <v>553</v>
      </c>
      <c r="S3968" s="1" t="s">
        <v>551</v>
      </c>
      <c r="T3968" s="1" t="s">
        <v>552</v>
      </c>
      <c r="U3968" s="1" t="s">
        <v>147</v>
      </c>
      <c r="V3968" s="3"/>
      <c r="W3968" s="1" t="s">
        <v>25655</v>
      </c>
      <c r="X3968" s="38" t="s">
        <v>22</v>
      </c>
    </row>
    <row r="3969" spans="1:24" ht="15.95" customHeight="1" x14ac:dyDescent="0.25">
      <c r="A3969" s="2">
        <v>6</v>
      </c>
      <c r="B3969" s="1" t="s">
        <v>64</v>
      </c>
      <c r="C3969" s="1" t="s">
        <v>138</v>
      </c>
      <c r="D3969" s="1" t="s">
        <v>139</v>
      </c>
      <c r="E3969" s="1" t="s">
        <v>529</v>
      </c>
      <c r="F3969" s="1" t="s">
        <v>522</v>
      </c>
      <c r="G3969" s="2">
        <v>672296</v>
      </c>
      <c r="H3969" s="1" t="s">
        <v>554</v>
      </c>
      <c r="I3969" s="3" t="s">
        <v>555</v>
      </c>
      <c r="J3969" s="3" t="s">
        <v>556</v>
      </c>
      <c r="K3969" s="3" t="s">
        <v>557</v>
      </c>
      <c r="L3969" s="3"/>
      <c r="M3969" s="2" t="s">
        <v>166</v>
      </c>
      <c r="N3969" s="5">
        <v>42125</v>
      </c>
      <c r="O3969" s="5">
        <v>42277</v>
      </c>
      <c r="P3969" s="4">
        <v>50000</v>
      </c>
      <c r="Q3969" s="4">
        <v>71429</v>
      </c>
      <c r="R3969" s="11" t="s">
        <v>559</v>
      </c>
      <c r="S3969" s="1" t="s">
        <v>558</v>
      </c>
      <c r="T3969" s="1" t="s">
        <v>558</v>
      </c>
      <c r="U3969" s="1" t="s">
        <v>220</v>
      </c>
      <c r="V3969" s="3"/>
      <c r="W3969" s="1" t="s">
        <v>25655</v>
      </c>
      <c r="X3969" s="38" t="s">
        <v>22</v>
      </c>
    </row>
    <row r="3970" spans="1:24" ht="15.95" customHeight="1" x14ac:dyDescent="0.25">
      <c r="A3970" s="2">
        <v>11</v>
      </c>
      <c r="B3970" s="1" t="s">
        <v>64</v>
      </c>
      <c r="C3970" s="1" t="s">
        <v>138</v>
      </c>
      <c r="D3970" s="1" t="s">
        <v>184</v>
      </c>
      <c r="E3970" s="1" t="s">
        <v>1311</v>
      </c>
      <c r="F3970" s="1" t="s">
        <v>411</v>
      </c>
      <c r="G3970" s="2">
        <v>640275</v>
      </c>
      <c r="H3970" s="1" t="s">
        <v>2076</v>
      </c>
      <c r="I3970" s="3" t="s">
        <v>2077</v>
      </c>
      <c r="J3970" s="3" t="s">
        <v>2078</v>
      </c>
      <c r="K3970" s="3" t="s">
        <v>2079</v>
      </c>
      <c r="L3970" s="3"/>
      <c r="M3970" s="2" t="s">
        <v>166</v>
      </c>
      <c r="N3970" s="5">
        <v>42125</v>
      </c>
      <c r="O3970" s="5">
        <v>43951</v>
      </c>
      <c r="P3970" s="4">
        <v>1497059</v>
      </c>
      <c r="Q3970" s="4">
        <v>1497059</v>
      </c>
      <c r="R3970" s="11" t="s">
        <v>2080</v>
      </c>
      <c r="S3970" s="1" t="s">
        <v>499</v>
      </c>
      <c r="T3970" s="1" t="s">
        <v>499</v>
      </c>
      <c r="U3970" s="1" t="s">
        <v>412</v>
      </c>
      <c r="V3970" s="3"/>
      <c r="W3970" s="1" t="s">
        <v>25650</v>
      </c>
      <c r="X3970" s="38" t="s">
        <v>26</v>
      </c>
    </row>
    <row r="3971" spans="1:24" ht="15.95" customHeight="1" x14ac:dyDescent="0.25">
      <c r="A3971" s="2">
        <v>15</v>
      </c>
      <c r="B3971" s="1" t="s">
        <v>64</v>
      </c>
      <c r="C3971" s="1" t="s">
        <v>138</v>
      </c>
      <c r="D3971" s="1" t="s">
        <v>161</v>
      </c>
      <c r="E3971" s="1" t="s">
        <v>513</v>
      </c>
      <c r="F3971" s="1" t="s">
        <v>514</v>
      </c>
      <c r="G3971" s="2">
        <v>654985</v>
      </c>
      <c r="H3971" s="1" t="s">
        <v>4199</v>
      </c>
      <c r="I3971" s="3" t="s">
        <v>4200</v>
      </c>
      <c r="J3971" s="3" t="s">
        <v>4201</v>
      </c>
      <c r="K3971" s="3" t="s">
        <v>3094</v>
      </c>
      <c r="L3971" s="3"/>
      <c r="M3971" s="2" t="s">
        <v>166</v>
      </c>
      <c r="N3971" s="5">
        <v>42125</v>
      </c>
      <c r="O3971" s="5">
        <v>43141</v>
      </c>
      <c r="P3971" s="4">
        <v>183454.8</v>
      </c>
      <c r="Q3971" s="4">
        <v>183454.8</v>
      </c>
      <c r="R3971" s="11" t="s">
        <v>4202</v>
      </c>
      <c r="S3971" s="1" t="s">
        <v>1694</v>
      </c>
      <c r="T3971" s="1" t="s">
        <v>1694</v>
      </c>
      <c r="U3971" s="1" t="s">
        <v>169</v>
      </c>
      <c r="V3971" s="3"/>
      <c r="W3971" s="1" t="s">
        <v>25651</v>
      </c>
      <c r="X3971" s="38" t="s">
        <v>27</v>
      </c>
    </row>
    <row r="3972" spans="1:24" ht="15.95" customHeight="1" x14ac:dyDescent="0.25">
      <c r="A3972" s="2">
        <v>6</v>
      </c>
      <c r="B3972" s="1" t="s">
        <v>64</v>
      </c>
      <c r="C3972" s="1" t="s">
        <v>138</v>
      </c>
      <c r="D3972" s="1" t="s">
        <v>184</v>
      </c>
      <c r="E3972" s="1" t="s">
        <v>2061</v>
      </c>
      <c r="F3972" s="1" t="s">
        <v>793</v>
      </c>
      <c r="G3972" s="2">
        <v>665633</v>
      </c>
      <c r="H3972" s="1" t="s">
        <v>4203</v>
      </c>
      <c r="I3972" s="3" t="s">
        <v>4204</v>
      </c>
      <c r="J3972" s="3" t="s">
        <v>4205</v>
      </c>
      <c r="K3972" s="3" t="s">
        <v>4206</v>
      </c>
      <c r="L3972" s="3"/>
      <c r="M3972" s="2" t="s">
        <v>166</v>
      </c>
      <c r="N3972" s="5">
        <v>42125</v>
      </c>
      <c r="O3972" s="5">
        <v>42490</v>
      </c>
      <c r="P3972" s="4">
        <v>143933</v>
      </c>
      <c r="Q3972" s="4">
        <v>143933</v>
      </c>
      <c r="R3972" s="11" t="s">
        <v>4208</v>
      </c>
      <c r="S3972" s="1" t="s">
        <v>4207</v>
      </c>
      <c r="T3972" s="1" t="s">
        <v>4207</v>
      </c>
      <c r="U3972" s="1" t="s">
        <v>455</v>
      </c>
      <c r="V3972" s="3"/>
      <c r="W3972" s="1" t="s">
        <v>25651</v>
      </c>
      <c r="X3972" s="38" t="s">
        <v>27</v>
      </c>
    </row>
    <row r="3973" spans="1:24" ht="15.95" customHeight="1" x14ac:dyDescent="0.25">
      <c r="A3973" s="2">
        <v>5</v>
      </c>
      <c r="B3973" s="1" t="s">
        <v>64</v>
      </c>
      <c r="C3973" s="1" t="s">
        <v>138</v>
      </c>
      <c r="D3973" s="1" t="s">
        <v>139</v>
      </c>
      <c r="E3973" s="1" t="s">
        <v>529</v>
      </c>
      <c r="F3973" s="1" t="s">
        <v>522</v>
      </c>
      <c r="G3973" s="2">
        <v>672213</v>
      </c>
      <c r="H3973" s="1" t="s">
        <v>4209</v>
      </c>
      <c r="I3973" s="3" t="s">
        <v>4210</v>
      </c>
      <c r="J3973" s="3" t="s">
        <v>4211</v>
      </c>
      <c r="K3973" s="3" t="s">
        <v>4212</v>
      </c>
      <c r="L3973" s="3"/>
      <c r="M3973" s="2" t="s">
        <v>166</v>
      </c>
      <c r="N3973" s="5">
        <v>42125</v>
      </c>
      <c r="O3973" s="5">
        <v>42308</v>
      </c>
      <c r="P3973" s="4">
        <v>50000</v>
      </c>
      <c r="Q3973" s="4">
        <v>71429</v>
      </c>
      <c r="R3973" s="11" t="s">
        <v>4214</v>
      </c>
      <c r="S3973" s="1" t="s">
        <v>4213</v>
      </c>
      <c r="T3973" s="1" t="s">
        <v>4213</v>
      </c>
      <c r="U3973" s="1" t="s">
        <v>220</v>
      </c>
      <c r="V3973" s="3"/>
      <c r="W3973" s="1" t="s">
        <v>25651</v>
      </c>
      <c r="X3973" s="38" t="s">
        <v>27</v>
      </c>
    </row>
    <row r="3974" spans="1:24" ht="15.95" customHeight="1" x14ac:dyDescent="0.25">
      <c r="A3974" s="2">
        <v>4</v>
      </c>
      <c r="B3974" s="1" t="s">
        <v>64</v>
      </c>
      <c r="C3974" s="1" t="s">
        <v>138</v>
      </c>
      <c r="D3974" s="1" t="s">
        <v>139</v>
      </c>
      <c r="E3974" s="1" t="s">
        <v>529</v>
      </c>
      <c r="F3974" s="1" t="s">
        <v>522</v>
      </c>
      <c r="G3974" s="2">
        <v>672619</v>
      </c>
      <c r="H3974" s="1" t="s">
        <v>4215</v>
      </c>
      <c r="I3974" s="3" t="s">
        <v>4216</v>
      </c>
      <c r="J3974" s="3" t="s">
        <v>4217</v>
      </c>
      <c r="K3974" s="3" t="s">
        <v>4218</v>
      </c>
      <c r="L3974" s="3"/>
      <c r="M3974" s="2" t="s">
        <v>166</v>
      </c>
      <c r="N3974" s="5">
        <v>42125</v>
      </c>
      <c r="O3974" s="5">
        <v>42308</v>
      </c>
      <c r="P3974" s="4">
        <v>50000</v>
      </c>
      <c r="Q3974" s="4">
        <v>71429</v>
      </c>
      <c r="R3974" s="11" t="s">
        <v>4220</v>
      </c>
      <c r="S3974" s="1" t="s">
        <v>4219</v>
      </c>
      <c r="T3974" s="1" t="s">
        <v>4219</v>
      </c>
      <c r="U3974" s="1" t="s">
        <v>220</v>
      </c>
      <c r="V3974" s="3"/>
      <c r="W3974" s="1" t="s">
        <v>25651</v>
      </c>
      <c r="X3974" s="38" t="s">
        <v>27</v>
      </c>
    </row>
    <row r="3975" spans="1:24" ht="15.95" customHeight="1" x14ac:dyDescent="0.25">
      <c r="A3975" s="2">
        <v>11</v>
      </c>
      <c r="B3975" s="1" t="s">
        <v>64</v>
      </c>
      <c r="C3975" s="1" t="s">
        <v>138</v>
      </c>
      <c r="D3975" s="1" t="s">
        <v>161</v>
      </c>
      <c r="E3975" s="1" t="s">
        <v>513</v>
      </c>
      <c r="F3975" s="1" t="s">
        <v>514</v>
      </c>
      <c r="G3975" s="2">
        <v>656842</v>
      </c>
      <c r="H3975" s="1" t="s">
        <v>5515</v>
      </c>
      <c r="I3975" s="3" t="s">
        <v>5516</v>
      </c>
      <c r="J3975" s="3" t="s">
        <v>5517</v>
      </c>
      <c r="K3975" s="3" t="s">
        <v>5518</v>
      </c>
      <c r="L3975" s="3"/>
      <c r="M3975" s="2" t="s">
        <v>166</v>
      </c>
      <c r="N3975" s="5">
        <v>42125</v>
      </c>
      <c r="O3975" s="5">
        <v>42855</v>
      </c>
      <c r="P3975" s="4">
        <v>166156.79999999999</v>
      </c>
      <c r="Q3975" s="4">
        <v>166156.79999999999</v>
      </c>
      <c r="R3975" s="11" t="s">
        <v>5520</v>
      </c>
      <c r="S3975" s="1" t="s">
        <v>5519</v>
      </c>
      <c r="T3975" s="1" t="s">
        <v>5519</v>
      </c>
      <c r="U3975" s="1" t="s">
        <v>169</v>
      </c>
      <c r="V3975" s="3"/>
      <c r="W3975" s="1" t="s">
        <v>25646</v>
      </c>
      <c r="X3975" s="38" t="s">
        <v>29</v>
      </c>
    </row>
    <row r="3976" spans="1:24" ht="15.95" customHeight="1" x14ac:dyDescent="0.25">
      <c r="A3976" s="2">
        <v>10</v>
      </c>
      <c r="B3976" s="1" t="s">
        <v>64</v>
      </c>
      <c r="C3976" s="1" t="s">
        <v>138</v>
      </c>
      <c r="D3976" s="1" t="s">
        <v>139</v>
      </c>
      <c r="E3976" s="1" t="s">
        <v>5525</v>
      </c>
      <c r="F3976" s="1" t="s">
        <v>5526</v>
      </c>
      <c r="G3976" s="2">
        <v>633592</v>
      </c>
      <c r="H3976" s="1" t="s">
        <v>5521</v>
      </c>
      <c r="I3976" s="3" t="s">
        <v>5522</v>
      </c>
      <c r="J3976" s="3" t="s">
        <v>5523</v>
      </c>
      <c r="K3976" s="3" t="s">
        <v>5524</v>
      </c>
      <c r="L3976" s="3"/>
      <c r="M3976" s="2" t="s">
        <v>166</v>
      </c>
      <c r="N3976" s="5">
        <v>42125</v>
      </c>
      <c r="O3976" s="5">
        <v>43220</v>
      </c>
      <c r="P3976" s="4">
        <v>2999287.5</v>
      </c>
      <c r="Q3976" s="4">
        <v>2999287.5</v>
      </c>
      <c r="R3976" s="11" t="s">
        <v>5528</v>
      </c>
      <c r="S3976" s="1" t="s">
        <v>5199</v>
      </c>
      <c r="T3976" s="1" t="s">
        <v>5527</v>
      </c>
      <c r="U3976" s="1" t="s">
        <v>147</v>
      </c>
      <c r="V3976" s="3"/>
      <c r="W3976" s="1" t="s">
        <v>25646</v>
      </c>
      <c r="X3976" s="38" t="s">
        <v>29</v>
      </c>
    </row>
    <row r="3977" spans="1:24" ht="15.95" customHeight="1" x14ac:dyDescent="0.25">
      <c r="A3977" s="2">
        <v>8</v>
      </c>
      <c r="B3977" s="1" t="s">
        <v>64</v>
      </c>
      <c r="C3977" s="1" t="s">
        <v>138</v>
      </c>
      <c r="D3977" s="1" t="s">
        <v>139</v>
      </c>
      <c r="E3977" s="1" t="s">
        <v>549</v>
      </c>
      <c r="F3977" s="1" t="s">
        <v>550</v>
      </c>
      <c r="G3977" s="2">
        <v>633937</v>
      </c>
      <c r="H3977" s="1" t="s">
        <v>5529</v>
      </c>
      <c r="I3977" s="3" t="s">
        <v>5530</v>
      </c>
      <c r="J3977" s="3" t="s">
        <v>5531</v>
      </c>
      <c r="K3977" s="3" t="s">
        <v>5532</v>
      </c>
      <c r="L3977" s="3"/>
      <c r="M3977" s="2" t="s">
        <v>166</v>
      </c>
      <c r="N3977" s="5">
        <v>42125</v>
      </c>
      <c r="O3977" s="5">
        <v>43404</v>
      </c>
      <c r="P3977" s="4">
        <v>6026455</v>
      </c>
      <c r="Q3977" s="4">
        <v>6026455</v>
      </c>
      <c r="R3977" s="11" t="s">
        <v>5535</v>
      </c>
      <c r="S3977" s="1" t="s">
        <v>5533</v>
      </c>
      <c r="T3977" s="1" t="s">
        <v>5534</v>
      </c>
      <c r="U3977" s="1" t="s">
        <v>147</v>
      </c>
      <c r="V3977" s="3"/>
      <c r="W3977" s="1" t="s">
        <v>25646</v>
      </c>
      <c r="X3977" s="38" t="s">
        <v>29</v>
      </c>
    </row>
    <row r="3978" spans="1:24" ht="15.95" customHeight="1" x14ac:dyDescent="0.25">
      <c r="A3978" s="2">
        <v>3</v>
      </c>
      <c r="B3978" s="1" t="s">
        <v>64</v>
      </c>
      <c r="C3978" s="1" t="s">
        <v>138</v>
      </c>
      <c r="D3978" s="1" t="s">
        <v>139</v>
      </c>
      <c r="E3978" s="1" t="s">
        <v>529</v>
      </c>
      <c r="F3978" s="1" t="s">
        <v>522</v>
      </c>
      <c r="G3978" s="2">
        <v>673561</v>
      </c>
      <c r="H3978" s="1" t="s">
        <v>5536</v>
      </c>
      <c r="I3978" s="3" t="s">
        <v>5537</v>
      </c>
      <c r="J3978" s="3" t="s">
        <v>5538</v>
      </c>
      <c r="K3978" s="3" t="s">
        <v>5539</v>
      </c>
      <c r="L3978" s="3"/>
      <c r="M3978" s="2" t="s">
        <v>166</v>
      </c>
      <c r="N3978" s="5">
        <v>42125</v>
      </c>
      <c r="O3978" s="5">
        <v>42308</v>
      </c>
      <c r="P3978" s="4">
        <v>50000</v>
      </c>
      <c r="Q3978" s="4">
        <v>71429</v>
      </c>
      <c r="R3978" s="11" t="s">
        <v>5541</v>
      </c>
      <c r="S3978" s="1" t="s">
        <v>5540</v>
      </c>
      <c r="T3978" s="1" t="s">
        <v>5540</v>
      </c>
      <c r="U3978" s="1" t="s">
        <v>220</v>
      </c>
      <c r="V3978" s="3"/>
      <c r="W3978" s="1" t="s">
        <v>25646</v>
      </c>
      <c r="X3978" s="38" t="s">
        <v>29</v>
      </c>
    </row>
    <row r="3979" spans="1:24" ht="15.95" customHeight="1" x14ac:dyDescent="0.25">
      <c r="A3979" s="2">
        <v>14</v>
      </c>
      <c r="B3979" s="1" t="s">
        <v>64</v>
      </c>
      <c r="C3979" s="1" t="s">
        <v>138</v>
      </c>
      <c r="D3979" s="1" t="s">
        <v>184</v>
      </c>
      <c r="E3979" s="1" t="s">
        <v>2061</v>
      </c>
      <c r="F3979" s="1" t="s">
        <v>793</v>
      </c>
      <c r="G3979" s="2">
        <v>665317</v>
      </c>
      <c r="H3979" s="1" t="s">
        <v>5905</v>
      </c>
      <c r="I3979" s="3" t="s">
        <v>5906</v>
      </c>
      <c r="J3979" s="3" t="s">
        <v>5907</v>
      </c>
      <c r="K3979" s="3" t="s">
        <v>5908</v>
      </c>
      <c r="L3979" s="3"/>
      <c r="M3979" s="2" t="s">
        <v>166</v>
      </c>
      <c r="N3979" s="5">
        <v>42125</v>
      </c>
      <c r="O3979" s="5">
        <v>42674</v>
      </c>
      <c r="P3979" s="4">
        <v>149500</v>
      </c>
      <c r="Q3979" s="4">
        <v>149500</v>
      </c>
      <c r="R3979" s="11" t="s">
        <v>5909</v>
      </c>
      <c r="S3979" s="1" t="s">
        <v>2667</v>
      </c>
      <c r="T3979" s="1" t="s">
        <v>2667</v>
      </c>
      <c r="U3979" s="1" t="s">
        <v>455</v>
      </c>
      <c r="V3979" s="3"/>
      <c r="W3979" s="1" t="s">
        <v>25655</v>
      </c>
      <c r="X3979" s="38" t="s">
        <v>37</v>
      </c>
    </row>
    <row r="3980" spans="1:24" ht="15.95" customHeight="1" x14ac:dyDescent="0.25">
      <c r="A3980" s="2">
        <v>1</v>
      </c>
      <c r="B3980" s="1" t="s">
        <v>64</v>
      </c>
      <c r="C3980" s="1" t="s">
        <v>138</v>
      </c>
      <c r="D3980" s="1" t="s">
        <v>161</v>
      </c>
      <c r="E3980" s="1" t="s">
        <v>513</v>
      </c>
      <c r="F3980" s="1" t="s">
        <v>514</v>
      </c>
      <c r="G3980" s="2">
        <v>653240</v>
      </c>
      <c r="H3980" s="1" t="s">
        <v>6887</v>
      </c>
      <c r="I3980" s="3" t="s">
        <v>6888</v>
      </c>
      <c r="J3980" s="3" t="s">
        <v>6889</v>
      </c>
      <c r="K3980" s="3" t="s">
        <v>6890</v>
      </c>
      <c r="L3980" s="3"/>
      <c r="M3980" s="2" t="s">
        <v>166</v>
      </c>
      <c r="N3980" s="5">
        <v>42125</v>
      </c>
      <c r="O3980" s="5">
        <v>42855</v>
      </c>
      <c r="P3980" s="4">
        <v>159460.79999999999</v>
      </c>
      <c r="Q3980" s="4">
        <v>159460.79999999999</v>
      </c>
      <c r="R3980" s="11" t="s">
        <v>6891</v>
      </c>
      <c r="S3980" s="1" t="s">
        <v>6707</v>
      </c>
      <c r="T3980" s="1" t="s">
        <v>6707</v>
      </c>
      <c r="U3980" s="1" t="s">
        <v>169</v>
      </c>
      <c r="V3980" s="3"/>
      <c r="W3980" s="1" t="s">
        <v>25643</v>
      </c>
      <c r="X3980" s="38" t="s">
        <v>38</v>
      </c>
    </row>
    <row r="3981" spans="1:24" ht="15.95" customHeight="1" x14ac:dyDescent="0.25">
      <c r="A3981" s="2">
        <v>3</v>
      </c>
      <c r="B3981" s="1" t="s">
        <v>64</v>
      </c>
      <c r="C3981" s="1" t="s">
        <v>138</v>
      </c>
      <c r="D3981" s="1" t="s">
        <v>139</v>
      </c>
      <c r="E3981" s="1" t="s">
        <v>4092</v>
      </c>
      <c r="F3981" s="1" t="s">
        <v>4093</v>
      </c>
      <c r="G3981" s="2">
        <v>634413</v>
      </c>
      <c r="H3981" s="1" t="s">
        <v>7564</v>
      </c>
      <c r="I3981" s="3" t="s">
        <v>7565</v>
      </c>
      <c r="J3981" s="3" t="s">
        <v>7566</v>
      </c>
      <c r="K3981" s="3" t="s">
        <v>7567</v>
      </c>
      <c r="L3981" s="3"/>
      <c r="M3981" s="2" t="s">
        <v>166</v>
      </c>
      <c r="N3981" s="5">
        <v>42125</v>
      </c>
      <c r="O3981" s="5">
        <v>43769</v>
      </c>
      <c r="P3981" s="4">
        <v>5985521</v>
      </c>
      <c r="Q3981" s="4">
        <v>6173021</v>
      </c>
      <c r="R3981" s="11" t="s">
        <v>7569</v>
      </c>
      <c r="S3981" s="1" t="s">
        <v>2912</v>
      </c>
      <c r="T3981" s="1" t="s">
        <v>7568</v>
      </c>
      <c r="U3981" s="1" t="s">
        <v>147</v>
      </c>
      <c r="V3981" s="3"/>
      <c r="W3981" s="1" t="s">
        <v>25646</v>
      </c>
      <c r="X3981" s="38" t="s">
        <v>39</v>
      </c>
    </row>
    <row r="3982" spans="1:24" ht="15.95" customHeight="1" x14ac:dyDescent="0.25">
      <c r="A3982" s="2">
        <v>5</v>
      </c>
      <c r="B3982" s="1" t="s">
        <v>64</v>
      </c>
      <c r="C3982" s="1" t="s">
        <v>138</v>
      </c>
      <c r="D3982" s="1" t="s">
        <v>139</v>
      </c>
      <c r="E3982" s="1" t="s">
        <v>549</v>
      </c>
      <c r="F3982" s="1" t="s">
        <v>550</v>
      </c>
      <c r="G3982" s="2">
        <v>634890</v>
      </c>
      <c r="H3982" s="1" t="s">
        <v>8431</v>
      </c>
      <c r="I3982" s="3" t="s">
        <v>8432</v>
      </c>
      <c r="J3982" s="3" t="s">
        <v>8433</v>
      </c>
      <c r="K3982" s="3" t="s">
        <v>8434</v>
      </c>
      <c r="L3982" s="3"/>
      <c r="M3982" s="2" t="s">
        <v>166</v>
      </c>
      <c r="N3982" s="5">
        <v>42125</v>
      </c>
      <c r="O3982" s="5">
        <v>43585</v>
      </c>
      <c r="P3982" s="4">
        <v>6034026.0899999999</v>
      </c>
      <c r="Q3982" s="4">
        <v>6034026.0899999999</v>
      </c>
      <c r="R3982" s="11" t="s">
        <v>8436</v>
      </c>
      <c r="S3982" s="1" t="s">
        <v>1024</v>
      </c>
      <c r="T3982" s="1" t="s">
        <v>8435</v>
      </c>
      <c r="U3982" s="1" t="s">
        <v>147</v>
      </c>
      <c r="V3982" s="3"/>
      <c r="W3982" s="1" t="s">
        <v>25653</v>
      </c>
      <c r="X3982" s="38" t="s">
        <v>40</v>
      </c>
    </row>
    <row r="3983" spans="1:24" ht="15.95" customHeight="1" x14ac:dyDescent="0.25">
      <c r="A3983" s="2">
        <v>21</v>
      </c>
      <c r="B3983" s="1" t="s">
        <v>64</v>
      </c>
      <c r="C3983" s="1" t="s">
        <v>138</v>
      </c>
      <c r="D3983" s="1" t="s">
        <v>184</v>
      </c>
      <c r="E3983" s="1" t="s">
        <v>1311</v>
      </c>
      <c r="F3983" s="1" t="s">
        <v>411</v>
      </c>
      <c r="G3983" s="2">
        <v>637904</v>
      </c>
      <c r="H3983" s="1" t="s">
        <v>10034</v>
      </c>
      <c r="I3983" s="3" t="s">
        <v>10035</v>
      </c>
      <c r="J3983" s="3" t="s">
        <v>10036</v>
      </c>
      <c r="K3983" s="3" t="s">
        <v>10037</v>
      </c>
      <c r="L3983" s="3"/>
      <c r="M3983" s="2" t="s">
        <v>166</v>
      </c>
      <c r="N3983" s="5">
        <v>42125</v>
      </c>
      <c r="O3983" s="5">
        <v>44135</v>
      </c>
      <c r="P3983" s="4">
        <v>1498850</v>
      </c>
      <c r="Q3983" s="4">
        <v>1498850</v>
      </c>
      <c r="R3983" s="11" t="s">
        <v>10039</v>
      </c>
      <c r="S3983" s="1" t="s">
        <v>10038</v>
      </c>
      <c r="T3983" s="1" t="s">
        <v>10038</v>
      </c>
      <c r="U3983" s="1" t="s">
        <v>412</v>
      </c>
      <c r="V3983" s="3"/>
      <c r="W3983" s="1" t="s">
        <v>25646</v>
      </c>
      <c r="X3983" s="38" t="s">
        <v>48</v>
      </c>
    </row>
    <row r="3984" spans="1:24" ht="15.95" customHeight="1" x14ac:dyDescent="0.25">
      <c r="A3984" s="2">
        <v>11</v>
      </c>
      <c r="B3984" s="1" t="s">
        <v>64</v>
      </c>
      <c r="C3984" s="1" t="s">
        <v>138</v>
      </c>
      <c r="D3984" s="1" t="s">
        <v>184</v>
      </c>
      <c r="E3984" s="1" t="s">
        <v>2061</v>
      </c>
      <c r="F3984" s="1" t="s">
        <v>793</v>
      </c>
      <c r="G3984" s="2">
        <v>641346</v>
      </c>
      <c r="H3984" s="1" t="s">
        <v>10040</v>
      </c>
      <c r="I3984" s="3" t="s">
        <v>10041</v>
      </c>
      <c r="J3984" s="3" t="s">
        <v>10042</v>
      </c>
      <c r="K3984" s="3" t="s">
        <v>10043</v>
      </c>
      <c r="L3984" s="3"/>
      <c r="M3984" s="2" t="s">
        <v>166</v>
      </c>
      <c r="N3984" s="5">
        <v>42125</v>
      </c>
      <c r="O3984" s="5">
        <v>42674</v>
      </c>
      <c r="P3984" s="4">
        <v>150000</v>
      </c>
      <c r="Q3984" s="4">
        <v>150000</v>
      </c>
      <c r="R3984" s="11" t="s">
        <v>10044</v>
      </c>
      <c r="S3984" s="1" t="s">
        <v>3222</v>
      </c>
      <c r="T3984" s="1" t="s">
        <v>3222</v>
      </c>
      <c r="U3984" s="1" t="s">
        <v>455</v>
      </c>
      <c r="V3984" s="3"/>
      <c r="W3984" s="1" t="s">
        <v>25646</v>
      </c>
      <c r="X3984" s="38" t="s">
        <v>48</v>
      </c>
    </row>
    <row r="3985" spans="1:24" ht="15.95" customHeight="1" x14ac:dyDescent="0.25">
      <c r="A3985" s="2">
        <v>8</v>
      </c>
      <c r="B3985" s="1" t="s">
        <v>64</v>
      </c>
      <c r="C3985" s="1" t="s">
        <v>138</v>
      </c>
      <c r="D3985" s="1" t="s">
        <v>139</v>
      </c>
      <c r="E3985" s="1" t="s">
        <v>529</v>
      </c>
      <c r="F3985" s="1" t="s">
        <v>522</v>
      </c>
      <c r="G3985" s="2">
        <v>673788</v>
      </c>
      <c r="H3985" s="1" t="s">
        <v>10045</v>
      </c>
      <c r="I3985" s="3" t="s">
        <v>10046</v>
      </c>
      <c r="J3985" s="3" t="s">
        <v>10047</v>
      </c>
      <c r="K3985" s="3" t="s">
        <v>10048</v>
      </c>
      <c r="L3985" s="3"/>
      <c r="M3985" s="2" t="s">
        <v>166</v>
      </c>
      <c r="N3985" s="5">
        <v>42125</v>
      </c>
      <c r="O3985" s="5">
        <v>42308</v>
      </c>
      <c r="P3985" s="4">
        <v>50000</v>
      </c>
      <c r="Q3985" s="4">
        <v>71429</v>
      </c>
      <c r="R3985" s="11" t="s">
        <v>10050</v>
      </c>
      <c r="S3985" s="1" t="s">
        <v>10049</v>
      </c>
      <c r="T3985" s="1" t="s">
        <v>10049</v>
      </c>
      <c r="U3985" s="1" t="s">
        <v>220</v>
      </c>
      <c r="V3985" s="3"/>
      <c r="W3985" s="1" t="s">
        <v>25646</v>
      </c>
      <c r="X3985" s="38" t="s">
        <v>48</v>
      </c>
    </row>
    <row r="3986" spans="1:24" ht="15.95" customHeight="1" x14ac:dyDescent="0.25">
      <c r="A3986" s="2">
        <v>6</v>
      </c>
      <c r="B3986" s="1" t="s">
        <v>64</v>
      </c>
      <c r="C3986" s="1" t="s">
        <v>138</v>
      </c>
      <c r="D3986" s="1" t="s">
        <v>139</v>
      </c>
      <c r="E3986" s="1" t="s">
        <v>529</v>
      </c>
      <c r="F3986" s="1" t="s">
        <v>522</v>
      </c>
      <c r="G3986" s="2">
        <v>671846</v>
      </c>
      <c r="H3986" s="1" t="s">
        <v>10804</v>
      </c>
      <c r="I3986" s="3" t="s">
        <v>10805</v>
      </c>
      <c r="J3986" s="3" t="s">
        <v>10806</v>
      </c>
      <c r="K3986" s="3" t="s">
        <v>10807</v>
      </c>
      <c r="L3986" s="3"/>
      <c r="M3986" s="2" t="s">
        <v>166</v>
      </c>
      <c r="N3986" s="5">
        <v>42125</v>
      </c>
      <c r="O3986" s="5">
        <v>42308</v>
      </c>
      <c r="P3986" s="4">
        <v>50000</v>
      </c>
      <c r="Q3986" s="4">
        <v>71429</v>
      </c>
      <c r="R3986" s="11" t="s">
        <v>10809</v>
      </c>
      <c r="S3986" s="1" t="s">
        <v>10808</v>
      </c>
      <c r="T3986" s="1" t="s">
        <v>10808</v>
      </c>
      <c r="U3986" s="1" t="s">
        <v>220</v>
      </c>
      <c r="V3986" s="3"/>
      <c r="W3986" s="1" t="s">
        <v>25648</v>
      </c>
      <c r="X3986" s="38" t="s">
        <v>51</v>
      </c>
    </row>
    <row r="3987" spans="1:24" ht="15.95" customHeight="1" x14ac:dyDescent="0.25">
      <c r="A3987" s="2">
        <v>1</v>
      </c>
      <c r="B3987" s="1" t="s">
        <v>64</v>
      </c>
      <c r="C3987" s="1" t="s">
        <v>138</v>
      </c>
      <c r="D3987" s="1" t="s">
        <v>184</v>
      </c>
      <c r="E3987" s="1" t="s">
        <v>1208</v>
      </c>
      <c r="F3987" s="1" t="s">
        <v>960</v>
      </c>
      <c r="G3987" s="2">
        <v>647067</v>
      </c>
      <c r="H3987" s="1" t="s">
        <v>11322</v>
      </c>
      <c r="I3987" s="3" t="s">
        <v>11323</v>
      </c>
      <c r="J3987" s="3" t="s">
        <v>11324</v>
      </c>
      <c r="K3987" s="3" t="s">
        <v>11325</v>
      </c>
      <c r="L3987" s="3"/>
      <c r="M3987" s="2" t="s">
        <v>166</v>
      </c>
      <c r="N3987" s="5">
        <v>42125</v>
      </c>
      <c r="O3987" s="5">
        <v>44196</v>
      </c>
      <c r="P3987" s="4">
        <v>1999396</v>
      </c>
      <c r="Q3987" s="4">
        <v>1999396</v>
      </c>
      <c r="R3987" s="11" t="s">
        <v>11328</v>
      </c>
      <c r="S3987" s="1" t="s">
        <v>11326</v>
      </c>
      <c r="T3987" s="1" t="s">
        <v>11327</v>
      </c>
      <c r="U3987" s="1" t="s">
        <v>752</v>
      </c>
      <c r="V3987" s="3"/>
      <c r="W3987" s="1" t="s">
        <v>54</v>
      </c>
      <c r="X3987" s="38" t="s">
        <v>56</v>
      </c>
    </row>
    <row r="3988" spans="1:24" ht="15.95" customHeight="1" x14ac:dyDescent="0.25">
      <c r="A3988" s="2">
        <v>4</v>
      </c>
      <c r="B3988" s="1" t="s">
        <v>64</v>
      </c>
      <c r="C3988" s="1" t="s">
        <v>138</v>
      </c>
      <c r="D3988" s="1" t="s">
        <v>139</v>
      </c>
      <c r="E3988" s="1" t="s">
        <v>529</v>
      </c>
      <c r="F3988" s="1" t="s">
        <v>522</v>
      </c>
      <c r="G3988" s="2">
        <v>672123</v>
      </c>
      <c r="H3988" s="1" t="s">
        <v>11891</v>
      </c>
      <c r="I3988" s="3" t="s">
        <v>11892</v>
      </c>
      <c r="J3988" s="3" t="s">
        <v>11893</v>
      </c>
      <c r="K3988" s="3" t="s">
        <v>11894</v>
      </c>
      <c r="L3988" s="3"/>
      <c r="M3988" s="2" t="s">
        <v>166</v>
      </c>
      <c r="N3988" s="5">
        <v>42125</v>
      </c>
      <c r="O3988" s="5">
        <v>42308</v>
      </c>
      <c r="P3988" s="4">
        <v>50000</v>
      </c>
      <c r="Q3988" s="4">
        <v>71429</v>
      </c>
      <c r="R3988" s="11" t="s">
        <v>11896</v>
      </c>
      <c r="S3988" s="1" t="s">
        <v>11895</v>
      </c>
      <c r="T3988" s="1" t="s">
        <v>11895</v>
      </c>
      <c r="U3988" s="1" t="s">
        <v>220</v>
      </c>
      <c r="V3988" s="3"/>
      <c r="W3988" s="1" t="s">
        <v>25646</v>
      </c>
      <c r="X3988" s="38" t="s">
        <v>59</v>
      </c>
    </row>
    <row r="3989" spans="1:24" ht="15.95" customHeight="1" x14ac:dyDescent="0.25">
      <c r="A3989" s="2">
        <v>19</v>
      </c>
      <c r="B3989" s="1" t="s">
        <v>64</v>
      </c>
      <c r="C3989" s="1" t="s">
        <v>138</v>
      </c>
      <c r="D3989" s="1" t="s">
        <v>161</v>
      </c>
      <c r="E3989" s="1" t="s">
        <v>513</v>
      </c>
      <c r="F3989" s="1" t="s">
        <v>514</v>
      </c>
      <c r="G3989" s="2">
        <v>657139</v>
      </c>
      <c r="H3989" s="1" t="s">
        <v>12194</v>
      </c>
      <c r="I3989" s="3" t="s">
        <v>12195</v>
      </c>
      <c r="J3989" s="3" t="s">
        <v>12196</v>
      </c>
      <c r="K3989" s="3" t="s">
        <v>12197</v>
      </c>
      <c r="L3989" s="3"/>
      <c r="M3989" s="2" t="s">
        <v>166</v>
      </c>
      <c r="N3989" s="5">
        <v>42125</v>
      </c>
      <c r="O3989" s="5">
        <v>42855</v>
      </c>
      <c r="P3989" s="4">
        <v>151648.79999999999</v>
      </c>
      <c r="Q3989" s="4">
        <v>151648.79999999999</v>
      </c>
      <c r="R3989" s="11" t="s">
        <v>12198</v>
      </c>
      <c r="S3989" s="1" t="s">
        <v>1902</v>
      </c>
      <c r="T3989" s="1" t="s">
        <v>1902</v>
      </c>
      <c r="U3989" s="1" t="s">
        <v>169</v>
      </c>
      <c r="V3989" s="3"/>
      <c r="W3989" s="1"/>
      <c r="X3989" s="38" t="s">
        <v>62</v>
      </c>
    </row>
    <row r="3990" spans="1:24" ht="15.95" customHeight="1" x14ac:dyDescent="0.25">
      <c r="A3990" s="2">
        <v>16</v>
      </c>
      <c r="B3990" s="1" t="s">
        <v>64</v>
      </c>
      <c r="C3990" s="1" t="s">
        <v>138</v>
      </c>
      <c r="D3990" s="1" t="s">
        <v>161</v>
      </c>
      <c r="E3990" s="1" t="s">
        <v>513</v>
      </c>
      <c r="F3990" s="1" t="s">
        <v>514</v>
      </c>
      <c r="G3990" s="2">
        <v>657189</v>
      </c>
      <c r="H3990" s="1" t="s">
        <v>25270</v>
      </c>
      <c r="I3990" s="3" t="s">
        <v>25271</v>
      </c>
      <c r="J3990" s="3" t="s">
        <v>25272</v>
      </c>
      <c r="K3990" s="3" t="s">
        <v>25273</v>
      </c>
      <c r="L3990" s="3"/>
      <c r="M3990" s="2" t="s">
        <v>166</v>
      </c>
      <c r="N3990" s="5">
        <v>42125</v>
      </c>
      <c r="O3990" s="5">
        <v>42855</v>
      </c>
      <c r="P3990" s="4">
        <v>183454.8</v>
      </c>
      <c r="Q3990" s="4">
        <v>183454.8</v>
      </c>
      <c r="R3990" s="11" t="s">
        <v>25274</v>
      </c>
      <c r="S3990" s="1" t="s">
        <v>3722</v>
      </c>
      <c r="T3990" s="1" t="s">
        <v>4186</v>
      </c>
      <c r="U3990" s="1" t="s">
        <v>169</v>
      </c>
      <c r="V3990" s="3"/>
      <c r="W3990" s="1"/>
      <c r="X3990" s="38"/>
    </row>
    <row r="3991" spans="1:24" ht="15.95" customHeight="1" x14ac:dyDescent="0.25">
      <c r="A3991" s="2">
        <v>13</v>
      </c>
      <c r="B3991" s="1" t="s">
        <v>64</v>
      </c>
      <c r="C3991" s="1" t="s">
        <v>138</v>
      </c>
      <c r="D3991" s="1" t="s">
        <v>388</v>
      </c>
      <c r="E3991" s="1" t="s">
        <v>8765</v>
      </c>
      <c r="F3991" s="1" t="s">
        <v>8766</v>
      </c>
      <c r="G3991" s="2">
        <v>673477</v>
      </c>
      <c r="H3991" s="1" t="s">
        <v>25275</v>
      </c>
      <c r="I3991" s="3" t="s">
        <v>25276</v>
      </c>
      <c r="J3991" s="3" t="s">
        <v>25277</v>
      </c>
      <c r="K3991" s="3" t="s">
        <v>25278</v>
      </c>
      <c r="L3991" s="3"/>
      <c r="M3991" s="2" t="s">
        <v>166</v>
      </c>
      <c r="N3991" s="5">
        <v>42125</v>
      </c>
      <c r="O3991" s="5">
        <v>42308</v>
      </c>
      <c r="P3991" s="4">
        <v>50000</v>
      </c>
      <c r="Q3991" s="4">
        <v>71429</v>
      </c>
      <c r="R3991" s="11" t="s">
        <v>25280</v>
      </c>
      <c r="S3991" s="1" t="s">
        <v>25279</v>
      </c>
      <c r="T3991" s="1" t="s">
        <v>25279</v>
      </c>
      <c r="U3991" s="1" t="s">
        <v>220</v>
      </c>
      <c r="V3991" s="3"/>
      <c r="W3991" s="1"/>
      <c r="X3991" s="38"/>
    </row>
    <row r="3992" spans="1:24" ht="15.95" customHeight="1" x14ac:dyDescent="0.25">
      <c r="A3992" s="2">
        <v>12</v>
      </c>
      <c r="B3992" s="1" t="s">
        <v>126</v>
      </c>
      <c r="C3992" s="1" t="s">
        <v>172</v>
      </c>
      <c r="D3992" s="1" t="s">
        <v>172</v>
      </c>
      <c r="E3992" s="1" t="s">
        <v>25284</v>
      </c>
      <c r="F3992" s="1" t="s">
        <v>25285</v>
      </c>
      <c r="G3992" s="2">
        <v>664509</v>
      </c>
      <c r="H3992" s="1" t="s">
        <v>5194</v>
      </c>
      <c r="I3992" s="3" t="s">
        <v>25281</v>
      </c>
      <c r="J3992" s="3" t="s">
        <v>25282</v>
      </c>
      <c r="K3992" s="3"/>
      <c r="L3992" s="3" t="s">
        <v>25283</v>
      </c>
      <c r="M3992" s="2" t="s">
        <v>177</v>
      </c>
      <c r="N3992" s="5">
        <v>42125</v>
      </c>
      <c r="O3992" s="5">
        <v>43220</v>
      </c>
      <c r="P3992" s="4">
        <v>105000</v>
      </c>
      <c r="Q3992" s="4">
        <v>175000</v>
      </c>
      <c r="R3992" s="11" t="s">
        <v>25288</v>
      </c>
      <c r="S3992" s="1" t="s">
        <v>25286</v>
      </c>
      <c r="T3992" s="1" t="s">
        <v>25287</v>
      </c>
      <c r="U3992" s="1" t="s">
        <v>9313</v>
      </c>
      <c r="V3992" s="3" t="s">
        <v>25289</v>
      </c>
      <c r="W3992" s="1"/>
      <c r="X3992" s="38"/>
    </row>
    <row r="3993" spans="1:24" ht="15.95" customHeight="1" x14ac:dyDescent="0.25">
      <c r="A3993" s="2">
        <v>5</v>
      </c>
      <c r="B3993" s="1" t="s">
        <v>64</v>
      </c>
      <c r="C3993" s="1" t="s">
        <v>138</v>
      </c>
      <c r="D3993" s="1" t="s">
        <v>139</v>
      </c>
      <c r="E3993" s="1" t="s">
        <v>5525</v>
      </c>
      <c r="F3993" s="1" t="s">
        <v>5526</v>
      </c>
      <c r="G3993" s="2">
        <v>634143</v>
      </c>
      <c r="H3993" s="1" t="s">
        <v>25290</v>
      </c>
      <c r="I3993" s="3" t="s">
        <v>25291</v>
      </c>
      <c r="J3993" s="3" t="s">
        <v>25292</v>
      </c>
      <c r="K3993" s="3" t="s">
        <v>21697</v>
      </c>
      <c r="L3993" s="3" t="s">
        <v>25293</v>
      </c>
      <c r="M3993" s="2" t="s">
        <v>166</v>
      </c>
      <c r="N3993" s="5">
        <v>42125</v>
      </c>
      <c r="O3993" s="5">
        <v>43220</v>
      </c>
      <c r="P3993" s="4">
        <v>3463481</v>
      </c>
      <c r="Q3993" s="4">
        <v>3463481.25</v>
      </c>
      <c r="R3993" s="11" t="s">
        <v>25295</v>
      </c>
      <c r="S3993" s="1" t="s">
        <v>7043</v>
      </c>
      <c r="T3993" s="1" t="s">
        <v>25294</v>
      </c>
      <c r="U3993" s="1" t="s">
        <v>147</v>
      </c>
      <c r="V3993" s="3"/>
      <c r="W3993" s="1"/>
      <c r="X3993" s="38"/>
    </row>
    <row r="3994" spans="1:24" ht="15.95" customHeight="1" x14ac:dyDescent="0.25">
      <c r="A3994" s="2">
        <v>5</v>
      </c>
      <c r="B3994" s="1" t="s">
        <v>64</v>
      </c>
      <c r="C3994" s="1" t="s">
        <v>138</v>
      </c>
      <c r="D3994" s="1" t="s">
        <v>184</v>
      </c>
      <c r="E3994" s="1" t="s">
        <v>1311</v>
      </c>
      <c r="F3994" s="1" t="s">
        <v>411</v>
      </c>
      <c r="G3994" s="2">
        <v>639005</v>
      </c>
      <c r="H3994" s="1" t="s">
        <v>25296</v>
      </c>
      <c r="I3994" s="3" t="s">
        <v>25297</v>
      </c>
      <c r="J3994" s="3" t="s">
        <v>25298</v>
      </c>
      <c r="K3994" s="3" t="s">
        <v>25299</v>
      </c>
      <c r="L3994" s="3"/>
      <c r="M3994" s="2" t="s">
        <v>166</v>
      </c>
      <c r="N3994" s="5">
        <v>42125</v>
      </c>
      <c r="O3994" s="5">
        <v>43951</v>
      </c>
      <c r="P3994" s="4">
        <v>1500000</v>
      </c>
      <c r="Q3994" s="4">
        <v>1500000</v>
      </c>
      <c r="R3994" s="11" t="s">
        <v>25300</v>
      </c>
      <c r="S3994" s="1" t="s">
        <v>4005</v>
      </c>
      <c r="T3994" s="1" t="s">
        <v>4005</v>
      </c>
      <c r="U3994" s="1" t="s">
        <v>412</v>
      </c>
      <c r="V3994" s="3"/>
      <c r="W3994" s="1"/>
      <c r="X3994" s="38"/>
    </row>
    <row r="3995" spans="1:24" ht="15.95" customHeight="1" x14ac:dyDescent="0.25">
      <c r="A3995" s="2">
        <v>3</v>
      </c>
      <c r="B3995" s="1" t="s">
        <v>64</v>
      </c>
      <c r="C3995" s="1" t="s">
        <v>138</v>
      </c>
      <c r="D3995" s="1" t="s">
        <v>139</v>
      </c>
      <c r="E3995" s="1" t="s">
        <v>529</v>
      </c>
      <c r="F3995" s="1" t="s">
        <v>522</v>
      </c>
      <c r="G3995" s="2">
        <v>673735</v>
      </c>
      <c r="H3995" s="1" t="s">
        <v>25301</v>
      </c>
      <c r="I3995" s="3" t="s">
        <v>25302</v>
      </c>
      <c r="J3995" s="3" t="s">
        <v>25303</v>
      </c>
      <c r="K3995" s="3" t="s">
        <v>25304</v>
      </c>
      <c r="L3995" s="3"/>
      <c r="M3995" s="2" t="s">
        <v>166</v>
      </c>
      <c r="N3995" s="5">
        <v>42125</v>
      </c>
      <c r="O3995" s="5">
        <v>42277</v>
      </c>
      <c r="P3995" s="4">
        <v>50000</v>
      </c>
      <c r="Q3995" s="4">
        <v>71429</v>
      </c>
      <c r="R3995" s="11" t="s">
        <v>25306</v>
      </c>
      <c r="S3995" s="1" t="s">
        <v>25305</v>
      </c>
      <c r="T3995" s="1" t="s">
        <v>25305</v>
      </c>
      <c r="U3995" s="1" t="s">
        <v>220</v>
      </c>
      <c r="V3995" s="3"/>
      <c r="W3995" s="1"/>
      <c r="X3995" s="38"/>
    </row>
    <row r="3996" spans="1:24" ht="15.95" customHeight="1" x14ac:dyDescent="0.25">
      <c r="A3996" s="2">
        <v>3</v>
      </c>
      <c r="B3996" s="1" t="s">
        <v>64</v>
      </c>
      <c r="C3996" s="1" t="s">
        <v>138</v>
      </c>
      <c r="D3996" s="1" t="s">
        <v>184</v>
      </c>
      <c r="E3996" s="1" t="s">
        <v>1311</v>
      </c>
      <c r="F3996" s="1" t="s">
        <v>411</v>
      </c>
      <c r="G3996" s="2">
        <v>637798</v>
      </c>
      <c r="H3996" s="1" t="s">
        <v>25307</v>
      </c>
      <c r="I3996" s="3" t="s">
        <v>25308</v>
      </c>
      <c r="J3996" s="3" t="s">
        <v>25309</v>
      </c>
      <c r="K3996" s="3" t="s">
        <v>25310</v>
      </c>
      <c r="L3996" s="3"/>
      <c r="M3996" s="2" t="s">
        <v>166</v>
      </c>
      <c r="N3996" s="5">
        <v>42125</v>
      </c>
      <c r="O3996" s="5">
        <v>44316</v>
      </c>
      <c r="P3996" s="4">
        <v>1638041</v>
      </c>
      <c r="Q3996" s="4">
        <v>1638041</v>
      </c>
      <c r="R3996" s="11" t="s">
        <v>25311</v>
      </c>
      <c r="S3996" s="1" t="s">
        <v>1082</v>
      </c>
      <c r="T3996" s="1" t="s">
        <v>1082</v>
      </c>
      <c r="U3996" s="1" t="s">
        <v>412</v>
      </c>
      <c r="V3996" s="3"/>
      <c r="W3996" s="1"/>
      <c r="X3996" s="38"/>
    </row>
    <row r="3997" spans="1:24" ht="15.95" customHeight="1" x14ac:dyDescent="0.25">
      <c r="A3997" s="2">
        <v>3</v>
      </c>
      <c r="B3997" s="1" t="s">
        <v>64</v>
      </c>
      <c r="C3997" s="1" t="s">
        <v>138</v>
      </c>
      <c r="D3997" s="1" t="s">
        <v>213</v>
      </c>
      <c r="E3997" s="1" t="s">
        <v>25316</v>
      </c>
      <c r="F3997" s="1" t="s">
        <v>219</v>
      </c>
      <c r="G3997" s="2">
        <v>673225</v>
      </c>
      <c r="H3997" s="1" t="s">
        <v>25312</v>
      </c>
      <c r="I3997" s="3" t="s">
        <v>25313</v>
      </c>
      <c r="J3997" s="3" t="s">
        <v>25314</v>
      </c>
      <c r="K3997" s="3" t="s">
        <v>25315</v>
      </c>
      <c r="L3997" s="3"/>
      <c r="M3997" s="2" t="s">
        <v>166</v>
      </c>
      <c r="N3997" s="5">
        <v>42125</v>
      </c>
      <c r="O3997" s="5">
        <v>42308</v>
      </c>
      <c r="P3997" s="4">
        <v>50000</v>
      </c>
      <c r="Q3997" s="4">
        <v>71429</v>
      </c>
      <c r="R3997" s="11" t="s">
        <v>25318</v>
      </c>
      <c r="S3997" s="1" t="s">
        <v>25317</v>
      </c>
      <c r="T3997" s="1" t="s">
        <v>25317</v>
      </c>
      <c r="U3997" s="1" t="s">
        <v>220</v>
      </c>
      <c r="V3997" s="3"/>
      <c r="W3997" s="1"/>
      <c r="X3997" s="38"/>
    </row>
    <row r="3998" spans="1:24" ht="15.95" customHeight="1" x14ac:dyDescent="0.25">
      <c r="A3998" s="2">
        <v>3</v>
      </c>
      <c r="B3998" s="1" t="s">
        <v>64</v>
      </c>
      <c r="C3998" s="1" t="s">
        <v>138</v>
      </c>
      <c r="D3998" s="1" t="s">
        <v>139</v>
      </c>
      <c r="E3998" s="1" t="s">
        <v>549</v>
      </c>
      <c r="F3998" s="1" t="s">
        <v>550</v>
      </c>
      <c r="G3998" s="2">
        <v>633635</v>
      </c>
      <c r="H3998" s="1" t="s">
        <v>25319</v>
      </c>
      <c r="I3998" s="3" t="s">
        <v>25320</v>
      </c>
      <c r="J3998" s="3" t="s">
        <v>25321</v>
      </c>
      <c r="K3998" s="3" t="s">
        <v>23708</v>
      </c>
      <c r="L3998" s="3"/>
      <c r="M3998" s="2" t="s">
        <v>166</v>
      </c>
      <c r="N3998" s="5">
        <v>42125</v>
      </c>
      <c r="O3998" s="5">
        <v>44135</v>
      </c>
      <c r="P3998" s="4">
        <v>4654333</v>
      </c>
      <c r="Q3998" s="4">
        <v>5240708.13</v>
      </c>
      <c r="R3998" s="11" t="s">
        <v>25324</v>
      </c>
      <c r="S3998" s="1" t="s">
        <v>25322</v>
      </c>
      <c r="T3998" s="1" t="s">
        <v>25323</v>
      </c>
      <c r="U3998" s="1" t="s">
        <v>147</v>
      </c>
      <c r="V3998" s="3"/>
      <c r="W3998" s="1"/>
      <c r="X3998" s="38"/>
    </row>
    <row r="3999" spans="1:24" ht="15.95" customHeight="1" x14ac:dyDescent="0.25">
      <c r="A3999" s="2">
        <v>2</v>
      </c>
      <c r="B3999" s="1" t="s">
        <v>64</v>
      </c>
      <c r="C3999" s="1" t="s">
        <v>138</v>
      </c>
      <c r="D3999" s="1" t="s">
        <v>184</v>
      </c>
      <c r="E3999" s="1" t="s">
        <v>1208</v>
      </c>
      <c r="F3999" s="1" t="s">
        <v>960</v>
      </c>
      <c r="G3999" s="2">
        <v>646849</v>
      </c>
      <c r="H3999" s="1" t="s">
        <v>25325</v>
      </c>
      <c r="I3999" s="3" t="s">
        <v>25326</v>
      </c>
      <c r="J3999" s="3" t="s">
        <v>25327</v>
      </c>
      <c r="K3999" s="3" t="s">
        <v>25328</v>
      </c>
      <c r="L3999" s="3"/>
      <c r="M3999" s="2" t="s">
        <v>166</v>
      </c>
      <c r="N3999" s="5">
        <v>42125</v>
      </c>
      <c r="O3999" s="5">
        <v>43951</v>
      </c>
      <c r="P3999" s="4">
        <v>2368439</v>
      </c>
      <c r="Q3999" s="4">
        <v>2368439</v>
      </c>
      <c r="R3999" s="11" t="s">
        <v>25329</v>
      </c>
      <c r="S3999" s="1" t="s">
        <v>499</v>
      </c>
      <c r="T3999" s="1" t="s">
        <v>499</v>
      </c>
      <c r="U3999" s="1" t="s">
        <v>752</v>
      </c>
      <c r="V3999" s="3"/>
      <c r="W3999" s="1"/>
      <c r="X3999" s="38"/>
    </row>
    <row r="4000" spans="1:24" ht="15.95" customHeight="1" x14ac:dyDescent="0.25">
      <c r="A4000" s="2">
        <v>2</v>
      </c>
      <c r="B4000" s="1" t="s">
        <v>64</v>
      </c>
      <c r="C4000" s="1" t="s">
        <v>138</v>
      </c>
      <c r="D4000" s="1" t="s">
        <v>161</v>
      </c>
      <c r="E4000" s="1" t="s">
        <v>513</v>
      </c>
      <c r="F4000" s="1" t="s">
        <v>514</v>
      </c>
      <c r="G4000" s="2">
        <v>654853</v>
      </c>
      <c r="H4000" s="1" t="s">
        <v>25330</v>
      </c>
      <c r="I4000" s="3" t="s">
        <v>25331</v>
      </c>
      <c r="J4000" s="3" t="s">
        <v>25332</v>
      </c>
      <c r="K4000" s="3" t="s">
        <v>25333</v>
      </c>
      <c r="L4000" s="3"/>
      <c r="M4000" s="2" t="s">
        <v>166</v>
      </c>
      <c r="N4000" s="5">
        <v>42125</v>
      </c>
      <c r="O4000" s="5">
        <v>42855</v>
      </c>
      <c r="P4000" s="4">
        <v>182509.2</v>
      </c>
      <c r="Q4000" s="4">
        <v>182509.2</v>
      </c>
      <c r="R4000" s="11" t="s">
        <v>25334</v>
      </c>
      <c r="S4000" s="1" t="s">
        <v>1465</v>
      </c>
      <c r="T4000" s="1" t="s">
        <v>1465</v>
      </c>
      <c r="U4000" s="1" t="s">
        <v>831</v>
      </c>
      <c r="V4000" s="3"/>
      <c r="W4000" s="1"/>
      <c r="X4000" s="38"/>
    </row>
    <row r="4001" spans="1:24" ht="15.95" customHeight="1" x14ac:dyDescent="0.25">
      <c r="A4001" s="2">
        <v>1</v>
      </c>
      <c r="B4001" s="1" t="s">
        <v>64</v>
      </c>
      <c r="C4001" s="1" t="s">
        <v>138</v>
      </c>
      <c r="D4001" s="1" t="s">
        <v>21556</v>
      </c>
      <c r="E4001" s="1" t="s">
        <v>25215</v>
      </c>
      <c r="F4001" s="1" t="s">
        <v>24239</v>
      </c>
      <c r="G4001" s="2">
        <v>673972</v>
      </c>
      <c r="H4001" s="1" t="s">
        <v>25335</v>
      </c>
      <c r="I4001" s="3" t="s">
        <v>25336</v>
      </c>
      <c r="J4001" s="3" t="s">
        <v>25337</v>
      </c>
      <c r="K4001" s="3" t="s">
        <v>25338</v>
      </c>
      <c r="L4001" s="3"/>
      <c r="M4001" s="2" t="s">
        <v>166</v>
      </c>
      <c r="N4001" s="5">
        <v>42125</v>
      </c>
      <c r="O4001" s="5">
        <v>42308</v>
      </c>
      <c r="P4001" s="4">
        <v>50000</v>
      </c>
      <c r="Q4001" s="4">
        <v>71429</v>
      </c>
      <c r="R4001" s="11" t="s">
        <v>25341</v>
      </c>
      <c r="S4001" s="1" t="s">
        <v>25339</v>
      </c>
      <c r="T4001" s="1" t="s">
        <v>25340</v>
      </c>
      <c r="U4001" s="1" t="s">
        <v>220</v>
      </c>
      <c r="V4001" s="3"/>
      <c r="W4001" s="1"/>
      <c r="X4001" s="38"/>
    </row>
    <row r="4002" spans="1:24" ht="15.95" customHeight="1" x14ac:dyDescent="0.25">
      <c r="A4002" s="2">
        <v>1</v>
      </c>
      <c r="B4002" s="1" t="s">
        <v>64</v>
      </c>
      <c r="C4002" s="1" t="s">
        <v>138</v>
      </c>
      <c r="D4002" s="1" t="s">
        <v>184</v>
      </c>
      <c r="E4002" s="1" t="s">
        <v>1311</v>
      </c>
      <c r="F4002" s="1" t="s">
        <v>411</v>
      </c>
      <c r="G4002" s="2">
        <v>638902</v>
      </c>
      <c r="H4002" s="1" t="s">
        <v>25342</v>
      </c>
      <c r="I4002" s="3" t="s">
        <v>25343</v>
      </c>
      <c r="J4002" s="3" t="s">
        <v>25344</v>
      </c>
      <c r="K4002" s="3" t="s">
        <v>25345</v>
      </c>
      <c r="L4002" s="3"/>
      <c r="M4002" s="2" t="s">
        <v>166</v>
      </c>
      <c r="N4002" s="5">
        <v>42125</v>
      </c>
      <c r="O4002" s="5">
        <v>43951</v>
      </c>
      <c r="P4002" s="4">
        <v>1492453</v>
      </c>
      <c r="Q4002" s="4">
        <v>1492453</v>
      </c>
      <c r="R4002" s="11" t="s">
        <v>25346</v>
      </c>
      <c r="S4002" s="1" t="s">
        <v>506</v>
      </c>
      <c r="T4002" s="1" t="s">
        <v>506</v>
      </c>
      <c r="U4002" s="1" t="s">
        <v>412</v>
      </c>
      <c r="V4002" s="3"/>
      <c r="W4002" s="1"/>
      <c r="X4002" s="38"/>
    </row>
    <row r="4003" spans="1:24" ht="15.95" customHeight="1" x14ac:dyDescent="0.25">
      <c r="A4003" s="2">
        <v>1</v>
      </c>
      <c r="B4003" s="1" t="s">
        <v>64</v>
      </c>
      <c r="C4003" s="1" t="s">
        <v>138</v>
      </c>
      <c r="D4003" s="1" t="s">
        <v>161</v>
      </c>
      <c r="E4003" s="1" t="s">
        <v>513</v>
      </c>
      <c r="F4003" s="1" t="s">
        <v>514</v>
      </c>
      <c r="G4003" s="2">
        <v>658352</v>
      </c>
      <c r="H4003" s="1" t="s">
        <v>25347</v>
      </c>
      <c r="I4003" s="3" t="s">
        <v>25348</v>
      </c>
      <c r="J4003" s="3" t="s">
        <v>25349</v>
      </c>
      <c r="K4003" s="3" t="s">
        <v>25350</v>
      </c>
      <c r="L4003" s="3"/>
      <c r="M4003" s="2" t="s">
        <v>166</v>
      </c>
      <c r="N4003" s="5">
        <v>42125</v>
      </c>
      <c r="O4003" s="5">
        <v>42855</v>
      </c>
      <c r="P4003" s="4">
        <v>170121.60000000001</v>
      </c>
      <c r="Q4003" s="4">
        <v>170121.60000000001</v>
      </c>
      <c r="R4003" s="11" t="s">
        <v>25351</v>
      </c>
      <c r="S4003" s="1" t="s">
        <v>3546</v>
      </c>
      <c r="T4003" s="1" t="s">
        <v>3546</v>
      </c>
      <c r="U4003" s="1" t="s">
        <v>169</v>
      </c>
      <c r="V4003" s="3"/>
      <c r="W4003" s="1"/>
      <c r="X4003" s="38"/>
    </row>
    <row r="4004" spans="1:24" ht="15.95" customHeight="1" x14ac:dyDescent="0.25">
      <c r="A4004" s="2">
        <v>1</v>
      </c>
      <c r="B4004" s="1" t="s">
        <v>64</v>
      </c>
      <c r="C4004" s="1" t="s">
        <v>138</v>
      </c>
      <c r="D4004" s="1" t="s">
        <v>161</v>
      </c>
      <c r="E4004" s="1" t="s">
        <v>513</v>
      </c>
      <c r="F4004" s="1" t="s">
        <v>514</v>
      </c>
      <c r="G4004" s="2">
        <v>658334</v>
      </c>
      <c r="H4004" s="1" t="s">
        <v>25352</v>
      </c>
      <c r="I4004" s="3" t="s">
        <v>25353</v>
      </c>
      <c r="J4004" s="3" t="s">
        <v>25354</v>
      </c>
      <c r="K4004" s="3" t="s">
        <v>25355</v>
      </c>
      <c r="L4004" s="3" t="s">
        <v>25356</v>
      </c>
      <c r="M4004" s="2" t="s">
        <v>166</v>
      </c>
      <c r="N4004" s="5">
        <v>42125</v>
      </c>
      <c r="O4004" s="5">
        <v>42855</v>
      </c>
      <c r="P4004" s="4">
        <v>159460.79999999999</v>
      </c>
      <c r="Q4004" s="4">
        <v>159460.79999999999</v>
      </c>
      <c r="R4004" s="11" t="s">
        <v>25357</v>
      </c>
      <c r="S4004" s="1" t="s">
        <v>6707</v>
      </c>
      <c r="T4004" s="1" t="s">
        <v>6707</v>
      </c>
      <c r="U4004" s="1" t="s">
        <v>743</v>
      </c>
      <c r="V4004" s="3"/>
      <c r="W4004" s="1"/>
      <c r="X4004" s="38"/>
    </row>
    <row r="4005" spans="1:24" ht="15.95" customHeight="1" x14ac:dyDescent="0.25">
      <c r="A4005" s="2">
        <v>1</v>
      </c>
      <c r="B4005" s="1" t="s">
        <v>64</v>
      </c>
      <c r="C4005" s="1" t="s">
        <v>138</v>
      </c>
      <c r="D4005" s="1" t="s">
        <v>161</v>
      </c>
      <c r="E4005" s="1" t="s">
        <v>513</v>
      </c>
      <c r="F4005" s="1" t="s">
        <v>514</v>
      </c>
      <c r="G4005" s="2">
        <v>660958</v>
      </c>
      <c r="H4005" s="1" t="s">
        <v>25358</v>
      </c>
      <c r="I4005" s="3" t="s">
        <v>25359</v>
      </c>
      <c r="J4005" s="3" t="s">
        <v>25360</v>
      </c>
      <c r="K4005" s="3" t="s">
        <v>25361</v>
      </c>
      <c r="L4005" s="3"/>
      <c r="M4005" s="2" t="s">
        <v>166</v>
      </c>
      <c r="N4005" s="5">
        <v>42125</v>
      </c>
      <c r="O4005" s="5">
        <v>42855</v>
      </c>
      <c r="P4005" s="4">
        <v>200194.8</v>
      </c>
      <c r="Q4005" s="4">
        <v>200194.8</v>
      </c>
      <c r="R4005" s="11" t="s">
        <v>25362</v>
      </c>
      <c r="S4005" s="1" t="s">
        <v>826</v>
      </c>
      <c r="T4005" s="1" t="s">
        <v>826</v>
      </c>
      <c r="U4005" s="1" t="s">
        <v>831</v>
      </c>
      <c r="V4005" s="3"/>
      <c r="W4005" s="1"/>
      <c r="X4005" s="38"/>
    </row>
    <row r="4006" spans="1:24" ht="15.95" customHeight="1" x14ac:dyDescent="0.25">
      <c r="A4006" s="2">
        <v>1</v>
      </c>
      <c r="B4006" s="1" t="s">
        <v>64</v>
      </c>
      <c r="C4006" s="1" t="s">
        <v>138</v>
      </c>
      <c r="D4006" s="1" t="s">
        <v>184</v>
      </c>
      <c r="E4006" s="1" t="s">
        <v>1208</v>
      </c>
      <c r="F4006" s="1" t="s">
        <v>960</v>
      </c>
      <c r="G4006" s="2">
        <v>647849</v>
      </c>
      <c r="H4006" s="1" t="s">
        <v>25363</v>
      </c>
      <c r="I4006" s="3" t="s">
        <v>25364</v>
      </c>
      <c r="J4006" s="3" t="s">
        <v>25365</v>
      </c>
      <c r="K4006" s="3" t="s">
        <v>25366</v>
      </c>
      <c r="L4006" s="3"/>
      <c r="M4006" s="2" t="s">
        <v>166</v>
      </c>
      <c r="N4006" s="5">
        <v>42125</v>
      </c>
      <c r="O4006" s="5">
        <v>43951</v>
      </c>
      <c r="P4006" s="4">
        <v>2000000</v>
      </c>
      <c r="Q4006" s="4">
        <v>2000000</v>
      </c>
      <c r="R4006" s="11" t="s">
        <v>25367</v>
      </c>
      <c r="S4006" s="1" t="s">
        <v>5221</v>
      </c>
      <c r="T4006" s="1" t="s">
        <v>5221</v>
      </c>
      <c r="U4006" s="1" t="s">
        <v>752</v>
      </c>
      <c r="V4006" s="3"/>
      <c r="W4006" s="1"/>
      <c r="X4006" s="38"/>
    </row>
    <row r="4007" spans="1:24" ht="15.95" customHeight="1" x14ac:dyDescent="0.25">
      <c r="A4007" s="2">
        <v>1</v>
      </c>
      <c r="B4007" s="1" t="s">
        <v>64</v>
      </c>
      <c r="C4007" s="1" t="s">
        <v>138</v>
      </c>
      <c r="D4007" s="1" t="s">
        <v>161</v>
      </c>
      <c r="E4007" s="1" t="s">
        <v>513</v>
      </c>
      <c r="F4007" s="1" t="s">
        <v>514</v>
      </c>
      <c r="G4007" s="2">
        <v>654615</v>
      </c>
      <c r="H4007" s="1" t="s">
        <v>25368</v>
      </c>
      <c r="I4007" s="3" t="s">
        <v>25369</v>
      </c>
      <c r="J4007" s="3" t="s">
        <v>25370</v>
      </c>
      <c r="K4007" s="3" t="s">
        <v>25371</v>
      </c>
      <c r="L4007" s="3"/>
      <c r="M4007" s="2" t="s">
        <v>166</v>
      </c>
      <c r="N4007" s="5">
        <v>42125</v>
      </c>
      <c r="O4007" s="5">
        <v>42855</v>
      </c>
      <c r="P4007" s="4">
        <v>170121.60000000001</v>
      </c>
      <c r="Q4007" s="4">
        <v>170121.60000000001</v>
      </c>
      <c r="R4007" s="11" t="s">
        <v>25372</v>
      </c>
      <c r="S4007" s="1" t="s">
        <v>1491</v>
      </c>
      <c r="T4007" s="1" t="s">
        <v>1491</v>
      </c>
      <c r="U4007" s="1" t="s">
        <v>169</v>
      </c>
      <c r="V4007" s="3"/>
      <c r="W4007" s="1"/>
      <c r="X4007" s="38"/>
    </row>
    <row r="4008" spans="1:24" ht="15.95" customHeight="1" x14ac:dyDescent="0.25">
      <c r="A4008" s="2">
        <v>1</v>
      </c>
      <c r="B4008" s="1" t="s">
        <v>64</v>
      </c>
      <c r="C4008" s="1" t="s">
        <v>138</v>
      </c>
      <c r="D4008" s="1" t="s">
        <v>161</v>
      </c>
      <c r="E4008" s="1" t="s">
        <v>513</v>
      </c>
      <c r="F4008" s="1" t="s">
        <v>514</v>
      </c>
      <c r="G4008" s="2">
        <v>661160</v>
      </c>
      <c r="H4008" s="1" t="s">
        <v>25373</v>
      </c>
      <c r="I4008" s="3" t="s">
        <v>25374</v>
      </c>
      <c r="J4008" s="3" t="s">
        <v>25375</v>
      </c>
      <c r="K4008" s="3" t="s">
        <v>25376</v>
      </c>
      <c r="L4008" s="3"/>
      <c r="M4008" s="2" t="s">
        <v>166</v>
      </c>
      <c r="N4008" s="5">
        <v>42125</v>
      </c>
      <c r="O4008" s="5">
        <v>42855</v>
      </c>
      <c r="P4008" s="4">
        <v>158121.60000000001</v>
      </c>
      <c r="Q4008" s="4">
        <v>158121.60000000001</v>
      </c>
      <c r="R4008" s="11" t="s">
        <v>25377</v>
      </c>
      <c r="S4008" s="1" t="s">
        <v>4121</v>
      </c>
      <c r="T4008" s="1" t="s">
        <v>4121</v>
      </c>
      <c r="U4008" s="1" t="s">
        <v>169</v>
      </c>
      <c r="V4008" s="3"/>
      <c r="W4008" s="1"/>
      <c r="X4008" s="38"/>
    </row>
    <row r="4009" spans="1:24" ht="15.95" customHeight="1" x14ac:dyDescent="0.25">
      <c r="A4009" s="2">
        <v>1</v>
      </c>
      <c r="B4009" s="1" t="s">
        <v>64</v>
      </c>
      <c r="C4009" s="1" t="s">
        <v>138</v>
      </c>
      <c r="D4009" s="1" t="s">
        <v>161</v>
      </c>
      <c r="E4009" s="1" t="s">
        <v>513</v>
      </c>
      <c r="F4009" s="1" t="s">
        <v>514</v>
      </c>
      <c r="G4009" s="2">
        <v>657988</v>
      </c>
      <c r="H4009" s="1" t="s">
        <v>25378</v>
      </c>
      <c r="I4009" s="3" t="s">
        <v>25379</v>
      </c>
      <c r="J4009" s="3" t="s">
        <v>25380</v>
      </c>
      <c r="K4009" s="3" t="s">
        <v>25381</v>
      </c>
      <c r="L4009" s="3" t="s">
        <v>25382</v>
      </c>
      <c r="M4009" s="2" t="s">
        <v>166</v>
      </c>
      <c r="N4009" s="5">
        <v>42125</v>
      </c>
      <c r="O4009" s="5">
        <v>42855</v>
      </c>
      <c r="P4009" s="4">
        <v>159460.79999999999</v>
      </c>
      <c r="Q4009" s="4">
        <v>159460.79999999999</v>
      </c>
      <c r="R4009" s="11" t="s">
        <v>25383</v>
      </c>
      <c r="S4009" s="1" t="s">
        <v>6707</v>
      </c>
      <c r="T4009" s="1" t="s">
        <v>6707</v>
      </c>
      <c r="U4009" s="1" t="s">
        <v>743</v>
      </c>
      <c r="V4009" s="3"/>
      <c r="W4009" s="1"/>
      <c r="X4009" s="38"/>
    </row>
    <row r="4010" spans="1:24" ht="15.95" customHeight="1" x14ac:dyDescent="0.25">
      <c r="A4010" s="2">
        <v>1</v>
      </c>
      <c r="B4010" s="1" t="s">
        <v>64</v>
      </c>
      <c r="C4010" s="1" t="s">
        <v>138</v>
      </c>
      <c r="D4010" s="1" t="s">
        <v>161</v>
      </c>
      <c r="E4010" s="1" t="s">
        <v>513</v>
      </c>
      <c r="F4010" s="1" t="s">
        <v>514</v>
      </c>
      <c r="G4010" s="2">
        <v>655238</v>
      </c>
      <c r="H4010" s="1" t="s">
        <v>25384</v>
      </c>
      <c r="I4010" s="3" t="s">
        <v>25385</v>
      </c>
      <c r="J4010" s="3" t="s">
        <v>25386</v>
      </c>
      <c r="K4010" s="3" t="s">
        <v>25387</v>
      </c>
      <c r="L4010" s="3"/>
      <c r="M4010" s="2" t="s">
        <v>166</v>
      </c>
      <c r="N4010" s="5">
        <v>42125</v>
      </c>
      <c r="O4010" s="5">
        <v>42855</v>
      </c>
      <c r="P4010" s="4">
        <v>183454.8</v>
      </c>
      <c r="Q4010" s="4">
        <v>183454.8</v>
      </c>
      <c r="R4010" s="11" t="s">
        <v>25388</v>
      </c>
      <c r="S4010" s="1" t="s">
        <v>5115</v>
      </c>
      <c r="T4010" s="1" t="s">
        <v>5115</v>
      </c>
      <c r="U4010" s="1" t="s">
        <v>169</v>
      </c>
      <c r="V4010" s="3"/>
      <c r="W4010" s="1"/>
      <c r="X4010" s="38"/>
    </row>
    <row r="4011" spans="1:24" ht="15.95" customHeight="1" x14ac:dyDescent="0.25">
      <c r="A4011" s="2">
        <v>1</v>
      </c>
      <c r="B4011" s="1" t="s">
        <v>64</v>
      </c>
      <c r="C4011" s="1" t="s">
        <v>138</v>
      </c>
      <c r="D4011" s="1" t="s">
        <v>161</v>
      </c>
      <c r="E4011" s="1" t="s">
        <v>23691</v>
      </c>
      <c r="F4011" s="1" t="s">
        <v>23692</v>
      </c>
      <c r="G4011" s="2">
        <v>665735</v>
      </c>
      <c r="H4011" s="1" t="s">
        <v>25389</v>
      </c>
      <c r="I4011" s="3" t="s">
        <v>25390</v>
      </c>
      <c r="J4011" s="3" t="s">
        <v>25391</v>
      </c>
      <c r="K4011" s="3"/>
      <c r="L4011" s="3"/>
      <c r="M4011" s="2" t="s">
        <v>166</v>
      </c>
      <c r="N4011" s="5">
        <v>42125</v>
      </c>
      <c r="O4011" s="5">
        <v>43951</v>
      </c>
      <c r="P4011" s="4">
        <v>2302080</v>
      </c>
      <c r="Q4011" s="4">
        <v>4604160</v>
      </c>
      <c r="R4011" s="11" t="s">
        <v>25393</v>
      </c>
      <c r="S4011" s="1" t="s">
        <v>1457</v>
      </c>
      <c r="T4011" s="1" t="s">
        <v>25392</v>
      </c>
      <c r="U4011" s="1" t="s">
        <v>24451</v>
      </c>
      <c r="V4011" s="3"/>
      <c r="W4011" s="1"/>
      <c r="X4011" s="38"/>
    </row>
    <row r="4012" spans="1:24" ht="15.95" customHeight="1" x14ac:dyDescent="0.25">
      <c r="A4012" s="2">
        <v>2</v>
      </c>
      <c r="B4012" s="1" t="s">
        <v>64</v>
      </c>
      <c r="C4012" s="1" t="s">
        <v>138</v>
      </c>
      <c r="D4012" s="1" t="s">
        <v>161</v>
      </c>
      <c r="E4012" s="1" t="s">
        <v>513</v>
      </c>
      <c r="F4012" s="1" t="s">
        <v>514</v>
      </c>
      <c r="G4012" s="2">
        <v>660125</v>
      </c>
      <c r="H4012" s="1" t="s">
        <v>25394</v>
      </c>
      <c r="I4012" s="3" t="s">
        <v>25395</v>
      </c>
      <c r="J4012" s="3" t="s">
        <v>25396</v>
      </c>
      <c r="K4012" s="3" t="s">
        <v>23750</v>
      </c>
      <c r="L4012" s="3"/>
      <c r="M4012" s="2" t="s">
        <v>166</v>
      </c>
      <c r="N4012" s="5">
        <v>42121</v>
      </c>
      <c r="O4012" s="5">
        <v>42851</v>
      </c>
      <c r="P4012" s="4">
        <v>183454.8</v>
      </c>
      <c r="Q4012" s="4">
        <v>183454.8</v>
      </c>
      <c r="R4012" s="11" t="s">
        <v>25397</v>
      </c>
      <c r="S4012" s="1" t="s">
        <v>1694</v>
      </c>
      <c r="T4012" s="1" t="s">
        <v>1694</v>
      </c>
      <c r="U4012" s="1" t="s">
        <v>169</v>
      </c>
      <c r="V4012" s="3"/>
      <c r="W4012" s="1"/>
      <c r="X4012" s="38"/>
    </row>
    <row r="4013" spans="1:24" ht="15.95" customHeight="1" x14ac:dyDescent="0.25">
      <c r="A4013" s="2">
        <v>1</v>
      </c>
      <c r="B4013" s="1" t="s">
        <v>64</v>
      </c>
      <c r="C4013" s="1" t="s">
        <v>138</v>
      </c>
      <c r="D4013" s="1" t="s">
        <v>161</v>
      </c>
      <c r="E4013" s="1" t="s">
        <v>513</v>
      </c>
      <c r="F4013" s="1" t="s">
        <v>514</v>
      </c>
      <c r="G4013" s="2">
        <v>657716</v>
      </c>
      <c r="H4013" s="1" t="s">
        <v>25398</v>
      </c>
      <c r="I4013" s="3" t="s">
        <v>25399</v>
      </c>
      <c r="J4013" s="3" t="s">
        <v>25400</v>
      </c>
      <c r="K4013" s="3" t="s">
        <v>25401</v>
      </c>
      <c r="L4013" s="3"/>
      <c r="M4013" s="2" t="s">
        <v>166</v>
      </c>
      <c r="N4013" s="5">
        <v>42104</v>
      </c>
      <c r="O4013" s="5">
        <v>43261</v>
      </c>
      <c r="P4013" s="4">
        <v>178156.79999999999</v>
      </c>
      <c r="Q4013" s="4">
        <v>178156.79999999999</v>
      </c>
      <c r="R4013" s="11" t="s">
        <v>25403</v>
      </c>
      <c r="S4013" s="1" t="s">
        <v>25402</v>
      </c>
      <c r="T4013" s="1" t="s">
        <v>25402</v>
      </c>
      <c r="U4013" s="1" t="s">
        <v>169</v>
      </c>
      <c r="V4013" s="3"/>
      <c r="W4013" s="1"/>
      <c r="X4013" s="38"/>
    </row>
    <row r="4014" spans="1:24" ht="15.95" customHeight="1" x14ac:dyDescent="0.25">
      <c r="A4014" s="2">
        <v>3</v>
      </c>
      <c r="B4014" s="1" t="s">
        <v>64</v>
      </c>
      <c r="C4014" s="1" t="s">
        <v>138</v>
      </c>
      <c r="D4014" s="1" t="s">
        <v>161</v>
      </c>
      <c r="E4014" s="1" t="s">
        <v>513</v>
      </c>
      <c r="F4014" s="1" t="s">
        <v>514</v>
      </c>
      <c r="G4014" s="2">
        <v>658554</v>
      </c>
      <c r="H4014" s="1" t="s">
        <v>5542</v>
      </c>
      <c r="I4014" s="3" t="s">
        <v>5543</v>
      </c>
      <c r="J4014" s="3" t="s">
        <v>5544</v>
      </c>
      <c r="K4014" s="3" t="s">
        <v>5545</v>
      </c>
      <c r="L4014" s="3"/>
      <c r="M4014" s="2" t="s">
        <v>166</v>
      </c>
      <c r="N4014" s="5">
        <v>42102</v>
      </c>
      <c r="O4014" s="5">
        <v>42832</v>
      </c>
      <c r="P4014" s="4">
        <v>183454.8</v>
      </c>
      <c r="Q4014" s="4">
        <v>183454.8</v>
      </c>
      <c r="R4014" s="11" t="s">
        <v>5546</v>
      </c>
      <c r="S4014" s="1" t="s">
        <v>1082</v>
      </c>
      <c r="T4014" s="1" t="s">
        <v>1082</v>
      </c>
      <c r="U4014" s="1" t="s">
        <v>169</v>
      </c>
      <c r="V4014" s="3"/>
      <c r="W4014" s="1" t="s">
        <v>25646</v>
      </c>
      <c r="X4014" s="38" t="s">
        <v>29</v>
      </c>
    </row>
    <row r="4015" spans="1:24" ht="15.95" customHeight="1" x14ac:dyDescent="0.25">
      <c r="A4015" s="2">
        <v>1</v>
      </c>
      <c r="B4015" s="1" t="s">
        <v>64</v>
      </c>
      <c r="C4015" s="1" t="s">
        <v>138</v>
      </c>
      <c r="D4015" s="1" t="s">
        <v>161</v>
      </c>
      <c r="E4015" s="1" t="s">
        <v>513</v>
      </c>
      <c r="F4015" s="1" t="s">
        <v>514</v>
      </c>
      <c r="G4015" s="2">
        <v>659166</v>
      </c>
      <c r="H4015" s="1" t="s">
        <v>25404</v>
      </c>
      <c r="I4015" s="3" t="s">
        <v>25405</v>
      </c>
      <c r="J4015" s="3" t="s">
        <v>25406</v>
      </c>
      <c r="K4015" s="3" t="s">
        <v>25407</v>
      </c>
      <c r="L4015" s="3"/>
      <c r="M4015" s="2" t="s">
        <v>166</v>
      </c>
      <c r="N4015" s="5">
        <v>42101</v>
      </c>
      <c r="O4015" s="5">
        <v>42831</v>
      </c>
      <c r="P4015" s="4">
        <v>183454.8</v>
      </c>
      <c r="Q4015" s="4">
        <v>183454.8</v>
      </c>
      <c r="R4015" s="11" t="s">
        <v>25408</v>
      </c>
      <c r="S4015" s="1" t="s">
        <v>1694</v>
      </c>
      <c r="T4015" s="1" t="s">
        <v>1694</v>
      </c>
      <c r="U4015" s="1" t="s">
        <v>169</v>
      </c>
      <c r="V4015" s="3"/>
      <c r="W4015" s="1"/>
      <c r="X4015" s="38"/>
    </row>
    <row r="4016" spans="1:24" ht="15.95" customHeight="1" x14ac:dyDescent="0.25">
      <c r="A4016" s="2">
        <v>9</v>
      </c>
      <c r="B4016" s="1" t="s">
        <v>64</v>
      </c>
      <c r="C4016" s="1" t="s">
        <v>138</v>
      </c>
      <c r="D4016" s="1" t="s">
        <v>139</v>
      </c>
      <c r="E4016" s="1" t="s">
        <v>529</v>
      </c>
      <c r="F4016" s="1" t="s">
        <v>522</v>
      </c>
      <c r="G4016" s="2">
        <v>663291</v>
      </c>
      <c r="H4016" s="1" t="s">
        <v>4502</v>
      </c>
      <c r="I4016" s="3" t="s">
        <v>4503</v>
      </c>
      <c r="J4016" s="3" t="s">
        <v>4504</v>
      </c>
      <c r="K4016" s="3" t="s">
        <v>4505</v>
      </c>
      <c r="L4016" s="3"/>
      <c r="M4016" s="2" t="s">
        <v>166</v>
      </c>
      <c r="N4016" s="5">
        <v>42095</v>
      </c>
      <c r="O4016" s="5">
        <v>42277</v>
      </c>
      <c r="P4016" s="4">
        <v>50000</v>
      </c>
      <c r="Q4016" s="4">
        <v>71429</v>
      </c>
      <c r="R4016" s="11" t="s">
        <v>4507</v>
      </c>
      <c r="S4016" s="1" t="s">
        <v>4506</v>
      </c>
      <c r="T4016" s="1" t="s">
        <v>4506</v>
      </c>
      <c r="U4016" s="1" t="s">
        <v>220</v>
      </c>
      <c r="V4016" s="3"/>
      <c r="W4016" s="1" t="s">
        <v>25647</v>
      </c>
      <c r="X4016" s="38" t="s">
        <v>28</v>
      </c>
    </row>
    <row r="4017" spans="1:24" ht="15.95" customHeight="1" x14ac:dyDescent="0.25">
      <c r="A4017" s="2">
        <v>2</v>
      </c>
      <c r="B4017" s="1" t="s">
        <v>64</v>
      </c>
      <c r="C4017" s="1" t="s">
        <v>138</v>
      </c>
      <c r="D4017" s="1" t="s">
        <v>161</v>
      </c>
      <c r="E4017" s="1" t="s">
        <v>513</v>
      </c>
      <c r="F4017" s="1" t="s">
        <v>514</v>
      </c>
      <c r="G4017" s="2">
        <v>655677</v>
      </c>
      <c r="H4017" s="1" t="s">
        <v>5547</v>
      </c>
      <c r="I4017" s="3" t="s">
        <v>5548</v>
      </c>
      <c r="J4017" s="3" t="s">
        <v>5549</v>
      </c>
      <c r="K4017" s="3" t="s">
        <v>5550</v>
      </c>
      <c r="L4017" s="3" t="s">
        <v>5551</v>
      </c>
      <c r="M4017" s="2" t="s">
        <v>166</v>
      </c>
      <c r="N4017" s="5">
        <v>42095</v>
      </c>
      <c r="O4017" s="5">
        <v>42825</v>
      </c>
      <c r="P4017" s="4">
        <v>173857.2</v>
      </c>
      <c r="Q4017" s="4">
        <v>173857.2</v>
      </c>
      <c r="R4017" s="11" t="s">
        <v>5552</v>
      </c>
      <c r="S4017" s="1" t="s">
        <v>2085</v>
      </c>
      <c r="T4017" s="1" t="s">
        <v>2085</v>
      </c>
      <c r="U4017" s="1" t="s">
        <v>743</v>
      </c>
      <c r="V4017" s="3"/>
      <c r="W4017" s="1" t="s">
        <v>25646</v>
      </c>
      <c r="X4017" s="38" t="s">
        <v>29</v>
      </c>
    </row>
    <row r="4018" spans="1:24" ht="15.95" customHeight="1" x14ac:dyDescent="0.25">
      <c r="A4018" s="2">
        <v>17</v>
      </c>
      <c r="B4018" s="1" t="s">
        <v>64</v>
      </c>
      <c r="C4018" s="1" t="s">
        <v>138</v>
      </c>
      <c r="D4018" s="1" t="s">
        <v>161</v>
      </c>
      <c r="E4018" s="1" t="s">
        <v>513</v>
      </c>
      <c r="F4018" s="1" t="s">
        <v>514</v>
      </c>
      <c r="G4018" s="2">
        <v>659666</v>
      </c>
      <c r="H4018" s="1" t="s">
        <v>5553</v>
      </c>
      <c r="I4018" s="3" t="s">
        <v>5554</v>
      </c>
      <c r="J4018" s="3" t="s">
        <v>5555</v>
      </c>
      <c r="K4018" s="3" t="s">
        <v>5556</v>
      </c>
      <c r="L4018" s="3"/>
      <c r="M4018" s="2" t="s">
        <v>166</v>
      </c>
      <c r="N4018" s="5">
        <v>42095</v>
      </c>
      <c r="O4018" s="5">
        <v>42825</v>
      </c>
      <c r="P4018" s="4">
        <v>183454.8</v>
      </c>
      <c r="Q4018" s="4">
        <v>183454.8</v>
      </c>
      <c r="R4018" s="11" t="s">
        <v>5557</v>
      </c>
      <c r="S4018" s="1" t="s">
        <v>5221</v>
      </c>
      <c r="T4018" s="1" t="s">
        <v>5221</v>
      </c>
      <c r="U4018" s="1" t="s">
        <v>169</v>
      </c>
      <c r="V4018" s="3"/>
      <c r="W4018" s="1" t="s">
        <v>25646</v>
      </c>
      <c r="X4018" s="38" t="s">
        <v>29</v>
      </c>
    </row>
    <row r="4019" spans="1:24" ht="15.95" customHeight="1" x14ac:dyDescent="0.25">
      <c r="A4019" s="2">
        <v>14</v>
      </c>
      <c r="B4019" s="1" t="s">
        <v>64</v>
      </c>
      <c r="C4019" s="1" t="s">
        <v>138</v>
      </c>
      <c r="D4019" s="1" t="s">
        <v>184</v>
      </c>
      <c r="E4019" s="1" t="s">
        <v>2061</v>
      </c>
      <c r="F4019" s="1" t="s">
        <v>793</v>
      </c>
      <c r="G4019" s="2">
        <v>640955</v>
      </c>
      <c r="H4019" s="1" t="s">
        <v>5558</v>
      </c>
      <c r="I4019" s="3" t="s">
        <v>5559</v>
      </c>
      <c r="J4019" s="3" t="s">
        <v>5560</v>
      </c>
      <c r="K4019" s="3" t="s">
        <v>4793</v>
      </c>
      <c r="L4019" s="3"/>
      <c r="M4019" s="2" t="s">
        <v>166</v>
      </c>
      <c r="N4019" s="5">
        <v>42095</v>
      </c>
      <c r="O4019" s="5">
        <v>42643</v>
      </c>
      <c r="P4019" s="4">
        <v>149875</v>
      </c>
      <c r="Q4019" s="4">
        <v>149875</v>
      </c>
      <c r="R4019" s="11" t="s">
        <v>5562</v>
      </c>
      <c r="S4019" s="1" t="s">
        <v>5561</v>
      </c>
      <c r="T4019" s="1" t="s">
        <v>5561</v>
      </c>
      <c r="U4019" s="1" t="s">
        <v>455</v>
      </c>
      <c r="V4019" s="3"/>
      <c r="W4019" s="1" t="s">
        <v>25646</v>
      </c>
      <c r="X4019" s="38" t="s">
        <v>29</v>
      </c>
    </row>
    <row r="4020" spans="1:24" ht="15.95" customHeight="1" x14ac:dyDescent="0.25">
      <c r="A4020" s="2">
        <v>9</v>
      </c>
      <c r="B4020" s="1" t="s">
        <v>64</v>
      </c>
      <c r="C4020" s="1" t="s">
        <v>138</v>
      </c>
      <c r="D4020" s="1" t="s">
        <v>184</v>
      </c>
      <c r="E4020" s="1" t="s">
        <v>1311</v>
      </c>
      <c r="F4020" s="1" t="s">
        <v>411</v>
      </c>
      <c r="G4020" s="2">
        <v>638193</v>
      </c>
      <c r="H4020" s="1" t="s">
        <v>5563</v>
      </c>
      <c r="I4020" s="3" t="s">
        <v>5564</v>
      </c>
      <c r="J4020" s="3" t="s">
        <v>5565</v>
      </c>
      <c r="K4020" s="3" t="s">
        <v>5566</v>
      </c>
      <c r="L4020" s="3"/>
      <c r="M4020" s="2" t="s">
        <v>166</v>
      </c>
      <c r="N4020" s="5">
        <v>42095</v>
      </c>
      <c r="O4020" s="5">
        <v>44286</v>
      </c>
      <c r="P4020" s="4">
        <v>1499875</v>
      </c>
      <c r="Q4020" s="4">
        <v>1499875</v>
      </c>
      <c r="R4020" s="11" t="s">
        <v>5567</v>
      </c>
      <c r="S4020" s="1" t="s">
        <v>2975</v>
      </c>
      <c r="T4020" s="1" t="s">
        <v>2975</v>
      </c>
      <c r="U4020" s="1" t="s">
        <v>412</v>
      </c>
      <c r="V4020" s="3"/>
      <c r="W4020" s="1" t="s">
        <v>25646</v>
      </c>
      <c r="X4020" s="38" t="s">
        <v>29</v>
      </c>
    </row>
    <row r="4021" spans="1:24" ht="15.95" customHeight="1" x14ac:dyDescent="0.25">
      <c r="A4021" s="2">
        <v>11</v>
      </c>
      <c r="B4021" s="1" t="s">
        <v>64</v>
      </c>
      <c r="C4021" s="1" t="s">
        <v>138</v>
      </c>
      <c r="D4021" s="1" t="s">
        <v>161</v>
      </c>
      <c r="E4021" s="1" t="s">
        <v>513</v>
      </c>
      <c r="F4021" s="1" t="s">
        <v>514</v>
      </c>
      <c r="G4021" s="2">
        <v>660883</v>
      </c>
      <c r="H4021" s="1" t="s">
        <v>5769</v>
      </c>
      <c r="I4021" s="3" t="s">
        <v>5770</v>
      </c>
      <c r="J4021" s="3" t="s">
        <v>5771</v>
      </c>
      <c r="K4021" s="3" t="s">
        <v>5772</v>
      </c>
      <c r="L4021" s="3" t="s">
        <v>5773</v>
      </c>
      <c r="M4021" s="2" t="s">
        <v>166</v>
      </c>
      <c r="N4021" s="5">
        <v>42095</v>
      </c>
      <c r="O4021" s="5">
        <v>42825</v>
      </c>
      <c r="P4021" s="4">
        <v>159460.79999999999</v>
      </c>
      <c r="Q4021" s="4">
        <v>159460.79999999999</v>
      </c>
      <c r="R4021" s="11" t="s">
        <v>5774</v>
      </c>
      <c r="S4021" s="1" t="s">
        <v>648</v>
      </c>
      <c r="T4021" s="1" t="s">
        <v>648</v>
      </c>
      <c r="U4021" s="1" t="s">
        <v>743</v>
      </c>
      <c r="V4021" s="3"/>
      <c r="W4021" s="1"/>
      <c r="X4021" s="38" t="s">
        <v>35</v>
      </c>
    </row>
    <row r="4022" spans="1:24" ht="15.95" customHeight="1" x14ac:dyDescent="0.25">
      <c r="A4022" s="2">
        <v>8</v>
      </c>
      <c r="B4022" s="1" t="s">
        <v>64</v>
      </c>
      <c r="C4022" s="1" t="s">
        <v>138</v>
      </c>
      <c r="D4022" s="1" t="s">
        <v>139</v>
      </c>
      <c r="E4022" s="1" t="s">
        <v>521</v>
      </c>
      <c r="F4022" s="1" t="s">
        <v>522</v>
      </c>
      <c r="G4022" s="2">
        <v>685041</v>
      </c>
      <c r="H4022" s="1" t="s">
        <v>8770</v>
      </c>
      <c r="I4022" s="3" t="s">
        <v>8771</v>
      </c>
      <c r="J4022" s="3" t="s">
        <v>8772</v>
      </c>
      <c r="K4022" s="3" t="s">
        <v>8773</v>
      </c>
      <c r="L4022" s="3"/>
      <c r="M4022" s="2" t="s">
        <v>166</v>
      </c>
      <c r="N4022" s="5">
        <v>42095</v>
      </c>
      <c r="O4022" s="5">
        <v>42277</v>
      </c>
      <c r="P4022" s="4">
        <v>50000</v>
      </c>
      <c r="Q4022" s="4">
        <v>71429</v>
      </c>
      <c r="R4022" s="11" t="s">
        <v>8775</v>
      </c>
      <c r="S4022" s="1" t="s">
        <v>8774</v>
      </c>
      <c r="T4022" s="1" t="s">
        <v>8774</v>
      </c>
      <c r="U4022" s="1" t="s">
        <v>220</v>
      </c>
      <c r="V4022" s="3"/>
      <c r="W4022" s="1"/>
      <c r="X4022" s="38" t="s">
        <v>41</v>
      </c>
    </row>
    <row r="4023" spans="1:24" ht="15.95" customHeight="1" x14ac:dyDescent="0.25">
      <c r="A4023" s="2">
        <v>4</v>
      </c>
      <c r="B4023" s="1" t="s">
        <v>64</v>
      </c>
      <c r="C4023" s="1" t="s">
        <v>138</v>
      </c>
      <c r="D4023" s="1" t="s">
        <v>161</v>
      </c>
      <c r="E4023" s="1" t="s">
        <v>513</v>
      </c>
      <c r="F4023" s="1" t="s">
        <v>514</v>
      </c>
      <c r="G4023" s="2">
        <v>661019</v>
      </c>
      <c r="H4023" s="1" t="s">
        <v>9105</v>
      </c>
      <c r="I4023" s="3" t="s">
        <v>9106</v>
      </c>
      <c r="J4023" s="3" t="s">
        <v>9107</v>
      </c>
      <c r="K4023" s="3" t="s">
        <v>9108</v>
      </c>
      <c r="L4023" s="3"/>
      <c r="M4023" s="2" t="s">
        <v>166</v>
      </c>
      <c r="N4023" s="5">
        <v>42095</v>
      </c>
      <c r="O4023" s="5">
        <v>42825</v>
      </c>
      <c r="P4023" s="4">
        <v>171460.8</v>
      </c>
      <c r="Q4023" s="4">
        <v>171460.8</v>
      </c>
      <c r="R4023" s="11" t="s">
        <v>9109</v>
      </c>
      <c r="S4023" s="1" t="s">
        <v>4604</v>
      </c>
      <c r="T4023" s="1" t="s">
        <v>4604</v>
      </c>
      <c r="U4023" s="1" t="s">
        <v>169</v>
      </c>
      <c r="V4023" s="3"/>
      <c r="W4023" s="1"/>
      <c r="X4023" s="38" t="s">
        <v>46</v>
      </c>
    </row>
    <row r="4024" spans="1:24" ht="15.95" customHeight="1" x14ac:dyDescent="0.25">
      <c r="A4024" s="2">
        <v>7</v>
      </c>
      <c r="B4024" s="1" t="s">
        <v>64</v>
      </c>
      <c r="C4024" s="1" t="s">
        <v>138</v>
      </c>
      <c r="D4024" s="1" t="s">
        <v>161</v>
      </c>
      <c r="E4024" s="1" t="s">
        <v>4244</v>
      </c>
      <c r="F4024" s="1" t="s">
        <v>4074</v>
      </c>
      <c r="G4024" s="2">
        <v>642889</v>
      </c>
      <c r="H4024" s="1" t="s">
        <v>9401</v>
      </c>
      <c r="I4024" s="3" t="s">
        <v>9402</v>
      </c>
      <c r="J4024" s="3" t="s">
        <v>9403</v>
      </c>
      <c r="K4024" s="3" t="s">
        <v>9404</v>
      </c>
      <c r="L4024" s="3"/>
      <c r="M4024" s="2" t="s">
        <v>166</v>
      </c>
      <c r="N4024" s="5">
        <v>42095</v>
      </c>
      <c r="O4024" s="5">
        <v>43555</v>
      </c>
      <c r="P4024" s="4">
        <v>2829269.88</v>
      </c>
      <c r="Q4024" s="4">
        <v>2829269.88</v>
      </c>
      <c r="R4024" s="11" t="s">
        <v>9406</v>
      </c>
      <c r="S4024" s="1" t="s">
        <v>4127</v>
      </c>
      <c r="T4024" s="1" t="s">
        <v>9405</v>
      </c>
      <c r="U4024" s="1" t="s">
        <v>1181</v>
      </c>
      <c r="V4024" s="3"/>
      <c r="W4024" s="1" t="s">
        <v>25647</v>
      </c>
      <c r="X4024" s="38" t="s">
        <v>47</v>
      </c>
    </row>
    <row r="4025" spans="1:24" ht="15.95" customHeight="1" x14ac:dyDescent="0.25">
      <c r="A4025" s="2">
        <v>19</v>
      </c>
      <c r="B4025" s="1" t="s">
        <v>64</v>
      </c>
      <c r="C4025" s="1" t="s">
        <v>138</v>
      </c>
      <c r="D4025" s="1" t="s">
        <v>161</v>
      </c>
      <c r="E4025" s="1" t="s">
        <v>513</v>
      </c>
      <c r="F4025" s="1" t="s">
        <v>514</v>
      </c>
      <c r="G4025" s="2">
        <v>660191</v>
      </c>
      <c r="H4025" s="1" t="s">
        <v>10810</v>
      </c>
      <c r="I4025" s="3" t="s">
        <v>10811</v>
      </c>
      <c r="J4025" s="3" t="s">
        <v>10812</v>
      </c>
      <c r="K4025" s="3" t="s">
        <v>10813</v>
      </c>
      <c r="L4025" s="3"/>
      <c r="M4025" s="2" t="s">
        <v>166</v>
      </c>
      <c r="N4025" s="5">
        <v>42095</v>
      </c>
      <c r="O4025" s="5">
        <v>42825</v>
      </c>
      <c r="P4025" s="4">
        <v>158121.60000000001</v>
      </c>
      <c r="Q4025" s="4">
        <v>158121.60000000001</v>
      </c>
      <c r="R4025" s="11" t="s">
        <v>10814</v>
      </c>
      <c r="S4025" s="1" t="s">
        <v>2372</v>
      </c>
      <c r="T4025" s="1" t="s">
        <v>2372</v>
      </c>
      <c r="U4025" s="1" t="s">
        <v>831</v>
      </c>
      <c r="V4025" s="3"/>
      <c r="W4025" s="1" t="s">
        <v>25648</v>
      </c>
      <c r="X4025" s="38" t="s">
        <v>51</v>
      </c>
    </row>
    <row r="4026" spans="1:24" ht="15.95" customHeight="1" x14ac:dyDescent="0.25">
      <c r="A4026" s="2">
        <v>2</v>
      </c>
      <c r="B4026" s="1" t="s">
        <v>64</v>
      </c>
      <c r="C4026" s="1" t="s">
        <v>138</v>
      </c>
      <c r="D4026" s="1" t="s">
        <v>161</v>
      </c>
      <c r="E4026" s="1" t="s">
        <v>8786</v>
      </c>
      <c r="F4026" s="1" t="s">
        <v>6805</v>
      </c>
      <c r="G4026" s="2">
        <v>645684</v>
      </c>
      <c r="H4026" s="1" t="s">
        <v>11705</v>
      </c>
      <c r="I4026" s="3" t="s">
        <v>11706</v>
      </c>
      <c r="J4026" s="3" t="s">
        <v>11707</v>
      </c>
      <c r="K4026" s="3" t="s">
        <v>11708</v>
      </c>
      <c r="L4026" s="3"/>
      <c r="M4026" s="2" t="s">
        <v>166</v>
      </c>
      <c r="N4026" s="5">
        <v>42095</v>
      </c>
      <c r="O4026" s="5">
        <v>43555</v>
      </c>
      <c r="P4026" s="4">
        <v>441000</v>
      </c>
      <c r="Q4026" s="4">
        <v>441000</v>
      </c>
      <c r="R4026" s="11" t="s">
        <v>11710</v>
      </c>
      <c r="S4026" s="1" t="s">
        <v>5855</v>
      </c>
      <c r="T4026" s="1" t="s">
        <v>11709</v>
      </c>
      <c r="U4026" s="1" t="s">
        <v>899</v>
      </c>
      <c r="V4026" s="3"/>
      <c r="W4026" s="1" t="s">
        <v>25651</v>
      </c>
      <c r="X4026" s="38" t="s">
        <v>57</v>
      </c>
    </row>
    <row r="4027" spans="1:24" ht="15.95" customHeight="1" x14ac:dyDescent="0.25">
      <c r="A4027" s="2">
        <v>2</v>
      </c>
      <c r="B4027" s="1" t="s">
        <v>64</v>
      </c>
      <c r="C4027" s="1" t="s">
        <v>138</v>
      </c>
      <c r="D4027" s="1" t="s">
        <v>184</v>
      </c>
      <c r="E4027" s="1" t="s">
        <v>2061</v>
      </c>
      <c r="F4027" s="1" t="s">
        <v>793</v>
      </c>
      <c r="G4027" s="2">
        <v>640579</v>
      </c>
      <c r="H4027" s="1" t="s">
        <v>12199</v>
      </c>
      <c r="I4027" s="3" t="s">
        <v>12200</v>
      </c>
      <c r="J4027" s="3" t="s">
        <v>12201</v>
      </c>
      <c r="K4027" s="3" t="s">
        <v>12202</v>
      </c>
      <c r="L4027" s="3"/>
      <c r="M4027" s="2" t="s">
        <v>166</v>
      </c>
      <c r="N4027" s="5">
        <v>42095</v>
      </c>
      <c r="O4027" s="5">
        <v>42643</v>
      </c>
      <c r="P4027" s="4">
        <v>147500</v>
      </c>
      <c r="Q4027" s="4">
        <v>147500</v>
      </c>
      <c r="R4027" s="11" t="s">
        <v>12203</v>
      </c>
      <c r="S4027" s="1" t="s">
        <v>3900</v>
      </c>
      <c r="T4027" s="1" t="s">
        <v>8429</v>
      </c>
      <c r="U4027" s="1" t="s">
        <v>455</v>
      </c>
      <c r="V4027" s="3"/>
      <c r="W4027" s="1"/>
      <c r="X4027" s="38" t="s">
        <v>62</v>
      </c>
    </row>
    <row r="4028" spans="1:24" ht="15.95" customHeight="1" x14ac:dyDescent="0.25">
      <c r="A4028" s="2">
        <v>19</v>
      </c>
      <c r="B4028" s="1" t="s">
        <v>64</v>
      </c>
      <c r="C4028" s="1" t="s">
        <v>138</v>
      </c>
      <c r="D4028" s="1" t="s">
        <v>184</v>
      </c>
      <c r="E4028" s="1" t="s">
        <v>2061</v>
      </c>
      <c r="F4028" s="1" t="s">
        <v>793</v>
      </c>
      <c r="G4028" s="2">
        <v>654816</v>
      </c>
      <c r="H4028" s="1" t="s">
        <v>25409</v>
      </c>
      <c r="I4028" s="3" t="s">
        <v>25410</v>
      </c>
      <c r="J4028" s="3" t="s">
        <v>25411</v>
      </c>
      <c r="K4028" s="3" t="s">
        <v>25412</v>
      </c>
      <c r="L4028" s="3"/>
      <c r="M4028" s="2" t="s">
        <v>166</v>
      </c>
      <c r="N4028" s="5">
        <v>42095</v>
      </c>
      <c r="O4028" s="5">
        <v>42643</v>
      </c>
      <c r="P4028" s="4">
        <v>150000</v>
      </c>
      <c r="Q4028" s="4">
        <v>150000</v>
      </c>
      <c r="R4028" s="11" t="s">
        <v>25413</v>
      </c>
      <c r="S4028" s="1" t="s">
        <v>1659</v>
      </c>
      <c r="T4028" s="1" t="s">
        <v>1659</v>
      </c>
      <c r="U4028" s="1" t="s">
        <v>455</v>
      </c>
      <c r="V4028" s="3"/>
      <c r="W4028" s="1"/>
      <c r="X4028" s="38"/>
    </row>
    <row r="4029" spans="1:24" ht="15.95" customHeight="1" x14ac:dyDescent="0.25">
      <c r="A4029" s="2">
        <v>6</v>
      </c>
      <c r="B4029" s="1" t="s">
        <v>64</v>
      </c>
      <c r="C4029" s="1" t="s">
        <v>138</v>
      </c>
      <c r="D4029" s="1" t="s">
        <v>184</v>
      </c>
      <c r="E4029" s="1" t="s">
        <v>1311</v>
      </c>
      <c r="F4029" s="1" t="s">
        <v>411</v>
      </c>
      <c r="G4029" s="2">
        <v>637763</v>
      </c>
      <c r="H4029" s="1" t="s">
        <v>25414</v>
      </c>
      <c r="I4029" s="3" t="s">
        <v>25415</v>
      </c>
      <c r="J4029" s="3" t="s">
        <v>25416</v>
      </c>
      <c r="K4029" s="3" t="s">
        <v>25417</v>
      </c>
      <c r="L4029" s="3"/>
      <c r="M4029" s="2" t="s">
        <v>166</v>
      </c>
      <c r="N4029" s="5">
        <v>42095</v>
      </c>
      <c r="O4029" s="5">
        <v>44286</v>
      </c>
      <c r="P4029" s="4">
        <v>1500000</v>
      </c>
      <c r="Q4029" s="4">
        <v>1500000</v>
      </c>
      <c r="R4029" s="11" t="s">
        <v>25418</v>
      </c>
      <c r="S4029" s="1" t="s">
        <v>170</v>
      </c>
      <c r="T4029" s="1" t="s">
        <v>170</v>
      </c>
      <c r="U4029" s="1" t="s">
        <v>412</v>
      </c>
      <c r="V4029" s="3"/>
      <c r="W4029" s="1"/>
      <c r="X4029" s="38"/>
    </row>
    <row r="4030" spans="1:24" ht="15.95" customHeight="1" x14ac:dyDescent="0.25">
      <c r="A4030" s="2">
        <v>4</v>
      </c>
      <c r="B4030" s="1" t="s">
        <v>64</v>
      </c>
      <c r="C4030" s="1" t="s">
        <v>138</v>
      </c>
      <c r="D4030" s="1" t="s">
        <v>184</v>
      </c>
      <c r="E4030" s="1" t="s">
        <v>2061</v>
      </c>
      <c r="F4030" s="1" t="s">
        <v>793</v>
      </c>
      <c r="G4030" s="2">
        <v>665412</v>
      </c>
      <c r="H4030" s="1" t="s">
        <v>25419</v>
      </c>
      <c r="I4030" s="3" t="s">
        <v>25420</v>
      </c>
      <c r="J4030" s="3" t="s">
        <v>25421</v>
      </c>
      <c r="K4030" s="3" t="s">
        <v>15033</v>
      </c>
      <c r="L4030" s="3"/>
      <c r="M4030" s="2" t="s">
        <v>166</v>
      </c>
      <c r="N4030" s="5">
        <v>42095</v>
      </c>
      <c r="O4030" s="5">
        <v>42643</v>
      </c>
      <c r="P4030" s="4">
        <v>149851</v>
      </c>
      <c r="Q4030" s="4">
        <v>149851</v>
      </c>
      <c r="R4030" s="11" t="s">
        <v>25422</v>
      </c>
      <c r="S4030" s="1" t="s">
        <v>170</v>
      </c>
      <c r="T4030" s="1" t="s">
        <v>170</v>
      </c>
      <c r="U4030" s="1" t="s">
        <v>455</v>
      </c>
      <c r="V4030" s="3"/>
      <c r="W4030" s="1"/>
      <c r="X4030" s="38"/>
    </row>
    <row r="4031" spans="1:24" ht="15.95" customHeight="1" x14ac:dyDescent="0.25">
      <c r="A4031" s="2">
        <v>2</v>
      </c>
      <c r="B4031" s="1" t="s">
        <v>64</v>
      </c>
      <c r="C4031" s="1" t="s">
        <v>138</v>
      </c>
      <c r="D4031" s="1" t="s">
        <v>184</v>
      </c>
      <c r="E4031" s="1" t="s">
        <v>1311</v>
      </c>
      <c r="F4031" s="1" t="s">
        <v>411</v>
      </c>
      <c r="G4031" s="2">
        <v>637649</v>
      </c>
      <c r="H4031" s="1" t="s">
        <v>25423</v>
      </c>
      <c r="I4031" s="3" t="s">
        <v>25424</v>
      </c>
      <c r="J4031" s="3" t="s">
        <v>25425</v>
      </c>
      <c r="K4031" s="3" t="s">
        <v>25426</v>
      </c>
      <c r="L4031" s="3"/>
      <c r="M4031" s="2" t="s">
        <v>166</v>
      </c>
      <c r="N4031" s="5">
        <v>42095</v>
      </c>
      <c r="O4031" s="5">
        <v>43921</v>
      </c>
      <c r="P4031" s="4">
        <v>1497160</v>
      </c>
      <c r="Q4031" s="4">
        <v>1497160</v>
      </c>
      <c r="R4031" s="11" t="s">
        <v>25428</v>
      </c>
      <c r="S4031" s="1" t="s">
        <v>1162</v>
      </c>
      <c r="T4031" s="1" t="s">
        <v>25427</v>
      </c>
      <c r="U4031" s="1" t="s">
        <v>412</v>
      </c>
      <c r="V4031" s="3"/>
      <c r="W4031" s="1"/>
      <c r="X4031" s="38"/>
    </row>
    <row r="4032" spans="1:24" ht="15.95" customHeight="1" x14ac:dyDescent="0.25">
      <c r="A4032" s="2">
        <v>2</v>
      </c>
      <c r="B4032" s="1" t="s">
        <v>64</v>
      </c>
      <c r="C4032" s="1" t="s">
        <v>138</v>
      </c>
      <c r="D4032" s="1" t="s">
        <v>184</v>
      </c>
      <c r="E4032" s="1" t="s">
        <v>1311</v>
      </c>
      <c r="F4032" s="1" t="s">
        <v>411</v>
      </c>
      <c r="G4032" s="2">
        <v>638603</v>
      </c>
      <c r="H4032" s="1" t="s">
        <v>25429</v>
      </c>
      <c r="I4032" s="3" t="s">
        <v>25430</v>
      </c>
      <c r="J4032" s="3" t="s">
        <v>25431</v>
      </c>
      <c r="K4032" s="3" t="s">
        <v>25432</v>
      </c>
      <c r="L4032" s="3"/>
      <c r="M4032" s="2" t="s">
        <v>166</v>
      </c>
      <c r="N4032" s="5">
        <v>42095</v>
      </c>
      <c r="O4032" s="5">
        <v>44227</v>
      </c>
      <c r="P4032" s="4">
        <v>1499726</v>
      </c>
      <c r="Q4032" s="4">
        <v>1499726</v>
      </c>
      <c r="R4032" s="11" t="s">
        <v>25434</v>
      </c>
      <c r="S4032" s="1" t="s">
        <v>3357</v>
      </c>
      <c r="T4032" s="1" t="s">
        <v>25433</v>
      </c>
      <c r="U4032" s="1" t="s">
        <v>412</v>
      </c>
      <c r="V4032" s="3"/>
      <c r="W4032" s="1"/>
      <c r="X4032" s="38"/>
    </row>
    <row r="4033" spans="1:24" ht="15.95" customHeight="1" x14ac:dyDescent="0.25">
      <c r="A4033" s="2">
        <v>2</v>
      </c>
      <c r="B4033" s="1" t="s">
        <v>64</v>
      </c>
      <c r="C4033" s="1" t="s">
        <v>138</v>
      </c>
      <c r="D4033" s="1" t="s">
        <v>161</v>
      </c>
      <c r="E4033" s="1" t="s">
        <v>513</v>
      </c>
      <c r="F4033" s="1" t="s">
        <v>514</v>
      </c>
      <c r="G4033" s="2">
        <v>661451</v>
      </c>
      <c r="H4033" s="1" t="s">
        <v>25435</v>
      </c>
      <c r="I4033" s="3" t="s">
        <v>25436</v>
      </c>
      <c r="J4033" s="3" t="s">
        <v>25437</v>
      </c>
      <c r="K4033" s="3" t="s">
        <v>25438</v>
      </c>
      <c r="L4033" s="3"/>
      <c r="M4033" s="2" t="s">
        <v>166</v>
      </c>
      <c r="N4033" s="5">
        <v>42095</v>
      </c>
      <c r="O4033" s="5">
        <v>42825</v>
      </c>
      <c r="P4033" s="4">
        <v>185076</v>
      </c>
      <c r="Q4033" s="4">
        <v>185076</v>
      </c>
      <c r="R4033" s="11" t="s">
        <v>25439</v>
      </c>
      <c r="S4033" s="1" t="s">
        <v>261</v>
      </c>
      <c r="T4033" s="1" t="s">
        <v>18425</v>
      </c>
      <c r="U4033" s="1" t="s">
        <v>831</v>
      </c>
      <c r="V4033" s="3"/>
      <c r="W4033" s="1"/>
      <c r="X4033" s="38"/>
    </row>
    <row r="4034" spans="1:24" ht="15.95" customHeight="1" x14ac:dyDescent="0.25">
      <c r="A4034" s="2">
        <v>2</v>
      </c>
      <c r="B4034" s="1" t="s">
        <v>64</v>
      </c>
      <c r="C4034" s="1" t="s">
        <v>138</v>
      </c>
      <c r="D4034" s="1" t="s">
        <v>184</v>
      </c>
      <c r="E4034" s="1" t="s">
        <v>1208</v>
      </c>
      <c r="F4034" s="1" t="s">
        <v>960</v>
      </c>
      <c r="G4034" s="2">
        <v>647077</v>
      </c>
      <c r="H4034" s="1" t="s">
        <v>25440</v>
      </c>
      <c r="I4034" s="3" t="s">
        <v>25441</v>
      </c>
      <c r="J4034" s="3" t="s">
        <v>25442</v>
      </c>
      <c r="K4034" s="3" t="s">
        <v>25443</v>
      </c>
      <c r="L4034" s="3"/>
      <c r="M4034" s="2" t="s">
        <v>166</v>
      </c>
      <c r="N4034" s="5">
        <v>42095</v>
      </c>
      <c r="O4034" s="5">
        <v>43921</v>
      </c>
      <c r="P4034" s="4">
        <v>2150000</v>
      </c>
      <c r="Q4034" s="4">
        <v>2150000</v>
      </c>
      <c r="R4034" s="11" t="s">
        <v>25444</v>
      </c>
      <c r="S4034" s="1" t="s">
        <v>14069</v>
      </c>
      <c r="T4034" s="1" t="s">
        <v>14069</v>
      </c>
      <c r="U4034" s="1" t="s">
        <v>752</v>
      </c>
      <c r="V4034" s="3"/>
      <c r="W4034" s="1"/>
      <c r="X4034" s="38"/>
    </row>
    <row r="4035" spans="1:24" ht="15.95" customHeight="1" x14ac:dyDescent="0.25">
      <c r="A4035" s="2">
        <v>2</v>
      </c>
      <c r="B4035" s="1" t="s">
        <v>64</v>
      </c>
      <c r="C4035" s="1" t="s">
        <v>138</v>
      </c>
      <c r="D4035" s="1" t="s">
        <v>161</v>
      </c>
      <c r="E4035" s="1" t="s">
        <v>513</v>
      </c>
      <c r="F4035" s="1" t="s">
        <v>514</v>
      </c>
      <c r="G4035" s="2">
        <v>659633</v>
      </c>
      <c r="H4035" s="1" t="s">
        <v>25445</v>
      </c>
      <c r="I4035" s="3" t="s">
        <v>25446</v>
      </c>
      <c r="J4035" s="3" t="s">
        <v>25447</v>
      </c>
      <c r="K4035" s="3" t="s">
        <v>25448</v>
      </c>
      <c r="L4035" s="3"/>
      <c r="M4035" s="2" t="s">
        <v>166</v>
      </c>
      <c r="N4035" s="5">
        <v>42095</v>
      </c>
      <c r="O4035" s="5">
        <v>42825</v>
      </c>
      <c r="P4035" s="4">
        <v>165598.79999999999</v>
      </c>
      <c r="Q4035" s="4">
        <v>165598.79999999999</v>
      </c>
      <c r="R4035" s="11" t="s">
        <v>25449</v>
      </c>
      <c r="S4035" s="1" t="s">
        <v>578</v>
      </c>
      <c r="T4035" s="1" t="s">
        <v>578</v>
      </c>
      <c r="U4035" s="1" t="s">
        <v>169</v>
      </c>
      <c r="V4035" s="3"/>
      <c r="W4035" s="1"/>
      <c r="X4035" s="38"/>
    </row>
    <row r="4036" spans="1:24" ht="15.95" customHeight="1" x14ac:dyDescent="0.25">
      <c r="A4036" s="2">
        <v>1</v>
      </c>
      <c r="B4036" s="1" t="s">
        <v>64</v>
      </c>
      <c r="C4036" s="1" t="s">
        <v>138</v>
      </c>
      <c r="D4036" s="1" t="s">
        <v>139</v>
      </c>
      <c r="E4036" s="1" t="s">
        <v>529</v>
      </c>
      <c r="F4036" s="1" t="s">
        <v>522</v>
      </c>
      <c r="G4036" s="2">
        <v>662712</v>
      </c>
      <c r="H4036" s="1" t="s">
        <v>25450</v>
      </c>
      <c r="I4036" s="3" t="s">
        <v>25451</v>
      </c>
      <c r="J4036" s="3" t="s">
        <v>25452</v>
      </c>
      <c r="K4036" s="3" t="s">
        <v>25453</v>
      </c>
      <c r="L4036" s="3"/>
      <c r="M4036" s="2" t="s">
        <v>166</v>
      </c>
      <c r="N4036" s="5">
        <v>42095</v>
      </c>
      <c r="O4036" s="5">
        <v>42277</v>
      </c>
      <c r="P4036" s="4">
        <v>50000</v>
      </c>
      <c r="Q4036" s="4">
        <v>71429</v>
      </c>
      <c r="R4036" s="11" t="s">
        <v>25455</v>
      </c>
      <c r="S4036" s="1" t="s">
        <v>25454</v>
      </c>
      <c r="T4036" s="1" t="s">
        <v>25454</v>
      </c>
      <c r="U4036" s="1" t="s">
        <v>220</v>
      </c>
      <c r="V4036" s="3"/>
      <c r="W4036" s="1"/>
      <c r="X4036" s="38"/>
    </row>
    <row r="4037" spans="1:24" ht="15.95" customHeight="1" x14ac:dyDescent="0.25">
      <c r="A4037" s="2">
        <v>1</v>
      </c>
      <c r="B4037" s="1" t="s">
        <v>64</v>
      </c>
      <c r="C4037" s="1" t="s">
        <v>138</v>
      </c>
      <c r="D4037" s="1" t="s">
        <v>161</v>
      </c>
      <c r="E4037" s="1" t="s">
        <v>513</v>
      </c>
      <c r="F4037" s="1" t="s">
        <v>514</v>
      </c>
      <c r="G4037" s="2">
        <v>654019</v>
      </c>
      <c r="H4037" s="1" t="s">
        <v>25456</v>
      </c>
      <c r="I4037" s="3" t="s">
        <v>25457</v>
      </c>
      <c r="J4037" s="3" t="s">
        <v>25458</v>
      </c>
      <c r="K4037" s="3" t="s">
        <v>25459</v>
      </c>
      <c r="L4037" s="3"/>
      <c r="M4037" s="2" t="s">
        <v>166</v>
      </c>
      <c r="N4037" s="5">
        <v>42095</v>
      </c>
      <c r="O4037" s="5">
        <v>42825</v>
      </c>
      <c r="P4037" s="4">
        <v>183454.8</v>
      </c>
      <c r="Q4037" s="4">
        <v>183454.8</v>
      </c>
      <c r="R4037" s="11" t="s">
        <v>25460</v>
      </c>
      <c r="S4037" s="1" t="s">
        <v>22212</v>
      </c>
      <c r="T4037" s="1" t="s">
        <v>22212</v>
      </c>
      <c r="U4037" s="1" t="s">
        <v>169</v>
      </c>
      <c r="V4037" s="3"/>
      <c r="W4037" s="1"/>
      <c r="X4037" s="38"/>
    </row>
    <row r="4038" spans="1:24" ht="15.95" customHeight="1" x14ac:dyDescent="0.25">
      <c r="A4038" s="2">
        <v>1</v>
      </c>
      <c r="B4038" s="1" t="s">
        <v>64</v>
      </c>
      <c r="C4038" s="1" t="s">
        <v>138</v>
      </c>
      <c r="D4038" s="1" t="s">
        <v>161</v>
      </c>
      <c r="E4038" s="1" t="s">
        <v>513</v>
      </c>
      <c r="F4038" s="1" t="s">
        <v>514</v>
      </c>
      <c r="G4038" s="2">
        <v>658405</v>
      </c>
      <c r="H4038" s="1" t="s">
        <v>25461</v>
      </c>
      <c r="I4038" s="3" t="s">
        <v>25462</v>
      </c>
      <c r="J4038" s="3" t="s">
        <v>25463</v>
      </c>
      <c r="K4038" s="3" t="s">
        <v>25464</v>
      </c>
      <c r="L4038" s="3" t="s">
        <v>25465</v>
      </c>
      <c r="M4038" s="2" t="s">
        <v>166</v>
      </c>
      <c r="N4038" s="5">
        <v>42079</v>
      </c>
      <c r="O4038" s="5">
        <v>42809</v>
      </c>
      <c r="P4038" s="4">
        <v>195454.8</v>
      </c>
      <c r="Q4038" s="4">
        <v>195454.8</v>
      </c>
      <c r="R4038" s="11" t="s">
        <v>25466</v>
      </c>
      <c r="S4038" s="1" t="s">
        <v>1694</v>
      </c>
      <c r="T4038" s="1" t="s">
        <v>1694</v>
      </c>
      <c r="U4038" s="1" t="s">
        <v>743</v>
      </c>
      <c r="V4038" s="3"/>
      <c r="W4038" s="1"/>
      <c r="X4038" s="38"/>
    </row>
    <row r="4039" spans="1:24" ht="15.95" customHeight="1" x14ac:dyDescent="0.25">
      <c r="A4039" s="2">
        <v>1</v>
      </c>
      <c r="B4039" s="1" t="s">
        <v>64</v>
      </c>
      <c r="C4039" s="1" t="s">
        <v>138</v>
      </c>
      <c r="D4039" s="1" t="s">
        <v>139</v>
      </c>
      <c r="E4039" s="1" t="s">
        <v>529</v>
      </c>
      <c r="F4039" s="1" t="s">
        <v>522</v>
      </c>
      <c r="G4039" s="2">
        <v>663530</v>
      </c>
      <c r="H4039" s="1" t="s">
        <v>560</v>
      </c>
      <c r="I4039" s="3" t="s">
        <v>561</v>
      </c>
      <c r="J4039" s="3" t="s">
        <v>562</v>
      </c>
      <c r="K4039" s="3" t="s">
        <v>563</v>
      </c>
      <c r="L4039" s="3"/>
      <c r="M4039" s="2" t="s">
        <v>166</v>
      </c>
      <c r="N4039" s="5">
        <v>42064</v>
      </c>
      <c r="O4039" s="5">
        <v>42247</v>
      </c>
      <c r="P4039" s="4">
        <v>50000</v>
      </c>
      <c r="Q4039" s="4">
        <v>71429</v>
      </c>
      <c r="R4039" s="11" t="s">
        <v>565</v>
      </c>
      <c r="S4039" s="1" t="s">
        <v>564</v>
      </c>
      <c r="T4039" s="1" t="s">
        <v>564</v>
      </c>
      <c r="U4039" s="1" t="s">
        <v>220</v>
      </c>
      <c r="V4039" s="3"/>
      <c r="W4039" s="1" t="s">
        <v>25655</v>
      </c>
      <c r="X4039" s="38" t="s">
        <v>22</v>
      </c>
    </row>
    <row r="4040" spans="1:24" ht="15.95" customHeight="1" x14ac:dyDescent="0.25">
      <c r="A4040" s="2">
        <v>4</v>
      </c>
      <c r="B4040" s="1" t="s">
        <v>64</v>
      </c>
      <c r="C4040" s="1" t="s">
        <v>138</v>
      </c>
      <c r="D4040" s="1" t="s">
        <v>184</v>
      </c>
      <c r="E4040" s="1" t="s">
        <v>2061</v>
      </c>
      <c r="F4040" s="1" t="s">
        <v>793</v>
      </c>
      <c r="G4040" s="2">
        <v>637047</v>
      </c>
      <c r="H4040" s="1" t="s">
        <v>2081</v>
      </c>
      <c r="I4040" s="3" t="s">
        <v>2082</v>
      </c>
      <c r="J4040" s="3" t="s">
        <v>2083</v>
      </c>
      <c r="K4040" s="3" t="s">
        <v>2084</v>
      </c>
      <c r="L4040" s="3"/>
      <c r="M4040" s="2" t="s">
        <v>166</v>
      </c>
      <c r="N4040" s="5">
        <v>42064</v>
      </c>
      <c r="O4040" s="5">
        <v>42613</v>
      </c>
      <c r="P4040" s="4">
        <v>149693</v>
      </c>
      <c r="Q4040" s="4">
        <v>149693</v>
      </c>
      <c r="R4040" s="11" t="s">
        <v>2086</v>
      </c>
      <c r="S4040" s="1" t="s">
        <v>2085</v>
      </c>
      <c r="T4040" s="1" t="s">
        <v>2085</v>
      </c>
      <c r="U4040" s="1" t="s">
        <v>455</v>
      </c>
      <c r="V4040" s="3"/>
      <c r="W4040" s="1" t="s">
        <v>25650</v>
      </c>
      <c r="X4040" s="38" t="s">
        <v>26</v>
      </c>
    </row>
    <row r="4041" spans="1:24" ht="15.95" customHeight="1" x14ac:dyDescent="0.25">
      <c r="A4041" s="2">
        <v>3</v>
      </c>
      <c r="B4041" s="1" t="s">
        <v>64</v>
      </c>
      <c r="C4041" s="1" t="s">
        <v>138</v>
      </c>
      <c r="D4041" s="1" t="s">
        <v>139</v>
      </c>
      <c r="E4041" s="1" t="s">
        <v>529</v>
      </c>
      <c r="F4041" s="1" t="s">
        <v>522</v>
      </c>
      <c r="G4041" s="2">
        <v>673030</v>
      </c>
      <c r="H4041" s="1" t="s">
        <v>4508</v>
      </c>
      <c r="I4041" s="3" t="s">
        <v>4509</v>
      </c>
      <c r="J4041" s="3" t="s">
        <v>4510</v>
      </c>
      <c r="K4041" s="3" t="s">
        <v>4511</v>
      </c>
      <c r="L4041" s="3"/>
      <c r="M4041" s="2" t="s">
        <v>166</v>
      </c>
      <c r="N4041" s="5">
        <v>42064</v>
      </c>
      <c r="O4041" s="5">
        <v>42247</v>
      </c>
      <c r="P4041" s="4">
        <v>50000</v>
      </c>
      <c r="Q4041" s="4">
        <v>71429</v>
      </c>
      <c r="R4041" s="11" t="s">
        <v>4513</v>
      </c>
      <c r="S4041" s="1" t="s">
        <v>4512</v>
      </c>
      <c r="T4041" s="1" t="s">
        <v>4512</v>
      </c>
      <c r="U4041" s="1" t="s">
        <v>220</v>
      </c>
      <c r="V4041" s="3"/>
      <c r="W4041" s="1" t="s">
        <v>25647</v>
      </c>
      <c r="X4041" s="38" t="s">
        <v>28</v>
      </c>
    </row>
    <row r="4042" spans="1:24" ht="15.95" customHeight="1" x14ac:dyDescent="0.25">
      <c r="A4042" s="2">
        <v>13</v>
      </c>
      <c r="B4042" s="1" t="s">
        <v>64</v>
      </c>
      <c r="C4042" s="1" t="s">
        <v>138</v>
      </c>
      <c r="D4042" s="1" t="s">
        <v>184</v>
      </c>
      <c r="E4042" s="1" t="s">
        <v>2061</v>
      </c>
      <c r="F4042" s="1" t="s">
        <v>793</v>
      </c>
      <c r="G4042" s="2">
        <v>640921</v>
      </c>
      <c r="H4042" s="1" t="s">
        <v>5568</v>
      </c>
      <c r="I4042" s="3" t="s">
        <v>5569</v>
      </c>
      <c r="J4042" s="3" t="s">
        <v>5570</v>
      </c>
      <c r="K4042" s="3" t="s">
        <v>4793</v>
      </c>
      <c r="L4042" s="3"/>
      <c r="M4042" s="2" t="s">
        <v>166</v>
      </c>
      <c r="N4042" s="5">
        <v>42064</v>
      </c>
      <c r="O4042" s="5">
        <v>42613</v>
      </c>
      <c r="P4042" s="4">
        <v>150000</v>
      </c>
      <c r="Q4042" s="4">
        <v>150000</v>
      </c>
      <c r="R4042" s="11" t="s">
        <v>5571</v>
      </c>
      <c r="S4042" s="1" t="s">
        <v>1067</v>
      </c>
      <c r="T4042" s="1" t="s">
        <v>1067</v>
      </c>
      <c r="U4042" s="1" t="s">
        <v>455</v>
      </c>
      <c r="V4042" s="3"/>
      <c r="W4042" s="1" t="s">
        <v>25646</v>
      </c>
      <c r="X4042" s="38" t="s">
        <v>29</v>
      </c>
    </row>
    <row r="4043" spans="1:24" ht="15.95" customHeight="1" x14ac:dyDescent="0.25">
      <c r="A4043" s="2">
        <v>2</v>
      </c>
      <c r="B4043" s="1" t="s">
        <v>64</v>
      </c>
      <c r="C4043" s="1" t="s">
        <v>138</v>
      </c>
      <c r="D4043" s="1" t="s">
        <v>161</v>
      </c>
      <c r="E4043" s="1" t="s">
        <v>513</v>
      </c>
      <c r="F4043" s="1" t="s">
        <v>514</v>
      </c>
      <c r="G4043" s="2">
        <v>657701</v>
      </c>
      <c r="H4043" s="1" t="s">
        <v>7570</v>
      </c>
      <c r="I4043" s="3" t="s">
        <v>7571</v>
      </c>
      <c r="J4043" s="3" t="s">
        <v>7572</v>
      </c>
      <c r="K4043" s="3" t="s">
        <v>7573</v>
      </c>
      <c r="L4043" s="3"/>
      <c r="M4043" s="2" t="s">
        <v>166</v>
      </c>
      <c r="N4043" s="5">
        <v>42064</v>
      </c>
      <c r="O4043" s="5">
        <v>42794</v>
      </c>
      <c r="P4043" s="4">
        <v>172800</v>
      </c>
      <c r="Q4043" s="4">
        <v>172800</v>
      </c>
      <c r="R4043" s="11" t="s">
        <v>7574</v>
      </c>
      <c r="S4043" s="1" t="s">
        <v>657</v>
      </c>
      <c r="T4043" s="1" t="s">
        <v>657</v>
      </c>
      <c r="U4043" s="1" t="s">
        <v>169</v>
      </c>
      <c r="V4043" s="3"/>
      <c r="W4043" s="1" t="s">
        <v>25646</v>
      </c>
      <c r="X4043" s="38" t="s">
        <v>39</v>
      </c>
    </row>
    <row r="4044" spans="1:24" ht="15.95" customHeight="1" x14ac:dyDescent="0.25">
      <c r="A4044" s="2">
        <v>5</v>
      </c>
      <c r="B4044" s="1" t="s">
        <v>64</v>
      </c>
      <c r="C4044" s="1" t="s">
        <v>138</v>
      </c>
      <c r="D4044" s="1" t="s">
        <v>184</v>
      </c>
      <c r="E4044" s="1" t="s">
        <v>2061</v>
      </c>
      <c r="F4044" s="1" t="s">
        <v>793</v>
      </c>
      <c r="G4044" s="2">
        <v>640389</v>
      </c>
      <c r="H4044" s="1" t="s">
        <v>10051</v>
      </c>
      <c r="I4044" s="3" t="s">
        <v>10052</v>
      </c>
      <c r="J4044" s="3" t="s">
        <v>10053</v>
      </c>
      <c r="K4044" s="3" t="s">
        <v>10054</v>
      </c>
      <c r="L4044" s="3"/>
      <c r="M4044" s="2" t="s">
        <v>166</v>
      </c>
      <c r="N4044" s="5">
        <v>42064</v>
      </c>
      <c r="O4044" s="5">
        <v>42613</v>
      </c>
      <c r="P4044" s="4">
        <v>150000</v>
      </c>
      <c r="Q4044" s="4">
        <v>150000</v>
      </c>
      <c r="R4044" s="11" t="s">
        <v>10057</v>
      </c>
      <c r="S4044" s="1" t="s">
        <v>10055</v>
      </c>
      <c r="T4044" s="1" t="s">
        <v>10056</v>
      </c>
      <c r="U4044" s="1" t="s">
        <v>455</v>
      </c>
      <c r="V4044" s="3"/>
      <c r="W4044" s="1" t="s">
        <v>25646</v>
      </c>
      <c r="X4044" s="38" t="s">
        <v>48</v>
      </c>
    </row>
    <row r="4045" spans="1:24" ht="15.95" customHeight="1" x14ac:dyDescent="0.25">
      <c r="A4045" s="2">
        <v>1</v>
      </c>
      <c r="B4045" s="1" t="s">
        <v>64</v>
      </c>
      <c r="C4045" s="1" t="s">
        <v>138</v>
      </c>
      <c r="D4045" s="1" t="s">
        <v>184</v>
      </c>
      <c r="E4045" s="1" t="s">
        <v>1311</v>
      </c>
      <c r="F4045" s="1" t="s">
        <v>411</v>
      </c>
      <c r="G4045" s="2">
        <v>638028</v>
      </c>
      <c r="H4045" s="1" t="s">
        <v>12204</v>
      </c>
      <c r="I4045" s="3" t="s">
        <v>12205</v>
      </c>
      <c r="J4045" s="3" t="s">
        <v>12206</v>
      </c>
      <c r="K4045" s="3" t="s">
        <v>12207</v>
      </c>
      <c r="L4045" s="3"/>
      <c r="M4045" s="2" t="s">
        <v>166</v>
      </c>
      <c r="N4045" s="5">
        <v>42064</v>
      </c>
      <c r="O4045" s="5">
        <v>43890</v>
      </c>
      <c r="P4045" s="4">
        <v>1481375</v>
      </c>
      <c r="Q4045" s="4">
        <v>1481375</v>
      </c>
      <c r="R4045" s="11" t="s">
        <v>12208</v>
      </c>
      <c r="S4045" s="1" t="s">
        <v>6637</v>
      </c>
      <c r="T4045" s="1" t="s">
        <v>6637</v>
      </c>
      <c r="U4045" s="1" t="s">
        <v>412</v>
      </c>
      <c r="V4045" s="3"/>
      <c r="W4045" s="1"/>
      <c r="X4045" s="38" t="s">
        <v>62</v>
      </c>
    </row>
    <row r="4046" spans="1:24" ht="15.95" customHeight="1" x14ac:dyDescent="0.25">
      <c r="A4046" s="2">
        <v>11</v>
      </c>
      <c r="B4046" s="1" t="s">
        <v>64</v>
      </c>
      <c r="C4046" s="1" t="s">
        <v>138</v>
      </c>
      <c r="D4046" s="1" t="s">
        <v>161</v>
      </c>
      <c r="E4046" s="1" t="s">
        <v>4244</v>
      </c>
      <c r="F4046" s="1" t="s">
        <v>4074</v>
      </c>
      <c r="G4046" s="2">
        <v>642623</v>
      </c>
      <c r="H4046" s="1" t="s">
        <v>25467</v>
      </c>
      <c r="I4046" s="3" t="s">
        <v>25468</v>
      </c>
      <c r="J4046" s="3" t="s">
        <v>25469</v>
      </c>
      <c r="K4046" s="3" t="s">
        <v>25470</v>
      </c>
      <c r="L4046" s="3"/>
      <c r="M4046" s="2" t="s">
        <v>166</v>
      </c>
      <c r="N4046" s="5">
        <v>42064</v>
      </c>
      <c r="O4046" s="5">
        <v>43524</v>
      </c>
      <c r="P4046" s="4">
        <v>3081061.44</v>
      </c>
      <c r="Q4046" s="4">
        <v>3081061.44</v>
      </c>
      <c r="R4046" s="11" t="s">
        <v>25472</v>
      </c>
      <c r="S4046" s="1" t="s">
        <v>1694</v>
      </c>
      <c r="T4046" s="1" t="s">
        <v>25471</v>
      </c>
      <c r="U4046" s="1" t="s">
        <v>1181</v>
      </c>
      <c r="V4046" s="3"/>
      <c r="W4046" s="1"/>
      <c r="X4046" s="38"/>
    </row>
    <row r="4047" spans="1:24" ht="15.95" customHeight="1" x14ac:dyDescent="0.25">
      <c r="A4047" s="2">
        <v>4</v>
      </c>
      <c r="B4047" s="1" t="s">
        <v>64</v>
      </c>
      <c r="C4047" s="1" t="s">
        <v>138</v>
      </c>
      <c r="D4047" s="1" t="s">
        <v>161</v>
      </c>
      <c r="E4047" s="1" t="s">
        <v>8786</v>
      </c>
      <c r="F4047" s="1" t="s">
        <v>6805</v>
      </c>
      <c r="G4047" s="2">
        <v>645634</v>
      </c>
      <c r="H4047" s="1" t="s">
        <v>25473</v>
      </c>
      <c r="I4047" s="3" t="s">
        <v>25474</v>
      </c>
      <c r="J4047" s="3" t="s">
        <v>25475</v>
      </c>
      <c r="K4047" s="3"/>
      <c r="L4047" s="3"/>
      <c r="M4047" s="2" t="s">
        <v>166</v>
      </c>
      <c r="N4047" s="5">
        <v>42064</v>
      </c>
      <c r="O4047" s="5">
        <v>43524</v>
      </c>
      <c r="P4047" s="4">
        <v>913500</v>
      </c>
      <c r="Q4047" s="4">
        <v>913500</v>
      </c>
      <c r="R4047" s="11" t="s">
        <v>25477</v>
      </c>
      <c r="S4047" s="1" t="s">
        <v>10408</v>
      </c>
      <c r="T4047" s="1" t="s">
        <v>25476</v>
      </c>
      <c r="U4047" s="1" t="s">
        <v>899</v>
      </c>
      <c r="V4047" s="3"/>
      <c r="W4047" s="1"/>
      <c r="X4047" s="38"/>
    </row>
    <row r="4048" spans="1:24" ht="15.95" customHeight="1" x14ac:dyDescent="0.25">
      <c r="A4048" s="2">
        <v>2</v>
      </c>
      <c r="B4048" s="1" t="s">
        <v>64</v>
      </c>
      <c r="C4048" s="1" t="s">
        <v>138</v>
      </c>
      <c r="D4048" s="1" t="s">
        <v>388</v>
      </c>
      <c r="E4048" s="1" t="s">
        <v>11902</v>
      </c>
      <c r="F4048" s="1" t="s">
        <v>11903</v>
      </c>
      <c r="G4048" s="2">
        <v>644031</v>
      </c>
      <c r="H4048" s="1" t="s">
        <v>11897</v>
      </c>
      <c r="I4048" s="3" t="s">
        <v>11898</v>
      </c>
      <c r="J4048" s="3" t="s">
        <v>11899</v>
      </c>
      <c r="K4048" s="3" t="s">
        <v>11900</v>
      </c>
      <c r="L4048" s="3" t="s">
        <v>11901</v>
      </c>
      <c r="M4048" s="2" t="s">
        <v>166</v>
      </c>
      <c r="N4048" s="5">
        <v>42050</v>
      </c>
      <c r="O4048" s="5">
        <v>43510</v>
      </c>
      <c r="P4048" s="4">
        <v>5806455</v>
      </c>
      <c r="Q4048" s="4">
        <v>5806455</v>
      </c>
      <c r="R4048" s="11" t="s">
        <v>11905</v>
      </c>
      <c r="S4048" s="1" t="s">
        <v>3900</v>
      </c>
      <c r="T4048" s="1" t="s">
        <v>11904</v>
      </c>
      <c r="U4048" s="1" t="s">
        <v>147</v>
      </c>
      <c r="V4048" s="3"/>
      <c r="W4048" s="1" t="s">
        <v>25646</v>
      </c>
      <c r="X4048" s="38" t="s">
        <v>59</v>
      </c>
    </row>
    <row r="4049" spans="1:24" ht="15.95" customHeight="1" x14ac:dyDescent="0.25">
      <c r="A4049" s="2">
        <v>22</v>
      </c>
      <c r="B4049" s="1" t="s">
        <v>64</v>
      </c>
      <c r="C4049" s="1" t="s">
        <v>138</v>
      </c>
      <c r="D4049" s="1" t="s">
        <v>139</v>
      </c>
      <c r="E4049" s="1" t="s">
        <v>529</v>
      </c>
      <c r="F4049" s="1" t="s">
        <v>522</v>
      </c>
      <c r="G4049" s="2">
        <v>662455</v>
      </c>
      <c r="H4049" s="1" t="s">
        <v>8437</v>
      </c>
      <c r="I4049" s="3" t="s">
        <v>8438</v>
      </c>
      <c r="J4049" s="3" t="s">
        <v>8439</v>
      </c>
      <c r="K4049" s="3" t="s">
        <v>8440</v>
      </c>
      <c r="L4049" s="3"/>
      <c r="M4049" s="2" t="s">
        <v>166</v>
      </c>
      <c r="N4049" s="5">
        <v>42037</v>
      </c>
      <c r="O4049" s="5">
        <v>42156</v>
      </c>
      <c r="P4049" s="4">
        <v>50000</v>
      </c>
      <c r="Q4049" s="4">
        <v>71429</v>
      </c>
      <c r="R4049" s="11" t="s">
        <v>8442</v>
      </c>
      <c r="S4049" s="1" t="s">
        <v>8441</v>
      </c>
      <c r="T4049" s="1" t="s">
        <v>8441</v>
      </c>
      <c r="U4049" s="1" t="s">
        <v>220</v>
      </c>
      <c r="V4049" s="3"/>
      <c r="W4049" s="1" t="s">
        <v>25653</v>
      </c>
      <c r="X4049" s="38" t="s">
        <v>40</v>
      </c>
    </row>
    <row r="4050" spans="1:24" ht="15.95" customHeight="1" x14ac:dyDescent="0.25">
      <c r="A4050" s="2">
        <v>13</v>
      </c>
      <c r="B4050" s="1" t="s">
        <v>64</v>
      </c>
      <c r="C4050" s="1" t="s">
        <v>138</v>
      </c>
      <c r="D4050" s="1" t="s">
        <v>139</v>
      </c>
      <c r="E4050" s="1" t="s">
        <v>4225</v>
      </c>
      <c r="F4050" s="1" t="s">
        <v>4226</v>
      </c>
      <c r="G4050" s="2">
        <v>643529</v>
      </c>
      <c r="H4050" s="1" t="s">
        <v>4221</v>
      </c>
      <c r="I4050" s="3" t="s">
        <v>4222</v>
      </c>
      <c r="J4050" s="3" t="s">
        <v>4223</v>
      </c>
      <c r="K4050" s="3" t="s">
        <v>4224</v>
      </c>
      <c r="L4050" s="3"/>
      <c r="M4050" s="2" t="s">
        <v>166</v>
      </c>
      <c r="N4050" s="5">
        <v>42036</v>
      </c>
      <c r="O4050" s="5">
        <v>43312</v>
      </c>
      <c r="P4050" s="4">
        <v>4856174</v>
      </c>
      <c r="Q4050" s="4">
        <v>4856174</v>
      </c>
      <c r="R4050" s="11" t="s">
        <v>4229</v>
      </c>
      <c r="S4050" s="1" t="s">
        <v>4227</v>
      </c>
      <c r="T4050" s="1" t="s">
        <v>4228</v>
      </c>
      <c r="U4050" s="1" t="s">
        <v>147</v>
      </c>
      <c r="V4050" s="3"/>
      <c r="W4050" s="1" t="s">
        <v>25651</v>
      </c>
      <c r="X4050" s="38" t="s">
        <v>27</v>
      </c>
    </row>
    <row r="4051" spans="1:24" ht="15.95" customHeight="1" x14ac:dyDescent="0.25">
      <c r="A4051" s="2">
        <v>10</v>
      </c>
      <c r="B4051" s="1" t="s">
        <v>64</v>
      </c>
      <c r="C4051" s="1" t="s">
        <v>138</v>
      </c>
      <c r="D4051" s="1" t="s">
        <v>184</v>
      </c>
      <c r="E4051" s="1" t="s">
        <v>2061</v>
      </c>
      <c r="F4051" s="1" t="s">
        <v>793</v>
      </c>
      <c r="G4051" s="2">
        <v>641152</v>
      </c>
      <c r="H4051" s="1" t="s">
        <v>4230</v>
      </c>
      <c r="I4051" s="3" t="s">
        <v>4231</v>
      </c>
      <c r="J4051" s="3" t="s">
        <v>4232</v>
      </c>
      <c r="K4051" s="3" t="s">
        <v>4233</v>
      </c>
      <c r="L4051" s="3"/>
      <c r="M4051" s="2" t="s">
        <v>166</v>
      </c>
      <c r="N4051" s="5">
        <v>42036</v>
      </c>
      <c r="O4051" s="5">
        <v>42582</v>
      </c>
      <c r="P4051" s="4">
        <v>150000</v>
      </c>
      <c r="Q4051" s="4">
        <v>150000</v>
      </c>
      <c r="R4051" s="11" t="s">
        <v>4234</v>
      </c>
      <c r="S4051" s="1" t="s">
        <v>1465</v>
      </c>
      <c r="T4051" s="1" t="s">
        <v>1465</v>
      </c>
      <c r="U4051" s="1" t="s">
        <v>455</v>
      </c>
      <c r="V4051" s="3"/>
      <c r="W4051" s="1" t="s">
        <v>25651</v>
      </c>
      <c r="X4051" s="38" t="s">
        <v>27</v>
      </c>
    </row>
    <row r="4052" spans="1:24" ht="15.95" customHeight="1" x14ac:dyDescent="0.25">
      <c r="A4052" s="2">
        <v>3</v>
      </c>
      <c r="B4052" s="1" t="s">
        <v>64</v>
      </c>
      <c r="C4052" s="1" t="s">
        <v>138</v>
      </c>
      <c r="D4052" s="1" t="s">
        <v>184</v>
      </c>
      <c r="E4052" s="1" t="s">
        <v>2061</v>
      </c>
      <c r="F4052" s="1" t="s">
        <v>793</v>
      </c>
      <c r="G4052" s="2">
        <v>633888</v>
      </c>
      <c r="H4052" s="1" t="s">
        <v>4235</v>
      </c>
      <c r="I4052" s="3" t="s">
        <v>4236</v>
      </c>
      <c r="J4052" s="3" t="s">
        <v>4237</v>
      </c>
      <c r="K4052" s="3" t="s">
        <v>4238</v>
      </c>
      <c r="L4052" s="3"/>
      <c r="M4052" s="2" t="s">
        <v>166</v>
      </c>
      <c r="N4052" s="5">
        <v>42036</v>
      </c>
      <c r="O4052" s="5">
        <v>42582</v>
      </c>
      <c r="P4052" s="4">
        <v>150000</v>
      </c>
      <c r="Q4052" s="4">
        <v>150000</v>
      </c>
      <c r="R4052" s="11" t="s">
        <v>4239</v>
      </c>
      <c r="S4052" s="1" t="s">
        <v>1659</v>
      </c>
      <c r="T4052" s="1" t="s">
        <v>1659</v>
      </c>
      <c r="U4052" s="1" t="s">
        <v>455</v>
      </c>
      <c r="V4052" s="3"/>
      <c r="W4052" s="1" t="s">
        <v>25651</v>
      </c>
      <c r="X4052" s="38" t="s">
        <v>27</v>
      </c>
    </row>
    <row r="4053" spans="1:24" ht="15.95" customHeight="1" x14ac:dyDescent="0.25">
      <c r="A4053" s="2">
        <v>9</v>
      </c>
      <c r="B4053" s="1" t="s">
        <v>64</v>
      </c>
      <c r="C4053" s="1" t="s">
        <v>138</v>
      </c>
      <c r="D4053" s="1" t="s">
        <v>161</v>
      </c>
      <c r="E4053" s="1" t="s">
        <v>8786</v>
      </c>
      <c r="F4053" s="1" t="s">
        <v>6805</v>
      </c>
      <c r="G4053" s="2">
        <v>644373</v>
      </c>
      <c r="H4053" s="1" t="s">
        <v>10058</v>
      </c>
      <c r="I4053" s="3" t="s">
        <v>10059</v>
      </c>
      <c r="J4053" s="3" t="s">
        <v>10060</v>
      </c>
      <c r="K4053" s="3" t="s">
        <v>10061</v>
      </c>
      <c r="L4053" s="3"/>
      <c r="M4053" s="2" t="s">
        <v>166</v>
      </c>
      <c r="N4053" s="5">
        <v>42036</v>
      </c>
      <c r="O4053" s="5">
        <v>43496</v>
      </c>
      <c r="P4053" s="4">
        <v>2430000</v>
      </c>
      <c r="Q4053" s="4">
        <v>2430000</v>
      </c>
      <c r="R4053" s="11" t="s">
        <v>10063</v>
      </c>
      <c r="S4053" s="1" t="s">
        <v>1772</v>
      </c>
      <c r="T4053" s="1" t="s">
        <v>10062</v>
      </c>
      <c r="U4053" s="1" t="s">
        <v>899</v>
      </c>
      <c r="V4053" s="3"/>
      <c r="W4053" s="1" t="s">
        <v>25646</v>
      </c>
      <c r="X4053" s="38" t="s">
        <v>48</v>
      </c>
    </row>
    <row r="4054" spans="1:24" ht="15.95" customHeight="1" x14ac:dyDescent="0.25">
      <c r="A4054" s="2">
        <v>6</v>
      </c>
      <c r="B4054" s="1" t="s">
        <v>64</v>
      </c>
      <c r="C4054" s="1" t="s">
        <v>138</v>
      </c>
      <c r="D4054" s="1" t="s">
        <v>161</v>
      </c>
      <c r="E4054" s="1" t="s">
        <v>8786</v>
      </c>
      <c r="F4054" s="1" t="s">
        <v>6805</v>
      </c>
      <c r="G4054" s="2">
        <v>644167</v>
      </c>
      <c r="H4054" s="1" t="s">
        <v>10815</v>
      </c>
      <c r="I4054" s="3" t="s">
        <v>10816</v>
      </c>
      <c r="J4054" s="3" t="s">
        <v>10817</v>
      </c>
      <c r="K4054" s="3" t="s">
        <v>10818</v>
      </c>
      <c r="L4054" s="3"/>
      <c r="M4054" s="2" t="s">
        <v>166</v>
      </c>
      <c r="N4054" s="5">
        <v>42036</v>
      </c>
      <c r="O4054" s="5">
        <v>43496</v>
      </c>
      <c r="P4054" s="4">
        <v>850500</v>
      </c>
      <c r="Q4054" s="4">
        <v>1390500</v>
      </c>
      <c r="R4054" s="11" t="s">
        <v>10820</v>
      </c>
      <c r="S4054" s="1" t="s">
        <v>735</v>
      </c>
      <c r="T4054" s="1" t="s">
        <v>10819</v>
      </c>
      <c r="U4054" s="1" t="s">
        <v>899</v>
      </c>
      <c r="V4054" s="3"/>
      <c r="W4054" s="1" t="s">
        <v>25648</v>
      </c>
      <c r="X4054" s="38" t="s">
        <v>51</v>
      </c>
    </row>
    <row r="4055" spans="1:24" ht="15.95" customHeight="1" x14ac:dyDescent="0.25">
      <c r="A4055" s="2">
        <v>13</v>
      </c>
      <c r="B4055" s="1" t="s">
        <v>64</v>
      </c>
      <c r="C4055" s="1" t="s">
        <v>138</v>
      </c>
      <c r="D4055" s="1" t="s">
        <v>184</v>
      </c>
      <c r="E4055" s="1" t="s">
        <v>2061</v>
      </c>
      <c r="F4055" s="1" t="s">
        <v>793</v>
      </c>
      <c r="G4055" s="2">
        <v>640696</v>
      </c>
      <c r="H4055" s="1" t="s">
        <v>25478</v>
      </c>
      <c r="I4055" s="3" t="s">
        <v>25479</v>
      </c>
      <c r="J4055" s="3" t="s">
        <v>25480</v>
      </c>
      <c r="K4055" s="3" t="s">
        <v>25481</v>
      </c>
      <c r="L4055" s="3"/>
      <c r="M4055" s="2" t="s">
        <v>166</v>
      </c>
      <c r="N4055" s="5">
        <v>42036</v>
      </c>
      <c r="O4055" s="5">
        <v>42400</v>
      </c>
      <c r="P4055" s="4">
        <v>149278</v>
      </c>
      <c r="Q4055" s="4">
        <v>149278</v>
      </c>
      <c r="R4055" s="11" t="s">
        <v>25482</v>
      </c>
      <c r="S4055" s="1" t="s">
        <v>4385</v>
      </c>
      <c r="T4055" s="1" t="s">
        <v>4385</v>
      </c>
      <c r="U4055" s="1" t="s">
        <v>455</v>
      </c>
      <c r="V4055" s="3"/>
      <c r="W4055" s="1"/>
      <c r="X4055" s="38"/>
    </row>
    <row r="4056" spans="1:24" ht="15.95" customHeight="1" x14ac:dyDescent="0.25">
      <c r="A4056" s="2">
        <v>2</v>
      </c>
      <c r="B4056" s="1" t="s">
        <v>64</v>
      </c>
      <c r="C4056" s="1" t="s">
        <v>138</v>
      </c>
      <c r="D4056" s="1" t="s">
        <v>388</v>
      </c>
      <c r="E4056" s="1" t="s">
        <v>8765</v>
      </c>
      <c r="F4056" s="1" t="s">
        <v>8766</v>
      </c>
      <c r="G4056" s="2">
        <v>663957</v>
      </c>
      <c r="H4056" s="1" t="s">
        <v>25483</v>
      </c>
      <c r="I4056" s="3" t="s">
        <v>25484</v>
      </c>
      <c r="J4056" s="3" t="s">
        <v>25485</v>
      </c>
      <c r="K4056" s="3" t="s">
        <v>25486</v>
      </c>
      <c r="L4056" s="3"/>
      <c r="M4056" s="2" t="s">
        <v>166</v>
      </c>
      <c r="N4056" s="5">
        <v>42036</v>
      </c>
      <c r="O4056" s="5">
        <v>42155</v>
      </c>
      <c r="P4056" s="4">
        <v>50000</v>
      </c>
      <c r="Q4056" s="4">
        <v>71429</v>
      </c>
      <c r="R4056" s="11" t="s">
        <v>25488</v>
      </c>
      <c r="S4056" s="1" t="s">
        <v>25487</v>
      </c>
      <c r="T4056" s="1" t="s">
        <v>25487</v>
      </c>
      <c r="U4056" s="1" t="s">
        <v>220</v>
      </c>
      <c r="V4056" s="3"/>
      <c r="W4056" s="1"/>
      <c r="X4056" s="38"/>
    </row>
    <row r="4057" spans="1:24" ht="15.95" customHeight="1" x14ac:dyDescent="0.25">
      <c r="A4057" s="2">
        <v>2</v>
      </c>
      <c r="B4057" s="1" t="s">
        <v>64</v>
      </c>
      <c r="C4057" s="1" t="s">
        <v>138</v>
      </c>
      <c r="D4057" s="1" t="s">
        <v>161</v>
      </c>
      <c r="E4057" s="1" t="s">
        <v>8786</v>
      </c>
      <c r="F4057" s="1" t="s">
        <v>6805</v>
      </c>
      <c r="G4057" s="2">
        <v>645686</v>
      </c>
      <c r="H4057" s="1" t="s">
        <v>25489</v>
      </c>
      <c r="I4057" s="3" t="s">
        <v>25490</v>
      </c>
      <c r="J4057" s="3" t="s">
        <v>25491</v>
      </c>
      <c r="K4057" s="3" t="s">
        <v>25492</v>
      </c>
      <c r="L4057" s="3"/>
      <c r="M4057" s="2" t="s">
        <v>166</v>
      </c>
      <c r="N4057" s="5">
        <v>42036</v>
      </c>
      <c r="O4057" s="5">
        <v>43496</v>
      </c>
      <c r="P4057" s="4">
        <v>1219500</v>
      </c>
      <c r="Q4057" s="4">
        <v>1219500</v>
      </c>
      <c r="R4057" s="11" t="s">
        <v>25494</v>
      </c>
      <c r="S4057" s="1" t="s">
        <v>3420</v>
      </c>
      <c r="T4057" s="1" t="s">
        <v>25493</v>
      </c>
      <c r="U4057" s="1" t="s">
        <v>899</v>
      </c>
      <c r="V4057" s="3"/>
      <c r="W4057" s="1"/>
      <c r="X4057" s="38"/>
    </row>
    <row r="4058" spans="1:24" ht="15.95" customHeight="1" x14ac:dyDescent="0.25">
      <c r="A4058" s="2">
        <v>2</v>
      </c>
      <c r="B4058" s="1" t="s">
        <v>64</v>
      </c>
      <c r="C4058" s="1" t="s">
        <v>138</v>
      </c>
      <c r="D4058" s="1" t="s">
        <v>184</v>
      </c>
      <c r="E4058" s="1" t="s">
        <v>2061</v>
      </c>
      <c r="F4058" s="1" t="s">
        <v>793</v>
      </c>
      <c r="G4058" s="2">
        <v>641389</v>
      </c>
      <c r="H4058" s="1" t="s">
        <v>25495</v>
      </c>
      <c r="I4058" s="3" t="s">
        <v>25496</v>
      </c>
      <c r="J4058" s="3" t="s">
        <v>25497</v>
      </c>
      <c r="K4058" s="3" t="s">
        <v>25498</v>
      </c>
      <c r="L4058" s="3"/>
      <c r="M4058" s="2" t="s">
        <v>166</v>
      </c>
      <c r="N4058" s="5">
        <v>42036</v>
      </c>
      <c r="O4058" s="5">
        <v>42582</v>
      </c>
      <c r="P4058" s="4">
        <v>150000</v>
      </c>
      <c r="Q4058" s="4">
        <v>150000</v>
      </c>
      <c r="R4058" s="11" t="s">
        <v>25499</v>
      </c>
      <c r="S4058" s="1" t="s">
        <v>1659</v>
      </c>
      <c r="T4058" s="1" t="s">
        <v>1659</v>
      </c>
      <c r="U4058" s="1" t="s">
        <v>455</v>
      </c>
      <c r="V4058" s="3"/>
      <c r="W4058" s="1"/>
      <c r="X4058" s="38"/>
    </row>
    <row r="4059" spans="1:24" ht="15.95" customHeight="1" x14ac:dyDescent="0.25">
      <c r="A4059" s="2">
        <v>2</v>
      </c>
      <c r="B4059" s="1" t="s">
        <v>64</v>
      </c>
      <c r="C4059" s="1" t="s">
        <v>138</v>
      </c>
      <c r="D4059" s="1" t="s">
        <v>388</v>
      </c>
      <c r="E4059" s="1" t="s">
        <v>25504</v>
      </c>
      <c r="F4059" s="1" t="s">
        <v>24537</v>
      </c>
      <c r="G4059" s="2">
        <v>644242</v>
      </c>
      <c r="H4059" s="1" t="s">
        <v>25500</v>
      </c>
      <c r="I4059" s="3" t="s">
        <v>25501</v>
      </c>
      <c r="J4059" s="3" t="s">
        <v>25502</v>
      </c>
      <c r="K4059" s="3" t="s">
        <v>25503</v>
      </c>
      <c r="L4059" s="3"/>
      <c r="M4059" s="2" t="s">
        <v>166</v>
      </c>
      <c r="N4059" s="5">
        <v>42036</v>
      </c>
      <c r="O4059" s="5">
        <v>43312</v>
      </c>
      <c r="P4059" s="4">
        <v>3228838</v>
      </c>
      <c r="Q4059" s="4">
        <v>3228838</v>
      </c>
      <c r="R4059" s="11" t="s">
        <v>25506</v>
      </c>
      <c r="S4059" s="1" t="s">
        <v>1509</v>
      </c>
      <c r="T4059" s="1" t="s">
        <v>25505</v>
      </c>
      <c r="U4059" s="1" t="s">
        <v>147</v>
      </c>
      <c r="V4059" s="3"/>
      <c r="W4059" s="1"/>
      <c r="X4059" s="38"/>
    </row>
    <row r="4060" spans="1:24" ht="15.95" customHeight="1" x14ac:dyDescent="0.25">
      <c r="A4060" s="2">
        <v>1</v>
      </c>
      <c r="B4060" s="1" t="s">
        <v>64</v>
      </c>
      <c r="C4060" s="1" t="s">
        <v>138</v>
      </c>
      <c r="D4060" s="1" t="s">
        <v>17499</v>
      </c>
      <c r="E4060" s="1" t="s">
        <v>25511</v>
      </c>
      <c r="F4060" s="1" t="s">
        <v>25512</v>
      </c>
      <c r="G4060" s="2">
        <v>664032</v>
      </c>
      <c r="H4060" s="1" t="s">
        <v>25507</v>
      </c>
      <c r="I4060" s="3" t="s">
        <v>25508</v>
      </c>
      <c r="J4060" s="3" t="s">
        <v>25509</v>
      </c>
      <c r="K4060" s="3" t="s">
        <v>25510</v>
      </c>
      <c r="L4060" s="3"/>
      <c r="M4060" s="2" t="s">
        <v>166</v>
      </c>
      <c r="N4060" s="5">
        <v>42036</v>
      </c>
      <c r="O4060" s="5">
        <v>42216</v>
      </c>
      <c r="P4060" s="4">
        <v>50000</v>
      </c>
      <c r="Q4060" s="4">
        <v>71429</v>
      </c>
      <c r="R4060" s="11" t="s">
        <v>25515</v>
      </c>
      <c r="S4060" s="1" t="s">
        <v>25513</v>
      </c>
      <c r="T4060" s="1" t="s">
        <v>25514</v>
      </c>
      <c r="U4060" s="1" t="s">
        <v>220</v>
      </c>
      <c r="V4060" s="3"/>
      <c r="W4060" s="1"/>
      <c r="X4060" s="38"/>
    </row>
    <row r="4061" spans="1:24" ht="15.95" customHeight="1" x14ac:dyDescent="0.25">
      <c r="A4061" s="2">
        <v>1</v>
      </c>
      <c r="B4061" s="1" t="s">
        <v>64</v>
      </c>
      <c r="C4061" s="1" t="s">
        <v>138</v>
      </c>
      <c r="D4061" s="1" t="s">
        <v>1938</v>
      </c>
      <c r="E4061" s="1" t="s">
        <v>25520</v>
      </c>
      <c r="F4061" s="1" t="s">
        <v>25521</v>
      </c>
      <c r="G4061" s="2">
        <v>646364</v>
      </c>
      <c r="H4061" s="1" t="s">
        <v>25516</v>
      </c>
      <c r="I4061" s="3" t="s">
        <v>25517</v>
      </c>
      <c r="J4061" s="3" t="s">
        <v>25518</v>
      </c>
      <c r="K4061" s="3" t="s">
        <v>25519</v>
      </c>
      <c r="L4061" s="3"/>
      <c r="M4061" s="2" t="s">
        <v>166</v>
      </c>
      <c r="N4061" s="5">
        <v>42036</v>
      </c>
      <c r="O4061" s="5">
        <v>43496</v>
      </c>
      <c r="P4061" s="4">
        <v>7898781.5</v>
      </c>
      <c r="Q4061" s="4">
        <v>8758519.7699999996</v>
      </c>
      <c r="R4061" s="11" t="s">
        <v>25524</v>
      </c>
      <c r="S4061" s="1" t="s">
        <v>25522</v>
      </c>
      <c r="T4061" s="1" t="s">
        <v>25523</v>
      </c>
      <c r="U4061" s="1" t="s">
        <v>147</v>
      </c>
      <c r="V4061" s="3"/>
      <c r="W4061" s="1"/>
      <c r="X4061" s="38"/>
    </row>
    <row r="4062" spans="1:24" ht="15.95" customHeight="1" x14ac:dyDescent="0.25">
      <c r="A4062" s="2">
        <v>1</v>
      </c>
      <c r="B4062" s="1" t="s">
        <v>64</v>
      </c>
      <c r="C4062" s="1" t="s">
        <v>138</v>
      </c>
      <c r="D4062" s="1" t="s">
        <v>1938</v>
      </c>
      <c r="E4062" s="1" t="s">
        <v>4257</v>
      </c>
      <c r="F4062" s="1" t="s">
        <v>4258</v>
      </c>
      <c r="G4062" s="2">
        <v>662894</v>
      </c>
      <c r="H4062" s="1" t="s">
        <v>25525</v>
      </c>
      <c r="I4062" s="3" t="s">
        <v>25526</v>
      </c>
      <c r="J4062" s="3" t="s">
        <v>25527</v>
      </c>
      <c r="K4062" s="3" t="s">
        <v>25528</v>
      </c>
      <c r="L4062" s="3"/>
      <c r="M4062" s="2" t="s">
        <v>166</v>
      </c>
      <c r="N4062" s="5">
        <v>42036</v>
      </c>
      <c r="O4062" s="5">
        <v>42216</v>
      </c>
      <c r="P4062" s="4">
        <v>50000</v>
      </c>
      <c r="Q4062" s="4">
        <v>71429</v>
      </c>
      <c r="R4062" s="11" t="s">
        <v>25530</v>
      </c>
      <c r="S4062" s="1" t="s">
        <v>25529</v>
      </c>
      <c r="T4062" s="1" t="s">
        <v>25529</v>
      </c>
      <c r="U4062" s="1" t="s">
        <v>220</v>
      </c>
      <c r="V4062" s="3"/>
      <c r="W4062" s="1"/>
      <c r="X4062" s="38"/>
    </row>
    <row r="4063" spans="1:24" ht="15.95" customHeight="1" x14ac:dyDescent="0.25">
      <c r="A4063" s="2">
        <v>17</v>
      </c>
      <c r="B4063" s="1" t="s">
        <v>126</v>
      </c>
      <c r="C4063" s="1" t="s">
        <v>172</v>
      </c>
      <c r="D4063" s="1" t="s">
        <v>172</v>
      </c>
      <c r="E4063" s="1" t="s">
        <v>227</v>
      </c>
      <c r="F4063" s="1" t="s">
        <v>228</v>
      </c>
      <c r="G4063" s="2">
        <v>671365</v>
      </c>
      <c r="H4063" s="1" t="s">
        <v>223</v>
      </c>
      <c r="I4063" s="3" t="s">
        <v>224</v>
      </c>
      <c r="J4063" s="3" t="s">
        <v>225</v>
      </c>
      <c r="K4063" s="3"/>
      <c r="L4063" s="3" t="s">
        <v>226</v>
      </c>
      <c r="M4063" s="2" t="s">
        <v>177</v>
      </c>
      <c r="N4063" s="5">
        <v>42005</v>
      </c>
      <c r="O4063" s="5">
        <v>42369</v>
      </c>
      <c r="P4063" s="4">
        <v>314971.8</v>
      </c>
      <c r="Q4063" s="4">
        <v>524953</v>
      </c>
      <c r="R4063" s="11" t="s">
        <v>229</v>
      </c>
      <c r="S4063" s="1" t="s">
        <v>181</v>
      </c>
      <c r="T4063" s="1" t="s">
        <v>181</v>
      </c>
      <c r="U4063" s="1" t="s">
        <v>180</v>
      </c>
      <c r="V4063" s="3" t="s">
        <v>230</v>
      </c>
      <c r="W4063" s="1"/>
      <c r="X4063" s="38" t="s">
        <v>21</v>
      </c>
    </row>
    <row r="4064" spans="1:24" ht="15.95" customHeight="1" x14ac:dyDescent="0.25">
      <c r="A4064" s="2">
        <v>4</v>
      </c>
      <c r="B4064" s="1" t="s">
        <v>64</v>
      </c>
      <c r="C4064" s="1" t="s">
        <v>138</v>
      </c>
      <c r="D4064" s="1" t="s">
        <v>161</v>
      </c>
      <c r="E4064" s="1" t="s">
        <v>4244</v>
      </c>
      <c r="F4064" s="1" t="s">
        <v>4074</v>
      </c>
      <c r="G4064" s="2">
        <v>642691</v>
      </c>
      <c r="H4064" s="1" t="s">
        <v>4240</v>
      </c>
      <c r="I4064" s="3" t="s">
        <v>4241</v>
      </c>
      <c r="J4064" s="3" t="s">
        <v>4242</v>
      </c>
      <c r="K4064" s="3" t="s">
        <v>4243</v>
      </c>
      <c r="L4064" s="3"/>
      <c r="M4064" s="2" t="s">
        <v>166</v>
      </c>
      <c r="N4064" s="5">
        <v>42005</v>
      </c>
      <c r="O4064" s="5">
        <v>43465</v>
      </c>
      <c r="P4064" s="4">
        <v>2797697.16</v>
      </c>
      <c r="Q4064" s="4">
        <v>2797697.16</v>
      </c>
      <c r="R4064" s="11" t="s">
        <v>4246</v>
      </c>
      <c r="S4064" s="1" t="s">
        <v>3894</v>
      </c>
      <c r="T4064" s="1" t="s">
        <v>4245</v>
      </c>
      <c r="U4064" s="1" t="s">
        <v>1181</v>
      </c>
      <c r="V4064" s="3"/>
      <c r="W4064" s="1" t="s">
        <v>25651</v>
      </c>
      <c r="X4064" s="38" t="s">
        <v>27</v>
      </c>
    </row>
    <row r="4065" spans="1:24" ht="15.95" customHeight="1" x14ac:dyDescent="0.25">
      <c r="A4065" s="2">
        <v>3</v>
      </c>
      <c r="B4065" s="1" t="s">
        <v>64</v>
      </c>
      <c r="C4065" s="1" t="s">
        <v>138</v>
      </c>
      <c r="D4065" s="1" t="s">
        <v>139</v>
      </c>
      <c r="E4065" s="1" t="s">
        <v>529</v>
      </c>
      <c r="F4065" s="1" t="s">
        <v>522</v>
      </c>
      <c r="G4065" s="2">
        <v>663062</v>
      </c>
      <c r="H4065" s="1" t="s">
        <v>4247</v>
      </c>
      <c r="I4065" s="3" t="s">
        <v>4248</v>
      </c>
      <c r="J4065" s="3" t="s">
        <v>4249</v>
      </c>
      <c r="K4065" s="3" t="s">
        <v>4250</v>
      </c>
      <c r="L4065" s="3"/>
      <c r="M4065" s="2" t="s">
        <v>166</v>
      </c>
      <c r="N4065" s="5">
        <v>42005</v>
      </c>
      <c r="O4065" s="5">
        <v>42185</v>
      </c>
      <c r="P4065" s="4">
        <v>50000</v>
      </c>
      <c r="Q4065" s="4">
        <v>71429</v>
      </c>
      <c r="R4065" s="11" t="s">
        <v>4252</v>
      </c>
      <c r="S4065" s="1" t="s">
        <v>4251</v>
      </c>
      <c r="T4065" s="1" t="s">
        <v>4251</v>
      </c>
      <c r="U4065" s="1" t="s">
        <v>220</v>
      </c>
      <c r="V4065" s="3"/>
      <c r="W4065" s="1" t="s">
        <v>25651</v>
      </c>
      <c r="X4065" s="38" t="s">
        <v>27</v>
      </c>
    </row>
    <row r="4066" spans="1:24" ht="15.95" customHeight="1" x14ac:dyDescent="0.25">
      <c r="A4066" s="2">
        <v>1</v>
      </c>
      <c r="B4066" s="1" t="s">
        <v>64</v>
      </c>
      <c r="C4066" s="1" t="s">
        <v>138</v>
      </c>
      <c r="D4066" s="1" t="s">
        <v>1938</v>
      </c>
      <c r="E4066" s="1" t="s">
        <v>4257</v>
      </c>
      <c r="F4066" s="1" t="s">
        <v>4258</v>
      </c>
      <c r="G4066" s="2">
        <v>663776</v>
      </c>
      <c r="H4066" s="1" t="s">
        <v>4253</v>
      </c>
      <c r="I4066" s="3" t="s">
        <v>4254</v>
      </c>
      <c r="J4066" s="3" t="s">
        <v>4255</v>
      </c>
      <c r="K4066" s="3" t="s">
        <v>4256</v>
      </c>
      <c r="L4066" s="3"/>
      <c r="M4066" s="2" t="s">
        <v>166</v>
      </c>
      <c r="N4066" s="5">
        <v>42005</v>
      </c>
      <c r="O4066" s="5">
        <v>42155</v>
      </c>
      <c r="P4066" s="4">
        <v>50000</v>
      </c>
      <c r="Q4066" s="4">
        <v>71429</v>
      </c>
      <c r="R4066" s="11" t="s">
        <v>4260</v>
      </c>
      <c r="S4066" s="1" t="s">
        <v>4259</v>
      </c>
      <c r="T4066" s="1" t="s">
        <v>4259</v>
      </c>
      <c r="U4066" s="1" t="s">
        <v>220</v>
      </c>
      <c r="V4066" s="3"/>
      <c r="W4066" s="1" t="s">
        <v>25651</v>
      </c>
      <c r="X4066" s="38" t="s">
        <v>27</v>
      </c>
    </row>
    <row r="4067" spans="1:24" ht="15.95" customHeight="1" x14ac:dyDescent="0.25">
      <c r="A4067" s="2">
        <v>15</v>
      </c>
      <c r="B4067" s="1" t="s">
        <v>64</v>
      </c>
      <c r="C4067" s="1" t="s">
        <v>138</v>
      </c>
      <c r="D4067" s="1" t="s">
        <v>161</v>
      </c>
      <c r="E4067" s="1" t="s">
        <v>4244</v>
      </c>
      <c r="F4067" s="1" t="s">
        <v>4074</v>
      </c>
      <c r="G4067" s="2">
        <v>642004</v>
      </c>
      <c r="H4067" s="1" t="s">
        <v>5572</v>
      </c>
      <c r="I4067" s="3" t="s">
        <v>5573</v>
      </c>
      <c r="J4067" s="3" t="s">
        <v>5574</v>
      </c>
      <c r="K4067" s="3" t="s">
        <v>5575</v>
      </c>
      <c r="L4067" s="3"/>
      <c r="M4067" s="2" t="s">
        <v>166</v>
      </c>
      <c r="N4067" s="5">
        <v>42005</v>
      </c>
      <c r="O4067" s="5">
        <v>43465</v>
      </c>
      <c r="P4067" s="4">
        <v>3746420.28</v>
      </c>
      <c r="Q4067" s="4">
        <v>3746420.28</v>
      </c>
      <c r="R4067" s="11" t="s">
        <v>5578</v>
      </c>
      <c r="S4067" s="1" t="s">
        <v>5576</v>
      </c>
      <c r="T4067" s="1" t="s">
        <v>5577</v>
      </c>
      <c r="U4067" s="1" t="s">
        <v>1181</v>
      </c>
      <c r="V4067" s="3"/>
      <c r="W4067" s="1" t="s">
        <v>25646</v>
      </c>
      <c r="X4067" s="38" t="s">
        <v>29</v>
      </c>
    </row>
    <row r="4068" spans="1:24" ht="15.95" customHeight="1" x14ac:dyDescent="0.25">
      <c r="A4068" s="2">
        <v>10</v>
      </c>
      <c r="B4068" s="1" t="s">
        <v>64</v>
      </c>
      <c r="C4068" s="1" t="s">
        <v>138</v>
      </c>
      <c r="D4068" s="1" t="s">
        <v>139</v>
      </c>
      <c r="E4068" s="1" t="s">
        <v>529</v>
      </c>
      <c r="F4068" s="1" t="s">
        <v>522</v>
      </c>
      <c r="G4068" s="2">
        <v>662461</v>
      </c>
      <c r="H4068" s="1" t="s">
        <v>6892</v>
      </c>
      <c r="I4068" s="3" t="s">
        <v>6893</v>
      </c>
      <c r="J4068" s="3" t="s">
        <v>6894</v>
      </c>
      <c r="K4068" s="3" t="s">
        <v>6895</v>
      </c>
      <c r="L4068" s="3"/>
      <c r="M4068" s="2" t="s">
        <v>166</v>
      </c>
      <c r="N4068" s="5">
        <v>42005</v>
      </c>
      <c r="O4068" s="5">
        <v>42185</v>
      </c>
      <c r="P4068" s="4">
        <v>50000</v>
      </c>
      <c r="Q4068" s="4">
        <v>71429</v>
      </c>
      <c r="R4068" s="11" t="s">
        <v>6897</v>
      </c>
      <c r="S4068" s="1" t="s">
        <v>6896</v>
      </c>
      <c r="T4068" s="1" t="s">
        <v>6896</v>
      </c>
      <c r="U4068" s="1" t="s">
        <v>220</v>
      </c>
      <c r="V4068" s="3"/>
      <c r="W4068" s="1" t="s">
        <v>25643</v>
      </c>
      <c r="X4068" s="38" t="s">
        <v>38</v>
      </c>
    </row>
    <row r="4069" spans="1:24" ht="15.95" customHeight="1" x14ac:dyDescent="0.25">
      <c r="A4069" s="2">
        <v>2</v>
      </c>
      <c r="B4069" s="1" t="s">
        <v>64</v>
      </c>
      <c r="C4069" s="1" t="s">
        <v>138</v>
      </c>
      <c r="D4069" s="1" t="s">
        <v>184</v>
      </c>
      <c r="E4069" s="1" t="s">
        <v>2061</v>
      </c>
      <c r="F4069" s="1" t="s">
        <v>793</v>
      </c>
      <c r="G4069" s="2">
        <v>639314</v>
      </c>
      <c r="H4069" s="1" t="s">
        <v>7575</v>
      </c>
      <c r="I4069" s="3" t="s">
        <v>7576</v>
      </c>
      <c r="J4069" s="3" t="s">
        <v>7577</v>
      </c>
      <c r="K4069" s="3" t="s">
        <v>7119</v>
      </c>
      <c r="L4069" s="3"/>
      <c r="M4069" s="2" t="s">
        <v>166</v>
      </c>
      <c r="N4069" s="5">
        <v>42005</v>
      </c>
      <c r="O4069" s="5">
        <v>42551</v>
      </c>
      <c r="P4069" s="4">
        <v>149800</v>
      </c>
      <c r="Q4069" s="4">
        <v>149800</v>
      </c>
      <c r="R4069" s="11" t="s">
        <v>7578</v>
      </c>
      <c r="S4069" s="1" t="s">
        <v>1465</v>
      </c>
      <c r="T4069" s="1" t="s">
        <v>1465</v>
      </c>
      <c r="U4069" s="1" t="s">
        <v>455</v>
      </c>
      <c r="V4069" s="3"/>
      <c r="W4069" s="1" t="s">
        <v>25646</v>
      </c>
      <c r="X4069" s="38" t="s">
        <v>39</v>
      </c>
    </row>
    <row r="4070" spans="1:24" ht="15.95" customHeight="1" x14ac:dyDescent="0.25">
      <c r="A4070" s="2">
        <v>1</v>
      </c>
      <c r="B4070" s="1" t="s">
        <v>64</v>
      </c>
      <c r="C4070" s="1" t="s">
        <v>138</v>
      </c>
      <c r="D4070" s="1" t="s">
        <v>161</v>
      </c>
      <c r="E4070" s="1" t="s">
        <v>4244</v>
      </c>
      <c r="F4070" s="1" t="s">
        <v>4074</v>
      </c>
      <c r="G4070" s="2">
        <v>642028</v>
      </c>
      <c r="H4070" s="1" t="s">
        <v>10064</v>
      </c>
      <c r="I4070" s="3" t="s">
        <v>10065</v>
      </c>
      <c r="J4070" s="3" t="s">
        <v>10066</v>
      </c>
      <c r="K4070" s="3" t="s">
        <v>10067</v>
      </c>
      <c r="L4070" s="3" t="s">
        <v>10068</v>
      </c>
      <c r="M4070" s="2" t="s">
        <v>166</v>
      </c>
      <c r="N4070" s="5">
        <v>42005</v>
      </c>
      <c r="O4070" s="5">
        <v>43524</v>
      </c>
      <c r="P4070" s="4">
        <v>2851274.54</v>
      </c>
      <c r="Q4070" s="4">
        <v>2851274.54</v>
      </c>
      <c r="R4070" s="11" t="s">
        <v>10070</v>
      </c>
      <c r="S4070" s="1" t="s">
        <v>6440</v>
      </c>
      <c r="T4070" s="1" t="s">
        <v>10069</v>
      </c>
      <c r="U4070" s="1" t="s">
        <v>2974</v>
      </c>
      <c r="V4070" s="3"/>
      <c r="W4070" s="1" t="s">
        <v>25646</v>
      </c>
      <c r="X4070" s="38" t="s">
        <v>48</v>
      </c>
    </row>
    <row r="4071" spans="1:24" ht="15.95" customHeight="1" x14ac:dyDescent="0.25">
      <c r="A4071" s="2">
        <v>1</v>
      </c>
      <c r="B4071" s="1" t="s">
        <v>64</v>
      </c>
      <c r="C4071" s="1" t="s">
        <v>138</v>
      </c>
      <c r="D4071" s="1" t="s">
        <v>161</v>
      </c>
      <c r="E4071" s="1" t="s">
        <v>8739</v>
      </c>
      <c r="F4071" s="1" t="s">
        <v>8740</v>
      </c>
      <c r="G4071" s="2">
        <v>642380</v>
      </c>
      <c r="H4071" s="1" t="s">
        <v>10821</v>
      </c>
      <c r="I4071" s="3" t="s">
        <v>10822</v>
      </c>
      <c r="J4071" s="3" t="s">
        <v>10823</v>
      </c>
      <c r="K4071" s="3" t="s">
        <v>10824</v>
      </c>
      <c r="L4071" s="3"/>
      <c r="M4071" s="2" t="s">
        <v>166</v>
      </c>
      <c r="N4071" s="5">
        <v>42005</v>
      </c>
      <c r="O4071" s="5">
        <v>43465</v>
      </c>
      <c r="P4071" s="4">
        <v>819863.64</v>
      </c>
      <c r="Q4071" s="4">
        <v>819863.64</v>
      </c>
      <c r="R4071" s="11" t="s">
        <v>10826</v>
      </c>
      <c r="S4071" s="1" t="s">
        <v>7502</v>
      </c>
      <c r="T4071" s="1" t="s">
        <v>10825</v>
      </c>
      <c r="U4071" s="1" t="s">
        <v>7353</v>
      </c>
      <c r="V4071" s="3"/>
      <c r="W4071" s="1" t="s">
        <v>25648</v>
      </c>
      <c r="X4071" s="38" t="s">
        <v>51</v>
      </c>
    </row>
    <row r="4072" spans="1:24" ht="15.95" customHeight="1" x14ac:dyDescent="0.25">
      <c r="A4072" s="2">
        <v>1</v>
      </c>
      <c r="B4072" s="1" t="s">
        <v>126</v>
      </c>
      <c r="C4072" s="1" t="s">
        <v>172</v>
      </c>
      <c r="D4072" s="1" t="s">
        <v>172</v>
      </c>
      <c r="E4072" s="1" t="s">
        <v>227</v>
      </c>
      <c r="F4072" s="1" t="s">
        <v>228</v>
      </c>
      <c r="G4072" s="2">
        <v>671360</v>
      </c>
      <c r="H4072" s="1" t="s">
        <v>11254</v>
      </c>
      <c r="I4072" s="3" t="s">
        <v>11255</v>
      </c>
      <c r="J4072" s="3" t="s">
        <v>11256</v>
      </c>
      <c r="K4072" s="3"/>
      <c r="L4072" s="3" t="s">
        <v>11257</v>
      </c>
      <c r="M4072" s="2" t="s">
        <v>177</v>
      </c>
      <c r="N4072" s="5">
        <v>42005</v>
      </c>
      <c r="O4072" s="5">
        <v>42369</v>
      </c>
      <c r="P4072" s="4">
        <v>293146.40000000002</v>
      </c>
      <c r="Q4072" s="4">
        <v>366433</v>
      </c>
      <c r="R4072" s="11" t="s">
        <v>11258</v>
      </c>
      <c r="S4072" s="1" t="s">
        <v>11251</v>
      </c>
      <c r="T4072" s="1" t="s">
        <v>11251</v>
      </c>
      <c r="U4072" s="1" t="s">
        <v>180</v>
      </c>
      <c r="V4072" s="3" t="s">
        <v>11259</v>
      </c>
      <c r="W4072" s="1" t="s">
        <v>54</v>
      </c>
      <c r="X4072" s="38" t="s">
        <v>55</v>
      </c>
    </row>
    <row r="4073" spans="1:24" ht="15.95" customHeight="1" x14ac:dyDescent="0.25">
      <c r="A4073" s="2">
        <v>4</v>
      </c>
      <c r="B4073" s="1" t="s">
        <v>64</v>
      </c>
      <c r="C4073" s="1" t="s">
        <v>138</v>
      </c>
      <c r="D4073" s="1" t="s">
        <v>161</v>
      </c>
      <c r="E4073" s="1" t="s">
        <v>8739</v>
      </c>
      <c r="F4073" s="1" t="s">
        <v>8740</v>
      </c>
      <c r="G4073" s="2">
        <v>642445</v>
      </c>
      <c r="H4073" s="1" t="s">
        <v>11329</v>
      </c>
      <c r="I4073" s="3" t="s">
        <v>11330</v>
      </c>
      <c r="J4073" s="3" t="s">
        <v>11331</v>
      </c>
      <c r="K4073" s="3" t="s">
        <v>11332</v>
      </c>
      <c r="L4073" s="3"/>
      <c r="M4073" s="2" t="s">
        <v>166</v>
      </c>
      <c r="N4073" s="5">
        <v>42005</v>
      </c>
      <c r="O4073" s="5">
        <v>43465</v>
      </c>
      <c r="P4073" s="4">
        <v>766122.84</v>
      </c>
      <c r="Q4073" s="4">
        <v>766122.84</v>
      </c>
      <c r="R4073" s="11" t="s">
        <v>11334</v>
      </c>
      <c r="S4073" s="1" t="s">
        <v>3556</v>
      </c>
      <c r="T4073" s="1" t="s">
        <v>11333</v>
      </c>
      <c r="U4073" s="1" t="s">
        <v>7353</v>
      </c>
      <c r="V4073" s="3"/>
      <c r="W4073" s="1" t="s">
        <v>54</v>
      </c>
      <c r="X4073" s="38" t="s">
        <v>56</v>
      </c>
    </row>
    <row r="4074" spans="1:24" ht="15.95" customHeight="1" x14ac:dyDescent="0.25">
      <c r="A4074" s="2">
        <v>10</v>
      </c>
      <c r="B4074" s="1" t="s">
        <v>64</v>
      </c>
      <c r="C4074" s="1" t="s">
        <v>138</v>
      </c>
      <c r="D4074" s="1" t="s">
        <v>139</v>
      </c>
      <c r="E4074" s="1" t="s">
        <v>25534</v>
      </c>
      <c r="F4074" s="1" t="s">
        <v>25532</v>
      </c>
      <c r="G4074" s="2">
        <v>643638</v>
      </c>
      <c r="H4074" s="1" t="s">
        <v>25531</v>
      </c>
      <c r="I4074" s="3" t="s">
        <v>25532</v>
      </c>
      <c r="J4074" s="3" t="s">
        <v>25533</v>
      </c>
      <c r="K4074" s="3"/>
      <c r="L4074" s="3"/>
      <c r="M4074" s="2" t="s">
        <v>166</v>
      </c>
      <c r="N4074" s="5">
        <v>42005</v>
      </c>
      <c r="O4074" s="5">
        <v>44377</v>
      </c>
      <c r="P4074" s="4">
        <v>6672187</v>
      </c>
      <c r="Q4074" s="4">
        <v>22568750</v>
      </c>
      <c r="R4074" s="11" t="s">
        <v>25536</v>
      </c>
      <c r="S4074" s="1" t="s">
        <v>17670</v>
      </c>
      <c r="T4074" s="1" t="s">
        <v>25535</v>
      </c>
      <c r="U4074" s="1" t="s">
        <v>17669</v>
      </c>
      <c r="V4074" s="3"/>
      <c r="W4074" s="1"/>
      <c r="X4074" s="38"/>
    </row>
    <row r="4075" spans="1:24" ht="15.95" customHeight="1" x14ac:dyDescent="0.25">
      <c r="A4075" s="2">
        <v>8</v>
      </c>
      <c r="B4075" s="1" t="s">
        <v>64</v>
      </c>
      <c r="C4075" s="1" t="s">
        <v>138</v>
      </c>
      <c r="D4075" s="1" t="s">
        <v>161</v>
      </c>
      <c r="E4075" s="1" t="s">
        <v>4244</v>
      </c>
      <c r="F4075" s="1" t="s">
        <v>4074</v>
      </c>
      <c r="G4075" s="2">
        <v>641833</v>
      </c>
      <c r="H4075" s="1" t="s">
        <v>25537</v>
      </c>
      <c r="I4075" s="3" t="s">
        <v>25538</v>
      </c>
      <c r="J4075" s="3" t="s">
        <v>25539</v>
      </c>
      <c r="K4075" s="3" t="s">
        <v>25540</v>
      </c>
      <c r="L4075" s="3"/>
      <c r="M4075" s="2" t="s">
        <v>166</v>
      </c>
      <c r="N4075" s="5">
        <v>42005</v>
      </c>
      <c r="O4075" s="5">
        <v>43616</v>
      </c>
      <c r="P4075" s="4">
        <v>3893983.37</v>
      </c>
      <c r="Q4075" s="4">
        <v>3893983.37</v>
      </c>
      <c r="R4075" s="11" t="s">
        <v>25542</v>
      </c>
      <c r="S4075" s="1" t="s">
        <v>1642</v>
      </c>
      <c r="T4075" s="1" t="s">
        <v>25541</v>
      </c>
      <c r="U4075" s="1" t="s">
        <v>1181</v>
      </c>
      <c r="V4075" s="3"/>
      <c r="W4075" s="1"/>
      <c r="X4075" s="38"/>
    </row>
    <row r="4076" spans="1:24" ht="15.95" customHeight="1" x14ac:dyDescent="0.25">
      <c r="A4076" s="2">
        <v>5</v>
      </c>
      <c r="B4076" s="1" t="s">
        <v>64</v>
      </c>
      <c r="C4076" s="1" t="s">
        <v>138</v>
      </c>
      <c r="D4076" s="1" t="s">
        <v>161</v>
      </c>
      <c r="E4076" s="1" t="s">
        <v>4244</v>
      </c>
      <c r="F4076" s="1" t="s">
        <v>4074</v>
      </c>
      <c r="G4076" s="2">
        <v>642720</v>
      </c>
      <c r="H4076" s="1" t="s">
        <v>25543</v>
      </c>
      <c r="I4076" s="3" t="s">
        <v>25544</v>
      </c>
      <c r="J4076" s="3" t="s">
        <v>25545</v>
      </c>
      <c r="K4076" s="3" t="s">
        <v>25546</v>
      </c>
      <c r="L4076" s="3"/>
      <c r="M4076" s="2" t="s">
        <v>166</v>
      </c>
      <c r="N4076" s="5">
        <v>42005</v>
      </c>
      <c r="O4076" s="5">
        <v>43465</v>
      </c>
      <c r="P4076" s="4">
        <v>3558676.32</v>
      </c>
      <c r="Q4076" s="4">
        <v>3558676.32</v>
      </c>
      <c r="R4076" s="11" t="s">
        <v>25548</v>
      </c>
      <c r="S4076" s="1" t="s">
        <v>826</v>
      </c>
      <c r="T4076" s="1" t="s">
        <v>25547</v>
      </c>
      <c r="U4076" s="1" t="s">
        <v>1181</v>
      </c>
      <c r="V4076" s="3"/>
      <c r="W4076" s="1"/>
      <c r="X4076" s="38"/>
    </row>
    <row r="4077" spans="1:24" ht="15.95" customHeight="1" x14ac:dyDescent="0.25">
      <c r="A4077" s="2">
        <v>4</v>
      </c>
      <c r="B4077" s="1" t="s">
        <v>64</v>
      </c>
      <c r="C4077" s="1" t="s">
        <v>138</v>
      </c>
      <c r="D4077" s="1" t="s">
        <v>388</v>
      </c>
      <c r="E4077" s="1" t="s">
        <v>25504</v>
      </c>
      <c r="F4077" s="1" t="s">
        <v>24537</v>
      </c>
      <c r="G4077" s="2">
        <v>644483</v>
      </c>
      <c r="H4077" s="1" t="s">
        <v>25549</v>
      </c>
      <c r="I4077" s="3" t="s">
        <v>25550</v>
      </c>
      <c r="J4077" s="3" t="s">
        <v>25551</v>
      </c>
      <c r="K4077" s="3" t="s">
        <v>25552</v>
      </c>
      <c r="L4077" s="3"/>
      <c r="M4077" s="2" t="s">
        <v>166</v>
      </c>
      <c r="N4077" s="5">
        <v>42005</v>
      </c>
      <c r="O4077" s="5">
        <v>43190</v>
      </c>
      <c r="P4077" s="4">
        <v>4143460</v>
      </c>
      <c r="Q4077" s="4">
        <v>4143461.25</v>
      </c>
      <c r="R4077" s="11" t="s">
        <v>25554</v>
      </c>
      <c r="S4077" s="1" t="s">
        <v>3556</v>
      </c>
      <c r="T4077" s="1" t="s">
        <v>25553</v>
      </c>
      <c r="U4077" s="1" t="s">
        <v>147</v>
      </c>
      <c r="V4077" s="3"/>
      <c r="W4077" s="1"/>
      <c r="X4077" s="38"/>
    </row>
    <row r="4078" spans="1:24" ht="15.95" customHeight="1" x14ac:dyDescent="0.25">
      <c r="A4078" s="2">
        <v>2</v>
      </c>
      <c r="B4078" s="1" t="s">
        <v>64</v>
      </c>
      <c r="C4078" s="1" t="s">
        <v>138</v>
      </c>
      <c r="D4078" s="1" t="s">
        <v>161</v>
      </c>
      <c r="E4078" s="1" t="s">
        <v>4244</v>
      </c>
      <c r="F4078" s="1" t="s">
        <v>4074</v>
      </c>
      <c r="G4078" s="2">
        <v>642866</v>
      </c>
      <c r="H4078" s="1" t="s">
        <v>25555</v>
      </c>
      <c r="I4078" s="3" t="s">
        <v>25556</v>
      </c>
      <c r="J4078" s="3" t="s">
        <v>25557</v>
      </c>
      <c r="K4078" s="3" t="s">
        <v>25558</v>
      </c>
      <c r="L4078" s="3"/>
      <c r="M4078" s="2" t="s">
        <v>166</v>
      </c>
      <c r="N4078" s="5">
        <v>42005</v>
      </c>
      <c r="O4078" s="5">
        <v>43465</v>
      </c>
      <c r="P4078" s="4">
        <v>3866665.32</v>
      </c>
      <c r="Q4078" s="4">
        <v>3866665.32</v>
      </c>
      <c r="R4078" s="11" t="s">
        <v>25560</v>
      </c>
      <c r="S4078" s="1" t="s">
        <v>624</v>
      </c>
      <c r="T4078" s="1" t="s">
        <v>25559</v>
      </c>
      <c r="U4078" s="1" t="s">
        <v>1181</v>
      </c>
      <c r="V4078" s="3"/>
      <c r="W4078" s="1"/>
      <c r="X4078" s="38"/>
    </row>
    <row r="4079" spans="1:24" ht="15.95" customHeight="1" x14ac:dyDescent="0.25">
      <c r="A4079" s="2">
        <v>2</v>
      </c>
      <c r="B4079" s="1" t="s">
        <v>64</v>
      </c>
      <c r="C4079" s="1" t="s">
        <v>138</v>
      </c>
      <c r="D4079" s="1" t="s">
        <v>161</v>
      </c>
      <c r="E4079" s="1" t="s">
        <v>4244</v>
      </c>
      <c r="F4079" s="1" t="s">
        <v>4074</v>
      </c>
      <c r="G4079" s="2">
        <v>642870</v>
      </c>
      <c r="H4079" s="1" t="s">
        <v>25561</v>
      </c>
      <c r="I4079" s="3" t="s">
        <v>25562</v>
      </c>
      <c r="J4079" s="3" t="s">
        <v>25563</v>
      </c>
      <c r="K4079" s="3" t="s">
        <v>25564</v>
      </c>
      <c r="L4079" s="3"/>
      <c r="M4079" s="2" t="s">
        <v>166</v>
      </c>
      <c r="N4079" s="5">
        <v>42005</v>
      </c>
      <c r="O4079" s="5">
        <v>43465</v>
      </c>
      <c r="P4079" s="4">
        <v>3811581</v>
      </c>
      <c r="Q4079" s="4">
        <v>3811581</v>
      </c>
      <c r="R4079" s="11" t="s">
        <v>25566</v>
      </c>
      <c r="S4079" s="1" t="s">
        <v>3420</v>
      </c>
      <c r="T4079" s="1" t="s">
        <v>25565</v>
      </c>
      <c r="U4079" s="1" t="s">
        <v>1181</v>
      </c>
      <c r="V4079" s="3"/>
      <c r="W4079" s="1"/>
      <c r="X4079" s="38"/>
    </row>
    <row r="4080" spans="1:24" ht="15.95" customHeight="1" x14ac:dyDescent="0.25">
      <c r="A4080" s="2">
        <v>2</v>
      </c>
      <c r="B4080" s="1" t="s">
        <v>64</v>
      </c>
      <c r="C4080" s="1" t="s">
        <v>138</v>
      </c>
      <c r="D4080" s="1" t="s">
        <v>161</v>
      </c>
      <c r="E4080" s="1" t="s">
        <v>4244</v>
      </c>
      <c r="F4080" s="1" t="s">
        <v>4074</v>
      </c>
      <c r="G4080" s="2">
        <v>643056</v>
      </c>
      <c r="H4080" s="1" t="s">
        <v>25567</v>
      </c>
      <c r="I4080" s="3" t="s">
        <v>25568</v>
      </c>
      <c r="J4080" s="3" t="s">
        <v>25569</v>
      </c>
      <c r="K4080" s="3" t="s">
        <v>25570</v>
      </c>
      <c r="L4080" s="3"/>
      <c r="M4080" s="2" t="s">
        <v>166</v>
      </c>
      <c r="N4080" s="5">
        <v>42005</v>
      </c>
      <c r="O4080" s="5">
        <v>43465</v>
      </c>
      <c r="P4080" s="4">
        <v>4038971.76</v>
      </c>
      <c r="Q4080" s="4">
        <v>4038971.76</v>
      </c>
      <c r="R4080" s="11" t="s">
        <v>25572</v>
      </c>
      <c r="S4080" s="1" t="s">
        <v>2912</v>
      </c>
      <c r="T4080" s="1" t="s">
        <v>25571</v>
      </c>
      <c r="U4080" s="1" t="s">
        <v>1181</v>
      </c>
      <c r="V4080" s="3"/>
      <c r="W4080" s="1"/>
      <c r="X4080" s="38"/>
    </row>
    <row r="4081" spans="1:24" ht="15.95" customHeight="1" x14ac:dyDescent="0.25">
      <c r="A4081" s="2">
        <v>1</v>
      </c>
      <c r="B4081" s="1" t="s">
        <v>64</v>
      </c>
      <c r="C4081" s="1" t="s">
        <v>138</v>
      </c>
      <c r="D4081" s="1" t="s">
        <v>161</v>
      </c>
      <c r="E4081" s="1" t="s">
        <v>4244</v>
      </c>
      <c r="F4081" s="1" t="s">
        <v>4074</v>
      </c>
      <c r="G4081" s="2">
        <v>642157</v>
      </c>
      <c r="H4081" s="1" t="s">
        <v>25573</v>
      </c>
      <c r="I4081" s="3" t="s">
        <v>25574</v>
      </c>
      <c r="J4081" s="3" t="s">
        <v>25575</v>
      </c>
      <c r="K4081" s="3" t="s">
        <v>25576</v>
      </c>
      <c r="L4081" s="3"/>
      <c r="M4081" s="2" t="s">
        <v>166</v>
      </c>
      <c r="N4081" s="5">
        <v>42005</v>
      </c>
      <c r="O4081" s="5">
        <v>43465</v>
      </c>
      <c r="P4081" s="4">
        <v>3122539.38</v>
      </c>
      <c r="Q4081" s="4">
        <v>3122539.38</v>
      </c>
      <c r="R4081" s="11" t="s">
        <v>25578</v>
      </c>
      <c r="S4081" s="1" t="s">
        <v>6440</v>
      </c>
      <c r="T4081" s="1" t="s">
        <v>25577</v>
      </c>
      <c r="U4081" s="1" t="s">
        <v>1181</v>
      </c>
      <c r="V4081" s="3"/>
      <c r="W4081" s="1"/>
      <c r="X4081" s="38"/>
    </row>
    <row r="4082" spans="1:24" ht="15.95" customHeight="1" x14ac:dyDescent="0.25">
      <c r="A4082" s="2">
        <v>1</v>
      </c>
      <c r="B4082" s="1" t="s">
        <v>64</v>
      </c>
      <c r="C4082" s="1" t="s">
        <v>138</v>
      </c>
      <c r="D4082" s="1" t="s">
        <v>161</v>
      </c>
      <c r="E4082" s="1" t="s">
        <v>4244</v>
      </c>
      <c r="F4082" s="1" t="s">
        <v>4074</v>
      </c>
      <c r="G4082" s="2">
        <v>642934</v>
      </c>
      <c r="H4082" s="1" t="s">
        <v>25579</v>
      </c>
      <c r="I4082" s="3" t="s">
        <v>25580</v>
      </c>
      <c r="J4082" s="3" t="s">
        <v>25581</v>
      </c>
      <c r="K4082" s="3" t="s">
        <v>25582</v>
      </c>
      <c r="L4082" s="3"/>
      <c r="M4082" s="2" t="s">
        <v>166</v>
      </c>
      <c r="N4082" s="5">
        <v>42005</v>
      </c>
      <c r="O4082" s="5">
        <v>43465</v>
      </c>
      <c r="P4082" s="4">
        <v>3782583.36</v>
      </c>
      <c r="Q4082" s="4">
        <v>3782583.36</v>
      </c>
      <c r="R4082" s="11" t="s">
        <v>25584</v>
      </c>
      <c r="S4082" s="1" t="s">
        <v>8210</v>
      </c>
      <c r="T4082" s="1" t="s">
        <v>25583</v>
      </c>
      <c r="U4082" s="1" t="s">
        <v>1181</v>
      </c>
      <c r="V4082" s="3"/>
      <c r="W4082" s="1"/>
      <c r="X4082" s="38"/>
    </row>
    <row r="4083" spans="1:24" ht="15.95" customHeight="1" x14ac:dyDescent="0.25">
      <c r="A4083" s="2">
        <v>1</v>
      </c>
      <c r="B4083" s="1" t="s">
        <v>64</v>
      </c>
      <c r="C4083" s="1" t="s">
        <v>138</v>
      </c>
      <c r="D4083" s="1" t="s">
        <v>161</v>
      </c>
      <c r="E4083" s="1" t="s">
        <v>8786</v>
      </c>
      <c r="F4083" s="1" t="s">
        <v>6805</v>
      </c>
      <c r="G4083" s="2">
        <v>645740</v>
      </c>
      <c r="H4083" s="1" t="s">
        <v>25585</v>
      </c>
      <c r="I4083" s="3" t="s">
        <v>25586</v>
      </c>
      <c r="J4083" s="3" t="s">
        <v>25587</v>
      </c>
      <c r="K4083" s="3" t="s">
        <v>25588</v>
      </c>
      <c r="L4083" s="3" t="s">
        <v>25589</v>
      </c>
      <c r="M4083" s="2" t="s">
        <v>166</v>
      </c>
      <c r="N4083" s="5">
        <v>42005</v>
      </c>
      <c r="O4083" s="5">
        <v>43465</v>
      </c>
      <c r="P4083" s="4">
        <v>792000</v>
      </c>
      <c r="Q4083" s="4">
        <v>792000</v>
      </c>
      <c r="R4083" s="11" t="s">
        <v>25591</v>
      </c>
      <c r="S4083" s="1" t="s">
        <v>12810</v>
      </c>
      <c r="T4083" s="1" t="s">
        <v>25590</v>
      </c>
      <c r="U4083" s="1" t="s">
        <v>899</v>
      </c>
      <c r="V4083" s="3"/>
      <c r="W4083" s="1"/>
      <c r="X4083" s="38"/>
    </row>
    <row r="4084" spans="1:24" ht="15.95" customHeight="1" x14ac:dyDescent="0.25">
      <c r="A4084" s="2">
        <v>1</v>
      </c>
      <c r="B4084" s="1" t="s">
        <v>64</v>
      </c>
      <c r="C4084" s="1" t="s">
        <v>138</v>
      </c>
      <c r="D4084" s="1" t="s">
        <v>161</v>
      </c>
      <c r="E4084" s="1" t="s">
        <v>4244</v>
      </c>
      <c r="F4084" s="1" t="s">
        <v>4074</v>
      </c>
      <c r="G4084" s="2">
        <v>642661</v>
      </c>
      <c r="H4084" s="1" t="s">
        <v>25592</v>
      </c>
      <c r="I4084" s="3" t="s">
        <v>25593</v>
      </c>
      <c r="J4084" s="3" t="s">
        <v>25594</v>
      </c>
      <c r="K4084" s="3" t="s">
        <v>25595</v>
      </c>
      <c r="L4084" s="3"/>
      <c r="M4084" s="2" t="s">
        <v>166</v>
      </c>
      <c r="N4084" s="5">
        <v>42005</v>
      </c>
      <c r="O4084" s="5">
        <v>43465</v>
      </c>
      <c r="P4084" s="4">
        <v>4001129.28</v>
      </c>
      <c r="Q4084" s="4">
        <v>4001129.28</v>
      </c>
      <c r="R4084" s="11" t="s">
        <v>25597</v>
      </c>
      <c r="S4084" s="1" t="s">
        <v>506</v>
      </c>
      <c r="T4084" s="1" t="s">
        <v>25596</v>
      </c>
      <c r="U4084" s="1" t="s">
        <v>1181</v>
      </c>
      <c r="V4084" s="3"/>
      <c r="W4084" s="1"/>
      <c r="X4084" s="38"/>
    </row>
    <row r="4085" spans="1:24" ht="15.95" customHeight="1" x14ac:dyDescent="0.25">
      <c r="A4085" s="2">
        <v>1</v>
      </c>
      <c r="B4085" s="1" t="s">
        <v>64</v>
      </c>
      <c r="C4085" s="1" t="s">
        <v>138</v>
      </c>
      <c r="D4085" s="1" t="s">
        <v>161</v>
      </c>
      <c r="E4085" s="1" t="s">
        <v>4244</v>
      </c>
      <c r="F4085" s="1" t="s">
        <v>4074</v>
      </c>
      <c r="G4085" s="2">
        <v>642068</v>
      </c>
      <c r="H4085" s="1" t="s">
        <v>25598</v>
      </c>
      <c r="I4085" s="3" t="s">
        <v>25599</v>
      </c>
      <c r="J4085" s="3" t="s">
        <v>25600</v>
      </c>
      <c r="K4085" s="3" t="s">
        <v>25601</v>
      </c>
      <c r="L4085" s="3"/>
      <c r="M4085" s="2" t="s">
        <v>166</v>
      </c>
      <c r="N4085" s="5">
        <v>42005</v>
      </c>
      <c r="O4085" s="5">
        <v>43465</v>
      </c>
      <c r="P4085" s="4">
        <v>3910777.56</v>
      </c>
      <c r="Q4085" s="4">
        <v>3910777.56</v>
      </c>
      <c r="R4085" s="11" t="s">
        <v>25603</v>
      </c>
      <c r="S4085" s="1" t="s">
        <v>18968</v>
      </c>
      <c r="T4085" s="1" t="s">
        <v>25602</v>
      </c>
      <c r="U4085" s="1" t="s">
        <v>1181</v>
      </c>
      <c r="V4085" s="3"/>
      <c r="W4085" s="1"/>
      <c r="X4085" s="38"/>
    </row>
    <row r="4086" spans="1:24" ht="15.95" customHeight="1" x14ac:dyDescent="0.25">
      <c r="A4086" s="2">
        <v>1</v>
      </c>
      <c r="B4086" s="1" t="s">
        <v>64</v>
      </c>
      <c r="C4086" s="1" t="s">
        <v>138</v>
      </c>
      <c r="D4086" s="1" t="s">
        <v>161</v>
      </c>
      <c r="E4086" s="1" t="s">
        <v>4244</v>
      </c>
      <c r="F4086" s="1" t="s">
        <v>4074</v>
      </c>
      <c r="G4086" s="2">
        <v>642023</v>
      </c>
      <c r="H4086" s="1" t="s">
        <v>25604</v>
      </c>
      <c r="I4086" s="3" t="s">
        <v>25605</v>
      </c>
      <c r="J4086" s="3" t="s">
        <v>25606</v>
      </c>
      <c r="K4086" s="3" t="s">
        <v>25607</v>
      </c>
      <c r="L4086" s="3"/>
      <c r="M4086" s="2" t="s">
        <v>166</v>
      </c>
      <c r="N4086" s="5">
        <v>42005</v>
      </c>
      <c r="O4086" s="5">
        <v>43465</v>
      </c>
      <c r="P4086" s="4">
        <v>3556990.44</v>
      </c>
      <c r="Q4086" s="4">
        <v>3556990.44</v>
      </c>
      <c r="R4086" s="11" t="s">
        <v>25609</v>
      </c>
      <c r="S4086" s="1" t="s">
        <v>4477</v>
      </c>
      <c r="T4086" s="1" t="s">
        <v>25608</v>
      </c>
      <c r="U4086" s="1" t="s">
        <v>2974</v>
      </c>
      <c r="V4086" s="3"/>
      <c r="W4086" s="1"/>
      <c r="X4086" s="38"/>
    </row>
    <row r="4087" spans="1:24" ht="15.95" customHeight="1" x14ac:dyDescent="0.25">
      <c r="A4087" s="2">
        <v>1</v>
      </c>
      <c r="B4087" s="1" t="s">
        <v>64</v>
      </c>
      <c r="C4087" s="1" t="s">
        <v>138</v>
      </c>
      <c r="D4087" s="1" t="s">
        <v>139</v>
      </c>
      <c r="E4087" s="1" t="s">
        <v>25612</v>
      </c>
      <c r="F4087" s="1" t="s">
        <v>25612</v>
      </c>
      <c r="G4087" s="2">
        <v>661024</v>
      </c>
      <c r="H4087" s="1" t="s">
        <v>19780</v>
      </c>
      <c r="I4087" s="3" t="s">
        <v>16349</v>
      </c>
      <c r="J4087" s="3" t="s">
        <v>25610</v>
      </c>
      <c r="K4087" s="3" t="s">
        <v>25611</v>
      </c>
      <c r="L4087" s="3"/>
      <c r="M4087" s="2" t="s">
        <v>166</v>
      </c>
      <c r="N4087" s="5">
        <v>42005</v>
      </c>
      <c r="O4087" s="5">
        <v>42794</v>
      </c>
      <c r="P4087" s="4">
        <v>180000</v>
      </c>
      <c r="Q4087" s="4">
        <v>180000</v>
      </c>
      <c r="R4087" s="11" t="s">
        <v>25613</v>
      </c>
      <c r="S4087" s="1" t="s">
        <v>1866</v>
      </c>
      <c r="T4087" s="1" t="s">
        <v>1866</v>
      </c>
      <c r="U4087" s="1" t="s">
        <v>354</v>
      </c>
      <c r="V4087" s="3"/>
      <c r="W4087" s="1"/>
      <c r="X4087" s="38"/>
    </row>
    <row r="4088" spans="1:24" ht="15.95" customHeight="1" x14ac:dyDescent="0.25">
      <c r="A4088" s="2">
        <v>17</v>
      </c>
      <c r="B4088" s="1" t="s">
        <v>126</v>
      </c>
      <c r="C4088" s="1" t="s">
        <v>172</v>
      </c>
      <c r="D4088" s="1" t="s">
        <v>172</v>
      </c>
      <c r="E4088" s="1" t="s">
        <v>231</v>
      </c>
      <c r="F4088" s="1" t="s">
        <v>232</v>
      </c>
      <c r="G4088" s="2">
        <v>664682</v>
      </c>
      <c r="H4088" s="1" t="s">
        <v>223</v>
      </c>
      <c r="I4088" s="3" t="s">
        <v>224</v>
      </c>
      <c r="J4088" s="3" t="s">
        <v>225</v>
      </c>
      <c r="K4088" s="3"/>
      <c r="L4088" s="3" t="s">
        <v>226</v>
      </c>
      <c r="M4088" s="2" t="s">
        <v>177</v>
      </c>
      <c r="N4088" s="5">
        <v>41996</v>
      </c>
      <c r="O4088" s="5">
        <v>43091</v>
      </c>
      <c r="P4088" s="4">
        <v>315272</v>
      </c>
      <c r="Q4088" s="4">
        <v>525453</v>
      </c>
      <c r="R4088" s="11" t="s">
        <v>234</v>
      </c>
      <c r="S4088" s="1" t="s">
        <v>181</v>
      </c>
      <c r="T4088" s="1" t="s">
        <v>181</v>
      </c>
      <c r="U4088" s="1" t="s">
        <v>233</v>
      </c>
      <c r="V4088" s="3"/>
      <c r="W4088" s="1"/>
      <c r="X4088" s="38" t="s">
        <v>21</v>
      </c>
    </row>
    <row r="4089" spans="1:24" ht="15.95" customHeight="1" x14ac:dyDescent="0.25">
      <c r="A4089" s="2">
        <v>1</v>
      </c>
      <c r="B4089" s="1" t="s">
        <v>126</v>
      </c>
      <c r="C4089" s="1" t="s">
        <v>172</v>
      </c>
      <c r="D4089" s="1" t="s">
        <v>172</v>
      </c>
      <c r="E4089" s="1" t="s">
        <v>231</v>
      </c>
      <c r="F4089" s="1" t="s">
        <v>232</v>
      </c>
      <c r="G4089" s="2">
        <v>664259</v>
      </c>
      <c r="H4089" s="1" t="s">
        <v>11260</v>
      </c>
      <c r="I4089" s="3" t="s">
        <v>11261</v>
      </c>
      <c r="J4089" s="3" t="s">
        <v>11256</v>
      </c>
      <c r="K4089" s="3"/>
      <c r="L4089" s="3" t="s">
        <v>11257</v>
      </c>
      <c r="M4089" s="2" t="s">
        <v>177</v>
      </c>
      <c r="N4089" s="5">
        <v>41990</v>
      </c>
      <c r="O4089" s="5">
        <v>43085</v>
      </c>
      <c r="P4089" s="4">
        <v>293147</v>
      </c>
      <c r="Q4089" s="4">
        <v>366434</v>
      </c>
      <c r="R4089" s="11" t="s">
        <v>11262</v>
      </c>
      <c r="S4089" s="1" t="s">
        <v>11251</v>
      </c>
      <c r="T4089" s="1" t="s">
        <v>11251</v>
      </c>
      <c r="U4089" s="1" t="s">
        <v>233</v>
      </c>
      <c r="V4089" s="3"/>
      <c r="W4089" s="1" t="s">
        <v>54</v>
      </c>
      <c r="X4089" s="38" t="s">
        <v>55</v>
      </c>
    </row>
    <row r="4090" spans="1:24" ht="15.95" customHeight="1" x14ac:dyDescent="0.25">
      <c r="A4090" s="2">
        <v>13</v>
      </c>
      <c r="B4090" s="1" t="s">
        <v>64</v>
      </c>
      <c r="C4090" s="1" t="s">
        <v>138</v>
      </c>
      <c r="D4090" s="1" t="s">
        <v>161</v>
      </c>
      <c r="E4090" s="1" t="s">
        <v>4244</v>
      </c>
      <c r="F4090" s="1" t="s">
        <v>4074</v>
      </c>
      <c r="G4090" s="2">
        <v>642295</v>
      </c>
      <c r="H4090" s="1" t="s">
        <v>8776</v>
      </c>
      <c r="I4090" s="3" t="s">
        <v>8777</v>
      </c>
      <c r="J4090" s="3" t="s">
        <v>8778</v>
      </c>
      <c r="K4090" s="3" t="s">
        <v>8779</v>
      </c>
      <c r="L4090" s="3"/>
      <c r="M4090" s="2" t="s">
        <v>166</v>
      </c>
      <c r="N4090" s="5">
        <v>41974</v>
      </c>
      <c r="O4090" s="5">
        <v>43434</v>
      </c>
      <c r="P4090" s="4">
        <v>3583870.17</v>
      </c>
      <c r="Q4090" s="4">
        <v>3583870.17</v>
      </c>
      <c r="R4090" s="11" t="s">
        <v>8781</v>
      </c>
      <c r="S4090" s="1" t="s">
        <v>1629</v>
      </c>
      <c r="T4090" s="1" t="s">
        <v>8780</v>
      </c>
      <c r="U4090" s="1" t="s">
        <v>1181</v>
      </c>
      <c r="V4090" s="3"/>
      <c r="W4090" s="1"/>
      <c r="X4090" s="38" t="s">
        <v>41</v>
      </c>
    </row>
    <row r="4091" spans="1:24" ht="15.95" customHeight="1" x14ac:dyDescent="0.25">
      <c r="A4091" s="2">
        <v>7</v>
      </c>
      <c r="B4091" s="1" t="s">
        <v>64</v>
      </c>
      <c r="C4091" s="1" t="s">
        <v>138</v>
      </c>
      <c r="D4091" s="1" t="s">
        <v>161</v>
      </c>
      <c r="E4091" s="1" t="s">
        <v>8786</v>
      </c>
      <c r="F4091" s="1" t="s">
        <v>6805</v>
      </c>
      <c r="G4091" s="2">
        <v>644186</v>
      </c>
      <c r="H4091" s="1" t="s">
        <v>8782</v>
      </c>
      <c r="I4091" s="3" t="s">
        <v>8783</v>
      </c>
      <c r="J4091" s="3" t="s">
        <v>8784</v>
      </c>
      <c r="K4091" s="3" t="s">
        <v>8785</v>
      </c>
      <c r="L4091" s="3"/>
      <c r="M4091" s="2" t="s">
        <v>166</v>
      </c>
      <c r="N4091" s="5">
        <v>41974</v>
      </c>
      <c r="O4091" s="5">
        <v>43434</v>
      </c>
      <c r="P4091" s="4">
        <v>450000</v>
      </c>
      <c r="Q4091" s="4">
        <v>450000</v>
      </c>
      <c r="R4091" s="11" t="s">
        <v>8789</v>
      </c>
      <c r="S4091" s="1" t="s">
        <v>8787</v>
      </c>
      <c r="T4091" s="1" t="s">
        <v>8788</v>
      </c>
      <c r="U4091" s="1" t="s">
        <v>899</v>
      </c>
      <c r="V4091" s="3"/>
      <c r="W4091" s="1"/>
      <c r="X4091" s="38" t="s">
        <v>41</v>
      </c>
    </row>
    <row r="4092" spans="1:24" ht="15.95" customHeight="1" x14ac:dyDescent="0.25">
      <c r="A4092" s="2">
        <v>8</v>
      </c>
      <c r="B4092" s="1" t="s">
        <v>64</v>
      </c>
      <c r="C4092" s="1" t="s">
        <v>138</v>
      </c>
      <c r="D4092" s="1" t="s">
        <v>184</v>
      </c>
      <c r="E4092" s="1" t="s">
        <v>2061</v>
      </c>
      <c r="F4092" s="1" t="s">
        <v>793</v>
      </c>
      <c r="G4092" s="2">
        <v>640567</v>
      </c>
      <c r="H4092" s="1" t="s">
        <v>25614</v>
      </c>
      <c r="I4092" s="3" t="s">
        <v>25615</v>
      </c>
      <c r="J4092" s="3" t="s">
        <v>25616</v>
      </c>
      <c r="K4092" s="3" t="s">
        <v>25617</v>
      </c>
      <c r="L4092" s="3"/>
      <c r="M4092" s="2" t="s">
        <v>166</v>
      </c>
      <c r="N4092" s="5">
        <v>41974</v>
      </c>
      <c r="O4092" s="5">
        <v>42521</v>
      </c>
      <c r="P4092" s="4">
        <v>147500</v>
      </c>
      <c r="Q4092" s="4">
        <v>147500</v>
      </c>
      <c r="R4092" s="11" t="s">
        <v>25618</v>
      </c>
      <c r="S4092" s="1" t="s">
        <v>936</v>
      </c>
      <c r="T4092" s="1" t="s">
        <v>936</v>
      </c>
      <c r="U4092" s="1" t="s">
        <v>455</v>
      </c>
      <c r="V4092" s="3"/>
      <c r="W4092" s="1"/>
      <c r="X4092" s="38"/>
    </row>
    <row r="4093" spans="1:24" ht="15.95" customHeight="1" x14ac:dyDescent="0.25">
      <c r="A4093" s="2">
        <v>8</v>
      </c>
      <c r="B4093" s="1" t="s">
        <v>64</v>
      </c>
      <c r="C4093" s="1" t="s">
        <v>138</v>
      </c>
      <c r="D4093" s="1" t="s">
        <v>139</v>
      </c>
      <c r="E4093" s="1" t="s">
        <v>529</v>
      </c>
      <c r="F4093" s="1" t="s">
        <v>522</v>
      </c>
      <c r="G4093" s="2">
        <v>651675</v>
      </c>
      <c r="H4093" s="1" t="s">
        <v>10827</v>
      </c>
      <c r="I4093" s="3" t="s">
        <v>10828</v>
      </c>
      <c r="J4093" s="3" t="s">
        <v>10829</v>
      </c>
      <c r="K4093" s="3" t="s">
        <v>10830</v>
      </c>
      <c r="L4093" s="3"/>
      <c r="M4093" s="2" t="s">
        <v>166</v>
      </c>
      <c r="N4093" s="5">
        <v>41944</v>
      </c>
      <c r="O4093" s="5">
        <v>42124</v>
      </c>
      <c r="P4093" s="4">
        <v>50000</v>
      </c>
      <c r="Q4093" s="4">
        <v>71429</v>
      </c>
      <c r="R4093" s="11" t="s">
        <v>10831</v>
      </c>
      <c r="S4093" s="1" t="s">
        <v>386</v>
      </c>
      <c r="T4093" s="1" t="s">
        <v>386</v>
      </c>
      <c r="U4093" s="1" t="s">
        <v>220</v>
      </c>
      <c r="V4093" s="3"/>
      <c r="W4093" s="1" t="s">
        <v>25648</v>
      </c>
      <c r="X4093" s="38" t="s">
        <v>51</v>
      </c>
    </row>
    <row r="4094" spans="1:24" ht="15.95" customHeight="1" x14ac:dyDescent="0.25">
      <c r="A4094" s="2">
        <v>5</v>
      </c>
      <c r="B4094" s="1" t="s">
        <v>64</v>
      </c>
      <c r="C4094" s="1" t="s">
        <v>138</v>
      </c>
      <c r="D4094" s="1" t="s">
        <v>139</v>
      </c>
      <c r="E4094" s="1" t="s">
        <v>529</v>
      </c>
      <c r="F4094" s="1" t="s">
        <v>522</v>
      </c>
      <c r="G4094" s="2">
        <v>650759</v>
      </c>
      <c r="H4094" s="1" t="s">
        <v>25619</v>
      </c>
      <c r="I4094" s="3" t="s">
        <v>25620</v>
      </c>
      <c r="J4094" s="3" t="s">
        <v>25621</v>
      </c>
      <c r="K4094" s="3" t="s">
        <v>25622</v>
      </c>
      <c r="L4094" s="3"/>
      <c r="M4094" s="2" t="s">
        <v>166</v>
      </c>
      <c r="N4094" s="5">
        <v>41944</v>
      </c>
      <c r="O4094" s="5">
        <v>42063</v>
      </c>
      <c r="P4094" s="4">
        <v>50000</v>
      </c>
      <c r="Q4094" s="4">
        <v>71429</v>
      </c>
      <c r="R4094" s="11" t="s">
        <v>25623</v>
      </c>
      <c r="S4094" s="1" t="s">
        <v>4134</v>
      </c>
      <c r="T4094" s="1" t="s">
        <v>4134</v>
      </c>
      <c r="U4094" s="1" t="s">
        <v>220</v>
      </c>
      <c r="V4094" s="3"/>
      <c r="W4094" s="1"/>
      <c r="X4094" s="38"/>
    </row>
    <row r="4095" spans="1:24" ht="15.95" customHeight="1" x14ac:dyDescent="0.25">
      <c r="A4095" s="2">
        <v>2</v>
      </c>
      <c r="B4095" s="1" t="s">
        <v>64</v>
      </c>
      <c r="C4095" s="1" t="s">
        <v>138</v>
      </c>
      <c r="D4095" s="1" t="s">
        <v>184</v>
      </c>
      <c r="E4095" s="1" t="s">
        <v>2061</v>
      </c>
      <c r="F4095" s="1" t="s">
        <v>793</v>
      </c>
      <c r="G4095" s="2">
        <v>640942</v>
      </c>
      <c r="H4095" s="1" t="s">
        <v>25624</v>
      </c>
      <c r="I4095" s="3" t="s">
        <v>25625</v>
      </c>
      <c r="J4095" s="3" t="s">
        <v>25626</v>
      </c>
      <c r="K4095" s="3" t="s">
        <v>25627</v>
      </c>
      <c r="L4095" s="3"/>
      <c r="M4095" s="2" t="s">
        <v>166</v>
      </c>
      <c r="N4095" s="5">
        <v>41944</v>
      </c>
      <c r="O4095" s="5">
        <v>42490</v>
      </c>
      <c r="P4095" s="4">
        <v>148500</v>
      </c>
      <c r="Q4095" s="4">
        <v>148500</v>
      </c>
      <c r="R4095" s="11" t="s">
        <v>25628</v>
      </c>
      <c r="S4095" s="1" t="s">
        <v>170</v>
      </c>
      <c r="T4095" s="1" t="s">
        <v>170</v>
      </c>
      <c r="U4095" s="1" t="s">
        <v>455</v>
      </c>
      <c r="V4095" s="3"/>
      <c r="W4095" s="1"/>
      <c r="X4095" s="38"/>
    </row>
    <row r="4096" spans="1:24" ht="15.95" customHeight="1" x14ac:dyDescent="0.25">
      <c r="A4096" s="2">
        <v>10</v>
      </c>
      <c r="B4096" s="1" t="s">
        <v>64</v>
      </c>
      <c r="C4096" s="1" t="s">
        <v>138</v>
      </c>
      <c r="D4096" s="1" t="s">
        <v>139</v>
      </c>
      <c r="E4096" s="1" t="s">
        <v>529</v>
      </c>
      <c r="F4096" s="1" t="s">
        <v>522</v>
      </c>
      <c r="G4096" s="2">
        <v>651203</v>
      </c>
      <c r="H4096" s="1" t="s">
        <v>10071</v>
      </c>
      <c r="I4096" s="3" t="s">
        <v>10072</v>
      </c>
      <c r="J4096" s="3" t="s">
        <v>10073</v>
      </c>
      <c r="K4096" s="3" t="s">
        <v>10074</v>
      </c>
      <c r="L4096" s="3"/>
      <c r="M4096" s="2" t="s">
        <v>166</v>
      </c>
      <c r="N4096" s="5">
        <v>41913</v>
      </c>
      <c r="O4096" s="5">
        <v>42094</v>
      </c>
      <c r="P4096" s="4">
        <v>50000</v>
      </c>
      <c r="Q4096" s="4">
        <v>71429</v>
      </c>
      <c r="R4096" s="11" t="s">
        <v>10076</v>
      </c>
      <c r="S4096" s="1" t="s">
        <v>10075</v>
      </c>
      <c r="T4096" s="1" t="s">
        <v>10075</v>
      </c>
      <c r="U4096" s="1" t="s">
        <v>220</v>
      </c>
      <c r="V4096" s="3"/>
      <c r="W4096" s="1" t="s">
        <v>25646</v>
      </c>
      <c r="X4096" s="38" t="s">
        <v>48</v>
      </c>
    </row>
    <row r="4097" spans="1:24" ht="15.95" customHeight="1" x14ac:dyDescent="0.25">
      <c r="A4097" s="2">
        <v>1</v>
      </c>
      <c r="B4097" s="1" t="s">
        <v>64</v>
      </c>
      <c r="C4097" s="1" t="s">
        <v>138</v>
      </c>
      <c r="D4097" s="1" t="s">
        <v>139</v>
      </c>
      <c r="E4097" s="1" t="s">
        <v>529</v>
      </c>
      <c r="F4097" s="1" t="s">
        <v>522</v>
      </c>
      <c r="G4097" s="2">
        <v>651145</v>
      </c>
      <c r="H4097" s="1" t="s">
        <v>25629</v>
      </c>
      <c r="I4097" s="3" t="s">
        <v>25630</v>
      </c>
      <c r="J4097" s="3" t="s">
        <v>25631</v>
      </c>
      <c r="K4097" s="3" t="s">
        <v>25632</v>
      </c>
      <c r="L4097" s="3"/>
      <c r="M4097" s="2" t="s">
        <v>166</v>
      </c>
      <c r="N4097" s="5">
        <v>41913</v>
      </c>
      <c r="O4097" s="5">
        <v>42094</v>
      </c>
      <c r="P4097" s="4">
        <v>50000</v>
      </c>
      <c r="Q4097" s="4">
        <v>71429</v>
      </c>
      <c r="R4097" s="11" t="s">
        <v>25634</v>
      </c>
      <c r="S4097" s="1" t="s">
        <v>25633</v>
      </c>
      <c r="T4097" s="1" t="s">
        <v>25633</v>
      </c>
      <c r="U4097" s="1" t="s">
        <v>220</v>
      </c>
      <c r="V4097" s="3"/>
      <c r="W4097" s="1"/>
      <c r="X4097" s="38"/>
    </row>
    <row r="4098" spans="1:24" ht="15.95" customHeight="1" x14ac:dyDescent="0.25">
      <c r="A4098" s="2">
        <v>1</v>
      </c>
      <c r="B4098" s="1" t="s">
        <v>64</v>
      </c>
      <c r="C4098" s="1" t="s">
        <v>138</v>
      </c>
      <c r="D4098" s="1" t="s">
        <v>139</v>
      </c>
      <c r="E4098" s="1" t="s">
        <v>529</v>
      </c>
      <c r="F4098" s="1" t="s">
        <v>522</v>
      </c>
      <c r="G4098" s="2">
        <v>651158</v>
      </c>
      <c r="H4098" s="1" t="s">
        <v>25635</v>
      </c>
      <c r="I4098" s="3" t="s">
        <v>25636</v>
      </c>
      <c r="J4098" s="3" t="s">
        <v>25637</v>
      </c>
      <c r="K4098" s="3" t="s">
        <v>25638</v>
      </c>
      <c r="L4098" s="3"/>
      <c r="M4098" s="2" t="s">
        <v>166</v>
      </c>
      <c r="N4098" s="5">
        <v>41913</v>
      </c>
      <c r="O4098" s="5">
        <v>42094</v>
      </c>
      <c r="P4098" s="4">
        <v>50000</v>
      </c>
      <c r="Q4098" s="4">
        <v>71429</v>
      </c>
      <c r="R4098" s="11" t="s">
        <v>25640</v>
      </c>
      <c r="S4098" s="1" t="s">
        <v>25639</v>
      </c>
      <c r="T4098" s="1" t="s">
        <v>25639</v>
      </c>
      <c r="U4098" s="1" t="s">
        <v>220</v>
      </c>
      <c r="V4098" s="3"/>
      <c r="W4098" s="1"/>
      <c r="X4098" s="38"/>
    </row>
    <row r="4099" spans="1:24" ht="15.95" customHeight="1" x14ac:dyDescent="0.25">
      <c r="A4099" s="2"/>
      <c r="B4099" s="1" t="s">
        <v>126</v>
      </c>
      <c r="C4099" s="1" t="s">
        <v>127</v>
      </c>
      <c r="D4099" s="1"/>
      <c r="E4099" s="1" t="s">
        <v>15703</v>
      </c>
      <c r="F4099" s="1"/>
      <c r="G4099" s="2">
        <v>101079978</v>
      </c>
      <c r="H4099" s="1" t="s">
        <v>25765</v>
      </c>
      <c r="I4099" s="3" t="s">
        <v>25765</v>
      </c>
      <c r="J4099" s="3" t="s">
        <v>25766</v>
      </c>
      <c r="K4099" s="3"/>
      <c r="L4099" s="53" t="s">
        <v>25767</v>
      </c>
      <c r="M4099" s="2" t="s">
        <v>694</v>
      </c>
      <c r="N4099" s="5">
        <v>44927</v>
      </c>
      <c r="O4099" s="5">
        <v>46022</v>
      </c>
      <c r="P4099" s="4">
        <v>1367978.68</v>
      </c>
      <c r="Q4099" s="4">
        <v>1709974.59</v>
      </c>
      <c r="R4099" s="11" t="s">
        <v>25770</v>
      </c>
      <c r="S4099" s="54" t="s">
        <v>25768</v>
      </c>
      <c r="T4099" s="1" t="s">
        <v>25769</v>
      </c>
      <c r="U4099" s="1" t="s">
        <v>133</v>
      </c>
      <c r="V4099" s="3" t="s">
        <v>25771</v>
      </c>
      <c r="W4099" s="1"/>
      <c r="X4099" s="38"/>
    </row>
    <row r="4100" spans="1:24" ht="15.95" customHeight="1" x14ac:dyDescent="0.25">
      <c r="A4100" s="2"/>
      <c r="B4100" s="1" t="s">
        <v>126</v>
      </c>
      <c r="C4100" s="1" t="s">
        <v>127</v>
      </c>
      <c r="D4100" s="1"/>
      <c r="E4100" s="1" t="s">
        <v>25776</v>
      </c>
      <c r="F4100" s="1"/>
      <c r="G4100" s="2">
        <v>101079839</v>
      </c>
      <c r="H4100" s="1" t="s">
        <v>25772</v>
      </c>
      <c r="I4100" s="3" t="s">
        <v>25773</v>
      </c>
      <c r="J4100" s="3" t="s">
        <v>25774</v>
      </c>
      <c r="K4100" s="3"/>
      <c r="L4100" s="53" t="s">
        <v>25775</v>
      </c>
      <c r="M4100" s="2" t="s">
        <v>199</v>
      </c>
      <c r="N4100" s="5">
        <v>44835</v>
      </c>
      <c r="O4100" s="5">
        <v>45657</v>
      </c>
      <c r="P4100" s="4">
        <v>4999798.76</v>
      </c>
      <c r="Q4100" s="4">
        <v>8332998.1299999999</v>
      </c>
      <c r="R4100" s="11" t="s">
        <v>25779</v>
      </c>
      <c r="S4100" s="54" t="s">
        <v>25777</v>
      </c>
      <c r="T4100" s="1" t="s">
        <v>25778</v>
      </c>
      <c r="U4100" s="1" t="s">
        <v>133</v>
      </c>
      <c r="V4100" s="3" t="s">
        <v>25780</v>
      </c>
      <c r="W4100" s="1"/>
      <c r="X4100" s="38"/>
    </row>
    <row r="4101" spans="1:24" ht="15.95" customHeight="1" x14ac:dyDescent="0.25">
      <c r="A4101" s="2"/>
      <c r="B4101" s="1" t="s">
        <v>126</v>
      </c>
      <c r="C4101" s="1" t="s">
        <v>127</v>
      </c>
      <c r="D4101" s="1"/>
      <c r="E4101" s="1" t="s">
        <v>9236</v>
      </c>
      <c r="F4101" s="1"/>
      <c r="G4101" s="2">
        <v>101085717</v>
      </c>
      <c r="H4101" s="1" t="s">
        <v>6597</v>
      </c>
      <c r="I4101" s="3" t="s">
        <v>6598</v>
      </c>
      <c r="J4101" s="3" t="s">
        <v>25781</v>
      </c>
      <c r="K4101" s="3"/>
      <c r="L4101" s="53" t="s">
        <v>25782</v>
      </c>
      <c r="M4101" s="2" t="s">
        <v>199</v>
      </c>
      <c r="N4101" s="5">
        <v>44621</v>
      </c>
      <c r="O4101" s="5">
        <v>45199</v>
      </c>
      <c r="P4101" s="4">
        <v>1159499.08</v>
      </c>
      <c r="Q4101" s="4">
        <v>1159499.08</v>
      </c>
      <c r="R4101" s="11" t="s">
        <v>25783</v>
      </c>
      <c r="S4101" s="54" t="s">
        <v>6696</v>
      </c>
      <c r="T4101" s="1" t="s">
        <v>6696</v>
      </c>
      <c r="U4101" s="1" t="s">
        <v>133</v>
      </c>
      <c r="V4101" s="3" t="s">
        <v>25784</v>
      </c>
      <c r="W4101" s="1"/>
      <c r="X4101" s="38"/>
    </row>
    <row r="4102" spans="1:24" ht="15.95" customHeight="1" x14ac:dyDescent="0.25">
      <c r="A4102" s="2"/>
      <c r="B4102" s="1" t="s">
        <v>126</v>
      </c>
      <c r="C4102" s="1" t="s">
        <v>127</v>
      </c>
      <c r="D4102" s="1"/>
      <c r="E4102" s="1" t="s">
        <v>15048</v>
      </c>
      <c r="F4102" s="1"/>
      <c r="G4102" s="2">
        <v>101101156</v>
      </c>
      <c r="H4102" s="1" t="s">
        <v>25785</v>
      </c>
      <c r="I4102" s="3" t="s">
        <v>25786</v>
      </c>
      <c r="J4102" s="3" t="s">
        <v>25787</v>
      </c>
      <c r="K4102" s="3"/>
      <c r="L4102" s="53" t="s">
        <v>25788</v>
      </c>
      <c r="M4102" s="2" t="s">
        <v>694</v>
      </c>
      <c r="N4102" s="5">
        <v>44986</v>
      </c>
      <c r="O4102" s="5">
        <v>46081</v>
      </c>
      <c r="P4102" s="4">
        <v>374928</v>
      </c>
      <c r="Q4102" s="4">
        <v>624880</v>
      </c>
      <c r="R4102" s="11" t="s">
        <v>25790</v>
      </c>
      <c r="S4102" s="54" t="s">
        <v>25789</v>
      </c>
      <c r="T4102" s="1" t="s">
        <v>25789</v>
      </c>
      <c r="U4102" s="1" t="s">
        <v>133</v>
      </c>
      <c r="V4102" s="3" t="s">
        <v>25791</v>
      </c>
      <c r="W4102" s="1"/>
      <c r="X4102" s="38"/>
    </row>
    <row r="4103" spans="1:24" ht="15.95" customHeight="1" x14ac:dyDescent="0.25">
      <c r="A4103" s="2"/>
      <c r="B4103" s="1" t="s">
        <v>126</v>
      </c>
      <c r="C4103" s="1" t="s">
        <v>127</v>
      </c>
      <c r="D4103" s="1"/>
      <c r="E4103" s="1" t="s">
        <v>15703</v>
      </c>
      <c r="F4103" s="1"/>
      <c r="G4103" s="2">
        <v>101080053</v>
      </c>
      <c r="H4103" s="1" t="s">
        <v>25792</v>
      </c>
      <c r="I4103" s="3" t="s">
        <v>25793</v>
      </c>
      <c r="J4103" s="3" t="s">
        <v>25794</v>
      </c>
      <c r="K4103" s="3"/>
      <c r="L4103" s="53" t="s">
        <v>25795</v>
      </c>
      <c r="M4103" s="2" t="s">
        <v>694</v>
      </c>
      <c r="N4103" s="5">
        <v>44866</v>
      </c>
      <c r="O4103" s="5">
        <v>45961</v>
      </c>
      <c r="P4103" s="4">
        <v>1014133.06</v>
      </c>
      <c r="Q4103" s="4">
        <v>1267667.22</v>
      </c>
      <c r="R4103" s="11" t="s">
        <v>25798</v>
      </c>
      <c r="S4103" s="54" t="s">
        <v>25796</v>
      </c>
      <c r="T4103" s="1" t="s">
        <v>25797</v>
      </c>
      <c r="U4103" s="1" t="s">
        <v>133</v>
      </c>
      <c r="V4103" s="3" t="s">
        <v>25799</v>
      </c>
      <c r="W4103" s="1"/>
      <c r="X4103" s="38"/>
    </row>
    <row r="4104" spans="1:24" ht="15.95" customHeight="1" x14ac:dyDescent="0.25">
      <c r="A4104" s="2"/>
      <c r="B4104" s="1" t="s">
        <v>126</v>
      </c>
      <c r="C4104" s="1" t="s">
        <v>127</v>
      </c>
      <c r="D4104" s="1"/>
      <c r="E4104" s="1" t="s">
        <v>25804</v>
      </c>
      <c r="F4104" s="1"/>
      <c r="G4104" s="2">
        <v>101162826</v>
      </c>
      <c r="H4104" s="1" t="s">
        <v>25800</v>
      </c>
      <c r="I4104" s="3" t="s">
        <v>25801</v>
      </c>
      <c r="J4104" s="3" t="s">
        <v>25802</v>
      </c>
      <c r="K4104" s="3"/>
      <c r="L4104" s="53" t="s">
        <v>25803</v>
      </c>
      <c r="M4104" s="2" t="s">
        <v>694</v>
      </c>
      <c r="N4104" s="5">
        <v>45413</v>
      </c>
      <c r="O4104" s="5">
        <v>45961</v>
      </c>
      <c r="P4104" s="4">
        <v>999990.83</v>
      </c>
      <c r="Q4104" s="4">
        <v>1249988.76</v>
      </c>
      <c r="R4104" s="11" t="s">
        <v>25807</v>
      </c>
      <c r="S4104" s="54" t="s">
        <v>25805</v>
      </c>
      <c r="T4104" s="1" t="s">
        <v>25806</v>
      </c>
      <c r="U4104" s="1" t="s">
        <v>133</v>
      </c>
      <c r="V4104" s="3" t="s">
        <v>25808</v>
      </c>
      <c r="W4104" s="1"/>
      <c r="X4104" s="38"/>
    </row>
    <row r="4105" spans="1:24" ht="15.95" customHeight="1" x14ac:dyDescent="0.25">
      <c r="A4105" s="2"/>
      <c r="B4105" s="1" t="s">
        <v>126</v>
      </c>
      <c r="C4105" s="1" t="s">
        <v>127</v>
      </c>
      <c r="D4105" s="1"/>
      <c r="E4105" s="1" t="s">
        <v>2312</v>
      </c>
      <c r="F4105" s="1"/>
      <c r="G4105" s="2">
        <v>101129427</v>
      </c>
      <c r="H4105" s="1" t="s">
        <v>25809</v>
      </c>
      <c r="I4105" s="3" t="s">
        <v>25810</v>
      </c>
      <c r="J4105" s="3" t="s">
        <v>25811</v>
      </c>
      <c r="K4105" s="3"/>
      <c r="L4105" s="53" t="s">
        <v>25812</v>
      </c>
      <c r="M4105" s="2" t="s">
        <v>694</v>
      </c>
      <c r="N4105" s="5">
        <v>45261</v>
      </c>
      <c r="O4105" s="5">
        <v>46356</v>
      </c>
      <c r="P4105" s="4">
        <v>751567.66</v>
      </c>
      <c r="Q4105" s="4">
        <v>939459.59</v>
      </c>
      <c r="R4105" s="11" t="s">
        <v>25815</v>
      </c>
      <c r="S4105" s="54" t="s">
        <v>25813</v>
      </c>
      <c r="T4105" s="1" t="s">
        <v>25814</v>
      </c>
      <c r="U4105" s="1" t="s">
        <v>133</v>
      </c>
      <c r="V4105" s="3" t="s">
        <v>25816</v>
      </c>
      <c r="W4105" s="1"/>
      <c r="X4105" s="38"/>
    </row>
    <row r="4106" spans="1:24" ht="15.95" customHeight="1" x14ac:dyDescent="0.25">
      <c r="A4106" s="2"/>
      <c r="B4106" s="1" t="s">
        <v>126</v>
      </c>
      <c r="C4106" s="1" t="s">
        <v>127</v>
      </c>
      <c r="D4106" s="1"/>
      <c r="E4106" s="1" t="s">
        <v>12830</v>
      </c>
      <c r="F4106" s="1"/>
      <c r="G4106" s="2">
        <v>101160903</v>
      </c>
      <c r="H4106" s="1" t="s">
        <v>25817</v>
      </c>
      <c r="I4106" s="3" t="s">
        <v>25818</v>
      </c>
      <c r="J4106" s="3" t="s">
        <v>25819</v>
      </c>
      <c r="K4106" s="3"/>
      <c r="L4106" s="53" t="s">
        <v>25820</v>
      </c>
      <c r="M4106" s="2" t="s">
        <v>694</v>
      </c>
      <c r="N4106" s="5">
        <v>45536</v>
      </c>
      <c r="O4106" s="5">
        <v>46630</v>
      </c>
      <c r="P4106" s="4">
        <v>784844.15</v>
      </c>
      <c r="Q4106" s="4">
        <v>981055.18</v>
      </c>
      <c r="R4106" s="11" t="s">
        <v>25823</v>
      </c>
      <c r="S4106" s="54" t="s">
        <v>25821</v>
      </c>
      <c r="T4106" s="1" t="s">
        <v>25822</v>
      </c>
      <c r="U4106" s="1" t="s">
        <v>133</v>
      </c>
      <c r="V4106" s="3" t="s">
        <v>25808</v>
      </c>
      <c r="W4106" s="1"/>
      <c r="X4106" s="38"/>
    </row>
    <row r="4107" spans="1:24" ht="15.95" customHeight="1" x14ac:dyDescent="0.25">
      <c r="A4107" s="2"/>
      <c r="B4107" s="1" t="s">
        <v>126</v>
      </c>
      <c r="C4107" s="1" t="s">
        <v>127</v>
      </c>
      <c r="D4107" s="1"/>
      <c r="E4107" s="1" t="s">
        <v>12945</v>
      </c>
      <c r="F4107" s="1"/>
      <c r="G4107" s="2">
        <v>101161339</v>
      </c>
      <c r="H4107" s="1" t="s">
        <v>25824</v>
      </c>
      <c r="I4107" s="3" t="s">
        <v>25825</v>
      </c>
      <c r="J4107" s="3" t="s">
        <v>25826</v>
      </c>
      <c r="K4107" s="3"/>
      <c r="L4107" s="53" t="s">
        <v>25827</v>
      </c>
      <c r="M4107" s="2" t="s">
        <v>694</v>
      </c>
      <c r="N4107" s="5">
        <v>45536</v>
      </c>
      <c r="O4107" s="5">
        <v>46630</v>
      </c>
      <c r="P4107" s="4">
        <v>1199084.8</v>
      </c>
      <c r="Q4107" s="4">
        <v>1498856</v>
      </c>
      <c r="R4107" s="11" t="s">
        <v>25829</v>
      </c>
      <c r="S4107" s="54" t="s">
        <v>15026</v>
      </c>
      <c r="T4107" s="1" t="s">
        <v>25828</v>
      </c>
      <c r="U4107" s="1" t="s">
        <v>133</v>
      </c>
      <c r="V4107" s="3" t="s">
        <v>25830</v>
      </c>
      <c r="W4107" s="1"/>
      <c r="X4107" s="38"/>
    </row>
  </sheetData>
  <conditionalFormatting sqref="A1:A4107">
    <cfRule type="colorScale" priority="10">
      <colorScale>
        <cfvo type="min"/>
        <cfvo type="max"/>
        <color rgb="FFFCFCFF"/>
        <color rgb="FF63BE7B"/>
      </colorScale>
    </cfRule>
  </conditionalFormatting>
  <hyperlinks>
    <hyperlink ref="R1036" r:id="rId1" xr:uid="{F4A0586F-6015-4FA2-8FB1-35BC4592A7DF}"/>
    <hyperlink ref="R3878" r:id="rId2" xr:uid="{411FED3B-DDC5-4D40-8C6E-FBA2024A3830}"/>
    <hyperlink ref="R2750" r:id="rId3" xr:uid="{74A70DB3-A363-4379-AF85-341EDFDB28A9}"/>
    <hyperlink ref="R2681" r:id="rId4" xr:uid="{69C91B01-D773-4002-9973-C42650C93596}"/>
    <hyperlink ref="R2186" r:id="rId5" xr:uid="{DAFA902D-2460-4778-814C-A25BE050707C}"/>
    <hyperlink ref="R1113" r:id="rId6" xr:uid="{58F416E3-D021-422D-889D-C78F067B63A1}"/>
    <hyperlink ref="R3359" r:id="rId7" xr:uid="{43EDE998-70FB-4F4B-8A56-6C9D80FB313D}"/>
    <hyperlink ref="R257" r:id="rId8" xr:uid="{C9297563-114C-4FD0-9E65-442976979C57}"/>
    <hyperlink ref="R79" r:id="rId9" xr:uid="{63997A11-EAB5-41B8-8050-0EF29BA77BE1}"/>
    <hyperlink ref="R793" r:id="rId10" xr:uid="{58918142-7CE7-4C93-B682-2E6BDF198BE5}"/>
    <hyperlink ref="R2147" r:id="rId11" xr:uid="{2481A63F-098F-41C0-936B-C5213F3AB9A6}"/>
    <hyperlink ref="R2818" r:id="rId12" xr:uid="{2B95B516-40EB-4583-91FD-08C26BDDFA16}"/>
    <hyperlink ref="R2861" r:id="rId13" xr:uid="{9EFB5AA3-0329-4FE9-AE84-08CF9B019DB1}"/>
    <hyperlink ref="R889" r:id="rId14" xr:uid="{D8E43773-E6A9-4BCF-AF6E-3E5839FF77CB}"/>
    <hyperlink ref="R3774" r:id="rId15" xr:uid="{0264D76F-FDD2-40A0-AC55-0A6C1C882B91}"/>
    <hyperlink ref="R2304" r:id="rId16" xr:uid="{3FE1C15A-6F6B-49AE-B1DC-67FA57AAA742}"/>
    <hyperlink ref="R2502" r:id="rId17" xr:uid="{8C2806E9-7260-4DC1-8C50-23D22AC4752C}"/>
    <hyperlink ref="R1335" r:id="rId18" xr:uid="{B1E90591-9EC8-4518-9031-7A70CF7C55B5}"/>
    <hyperlink ref="R1336" r:id="rId19" xr:uid="{34BA7CE0-40C4-42C9-92CB-C282A3739C01}"/>
    <hyperlink ref="R148" r:id="rId20" xr:uid="{C146B43A-9FCD-48D6-A51E-470D1BA9A1E5}"/>
    <hyperlink ref="R189" r:id="rId21" xr:uid="{E065C639-0610-4086-ABA8-EBFCFCEC9A0E}"/>
    <hyperlink ref="R300" r:id="rId22" xr:uid="{8D902E85-FAF1-4805-9919-DC22DD30B642}"/>
    <hyperlink ref="R3604" r:id="rId23" xr:uid="{C2B0F632-20D7-4DE8-BBC6-CB9121CE7DA7}"/>
    <hyperlink ref="R273" r:id="rId24" xr:uid="{D64E07FE-A62F-41F1-ABC3-E1A2D178F6BE}"/>
    <hyperlink ref="R567" r:id="rId25" xr:uid="{417836F6-6D9A-4300-84AD-23D5CDB7D29F}"/>
    <hyperlink ref="R410" r:id="rId26" xr:uid="{202ED035-949D-4C28-A4E7-6D8A1DA96FD6}"/>
    <hyperlink ref="R2334" r:id="rId27" xr:uid="{8E21C474-D233-4850-882C-15B3372F313A}"/>
    <hyperlink ref="R2726" r:id="rId28" xr:uid="{88F84689-BB38-4EF8-ACD2-1E8DC344208D}"/>
    <hyperlink ref="R3481" r:id="rId29" xr:uid="{DD62E4B5-FE4F-4514-86E1-35B37FE293D0}"/>
    <hyperlink ref="R3590" r:id="rId30" xr:uid="{C63A815C-0DDA-4178-A2B5-6DDD1DC3B233}"/>
    <hyperlink ref="R3277" r:id="rId31" xr:uid="{2EC499FD-B316-4A43-AF7A-172B371E0E75}"/>
    <hyperlink ref="R3058" r:id="rId32" xr:uid="{C4E5A001-2E29-4254-8327-A9F9603862CA}"/>
    <hyperlink ref="R3835" r:id="rId33" xr:uid="{E824A404-7134-4835-B417-8EFB308A509A}"/>
    <hyperlink ref="R2866" r:id="rId34" xr:uid="{F2CABA9B-CF43-415D-ADA9-E4D307881A39}"/>
    <hyperlink ref="R603" r:id="rId35" xr:uid="{87AAFBB8-AF5B-4F51-BC62-8F7D5DA69101}"/>
    <hyperlink ref="R469" r:id="rId36" xr:uid="{5C6E443B-4728-4CCE-9D9D-8E05E0960837}"/>
    <hyperlink ref="R701" r:id="rId37" xr:uid="{14971240-231F-478F-B761-F797E3D4C79F}"/>
    <hyperlink ref="R888" r:id="rId38" xr:uid="{A6009B96-C577-4EFB-BA54-B73A6F98D7FE}"/>
    <hyperlink ref="R47" r:id="rId39" xr:uid="{7255C298-7165-4E4E-972F-E17075AEFB8E}"/>
    <hyperlink ref="R1375" r:id="rId40" xr:uid="{0FF4609E-029F-42E1-82FE-03F192DE6C00}"/>
    <hyperlink ref="R2441" r:id="rId41" xr:uid="{D717DCAB-9F23-465F-9AC6-E0911E61A940}"/>
    <hyperlink ref="R1637" r:id="rId42" xr:uid="{FE60B0CF-EED8-498A-B784-0F82D53625A8}"/>
    <hyperlink ref="R80" r:id="rId43" xr:uid="{D3A53D28-C5DE-4E62-B990-D30C918436EC}"/>
    <hyperlink ref="R151" r:id="rId44" xr:uid="{C65CF5B7-2AC3-48E2-BF1C-B844B9337A98}"/>
    <hyperlink ref="R2867" r:id="rId45" xr:uid="{7A9E153C-B615-46A1-902E-80CBBCA394EA}"/>
    <hyperlink ref="R653" r:id="rId46" xr:uid="{C2A43B7A-4FD9-44BC-9378-2E8D87555AA3}"/>
    <hyperlink ref="R574" r:id="rId47" xr:uid="{E70C62EA-5157-4F60-B865-D839B542B69B}"/>
    <hyperlink ref="R654" r:id="rId48" xr:uid="{48A014C6-F445-4AE0-AC41-A337266CDB7C}"/>
    <hyperlink ref="R1186" r:id="rId49" xr:uid="{19326B20-9CB7-4DC5-B884-160E83529283}"/>
    <hyperlink ref="R536" r:id="rId50" xr:uid="{585DE20D-00E1-4739-A54E-10A5C2B4FC22}"/>
    <hyperlink ref="R430" r:id="rId51" xr:uid="{71820201-69F3-410B-AC98-829EB73B411E}"/>
    <hyperlink ref="R2448" r:id="rId52" xr:uid="{47CD7A6E-CBA3-4D0B-A620-C4C201DE26E9}"/>
    <hyperlink ref="R2507" r:id="rId53" xr:uid="{430E9AF2-EDB7-4C3F-B2CF-4444DBE763B4}"/>
    <hyperlink ref="R2302" r:id="rId54" xr:uid="{B35B2AD7-1DE6-4D1B-A583-876460DE3DF7}"/>
    <hyperlink ref="R2435" r:id="rId55" xr:uid="{57CBC519-D54A-4BE8-AD3E-E60A3F7655CE}"/>
    <hyperlink ref="R4049" r:id="rId56" xr:uid="{2470930B-CDC5-4B86-8D14-85D387D6248B}"/>
    <hyperlink ref="R3923" r:id="rId57" xr:uid="{66299599-2241-4114-873A-C7275DC4206B}"/>
    <hyperlink ref="R1868" r:id="rId58" xr:uid="{77711009-C976-4507-8843-FD91D828E723}"/>
    <hyperlink ref="R2116" r:id="rId59" xr:uid="{3BF9FE6C-B615-4C27-967C-B7B1A7EF4AF4}"/>
    <hyperlink ref="R3056" r:id="rId60" xr:uid="{BF058111-C381-4694-A97C-2A09A768B966}"/>
    <hyperlink ref="R2433" r:id="rId61" xr:uid="{E2023088-921A-4DD7-965D-842847F435F9}"/>
    <hyperlink ref="R3396" r:id="rId62" xr:uid="{6E0B8DC4-3CCC-4589-8AAE-B7E4A586D4F0}"/>
    <hyperlink ref="R2455" r:id="rId63" xr:uid="{5717433B-FFE9-4A86-A778-D1DFEC38FBB2}"/>
    <hyperlink ref="R3281" r:id="rId64" xr:uid="{27A0A4AE-680A-4211-8897-4C383B1E4EAB}"/>
    <hyperlink ref="R414" r:id="rId65" xr:uid="{38B81C43-99FD-46CE-94B1-B62011435D17}"/>
    <hyperlink ref="R947" r:id="rId66" xr:uid="{82714231-5CDA-4295-B998-B663505C14F6}"/>
    <hyperlink ref="R2080" r:id="rId67" xr:uid="{8A62408D-D54A-4255-8339-A8044D3FF405}"/>
    <hyperlink ref="R570" r:id="rId68" xr:uid="{97018030-9911-4CD9-9534-848D797EC0C8}"/>
    <hyperlink ref="R2003" r:id="rId69" xr:uid="{0724F8D1-74BF-46A2-9735-339C0E33BAEB}"/>
    <hyperlink ref="R1591" r:id="rId70" xr:uid="{A2178A69-8FB4-4B08-AD2F-C40673A19889}"/>
    <hyperlink ref="R3965" r:id="rId71" xr:uid="{E7577051-F86A-4FBF-A11D-90AEF7B45F12}"/>
    <hyperlink ref="R3983" r:id="rId72" xr:uid="{50C11258-FEF0-4620-AAA2-0B88B07ED818}"/>
    <hyperlink ref="R1808" r:id="rId73" xr:uid="{1E32640F-F182-4AB8-93F3-36E392329C54}"/>
    <hyperlink ref="R1618" r:id="rId74" xr:uid="{14DFD60C-D569-4209-BB31-05D65291F931}"/>
    <hyperlink ref="R2252" r:id="rId75" xr:uid="{66228961-91FB-4FC1-855C-9BD3E94B49D8}"/>
    <hyperlink ref="R2864" r:id="rId76" xr:uid="{4132A5B6-01E2-428B-9E3A-0741B01E86EC}"/>
    <hyperlink ref="R3326" r:id="rId77" xr:uid="{C81FF171-1C92-489B-B07C-03B38AA8C114}"/>
    <hyperlink ref="R2626" r:id="rId78" xr:uid="{332177D4-67CE-4797-8BB3-1716E9F2A507}"/>
    <hyperlink ref="R2046" r:id="rId79" xr:uid="{00B40B83-E2C8-45DF-B420-35093B797631}"/>
    <hyperlink ref="R334" r:id="rId80" xr:uid="{37867896-F600-4C07-8A8A-3EB9ECD0B29F}"/>
    <hyperlink ref="R74" r:id="rId81" xr:uid="{94101BAC-7137-4B55-8472-16A4ABDA71D1}"/>
    <hyperlink ref="R628" r:id="rId82" xr:uid="{4DA32486-FFCF-471F-AF42-79014B679997}"/>
    <hyperlink ref="R711" r:id="rId83" xr:uid="{3E6F2D8F-6C83-43F3-84A7-8387F3FCB8B1}"/>
    <hyperlink ref="R746" r:id="rId84" xr:uid="{5583FA86-10A1-44EF-8E5E-5854D3778479}"/>
    <hyperlink ref="R9" r:id="rId85" xr:uid="{68BD7348-A723-4261-8132-6C0119C0AD7D}"/>
    <hyperlink ref="R301" r:id="rId86" xr:uid="{F9A889B8-C569-4FC7-8D6E-A592367EB6AF}"/>
    <hyperlink ref="R465" r:id="rId87" xr:uid="{45F05943-FA30-49CF-84EE-1F5268A116D6}"/>
    <hyperlink ref="R1143" r:id="rId88" xr:uid="{D4ADEE62-2102-4E92-9C5F-5769AF66BBE2}"/>
    <hyperlink ref="R5" r:id="rId89" xr:uid="{D9F33DAA-DCC1-4676-895F-A3537BAF1591}"/>
    <hyperlink ref="R1190" r:id="rId90" xr:uid="{0634BA52-BECD-47C4-BCD9-C1B6566DAF25}"/>
    <hyperlink ref="R2645" r:id="rId91" xr:uid="{B51D5A11-EE1A-40B7-B45C-46D32A76F634}"/>
    <hyperlink ref="R2286" r:id="rId92" xr:uid="{9711E4AA-904A-48E8-A8DD-3CFBD6BF6977}"/>
    <hyperlink ref="R2753" r:id="rId93" xr:uid="{42A1B569-5DA0-49EF-8256-DDBC124E6E21}"/>
    <hyperlink ref="R1494" r:id="rId94" xr:uid="{D3EC8AAB-6CDE-47FC-B207-68C592C6015A}"/>
    <hyperlink ref="R3287" r:id="rId95" xr:uid="{2BBA5EBF-AD79-4780-861B-FAA2205B71F7}"/>
    <hyperlink ref="R2140" r:id="rId96" xr:uid="{81E71087-EE23-4AD7-BE5F-1E406A9672C7}"/>
    <hyperlink ref="R2537" r:id="rId97" xr:uid="{E8060DB3-9372-4F62-8473-11BFA8BE82E5}"/>
    <hyperlink ref="R1728" r:id="rId98" xr:uid="{FCBECE7D-74F8-4A4B-8887-05B7EA495C88}"/>
    <hyperlink ref="R1567" r:id="rId99" xr:uid="{0D6A9770-9914-4EE7-9A9B-607C2188EECD}"/>
    <hyperlink ref="R3273" r:id="rId100" xr:uid="{2FA53291-03D2-4C42-AC60-68ADF9CC01B3}"/>
    <hyperlink ref="R2190" r:id="rId101" xr:uid="{DB3712F4-CAC3-40F3-8A39-EA20AA21DE68}"/>
    <hyperlink ref="R3442" r:id="rId102" xr:uid="{CBFE62E9-1BC6-48FE-9A5C-01750804F5ED}"/>
    <hyperlink ref="R2216" r:id="rId103" xr:uid="{8C22530A-2B2F-42A8-BFDC-C385CE4C95C6}"/>
    <hyperlink ref="R2959" r:id="rId104" xr:uid="{3AED62D5-5A79-4A44-AFFF-E4D4D01DAD25}"/>
    <hyperlink ref="R3963" r:id="rId105" xr:uid="{5CA1EF5A-4EFE-4530-A198-EF4739915418}"/>
    <hyperlink ref="R3212" r:id="rId106" xr:uid="{20CCD1F5-3E5C-4A63-9964-117AE0AF789F}"/>
    <hyperlink ref="R2868" r:id="rId107" xr:uid="{8D6A0F63-B351-4EA2-A8CB-21876A8C0793}"/>
    <hyperlink ref="R1478" r:id="rId108" xr:uid="{D084EF54-6FB6-42A9-8A10-560774E0D0E8}"/>
    <hyperlink ref="R3775" r:id="rId109" xr:uid="{CD88D65B-F83A-4A3C-A594-5880995051CF}"/>
    <hyperlink ref="R3527" r:id="rId110" xr:uid="{CFD4BA90-E7F0-446D-9B92-30E6984F7439}"/>
    <hyperlink ref="R2110" r:id="rId111" xr:uid="{C7322AE0-6630-4F15-BDD8-B1CFE2CC9766}"/>
    <hyperlink ref="R1763" r:id="rId112" xr:uid="{10EA978D-BDE8-429B-89E4-0D33756D0BC0}"/>
    <hyperlink ref="R1666" r:id="rId113" xr:uid="{F34AA511-0CB1-4D0B-B34F-1B47CAF1C708}"/>
    <hyperlink ref="R128" r:id="rId114" xr:uid="{12076DDA-9C8E-4CD0-A628-E21632EA599E}"/>
    <hyperlink ref="R218" r:id="rId115" xr:uid="{3FDFEE92-B379-454C-A222-7B6DF8459678}"/>
    <hyperlink ref="R1008" r:id="rId116" xr:uid="{D8A5F632-0B67-4922-8A96-01A02F194F9B}"/>
    <hyperlink ref="R756" r:id="rId117" xr:uid="{534FCB58-0AD4-4E06-B86F-CFE92470DB3C}"/>
    <hyperlink ref="R945" r:id="rId118" xr:uid="{0F833328-C229-41E9-AD78-83AC18E69F65}"/>
    <hyperlink ref="R2675" r:id="rId119" xr:uid="{F87A5E48-999F-4779-9B08-458893D52A3F}"/>
    <hyperlink ref="R1114" r:id="rId120" xr:uid="{68DE2459-0175-42E6-809F-EA90734CA5F0}"/>
    <hyperlink ref="R25" r:id="rId121" xr:uid="{29B89B3F-FF94-49EE-B8B0-C2570956E32E}"/>
    <hyperlink ref="R130" r:id="rId122" xr:uid="{2AE74EA5-B467-4A03-8E33-92478CFAE029}"/>
    <hyperlink ref="R1115" r:id="rId123" xr:uid="{EC501A51-1D9A-49A5-B226-19CEFC952363}"/>
    <hyperlink ref="R1793" r:id="rId124" xr:uid="{8455EB83-A4A9-4B82-AC39-621227575227}"/>
    <hyperlink ref="R1463" r:id="rId125" xr:uid="{CAB8276E-D8E0-46B7-8434-0414254917B6}"/>
    <hyperlink ref="R4025" r:id="rId126" xr:uid="{47A801D9-C1B9-43F2-A5C3-561F56FA49ED}"/>
    <hyperlink ref="R1532" r:id="rId127" xr:uid="{6BC71368-6886-4CDC-83D7-119A3BAD8ABA}"/>
    <hyperlink ref="R3989" r:id="rId128" xr:uid="{F3996315-5C45-4BA7-BEE6-7125CE3E9CC1}"/>
    <hyperlink ref="R3596" r:id="rId129" xr:uid="{28046B33-F3F8-4BAE-A973-A17B39201C08}"/>
    <hyperlink ref="R1900" r:id="rId130" xr:uid="{EDAF81DA-A016-450A-8512-13683BC4FA76}"/>
    <hyperlink ref="R2328" r:id="rId131" xr:uid="{CB78605C-F894-4661-BD2B-2F6F75715D2F}"/>
    <hyperlink ref="R2335" r:id="rId132" xr:uid="{CFAC33AE-D4CE-4AA2-911E-067A10B4FFA7}"/>
    <hyperlink ref="R2192" r:id="rId133" xr:uid="{CBEA42F2-EB52-42E0-B70E-B3ED51F83881}"/>
    <hyperlink ref="R3638" r:id="rId134" xr:uid="{B421513E-0E4B-4904-83AC-B34D817CFFBE}"/>
    <hyperlink ref="R3288" r:id="rId135" xr:uid="{AC6A29A5-7D7B-4F55-BF3A-CD9F7E03F89E}"/>
    <hyperlink ref="R4028" r:id="rId136" xr:uid="{B9B262F4-C08C-40FE-8B02-A10662275B7E}"/>
    <hyperlink ref="R3400" r:id="rId137" xr:uid="{4E3DEFFE-18DC-4CF6-B17A-03E6E0149FAC}"/>
    <hyperlink ref="R1556" r:id="rId138" xr:uid="{47F5379C-B779-4437-B67F-2091E3139EB3}"/>
    <hyperlink ref="R2848" r:id="rId139" xr:uid="{5C212389-8482-4F05-8AED-44884403A653}"/>
    <hyperlink ref="R1860" r:id="rId140" xr:uid="{E4DBD12E-9DFD-420F-8D93-1834F1D7C570}"/>
    <hyperlink ref="R3738" r:id="rId141" xr:uid="{BE9A7AAB-13C0-4E15-9D89-0F1C501516A8}"/>
    <hyperlink ref="R2378" r:id="rId142" xr:uid="{35D85F67-F067-46D6-B37F-D65C46497990}"/>
    <hyperlink ref="R2888" r:id="rId143" xr:uid="{AEB8E370-F668-4DB7-B2B1-34375EA70682}"/>
    <hyperlink ref="R2011" r:id="rId144" xr:uid="{3809392C-2CFB-4709-B8C7-1450B205BCD5}"/>
    <hyperlink ref="R942" r:id="rId145" xr:uid="{CD39B0B8-D8E7-4EEE-AAC6-A3EDEDE60EE5}"/>
    <hyperlink ref="R933" r:id="rId146" xr:uid="{028FFD64-CCE7-4586-A37E-F8F66CE3C444}"/>
    <hyperlink ref="R307" r:id="rId147" xr:uid="{6AABD2B8-A67E-4D54-A8D3-38017041605F}"/>
    <hyperlink ref="R717" r:id="rId148" xr:uid="{E82ADD35-C089-4C37-84B4-2C4669AE7208}"/>
    <hyperlink ref="R4" r:id="rId149" xr:uid="{995BF454-69A8-4CC9-B427-F61558AD8CE5}"/>
    <hyperlink ref="R449" r:id="rId150" xr:uid="{20E2A7E7-63B4-4EEF-B26A-AE6A016D9082}"/>
    <hyperlink ref="R3171" r:id="rId151" xr:uid="{26E7FD3B-A2D3-43CF-92F8-E312B9D23707}"/>
    <hyperlink ref="R322" r:id="rId152" xr:uid="{3204224B-BBC6-4CDE-91AE-A9A9E3CF2CAA}"/>
    <hyperlink ref="R578" r:id="rId153" xr:uid="{FE345BFB-BF8A-4898-95E8-C4021105CBB7}"/>
    <hyperlink ref="R153" r:id="rId154" xr:uid="{9B1F095E-D0F5-40B1-954C-821FCA7C674B}"/>
    <hyperlink ref="R46" r:id="rId155" xr:uid="{F804D144-0CBF-4511-AC03-E64E4AD6BB25}"/>
    <hyperlink ref="R860" r:id="rId156" xr:uid="{72A1B1D2-98DA-44C1-A611-31ABC0958156}"/>
    <hyperlink ref="R809" r:id="rId157" xr:uid="{3A27D167-2195-423B-B9B9-B70F207FA507}"/>
    <hyperlink ref="R439" r:id="rId158" xr:uid="{E1D857D3-5EAE-4959-9416-E50A13E90535}"/>
    <hyperlink ref="R588" r:id="rId159" xr:uid="{119C5DC2-D440-4703-B436-E0688C76AF55}"/>
    <hyperlink ref="R822" r:id="rId160" xr:uid="{189DF56C-9C79-4C9A-9DFC-52865192DDE9}"/>
    <hyperlink ref="R386" r:id="rId161" xr:uid="{BAD0635F-820A-4FC6-9EB0-9F464704051E}"/>
    <hyperlink ref="R858" r:id="rId162" xr:uid="{ADCF74A3-044E-43F1-85A7-4F79D27BA50D}"/>
    <hyperlink ref="R598" r:id="rId163" xr:uid="{12F43B06-1AE6-4752-84CA-C58B612737E1}"/>
    <hyperlink ref="R1108" r:id="rId164" xr:uid="{FE094091-07D5-4081-9F00-4163C519E852}"/>
    <hyperlink ref="R2151" r:id="rId165" xr:uid="{553DDB28-635C-4156-A916-C98F8E104962}"/>
    <hyperlink ref="R2156" r:id="rId166" xr:uid="{8FCC4273-A7A2-46F2-97FF-217C434E3DE3}"/>
    <hyperlink ref="R1750" r:id="rId167" xr:uid="{E3545EA5-8C3E-4FAA-B141-608A652BC66A}"/>
    <hyperlink ref="R1927" r:id="rId168" xr:uid="{1F617D4C-6645-4A99-B534-BA23BCA62AFB}"/>
    <hyperlink ref="R2349" r:id="rId169" xr:uid="{F1F4041B-0C17-4577-ACD5-076412B6C63C}"/>
    <hyperlink ref="R2586" r:id="rId170" xr:uid="{23B30675-571D-4CD1-99DB-B3C7B909C085}"/>
    <hyperlink ref="R2961" r:id="rId171" xr:uid="{A4172CFD-26F3-45B1-A63F-FFF149CE095F}"/>
    <hyperlink ref="R2684" r:id="rId172" xr:uid="{FE7603CA-0076-4C83-AD44-CF7A8C85EC77}"/>
    <hyperlink ref="R1768" r:id="rId173" xr:uid="{3F61B564-F62A-4FCD-8FE5-A0124D5D209A}"/>
    <hyperlink ref="R2155" r:id="rId174" xr:uid="{1B8F36C2-0AE5-43DF-9FF7-9A2F34C10233}"/>
    <hyperlink ref="R3031" r:id="rId175" xr:uid="{AAA7A256-3965-4F6E-A46C-E5FD8AF7FA21}"/>
    <hyperlink ref="R1400" r:id="rId176" xr:uid="{C3AE47C0-4DBC-4B97-8339-E1D3B22385F8}"/>
    <hyperlink ref="R1849" r:id="rId177" xr:uid="{7B6AF5A3-5A43-4236-B7D5-E98F3549F103}"/>
    <hyperlink ref="R2869" r:id="rId178" xr:uid="{11B6FDAF-E3EB-4A32-B7B8-CB425A971A54}"/>
    <hyperlink ref="R2344" r:id="rId179" xr:uid="{63AAE089-2115-4A12-BCC8-15B078E824A8}"/>
    <hyperlink ref="R3203" r:id="rId180" xr:uid="{8B5069A9-C1BA-4BE1-9052-1E1CEC0DD37A}"/>
    <hyperlink ref="R3446" r:id="rId181" xr:uid="{6850A2EB-5D24-4E6D-AEA1-4A1D72110DA7}"/>
    <hyperlink ref="R3831" r:id="rId182" xr:uid="{2AB75411-6AD2-411E-849E-1F950FD319B9}"/>
    <hyperlink ref="R3897" r:id="rId183" xr:uid="{ABE811C2-A2D4-4194-BA13-1B8D8DEC5653}"/>
    <hyperlink ref="R2552" r:id="rId184" xr:uid="{F42455C5-6822-44BD-BAF5-D4F9194FDDCC}"/>
    <hyperlink ref="R2579" r:id="rId185" xr:uid="{24F4FDC3-4C59-4B84-826B-0E45CCADC904}"/>
    <hyperlink ref="R2434" r:id="rId186" xr:uid="{A22C8C33-95D4-4609-9FE9-778E8E1076DE}"/>
    <hyperlink ref="R3233" r:id="rId187" xr:uid="{F1AF7E3C-2F98-4538-92AB-043B707877EF}"/>
    <hyperlink ref="R2849" r:id="rId188" xr:uid="{0A92AFC3-554B-4FFF-B22A-4AE36EECCB78}"/>
    <hyperlink ref="R3360" r:id="rId189" xr:uid="{D3F01ACD-EBAE-4A75-95FD-4E80318DE700}"/>
    <hyperlink ref="R1996" r:id="rId190" xr:uid="{6F8EF2AA-9F72-48B8-BD03-25A8EB2F61B7}"/>
    <hyperlink ref="R3259" r:id="rId191" xr:uid="{FD3E077E-88D2-4B35-A15D-B406D20EF472}"/>
    <hyperlink ref="R1357" r:id="rId192" xr:uid="{19B7B2AD-DAFE-48FC-B1D6-9BB6C22F004D}"/>
    <hyperlink ref="R34" r:id="rId193" xr:uid="{DC865190-B3CC-48F8-96F9-4B84A3E5689C}"/>
    <hyperlink ref="R416" r:id="rId194" xr:uid="{7F5CD8C5-F7EE-4FA7-99EE-44EEE878F321}"/>
    <hyperlink ref="R355" r:id="rId195" xr:uid="{0203C541-D53A-45BD-B865-C675C211788C}"/>
    <hyperlink ref="R353" r:id="rId196" xr:uid="{207EF123-96D0-426B-ADE4-4165BD8D1DA7}"/>
    <hyperlink ref="R794" r:id="rId197" xr:uid="{CC6E2F0F-814E-4F9D-8568-AD4672AC8182}"/>
    <hyperlink ref="R3478" r:id="rId198" xr:uid="{26A43D97-D7BD-4FB0-88F0-D26A5E6C9BA7}"/>
    <hyperlink ref="R740" r:id="rId199" xr:uid="{A86E4BE3-6938-4554-9274-32746C628D05}"/>
    <hyperlink ref="R280" r:id="rId200" xr:uid="{EBEA784B-7CD0-4D55-A33C-FE0774805A46}"/>
    <hyperlink ref="R3286" r:id="rId201" xr:uid="{BA0F6BD5-7186-4557-B75A-346AC215C112}"/>
    <hyperlink ref="R752" r:id="rId202" xr:uid="{301CF8AE-5C48-4C07-899F-899333EC2C99}"/>
    <hyperlink ref="R331" r:id="rId203" xr:uid="{655D47EE-56F6-46F1-A9C2-D26AB85E213C}"/>
    <hyperlink ref="R363" r:id="rId204" xr:uid="{122A0312-024B-457C-83A1-32322BF7D0F1}"/>
    <hyperlink ref="R589" r:id="rId205" xr:uid="{F18A2495-269F-41DB-92B9-89AFFE13341E}"/>
    <hyperlink ref="R1244" r:id="rId206" xr:uid="{2C528ED2-4577-4469-9D5B-DB892C66F8D6}"/>
    <hyperlink ref="R440" r:id="rId207" xr:uid="{6087A697-EC46-45A4-B1EA-79A9FABA0265}"/>
    <hyperlink ref="R305" r:id="rId208" xr:uid="{FB1E135A-4CFA-49E1-BDFA-4C72FAFB74AE}"/>
    <hyperlink ref="R2690" r:id="rId209" xr:uid="{5C18736C-7400-451F-8D04-922829AAC1FE}"/>
    <hyperlink ref="R629" r:id="rId210" xr:uid="{A226CD6E-FF60-405A-9F0B-D1659576AB64}"/>
    <hyperlink ref="R1138" r:id="rId211" xr:uid="{6AFF6F81-A87C-45A1-A0E2-B7D04DEC538F}"/>
    <hyperlink ref="R1215" r:id="rId212" xr:uid="{91A700A7-0F18-48C4-B237-8BD876A3C4AF}"/>
    <hyperlink ref="R1013" r:id="rId213" xr:uid="{50F27D2A-4D82-444C-B41C-6EED500B117A}"/>
    <hyperlink ref="R1271" r:id="rId214" xr:uid="{C607A4B7-1CAE-4897-9463-98C266B7E33E}"/>
    <hyperlink ref="R388" r:id="rId215" xr:uid="{41ECF43A-F909-4012-9B8B-C98A72856BF8}"/>
    <hyperlink ref="R1433" r:id="rId216" xr:uid="{8B880002-18D1-4F22-B03F-8853017FCBF6}"/>
    <hyperlink ref="R3892" r:id="rId217" xr:uid="{FC5BD342-BDE7-4F86-9689-3482CFBD7C92}"/>
    <hyperlink ref="R3166" r:id="rId218" xr:uid="{6594903B-6BA8-4661-B094-D9275C1CD331}"/>
    <hyperlink ref="R1495" r:id="rId219" xr:uid="{5E0EF9E2-2179-48FC-AFD2-79C639F7ABEA}"/>
    <hyperlink ref="R1629" r:id="rId220" xr:uid="{07074723-1BC8-45FF-8E61-FEC437D0B41A}"/>
    <hyperlink ref="R3887" r:id="rId221" xr:uid="{BABB2D1A-692E-4E55-990F-7D99C9CDFE39}"/>
    <hyperlink ref="R3896" r:id="rId222" xr:uid="{D0FBD244-2996-44F4-B0D2-C8D6F6F54090}"/>
    <hyperlink ref="R1596" r:id="rId223" xr:uid="{4E333867-B3AA-4926-9DE8-008B795DEE7C}"/>
    <hyperlink ref="R1769" r:id="rId224" xr:uid="{B1C5261B-892B-4818-9BFC-6B047A042133}"/>
    <hyperlink ref="R2193" r:id="rId225" xr:uid="{EFF1ECEE-1946-44D7-840B-9E4C994BA01B}"/>
    <hyperlink ref="R3806" r:id="rId226" xr:uid="{3C4D7B58-3257-47DE-9FA4-6AB8B74F7877}"/>
    <hyperlink ref="R2084" r:id="rId227" xr:uid="{FCEDE711-0BC5-4A37-969F-995E4248BD81}"/>
    <hyperlink ref="R2085" r:id="rId228" xr:uid="{F3C9D00E-5A15-4F29-B1C1-67AB848C17EB}"/>
    <hyperlink ref="R1324" r:id="rId229" xr:uid="{6991CF09-B0BE-4407-865C-4EF877EBBFC0}"/>
    <hyperlink ref="R3469" r:id="rId230" xr:uid="{8109160A-7934-46C6-A327-A57707508DB9}"/>
    <hyperlink ref="R1857" r:id="rId231" xr:uid="{319CD006-1917-4237-BA1D-9E72B4B1746C}"/>
    <hyperlink ref="R1924" r:id="rId232" xr:uid="{57752CFA-0AB4-406C-A7B0-E06EEF5BB285}"/>
    <hyperlink ref="R1873" r:id="rId233" xr:uid="{F30E3CDF-D330-4810-91CA-C326000986EF}"/>
    <hyperlink ref="R1401" r:id="rId234" xr:uid="{53900E02-40DC-4709-A4C5-A99FFBE8B97B}"/>
    <hyperlink ref="R1417" r:id="rId235" xr:uid="{AD1F6D5F-23E4-43F8-84BC-D59EC3810450}"/>
    <hyperlink ref="R2148" r:id="rId236" xr:uid="{EAD60BE0-86C7-422A-B296-65530929E8FF}"/>
    <hyperlink ref="R2899" r:id="rId237" xr:uid="{4CBED71A-8A72-47BA-A23D-23EA2BF89CC0}"/>
    <hyperlink ref="R2242" r:id="rId238" xr:uid="{D0270857-BE98-4D80-BBD7-AB18A0EBBBAF}"/>
    <hyperlink ref="R2526" r:id="rId239" xr:uid="{C06ADD12-5B2D-4A40-851F-E9E23723EFB0}"/>
    <hyperlink ref="R1807" r:id="rId240" xr:uid="{0AC55259-9B8C-45A7-BC7C-BCAA2E41DED8}"/>
    <hyperlink ref="R2650" r:id="rId241" xr:uid="{882314A0-50F9-42CB-BB61-7F33A9BC2418}"/>
    <hyperlink ref="R2246" r:id="rId242" xr:uid="{8D468453-50EE-4E0A-9B75-0476ABCCDB61}"/>
    <hyperlink ref="R1438" r:id="rId243" xr:uid="{7B2C74ED-79B5-4A2F-A22C-5B150174607D}"/>
    <hyperlink ref="R3932" r:id="rId244" xr:uid="{975F096C-CF89-47B4-8F41-0ED6EA5E03B8}"/>
    <hyperlink ref="R3598" r:id="rId245" xr:uid="{946205A3-C5C8-471D-9ADC-8CAA72B08AB0}"/>
    <hyperlink ref="R2394" r:id="rId246" xr:uid="{D0A8FB21-C646-4876-B4CE-A5290B765AC5}"/>
    <hyperlink ref="R1974" r:id="rId247" xr:uid="{211BD71F-9148-45C2-BCD2-91AD7A9CD401}"/>
    <hyperlink ref="R1881" r:id="rId248" xr:uid="{299285B9-7AAB-43BB-82E6-C4CA7147A98F}"/>
    <hyperlink ref="R4018" r:id="rId249" xr:uid="{4EF306A8-B031-4230-AF5B-C8670820239F}"/>
    <hyperlink ref="R1656" r:id="rId250" xr:uid="{628842EF-955A-4E13-9BF6-572E9D490403}"/>
    <hyperlink ref="R2553" r:id="rId251" xr:uid="{05724112-A636-44D9-8727-2AF8F9677B04}"/>
    <hyperlink ref="R3262" r:id="rId252" xr:uid="{3EF1DB8F-648C-44DD-809C-9117F215B4CF}"/>
    <hyperlink ref="R3339" r:id="rId253" xr:uid="{C1EDEF48-0B86-46D3-9BD1-1F6B15A941FB}"/>
    <hyperlink ref="R1755" r:id="rId254" xr:uid="{DA3BA4E4-807E-41BF-A275-B63268107D8E}"/>
    <hyperlink ref="R2238" r:id="rId255" xr:uid="{26472391-3552-41C5-AAC0-5F513F3337CB}"/>
    <hyperlink ref="R2505" r:id="rId256" xr:uid="{94F1D466-796A-47BE-9E79-CC5EE157BF10}"/>
    <hyperlink ref="R2557" r:id="rId257" xr:uid="{28EFF4DC-829F-4FA2-92C4-6DF1BC021FFC}"/>
    <hyperlink ref="R1536" r:id="rId258" xr:uid="{132B5829-6C1D-403D-B9EF-2A0BAB6C7AD0}"/>
    <hyperlink ref="R3879" r:id="rId259" xr:uid="{A6543F39-95DF-46DE-ABD8-44B7D69AE085}"/>
    <hyperlink ref="R2870" r:id="rId260" xr:uid="{937A12CA-6104-4702-8194-4CB3C1075027}"/>
    <hyperlink ref="R3289" r:id="rId261" xr:uid="{869DC60B-D968-48AA-89D4-F78B3E3D21BE}"/>
    <hyperlink ref="R1894" r:id="rId262" xr:uid="{6EDBC2C7-508C-4CCE-A247-E9EC19B8ADA1}"/>
    <hyperlink ref="R4088" r:id="rId263" xr:uid="{AA31D091-3408-42CC-AAA6-7C0884F08C95}"/>
    <hyperlink ref="R4063" r:id="rId264" xr:uid="{B3A5D046-6479-49F8-9963-165F0845B89D}"/>
    <hyperlink ref="R3231" r:id="rId265" xr:uid="{49470295-FCE1-4405-AACB-CF8B98BB3A31}"/>
    <hyperlink ref="R3209" r:id="rId266" xr:uid="{F4541A45-5832-44C0-83B6-30147FF136A2}"/>
    <hyperlink ref="R2792" r:id="rId267" xr:uid="{BB096828-6492-454D-BCA2-16EC02A47FB2}"/>
    <hyperlink ref="R640" r:id="rId268" xr:uid="{82634DAA-7FF1-4930-8F12-06E61516ADEE}"/>
    <hyperlink ref="R1047" r:id="rId269" xr:uid="{F15F8573-2A9E-466D-9FDD-4A6716068D0C}"/>
    <hyperlink ref="R389" r:id="rId270" xr:uid="{89D36819-6B68-4616-ADED-593764DB7C5D}"/>
    <hyperlink ref="R385" r:id="rId271" xr:uid="{6234AD59-2108-48EA-B2AA-CFC22AAA5C89}"/>
    <hyperlink ref="R463" r:id="rId272" xr:uid="{AF055780-A7C7-4FBC-900C-E42F0CACC1BE}"/>
    <hyperlink ref="R32" r:id="rId273" xr:uid="{034ABD03-1643-4DD8-9F4A-8DB4E38E233B}"/>
    <hyperlink ref="R396" r:id="rId274" xr:uid="{B7F1EE64-7864-4A8A-AE97-093A01C12BF2}"/>
    <hyperlink ref="R991" r:id="rId275" xr:uid="{FBC53E4F-F3C5-4F21-BB77-CAAB3674359D}"/>
    <hyperlink ref="R203" r:id="rId276" xr:uid="{1FA3800E-0D16-4F06-9F43-C74CA30A861B}"/>
    <hyperlink ref="R284" r:id="rId277" xr:uid="{CB1541F9-87AF-4BC4-B422-570E92158215}"/>
    <hyperlink ref="R295" r:id="rId278" xr:uid="{11B27E94-4BE1-4CF4-91F2-889947F6F19C}"/>
    <hyperlink ref="R1048" r:id="rId279" xr:uid="{5557DA9B-4A1E-4967-B5A7-BF375A2B87C2}"/>
    <hyperlink ref="R575" r:id="rId280" xr:uid="{3FC93473-9851-4B42-9968-16E30F3AEC03}"/>
    <hyperlink ref="R1007" r:id="rId281" xr:uid="{12284D71-CB03-443A-A4AE-3A3BFF920224}"/>
    <hyperlink ref="R650" r:id="rId282" xr:uid="{8B59DCF9-1071-43BC-AB6D-EB7464913856}"/>
    <hyperlink ref="R1120" r:id="rId283" xr:uid="{8A4B1480-D208-4441-BB3B-AE8621A866B5}"/>
    <hyperlink ref="R1141" r:id="rId284" xr:uid="{41E4A972-02EB-4A88-B828-FB56E65105BC}"/>
    <hyperlink ref="R1003" r:id="rId285" xr:uid="{2B9C5D9E-C78A-495F-BC01-5311216A03FD}"/>
    <hyperlink ref="R645" r:id="rId286" xr:uid="{FD89DC81-ABF1-4877-99C0-8BD5BA1E53E0}"/>
    <hyperlink ref="R210" r:id="rId287" xr:uid="{8F527C1C-91CF-4CA2-814F-980385EBE38E}"/>
    <hyperlink ref="R886" r:id="rId288" xr:uid="{429E3C8A-D77B-4D78-B4AE-8EAF397DC933}"/>
    <hyperlink ref="R1144" r:id="rId289" xr:uid="{A7EC6E30-96ED-4EAE-BDC2-F92F31CFD754}"/>
    <hyperlink ref="R190" r:id="rId290" xr:uid="{3B2D2C59-D94F-4100-A166-CBEF81324059}"/>
    <hyperlink ref="R2554" r:id="rId291" xr:uid="{3B9C6431-10DE-44EF-9E25-6F0C6E07540F}"/>
    <hyperlink ref="R948" r:id="rId292" xr:uid="{40CFEFA5-C8B8-4B34-A951-077398BE4CE0}"/>
    <hyperlink ref="R114" r:id="rId293" xr:uid="{09BCE0D9-6DB6-40E1-A385-09EE05D12BB9}"/>
    <hyperlink ref="R912" r:id="rId294" xr:uid="{1EECC5E7-C57F-400A-9DEE-F3778D81550E}"/>
    <hyperlink ref="R850" r:id="rId295" xr:uid="{F2C74C3D-B970-4470-BB68-8B716BB578E1}"/>
    <hyperlink ref="R2283" r:id="rId296" xr:uid="{05BBAA23-D80E-48CB-962A-3DDCA43667E3}"/>
    <hyperlink ref="R1500" r:id="rId297" xr:uid="{551BA7C3-3EAD-4011-A7F7-97E680E34A2A}"/>
    <hyperlink ref="R2583" r:id="rId298" xr:uid="{B0C64720-9EB9-42F8-9655-3240AA8BD1B0}"/>
    <hyperlink ref="R2577" r:id="rId299" xr:uid="{48B09C69-79C2-4220-B678-3FD2DC5DC78C}"/>
    <hyperlink ref="R3506" r:id="rId300" xr:uid="{E4FB00E6-9F42-41C4-B839-043BAA348235}"/>
    <hyperlink ref="R1650" r:id="rId301" xr:uid="{A1528881-1358-4BCE-8E7F-0CC2D6A10517}"/>
    <hyperlink ref="R1715" r:id="rId302" xr:uid="{BA1FB9BB-9607-4E03-827C-61CB9CB380AC}"/>
    <hyperlink ref="R2627" r:id="rId303" xr:uid="{D30C53EB-AA6A-4E2B-A81A-8EA2313C7D73}"/>
    <hyperlink ref="R1920" r:id="rId304" xr:uid="{461889AB-7A85-464B-AB35-5458AD2832C8}"/>
    <hyperlink ref="R1631" r:id="rId305" xr:uid="{6BC465CA-34E7-4E60-BB0A-19F4628077A3}"/>
    <hyperlink ref="R3404" r:id="rId306" xr:uid="{B48F201B-674D-4628-B4AD-8C65FCE280E5}"/>
    <hyperlink ref="R1647" r:id="rId307" xr:uid="{2F1C2FC2-0B19-4C98-A8C1-CFDC773D2271}"/>
    <hyperlink ref="R2078" r:id="rId308" xr:uid="{CF5FA5CB-F387-412F-A44E-7BBDEC808C77}"/>
    <hyperlink ref="R1934" r:id="rId309" xr:uid="{BC49508A-38BC-4F19-89F2-A8683B1ECB98}"/>
    <hyperlink ref="R3131" r:id="rId310" xr:uid="{CBED1E66-BD1F-493A-A98E-7CD38C3E48F7}"/>
    <hyperlink ref="R3836" r:id="rId311" xr:uid="{7BC639CE-AA19-4339-BABF-B6FCB84F2E04}"/>
    <hyperlink ref="R2257" r:id="rId312" xr:uid="{D642C93D-29F4-4C5C-AF4F-70B44731C5B6}"/>
    <hyperlink ref="R3990" r:id="rId313" xr:uid="{E3F37FCA-F99B-4EDF-A1D2-904CE8FD8A5E}"/>
    <hyperlink ref="R3530" r:id="rId314" xr:uid="{28206214-467F-40E1-85AF-AC089E5EE338}"/>
    <hyperlink ref="R2218" r:id="rId315" xr:uid="{7C9B9894-64BA-4B92-87DC-764B91BB9FFF}"/>
    <hyperlink ref="R2889" r:id="rId316" xr:uid="{915B67BC-DA10-479F-B264-E74F7CC40E17}"/>
    <hyperlink ref="R3169" r:id="rId317" xr:uid="{3C4B1265-3605-48C8-82BE-27770AA78255}"/>
    <hyperlink ref="R2336" r:id="rId318" xr:uid="{69B29DBB-CADF-4358-8D67-4A3797940CBA}"/>
    <hyperlink ref="R1906" r:id="rId319" xr:uid="{89333381-6E4B-4C47-BBDC-3EF4426F0E29}"/>
    <hyperlink ref="R1402" r:id="rId320" xr:uid="{BE60F7BA-4868-4AFF-9F3D-927FFEA76D41}"/>
    <hyperlink ref="R1300" r:id="rId321" xr:uid="{C183ED98-73C7-4133-9BFC-FCEB7DF0A6D0}"/>
    <hyperlink ref="R3290" r:id="rId322" xr:uid="{73DE8610-559A-41F8-A0B6-3DE4EC42C89E}"/>
    <hyperlink ref="R1969" r:id="rId323" xr:uid="{FC48C8FC-8F05-447D-92B9-0080C615C8CF}"/>
    <hyperlink ref="R3762" r:id="rId324" xr:uid="{BF7C55AF-2A51-4134-9FBB-4DAC7B246A41}"/>
    <hyperlink ref="R2860" r:id="rId325" xr:uid="{29A1C7EC-CBDF-495C-B829-82DB17875BA8}"/>
    <hyperlink ref="R2832" r:id="rId326" xr:uid="{5DD6BC8C-D531-47C6-836E-739541D3A609}"/>
    <hyperlink ref="R2560" r:id="rId327" xr:uid="{72F6EED7-3F8D-402F-829D-A2E27B61A68F}"/>
    <hyperlink ref="R1597" r:id="rId328" xr:uid="{210B9664-8528-41C0-AA23-C487EBBE47DE}"/>
    <hyperlink ref="R3473" r:id="rId329" xr:uid="{631BE10C-F72F-403F-91E6-E6181FCF78D5}"/>
    <hyperlink ref="R1564" r:id="rId330" xr:uid="{4959D518-FC70-47DA-9F86-AE008D422939}"/>
    <hyperlink ref="R3283" r:id="rId331" xr:uid="{F5A73C52-C298-4DA6-B48E-291984D6E740}"/>
    <hyperlink ref="R1428" r:id="rId332" xr:uid="{EDCDD049-7DD8-444B-8773-9938E1BF9C1C}"/>
    <hyperlink ref="R3397" r:id="rId333" xr:uid="{E686CABD-D857-461C-96D7-83A7B8CA2DFD}"/>
    <hyperlink ref="R1530" r:id="rId334" xr:uid="{CCAD75D5-3ACB-4D1D-9CD6-4382298278EF}"/>
    <hyperlink ref="R2379" r:id="rId335" xr:uid="{9B2A93DC-8531-4D50-A498-7C687B3056E5}"/>
    <hyperlink ref="R2795" r:id="rId336" xr:uid="{2A915D33-FB5F-458C-B883-855437D44D1A}"/>
    <hyperlink ref="R2305" r:id="rId337" xr:uid="{88BCF7AC-CD1B-421F-9C73-8F110B964DDB}"/>
    <hyperlink ref="R2402" r:id="rId338" xr:uid="{51CA9ACA-5A57-45E5-862A-6A18363A69E5}"/>
    <hyperlink ref="R2786" r:id="rId339" xr:uid="{B2A0B4FD-3D7C-4EA5-9B23-B41E39A9E1CD}"/>
    <hyperlink ref="R1738" r:id="rId340" xr:uid="{A1359AEE-9FC7-42E6-8CC4-3CECE5B77723}"/>
    <hyperlink ref="R2152" r:id="rId341" xr:uid="{79F73BAB-412C-465C-BC92-76259FA91800}"/>
    <hyperlink ref="R2449" r:id="rId342" xr:uid="{3096F174-BA72-48BB-9510-F1315738BAE9}"/>
    <hyperlink ref="R2072" r:id="rId343" xr:uid="{818CBF56-A01B-4FF5-9258-7495D852B845}"/>
    <hyperlink ref="R1504" r:id="rId344" xr:uid="{FFF45CAE-8B88-49E2-B719-F5EA1BBED4C5}"/>
    <hyperlink ref="R2998" r:id="rId345" xr:uid="{C7B92E60-85DC-4E06-815F-2FCE93B21881}"/>
    <hyperlink ref="R2370" r:id="rId346" xr:uid="{D66CCE44-FF06-4660-A48A-702D9AB1FA60}"/>
    <hyperlink ref="R187" r:id="rId347" xr:uid="{6C2A9AAF-D191-4575-B10D-93007F56BFB7}"/>
    <hyperlink ref="R703" r:id="rId348" xr:uid="{5F8EA4E0-A7F4-4CF1-B466-4645357DC743}"/>
    <hyperlink ref="R397" r:id="rId349" xr:uid="{95ED1D5B-6DB8-4516-96AE-94FEF04F3CEC}"/>
    <hyperlink ref="R417" r:id="rId350" xr:uid="{9D289882-346C-4BCF-B5A6-ABECC8DC5A0F}"/>
    <hyperlink ref="R276" r:id="rId351" xr:uid="{7AACEC41-F1BF-4D82-8D4D-B46DA470E6D2}"/>
    <hyperlink ref="R1004" r:id="rId352" xr:uid="{272619B2-599A-450D-9636-99395659CBEE}"/>
    <hyperlink ref="R543" r:id="rId353" xr:uid="{C003E6A4-C906-45A6-A5DF-6250DF1CA656}"/>
    <hyperlink ref="R1220" r:id="rId354" xr:uid="{C9B8A31A-AECC-4E56-B505-445581D4CC6A}"/>
    <hyperlink ref="R630" r:id="rId355" xr:uid="{FDADCE4D-5861-4D78-959C-1CEAD134CF52}"/>
    <hyperlink ref="R3606" r:id="rId356" xr:uid="{101D3E07-C73E-4B7F-B8A3-33AA5B29E3B7}"/>
    <hyperlink ref="R21" r:id="rId357" xr:uid="{97E90099-81D0-4744-92EF-1BC2AA5D822C}"/>
    <hyperlink ref="R718" r:id="rId358" xr:uid="{5EA49F6B-EF75-400C-A5D4-FB2FAB01A2ED}"/>
    <hyperlink ref="R934" r:id="rId359" xr:uid="{E72F63AE-67DB-4947-AFE9-DBB4EEAC959F}"/>
    <hyperlink ref="R219" r:id="rId360" xr:uid="{647DEB9A-A171-4726-A891-522465BF6703}"/>
    <hyperlink ref="R3322" r:id="rId361" xr:uid="{A021DB2E-7B0D-4209-A60B-0168D13E559C}"/>
    <hyperlink ref="R7" r:id="rId362" xr:uid="{5E411692-8BCA-4931-91B9-1FA2E96D477B}"/>
    <hyperlink ref="R192" r:id="rId363" xr:uid="{7B9645C8-2A18-45D0-93A3-19146637D412}"/>
    <hyperlink ref="R3327" r:id="rId364" xr:uid="{8AEB770B-DC52-4A7F-BA43-A92A3A779020}"/>
    <hyperlink ref="R132" r:id="rId365" xr:uid="{3181C9A0-6F4E-433A-B6D1-9536C57F2698}"/>
    <hyperlink ref="R205" r:id="rId366" xr:uid="{04214F89-C09D-49D1-8B14-E630C77A8FE4}"/>
    <hyperlink ref="R42" r:id="rId367" xr:uid="{9ADEFA98-EB11-4A5A-9DBE-670EF972CEC0}"/>
    <hyperlink ref="R902" r:id="rId368" xr:uid="{3BE63AF8-3784-405A-B101-A46513F7A586}"/>
    <hyperlink ref="R823" r:id="rId369" xr:uid="{EFEA46FC-92EE-4299-AEDD-EE82196B2BC7}"/>
    <hyperlink ref="R2962" r:id="rId370" xr:uid="{5D155AB8-4202-4ADB-820B-8A8E1C9B88E8}"/>
    <hyperlink ref="R2655" r:id="rId371" xr:uid="{590F6C02-3A2A-4525-AC18-9E7C25BB3A5F}"/>
    <hyperlink ref="R2891" r:id="rId372" xr:uid="{6BD08446-B3B2-4905-A3EF-A630988C2816}"/>
    <hyperlink ref="R277" r:id="rId373" xr:uid="{4C1ACE29-16DD-47CF-9209-9566A930CC27}"/>
    <hyperlink ref="R1042" r:id="rId374" xr:uid="{E0FC7C70-928C-47BF-89FC-DF92A3725D01}"/>
    <hyperlink ref="R830" r:id="rId375" xr:uid="{96839CA7-E53F-4CD9-A3B4-2CBF024573DF}"/>
    <hyperlink ref="R913" r:id="rId376" xr:uid="{CEA8CA29-72AE-4DFA-B783-26A0F5FE892C}"/>
    <hyperlink ref="R302" r:id="rId377" xr:uid="{CA62CAD5-BA42-4137-BE4E-9844CFC9FB7E}"/>
    <hyperlink ref="R831" r:id="rId378" xr:uid="{7FF38F1F-85C5-4684-B5AE-E8C7283D0908}"/>
    <hyperlink ref="R908" r:id="rId379" xr:uid="{96C1F3CE-852F-414A-9F6B-D74C7834CA04}"/>
    <hyperlink ref="R392" r:id="rId380" xr:uid="{F8BC4660-4A58-41BA-9CCB-1AB45B0A4608}"/>
    <hyperlink ref="R352" r:id="rId381" xr:uid="{0390CC77-3165-4E87-B583-612DF9FA9F80}"/>
    <hyperlink ref="R1306" r:id="rId382" xr:uid="{C9FA32D4-4BA9-4C88-8770-8ED3E6048F84}"/>
    <hyperlink ref="R1301" r:id="rId383" xr:uid="{5B317DF1-4B04-42DB-B87C-3B46D44B72DF}"/>
    <hyperlink ref="R3967" r:id="rId384" xr:uid="{5C2E0AFA-41FE-4E77-91F9-06D5D62C2CEF}"/>
    <hyperlink ref="R1363" r:id="rId385" xr:uid="{E2D9A572-0BFD-4366-B25C-1096092942D7}"/>
    <hyperlink ref="R1651" r:id="rId386" xr:uid="{8231174F-EEF2-4D49-ADBB-5E28A7A839F7}"/>
    <hyperlink ref="R1957" r:id="rId387" xr:uid="{66FAD21C-E41D-4CA6-928D-81184A702723}"/>
    <hyperlink ref="R3536" r:id="rId388" xr:uid="{AF15EA59-8DAB-4962-9C2E-99641358C623}"/>
    <hyperlink ref="R3826" r:id="rId389" xr:uid="{80A6325F-E5B8-4BD0-A6DA-7044996401BE}"/>
    <hyperlink ref="R1764" r:id="rId390" xr:uid="{C0AF4A04-40D8-4535-9012-F6073DF82C85}"/>
    <hyperlink ref="R3167" r:id="rId391" xr:uid="{1AF7C173-AD00-434B-A7D6-4F68E403CECA}"/>
    <hyperlink ref="R2821" r:id="rId392" xr:uid="{8390EEDC-667A-4E9D-A771-AA45E9BC0410}"/>
    <hyperlink ref="R2361" r:id="rId393" xr:uid="{F1D3C163-D604-46BE-AA50-E93012CB4303}"/>
    <hyperlink ref="R2630" r:id="rId394" xr:uid="{48DEDEBD-0056-4F38-BC44-C1348F04CA89}"/>
    <hyperlink ref="R2796" r:id="rId395" xr:uid="{D937D9C9-71B7-4CFA-A87D-970699F7B748}"/>
    <hyperlink ref="R2992" r:id="rId396" xr:uid="{48F1D42B-4E66-4BED-A71B-4BEDFFF7BCF5}"/>
    <hyperlink ref="R2079" r:id="rId397" xr:uid="{0D8F2326-3C1D-4C14-B4CF-C873FCFCE105}"/>
    <hyperlink ref="R1921" r:id="rId398" xr:uid="{7FDCC28C-FF4C-491C-9301-0A37AC388FEA}"/>
    <hyperlink ref="R3482" r:id="rId399" xr:uid="{521DAE09-93D3-442C-90A8-E0FADC8E53E2}"/>
    <hyperlink ref="R1801" r:id="rId400" xr:uid="{4F7343F9-8EEB-44E8-B99D-D9D5F33FA221}"/>
    <hyperlink ref="R1652" r:id="rId401" xr:uid="{B7FF8E4A-599B-4806-A2A8-CA9A0760407B}"/>
    <hyperlink ref="R2444" r:id="rId402" xr:uid="{866B10E7-A32B-4BFA-85D5-A583C8B3224A}"/>
    <hyperlink ref="R3275" r:id="rId403" xr:uid="{9F1B372A-70CA-4C7A-9E06-0325AFB80AFC}"/>
    <hyperlink ref="R2584" r:id="rId404" xr:uid="{652D86C7-790E-4527-8FC6-E68A5F5D3156}"/>
    <hyperlink ref="R1796" r:id="rId405" xr:uid="{E4E67BF9-99C2-492C-A457-133CD154B012}"/>
    <hyperlink ref="R990" r:id="rId406" xr:uid="{195A12E1-7D57-46A5-B783-CE4B3FB0F0EB}"/>
    <hyperlink ref="R1790" r:id="rId407" xr:uid="{766C10D1-9D0E-4B32-97AA-88E78611CAD1}"/>
    <hyperlink ref="R3971" r:id="rId408" xr:uid="{17A45312-C837-4138-A7F0-CFEF49800440}"/>
    <hyperlink ref="R3155" r:id="rId409" xr:uid="{B30D13E2-C421-49F7-A57A-751C006CCC65}"/>
    <hyperlink ref="R3452" r:id="rId410" xr:uid="{313D1CC3-6D55-47B6-9047-DE0DB719D76F}"/>
    <hyperlink ref="R3539" r:id="rId411" xr:uid="{CA686B56-506D-4A8B-9FB9-EAABAB6C9B53}"/>
    <hyperlink ref="R3235" r:id="rId412" xr:uid="{7C8157DA-195E-4E73-ABB8-F39C3200C021}"/>
    <hyperlink ref="R2990" r:id="rId413" xr:uid="{867E6258-292B-4DE2-9259-61E50D9B3BBE}"/>
    <hyperlink ref="R3129" r:id="rId414" xr:uid="{36A0572B-5371-46DF-A654-F175CB02850B}"/>
    <hyperlink ref="R1852" r:id="rId415" xr:uid="{3333A1B8-8B01-4A1E-98B5-233684E8C41A}"/>
    <hyperlink ref="R3263" r:id="rId416" xr:uid="{2EF9FE3F-C37E-45DA-89A6-2F980C280491}"/>
    <hyperlink ref="R2264" r:id="rId417" xr:uid="{8DFE01D7-FC80-4B08-B807-7637E32EDEDC}"/>
    <hyperlink ref="R1557" r:id="rId418" xr:uid="{5CA99C2C-E367-4CDE-AF57-4BD0027F0618}"/>
    <hyperlink ref="R1767" r:id="rId419" xr:uid="{5612430F-FD97-4728-8CC2-B3E0288C2E1E}"/>
    <hyperlink ref="R1366" r:id="rId420" xr:uid="{687A3AC7-631D-422C-8965-77C4450B7471}"/>
    <hyperlink ref="R1484" r:id="rId421" xr:uid="{ED239965-413E-45E8-83F2-DBD60EDA7BA4}"/>
    <hyperlink ref="R2558" r:id="rId422" xr:uid="{46A0370B-BC37-4F16-BB99-12AF5B6CFB13}"/>
    <hyperlink ref="R2377" r:id="rId423" xr:uid="{9E0BE3F1-71D9-41C4-A733-F3637E9AA23E}"/>
    <hyperlink ref="R3470" r:id="rId424" xr:uid="{F769BFF0-CF34-4159-ABF7-B2AA1C097ACC}"/>
    <hyperlink ref="R1436" r:id="rId425" xr:uid="{0FBD0FFB-048C-4072-B0AD-1BEC70265A31}"/>
    <hyperlink ref="R4067" r:id="rId426" xr:uid="{5ACA741B-6231-444A-A788-C20E50519777}"/>
    <hyperlink ref="R2580" r:id="rId427" xr:uid="{019E27FD-CD28-4AD6-935E-17ED26ED007C}"/>
    <hyperlink ref="R1362" r:id="rId428" xr:uid="{2FE240E8-AA71-452C-8011-42B1E2ECD033}"/>
    <hyperlink ref="R1638" r:id="rId429" xr:uid="{BB7C0AC2-0565-4C05-ABD3-82BFABE9BF8C}"/>
    <hyperlink ref="R3653" r:id="rId430" xr:uid="{DD2AFB03-8041-40EB-A6E5-1178171699AF}"/>
    <hyperlink ref="R890" r:id="rId431" xr:uid="{587B485B-5C46-497F-B488-747F50E2B34E}"/>
    <hyperlink ref="R1477" r:id="rId432" xr:uid="{74F97E90-AE9B-4AD2-A3C8-CB764D94830B}"/>
    <hyperlink ref="R2758" r:id="rId433" xr:uid="{E5CDF856-1197-4247-BDAD-90110AB9CC45}"/>
    <hyperlink ref="R479" r:id="rId434" xr:uid="{DEC5907A-7534-4DC0-9568-11E206614282}"/>
    <hyperlink ref="R483" r:id="rId435" xr:uid="{C6551E40-02EA-49F2-AD10-4CD14FD8CE2A}"/>
    <hyperlink ref="R532" r:id="rId436" xr:uid="{D02EC929-ACBA-4B2E-8872-280B1A540F3D}"/>
    <hyperlink ref="R285" r:id="rId437" xr:uid="{03C604B3-EA0C-4243-9B6E-7C5304F3F58B}"/>
    <hyperlink ref="R646" r:id="rId438" xr:uid="{71077235-9139-477C-8C5B-FA1BE8954A5C}"/>
    <hyperlink ref="R571" r:id="rId439" xr:uid="{3083F2A3-A65C-4A47-95AC-20DF0E14E9A9}"/>
    <hyperlink ref="R606" r:id="rId440" xr:uid="{7865AFAC-D5D3-4807-89D7-89EC00BFDEC1}"/>
    <hyperlink ref="R655" r:id="rId441" xr:uid="{5D0DA07A-30A1-4DFE-9F96-C60E7CD5D148}"/>
    <hyperlink ref="R1294" r:id="rId442" xr:uid="{23EB5473-3902-4B16-9A81-31345A249E91}"/>
    <hyperlink ref="R832" r:id="rId443" xr:uid="{2E74E573-24B0-42E9-94BC-243D3D70BFF0}"/>
    <hyperlink ref="R699" r:id="rId444" xr:uid="{5C2A694C-D825-474D-94F0-42BF4D90079B}"/>
    <hyperlink ref="R681" r:id="rId445" xr:uid="{6D7764D0-4769-46F8-B792-BDEB79E808B0}"/>
    <hyperlink ref="R747" r:id="rId446" xr:uid="{0EE7C5B5-283C-4235-ACEF-20ECCF4DE1DF}"/>
    <hyperlink ref="R1070" r:id="rId447" xr:uid="{6665F465-BBFC-4D9F-939A-E5E6647219A7}"/>
    <hyperlink ref="R1326" r:id="rId448" xr:uid="{2D2B933D-27D7-41F1-B6E1-D79AAEB5C5C0}"/>
    <hyperlink ref="R881" r:id="rId449" xr:uid="{FF8A9126-16C2-4672-8B99-3D3F9C971153}"/>
    <hyperlink ref="R827" r:id="rId450" xr:uid="{CC25931C-B1E0-4805-87CE-661BD81AEF99}"/>
    <hyperlink ref="R1043" r:id="rId451" xr:uid="{582E6216-C095-4942-868C-D7A4914E40DD}"/>
    <hyperlink ref="R308" r:id="rId452" xr:uid="{6512426F-759D-4AF7-9CC4-D57F5BDE04C4}"/>
    <hyperlink ref="R542" r:id="rId453" xr:uid="{72253107-D683-43A5-A31C-ADDAF8931792}"/>
    <hyperlink ref="R563" r:id="rId454" xr:uid="{686903F0-24E5-41D2-A1B4-BDD7F37A5140}"/>
    <hyperlink ref="R213" r:id="rId455" xr:uid="{44AE665E-6B8C-49DD-912A-30AF2AC537EE}"/>
    <hyperlink ref="R323" r:id="rId456" xr:uid="{492758DA-0D1E-4D51-BA5F-E15B8B988263}"/>
    <hyperlink ref="R914" r:id="rId457" xr:uid="{DC441656-F202-49CD-ABB1-293A64C62FFF}"/>
    <hyperlink ref="R734" r:id="rId458" xr:uid="{C472EE0F-31FB-4C4C-BB97-11382D0075EE}"/>
    <hyperlink ref="R949" r:id="rId459" xr:uid="{453ACA14-AE82-46FE-96F7-3094A31B0E70}"/>
    <hyperlink ref="R1145" r:id="rId460" xr:uid="{630B1598-9A2B-47E5-90AB-8B0260C16CE1}"/>
    <hyperlink ref="R704" r:id="rId461" xr:uid="{DE17B755-9FFC-4472-A682-1CF95D343924}"/>
    <hyperlink ref="R2797" r:id="rId462" xr:uid="{B2266396-6B64-4217-9C6A-C43E29A55BCD}"/>
    <hyperlink ref="R2691" r:id="rId463" xr:uid="{C890A215-9938-46D9-95A3-DC40E37E591C}"/>
    <hyperlink ref="R528" r:id="rId464" xr:uid="{FD1A564A-C94E-400D-BB97-433A85DE7EB1}"/>
    <hyperlink ref="R165" r:id="rId465" xr:uid="{ED8D0BF2-6869-440E-8275-56E56272EF46}"/>
    <hyperlink ref="R1073" r:id="rId466" xr:uid="{CDB431CA-24F4-464A-984A-A5F728B55105}"/>
    <hyperlink ref="R1146" r:id="rId467" xr:uid="{B4AA13F4-50ED-429A-8018-594DF3ECEA29}"/>
    <hyperlink ref="R1278" r:id="rId468" xr:uid="{0D4350E4-5E80-4C27-975C-BA8D0D145EA9}"/>
    <hyperlink ref="R486" r:id="rId469" xr:uid="{B5564383-3109-4BE5-9B7D-1386102BEABC}"/>
    <hyperlink ref="R321" r:id="rId470" xr:uid="{0F71D2E1-FE4D-4F5B-AD77-B37C37B4067E}"/>
    <hyperlink ref="R1975" r:id="rId471" xr:uid="{3CC394EC-FBC0-456B-BEA1-D4E245F894C9}"/>
    <hyperlink ref="R2265" r:id="rId472" xr:uid="{D1D32CF5-1AEE-43B4-8B59-BE2246397719}"/>
    <hyperlink ref="R2919" r:id="rId473" xr:uid="{5C504B90-179B-40BB-AC6E-C5176249D231}"/>
    <hyperlink ref="R4019" r:id="rId474" xr:uid="{07963F02-8384-441F-A2C6-99E8DD163D85}"/>
    <hyperlink ref="R1989" r:id="rId475" xr:uid="{2AC227EA-1A6D-4C6B-B704-2319D8BE77B1}"/>
    <hyperlink ref="R1895" r:id="rId476" xr:uid="{52779BD0-EF7D-43CA-B8C7-06CC7DABB766}"/>
    <hyperlink ref="R3092" r:id="rId477" xr:uid="{903FDDA6-E0C7-4875-B28C-ECA6AC2AC748}"/>
    <hyperlink ref="R2337" r:id="rId478" xr:uid="{33573153-FE5A-4F4C-8269-3AB78CD53F1B}"/>
    <hyperlink ref="R1639" r:id="rId479" xr:uid="{1DDCE1B2-9AD5-4173-BC3E-705E8E0B3A79}"/>
    <hyperlink ref="R2215" r:id="rId480" xr:uid="{96D829DC-0658-48A6-B634-57C7EEB25BD8}"/>
    <hyperlink ref="R1953" r:id="rId481" xr:uid="{AC7C2914-D808-4A57-BB45-A1F5CD879001}"/>
    <hyperlink ref="R1537" r:id="rId482" xr:uid="{528F513F-2F3E-4624-9E0A-F0DF19260AE2}"/>
    <hyperlink ref="R1770" r:id="rId483" xr:uid="{C1AC8015-4169-4A23-8540-71C209B9E3F2}"/>
    <hyperlink ref="R2149" r:id="rId484" xr:uid="{33B81D31-521D-4FDE-A64F-DF6BEC11D034}"/>
    <hyperlink ref="R3368" r:id="rId485" xr:uid="{D619BBA7-E305-43EB-B895-B8FB1AA2FFF5}"/>
    <hyperlink ref="R3456" r:id="rId486" xr:uid="{78206F08-EBD2-47EC-9AEA-DFB21183B859}"/>
    <hyperlink ref="R2119" r:id="rId487" xr:uid="{D0BA2C30-2D72-4662-B50C-4916108125B5}"/>
    <hyperlink ref="R1875" r:id="rId488" xr:uid="{94B21CFA-38AE-48F8-8E6C-FF19C2E147D3}"/>
    <hyperlink ref="R1993" r:id="rId489" xr:uid="{25936FC3-2220-4150-8561-00E07AC54107}"/>
    <hyperlink ref="R3457" r:id="rId490" xr:uid="{D6D76659-A1E4-488A-9D1A-336F96AC9766}"/>
    <hyperlink ref="R3099" r:id="rId491" xr:uid="{59456B24-8331-48D5-B063-1A85E1104132}"/>
    <hyperlink ref="R2287" r:id="rId492" xr:uid="{80D9DBC3-A7BF-4F5B-8997-F3F0843C650D}"/>
    <hyperlink ref="R1648" r:id="rId493" xr:uid="{1A7B3580-98D6-4504-87FE-9468847F2D2C}"/>
    <hyperlink ref="R1377" r:id="rId494" xr:uid="{8616B2BD-F3C0-41C0-8040-B3574C20E5CB}"/>
    <hyperlink ref="R1319" r:id="rId495" xr:uid="{B54CD872-947C-4C4B-A5B0-848F8CC1B239}"/>
    <hyperlink ref="R2549" r:id="rId496" xr:uid="{A1D5D298-AA3D-46BC-B79A-1255CE4A1AA3}"/>
    <hyperlink ref="R2924" r:id="rId497" xr:uid="{7ADE1961-AA24-46C4-ADDA-233A29C2ADFC}"/>
    <hyperlink ref="R1771" r:id="rId498" xr:uid="{E7D5B420-154D-46DC-8A5E-DDD6D73C4699}"/>
    <hyperlink ref="R3934" r:id="rId499" xr:uid="{9A5A183D-03AD-418B-9576-C71E04132E90}"/>
    <hyperlink ref="R3763" r:id="rId500" xr:uid="{B26132B4-AB26-48AA-B694-832A45089240}"/>
    <hyperlink ref="R1464" r:id="rId501" xr:uid="{75536CF3-5863-4CB0-AD9F-A5ACA8131888}"/>
    <hyperlink ref="R3591" r:id="rId502" xr:uid="{12DBEBD4-07AC-49AC-8E33-666E9703B045}"/>
    <hyperlink ref="R2050" r:id="rId503" xr:uid="{E6C3D74D-2E60-4A3F-AD66-F9EF47E80A6C}"/>
    <hyperlink ref="R2631" r:id="rId504" xr:uid="{8881BF12-153A-410E-93B4-6BCF09C08BA8}"/>
    <hyperlink ref="R1794" r:id="rId505" xr:uid="{95A21D02-0ADF-4D19-924C-741297434315}"/>
    <hyperlink ref="R3779" r:id="rId506" xr:uid="{BFB4D4ED-BCB3-4BD7-9CAE-5B4E2C7C568D}"/>
    <hyperlink ref="R2135" r:id="rId507" xr:uid="{4577CB08-DAA3-4741-9F52-1B04DB8A7E7B}"/>
    <hyperlink ref="R3827" r:id="rId508" xr:uid="{E7FA4688-16D4-4911-BDC2-428B91BE7070}"/>
    <hyperlink ref="R2056" r:id="rId509" xr:uid="{8767F1C6-D943-4C2B-90F2-8235B23666DA}"/>
    <hyperlink ref="R3937" r:id="rId510" xr:uid="{F11A47A8-BFEA-418A-B077-170BBFED6D92}"/>
    <hyperlink ref="R2106" r:id="rId511" xr:uid="{DA8462AE-5C2E-4DE8-8F51-EF5FA5BF8D7E}"/>
    <hyperlink ref="R3682" r:id="rId512" xr:uid="{3D443913-EB89-436F-A8B4-65A4AB4EF94F}"/>
    <hyperlink ref="R2957" r:id="rId513" xr:uid="{36283B06-3B25-4C07-87EA-F1741C09B152}"/>
    <hyperlink ref="R2850" r:id="rId514" xr:uid="{946B1021-E531-4CA6-BC2B-79BFB0E70ABB}"/>
    <hyperlink ref="R1806" r:id="rId515" xr:uid="{1313E6F7-6347-4E0D-B5A1-62850B1F0A9E}"/>
    <hyperlink ref="R3197" r:id="rId516" xr:uid="{CAADE938-33FC-4E32-81C5-8FC023318877}"/>
    <hyperlink ref="R2145" r:id="rId517" xr:uid="{79366611-241F-44E5-852B-18EEBCBFCF75}"/>
    <hyperlink ref="R1932" r:id="rId518" xr:uid="{924C113A-F39B-4EB5-B2DD-1CA7C66C7611}"/>
    <hyperlink ref="R3876" r:id="rId519" xr:uid="{883DE02F-2989-4BAD-BBDC-BCDF25F8B86E}"/>
    <hyperlink ref="R3781" r:id="rId520" xr:uid="{6C443894-0C7B-4FC7-A134-1891AEC825E3}"/>
    <hyperlink ref="R3862" r:id="rId521" xr:uid="{873BA2FC-6286-4CDF-9879-D437ED4769EB}"/>
    <hyperlink ref="R3681" r:id="rId522" xr:uid="{D1577D03-6A0A-4D2D-99C2-22F97680E904}"/>
    <hyperlink ref="R3930" r:id="rId523" xr:uid="{FD258988-E1D5-4A65-8F7E-ED1687FA0D61}"/>
    <hyperlink ref="R2755" r:id="rId524" xr:uid="{DE4ECFA0-08C8-4ED8-AF50-26F2278C878C}"/>
    <hyperlink ref="R1254" r:id="rId525" xr:uid="{38819F02-158C-4EAE-BB6C-664174BB5628}"/>
    <hyperlink ref="R1843" r:id="rId526" xr:uid="{B834836D-EB96-43C6-8DDF-4EC7671D8F94}"/>
    <hyperlink ref="R2247" r:id="rId527" xr:uid="{92CCBDEE-6F49-4E67-8D4A-A7213511050E}"/>
    <hyperlink ref="R2104" r:id="rId528" xr:uid="{881F607A-6755-4E1C-A879-948CFB73ADCD}"/>
    <hyperlink ref="R3979" r:id="rId529" xr:uid="{0DE81B2F-DEFE-4EA6-9DAC-CFD245E6F6D7}"/>
    <hyperlink ref="R3198" r:id="rId530" xr:uid="{60CD4EA3-90BA-4E62-9BAF-F59784678D14}"/>
    <hyperlink ref="R1568" r:id="rId531" xr:uid="{A7A27731-2B77-4733-843E-7D2CF70643A2}"/>
    <hyperlink ref="R2258" r:id="rId532" xr:uid="{321081C5-40AC-4D80-A005-9401FA15345A}"/>
    <hyperlink ref="R3557" r:id="rId533" xr:uid="{7B945039-E906-49F4-8617-D579EC508206}"/>
    <hyperlink ref="R2331" r:id="rId534" xr:uid="{BFF5274F-4604-4EDE-A082-48C9861F284D}"/>
    <hyperlink ref="R1221" r:id="rId535" xr:uid="{48E79D9C-C198-44C5-9FB9-F46492F0E6E4}"/>
    <hyperlink ref="R1337" r:id="rId536" xr:uid="{8A9FA70F-7124-41AE-AC99-8C00DB09D368}"/>
    <hyperlink ref="R1338" r:id="rId537" xr:uid="{305EA833-CDAC-4CD6-AA1A-00C04F236739}"/>
    <hyperlink ref="R3208" r:id="rId538" xr:uid="{0ECD3661-A5B9-4647-BB70-060D0BBCEAF7}"/>
    <hyperlink ref="R1255" r:id="rId539" xr:uid="{36FA655D-1114-4390-8DC9-4CF7D863036B}"/>
    <hyperlink ref="R487" r:id="rId540" xr:uid="{4D7AAB93-A71B-4845-A3AB-EB4DCA63C3DC}"/>
    <hyperlink ref="R117" r:id="rId541" xr:uid="{D1DD2069-4C3D-4DA8-A4FD-333A944A25F7}"/>
    <hyperlink ref="R753" r:id="rId542" xr:uid="{40CE84ED-3272-4F6D-8B1F-B2F3A97CB374}"/>
    <hyperlink ref="R984" r:id="rId543" xr:uid="{8F9B4A42-3723-4B96-B2CF-3C89E65EDC0E}"/>
    <hyperlink ref="R1049" r:id="rId544" xr:uid="{2358A6F0-8C6B-4373-BA64-129FB08E7B29}"/>
    <hyperlink ref="R382" r:id="rId545" xr:uid="{6C7BD0AC-5BDC-416B-A2B0-A035CA52404C}"/>
    <hyperlink ref="R989" r:id="rId546" xr:uid="{0CA7C649-D308-44BB-8ADE-9E258F103CA4}"/>
    <hyperlink ref="R847" r:id="rId547" xr:uid="{21E2F36F-B168-4D4C-89DC-1288E9164978}"/>
    <hyperlink ref="R349" r:id="rId548" xr:uid="{14A4AA6F-5F6B-4B0D-8DB8-57A79078764E}"/>
    <hyperlink ref="R163" r:id="rId549" xr:uid="{B7A621E3-1965-44D6-89F5-FCB85B120D12}"/>
    <hyperlink ref="R81" r:id="rId550" xr:uid="{A4A0D1D3-B7BD-4CEC-8A63-56A48C522BC8}"/>
    <hyperlink ref="R441" r:id="rId551" xr:uid="{3BC07CA7-454A-4A7B-B577-EF224A06B343}"/>
    <hyperlink ref="R63" r:id="rId552" xr:uid="{A64DCECE-67BB-4D51-8A40-D004950E8DB3}"/>
    <hyperlink ref="R166" r:id="rId553" xr:uid="{CFAF9271-BE92-499A-942C-2646090B4317}"/>
    <hyperlink ref="R719" r:id="rId554" xr:uid="{5FC1935B-1456-4DDB-B31D-1BDCAB58EA84}"/>
    <hyperlink ref="R488" r:id="rId555" xr:uid="{69CFD1E0-F844-4031-919D-C9974E9BA209}"/>
    <hyperlink ref="R1307" r:id="rId556" xr:uid="{B3B36684-1020-4A4E-BA48-BC54F4A34B9B}"/>
    <hyperlink ref="R1061" r:id="rId557" xr:uid="{06AEB36A-E46D-4FCB-AFE2-CAA1C4EAA6E6}"/>
    <hyperlink ref="R3683" r:id="rId558" xr:uid="{A2C23781-D9DC-4F3A-A872-16AEE8546D9F}"/>
    <hyperlink ref="R77" r:id="rId559" xr:uid="{87A1A15B-9F37-4ECD-B586-79035B9DF1B7}"/>
    <hyperlink ref="R790" r:id="rId560" xr:uid="{BD838124-C8ED-41EA-8E97-47653200149D}"/>
    <hyperlink ref="R65" r:id="rId561" xr:uid="{451CF8B5-47D5-4652-A250-5132082617E2}"/>
    <hyperlink ref="R700" r:id="rId562" xr:uid="{2D4BF38D-43BD-46E3-B3C4-55B802323F1F}"/>
    <hyperlink ref="R749" r:id="rId563" xr:uid="{68A6B7E1-6682-42E6-BEC5-3BA78AFC29BC}"/>
    <hyperlink ref="R354" r:id="rId564" xr:uid="{2EAE109E-AC1C-4632-A244-6B449E803617}"/>
    <hyperlink ref="R261" r:id="rId565" xr:uid="{CC363445-7059-43C6-9BF4-F29C2F479D5F}"/>
    <hyperlink ref="R296" r:id="rId566" xr:uid="{7BA38FB5-6131-416D-B9CB-A62F4AFDD9D6}"/>
    <hyperlink ref="R1279" r:id="rId567" xr:uid="{AF9DF13F-7F15-4590-A128-F54F4547FCF6}"/>
    <hyperlink ref="R450" r:id="rId568" xr:uid="{6BC84A80-9226-4C30-A754-FB129C3C26DC}"/>
    <hyperlink ref="R635" r:id="rId569" xr:uid="{D626C6FF-0A82-46FD-BCBB-7ACF60EDDA3A}"/>
    <hyperlink ref="R1147" r:id="rId570" xr:uid="{E3080476-B6D7-4FDF-BBCC-94E9ECA3CAC5}"/>
    <hyperlink ref="R750" r:id="rId571" xr:uid="{365A30FD-1AB8-45D5-8670-3D57F6A1EC64}"/>
    <hyperlink ref="R1135" r:id="rId572" xr:uid="{13F28ADC-4050-4227-A2D0-4677B4C8EDF3}"/>
    <hyperlink ref="R1063" r:id="rId573" xr:uid="{869D4289-AC36-4C9C-AD9D-D89DAC833A91}"/>
    <hyperlink ref="R1125" r:id="rId574" xr:uid="{82472C7B-542E-46AB-95B0-C5619CF1041B}"/>
    <hyperlink ref="R810" r:id="rId575" xr:uid="{AA762177-0CEC-4F07-86EA-0FD6D314D134}"/>
    <hyperlink ref="R644" r:id="rId576" xr:uid="{7C8E7712-D993-497E-B7B7-9B193B1DF78C}"/>
    <hyperlink ref="R3063" r:id="rId577" xr:uid="{1761A34A-1FF0-4600-B450-D39AA84F7912}"/>
    <hyperlink ref="R48" r:id="rId578" xr:uid="{E76C2D95-5AD0-4060-A9A9-BF2326F4619B}"/>
    <hyperlink ref="R2862" r:id="rId579" xr:uid="{BEA201FA-475A-4050-9F51-35C53F95B2A4}"/>
    <hyperlink ref="R757" r:id="rId580" xr:uid="{277F5229-8512-4EA1-A6E9-3EF74E0E61AB}"/>
    <hyperlink ref="R447" r:id="rId581" xr:uid="{39F9C16A-5B6F-4F8B-87A2-BD50BEEE3716}"/>
    <hyperlink ref="R124" r:id="rId582" xr:uid="{297E16B7-FCE6-4445-87AA-8458DF7709B4}"/>
    <hyperlink ref="R1134" r:id="rId583" xr:uid="{9429A89E-FDB4-496F-BDF9-D0402DEB324F}"/>
    <hyperlink ref="R781" r:id="rId584" xr:uid="{5086879B-95C3-4D5D-BE39-C225720F9E29}"/>
    <hyperlink ref="R861" r:id="rId585" xr:uid="{72B76542-C12C-4849-8A80-1CD5B8EF89E0}"/>
    <hyperlink ref="R2559" r:id="rId586" xr:uid="{F8837733-F427-4AB3-8703-89A4B93FBB9B}"/>
    <hyperlink ref="R1050" r:id="rId587" xr:uid="{89DFB2F4-07A0-4E14-A3EE-F7DEBA382BD9}"/>
    <hyperlink ref="R852" r:id="rId588" xr:uid="{C34C66BF-C206-442C-83F7-E95DA3D7ADCE}"/>
    <hyperlink ref="R2397" r:id="rId589" xr:uid="{3D570965-0470-4835-9811-19C26ED12A9B}"/>
    <hyperlink ref="R2431" r:id="rId590" xr:uid="{0971D673-7A10-4060-B51D-913C1E551341}"/>
    <hyperlink ref="R2420" r:id="rId591" xr:uid="{E6C81756-E10A-4A1A-9569-28577A3743A8}"/>
    <hyperlink ref="R2506" r:id="rId592" xr:uid="{F9790409-1C5D-4629-AE8C-69BBAEED3B3F}"/>
    <hyperlink ref="R2306" r:id="rId593" xr:uid="{675C0995-C206-413E-871C-8A0B10CCACE0}"/>
    <hyperlink ref="R2653" r:id="rId594" xr:uid="{DE6B3B47-C043-4D97-97D7-2D195755CBD9}"/>
    <hyperlink ref="R2196" r:id="rId595" xr:uid="{C4E3C999-5981-4F05-A49A-870FBF99EBD1}"/>
    <hyperlink ref="R4042" r:id="rId596" xr:uid="{9F549018-7FFF-4A95-AA1E-28271A194434}"/>
    <hyperlink ref="R4050" r:id="rId597" xr:uid="{0D02146B-7AEB-4131-B1FE-20A7B8EF614B}"/>
    <hyperlink ref="R2070" r:id="rId598" xr:uid="{3C32289B-EB2F-434A-9EBD-5FA5714159A6}"/>
    <hyperlink ref="R3592" r:id="rId599" xr:uid="{67A24012-5FB2-4C2A-94B7-E582E11B6523}"/>
    <hyperlink ref="R2732" r:id="rId600" xr:uid="{97CAEA4D-95A8-4D48-A770-14CE35BCE8F8}"/>
    <hyperlink ref="R1729" r:id="rId601" xr:uid="{B9486190-4CA2-48CA-A48E-2E257278FD05}"/>
    <hyperlink ref="R1614" r:id="rId602" xr:uid="{68B2CEA1-555F-458C-8A82-A00E0C3F0E83}"/>
    <hyperlink ref="R1730" r:id="rId603" xr:uid="{AF08F424-4E75-442E-91A5-6DB9EFEDD0A9}"/>
    <hyperlink ref="R1497" r:id="rId604" xr:uid="{EE668420-1B88-4283-99F1-CBC1E500A94D}"/>
    <hyperlink ref="R3132" r:id="rId605" xr:uid="{BD7E4446-ADC2-45CE-8F40-2803EDC7AA1E}"/>
    <hyperlink ref="R1538" r:id="rId606" xr:uid="{153258FE-7D36-4BCB-AA3C-7D545FA5BA7B}"/>
    <hyperlink ref="R1365" r:id="rId607" xr:uid="{65C10F96-2625-4DBB-AF48-80B07788F0A7}"/>
    <hyperlink ref="R3102" r:id="rId608" xr:uid="{51F10BBB-80ED-478A-8420-90A4D745A31B}"/>
    <hyperlink ref="R2403" r:id="rId609" xr:uid="{BDCBB353-7E1D-4F82-83B4-6B98887D2054}"/>
    <hyperlink ref="R2229" r:id="rId610" xr:uid="{ECF707FE-F8B9-402A-8F8B-E8DA246C796D}"/>
    <hyperlink ref="R1861" r:id="rId611" xr:uid="{4A78BC94-E105-4DF6-A15F-B93CC48EF58B}"/>
    <hyperlink ref="R2819" r:id="rId612" xr:uid="{F7AE6896-E79A-46E9-A245-B8A497CC0C62}"/>
    <hyperlink ref="R3258" r:id="rId613" xr:uid="{B1C58401-7B17-436E-BFA1-6CDD5433C212}"/>
    <hyperlink ref="R1904" r:id="rId614" xr:uid="{F392C9B1-BAFA-443A-9C22-F7C0C171D66A}"/>
    <hyperlink ref="R2195" r:id="rId615" xr:uid="{1D87A481-B7BB-4205-B077-B2E871248707}"/>
    <hyperlink ref="R1392" r:id="rId616" xr:uid="{092320D9-41BA-4AB2-9ECD-E9D84C5ECD08}"/>
    <hyperlink ref="R3064" r:id="rId617" xr:uid="{D0415819-FD17-4916-A9E3-30FF8671275E}"/>
    <hyperlink ref="R2136" r:id="rId618" xr:uid="{17697513-6C4A-4ADD-8F3B-8255C3EA35CB}"/>
    <hyperlink ref="R3065" r:id="rId619" xr:uid="{8AF5A903-968A-4F56-9AB1-414EF08AE9CF}"/>
    <hyperlink ref="R1858" r:id="rId620" xr:uid="{C663997F-BAD9-44D5-B19A-4A8C032D4A45}"/>
    <hyperlink ref="R2241" r:id="rId621" xr:uid="{2A0021A4-4A15-4AD8-B512-818982C18E4B}"/>
    <hyperlink ref="R4090" r:id="rId622" xr:uid="{D72ABEE6-A54E-436D-B78E-5BA7C3D14756}"/>
    <hyperlink ref="R3535" r:id="rId623" xr:uid="{722894F7-94D1-4032-AC4B-5CF6C53FB43A}"/>
    <hyperlink ref="R3033" r:id="rId624" xr:uid="{6078FA8D-0938-4D70-AF63-3067AE12E2E5}"/>
    <hyperlink ref="R1751" r:id="rId625" xr:uid="{13B5ED23-C355-4278-971B-F7AA88FEB9D8}"/>
    <hyperlink ref="R3743" r:id="rId626" xr:uid="{4D53E52F-A941-49F6-B69C-CBEC411D6AF3}"/>
    <hyperlink ref="R2118" r:id="rId627" xr:uid="{5572077D-DCE8-4CCE-A7C2-1E881CBE19F9}"/>
    <hyperlink ref="R2363" r:id="rId628" xr:uid="{246B61F5-1C11-4237-AFF2-AE8172D55DDC}"/>
    <hyperlink ref="R1204" r:id="rId629" xr:uid="{E20A19DB-72FB-4B7E-8280-A1DAFE115CB0}"/>
    <hyperlink ref="R2798" r:id="rId630" xr:uid="{5FA3F79B-F7BA-41F4-B4B5-C8E78A00F7CC}"/>
    <hyperlink ref="R2587" r:id="rId631" xr:uid="{DC2900F6-9ED8-421E-86D5-F9BE56BA2F4B}"/>
    <hyperlink ref="R2074" r:id="rId632" xr:uid="{C8655FAC-6822-4578-AF82-63272A138AFA}"/>
    <hyperlink ref="R2012" r:id="rId633" xr:uid="{E0B04B1C-8B4A-4CD3-9D97-4D3A0C9B9EFA}"/>
    <hyperlink ref="R3130" r:id="rId634" xr:uid="{8BC72D3E-7D1E-49EB-827C-D96610656DA6}"/>
    <hyperlink ref="R2538" r:id="rId635" xr:uid="{807C20BA-35D1-49E7-8AFC-501DCBFCD45C}"/>
    <hyperlink ref="R3773" r:id="rId636" xr:uid="{EBC60C24-49CD-4043-9D32-3DD4D3B0D879}"/>
    <hyperlink ref="R2513" r:id="rId637" xr:uid="{EE5B5195-15FD-4864-B20F-B241A907AFC5}"/>
    <hyperlink ref="R2107" r:id="rId638" xr:uid="{9143E096-E772-401F-A1C0-AF52DB2CB33D}"/>
    <hyperlink ref="R3002" r:id="rId639" xr:uid="{5D28490F-BD40-4126-99AF-B9D6DFEA47E4}"/>
    <hyperlink ref="R1797" r:id="rId640" xr:uid="{7DAFB96F-704B-4B39-9815-9BF38CF9FC58}"/>
    <hyperlink ref="R3991" r:id="rId641" xr:uid="{C7870BD0-89AD-4FE8-9EE6-FE2BF8EC4BD0}"/>
    <hyperlink ref="R2856" r:id="rId642" xr:uid="{4937B4CB-2045-4591-8AB5-043267FEAF54}"/>
    <hyperlink ref="R1925" r:id="rId643" xr:uid="{6E83B047-98BE-422C-ACDB-916CCED51B77}"/>
    <hyperlink ref="R3807" r:id="rId644" xr:uid="{C0FDB176-FBBC-44DE-A14C-C7CC1EA649F3}"/>
    <hyperlink ref="R3764" r:id="rId645" xr:uid="{905230C3-73CB-49CD-918A-4C479F281FF9}"/>
    <hyperlink ref="R3720" r:id="rId646" xr:uid="{2CD2ED2B-4770-4195-8845-528F5A1A76C5}"/>
    <hyperlink ref="R1765" r:id="rId647" xr:uid="{819903EA-5364-40F3-9586-73D93D6B280F}"/>
    <hyperlink ref="R3832" r:id="rId648" xr:uid="{94549847-F07F-4CBA-BD3E-17997682CCD5}"/>
    <hyperlink ref="R2827" r:id="rId649" xr:uid="{C6000665-FF99-4653-9FD5-02F4853CB674}"/>
    <hyperlink ref="R1292" r:id="rId650" xr:uid="{5CC1ADA2-D4BC-406C-8A0C-3A83289E1FE5}"/>
    <hyperlink ref="R4055" r:id="rId651" xr:uid="{04CCF9C1-44A3-412E-B23B-3A10EDA78272}"/>
    <hyperlink ref="R1757" r:id="rId652" xr:uid="{7EDA58E1-0F5F-4A4C-9A10-98D43EB907FA}"/>
    <hyperlink ref="R1907" r:id="rId653" xr:uid="{961BDBBE-09F6-4BB1-9744-A04D76A81A62}"/>
    <hyperlink ref="R3320" r:id="rId654" xr:uid="{298BC2BF-1454-4B17-A3B4-857D0D5230D3}"/>
    <hyperlink ref="R3659" r:id="rId655" xr:uid="{19630279-B0D3-419B-8DC6-864A2B53469D}"/>
    <hyperlink ref="R3684" r:id="rId656" xr:uid="{0658723E-EB7F-46DF-B411-CF2B301E516C}"/>
    <hyperlink ref="R3191" r:id="rId657" xr:uid="{8DB64412-B3F7-4D14-B97A-E6DC32727A0C}"/>
    <hyperlink ref="R2791" r:id="rId658" xr:uid="{0458CA2B-2B09-4043-8B08-85B011A46715}"/>
    <hyperlink ref="R2369" r:id="rId659" xr:uid="{2F0AA1E8-9F28-45CA-9F1D-CF6E836C3D11}"/>
    <hyperlink ref="R1071" r:id="rId660" xr:uid="{9A5A30A4-70AD-4487-9B39-CD7BCAC816CC}"/>
    <hyperlink ref="R950" r:id="rId661" xr:uid="{6CAB65CA-4025-4586-B1C7-53826A5B99AA}"/>
    <hyperlink ref="R1236" r:id="rId662" xr:uid="{84B7C8A2-33F5-493F-B2E5-23866850B682}"/>
    <hyperlink ref="R1130" r:id="rId663" xr:uid="{3F22648A-3F73-4F45-A5EB-B40FAAFDDDD0}"/>
    <hyperlink ref="R656" r:id="rId664" xr:uid="{10DD6856-BE6E-4240-803C-EFF08C7BA74F}"/>
    <hyperlink ref="R10" r:id="rId665" xr:uid="{DD738909-7399-4CE1-8271-F8A0ABC30BBF}"/>
    <hyperlink ref="R951" r:id="rId666" xr:uid="{5DB65B59-A111-4E3A-A76D-3FC2C6F76D82}"/>
    <hyperlink ref="R383" r:id="rId667" xr:uid="{BA0B0D98-6BEF-4936-8537-2FFDBF81DF83}"/>
    <hyperlink ref="R885" r:id="rId668" xr:uid="{37084514-EB2B-4334-8CC8-677CEA23093C}"/>
    <hyperlink ref="R474" r:id="rId669" xr:uid="{B73891D7-57FB-4EEB-A7CC-25EE619CC238}"/>
    <hyperlink ref="R795" r:id="rId670" xr:uid="{49E1D7BD-29E0-4D23-92B2-71FC4D1CABEF}"/>
    <hyperlink ref="R3483" r:id="rId671" xr:uid="{74A70D22-70F4-4CFE-8785-19A94F18FDE8}"/>
    <hyperlink ref="R3444" r:id="rId672" xr:uid="{88E73098-EFDE-45D4-8849-65E42629E27C}"/>
    <hyperlink ref="R652" r:id="rId673" xr:uid="{DD2B4D9C-CEFC-4C16-9F72-2B31A3B874AD}"/>
    <hyperlink ref="R428" r:id="rId674" xr:uid="{F8105A6B-185C-424C-ADE2-95DFE90E73D8}"/>
    <hyperlink ref="R202" r:id="rId675" xr:uid="{DE5D0F70-029D-4FCD-BFC8-E68C84307D3B}"/>
    <hyperlink ref="R118" r:id="rId676" xr:uid="{41735345-7428-4C76-9052-D93AF508DD7A}"/>
    <hyperlink ref="R468" r:id="rId677" xr:uid="{7D7A79EF-D78D-43C7-82D6-CE476BBC3A10}"/>
    <hyperlink ref="R71" r:id="rId678" xr:uid="{35B91537-2A68-4233-AD23-A46947E9A5F5}"/>
    <hyperlink ref="R201" r:id="rId679" xr:uid="{AD495CCB-6B1A-4A7C-93CC-32018FBFF14D}"/>
    <hyperlink ref="R657" r:id="rId680" xr:uid="{93EEDC4C-A76D-4C0E-8A91-642ED7857EFD}"/>
    <hyperlink ref="R255" r:id="rId681" xr:uid="{8B249E7D-D990-4DEE-9B3E-73077D0D5C70}"/>
    <hyperlink ref="R544" r:id="rId682" xr:uid="{FF27F8A1-2923-4623-AE94-B7813D92873E}"/>
    <hyperlink ref="R52" r:id="rId683" xr:uid="{918D4785-E327-40A9-929F-6DE5D96C75E0}"/>
    <hyperlink ref="R1116" r:id="rId684" xr:uid="{D6F6B813-A266-45C6-ABC2-BE59F1BC4207}"/>
    <hyperlink ref="R45" r:id="rId685" xr:uid="{B4F21AD0-813B-44C6-8D80-289E5FAF0F36}"/>
    <hyperlink ref="R706" r:id="rId686" xr:uid="{7D634B52-5D24-4CDB-8A37-DB7C7245F4CE}"/>
    <hyperlink ref="R932" r:id="rId687" xr:uid="{5415B0C6-9DC2-476E-91A4-08655B9E5963}"/>
    <hyperlink ref="R2925" r:id="rId688" xr:uid="{22AB6BAE-EB98-40F4-8C9D-48B29325B797}"/>
    <hyperlink ref="R1105" r:id="rId689" xr:uid="{246DDC77-865D-4519-9F78-DB47827B65A8}"/>
    <hyperlink ref="R2550" r:id="rId690" xr:uid="{B0A04B14-DE2E-4280-95D4-0D468321DBDF}"/>
    <hyperlink ref="R72" r:id="rId691" xr:uid="{0D82FA6F-8917-48CD-84BD-2544DB68AED6}"/>
    <hyperlink ref="R952" r:id="rId692" xr:uid="{8166BEEA-2812-4D0B-A6EE-284EEAA48FD7}"/>
    <hyperlink ref="R2790" r:id="rId693" xr:uid="{4B9E72DC-55CE-44C3-8F67-8C85B5ED1C62}"/>
    <hyperlink ref="R1074" r:id="rId694" xr:uid="{3C384EA5-63CA-4525-A518-7AA4EDD391BA}"/>
    <hyperlink ref="R1148" r:id="rId695" xr:uid="{8F6E1126-2E8C-46C0-84A9-299F17A33BB8}"/>
    <hyperlink ref="R1249" r:id="rId696" xr:uid="{956E2286-D7BF-4229-BFB8-CB3218627EDA}"/>
    <hyperlink ref="R658" r:id="rId697" xr:uid="{FC5A0776-201C-4722-A6EE-8BAE66A974EF}"/>
    <hyperlink ref="R59" r:id="rId698" xr:uid="{5D289C7C-9E6C-4151-BCE1-50F706D8D0A0}"/>
    <hyperlink ref="R115" r:id="rId699" xr:uid="{CEEF66E4-CEDE-4F4C-ADD6-10B4F7B74420}"/>
    <hyperlink ref="R360" r:id="rId700" xr:uid="{1C351B8E-6D1C-489F-887C-E41A00A35BB1}"/>
    <hyperlink ref="R434" r:id="rId701" xr:uid="{D8067450-9852-43EE-927E-FFDC0F046F8E}"/>
    <hyperlink ref="R930" r:id="rId702" xr:uid="{5022AE1F-E73B-446C-9993-BD30646EBAD9}"/>
    <hyperlink ref="R2593" r:id="rId703" xr:uid="{635621C5-0557-4B0E-B02B-AFF733675585}"/>
    <hyperlink ref="R113" r:id="rId704" xr:uid="{5F3837D7-C5AB-4D15-BD82-0296005A51DE}"/>
    <hyperlink ref="R545" r:id="rId705" xr:uid="{809B26F4-19B4-46A7-AC8B-08ADC1C4BEA1}"/>
    <hyperlink ref="R475" r:id="rId706" xr:uid="{B456318D-29BB-4854-B93C-8E490392D41B}"/>
    <hyperlink ref="R720" r:id="rId707" xr:uid="{068B16A7-77D3-4245-A7A8-7108CC6234DC}"/>
    <hyperlink ref="R206" r:id="rId708" xr:uid="{4E705CF1-A7FB-4A54-B879-D86E6CF9320F}"/>
    <hyperlink ref="R262" r:id="rId709" xr:uid="{C5FF9D65-5303-462F-A473-BDDF8DC4667A}"/>
    <hyperlink ref="R833" r:id="rId710" xr:uid="{1CEECB02-B97C-4353-A28F-A5D15105CE8B}"/>
    <hyperlink ref="R1304" r:id="rId711" xr:uid="{8F6B6F75-FC57-4DF4-86DD-558C2AB1149A}"/>
    <hyperlink ref="R408" r:id="rId712" xr:uid="{5F065107-4F7A-467C-9A6E-5F1311BA8A80}"/>
    <hyperlink ref="R709" r:id="rId713" xr:uid="{851F9AE6-DC39-40B5-8408-A0BDAA15F0DB}"/>
    <hyperlink ref="R814" r:id="rId714" xr:uid="{E3588712-DA74-4EE6-8430-594E0D18C7B5}"/>
    <hyperlink ref="R3888" r:id="rId715" xr:uid="{C8E34E74-9A25-4293-8AA2-1C372252C2C7}"/>
    <hyperlink ref="R3875" r:id="rId716" xr:uid="{DFACB5A0-AA00-406B-9A45-5A521E95B025}"/>
    <hyperlink ref="R2654" r:id="rId717" xr:uid="{65BF0B03-9E2F-4218-8C80-165F21758268}"/>
    <hyperlink ref="R3057" r:id="rId718" xr:uid="{FEB87C85-6C83-4B41-8C6B-FCA26525EA11}"/>
    <hyperlink ref="R2051" r:id="rId719" xr:uid="{C0F01175-DC6B-4A10-8E4C-B7E95A92E137}"/>
    <hyperlink ref="R3593" r:id="rId720" xr:uid="{BDBD5937-B07F-4449-8E3C-933AD5928C8E}"/>
    <hyperlink ref="R1479" r:id="rId721" xr:uid="{4B0C01F3-8FFD-4E50-84BB-F892611D6DBB}"/>
    <hyperlink ref="R1385" r:id="rId722" xr:uid="{DE34106F-0CD7-4C9B-B56E-04A8BD326D5D}"/>
    <hyperlink ref="R1809" r:id="rId723" xr:uid="{FCB10C29-F7A3-40CF-A8EC-A75A435AA459}"/>
    <hyperlink ref="R3935" r:id="rId724" xr:uid="{2DDBC969-AEE6-4EAA-8131-34A42BE5449B}"/>
    <hyperlink ref="R1848" r:id="rId725" xr:uid="{CA13E819-B3A8-4598-B152-3414743D4FBB}"/>
    <hyperlink ref="R2248" r:id="rId726" xr:uid="{0080A6CE-5FC4-4E87-90E5-C491C45588E5}"/>
    <hyperlink ref="R2138" r:id="rId727" xr:uid="{25145F5D-ED7D-4C97-AC06-2D3AFF12489C}"/>
    <hyperlink ref="R2346" r:id="rId728" xr:uid="{671C959F-F22D-412A-9356-7C8F45C9A35B}"/>
    <hyperlink ref="R1360" r:id="rId729" xr:uid="{7C490202-28C7-4981-8EDA-CA137A8901E3}"/>
    <hyperlink ref="R2997" r:id="rId730" xr:uid="{A3D102B4-101F-4E44-BE17-CB67346CD509}"/>
    <hyperlink ref="R3103" r:id="rId731" xr:uid="{009652AB-B3CF-462D-8C09-2434C1AFA1A5}"/>
    <hyperlink ref="R2963" r:id="rId732" xr:uid="{54D15EB8-32AE-4B58-BE97-C9E6CD7C840A}"/>
    <hyperlink ref="R2823" r:id="rId733" xr:uid="{EE046782-EC99-4496-B70C-5A42364BF400}"/>
    <hyperlink ref="R2670" r:id="rId734" xr:uid="{D87E213E-4EAB-4F08-82A2-BF636C0D19B3}"/>
    <hyperlink ref="R2859" r:id="rId735" xr:uid="{A669A386-667D-4FC6-A66E-CB1E37681F81}"/>
    <hyperlink ref="R3541" r:id="rId736" xr:uid="{20726043-1E6E-4676-A2E5-E926D6DB4995}"/>
    <hyperlink ref="R1367" r:id="rId737" xr:uid="{479C0A16-C720-4903-8BB8-4B71C858211F}"/>
    <hyperlink ref="R2222" r:id="rId738" xr:uid="{C60C6C77-DECB-4929-8095-834473582ECC}"/>
    <hyperlink ref="R2531" r:id="rId739" xr:uid="{D6923FF7-841D-4084-ABD2-22778B3979E3}"/>
    <hyperlink ref="R2057" r:id="rId740" xr:uid="{C73E5CAF-6277-4DEA-A450-240D9D477427}"/>
    <hyperlink ref="R2266" r:id="rId741" xr:uid="{BB40593D-AA8E-4826-932E-B7FC5F809E50}"/>
    <hyperlink ref="R2279" r:id="rId742" xr:uid="{73B91AAB-2DDD-4B74-BA4B-FA912520D973}"/>
    <hyperlink ref="R2892" r:id="rId743" xr:uid="{D1CF7DD4-1C56-43B9-ABDA-46965D4EA6A0}"/>
    <hyperlink ref="R1870" r:id="rId744" xr:uid="{89F09ABA-248C-408E-A023-2BA5D4F9FBC2}"/>
    <hyperlink ref="R2581" r:id="rId745" xr:uid="{73B0723C-7332-4300-8407-297CA113B075}"/>
    <hyperlink ref="R2548" r:id="rId746" xr:uid="{5500CB61-2DF8-444B-B619-C84ACFA05AF6}"/>
    <hyperlink ref="R3278" r:id="rId747" xr:uid="{DE6D6D56-AB7B-4793-A905-9405DD3F046C}"/>
    <hyperlink ref="R2199" r:id="rId748" xr:uid="{9FED038B-2324-4121-AE5A-B30CFC0C5342}"/>
    <hyperlink ref="R3403" r:id="rId749" xr:uid="{9DEBC48A-2C21-439F-BA73-CC76332ED1DE}"/>
    <hyperlink ref="R1505" r:id="rId750" xr:uid="{C5AFDD82-066C-4148-AA62-6D85BEF7E02A}"/>
    <hyperlink ref="R2055" r:id="rId751" xr:uid="{31C0CB9D-AAC7-4F43-84AE-41F66EE65854}"/>
    <hyperlink ref="R2781" r:id="rId752" xr:uid="{6C82BC37-A5BF-4D80-9325-8A7363183DF3}"/>
    <hyperlink ref="R2857" r:id="rId753" xr:uid="{6CEF4ADA-FEFE-46F7-AF33-45C0ADE6EE7A}"/>
    <hyperlink ref="R2157" r:id="rId754" xr:uid="{AB510534-5F68-4CC5-8950-A3CF18649709}"/>
    <hyperlink ref="R3236" r:id="rId755" xr:uid="{D75604F2-AD3A-4442-8780-B686A37B09D0}"/>
    <hyperlink ref="R1788" r:id="rId756" xr:uid="{F1B9C518-1DDC-4D8F-9E36-339B071F36A1}"/>
    <hyperlink ref="R1642" r:id="rId757" xr:uid="{1918B40A-1767-464D-92A5-056EC3457335}"/>
    <hyperlink ref="R3321" r:id="rId758" xr:uid="{69801BFA-44DC-4459-B0D0-2790627E7457}"/>
    <hyperlink ref="R2120" r:id="rId759" xr:uid="{8AD4C8CB-65EC-4801-95AB-541EBC8DCF48}"/>
    <hyperlink ref="R2417" r:id="rId760" xr:uid="{74388046-E7AA-44C2-B0FD-E7B4C9D4A9F8}"/>
    <hyperlink ref="R1707" r:id="rId761" xr:uid="{E0E902CE-C722-4FFC-8B04-798CB5C7C004}"/>
    <hyperlink ref="R1930" r:id="rId762" xr:uid="{70671332-AA86-4904-8231-001E97D82362}"/>
    <hyperlink ref="R1955" r:id="rId763" xr:uid="{5C37831E-B4E9-4FD6-AE51-6D8B35ADA4FB}"/>
    <hyperlink ref="R3510" r:id="rId764" xr:uid="{CC623F14-0BEF-497C-B203-099F7F3DBCF7}"/>
    <hyperlink ref="R3922" r:id="rId765" xr:uid="{A036C584-7B38-458F-A60B-3A20F043EFFB}"/>
    <hyperlink ref="R1149" r:id="rId766" xr:uid="{6FE2A6B9-BB54-4340-A3DF-3EB2FD568C79}"/>
    <hyperlink ref="R3346" r:id="rId767" xr:uid="{F157330B-2B4E-4B05-BE65-E31410E22D6B}"/>
    <hyperlink ref="R1558" r:id="rId768" xr:uid="{A80F4C67-7D62-45B2-86E8-63CD61F88423}"/>
    <hyperlink ref="R3924" r:id="rId769" xr:uid="{58A90555-FEBC-4C8F-9E6F-7464854AE219}"/>
    <hyperlink ref="R1598" r:id="rId770" xr:uid="{58E0133A-D055-4A86-B4D9-C044B23954AC}"/>
    <hyperlink ref="R1760" r:id="rId771" xr:uid="{B4C27D91-33C3-4955-9E7F-DD3A9D2DFA35}"/>
    <hyperlink ref="R3003" r:id="rId772" xr:uid="{68A3DFDF-349D-4C64-B5B7-D186BBFFBB09}"/>
    <hyperlink ref="R1816" r:id="rId773" xr:uid="{DC005682-570A-4B92-9428-CFCD4B0079CA}"/>
    <hyperlink ref="R2749" r:id="rId774" xr:uid="{E843811A-0D5B-4CDB-96A6-11219B0BDE6E}"/>
    <hyperlink ref="R2509" r:id="rId775" xr:uid="{07F1B389-3A6A-46C3-9B88-A962BD215ACF}"/>
    <hyperlink ref="R1559" r:id="rId776" xr:uid="{9B07D2B2-32AC-46DE-8328-73ADBAF4EE97}"/>
    <hyperlink ref="R3029" r:id="rId777" xr:uid="{FF2F49C3-24AD-4ED7-B0A7-363042EC7E38}"/>
    <hyperlink ref="R1657" r:id="rId778" xr:uid="{89E79C2E-BC1B-4E63-834B-DC0A6319CBB3}"/>
    <hyperlink ref="R3555" r:id="rId779" xr:uid="{35D1362D-015D-48ED-9028-5797F12EB8CE}"/>
    <hyperlink ref="R2759" r:id="rId780" xr:uid="{54C698C1-B1E5-44C3-9F4F-14AECBA9786D}"/>
    <hyperlink ref="R2594" r:id="rId781" xr:uid="{84C4B600-F922-454B-80D7-037B090DCE1F}"/>
    <hyperlink ref="R2086" r:id="rId782" xr:uid="{627735E4-5352-4D8E-8772-E22D783DD3B5}"/>
    <hyperlink ref="R1613" r:id="rId783" xr:uid="{4674531D-5404-436C-AD8D-34368630815E}"/>
    <hyperlink ref="R1587" r:id="rId784" xr:uid="{D895110C-5C4F-4EDD-B59E-EA3335A41DEE}"/>
    <hyperlink ref="R1506" r:id="rId785" xr:uid="{BCC3D28D-2791-4E03-AEC0-98CC174C2275}"/>
    <hyperlink ref="R2307" r:id="rId786" xr:uid="{A790D12C-3F83-4265-A8DF-09073502117C}"/>
    <hyperlink ref="R3660" r:id="rId787" xr:uid="{4902E722-2A36-43C7-A7B1-D451F54D6F23}"/>
    <hyperlink ref="R953" r:id="rId788" xr:uid="{EBFC405A-4285-4588-A0A2-7DA88FE61D52}"/>
    <hyperlink ref="R384" r:id="rId789" xr:uid="{AEB9C6E7-1F94-4F6B-8CE4-2DD0E6BFE133}"/>
    <hyperlink ref="R1017" r:id="rId790" xr:uid="{C76624BC-F6B2-4B98-B707-037024348F94}"/>
    <hyperlink ref="R1018" r:id="rId791" xr:uid="{5EDBFBF4-3B01-4143-B0E0-314CFA048D60}"/>
    <hyperlink ref="R1329" r:id="rId792" xr:uid="{460E2F8E-9EAD-48B7-8199-B4F58977FF12}"/>
    <hyperlink ref="R1330" r:id="rId793" xr:uid="{22A72958-633B-4AC5-A25E-7645BB7DD74B}"/>
    <hyperlink ref="R579" r:id="rId794" xr:uid="{678B8515-B05D-41D9-BEC9-47EE766C96FC}"/>
    <hyperlink ref="R3992" r:id="rId795" xr:uid="{28CCACDE-2F8A-43AD-B0F8-7B481C12E927}"/>
    <hyperlink ref="R3194" r:id="rId796" xr:uid="{81D6DEA5-2A33-4259-88DF-9329334855DC}"/>
    <hyperlink ref="R3204" r:id="rId797" xr:uid="{F5C25198-BC90-4A40-88E7-66A09EE8C18F}"/>
    <hyperlink ref="R2789" r:id="rId798" xr:uid="{79F2F7E4-EC71-400B-ADB1-FCF50EB57865}"/>
    <hyperlink ref="R2367" r:id="rId799" xr:uid="{76EA2554-CCFD-44CF-A944-291DEE7F17F8}"/>
    <hyperlink ref="R1139" r:id="rId800" xr:uid="{697C8560-227B-45E7-8BAC-6BBE06BFD87C}"/>
    <hyperlink ref="R304" r:id="rId801" xr:uid="{49AFBF2C-A53E-4FC1-BFF2-C8BA223B712D}"/>
    <hyperlink ref="R1205" r:id="rId802" xr:uid="{81145A8A-14BB-4F3E-92C1-3B928CB74CD2}"/>
    <hyperlink ref="R696" r:id="rId803" xr:uid="{89B46297-C7F0-46F7-8F8C-C9D233760863}"/>
    <hyperlink ref="R1256" r:id="rId804" xr:uid="{8F35F67A-EE3F-4D60-AA3A-8B353AA3FDF2}"/>
    <hyperlink ref="R1006" r:id="rId805" xr:uid="{3FE52251-9757-465A-8C1E-FE331DEC2405}"/>
    <hyperlink ref="R853" r:id="rId806" xr:uid="{6858470C-07A2-4708-B78D-9BCF8CB07849}"/>
    <hyperlink ref="R819" r:id="rId807" xr:uid="{F4C71FDA-FE06-423B-9FE7-E7D5E2CCEBFC}"/>
    <hyperlink ref="R687" r:id="rId808" xr:uid="{54B10B5E-A9CE-4F60-9FBE-0A9ACE1F898B}"/>
    <hyperlink ref="R592" r:id="rId809" xr:uid="{279F16E8-504D-4D6B-A6EA-E8D9F38291C7}"/>
    <hyperlink ref="R1222" r:id="rId810" xr:uid="{7C2D2419-3D61-4504-96C5-EB5AA338D107}"/>
    <hyperlink ref="R758" r:id="rId811" xr:uid="{A7BDC277-B065-4616-807E-1C12943BF5EE}"/>
    <hyperlink ref="R62" r:id="rId812" xr:uid="{45E8C5A5-9D03-4230-9A3D-B7B4B723B159}"/>
    <hyperlink ref="R484" r:id="rId813" xr:uid="{3A7D6E04-67AE-4150-8CE5-75371B9E343E}"/>
    <hyperlink ref="R274" r:id="rId814" xr:uid="{2963598A-7750-4CBF-A5AD-88D82B938EAF}"/>
    <hyperlink ref="R834" r:id="rId815" xr:uid="{2C26C2C5-94F5-43F3-87C9-5957CB7CDEC1}"/>
    <hyperlink ref="R358" r:id="rId816" xr:uid="{BC0955F5-D620-4645-BBD5-76E176CD0B34}"/>
    <hyperlink ref="R41" r:id="rId817" xr:uid="{95A97459-022C-461A-84BA-2C068EFBA004}"/>
    <hyperlink ref="R217" r:id="rId818" xr:uid="{B191E7BF-4E8F-4DB8-9F1E-CDD451F2B1B3}"/>
    <hyperlink ref="R954" r:id="rId819" xr:uid="{AAF7AF39-8EEC-4349-BE61-838A443789E0}"/>
    <hyperlink ref="R466" r:id="rId820" xr:uid="{C9734229-AD3A-4309-88D2-2FB2EC0E0066}"/>
    <hyperlink ref="R3160" r:id="rId821" xr:uid="{C7E3C1EE-B8D5-4B56-9B85-E1FF36D10C5C}"/>
    <hyperlink ref="R748" r:id="rId822" xr:uid="{10D7DC11-A3FF-496F-B128-0EFAF3D79AB0}"/>
    <hyperlink ref="R688" r:id="rId823" xr:uid="{C1E309A4-4152-447E-82CB-F3DB2911EE62}"/>
    <hyperlink ref="R1269" r:id="rId824" xr:uid="{07AE577D-8B14-4147-AC5F-480DF2380C99}"/>
    <hyperlink ref="R955" r:id="rId825" xr:uid="{7AF02B8B-96DD-4484-93DC-59C6926A8FF7}"/>
    <hyperlink ref="R162" r:id="rId826" xr:uid="{54808747-226F-4D50-99B1-E9A4BC9FABE1}"/>
    <hyperlink ref="R988" r:id="rId827" xr:uid="{637CE8FE-FBE5-423B-848D-3870811456B4}"/>
    <hyperlink ref="R935" r:id="rId828" xr:uid="{CE98D423-3FCB-43CB-AC9F-B3F3D5BA26DE}"/>
    <hyperlink ref="R56" r:id="rId829" xr:uid="{17070065-C17E-4588-8FC7-2F4B0016278D}"/>
    <hyperlink ref="R1150" r:id="rId830" xr:uid="{93D3AA53-7455-4E5C-AF7C-094A86FC6C70}"/>
    <hyperlink ref="R412" r:id="rId831" xr:uid="{85C51052-0B5B-4BFD-B3AD-448A130913B1}"/>
    <hyperlink ref="R1121" r:id="rId832" xr:uid="{1C22128F-161C-432E-B2EF-FF27F83C9AB5}"/>
    <hyperlink ref="R154" r:id="rId833" xr:uid="{1F032E85-359D-4CB8-B06D-0595BC65BFF8}"/>
    <hyperlink ref="R992" r:id="rId834" xr:uid="{F50DB40A-D705-428C-BF8E-E570B855D8E8}"/>
    <hyperlink ref="R1151" r:id="rId835" xr:uid="{0AC468DC-6FBB-4DD7-9C44-0335320D6B81}"/>
    <hyperlink ref="R854" r:id="rId836" xr:uid="{3307C1F3-9995-4650-AF42-35C9C84B1D2D}"/>
    <hyperlink ref="R260" r:id="rId837" xr:uid="{B2F14E46-BC50-482D-A644-F1733A58CE18}"/>
    <hyperlink ref="R2708" r:id="rId838" xr:uid="{E154101D-DE40-4D8A-AA7B-8F0AFEB96189}"/>
    <hyperlink ref="R1075" r:id="rId839" xr:uid="{B16BEB56-1C5B-4D90-87D5-3633E19693AF}"/>
    <hyperlink ref="R111" r:id="rId840" xr:uid="{69A3A37B-70B7-42C4-8B58-5D7934C2A23D}"/>
    <hyperlink ref="R569" r:id="rId841" xr:uid="{A533A59E-7F71-48B8-98E6-6E4555653A88}"/>
    <hyperlink ref="R1062" r:id="rId842" xr:uid="{B1D0AD13-AAF2-4CAD-8682-BE0E4C8A18A1}"/>
    <hyperlink ref="R791" r:id="rId843" xr:uid="{7B24D1E0-152F-4FCD-BEB7-5A3C4CB9273A}"/>
    <hyperlink ref="R855" r:id="rId844" xr:uid="{A668F602-71CE-4409-8C63-F445DA314A37}"/>
    <hyperlink ref="R356" r:id="rId845" xr:uid="{0D2C1E22-3BD5-4860-9415-465095C90A64}"/>
    <hyperlink ref="R54" r:id="rId846" xr:uid="{8F71E076-D137-4566-AE10-C4C4A9D71D7B}"/>
    <hyperlink ref="R2436" r:id="rId847" xr:uid="{386DB1E8-8E8D-4A31-A1FE-1CC4582728C7}"/>
    <hyperlink ref="R2716" r:id="rId848" xr:uid="{FC7C5F3F-8DEC-429E-A148-2BDDBABA2703}"/>
    <hyperlink ref="R1325" r:id="rId849" xr:uid="{55DB29A5-103D-4B7A-8A8A-284B2365B5F2}"/>
    <hyperlink ref="R2308" r:id="rId850" xr:uid="{A42B697E-117F-4E4B-A844-7CCBD2388DE8}"/>
    <hyperlink ref="R1854" r:id="rId851" xr:uid="{8DD7E7D1-77E2-4E60-8FEC-82FB9B0C26EE}"/>
    <hyperlink ref="R2053" r:id="rId852" xr:uid="{896D338A-B905-4787-9846-30BFB7CE9E91}"/>
    <hyperlink ref="R1752" r:id="rId853" xr:uid="{0F10368D-C2E1-4582-B34A-1F598DF89DEA}"/>
    <hyperlink ref="R1931" r:id="rId854" xr:uid="{5A63C8F8-C319-4F96-9E6A-3F44BDF8F178}"/>
    <hyperlink ref="R1929" r:id="rId855" xr:uid="{2CD5E014-6FF5-4D23-A459-05393E962FA2}"/>
    <hyperlink ref="R3480" r:id="rId856" xr:uid="{7B881451-C368-404E-8D2E-8E99A67CA826}"/>
    <hyperlink ref="R2676" r:id="rId857" xr:uid="{7F966ABE-6AB6-477E-99BF-408B94C55D81}"/>
    <hyperlink ref="R1434" r:id="rId858" xr:uid="{F6216B70-B19C-4683-98C3-82A5C43DE1E1}"/>
    <hyperlink ref="R3594" r:id="rId859" xr:uid="{EE961F88-E0E4-42E2-AF61-77F0ECB92345}"/>
    <hyperlink ref="R3747" r:id="rId860" xr:uid="{8BFC72C1-15E5-42ED-A9F4-6D0968D450B3}"/>
    <hyperlink ref="R1667" r:id="rId861" xr:uid="{832A79D6-9AE6-4879-86F2-B072FE5DEC9D}"/>
    <hyperlink ref="R1615" r:id="rId862" xr:uid="{44B6ED9B-1813-4B97-B852-4CF5C6367C25}"/>
    <hyperlink ref="R1539" r:id="rId863" xr:uid="{C2991789-F846-4FAA-8682-05E2EFAA49A3}"/>
    <hyperlink ref="R3921" r:id="rId864" xr:uid="{FCD2C1F5-F3DA-4747-B716-BE78E4545DC9}"/>
    <hyperlink ref="R3765" r:id="rId865" xr:uid="{8BAEACD0-F1D2-45C9-835C-7681918963CD}"/>
    <hyperlink ref="R1378" r:id="rId866" xr:uid="{D2DB18F0-42BD-45AB-9A29-E0D2CE676ACD}"/>
    <hyperlink ref="R2421" r:id="rId867" xr:uid="{AB1DDE77-C0E3-4C9C-A059-9D6456D881D5}"/>
    <hyperlink ref="R2964" r:id="rId868" xr:uid="{C78E22DD-7A06-4A02-9DC3-4A33926F04F2}"/>
    <hyperlink ref="R2058" r:id="rId869" xr:uid="{77858C1C-1B88-4B06-8E06-75B121F63818}"/>
    <hyperlink ref="R2965" r:id="rId870" xr:uid="{D4951B1D-A6D2-467F-B3BC-79CDE50DE2F4}"/>
    <hyperlink ref="R3833" r:id="rId871" xr:uid="{7A288F10-676C-431D-B336-1F000994B490}"/>
    <hyperlink ref="R3782" r:id="rId872" xr:uid="{E9448D60-8564-463F-9C58-9A3A1B6AD861}"/>
    <hyperlink ref="R1958" r:id="rId873" xr:uid="{DBD9F237-CB29-49E9-9EB2-BE9DCB7D8FF3}"/>
    <hyperlink ref="R3537" r:id="rId874" xr:uid="{54D5327D-80C5-4001-A845-15383860215A}"/>
    <hyperlink ref="R2289" r:id="rId875" xr:uid="{B2EF375B-A827-4DE7-9456-5B9E0B0B08FD}"/>
    <hyperlink ref="R3609" r:id="rId876" xr:uid="{0B8D5761-537A-4604-AB79-7604A9363E0F}"/>
    <hyperlink ref="R3504" r:id="rId877" xr:uid="{33C926B7-9F2B-4319-9480-BD41867AD557}"/>
    <hyperlink ref="R3542" r:id="rId878" xr:uid="{943D7FAA-F49D-410F-86BF-6F759E8996D2}"/>
    <hyperlink ref="R1658" r:id="rId879" xr:uid="{025D0908-F351-4A36-9D76-BAD870DC305B}"/>
    <hyperlink ref="R3347" r:id="rId880" xr:uid="{71B494AD-7352-453B-ADA6-66E598BB2EB4}"/>
    <hyperlink ref="R2588" r:id="rId881" xr:uid="{DC9AEB18-69E8-46DB-B494-375861457873}"/>
    <hyperlink ref="R2893" r:id="rId882" xr:uid="{333D7B6E-1FEC-44A5-B0D8-1861E5E291AB}"/>
    <hyperlink ref="R3093" r:id="rId883" xr:uid="{004FF6E7-CED2-43F9-9A1D-28E2259CD33C}"/>
    <hyperlink ref="R1711" r:id="rId884" xr:uid="{2A8916B8-2179-477F-9D5B-31BA77B1FDD0}"/>
    <hyperlink ref="R1995" r:id="rId885" xr:uid="{7EA1A6EB-43E8-4E90-B516-F63CB1CF646E}"/>
    <hyperlink ref="R1710" r:id="rId886" xr:uid="{584697D9-8CC7-46D8-B195-679C35717657}"/>
    <hyperlink ref="R3777" r:id="rId887" xr:uid="{A45B45F5-B1E9-4B87-ABD9-BA69E4F06F85}"/>
    <hyperlink ref="R3984" r:id="rId888" xr:uid="{DA1B5DD9-27AD-4BB4-B58D-C090787E62EB}"/>
    <hyperlink ref="R1844" r:id="rId889" xr:uid="{A325E1EA-F3BD-482E-A8F0-589E32C5C772}"/>
    <hyperlink ref="R1640" r:id="rId890" xr:uid="{7B03D597-7D16-42EC-80ED-8849DFBE420D}"/>
    <hyperlink ref="R1896" r:id="rId891" xr:uid="{92257642-EF7C-4847-8377-25C96BF253E1}"/>
    <hyperlink ref="R1383" r:id="rId892" xr:uid="{8B4EA06F-3451-494B-91D0-80C8B38F916E}"/>
    <hyperlink ref="R2752" r:id="rId893" xr:uid="{A8CDDEA3-36E1-4769-A5D6-805078AD3C7A}"/>
    <hyperlink ref="R1364" r:id="rId894" xr:uid="{3CC594C4-3309-4BD6-AFBF-EFA55C1C7132}"/>
    <hyperlink ref="R1661" r:id="rId895" xr:uid="{9F9D9171-B65B-42A2-BC15-60F82594191E}"/>
    <hyperlink ref="R2713" r:id="rId896" xr:uid="{960AD93E-C15D-43CA-9B0D-70A51CCB4A7B}"/>
    <hyperlink ref="R2966" r:id="rId897" xr:uid="{02DF31FB-CB82-4E0A-BF9D-FC957C034AC7}"/>
    <hyperlink ref="R3279" r:id="rId898" xr:uid="{558BDE1A-0EFB-4F2A-A9D7-2E9D716A377A}"/>
    <hyperlink ref="R3028" r:id="rId899" xr:uid="{4387AE9E-6DD2-4EE8-B6C7-6FA0B12B83DD}"/>
    <hyperlink ref="R3059" r:id="rId900" xr:uid="{45538797-68C2-4052-BA7B-709040682B7A}"/>
    <hyperlink ref="R1563" r:id="rId901" xr:uid="{136BFE63-2DA3-4488-8B80-77983D0AAE34}"/>
    <hyperlink ref="R3975" r:id="rId902" xr:uid="{FA774599-52D1-47EF-B244-A5FEF06612D1}"/>
    <hyperlink ref="R1928" r:id="rId903" xr:uid="{9CA11245-1144-4F34-A160-1B4B11E14B4B}"/>
    <hyperlink ref="R3412" r:id="rId904" xr:uid="{93B68C31-9EDC-4171-8FF5-B53AE989B530}"/>
    <hyperlink ref="R1798" r:id="rId905" xr:uid="{74253966-9208-44D6-85CC-5C1463FF59D6}"/>
    <hyperlink ref="R2746" r:id="rId906" xr:uid="{93BDF3AC-C4AB-4F46-A170-33B89461F195}"/>
    <hyperlink ref="R3970" r:id="rId907" xr:uid="{E16CE7EA-7669-4A18-963A-2531EF7A76FE}"/>
    <hyperlink ref="R3651" r:id="rId908" xr:uid="{4F4EA303-7725-41A9-BDA1-CA740FD181F0}"/>
    <hyperlink ref="R3938" r:id="rId909" xr:uid="{4D5C4011-C0AD-4117-A64C-93A0C381B6B0}"/>
    <hyperlink ref="R2680" r:id="rId910" xr:uid="{B8137F2A-A550-4628-9155-343DE81FDEF9}"/>
    <hyperlink ref="R3484" r:id="rId911" xr:uid="{BFB56DB8-7051-4154-B62C-8BC3D858EFD2}"/>
    <hyperlink ref="R2833" r:id="rId912" xr:uid="{A2CD38AA-295D-443A-A2AD-2DD061B435A8}"/>
    <hyperlink ref="R2112" r:id="rId913" xr:uid="{C8BA7806-D5A7-4706-AEA1-3E292A2D9AC8}"/>
    <hyperlink ref="R1323" r:id="rId914" xr:uid="{3316CB2F-9295-4209-954D-DFE5CEDDAB9F}"/>
    <hyperlink ref="R1430" r:id="rId915" xr:uid="{7AAA0F05-7C1F-4AFE-8CB9-B876EF955739}"/>
    <hyperlink ref="R2991" r:id="rId916" xr:uid="{AD58BCC2-07BC-4C99-ADD6-7EAABB45460E}"/>
    <hyperlink ref="R3808" r:id="rId917" xr:uid="{A05BBCD7-FD9F-4F0A-9D5E-87F0D786E751}"/>
    <hyperlink ref="R4046" r:id="rId918" xr:uid="{0DF9CF5A-7553-4D31-A57D-71DB1965EDD4}"/>
    <hyperlink ref="R2013" r:id="rId919" xr:uid="{F209B4C6-CD8F-4F6F-8D84-7523AB63F625}"/>
    <hyperlink ref="R2456" r:id="rId920" xr:uid="{9AB96B77-3D28-4034-A40B-D116BBDB7D26}"/>
    <hyperlink ref="R2439" r:id="rId921" xr:uid="{E194457A-3585-4DFC-A511-FC1FDFC50231}"/>
    <hyperlink ref="R2826" r:id="rId922" xr:uid="{39C5F558-9588-4097-8485-4FFB80612B3E}"/>
    <hyperlink ref="R3125" r:id="rId923" xr:uid="{DB9C5667-7898-40E0-84E6-B78FDED6DCB1}"/>
    <hyperlink ref="R2914" r:id="rId924" xr:uid="{F447761A-E44E-4C4E-9647-6B401A041E28}"/>
    <hyperlink ref="R2141" r:id="rId925" xr:uid="{3CC468CE-C06E-430F-AC39-FA9329893B06}"/>
    <hyperlink ref="R3291" r:id="rId926" xr:uid="{29756A09-EA45-412E-9024-C98BDB132CF0}"/>
    <hyperlink ref="R859" r:id="rId927" xr:uid="{80897D3B-953F-4EED-BCBB-1C2FF9FA07EB}"/>
    <hyperlink ref="R4021" r:id="rId928" xr:uid="{D1B6DEB2-7612-4E08-8C59-83E59654C8A5}"/>
    <hyperlink ref="R3159" r:id="rId929" xr:uid="{725982ED-5BC4-4DDE-BED3-F340E66ED038}"/>
    <hyperlink ref="R2562" r:id="rId930" xr:uid="{2C3FB2D1-3F4D-4DB2-B132-391586836654}"/>
    <hyperlink ref="R3157" r:id="rId931" xr:uid="{261A937F-06D2-4161-B0F9-844599847443}"/>
    <hyperlink ref="R1534" r:id="rId932" xr:uid="{C47DF09E-BB2B-47F1-B312-966DCB3F309D}"/>
    <hyperlink ref="R1632" r:id="rId933" xr:uid="{86916DF9-81AC-4DFF-B1F2-DFA57C158B42}"/>
    <hyperlink ref="R2392" r:id="rId934" xr:uid="{489C21C3-8712-49AE-B282-8C7CC2A593EF}"/>
    <hyperlink ref="R3260" r:id="rId935" xr:uid="{12587738-AF94-46B6-9089-AEF8076BAAC4}"/>
    <hyperlink ref="R1466" r:id="rId936" xr:uid="{B325717F-DEB0-4D39-94BD-2F77C17C4A75}"/>
    <hyperlink ref="R3815" r:id="rId937" xr:uid="{95F527BB-E8B0-4007-9F76-65762CADADC0}"/>
    <hyperlink ref="R538" r:id="rId938" xr:uid="{FF0D9392-C769-4430-940E-54D5DB4571F7}"/>
    <hyperlink ref="R442" r:id="rId939" xr:uid="{E678EA83-05F3-4E6D-A01E-54AAB1841B0D}"/>
    <hyperlink ref="R546" r:id="rId940" xr:uid="{8AE9A698-E7AE-4AB7-90FD-8B51203CA025}"/>
    <hyperlink ref="R135" r:id="rId941" xr:uid="{1E158C16-051F-4E3B-A0FB-5D28613C705A}"/>
    <hyperlink ref="R271" r:id="rId942" xr:uid="{593777EC-29EC-47CE-8CBD-FC45AA54866E}"/>
    <hyperlink ref="R1235" r:id="rId943" xr:uid="{FFC0C0FA-9267-4017-87FB-0678F4E2F55F}"/>
    <hyperlink ref="R820" r:id="rId944" xr:uid="{D3B3075D-B5C8-4C18-A0D7-D23BCA01C3AA}"/>
    <hyperlink ref="R857" r:id="rId945" xr:uid="{E092E572-C074-41E9-A37D-83282DA64151}"/>
    <hyperlink ref="R1102" r:id="rId946" xr:uid="{557C5FD1-ACE8-4F22-8306-6A829F65149B}"/>
    <hyperlink ref="R1058" r:id="rId947" xr:uid="{6BB8E244-0A9E-4A15-AC74-8452C66CD441}"/>
    <hyperlink ref="R776" r:id="rId948" xr:uid="{7CA0EAA4-AD6B-475F-902C-8F55B0E870C4}"/>
    <hyperlink ref="R1280" r:id="rId949" xr:uid="{ABB01BE4-3F16-4C4C-9326-6FC74B1B4B2F}"/>
    <hyperlink ref="R946" r:id="rId950" xr:uid="{5E3F3596-75B7-4456-B8E5-72E4256E6FE9}"/>
    <hyperlink ref="R1039" r:id="rId951" xr:uid="{514E6A00-4B3E-4131-82D9-F775C15A33EB}"/>
    <hyperlink ref="R149" r:id="rId952" xr:uid="{5B8A703A-EBD5-4C2F-A34F-B0267CFE1DF4}"/>
    <hyperlink ref="R1117" r:id="rId953" xr:uid="{84C190F4-64FB-488A-A082-0BE42D589613}"/>
    <hyperlink ref="R1192" r:id="rId954" xr:uid="{B852FA33-6BC6-43A5-8C61-3C07AA55256D}"/>
    <hyperlink ref="R327" r:id="rId955" xr:uid="{CCD13C5A-C761-484B-8657-C385D897B7C6}"/>
    <hyperlink ref="R82" r:id="rId956" xr:uid="{ABE1B610-7F78-476D-A064-E7D6B18FAAD7}"/>
    <hyperlink ref="R451" r:id="rId957" xr:uid="{BE0EF29B-FA32-431E-9F1D-9F389E2CDA8F}"/>
    <hyperlink ref="R637" r:id="rId958" xr:uid="{CE0694CB-7C5A-47DD-A73B-3D4C91238D95}"/>
    <hyperlink ref="R710" r:id="rId959" xr:uid="{C6C11416-1C6D-42A9-9AB2-36DAF61481FE}"/>
    <hyperlink ref="R31" r:id="rId960" xr:uid="{60CA3E81-8ACF-40C9-8986-94ADCC07F11E}"/>
    <hyperlink ref="R1252" r:id="rId961" xr:uid="{D6A7269E-CDCC-44DA-9CAA-BE6C3882E93D}"/>
    <hyperlink ref="R3560" r:id="rId962" xr:uid="{F67EF78F-6BE8-4FC5-A055-1A4F9E732CE5}"/>
    <hyperlink ref="R212" r:id="rId963" xr:uid="{294468A3-9157-40F7-884D-052E7AC87F39}"/>
    <hyperlink ref="R381" r:id="rId964" xr:uid="{83392342-22B4-4DD7-9CE4-63AF4E8F6479}"/>
    <hyperlink ref="R489" r:id="rId965" xr:uid="{507EE853-79A2-4963-BA18-045DCCD8181B}"/>
    <hyperlink ref="R438" r:id="rId966" xr:uid="{59C489E3-FCB1-4B0F-82C4-AB1443F2B5CB}"/>
    <hyperlink ref="R1015" r:id="rId967" xr:uid="{4782136F-3AAC-4913-AF1A-C51B55EE6DD9}"/>
    <hyperlink ref="R1257" r:id="rId968" xr:uid="{78905B20-CD5A-4F0D-8676-7F4952EB161E}"/>
    <hyperlink ref="R164" r:id="rId969" xr:uid="{18E71EDC-A9AC-42B4-8E84-653BF6C7FDDD}"/>
    <hyperlink ref="R712" r:id="rId970" xr:uid="{1C099756-39F9-4B0B-A212-DE67FE66336E}"/>
    <hyperlink ref="R587" r:id="rId971" xr:uid="{2A2A6E1A-C87A-483E-8761-4B0D63926F7C}"/>
    <hyperlink ref="R956" r:id="rId972" xr:uid="{CA96CFAB-2730-410E-A42C-77D9E6D002A5}"/>
    <hyperlink ref="R775" r:id="rId973" xr:uid="{24367119-5625-4C77-A620-C3C4A3207286}"/>
    <hyperlink ref="R743" r:id="rId974" xr:uid="{B42A2904-512E-46A9-B812-2CFBB3E10359}"/>
    <hyperlink ref="R283" r:id="rId975" xr:uid="{A7874C3A-61FF-4CBC-91DA-67B421B5324C}"/>
    <hyperlink ref="R112" r:id="rId976" xr:uid="{DB111D0D-B3E1-4891-9EBD-2A87A9D022EF}"/>
    <hyperlink ref="R1019" r:id="rId977" xr:uid="{B4D2A72C-3E63-406F-81C4-8A67373601B7}"/>
    <hyperlink ref="R1223" r:id="rId978" xr:uid="{6E951BC7-F368-4B1D-977D-B1FD24BDBB05}"/>
    <hyperlink ref="R533" r:id="rId979" xr:uid="{3238B13F-63D8-421C-9064-68CD53668A1F}"/>
    <hyperlink ref="R643" r:id="rId980" xr:uid="{9BBB9E49-D0EB-487F-8566-BA540AF22F07}"/>
    <hyperlink ref="R638" r:id="rId981" xr:uid="{BDAA6B68-917D-4A9A-934F-7F3492CE6332}"/>
    <hyperlink ref="R1274" r:id="rId982" xr:uid="{444753FB-19ED-4810-B0C5-DFF54EE517C2}"/>
    <hyperlink ref="R1210" r:id="rId983" xr:uid="{45805C88-DDFC-43BE-81C6-C88DF7006A3C}"/>
    <hyperlink ref="R3097" r:id="rId984" xr:uid="{8BEAD458-9DF9-4E7A-BB70-FF4ED13BEAC1}"/>
    <hyperlink ref="R1109" r:id="rId985" xr:uid="{3C2A2F2A-C305-487E-8A87-5A7ADFB06925}"/>
    <hyperlink ref="R925" r:id="rId986" xr:uid="{0F32885C-3A12-4D00-95D9-9C43E9B83CFB}"/>
    <hyperlink ref="R263" r:id="rId987" xr:uid="{A21D9150-D66C-4237-A36C-0A2C39E0A92D}"/>
    <hyperlink ref="R1110" r:id="rId988" xr:uid="{AFB644AD-D968-42B9-BCA8-183ECA6C7400}"/>
    <hyperlink ref="R547" r:id="rId989" xr:uid="{8709032D-3592-4D33-BC08-6A97706BA37C}"/>
    <hyperlink ref="R1136" r:id="rId990" xr:uid="{1F0F527B-39A0-4194-8BCF-367431A08571}"/>
    <hyperlink ref="R23" r:id="rId991" xr:uid="{7516D76F-745F-4212-8F55-E64A3812475B}"/>
    <hyperlink ref="R188" r:id="rId992" xr:uid="{CB2918E9-950F-4842-A2F1-9CC71081209A}"/>
    <hyperlink ref="R1308" r:id="rId993" xr:uid="{5FC3D624-0995-4A94-9589-A7548A7F80CC}"/>
    <hyperlink ref="R452" r:id="rId994" xr:uid="{F233E750-2F59-4EDA-BD53-E511AAB49A4C}"/>
    <hyperlink ref="R595" r:id="rId995" xr:uid="{30CF62AE-9624-49B0-BE54-A6C2FA76F4C8}"/>
    <hyperlink ref="R350" r:id="rId996" xr:uid="{AA8A9B5D-7CB2-481E-89ED-F888AF40707D}"/>
    <hyperlink ref="R739" r:id="rId997" xr:uid="{3D509B89-7B61-461C-970C-1650D9D6B5C0}"/>
    <hyperlink ref="R919" r:id="rId998" xr:uid="{8CB905AB-3E31-40C5-8FF2-3B19BF89E60F}"/>
    <hyperlink ref="R258" r:id="rId999" xr:uid="{A41AE870-E167-408E-9A22-7D486A9C084B}"/>
    <hyperlink ref="R156" r:id="rId1000" xr:uid="{9A92E7F8-77BA-473A-964A-7E32D90D1C00}"/>
    <hyperlink ref="R1188" r:id="rId1001" xr:uid="{24686720-5E13-464C-8002-B1A0FF3C9028}"/>
    <hyperlink ref="R605" r:id="rId1002" xr:uid="{7FFE3CA7-BDBD-4B27-B5A5-740C9C2D5DD9}"/>
    <hyperlink ref="R264" r:id="rId1003" xr:uid="{C0075E0F-0A2C-4850-ABAE-614353CA1CFD}"/>
    <hyperlink ref="R200" r:id="rId1004" xr:uid="{977CAD3A-9ABC-4D7C-83DB-9F2098749704}"/>
    <hyperlink ref="R298" r:id="rId1005" xr:uid="{A2A5FAFC-48BF-4051-A40D-1A2A5AB91559}"/>
    <hyperlink ref="R787" r:id="rId1006" xr:uid="{F2DAC139-38B5-40CC-A485-3EBBA8C45323}"/>
    <hyperlink ref="R993" r:id="rId1007" xr:uid="{D39D6515-98BD-48D8-9550-8F2AA6A0BC6F}"/>
    <hyperlink ref="R1398" r:id="rId1008" xr:uid="{71DE4790-6627-44AE-88C5-0F24787C4EFC}"/>
    <hyperlink ref="R2087" r:id="rId1009" xr:uid="{7FD66F14-9ACA-49EA-83A1-C5BC691F61AD}"/>
    <hyperlink ref="R2677" r:id="rId1010" xr:uid="{BB67423B-32BC-4858-9B56-7BC10D9024AE}"/>
    <hyperlink ref="R2916" r:id="rId1011" xr:uid="{50ACE8B9-8F5C-4BFE-8B19-39B642ADBFAF}"/>
    <hyperlink ref="R2718" r:id="rId1012" xr:uid="{6A63ED85-913E-4278-9B75-F16FFCA390FD}"/>
    <hyperlink ref="R4051" r:id="rId1013" xr:uid="{D62F9584-81AB-49EF-A2C2-D24BDD94565D}"/>
    <hyperlink ref="R4096" r:id="rId1014" xr:uid="{ADB3C2C4-472D-4EC9-9A3E-844325D9B6FE}"/>
    <hyperlink ref="R2014" r:id="rId1015" xr:uid="{5ED63278-6E4B-402B-A625-B0719046A283}"/>
    <hyperlink ref="R3559" r:id="rId1016" xr:uid="{E2C98285-1DBF-4574-863E-DE16BD9288F0}"/>
    <hyperlink ref="R3556" r:id="rId1017" xr:uid="{7FD16A9D-67C3-4604-B2D9-4B213A9D3AE4}"/>
    <hyperlink ref="R2437" r:id="rId1018" xr:uid="{198F09B0-D645-44A2-A4CA-75D2BE8D0F80}"/>
    <hyperlink ref="R1789" r:id="rId1019" xr:uid="{9733CD5B-F82A-45BA-8AD6-BAD7C2E6B123}"/>
    <hyperlink ref="R1499" r:id="rId1020" xr:uid="{5E0713D3-F4BE-48B4-A860-17FF3CA3F178}"/>
    <hyperlink ref="R1643" r:id="rId1021" xr:uid="{FF1436BC-2388-4AE0-87E1-3DD7261898FB}"/>
    <hyperlink ref="R1630" r:id="rId1022" xr:uid="{292987A5-4FA2-4DE0-8A1F-AA22BB982E66}"/>
    <hyperlink ref="R2297" r:id="rId1023" xr:uid="{4102BACF-186E-4CCD-B375-45B5665EDC5E}"/>
    <hyperlink ref="R2563" r:id="rId1024" xr:uid="{27413420-19C1-47C2-8AA4-691E85795811}"/>
    <hyperlink ref="R3939" r:id="rId1025" xr:uid="{F945BC58-E461-4DC3-A0B1-156127D6E31E}"/>
    <hyperlink ref="R1668" r:id="rId1026" xr:uid="{02A1C177-1FB3-467F-A3A7-45D23749B99E}"/>
    <hyperlink ref="R2457" r:id="rId1027" xr:uid="{4B7D354B-20EF-4313-9B85-35DC9BB107E6}"/>
    <hyperlink ref="R1817" r:id="rId1028" xr:uid="{85E260DF-7F34-44D9-BD75-2103F5C0B3A3}"/>
    <hyperlink ref="R2358" r:id="rId1029" xr:uid="{7FAC764A-ADC1-4781-9F44-629441551BF5}"/>
    <hyperlink ref="R3933" r:id="rId1030" xr:uid="{AC5994E2-3AA9-4EAC-9756-E34047DBEA58}"/>
    <hyperlink ref="R3976" r:id="rId1031" xr:uid="{1F632B50-02A2-43CA-B250-B5DECC2E3E65}"/>
    <hyperlink ref="R3599" r:id="rId1032" xr:uid="{87D608AB-0F0E-47D6-B65B-01CC3F7F32BF}"/>
    <hyperlink ref="R2692" r:id="rId1033" xr:uid="{589C9C73-E200-42A4-B7A2-33516035F60A}"/>
    <hyperlink ref="R3034" r:id="rId1034" xr:uid="{49E4B616-E621-40A1-9746-E7BCC2AEF5A3}"/>
    <hyperlink ref="R3245" r:id="rId1035" xr:uid="{47835CC3-F931-4A61-96C9-B2947EC2F283}"/>
    <hyperlink ref="R1482" r:id="rId1036" xr:uid="{203D2350-757A-417F-BA46-CE2EDAE1CCFF}"/>
    <hyperlink ref="R3413" r:id="rId1037" xr:uid="{0764D2A5-B260-406D-9F7A-A01613AD3E4F}"/>
    <hyperlink ref="R2059" r:id="rId1038" xr:uid="{9D92B899-FC4F-44B1-90D7-0FF38D983F75}"/>
    <hyperlink ref="R3880" r:id="rId1039" xr:uid="{62907477-9113-46A3-8F61-A7C2381B0884}"/>
    <hyperlink ref="R2828" r:id="rId1040" xr:uid="{4674C2A5-FB8B-4601-A971-D7A2C649A299}"/>
    <hyperlink ref="R1818" r:id="rId1041" xr:uid="{81D8F4B7-5F4C-46AC-A3E9-160C9E6CF0EF}"/>
    <hyperlink ref="R2632" r:id="rId1042" xr:uid="{1495154D-DB56-4948-AF49-5F1F89E19739}"/>
    <hyperlink ref="R2782" r:id="rId1043" xr:uid="{A6B74F29-77A1-41DF-B155-5A6F19DFB4C6}"/>
    <hyperlink ref="R3820" r:id="rId1044" xr:uid="{2F3A8871-DF95-4D58-8E8F-6372BB7A1BD2}"/>
    <hyperlink ref="R1540" r:id="rId1045" xr:uid="{CEA5866B-623B-44C7-8D17-59F05FB1B88B}"/>
    <hyperlink ref="R3104" r:id="rId1046" xr:uid="{4FDB3F99-F489-419F-B611-3C64650F3616}"/>
    <hyperlink ref="R3105" r:id="rId1047" xr:uid="{3CD120C0-D721-49FF-9A7F-FF05329AEF8C}"/>
    <hyperlink ref="R2967" r:id="rId1048" xr:uid="{C353CB56-F4FA-4D7D-AB05-38E8365D039C}"/>
    <hyperlink ref="R2153" r:id="rId1049" xr:uid="{EC182CA2-A860-43EA-8DCC-6D50B56A148E}"/>
    <hyperlink ref="R3445" r:id="rId1050" xr:uid="{1312897C-E72A-43A2-8766-7323ACAB8F49}"/>
    <hyperlink ref="R3264" r:id="rId1051" xr:uid="{93E2A4DB-36ED-4D27-A993-59279F64CF73}"/>
    <hyperlink ref="R3511" r:id="rId1052" xr:uid="{BA3B4D57-7A7A-4E82-8CBA-2309EF09B8FB}"/>
    <hyperlink ref="R3837" r:id="rId1053" xr:uid="{D8E03259-C928-43D6-809E-F02918084971}"/>
    <hyperlink ref="R1799" r:id="rId1054" xr:uid="{0F5E01D3-F463-4124-B4D3-17E6DF8894AB}"/>
    <hyperlink ref="R2592" r:id="rId1055" xr:uid="{C533975D-9987-4FF0-A89D-9D164FD00859}"/>
    <hyperlink ref="R2060" r:id="rId1056" xr:uid="{089CB3C5-1F87-430B-9DE7-8EDFA3968817}"/>
    <hyperlink ref="R3414" r:id="rId1057" xr:uid="{C1AA9965-6324-4125-83AA-EF4D003BEB4A}"/>
    <hyperlink ref="R2945" r:id="rId1058" xr:uid="{FFB7A64B-C35D-42B5-BA91-62526C323247}"/>
    <hyperlink ref="R2733" r:id="rId1059" xr:uid="{3AEAB912-279A-4C71-B980-71ED7D6AA818}"/>
    <hyperlink ref="R2418" r:id="rId1060" xr:uid="{09B479CF-0056-49FE-B5A0-979DB1B94DE1}"/>
    <hyperlink ref="R3337" r:id="rId1061" xr:uid="{B7C6E1C5-8A1A-4872-97B7-D8927F6A5305}"/>
    <hyperlink ref="R3243" r:id="rId1062" xr:uid="{36B77F6B-CFF6-4F81-88CD-2320389D78D3}"/>
    <hyperlink ref="R4068" r:id="rId1063" xr:uid="{7E3BD803-F9E2-4C1C-B753-A0F94A48A197}"/>
    <hyperlink ref="R1908" r:id="rId1064" xr:uid="{34C04D46-2075-4525-BDFF-67C617596A17}"/>
    <hyperlink ref="R2523" r:id="rId1065" xr:uid="{CE2A5FED-1ED0-4B0B-BEEB-D9BE5E2DA667}"/>
    <hyperlink ref="R1761" r:id="rId1066" xr:uid="{CA8D71C8-70CA-4F43-9A6E-3A6A6C1F185D}"/>
    <hyperlink ref="R2371" r:id="rId1067" xr:uid="{8CBC7618-A7FF-4A8E-9C5C-821B0A564F99}"/>
    <hyperlink ref="R2200" r:id="rId1068" xr:uid="{11AF1137-400C-409B-B646-7A5969783333}"/>
    <hyperlink ref="R2121" r:id="rId1069" xr:uid="{B56D4D41-F1EE-487F-A727-5573EE042FA9}"/>
    <hyperlink ref="R3406" r:id="rId1070" xr:uid="{DF36D206-14E4-4A39-9CAD-237BA9F79AB8}"/>
    <hyperlink ref="R3394" r:id="rId1071" xr:uid="{7E0C2EF0-31FE-472D-9F40-0D6959EE6F6D}"/>
    <hyperlink ref="R2871" r:id="rId1072" xr:uid="{04B5A509-9583-43DC-8467-672E90FC0781}"/>
    <hyperlink ref="R2727" r:id="rId1073" xr:uid="{D9855AFC-13A6-4341-89AE-732BFF7D4136}"/>
    <hyperlink ref="R4074" r:id="rId1074" xr:uid="{AD7F8143-3054-4730-81F5-E81D8994DB08}"/>
    <hyperlink ref="R3658" r:id="rId1075" xr:uid="{9E695CB4-ECB8-4D2B-965D-4004737D4889}"/>
    <hyperlink ref="R1645" r:id="rId1076" xr:uid="{CC349839-4014-4229-A75B-CCED2AE60C61}"/>
    <hyperlink ref="R1599" r:id="rId1077" xr:uid="{84338468-8823-43CD-BA59-D4B40828DC6F}"/>
    <hyperlink ref="R3415" r:id="rId1078" xr:uid="{77AACAEB-BE8C-4CA3-8CF9-41B441A2FC4B}"/>
    <hyperlink ref="R2731" r:id="rId1079" xr:uid="{1DCC5A02-EE59-496A-826E-C350B451D445}"/>
    <hyperlink ref="R3054" r:id="rId1080" xr:uid="{7D036730-6642-4800-9C58-82DE1E177396}"/>
    <hyperlink ref="R2240" r:id="rId1081" xr:uid="{9B105290-76A6-48D9-ABE8-F314C3EE912D}"/>
    <hyperlink ref="R1600" r:id="rId1082" xr:uid="{4100D1DC-B772-4A3F-A42A-6F21367E9990}"/>
    <hyperlink ref="R2450" r:id="rId1083" xr:uid="{F6EDEEDC-24C3-4FF2-AB78-2F8111566BC0}"/>
    <hyperlink ref="R3246" r:id="rId1084" xr:uid="{6964C34B-6578-4976-959F-5F15A279469A}"/>
    <hyperlink ref="R3172" r:id="rId1085" xr:uid="{143C930D-E8E6-47A3-BD3F-50D061335EAF}"/>
    <hyperlink ref="R1795" r:id="rId1086" xr:uid="{DDA51E1F-D01A-4BD8-B0D4-27E92957FDD7}"/>
    <hyperlink ref="R1994" r:id="rId1087" xr:uid="{E3F281FC-B634-4A27-889E-9B5C9230A110}"/>
    <hyperlink ref="R3669" r:id="rId1088" xr:uid="{BC311427-1A32-455B-B1D0-DBCA2B6F94DF}"/>
    <hyperlink ref="R1612" r:id="rId1089" xr:uid="{C390A3B9-1535-4628-839C-4AA687FBB28B}"/>
    <hyperlink ref="R3676" r:id="rId1090" xr:uid="{CE5AA2F4-F82C-41B0-9CCE-B91B808EC2B6}"/>
    <hyperlink ref="R1476" r:id="rId1091" xr:uid="{4B8A8058-D03E-428E-AA1D-2DE68BC67574}"/>
    <hyperlink ref="R3358" r:id="rId1092" xr:uid="{52B13C82-2A79-4474-8569-2AF69CC7F783}"/>
    <hyperlink ref="R1601" r:id="rId1093" xr:uid="{D766A554-6DE6-4F05-AE49-498EF0826CCF}"/>
    <hyperlink ref="R2458" r:id="rId1094" xr:uid="{58416FC9-CFBA-43C7-AF5A-462BF03D1A85}"/>
    <hyperlink ref="R1838" r:id="rId1095" xr:uid="{20BC0E94-4A97-408B-B82D-16B9DF64F4B5}"/>
    <hyperlink ref="R2395" r:id="rId1096" xr:uid="{63F3C86F-9E16-4D6C-8796-CDFD8462492A}"/>
    <hyperlink ref="R2678" r:id="rId1097" xr:uid="{22030D36-F276-4BA7-A68F-FC2450CE0394}"/>
    <hyperlink ref="R3458" r:id="rId1098" xr:uid="{1BEA5D1C-78C7-41FE-9F58-01B2E129D78A}"/>
    <hyperlink ref="R3884" r:id="rId1099" xr:uid="{E5AB5199-5473-4EE8-92CB-F41B477CB3E4}"/>
    <hyperlink ref="R3162" r:id="rId1100" xr:uid="{5E950A4E-797B-4DDF-A59F-D4556739D590}"/>
    <hyperlink ref="R3761" r:id="rId1101" xr:uid="{D0DCB46B-5457-414F-A562-E321ECD66FD3}"/>
    <hyperlink ref="R2595" r:id="rId1102" xr:uid="{B56A2E82-5931-4877-8751-C069A8082996}"/>
    <hyperlink ref="R1425" r:id="rId1103" xr:uid="{0A4E44F2-471A-43FD-995C-DCB85E4C645B}"/>
    <hyperlink ref="R1936" r:id="rId1104" xr:uid="{1F5D31F0-1631-4813-A876-9C8AAEC83A2A}"/>
    <hyperlink ref="R3292" r:id="rId1105" xr:uid="{10C70A2A-FF07-4FAE-8742-0CF7B2544991}"/>
    <hyperlink ref="R1819" r:id="rId1106" xr:uid="{C504A2A0-059C-4B44-B78A-C689E7DE51CE}"/>
    <hyperlink ref="R2309" r:id="rId1107" xr:uid="{6D39E11A-6342-490B-BEC0-3C650E77C6C0}"/>
    <hyperlink ref="R1429" r:id="rId1108" xr:uid="{A21C313E-22A9-4842-9352-DF5A866F4567}"/>
    <hyperlink ref="R1486" r:id="rId1109" xr:uid="{D27DE279-8DEA-462F-B59E-41E85D8592E9}"/>
    <hyperlink ref="R3004" r:id="rId1110" xr:uid="{E151C42A-6E5C-4755-BFDC-F2B4FB07AC03}"/>
    <hyperlink ref="R862" r:id="rId1111" xr:uid="{0BABD29F-59E2-44CB-AB76-89F8E2A9FBDB}"/>
    <hyperlink ref="R599" r:id="rId1112" xr:uid="{B3CC801B-3B02-4137-90D2-C34CB1A5951A}"/>
    <hyperlink ref="R1327" r:id="rId1113" xr:uid="{5B7124ED-DF89-4F0A-93EC-21694403CAA7}"/>
    <hyperlink ref="R602" r:id="rId1114" xr:uid="{465A57C2-1E5F-4AD0-83DA-8A14A6429D53}"/>
    <hyperlink ref="R1331" r:id="rId1115" xr:uid="{BB07082F-8F2F-4536-8F12-065F266C7642}"/>
    <hyperlink ref="R1902" r:id="rId1116" xr:uid="{5B6FC111-039F-4102-BB27-71102861B57B}"/>
    <hyperlink ref="R220" r:id="rId1117" xr:uid="{6E01661B-A417-47F0-B8F3-C2274BC7BDFF}"/>
    <hyperlink ref="R83" r:id="rId1118" xr:uid="{D2F55B41-2735-41C8-A19F-07D6331C62E5}"/>
    <hyperlink ref="R957" r:id="rId1119" xr:uid="{D5B97A1F-D132-484D-AC0C-4145AA8DAC12}"/>
    <hyperlink ref="R884" r:id="rId1120" xr:uid="{7B063C1F-F9FB-4D73-AC2F-48DFCC3B5796}"/>
    <hyperlink ref="R1224" r:id="rId1121" xr:uid="{46A01622-BD03-4F48-9AD6-C4D401DAAB2B}"/>
    <hyperlink ref="R167" r:id="rId1122" xr:uid="{A2E9AE58-4002-45DF-B855-A583ABFB1DD1}"/>
    <hyperlink ref="R1248" r:id="rId1123" xr:uid="{94D0BECB-E1DD-4506-B9F6-0F8B15FE5D52}"/>
    <hyperlink ref="R745" r:id="rId1124" xr:uid="{73A9BD34-EF5D-4E5B-A4D7-844E32DBD08D}"/>
    <hyperlink ref="R782" r:id="rId1125" xr:uid="{315D0550-8A4A-482A-B785-85F19AAEBF3D}"/>
    <hyperlink ref="R607" r:id="rId1126" xr:uid="{DDFB5D99-67D3-4C76-A7E2-78E759648B75}"/>
    <hyperlink ref="R1131" r:id="rId1127" xr:uid="{36BE951B-F66D-4AA9-BF8E-86E3FCE70B19}"/>
    <hyperlink ref="R548" r:id="rId1128" xr:uid="{D04ED8F2-5F1F-4FDE-85D1-F7DD8D0ADEAC}"/>
    <hyperlink ref="R1040" r:id="rId1129" xr:uid="{E377A8C7-D1EA-4FE1-B0DD-A8A6CF3A657D}"/>
    <hyperlink ref="R905" r:id="rId1130" xr:uid="{75A81667-2C43-4C87-A514-184694E93D8E}"/>
    <hyperlink ref="R1212" r:id="rId1131" xr:uid="{7E5FDDDA-0884-4E6D-A9AD-A13CA4CF2DBF}"/>
    <hyperlink ref="R927" r:id="rId1132" xr:uid="{5F11399C-E49C-4F5B-8BC4-DE1A8606C700}"/>
    <hyperlink ref="R649" r:id="rId1133" xr:uid="{31310A35-6DE5-4D04-B558-6A985E46DE9C}"/>
    <hyperlink ref="R1258" r:id="rId1134" xr:uid="{D410553B-6686-4339-AC21-05B21BEC592C}"/>
    <hyperlink ref="R600" r:id="rId1135" xr:uid="{7973594A-6F91-4CF7-AF3F-A92A2AB981CC}"/>
    <hyperlink ref="R379" r:id="rId1136" xr:uid="{BAD2D2B3-28E8-434E-B872-03BC39C350B0}"/>
    <hyperlink ref="R193" r:id="rId1137" xr:uid="{290C003F-3D27-4737-9B69-9EC4E84B9F0E}"/>
    <hyperlink ref="R204" r:id="rId1138" xr:uid="{D109F862-D594-4661-A2A2-DA3501F3AE82}"/>
    <hyperlink ref="R362" r:id="rId1139" xr:uid="{9572F954-4773-4DCA-B19F-2E6097D21AA5}"/>
    <hyperlink ref="R70" r:id="rId1140" xr:uid="{6FA9BFCF-333E-4E64-9589-B6F1498F84B5}"/>
    <hyperlink ref="R393" r:id="rId1141" xr:uid="{FC7FA020-766B-4FEC-8601-3C9A92E5BAD6}"/>
    <hyperlink ref="R131" r:id="rId1142" xr:uid="{8F8F1A81-5351-49B1-B925-35E43ED59AA6}"/>
    <hyperlink ref="R19" r:id="rId1143" xr:uid="{027D917C-7DF5-444D-93C4-E8908B0BFDC6}"/>
    <hyperlink ref="R2968" r:id="rId1144" xr:uid="{880D7744-D070-4C25-8CF5-39D729CE87C0}"/>
    <hyperlink ref="R207" r:id="rId1145" xr:uid="{44E64FE7-65BC-4496-8D36-C4E60ADF4CDC}"/>
    <hyperlink ref="R1281" r:id="rId1146" xr:uid="{41910845-6586-4BA6-AF55-BBFD5DF30CFE}"/>
    <hyperlink ref="R221" r:id="rId1147" xr:uid="{67850D27-9C96-429D-BF6E-DCAE297AA125}"/>
    <hyperlink ref="R309" r:id="rId1148" xr:uid="{59DEA585-92B1-4E3D-A89A-26ED87230CD5}"/>
    <hyperlink ref="R931" r:id="rId1149" xr:uid="{4E6995D5-AE1A-4E6C-8820-75F48CAA7C7F}"/>
    <hyperlink ref="R413" r:id="rId1150" xr:uid="{132D42DB-A7B9-44B3-BE04-6BC1951219B6}"/>
    <hyperlink ref="R777" r:id="rId1151" xr:uid="{07C91D04-C571-4510-A5F2-DCECB6A4C81C}"/>
    <hyperlink ref="R310" r:id="rId1152" xr:uid="{C4AFC60E-76CA-43B9-BE21-8BF4DA9D3007}"/>
    <hyperlink ref="R903" r:id="rId1153" xr:uid="{4D29DCC1-C0FA-4D37-9157-16E5CA056F54}"/>
    <hyperlink ref="R636" r:id="rId1154" xr:uid="{172A9AE5-C1E2-4A65-A8EF-6A89F835DC6F}"/>
    <hyperlink ref="R1123" r:id="rId1155" xr:uid="{C8719109-66BC-4AE9-A55D-6773EDFC24E6}"/>
    <hyperlink ref="R627" r:id="rId1156" xr:uid="{F2A179B3-5F77-4F90-ACA6-58C05C8CB7D3}"/>
    <hyperlink ref="R958" r:id="rId1157" xr:uid="{80E7545D-2880-470C-9FDA-5D29A677FD0C}"/>
    <hyperlink ref="R1207" r:id="rId1158" xr:uid="{1A9B3DC3-485A-4895-B1E6-05BFCC888879}"/>
    <hyperlink ref="R1152" r:id="rId1159" xr:uid="{7923A164-F710-4CAF-BBEB-76213F2AA1C3}"/>
    <hyperlink ref="R907" r:id="rId1160" xr:uid="{30333228-F566-443E-83AF-2E31115003E1}"/>
    <hyperlink ref="R1153" r:id="rId1161" xr:uid="{C84374DF-89CD-435B-B5BB-5C7F26F8C02F}"/>
    <hyperlink ref="R835" r:id="rId1162" xr:uid="{5F81D82F-A707-4055-9536-1A3E0C7AD728}"/>
    <hyperlink ref="R2679" r:id="rId1163" xr:uid="{3ADA2231-BFB7-428E-B066-EDEDE6FA5393}"/>
    <hyperlink ref="R40" r:id="rId1164" xr:uid="{859EF4BA-B7BF-485B-92AA-4ED30CCC5FC3}"/>
    <hyperlink ref="R608" r:id="rId1165" xr:uid="{D8DFB5C7-7567-42DA-8733-2F292987BC84}"/>
    <hyperlink ref="R535" r:id="rId1166" xr:uid="{C28F5658-17B8-49B5-B4A0-1BC8A1A65074}"/>
    <hyperlink ref="R938" r:id="rId1167" xr:uid="{B3336F67-11CB-4DE2-A4FA-4B39C2A22C43}"/>
    <hyperlink ref="R1044" r:id="rId1168" xr:uid="{EA1B19DB-0E9F-4C1B-8486-AD6E5EF9652D}"/>
    <hyperlink ref="R1045" r:id="rId1169" xr:uid="{D19D2F7C-6457-4E25-88CB-079E6E0739D0}"/>
    <hyperlink ref="R35" r:id="rId1170" xr:uid="{81DD6EC1-9105-44F6-A8DD-0CC926E7DD78}"/>
    <hyperlink ref="R721" r:id="rId1171" xr:uid="{8F53D16A-6A72-48AC-AAD7-75E40A362156}"/>
    <hyperlink ref="R2440" r:id="rId1172" xr:uid="{670F21F2-FD02-40A3-A216-E718EE8C7AE8}"/>
    <hyperlink ref="R779" r:id="rId1173" xr:uid="{321065D2-68DD-4154-8D80-2B060E35A59A}"/>
    <hyperlink ref="R1076" r:id="rId1174" xr:uid="{01919B11-3612-4FD6-8CF1-CB9FD249987C}"/>
    <hyperlink ref="R443" r:id="rId1175" xr:uid="{16819715-5C62-487B-8D80-71FC82EDFAE9}"/>
    <hyperlink ref="R470" r:id="rId1176" xr:uid="{F2C9751C-13D8-4BCB-B662-5B3FB2AC15BA}"/>
    <hyperlink ref="R1056" r:id="rId1177" xr:uid="{0F1B4DAE-AC27-49A1-949F-0668975D5EEC}"/>
    <hyperlink ref="R1368" r:id="rId1178" xr:uid="{4F174F13-3349-45FF-ABA0-92059D72FA30}"/>
    <hyperlink ref="R596" r:id="rId1179" xr:uid="{056A2442-1197-495D-9561-C4BD1CE8EA6F}"/>
    <hyperlink ref="R1104" r:id="rId1180" xr:uid="{51BAEF1E-7648-48F0-A018-53B4B6C8ED6D}"/>
    <hyperlink ref="R44" r:id="rId1181" xr:uid="{78AA6333-53B9-47D6-AB63-5208FE88255D}"/>
    <hyperlink ref="R1225" r:id="rId1182" xr:uid="{D11D91C5-E47F-4EE0-ACA4-9BBB98AD5433}"/>
    <hyperlink ref="R1009" r:id="rId1183" xr:uid="{D7EF7D6F-1DC5-439E-97D1-717FA0DFFA61}"/>
    <hyperlink ref="R1193" r:id="rId1184" xr:uid="{250E77B3-D060-4429-A82C-72CB115C9D4A}"/>
    <hyperlink ref="R1859" r:id="rId1185" xr:uid="{AC6AA77D-3FB8-48A7-BEA7-F3CA8E1E9BA8}"/>
    <hyperlink ref="R2424" r:id="rId1186" xr:uid="{24333A63-7B31-4683-818C-C81B91D24B69}"/>
    <hyperlink ref="R2714" r:id="rId1187" xr:uid="{B86155F8-77D2-4AEE-BC34-A28EE72B2218}"/>
    <hyperlink ref="R2340" r:id="rId1188" xr:uid="{628FBD4A-F34E-4808-A23F-5AF33C0AA265}"/>
    <hyperlink ref="R1811" r:id="rId1189" xr:uid="{F54C12E6-5409-450F-A937-564BB82E6CF3}"/>
    <hyperlink ref="R2443" r:id="rId1190" xr:uid="{A73BC0D3-55BD-4E8D-BB2B-79584BD11F3D}"/>
    <hyperlink ref="R1839" r:id="rId1191" xr:uid="{7D846D9C-1616-4EA4-AA9A-45287C8FD89C}"/>
    <hyperlink ref="R1118" r:id="rId1192" xr:uid="{725A0ABA-B80C-41B6-A0FB-1181F80F3261}"/>
    <hyperlink ref="R2280" r:id="rId1193" xr:uid="{CB6D9F82-C8BA-4D43-9815-F7D3E5565262}"/>
    <hyperlink ref="R2113" r:id="rId1194" xr:uid="{396BFAB0-F95A-44CC-9178-41264D59D424}"/>
    <hyperlink ref="R2221" r:id="rId1195" xr:uid="{69C1BADC-7DA1-4F6E-A3EE-1FDA6AD14D57}"/>
    <hyperlink ref="R2044" r:id="rId1196" xr:uid="{C29EA6B8-C616-4AC6-ACF6-D4F5AC107EB3}"/>
    <hyperlink ref="R3602" r:id="rId1197" xr:uid="{FA6154C8-2F41-402C-9B97-138FDF63EC7B}"/>
    <hyperlink ref="R2710" r:id="rId1198" xr:uid="{CB990BF1-5BD0-4FB9-97A5-C13EFEAF7B8A}"/>
    <hyperlink ref="R2006" r:id="rId1199" xr:uid="{D1AD3CD4-05F4-4BD3-905A-EC3D54C083F4}"/>
    <hyperlink ref="R3666" r:id="rId1200" xr:uid="{4EA168BA-F228-49E7-A1F5-679F201C42A1}"/>
    <hyperlink ref="R2214" r:id="rId1201" xr:uid="{EBCD0D03-E747-4BF2-9A23-7489CF60F632}"/>
    <hyperlink ref="R3450" r:id="rId1202" xr:uid="{B3B816B7-A3EB-44A2-B736-2A79F4406026}"/>
    <hyperlink ref="R2368" r:id="rId1203" xr:uid="{F2236C2C-316E-4C1D-9F56-D5A537DEC0E6}"/>
    <hyperlink ref="R3213" r:id="rId1204" xr:uid="{95B167A9-8E1B-49AD-9C45-16B9E118AD5C}"/>
    <hyperlink ref="R3554" r:id="rId1205" xr:uid="{4D4B8D9E-6142-493D-B851-D4B6DDA564AE}"/>
    <hyperlink ref="R1733" r:id="rId1206" xr:uid="{1F2D1473-9CC1-4F53-8DA7-063F2316B80B}"/>
    <hyperlink ref="R3348" r:id="rId1207" xr:uid="{FF958EED-E564-4E0A-85FC-65F98DBA0D2F}"/>
    <hyperlink ref="R2926" r:id="rId1208" xr:uid="{EB52B932-9196-4913-B47A-5CFB042930F2}"/>
    <hyperlink ref="R2088" r:id="rId1209" xr:uid="{53FE6FAE-1846-4EE6-AA20-A2DF8B00D9A5}"/>
    <hyperlink ref="R2281" r:id="rId1210" xr:uid="{25660494-0C21-436D-91E2-6DF22C2F0ADF}"/>
    <hyperlink ref="R3636" r:id="rId1211" xr:uid="{D392E49A-7A9B-4FD7-BFBB-6493623AE3C9}"/>
    <hyperlink ref="R3459" r:id="rId1212" xr:uid="{85AAB711-5453-4A3E-B959-0D66002F9EEB}"/>
    <hyperlink ref="R3133" r:id="rId1213" xr:uid="{44218AEA-937F-4E51-8EB6-D487D12B3A50}"/>
    <hyperlink ref="R2799" r:id="rId1214" xr:uid="{83E3E655-2481-4336-84E4-031842762754}"/>
    <hyperlink ref="R3095" r:id="rId1215" xr:uid="{C641466D-A425-4DDF-97A5-FC5E5FE01EAE}"/>
    <hyperlink ref="R1393" r:id="rId1216" xr:uid="{5B3F0BEE-E8AF-4939-A80F-EA135559473F}"/>
    <hyperlink ref="R2015" r:id="rId1217" xr:uid="{3C6C0C90-110D-4FCE-91B1-6F291429F0D4}"/>
    <hyperlink ref="R2360" r:id="rId1218" xr:uid="{3815A7B5-3AB9-429B-A63F-8CCB554B5E15}"/>
    <hyperlink ref="R2951" r:id="rId1219" xr:uid="{158E503E-05F4-4E7C-BA84-79E26C8C2524}"/>
    <hyperlink ref="R3882" r:id="rId1220" xr:uid="{4B906C5B-96FA-43CB-9158-D3B1A5969F35}"/>
    <hyperlink ref="R4016" r:id="rId1221" xr:uid="{38B6C5E7-680C-4F49-B0E9-325E61D18E2B}"/>
    <hyperlink ref="R2820" r:id="rId1222" xr:uid="{940F4654-7A7D-43B5-B0AF-66EE13425F7C}"/>
    <hyperlink ref="R2071" r:id="rId1223" xr:uid="{A61E36BF-5029-42C3-A8D7-76463D8FB694}"/>
    <hyperlink ref="R2350" r:id="rId1224" xr:uid="{24D9269F-2C16-466F-BDD8-B888FB0FE9B0}"/>
    <hyperlink ref="R3745" r:id="rId1225" xr:uid="{D1E9D50C-0DEC-42E8-B9F6-216E86EAE646}"/>
    <hyperlink ref="R3865" r:id="rId1226" xr:uid="{496D953F-8500-4C71-B57D-9CCD9FAA2E14}"/>
    <hyperlink ref="R3801" r:id="rId1227" xr:uid="{1B70635C-DC93-40EF-A252-C74D9D85900C}"/>
    <hyperlink ref="R2223" r:id="rId1228" xr:uid="{1E5A96B7-4281-44E4-A721-C67404BD1418}"/>
    <hyperlink ref="R1805" r:id="rId1229" xr:uid="{2A71C162-E9C4-4054-823C-AACA3192D189}"/>
    <hyperlink ref="R2783" r:id="rId1230" xr:uid="{1F82D027-B2D9-48CE-87D0-0D2D8895DD05}"/>
    <hyperlink ref="R2345" r:id="rId1231" xr:uid="{D134C008-E19F-4F01-806A-F6BE486E1AEF}"/>
    <hyperlink ref="R2294" r:id="rId1232" xr:uid="{8DD17571-29C3-44B3-B5E7-22570E4788CE}"/>
    <hyperlink ref="R1876" r:id="rId1233" xr:uid="{F33922A0-4D1B-4EC5-8B92-110140E53939}"/>
    <hyperlink ref="R3362" r:id="rId1234" xr:uid="{DF05044C-F417-4E0E-8A04-E9169A3A3F77}"/>
    <hyperlink ref="R2954" r:id="rId1235" xr:uid="{B9ACE7B6-DC23-4CA3-8FB3-FF965051F97D}"/>
    <hyperlink ref="R2288" r:id="rId1236" xr:uid="{6A9A7C33-8F22-4C68-B73D-D076D068D644}"/>
    <hyperlink ref="R2075" r:id="rId1237" xr:uid="{F15A13A9-AFCC-4905-86FB-96D57ED854CD}"/>
    <hyperlink ref="R1834" r:id="rId1238" xr:uid="{9CA9E899-2ABE-4676-BA80-80E6347E4D43}"/>
    <hyperlink ref="R2341" r:id="rId1239" xr:uid="{A9D025CF-62DD-480D-BFA7-70B29A2042C6}"/>
    <hyperlink ref="R2800" r:id="rId1240" xr:uid="{89FFB893-5ACD-40D8-B58E-18D76A3C6FCF}"/>
    <hyperlink ref="R1922" r:id="rId1241" xr:uid="{9FDDB4E5-126E-4BA0-8465-8F26619F8435}"/>
    <hyperlink ref="R2656" r:id="rId1242" xr:uid="{ED4B3453-10FC-4188-962A-97522335DB6B}"/>
    <hyperlink ref="R1585" r:id="rId1243" xr:uid="{C1972357-D399-4E33-9512-A30094E7220E}"/>
    <hyperlink ref="R2201" r:id="rId1244" xr:uid="{B04AD9EA-EBC3-404B-B7DD-01555A8BE156}"/>
    <hyperlink ref="R1871" r:id="rId1245" xr:uid="{8C36478C-4EF1-4CD0-93C4-AA0F5D6C021A}"/>
    <hyperlink ref="R2780" r:id="rId1246" xr:uid="{3EF85C2E-4393-41C6-A422-4138D3CC91B4}"/>
    <hyperlink ref="R2016" r:id="rId1247" xr:uid="{165D4F3C-5A4C-4EAB-BC87-FB030A9F403E}"/>
    <hyperlink ref="R2851" r:id="rId1248" xr:uid="{E6CFA1E7-D10A-4094-B737-39B9B0A8795B}"/>
    <hyperlink ref="R1716" r:id="rId1249" xr:uid="{BAC5FB99-8DE8-4C00-82B9-6D47870582A6}"/>
    <hyperlink ref="R2089" r:id="rId1250" xr:uid="{5B56F618-B766-47C8-B64F-B8465B8D9B37}"/>
    <hyperlink ref="R2154" r:id="rId1251" xr:uid="{2F3C3A6E-F750-4CC0-85A6-E05633AC856B}"/>
    <hyperlink ref="R4020" r:id="rId1252" xr:uid="{6025C291-CDD9-4F4B-AEAD-8AF06CE92DFF}"/>
    <hyperlink ref="R3864" r:id="rId1253" xr:uid="{0CDA4664-F043-4960-8513-10AA64C4E01C}"/>
    <hyperlink ref="R3066" r:id="rId1254" xr:uid="{483386A5-48BF-4977-AA2E-2CF52FD6FC64}"/>
    <hyperlink ref="R2987" r:id="rId1255" xr:uid="{9A69037D-0B3D-457E-BB2D-035276F54C0A}"/>
    <hyperlink ref="R2858" r:id="rId1256" xr:uid="{200EA396-8F4A-4D96-A1ED-2FDC4B1CFA3C}"/>
    <hyperlink ref="R1820" r:id="rId1257" xr:uid="{E5624AA0-8C64-49C5-9A9A-0783E27B9CCF}"/>
    <hyperlink ref="R2290" r:id="rId1258" xr:uid="{EEEC236C-433E-4360-8F60-04BA838E893C}"/>
    <hyperlink ref="R4053" r:id="rId1259" xr:uid="{1CE7F6A3-6306-4EFF-9FE9-40D63B19AE1B}"/>
    <hyperlink ref="R3637" r:id="rId1260" xr:uid="{F7AFCE6C-931E-403E-A3D2-E31E8BDE425F}"/>
    <hyperlink ref="R2999" r:id="rId1261" xr:uid="{E260A7A6-7492-4C04-94BA-987E5F32B0B8}"/>
    <hyperlink ref="R3566" r:id="rId1262" xr:uid="{FB3A6919-7A9E-46BF-A147-FD57DD23F1AF}"/>
    <hyperlink ref="R2834" r:id="rId1263" xr:uid="{548651A8-D28F-4D46-9971-7117BEBE0202}"/>
    <hyperlink ref="R3005" r:id="rId1264" xr:uid="{99E98F0D-9874-4172-89CB-B488EAF69017}"/>
    <hyperlink ref="R1565" r:id="rId1265" xr:uid="{05E0185A-F92C-4919-89BC-D007EAAD7CEA}"/>
    <hyperlink ref="R1898" r:id="rId1266" xr:uid="{0A632FA0-9787-4275-B212-F708365090FE}"/>
    <hyperlink ref="R3558" r:id="rId1267" xr:uid="{D4DE5FCB-8D59-43E7-BF1F-7804A83C58F9}"/>
    <hyperlink ref="R2574" r:id="rId1268" xr:uid="{B2C5F223-0BEE-42C1-A989-2145D98D1112}"/>
    <hyperlink ref="R2717" r:id="rId1269" xr:uid="{D3014746-66DE-4CC4-AD43-5EA9049BFA62}"/>
    <hyperlink ref="R3000" r:id="rId1270" xr:uid="{D259421E-51DD-44FB-B579-34053E81CD6F}"/>
    <hyperlink ref="R3685" r:id="rId1271" xr:uid="{6D25B017-999A-4675-BFD2-9D2DA6BAA931}"/>
    <hyperlink ref="R2995" r:id="rId1272" xr:uid="{C6CC4CC8-9D06-4CA8-901F-86B709CAB6B4}"/>
    <hyperlink ref="R3460" r:id="rId1273" xr:uid="{6A06F036-9622-4591-B40C-AD73A6B09D91}"/>
    <hyperlink ref="R2953" r:id="rId1274" xr:uid="{35D9A66D-86A8-46E9-9758-AC5D7AA72C94}"/>
    <hyperlink ref="R3416" r:id="rId1275" xr:uid="{3C418DA9-3240-4AFB-A669-2B2978467536}"/>
    <hyperlink ref="R2347" r:id="rId1276" xr:uid="{FB38A731-F905-4568-ABD0-F23B18F05FE7}"/>
    <hyperlink ref="R2459" r:id="rId1277" xr:uid="{D0B2BE7D-DD66-4A43-8630-09DEDE8F2A23}"/>
    <hyperlink ref="R1554" r:id="rId1278" xr:uid="{14BBB62C-F119-4DDD-9170-E7899EF655A7}"/>
    <hyperlink ref="R3667" r:id="rId1279" xr:uid="{32A04F7A-14CE-48E7-88CD-E22194942469}"/>
    <hyperlink ref="R1322" r:id="rId1280" xr:uid="{A8C90522-A6DF-4BDC-B68B-42F0716F9806}"/>
    <hyperlink ref="R1835" r:id="rId1281" xr:uid="{0FC26779-D48A-403C-8BE9-84DE40AFCD65}"/>
    <hyperlink ref="R2852" r:id="rId1282" xr:uid="{3B9E956A-276D-4B71-9C9A-4A382C2A9E6D}"/>
    <hyperlink ref="R1528" r:id="rId1283" xr:uid="{7B04EBD6-DBC7-452D-B285-1AEEBA25F542}"/>
    <hyperlink ref="R3817" r:id="rId1284" xr:uid="{40FD0C57-228B-4232-8D34-D0393B091752}"/>
    <hyperlink ref="R1137" r:id="rId1285" xr:uid="{585BAEAE-9702-4C28-B908-D5F37C268FFD}"/>
    <hyperlink ref="R2425" r:id="rId1286" xr:uid="{FE72CF10-3051-40C0-B76A-5E2FBAD05389}"/>
    <hyperlink ref="R2310" r:id="rId1287" xr:uid="{9C4A584C-A7A6-4C1E-9E78-C9840299D46C}"/>
    <hyperlink ref="R1481" r:id="rId1288" xr:uid="{38B06E1B-61E4-4B6C-8800-6D4A30FC6B23}"/>
    <hyperlink ref="R3280" r:id="rId1289" xr:uid="{6DB1473F-1A7B-437B-9608-6F7C3C4276EC}"/>
    <hyperlink ref="R1937" r:id="rId1290" xr:uid="{785633B6-A395-4FBD-9137-65493563B85E}"/>
    <hyperlink ref="R1251" r:id="rId1291" xr:uid="{79148EFB-43D6-4A70-88E5-094CDC8D981A}"/>
    <hyperlink ref="R1122" r:id="rId1292" xr:uid="{3E2336C7-D193-4ECC-B5EA-2C3A88CE3773}"/>
    <hyperlink ref="R30" r:id="rId1293" xr:uid="{3B016AB1-82C0-4520-B445-F05611C8D9DC}"/>
    <hyperlink ref="R157" r:id="rId1294" xr:uid="{6AB119A3-209F-4B84-9301-BF067519E215}"/>
    <hyperlink ref="R208" r:id="rId1295" xr:uid="{5E8CCBD2-591F-4529-908A-52C6585A7BFC}"/>
    <hyperlink ref="R959" r:id="rId1296" xr:uid="{9B4B1FF6-66BC-479C-9DD4-1E0CAEF3C77C}"/>
    <hyperlink ref="R529" r:id="rId1297" xr:uid="{37C75195-CD50-4EF6-BF49-9E5EBB3D5779}"/>
    <hyperlink ref="R214" r:id="rId1298" xr:uid="{F9E6F598-C44C-4BA5-895C-9D66082993D3}"/>
    <hyperlink ref="R1239" r:id="rId1299" xr:uid="{949306B5-2DD2-4A8C-83EE-EC9505225EC0}"/>
    <hyperlink ref="R1208" r:id="rId1300" xr:uid="{D992CD87-C533-4C0A-8D67-4EA72A7FB025}"/>
    <hyperlink ref="R759" r:id="rId1301" xr:uid="{1379DE2A-50FA-4F3E-8B94-EF72821832E7}"/>
    <hyperlink ref="R783" r:id="rId1302" xr:uid="{287A3E9D-FD4B-4575-9AB1-C0B34361B51A}"/>
    <hyperlink ref="R1226" r:id="rId1303" xr:uid="{B3C17EE2-B3A3-4B33-B021-5EDC818DBE79}"/>
    <hyperlink ref="R3485" r:id="rId1304" xr:uid="{EF187ADC-1AE2-490B-AF1D-4D8340740CED}"/>
    <hyperlink ref="R22" r:id="rId1305" xr:uid="{2D8E3231-5C9E-4D81-93D0-F07BF27E344A}"/>
    <hyperlink ref="R815" r:id="rId1306" xr:uid="{07661160-5BAA-4785-B41D-F1E39A13661B}"/>
    <hyperlink ref="R281" r:id="rId1307" xr:uid="{CDAA2062-1DF1-4B1F-B11E-E1C5F2B681F0}"/>
    <hyperlink ref="R12" r:id="rId1308" xr:uid="{D632A19A-16A4-4021-A0B3-A11DCE8BEC06}"/>
    <hyperlink ref="R1194" r:id="rId1309" xr:uid="{34FDBF04-EED8-4446-88C1-DB72215B750B}"/>
    <hyperlink ref="R941" r:id="rId1310" xr:uid="{CA974241-8F1B-480C-A5F1-29687087D9EB}"/>
    <hyperlink ref="R733" r:id="rId1311" xr:uid="{39CAE873-91F1-46DD-AAE6-FF261766641B}"/>
    <hyperlink ref="R1077" r:id="rId1312" xr:uid="{B726EBDE-17B6-44EE-8B9B-1D78880ED1F7}"/>
    <hyperlink ref="R796" r:id="rId1313" xr:uid="{8AF5F348-227D-44D7-A2B7-D599BC5D27E7}"/>
    <hyperlink ref="R84" r:id="rId1314" xr:uid="{609F08DE-447F-4048-81CB-DC473FA2AD3A}"/>
    <hyperlink ref="R1154" r:id="rId1315" xr:uid="{F02A24C8-2CEC-45DD-886C-B037909943FD}"/>
    <hyperlink ref="R708" r:id="rId1316" xr:uid="{5CB95EA8-B190-40EA-926C-F931C0BA9C40}"/>
    <hyperlink ref="R2872" r:id="rId1317" xr:uid="{B098AFF6-CFCC-4587-A250-FED266AFF0A1}"/>
    <hyperlink ref="R1133" r:id="rId1318" xr:uid="{E5C55BED-E86D-4CC8-8A89-B5826C148C3A}"/>
    <hyperlink ref="R1038" r:id="rId1319" xr:uid="{C8B533C9-5A34-4D62-AB69-0649D3AC17EC}"/>
    <hyperlink ref="R1059" r:id="rId1320" xr:uid="{92A1B066-86A2-476E-B41D-0542709521A6}"/>
    <hyperlink ref="R1078" r:id="rId1321" xr:uid="{E6E6CA9F-6D09-47C6-93DA-9765A64590B8}"/>
    <hyperlink ref="R3173" r:id="rId1322" xr:uid="{79BFAF21-5598-4FDA-A315-2EA53AACC59F}"/>
    <hyperlink ref="R651" r:id="rId1323" xr:uid="{725CE303-9573-4E5C-9C81-336924BBB95E}"/>
    <hyperlink ref="R1010" r:id="rId1324" xr:uid="{F8A05582-2754-4D3C-BCEF-61C9595573B8}"/>
    <hyperlink ref="R3106" r:id="rId1325" xr:uid="{086AB019-8F9B-4796-9FED-D32BDC4D50EC}"/>
    <hyperlink ref="R1273" r:id="rId1326" xr:uid="{2A2000C1-335D-42DB-A79F-0A3B82374530}"/>
    <hyperlink ref="R480" r:id="rId1327" xr:uid="{F238914A-513A-47C2-93DE-56ECD442D0C2}"/>
    <hyperlink ref="R906" r:id="rId1328" xr:uid="{9DEADDC9-6E6C-468C-ADD9-23F3DEF68195}"/>
    <hyperlink ref="R926" r:id="rId1329" xr:uid="{B12A8ADA-4DD5-4100-A920-C040F6455913}"/>
    <hyperlink ref="R682" r:id="rId1330" xr:uid="{1EBDFA66-D523-4C51-AA50-9A018AE3027A}"/>
    <hyperlink ref="R1276" r:id="rId1331" xr:uid="{7B0503F0-EC08-4C58-B2C8-28BCD528045B}"/>
    <hyperlink ref="R453" r:id="rId1332" xr:uid="{943015C4-5421-4E10-B58B-19AEBAB603A9}"/>
    <hyperlink ref="R222" r:id="rId1333" xr:uid="{EB5B361E-E4F5-4289-AD11-38CD273B737E}"/>
    <hyperlink ref="R659" r:id="rId1334" xr:uid="{16527860-B890-4576-934D-9D1839144E5A}"/>
    <hyperlink ref="R435" r:id="rId1335" xr:uid="{E91B21A8-107A-450E-8E7B-8EBD9A215353}"/>
    <hyperlink ref="R1155" r:id="rId1336" xr:uid="{DDF881C5-09BB-44C7-8A6D-BB002C8B1466}"/>
    <hyperlink ref="R223" r:id="rId1337" xr:uid="{C2175B7D-B3A8-4DEC-982B-A528B4FDEC56}"/>
    <hyperlink ref="R1057" r:id="rId1338" xr:uid="{F09F0538-7985-4B2B-B1EA-8054CF82521D}"/>
    <hyperlink ref="R541" r:id="rId1339" xr:uid="{A0EEF1B9-B6AD-402F-B217-AA4FEFEB990A}"/>
    <hyperlink ref="R155" r:id="rId1340" xr:uid="{AB56B143-6AE7-4995-BF7A-FFAB360D3CA5}"/>
    <hyperlink ref="R960" r:id="rId1341" xr:uid="{EDE85068-C075-4FA2-A79E-A3F5958B7237}"/>
    <hyperlink ref="R2389" r:id="rId1342" xr:uid="{917F724D-979C-41EB-94FF-E085E1DA8E66}"/>
    <hyperlink ref="R1156" r:id="rId1343" xr:uid="{1AE37615-84CD-461F-A7BE-BDCE336DCA60}"/>
    <hyperlink ref="R836" r:id="rId1344" xr:uid="{86B0090D-BFD0-47E0-9D0F-F1F0C7BBC56C}"/>
    <hyperlink ref="R2460" r:id="rId1345" xr:uid="{795ED2F5-2505-4AA2-A8DA-1B852D96D938}"/>
    <hyperlink ref="R1037" r:id="rId1346" xr:uid="{CF37EC85-548E-45A1-95BD-C05628B452C5}"/>
    <hyperlink ref="R361" r:id="rId1347" xr:uid="{E909723F-F168-432B-8746-39086B0A8850}"/>
    <hyperlink ref="R332" r:id="rId1348" xr:uid="{2A7D40A7-1141-4F01-898F-7A3AF628BFCD}"/>
    <hyperlink ref="R1309" r:id="rId1349" xr:uid="{9C95EF1B-0D8B-4D29-8ED9-AD1C7F05054C}"/>
    <hyperlink ref="R1397" r:id="rId1350" xr:uid="{0058D9A1-A641-47A0-BFC0-9BF5C74C69D1}"/>
    <hyperlink ref="R928" r:id="rId1351" xr:uid="{54B7F319-CAAF-4DF2-B354-285429D01309}"/>
    <hyperlink ref="R2105" r:id="rId1352" xr:uid="{DB7A0386-B615-4537-A51B-DC09CB728993}"/>
    <hyperlink ref="R811" r:id="rId1353" xr:uid="{B0D14E81-EA22-4112-B5C8-C2E888816AEA}"/>
    <hyperlink ref="R1282" r:id="rId1354" xr:uid="{74CC52C9-6807-406F-9B87-CA99FE50A5A3}"/>
    <hyperlink ref="R1195" r:id="rId1355" xr:uid="{54366302-914A-4C12-957D-89F81733410F}"/>
    <hyperlink ref="R2114" r:id="rId1356" xr:uid="{0452EB50-B112-4A2B-A64B-007B034B2971}"/>
    <hyperlink ref="R1423" r:id="rId1357" xr:uid="{7B21265C-9F28-455D-91E9-7454E0C272E7}"/>
    <hyperlink ref="R2461" r:id="rId1358" xr:uid="{BC2601A4-0644-4D85-A77A-EB4E0D4BE6BE}"/>
    <hyperlink ref="R3985" r:id="rId1359" xr:uid="{F8168392-24BF-49F7-A914-529DDD5A01F2}"/>
    <hyperlink ref="R2853" r:id="rId1360" xr:uid="{87D2FEEB-4203-4171-BEAB-27554AFFB2D5}"/>
    <hyperlink ref="R2648" r:id="rId1361" xr:uid="{52BAF9CC-66C9-4056-8356-E23A85D37B4B}"/>
    <hyperlink ref="R2510" r:id="rId1362" xr:uid="{6E5C7875-042D-49CB-B1CB-D69D25CB2DB7}"/>
    <hyperlink ref="R2017" r:id="rId1363" xr:uid="{759FBDAA-2536-47DD-A4F1-E8C1D218313E}"/>
    <hyperlink ref="R1439" r:id="rId1364" xr:uid="{02D6C5E6-564C-4AF9-B214-E5B6FB5C5A1F}"/>
    <hyperlink ref="R2197" r:id="rId1365" xr:uid="{7295CEAB-75BB-4AC3-9AF8-766E91B12F44}"/>
    <hyperlink ref="R1923" r:id="rId1366" xr:uid="{DDB59969-E336-4EC8-85D9-86837233E96D}"/>
    <hyperlink ref="R3977" r:id="rId1367" xr:uid="{95A113E5-511E-48D1-9026-F2D376DE2CFE}"/>
    <hyperlink ref="R3894" r:id="rId1368" xr:uid="{53567B99-5E9C-468B-8154-896EACAD3F4F}"/>
    <hyperlink ref="R1633" r:id="rId1369" xr:uid="{1472967F-79BB-4688-85B0-6AE949C69180}"/>
    <hyperlink ref="R1416" r:id="rId1370" xr:uid="{8D3610D6-79F0-458A-B4CD-B1D345814F7E}"/>
    <hyperlink ref="R1586" r:id="rId1371" xr:uid="{984B9B0B-5FA8-42BA-8F96-4256F241826B}"/>
    <hyperlink ref="R1555" r:id="rId1372" xr:uid="{D48686DF-36BB-4F7C-814D-D216475EEB89}"/>
    <hyperlink ref="R4093" r:id="rId1373" xr:uid="{DA28F86D-1AA8-4E16-AE1F-3539482C4D3E}"/>
    <hyperlink ref="R1766" r:id="rId1374" xr:uid="{9F1325CB-08BB-4679-8EE6-95856B67444B}"/>
    <hyperlink ref="R1359" r:id="rId1375" xr:uid="{187A01A4-9682-4A89-9298-167699828EAC}"/>
    <hyperlink ref="R1487" r:id="rId1376" xr:uid="{2747B59E-D90F-4622-B827-318DBF56398A}"/>
    <hyperlink ref="R1369" r:id="rId1377" xr:uid="{84389EA1-ACE0-4C3D-A3F3-07476F057C42}"/>
    <hyperlink ref="R1488" r:id="rId1378" xr:uid="{51F9961D-5AF0-4F62-8050-1218430D873B}"/>
    <hyperlink ref="R3610" r:id="rId1379" xr:uid="{EFEF5EAF-37EA-48D4-B2E2-881ED9A6219F}"/>
    <hyperlink ref="R3568" r:id="rId1380" xr:uid="{585927D8-F4E2-4ED3-8AC3-CAD0ADFC654E}"/>
    <hyperlink ref="R3067" r:id="rId1381" xr:uid="{C0F9852C-A5D7-47A3-8A9C-BB4D353ECAC2}"/>
    <hyperlink ref="R2311" r:id="rId1382" xr:uid="{F0E9DD5C-86FD-43F4-A3C2-3FE086DD4B7C}"/>
    <hyperlink ref="R2896" r:id="rId1383" xr:uid="{AE5A06A3-BFCC-476B-8E4C-836DF3BED84C}"/>
    <hyperlink ref="R2673" r:id="rId1384" xr:uid="{2B2A8C31-A5FA-4882-92A7-7F1D12C43580}"/>
    <hyperlink ref="R2158" r:id="rId1385" xr:uid="{EC93F7BC-F868-48DF-B5D9-007E972E2FE6}"/>
    <hyperlink ref="R4092" r:id="rId1386" xr:uid="{05586362-ED4A-4FA0-B1CA-564FE828C5D4}"/>
    <hyperlink ref="R3635" r:id="rId1387" xr:uid="{724E3615-40E2-483A-B96C-BDE2FB793429}"/>
    <hyperlink ref="R1972" r:id="rId1388" xr:uid="{8E48F7FD-A213-4D30-9328-CA631EF6175A}"/>
    <hyperlink ref="R3860" r:id="rId1389" xr:uid="{4DF6473E-A500-4E33-8FD5-B53957566E28}"/>
    <hyperlink ref="R2948" r:id="rId1390" xr:uid="{9AA5A8FD-3396-49E6-990C-CFE40DEC6541}"/>
    <hyperlink ref="R2018" r:id="rId1391" xr:uid="{E763D24E-A0F2-442D-B12C-63CD7E012121}"/>
    <hyperlink ref="R1883" r:id="rId1392" xr:uid="{2849D0CA-F721-44AE-93AE-317F4325F722}"/>
    <hyperlink ref="R1483" r:id="rId1393" xr:uid="{ECD5AE0E-DA1D-4704-987D-A5B5C19A54A4}"/>
    <hyperlink ref="R3608" r:id="rId1394" xr:uid="{DEF50E93-BEDA-49D0-9934-6E0C84F89C48}"/>
    <hyperlink ref="R3925" r:id="rId1395" xr:uid="{93E6DDE2-2320-4DFB-95F3-DA487A63D001}"/>
    <hyperlink ref="R4022" r:id="rId1396" xr:uid="{96A764A0-2FC4-4C8B-A571-70C1336C6BB2}"/>
    <hyperlink ref="R2137" r:id="rId1397" xr:uid="{42394F55-AC3F-4871-A879-24FAE4DF7CD6}"/>
    <hyperlink ref="R2777" r:id="rId1398" xr:uid="{3376FD62-AF0B-41B7-ADFB-90107FF09E71}"/>
    <hyperlink ref="R3156" r:id="rId1399" xr:uid="{BCCD6AEA-A312-419F-8374-6175DF7B1A45}"/>
    <hyperlink ref="R3631" r:id="rId1400" xr:uid="{2BFA608D-93C6-47DF-951B-3D2805F146B9}"/>
    <hyperlink ref="R1850" r:id="rId1401" xr:uid="{3C7A8E59-A953-420F-A4D1-FAD4DC7D5DF7}"/>
    <hyperlink ref="R2534" r:id="rId1402" xr:uid="{D2E2335F-A4C7-474C-88F9-13C620D95E90}"/>
    <hyperlink ref="R3776" r:id="rId1403" xr:uid="{7735FF20-8B3F-424C-979B-9720664C1DB9}"/>
    <hyperlink ref="R1821" r:id="rId1404" xr:uid="{E68D54E1-9500-4E01-9291-592F88A7B247}"/>
    <hyperlink ref="R3060" r:id="rId1405" xr:uid="{F41978F6-C62D-45BB-9D1C-DA0984E59EB8}"/>
    <hyperlink ref="R2894" r:id="rId1406" xr:uid="{BBC670B5-28A9-4D19-92B8-9D835CD24C3B}"/>
    <hyperlink ref="R2267" r:id="rId1407" xr:uid="{41D30628-7CA8-4865-8F6E-E87E87D3D5A3}"/>
    <hyperlink ref="R3370" r:id="rId1408" xr:uid="{B561B284-37AD-432B-9C40-9CA15496DEB4}"/>
    <hyperlink ref="R2514" r:id="rId1409" xr:uid="{F23927F1-A8A7-4363-8FF1-7DB0703B376A}"/>
    <hyperlink ref="R3214" r:id="rId1410" xr:uid="{39348C15-CFFF-415F-AD9D-B59BE3B75EDD}"/>
    <hyperlink ref="R3749" r:id="rId1411" xr:uid="{1F0C2E94-0FBE-4149-8BF9-D9FB5D3F8B44}"/>
    <hyperlink ref="R3778" r:id="rId1412" xr:uid="{12C642B6-D400-4090-8138-2144D91687F8}"/>
    <hyperlink ref="R3502" r:id="rId1413" xr:uid="{724BCE85-E1B2-4AAE-8A56-9E5E6D7CA6C1}"/>
    <hyperlink ref="R1708" r:id="rId1414" xr:uid="{9017D111-B122-4546-AB66-B0E0F6079DFA}"/>
    <hyperlink ref="R3936" r:id="rId1415" xr:uid="{F0609A65-A9C5-4EB8-8058-DBD5EE7AC66F}"/>
    <hyperlink ref="R1705" r:id="rId1416" xr:uid="{1FFC52D9-B23E-4F39-9F00-CEA0AA213D00}"/>
    <hyperlink ref="R1440" r:id="rId1417" xr:uid="{A190892D-10D7-448D-A7D1-ED91FA1E02D9}"/>
    <hyperlink ref="R3343" r:id="rId1418" xr:uid="{664CED52-DBEF-406C-A5FD-3E7B4E7279D6}"/>
    <hyperlink ref="R3096" r:id="rId1419" xr:uid="{1263537A-F84A-42FA-B8F3-46E782443FF0}"/>
    <hyperlink ref="R3107" r:id="rId1420" xr:uid="{DB0AC73D-7F3B-4C0D-A460-328440B59044}"/>
    <hyperlink ref="R1978" r:id="rId1421" xr:uid="{930AC10B-6BF6-4C96-9B2F-E22EF6511E9F}"/>
    <hyperlink ref="R3265" r:id="rId1422" xr:uid="{96B704BE-8B5D-4D58-86AA-A88883AD02B9}"/>
    <hyperlink ref="R1619" r:id="rId1423" xr:uid="{6403FC16-6AD9-4234-81D9-C216C84BD73B}"/>
    <hyperlink ref="R2835" r:id="rId1424" xr:uid="{4A44C9DB-7FEB-466E-BEEB-91C875C7ECC8}"/>
    <hyperlink ref="R2504" r:id="rId1425" xr:uid="{EFAA0E55-83C7-430D-A2DB-4D35B71EEB9F}"/>
    <hyperlink ref="R1431" r:id="rId1426" xr:uid="{68A6AE6F-C4F0-412B-BB9B-E7C77DF027EC}"/>
    <hyperlink ref="R2007" r:id="rId1427" xr:uid="{670DE2CD-7D49-4470-B625-7A539A941EB7}"/>
    <hyperlink ref="R2760" r:id="rId1428" xr:uid="{67A7701E-F01F-4E22-8AC3-878E90A80DDB}"/>
    <hyperlink ref="R2202" r:id="rId1429" xr:uid="{FEC3C8C1-5FE1-45B3-9B56-95C38369AA35}"/>
    <hyperlink ref="R2528" r:id="rId1430" xr:uid="{0C3924F3-D312-4462-9FEE-09F6445B5060}"/>
    <hyperlink ref="R3670" r:id="rId1431" xr:uid="{B53E8573-0654-4B1E-82C2-89A95CB8752A}"/>
    <hyperlink ref="R1717" r:id="rId1432" xr:uid="{41F0A7BC-2465-4178-A90A-2B2F3B1A48C7}"/>
    <hyperlink ref="R2451" r:id="rId1433" xr:uid="{F62C18EA-1AD2-414B-859D-C7AA696A7F44}"/>
    <hyperlink ref="R3654" r:id="rId1434" xr:uid="{A6F94166-D3D0-4A43-B40D-E908AB2F251D}"/>
    <hyperlink ref="R2185" r:id="rId1435" xr:uid="{D26B471C-D0D9-4206-B33B-595848890B8C}"/>
    <hyperlink ref="R1126" r:id="rId1436" xr:uid="{F753B943-D345-4F1C-9E7F-002EC75F633F}"/>
    <hyperlink ref="R1561" r:id="rId1437" xr:uid="{C287EA4D-51E4-4B73-8831-57B3726956FA}"/>
    <hyperlink ref="R3528" r:id="rId1438" xr:uid="{B26266B1-A8CA-430A-A7D8-BA4C03C15739}"/>
    <hyperlink ref="R2203" r:id="rId1439" xr:uid="{57210727-CEC4-4526-AA07-84ADB7274015}"/>
    <hyperlink ref="R2282" r:id="rId1440" xr:uid="{E03E3F93-32FE-422B-9B80-066F8BDF0327}"/>
    <hyperlink ref="R3552" r:id="rId1441" xr:uid="{7E839877-42AF-4180-8DB9-FF431FBC6656}"/>
    <hyperlink ref="R1616" r:id="rId1442" xr:uid="{6727D9CE-1F4A-47BA-8A7A-3E5787B803EE}"/>
    <hyperlink ref="R2854" r:id="rId1443" xr:uid="{C9181E4F-6574-4BF6-AE72-AE6E5136FB08}"/>
    <hyperlink ref="R3293" r:id="rId1444" xr:uid="{F4D0FC41-4A4F-4364-B9D4-AF3655FA1037}"/>
    <hyperlink ref="R4075" r:id="rId1445" xr:uid="{3B27E585-04F6-45EE-A491-DF05D46E92A0}"/>
    <hyperlink ref="R2784" r:id="rId1446" xr:uid="{772F82B5-DB55-406C-8274-192E0117606D}"/>
    <hyperlink ref="R1897" r:id="rId1447" xr:uid="{96D67C35-23B5-4F16-A1C7-BD36C4693E56}"/>
    <hyperlink ref="R1758" r:id="rId1448" xr:uid="{5A0035BF-C690-4A1F-8209-F4CD39990611}"/>
    <hyperlink ref="R2342" r:id="rId1449" xr:uid="{92B33B73-1D2B-427B-A45C-27CA5CF30683}"/>
    <hyperlink ref="R3821" r:id="rId1450" xr:uid="{E6035ADB-9572-4645-93BC-492927F9EE2C}"/>
    <hyperlink ref="R2226" r:id="rId1451" xr:uid="{FE21E89A-DF01-4182-B250-08D44404995C}"/>
    <hyperlink ref="R3721" r:id="rId1452" xr:uid="{514818CE-F4B0-4D05-8E5A-050F24801D8B}"/>
    <hyperlink ref="R1997" r:id="rId1453" xr:uid="{BDF581F1-6509-4440-99FE-F891348BE119}"/>
    <hyperlink ref="R3727" r:id="rId1454" xr:uid="{FD04C3D7-B551-4AFA-896A-97A2E044D150}"/>
    <hyperlink ref="R2462" r:id="rId1455" xr:uid="{C716FC32-5A80-40AC-BE3C-8D0992955A35}"/>
    <hyperlink ref="R2927" r:id="rId1456" xr:uid="{97765622-CE4B-4CEC-A353-5FF99110CF86}"/>
    <hyperlink ref="R3920" r:id="rId1457" xr:uid="{1AB76FBC-3A70-4394-876F-2CEDC069B2C4}"/>
    <hyperlink ref="R1305" r:id="rId1458" xr:uid="{AB519155-3BE1-40FB-BDA0-540D7900E02C}"/>
    <hyperlink ref="R3486" r:id="rId1459" xr:uid="{6E5E7A59-705B-47B6-9761-548278F53FA9}"/>
    <hyperlink ref="R1884" r:id="rId1460" xr:uid="{9B58375B-C962-4346-B812-97AE5937A0E9}"/>
    <hyperlink ref="R2139" r:id="rId1461" xr:uid="{67487AED-0219-480C-8CC7-B1B14E4AD849}"/>
    <hyperlink ref="R3207" r:id="rId1462" xr:uid="{83053420-931C-495F-945A-86B9CD96A0E3}"/>
    <hyperlink ref="R1634" r:id="rId1463" xr:uid="{89DED2A9-94ED-463A-A22A-CDC9A16BCC3A}"/>
    <hyperlink ref="R3451" r:id="rId1464" xr:uid="{F57A8AD6-807B-4856-B2B7-5DB4CAE660C1}"/>
    <hyperlink ref="R3272" r:id="rId1465" xr:uid="{D72FFB21-383F-48E4-91AC-380C2B1C8C4D}"/>
    <hyperlink ref="R3234" r:id="rId1466" xr:uid="{E910422A-4F1F-45C1-943C-16B288AD720F}"/>
    <hyperlink ref="R2801" r:id="rId1467" xr:uid="{6CC87B26-3360-4BBE-90F1-6778B9666693}"/>
    <hyperlink ref="R3239" r:id="rId1468" xr:uid="{E4641776-B0E8-4034-A87E-348EDDC31CA1}"/>
    <hyperlink ref="R2343" r:id="rId1469" xr:uid="{B78AF5AD-8376-4EFF-A65D-F17D54C85D94}"/>
    <hyperlink ref="R1802" r:id="rId1470" xr:uid="{FB05F823-6B5F-46C5-A61A-110B2B3E884B}"/>
    <hyperlink ref="R1901" r:id="rId1471" xr:uid="{5D4828BB-1AEB-4B41-BFB0-81BB6FDC15D0}"/>
    <hyperlink ref="R3724" r:id="rId1472" xr:uid="{D5159CA1-38DA-418E-A740-F4857049439B}"/>
    <hyperlink ref="R2745" r:id="rId1473" xr:uid="{2E65E8C7-BC53-42CA-B4A1-21CDF9C4C47A}"/>
    <hyperlink ref="R3503" r:id="rId1474" xr:uid="{C45E3D51-0A8E-48EA-87DD-131707AA082E}"/>
    <hyperlink ref="R2682" r:id="rId1475" xr:uid="{451117BE-12B5-4E6D-AC36-B7EA05207965}"/>
    <hyperlink ref="R3340" r:id="rId1476" xr:uid="{E442C02E-F073-4797-B3D0-EF5D00F956B6}"/>
    <hyperlink ref="R3274" r:id="rId1477" xr:uid="{0EC9118B-7A53-481A-B428-95EB8DECBCF8}"/>
    <hyperlink ref="R2529" r:id="rId1478" xr:uid="{EAA010A0-D5B9-4AF5-BB8D-D07882C86735}"/>
    <hyperlink ref="R3632" r:id="rId1479" xr:uid="{32154748-671C-4AA0-8067-CDD5DB2C2755}"/>
    <hyperlink ref="R85" r:id="rId1480" xr:uid="{774D71A9-28F0-4D27-B73C-A48C35933718}"/>
    <hyperlink ref="R224" r:id="rId1481" xr:uid="{47B87FDE-DA36-451C-BBD6-CC7FC45C2656}"/>
    <hyperlink ref="R882" r:id="rId1482" xr:uid="{CCEC1AC9-7AD8-4423-95E5-0FBB711E0588}"/>
    <hyperlink ref="R1020" r:id="rId1483" xr:uid="{B6218463-0599-4C5F-8B73-75384D51C9B8}"/>
    <hyperlink ref="R415" r:id="rId1484" xr:uid="{8D2AD88E-6381-4E34-B876-CBF882A11AE5}"/>
    <hyperlink ref="R1014" r:id="rId1485" xr:uid="{CFBCFB7E-C6DA-44DF-92F5-69CF19763FD8}"/>
    <hyperlink ref="R364" r:id="rId1486" xr:uid="{8B69D41E-3B3B-4BB5-891E-0AE02460AECD}"/>
    <hyperlink ref="R837" r:id="rId1487" xr:uid="{EF0BE3F8-98CB-431F-AAB5-7E68A35EFCB1}"/>
    <hyperlink ref="R1142" r:id="rId1488" xr:uid="{299A2AF9-BAFE-478F-870A-D4AB58DE162C}"/>
    <hyperlink ref="R3405" r:id="rId1489" xr:uid="{BADA4314-EAB0-485B-8373-3E38BDA467C5}"/>
    <hyperlink ref="R390" r:id="rId1490" xr:uid="{161890BD-F839-4E54-B920-B5B0D3EC70F2}"/>
    <hyperlink ref="R329" r:id="rId1491" xr:uid="{B1CEDDB5-B820-4B08-A883-8A21EFE2F010}"/>
    <hyperlink ref="R418" r:id="rId1492" xr:uid="{294C1EC3-67D6-43A4-BD35-B81D6C5F9263}"/>
    <hyperlink ref="R593" r:id="rId1493" xr:uid="{E87D7A5F-739F-4204-9986-AC66B8BA1D55}"/>
    <hyperlink ref="R55" r:id="rId1494" xr:uid="{647CC851-7EFC-4B6F-8593-50F578D78512}"/>
    <hyperlink ref="R1064" r:id="rId1495" xr:uid="{E1204650-4EDC-4DAC-AC35-E4075C6B1045}"/>
    <hyperlink ref="R347" r:id="rId1496" xr:uid="{907387A6-CCE9-45AB-8A92-04693AF35330}"/>
    <hyperlink ref="R3366" r:id="rId1497" xr:uid="{9D4D419C-CD58-454D-AEDB-FBB299BCFFA1}"/>
    <hyperlink ref="R293" r:id="rId1498" xr:uid="{1000498E-876A-4A77-B919-9631CD60E6F3}"/>
    <hyperlink ref="R631" r:id="rId1499" xr:uid="{CD821AF2-BAC3-4E57-8E06-16C922DCAC79}"/>
    <hyperlink ref="R1157" r:id="rId1500" xr:uid="{DE3DFE31-D4D0-426C-9005-F8222A26C685}"/>
    <hyperlink ref="R961" r:id="rId1501" xr:uid="{C76378FC-7989-48B0-B19D-2784BA85365C}"/>
    <hyperlink ref="R732" r:id="rId1502" xr:uid="{A289BC53-E67C-4CFD-9971-0AE81D93B942}"/>
    <hyperlink ref="R797" r:id="rId1503" xr:uid="{F89E0A18-B5FC-4183-BDB9-B0AA035DD610}"/>
    <hyperlink ref="R1217" r:id="rId1504" xr:uid="{638B77BC-6F9A-4678-BC12-197E961F5936}"/>
    <hyperlink ref="R891" r:id="rId1505" xr:uid="{3D57EE7F-EB5A-4789-9220-433FEB0A5893}"/>
    <hyperlink ref="R1243" r:id="rId1506" xr:uid="{1A153AA4-B9E0-4B53-A87D-F7C2AECDD1CE}"/>
    <hyperlink ref="R924" r:id="rId1507" xr:uid="{D683ABDA-ABA4-4208-9FFA-07D53DBE79D5}"/>
    <hyperlink ref="R639" r:id="rId1508" xr:uid="{919E8095-18E6-47C4-AC87-8ACA99B28A72}"/>
    <hyperlink ref="R565" r:id="rId1509" xr:uid="{15F5A3EC-AF4A-4D19-A474-A923E3456671}"/>
    <hyperlink ref="R136" r:id="rId1510" xr:uid="{068B51B8-4525-4048-8B08-2B68EEA12DF3}"/>
    <hyperlink ref="R566" r:id="rId1511" xr:uid="{CEDFA7BE-29F4-4558-9D3E-257C6936FFBC}"/>
    <hyperlink ref="R1189" r:id="rId1512" xr:uid="{31F41B9E-D23F-4593-A332-48932A779CF4}"/>
    <hyperlink ref="R272" r:id="rId1513" xr:uid="{14A7745B-B447-4241-A1BC-3A4455984DC9}"/>
    <hyperlink ref="R826" r:id="rId1514" xr:uid="{F40AC332-D8D7-423D-8404-AE35613FD86F}"/>
    <hyperlink ref="R2928" r:id="rId1515" xr:uid="{4FA0CF9B-B1DC-43B9-B6ED-D3F1D8D1BB7A}"/>
    <hyperlink ref="R311" r:id="rId1516" xr:uid="{3CD18D5E-7BF6-402A-88B8-B6881ECCD186}"/>
    <hyperlink ref="R590" r:id="rId1517" xr:uid="{492E167D-AE6F-435F-B565-A13312FE153D}"/>
    <hyperlink ref="R67" r:id="rId1518" xr:uid="{E937E85D-F67B-4AC5-833E-316C7FDCA23C}"/>
    <hyperlink ref="R789" r:id="rId1519" xr:uid="{209605E0-2CF2-4CFB-B347-272E84D8A438}"/>
    <hyperlink ref="R1158" r:id="rId1520" xr:uid="{2BD964D1-44FC-4ECC-9CD3-6FC205B04FE6}"/>
    <hyperlink ref="R196" r:id="rId1521" xr:uid="{5AC4E914-0966-463B-9030-CCA08284E191}"/>
    <hyperlink ref="R813" r:id="rId1522" xr:uid="{4DB1AA91-F0C9-4DB9-83F7-D39625457E6A}"/>
    <hyperlink ref="R798" r:id="rId1523" xr:uid="{92FE4F73-DE45-4582-9FAC-6B0E9C40DEBF}"/>
    <hyperlink ref="R647" r:id="rId1524" xr:uid="{A53F8048-1431-4CA0-BE79-7C6D0F18C6A8}"/>
    <hyperlink ref="R714" r:id="rId1525" xr:uid="{AB23DB3F-32AB-482A-8D78-5DA5C14C0C7E}"/>
    <hyperlink ref="R1103" r:id="rId1526" xr:uid="{ACB693DE-B79E-404D-9ACF-00A9D24D4A14}"/>
    <hyperlink ref="R398" r:id="rId1527" xr:uid="{8BB42B6B-0B77-482E-B8DD-A4B55B2EBE9B}"/>
    <hyperlink ref="R994" r:id="rId1528" xr:uid="{B8F9536F-71C7-46D8-AEB9-6548E1840FCC}"/>
    <hyperlink ref="R909" r:id="rId1529" xr:uid="{6FE42DAF-4F42-45AC-B3B5-B42D02324092}"/>
    <hyperlink ref="R409" r:id="rId1530" xr:uid="{F3E4F4B1-5C67-4E58-9943-38E88A6977C3}"/>
    <hyperlink ref="R119" r:id="rId1531" xr:uid="{F15D9057-9B89-41A5-B473-F2D58FF4E6E6}"/>
    <hyperlink ref="R1196" r:id="rId1532" xr:uid="{174A607C-B2DC-40A0-8128-27EDEE219649}"/>
    <hyperlink ref="R459" r:id="rId1533" xr:uid="{BC0D3567-BEAC-4AE9-B730-A8051FAC3E34}"/>
    <hyperlink ref="R1295" r:id="rId1534" xr:uid="{FF0F617B-6DD1-4A7E-939C-C6E1D66DB672}"/>
    <hyperlink ref="R689" r:id="rId1535" xr:uid="{4E84FA5B-A94B-4B08-9B24-DE8C51614CA2}"/>
    <hyperlink ref="R825" r:id="rId1536" xr:uid="{52B0CF65-4918-4D6C-B395-0D35B52D737E}"/>
    <hyperlink ref="R297" r:id="rId1537" xr:uid="{C9ADA759-840B-462C-9FC0-CDA657F4AEC5}"/>
    <hyperlink ref="R838" r:id="rId1538" xr:uid="{5E9CB986-B47B-4758-897C-5A4DF590ED50}"/>
    <hyperlink ref="R1669" r:id="rId1539" xr:uid="{76766000-0F15-4834-992F-2F2BDF39A683}"/>
    <hyperlink ref="R2949" r:id="rId1540" xr:uid="{8803979B-A862-441B-B382-075A962C2D7D}"/>
    <hyperlink ref="R2249" r:id="rId1541" xr:uid="{94A8CC63-001B-43ED-B3C1-05E7AF2E2BF4}"/>
    <hyperlink ref="R3531" r:id="rId1542" xr:uid="{56B1DA93-3AAA-4C57-8201-A541B6BA522F}"/>
    <hyperlink ref="R3161" r:id="rId1543" xr:uid="{C0A07122-CAD0-4791-B785-CA962F536F29}"/>
    <hyperlink ref="R1813" r:id="rId1544" xr:uid="{D0762936-4567-4901-BC83-9461B7A93E3C}"/>
    <hyperlink ref="R1954" r:id="rId1545" xr:uid="{2F552057-25E0-46C6-BC71-F7AB3A11E2AF}"/>
    <hyperlink ref="R1712" r:id="rId1546" xr:uid="{AD58503D-3996-462B-B2B0-F09C713D877E}"/>
    <hyperlink ref="R1909" r:id="rId1547" xr:uid="{3BFED063-13B9-404B-8CB0-11563C49598C}"/>
    <hyperlink ref="R1772" r:id="rId1548" xr:uid="{9FB7518D-069E-43F1-A649-CA19518AD4A4}"/>
    <hyperlink ref="R2442" r:id="rId1549" xr:uid="{7C4F5460-021F-490F-9F63-2C1AD0F25E7E}"/>
    <hyperlink ref="R1810" r:id="rId1550" xr:uid="{3FEA28AD-E6BF-4DE0-85C2-9F34EC6DE067}"/>
    <hyperlink ref="R2596" r:id="rId1551" xr:uid="{7490E2B1-8BD6-4F0A-9882-D1E7B4EAA90C}"/>
    <hyperlink ref="R2734" r:id="rId1552" xr:uid="{4869BEB7-60E0-4DF0-8512-993EDF552601}"/>
    <hyperlink ref="R3417" r:id="rId1553" xr:uid="{2DFA1136-C0C2-4321-8F22-06B9078CB6BA}"/>
    <hyperlink ref="R3838" r:id="rId1554" xr:uid="{EA44932B-C63D-4EDF-9FE6-6AD365B5DF58}"/>
    <hyperlink ref="R2576" r:id="rId1555" xr:uid="{B2ECE6FF-0F28-44F1-9113-069D551DE9CF}"/>
    <hyperlink ref="R3036" r:id="rId1556" xr:uid="{969B5E19-2FAC-48E4-AE0A-74DCBA283BE8}"/>
    <hyperlink ref="R2019" r:id="rId1557" xr:uid="{8822FBC2-5C62-4C4C-9BDA-DD2CF94193C7}"/>
    <hyperlink ref="R3739" r:id="rId1558" xr:uid="{077A657E-2D47-4D6C-ABF9-3D6D8BD48669}"/>
    <hyperlink ref="R1507" r:id="rId1559" xr:uid="{750305EF-C1E8-415E-AB20-F44E4B34B6FC}"/>
    <hyperlink ref="R1403" r:id="rId1560" xr:uid="{5C93EDD6-6B85-4984-82D4-336117BE86AE}"/>
    <hyperlink ref="R3809" r:id="rId1561" xr:uid="{0D24C728-6E1C-44E2-BB84-2B447C15FD05}"/>
    <hyperlink ref="R2419" r:id="rId1562" xr:uid="{81775457-44A6-44B9-A875-B9D6DFD3D1B4}"/>
    <hyperlink ref="R1662" r:id="rId1563" xr:uid="{AD27470D-AEEE-4DBA-AACE-B8C3AB7867C0}"/>
    <hyperlink ref="R3205" r:id="rId1564" xr:uid="{FA08A480-9338-4758-96EF-ABDBF74A7954}"/>
    <hyperlink ref="R3587" r:id="rId1565" xr:uid="{C8DE88A0-EF07-404D-95BA-395B71AAFA00}"/>
    <hyperlink ref="R1762" r:id="rId1566" xr:uid="{9E7F96E3-45BF-4AC8-AA34-8CDE462A007E}"/>
    <hyperlink ref="R1508" r:id="rId1567" xr:uid="{924D2FB6-4CC3-492C-A66E-5A38B5AB6338}"/>
    <hyperlink ref="R1533" r:id="rId1568" xr:uid="{64A1223F-FB74-4FB7-9CBD-C5E116C9A4AD}"/>
    <hyperlink ref="R1739" r:id="rId1569" xr:uid="{7E632303-3668-4BBC-81E0-71CA20ACB1DB}"/>
    <hyperlink ref="R1736" r:id="rId1570" xr:uid="{9CBC2E62-80C3-47EC-8E60-11B850D77940}"/>
    <hyperlink ref="R2993" r:id="rId1571" xr:uid="{8905668E-FC3C-4B3D-AFEC-A0C54AD9207C}"/>
    <hyperlink ref="R2897" r:id="rId1572" xr:uid="{2AD074EA-1402-45FC-B8AA-AB052DCD2142}"/>
    <hyperlink ref="R2657" r:id="rId1573" xr:uid="{C228CB69-F7C0-4C36-82D6-6AE2C26E583A}"/>
    <hyperlink ref="R3722" r:id="rId1574" xr:uid="{BF3FA124-DE65-47CA-BCCA-9F664399D2C1}"/>
    <hyperlink ref="R2463" r:id="rId1575" xr:uid="{8EF2DC3B-5376-4D0F-9EFD-3756478371C0}"/>
    <hyperlink ref="R2503" r:id="rId1576" xr:uid="{912EC8C7-4A2A-4BF4-A487-E3420BB66E9D}"/>
    <hyperlink ref="R2219" r:id="rId1577" xr:uid="{3245E098-93B1-4F96-937A-4DE51A937626}"/>
    <hyperlink ref="R3633" r:id="rId1578" xr:uid="{C29F62C8-640D-45D6-97DD-2E0DA1696265}"/>
    <hyperlink ref="R3284" r:id="rId1579" xr:uid="{395EE244-8D27-461A-B456-7F4FF8A7CC8A}"/>
    <hyperlink ref="R2464" r:id="rId1580" xr:uid="{074ACD96-5629-4942-9710-A4E34F9C5AA1}"/>
    <hyperlink ref="R1709" r:id="rId1581" xr:uid="{470724FE-428F-47FE-8B3A-89641F1900D6}"/>
    <hyperlink ref="R1526" r:id="rId1582" xr:uid="{4493F0C3-6238-45BB-84A7-67F3D0A1DD7C}"/>
    <hyperlink ref="R2291" r:id="rId1583" xr:uid="{CCD1400F-228A-45E3-9559-309F56CDC7DB}"/>
    <hyperlink ref="R1159" r:id="rId1584" xr:uid="{91A960B9-5BEE-463B-A8ED-55DE13402B19}"/>
    <hyperlink ref="R1541" r:id="rId1585" xr:uid="{0C798F1D-4B91-4ABE-BC42-A68EA23DD39D}"/>
    <hyperlink ref="R2756" r:id="rId1586" xr:uid="{565D4BD3-36AE-4C7B-817C-9413A152B9FC}"/>
    <hyperlink ref="R3487" r:id="rId1587" xr:uid="{33B46716-3AA8-4DF7-9357-77D5C87AA068}"/>
    <hyperlink ref="R1542" r:id="rId1588" xr:uid="{EE20CA9A-5354-47F3-8107-BD0214A52CCA}"/>
    <hyperlink ref="R3663" r:id="rId1589" xr:uid="{AA07782E-D267-4C71-8D3E-F9A3DBF14760}"/>
    <hyperlink ref="R1877" r:id="rId1590" xr:uid="{B0E4EA89-0876-4586-B5A1-5898411EE772}"/>
    <hyperlink ref="R2364" r:id="rId1591" xr:uid="{0C5BD569-1988-433D-AA12-59E4D705A8D5}"/>
    <hyperlink ref="R2900" r:id="rId1592" xr:uid="{0F3E973D-235D-4238-96E9-2E940E2439FB}"/>
    <hyperlink ref="R2725" r:id="rId1593" xr:uid="{391B3B75-64F7-44D1-9AE3-23EA2C22A8F3}"/>
    <hyperlink ref="R3889" r:id="rId1594" xr:uid="{269E686E-DE99-43A5-97E4-E534D362FE0A}"/>
    <hyperlink ref="R2855" r:id="rId1595" xr:uid="{8AED6527-4AF7-4ABB-B964-79BE80FB410E}"/>
    <hyperlink ref="R1740" r:id="rId1596" xr:uid="{0074C625-42D4-4B43-8561-7A9F30328BA0}"/>
    <hyperlink ref="R4091" r:id="rId1597" xr:uid="{E7C63B1D-E9AC-4699-8D43-D0A120D8C606}"/>
    <hyperlink ref="R3881" r:id="rId1598" xr:uid="{559BE0E2-3413-43A0-8979-62B71CECAAAC}"/>
    <hyperlink ref="R1501" r:id="rId1599" xr:uid="{6D497D86-E9A5-41AC-AA97-1023405F431B}"/>
    <hyperlink ref="R1803" r:id="rId1600" xr:uid="{CA53CAD3-F080-4F45-B747-97FF02946A93}"/>
    <hyperlink ref="R2524" r:id="rId1601" xr:uid="{E1347A5E-657A-4095-A6B2-C0C81D36AFDF}"/>
    <hyperlink ref="R1352" r:id="rId1602" xr:uid="{38D610F8-E02F-4C73-97CD-235C36D96E18}"/>
    <hyperlink ref="R2501" r:id="rId1603" xr:uid="{47429F7F-8FD7-42C9-8C4C-DF33D72E1010}"/>
    <hyperlink ref="R1441" r:id="rId1604" xr:uid="{FA1B541F-B6AD-4FD6-BB20-256249B70BDD}"/>
    <hyperlink ref="R1822" r:id="rId1605" xr:uid="{24C99EE0-E520-4E8A-BA49-72FE2C960A54}"/>
    <hyperlink ref="R3671" r:id="rId1606" xr:uid="{A8C5ADD9-B3E5-421A-A449-86AEF53076E4}"/>
    <hyperlink ref="R3266" r:id="rId1607" xr:uid="{C8FA2973-9D72-4804-A16B-D5A3E8D12D63}"/>
    <hyperlink ref="R2465" r:id="rId1608" xr:uid="{3CD90C8B-79ED-4AA1-8D2D-E4EEDC131F5A}"/>
    <hyperlink ref="R3968" r:id="rId1609" xr:uid="{78915653-39BA-47E5-82CE-84F70C20709A}"/>
    <hyperlink ref="R2020" r:id="rId1610" xr:uid="{EB0B4C5E-2A2C-4E0E-A35C-4A6F035D55FA}"/>
    <hyperlink ref="R3898" r:id="rId1611" xr:uid="{BFB0DAC8-CCBB-4847-AC55-9397BD27F866}"/>
    <hyperlink ref="R1635" r:id="rId1612" xr:uid="{71455555-B50F-45C3-9255-355F0011BC0C}"/>
    <hyperlink ref="R1419" r:id="rId1613" xr:uid="{CD2F3F78-DDA3-4FD8-AC56-F217B763033F}"/>
    <hyperlink ref="R2338" r:id="rId1614" xr:uid="{442F4FD5-32FA-4BBE-8290-058C21EBDCC1}"/>
    <hyperlink ref="R3240" r:id="rId1615" xr:uid="{D9DE9BDA-E717-42D0-BB19-EA4536BA0E5D}"/>
    <hyperlink ref="R3401" r:id="rId1616" xr:uid="{49C95242-08EC-43A2-8D5F-D59113E30D9B}"/>
    <hyperlink ref="R2719" r:id="rId1617" xr:uid="{83D918E9-F97C-4E47-94E6-AF7C3D339BEC}"/>
    <hyperlink ref="R2920" r:id="rId1618" xr:uid="{0FADCAEC-8D90-48DD-9FDE-031EB4FFB838}"/>
    <hyperlink ref="R1756" r:id="rId1619" xr:uid="{A6EFEACC-8EF8-4864-92E5-D7F67A020614}"/>
    <hyperlink ref="R2825" r:id="rId1620" xr:uid="{DE7F7541-0287-4689-A2AB-910E3B4E0E86}"/>
    <hyperlink ref="R3675" r:id="rId1621" xr:uid="{193F863B-BF4A-4267-B8DD-1D1B32D320AB}"/>
    <hyperlink ref="R3926" r:id="rId1622" xr:uid="{C99DFA76-3A2E-4077-AD24-CB225800D230}"/>
    <hyperlink ref="R3550" r:id="rId1623" xr:uid="{6AEB1C15-F91C-4DE4-8C2A-3E9F96671741}"/>
    <hyperlink ref="R3407" r:id="rId1624" xr:uid="{AF9E8E93-FA64-48E9-B1EC-B86D5213B809}"/>
    <hyperlink ref="R3931" r:id="rId1625" xr:uid="{026523FE-6923-4444-8F77-D4E43919011E}"/>
    <hyperlink ref="R1442" r:id="rId1626" xr:uid="{B8B763EE-F926-4AE8-982E-9CC1F13A6B63}"/>
    <hyperlink ref="R1571" r:id="rId1627" xr:uid="{5B73D583-D548-4874-B08C-07215F8722D7}"/>
    <hyperlink ref="R4024" r:id="rId1628" xr:uid="{CD14D9E4-4F89-4765-8F83-7858A2D956A5}"/>
    <hyperlink ref="R3640" r:id="rId1629" xr:uid="{4A81541E-645C-4AB5-B06E-C22F2F5F34C1}"/>
    <hyperlink ref="R3124" r:id="rId1630" xr:uid="{A3A5CB83-1DC3-49FD-9B26-F0C2DD2652FF}"/>
    <hyperlink ref="R3589" r:id="rId1631" xr:uid="{BE41FFB5-1384-4C16-B92B-7AD463CD9181}"/>
    <hyperlink ref="R3448" r:id="rId1632" xr:uid="{A59FB71E-5E38-4F23-B1F3-E7F490A54C49}"/>
    <hyperlink ref="R2415" r:id="rId1633" xr:uid="{DAF28F5B-67E5-4279-A3B5-B3A4D5C056FC}"/>
    <hyperlink ref="R2802" r:id="rId1634" xr:uid="{E78AC382-03CB-4F2E-B9B7-05C0444CE8C8}"/>
    <hyperlink ref="R2996" r:id="rId1635" xr:uid="{EF134DBA-C897-4AB6-81A2-556EE903B694}"/>
    <hyperlink ref="R2735" r:id="rId1636" xr:uid="{9C42FC9A-A61F-42B0-B637-5E525EBC9837}"/>
    <hyperlink ref="R3741" r:id="rId1637" xr:uid="{2C674194-4564-4C19-B164-D5FF05309DEF}"/>
    <hyperlink ref="R2539" r:id="rId1638" xr:uid="{2803C60E-651E-486C-8459-EEBA002384D5}"/>
    <hyperlink ref="R1880" r:id="rId1639" xr:uid="{86163AE4-9DE0-497E-BDBB-06135E2C448E}"/>
    <hyperlink ref="R2159" r:id="rId1640" xr:uid="{10B39E10-968B-4F2F-A4CF-B79BD5ECD245}"/>
    <hyperlink ref="R2284" r:id="rId1641" xr:uid="{3B83826A-0CFC-4B03-9C1D-FF05CC7C9053}"/>
    <hyperlink ref="R2578" r:id="rId1642" xr:uid="{FC781ED6-3F1C-4D42-BF43-07FA2087D037}"/>
    <hyperlink ref="R3600" r:id="rId1643" xr:uid="{51760534-DDED-4B8B-8D0D-00A334B7A60A}"/>
    <hyperlink ref="R3828" r:id="rId1644" xr:uid="{315DD919-7002-4443-BDA8-D9BB00B6740A}"/>
    <hyperlink ref="R2404" r:id="rId1645" xr:uid="{3DC6ADD0-644E-40BB-9419-C02A7A7DFD86}"/>
    <hyperlink ref="R1376" r:id="rId1646" xr:uid="{1515BF4C-DB0D-4065-830E-F0673FBD2D97}"/>
    <hyperlink ref="R3532" r:id="rId1647" xr:uid="{6427C073-6EA7-4F33-ABC7-179163764D79}"/>
    <hyperlink ref="R2260" r:id="rId1648" xr:uid="{02AB9A05-5964-43E5-8F98-6FBA1865B782}"/>
    <hyperlink ref="R1999" r:id="rId1649" xr:uid="{E337B18C-E757-491E-90CE-9B591620F544}"/>
    <hyperlink ref="R3271" r:id="rId1650" xr:uid="{56B9D005-2AE8-4ABD-892D-F265D0B0D7B4}"/>
    <hyperlink ref="R2312" r:id="rId1651" xr:uid="{47D92758-51E5-4E68-B56D-397BF5C2F038}"/>
    <hyperlink ref="R2076" r:id="rId1652" xr:uid="{C4DB5347-C739-4FFB-AC79-406F47700463}"/>
    <hyperlink ref="R3642" r:id="rId1653" xr:uid="{F5EBCB65-41BA-4283-8CFB-673A9D60E2F2}"/>
    <hyperlink ref="R887" r:id="rId1654" xr:uid="{F4B987E1-B260-4814-BB74-7216FDFFCBC8}"/>
    <hyperlink ref="R1079" r:id="rId1655" xr:uid="{17E1A3BC-6A98-47EA-A0F2-1B0FE705F5EC}"/>
    <hyperlink ref="R303" r:id="rId1656" xr:uid="{5FFDFC3A-E00E-4CB9-A511-D021C5A73FAE}"/>
    <hyperlink ref="R962" r:id="rId1657" xr:uid="{41209109-2935-46DD-A592-46971AFD5B03}"/>
    <hyperlink ref="R1339" r:id="rId1658" xr:uid="{E877EB5D-13F4-4809-8B0B-ABB8906FDAC9}"/>
    <hyperlink ref="R168" r:id="rId1659" xr:uid="{27C070D6-F017-4414-AA69-7C2A96D01AE0}"/>
    <hyperlink ref="R1021" r:id="rId1660" xr:uid="{D4141A5E-C852-488E-B27D-7E91011ECE9C}"/>
    <hyperlink ref="R534" r:id="rId1661" xr:uid="{645A271D-3D99-41E6-9D74-9830ADAEE3E1}"/>
    <hyperlink ref="R419" r:id="rId1662" xr:uid="{BA8DD4FF-761D-4F0E-B7D7-38F333C2E806}"/>
    <hyperlink ref="R1340" r:id="rId1663" xr:uid="{33F6FB6B-11E4-4674-B9E5-CD5F80CD37C1}"/>
    <hyperlink ref="R1341" r:id="rId1664" xr:uid="{6363456B-FAA2-495C-B9A9-A4A43F6FDE6E}"/>
    <hyperlink ref="R420" r:id="rId1665" xr:uid="{1D31B576-ADD3-4EFA-BDBC-C3F1C1033854}"/>
    <hyperlink ref="R1938" r:id="rId1666" xr:uid="{02561193-72E7-44BC-8841-67790E50E120}"/>
    <hyperlink ref="R1160" r:id="rId1667" xr:uid="{1C4D4204-1C4C-4E76-9A8D-D09BDBF1ED9E}"/>
    <hyperlink ref="R53" r:id="rId1668" xr:uid="{1520454A-81B3-4C8B-857B-AF77F137B86D}"/>
    <hyperlink ref="R256" r:id="rId1669" xr:uid="{102A7712-E763-48CA-BD21-926A1AEB8859}"/>
    <hyperlink ref="R1310" r:id="rId1670" xr:uid="{C2BDA113-6936-4568-9C2D-7AAE6657DD63}"/>
    <hyperlink ref="R421" r:id="rId1671" xr:uid="{56A4CD54-B828-4B5D-A455-EC6E719965AD}"/>
    <hyperlink ref="R481" r:id="rId1672" xr:uid="{57809AC1-3160-48D7-B3E2-48E33C13F065}"/>
    <hyperlink ref="R433" r:id="rId1673" xr:uid="{11366F9D-8599-467E-9C93-62002EFB97D8}"/>
    <hyperlink ref="R742" r:id="rId1674" xr:uid="{6E575E39-FF39-43CD-A2CE-65D909423C96}"/>
    <hyperlink ref="R265" r:id="rId1675" xr:uid="{6DE465A5-971A-409F-8D16-B586A77F9C61}"/>
    <hyperlink ref="R406" r:id="rId1676" xr:uid="{36941CC4-BBF2-472F-AB62-09753DA1FAE3}"/>
    <hyperlink ref="R702" r:id="rId1677" xr:uid="{0B05C93F-160D-4B63-AA38-02D9A2DB9F40}"/>
    <hyperlink ref="R1080" r:id="rId1678" xr:uid="{AD88F25A-6971-4C8E-B4DE-4A6ED39C4852}"/>
    <hyperlink ref="R1022" r:id="rId1679" xr:uid="{9173C2CF-5E54-4C07-983F-783CE8F05CCD}"/>
    <hyperlink ref="R279" r:id="rId1680" xr:uid="{292A6DDB-BC7F-45B5-9288-8434382780DC}"/>
    <hyperlink ref="R299" r:id="rId1681" xr:uid="{560D1BDB-DD00-4B91-BB8D-F183B1AA4288}"/>
    <hyperlink ref="R330" r:id="rId1682" xr:uid="{350EF9CB-174F-4AE5-9E86-84CB973A6B89}"/>
    <hyperlink ref="R1206" r:id="rId1683" xr:uid="{519CF78D-FFAC-4992-B843-1AEC113AE39E}"/>
    <hyperlink ref="R68" r:id="rId1684" xr:uid="{09CFF532-8353-4A00-B0FD-BDC2FD49A535}"/>
    <hyperlink ref="R784" r:id="rId1685" xr:uid="{D09828C4-1C13-427C-AE3A-D721EA87B729}"/>
    <hyperlink ref="R788" r:id="rId1686" xr:uid="{2C83FD03-4161-4E5E-83F5-D14BC69AE40C}"/>
    <hyperlink ref="R490" r:id="rId1687" xr:uid="{5907AEC4-0489-43B5-9FA3-EFAD34DD4EC8}"/>
    <hyperlink ref="R184" r:id="rId1688" xr:uid="{D0A6470A-ED59-4A84-B729-F52B4AAEBD3E}"/>
    <hyperlink ref="R324" r:id="rId1689" xr:uid="{C1A0E816-C5EA-4439-AE4C-A6223BEB1667}"/>
    <hyperlink ref="R254" r:id="rId1690" xr:uid="{B03103CE-86B7-4ED8-A9F0-A56791E2805B}"/>
    <hyperlink ref="R365" r:id="rId1691" xr:uid="{127C8D62-48A6-446F-9E88-A3016B0A698B}"/>
    <hyperlink ref="R476" r:id="rId1692" xr:uid="{B2704BD2-E1B1-404F-9087-5936823C297D}"/>
    <hyperlink ref="R929" r:id="rId1693" xr:uid="{FAD09E91-2DC5-44A7-8518-5B07E789657D}"/>
    <hyperlink ref="R530" r:id="rId1694" xr:uid="{FB893C2F-140C-4730-97DD-BAD73B06D96F}"/>
    <hyperlink ref="R76" r:id="rId1695" xr:uid="{916773B6-E2DA-45EA-81F8-05C02A10E253}"/>
    <hyperlink ref="R1197" r:id="rId1696" xr:uid="{0288D3C2-6CA8-4B0D-80F4-BC72496E0870}"/>
    <hyperlink ref="R444" r:id="rId1697" xr:uid="{73BC8BEC-95A1-48EF-A62F-BF92AEB742F8}"/>
    <hyperlink ref="R816" r:id="rId1698" xr:uid="{9EF43C25-C0FA-453F-95D9-FD051023FFAF}"/>
    <hyperlink ref="R467" r:id="rId1699" xr:uid="{83A7B65E-8388-4378-BBB9-33C3740A62E4}"/>
    <hyperlink ref="R3055" r:id="rId1700" xr:uid="{D812A471-0D05-46AA-AF71-F6FED2525BD9}"/>
    <hyperlink ref="R690" r:id="rId1701" xr:uid="{C3470176-E14A-4D81-A006-8F4C3F590055}"/>
    <hyperlink ref="R429" r:id="rId1702" xr:uid="{A2FBD5AF-9C1B-48B4-9907-506E830563C5}"/>
    <hyperlink ref="R549" r:id="rId1703" xr:uid="{AC20E455-8EF4-4B54-9EDB-E8DDAAE6F8D5}"/>
    <hyperlink ref="R915" r:id="rId1704" xr:uid="{EB71EF20-F934-4AF4-B175-A49BF116B44A}"/>
    <hyperlink ref="R436" r:id="rId1705" xr:uid="{E51814F9-334D-420D-AE2B-8E34C73EB036}"/>
    <hyperlink ref="R963" r:id="rId1706" xr:uid="{DE9E1A9E-026C-42EF-93D1-95D313EEB477}"/>
    <hyperlink ref="R482" r:id="rId1707" xr:uid="{E3CABCD6-153D-49C6-AC3D-8B32B49CFF05}"/>
    <hyperlink ref="R964" r:id="rId1708" xr:uid="{C0B0E86A-786C-4227-9417-BEC2B907AE0D}"/>
    <hyperlink ref="R477" r:id="rId1709" xr:uid="{E1AC489E-E588-45A4-BEA4-AB8602597466}"/>
    <hyperlink ref="R86" r:id="rId1710" xr:uid="{5BDD933E-830C-46D4-80DC-843D9C39B3CC}"/>
    <hyperlink ref="R150" xr:uid="{D1502823-BE5F-46B5-81CE-FB98065F13C3}"/>
    <hyperlink ref="R821" r:id="rId1711" xr:uid="{4B81F6F9-9820-4B35-B3AB-6241D9CC2F2E}"/>
    <hyperlink ref="R540" r:id="rId1712" xr:uid="{066B5628-62EC-4F45-B973-C978D450859C}"/>
    <hyperlink ref="R211" r:id="rId1713" xr:uid="{A9126506-CB97-4FD2-9814-0A7C5D7633C9}"/>
    <hyperlink ref="R126" r:id="rId1714" xr:uid="{50D13AE0-F8EB-4A28-B208-0636BD99A79E}"/>
    <hyperlink ref="R1240" r:id="rId1715" xr:uid="{4B21B505-E13E-4434-823D-BD6B9D666228}"/>
    <hyperlink ref="R880" r:id="rId1716" xr:uid="{679659F6-BF71-4437-BF67-CDD2509BF484}"/>
    <hyperlink ref="R485" r:id="rId1717" xr:uid="{B90E323B-DB7B-499D-9FD0-2237E907C7EB}"/>
    <hyperlink ref="R632" r:id="rId1718" xr:uid="{831AD3D0-773A-4619-A3FE-598F8C23322D}"/>
    <hyperlink ref="R735" r:id="rId1719" xr:uid="{C3861E4C-B662-48A4-BD8A-152416199446}"/>
    <hyperlink ref="R1268" r:id="rId1720" xr:uid="{B01D145C-3363-480F-BD2E-7E344F0A9A23}"/>
    <hyperlink ref="R286" r:id="rId1721" xr:uid="{8CB9D6D1-47F2-41BF-8296-39AA145C996F}"/>
    <hyperlink ref="R1270" r:id="rId1722" xr:uid="{6C7F5337-461D-4FDA-9DFD-4570DD0F7C10}"/>
    <hyperlink ref="R26" r:id="rId1723" xr:uid="{18EDCF45-EE37-4BA9-A6E6-B45F2B871029}"/>
    <hyperlink ref="R491" r:id="rId1724" xr:uid="{5A5E2E46-914A-44A5-8D2E-CC9270B9D247}"/>
    <hyperlink ref="R920" r:id="rId1725" xr:uid="{4989AF00-B530-4D6B-82F3-1257DD2D56CB}"/>
    <hyperlink ref="R936" r:id="rId1726" xr:uid="{539F4705-FE79-474D-AF91-FB49C9944133}"/>
    <hyperlink ref="R737" r:id="rId1727" xr:uid="{5BA4982F-7625-4EA1-9A12-D931D231F11C}"/>
    <hyperlink ref="R471" r:id="rId1728" xr:uid="{19BA3DCC-917A-4C87-965B-0462CC5DBF2C}"/>
    <hyperlink ref="R259" r:id="rId1729" xr:uid="{5A5AC0F1-EB3F-4523-A590-2331E78A5CD7}"/>
    <hyperlink ref="R1311" r:id="rId1730" xr:uid="{AC91AFEF-3BEB-40A4-B361-163F695DC485}"/>
    <hyperlink ref="R492" r:id="rId1731" xr:uid="{97935F1D-67FF-4B31-ACB0-C9C522F3C779}"/>
    <hyperlink ref="R1069" r:id="rId1732" xr:uid="{8D087CFA-D3C1-4634-B5C4-8E4638FB15B1}"/>
    <hyperlink ref="R493" r:id="rId1733" xr:uid="{309E39FA-DFBC-4F6F-9418-1AED6A8FE3CA}"/>
    <hyperlink ref="R624" r:id="rId1734" xr:uid="{4A4CD08E-ED3B-41D2-BF26-913DF08CF692}"/>
    <hyperlink ref="R494" r:id="rId1735" xr:uid="{D3FBF2CA-A3AF-4CB7-AF98-5EAF25A7A92E}"/>
    <hyperlink ref="R120" r:id="rId1736" xr:uid="{A404E7D4-1F8D-4955-BEDF-59C0193FA906}"/>
    <hyperlink ref="R2160" r:id="rId1737" xr:uid="{6E9B3EF9-3E41-41AF-99B5-5BC7C5FF43A8}"/>
    <hyperlink ref="R495" r:id="rId1738" xr:uid="{BB3A12FA-7CA9-4966-8745-4792020F37F4}"/>
    <hyperlink ref="R1670" r:id="rId1739" xr:uid="{7DFD20EE-EBE4-47E1-9247-097C376D0EB7}"/>
    <hyperlink ref="R2447" r:id="rId1740" xr:uid="{105804EB-79EF-47AF-AEA9-1D7D42290B44}"/>
    <hyperlink ref="R3561" r:id="rId1741" xr:uid="{893C9B64-6BE1-466A-8AED-FC6B01A34C9B}"/>
    <hyperlink ref="R2582" r:id="rId1742" xr:uid="{282DB84E-132D-4F09-A6DE-69445CAA292F}"/>
    <hyperlink ref="R2715" r:id="rId1743" xr:uid="{387AB720-F43B-4EED-9298-1195202FB355}"/>
    <hyperlink ref="R1395" r:id="rId1744" xr:uid="{F9CCFBA8-4236-4A4C-8C5C-2137838666FA}"/>
    <hyperlink ref="R2426" r:id="rId1745" xr:uid="{3C790683-BA31-42CF-9B50-B8DC30FBC68D}"/>
    <hyperlink ref="R2629" r:id="rId1746" xr:uid="{60E4857B-A1EF-4A8D-94AB-1B616723A46A}"/>
    <hyperlink ref="R1840" r:id="rId1747" xr:uid="{ACA5BDE2-B72E-42DB-A3BA-4FA7E7168F3A}"/>
    <hyperlink ref="R3030" r:id="rId1748" xr:uid="{7C4FE6A3-24F3-4FF9-9FA5-9265CC5101AD}"/>
    <hyperlink ref="R3969" r:id="rId1749" xr:uid="{C9DA4B2A-7AC7-4AEB-9DF8-A2F06A0F7160}"/>
    <hyperlink ref="R2721" r:id="rId1750" xr:uid="{BBB28695-A5C4-4F9C-9806-2F53DB9047CF}"/>
    <hyperlink ref="R3668" r:id="rId1751" xr:uid="{78537373-1E8A-4331-9AF5-01746AD508AE}"/>
    <hyperlink ref="R2245" r:id="rId1752" xr:uid="{7B55CD91-121E-438A-BFCA-F9F3D32D882D}"/>
    <hyperlink ref="R1814" r:id="rId1753" xr:uid="{8E2B64EA-4AAA-4E70-A61B-77BC82E3832E}"/>
    <hyperlink ref="R3740" r:id="rId1754" xr:uid="{B42DA3BF-CBD4-4CB7-9874-C7FC28FD65C5}"/>
    <hyperlink ref="R3972" r:id="rId1755" xr:uid="{387F3F43-9787-4C18-868A-073E6FC264BE}"/>
    <hyperlink ref="R1851" r:id="rId1756" xr:uid="{60A58F02-D3F4-4DD4-87B4-AC1C8907DC50}"/>
    <hyperlink ref="R2187" r:id="rId1757" xr:uid="{4729CD1E-281B-4105-973D-6EA5F753510C}"/>
    <hyperlink ref="R1671" r:id="rId1758" xr:uid="{4DF0324F-E5BC-4591-BB99-82C200C6D9D6}"/>
    <hyperlink ref="R2551" r:id="rId1759" xr:uid="{6BB00A78-AA89-48AA-B5CF-E47015E7A6AD}"/>
    <hyperlink ref="R1525" r:id="rId1760" xr:uid="{0DF3A6BF-13F2-43BC-96CA-0E017E2D21E7}"/>
    <hyperlink ref="R2427" r:id="rId1761" xr:uid="{E8B4FF1B-79F4-4BEF-80C4-277282BD4AB7}"/>
    <hyperlink ref="R1318" r:id="rId1762" xr:uid="{33051573-A2B8-45D9-9C44-6D6BF75285D5}"/>
    <hyperlink ref="R1390" r:id="rId1763" xr:uid="{6A28C8FA-4783-4F12-95AE-226CB19085FD}"/>
    <hyperlink ref="R2374" r:id="rId1764" xr:uid="{0BDD37EF-A32C-4E54-A976-AFE259C500BA}"/>
    <hyperlink ref="R3940" r:id="rId1765" xr:uid="{A0D72B72-53BD-48EC-9EF7-CB791D2B1CD6}"/>
    <hyperlink ref="R1899" r:id="rId1766" xr:uid="{F465BD49-89BE-477F-8616-79FF5084753D}"/>
    <hyperlink ref="R3533" r:id="rId1767" xr:uid="{70E2ED83-89F3-4120-AE81-A08D08DF35FF}"/>
    <hyperlink ref="R2313" r:id="rId1768" xr:uid="{6AADE0D0-05C8-43A5-944E-ADB237B6CE64}"/>
    <hyperlink ref="R2564" r:id="rId1769" xr:uid="{AC9BD56C-88FE-4B8E-AA5C-8F6FCF3DF9C5}"/>
    <hyperlink ref="R1773" r:id="rId1770" xr:uid="{D470DF6C-9008-4C64-AD2A-AAB8D95FA061}"/>
    <hyperlink ref="R3760" r:id="rId1771" xr:uid="{E1ADF03C-29A5-496C-93F1-F69D5A7282F3}"/>
    <hyperlink ref="R2452" r:id="rId1772" xr:uid="{02DF782F-46AB-4AE0-B5E1-3762E0CC152B}"/>
    <hyperlink ref="R2597" r:id="rId1773" xr:uid="{924B2D2F-E333-4440-9D54-CA89D1EA1152}"/>
    <hyperlink ref="R2565" r:id="rId1774" xr:uid="{6BF033C3-FCFB-490B-A466-64B3BAA77899}"/>
    <hyperlink ref="R2298" r:id="rId1775" xr:uid="{C13AD0B7-CB06-4031-BDB5-87EE0E92E8FB}"/>
    <hyperlink ref="R2292" r:id="rId1776" xr:uid="{1654407C-358B-435A-9E3D-9C2ED11A6DB3}"/>
    <hyperlink ref="R2008" r:id="rId1777" xr:uid="{0F7014DE-B6F5-43B2-B1BD-A6F44BCB2EA4}"/>
    <hyperlink ref="R3839" r:id="rId1778" xr:uid="{92EEC8B4-BB49-49E5-BEEE-4ADD2702B6DF}"/>
    <hyperlink ref="R2351" r:id="rId1779" xr:uid="{0055BA15-B756-4DFC-B376-F648D6FA2038}"/>
    <hyperlink ref="R3769" r:id="rId1780" xr:uid="{9FE2F2D2-DD71-47A0-81AC-7D84F63827CD}"/>
    <hyperlink ref="R3686" r:id="rId1781" xr:uid="{2C3EAE0C-A38E-4F8C-B868-3A541FFEFCDD}"/>
    <hyperlink ref="R1480" r:id="rId1782" xr:uid="{495A9D48-D263-4F0D-BB6E-65FC8A757E02}"/>
    <hyperlink ref="R3134" r:id="rId1783" xr:uid="{10ADA88E-6D83-4263-99EA-9E9F617D2587}"/>
    <hyperlink ref="R2633" r:id="rId1784" xr:uid="{E3E92059-7E28-48E8-B9DB-CB42A8DCC83E}"/>
    <hyperlink ref="R2952" r:id="rId1785" xr:uid="{9A5C8528-DBEE-4613-AB6E-6115706403EE}"/>
    <hyperlink ref="R3810" r:id="rId1786" xr:uid="{AE7C1036-B073-4926-80F8-7D3AFFA666B4}"/>
    <hyperlink ref="R3215" r:id="rId1787" xr:uid="{4CAC8ECA-EBA1-4CBF-A7E4-9F9FFF43D97E}"/>
    <hyperlink ref="R3569" r:id="rId1788" xr:uid="{7D06FE1C-DF64-4580-94BC-D5E0B5712E2C}"/>
    <hyperlink ref="R2761" r:id="rId1789" xr:uid="{EBAC36DB-07F0-4B57-8910-FA383FB162FB}"/>
    <hyperlink ref="R3661" r:id="rId1790" xr:uid="{2D2565F0-5791-4F92-93E0-97AE0966EC9D}"/>
    <hyperlink ref="R4029" r:id="rId1791" xr:uid="{5BA895A3-C4E7-4720-BF33-6AFB4CF7F49E}"/>
    <hyperlink ref="R2285" r:id="rId1792" xr:uid="{2539C6C8-4DB7-43A6-9C14-FE8DF552E827}"/>
    <hyperlink ref="R3665" r:id="rId1793" xr:uid="{36604E75-B27C-43C1-8E70-F9A5EB6224CE}"/>
    <hyperlink ref="R2220" r:id="rId1794" xr:uid="{EE1C0285-0746-4180-BBC9-ADE08388C84D}"/>
    <hyperlink ref="R1706" r:id="rId1795" xr:uid="{CE1D2431-EF5B-48CA-ACE2-461BA6FB389B}"/>
    <hyperlink ref="R1509" r:id="rId1796" xr:uid="{3175011A-F658-4758-9C6E-45614FE1AF86}"/>
    <hyperlink ref="R2161" r:id="rId1797" xr:uid="{AD92B1D5-9613-4B55-AE3D-E651DB758AE2}"/>
    <hyperlink ref="R2400" r:id="rId1798" xr:uid="{2C3EAB0A-95D0-4244-94AD-B18C714E0384}"/>
    <hyperlink ref="R2651" r:id="rId1799" xr:uid="{DA3A9EC4-4AC5-4EC0-BB39-16052E518D42}"/>
    <hyperlink ref="R3770" r:id="rId1800" xr:uid="{09F835E9-50FC-4F18-9E47-16F89B09864D}"/>
    <hyperlink ref="R1845" r:id="rId1801" xr:uid="{37CD3296-03DC-4889-8CC5-685460A4AE4E}"/>
    <hyperlink ref="R3834" r:id="rId1802" xr:uid="{838781C6-A7CE-410D-93DC-78C2A409BE2D}"/>
    <hyperlink ref="R1754" r:id="rId1803" xr:uid="{775B2BF5-5772-42E8-B551-9F5193596417}"/>
    <hyperlink ref="R2390" r:id="rId1804" xr:uid="{7DBB88E1-711A-488F-8030-2E3CB0C2A466}"/>
    <hyperlink ref="R2115" r:id="rId1805" xr:uid="{F66BA9F7-0EC4-4F6C-B1E4-0FA0B7BF26F0}"/>
    <hyperlink ref="R2989" r:id="rId1806" xr:uid="{9088C36D-22B2-4D19-9412-AC0E3685F435}"/>
    <hyperlink ref="R1583" r:id="rId1807" xr:uid="{2545D505-B31B-4507-860F-A082D9E1A587}"/>
    <hyperlink ref="R1672" r:id="rId1808" xr:uid="{9C034456-2ECF-48A6-8AA0-BF825E943780}"/>
    <hyperlink ref="R2052" r:id="rId1809" xr:uid="{AF6E6D70-C751-4236-B848-62F7673EB410}"/>
    <hyperlink ref="R1644" r:id="rId1810" xr:uid="{C976C330-6425-47C8-9EB4-D11470A66ADC}"/>
    <hyperlink ref="R3323" r:id="rId1811" xr:uid="{2BE3F2DE-856E-40CB-9E91-0D861E4A67D9}"/>
    <hyperlink ref="R2254" r:id="rId1812" xr:uid="{B661FBFB-171A-4DEE-AFFD-2DE07DC96EEF}"/>
    <hyperlink ref="R2748" r:id="rId1813" xr:uid="{8524F32A-A512-414C-84AB-53F055BBCBD4}"/>
    <hyperlink ref="R3672" r:id="rId1814" xr:uid="{3758202C-EC37-4E3E-B198-21182BDD9918}"/>
    <hyperlink ref="R1214" r:id="rId1815" xr:uid="{228DA171-E7DD-426F-90D6-C7213835A5B7}"/>
    <hyperlink ref="R1837" r:id="rId1816" xr:uid="{5F147D7B-A6D1-41FE-94EF-945446AE8EC9}"/>
    <hyperlink ref="R2373" r:id="rId1817" xr:uid="{ED1AAD12-C9E4-4A6C-A067-FA28F8D26636}"/>
    <hyperlink ref="R1992" r:id="rId1818" xr:uid="{A2202C32-8636-482F-8D9A-C957666DC06F}"/>
    <hyperlink ref="R3270" r:id="rId1819" xr:uid="{653B953A-6670-4168-BEBE-D8F0B7B49679}"/>
    <hyperlink ref="R3634" r:id="rId1820" xr:uid="{EE6F6EDF-4680-46D1-986E-9FA480C986C3}"/>
    <hyperlink ref="R1673" r:id="rId1821" xr:uid="{8FCF7F38-1E66-4E0C-AD3C-2686CAA042CF}"/>
    <hyperlink ref="R1973" r:id="rId1822" xr:uid="{349EF1E0-72EB-463E-8679-65C7E2E8A247}"/>
    <hyperlink ref="R3885" r:id="rId1823" xr:uid="{0EDDE7AF-065C-4D96-9DED-442D2D2A2FE3}"/>
    <hyperlink ref="R1836" r:id="rId1824" xr:uid="{5EDA135E-E3DC-4E16-9F92-2829BC9FE84E}"/>
    <hyperlink ref="R2422" r:id="rId1825" xr:uid="{07348628-A473-4FD0-83FB-0BF86620B802}"/>
    <hyperlink ref="R3529" r:id="rId1826" xr:uid="{D9C545D8-9738-4A5F-AC01-27E754B707FC}"/>
    <hyperlink ref="R3570" r:id="rId1827" xr:uid="{831C993C-8510-4A6C-B633-7D3F86A82A83}"/>
    <hyperlink ref="R3061" r:id="rId1828" xr:uid="{6213039D-1714-4897-8A38-95E2026C49D5}"/>
    <hyperlink ref="R3822" r:id="rId1829" xr:uid="{E522C79F-773C-498D-8CCE-090B5DD77FC0}"/>
    <hyperlink ref="R3811" r:id="rId1830" xr:uid="{E39E3099-4D57-47C9-988D-BB1B7CFF6974}"/>
    <hyperlink ref="R2720" r:id="rId1831" xr:uid="{2B7E6F92-E244-4DAD-9AAD-4AAB279265F2}"/>
    <hyperlink ref="R2845" r:id="rId1832" xr:uid="{8BC78561-5F87-4168-9D66-FCC95240D998}"/>
    <hyperlink ref="R2508" r:id="rId1833" xr:uid="{5F39FAE2-57CD-4C96-A578-208CD3BA9644}"/>
    <hyperlink ref="R1622" r:id="rId1834" xr:uid="{7E8B1415-406F-4297-A1B3-6FC0EF42F1DC}"/>
    <hyperlink ref="R1351" r:id="rId1835" xr:uid="{3634ED63-9422-4B17-ACA8-C11F96D625DD}"/>
    <hyperlink ref="R2693" r:id="rId1836" xr:uid="{195567E8-5F99-48C3-8041-CDD19E4663E9}"/>
    <hyperlink ref="R3812" r:id="rId1837" xr:uid="{681F7F55-A0C2-4094-B0AE-232B53B34707}"/>
    <hyperlink ref="R2021" r:id="rId1838" xr:uid="{844A553C-3607-4543-A272-0DAE4625575D}"/>
    <hyperlink ref="R2540" r:id="rId1839" xr:uid="{A0BABA53-2BC0-4038-8698-938E1BB57131}"/>
    <hyperlink ref="R2873" r:id="rId1840" xr:uid="{24EAB47F-C1E0-4424-B9FA-548F7A22634F}"/>
    <hyperlink ref="R3247" r:id="rId1841" xr:uid="{DE9CD417-5ADD-407F-A6A3-B370462208CD}"/>
    <hyperlink ref="R3512" r:id="rId1842" xr:uid="{F656C39C-4C2E-448E-BB5B-2137B77CACD1}"/>
    <hyperlink ref="R2527" r:id="rId1843" xr:uid="{B5E6CB94-798F-4B38-B6A1-778EDAF3412C}"/>
    <hyperlink ref="R3371" r:id="rId1844" xr:uid="{E8828069-9134-4075-8B77-DBA6135A7964}"/>
    <hyperlink ref="R3402" r:id="rId1845" xr:uid="{A81B6691-E601-4AB0-8F9F-940EBA64B032}"/>
    <hyperlink ref="R2846" r:id="rId1846" xr:uid="{F8CFC9BB-C264-4B3A-B7E1-12A4A996A30C}"/>
    <hyperlink ref="R1623" r:id="rId1847" xr:uid="{AE9AF026-9E89-4A3A-AB51-7C12AC0321DB}"/>
    <hyperlink ref="R2194" r:id="rId1848" xr:uid="{86481373-64E8-4E41-A205-BD62CBAF87AC}"/>
    <hyperlink ref="R4054" r:id="rId1849" xr:uid="{6A3E103C-BC0E-426E-BA30-394B1CF07294}"/>
    <hyperlink ref="R3813" r:id="rId1850" xr:uid="{8D91A16A-BC87-44A0-A71A-B7405F02AA61}"/>
    <hyperlink ref="R3986" r:id="rId1851" xr:uid="{68463E67-DAFE-491F-BE4C-876CDC1CEFA7}"/>
    <hyperlink ref="R2929" r:id="rId1852" xr:uid="{0B676CCB-7E28-4AA0-84E8-7925791813EB}"/>
    <hyperlink ref="R3687" r:id="rId1853" xr:uid="{52B549FD-3FAA-4B59-89B7-BC1B94E52B8F}"/>
    <hyperlink ref="R3899" r:id="rId1854" xr:uid="{7ACD9532-9EBB-4F9C-A532-E7E15B8DF20F}"/>
    <hyperlink ref="R2000" r:id="rId1855" xr:uid="{72B2DF50-DD70-4E40-82C0-5682F4F0E941}"/>
    <hyperlink ref="R1674" r:id="rId1856" xr:uid="{BBC872CE-3A2F-4233-AC74-4DDF20EF26E1}"/>
    <hyperlink ref="R3655" r:id="rId1857" xr:uid="{768F4E8D-16B7-4D65-929A-4C109FFAFA21}"/>
    <hyperlink ref="R2005" r:id="rId1858" xr:uid="{CD0ED919-DF8B-42BE-9807-F10D81E47567}"/>
    <hyperlink ref="R2898" r:id="rId1859" xr:uid="{3ADB460C-33CC-46D1-886D-78B8F4DAC0FE}"/>
    <hyperlink ref="R3656" r:id="rId1860" xr:uid="{6625ED11-EEF2-418D-919A-457DB009D756}"/>
    <hyperlink ref="R1394" r:id="rId1861" xr:uid="{133C9A1D-9D09-4BEB-B11F-3B74C33C8A9B}"/>
    <hyperlink ref="R3267" r:id="rId1862" xr:uid="{3F622F30-C9D0-4246-A3E5-7617D22A2513}"/>
    <hyperlink ref="R2863" r:id="rId1863" xr:uid="{4CCC4256-83C7-415E-8743-AB253B00CC62}"/>
    <hyperlink ref="R2204" r:id="rId1864" xr:uid="{33408164-4818-430B-AD63-989FDE2FC1B6}"/>
    <hyperlink ref="R2150" r:id="rId1865" xr:uid="{8F7C5304-95C8-4704-A502-6E7DF603E2CF}"/>
    <hyperlink ref="R411" r:id="rId1866" xr:uid="{964708B4-A8EC-4B0B-BE42-B562D9C91BEC}"/>
    <hyperlink ref="R57" r:id="rId1867" xr:uid="{D08F8164-A8B8-4720-A101-2D92A8585D93}"/>
    <hyperlink ref="R73" r:id="rId1868" xr:uid="{AE24C33F-904E-40DA-8EEE-5EDBB33B6D4B}"/>
    <hyperlink ref="R1002" r:id="rId1869" xr:uid="{8DC4AC83-5BC0-4DE3-8204-F9A625AF70F7}"/>
    <hyperlink ref="R892" r:id="rId1870" xr:uid="{D8A9196E-A769-499D-8CAC-05EBB689EE4F}"/>
    <hyperlink ref="R633" r:id="rId1871" xr:uid="{EF1EA316-811C-48DB-8F75-C450CBF22CDB}"/>
    <hyperlink ref="R609" r:id="rId1872" xr:uid="{D362857C-6477-4977-A105-636D871FA517}"/>
    <hyperlink ref="R1081" r:id="rId1873" xr:uid="{918A3BE6-AC2E-407B-BEF3-6D7AB6419612}"/>
    <hyperlink ref="R1353" r:id="rId1874" xr:uid="{B40DCA22-E987-4519-A020-97F7B3DC7E69}"/>
    <hyperlink ref="R2874" r:id="rId1875" xr:uid="{0E06729D-1B48-43D7-8192-C3D787108959}"/>
    <hyperlink ref="R893" r:id="rId1876" xr:uid="{0F9B80AD-55AD-471B-9962-4470D3496B15}"/>
    <hyperlink ref="R159" r:id="rId1877" xr:uid="{EB2D020D-8B57-45C5-8665-4484C30B48AA}"/>
    <hyperlink ref="R137" r:id="rId1878" xr:uid="{A5BBE488-97C7-4BC6-9D23-3FD2A6E48F87}"/>
    <hyperlink ref="R335" r:id="rId1879" xr:uid="{4A8667AA-BBBA-41C6-B8EF-13DFFCF28A61}"/>
    <hyperlink ref="R216" r:id="rId1880" xr:uid="{77D6F3E8-9637-439D-91EC-D028D236D17D}"/>
    <hyperlink ref="R1127" r:id="rId1881" xr:uid="{6E8D97FB-9F8B-461E-A7DA-41AE615056F4}"/>
    <hyperlink ref="R472" r:id="rId1882" xr:uid="{E9EF7B27-8F3B-4DAC-8B1F-44FB19EB1FF5}"/>
    <hyperlink ref="R496" r:id="rId1883" xr:uid="{EFD28379-9983-41F7-8A33-1521316FDDD1}"/>
    <hyperlink ref="R380" r:id="rId1884" xr:uid="{8475D22B-3838-4545-8BB0-0AC2BC24065B}"/>
    <hyperlink ref="R1238" r:id="rId1885" xr:uid="{DC617A9A-2BAC-4F28-8BD7-216D4F41C6D6}"/>
    <hyperlink ref="R87" r:id="rId1886" xr:uid="{37269DB2-ECAD-4CA8-9630-E7B3407634B8}"/>
    <hyperlink ref="R88" r:id="rId1887" xr:uid="{6A5493F9-36D2-411D-A5AB-33F6FD074D93}"/>
    <hyperlink ref="R1241" r:id="rId1888" xr:uid="{FF256262-B5A3-411C-948A-5DA1ABBFC5D2}"/>
    <hyperlink ref="R610" r:id="rId1889" xr:uid="{4E4ECE2F-0D79-4460-AFAF-4C0754043989}"/>
    <hyperlink ref="R1328" r:id="rId1890" xr:uid="{D266240A-1804-4E41-9E3E-F0894B8C4E93}"/>
    <hyperlink ref="R611" r:id="rId1891" xr:uid="{A8CF71DF-0F27-4C97-B554-227BCA999896}"/>
    <hyperlink ref="R1051" r:id="rId1892" xr:uid="{ACED92F5-2D2A-493F-9910-FB069A534E85}"/>
    <hyperlink ref="R1187" r:id="rId1893" xr:uid="{6934A031-52EF-4405-B578-BE97555E7AD2}"/>
    <hyperlink ref="R89" r:id="rId1894" xr:uid="{F554860D-F95B-4455-9AD9-101C4B17C126}"/>
    <hyperlink ref="R478" r:id="rId1895" xr:uid="{BB7F204D-9B0C-4531-B928-F2844461C84E}"/>
    <hyperlink ref="R863" r:id="rId1896" xr:uid="{49D94ADF-A7D6-47D5-9B32-C74D813E572B}"/>
    <hyperlink ref="R3196" r:id="rId1897" xr:uid="{971E55ED-7950-4653-B947-A8FC7B144600}"/>
    <hyperlink ref="R722" r:id="rId1898" xr:uid="{A1BC6D74-24EB-4356-8B9E-8D84DD0BF7B2}"/>
    <hyperlink ref="R829" r:id="rId1899" xr:uid="{475527FA-C625-4762-8EC1-D9CA1B20BEF7}"/>
    <hyperlink ref="R225" r:id="rId1900" xr:uid="{AD4D613D-BD18-4F84-8B97-31C8C75D0ADE}"/>
    <hyperlink ref="R336" r:id="rId1901" xr:uid="{590D6E6C-5C8F-40CD-B3EB-D645374CD9E0}"/>
    <hyperlink ref="R312" r:id="rId1902" xr:uid="{3EF2AAD3-4A29-47E7-B31F-842DB48DE152}"/>
    <hyperlink ref="R394" r:id="rId1903" xr:uid="{0C881D7B-DC2D-4BFA-878A-CF80C76346B6}"/>
    <hyperlink ref="R612" r:id="rId1904" xr:uid="{4D5D372B-7803-4BAA-BEEB-1F81CF8B8019}"/>
    <hyperlink ref="R194" r:id="rId1905" xr:uid="{AC1D1B35-411D-48DB-BD2E-8BE947DAF6D1}"/>
    <hyperlink ref="R799" r:id="rId1906" xr:uid="{3A73E7CF-1BF6-4FB1-A175-F6C57A9AADBA}"/>
    <hyperlink ref="R287" r:id="rId1907" xr:uid="{B1E4C457-9E9C-47D3-B175-2C21657FE76C}"/>
    <hyperlink ref="R454" r:id="rId1908" xr:uid="{6D58365A-9143-4B21-BD13-0705D7E7C0AD}"/>
    <hyperlink ref="R580" r:id="rId1909" xr:uid="{4ADBD45A-10D1-4A52-ACE0-3C7F87D142B7}"/>
    <hyperlink ref="R660" r:id="rId1910" xr:uid="{DA8CB60C-7FF8-42D0-9EA6-13EABF7B0063}"/>
    <hyperlink ref="R24" r:id="rId1911" xr:uid="{271DAA5A-ACBB-4E85-AC7F-8992D881AE1E}"/>
    <hyperlink ref="R191" r:id="rId1912" xr:uid="{F9DBB711-85AA-4EE9-B2B5-6B8ADA94752C}"/>
    <hyperlink ref="R497" r:id="rId1913" xr:uid="{83C91591-5DB9-49B5-9D51-212113C85F69}"/>
    <hyperlink ref="R1227" r:id="rId1914" xr:uid="{5814037B-60F3-41DA-9251-0D6E7F68957E}"/>
    <hyperlink ref="R1237" r:id="rId1915" xr:uid="{BC297DD9-BFC8-4A85-BF2A-7A57F9A7C5D3}"/>
    <hyperlink ref="R2829" r:id="rId1916" xr:uid="{19BDF112-E020-4461-B80F-833D83998CC5}"/>
    <hyperlink ref="R1312" r:id="rId1917" xr:uid="{B27BB306-7C28-4206-A1CD-E03722C91F77}"/>
    <hyperlink ref="R313" r:id="rId1918" xr:uid="{3B41FF72-23D9-44E8-820D-D895D3BF4214}"/>
    <hyperlink ref="R51" r:id="rId1919" xr:uid="{6FEE7336-FBED-4E16-ABB1-60761A86B1D9}"/>
    <hyperlink ref="R2566" r:id="rId1920" xr:uid="{1E62DBAA-315A-4ECB-9E9A-7CCDBF047BEC}"/>
    <hyperlink ref="R987" r:id="rId1921" xr:uid="{62F09F6B-3113-43E0-8F75-E8BA23456090}"/>
    <hyperlink ref="R1023" r:id="rId1922" xr:uid="{47E8C5ED-449B-4D4E-865B-D51A10A9409C}"/>
    <hyperlink ref="R1245" r:id="rId1923" xr:uid="{CC78DFD6-6D2C-492B-BFD7-FA9D939E6697}"/>
    <hyperlink ref="R69" r:id="rId1924" xr:uid="{9A161915-B86D-4559-9687-D252AEC1717D}"/>
    <hyperlink ref="R226" r:id="rId1925" xr:uid="{99D2777F-C419-4CF7-93F8-7342C97805B9}"/>
    <hyperlink ref="R431" r:id="rId1926" xr:uid="{5C5FA4F0-AB7B-4872-8544-EA4C9DEFE879}"/>
    <hyperlink ref="R314" r:id="rId1927" xr:uid="{8E77DA7D-F09D-4DC0-8CF4-A512BB4C4127}"/>
    <hyperlink ref="R1161" r:id="rId1928" xr:uid="{8B005167-D728-4D23-822E-4212393DB147}"/>
    <hyperlink ref="R158" r:id="rId1929" xr:uid="{1478F63A-167F-4D66-993E-FE6E7F22D035}"/>
    <hyperlink ref="R921" r:id="rId1930" xr:uid="{C827A1B0-A14B-4CDE-A86E-5C0648555A27}"/>
    <hyperlink ref="R916" r:id="rId1931" xr:uid="{9354DD6F-6835-485A-A57E-A6CAB610F2B0}"/>
    <hyperlink ref="R1296" r:id="rId1932" xr:uid="{7F8D86C5-7821-4DBA-9914-8C5542DB18CB}"/>
    <hyperlink ref="R591" r:id="rId1933" xr:uid="{6A6D547B-F16B-45AD-AF56-B3D2352AD8B1}"/>
    <hyperlink ref="R1162" r:id="rId1934" xr:uid="{BB307CF5-119D-438C-A847-CC85EE8BA115}"/>
    <hyperlink ref="R1163" r:id="rId1935" xr:uid="{D60EC2B4-E187-4E9F-842A-3B9BA5E32B87}"/>
    <hyperlink ref="R1250" r:id="rId1936" xr:uid="{6204A23D-CFD2-4DC4-A76A-E9442C0C1266}"/>
    <hyperlink ref="R1297" r:id="rId1937" xr:uid="{4E0EE446-F5AD-4C7A-BF06-1857AC5E2A5A}"/>
    <hyperlink ref="R1106" r:id="rId1938" xr:uid="{C1758ECC-37D7-4180-A886-9F9A6882CEED}"/>
    <hyperlink ref="R1302" r:id="rId1939" xr:uid="{780CB761-923D-494D-AA97-F419F52F6C9F}"/>
    <hyperlink ref="R2466" r:id="rId1940" xr:uid="{A5100A1E-AFE0-422B-8310-0D9CA8630136}"/>
    <hyperlink ref="R2646" r:id="rId1941" xr:uid="{96583FA1-C546-4A0F-85DF-8F770BB2AAE6}"/>
    <hyperlink ref="R3206" r:id="rId1942" xr:uid="{9BE93318-ED31-422B-8447-FA7F1F486D44}"/>
    <hyperlink ref="R2047" r:id="rId1943" xr:uid="{7D4ECC89-6D5F-4DDE-AEA1-16A15CE14CDE}"/>
    <hyperlink ref="R2004" r:id="rId1944" xr:uid="{67F8B7CC-A84F-4393-AE94-BA8E3DE15CFC}"/>
    <hyperlink ref="R2261" r:id="rId1945" xr:uid="{19E01526-95B0-4E1B-8B31-475A0F084859}"/>
    <hyperlink ref="R1660" r:id="rId1946" xr:uid="{FA0104D5-35B2-4D2A-B0EE-4E3FB6D9C3C8}"/>
    <hyperlink ref="R3035" r:id="rId1947" xr:uid="{B9334332-E2E5-4205-B7AD-6B5F0C6BB982}"/>
    <hyperlink ref="R1653" r:id="rId1948" xr:uid="{29B39401-8498-42B6-BE02-6FDB8AA38F80}"/>
    <hyperlink ref="R3941" r:id="rId1949" xr:uid="{DD0DEFB1-A2E5-4709-9BDF-45FD54625516}"/>
    <hyperlink ref="R1774" r:id="rId1950" xr:uid="{BFD42E27-C4D8-41A7-B1A1-C435C862DF98}"/>
    <hyperlink ref="R4044" r:id="rId1951" xr:uid="{952B5B43-ABDE-4806-80D5-CE4219122893}"/>
    <hyperlink ref="R2329" r:id="rId1952" xr:uid="{CCC5CA5B-4E57-4DE1-B6DC-1B7D92464A5D}"/>
    <hyperlink ref="R3551" r:id="rId1953" xr:uid="{70C6C197-E2CC-4882-827F-EB89482B7676}"/>
    <hyperlink ref="R1823" r:id="rId1954" xr:uid="{52253FC1-7D77-4408-8B33-BCEDA825A33D}"/>
    <hyperlink ref="R1939" r:id="rId1955" xr:uid="{7D5B4DF3-AD91-4703-B96F-9DECB603322D}"/>
    <hyperlink ref="R1592" r:id="rId1956" xr:uid="{7BD845B7-F5F3-4DC4-B38E-EAE59D3342B9}"/>
    <hyperlink ref="R2054" r:id="rId1957" xr:uid="{74DBF4CD-447A-4327-B5FC-375158D1823C}"/>
    <hyperlink ref="R1572" r:id="rId1958" xr:uid="{784F3BC3-B776-4152-82A9-E2F36E1DCFA8}"/>
    <hyperlink ref="R1573" r:id="rId1959" xr:uid="{59CA37EA-F581-4BC2-B89B-FFF817D5CA8B}"/>
    <hyperlink ref="R3814" r:id="rId1960" xr:uid="{56157810-F650-4A27-9FF0-F0F9A3727BFF}"/>
    <hyperlink ref="R3728" r:id="rId1961" xr:uid="{7644CF70-B458-402B-9195-66255C1D45D3}"/>
    <hyperlink ref="R1524" r:id="rId1962" xr:uid="{6BF46E55-2C37-45C4-AD81-78A6593A8CEA}"/>
    <hyperlink ref="R4094" r:id="rId1963" xr:uid="{A7BF56B5-855A-4EF3-B191-02BB2B3E0696}"/>
    <hyperlink ref="R2162" r:id="rId1964" xr:uid="{434791B3-2022-4C05-8875-39CD3C99D88C}"/>
    <hyperlink ref="R3780" r:id="rId1965" xr:uid="{4C4B792C-E3E6-4A59-8619-A0D746D89988}"/>
    <hyperlink ref="R2694" r:id="rId1966" xr:uid="{208FD65E-AE62-4C1A-89CE-6949AF6A1E2D}"/>
    <hyperlink ref="R2984" r:id="rId1967" xr:uid="{43D45868-2C72-489B-A7AA-5B3352171641}"/>
    <hyperlink ref="R3479" r:id="rId1968" xr:uid="{3EF52DC3-EB9A-4123-B29B-B6009493F252}"/>
    <hyperlink ref="R2230" r:id="rId1969" xr:uid="{D9A69D66-90AD-431A-88EA-350D8F3E9104}"/>
    <hyperlink ref="R2575" r:id="rId1970" xr:uid="{0E692EF9-FD72-4E9C-9D36-07078F0F286F}"/>
    <hyperlink ref="R3993" r:id="rId1971" xr:uid="{FC71584E-0828-4E70-B48D-AE7172D68317}"/>
    <hyperlink ref="R1496" r:id="rId1972" xr:uid="{744E083C-4895-4BD2-9A7D-D92A1E88757C}"/>
    <hyperlink ref="R3688" r:id="rId1973" xr:uid="{3542009F-CEF4-4610-812C-9353A3903709}"/>
    <hyperlink ref="R3942" r:id="rId1974" xr:uid="{306BFC7A-C3DD-41F9-B9C1-B779E41FAD75}"/>
    <hyperlink ref="R3461" r:id="rId1975" xr:uid="{CB3B0D10-9CA2-4085-B76D-51179F735C3E}"/>
    <hyperlink ref="R3294" r:id="rId1976" xr:uid="{300A8A99-B91E-4585-956D-C5D3997C9753}"/>
    <hyperlink ref="R1874" r:id="rId1977" xr:uid="{B6971092-7EAC-4EAA-87CA-AACE39423A94}"/>
    <hyperlink ref="R2512" r:id="rId1978" xr:uid="{93F4E64B-4EAD-400A-A17E-E4C7DC15458B}"/>
    <hyperlink ref="R3729" r:id="rId1979" xr:uid="{A67F1A3D-039F-4A3F-9EFB-222C681135EF}"/>
    <hyperlink ref="R3100" r:id="rId1980" xr:uid="{F16A0C12-61FF-4789-94A7-0995D56F4ED3}"/>
    <hyperlink ref="R3816" r:id="rId1981" xr:uid="{66BFE057-39D2-4751-AEBE-BA202101A784}"/>
    <hyperlink ref="R1862" r:id="rId1982" xr:uid="{38D5CCC8-F791-42AA-8EDE-7FC61985ED57}"/>
    <hyperlink ref="R2628" r:id="rId1983" xr:uid="{8ADF485F-CB69-4085-8A81-0E477881CC4D}"/>
    <hyperlink ref="R3538" r:id="rId1984" xr:uid="{0E61D27F-7388-4714-B3F1-86FEFEA73EA9}"/>
    <hyperlink ref="R3477" r:id="rId1985" xr:uid="{2732A7B5-5558-4979-BB24-D8D5F0241146}"/>
    <hyperlink ref="R3268" r:id="rId1986" xr:uid="{A71E9C68-FE9D-40F1-8EA9-ED5582C38853}"/>
    <hyperlink ref="R2556" r:id="rId1987" xr:uid="{945AF37D-211B-435B-A33C-CAEB8F5948BE}"/>
    <hyperlink ref="R3689" r:id="rId1988" xr:uid="{52C9FE27-9579-4492-A038-F59DA990DFD6}"/>
    <hyperlink ref="R3595" r:id="rId1989" xr:uid="{28DEF92D-6090-45A5-980E-210238B887F6}"/>
    <hyperlink ref="R2467" r:id="rId1990" xr:uid="{0686BC60-1CB9-418D-A8F0-87170A4C1B40}"/>
    <hyperlink ref="R2117" r:id="rId1991" xr:uid="{261A3287-9D96-46BD-92E7-DCD4EAD12CD2}"/>
    <hyperlink ref="R1566" r:id="rId1992" xr:uid="{3B05051F-8CC5-4745-9A8C-7FCF401ECAF2}"/>
    <hyperlink ref="R1467" r:id="rId1993" xr:uid="{B0AA3567-84FB-4D57-89D4-CA27F319103B}"/>
    <hyperlink ref="R3163" r:id="rId1994" xr:uid="{5D4E2E48-F6CA-4EF8-B8E0-C7C95C508CB8}"/>
    <hyperlink ref="R2875" r:id="rId1995" xr:uid="{5C6E3305-CFDD-44D4-B71D-26738E2258E9}"/>
    <hyperlink ref="R2332" r:id="rId1996" xr:uid="{BE237649-F4A9-45F5-94DD-0BE2696F2A9C}"/>
    <hyperlink ref="R2396" r:id="rId1997" xr:uid="{CB21F76A-EDB3-4394-9228-DB5B263B7170}"/>
    <hyperlink ref="R2658" r:id="rId1998" xr:uid="{521A423A-7CD1-42FD-8891-FAEE7EDB2638}"/>
    <hyperlink ref="R2061" r:id="rId1999" xr:uid="{A6C86F6A-C4DC-473E-A19B-B0DE027A44EC}"/>
    <hyperlink ref="R3474" r:id="rId2000" xr:uid="{FB2383EF-9B07-46B9-8F01-CB613A1DA7F3}"/>
    <hyperlink ref="R2901" r:id="rId2001" xr:uid="{70D61DF5-75EE-4BF0-9908-AA8C7B055971}"/>
    <hyperlink ref="R2687" r:id="rId2002" xr:uid="{9E6DA2BE-BF27-474D-A5B6-9D56C13A17B6}"/>
    <hyperlink ref="R1421" r:id="rId2003" xr:uid="{931FE1AD-9A59-473B-ACDC-D863753F2DF9}"/>
    <hyperlink ref="R1560" r:id="rId2004" xr:uid="{997A1389-3A00-4514-86EF-63B8B6BB0DD1}"/>
    <hyperlink ref="R3900" r:id="rId2005" xr:uid="{80F64DDA-58C8-417D-A21C-97500E013F7F}"/>
    <hyperlink ref="R3108" r:id="rId2006" xr:uid="{CB529777-9A88-45A0-B375-8376D7ACAE2B}"/>
    <hyperlink ref="R3094" r:id="rId2007" xr:uid="{7C8C63CE-9697-4114-AB03-B6EC2AF8CAAB}"/>
    <hyperlink ref="R2674" r:id="rId2008" xr:uid="{D0B5B279-6F7C-4C86-AC4E-CD84CD1B341B}"/>
    <hyperlink ref="R2468" r:id="rId2009" xr:uid="{465232EF-FAD8-4CF3-9763-74C9EDF908A1}"/>
    <hyperlink ref="R3677" r:id="rId2010" xr:uid="{842A9D18-1F54-4100-8D27-FEB827CD29D6}"/>
    <hyperlink ref="R3562" r:id="rId2011" xr:uid="{C28A6E5D-C44B-4548-8A8D-C4A0316E34C5}"/>
    <hyperlink ref="R2944" r:id="rId2012" xr:uid="{2D3AF2B9-E896-421D-BD62-AC76CF89E15F}"/>
    <hyperlink ref="R2243" r:id="rId2013" xr:uid="{293DB044-8173-4194-BDE2-C63F95FBC508}"/>
    <hyperlink ref="R1574" r:id="rId2014" xr:uid="{972AF3EA-2570-400F-AADA-457218C4E800}"/>
    <hyperlink ref="R2598" r:id="rId2015" xr:uid="{53E5617C-C547-4E36-9773-D5A61AAA7BEF}"/>
    <hyperlink ref="R2348" r:id="rId2016" xr:uid="{95969ACB-4DBE-4063-88C3-9558469ECC50}"/>
    <hyperlink ref="R2803" r:id="rId2017" xr:uid="{E01907D7-C056-46D5-95D0-1CF325F453EB}"/>
    <hyperlink ref="R3893" r:id="rId2018" xr:uid="{66456440-8A03-4C47-9F65-11747B0E39BA}"/>
    <hyperlink ref="R3085" r:id="rId2019" xr:uid="{716B57CF-8765-4D80-BBC5-AB5A3049AF3E}"/>
    <hyperlink ref="R3216" r:id="rId2020" xr:uid="{88CD6775-5DE2-40FD-8FC1-E0A0EC830122}"/>
    <hyperlink ref="R3772" r:id="rId2021" xr:uid="{8A0DA221-E7D1-491D-B109-E5D8B789B89B}"/>
    <hyperlink ref="R1718" r:id="rId2022" xr:uid="{16F5CB9F-7C89-4529-BB33-995A3D5DA986}"/>
    <hyperlink ref="R3605" r:id="rId2023" xr:uid="{103DC5CD-946C-493E-811E-238CA606ED63}"/>
    <hyperlink ref="R2001" r:id="rId2024" xr:uid="{9372E5E8-0EF3-4E02-84CB-C61052566BE2}"/>
    <hyperlink ref="R3994" r:id="rId2025" xr:uid="{50D5D8E7-E386-4700-AC04-3508910DE913}"/>
    <hyperlink ref="R3927" r:id="rId2026" xr:uid="{802E96A1-87E8-4F15-BCF8-B1AD8F7FD892}"/>
    <hyperlink ref="R1879" r:id="rId2027" xr:uid="{4184350C-60E2-465D-8FF9-78A534677C82}"/>
    <hyperlink ref="R3748" r:id="rId2028" xr:uid="{50A8A808-16A2-433E-84EF-7D1C82275F15}"/>
    <hyperlink ref="R3973" r:id="rId2029" xr:uid="{FF7ACDBB-ED41-4CA3-BB8E-37FA2A53EB44}"/>
    <hyperlink ref="R1654" r:id="rId2030" xr:uid="{D8EE34BC-2FCC-47BE-BF72-3E319AEF2E59}"/>
    <hyperlink ref="R3395" r:id="rId2031" xr:uid="{A2377564-894E-40CE-96E9-46894215DB81}"/>
    <hyperlink ref="R2163" r:id="rId2032" xr:uid="{8B3C3C2B-9E37-43C8-98C8-58E158153305}"/>
    <hyperlink ref="R3891" r:id="rId2033" xr:uid="{98095182-F9F6-4C20-BFC2-6C123B8B5EC8}"/>
    <hyperlink ref="R3088" r:id="rId2034" xr:uid="{0B8A87D2-6A9F-4FBC-A56F-877F58511BA2}"/>
    <hyperlink ref="R2398" r:id="rId2035" xr:uid="{305C263C-F1CF-410C-8968-EF16AE79BDDD}"/>
    <hyperlink ref="R1426" r:id="rId2036" xr:uid="{A960D549-584D-4512-ABBC-4CAEF1B2537C}"/>
    <hyperlink ref="R1824" r:id="rId2037" xr:uid="{F210CF2D-7629-4A76-9300-C735D49CB280}"/>
    <hyperlink ref="R1855" r:id="rId2038" xr:uid="{6F6EFC9A-188E-4971-B142-66AAEA06EA88}"/>
    <hyperlink ref="R2824" r:id="rId2039" xr:uid="{AAA2CFFF-784D-4446-AFEC-2645E16BD104}"/>
    <hyperlink ref="R3068" r:id="rId2040" xr:uid="{ED8587B6-C1D4-4B76-B6AC-2ACB215E4DAE}"/>
    <hyperlink ref="R2339" r:id="rId2041" xr:uid="{6E2269A4-B78C-45F4-A293-7675484283E0}"/>
    <hyperlink ref="R3901" r:id="rId2042" xr:uid="{A4A0179F-2BC7-4ECE-8439-3AD62C922D97}"/>
    <hyperlink ref="R2090" r:id="rId2043" xr:uid="{8D87A726-6952-40F4-B8C1-FCB843335FBC}"/>
    <hyperlink ref="R1602" r:id="rId2044" xr:uid="{EB90214A-D6E3-4FA6-B67F-C82E1FA31561}"/>
    <hyperlink ref="R2268" r:id="rId2045" xr:uid="{5B6948DD-B05C-4B0D-B3EB-D5783EAAC939}"/>
    <hyperlink ref="R3363" r:id="rId2046" xr:uid="{9051C735-7738-4E19-BED6-2EEF6872D1BF}"/>
    <hyperlink ref="R3563" r:id="rId2047" xr:uid="{FFBBDF61-3DB5-4E4F-833F-41EBB18E0B41}"/>
    <hyperlink ref="R1919" r:id="rId2048" xr:uid="{76BFDCB2-5D22-4E9B-B26E-EC8F93ABB75E}"/>
    <hyperlink ref="R3823" r:id="rId2049" xr:uid="{FBC5E90F-252D-4D30-84AA-CC52C1DD27D3}"/>
    <hyperlink ref="R2262" r:id="rId2050" xr:uid="{E9CBB270-DA57-46CA-8ADF-1435E3CF4E29}"/>
    <hyperlink ref="R1737" r:id="rId2051" xr:uid="{1C1987B4-8B93-479D-A1F4-ADB05B8751AE}"/>
    <hyperlink ref="R1649" r:id="rId2052" xr:uid="{CAED3F0F-0E13-4AE6-B16C-9DC40A05ACB3}"/>
    <hyperlink ref="R2314" r:id="rId2053" xr:uid="{55BCA11A-AB93-4B24-A503-13AD43EFCB51}"/>
    <hyperlink ref="R3505" r:id="rId2054" xr:uid="{EC8435FA-B54E-4ACE-AC53-A5C051B8EC07}"/>
    <hyperlink ref="R1603" r:id="rId2055" xr:uid="{B3B2AA5B-475A-41AB-A4A3-5DAB678D9EEA}"/>
    <hyperlink ref="R3261" r:id="rId2056" xr:uid="{EFB653F5-7C9C-4E8B-8B37-BC517F94A9D0}"/>
    <hyperlink ref="R3534" r:id="rId2057" xr:uid="{C47EFA17-BFC6-460F-9A48-204508DFF6D3}"/>
    <hyperlink ref="R1979" r:id="rId2058" xr:uid="{CBF19A5D-BF8D-407E-81E5-AB6661E1AA86}"/>
    <hyperlink ref="R2069" r:id="rId2059" xr:uid="{B768EBFE-FA63-4588-9FAD-495185085517}"/>
    <hyperlink ref="R1775" r:id="rId2060" xr:uid="{5F61C5AE-80B8-4D96-98FA-8DC23FB449D4}"/>
    <hyperlink ref="R1391" r:id="rId2061" xr:uid="{FBE4544D-39AD-413E-B473-94DEC9626D07}"/>
    <hyperlink ref="R2688" r:id="rId2062" xr:uid="{FA9300FB-3175-4BD8-BB58-B46CAE404040}"/>
    <hyperlink ref="R2762" r:id="rId2063" xr:uid="{954105F4-8A5D-4B16-8088-DB2C050157AF}"/>
    <hyperlink ref="R2428" r:id="rId2064" xr:uid="{49D776D5-2E81-4703-927E-5B60B9909D1B}"/>
    <hyperlink ref="R3829" r:id="rId2065" xr:uid="{BDC29E09-0131-4309-A647-592ECCC016FC}"/>
    <hyperlink ref="R2599" r:id="rId2066" xr:uid="{EA7F9FD5-C552-4B2C-8444-E33CE557496B}"/>
    <hyperlink ref="R1731" r:id="rId2067" xr:uid="{8EE1B6F4-8FFB-42D0-9BA4-CB2DEE8B2E7C}"/>
    <hyperlink ref="R3411" r:id="rId2068" xr:uid="{EDF775CB-8E35-47C9-B920-CF0650D8C849}"/>
    <hyperlink ref="R2296" r:id="rId2069" xr:uid="{6E338692-30AC-46E2-98BA-3F7AB97C6AC5}"/>
    <hyperlink ref="R3295" r:id="rId2070" xr:uid="{398A4CB5-DA8D-41F9-AFC4-3DED1CE36ACC}"/>
    <hyperlink ref="R2981" r:id="rId2071" xr:uid="{19814359-D69B-416A-955F-C3D99FB03FB2}"/>
    <hyperlink ref="R2776" r:id="rId2072" xr:uid="{905101CE-F4D6-41AA-9D04-FB643CF397CE}"/>
    <hyperlink ref="R3982" r:id="rId2073" xr:uid="{A3894404-30C5-4B36-8107-AAD79296CC86}"/>
    <hyperlink ref="R2930" r:id="rId2074" xr:uid="{37A9B312-7CE6-4C85-A158-DB198551865D}"/>
    <hyperlink ref="R2722" r:id="rId2075" xr:uid="{8F5CBE33-3F35-4BC1-9EDC-39EA6D767912}"/>
    <hyperlink ref="R1424" r:id="rId2076" xr:uid="{378C53B6-BC97-414E-A85C-496EC45FDAAD}"/>
    <hyperlink ref="R1970" r:id="rId2077" xr:uid="{81DCFA87-6E65-429D-AA9D-46DB0D6FE711}"/>
    <hyperlink ref="R1951" r:id="rId2078" xr:uid="{FCF7FB59-EAD9-4BE0-9FC0-E1A2E635BDD0}"/>
    <hyperlink ref="R3089" r:id="rId2079" xr:uid="{4184E867-1BA4-43B6-ACBA-3B9D8D5978D3}"/>
    <hyperlink ref="R2301" r:id="rId2080" xr:uid="{86F19BED-52D8-4DA9-A398-F18CEFE4818A}"/>
    <hyperlink ref="R1543" r:id="rId2081" xr:uid="{5985B600-752A-42B3-86E6-5E8EA6AC15D5}"/>
    <hyperlink ref="R2695" r:id="rId2082" xr:uid="{6A13B858-D847-45FB-8207-2DD6D5C63F86}"/>
    <hyperlink ref="R1604" r:id="rId2083" xr:uid="{BE79432F-A82C-4BDC-87BC-181D3DF21D0A}"/>
    <hyperlink ref="R3601" r:id="rId2084" xr:uid="{21CC4539-FB1F-4E6B-8026-5AE0502A87F4}"/>
    <hyperlink ref="R1714" r:id="rId2085" xr:uid="{CE478325-42B1-40C5-8342-62719BF4258A}"/>
    <hyperlink ref="R1665" r:id="rId2086" xr:uid="{AF57C6F3-EACE-4913-9C9F-2747A375CB6C}"/>
    <hyperlink ref="R4076" r:id="rId2087" xr:uid="{FC8E2B2C-9CB6-4C2F-9647-62795E577733}"/>
    <hyperlink ref="R2469" r:id="rId2088" xr:uid="{E3EEA6B6-8397-427B-95C9-6593EAF90C5B}"/>
    <hyperlink ref="R2729" r:id="rId2089" xr:uid="{46FA88C9-FE63-4F9A-9D65-9DF4DC6CE26A}"/>
    <hyperlink ref="R1675" r:id="rId2090" xr:uid="{78B46587-ECAA-4EFF-A80D-3A7E5767347E}"/>
    <hyperlink ref="R127" r:id="rId2091" xr:uid="{E838BD0C-91CC-4DE5-9863-C844C82F1EAC}"/>
    <hyperlink ref="R498" r:id="rId2092" xr:uid="{70A873DA-40BE-4B2A-839B-BA93563CB525}"/>
    <hyperlink ref="R3372" r:id="rId2093" xr:uid="{3C9B520D-4772-41D9-82DF-230F230409CE}"/>
    <hyperlink ref="R824" r:id="rId2094" xr:uid="{CEBBDBA8-4D46-473C-9ECE-AEDD799D7905}"/>
    <hyperlink ref="R43" r:id="rId2095" xr:uid="{A7431C8F-A3F1-47DD-B939-9D649A1398D4}"/>
    <hyperlink ref="R121" r:id="rId2096" xr:uid="{42261AE2-DFC3-4533-9967-4839AA2BA5B0}"/>
    <hyperlink ref="R864" r:id="rId2097" xr:uid="{3902D086-5C1A-4911-94AD-E7A4C6FCAD45}"/>
    <hyperlink ref="R160" r:id="rId2098" xr:uid="{6F8EBBB0-9D32-44C2-AA37-70A1640A1288}"/>
    <hyperlink ref="R460" r:id="rId2099" xr:uid="{738BEE91-4206-42D8-948B-147B83C8A42B}"/>
    <hyperlink ref="R995" r:id="rId2100" xr:uid="{116AF548-A73F-4FB0-9FCF-180673093917}"/>
    <hyperlink ref="R698" r:id="rId2101" xr:uid="{A2B7AEEE-6FD8-427A-963B-309F7C92EEDE}"/>
    <hyperlink ref="R366" r:id="rId2102" xr:uid="{C8E0C08D-F6BA-4923-AD08-6D6479926BCD}"/>
    <hyperlink ref="R741" r:id="rId2103" xr:uid="{6662AAF7-7847-4D65-BBD2-1D2A1AC0A6BA}"/>
    <hyperlink ref="R760" r:id="rId2104" xr:uid="{89A17239-1409-4139-83C5-1A02AB81CC70}"/>
    <hyperlink ref="R3674" r:id="rId2105" xr:uid="{557CB546-4336-4C06-BCF8-82666FEB903A}"/>
    <hyperlink ref="R288" r:id="rId2106" xr:uid="{F24A19DB-FE91-4660-9451-62E2C88DF933}"/>
    <hyperlink ref="R66" r:id="rId2107" xr:uid="{BD403FCF-132D-4354-A415-3D0FB56CF881}"/>
    <hyperlink ref="R1060" r:id="rId2108" xr:uid="{19AE5461-3F49-4C9C-A7A7-8E336E062D05}"/>
    <hyperlink ref="R1303" r:id="rId2109" xr:uid="{0CEFC3E0-1D8C-4711-8CD5-722DD993D02B}"/>
    <hyperlink ref="R761" r:id="rId2110" xr:uid="{3A8F9C91-4ECA-489A-A42D-42EEC84E575E}"/>
    <hyperlink ref="R1052" r:id="rId2111" xr:uid="{5DEBADEC-8B4F-4771-83D5-AEA4B86AED23}"/>
    <hyperlink ref="R3296" r:id="rId2112" xr:uid="{03A16CAB-A2AC-4DD1-AA65-9F5382BBF5B4}"/>
    <hyperlink ref="R3449" r:id="rId2113" xr:uid="{A02CC2DC-3D26-4283-A61A-367B96A6ADEE}"/>
    <hyperlink ref="R282" r:id="rId2114" xr:uid="{22108A7C-014B-459A-91FA-14FA17EFACE3}"/>
    <hyperlink ref="R315" r:id="rId2115" xr:uid="{438A8C16-D375-4FB2-A20C-1C08CBD75243}"/>
    <hyperlink ref="R3297" r:id="rId2116" xr:uid="{95A73D3E-2E27-4ACF-BF87-5B8FDDC96C47}"/>
    <hyperlink ref="R446" r:id="rId2117" xr:uid="{E038911A-EF52-4E81-A6A8-4BDB54D19D47}"/>
    <hyperlink ref="R197" r:id="rId2118" xr:uid="{4FC3A24B-E65C-44DA-B4F0-050CF8C0CD7D}"/>
    <hyperlink ref="R965" r:id="rId2119" xr:uid="{FF071783-47C6-4349-A030-E0A7402DF943}"/>
    <hyperlink ref="R422" r:id="rId2120" xr:uid="{4FC0A298-964B-4EF8-AEE4-A4CAEE2CBFFA}"/>
    <hyperlink ref="R209" r:id="rId2121" xr:uid="{27D88078-FA6D-4DA0-8127-EA3C45E6008B}"/>
    <hyperlink ref="R367" r:id="rId2122" xr:uid="{97E64BE0-BB7A-4018-ADE3-13EADE861851}"/>
    <hyperlink ref="R1024" r:id="rId2123" xr:uid="{AA9E8E9E-A914-4311-A847-8A53F4E9C623}"/>
    <hyperlink ref="R33" r:id="rId2124" xr:uid="{4C4B8A08-2D00-4831-A5C8-EED00BF0C0D6}"/>
    <hyperlink ref="R731" r:id="rId2125" xr:uid="{F19EE55B-DFF3-475C-A8E8-37CDB76AA5B5}"/>
    <hyperlink ref="R294" r:id="rId2126" xr:uid="{6452978E-D521-42CC-9B7B-F2034F37957D}"/>
    <hyperlink ref="R227" r:id="rId2127" xr:uid="{991BF236-83D5-4052-BFEC-DA7B964AA22C}"/>
    <hyperlink ref="R2931" r:id="rId2128" xr:uid="{2230728D-26FE-466C-BA87-99E74F864331}"/>
    <hyperlink ref="R3050" r:id="rId2129" xr:uid="{5D3BC111-A7E2-4220-802E-78A86314A6A8}"/>
    <hyperlink ref="R1211" r:id="rId2130" xr:uid="{7A12788C-62D4-43D1-82D4-CA6221D15A76}"/>
    <hyperlink ref="R1124" r:id="rId2131" xr:uid="{559060CD-2CAB-42D8-805E-BBEDE81C517D}"/>
    <hyperlink ref="R944" r:id="rId2132" xr:uid="{BCE18453-DE21-49D8-9574-68B14230767B}"/>
    <hyperlink ref="R1246" r:id="rId2133" xr:uid="{9CD4C83E-7EE7-4AE3-9BE4-B6596D2D6B0F}"/>
    <hyperlink ref="R499" r:id="rId2134" xr:uid="{5EABB39B-8F00-45A9-B605-CCF5562D55F5}"/>
    <hyperlink ref="R27" r:id="rId2135" xr:uid="{05A9D5BF-E63F-4622-BEFF-ECA2ACB8E369}"/>
    <hyperlink ref="R348" r:id="rId2136" xr:uid="{1679124F-B6BD-4BD7-A83D-99F2C00CBB7B}"/>
    <hyperlink ref="R792" r:id="rId2137" xr:uid="{1613B907-6C19-4775-B3D0-1BE51BD82997}"/>
    <hyperlink ref="R357" r:id="rId2138" xr:uid="{65B58193-B5C9-405C-9986-A658ECAF91C7}"/>
    <hyperlink ref="R316" r:id="rId2139" xr:uid="{18228D8C-079E-4CE2-A9E3-43C2F9358855}"/>
    <hyperlink ref="R691" r:id="rId2140" xr:uid="{9C404C02-4C60-4682-8A66-EDB49FCB487A}"/>
    <hyperlink ref="R812" r:id="rId2141" xr:uid="{EEF95BDE-1335-4CE8-AD86-88CCEB1E1CB8}"/>
    <hyperlink ref="R3174" r:id="rId2142" xr:uid="{3F247CB7-9C08-4892-852E-8791A28FD503}"/>
    <hyperlink ref="R865" r:id="rId2143" xr:uid="{3BF6AD29-0CCD-4809-8345-F8F3967DCA96}"/>
    <hyperlink ref="R661" r:id="rId2144" xr:uid="{69989E2F-54E1-4FC7-A30F-E5AD0A08BB2A}"/>
    <hyperlink ref="R1132" r:id="rId2145" xr:uid="{7E650644-502B-4BA1-B6E9-0843740D0732}"/>
    <hyperlink ref="R64" r:id="rId2146" xr:uid="{26FD6CCA-61A1-4A46-B326-E88095F0C974}"/>
    <hyperlink ref="R2960" r:id="rId2147" xr:uid="{2528666A-FA54-4E88-BD5E-E8A0FFC600EC}"/>
    <hyperlink ref="R359" r:id="rId2148" xr:uid="{167761BE-4EA2-463D-975E-FA219BA7D0B6}"/>
    <hyperlink ref="R613" r:id="rId2149" xr:uid="{3B7102E5-45D3-4C74-A4D1-8C07FD2E5EE6}"/>
    <hyperlink ref="R1313" r:id="rId2150" xr:uid="{9E028D50-BB0F-4725-8F05-13DACE313BEE}"/>
    <hyperlink ref="R910" r:id="rId2151" xr:uid="{96FBAB9F-20AA-4399-AAB4-6A77EE1F09D3}"/>
    <hyperlink ref="R461" r:id="rId2152" xr:uid="{843178E9-838E-4471-8788-F296E859C705}"/>
    <hyperlink ref="R1082" r:id="rId2153" xr:uid="{46282CFF-A8A4-4372-9F41-9D3FBB8C9E9A}"/>
    <hyperlink ref="R169" r:id="rId2154" xr:uid="{D5FFD3E9-0E08-4180-B4D9-55E2C353134D}"/>
    <hyperlink ref="R228" r:id="rId2155" xr:uid="{22711D59-9A8D-4E2B-B202-51650C6B21C3}"/>
    <hyperlink ref="R1111" r:id="rId2156" xr:uid="{781F3CA7-226C-4530-8F04-EEA3C9688865}"/>
    <hyperlink ref="R848" r:id="rId2157" xr:uid="{87645587-2BE4-40BE-816F-34A491DEC819}"/>
    <hyperlink ref="R328" r:id="rId2158" xr:uid="{4C6946A5-205D-4C7B-A21D-16ADD51B932D}"/>
    <hyperlink ref="R1259" r:id="rId2159" xr:uid="{C0324ADB-A277-4B5B-A453-3ED47E85DA37}"/>
    <hyperlink ref="R133" r:id="rId2160" xr:uid="{0B22D578-C6D2-4CAF-87C6-D3D4E9B4C763}"/>
    <hyperlink ref="R800" r:id="rId2161" xr:uid="{952D76AE-C426-473E-9E5A-488BF3AC957D}"/>
    <hyperlink ref="R817" r:id="rId2162" xr:uid="{AAC65E6C-B5C5-4198-A37F-F14B71F4A390}"/>
    <hyperlink ref="R36" r:id="rId2163" xr:uid="{B4B1A1C3-F9F0-4058-A177-4CC2D72A2C20}"/>
    <hyperlink ref="R2470" r:id="rId2164" xr:uid="{E274CAC0-8845-4FF9-ABAB-3A86546309DA}"/>
    <hyperlink ref="R597" r:id="rId2165" xr:uid="{038EFB04-D4A0-4BFC-BF14-FD9D1CA62DA5}"/>
    <hyperlink ref="R387" r:id="rId2166" xr:uid="{3AB1583B-3C81-4515-9829-CDC1D3AA873B}"/>
    <hyperlink ref="R437" r:id="rId2167" xr:uid="{3AA2EC13-5869-4DF1-926D-F6AFAC71B779}"/>
    <hyperlink ref="R125" r:id="rId2168" xr:uid="{B29865EF-E0D1-4115-8EBE-648E57F3ABBE}"/>
    <hyperlink ref="R807" r:id="rId2169" xr:uid="{1A84069B-285D-4314-8D30-86A792E473A8}"/>
    <hyperlink ref="R662" r:id="rId2170" xr:uid="{A007F0E6-36B6-4459-A685-D113BBC94DE5}"/>
    <hyperlink ref="R1275" r:id="rId2171" xr:uid="{574803B9-7F7D-437B-B591-C3901DCAFEB0}"/>
    <hyperlink ref="R849" r:id="rId2172" xr:uid="{1BF97DDB-4792-450E-B295-5D33BCB5E710}"/>
    <hyperlink ref="R1333" r:id="rId2173" xr:uid="{8BAF22A6-9712-4C37-8858-452DADE2D1A9}"/>
    <hyperlink ref="R1219" r:id="rId2174" xr:uid="{6C04AC87-4380-4FF6-BB1B-8E383BF7A388}"/>
    <hyperlink ref="R601" r:id="rId2175" xr:uid="{F58A0F2B-14A5-414F-8C88-7C3C0E2703F0}"/>
    <hyperlink ref="R2122" r:id="rId2176" xr:uid="{0B3227B0-4B93-4888-A48C-8303F573EAD1}"/>
    <hyperlink ref="R2804" r:id="rId2177" xr:uid="{39BE2891-776A-445E-83C6-84B1288D227F}"/>
    <hyperlink ref="R4047" r:id="rId2178" xr:uid="{C0836202-3857-47E0-B335-444107F3E74E}"/>
    <hyperlink ref="R1617" r:id="rId2179" xr:uid="{DA4E4C0F-B2EE-426D-B21F-6FCE91727D61}"/>
    <hyperlink ref="R2315" r:id="rId2180" xr:uid="{8AE21081-CA93-4C68-89A9-7A105F2563E7}"/>
    <hyperlink ref="R1741" r:id="rId2181" xr:uid="{DCCDC693-561F-4A45-A6F8-7ADA1C3BD247}"/>
    <hyperlink ref="R1991" r:id="rId2182" xr:uid="{36322B8A-9590-4854-A692-8FA0658AC561}"/>
    <hyperlink ref="R1527" r:id="rId2183" xr:uid="{0C7B435B-4BB7-42EE-BAEE-ED878D4E0675}"/>
    <hyperlink ref="R3153" r:id="rId2184" xr:uid="{8F6769C7-D8E8-43D3-AFC5-87E2E366C77A}"/>
    <hyperlink ref="R1529" r:id="rId2185" xr:uid="{45B4C108-1995-4538-9482-8FEB5FB42A69}"/>
    <hyperlink ref="R2022" r:id="rId2186" xr:uid="{2E14AF37-C8BB-4615-A9C8-BA0A8C89A9A3}"/>
    <hyperlink ref="R3269" r:id="rId2187" xr:uid="{106CE7D2-460E-4F2B-B598-D91A6DCDA224}"/>
    <hyperlink ref="R3052" r:id="rId2188" xr:uid="{A0DC2DB6-2F8F-49D6-9687-8ECF7396D8D5}"/>
    <hyperlink ref="R1959" r:id="rId2189" xr:uid="{D4E3C462-57A4-4DCE-8B67-A507E063BB83}"/>
    <hyperlink ref="R1128" r:id="rId2190" xr:uid="{61564273-59DE-4604-9248-CDE256DB033D}"/>
    <hyperlink ref="R2589" r:id="rId2191" xr:uid="{92447D17-55A0-4C34-BB6B-C5DFCD1D644B}"/>
    <hyperlink ref="R2590" r:id="rId2192" xr:uid="{8173CB7D-8210-4BED-A643-9C861A360BBA}"/>
    <hyperlink ref="R3766" r:id="rId2193" xr:uid="{9508A32E-5C93-4B69-AC84-F998EE7D1DD4}"/>
    <hyperlink ref="R1531" r:id="rId2194" xr:uid="{3F362ACB-28C6-4333-B7E5-ABEE1D278B37}"/>
    <hyperlink ref="R3974" r:id="rId2195" xr:uid="{9112CBC9-4C89-485D-AB9E-481D42E60656}"/>
    <hyperlink ref="R3336" r:id="rId2196" xr:uid="{6EB6CFF7-C9F2-4D03-BB40-9969386A0E4E}"/>
    <hyperlink ref="R1869" r:id="rId2197" xr:uid="{BB112419-5CC9-4413-AF5B-B32507436269}"/>
    <hyperlink ref="R4040" r:id="rId2198" xr:uid="{9119CC41-4D9C-46FB-A6DA-B12F7EF8836F}"/>
    <hyperlink ref="R2231" r:id="rId2199" xr:uid="{EB054C91-5C06-4CB1-8584-EED14C827CE2}"/>
    <hyperlink ref="R1960" r:id="rId2200" xr:uid="{9481DF78-A53A-4EF3-929F-2B47EBFBA2EF}"/>
    <hyperlink ref="R2634" r:id="rId2201" xr:uid="{705BA840-3E68-4250-A9B1-D97406591163}"/>
    <hyperlink ref="R3890" r:id="rId2202" xr:uid="{C914815A-4DD4-4A09-825C-18E5BC473AFF}"/>
    <hyperlink ref="R1961" r:id="rId2203" xr:uid="{5D2B2132-63E2-494C-98E9-9CBE4752A1C7}"/>
    <hyperlink ref="R2500" r:id="rId2204" xr:uid="{0DF1A2A9-32D2-4F2D-828C-3D34305377FF}"/>
    <hyperlink ref="R3750" r:id="rId2205" xr:uid="{9271A5E9-710E-4764-B20E-624F57E449A6}"/>
    <hyperlink ref="R2600" r:id="rId2206" xr:uid="{A1C05199-C791-4CD5-8C04-4385932B1FF6}"/>
    <hyperlink ref="R4073" r:id="rId2207" xr:uid="{A9726297-19D6-44F1-95CF-6C951056CBB2}"/>
    <hyperlink ref="R1590" r:id="rId2208" xr:uid="{3354BDFD-8EE7-498E-B57E-3F15C8621FE2}"/>
    <hyperlink ref="R3513" r:id="rId2209" xr:uid="{48C847A7-F4D1-4566-A97F-4248A0D74F26}"/>
    <hyperlink ref="R2805" r:id="rId2210" xr:uid="{DB49C610-0ADA-4376-A0CD-2D34EBAEF0C3}"/>
    <hyperlink ref="R3751" r:id="rId2211" xr:uid="{16BE814B-1800-43AF-B8B7-42EDA4DE1CE8}"/>
    <hyperlink ref="R2601" r:id="rId2212" xr:uid="{4EB4CDFA-C286-4292-B8E4-1B5CB4CC8783}"/>
    <hyperlink ref="R3462" r:id="rId2213" xr:uid="{24E2710E-CB10-47ED-B0A1-0DF3B4BBFC3B}"/>
    <hyperlink ref="R1588" r:id="rId2214" xr:uid="{78EB03A9-440E-47AB-A509-16BC0BC74D36}"/>
    <hyperlink ref="R4023" r:id="rId2215" xr:uid="{51D8CD64-4C78-4C3E-B228-B4B147C3EA6E}"/>
    <hyperlink ref="R2728" r:id="rId2216" xr:uid="{F6B1F0BD-F76E-4980-AB16-AECF259C7E52}"/>
    <hyperlink ref="R3597" r:id="rId2217" xr:uid="{A7585AA0-83FB-4C92-8990-EA23F9B5D013}"/>
    <hyperlink ref="R2567" r:id="rId2218" xr:uid="{C9DC4E37-5A5F-46EB-8AAF-B175665039FF}"/>
    <hyperlink ref="R1676" r:id="rId2219" xr:uid="{78A2448E-1BB2-4E33-A466-E284EA02C67C}"/>
    <hyperlink ref="R2778" r:id="rId2220" xr:uid="{E4F7C3FF-7B67-474B-9B99-BD4C9BD00E04}"/>
    <hyperlink ref="R1415" r:id="rId2221" xr:uid="{82AD2960-EF81-4BB8-9712-D461F01520E7}"/>
    <hyperlink ref="R3344" r:id="rId2222" xr:uid="{3019C634-DCD3-4E2D-9C77-8F7B615986DE}"/>
    <hyperlink ref="R2754" r:id="rId2223" xr:uid="{1CF9B170-029D-4B7D-9A49-11A27E6FBA58}"/>
    <hyperlink ref="R2142" r:id="rId2224" xr:uid="{72C734FD-F93C-477C-801E-B64443B24AFD}"/>
    <hyperlink ref="R3408" r:id="rId2225" xr:uid="{E867E673-022F-4C2B-B886-29D93F6BD873}"/>
    <hyperlink ref="R3866" r:id="rId2226" xr:uid="{87A9C8F9-F537-4B60-96D9-B9133D476B0E}"/>
    <hyperlink ref="R3325" r:id="rId2227" xr:uid="{E066466B-47C0-4452-A1A8-F0EFCA03F6C9}"/>
    <hyperlink ref="R2806" r:id="rId2228" xr:uid="{96830B00-34ED-454F-82C9-6E441513E805}"/>
    <hyperlink ref="R3500" r:id="rId2229" xr:uid="{078EA499-7593-4E37-A4A9-F9FA60C0CDB3}"/>
    <hyperlink ref="R1293" r:id="rId2230" xr:uid="{5EC9E019-5054-434E-8ECB-717349057133}"/>
    <hyperlink ref="R3217" r:id="rId2231" xr:uid="{C8E282F4-9ABE-47EB-9427-23BA7BCF6BFB}"/>
    <hyperlink ref="R3175" r:id="rId2232" xr:uid="{9351CD35-365A-44E2-A8C2-8B0EC714414F}"/>
    <hyperlink ref="R1867" r:id="rId2233" xr:uid="{6572280B-F947-41E2-AF18-874C90E693CD}"/>
    <hyperlink ref="R1605" r:id="rId2234" xr:uid="{638BC4AA-DB71-40BC-9C32-357F14400729}"/>
    <hyperlink ref="R3192" r:id="rId2235" xr:uid="{BCABF3E2-9BE7-4383-AF9A-30F02FADBE5A}"/>
    <hyperlink ref="R2932" r:id="rId2236" xr:uid="{D403B06B-5C7C-404C-BB45-8C03832B4F58}"/>
    <hyperlink ref="R2269" r:id="rId2237" xr:uid="{29289785-94CB-4FD2-A259-DEFE73BE3892}"/>
    <hyperlink ref="R1510" r:id="rId2238" xr:uid="{130B4629-220F-4EFC-A7D3-10EDEF8C0DD0}"/>
    <hyperlink ref="R3501" r:id="rId2239" xr:uid="{CF4AEB09-67D8-4BF6-892E-E853378D79B5}"/>
    <hyperlink ref="R1342" r:id="rId2240" xr:uid="{5219DCE8-A2D3-4582-8433-1659ABA4E761}"/>
    <hyperlink ref="R3943" r:id="rId2241" xr:uid="{3AE655ED-20FF-47F9-B780-20B4712A2D4C}"/>
    <hyperlink ref="R1940" r:id="rId2242" xr:uid="{33B98D2D-AB0E-411E-89D3-77642C141AF1}"/>
    <hyperlink ref="R1792" r:id="rId2243" xr:uid="{345EF1EC-CB79-400A-8003-06DFB4B28DD4}"/>
    <hyperlink ref="R2164" r:id="rId2244" xr:uid="{0736BEE9-4FCC-4AF6-87C2-C4D3504F04FD}"/>
    <hyperlink ref="R3783" r:id="rId2245" xr:uid="{3311C354-C790-4ECA-82EE-43D59416D82E}"/>
    <hyperlink ref="R1298" r:id="rId2246" xr:uid="{3E8F5319-1693-450B-83E9-5BF08A206EDF}"/>
    <hyperlink ref="R1443" r:id="rId2247" xr:uid="{AB4AE3FF-7E09-417D-BD5A-F492659F2521}"/>
    <hyperlink ref="R2511" r:id="rId2248" xr:uid="{0265667F-DC4B-4A94-83DF-E0DEEEC3D545}"/>
    <hyperlink ref="R3135" r:id="rId2249" xr:uid="{DA9B250C-D940-41BF-A189-4AB4A1D42C49}"/>
    <hyperlink ref="R2048" r:id="rId2250" xr:uid="{0E620398-D6AE-498A-8C4A-C60E0B8A514A}"/>
    <hyperlink ref="R2366" r:id="rId2251" xr:uid="{E2BA71BA-0101-4EAC-9BCD-3B643E730C65}"/>
    <hyperlink ref="R1776" r:id="rId2252" xr:uid="{ED9CB1DC-B0B4-4F3B-9D32-4DEF17EC5432}"/>
    <hyperlink ref="R3784" r:id="rId2253" xr:uid="{A6454558-52DF-4672-A086-13E572E6063B}"/>
    <hyperlink ref="R3128" r:id="rId2254" xr:uid="{C25417A6-E69A-439A-8754-AD3F3E96A572}"/>
    <hyperlink ref="R1655" r:id="rId2255" xr:uid="{CDC28DAE-8F99-4357-B09B-BAB9CC496924}"/>
    <hyperlink ref="R3109" r:id="rId2256" xr:uid="{D9AC474B-0369-4060-B469-E2179A9980C7}"/>
    <hyperlink ref="R3475" r:id="rId2257" xr:uid="{26CBCBD5-E3C3-4C20-BE83-EA4E62C8A061}"/>
    <hyperlink ref="R2955" r:id="rId2258" xr:uid="{EDE76DE9-CBE9-4231-8F6F-B47ED6F9A245}"/>
    <hyperlink ref="R2352" r:id="rId2259" xr:uid="{00DA67B2-54F8-449C-B740-654A21C04C67}"/>
    <hyperlink ref="R4030" r:id="rId2260" xr:uid="{C22E8F51-9922-4FB4-BC4D-A3AB0925C16F}"/>
    <hyperlink ref="R1903" r:id="rId2261" xr:uid="{A3A2A75F-2328-4C55-879C-ED0B8EE7B95E}"/>
    <hyperlink ref="R3805" r:id="rId2262" xr:uid="{F5A9D061-11F4-4746-B0EA-0EC2B9D6385F}"/>
    <hyperlink ref="R3369" r:id="rId2263" xr:uid="{112A5AE1-67C0-4C5D-8F25-EC65C98BB142}"/>
    <hyperlink ref="R1998" r:id="rId2264" xr:uid="{6BCD1DE8-2DB8-4D89-BAB3-6856374D59FB}"/>
    <hyperlink ref="R3086" r:id="rId2265" xr:uid="{45810631-F174-4B15-9932-608FCAB5D063}"/>
    <hyperlink ref="R1962" r:id="rId2266" xr:uid="{83C2984B-9F8E-48FA-B5B0-C2509318FFEF}"/>
    <hyperlink ref="R3463" r:id="rId2267" xr:uid="{B6B3FE6E-F029-452B-8A40-1FCD6F142F2B}"/>
    <hyperlink ref="R3390" r:id="rId2268" xr:uid="{BE15AAAD-6A32-486F-83D0-98966915A101}"/>
    <hyperlink ref="R1462" r:id="rId2269" xr:uid="{75F7EFCC-F5A5-41B5-BA81-9F1ACD1F89CC}"/>
    <hyperlink ref="R3418" r:id="rId2270" xr:uid="{C407E48D-1EE4-4E06-8060-2A777998F984}"/>
    <hyperlink ref="R3863" r:id="rId2271" xr:uid="{0022AF40-6138-4C9F-8106-073F24094550}"/>
    <hyperlink ref="R3840" r:id="rId2272" xr:uid="{335CCA75-5FBF-473F-B630-83714B3C0F94}"/>
    <hyperlink ref="R2649" r:id="rId2273" xr:uid="{1AFE85DF-97DC-4793-93C6-87772140B442}"/>
    <hyperlink ref="R4077" r:id="rId2274" xr:uid="{D1DF55CF-F62E-4CF8-8786-6A466F263672}"/>
    <hyperlink ref="R1885" r:id="rId2275" xr:uid="{EBFBAEBD-F557-450A-84F0-25ACE1B0247B}"/>
    <hyperlink ref="R2933" r:id="rId2276" xr:uid="{9398BF8D-8F4F-4243-8CFC-35A72B522244}"/>
    <hyperlink ref="R1833" r:id="rId2277" xr:uid="{C97090CB-C178-4EFD-B5B2-B2137BF75D58}"/>
    <hyperlink ref="R2471" r:id="rId2278" xr:uid="{6C91C45A-ADDB-4FC9-99F4-2FE7119D3512}"/>
    <hyperlink ref="R2102" r:id="rId2279" xr:uid="{C5B656A8-89FF-4B73-A2F0-48E5E1E59E1A}"/>
    <hyperlink ref="R3690" r:id="rId2280" xr:uid="{7E6486EA-4CEA-4C18-BC37-ED8195665B08}"/>
    <hyperlink ref="R2103" r:id="rId2281" xr:uid="{2AB326F5-08A7-4103-B644-E352721F5CBF}"/>
    <hyperlink ref="R3248" r:id="rId2282" xr:uid="{0AC5EB76-2DF4-4038-93A5-009A77F27329}"/>
    <hyperlink ref="R3357" r:id="rId2283" xr:uid="{5009FD78-1346-4752-B31D-AE2D9B365EE9}"/>
    <hyperlink ref="R2915" r:id="rId2284" xr:uid="{19FDD3E6-31F2-416F-91BC-F24BEDC63863}"/>
    <hyperlink ref="R1941" r:id="rId2285" xr:uid="{A1166EBD-F593-4B8C-9F03-681A3DBC0154}"/>
    <hyperlink ref="R3249" r:id="rId2286" xr:uid="{5E58B06D-78D2-49A5-9CFD-B68BD80B3E71}"/>
    <hyperlink ref="R3767" r:id="rId2287" xr:uid="{D39A4977-C38D-45B0-8D22-F8C98F70FD0C}"/>
    <hyperlink ref="R2683" r:id="rId2288" xr:uid="{54896818-9A9B-4C48-9949-F7CC32B829CE}"/>
    <hyperlink ref="R3176" r:id="rId2289" xr:uid="{A5F916F5-142B-429F-BDF8-532441E248B4}"/>
    <hyperlink ref="R1404" r:id="rId2290" xr:uid="{10D7599C-D366-4A02-9FC3-EB027646F83B}"/>
    <hyperlink ref="R1734" r:id="rId2291" xr:uid="{61ECFE24-4474-4703-A858-80AECDF2DFE5}"/>
    <hyperlink ref="R2696" r:id="rId2292" xr:uid="{E517C1E7-401C-4142-8B06-409377FB98A5}"/>
    <hyperlink ref="R3567" r:id="rId2293" xr:uid="{69992081-BE64-4C89-B8EB-0B7368CD1023}"/>
    <hyperlink ref="R3944" r:id="rId2294" xr:uid="{E1F19F35-3769-48E4-8818-69A627BDBA53}"/>
    <hyperlink ref="R3110" r:id="rId2295" xr:uid="{1FFEC03E-41BA-48CE-9598-A12593E9E919}"/>
    <hyperlink ref="R3087" r:id="rId2296" xr:uid="{F1E9F9FC-81C5-454D-92B7-E55B5929FFF0}"/>
    <hyperlink ref="R2330" r:id="rId2297" xr:uid="{7C2BFDB7-8A28-4F60-9D61-516EC37B0CB9}"/>
    <hyperlink ref="R2830" r:id="rId2298" xr:uid="{05217033-0670-4F4E-AC9E-071B1FF236F3}"/>
    <hyperlink ref="R2198" r:id="rId2299" xr:uid="{E0B2F1E1-F78F-478F-B199-CCF2483F3515}"/>
    <hyperlink ref="R3571" r:id="rId2300" xr:uid="{CC2526E7-C32E-4FB9-BA48-AE807A54706D}"/>
    <hyperlink ref="R3902" r:id="rId2301" xr:uid="{816CA8DB-0670-4AE4-98E9-C7CC37994B0D}"/>
    <hyperlink ref="R2429" r:id="rId2302" xr:uid="{ECE09023-F8F2-44E4-8BBB-2784FF37BF4F}"/>
    <hyperlink ref="R2123" r:id="rId2303" xr:uid="{B7BA7B61-B7D9-4B79-863D-F45987F0BAB5}"/>
    <hyperlink ref="R3410" r:id="rId2304" xr:uid="{684DD5AA-0047-4A8B-A1CD-059F7E22E197}"/>
    <hyperlink ref="R3752" r:id="rId2305" xr:uid="{D5437AF7-632E-441F-A7E3-0760FE8D59FD}"/>
    <hyperlink ref="R3988" r:id="rId2306" xr:uid="{209D513D-6BB4-409A-BDC2-70C910B239B9}"/>
    <hyperlink ref="R2779" r:id="rId2307" xr:uid="{3ACD07C4-A95B-4B09-B6F5-E6EADA6985F4}"/>
    <hyperlink ref="R2023" r:id="rId2308" xr:uid="{30B6EBC0-42A6-416C-84E2-8704529DD0DD}"/>
    <hyperlink ref="R2890" r:id="rId2309" xr:uid="{A662D965-2D43-4A53-A9FA-86C0AF60EFEB}"/>
    <hyperlink ref="R3006" r:id="rId2310" xr:uid="{CA24225F-994F-40EC-B447-E5725EB7E113}"/>
    <hyperlink ref="R1942" r:id="rId2311" xr:uid="{9EC5E310-479F-4565-84F2-B72CC6BA8A79}"/>
    <hyperlink ref="R4064" r:id="rId2312" xr:uid="{41883C2E-ACD0-4D0E-A641-9D92F8DC275A}"/>
    <hyperlink ref="R1886" r:id="rId2313" xr:uid="{FA55459B-8CAE-4643-AA05-680FF73C8ED8}"/>
    <hyperlink ref="R2602" r:id="rId2314" xr:uid="{9854344E-3AB5-44A6-BE1F-838459925896}"/>
    <hyperlink ref="R3818" r:id="rId2315" xr:uid="{194081D0-7F23-4A2B-B8AF-FEEFE9791DD8}"/>
    <hyperlink ref="R1963" r:id="rId2316" xr:uid="{5F22F6AD-0896-4964-9147-83035184232D}"/>
    <hyperlink ref="R3662" r:id="rId2317" xr:uid="{1394A913-687D-4DD8-A77B-83803550E58A}"/>
    <hyperlink ref="R3373" r:id="rId2318" xr:uid="{1365458A-6240-4944-8B11-9F4C36BCA6D0}"/>
    <hyperlink ref="R3742" r:id="rId2319" xr:uid="{AAD7BABD-1AF9-45F3-B41F-8C5936CC4668}"/>
    <hyperlink ref="R3419" r:id="rId2320" xr:uid="{C6ECBA95-40D3-43A3-8491-2561A3B02DD8}"/>
    <hyperlink ref="R500" r:id="rId2321" xr:uid="{2F34FB6B-A37B-49CC-B08D-F46420A9ECC0}"/>
    <hyperlink ref="R904" r:id="rId2322" xr:uid="{0D8DF794-279D-4498-A4AA-7CF5082DF8FE}"/>
    <hyperlink ref="R1164" r:id="rId2323" xr:uid="{7865DC09-4F26-4FF6-86C5-87DA5B9BCFBC}"/>
    <hyperlink ref="R109" r:id="rId2324" xr:uid="{EC63C266-F3B2-48E4-84D3-EEC35447B711}"/>
    <hyperlink ref="R229" r:id="rId2325" xr:uid="{390874D9-B0F2-4B47-8067-4EC8339EF52B}"/>
    <hyperlink ref="R75" r:id="rId2326" xr:uid="{00508BBF-BE42-4A93-A087-320928CDBF3B}"/>
    <hyperlink ref="R762" r:id="rId2327" xr:uid="{2C2D7DD1-AE30-4B3E-BD6C-8D48FE5E8630}"/>
    <hyperlink ref="R594" r:id="rId2328" xr:uid="{2AF51C57-721E-45DA-BDDD-B39266BD71B7}"/>
    <hyperlink ref="R1165" r:id="rId2329" xr:uid="{A5616FE1-ED52-4873-BC53-B8A3FA0FA167}"/>
    <hyperlink ref="R455" r:id="rId2330" xr:uid="{862605C3-D5A6-468C-BD03-0A22C6EE3541}"/>
    <hyperlink ref="R3945" r:id="rId2331" xr:uid="{2327F53E-4B7E-4DEE-B36B-AC5BD5F74DF3}"/>
    <hyperlink ref="R1068" r:id="rId2332" xr:uid="{6551A8C4-AF4C-451A-B509-35BE2B647C56}"/>
    <hyperlink ref="R3649" r:id="rId2333" xr:uid="{3F789ACA-F6BB-4388-96E7-A58B3E07532B}"/>
    <hyperlink ref="R736" r:id="rId2334" xr:uid="{70849998-BF62-4B35-9EC1-2C341A205097}"/>
    <hyperlink ref="R501" r:id="rId2335" xr:uid="{B69628AB-17B3-4F5F-95C4-D73A389798E1}"/>
    <hyperlink ref="R230" r:id="rId2336" xr:uid="{10D7128D-8CDD-4958-81EA-FE2EEC6EEEEE}"/>
    <hyperlink ref="R763" r:id="rId2337" xr:uid="{87E1FD0B-EA4E-4388-91B1-69FA653B303B}"/>
    <hyperlink ref="R866" r:id="rId2338" xr:uid="{9F6EFFF4-0FE1-4CA0-AA9E-BBE5DE3D880E}"/>
    <hyperlink ref="R683" r:id="rId2339" xr:uid="{69B6B17B-0EE1-4DDD-98F9-96FA9A01DB32}"/>
    <hyperlink ref="R723" r:id="rId2340" xr:uid="{47263707-37C4-4F17-A8DD-70261CC2E20C}"/>
    <hyperlink ref="R724" r:id="rId2341" xr:uid="{1A320AE0-1D28-483B-A47B-7E32A10070D2}"/>
    <hyperlink ref="R1228" r:id="rId2342" xr:uid="{A52999FB-DE2C-408B-9B0B-D577A3F6DB20}"/>
    <hyperlink ref="R943" r:id="rId2343" xr:uid="{250ED830-5153-49E3-B54D-7FC46280ECBA}"/>
    <hyperlink ref="R1283" r:id="rId2344" xr:uid="{7581A686-38D5-4085-AFAA-E5F41815A968}"/>
    <hyperlink ref="R663" r:id="rId2345" xr:uid="{0A84D658-33E1-4835-BAD0-75BA6EAF3B50}"/>
    <hyperlink ref="R1166" r:id="rId2346" xr:uid="{593FAFB6-07FC-455D-BFF3-1D32B2142927}"/>
    <hyperlink ref="R278" r:id="rId2347" xr:uid="{B0AF0BCB-CE7D-4700-A2EA-A88AF9BBFB65}"/>
    <hyperlink ref="R90" r:id="rId2348" xr:uid="{BE4287FD-459C-4F4B-A2AE-E8B353CA60AE}"/>
    <hyperlink ref="R231" r:id="rId2349" xr:uid="{74C20037-F2C7-47F9-8579-FADB1980ED3C}"/>
    <hyperlink ref="R911" r:id="rId2350" xr:uid="{C6829D2C-7936-4A94-AD5D-28BCD3CA928B}"/>
    <hyperlink ref="R1272" r:id="rId2351" xr:uid="{7C7085A5-CCEB-432B-BF35-0893AFB4E295}"/>
    <hyperlink ref="R1209" r:id="rId2352" xr:uid="{C60D40FC-F4F0-4F39-A208-F5A90F34CC45}"/>
    <hyperlink ref="R337" r:id="rId2353" xr:uid="{70A9CDB3-5239-403A-A6A3-0952BB85F52E}"/>
    <hyperlink ref="R432" r:id="rId2354" xr:uid="{03E8D62C-ECDF-4A99-AE33-0C35369A6C14}"/>
    <hyperlink ref="R614" r:id="rId2355" xr:uid="{A90A6298-C712-4E1E-9998-7EE9232B6D98}"/>
    <hyperlink ref="R399" r:id="rId2356" xr:uid="{87F43152-9E8C-4FC1-83F9-367BC502C7B9}"/>
    <hyperlink ref="R626" r:id="rId2357" xr:uid="{510CF235-A51E-4492-B69A-2FF977E068D4}"/>
    <hyperlink ref="R338" r:id="rId2358" xr:uid="{9B132E9F-F2DA-41D7-9DDB-7D7E1271EF6B}"/>
    <hyperlink ref="R684" r:id="rId2359" xr:uid="{C306C314-B067-46E8-828A-3BFA4717C67B}"/>
    <hyperlink ref="R1247" r:id="rId2360" xr:uid="{5AF59BDA-3E90-49A9-A0DF-4490276DDEE1}"/>
    <hyperlink ref="R581" r:id="rId2361" xr:uid="{A182AE58-6368-4CCA-90DB-5AE6DC273A6B}"/>
    <hyperlink ref="R195" r:id="rId2362" xr:uid="{9F8821F2-BC91-40E7-8F9A-3F4657EA56D5}"/>
    <hyperlink ref="R170" r:id="rId2363" xr:uid="{105E96B8-E6A4-4B75-ACBB-F7B643AD7B09}"/>
    <hyperlink ref="R3" r:id="rId2364" xr:uid="{99BEAB21-C3F8-4071-B871-600BAE8167ED}"/>
    <hyperlink ref="R13" r:id="rId2365" xr:uid="{E2503F69-AFE1-49BF-8CC1-AA7C473F2C3B}"/>
    <hyperlink ref="R60" r:id="rId2366" xr:uid="{A3ED454C-9DEF-4AD0-ACF8-CCFF8AC47A80}"/>
    <hyperlink ref="R252" r:id="rId2367" xr:uid="{69A8441E-01EF-4AC9-B9B5-5B7BBD7EAD2E}"/>
    <hyperlink ref="R3032" r:id="rId2368" xr:uid="{93C324B0-2AB1-4140-9010-0976978A70FF}"/>
    <hyperlink ref="R3237" r:id="rId2369" xr:uid="{E0BA21B2-98AC-486D-BC51-2565972999F9}"/>
    <hyperlink ref="R58" r:id="rId2370" xr:uid="{C98F212F-8829-4B11-8B88-306AF7787629}"/>
    <hyperlink ref="R28" r:id="rId2371" xr:uid="{3CB24D7C-2C46-4F50-A195-97526D9CF53B}"/>
    <hyperlink ref="R692" r:id="rId2372" xr:uid="{977CCADB-C77D-4B8B-A964-1F0F87F29D4B}"/>
    <hyperlink ref="R664" r:id="rId2373" xr:uid="{19A0023A-AC9D-4F14-A956-72B90099A47A}"/>
    <hyperlink ref="R2" r:id="rId2374" xr:uid="{A109E2D3-95C9-4483-89E4-157CC81FE023}"/>
    <hyperlink ref="R641" r:id="rId2375" xr:uid="{63137E19-C7CF-499D-8DE7-5781D5BF6538}"/>
    <hyperlink ref="R985" r:id="rId2376" xr:uid="{85B56CE1-6705-4AC6-8494-AF9AB825CA61}"/>
    <hyperlink ref="R275" r:id="rId2377" xr:uid="{236991F9-0C41-4552-BBE6-E2A9F0BE3FAF}"/>
    <hyperlink ref="R502" r:id="rId2378" xr:uid="{7AE76618-88D3-458C-B604-1D5C7A86F058}"/>
    <hyperlink ref="R634" r:id="rId2379" xr:uid="{066757E9-56D9-47EF-915B-DA069CE1CA98}"/>
    <hyperlink ref="R2902" r:id="rId2380" xr:uid="{3CC08A36-4327-42C7-8546-90F8DFC39932}"/>
    <hyperlink ref="R642" r:id="rId2381" xr:uid="{9CE9DDCD-4AB7-4F26-BEA9-292FB1DFCC47}"/>
    <hyperlink ref="R665" r:id="rId2382" xr:uid="{B682965A-45C9-49D1-8F97-055867DCA31B}"/>
    <hyperlink ref="R894" r:id="rId2383" xr:uid="{9B58E489-714B-44B9-8777-47F780E2AC87}"/>
    <hyperlink ref="R2591" r:id="rId2384" xr:uid="{8BD95893-DEAE-4CEC-BE89-2D23F7419362}"/>
    <hyperlink ref="R666" r:id="rId2385" xr:uid="{D0D9CFF8-6A1A-4B72-9870-72A26949C47F}"/>
    <hyperlink ref="R785" r:id="rId2386" xr:uid="{D6811049-089F-4B99-A34B-28329D02131E}"/>
    <hyperlink ref="R503" r:id="rId2387" xr:uid="{A66B5537-136F-4C27-A38C-5BF843BA4F8E}"/>
    <hyperlink ref="R2876" r:id="rId2388" xr:uid="{8C1A65CD-444B-4B26-8A3F-5484428A8831}"/>
    <hyperlink ref="R705" r:id="rId2389" xr:uid="{4D466A5D-AC5B-4A25-A3DE-F8BC3FC3A39D}"/>
    <hyperlink ref="R801" r:id="rId2390" xr:uid="{AD2C7C82-2F5E-4398-8827-C828D0276261}"/>
    <hyperlink ref="R738" r:id="rId2391" xr:uid="{DC3C339D-ED5C-49C6-BF6E-9BC3C34DCF90}"/>
    <hyperlink ref="R648" r:id="rId2392" xr:uid="{7DF6C0A5-A148-44F3-91F0-A1067D9E1D99}"/>
    <hyperlink ref="R448" r:id="rId2393" xr:uid="{27043E0C-1592-435B-9952-E23E356B42F9}"/>
    <hyperlink ref="R2723" r:id="rId2394" xr:uid="{B77CE19E-554D-4C4F-AB52-BF75E5D830B2}"/>
    <hyperlink ref="R456" r:id="rId2395" xr:uid="{8D1B41F1-5341-4B33-BA8E-3B55D435BCD4}"/>
    <hyperlink ref="R232" r:id="rId2396" xr:uid="{0B3EC27E-419B-4D67-A5AC-AEB26E1FAC03}"/>
    <hyperlink ref="R138" r:id="rId2397" xr:uid="{12670F95-E910-4C97-8965-1CA71C580768}"/>
    <hyperlink ref="R1083" r:id="rId2398" xr:uid="{F74AA35C-C153-4C99-8DD6-862DA0F1D3F7}"/>
    <hyperlink ref="R539" r:id="rId2399" xr:uid="{6747474D-4C1B-4138-8B53-626542B1ACE0}"/>
    <hyperlink ref="R504" r:id="rId2400" xr:uid="{FC82CE9E-57C3-4493-9881-72867DDFB78B}"/>
    <hyperlink ref="R171" r:id="rId2401" xr:uid="{1D8981EA-1583-41AF-8746-4461F1FDE158}"/>
    <hyperlink ref="R445" r:id="rId2402" xr:uid="{CF97F2DE-0E19-4442-A7FB-3FDB1385DFFF}"/>
    <hyperlink ref="R577" r:id="rId2403" xr:uid="{B5838C4D-7975-4F79-9440-9C0DA130A5D8}"/>
    <hyperlink ref="R1253" r:id="rId2404" xr:uid="{2A1AAFE2-9877-430E-8AD1-4A3EE1ED72DA}"/>
    <hyperlink ref="R2472" r:id="rId2405" xr:uid="{E2BB05A0-2DA4-4115-92E4-F9391AFECE1A}"/>
    <hyperlink ref="R1216" r:id="rId2406" xr:uid="{923E5D6F-71E6-4E0D-9119-25C59BFA33B7}"/>
    <hyperlink ref="R667" r:id="rId2407" xr:uid="{85EBD0FC-DC3A-4B11-809E-782158EF7CC7}"/>
    <hyperlink ref="R693" r:id="rId2408" xr:uid="{13CEDA5E-8AA1-4107-B79A-DA7EE7B0588D}"/>
    <hyperlink ref="R937" r:id="rId2409" xr:uid="{4C12EC95-6F38-42DC-BDD8-48A4ACC65E43}"/>
    <hyperlink ref="R1084" r:id="rId2410" xr:uid="{9309B33E-2B29-4FF0-8914-194B8B264A47}"/>
    <hyperlink ref="R744" r:id="rId2411" xr:uid="{0D211432-0D95-429C-8CBF-7F855CC50898}"/>
    <hyperlink ref="R2224" r:id="rId2412" xr:uid="{0F89C69E-A69B-401C-9685-9BCF5CD015A5}"/>
    <hyperlink ref="R395" r:id="rId2413" xr:uid="{EFD01DE0-707C-42E5-896B-22A1295B2396}"/>
    <hyperlink ref="R1067" r:id="rId2414" xr:uid="{73303BBF-E340-49E5-B417-D9244D93C005}"/>
    <hyperlink ref="R1041" r:id="rId2415" xr:uid="{DF46003D-776B-4961-A1BE-9C05C1521320}"/>
    <hyperlink ref="R2473" r:id="rId2416" xr:uid="{1DE638D7-5668-447D-AC91-6835AF335E1E}"/>
    <hyperlink ref="R2430" r:id="rId2417" xr:uid="{BCD711C0-D396-479B-92AA-F2B81B438EED}"/>
    <hyperlink ref="R1804" r:id="rId2418" xr:uid="{465123D1-4C34-4BD1-87AB-A55969EBB085}"/>
    <hyperlink ref="R4041" r:id="rId2419" xr:uid="{D59816EE-791A-457C-B709-A5EB316FCA69}"/>
    <hyperlink ref="R2100" r:id="rId2420" xr:uid="{4DAE75B9-E0B7-4434-BB7C-5B9DD516002C}"/>
    <hyperlink ref="R2532" r:id="rId2421" xr:uid="{815F0D96-E69D-4FC1-8BAC-FD9E96145874}"/>
    <hyperlink ref="R1593" r:id="rId2422" xr:uid="{F6047D68-1E4B-4409-9519-1281F7BA93F8}"/>
    <hyperlink ref="R2081" r:id="rId2423" xr:uid="{5A80F9DB-0C35-4F6C-B98D-9651F1D0D698}"/>
    <hyperlink ref="R1910" r:id="rId2424" xr:uid="{F3EAE42A-7D48-4FAD-981A-3B78083CCF00}"/>
    <hyperlink ref="R3995" r:id="rId2425" xr:uid="{2C5DE6C8-6F34-4FDE-A1FB-242B35C22780}"/>
    <hyperlink ref="R2143" r:id="rId2426" xr:uid="{44AB40EB-EC2D-46D6-BFA3-BC8B12B7400F}"/>
    <hyperlink ref="R3553" r:id="rId2427" xr:uid="{C49710D7-CAF6-4278-850F-576924FF2B68}"/>
    <hyperlink ref="R2438" r:id="rId2428" xr:uid="{2DFAB9DE-B2CC-4977-870D-61306DB7F114}"/>
    <hyperlink ref="R1777" r:id="rId2429" xr:uid="{4B5AA881-2BE3-40F3-8274-C130D1D8CCD2}"/>
    <hyperlink ref="R2541" r:id="rId2430" xr:uid="{68A52A63-122E-4CF2-8789-917FF024330A}"/>
    <hyperlink ref="R1742" r:id="rId2431" xr:uid="{EBBD407A-80E6-43E1-AACC-789F0E07864A}"/>
    <hyperlink ref="R1624" r:id="rId2432" xr:uid="{6285B87F-D456-4329-B74C-40B9103EBB26}"/>
    <hyperlink ref="R3746" r:id="rId2433" xr:uid="{3826D1B3-F84F-4762-A887-5D8A4E6C14E1}"/>
    <hyperlink ref="R1778" r:id="rId2434" xr:uid="{302CD861-FF30-4241-A5EC-32E4FF95A498}"/>
    <hyperlink ref="R3691" r:id="rId2435" xr:uid="{672C2EE9-0994-4C6B-A88A-1D45434F41EC}"/>
    <hyperlink ref="R1432" r:id="rId2436" xr:uid="{5C1D7732-6B7F-44B6-8D7E-391E149DC959}"/>
    <hyperlink ref="R1444" r:id="rId2437" xr:uid="{6EB4F35B-4AB5-4001-81AF-AC56516B1F73}"/>
    <hyperlink ref="R3692" r:id="rId2438" xr:uid="{8DA7D3D8-D998-47E4-92BA-87ED32E62F2D}"/>
    <hyperlink ref="R1892" r:id="rId2439" xr:uid="{5EC29510-9365-4651-836E-6115B060DF96}"/>
    <hyperlink ref="R2124" r:id="rId2440" xr:uid="{68B0BD96-52DA-4776-8BF3-F69D46C1BFDF}"/>
    <hyperlink ref="R2947" r:id="rId2441" xr:uid="{915207C7-2B10-47D6-A684-09E9B0FDF22F}"/>
    <hyperlink ref="R1743" r:id="rId2442" xr:uid="{5753A9E2-DA7A-44FD-9787-55C342F3EB47}"/>
    <hyperlink ref="R1744" r:id="rId2443" xr:uid="{BAD3D275-8DC9-4313-9AC7-B14560160B48}"/>
    <hyperlink ref="R1825" r:id="rId2444" xr:uid="{8DC9E216-12C9-41E4-A7BA-A785D0E5C075}"/>
    <hyperlink ref="R2270" r:id="rId2445" xr:uid="{E6F8B771-B2D7-448F-9362-803720E6BEEB}"/>
    <hyperlink ref="R1445" r:id="rId2446" xr:uid="{CAA5BDA6-BC2E-4C4C-BFDC-85B6FD5BD619}"/>
    <hyperlink ref="R2635" r:id="rId2447" xr:uid="{45426C7B-2BB7-4D69-B7A5-CDC1FA87E2ED}"/>
    <hyperlink ref="R2474" r:id="rId2448" xr:uid="{244A9156-D877-4E97-9BDD-2D214884E0A5}"/>
    <hyperlink ref="R1663" r:id="rId2449" xr:uid="{E8B2B153-5420-4CBF-B7E0-65C88E497CD5}"/>
    <hyperlink ref="R2024" r:id="rId2450" xr:uid="{1B75CA8F-A331-4B4D-82E1-4EB9E6BBFC52}"/>
    <hyperlink ref="R3338" r:id="rId2451" xr:uid="{68459B70-79CD-4C3C-97DA-7A16DF80367F}"/>
    <hyperlink ref="R1405" r:id="rId2452" xr:uid="{6D6AAF64-8CDE-43E4-9F93-77D794F6CDE8}"/>
    <hyperlink ref="R3170" r:id="rId2453" xr:uid="{71D976D7-1AD1-4D4B-B5D3-78A8FAFB6D36}"/>
    <hyperlink ref="R2724" r:id="rId2454" xr:uid="{9886F9FE-295B-4722-ADA4-2E21D788EDF5}"/>
    <hyperlink ref="R2697" r:id="rId2455" xr:uid="{DD0DB0ED-F6A9-4F11-913C-349598EA6AF1}"/>
    <hyperlink ref="R2903" r:id="rId2456" xr:uid="{15255F5A-64A7-431D-BB39-B61AF7EEE3F4}"/>
    <hyperlink ref="R3364" r:id="rId2457" xr:uid="{8F44368D-C09D-4047-B98C-1214BA690C76}"/>
    <hyperlink ref="R2844" r:id="rId2458" xr:uid="{1133DAEE-7C02-4452-8F62-65BEB4B59F76}"/>
    <hyperlink ref="R3946" r:id="rId2459" xr:uid="{DDC5AB7C-7534-437D-80D9-18A45A5DEB91}"/>
    <hyperlink ref="R1468" r:id="rId2460" xr:uid="{F73EB25C-DF20-4F9E-A571-AF66864CD36F}"/>
    <hyperlink ref="R2877" r:id="rId2461" xr:uid="{D27556E2-75E5-4AA2-ACA9-74BE6C8901F7}"/>
    <hyperlink ref="R1167" r:id="rId2462" xr:uid="{7AE39E28-1901-4565-BC8A-5A3AC7CBC059}"/>
    <hyperlink ref="R3895" r:id="rId2463" xr:uid="{BA0684D9-169E-4666-BB30-0051E84780EC}"/>
    <hyperlink ref="R1964" r:id="rId2464" xr:uid="{1F88CC39-DD52-476F-9D4E-BAAD13105DB6}"/>
    <hyperlink ref="R2405" r:id="rId2465" xr:uid="{77C4781E-65D6-4AA5-A154-2BBD033C8A20}"/>
    <hyperlink ref="R2904" r:id="rId2466" xr:uid="{DCEBDAF1-D589-4017-9645-1AAE0D3AE49A}"/>
    <hyperlink ref="R1846" r:id="rId2467" xr:uid="{50A4BA4F-79B0-4531-973C-74DED95C13F7}"/>
    <hyperlink ref="R3298" r:id="rId2468" xr:uid="{DA68A46B-C75B-41CC-B320-4C5693961441}"/>
    <hyperlink ref="R3996" r:id="rId2469" xr:uid="{9C78FBA7-FC55-42E7-949F-258A72EBCD18}"/>
    <hyperlink ref="R3190" r:id="rId2470" xr:uid="{2DA4DD0F-E6C0-4F86-9E4E-B89FB0B08BFC}"/>
    <hyperlink ref="R1446" r:id="rId2471" xr:uid="{49A82DD0-2883-48A8-82AD-9BB0E79C0C31}"/>
    <hyperlink ref="R1396" r:id="rId2472" xr:uid="{F825EE84-8080-41CF-8ADA-E50310114D9E}"/>
    <hyperlink ref="R3007" r:id="rId2473" xr:uid="{2FFB1FE7-ACCF-4B33-BD4F-AAA95C44FD53}"/>
    <hyperlink ref="R1511" r:id="rId2474" xr:uid="{F31055F7-6A34-4550-9525-7293A2A8D679}"/>
    <hyperlink ref="R3454" r:id="rId2475" xr:uid="{E940EAAA-0610-4893-BE23-38215E136EF0}"/>
    <hyperlink ref="R3349" r:id="rId2476" xr:uid="{2C00D13D-160B-4178-A499-6A59DE893309}"/>
    <hyperlink ref="R3947" r:id="rId2477" xr:uid="{3181743F-5100-492B-8B68-ABE3851DB95A}"/>
    <hyperlink ref="R3572" r:id="rId2478" xr:uid="{65724ACC-9DA3-4A57-BCBA-BF5E9F6A72BE}"/>
    <hyperlink ref="R1943" r:id="rId2479" xr:uid="{73829A79-D027-4345-B863-D9101A335FE5}"/>
    <hyperlink ref="R2165" r:id="rId2480" xr:uid="{F1A22D08-9728-40AE-B625-E661B6BF1050}"/>
    <hyperlink ref="R1512" r:id="rId2481" xr:uid="{473F087F-6719-4003-AB65-7BD400301C7A}"/>
    <hyperlink ref="R2763" r:id="rId2482" xr:uid="{182F5CE4-64E6-4931-A1F7-282E3A866007}"/>
    <hyperlink ref="R1677" r:id="rId2483" xr:uid="{BE93E755-BADD-4D57-BCD4-84286CB97586}"/>
    <hyperlink ref="R3250" r:id="rId2484" xr:uid="{B6B070F2-2FA6-4734-A948-EB0EC4EFE823}"/>
    <hyperlink ref="R3824" r:id="rId2485" xr:uid="{4CC0FB7E-4CF1-48CB-81FA-8727A219DA3D}"/>
    <hyperlink ref="R3514" r:id="rId2486" xr:uid="{8E0ACD61-1FB0-4CD7-887D-B9A9EB1F6CC8}"/>
    <hyperlink ref="R3069" r:id="rId2487" xr:uid="{C1C8035B-3CB5-4331-A5B0-047FC721FE6E}"/>
    <hyperlink ref="R3126" r:id="rId2488" xr:uid="{03DEEFBC-EE67-4E46-9844-ED67846309DA}"/>
    <hyperlink ref="R3238" r:id="rId2489" xr:uid="{DCEAA442-F1AE-4D0D-9B7C-5290A1B8D092}"/>
    <hyperlink ref="R3008" r:id="rId2490" xr:uid="{5E0AB2E9-0BFB-4EF9-82D0-86B67A7D05C5}"/>
    <hyperlink ref="R3543" r:id="rId2491" xr:uid="{1FB641A5-8FD0-4F61-9ACF-6753B017EF6C}"/>
    <hyperlink ref="R2603" r:id="rId2492" xr:uid="{46FD6A2B-B4C1-4681-B125-1006A0DF1960}"/>
    <hyperlink ref="R3804" r:id="rId2493" xr:uid="{CCBEF875-7D43-49E6-85BE-5444E02D3970}"/>
    <hyperlink ref="R2644" r:id="rId2494" xr:uid="{42EB4B85-DA5D-4DF9-82B7-541015756C64}"/>
    <hyperlink ref="R3420" r:id="rId2495" xr:uid="{CED4EE1B-78EA-4FBC-B170-EEC6F4EC15FC}"/>
    <hyperlink ref="R4014" r:id="rId2496" xr:uid="{DD060A31-9C74-42B6-8DF0-CD1E2FF29A52}"/>
    <hyperlink ref="R1594" r:id="rId2497" xr:uid="{EF0E5AEE-6F5A-4697-B2C0-8EA05FA83905}"/>
    <hyperlink ref="R1001" r:id="rId2498" xr:uid="{C7E5181F-9223-43FB-92F2-CD150775BC93}"/>
    <hyperlink ref="R1447" r:id="rId2499" xr:uid="{3014B321-6B47-482F-A325-5B322FD05560}"/>
    <hyperlink ref="R2807" r:id="rId2500" xr:uid="{C6A5AFC5-211A-474F-B2C6-2F75B39A883E}"/>
    <hyperlink ref="R4052" r:id="rId2501" xr:uid="{E2D76733-2A88-493A-B4D9-DCA877062515}"/>
    <hyperlink ref="R2847" r:id="rId2502" xr:uid="{13614226-D8F2-4107-8B5C-992380EFA6D0}"/>
    <hyperlink ref="R1427" r:id="rId2503" xr:uid="{955D724D-CA7F-49C0-BFF4-FCC6B81D82E3}"/>
    <hyperlink ref="R3948" r:id="rId2504" xr:uid="{DDA5C707-05F0-4268-9508-BD1E0E86F6BF}"/>
    <hyperlink ref="R2764" r:id="rId2505" xr:uid="{1351CCD7-B65F-4E79-8EF0-F1450DC9F440}"/>
    <hyperlink ref="R3136" r:id="rId2506" xr:uid="{EC48D0EC-676E-4D2F-A53E-C12FCAD22449}"/>
    <hyperlink ref="R3966" r:id="rId2507" xr:uid="{677004D6-05BF-4C3D-966D-5E532CBB2076}"/>
    <hyperlink ref="R1926" r:id="rId2508" xr:uid="{5C9E7E48-457A-4857-AD46-75E495A03356}"/>
    <hyperlink ref="R1314" r:id="rId2509" xr:uid="{B0BF40C6-35C2-462B-9450-E4F2899C1F41}"/>
    <hyperlink ref="R2144" r:id="rId2510" xr:uid="{7F52836C-552A-4902-B6E9-E73308B4D0ED}"/>
    <hyperlink ref="R1678" r:id="rId2511" xr:uid="{C557A1C8-5118-42FD-9563-E78183D0D811}"/>
    <hyperlink ref="R1911" r:id="rId2512" xr:uid="{CBCFC64D-0304-4096-8F9C-06E2D7DA92CC}"/>
    <hyperlink ref="R3137" r:id="rId2513" xr:uid="{A4F89242-7E08-40C3-9D7F-BC50F716E3A4}"/>
    <hyperlink ref="R2406" r:id="rId2514" xr:uid="{6D2A135F-67EF-4710-9892-8E3C2B2A5E24}"/>
    <hyperlink ref="R2353" r:id="rId2515" xr:uid="{CB6D9E3F-2E07-496A-9FE8-B5DBC76E8AA4}"/>
    <hyperlink ref="R3903" r:id="rId2516" xr:uid="{E3FC73F2-88B7-4DB2-85EC-33DCD9F04FF9}"/>
    <hyperlink ref="R2625" r:id="rId2517" xr:uid="{8D631F6B-2B83-4BBA-9C2F-A9EC8CA98500}"/>
    <hyperlink ref="R1679" r:id="rId2518" xr:uid="{2B99C067-9EFC-4F9B-9662-8DD8C91DB968}"/>
    <hyperlink ref="R1779" r:id="rId2519" xr:uid="{A6CA71FD-BBAB-475C-8322-9EF1DD02FF6D}"/>
    <hyperlink ref="R3421" r:id="rId2520" xr:uid="{7A5FFD5F-A65E-4762-A681-470E66928676}"/>
    <hyperlink ref="R4065" r:id="rId2521" xr:uid="{D55742F3-5AE8-4C3A-8B5B-68ADAB04E2E3}"/>
    <hyperlink ref="R3009" r:id="rId2522" xr:uid="{A2A5DC3C-4930-477A-8979-335D1EE9F167}"/>
    <hyperlink ref="R3365" r:id="rId2523" xr:uid="{C51CD312-38CB-472D-A964-D590557D1541}"/>
    <hyperlink ref="R1448" r:id="rId2524" xr:uid="{76CD56D1-3A6D-4A3B-A5E7-B66E761EC6C9}"/>
    <hyperlink ref="R1847" r:id="rId2525" xr:uid="{BA373B58-6115-445E-9881-6771BF4764BD}"/>
    <hyperlink ref="R1719" r:id="rId2526" xr:uid="{75D3D084-A77B-45BF-B96A-DB92AE9E0043}"/>
    <hyperlink ref="R2380" r:id="rId2527" xr:uid="{E931E72B-F794-4AC7-902F-0E52684CC0E7}"/>
    <hyperlink ref="R3070" r:id="rId2528" xr:uid="{8061C897-A517-4C39-826B-B54BA5C598FF}"/>
    <hyperlink ref="R2166" r:id="rId2529" xr:uid="{0FF3242A-8529-4A6C-82E7-2BC4E225FB82}"/>
    <hyperlink ref="R2515" r:id="rId2530" xr:uid="{A8129D4B-258D-4983-999D-9B65ACBA3C78}"/>
    <hyperlink ref="R2905" r:id="rId2531" xr:uid="{CF0B663D-0640-40EB-A8D4-4879CB0E520A}"/>
    <hyperlink ref="R3037" r:id="rId2532" xr:uid="{F554628C-E9F3-4CD7-81DD-0C8F97B8CB94}"/>
    <hyperlink ref="R3867" r:id="rId2533" xr:uid="{7930482A-21A9-4C42-8D26-AE24D57E13EB}"/>
    <hyperlink ref="R1168" r:id="rId2534" xr:uid="{3BC0B2DC-DAB5-4E65-837E-FE41A1BE8B98}"/>
    <hyperlink ref="R2986" r:id="rId2535" xr:uid="{E19B6EDE-1C0D-48C1-9C68-0A1295D9F1F1}"/>
    <hyperlink ref="R1625" r:id="rId2536" xr:uid="{E2EE7DC0-E932-407D-9495-2C43244E8A7B}"/>
    <hyperlink ref="R3861" r:id="rId2537" xr:uid="{C959A365-27C1-47B0-AD89-6B5E529C3162}"/>
    <hyperlink ref="R2062" r:id="rId2538" xr:uid="{E559E00F-4A41-4953-ABD2-B10813247883}"/>
    <hyperlink ref="R3507" r:id="rId2539" xr:uid="{92762AD6-C931-432C-AA0E-8305EDB2073F}"/>
    <hyperlink ref="R3048" r:id="rId2540" xr:uid="{3E671F99-629D-4D7C-B5D0-0D4D425F318F}"/>
    <hyperlink ref="R3218" r:id="rId2541" xr:uid="{CE6B4353-DEB1-4FD1-8AC5-764E71678A6B}"/>
    <hyperlink ref="R1575" r:id="rId2542" xr:uid="{1ED5B090-E8A4-48AE-A65D-02DD41E47891}"/>
    <hyperlink ref="R2672" r:id="rId2543" xr:uid="{D366C122-8B12-401F-86FE-CDB2E17C50F8}"/>
    <hyperlink ref="R3997" r:id="rId2544" xr:uid="{A7586F79-634F-48C6-8101-F11865727C1D}"/>
    <hyperlink ref="R2244" r:id="rId2545" xr:uid="{EF89C352-46DD-4BB5-A2EF-0811E3B74DCE}"/>
    <hyperlink ref="R2711" r:id="rId2546" xr:uid="{D9D5C5B9-5B9A-44D4-B794-F85F617E9519}"/>
    <hyperlink ref="R3488" r:id="rId2547" xr:uid="{9E650DF2-FA13-4D41-9979-C9B3EC8C3BE2}"/>
    <hyperlink ref="R3350" r:id="rId2548" xr:uid="{546841F3-7B87-4F83-9382-C058E13878E1}"/>
    <hyperlink ref="R2736" r:id="rId2549" xr:uid="{497B86D7-4FF1-4403-8A1A-9309CA2A167C}"/>
    <hyperlink ref="R3351" r:id="rId2550" xr:uid="{9359FC95-DD4D-4F9E-B3C3-E2773286C5E0}"/>
    <hyperlink ref="R1745" r:id="rId2551" xr:uid="{12E19F3E-A2B5-45E4-A8B3-50AC0D9F10B8}"/>
    <hyperlink ref="R2958" r:id="rId2552" xr:uid="{D73DEA31-0FBD-4CCA-B06F-2B10B3A4600B}"/>
    <hyperlink ref="R2604" r:id="rId2553" xr:uid="{11BF6FD3-28A0-4695-84ED-0B321E05A4B2}"/>
    <hyperlink ref="R2475" r:id="rId2554" xr:uid="{D7799D39-BB4C-4BFE-8760-E0EB5CC1E54C}"/>
    <hyperlink ref="R1680" r:id="rId2555" xr:uid="{040C9D95-12A3-45FB-96F1-9353483385FC}"/>
    <hyperlink ref="R3799" r:id="rId2556" xr:uid="{6BB0B4A0-03DE-4EFF-A781-2EC6203482F5}"/>
    <hyperlink ref="R3978" r:id="rId2557" xr:uid="{B7840C8D-2CC3-429A-A5AF-02032A88E10C}"/>
    <hyperlink ref="R1681" r:id="rId2558" xr:uid="{1B7265EA-EF10-44A0-845C-3935AA685921}"/>
    <hyperlink ref="R3053" r:id="rId2559" xr:uid="{93B38376-63B5-40C7-AFEF-1B9E8D3CFF9C}"/>
    <hyperlink ref="R1570" r:id="rId2560" xr:uid="{E47DF21F-C6CD-40A2-B1F4-55E3CF373EE1}"/>
    <hyperlink ref="R3219" r:id="rId2561" xr:uid="{DD4609D4-38A7-4320-9947-B8C1E2C0E8CF}"/>
    <hyperlink ref="R3409" r:id="rId2562" xr:uid="{DC6BF267-F295-4A9F-9106-243E7BEE959F}"/>
    <hyperlink ref="R2295" r:id="rId2563" xr:uid="{916E6778-8720-41F3-8678-DD041F5789C0}"/>
    <hyperlink ref="R3981" r:id="rId2564" xr:uid="{7340DB22-EDC7-44B0-A6F9-6DF61DB9AE4E}"/>
    <hyperlink ref="R1626" r:id="rId2565" xr:uid="{C0F5304D-F181-4E4E-AF8A-4CDEEC2BEDF4}"/>
    <hyperlink ref="R3919" r:id="rId2566" xr:uid="{4C6D7DD9-EC29-4DD4-89DD-EDC09F2A3C77}"/>
    <hyperlink ref="R1544" r:id="rId2567" xr:uid="{1224D83D-19B6-4A14-A7D3-90A0D14459E2}"/>
    <hyperlink ref="R3830" r:id="rId2568" xr:uid="{A94E0AEB-F79D-4170-9B6F-6007B8801C83}"/>
    <hyperlink ref="R2659" r:id="rId2569" xr:uid="{61BBEC03-53EB-40D6-9232-0665FA80C24C}"/>
    <hyperlink ref="R3038" r:id="rId2570" xr:uid="{A3E7702E-866B-4FC8-9BC8-EDBCF92598A5}"/>
    <hyperlink ref="R3716" r:id="rId2571" xr:uid="{55FA97A3-CC37-437A-9344-6F32992C236C}"/>
    <hyperlink ref="R2271" r:id="rId2572" xr:uid="{300B2569-4707-4AD9-9D56-D6C3AA9ECEE2}"/>
    <hyperlink ref="R1627" r:id="rId2573" xr:uid="{2F89FA7F-250E-43CA-9B06-9C908BF6FE9A}"/>
    <hyperlink ref="R3111" r:id="rId2574" xr:uid="{575126CA-90E4-4E59-8903-A1DE263A6C95}"/>
    <hyperlink ref="R2251" r:id="rId2575" xr:uid="{8E3FFD03-3F0B-4CF3-91E6-995F79F0381F}"/>
    <hyperlink ref="R3220" r:id="rId2576" xr:uid="{EB974969-F181-4920-927C-E0E2A2AA4858}"/>
    <hyperlink ref="R2167" r:id="rId2577" xr:uid="{9E64589D-74AF-495C-8BDA-1E14AEDF81E9}"/>
    <hyperlink ref="R3949" r:id="rId2578" xr:uid="{63DD0596-3774-4FB2-8AA3-F808532525DC}"/>
    <hyperlink ref="R2184" r:id="rId2579" xr:uid="{4A449EB2-90DA-4225-974B-963AF7D08724}"/>
    <hyperlink ref="R1379" r:id="rId2580" xr:uid="{720007F7-41F5-4F90-8678-B1B35396DCE6}"/>
    <hyperlink ref="R2878" r:id="rId2581" xr:uid="{9E40DDA8-4B18-48EE-AACF-D1E22F1A137A}"/>
    <hyperlink ref="R3154" r:id="rId2582" xr:uid="{B7EF2993-DED1-457F-BABC-C6C40507F1F7}"/>
    <hyperlink ref="R1386" r:id="rId2583" xr:uid="{DDA6BCB8-BAAC-472B-9563-261CAD269777}"/>
    <hyperlink ref="R3904" r:id="rId2584" xr:uid="{D5D9BC1C-EAF2-4B01-B236-48B19BA73334}"/>
    <hyperlink ref="R2272" r:id="rId2585" xr:uid="{07EA72B2-A822-40A8-865B-5FB39B4D192D}"/>
    <hyperlink ref="R3177" r:id="rId2586" xr:uid="{9CA6EF3F-A45F-434C-8D81-DC033150B849}"/>
    <hyperlink ref="R3544" r:id="rId2587" xr:uid="{A77AB2AC-F104-4D6E-877C-10978198EDA9}"/>
    <hyperlink ref="R2327" r:id="rId2588" xr:uid="{DBDB2374-1C43-4794-AC04-31247EDD3E7C}"/>
    <hyperlink ref="R3611" r:id="rId2589" xr:uid="{8600DAA6-3E55-45E2-91B4-0F3DADBE657F}"/>
    <hyperlink ref="R3489" r:id="rId2590" xr:uid="{DA8654D2-2609-442A-840A-50A42F9A16BF}"/>
    <hyperlink ref="R2401" r:id="rId2591" xr:uid="{ADB52A6C-0CDA-46D4-B603-198CE4F27161}"/>
    <hyperlink ref="R2168" r:id="rId2592" xr:uid="{829EEAB1-DF2D-4F23-AB41-F56F88526E57}"/>
    <hyperlink ref="R3244" r:id="rId2593" xr:uid="{4E7724DF-DF98-4824-BD09-6E0DA8CB1419}"/>
    <hyperlink ref="R3499" r:id="rId2594" xr:uid="{647FE010-9412-4533-A2C4-E050BA97913F}"/>
    <hyperlink ref="R3374" r:id="rId2595" xr:uid="{4E6DE494-BC27-4958-92CD-4473E9A26B52}"/>
    <hyperlink ref="R3573" r:id="rId2596" xr:uid="{F61496F8-B437-4B1D-84FF-1CCDAF257B4C}"/>
    <hyperlink ref="R3515" r:id="rId2597" xr:uid="{7974DEAB-71CC-42C1-BEDA-4E73FB7D5314}"/>
    <hyperlink ref="R3725" r:id="rId2598" xr:uid="{51B88513-CFCC-4AAD-8EDF-47FA4166C017}"/>
    <hyperlink ref="R2808" r:id="rId2599" xr:uid="{0E75C69B-F312-4C34-9697-B2AD9ADDF233}"/>
    <hyperlink ref="R1980" r:id="rId2600" xr:uid="{6ECE947B-BC19-47B4-BC07-46559F4D7C9F}"/>
    <hyperlink ref="R2025" r:id="rId2601" xr:uid="{30D196C0-E59C-428B-9EAF-E9877C53A67C}"/>
    <hyperlink ref="R1682" r:id="rId2602" xr:uid="{767E2EF5-7273-4016-B3AC-61A6B94F199B}"/>
    <hyperlink ref="R2026" r:id="rId2603" xr:uid="{6D0B4110-E779-45AB-9563-A221B2488585}"/>
    <hyperlink ref="R2253" r:id="rId2604" xr:uid="{239461BD-25C7-48C5-B13F-15C1396FAFE4}"/>
    <hyperlink ref="R1469" r:id="rId2605" xr:uid="{6E334CD7-8E62-41E8-B309-B35584646D61}"/>
    <hyperlink ref="R2205" r:id="rId2606" xr:uid="{B90CC224-F23E-4C94-A97A-30A0AACAA124}"/>
    <hyperlink ref="R3178" r:id="rId2607" xr:uid="{2EFD7C8A-3042-47E7-A268-46D1BAD95768}"/>
    <hyperlink ref="R3868" r:id="rId2608" xr:uid="{EB8F4AB0-1BEC-4B62-8CFC-3FE6DADA5F39}"/>
    <hyperlink ref="R3950" r:id="rId2609" xr:uid="{A818C442-8CAF-4C89-891D-BB7342ABE83E}"/>
    <hyperlink ref="R3841" r:id="rId2610" xr:uid="{5C94DE18-E48C-48C2-ACE8-EBFD85422EB0}"/>
    <hyperlink ref="R1720" r:id="rId2611" xr:uid="{71C20D89-EA52-4169-ABBB-A7D3EC6D23EE}"/>
    <hyperlink ref="R1606" r:id="rId2612" xr:uid="{3F009AA7-B865-483C-80A8-40EAE1BB0694}"/>
    <hyperlink ref="R3753" r:id="rId2613" xr:uid="{2A5BA2BD-0658-4CED-9671-896B2B4206BA}"/>
    <hyperlink ref="R1664" r:id="rId2614" xr:uid="{CE7EA20A-9F44-4C5B-90BF-9E00C263B275}"/>
    <hyperlink ref="R3998" r:id="rId2615" xr:uid="{5A1A6B0B-23A4-4880-B532-9513B86F3A6B}"/>
    <hyperlink ref="R3693" r:id="rId2616" xr:uid="{4986BD35-23C9-4DE4-94E6-956F3ED9D968}"/>
    <hyperlink ref="R2906" r:id="rId2617" xr:uid="{2199DD41-7C80-4DED-B8AC-49ABC152E74B}"/>
    <hyperlink ref="R3694" r:id="rId2618" xr:uid="{0A2ADA52-4416-47F7-BF04-86CBE422E1B3}"/>
    <hyperlink ref="R1435" r:id="rId2619" xr:uid="{44DCA97D-79B0-46B6-9436-E0F4A14C7A67}"/>
    <hyperlink ref="R1449" r:id="rId2620" xr:uid="{ADC073CB-271E-4A75-9EED-243F84EE0467}"/>
    <hyperlink ref="R172" r:id="rId2621" xr:uid="{5C835BE8-4C35-416E-B19E-6DBD15A9C53C}"/>
    <hyperlink ref="R895" r:id="rId2622" xr:uid="{D24260E2-F112-43F2-A0B7-A0D45275DFD2}"/>
    <hyperlink ref="R867" r:id="rId2623" xr:uid="{5AA1099F-90C9-4011-929F-59C8D57367A8}"/>
    <hyperlink ref="R896" r:id="rId2624" xr:uid="{70D07191-4F01-4182-9C23-0BF28BE83E1C}"/>
    <hyperlink ref="R2775" r:id="rId2625" xr:uid="{283F4959-95DC-4935-A755-C0E70899AC08}"/>
    <hyperlink ref="R91" r:id="rId2626" xr:uid="{B23E012F-F67C-4F1C-97DE-80FAB7BC1ADD}"/>
    <hyperlink ref="R2879" r:id="rId2627" xr:uid="{38652EB3-CFF6-4149-9C1A-FFC2D4D20B2C}"/>
    <hyperlink ref="R2476" r:id="rId2628" xr:uid="{E96D24D4-36F7-4EB3-919B-85D2A79B2D64}"/>
    <hyperlink ref="R1683" r:id="rId2629" xr:uid="{5A3ABAB6-443F-449B-A541-46363D0EA23F}"/>
    <hyperlink ref="R2027" r:id="rId2630" xr:uid="{60170A11-2320-4011-83C6-D63C4808C139}"/>
    <hyperlink ref="R550" r:id="rId2631" xr:uid="{306EDD60-0920-401D-8871-3B0A86131BF1}"/>
    <hyperlink ref="R856" r:id="rId2632" xr:uid="{6C7F31CF-BEA3-4952-9AE6-A882F0BA3CA1}"/>
    <hyperlink ref="R266" r:id="rId2633" xr:uid="{27C3A7FA-4F6A-4AE7-AD1C-CDCA1D96557B}"/>
    <hyperlink ref="R407" r:id="rId2634" xr:uid="{20DFDCA3-3AB0-4BA0-9C13-84D24115E84B}"/>
    <hyperlink ref="R92" r:id="rId2635" xr:uid="{3FF43891-ECD5-4135-BC6F-D841CD53CFB9}"/>
    <hyperlink ref="R351" r:id="rId2636" xr:uid="{C7720F1A-D224-483F-8EA1-F91ABFBF8342}"/>
    <hyperlink ref="R139" r:id="rId2637" xr:uid="{CCDE098A-7922-4331-802C-EFC61279EADA}"/>
    <hyperlink ref="R1229" r:id="rId2638" xr:uid="{96F8FAFA-D870-47FF-B2D0-EC031BC65B77}"/>
    <hyperlink ref="R713" r:id="rId2639" xr:uid="{FE3E93E9-5C09-4526-A06F-DF87C1ED7DD4}"/>
    <hyperlink ref="R1085" r:id="rId2640" xr:uid="{9BF187A2-0699-4244-806B-ED6B6D8E12E3}"/>
    <hyperlink ref="R764" r:id="rId2641" xr:uid="{8446EA56-048B-4C0E-8687-AF7C021427AF}"/>
    <hyperlink ref="R93" r:id="rId2642" xr:uid="{6529A389-AF70-4180-A4F0-5B351D769296}"/>
    <hyperlink ref="R576" r:id="rId2643" xr:uid="{CDB0CF7D-0A43-4882-8673-6D3D736AFFFE}"/>
    <hyperlink ref="R140" r:id="rId2644" xr:uid="{EA41D882-A2B6-4962-83EE-8D183D010A83}"/>
    <hyperlink ref="R173" r:id="rId2645" xr:uid="{A55573FE-A3F4-4EFB-8737-9B53E6147F97}"/>
    <hyperlink ref="R94" r:id="rId2646" xr:uid="{E9089DB7-A448-4C6F-938B-F3412064EB36}"/>
    <hyperlink ref="R1230" r:id="rId2647" xr:uid="{CD7404F9-7BC8-447D-9B04-96007D6D3CBC}"/>
    <hyperlink ref="R917" r:id="rId2648" xr:uid="{EF02202B-CB7C-474F-B8F1-B3F34EDC8F89}"/>
    <hyperlink ref="R49" r:id="rId2649" xr:uid="{BFEA4A88-D29E-4AA9-AECD-DC83C4F48C94}"/>
    <hyperlink ref="R233" r:id="rId2650" xr:uid="{A0906F57-48E5-45A7-B97F-2A364EF441F2}"/>
    <hyperlink ref="R116" r:id="rId2651" xr:uid="{BF18DD87-4D3E-4851-A82A-DBF3408A2516}"/>
    <hyperlink ref="R966" r:id="rId2652" xr:uid="{A451D2B1-46BB-4717-A9F9-7697B8341F7D}"/>
    <hyperlink ref="R568" r:id="rId2653" xr:uid="{35D6B435-9B0B-4862-BDD9-EA009979011F}"/>
    <hyperlink ref="R317" r:id="rId2654" xr:uid="{B5AAF27B-DDF8-4769-B588-F8B6212287FE}"/>
    <hyperlink ref="R234" r:id="rId2655" xr:uid="{52A4795B-AB42-45D3-9537-BB44019C49BE}"/>
    <hyperlink ref="R1025" r:id="rId2656" xr:uid="{CF54D02D-966F-4F37-A5A0-75CC59E8B47B}"/>
    <hyperlink ref="R339" r:id="rId2657" xr:uid="{F1499A3A-2FA2-4731-8475-A54BCE33E907}"/>
    <hyperlink ref="R839" r:id="rId2658" xr:uid="{886E0756-0E67-4A43-BCB1-0481B7551327}"/>
    <hyperlink ref="R754" r:id="rId2659" xr:uid="{C94EE5A0-97E6-489C-9AAB-A029FD150312}"/>
    <hyperlink ref="R755" r:id="rId2660" xr:uid="{78CC53B1-78BD-4DA8-8F2B-7C7FCDA3DA44}"/>
    <hyperlink ref="R340" r:id="rId2661" xr:uid="{8502BECB-7ABF-49CC-9A73-B00A146792E5}"/>
    <hyperlink ref="R464" r:id="rId2662" xr:uid="{2910C0FB-1D5D-4FCD-8EC4-B04D982DCC83}"/>
    <hyperlink ref="R235" r:id="rId2663" xr:uid="{902DB810-65D0-4997-AE54-5FDE6650478E}"/>
    <hyperlink ref="R1046" r:id="rId2664" xr:uid="{7CA2E459-8230-463B-A079-63FAD3462EE8}"/>
    <hyperlink ref="R152" r:id="rId2665" xr:uid="{E6D5A7B8-024D-44B4-9C38-D93B340658EA}"/>
    <hyperlink ref="R668" r:id="rId2666" xr:uid="{090D13BE-59A9-4321-8668-08E7BB7E62CC}"/>
    <hyperlink ref="R161" r:id="rId2667" xr:uid="{28444046-4260-4CD2-8B76-C0F8449CCE16}"/>
    <hyperlink ref="R1260" r:id="rId2668" xr:uid="{76C35A28-1784-46AA-86F0-3C5A6F210C9E}"/>
    <hyperlink ref="R1213" r:id="rId2669" xr:uid="{59D81C42-1014-4B09-AC41-EC7101F0E998}"/>
    <hyperlink ref="R1169" r:id="rId2670" xr:uid="{C16F72F8-E092-4820-88B3-0D2D716BD908}"/>
    <hyperlink ref="R1086" r:id="rId2671" xr:uid="{92321F09-3B64-4CD9-BEB6-6283E08BE7B2}"/>
    <hyperlink ref="R1087" r:id="rId2672" xr:uid="{B6D6CFE4-2841-461C-BE48-F58BB1E79E0F}"/>
    <hyperlink ref="R551" r:id="rId2673" xr:uid="{6BD1321F-997A-4AEE-ABE8-60E7DF754922}"/>
    <hyperlink ref="R289" r:id="rId2674" xr:uid="{4798D87A-1557-4B29-8767-FFD36C34A5C7}"/>
    <hyperlink ref="R1088" r:id="rId2675" xr:uid="{15E17F4F-423C-446C-B4A7-3DD44CD9D598}"/>
    <hyperlink ref="R765" r:id="rId2676" xr:uid="{D5179BFB-5FB5-432D-9B46-7355918EB4EB}"/>
    <hyperlink ref="R505" r:id="rId2677" xr:uid="{AF97216A-7F92-4B17-A2D6-20310A678052}"/>
    <hyperlink ref="R725" r:id="rId2678" xr:uid="{3D4E7229-D193-4ED4-A81D-5E360A2168C5}"/>
    <hyperlink ref="R141" r:id="rId2679" xr:uid="{ECDFD033-E0E1-494F-915A-D0144B6EBB89}"/>
    <hyperlink ref="R615" r:id="rId2680" xr:uid="{8533CBF2-04E2-4E3F-B84C-EE26A395A098}"/>
    <hyperlink ref="R236" r:id="rId2681" xr:uid="{2212D0EE-C0D3-49A7-9947-629FB6236584}"/>
    <hyperlink ref="R1198" r:id="rId2682" xr:uid="{8700C329-7E2B-4433-B69E-90BA04A9E2F7}"/>
    <hyperlink ref="R506" r:id="rId2683" xr:uid="{84B85768-4197-44AB-B7CD-99EE4F343C0A}"/>
    <hyperlink ref="R868" r:id="rId2684" xr:uid="{99CE2911-9390-4FAF-8E44-FFD481CC00E7}"/>
    <hyperlink ref="R507" r:id="rId2685" xr:uid="{8BD1A4CC-7634-4121-913B-97933E5DCDB5}"/>
    <hyperlink ref="R368" r:id="rId2686" xr:uid="{6D1E869F-C30D-4B34-981D-0C20107E818D}"/>
    <hyperlink ref="R508" r:id="rId2687" xr:uid="{F78A2997-834E-4406-BE48-C02E8C9E01A0}"/>
    <hyperlink ref="R509" r:id="rId2688" xr:uid="{1384ABC4-5CB3-4572-907E-7686C372C1FB}"/>
    <hyperlink ref="R369" r:id="rId2689" xr:uid="{C21A655A-DE6E-4F5C-A631-FD578C89C157}"/>
    <hyperlink ref="R616" r:id="rId2690" xr:uid="{605EE9AE-5B9C-442D-8E2C-FD15671AAF6F}"/>
    <hyperlink ref="R237" r:id="rId2691" xr:uid="{962E42C8-9C44-40C3-BB24-A7132732D6F2}"/>
    <hyperlink ref="R14" r:id="rId2692" xr:uid="{A95B0342-09AC-4513-9056-DCD6DC64B300}"/>
    <hyperlink ref="R15" r:id="rId2693" xr:uid="{0D29E4AA-2AD6-4DE8-A688-E4D586B2D5C7}"/>
    <hyperlink ref="R370" r:id="rId2694" xr:uid="{8A3114A2-571C-49BB-99B4-2C4FF4049453}"/>
    <hyperlink ref="R306" r:id="rId2695" xr:uid="{AEAD303F-6819-4FB5-8135-AAABAC02AF81}"/>
    <hyperlink ref="R253" r:id="rId2696" xr:uid="{89CA569A-16DF-48A8-9A49-7B5461E8EBA5}"/>
    <hyperlink ref="R341" r:id="rId2697" xr:uid="{C551D00D-6749-4F7E-8817-27D590C707BD}"/>
    <hyperlink ref="R617" r:id="rId2698" xr:uid="{C421EF43-3F00-4C54-AD81-6568374574D1}"/>
    <hyperlink ref="R510" r:id="rId2699" xr:uid="{210DB8F8-9F95-4651-BCE0-8EDD8A596966}"/>
    <hyperlink ref="R473" r:id="rId2700" xr:uid="{9192D33A-9021-4416-8958-BFA4752F6933}"/>
    <hyperlink ref="R342" r:id="rId2701" xr:uid="{21D11E8D-0B3F-48E1-BAD2-2DF445140933}"/>
    <hyperlink ref="R267" r:id="rId2702" xr:uid="{08F4F129-08E9-4649-8D72-5CB98377A2C3}"/>
    <hyperlink ref="R238" r:id="rId2703" xr:uid="{615F352A-30FF-44E8-859A-0AA3BBE355FF}"/>
    <hyperlink ref="R325" r:id="rId2704" xr:uid="{ADEC4412-0CB5-4BB1-8103-EEFC49F6B2AA}"/>
    <hyperlink ref="R6" r:id="rId2705" xr:uid="{DCE0191C-6C6E-459B-9127-0FF0FC897319}"/>
    <hyperlink ref="R239" r:id="rId2706" xr:uid="{0F28378A-1EAA-4C7C-96C0-C4D9038D3EAE}"/>
    <hyperlink ref="R1284" r:id="rId2707" xr:uid="{7A1DBF84-432E-479B-A802-7DB7A646E700}"/>
    <hyperlink ref="R967" r:id="rId2708" xr:uid="{DF75E81B-4A63-43F9-A63F-78EFB6461758}"/>
    <hyperlink ref="R3062" r:id="rId2709" xr:uid="{4A37B5A5-BCE5-4345-96C1-7EEF51D9AE2D}"/>
    <hyperlink ref="R95" r:id="rId2710" xr:uid="{0B98F157-141B-4783-B580-55EECAE97AE5}"/>
    <hyperlink ref="R511" r:id="rId2711" xr:uid="{240EFFCB-ED60-4100-81B8-AEDDD83BA88C}"/>
    <hyperlink ref="R2895" r:id="rId2712" xr:uid="{12697ED0-AF71-4012-9D5E-94BC640FB862}"/>
    <hyperlink ref="R96" r:id="rId2713" xr:uid="{310E4BD0-42C0-4D6B-9F3B-A1383FC3BBAE}"/>
    <hyperlink ref="R400" r:id="rId2714" xr:uid="{3A22683E-45CB-443B-8560-D9D47218D99E}"/>
    <hyperlink ref="R766" r:id="rId2715" xr:uid="{ADD92142-74E7-4D50-8BB9-9DA818639B51}"/>
    <hyperlink ref="R20" r:id="rId2716" xr:uid="{E6C346F5-C088-4BA1-AB59-3E661DB0E0A9}"/>
    <hyperlink ref="R16" r:id="rId2717" xr:uid="{0DF8E97A-A212-45BA-A966-31AACFFEF24A}"/>
    <hyperlink ref="R767" r:id="rId2718" xr:uid="{972204A1-84D8-43E8-835A-393D48AD7E77}"/>
    <hyperlink ref="R3112" r:id="rId2719" xr:uid="{048FF358-90F7-48E4-85DD-96BEC7072A3E}"/>
    <hyperlink ref="R669" r:id="rId2720" xr:uid="{EBE4992F-6D1D-4062-9DFE-38F27D24DD1A}"/>
    <hyperlink ref="R268" r:id="rId2721" xr:uid="{9B70C918-6A96-4FA0-9C79-DF81EA713629}"/>
    <hyperlink ref="R199" r:id="rId2722" xr:uid="{1445171D-9EBB-4BBE-8087-2E6FA95CE8AA}"/>
    <hyperlink ref="R968" r:id="rId2723" xr:uid="{0FEE5539-56D1-441D-A2BE-CCD1616FD3F7}"/>
    <hyperlink ref="R17" r:id="rId2724" xr:uid="{9093D2F9-3E3E-4B51-B690-47B5EDF20936}"/>
    <hyperlink ref="R996" r:id="rId2725" xr:uid="{604CDEAA-3809-4D9E-B7D1-59DFF8D78520}"/>
    <hyperlink ref="R582" r:id="rId2726" xr:uid="{D121B460-3766-4FDA-B36E-520F69504615}"/>
    <hyperlink ref="R185" r:id="rId2727" xr:uid="{1416644B-B607-44EF-AD3D-F1665716922E}"/>
    <hyperlink ref="R969" r:id="rId2728" xr:uid="{CB81F5B0-1480-4342-A1D3-33B1924BE111}"/>
    <hyperlink ref="R343" r:id="rId2729" xr:uid="{562C1306-6EC6-4A38-8AD9-533197C1D034}"/>
    <hyperlink ref="R1026" r:id="rId2730" xr:uid="{9F48E1C9-F989-4A70-914A-7F09A405E2AF}"/>
    <hyperlink ref="R240" r:id="rId2731" xr:uid="{8251D4D7-CB2D-4396-8310-B980F4572E96}"/>
    <hyperlink ref="R552" r:id="rId2732" xr:uid="{66ABB161-F391-405A-BE44-DE79ABE36CF0}"/>
    <hyperlink ref="R241" r:id="rId2733" xr:uid="{4545A153-DFEA-4C33-A2CB-4C932AFC1A59}"/>
    <hyperlink ref="R371" r:id="rId2734" xr:uid="{D6CA95CD-32D7-4994-BE31-03E9AD891930}"/>
    <hyperlink ref="R242" r:id="rId2735" xr:uid="{8E5F2A5F-9B73-4A68-95FE-78F9AEBEB3CA}"/>
    <hyperlink ref="R512" r:id="rId2736" xr:uid="{67BFF144-EAB5-41F5-B262-4A3EBCDBBD54}"/>
    <hyperlink ref="R707" r:id="rId2737" xr:uid="{18D7E8C7-BAC2-4E17-82C1-CEBFD946D98D}"/>
    <hyperlink ref="R685" r:id="rId2738" xr:uid="{4215B030-62CD-44BD-A5E6-20E0A7E7BBBD}"/>
    <hyperlink ref="R986" r:id="rId2739" xr:uid="{64E4086A-6A74-4EDC-9197-9D2261281AF4}"/>
    <hyperlink ref="R586" r:id="rId2740" xr:uid="{03B09F59-5CA9-4290-9766-18F6E7BA33A7}"/>
    <hyperlink ref="R401" r:id="rId2741" xr:uid="{42DDBDC8-2257-44F8-AF0E-111E61369EC0}"/>
    <hyperlink ref="R869" r:id="rId2742" xr:uid="{5595E867-3D9C-44C4-9988-9AE82786418D}"/>
    <hyperlink ref="R142" r:id="rId2743" xr:uid="{6D540FF3-A386-437F-9F02-7D5E3CC4B399}"/>
    <hyperlink ref="R768" r:id="rId2744" xr:uid="{0CA49D00-FC17-48D4-AA5D-396AA1D02BBA}"/>
    <hyperlink ref="R1261" r:id="rId2745" xr:uid="{B400B94E-DF83-4EB0-818D-4BB7EC9AAFBB}"/>
    <hyperlink ref="R1262" r:id="rId2746" xr:uid="{A9E0B421-7DAF-49C1-8CAC-9F0B847970B1}"/>
    <hyperlink ref="R670" r:id="rId2747" xr:uid="{95C48D2C-274E-4E15-9608-D2A19E8CC3DC}"/>
    <hyperlink ref="R1263" r:id="rId2748" xr:uid="{82F5C82A-052D-4A41-954A-A9E3AC094EED}"/>
    <hyperlink ref="R671" r:id="rId2749" xr:uid="{7CF6387B-7F36-416E-B686-38561C4E4D70}"/>
    <hyperlink ref="R769" r:id="rId2750" xr:uid="{9A15B00F-16AA-4C74-BB74-2D31D5501EC4}"/>
    <hyperlink ref="R1027" r:id="rId2751" xr:uid="{97B9A1BE-00F8-4784-86EE-F8C569D4F8C2}"/>
    <hyperlink ref="R897" r:id="rId2752" xr:uid="{F8423F96-A5DD-418A-A246-1B621FAFA417}"/>
    <hyperlink ref="R1285" r:id="rId2753" xr:uid="{0C24CA31-8BD1-4B4A-AF57-E20CFEDED604}"/>
    <hyperlink ref="R1170" r:id="rId2754" xr:uid="{71E7ADBD-A406-4B32-85EA-95B46AEFD70B}"/>
    <hyperlink ref="R997" r:id="rId2755" xr:uid="{B08C72EA-D175-422B-8E69-2C95C5C0A4F1}"/>
    <hyperlink ref="R918" r:id="rId2756" xr:uid="{258A3596-C866-4DB1-9637-628B7E14CF8B}"/>
    <hyperlink ref="R694" r:id="rId2757" xr:uid="{77E9ED8E-789A-4A28-9EE2-8C9C5C4130E3}"/>
    <hyperlink ref="R695" r:id="rId2758" xr:uid="{B8AD5A77-B243-49AD-8712-2F65FA15EE8E}"/>
    <hyperlink ref="R97" r:id="rId2759" xr:uid="{384CFF98-BA5D-4001-BBE3-36C59AF38AC5}"/>
    <hyperlink ref="R61" r:id="rId2760" xr:uid="{AAC0A12E-3C1E-4226-AD9C-D7A53E3C82FE}"/>
    <hyperlink ref="R870" r:id="rId2761" xr:uid="{BA879800-7E8C-4880-9B62-B0ECE132BA70}"/>
    <hyperlink ref="R243" r:id="rId2762" xr:uid="{E0D9E636-DE9F-42C4-A435-DBDD80098F89}"/>
    <hyperlink ref="R1286" r:id="rId2763" xr:uid="{DCB68ED5-8FC4-4C5A-82A7-52C39BF8E708}"/>
    <hyperlink ref="R998" r:id="rId2764" xr:uid="{6AD26B63-47B9-4324-A5BF-18DEEE3B11D7}"/>
    <hyperlink ref="R513" r:id="rId2765" xr:uid="{8211C1E7-88F0-4317-8609-84649B47B8C5}"/>
    <hyperlink ref="R98" r:id="rId2766" xr:uid="{1B3E50A4-4243-4DAB-99DE-26764A3BF456}"/>
    <hyperlink ref="R37" r:id="rId2767" xr:uid="{88CB4026-2872-4625-A61C-E460658AFB8B}"/>
    <hyperlink ref="R970" r:id="rId2768" xr:uid="{343B1660-27C3-4FA0-9D13-03B3FF5ABF59}"/>
    <hyperlink ref="R1028" r:id="rId2769" xr:uid="{35A7A473-EC29-4D39-9311-6189E9DD63F1}"/>
    <hyperlink ref="R514" r:id="rId2770" xr:uid="{6CC7A8A3-2C37-484D-B6B9-2E8F1DD7CFCB}"/>
    <hyperlink ref="R572" r:id="rId2771" xr:uid="{16D0385D-0D2A-42A5-A43A-01B8F0B6584E}"/>
    <hyperlink ref="R1089" r:id="rId2772" xr:uid="{6A51F46E-B3C0-415B-93B5-FE0FA341B4EB}"/>
    <hyperlink ref="R174" r:id="rId2773" xr:uid="{21F44259-3C91-4E95-80AE-F771C48B3816}"/>
    <hyperlink ref="R99" r:id="rId2774" xr:uid="{18F2A597-1024-4BB3-ADD2-C451AFF3B192}"/>
    <hyperlink ref="R1011" r:id="rId2775" xr:uid="{5CA5C5D2-0FF7-4030-ACE7-16114D396731}"/>
    <hyperlink ref="R198" r:id="rId2776" xr:uid="{3CA9E039-4772-4953-A203-751E96C207FF}"/>
    <hyperlink ref="R786" r:id="rId2777" xr:uid="{BE74F440-871D-4AF6-AF10-4161CA250DE3}"/>
    <hyperlink ref="R402" r:id="rId2778" xr:uid="{F51365C8-1260-44BB-B77F-6369BAE47077}"/>
    <hyperlink ref="R1090" r:id="rId2779" xr:uid="{F0711CBA-F2FE-4984-9140-481DA193E96C}"/>
    <hyperlink ref="R391" r:id="rId2780" xr:uid="{0C851185-B2E9-480A-8368-A4FD9040638E}"/>
    <hyperlink ref="R2730" r:id="rId2781" xr:uid="{D2E79E54-4DCE-47CC-88E4-BF7213C6ED8A}"/>
    <hyperlink ref="R971" r:id="rId2782" xr:uid="{31CD0699-7513-47AE-AC62-141D5C561467}"/>
    <hyperlink ref="R134" r:id="rId2783" xr:uid="{542A3207-FFAF-4379-BDEF-EB8FDC3F5E09}"/>
    <hyperlink ref="R1119" r:id="rId2784" xr:uid="{F1B87C32-DB76-4879-A34D-6FFA22B52D4C}"/>
    <hyperlink ref="R1091" r:id="rId2785" xr:uid="{CC1D549A-1C46-4369-9198-D743793586BD}"/>
    <hyperlink ref="R2660" r:id="rId2786" xr:uid="{4E674686-9E71-4E36-A5DA-6BCC48671629}"/>
    <hyperlink ref="R1171" r:id="rId2787" xr:uid="{475D308A-8555-49AC-BB89-2D79DF4F834A}"/>
    <hyperlink ref="R672" r:id="rId2788" xr:uid="{0054AED4-A95D-491E-A903-9D914DD6CC3E}"/>
    <hyperlink ref="R1470" r:id="rId2789" xr:uid="{EFAAD291-E191-4E9C-93FF-FF1C285F9877}"/>
    <hyperlink ref="R515" r:id="rId2790" xr:uid="{D6751FFF-4BF6-449A-860C-5FA3BB9325A1}"/>
    <hyperlink ref="R972" r:id="rId2791" xr:uid="{B0468F3E-671A-4704-9205-D1093364A1A7}"/>
    <hyperlink ref="R770" r:id="rId2792" xr:uid="{C0CBC0FA-E292-4025-B24F-DA27223E616E}"/>
    <hyperlink ref="R423" r:id="rId2793" xr:uid="{4D35FFB5-201C-4436-8742-C41779C47F50}"/>
    <hyperlink ref="R2661" r:id="rId2794" xr:uid="{E0C81947-5420-497B-A7A5-16E45D23477B}"/>
    <hyperlink ref="R1264" xr:uid="{5E142B67-7F51-451B-BFE1-BA3449038F1A}"/>
    <hyperlink ref="R1092" r:id="rId2795" xr:uid="{CEA078C6-DCF6-41BE-856E-1A9FD83848BA}"/>
    <hyperlink ref="R1029" r:id="rId2796" xr:uid="{DC235D6C-25BF-4CA5-9038-C45644C89E97}"/>
    <hyperlink ref="R871" r:id="rId2797" xr:uid="{55AB6F70-677B-4088-B4A4-D05ABD8F3201}"/>
    <hyperlink ref="R1053" r:id="rId2798" xr:uid="{D0DDE69B-22FA-4363-BCE4-E4D4CF0E623D}"/>
    <hyperlink ref="R771" r:id="rId2799" xr:uid="{6C8FAD47-B22A-4ECB-A9B8-D14FC887962A}"/>
    <hyperlink ref="R851" r:id="rId2800" xr:uid="{BEF34133-BBC7-47C5-A93F-50186D078418}"/>
    <hyperlink ref="R516" r:id="rId2801" xr:uid="{17962256-5DD7-4FAB-90BD-5496FBD9D7AD}"/>
    <hyperlink ref="R1231" r:id="rId2802" xr:uid="{97876947-654E-4DA6-8472-6A954757B9BF}"/>
    <hyperlink ref="R175" r:id="rId2803" xr:uid="{CF6DC940-4A90-4868-BC08-1CB692A14676}"/>
    <hyperlink ref="R1315" r:id="rId2804" xr:uid="{3FB7E80F-97B9-4A6B-B763-22EC9B21BC74}"/>
    <hyperlink ref="R2605" r:id="rId2805" xr:uid="{0AC66342-2EC2-4345-A287-312ABBD636B8}"/>
    <hyperlink ref="R553" r:id="rId2806" xr:uid="{512A62B7-E9AF-4A77-8BD2-00DE1D0028C7}"/>
    <hyperlink ref="R403" r:id="rId2807" xr:uid="{FD562CB0-397E-4F9C-A591-3AEDE43738C5}"/>
    <hyperlink ref="R802" r:id="rId2808" xr:uid="{EE4E2886-099E-4C7B-8FCD-47CE4C360214}"/>
    <hyperlink ref="R772" r:id="rId2809" xr:uid="{020B40C2-9352-4CA2-A3C1-365E49B8A31A}"/>
    <hyperlink ref="R716" r:id="rId2810" xr:uid="{EDE11312-D52A-4A95-9857-04F286D547E6}"/>
    <hyperlink ref="R404" r:id="rId2811" xr:uid="{CF1EAEFB-E36D-460F-B4D8-EB663B2FBA0D}"/>
    <hyperlink ref="R2169" r:id="rId2812" xr:uid="{B2145821-1389-43B9-86DC-A8AA49B7C2C9}"/>
    <hyperlink ref="R244" r:id="rId2813" xr:uid="{D0E80958-71D6-40C8-B988-AAE6E42F31ED}"/>
    <hyperlink ref="R686" r:id="rId2814" xr:uid="{5B1EFECA-EA45-439D-851F-95952EA0B0A4}"/>
    <hyperlink ref="R2477" r:id="rId2815" xr:uid="{C673FAA4-0D1B-4ABD-9669-1733438CEF20}"/>
    <hyperlink ref="R100" r:id="rId2816" xr:uid="{F8E3EE2A-94AB-41E2-9CCE-0ACE69154465}"/>
    <hyperlink ref="R1030" r:id="rId2817" xr:uid="{BD3DF0B2-8253-46D5-9463-3961CD639DD3}"/>
    <hyperlink ref="R554" r:id="rId2818" xr:uid="{269A43C8-3317-4B0A-8EE1-BFC2AE2B3963}"/>
    <hyperlink ref="R1107" r:id="rId2819" xr:uid="{73296551-9117-4590-910E-C10A2943DF12}"/>
    <hyperlink ref="R1199" r:id="rId2820" xr:uid="{74A5F17E-AC5C-43F9-BFB4-A19C802D62A4}"/>
    <hyperlink ref="R555" r:id="rId2821" xr:uid="{E20D8A31-2278-49E8-AE5F-4910FFF8DE7B}"/>
    <hyperlink ref="R973" r:id="rId2822" xr:uid="{EFAC453F-1833-4872-B964-C2B4F929FD53}"/>
    <hyperlink ref="R974" r:id="rId2823" xr:uid="{78DF854A-DE1F-4528-8736-448BC4DE4A2B}"/>
    <hyperlink ref="R673" r:id="rId2824" xr:uid="{70ADEF7C-E6CE-49F0-BF83-83B4467E6ACE}"/>
    <hyperlink ref="R29" r:id="rId2825" xr:uid="{697524E3-8FD9-42D5-BCF9-2A1C3546CDBC}"/>
    <hyperlink ref="R618" r:id="rId2826" xr:uid="{B4931440-EDBF-48F1-93B7-147B8B4EB4C5}"/>
    <hyperlink ref="R751" r:id="rId2827" xr:uid="{DDC5B5D2-3C77-4E52-A931-1FF27AA62A40}"/>
    <hyperlink ref="R975" r:id="rId2828" xr:uid="{B470CACC-F4A9-43F4-A5AD-FB69A252B98E}"/>
    <hyperlink ref="R1016" r:id="rId2829" xr:uid="{55AC842B-8DB5-458C-91A8-6FEE52862FBA}"/>
    <hyperlink ref="R619" r:id="rId2830" xr:uid="{ACF55A2E-3C99-4777-BDE2-128D0D93F3B0}"/>
    <hyperlink ref="R1200" r:id="rId2831" xr:uid="{FE12B899-DC90-4CD4-8E14-4AF5A954EF11}"/>
    <hyperlink ref="R803" r:id="rId2832" xr:uid="{7C055363-6AE9-4B73-A14B-AA9A8306535C}"/>
    <hyperlink ref="R1054" r:id="rId2833" xr:uid="{8C016479-4CE9-4CB0-AD0D-CAEE770D2B31}"/>
    <hyperlink ref="R898" r:id="rId2834" xr:uid="{BC1AAE5A-ED52-48EA-A05C-83AF54F9B48B}"/>
    <hyperlink ref="R1287" r:id="rId2835" xr:uid="{CB33FB44-568F-4497-81FA-63E92B6A7D09}"/>
    <hyperlink ref="R1399" r:id="rId2836" xr:uid="{1F90DF8C-12AA-44D2-B201-4BB1F5C521E8}"/>
    <hyperlink ref="R1370" r:id="rId2837" xr:uid="{CB8DB691-D7FC-4EE2-AC12-1AE4628B54A1}"/>
    <hyperlink ref="R778" r:id="rId2838" xr:uid="{CC19A512-D895-42A8-8A98-58C4661DA533}"/>
    <hyperlink ref="R808" r:id="rId2839" xr:uid="{EE32C697-A079-4853-931B-84BC2652B749}"/>
    <hyperlink ref="R1093" r:id="rId2840" xr:uid="{EA360E2C-21C4-4BD5-AB28-A33E5540AFC1}"/>
    <hyperlink ref="R2273" r:id="rId2841" xr:uid="{AC4551B4-1719-4ED7-BF0F-19B96751FEF8}"/>
    <hyperlink ref="R828" r:id="rId2842" xr:uid="{F44347EE-8DD9-4E7F-ADA7-D9E1F00FF57A}"/>
    <hyperlink ref="R697" r:id="rId2843" xr:uid="{888A9BE6-0E14-47F0-8906-E05BBF1B53BF}"/>
    <hyperlink ref="R1343" r:id="rId2844" xr:uid="{59DB8333-E414-4C2C-AAE7-E91A11253B23}"/>
    <hyperlink ref="R804" r:id="rId2845" xr:uid="{C83E3B84-B9B8-4935-A2C1-3FA091B37DBB}"/>
    <hyperlink ref="R2146" r:id="rId2846" xr:uid="{12F623E3-5562-44E3-9A92-1B967DC4941C}"/>
    <hyperlink ref="R1344" r:id="rId2847" xr:uid="{22C9B66D-1388-4C61-AD5E-B035F862D39F}"/>
    <hyperlink ref="R1218" r:id="rId2848" xr:uid="{3CBEE5F2-F4AF-45E5-9BEE-26B9A64CF471}"/>
    <hyperlink ref="R573" r:id="rId2849" xr:uid="{A305B5AF-584B-4C50-A004-046ECEC17757}"/>
    <hyperlink ref="R2354" r:id="rId2850" xr:uid="{F09170A4-0CEF-480B-924A-81CF0BF6EA49}"/>
    <hyperlink ref="R1005" r:id="rId2851" xr:uid="{E83D7E57-671B-496C-B8A0-122E6A10A184}"/>
    <hyperlink ref="R872" r:id="rId2852" xr:uid="{C02BF281-46EA-410C-8E26-9D8CEF9EDDE9}"/>
    <hyperlink ref="R1316" r:id="rId2853" xr:uid="{01D62332-305D-49A1-8FA5-FEA751895389}"/>
    <hyperlink ref="R3905" r:id="rId2854" xr:uid="{F875D592-0495-405B-9710-56DC0127EB72}"/>
    <hyperlink ref="R2478" r:id="rId2855" xr:uid="{D8A24F0B-2FAB-4E04-B18E-F50B1EFBA8EA}"/>
    <hyperlink ref="R2479" r:id="rId2856" xr:uid="{E2C366D0-64A6-497E-8ADC-5EAC0B6B639A}"/>
    <hyperlink ref="R3328" r:id="rId2857" xr:uid="{0115C52E-A49E-4A32-876D-99BD5B85B726}"/>
    <hyperlink ref="R2533" r:id="rId2858" xr:uid="{AF6ECC77-6074-42EA-984C-D4DBB53245DA}"/>
    <hyperlink ref="R2170" r:id="rId2859" xr:uid="{E0A7AEE5-7C38-487B-A679-CB5DA11588FF}"/>
    <hyperlink ref="R2171" r:id="rId2860" xr:uid="{4A1D780A-C301-4255-9589-F301003631B5}"/>
    <hyperlink ref="R3999" r:id="rId2861" xr:uid="{19A24EC4-63EF-4892-BE60-B6EB3912E6C6}"/>
    <hyperlink ref="R1826" r:id="rId2862" xr:uid="{4512DF5A-61B4-43F8-A684-5AE05E92829E}"/>
    <hyperlink ref="R3726" r:id="rId2863" xr:uid="{239C1553-C2F6-466E-A9E2-04983E699E9E}"/>
    <hyperlink ref="R2028" r:id="rId2864" xr:uid="{25273EB4-FA3E-429D-9DD9-20BBBA1C317C}"/>
    <hyperlink ref="R1841" r:id="rId2865" xr:uid="{32E0C9B5-349C-4D3F-A376-444B2BA61CA6}"/>
    <hyperlink ref="R1800" r:id="rId2866" xr:uid="{71BB1C37-1591-40B7-AF08-616EB25D127B}"/>
    <hyperlink ref="R1334" r:id="rId2867" xr:uid="{F7715966-9476-4349-954C-82FF2B8FE03D}"/>
    <hyperlink ref="R1981" r:id="rId2868" xr:uid="{9A0D9C0D-7365-458B-A62C-E1C02E6EA745}"/>
    <hyperlink ref="R2376" r:id="rId2869" xr:uid="{43ACF766-B075-4C7B-8986-EA68009D152A}"/>
    <hyperlink ref="R3152" r:id="rId2870" xr:uid="{747A0E34-9AB9-4353-A25F-905DD6FDB56F}"/>
    <hyperlink ref="R1863" r:id="rId2871" xr:uid="{20C93433-820C-46DE-9F0E-3DE7044E9D19}"/>
    <hyperlink ref="R1853" r:id="rId2872" xr:uid="{F582FDBF-3885-4F7A-8049-8FB8953698E3}"/>
    <hyperlink ref="R2250" r:id="rId2873" xr:uid="{950BFD17-0E32-4F98-81BF-7E3BAF8C8134}"/>
    <hyperlink ref="R2172" r:id="rId2874" xr:uid="{E9DBF44D-F1D0-48A0-8655-E189820AF368}"/>
    <hyperlink ref="R3200" r:id="rId2875" xr:uid="{9869256D-3049-4724-8BCC-80BC556E95AF}"/>
    <hyperlink ref="R3744" r:id="rId2876" xr:uid="{3B217E66-400F-4B50-AE3B-62A86F2D3FA1}"/>
    <hyperlink ref="R2917" r:id="rId2877" xr:uid="{95110A45-4D2E-4990-AF3C-29FE04B01711}"/>
    <hyperlink ref="R2091" r:id="rId2878" xr:uid="{0FFA0F31-1688-4BE2-BE01-DB75A5D67F10}"/>
    <hyperlink ref="R1780" r:id="rId2879" xr:uid="{C3AEA7FC-080D-4882-9BCB-CE123AE7EB5D}"/>
    <hyperlink ref="R2525" r:id="rId2880" xr:uid="{2703E90D-978D-4DD3-8BE8-8875414CF146}"/>
    <hyperlink ref="R3324" r:id="rId2881" xr:uid="{6F936A43-FE3D-4B44-8DC7-8156314D0C53}"/>
    <hyperlink ref="R1584" r:id="rId2882" xr:uid="{2BEE3DD9-AFE3-4341-A0EB-9982D8685929}"/>
    <hyperlink ref="R1781" r:id="rId2883" xr:uid="{056028B1-9BC1-4C25-816E-52971D026F60}"/>
    <hyperlink ref="R1420" r:id="rId2884" xr:uid="{F6DC7D78-AE2A-40CF-869E-9A0D3E27EF51}"/>
    <hyperlink ref="R1791" r:id="rId2885" xr:uid="{8D2A0679-8AAE-4574-AEE8-C713549CD9FF}"/>
    <hyperlink ref="R1684" r:id="rId2886" xr:uid="{5482BD7C-A7A7-4524-AD71-3DB0112E835D}"/>
    <hyperlink ref="R1621" r:id="rId2887" xr:uid="{E04B9C39-1150-4AFD-9167-7739EDADDDD8}"/>
    <hyperlink ref="R3906" r:id="rId2888" xr:uid="{54D37D22-D86C-4FE1-B41E-371C7D5AA204}"/>
    <hyperlink ref="R1721" r:id="rId2889" xr:uid="{F8FE2DDC-A244-4852-B379-AA81F349ADFC}"/>
    <hyperlink ref="R3574" r:id="rId2890" xr:uid="{0EBD00F6-58A9-4546-A213-2385FAFB863A}"/>
    <hyperlink ref="R1722" r:id="rId2891" xr:uid="{9997EF89-60BE-46D9-AC09-73AAA2100EAE}"/>
    <hyperlink ref="R1545" r:id="rId2892" xr:uid="{55190304-8A04-42CD-9CC9-DD4989AD2864}"/>
    <hyperlink ref="R2836" r:id="rId2893" xr:uid="{6C23FAF5-32FF-4278-80B8-4472F01BAC36}"/>
    <hyperlink ref="R4056" r:id="rId2894" xr:uid="{7311ED66-C470-4731-9340-5D7072B2EF7C}"/>
    <hyperlink ref="R3575" r:id="rId2895" xr:uid="{843FF563-F9E1-4035-9A38-7804E8EE2785}"/>
    <hyperlink ref="R1878" r:id="rId2896" xr:uid="{5D397E8F-5E16-40A6-80A2-C9C502D024C4}"/>
    <hyperlink ref="R3785" r:id="rId2897" xr:uid="{9140001D-DA46-4AFE-A7D2-939537B3C887}"/>
    <hyperlink ref="R3071" r:id="rId2898" xr:uid="{179F3A95-981D-42BF-ABDB-1E650425F6A6}"/>
    <hyperlink ref="R1382" r:id="rId2899" xr:uid="{D5A78C2A-DB0C-4C58-8046-B508A247A719}"/>
    <hyperlink ref="R1576" r:id="rId2900" xr:uid="{A756DD5B-9B65-4F60-B4E9-00CDBC005D73}"/>
    <hyperlink ref="R3299" r:id="rId2901" xr:uid="{9FE721CB-6DE5-47FA-B2F0-8676AECDDEEE}"/>
    <hyperlink ref="R1450" r:id="rId2902" xr:uid="{4B9631AC-8CE0-4F08-BF47-5E7FCDD0D1C0}"/>
    <hyperlink ref="R3039" r:id="rId2903" xr:uid="{22573CC4-6984-4B42-BDDC-96CB1FB2B3B0}"/>
    <hyperlink ref="R3869" r:id="rId2904" xr:uid="{AAAADF20-FCAE-4082-B536-C54A0AC98F01}"/>
    <hyperlink ref="R3800" r:id="rId2905" xr:uid="{328C6ABD-DA71-478F-AA78-D5A825FE35F8}"/>
    <hyperlink ref="R3113" r:id="rId2906" xr:uid="{22018744-00B9-4640-9E91-E23A9E7499A1}"/>
    <hyperlink ref="R2946" r:id="rId2907" xr:uid="{D0EDD51C-5C29-4E8A-A52A-215C2225C50F}"/>
    <hyperlink ref="R2837" r:id="rId2908" xr:uid="{6A96E526-0AEC-4199-8B52-DFDF0EF0130E}"/>
    <hyperlink ref="R2698" r:id="rId2909" xr:uid="{F1BC1E2C-A46F-4FA6-B7BF-993207ADAAF0}"/>
    <hyperlink ref="R3695" r:id="rId2910" xr:uid="{DAB865BF-1105-4EEF-9CFE-1678AEA2AC43}"/>
    <hyperlink ref="R2699" r:id="rId2911" xr:uid="{FD461407-4FB9-4FE9-9BEB-AAA917796C7F}"/>
    <hyperlink ref="R3907" r:id="rId2912" xr:uid="{65D62472-F119-449A-AC8F-58F2C09ED3F9}"/>
    <hyperlink ref="R2173" r:id="rId2913" xr:uid="{AEAFD2E1-14A1-43D9-B4CC-1879B61A452F}"/>
    <hyperlink ref="R2227" r:id="rId2914" xr:uid="{9BC0CCD9-9547-47DD-9B85-C087777C7FD8}"/>
    <hyperlink ref="R1782" r:id="rId2915" xr:uid="{F4534DC6-74AA-4E35-B062-DB7A65AA2AF2}"/>
    <hyperlink ref="R2206" r:id="rId2916" xr:uid="{B6F2FB93-9400-40A7-8BF2-C39D307E96FC}"/>
    <hyperlink ref="R1371" r:id="rId2917" xr:uid="{458C59BB-24D8-4666-838E-E64A91366188}"/>
    <hyperlink ref="R3576" r:id="rId2918" xr:uid="{DD1F3FC4-F4BC-47D8-AAB6-D8F5BC28D2E2}"/>
    <hyperlink ref="R3490" r:id="rId2919" xr:uid="{2BBDBD70-0620-4CEB-80BA-437A8EA4C2B7}"/>
    <hyperlink ref="R3908" r:id="rId2920" xr:uid="{54C475EF-E5A9-429C-ACFC-57BE7CD251C1}"/>
    <hyperlink ref="R2662" r:id="rId2921" xr:uid="{19396FD4-47B1-44B6-80FE-10ECEA8AB1B3}"/>
    <hyperlink ref="R2101" r:id="rId2922" xr:uid="{13B7C5BA-7251-4901-B726-60CBB4866E4C}"/>
    <hyperlink ref="R3072" r:id="rId2923" xr:uid="{A6638D5E-B0DB-4013-9810-879B79B98DF8}"/>
    <hyperlink ref="R3010" r:id="rId2924" xr:uid="{B0450DE3-625A-4468-AE1C-B9D3357ED9E8}"/>
    <hyperlink ref="R2480" r:id="rId2925" xr:uid="{1A0D5A98-6EE9-4EF5-911F-0604CA0BD672}"/>
    <hyperlink ref="R2029" r:id="rId2926" xr:uid="{543A491C-6FD6-49C2-9C62-E1BD1A4D9035}"/>
    <hyperlink ref="R1513" r:id="rId2927" xr:uid="{46AB4EF4-5498-41AB-B31D-18FD3E8F0F7F}"/>
    <hyperlink ref="R2923" r:id="rId2928" xr:uid="{61DFFC39-0F64-4868-B358-16DAEF04759A}"/>
    <hyperlink ref="R3516" r:id="rId2929" xr:uid="{1BFC063F-4CC3-4C20-87A3-2D223DF00180}"/>
    <hyperlink ref="R1887" r:id="rId2930" xr:uid="{D63F2BF5-F268-43ED-AFD3-CFF7550A44BD}"/>
    <hyperlink ref="R2934" r:id="rId2931" xr:uid="{19D1F93E-99ED-4C48-A522-7A01B0B303F6}"/>
    <hyperlink ref="R2391" r:id="rId2932" xr:uid="{A8C7D74A-27C5-4843-9CAA-B6F5277A349F}"/>
    <hyperlink ref="R2765" r:id="rId2933" xr:uid="{6A72CCDA-A01C-4CD8-A19A-64DE89941FDE}"/>
    <hyperlink ref="R1735" r:id="rId2934" xr:uid="{48B94A71-1293-4DAE-81BC-3A6D32E76661}"/>
    <hyperlink ref="R3564" r:id="rId2935" xr:uid="{9C87E9AD-6354-4C44-A31C-8EFB8CFAC556}"/>
    <hyperlink ref="R4012" r:id="rId2936" xr:uid="{6A57BBDF-8F8B-4DEC-B19B-889078EF6BCE}"/>
    <hyperlink ref="R3441" r:id="rId2937" xr:uid="{82E0445C-FED4-4134-8D40-A844A03718D0}"/>
    <hyperlink ref="R2481" r:id="rId2938" xr:uid="{4D07824D-657B-4D58-97F8-6FFD765BBAB0}"/>
    <hyperlink ref="R3300" r:id="rId2939" xr:uid="{AEE7A97F-A6E9-4645-9129-B65D2EC5380B}"/>
    <hyperlink ref="R1498" r:id="rId2940" xr:uid="{922AB394-2A30-4A8F-8C53-F9A0A5D8D497}"/>
    <hyperlink ref="R3422" r:id="rId2941" xr:uid="{7003FA3C-C97D-4BC7-BB3C-4286877E3D65}"/>
    <hyperlink ref="R3179" r:id="rId2942" xr:uid="{60EEA76E-CCFF-4EB8-B244-A289B86CA68D}"/>
    <hyperlink ref="R2838" r:id="rId2943" xr:uid="{813C0817-0148-40B7-8BA8-AD0A15F50965}"/>
    <hyperlink ref="R1489" r:id="rId2944" xr:uid="{EAA9E383-8E53-43EA-8A35-6E6951E9BB1A}"/>
    <hyperlink ref="R1562" r:id="rId2945" xr:uid="{0109BDE4-3B0F-4208-ACC7-8B1DD3A73FD3}"/>
    <hyperlink ref="R2907" r:id="rId2946" xr:uid="{D167891C-2B6D-4DB5-BCDE-460843939348}"/>
    <hyperlink ref="R2647" r:id="rId2947" xr:uid="{923B31CC-2AA5-4C0A-9984-63C46ED9B24D}"/>
    <hyperlink ref="R2381" r:id="rId2948" xr:uid="{C03161B7-4581-431B-B863-931BB042630A}"/>
    <hyperlink ref="R3423" r:id="rId2949" xr:uid="{0F9C7CAC-4A61-489A-8DF4-9EF73E1266DB}"/>
    <hyperlink ref="R2092" r:id="rId2950" xr:uid="{7C459AF1-C3CE-47FF-BEA2-941A91FBF371}"/>
    <hyperlink ref="R4057" r:id="rId2951" xr:uid="{04D0C61E-2CCC-4763-B1E3-16E480CEE347}"/>
    <hyperlink ref="R2093" r:id="rId2952" xr:uid="{1C292CCE-02D7-4AD2-847F-05D90B1709ED}"/>
    <hyperlink ref="R3251" r:id="rId2953" xr:uid="{6CC53CE7-973C-456F-894C-0BF1AAC646F9}"/>
    <hyperlink ref="R2668" r:id="rId2954" xr:uid="{F44E54B2-D1B2-4AF3-83B7-B59F0015DA91}"/>
    <hyperlink ref="R2174" r:id="rId2955" xr:uid="{9136FF6D-0935-49B8-8222-42AFCBEF7F82}"/>
    <hyperlink ref="R1723" r:id="rId2956" xr:uid="{8A822267-BA5D-471F-A3CF-AD75FD05BB46}"/>
    <hyperlink ref="R3786" r:id="rId2957" xr:uid="{946D98C9-84CA-4019-A54A-F9034374ED21}"/>
    <hyperlink ref="R1827" r:id="rId2958" xr:uid="{33B39C98-AD6D-4EAE-9265-93F63856E61C}"/>
    <hyperlink ref="R2737" r:id="rId2959" xr:uid="{A2C22B60-3B91-49E2-BE5B-DA971D7A1637}"/>
    <hyperlink ref="R1944" r:id="rId2960" xr:uid="{E1249785-C88E-4F6A-9C14-D293F8082CF3}"/>
    <hyperlink ref="R4017" r:id="rId2961" xr:uid="{E2CABDFE-BDC5-4CD6-8D49-C3D7036853AE}"/>
    <hyperlink ref="R1277" r:id="rId2962" xr:uid="{BB8F9180-3C31-46EC-9F9C-82F00E736E7D}"/>
    <hyperlink ref="R3361" r:id="rId2963" xr:uid="{9EA77EEC-5EC5-4EFD-9182-19D9F9075F03}"/>
    <hyperlink ref="R1990" r:id="rId2964" xr:uid="{AA801BEC-D372-4D26-AE3A-58C9A431B06A}"/>
    <hyperlink ref="R3040" r:id="rId2965" xr:uid="{1F956ED6-71EC-40E5-B8C6-CFC120E45E22}"/>
    <hyperlink ref="R2030" r:id="rId2966" xr:uid="{8C16EC11-D962-45A5-A3E5-AF68EB133EE2}"/>
    <hyperlink ref="R1577" r:id="rId2967" xr:uid="{DAED8E72-994E-447A-A5FF-A0BE04F5CC1C}"/>
    <hyperlink ref="R2316" r:id="rId2968" xr:uid="{6A037C64-AE0C-4D8A-8EED-3161A033588A}"/>
    <hyperlink ref="R1514" r:id="rId2969" xr:uid="{BEC62680-8482-4EB4-A89B-2AE99C11F3C3}"/>
    <hyperlink ref="R2751" r:id="rId2970" xr:uid="{0A75E537-316D-4A28-84BF-15E09A5E6629}"/>
    <hyperlink ref="R3652" r:id="rId2971" xr:uid="{8E5191A8-3D99-49CE-BD46-70F5F9D901EE}"/>
    <hyperlink ref="R3643" r:id="rId2972" xr:uid="{D687863C-9E12-4708-A5E3-9DB29227197E}"/>
    <hyperlink ref="R3842" r:id="rId2973" xr:uid="{0521801F-5EED-4A0F-A5C0-EC99DDBA83D2}"/>
    <hyperlink ref="R2232" r:id="rId2974" xr:uid="{A844CD2B-5DB7-4861-B76E-3443BE5C9ECF}"/>
    <hyperlink ref="R3011" r:id="rId2975" xr:uid="{338DF963-CA2B-4D0D-9D1B-254C9A838ED7}"/>
    <hyperlink ref="R2111" r:id="rId2976" xr:uid="{1A86169C-8143-49EA-8277-E0BEB7CDD148}"/>
    <hyperlink ref="R3455" r:id="rId2977" xr:uid="{35204787-76A3-4934-9BAD-839A90AF7240}"/>
    <hyperlink ref="R2274" r:id="rId2978" xr:uid="{C0F1D66A-D674-43D5-8EB5-BCE854A43FC8}"/>
    <hyperlink ref="R2233" r:id="rId2979" xr:uid="{5FE809EA-94E1-46C3-AA71-6FB976D3116F}"/>
    <hyperlink ref="R3612" r:id="rId2980" xr:uid="{01143BD0-0765-4610-8B32-FCEF39B23361}"/>
    <hyperlink ref="R3221" r:id="rId2981" xr:uid="{1389A90F-E064-4085-B92C-106698F089E0}"/>
    <hyperlink ref="R1515" r:id="rId2982" xr:uid="{4FFF5D0C-BB93-471C-A8B4-7E275E0CD6B8}"/>
    <hyperlink ref="R4000" r:id="rId2983" xr:uid="{F0DB2A15-5B35-4BCF-99AE-01F68A312FC6}"/>
    <hyperlink ref="R2706" r:id="rId2984" xr:uid="{D8AA18B9-F542-4937-A268-81D9EB7FB9AF}"/>
    <hyperlink ref="R2239" r:id="rId2985" xr:uid="{80D3A47A-18F8-407D-AC28-3D0A7E1366F8}"/>
    <hyperlink ref="R2908" r:id="rId2986" xr:uid="{6A5E7063-3072-4955-B2A1-09A202A8D152}"/>
    <hyperlink ref="R1406" r:id="rId2987" xr:uid="{E716A137-B137-4D8E-A9BD-60B984981AE7}"/>
    <hyperlink ref="R2643" r:id="rId2988" xr:uid="{1ADC36AD-A03B-49EA-8981-2DDB838C8A93}"/>
    <hyperlink ref="R3577" r:id="rId2989" xr:uid="{CAC95886-2AF7-47CB-BDC8-0A6417DAE2FC}"/>
    <hyperlink ref="R3329" r:id="rId2990" xr:uid="{CA3563F9-D943-4961-BCC6-D8E57B9CE730}"/>
    <hyperlink ref="R2407" r:id="rId2991" xr:uid="{1EB04B57-C02D-4E47-B0D6-C4BA146CD6E7}"/>
    <hyperlink ref="R1380" r:id="rId2992" xr:uid="{826768FF-D645-4F72-B63B-B592EE3E5125}"/>
    <hyperlink ref="R2333" r:id="rId2993" xr:uid="{7D81BF7A-7B86-4E06-B89A-0DC5C3BAFC12}"/>
    <hyperlink ref="R3909" r:id="rId2994" xr:uid="{2F14CC47-1E3E-4F8B-AAD0-856A429B7871}"/>
    <hyperlink ref="R3843" r:id="rId2995" xr:uid="{8F88BAFB-DF7A-4B24-95F0-EC5798630D5E}"/>
    <hyperlink ref="R2787" r:id="rId2996" xr:uid="{D35BB934-4287-4162-9238-475FF01CBFDE}"/>
    <hyperlink ref="R3375" r:id="rId2997" xr:uid="{E61F22B2-E2CC-4F31-A8C1-00774FA7E6AF}"/>
    <hyperlink ref="R1685" r:id="rId2998" xr:uid="{315A8497-AEFE-481B-B0A6-F73213D72BBF}"/>
    <hyperlink ref="R2969" r:id="rId2999" xr:uid="{CB6DECC6-D5CE-4C58-B61A-444ECD8CBE38}"/>
    <hyperlink ref="R1912" r:id="rId3000" xr:uid="{739B5C6E-447A-4C47-A72D-7C9A1C1C9481}"/>
    <hyperlink ref="R3180" r:id="rId3001" xr:uid="{26D988BC-5EC2-492B-9581-2AFF6D02821A}"/>
    <hyperlink ref="R1686" r:id="rId3002" xr:uid="{3E3ADD37-D33B-427B-A4BC-ED55B188354C}"/>
    <hyperlink ref="R1451" r:id="rId3003" xr:uid="{758BCD85-D459-4A78-B1E7-F84581CD4E60}"/>
    <hyperlink ref="R1828" r:id="rId3004" xr:uid="{8E011D68-C570-41D4-8783-87A1897C7F29}"/>
    <hyperlink ref="R4031" r:id="rId3005" xr:uid="{0E6BA674-A107-4F96-8BD9-D09AFABB2C58}"/>
    <hyperlink ref="R1952" r:id="rId3006" xr:uid="{76FD46E5-E449-49FE-8AB0-5C65624B372E}"/>
    <hyperlink ref="R3222" r:id="rId3007" xr:uid="{3B3A7622-D7A6-429E-A731-013013B59DFB}"/>
    <hyperlink ref="R1945" r:id="rId3008" xr:uid="{9CD1ADBA-3B5B-4ABF-9243-6CD2950FD795}"/>
    <hyperlink ref="R2671" r:id="rId3009" xr:uid="{8A1D189E-D1EA-42A7-A51D-C62208521208}"/>
    <hyperlink ref="R2909" r:id="rId3010" xr:uid="{3C9D07CE-7343-472A-A76B-1E1F19801665}"/>
    <hyperlink ref="R4032" r:id="rId3011" xr:uid="{277EFB83-37EA-441B-9645-1E5BD6E381AE}"/>
    <hyperlink ref="R1746" r:id="rId3012" xr:uid="{E97AEA51-44A8-4213-89B1-76003A0A0A5F}"/>
    <hyperlink ref="R2794" r:id="rId3013" xr:uid="{0D6B6461-F130-409C-A86B-9997F6C98996}"/>
    <hyperlink ref="R2516" r:id="rId3014" xr:uid="{4D1BBC96-A210-444E-94D0-6EE4AC1DEBF9}"/>
    <hyperlink ref="R1888" r:id="rId3015" xr:uid="{5434C01A-AD96-4B51-8E16-35E21CC9D9C0}"/>
    <hyperlink ref="R3859" r:id="rId3016" xr:uid="{938C5991-31E5-4F35-B6F2-8674DDBDB3E7}"/>
    <hyperlink ref="R4078" r:id="rId3017" xr:uid="{1992BFE6-585D-40B8-9A9D-1FCDB902FC4A}"/>
    <hyperlink ref="R2408" r:id="rId3018" xr:uid="{4D0E69F6-93AA-4DA2-9AB1-0FAAF337E4C3}"/>
    <hyperlink ref="R2555" r:id="rId3019" xr:uid="{94319640-6FF9-4EE3-A6B7-F18B985BBC57}"/>
    <hyperlink ref="R1982" r:id="rId3020" xr:uid="{7B0EF5E6-FE61-467B-80DC-F31B27E8D60A}"/>
    <hyperlink ref="R2839" r:id="rId3021" xr:uid="{BB1175EF-F068-475E-82BE-2053FD038FC4}"/>
    <hyperlink ref="R3613" r:id="rId3022" xr:uid="{99CC01C0-BC42-4056-93E3-5021D6C8CE8F}"/>
    <hyperlink ref="R1452" r:id="rId3023" xr:uid="{252CC66D-F121-4326-84FB-0593A8A1A14C}"/>
    <hyperlink ref="R2031" r:id="rId3024" xr:uid="{0F45E3EC-D568-410A-86F2-D18E8C26E3FB}"/>
    <hyperlink ref="R2642" r:id="rId3025" xr:uid="{C86FAAB5-5232-46F5-A90D-FF9B49046383}"/>
    <hyperlink ref="R1935" r:id="rId3026" xr:uid="{CDA19E3F-C3C4-48CF-AED1-58B041D19FBF}"/>
    <hyperlink ref="R1864" r:id="rId3027" xr:uid="{C5430FBE-C172-4115-A6A6-1E59DAA747A0}"/>
    <hyperlink ref="R2606" r:id="rId3028" xr:uid="{4BFC08A0-134F-4D5B-B19F-F3ED4F89D02C}"/>
    <hyperlink ref="R1965" r:id="rId3029" xr:uid="{A0FF1C49-02AC-4AEA-9882-07A7FEC211CC}"/>
    <hyperlink ref="R4033" r:id="rId3030" xr:uid="{99ED6D4B-F341-41DD-94BA-2E68F67FA1A7}"/>
    <hyperlink ref="R2409" r:id="rId3031" xr:uid="{7B255FB5-5F21-43BD-A94C-D7326C661DEB}"/>
    <hyperlink ref="R3585" r:id="rId3032" xr:uid="{4DDAB0F3-5BBD-4352-B1AF-500ABFBA6DA2}"/>
    <hyperlink ref="R1913" r:id="rId3033" xr:uid="{B387C3CB-09E3-4841-A493-815870D9D811}"/>
    <hyperlink ref="R3641" r:id="rId3034" xr:uid="{E9123F75-82E3-492A-85B6-429C79247247}"/>
    <hyperlink ref="R3844" r:id="rId3035" xr:uid="{4341A57E-EA2C-4238-9D32-FA949DF48D76}"/>
    <hyperlink ref="R1687" r:id="rId3036" xr:uid="{811DC9F6-A559-4183-ADCA-C604D6BDFCD6}"/>
    <hyperlink ref="R3614" r:id="rId3037" xr:uid="{F286D1EB-23E5-4F20-A827-B287518085F3}"/>
    <hyperlink ref="R2517" r:id="rId3038" xr:uid="{472BEE7B-2D8A-45BD-B404-6D8B2DCE1907}"/>
    <hyperlink ref="R3012" r:id="rId3039" xr:uid="{4D49A8E5-085B-46AA-BCA0-72E9C3FCF10C}"/>
    <hyperlink ref="R2935" r:id="rId3040" xr:uid="{B3F4B99F-F856-45A3-96B3-18993E0609FE}"/>
    <hyperlink ref="R2063" r:id="rId3041" xr:uid="{FA3BB3BD-7D09-4F2A-9259-68DFC4D4D773}"/>
    <hyperlink ref="R2189" r:id="rId3042" xr:uid="{338B02AF-1AE4-4530-92EB-91711FCE743F}"/>
    <hyperlink ref="R3615" r:id="rId3043" xr:uid="{A48CBED4-78FE-4511-8E3C-B0432DC0AC50}"/>
    <hyperlink ref="R1172" r:id="rId3044" xr:uid="{78FC9624-62C9-4930-A0C1-E90B2DF542B4}"/>
    <hyperlink ref="R3759" r:id="rId3045" xr:uid="{C933B9D8-E020-4B77-B96D-3BDF9A2C8C8C}"/>
    <hyperlink ref="R3910" r:id="rId3046" xr:uid="{BD5CE772-2099-461E-8B7C-7DB2ADFB78B8}"/>
    <hyperlink ref="R3073" r:id="rId3047" xr:uid="{1A9FA7C8-89AF-412B-935C-C4CDE6AB2D66}"/>
    <hyperlink ref="R3101" r:id="rId3048" xr:uid="{EFC79E9E-D0BE-491F-8843-DFFBAB2E475E}"/>
    <hyperlink ref="R2445" r:id="rId3049" xr:uid="{91D053B7-2F03-41E6-AF70-0E69AC876004}"/>
    <hyperlink ref="R3678" r:id="rId3050" xr:uid="{70376753-C00A-4045-8F5B-91C8A642E01A}"/>
    <hyperlink ref="R1889" r:id="rId3051" xr:uid="{B593F892-88FF-4F7D-8320-E29DF0C61D2C}"/>
    <hyperlink ref="R1688" r:id="rId3052" xr:uid="{42EE943C-1F29-42B7-9AE5-5F840F383EFE}"/>
    <hyperlink ref="R2663" r:id="rId3053" xr:uid="{977F602A-EFF0-4E35-A621-A3B8610C16F9}"/>
    <hyperlink ref="R3825" r:id="rId3054" xr:uid="{1B9E56D0-88F2-46C0-8ED4-F4B98DFAF1A8}"/>
    <hyperlink ref="R1689" r:id="rId3055" xr:uid="{A03FBCF7-D4B6-4E86-82DD-B9F007CD377B}"/>
    <hyperlink ref="R3345" r:id="rId3056" xr:uid="{BF2C2562-DBF7-462D-B791-1CF5E4CBF65C}"/>
    <hyperlink ref="R3223" r:id="rId3057" xr:uid="{7A8AA161-F3E6-435F-84CE-AA01806E7C78}"/>
    <hyperlink ref="R2002" r:id="rId3058" xr:uid="{EA9955A2-4A03-4F86-9351-08F6EC6C17A3}"/>
    <hyperlink ref="R3696" r:id="rId3059" xr:uid="{A54E3021-49BE-445C-A562-39E0DA307A96}"/>
    <hyperlink ref="R2936" r:id="rId3060" xr:uid="{3052BF83-C28C-46EA-911B-67F70087D4B9}"/>
    <hyperlink ref="R1914" r:id="rId3061" xr:uid="{8FCB472B-51CB-4266-AEAB-4D02C3A2110C}"/>
    <hyperlink ref="R1173" r:id="rId3062" xr:uid="{A06935F9-EEB3-45DD-8D21-A10C23F6C2E5}"/>
    <hyperlink ref="R1174" r:id="rId3063" xr:uid="{A7C48059-2119-42AB-908C-FE29DCC247DD}"/>
    <hyperlink ref="R3424" r:id="rId3064" xr:uid="{E19468E4-6D25-40B9-9BF9-8BEC38A00146}"/>
    <hyperlink ref="R3041" r:id="rId3065" xr:uid="{0B7967CE-89A8-45F3-981B-8192D34095F3}"/>
    <hyperlink ref="R1968" r:id="rId3066" xr:uid="{052600E0-B93E-41FD-B09D-397078BA3FA4}"/>
    <hyperlink ref="R2652" r:id="rId3067" xr:uid="{C3332DAB-7F67-41CC-AE22-BD1DF9DF364C}"/>
    <hyperlink ref="R1345" r:id="rId3068" xr:uid="{7DA0AB21-DBFA-4861-9905-7947A73AB923}"/>
    <hyperlink ref="R2225" r:id="rId3069" xr:uid="{03801BFE-A9EE-4552-922E-42B16A75A942}"/>
    <hyperlink ref="R1191" r:id="rId3070" xr:uid="{96CB2D8C-3D8F-44B1-847F-8DAEDA80F54A}"/>
    <hyperlink ref="R4058" r:id="rId3071" xr:uid="{3F13023E-CA53-4581-A385-EC4E057A3DDF}"/>
    <hyperlink ref="R2607" r:id="rId3072" xr:uid="{08EAEA07-D52D-4BDC-BD04-85ACEB7C7E91}"/>
    <hyperlink ref="R3911" r:id="rId3073" xr:uid="{45AC1EE9-0137-43FC-83FC-F3CA5FE76C62}"/>
    <hyperlink ref="R4059" r:id="rId3074" xr:uid="{B4E658D9-AD40-4C0B-916E-BC29C42BC469}"/>
    <hyperlink ref="R3013" r:id="rId3075" xr:uid="{1E36BB27-A225-4E4D-9165-2DB7EEAF5D47}"/>
    <hyperlink ref="R2482" r:id="rId3076" xr:uid="{D679EF27-830F-4EEF-ACA4-5D1809706326}"/>
    <hyperlink ref="R3886" r:id="rId3077" xr:uid="{FCD6D6AC-65FE-46AD-994B-5F54096497D3}"/>
    <hyperlink ref="R1890" r:id="rId3078" xr:uid="{7D529FD3-C4CE-4766-9BFB-53EC7657D87B}"/>
    <hyperlink ref="R2700" r:id="rId3079" xr:uid="{015F27C0-C674-4203-9CCF-7C6B96BBC41B}"/>
    <hyperlink ref="R1620" r:id="rId3080" xr:uid="{42CD415C-E332-4AF8-993A-E405F821A5C2}"/>
    <hyperlink ref="R3301" r:id="rId3081" xr:uid="{DCACAB38-1E0A-449D-A2CF-1114E8B35CF0}"/>
    <hyperlink ref="R1346" r:id="rId3082" xr:uid="{D2C4B517-E791-4E13-90B2-D1F95C98FC3F}"/>
    <hyperlink ref="R2382" r:id="rId3083" xr:uid="{CDB44B99-3BCE-4F07-9F27-DEBB490818D4}"/>
    <hyperlink ref="R3578" r:id="rId3084" xr:uid="{26ABA37A-C427-4811-850C-8411C0563143}"/>
    <hyperlink ref="R1829" r:id="rId3085" xr:uid="{AA4F073D-3A6D-4232-9224-B505F5C49FCD}"/>
    <hyperlink ref="R3603" r:id="rId3086" xr:uid="{32C5C1C1-E3B3-408D-8257-3A89C7477C88}"/>
    <hyperlink ref="R2359" r:id="rId3087" xr:uid="{1FAB7D50-24AA-4046-9896-FEDE44E99540}"/>
    <hyperlink ref="R2530" r:id="rId3088" xr:uid="{F1EA5C09-A856-46B5-A5B2-3830A8E7DE8B}"/>
    <hyperlink ref="R3476" r:id="rId3089" xr:uid="{6D17F01E-6227-468D-9F4D-3F4A44D544FD}"/>
    <hyperlink ref="R4069" r:id="rId3090" xr:uid="{398359F6-84A7-49F0-8EB0-C197F7E241D2}"/>
    <hyperlink ref="R3276" r:id="rId3091" xr:uid="{2419B4E4-FC1E-4889-9F8E-5CEB8F2D309C}"/>
    <hyperlink ref="R3090" r:id="rId3092" xr:uid="{86B4BF6E-D272-46D6-BEE6-C36728770835}"/>
    <hyperlink ref="R3425" r:id="rId3093" xr:uid="{7B31FCDA-9F4F-436B-8E1E-4B61CAFD7003}"/>
    <hyperlink ref="R1724" r:id="rId3094" xr:uid="{F4D91C49-B184-4F82-9C3E-8216F894F306}"/>
    <hyperlink ref="R1607" r:id="rId3095" xr:uid="{7B16E8DC-679B-4BAD-97A1-BF7F0B1EDC37}"/>
    <hyperlink ref="R4034" r:id="rId3096" xr:uid="{149AC09D-EFF0-4B71-9005-9C53C7A1B6D1}"/>
    <hyperlink ref="R2108" r:id="rId3097" xr:uid="{DC12525A-44F0-448C-9B68-01CEC3ADAB3A}"/>
    <hyperlink ref="R1865" r:id="rId3098" xr:uid="{3A05B8EE-56A3-4EB0-BE23-4C9466D4E1E9}"/>
    <hyperlink ref="R1608" r:id="rId3099" xr:uid="{9B3AF596-34BD-45EB-B474-8D914383B68B}"/>
    <hyperlink ref="R2300" r:id="rId3100" xr:uid="{42EE5A8A-4D37-4A84-914A-1622CD4D3D16}"/>
    <hyperlink ref="R4079" r:id="rId3101" xr:uid="{D74B9749-4701-437A-B7C0-04A8EA6E14EC}"/>
    <hyperlink ref="R1609" r:id="rId3102" xr:uid="{068D056B-5E24-4C6D-A90E-3CA119C14E59}"/>
    <hyperlink ref="R2077" r:id="rId3103" xr:uid="{948536F9-3F53-4FAE-A0E8-79F3472C38BC}"/>
    <hyperlink ref="R2399" r:id="rId3104" xr:uid="{452B191E-DB6C-4A2E-8B44-443B5FCCDA6C}"/>
    <hyperlink ref="R2738" r:id="rId3105" xr:uid="{D6F738F5-3500-4B2D-94B2-6432C764687A}"/>
    <hyperlink ref="R3928" r:id="rId3106" xr:uid="{BA4F32A6-1EA6-48A4-B44F-858D04C9B3DF}"/>
    <hyperlink ref="R3717" r:id="rId3107" xr:uid="{BA67C973-3232-4237-AF41-241F6A055E94}"/>
    <hyperlink ref="R1812" r:id="rId3108" xr:uid="{943575CC-5D6D-47C5-AEC0-8A36AA99B80C}"/>
    <hyperlink ref="R2317" r:id="rId3109" xr:uid="{3C757AFD-4117-45DF-B08D-2617488D98DD}"/>
    <hyperlink ref="R2453" r:id="rId3110" xr:uid="{047D2F3B-4864-431F-8753-6D99E21D8469}"/>
    <hyperlink ref="R2518" r:id="rId3111" xr:uid="{DE104E63-CBE5-4E7D-9964-AC058C219952}"/>
    <hyperlink ref="R2766" r:id="rId3112" xr:uid="{810BA983-3FD5-485C-8648-5FEAEBEE5140}"/>
    <hyperlink ref="R3042" r:id="rId3113" xr:uid="{3365501A-1B18-4C89-B24A-457F04E53CED}"/>
    <hyperlink ref="R2125" r:id="rId3114" xr:uid="{16199AD3-0A68-48A0-A5E6-6B68D244C7A7}"/>
    <hyperlink ref="R2994" r:id="rId3115" xr:uid="{7EAC67E0-E50F-429D-9831-D5B9569B1220}"/>
    <hyperlink ref="R2519" r:id="rId3116" xr:uid="{7AF9D76C-58BB-45DA-AB83-DC549DBB1950}"/>
    <hyperlink ref="R3211" r:id="rId3117" xr:uid="{A8EFD38C-28EA-4855-B689-CE2B2E1EFC6E}"/>
    <hyperlink ref="R2083" r:id="rId3118" xr:uid="{EA7D86DB-62CC-4696-B7FB-4134D119D75C}"/>
    <hyperlink ref="R3517" r:id="rId3119" xr:uid="{7F9583E2-4355-44AF-A7AA-6F28213BAB47}"/>
    <hyperlink ref="R3845" r:id="rId3120" xr:uid="{FDE57FDC-2AFB-4933-B409-262097029BAA}"/>
    <hyperlink ref="R2669" r:id="rId3121" xr:uid="{94540CEF-0E0F-47E1-83CA-F7E7B9479786}"/>
    <hyperlink ref="R4043" r:id="rId3122" xr:uid="{5FF9619E-F25F-461C-B8FC-079E2FBF62F5}"/>
    <hyperlink ref="R1783" r:id="rId3123" xr:uid="{CFFB28DD-FE75-4107-B265-143946F356F5}"/>
    <hyperlink ref="R3951" r:id="rId3124" xr:uid="{4CE98EDB-1A87-4EFB-AAB5-1E5D2B88BFF5}"/>
    <hyperlink ref="R3846" r:id="rId3125" xr:uid="{A6A6AAA0-E157-4931-B4C3-23B9F2331081}"/>
    <hyperlink ref="R3376" r:id="rId3126" xr:uid="{D6D70D85-FE38-4518-A8E4-D3D52DD90E97}"/>
    <hyperlink ref="R1732" r:id="rId3127" xr:uid="{F5310160-01D3-42D1-B5ED-C6B2047B2527}"/>
    <hyperlink ref="R3730" r:id="rId3128" xr:uid="{59FDC4D7-B3F9-443C-8331-BE4F2BD16759}"/>
    <hyperlink ref="R2608" r:id="rId3129" xr:uid="{1409D133-F1F5-48B4-825A-DC2F070161C1}"/>
    <hyperlink ref="R2094" r:id="rId3130" xr:uid="{6DB85E3E-9F61-4884-B5A5-7C897FCFAA2A}"/>
    <hyperlink ref="R1971" r:id="rId3131" xr:uid="{5E0D5DD5-2C9B-4F5A-B2A8-2756B43E6210}"/>
    <hyperlink ref="R1422" r:id="rId3132" xr:uid="{8952EC57-A75A-4096-9D45-7A2097255BCA}"/>
    <hyperlink ref="R3718" r:id="rId3133" xr:uid="{BA89E64B-C614-4716-9A73-A664D73C4C8D}"/>
    <hyperlink ref="R3084" r:id="rId3134" xr:uid="{52B802A1-12A7-44E5-902B-7ED6428B94B4}"/>
    <hyperlink ref="R2318" r:id="rId3135" xr:uid="{BD94E562-BC9B-473B-9E5D-E6E724D14080}"/>
    <hyperlink ref="R3508" r:id="rId3136" xr:uid="{EB70B7BF-978B-40A9-946C-E9D431B46A35}"/>
    <hyperlink ref="R2568" r:id="rId3137" xr:uid="{672C2896-19F7-4F2A-9BEE-AFD20C16FA45}"/>
    <hyperlink ref="R2767" r:id="rId3138" xr:uid="{F34F65CE-2824-42B0-886D-C13CB58C5A8C}"/>
    <hyperlink ref="R3491" r:id="rId3139" xr:uid="{65CE15A1-9016-4A4C-8AB3-B34FF9C60521}"/>
    <hyperlink ref="R1546" r:id="rId3140" xr:uid="{32F15EEE-5401-4E38-84DD-27A2E92B0968}"/>
    <hyperlink ref="R2609" r:id="rId3141" xr:uid="{8E64A2F0-25A5-4EFB-96D1-EE0DF347EE4B}"/>
    <hyperlink ref="R2809" r:id="rId3142" xr:uid="{844B202E-6C48-438F-9893-706EDC527D13}"/>
    <hyperlink ref="R2985" r:id="rId3143" xr:uid="{CE237555-D590-4508-A622-01C4E4C748D6}"/>
    <hyperlink ref="R2410" r:id="rId3144" xr:uid="{EB2FAC95-81C6-4F36-A546-814173CE9084}"/>
    <hyperlink ref="R1690" r:id="rId3145" xr:uid="{2F9626EF-F40C-4BEA-96B0-990EDCCC66BF}"/>
    <hyperlink ref="R2228" r:id="rId3146" xr:uid="{256BF1B4-9CE2-4749-94B5-98C19084F476}"/>
    <hyperlink ref="R2416" r:id="rId3147" xr:uid="{C43E83CC-0D01-4EC6-ACB8-EA0D2829B343}"/>
    <hyperlink ref="R2610" r:id="rId3148" xr:uid="{8C9848F6-EF8A-46BF-B6DE-0FD95BC6BC48}"/>
    <hyperlink ref="R3302" r:id="rId3149" xr:uid="{1EB1BCB6-4B07-4EA8-864F-9190E3E5357B}"/>
    <hyperlink ref="R2483" r:id="rId3150" xr:uid="{C3629AA8-F91C-4EED-B995-4392DBC951B7}"/>
    <hyperlink ref="R3579" r:id="rId3151" xr:uid="{35CE19EA-A27A-4EFD-8FAD-8B612FF18BED}"/>
    <hyperlink ref="R3912" r:id="rId3152" xr:uid="{DB8C1028-AE27-4D48-99AC-D4C835580330}"/>
    <hyperlink ref="R1830" r:id="rId3153" xr:uid="{F52D0685-4765-4718-A517-37F3FE659390}"/>
    <hyperlink ref="R2611" r:id="rId3154" xr:uid="{2B304F09-6E2D-4AD6-914D-C58124023E93}"/>
    <hyperlink ref="R1691" r:id="rId3155" xr:uid="{6881611D-EF34-4579-9AA9-6A2C0EAE43C3}"/>
    <hyperlink ref="R2937" r:id="rId3156" xr:uid="{B9E0E1F4-4213-4444-9CB7-E05AF09A8BED}"/>
    <hyperlink ref="R2768" r:id="rId3157" xr:uid="{28254DD6-7C00-468E-B966-B821F7E8208E}"/>
    <hyperlink ref="R3952" r:id="rId3158" xr:uid="{798D791B-53C2-400E-BB06-96785A625CBE}"/>
    <hyperlink ref="R1713" r:id="rId3159" xr:uid="{48FE759C-1E44-417B-85E3-D783ED328BE8}"/>
    <hyperlink ref="R3014" r:id="rId3160" xr:uid="{D65905A2-241F-4222-9952-523FF8056DDC}"/>
    <hyperlink ref="R1692" r:id="rId3161" xr:uid="{C31A4415-2011-4D5B-AE78-90631418C51C}"/>
    <hyperlink ref="R3697" r:id="rId3162" xr:uid="{4849A90F-4A3F-40C7-982E-B7987FE8BE84}"/>
    <hyperlink ref="R2126" r:id="rId3163" xr:uid="{D43593F6-FC6F-4749-A885-787172F39440}"/>
    <hyperlink ref="R3151" r:id="rId3164" xr:uid="{EE90FB71-6B35-4D73-8FF2-196D30A1F9CF}"/>
    <hyperlink ref="R1693" r:id="rId3165" xr:uid="{15D61DB9-8B1C-4D65-B98E-8184EE07466F}"/>
    <hyperlink ref="R3426" r:id="rId3166" xr:uid="{E687E09B-260C-411C-AD21-12D52BDA50B0}"/>
    <hyperlink ref="R2275" r:id="rId3167" xr:uid="{F3AD34FD-DFAB-465E-AF26-2A0E7224AE0A}"/>
    <hyperlink ref="R3545" r:id="rId3168" xr:uid="{0C17E29D-4DBE-4B60-BC2F-F8CD801AAF4C}"/>
    <hyperlink ref="R3819" r:id="rId3169" xr:uid="{7ADDE374-A9EE-45BE-B7CE-2F2C857E89E5}"/>
    <hyperlink ref="R2032" r:id="rId3170" xr:uid="{0E24DF42-B9D2-4B3F-BE62-E01FECF82B0B}"/>
    <hyperlink ref="R2127" r:id="rId3171" xr:uid="{77E050E3-FC79-464A-A75A-E4F3E2AA784B}"/>
    <hyperlink ref="R3138" r:id="rId3172" xr:uid="{E856FC4A-338F-4E07-AB3F-98D42FCDF003}"/>
    <hyperlink ref="R2910" r:id="rId3173" xr:uid="{3CAD2F55-73BC-4FAB-B653-58F0FC3C7C7D}"/>
    <hyperlink ref="R3518" r:id="rId3174" xr:uid="{717FE330-4B58-418F-9DEA-BE14E9EA88DE}"/>
    <hyperlink ref="R2128" r:id="rId3175" xr:uid="{013AEA1F-2B73-4095-AB69-38BB3FD4491C}"/>
    <hyperlink ref="R4048" r:id="rId3176" xr:uid="{6A3C57C8-23DB-4D43-81F9-E4F4F32EB6E7}"/>
    <hyperlink ref="R4027" r:id="rId3177" xr:uid="{0967AA6E-F1C8-45BD-9820-8905EAB4F243}"/>
    <hyperlink ref="R2207" r:id="rId3178" xr:uid="{21A715D0-185D-48A2-A423-EEA9E92E35C0}"/>
    <hyperlink ref="R3847" r:id="rId3179" xr:uid="{8642F011-7433-46C5-93FB-FEB02875B64E}"/>
    <hyperlink ref="R2561" r:id="rId3180" xr:uid="{563E801B-C920-439F-9881-12DFF97FF909}"/>
    <hyperlink ref="R1831" r:id="rId3181" xr:uid="{2E109223-C65D-4B40-B770-2AEA2E0A1036}"/>
    <hyperlink ref="R2624" r:id="rId3182" xr:uid="{11F694C4-0895-49EB-AB1E-BB0FB7E4BCA8}"/>
    <hyperlink ref="R3427" r:id="rId3183" xr:uid="{2A7B410C-D3B2-4530-A4B3-F6DCA0C09A84}"/>
    <hyperlink ref="R3650" r:id="rId3184" xr:uid="{1BB694FE-8565-447F-84D8-C6CA9CC78E48}"/>
    <hyperlink ref="R3565" r:id="rId3185" xr:uid="{399E954C-8F3A-4960-A1D4-AA44FE901E2F}"/>
    <hyperlink ref="R3252" r:id="rId3186" xr:uid="{12A02C5B-8532-4C91-9A36-6BDD0C9D0C6E}"/>
    <hyperlink ref="R3698" r:id="rId3187" xr:uid="{6CC94024-09DA-40EF-8ADF-A5B5E8C5CC06}"/>
    <hyperlink ref="R3165" r:id="rId3188" xr:uid="{7FD1E254-2ADC-47AF-BBC6-9671F2ADB06A}"/>
    <hyperlink ref="R1547" r:id="rId3189" xr:uid="{DBA6B251-BB5F-4784-AA39-6EB199553386}"/>
    <hyperlink ref="R1595" r:id="rId3190" xr:uid="{F994F4A4-E73D-4335-AF6B-3E3C6A531F97}"/>
    <hyperlink ref="R1372" r:id="rId3191" xr:uid="{64DAAA26-2690-43BA-8B19-E75DB11E1439}"/>
    <hyperlink ref="R3139" r:id="rId3192" xr:uid="{41039178-D664-47C5-AE2E-14EEF3557B30}"/>
    <hyperlink ref="R3848" r:id="rId3193" xr:uid="{DBE10932-A90A-440F-9E11-CD446A1A1570}"/>
    <hyperlink ref="R2383" r:id="rId3194" xr:uid="{0448224E-7854-4F7C-A87E-38512630BCD1}"/>
    <hyperlink ref="R2664" r:id="rId3195" xr:uid="{CA77C948-4A19-470A-ACF4-A3FF01842A3B}"/>
    <hyperlink ref="R3428" r:id="rId3196" xr:uid="{7DA7BC9B-EC56-4F33-8F14-B4DCF63BEC7E}"/>
    <hyperlink ref="R2129" r:id="rId3197" xr:uid="{6735CF3C-294C-4AB2-B9FD-E61F6525BDFA}"/>
    <hyperlink ref="R3168" r:id="rId3198" xr:uid="{3399B09A-4D84-4571-9E97-77FC813C0AA1}"/>
    <hyperlink ref="R3181" r:id="rId3199" xr:uid="{61BDD174-87FF-4ABB-BFAF-A3CF7B96F179}"/>
    <hyperlink ref="R3519" r:id="rId3200" xr:uid="{A4D167CC-22A2-4336-B1C6-D11CF2E41D94}"/>
    <hyperlink ref="R2970" r:id="rId3201" xr:uid="{7857B151-F877-497E-B013-6C0D34A10C11}"/>
    <hyperlink ref="R4026" r:id="rId3202" xr:uid="{4D0AD132-6E06-4A6A-93E6-5D745C5B7425}"/>
    <hyperlink ref="R3580" r:id="rId3203" xr:uid="{64092734-F954-4CCA-9228-D6D780263A80}"/>
    <hyperlink ref="R1453" r:id="rId3204" xr:uid="{BFA81C4E-30A8-413E-8D91-506C774F5941}"/>
    <hyperlink ref="R1387" r:id="rId3205" xr:uid="{9B1CC40A-3E29-4651-938B-587B0E75592F}"/>
    <hyperlink ref="R1915" r:id="rId3206" xr:uid="{A02A62C2-060E-459D-928B-F8D313CC092E}"/>
    <hyperlink ref="R2769" r:id="rId3207" xr:uid="{0DF8043C-A8E4-436A-8C00-EC8C70348923}"/>
    <hyperlink ref="R3140" r:id="rId3208" xr:uid="{E1FD3584-1576-45AC-8732-723F781D2B8A}"/>
    <hyperlink ref="R1407" r:id="rId3209" xr:uid="{DF4220A1-205F-4EA6-A461-61008DB1445D}"/>
    <hyperlink ref="R2950" r:id="rId3210" xr:uid="{CF63D128-474A-4656-9C5F-EF6432025400}"/>
    <hyperlink ref="R1893" r:id="rId3211" xr:uid="{5637538F-4888-4878-AEBB-64960A162D8A}"/>
    <hyperlink ref="R4035" r:id="rId3212" xr:uid="{CEE07F22-DD37-4556-A3A8-E1B90C6C17A5}"/>
    <hyperlink ref="R2685" r:id="rId3213" xr:uid="{80D4A810-1F64-4622-B6DD-C07E7CFE9DA2}"/>
    <hyperlink ref="R1384" r:id="rId3214" xr:uid="{04190A16-4A0F-48BF-ACCE-0DBA20E78645}"/>
    <hyperlink ref="R3015" r:id="rId3215" xr:uid="{1176C8FC-EF43-4E37-A174-14A031605FB5}"/>
    <hyperlink ref="R1983" r:id="rId3216" xr:uid="{E5AEC34F-695E-4785-8D3F-BBDE6770DD40}"/>
    <hyperlink ref="R1891" r:id="rId3217" xr:uid="{45100FA9-810C-4C18-985B-25757513702F}"/>
    <hyperlink ref="R2446" r:id="rId3218" xr:uid="{F35B3DEC-D5F4-4FCA-B0A1-4D2FD85EA263}"/>
    <hyperlink ref="R2938" r:id="rId3219" xr:uid="{C9184321-F777-46D8-96E4-3429F3D10541}"/>
    <hyperlink ref="R2744" r:id="rId3220" xr:uid="{5FE3719D-5A1C-43E1-8FF8-D0586E03A1C6}"/>
    <hyperlink ref="R3953" r:id="rId3221" xr:uid="{B9B1DCE8-31A2-4872-8832-E2AABB2C623B}"/>
    <hyperlink ref="R1516" r:id="rId3222" xr:uid="{1584AF03-4A1B-49E4-BB53-8B71A1D92643}"/>
    <hyperlink ref="R2810" r:id="rId3223" xr:uid="{341D403B-6A26-45F7-B89C-728D9F392980}"/>
    <hyperlink ref="R2299" r:id="rId3224" xr:uid="{8344553F-43DF-4934-8E68-9C32784C6F9D}"/>
    <hyperlink ref="R2831" r:id="rId3225" xr:uid="{876DA783-AC52-4ECC-ABA9-21C8FD52487B}"/>
    <hyperlink ref="R1882" r:id="rId3226" xr:uid="{F4DACB06-9DD3-4B7C-9A6D-F183ED5D445A}"/>
    <hyperlink ref="R2612" r:id="rId3227" xr:uid="{3F2A3D35-56D4-4A77-B77F-0FD458F2D1F9}"/>
    <hyperlink ref="R2393" r:id="rId3228" xr:uid="{E7D5FC15-8160-4BD4-BF4E-FC2F915E18A6}"/>
    <hyperlink ref="R1842" r:id="rId3229" xr:uid="{03ADD291-C107-4B0A-8FB6-A2120BBDA3CF}"/>
    <hyperlink ref="R3616" r:id="rId3230" xr:uid="{C5DA8C89-38C6-4E3C-BAB8-96E5AE7EF455}"/>
    <hyperlink ref="R3182" r:id="rId3231" xr:uid="{EF834394-6711-428A-B3AB-9FCAC20F5705}"/>
    <hyperlink ref="R3509" r:id="rId3232" xr:uid="{59670248-E832-4C69-8DE0-AC4726A4C9C4}"/>
    <hyperlink ref="R2865" r:id="rId3233" xr:uid="{6E742077-D829-40EA-A437-EDEE60460EBC}"/>
    <hyperlink ref="R3870" r:id="rId3234" xr:uid="{C1BD3D70-1E55-4677-9381-0833CCFCD43B}"/>
    <hyperlink ref="R2982" r:id="rId3235" xr:uid="{94DABA69-748E-4B07-A9DE-97F4356EEA5B}"/>
    <hyperlink ref="R1373" r:id="rId3236" xr:uid="{51D2DEDC-2F8D-4EFB-BD36-82EB720C7A14}"/>
    <hyperlink ref="R3091" r:id="rId3237" xr:uid="{277785F7-26FD-41DA-B03D-BDF40F8910BC}"/>
    <hyperlink ref="R3877" r:id="rId3238" xr:uid="{50710741-36CD-4BC0-90A2-0314C13D2BD6}"/>
    <hyperlink ref="R3657" r:id="rId3239" xr:uid="{B877B3C3-2DB6-4E0C-A023-B603CE4F0CE1}"/>
    <hyperlink ref="R3098" r:id="rId3240" xr:uid="{B30AF1E4-5A9C-452A-9BD8-FC0EDE979C49}"/>
    <hyperlink ref="R2971" r:id="rId3241" xr:uid="{39201C3A-351C-4352-BE12-A817E9A52F8D}"/>
    <hyperlink ref="R3330" r:id="rId3242" xr:uid="{A10D6695-D939-4269-82CE-F210E40875C2}"/>
    <hyperlink ref="R2384" r:id="rId3243" xr:uid="{E9BB0A94-BC7D-4BD6-A263-D3E23F1ACADC}"/>
    <hyperlink ref="R3352" r:id="rId3244" xr:uid="{85E66C0A-BD0C-4942-BFA0-F17378C4C90B}"/>
    <hyperlink ref="R3341" r:id="rId3245" xr:uid="{FA4DDE11-BD31-41C7-8968-4B001FA2B83A}"/>
    <hyperlink ref="R3127" r:id="rId3246" xr:uid="{A0261762-EABC-43C2-9039-CFBF31D36D28}"/>
    <hyperlink ref="R3043" r:id="rId3247" xr:uid="{70FC8E61-D148-4860-86CC-0A2E77AED420}"/>
    <hyperlink ref="R3673" r:id="rId3248" xr:uid="{93B601C0-BC8A-44C9-9B6A-EC9C2E371B3B}"/>
    <hyperlink ref="R1832" r:id="rId3249" xr:uid="{A95716B6-799C-4525-BEA6-22A4055E89A5}"/>
    <hyperlink ref="R3802" r:id="rId3250" xr:uid="{F919C276-E4F5-47A4-B196-C8A35BDE0535}"/>
    <hyperlink ref="R4080" r:id="rId3251" xr:uid="{4B4238F1-AF4D-4A93-AF9E-95915DD565E5}"/>
    <hyperlink ref="R1641" r:id="rId3252" xr:uid="{1EDCBF9F-C43C-4D54-839B-1728D0449DEC}"/>
    <hyperlink ref="R3083" r:id="rId3253" xr:uid="{272167E6-FE0F-41AD-BB01-F5C43060C9AE}"/>
    <hyperlink ref="R3253" r:id="rId3254" xr:uid="{9B757710-27E1-4A4B-895E-0D6AD2C3364A}"/>
    <hyperlink ref="R1465" r:id="rId3255" xr:uid="{F3044A4E-6899-4D8F-B1D4-C62AB70D09AE}"/>
    <hyperlink ref="R1984" r:id="rId3256" xr:uid="{D78B8FA8-DD93-4A30-8B87-39BC2B41F4DC}"/>
    <hyperlink ref="R4095" r:id="rId3257" xr:uid="{E99650A7-C62B-45CC-90C5-8B407C480E7D}"/>
    <hyperlink ref="R1759" r:id="rId3258" xr:uid="{6296F5C9-068A-4CED-8F6A-EAD5F95959AD}"/>
    <hyperlink ref="R2569" r:id="rId3259" xr:uid="{29571070-FB38-4336-8446-184E6C6B64A4}"/>
    <hyperlink ref="R3617" r:id="rId3260" xr:uid="{FB85295E-DB42-4721-BCCD-9DCC030BD699}"/>
    <hyperlink ref="R3044" r:id="rId3261" xr:uid="{1BFEFFDB-1D40-4F0B-A2D9-3A557B284B7E}"/>
    <hyperlink ref="R3954" r:id="rId3262" xr:uid="{01E60703-0012-4D3D-B0F0-8FFD74809339}"/>
    <hyperlink ref="R2109" r:id="rId3263" xr:uid="{C4C4DC71-2280-402F-840E-3D10646856B3}"/>
    <hyperlink ref="R2484" r:id="rId3264" xr:uid="{6AFA2E94-467D-4A8C-883B-B61C81293070}"/>
    <hyperlink ref="R3183" r:id="rId3265" xr:uid="{F287005F-4C83-4290-A8CF-75A8E239CF76}"/>
    <hyperlink ref="R3913" r:id="rId3266" xr:uid="{334F389C-E8BD-4CEA-91DD-09A6D55F6463}"/>
    <hyperlink ref="R3618" r:id="rId3267" xr:uid="{677463BE-F5B4-4357-B16E-96CAB261FA4D}"/>
    <hyperlink ref="R3787" r:id="rId3268" xr:uid="{2921BD4D-5B6E-448F-8611-9CAA1AFFD905}"/>
    <hyperlink ref="R3429" r:id="rId3269" xr:uid="{658B8699-B6C6-4BF7-A03B-BED51FFA57E3}"/>
    <hyperlink ref="R1548" r:id="rId3270" xr:uid="{682426E5-3A4F-4ED6-94BC-93CE27CE79C5}"/>
    <hyperlink ref="R3955" r:id="rId3271" xr:uid="{D53E832D-0C81-4276-838E-CCD561BA2ACF}"/>
    <hyperlink ref="R3224" r:id="rId3272" xr:uid="{1AB35458-0F87-4151-B727-8F4E40C918CA}"/>
    <hyperlink ref="R3771" r:id="rId3273" xr:uid="{9B5DF175-EF89-4EFE-92D6-138750ED7647}"/>
    <hyperlink ref="R2485" r:id="rId3274" xr:uid="{CD027587-B5EC-4DF0-AE71-5E5C11819229}"/>
    <hyperlink ref="R3644" r:id="rId3275" xr:uid="{C8C2189A-E30A-4198-81E9-493190F68F6C}"/>
    <hyperlink ref="R2486" r:id="rId3276" xr:uid="{A0242F4E-20A0-4FA2-970A-D349EA4A6F12}"/>
    <hyperlink ref="R3914" r:id="rId3277" xr:uid="{047AF170-FE2C-44B1-9C0F-313795548EF9}"/>
    <hyperlink ref="R3723" r:id="rId3278" xr:uid="{99832061-716D-44E9-A5A1-FBDEC14C2A2D}"/>
    <hyperlink ref="R3254" r:id="rId3279" xr:uid="{9DA5640D-1431-4584-B36A-AC2C0A015B54}"/>
    <hyperlink ref="R3788" r:id="rId3280" xr:uid="{7AAFD0C9-40EA-498F-B2FC-BFB68D6BD41D}"/>
    <hyperlink ref="R2064" r:id="rId3281" xr:uid="{0F68FCB8-5A4B-4AD7-8D02-42CF65095EF9}"/>
    <hyperlink ref="R2712" r:id="rId3282" xr:uid="{EB300F57-9CCD-429F-BBCF-573F181B1EEB}"/>
    <hyperlink ref="R2033" r:id="rId3283" xr:uid="{94A7EE72-30DF-4D18-B510-C51F42959535}"/>
    <hyperlink ref="R2175" r:id="rId3284" xr:uid="{E3F5F2CB-362B-46F1-B8C9-6CDDE6B26B23}"/>
    <hyperlink ref="R3303" r:id="rId3285" xr:uid="{B1A59E31-05F5-4EAE-A961-E550E6009800}"/>
    <hyperlink ref="R2701" r:id="rId3286" xr:uid="{13F4789E-45DA-471C-A93B-0C5203BC1218}"/>
    <hyperlink ref="R2665" r:id="rId3287" xr:uid="{7640CDD8-2EA6-42B6-9115-4FE633A00B6E}"/>
    <hyperlink ref="R2276" r:id="rId3288" xr:uid="{368B3B1D-7608-46CC-BF03-27F04FE8CCA7}"/>
    <hyperlink ref="R2034" r:id="rId3289" xr:uid="{541F5B2F-D8D7-4F18-9E13-E3202D9D2988}"/>
    <hyperlink ref="R1408" r:id="rId3290" xr:uid="{10E3554F-A762-46E3-A99B-9BD59EA719E1}"/>
    <hyperlink ref="R143" r:id="rId3291" xr:uid="{20CB4330-E88E-451E-9370-DEDF2252539B}"/>
    <hyperlink ref="R1753" r:id="rId3292" xr:uid="{2A6F761E-DEB3-4E10-802F-B46817DCEAE1}"/>
    <hyperlink ref="R3195" r:id="rId3293" xr:uid="{6F8F1B56-C3BB-4BD6-9ADF-5C8F9AD2C5C1}"/>
    <hyperlink ref="R101" r:id="rId3294" xr:uid="{318D7442-5CB3-4494-ADF8-668F24AF7102}"/>
    <hyperlink ref="R1347" r:id="rId3295" xr:uid="{73A12EAF-BD6A-4A07-8BA9-E6C28677EBF6}"/>
    <hyperlink ref="R3225" r:id="rId3296" xr:uid="{4DFF145F-12EB-4459-9F05-796C75F2EF53}"/>
    <hyperlink ref="R2686" r:id="rId3297" xr:uid="{6E29553B-B2B0-47CC-ABF1-8637EE9F9A23}"/>
    <hyperlink ref="R3201" r:id="rId3298" xr:uid="{25B7F0EE-35DC-40BC-954A-FC6996CA4E67}"/>
    <hyperlink ref="R3232" r:id="rId3299" xr:uid="{5F4F444B-D2D7-483C-89EC-73ABABB3A04D}"/>
    <hyperlink ref="R2785" r:id="rId3300" xr:uid="{36682F86-B675-41B5-B5E1-6C6333E222B1}"/>
    <hyperlink ref="R1348" r:id="rId3301" xr:uid="{F4FC5757-5BF3-42CB-BF3E-19D6B6CACA62}"/>
    <hyperlink ref="R1349" r:id="rId3302" xr:uid="{5D644AE7-76F9-4F45-9BB3-78B7A1FBD76A}"/>
    <hyperlink ref="R1031" r:id="rId3303" xr:uid="{3F7A26F9-75E6-4DF8-98E0-DC9E5E91982E}"/>
    <hyperlink ref="R1409" r:id="rId3304" xr:uid="{160D4277-3936-4524-84FB-31B51F6FC2A7}"/>
    <hyperlink ref="R377" r:id="rId3305" xr:uid="{2FBDBA8F-19F2-4D6E-AE21-FC4CA3B215CE}"/>
    <hyperlink ref="R1354" r:id="rId3306" xr:uid="{FB7E454C-0BDD-4F25-A9F1-1F366F8CAC24}"/>
    <hyperlink ref="R999" r:id="rId3307" xr:uid="{87063097-CA3D-48E7-A491-CBD5F6D0E16C}"/>
    <hyperlink ref="R110" r:id="rId3308" xr:uid="{74254D22-02BE-488D-8F39-A0B0773D64E8}"/>
    <hyperlink ref="R144" r:id="rId3309" xr:uid="{FA378958-0DF3-46B3-BD35-DE51A9DC302E}"/>
    <hyperlink ref="R78" r:id="rId3310" xr:uid="{81ADD5B3-855B-4E18-9E5A-5A07D46448D4}"/>
    <hyperlink ref="R976" r:id="rId3311" xr:uid="{7CC89381-9B98-407B-A009-E5B1E1A1B836}"/>
    <hyperlink ref="R102" r:id="rId3312" xr:uid="{CAA45463-966E-4268-A3FE-667293C1C253}"/>
    <hyperlink ref="R38" r:id="rId3313" xr:uid="{0B980226-9CC3-4748-A891-63EA6A56FDFA}"/>
    <hyperlink ref="R176" r:id="rId3314" xr:uid="{86F96B23-E509-4F88-9009-03A8387C0073}"/>
    <hyperlink ref="R3915" r:id="rId3315" xr:uid="{B44AA81A-BE59-4BCC-9A26-AA62E515B470}"/>
    <hyperlink ref="R129" r:id="rId3316" xr:uid="{16E28C25-D8B1-4705-A5AD-7061BBB7C9D8}"/>
    <hyperlink ref="R537" r:id="rId3317" xr:uid="{3C49903F-EC35-4947-9C14-52789856D215}"/>
    <hyperlink ref="R318" r:id="rId3318" xr:uid="{5DCA0478-BA2F-4B02-AF6D-64E1A0BB2CF7}"/>
    <hyperlink ref="R517" r:id="rId3319" xr:uid="{E63B1F94-D88E-4577-AEB5-D3DAC670DD39}"/>
    <hyperlink ref="R805" r:id="rId3320" xr:uid="{CAEAF018-5EFE-4820-AA2B-AC30902F7EFD}"/>
    <hyperlink ref="R1265" r:id="rId3321" xr:uid="{5E1C340D-8122-481F-B599-6827A972D5E5}"/>
    <hyperlink ref="R3619" r:id="rId3322" xr:uid="{2DBB7334-7E18-462B-A823-CEA4A023B705}"/>
    <hyperlink ref="R674" r:id="rId3323" xr:uid="{3C9AB629-1C19-4AA5-AAA6-63807E401722}"/>
    <hyperlink ref="R245" r:id="rId3324" xr:uid="{E3C85744-45DE-4CD9-B1B9-331EBA089981}"/>
    <hyperlink ref="R977" r:id="rId3325" xr:uid="{DC78D23F-3FD3-40FB-94C9-B4698BB48B58}"/>
    <hyperlink ref="R518" r:id="rId3326" xr:uid="{C580A536-C80D-4460-BF5B-DBF1B1EFFE6D}"/>
    <hyperlink ref="R780" r:id="rId3327" xr:uid="{8F346FC2-ED23-4E21-9EE0-5D756125E031}"/>
    <hyperlink ref="R3430" r:id="rId3328" xr:uid="{06066AA8-7AD2-47D3-8ED2-E260F700AD1E}"/>
    <hyperlink ref="R177" r:id="rId3329" xr:uid="{94743BA2-DAC9-405C-8239-A71B5E98FD6E}"/>
    <hyperlink ref="R3680" r:id="rId3330" xr:uid="{E408304C-D1FF-4A0B-833E-B1372F0E1368}"/>
    <hyperlink ref="R3699" r:id="rId3331" xr:uid="{73C9DAE7-2C7D-478B-8701-0B03912D7771}"/>
    <hyperlink ref="R372" r:id="rId3332" xr:uid="{5EFB2F09-5557-43AB-A826-D7A54363634C}"/>
    <hyperlink ref="R3472" r:id="rId3333" xr:uid="{AA16E8BB-2303-403C-AAC0-023100B251B5}"/>
    <hyperlink ref="R519" r:id="rId3334" xr:uid="{95C9C7B8-643E-4542-BD51-0AA5DAE20746}"/>
    <hyperlink ref="R3956" r:id="rId3335" xr:uid="{170491AE-8DD2-453C-B44B-138196B431AC}"/>
    <hyperlink ref="R3431" r:id="rId3336" xr:uid="{5B1D71F8-78A0-40E9-8346-FE8A21B0981D}"/>
    <hyperlink ref="R726" r:id="rId3337" xr:uid="{AD4237F6-983E-4CE3-87EF-A27E68F48CF4}"/>
    <hyperlink ref="R3432" r:id="rId3338" xr:uid="{AEEB2254-3AD3-45EB-B4D5-B3E01AD89BBD}"/>
    <hyperlink ref="R873" r:id="rId3339" xr:uid="{5AD3C829-AAC0-46AA-8502-6E4F5E7EE0FA}"/>
    <hyperlink ref="R1266" r:id="rId3340" xr:uid="{D8D163F7-C1B5-4674-B066-03890E914B42}"/>
    <hyperlink ref="R1094" r:id="rId3341" xr:uid="{B1782E4A-5370-4095-9056-2619C2876BB7}"/>
    <hyperlink ref="R1267" r:id="rId3342" xr:uid="{9FFC5057-DB01-4D0F-96FB-7BF6F608C8F8}"/>
    <hyperlink ref="R874" r:id="rId3343" xr:uid="{A839DDC9-03DE-40A7-94DA-EE6974F3E8CA}"/>
    <hyperlink ref="R978" r:id="rId3344" xr:uid="{482D0EA4-EE7F-4C8E-B993-3F79FC047C62}"/>
    <hyperlink ref="R1232" r:id="rId3345" xr:uid="{86B9BE54-B6BE-4152-BA7B-20D999FB4B6A}"/>
    <hyperlink ref="R1175" r:id="rId3346" xr:uid="{B7F75E36-86C8-4FDE-B452-4EB592834032}"/>
    <hyperlink ref="R1095" r:id="rId3347" xr:uid="{44B3B570-37A1-4FBB-9294-390A9279E261}"/>
    <hyperlink ref="R840" r:id="rId3348" xr:uid="{B1322665-5E2E-4541-9631-1E97C2F57492}"/>
    <hyperlink ref="R899" r:id="rId3349" xr:uid="{A4DEDDF4-9B1C-47DE-9515-90511DD91E14}"/>
    <hyperlink ref="R1201" r:id="rId3350" xr:uid="{22B5C3AF-39AA-49B2-9B41-162BF63AA84F}"/>
    <hyperlink ref="R103" r:id="rId3351" xr:uid="{C3A967E3-D3F9-4315-8601-9BD4B0097D8F}"/>
    <hyperlink ref="R344" r:id="rId3352" xr:uid="{0200C445-13C4-4701-A8D6-AF53533C02EE}"/>
    <hyperlink ref="R979" r:id="rId3353" xr:uid="{6D642155-4112-4027-92FA-4D6E8A251D7C}"/>
    <hyperlink ref="R531" r:id="rId3354" xr:uid="{A7B260AA-CEFD-42BB-AB49-A16C6EE4519C}"/>
    <hyperlink ref="R520" r:id="rId3355" xr:uid="{57D7E2E2-C51E-49BB-9A60-AABAD7216D1E}"/>
    <hyperlink ref="R1288" r:id="rId3356" xr:uid="{D1197CBF-67FB-483D-A8B9-31C67239A7CD}"/>
    <hyperlink ref="R841" r:id="rId3357" xr:uid="{42398B19-75A2-41E8-BB42-D5924F3BE1D8}"/>
    <hyperlink ref="R3304" r:id="rId3358" xr:uid="{06109986-E6A9-4AEC-A718-D53EFCFCA3D4}"/>
    <hyperlink ref="R3520" r:id="rId3359" xr:uid="{239B396B-79FD-45AE-8293-83B386558836}"/>
    <hyperlink ref="R3464" r:id="rId3360" xr:uid="{9CF7D43A-969D-47E7-94CD-D14AC17A1DE1}"/>
    <hyperlink ref="R145" r:id="rId3361" xr:uid="{849F57DA-9364-474D-92B3-A6465561C615}"/>
    <hyperlink ref="R1176" r:id="rId3362" xr:uid="{E6FCBFCA-8F7C-49FE-A144-4D8BD5C4E83D}"/>
    <hyperlink ref="R1096" r:id="rId3363" xr:uid="{4347335F-5B00-4EB2-AC86-F138E48F153B}"/>
    <hyperlink ref="R900" r:id="rId3364" xr:uid="{4D6C2688-A0EB-4C4A-A9BE-AADA5598BAC4}"/>
    <hyperlink ref="R521" r:id="rId3365" xr:uid="{FAEDD982-77E0-48F7-9A5A-B33EC30BD128}"/>
    <hyperlink ref="R522" r:id="rId3366" xr:uid="{0C52AE0B-DC19-410B-9E34-E478D7CF0E10}"/>
    <hyperlink ref="R523" r:id="rId3367" xr:uid="{604473F2-3F92-414D-8FCA-FE40A2ACF69D}"/>
    <hyperlink ref="R3391" r:id="rId3368" xr:uid="{E8E7A335-F7FD-4FEB-A2A6-C7AFA84F72A1}"/>
    <hyperlink ref="R3367" r:id="rId3369" xr:uid="{B02B7711-630D-4944-A5C8-45A1CF40A305}"/>
    <hyperlink ref="R104" r:id="rId3370" xr:uid="{FA4D0FED-1D89-43D6-A9B4-DEBB308FE83C}"/>
    <hyperlink ref="R983" r:id="rId3371" xr:uid="{B4912F7E-4D28-4E4C-9108-57E363F4A86B}"/>
    <hyperlink ref="R1233" r:id="rId3372" xr:uid="{910D2BE5-C23A-41C2-8FBE-DA58BD0686E4}"/>
    <hyperlink ref="R922" r:id="rId3373" xr:uid="{B3092CAD-12CD-4E73-A22B-9B3F1E86CAF4}"/>
    <hyperlink ref="R1097" r:id="rId3374" xr:uid="{434225E2-E617-4DC4-84E4-BEDE98AE6726}"/>
    <hyperlink ref="R373" r:id="rId3375" xr:uid="{8C7F9768-D9B0-4C33-A039-CB802E23ED06}"/>
    <hyperlink ref="R875" r:id="rId3376" xr:uid="{BE54B2CB-8F84-4A6E-9346-CB48B51AAC5E}"/>
    <hyperlink ref="R675" r:id="rId3377" xr:uid="{FB23ED22-7FEA-45F4-96C3-01A7E9AFFD02}"/>
    <hyperlink ref="R676" r:id="rId3378" xr:uid="{63AB3343-0EA3-4DD1-B4EE-2CB93E040374}"/>
    <hyperlink ref="R374" r:id="rId3379" xr:uid="{FEA46566-8E9C-4239-B4F5-C997066F4F3C}"/>
    <hyperlink ref="R246" r:id="rId3380" xr:uid="{A2754B85-E89F-42B4-B42C-64221520105C}"/>
    <hyperlink ref="R105" r:id="rId3381" xr:uid="{0DA9515B-2568-490C-A2DD-DE2FFC688FC1}"/>
    <hyperlink ref="R876" r:id="rId3382" xr:uid="{E48CB81B-7A21-43E1-8825-E6E97FE26E59}"/>
    <hyperlink ref="R773" r:id="rId3383" xr:uid="{85AECE37-B028-4EB5-BAC1-504E48D184DC}"/>
    <hyperlink ref="R3164" r:id="rId3384" xr:uid="{846417EF-D87E-49CD-84DA-51FD22A79466}"/>
    <hyperlink ref="R375" r:id="rId3385" xr:uid="{55A17EAD-5F94-437A-998D-7BF061DB8350}"/>
    <hyperlink ref="R424" r:id="rId3386" xr:uid="{20949065-BA23-4A62-B5A5-53A199B729DE}"/>
    <hyperlink ref="R18" r:id="rId3387" xr:uid="{D0E468E2-EED1-4D56-B246-9B9D5BAD42DA}"/>
    <hyperlink ref="R269" r:id="rId3388" xr:uid="{E87C0BDD-1E9F-4309-BCC4-2F022346F002}"/>
    <hyperlink ref="R178" r:id="rId3389" xr:uid="{A206030D-0B78-487D-8803-0DBBD365060C}"/>
    <hyperlink ref="R818" r:id="rId3390" xr:uid="{BA31A500-3D63-40D6-B6D2-199F012C5570}"/>
    <hyperlink ref="R106" r:id="rId3391" xr:uid="{C7F2C3E4-D059-482D-8E5B-FE1BDE1B1E05}"/>
    <hyperlink ref="R270" r:id="rId3392" xr:uid="{5E6AF448-6C0E-4C4F-9E22-33D5869B8BF3}"/>
    <hyperlink ref="R247" r:id="rId3393" xr:uid="{0206DF43-EBBD-444D-A14C-A1A93BA27AA9}"/>
    <hyperlink ref="R248" r:id="rId3394" xr:uid="{651E5134-0D67-4091-AE9C-D3AA5BD4319C}"/>
    <hyperlink ref="R378" r:id="rId3395" xr:uid="{91D87D0F-C436-4360-83CD-0087178A20D9}"/>
    <hyperlink ref="R179" r:id="rId3396" xr:uid="{F51C16DE-D235-4C12-88EE-2996275BB37D}"/>
    <hyperlink ref="R345" r:id="rId3397" xr:uid="{2FE19444-8690-4838-9F69-027A45C19BFF}"/>
    <hyperlink ref="R1289" r:id="rId3398" xr:uid="{EBA250AD-DB5B-47D5-AE05-5BE17125D225}"/>
    <hyperlink ref="R180" r:id="rId3399" xr:uid="{54EF783C-C37E-4675-BF64-645E86480433}"/>
    <hyperlink ref="R677" r:id="rId3400" xr:uid="{2A6294D9-B517-4881-A86A-32695AB3FA47}"/>
    <hyperlink ref="R346" r:id="rId3401" xr:uid="{45D22886-8AD0-4935-8065-04D3DBB0E730}"/>
    <hyperlink ref="R186" r:id="rId3402" xr:uid="{76E20312-DDEB-4996-AF69-EC9E7EDE4061}"/>
    <hyperlink ref="R842" r:id="rId3403" xr:uid="{12368937-8770-4394-BFD1-F25CC9E2C26B}"/>
    <hyperlink ref="R122" r:id="rId3404" xr:uid="{F427536D-381A-4576-9BAE-204CAAC64250}"/>
    <hyperlink ref="R727" r:id="rId3405" xr:uid="{CC929EFD-510F-478B-AA7E-CEE1109E5F6C}"/>
    <hyperlink ref="R843" r:id="rId3406" xr:uid="{518582C4-E6D5-4146-B30B-3914D455CDB1}"/>
    <hyperlink ref="R1177" r:id="rId3407" xr:uid="{7C747E99-DF83-46F7-B4A1-7626407979DC}"/>
    <hyperlink ref="R678" r:id="rId3408" xr:uid="{AA89B6F4-3E68-4ECF-A0ED-D8ADBDC8125F}"/>
    <hyperlink ref="R1098" r:id="rId3409" xr:uid="{E8A88F4C-8256-4171-BA4F-853169AB4B70}"/>
    <hyperlink ref="R524" r:id="rId3410" xr:uid="{8DF65CA1-1C59-4110-AB12-490BFE871E6B}"/>
    <hyperlink ref="R1000" r:id="rId3411" xr:uid="{60664213-DEA1-4E11-A53B-18EC3016D3C1}"/>
    <hyperlink ref="R290" r:id="rId3412" xr:uid="{B35CAA30-2B16-48E4-B332-888D136DC2EB}"/>
    <hyperlink ref="R8" r:id="rId3413" xr:uid="{A8E7E84D-CCE0-4311-A67D-5E8BDBA04EFB}"/>
    <hyperlink ref="R2939" r:id="rId3414" xr:uid="{581E6888-2C93-4577-81F3-119172E56670}"/>
    <hyperlink ref="R625" r:id="rId3415" xr:uid="{E3D29EA4-D848-49F7-8917-AC292DD861E3}"/>
    <hyperlink ref="R585" r:id="rId3416" xr:uid="{ACF87DA1-FFAC-448C-A9D3-88E90BBD24EB}"/>
    <hyperlink ref="R877" r:id="rId3417" xr:uid="{618ECE50-9332-4758-83F4-14E134656637}"/>
    <hyperlink ref="R319" r:id="rId3418" xr:uid="{EB0638ED-7947-43C6-AB3B-F804A477ECC9}"/>
    <hyperlink ref="R457" r:id="rId3419" xr:uid="{4A08B1E8-862A-4347-B74F-47CABAD4F86C}"/>
    <hyperlink ref="R458" r:id="rId3420" xr:uid="{67DCE48B-A125-4D73-8D60-076708D6FF02}"/>
    <hyperlink ref="R844" r:id="rId3421" xr:uid="{538D484E-4987-4E67-A757-1E479BA0D277}"/>
    <hyperlink ref="R728" r:id="rId3422" xr:uid="{BEA54A47-D1D0-4D36-87DE-811D06C3C35E}"/>
    <hyperlink ref="R183" r:id="rId3423" xr:uid="{99742043-709B-4E23-9643-35754F569E97}"/>
    <hyperlink ref="R878" r:id="rId3424" xr:uid="{4A77EFF6-334E-439B-B91B-C8233FFA6883}"/>
    <hyperlink ref="R679" r:id="rId3425" xr:uid="{08F42050-EC67-4116-AD40-4FE60ED119AD}"/>
    <hyperlink ref="R901" r:id="rId3426" xr:uid="{9BEC7840-EA1C-44C0-AA2E-8157D0BD5F3D}"/>
    <hyperlink ref="R1202" r:id="rId3427" xr:uid="{0DBD0A6C-C04E-466A-BE81-B47B96B43404}"/>
    <hyperlink ref="R1032" r:id="rId3428" xr:uid="{129B4A48-E994-4694-9F7C-7D26521CB486}"/>
    <hyperlink ref="R1178" r:id="rId3429" xr:uid="{12F3E28E-A1D8-4DC4-81DC-9CDCBDA7CC32}"/>
    <hyperlink ref="R2972" r:id="rId3430" xr:uid="{0E6E9736-EB67-42EF-AA42-6BB7DC0E9C37}"/>
    <hyperlink ref="R1066" r:id="rId3431" xr:uid="{69270F39-F368-41AE-B8BA-48FEF384D58E}"/>
    <hyperlink ref="R1179" r:id="rId3432" xr:uid="{C2202E7F-E903-48DE-857F-256DE2FBF84C}"/>
    <hyperlink ref="R2774" r:id="rId3433" xr:uid="{74AEEF78-E3D2-47BE-8F0F-9C57AA3113B4}"/>
    <hyperlink ref="R3141" r:id="rId3434" xr:uid="{77110137-8D8F-47C4-92E8-99F78D6C0A22}"/>
    <hyperlink ref="R107" r:id="rId3435" xr:uid="{7CA432BC-4181-49D2-A41D-FF9A09F05093}"/>
    <hyperlink ref="R556" r:id="rId3436" xr:uid="{0C726D05-AD77-4364-AFD1-AB03B000448A}"/>
    <hyperlink ref="R940" r:id="rId3437" xr:uid="{790986BA-FE63-4514-8F59-5DA6EDD424BB}"/>
    <hyperlink ref="R2840" r:id="rId3438" xr:uid="{A496CCE1-7A26-4A3F-A54E-E1745FBC45A4}"/>
    <hyperlink ref="R11" r:id="rId3439" xr:uid="{5552EF1A-3ACE-4BE7-9438-41E05E0B9883}"/>
    <hyperlink ref="R425" r:id="rId3440" xr:uid="{9F248A36-0251-4CD9-B835-A46B82DE854A}"/>
    <hyperlink ref="R1317" r:id="rId3441" xr:uid="{C6EEAD81-2F23-4CBD-9AFD-DAF0055ED59A}"/>
    <hyperlink ref="R806" r:id="rId3442" xr:uid="{35BB4A54-536A-4660-BBBC-1F1D708B098A}"/>
    <hyperlink ref="R1180" r:id="rId3443" xr:uid="{B81623DC-F009-42DF-8732-5A71692E6ECA}"/>
    <hyperlink ref="R1129" r:id="rId3444" xr:uid="{C43C9C5D-6A3B-4D2E-A3D7-81C521C559BE}"/>
    <hyperlink ref="R525" r:id="rId3445" xr:uid="{FECA7190-99CA-4706-8075-44694EF77461}"/>
    <hyperlink ref="R774" r:id="rId3446" xr:uid="{17E835EA-DA63-4D93-9CF7-A99294FE93BD}"/>
    <hyperlink ref="R1055" r:id="rId3447" xr:uid="{32801E06-AFA7-450F-9609-180F46FE53C7}"/>
    <hyperlink ref="R526" r:id="rId3448" xr:uid="{99D237BE-9939-4F8F-8284-7B4000F4BDB9}"/>
    <hyperlink ref="R715" r:id="rId3449" xr:uid="{34E1511E-C783-41AF-B2D9-8064F4BDBE31}"/>
    <hyperlink ref="R1112" r:id="rId3450" xr:uid="{142F39CE-0728-4402-A0E2-54DE63C9CF66}"/>
    <hyperlink ref="R620" r:id="rId3451" xr:uid="{F4D10B4C-6F4C-4576-9143-5BCD2440EEAC}"/>
    <hyperlink ref="R980" r:id="rId3452" xr:uid="{B68DEB89-7C93-4FCB-950F-FCE3E011442C}"/>
    <hyperlink ref="R291" r:id="rId3453" xr:uid="{53FE425E-CDD7-4E2B-BB9F-BE645B1562F8}"/>
    <hyperlink ref="R146" r:id="rId3454" xr:uid="{F545E257-14FD-4C6E-B896-08CCE2A17CE6}"/>
    <hyperlink ref="R376" r:id="rId3455" xr:uid="{8FA45653-5AB8-4FC3-A92D-6147E2F514A1}"/>
    <hyperlink ref="R1181" r:id="rId3456" xr:uid="{BCED9F2A-3DF7-44CB-8404-1ABE0068214A}"/>
    <hyperlink ref="R1033" r:id="rId3457" xr:uid="{FA30D125-397C-4BE2-8733-082900B67C17}"/>
    <hyperlink ref="R1034" r:id="rId3458" xr:uid="{0F381E31-606F-45F7-908C-9A551668B196}"/>
    <hyperlink ref="R1099" r:id="rId3459" xr:uid="{C1329CAB-D795-49D3-B11A-FACAA0F56901}"/>
    <hyperlink ref="R1203" r:id="rId3460" xr:uid="{C882F049-D1C8-43C9-93F6-2F3D92114AFE}"/>
    <hyperlink ref="R405" r:id="rId3461" xr:uid="{2798B1CD-ECED-4365-B56D-4BE1563C07A9}"/>
    <hyperlink ref="R623" r:id="rId3462" xr:uid="{D63CFE4F-A0AC-4EE3-888F-FF6D4A740E51}"/>
    <hyperlink ref="R1072" r:id="rId3463" xr:uid="{E8F5BA11-8875-4A0E-B819-E88A3ED4D914}"/>
    <hyperlink ref="R729" r:id="rId3464" xr:uid="{0A994A31-AE56-4584-A0C9-ADD342958890}"/>
    <hyperlink ref="R39" r:id="rId3465" xr:uid="{90E4E0C7-C282-4436-BEED-4CE1ADAF92EA}"/>
    <hyperlink ref="R426" r:id="rId3466" xr:uid="{C2515023-988F-42DA-BB68-2937FD538292}"/>
    <hyperlink ref="R1182" r:id="rId3467" xr:uid="{F96BB278-C78B-421F-B0B2-4BD5413A2BA1}"/>
    <hyperlink ref="R557" r:id="rId3468" xr:uid="{2DA6C016-ACAD-4E18-AFC8-885155CA27AD}"/>
    <hyperlink ref="R1234" r:id="rId3469" xr:uid="{82D14DF7-04AB-49A1-BD5E-E31FE037A33B}"/>
    <hyperlink ref="R462" r:id="rId3470" xr:uid="{A6D0FBE0-26EE-46AB-9B1F-5CF5E78A71AF}"/>
    <hyperlink ref="R181" r:id="rId3471" xr:uid="{D2398C8B-959B-4B96-93BE-903C1AD0FC67}"/>
    <hyperlink ref="R2613" r:id="rId3472" xr:uid="{38EACE80-3B02-43FA-882F-6D8EEA86A9BE}"/>
    <hyperlink ref="R2487" r:id="rId3473" xr:uid="{345EDD0D-391B-488C-B8B8-A4CC88D5C132}"/>
    <hyperlink ref="R923" r:id="rId3474" xr:uid="{D9EAA56E-DB32-44BC-88AE-90C836846190}"/>
    <hyperlink ref="R1065" xr:uid="{6C10941E-AEBB-401B-B752-2BA97AFF9ED4}"/>
    <hyperlink ref="R333" r:id="rId3475" xr:uid="{579203BA-4358-42CE-9A94-CB322F32C69C}"/>
    <hyperlink ref="R320" r:id="rId3476" xr:uid="{106950E0-0D62-44AB-A163-FA783FFFAE63}"/>
    <hyperlink ref="R1101" r:id="rId3477" xr:uid="{B4DA019B-0487-4188-99F6-348CC2A7716C}"/>
    <hyperlink ref="R182" r:id="rId3478" xr:uid="{53AB9726-E9E1-479B-B775-9D2555BA9FDD}"/>
    <hyperlink ref="R558" r:id="rId3479" xr:uid="{3216F5A9-615D-477F-9252-B72472646E71}"/>
    <hyperlink ref="R559" r:id="rId3480" xr:uid="{929FD99A-B4F5-4C6B-AEAC-9FDCBD97F574}"/>
    <hyperlink ref="R621" r:id="rId3481" xr:uid="{DA128C50-985F-42F6-850F-F8473CCA90DE}"/>
    <hyperlink ref="R1100" r:id="rId3482" xr:uid="{0CDA695F-4117-426B-85E2-A141BE53140D}"/>
    <hyperlink ref="R249" r:id="rId3483" xr:uid="{454FE5BD-7518-441D-9660-5CE4FD540B2B}"/>
    <hyperlink ref="R250" r:id="rId3484" xr:uid="{BCF165BE-4099-4697-8F74-C85F53E2A9A7}"/>
    <hyperlink ref="R1183" r:id="rId3485" xr:uid="{7DC97EE6-01E6-422E-AAF7-605C3646456C}"/>
    <hyperlink ref="R981" r:id="rId3486" xr:uid="{6DFC6D08-2D52-4728-9DE8-E7F153FA01CE}"/>
    <hyperlink ref="R560" r:id="rId3487" xr:uid="{90CD7D13-A5AC-4A69-A4B3-B0300FE0E27C}"/>
    <hyperlink ref="R2385" r:id="rId3488" xr:uid="{91538719-DFBA-4725-8A8E-6FAA30451149}"/>
    <hyperlink ref="R1299" r:id="rId3489" xr:uid="{779837D2-1E7C-4C95-A642-B52C78AB9355}"/>
    <hyperlink ref="R326" r:id="rId3490" xr:uid="{F8FA336C-2390-4F0A-8F6B-00E176B11FF1}"/>
    <hyperlink ref="R2303" r:id="rId3491" xr:uid="{3E387F48-B0CA-40E6-9F64-3CA86A33F9E8}"/>
    <hyperlink ref="R1242" r:id="rId3492" xr:uid="{24E978EA-19DF-4E71-B63F-947E14FD4ABF}"/>
    <hyperlink ref="R883" r:id="rId3493" xr:uid="{5B32CCC6-F881-40D5-9F11-F5C8B5A621FA}"/>
    <hyperlink ref="R845" r:id="rId3494" xr:uid="{EC7B14E8-5C69-4D33-9E9B-D8F7C1F23BC4}"/>
    <hyperlink ref="R215" r:id="rId3495" xr:uid="{3971669F-739B-45FB-BEE3-7506C77437B2}"/>
    <hyperlink ref="R50" r:id="rId3496" xr:uid="{7D3576A4-5FCC-437F-A066-A3E96B7F9661}"/>
    <hyperlink ref="R564" r:id="rId3497" xr:uid="{53214311-CA96-4568-B9AA-0863D553ED03}"/>
    <hyperlink ref="R2636" r:id="rId3498" xr:uid="{C587CA8A-0221-4312-982E-1F878A139D46}"/>
    <hyperlink ref="R1747" r:id="rId3499" xr:uid="{10D2CD30-0F33-44BE-AC7E-4F3FF3F35AAA}"/>
    <hyperlink ref="R2208" r:id="rId3500" xr:uid="{2249DC23-A8EA-4785-B8FB-DB9B2AE2A48B}"/>
    <hyperlink ref="R2176" r:id="rId3501" xr:uid="{F6A7C647-FE20-44CD-95A9-E9574F440D00}"/>
    <hyperlink ref="R1374" r:id="rId3502" xr:uid="{A97842EB-E452-4A15-99C6-F95E70AB7AF8}"/>
    <hyperlink ref="R1454" r:id="rId3503" xr:uid="{12B98311-64FD-46F2-8ECE-0B74F4A60BDD}"/>
    <hyperlink ref="R2255" r:id="rId3504" xr:uid="{91A8E19F-F763-4AB6-8265-BD79D0721DC5}"/>
    <hyperlink ref="R1694" r:id="rId3505" xr:uid="{3D55E686-ECC2-46B5-9430-EE4031420C87}"/>
    <hyperlink ref="R2073" r:id="rId3506" xr:uid="{C75A166F-8562-46CB-A985-6BB7A5DF8608}"/>
    <hyperlink ref="R2614" r:id="rId3507" xr:uid="{5819FF3A-B9EC-40DC-821F-75CD59DEE700}"/>
    <hyperlink ref="R1355" r:id="rId3508" xr:uid="{35FFF4B6-D524-43D7-B67C-5DA21D19F7CD}"/>
    <hyperlink ref="R1856" r:id="rId3509" xr:uid="{9199EC92-ACDF-43FC-8CE0-33D54136607B}"/>
    <hyperlink ref="R2045" r:id="rId3510" xr:uid="{8521212C-853F-4416-A5C7-4FA03EA9EB3C}"/>
    <hyperlink ref="R3957" r:id="rId3511" xr:uid="{2227019E-76EA-49F7-9513-9171801FB5D5}"/>
    <hyperlink ref="R4001" r:id="rId3512" xr:uid="{360C681D-0438-449C-AFCD-FF1A7E0408F0}"/>
    <hyperlink ref="R3768" r:id="rId3513" xr:uid="{041213AC-3618-425A-87D2-2AAA89B0DBE6}"/>
    <hyperlink ref="R4002" r:id="rId3514" xr:uid="{F7F85995-FE1B-4376-9D2A-29FDFAF3F81B}"/>
    <hyperlink ref="R3016" r:id="rId3515" xr:uid="{900898D4-7416-4552-B5A0-9ABDD00FD00F}"/>
    <hyperlink ref="R2615" r:id="rId3516" xr:uid="{D8FC78E2-6673-448D-AF18-3F73F30FB058}"/>
    <hyperlink ref="R2411" r:id="rId3517" xr:uid="{22D2ABB2-352D-4E7A-82B2-BD036C794CCB}"/>
    <hyperlink ref="R3305" r:id="rId3518" xr:uid="{304DB236-6B8B-43F5-9042-E57FA88F435C}"/>
    <hyperlink ref="R1695" r:id="rId3519" xr:uid="{BC080490-E7A0-4168-A25F-042A6B9BB5A2}"/>
    <hyperlink ref="R1696" r:id="rId3520" xr:uid="{279A4BCF-C7DB-4F0F-8D25-281FC2C9D5E9}"/>
    <hyperlink ref="R2773" r:id="rId3521" xr:uid="{1E81BF1E-E29E-4F81-B358-9D765560AFC0}"/>
    <hyperlink ref="R1815" r:id="rId3522" xr:uid="{F4196C4F-C93F-435F-B5C5-0C80B75D7395}"/>
    <hyperlink ref="R1578" r:id="rId3523" xr:uid="{0110B807-AE3D-483D-997A-D537268DA2BD}"/>
    <hyperlink ref="R1490" r:id="rId3524" xr:uid="{642AA2B1-3132-4094-9B76-DBA43D30602A}"/>
    <hyperlink ref="R2641" r:id="rId3525" xr:uid="{D88AEEA4-3451-4E61-88CF-CB16EC89DC3C}"/>
    <hyperlink ref="R3433" r:id="rId3526" xr:uid="{6F44B300-6275-4A47-A6DA-E476C56AAA36}"/>
    <hyperlink ref="R3027" r:id="rId3527" xr:uid="{316D85EB-6766-4041-B642-E88FCD42963B}"/>
    <hyperlink ref="R2177" r:id="rId3528" xr:uid="{72C8E467-6656-4133-A780-935C72748377}"/>
    <hyperlink ref="R3700" r:id="rId3529" xr:uid="{04A8746B-DF4D-49FF-B07F-3A7D2F364181}"/>
    <hyperlink ref="R4060" r:id="rId3530" xr:uid="{498DBB65-32F3-4F22-879C-4558ECC908FD}"/>
    <hyperlink ref="R4045" r:id="rId3531" xr:uid="{5B8B2478-DD6D-4AFE-8F3D-79450BC9EDB3}"/>
    <hyperlink ref="R2095" r:id="rId3532" xr:uid="{00242CD1-7420-42F6-A5BC-FB627918F2C8}"/>
    <hyperlink ref="R2130" r:id="rId3533" xr:uid="{E6AAA966-340F-4F54-ABF7-621B1A81627C}"/>
    <hyperlink ref="R2570" r:id="rId3534" xr:uid="{D4EBB2CD-4660-4F57-B5B6-057EDC7F1762}"/>
    <hyperlink ref="R3331" r:id="rId3535" xr:uid="{F2291861-B8D8-4379-ACF6-823B9F8DAEED}"/>
    <hyperlink ref="R1418" r:id="rId3536" xr:uid="{62BB6D8F-26FB-4EFD-8BF8-80FAED2D2276}"/>
    <hyperlink ref="R2065" r:id="rId3537" xr:uid="{C99332F3-5C60-441E-AD07-F70239252BC2}"/>
    <hyperlink ref="R2520" r:id="rId3538" xr:uid="{BAA8C0E9-883E-41A9-9BF7-61AF521279F4}"/>
    <hyperlink ref="R1517" r:id="rId3539" xr:uid="{6E2FA66D-A9DA-4977-B731-F980FBB0B3F4}"/>
    <hyperlink ref="R4039" r:id="rId3540" xr:uid="{43AA71FB-223A-4B5C-9753-0D1ADAC1781D}"/>
    <hyperlink ref="R2788" r:id="rId3541" xr:uid="{90C095B8-F70E-48A9-8B49-E5572168446C}"/>
    <hyperlink ref="R1697" r:id="rId3542" xr:uid="{03A58734-2F09-4F2B-8340-3D7183CE8603}"/>
    <hyperlink ref="R3701" r:id="rId3543" xr:uid="{D9E18A26-4F83-4657-A128-9D9A97D3D816}"/>
    <hyperlink ref="R1946" r:id="rId3544" xr:uid="{AA64E4D5-D6E1-44DB-A8FB-385515251A39}"/>
    <hyperlink ref="R1579" r:id="rId3545" xr:uid="{513DE65C-EDC4-4D48-8AB8-459CC30231B0}"/>
    <hyperlink ref="R2035" r:id="rId3546" xr:uid="{85BBB577-7685-4135-A82A-781E62176C5F}"/>
    <hyperlink ref="R3045" r:id="rId3547" xr:uid="{792CE8D6-9D0A-412C-98BA-517F3D88F68B}"/>
    <hyperlink ref="R3082" r:id="rId3548" xr:uid="{BFA9DC66-CBB6-4DB3-A133-8C679900FC4C}"/>
    <hyperlink ref="R3883" r:id="rId3549" xr:uid="{C320B939-4F8D-4B7D-A47F-BBE8A2BD57E0}"/>
    <hyperlink ref="R1933" r:id="rId3550" xr:uid="{887A5407-9F29-4F9D-BB4C-C9E5C56E0968}"/>
    <hyperlink ref="R2096" r:id="rId3551" xr:uid="{00FEA51D-F7B5-4A04-BAD2-23D46AD15B1E}"/>
    <hyperlink ref="R3114" r:id="rId3552" xr:uid="{1A2A1BAC-483B-4902-A29F-021B82D829AC}"/>
    <hyperlink ref="R2521" r:id="rId3553" xr:uid="{F1E5E4A2-CB08-4E42-9AA8-602F62E3C6BB}"/>
    <hyperlink ref="R3342" r:id="rId3554" xr:uid="{5CD1FA54-5CAC-4768-AA1C-899E3E3012ED}"/>
    <hyperlink ref="R1518" r:id="rId3555" xr:uid="{B38467D8-E602-42AF-BE8E-DFD091ED721F}"/>
    <hyperlink ref="R1358" r:id="rId3556" xr:uid="{C180B3DA-880A-4FFF-A3BD-237D50A80F17}"/>
    <hyperlink ref="R2319" r:id="rId3557" xr:uid="{35811898-1988-4648-99AE-2E2D09F6778D}"/>
    <hyperlink ref="R1388" r:id="rId3558" xr:uid="{E88E3F65-376A-4A2B-8384-5811986608F7}"/>
    <hyperlink ref="R1698" r:id="rId3559" xr:uid="{A5CF797D-B055-4557-88A4-3278D85E14F6}"/>
    <hyperlink ref="R3017" r:id="rId3560" xr:uid="{BC247F4D-EE7B-48C9-BC9C-738C19B826A9}"/>
    <hyperlink ref="R2432" r:id="rId3561" xr:uid="{D4120686-4AF9-441A-808E-E8514BF59271}"/>
    <hyperlink ref="R3607" r:id="rId3562" xr:uid="{F9934B4E-BB49-462F-820C-E340F9292E4E}"/>
    <hyperlink ref="R2412" r:id="rId3563" xr:uid="{0725E90D-3CC8-4F97-A67C-9190546D02FD}"/>
    <hyperlink ref="R3871" r:id="rId3564" xr:uid="{FDBCB7AD-E2CC-4825-8EF0-88DB2E28BE7B}"/>
    <hyperlink ref="R3620" r:id="rId3565" xr:uid="{A6B49922-1FDF-4786-8443-73FDAB50D686}"/>
    <hyperlink ref="R3621" r:id="rId3566" xr:uid="{F9CBA842-6FDF-4E00-9B29-536E60343826}"/>
    <hyperlink ref="R1947" r:id="rId3567" xr:uid="{5FC3E8D5-10C2-4C72-A632-4BDAA68D2A55}"/>
    <hyperlink ref="R3142" r:id="rId3568" xr:uid="{2061F965-970A-469B-9CAC-16838625132F}"/>
    <hyperlink ref="R2666" r:id="rId3569" xr:uid="{E5632F5D-1CF9-4E78-B8F7-8033A96BC71B}"/>
    <hyperlink ref="R1580" r:id="rId3570" xr:uid="{9B1AF9A8-85F6-412E-BDC5-12BB54CA019D}"/>
    <hyperlink ref="R1290" r:id="rId3571" xr:uid="{24907BAD-5D07-44B3-A03A-4796B25D3015}"/>
    <hyperlink ref="R2234" r:id="rId3572" xr:uid="{0CC5383B-C67A-4585-B3E0-351CCB252D99}"/>
    <hyperlink ref="R1471" r:id="rId3573" xr:uid="{A99C0F51-9B68-4841-8BA4-FAF71D4CC22C}"/>
    <hyperlink ref="R3332" r:id="rId3574" xr:uid="{6719E997-27F7-4B11-8FFB-53585E2A6198}"/>
    <hyperlink ref="R3586" r:id="rId3575" xr:uid="{ACF4A433-5714-4A62-9C9F-75B67FD1F34C}"/>
    <hyperlink ref="R1491" r:id="rId3576" xr:uid="{1BC37D77-A26D-46CB-BC7B-F383DE5B00AD}"/>
    <hyperlink ref="R2386" r:id="rId3577" xr:uid="{D81A25D7-5EDB-4E8C-BBC1-E54D4D64F2B5}"/>
    <hyperlink ref="R3849" r:id="rId3578" xr:uid="{646F99CE-C881-4225-9EE4-51506719B5D8}"/>
    <hyperlink ref="R3702" r:id="rId3579" xr:uid="{AE3F21C4-30A1-4B4B-9A62-F8461C554544}"/>
    <hyperlink ref="R3645" r:id="rId3580" xr:uid="{8D67EE90-A1B1-4BCA-B280-403661A8ACFF}"/>
    <hyperlink ref="R3018" r:id="rId3581" xr:uid="{13A4C730-9450-4159-9B6E-160A4D161A8F}"/>
    <hyperlink ref="R3353" r:id="rId3582" xr:uid="{020AE5CE-7DC3-4590-90B0-8AA2EF9720DE}"/>
    <hyperlink ref="R3731" r:id="rId3583" xr:uid="{2F9138D7-CAED-4FCC-B138-D475E5245751}"/>
    <hyperlink ref="R3143" r:id="rId3584" xr:uid="{F6FB47C3-1FC7-4898-92CA-D2F68224D3A2}"/>
    <hyperlink ref="R3144" r:id="rId3585" xr:uid="{19DAE5C1-7735-408A-B739-7CB3F4D83992}"/>
    <hyperlink ref="R2880" r:id="rId3586" xr:uid="{9D02E65C-D98F-4A4F-A720-FB2F31F9D82B}"/>
    <hyperlink ref="R2320" r:id="rId3587" xr:uid="{8272315E-DE10-424F-8B8C-888C1AEB78D9}"/>
    <hyperlink ref="R3703" r:id="rId3588" xr:uid="{4BAD3D23-DD86-4EDB-8EA8-98BAD1B19B4C}"/>
    <hyperlink ref="R3074" r:id="rId3589" xr:uid="{88CC0D61-9890-4BEC-8098-FDB166073FA1}"/>
    <hyperlink ref="R2217" r:id="rId3590" xr:uid="{E0555035-16DB-47FF-BA34-0A43CABBA69C}"/>
    <hyperlink ref="R3789" r:id="rId3591" xr:uid="{88871329-D1C3-4F9C-A7CB-9EFE53489BB7}"/>
    <hyperlink ref="R3546" r:id="rId3592" xr:uid="{D861A5E6-C7C7-44D9-B30A-FB236BA59BC1}"/>
    <hyperlink ref="R3123" r:id="rId3593" xr:uid="{EE3E14B0-9EBF-4600-B45F-07E2E42CFC65}"/>
    <hyperlink ref="R2988" r:id="rId3594" xr:uid="{470B8BDA-AA3F-455A-ACB4-5B41CB5D7207}"/>
    <hyperlink ref="R3145" r:id="rId3595" xr:uid="{BC20C12F-8CB6-48F7-B1A3-384C6B588B53}"/>
    <hyperlink ref="R3019" r:id="rId3596" xr:uid="{1A9F2FFB-7148-41BC-8774-1A376522CA10}"/>
    <hyperlink ref="R3588" r:id="rId3597" xr:uid="{3E4E4518-E64A-4E52-BD22-11C3D6B9952F}"/>
    <hyperlink ref="R3622" r:id="rId3598" xr:uid="{A04FD2D1-422C-471F-89E7-3A205A3F7831}"/>
    <hyperlink ref="R2770" r:id="rId3599" xr:uid="{0FF26563-4CD3-4D36-96A8-7D6D5E4359E8}"/>
    <hyperlink ref="R2082" r:id="rId3600" xr:uid="{3FA59B25-7EBA-42DF-96D7-4DA7759B8760}"/>
    <hyperlink ref="R2841" r:id="rId3601" xr:uid="{840737F7-EDE8-4F6B-B202-EDED5986FC8B}"/>
    <hyperlink ref="R2488" r:id="rId3602" xr:uid="{036FE95C-2135-4D95-B711-BBBB4EE46BDC}"/>
    <hyperlink ref="R3646" r:id="rId3603" xr:uid="{D9842C6A-7410-4133-86C1-DBD7A0B560A0}"/>
    <hyperlink ref="R3465" r:id="rId3604" xr:uid="{170D8614-CCB4-4113-B7A2-33F74A8174B5}"/>
    <hyperlink ref="R1389" r:id="rId3605" xr:uid="{8CE9EC8B-85AF-46A7-B560-2FB74643AFCD}"/>
    <hyperlink ref="R2973" r:id="rId3606" xr:uid="{0BCA73DC-114A-43FE-95A0-AABDA2A6E34A}"/>
    <hyperlink ref="R3146" r:id="rId3607" xr:uid="{B7E85B0A-9C6E-487C-BC04-5FB8D54E681A}"/>
    <hyperlink ref="R2974" r:id="rId3608" xr:uid="{09A4D1D6-3610-40B2-945F-65BFAAF51981}"/>
    <hyperlink ref="R2817" r:id="rId3609" xr:uid="{7264C247-197A-404D-A5A2-62890AC41AFE}"/>
    <hyperlink ref="R2616" r:id="rId3610" xr:uid="{5F34E7EE-210A-452A-AFD8-2741B09E20D6}"/>
    <hyperlink ref="R3704" r:id="rId3611" xr:uid="{6643A910-C15F-4F2F-8BA9-A1118ABE90D1}"/>
    <hyperlink ref="R1410" r:id="rId3612" xr:uid="{B3830D7E-EBF5-4DE7-9946-A630CD5B6EFC}"/>
    <hyperlink ref="R3147" r:id="rId3613" xr:uid="{E2F067CA-DBE1-4017-9F1D-BEA4A78BADDF}"/>
    <hyperlink ref="R1966" r:id="rId3614" xr:uid="{277DB6FF-4865-4D08-A134-20CB505829CA}"/>
    <hyperlink ref="R3148" r:id="rId3615" xr:uid="{E42D9743-D37E-4F38-ADD6-A87554FEBC4B}"/>
    <hyperlink ref="R4003" r:id="rId3616" xr:uid="{4F446BCA-2B68-467A-9905-0C46EA87891E}"/>
    <hyperlink ref="R3581" r:id="rId3617" xr:uid="{91CA50CF-C601-4CE3-8133-2BBC71F55B0A}"/>
    <hyperlink ref="R3434" r:id="rId3618" xr:uid="{7FA88D3F-883A-47E7-8CD3-E190AE768277}"/>
    <hyperlink ref="R3958" r:id="rId3619" xr:uid="{EAE5C270-A25A-4233-B7A6-AB516A92FC16}"/>
    <hyperlink ref="R3916" r:id="rId3620" xr:uid="{BCEDDD71-61E2-4717-9178-FE56666AAEBF}"/>
    <hyperlink ref="R1411" r:id="rId3621" xr:uid="{A6FBA338-3545-4148-8DEA-19D40B3AD45B}"/>
    <hyperlink ref="R3492" r:id="rId3622" xr:uid="{E7A8687A-6D3F-4D03-968C-E55539447BAF}"/>
    <hyperlink ref="R3149" r:id="rId3623" xr:uid="{4AC10B7D-4E33-4032-A336-02853160802E}"/>
    <hyperlink ref="R4015" r:id="rId3624" xr:uid="{E21971B3-4888-4DB3-B1DA-DB14F7685202}"/>
    <hyperlink ref="R3471" r:id="rId3625" xr:uid="{600348F3-6EC3-422F-B8DC-F6636D377B83}"/>
    <hyperlink ref="R4036" r:id="rId3626" xr:uid="{AD07DCA3-3882-4DE3-B5AE-81E8B8C67E9D}"/>
    <hyperlink ref="R2911" r:id="rId3627" xr:uid="{F4CBE3B2-722D-42BF-B301-25756E2327DF}"/>
    <hyperlink ref="R3377" r:id="rId3628" xr:uid="{582EF0D5-7576-49A7-B0AA-DC2743C6801C}"/>
    <hyperlink ref="R3623" r:id="rId3629" xr:uid="{9D5C6C1D-8217-4627-8B60-A208943D844C}"/>
    <hyperlink ref="R1519" r:id="rId3630" xr:uid="{2A5EEA2A-18F5-44FD-877F-351BBC7B6794}"/>
    <hyperlink ref="R3306" r:id="rId3631" xr:uid="{9E456A23-0DF9-487F-9ABA-9AFE0E5F7A6F}"/>
    <hyperlink ref="R3115" r:id="rId3632" xr:uid="{0A857398-82E6-4EC9-AD7B-1384974E8690}"/>
    <hyperlink ref="R3466" r:id="rId3633" xr:uid="{89FEA813-9CF0-4600-8E59-E21AE491C66B}"/>
    <hyperlink ref="R3732" r:id="rId3634" xr:uid="{6FD00AD7-1A52-434F-B83D-C855E9382B6E}"/>
    <hyperlink ref="R2413" r:id="rId3635" xr:uid="{E41251F4-22F0-4E7E-BBFE-24F1E3DA3C3E}"/>
    <hyperlink ref="R3850" r:id="rId3636" xr:uid="{A81FE175-A366-4FC7-8ED3-8CD86E08F611}"/>
    <hyperlink ref="R3624" r:id="rId3637" xr:uid="{15F6C399-5832-47B3-ACE1-03EEBEB75853}"/>
    <hyperlink ref="R3664" r:id="rId3638" xr:uid="{823CBB24-3CCE-4AB6-90E4-BCE8E8A5CD1E}"/>
    <hyperlink ref="R2667" r:id="rId3639" xr:uid="{6040D78E-C83F-4DC9-A621-7B55A838932A}"/>
    <hyperlink ref="R3705" r:id="rId3640" xr:uid="{95F3156B-F3AB-4B51-B2F3-5324DB332D15}"/>
    <hyperlink ref="R3116" r:id="rId3641" xr:uid="{4D86701D-15CF-4208-B8C1-6B95ED71903D}"/>
    <hyperlink ref="R1581" r:id="rId3642" xr:uid="{1697FEAD-176E-4DAA-B5A7-6A55E73BB815}"/>
    <hyperlink ref="R2489" r:id="rId3643" xr:uid="{B6CD30F7-B5A0-4123-8EB2-E529CA124949}"/>
    <hyperlink ref="R3307" r:id="rId3644" xr:uid="{BF990AE3-7C1C-44C5-A093-2B62EEAB33FA}"/>
    <hyperlink ref="R3046" r:id="rId3645" xr:uid="{317A9E00-B929-4593-83C0-7BD4EB11A3C7}"/>
    <hyperlink ref="R2235" r:id="rId3646" xr:uid="{7294E746-D015-4D8F-978B-6423E5A45891}"/>
    <hyperlink ref="R2637" r:id="rId3647" xr:uid="{06C431EF-1F20-4DF3-933F-919927AED5A5}"/>
    <hyperlink ref="R3467" r:id="rId3648" xr:uid="{E8511656-AFE6-41E0-AA92-E94EC526B129}"/>
    <hyperlink ref="R2097" r:id="rId3649" xr:uid="{7787AD1E-AA21-4B1B-9142-217AB7369B40}"/>
    <hyperlink ref="R1455" r:id="rId3650" xr:uid="{78E4F191-ABDE-485F-9681-A48464121C8E}"/>
    <hyperlink ref="R3435" r:id="rId3651" xr:uid="{51DB8C42-FF73-4471-AF22-D8E64FAC8F60}"/>
    <hyperlink ref="R3184" r:id="rId3652" xr:uid="{C7A4CB26-1F88-46EC-A091-8C91DBE4F6E0}"/>
    <hyperlink ref="R1985" r:id="rId3653" xr:uid="{3A11BE9D-AE96-4E48-8C71-698397E229D3}"/>
    <hyperlink ref="R2321" r:id="rId3654" xr:uid="{C7C71C0E-17F9-4036-85BA-12B91FA1B56F}"/>
    <hyperlink ref="R1948" r:id="rId3655" xr:uid="{2F9DF927-3CD9-4FF7-9AA5-3D5AA3F7FA65}"/>
    <hyperlink ref="R3378" r:id="rId3656" xr:uid="{4B756CA3-AAEB-4270-88F7-2089FE6E59DA}"/>
    <hyperlink ref="R1699" r:id="rId3657" xr:uid="{255F9416-B3BC-46C0-9B61-1B3FD3D10F46}"/>
    <hyperlink ref="R3493" r:id="rId3658" xr:uid="{6CE54A2C-F853-4105-A98F-F5762FCC63F9}"/>
    <hyperlink ref="R3494" r:id="rId3659" xr:uid="{881C2FEC-59BE-4535-8813-AA049E9466AA}"/>
    <hyperlink ref="R4081" r:id="rId3660" xr:uid="{D2DC629D-E450-401E-B967-4B3C6E1FFE65}"/>
    <hyperlink ref="R3075" r:id="rId3661" xr:uid="{7081AE97-DC3B-40F7-90EE-0D8422FFD977}"/>
    <hyperlink ref="R3020" r:id="rId3662" xr:uid="{F6767E29-0114-414B-8823-33539C0B402B}"/>
    <hyperlink ref="R2178" r:id="rId3663" xr:uid="{1C006337-DF2B-4374-8214-809776EF3C3B}"/>
    <hyperlink ref="R2375" r:id="rId3664" xr:uid="{B65C6F20-FD27-495B-8F7F-05E432EB1BC1}"/>
    <hyperlink ref="R2921" r:id="rId3665" xr:uid="{1872B100-D936-468D-8FAB-826203088755}"/>
    <hyperlink ref="R1700" r:id="rId3666" xr:uid="{CFB79158-5ABF-438A-B632-4D6B9FFACD39}"/>
    <hyperlink ref="R1659" r:id="rId3667" xr:uid="{2B7F46E6-C7C3-4C40-8086-544DD6341A41}"/>
    <hyperlink ref="R3226" r:id="rId3668" xr:uid="{45DA1ECE-3E6B-4C51-BF64-666C353B01C3}"/>
    <hyperlink ref="R3117" r:id="rId3669" xr:uid="{8E423153-FF7C-4C9A-8FCD-7F6A1DA237B6}"/>
    <hyperlink ref="R2571" r:id="rId3670" xr:uid="{C6839393-2BA2-4EC3-B1FA-AE1F11A15621}"/>
    <hyperlink ref="R3959" r:id="rId3671" xr:uid="{1817E8DE-77A9-4076-B777-7D40599498D6}"/>
    <hyperlink ref="R4082" r:id="rId3672" xr:uid="{57F338BD-4353-4111-B753-3E8C13D745E6}"/>
    <hyperlink ref="R1701" r:id="rId3673" xr:uid="{4458F824-5FF6-4478-AD00-C5B3A3D89176}"/>
    <hyperlink ref="R3495" r:id="rId3674" xr:uid="{F0BD1345-4E84-4797-A707-8CE062A8456B}"/>
    <hyperlink ref="R1361" r:id="rId3675" xr:uid="{3C967F58-5121-4D3C-8146-DBAD499E3D26}"/>
    <hyperlink ref="R2572" r:id="rId3676" xr:uid="{3EEB0AE1-7E7C-4CA8-BA6B-F20F11640A55}"/>
    <hyperlink ref="R2617" r:id="rId3677" xr:uid="{BB20E41F-A560-4ADB-AE49-4BFDA372F829}"/>
    <hyperlink ref="R2036" r:id="rId3678" xr:uid="{6CDAA5BD-33E0-4BEA-AF3D-8B63EB527AEC}"/>
    <hyperlink ref="R1520" r:id="rId3679" xr:uid="{3A7B389C-D4D7-4133-948F-A85F0B219899}"/>
    <hyperlink ref="R3706" r:id="rId3680" xr:uid="{E64947DD-7323-4A0E-80C9-3028FD9F044E}"/>
    <hyperlink ref="R3379" r:id="rId3681" xr:uid="{5CA0F8E1-ECF3-424F-B69C-77218E1AB6E0}"/>
    <hyperlink ref="R3754" r:id="rId3682" xr:uid="{6F47CAAE-4D00-4232-8073-F47F9E5BF5D2}"/>
    <hyperlink ref="R2975" r:id="rId3683" xr:uid="{0DB97400-3887-44BD-89CC-FDB2538129E7}"/>
    <hyperlink ref="R1725" r:id="rId3684" xr:uid="{D1354376-7503-4788-9B0F-D621BF8D8A5A}"/>
    <hyperlink ref="R2940" r:id="rId3685" xr:uid="{564539A7-F650-42B6-A50A-1608352BB575}"/>
    <hyperlink ref="R2490" r:id="rId3686" xr:uid="{E03C49F4-D753-43C1-A01B-43E71E925A63}"/>
    <hyperlink ref="R3308" r:id="rId3687" xr:uid="{B0515C37-349B-4F80-B4F3-4093604C411F}"/>
    <hyperlink ref="R2811" r:id="rId3688" xr:uid="{6D413B45-6941-4F61-873D-C37AB09A4F36}"/>
    <hyperlink ref="R3333" r:id="rId3689" xr:uid="{3F1FA9A2-A011-4B6E-96CD-780D7CC370E6}"/>
    <hyperlink ref="R3790" r:id="rId3690" xr:uid="{BBA7D0B1-CE57-4C7B-B78F-979196666701}"/>
    <hyperlink ref="R2179" r:id="rId3691" xr:uid="{1B29591E-D6B3-430A-B132-3326A5157BDB}"/>
    <hyperlink ref="R2414" r:id="rId3692" xr:uid="{40F6A8FF-5A69-4DBA-974E-A384A462EF9C}"/>
    <hyperlink ref="R3443" r:id="rId3693" xr:uid="{0329A58C-B978-486E-9D2A-E54FDCB02AB2}"/>
    <hyperlink ref="R3436" r:id="rId3694" xr:uid="{CFBE4A9C-084E-43F9-BC88-75A82B2A90C1}"/>
    <hyperlink ref="R2812" r:id="rId3695" xr:uid="{8CBE7126-21FF-4432-9E14-1080267031DB}"/>
    <hyperlink ref="R3791" r:id="rId3696" xr:uid="{B3B061DD-EBC4-49F4-AAF3-F94D06C4214D}"/>
    <hyperlink ref="R3792" r:id="rId3697" xr:uid="{4FB635EA-5179-47CD-8032-80FADA2077AA}"/>
    <hyperlink ref="R3380" r:id="rId3698" xr:uid="{538F0026-5CF8-442D-895A-6E4B68E405F5}"/>
    <hyperlink ref="R1456" r:id="rId3699" xr:uid="{F6327696-317A-4C3C-A224-2427350CD32C}"/>
    <hyperlink ref="R2881" r:id="rId3700" xr:uid="{18B0B4A8-6761-4D09-A5BE-E79734539CD3}"/>
    <hyperlink ref="R3381" r:id="rId3701" xr:uid="{91763505-7E04-4C54-AC95-90B5F97105BE}"/>
    <hyperlink ref="R2322" r:id="rId3702" xr:uid="{809AF099-6A73-4D74-A258-1BE8744A4BAD}"/>
    <hyperlink ref="R2362" r:id="rId3703" xr:uid="{FB772D69-CEA1-4571-92F5-EE253BDAD0BE}"/>
    <hyperlink ref="R3076" r:id="rId3704" xr:uid="{43D208D8-DFE3-4E4F-88DA-6102A9B4EDBB}"/>
    <hyperlink ref="R2638" r:id="rId3705" xr:uid="{DE3BB610-55A9-4ABA-8A5A-C0EC1B6A5357}"/>
    <hyperlink ref="R2618" r:id="rId3706" xr:uid="{BEE059FA-CE51-4D5B-A895-89725F08964D}"/>
    <hyperlink ref="R2491" r:id="rId3707" xr:uid="{E4300986-F803-4A08-A7EC-2A3211B88FC9}"/>
    <hyperlink ref="R3793" r:id="rId3708" xr:uid="{53B69BFA-D8E8-4B5A-9A8B-F6F4AAC13EE5}"/>
    <hyperlink ref="R2707" r:id="rId3709" xr:uid="{02CC583A-35FF-4F45-9B63-28C62AE1758F}"/>
    <hyperlink ref="R3309" r:id="rId3710" xr:uid="{6ED397F8-22FD-4D54-B541-1F8D519534C6}"/>
    <hyperlink ref="R2547" r:id="rId3711" xr:uid="{4D4C1840-61E9-4305-B13F-EA26192D8296}"/>
    <hyperlink ref="R1589" r:id="rId3712" xr:uid="{B9A10304-7199-4238-84D6-A2A4E8B55A42}"/>
    <hyperlink ref="R3794" r:id="rId3713" xr:uid="{998DBD95-2419-4296-8F2D-AAA197DC940D}"/>
    <hyperlink ref="R3310" r:id="rId3714" xr:uid="{66D4BE2F-B992-4F4A-AF85-23CCAB64FB6E}"/>
    <hyperlink ref="R1472" r:id="rId3715" xr:uid="{575160DE-013F-494A-94A6-D5E2EADCD88C}"/>
    <hyperlink ref="R1610" r:id="rId3716" xr:uid="{EE3BBD69-5399-48DA-93A5-C794A9551FC6}"/>
    <hyperlink ref="R3547" r:id="rId3717" xr:uid="{DFE292EF-EEA4-4E00-A4EB-6BFC99192D5F}"/>
    <hyperlink ref="R3851" r:id="rId3718" xr:uid="{BE7309C9-0453-4D52-B063-4B010528BFD9}"/>
    <hyperlink ref="R3255" r:id="rId3719" xr:uid="{31A2E965-AE4F-4A3D-BB7B-2A3F198D21E7}"/>
    <hyperlink ref="R2941" r:id="rId3720" xr:uid="{A1E66A83-9562-4407-B5BB-347EF310CA0F}"/>
    <hyperlink ref="R2842" r:id="rId3721" xr:uid="{EB319B6C-D769-480F-A7BD-4B9F6B0348A5}"/>
    <hyperlink ref="R3021" r:id="rId3722" xr:uid="{F88E4A1B-FAAA-4C7E-8BE0-D71AE338480E}"/>
    <hyperlink ref="R3437" r:id="rId3723" xr:uid="{40A6B057-1684-4F0C-9E78-A08664C3A7DE}"/>
    <hyperlink ref="R2180" r:id="rId3724" xr:uid="{19287BCD-81FE-4C5C-AFD0-8033718AA07F}"/>
    <hyperlink ref="R1473" r:id="rId3725" xr:uid="{435ED077-F659-46C0-990D-36D34265D44C}"/>
    <hyperlink ref="R3382" r:id="rId3726" xr:uid="{66ECC53F-3DB5-4965-86EE-2B8D4D62F00D}"/>
    <hyperlink ref="R2813" r:id="rId3727" xr:uid="{08C3C088-9646-4F99-86E5-135AE721E642}"/>
    <hyperlink ref="R3185" r:id="rId3728" xr:uid="{32959775-3C60-4F0E-B17A-017E11A11588}"/>
    <hyperlink ref="R3186" r:id="rId3729" xr:uid="{7276EF1B-CF34-4931-BD6A-0C4521D1868A}"/>
    <hyperlink ref="R1726" r:id="rId3730" xr:uid="{8F3D8670-8DD0-492B-975D-DA011FE4AE3F}"/>
    <hyperlink ref="R2037" r:id="rId3731" xr:uid="{BCF980B5-5B2C-4AE8-94DE-5D31120A4579}"/>
    <hyperlink ref="R1457" r:id="rId3732" xr:uid="{4E4882E9-D43A-4945-B5F1-876EF198C528}"/>
    <hyperlink ref="R2619" r:id="rId3733" xr:uid="{1ED0B5A4-7448-420F-90B1-A36099DD6E8E}"/>
    <hyperlink ref="R2387" r:id="rId3734" xr:uid="{D977A423-04A3-4616-9830-8019731EABD2}"/>
    <hyperlink ref="R2771" r:id="rId3735" xr:uid="{723F1991-DD3B-4044-8176-BE306A31D106}"/>
    <hyperlink ref="R2702" r:id="rId3736" xr:uid="{E7473572-A26C-473C-BA55-035DDDE2E0E0}"/>
    <hyperlink ref="R2098" r:id="rId3737" xr:uid="{61E91B38-85E8-4CCB-94DA-45142520FAF1}"/>
    <hyperlink ref="R3521" r:id="rId3738" xr:uid="{66B9B882-57AD-4774-BC00-1769F1B5990D}"/>
    <hyperlink ref="R3960" r:id="rId3739" xr:uid="{BB881904-834A-4F86-BF08-B421077B22B6}"/>
    <hyperlink ref="R2703" r:id="rId3740" xr:uid="{46D75284-BF52-4327-A95F-7E8886C1E81A}"/>
    <hyperlink ref="R2739" r:id="rId3741" xr:uid="{D2664AA2-EF86-474D-9E79-A842873A1840}"/>
    <hyperlink ref="R2293" r:id="rId3742" xr:uid="{07324CDC-E6A9-4CCF-B075-03BBD4A946B6}"/>
    <hyperlink ref="R3077" r:id="rId3743" xr:uid="{37A3C908-2F21-4EA7-9C63-2DC67DB0DF75}"/>
    <hyperlink ref="R2209" r:id="rId3744" xr:uid="{EB87AB76-FFDF-4EFF-BEEA-1D783E36C464}"/>
    <hyperlink ref="R2181" r:id="rId3745" xr:uid="{9227825E-14D5-4A53-9497-4158A5D3AEB6}"/>
    <hyperlink ref="R1291" r:id="rId3746" xr:uid="{D5D6EF18-E075-4EDC-90A8-99B2FDB101BE}"/>
    <hyperlink ref="R1492" r:id="rId3747" xr:uid="{F7CEE3E4-FC76-44DE-AE08-CD4CB1CFAFDC}"/>
    <hyperlink ref="R3548" r:id="rId3748" xr:uid="{2AFE9806-E87A-45EA-8FA3-6DA9B40E6701}"/>
    <hyperlink ref="R3707" r:id="rId3749" xr:uid="{0CC7E2E3-E79A-479A-9587-AAA6D0CC5D38}"/>
    <hyperlink ref="R1437" r:id="rId3750" xr:uid="{90D25A17-62D7-4D65-B61B-52C25FB58BD4}"/>
    <hyperlink ref="R3187" r:id="rId3751" xr:uid="{AFE0DB44-0B76-41A7-9BB3-B2B52FA33357}"/>
    <hyperlink ref="R1549" r:id="rId3752" xr:uid="{23749345-1FE5-426A-8082-693BCD403925}"/>
    <hyperlink ref="R3078" r:id="rId3753" xr:uid="{84B4B7EC-02FE-4BA9-8EB8-688E318FB55A}"/>
    <hyperlink ref="R1550" r:id="rId3754" xr:uid="{3A2682CC-41FF-4628-B87F-81FBCB49370C}"/>
    <hyperlink ref="R1748" r:id="rId3755" xr:uid="{FF08673F-0F59-48B2-B4BC-E18F9536786E}"/>
    <hyperlink ref="R1551" r:id="rId3756" xr:uid="{33FD03CA-4E03-4882-84A6-929EFE825DB5}"/>
    <hyperlink ref="R3625" r:id="rId3757" xr:uid="{044556D6-1931-415B-A256-5626D832B1E8}"/>
    <hyperlink ref="R3872" r:id="rId3758" xr:uid="{808DC31E-2719-41AE-A5C6-7A49E4C4E2B9}"/>
    <hyperlink ref="R3079" r:id="rId3759" xr:uid="{EE619A00-764F-41ED-884B-DFE302443870}"/>
    <hyperlink ref="R3080" r:id="rId3760" xr:uid="{ABF687C0-2F38-4C1B-B1D9-9C59D17FDFE2}"/>
    <hyperlink ref="R3549" r:id="rId3761" xr:uid="{6B6B703E-4ACA-4D86-85A8-BD57C922D51F}"/>
    <hyperlink ref="R2492" r:id="rId3762" xr:uid="{29812C46-0F08-46B8-9C4B-009812189496}"/>
    <hyperlink ref="R2639" r:id="rId3763" xr:uid="{F5F560C5-E192-4B7B-8CAB-FA01A2A4ADED}"/>
    <hyperlink ref="R2131" r:id="rId3764" xr:uid="{75C2B16B-41C9-4486-90E2-27BEA5E0D3AE}"/>
    <hyperlink ref="R1967" r:id="rId3765" xr:uid="{9D5E21F7-F4C7-4D23-B8AD-C2DEDA7C1B4A}"/>
    <hyperlink ref="R1552" r:id="rId3766" xr:uid="{BFBB1A21-1DC5-48E7-9CCF-784316D93FFD}"/>
    <hyperlink ref="R3393" r:id="rId3767" xr:uid="{F6A3CA19-3FF2-436F-B5E1-31AAD53FB3F1}"/>
    <hyperlink ref="R2132" r:id="rId3768" xr:uid="{B9C57065-A9FB-4ABD-BF49-31859DCEA765}"/>
    <hyperlink ref="R1702" r:id="rId3769" xr:uid="{DA7E852C-4B4B-4D93-8FE9-E71927A4F41F}"/>
    <hyperlink ref="R4070" r:id="rId3770" xr:uid="{9C9C4ADD-5A4C-4963-AEA2-256F4298110E}"/>
    <hyperlink ref="R2747" r:id="rId3771" xr:uid="{6D04A59E-B142-4628-B123-AF0BA8F7228D}"/>
    <hyperlink ref="R1784" r:id="rId3772" xr:uid="{D066D8AE-04AA-48F7-8677-CC6CC0CED562}"/>
    <hyperlink ref="R3383" r:id="rId3773" xr:uid="{545F7218-4B7F-427F-8E94-6EDB49EC5888}"/>
    <hyperlink ref="R2263" r:id="rId3774" xr:uid="{774AC481-0AD2-446E-A010-72B173654E23}"/>
    <hyperlink ref="R2188" r:id="rId3775" xr:uid="{C5959AD7-FF45-4E04-B592-3F4433B1E501}"/>
    <hyperlink ref="R2355" r:id="rId3776" xr:uid="{F1B4BDC0-F9EB-4321-86E3-3D8E898079DD}"/>
    <hyperlink ref="R3311" r:id="rId3777" xr:uid="{1FD5A4CA-4A99-4B20-AD6A-BAA1EDC40DC4}"/>
    <hyperlink ref="R3285" r:id="rId3778" xr:uid="{687C8301-2BC2-4FF9-959C-BC16D6792ED0}"/>
    <hyperlink ref="R3647" r:id="rId3779" xr:uid="{7CAEA4C8-FDD5-423A-9123-C5978DCE14A2}"/>
    <hyperlink ref="R2620" r:id="rId3780" xr:uid="{2F827840-2591-4E26-AB60-65C3D9E0E2DB}"/>
    <hyperlink ref="R2236" r:id="rId3781" xr:uid="{FBF8F3D8-20E6-4EB2-9EB5-9BC4EECF1696}"/>
    <hyperlink ref="R3384" r:id="rId3782" xr:uid="{511C31E1-7DF6-4B25-B064-07E5E0AE79F4}"/>
    <hyperlink ref="R2709" r:id="rId3783" xr:uid="{F558DE02-8CCA-49C2-82BC-90E8007C51A1}"/>
    <hyperlink ref="R1521" r:id="rId3784" xr:uid="{2E8A11BC-8188-4F4B-9DE8-EBA199F3D679}"/>
    <hyperlink ref="R3242" r:id="rId3785" xr:uid="{7E791294-8FA9-421C-84A0-917B083E0BE1}"/>
    <hyperlink ref="R3929" r:id="rId3786" xr:uid="{1B8F65B3-377A-4CC5-9A9E-0F83998FCBD7}"/>
    <hyperlink ref="R3256" r:id="rId3787" xr:uid="{45B3C16D-5035-46A1-A536-664860A5B7A1}"/>
    <hyperlink ref="R2522" r:id="rId3788" xr:uid="{AEA71DF8-A493-4CB8-AF85-70D90F1CAC0A}"/>
    <hyperlink ref="R2356" r:id="rId3789" xr:uid="{625D19C1-5045-414F-84A2-EBA00B1D577C}"/>
    <hyperlink ref="R3733" r:id="rId3790" xr:uid="{17146DE3-B3A3-4260-BE49-D89029A00126}"/>
    <hyperlink ref="R4083" r:id="rId3791" xr:uid="{86D99961-8E3E-45F5-AECC-0B56B986FBE9}"/>
    <hyperlink ref="R2983" r:id="rId3792" xr:uid="{C14A7B07-0769-4240-A36B-A4C3706C5DEF}"/>
    <hyperlink ref="R1611" r:id="rId3793" xr:uid="{2DC7E0C6-8BDF-4922-93F9-A596C74CEAA8}"/>
    <hyperlink ref="R3385" r:id="rId3794" xr:uid="{362FA3DE-CC79-4B30-A2D1-1163096898D2}"/>
    <hyperlink ref="R3852" r:id="rId3795" xr:uid="{04334B5B-B628-4A13-A118-2848608DF6C3}"/>
    <hyperlink ref="R3354" r:id="rId3796" xr:uid="{D7A11364-A3DD-4B15-86C5-E9513E38FB5C}"/>
    <hyperlink ref="R3734" r:id="rId3797" xr:uid="{221BB47E-D4D0-493F-9B00-A37AAB0B9791}"/>
    <hyperlink ref="R3227" r:id="rId3798" xr:uid="{8309AE52-5ADB-40D4-94E9-81C52EDBEDFC}"/>
    <hyperlink ref="R1785" r:id="rId3799" xr:uid="{E7B8C88D-BAF6-4CAE-B2A8-C154FC99408B}"/>
    <hyperlink ref="R4084" r:id="rId3800" xr:uid="{284068F5-8510-4478-9A14-9C20F2B3C063}"/>
    <hyperlink ref="R3199" r:id="rId3801" xr:uid="{4F9EB21C-B7B4-4DDF-BF85-A2323F47C036}"/>
    <hyperlink ref="R1458" r:id="rId3802" xr:uid="{BF8FC577-C5B1-4249-9D22-2EB53981171C}"/>
    <hyperlink ref="R2942" r:id="rId3803" xr:uid="{C90D4A99-E7A2-48B8-97D7-CA65655D04DB}"/>
    <hyperlink ref="R3438" r:id="rId3804" xr:uid="{282F2926-9AC9-4995-93EB-C95FA03B7EF7}"/>
    <hyperlink ref="R2882" r:id="rId3805" xr:uid="{FD165CA1-5ED0-44D6-A43F-DA30E393C6A2}"/>
    <hyperlink ref="R3626" r:id="rId3806" xr:uid="{4E116DB5-F5FF-4093-B2E8-F78B30899FFE}"/>
    <hyperlink ref="R3648" r:id="rId3807" xr:uid="{A8304CE9-E01B-43D1-84FE-A780C94345E9}"/>
    <hyperlink ref="R2976" r:id="rId3808" xr:uid="{9E2FDDC7-0833-4DD0-9B7B-AEB8F5BE83B9}"/>
    <hyperlink ref="R4004" r:id="rId3809" xr:uid="{35BA8BCA-08A5-43C8-A125-64C1FB83EEAC}"/>
    <hyperlink ref="R3022" r:id="rId3810" xr:uid="{BE478ADB-6331-4D4D-81A1-443BDA24E19F}"/>
    <hyperlink ref="R2977" r:id="rId3811" xr:uid="{ADD02605-BF1C-4AD2-AB15-14B7B7C9294C}"/>
    <hyperlink ref="R3001" r:id="rId3812" xr:uid="{E131B98A-5CB8-44B7-9741-6E1B73F607E0}"/>
    <hyperlink ref="R1582" r:id="rId3813" xr:uid="{8179BF7E-7FB3-41E3-A1AF-AAC210306F7E}"/>
    <hyperlink ref="R4005" r:id="rId3814" xr:uid="{FE14EB20-1646-4C6C-A25D-002631103C67}"/>
    <hyperlink ref="R3735" r:id="rId3815" xr:uid="{DCE89E68-590C-49BE-ADD5-D8A0DC7B4FAE}"/>
    <hyperlink ref="R3118" r:id="rId3816" xr:uid="{A473F851-1A1A-4A71-A0B0-9D4CB4AA6240}"/>
    <hyperlink ref="R1986" r:id="rId3817" xr:uid="{83EE5C97-D991-42D3-B970-FF7AA05C6C91}"/>
    <hyperlink ref="R3023" r:id="rId3818" xr:uid="{FA131735-B555-4050-8917-60BF322A61EE}"/>
    <hyperlink ref="R3453" r:id="rId3819" xr:uid="{73DDC127-FEB7-4EC6-9274-42C58C06F80D}"/>
    <hyperlink ref="R1412" r:id="rId3820" xr:uid="{9D4E9E40-F2F5-46A5-900A-1EC4C4656B34}"/>
    <hyperlink ref="R2883" r:id="rId3821" xr:uid="{3C4ACE02-4A14-4DA1-9312-E92FD5D1DBC9}"/>
    <hyperlink ref="R1916" r:id="rId3822" xr:uid="{5A71FF87-4112-4A22-A157-572244D1E191}"/>
    <hyperlink ref="R2822" r:id="rId3823" xr:uid="{01961856-1263-4010-995F-2182BA553627}"/>
    <hyperlink ref="R3719" r:id="rId3824" xr:uid="{850EC5BD-7D7C-48E3-BBF9-E2948CADF5F7}"/>
    <hyperlink ref="R4013" r:id="rId3825" xr:uid="{954E527C-28E4-4733-B742-361189DC7C95}"/>
    <hyperlink ref="R3708" r:id="rId3826" xr:uid="{652B149A-9747-4A5A-9583-1A00C8CE8C08}"/>
    <hyperlink ref="R2365" r:id="rId3827" xr:uid="{8AEE5E1C-4407-42A0-81E4-9F8D8EB801D9}"/>
    <hyperlink ref="R3709" r:id="rId3828" xr:uid="{5BE0072B-C45D-4264-8E2B-0D8EB292603A}"/>
    <hyperlink ref="R1917" r:id="rId3829" xr:uid="{24C166A2-558D-488C-AD38-A07731C07A56}"/>
    <hyperlink ref="R3355" r:id="rId3830" xr:uid="{4FB88FD6-0B8A-4237-A372-6D21097AC1B8}"/>
    <hyperlink ref="R2542" r:id="rId3831" xr:uid="{94D2E8C1-7D52-42B5-A3AC-EA48CE26A8A5}"/>
    <hyperlink ref="R3312" r:id="rId3832" xr:uid="{EAD23421-2D67-4471-B0F3-7A936002D864}"/>
    <hyperlink ref="R3313" r:id="rId3833" xr:uid="{B3AA8A3A-34BA-4B8B-AB71-338BD79B01D2}"/>
    <hyperlink ref="R3627" r:id="rId3834" xr:uid="{B9E37D4A-D901-4DE0-96FD-A4538A0861FC}"/>
    <hyperlink ref="R3024" r:id="rId3835" xr:uid="{A37C3032-09F0-414B-943D-132478C0027A}"/>
    <hyperlink ref="R3025" r:id="rId3836" xr:uid="{C494BB39-1CCF-47C6-9715-28F32FD8A451}"/>
    <hyperlink ref="R4066" r:id="rId3837" xr:uid="{C051D92E-BB5E-4ED3-864F-C260D3190573}"/>
    <hyperlink ref="R3522" r:id="rId3838" xr:uid="{C1A1408B-CE83-4618-8CDB-B9B2826106CB}"/>
    <hyperlink ref="R3853" r:id="rId3839" xr:uid="{B591D258-16F4-42AD-9B68-44BC5EF4FEDE}"/>
    <hyperlink ref="R2323" r:id="rId3840" xr:uid="{F03A32D6-E02F-4D42-89E9-273B16A08D88}"/>
    <hyperlink ref="R2259" r:id="rId3841" xr:uid="{733BD3E2-B64A-4FAA-8244-47D184DE6DCF}"/>
    <hyperlink ref="R3795" r:id="rId3842" xr:uid="{A3E47421-7D2F-429A-B1BD-4FBB1A013AD5}"/>
    <hyperlink ref="R1956" r:id="rId3843" xr:uid="{003EB9AE-9287-494F-9C04-536004535551}"/>
    <hyperlink ref="R3961" r:id="rId3844" xr:uid="{8CFD36BC-F86B-4E5D-892F-84C2D0CECD53}"/>
    <hyperlink ref="R3803" r:id="rId3845" xr:uid="{D709BA48-ECFD-4846-9FF1-F8AC41E0F962}"/>
    <hyperlink ref="R1184" r:id="rId3846" xr:uid="{466F5AD6-F178-408C-A7E7-5B90A2BF4DD0}"/>
    <hyperlink ref="R2912" r:id="rId3847" xr:uid="{A69EAB51-479E-47B8-B186-55F1D72DFE3E}"/>
    <hyperlink ref="R2277" r:id="rId3848" xr:uid="{355F7C41-AA3D-448C-A9F4-B164B0E46B34}"/>
    <hyperlink ref="R1703" r:id="rId3849" xr:uid="{64EEA529-55E9-4C43-880A-B5135A71E9E1}"/>
    <hyperlink ref="R1636" r:id="rId3850" xr:uid="{119EA428-BCDA-42EF-8F23-F132A3B24A3D}"/>
    <hyperlink ref="R2621" r:id="rId3851" xr:uid="{EF441E1C-35AB-47F8-8A2D-C915FD7CEE09}"/>
    <hyperlink ref="R2689" r:id="rId3852" xr:uid="{7EBDD226-A551-4FA2-8295-9DADE788F101}"/>
    <hyperlink ref="R1977" r:id="rId3853" xr:uid="{BF682FAB-158D-467F-941D-733FA83F8BDC}"/>
    <hyperlink ref="R3917" r:id="rId3854" xr:uid="{461CD034-1712-46F0-AE01-A39847F927CF}"/>
    <hyperlink ref="R3523" r:id="rId3855" xr:uid="{AD900E0A-508D-498D-9FD6-C3492898CE9F}"/>
    <hyperlink ref="R1905" r:id="rId3856" xr:uid="{98229C8E-B94F-415B-8F13-6C1EDB0E5D1E}"/>
    <hyperlink ref="R2493" r:id="rId3857" xr:uid="{310854FE-8153-4384-9047-7714CA7CE694}"/>
    <hyperlink ref="R2536" r:id="rId3858" xr:uid="{0FAA5E0E-887B-4FE4-9E4F-3DDD36263660}"/>
    <hyperlink ref="R3854" r:id="rId3859" xr:uid="{F333311A-8D76-4163-8A45-4465E1A63E8D}"/>
    <hyperlink ref="R3158" r:id="rId3860" xr:uid="{E929EDC4-91D0-42D1-99BA-9677DF10D93F}"/>
    <hyperlink ref="R2978" r:id="rId3861" xr:uid="{AED8B801-8441-4FF6-A9DB-9074D18F04E9}"/>
    <hyperlink ref="R3540" r:id="rId3862" xr:uid="{64AA4E5B-A49A-450C-8DB8-A602FF69BB98}"/>
    <hyperlink ref="R3241" r:id="rId3863" xr:uid="{352D605E-1CC2-4329-9F3E-EC9259AEC20F}"/>
    <hyperlink ref="R2740" r:id="rId3864" xr:uid="{12609238-C576-4CBC-928A-381916EC4AC0}"/>
    <hyperlink ref="R2494" r:id="rId3865" xr:uid="{649EE18D-546D-4D6D-B0C7-89AA8E5918FB}"/>
    <hyperlink ref="R2535" r:id="rId3866" xr:uid="{3167459D-A550-494D-8F9F-738187CD6C8A}"/>
    <hyperlink ref="R1987" r:id="rId3867" xr:uid="{ACF78204-78C3-404D-8024-F8786BE8848E}"/>
    <hyperlink ref="R4037" r:id="rId3868" xr:uid="{425AAEDB-5A2B-4619-80D5-AB92A50010FA}"/>
    <hyperlink ref="R3582" r:id="rId3869" xr:uid="{67E804C4-7FF6-486D-87C2-BB46BA5DF2AD}"/>
    <hyperlink ref="R3987" r:id="rId3870" xr:uid="{B6E520F7-DDBD-4AEB-B27B-7586EE2DC547}"/>
    <hyperlink ref="R3639" r:id="rId3871" xr:uid="{FAE891C3-2584-46AE-9BE2-F8F407E6ABB8}"/>
    <hyperlink ref="R3398" r:id="rId3872" xr:uid="{B29CDB17-B590-41B1-BCE7-E9CDF95AB936}"/>
    <hyperlink ref="R3710" r:id="rId3873" xr:uid="{360103A5-98F0-41CD-859C-1229363DDBF6}"/>
    <hyperlink ref="R3439" r:id="rId3874" xr:uid="{3D22A7FD-ACE8-4940-9E58-833C14F64D88}"/>
    <hyperlink ref="R3855" r:id="rId3875" xr:uid="{543A8045-A0BE-4353-8003-08852ADCEA43}"/>
    <hyperlink ref="R3583" r:id="rId3876" xr:uid="{F28196D8-096D-41F9-8594-900608156172}"/>
    <hyperlink ref="R3356" r:id="rId3877" xr:uid="{3634F617-D71A-43B7-81E6-6722C5D0C853}"/>
    <hyperlink ref="R2884" r:id="rId3878" xr:uid="{A0671678-9EB3-4C4D-950D-2DFF15351597}"/>
    <hyperlink ref="R2256" r:id="rId3879" xr:uid="{0B67A42A-0BC0-490A-8F64-D1E354269CA6}"/>
    <hyperlink ref="R1413" r:id="rId3880" xr:uid="{C6E1AEF5-83D0-43BA-8B0E-C8609768E46F}"/>
    <hyperlink ref="R3856" r:id="rId3881" xr:uid="{1EF4E979-6D64-4C80-BEF4-E33CD8CC9F0B}"/>
    <hyperlink ref="R2133" r:id="rId3882" xr:uid="{8E54989D-E536-4427-8F1C-1D35DB2665C5}"/>
    <hyperlink ref="R4038" r:id="rId3883" xr:uid="{AD80A833-B3E7-4469-BDF2-6D0FA9E0F5BF}"/>
    <hyperlink ref="R4097" r:id="rId3884" xr:uid="{5A6EA112-09DE-433B-8A2A-8C7AC3649D55}"/>
    <hyperlink ref="R3711" r:id="rId3885" xr:uid="{C6CC0CCF-7EB8-469A-A81D-CA29E4A68457}"/>
    <hyperlink ref="R1356" r:id="rId3886" xr:uid="{907CA88D-ED13-46C3-81CB-366B90C175BD}"/>
    <hyperlink ref="R3468" r:id="rId3887" xr:uid="{57A5414F-A99C-45B2-B841-B546CA04B8BA}"/>
    <hyperlink ref="R1569" r:id="rId3888" xr:uid="{CD50D8A6-2031-4E39-A1FC-21CB93BD0894}"/>
    <hyperlink ref="R3584" r:id="rId3889" xr:uid="{926C112D-A671-4722-B8BB-928BCC489A21}"/>
    <hyperlink ref="R3314" r:id="rId3890" xr:uid="{588A7282-6669-4EE5-AD10-397355DFC56A}"/>
    <hyperlink ref="R2843" r:id="rId3891" xr:uid="{C24DD54C-3B63-4793-8087-4EC5C6C39A14}"/>
    <hyperlink ref="R1522" r:id="rId3892" xr:uid="{22FE9C41-CB03-4B1C-A5EF-E49973BC6C73}"/>
    <hyperlink ref="R3857" r:id="rId3893" xr:uid="{2C87AD07-8B3A-463B-88FA-0BB3AB3BD26A}"/>
    <hyperlink ref="R2009" r:id="rId3894" xr:uid="{95E2D3B8-C2F5-48F8-95F3-ADF75FCD6385}"/>
    <hyperlink ref="R3440" r:id="rId3895" xr:uid="{38387FF2-C391-4C8B-8329-8F76F7490691}"/>
    <hyperlink ref="R3119" r:id="rId3896" xr:uid="{B12B9007-1138-4139-A53C-2B462F7F3FA0}"/>
    <hyperlink ref="R2704" r:id="rId3897" xr:uid="{3145A2C4-DE40-44ED-A4E9-55BB7551DBBC}"/>
    <hyperlink ref="R2210" r:id="rId3898" xr:uid="{34BD9FA8-365D-4F2A-B152-600716E9504E}"/>
    <hyperlink ref="R2278" r:id="rId3899" xr:uid="{F8DDED57-AB0D-4B2B-87C2-FD6F2BB94905}"/>
    <hyperlink ref="R2772" r:id="rId3900" xr:uid="{EA29FECD-DBE9-4275-939B-6643292A14F4}"/>
    <hyperlink ref="R2979" r:id="rId3901" xr:uid="{3D6C58E6-7AFE-4C45-B49C-42EDF7C204C0}"/>
    <hyperlink ref="R2956" r:id="rId3902" xr:uid="{C627F2BD-6396-4FB4-B9F4-DDB29D9ADC7E}"/>
    <hyperlink ref="R2182" r:id="rId3903" xr:uid="{92342BC4-CF28-4BA5-A47A-A8D0615261BD}"/>
    <hyperlink ref="R1381" r:id="rId3904" xr:uid="{5564FF32-3DDC-47AC-92C2-DACBF093513B}"/>
    <hyperlink ref="R3257" r:id="rId3905" xr:uid="{4FC7E026-02B8-4D02-AB2D-BFE8A9F88316}"/>
    <hyperlink ref="R1503" r:id="rId3906" xr:uid="{89EE4930-A365-42FD-859C-59194B8636C1}"/>
    <hyperlink ref="R1350" r:id="rId3907" xr:uid="{BF070A86-E1AD-456B-A6F9-6B18B10D36F9}"/>
    <hyperlink ref="R3334" r:id="rId3908" xr:uid="{298896B9-4DC2-4B46-982F-9C4929BB1977}"/>
    <hyperlink ref="R2049" r:id="rId3909" xr:uid="{3964E300-92F2-4684-B6CD-E7E1ACF88007}"/>
    <hyperlink ref="R3447" r:id="rId3910" xr:uid="{2DE7FF3D-59A9-4F51-B562-8FCF7A0110A5}"/>
    <hyperlink ref="R3026" r:id="rId3911" xr:uid="{85F662D3-2A00-4A54-A600-5A3676449FD2}"/>
    <hyperlink ref="R2038" r:id="rId3912" xr:uid="{A8FAD08D-3D4A-4F08-BA65-6B3F887224C6}"/>
    <hyperlink ref="R3315" r:id="rId3913" xr:uid="{EDFC76D3-62FC-4470-A7F3-A4A01BBACA22}"/>
    <hyperlink ref="R3316" r:id="rId3914" xr:uid="{9BBF84FD-EE14-46EA-BE59-6097B5F34C0D}"/>
    <hyperlink ref="R3188" r:id="rId3915" xr:uid="{52EC4CF3-BFD2-4F85-A332-D0716C632D2F}"/>
    <hyperlink ref="R2573" r:id="rId3916" xr:uid="{25FD78EF-BB09-4A9F-90B1-84054837C3B6}"/>
    <hyperlink ref="R2741" r:id="rId3917" xr:uid="{799503AA-1DF6-453F-BC1D-EFDA944E89B5}"/>
    <hyperlink ref="R4061" r:id="rId3918" xr:uid="{1F9EB984-5D13-47A4-AC7D-862523DD265B}"/>
    <hyperlink ref="R3628" r:id="rId3919" xr:uid="{99C56AA0-9AFA-418E-A6E7-DD8B3D3CFE54}"/>
    <hyperlink ref="R2324" r:id="rId3920" xr:uid="{FAF1928E-05E6-4524-814F-D1FB94AE00D7}"/>
    <hyperlink ref="R3386" r:id="rId3921" xr:uid="{462BA636-27FE-4CAF-861B-5BD553931B25}"/>
    <hyperlink ref="R3918" r:id="rId3922" xr:uid="{24FB7B44-E9FC-413A-AA08-9B6026E6EF61}"/>
    <hyperlink ref="R1866" r:id="rId3923" xr:uid="{6C085333-2F30-425E-97E6-65A7D63A6DF6}"/>
    <hyperlink ref="R3496" r:id="rId3924" xr:uid="{082A6A98-85F2-4F0E-B25B-669D9381E6BC}"/>
    <hyperlink ref="R3120" r:id="rId3925" xr:uid="{FEBF95B8-FC77-4B85-8FD3-73FE16EEE9DA}"/>
    <hyperlink ref="R1628" r:id="rId3926" xr:uid="{0E3F1C79-6753-4910-AB11-8561511FECB8}"/>
    <hyperlink ref="R3755" r:id="rId3927" xr:uid="{93F7B469-6B22-42C8-BCBF-43989E3C87DE}"/>
    <hyperlink ref="R3387" r:id="rId3928" xr:uid="{CF56A9AD-ABB3-461F-B1A0-13734F190D56}"/>
    <hyperlink ref="R2183" r:id="rId3929" xr:uid="{78CB8E74-574C-4F6D-96BE-3DF051C491C1}"/>
    <hyperlink ref="R2211" r:id="rId3930" xr:uid="{27767E23-34FE-4737-8480-34855666166B}"/>
    <hyperlink ref="R1553" r:id="rId3931" xr:uid="{653728DE-9863-450F-B7B3-89E77681CF49}"/>
    <hyperlink ref="R3796" r:id="rId3932" xr:uid="{FF6A41F8-BC93-4FD8-A66A-8A359C5C7632}"/>
    <hyperlink ref="R2742" r:id="rId3933" xr:uid="{B5482B07-8140-4260-8213-9711275B0284}"/>
    <hyperlink ref="R3388" r:id="rId3934" xr:uid="{4E2FFF48-C729-4213-AD07-5805DDDD51FE}"/>
    <hyperlink ref="R2918" r:id="rId3935" xr:uid="{F1DD7EF5-B4F6-4190-8D94-9D1D7130AD62}"/>
    <hyperlink ref="R2814" r:id="rId3936" xr:uid="{3F4FC4C2-8532-4150-8EA8-CC88BBBCA7CE}"/>
    <hyperlink ref="R4006" r:id="rId3937" xr:uid="{530083D9-B6A5-4E6A-9FBD-8A5C8589B0C0}"/>
    <hyperlink ref="R3797" r:id="rId3938" xr:uid="{84DFF7B9-1B25-4384-A038-52445CE7C131}"/>
    <hyperlink ref="R1474" r:id="rId3939" xr:uid="{8581FD99-4383-4B99-B96E-D872E5EC9D96}"/>
    <hyperlink ref="R3047" r:id="rId3940" xr:uid="{290D965A-3E4B-495B-9FD8-CBFF49C17970}"/>
    <hyperlink ref="R2757" r:id="rId3941" xr:uid="{6171CD66-3DEF-44FD-96E5-B3A27A6C0E3B}"/>
    <hyperlink ref="R2543" r:id="rId3942" xr:uid="{440F364D-3D7F-4B86-8C0F-FED3E2003DA7}"/>
    <hyperlink ref="R2134" r:id="rId3943" xr:uid="{FBD139F7-3AA4-4660-ACB1-4224D3797E65}"/>
    <hyperlink ref="R3051" r:id="rId3944" xr:uid="{C67E0574-D043-4A83-9802-886CA6CA815A}"/>
    <hyperlink ref="R2454" r:id="rId3945" xr:uid="{24FB78F1-09A1-4F89-A951-1FB1CEF3B98C}"/>
    <hyperlink ref="R3228" r:id="rId3946" xr:uid="{D8050F68-5B3F-4BD0-AEF2-9894F73471AB}"/>
    <hyperlink ref="R3497" r:id="rId3947" xr:uid="{DB0987DD-898D-4E43-9D4C-B4DE9FA6E1FD}"/>
    <hyperlink ref="R4007" r:id="rId3948" xr:uid="{45D7E2B0-B0A2-415D-8E9C-5189A15C32BE}"/>
    <hyperlink ref="R2585" r:id="rId3949" xr:uid="{21C08E46-A59A-4CAB-BD3A-2EF84EB59DD4}"/>
    <hyperlink ref="R1988" r:id="rId3950" xr:uid="{19BD5F38-4FB0-4537-9009-EE536D2AE509}"/>
    <hyperlink ref="R2423" r:id="rId3951" xr:uid="{9E727554-9934-481E-8623-E20B33A614BE}"/>
    <hyperlink ref="R1140" r:id="rId3952" xr:uid="{94007FEB-BCE5-4B51-9FBB-0B40B4899FFE}"/>
    <hyperlink ref="R3524" r:id="rId3953" xr:uid="{6604EFBE-BD02-4A5D-AA03-391D059736E1}"/>
    <hyperlink ref="R1185" r:id="rId3954" xr:uid="{DE2D2F5A-DABE-419E-87EA-47475A8E0741}"/>
    <hyperlink ref="R4008" r:id="rId3955" xr:uid="{7885F23A-5E30-4EE1-A89A-A7991E371C22}"/>
    <hyperlink ref="R3629" r:id="rId3956" xr:uid="{9A8F92C6-F933-4C69-A8B5-F163DF4CA0A9}"/>
    <hyperlink ref="R1459" r:id="rId3957" xr:uid="{0CCCBFBC-4E18-42D5-9CE6-0BE317044299}"/>
    <hyperlink ref="R1485" r:id="rId3958" xr:uid="{B1CAD221-8125-4EFB-81FE-95411E02E99C}"/>
    <hyperlink ref="R3392" r:id="rId3959" xr:uid="{0CC9D96E-F34C-4CF4-BFD9-A8E167C49C2F}"/>
    <hyperlink ref="R3873" r:id="rId3960" xr:uid="{5AFC25E7-893C-448F-855F-905791151475}"/>
    <hyperlink ref="R3858" r:id="rId3961" xr:uid="{5A07B87B-7794-4791-BE5F-FEB0BDAE06D3}"/>
    <hyperlink ref="R1493" r:id="rId3962" xr:uid="{265CB08F-3D5D-43D6-904A-B8DD29FFE493}"/>
    <hyperlink ref="R2066" r:id="rId3963" xr:uid="{A6003CD1-AAF3-46F6-BF0A-F0C121A0CA40}"/>
    <hyperlink ref="R1523" r:id="rId3964" xr:uid="{3710B3BF-45E0-417D-9CBE-0ECB22F3E604}"/>
    <hyperlink ref="R3798" r:id="rId3965" xr:uid="{F3FAEFE1-51B7-4FC9-818A-C79C0C70A050}"/>
    <hyperlink ref="R3736" r:id="rId3966" xr:uid="{6387F6A3-576B-42A1-AEDD-9B18609B68C4}"/>
    <hyperlink ref="R3525" r:id="rId3967" xr:uid="{1383943D-9A30-4786-90FB-4427D280CEAD}"/>
    <hyperlink ref="R3399" r:id="rId3968" xr:uid="{1BEC0D94-AC4C-48B9-81C0-BC66FD7F3B80}"/>
    <hyperlink ref="R2039" r:id="rId3969" xr:uid="{5895100C-7D57-4568-8140-E1A50A127328}"/>
    <hyperlink ref="R4009" r:id="rId3970" xr:uid="{2C8BBB08-54E1-4A49-AAA6-C41FF6AE4D02}"/>
    <hyperlink ref="R2040" r:id="rId3971" xr:uid="{E7F6D8B3-550E-4B39-934E-FD17CDF11B5A}"/>
    <hyperlink ref="R4098" r:id="rId3972" xr:uid="{8E440EC7-E1D1-4162-B9A7-91D4D6CAF789}"/>
    <hyperlink ref="R4010" r:id="rId3973" xr:uid="{D53D754F-9CFC-4A31-90E4-768EAFEB313E}"/>
    <hyperlink ref="R2212" r:id="rId3974" xr:uid="{4A3F89FB-65A0-4BF9-BC76-05E926C946DE}"/>
    <hyperlink ref="R3229" r:id="rId3975" xr:uid="{C91EF4DC-D81F-4D93-A41A-F10A6825F282}"/>
    <hyperlink ref="R4085" r:id="rId3976" xr:uid="{C194C75D-0E3C-48DC-8065-1969160F9837}"/>
    <hyperlink ref="R3756" r:id="rId3977" xr:uid="{AED33E37-07B7-4516-BD29-23C62B9A7433}"/>
    <hyperlink ref="R3737" r:id="rId3978" xr:uid="{F5004577-53FA-4C1B-A7F1-19BB01B5B338}"/>
    <hyperlink ref="R1535" r:id="rId3979" xr:uid="{DCD64AA2-AA9A-44DD-B38C-8E6666A3F7E5}"/>
    <hyperlink ref="R2743" r:id="rId3980" xr:uid="{CF9F8509-96D8-42DD-A03D-5E42B282DEA9}"/>
    <hyperlink ref="R1918" r:id="rId3981" xr:uid="{923656B4-9DC6-427F-A59B-E1CCCF73CCC3}"/>
    <hyperlink ref="R3049" r:id="rId3982" xr:uid="{58C478F8-45D9-4601-BE8B-4C1BF0E197E1}"/>
    <hyperlink ref="R1786" r:id="rId3983" xr:uid="{D597FD16-D8F0-4568-A69B-56091DA02F95}"/>
    <hyperlink ref="R4062" r:id="rId3984" xr:uid="{E3E9EE6D-200B-4F00-B7B6-DCC48F9B9CDF}"/>
    <hyperlink ref="R1749" r:id="rId3985" xr:uid="{DDEC6A09-FE91-4B24-B15B-B480943D3CA6}"/>
    <hyperlink ref="R3282" r:id="rId3986" xr:uid="{3293E2D0-6665-44AE-B95D-463F7946E858}"/>
    <hyperlink ref="R4071" r:id="rId3987" xr:uid="{2FBEB316-B80B-4D17-A747-6170FCDCEF99}"/>
    <hyperlink ref="R3317" r:id="rId3988" xr:uid="{E4EDAF1E-E306-4CEA-BF55-5E8FE3D3979D}"/>
    <hyperlink ref="R3318" r:id="rId3989" xr:uid="{9CEEF904-BBB5-4046-A57A-8196B4FAD66B}"/>
    <hyperlink ref="R1704" r:id="rId3990" xr:uid="{136D9DBC-B299-4387-B69F-D368DFCE8C1F}"/>
    <hyperlink ref="R3630" r:id="rId3991" xr:uid="{230C0991-360F-407B-BC8A-B15AB0846C17}"/>
    <hyperlink ref="R2213" r:id="rId3992" xr:uid="{9F70A9B7-6663-49BD-98F6-7F2C7E23DB32}"/>
    <hyperlink ref="R2495" r:id="rId3993" xr:uid="{E5E72667-454E-421F-919E-A53C0B2BE088}"/>
    <hyperlink ref="R3202" r:id="rId3994" xr:uid="{8C7C5FA2-EBFD-4656-A7DB-F2BD863DFFD1}"/>
    <hyperlink ref="R1787" r:id="rId3995" xr:uid="{6CB53634-D05A-4ADA-9A00-7BEB103F4A98}"/>
    <hyperlink ref="R2885" r:id="rId3996" xr:uid="{5647FD72-CB6F-4910-A647-E23CBF508534}"/>
    <hyperlink ref="R3121" r:id="rId3997" xr:uid="{0CFBB8DF-7A9F-435C-8A48-D9B4DFDFB8AF}"/>
    <hyperlink ref="R2544" r:id="rId3998" xr:uid="{9B60A257-42D5-46EC-B478-4D9813C002DA}"/>
    <hyperlink ref="R3122" r:id="rId3999" xr:uid="{6B165DE9-C65E-430B-85B1-D2B6713A290A}"/>
    <hyperlink ref="R3757" r:id="rId4000" xr:uid="{11CBABE1-6EF0-400E-AA5C-988CAA82E563}"/>
    <hyperlink ref="R3189" r:id="rId4001" xr:uid="{61520F13-A440-4D63-903F-6F8D9441A179}"/>
    <hyperlink ref="R3150" r:id="rId4002" xr:uid="{BFAA85DC-387F-4E82-AE2A-BA454A5BF710}"/>
    <hyperlink ref="R3498" r:id="rId4003" xr:uid="{30133AFE-28F1-40A9-9F7A-1B3E53B790CC}"/>
    <hyperlink ref="R2913" r:id="rId4004" xr:uid="{15D0B9D6-A4A4-409E-ABE5-E11321AA6A58}"/>
    <hyperlink ref="R2545" r:id="rId4005" xr:uid="{CC05ABE3-F5D6-4A39-B4DE-B529EF5EF771}"/>
    <hyperlink ref="R2099" r:id="rId4006" xr:uid="{D2AD58BD-387B-4516-B027-88C6E2196A84}"/>
    <hyperlink ref="R3526" r:id="rId4007" xr:uid="{AFF2658C-C191-49B1-9AA9-54A153D62D2F}"/>
    <hyperlink ref="R2237" r:id="rId4008" xr:uid="{9CF92AC0-78AF-415F-B7F7-80BD8B235884}"/>
    <hyperlink ref="R3980" r:id="rId4009" xr:uid="{4DE0AAFC-C814-44C9-8CEA-19B1336334CF}"/>
    <hyperlink ref="R3335" r:id="rId4010" xr:uid="{809465F5-B164-4398-8E6A-F83573BD8D2A}"/>
    <hyperlink ref="R1646" r:id="rId4011" xr:uid="{9CAFEC47-FCBF-4552-9EC9-6C27623BE703}"/>
    <hyperlink ref="R4086" r:id="rId4012" xr:uid="{42854200-74EB-40E7-B8B9-67DCE7DAE65A}"/>
    <hyperlink ref="R2546" r:id="rId4013" xr:uid="{E6A59706-57BD-45A9-8FBF-450473E1E682}"/>
    <hyperlink ref="R2622" r:id="rId4014" xr:uid="{5AC21A2B-9B19-4103-AC2B-684F03E21F41}"/>
    <hyperlink ref="R2623" r:id="rId4015" xr:uid="{5AF2B5A4-7D5E-4433-B695-E4407A9070B1}"/>
    <hyperlink ref="R1475" r:id="rId4016" xr:uid="{BA647D5F-D5C7-4D82-9913-BA67370B3A5F}"/>
    <hyperlink ref="R3712" r:id="rId4017" xr:uid="{5CB0F3EE-E725-48CC-AA1C-DD273C9960B6}"/>
    <hyperlink ref="R2943" r:id="rId4018" xr:uid="{660CD754-045A-4AAC-8B68-2A2C50454C8E}"/>
    <hyperlink ref="R2640" r:id="rId4019" xr:uid="{30EE415A-DE30-4E36-9641-A3AD1FF59828}"/>
    <hyperlink ref="R2191" r:id="rId4020" xr:uid="{66CDB1DA-C90E-4E0E-97A7-A940E8B3C7AE}"/>
    <hyperlink ref="R2325" r:id="rId4021" xr:uid="{6E932B2A-F987-49AA-9838-A775A76E8AED}"/>
    <hyperlink ref="R3964" r:id="rId4022" xr:uid="{7E5422FA-8BB3-4F56-A2B1-D47A96CD15A9}"/>
    <hyperlink ref="R3874" r:id="rId4023" xr:uid="{38A3468C-DDCD-45DC-900B-1B20F262F731}"/>
    <hyperlink ref="R2980" r:id="rId4024" xr:uid="{0A9B2E83-52E5-4675-B49A-6EDA2E5F49C7}"/>
    <hyperlink ref="R3713" r:id="rId4025" xr:uid="{6F4BAB8E-A52F-4432-B999-D20ECEA4F2A1}"/>
    <hyperlink ref="R3714" r:id="rId4026" xr:uid="{1A0933D0-5811-4B26-81B2-2F2EF8003CFE}"/>
    <hyperlink ref="R2041" r:id="rId4027" xr:uid="{14BE9EC8-2709-4B21-A590-851D2960AF43}"/>
    <hyperlink ref="R3389" r:id="rId4028" xr:uid="{8004D9E4-A621-4244-9E75-07441EC18047}"/>
    <hyperlink ref="R4011" r:id="rId4029" xr:uid="{A751ADB7-A68D-4621-ACD6-0D3EC5D7C50D}"/>
    <hyperlink ref="R3758" r:id="rId4030" xr:uid="{E3C235D4-1C0B-4F3A-B4BF-BD681A11A352}"/>
    <hyperlink ref="R2886" r:id="rId4031" xr:uid="{D80E73BE-4113-478C-B058-1B11F9A42311}"/>
    <hyperlink ref="R3962" r:id="rId4032" xr:uid="{BDB4536A-2E72-4B45-8F39-5B867B997283}"/>
    <hyperlink ref="R3081" r:id="rId4033" xr:uid="{9A50880B-0562-4B3C-B56F-83719908B64D}"/>
    <hyperlink ref="R2357" r:id="rId4034" xr:uid="{4CB1F411-B5CF-4CFD-B6DA-B9E7D40A0B3E}"/>
    <hyperlink ref="R4087" r:id="rId4035" xr:uid="{81ABFCEB-9DE6-434C-A546-61CC93C7B37F}"/>
    <hyperlink ref="R2705" r:id="rId4036" xr:uid="{890080E8-63E4-4002-B3BE-C26B0B754B03}"/>
    <hyperlink ref="R3230" r:id="rId4037" xr:uid="{FFB3C58A-9462-4CB3-B8F0-4266A2F4896E}"/>
    <hyperlink ref="R2887" r:id="rId4038" xr:uid="{852F772F-0596-4565-B81C-A0CD5C56C9FA}"/>
    <hyperlink ref="R1976" r:id="rId4039" xr:uid="{75DB721F-A4CC-461F-ACEB-EED4BE3ECD92}"/>
    <hyperlink ref="R2496" r:id="rId4040" xr:uid="{76E5E402-3C3A-48DE-A804-F014A0FA5DD6}"/>
    <hyperlink ref="R1727" r:id="rId4041" xr:uid="{45A4B7EB-2EB9-47C3-B7D8-8E336A9CF7F9}"/>
    <hyperlink ref="R2010" r:id="rId4042" xr:uid="{FF77E076-9D73-4F04-8D27-ACAE8E8CB92F}"/>
    <hyperlink ref="R2922" r:id="rId4043" xr:uid="{A94BF368-B888-4FBA-BFB2-409416CF7D4F}"/>
    <hyperlink ref="R2067" r:id="rId4044" xr:uid="{F854975A-9490-4D00-AECB-BB177CEB44BF}"/>
    <hyperlink ref="R1949" r:id="rId4045" xr:uid="{28A82A35-015E-4D61-92F2-EEBD9B3D4862}"/>
    <hyperlink ref="R2326" r:id="rId4046" xr:uid="{3DA038A4-C203-4349-B454-9DA8B1934611}"/>
    <hyperlink ref="R527" r:id="rId4047" xr:uid="{E70A5D9D-5C52-4070-AA45-77FDA8386CB7}"/>
    <hyperlink ref="R2497" r:id="rId4048" xr:uid="{B46041BC-55D1-4735-B5D1-415E1A42F112}"/>
    <hyperlink ref="R427" r:id="rId4049" xr:uid="{B3C3D7B3-D3FC-47D7-8FB2-DCD526D02CD4}"/>
    <hyperlink ref="R1460" r:id="rId4050" xr:uid="{BDC4680A-086A-4DA7-9A4D-C07582ADF123}"/>
    <hyperlink ref="R879" r:id="rId4051" xr:uid="{DB39D114-D96D-47E2-BF6D-1D28387242D5}"/>
    <hyperlink ref="R562" r:id="rId4052" xr:uid="{767D8448-7523-4C69-9811-51B1A344E9C6}"/>
    <hyperlink ref="R1414" r:id="rId4053" xr:uid="{1F590E29-6FBA-42F1-B9B5-0DFFDC5FAF26}"/>
    <hyperlink ref="R123" r:id="rId4054" xr:uid="{622ED2C8-8773-47BD-BE20-AFE0B8E819AF}"/>
    <hyperlink ref="R147" r:id="rId4055" xr:uid="{2293EFEC-7C5D-4FA7-A6FA-C3C32AA2339D}"/>
    <hyperlink ref="R2816" r:id="rId4056" xr:uid="{B102F3AA-4596-47FA-8906-4848278AC4E0}"/>
    <hyperlink ref="R4072" r:id="rId4057" xr:uid="{FFCB1514-8365-46D0-870B-0E9FAFD1A8B1}"/>
    <hyperlink ref="R4089" r:id="rId4058" xr:uid="{46C1030A-2254-44D7-B4EF-A82255B162B8}"/>
    <hyperlink ref="R3679" r:id="rId4059" xr:uid="{B7E1AA41-298D-4DE7-B7C1-5CEF9AC4B0F9}"/>
    <hyperlink ref="R2042" r:id="rId4060" xr:uid="{0CA58C65-D955-42C8-A76E-8BF068E57FA7}"/>
    <hyperlink ref="R622" r:id="rId4061" xr:uid="{4695CC0F-7C4C-4A53-BC51-751E08EF88A5}"/>
    <hyperlink ref="R2815" r:id="rId4062" xr:uid="{7EE2BF6C-038F-438F-BB3C-A5907DBA7AFF}"/>
    <hyperlink ref="R2388" r:id="rId4063" xr:uid="{C7ED2FFF-1A9A-43EB-97E2-18232BE475DB}"/>
    <hyperlink ref="R1332" r:id="rId4064" xr:uid="{B2FBE2DD-D334-4F73-B418-A295120581D6}"/>
    <hyperlink ref="R1502" r:id="rId4065" xr:uid="{5FCB1B97-5822-4747-B6A0-D93BCAEBF8B5}"/>
    <hyperlink ref="R604" r:id="rId4066" xr:uid="{A18C72EB-8830-42C8-9CD7-32FF806D6AFD}"/>
    <hyperlink ref="R3210" r:id="rId4067" xr:uid="{62E23390-592F-4CF0-BE2E-FF472580D3C1}"/>
    <hyperlink ref="R2372" r:id="rId4068" xr:uid="{0D9FF21F-23B5-4199-B742-26959DB2A2C9}"/>
    <hyperlink ref="R3193" r:id="rId4069" xr:uid="{354BB0FA-0512-42FF-B57E-4B441CCFECE0}"/>
    <hyperlink ref="R2793" r:id="rId4070" xr:uid="{9549B9C9-CB98-42E8-BF5E-D40660B4F790}"/>
    <hyperlink ref="R583" r:id="rId4071" xr:uid="{E5858F2A-0E22-4F47-B548-516DE567E2C7}"/>
    <hyperlink ref="R3319" r:id="rId4072" xr:uid="{27C83BCB-6847-4702-ABB2-B3B3A6CC1AF5}"/>
    <hyperlink ref="R2043" r:id="rId4073" xr:uid="{91BD4BD7-B01D-4018-93CF-3B5229E0681E}"/>
    <hyperlink ref="R2498" r:id="rId4074" xr:uid="{3E5C5ADF-7D0C-470F-A930-8A9048B20566}"/>
    <hyperlink ref="R1950" r:id="rId4075" xr:uid="{22127521-EEAA-4BA7-8B82-3331D0278362}"/>
    <hyperlink ref="R2068" r:id="rId4076" xr:uid="{F9EBF37C-A701-44E2-8C5D-DE7A9BA469E8}"/>
    <hyperlink ref="R561" r:id="rId4077" xr:uid="{D2723791-93AD-4F32-BC03-C80B97670FB4}"/>
    <hyperlink ref="R730" r:id="rId4078" xr:uid="{37944F52-D353-4577-B11E-43814DEE1DF4}"/>
    <hyperlink ref="R251" r:id="rId4079" xr:uid="{81DA2674-BEB3-4C74-9EAA-7D8D267752FC}"/>
    <hyperlink ref="R680" r:id="rId4080" xr:uid="{49EC4EE0-086A-449A-B6F9-D1DABAED3C5D}"/>
    <hyperlink ref="R1320" r:id="rId4081" xr:uid="{45D32268-1AC4-4807-A952-0DBC9F282957}"/>
    <hyperlink ref="R1321" r:id="rId4082" xr:uid="{C0F2E23C-1013-46BD-AFC6-46EE69094AC8}"/>
    <hyperlink ref="R846" r:id="rId4083" xr:uid="{74B8C0EA-68EC-4327-8519-0861B1A03C6C}"/>
    <hyperlink ref="R1872" r:id="rId4084" xr:uid="{9C7E8A16-3904-4E3E-88B2-ADEA69C2A42C}"/>
    <hyperlink ref="R108" r:id="rId4085" xr:uid="{D37CEBFB-E0E4-452A-89BE-5CC20FDAC151}"/>
    <hyperlink ref="R1035" r:id="rId4086" xr:uid="{49BA2E0E-BD03-47EB-B9F7-A943C8D9DCC7}"/>
    <hyperlink ref="R3715" r:id="rId4087" xr:uid="{40419B08-E7C4-4EAF-A50B-1737206FEF54}"/>
    <hyperlink ref="R2499" r:id="rId4088" xr:uid="{D8754813-8E5B-4575-8694-591561563221}"/>
    <hyperlink ref="R584" r:id="rId4089" xr:uid="{E22155CB-F078-4907-B809-4E7B4CEDDF69}"/>
    <hyperlink ref="R939" r:id="rId4090" xr:uid="{17CFF65D-AF19-4AE7-850C-794883C6E855}"/>
    <hyperlink ref="R292" r:id="rId4091" xr:uid="{A978CCEC-12AF-4C5F-A541-01E09EF62589}"/>
    <hyperlink ref="R1461" r:id="rId4092" xr:uid="{79B8D9FD-7463-4EAB-844C-B0F6E3A1015F}"/>
    <hyperlink ref="R1012" r:id="rId4093" xr:uid="{B9075F1F-CAC4-41CD-8A91-C4C3DE8FB539}"/>
    <hyperlink ref="R982" r:id="rId4094" xr:uid="{C029856F-05CF-43A0-AAFE-87C1C5330531}"/>
    <hyperlink ref="R4099" r:id="rId4095" xr:uid="{DF62449B-0E31-4AB4-B5AD-86953F4E5926}"/>
  </hyperlinks>
  <pageMargins left="0.7" right="0.7" top="0.75" bottom="0.75" header="0.3" footer="0.3"/>
  <legacyDrawing r:id="rId4096"/>
  <tableParts count="1">
    <tablePart r:id="rId4097"/>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350E7-4CE7-4A56-8046-551AFAE5DB95}">
  <sheetPr codeName="Sheet2"/>
  <dimension ref="B1:Y4110"/>
  <sheetViews>
    <sheetView tabSelected="1" zoomScale="85" zoomScaleNormal="85" workbookViewId="0">
      <selection activeCell="B4" sqref="B4"/>
    </sheetView>
  </sheetViews>
  <sheetFormatPr defaultColWidth="9.140625" defaultRowHeight="18" customHeight="1" x14ac:dyDescent="0.25"/>
  <cols>
    <col min="1" max="1" width="54.5703125" style="39" customWidth="1"/>
    <col min="2" max="2" width="13.5703125" style="39" customWidth="1"/>
    <col min="3" max="3" width="19.5703125" style="39" hidden="1" customWidth="1"/>
    <col min="4" max="4" width="21.7109375" style="39" hidden="1" customWidth="1"/>
    <col min="5" max="5" width="16.7109375" style="39" hidden="1" customWidth="1"/>
    <col min="6" max="6" width="20" style="39" hidden="1" customWidth="1"/>
    <col min="7" max="7" width="19" style="39" hidden="1" customWidth="1"/>
    <col min="8" max="8" width="13.7109375" style="39" customWidth="1"/>
    <col min="9" max="9" width="17.5703125" style="39" customWidth="1"/>
    <col min="10" max="13" width="20.7109375" style="39" customWidth="1"/>
    <col min="14" max="14" width="13.140625" style="39" customWidth="1"/>
    <col min="15" max="15" width="13.140625" style="40" customWidth="1"/>
    <col min="16" max="16" width="13.140625" style="40" hidden="1" customWidth="1"/>
    <col min="17" max="17" width="20.7109375" style="39" customWidth="1"/>
    <col min="18" max="18" width="20.42578125" style="39" customWidth="1"/>
    <col min="19" max="19" width="16.7109375" style="39" customWidth="1"/>
    <col min="20" max="20" width="33.5703125" style="39" hidden="1" customWidth="1"/>
    <col min="21" max="21" width="20.7109375" style="39" hidden="1" customWidth="1"/>
    <col min="22" max="22" width="14.28515625" style="39" hidden="1" customWidth="1"/>
    <col min="23" max="23" width="15" style="39" hidden="1" customWidth="1"/>
    <col min="24" max="24" width="26.5703125" style="39" hidden="1" customWidth="1"/>
    <col min="25" max="25" width="20.85546875" style="39" customWidth="1"/>
    <col min="26" max="16384" width="9.140625" style="39"/>
  </cols>
  <sheetData>
    <row r="1" spans="2:25" ht="139.5" customHeight="1" x14ac:dyDescent="0.25"/>
    <row r="2" spans="2:25" ht="11.25" customHeight="1" x14ac:dyDescent="0.25"/>
    <row r="3" spans="2:25" ht="27.75" customHeight="1" x14ac:dyDescent="0.25">
      <c r="I3" s="41">
        <f>SUBTOTAL(103,Projects_cancer[acronym])</f>
        <v>4106</v>
      </c>
      <c r="Q3" s="42">
        <f>SUBTOTAL(109,Projects_cancer[ecMaxContribution])</f>
        <v>7018508815.5200872</v>
      </c>
      <c r="R3" s="42">
        <f>SUBTOTAL(109,Projects_cancer[totalCost])</f>
        <v>7510854564.6400852</v>
      </c>
    </row>
    <row r="4" spans="2:25" ht="18" customHeight="1" x14ac:dyDescent="0.25">
      <c r="B4" s="43" t="s">
        <v>25757</v>
      </c>
      <c r="C4" s="44" t="s">
        <v>1</v>
      </c>
      <c r="D4" s="44" t="s">
        <v>2</v>
      </c>
      <c r="E4" s="44" t="s">
        <v>3</v>
      </c>
      <c r="F4" s="44" t="s">
        <v>15</v>
      </c>
      <c r="G4" s="44" t="s">
        <v>16</v>
      </c>
      <c r="H4" s="44" t="s">
        <v>25758</v>
      </c>
      <c r="I4" s="44" t="s">
        <v>5</v>
      </c>
      <c r="J4" s="45" t="s">
        <v>6</v>
      </c>
      <c r="K4" s="44" t="s">
        <v>7</v>
      </c>
      <c r="L4" s="44" t="s">
        <v>8</v>
      </c>
      <c r="M4" s="46" t="s">
        <v>9</v>
      </c>
      <c r="N4" s="47" t="s">
        <v>14</v>
      </c>
      <c r="O4" s="48" t="s">
        <v>12</v>
      </c>
      <c r="P4" s="48" t="s">
        <v>13</v>
      </c>
      <c r="Q4" s="49" t="s">
        <v>10</v>
      </c>
      <c r="R4" s="51" t="s">
        <v>11</v>
      </c>
      <c r="S4" s="46" t="s">
        <v>25662</v>
      </c>
      <c r="T4" s="50" t="s">
        <v>18</v>
      </c>
      <c r="U4" s="50" t="s">
        <v>25759</v>
      </c>
      <c r="V4" s="50" t="s">
        <v>17</v>
      </c>
      <c r="W4" s="50" t="s">
        <v>20</v>
      </c>
      <c r="X4" s="50" t="s">
        <v>25760</v>
      </c>
      <c r="Y4" s="46" t="s">
        <v>25761</v>
      </c>
    </row>
    <row r="5" spans="2:25" ht="18" customHeight="1" x14ac:dyDescent="0.25">
      <c r="B5" s="2">
        <v>3</v>
      </c>
      <c r="C5" s="1" t="s">
        <v>64</v>
      </c>
      <c r="D5" s="1" t="s">
        <v>65</v>
      </c>
      <c r="E5" s="1" t="s">
        <v>235</v>
      </c>
      <c r="F5" s="1" t="s">
        <v>241</v>
      </c>
      <c r="G5" s="1" t="s">
        <v>242</v>
      </c>
      <c r="H5" s="2">
        <v>101154177</v>
      </c>
      <c r="I5" s="1" t="s">
        <v>566</v>
      </c>
      <c r="J5" s="3" t="s">
        <v>567</v>
      </c>
      <c r="K5" s="3" t="s">
        <v>568</v>
      </c>
      <c r="L5" s="3" t="s">
        <v>569</v>
      </c>
      <c r="M5" s="3" t="s">
        <v>570</v>
      </c>
      <c r="N5" s="2" t="s">
        <v>72</v>
      </c>
      <c r="O5" s="5">
        <v>45901</v>
      </c>
      <c r="P5" s="5">
        <v>46630</v>
      </c>
      <c r="Q5" s="4">
        <v>203464.32000000001</v>
      </c>
      <c r="R5" s="4">
        <v>0</v>
      </c>
      <c r="S5" s="11" t="s">
        <v>572</v>
      </c>
      <c r="T5" s="1" t="s">
        <v>571</v>
      </c>
      <c r="U5" s="1" t="s">
        <v>571</v>
      </c>
      <c r="V5" s="1" t="s">
        <v>281</v>
      </c>
      <c r="W5" s="3"/>
      <c r="X5" s="1" t="s">
        <v>25643</v>
      </c>
      <c r="Y5" s="38" t="s">
        <v>23</v>
      </c>
    </row>
    <row r="6" spans="2:25" ht="18" customHeight="1" x14ac:dyDescent="0.25">
      <c r="B6" s="2">
        <v>3</v>
      </c>
      <c r="C6" s="1" t="s">
        <v>64</v>
      </c>
      <c r="D6" s="1" t="s">
        <v>65</v>
      </c>
      <c r="E6" s="1" t="s">
        <v>235</v>
      </c>
      <c r="F6" s="1" t="s">
        <v>241</v>
      </c>
      <c r="G6" s="1" t="s">
        <v>242</v>
      </c>
      <c r="H6" s="2">
        <v>101147615</v>
      </c>
      <c r="I6" s="1" t="s">
        <v>987</v>
      </c>
      <c r="J6" s="3" t="s">
        <v>988</v>
      </c>
      <c r="K6" s="3" t="s">
        <v>989</v>
      </c>
      <c r="L6" s="3" t="s">
        <v>990</v>
      </c>
      <c r="M6" s="3" t="s">
        <v>991</v>
      </c>
      <c r="N6" s="2" t="s">
        <v>72</v>
      </c>
      <c r="O6" s="5">
        <v>45901</v>
      </c>
      <c r="P6" s="5">
        <v>46630</v>
      </c>
      <c r="Q6" s="4">
        <v>165312.95999999999</v>
      </c>
      <c r="R6" s="4">
        <v>0</v>
      </c>
      <c r="S6" s="11" t="s">
        <v>993</v>
      </c>
      <c r="T6" s="1" t="s">
        <v>992</v>
      </c>
      <c r="U6" s="1" t="s">
        <v>992</v>
      </c>
      <c r="V6" s="1" t="s">
        <v>281</v>
      </c>
      <c r="W6" s="3"/>
      <c r="X6" s="1" t="s">
        <v>54</v>
      </c>
      <c r="Y6" s="38" t="s">
        <v>24</v>
      </c>
    </row>
    <row r="7" spans="2:25" ht="18" customHeight="1" x14ac:dyDescent="0.25">
      <c r="B7" s="2">
        <v>18</v>
      </c>
      <c r="C7" s="1" t="s">
        <v>64</v>
      </c>
      <c r="D7" s="1" t="s">
        <v>65</v>
      </c>
      <c r="E7" s="1" t="s">
        <v>235</v>
      </c>
      <c r="F7" s="1" t="s">
        <v>241</v>
      </c>
      <c r="G7" s="1" t="s">
        <v>242</v>
      </c>
      <c r="H7" s="2">
        <v>101152312</v>
      </c>
      <c r="I7" s="1" t="s">
        <v>2087</v>
      </c>
      <c r="J7" s="3" t="s">
        <v>2088</v>
      </c>
      <c r="K7" s="3" t="s">
        <v>2089</v>
      </c>
      <c r="L7" s="3" t="s">
        <v>2090</v>
      </c>
      <c r="M7" s="3" t="s">
        <v>2091</v>
      </c>
      <c r="N7" s="2" t="s">
        <v>72</v>
      </c>
      <c r="O7" s="5">
        <v>45901</v>
      </c>
      <c r="P7" s="5">
        <v>46630</v>
      </c>
      <c r="Q7" s="4">
        <v>189687.36</v>
      </c>
      <c r="R7" s="4">
        <v>0</v>
      </c>
      <c r="S7" s="11" t="s">
        <v>2093</v>
      </c>
      <c r="T7" s="1" t="s">
        <v>2092</v>
      </c>
      <c r="U7" s="1" t="s">
        <v>2092</v>
      </c>
      <c r="V7" s="1" t="s">
        <v>281</v>
      </c>
      <c r="W7" s="3"/>
      <c r="X7" s="1" t="s">
        <v>25651</v>
      </c>
      <c r="Y7" s="38" t="s">
        <v>27</v>
      </c>
    </row>
    <row r="8" spans="2:25" ht="18" customHeight="1" x14ac:dyDescent="0.25">
      <c r="B8" s="2">
        <v>20</v>
      </c>
      <c r="C8" s="1" t="s">
        <v>64</v>
      </c>
      <c r="D8" s="1" t="s">
        <v>65</v>
      </c>
      <c r="E8" s="1" t="s">
        <v>235</v>
      </c>
      <c r="F8" s="1" t="s">
        <v>241</v>
      </c>
      <c r="G8" s="1" t="s">
        <v>242</v>
      </c>
      <c r="H8" s="2">
        <v>101155175</v>
      </c>
      <c r="I8" s="1" t="s">
        <v>4514</v>
      </c>
      <c r="J8" s="3" t="s">
        <v>4515</v>
      </c>
      <c r="K8" s="3" t="s">
        <v>4516</v>
      </c>
      <c r="L8" s="3" t="s">
        <v>4517</v>
      </c>
      <c r="M8" s="3" t="s">
        <v>4518</v>
      </c>
      <c r="N8" s="2" t="s">
        <v>72</v>
      </c>
      <c r="O8" s="5">
        <v>45901</v>
      </c>
      <c r="P8" s="5">
        <v>46630</v>
      </c>
      <c r="Q8" s="4">
        <v>175920</v>
      </c>
      <c r="R8" s="4">
        <v>0</v>
      </c>
      <c r="S8" s="11" t="s">
        <v>4521</v>
      </c>
      <c r="T8" s="1" t="s">
        <v>4519</v>
      </c>
      <c r="U8" s="1" t="s">
        <v>4520</v>
      </c>
      <c r="V8" s="1" t="s">
        <v>281</v>
      </c>
      <c r="W8" s="3"/>
      <c r="X8" s="1" t="s">
        <v>25646</v>
      </c>
      <c r="Y8" s="38" t="s">
        <v>29</v>
      </c>
    </row>
    <row r="9" spans="2:25" ht="18" customHeight="1" x14ac:dyDescent="0.25">
      <c r="B9" s="2">
        <v>2</v>
      </c>
      <c r="C9" s="1" t="s">
        <v>64</v>
      </c>
      <c r="D9" s="1" t="s">
        <v>65</v>
      </c>
      <c r="E9" s="1" t="s">
        <v>235</v>
      </c>
      <c r="F9" s="1" t="s">
        <v>241</v>
      </c>
      <c r="G9" s="1" t="s">
        <v>242</v>
      </c>
      <c r="H9" s="2">
        <v>101152617</v>
      </c>
      <c r="I9" s="1" t="s">
        <v>5798</v>
      </c>
      <c r="J9" s="3" t="s">
        <v>5799</v>
      </c>
      <c r="K9" s="3" t="s">
        <v>5800</v>
      </c>
      <c r="L9" s="3" t="s">
        <v>5801</v>
      </c>
      <c r="M9" s="3" t="s">
        <v>5802</v>
      </c>
      <c r="N9" s="2" t="s">
        <v>72</v>
      </c>
      <c r="O9" s="5">
        <v>45901</v>
      </c>
      <c r="P9" s="5">
        <v>46812</v>
      </c>
      <c r="Q9" s="4">
        <v>226441.2</v>
      </c>
      <c r="R9" s="4">
        <v>0</v>
      </c>
      <c r="S9" s="11" t="s">
        <v>5804</v>
      </c>
      <c r="T9" s="1" t="s">
        <v>3105</v>
      </c>
      <c r="U9" s="1" t="s">
        <v>5803</v>
      </c>
      <c r="V9" s="1" t="s">
        <v>281</v>
      </c>
      <c r="W9" s="3"/>
      <c r="X9" s="1" t="s">
        <v>25655</v>
      </c>
      <c r="Y9" s="38" t="s">
        <v>37</v>
      </c>
    </row>
    <row r="10" spans="2:25" ht="18" customHeight="1" x14ac:dyDescent="0.25">
      <c r="B10" s="2">
        <v>15</v>
      </c>
      <c r="C10" s="1" t="s">
        <v>64</v>
      </c>
      <c r="D10" s="1" t="s">
        <v>65</v>
      </c>
      <c r="E10" s="1" t="s">
        <v>235</v>
      </c>
      <c r="F10" s="1" t="s">
        <v>241</v>
      </c>
      <c r="G10" s="1" t="s">
        <v>242</v>
      </c>
      <c r="H10" s="2">
        <v>101152137</v>
      </c>
      <c r="I10" s="1" t="s">
        <v>5910</v>
      </c>
      <c r="J10" s="3" t="s">
        <v>5911</v>
      </c>
      <c r="K10" s="3" t="s">
        <v>5912</v>
      </c>
      <c r="L10" s="3" t="s">
        <v>5913</v>
      </c>
      <c r="M10" s="3" t="s">
        <v>5914</v>
      </c>
      <c r="N10" s="2" t="s">
        <v>72</v>
      </c>
      <c r="O10" s="5">
        <v>45901</v>
      </c>
      <c r="P10" s="5">
        <v>46630</v>
      </c>
      <c r="Q10" s="4">
        <v>165312.95999999999</v>
      </c>
      <c r="R10" s="4">
        <v>0</v>
      </c>
      <c r="S10" s="11" t="s">
        <v>5916</v>
      </c>
      <c r="T10" s="1" t="s">
        <v>5915</v>
      </c>
      <c r="U10" s="1" t="s">
        <v>5915</v>
      </c>
      <c r="V10" s="1" t="s">
        <v>281</v>
      </c>
      <c r="W10" s="3"/>
      <c r="X10" s="1" t="s">
        <v>25643</v>
      </c>
      <c r="Y10" s="38" t="s">
        <v>38</v>
      </c>
    </row>
    <row r="11" spans="2:25" ht="18" customHeight="1" x14ac:dyDescent="0.25">
      <c r="B11" s="2">
        <v>1</v>
      </c>
      <c r="C11" s="1" t="s">
        <v>64</v>
      </c>
      <c r="D11" s="1" t="s">
        <v>65</v>
      </c>
      <c r="E11" s="1" t="s">
        <v>235</v>
      </c>
      <c r="F11" s="1" t="s">
        <v>241</v>
      </c>
      <c r="G11" s="1" t="s">
        <v>242</v>
      </c>
      <c r="H11" s="2">
        <v>101153580</v>
      </c>
      <c r="I11" s="1" t="s">
        <v>6898</v>
      </c>
      <c r="J11" s="3" t="s">
        <v>6899</v>
      </c>
      <c r="K11" s="3" t="s">
        <v>6900</v>
      </c>
      <c r="L11" s="3" t="s">
        <v>6901</v>
      </c>
      <c r="M11" s="3" t="s">
        <v>6902</v>
      </c>
      <c r="N11" s="2" t="s">
        <v>72</v>
      </c>
      <c r="O11" s="5">
        <v>45901</v>
      </c>
      <c r="P11" s="5">
        <v>46630</v>
      </c>
      <c r="Q11" s="4">
        <v>214934.39999999999</v>
      </c>
      <c r="R11" s="4">
        <v>0</v>
      </c>
      <c r="S11" s="11" t="s">
        <v>6903</v>
      </c>
      <c r="T11" s="1" t="s">
        <v>5651</v>
      </c>
      <c r="U11" s="1" t="s">
        <v>5651</v>
      </c>
      <c r="V11" s="1" t="s">
        <v>281</v>
      </c>
      <c r="W11" s="3"/>
      <c r="X11" s="1" t="s">
        <v>25646</v>
      </c>
      <c r="Y11" s="38" t="s">
        <v>39</v>
      </c>
    </row>
    <row r="12" spans="2:25" ht="18" customHeight="1" x14ac:dyDescent="0.25">
      <c r="B12" s="2">
        <v>20</v>
      </c>
      <c r="C12" s="1" t="s">
        <v>64</v>
      </c>
      <c r="D12" s="1" t="s">
        <v>65</v>
      </c>
      <c r="E12" s="1" t="s">
        <v>235</v>
      </c>
      <c r="F12" s="1" t="s">
        <v>241</v>
      </c>
      <c r="G12" s="1" t="s">
        <v>242</v>
      </c>
      <c r="H12" s="2">
        <v>101146541</v>
      </c>
      <c r="I12" s="1" t="s">
        <v>9041</v>
      </c>
      <c r="J12" s="3" t="s">
        <v>9042</v>
      </c>
      <c r="K12" s="3" t="s">
        <v>9043</v>
      </c>
      <c r="L12" s="3" t="s">
        <v>9044</v>
      </c>
      <c r="M12" s="3" t="s">
        <v>9045</v>
      </c>
      <c r="N12" s="2" t="s">
        <v>72</v>
      </c>
      <c r="O12" s="5">
        <v>45901</v>
      </c>
      <c r="P12" s="5">
        <v>46630</v>
      </c>
      <c r="Q12" s="4">
        <v>181152.96</v>
      </c>
      <c r="R12" s="4">
        <v>0</v>
      </c>
      <c r="S12" s="11" t="s">
        <v>9046</v>
      </c>
      <c r="T12" s="1" t="s">
        <v>812</v>
      </c>
      <c r="U12" s="1" t="s">
        <v>812</v>
      </c>
      <c r="V12" s="1" t="s">
        <v>281</v>
      </c>
      <c r="W12" s="3"/>
      <c r="X12" s="1" t="s">
        <v>25643</v>
      </c>
      <c r="Y12" s="38" t="s">
        <v>45</v>
      </c>
    </row>
    <row r="13" spans="2:25" ht="18" customHeight="1" x14ac:dyDescent="0.25">
      <c r="B13" s="2">
        <v>12</v>
      </c>
      <c r="C13" s="1" t="s">
        <v>64</v>
      </c>
      <c r="D13" s="1" t="s">
        <v>65</v>
      </c>
      <c r="E13" s="1" t="s">
        <v>320</v>
      </c>
      <c r="F13" s="1" t="s">
        <v>1323</v>
      </c>
      <c r="G13" s="1" t="s">
        <v>605</v>
      </c>
      <c r="H13" s="2">
        <v>101163784</v>
      </c>
      <c r="I13" s="1" t="s">
        <v>9407</v>
      </c>
      <c r="J13" s="3" t="s">
        <v>9408</v>
      </c>
      <c r="K13" s="3" t="s">
        <v>9409</v>
      </c>
      <c r="L13" s="3" t="s">
        <v>9410</v>
      </c>
      <c r="M13" s="3" t="s">
        <v>9411</v>
      </c>
      <c r="N13" s="2" t="s">
        <v>72</v>
      </c>
      <c r="O13" s="5">
        <v>45901</v>
      </c>
      <c r="P13" s="5">
        <v>47726</v>
      </c>
      <c r="Q13" s="4">
        <v>1880615</v>
      </c>
      <c r="R13" s="4">
        <v>1880615</v>
      </c>
      <c r="S13" s="11" t="s">
        <v>9412</v>
      </c>
      <c r="T13" s="1" t="s">
        <v>2092</v>
      </c>
      <c r="U13" s="1" t="s">
        <v>2092</v>
      </c>
      <c r="V13" s="1" t="s">
        <v>606</v>
      </c>
      <c r="W13" s="3"/>
      <c r="X13" s="1" t="s">
        <v>25646</v>
      </c>
      <c r="Y13" s="38" t="s">
        <v>48</v>
      </c>
    </row>
    <row r="14" spans="2:25" ht="18" customHeight="1" x14ac:dyDescent="0.25">
      <c r="B14" s="2">
        <v>1</v>
      </c>
      <c r="C14" s="1" t="s">
        <v>64</v>
      </c>
      <c r="D14" s="1" t="s">
        <v>65</v>
      </c>
      <c r="E14" s="1" t="s">
        <v>235</v>
      </c>
      <c r="F14" s="1" t="s">
        <v>241</v>
      </c>
      <c r="G14" s="1" t="s">
        <v>242</v>
      </c>
      <c r="H14" s="2">
        <v>101152302</v>
      </c>
      <c r="I14" s="1" t="s">
        <v>12209</v>
      </c>
      <c r="J14" s="3" t="s">
        <v>12210</v>
      </c>
      <c r="K14" s="3" t="s">
        <v>12211</v>
      </c>
      <c r="L14" s="3" t="s">
        <v>12212</v>
      </c>
      <c r="M14" s="3" t="s">
        <v>12213</v>
      </c>
      <c r="N14" s="2" t="s">
        <v>72</v>
      </c>
      <c r="O14" s="5">
        <v>45901</v>
      </c>
      <c r="P14" s="5">
        <v>46630</v>
      </c>
      <c r="Q14" s="4">
        <v>165312.95999999999</v>
      </c>
      <c r="R14" s="4">
        <v>0</v>
      </c>
      <c r="S14" s="11" t="s">
        <v>12215</v>
      </c>
      <c r="T14" s="1" t="s">
        <v>1491</v>
      </c>
      <c r="U14" s="1" t="s">
        <v>12214</v>
      </c>
      <c r="V14" s="1" t="s">
        <v>281</v>
      </c>
      <c r="W14" s="3"/>
      <c r="X14" s="1"/>
      <c r="Y14" s="38"/>
    </row>
    <row r="15" spans="2:25" ht="18" customHeight="1" x14ac:dyDescent="0.25">
      <c r="B15" s="2">
        <v>8</v>
      </c>
      <c r="C15" s="1" t="s">
        <v>64</v>
      </c>
      <c r="D15" s="1" t="s">
        <v>65</v>
      </c>
      <c r="E15" s="1" t="s">
        <v>235</v>
      </c>
      <c r="F15" s="1" t="s">
        <v>241</v>
      </c>
      <c r="G15" s="1" t="s">
        <v>242</v>
      </c>
      <c r="H15" s="2">
        <v>101150601</v>
      </c>
      <c r="I15" s="1" t="s">
        <v>12216</v>
      </c>
      <c r="J15" s="3" t="s">
        <v>12217</v>
      </c>
      <c r="K15" s="3" t="s">
        <v>12218</v>
      </c>
      <c r="L15" s="3" t="s">
        <v>12219</v>
      </c>
      <c r="M15" s="3" t="s">
        <v>12220</v>
      </c>
      <c r="N15" s="2" t="s">
        <v>72</v>
      </c>
      <c r="O15" s="5">
        <v>45901</v>
      </c>
      <c r="P15" s="5">
        <v>46630</v>
      </c>
      <c r="Q15" s="4">
        <v>181152.96</v>
      </c>
      <c r="R15" s="4">
        <v>0</v>
      </c>
      <c r="S15" s="11" t="s">
        <v>12221</v>
      </c>
      <c r="T15" s="1" t="s">
        <v>7004</v>
      </c>
      <c r="U15" s="1" t="s">
        <v>7004</v>
      </c>
      <c r="V15" s="1" t="s">
        <v>281</v>
      </c>
      <c r="W15" s="3"/>
      <c r="X15" s="1"/>
      <c r="Y15" s="38"/>
    </row>
    <row r="16" spans="2:25" ht="18" customHeight="1" x14ac:dyDescent="0.25">
      <c r="B16" s="2">
        <v>3</v>
      </c>
      <c r="C16" s="1" t="s">
        <v>64</v>
      </c>
      <c r="D16" s="1" t="s">
        <v>65</v>
      </c>
      <c r="E16" s="1" t="s">
        <v>235</v>
      </c>
      <c r="F16" s="1" t="s">
        <v>241</v>
      </c>
      <c r="G16" s="1" t="s">
        <v>242</v>
      </c>
      <c r="H16" s="2">
        <v>101149037</v>
      </c>
      <c r="I16" s="1" t="s">
        <v>12222</v>
      </c>
      <c r="J16" s="3" t="s">
        <v>12223</v>
      </c>
      <c r="K16" s="3" t="s">
        <v>12224</v>
      </c>
      <c r="L16" s="3" t="s">
        <v>12225</v>
      </c>
      <c r="M16" s="3" t="s">
        <v>12226</v>
      </c>
      <c r="N16" s="2" t="s">
        <v>72</v>
      </c>
      <c r="O16" s="5">
        <v>45901</v>
      </c>
      <c r="P16" s="5">
        <v>46630</v>
      </c>
      <c r="Q16" s="4">
        <v>164328</v>
      </c>
      <c r="R16" s="4">
        <v>0</v>
      </c>
      <c r="S16" s="11" t="s">
        <v>12229</v>
      </c>
      <c r="T16" s="1" t="s">
        <v>12227</v>
      </c>
      <c r="U16" s="1" t="s">
        <v>12228</v>
      </c>
      <c r="V16" s="1" t="s">
        <v>281</v>
      </c>
      <c r="W16" s="3"/>
      <c r="X16" s="1"/>
      <c r="Y16" s="38"/>
    </row>
    <row r="17" spans="2:25" ht="18" customHeight="1" x14ac:dyDescent="0.25">
      <c r="B17" s="2">
        <v>2</v>
      </c>
      <c r="C17" s="1" t="s">
        <v>64</v>
      </c>
      <c r="D17" s="1" t="s">
        <v>65</v>
      </c>
      <c r="E17" s="1" t="s">
        <v>235</v>
      </c>
      <c r="F17" s="1" t="s">
        <v>241</v>
      </c>
      <c r="G17" s="1" t="s">
        <v>242</v>
      </c>
      <c r="H17" s="2">
        <v>101146540</v>
      </c>
      <c r="I17" s="1" t="s">
        <v>12230</v>
      </c>
      <c r="J17" s="3" t="s">
        <v>12231</v>
      </c>
      <c r="K17" s="3" t="s">
        <v>12232</v>
      </c>
      <c r="L17" s="3" t="s">
        <v>12233</v>
      </c>
      <c r="M17" s="3" t="s">
        <v>12234</v>
      </c>
      <c r="N17" s="2" t="s">
        <v>72</v>
      </c>
      <c r="O17" s="5">
        <v>45901</v>
      </c>
      <c r="P17" s="5">
        <v>46630</v>
      </c>
      <c r="Q17" s="4">
        <v>195914.88</v>
      </c>
      <c r="R17" s="4">
        <v>0</v>
      </c>
      <c r="S17" s="11" t="s">
        <v>12235</v>
      </c>
      <c r="T17" s="1" t="s">
        <v>1048</v>
      </c>
      <c r="U17" s="1" t="s">
        <v>1048</v>
      </c>
      <c r="V17" s="1" t="s">
        <v>281</v>
      </c>
      <c r="W17" s="3"/>
      <c r="X17" s="1"/>
      <c r="Y17" s="38"/>
    </row>
    <row r="18" spans="2:25" ht="18" customHeight="1" x14ac:dyDescent="0.25">
      <c r="B18" s="2">
        <v>2</v>
      </c>
      <c r="C18" s="1" t="s">
        <v>64</v>
      </c>
      <c r="D18" s="1" t="s">
        <v>65</v>
      </c>
      <c r="E18" s="1" t="s">
        <v>235</v>
      </c>
      <c r="F18" s="1" t="s">
        <v>241</v>
      </c>
      <c r="G18" s="1" t="s">
        <v>242</v>
      </c>
      <c r="H18" s="2">
        <v>101147418</v>
      </c>
      <c r="I18" s="1" t="s">
        <v>12236</v>
      </c>
      <c r="J18" s="3" t="s">
        <v>12237</v>
      </c>
      <c r="K18" s="3" t="s">
        <v>12238</v>
      </c>
      <c r="L18" s="3" t="s">
        <v>12239</v>
      </c>
      <c r="M18" s="3" t="s">
        <v>12240</v>
      </c>
      <c r="N18" s="2" t="s">
        <v>72</v>
      </c>
      <c r="O18" s="5">
        <v>45901</v>
      </c>
      <c r="P18" s="5">
        <v>46630</v>
      </c>
      <c r="Q18" s="4">
        <v>195914.88</v>
      </c>
      <c r="R18" s="4">
        <v>0</v>
      </c>
      <c r="S18" s="11" t="s">
        <v>12241</v>
      </c>
      <c r="T18" s="1" t="s">
        <v>1048</v>
      </c>
      <c r="U18" s="1" t="s">
        <v>1048</v>
      </c>
      <c r="V18" s="1" t="s">
        <v>281</v>
      </c>
      <c r="W18" s="3"/>
      <c r="X18" s="1"/>
      <c r="Y18" s="38"/>
    </row>
    <row r="19" spans="2:25" ht="18" customHeight="1" x14ac:dyDescent="0.25">
      <c r="B19" s="2">
        <v>2</v>
      </c>
      <c r="C19" s="1" t="s">
        <v>64</v>
      </c>
      <c r="D19" s="1" t="s">
        <v>65</v>
      </c>
      <c r="E19" s="1" t="s">
        <v>235</v>
      </c>
      <c r="F19" s="1" t="s">
        <v>241</v>
      </c>
      <c r="G19" s="1" t="s">
        <v>242</v>
      </c>
      <c r="H19" s="2">
        <v>101151489</v>
      </c>
      <c r="I19" s="1" t="s">
        <v>12242</v>
      </c>
      <c r="J19" s="3" t="s">
        <v>12243</v>
      </c>
      <c r="K19" s="3" t="s">
        <v>12244</v>
      </c>
      <c r="L19" s="3" t="s">
        <v>12245</v>
      </c>
      <c r="M19" s="3" t="s">
        <v>12246</v>
      </c>
      <c r="N19" s="2" t="s">
        <v>72</v>
      </c>
      <c r="O19" s="5">
        <v>45901</v>
      </c>
      <c r="P19" s="5">
        <v>46812</v>
      </c>
      <c r="Q19" s="4">
        <v>226441.2</v>
      </c>
      <c r="R19" s="4">
        <v>0</v>
      </c>
      <c r="S19" s="11" t="s">
        <v>12248</v>
      </c>
      <c r="T19" s="1" t="s">
        <v>3343</v>
      </c>
      <c r="U19" s="1" t="s">
        <v>12247</v>
      </c>
      <c r="V19" s="1" t="s">
        <v>281</v>
      </c>
      <c r="W19" s="3"/>
      <c r="X19" s="1"/>
      <c r="Y19" s="38"/>
    </row>
    <row r="20" spans="2:25" ht="18" customHeight="1" x14ac:dyDescent="0.25">
      <c r="B20" s="2">
        <v>2</v>
      </c>
      <c r="C20" s="1" t="s">
        <v>64</v>
      </c>
      <c r="D20" s="1" t="s">
        <v>65</v>
      </c>
      <c r="E20" s="1" t="s">
        <v>235</v>
      </c>
      <c r="F20" s="1" t="s">
        <v>12253</v>
      </c>
      <c r="G20" s="1" t="s">
        <v>12254</v>
      </c>
      <c r="H20" s="2">
        <v>101179234</v>
      </c>
      <c r="I20" s="1" t="s">
        <v>12249</v>
      </c>
      <c r="J20" s="3" t="s">
        <v>12250</v>
      </c>
      <c r="K20" s="3" t="s">
        <v>12251</v>
      </c>
      <c r="L20" s="3"/>
      <c r="M20" s="3" t="s">
        <v>12252</v>
      </c>
      <c r="N20" s="2" t="s">
        <v>72</v>
      </c>
      <c r="O20" s="5">
        <v>45901</v>
      </c>
      <c r="P20" s="5">
        <v>47726</v>
      </c>
      <c r="Q20" s="4">
        <v>6652800</v>
      </c>
      <c r="R20" s="4">
        <v>0</v>
      </c>
      <c r="S20" s="11" t="s">
        <v>12256</v>
      </c>
      <c r="T20" s="1" t="s">
        <v>826</v>
      </c>
      <c r="U20" s="1" t="s">
        <v>12255</v>
      </c>
      <c r="V20" s="1" t="s">
        <v>595</v>
      </c>
      <c r="W20" s="3"/>
      <c r="X20" s="1"/>
      <c r="Y20" s="38"/>
    </row>
    <row r="21" spans="2:25" ht="18" customHeight="1" x14ac:dyDescent="0.25">
      <c r="B21" s="2">
        <v>1</v>
      </c>
      <c r="C21" s="1" t="s">
        <v>64</v>
      </c>
      <c r="D21" s="1" t="s">
        <v>65</v>
      </c>
      <c r="E21" s="1" t="s">
        <v>235</v>
      </c>
      <c r="F21" s="1" t="s">
        <v>241</v>
      </c>
      <c r="G21" s="1" t="s">
        <v>242</v>
      </c>
      <c r="H21" s="2">
        <v>101153920</v>
      </c>
      <c r="I21" s="1" t="s">
        <v>12257</v>
      </c>
      <c r="J21" s="3" t="s">
        <v>12258</v>
      </c>
      <c r="K21" s="3" t="s">
        <v>12259</v>
      </c>
      <c r="L21" s="3" t="s">
        <v>12260</v>
      </c>
      <c r="M21" s="3" t="s">
        <v>12261</v>
      </c>
      <c r="N21" s="2" t="s">
        <v>72</v>
      </c>
      <c r="O21" s="5">
        <v>45901</v>
      </c>
      <c r="P21" s="5">
        <v>46630</v>
      </c>
      <c r="Q21" s="4">
        <v>156778.56</v>
      </c>
      <c r="R21" s="4">
        <v>0</v>
      </c>
      <c r="S21" s="11" t="s">
        <v>12263</v>
      </c>
      <c r="T21" s="1" t="s">
        <v>735</v>
      </c>
      <c r="U21" s="1" t="s">
        <v>12262</v>
      </c>
      <c r="V21" s="1" t="s">
        <v>281</v>
      </c>
      <c r="W21" s="3"/>
      <c r="X21" s="1"/>
      <c r="Y21" s="38"/>
    </row>
    <row r="22" spans="2:25" ht="18" customHeight="1" x14ac:dyDescent="0.25">
      <c r="B22" s="2">
        <v>9</v>
      </c>
      <c r="C22" s="1" t="s">
        <v>64</v>
      </c>
      <c r="D22" s="1" t="s">
        <v>65</v>
      </c>
      <c r="E22" s="1" t="s">
        <v>235</v>
      </c>
      <c r="F22" s="1" t="s">
        <v>241</v>
      </c>
      <c r="G22" s="1" t="s">
        <v>242</v>
      </c>
      <c r="H22" s="2">
        <v>101153103</v>
      </c>
      <c r="I22" s="1" t="s">
        <v>12264</v>
      </c>
      <c r="J22" s="3" t="s">
        <v>12265</v>
      </c>
      <c r="K22" s="3" t="s">
        <v>12266</v>
      </c>
      <c r="L22" s="3" t="s">
        <v>12267</v>
      </c>
      <c r="M22" s="3" t="s">
        <v>12268</v>
      </c>
      <c r="N22" s="2" t="s">
        <v>72</v>
      </c>
      <c r="O22" s="5">
        <v>45839</v>
      </c>
      <c r="P22" s="5">
        <v>46568</v>
      </c>
      <c r="Q22" s="4">
        <v>199440.96</v>
      </c>
      <c r="R22" s="4">
        <v>0</v>
      </c>
      <c r="S22" s="11" t="s">
        <v>12269</v>
      </c>
      <c r="T22" s="1" t="s">
        <v>753</v>
      </c>
      <c r="U22" s="1" t="s">
        <v>753</v>
      </c>
      <c r="V22" s="1" t="s">
        <v>281</v>
      </c>
      <c r="W22" s="3"/>
      <c r="X22" s="1"/>
      <c r="Y22" s="38"/>
    </row>
    <row r="23" spans="2:25" ht="18" customHeight="1" x14ac:dyDescent="0.25">
      <c r="B23" s="2">
        <v>2</v>
      </c>
      <c r="C23" s="1" t="s">
        <v>64</v>
      </c>
      <c r="D23" s="1" t="s">
        <v>65</v>
      </c>
      <c r="E23" s="1" t="s">
        <v>235</v>
      </c>
      <c r="F23" s="1" t="s">
        <v>241</v>
      </c>
      <c r="G23" s="1" t="s">
        <v>242</v>
      </c>
      <c r="H23" s="2">
        <v>101153296</v>
      </c>
      <c r="I23" s="1" t="s">
        <v>12270</v>
      </c>
      <c r="J23" s="3" t="s">
        <v>12271</v>
      </c>
      <c r="K23" s="3" t="s">
        <v>12272</v>
      </c>
      <c r="L23" s="3" t="s">
        <v>12273</v>
      </c>
      <c r="M23" s="3" t="s">
        <v>12274</v>
      </c>
      <c r="N23" s="2" t="s">
        <v>72</v>
      </c>
      <c r="O23" s="5">
        <v>45839</v>
      </c>
      <c r="P23" s="5">
        <v>46568</v>
      </c>
      <c r="Q23" s="4">
        <v>165312.95999999999</v>
      </c>
      <c r="R23" s="4">
        <v>0</v>
      </c>
      <c r="S23" s="11" t="s">
        <v>12275</v>
      </c>
      <c r="T23" s="1" t="s">
        <v>812</v>
      </c>
      <c r="U23" s="1" t="s">
        <v>812</v>
      </c>
      <c r="V23" s="1" t="s">
        <v>281</v>
      </c>
      <c r="W23" s="3"/>
      <c r="X23" s="1"/>
      <c r="Y23" s="38"/>
    </row>
    <row r="24" spans="2:25" ht="18" customHeight="1" x14ac:dyDescent="0.25">
      <c r="B24" s="2">
        <v>15</v>
      </c>
      <c r="C24" s="1" t="s">
        <v>64</v>
      </c>
      <c r="D24" s="1" t="s">
        <v>65</v>
      </c>
      <c r="E24" s="1" t="s">
        <v>320</v>
      </c>
      <c r="F24" s="1" t="s">
        <v>1323</v>
      </c>
      <c r="G24" s="1" t="s">
        <v>605</v>
      </c>
      <c r="H24" s="2">
        <v>101164555</v>
      </c>
      <c r="I24" s="1" t="s">
        <v>1319</v>
      </c>
      <c r="J24" s="3" t="s">
        <v>1320</v>
      </c>
      <c r="K24" s="3" t="s">
        <v>1321</v>
      </c>
      <c r="L24" s="3" t="s">
        <v>847</v>
      </c>
      <c r="M24" s="3" t="s">
        <v>1322</v>
      </c>
      <c r="N24" s="2" t="s">
        <v>72</v>
      </c>
      <c r="O24" s="5">
        <v>45809</v>
      </c>
      <c r="P24" s="5">
        <v>47634</v>
      </c>
      <c r="Q24" s="4">
        <v>1494125</v>
      </c>
      <c r="R24" s="4">
        <v>1494125</v>
      </c>
      <c r="S24" s="11" t="s">
        <v>1325</v>
      </c>
      <c r="T24" s="1" t="s">
        <v>1324</v>
      </c>
      <c r="U24" s="1" t="s">
        <v>1324</v>
      </c>
      <c r="V24" s="1" t="s">
        <v>606</v>
      </c>
      <c r="W24" s="3"/>
      <c r="X24" s="1" t="s">
        <v>25650</v>
      </c>
      <c r="Y24" s="38" t="s">
        <v>26</v>
      </c>
    </row>
    <row r="25" spans="2:25" ht="18" customHeight="1" x14ac:dyDescent="0.25">
      <c r="B25" s="2">
        <v>8</v>
      </c>
      <c r="C25" s="1" t="s">
        <v>64</v>
      </c>
      <c r="D25" s="1" t="s">
        <v>65</v>
      </c>
      <c r="E25" s="1" t="s">
        <v>235</v>
      </c>
      <c r="F25" s="1" t="s">
        <v>241</v>
      </c>
      <c r="G25" s="1" t="s">
        <v>242</v>
      </c>
      <c r="H25" s="2">
        <v>101154630</v>
      </c>
      <c r="I25" s="1" t="s">
        <v>4522</v>
      </c>
      <c r="J25" s="3" t="s">
        <v>4523</v>
      </c>
      <c r="K25" s="3" t="s">
        <v>4524</v>
      </c>
      <c r="L25" s="3" t="s">
        <v>4525</v>
      </c>
      <c r="M25" s="3" t="s">
        <v>4526</v>
      </c>
      <c r="N25" s="2" t="s">
        <v>72</v>
      </c>
      <c r="O25" s="5">
        <v>45809</v>
      </c>
      <c r="P25" s="5">
        <v>46538</v>
      </c>
      <c r="Q25" s="4">
        <v>172750.07999999999</v>
      </c>
      <c r="R25" s="4">
        <v>0</v>
      </c>
      <c r="S25" s="11" t="s">
        <v>4527</v>
      </c>
      <c r="T25" s="1" t="s">
        <v>2346</v>
      </c>
      <c r="U25" s="1" t="s">
        <v>2346</v>
      </c>
      <c r="V25" s="1" t="s">
        <v>281</v>
      </c>
      <c r="W25" s="3"/>
      <c r="X25" s="1" t="s">
        <v>25646</v>
      </c>
      <c r="Y25" s="38" t="s">
        <v>29</v>
      </c>
    </row>
    <row r="26" spans="2:25" ht="18" customHeight="1" x14ac:dyDescent="0.25">
      <c r="B26" s="2">
        <v>10</v>
      </c>
      <c r="C26" s="1" t="s">
        <v>64</v>
      </c>
      <c r="D26" s="1" t="s">
        <v>65</v>
      </c>
      <c r="E26" s="1" t="s">
        <v>235</v>
      </c>
      <c r="F26" s="1" t="s">
        <v>241</v>
      </c>
      <c r="G26" s="1" t="s">
        <v>242</v>
      </c>
      <c r="H26" s="2">
        <v>101154299</v>
      </c>
      <c r="I26" s="1" t="s">
        <v>12276</v>
      </c>
      <c r="J26" s="3" t="s">
        <v>12277</v>
      </c>
      <c r="K26" s="3" t="s">
        <v>12278</v>
      </c>
      <c r="L26" s="3" t="s">
        <v>1640</v>
      </c>
      <c r="M26" s="3" t="s">
        <v>12279</v>
      </c>
      <c r="N26" s="2" t="s">
        <v>72</v>
      </c>
      <c r="O26" s="5">
        <v>45809</v>
      </c>
      <c r="P26" s="5">
        <v>46538</v>
      </c>
      <c r="Q26" s="4">
        <v>222727.67999999999</v>
      </c>
      <c r="R26" s="4">
        <v>0</v>
      </c>
      <c r="S26" s="11" t="s">
        <v>12281</v>
      </c>
      <c r="T26" s="1" t="s">
        <v>8334</v>
      </c>
      <c r="U26" s="1" t="s">
        <v>12280</v>
      </c>
      <c r="V26" s="1" t="s">
        <v>281</v>
      </c>
      <c r="W26" s="3"/>
      <c r="X26" s="1"/>
      <c r="Y26" s="38"/>
    </row>
    <row r="27" spans="2:25" ht="18" customHeight="1" x14ac:dyDescent="0.25">
      <c r="B27" s="2">
        <v>5</v>
      </c>
      <c r="C27" s="1" t="s">
        <v>64</v>
      </c>
      <c r="D27" s="1" t="s">
        <v>65</v>
      </c>
      <c r="E27" s="1" t="s">
        <v>320</v>
      </c>
      <c r="F27" s="1" t="s">
        <v>1323</v>
      </c>
      <c r="G27" s="1" t="s">
        <v>605</v>
      </c>
      <c r="H27" s="2">
        <v>101163850</v>
      </c>
      <c r="I27" s="1" t="s">
        <v>1326</v>
      </c>
      <c r="J27" s="3" t="s">
        <v>1327</v>
      </c>
      <c r="K27" s="3" t="s">
        <v>1328</v>
      </c>
      <c r="L27" s="3" t="s">
        <v>1329</v>
      </c>
      <c r="M27" s="3" t="s">
        <v>1330</v>
      </c>
      <c r="N27" s="2" t="s">
        <v>72</v>
      </c>
      <c r="O27" s="5">
        <v>45778</v>
      </c>
      <c r="P27" s="5">
        <v>47603</v>
      </c>
      <c r="Q27" s="4">
        <v>1499938</v>
      </c>
      <c r="R27" s="4">
        <v>1499938</v>
      </c>
      <c r="S27" s="11" t="s">
        <v>1332</v>
      </c>
      <c r="T27" s="1" t="s">
        <v>1331</v>
      </c>
      <c r="U27" s="1" t="s">
        <v>1331</v>
      </c>
      <c r="V27" s="1" t="s">
        <v>606</v>
      </c>
      <c r="W27" s="3"/>
      <c r="X27" s="1" t="s">
        <v>25650</v>
      </c>
      <c r="Y27" s="38" t="s">
        <v>26</v>
      </c>
    </row>
    <row r="28" spans="2:25" ht="18" customHeight="1" x14ac:dyDescent="0.25">
      <c r="B28" s="2">
        <v>19</v>
      </c>
      <c r="C28" s="1" t="s">
        <v>64</v>
      </c>
      <c r="D28" s="1" t="s">
        <v>65</v>
      </c>
      <c r="E28" s="1" t="s">
        <v>320</v>
      </c>
      <c r="F28" s="1" t="s">
        <v>1357</v>
      </c>
      <c r="G28" s="1" t="s">
        <v>1358</v>
      </c>
      <c r="H28" s="2">
        <v>101141357</v>
      </c>
      <c r="I28" s="1" t="s">
        <v>9413</v>
      </c>
      <c r="J28" s="3" t="s">
        <v>9414</v>
      </c>
      <c r="K28" s="3" t="s">
        <v>9415</v>
      </c>
      <c r="L28" s="3" t="s">
        <v>9416</v>
      </c>
      <c r="M28" s="3" t="s">
        <v>9417</v>
      </c>
      <c r="N28" s="2" t="s">
        <v>72</v>
      </c>
      <c r="O28" s="5">
        <v>45748</v>
      </c>
      <c r="P28" s="5">
        <v>47573</v>
      </c>
      <c r="Q28" s="4">
        <v>2500000</v>
      </c>
      <c r="R28" s="4">
        <v>2500000</v>
      </c>
      <c r="S28" s="11" t="s">
        <v>9418</v>
      </c>
      <c r="T28" s="1" t="s">
        <v>1902</v>
      </c>
      <c r="U28" s="1" t="s">
        <v>1902</v>
      </c>
      <c r="V28" s="1" t="s">
        <v>606</v>
      </c>
      <c r="W28" s="3"/>
      <c r="X28" s="1" t="s">
        <v>25646</v>
      </c>
      <c r="Y28" s="38" t="s">
        <v>48</v>
      </c>
    </row>
    <row r="29" spans="2:25" ht="18" customHeight="1" x14ac:dyDescent="0.25">
      <c r="B29" s="2">
        <v>6</v>
      </c>
      <c r="C29" s="1" t="s">
        <v>64</v>
      </c>
      <c r="D29" s="1" t="s">
        <v>65</v>
      </c>
      <c r="E29" s="1" t="s">
        <v>235</v>
      </c>
      <c r="F29" s="1" t="s">
        <v>5930</v>
      </c>
      <c r="G29" s="1" t="s">
        <v>5931</v>
      </c>
      <c r="H29" s="2">
        <v>101168810</v>
      </c>
      <c r="I29" s="1" t="s">
        <v>12282</v>
      </c>
      <c r="J29" s="3" t="s">
        <v>12283</v>
      </c>
      <c r="K29" s="3" t="s">
        <v>12284</v>
      </c>
      <c r="L29" s="3" t="s">
        <v>646</v>
      </c>
      <c r="M29" s="3" t="s">
        <v>12282</v>
      </c>
      <c r="N29" s="2" t="s">
        <v>72</v>
      </c>
      <c r="O29" s="5">
        <v>45748</v>
      </c>
      <c r="P29" s="5">
        <v>47208</v>
      </c>
      <c r="Q29" s="4">
        <v>4130611.2000000002</v>
      </c>
      <c r="R29" s="4">
        <v>0</v>
      </c>
      <c r="S29" s="11" t="s">
        <v>12286</v>
      </c>
      <c r="T29" s="1" t="s">
        <v>1236</v>
      </c>
      <c r="U29" s="1" t="s">
        <v>12285</v>
      </c>
      <c r="V29" s="1" t="s">
        <v>1628</v>
      </c>
      <c r="W29" s="3"/>
      <c r="X29" s="1"/>
      <c r="Y29" s="38"/>
    </row>
    <row r="30" spans="2:25" ht="18" customHeight="1" x14ac:dyDescent="0.25">
      <c r="B30" s="2">
        <v>4</v>
      </c>
      <c r="C30" s="1" t="s">
        <v>64</v>
      </c>
      <c r="D30" s="1" t="s">
        <v>65</v>
      </c>
      <c r="E30" s="1" t="s">
        <v>320</v>
      </c>
      <c r="F30" s="1" t="s">
        <v>1323</v>
      </c>
      <c r="G30" s="1" t="s">
        <v>605</v>
      </c>
      <c r="H30" s="2">
        <v>101165259</v>
      </c>
      <c r="I30" s="1" t="s">
        <v>12287</v>
      </c>
      <c r="J30" s="3" t="s">
        <v>12288</v>
      </c>
      <c r="K30" s="3" t="s">
        <v>12289</v>
      </c>
      <c r="L30" s="3" t="s">
        <v>12290</v>
      </c>
      <c r="M30" s="3" t="s">
        <v>12291</v>
      </c>
      <c r="N30" s="2" t="s">
        <v>72</v>
      </c>
      <c r="O30" s="5">
        <v>45748</v>
      </c>
      <c r="P30" s="5">
        <v>47573</v>
      </c>
      <c r="Q30" s="4">
        <v>2318778</v>
      </c>
      <c r="R30" s="4">
        <v>2318778</v>
      </c>
      <c r="S30" s="11" t="s">
        <v>12292</v>
      </c>
      <c r="T30" s="1" t="s">
        <v>2085</v>
      </c>
      <c r="U30" s="1" t="s">
        <v>2085</v>
      </c>
      <c r="V30" s="1" t="s">
        <v>606</v>
      </c>
      <c r="W30" s="3"/>
      <c r="X30" s="1"/>
      <c r="Y30" s="38"/>
    </row>
    <row r="31" spans="2:25" ht="18" customHeight="1" x14ac:dyDescent="0.25">
      <c r="B31" s="2">
        <v>3</v>
      </c>
      <c r="C31" s="1" t="s">
        <v>64</v>
      </c>
      <c r="D31" s="1" t="s">
        <v>65</v>
      </c>
      <c r="E31" s="1" t="s">
        <v>235</v>
      </c>
      <c r="F31" s="1" t="s">
        <v>241</v>
      </c>
      <c r="G31" s="1" t="s">
        <v>242</v>
      </c>
      <c r="H31" s="2">
        <v>101151748</v>
      </c>
      <c r="I31" s="1" t="s">
        <v>12293</v>
      </c>
      <c r="J31" s="3" t="s">
        <v>12294</v>
      </c>
      <c r="K31" s="3" t="s">
        <v>12295</v>
      </c>
      <c r="L31" s="3" t="s">
        <v>12296</v>
      </c>
      <c r="M31" s="3" t="s">
        <v>12297</v>
      </c>
      <c r="N31" s="2" t="s">
        <v>72</v>
      </c>
      <c r="O31" s="5">
        <v>45748</v>
      </c>
      <c r="P31" s="5">
        <v>46477</v>
      </c>
      <c r="Q31" s="4">
        <v>188590.07999999999</v>
      </c>
      <c r="R31" s="4">
        <v>0</v>
      </c>
      <c r="S31" s="11" t="s">
        <v>12299</v>
      </c>
      <c r="T31" s="1" t="s">
        <v>1338</v>
      </c>
      <c r="U31" s="1" t="s">
        <v>12298</v>
      </c>
      <c r="V31" s="1" t="s">
        <v>281</v>
      </c>
      <c r="W31" s="3"/>
      <c r="X31" s="1"/>
      <c r="Y31" s="38"/>
    </row>
    <row r="32" spans="2:25" ht="18" customHeight="1" x14ac:dyDescent="0.25">
      <c r="B32" s="2">
        <v>2</v>
      </c>
      <c r="C32" s="1" t="s">
        <v>64</v>
      </c>
      <c r="D32" s="1" t="s">
        <v>65</v>
      </c>
      <c r="E32" s="1" t="s">
        <v>235</v>
      </c>
      <c r="F32" s="1" t="s">
        <v>12253</v>
      </c>
      <c r="G32" s="1" t="s">
        <v>12254</v>
      </c>
      <c r="H32" s="2">
        <v>101179116</v>
      </c>
      <c r="I32" s="1" t="s">
        <v>12300</v>
      </c>
      <c r="J32" s="3" t="s">
        <v>12301</v>
      </c>
      <c r="K32" s="3" t="s">
        <v>12302</v>
      </c>
      <c r="L32" s="3" t="s">
        <v>12303</v>
      </c>
      <c r="M32" s="3" t="s">
        <v>12304</v>
      </c>
      <c r="N32" s="2" t="s">
        <v>72</v>
      </c>
      <c r="O32" s="5">
        <v>45748</v>
      </c>
      <c r="P32" s="5">
        <v>47573</v>
      </c>
      <c r="Q32" s="4">
        <v>1747200</v>
      </c>
      <c r="R32" s="4">
        <v>0</v>
      </c>
      <c r="S32" s="11" t="s">
        <v>12307</v>
      </c>
      <c r="T32" s="1" t="s">
        <v>12305</v>
      </c>
      <c r="U32" s="1" t="s">
        <v>12306</v>
      </c>
      <c r="V32" s="1" t="s">
        <v>595</v>
      </c>
      <c r="W32" s="3"/>
      <c r="X32" s="1"/>
      <c r="Y32" s="38"/>
    </row>
    <row r="33" spans="2:25" ht="18" customHeight="1" x14ac:dyDescent="0.25">
      <c r="B33" s="2">
        <v>8</v>
      </c>
      <c r="C33" s="1" t="s">
        <v>64</v>
      </c>
      <c r="D33" s="1" t="s">
        <v>65</v>
      </c>
      <c r="E33" s="1" t="s">
        <v>994</v>
      </c>
      <c r="F33" s="1" t="s">
        <v>1000</v>
      </c>
      <c r="G33" s="1" t="s">
        <v>1001</v>
      </c>
      <c r="H33" s="2">
        <v>101180630</v>
      </c>
      <c r="I33" s="1" t="s">
        <v>995</v>
      </c>
      <c r="J33" s="3" t="s">
        <v>996</v>
      </c>
      <c r="K33" s="3" t="s">
        <v>997</v>
      </c>
      <c r="L33" s="3" t="s">
        <v>998</v>
      </c>
      <c r="M33" s="3" t="s">
        <v>999</v>
      </c>
      <c r="N33" s="2" t="s">
        <v>72</v>
      </c>
      <c r="O33" s="5">
        <v>45717</v>
      </c>
      <c r="P33" s="5">
        <v>46446</v>
      </c>
      <c r="Q33" s="4">
        <v>172618.56</v>
      </c>
      <c r="R33" s="4">
        <v>0</v>
      </c>
      <c r="S33" s="11" t="s">
        <v>1004</v>
      </c>
      <c r="T33" s="1" t="s">
        <v>1002</v>
      </c>
      <c r="U33" s="1" t="s">
        <v>1003</v>
      </c>
      <c r="V33" s="1" t="s">
        <v>281</v>
      </c>
      <c r="W33" s="3"/>
      <c r="X33" s="1" t="s">
        <v>54</v>
      </c>
      <c r="Y33" s="38" t="s">
        <v>24</v>
      </c>
    </row>
    <row r="34" spans="2:25" ht="18" customHeight="1" x14ac:dyDescent="0.25">
      <c r="B34" s="2">
        <v>10</v>
      </c>
      <c r="C34" s="1" t="s">
        <v>64</v>
      </c>
      <c r="D34" s="1" t="s">
        <v>65</v>
      </c>
      <c r="E34" s="1" t="s">
        <v>320</v>
      </c>
      <c r="F34" s="1" t="s">
        <v>1323</v>
      </c>
      <c r="G34" s="1" t="s">
        <v>605</v>
      </c>
      <c r="H34" s="2">
        <v>101165045</v>
      </c>
      <c r="I34" s="1" t="s">
        <v>6904</v>
      </c>
      <c r="J34" s="3" t="s">
        <v>6905</v>
      </c>
      <c r="K34" s="3" t="s">
        <v>6906</v>
      </c>
      <c r="L34" s="3" t="s">
        <v>6907</v>
      </c>
      <c r="M34" s="3" t="s">
        <v>6908</v>
      </c>
      <c r="N34" s="2" t="s">
        <v>72</v>
      </c>
      <c r="O34" s="5">
        <v>45717</v>
      </c>
      <c r="P34" s="5">
        <v>47542</v>
      </c>
      <c r="Q34" s="4">
        <v>2499318</v>
      </c>
      <c r="R34" s="4">
        <v>2499318</v>
      </c>
      <c r="S34" s="11" t="s">
        <v>6909</v>
      </c>
      <c r="T34" s="1" t="s">
        <v>1209</v>
      </c>
      <c r="U34" s="1" t="s">
        <v>1209</v>
      </c>
      <c r="V34" s="1" t="s">
        <v>606</v>
      </c>
      <c r="W34" s="3"/>
      <c r="X34" s="1" t="s">
        <v>25646</v>
      </c>
      <c r="Y34" s="38" t="s">
        <v>39</v>
      </c>
    </row>
    <row r="35" spans="2:25" ht="18" customHeight="1" x14ac:dyDescent="0.25">
      <c r="B35" s="2">
        <v>16</v>
      </c>
      <c r="C35" s="1" t="s">
        <v>64</v>
      </c>
      <c r="D35" s="1" t="s">
        <v>65</v>
      </c>
      <c r="E35" s="1" t="s">
        <v>320</v>
      </c>
      <c r="F35" s="1" t="s">
        <v>1323</v>
      </c>
      <c r="G35" s="1" t="s">
        <v>605</v>
      </c>
      <c r="H35" s="2">
        <v>101164852</v>
      </c>
      <c r="I35" s="1" t="s">
        <v>7579</v>
      </c>
      <c r="J35" s="3" t="s">
        <v>7580</v>
      </c>
      <c r="K35" s="3" t="s">
        <v>7581</v>
      </c>
      <c r="L35" s="3" t="s">
        <v>7582</v>
      </c>
      <c r="M35" s="3" t="s">
        <v>7583</v>
      </c>
      <c r="N35" s="2" t="s">
        <v>72</v>
      </c>
      <c r="O35" s="5">
        <v>45717</v>
      </c>
      <c r="P35" s="5">
        <v>47542</v>
      </c>
      <c r="Q35" s="4">
        <v>1874336</v>
      </c>
      <c r="R35" s="4">
        <v>1874336</v>
      </c>
      <c r="S35" s="11" t="s">
        <v>7584</v>
      </c>
      <c r="T35" s="1" t="s">
        <v>1629</v>
      </c>
      <c r="U35" s="1" t="s">
        <v>1629</v>
      </c>
      <c r="V35" s="1" t="s">
        <v>606</v>
      </c>
      <c r="W35" s="3"/>
      <c r="X35" s="1" t="s">
        <v>25653</v>
      </c>
      <c r="Y35" s="38" t="s">
        <v>40</v>
      </c>
    </row>
    <row r="36" spans="2:25" ht="18" customHeight="1" x14ac:dyDescent="0.25">
      <c r="B36" s="2">
        <v>4</v>
      </c>
      <c r="C36" s="1" t="s">
        <v>64</v>
      </c>
      <c r="D36" s="1" t="s">
        <v>65</v>
      </c>
      <c r="E36" s="1" t="s">
        <v>235</v>
      </c>
      <c r="F36" s="1" t="s">
        <v>241</v>
      </c>
      <c r="G36" s="1" t="s">
        <v>242</v>
      </c>
      <c r="H36" s="2">
        <v>101154879</v>
      </c>
      <c r="I36" s="1" t="s">
        <v>11003</v>
      </c>
      <c r="J36" s="3" t="s">
        <v>11004</v>
      </c>
      <c r="K36" s="3" t="s">
        <v>11005</v>
      </c>
      <c r="L36" s="3" t="s">
        <v>11006</v>
      </c>
      <c r="M36" s="3" t="s">
        <v>11007</v>
      </c>
      <c r="N36" s="2" t="s">
        <v>72</v>
      </c>
      <c r="O36" s="5">
        <v>45717</v>
      </c>
      <c r="P36" s="5">
        <v>46446</v>
      </c>
      <c r="Q36" s="4">
        <v>165312.95999999999</v>
      </c>
      <c r="R36" s="4">
        <v>0</v>
      </c>
      <c r="S36" s="11" t="s">
        <v>11008</v>
      </c>
      <c r="T36" s="1" t="s">
        <v>1067</v>
      </c>
      <c r="U36" s="1" t="s">
        <v>1067</v>
      </c>
      <c r="V36" s="1" t="s">
        <v>281</v>
      </c>
      <c r="W36" s="3"/>
      <c r="X36" s="1" t="s">
        <v>54</v>
      </c>
      <c r="Y36" s="38" t="s">
        <v>54</v>
      </c>
    </row>
    <row r="37" spans="2:25" ht="18" customHeight="1" x14ac:dyDescent="0.25">
      <c r="B37" s="2">
        <v>17</v>
      </c>
      <c r="C37" s="1" t="s">
        <v>64</v>
      </c>
      <c r="D37" s="1" t="s">
        <v>65</v>
      </c>
      <c r="E37" s="1" t="s">
        <v>320</v>
      </c>
      <c r="F37" s="1" t="s">
        <v>1323</v>
      </c>
      <c r="G37" s="1" t="s">
        <v>605</v>
      </c>
      <c r="H37" s="2">
        <v>101160919</v>
      </c>
      <c r="I37" s="1" t="s">
        <v>5194</v>
      </c>
      <c r="J37" s="3" t="s">
        <v>12308</v>
      </c>
      <c r="K37" s="3" t="s">
        <v>12309</v>
      </c>
      <c r="L37" s="3" t="s">
        <v>646</v>
      </c>
      <c r="M37" s="3" t="s">
        <v>12310</v>
      </c>
      <c r="N37" s="2" t="s">
        <v>72</v>
      </c>
      <c r="O37" s="5">
        <v>45717</v>
      </c>
      <c r="P37" s="5">
        <v>47542</v>
      </c>
      <c r="Q37" s="4">
        <v>1500000</v>
      </c>
      <c r="R37" s="4">
        <v>1500000</v>
      </c>
      <c r="S37" s="11" t="s">
        <v>12311</v>
      </c>
      <c r="T37" s="1" t="s">
        <v>3900</v>
      </c>
      <c r="U37" s="1" t="s">
        <v>3900</v>
      </c>
      <c r="V37" s="1" t="s">
        <v>606</v>
      </c>
      <c r="W37" s="3"/>
      <c r="X37" s="1"/>
      <c r="Y37" s="38"/>
    </row>
    <row r="38" spans="2:25" ht="18" customHeight="1" x14ac:dyDescent="0.25">
      <c r="B38" s="2">
        <v>9</v>
      </c>
      <c r="C38" s="1" t="s">
        <v>64</v>
      </c>
      <c r="D38" s="1" t="s">
        <v>65</v>
      </c>
      <c r="E38" s="1" t="s">
        <v>235</v>
      </c>
      <c r="F38" s="1" t="s">
        <v>5930</v>
      </c>
      <c r="G38" s="1" t="s">
        <v>5931</v>
      </c>
      <c r="H38" s="2">
        <v>101169223</v>
      </c>
      <c r="I38" s="1" t="s">
        <v>12312</v>
      </c>
      <c r="J38" s="3" t="s">
        <v>12313</v>
      </c>
      <c r="K38" s="3" t="s">
        <v>12314</v>
      </c>
      <c r="L38" s="3" t="s">
        <v>847</v>
      </c>
      <c r="M38" s="3" t="s">
        <v>12315</v>
      </c>
      <c r="N38" s="2" t="s">
        <v>72</v>
      </c>
      <c r="O38" s="5">
        <v>45717</v>
      </c>
      <c r="P38" s="5">
        <v>47177</v>
      </c>
      <c r="Q38" s="4">
        <v>3516631.2</v>
      </c>
      <c r="R38" s="4">
        <v>0</v>
      </c>
      <c r="S38" s="11" t="s">
        <v>12317</v>
      </c>
      <c r="T38" s="1" t="s">
        <v>1067</v>
      </c>
      <c r="U38" s="1" t="s">
        <v>12316</v>
      </c>
      <c r="V38" s="1" t="s">
        <v>1628</v>
      </c>
      <c r="W38" s="3"/>
      <c r="X38" s="1"/>
      <c r="Y38" s="38"/>
    </row>
    <row r="39" spans="2:25" ht="18" customHeight="1" x14ac:dyDescent="0.25">
      <c r="B39" s="2">
        <v>4</v>
      </c>
      <c r="C39" s="1" t="s">
        <v>64</v>
      </c>
      <c r="D39" s="1" t="s">
        <v>65</v>
      </c>
      <c r="E39" s="1" t="s">
        <v>235</v>
      </c>
      <c r="F39" s="1" t="s">
        <v>5930</v>
      </c>
      <c r="G39" s="1" t="s">
        <v>5931</v>
      </c>
      <c r="H39" s="2">
        <v>101166838</v>
      </c>
      <c r="I39" s="1" t="s">
        <v>12318</v>
      </c>
      <c r="J39" s="3" t="s">
        <v>12319</v>
      </c>
      <c r="K39" s="3" t="s">
        <v>12320</v>
      </c>
      <c r="L39" s="3" t="s">
        <v>12321</v>
      </c>
      <c r="M39" s="3" t="s">
        <v>12322</v>
      </c>
      <c r="N39" s="2" t="s">
        <v>72</v>
      </c>
      <c r="O39" s="5">
        <v>45717</v>
      </c>
      <c r="P39" s="5">
        <v>47177</v>
      </c>
      <c r="Q39" s="4">
        <v>4023756</v>
      </c>
      <c r="R39" s="4">
        <v>0</v>
      </c>
      <c r="S39" s="11" t="s">
        <v>12324</v>
      </c>
      <c r="T39" s="1" t="s">
        <v>596</v>
      </c>
      <c r="U39" s="1" t="s">
        <v>12323</v>
      </c>
      <c r="V39" s="1" t="s">
        <v>1628</v>
      </c>
      <c r="W39" s="3"/>
      <c r="X39" s="1"/>
      <c r="Y39" s="38"/>
    </row>
    <row r="40" spans="2:25" ht="18" customHeight="1" x14ac:dyDescent="0.25">
      <c r="B40" s="2">
        <v>2</v>
      </c>
      <c r="C40" s="1" t="s">
        <v>64</v>
      </c>
      <c r="D40" s="1" t="s">
        <v>65</v>
      </c>
      <c r="E40" s="1" t="s">
        <v>12325</v>
      </c>
      <c r="F40" s="1" t="s">
        <v>12331</v>
      </c>
      <c r="G40" s="1" t="s">
        <v>12332</v>
      </c>
      <c r="H40" s="2">
        <v>101188168</v>
      </c>
      <c r="I40" s="1" t="s">
        <v>12326</v>
      </c>
      <c r="J40" s="3" t="s">
        <v>12327</v>
      </c>
      <c r="K40" s="3" t="s">
        <v>12328</v>
      </c>
      <c r="L40" s="3" t="s">
        <v>12329</v>
      </c>
      <c r="M40" s="3" t="s">
        <v>12330</v>
      </c>
      <c r="N40" s="2" t="s">
        <v>72</v>
      </c>
      <c r="O40" s="5">
        <v>45717</v>
      </c>
      <c r="P40" s="5">
        <v>46812</v>
      </c>
      <c r="Q40" s="4">
        <v>9998828.75</v>
      </c>
      <c r="R40" s="4">
        <v>9998828.75</v>
      </c>
      <c r="S40" s="11" t="s">
        <v>12335</v>
      </c>
      <c r="T40" s="1" t="s">
        <v>12333</v>
      </c>
      <c r="U40" s="1" t="s">
        <v>12334</v>
      </c>
      <c r="V40" s="1" t="s">
        <v>107</v>
      </c>
      <c r="W40" s="3"/>
      <c r="X40" s="1"/>
      <c r="Y40" s="38"/>
    </row>
    <row r="41" spans="2:25" ht="18" customHeight="1" x14ac:dyDescent="0.25">
      <c r="B41" s="2">
        <v>1</v>
      </c>
      <c r="C41" s="1" t="s">
        <v>64</v>
      </c>
      <c r="D41" s="1" t="s">
        <v>65</v>
      </c>
      <c r="E41" s="1" t="s">
        <v>994</v>
      </c>
      <c r="F41" s="1" t="s">
        <v>12341</v>
      </c>
      <c r="G41" s="1" t="s">
        <v>12342</v>
      </c>
      <c r="H41" s="2">
        <v>101183630</v>
      </c>
      <c r="I41" s="1" t="s">
        <v>12336</v>
      </c>
      <c r="J41" s="3" t="s">
        <v>12337</v>
      </c>
      <c r="K41" s="3" t="s">
        <v>12338</v>
      </c>
      <c r="L41" s="3" t="s">
        <v>12339</v>
      </c>
      <c r="M41" s="3" t="s">
        <v>12340</v>
      </c>
      <c r="N41" s="2" t="s">
        <v>72</v>
      </c>
      <c r="O41" s="5">
        <v>45717</v>
      </c>
      <c r="P41" s="5">
        <v>47542</v>
      </c>
      <c r="Q41" s="4">
        <v>2498562</v>
      </c>
      <c r="R41" s="4">
        <v>0</v>
      </c>
      <c r="S41" s="11" t="s">
        <v>12343</v>
      </c>
      <c r="T41" s="1" t="s">
        <v>7772</v>
      </c>
      <c r="U41" s="1" t="s">
        <v>7772</v>
      </c>
      <c r="V41" s="1" t="s">
        <v>301</v>
      </c>
      <c r="W41" s="3"/>
      <c r="X41" s="1"/>
      <c r="Y41" s="38"/>
    </row>
    <row r="42" spans="2:25" ht="18" customHeight="1" x14ac:dyDescent="0.25">
      <c r="B42" s="2">
        <v>1</v>
      </c>
      <c r="C42" s="1" t="s">
        <v>64</v>
      </c>
      <c r="D42" s="1" t="s">
        <v>65</v>
      </c>
      <c r="E42" s="1" t="s">
        <v>235</v>
      </c>
      <c r="F42" s="1" t="s">
        <v>5930</v>
      </c>
      <c r="G42" s="1" t="s">
        <v>5931</v>
      </c>
      <c r="H42" s="2">
        <v>101169012</v>
      </c>
      <c r="I42" s="1" t="s">
        <v>12344</v>
      </c>
      <c r="J42" s="3" t="s">
        <v>12345</v>
      </c>
      <c r="K42" s="3" t="s">
        <v>12346</v>
      </c>
      <c r="L42" s="3" t="s">
        <v>12347</v>
      </c>
      <c r="M42" s="3" t="s">
        <v>12348</v>
      </c>
      <c r="N42" s="2" t="s">
        <v>72</v>
      </c>
      <c r="O42" s="5">
        <v>45717</v>
      </c>
      <c r="P42" s="5">
        <v>47177</v>
      </c>
      <c r="Q42" s="4">
        <v>2686665.6</v>
      </c>
      <c r="R42" s="4">
        <v>0</v>
      </c>
      <c r="S42" s="11" t="s">
        <v>12350</v>
      </c>
      <c r="T42" s="1" t="s">
        <v>5457</v>
      </c>
      <c r="U42" s="1" t="s">
        <v>12349</v>
      </c>
      <c r="V42" s="1" t="s">
        <v>1628</v>
      </c>
      <c r="W42" s="3"/>
      <c r="X42" s="1"/>
      <c r="Y42" s="38"/>
    </row>
    <row r="43" spans="2:25" ht="18" customHeight="1" x14ac:dyDescent="0.25">
      <c r="B43" s="2">
        <v>9</v>
      </c>
      <c r="C43" s="1" t="s">
        <v>64</v>
      </c>
      <c r="D43" s="1" t="s">
        <v>65</v>
      </c>
      <c r="E43" s="1" t="s">
        <v>235</v>
      </c>
      <c r="F43" s="1" t="s">
        <v>241</v>
      </c>
      <c r="G43" s="1" t="s">
        <v>242</v>
      </c>
      <c r="H43" s="2">
        <v>101150206</v>
      </c>
      <c r="I43" s="1" t="s">
        <v>12351</v>
      </c>
      <c r="J43" s="3" t="s">
        <v>12352</v>
      </c>
      <c r="K43" s="3" t="s">
        <v>12353</v>
      </c>
      <c r="L43" s="3" t="s">
        <v>12354</v>
      </c>
      <c r="M43" s="3" t="s">
        <v>12355</v>
      </c>
      <c r="N43" s="2" t="s">
        <v>72</v>
      </c>
      <c r="O43" s="5">
        <v>45702</v>
      </c>
      <c r="P43" s="5">
        <v>46431</v>
      </c>
      <c r="Q43" s="4">
        <v>195914.88</v>
      </c>
      <c r="R43" s="4">
        <v>0</v>
      </c>
      <c r="S43" s="11" t="s">
        <v>12356</v>
      </c>
      <c r="T43" s="1" t="s">
        <v>3504</v>
      </c>
      <c r="U43" s="1" t="s">
        <v>3504</v>
      </c>
      <c r="V43" s="1" t="s">
        <v>281</v>
      </c>
      <c r="W43" s="3"/>
      <c r="X43" s="1"/>
      <c r="Y43" s="38"/>
    </row>
    <row r="44" spans="2:25" ht="18" customHeight="1" x14ac:dyDescent="0.25">
      <c r="B44" s="2">
        <v>11</v>
      </c>
      <c r="C44" s="1" t="s">
        <v>64</v>
      </c>
      <c r="D44" s="1" t="s">
        <v>65</v>
      </c>
      <c r="E44" s="1" t="s">
        <v>235</v>
      </c>
      <c r="F44" s="1" t="s">
        <v>241</v>
      </c>
      <c r="G44" s="1" t="s">
        <v>242</v>
      </c>
      <c r="H44" s="2">
        <v>101151400</v>
      </c>
      <c r="I44" s="1" t="s">
        <v>236</v>
      </c>
      <c r="J44" s="3" t="s">
        <v>237</v>
      </c>
      <c r="K44" s="3" t="s">
        <v>238</v>
      </c>
      <c r="L44" s="3" t="s">
        <v>239</v>
      </c>
      <c r="M44" s="3" t="s">
        <v>240</v>
      </c>
      <c r="N44" s="2" t="s">
        <v>72</v>
      </c>
      <c r="O44" s="5">
        <v>45698</v>
      </c>
      <c r="P44" s="5">
        <v>46974</v>
      </c>
      <c r="Q44" s="4">
        <v>328494.96000000002</v>
      </c>
      <c r="R44" s="4">
        <v>0</v>
      </c>
      <c r="S44" s="11" t="s">
        <v>246</v>
      </c>
      <c r="T44" s="1" t="s">
        <v>244</v>
      </c>
      <c r="U44" s="1" t="s">
        <v>245</v>
      </c>
      <c r="V44" s="1" t="s">
        <v>243</v>
      </c>
      <c r="W44" s="3"/>
      <c r="X44" s="1" t="s">
        <v>25655</v>
      </c>
      <c r="Y44" s="38" t="s">
        <v>22</v>
      </c>
    </row>
    <row r="45" spans="2:25" ht="18" customHeight="1" x14ac:dyDescent="0.25">
      <c r="B45" s="2">
        <v>15</v>
      </c>
      <c r="C45" s="1" t="s">
        <v>64</v>
      </c>
      <c r="D45" s="1" t="s">
        <v>65</v>
      </c>
      <c r="E45" s="1" t="s">
        <v>235</v>
      </c>
      <c r="F45" s="1" t="s">
        <v>241</v>
      </c>
      <c r="G45" s="1" t="s">
        <v>242</v>
      </c>
      <c r="H45" s="2">
        <v>101146953</v>
      </c>
      <c r="I45" s="1" t="s">
        <v>12357</v>
      </c>
      <c r="J45" s="3" t="s">
        <v>12358</v>
      </c>
      <c r="K45" s="3" t="s">
        <v>12359</v>
      </c>
      <c r="L45" s="3" t="s">
        <v>9155</v>
      </c>
      <c r="M45" s="3" t="s">
        <v>12360</v>
      </c>
      <c r="N45" s="2" t="s">
        <v>72</v>
      </c>
      <c r="O45" s="5">
        <v>45693</v>
      </c>
      <c r="P45" s="5">
        <v>46422</v>
      </c>
      <c r="Q45" s="4">
        <v>165312.95999999999</v>
      </c>
      <c r="R45" s="4">
        <v>0</v>
      </c>
      <c r="S45" s="11" t="s">
        <v>12361</v>
      </c>
      <c r="T45" s="1" t="s">
        <v>1509</v>
      </c>
      <c r="U45" s="1" t="s">
        <v>1509</v>
      </c>
      <c r="V45" s="1" t="s">
        <v>281</v>
      </c>
      <c r="W45" s="3"/>
      <c r="X45" s="1"/>
      <c r="Y45" s="38"/>
    </row>
    <row r="46" spans="2:25" ht="18" customHeight="1" x14ac:dyDescent="0.25">
      <c r="B46" s="2">
        <v>5</v>
      </c>
      <c r="C46" s="1" t="s">
        <v>126</v>
      </c>
      <c r="D46" s="1" t="s">
        <v>2094</v>
      </c>
      <c r="E46" s="1"/>
      <c r="F46" s="1" t="s">
        <v>2100</v>
      </c>
      <c r="G46" s="1"/>
      <c r="H46" s="2">
        <v>101183563</v>
      </c>
      <c r="I46" s="1" t="s">
        <v>2095</v>
      </c>
      <c r="J46" s="3" t="s">
        <v>2096</v>
      </c>
      <c r="K46" s="3" t="s">
        <v>2097</v>
      </c>
      <c r="L46" s="3"/>
      <c r="M46" s="3" t="s">
        <v>2098</v>
      </c>
      <c r="N46" s="2" t="s">
        <v>2099</v>
      </c>
      <c r="O46" s="5">
        <v>45689</v>
      </c>
      <c r="P46" s="5">
        <v>45961</v>
      </c>
      <c r="Q46" s="4">
        <v>60000</v>
      </c>
      <c r="R46" s="4">
        <v>60000</v>
      </c>
      <c r="S46" s="11" t="s">
        <v>2104</v>
      </c>
      <c r="T46" s="1" t="s">
        <v>2102</v>
      </c>
      <c r="U46" s="1" t="s">
        <v>2103</v>
      </c>
      <c r="V46" s="1" t="s">
        <v>2101</v>
      </c>
      <c r="W46" s="3"/>
      <c r="X46" s="1" t="s">
        <v>25651</v>
      </c>
      <c r="Y46" s="38" t="s">
        <v>27</v>
      </c>
    </row>
    <row r="47" spans="2:25" ht="18" customHeight="1" x14ac:dyDescent="0.25">
      <c r="B47" s="2">
        <v>9</v>
      </c>
      <c r="C47" s="1" t="s">
        <v>64</v>
      </c>
      <c r="D47" s="1" t="s">
        <v>65</v>
      </c>
      <c r="E47" s="1" t="s">
        <v>79</v>
      </c>
      <c r="F47" s="1" t="s">
        <v>1010</v>
      </c>
      <c r="G47" s="1" t="s">
        <v>656</v>
      </c>
      <c r="H47" s="2">
        <v>101186952</v>
      </c>
      <c r="I47" s="1" t="s">
        <v>5623</v>
      </c>
      <c r="J47" s="3" t="s">
        <v>5624</v>
      </c>
      <c r="K47" s="3" t="s">
        <v>5625</v>
      </c>
      <c r="L47" s="3" t="s">
        <v>5626</v>
      </c>
      <c r="M47" s="3" t="s">
        <v>5627</v>
      </c>
      <c r="N47" s="2" t="s">
        <v>72</v>
      </c>
      <c r="O47" s="5">
        <v>45689</v>
      </c>
      <c r="P47" s="5">
        <v>47149</v>
      </c>
      <c r="Q47" s="4">
        <v>3046127.5</v>
      </c>
      <c r="R47" s="4">
        <v>3046127.5</v>
      </c>
      <c r="S47" s="11" t="s">
        <v>5629</v>
      </c>
      <c r="T47" s="1" t="s">
        <v>1324</v>
      </c>
      <c r="U47" s="1" t="s">
        <v>5628</v>
      </c>
      <c r="V47" s="1" t="s">
        <v>291</v>
      </c>
      <c r="W47" s="3"/>
      <c r="X47" s="1" t="s">
        <v>25646</v>
      </c>
      <c r="Y47" s="38" t="s">
        <v>32</v>
      </c>
    </row>
    <row r="48" spans="2:25" ht="18" customHeight="1" x14ac:dyDescent="0.25">
      <c r="B48" s="2">
        <v>12</v>
      </c>
      <c r="C48" s="1" t="s">
        <v>64</v>
      </c>
      <c r="D48" s="1" t="s">
        <v>65</v>
      </c>
      <c r="E48" s="1" t="s">
        <v>235</v>
      </c>
      <c r="F48" s="1" t="s">
        <v>241</v>
      </c>
      <c r="G48" s="1" t="s">
        <v>242</v>
      </c>
      <c r="H48" s="2">
        <v>101155563</v>
      </c>
      <c r="I48" s="1" t="s">
        <v>6910</v>
      </c>
      <c r="J48" s="3" t="s">
        <v>6911</v>
      </c>
      <c r="K48" s="3" t="s">
        <v>6912</v>
      </c>
      <c r="L48" s="3" t="s">
        <v>6913</v>
      </c>
      <c r="M48" s="3" t="s">
        <v>6914</v>
      </c>
      <c r="N48" s="2" t="s">
        <v>72</v>
      </c>
      <c r="O48" s="5">
        <v>45689</v>
      </c>
      <c r="P48" s="5">
        <v>46418</v>
      </c>
      <c r="Q48" s="4">
        <v>191760</v>
      </c>
      <c r="R48" s="4">
        <v>0</v>
      </c>
      <c r="S48" s="11" t="s">
        <v>6915</v>
      </c>
      <c r="T48" s="1" t="s">
        <v>1032</v>
      </c>
      <c r="U48" s="1" t="s">
        <v>1032</v>
      </c>
      <c r="V48" s="1" t="s">
        <v>281</v>
      </c>
      <c r="W48" s="3"/>
      <c r="X48" s="1" t="s">
        <v>25646</v>
      </c>
      <c r="Y48" s="38" t="s">
        <v>39</v>
      </c>
    </row>
    <row r="49" spans="2:25" ht="18" customHeight="1" x14ac:dyDescent="0.25">
      <c r="B49" s="2">
        <v>18</v>
      </c>
      <c r="C49" s="1" t="s">
        <v>64</v>
      </c>
      <c r="D49" s="1" t="s">
        <v>65</v>
      </c>
      <c r="E49" s="1" t="s">
        <v>235</v>
      </c>
      <c r="F49" s="1" t="s">
        <v>241</v>
      </c>
      <c r="G49" s="1" t="s">
        <v>242</v>
      </c>
      <c r="H49" s="2">
        <v>101154254</v>
      </c>
      <c r="I49" s="1" t="s">
        <v>7585</v>
      </c>
      <c r="J49" s="3" t="s">
        <v>7586</v>
      </c>
      <c r="K49" s="3" t="s">
        <v>7587</v>
      </c>
      <c r="L49" s="3" t="s">
        <v>7588</v>
      </c>
      <c r="M49" s="3" t="s">
        <v>7589</v>
      </c>
      <c r="N49" s="2" t="s">
        <v>72</v>
      </c>
      <c r="O49" s="5">
        <v>45689</v>
      </c>
      <c r="P49" s="5">
        <v>46418</v>
      </c>
      <c r="Q49" s="4">
        <v>175920</v>
      </c>
      <c r="R49" s="4">
        <v>0</v>
      </c>
      <c r="S49" s="11" t="s">
        <v>7590</v>
      </c>
      <c r="T49" s="1" t="s">
        <v>1032</v>
      </c>
      <c r="U49" s="1" t="s">
        <v>1032</v>
      </c>
      <c r="V49" s="1" t="s">
        <v>281</v>
      </c>
      <c r="W49" s="3"/>
      <c r="X49" s="1" t="s">
        <v>25653</v>
      </c>
      <c r="Y49" s="38" t="s">
        <v>40</v>
      </c>
    </row>
    <row r="50" spans="2:25" ht="18" customHeight="1" x14ac:dyDescent="0.25">
      <c r="B50" s="2">
        <v>23</v>
      </c>
      <c r="C50" s="1" t="s">
        <v>64</v>
      </c>
      <c r="D50" s="1" t="s">
        <v>65</v>
      </c>
      <c r="E50" s="1" t="s">
        <v>320</v>
      </c>
      <c r="F50" s="1" t="s">
        <v>8448</v>
      </c>
      <c r="G50" s="1" t="s">
        <v>8449</v>
      </c>
      <c r="H50" s="2">
        <v>101167362</v>
      </c>
      <c r="I50" s="1" t="s">
        <v>8443</v>
      </c>
      <c r="J50" s="3" t="s">
        <v>8444</v>
      </c>
      <c r="K50" s="3" t="s">
        <v>8445</v>
      </c>
      <c r="L50" s="3" t="s">
        <v>8446</v>
      </c>
      <c r="M50" s="3" t="s">
        <v>8447</v>
      </c>
      <c r="N50" s="2" t="s">
        <v>72</v>
      </c>
      <c r="O50" s="5">
        <v>45689</v>
      </c>
      <c r="P50" s="5">
        <v>47879</v>
      </c>
      <c r="Q50" s="4">
        <v>9453750</v>
      </c>
      <c r="R50" s="4">
        <v>9453750</v>
      </c>
      <c r="S50" s="11" t="s">
        <v>8451</v>
      </c>
      <c r="T50" s="1" t="s">
        <v>499</v>
      </c>
      <c r="U50" s="1" t="s">
        <v>8450</v>
      </c>
      <c r="V50" s="1" t="s">
        <v>4563</v>
      </c>
      <c r="W50" s="3"/>
      <c r="X50" s="1"/>
      <c r="Y50" s="38" t="s">
        <v>41</v>
      </c>
    </row>
    <row r="51" spans="2:25" ht="18" customHeight="1" x14ac:dyDescent="0.25">
      <c r="B51" s="2">
        <v>13</v>
      </c>
      <c r="C51" s="1" t="s">
        <v>64</v>
      </c>
      <c r="D51" s="1" t="s">
        <v>65</v>
      </c>
      <c r="E51" s="1" t="s">
        <v>320</v>
      </c>
      <c r="F51" s="1" t="s">
        <v>1323</v>
      </c>
      <c r="G51" s="1" t="s">
        <v>605</v>
      </c>
      <c r="H51" s="2">
        <v>101162465</v>
      </c>
      <c r="I51" s="1" t="s">
        <v>12362</v>
      </c>
      <c r="J51" s="3" t="s">
        <v>12363</v>
      </c>
      <c r="K51" s="3" t="s">
        <v>12364</v>
      </c>
      <c r="L51" s="3" t="s">
        <v>12365</v>
      </c>
      <c r="M51" s="3" t="s">
        <v>12366</v>
      </c>
      <c r="N51" s="2" t="s">
        <v>72</v>
      </c>
      <c r="O51" s="5">
        <v>45689</v>
      </c>
      <c r="P51" s="5">
        <v>47514</v>
      </c>
      <c r="Q51" s="4">
        <v>1499948</v>
      </c>
      <c r="R51" s="4">
        <v>1499948</v>
      </c>
      <c r="S51" s="11" t="s">
        <v>12367</v>
      </c>
      <c r="T51" s="1" t="s">
        <v>1491</v>
      </c>
      <c r="U51" s="1" t="s">
        <v>1491</v>
      </c>
      <c r="V51" s="1" t="s">
        <v>606</v>
      </c>
      <c r="W51" s="3"/>
      <c r="X51" s="1"/>
      <c r="Y51" s="38"/>
    </row>
    <row r="52" spans="2:25" ht="18" customHeight="1" x14ac:dyDescent="0.25">
      <c r="B52" s="2">
        <v>2</v>
      </c>
      <c r="C52" s="1" t="s">
        <v>64</v>
      </c>
      <c r="D52" s="1" t="s">
        <v>65</v>
      </c>
      <c r="E52" s="1" t="s">
        <v>320</v>
      </c>
      <c r="F52" s="1" t="s">
        <v>584</v>
      </c>
      <c r="G52" s="1" t="s">
        <v>585</v>
      </c>
      <c r="H52" s="2">
        <v>101188820</v>
      </c>
      <c r="I52" s="1" t="s">
        <v>12368</v>
      </c>
      <c r="J52" s="3" t="s">
        <v>12369</v>
      </c>
      <c r="K52" s="3" t="s">
        <v>12370</v>
      </c>
      <c r="L52" s="3" t="s">
        <v>12371</v>
      </c>
      <c r="M52" s="3"/>
      <c r="N52" s="2" t="s">
        <v>72</v>
      </c>
      <c r="O52" s="5">
        <v>45689</v>
      </c>
      <c r="P52" s="5">
        <v>46234</v>
      </c>
      <c r="Q52" s="4">
        <v>150000</v>
      </c>
      <c r="R52" s="4">
        <v>0</v>
      </c>
      <c r="S52" s="11" t="s">
        <v>12372</v>
      </c>
      <c r="T52" s="1" t="s">
        <v>3357</v>
      </c>
      <c r="U52" s="1" t="s">
        <v>3357</v>
      </c>
      <c r="V52" s="1" t="s">
        <v>326</v>
      </c>
      <c r="W52" s="3"/>
      <c r="X52" s="1"/>
      <c r="Y52" s="38"/>
    </row>
    <row r="53" spans="2:25" ht="18" customHeight="1" x14ac:dyDescent="0.25">
      <c r="B53" s="2">
        <v>1</v>
      </c>
      <c r="C53" s="1" t="s">
        <v>64</v>
      </c>
      <c r="D53" s="1" t="s">
        <v>65</v>
      </c>
      <c r="E53" s="1" t="s">
        <v>79</v>
      </c>
      <c r="F53" s="1" t="s">
        <v>1010</v>
      </c>
      <c r="G53" s="1" t="s">
        <v>656</v>
      </c>
      <c r="H53" s="2">
        <v>101185769</v>
      </c>
      <c r="I53" s="1" t="s">
        <v>12373</v>
      </c>
      <c r="J53" s="3" t="s">
        <v>12374</v>
      </c>
      <c r="K53" s="3" t="s">
        <v>12375</v>
      </c>
      <c r="L53" s="3" t="s">
        <v>12376</v>
      </c>
      <c r="M53" s="3" t="s">
        <v>12377</v>
      </c>
      <c r="N53" s="2" t="s">
        <v>72</v>
      </c>
      <c r="O53" s="5">
        <v>45689</v>
      </c>
      <c r="P53" s="5">
        <v>46783</v>
      </c>
      <c r="Q53" s="4">
        <v>3276577.5</v>
      </c>
      <c r="R53" s="4">
        <v>3276577.5</v>
      </c>
      <c r="S53" s="11" t="s">
        <v>12380</v>
      </c>
      <c r="T53" s="1" t="s">
        <v>12378</v>
      </c>
      <c r="U53" s="1" t="s">
        <v>12379</v>
      </c>
      <c r="V53" s="1" t="s">
        <v>291</v>
      </c>
      <c r="W53" s="3"/>
      <c r="X53" s="1"/>
      <c r="Y53" s="38"/>
    </row>
    <row r="54" spans="2:25" ht="18" customHeight="1" x14ac:dyDescent="0.25">
      <c r="B54" s="2">
        <v>5</v>
      </c>
      <c r="C54" s="1" t="s">
        <v>64</v>
      </c>
      <c r="D54" s="1" t="s">
        <v>65</v>
      </c>
      <c r="E54" s="1" t="s">
        <v>235</v>
      </c>
      <c r="F54" s="1" t="s">
        <v>241</v>
      </c>
      <c r="G54" s="1" t="s">
        <v>242</v>
      </c>
      <c r="H54" s="2">
        <v>101154436</v>
      </c>
      <c r="I54" s="1" t="s">
        <v>12381</v>
      </c>
      <c r="J54" s="3" t="s">
        <v>12382</v>
      </c>
      <c r="K54" s="3" t="s">
        <v>12383</v>
      </c>
      <c r="L54" s="3" t="s">
        <v>12384</v>
      </c>
      <c r="M54" s="3" t="s">
        <v>12385</v>
      </c>
      <c r="N54" s="2" t="s">
        <v>72</v>
      </c>
      <c r="O54" s="5">
        <v>45666</v>
      </c>
      <c r="P54" s="5">
        <v>46395</v>
      </c>
      <c r="Q54" s="4">
        <v>211754.88</v>
      </c>
      <c r="R54" s="4">
        <v>0</v>
      </c>
      <c r="S54" s="11" t="s">
        <v>12386</v>
      </c>
      <c r="T54" s="1" t="s">
        <v>170</v>
      </c>
      <c r="U54" s="1" t="s">
        <v>170</v>
      </c>
      <c r="V54" s="1" t="s">
        <v>281</v>
      </c>
      <c r="W54" s="3"/>
      <c r="X54" s="1"/>
      <c r="Y54" s="38"/>
    </row>
    <row r="55" spans="2:25" ht="18" customHeight="1" x14ac:dyDescent="0.25">
      <c r="B55" s="2">
        <v>12</v>
      </c>
      <c r="C55" s="1" t="s">
        <v>64</v>
      </c>
      <c r="D55" s="1" t="s">
        <v>65</v>
      </c>
      <c r="E55" s="1" t="s">
        <v>235</v>
      </c>
      <c r="F55" s="1" t="s">
        <v>241</v>
      </c>
      <c r="G55" s="1" t="s">
        <v>242</v>
      </c>
      <c r="H55" s="2">
        <v>101153517</v>
      </c>
      <c r="I55" s="1" t="s">
        <v>573</v>
      </c>
      <c r="J55" s="3" t="s">
        <v>574</v>
      </c>
      <c r="K55" s="3" t="s">
        <v>575</v>
      </c>
      <c r="L55" s="3" t="s">
        <v>576</v>
      </c>
      <c r="M55" s="3" t="s">
        <v>577</v>
      </c>
      <c r="N55" s="2" t="s">
        <v>72</v>
      </c>
      <c r="O55" s="5">
        <v>45658</v>
      </c>
      <c r="P55" s="5">
        <v>46387</v>
      </c>
      <c r="Q55" s="4">
        <v>187624.32000000001</v>
      </c>
      <c r="R55" s="4">
        <v>0</v>
      </c>
      <c r="S55" s="11" t="s">
        <v>579</v>
      </c>
      <c r="T55" s="1" t="s">
        <v>578</v>
      </c>
      <c r="U55" s="1" t="s">
        <v>578</v>
      </c>
      <c r="V55" s="1" t="s">
        <v>281</v>
      </c>
      <c r="W55" s="3"/>
      <c r="X55" s="1" t="s">
        <v>25643</v>
      </c>
      <c r="Y55" s="38" t="s">
        <v>23</v>
      </c>
    </row>
    <row r="56" spans="2:25" ht="18" customHeight="1" x14ac:dyDescent="0.25">
      <c r="B56" s="2">
        <v>6</v>
      </c>
      <c r="C56" s="1" t="s">
        <v>64</v>
      </c>
      <c r="D56" s="1" t="s">
        <v>65</v>
      </c>
      <c r="E56" s="1" t="s">
        <v>320</v>
      </c>
      <c r="F56" s="1" t="s">
        <v>584</v>
      </c>
      <c r="G56" s="1" t="s">
        <v>585</v>
      </c>
      <c r="H56" s="2">
        <v>101185344</v>
      </c>
      <c r="I56" s="1" t="s">
        <v>580</v>
      </c>
      <c r="J56" s="3" t="s">
        <v>581</v>
      </c>
      <c r="K56" s="3" t="s">
        <v>582</v>
      </c>
      <c r="L56" s="3" t="s">
        <v>583</v>
      </c>
      <c r="M56" s="3"/>
      <c r="N56" s="2" t="s">
        <v>72</v>
      </c>
      <c r="O56" s="5">
        <v>45658</v>
      </c>
      <c r="P56" s="5">
        <v>46203</v>
      </c>
      <c r="Q56" s="4">
        <v>150000</v>
      </c>
      <c r="R56" s="4">
        <v>0</v>
      </c>
      <c r="S56" s="11" t="s">
        <v>587</v>
      </c>
      <c r="T56" s="1" t="s">
        <v>586</v>
      </c>
      <c r="U56" s="1" t="s">
        <v>586</v>
      </c>
      <c r="V56" s="1" t="s">
        <v>326</v>
      </c>
      <c r="W56" s="3"/>
      <c r="X56" s="1" t="s">
        <v>25643</v>
      </c>
      <c r="Y56" s="38" t="s">
        <v>23</v>
      </c>
    </row>
    <row r="57" spans="2:25" ht="18" customHeight="1" x14ac:dyDescent="0.25">
      <c r="B57" s="2">
        <v>11</v>
      </c>
      <c r="C57" s="1" t="s">
        <v>64</v>
      </c>
      <c r="D57" s="1" t="s">
        <v>65</v>
      </c>
      <c r="E57" s="1" t="s">
        <v>79</v>
      </c>
      <c r="F57" s="1" t="s">
        <v>1010</v>
      </c>
      <c r="G57" s="1" t="s">
        <v>656</v>
      </c>
      <c r="H57" s="2">
        <v>101185141</v>
      </c>
      <c r="I57" s="1" t="s">
        <v>1005</v>
      </c>
      <c r="J57" s="3" t="s">
        <v>1006</v>
      </c>
      <c r="K57" s="3" t="s">
        <v>1007</v>
      </c>
      <c r="L57" s="3" t="s">
        <v>1008</v>
      </c>
      <c r="M57" s="3" t="s">
        <v>1009</v>
      </c>
      <c r="N57" s="2" t="s">
        <v>72</v>
      </c>
      <c r="O57" s="5">
        <v>45658</v>
      </c>
      <c r="P57" s="5">
        <v>47483</v>
      </c>
      <c r="Q57" s="4">
        <v>3069321.25</v>
      </c>
      <c r="R57" s="4">
        <v>3069321.25</v>
      </c>
      <c r="S57" s="11" t="s">
        <v>1012</v>
      </c>
      <c r="T57" s="1" t="s">
        <v>705</v>
      </c>
      <c r="U57" s="1" t="s">
        <v>1011</v>
      </c>
      <c r="V57" s="1" t="s">
        <v>291</v>
      </c>
      <c r="W57" s="3"/>
      <c r="X57" s="1" t="s">
        <v>54</v>
      </c>
      <c r="Y57" s="38" t="s">
        <v>24</v>
      </c>
    </row>
    <row r="58" spans="2:25" ht="18" customHeight="1" x14ac:dyDescent="0.25">
      <c r="B58" s="2">
        <v>7</v>
      </c>
      <c r="C58" s="1" t="s">
        <v>64</v>
      </c>
      <c r="D58" s="1" t="s">
        <v>65</v>
      </c>
      <c r="E58" s="1" t="s">
        <v>320</v>
      </c>
      <c r="F58" s="1" t="s">
        <v>1323</v>
      </c>
      <c r="G58" s="1" t="s">
        <v>605</v>
      </c>
      <c r="H58" s="2">
        <v>101163931</v>
      </c>
      <c r="I58" s="1" t="s">
        <v>1333</v>
      </c>
      <c r="J58" s="3" t="s">
        <v>1334</v>
      </c>
      <c r="K58" s="3" t="s">
        <v>1335</v>
      </c>
      <c r="L58" s="3" t="s">
        <v>1336</v>
      </c>
      <c r="M58" s="3" t="s">
        <v>1337</v>
      </c>
      <c r="N58" s="2" t="s">
        <v>72</v>
      </c>
      <c r="O58" s="5">
        <v>45658</v>
      </c>
      <c r="P58" s="5">
        <v>47483</v>
      </c>
      <c r="Q58" s="4">
        <v>1498175</v>
      </c>
      <c r="R58" s="4">
        <v>1498175</v>
      </c>
      <c r="S58" s="11" t="s">
        <v>1339</v>
      </c>
      <c r="T58" s="1" t="s">
        <v>1338</v>
      </c>
      <c r="U58" s="1" t="s">
        <v>1338</v>
      </c>
      <c r="V58" s="1" t="s">
        <v>606</v>
      </c>
      <c r="W58" s="3"/>
      <c r="X58" s="1" t="s">
        <v>25650</v>
      </c>
      <c r="Y58" s="38" t="s">
        <v>26</v>
      </c>
    </row>
    <row r="59" spans="2:25" ht="18" customHeight="1" x14ac:dyDescent="0.25">
      <c r="B59" s="2">
        <v>11</v>
      </c>
      <c r="C59" s="1" t="s">
        <v>64</v>
      </c>
      <c r="D59" s="1" t="s">
        <v>65</v>
      </c>
      <c r="E59" s="1" t="s">
        <v>320</v>
      </c>
      <c r="F59" s="1" t="s">
        <v>1323</v>
      </c>
      <c r="G59" s="1" t="s">
        <v>605</v>
      </c>
      <c r="H59" s="2">
        <v>101164974</v>
      </c>
      <c r="I59" s="1" t="s">
        <v>2105</v>
      </c>
      <c r="J59" s="3" t="s">
        <v>2106</v>
      </c>
      <c r="K59" s="3" t="s">
        <v>2107</v>
      </c>
      <c r="L59" s="3" t="s">
        <v>2108</v>
      </c>
      <c r="M59" s="3" t="s">
        <v>2109</v>
      </c>
      <c r="N59" s="2" t="s">
        <v>72</v>
      </c>
      <c r="O59" s="5">
        <v>45658</v>
      </c>
      <c r="P59" s="5">
        <v>47483</v>
      </c>
      <c r="Q59" s="4">
        <v>1499498</v>
      </c>
      <c r="R59" s="4">
        <v>1499498</v>
      </c>
      <c r="S59" s="11" t="s">
        <v>2110</v>
      </c>
      <c r="T59" s="1" t="s">
        <v>261</v>
      </c>
      <c r="U59" s="1" t="s">
        <v>261</v>
      </c>
      <c r="V59" s="1" t="s">
        <v>606</v>
      </c>
      <c r="W59" s="3"/>
      <c r="X59" s="1" t="s">
        <v>25651</v>
      </c>
      <c r="Y59" s="38" t="s">
        <v>27</v>
      </c>
    </row>
    <row r="60" spans="2:25" ht="18" customHeight="1" x14ac:dyDescent="0.25">
      <c r="B60" s="2">
        <v>6</v>
      </c>
      <c r="C60" s="1" t="s">
        <v>126</v>
      </c>
      <c r="D60" s="1" t="s">
        <v>127</v>
      </c>
      <c r="E60" s="1"/>
      <c r="F60" s="1" t="s">
        <v>2115</v>
      </c>
      <c r="G60" s="1"/>
      <c r="H60" s="2">
        <v>101194941</v>
      </c>
      <c r="I60" s="1" t="s">
        <v>2111</v>
      </c>
      <c r="J60" s="3" t="s">
        <v>2112</v>
      </c>
      <c r="K60" s="3" t="s">
        <v>2113</v>
      </c>
      <c r="L60" s="3"/>
      <c r="M60" s="3" t="s">
        <v>2114</v>
      </c>
      <c r="N60" s="2" t="s">
        <v>694</v>
      </c>
      <c r="O60" s="5">
        <v>45658</v>
      </c>
      <c r="P60" s="5">
        <v>46387</v>
      </c>
      <c r="Q60" s="4"/>
      <c r="R60" s="4"/>
      <c r="S60" s="11" t="s">
        <v>2118</v>
      </c>
      <c r="T60" s="1" t="s">
        <v>2117</v>
      </c>
      <c r="U60" s="1" t="s">
        <v>2117</v>
      </c>
      <c r="V60" s="1" t="s">
        <v>2116</v>
      </c>
      <c r="W60" s="3"/>
      <c r="X60" s="1" t="s">
        <v>25651</v>
      </c>
      <c r="Y60" s="38" t="s">
        <v>27</v>
      </c>
    </row>
    <row r="61" spans="2:25" ht="18" customHeight="1" x14ac:dyDescent="0.25">
      <c r="B61" s="2">
        <v>3</v>
      </c>
      <c r="C61" s="1" t="s">
        <v>64</v>
      </c>
      <c r="D61" s="1" t="s">
        <v>65</v>
      </c>
      <c r="E61" s="1" t="s">
        <v>235</v>
      </c>
      <c r="F61" s="1" t="s">
        <v>2124</v>
      </c>
      <c r="G61" s="1" t="s">
        <v>2125</v>
      </c>
      <c r="H61" s="2">
        <v>101183162</v>
      </c>
      <c r="I61" s="1" t="s">
        <v>2119</v>
      </c>
      <c r="J61" s="3" t="s">
        <v>2120</v>
      </c>
      <c r="K61" s="3" t="s">
        <v>2121</v>
      </c>
      <c r="L61" s="3" t="s">
        <v>2122</v>
      </c>
      <c r="M61" s="3" t="s">
        <v>2123</v>
      </c>
      <c r="N61" s="2" t="s">
        <v>72</v>
      </c>
      <c r="O61" s="5">
        <v>45658</v>
      </c>
      <c r="P61" s="5">
        <v>47118</v>
      </c>
      <c r="Q61" s="4">
        <v>1600800</v>
      </c>
      <c r="R61" s="4">
        <v>0</v>
      </c>
      <c r="S61" s="11" t="s">
        <v>2129</v>
      </c>
      <c r="T61" s="1" t="s">
        <v>2127</v>
      </c>
      <c r="U61" s="1" t="s">
        <v>2128</v>
      </c>
      <c r="V61" s="1" t="s">
        <v>2126</v>
      </c>
      <c r="W61" s="3"/>
      <c r="X61" s="1" t="s">
        <v>25651</v>
      </c>
      <c r="Y61" s="38" t="s">
        <v>27</v>
      </c>
    </row>
    <row r="62" spans="2:25" ht="18" customHeight="1" x14ac:dyDescent="0.25">
      <c r="B62" s="2">
        <v>12</v>
      </c>
      <c r="C62" s="1" t="s">
        <v>64</v>
      </c>
      <c r="D62" s="1" t="s">
        <v>65</v>
      </c>
      <c r="E62" s="1" t="s">
        <v>235</v>
      </c>
      <c r="F62" s="1" t="s">
        <v>2124</v>
      </c>
      <c r="G62" s="1" t="s">
        <v>2125</v>
      </c>
      <c r="H62" s="2">
        <v>101182953</v>
      </c>
      <c r="I62" s="1" t="s">
        <v>4528</v>
      </c>
      <c r="J62" s="3" t="s">
        <v>4529</v>
      </c>
      <c r="K62" s="3" t="s">
        <v>4530</v>
      </c>
      <c r="L62" s="3" t="s">
        <v>4531</v>
      </c>
      <c r="M62" s="3" t="s">
        <v>4532</v>
      </c>
      <c r="N62" s="2" t="s">
        <v>72</v>
      </c>
      <c r="O62" s="5">
        <v>45658</v>
      </c>
      <c r="P62" s="5">
        <v>47118</v>
      </c>
      <c r="Q62" s="4">
        <v>1536400</v>
      </c>
      <c r="R62" s="4">
        <v>0</v>
      </c>
      <c r="S62" s="11" t="s">
        <v>4534</v>
      </c>
      <c r="T62" s="1" t="s">
        <v>261</v>
      </c>
      <c r="U62" s="1" t="s">
        <v>4533</v>
      </c>
      <c r="V62" s="1" t="s">
        <v>2126</v>
      </c>
      <c r="W62" s="3"/>
      <c r="X62" s="1" t="s">
        <v>25646</v>
      </c>
      <c r="Y62" s="38" t="s">
        <v>29</v>
      </c>
    </row>
    <row r="63" spans="2:25" ht="18" customHeight="1" x14ac:dyDescent="0.25">
      <c r="B63" s="2">
        <v>3</v>
      </c>
      <c r="C63" s="1" t="s">
        <v>64</v>
      </c>
      <c r="D63" s="1" t="s">
        <v>65</v>
      </c>
      <c r="E63" s="1" t="s">
        <v>235</v>
      </c>
      <c r="F63" s="1" t="s">
        <v>241</v>
      </c>
      <c r="G63" s="1" t="s">
        <v>242</v>
      </c>
      <c r="H63" s="2">
        <v>101155721</v>
      </c>
      <c r="I63" s="1" t="s">
        <v>4535</v>
      </c>
      <c r="J63" s="3" t="s">
        <v>4536</v>
      </c>
      <c r="K63" s="3" t="s">
        <v>4537</v>
      </c>
      <c r="L63" s="3" t="s">
        <v>4538</v>
      </c>
      <c r="M63" s="3" t="s">
        <v>4539</v>
      </c>
      <c r="N63" s="2" t="s">
        <v>72</v>
      </c>
      <c r="O63" s="5">
        <v>45658</v>
      </c>
      <c r="P63" s="5">
        <v>46387</v>
      </c>
      <c r="Q63" s="4">
        <v>173847.36</v>
      </c>
      <c r="R63" s="4">
        <v>0</v>
      </c>
      <c r="S63" s="11" t="s">
        <v>4541</v>
      </c>
      <c r="T63" s="1" t="s">
        <v>4540</v>
      </c>
      <c r="U63" s="1" t="s">
        <v>4540</v>
      </c>
      <c r="V63" s="1" t="s">
        <v>281</v>
      </c>
      <c r="W63" s="3"/>
      <c r="X63" s="1" t="s">
        <v>25646</v>
      </c>
      <c r="Y63" s="38" t="s">
        <v>29</v>
      </c>
    </row>
    <row r="64" spans="2:25" ht="18" customHeight="1" x14ac:dyDescent="0.25">
      <c r="B64" s="2">
        <v>2</v>
      </c>
      <c r="C64" s="1" t="s">
        <v>64</v>
      </c>
      <c r="D64" s="1" t="s">
        <v>65</v>
      </c>
      <c r="E64" s="1" t="s">
        <v>320</v>
      </c>
      <c r="F64" s="1" t="s">
        <v>1357</v>
      </c>
      <c r="G64" s="1" t="s">
        <v>1358</v>
      </c>
      <c r="H64" s="2">
        <v>101141674</v>
      </c>
      <c r="I64" s="1" t="s">
        <v>5630</v>
      </c>
      <c r="J64" s="3" t="s">
        <v>5631</v>
      </c>
      <c r="K64" s="3" t="s">
        <v>5632</v>
      </c>
      <c r="L64" s="3" t="s">
        <v>5633</v>
      </c>
      <c r="M64" s="3" t="s">
        <v>5634</v>
      </c>
      <c r="N64" s="2" t="s">
        <v>72</v>
      </c>
      <c r="O64" s="5">
        <v>45658</v>
      </c>
      <c r="P64" s="5">
        <v>47483</v>
      </c>
      <c r="Q64" s="4">
        <v>2500000</v>
      </c>
      <c r="R64" s="4">
        <v>2500000</v>
      </c>
      <c r="S64" s="11" t="s">
        <v>5636</v>
      </c>
      <c r="T64" s="1" t="s">
        <v>1642</v>
      </c>
      <c r="U64" s="1" t="s">
        <v>5635</v>
      </c>
      <c r="V64" s="1" t="s">
        <v>606</v>
      </c>
      <c r="W64" s="3"/>
      <c r="X64" s="1" t="s">
        <v>25646</v>
      </c>
      <c r="Y64" s="38" t="s">
        <v>32</v>
      </c>
    </row>
    <row r="65" spans="2:25" ht="18" customHeight="1" x14ac:dyDescent="0.25">
      <c r="B65" s="2">
        <v>11</v>
      </c>
      <c r="C65" s="1" t="s">
        <v>64</v>
      </c>
      <c r="D65" s="1" t="s">
        <v>65</v>
      </c>
      <c r="E65" s="1" t="s">
        <v>320</v>
      </c>
      <c r="F65" s="1" t="s">
        <v>1323</v>
      </c>
      <c r="G65" s="1" t="s">
        <v>605</v>
      </c>
      <c r="H65" s="2">
        <v>101163219</v>
      </c>
      <c r="I65" s="1" t="s">
        <v>5805</v>
      </c>
      <c r="J65" s="3" t="s">
        <v>5806</v>
      </c>
      <c r="K65" s="3" t="s">
        <v>5807</v>
      </c>
      <c r="L65" s="3" t="s">
        <v>5808</v>
      </c>
      <c r="M65" s="3" t="s">
        <v>5809</v>
      </c>
      <c r="N65" s="2" t="s">
        <v>72</v>
      </c>
      <c r="O65" s="5">
        <v>45658</v>
      </c>
      <c r="P65" s="5">
        <v>47483</v>
      </c>
      <c r="Q65" s="4">
        <v>1500000</v>
      </c>
      <c r="R65" s="4">
        <v>1500000</v>
      </c>
      <c r="S65" s="11" t="s">
        <v>5811</v>
      </c>
      <c r="T65" s="1" t="s">
        <v>948</v>
      </c>
      <c r="U65" s="1" t="s">
        <v>5810</v>
      </c>
      <c r="V65" s="1" t="s">
        <v>606</v>
      </c>
      <c r="W65" s="3"/>
      <c r="X65" s="1" t="s">
        <v>25655</v>
      </c>
      <c r="Y65" s="38" t="s">
        <v>37</v>
      </c>
    </row>
    <row r="66" spans="2:25" ht="18" customHeight="1" x14ac:dyDescent="0.25">
      <c r="B66" s="2">
        <v>13</v>
      </c>
      <c r="C66" s="1" t="s">
        <v>64</v>
      </c>
      <c r="D66" s="1" t="s">
        <v>65</v>
      </c>
      <c r="E66" s="1" t="s">
        <v>320</v>
      </c>
      <c r="F66" s="1" t="s">
        <v>584</v>
      </c>
      <c r="G66" s="1" t="s">
        <v>585</v>
      </c>
      <c r="H66" s="2">
        <v>101188789</v>
      </c>
      <c r="I66" s="1" t="s">
        <v>140</v>
      </c>
      <c r="J66" s="3" t="s">
        <v>5917</v>
      </c>
      <c r="K66" s="3" t="s">
        <v>5918</v>
      </c>
      <c r="L66" s="3" t="s">
        <v>5919</v>
      </c>
      <c r="M66" s="3"/>
      <c r="N66" s="2" t="s">
        <v>72</v>
      </c>
      <c r="O66" s="5">
        <v>45658</v>
      </c>
      <c r="P66" s="5">
        <v>46203</v>
      </c>
      <c r="Q66" s="4">
        <v>150000</v>
      </c>
      <c r="R66" s="4">
        <v>0</v>
      </c>
      <c r="S66" s="11" t="s">
        <v>5920</v>
      </c>
      <c r="T66" s="1" t="s">
        <v>4005</v>
      </c>
      <c r="U66" s="1" t="s">
        <v>4005</v>
      </c>
      <c r="V66" s="1" t="s">
        <v>326</v>
      </c>
      <c r="W66" s="3"/>
      <c r="X66" s="1" t="s">
        <v>25643</v>
      </c>
      <c r="Y66" s="38" t="s">
        <v>38</v>
      </c>
    </row>
    <row r="67" spans="2:25" ht="18" customHeight="1" x14ac:dyDescent="0.25">
      <c r="B67" s="2">
        <v>4</v>
      </c>
      <c r="C67" s="1" t="s">
        <v>64</v>
      </c>
      <c r="D67" s="1" t="s">
        <v>65</v>
      </c>
      <c r="E67" s="1" t="s">
        <v>320</v>
      </c>
      <c r="F67" s="1" t="s">
        <v>1357</v>
      </c>
      <c r="G67" s="1" t="s">
        <v>1358</v>
      </c>
      <c r="H67" s="2">
        <v>101140666</v>
      </c>
      <c r="I67" s="1" t="s">
        <v>5921</v>
      </c>
      <c r="J67" s="3" t="s">
        <v>5922</v>
      </c>
      <c r="K67" s="3" t="s">
        <v>5923</v>
      </c>
      <c r="L67" s="3" t="s">
        <v>591</v>
      </c>
      <c r="M67" s="3" t="s">
        <v>5924</v>
      </c>
      <c r="N67" s="2" t="s">
        <v>72</v>
      </c>
      <c r="O67" s="5">
        <v>45658</v>
      </c>
      <c r="P67" s="5">
        <v>47483</v>
      </c>
      <c r="Q67" s="4">
        <v>2500000</v>
      </c>
      <c r="R67" s="4">
        <v>2500000</v>
      </c>
      <c r="S67" s="11" t="s">
        <v>5925</v>
      </c>
      <c r="T67" s="1" t="s">
        <v>261</v>
      </c>
      <c r="U67" s="1" t="s">
        <v>261</v>
      </c>
      <c r="V67" s="1" t="s">
        <v>606</v>
      </c>
      <c r="W67" s="3"/>
      <c r="X67" s="1" t="s">
        <v>25643</v>
      </c>
      <c r="Y67" s="38" t="s">
        <v>38</v>
      </c>
    </row>
    <row r="68" spans="2:25" ht="18" customHeight="1" x14ac:dyDescent="0.25">
      <c r="B68" s="2">
        <v>13</v>
      </c>
      <c r="C68" s="1" t="s">
        <v>64</v>
      </c>
      <c r="D68" s="1" t="s">
        <v>65</v>
      </c>
      <c r="E68" s="1" t="s">
        <v>235</v>
      </c>
      <c r="F68" s="1" t="s">
        <v>241</v>
      </c>
      <c r="G68" s="1" t="s">
        <v>242</v>
      </c>
      <c r="H68" s="2">
        <v>101151369</v>
      </c>
      <c r="I68" s="1" t="s">
        <v>6916</v>
      </c>
      <c r="J68" s="3" t="s">
        <v>6917</v>
      </c>
      <c r="K68" s="3" t="s">
        <v>6918</v>
      </c>
      <c r="L68" s="3" t="s">
        <v>6919</v>
      </c>
      <c r="M68" s="3" t="s">
        <v>6920</v>
      </c>
      <c r="N68" s="2" t="s">
        <v>72</v>
      </c>
      <c r="O68" s="5">
        <v>45658</v>
      </c>
      <c r="P68" s="5">
        <v>46387</v>
      </c>
      <c r="Q68" s="4">
        <v>183600.96</v>
      </c>
      <c r="R68" s="4">
        <v>0</v>
      </c>
      <c r="S68" s="11" t="s">
        <v>6921</v>
      </c>
      <c r="T68" s="1" t="s">
        <v>1324</v>
      </c>
      <c r="U68" s="1" t="s">
        <v>1324</v>
      </c>
      <c r="V68" s="1" t="s">
        <v>281</v>
      </c>
      <c r="W68" s="3"/>
      <c r="X68" s="1" t="s">
        <v>25646</v>
      </c>
      <c r="Y68" s="38" t="s">
        <v>39</v>
      </c>
    </row>
    <row r="69" spans="2:25" ht="18" customHeight="1" x14ac:dyDescent="0.25">
      <c r="B69" s="2">
        <v>4</v>
      </c>
      <c r="C69" s="1" t="s">
        <v>64</v>
      </c>
      <c r="D69" s="1" t="s">
        <v>65</v>
      </c>
      <c r="E69" s="1" t="s">
        <v>320</v>
      </c>
      <c r="F69" s="1" t="s">
        <v>1357</v>
      </c>
      <c r="G69" s="1" t="s">
        <v>1358</v>
      </c>
      <c r="H69" s="2">
        <v>101142121</v>
      </c>
      <c r="I69" s="1" t="s">
        <v>6922</v>
      </c>
      <c r="J69" s="3" t="s">
        <v>6923</v>
      </c>
      <c r="K69" s="3" t="s">
        <v>6924</v>
      </c>
      <c r="L69" s="3" t="s">
        <v>6925</v>
      </c>
      <c r="M69" s="3" t="s">
        <v>6926</v>
      </c>
      <c r="N69" s="2" t="s">
        <v>72</v>
      </c>
      <c r="O69" s="5">
        <v>45658</v>
      </c>
      <c r="P69" s="5">
        <v>47483</v>
      </c>
      <c r="Q69" s="4">
        <v>2499289</v>
      </c>
      <c r="R69" s="4">
        <v>2499289</v>
      </c>
      <c r="S69" s="11" t="s">
        <v>6927</v>
      </c>
      <c r="T69" s="1" t="s">
        <v>586</v>
      </c>
      <c r="U69" s="1" t="s">
        <v>586</v>
      </c>
      <c r="V69" s="1" t="s">
        <v>606</v>
      </c>
      <c r="W69" s="3"/>
      <c r="X69" s="1" t="s">
        <v>25646</v>
      </c>
      <c r="Y69" s="38" t="s">
        <v>39</v>
      </c>
    </row>
    <row r="70" spans="2:25" ht="18" customHeight="1" x14ac:dyDescent="0.25">
      <c r="B70" s="2">
        <v>7</v>
      </c>
      <c r="C70" s="1" t="s">
        <v>64</v>
      </c>
      <c r="D70" s="1" t="s">
        <v>65</v>
      </c>
      <c r="E70" s="1" t="s">
        <v>235</v>
      </c>
      <c r="F70" s="1" t="s">
        <v>2124</v>
      </c>
      <c r="G70" s="1" t="s">
        <v>2125</v>
      </c>
      <c r="H70" s="2">
        <v>101182851</v>
      </c>
      <c r="I70" s="1" t="s">
        <v>7591</v>
      </c>
      <c r="J70" s="3" t="s">
        <v>7592</v>
      </c>
      <c r="K70" s="3" t="s">
        <v>7593</v>
      </c>
      <c r="L70" s="3" t="s">
        <v>7594</v>
      </c>
      <c r="M70" s="3" t="s">
        <v>7595</v>
      </c>
      <c r="N70" s="2" t="s">
        <v>72</v>
      </c>
      <c r="O70" s="5">
        <v>45658</v>
      </c>
      <c r="P70" s="5">
        <v>47118</v>
      </c>
      <c r="Q70" s="4">
        <v>1357000</v>
      </c>
      <c r="R70" s="4">
        <v>0</v>
      </c>
      <c r="S70" s="11" t="s">
        <v>7598</v>
      </c>
      <c r="T70" s="1" t="s">
        <v>7596</v>
      </c>
      <c r="U70" s="1" t="s">
        <v>7597</v>
      </c>
      <c r="V70" s="1" t="s">
        <v>2126</v>
      </c>
      <c r="W70" s="3"/>
      <c r="X70" s="1" t="s">
        <v>25653</v>
      </c>
      <c r="Y70" s="38" t="s">
        <v>40</v>
      </c>
    </row>
    <row r="71" spans="2:25" ht="18" customHeight="1" x14ac:dyDescent="0.25">
      <c r="B71" s="2">
        <v>6</v>
      </c>
      <c r="C71" s="1" t="s">
        <v>64</v>
      </c>
      <c r="D71" s="1" t="s">
        <v>65</v>
      </c>
      <c r="E71" s="1" t="s">
        <v>320</v>
      </c>
      <c r="F71" s="1" t="s">
        <v>584</v>
      </c>
      <c r="G71" s="1" t="s">
        <v>585</v>
      </c>
      <c r="H71" s="2">
        <v>101189458</v>
      </c>
      <c r="I71" s="1" t="s">
        <v>7599</v>
      </c>
      <c r="J71" s="3" t="s">
        <v>7600</v>
      </c>
      <c r="K71" s="3" t="s">
        <v>7601</v>
      </c>
      <c r="L71" s="3" t="s">
        <v>7602</v>
      </c>
      <c r="M71" s="3"/>
      <c r="N71" s="2" t="s">
        <v>72</v>
      </c>
      <c r="O71" s="5">
        <v>45658</v>
      </c>
      <c r="P71" s="5">
        <v>46203</v>
      </c>
      <c r="Q71" s="4">
        <v>150000</v>
      </c>
      <c r="R71" s="4">
        <v>0</v>
      </c>
      <c r="S71" s="11" t="s">
        <v>7604</v>
      </c>
      <c r="T71" s="1" t="s">
        <v>2499</v>
      </c>
      <c r="U71" s="1" t="s">
        <v>7603</v>
      </c>
      <c r="V71" s="1" t="s">
        <v>326</v>
      </c>
      <c r="W71" s="3"/>
      <c r="X71" s="1" t="s">
        <v>25653</v>
      </c>
      <c r="Y71" s="38" t="s">
        <v>40</v>
      </c>
    </row>
    <row r="72" spans="2:25" ht="18" customHeight="1" x14ac:dyDescent="0.25">
      <c r="B72" s="2">
        <v>5</v>
      </c>
      <c r="C72" s="1" t="s">
        <v>64</v>
      </c>
      <c r="D72" s="1" t="s">
        <v>65</v>
      </c>
      <c r="E72" s="1" t="s">
        <v>320</v>
      </c>
      <c r="F72" s="1" t="s">
        <v>1323</v>
      </c>
      <c r="G72" s="1" t="s">
        <v>605</v>
      </c>
      <c r="H72" s="2">
        <v>101164889</v>
      </c>
      <c r="I72" s="1" t="s">
        <v>8915</v>
      </c>
      <c r="J72" s="3" t="s">
        <v>8916</v>
      </c>
      <c r="K72" s="3" t="s">
        <v>8917</v>
      </c>
      <c r="L72" s="3" t="s">
        <v>8918</v>
      </c>
      <c r="M72" s="3" t="s">
        <v>8919</v>
      </c>
      <c r="N72" s="2" t="s">
        <v>72</v>
      </c>
      <c r="O72" s="5">
        <v>45658</v>
      </c>
      <c r="P72" s="5">
        <v>47483</v>
      </c>
      <c r="Q72" s="4">
        <v>1496660</v>
      </c>
      <c r="R72" s="4">
        <v>1496660</v>
      </c>
      <c r="S72" s="11" t="s">
        <v>8920</v>
      </c>
      <c r="T72" s="1" t="s">
        <v>4577</v>
      </c>
      <c r="U72" s="1" t="s">
        <v>4577</v>
      </c>
      <c r="V72" s="1" t="s">
        <v>606</v>
      </c>
      <c r="W72" s="3"/>
      <c r="X72" s="1" t="s">
        <v>25650</v>
      </c>
      <c r="Y72" s="38" t="s">
        <v>44</v>
      </c>
    </row>
    <row r="73" spans="2:25" ht="18" customHeight="1" x14ac:dyDescent="0.25">
      <c r="B73" s="2">
        <v>9</v>
      </c>
      <c r="C73" s="1" t="s">
        <v>64</v>
      </c>
      <c r="D73" s="1" t="s">
        <v>65</v>
      </c>
      <c r="E73" s="1" t="s">
        <v>235</v>
      </c>
      <c r="F73" s="1" t="s">
        <v>241</v>
      </c>
      <c r="G73" s="1" t="s">
        <v>242</v>
      </c>
      <c r="H73" s="2">
        <v>101153028</v>
      </c>
      <c r="I73" s="1" t="s">
        <v>9047</v>
      </c>
      <c r="J73" s="3" t="s">
        <v>9048</v>
      </c>
      <c r="K73" s="3" t="s">
        <v>9049</v>
      </c>
      <c r="L73" s="3" t="s">
        <v>9050</v>
      </c>
      <c r="M73" s="3" t="s">
        <v>9051</v>
      </c>
      <c r="N73" s="2" t="s">
        <v>72</v>
      </c>
      <c r="O73" s="5">
        <v>45658</v>
      </c>
      <c r="P73" s="5">
        <v>46568</v>
      </c>
      <c r="Q73" s="4">
        <v>226441.2</v>
      </c>
      <c r="R73" s="4">
        <v>0</v>
      </c>
      <c r="S73" s="11" t="s">
        <v>9052</v>
      </c>
      <c r="T73" s="1" t="s">
        <v>596</v>
      </c>
      <c r="U73" s="1" t="s">
        <v>6055</v>
      </c>
      <c r="V73" s="1" t="s">
        <v>281</v>
      </c>
      <c r="W73" s="3"/>
      <c r="X73" s="1" t="s">
        <v>25643</v>
      </c>
      <c r="Y73" s="38" t="s">
        <v>45</v>
      </c>
    </row>
    <row r="74" spans="2:25" ht="18" customHeight="1" x14ac:dyDescent="0.25">
      <c r="B74" s="2">
        <v>12</v>
      </c>
      <c r="C74" s="1" t="s">
        <v>64</v>
      </c>
      <c r="D74" s="1" t="s">
        <v>65</v>
      </c>
      <c r="E74" s="1" t="s">
        <v>235</v>
      </c>
      <c r="F74" s="1" t="s">
        <v>241</v>
      </c>
      <c r="G74" s="1" t="s">
        <v>242</v>
      </c>
      <c r="H74" s="2">
        <v>101151942</v>
      </c>
      <c r="I74" s="1" t="s">
        <v>10082</v>
      </c>
      <c r="J74" s="3" t="s">
        <v>10083</v>
      </c>
      <c r="K74" s="3" t="s">
        <v>10084</v>
      </c>
      <c r="L74" s="3" t="s">
        <v>10085</v>
      </c>
      <c r="M74" s="3" t="s">
        <v>10086</v>
      </c>
      <c r="N74" s="2" t="s">
        <v>72</v>
      </c>
      <c r="O74" s="5">
        <v>45658</v>
      </c>
      <c r="P74" s="5">
        <v>46387</v>
      </c>
      <c r="Q74" s="4">
        <v>172750.07999999999</v>
      </c>
      <c r="R74" s="4">
        <v>0</v>
      </c>
      <c r="S74" s="11" t="s">
        <v>10087</v>
      </c>
      <c r="T74" s="1" t="s">
        <v>2499</v>
      </c>
      <c r="U74" s="1" t="s">
        <v>2499</v>
      </c>
      <c r="V74" s="1" t="s">
        <v>281</v>
      </c>
      <c r="W74" s="3"/>
      <c r="X74" s="1"/>
      <c r="Y74" s="38" t="s">
        <v>50</v>
      </c>
    </row>
    <row r="75" spans="2:25" ht="18" customHeight="1" x14ac:dyDescent="0.25">
      <c r="B75" s="2">
        <v>12</v>
      </c>
      <c r="C75" s="1" t="s">
        <v>64</v>
      </c>
      <c r="D75" s="1" t="s">
        <v>65</v>
      </c>
      <c r="E75" s="1" t="s">
        <v>320</v>
      </c>
      <c r="F75" s="1" t="s">
        <v>584</v>
      </c>
      <c r="G75" s="1" t="s">
        <v>585</v>
      </c>
      <c r="H75" s="2">
        <v>101189443</v>
      </c>
      <c r="I75" s="1" t="s">
        <v>10171</v>
      </c>
      <c r="J75" s="3" t="s">
        <v>10172</v>
      </c>
      <c r="K75" s="3" t="s">
        <v>10173</v>
      </c>
      <c r="L75" s="3" t="s">
        <v>10174</v>
      </c>
      <c r="M75" s="3" t="s">
        <v>10175</v>
      </c>
      <c r="N75" s="2" t="s">
        <v>72</v>
      </c>
      <c r="O75" s="5">
        <v>45658</v>
      </c>
      <c r="P75" s="5">
        <v>46203</v>
      </c>
      <c r="Q75" s="4">
        <v>150000</v>
      </c>
      <c r="R75" s="4">
        <v>0</v>
      </c>
      <c r="S75" s="11" t="s">
        <v>10177</v>
      </c>
      <c r="T75" s="1" t="s">
        <v>1491</v>
      </c>
      <c r="U75" s="1" t="s">
        <v>10176</v>
      </c>
      <c r="V75" s="1" t="s">
        <v>326</v>
      </c>
      <c r="W75" s="3"/>
      <c r="X75" s="1" t="s">
        <v>25648</v>
      </c>
      <c r="Y75" s="38" t="s">
        <v>51</v>
      </c>
    </row>
    <row r="76" spans="2:25" ht="18" customHeight="1" x14ac:dyDescent="0.25">
      <c r="B76" s="2">
        <v>6</v>
      </c>
      <c r="C76" s="1" t="s">
        <v>126</v>
      </c>
      <c r="D76" s="1" t="s">
        <v>127</v>
      </c>
      <c r="E76" s="1"/>
      <c r="F76" s="1" t="s">
        <v>2115</v>
      </c>
      <c r="G76" s="1"/>
      <c r="H76" s="2">
        <v>101197061</v>
      </c>
      <c r="I76" s="1" t="s">
        <v>10832</v>
      </c>
      <c r="J76" s="3" t="s">
        <v>10833</v>
      </c>
      <c r="K76" s="3" t="s">
        <v>10834</v>
      </c>
      <c r="L76" s="3"/>
      <c r="M76" s="3" t="s">
        <v>10835</v>
      </c>
      <c r="N76" s="2" t="s">
        <v>694</v>
      </c>
      <c r="O76" s="5">
        <v>45658</v>
      </c>
      <c r="P76" s="5">
        <v>46387</v>
      </c>
      <c r="Q76" s="4"/>
      <c r="R76" s="4"/>
      <c r="S76" s="11" t="s">
        <v>10837</v>
      </c>
      <c r="T76" s="1" t="s">
        <v>10836</v>
      </c>
      <c r="U76" s="1" t="s">
        <v>10836</v>
      </c>
      <c r="V76" s="1" t="s">
        <v>2116</v>
      </c>
      <c r="W76" s="3"/>
      <c r="X76" s="1" t="s">
        <v>25650</v>
      </c>
      <c r="Y76" s="38" t="s">
        <v>52</v>
      </c>
    </row>
    <row r="77" spans="2:25" ht="18" customHeight="1" x14ac:dyDescent="0.25">
      <c r="B77" s="2">
        <v>20</v>
      </c>
      <c r="C77" s="1" t="s">
        <v>64</v>
      </c>
      <c r="D77" s="1" t="s">
        <v>65</v>
      </c>
      <c r="E77" s="1" t="s">
        <v>235</v>
      </c>
      <c r="F77" s="1" t="s">
        <v>241</v>
      </c>
      <c r="G77" s="1" t="s">
        <v>242</v>
      </c>
      <c r="H77" s="2">
        <v>101149210</v>
      </c>
      <c r="I77" s="1" t="s">
        <v>11335</v>
      </c>
      <c r="J77" s="3" t="s">
        <v>11336</v>
      </c>
      <c r="K77" s="3" t="s">
        <v>11337</v>
      </c>
      <c r="L77" s="3" t="s">
        <v>11338</v>
      </c>
      <c r="M77" s="3" t="s">
        <v>11339</v>
      </c>
      <c r="N77" s="2" t="s">
        <v>72</v>
      </c>
      <c r="O77" s="5">
        <v>45658</v>
      </c>
      <c r="P77" s="5">
        <v>46387</v>
      </c>
      <c r="Q77" s="4">
        <v>172618.56</v>
      </c>
      <c r="R77" s="4">
        <v>0</v>
      </c>
      <c r="S77" s="11" t="s">
        <v>11341</v>
      </c>
      <c r="T77" s="1" t="s">
        <v>2456</v>
      </c>
      <c r="U77" s="1" t="s">
        <v>11340</v>
      </c>
      <c r="V77" s="1" t="s">
        <v>281</v>
      </c>
      <c r="W77" s="3"/>
      <c r="X77" s="1" t="s">
        <v>25651</v>
      </c>
      <c r="Y77" s="38" t="s">
        <v>57</v>
      </c>
    </row>
    <row r="78" spans="2:25" ht="18" customHeight="1" x14ac:dyDescent="0.25">
      <c r="B78" s="2">
        <v>3</v>
      </c>
      <c r="C78" s="1" t="s">
        <v>64</v>
      </c>
      <c r="D78" s="1" t="s">
        <v>65</v>
      </c>
      <c r="E78" s="1" t="s">
        <v>994</v>
      </c>
      <c r="F78" s="1" t="s">
        <v>11925</v>
      </c>
      <c r="G78" s="1" t="s">
        <v>11926</v>
      </c>
      <c r="H78" s="2">
        <v>101187880</v>
      </c>
      <c r="I78" s="1" t="s">
        <v>11920</v>
      </c>
      <c r="J78" s="3" t="s">
        <v>11921</v>
      </c>
      <c r="K78" s="3" t="s">
        <v>11922</v>
      </c>
      <c r="L78" s="3" t="s">
        <v>11923</v>
      </c>
      <c r="M78" s="3" t="s">
        <v>11924</v>
      </c>
      <c r="N78" s="2" t="s">
        <v>72</v>
      </c>
      <c r="O78" s="5">
        <v>45658</v>
      </c>
      <c r="P78" s="5">
        <v>47118</v>
      </c>
      <c r="Q78" s="4">
        <v>4937275</v>
      </c>
      <c r="R78" s="4">
        <v>4937275</v>
      </c>
      <c r="S78" s="11" t="s">
        <v>11927</v>
      </c>
      <c r="T78" s="1"/>
      <c r="U78" s="1"/>
      <c r="V78" s="1" t="s">
        <v>301</v>
      </c>
      <c r="W78" s="3"/>
      <c r="X78" s="1" t="s">
        <v>25649</v>
      </c>
      <c r="Y78" s="38" t="s">
        <v>61</v>
      </c>
    </row>
    <row r="79" spans="2:25" ht="18" customHeight="1" x14ac:dyDescent="0.25">
      <c r="B79" s="2">
        <v>6</v>
      </c>
      <c r="C79" s="1" t="s">
        <v>64</v>
      </c>
      <c r="D79" s="1" t="s">
        <v>65</v>
      </c>
      <c r="E79" s="1" t="s">
        <v>320</v>
      </c>
      <c r="F79" s="1" t="s">
        <v>1323</v>
      </c>
      <c r="G79" s="1" t="s">
        <v>605</v>
      </c>
      <c r="H79" s="2">
        <v>101165187</v>
      </c>
      <c r="I79" s="1" t="s">
        <v>12387</v>
      </c>
      <c r="J79" s="3" t="s">
        <v>12388</v>
      </c>
      <c r="K79" s="3" t="s">
        <v>12389</v>
      </c>
      <c r="L79" s="3" t="s">
        <v>12390</v>
      </c>
      <c r="M79" s="3" t="s">
        <v>12391</v>
      </c>
      <c r="N79" s="2" t="s">
        <v>72</v>
      </c>
      <c r="O79" s="5">
        <v>45658</v>
      </c>
      <c r="P79" s="5">
        <v>47483</v>
      </c>
      <c r="Q79" s="4">
        <v>1503155</v>
      </c>
      <c r="R79" s="4">
        <v>1503155</v>
      </c>
      <c r="S79" s="11" t="s">
        <v>12392</v>
      </c>
      <c r="T79" s="1" t="s">
        <v>2085</v>
      </c>
      <c r="U79" s="1" t="s">
        <v>2085</v>
      </c>
      <c r="V79" s="1" t="s">
        <v>606</v>
      </c>
      <c r="W79" s="3"/>
      <c r="X79" s="1"/>
      <c r="Y79" s="38"/>
    </row>
    <row r="80" spans="2:25" ht="18" customHeight="1" x14ac:dyDescent="0.25">
      <c r="B80" s="2">
        <v>13</v>
      </c>
      <c r="C80" s="1" t="s">
        <v>64</v>
      </c>
      <c r="D80" s="1" t="s">
        <v>65</v>
      </c>
      <c r="E80" s="1" t="s">
        <v>320</v>
      </c>
      <c r="F80" s="1" t="s">
        <v>1323</v>
      </c>
      <c r="G80" s="1" t="s">
        <v>605</v>
      </c>
      <c r="H80" s="2">
        <v>101163805</v>
      </c>
      <c r="I80" s="1" t="s">
        <v>12393</v>
      </c>
      <c r="J80" s="3" t="s">
        <v>12394</v>
      </c>
      <c r="K80" s="3" t="s">
        <v>12395</v>
      </c>
      <c r="L80" s="3" t="s">
        <v>12396</v>
      </c>
      <c r="M80" s="3" t="s">
        <v>12397</v>
      </c>
      <c r="N80" s="2" t="s">
        <v>72</v>
      </c>
      <c r="O80" s="5">
        <v>45658</v>
      </c>
      <c r="P80" s="5">
        <v>47483</v>
      </c>
      <c r="Q80" s="4">
        <v>1499975</v>
      </c>
      <c r="R80" s="4">
        <v>1499975</v>
      </c>
      <c r="S80" s="11" t="s">
        <v>12398</v>
      </c>
      <c r="T80" s="1" t="s">
        <v>641</v>
      </c>
      <c r="U80" s="1" t="s">
        <v>641</v>
      </c>
      <c r="V80" s="1" t="s">
        <v>606</v>
      </c>
      <c r="W80" s="3"/>
      <c r="X80" s="1"/>
      <c r="Y80" s="38"/>
    </row>
    <row r="81" spans="2:25" ht="18" customHeight="1" x14ac:dyDescent="0.25">
      <c r="B81" s="2">
        <v>1</v>
      </c>
      <c r="C81" s="1" t="s">
        <v>64</v>
      </c>
      <c r="D81" s="1" t="s">
        <v>65</v>
      </c>
      <c r="E81" s="1" t="s">
        <v>994</v>
      </c>
      <c r="F81" s="1" t="s">
        <v>12404</v>
      </c>
      <c r="G81" s="1" t="s">
        <v>6983</v>
      </c>
      <c r="H81" s="2">
        <v>101136530</v>
      </c>
      <c r="I81" s="1" t="s">
        <v>12399</v>
      </c>
      <c r="J81" s="3" t="s">
        <v>12400</v>
      </c>
      <c r="K81" s="3" t="s">
        <v>12401</v>
      </c>
      <c r="L81" s="3" t="s">
        <v>12402</v>
      </c>
      <c r="M81" s="3" t="s">
        <v>12403</v>
      </c>
      <c r="N81" s="2" t="s">
        <v>72</v>
      </c>
      <c r="O81" s="5">
        <v>45658</v>
      </c>
      <c r="P81" s="5">
        <v>47848</v>
      </c>
      <c r="Q81" s="4">
        <v>14400000</v>
      </c>
      <c r="R81" s="4">
        <v>14400000</v>
      </c>
      <c r="S81" s="11" t="s">
        <v>12407</v>
      </c>
      <c r="T81" s="1" t="s">
        <v>12405</v>
      </c>
      <c r="U81" s="1" t="s">
        <v>12406</v>
      </c>
      <c r="V81" s="1" t="s">
        <v>301</v>
      </c>
      <c r="W81" s="3"/>
      <c r="X81" s="1"/>
      <c r="Y81" s="38"/>
    </row>
    <row r="82" spans="2:25" ht="18" customHeight="1" x14ac:dyDescent="0.25">
      <c r="B82" s="2">
        <v>26</v>
      </c>
      <c r="C82" s="1" t="s">
        <v>64</v>
      </c>
      <c r="D82" s="1" t="s">
        <v>65</v>
      </c>
      <c r="E82" s="1" t="s">
        <v>320</v>
      </c>
      <c r="F82" s="1" t="s">
        <v>1323</v>
      </c>
      <c r="G82" s="1" t="s">
        <v>605</v>
      </c>
      <c r="H82" s="2">
        <v>101162961</v>
      </c>
      <c r="I82" s="1" t="s">
        <v>12408</v>
      </c>
      <c r="J82" s="3" t="s">
        <v>12409</v>
      </c>
      <c r="K82" s="3" t="s">
        <v>12410</v>
      </c>
      <c r="L82" s="3" t="s">
        <v>12411</v>
      </c>
      <c r="M82" s="3" t="s">
        <v>12412</v>
      </c>
      <c r="N82" s="2" t="s">
        <v>72</v>
      </c>
      <c r="O82" s="5">
        <v>45658</v>
      </c>
      <c r="P82" s="5">
        <v>47483</v>
      </c>
      <c r="Q82" s="4">
        <v>2497364</v>
      </c>
      <c r="R82" s="4">
        <v>2497364</v>
      </c>
      <c r="S82" s="11" t="s">
        <v>12413</v>
      </c>
      <c r="T82" s="1" t="s">
        <v>193</v>
      </c>
      <c r="U82" s="1" t="s">
        <v>193</v>
      </c>
      <c r="V82" s="1" t="s">
        <v>606</v>
      </c>
      <c r="W82" s="3"/>
      <c r="X82" s="1"/>
      <c r="Y82" s="38"/>
    </row>
    <row r="83" spans="2:25" ht="18" customHeight="1" x14ac:dyDescent="0.25">
      <c r="B83" s="2">
        <v>23</v>
      </c>
      <c r="C83" s="1" t="s">
        <v>126</v>
      </c>
      <c r="D83" s="1" t="s">
        <v>127</v>
      </c>
      <c r="E83" s="1"/>
      <c r="F83" s="1" t="s">
        <v>2115</v>
      </c>
      <c r="G83" s="1"/>
      <c r="H83" s="2">
        <v>101197054</v>
      </c>
      <c r="I83" s="1" t="s">
        <v>12414</v>
      </c>
      <c r="J83" s="3" t="s">
        <v>12415</v>
      </c>
      <c r="K83" s="3" t="s">
        <v>12416</v>
      </c>
      <c r="L83" s="3"/>
      <c r="M83" s="3" t="s">
        <v>12417</v>
      </c>
      <c r="N83" s="2" t="s">
        <v>694</v>
      </c>
      <c r="O83" s="5">
        <v>45658</v>
      </c>
      <c r="P83" s="5">
        <v>46387</v>
      </c>
      <c r="Q83" s="4"/>
      <c r="R83" s="4"/>
      <c r="S83" s="11" t="s">
        <v>12418</v>
      </c>
      <c r="T83" s="1" t="s">
        <v>181</v>
      </c>
      <c r="U83" s="1" t="s">
        <v>181</v>
      </c>
      <c r="V83" s="1" t="s">
        <v>2116</v>
      </c>
      <c r="W83" s="3"/>
      <c r="X83" s="1"/>
      <c r="Y83" s="38"/>
    </row>
    <row r="84" spans="2:25" ht="18" customHeight="1" x14ac:dyDescent="0.25">
      <c r="B84" s="2">
        <v>13</v>
      </c>
      <c r="C84" s="1" t="s">
        <v>64</v>
      </c>
      <c r="D84" s="1" t="s">
        <v>65</v>
      </c>
      <c r="E84" s="1" t="s">
        <v>320</v>
      </c>
      <c r="F84" s="1" t="s">
        <v>1323</v>
      </c>
      <c r="G84" s="1" t="s">
        <v>605</v>
      </c>
      <c r="H84" s="2">
        <v>101165750</v>
      </c>
      <c r="I84" s="1" t="s">
        <v>12419</v>
      </c>
      <c r="J84" s="3" t="s">
        <v>12420</v>
      </c>
      <c r="K84" s="3" t="s">
        <v>12421</v>
      </c>
      <c r="L84" s="3" t="s">
        <v>12422</v>
      </c>
      <c r="M84" s="3" t="s">
        <v>12423</v>
      </c>
      <c r="N84" s="2" t="s">
        <v>72</v>
      </c>
      <c r="O84" s="5">
        <v>45658</v>
      </c>
      <c r="P84" s="5">
        <v>47483</v>
      </c>
      <c r="Q84" s="4">
        <v>1500000</v>
      </c>
      <c r="R84" s="4">
        <v>1500000</v>
      </c>
      <c r="S84" s="11" t="s">
        <v>12424</v>
      </c>
      <c r="T84" s="1" t="s">
        <v>1024</v>
      </c>
      <c r="U84" s="1" t="s">
        <v>1024</v>
      </c>
      <c r="V84" s="1" t="s">
        <v>606</v>
      </c>
      <c r="W84" s="3"/>
      <c r="X84" s="1"/>
      <c r="Y84" s="38"/>
    </row>
    <row r="85" spans="2:25" ht="18" customHeight="1" x14ac:dyDescent="0.25">
      <c r="B85" s="2">
        <v>10</v>
      </c>
      <c r="C85" s="1" t="s">
        <v>64</v>
      </c>
      <c r="D85" s="1" t="s">
        <v>65</v>
      </c>
      <c r="E85" s="1" t="s">
        <v>320</v>
      </c>
      <c r="F85" s="1" t="s">
        <v>584</v>
      </c>
      <c r="G85" s="1" t="s">
        <v>585</v>
      </c>
      <c r="H85" s="2">
        <v>101187456</v>
      </c>
      <c r="I85" s="1" t="s">
        <v>12425</v>
      </c>
      <c r="J85" s="3" t="s">
        <v>12426</v>
      </c>
      <c r="K85" s="3" t="s">
        <v>12427</v>
      </c>
      <c r="L85" s="3" t="s">
        <v>1640</v>
      </c>
      <c r="M85" s="3"/>
      <c r="N85" s="2" t="s">
        <v>72</v>
      </c>
      <c r="O85" s="5">
        <v>45658</v>
      </c>
      <c r="P85" s="5">
        <v>46203</v>
      </c>
      <c r="Q85" s="4">
        <v>150000</v>
      </c>
      <c r="R85" s="4">
        <v>0</v>
      </c>
      <c r="S85" s="11" t="s">
        <v>12428</v>
      </c>
      <c r="T85" s="1" t="s">
        <v>3390</v>
      </c>
      <c r="U85" s="1" t="s">
        <v>3390</v>
      </c>
      <c r="V85" s="1" t="s">
        <v>326</v>
      </c>
      <c r="W85" s="3"/>
      <c r="X85" s="1"/>
      <c r="Y85" s="38"/>
    </row>
    <row r="86" spans="2:25" ht="18" customHeight="1" x14ac:dyDescent="0.25">
      <c r="B86" s="2">
        <v>10</v>
      </c>
      <c r="C86" s="1" t="s">
        <v>126</v>
      </c>
      <c r="D86" s="1" t="s">
        <v>2094</v>
      </c>
      <c r="E86" s="1"/>
      <c r="F86" s="1" t="s">
        <v>2155</v>
      </c>
      <c r="G86" s="1"/>
      <c r="H86" s="2">
        <v>101183633</v>
      </c>
      <c r="I86" s="1" t="s">
        <v>12429</v>
      </c>
      <c r="J86" s="3" t="s">
        <v>12430</v>
      </c>
      <c r="K86" s="3" t="s">
        <v>12431</v>
      </c>
      <c r="L86" s="3"/>
      <c r="M86" s="3" t="s">
        <v>12432</v>
      </c>
      <c r="N86" s="2" t="s">
        <v>694</v>
      </c>
      <c r="O86" s="5">
        <v>45658</v>
      </c>
      <c r="P86" s="5">
        <v>46387</v>
      </c>
      <c r="Q86" s="4">
        <v>400000</v>
      </c>
      <c r="R86" s="4">
        <v>400000</v>
      </c>
      <c r="S86" s="11" t="s">
        <v>12435</v>
      </c>
      <c r="T86" s="1" t="s">
        <v>12433</v>
      </c>
      <c r="U86" s="1" t="s">
        <v>12434</v>
      </c>
      <c r="V86" s="1" t="s">
        <v>2101</v>
      </c>
      <c r="W86" s="3"/>
      <c r="X86" s="1"/>
      <c r="Y86" s="38"/>
    </row>
    <row r="87" spans="2:25" ht="18" customHeight="1" x14ac:dyDescent="0.25">
      <c r="B87" s="2">
        <v>8</v>
      </c>
      <c r="C87" s="1" t="s">
        <v>64</v>
      </c>
      <c r="D87" s="1" t="s">
        <v>65</v>
      </c>
      <c r="E87" s="1" t="s">
        <v>235</v>
      </c>
      <c r="F87" s="1" t="s">
        <v>12253</v>
      </c>
      <c r="G87" s="1" t="s">
        <v>12254</v>
      </c>
      <c r="H87" s="2">
        <v>101179122</v>
      </c>
      <c r="I87" s="1" t="s">
        <v>12436</v>
      </c>
      <c r="J87" s="3" t="s">
        <v>12437</v>
      </c>
      <c r="K87" s="3" t="s">
        <v>12438</v>
      </c>
      <c r="L87" s="3"/>
      <c r="M87" s="3" t="s">
        <v>12439</v>
      </c>
      <c r="N87" s="2" t="s">
        <v>72</v>
      </c>
      <c r="O87" s="5">
        <v>45658</v>
      </c>
      <c r="P87" s="5">
        <v>47483</v>
      </c>
      <c r="Q87" s="4">
        <v>1719360</v>
      </c>
      <c r="R87" s="4">
        <v>0</v>
      </c>
      <c r="S87" s="11" t="s">
        <v>12441</v>
      </c>
      <c r="T87" s="1" t="s">
        <v>2062</v>
      </c>
      <c r="U87" s="1" t="s">
        <v>12440</v>
      </c>
      <c r="V87" s="1" t="s">
        <v>687</v>
      </c>
      <c r="W87" s="3"/>
      <c r="X87" s="1"/>
      <c r="Y87" s="38"/>
    </row>
    <row r="88" spans="2:25" ht="18" customHeight="1" x14ac:dyDescent="0.25">
      <c r="B88" s="2">
        <v>8</v>
      </c>
      <c r="C88" s="1" t="s">
        <v>126</v>
      </c>
      <c r="D88" s="1" t="s">
        <v>127</v>
      </c>
      <c r="E88" s="1"/>
      <c r="F88" s="1" t="s">
        <v>2115</v>
      </c>
      <c r="G88" s="1"/>
      <c r="H88" s="2">
        <v>101197024</v>
      </c>
      <c r="I88" s="1" t="s">
        <v>12442</v>
      </c>
      <c r="J88" s="3" t="s">
        <v>12443</v>
      </c>
      <c r="K88" s="3" t="s">
        <v>12444</v>
      </c>
      <c r="L88" s="3"/>
      <c r="M88" s="3" t="s">
        <v>12445</v>
      </c>
      <c r="N88" s="2" t="s">
        <v>694</v>
      </c>
      <c r="O88" s="5">
        <v>45658</v>
      </c>
      <c r="P88" s="5">
        <v>46387</v>
      </c>
      <c r="Q88" s="4"/>
      <c r="R88" s="4"/>
      <c r="S88" s="11" t="s">
        <v>12446</v>
      </c>
      <c r="T88" s="1" t="s">
        <v>10898</v>
      </c>
      <c r="U88" s="1" t="s">
        <v>10898</v>
      </c>
      <c r="V88" s="1" t="s">
        <v>2116</v>
      </c>
      <c r="W88" s="3"/>
      <c r="X88" s="1"/>
      <c r="Y88" s="38"/>
    </row>
    <row r="89" spans="2:25" ht="18" customHeight="1" x14ac:dyDescent="0.25">
      <c r="B89" s="2">
        <v>6</v>
      </c>
      <c r="C89" s="1" t="s">
        <v>64</v>
      </c>
      <c r="D89" s="1" t="s">
        <v>65</v>
      </c>
      <c r="E89" s="1" t="s">
        <v>66</v>
      </c>
      <c r="F89" s="1" t="s">
        <v>12452</v>
      </c>
      <c r="G89" s="1" t="s">
        <v>12453</v>
      </c>
      <c r="H89" s="2">
        <v>101156771</v>
      </c>
      <c r="I89" s="1" t="s">
        <v>12447</v>
      </c>
      <c r="J89" s="3" t="s">
        <v>12448</v>
      </c>
      <c r="K89" s="3" t="s">
        <v>12449</v>
      </c>
      <c r="L89" s="3" t="s">
        <v>12450</v>
      </c>
      <c r="M89" s="3" t="s">
        <v>12451</v>
      </c>
      <c r="N89" s="2" t="s">
        <v>72</v>
      </c>
      <c r="O89" s="5">
        <v>45658</v>
      </c>
      <c r="P89" s="5">
        <v>47483</v>
      </c>
      <c r="Q89" s="4">
        <v>9941527.8599999994</v>
      </c>
      <c r="R89" s="4">
        <v>0</v>
      </c>
      <c r="S89" s="11" t="s">
        <v>12455</v>
      </c>
      <c r="T89" s="1" t="s">
        <v>282</v>
      </c>
      <c r="U89" s="1" t="s">
        <v>12454</v>
      </c>
      <c r="V89" s="1" t="s">
        <v>107</v>
      </c>
      <c r="W89" s="3"/>
      <c r="X89" s="1"/>
      <c r="Y89" s="38"/>
    </row>
    <row r="90" spans="2:25" ht="18" customHeight="1" x14ac:dyDescent="0.25">
      <c r="B90" s="2">
        <v>5</v>
      </c>
      <c r="C90" s="1" t="s">
        <v>64</v>
      </c>
      <c r="D90" s="1" t="s">
        <v>65</v>
      </c>
      <c r="E90" s="1" t="s">
        <v>320</v>
      </c>
      <c r="F90" s="1" t="s">
        <v>1357</v>
      </c>
      <c r="G90" s="1" t="s">
        <v>1358</v>
      </c>
      <c r="H90" s="2">
        <v>101140624</v>
      </c>
      <c r="I90" s="1" t="s">
        <v>12456</v>
      </c>
      <c r="J90" s="3" t="s">
        <v>12457</v>
      </c>
      <c r="K90" s="3" t="s">
        <v>12458</v>
      </c>
      <c r="L90" s="3" t="s">
        <v>12459</v>
      </c>
      <c r="M90" s="3" t="s">
        <v>12460</v>
      </c>
      <c r="N90" s="2" t="s">
        <v>72</v>
      </c>
      <c r="O90" s="5">
        <v>45658</v>
      </c>
      <c r="P90" s="5">
        <v>47483</v>
      </c>
      <c r="Q90" s="4">
        <v>2955225</v>
      </c>
      <c r="R90" s="4">
        <v>2955225</v>
      </c>
      <c r="S90" s="11" t="s">
        <v>12461</v>
      </c>
      <c r="T90" s="1" t="s">
        <v>1388</v>
      </c>
      <c r="U90" s="1" t="s">
        <v>1388</v>
      </c>
      <c r="V90" s="1" t="s">
        <v>606</v>
      </c>
      <c r="W90" s="3"/>
      <c r="X90" s="1"/>
      <c r="Y90" s="38"/>
    </row>
    <row r="91" spans="2:25" ht="18" customHeight="1" x14ac:dyDescent="0.25">
      <c r="B91" s="2">
        <v>5</v>
      </c>
      <c r="C91" s="1" t="s">
        <v>64</v>
      </c>
      <c r="D91" s="1" t="s">
        <v>65</v>
      </c>
      <c r="E91" s="1" t="s">
        <v>320</v>
      </c>
      <c r="F91" s="1" t="s">
        <v>1323</v>
      </c>
      <c r="G91" s="1" t="s">
        <v>605</v>
      </c>
      <c r="H91" s="2">
        <v>101165168</v>
      </c>
      <c r="I91" s="1" t="s">
        <v>12462</v>
      </c>
      <c r="J91" s="3" t="s">
        <v>12463</v>
      </c>
      <c r="K91" s="3" t="s">
        <v>12464</v>
      </c>
      <c r="L91" s="3" t="s">
        <v>12465</v>
      </c>
      <c r="M91" s="3" t="s">
        <v>12466</v>
      </c>
      <c r="N91" s="2" t="s">
        <v>72</v>
      </c>
      <c r="O91" s="5">
        <v>45658</v>
      </c>
      <c r="P91" s="5">
        <v>47483</v>
      </c>
      <c r="Q91" s="4">
        <v>1499750</v>
      </c>
      <c r="R91" s="4">
        <v>1499750</v>
      </c>
      <c r="S91" s="11" t="s">
        <v>12467</v>
      </c>
      <c r="T91" s="1" t="s">
        <v>5855</v>
      </c>
      <c r="U91" s="1" t="s">
        <v>5855</v>
      </c>
      <c r="V91" s="1" t="s">
        <v>606</v>
      </c>
      <c r="W91" s="3"/>
      <c r="X91" s="1"/>
      <c r="Y91" s="38"/>
    </row>
    <row r="92" spans="2:25" ht="18" customHeight="1" x14ac:dyDescent="0.25">
      <c r="B92" s="2">
        <v>5</v>
      </c>
      <c r="C92" s="1" t="s">
        <v>64</v>
      </c>
      <c r="D92" s="1" t="s">
        <v>65</v>
      </c>
      <c r="E92" s="1" t="s">
        <v>320</v>
      </c>
      <c r="F92" s="1" t="s">
        <v>1357</v>
      </c>
      <c r="G92" s="1" t="s">
        <v>1358</v>
      </c>
      <c r="H92" s="2">
        <v>101142018</v>
      </c>
      <c r="I92" s="1" t="s">
        <v>12468</v>
      </c>
      <c r="J92" s="3" t="s">
        <v>12469</v>
      </c>
      <c r="K92" s="3" t="s">
        <v>12470</v>
      </c>
      <c r="L92" s="3" t="s">
        <v>12471</v>
      </c>
      <c r="M92" s="3" t="s">
        <v>12472</v>
      </c>
      <c r="N92" s="2" t="s">
        <v>72</v>
      </c>
      <c r="O92" s="5">
        <v>45658</v>
      </c>
      <c r="P92" s="5">
        <v>47483</v>
      </c>
      <c r="Q92" s="4">
        <v>3475660</v>
      </c>
      <c r="R92" s="4">
        <v>3475660</v>
      </c>
      <c r="S92" s="11" t="s">
        <v>12474</v>
      </c>
      <c r="T92" s="1" t="s">
        <v>6155</v>
      </c>
      <c r="U92" s="1" t="s">
        <v>12473</v>
      </c>
      <c r="V92" s="1" t="s">
        <v>606</v>
      </c>
      <c r="W92" s="3"/>
      <c r="X92" s="1"/>
      <c r="Y92" s="38"/>
    </row>
    <row r="93" spans="2:25" ht="18" customHeight="1" x14ac:dyDescent="0.25">
      <c r="B93" s="2">
        <v>3</v>
      </c>
      <c r="C93" s="1" t="s">
        <v>64</v>
      </c>
      <c r="D93" s="1" t="s">
        <v>65</v>
      </c>
      <c r="E93" s="1" t="s">
        <v>320</v>
      </c>
      <c r="F93" s="1" t="s">
        <v>622</v>
      </c>
      <c r="G93" s="1" t="s">
        <v>623</v>
      </c>
      <c r="H93" s="2">
        <v>101125695</v>
      </c>
      <c r="I93" s="1" t="s">
        <v>12475</v>
      </c>
      <c r="J93" s="3" t="s">
        <v>12476</v>
      </c>
      <c r="K93" s="3" t="s">
        <v>12477</v>
      </c>
      <c r="L93" s="3" t="s">
        <v>12478</v>
      </c>
      <c r="M93" s="3" t="s">
        <v>12479</v>
      </c>
      <c r="N93" s="2" t="s">
        <v>72</v>
      </c>
      <c r="O93" s="5">
        <v>45658</v>
      </c>
      <c r="P93" s="5">
        <v>47483</v>
      </c>
      <c r="Q93" s="4">
        <v>2625000</v>
      </c>
      <c r="R93" s="4">
        <v>2625000</v>
      </c>
      <c r="S93" s="11" t="s">
        <v>12481</v>
      </c>
      <c r="T93" s="1" t="s">
        <v>12480</v>
      </c>
      <c r="U93" s="1" t="s">
        <v>12480</v>
      </c>
      <c r="V93" s="1" t="s">
        <v>606</v>
      </c>
      <c r="W93" s="3"/>
      <c r="X93" s="1"/>
      <c r="Y93" s="38"/>
    </row>
    <row r="94" spans="2:25" ht="18" customHeight="1" x14ac:dyDescent="0.25">
      <c r="B94" s="2">
        <v>3</v>
      </c>
      <c r="C94" s="1" t="s">
        <v>126</v>
      </c>
      <c r="D94" s="1" t="s">
        <v>127</v>
      </c>
      <c r="E94" s="1"/>
      <c r="F94" s="1" t="s">
        <v>2115</v>
      </c>
      <c r="G94" s="1"/>
      <c r="H94" s="2">
        <v>101196647</v>
      </c>
      <c r="I94" s="1" t="s">
        <v>12482</v>
      </c>
      <c r="J94" s="3" t="s">
        <v>12483</v>
      </c>
      <c r="K94" s="3" t="s">
        <v>12484</v>
      </c>
      <c r="L94" s="3"/>
      <c r="M94" s="3" t="s">
        <v>12485</v>
      </c>
      <c r="N94" s="2" t="s">
        <v>694</v>
      </c>
      <c r="O94" s="5">
        <v>45658</v>
      </c>
      <c r="P94" s="5">
        <v>46387</v>
      </c>
      <c r="Q94" s="4"/>
      <c r="R94" s="4"/>
      <c r="S94" s="11" t="s">
        <v>12487</v>
      </c>
      <c r="T94" s="1" t="s">
        <v>12486</v>
      </c>
      <c r="U94" s="1" t="s">
        <v>12486</v>
      </c>
      <c r="V94" s="1" t="s">
        <v>2116</v>
      </c>
      <c r="W94" s="3"/>
      <c r="X94" s="1"/>
      <c r="Y94" s="38"/>
    </row>
    <row r="95" spans="2:25" ht="18" customHeight="1" x14ac:dyDescent="0.25">
      <c r="B95" s="2">
        <v>2</v>
      </c>
      <c r="C95" s="1" t="s">
        <v>64</v>
      </c>
      <c r="D95" s="1" t="s">
        <v>65</v>
      </c>
      <c r="E95" s="1" t="s">
        <v>994</v>
      </c>
      <c r="F95" s="1" t="s">
        <v>1000</v>
      </c>
      <c r="G95" s="1" t="s">
        <v>1001</v>
      </c>
      <c r="H95" s="2">
        <v>101180565</v>
      </c>
      <c r="I95" s="1" t="s">
        <v>2233</v>
      </c>
      <c r="J95" s="3" t="s">
        <v>12488</v>
      </c>
      <c r="K95" s="3" t="s">
        <v>12489</v>
      </c>
      <c r="L95" s="3" t="s">
        <v>12490</v>
      </c>
      <c r="M95" s="3" t="s">
        <v>12491</v>
      </c>
      <c r="N95" s="2" t="s">
        <v>72</v>
      </c>
      <c r="O95" s="5">
        <v>45658</v>
      </c>
      <c r="P95" s="5">
        <v>46387</v>
      </c>
      <c r="Q95" s="4">
        <v>166278.72</v>
      </c>
      <c r="R95" s="4">
        <v>0</v>
      </c>
      <c r="S95" s="11" t="s">
        <v>12494</v>
      </c>
      <c r="T95" s="1" t="s">
        <v>12492</v>
      </c>
      <c r="U95" s="1" t="s">
        <v>12493</v>
      </c>
      <c r="V95" s="1" t="s">
        <v>281</v>
      </c>
      <c r="W95" s="3"/>
      <c r="X95" s="1"/>
      <c r="Y95" s="38"/>
    </row>
    <row r="96" spans="2:25" ht="18" customHeight="1" x14ac:dyDescent="0.25">
      <c r="B96" s="2">
        <v>2</v>
      </c>
      <c r="C96" s="1" t="s">
        <v>64</v>
      </c>
      <c r="D96" s="1" t="s">
        <v>65</v>
      </c>
      <c r="E96" s="1" t="s">
        <v>320</v>
      </c>
      <c r="F96" s="1" t="s">
        <v>1357</v>
      </c>
      <c r="G96" s="1" t="s">
        <v>1358</v>
      </c>
      <c r="H96" s="2">
        <v>101140447</v>
      </c>
      <c r="I96" s="1" t="s">
        <v>12495</v>
      </c>
      <c r="J96" s="3" t="s">
        <v>12496</v>
      </c>
      <c r="K96" s="3" t="s">
        <v>12497</v>
      </c>
      <c r="L96" s="3" t="s">
        <v>12498</v>
      </c>
      <c r="M96" s="3" t="s">
        <v>12499</v>
      </c>
      <c r="N96" s="2" t="s">
        <v>72</v>
      </c>
      <c r="O96" s="5">
        <v>45658</v>
      </c>
      <c r="P96" s="5">
        <v>47483</v>
      </c>
      <c r="Q96" s="4">
        <v>2499799</v>
      </c>
      <c r="R96" s="4">
        <v>2499799</v>
      </c>
      <c r="S96" s="11" t="s">
        <v>12501</v>
      </c>
      <c r="T96" s="1" t="s">
        <v>12500</v>
      </c>
      <c r="U96" s="1" t="s">
        <v>12500</v>
      </c>
      <c r="V96" s="1" t="s">
        <v>606</v>
      </c>
      <c r="W96" s="3"/>
      <c r="X96" s="1"/>
      <c r="Y96" s="38"/>
    </row>
    <row r="97" spans="2:25" ht="18" customHeight="1" x14ac:dyDescent="0.25">
      <c r="B97" s="2">
        <v>2</v>
      </c>
      <c r="C97" s="1" t="s">
        <v>64</v>
      </c>
      <c r="D97" s="1" t="s">
        <v>65</v>
      </c>
      <c r="E97" s="1" t="s">
        <v>320</v>
      </c>
      <c r="F97" s="1" t="s">
        <v>1323</v>
      </c>
      <c r="G97" s="1" t="s">
        <v>605</v>
      </c>
      <c r="H97" s="2">
        <v>101163024</v>
      </c>
      <c r="I97" s="1" t="s">
        <v>12502</v>
      </c>
      <c r="J97" s="3" t="s">
        <v>12503</v>
      </c>
      <c r="K97" s="3" t="s">
        <v>12504</v>
      </c>
      <c r="L97" s="3" t="s">
        <v>12505</v>
      </c>
      <c r="M97" s="3" t="s">
        <v>12506</v>
      </c>
      <c r="N97" s="2" t="s">
        <v>72</v>
      </c>
      <c r="O97" s="5">
        <v>45658</v>
      </c>
      <c r="P97" s="5">
        <v>47483</v>
      </c>
      <c r="Q97" s="4">
        <v>1499749</v>
      </c>
      <c r="R97" s="4">
        <v>1499749</v>
      </c>
      <c r="S97" s="11" t="s">
        <v>12508</v>
      </c>
      <c r="T97" s="1" t="s">
        <v>12507</v>
      </c>
      <c r="U97" s="1" t="s">
        <v>12507</v>
      </c>
      <c r="V97" s="1" t="s">
        <v>606</v>
      </c>
      <c r="W97" s="3"/>
      <c r="X97" s="1"/>
      <c r="Y97" s="38"/>
    </row>
    <row r="98" spans="2:25" ht="18" customHeight="1" x14ac:dyDescent="0.25">
      <c r="B98" s="2">
        <v>2</v>
      </c>
      <c r="C98" s="1" t="s">
        <v>64</v>
      </c>
      <c r="D98" s="1" t="s">
        <v>65</v>
      </c>
      <c r="E98" s="1" t="s">
        <v>235</v>
      </c>
      <c r="F98" s="1" t="s">
        <v>2124</v>
      </c>
      <c r="G98" s="1" t="s">
        <v>2125</v>
      </c>
      <c r="H98" s="2">
        <v>101183034</v>
      </c>
      <c r="I98" s="1" t="s">
        <v>1097</v>
      </c>
      <c r="J98" s="3" t="s">
        <v>12509</v>
      </c>
      <c r="K98" s="3" t="s">
        <v>12510</v>
      </c>
      <c r="L98" s="3" t="s">
        <v>12511</v>
      </c>
      <c r="M98" s="3" t="s">
        <v>12512</v>
      </c>
      <c r="N98" s="2" t="s">
        <v>72</v>
      </c>
      <c r="O98" s="5">
        <v>45658</v>
      </c>
      <c r="P98" s="5">
        <v>47118</v>
      </c>
      <c r="Q98" s="4">
        <v>1311000</v>
      </c>
      <c r="R98" s="4">
        <v>0</v>
      </c>
      <c r="S98" s="11" t="s">
        <v>12514</v>
      </c>
      <c r="T98" s="1" t="s">
        <v>1018</v>
      </c>
      <c r="U98" s="1" t="s">
        <v>12513</v>
      </c>
      <c r="V98" s="1" t="s">
        <v>2126</v>
      </c>
      <c r="W98" s="3"/>
      <c r="X98" s="1"/>
      <c r="Y98" s="38"/>
    </row>
    <row r="99" spans="2:25" ht="18" customHeight="1" x14ac:dyDescent="0.25">
      <c r="B99" s="2">
        <v>2</v>
      </c>
      <c r="C99" s="1" t="s">
        <v>64</v>
      </c>
      <c r="D99" s="1" t="s">
        <v>65</v>
      </c>
      <c r="E99" s="1" t="s">
        <v>235</v>
      </c>
      <c r="F99" s="1" t="s">
        <v>241</v>
      </c>
      <c r="G99" s="1" t="s">
        <v>242</v>
      </c>
      <c r="H99" s="2">
        <v>101148996</v>
      </c>
      <c r="I99" s="1" t="s">
        <v>2233</v>
      </c>
      <c r="J99" s="3" t="s">
        <v>12488</v>
      </c>
      <c r="K99" s="3" t="s">
        <v>12489</v>
      </c>
      <c r="L99" s="3" t="s">
        <v>12515</v>
      </c>
      <c r="M99" s="3" t="s">
        <v>12491</v>
      </c>
      <c r="N99" s="2" t="s">
        <v>72</v>
      </c>
      <c r="O99" s="5">
        <v>45658</v>
      </c>
      <c r="P99" s="5">
        <v>46387</v>
      </c>
      <c r="Q99" s="4">
        <v>166278.72</v>
      </c>
      <c r="R99" s="4">
        <v>0</v>
      </c>
      <c r="S99" s="11" t="s">
        <v>12516</v>
      </c>
      <c r="T99" s="1" t="s">
        <v>12492</v>
      </c>
      <c r="U99" s="1" t="s">
        <v>12493</v>
      </c>
      <c r="V99" s="1" t="s">
        <v>281</v>
      </c>
      <c r="W99" s="3"/>
      <c r="X99" s="1"/>
      <c r="Y99" s="38"/>
    </row>
    <row r="100" spans="2:25" ht="18" customHeight="1" x14ac:dyDescent="0.25">
      <c r="B100" s="2">
        <v>2</v>
      </c>
      <c r="C100" s="1" t="s">
        <v>64</v>
      </c>
      <c r="D100" s="1" t="s">
        <v>65</v>
      </c>
      <c r="E100" s="1" t="s">
        <v>320</v>
      </c>
      <c r="F100" s="1" t="s">
        <v>1323</v>
      </c>
      <c r="G100" s="1" t="s">
        <v>605</v>
      </c>
      <c r="H100" s="2">
        <v>101162213</v>
      </c>
      <c r="I100" s="1" t="s">
        <v>12517</v>
      </c>
      <c r="J100" s="3" t="s">
        <v>12518</v>
      </c>
      <c r="K100" s="3" t="s">
        <v>12519</v>
      </c>
      <c r="L100" s="3" t="s">
        <v>12520</v>
      </c>
      <c r="M100" s="3" t="s">
        <v>12521</v>
      </c>
      <c r="N100" s="2" t="s">
        <v>72</v>
      </c>
      <c r="O100" s="5">
        <v>45658</v>
      </c>
      <c r="P100" s="5">
        <v>47483</v>
      </c>
      <c r="Q100" s="4">
        <v>1499926</v>
      </c>
      <c r="R100" s="4">
        <v>1499926</v>
      </c>
      <c r="S100" s="11" t="s">
        <v>12522</v>
      </c>
      <c r="T100" s="1" t="s">
        <v>1747</v>
      </c>
      <c r="U100" s="1" t="s">
        <v>1747</v>
      </c>
      <c r="V100" s="1" t="s">
        <v>606</v>
      </c>
      <c r="W100" s="3"/>
      <c r="X100" s="1"/>
      <c r="Y100" s="38"/>
    </row>
    <row r="101" spans="2:25" ht="18" customHeight="1" x14ac:dyDescent="0.25">
      <c r="B101" s="2">
        <v>2</v>
      </c>
      <c r="C101" s="1" t="s">
        <v>64</v>
      </c>
      <c r="D101" s="1" t="s">
        <v>65</v>
      </c>
      <c r="E101" s="1" t="s">
        <v>235</v>
      </c>
      <c r="F101" s="1" t="s">
        <v>5930</v>
      </c>
      <c r="G101" s="1" t="s">
        <v>5931</v>
      </c>
      <c r="H101" s="2">
        <v>101168783</v>
      </c>
      <c r="I101" s="1" t="s">
        <v>12523</v>
      </c>
      <c r="J101" s="3" t="s">
        <v>12524</v>
      </c>
      <c r="K101" s="3" t="s">
        <v>12525</v>
      </c>
      <c r="L101" s="3" t="s">
        <v>12526</v>
      </c>
      <c r="M101" s="3" t="s">
        <v>12527</v>
      </c>
      <c r="N101" s="2" t="s">
        <v>72</v>
      </c>
      <c r="O101" s="5">
        <v>45658</v>
      </c>
      <c r="P101" s="5">
        <v>47118</v>
      </c>
      <c r="Q101" s="4">
        <v>4181040</v>
      </c>
      <c r="R101" s="4">
        <v>0</v>
      </c>
      <c r="S101" s="11" t="s">
        <v>12529</v>
      </c>
      <c r="T101" s="1" t="s">
        <v>4207</v>
      </c>
      <c r="U101" s="1" t="s">
        <v>12528</v>
      </c>
      <c r="V101" s="1" t="s">
        <v>1628</v>
      </c>
      <c r="W101" s="3"/>
      <c r="X101" s="1"/>
      <c r="Y101" s="38"/>
    </row>
    <row r="102" spans="2:25" ht="18" customHeight="1" x14ac:dyDescent="0.25">
      <c r="B102" s="2">
        <v>2</v>
      </c>
      <c r="C102" s="1" t="s">
        <v>64</v>
      </c>
      <c r="D102" s="1" t="s">
        <v>65</v>
      </c>
      <c r="E102" s="1" t="s">
        <v>12325</v>
      </c>
      <c r="F102" s="1" t="s">
        <v>12535</v>
      </c>
      <c r="G102" s="1" t="s">
        <v>12536</v>
      </c>
      <c r="H102" s="2">
        <v>101188432</v>
      </c>
      <c r="I102" s="1" t="s">
        <v>12530</v>
      </c>
      <c r="J102" s="3" t="s">
        <v>12531</v>
      </c>
      <c r="K102" s="3" t="s">
        <v>12532</v>
      </c>
      <c r="L102" s="3" t="s">
        <v>12533</v>
      </c>
      <c r="M102" s="3" t="s">
        <v>12534</v>
      </c>
      <c r="N102" s="2" t="s">
        <v>72</v>
      </c>
      <c r="O102" s="5">
        <v>45658</v>
      </c>
      <c r="P102" s="5">
        <v>47118</v>
      </c>
      <c r="Q102" s="4">
        <v>11998387.210000001</v>
      </c>
      <c r="R102" s="4">
        <v>0</v>
      </c>
      <c r="S102" s="11" t="s">
        <v>12539</v>
      </c>
      <c r="T102" s="1" t="s">
        <v>12537</v>
      </c>
      <c r="U102" s="1" t="s">
        <v>12538</v>
      </c>
      <c r="V102" s="1" t="s">
        <v>107</v>
      </c>
      <c r="W102" s="3"/>
      <c r="X102" s="1"/>
      <c r="Y102" s="38"/>
    </row>
    <row r="103" spans="2:25" ht="18" customHeight="1" x14ac:dyDescent="0.25">
      <c r="B103" s="2">
        <v>2</v>
      </c>
      <c r="C103" s="1" t="s">
        <v>64</v>
      </c>
      <c r="D103" s="1" t="s">
        <v>65</v>
      </c>
      <c r="E103" s="1" t="s">
        <v>66</v>
      </c>
      <c r="F103" s="1" t="s">
        <v>12452</v>
      </c>
      <c r="G103" s="1" t="s">
        <v>12453</v>
      </c>
      <c r="H103" s="2">
        <v>101155875</v>
      </c>
      <c r="I103" s="1" t="s">
        <v>12540</v>
      </c>
      <c r="J103" s="3" t="s">
        <v>12541</v>
      </c>
      <c r="K103" s="3" t="s">
        <v>12542</v>
      </c>
      <c r="L103" s="3" t="s">
        <v>12543</v>
      </c>
      <c r="M103" s="3" t="s">
        <v>12544</v>
      </c>
      <c r="N103" s="2" t="s">
        <v>72</v>
      </c>
      <c r="O103" s="5">
        <v>45658</v>
      </c>
      <c r="P103" s="5">
        <v>47118</v>
      </c>
      <c r="Q103" s="4">
        <v>7767276.2599999998</v>
      </c>
      <c r="R103" s="4">
        <v>0</v>
      </c>
      <c r="S103" s="11" t="s">
        <v>12547</v>
      </c>
      <c r="T103" s="1" t="s">
        <v>12545</v>
      </c>
      <c r="U103" s="1" t="s">
        <v>12546</v>
      </c>
      <c r="V103" s="1" t="s">
        <v>107</v>
      </c>
      <c r="W103" s="3"/>
      <c r="X103" s="1"/>
      <c r="Y103" s="38"/>
    </row>
    <row r="104" spans="2:25" ht="18" customHeight="1" x14ac:dyDescent="0.25">
      <c r="B104" s="2">
        <v>2</v>
      </c>
      <c r="C104" s="1" t="s">
        <v>126</v>
      </c>
      <c r="D104" s="1" t="s">
        <v>127</v>
      </c>
      <c r="E104" s="1"/>
      <c r="F104" s="1" t="s">
        <v>2115</v>
      </c>
      <c r="G104" s="1"/>
      <c r="H104" s="2">
        <v>101197018</v>
      </c>
      <c r="I104" s="1" t="s">
        <v>12548</v>
      </c>
      <c r="J104" s="3" t="s">
        <v>12549</v>
      </c>
      <c r="K104" s="3" t="s">
        <v>12550</v>
      </c>
      <c r="L104" s="3"/>
      <c r="M104" s="3" t="s">
        <v>12551</v>
      </c>
      <c r="N104" s="2" t="s">
        <v>694</v>
      </c>
      <c r="O104" s="5">
        <v>45658</v>
      </c>
      <c r="P104" s="5">
        <v>46387</v>
      </c>
      <c r="Q104" s="4"/>
      <c r="R104" s="4"/>
      <c r="S104" s="11" t="s">
        <v>12552</v>
      </c>
      <c r="T104" s="1" t="s">
        <v>11251</v>
      </c>
      <c r="U104" s="1" t="s">
        <v>11251</v>
      </c>
      <c r="V104" s="1" t="s">
        <v>2116</v>
      </c>
      <c r="W104" s="3"/>
      <c r="X104" s="1"/>
      <c r="Y104" s="38"/>
    </row>
    <row r="105" spans="2:25" ht="18" customHeight="1" x14ac:dyDescent="0.25">
      <c r="B105" s="2">
        <v>1</v>
      </c>
      <c r="C105" s="1" t="s">
        <v>64</v>
      </c>
      <c r="D105" s="1" t="s">
        <v>65</v>
      </c>
      <c r="E105" s="1" t="s">
        <v>994</v>
      </c>
      <c r="F105" s="1" t="s">
        <v>1000</v>
      </c>
      <c r="G105" s="1" t="s">
        <v>1001</v>
      </c>
      <c r="H105" s="2">
        <v>101180614</v>
      </c>
      <c r="I105" s="1" t="s">
        <v>12553</v>
      </c>
      <c r="J105" s="3" t="s">
        <v>12554</v>
      </c>
      <c r="K105" s="3" t="s">
        <v>12555</v>
      </c>
      <c r="L105" s="3" t="s">
        <v>12556</v>
      </c>
      <c r="M105" s="3" t="s">
        <v>12557</v>
      </c>
      <c r="N105" s="2" t="s">
        <v>72</v>
      </c>
      <c r="O105" s="5">
        <v>45658</v>
      </c>
      <c r="P105" s="5">
        <v>46387</v>
      </c>
      <c r="Q105" s="4">
        <v>148478.39999999999</v>
      </c>
      <c r="R105" s="4">
        <v>0</v>
      </c>
      <c r="S105" s="11" t="s">
        <v>12558</v>
      </c>
      <c r="T105" s="1" t="s">
        <v>3678</v>
      </c>
      <c r="U105" s="1" t="s">
        <v>3678</v>
      </c>
      <c r="V105" s="1" t="s">
        <v>281</v>
      </c>
      <c r="W105" s="3"/>
      <c r="X105" s="1"/>
      <c r="Y105" s="38"/>
    </row>
    <row r="106" spans="2:25" ht="18" customHeight="1" x14ac:dyDescent="0.25">
      <c r="B106" s="2">
        <v>1</v>
      </c>
      <c r="C106" s="1" t="s">
        <v>64</v>
      </c>
      <c r="D106" s="1" t="s">
        <v>65</v>
      </c>
      <c r="E106" s="1" t="s">
        <v>320</v>
      </c>
      <c r="F106" s="1" t="s">
        <v>1323</v>
      </c>
      <c r="G106" s="1" t="s">
        <v>605</v>
      </c>
      <c r="H106" s="2">
        <v>101162939</v>
      </c>
      <c r="I106" s="1" t="s">
        <v>12559</v>
      </c>
      <c r="J106" s="3" t="s">
        <v>12560</v>
      </c>
      <c r="K106" s="3" t="s">
        <v>12561</v>
      </c>
      <c r="L106" s="3" t="s">
        <v>12562</v>
      </c>
      <c r="M106" s="3" t="s">
        <v>12563</v>
      </c>
      <c r="N106" s="2" t="s">
        <v>72</v>
      </c>
      <c r="O106" s="5">
        <v>45658</v>
      </c>
      <c r="P106" s="5">
        <v>47483</v>
      </c>
      <c r="Q106" s="4">
        <v>1497923.75</v>
      </c>
      <c r="R106" s="4">
        <v>1497923.75</v>
      </c>
      <c r="S106" s="11" t="s">
        <v>12564</v>
      </c>
      <c r="T106" s="1" t="s">
        <v>5457</v>
      </c>
      <c r="U106" s="1" t="s">
        <v>5457</v>
      </c>
      <c r="V106" s="1" t="s">
        <v>606</v>
      </c>
      <c r="W106" s="3"/>
      <c r="X106" s="1"/>
      <c r="Y106" s="38"/>
    </row>
    <row r="107" spans="2:25" ht="18" customHeight="1" x14ac:dyDescent="0.25">
      <c r="B107" s="2">
        <v>1</v>
      </c>
      <c r="C107" s="1" t="s">
        <v>64</v>
      </c>
      <c r="D107" s="1" t="s">
        <v>65</v>
      </c>
      <c r="E107" s="1" t="s">
        <v>320</v>
      </c>
      <c r="F107" s="1" t="s">
        <v>1357</v>
      </c>
      <c r="G107" s="1" t="s">
        <v>1358</v>
      </c>
      <c r="H107" s="2">
        <v>101142538</v>
      </c>
      <c r="I107" s="1" t="s">
        <v>12565</v>
      </c>
      <c r="J107" s="3" t="s">
        <v>12566</v>
      </c>
      <c r="K107" s="3" t="s">
        <v>12567</v>
      </c>
      <c r="L107" s="3" t="s">
        <v>12568</v>
      </c>
      <c r="M107" s="3" t="s">
        <v>12569</v>
      </c>
      <c r="N107" s="2" t="s">
        <v>72</v>
      </c>
      <c r="O107" s="5">
        <v>45658</v>
      </c>
      <c r="P107" s="5">
        <v>47483</v>
      </c>
      <c r="Q107" s="4">
        <v>2500000</v>
      </c>
      <c r="R107" s="4">
        <v>2500000</v>
      </c>
      <c r="S107" s="11" t="s">
        <v>12570</v>
      </c>
      <c r="T107" s="1" t="s">
        <v>6707</v>
      </c>
      <c r="U107" s="1" t="s">
        <v>6707</v>
      </c>
      <c r="V107" s="1" t="s">
        <v>606</v>
      </c>
      <c r="W107" s="3"/>
      <c r="X107" s="1"/>
      <c r="Y107" s="38"/>
    </row>
    <row r="108" spans="2:25" ht="18" customHeight="1" x14ac:dyDescent="0.25">
      <c r="B108" s="2">
        <v>1</v>
      </c>
      <c r="C108" s="1" t="s">
        <v>64</v>
      </c>
      <c r="D108" s="1" t="s">
        <v>65</v>
      </c>
      <c r="E108" s="1" t="s">
        <v>235</v>
      </c>
      <c r="F108" s="1" t="s">
        <v>241</v>
      </c>
      <c r="G108" s="1" t="s">
        <v>242</v>
      </c>
      <c r="H108" s="2">
        <v>101150862</v>
      </c>
      <c r="I108" s="1" t="s">
        <v>12571</v>
      </c>
      <c r="J108" s="3" t="s">
        <v>12572</v>
      </c>
      <c r="K108" s="3" t="s">
        <v>12573</v>
      </c>
      <c r="L108" s="3" t="s">
        <v>12574</v>
      </c>
      <c r="M108" s="3" t="s">
        <v>12575</v>
      </c>
      <c r="N108" s="2" t="s">
        <v>72</v>
      </c>
      <c r="O108" s="5">
        <v>45658</v>
      </c>
      <c r="P108" s="5">
        <v>46387</v>
      </c>
      <c r="Q108" s="4">
        <v>181152.96</v>
      </c>
      <c r="R108" s="4">
        <v>0</v>
      </c>
      <c r="S108" s="11" t="s">
        <v>12576</v>
      </c>
      <c r="T108" s="1" t="s">
        <v>7004</v>
      </c>
      <c r="U108" s="1" t="s">
        <v>7004</v>
      </c>
      <c r="V108" s="1" t="s">
        <v>281</v>
      </c>
      <c r="W108" s="3"/>
      <c r="X108" s="1"/>
      <c r="Y108" s="38"/>
    </row>
    <row r="109" spans="2:25" ht="18" customHeight="1" x14ac:dyDescent="0.25">
      <c r="B109" s="2">
        <v>1</v>
      </c>
      <c r="C109" s="1" t="s">
        <v>64</v>
      </c>
      <c r="D109" s="1" t="s">
        <v>65</v>
      </c>
      <c r="E109" s="1" t="s">
        <v>235</v>
      </c>
      <c r="F109" s="1" t="s">
        <v>241</v>
      </c>
      <c r="G109" s="1" t="s">
        <v>242</v>
      </c>
      <c r="H109" s="2">
        <v>101151143</v>
      </c>
      <c r="I109" s="1" t="s">
        <v>12577</v>
      </c>
      <c r="J109" s="3" t="s">
        <v>12578</v>
      </c>
      <c r="K109" s="3" t="s">
        <v>12579</v>
      </c>
      <c r="L109" s="3" t="s">
        <v>12580</v>
      </c>
      <c r="M109" s="3" t="s">
        <v>12581</v>
      </c>
      <c r="N109" s="2" t="s">
        <v>72</v>
      </c>
      <c r="O109" s="5">
        <v>45658</v>
      </c>
      <c r="P109" s="5">
        <v>46568</v>
      </c>
      <c r="Q109" s="4">
        <v>226441.2</v>
      </c>
      <c r="R109" s="4">
        <v>0</v>
      </c>
      <c r="S109" s="11" t="s">
        <v>12584</v>
      </c>
      <c r="T109" s="1" t="s">
        <v>12582</v>
      </c>
      <c r="U109" s="1" t="s">
        <v>12583</v>
      </c>
      <c r="V109" s="1" t="s">
        <v>281</v>
      </c>
      <c r="W109" s="3"/>
      <c r="X109" s="1"/>
      <c r="Y109" s="38"/>
    </row>
    <row r="110" spans="2:25" ht="18" customHeight="1" x14ac:dyDescent="0.25">
      <c r="B110" s="2">
        <v>1</v>
      </c>
      <c r="C110" s="1" t="s">
        <v>64</v>
      </c>
      <c r="D110" s="1" t="s">
        <v>65</v>
      </c>
      <c r="E110" s="1" t="s">
        <v>320</v>
      </c>
      <c r="F110" s="1" t="s">
        <v>1323</v>
      </c>
      <c r="G110" s="1" t="s">
        <v>605</v>
      </c>
      <c r="H110" s="2">
        <v>101161716</v>
      </c>
      <c r="I110" s="1" t="s">
        <v>12585</v>
      </c>
      <c r="J110" s="3" t="s">
        <v>12586</v>
      </c>
      <c r="K110" s="3" t="s">
        <v>12587</v>
      </c>
      <c r="L110" s="3" t="s">
        <v>12588</v>
      </c>
      <c r="M110" s="3" t="s">
        <v>12589</v>
      </c>
      <c r="N110" s="2" t="s">
        <v>72</v>
      </c>
      <c r="O110" s="5">
        <v>45658</v>
      </c>
      <c r="P110" s="5">
        <v>47483</v>
      </c>
      <c r="Q110" s="4">
        <v>2075000</v>
      </c>
      <c r="R110" s="4">
        <v>2075000</v>
      </c>
      <c r="S110" s="11" t="s">
        <v>12591</v>
      </c>
      <c r="T110" s="1" t="s">
        <v>5420</v>
      </c>
      <c r="U110" s="1" t="s">
        <v>12590</v>
      </c>
      <c r="V110" s="1" t="s">
        <v>606</v>
      </c>
      <c r="W110" s="3"/>
      <c r="X110" s="1"/>
      <c r="Y110" s="38"/>
    </row>
    <row r="111" spans="2:25" ht="18" customHeight="1" x14ac:dyDescent="0.25">
      <c r="B111" s="2">
        <v>1</v>
      </c>
      <c r="C111" s="1" t="s">
        <v>126</v>
      </c>
      <c r="D111" s="1" t="s">
        <v>127</v>
      </c>
      <c r="E111" s="1"/>
      <c r="F111" s="1" t="s">
        <v>2115</v>
      </c>
      <c r="G111" s="1"/>
      <c r="H111" s="2">
        <v>101196998</v>
      </c>
      <c r="I111" s="1" t="s">
        <v>12592</v>
      </c>
      <c r="J111" s="3" t="s">
        <v>12593</v>
      </c>
      <c r="K111" s="3" t="s">
        <v>12594</v>
      </c>
      <c r="L111" s="3"/>
      <c r="M111" s="3" t="s">
        <v>12595</v>
      </c>
      <c r="N111" s="2" t="s">
        <v>694</v>
      </c>
      <c r="O111" s="5">
        <v>45658</v>
      </c>
      <c r="P111" s="5">
        <v>46387</v>
      </c>
      <c r="Q111" s="4"/>
      <c r="R111" s="4"/>
      <c r="S111" s="11" t="s">
        <v>12597</v>
      </c>
      <c r="T111" s="1" t="s">
        <v>12596</v>
      </c>
      <c r="U111" s="1" t="s">
        <v>12596</v>
      </c>
      <c r="V111" s="1" t="s">
        <v>2116</v>
      </c>
      <c r="W111" s="3"/>
      <c r="X111" s="1"/>
      <c r="Y111" s="38"/>
    </row>
    <row r="112" spans="2:25" ht="18" customHeight="1" x14ac:dyDescent="0.25">
      <c r="B112" s="2">
        <v>3</v>
      </c>
      <c r="C112" s="1" t="s">
        <v>64</v>
      </c>
      <c r="D112" s="1" t="s">
        <v>65</v>
      </c>
      <c r="E112" s="1" t="s">
        <v>66</v>
      </c>
      <c r="F112" s="1" t="s">
        <v>73</v>
      </c>
      <c r="G112" s="1" t="s">
        <v>74</v>
      </c>
      <c r="H112" s="2">
        <v>101159996</v>
      </c>
      <c r="I112" s="1" t="s">
        <v>67</v>
      </c>
      <c r="J112" s="3" t="s">
        <v>68</v>
      </c>
      <c r="K112" s="3" t="s">
        <v>69</v>
      </c>
      <c r="L112" s="3" t="s">
        <v>70</v>
      </c>
      <c r="M112" s="3" t="s">
        <v>71</v>
      </c>
      <c r="N112" s="2" t="s">
        <v>72</v>
      </c>
      <c r="O112" s="5">
        <v>45627</v>
      </c>
      <c r="P112" s="5">
        <v>46904</v>
      </c>
      <c r="Q112" s="4">
        <v>3613287.5</v>
      </c>
      <c r="R112" s="4">
        <v>4130342.5</v>
      </c>
      <c r="S112" s="11" t="s">
        <v>78</v>
      </c>
      <c r="T112" s="1" t="s">
        <v>76</v>
      </c>
      <c r="U112" s="1" t="s">
        <v>77</v>
      </c>
      <c r="V112" s="1" t="s">
        <v>75</v>
      </c>
      <c r="W112" s="3"/>
      <c r="X112" s="1"/>
      <c r="Y112" s="38" t="s">
        <v>21</v>
      </c>
    </row>
    <row r="113" spans="2:25" ht="18" customHeight="1" x14ac:dyDescent="0.25">
      <c r="B113" s="2">
        <v>1</v>
      </c>
      <c r="C113" s="1" t="s">
        <v>64</v>
      </c>
      <c r="D113" s="1" t="s">
        <v>65</v>
      </c>
      <c r="E113" s="1" t="s">
        <v>79</v>
      </c>
      <c r="F113" s="1" t="s">
        <v>85</v>
      </c>
      <c r="G113" s="1" t="s">
        <v>86</v>
      </c>
      <c r="H113" s="2">
        <v>101188322</v>
      </c>
      <c r="I113" s="1" t="s">
        <v>80</v>
      </c>
      <c r="J113" s="3" t="s">
        <v>81</v>
      </c>
      <c r="K113" s="3" t="s">
        <v>82</v>
      </c>
      <c r="L113" s="3" t="s">
        <v>83</v>
      </c>
      <c r="M113" s="3" t="s">
        <v>84</v>
      </c>
      <c r="N113" s="2" t="s">
        <v>72</v>
      </c>
      <c r="O113" s="5">
        <v>45627</v>
      </c>
      <c r="P113" s="5">
        <v>46356</v>
      </c>
      <c r="Q113" s="4">
        <v>2499999</v>
      </c>
      <c r="R113" s="4">
        <v>0</v>
      </c>
      <c r="S113" s="11" t="s">
        <v>89</v>
      </c>
      <c r="T113" s="1" t="s">
        <v>88</v>
      </c>
      <c r="U113" s="1" t="s">
        <v>88</v>
      </c>
      <c r="V113" s="1" t="s">
        <v>87</v>
      </c>
      <c r="W113" s="3"/>
      <c r="X113" s="1"/>
      <c r="Y113" s="38" t="s">
        <v>21</v>
      </c>
    </row>
    <row r="114" spans="2:25" ht="18" customHeight="1" x14ac:dyDescent="0.25">
      <c r="B114" s="2">
        <v>11</v>
      </c>
      <c r="C114" s="1" t="s">
        <v>64</v>
      </c>
      <c r="D114" s="1" t="s">
        <v>65</v>
      </c>
      <c r="E114" s="1" t="s">
        <v>79</v>
      </c>
      <c r="F114" s="1" t="s">
        <v>1010</v>
      </c>
      <c r="G114" s="1" t="s">
        <v>656</v>
      </c>
      <c r="H114" s="2">
        <v>101187508</v>
      </c>
      <c r="I114" s="1" t="s">
        <v>2130</v>
      </c>
      <c r="J114" s="3" t="s">
        <v>2131</v>
      </c>
      <c r="K114" s="3" t="s">
        <v>2132</v>
      </c>
      <c r="L114" s="3" t="s">
        <v>2133</v>
      </c>
      <c r="M114" s="3" t="s">
        <v>2134</v>
      </c>
      <c r="N114" s="2" t="s">
        <v>72</v>
      </c>
      <c r="O114" s="5">
        <v>45627</v>
      </c>
      <c r="P114" s="5">
        <v>47087</v>
      </c>
      <c r="Q114" s="4">
        <v>2990207.5</v>
      </c>
      <c r="R114" s="4">
        <v>2990207.5</v>
      </c>
      <c r="S114" s="11" t="s">
        <v>2137</v>
      </c>
      <c r="T114" s="1" t="s">
        <v>2135</v>
      </c>
      <c r="U114" s="1" t="s">
        <v>2136</v>
      </c>
      <c r="V114" s="1" t="s">
        <v>291</v>
      </c>
      <c r="W114" s="3"/>
      <c r="X114" s="1" t="s">
        <v>25651</v>
      </c>
      <c r="Y114" s="38" t="s">
        <v>27</v>
      </c>
    </row>
    <row r="115" spans="2:25" ht="18" customHeight="1" x14ac:dyDescent="0.25">
      <c r="B115" s="2">
        <v>10</v>
      </c>
      <c r="C115" s="1" t="s">
        <v>64</v>
      </c>
      <c r="D115" s="1" t="s">
        <v>65</v>
      </c>
      <c r="E115" s="1" t="s">
        <v>320</v>
      </c>
      <c r="F115" s="1" t="s">
        <v>1323</v>
      </c>
      <c r="G115" s="1" t="s">
        <v>605</v>
      </c>
      <c r="H115" s="2">
        <v>101164107</v>
      </c>
      <c r="I115" s="1" t="s">
        <v>2138</v>
      </c>
      <c r="J115" s="3" t="s">
        <v>2139</v>
      </c>
      <c r="K115" s="3" t="s">
        <v>2140</v>
      </c>
      <c r="L115" s="3" t="s">
        <v>2141</v>
      </c>
      <c r="M115" s="3" t="s">
        <v>2142</v>
      </c>
      <c r="N115" s="2" t="s">
        <v>72</v>
      </c>
      <c r="O115" s="5">
        <v>45627</v>
      </c>
      <c r="P115" s="5">
        <v>47452</v>
      </c>
      <c r="Q115" s="4">
        <v>1497740</v>
      </c>
      <c r="R115" s="4">
        <v>1497740</v>
      </c>
      <c r="S115" s="11" t="s">
        <v>2143</v>
      </c>
      <c r="T115" s="1" t="s">
        <v>1032</v>
      </c>
      <c r="U115" s="1" t="s">
        <v>1032</v>
      </c>
      <c r="V115" s="1" t="s">
        <v>606</v>
      </c>
      <c r="W115" s="3"/>
      <c r="X115" s="1" t="s">
        <v>25651</v>
      </c>
      <c r="Y115" s="38" t="s">
        <v>27</v>
      </c>
    </row>
    <row r="116" spans="2:25" ht="18" customHeight="1" x14ac:dyDescent="0.25">
      <c r="B116" s="2">
        <v>12</v>
      </c>
      <c r="C116" s="1" t="s">
        <v>64</v>
      </c>
      <c r="D116" s="1" t="s">
        <v>65</v>
      </c>
      <c r="E116" s="1" t="s">
        <v>235</v>
      </c>
      <c r="F116" s="1" t="s">
        <v>5930</v>
      </c>
      <c r="G116" s="1" t="s">
        <v>5931</v>
      </c>
      <c r="H116" s="2">
        <v>101167512</v>
      </c>
      <c r="I116" s="1" t="s">
        <v>2743</v>
      </c>
      <c r="J116" s="3" t="s">
        <v>5926</v>
      </c>
      <c r="K116" s="3" t="s">
        <v>5927</v>
      </c>
      <c r="L116" s="3" t="s">
        <v>5928</v>
      </c>
      <c r="M116" s="3" t="s">
        <v>5929</v>
      </c>
      <c r="N116" s="2" t="s">
        <v>72</v>
      </c>
      <c r="O116" s="5">
        <v>45627</v>
      </c>
      <c r="P116" s="5">
        <v>47087</v>
      </c>
      <c r="Q116" s="4">
        <v>2637950.4</v>
      </c>
      <c r="R116" s="4">
        <v>0</v>
      </c>
      <c r="S116" s="11" t="s">
        <v>5933</v>
      </c>
      <c r="T116" s="1" t="s">
        <v>4795</v>
      </c>
      <c r="U116" s="1" t="s">
        <v>5932</v>
      </c>
      <c r="V116" s="1" t="s">
        <v>1628</v>
      </c>
      <c r="W116" s="3"/>
      <c r="X116" s="1" t="s">
        <v>25643</v>
      </c>
      <c r="Y116" s="38" t="s">
        <v>38</v>
      </c>
    </row>
    <row r="117" spans="2:25" ht="18" customHeight="1" x14ac:dyDescent="0.25">
      <c r="B117" s="2">
        <v>16</v>
      </c>
      <c r="C117" s="1" t="s">
        <v>64</v>
      </c>
      <c r="D117" s="1" t="s">
        <v>65</v>
      </c>
      <c r="E117" s="1" t="s">
        <v>320</v>
      </c>
      <c r="F117" s="1" t="s">
        <v>1323</v>
      </c>
      <c r="G117" s="1" t="s">
        <v>605</v>
      </c>
      <c r="H117" s="2">
        <v>101163588</v>
      </c>
      <c r="I117" s="1" t="s">
        <v>9419</v>
      </c>
      <c r="J117" s="3" t="s">
        <v>9420</v>
      </c>
      <c r="K117" s="3" t="s">
        <v>9421</v>
      </c>
      <c r="L117" s="3" t="s">
        <v>9422</v>
      </c>
      <c r="M117" s="3" t="s">
        <v>9423</v>
      </c>
      <c r="N117" s="2" t="s">
        <v>72</v>
      </c>
      <c r="O117" s="5">
        <v>45627</v>
      </c>
      <c r="P117" s="5">
        <v>47452</v>
      </c>
      <c r="Q117" s="4">
        <v>2481640</v>
      </c>
      <c r="R117" s="4">
        <v>2481640</v>
      </c>
      <c r="S117" s="11" t="s">
        <v>9424</v>
      </c>
      <c r="T117" s="1" t="s">
        <v>8295</v>
      </c>
      <c r="U117" s="1" t="s">
        <v>8295</v>
      </c>
      <c r="V117" s="1" t="s">
        <v>606</v>
      </c>
      <c r="W117" s="3"/>
      <c r="X117" s="1" t="s">
        <v>25646</v>
      </c>
      <c r="Y117" s="38" t="s">
        <v>48</v>
      </c>
    </row>
    <row r="118" spans="2:25" ht="18" customHeight="1" x14ac:dyDescent="0.25">
      <c r="B118" s="2">
        <v>12</v>
      </c>
      <c r="C118" s="1" t="s">
        <v>64</v>
      </c>
      <c r="D118" s="1" t="s">
        <v>65</v>
      </c>
      <c r="E118" s="1" t="s">
        <v>235</v>
      </c>
      <c r="F118" s="1" t="s">
        <v>2124</v>
      </c>
      <c r="G118" s="1" t="s">
        <v>2125</v>
      </c>
      <c r="H118" s="2">
        <v>101182922</v>
      </c>
      <c r="I118" s="1" t="s">
        <v>10838</v>
      </c>
      <c r="J118" s="3" t="s">
        <v>10839</v>
      </c>
      <c r="K118" s="3" t="s">
        <v>10840</v>
      </c>
      <c r="L118" s="3" t="s">
        <v>847</v>
      </c>
      <c r="M118" s="3" t="s">
        <v>10841</v>
      </c>
      <c r="N118" s="2" t="s">
        <v>72</v>
      </c>
      <c r="O118" s="5">
        <v>45627</v>
      </c>
      <c r="P118" s="5">
        <v>47087</v>
      </c>
      <c r="Q118" s="4">
        <v>1656000</v>
      </c>
      <c r="R118" s="4">
        <v>0</v>
      </c>
      <c r="S118" s="11" t="s">
        <v>10843</v>
      </c>
      <c r="T118" s="1" t="s">
        <v>1556</v>
      </c>
      <c r="U118" s="1" t="s">
        <v>10842</v>
      </c>
      <c r="V118" s="1" t="s">
        <v>2126</v>
      </c>
      <c r="W118" s="3"/>
      <c r="X118" s="1" t="s">
        <v>25650</v>
      </c>
      <c r="Y118" s="38" t="s">
        <v>52</v>
      </c>
    </row>
    <row r="119" spans="2:25" ht="18" customHeight="1" x14ac:dyDescent="0.25">
      <c r="B119" s="2">
        <v>2</v>
      </c>
      <c r="C119" s="1" t="s">
        <v>64</v>
      </c>
      <c r="D119" s="1" t="s">
        <v>65</v>
      </c>
      <c r="E119" s="1" t="s">
        <v>320</v>
      </c>
      <c r="F119" s="1" t="s">
        <v>647</v>
      </c>
      <c r="G119" s="1" t="s">
        <v>585</v>
      </c>
      <c r="H119" s="2">
        <v>101158055</v>
      </c>
      <c r="I119" s="1" t="s">
        <v>12598</v>
      </c>
      <c r="J119" s="3" t="s">
        <v>12599</v>
      </c>
      <c r="K119" s="3" t="s">
        <v>12600</v>
      </c>
      <c r="L119" s="3" t="s">
        <v>12601</v>
      </c>
      <c r="M119" s="3" t="s">
        <v>12598</v>
      </c>
      <c r="N119" s="2" t="s">
        <v>72</v>
      </c>
      <c r="O119" s="5">
        <v>45627</v>
      </c>
      <c r="P119" s="5">
        <v>46173</v>
      </c>
      <c r="Q119" s="4">
        <v>150000</v>
      </c>
      <c r="R119" s="4">
        <v>0</v>
      </c>
      <c r="S119" s="11" t="s">
        <v>12602</v>
      </c>
      <c r="T119" s="1" t="s">
        <v>3900</v>
      </c>
      <c r="U119" s="1" t="s">
        <v>3900</v>
      </c>
      <c r="V119" s="1" t="s">
        <v>326</v>
      </c>
      <c r="W119" s="3"/>
      <c r="X119" s="1"/>
      <c r="Y119" s="38"/>
    </row>
    <row r="120" spans="2:25" ht="18" customHeight="1" x14ac:dyDescent="0.25">
      <c r="B120" s="2">
        <v>13</v>
      </c>
      <c r="C120" s="1" t="s">
        <v>64</v>
      </c>
      <c r="D120" s="1" t="s">
        <v>65</v>
      </c>
      <c r="E120" s="1" t="s">
        <v>79</v>
      </c>
      <c r="F120" s="1" t="s">
        <v>85</v>
      </c>
      <c r="G120" s="1" t="s">
        <v>86</v>
      </c>
      <c r="H120" s="2">
        <v>101188848</v>
      </c>
      <c r="I120" s="1" t="s">
        <v>12603</v>
      </c>
      <c r="J120" s="3" t="s">
        <v>12604</v>
      </c>
      <c r="K120" s="3" t="s">
        <v>12605</v>
      </c>
      <c r="L120" s="3" t="s">
        <v>12606</v>
      </c>
      <c r="M120" s="3" t="s">
        <v>12607</v>
      </c>
      <c r="N120" s="2" t="s">
        <v>72</v>
      </c>
      <c r="O120" s="5">
        <v>45627</v>
      </c>
      <c r="P120" s="5">
        <v>46356</v>
      </c>
      <c r="Q120" s="4">
        <v>2498730.5</v>
      </c>
      <c r="R120" s="4">
        <v>0</v>
      </c>
      <c r="S120" s="11" t="s">
        <v>12609</v>
      </c>
      <c r="T120" s="1" t="s">
        <v>12608</v>
      </c>
      <c r="U120" s="1" t="s">
        <v>12608</v>
      </c>
      <c r="V120" s="1" t="s">
        <v>87</v>
      </c>
      <c r="W120" s="3"/>
      <c r="X120" s="1"/>
      <c r="Y120" s="38"/>
    </row>
    <row r="121" spans="2:25" ht="18" customHeight="1" x14ac:dyDescent="0.25">
      <c r="B121" s="2">
        <v>12</v>
      </c>
      <c r="C121" s="1" t="s">
        <v>64</v>
      </c>
      <c r="D121" s="1" t="s">
        <v>65</v>
      </c>
      <c r="E121" s="1" t="s">
        <v>235</v>
      </c>
      <c r="F121" s="1" t="s">
        <v>241</v>
      </c>
      <c r="G121" s="1" t="s">
        <v>242</v>
      </c>
      <c r="H121" s="2">
        <v>101150135</v>
      </c>
      <c r="I121" s="1" t="s">
        <v>12610</v>
      </c>
      <c r="J121" s="3" t="s">
        <v>12611</v>
      </c>
      <c r="K121" s="3" t="s">
        <v>12612</v>
      </c>
      <c r="L121" s="3" t="s">
        <v>12613</v>
      </c>
      <c r="M121" s="3" t="s">
        <v>12614</v>
      </c>
      <c r="N121" s="2" t="s">
        <v>72</v>
      </c>
      <c r="O121" s="5">
        <v>45627</v>
      </c>
      <c r="P121" s="5">
        <v>46356</v>
      </c>
      <c r="Q121" s="4">
        <v>189687.36</v>
      </c>
      <c r="R121" s="4">
        <v>0</v>
      </c>
      <c r="S121" s="11" t="s">
        <v>12615</v>
      </c>
      <c r="T121" s="1" t="s">
        <v>586</v>
      </c>
      <c r="U121" s="1" t="s">
        <v>586</v>
      </c>
      <c r="V121" s="1" t="s">
        <v>281</v>
      </c>
      <c r="W121" s="3"/>
      <c r="X121" s="1"/>
      <c r="Y121" s="38"/>
    </row>
    <row r="122" spans="2:25" ht="18" customHeight="1" x14ac:dyDescent="0.25">
      <c r="B122" s="2">
        <v>7</v>
      </c>
      <c r="C122" s="1" t="s">
        <v>64</v>
      </c>
      <c r="D122" s="1" t="s">
        <v>65</v>
      </c>
      <c r="E122" s="1" t="s">
        <v>79</v>
      </c>
      <c r="F122" s="1" t="s">
        <v>1010</v>
      </c>
      <c r="G122" s="1" t="s">
        <v>656</v>
      </c>
      <c r="H122" s="2">
        <v>101185664</v>
      </c>
      <c r="I122" s="1" t="s">
        <v>12616</v>
      </c>
      <c r="J122" s="3" t="s">
        <v>12617</v>
      </c>
      <c r="K122" s="3" t="s">
        <v>12618</v>
      </c>
      <c r="L122" s="3" t="s">
        <v>12619</v>
      </c>
      <c r="M122" s="3" t="s">
        <v>12620</v>
      </c>
      <c r="N122" s="2" t="s">
        <v>72</v>
      </c>
      <c r="O122" s="5">
        <v>45627</v>
      </c>
      <c r="P122" s="5">
        <v>46721</v>
      </c>
      <c r="Q122" s="4">
        <v>2863733.75</v>
      </c>
      <c r="R122" s="4">
        <v>2863733.75</v>
      </c>
      <c r="S122" s="11" t="s">
        <v>12623</v>
      </c>
      <c r="T122" s="1" t="s">
        <v>12621</v>
      </c>
      <c r="U122" s="1" t="s">
        <v>12622</v>
      </c>
      <c r="V122" s="1" t="s">
        <v>291</v>
      </c>
      <c r="W122" s="3"/>
      <c r="X122" s="1"/>
      <c r="Y122" s="38"/>
    </row>
    <row r="123" spans="2:25" ht="18" customHeight="1" x14ac:dyDescent="0.25">
      <c r="B123" s="2">
        <v>6</v>
      </c>
      <c r="C123" s="1" t="s">
        <v>64</v>
      </c>
      <c r="D123" s="1" t="s">
        <v>65</v>
      </c>
      <c r="E123" s="1" t="s">
        <v>79</v>
      </c>
      <c r="F123" s="1" t="s">
        <v>1010</v>
      </c>
      <c r="G123" s="1" t="s">
        <v>656</v>
      </c>
      <c r="H123" s="2">
        <v>101185775</v>
      </c>
      <c r="I123" s="1" t="s">
        <v>12624</v>
      </c>
      <c r="J123" s="3" t="s">
        <v>12625</v>
      </c>
      <c r="K123" s="3" t="s">
        <v>12626</v>
      </c>
      <c r="L123" s="3" t="s">
        <v>12627</v>
      </c>
      <c r="M123" s="3" t="s">
        <v>12628</v>
      </c>
      <c r="N123" s="2" t="s">
        <v>72</v>
      </c>
      <c r="O123" s="5">
        <v>45627</v>
      </c>
      <c r="P123" s="5">
        <v>46721</v>
      </c>
      <c r="Q123" s="4">
        <v>2991061.25</v>
      </c>
      <c r="R123" s="4">
        <v>2991061.25</v>
      </c>
      <c r="S123" s="11" t="s">
        <v>12630</v>
      </c>
      <c r="T123" s="1" t="s">
        <v>6207</v>
      </c>
      <c r="U123" s="1" t="s">
        <v>12629</v>
      </c>
      <c r="V123" s="1" t="s">
        <v>291</v>
      </c>
      <c r="W123" s="3"/>
      <c r="X123" s="1"/>
      <c r="Y123" s="38"/>
    </row>
    <row r="124" spans="2:25" ht="18" customHeight="1" x14ac:dyDescent="0.25">
      <c r="B124" s="2">
        <v>5</v>
      </c>
      <c r="C124" s="1" t="s">
        <v>126</v>
      </c>
      <c r="D124" s="1" t="s">
        <v>2094</v>
      </c>
      <c r="E124" s="1"/>
      <c r="F124" s="1" t="s">
        <v>12634</v>
      </c>
      <c r="G124" s="1"/>
      <c r="H124" s="2">
        <v>101183770</v>
      </c>
      <c r="I124" s="1" t="s">
        <v>9199</v>
      </c>
      <c r="J124" s="3" t="s">
        <v>12631</v>
      </c>
      <c r="K124" s="3" t="s">
        <v>12632</v>
      </c>
      <c r="L124" s="3"/>
      <c r="M124" s="3" t="s">
        <v>12633</v>
      </c>
      <c r="N124" s="2" t="s">
        <v>694</v>
      </c>
      <c r="O124" s="5">
        <v>45627</v>
      </c>
      <c r="P124" s="5">
        <v>46721</v>
      </c>
      <c r="Q124" s="4">
        <v>400000</v>
      </c>
      <c r="R124" s="4">
        <v>400000</v>
      </c>
      <c r="S124" s="11" t="s">
        <v>12637</v>
      </c>
      <c r="T124" s="1" t="s">
        <v>12635</v>
      </c>
      <c r="U124" s="1" t="s">
        <v>12636</v>
      </c>
      <c r="V124" s="1" t="s">
        <v>2101</v>
      </c>
      <c r="W124" s="3"/>
      <c r="X124" s="1"/>
      <c r="Y124" s="38"/>
    </row>
    <row r="125" spans="2:25" ht="18" customHeight="1" x14ac:dyDescent="0.25">
      <c r="B125" s="2">
        <v>1</v>
      </c>
      <c r="C125" s="1" t="s">
        <v>64</v>
      </c>
      <c r="D125" s="1" t="s">
        <v>65</v>
      </c>
      <c r="E125" s="1" t="s">
        <v>66</v>
      </c>
      <c r="F125" s="1" t="s">
        <v>12643</v>
      </c>
      <c r="G125" s="1" t="s">
        <v>12644</v>
      </c>
      <c r="H125" s="2">
        <v>101156175</v>
      </c>
      <c r="I125" s="1" t="s">
        <v>12638</v>
      </c>
      <c r="J125" s="3" t="s">
        <v>12639</v>
      </c>
      <c r="K125" s="3" t="s">
        <v>12640</v>
      </c>
      <c r="L125" s="3" t="s">
        <v>12641</v>
      </c>
      <c r="M125" s="3" t="s">
        <v>12642</v>
      </c>
      <c r="N125" s="2" t="s">
        <v>72</v>
      </c>
      <c r="O125" s="5">
        <v>45627</v>
      </c>
      <c r="P125" s="5">
        <v>47269</v>
      </c>
      <c r="Q125" s="4">
        <v>7994911.46</v>
      </c>
      <c r="R125" s="4">
        <v>0</v>
      </c>
      <c r="S125" s="11" t="s">
        <v>12646</v>
      </c>
      <c r="T125" s="1" t="s">
        <v>776</v>
      </c>
      <c r="U125" s="1" t="s">
        <v>12645</v>
      </c>
      <c r="V125" s="1" t="s">
        <v>107</v>
      </c>
      <c r="W125" s="3"/>
      <c r="X125" s="1"/>
      <c r="Y125" s="38"/>
    </row>
    <row r="126" spans="2:25" ht="18" customHeight="1" x14ac:dyDescent="0.25">
      <c r="B126" s="2">
        <v>1</v>
      </c>
      <c r="C126" s="1" t="s">
        <v>126</v>
      </c>
      <c r="D126" s="1" t="s">
        <v>2094</v>
      </c>
      <c r="E126" s="1"/>
      <c r="F126" s="1" t="s">
        <v>12651</v>
      </c>
      <c r="G126" s="1"/>
      <c r="H126" s="2">
        <v>101179425</v>
      </c>
      <c r="I126" s="1" t="s">
        <v>12647</v>
      </c>
      <c r="J126" s="3" t="s">
        <v>12648</v>
      </c>
      <c r="K126" s="3" t="s">
        <v>12649</v>
      </c>
      <c r="L126" s="3"/>
      <c r="M126" s="3" t="s">
        <v>12650</v>
      </c>
      <c r="N126" s="2" t="s">
        <v>694</v>
      </c>
      <c r="O126" s="5">
        <v>45627</v>
      </c>
      <c r="P126" s="5">
        <v>46721</v>
      </c>
      <c r="Q126" s="4">
        <v>400000</v>
      </c>
      <c r="R126" s="4">
        <v>400000</v>
      </c>
      <c r="S126" s="11" t="s">
        <v>12654</v>
      </c>
      <c r="T126" s="1" t="s">
        <v>12652</v>
      </c>
      <c r="U126" s="1" t="s">
        <v>12653</v>
      </c>
      <c r="V126" s="1" t="s">
        <v>2101</v>
      </c>
      <c r="W126" s="3"/>
      <c r="X126" s="1"/>
      <c r="Y126" s="38"/>
    </row>
    <row r="127" spans="2:25" ht="18" customHeight="1" x14ac:dyDescent="0.25">
      <c r="B127" s="2">
        <v>13</v>
      </c>
      <c r="C127" s="1" t="s">
        <v>64</v>
      </c>
      <c r="D127" s="1" t="s">
        <v>65</v>
      </c>
      <c r="E127" s="1" t="s">
        <v>235</v>
      </c>
      <c r="F127" s="1" t="s">
        <v>241</v>
      </c>
      <c r="G127" s="1" t="s">
        <v>242</v>
      </c>
      <c r="H127" s="2">
        <v>101148683</v>
      </c>
      <c r="I127" s="1" t="s">
        <v>1340</v>
      </c>
      <c r="J127" s="3" t="s">
        <v>1341</v>
      </c>
      <c r="K127" s="3" t="s">
        <v>1342</v>
      </c>
      <c r="L127" s="3" t="s">
        <v>1343</v>
      </c>
      <c r="M127" s="3" t="s">
        <v>1344</v>
      </c>
      <c r="N127" s="2" t="s">
        <v>72</v>
      </c>
      <c r="O127" s="5">
        <v>45597</v>
      </c>
      <c r="P127" s="5">
        <v>46326</v>
      </c>
      <c r="Q127" s="4">
        <v>195914.88</v>
      </c>
      <c r="R127" s="4">
        <v>0</v>
      </c>
      <c r="S127" s="11" t="s">
        <v>1345</v>
      </c>
      <c r="T127" s="1" t="s">
        <v>170</v>
      </c>
      <c r="U127" s="1" t="s">
        <v>170</v>
      </c>
      <c r="V127" s="1" t="s">
        <v>281</v>
      </c>
      <c r="W127" s="3"/>
      <c r="X127" s="1" t="s">
        <v>25650</v>
      </c>
      <c r="Y127" s="38" t="s">
        <v>26</v>
      </c>
    </row>
    <row r="128" spans="2:25" ht="18" customHeight="1" x14ac:dyDescent="0.25">
      <c r="B128" s="2">
        <v>4</v>
      </c>
      <c r="C128" s="1" t="s">
        <v>64</v>
      </c>
      <c r="D128" s="1" t="s">
        <v>65</v>
      </c>
      <c r="E128" s="1" t="s">
        <v>79</v>
      </c>
      <c r="F128" s="1" t="s">
        <v>95</v>
      </c>
      <c r="G128" s="1" t="s">
        <v>96</v>
      </c>
      <c r="H128" s="2">
        <v>101144600</v>
      </c>
      <c r="I128" s="1" t="s">
        <v>1346</v>
      </c>
      <c r="J128" s="3" t="s">
        <v>1347</v>
      </c>
      <c r="K128" s="3" t="s">
        <v>1348</v>
      </c>
      <c r="L128" s="3" t="s">
        <v>1349</v>
      </c>
      <c r="M128" s="3" t="s">
        <v>1350</v>
      </c>
      <c r="N128" s="2" t="s">
        <v>72</v>
      </c>
      <c r="O128" s="5">
        <v>45597</v>
      </c>
      <c r="P128" s="5">
        <v>46081</v>
      </c>
      <c r="Q128" s="4">
        <v>2499999</v>
      </c>
      <c r="R128" s="4">
        <v>3800691.25</v>
      </c>
      <c r="S128" s="11" t="s">
        <v>1352</v>
      </c>
      <c r="T128" s="1" t="s">
        <v>1351</v>
      </c>
      <c r="U128" s="1" t="s">
        <v>1351</v>
      </c>
      <c r="V128" s="1" t="s">
        <v>97</v>
      </c>
      <c r="W128" s="3"/>
      <c r="X128" s="1" t="s">
        <v>25650</v>
      </c>
      <c r="Y128" s="38" t="s">
        <v>26</v>
      </c>
    </row>
    <row r="129" spans="2:25" ht="18" customHeight="1" x14ac:dyDescent="0.25">
      <c r="B129" s="2">
        <v>6</v>
      </c>
      <c r="C129" s="1" t="s">
        <v>64</v>
      </c>
      <c r="D129" s="1" t="s">
        <v>65</v>
      </c>
      <c r="E129" s="1" t="s">
        <v>235</v>
      </c>
      <c r="F129" s="1" t="s">
        <v>241</v>
      </c>
      <c r="G129" s="1" t="s">
        <v>242</v>
      </c>
      <c r="H129" s="2">
        <v>101153374</v>
      </c>
      <c r="I129" s="1" t="s">
        <v>2144</v>
      </c>
      <c r="J129" s="3" t="s">
        <v>2145</v>
      </c>
      <c r="K129" s="3" t="s">
        <v>2146</v>
      </c>
      <c r="L129" s="3" t="s">
        <v>2147</v>
      </c>
      <c r="M129" s="3" t="s">
        <v>2148</v>
      </c>
      <c r="N129" s="2" t="s">
        <v>72</v>
      </c>
      <c r="O129" s="5">
        <v>45597</v>
      </c>
      <c r="P129" s="5">
        <v>46326</v>
      </c>
      <c r="Q129" s="4">
        <v>164328</v>
      </c>
      <c r="R129" s="4">
        <v>0</v>
      </c>
      <c r="S129" s="11" t="s">
        <v>2150</v>
      </c>
      <c r="T129" s="1" t="s">
        <v>1902</v>
      </c>
      <c r="U129" s="1" t="s">
        <v>2149</v>
      </c>
      <c r="V129" s="1" t="s">
        <v>281</v>
      </c>
      <c r="W129" s="3"/>
      <c r="X129" s="1" t="s">
        <v>25651</v>
      </c>
      <c r="Y129" s="38" t="s">
        <v>27</v>
      </c>
    </row>
    <row r="130" spans="2:25" ht="18" customHeight="1" x14ac:dyDescent="0.25">
      <c r="B130" s="2">
        <v>5</v>
      </c>
      <c r="C130" s="1" t="s">
        <v>126</v>
      </c>
      <c r="D130" s="1" t="s">
        <v>2094</v>
      </c>
      <c r="E130" s="1"/>
      <c r="F130" s="1" t="s">
        <v>2155</v>
      </c>
      <c r="G130" s="1"/>
      <c r="H130" s="2">
        <v>101185004</v>
      </c>
      <c r="I130" s="1" t="s">
        <v>2151</v>
      </c>
      <c r="J130" s="3" t="s">
        <v>2152</v>
      </c>
      <c r="K130" s="3" t="s">
        <v>2153</v>
      </c>
      <c r="L130" s="3"/>
      <c r="M130" s="3" t="s">
        <v>2154</v>
      </c>
      <c r="N130" s="2" t="s">
        <v>694</v>
      </c>
      <c r="O130" s="5">
        <v>45597</v>
      </c>
      <c r="P130" s="5">
        <v>46507</v>
      </c>
      <c r="Q130" s="4">
        <v>400000</v>
      </c>
      <c r="R130" s="4">
        <v>400000</v>
      </c>
      <c r="S130" s="11" t="s">
        <v>2157</v>
      </c>
      <c r="T130" s="1" t="s">
        <v>1484</v>
      </c>
      <c r="U130" s="1" t="s">
        <v>2156</v>
      </c>
      <c r="V130" s="1" t="s">
        <v>2101</v>
      </c>
      <c r="W130" s="3"/>
      <c r="X130" s="1" t="s">
        <v>25651</v>
      </c>
      <c r="Y130" s="38" t="s">
        <v>27</v>
      </c>
    </row>
    <row r="131" spans="2:25" ht="18" customHeight="1" x14ac:dyDescent="0.25">
      <c r="B131" s="2">
        <v>19</v>
      </c>
      <c r="C131" s="1" t="s">
        <v>64</v>
      </c>
      <c r="D131" s="1" t="s">
        <v>65</v>
      </c>
      <c r="E131" s="1" t="s">
        <v>79</v>
      </c>
      <c r="F131" s="1" t="s">
        <v>85</v>
      </c>
      <c r="G131" s="1" t="s">
        <v>86</v>
      </c>
      <c r="H131" s="2">
        <v>101188111</v>
      </c>
      <c r="I131" s="1" t="s">
        <v>7605</v>
      </c>
      <c r="J131" s="3" t="s">
        <v>7606</v>
      </c>
      <c r="K131" s="3" t="s">
        <v>7607</v>
      </c>
      <c r="L131" s="3" t="s">
        <v>7608</v>
      </c>
      <c r="M131" s="3" t="s">
        <v>7609</v>
      </c>
      <c r="N131" s="2" t="s">
        <v>72</v>
      </c>
      <c r="O131" s="5">
        <v>45597</v>
      </c>
      <c r="P131" s="5">
        <v>46326</v>
      </c>
      <c r="Q131" s="4">
        <v>2493000</v>
      </c>
      <c r="R131" s="4">
        <v>0</v>
      </c>
      <c r="S131" s="11" t="s">
        <v>7611</v>
      </c>
      <c r="T131" s="1" t="s">
        <v>7610</v>
      </c>
      <c r="U131" s="1" t="s">
        <v>7610</v>
      </c>
      <c r="V131" s="1" t="s">
        <v>87</v>
      </c>
      <c r="W131" s="3"/>
      <c r="X131" s="1" t="s">
        <v>25653</v>
      </c>
      <c r="Y131" s="38" t="s">
        <v>40</v>
      </c>
    </row>
    <row r="132" spans="2:25" ht="18" customHeight="1" x14ac:dyDescent="0.25">
      <c r="B132" s="2">
        <v>1</v>
      </c>
      <c r="C132" s="1" t="s">
        <v>64</v>
      </c>
      <c r="D132" s="1" t="s">
        <v>65</v>
      </c>
      <c r="E132" s="1" t="s">
        <v>320</v>
      </c>
      <c r="F132" s="1" t="s">
        <v>1323</v>
      </c>
      <c r="G132" s="1" t="s">
        <v>605</v>
      </c>
      <c r="H132" s="2">
        <v>101162742</v>
      </c>
      <c r="I132" s="1" t="s">
        <v>7612</v>
      </c>
      <c r="J132" s="3" t="s">
        <v>7613</v>
      </c>
      <c r="K132" s="3" t="s">
        <v>7614</v>
      </c>
      <c r="L132" s="3" t="s">
        <v>7615</v>
      </c>
      <c r="M132" s="3" t="s">
        <v>7616</v>
      </c>
      <c r="N132" s="2" t="s">
        <v>72</v>
      </c>
      <c r="O132" s="5">
        <v>45597</v>
      </c>
      <c r="P132" s="5">
        <v>47422</v>
      </c>
      <c r="Q132" s="4">
        <v>1496725</v>
      </c>
      <c r="R132" s="4">
        <v>1496725</v>
      </c>
      <c r="S132" s="11" t="s">
        <v>7617</v>
      </c>
      <c r="T132" s="1" t="s">
        <v>2667</v>
      </c>
      <c r="U132" s="1" t="s">
        <v>2667</v>
      </c>
      <c r="V132" s="1" t="s">
        <v>606</v>
      </c>
      <c r="W132" s="3"/>
      <c r="X132" s="1" t="s">
        <v>25653</v>
      </c>
      <c r="Y132" s="38" t="s">
        <v>40</v>
      </c>
    </row>
    <row r="133" spans="2:25" ht="18" customHeight="1" x14ac:dyDescent="0.25">
      <c r="B133" s="2">
        <v>19</v>
      </c>
      <c r="C133" s="1" t="s">
        <v>64</v>
      </c>
      <c r="D133" s="1" t="s">
        <v>65</v>
      </c>
      <c r="E133" s="1" t="s">
        <v>235</v>
      </c>
      <c r="F133" s="1" t="s">
        <v>5930</v>
      </c>
      <c r="G133" s="1" t="s">
        <v>5931</v>
      </c>
      <c r="H133" s="2">
        <v>101168661</v>
      </c>
      <c r="I133" s="1" t="s">
        <v>8921</v>
      </c>
      <c r="J133" s="3" t="s">
        <v>8922</v>
      </c>
      <c r="K133" s="3" t="s">
        <v>8923</v>
      </c>
      <c r="L133" s="3" t="s">
        <v>8924</v>
      </c>
      <c r="M133" s="3" t="s">
        <v>8925</v>
      </c>
      <c r="N133" s="2" t="s">
        <v>72</v>
      </c>
      <c r="O133" s="5">
        <v>45597</v>
      </c>
      <c r="P133" s="5">
        <v>47057</v>
      </c>
      <c r="Q133" s="4">
        <v>4094748</v>
      </c>
      <c r="R133" s="4">
        <v>0</v>
      </c>
      <c r="S133" s="11" t="s">
        <v>8927</v>
      </c>
      <c r="T133" s="1" t="s">
        <v>776</v>
      </c>
      <c r="U133" s="1" t="s">
        <v>8926</v>
      </c>
      <c r="V133" s="1" t="s">
        <v>1628</v>
      </c>
      <c r="W133" s="3"/>
      <c r="X133" s="1" t="s">
        <v>25650</v>
      </c>
      <c r="Y133" s="38" t="s">
        <v>44</v>
      </c>
    </row>
    <row r="134" spans="2:25" ht="18" customHeight="1" x14ac:dyDescent="0.25">
      <c r="B134" s="2">
        <v>9</v>
      </c>
      <c r="C134" s="1" t="s">
        <v>64</v>
      </c>
      <c r="D134" s="1" t="s">
        <v>65</v>
      </c>
      <c r="E134" s="1" t="s">
        <v>235</v>
      </c>
      <c r="F134" s="1" t="s">
        <v>241</v>
      </c>
      <c r="G134" s="1" t="s">
        <v>242</v>
      </c>
      <c r="H134" s="2">
        <v>101153162</v>
      </c>
      <c r="I134" s="1" t="s">
        <v>9110</v>
      </c>
      <c r="J134" s="3" t="s">
        <v>9111</v>
      </c>
      <c r="K134" s="3" t="s">
        <v>9112</v>
      </c>
      <c r="L134" s="3" t="s">
        <v>9113</v>
      </c>
      <c r="M134" s="3" t="s">
        <v>9114</v>
      </c>
      <c r="N134" s="2" t="s">
        <v>72</v>
      </c>
      <c r="O134" s="5">
        <v>45597</v>
      </c>
      <c r="P134" s="5">
        <v>46326</v>
      </c>
      <c r="Q134" s="4">
        <v>188590.07999999999</v>
      </c>
      <c r="R134" s="4">
        <v>0</v>
      </c>
      <c r="S134" s="11" t="s">
        <v>9116</v>
      </c>
      <c r="T134" s="1" t="s">
        <v>5855</v>
      </c>
      <c r="U134" s="1" t="s">
        <v>9115</v>
      </c>
      <c r="V134" s="1" t="s">
        <v>281</v>
      </c>
      <c r="W134" s="3"/>
      <c r="X134" s="1" t="s">
        <v>25647</v>
      </c>
      <c r="Y134" s="38" t="s">
        <v>47</v>
      </c>
    </row>
    <row r="135" spans="2:25" ht="18" customHeight="1" x14ac:dyDescent="0.25">
      <c r="B135" s="2">
        <v>15</v>
      </c>
      <c r="C135" s="1" t="s">
        <v>64</v>
      </c>
      <c r="D135" s="1" t="s">
        <v>65</v>
      </c>
      <c r="E135" s="1" t="s">
        <v>235</v>
      </c>
      <c r="F135" s="1" t="s">
        <v>241</v>
      </c>
      <c r="G135" s="1" t="s">
        <v>242</v>
      </c>
      <c r="H135" s="2">
        <v>101155227</v>
      </c>
      <c r="I135" s="1" t="s">
        <v>11711</v>
      </c>
      <c r="J135" s="3" t="s">
        <v>11712</v>
      </c>
      <c r="K135" s="3" t="s">
        <v>11713</v>
      </c>
      <c r="L135" s="3" t="s">
        <v>11714</v>
      </c>
      <c r="M135" s="3" t="s">
        <v>11715</v>
      </c>
      <c r="N135" s="2" t="s">
        <v>72</v>
      </c>
      <c r="O135" s="5">
        <v>45597</v>
      </c>
      <c r="P135" s="5">
        <v>46326</v>
      </c>
      <c r="Q135" s="4">
        <v>191760</v>
      </c>
      <c r="R135" s="4">
        <v>0</v>
      </c>
      <c r="S135" s="11" t="s">
        <v>11716</v>
      </c>
      <c r="T135" s="1" t="s">
        <v>4303</v>
      </c>
      <c r="U135" s="1" t="s">
        <v>4303</v>
      </c>
      <c r="V135" s="1" t="s">
        <v>281</v>
      </c>
      <c r="W135" s="3"/>
      <c r="X135" s="1"/>
      <c r="Y135" s="38" t="s">
        <v>58</v>
      </c>
    </row>
    <row r="136" spans="2:25" ht="18" customHeight="1" x14ac:dyDescent="0.25">
      <c r="B136" s="2">
        <v>4</v>
      </c>
      <c r="C136" s="1" t="s">
        <v>64</v>
      </c>
      <c r="D136" s="1" t="s">
        <v>65</v>
      </c>
      <c r="E136" s="1" t="s">
        <v>235</v>
      </c>
      <c r="F136" s="1" t="s">
        <v>5930</v>
      </c>
      <c r="G136" s="1" t="s">
        <v>5931</v>
      </c>
      <c r="H136" s="2">
        <v>101169068</v>
      </c>
      <c r="I136" s="1" t="s">
        <v>12655</v>
      </c>
      <c r="J136" s="3" t="s">
        <v>12656</v>
      </c>
      <c r="K136" s="3" t="s">
        <v>12657</v>
      </c>
      <c r="L136" s="3" t="s">
        <v>12658</v>
      </c>
      <c r="M136" s="3" t="s">
        <v>12659</v>
      </c>
      <c r="N136" s="2" t="s">
        <v>72</v>
      </c>
      <c r="O136" s="5">
        <v>45597</v>
      </c>
      <c r="P136" s="5">
        <v>47057</v>
      </c>
      <c r="Q136" s="4">
        <v>3237962.46</v>
      </c>
      <c r="R136" s="4">
        <v>0</v>
      </c>
      <c r="S136" s="11" t="s">
        <v>12662</v>
      </c>
      <c r="T136" s="1" t="s">
        <v>12660</v>
      </c>
      <c r="U136" s="1" t="s">
        <v>12661</v>
      </c>
      <c r="V136" s="1" t="s">
        <v>1628</v>
      </c>
      <c r="W136" s="3"/>
      <c r="X136" s="1"/>
      <c r="Y136" s="38"/>
    </row>
    <row r="137" spans="2:25" ht="18" customHeight="1" x14ac:dyDescent="0.25">
      <c r="B137" s="2">
        <v>2</v>
      </c>
      <c r="C137" s="1" t="s">
        <v>64</v>
      </c>
      <c r="D137" s="1" t="s">
        <v>65</v>
      </c>
      <c r="E137" s="1" t="s">
        <v>235</v>
      </c>
      <c r="F137" s="1" t="s">
        <v>241</v>
      </c>
      <c r="G137" s="1" t="s">
        <v>242</v>
      </c>
      <c r="H137" s="2">
        <v>101150590</v>
      </c>
      <c r="I137" s="1" t="s">
        <v>12663</v>
      </c>
      <c r="J137" s="3" t="s">
        <v>12664</v>
      </c>
      <c r="K137" s="3" t="s">
        <v>12665</v>
      </c>
      <c r="L137" s="3" t="s">
        <v>12666</v>
      </c>
      <c r="M137" s="3" t="s">
        <v>12667</v>
      </c>
      <c r="N137" s="2" t="s">
        <v>72</v>
      </c>
      <c r="O137" s="5">
        <v>45597</v>
      </c>
      <c r="P137" s="5">
        <v>46326</v>
      </c>
      <c r="Q137" s="4">
        <v>206887.67999999999</v>
      </c>
      <c r="R137" s="4">
        <v>0</v>
      </c>
      <c r="S137" s="11" t="s">
        <v>12668</v>
      </c>
      <c r="T137" s="1" t="s">
        <v>8334</v>
      </c>
      <c r="U137" s="1" t="s">
        <v>8334</v>
      </c>
      <c r="V137" s="1" t="s">
        <v>281</v>
      </c>
      <c r="W137" s="3"/>
      <c r="X137" s="1"/>
      <c r="Y137" s="38"/>
    </row>
    <row r="138" spans="2:25" ht="18" customHeight="1" x14ac:dyDescent="0.25">
      <c r="B138" s="2">
        <v>11</v>
      </c>
      <c r="C138" s="1" t="s">
        <v>126</v>
      </c>
      <c r="D138" s="1" t="s">
        <v>127</v>
      </c>
      <c r="E138" s="1"/>
      <c r="F138" s="1" t="s">
        <v>12673</v>
      </c>
      <c r="G138" s="1"/>
      <c r="H138" s="2">
        <v>101183265</v>
      </c>
      <c r="I138" s="1" t="s">
        <v>12669</v>
      </c>
      <c r="J138" s="3" t="s">
        <v>12670</v>
      </c>
      <c r="K138" s="3" t="s">
        <v>12671</v>
      </c>
      <c r="L138" s="3"/>
      <c r="M138" s="3" t="s">
        <v>12672</v>
      </c>
      <c r="N138" s="2" t="s">
        <v>694</v>
      </c>
      <c r="O138" s="5">
        <v>45597</v>
      </c>
      <c r="P138" s="5">
        <v>47057</v>
      </c>
      <c r="Q138" s="4">
        <v>40471453.409999996</v>
      </c>
      <c r="R138" s="4">
        <v>50717563.170000002</v>
      </c>
      <c r="S138" s="11" t="s">
        <v>12674</v>
      </c>
      <c r="T138" s="1" t="s">
        <v>11788</v>
      </c>
      <c r="U138" s="1" t="s">
        <v>11788</v>
      </c>
      <c r="V138" s="1" t="s">
        <v>133</v>
      </c>
      <c r="W138" s="3"/>
      <c r="X138" s="1"/>
      <c r="Y138" s="38"/>
    </row>
    <row r="139" spans="2:25" ht="18" customHeight="1" x14ac:dyDescent="0.25">
      <c r="B139" s="2">
        <v>7</v>
      </c>
      <c r="C139" s="1" t="s">
        <v>64</v>
      </c>
      <c r="D139" s="1" t="s">
        <v>65</v>
      </c>
      <c r="E139" s="1" t="s">
        <v>235</v>
      </c>
      <c r="F139" s="1" t="s">
        <v>2124</v>
      </c>
      <c r="G139" s="1" t="s">
        <v>2125</v>
      </c>
      <c r="H139" s="2">
        <v>101182530</v>
      </c>
      <c r="I139" s="1" t="s">
        <v>12675</v>
      </c>
      <c r="J139" s="3" t="s">
        <v>12676</v>
      </c>
      <c r="K139" s="3" t="s">
        <v>12677</v>
      </c>
      <c r="L139" s="3" t="s">
        <v>12678</v>
      </c>
      <c r="M139" s="3" t="s">
        <v>12675</v>
      </c>
      <c r="N139" s="2" t="s">
        <v>72</v>
      </c>
      <c r="O139" s="5">
        <v>45597</v>
      </c>
      <c r="P139" s="5">
        <v>47057</v>
      </c>
      <c r="Q139" s="4">
        <v>202400</v>
      </c>
      <c r="R139" s="4">
        <v>0</v>
      </c>
      <c r="S139" s="11" t="s">
        <v>12681</v>
      </c>
      <c r="T139" s="1" t="s">
        <v>12679</v>
      </c>
      <c r="U139" s="1" t="s">
        <v>12680</v>
      </c>
      <c r="V139" s="1" t="s">
        <v>2126</v>
      </c>
      <c r="W139" s="3"/>
      <c r="X139" s="1"/>
      <c r="Y139" s="38"/>
    </row>
    <row r="140" spans="2:25" ht="18" customHeight="1" x14ac:dyDescent="0.25">
      <c r="B140" s="2">
        <v>5</v>
      </c>
      <c r="C140" s="1" t="s">
        <v>64</v>
      </c>
      <c r="D140" s="1" t="s">
        <v>65</v>
      </c>
      <c r="E140" s="1" t="s">
        <v>264</v>
      </c>
      <c r="F140" s="1" t="s">
        <v>12687</v>
      </c>
      <c r="G140" s="1" t="s">
        <v>12688</v>
      </c>
      <c r="H140" s="2">
        <v>101189824</v>
      </c>
      <c r="I140" s="1" t="s">
        <v>12682</v>
      </c>
      <c r="J140" s="3" t="s">
        <v>12683</v>
      </c>
      <c r="K140" s="3" t="s">
        <v>12684</v>
      </c>
      <c r="L140" s="3" t="s">
        <v>12685</v>
      </c>
      <c r="M140" s="3" t="s">
        <v>12686</v>
      </c>
      <c r="N140" s="2" t="s">
        <v>72</v>
      </c>
      <c r="O140" s="5">
        <v>45597</v>
      </c>
      <c r="P140" s="5">
        <v>47057</v>
      </c>
      <c r="Q140" s="4">
        <v>4986528.75</v>
      </c>
      <c r="R140" s="4">
        <v>6151353.75</v>
      </c>
      <c r="S140" s="11" t="s">
        <v>12691</v>
      </c>
      <c r="T140" s="1" t="s">
        <v>12689</v>
      </c>
      <c r="U140" s="1" t="s">
        <v>12690</v>
      </c>
      <c r="V140" s="1" t="s">
        <v>1474</v>
      </c>
      <c r="W140" s="3"/>
      <c r="X140" s="1"/>
      <c r="Y140" s="38"/>
    </row>
    <row r="141" spans="2:25" ht="18" customHeight="1" x14ac:dyDescent="0.25">
      <c r="B141" s="2">
        <v>3</v>
      </c>
      <c r="C141" s="1" t="s">
        <v>64</v>
      </c>
      <c r="D141" s="1" t="s">
        <v>65</v>
      </c>
      <c r="E141" s="1" t="s">
        <v>320</v>
      </c>
      <c r="F141" s="1" t="s">
        <v>1357</v>
      </c>
      <c r="G141" s="1" t="s">
        <v>1358</v>
      </c>
      <c r="H141" s="2">
        <v>101141930</v>
      </c>
      <c r="I141" s="1" t="s">
        <v>12692</v>
      </c>
      <c r="J141" s="3" t="s">
        <v>12693</v>
      </c>
      <c r="K141" s="3" t="s">
        <v>12694</v>
      </c>
      <c r="L141" s="3" t="s">
        <v>12695</v>
      </c>
      <c r="M141" s="3" t="s">
        <v>12696</v>
      </c>
      <c r="N141" s="2" t="s">
        <v>72</v>
      </c>
      <c r="O141" s="5">
        <v>45597</v>
      </c>
      <c r="P141" s="5">
        <v>47422</v>
      </c>
      <c r="Q141" s="4">
        <v>2499764</v>
      </c>
      <c r="R141" s="4">
        <v>2499764</v>
      </c>
      <c r="S141" s="11" t="s">
        <v>12697</v>
      </c>
      <c r="T141" s="1" t="s">
        <v>170</v>
      </c>
      <c r="U141" s="1" t="s">
        <v>170</v>
      </c>
      <c r="V141" s="1" t="s">
        <v>606</v>
      </c>
      <c r="W141" s="3"/>
      <c r="X141" s="1"/>
      <c r="Y141" s="38"/>
    </row>
    <row r="142" spans="2:25" ht="18" customHeight="1" x14ac:dyDescent="0.25">
      <c r="B142" s="2">
        <v>2</v>
      </c>
      <c r="C142" s="1" t="s">
        <v>64</v>
      </c>
      <c r="D142" s="1" t="s">
        <v>65</v>
      </c>
      <c r="E142" s="1" t="s">
        <v>994</v>
      </c>
      <c r="F142" s="1" t="s">
        <v>12404</v>
      </c>
      <c r="G142" s="1" t="s">
        <v>6983</v>
      </c>
      <c r="H142" s="2">
        <v>101136375</v>
      </c>
      <c r="I142" s="1" t="s">
        <v>12698</v>
      </c>
      <c r="J142" s="3" t="s">
        <v>12699</v>
      </c>
      <c r="K142" s="3" t="s">
        <v>12700</v>
      </c>
      <c r="L142" s="3" t="s">
        <v>12701</v>
      </c>
      <c r="M142" s="3" t="s">
        <v>12702</v>
      </c>
      <c r="N142" s="2" t="s">
        <v>72</v>
      </c>
      <c r="O142" s="5">
        <v>45597</v>
      </c>
      <c r="P142" s="5">
        <v>47787</v>
      </c>
      <c r="Q142" s="4">
        <v>15000000</v>
      </c>
      <c r="R142" s="4">
        <v>15000000</v>
      </c>
      <c r="S142" s="11" t="s">
        <v>12705</v>
      </c>
      <c r="T142" s="1" t="s">
        <v>12703</v>
      </c>
      <c r="U142" s="1" t="s">
        <v>12704</v>
      </c>
      <c r="V142" s="1" t="s">
        <v>301</v>
      </c>
      <c r="W142" s="3"/>
      <c r="X142" s="1"/>
      <c r="Y142" s="38"/>
    </row>
    <row r="143" spans="2:25" ht="18" customHeight="1" x14ac:dyDescent="0.25">
      <c r="B143" s="2">
        <v>2</v>
      </c>
      <c r="C143" s="1" t="s">
        <v>64</v>
      </c>
      <c r="D143" s="1" t="s">
        <v>65</v>
      </c>
      <c r="E143" s="1" t="s">
        <v>320</v>
      </c>
      <c r="F143" s="1" t="s">
        <v>1357</v>
      </c>
      <c r="G143" s="1" t="s">
        <v>1358</v>
      </c>
      <c r="H143" s="2">
        <v>101141584</v>
      </c>
      <c r="I143" s="1" t="s">
        <v>12706</v>
      </c>
      <c r="J143" s="3" t="s">
        <v>12707</v>
      </c>
      <c r="K143" s="3" t="s">
        <v>12708</v>
      </c>
      <c r="L143" s="3" t="s">
        <v>12709</v>
      </c>
      <c r="M143" s="3" t="s">
        <v>12710</v>
      </c>
      <c r="N143" s="2" t="s">
        <v>72</v>
      </c>
      <c r="O143" s="5">
        <v>45597</v>
      </c>
      <c r="P143" s="5">
        <v>47422</v>
      </c>
      <c r="Q143" s="4">
        <v>2500000</v>
      </c>
      <c r="R143" s="4">
        <v>2500000</v>
      </c>
      <c r="S143" s="11" t="s">
        <v>12711</v>
      </c>
      <c r="T143" s="1" t="s">
        <v>11050</v>
      </c>
      <c r="U143" s="1" t="s">
        <v>11050</v>
      </c>
      <c r="V143" s="1" t="s">
        <v>606</v>
      </c>
      <c r="W143" s="3"/>
      <c r="X143" s="1"/>
      <c r="Y143" s="38"/>
    </row>
    <row r="144" spans="2:25" ht="18" customHeight="1" x14ac:dyDescent="0.25">
      <c r="B144" s="2">
        <v>2</v>
      </c>
      <c r="C144" s="1" t="s">
        <v>64</v>
      </c>
      <c r="D144" s="1" t="s">
        <v>65</v>
      </c>
      <c r="E144" s="1" t="s">
        <v>320</v>
      </c>
      <c r="F144" s="1" t="s">
        <v>1357</v>
      </c>
      <c r="G144" s="1" t="s">
        <v>1358</v>
      </c>
      <c r="H144" s="2">
        <v>101141561</v>
      </c>
      <c r="I144" s="1" t="s">
        <v>12712</v>
      </c>
      <c r="J144" s="3" t="s">
        <v>12713</v>
      </c>
      <c r="K144" s="3" t="s">
        <v>12714</v>
      </c>
      <c r="L144" s="3" t="s">
        <v>12715</v>
      </c>
      <c r="M144" s="3" t="s">
        <v>12716</v>
      </c>
      <c r="N144" s="2" t="s">
        <v>72</v>
      </c>
      <c r="O144" s="5">
        <v>45597</v>
      </c>
      <c r="P144" s="5">
        <v>47422</v>
      </c>
      <c r="Q144" s="4">
        <v>2499000</v>
      </c>
      <c r="R144" s="4">
        <v>2499000</v>
      </c>
      <c r="S144" s="11" t="s">
        <v>12717</v>
      </c>
      <c r="T144" s="1" t="s">
        <v>4427</v>
      </c>
      <c r="U144" s="1" t="s">
        <v>4427</v>
      </c>
      <c r="V144" s="1" t="s">
        <v>606</v>
      </c>
      <c r="W144" s="3"/>
      <c r="X144" s="1"/>
      <c r="Y144" s="38"/>
    </row>
    <row r="145" spans="2:25" ht="18" customHeight="1" x14ac:dyDescent="0.25">
      <c r="B145" s="2">
        <v>2</v>
      </c>
      <c r="C145" s="1" t="s">
        <v>64</v>
      </c>
      <c r="D145" s="1" t="s">
        <v>65</v>
      </c>
      <c r="E145" s="1" t="s">
        <v>235</v>
      </c>
      <c r="F145" s="1" t="s">
        <v>241</v>
      </c>
      <c r="G145" s="1" t="s">
        <v>242</v>
      </c>
      <c r="H145" s="2">
        <v>101148550</v>
      </c>
      <c r="I145" s="1" t="s">
        <v>12718</v>
      </c>
      <c r="J145" s="3" t="s">
        <v>12719</v>
      </c>
      <c r="K145" s="3" t="s">
        <v>12720</v>
      </c>
      <c r="L145" s="3" t="s">
        <v>12721</v>
      </c>
      <c r="M145" s="3" t="s">
        <v>12722</v>
      </c>
      <c r="N145" s="2" t="s">
        <v>72</v>
      </c>
      <c r="O145" s="5">
        <v>45597</v>
      </c>
      <c r="P145" s="5">
        <v>46691</v>
      </c>
      <c r="Q145" s="4">
        <v>274426.08</v>
      </c>
      <c r="R145" s="4">
        <v>0</v>
      </c>
      <c r="S145" s="11" t="s">
        <v>12724</v>
      </c>
      <c r="T145" s="1" t="s">
        <v>5332</v>
      </c>
      <c r="U145" s="1" t="s">
        <v>12723</v>
      </c>
      <c r="V145" s="1" t="s">
        <v>243</v>
      </c>
      <c r="W145" s="3"/>
      <c r="X145" s="1"/>
      <c r="Y145" s="38"/>
    </row>
    <row r="146" spans="2:25" ht="18" customHeight="1" x14ac:dyDescent="0.25">
      <c r="B146" s="2">
        <v>2</v>
      </c>
      <c r="C146" s="1" t="s">
        <v>126</v>
      </c>
      <c r="D146" s="1" t="s">
        <v>12725</v>
      </c>
      <c r="E146" s="1"/>
      <c r="F146" s="1" t="s">
        <v>12729</v>
      </c>
      <c r="G146" s="1"/>
      <c r="H146" s="2">
        <v>101181288</v>
      </c>
      <c r="I146" s="1" t="s">
        <v>12726</v>
      </c>
      <c r="J146" s="3" t="s">
        <v>12727</v>
      </c>
      <c r="K146" s="3" t="s">
        <v>12728</v>
      </c>
      <c r="L146" s="3"/>
      <c r="M146" s="3"/>
      <c r="N146" s="2" t="s">
        <v>694</v>
      </c>
      <c r="O146" s="5">
        <v>45597</v>
      </c>
      <c r="P146" s="5">
        <v>46691</v>
      </c>
      <c r="Q146" s="4">
        <v>3505875</v>
      </c>
      <c r="R146" s="4"/>
      <c r="S146" s="11" t="s">
        <v>12733</v>
      </c>
      <c r="T146" s="1" t="s">
        <v>12731</v>
      </c>
      <c r="U146" s="1" t="s">
        <v>12732</v>
      </c>
      <c r="V146" s="1" t="s">
        <v>12730</v>
      </c>
      <c r="W146" s="3"/>
      <c r="X146" s="1"/>
      <c r="Y146" s="38"/>
    </row>
    <row r="147" spans="2:25" ht="18" customHeight="1" x14ac:dyDescent="0.25">
      <c r="B147" s="2">
        <v>1</v>
      </c>
      <c r="C147" s="1" t="s">
        <v>64</v>
      </c>
      <c r="D147" s="1" t="s">
        <v>65</v>
      </c>
      <c r="E147" s="1" t="s">
        <v>79</v>
      </c>
      <c r="F147" s="1" t="s">
        <v>12739</v>
      </c>
      <c r="G147" s="1" t="s">
        <v>12740</v>
      </c>
      <c r="H147" s="2">
        <v>101189171</v>
      </c>
      <c r="I147" s="1" t="s">
        <v>12734</v>
      </c>
      <c r="J147" s="3" t="s">
        <v>12735</v>
      </c>
      <c r="K147" s="3" t="s">
        <v>12736</v>
      </c>
      <c r="L147" s="3" t="s">
        <v>12737</v>
      </c>
      <c r="M147" s="3" t="s">
        <v>12738</v>
      </c>
      <c r="N147" s="2" t="s">
        <v>72</v>
      </c>
      <c r="O147" s="5">
        <v>45597</v>
      </c>
      <c r="P147" s="5">
        <v>46326</v>
      </c>
      <c r="Q147" s="4">
        <v>2499875</v>
      </c>
      <c r="R147" s="4">
        <v>0</v>
      </c>
      <c r="S147" s="11" t="s">
        <v>12742</v>
      </c>
      <c r="T147" s="1" t="s">
        <v>12741</v>
      </c>
      <c r="U147" s="1" t="s">
        <v>12741</v>
      </c>
      <c r="V147" s="1" t="s">
        <v>87</v>
      </c>
      <c r="W147" s="3"/>
      <c r="X147" s="1"/>
      <c r="Y147" s="38"/>
    </row>
    <row r="148" spans="2:25" ht="18" customHeight="1" x14ac:dyDescent="0.25">
      <c r="B148" s="2">
        <v>1</v>
      </c>
      <c r="C148" s="1" t="s">
        <v>64</v>
      </c>
      <c r="D148" s="1" t="s">
        <v>65</v>
      </c>
      <c r="E148" s="1" t="s">
        <v>320</v>
      </c>
      <c r="F148" s="1" t="s">
        <v>1357</v>
      </c>
      <c r="G148" s="1" t="s">
        <v>1358</v>
      </c>
      <c r="H148" s="2">
        <v>101142691</v>
      </c>
      <c r="I148" s="1" t="s">
        <v>12743</v>
      </c>
      <c r="J148" s="3" t="s">
        <v>12744</v>
      </c>
      <c r="K148" s="3" t="s">
        <v>12745</v>
      </c>
      <c r="L148" s="3" t="s">
        <v>12746</v>
      </c>
      <c r="M148" s="3" t="s">
        <v>12747</v>
      </c>
      <c r="N148" s="2" t="s">
        <v>72</v>
      </c>
      <c r="O148" s="5">
        <v>45597</v>
      </c>
      <c r="P148" s="5">
        <v>47422</v>
      </c>
      <c r="Q148" s="4">
        <v>2500000</v>
      </c>
      <c r="R148" s="4">
        <v>2500000</v>
      </c>
      <c r="S148" s="11" t="s">
        <v>12748</v>
      </c>
      <c r="T148" s="1" t="s">
        <v>292</v>
      </c>
      <c r="U148" s="1" t="s">
        <v>292</v>
      </c>
      <c r="V148" s="1" t="s">
        <v>606</v>
      </c>
      <c r="W148" s="3"/>
      <c r="X148" s="1"/>
      <c r="Y148" s="38"/>
    </row>
    <row r="149" spans="2:25" ht="18" customHeight="1" x14ac:dyDescent="0.25">
      <c r="B149" s="2">
        <v>1</v>
      </c>
      <c r="C149" s="1" t="s">
        <v>64</v>
      </c>
      <c r="D149" s="1" t="s">
        <v>65</v>
      </c>
      <c r="E149" s="1" t="s">
        <v>235</v>
      </c>
      <c r="F149" s="1" t="s">
        <v>241</v>
      </c>
      <c r="G149" s="1" t="s">
        <v>242</v>
      </c>
      <c r="H149" s="2">
        <v>101148623</v>
      </c>
      <c r="I149" s="1" t="s">
        <v>12749</v>
      </c>
      <c r="J149" s="3" t="s">
        <v>12750</v>
      </c>
      <c r="K149" s="3" t="s">
        <v>12751</v>
      </c>
      <c r="L149" s="3" t="s">
        <v>12752</v>
      </c>
      <c r="M149" s="3" t="s">
        <v>12753</v>
      </c>
      <c r="N149" s="2" t="s">
        <v>72</v>
      </c>
      <c r="O149" s="5">
        <v>45597</v>
      </c>
      <c r="P149" s="5">
        <v>46691</v>
      </c>
      <c r="Q149" s="4">
        <v>309768.48</v>
      </c>
      <c r="R149" s="4">
        <v>0</v>
      </c>
      <c r="S149" s="11" t="s">
        <v>12756</v>
      </c>
      <c r="T149" s="1" t="s">
        <v>12754</v>
      </c>
      <c r="U149" s="1" t="s">
        <v>12755</v>
      </c>
      <c r="V149" s="1" t="s">
        <v>243</v>
      </c>
      <c r="W149" s="3"/>
      <c r="X149" s="1"/>
      <c r="Y149" s="38"/>
    </row>
    <row r="150" spans="2:25" ht="18" customHeight="1" x14ac:dyDescent="0.25">
      <c r="B150" s="2">
        <v>1</v>
      </c>
      <c r="C150" s="1" t="s">
        <v>126</v>
      </c>
      <c r="D150" s="1" t="s">
        <v>2094</v>
      </c>
      <c r="E150" s="1"/>
      <c r="F150" s="1" t="s">
        <v>2155</v>
      </c>
      <c r="G150" s="1"/>
      <c r="H150" s="2">
        <v>101184145</v>
      </c>
      <c r="I150" s="1" t="s">
        <v>12757</v>
      </c>
      <c r="J150" s="3" t="s">
        <v>12758</v>
      </c>
      <c r="K150" s="3" t="s">
        <v>12759</v>
      </c>
      <c r="L150" s="3"/>
      <c r="M150" s="3" t="s">
        <v>12760</v>
      </c>
      <c r="N150" s="2" t="s">
        <v>694</v>
      </c>
      <c r="O150" s="5">
        <v>45597</v>
      </c>
      <c r="P150" s="5">
        <v>46326</v>
      </c>
      <c r="Q150" s="4">
        <v>400000</v>
      </c>
      <c r="R150" s="4">
        <v>400000</v>
      </c>
      <c r="S150" s="11" t="s">
        <v>12763</v>
      </c>
      <c r="T150" s="1" t="s">
        <v>12761</v>
      </c>
      <c r="U150" s="1" t="s">
        <v>12762</v>
      </c>
      <c r="V150" s="1" t="s">
        <v>2101</v>
      </c>
      <c r="W150" s="3"/>
      <c r="X150" s="1"/>
      <c r="Y150" s="38"/>
    </row>
    <row r="151" spans="2:25" ht="18" customHeight="1" x14ac:dyDescent="0.25">
      <c r="B151" s="2">
        <v>24</v>
      </c>
      <c r="C151" s="1" t="s">
        <v>64</v>
      </c>
      <c r="D151" s="1" t="s">
        <v>65</v>
      </c>
      <c r="E151" s="1" t="s">
        <v>320</v>
      </c>
      <c r="F151" s="1" t="s">
        <v>1357</v>
      </c>
      <c r="G151" s="1" t="s">
        <v>1358</v>
      </c>
      <c r="H151" s="2">
        <v>101141901</v>
      </c>
      <c r="I151" s="1" t="s">
        <v>1353</v>
      </c>
      <c r="J151" s="3" t="s">
        <v>1354</v>
      </c>
      <c r="K151" s="3" t="s">
        <v>1355</v>
      </c>
      <c r="L151" s="3" t="s">
        <v>1356</v>
      </c>
      <c r="M151" s="3" t="s">
        <v>1353</v>
      </c>
      <c r="N151" s="2" t="s">
        <v>72</v>
      </c>
      <c r="O151" s="5">
        <v>45566</v>
      </c>
      <c r="P151" s="5">
        <v>47391</v>
      </c>
      <c r="Q151" s="4">
        <v>2499861</v>
      </c>
      <c r="R151" s="4">
        <v>2499861</v>
      </c>
      <c r="S151" s="11" t="s">
        <v>1360</v>
      </c>
      <c r="T151" s="1" t="s">
        <v>705</v>
      </c>
      <c r="U151" s="1" t="s">
        <v>1359</v>
      </c>
      <c r="V151" s="1" t="s">
        <v>606</v>
      </c>
      <c r="W151" s="3"/>
      <c r="X151" s="1" t="s">
        <v>25650</v>
      </c>
      <c r="Y151" s="38" t="s">
        <v>26</v>
      </c>
    </row>
    <row r="152" spans="2:25" ht="18" customHeight="1" x14ac:dyDescent="0.25">
      <c r="B152" s="2">
        <v>10</v>
      </c>
      <c r="C152" s="1" t="s">
        <v>64</v>
      </c>
      <c r="D152" s="1" t="s">
        <v>65</v>
      </c>
      <c r="E152" s="1" t="s">
        <v>320</v>
      </c>
      <c r="F152" s="1" t="s">
        <v>622</v>
      </c>
      <c r="G152" s="1" t="s">
        <v>623</v>
      </c>
      <c r="H152" s="2">
        <v>101123883</v>
      </c>
      <c r="I152" s="1" t="s">
        <v>2158</v>
      </c>
      <c r="J152" s="3" t="s">
        <v>2159</v>
      </c>
      <c r="K152" s="3" t="s">
        <v>2160</v>
      </c>
      <c r="L152" s="3" t="s">
        <v>2161</v>
      </c>
      <c r="M152" s="3" t="s">
        <v>2162</v>
      </c>
      <c r="N152" s="2" t="s">
        <v>72</v>
      </c>
      <c r="O152" s="5">
        <v>45566</v>
      </c>
      <c r="P152" s="5">
        <v>47391</v>
      </c>
      <c r="Q152" s="4">
        <v>2349943</v>
      </c>
      <c r="R152" s="4">
        <v>2349943</v>
      </c>
      <c r="S152" s="11" t="s">
        <v>2164</v>
      </c>
      <c r="T152" s="1" t="s">
        <v>2163</v>
      </c>
      <c r="U152" s="1" t="s">
        <v>2163</v>
      </c>
      <c r="V152" s="1" t="s">
        <v>606</v>
      </c>
      <c r="W152" s="3"/>
      <c r="X152" s="1" t="s">
        <v>25651</v>
      </c>
      <c r="Y152" s="38" t="s">
        <v>27</v>
      </c>
    </row>
    <row r="153" spans="2:25" ht="18" customHeight="1" x14ac:dyDescent="0.25">
      <c r="B153" s="2">
        <v>6</v>
      </c>
      <c r="C153" s="1" t="s">
        <v>64</v>
      </c>
      <c r="D153" s="1" t="s">
        <v>65</v>
      </c>
      <c r="E153" s="1" t="s">
        <v>2165</v>
      </c>
      <c r="F153" s="1" t="s">
        <v>2171</v>
      </c>
      <c r="G153" s="1" t="s">
        <v>2172</v>
      </c>
      <c r="H153" s="2">
        <v>101166699</v>
      </c>
      <c r="I153" s="1" t="s">
        <v>2166</v>
      </c>
      <c r="J153" s="3" t="s">
        <v>2167</v>
      </c>
      <c r="K153" s="3" t="s">
        <v>2168</v>
      </c>
      <c r="L153" s="3" t="s">
        <v>2169</v>
      </c>
      <c r="M153" s="3" t="s">
        <v>2170</v>
      </c>
      <c r="N153" s="2" t="s">
        <v>72</v>
      </c>
      <c r="O153" s="5">
        <v>45566</v>
      </c>
      <c r="P153" s="5">
        <v>46660</v>
      </c>
      <c r="Q153" s="4">
        <v>3493218.75</v>
      </c>
      <c r="R153" s="4">
        <v>3842468.75</v>
      </c>
      <c r="S153" s="11" t="s">
        <v>2176</v>
      </c>
      <c r="T153" s="1" t="s">
        <v>2174</v>
      </c>
      <c r="U153" s="1" t="s">
        <v>2175</v>
      </c>
      <c r="V153" s="1" t="s">
        <v>2173</v>
      </c>
      <c r="W153" s="3"/>
      <c r="X153" s="1" t="s">
        <v>25651</v>
      </c>
      <c r="Y153" s="38" t="s">
        <v>27</v>
      </c>
    </row>
    <row r="154" spans="2:25" ht="18" customHeight="1" x14ac:dyDescent="0.25">
      <c r="B154" s="2">
        <v>22</v>
      </c>
      <c r="C154" s="1" t="s">
        <v>64</v>
      </c>
      <c r="D154" s="1" t="s">
        <v>65</v>
      </c>
      <c r="E154" s="1" t="s">
        <v>320</v>
      </c>
      <c r="F154" s="1" t="s">
        <v>1323</v>
      </c>
      <c r="G154" s="1" t="s">
        <v>605</v>
      </c>
      <c r="H154" s="2">
        <v>101164510</v>
      </c>
      <c r="I154" s="1" t="s">
        <v>4542</v>
      </c>
      <c r="J154" s="3" t="s">
        <v>4543</v>
      </c>
      <c r="K154" s="3" t="s">
        <v>4544</v>
      </c>
      <c r="L154" s="3" t="s">
        <v>4545</v>
      </c>
      <c r="M154" s="3" t="s">
        <v>4546</v>
      </c>
      <c r="N154" s="2" t="s">
        <v>72</v>
      </c>
      <c r="O154" s="5">
        <v>45566</v>
      </c>
      <c r="P154" s="5">
        <v>47391</v>
      </c>
      <c r="Q154" s="4">
        <v>1499894</v>
      </c>
      <c r="R154" s="4">
        <v>1499894</v>
      </c>
      <c r="S154" s="11" t="s">
        <v>4547</v>
      </c>
      <c r="T154" s="1" t="s">
        <v>705</v>
      </c>
      <c r="U154" s="1" t="s">
        <v>705</v>
      </c>
      <c r="V154" s="1" t="s">
        <v>606</v>
      </c>
      <c r="W154" s="3"/>
      <c r="X154" s="1" t="s">
        <v>25646</v>
      </c>
      <c r="Y154" s="38" t="s">
        <v>29</v>
      </c>
    </row>
    <row r="155" spans="2:25" ht="18" customHeight="1" x14ac:dyDescent="0.25">
      <c r="B155" s="2">
        <v>2</v>
      </c>
      <c r="C155" s="1" t="s">
        <v>64</v>
      </c>
      <c r="D155" s="1" t="s">
        <v>65</v>
      </c>
      <c r="E155" s="1" t="s">
        <v>320</v>
      </c>
      <c r="F155" s="1" t="s">
        <v>622</v>
      </c>
      <c r="G155" s="1" t="s">
        <v>623</v>
      </c>
      <c r="H155" s="2">
        <v>101126135</v>
      </c>
      <c r="I155" s="1" t="s">
        <v>6928</v>
      </c>
      <c r="J155" s="3" t="s">
        <v>6929</v>
      </c>
      <c r="K155" s="3" t="s">
        <v>6930</v>
      </c>
      <c r="L155" s="3" t="s">
        <v>6931</v>
      </c>
      <c r="M155" s="3" t="s">
        <v>6932</v>
      </c>
      <c r="N155" s="2" t="s">
        <v>72</v>
      </c>
      <c r="O155" s="5">
        <v>45566</v>
      </c>
      <c r="P155" s="5">
        <v>47391</v>
      </c>
      <c r="Q155" s="4">
        <v>1741250</v>
      </c>
      <c r="R155" s="4">
        <v>1741250</v>
      </c>
      <c r="S155" s="11" t="s">
        <v>6933</v>
      </c>
      <c r="T155" s="1" t="s">
        <v>948</v>
      </c>
      <c r="U155" s="1" t="s">
        <v>948</v>
      </c>
      <c r="V155" s="1" t="s">
        <v>606</v>
      </c>
      <c r="W155" s="3"/>
      <c r="X155" s="1" t="s">
        <v>25646</v>
      </c>
      <c r="Y155" s="38" t="s">
        <v>39</v>
      </c>
    </row>
    <row r="156" spans="2:25" ht="18" customHeight="1" x14ac:dyDescent="0.25">
      <c r="B156" s="2">
        <v>18</v>
      </c>
      <c r="C156" s="1" t="s">
        <v>64</v>
      </c>
      <c r="D156" s="1" t="s">
        <v>65</v>
      </c>
      <c r="E156" s="1" t="s">
        <v>235</v>
      </c>
      <c r="F156" s="1" t="s">
        <v>241</v>
      </c>
      <c r="G156" s="1" t="s">
        <v>242</v>
      </c>
      <c r="H156" s="2">
        <v>101146960</v>
      </c>
      <c r="I156" s="1" t="s">
        <v>8452</v>
      </c>
      <c r="J156" s="3" t="s">
        <v>8453</v>
      </c>
      <c r="K156" s="3" t="s">
        <v>8454</v>
      </c>
      <c r="L156" s="3" t="s">
        <v>8455</v>
      </c>
      <c r="M156" s="3" t="s">
        <v>8456</v>
      </c>
      <c r="N156" s="2" t="s">
        <v>72</v>
      </c>
      <c r="O156" s="5">
        <v>45566</v>
      </c>
      <c r="P156" s="5">
        <v>46295</v>
      </c>
      <c r="Q156" s="4">
        <v>191760</v>
      </c>
      <c r="R156" s="4">
        <v>0</v>
      </c>
      <c r="S156" s="11" t="s">
        <v>8457</v>
      </c>
      <c r="T156" s="1" t="s">
        <v>1032</v>
      </c>
      <c r="U156" s="1" t="s">
        <v>1032</v>
      </c>
      <c r="V156" s="1" t="s">
        <v>281</v>
      </c>
      <c r="W156" s="3"/>
      <c r="X156" s="1"/>
      <c r="Y156" s="38" t="s">
        <v>41</v>
      </c>
    </row>
    <row r="157" spans="2:25" ht="18" customHeight="1" x14ac:dyDescent="0.25">
      <c r="B157" s="2">
        <v>11</v>
      </c>
      <c r="C157" s="1" t="s">
        <v>64</v>
      </c>
      <c r="D157" s="1" t="s">
        <v>65</v>
      </c>
      <c r="E157" s="1" t="s">
        <v>994</v>
      </c>
      <c r="F157" s="1" t="s">
        <v>8463</v>
      </c>
      <c r="G157" s="1" t="s">
        <v>8464</v>
      </c>
      <c r="H157" s="2">
        <v>101160061</v>
      </c>
      <c r="I157" s="1" t="s">
        <v>8458</v>
      </c>
      <c r="J157" s="3" t="s">
        <v>8459</v>
      </c>
      <c r="K157" s="3" t="s">
        <v>8460</v>
      </c>
      <c r="L157" s="3" t="s">
        <v>8461</v>
      </c>
      <c r="M157" s="3" t="s">
        <v>8462</v>
      </c>
      <c r="N157" s="2" t="s">
        <v>72</v>
      </c>
      <c r="O157" s="5">
        <v>45566</v>
      </c>
      <c r="P157" s="5">
        <v>46660</v>
      </c>
      <c r="Q157" s="4">
        <v>1499101.38</v>
      </c>
      <c r="R157" s="4">
        <v>0</v>
      </c>
      <c r="S157" s="11" t="s">
        <v>8467</v>
      </c>
      <c r="T157" s="1" t="s">
        <v>8465</v>
      </c>
      <c r="U157" s="1" t="s">
        <v>8466</v>
      </c>
      <c r="V157" s="1" t="s">
        <v>301</v>
      </c>
      <c r="W157" s="3"/>
      <c r="X157" s="1"/>
      <c r="Y157" s="38" t="s">
        <v>41</v>
      </c>
    </row>
    <row r="158" spans="2:25" ht="18" customHeight="1" x14ac:dyDescent="0.25">
      <c r="B158" s="2">
        <v>8</v>
      </c>
      <c r="C158" s="1" t="s">
        <v>64</v>
      </c>
      <c r="D158" s="1" t="s">
        <v>65</v>
      </c>
      <c r="E158" s="1" t="s">
        <v>66</v>
      </c>
      <c r="F158" s="1" t="s">
        <v>9430</v>
      </c>
      <c r="G158" s="1" t="s">
        <v>9431</v>
      </c>
      <c r="H158" s="2">
        <v>101173001</v>
      </c>
      <c r="I158" s="1" t="s">
        <v>9425</v>
      </c>
      <c r="J158" s="3" t="s">
        <v>9426</v>
      </c>
      <c r="K158" s="3" t="s">
        <v>9427</v>
      </c>
      <c r="L158" s="3" t="s">
        <v>9428</v>
      </c>
      <c r="M158" s="3" t="s">
        <v>9429</v>
      </c>
      <c r="N158" s="2" t="s">
        <v>72</v>
      </c>
      <c r="O158" s="5">
        <v>45566</v>
      </c>
      <c r="P158" s="5">
        <v>47391</v>
      </c>
      <c r="Q158" s="4">
        <v>8007322.5</v>
      </c>
      <c r="R158" s="4">
        <v>16115520</v>
      </c>
      <c r="S158" s="11" t="s">
        <v>9434</v>
      </c>
      <c r="T158" s="1" t="s">
        <v>9432</v>
      </c>
      <c r="U158" s="1" t="s">
        <v>9433</v>
      </c>
      <c r="V158" s="1" t="s">
        <v>75</v>
      </c>
      <c r="W158" s="3"/>
      <c r="X158" s="1" t="s">
        <v>25646</v>
      </c>
      <c r="Y158" s="38" t="s">
        <v>48</v>
      </c>
    </row>
    <row r="159" spans="2:25" ht="18" customHeight="1" x14ac:dyDescent="0.25">
      <c r="B159" s="2">
        <v>10</v>
      </c>
      <c r="C159" s="1" t="s">
        <v>64</v>
      </c>
      <c r="D159" s="1" t="s">
        <v>65</v>
      </c>
      <c r="E159" s="1" t="s">
        <v>320</v>
      </c>
      <c r="F159" s="1" t="s">
        <v>584</v>
      </c>
      <c r="G159" s="1" t="s">
        <v>585</v>
      </c>
      <c r="H159" s="2">
        <v>101187914</v>
      </c>
      <c r="I159" s="1" t="s">
        <v>10178</v>
      </c>
      <c r="J159" s="3" t="s">
        <v>10179</v>
      </c>
      <c r="K159" s="3" t="s">
        <v>10180</v>
      </c>
      <c r="L159" s="3" t="s">
        <v>10181</v>
      </c>
      <c r="M159" s="3"/>
      <c r="N159" s="2" t="s">
        <v>72</v>
      </c>
      <c r="O159" s="5">
        <v>45566</v>
      </c>
      <c r="P159" s="5">
        <v>46112</v>
      </c>
      <c r="Q159" s="4">
        <v>150000</v>
      </c>
      <c r="R159" s="4">
        <v>0</v>
      </c>
      <c r="S159" s="11" t="s">
        <v>10182</v>
      </c>
      <c r="T159" s="1" t="s">
        <v>1274</v>
      </c>
      <c r="U159" s="1" t="s">
        <v>1274</v>
      </c>
      <c r="V159" s="1" t="s">
        <v>326</v>
      </c>
      <c r="W159" s="3"/>
      <c r="X159" s="1" t="s">
        <v>25648</v>
      </c>
      <c r="Y159" s="38" t="s">
        <v>51</v>
      </c>
    </row>
    <row r="160" spans="2:25" ht="18" customHeight="1" x14ac:dyDescent="0.25">
      <c r="B160" s="2">
        <v>8</v>
      </c>
      <c r="C160" s="1" t="s">
        <v>64</v>
      </c>
      <c r="D160" s="1" t="s">
        <v>65</v>
      </c>
      <c r="E160" s="1" t="s">
        <v>994</v>
      </c>
      <c r="F160" s="1" t="s">
        <v>8463</v>
      </c>
      <c r="G160" s="1" t="s">
        <v>8464</v>
      </c>
      <c r="H160" s="2">
        <v>101158832</v>
      </c>
      <c r="I160" s="1" t="s">
        <v>10183</v>
      </c>
      <c r="J160" s="3" t="s">
        <v>10184</v>
      </c>
      <c r="K160" s="3" t="s">
        <v>10185</v>
      </c>
      <c r="L160" s="3" t="s">
        <v>10186</v>
      </c>
      <c r="M160" s="3" t="s">
        <v>10187</v>
      </c>
      <c r="N160" s="2" t="s">
        <v>72</v>
      </c>
      <c r="O160" s="5">
        <v>45566</v>
      </c>
      <c r="P160" s="5">
        <v>46660</v>
      </c>
      <c r="Q160" s="4">
        <v>1223641.27</v>
      </c>
      <c r="R160" s="4">
        <v>0</v>
      </c>
      <c r="S160" s="11" t="s">
        <v>10189</v>
      </c>
      <c r="T160" s="1" t="s">
        <v>4801</v>
      </c>
      <c r="U160" s="1" t="s">
        <v>10188</v>
      </c>
      <c r="V160" s="1" t="s">
        <v>301</v>
      </c>
      <c r="W160" s="3"/>
      <c r="X160" s="1" t="s">
        <v>25648</v>
      </c>
      <c r="Y160" s="38" t="s">
        <v>51</v>
      </c>
    </row>
    <row r="161" spans="2:25" ht="18" customHeight="1" x14ac:dyDescent="0.25">
      <c r="B161" s="2">
        <v>5</v>
      </c>
      <c r="C161" s="1" t="s">
        <v>64</v>
      </c>
      <c r="D161" s="1" t="s">
        <v>65</v>
      </c>
      <c r="E161" s="1" t="s">
        <v>66</v>
      </c>
      <c r="F161" s="1" t="s">
        <v>9430</v>
      </c>
      <c r="G161" s="1" t="s">
        <v>9431</v>
      </c>
      <c r="H161" s="2">
        <v>101172722</v>
      </c>
      <c r="I161" s="1" t="s">
        <v>10190</v>
      </c>
      <c r="J161" s="3" t="s">
        <v>10191</v>
      </c>
      <c r="K161" s="3" t="s">
        <v>10192</v>
      </c>
      <c r="L161" s="3"/>
      <c r="M161" s="3" t="s">
        <v>10193</v>
      </c>
      <c r="N161" s="2" t="s">
        <v>72</v>
      </c>
      <c r="O161" s="5">
        <v>45566</v>
      </c>
      <c r="P161" s="5">
        <v>47208</v>
      </c>
      <c r="Q161" s="4">
        <v>11589148.25</v>
      </c>
      <c r="R161" s="4">
        <v>19077451.25</v>
      </c>
      <c r="S161" s="11" t="s">
        <v>10195</v>
      </c>
      <c r="T161" s="1" t="s">
        <v>578</v>
      </c>
      <c r="U161" s="1" t="s">
        <v>10194</v>
      </c>
      <c r="V161" s="1" t="s">
        <v>75</v>
      </c>
      <c r="W161" s="3"/>
      <c r="X161" s="1" t="s">
        <v>25648</v>
      </c>
      <c r="Y161" s="38" t="s">
        <v>51</v>
      </c>
    </row>
    <row r="162" spans="2:25" ht="18" customHeight="1" x14ac:dyDescent="0.25">
      <c r="B162" s="2">
        <v>5</v>
      </c>
      <c r="C162" s="1" t="s">
        <v>64</v>
      </c>
      <c r="D162" s="1" t="s">
        <v>65</v>
      </c>
      <c r="E162" s="1" t="s">
        <v>994</v>
      </c>
      <c r="F162" s="1" t="s">
        <v>8463</v>
      </c>
      <c r="G162" s="1" t="s">
        <v>8464</v>
      </c>
      <c r="H162" s="2">
        <v>101159949</v>
      </c>
      <c r="I162" s="1" t="s">
        <v>10844</v>
      </c>
      <c r="J162" s="3" t="s">
        <v>10845</v>
      </c>
      <c r="K162" s="3" t="s">
        <v>10846</v>
      </c>
      <c r="L162" s="3"/>
      <c r="M162" s="3" t="s">
        <v>10847</v>
      </c>
      <c r="N162" s="2" t="s">
        <v>72</v>
      </c>
      <c r="O162" s="5">
        <v>45566</v>
      </c>
      <c r="P162" s="5">
        <v>46660</v>
      </c>
      <c r="Q162" s="4">
        <v>1499720.63</v>
      </c>
      <c r="R162" s="4">
        <v>0</v>
      </c>
      <c r="S162" s="11" t="s">
        <v>10849</v>
      </c>
      <c r="T162" s="1" t="s">
        <v>5845</v>
      </c>
      <c r="U162" s="1" t="s">
        <v>10848</v>
      </c>
      <c r="V162" s="1" t="s">
        <v>301</v>
      </c>
      <c r="W162" s="3"/>
      <c r="X162" s="1" t="s">
        <v>25650</v>
      </c>
      <c r="Y162" s="38" t="s">
        <v>52</v>
      </c>
    </row>
    <row r="163" spans="2:25" ht="18" customHeight="1" x14ac:dyDescent="0.25">
      <c r="B163" s="2">
        <v>4</v>
      </c>
      <c r="C163" s="1" t="s">
        <v>64</v>
      </c>
      <c r="D163" s="1" t="s">
        <v>65</v>
      </c>
      <c r="E163" s="1" t="s">
        <v>320</v>
      </c>
      <c r="F163" s="1" t="s">
        <v>1323</v>
      </c>
      <c r="G163" s="1" t="s">
        <v>605</v>
      </c>
      <c r="H163" s="2">
        <v>101163005</v>
      </c>
      <c r="I163" s="1" t="s">
        <v>11009</v>
      </c>
      <c r="J163" s="3" t="s">
        <v>11010</v>
      </c>
      <c r="K163" s="3" t="s">
        <v>11011</v>
      </c>
      <c r="L163" s="3" t="s">
        <v>11012</v>
      </c>
      <c r="M163" s="3" t="s">
        <v>11013</v>
      </c>
      <c r="N163" s="2" t="s">
        <v>72</v>
      </c>
      <c r="O163" s="5">
        <v>45566</v>
      </c>
      <c r="P163" s="5">
        <v>47391</v>
      </c>
      <c r="Q163" s="4">
        <v>1499466</v>
      </c>
      <c r="R163" s="4">
        <v>1499466</v>
      </c>
      <c r="S163" s="11" t="s">
        <v>11014</v>
      </c>
      <c r="T163" s="1" t="s">
        <v>3722</v>
      </c>
      <c r="U163" s="1" t="s">
        <v>3722</v>
      </c>
      <c r="V163" s="1" t="s">
        <v>606</v>
      </c>
      <c r="W163" s="3"/>
      <c r="X163" s="1" t="s">
        <v>54</v>
      </c>
      <c r="Y163" s="38" t="s">
        <v>54</v>
      </c>
    </row>
    <row r="164" spans="2:25" ht="18" customHeight="1" x14ac:dyDescent="0.25">
      <c r="B164" s="2">
        <v>2</v>
      </c>
      <c r="C164" s="1" t="s">
        <v>64</v>
      </c>
      <c r="D164" s="1" t="s">
        <v>65</v>
      </c>
      <c r="E164" s="1" t="s">
        <v>994</v>
      </c>
      <c r="F164" s="1" t="s">
        <v>1000</v>
      </c>
      <c r="G164" s="1" t="s">
        <v>1001</v>
      </c>
      <c r="H164" s="2">
        <v>101180616</v>
      </c>
      <c r="I164" s="1" t="s">
        <v>11342</v>
      </c>
      <c r="J164" s="3" t="s">
        <v>11343</v>
      </c>
      <c r="K164" s="3" t="s">
        <v>11344</v>
      </c>
      <c r="L164" s="3" t="s">
        <v>11345</v>
      </c>
      <c r="M164" s="3" t="s">
        <v>11346</v>
      </c>
      <c r="N164" s="2" t="s">
        <v>72</v>
      </c>
      <c r="O164" s="5">
        <v>45566</v>
      </c>
      <c r="P164" s="5">
        <v>46295</v>
      </c>
      <c r="Q164" s="4">
        <v>169326.72</v>
      </c>
      <c r="R164" s="4">
        <v>0</v>
      </c>
      <c r="S164" s="11" t="s">
        <v>11347</v>
      </c>
      <c r="T164" s="1" t="s">
        <v>7685</v>
      </c>
      <c r="U164" s="1" t="s">
        <v>7685</v>
      </c>
      <c r="V164" s="1" t="s">
        <v>281</v>
      </c>
      <c r="W164" s="3"/>
      <c r="X164" s="1" t="s">
        <v>25651</v>
      </c>
      <c r="Y164" s="38" t="s">
        <v>57</v>
      </c>
    </row>
    <row r="165" spans="2:25" ht="18" customHeight="1" x14ac:dyDescent="0.25">
      <c r="B165" s="2">
        <v>11</v>
      </c>
      <c r="C165" s="1" t="s">
        <v>64</v>
      </c>
      <c r="D165" s="1" t="s">
        <v>65</v>
      </c>
      <c r="E165" s="1" t="s">
        <v>320</v>
      </c>
      <c r="F165" s="1" t="s">
        <v>1323</v>
      </c>
      <c r="G165" s="1" t="s">
        <v>605</v>
      </c>
      <c r="H165" s="2">
        <v>101165606</v>
      </c>
      <c r="I165" s="1" t="s">
        <v>12764</v>
      </c>
      <c r="J165" s="3" t="s">
        <v>12765</v>
      </c>
      <c r="K165" s="3" t="s">
        <v>12766</v>
      </c>
      <c r="L165" s="3" t="s">
        <v>12767</v>
      </c>
      <c r="M165" s="3" t="s">
        <v>12768</v>
      </c>
      <c r="N165" s="2" t="s">
        <v>72</v>
      </c>
      <c r="O165" s="5">
        <v>45566</v>
      </c>
      <c r="P165" s="5">
        <v>47391</v>
      </c>
      <c r="Q165" s="4">
        <v>2186133</v>
      </c>
      <c r="R165" s="4">
        <v>2186133</v>
      </c>
      <c r="S165" s="11" t="s">
        <v>12769</v>
      </c>
      <c r="T165" s="1" t="s">
        <v>6838</v>
      </c>
      <c r="U165" s="1" t="s">
        <v>6838</v>
      </c>
      <c r="V165" s="1" t="s">
        <v>606</v>
      </c>
      <c r="W165" s="3"/>
      <c r="X165" s="1"/>
      <c r="Y165" s="38"/>
    </row>
    <row r="166" spans="2:25" ht="18" customHeight="1" x14ac:dyDescent="0.25">
      <c r="B166" s="2">
        <v>13</v>
      </c>
      <c r="C166" s="1" t="s">
        <v>64</v>
      </c>
      <c r="D166" s="1" t="s">
        <v>65</v>
      </c>
      <c r="E166" s="1" t="s">
        <v>320</v>
      </c>
      <c r="F166" s="1" t="s">
        <v>1357</v>
      </c>
      <c r="G166" s="1" t="s">
        <v>1358</v>
      </c>
      <c r="H166" s="2">
        <v>101142062</v>
      </c>
      <c r="I166" s="1" t="s">
        <v>12770</v>
      </c>
      <c r="J166" s="3" t="s">
        <v>12771</v>
      </c>
      <c r="K166" s="3" t="s">
        <v>12772</v>
      </c>
      <c r="L166" s="3" t="s">
        <v>12773</v>
      </c>
      <c r="M166" s="3" t="s">
        <v>12774</v>
      </c>
      <c r="N166" s="2" t="s">
        <v>72</v>
      </c>
      <c r="O166" s="5">
        <v>45566</v>
      </c>
      <c r="P166" s="5">
        <v>47391</v>
      </c>
      <c r="Q166" s="4">
        <v>2487834</v>
      </c>
      <c r="R166" s="4">
        <v>2487834</v>
      </c>
      <c r="S166" s="11" t="s">
        <v>12775</v>
      </c>
      <c r="T166" s="1" t="s">
        <v>282</v>
      </c>
      <c r="U166" s="1" t="s">
        <v>282</v>
      </c>
      <c r="V166" s="1" t="s">
        <v>606</v>
      </c>
      <c r="W166" s="3"/>
      <c r="X166" s="1"/>
      <c r="Y166" s="38"/>
    </row>
    <row r="167" spans="2:25" ht="18" customHeight="1" x14ac:dyDescent="0.25">
      <c r="B167" s="2">
        <v>10</v>
      </c>
      <c r="C167" s="1" t="s">
        <v>64</v>
      </c>
      <c r="D167" s="1" t="s">
        <v>65</v>
      </c>
      <c r="E167" s="1" t="s">
        <v>320</v>
      </c>
      <c r="F167" s="1" t="s">
        <v>622</v>
      </c>
      <c r="G167" s="1" t="s">
        <v>623</v>
      </c>
      <c r="H167" s="2">
        <v>101124203</v>
      </c>
      <c r="I167" s="1" t="s">
        <v>12776</v>
      </c>
      <c r="J167" s="3" t="s">
        <v>12777</v>
      </c>
      <c r="K167" s="3" t="s">
        <v>12778</v>
      </c>
      <c r="L167" s="3" t="s">
        <v>847</v>
      </c>
      <c r="M167" s="3" t="s">
        <v>12779</v>
      </c>
      <c r="N167" s="2" t="s">
        <v>72</v>
      </c>
      <c r="O167" s="5">
        <v>45566</v>
      </c>
      <c r="P167" s="5">
        <v>47391</v>
      </c>
      <c r="Q167" s="4">
        <v>2000000</v>
      </c>
      <c r="R167" s="4">
        <v>2000000</v>
      </c>
      <c r="S167" s="11" t="s">
        <v>12780</v>
      </c>
      <c r="T167" s="1" t="s">
        <v>1236</v>
      </c>
      <c r="U167" s="1" t="s">
        <v>1237</v>
      </c>
      <c r="V167" s="1" t="s">
        <v>606</v>
      </c>
      <c r="W167" s="3"/>
      <c r="X167" s="1"/>
      <c r="Y167" s="38"/>
    </row>
    <row r="168" spans="2:25" ht="18" customHeight="1" x14ac:dyDescent="0.25">
      <c r="B168" s="2">
        <v>14</v>
      </c>
      <c r="C168" s="1" t="s">
        <v>64</v>
      </c>
      <c r="D168" s="1" t="s">
        <v>65</v>
      </c>
      <c r="E168" s="1" t="s">
        <v>235</v>
      </c>
      <c r="F168" s="1" t="s">
        <v>5930</v>
      </c>
      <c r="G168" s="1" t="s">
        <v>5931</v>
      </c>
      <c r="H168" s="2">
        <v>101169504</v>
      </c>
      <c r="I168" s="1" t="s">
        <v>12781</v>
      </c>
      <c r="J168" s="3" t="s">
        <v>12782</v>
      </c>
      <c r="K168" s="3" t="s">
        <v>12783</v>
      </c>
      <c r="L168" s="3" t="s">
        <v>12784</v>
      </c>
      <c r="M168" s="3" t="s">
        <v>12785</v>
      </c>
      <c r="N168" s="2" t="s">
        <v>72</v>
      </c>
      <c r="O168" s="5">
        <v>45566</v>
      </c>
      <c r="P168" s="5">
        <v>47026</v>
      </c>
      <c r="Q168" s="4">
        <v>3651638.4</v>
      </c>
      <c r="R168" s="4">
        <v>0</v>
      </c>
      <c r="S168" s="11" t="s">
        <v>12787</v>
      </c>
      <c r="T168" s="1" t="s">
        <v>5651</v>
      </c>
      <c r="U168" s="1" t="s">
        <v>12786</v>
      </c>
      <c r="V168" s="1" t="s">
        <v>1628</v>
      </c>
      <c r="W168" s="3"/>
      <c r="X168" s="1"/>
      <c r="Y168" s="38"/>
    </row>
    <row r="169" spans="2:25" ht="18" customHeight="1" x14ac:dyDescent="0.25">
      <c r="B169" s="2">
        <v>13</v>
      </c>
      <c r="C169" s="1" t="s">
        <v>64</v>
      </c>
      <c r="D169" s="1" t="s">
        <v>65</v>
      </c>
      <c r="E169" s="1" t="s">
        <v>320</v>
      </c>
      <c r="F169" s="1" t="s">
        <v>1357</v>
      </c>
      <c r="G169" s="1" t="s">
        <v>1358</v>
      </c>
      <c r="H169" s="2">
        <v>101142365</v>
      </c>
      <c r="I169" s="1" t="s">
        <v>12788</v>
      </c>
      <c r="J169" s="3" t="s">
        <v>12789</v>
      </c>
      <c r="K169" s="3" t="s">
        <v>12790</v>
      </c>
      <c r="L169" s="3" t="s">
        <v>12791</v>
      </c>
      <c r="M169" s="3" t="s">
        <v>12792</v>
      </c>
      <c r="N169" s="2" t="s">
        <v>72</v>
      </c>
      <c r="O169" s="5">
        <v>45566</v>
      </c>
      <c r="P169" s="5">
        <v>47391</v>
      </c>
      <c r="Q169" s="4">
        <v>2500000</v>
      </c>
      <c r="R169" s="4">
        <v>2500000</v>
      </c>
      <c r="S169" s="11" t="s">
        <v>12794</v>
      </c>
      <c r="T169" s="1" t="s">
        <v>1298</v>
      </c>
      <c r="U169" s="1" t="s">
        <v>12793</v>
      </c>
      <c r="V169" s="1" t="s">
        <v>606</v>
      </c>
      <c r="W169" s="3"/>
      <c r="X169" s="1"/>
      <c r="Y169" s="38"/>
    </row>
    <row r="170" spans="2:25" ht="18" customHeight="1" x14ac:dyDescent="0.25">
      <c r="B170" s="2">
        <v>9</v>
      </c>
      <c r="C170" s="1" t="s">
        <v>64</v>
      </c>
      <c r="D170" s="1" t="s">
        <v>65</v>
      </c>
      <c r="E170" s="1" t="s">
        <v>320</v>
      </c>
      <c r="F170" s="1" t="s">
        <v>584</v>
      </c>
      <c r="G170" s="1" t="s">
        <v>585</v>
      </c>
      <c r="H170" s="2">
        <v>101189439</v>
      </c>
      <c r="I170" s="1" t="s">
        <v>12795</v>
      </c>
      <c r="J170" s="3" t="s">
        <v>12796</v>
      </c>
      <c r="K170" s="3" t="s">
        <v>12797</v>
      </c>
      <c r="L170" s="3" t="s">
        <v>8800</v>
      </c>
      <c r="M170" s="3" t="s">
        <v>12798</v>
      </c>
      <c r="N170" s="2" t="s">
        <v>72</v>
      </c>
      <c r="O170" s="5">
        <v>45566</v>
      </c>
      <c r="P170" s="5">
        <v>46112</v>
      </c>
      <c r="Q170" s="4">
        <v>150000</v>
      </c>
      <c r="R170" s="4">
        <v>0</v>
      </c>
      <c r="S170" s="11" t="s">
        <v>12799</v>
      </c>
      <c r="T170" s="1" t="s">
        <v>3967</v>
      </c>
      <c r="U170" s="1" t="s">
        <v>3967</v>
      </c>
      <c r="V170" s="1" t="s">
        <v>326</v>
      </c>
      <c r="W170" s="3"/>
      <c r="X170" s="1"/>
      <c r="Y170" s="38"/>
    </row>
    <row r="171" spans="2:25" ht="18" customHeight="1" x14ac:dyDescent="0.25">
      <c r="B171" s="2">
        <v>7</v>
      </c>
      <c r="C171" s="1" t="s">
        <v>126</v>
      </c>
      <c r="D171" s="1" t="s">
        <v>127</v>
      </c>
      <c r="E171" s="1"/>
      <c r="F171" s="1" t="s">
        <v>12804</v>
      </c>
      <c r="G171" s="1"/>
      <c r="H171" s="2">
        <v>101183407</v>
      </c>
      <c r="I171" s="1" t="s">
        <v>12800</v>
      </c>
      <c r="J171" s="3" t="s">
        <v>12801</v>
      </c>
      <c r="K171" s="3" t="s">
        <v>12802</v>
      </c>
      <c r="L171" s="3"/>
      <c r="M171" s="3" t="s">
        <v>12803</v>
      </c>
      <c r="N171" s="2" t="s">
        <v>694</v>
      </c>
      <c r="O171" s="5">
        <v>45566</v>
      </c>
      <c r="P171" s="5">
        <v>47026</v>
      </c>
      <c r="Q171" s="4">
        <v>89610000.349999994</v>
      </c>
      <c r="R171" s="4">
        <v>112012503.62</v>
      </c>
      <c r="S171" s="11" t="s">
        <v>12805</v>
      </c>
      <c r="T171" s="1" t="s">
        <v>11788</v>
      </c>
      <c r="U171" s="1" t="s">
        <v>11788</v>
      </c>
      <c r="V171" s="1" t="s">
        <v>133</v>
      </c>
      <c r="W171" s="3"/>
      <c r="X171" s="1"/>
      <c r="Y171" s="38"/>
    </row>
    <row r="172" spans="2:25" ht="18" customHeight="1" x14ac:dyDescent="0.25">
      <c r="B172" s="2">
        <v>4</v>
      </c>
      <c r="C172" s="1" t="s">
        <v>64</v>
      </c>
      <c r="D172" s="1" t="s">
        <v>65</v>
      </c>
      <c r="E172" s="1" t="s">
        <v>66</v>
      </c>
      <c r="F172" s="1" t="s">
        <v>9430</v>
      </c>
      <c r="G172" s="1" t="s">
        <v>9431</v>
      </c>
      <c r="H172" s="2">
        <v>101172788</v>
      </c>
      <c r="I172" s="1" t="s">
        <v>12806</v>
      </c>
      <c r="J172" s="3" t="s">
        <v>12807</v>
      </c>
      <c r="K172" s="3" t="s">
        <v>12808</v>
      </c>
      <c r="L172" s="3" t="s">
        <v>12809</v>
      </c>
      <c r="M172" s="3"/>
      <c r="N172" s="2" t="s">
        <v>72</v>
      </c>
      <c r="O172" s="5">
        <v>45566</v>
      </c>
      <c r="P172" s="5">
        <v>47391</v>
      </c>
      <c r="Q172" s="4">
        <v>14130974.75</v>
      </c>
      <c r="R172" s="4">
        <v>25329093</v>
      </c>
      <c r="S172" s="11" t="s">
        <v>12812</v>
      </c>
      <c r="T172" s="1" t="s">
        <v>12810</v>
      </c>
      <c r="U172" s="1" t="s">
        <v>12811</v>
      </c>
      <c r="V172" s="1" t="s">
        <v>75</v>
      </c>
      <c r="W172" s="3"/>
      <c r="X172" s="1"/>
      <c r="Y172" s="38"/>
    </row>
    <row r="173" spans="2:25" ht="18" customHeight="1" x14ac:dyDescent="0.25">
      <c r="B173" s="2">
        <v>3</v>
      </c>
      <c r="C173" s="1" t="s">
        <v>64</v>
      </c>
      <c r="D173" s="1" t="s">
        <v>65</v>
      </c>
      <c r="E173" s="1" t="s">
        <v>235</v>
      </c>
      <c r="F173" s="1" t="s">
        <v>241</v>
      </c>
      <c r="G173" s="1" t="s">
        <v>242</v>
      </c>
      <c r="H173" s="2">
        <v>101151485</v>
      </c>
      <c r="I173" s="1" t="s">
        <v>12813</v>
      </c>
      <c r="J173" s="3" t="s">
        <v>12814</v>
      </c>
      <c r="K173" s="3" t="s">
        <v>12815</v>
      </c>
      <c r="L173" s="3" t="s">
        <v>12816</v>
      </c>
      <c r="M173" s="3" t="s">
        <v>12817</v>
      </c>
      <c r="N173" s="2" t="s">
        <v>72</v>
      </c>
      <c r="O173" s="5">
        <v>45566</v>
      </c>
      <c r="P173" s="5">
        <v>46295</v>
      </c>
      <c r="Q173" s="4">
        <v>146049.60000000001</v>
      </c>
      <c r="R173" s="4">
        <v>0</v>
      </c>
      <c r="S173" s="11" t="s">
        <v>12819</v>
      </c>
      <c r="T173" s="1" t="s">
        <v>12818</v>
      </c>
      <c r="U173" s="1" t="s">
        <v>12818</v>
      </c>
      <c r="V173" s="1" t="s">
        <v>281</v>
      </c>
      <c r="W173" s="3"/>
      <c r="X173" s="1"/>
      <c r="Y173" s="38"/>
    </row>
    <row r="174" spans="2:25" ht="18" customHeight="1" x14ac:dyDescent="0.25">
      <c r="B174" s="2">
        <v>3</v>
      </c>
      <c r="C174" s="1" t="s">
        <v>64</v>
      </c>
      <c r="D174" s="1" t="s">
        <v>65</v>
      </c>
      <c r="E174" s="1" t="s">
        <v>235</v>
      </c>
      <c r="F174" s="1" t="s">
        <v>5930</v>
      </c>
      <c r="G174" s="1" t="s">
        <v>5931</v>
      </c>
      <c r="H174" s="2">
        <v>101168955</v>
      </c>
      <c r="I174" s="1" t="s">
        <v>12820</v>
      </c>
      <c r="J174" s="3" t="s">
        <v>12821</v>
      </c>
      <c r="K174" s="3" t="s">
        <v>12822</v>
      </c>
      <c r="L174" s="3" t="s">
        <v>847</v>
      </c>
      <c r="M174" s="3" t="s">
        <v>12823</v>
      </c>
      <c r="N174" s="2" t="s">
        <v>72</v>
      </c>
      <c r="O174" s="5">
        <v>45566</v>
      </c>
      <c r="P174" s="5">
        <v>47026</v>
      </c>
      <c r="Q174" s="4">
        <v>3928528.8</v>
      </c>
      <c r="R174" s="4">
        <v>0</v>
      </c>
      <c r="S174" s="11" t="s">
        <v>12825</v>
      </c>
      <c r="T174" s="1" t="s">
        <v>7677</v>
      </c>
      <c r="U174" s="1" t="s">
        <v>12824</v>
      </c>
      <c r="V174" s="1" t="s">
        <v>1628</v>
      </c>
      <c r="W174" s="3"/>
      <c r="X174" s="1"/>
      <c r="Y174" s="38"/>
    </row>
    <row r="175" spans="2:25" ht="18" customHeight="1" x14ac:dyDescent="0.25">
      <c r="B175" s="2">
        <v>3</v>
      </c>
      <c r="C175" s="1" t="s">
        <v>126</v>
      </c>
      <c r="D175" s="1" t="s">
        <v>127</v>
      </c>
      <c r="E175" s="1"/>
      <c r="F175" s="1" t="s">
        <v>12830</v>
      </c>
      <c r="G175" s="1"/>
      <c r="H175" s="2">
        <v>101161063</v>
      </c>
      <c r="I175" s="1" t="s">
        <v>12826</v>
      </c>
      <c r="J175" s="3" t="s">
        <v>12827</v>
      </c>
      <c r="K175" s="3" t="s">
        <v>12828</v>
      </c>
      <c r="L175" s="3"/>
      <c r="M175" s="3" t="s">
        <v>12829</v>
      </c>
      <c r="N175" s="2" t="s">
        <v>694</v>
      </c>
      <c r="O175" s="5">
        <v>45566</v>
      </c>
      <c r="P175" s="5">
        <v>46660</v>
      </c>
      <c r="Q175" s="4">
        <v>499960.35</v>
      </c>
      <c r="R175" s="4">
        <v>624950.42000000004</v>
      </c>
      <c r="S175" s="11" t="s">
        <v>12833</v>
      </c>
      <c r="T175" s="1" t="s">
        <v>12831</v>
      </c>
      <c r="U175" s="1" t="s">
        <v>12832</v>
      </c>
      <c r="V175" s="1" t="s">
        <v>133</v>
      </c>
      <c r="W175" s="3"/>
      <c r="X175" s="1"/>
      <c r="Y175" s="38"/>
    </row>
    <row r="176" spans="2:25" ht="18" customHeight="1" x14ac:dyDescent="0.25">
      <c r="B176" s="2">
        <v>2</v>
      </c>
      <c r="C176" s="1" t="s">
        <v>64</v>
      </c>
      <c r="D176" s="1" t="s">
        <v>65</v>
      </c>
      <c r="E176" s="1" t="s">
        <v>320</v>
      </c>
      <c r="F176" s="1" t="s">
        <v>647</v>
      </c>
      <c r="G176" s="1" t="s">
        <v>585</v>
      </c>
      <c r="H176" s="2">
        <v>101158327</v>
      </c>
      <c r="I176" s="1" t="s">
        <v>12834</v>
      </c>
      <c r="J176" s="3" t="s">
        <v>12835</v>
      </c>
      <c r="K176" s="3" t="s">
        <v>12836</v>
      </c>
      <c r="L176" s="3" t="s">
        <v>12837</v>
      </c>
      <c r="M176" s="3" t="s">
        <v>12834</v>
      </c>
      <c r="N176" s="2" t="s">
        <v>72</v>
      </c>
      <c r="O176" s="5">
        <v>45566</v>
      </c>
      <c r="P176" s="5">
        <v>46112</v>
      </c>
      <c r="Q176" s="4">
        <v>150000</v>
      </c>
      <c r="R176" s="4">
        <v>0</v>
      </c>
      <c r="S176" s="11" t="s">
        <v>12839</v>
      </c>
      <c r="T176" s="1" t="s">
        <v>12838</v>
      </c>
      <c r="U176" s="1" t="s">
        <v>12838</v>
      </c>
      <c r="V176" s="1" t="s">
        <v>326</v>
      </c>
      <c r="W176" s="3"/>
      <c r="X176" s="1"/>
      <c r="Y176" s="38"/>
    </row>
    <row r="177" spans="2:25" ht="18" customHeight="1" x14ac:dyDescent="0.25">
      <c r="B177" s="2">
        <v>2</v>
      </c>
      <c r="C177" s="1" t="s">
        <v>64</v>
      </c>
      <c r="D177" s="1" t="s">
        <v>65</v>
      </c>
      <c r="E177" s="1" t="s">
        <v>320</v>
      </c>
      <c r="F177" s="1" t="s">
        <v>647</v>
      </c>
      <c r="G177" s="1" t="s">
        <v>585</v>
      </c>
      <c r="H177" s="2">
        <v>101158105</v>
      </c>
      <c r="I177" s="1" t="s">
        <v>12840</v>
      </c>
      <c r="J177" s="3" t="s">
        <v>12841</v>
      </c>
      <c r="K177" s="3" t="s">
        <v>12842</v>
      </c>
      <c r="L177" s="3" t="s">
        <v>12843</v>
      </c>
      <c r="M177" s="3" t="s">
        <v>12840</v>
      </c>
      <c r="N177" s="2" t="s">
        <v>72</v>
      </c>
      <c r="O177" s="5">
        <v>45566</v>
      </c>
      <c r="P177" s="5">
        <v>46112</v>
      </c>
      <c r="Q177" s="4">
        <v>150000</v>
      </c>
      <c r="R177" s="4">
        <v>0</v>
      </c>
      <c r="S177" s="11" t="s">
        <v>12844</v>
      </c>
      <c r="T177" s="1" t="s">
        <v>170</v>
      </c>
      <c r="U177" s="1" t="s">
        <v>170</v>
      </c>
      <c r="V177" s="1" t="s">
        <v>326</v>
      </c>
      <c r="W177" s="3"/>
      <c r="X177" s="1"/>
      <c r="Y177" s="38"/>
    </row>
    <row r="178" spans="2:25" ht="18" customHeight="1" x14ac:dyDescent="0.25">
      <c r="B178" s="2">
        <v>2</v>
      </c>
      <c r="C178" s="1" t="s">
        <v>64</v>
      </c>
      <c r="D178" s="1" t="s">
        <v>65</v>
      </c>
      <c r="E178" s="1" t="s">
        <v>320</v>
      </c>
      <c r="F178" s="1" t="s">
        <v>622</v>
      </c>
      <c r="G178" s="1" t="s">
        <v>623</v>
      </c>
      <c r="H178" s="2">
        <v>101123880</v>
      </c>
      <c r="I178" s="1" t="s">
        <v>12845</v>
      </c>
      <c r="J178" s="3" t="s">
        <v>12846</v>
      </c>
      <c r="K178" s="3" t="s">
        <v>12847</v>
      </c>
      <c r="L178" s="3" t="s">
        <v>12848</v>
      </c>
      <c r="M178" s="3" t="s">
        <v>12849</v>
      </c>
      <c r="N178" s="2" t="s">
        <v>72</v>
      </c>
      <c r="O178" s="5">
        <v>45566</v>
      </c>
      <c r="P178" s="5">
        <v>47391</v>
      </c>
      <c r="Q178" s="4">
        <v>2000000</v>
      </c>
      <c r="R178" s="4">
        <v>2000000</v>
      </c>
      <c r="S178" s="11" t="s">
        <v>12850</v>
      </c>
      <c r="T178" s="1" t="s">
        <v>1659</v>
      </c>
      <c r="U178" s="1" t="s">
        <v>1659</v>
      </c>
      <c r="V178" s="1" t="s">
        <v>606</v>
      </c>
      <c r="W178" s="3"/>
      <c r="X178" s="1"/>
      <c r="Y178" s="38"/>
    </row>
    <row r="179" spans="2:25" ht="18" customHeight="1" x14ac:dyDescent="0.25">
      <c r="B179" s="2">
        <v>1</v>
      </c>
      <c r="C179" s="1" t="s">
        <v>64</v>
      </c>
      <c r="D179" s="1" t="s">
        <v>65</v>
      </c>
      <c r="E179" s="1" t="s">
        <v>320</v>
      </c>
      <c r="F179" s="1" t="s">
        <v>1357</v>
      </c>
      <c r="G179" s="1" t="s">
        <v>1358</v>
      </c>
      <c r="H179" s="2">
        <v>101140898</v>
      </c>
      <c r="I179" s="1" t="s">
        <v>12851</v>
      </c>
      <c r="J179" s="3" t="s">
        <v>12852</v>
      </c>
      <c r="K179" s="3" t="s">
        <v>12853</v>
      </c>
      <c r="L179" s="3" t="s">
        <v>12854</v>
      </c>
      <c r="M179" s="3" t="s">
        <v>12855</v>
      </c>
      <c r="N179" s="2" t="s">
        <v>72</v>
      </c>
      <c r="O179" s="5">
        <v>45566</v>
      </c>
      <c r="P179" s="5">
        <v>47391</v>
      </c>
      <c r="Q179" s="4">
        <v>2499241</v>
      </c>
      <c r="R179" s="4">
        <v>2499241</v>
      </c>
      <c r="S179" s="11" t="s">
        <v>12857</v>
      </c>
      <c r="T179" s="1" t="s">
        <v>12856</v>
      </c>
      <c r="U179" s="1" t="s">
        <v>12856</v>
      </c>
      <c r="V179" s="1" t="s">
        <v>606</v>
      </c>
      <c r="W179" s="3"/>
      <c r="X179" s="1"/>
      <c r="Y179" s="38"/>
    </row>
    <row r="180" spans="2:25" ht="18" customHeight="1" x14ac:dyDescent="0.25">
      <c r="B180" s="2">
        <v>1</v>
      </c>
      <c r="C180" s="1" t="s">
        <v>64</v>
      </c>
      <c r="D180" s="1" t="s">
        <v>65</v>
      </c>
      <c r="E180" s="1" t="s">
        <v>320</v>
      </c>
      <c r="F180" s="1" t="s">
        <v>584</v>
      </c>
      <c r="G180" s="1" t="s">
        <v>585</v>
      </c>
      <c r="H180" s="2">
        <v>101189234</v>
      </c>
      <c r="I180" s="1" t="s">
        <v>12858</v>
      </c>
      <c r="J180" s="3" t="s">
        <v>12859</v>
      </c>
      <c r="K180" s="3" t="s">
        <v>12860</v>
      </c>
      <c r="L180" s="3" t="s">
        <v>12861</v>
      </c>
      <c r="M180" s="3"/>
      <c r="N180" s="2" t="s">
        <v>72</v>
      </c>
      <c r="O180" s="5">
        <v>45566</v>
      </c>
      <c r="P180" s="5">
        <v>46112</v>
      </c>
      <c r="Q180" s="4">
        <v>150000</v>
      </c>
      <c r="R180" s="4">
        <v>0</v>
      </c>
      <c r="S180" s="11" t="s">
        <v>12862</v>
      </c>
      <c r="T180" s="1" t="s">
        <v>1556</v>
      </c>
      <c r="U180" s="1" t="s">
        <v>1556</v>
      </c>
      <c r="V180" s="1" t="s">
        <v>326</v>
      </c>
      <c r="W180" s="3"/>
      <c r="X180" s="1"/>
      <c r="Y180" s="38"/>
    </row>
    <row r="181" spans="2:25" ht="18" customHeight="1" x14ac:dyDescent="0.25">
      <c r="B181" s="2">
        <v>1</v>
      </c>
      <c r="C181" s="1" t="s">
        <v>64</v>
      </c>
      <c r="D181" s="1" t="s">
        <v>65</v>
      </c>
      <c r="E181" s="1" t="s">
        <v>235</v>
      </c>
      <c r="F181" s="1" t="s">
        <v>241</v>
      </c>
      <c r="G181" s="1" t="s">
        <v>242</v>
      </c>
      <c r="H181" s="2">
        <v>101145976</v>
      </c>
      <c r="I181" s="1" t="s">
        <v>12863</v>
      </c>
      <c r="J181" s="3" t="s">
        <v>12864</v>
      </c>
      <c r="K181" s="3" t="s">
        <v>12865</v>
      </c>
      <c r="L181" s="3" t="s">
        <v>12866</v>
      </c>
      <c r="M181" s="3" t="s">
        <v>12867</v>
      </c>
      <c r="N181" s="2" t="s">
        <v>72</v>
      </c>
      <c r="O181" s="5">
        <v>45566</v>
      </c>
      <c r="P181" s="5">
        <v>46295</v>
      </c>
      <c r="Q181" s="4">
        <v>187624.32000000001</v>
      </c>
      <c r="R181" s="4">
        <v>0</v>
      </c>
      <c r="S181" s="11" t="s">
        <v>12868</v>
      </c>
      <c r="T181" s="1" t="s">
        <v>3967</v>
      </c>
      <c r="U181" s="1" t="s">
        <v>3967</v>
      </c>
      <c r="V181" s="1" t="s">
        <v>281</v>
      </c>
      <c r="W181" s="3"/>
      <c r="X181" s="1"/>
      <c r="Y181" s="38"/>
    </row>
    <row r="182" spans="2:25" ht="18" customHeight="1" x14ac:dyDescent="0.25">
      <c r="B182" s="2">
        <v>1</v>
      </c>
      <c r="C182" s="1" t="s">
        <v>64</v>
      </c>
      <c r="D182" s="1" t="s">
        <v>65</v>
      </c>
      <c r="E182" s="1" t="s">
        <v>235</v>
      </c>
      <c r="F182" s="1" t="s">
        <v>241</v>
      </c>
      <c r="G182" s="1" t="s">
        <v>242</v>
      </c>
      <c r="H182" s="2">
        <v>101146398</v>
      </c>
      <c r="I182" s="1" t="s">
        <v>12869</v>
      </c>
      <c r="J182" s="3" t="s">
        <v>12870</v>
      </c>
      <c r="K182" s="3" t="s">
        <v>12871</v>
      </c>
      <c r="L182" s="3" t="s">
        <v>12872</v>
      </c>
      <c r="M182" s="3" t="s">
        <v>12873</v>
      </c>
      <c r="N182" s="2" t="s">
        <v>72</v>
      </c>
      <c r="O182" s="5">
        <v>45566</v>
      </c>
      <c r="P182" s="5">
        <v>46295</v>
      </c>
      <c r="Q182" s="4">
        <v>172750.07999999999</v>
      </c>
      <c r="R182" s="4">
        <v>0</v>
      </c>
      <c r="S182" s="11" t="s">
        <v>12874</v>
      </c>
      <c r="T182" s="1" t="s">
        <v>2499</v>
      </c>
      <c r="U182" s="1" t="s">
        <v>2499</v>
      </c>
      <c r="V182" s="1" t="s">
        <v>281</v>
      </c>
      <c r="W182" s="3"/>
      <c r="X182" s="1"/>
      <c r="Y182" s="38"/>
    </row>
    <row r="183" spans="2:25" ht="18" customHeight="1" x14ac:dyDescent="0.25">
      <c r="B183" s="2">
        <v>1</v>
      </c>
      <c r="C183" s="1" t="s">
        <v>64</v>
      </c>
      <c r="D183" s="1" t="s">
        <v>65</v>
      </c>
      <c r="E183" s="1" t="s">
        <v>235</v>
      </c>
      <c r="F183" s="1" t="s">
        <v>241</v>
      </c>
      <c r="G183" s="1" t="s">
        <v>242</v>
      </c>
      <c r="H183" s="2">
        <v>101155332</v>
      </c>
      <c r="I183" s="1" t="s">
        <v>12875</v>
      </c>
      <c r="J183" s="3" t="s">
        <v>12876</v>
      </c>
      <c r="K183" s="3" t="s">
        <v>12877</v>
      </c>
      <c r="L183" s="3" t="s">
        <v>12878</v>
      </c>
      <c r="M183" s="3" t="s">
        <v>12879</v>
      </c>
      <c r="N183" s="2" t="s">
        <v>72</v>
      </c>
      <c r="O183" s="5">
        <v>45566</v>
      </c>
      <c r="P183" s="5">
        <v>46660</v>
      </c>
      <c r="Q183" s="4">
        <v>265099.2</v>
      </c>
      <c r="R183" s="4">
        <v>0</v>
      </c>
      <c r="S183" s="11" t="s">
        <v>12881</v>
      </c>
      <c r="T183" s="1" t="s">
        <v>1338</v>
      </c>
      <c r="U183" s="1" t="s">
        <v>12880</v>
      </c>
      <c r="V183" s="1" t="s">
        <v>243</v>
      </c>
      <c r="W183" s="3"/>
      <c r="X183" s="1"/>
      <c r="Y183" s="38"/>
    </row>
    <row r="184" spans="2:25" ht="18" customHeight="1" x14ac:dyDescent="0.25">
      <c r="B184" s="2">
        <v>1</v>
      </c>
      <c r="C184" s="1" t="s">
        <v>64</v>
      </c>
      <c r="D184" s="1" t="s">
        <v>65</v>
      </c>
      <c r="E184" s="1" t="s">
        <v>66</v>
      </c>
      <c r="F184" s="1" t="s">
        <v>12887</v>
      </c>
      <c r="G184" s="1" t="s">
        <v>12888</v>
      </c>
      <c r="H184" s="2">
        <v>101172997</v>
      </c>
      <c r="I184" s="1" t="s">
        <v>12882</v>
      </c>
      <c r="J184" s="3" t="s">
        <v>12883</v>
      </c>
      <c r="K184" s="3" t="s">
        <v>12884</v>
      </c>
      <c r="L184" s="3" t="s">
        <v>12885</v>
      </c>
      <c r="M184" s="3" t="s">
        <v>12886</v>
      </c>
      <c r="N184" s="2" t="s">
        <v>72</v>
      </c>
      <c r="O184" s="5">
        <v>45566</v>
      </c>
      <c r="P184" s="5">
        <v>47026</v>
      </c>
      <c r="Q184" s="4">
        <v>7916214.2999999998</v>
      </c>
      <c r="R184" s="4">
        <v>13972825</v>
      </c>
      <c r="S184" s="11" t="s">
        <v>12890</v>
      </c>
      <c r="T184" s="1" t="s">
        <v>1128</v>
      </c>
      <c r="U184" s="1" t="s">
        <v>12889</v>
      </c>
      <c r="V184" s="1" t="s">
        <v>75</v>
      </c>
      <c r="W184" s="3"/>
      <c r="X184" s="1"/>
      <c r="Y184" s="38"/>
    </row>
    <row r="185" spans="2:25" ht="18" customHeight="1" x14ac:dyDescent="0.25">
      <c r="B185" s="2">
        <v>1</v>
      </c>
      <c r="C185" s="1" t="s">
        <v>64</v>
      </c>
      <c r="D185" s="1" t="s">
        <v>65</v>
      </c>
      <c r="E185" s="1" t="s">
        <v>235</v>
      </c>
      <c r="F185" s="1" t="s">
        <v>5930</v>
      </c>
      <c r="G185" s="1" t="s">
        <v>5931</v>
      </c>
      <c r="H185" s="2">
        <v>101168851</v>
      </c>
      <c r="I185" s="1" t="s">
        <v>12891</v>
      </c>
      <c r="J185" s="3" t="s">
        <v>12892</v>
      </c>
      <c r="K185" s="3" t="s">
        <v>12893</v>
      </c>
      <c r="L185" s="3" t="s">
        <v>12894</v>
      </c>
      <c r="M185" s="3" t="s">
        <v>12895</v>
      </c>
      <c r="N185" s="2" t="s">
        <v>72</v>
      </c>
      <c r="O185" s="5">
        <v>45566</v>
      </c>
      <c r="P185" s="5">
        <v>47026</v>
      </c>
      <c r="Q185" s="4">
        <v>4113597.6</v>
      </c>
      <c r="R185" s="4">
        <v>0</v>
      </c>
      <c r="S185" s="11" t="s">
        <v>12897</v>
      </c>
      <c r="T185" s="1" t="s">
        <v>9863</v>
      </c>
      <c r="U185" s="1" t="s">
        <v>12896</v>
      </c>
      <c r="V185" s="1" t="s">
        <v>1628</v>
      </c>
      <c r="W185" s="3"/>
      <c r="X185" s="1"/>
      <c r="Y185" s="38"/>
    </row>
    <row r="186" spans="2:25" ht="18" customHeight="1" x14ac:dyDescent="0.25">
      <c r="B186" s="2">
        <v>1</v>
      </c>
      <c r="C186" s="1" t="s">
        <v>64</v>
      </c>
      <c r="D186" s="1" t="s">
        <v>65</v>
      </c>
      <c r="E186" s="1" t="s">
        <v>235</v>
      </c>
      <c r="F186" s="1" t="s">
        <v>241</v>
      </c>
      <c r="G186" s="1" t="s">
        <v>242</v>
      </c>
      <c r="H186" s="2">
        <v>101153004</v>
      </c>
      <c r="I186" s="1" t="s">
        <v>12898</v>
      </c>
      <c r="J186" s="3" t="s">
        <v>12899</v>
      </c>
      <c r="K186" s="3" t="s">
        <v>12900</v>
      </c>
      <c r="L186" s="3" t="s">
        <v>12901</v>
      </c>
      <c r="M186" s="3" t="s">
        <v>12902</v>
      </c>
      <c r="N186" s="2" t="s">
        <v>72</v>
      </c>
      <c r="O186" s="5">
        <v>45555</v>
      </c>
      <c r="P186" s="5">
        <v>46284</v>
      </c>
      <c r="Q186" s="4">
        <v>206887.67999999999</v>
      </c>
      <c r="R186" s="4">
        <v>0</v>
      </c>
      <c r="S186" s="11" t="s">
        <v>12904</v>
      </c>
      <c r="T186" s="1" t="s">
        <v>12903</v>
      </c>
      <c r="U186" s="1" t="s">
        <v>12903</v>
      </c>
      <c r="V186" s="1" t="s">
        <v>281</v>
      </c>
      <c r="W186" s="3"/>
      <c r="X186" s="1"/>
      <c r="Y186" s="38"/>
    </row>
    <row r="187" spans="2:25" ht="18" customHeight="1" x14ac:dyDescent="0.25">
      <c r="B187" s="2">
        <v>6</v>
      </c>
      <c r="C187" s="1" t="s">
        <v>64</v>
      </c>
      <c r="D187" s="1" t="s">
        <v>65</v>
      </c>
      <c r="E187" s="1" t="s">
        <v>235</v>
      </c>
      <c r="F187" s="1" t="s">
        <v>241</v>
      </c>
      <c r="G187" s="1" t="s">
        <v>242</v>
      </c>
      <c r="H187" s="2">
        <v>101151173</v>
      </c>
      <c r="I187" s="1" t="s">
        <v>2177</v>
      </c>
      <c r="J187" s="3" t="s">
        <v>2178</v>
      </c>
      <c r="K187" s="3" t="s">
        <v>2179</v>
      </c>
      <c r="L187" s="3" t="s">
        <v>2180</v>
      </c>
      <c r="M187" s="3" t="s">
        <v>2181</v>
      </c>
      <c r="N187" s="2" t="s">
        <v>72</v>
      </c>
      <c r="O187" s="5">
        <v>45551</v>
      </c>
      <c r="P187" s="5">
        <v>46280</v>
      </c>
      <c r="Q187" s="4">
        <v>189687.36</v>
      </c>
      <c r="R187" s="4">
        <v>0</v>
      </c>
      <c r="S187" s="11" t="s">
        <v>2184</v>
      </c>
      <c r="T187" s="1" t="s">
        <v>2182</v>
      </c>
      <c r="U187" s="1" t="s">
        <v>2183</v>
      </c>
      <c r="V187" s="1" t="s">
        <v>281</v>
      </c>
      <c r="W187" s="3"/>
      <c r="X187" s="1" t="s">
        <v>25651</v>
      </c>
      <c r="Y187" s="38" t="s">
        <v>27</v>
      </c>
    </row>
    <row r="188" spans="2:25" ht="18" customHeight="1" x14ac:dyDescent="0.25">
      <c r="B188" s="2">
        <v>2</v>
      </c>
      <c r="C188" s="1" t="s">
        <v>64</v>
      </c>
      <c r="D188" s="1" t="s">
        <v>65</v>
      </c>
      <c r="E188" s="1" t="s">
        <v>235</v>
      </c>
      <c r="F188" s="1" t="s">
        <v>279</v>
      </c>
      <c r="G188" s="1" t="s">
        <v>280</v>
      </c>
      <c r="H188" s="2">
        <v>101105245</v>
      </c>
      <c r="I188" s="1" t="s">
        <v>12905</v>
      </c>
      <c r="J188" s="3" t="s">
        <v>12906</v>
      </c>
      <c r="K188" s="3" t="s">
        <v>12907</v>
      </c>
      <c r="L188" s="3" t="s">
        <v>12908</v>
      </c>
      <c r="M188" s="3" t="s">
        <v>12909</v>
      </c>
      <c r="N188" s="2" t="s">
        <v>72</v>
      </c>
      <c r="O188" s="5">
        <v>45537</v>
      </c>
      <c r="P188" s="5">
        <v>46631</v>
      </c>
      <c r="Q188" s="4">
        <v>265099.2</v>
      </c>
      <c r="R188" s="4">
        <v>0</v>
      </c>
      <c r="S188" s="11" t="s">
        <v>12911</v>
      </c>
      <c r="T188" s="1" t="s">
        <v>123</v>
      </c>
      <c r="U188" s="1" t="s">
        <v>12910</v>
      </c>
      <c r="V188" s="1" t="s">
        <v>243</v>
      </c>
      <c r="W188" s="3"/>
      <c r="X188" s="1"/>
      <c r="Y188" s="38"/>
    </row>
    <row r="189" spans="2:25" ht="18" customHeight="1" x14ac:dyDescent="0.25">
      <c r="B189" s="2">
        <v>1</v>
      </c>
      <c r="C189" s="1" t="s">
        <v>64</v>
      </c>
      <c r="D189" s="1" t="s">
        <v>65</v>
      </c>
      <c r="E189" s="1" t="s">
        <v>235</v>
      </c>
      <c r="F189" s="1" t="s">
        <v>241</v>
      </c>
      <c r="G189" s="1" t="s">
        <v>242</v>
      </c>
      <c r="H189" s="2">
        <v>101153876</v>
      </c>
      <c r="I189" s="1" t="s">
        <v>12912</v>
      </c>
      <c r="J189" s="3" t="s">
        <v>12913</v>
      </c>
      <c r="K189" s="3" t="s">
        <v>12914</v>
      </c>
      <c r="L189" s="3" t="s">
        <v>12915</v>
      </c>
      <c r="M189" s="3" t="s">
        <v>12916</v>
      </c>
      <c r="N189" s="2" t="s">
        <v>72</v>
      </c>
      <c r="O189" s="5">
        <v>45537</v>
      </c>
      <c r="P189" s="5">
        <v>46266</v>
      </c>
      <c r="Q189" s="4">
        <v>173847.36</v>
      </c>
      <c r="R189" s="4">
        <v>0</v>
      </c>
      <c r="S189" s="11" t="s">
        <v>12918</v>
      </c>
      <c r="T189" s="1" t="s">
        <v>4731</v>
      </c>
      <c r="U189" s="1" t="s">
        <v>12917</v>
      </c>
      <c r="V189" s="1" t="s">
        <v>281</v>
      </c>
      <c r="W189" s="3"/>
      <c r="X189" s="1"/>
      <c r="Y189" s="38"/>
    </row>
    <row r="190" spans="2:25" ht="18" customHeight="1" x14ac:dyDescent="0.25">
      <c r="B190" s="2">
        <v>15</v>
      </c>
      <c r="C190" s="1" t="s">
        <v>64</v>
      </c>
      <c r="D190" s="1" t="s">
        <v>65</v>
      </c>
      <c r="E190" s="1" t="s">
        <v>79</v>
      </c>
      <c r="F190" s="1" t="s">
        <v>85</v>
      </c>
      <c r="G190" s="1" t="s">
        <v>86</v>
      </c>
      <c r="H190" s="2">
        <v>101188461</v>
      </c>
      <c r="I190" s="1" t="s">
        <v>247</v>
      </c>
      <c r="J190" s="3" t="s">
        <v>248</v>
      </c>
      <c r="K190" s="3" t="s">
        <v>249</v>
      </c>
      <c r="L190" s="3" t="s">
        <v>250</v>
      </c>
      <c r="M190" s="3" t="s">
        <v>251</v>
      </c>
      <c r="N190" s="2" t="s">
        <v>72</v>
      </c>
      <c r="O190" s="5">
        <v>45536</v>
      </c>
      <c r="P190" s="5">
        <v>46265</v>
      </c>
      <c r="Q190" s="4">
        <v>2493000</v>
      </c>
      <c r="R190" s="4">
        <v>0</v>
      </c>
      <c r="S190" s="11" t="s">
        <v>253</v>
      </c>
      <c r="T190" s="1" t="s">
        <v>252</v>
      </c>
      <c r="U190" s="1" t="s">
        <v>252</v>
      </c>
      <c r="V190" s="1" t="s">
        <v>87</v>
      </c>
      <c r="W190" s="3"/>
      <c r="X190" s="1" t="s">
        <v>25655</v>
      </c>
      <c r="Y190" s="38" t="s">
        <v>22</v>
      </c>
    </row>
    <row r="191" spans="2:25" ht="18" customHeight="1" x14ac:dyDescent="0.25">
      <c r="B191" s="2">
        <v>10</v>
      </c>
      <c r="C191" s="1" t="s">
        <v>64</v>
      </c>
      <c r="D191" s="1" t="s">
        <v>65</v>
      </c>
      <c r="E191" s="1" t="s">
        <v>235</v>
      </c>
      <c r="F191" s="1" t="s">
        <v>593</v>
      </c>
      <c r="G191" s="1" t="s">
        <v>594</v>
      </c>
      <c r="H191" s="2">
        <v>101126688</v>
      </c>
      <c r="I191" s="1" t="s">
        <v>588</v>
      </c>
      <c r="J191" s="3" t="s">
        <v>589</v>
      </c>
      <c r="K191" s="3" t="s">
        <v>590</v>
      </c>
      <c r="L191" s="3" t="s">
        <v>591</v>
      </c>
      <c r="M191" s="3" t="s">
        <v>592</v>
      </c>
      <c r="N191" s="2" t="s">
        <v>72</v>
      </c>
      <c r="O191" s="5">
        <v>45536</v>
      </c>
      <c r="P191" s="5">
        <v>47361</v>
      </c>
      <c r="Q191" s="4">
        <v>1881600</v>
      </c>
      <c r="R191" s="4">
        <v>0</v>
      </c>
      <c r="S191" s="11" t="s">
        <v>598</v>
      </c>
      <c r="T191" s="1" t="s">
        <v>596</v>
      </c>
      <c r="U191" s="1" t="s">
        <v>597</v>
      </c>
      <c r="V191" s="1" t="s">
        <v>595</v>
      </c>
      <c r="W191" s="3"/>
      <c r="X191" s="1" t="s">
        <v>25643</v>
      </c>
      <c r="Y191" s="38" t="s">
        <v>23</v>
      </c>
    </row>
    <row r="192" spans="2:25" ht="18" customHeight="1" x14ac:dyDescent="0.25">
      <c r="B192" s="2">
        <v>24</v>
      </c>
      <c r="C192" s="1" t="s">
        <v>64</v>
      </c>
      <c r="D192" s="1" t="s">
        <v>65</v>
      </c>
      <c r="E192" s="1" t="s">
        <v>320</v>
      </c>
      <c r="F192" s="1" t="s">
        <v>604</v>
      </c>
      <c r="G192" s="1" t="s">
        <v>605</v>
      </c>
      <c r="H192" s="2">
        <v>101118002</v>
      </c>
      <c r="I192" s="1" t="s">
        <v>1013</v>
      </c>
      <c r="J192" s="3" t="s">
        <v>1014</v>
      </c>
      <c r="K192" s="3" t="s">
        <v>1015</v>
      </c>
      <c r="L192" s="3" t="s">
        <v>1016</v>
      </c>
      <c r="M192" s="3" t="s">
        <v>1017</v>
      </c>
      <c r="N192" s="2" t="s">
        <v>72</v>
      </c>
      <c r="O192" s="5">
        <v>45536</v>
      </c>
      <c r="P192" s="5">
        <v>47361</v>
      </c>
      <c r="Q192" s="4">
        <v>1499884</v>
      </c>
      <c r="R192" s="4">
        <v>1499884</v>
      </c>
      <c r="S192" s="11" t="s">
        <v>1019</v>
      </c>
      <c r="T192" s="1" t="s">
        <v>1018</v>
      </c>
      <c r="U192" s="1" t="s">
        <v>1018</v>
      </c>
      <c r="V192" s="1" t="s">
        <v>606</v>
      </c>
      <c r="W192" s="3"/>
      <c r="X192" s="1" t="s">
        <v>54</v>
      </c>
      <c r="Y192" s="38" t="s">
        <v>24</v>
      </c>
    </row>
    <row r="193" spans="2:25" ht="18" customHeight="1" x14ac:dyDescent="0.25">
      <c r="B193" s="2">
        <v>16</v>
      </c>
      <c r="C193" s="1" t="s">
        <v>64</v>
      </c>
      <c r="D193" s="1" t="s">
        <v>65</v>
      </c>
      <c r="E193" s="1" t="s">
        <v>235</v>
      </c>
      <c r="F193" s="1" t="s">
        <v>279</v>
      </c>
      <c r="G193" s="1" t="s">
        <v>280</v>
      </c>
      <c r="H193" s="2">
        <v>101103943</v>
      </c>
      <c r="I193" s="1" t="s">
        <v>1361</v>
      </c>
      <c r="J193" s="3" t="s">
        <v>1362</v>
      </c>
      <c r="K193" s="3" t="s">
        <v>1363</v>
      </c>
      <c r="L193" s="3" t="s">
        <v>1364</v>
      </c>
      <c r="M193" s="3" t="s">
        <v>1365</v>
      </c>
      <c r="N193" s="2" t="s">
        <v>72</v>
      </c>
      <c r="O193" s="5">
        <v>45536</v>
      </c>
      <c r="P193" s="5">
        <v>46265</v>
      </c>
      <c r="Q193" s="4">
        <v>188590.07999999999</v>
      </c>
      <c r="R193" s="4">
        <v>0</v>
      </c>
      <c r="S193" s="11" t="s">
        <v>1368</v>
      </c>
      <c r="T193" s="1" t="s">
        <v>1366</v>
      </c>
      <c r="U193" s="1" t="s">
        <v>1367</v>
      </c>
      <c r="V193" s="1" t="s">
        <v>281</v>
      </c>
      <c r="W193" s="3"/>
      <c r="X193" s="1" t="s">
        <v>25650</v>
      </c>
      <c r="Y193" s="38" t="s">
        <v>26</v>
      </c>
    </row>
    <row r="194" spans="2:25" ht="18" customHeight="1" x14ac:dyDescent="0.25">
      <c r="B194" s="2">
        <v>5</v>
      </c>
      <c r="C194" s="1" t="s">
        <v>64</v>
      </c>
      <c r="D194" s="1" t="s">
        <v>65</v>
      </c>
      <c r="E194" s="1" t="s">
        <v>235</v>
      </c>
      <c r="F194" s="1" t="s">
        <v>241</v>
      </c>
      <c r="G194" s="1" t="s">
        <v>242</v>
      </c>
      <c r="H194" s="2">
        <v>101152004</v>
      </c>
      <c r="I194" s="1" t="s">
        <v>1369</v>
      </c>
      <c r="J194" s="3" t="s">
        <v>1370</v>
      </c>
      <c r="K194" s="3" t="s">
        <v>1371</v>
      </c>
      <c r="L194" s="3" t="s">
        <v>1372</v>
      </c>
      <c r="M194" s="3" t="s">
        <v>1373</v>
      </c>
      <c r="N194" s="2" t="s">
        <v>72</v>
      </c>
      <c r="O194" s="5">
        <v>45536</v>
      </c>
      <c r="P194" s="5">
        <v>46446</v>
      </c>
      <c r="Q194" s="4">
        <v>269418</v>
      </c>
      <c r="R194" s="4">
        <v>0</v>
      </c>
      <c r="S194" s="11" t="s">
        <v>1375</v>
      </c>
      <c r="T194" s="1" t="s">
        <v>1331</v>
      </c>
      <c r="U194" s="1" t="s">
        <v>1374</v>
      </c>
      <c r="V194" s="1" t="s">
        <v>281</v>
      </c>
      <c r="W194" s="3"/>
      <c r="X194" s="1" t="s">
        <v>25650</v>
      </c>
      <c r="Y194" s="38" t="s">
        <v>26</v>
      </c>
    </row>
    <row r="195" spans="2:25" ht="18" customHeight="1" x14ac:dyDescent="0.25">
      <c r="B195" s="2">
        <v>15</v>
      </c>
      <c r="C195" s="1" t="s">
        <v>64</v>
      </c>
      <c r="D195" s="1" t="s">
        <v>65</v>
      </c>
      <c r="E195" s="1" t="s">
        <v>235</v>
      </c>
      <c r="F195" s="1" t="s">
        <v>279</v>
      </c>
      <c r="G195" s="1" t="s">
        <v>280</v>
      </c>
      <c r="H195" s="2">
        <v>101110380</v>
      </c>
      <c r="I195" s="1" t="s">
        <v>2185</v>
      </c>
      <c r="J195" s="3" t="s">
        <v>2186</v>
      </c>
      <c r="K195" s="3" t="s">
        <v>2187</v>
      </c>
      <c r="L195" s="3" t="s">
        <v>2188</v>
      </c>
      <c r="M195" s="3" t="s">
        <v>2189</v>
      </c>
      <c r="N195" s="2" t="s">
        <v>72</v>
      </c>
      <c r="O195" s="5">
        <v>45536</v>
      </c>
      <c r="P195" s="5">
        <v>46265</v>
      </c>
      <c r="Q195" s="4">
        <v>215534.4</v>
      </c>
      <c r="R195" s="4">
        <v>0</v>
      </c>
      <c r="S195" s="11" t="s">
        <v>2190</v>
      </c>
      <c r="T195" s="1" t="s">
        <v>1629</v>
      </c>
      <c r="U195" s="1" t="s">
        <v>1629</v>
      </c>
      <c r="V195" s="1" t="s">
        <v>281</v>
      </c>
      <c r="W195" s="3"/>
      <c r="X195" s="1" t="s">
        <v>25651</v>
      </c>
      <c r="Y195" s="38" t="s">
        <v>27</v>
      </c>
    </row>
    <row r="196" spans="2:25" ht="18" customHeight="1" x14ac:dyDescent="0.25">
      <c r="B196" s="2">
        <v>9</v>
      </c>
      <c r="C196" s="1" t="s">
        <v>64</v>
      </c>
      <c r="D196" s="1" t="s">
        <v>65</v>
      </c>
      <c r="E196" s="1" t="s">
        <v>235</v>
      </c>
      <c r="F196" s="1" t="s">
        <v>279</v>
      </c>
      <c r="G196" s="1" t="s">
        <v>280</v>
      </c>
      <c r="H196" s="2">
        <v>101103902</v>
      </c>
      <c r="I196" s="1" t="s">
        <v>2191</v>
      </c>
      <c r="J196" s="3" t="s">
        <v>2192</v>
      </c>
      <c r="K196" s="3" t="s">
        <v>2193</v>
      </c>
      <c r="L196" s="3" t="s">
        <v>2194</v>
      </c>
      <c r="M196" s="3" t="s">
        <v>2195</v>
      </c>
      <c r="N196" s="2" t="s">
        <v>72</v>
      </c>
      <c r="O196" s="5">
        <v>45536</v>
      </c>
      <c r="P196" s="5">
        <v>46265</v>
      </c>
      <c r="Q196" s="4">
        <v>181152.96</v>
      </c>
      <c r="R196" s="4">
        <v>0</v>
      </c>
      <c r="S196" s="11" t="s">
        <v>2197</v>
      </c>
      <c r="T196" s="1" t="s">
        <v>1509</v>
      </c>
      <c r="U196" s="1" t="s">
        <v>2196</v>
      </c>
      <c r="V196" s="1" t="s">
        <v>281</v>
      </c>
      <c r="W196" s="3"/>
      <c r="X196" s="1" t="s">
        <v>25651</v>
      </c>
      <c r="Y196" s="38" t="s">
        <v>27</v>
      </c>
    </row>
    <row r="197" spans="2:25" ht="18" customHeight="1" x14ac:dyDescent="0.25">
      <c r="B197" s="2">
        <v>5</v>
      </c>
      <c r="C197" s="1" t="s">
        <v>64</v>
      </c>
      <c r="D197" s="1" t="s">
        <v>65</v>
      </c>
      <c r="E197" s="1" t="s">
        <v>235</v>
      </c>
      <c r="F197" s="1" t="s">
        <v>241</v>
      </c>
      <c r="G197" s="1" t="s">
        <v>242</v>
      </c>
      <c r="H197" s="2">
        <v>101153417</v>
      </c>
      <c r="I197" s="1" t="s">
        <v>2198</v>
      </c>
      <c r="J197" s="3" t="s">
        <v>2199</v>
      </c>
      <c r="K197" s="3" t="s">
        <v>2200</v>
      </c>
      <c r="L197" s="3" t="s">
        <v>2201</v>
      </c>
      <c r="M197" s="3" t="s">
        <v>2202</v>
      </c>
      <c r="N197" s="2" t="s">
        <v>72</v>
      </c>
      <c r="O197" s="5">
        <v>45536</v>
      </c>
      <c r="P197" s="5">
        <v>46265</v>
      </c>
      <c r="Q197" s="4">
        <v>181152.96</v>
      </c>
      <c r="R197" s="4">
        <v>0</v>
      </c>
      <c r="S197" s="11" t="s">
        <v>2204</v>
      </c>
      <c r="T197" s="1" t="s">
        <v>2203</v>
      </c>
      <c r="U197" s="1" t="s">
        <v>2203</v>
      </c>
      <c r="V197" s="1" t="s">
        <v>281</v>
      </c>
      <c r="W197" s="3"/>
      <c r="X197" s="1" t="s">
        <v>25651</v>
      </c>
      <c r="Y197" s="38" t="s">
        <v>27</v>
      </c>
    </row>
    <row r="198" spans="2:25" ht="18" customHeight="1" x14ac:dyDescent="0.25">
      <c r="B198" s="2">
        <v>3</v>
      </c>
      <c r="C198" s="1" t="s">
        <v>64</v>
      </c>
      <c r="D198" s="1" t="s">
        <v>65</v>
      </c>
      <c r="E198" s="1" t="s">
        <v>235</v>
      </c>
      <c r="F198" s="1" t="s">
        <v>241</v>
      </c>
      <c r="G198" s="1" t="s">
        <v>242</v>
      </c>
      <c r="H198" s="2">
        <v>101153594</v>
      </c>
      <c r="I198" s="1" t="s">
        <v>4548</v>
      </c>
      <c r="J198" s="3" t="s">
        <v>4549</v>
      </c>
      <c r="K198" s="3" t="s">
        <v>4550</v>
      </c>
      <c r="L198" s="3" t="s">
        <v>4551</v>
      </c>
      <c r="M198" s="3" t="s">
        <v>4552</v>
      </c>
      <c r="N198" s="2" t="s">
        <v>72</v>
      </c>
      <c r="O198" s="5">
        <v>45536</v>
      </c>
      <c r="P198" s="5">
        <v>46265</v>
      </c>
      <c r="Q198" s="4">
        <v>165312.95999999999</v>
      </c>
      <c r="R198" s="4">
        <v>0</v>
      </c>
      <c r="S198" s="11" t="s">
        <v>4555</v>
      </c>
      <c r="T198" s="1" t="s">
        <v>4553</v>
      </c>
      <c r="U198" s="1" t="s">
        <v>4554</v>
      </c>
      <c r="V198" s="1" t="s">
        <v>281</v>
      </c>
      <c r="W198" s="3"/>
      <c r="X198" s="1" t="s">
        <v>25646</v>
      </c>
      <c r="Y198" s="38" t="s">
        <v>29</v>
      </c>
    </row>
    <row r="199" spans="2:25" ht="18" customHeight="1" x14ac:dyDescent="0.25">
      <c r="B199" s="2">
        <v>7</v>
      </c>
      <c r="C199" s="1" t="s">
        <v>64</v>
      </c>
      <c r="D199" s="1" t="s">
        <v>65</v>
      </c>
      <c r="E199" s="1" t="s">
        <v>235</v>
      </c>
      <c r="F199" s="1" t="s">
        <v>279</v>
      </c>
      <c r="G199" s="1" t="s">
        <v>280</v>
      </c>
      <c r="H199" s="2">
        <v>101107062</v>
      </c>
      <c r="I199" s="1" t="s">
        <v>5775</v>
      </c>
      <c r="J199" s="3" t="s">
        <v>5776</v>
      </c>
      <c r="K199" s="3" t="s">
        <v>5777</v>
      </c>
      <c r="L199" s="3" t="s">
        <v>5778</v>
      </c>
      <c r="M199" s="3" t="s">
        <v>5779</v>
      </c>
      <c r="N199" s="2" t="s">
        <v>72</v>
      </c>
      <c r="O199" s="5">
        <v>45536</v>
      </c>
      <c r="P199" s="5">
        <v>46265</v>
      </c>
      <c r="Q199" s="4">
        <v>189687.36</v>
      </c>
      <c r="R199" s="4">
        <v>0</v>
      </c>
      <c r="S199" s="11" t="s">
        <v>5781</v>
      </c>
      <c r="T199" s="1" t="s">
        <v>633</v>
      </c>
      <c r="U199" s="1" t="s">
        <v>5780</v>
      </c>
      <c r="V199" s="1" t="s">
        <v>281</v>
      </c>
      <c r="W199" s="3"/>
      <c r="X199" s="1"/>
      <c r="Y199" s="38" t="s">
        <v>36</v>
      </c>
    </row>
    <row r="200" spans="2:25" ht="18" customHeight="1" x14ac:dyDescent="0.25">
      <c r="B200" s="2">
        <v>4</v>
      </c>
      <c r="C200" s="1" t="s">
        <v>64</v>
      </c>
      <c r="D200" s="1" t="s">
        <v>65</v>
      </c>
      <c r="E200" s="1" t="s">
        <v>320</v>
      </c>
      <c r="F200" s="1" t="s">
        <v>584</v>
      </c>
      <c r="G200" s="1" t="s">
        <v>585</v>
      </c>
      <c r="H200" s="2">
        <v>101188113</v>
      </c>
      <c r="I200" s="1" t="s">
        <v>5934</v>
      </c>
      <c r="J200" s="3" t="s">
        <v>5935</v>
      </c>
      <c r="K200" s="3" t="s">
        <v>5936</v>
      </c>
      <c r="L200" s="3"/>
      <c r="M200" s="3"/>
      <c r="N200" s="2" t="s">
        <v>72</v>
      </c>
      <c r="O200" s="5">
        <v>45536</v>
      </c>
      <c r="P200" s="5">
        <v>46081</v>
      </c>
      <c r="Q200" s="4">
        <v>150000</v>
      </c>
      <c r="R200" s="4">
        <v>0</v>
      </c>
      <c r="S200" s="11" t="s">
        <v>5937</v>
      </c>
      <c r="T200" s="1" t="s">
        <v>1236</v>
      </c>
      <c r="U200" s="1" t="s">
        <v>1236</v>
      </c>
      <c r="V200" s="1" t="s">
        <v>326</v>
      </c>
      <c r="W200" s="3"/>
      <c r="X200" s="1" t="s">
        <v>25643</v>
      </c>
      <c r="Y200" s="38" t="s">
        <v>38</v>
      </c>
    </row>
    <row r="201" spans="2:25" ht="18" customHeight="1" x14ac:dyDescent="0.25">
      <c r="B201" s="2">
        <v>2</v>
      </c>
      <c r="C201" s="1" t="s">
        <v>64</v>
      </c>
      <c r="D201" s="1" t="s">
        <v>65</v>
      </c>
      <c r="E201" s="1" t="s">
        <v>320</v>
      </c>
      <c r="F201" s="1" t="s">
        <v>622</v>
      </c>
      <c r="G201" s="1" t="s">
        <v>623</v>
      </c>
      <c r="H201" s="2">
        <v>101125069</v>
      </c>
      <c r="I201" s="1" t="s">
        <v>5938</v>
      </c>
      <c r="J201" s="3" t="s">
        <v>5939</v>
      </c>
      <c r="K201" s="3" t="s">
        <v>5940</v>
      </c>
      <c r="L201" s="3" t="s">
        <v>5941</v>
      </c>
      <c r="M201" s="3" t="s">
        <v>5942</v>
      </c>
      <c r="N201" s="2" t="s">
        <v>72</v>
      </c>
      <c r="O201" s="5">
        <v>45536</v>
      </c>
      <c r="P201" s="5">
        <v>47361</v>
      </c>
      <c r="Q201" s="4">
        <v>2000000</v>
      </c>
      <c r="R201" s="4">
        <v>2000000</v>
      </c>
      <c r="S201" s="11" t="s">
        <v>5943</v>
      </c>
      <c r="T201" s="1" t="s">
        <v>170</v>
      </c>
      <c r="U201" s="1" t="s">
        <v>1826</v>
      </c>
      <c r="V201" s="1" t="s">
        <v>606</v>
      </c>
      <c r="W201" s="3"/>
      <c r="X201" s="1" t="s">
        <v>25643</v>
      </c>
      <c r="Y201" s="38" t="s">
        <v>38</v>
      </c>
    </row>
    <row r="202" spans="2:25" ht="18" customHeight="1" x14ac:dyDescent="0.25">
      <c r="B202" s="2">
        <v>2</v>
      </c>
      <c r="C202" s="1" t="s">
        <v>64</v>
      </c>
      <c r="D202" s="1" t="s">
        <v>65</v>
      </c>
      <c r="E202" s="1" t="s">
        <v>235</v>
      </c>
      <c r="F202" s="1" t="s">
        <v>279</v>
      </c>
      <c r="G202" s="1" t="s">
        <v>280</v>
      </c>
      <c r="H202" s="2">
        <v>101105864</v>
      </c>
      <c r="I202" s="1" t="s">
        <v>6934</v>
      </c>
      <c r="J202" s="3" t="s">
        <v>6935</v>
      </c>
      <c r="K202" s="3" t="s">
        <v>6936</v>
      </c>
      <c r="L202" s="3" t="s">
        <v>6937</v>
      </c>
      <c r="M202" s="3" t="s">
        <v>6938</v>
      </c>
      <c r="N202" s="2" t="s">
        <v>72</v>
      </c>
      <c r="O202" s="5">
        <v>45536</v>
      </c>
      <c r="P202" s="5">
        <v>46265</v>
      </c>
      <c r="Q202" s="4">
        <v>165312.95999999999</v>
      </c>
      <c r="R202" s="4">
        <v>0</v>
      </c>
      <c r="S202" s="11" t="s">
        <v>6939</v>
      </c>
      <c r="T202" s="1" t="s">
        <v>1067</v>
      </c>
      <c r="U202" s="1" t="s">
        <v>1067</v>
      </c>
      <c r="V202" s="1" t="s">
        <v>281</v>
      </c>
      <c r="W202" s="3"/>
      <c r="X202" s="1" t="s">
        <v>25646</v>
      </c>
      <c r="Y202" s="38" t="s">
        <v>39</v>
      </c>
    </row>
    <row r="203" spans="2:25" ht="18" customHeight="1" x14ac:dyDescent="0.25">
      <c r="B203" s="2">
        <v>10</v>
      </c>
      <c r="C203" s="1" t="s">
        <v>64</v>
      </c>
      <c r="D203" s="1" t="s">
        <v>65</v>
      </c>
      <c r="E203" s="1" t="s">
        <v>79</v>
      </c>
      <c r="F203" s="1" t="s">
        <v>7623</v>
      </c>
      <c r="G203" s="1" t="s">
        <v>7624</v>
      </c>
      <c r="H203" s="2">
        <v>101162297</v>
      </c>
      <c r="I203" s="1" t="s">
        <v>7618</v>
      </c>
      <c r="J203" s="3" t="s">
        <v>7619</v>
      </c>
      <c r="K203" s="3" t="s">
        <v>7620</v>
      </c>
      <c r="L203" s="3" t="s">
        <v>7621</v>
      </c>
      <c r="M203" s="3" t="s">
        <v>7622</v>
      </c>
      <c r="N203" s="2" t="s">
        <v>72</v>
      </c>
      <c r="O203" s="5">
        <v>45536</v>
      </c>
      <c r="P203" s="5">
        <v>46996</v>
      </c>
      <c r="Q203" s="4">
        <v>4031666.25</v>
      </c>
      <c r="R203" s="4">
        <v>4031666.25</v>
      </c>
      <c r="S203" s="11" t="s">
        <v>7627</v>
      </c>
      <c r="T203" s="1" t="s">
        <v>7625</v>
      </c>
      <c r="U203" s="1" t="s">
        <v>7626</v>
      </c>
      <c r="V203" s="1" t="s">
        <v>291</v>
      </c>
      <c r="W203" s="3"/>
      <c r="X203" s="1" t="s">
        <v>25653</v>
      </c>
      <c r="Y203" s="38" t="s">
        <v>40</v>
      </c>
    </row>
    <row r="204" spans="2:25" ht="18" customHeight="1" x14ac:dyDescent="0.25">
      <c r="B204" s="2">
        <v>12</v>
      </c>
      <c r="C204" s="1" t="s">
        <v>64</v>
      </c>
      <c r="D204" s="1" t="s">
        <v>65</v>
      </c>
      <c r="E204" s="1" t="s">
        <v>235</v>
      </c>
      <c r="F204" s="1" t="s">
        <v>279</v>
      </c>
      <c r="G204" s="1" t="s">
        <v>280</v>
      </c>
      <c r="H204" s="2">
        <v>101108907</v>
      </c>
      <c r="I204" s="1" t="s">
        <v>7628</v>
      </c>
      <c r="J204" s="3" t="s">
        <v>7629</v>
      </c>
      <c r="K204" s="3" t="s">
        <v>7630</v>
      </c>
      <c r="L204" s="3" t="s">
        <v>7631</v>
      </c>
      <c r="M204" s="3" t="s">
        <v>7632</v>
      </c>
      <c r="N204" s="2" t="s">
        <v>72</v>
      </c>
      <c r="O204" s="5">
        <v>45536</v>
      </c>
      <c r="P204" s="5">
        <v>46265</v>
      </c>
      <c r="Q204" s="4">
        <v>183600.96</v>
      </c>
      <c r="R204" s="4">
        <v>0</v>
      </c>
      <c r="S204" s="11" t="s">
        <v>7633</v>
      </c>
      <c r="T204" s="1" t="s">
        <v>334</v>
      </c>
      <c r="U204" s="1" t="s">
        <v>334</v>
      </c>
      <c r="V204" s="1" t="s">
        <v>281</v>
      </c>
      <c r="W204" s="3"/>
      <c r="X204" s="1" t="s">
        <v>25653</v>
      </c>
      <c r="Y204" s="38" t="s">
        <v>40</v>
      </c>
    </row>
    <row r="205" spans="2:25" ht="18" customHeight="1" x14ac:dyDescent="0.25">
      <c r="B205" s="2">
        <v>12</v>
      </c>
      <c r="C205" s="1" t="s">
        <v>64</v>
      </c>
      <c r="D205" s="1" t="s">
        <v>65</v>
      </c>
      <c r="E205" s="1" t="s">
        <v>235</v>
      </c>
      <c r="F205" s="1" t="s">
        <v>279</v>
      </c>
      <c r="G205" s="1" t="s">
        <v>280</v>
      </c>
      <c r="H205" s="2">
        <v>101108401</v>
      </c>
      <c r="I205" s="1" t="s">
        <v>8468</v>
      </c>
      <c r="J205" s="3" t="s">
        <v>8469</v>
      </c>
      <c r="K205" s="3" t="s">
        <v>8470</v>
      </c>
      <c r="L205" s="3" t="s">
        <v>8471</v>
      </c>
      <c r="M205" s="3" t="s">
        <v>8472</v>
      </c>
      <c r="N205" s="2" t="s">
        <v>72</v>
      </c>
      <c r="O205" s="5">
        <v>45536</v>
      </c>
      <c r="P205" s="5">
        <v>46265</v>
      </c>
      <c r="Q205" s="4">
        <v>165312.95999999999</v>
      </c>
      <c r="R205" s="4">
        <v>0</v>
      </c>
      <c r="S205" s="11" t="s">
        <v>8473</v>
      </c>
      <c r="T205" s="1" t="s">
        <v>1681</v>
      </c>
      <c r="U205" s="1" t="s">
        <v>1681</v>
      </c>
      <c r="V205" s="1" t="s">
        <v>281</v>
      </c>
      <c r="W205" s="3"/>
      <c r="X205" s="1"/>
      <c r="Y205" s="38" t="s">
        <v>41</v>
      </c>
    </row>
    <row r="206" spans="2:25" ht="18" customHeight="1" x14ac:dyDescent="0.25">
      <c r="B206" s="2">
        <v>16</v>
      </c>
      <c r="C206" s="1" t="s">
        <v>64</v>
      </c>
      <c r="D206" s="1" t="s">
        <v>65</v>
      </c>
      <c r="E206" s="1" t="s">
        <v>235</v>
      </c>
      <c r="F206" s="1" t="s">
        <v>279</v>
      </c>
      <c r="G206" s="1" t="s">
        <v>280</v>
      </c>
      <c r="H206" s="2">
        <v>101108731</v>
      </c>
      <c r="I206" s="1" t="s">
        <v>9117</v>
      </c>
      <c r="J206" s="3" t="s">
        <v>9118</v>
      </c>
      <c r="K206" s="3" t="s">
        <v>9119</v>
      </c>
      <c r="L206" s="3" t="s">
        <v>9120</v>
      </c>
      <c r="M206" s="3" t="s">
        <v>9121</v>
      </c>
      <c r="N206" s="2" t="s">
        <v>72</v>
      </c>
      <c r="O206" s="5">
        <v>45536</v>
      </c>
      <c r="P206" s="5">
        <v>46265</v>
      </c>
      <c r="Q206" s="4">
        <v>175920</v>
      </c>
      <c r="R206" s="4">
        <v>0</v>
      </c>
      <c r="S206" s="11" t="s">
        <v>9122</v>
      </c>
      <c r="T206" s="1" t="s">
        <v>4318</v>
      </c>
      <c r="U206" s="1" t="s">
        <v>4318</v>
      </c>
      <c r="V206" s="1" t="s">
        <v>281</v>
      </c>
      <c r="W206" s="3"/>
      <c r="X206" s="1" t="s">
        <v>25647</v>
      </c>
      <c r="Y206" s="38" t="s">
        <v>47</v>
      </c>
    </row>
    <row r="207" spans="2:25" ht="18" customHeight="1" x14ac:dyDescent="0.25">
      <c r="B207" s="2">
        <v>9</v>
      </c>
      <c r="C207" s="1" t="s">
        <v>64</v>
      </c>
      <c r="D207" s="1" t="s">
        <v>65</v>
      </c>
      <c r="E207" s="1" t="s">
        <v>235</v>
      </c>
      <c r="F207" s="1" t="s">
        <v>279</v>
      </c>
      <c r="G207" s="1" t="s">
        <v>280</v>
      </c>
      <c r="H207" s="2">
        <v>101105041</v>
      </c>
      <c r="I207" s="1" t="s">
        <v>9123</v>
      </c>
      <c r="J207" s="3" t="s">
        <v>9124</v>
      </c>
      <c r="K207" s="3" t="s">
        <v>9125</v>
      </c>
      <c r="L207" s="3" t="s">
        <v>9126</v>
      </c>
      <c r="M207" s="3" t="s">
        <v>9127</v>
      </c>
      <c r="N207" s="2" t="s">
        <v>72</v>
      </c>
      <c r="O207" s="5">
        <v>45536</v>
      </c>
      <c r="P207" s="5">
        <v>46265</v>
      </c>
      <c r="Q207" s="4">
        <v>181152.96</v>
      </c>
      <c r="R207" s="4">
        <v>0</v>
      </c>
      <c r="S207" s="11" t="s">
        <v>9128</v>
      </c>
      <c r="T207" s="1" t="s">
        <v>1681</v>
      </c>
      <c r="U207" s="1" t="s">
        <v>1681</v>
      </c>
      <c r="V207" s="1" t="s">
        <v>281</v>
      </c>
      <c r="W207" s="3"/>
      <c r="X207" s="1" t="s">
        <v>25647</v>
      </c>
      <c r="Y207" s="38" t="s">
        <v>47</v>
      </c>
    </row>
    <row r="208" spans="2:25" ht="18" customHeight="1" x14ac:dyDescent="0.25">
      <c r="B208" s="2">
        <v>15</v>
      </c>
      <c r="C208" s="1" t="s">
        <v>64</v>
      </c>
      <c r="D208" s="1" t="s">
        <v>65</v>
      </c>
      <c r="E208" s="1" t="s">
        <v>235</v>
      </c>
      <c r="F208" s="1" t="s">
        <v>241</v>
      </c>
      <c r="G208" s="1" t="s">
        <v>242</v>
      </c>
      <c r="H208" s="2">
        <v>101146713</v>
      </c>
      <c r="I208" s="1" t="s">
        <v>9435</v>
      </c>
      <c r="J208" s="3" t="s">
        <v>9436</v>
      </c>
      <c r="K208" s="3" t="s">
        <v>9437</v>
      </c>
      <c r="L208" s="3" t="s">
        <v>9438</v>
      </c>
      <c r="M208" s="3" t="s">
        <v>9439</v>
      </c>
      <c r="N208" s="2" t="s">
        <v>72</v>
      </c>
      <c r="O208" s="5">
        <v>45536</v>
      </c>
      <c r="P208" s="5">
        <v>46265</v>
      </c>
      <c r="Q208" s="4">
        <v>173847.36</v>
      </c>
      <c r="R208" s="4">
        <v>0</v>
      </c>
      <c r="S208" s="11" t="s">
        <v>9440</v>
      </c>
      <c r="T208" s="1" t="s">
        <v>4604</v>
      </c>
      <c r="U208" s="1" t="s">
        <v>4604</v>
      </c>
      <c r="V208" s="1" t="s">
        <v>281</v>
      </c>
      <c r="W208" s="3"/>
      <c r="X208" s="1" t="s">
        <v>25646</v>
      </c>
      <c r="Y208" s="38" t="s">
        <v>48</v>
      </c>
    </row>
    <row r="209" spans="2:25" ht="18" customHeight="1" x14ac:dyDescent="0.25">
      <c r="B209" s="2">
        <v>12</v>
      </c>
      <c r="C209" s="1" t="s">
        <v>64</v>
      </c>
      <c r="D209" s="1" t="s">
        <v>65</v>
      </c>
      <c r="E209" s="1" t="s">
        <v>320</v>
      </c>
      <c r="F209" s="1" t="s">
        <v>1357</v>
      </c>
      <c r="G209" s="1" t="s">
        <v>1358</v>
      </c>
      <c r="H209" s="2">
        <v>101142157</v>
      </c>
      <c r="I209" s="1" t="s">
        <v>9441</v>
      </c>
      <c r="J209" s="3" t="s">
        <v>9442</v>
      </c>
      <c r="K209" s="3" t="s">
        <v>9443</v>
      </c>
      <c r="L209" s="3" t="s">
        <v>9444</v>
      </c>
      <c r="M209" s="3" t="s">
        <v>9445</v>
      </c>
      <c r="N209" s="2" t="s">
        <v>72</v>
      </c>
      <c r="O209" s="5">
        <v>45536</v>
      </c>
      <c r="P209" s="5">
        <v>47361</v>
      </c>
      <c r="Q209" s="4">
        <v>2499783.75</v>
      </c>
      <c r="R209" s="4">
        <v>2499783.75</v>
      </c>
      <c r="S209" s="11" t="s">
        <v>9446</v>
      </c>
      <c r="T209" s="1" t="s">
        <v>1154</v>
      </c>
      <c r="U209" s="1" t="s">
        <v>2418</v>
      </c>
      <c r="V209" s="1" t="s">
        <v>606</v>
      </c>
      <c r="W209" s="3"/>
      <c r="X209" s="1" t="s">
        <v>25646</v>
      </c>
      <c r="Y209" s="38" t="s">
        <v>48</v>
      </c>
    </row>
    <row r="210" spans="2:25" ht="18" customHeight="1" x14ac:dyDescent="0.25">
      <c r="B210" s="2">
        <v>9</v>
      </c>
      <c r="C210" s="1" t="s">
        <v>64</v>
      </c>
      <c r="D210" s="1" t="s">
        <v>65</v>
      </c>
      <c r="E210" s="1" t="s">
        <v>235</v>
      </c>
      <c r="F210" s="1" t="s">
        <v>241</v>
      </c>
      <c r="G210" s="1" t="s">
        <v>242</v>
      </c>
      <c r="H210" s="2">
        <v>101150656</v>
      </c>
      <c r="I210" s="1" t="s">
        <v>9447</v>
      </c>
      <c r="J210" s="3" t="s">
        <v>9448</v>
      </c>
      <c r="K210" s="3" t="s">
        <v>9449</v>
      </c>
      <c r="L210" s="3" t="s">
        <v>9428</v>
      </c>
      <c r="M210" s="3" t="s">
        <v>9450</v>
      </c>
      <c r="N210" s="2" t="s">
        <v>72</v>
      </c>
      <c r="O210" s="5">
        <v>45536</v>
      </c>
      <c r="P210" s="5">
        <v>46265</v>
      </c>
      <c r="Q210" s="4">
        <v>189687.36</v>
      </c>
      <c r="R210" s="4">
        <v>0</v>
      </c>
      <c r="S210" s="11" t="s">
        <v>9451</v>
      </c>
      <c r="T210" s="1" t="s">
        <v>6707</v>
      </c>
      <c r="U210" s="1" t="s">
        <v>6707</v>
      </c>
      <c r="V210" s="1" t="s">
        <v>281</v>
      </c>
      <c r="W210" s="3"/>
      <c r="X210" s="1" t="s">
        <v>25646</v>
      </c>
      <c r="Y210" s="38" t="s">
        <v>48</v>
      </c>
    </row>
    <row r="211" spans="2:25" ht="18" customHeight="1" x14ac:dyDescent="0.25">
      <c r="B211" s="2">
        <v>8</v>
      </c>
      <c r="C211" s="1" t="s">
        <v>64</v>
      </c>
      <c r="D211" s="1" t="s">
        <v>65</v>
      </c>
      <c r="E211" s="1" t="s">
        <v>320</v>
      </c>
      <c r="F211" s="1" t="s">
        <v>584</v>
      </c>
      <c r="G211" s="1" t="s">
        <v>585</v>
      </c>
      <c r="H211" s="2">
        <v>101189441</v>
      </c>
      <c r="I211" s="1" t="s">
        <v>9452</v>
      </c>
      <c r="J211" s="3" t="s">
        <v>9453</v>
      </c>
      <c r="K211" s="3" t="s">
        <v>9454</v>
      </c>
      <c r="L211" s="3" t="s">
        <v>9455</v>
      </c>
      <c r="M211" s="3" t="s">
        <v>9452</v>
      </c>
      <c r="N211" s="2" t="s">
        <v>72</v>
      </c>
      <c r="O211" s="5">
        <v>45536</v>
      </c>
      <c r="P211" s="5">
        <v>46081</v>
      </c>
      <c r="Q211" s="4">
        <v>150000</v>
      </c>
      <c r="R211" s="4">
        <v>0</v>
      </c>
      <c r="S211" s="11" t="s">
        <v>9456</v>
      </c>
      <c r="T211" s="1" t="s">
        <v>753</v>
      </c>
      <c r="U211" s="1" t="s">
        <v>753</v>
      </c>
      <c r="V211" s="1" t="s">
        <v>326</v>
      </c>
      <c r="W211" s="3"/>
      <c r="X211" s="1" t="s">
        <v>25646</v>
      </c>
      <c r="Y211" s="38" t="s">
        <v>48</v>
      </c>
    </row>
    <row r="212" spans="2:25" ht="18" customHeight="1" x14ac:dyDescent="0.25">
      <c r="B212" s="2">
        <v>4</v>
      </c>
      <c r="C212" s="1" t="s">
        <v>64</v>
      </c>
      <c r="D212" s="1" t="s">
        <v>65</v>
      </c>
      <c r="E212" s="1" t="s">
        <v>235</v>
      </c>
      <c r="F212" s="1" t="s">
        <v>241</v>
      </c>
      <c r="G212" s="1" t="s">
        <v>242</v>
      </c>
      <c r="H212" s="2">
        <v>101149570</v>
      </c>
      <c r="I212" s="1" t="s">
        <v>9457</v>
      </c>
      <c r="J212" s="3" t="s">
        <v>9458</v>
      </c>
      <c r="K212" s="3" t="s">
        <v>9459</v>
      </c>
      <c r="L212" s="3" t="s">
        <v>9460</v>
      </c>
      <c r="M212" s="3" t="s">
        <v>9461</v>
      </c>
      <c r="N212" s="2" t="s">
        <v>72</v>
      </c>
      <c r="O212" s="5">
        <v>45536</v>
      </c>
      <c r="P212" s="5">
        <v>46265</v>
      </c>
      <c r="Q212" s="4">
        <v>165312.95999999999</v>
      </c>
      <c r="R212" s="4">
        <v>0</v>
      </c>
      <c r="S212" s="11" t="s">
        <v>9463</v>
      </c>
      <c r="T212" s="1" t="s">
        <v>3343</v>
      </c>
      <c r="U212" s="1" t="s">
        <v>9462</v>
      </c>
      <c r="V212" s="1" t="s">
        <v>281</v>
      </c>
      <c r="W212" s="3"/>
      <c r="X212" s="1" t="s">
        <v>25646</v>
      </c>
      <c r="Y212" s="38" t="s">
        <v>48</v>
      </c>
    </row>
    <row r="213" spans="2:25" ht="18" customHeight="1" x14ac:dyDescent="0.25">
      <c r="B213" s="2">
        <v>16</v>
      </c>
      <c r="C213" s="1" t="s">
        <v>64</v>
      </c>
      <c r="D213" s="1" t="s">
        <v>65</v>
      </c>
      <c r="E213" s="1" t="s">
        <v>235</v>
      </c>
      <c r="F213" s="1" t="s">
        <v>279</v>
      </c>
      <c r="G213" s="1" t="s">
        <v>280</v>
      </c>
      <c r="H213" s="2">
        <v>101105229</v>
      </c>
      <c r="I213" s="1" t="s">
        <v>10088</v>
      </c>
      <c r="J213" s="3" t="s">
        <v>10089</v>
      </c>
      <c r="K213" s="3" t="s">
        <v>10090</v>
      </c>
      <c r="L213" s="3" t="s">
        <v>10091</v>
      </c>
      <c r="M213" s="3" t="s">
        <v>10092</v>
      </c>
      <c r="N213" s="2" t="s">
        <v>72</v>
      </c>
      <c r="O213" s="5">
        <v>45536</v>
      </c>
      <c r="P213" s="5">
        <v>46265</v>
      </c>
      <c r="Q213" s="4">
        <v>211754.88</v>
      </c>
      <c r="R213" s="4">
        <v>0</v>
      </c>
      <c r="S213" s="11" t="s">
        <v>10094</v>
      </c>
      <c r="T213" s="1" t="s">
        <v>261</v>
      </c>
      <c r="U213" s="1" t="s">
        <v>10093</v>
      </c>
      <c r="V213" s="1" t="s">
        <v>281</v>
      </c>
      <c r="W213" s="3"/>
      <c r="X213" s="1"/>
      <c r="Y213" s="38" t="s">
        <v>50</v>
      </c>
    </row>
    <row r="214" spans="2:25" ht="18" customHeight="1" x14ac:dyDescent="0.25">
      <c r="B214" s="2">
        <v>6</v>
      </c>
      <c r="C214" s="1" t="s">
        <v>64</v>
      </c>
      <c r="D214" s="1" t="s">
        <v>65</v>
      </c>
      <c r="E214" s="1" t="s">
        <v>235</v>
      </c>
      <c r="F214" s="1" t="s">
        <v>5930</v>
      </c>
      <c r="G214" s="1" t="s">
        <v>5931</v>
      </c>
      <c r="H214" s="2">
        <v>101169245</v>
      </c>
      <c r="I214" s="1" t="s">
        <v>10196</v>
      </c>
      <c r="J214" s="3" t="s">
        <v>10197</v>
      </c>
      <c r="K214" s="3" t="s">
        <v>10198</v>
      </c>
      <c r="L214" s="3" t="s">
        <v>10199</v>
      </c>
      <c r="M214" s="3" t="s">
        <v>10200</v>
      </c>
      <c r="N214" s="2" t="s">
        <v>72</v>
      </c>
      <c r="O214" s="5">
        <v>45536</v>
      </c>
      <c r="P214" s="5">
        <v>46996</v>
      </c>
      <c r="Q214" s="4">
        <v>2049184.8</v>
      </c>
      <c r="R214" s="4">
        <v>0</v>
      </c>
      <c r="S214" s="11" t="s">
        <v>10203</v>
      </c>
      <c r="T214" s="1" t="s">
        <v>386</v>
      </c>
      <c r="U214" s="1" t="s">
        <v>10202</v>
      </c>
      <c r="V214" s="1" t="s">
        <v>10201</v>
      </c>
      <c r="W214" s="3"/>
      <c r="X214" s="1" t="s">
        <v>25648</v>
      </c>
      <c r="Y214" s="38" t="s">
        <v>51</v>
      </c>
    </row>
    <row r="215" spans="2:25" ht="18" customHeight="1" x14ac:dyDescent="0.25">
      <c r="B215" s="2">
        <v>10</v>
      </c>
      <c r="C215" s="1" t="s">
        <v>64</v>
      </c>
      <c r="D215" s="1" t="s">
        <v>65</v>
      </c>
      <c r="E215" s="1" t="s">
        <v>994</v>
      </c>
      <c r="F215" s="1" t="s">
        <v>1408</v>
      </c>
      <c r="G215" s="1" t="s">
        <v>1409</v>
      </c>
      <c r="H215" s="2">
        <v>101130813</v>
      </c>
      <c r="I215" s="1" t="s">
        <v>11015</v>
      </c>
      <c r="J215" s="3" t="s">
        <v>11016</v>
      </c>
      <c r="K215" s="3" t="s">
        <v>11017</v>
      </c>
      <c r="L215" s="3" t="s">
        <v>11018</v>
      </c>
      <c r="M215" s="3" t="s">
        <v>11019</v>
      </c>
      <c r="N215" s="2" t="s">
        <v>72</v>
      </c>
      <c r="O215" s="5">
        <v>45536</v>
      </c>
      <c r="P215" s="5">
        <v>46265</v>
      </c>
      <c r="Q215" s="4">
        <v>172618.56</v>
      </c>
      <c r="R215" s="4">
        <v>0</v>
      </c>
      <c r="S215" s="11" t="s">
        <v>11020</v>
      </c>
      <c r="T215" s="1" t="s">
        <v>6984</v>
      </c>
      <c r="U215" s="1" t="s">
        <v>6984</v>
      </c>
      <c r="V215" s="1" t="s">
        <v>281</v>
      </c>
      <c r="W215" s="3"/>
      <c r="X215" s="1" t="s">
        <v>54</v>
      </c>
      <c r="Y215" s="38" t="s">
        <v>54</v>
      </c>
    </row>
    <row r="216" spans="2:25" ht="18" customHeight="1" x14ac:dyDescent="0.25">
      <c r="B216" s="2">
        <v>14</v>
      </c>
      <c r="C216" s="1" t="s">
        <v>64</v>
      </c>
      <c r="D216" s="1" t="s">
        <v>65</v>
      </c>
      <c r="E216" s="1" t="s">
        <v>235</v>
      </c>
      <c r="F216" s="1" t="s">
        <v>241</v>
      </c>
      <c r="G216" s="1" t="s">
        <v>242</v>
      </c>
      <c r="H216" s="2">
        <v>101148894</v>
      </c>
      <c r="I216" s="1" t="s">
        <v>11348</v>
      </c>
      <c r="J216" s="3" t="s">
        <v>11349</v>
      </c>
      <c r="K216" s="3" t="s">
        <v>11350</v>
      </c>
      <c r="L216" s="3" t="s">
        <v>11351</v>
      </c>
      <c r="M216" s="3" t="s">
        <v>11352</v>
      </c>
      <c r="N216" s="2" t="s">
        <v>72</v>
      </c>
      <c r="O216" s="5">
        <v>45536</v>
      </c>
      <c r="P216" s="5">
        <v>46265</v>
      </c>
      <c r="Q216" s="4">
        <v>222727.67999999999</v>
      </c>
      <c r="R216" s="4">
        <v>0</v>
      </c>
      <c r="S216" s="11" t="s">
        <v>11353</v>
      </c>
      <c r="T216" s="1" t="s">
        <v>1182</v>
      </c>
      <c r="U216" s="1" t="s">
        <v>1182</v>
      </c>
      <c r="V216" s="1" t="s">
        <v>281</v>
      </c>
      <c r="W216" s="3"/>
      <c r="X216" s="1" t="s">
        <v>25651</v>
      </c>
      <c r="Y216" s="38" t="s">
        <v>57</v>
      </c>
    </row>
    <row r="217" spans="2:25" ht="18" customHeight="1" x14ac:dyDescent="0.25">
      <c r="B217" s="2">
        <v>8</v>
      </c>
      <c r="C217" s="1" t="s">
        <v>64</v>
      </c>
      <c r="D217" s="1" t="s">
        <v>65</v>
      </c>
      <c r="E217" s="1" t="s">
        <v>320</v>
      </c>
      <c r="F217" s="1" t="s">
        <v>584</v>
      </c>
      <c r="G217" s="1" t="s">
        <v>585</v>
      </c>
      <c r="H217" s="2">
        <v>101189004</v>
      </c>
      <c r="I217" s="1" t="s">
        <v>11354</v>
      </c>
      <c r="J217" s="3" t="s">
        <v>11355</v>
      </c>
      <c r="K217" s="3" t="s">
        <v>11356</v>
      </c>
      <c r="L217" s="3" t="s">
        <v>11357</v>
      </c>
      <c r="M217" s="3" t="s">
        <v>11358</v>
      </c>
      <c r="N217" s="2" t="s">
        <v>72</v>
      </c>
      <c r="O217" s="5">
        <v>45536</v>
      </c>
      <c r="P217" s="5">
        <v>46081</v>
      </c>
      <c r="Q217" s="4">
        <v>150000</v>
      </c>
      <c r="R217" s="4">
        <v>0</v>
      </c>
      <c r="S217" s="11" t="s">
        <v>11359</v>
      </c>
      <c r="T217" s="1" t="s">
        <v>5199</v>
      </c>
      <c r="U217" s="1" t="s">
        <v>5199</v>
      </c>
      <c r="V217" s="1" t="s">
        <v>326</v>
      </c>
      <c r="W217" s="3"/>
      <c r="X217" s="1" t="s">
        <v>25651</v>
      </c>
      <c r="Y217" s="38" t="s">
        <v>57</v>
      </c>
    </row>
    <row r="218" spans="2:25" ht="18" customHeight="1" x14ac:dyDescent="0.25">
      <c r="B218" s="2">
        <v>1</v>
      </c>
      <c r="C218" s="1" t="s">
        <v>64</v>
      </c>
      <c r="D218" s="1" t="s">
        <v>65</v>
      </c>
      <c r="E218" s="1" t="s">
        <v>79</v>
      </c>
      <c r="F218" s="1" t="s">
        <v>7623</v>
      </c>
      <c r="G218" s="1" t="s">
        <v>7624</v>
      </c>
      <c r="H218" s="2">
        <v>101161281</v>
      </c>
      <c r="I218" s="1" t="s">
        <v>11951</v>
      </c>
      <c r="J218" s="3" t="s">
        <v>11952</v>
      </c>
      <c r="K218" s="3" t="s">
        <v>11953</v>
      </c>
      <c r="L218" s="3" t="s">
        <v>11954</v>
      </c>
      <c r="M218" s="3" t="s">
        <v>11955</v>
      </c>
      <c r="N218" s="2" t="s">
        <v>72</v>
      </c>
      <c r="O218" s="5">
        <v>45536</v>
      </c>
      <c r="P218" s="5">
        <v>46630</v>
      </c>
      <c r="Q218" s="4">
        <v>3765840.75</v>
      </c>
      <c r="R218" s="4">
        <v>3765840.75</v>
      </c>
      <c r="S218" s="11" t="s">
        <v>11957</v>
      </c>
      <c r="T218" s="1" t="s">
        <v>826</v>
      </c>
      <c r="U218" s="1" t="s">
        <v>11956</v>
      </c>
      <c r="V218" s="1" t="s">
        <v>291</v>
      </c>
      <c r="W218" s="3"/>
      <c r="X218" s="1"/>
      <c r="Y218" s="38" t="s">
        <v>62</v>
      </c>
    </row>
    <row r="219" spans="2:25" ht="18" customHeight="1" x14ac:dyDescent="0.25">
      <c r="B219" s="2">
        <v>5</v>
      </c>
      <c r="C219" s="1" t="s">
        <v>64</v>
      </c>
      <c r="D219" s="1" t="s">
        <v>65</v>
      </c>
      <c r="E219" s="1" t="s">
        <v>320</v>
      </c>
      <c r="F219" s="1" t="s">
        <v>622</v>
      </c>
      <c r="G219" s="1" t="s">
        <v>623</v>
      </c>
      <c r="H219" s="2">
        <v>101126124</v>
      </c>
      <c r="I219" s="1" t="s">
        <v>12919</v>
      </c>
      <c r="J219" s="3" t="s">
        <v>12920</v>
      </c>
      <c r="K219" s="3" t="s">
        <v>12921</v>
      </c>
      <c r="L219" s="3" t="s">
        <v>12922</v>
      </c>
      <c r="M219" s="3" t="s">
        <v>12923</v>
      </c>
      <c r="N219" s="2" t="s">
        <v>72</v>
      </c>
      <c r="O219" s="5">
        <v>45536</v>
      </c>
      <c r="P219" s="5">
        <v>47361</v>
      </c>
      <c r="Q219" s="4">
        <v>2501154</v>
      </c>
      <c r="R219" s="4">
        <v>2501154</v>
      </c>
      <c r="S219" s="11" t="s">
        <v>12924</v>
      </c>
      <c r="T219" s="1" t="s">
        <v>4005</v>
      </c>
      <c r="U219" s="1" t="s">
        <v>4005</v>
      </c>
      <c r="V219" s="1" t="s">
        <v>606</v>
      </c>
      <c r="W219" s="3"/>
      <c r="X219" s="1"/>
      <c r="Y219" s="38"/>
    </row>
    <row r="220" spans="2:25" ht="18" customHeight="1" x14ac:dyDescent="0.25">
      <c r="B220" s="2">
        <v>11</v>
      </c>
      <c r="C220" s="1" t="s">
        <v>64</v>
      </c>
      <c r="D220" s="1" t="s">
        <v>65</v>
      </c>
      <c r="E220" s="1" t="s">
        <v>235</v>
      </c>
      <c r="F220" s="1" t="s">
        <v>279</v>
      </c>
      <c r="G220" s="1" t="s">
        <v>280</v>
      </c>
      <c r="H220" s="2">
        <v>101106951</v>
      </c>
      <c r="I220" s="1" t="s">
        <v>12925</v>
      </c>
      <c r="J220" s="3" t="s">
        <v>12926</v>
      </c>
      <c r="K220" s="3" t="s">
        <v>12927</v>
      </c>
      <c r="L220" s="3" t="s">
        <v>646</v>
      </c>
      <c r="M220" s="3" t="s">
        <v>12925</v>
      </c>
      <c r="N220" s="2" t="s">
        <v>72</v>
      </c>
      <c r="O220" s="5">
        <v>45536</v>
      </c>
      <c r="P220" s="5">
        <v>46265</v>
      </c>
      <c r="Q220" s="4">
        <v>189687.36</v>
      </c>
      <c r="R220" s="4">
        <v>0</v>
      </c>
      <c r="S220" s="11" t="s">
        <v>12928</v>
      </c>
      <c r="T220" s="1" t="s">
        <v>1236</v>
      </c>
      <c r="U220" s="1" t="s">
        <v>1236</v>
      </c>
      <c r="V220" s="1" t="s">
        <v>281</v>
      </c>
      <c r="W220" s="3"/>
      <c r="X220" s="1"/>
      <c r="Y220" s="38"/>
    </row>
    <row r="221" spans="2:25" ht="18" customHeight="1" x14ac:dyDescent="0.25">
      <c r="B221" s="2">
        <v>19</v>
      </c>
      <c r="C221" s="1" t="s">
        <v>64</v>
      </c>
      <c r="D221" s="1" t="s">
        <v>65</v>
      </c>
      <c r="E221" s="1" t="s">
        <v>320</v>
      </c>
      <c r="F221" s="1" t="s">
        <v>1357</v>
      </c>
      <c r="G221" s="1" t="s">
        <v>1358</v>
      </c>
      <c r="H221" s="2">
        <v>101141245</v>
      </c>
      <c r="I221" s="1" t="s">
        <v>12929</v>
      </c>
      <c r="J221" s="3" t="s">
        <v>12930</v>
      </c>
      <c r="K221" s="3" t="s">
        <v>12931</v>
      </c>
      <c r="L221" s="3" t="s">
        <v>12932</v>
      </c>
      <c r="M221" s="3" t="s">
        <v>12933</v>
      </c>
      <c r="N221" s="2" t="s">
        <v>72</v>
      </c>
      <c r="O221" s="5">
        <v>45536</v>
      </c>
      <c r="P221" s="5">
        <v>47361</v>
      </c>
      <c r="Q221" s="4">
        <v>2500000</v>
      </c>
      <c r="R221" s="4">
        <v>2500000</v>
      </c>
      <c r="S221" s="11" t="s">
        <v>12934</v>
      </c>
      <c r="T221" s="1" t="s">
        <v>2667</v>
      </c>
      <c r="U221" s="1" t="s">
        <v>2667</v>
      </c>
      <c r="V221" s="1" t="s">
        <v>606</v>
      </c>
      <c r="W221" s="3"/>
      <c r="X221" s="1"/>
      <c r="Y221" s="38"/>
    </row>
    <row r="222" spans="2:25" ht="18" customHeight="1" x14ac:dyDescent="0.25">
      <c r="B222" s="2">
        <v>15</v>
      </c>
      <c r="C222" s="1" t="s">
        <v>64</v>
      </c>
      <c r="D222" s="1" t="s">
        <v>65</v>
      </c>
      <c r="E222" s="1" t="s">
        <v>320</v>
      </c>
      <c r="F222" s="1" t="s">
        <v>1357</v>
      </c>
      <c r="G222" s="1" t="s">
        <v>1358</v>
      </c>
      <c r="H222" s="2">
        <v>101142305</v>
      </c>
      <c r="I222" s="1" t="s">
        <v>12935</v>
      </c>
      <c r="J222" s="3" t="s">
        <v>12936</v>
      </c>
      <c r="K222" s="3" t="s">
        <v>12937</v>
      </c>
      <c r="L222" s="3" t="s">
        <v>12938</v>
      </c>
      <c r="M222" s="3" t="s">
        <v>12939</v>
      </c>
      <c r="N222" s="2" t="s">
        <v>72</v>
      </c>
      <c r="O222" s="5">
        <v>45536</v>
      </c>
      <c r="P222" s="5">
        <v>47361</v>
      </c>
      <c r="Q222" s="4">
        <v>2500000</v>
      </c>
      <c r="R222" s="4">
        <v>2500000</v>
      </c>
      <c r="S222" s="11" t="s">
        <v>12940</v>
      </c>
      <c r="T222" s="1" t="s">
        <v>3222</v>
      </c>
      <c r="U222" s="1" t="s">
        <v>3222</v>
      </c>
      <c r="V222" s="1" t="s">
        <v>606</v>
      </c>
      <c r="W222" s="3"/>
      <c r="X222" s="1"/>
      <c r="Y222" s="38"/>
    </row>
    <row r="223" spans="2:25" ht="18" customHeight="1" x14ac:dyDescent="0.25">
      <c r="B223" s="2">
        <v>10</v>
      </c>
      <c r="C223" s="1" t="s">
        <v>126</v>
      </c>
      <c r="D223" s="1" t="s">
        <v>127</v>
      </c>
      <c r="E223" s="1"/>
      <c r="F223" s="1" t="s">
        <v>12945</v>
      </c>
      <c r="G223" s="1"/>
      <c r="H223" s="2">
        <v>101161023</v>
      </c>
      <c r="I223" s="1" t="s">
        <v>12941</v>
      </c>
      <c r="J223" s="3" t="s">
        <v>12942</v>
      </c>
      <c r="K223" s="3" t="s">
        <v>12943</v>
      </c>
      <c r="L223" s="3"/>
      <c r="M223" s="3" t="s">
        <v>12944</v>
      </c>
      <c r="N223" s="2" t="s">
        <v>694</v>
      </c>
      <c r="O223" s="5">
        <v>45536</v>
      </c>
      <c r="P223" s="5">
        <v>46630</v>
      </c>
      <c r="Q223" s="4">
        <v>1439378.69</v>
      </c>
      <c r="R223" s="4">
        <v>1799223.52</v>
      </c>
      <c r="S223" s="11" t="s">
        <v>12948</v>
      </c>
      <c r="T223" s="1" t="s">
        <v>12946</v>
      </c>
      <c r="U223" s="1" t="s">
        <v>12947</v>
      </c>
      <c r="V223" s="1" t="s">
        <v>133</v>
      </c>
      <c r="W223" s="3"/>
      <c r="X223" s="1"/>
      <c r="Y223" s="38"/>
    </row>
    <row r="224" spans="2:25" ht="18" customHeight="1" x14ac:dyDescent="0.25">
      <c r="B224" s="2">
        <v>9</v>
      </c>
      <c r="C224" s="1" t="s">
        <v>64</v>
      </c>
      <c r="D224" s="1" t="s">
        <v>65</v>
      </c>
      <c r="E224" s="1" t="s">
        <v>235</v>
      </c>
      <c r="F224" s="1" t="s">
        <v>279</v>
      </c>
      <c r="G224" s="1" t="s">
        <v>280</v>
      </c>
      <c r="H224" s="2">
        <v>101108526</v>
      </c>
      <c r="I224" s="1" t="s">
        <v>12949</v>
      </c>
      <c r="J224" s="3" t="s">
        <v>12950</v>
      </c>
      <c r="K224" s="3" t="s">
        <v>12951</v>
      </c>
      <c r="L224" s="3" t="s">
        <v>12952</v>
      </c>
      <c r="M224" s="3" t="s">
        <v>12953</v>
      </c>
      <c r="N224" s="2" t="s">
        <v>72</v>
      </c>
      <c r="O224" s="5">
        <v>45536</v>
      </c>
      <c r="P224" s="5">
        <v>46265</v>
      </c>
      <c r="Q224" s="4">
        <v>206887.67999999999</v>
      </c>
      <c r="R224" s="4">
        <v>0</v>
      </c>
      <c r="S224" s="11" t="s">
        <v>12954</v>
      </c>
      <c r="T224" s="1" t="s">
        <v>2085</v>
      </c>
      <c r="U224" s="1" t="s">
        <v>2085</v>
      </c>
      <c r="V224" s="1" t="s">
        <v>281</v>
      </c>
      <c r="W224" s="3"/>
      <c r="X224" s="1"/>
      <c r="Y224" s="38"/>
    </row>
    <row r="225" spans="2:25" ht="18" customHeight="1" x14ac:dyDescent="0.25">
      <c r="B225" s="2">
        <v>8</v>
      </c>
      <c r="C225" s="1" t="s">
        <v>64</v>
      </c>
      <c r="D225" s="1" t="s">
        <v>65</v>
      </c>
      <c r="E225" s="1" t="s">
        <v>320</v>
      </c>
      <c r="F225" s="1" t="s">
        <v>622</v>
      </c>
      <c r="G225" s="1" t="s">
        <v>623</v>
      </c>
      <c r="H225" s="2">
        <v>101124764</v>
      </c>
      <c r="I225" s="1" t="s">
        <v>12955</v>
      </c>
      <c r="J225" s="3" t="s">
        <v>12956</v>
      </c>
      <c r="K225" s="3" t="s">
        <v>12957</v>
      </c>
      <c r="L225" s="3" t="s">
        <v>12958</v>
      </c>
      <c r="M225" s="3" t="s">
        <v>12959</v>
      </c>
      <c r="N225" s="2" t="s">
        <v>72</v>
      </c>
      <c r="O225" s="5">
        <v>45536</v>
      </c>
      <c r="P225" s="5">
        <v>47361</v>
      </c>
      <c r="Q225" s="4">
        <v>2432705</v>
      </c>
      <c r="R225" s="4">
        <v>2432705</v>
      </c>
      <c r="S225" s="11" t="s">
        <v>12960</v>
      </c>
      <c r="T225" s="1" t="s">
        <v>170</v>
      </c>
      <c r="U225" s="1" t="s">
        <v>170</v>
      </c>
      <c r="V225" s="1" t="s">
        <v>606</v>
      </c>
      <c r="W225" s="3"/>
      <c r="X225" s="1"/>
      <c r="Y225" s="38"/>
    </row>
    <row r="226" spans="2:25" ht="18" customHeight="1" x14ac:dyDescent="0.25">
      <c r="B226" s="2">
        <v>8</v>
      </c>
      <c r="C226" s="1" t="s">
        <v>64</v>
      </c>
      <c r="D226" s="1" t="s">
        <v>65</v>
      </c>
      <c r="E226" s="1" t="s">
        <v>320</v>
      </c>
      <c r="F226" s="1" t="s">
        <v>604</v>
      </c>
      <c r="G226" s="1" t="s">
        <v>605</v>
      </c>
      <c r="H226" s="2">
        <v>101116811</v>
      </c>
      <c r="I226" s="1" t="s">
        <v>12961</v>
      </c>
      <c r="J226" s="3" t="s">
        <v>12962</v>
      </c>
      <c r="K226" s="3" t="s">
        <v>12963</v>
      </c>
      <c r="L226" s="3" t="s">
        <v>8811</v>
      </c>
      <c r="M226" s="3" t="s">
        <v>12964</v>
      </c>
      <c r="N226" s="2" t="s">
        <v>72</v>
      </c>
      <c r="O226" s="5">
        <v>45536</v>
      </c>
      <c r="P226" s="5">
        <v>47361</v>
      </c>
      <c r="Q226" s="4">
        <v>1487676</v>
      </c>
      <c r="R226" s="4">
        <v>1487676</v>
      </c>
      <c r="S226" s="11" t="s">
        <v>12966</v>
      </c>
      <c r="T226" s="1" t="s">
        <v>1366</v>
      </c>
      <c r="U226" s="1" t="s">
        <v>12965</v>
      </c>
      <c r="V226" s="1" t="s">
        <v>606</v>
      </c>
      <c r="W226" s="3"/>
      <c r="X226" s="1"/>
      <c r="Y226" s="38"/>
    </row>
    <row r="227" spans="2:25" ht="18" customHeight="1" x14ac:dyDescent="0.25">
      <c r="B227" s="2">
        <v>8</v>
      </c>
      <c r="C227" s="1" t="s">
        <v>126</v>
      </c>
      <c r="D227" s="1" t="s">
        <v>127</v>
      </c>
      <c r="E227" s="1"/>
      <c r="F227" s="1" t="s">
        <v>12945</v>
      </c>
      <c r="G227" s="1"/>
      <c r="H227" s="2">
        <v>101161236</v>
      </c>
      <c r="I227" s="1" t="s">
        <v>12967</v>
      </c>
      <c r="J227" s="3" t="s">
        <v>12968</v>
      </c>
      <c r="K227" s="3" t="s">
        <v>12969</v>
      </c>
      <c r="L227" s="3"/>
      <c r="M227" s="3" t="s">
        <v>12970</v>
      </c>
      <c r="N227" s="2" t="s">
        <v>694</v>
      </c>
      <c r="O227" s="5">
        <v>45536</v>
      </c>
      <c r="P227" s="5">
        <v>46630</v>
      </c>
      <c r="Q227" s="4">
        <v>3357199.84</v>
      </c>
      <c r="R227" s="4">
        <v>4196512.18</v>
      </c>
      <c r="S227" s="11" t="s">
        <v>12972</v>
      </c>
      <c r="T227" s="1" t="s">
        <v>6617</v>
      </c>
      <c r="U227" s="1" t="s">
        <v>12971</v>
      </c>
      <c r="V227" s="1" t="s">
        <v>133</v>
      </c>
      <c r="W227" s="3"/>
      <c r="X227" s="1"/>
      <c r="Y227" s="38"/>
    </row>
    <row r="228" spans="2:25" ht="18" customHeight="1" x14ac:dyDescent="0.25">
      <c r="B228" s="2">
        <v>5</v>
      </c>
      <c r="C228" s="1" t="s">
        <v>64</v>
      </c>
      <c r="D228" s="1" t="s">
        <v>65</v>
      </c>
      <c r="E228" s="1" t="s">
        <v>235</v>
      </c>
      <c r="F228" s="1" t="s">
        <v>241</v>
      </c>
      <c r="G228" s="1" t="s">
        <v>242</v>
      </c>
      <c r="H228" s="2">
        <v>101150649</v>
      </c>
      <c r="I228" s="1" t="s">
        <v>12973</v>
      </c>
      <c r="J228" s="3" t="s">
        <v>12974</v>
      </c>
      <c r="K228" s="3" t="s">
        <v>12975</v>
      </c>
      <c r="L228" s="3" t="s">
        <v>12627</v>
      </c>
      <c r="M228" s="3" t="s">
        <v>12976</v>
      </c>
      <c r="N228" s="2" t="s">
        <v>72</v>
      </c>
      <c r="O228" s="5">
        <v>45536</v>
      </c>
      <c r="P228" s="5">
        <v>46265</v>
      </c>
      <c r="Q228" s="4">
        <v>189687.36</v>
      </c>
      <c r="R228" s="4">
        <v>0</v>
      </c>
      <c r="S228" s="11" t="s">
        <v>12977</v>
      </c>
      <c r="T228" s="1" t="s">
        <v>6707</v>
      </c>
      <c r="U228" s="1" t="s">
        <v>6707</v>
      </c>
      <c r="V228" s="1" t="s">
        <v>281</v>
      </c>
      <c r="W228" s="3"/>
      <c r="X228" s="1"/>
      <c r="Y228" s="38"/>
    </row>
    <row r="229" spans="2:25" ht="18" customHeight="1" x14ac:dyDescent="0.25">
      <c r="B229" s="2">
        <v>5</v>
      </c>
      <c r="C229" s="1" t="s">
        <v>64</v>
      </c>
      <c r="D229" s="1" t="s">
        <v>65</v>
      </c>
      <c r="E229" s="1" t="s">
        <v>320</v>
      </c>
      <c r="F229" s="1" t="s">
        <v>647</v>
      </c>
      <c r="G229" s="1" t="s">
        <v>585</v>
      </c>
      <c r="H229" s="2">
        <v>101158101</v>
      </c>
      <c r="I229" s="1" t="s">
        <v>12978</v>
      </c>
      <c r="J229" s="3" t="s">
        <v>12979</v>
      </c>
      <c r="K229" s="3" t="s">
        <v>12980</v>
      </c>
      <c r="L229" s="3" t="s">
        <v>12981</v>
      </c>
      <c r="M229" s="3" t="s">
        <v>12978</v>
      </c>
      <c r="N229" s="2" t="s">
        <v>72</v>
      </c>
      <c r="O229" s="5">
        <v>45536</v>
      </c>
      <c r="P229" s="5">
        <v>46081</v>
      </c>
      <c r="Q229" s="4">
        <v>150000</v>
      </c>
      <c r="R229" s="4">
        <v>0</v>
      </c>
      <c r="S229" s="11" t="s">
        <v>12983</v>
      </c>
      <c r="T229" s="1" t="s">
        <v>12982</v>
      </c>
      <c r="U229" s="1" t="s">
        <v>12982</v>
      </c>
      <c r="V229" s="1" t="s">
        <v>326</v>
      </c>
      <c r="W229" s="3"/>
      <c r="X229" s="1"/>
      <c r="Y229" s="38"/>
    </row>
    <row r="230" spans="2:25" ht="18" customHeight="1" x14ac:dyDescent="0.25">
      <c r="B230" s="2">
        <v>4</v>
      </c>
      <c r="C230" s="1" t="s">
        <v>64</v>
      </c>
      <c r="D230" s="1" t="s">
        <v>65</v>
      </c>
      <c r="E230" s="1" t="s">
        <v>235</v>
      </c>
      <c r="F230" s="1" t="s">
        <v>279</v>
      </c>
      <c r="G230" s="1" t="s">
        <v>280</v>
      </c>
      <c r="H230" s="2">
        <v>101107015</v>
      </c>
      <c r="I230" s="1" t="s">
        <v>12984</v>
      </c>
      <c r="J230" s="3" t="s">
        <v>12985</v>
      </c>
      <c r="K230" s="3" t="s">
        <v>12986</v>
      </c>
      <c r="L230" s="3" t="s">
        <v>12987</v>
      </c>
      <c r="M230" s="3" t="s">
        <v>12988</v>
      </c>
      <c r="N230" s="2" t="s">
        <v>72</v>
      </c>
      <c r="O230" s="5">
        <v>45536</v>
      </c>
      <c r="P230" s="5">
        <v>46265</v>
      </c>
      <c r="Q230" s="4">
        <v>172750.07999999999</v>
      </c>
      <c r="R230" s="4">
        <v>0</v>
      </c>
      <c r="S230" s="11" t="s">
        <v>12989</v>
      </c>
      <c r="T230" s="1" t="s">
        <v>10209</v>
      </c>
      <c r="U230" s="1" t="s">
        <v>10209</v>
      </c>
      <c r="V230" s="1" t="s">
        <v>281</v>
      </c>
      <c r="W230" s="3"/>
      <c r="X230" s="1"/>
      <c r="Y230" s="38"/>
    </row>
    <row r="231" spans="2:25" ht="18" customHeight="1" x14ac:dyDescent="0.25">
      <c r="B231" s="2">
        <v>4</v>
      </c>
      <c r="C231" s="1" t="s">
        <v>64</v>
      </c>
      <c r="D231" s="1" t="s">
        <v>65</v>
      </c>
      <c r="E231" s="1" t="s">
        <v>235</v>
      </c>
      <c r="F231" s="1" t="s">
        <v>241</v>
      </c>
      <c r="G231" s="1" t="s">
        <v>242</v>
      </c>
      <c r="H231" s="2">
        <v>101152118</v>
      </c>
      <c r="I231" s="1" t="s">
        <v>12990</v>
      </c>
      <c r="J231" s="3" t="s">
        <v>12991</v>
      </c>
      <c r="K231" s="3" t="s">
        <v>12992</v>
      </c>
      <c r="L231" s="3" t="s">
        <v>12993</v>
      </c>
      <c r="M231" s="3" t="s">
        <v>12994</v>
      </c>
      <c r="N231" s="2" t="s">
        <v>72</v>
      </c>
      <c r="O231" s="5">
        <v>45536</v>
      </c>
      <c r="P231" s="5">
        <v>46265</v>
      </c>
      <c r="Q231" s="4">
        <v>206887.67999999999</v>
      </c>
      <c r="R231" s="4">
        <v>0</v>
      </c>
      <c r="S231" s="11" t="s">
        <v>12995</v>
      </c>
      <c r="T231" s="1" t="s">
        <v>8334</v>
      </c>
      <c r="U231" s="1" t="s">
        <v>8334</v>
      </c>
      <c r="V231" s="1" t="s">
        <v>281</v>
      </c>
      <c r="W231" s="3"/>
      <c r="X231" s="1"/>
      <c r="Y231" s="38"/>
    </row>
    <row r="232" spans="2:25" ht="18" customHeight="1" x14ac:dyDescent="0.25">
      <c r="B232" s="2">
        <v>3</v>
      </c>
      <c r="C232" s="1" t="s">
        <v>64</v>
      </c>
      <c r="D232" s="1" t="s">
        <v>65</v>
      </c>
      <c r="E232" s="1" t="s">
        <v>994</v>
      </c>
      <c r="F232" s="1" t="s">
        <v>1000</v>
      </c>
      <c r="G232" s="1" t="s">
        <v>1001</v>
      </c>
      <c r="H232" s="2">
        <v>101180581</v>
      </c>
      <c r="I232" s="1" t="s">
        <v>12996</v>
      </c>
      <c r="J232" s="3" t="s">
        <v>12997</v>
      </c>
      <c r="K232" s="3" t="s">
        <v>12998</v>
      </c>
      <c r="L232" s="3" t="s">
        <v>12999</v>
      </c>
      <c r="M232" s="3" t="s">
        <v>13000</v>
      </c>
      <c r="N232" s="2" t="s">
        <v>72</v>
      </c>
      <c r="O232" s="5">
        <v>45536</v>
      </c>
      <c r="P232" s="5">
        <v>46265</v>
      </c>
      <c r="Q232" s="4">
        <v>149219.51999999999</v>
      </c>
      <c r="R232" s="4">
        <v>0</v>
      </c>
      <c r="S232" s="11" t="s">
        <v>13002</v>
      </c>
      <c r="T232" s="1" t="s">
        <v>13001</v>
      </c>
      <c r="U232" s="1" t="s">
        <v>13001</v>
      </c>
      <c r="V232" s="1" t="s">
        <v>281</v>
      </c>
      <c r="W232" s="3"/>
      <c r="X232" s="1"/>
      <c r="Y232" s="38"/>
    </row>
    <row r="233" spans="2:25" ht="18" customHeight="1" x14ac:dyDescent="0.25">
      <c r="B233" s="2">
        <v>3</v>
      </c>
      <c r="C233" s="1" t="s">
        <v>64</v>
      </c>
      <c r="D233" s="1" t="s">
        <v>65</v>
      </c>
      <c r="E233" s="1" t="s">
        <v>320</v>
      </c>
      <c r="F233" s="1" t="s">
        <v>1357</v>
      </c>
      <c r="G233" s="1" t="s">
        <v>1358</v>
      </c>
      <c r="H233" s="2">
        <v>101142296</v>
      </c>
      <c r="I233" s="1" t="s">
        <v>13003</v>
      </c>
      <c r="J233" s="3" t="s">
        <v>13004</v>
      </c>
      <c r="K233" s="3" t="s">
        <v>13005</v>
      </c>
      <c r="L233" s="3" t="s">
        <v>13006</v>
      </c>
      <c r="M233" s="3" t="s">
        <v>13007</v>
      </c>
      <c r="N233" s="2" t="s">
        <v>72</v>
      </c>
      <c r="O233" s="5">
        <v>45536</v>
      </c>
      <c r="P233" s="5">
        <v>47361</v>
      </c>
      <c r="Q233" s="4">
        <v>2500000</v>
      </c>
      <c r="R233" s="4">
        <v>2500000</v>
      </c>
      <c r="S233" s="11" t="s">
        <v>13009</v>
      </c>
      <c r="T233" s="1" t="s">
        <v>13008</v>
      </c>
      <c r="U233" s="1" t="s">
        <v>13008</v>
      </c>
      <c r="V233" s="1" t="s">
        <v>606</v>
      </c>
      <c r="W233" s="3"/>
      <c r="X233" s="1"/>
      <c r="Y233" s="38"/>
    </row>
    <row r="234" spans="2:25" ht="18" customHeight="1" x14ac:dyDescent="0.25">
      <c r="B234" s="2">
        <v>3</v>
      </c>
      <c r="C234" s="1" t="s">
        <v>64</v>
      </c>
      <c r="D234" s="1" t="s">
        <v>65</v>
      </c>
      <c r="E234" s="1" t="s">
        <v>320</v>
      </c>
      <c r="F234" s="1" t="s">
        <v>647</v>
      </c>
      <c r="G234" s="1" t="s">
        <v>585</v>
      </c>
      <c r="H234" s="2">
        <v>101157871</v>
      </c>
      <c r="I234" s="1" t="s">
        <v>13010</v>
      </c>
      <c r="J234" s="3" t="s">
        <v>13011</v>
      </c>
      <c r="K234" s="3" t="s">
        <v>13012</v>
      </c>
      <c r="L234" s="3" t="s">
        <v>13013</v>
      </c>
      <c r="M234" s="3" t="s">
        <v>13010</v>
      </c>
      <c r="N234" s="2" t="s">
        <v>72</v>
      </c>
      <c r="O234" s="5">
        <v>45536</v>
      </c>
      <c r="P234" s="5">
        <v>46081</v>
      </c>
      <c r="Q234" s="4">
        <v>150000</v>
      </c>
      <c r="R234" s="4">
        <v>0</v>
      </c>
      <c r="S234" s="11" t="s">
        <v>13014</v>
      </c>
      <c r="T234" s="1" t="s">
        <v>767</v>
      </c>
      <c r="U234" s="1" t="s">
        <v>767</v>
      </c>
      <c r="V234" s="1" t="s">
        <v>326</v>
      </c>
      <c r="W234" s="3"/>
      <c r="X234" s="1"/>
      <c r="Y234" s="38"/>
    </row>
    <row r="235" spans="2:25" ht="18" customHeight="1" x14ac:dyDescent="0.25">
      <c r="B235" s="2">
        <v>3</v>
      </c>
      <c r="C235" s="1" t="s">
        <v>64</v>
      </c>
      <c r="D235" s="1" t="s">
        <v>65</v>
      </c>
      <c r="E235" s="1" t="s">
        <v>320</v>
      </c>
      <c r="F235" s="1" t="s">
        <v>622</v>
      </c>
      <c r="G235" s="1" t="s">
        <v>623</v>
      </c>
      <c r="H235" s="2">
        <v>101126053</v>
      </c>
      <c r="I235" s="1" t="s">
        <v>13015</v>
      </c>
      <c r="J235" s="3" t="s">
        <v>13016</v>
      </c>
      <c r="K235" s="3" t="s">
        <v>13017</v>
      </c>
      <c r="L235" s="3" t="s">
        <v>13018</v>
      </c>
      <c r="M235" s="3" t="s">
        <v>13019</v>
      </c>
      <c r="N235" s="2" t="s">
        <v>72</v>
      </c>
      <c r="O235" s="5">
        <v>45536</v>
      </c>
      <c r="P235" s="5">
        <v>47361</v>
      </c>
      <c r="Q235" s="4">
        <v>1961573</v>
      </c>
      <c r="R235" s="4">
        <v>1961573</v>
      </c>
      <c r="S235" s="11" t="s">
        <v>13020</v>
      </c>
      <c r="T235" s="1" t="s">
        <v>170</v>
      </c>
      <c r="U235" s="1" t="s">
        <v>170</v>
      </c>
      <c r="V235" s="1" t="s">
        <v>606</v>
      </c>
      <c r="W235" s="3"/>
      <c r="X235" s="1"/>
      <c r="Y235" s="38"/>
    </row>
    <row r="236" spans="2:25" ht="18" customHeight="1" x14ac:dyDescent="0.25">
      <c r="B236" s="2">
        <v>2</v>
      </c>
      <c r="C236" s="1" t="s">
        <v>64</v>
      </c>
      <c r="D236" s="1" t="s">
        <v>65</v>
      </c>
      <c r="E236" s="1" t="s">
        <v>320</v>
      </c>
      <c r="F236" s="1" t="s">
        <v>584</v>
      </c>
      <c r="G236" s="1" t="s">
        <v>585</v>
      </c>
      <c r="H236" s="2">
        <v>101188779</v>
      </c>
      <c r="I236" s="1" t="s">
        <v>13021</v>
      </c>
      <c r="J236" s="3" t="s">
        <v>13022</v>
      </c>
      <c r="K236" s="3" t="s">
        <v>13023</v>
      </c>
      <c r="L236" s="3"/>
      <c r="M236" s="3"/>
      <c r="N236" s="2" t="s">
        <v>72</v>
      </c>
      <c r="O236" s="5">
        <v>45536</v>
      </c>
      <c r="P236" s="5">
        <v>46081</v>
      </c>
      <c r="Q236" s="4">
        <v>150000</v>
      </c>
      <c r="R236" s="4">
        <v>0</v>
      </c>
      <c r="S236" s="11" t="s">
        <v>13024</v>
      </c>
      <c r="T236" s="1" t="s">
        <v>3900</v>
      </c>
      <c r="U236" s="1" t="s">
        <v>3900</v>
      </c>
      <c r="V236" s="1" t="s">
        <v>326</v>
      </c>
      <c r="W236" s="3"/>
      <c r="X236" s="1"/>
      <c r="Y236" s="38"/>
    </row>
    <row r="237" spans="2:25" ht="18" customHeight="1" x14ac:dyDescent="0.25">
      <c r="B237" s="2">
        <v>2</v>
      </c>
      <c r="C237" s="1" t="s">
        <v>64</v>
      </c>
      <c r="D237" s="1" t="s">
        <v>65</v>
      </c>
      <c r="E237" s="1" t="s">
        <v>320</v>
      </c>
      <c r="F237" s="1" t="s">
        <v>1357</v>
      </c>
      <c r="G237" s="1" t="s">
        <v>1358</v>
      </c>
      <c r="H237" s="2">
        <v>101141570</v>
      </c>
      <c r="I237" s="1" t="s">
        <v>13025</v>
      </c>
      <c r="J237" s="3" t="s">
        <v>13026</v>
      </c>
      <c r="K237" s="3" t="s">
        <v>13027</v>
      </c>
      <c r="L237" s="3" t="s">
        <v>13028</v>
      </c>
      <c r="M237" s="3" t="s">
        <v>13025</v>
      </c>
      <c r="N237" s="2" t="s">
        <v>72</v>
      </c>
      <c r="O237" s="5">
        <v>45536</v>
      </c>
      <c r="P237" s="5">
        <v>47361</v>
      </c>
      <c r="Q237" s="4">
        <v>2499943</v>
      </c>
      <c r="R237" s="4">
        <v>2499943</v>
      </c>
      <c r="S237" s="11" t="s">
        <v>13029</v>
      </c>
      <c r="T237" s="1" t="s">
        <v>12507</v>
      </c>
      <c r="U237" s="1" t="s">
        <v>12507</v>
      </c>
      <c r="V237" s="1" t="s">
        <v>606</v>
      </c>
      <c r="W237" s="3"/>
      <c r="X237" s="1"/>
      <c r="Y237" s="38"/>
    </row>
    <row r="238" spans="2:25" ht="18" customHeight="1" x14ac:dyDescent="0.25">
      <c r="B238" s="2">
        <v>2</v>
      </c>
      <c r="C238" s="1" t="s">
        <v>64</v>
      </c>
      <c r="D238" s="1" t="s">
        <v>65</v>
      </c>
      <c r="E238" s="1" t="s">
        <v>320</v>
      </c>
      <c r="F238" s="1" t="s">
        <v>1357</v>
      </c>
      <c r="G238" s="1" t="s">
        <v>1358</v>
      </c>
      <c r="H238" s="2">
        <v>101141363</v>
      </c>
      <c r="I238" s="1" t="s">
        <v>13030</v>
      </c>
      <c r="J238" s="3" t="s">
        <v>13031</v>
      </c>
      <c r="K238" s="3" t="s">
        <v>13032</v>
      </c>
      <c r="L238" s="3" t="s">
        <v>13033</v>
      </c>
      <c r="M238" s="3" t="s">
        <v>13034</v>
      </c>
      <c r="N238" s="2" t="s">
        <v>72</v>
      </c>
      <c r="O238" s="5">
        <v>45536</v>
      </c>
      <c r="P238" s="5">
        <v>47361</v>
      </c>
      <c r="Q238" s="4">
        <v>2500000</v>
      </c>
      <c r="R238" s="4">
        <v>2500000</v>
      </c>
      <c r="S238" s="11" t="s">
        <v>13035</v>
      </c>
      <c r="T238" s="1" t="s">
        <v>948</v>
      </c>
      <c r="U238" s="1" t="s">
        <v>948</v>
      </c>
      <c r="V238" s="1" t="s">
        <v>606</v>
      </c>
      <c r="W238" s="3"/>
      <c r="X238" s="1"/>
      <c r="Y238" s="38"/>
    </row>
    <row r="239" spans="2:25" ht="18" customHeight="1" x14ac:dyDescent="0.25">
      <c r="B239" s="2">
        <v>2</v>
      </c>
      <c r="C239" s="1" t="s">
        <v>64</v>
      </c>
      <c r="D239" s="1" t="s">
        <v>65</v>
      </c>
      <c r="E239" s="1" t="s">
        <v>320</v>
      </c>
      <c r="F239" s="1" t="s">
        <v>604</v>
      </c>
      <c r="G239" s="1" t="s">
        <v>605</v>
      </c>
      <c r="H239" s="2">
        <v>101117736</v>
      </c>
      <c r="I239" s="1" t="s">
        <v>13036</v>
      </c>
      <c r="J239" s="3" t="s">
        <v>13037</v>
      </c>
      <c r="K239" s="3" t="s">
        <v>13038</v>
      </c>
      <c r="L239" s="3" t="s">
        <v>847</v>
      </c>
      <c r="M239" s="3" t="s">
        <v>13039</v>
      </c>
      <c r="N239" s="2" t="s">
        <v>72</v>
      </c>
      <c r="O239" s="5">
        <v>45536</v>
      </c>
      <c r="P239" s="5">
        <v>47361</v>
      </c>
      <c r="Q239" s="4">
        <v>1496795</v>
      </c>
      <c r="R239" s="4">
        <v>1496795</v>
      </c>
      <c r="S239" s="11" t="s">
        <v>13040</v>
      </c>
      <c r="T239" s="1" t="s">
        <v>3124</v>
      </c>
      <c r="U239" s="1" t="s">
        <v>3124</v>
      </c>
      <c r="V239" s="1" t="s">
        <v>606</v>
      </c>
      <c r="W239" s="3"/>
      <c r="X239" s="1"/>
      <c r="Y239" s="38"/>
    </row>
    <row r="240" spans="2:25" ht="18" customHeight="1" x14ac:dyDescent="0.25">
      <c r="B240" s="2">
        <v>2</v>
      </c>
      <c r="C240" s="1" t="s">
        <v>64</v>
      </c>
      <c r="D240" s="1" t="s">
        <v>65</v>
      </c>
      <c r="E240" s="1" t="s">
        <v>235</v>
      </c>
      <c r="F240" s="1" t="s">
        <v>279</v>
      </c>
      <c r="G240" s="1" t="s">
        <v>280</v>
      </c>
      <c r="H240" s="2">
        <v>101107145</v>
      </c>
      <c r="I240" s="1" t="s">
        <v>13041</v>
      </c>
      <c r="J240" s="3" t="s">
        <v>13042</v>
      </c>
      <c r="K240" s="3" t="s">
        <v>13043</v>
      </c>
      <c r="L240" s="3" t="s">
        <v>13044</v>
      </c>
      <c r="M240" s="3" t="s">
        <v>13045</v>
      </c>
      <c r="N240" s="2" t="s">
        <v>72</v>
      </c>
      <c r="O240" s="5">
        <v>45536</v>
      </c>
      <c r="P240" s="5">
        <v>46265</v>
      </c>
      <c r="Q240" s="4">
        <v>166278.72</v>
      </c>
      <c r="R240" s="4">
        <v>0</v>
      </c>
      <c r="S240" s="11" t="s">
        <v>13047</v>
      </c>
      <c r="T240" s="1" t="s">
        <v>13046</v>
      </c>
      <c r="U240" s="1" t="s">
        <v>13046</v>
      </c>
      <c r="V240" s="1" t="s">
        <v>281</v>
      </c>
      <c r="W240" s="3"/>
      <c r="X240" s="1"/>
      <c r="Y240" s="38"/>
    </row>
    <row r="241" spans="2:25" ht="18" customHeight="1" x14ac:dyDescent="0.25">
      <c r="B241" s="2">
        <v>2</v>
      </c>
      <c r="C241" s="1" t="s">
        <v>64</v>
      </c>
      <c r="D241" s="1" t="s">
        <v>65</v>
      </c>
      <c r="E241" s="1" t="s">
        <v>235</v>
      </c>
      <c r="F241" s="1" t="s">
        <v>279</v>
      </c>
      <c r="G241" s="1" t="s">
        <v>280</v>
      </c>
      <c r="H241" s="2">
        <v>101105300</v>
      </c>
      <c r="I241" s="1" t="s">
        <v>13048</v>
      </c>
      <c r="J241" s="3" t="s">
        <v>13049</v>
      </c>
      <c r="K241" s="3" t="s">
        <v>13050</v>
      </c>
      <c r="L241" s="3" t="s">
        <v>13051</v>
      </c>
      <c r="M241" s="3" t="s">
        <v>13052</v>
      </c>
      <c r="N241" s="2" t="s">
        <v>72</v>
      </c>
      <c r="O241" s="5">
        <v>45536</v>
      </c>
      <c r="P241" s="5">
        <v>46265</v>
      </c>
      <c r="Q241" s="4">
        <v>181152.96</v>
      </c>
      <c r="R241" s="4">
        <v>0</v>
      </c>
      <c r="S241" s="11" t="s">
        <v>13054</v>
      </c>
      <c r="T241" s="1" t="s">
        <v>3420</v>
      </c>
      <c r="U241" s="1" t="s">
        <v>13053</v>
      </c>
      <c r="V241" s="1" t="s">
        <v>281</v>
      </c>
      <c r="W241" s="3"/>
      <c r="X241" s="1"/>
      <c r="Y241" s="38"/>
    </row>
    <row r="242" spans="2:25" ht="18" customHeight="1" x14ac:dyDescent="0.25">
      <c r="B242" s="2">
        <v>2</v>
      </c>
      <c r="C242" s="1" t="s">
        <v>64</v>
      </c>
      <c r="D242" s="1" t="s">
        <v>65</v>
      </c>
      <c r="E242" s="1" t="s">
        <v>235</v>
      </c>
      <c r="F242" s="1" t="s">
        <v>241</v>
      </c>
      <c r="G242" s="1" t="s">
        <v>242</v>
      </c>
      <c r="H242" s="2">
        <v>101148056</v>
      </c>
      <c r="I242" s="1" t="s">
        <v>13055</v>
      </c>
      <c r="J242" s="3" t="s">
        <v>13056</v>
      </c>
      <c r="K242" s="3" t="s">
        <v>13057</v>
      </c>
      <c r="L242" s="3" t="s">
        <v>13058</v>
      </c>
      <c r="M242" s="3" t="s">
        <v>13059</v>
      </c>
      <c r="N242" s="2" t="s">
        <v>72</v>
      </c>
      <c r="O242" s="5">
        <v>45536</v>
      </c>
      <c r="P242" s="5">
        <v>46265</v>
      </c>
      <c r="Q242" s="4">
        <v>173847.36</v>
      </c>
      <c r="R242" s="4">
        <v>0</v>
      </c>
      <c r="S242" s="11" t="s">
        <v>13060</v>
      </c>
      <c r="T242" s="1" t="s">
        <v>12507</v>
      </c>
      <c r="U242" s="1" t="s">
        <v>12507</v>
      </c>
      <c r="V242" s="1" t="s">
        <v>281</v>
      </c>
      <c r="W242" s="3"/>
      <c r="X242" s="1"/>
      <c r="Y242" s="38"/>
    </row>
    <row r="243" spans="2:25" ht="18" customHeight="1" x14ac:dyDescent="0.25">
      <c r="B243" s="2">
        <v>2</v>
      </c>
      <c r="C243" s="1" t="s">
        <v>64</v>
      </c>
      <c r="D243" s="1" t="s">
        <v>65</v>
      </c>
      <c r="E243" s="1" t="s">
        <v>320</v>
      </c>
      <c r="F243" s="1" t="s">
        <v>622</v>
      </c>
      <c r="G243" s="1" t="s">
        <v>623</v>
      </c>
      <c r="H243" s="2">
        <v>101125516</v>
      </c>
      <c r="I243" s="1" t="s">
        <v>13061</v>
      </c>
      <c r="J243" s="3" t="s">
        <v>13062</v>
      </c>
      <c r="K243" s="3" t="s">
        <v>13063</v>
      </c>
      <c r="L243" s="3" t="s">
        <v>13064</v>
      </c>
      <c r="M243" s="3" t="s">
        <v>13065</v>
      </c>
      <c r="N243" s="2" t="s">
        <v>72</v>
      </c>
      <c r="O243" s="5">
        <v>45536</v>
      </c>
      <c r="P243" s="5">
        <v>47361</v>
      </c>
      <c r="Q243" s="4">
        <v>2000000</v>
      </c>
      <c r="R243" s="4">
        <v>2000000</v>
      </c>
      <c r="S243" s="11" t="s">
        <v>13066</v>
      </c>
      <c r="T243" s="1" t="s">
        <v>3841</v>
      </c>
      <c r="U243" s="1" t="s">
        <v>3841</v>
      </c>
      <c r="V243" s="1" t="s">
        <v>606</v>
      </c>
      <c r="W243" s="3"/>
      <c r="X243" s="1"/>
      <c r="Y243" s="38"/>
    </row>
    <row r="244" spans="2:25" ht="18" customHeight="1" x14ac:dyDescent="0.25">
      <c r="B244" s="2">
        <v>2</v>
      </c>
      <c r="C244" s="1" t="s">
        <v>64</v>
      </c>
      <c r="D244" s="1" t="s">
        <v>65</v>
      </c>
      <c r="E244" s="1" t="s">
        <v>235</v>
      </c>
      <c r="F244" s="1" t="s">
        <v>241</v>
      </c>
      <c r="G244" s="1" t="s">
        <v>242</v>
      </c>
      <c r="H244" s="2">
        <v>101151194</v>
      </c>
      <c r="I244" s="1" t="s">
        <v>13067</v>
      </c>
      <c r="J244" s="3" t="s">
        <v>13068</v>
      </c>
      <c r="K244" s="3" t="s">
        <v>13069</v>
      </c>
      <c r="L244" s="3" t="s">
        <v>13070</v>
      </c>
      <c r="M244" s="3" t="s">
        <v>13071</v>
      </c>
      <c r="N244" s="2" t="s">
        <v>72</v>
      </c>
      <c r="O244" s="5">
        <v>45536</v>
      </c>
      <c r="P244" s="5">
        <v>46265</v>
      </c>
      <c r="Q244" s="4">
        <v>222727.67999999999</v>
      </c>
      <c r="R244" s="4">
        <v>0</v>
      </c>
      <c r="S244" s="11" t="s">
        <v>13072</v>
      </c>
      <c r="T244" s="1" t="s">
        <v>2085</v>
      </c>
      <c r="U244" s="1" t="s">
        <v>2085</v>
      </c>
      <c r="V244" s="1" t="s">
        <v>281</v>
      </c>
      <c r="W244" s="3"/>
      <c r="X244" s="1"/>
      <c r="Y244" s="38"/>
    </row>
    <row r="245" spans="2:25" ht="18" customHeight="1" x14ac:dyDescent="0.25">
      <c r="B245" s="2">
        <v>2</v>
      </c>
      <c r="C245" s="1" t="s">
        <v>64</v>
      </c>
      <c r="D245" s="1" t="s">
        <v>65</v>
      </c>
      <c r="E245" s="1" t="s">
        <v>235</v>
      </c>
      <c r="F245" s="1" t="s">
        <v>279</v>
      </c>
      <c r="G245" s="1" t="s">
        <v>280</v>
      </c>
      <c r="H245" s="2">
        <v>101108080</v>
      </c>
      <c r="I245" s="1" t="s">
        <v>13073</v>
      </c>
      <c r="J245" s="3" t="s">
        <v>13074</v>
      </c>
      <c r="K245" s="3" t="s">
        <v>13075</v>
      </c>
      <c r="L245" s="3" t="s">
        <v>13076</v>
      </c>
      <c r="M245" s="3" t="s">
        <v>13077</v>
      </c>
      <c r="N245" s="2" t="s">
        <v>463</v>
      </c>
      <c r="O245" s="5">
        <v>45536</v>
      </c>
      <c r="P245" s="5">
        <v>46265</v>
      </c>
      <c r="Q245" s="4">
        <v>214934.39999999999</v>
      </c>
      <c r="R245" s="4">
        <v>0</v>
      </c>
      <c r="S245" s="11" t="s">
        <v>13078</v>
      </c>
      <c r="T245" s="1" t="s">
        <v>5651</v>
      </c>
      <c r="U245" s="1" t="s">
        <v>5651</v>
      </c>
      <c r="V245" s="1" t="s">
        <v>281</v>
      </c>
      <c r="W245" s="3"/>
      <c r="X245" s="1"/>
      <c r="Y245" s="38"/>
    </row>
    <row r="246" spans="2:25" ht="18" customHeight="1" x14ac:dyDescent="0.25">
      <c r="B246" s="2">
        <v>2</v>
      </c>
      <c r="C246" s="1" t="s">
        <v>64</v>
      </c>
      <c r="D246" s="1" t="s">
        <v>65</v>
      </c>
      <c r="E246" s="1" t="s">
        <v>235</v>
      </c>
      <c r="F246" s="1" t="s">
        <v>241</v>
      </c>
      <c r="G246" s="1" t="s">
        <v>242</v>
      </c>
      <c r="H246" s="2">
        <v>101153515</v>
      </c>
      <c r="I246" s="1" t="s">
        <v>13079</v>
      </c>
      <c r="J246" s="3" t="s">
        <v>13080</v>
      </c>
      <c r="K246" s="3" t="s">
        <v>13081</v>
      </c>
      <c r="L246" s="3" t="s">
        <v>13082</v>
      </c>
      <c r="M246" s="3" t="s">
        <v>13083</v>
      </c>
      <c r="N246" s="2" t="s">
        <v>72</v>
      </c>
      <c r="O246" s="5">
        <v>45536</v>
      </c>
      <c r="P246" s="5">
        <v>46265</v>
      </c>
      <c r="Q246" s="4">
        <v>165312.95999999999</v>
      </c>
      <c r="R246" s="4">
        <v>0</v>
      </c>
      <c r="S246" s="11" t="s">
        <v>13084</v>
      </c>
      <c r="T246" s="1" t="s">
        <v>1491</v>
      </c>
      <c r="U246" s="1" t="s">
        <v>1491</v>
      </c>
      <c r="V246" s="1" t="s">
        <v>281</v>
      </c>
      <c r="W246" s="3"/>
      <c r="X246" s="1"/>
      <c r="Y246" s="38"/>
    </row>
    <row r="247" spans="2:25" ht="18" customHeight="1" x14ac:dyDescent="0.25">
      <c r="B247" s="2">
        <v>2</v>
      </c>
      <c r="C247" s="1" t="s">
        <v>64</v>
      </c>
      <c r="D247" s="1" t="s">
        <v>65</v>
      </c>
      <c r="E247" s="1" t="s">
        <v>235</v>
      </c>
      <c r="F247" s="1" t="s">
        <v>279</v>
      </c>
      <c r="G247" s="1" t="s">
        <v>280</v>
      </c>
      <c r="H247" s="2">
        <v>101104522</v>
      </c>
      <c r="I247" s="1" t="s">
        <v>13085</v>
      </c>
      <c r="J247" s="3" t="s">
        <v>13086</v>
      </c>
      <c r="K247" s="3" t="s">
        <v>13087</v>
      </c>
      <c r="L247" s="3" t="s">
        <v>13088</v>
      </c>
      <c r="M247" s="3" t="s">
        <v>13089</v>
      </c>
      <c r="N247" s="2" t="s">
        <v>72</v>
      </c>
      <c r="O247" s="5">
        <v>45536</v>
      </c>
      <c r="P247" s="5">
        <v>46265</v>
      </c>
      <c r="Q247" s="4">
        <v>187624.32000000001</v>
      </c>
      <c r="R247" s="4">
        <v>0</v>
      </c>
      <c r="S247" s="11" t="s">
        <v>13090</v>
      </c>
      <c r="T247" s="1" t="s">
        <v>1667</v>
      </c>
      <c r="U247" s="1" t="s">
        <v>1667</v>
      </c>
      <c r="V247" s="1" t="s">
        <v>281</v>
      </c>
      <c r="W247" s="3"/>
      <c r="X247" s="1"/>
      <c r="Y247" s="38"/>
    </row>
    <row r="248" spans="2:25" ht="18" customHeight="1" x14ac:dyDescent="0.25">
      <c r="B248" s="2">
        <v>1</v>
      </c>
      <c r="C248" s="1" t="s">
        <v>64</v>
      </c>
      <c r="D248" s="1" t="s">
        <v>65</v>
      </c>
      <c r="E248" s="1" t="s">
        <v>320</v>
      </c>
      <c r="F248" s="1" t="s">
        <v>1357</v>
      </c>
      <c r="G248" s="1" t="s">
        <v>1358</v>
      </c>
      <c r="H248" s="2">
        <v>101141890</v>
      </c>
      <c r="I248" s="1" t="s">
        <v>13091</v>
      </c>
      <c r="J248" s="3" t="s">
        <v>13092</v>
      </c>
      <c r="K248" s="3" t="s">
        <v>13093</v>
      </c>
      <c r="L248" s="3" t="s">
        <v>13094</v>
      </c>
      <c r="M248" s="3" t="s">
        <v>13095</v>
      </c>
      <c r="N248" s="2" t="s">
        <v>72</v>
      </c>
      <c r="O248" s="5">
        <v>45536</v>
      </c>
      <c r="P248" s="5">
        <v>47361</v>
      </c>
      <c r="Q248" s="4">
        <v>1421250</v>
      </c>
      <c r="R248" s="4">
        <v>1421250</v>
      </c>
      <c r="S248" s="11" t="s">
        <v>13098</v>
      </c>
      <c r="T248" s="1" t="s">
        <v>13096</v>
      </c>
      <c r="U248" s="1" t="s">
        <v>13097</v>
      </c>
      <c r="V248" s="1" t="s">
        <v>606</v>
      </c>
      <c r="W248" s="3"/>
      <c r="X248" s="1"/>
      <c r="Y248" s="38"/>
    </row>
    <row r="249" spans="2:25" ht="18" customHeight="1" x14ac:dyDescent="0.25">
      <c r="B249" s="2">
        <v>1</v>
      </c>
      <c r="C249" s="1" t="s">
        <v>64</v>
      </c>
      <c r="D249" s="1" t="s">
        <v>65</v>
      </c>
      <c r="E249" s="1" t="s">
        <v>235</v>
      </c>
      <c r="F249" s="1" t="s">
        <v>279</v>
      </c>
      <c r="G249" s="1" t="s">
        <v>280</v>
      </c>
      <c r="H249" s="2">
        <v>101109403</v>
      </c>
      <c r="I249" s="1" t="s">
        <v>12603</v>
      </c>
      <c r="J249" s="3" t="s">
        <v>13099</v>
      </c>
      <c r="K249" s="3" t="s">
        <v>13100</v>
      </c>
      <c r="L249" s="3" t="s">
        <v>13101</v>
      </c>
      <c r="M249" s="3" t="s">
        <v>13102</v>
      </c>
      <c r="N249" s="2" t="s">
        <v>72</v>
      </c>
      <c r="O249" s="5">
        <v>45536</v>
      </c>
      <c r="P249" s="5">
        <v>46265</v>
      </c>
      <c r="Q249" s="4">
        <v>173847.36</v>
      </c>
      <c r="R249" s="4">
        <v>0</v>
      </c>
      <c r="S249" s="11" t="s">
        <v>13105</v>
      </c>
      <c r="T249" s="1" t="s">
        <v>13103</v>
      </c>
      <c r="U249" s="1" t="s">
        <v>13104</v>
      </c>
      <c r="V249" s="1" t="s">
        <v>281</v>
      </c>
      <c r="W249" s="3"/>
      <c r="X249" s="1"/>
      <c r="Y249" s="38"/>
    </row>
    <row r="250" spans="2:25" ht="18" customHeight="1" x14ac:dyDescent="0.25">
      <c r="B250" s="2">
        <v>1</v>
      </c>
      <c r="C250" s="1" t="s">
        <v>64</v>
      </c>
      <c r="D250" s="1" t="s">
        <v>65</v>
      </c>
      <c r="E250" s="1" t="s">
        <v>235</v>
      </c>
      <c r="F250" s="1" t="s">
        <v>241</v>
      </c>
      <c r="G250" s="1" t="s">
        <v>242</v>
      </c>
      <c r="H250" s="2">
        <v>101151525</v>
      </c>
      <c r="I250" s="1" t="s">
        <v>13106</v>
      </c>
      <c r="J250" s="3" t="s">
        <v>13107</v>
      </c>
      <c r="K250" s="3" t="s">
        <v>13108</v>
      </c>
      <c r="L250" s="3" t="s">
        <v>13109</v>
      </c>
      <c r="M250" s="3" t="s">
        <v>13110</v>
      </c>
      <c r="N250" s="2" t="s">
        <v>72</v>
      </c>
      <c r="O250" s="5">
        <v>45536</v>
      </c>
      <c r="P250" s="5">
        <v>46265</v>
      </c>
      <c r="Q250" s="4">
        <v>214934.39999999999</v>
      </c>
      <c r="R250" s="4">
        <v>0</v>
      </c>
      <c r="S250" s="11" t="s">
        <v>13111</v>
      </c>
      <c r="T250" s="1" t="s">
        <v>826</v>
      </c>
      <c r="U250" s="1" t="s">
        <v>826</v>
      </c>
      <c r="V250" s="1" t="s">
        <v>281</v>
      </c>
      <c r="W250" s="3"/>
      <c r="X250" s="1"/>
      <c r="Y250" s="38"/>
    </row>
    <row r="251" spans="2:25" ht="18" customHeight="1" x14ac:dyDescent="0.25">
      <c r="B251" s="2">
        <v>1</v>
      </c>
      <c r="C251" s="1" t="s">
        <v>64</v>
      </c>
      <c r="D251" s="1" t="s">
        <v>65</v>
      </c>
      <c r="E251" s="1" t="s">
        <v>235</v>
      </c>
      <c r="F251" s="1" t="s">
        <v>279</v>
      </c>
      <c r="G251" s="1" t="s">
        <v>280</v>
      </c>
      <c r="H251" s="2">
        <v>101108109</v>
      </c>
      <c r="I251" s="1" t="s">
        <v>13112</v>
      </c>
      <c r="J251" s="3" t="s">
        <v>13113</v>
      </c>
      <c r="K251" s="3" t="s">
        <v>13114</v>
      </c>
      <c r="L251" s="3" t="s">
        <v>13115</v>
      </c>
      <c r="M251" s="3" t="s">
        <v>13116</v>
      </c>
      <c r="N251" s="2" t="s">
        <v>72</v>
      </c>
      <c r="O251" s="5">
        <v>45536</v>
      </c>
      <c r="P251" s="5">
        <v>46265</v>
      </c>
      <c r="Q251" s="4">
        <v>173847.36</v>
      </c>
      <c r="R251" s="4">
        <v>0</v>
      </c>
      <c r="S251" s="11" t="s">
        <v>13117</v>
      </c>
      <c r="T251" s="1" t="s">
        <v>4949</v>
      </c>
      <c r="U251" s="1" t="s">
        <v>4949</v>
      </c>
      <c r="V251" s="1" t="s">
        <v>281</v>
      </c>
      <c r="W251" s="3"/>
      <c r="X251" s="1"/>
      <c r="Y251" s="38"/>
    </row>
    <row r="252" spans="2:25" ht="18" customHeight="1" x14ac:dyDescent="0.25">
      <c r="B252" s="2">
        <v>1</v>
      </c>
      <c r="C252" s="1" t="s">
        <v>64</v>
      </c>
      <c r="D252" s="1" t="s">
        <v>65</v>
      </c>
      <c r="E252" s="1" t="s">
        <v>994</v>
      </c>
      <c r="F252" s="1" t="s">
        <v>1408</v>
      </c>
      <c r="G252" s="1" t="s">
        <v>1409</v>
      </c>
      <c r="H252" s="2">
        <v>101130772</v>
      </c>
      <c r="I252" s="1" t="s">
        <v>13118</v>
      </c>
      <c r="J252" s="3" t="s">
        <v>13119</v>
      </c>
      <c r="K252" s="3" t="s">
        <v>13120</v>
      </c>
      <c r="L252" s="3" t="s">
        <v>13121</v>
      </c>
      <c r="M252" s="3" t="s">
        <v>13122</v>
      </c>
      <c r="N252" s="2" t="s">
        <v>463</v>
      </c>
      <c r="O252" s="5">
        <v>45536</v>
      </c>
      <c r="P252" s="5">
        <v>46265</v>
      </c>
      <c r="Q252" s="4">
        <v>155559.35999999999</v>
      </c>
      <c r="R252" s="4">
        <v>0</v>
      </c>
      <c r="S252" s="11" t="s">
        <v>13125</v>
      </c>
      <c r="T252" s="1" t="s">
        <v>13123</v>
      </c>
      <c r="U252" s="1" t="s">
        <v>13124</v>
      </c>
      <c r="V252" s="1" t="s">
        <v>281</v>
      </c>
      <c r="W252" s="3"/>
      <c r="X252" s="1"/>
      <c r="Y252" s="38"/>
    </row>
    <row r="253" spans="2:25" ht="18" customHeight="1" x14ac:dyDescent="0.25">
      <c r="B253" s="2">
        <v>1</v>
      </c>
      <c r="C253" s="1" t="s">
        <v>64</v>
      </c>
      <c r="D253" s="1" t="s">
        <v>65</v>
      </c>
      <c r="E253" s="1" t="s">
        <v>235</v>
      </c>
      <c r="F253" s="1" t="s">
        <v>279</v>
      </c>
      <c r="G253" s="1" t="s">
        <v>280</v>
      </c>
      <c r="H253" s="2">
        <v>101103550</v>
      </c>
      <c r="I253" s="1" t="s">
        <v>13118</v>
      </c>
      <c r="J253" s="3" t="s">
        <v>13119</v>
      </c>
      <c r="K253" s="3" t="s">
        <v>13120</v>
      </c>
      <c r="L253" s="3" t="s">
        <v>13121</v>
      </c>
      <c r="M253" s="3" t="s">
        <v>13122</v>
      </c>
      <c r="N253" s="2" t="s">
        <v>72</v>
      </c>
      <c r="O253" s="5">
        <v>45536</v>
      </c>
      <c r="P253" s="5">
        <v>46265</v>
      </c>
      <c r="Q253" s="4">
        <v>155559.35999999999</v>
      </c>
      <c r="R253" s="4">
        <v>0</v>
      </c>
      <c r="S253" s="11" t="s">
        <v>13126</v>
      </c>
      <c r="T253" s="1" t="s">
        <v>13123</v>
      </c>
      <c r="U253" s="1" t="s">
        <v>13124</v>
      </c>
      <c r="V253" s="1" t="s">
        <v>281</v>
      </c>
      <c r="W253" s="3"/>
      <c r="X253" s="1"/>
      <c r="Y253" s="38"/>
    </row>
    <row r="254" spans="2:25" ht="18" customHeight="1" x14ac:dyDescent="0.25">
      <c r="B254" s="2">
        <v>1</v>
      </c>
      <c r="C254" s="1" t="s">
        <v>126</v>
      </c>
      <c r="D254" s="1" t="s">
        <v>13127</v>
      </c>
      <c r="E254" s="1"/>
      <c r="F254" s="1" t="s">
        <v>13131</v>
      </c>
      <c r="G254" s="1"/>
      <c r="H254" s="2">
        <v>101168169</v>
      </c>
      <c r="I254" s="1" t="s">
        <v>13128</v>
      </c>
      <c r="J254" s="3" t="s">
        <v>13129</v>
      </c>
      <c r="K254" s="3" t="s">
        <v>13130</v>
      </c>
      <c r="L254" s="3"/>
      <c r="M254" s="3"/>
      <c r="N254" s="2" t="s">
        <v>694</v>
      </c>
      <c r="O254" s="5">
        <v>45536</v>
      </c>
      <c r="P254" s="5">
        <v>46812</v>
      </c>
      <c r="Q254" s="4">
        <v>4998402.3</v>
      </c>
      <c r="R254" s="4">
        <v>9996804.5600000005</v>
      </c>
      <c r="S254" s="11" t="s">
        <v>13134</v>
      </c>
      <c r="T254" s="1" t="s">
        <v>624</v>
      </c>
      <c r="U254" s="1" t="s">
        <v>13133</v>
      </c>
      <c r="V254" s="1" t="s">
        <v>13132</v>
      </c>
      <c r="W254" s="3"/>
      <c r="X254" s="1"/>
      <c r="Y254" s="38"/>
    </row>
    <row r="255" spans="2:25" ht="18" customHeight="1" x14ac:dyDescent="0.25">
      <c r="B255" s="2">
        <v>3</v>
      </c>
      <c r="C255" s="1" t="s">
        <v>64</v>
      </c>
      <c r="D255" s="1" t="s">
        <v>65</v>
      </c>
      <c r="E255" s="1" t="s">
        <v>235</v>
      </c>
      <c r="F255" s="1" t="s">
        <v>279</v>
      </c>
      <c r="G255" s="1" t="s">
        <v>280</v>
      </c>
      <c r="H255" s="2">
        <v>101108027</v>
      </c>
      <c r="I255" s="1" t="s">
        <v>13135</v>
      </c>
      <c r="J255" s="3" t="s">
        <v>13136</v>
      </c>
      <c r="K255" s="3" t="s">
        <v>13137</v>
      </c>
      <c r="L255" s="3" t="s">
        <v>13138</v>
      </c>
      <c r="M255" s="3" t="s">
        <v>13139</v>
      </c>
      <c r="N255" s="2" t="s">
        <v>72</v>
      </c>
      <c r="O255" s="5">
        <v>45532</v>
      </c>
      <c r="P255" s="5">
        <v>46261</v>
      </c>
      <c r="Q255" s="4">
        <v>165312.95999999999</v>
      </c>
      <c r="R255" s="4">
        <v>0</v>
      </c>
      <c r="S255" s="11" t="s">
        <v>13140</v>
      </c>
      <c r="T255" s="1" t="s">
        <v>992</v>
      </c>
      <c r="U255" s="1" t="s">
        <v>992</v>
      </c>
      <c r="V255" s="1" t="s">
        <v>281</v>
      </c>
      <c r="W255" s="3"/>
      <c r="X255" s="1"/>
      <c r="Y255" s="38"/>
    </row>
    <row r="256" spans="2:25" ht="18" customHeight="1" x14ac:dyDescent="0.25">
      <c r="B256" s="2">
        <v>2</v>
      </c>
      <c r="C256" s="1" t="s">
        <v>64</v>
      </c>
      <c r="D256" s="1" t="s">
        <v>65</v>
      </c>
      <c r="E256" s="1" t="s">
        <v>235</v>
      </c>
      <c r="F256" s="1" t="s">
        <v>279</v>
      </c>
      <c r="G256" s="1" t="s">
        <v>280</v>
      </c>
      <c r="H256" s="2">
        <v>101109517</v>
      </c>
      <c r="I256" s="1" t="s">
        <v>13141</v>
      </c>
      <c r="J256" s="3" t="s">
        <v>13142</v>
      </c>
      <c r="K256" s="3" t="s">
        <v>13143</v>
      </c>
      <c r="L256" s="3" t="s">
        <v>13144</v>
      </c>
      <c r="M256" s="3" t="s">
        <v>13145</v>
      </c>
      <c r="N256" s="2" t="s">
        <v>72</v>
      </c>
      <c r="O256" s="5">
        <v>45519</v>
      </c>
      <c r="P256" s="5">
        <v>46248</v>
      </c>
      <c r="Q256" s="4">
        <v>173847.36</v>
      </c>
      <c r="R256" s="4">
        <v>0</v>
      </c>
      <c r="S256" s="11" t="s">
        <v>13146</v>
      </c>
      <c r="T256" s="1" t="s">
        <v>6707</v>
      </c>
      <c r="U256" s="1" t="s">
        <v>6707</v>
      </c>
      <c r="V256" s="1" t="s">
        <v>281</v>
      </c>
      <c r="W256" s="3"/>
      <c r="X256" s="1"/>
      <c r="Y256" s="38"/>
    </row>
    <row r="257" spans="2:25" ht="18" customHeight="1" x14ac:dyDescent="0.25">
      <c r="B257" s="2">
        <v>6</v>
      </c>
      <c r="C257" s="1" t="s">
        <v>64</v>
      </c>
      <c r="D257" s="1" t="s">
        <v>65</v>
      </c>
      <c r="E257" s="1" t="s">
        <v>235</v>
      </c>
      <c r="F257" s="1" t="s">
        <v>241</v>
      </c>
      <c r="G257" s="1" t="s">
        <v>242</v>
      </c>
      <c r="H257" s="2">
        <v>101154248</v>
      </c>
      <c r="I257" s="1" t="s">
        <v>1376</v>
      </c>
      <c r="J257" s="3" t="s">
        <v>1377</v>
      </c>
      <c r="K257" s="3" t="s">
        <v>1378</v>
      </c>
      <c r="L257" s="3" t="s">
        <v>1379</v>
      </c>
      <c r="M257" s="3" t="s">
        <v>1380</v>
      </c>
      <c r="N257" s="2" t="s">
        <v>72</v>
      </c>
      <c r="O257" s="5">
        <v>45505</v>
      </c>
      <c r="P257" s="5">
        <v>46234</v>
      </c>
      <c r="Q257" s="4">
        <v>195914.88</v>
      </c>
      <c r="R257" s="4">
        <v>0</v>
      </c>
      <c r="S257" s="11" t="s">
        <v>1382</v>
      </c>
      <c r="T257" s="1" t="s">
        <v>1381</v>
      </c>
      <c r="U257" s="1" t="s">
        <v>1381</v>
      </c>
      <c r="V257" s="1" t="s">
        <v>281</v>
      </c>
      <c r="W257" s="3"/>
      <c r="X257" s="1" t="s">
        <v>25650</v>
      </c>
      <c r="Y257" s="38" t="s">
        <v>26</v>
      </c>
    </row>
    <row r="258" spans="2:25" ht="18" customHeight="1" x14ac:dyDescent="0.25">
      <c r="B258" s="2">
        <v>12</v>
      </c>
      <c r="C258" s="1" t="s">
        <v>64</v>
      </c>
      <c r="D258" s="1" t="s">
        <v>65</v>
      </c>
      <c r="E258" s="1" t="s">
        <v>235</v>
      </c>
      <c r="F258" s="1" t="s">
        <v>279</v>
      </c>
      <c r="G258" s="1" t="s">
        <v>280</v>
      </c>
      <c r="H258" s="2">
        <v>101108823</v>
      </c>
      <c r="I258" s="1" t="s">
        <v>5944</v>
      </c>
      <c r="J258" s="3" t="s">
        <v>5945</v>
      </c>
      <c r="K258" s="3" t="s">
        <v>5946</v>
      </c>
      <c r="L258" s="3" t="s">
        <v>5947</v>
      </c>
      <c r="M258" s="3" t="s">
        <v>5948</v>
      </c>
      <c r="N258" s="2" t="s">
        <v>72</v>
      </c>
      <c r="O258" s="5">
        <v>45505</v>
      </c>
      <c r="P258" s="5">
        <v>46234</v>
      </c>
      <c r="Q258" s="4">
        <v>165312.95999999999</v>
      </c>
      <c r="R258" s="4">
        <v>0</v>
      </c>
      <c r="S258" s="11" t="s">
        <v>5949</v>
      </c>
      <c r="T258" s="1" t="s">
        <v>596</v>
      </c>
      <c r="U258" s="1" t="s">
        <v>596</v>
      </c>
      <c r="V258" s="1" t="s">
        <v>281</v>
      </c>
      <c r="W258" s="3"/>
      <c r="X258" s="1" t="s">
        <v>25643</v>
      </c>
      <c r="Y258" s="38" t="s">
        <v>38</v>
      </c>
    </row>
    <row r="259" spans="2:25" ht="18" customHeight="1" x14ac:dyDescent="0.25">
      <c r="B259" s="2">
        <v>6</v>
      </c>
      <c r="C259" s="1" t="s">
        <v>64</v>
      </c>
      <c r="D259" s="1" t="s">
        <v>65</v>
      </c>
      <c r="E259" s="1" t="s">
        <v>320</v>
      </c>
      <c r="F259" s="1" t="s">
        <v>584</v>
      </c>
      <c r="G259" s="1" t="s">
        <v>585</v>
      </c>
      <c r="H259" s="2">
        <v>101189389</v>
      </c>
      <c r="I259" s="1" t="s">
        <v>6940</v>
      </c>
      <c r="J259" s="3" t="s">
        <v>6941</v>
      </c>
      <c r="K259" s="3" t="s">
        <v>6942</v>
      </c>
      <c r="L259" s="3" t="s">
        <v>6943</v>
      </c>
      <c r="M259" s="3" t="s">
        <v>6940</v>
      </c>
      <c r="N259" s="2" t="s">
        <v>72</v>
      </c>
      <c r="O259" s="5">
        <v>45505</v>
      </c>
      <c r="P259" s="5">
        <v>46053</v>
      </c>
      <c r="Q259" s="4">
        <v>150000</v>
      </c>
      <c r="R259" s="4">
        <v>0</v>
      </c>
      <c r="S259" s="11" t="s">
        <v>6944</v>
      </c>
      <c r="T259" s="1" t="s">
        <v>1465</v>
      </c>
      <c r="U259" s="1" t="s">
        <v>1465</v>
      </c>
      <c r="V259" s="1" t="s">
        <v>326</v>
      </c>
      <c r="W259" s="3"/>
      <c r="X259" s="1" t="s">
        <v>25646</v>
      </c>
      <c r="Y259" s="38" t="s">
        <v>39</v>
      </c>
    </row>
    <row r="260" spans="2:25" ht="18" customHeight="1" x14ac:dyDescent="0.25">
      <c r="B260" s="2">
        <v>26</v>
      </c>
      <c r="C260" s="1" t="s">
        <v>64</v>
      </c>
      <c r="D260" s="1" t="s">
        <v>65</v>
      </c>
      <c r="E260" s="1" t="s">
        <v>320</v>
      </c>
      <c r="F260" s="1" t="s">
        <v>604</v>
      </c>
      <c r="G260" s="1" t="s">
        <v>605</v>
      </c>
      <c r="H260" s="2">
        <v>101116521</v>
      </c>
      <c r="I260" s="1" t="s">
        <v>7634</v>
      </c>
      <c r="J260" s="3" t="s">
        <v>7635</v>
      </c>
      <c r="K260" s="3" t="s">
        <v>7636</v>
      </c>
      <c r="L260" s="3" t="s">
        <v>7637</v>
      </c>
      <c r="M260" s="3" t="s">
        <v>7638</v>
      </c>
      <c r="N260" s="2" t="s">
        <v>72</v>
      </c>
      <c r="O260" s="5">
        <v>45505</v>
      </c>
      <c r="P260" s="5">
        <v>47330</v>
      </c>
      <c r="Q260" s="4">
        <v>1500000</v>
      </c>
      <c r="R260" s="4">
        <v>1500000</v>
      </c>
      <c r="S260" s="11" t="s">
        <v>7639</v>
      </c>
      <c r="T260" s="1" t="s">
        <v>1524</v>
      </c>
      <c r="U260" s="1" t="s">
        <v>1524</v>
      </c>
      <c r="V260" s="1" t="s">
        <v>606</v>
      </c>
      <c r="W260" s="3"/>
      <c r="X260" s="1" t="s">
        <v>25653</v>
      </c>
      <c r="Y260" s="38" t="s">
        <v>40</v>
      </c>
    </row>
    <row r="261" spans="2:25" ht="18" customHeight="1" x14ac:dyDescent="0.25">
      <c r="B261" s="2">
        <v>10</v>
      </c>
      <c r="C261" s="1" t="s">
        <v>64</v>
      </c>
      <c r="D261" s="1" t="s">
        <v>65</v>
      </c>
      <c r="E261" s="1" t="s">
        <v>66</v>
      </c>
      <c r="F261" s="1" t="s">
        <v>259</v>
      </c>
      <c r="G261" s="1" t="s">
        <v>260</v>
      </c>
      <c r="H261" s="2">
        <v>101136552</v>
      </c>
      <c r="I261" s="1" t="s">
        <v>7640</v>
      </c>
      <c r="J261" s="3" t="s">
        <v>7641</v>
      </c>
      <c r="K261" s="3" t="s">
        <v>7642</v>
      </c>
      <c r="L261" s="3" t="s">
        <v>7643</v>
      </c>
      <c r="M261" s="3" t="s">
        <v>7644</v>
      </c>
      <c r="N261" s="2" t="s">
        <v>72</v>
      </c>
      <c r="O261" s="5">
        <v>45505</v>
      </c>
      <c r="P261" s="5">
        <v>47330</v>
      </c>
      <c r="Q261" s="4">
        <v>11801347</v>
      </c>
      <c r="R261" s="4">
        <v>11824365.25</v>
      </c>
      <c r="S261" s="11" t="s">
        <v>7646</v>
      </c>
      <c r="T261" s="1" t="s">
        <v>4795</v>
      </c>
      <c r="U261" s="1" t="s">
        <v>7645</v>
      </c>
      <c r="V261" s="1" t="s">
        <v>107</v>
      </c>
      <c r="W261" s="3"/>
      <c r="X261" s="1" t="s">
        <v>25653</v>
      </c>
      <c r="Y261" s="38" t="s">
        <v>40</v>
      </c>
    </row>
    <row r="262" spans="2:25" ht="18" customHeight="1" x14ac:dyDescent="0.25">
      <c r="B262" s="2">
        <v>6</v>
      </c>
      <c r="C262" s="1" t="s">
        <v>64</v>
      </c>
      <c r="D262" s="1" t="s">
        <v>65</v>
      </c>
      <c r="E262" s="1" t="s">
        <v>79</v>
      </c>
      <c r="F262" s="1" t="s">
        <v>613</v>
      </c>
      <c r="G262" s="1" t="s">
        <v>614</v>
      </c>
      <c r="H262" s="2">
        <v>101161495</v>
      </c>
      <c r="I262" s="1" t="s">
        <v>7647</v>
      </c>
      <c r="J262" s="3" t="s">
        <v>7648</v>
      </c>
      <c r="K262" s="3" t="s">
        <v>7649</v>
      </c>
      <c r="L262" s="3" t="s">
        <v>646</v>
      </c>
      <c r="M262" s="3" t="s">
        <v>7650</v>
      </c>
      <c r="N262" s="2" t="s">
        <v>72</v>
      </c>
      <c r="O262" s="5">
        <v>45505</v>
      </c>
      <c r="P262" s="5">
        <v>46234</v>
      </c>
      <c r="Q262" s="4">
        <v>2496112.5</v>
      </c>
      <c r="R262" s="4">
        <v>3565875</v>
      </c>
      <c r="S262" s="11" t="s">
        <v>7652</v>
      </c>
      <c r="T262" s="1" t="s">
        <v>7651</v>
      </c>
      <c r="U262" s="1" t="s">
        <v>7651</v>
      </c>
      <c r="V262" s="1" t="s">
        <v>97</v>
      </c>
      <c r="W262" s="3"/>
      <c r="X262" s="1" t="s">
        <v>25653</v>
      </c>
      <c r="Y262" s="38" t="s">
        <v>40</v>
      </c>
    </row>
    <row r="263" spans="2:25" ht="18" customHeight="1" x14ac:dyDescent="0.25">
      <c r="B263" s="2">
        <v>11</v>
      </c>
      <c r="C263" s="1" t="s">
        <v>64</v>
      </c>
      <c r="D263" s="1" t="s">
        <v>65</v>
      </c>
      <c r="E263" s="1" t="s">
        <v>320</v>
      </c>
      <c r="F263" s="1" t="s">
        <v>647</v>
      </c>
      <c r="G263" s="1" t="s">
        <v>585</v>
      </c>
      <c r="H263" s="2">
        <v>101158160</v>
      </c>
      <c r="I263" s="1" t="s">
        <v>9129</v>
      </c>
      <c r="J263" s="3" t="s">
        <v>9130</v>
      </c>
      <c r="K263" s="3" t="s">
        <v>9131</v>
      </c>
      <c r="L263" s="3" t="s">
        <v>9132</v>
      </c>
      <c r="M263" s="3" t="s">
        <v>9129</v>
      </c>
      <c r="N263" s="2" t="s">
        <v>72</v>
      </c>
      <c r="O263" s="5">
        <v>45505</v>
      </c>
      <c r="P263" s="5">
        <v>46053</v>
      </c>
      <c r="Q263" s="4">
        <v>150000</v>
      </c>
      <c r="R263" s="4">
        <v>0</v>
      </c>
      <c r="S263" s="11" t="s">
        <v>9133</v>
      </c>
      <c r="T263" s="1" t="s">
        <v>1659</v>
      </c>
      <c r="U263" s="1" t="s">
        <v>1659</v>
      </c>
      <c r="V263" s="1" t="s">
        <v>326</v>
      </c>
      <c r="W263" s="3"/>
      <c r="X263" s="1" t="s">
        <v>25647</v>
      </c>
      <c r="Y263" s="38" t="s">
        <v>47</v>
      </c>
    </row>
    <row r="264" spans="2:25" ht="18" customHeight="1" x14ac:dyDescent="0.25">
      <c r="B264" s="2">
        <v>13</v>
      </c>
      <c r="C264" s="1" t="s">
        <v>64</v>
      </c>
      <c r="D264" s="1" t="s">
        <v>65</v>
      </c>
      <c r="E264" s="1" t="s">
        <v>235</v>
      </c>
      <c r="F264" s="1" t="s">
        <v>241</v>
      </c>
      <c r="G264" s="1" t="s">
        <v>242</v>
      </c>
      <c r="H264" s="2">
        <v>101153243</v>
      </c>
      <c r="I264" s="1" t="s">
        <v>9464</v>
      </c>
      <c r="J264" s="3" t="s">
        <v>9465</v>
      </c>
      <c r="K264" s="3" t="s">
        <v>9466</v>
      </c>
      <c r="L264" s="3" t="s">
        <v>9467</v>
      </c>
      <c r="M264" s="3" t="s">
        <v>9468</v>
      </c>
      <c r="N264" s="2" t="s">
        <v>72</v>
      </c>
      <c r="O264" s="5">
        <v>45505</v>
      </c>
      <c r="P264" s="5">
        <v>46234</v>
      </c>
      <c r="Q264" s="4">
        <v>199694.4</v>
      </c>
      <c r="R264" s="4">
        <v>0</v>
      </c>
      <c r="S264" s="11" t="s">
        <v>9469</v>
      </c>
      <c r="T264" s="1" t="s">
        <v>1629</v>
      </c>
      <c r="U264" s="1" t="s">
        <v>1629</v>
      </c>
      <c r="V264" s="1" t="s">
        <v>281</v>
      </c>
      <c r="W264" s="3"/>
      <c r="X264" s="1" t="s">
        <v>25646</v>
      </c>
      <c r="Y264" s="38" t="s">
        <v>48</v>
      </c>
    </row>
    <row r="265" spans="2:25" ht="18" customHeight="1" x14ac:dyDescent="0.25">
      <c r="B265" s="2">
        <v>12</v>
      </c>
      <c r="C265" s="1" t="s">
        <v>64</v>
      </c>
      <c r="D265" s="1" t="s">
        <v>65</v>
      </c>
      <c r="E265" s="1" t="s">
        <v>320</v>
      </c>
      <c r="F265" s="1" t="s">
        <v>584</v>
      </c>
      <c r="G265" s="1" t="s">
        <v>585</v>
      </c>
      <c r="H265" s="2">
        <v>101189370</v>
      </c>
      <c r="I265" s="1" t="s">
        <v>13147</v>
      </c>
      <c r="J265" s="3" t="s">
        <v>13148</v>
      </c>
      <c r="K265" s="3" t="s">
        <v>13149</v>
      </c>
      <c r="L265" s="3" t="s">
        <v>12952</v>
      </c>
      <c r="M265" s="3" t="s">
        <v>13147</v>
      </c>
      <c r="N265" s="2" t="s">
        <v>72</v>
      </c>
      <c r="O265" s="5">
        <v>45505</v>
      </c>
      <c r="P265" s="5">
        <v>46053</v>
      </c>
      <c r="Q265" s="4">
        <v>150000</v>
      </c>
      <c r="R265" s="4">
        <v>0</v>
      </c>
      <c r="S265" s="11" t="s">
        <v>13150</v>
      </c>
      <c r="T265" s="1" t="s">
        <v>1274</v>
      </c>
      <c r="U265" s="1" t="s">
        <v>1274</v>
      </c>
      <c r="V265" s="1" t="s">
        <v>326</v>
      </c>
      <c r="W265" s="3"/>
      <c r="X265" s="1"/>
      <c r="Y265" s="38"/>
    </row>
    <row r="266" spans="2:25" ht="18" customHeight="1" x14ac:dyDescent="0.25">
      <c r="B266" s="2">
        <v>10</v>
      </c>
      <c r="C266" s="1" t="s">
        <v>64</v>
      </c>
      <c r="D266" s="1" t="s">
        <v>65</v>
      </c>
      <c r="E266" s="1" t="s">
        <v>235</v>
      </c>
      <c r="F266" s="1" t="s">
        <v>241</v>
      </c>
      <c r="G266" s="1" t="s">
        <v>242</v>
      </c>
      <c r="H266" s="2">
        <v>101150852</v>
      </c>
      <c r="I266" s="1" t="s">
        <v>13151</v>
      </c>
      <c r="J266" s="3" t="s">
        <v>13152</v>
      </c>
      <c r="K266" s="3" t="s">
        <v>13153</v>
      </c>
      <c r="L266" s="3" t="s">
        <v>13154</v>
      </c>
      <c r="M266" s="3" t="s">
        <v>13155</v>
      </c>
      <c r="N266" s="2" t="s">
        <v>72</v>
      </c>
      <c r="O266" s="5">
        <v>45505</v>
      </c>
      <c r="P266" s="5">
        <v>46234</v>
      </c>
      <c r="Q266" s="4">
        <v>195914.88</v>
      </c>
      <c r="R266" s="4">
        <v>0</v>
      </c>
      <c r="S266" s="11" t="s">
        <v>13157</v>
      </c>
      <c r="T266" s="1" t="s">
        <v>170</v>
      </c>
      <c r="U266" s="1" t="s">
        <v>13156</v>
      </c>
      <c r="V266" s="1" t="s">
        <v>281</v>
      </c>
      <c r="W266" s="3"/>
      <c r="X266" s="1"/>
      <c r="Y266" s="38"/>
    </row>
    <row r="267" spans="2:25" ht="18" customHeight="1" x14ac:dyDescent="0.25">
      <c r="B267" s="2">
        <v>10</v>
      </c>
      <c r="C267" s="1" t="s">
        <v>64</v>
      </c>
      <c r="D267" s="1" t="s">
        <v>65</v>
      </c>
      <c r="E267" s="1" t="s">
        <v>79</v>
      </c>
      <c r="F267" s="1" t="s">
        <v>95</v>
      </c>
      <c r="G267" s="1" t="s">
        <v>96</v>
      </c>
      <c r="H267" s="2">
        <v>101164808</v>
      </c>
      <c r="I267" s="1" t="s">
        <v>13158</v>
      </c>
      <c r="J267" s="3" t="s">
        <v>13159</v>
      </c>
      <c r="K267" s="3" t="s">
        <v>13160</v>
      </c>
      <c r="L267" s="3" t="s">
        <v>772</v>
      </c>
      <c r="M267" s="3" t="s">
        <v>13161</v>
      </c>
      <c r="N267" s="2" t="s">
        <v>72</v>
      </c>
      <c r="O267" s="5">
        <v>45505</v>
      </c>
      <c r="P267" s="5">
        <v>46783</v>
      </c>
      <c r="Q267" s="4">
        <v>2499998.9</v>
      </c>
      <c r="R267" s="4">
        <v>3571427</v>
      </c>
      <c r="S267" s="11" t="s">
        <v>13163</v>
      </c>
      <c r="T267" s="1" t="s">
        <v>13162</v>
      </c>
      <c r="U267" s="1" t="s">
        <v>13162</v>
      </c>
      <c r="V267" s="1" t="s">
        <v>97</v>
      </c>
      <c r="W267" s="3"/>
      <c r="X267" s="1"/>
      <c r="Y267" s="38"/>
    </row>
    <row r="268" spans="2:25" ht="18" customHeight="1" x14ac:dyDescent="0.25">
      <c r="B268" s="2">
        <v>6</v>
      </c>
      <c r="C268" s="1" t="s">
        <v>64</v>
      </c>
      <c r="D268" s="1" t="s">
        <v>65</v>
      </c>
      <c r="E268" s="1" t="s">
        <v>320</v>
      </c>
      <c r="F268" s="1" t="s">
        <v>604</v>
      </c>
      <c r="G268" s="1" t="s">
        <v>605</v>
      </c>
      <c r="H268" s="2">
        <v>101116792</v>
      </c>
      <c r="I268" s="1" t="s">
        <v>13164</v>
      </c>
      <c r="J268" s="3" t="s">
        <v>13165</v>
      </c>
      <c r="K268" s="3" t="s">
        <v>13166</v>
      </c>
      <c r="L268" s="3" t="s">
        <v>13167</v>
      </c>
      <c r="M268" s="3" t="s">
        <v>13168</v>
      </c>
      <c r="N268" s="2" t="s">
        <v>72</v>
      </c>
      <c r="O268" s="5">
        <v>45505</v>
      </c>
      <c r="P268" s="5">
        <v>47391</v>
      </c>
      <c r="Q268" s="4">
        <v>1728750</v>
      </c>
      <c r="R268" s="4">
        <v>1728750</v>
      </c>
      <c r="S268" s="11" t="s">
        <v>13169</v>
      </c>
      <c r="T268" s="1" t="s">
        <v>1024</v>
      </c>
      <c r="U268" s="1" t="s">
        <v>1024</v>
      </c>
      <c r="V268" s="1" t="s">
        <v>606</v>
      </c>
      <c r="W268" s="3"/>
      <c r="X268" s="1"/>
      <c r="Y268" s="38"/>
    </row>
    <row r="269" spans="2:25" ht="18" customHeight="1" x14ac:dyDescent="0.25">
      <c r="B269" s="2">
        <v>2</v>
      </c>
      <c r="C269" s="1" t="s">
        <v>64</v>
      </c>
      <c r="D269" s="1" t="s">
        <v>65</v>
      </c>
      <c r="E269" s="1" t="s">
        <v>79</v>
      </c>
      <c r="F269" s="1" t="s">
        <v>85</v>
      </c>
      <c r="G269" s="1" t="s">
        <v>86</v>
      </c>
      <c r="H269" s="2">
        <v>101189238</v>
      </c>
      <c r="I269" s="1" t="s">
        <v>13170</v>
      </c>
      <c r="J269" s="3" t="s">
        <v>13171</v>
      </c>
      <c r="K269" s="3" t="s">
        <v>13172</v>
      </c>
      <c r="L269" s="3" t="s">
        <v>13173</v>
      </c>
      <c r="M269" s="3" t="s">
        <v>13174</v>
      </c>
      <c r="N269" s="2" t="s">
        <v>72</v>
      </c>
      <c r="O269" s="5">
        <v>45505</v>
      </c>
      <c r="P269" s="5">
        <v>46234</v>
      </c>
      <c r="Q269" s="4">
        <v>2184052.5</v>
      </c>
      <c r="R269" s="4">
        <v>0</v>
      </c>
      <c r="S269" s="11" t="s">
        <v>13176</v>
      </c>
      <c r="T269" s="1" t="s">
        <v>13175</v>
      </c>
      <c r="U269" s="1" t="s">
        <v>13175</v>
      </c>
      <c r="V269" s="1" t="s">
        <v>87</v>
      </c>
      <c r="W269" s="3"/>
      <c r="X269" s="1"/>
      <c r="Y269" s="38"/>
    </row>
    <row r="270" spans="2:25" ht="18" customHeight="1" x14ac:dyDescent="0.25">
      <c r="B270" s="2">
        <v>2</v>
      </c>
      <c r="C270" s="1" t="s">
        <v>64</v>
      </c>
      <c r="D270" s="1" t="s">
        <v>65</v>
      </c>
      <c r="E270" s="1" t="s">
        <v>235</v>
      </c>
      <c r="F270" s="1" t="s">
        <v>241</v>
      </c>
      <c r="G270" s="1" t="s">
        <v>242</v>
      </c>
      <c r="H270" s="2">
        <v>101152823</v>
      </c>
      <c r="I270" s="1" t="s">
        <v>13177</v>
      </c>
      <c r="J270" s="3" t="s">
        <v>13178</v>
      </c>
      <c r="K270" s="3" t="s">
        <v>13179</v>
      </c>
      <c r="L270" s="3" t="s">
        <v>13180</v>
      </c>
      <c r="M270" s="3" t="s">
        <v>13181</v>
      </c>
      <c r="N270" s="2" t="s">
        <v>72</v>
      </c>
      <c r="O270" s="5">
        <v>45505</v>
      </c>
      <c r="P270" s="5">
        <v>46234</v>
      </c>
      <c r="Q270" s="4">
        <v>189687.36</v>
      </c>
      <c r="R270" s="4">
        <v>0</v>
      </c>
      <c r="S270" s="11" t="s">
        <v>13182</v>
      </c>
      <c r="T270" s="1" t="s">
        <v>6707</v>
      </c>
      <c r="U270" s="1" t="s">
        <v>6707</v>
      </c>
      <c r="V270" s="1" t="s">
        <v>281</v>
      </c>
      <c r="W270" s="3"/>
      <c r="X270" s="1"/>
      <c r="Y270" s="38"/>
    </row>
    <row r="271" spans="2:25" ht="18" customHeight="1" x14ac:dyDescent="0.25">
      <c r="B271" s="2">
        <v>2</v>
      </c>
      <c r="C271" s="1" t="s">
        <v>64</v>
      </c>
      <c r="D271" s="1" t="s">
        <v>65</v>
      </c>
      <c r="E271" s="1" t="s">
        <v>235</v>
      </c>
      <c r="F271" s="1" t="s">
        <v>241</v>
      </c>
      <c r="G271" s="1" t="s">
        <v>242</v>
      </c>
      <c r="H271" s="2">
        <v>101152054</v>
      </c>
      <c r="I271" s="1" t="s">
        <v>13183</v>
      </c>
      <c r="J271" s="3" t="s">
        <v>13184</v>
      </c>
      <c r="K271" s="3" t="s">
        <v>13185</v>
      </c>
      <c r="L271" s="3" t="s">
        <v>13186</v>
      </c>
      <c r="M271" s="3" t="s">
        <v>13187</v>
      </c>
      <c r="N271" s="2" t="s">
        <v>72</v>
      </c>
      <c r="O271" s="5">
        <v>45505</v>
      </c>
      <c r="P271" s="5">
        <v>46234</v>
      </c>
      <c r="Q271" s="4">
        <v>191760</v>
      </c>
      <c r="R271" s="4">
        <v>0</v>
      </c>
      <c r="S271" s="11" t="s">
        <v>13188</v>
      </c>
      <c r="T271" s="1" t="s">
        <v>4303</v>
      </c>
      <c r="U271" s="1" t="s">
        <v>4303</v>
      </c>
      <c r="V271" s="1" t="s">
        <v>281</v>
      </c>
      <c r="W271" s="3"/>
      <c r="X271" s="1"/>
      <c r="Y271" s="38"/>
    </row>
    <row r="272" spans="2:25" ht="18" customHeight="1" x14ac:dyDescent="0.25">
      <c r="B272" s="2">
        <v>1</v>
      </c>
      <c r="C272" s="1" t="s">
        <v>64</v>
      </c>
      <c r="D272" s="1" t="s">
        <v>65</v>
      </c>
      <c r="E272" s="1" t="s">
        <v>235</v>
      </c>
      <c r="F272" s="1" t="s">
        <v>279</v>
      </c>
      <c r="G272" s="1" t="s">
        <v>280</v>
      </c>
      <c r="H272" s="2">
        <v>101109405</v>
      </c>
      <c r="I272" s="1" t="s">
        <v>13189</v>
      </c>
      <c r="J272" s="3" t="s">
        <v>13190</v>
      </c>
      <c r="K272" s="3" t="s">
        <v>13191</v>
      </c>
      <c r="L272" s="3" t="s">
        <v>13192</v>
      </c>
      <c r="M272" s="3" t="s">
        <v>13193</v>
      </c>
      <c r="N272" s="2" t="s">
        <v>72</v>
      </c>
      <c r="O272" s="5">
        <v>45505</v>
      </c>
      <c r="P272" s="5">
        <v>46234</v>
      </c>
      <c r="Q272" s="4">
        <v>199440.96</v>
      </c>
      <c r="R272" s="4">
        <v>0</v>
      </c>
      <c r="S272" s="11" t="s">
        <v>13194</v>
      </c>
      <c r="T272" s="1" t="s">
        <v>1324</v>
      </c>
      <c r="U272" s="1" t="s">
        <v>1324</v>
      </c>
      <c r="V272" s="1" t="s">
        <v>281</v>
      </c>
      <c r="W272" s="3"/>
      <c r="X272" s="1"/>
      <c r="Y272" s="38"/>
    </row>
    <row r="273" spans="2:25" ht="18" customHeight="1" x14ac:dyDescent="0.25">
      <c r="B273" s="2">
        <v>1</v>
      </c>
      <c r="C273" s="1" t="s">
        <v>64</v>
      </c>
      <c r="D273" s="1" t="s">
        <v>65</v>
      </c>
      <c r="E273" s="1" t="s">
        <v>235</v>
      </c>
      <c r="F273" s="1" t="s">
        <v>279</v>
      </c>
      <c r="G273" s="1" t="s">
        <v>280</v>
      </c>
      <c r="H273" s="2">
        <v>101102982</v>
      </c>
      <c r="I273" s="1" t="s">
        <v>13195</v>
      </c>
      <c r="J273" s="3" t="s">
        <v>13196</v>
      </c>
      <c r="K273" s="3" t="s">
        <v>13197</v>
      </c>
      <c r="L273" s="3" t="s">
        <v>13198</v>
      </c>
      <c r="M273" s="3" t="s">
        <v>13199</v>
      </c>
      <c r="N273" s="2" t="s">
        <v>72</v>
      </c>
      <c r="O273" s="5">
        <v>45505</v>
      </c>
      <c r="P273" s="5">
        <v>46234</v>
      </c>
      <c r="Q273" s="4">
        <v>189687.36</v>
      </c>
      <c r="R273" s="4">
        <v>0</v>
      </c>
      <c r="S273" s="11" t="s">
        <v>13200</v>
      </c>
      <c r="T273" s="1" t="s">
        <v>4604</v>
      </c>
      <c r="U273" s="1" t="s">
        <v>4604</v>
      </c>
      <c r="V273" s="1" t="s">
        <v>281</v>
      </c>
      <c r="W273" s="3"/>
      <c r="X273" s="1"/>
      <c r="Y273" s="38"/>
    </row>
    <row r="274" spans="2:25" ht="18" customHeight="1" x14ac:dyDescent="0.25">
      <c r="B274" s="2">
        <v>11</v>
      </c>
      <c r="C274" s="1" t="s">
        <v>126</v>
      </c>
      <c r="D274" s="1" t="s">
        <v>13201</v>
      </c>
      <c r="E274" s="1"/>
      <c r="F274" s="1" t="s">
        <v>13206</v>
      </c>
      <c r="G274" s="1"/>
      <c r="H274" s="2">
        <v>101197727</v>
      </c>
      <c r="I274" s="1" t="s">
        <v>13202</v>
      </c>
      <c r="J274" s="3" t="s">
        <v>13203</v>
      </c>
      <c r="K274" s="3" t="s">
        <v>13204</v>
      </c>
      <c r="L274" s="3"/>
      <c r="M274" s="3" t="s">
        <v>13205</v>
      </c>
      <c r="N274" s="2" t="s">
        <v>694</v>
      </c>
      <c r="O274" s="5">
        <v>45485</v>
      </c>
      <c r="P274" s="5">
        <v>45849</v>
      </c>
      <c r="Q274" s="4">
        <v>60000</v>
      </c>
      <c r="R274" s="4">
        <v>1891264.59</v>
      </c>
      <c r="S274" s="11" t="s">
        <v>13208</v>
      </c>
      <c r="T274" s="1" t="s">
        <v>158</v>
      </c>
      <c r="U274" s="1" t="s">
        <v>158</v>
      </c>
      <c r="V274" s="1" t="s">
        <v>13207</v>
      </c>
      <c r="W274" s="3"/>
      <c r="X274" s="1"/>
      <c r="Y274" s="38"/>
    </row>
    <row r="275" spans="2:25" ht="18" customHeight="1" x14ac:dyDescent="0.25">
      <c r="B275" s="2">
        <v>7</v>
      </c>
      <c r="C275" s="1" t="s">
        <v>64</v>
      </c>
      <c r="D275" s="1" t="s">
        <v>65</v>
      </c>
      <c r="E275" s="1" t="s">
        <v>320</v>
      </c>
      <c r="F275" s="1" t="s">
        <v>604</v>
      </c>
      <c r="G275" s="1" t="s">
        <v>605</v>
      </c>
      <c r="H275" s="2">
        <v>101116663</v>
      </c>
      <c r="I275" s="1" t="s">
        <v>599</v>
      </c>
      <c r="J275" s="3" t="s">
        <v>600</v>
      </c>
      <c r="K275" s="3" t="s">
        <v>601</v>
      </c>
      <c r="L275" s="3" t="s">
        <v>602</v>
      </c>
      <c r="M275" s="3" t="s">
        <v>603</v>
      </c>
      <c r="N275" s="2" t="s">
        <v>72</v>
      </c>
      <c r="O275" s="5">
        <v>45474</v>
      </c>
      <c r="P275" s="5">
        <v>47299</v>
      </c>
      <c r="Q275" s="4">
        <v>1499000</v>
      </c>
      <c r="R275" s="4">
        <v>1499000</v>
      </c>
      <c r="S275" s="11" t="s">
        <v>607</v>
      </c>
      <c r="T275" s="1" t="s">
        <v>261</v>
      </c>
      <c r="U275" s="1" t="s">
        <v>261</v>
      </c>
      <c r="V275" s="1" t="s">
        <v>606</v>
      </c>
      <c r="W275" s="3"/>
      <c r="X275" s="1" t="s">
        <v>25643</v>
      </c>
      <c r="Y275" s="38" t="s">
        <v>23</v>
      </c>
    </row>
    <row r="276" spans="2:25" ht="18" customHeight="1" x14ac:dyDescent="0.25">
      <c r="B276" s="2">
        <v>24</v>
      </c>
      <c r="C276" s="1" t="s">
        <v>64</v>
      </c>
      <c r="D276" s="1" t="s">
        <v>65</v>
      </c>
      <c r="E276" s="1" t="s">
        <v>66</v>
      </c>
      <c r="F276" s="1" t="s">
        <v>259</v>
      </c>
      <c r="G276" s="1" t="s">
        <v>260</v>
      </c>
      <c r="H276" s="2">
        <v>101136464</v>
      </c>
      <c r="I276" s="1" t="s">
        <v>2205</v>
      </c>
      <c r="J276" s="3" t="s">
        <v>2206</v>
      </c>
      <c r="K276" s="3" t="s">
        <v>2207</v>
      </c>
      <c r="L276" s="3" t="s">
        <v>2208</v>
      </c>
      <c r="M276" s="3" t="s">
        <v>2209</v>
      </c>
      <c r="N276" s="2" t="s">
        <v>72</v>
      </c>
      <c r="O276" s="5">
        <v>45474</v>
      </c>
      <c r="P276" s="5">
        <v>46934</v>
      </c>
      <c r="Q276" s="4">
        <v>5248985</v>
      </c>
      <c r="R276" s="4">
        <v>5248985</v>
      </c>
      <c r="S276" s="11" t="s">
        <v>2211</v>
      </c>
      <c r="T276" s="1" t="s">
        <v>1048</v>
      </c>
      <c r="U276" s="1" t="s">
        <v>2210</v>
      </c>
      <c r="V276" s="1" t="s">
        <v>107</v>
      </c>
      <c r="W276" s="3"/>
      <c r="X276" s="1" t="s">
        <v>25651</v>
      </c>
      <c r="Y276" s="38" t="s">
        <v>27</v>
      </c>
    </row>
    <row r="277" spans="2:25" ht="18" customHeight="1" x14ac:dyDescent="0.25">
      <c r="B277" s="2">
        <v>11</v>
      </c>
      <c r="C277" s="1" t="s">
        <v>64</v>
      </c>
      <c r="D277" s="1" t="s">
        <v>65</v>
      </c>
      <c r="E277" s="1" t="s">
        <v>235</v>
      </c>
      <c r="F277" s="1" t="s">
        <v>241</v>
      </c>
      <c r="G277" s="1" t="s">
        <v>242</v>
      </c>
      <c r="H277" s="2">
        <v>101152646</v>
      </c>
      <c r="I277" s="1" t="s">
        <v>2212</v>
      </c>
      <c r="J277" s="3" t="s">
        <v>2213</v>
      </c>
      <c r="K277" s="3" t="s">
        <v>2214</v>
      </c>
      <c r="L277" s="3" t="s">
        <v>2215</v>
      </c>
      <c r="M277" s="3" t="s">
        <v>2216</v>
      </c>
      <c r="N277" s="2" t="s">
        <v>72</v>
      </c>
      <c r="O277" s="5">
        <v>45474</v>
      </c>
      <c r="P277" s="5">
        <v>46203</v>
      </c>
      <c r="Q277" s="4">
        <v>164328</v>
      </c>
      <c r="R277" s="4">
        <v>0</v>
      </c>
      <c r="S277" s="11" t="s">
        <v>2219</v>
      </c>
      <c r="T277" s="1" t="s">
        <v>2217</v>
      </c>
      <c r="U277" s="1" t="s">
        <v>2218</v>
      </c>
      <c r="V277" s="1" t="s">
        <v>281</v>
      </c>
      <c r="W277" s="3"/>
      <c r="X277" s="1" t="s">
        <v>25651</v>
      </c>
      <c r="Y277" s="38" t="s">
        <v>27</v>
      </c>
    </row>
    <row r="278" spans="2:25" ht="18" customHeight="1" x14ac:dyDescent="0.25">
      <c r="B278" s="2">
        <v>3</v>
      </c>
      <c r="C278" s="1" t="s">
        <v>64</v>
      </c>
      <c r="D278" s="1" t="s">
        <v>65</v>
      </c>
      <c r="E278" s="1" t="s">
        <v>320</v>
      </c>
      <c r="F278" s="1" t="s">
        <v>4561</v>
      </c>
      <c r="G278" s="1" t="s">
        <v>4562</v>
      </c>
      <c r="H278" s="2">
        <v>101118531</v>
      </c>
      <c r="I278" s="1" t="s">
        <v>4556</v>
      </c>
      <c r="J278" s="3" t="s">
        <v>4557</v>
      </c>
      <c r="K278" s="3" t="s">
        <v>4558</v>
      </c>
      <c r="L278" s="3" t="s">
        <v>4559</v>
      </c>
      <c r="M278" s="3" t="s">
        <v>4560</v>
      </c>
      <c r="N278" s="2" t="s">
        <v>72</v>
      </c>
      <c r="O278" s="5">
        <v>45474</v>
      </c>
      <c r="P278" s="5">
        <v>47664</v>
      </c>
      <c r="Q278" s="4">
        <v>10382670</v>
      </c>
      <c r="R278" s="4">
        <v>10382670</v>
      </c>
      <c r="S278" s="11" t="s">
        <v>4565</v>
      </c>
      <c r="T278" s="1" t="s">
        <v>2085</v>
      </c>
      <c r="U278" s="1" t="s">
        <v>4564</v>
      </c>
      <c r="V278" s="1" t="s">
        <v>4563</v>
      </c>
      <c r="W278" s="3"/>
      <c r="X278" s="1" t="s">
        <v>25646</v>
      </c>
      <c r="Y278" s="38" t="s">
        <v>29</v>
      </c>
    </row>
    <row r="279" spans="2:25" ht="18" customHeight="1" x14ac:dyDescent="0.25">
      <c r="B279" s="2">
        <v>15</v>
      </c>
      <c r="C279" s="1" t="s">
        <v>64</v>
      </c>
      <c r="D279" s="1" t="s">
        <v>65</v>
      </c>
      <c r="E279" s="1" t="s">
        <v>320</v>
      </c>
      <c r="F279" s="1" t="s">
        <v>1357</v>
      </c>
      <c r="G279" s="1" t="s">
        <v>1358</v>
      </c>
      <c r="H279" s="2">
        <v>101141685</v>
      </c>
      <c r="I279" s="1" t="s">
        <v>4566</v>
      </c>
      <c r="J279" s="3" t="s">
        <v>4567</v>
      </c>
      <c r="K279" s="3" t="s">
        <v>4568</v>
      </c>
      <c r="L279" s="3" t="s">
        <v>4569</v>
      </c>
      <c r="M279" s="3" t="s">
        <v>4570</v>
      </c>
      <c r="N279" s="2" t="s">
        <v>72</v>
      </c>
      <c r="O279" s="5">
        <v>45474</v>
      </c>
      <c r="P279" s="5">
        <v>47299</v>
      </c>
      <c r="Q279" s="4">
        <v>2500000</v>
      </c>
      <c r="R279" s="4">
        <v>2500000</v>
      </c>
      <c r="S279" s="11" t="s">
        <v>4571</v>
      </c>
      <c r="T279" s="1" t="s">
        <v>2667</v>
      </c>
      <c r="U279" s="1" t="s">
        <v>2667</v>
      </c>
      <c r="V279" s="1" t="s">
        <v>606</v>
      </c>
      <c r="W279" s="3"/>
      <c r="X279" s="1" t="s">
        <v>25646</v>
      </c>
      <c r="Y279" s="38" t="s">
        <v>29</v>
      </c>
    </row>
    <row r="280" spans="2:25" ht="18" customHeight="1" x14ac:dyDescent="0.25">
      <c r="B280" s="2">
        <v>15</v>
      </c>
      <c r="C280" s="1" t="s">
        <v>64</v>
      </c>
      <c r="D280" s="1" t="s">
        <v>65</v>
      </c>
      <c r="E280" s="1" t="s">
        <v>320</v>
      </c>
      <c r="F280" s="1" t="s">
        <v>4561</v>
      </c>
      <c r="G280" s="1" t="s">
        <v>4562</v>
      </c>
      <c r="H280" s="2">
        <v>101118936</v>
      </c>
      <c r="I280" s="1" t="s">
        <v>4572</v>
      </c>
      <c r="J280" s="3" t="s">
        <v>4573</v>
      </c>
      <c r="K280" s="3" t="s">
        <v>4574</v>
      </c>
      <c r="L280" s="3" t="s">
        <v>4575</v>
      </c>
      <c r="M280" s="3" t="s">
        <v>4576</v>
      </c>
      <c r="N280" s="2" t="s">
        <v>72</v>
      </c>
      <c r="O280" s="5">
        <v>45474</v>
      </c>
      <c r="P280" s="5">
        <v>47664</v>
      </c>
      <c r="Q280" s="4">
        <v>10180358</v>
      </c>
      <c r="R280" s="4">
        <v>10180358</v>
      </c>
      <c r="S280" s="11" t="s">
        <v>4579</v>
      </c>
      <c r="T280" s="1" t="s">
        <v>4577</v>
      </c>
      <c r="U280" s="1" t="s">
        <v>4578</v>
      </c>
      <c r="V280" s="1" t="s">
        <v>4563</v>
      </c>
      <c r="W280" s="3"/>
      <c r="X280" s="1" t="s">
        <v>25646</v>
      </c>
      <c r="Y280" s="38" t="s">
        <v>29</v>
      </c>
    </row>
    <row r="281" spans="2:25" ht="18" customHeight="1" x14ac:dyDescent="0.25">
      <c r="B281" s="2">
        <v>3</v>
      </c>
      <c r="C281" s="1" t="s">
        <v>64</v>
      </c>
      <c r="D281" s="1" t="s">
        <v>65</v>
      </c>
      <c r="E281" s="1" t="s">
        <v>320</v>
      </c>
      <c r="F281" s="1" t="s">
        <v>4561</v>
      </c>
      <c r="G281" s="1" t="s">
        <v>4562</v>
      </c>
      <c r="H281" s="2">
        <v>101118626</v>
      </c>
      <c r="I281" s="1" t="s">
        <v>4580</v>
      </c>
      <c r="J281" s="3" t="s">
        <v>4581</v>
      </c>
      <c r="K281" s="3" t="s">
        <v>4582</v>
      </c>
      <c r="L281" s="3" t="s">
        <v>4583</v>
      </c>
      <c r="M281" s="3" t="s">
        <v>4584</v>
      </c>
      <c r="N281" s="2" t="s">
        <v>72</v>
      </c>
      <c r="O281" s="5">
        <v>45474</v>
      </c>
      <c r="P281" s="5">
        <v>47664</v>
      </c>
      <c r="Q281" s="4">
        <v>7616426.25</v>
      </c>
      <c r="R281" s="4">
        <v>7616426.25</v>
      </c>
      <c r="S281" s="11" t="s">
        <v>4586</v>
      </c>
      <c r="T281" s="1" t="s">
        <v>2499</v>
      </c>
      <c r="U281" s="1" t="s">
        <v>4585</v>
      </c>
      <c r="V281" s="1" t="s">
        <v>4563</v>
      </c>
      <c r="W281" s="3"/>
      <c r="X281" s="1" t="s">
        <v>25646</v>
      </c>
      <c r="Y281" s="38" t="s">
        <v>29</v>
      </c>
    </row>
    <row r="282" spans="2:25" ht="18" customHeight="1" x14ac:dyDescent="0.25">
      <c r="B282" s="2">
        <v>6</v>
      </c>
      <c r="C282" s="1" t="s">
        <v>64</v>
      </c>
      <c r="D282" s="1" t="s">
        <v>65</v>
      </c>
      <c r="E282" s="1" t="s">
        <v>320</v>
      </c>
      <c r="F282" s="1" t="s">
        <v>622</v>
      </c>
      <c r="G282" s="1" t="s">
        <v>623</v>
      </c>
      <c r="H282" s="2">
        <v>101126220</v>
      </c>
      <c r="I282" s="1" t="s">
        <v>5950</v>
      </c>
      <c r="J282" s="3" t="s">
        <v>5951</v>
      </c>
      <c r="K282" s="3" t="s">
        <v>5952</v>
      </c>
      <c r="L282" s="3" t="s">
        <v>5953</v>
      </c>
      <c r="M282" s="3" t="s">
        <v>5954</v>
      </c>
      <c r="N282" s="2" t="s">
        <v>72</v>
      </c>
      <c r="O282" s="5">
        <v>45474</v>
      </c>
      <c r="P282" s="5">
        <v>47299</v>
      </c>
      <c r="Q282" s="4">
        <v>2000000</v>
      </c>
      <c r="R282" s="4">
        <v>2000000</v>
      </c>
      <c r="S282" s="11" t="s">
        <v>5955</v>
      </c>
      <c r="T282" s="1" t="s">
        <v>826</v>
      </c>
      <c r="U282" s="1" t="s">
        <v>826</v>
      </c>
      <c r="V282" s="1" t="s">
        <v>606</v>
      </c>
      <c r="W282" s="3"/>
      <c r="X282" s="1" t="s">
        <v>25643</v>
      </c>
      <c r="Y282" s="38" t="s">
        <v>38</v>
      </c>
    </row>
    <row r="283" spans="2:25" ht="18" customHeight="1" x14ac:dyDescent="0.25">
      <c r="B283" s="2">
        <v>17</v>
      </c>
      <c r="C283" s="1" t="s">
        <v>64</v>
      </c>
      <c r="D283" s="1" t="s">
        <v>65</v>
      </c>
      <c r="E283" s="1" t="s">
        <v>320</v>
      </c>
      <c r="F283" s="1" t="s">
        <v>647</v>
      </c>
      <c r="G283" s="1" t="s">
        <v>585</v>
      </c>
      <c r="H283" s="2">
        <v>101158013</v>
      </c>
      <c r="I283" s="1" t="s">
        <v>8928</v>
      </c>
      <c r="J283" s="3" t="s">
        <v>8929</v>
      </c>
      <c r="K283" s="3" t="s">
        <v>8930</v>
      </c>
      <c r="L283" s="3" t="s">
        <v>8931</v>
      </c>
      <c r="M283" s="3" t="s">
        <v>8928</v>
      </c>
      <c r="N283" s="2" t="s">
        <v>72</v>
      </c>
      <c r="O283" s="5">
        <v>45474</v>
      </c>
      <c r="P283" s="5">
        <v>46022</v>
      </c>
      <c r="Q283" s="4">
        <v>150000</v>
      </c>
      <c r="R283" s="4">
        <v>0</v>
      </c>
      <c r="S283" s="11" t="s">
        <v>8933</v>
      </c>
      <c r="T283" s="1" t="s">
        <v>1338</v>
      </c>
      <c r="U283" s="1" t="s">
        <v>8932</v>
      </c>
      <c r="V283" s="1" t="s">
        <v>326</v>
      </c>
      <c r="W283" s="3"/>
      <c r="X283" s="1" t="s">
        <v>25650</v>
      </c>
      <c r="Y283" s="38" t="s">
        <v>44</v>
      </c>
    </row>
    <row r="284" spans="2:25" ht="18" customHeight="1" x14ac:dyDescent="0.25">
      <c r="B284" s="2">
        <v>8</v>
      </c>
      <c r="C284" s="1" t="s">
        <v>64</v>
      </c>
      <c r="D284" s="1" t="s">
        <v>65</v>
      </c>
      <c r="E284" s="1" t="s">
        <v>235</v>
      </c>
      <c r="F284" s="1" t="s">
        <v>241</v>
      </c>
      <c r="G284" s="1" t="s">
        <v>242</v>
      </c>
      <c r="H284" s="2">
        <v>101155737</v>
      </c>
      <c r="I284" s="1" t="s">
        <v>11717</v>
      </c>
      <c r="J284" s="3" t="s">
        <v>11718</v>
      </c>
      <c r="K284" s="3" t="s">
        <v>11719</v>
      </c>
      <c r="L284" s="3" t="s">
        <v>11720</v>
      </c>
      <c r="M284" s="3" t="s">
        <v>11721</v>
      </c>
      <c r="N284" s="2" t="s">
        <v>72</v>
      </c>
      <c r="O284" s="5">
        <v>45474</v>
      </c>
      <c r="P284" s="5">
        <v>46203</v>
      </c>
      <c r="Q284" s="4">
        <v>175920</v>
      </c>
      <c r="R284" s="4">
        <v>0</v>
      </c>
      <c r="S284" s="11" t="s">
        <v>11722</v>
      </c>
      <c r="T284" s="1" t="s">
        <v>4303</v>
      </c>
      <c r="U284" s="1" t="s">
        <v>4303</v>
      </c>
      <c r="V284" s="1" t="s">
        <v>281</v>
      </c>
      <c r="W284" s="3"/>
      <c r="X284" s="1"/>
      <c r="Y284" s="38" t="s">
        <v>58</v>
      </c>
    </row>
    <row r="285" spans="2:25" ht="18" customHeight="1" x14ac:dyDescent="0.25">
      <c r="B285" s="2">
        <v>4</v>
      </c>
      <c r="C285" s="1" t="s">
        <v>64</v>
      </c>
      <c r="D285" s="1" t="s">
        <v>65</v>
      </c>
      <c r="E285" s="1" t="s">
        <v>994</v>
      </c>
      <c r="F285" s="1" t="s">
        <v>7684</v>
      </c>
      <c r="G285" s="1" t="s">
        <v>1409</v>
      </c>
      <c r="H285" s="2">
        <v>101090267</v>
      </c>
      <c r="I285" s="1" t="s">
        <v>13209</v>
      </c>
      <c r="J285" s="3" t="s">
        <v>13210</v>
      </c>
      <c r="K285" s="3" t="s">
        <v>13211</v>
      </c>
      <c r="L285" s="3" t="s">
        <v>13212</v>
      </c>
      <c r="M285" s="3" t="s">
        <v>13213</v>
      </c>
      <c r="N285" s="2" t="s">
        <v>72</v>
      </c>
      <c r="O285" s="5">
        <v>45474</v>
      </c>
      <c r="P285" s="5">
        <v>46203</v>
      </c>
      <c r="Q285" s="4">
        <v>166278.72</v>
      </c>
      <c r="R285" s="4">
        <v>0</v>
      </c>
      <c r="S285" s="11" t="s">
        <v>13216</v>
      </c>
      <c r="T285" s="1" t="s">
        <v>13214</v>
      </c>
      <c r="U285" s="1" t="s">
        <v>13215</v>
      </c>
      <c r="V285" s="1" t="s">
        <v>281</v>
      </c>
      <c r="W285" s="3"/>
      <c r="X285" s="1"/>
      <c r="Y285" s="38"/>
    </row>
    <row r="286" spans="2:25" ht="18" customHeight="1" x14ac:dyDescent="0.25">
      <c r="B286" s="2">
        <v>10</v>
      </c>
      <c r="C286" s="1" t="s">
        <v>64</v>
      </c>
      <c r="D286" s="1" t="s">
        <v>65</v>
      </c>
      <c r="E286" s="1" t="s">
        <v>235</v>
      </c>
      <c r="F286" s="1" t="s">
        <v>279</v>
      </c>
      <c r="G286" s="1" t="s">
        <v>280</v>
      </c>
      <c r="H286" s="2">
        <v>101106805</v>
      </c>
      <c r="I286" s="1" t="s">
        <v>13217</v>
      </c>
      <c r="J286" s="3" t="s">
        <v>13218</v>
      </c>
      <c r="K286" s="3" t="s">
        <v>13219</v>
      </c>
      <c r="L286" s="3" t="s">
        <v>13220</v>
      </c>
      <c r="M286" s="3" t="s">
        <v>13221</v>
      </c>
      <c r="N286" s="2" t="s">
        <v>72</v>
      </c>
      <c r="O286" s="5">
        <v>45474</v>
      </c>
      <c r="P286" s="5">
        <v>46203</v>
      </c>
      <c r="Q286" s="4">
        <v>206887.67999999999</v>
      </c>
      <c r="R286" s="4">
        <v>0</v>
      </c>
      <c r="S286" s="11" t="s">
        <v>13222</v>
      </c>
      <c r="T286" s="1" t="s">
        <v>2085</v>
      </c>
      <c r="U286" s="1" t="s">
        <v>2085</v>
      </c>
      <c r="V286" s="1" t="s">
        <v>281</v>
      </c>
      <c r="W286" s="3"/>
      <c r="X286" s="1"/>
      <c r="Y286" s="38"/>
    </row>
    <row r="287" spans="2:25" ht="18" customHeight="1" x14ac:dyDescent="0.25">
      <c r="B287" s="2">
        <v>16</v>
      </c>
      <c r="C287" s="1" t="s">
        <v>64</v>
      </c>
      <c r="D287" s="1" t="s">
        <v>65</v>
      </c>
      <c r="E287" s="1" t="s">
        <v>235</v>
      </c>
      <c r="F287" s="1" t="s">
        <v>241</v>
      </c>
      <c r="G287" s="1" t="s">
        <v>242</v>
      </c>
      <c r="H287" s="2">
        <v>101154890</v>
      </c>
      <c r="I287" s="1" t="s">
        <v>13223</v>
      </c>
      <c r="J287" s="3" t="s">
        <v>13224</v>
      </c>
      <c r="K287" s="3" t="s">
        <v>13225</v>
      </c>
      <c r="L287" s="3" t="s">
        <v>13226</v>
      </c>
      <c r="M287" s="3" t="s">
        <v>13227</v>
      </c>
      <c r="N287" s="2" t="s">
        <v>72</v>
      </c>
      <c r="O287" s="5">
        <v>45474</v>
      </c>
      <c r="P287" s="5">
        <v>46203</v>
      </c>
      <c r="Q287" s="4">
        <v>172750.07999999999</v>
      </c>
      <c r="R287" s="4">
        <v>0</v>
      </c>
      <c r="S287" s="11" t="s">
        <v>13229</v>
      </c>
      <c r="T287" s="1" t="s">
        <v>1338</v>
      </c>
      <c r="U287" s="1" t="s">
        <v>13228</v>
      </c>
      <c r="V287" s="1" t="s">
        <v>281</v>
      </c>
      <c r="W287" s="3"/>
      <c r="X287" s="1"/>
      <c r="Y287" s="38"/>
    </row>
    <row r="288" spans="2:25" ht="18" customHeight="1" x14ac:dyDescent="0.25">
      <c r="B288" s="2">
        <v>14</v>
      </c>
      <c r="C288" s="1" t="s">
        <v>64</v>
      </c>
      <c r="D288" s="1" t="s">
        <v>65</v>
      </c>
      <c r="E288" s="1" t="s">
        <v>320</v>
      </c>
      <c r="F288" s="1" t="s">
        <v>622</v>
      </c>
      <c r="G288" s="1" t="s">
        <v>623</v>
      </c>
      <c r="H288" s="2">
        <v>101125797</v>
      </c>
      <c r="I288" s="1" t="s">
        <v>13230</v>
      </c>
      <c r="J288" s="3" t="s">
        <v>13231</v>
      </c>
      <c r="K288" s="3" t="s">
        <v>13232</v>
      </c>
      <c r="L288" s="3" t="s">
        <v>13233</v>
      </c>
      <c r="M288" s="3" t="s">
        <v>13230</v>
      </c>
      <c r="N288" s="2" t="s">
        <v>72</v>
      </c>
      <c r="O288" s="5">
        <v>45474</v>
      </c>
      <c r="P288" s="5">
        <v>47299</v>
      </c>
      <c r="Q288" s="4">
        <v>2000000</v>
      </c>
      <c r="R288" s="4">
        <v>2000000</v>
      </c>
      <c r="S288" s="11" t="s">
        <v>13234</v>
      </c>
      <c r="T288" s="1" t="s">
        <v>334</v>
      </c>
      <c r="U288" s="1" t="s">
        <v>334</v>
      </c>
      <c r="V288" s="1" t="s">
        <v>606</v>
      </c>
      <c r="W288" s="3"/>
      <c r="X288" s="1"/>
      <c r="Y288" s="38"/>
    </row>
    <row r="289" spans="2:25" ht="18" customHeight="1" x14ac:dyDescent="0.25">
      <c r="B289" s="2">
        <v>6</v>
      </c>
      <c r="C289" s="1" t="s">
        <v>64</v>
      </c>
      <c r="D289" s="1" t="s">
        <v>65</v>
      </c>
      <c r="E289" s="1" t="s">
        <v>66</v>
      </c>
      <c r="F289" s="1" t="s">
        <v>1472</v>
      </c>
      <c r="G289" s="1" t="s">
        <v>1473</v>
      </c>
      <c r="H289" s="2">
        <v>101137426</v>
      </c>
      <c r="I289" s="1" t="s">
        <v>13235</v>
      </c>
      <c r="J289" s="3" t="s">
        <v>13236</v>
      </c>
      <c r="K289" s="3" t="s">
        <v>13237</v>
      </c>
      <c r="L289" s="3" t="s">
        <v>13238</v>
      </c>
      <c r="M289" s="3" t="s">
        <v>13239</v>
      </c>
      <c r="N289" s="2" t="s">
        <v>72</v>
      </c>
      <c r="O289" s="5">
        <v>45474</v>
      </c>
      <c r="P289" s="5">
        <v>46934</v>
      </c>
      <c r="Q289" s="4">
        <v>7933969.3799999999</v>
      </c>
      <c r="R289" s="4">
        <v>8521393.75</v>
      </c>
      <c r="S289" s="11" t="s">
        <v>13241</v>
      </c>
      <c r="T289" s="1" t="s">
        <v>767</v>
      </c>
      <c r="U289" s="1" t="s">
        <v>13240</v>
      </c>
      <c r="V289" s="1" t="s">
        <v>1474</v>
      </c>
      <c r="W289" s="3"/>
      <c r="X289" s="1"/>
      <c r="Y289" s="38"/>
    </row>
    <row r="290" spans="2:25" ht="18" customHeight="1" x14ac:dyDescent="0.25">
      <c r="B290" s="2">
        <v>5</v>
      </c>
      <c r="C290" s="1" t="s">
        <v>64</v>
      </c>
      <c r="D290" s="1" t="s">
        <v>65</v>
      </c>
      <c r="E290" s="1" t="s">
        <v>235</v>
      </c>
      <c r="F290" s="1" t="s">
        <v>241</v>
      </c>
      <c r="G290" s="1" t="s">
        <v>242</v>
      </c>
      <c r="H290" s="2">
        <v>101155264</v>
      </c>
      <c r="I290" s="1" t="s">
        <v>13242</v>
      </c>
      <c r="J290" s="3" t="s">
        <v>13243</v>
      </c>
      <c r="K290" s="3" t="s">
        <v>13244</v>
      </c>
      <c r="L290" s="3" t="s">
        <v>13245</v>
      </c>
      <c r="M290" s="3" t="s">
        <v>13246</v>
      </c>
      <c r="N290" s="2" t="s">
        <v>72</v>
      </c>
      <c r="O290" s="5">
        <v>45474</v>
      </c>
      <c r="P290" s="5">
        <v>46203</v>
      </c>
      <c r="Q290" s="4">
        <v>203464.32000000001</v>
      </c>
      <c r="R290" s="4">
        <v>0</v>
      </c>
      <c r="S290" s="11" t="s">
        <v>13247</v>
      </c>
      <c r="T290" s="1" t="s">
        <v>4005</v>
      </c>
      <c r="U290" s="1" t="s">
        <v>4005</v>
      </c>
      <c r="V290" s="1" t="s">
        <v>281</v>
      </c>
      <c r="W290" s="3"/>
      <c r="X290" s="1"/>
      <c r="Y290" s="38"/>
    </row>
    <row r="291" spans="2:25" ht="18" customHeight="1" x14ac:dyDescent="0.25">
      <c r="B291" s="2">
        <v>4</v>
      </c>
      <c r="C291" s="1" t="s">
        <v>64</v>
      </c>
      <c r="D291" s="1" t="s">
        <v>65</v>
      </c>
      <c r="E291" s="1" t="s">
        <v>320</v>
      </c>
      <c r="F291" s="1" t="s">
        <v>604</v>
      </c>
      <c r="G291" s="1" t="s">
        <v>605</v>
      </c>
      <c r="H291" s="2">
        <v>101117186</v>
      </c>
      <c r="I291" s="1" t="s">
        <v>13248</v>
      </c>
      <c r="J291" s="3" t="s">
        <v>13249</v>
      </c>
      <c r="K291" s="3" t="s">
        <v>13250</v>
      </c>
      <c r="L291" s="3" t="s">
        <v>13251</v>
      </c>
      <c r="M291" s="3" t="s">
        <v>13252</v>
      </c>
      <c r="N291" s="2" t="s">
        <v>72</v>
      </c>
      <c r="O291" s="5">
        <v>45474</v>
      </c>
      <c r="P291" s="5">
        <v>47299</v>
      </c>
      <c r="Q291" s="4">
        <v>1498111</v>
      </c>
      <c r="R291" s="4">
        <v>1498111</v>
      </c>
      <c r="S291" s="11" t="s">
        <v>13253</v>
      </c>
      <c r="T291" s="1" t="s">
        <v>12500</v>
      </c>
      <c r="U291" s="1" t="s">
        <v>12500</v>
      </c>
      <c r="V291" s="1" t="s">
        <v>606</v>
      </c>
      <c r="W291" s="3"/>
      <c r="X291" s="1"/>
      <c r="Y291" s="38"/>
    </row>
    <row r="292" spans="2:25" ht="18" customHeight="1" x14ac:dyDescent="0.25">
      <c r="B292" s="2">
        <v>2</v>
      </c>
      <c r="C292" s="1" t="s">
        <v>64</v>
      </c>
      <c r="D292" s="1" t="s">
        <v>65</v>
      </c>
      <c r="E292" s="1" t="s">
        <v>320</v>
      </c>
      <c r="F292" s="1" t="s">
        <v>647</v>
      </c>
      <c r="G292" s="1" t="s">
        <v>585</v>
      </c>
      <c r="H292" s="2">
        <v>101146025</v>
      </c>
      <c r="I292" s="1" t="s">
        <v>13254</v>
      </c>
      <c r="J292" s="3" t="s">
        <v>13255</v>
      </c>
      <c r="K292" s="3" t="s">
        <v>13256</v>
      </c>
      <c r="L292" s="3" t="s">
        <v>13257</v>
      </c>
      <c r="M292" s="3" t="s">
        <v>13254</v>
      </c>
      <c r="N292" s="2" t="s">
        <v>72</v>
      </c>
      <c r="O292" s="5">
        <v>45474</v>
      </c>
      <c r="P292" s="5">
        <v>46022</v>
      </c>
      <c r="Q292" s="4">
        <v>150000</v>
      </c>
      <c r="R292" s="4">
        <v>0</v>
      </c>
      <c r="S292" s="11" t="s">
        <v>13258</v>
      </c>
      <c r="T292" s="1" t="s">
        <v>767</v>
      </c>
      <c r="U292" s="1" t="s">
        <v>767</v>
      </c>
      <c r="V292" s="1" t="s">
        <v>326</v>
      </c>
      <c r="W292" s="3"/>
      <c r="X292" s="1"/>
      <c r="Y292" s="38"/>
    </row>
    <row r="293" spans="2:25" ht="18" customHeight="1" x14ac:dyDescent="0.25">
      <c r="B293" s="2">
        <v>1</v>
      </c>
      <c r="C293" s="1" t="s">
        <v>64</v>
      </c>
      <c r="D293" s="1" t="s">
        <v>65</v>
      </c>
      <c r="E293" s="1" t="s">
        <v>320</v>
      </c>
      <c r="F293" s="1" t="s">
        <v>622</v>
      </c>
      <c r="G293" s="1" t="s">
        <v>623</v>
      </c>
      <c r="H293" s="2">
        <v>101126272</v>
      </c>
      <c r="I293" s="1" t="s">
        <v>13259</v>
      </c>
      <c r="J293" s="3" t="s">
        <v>13260</v>
      </c>
      <c r="K293" s="3" t="s">
        <v>13261</v>
      </c>
      <c r="L293" s="3" t="s">
        <v>13262</v>
      </c>
      <c r="M293" s="3" t="s">
        <v>13259</v>
      </c>
      <c r="N293" s="2" t="s">
        <v>72</v>
      </c>
      <c r="O293" s="5">
        <v>45474</v>
      </c>
      <c r="P293" s="5">
        <v>47299</v>
      </c>
      <c r="Q293" s="4">
        <v>1997935</v>
      </c>
      <c r="R293" s="4">
        <v>1997935</v>
      </c>
      <c r="S293" s="11" t="s">
        <v>13264</v>
      </c>
      <c r="T293" s="1" t="s">
        <v>4670</v>
      </c>
      <c r="U293" s="1" t="s">
        <v>13263</v>
      </c>
      <c r="V293" s="1" t="s">
        <v>606</v>
      </c>
      <c r="W293" s="3"/>
      <c r="X293" s="1"/>
      <c r="Y293" s="38"/>
    </row>
    <row r="294" spans="2:25" ht="18" customHeight="1" x14ac:dyDescent="0.25">
      <c r="B294" s="2">
        <v>1</v>
      </c>
      <c r="C294" s="1" t="s">
        <v>64</v>
      </c>
      <c r="D294" s="1" t="s">
        <v>65</v>
      </c>
      <c r="E294" s="1" t="s">
        <v>235</v>
      </c>
      <c r="F294" s="1" t="s">
        <v>241</v>
      </c>
      <c r="G294" s="1" t="s">
        <v>242</v>
      </c>
      <c r="H294" s="2">
        <v>101149024</v>
      </c>
      <c r="I294" s="1" t="s">
        <v>13265</v>
      </c>
      <c r="J294" s="3" t="s">
        <v>13266</v>
      </c>
      <c r="K294" s="3" t="s">
        <v>13267</v>
      </c>
      <c r="L294" s="3" t="s">
        <v>13268</v>
      </c>
      <c r="M294" s="3" t="s">
        <v>13269</v>
      </c>
      <c r="N294" s="2" t="s">
        <v>72</v>
      </c>
      <c r="O294" s="5">
        <v>45474</v>
      </c>
      <c r="P294" s="5">
        <v>46203</v>
      </c>
      <c r="Q294" s="4">
        <v>199694.4</v>
      </c>
      <c r="R294" s="4">
        <v>0</v>
      </c>
      <c r="S294" s="11" t="s">
        <v>13270</v>
      </c>
      <c r="T294" s="1" t="s">
        <v>1162</v>
      </c>
      <c r="U294" s="1" t="s">
        <v>1162</v>
      </c>
      <c r="V294" s="1" t="s">
        <v>281</v>
      </c>
      <c r="W294" s="3"/>
      <c r="X294" s="1"/>
      <c r="Y294" s="38"/>
    </row>
    <row r="295" spans="2:25" ht="18" customHeight="1" x14ac:dyDescent="0.25">
      <c r="B295" s="2">
        <v>1</v>
      </c>
      <c r="C295" s="1" t="s">
        <v>126</v>
      </c>
      <c r="D295" s="1" t="s">
        <v>11156</v>
      </c>
      <c r="E295" s="1"/>
      <c r="F295" s="1" t="s">
        <v>13275</v>
      </c>
      <c r="G295" s="1"/>
      <c r="H295" s="2">
        <v>101172194</v>
      </c>
      <c r="I295" s="1" t="s">
        <v>13271</v>
      </c>
      <c r="J295" s="3" t="s">
        <v>13272</v>
      </c>
      <c r="K295" s="3" t="s">
        <v>13273</v>
      </c>
      <c r="L295" s="3"/>
      <c r="M295" s="3" t="s">
        <v>13274</v>
      </c>
      <c r="N295" s="2" t="s">
        <v>694</v>
      </c>
      <c r="O295" s="5">
        <v>45474</v>
      </c>
      <c r="P295" s="5">
        <v>46568</v>
      </c>
      <c r="Q295" s="4">
        <v>200000</v>
      </c>
      <c r="R295" s="4">
        <v>200000</v>
      </c>
      <c r="S295" s="11" t="s">
        <v>13276</v>
      </c>
      <c r="T295" s="1" t="s">
        <v>11163</v>
      </c>
      <c r="U295" s="1" t="s">
        <v>11163</v>
      </c>
      <c r="V295" s="1" t="s">
        <v>11162</v>
      </c>
      <c r="W295" s="3"/>
      <c r="X295" s="1"/>
      <c r="Y295" s="38"/>
    </row>
    <row r="296" spans="2:25" ht="18" customHeight="1" x14ac:dyDescent="0.25">
      <c r="B296" s="2">
        <v>7</v>
      </c>
      <c r="C296" s="1" t="s">
        <v>64</v>
      </c>
      <c r="D296" s="1" t="s">
        <v>65</v>
      </c>
      <c r="E296" s="1" t="s">
        <v>320</v>
      </c>
      <c r="F296" s="1" t="s">
        <v>622</v>
      </c>
      <c r="G296" s="1" t="s">
        <v>623</v>
      </c>
      <c r="H296" s="2">
        <v>101124680</v>
      </c>
      <c r="I296" s="1" t="s">
        <v>1211</v>
      </c>
      <c r="J296" s="3" t="s">
        <v>1212</v>
      </c>
      <c r="K296" s="3" t="s">
        <v>1213</v>
      </c>
      <c r="L296" s="3" t="s">
        <v>1214</v>
      </c>
      <c r="M296" s="3" t="s">
        <v>1215</v>
      </c>
      <c r="N296" s="2" t="s">
        <v>72</v>
      </c>
      <c r="O296" s="5">
        <v>45444</v>
      </c>
      <c r="P296" s="5">
        <v>47269</v>
      </c>
      <c r="Q296" s="4">
        <v>1999901</v>
      </c>
      <c r="R296" s="4">
        <v>1999901</v>
      </c>
      <c r="S296" s="11" t="s">
        <v>1217</v>
      </c>
      <c r="T296" s="1" t="s">
        <v>1216</v>
      </c>
      <c r="U296" s="1" t="s">
        <v>1216</v>
      </c>
      <c r="V296" s="1" t="s">
        <v>606</v>
      </c>
      <c r="W296" s="3"/>
      <c r="X296" s="1" t="s">
        <v>25651</v>
      </c>
      <c r="Y296" s="38" t="s">
        <v>25</v>
      </c>
    </row>
    <row r="297" spans="2:25" ht="18" customHeight="1" x14ac:dyDescent="0.25">
      <c r="B297" s="2">
        <v>4</v>
      </c>
      <c r="C297" s="1" t="s">
        <v>64</v>
      </c>
      <c r="D297" s="1" t="s">
        <v>65</v>
      </c>
      <c r="E297" s="1" t="s">
        <v>235</v>
      </c>
      <c r="F297" s="1" t="s">
        <v>241</v>
      </c>
      <c r="G297" s="1" t="s">
        <v>242</v>
      </c>
      <c r="H297" s="2">
        <v>101152638</v>
      </c>
      <c r="I297" s="1" t="s">
        <v>1383</v>
      </c>
      <c r="J297" s="3" t="s">
        <v>1384</v>
      </c>
      <c r="K297" s="3" t="s">
        <v>1385</v>
      </c>
      <c r="L297" s="3" t="s">
        <v>1386</v>
      </c>
      <c r="M297" s="3" t="s">
        <v>1387</v>
      </c>
      <c r="N297" s="2" t="s">
        <v>72</v>
      </c>
      <c r="O297" s="5">
        <v>45444</v>
      </c>
      <c r="P297" s="5">
        <v>46173</v>
      </c>
      <c r="Q297" s="4">
        <v>156778.56</v>
      </c>
      <c r="R297" s="4">
        <v>0</v>
      </c>
      <c r="S297" s="11" t="s">
        <v>1389</v>
      </c>
      <c r="T297" s="1" t="s">
        <v>1388</v>
      </c>
      <c r="U297" s="1" t="s">
        <v>1388</v>
      </c>
      <c r="V297" s="1" t="s">
        <v>281</v>
      </c>
      <c r="W297" s="3"/>
      <c r="X297" s="1" t="s">
        <v>25650</v>
      </c>
      <c r="Y297" s="38" t="s">
        <v>26</v>
      </c>
    </row>
    <row r="298" spans="2:25" ht="18" customHeight="1" x14ac:dyDescent="0.25">
      <c r="B298" s="2">
        <v>16</v>
      </c>
      <c r="C298" s="1" t="s">
        <v>64</v>
      </c>
      <c r="D298" s="1" t="s">
        <v>65</v>
      </c>
      <c r="E298" s="1" t="s">
        <v>235</v>
      </c>
      <c r="F298" s="1" t="s">
        <v>241</v>
      </c>
      <c r="G298" s="1" t="s">
        <v>242</v>
      </c>
      <c r="H298" s="2">
        <v>101155328</v>
      </c>
      <c r="I298" s="1" t="s">
        <v>2220</v>
      </c>
      <c r="J298" s="3" t="s">
        <v>2221</v>
      </c>
      <c r="K298" s="3" t="s">
        <v>2222</v>
      </c>
      <c r="L298" s="3" t="s">
        <v>2223</v>
      </c>
      <c r="M298" s="3" t="s">
        <v>2224</v>
      </c>
      <c r="N298" s="2" t="s">
        <v>72</v>
      </c>
      <c r="O298" s="5">
        <v>45444</v>
      </c>
      <c r="P298" s="5">
        <v>46173</v>
      </c>
      <c r="Q298" s="4">
        <v>165312.95999999999</v>
      </c>
      <c r="R298" s="4">
        <v>0</v>
      </c>
      <c r="S298" s="11" t="s">
        <v>2225</v>
      </c>
      <c r="T298" s="1" t="s">
        <v>1681</v>
      </c>
      <c r="U298" s="1" t="s">
        <v>1681</v>
      </c>
      <c r="V298" s="1" t="s">
        <v>281</v>
      </c>
      <c r="W298" s="3"/>
      <c r="X298" s="1" t="s">
        <v>25651</v>
      </c>
      <c r="Y298" s="38" t="s">
        <v>27</v>
      </c>
    </row>
    <row r="299" spans="2:25" ht="18" customHeight="1" x14ac:dyDescent="0.25">
      <c r="B299" s="2">
        <v>13</v>
      </c>
      <c r="C299" s="1" t="s">
        <v>64</v>
      </c>
      <c r="D299" s="1" t="s">
        <v>65</v>
      </c>
      <c r="E299" s="1" t="s">
        <v>320</v>
      </c>
      <c r="F299" s="1" t="s">
        <v>604</v>
      </c>
      <c r="G299" s="1" t="s">
        <v>605</v>
      </c>
      <c r="H299" s="2">
        <v>101116289</v>
      </c>
      <c r="I299" s="1" t="s">
        <v>2226</v>
      </c>
      <c r="J299" s="3" t="s">
        <v>2227</v>
      </c>
      <c r="K299" s="3" t="s">
        <v>2228</v>
      </c>
      <c r="L299" s="3" t="s">
        <v>2229</v>
      </c>
      <c r="M299" s="3" t="s">
        <v>2230</v>
      </c>
      <c r="N299" s="2" t="s">
        <v>72</v>
      </c>
      <c r="O299" s="5">
        <v>45444</v>
      </c>
      <c r="P299" s="5">
        <v>47269</v>
      </c>
      <c r="Q299" s="4">
        <v>1844248</v>
      </c>
      <c r="R299" s="4">
        <v>1844248</v>
      </c>
      <c r="S299" s="11" t="s">
        <v>2232</v>
      </c>
      <c r="T299" s="1" t="s">
        <v>2231</v>
      </c>
      <c r="U299" s="1" t="s">
        <v>2231</v>
      </c>
      <c r="V299" s="1" t="s">
        <v>606</v>
      </c>
      <c r="W299" s="3"/>
      <c r="X299" s="1" t="s">
        <v>25651</v>
      </c>
      <c r="Y299" s="38" t="s">
        <v>27</v>
      </c>
    </row>
    <row r="300" spans="2:25" ht="18" customHeight="1" x14ac:dyDescent="0.25">
      <c r="B300" s="2">
        <v>7</v>
      </c>
      <c r="C300" s="1" t="s">
        <v>64</v>
      </c>
      <c r="D300" s="1" t="s">
        <v>65</v>
      </c>
      <c r="E300" s="1" t="s">
        <v>79</v>
      </c>
      <c r="F300" s="1" t="s">
        <v>2238</v>
      </c>
      <c r="G300" s="1" t="s">
        <v>2239</v>
      </c>
      <c r="H300" s="2">
        <v>101158869</v>
      </c>
      <c r="I300" s="1" t="s">
        <v>2233</v>
      </c>
      <c r="J300" s="3" t="s">
        <v>2234</v>
      </c>
      <c r="K300" s="3" t="s">
        <v>2235</v>
      </c>
      <c r="L300" s="3" t="s">
        <v>2236</v>
      </c>
      <c r="M300" s="3" t="s">
        <v>2237</v>
      </c>
      <c r="N300" s="2" t="s">
        <v>72</v>
      </c>
      <c r="O300" s="5">
        <v>45444</v>
      </c>
      <c r="P300" s="5">
        <v>46538</v>
      </c>
      <c r="Q300" s="4">
        <v>2499229.75</v>
      </c>
      <c r="R300" s="4">
        <v>2499230</v>
      </c>
      <c r="S300" s="11" t="s">
        <v>2241</v>
      </c>
      <c r="T300" s="1" t="s">
        <v>506</v>
      </c>
      <c r="U300" s="1" t="s">
        <v>2240</v>
      </c>
      <c r="V300" s="1" t="s">
        <v>291</v>
      </c>
      <c r="W300" s="3"/>
      <c r="X300" s="1" t="s">
        <v>25651</v>
      </c>
      <c r="Y300" s="38" t="s">
        <v>27</v>
      </c>
    </row>
    <row r="301" spans="2:25" ht="18" customHeight="1" x14ac:dyDescent="0.25">
      <c r="B301" s="2">
        <v>10</v>
      </c>
      <c r="C301" s="1" t="s">
        <v>64</v>
      </c>
      <c r="D301" s="1" t="s">
        <v>65</v>
      </c>
      <c r="E301" s="1" t="s">
        <v>79</v>
      </c>
      <c r="F301" s="1" t="s">
        <v>613</v>
      </c>
      <c r="G301" s="1" t="s">
        <v>614</v>
      </c>
      <c r="H301" s="2">
        <v>101161792</v>
      </c>
      <c r="I301" s="1" t="s">
        <v>4587</v>
      </c>
      <c r="J301" s="3" t="s">
        <v>4588</v>
      </c>
      <c r="K301" s="3" t="s">
        <v>4589</v>
      </c>
      <c r="L301" s="3" t="s">
        <v>4590</v>
      </c>
      <c r="M301" s="3" t="s">
        <v>4591</v>
      </c>
      <c r="N301" s="2" t="s">
        <v>72</v>
      </c>
      <c r="O301" s="5">
        <v>45444</v>
      </c>
      <c r="P301" s="5">
        <v>46173</v>
      </c>
      <c r="Q301" s="4">
        <v>2499999.9900000002</v>
      </c>
      <c r="R301" s="4">
        <v>5326967.5</v>
      </c>
      <c r="S301" s="11" t="s">
        <v>4593</v>
      </c>
      <c r="T301" s="1" t="s">
        <v>4592</v>
      </c>
      <c r="U301" s="1" t="s">
        <v>4592</v>
      </c>
      <c r="V301" s="1" t="s">
        <v>97</v>
      </c>
      <c r="W301" s="3"/>
      <c r="X301" s="1" t="s">
        <v>25646</v>
      </c>
      <c r="Y301" s="38" t="s">
        <v>29</v>
      </c>
    </row>
    <row r="302" spans="2:25" ht="18" customHeight="1" x14ac:dyDescent="0.25">
      <c r="B302" s="2">
        <v>6</v>
      </c>
      <c r="C302" s="1" t="s">
        <v>64</v>
      </c>
      <c r="D302" s="1" t="s">
        <v>65</v>
      </c>
      <c r="E302" s="1" t="s">
        <v>320</v>
      </c>
      <c r="F302" s="1" t="s">
        <v>604</v>
      </c>
      <c r="G302" s="1" t="s">
        <v>605</v>
      </c>
      <c r="H302" s="2">
        <v>101117436</v>
      </c>
      <c r="I302" s="1" t="s">
        <v>5782</v>
      </c>
      <c r="J302" s="3" t="s">
        <v>5783</v>
      </c>
      <c r="K302" s="3" t="s">
        <v>5784</v>
      </c>
      <c r="L302" s="3" t="s">
        <v>5785</v>
      </c>
      <c r="M302" s="3" t="s">
        <v>5786</v>
      </c>
      <c r="N302" s="2" t="s">
        <v>72</v>
      </c>
      <c r="O302" s="5">
        <v>45444</v>
      </c>
      <c r="P302" s="5">
        <v>47269</v>
      </c>
      <c r="Q302" s="4">
        <v>1494774</v>
      </c>
      <c r="R302" s="4">
        <v>1494774</v>
      </c>
      <c r="S302" s="11" t="s">
        <v>5787</v>
      </c>
      <c r="T302" s="1" t="s">
        <v>1338</v>
      </c>
      <c r="U302" s="1" t="s">
        <v>1338</v>
      </c>
      <c r="V302" s="1" t="s">
        <v>606</v>
      </c>
      <c r="W302" s="3"/>
      <c r="X302" s="1"/>
      <c r="Y302" s="38" t="s">
        <v>36</v>
      </c>
    </row>
    <row r="303" spans="2:25" ht="18" customHeight="1" x14ac:dyDescent="0.25">
      <c r="B303" s="2">
        <v>24</v>
      </c>
      <c r="C303" s="1" t="s">
        <v>64</v>
      </c>
      <c r="D303" s="1" t="s">
        <v>65</v>
      </c>
      <c r="E303" s="1" t="s">
        <v>320</v>
      </c>
      <c r="F303" s="1" t="s">
        <v>1047</v>
      </c>
      <c r="G303" s="1" t="s">
        <v>605</v>
      </c>
      <c r="H303" s="2">
        <v>101078355</v>
      </c>
      <c r="I303" s="1" t="s">
        <v>8474</v>
      </c>
      <c r="J303" s="3" t="s">
        <v>8475</v>
      </c>
      <c r="K303" s="3" t="s">
        <v>8476</v>
      </c>
      <c r="L303" s="3" t="s">
        <v>8477</v>
      </c>
      <c r="M303" s="3" t="s">
        <v>8478</v>
      </c>
      <c r="N303" s="2" t="s">
        <v>72</v>
      </c>
      <c r="O303" s="5">
        <v>45444</v>
      </c>
      <c r="P303" s="5">
        <v>47269</v>
      </c>
      <c r="Q303" s="4">
        <v>1493750</v>
      </c>
      <c r="R303" s="4">
        <v>1493750</v>
      </c>
      <c r="S303" s="11" t="s">
        <v>8479</v>
      </c>
      <c r="T303" s="1" t="s">
        <v>2486</v>
      </c>
      <c r="U303" s="1" t="s">
        <v>2486</v>
      </c>
      <c r="V303" s="1" t="s">
        <v>606</v>
      </c>
      <c r="W303" s="3"/>
      <c r="X303" s="1"/>
      <c r="Y303" s="38" t="s">
        <v>41</v>
      </c>
    </row>
    <row r="304" spans="2:25" ht="18" customHeight="1" x14ac:dyDescent="0.25">
      <c r="B304" s="2">
        <v>20</v>
      </c>
      <c r="C304" s="1" t="s">
        <v>64</v>
      </c>
      <c r="D304" s="1" t="s">
        <v>65</v>
      </c>
      <c r="E304" s="1" t="s">
        <v>235</v>
      </c>
      <c r="F304" s="1" t="s">
        <v>241</v>
      </c>
      <c r="G304" s="1" t="s">
        <v>242</v>
      </c>
      <c r="H304" s="2">
        <v>101150893</v>
      </c>
      <c r="I304" s="1" t="s">
        <v>8480</v>
      </c>
      <c r="J304" s="3" t="s">
        <v>8481</v>
      </c>
      <c r="K304" s="3" t="s">
        <v>8482</v>
      </c>
      <c r="L304" s="3" t="s">
        <v>8483</v>
      </c>
      <c r="M304" s="3" t="s">
        <v>8484</v>
      </c>
      <c r="N304" s="2" t="s">
        <v>72</v>
      </c>
      <c r="O304" s="5">
        <v>45444</v>
      </c>
      <c r="P304" s="5">
        <v>46173</v>
      </c>
      <c r="Q304" s="4">
        <v>175920</v>
      </c>
      <c r="R304" s="4">
        <v>0</v>
      </c>
      <c r="S304" s="11" t="s">
        <v>8485</v>
      </c>
      <c r="T304" s="1" t="s">
        <v>1032</v>
      </c>
      <c r="U304" s="1" t="s">
        <v>1032</v>
      </c>
      <c r="V304" s="1" t="s">
        <v>281</v>
      </c>
      <c r="W304" s="3"/>
      <c r="X304" s="1"/>
      <c r="Y304" s="38" t="s">
        <v>41</v>
      </c>
    </row>
    <row r="305" spans="2:25" ht="18" customHeight="1" x14ac:dyDescent="0.25">
      <c r="B305" s="2">
        <v>15</v>
      </c>
      <c r="C305" s="1" t="s">
        <v>64</v>
      </c>
      <c r="D305" s="1" t="s">
        <v>65</v>
      </c>
      <c r="E305" s="1" t="s">
        <v>320</v>
      </c>
      <c r="F305" s="1" t="s">
        <v>622</v>
      </c>
      <c r="G305" s="1" t="s">
        <v>623</v>
      </c>
      <c r="H305" s="2">
        <v>101124944</v>
      </c>
      <c r="I305" s="1" t="s">
        <v>8934</v>
      </c>
      <c r="J305" s="3" t="s">
        <v>8935</v>
      </c>
      <c r="K305" s="3" t="s">
        <v>8936</v>
      </c>
      <c r="L305" s="3" t="s">
        <v>8811</v>
      </c>
      <c r="M305" s="3" t="s">
        <v>8937</v>
      </c>
      <c r="N305" s="2" t="s">
        <v>72</v>
      </c>
      <c r="O305" s="5">
        <v>45444</v>
      </c>
      <c r="P305" s="5">
        <v>47269</v>
      </c>
      <c r="Q305" s="4">
        <v>2000000</v>
      </c>
      <c r="R305" s="4">
        <v>2000000</v>
      </c>
      <c r="S305" s="11" t="s">
        <v>8938</v>
      </c>
      <c r="T305" s="1" t="s">
        <v>1274</v>
      </c>
      <c r="U305" s="1" t="s">
        <v>1274</v>
      </c>
      <c r="V305" s="1" t="s">
        <v>606</v>
      </c>
      <c r="W305" s="3"/>
      <c r="X305" s="1" t="s">
        <v>25650</v>
      </c>
      <c r="Y305" s="38" t="s">
        <v>44</v>
      </c>
    </row>
    <row r="306" spans="2:25" ht="18" customHeight="1" x14ac:dyDescent="0.25">
      <c r="B306" s="2">
        <v>7</v>
      </c>
      <c r="C306" s="1" t="s">
        <v>126</v>
      </c>
      <c r="D306" s="1" t="s">
        <v>127</v>
      </c>
      <c r="E306" s="1"/>
      <c r="F306" s="1" t="s">
        <v>10854</v>
      </c>
      <c r="G306" s="1"/>
      <c r="H306" s="2">
        <v>101161215</v>
      </c>
      <c r="I306" s="1" t="s">
        <v>10850</v>
      </c>
      <c r="J306" s="3" t="s">
        <v>10851</v>
      </c>
      <c r="K306" s="3" t="s">
        <v>10852</v>
      </c>
      <c r="L306" s="3"/>
      <c r="M306" s="3" t="s">
        <v>10853</v>
      </c>
      <c r="N306" s="2" t="s">
        <v>694</v>
      </c>
      <c r="O306" s="5">
        <v>45444</v>
      </c>
      <c r="P306" s="5">
        <v>45808</v>
      </c>
      <c r="Q306" s="4">
        <v>149624.46</v>
      </c>
      <c r="R306" s="4">
        <v>249374.16</v>
      </c>
      <c r="S306" s="11" t="s">
        <v>10856</v>
      </c>
      <c r="T306" s="1" t="s">
        <v>2306</v>
      </c>
      <c r="U306" s="1" t="s">
        <v>10855</v>
      </c>
      <c r="V306" s="1" t="s">
        <v>133</v>
      </c>
      <c r="W306" s="3" t="s">
        <v>10857</v>
      </c>
      <c r="X306" s="1" t="s">
        <v>25650</v>
      </c>
      <c r="Y306" s="38" t="s">
        <v>52</v>
      </c>
    </row>
    <row r="307" spans="2:25" ht="18" customHeight="1" x14ac:dyDescent="0.25">
      <c r="B307" s="2">
        <v>12</v>
      </c>
      <c r="C307" s="1" t="s">
        <v>126</v>
      </c>
      <c r="D307" s="1" t="s">
        <v>127</v>
      </c>
      <c r="E307" s="1"/>
      <c r="F307" s="1" t="s">
        <v>11787</v>
      </c>
      <c r="G307" s="1"/>
      <c r="H307" s="2">
        <v>101162959</v>
      </c>
      <c r="I307" s="1" t="s">
        <v>11783</v>
      </c>
      <c r="J307" s="3" t="s">
        <v>11784</v>
      </c>
      <c r="K307" s="3" t="s">
        <v>11785</v>
      </c>
      <c r="L307" s="3"/>
      <c r="M307" s="3" t="s">
        <v>11786</v>
      </c>
      <c r="N307" s="2" t="s">
        <v>694</v>
      </c>
      <c r="O307" s="5">
        <v>45444</v>
      </c>
      <c r="P307" s="5">
        <v>46904</v>
      </c>
      <c r="Q307" s="4">
        <v>30999929.420000002</v>
      </c>
      <c r="R307" s="4">
        <v>38749935.32</v>
      </c>
      <c r="S307" s="11" t="s">
        <v>11789</v>
      </c>
      <c r="T307" s="1" t="s">
        <v>11788</v>
      </c>
      <c r="U307" s="1" t="s">
        <v>11788</v>
      </c>
      <c r="V307" s="1" t="s">
        <v>133</v>
      </c>
      <c r="W307" s="3"/>
      <c r="X307" s="1" t="s">
        <v>25646</v>
      </c>
      <c r="Y307" s="38" t="s">
        <v>59</v>
      </c>
    </row>
    <row r="308" spans="2:25" ht="18" customHeight="1" x14ac:dyDescent="0.25">
      <c r="B308" s="2">
        <v>17</v>
      </c>
      <c r="C308" s="1" t="s">
        <v>64</v>
      </c>
      <c r="D308" s="1" t="s">
        <v>65</v>
      </c>
      <c r="E308" s="1" t="s">
        <v>235</v>
      </c>
      <c r="F308" s="1" t="s">
        <v>241</v>
      </c>
      <c r="G308" s="1" t="s">
        <v>242</v>
      </c>
      <c r="H308" s="2">
        <v>101155460</v>
      </c>
      <c r="I308" s="1" t="s">
        <v>11958</v>
      </c>
      <c r="J308" s="3" t="s">
        <v>11959</v>
      </c>
      <c r="K308" s="3" t="s">
        <v>11960</v>
      </c>
      <c r="L308" s="3" t="s">
        <v>11961</v>
      </c>
      <c r="M308" s="3" t="s">
        <v>11962</v>
      </c>
      <c r="N308" s="2" t="s">
        <v>72</v>
      </c>
      <c r="O308" s="5">
        <v>45444</v>
      </c>
      <c r="P308" s="5">
        <v>46173</v>
      </c>
      <c r="Q308" s="4">
        <v>214934.39999999999</v>
      </c>
      <c r="R308" s="4">
        <v>0</v>
      </c>
      <c r="S308" s="11" t="s">
        <v>11963</v>
      </c>
      <c r="T308" s="1" t="s">
        <v>5651</v>
      </c>
      <c r="U308" s="1" t="s">
        <v>5651</v>
      </c>
      <c r="V308" s="1" t="s">
        <v>281</v>
      </c>
      <c r="W308" s="3"/>
      <c r="X308" s="1"/>
      <c r="Y308" s="38" t="s">
        <v>62</v>
      </c>
    </row>
    <row r="309" spans="2:25" ht="18" customHeight="1" x14ac:dyDescent="0.25">
      <c r="B309" s="2">
        <v>2</v>
      </c>
      <c r="C309" s="1" t="s">
        <v>64</v>
      </c>
      <c r="D309" s="1" t="s">
        <v>65</v>
      </c>
      <c r="E309" s="1" t="s">
        <v>235</v>
      </c>
      <c r="F309" s="1" t="s">
        <v>241</v>
      </c>
      <c r="G309" s="1" t="s">
        <v>242</v>
      </c>
      <c r="H309" s="2">
        <v>101153830</v>
      </c>
      <c r="I309" s="1" t="s">
        <v>13277</v>
      </c>
      <c r="J309" s="3" t="s">
        <v>13278</v>
      </c>
      <c r="K309" s="3" t="s">
        <v>13279</v>
      </c>
      <c r="L309" s="3" t="s">
        <v>13280</v>
      </c>
      <c r="M309" s="3" t="s">
        <v>13281</v>
      </c>
      <c r="N309" s="2" t="s">
        <v>72</v>
      </c>
      <c r="O309" s="5">
        <v>45444</v>
      </c>
      <c r="P309" s="5">
        <v>46173</v>
      </c>
      <c r="Q309" s="4">
        <v>181152.96</v>
      </c>
      <c r="R309" s="4">
        <v>0</v>
      </c>
      <c r="S309" s="11" t="s">
        <v>13282</v>
      </c>
      <c r="T309" s="1" t="s">
        <v>3343</v>
      </c>
      <c r="U309" s="1" t="s">
        <v>3343</v>
      </c>
      <c r="V309" s="1" t="s">
        <v>281</v>
      </c>
      <c r="W309" s="3"/>
      <c r="X309" s="1"/>
      <c r="Y309" s="38"/>
    </row>
    <row r="310" spans="2:25" ht="18" customHeight="1" x14ac:dyDescent="0.25">
      <c r="B310" s="2">
        <v>18</v>
      </c>
      <c r="C310" s="1" t="s">
        <v>64</v>
      </c>
      <c r="D310" s="1" t="s">
        <v>65</v>
      </c>
      <c r="E310" s="1" t="s">
        <v>320</v>
      </c>
      <c r="F310" s="1" t="s">
        <v>647</v>
      </c>
      <c r="G310" s="1" t="s">
        <v>585</v>
      </c>
      <c r="H310" s="2">
        <v>101158040</v>
      </c>
      <c r="I310" s="1" t="s">
        <v>9016</v>
      </c>
      <c r="J310" s="3" t="s">
        <v>13283</v>
      </c>
      <c r="K310" s="3" t="s">
        <v>13284</v>
      </c>
      <c r="L310" s="3" t="s">
        <v>646</v>
      </c>
      <c r="M310" s="3" t="s">
        <v>9016</v>
      </c>
      <c r="N310" s="2" t="s">
        <v>72</v>
      </c>
      <c r="O310" s="5">
        <v>45444</v>
      </c>
      <c r="P310" s="5">
        <v>45991</v>
      </c>
      <c r="Q310" s="4">
        <v>150000</v>
      </c>
      <c r="R310" s="4">
        <v>0</v>
      </c>
      <c r="S310" s="11" t="s">
        <v>13285</v>
      </c>
      <c r="T310" s="1" t="s">
        <v>3357</v>
      </c>
      <c r="U310" s="1" t="s">
        <v>3357</v>
      </c>
      <c r="V310" s="1" t="s">
        <v>326</v>
      </c>
      <c r="W310" s="3"/>
      <c r="X310" s="1"/>
      <c r="Y310" s="38"/>
    </row>
    <row r="311" spans="2:25" ht="18" customHeight="1" x14ac:dyDescent="0.25">
      <c r="B311" s="2">
        <v>14</v>
      </c>
      <c r="C311" s="1" t="s">
        <v>64</v>
      </c>
      <c r="D311" s="1" t="s">
        <v>65</v>
      </c>
      <c r="E311" s="1" t="s">
        <v>235</v>
      </c>
      <c r="F311" s="1" t="s">
        <v>241</v>
      </c>
      <c r="G311" s="1" t="s">
        <v>242</v>
      </c>
      <c r="H311" s="2">
        <v>101153729</v>
      </c>
      <c r="I311" s="1" t="s">
        <v>13286</v>
      </c>
      <c r="J311" s="3" t="s">
        <v>13287</v>
      </c>
      <c r="K311" s="3" t="s">
        <v>13288</v>
      </c>
      <c r="L311" s="3" t="s">
        <v>13289</v>
      </c>
      <c r="M311" s="3" t="s">
        <v>13290</v>
      </c>
      <c r="N311" s="2" t="s">
        <v>72</v>
      </c>
      <c r="O311" s="5">
        <v>45444</v>
      </c>
      <c r="P311" s="5">
        <v>46173</v>
      </c>
      <c r="Q311" s="4">
        <v>183600.96</v>
      </c>
      <c r="R311" s="4">
        <v>0</v>
      </c>
      <c r="S311" s="11" t="s">
        <v>13291</v>
      </c>
      <c r="T311" s="1" t="s">
        <v>6760</v>
      </c>
      <c r="U311" s="1" t="s">
        <v>6760</v>
      </c>
      <c r="V311" s="1" t="s">
        <v>281</v>
      </c>
      <c r="W311" s="3"/>
      <c r="X311" s="1"/>
      <c r="Y311" s="38"/>
    </row>
    <row r="312" spans="2:25" ht="18" customHeight="1" x14ac:dyDescent="0.25">
      <c r="B312" s="2">
        <v>9</v>
      </c>
      <c r="C312" s="1" t="s">
        <v>64</v>
      </c>
      <c r="D312" s="1" t="s">
        <v>65</v>
      </c>
      <c r="E312" s="1" t="s">
        <v>320</v>
      </c>
      <c r="F312" s="1" t="s">
        <v>1039</v>
      </c>
      <c r="G312" s="1" t="s">
        <v>623</v>
      </c>
      <c r="H312" s="2">
        <v>101088643</v>
      </c>
      <c r="I312" s="1" t="s">
        <v>13292</v>
      </c>
      <c r="J312" s="3" t="s">
        <v>13293</v>
      </c>
      <c r="K312" s="3" t="s">
        <v>13294</v>
      </c>
      <c r="L312" s="3" t="s">
        <v>13295</v>
      </c>
      <c r="M312" s="3" t="s">
        <v>13296</v>
      </c>
      <c r="N312" s="2" t="s">
        <v>72</v>
      </c>
      <c r="O312" s="5">
        <v>45444</v>
      </c>
      <c r="P312" s="5">
        <v>47269</v>
      </c>
      <c r="Q312" s="4">
        <v>1996750</v>
      </c>
      <c r="R312" s="4">
        <v>1996750</v>
      </c>
      <c r="S312" s="11" t="s">
        <v>13297</v>
      </c>
      <c r="T312" s="1" t="s">
        <v>2085</v>
      </c>
      <c r="U312" s="1" t="s">
        <v>2085</v>
      </c>
      <c r="V312" s="1" t="s">
        <v>606</v>
      </c>
      <c r="W312" s="3"/>
      <c r="X312" s="1"/>
      <c r="Y312" s="38"/>
    </row>
    <row r="313" spans="2:25" ht="18" customHeight="1" x14ac:dyDescent="0.25">
      <c r="B313" s="2">
        <v>9</v>
      </c>
      <c r="C313" s="1" t="s">
        <v>64</v>
      </c>
      <c r="D313" s="1" t="s">
        <v>65</v>
      </c>
      <c r="E313" s="1" t="s">
        <v>320</v>
      </c>
      <c r="F313" s="1" t="s">
        <v>647</v>
      </c>
      <c r="G313" s="1" t="s">
        <v>585</v>
      </c>
      <c r="H313" s="2">
        <v>101137707</v>
      </c>
      <c r="I313" s="1" t="s">
        <v>13298</v>
      </c>
      <c r="J313" s="3" t="s">
        <v>13299</v>
      </c>
      <c r="K313" s="3" t="s">
        <v>13300</v>
      </c>
      <c r="L313" s="3" t="s">
        <v>13301</v>
      </c>
      <c r="M313" s="3" t="s">
        <v>13302</v>
      </c>
      <c r="N313" s="2" t="s">
        <v>72</v>
      </c>
      <c r="O313" s="5">
        <v>45444</v>
      </c>
      <c r="P313" s="5">
        <v>45991</v>
      </c>
      <c r="Q313" s="4">
        <v>150000</v>
      </c>
      <c r="R313" s="4">
        <v>0</v>
      </c>
      <c r="S313" s="11" t="s">
        <v>13304</v>
      </c>
      <c r="T313" s="1" t="s">
        <v>8801</v>
      </c>
      <c r="U313" s="1" t="s">
        <v>13303</v>
      </c>
      <c r="V313" s="1" t="s">
        <v>326</v>
      </c>
      <c r="W313" s="3"/>
      <c r="X313" s="1"/>
      <c r="Y313" s="38"/>
    </row>
    <row r="314" spans="2:25" ht="18" customHeight="1" x14ac:dyDescent="0.25">
      <c r="B314" s="2">
        <v>7</v>
      </c>
      <c r="C314" s="1" t="s">
        <v>64</v>
      </c>
      <c r="D314" s="1" t="s">
        <v>65</v>
      </c>
      <c r="E314" s="1" t="s">
        <v>994</v>
      </c>
      <c r="F314" s="1" t="s">
        <v>8463</v>
      </c>
      <c r="G314" s="1" t="s">
        <v>8464</v>
      </c>
      <c r="H314" s="2">
        <v>101159925</v>
      </c>
      <c r="I314" s="1" t="s">
        <v>13305</v>
      </c>
      <c r="J314" s="3" t="s">
        <v>13306</v>
      </c>
      <c r="K314" s="3" t="s">
        <v>13307</v>
      </c>
      <c r="L314" s="3"/>
      <c r="M314" s="3" t="s">
        <v>13308</v>
      </c>
      <c r="N314" s="2" t="s">
        <v>72</v>
      </c>
      <c r="O314" s="5">
        <v>45444</v>
      </c>
      <c r="P314" s="5">
        <v>46538</v>
      </c>
      <c r="Q314" s="4">
        <v>1406876.25</v>
      </c>
      <c r="R314" s="4">
        <v>0</v>
      </c>
      <c r="S314" s="11" t="s">
        <v>13310</v>
      </c>
      <c r="T314" s="1" t="s">
        <v>8210</v>
      </c>
      <c r="U314" s="1" t="s">
        <v>13309</v>
      </c>
      <c r="V314" s="1" t="s">
        <v>301</v>
      </c>
      <c r="W314" s="3"/>
      <c r="X314" s="1"/>
      <c r="Y314" s="38"/>
    </row>
    <row r="315" spans="2:25" ht="18" customHeight="1" x14ac:dyDescent="0.25">
      <c r="B315" s="2">
        <v>5</v>
      </c>
      <c r="C315" s="1" t="s">
        <v>64</v>
      </c>
      <c r="D315" s="1" t="s">
        <v>65</v>
      </c>
      <c r="E315" s="1" t="s">
        <v>235</v>
      </c>
      <c r="F315" s="1" t="s">
        <v>241</v>
      </c>
      <c r="G315" s="1" t="s">
        <v>242</v>
      </c>
      <c r="H315" s="2">
        <v>101146938</v>
      </c>
      <c r="I315" s="1" t="s">
        <v>13311</v>
      </c>
      <c r="J315" s="3" t="s">
        <v>13312</v>
      </c>
      <c r="K315" s="3" t="s">
        <v>13313</v>
      </c>
      <c r="L315" s="3" t="s">
        <v>13314</v>
      </c>
      <c r="M315" s="3" t="s">
        <v>13315</v>
      </c>
      <c r="N315" s="2" t="s">
        <v>72</v>
      </c>
      <c r="O315" s="5">
        <v>45444</v>
      </c>
      <c r="P315" s="5">
        <v>46538</v>
      </c>
      <c r="Q315" s="4">
        <v>285140.64</v>
      </c>
      <c r="R315" s="4">
        <v>0</v>
      </c>
      <c r="S315" s="11" t="s">
        <v>13317</v>
      </c>
      <c r="T315" s="1" t="s">
        <v>3343</v>
      </c>
      <c r="U315" s="1" t="s">
        <v>13316</v>
      </c>
      <c r="V315" s="1" t="s">
        <v>243</v>
      </c>
      <c r="W315" s="3"/>
      <c r="X315" s="1"/>
      <c r="Y315" s="38"/>
    </row>
    <row r="316" spans="2:25" ht="18" customHeight="1" x14ac:dyDescent="0.25">
      <c r="B316" s="2">
        <v>5</v>
      </c>
      <c r="C316" s="1" t="s">
        <v>64</v>
      </c>
      <c r="D316" s="1" t="s">
        <v>65</v>
      </c>
      <c r="E316" s="1" t="s">
        <v>235</v>
      </c>
      <c r="F316" s="1" t="s">
        <v>241</v>
      </c>
      <c r="G316" s="1" t="s">
        <v>242</v>
      </c>
      <c r="H316" s="2">
        <v>101151524</v>
      </c>
      <c r="I316" s="1" t="s">
        <v>13318</v>
      </c>
      <c r="J316" s="3" t="s">
        <v>13319</v>
      </c>
      <c r="K316" s="3" t="s">
        <v>13320</v>
      </c>
      <c r="L316" s="3" t="s">
        <v>13321</v>
      </c>
      <c r="M316" s="3" t="s">
        <v>13322</v>
      </c>
      <c r="N316" s="2" t="s">
        <v>72</v>
      </c>
      <c r="O316" s="5">
        <v>45444</v>
      </c>
      <c r="P316" s="5">
        <v>46173</v>
      </c>
      <c r="Q316" s="4">
        <v>191760</v>
      </c>
      <c r="R316" s="4">
        <v>0</v>
      </c>
      <c r="S316" s="11" t="s">
        <v>13325</v>
      </c>
      <c r="T316" s="1" t="s">
        <v>13323</v>
      </c>
      <c r="U316" s="1" t="s">
        <v>13324</v>
      </c>
      <c r="V316" s="1" t="s">
        <v>281</v>
      </c>
      <c r="W316" s="3"/>
      <c r="X316" s="1"/>
      <c r="Y316" s="38"/>
    </row>
    <row r="317" spans="2:25" ht="18" customHeight="1" x14ac:dyDescent="0.25">
      <c r="B317" s="2">
        <v>5</v>
      </c>
      <c r="C317" s="1" t="s">
        <v>64</v>
      </c>
      <c r="D317" s="1" t="s">
        <v>65</v>
      </c>
      <c r="E317" s="1" t="s">
        <v>235</v>
      </c>
      <c r="F317" s="1" t="s">
        <v>279</v>
      </c>
      <c r="G317" s="1" t="s">
        <v>280</v>
      </c>
      <c r="H317" s="2">
        <v>101108087</v>
      </c>
      <c r="I317" s="1" t="s">
        <v>13326</v>
      </c>
      <c r="J317" s="3" t="s">
        <v>13327</v>
      </c>
      <c r="K317" s="3" t="s">
        <v>13328</v>
      </c>
      <c r="L317" s="3" t="s">
        <v>13329</v>
      </c>
      <c r="M317" s="3" t="s">
        <v>13330</v>
      </c>
      <c r="N317" s="2" t="s">
        <v>72</v>
      </c>
      <c r="O317" s="5">
        <v>45444</v>
      </c>
      <c r="P317" s="5">
        <v>46356</v>
      </c>
      <c r="Q317" s="4">
        <v>235737.60000000001</v>
      </c>
      <c r="R317" s="4">
        <v>0</v>
      </c>
      <c r="S317" s="11" t="s">
        <v>13332</v>
      </c>
      <c r="T317" s="1" t="s">
        <v>1366</v>
      </c>
      <c r="U317" s="1" t="s">
        <v>13331</v>
      </c>
      <c r="V317" s="1" t="s">
        <v>281</v>
      </c>
      <c r="W317" s="3"/>
      <c r="X317" s="1"/>
      <c r="Y317" s="38"/>
    </row>
    <row r="318" spans="2:25" ht="18" customHeight="1" x14ac:dyDescent="0.25">
      <c r="B318" s="2">
        <v>4</v>
      </c>
      <c r="C318" s="1" t="s">
        <v>64</v>
      </c>
      <c r="D318" s="1" t="s">
        <v>65</v>
      </c>
      <c r="E318" s="1" t="s">
        <v>320</v>
      </c>
      <c r="F318" s="1" t="s">
        <v>647</v>
      </c>
      <c r="G318" s="1" t="s">
        <v>585</v>
      </c>
      <c r="H318" s="2">
        <v>101157775</v>
      </c>
      <c r="I318" s="1" t="s">
        <v>13333</v>
      </c>
      <c r="J318" s="3" t="s">
        <v>13334</v>
      </c>
      <c r="K318" s="3" t="s">
        <v>13335</v>
      </c>
      <c r="L318" s="3" t="s">
        <v>13336</v>
      </c>
      <c r="M318" s="3" t="s">
        <v>13333</v>
      </c>
      <c r="N318" s="2" t="s">
        <v>72</v>
      </c>
      <c r="O318" s="5">
        <v>45444</v>
      </c>
      <c r="P318" s="5">
        <v>45991</v>
      </c>
      <c r="Q318" s="4">
        <v>150000</v>
      </c>
      <c r="R318" s="4">
        <v>0</v>
      </c>
      <c r="S318" s="11" t="s">
        <v>13338</v>
      </c>
      <c r="T318" s="1" t="s">
        <v>13337</v>
      </c>
      <c r="U318" s="1" t="s">
        <v>13337</v>
      </c>
      <c r="V318" s="1" t="s">
        <v>326</v>
      </c>
      <c r="W318" s="3"/>
      <c r="X318" s="1"/>
      <c r="Y318" s="38"/>
    </row>
    <row r="319" spans="2:25" ht="18" customHeight="1" x14ac:dyDescent="0.25">
      <c r="B319" s="2">
        <v>4</v>
      </c>
      <c r="C319" s="1" t="s">
        <v>64</v>
      </c>
      <c r="D319" s="1" t="s">
        <v>65</v>
      </c>
      <c r="E319" s="1" t="s">
        <v>320</v>
      </c>
      <c r="F319" s="1" t="s">
        <v>1357</v>
      </c>
      <c r="G319" s="1" t="s">
        <v>1358</v>
      </c>
      <c r="H319" s="2">
        <v>101141569</v>
      </c>
      <c r="I319" s="1" t="s">
        <v>13339</v>
      </c>
      <c r="J319" s="3" t="s">
        <v>13340</v>
      </c>
      <c r="K319" s="3" t="s">
        <v>13341</v>
      </c>
      <c r="L319" s="3" t="s">
        <v>13342</v>
      </c>
      <c r="M319" s="3" t="s">
        <v>13343</v>
      </c>
      <c r="N319" s="2" t="s">
        <v>72</v>
      </c>
      <c r="O319" s="5">
        <v>45444</v>
      </c>
      <c r="P319" s="5">
        <v>47269</v>
      </c>
      <c r="Q319" s="4">
        <v>2499674</v>
      </c>
      <c r="R319" s="4">
        <v>2499674</v>
      </c>
      <c r="S319" s="11" t="s">
        <v>13344</v>
      </c>
      <c r="T319" s="1" t="s">
        <v>1032</v>
      </c>
      <c r="U319" s="1" t="s">
        <v>1032</v>
      </c>
      <c r="V319" s="1" t="s">
        <v>606</v>
      </c>
      <c r="W319" s="3"/>
      <c r="X319" s="1"/>
      <c r="Y319" s="38"/>
    </row>
    <row r="320" spans="2:25" ht="18" customHeight="1" x14ac:dyDescent="0.25">
      <c r="B320" s="2">
        <v>2</v>
      </c>
      <c r="C320" s="1" t="s">
        <v>64</v>
      </c>
      <c r="D320" s="1" t="s">
        <v>65</v>
      </c>
      <c r="E320" s="1" t="s">
        <v>320</v>
      </c>
      <c r="F320" s="1" t="s">
        <v>604</v>
      </c>
      <c r="G320" s="1" t="s">
        <v>605</v>
      </c>
      <c r="H320" s="2">
        <v>101115812</v>
      </c>
      <c r="I320" s="1" t="s">
        <v>13345</v>
      </c>
      <c r="J320" s="3" t="s">
        <v>13346</v>
      </c>
      <c r="K320" s="3" t="s">
        <v>13347</v>
      </c>
      <c r="L320" s="3" t="s">
        <v>13348</v>
      </c>
      <c r="M320" s="3" t="s">
        <v>13349</v>
      </c>
      <c r="N320" s="2" t="s">
        <v>72</v>
      </c>
      <c r="O320" s="5">
        <v>45444</v>
      </c>
      <c r="P320" s="5">
        <v>47269</v>
      </c>
      <c r="Q320" s="4">
        <v>1500000</v>
      </c>
      <c r="R320" s="4">
        <v>1500000</v>
      </c>
      <c r="S320" s="11" t="s">
        <v>13350</v>
      </c>
      <c r="T320" s="1" t="s">
        <v>705</v>
      </c>
      <c r="U320" s="1" t="s">
        <v>705</v>
      </c>
      <c r="V320" s="1" t="s">
        <v>606</v>
      </c>
      <c r="W320" s="3"/>
      <c r="X320" s="1"/>
      <c r="Y320" s="38"/>
    </row>
    <row r="321" spans="2:25" ht="18" customHeight="1" x14ac:dyDescent="0.25">
      <c r="B321" s="2">
        <v>1</v>
      </c>
      <c r="C321" s="1" t="s">
        <v>64</v>
      </c>
      <c r="D321" s="1" t="s">
        <v>65</v>
      </c>
      <c r="E321" s="1" t="s">
        <v>320</v>
      </c>
      <c r="F321" s="1" t="s">
        <v>647</v>
      </c>
      <c r="G321" s="1" t="s">
        <v>585</v>
      </c>
      <c r="H321" s="2">
        <v>101158251</v>
      </c>
      <c r="I321" s="1" t="s">
        <v>13351</v>
      </c>
      <c r="J321" s="3" t="s">
        <v>13352</v>
      </c>
      <c r="K321" s="3" t="s">
        <v>13353</v>
      </c>
      <c r="L321" s="3" t="s">
        <v>13354</v>
      </c>
      <c r="M321" s="3" t="s">
        <v>13351</v>
      </c>
      <c r="N321" s="2" t="s">
        <v>72</v>
      </c>
      <c r="O321" s="5">
        <v>45444</v>
      </c>
      <c r="P321" s="5">
        <v>45991</v>
      </c>
      <c r="Q321" s="4">
        <v>150000</v>
      </c>
      <c r="R321" s="4">
        <v>0</v>
      </c>
      <c r="S321" s="11" t="s">
        <v>13355</v>
      </c>
      <c r="T321" s="1" t="s">
        <v>1024</v>
      </c>
      <c r="U321" s="1" t="s">
        <v>1024</v>
      </c>
      <c r="V321" s="1" t="s">
        <v>326</v>
      </c>
      <c r="W321" s="3"/>
      <c r="X321" s="1"/>
      <c r="Y321" s="38"/>
    </row>
    <row r="322" spans="2:25" ht="18" customHeight="1" x14ac:dyDescent="0.25">
      <c r="B322" s="2">
        <v>1</v>
      </c>
      <c r="C322" s="1" t="s">
        <v>64</v>
      </c>
      <c r="D322" s="1" t="s">
        <v>65</v>
      </c>
      <c r="E322" s="1" t="s">
        <v>320</v>
      </c>
      <c r="F322" s="1" t="s">
        <v>647</v>
      </c>
      <c r="G322" s="1" t="s">
        <v>585</v>
      </c>
      <c r="H322" s="2">
        <v>101138227</v>
      </c>
      <c r="I322" s="1" t="s">
        <v>13356</v>
      </c>
      <c r="J322" s="3" t="s">
        <v>13357</v>
      </c>
      <c r="K322" s="3" t="s">
        <v>13358</v>
      </c>
      <c r="L322" s="3" t="s">
        <v>13359</v>
      </c>
      <c r="M322" s="3" t="s">
        <v>13356</v>
      </c>
      <c r="N322" s="2" t="s">
        <v>72</v>
      </c>
      <c r="O322" s="5">
        <v>45444</v>
      </c>
      <c r="P322" s="5">
        <v>45991</v>
      </c>
      <c r="Q322" s="4">
        <v>150000</v>
      </c>
      <c r="R322" s="4">
        <v>0</v>
      </c>
      <c r="S322" s="11" t="s">
        <v>13360</v>
      </c>
      <c r="T322" s="1" t="s">
        <v>1032</v>
      </c>
      <c r="U322" s="1" t="s">
        <v>1032</v>
      </c>
      <c r="V322" s="1" t="s">
        <v>326</v>
      </c>
      <c r="W322" s="3"/>
      <c r="X322" s="1"/>
      <c r="Y322" s="38"/>
    </row>
    <row r="323" spans="2:25" ht="18" customHeight="1" x14ac:dyDescent="0.25">
      <c r="B323" s="2">
        <v>1</v>
      </c>
      <c r="C323" s="1" t="s">
        <v>64</v>
      </c>
      <c r="D323" s="1" t="s">
        <v>65</v>
      </c>
      <c r="E323" s="1" t="s">
        <v>235</v>
      </c>
      <c r="F323" s="1" t="s">
        <v>241</v>
      </c>
      <c r="G323" s="1" t="s">
        <v>242</v>
      </c>
      <c r="H323" s="2">
        <v>101154754</v>
      </c>
      <c r="I323" s="1" t="s">
        <v>13361</v>
      </c>
      <c r="J323" s="3" t="s">
        <v>13362</v>
      </c>
      <c r="K323" s="3" t="s">
        <v>13363</v>
      </c>
      <c r="L323" s="3" t="s">
        <v>13364</v>
      </c>
      <c r="M323" s="3" t="s">
        <v>13365</v>
      </c>
      <c r="N323" s="2" t="s">
        <v>72</v>
      </c>
      <c r="O323" s="5">
        <v>45427</v>
      </c>
      <c r="P323" s="5">
        <v>46156</v>
      </c>
      <c r="Q323" s="4">
        <v>189687.36</v>
      </c>
      <c r="R323" s="4">
        <v>0</v>
      </c>
      <c r="S323" s="11" t="s">
        <v>13366</v>
      </c>
      <c r="T323" s="1" t="s">
        <v>3118</v>
      </c>
      <c r="U323" s="1" t="s">
        <v>3118</v>
      </c>
      <c r="V323" s="1" t="s">
        <v>281</v>
      </c>
      <c r="W323" s="3"/>
      <c r="X323" s="1"/>
      <c r="Y323" s="38"/>
    </row>
    <row r="324" spans="2:25" ht="18" customHeight="1" x14ac:dyDescent="0.25">
      <c r="B324" s="2">
        <v>14</v>
      </c>
      <c r="C324" s="1" t="s">
        <v>64</v>
      </c>
      <c r="D324" s="1" t="s">
        <v>65</v>
      </c>
      <c r="E324" s="1" t="s">
        <v>79</v>
      </c>
      <c r="F324" s="1" t="s">
        <v>613</v>
      </c>
      <c r="G324" s="1" t="s">
        <v>614</v>
      </c>
      <c r="H324" s="2">
        <v>101161230</v>
      </c>
      <c r="I324" s="1" t="s">
        <v>608</v>
      </c>
      <c r="J324" s="3" t="s">
        <v>609</v>
      </c>
      <c r="K324" s="3" t="s">
        <v>610</v>
      </c>
      <c r="L324" s="3" t="s">
        <v>611</v>
      </c>
      <c r="M324" s="3" t="s">
        <v>612</v>
      </c>
      <c r="N324" s="2" t="s">
        <v>72</v>
      </c>
      <c r="O324" s="5">
        <v>45413</v>
      </c>
      <c r="P324" s="5">
        <v>46507</v>
      </c>
      <c r="Q324" s="4">
        <v>2491650</v>
      </c>
      <c r="R324" s="4">
        <v>3559500</v>
      </c>
      <c r="S324" s="11" t="s">
        <v>616</v>
      </c>
      <c r="T324" s="1" t="s">
        <v>615</v>
      </c>
      <c r="U324" s="1" t="s">
        <v>615</v>
      </c>
      <c r="V324" s="1" t="s">
        <v>97</v>
      </c>
      <c r="W324" s="3"/>
      <c r="X324" s="1" t="s">
        <v>25643</v>
      </c>
      <c r="Y324" s="38" t="s">
        <v>23</v>
      </c>
    </row>
    <row r="325" spans="2:25" ht="18" customHeight="1" x14ac:dyDescent="0.25">
      <c r="B325" s="2">
        <v>18</v>
      </c>
      <c r="C325" s="1" t="s">
        <v>64</v>
      </c>
      <c r="D325" s="1" t="s">
        <v>65</v>
      </c>
      <c r="E325" s="1" t="s">
        <v>320</v>
      </c>
      <c r="F325" s="1" t="s">
        <v>622</v>
      </c>
      <c r="G325" s="1" t="s">
        <v>623</v>
      </c>
      <c r="H325" s="2">
        <v>101125393</v>
      </c>
      <c r="I325" s="1" t="s">
        <v>4594</v>
      </c>
      <c r="J325" s="3" t="s">
        <v>4595</v>
      </c>
      <c r="K325" s="3" t="s">
        <v>4596</v>
      </c>
      <c r="L325" s="3" t="s">
        <v>4597</v>
      </c>
      <c r="M325" s="3" t="s">
        <v>4598</v>
      </c>
      <c r="N325" s="2" t="s">
        <v>72</v>
      </c>
      <c r="O325" s="5">
        <v>45413</v>
      </c>
      <c r="P325" s="5">
        <v>47238</v>
      </c>
      <c r="Q325" s="4">
        <v>1998750</v>
      </c>
      <c r="R325" s="4">
        <v>1998750</v>
      </c>
      <c r="S325" s="11" t="s">
        <v>4599</v>
      </c>
      <c r="T325" s="1" t="s">
        <v>578</v>
      </c>
      <c r="U325" s="1" t="s">
        <v>578</v>
      </c>
      <c r="V325" s="1" t="s">
        <v>606</v>
      </c>
      <c r="W325" s="3"/>
      <c r="X325" s="1" t="s">
        <v>25646</v>
      </c>
      <c r="Y325" s="38" t="s">
        <v>29</v>
      </c>
    </row>
    <row r="326" spans="2:25" ht="18" customHeight="1" x14ac:dyDescent="0.25">
      <c r="B326" s="2">
        <v>14</v>
      </c>
      <c r="C326" s="1" t="s">
        <v>64</v>
      </c>
      <c r="D326" s="1" t="s">
        <v>65</v>
      </c>
      <c r="E326" s="1" t="s">
        <v>235</v>
      </c>
      <c r="F326" s="1" t="s">
        <v>241</v>
      </c>
      <c r="G326" s="1" t="s">
        <v>242</v>
      </c>
      <c r="H326" s="2">
        <v>101148836</v>
      </c>
      <c r="I326" s="1" t="s">
        <v>5956</v>
      </c>
      <c r="J326" s="3" t="s">
        <v>5957</v>
      </c>
      <c r="K326" s="3" t="s">
        <v>5958</v>
      </c>
      <c r="L326" s="3" t="s">
        <v>583</v>
      </c>
      <c r="M326" s="3" t="s">
        <v>5959</v>
      </c>
      <c r="N326" s="2" t="s">
        <v>72</v>
      </c>
      <c r="O326" s="5">
        <v>45413</v>
      </c>
      <c r="P326" s="5">
        <v>46507</v>
      </c>
      <c r="Q326" s="4">
        <v>296296.32000000001</v>
      </c>
      <c r="R326" s="4">
        <v>0</v>
      </c>
      <c r="S326" s="11" t="s">
        <v>5961</v>
      </c>
      <c r="T326" s="1" t="s">
        <v>435</v>
      </c>
      <c r="U326" s="1" t="s">
        <v>5960</v>
      </c>
      <c r="V326" s="1" t="s">
        <v>243</v>
      </c>
      <c r="W326" s="3"/>
      <c r="X326" s="1" t="s">
        <v>25643</v>
      </c>
      <c r="Y326" s="38" t="s">
        <v>38</v>
      </c>
    </row>
    <row r="327" spans="2:25" ht="18" customHeight="1" x14ac:dyDescent="0.25">
      <c r="B327" s="2">
        <v>6</v>
      </c>
      <c r="C327" s="1" t="s">
        <v>64</v>
      </c>
      <c r="D327" s="1" t="s">
        <v>65</v>
      </c>
      <c r="E327" s="1" t="s">
        <v>235</v>
      </c>
      <c r="F327" s="1" t="s">
        <v>241</v>
      </c>
      <c r="G327" s="1" t="s">
        <v>242</v>
      </c>
      <c r="H327" s="2">
        <v>101155555</v>
      </c>
      <c r="I327" s="1" t="s">
        <v>5962</v>
      </c>
      <c r="J327" s="3" t="s">
        <v>5963</v>
      </c>
      <c r="K327" s="3" t="s">
        <v>5964</v>
      </c>
      <c r="L327" s="3" t="s">
        <v>5965</v>
      </c>
      <c r="M327" s="3" t="s">
        <v>5966</v>
      </c>
      <c r="N327" s="2" t="s">
        <v>72</v>
      </c>
      <c r="O327" s="5">
        <v>45413</v>
      </c>
      <c r="P327" s="5">
        <v>46142</v>
      </c>
      <c r="Q327" s="4">
        <v>191760</v>
      </c>
      <c r="R327" s="4">
        <v>0</v>
      </c>
      <c r="S327" s="11" t="s">
        <v>5967</v>
      </c>
      <c r="T327" s="1" t="s">
        <v>4303</v>
      </c>
      <c r="U327" s="1" t="s">
        <v>4303</v>
      </c>
      <c r="V327" s="1" t="s">
        <v>281</v>
      </c>
      <c r="W327" s="3"/>
      <c r="X327" s="1" t="s">
        <v>25643</v>
      </c>
      <c r="Y327" s="38" t="s">
        <v>38</v>
      </c>
    </row>
    <row r="328" spans="2:25" ht="18" customHeight="1" x14ac:dyDescent="0.25">
      <c r="B328" s="2">
        <v>2</v>
      </c>
      <c r="C328" s="1" t="s">
        <v>64</v>
      </c>
      <c r="D328" s="1" t="s">
        <v>65</v>
      </c>
      <c r="E328" s="1" t="s">
        <v>235</v>
      </c>
      <c r="F328" s="1" t="s">
        <v>241</v>
      </c>
      <c r="G328" s="1" t="s">
        <v>242</v>
      </c>
      <c r="H328" s="2">
        <v>101151497</v>
      </c>
      <c r="I328" s="1" t="s">
        <v>6945</v>
      </c>
      <c r="J328" s="3" t="s">
        <v>6946</v>
      </c>
      <c r="K328" s="3" t="s">
        <v>6947</v>
      </c>
      <c r="L328" s="3" t="s">
        <v>6948</v>
      </c>
      <c r="M328" s="3" t="s">
        <v>6949</v>
      </c>
      <c r="N328" s="2" t="s">
        <v>72</v>
      </c>
      <c r="O328" s="5">
        <v>45413</v>
      </c>
      <c r="P328" s="5">
        <v>46142</v>
      </c>
      <c r="Q328" s="4">
        <v>188590.07999999999</v>
      </c>
      <c r="R328" s="4">
        <v>0</v>
      </c>
      <c r="S328" s="11" t="s">
        <v>6950</v>
      </c>
      <c r="T328" s="1" t="s">
        <v>292</v>
      </c>
      <c r="U328" s="1" t="s">
        <v>292</v>
      </c>
      <c r="V328" s="1" t="s">
        <v>281</v>
      </c>
      <c r="W328" s="3"/>
      <c r="X328" s="1" t="s">
        <v>25646</v>
      </c>
      <c r="Y328" s="38" t="s">
        <v>39</v>
      </c>
    </row>
    <row r="329" spans="2:25" ht="18" customHeight="1" x14ac:dyDescent="0.25">
      <c r="B329" s="2">
        <v>1</v>
      </c>
      <c r="C329" s="1" t="s">
        <v>64</v>
      </c>
      <c r="D329" s="1" t="s">
        <v>65</v>
      </c>
      <c r="E329" s="1" t="s">
        <v>79</v>
      </c>
      <c r="F329" s="1" t="s">
        <v>2238</v>
      </c>
      <c r="G329" s="1" t="s">
        <v>2239</v>
      </c>
      <c r="H329" s="2">
        <v>101158688</v>
      </c>
      <c r="I329" s="1" t="s">
        <v>6951</v>
      </c>
      <c r="J329" s="3" t="s">
        <v>6952</v>
      </c>
      <c r="K329" s="3" t="s">
        <v>6953</v>
      </c>
      <c r="L329" s="3" t="s">
        <v>6954</v>
      </c>
      <c r="M329" s="3" t="s">
        <v>6955</v>
      </c>
      <c r="N329" s="2" t="s">
        <v>72</v>
      </c>
      <c r="O329" s="5">
        <v>45413</v>
      </c>
      <c r="P329" s="5">
        <v>46507</v>
      </c>
      <c r="Q329" s="4">
        <v>2499875</v>
      </c>
      <c r="R329" s="4">
        <v>2499875</v>
      </c>
      <c r="S329" s="11" t="s">
        <v>6957</v>
      </c>
      <c r="T329" s="1" t="s">
        <v>6956</v>
      </c>
      <c r="U329" s="1" t="s">
        <v>6956</v>
      </c>
      <c r="V329" s="1" t="s">
        <v>291</v>
      </c>
      <c r="W329" s="3"/>
      <c r="X329" s="1" t="s">
        <v>25646</v>
      </c>
      <c r="Y329" s="38" t="s">
        <v>39</v>
      </c>
    </row>
    <row r="330" spans="2:25" ht="18" customHeight="1" x14ac:dyDescent="0.25">
      <c r="B330" s="2">
        <v>10</v>
      </c>
      <c r="C330" s="1" t="s">
        <v>64</v>
      </c>
      <c r="D330" s="1" t="s">
        <v>65</v>
      </c>
      <c r="E330" s="1" t="s">
        <v>320</v>
      </c>
      <c r="F330" s="1" t="s">
        <v>1357</v>
      </c>
      <c r="G330" s="1" t="s">
        <v>1358</v>
      </c>
      <c r="H330" s="2">
        <v>101142260</v>
      </c>
      <c r="I330" s="1" t="s">
        <v>7653</v>
      </c>
      <c r="J330" s="3" t="s">
        <v>7654</v>
      </c>
      <c r="K330" s="3" t="s">
        <v>7655</v>
      </c>
      <c r="L330" s="3" t="s">
        <v>7656</v>
      </c>
      <c r="M330" s="3" t="s">
        <v>7657</v>
      </c>
      <c r="N330" s="2" t="s">
        <v>72</v>
      </c>
      <c r="O330" s="5">
        <v>45413</v>
      </c>
      <c r="P330" s="5">
        <v>47238</v>
      </c>
      <c r="Q330" s="4">
        <v>2499904</v>
      </c>
      <c r="R330" s="4">
        <v>2499904</v>
      </c>
      <c r="S330" s="11" t="s">
        <v>7658</v>
      </c>
      <c r="T330" s="1" t="s">
        <v>2062</v>
      </c>
      <c r="U330" s="1" t="s">
        <v>2062</v>
      </c>
      <c r="V330" s="1" t="s">
        <v>606</v>
      </c>
      <c r="W330" s="3"/>
      <c r="X330" s="1" t="s">
        <v>25653</v>
      </c>
      <c r="Y330" s="38" t="s">
        <v>40</v>
      </c>
    </row>
    <row r="331" spans="2:25" ht="18" customHeight="1" x14ac:dyDescent="0.25">
      <c r="B331" s="2">
        <v>4</v>
      </c>
      <c r="C331" s="1" t="s">
        <v>64</v>
      </c>
      <c r="D331" s="1" t="s">
        <v>65</v>
      </c>
      <c r="E331" s="1" t="s">
        <v>320</v>
      </c>
      <c r="F331" s="1" t="s">
        <v>622</v>
      </c>
      <c r="G331" s="1" t="s">
        <v>623</v>
      </c>
      <c r="H331" s="2">
        <v>101126134</v>
      </c>
      <c r="I331" s="1" t="s">
        <v>8939</v>
      </c>
      <c r="J331" s="3" t="s">
        <v>8940</v>
      </c>
      <c r="K331" s="3" t="s">
        <v>8941</v>
      </c>
      <c r="L331" s="3" t="s">
        <v>8942</v>
      </c>
      <c r="M331" s="3" t="s">
        <v>8943</v>
      </c>
      <c r="N331" s="2" t="s">
        <v>72</v>
      </c>
      <c r="O331" s="5">
        <v>45413</v>
      </c>
      <c r="P331" s="5">
        <v>47238</v>
      </c>
      <c r="Q331" s="4">
        <v>1985356</v>
      </c>
      <c r="R331" s="4">
        <v>1985356</v>
      </c>
      <c r="S331" s="11" t="s">
        <v>8944</v>
      </c>
      <c r="T331" s="1" t="s">
        <v>4577</v>
      </c>
      <c r="U331" s="1" t="s">
        <v>4577</v>
      </c>
      <c r="V331" s="1" t="s">
        <v>606</v>
      </c>
      <c r="W331" s="3"/>
      <c r="X331" s="1" t="s">
        <v>25650</v>
      </c>
      <c r="Y331" s="38" t="s">
        <v>44</v>
      </c>
    </row>
    <row r="332" spans="2:25" ht="18" customHeight="1" x14ac:dyDescent="0.25">
      <c r="B332" s="2">
        <v>7</v>
      </c>
      <c r="C332" s="1" t="s">
        <v>64</v>
      </c>
      <c r="D332" s="1" t="s">
        <v>65</v>
      </c>
      <c r="E332" s="1" t="s">
        <v>320</v>
      </c>
      <c r="F332" s="1" t="s">
        <v>647</v>
      </c>
      <c r="G332" s="1" t="s">
        <v>585</v>
      </c>
      <c r="H332" s="2">
        <v>101158295</v>
      </c>
      <c r="I332" s="1" t="s">
        <v>9470</v>
      </c>
      <c r="J332" s="3" t="s">
        <v>9471</v>
      </c>
      <c r="K332" s="3" t="s">
        <v>9472</v>
      </c>
      <c r="L332" s="3" t="s">
        <v>9473</v>
      </c>
      <c r="M332" s="3" t="s">
        <v>9470</v>
      </c>
      <c r="N332" s="2" t="s">
        <v>72</v>
      </c>
      <c r="O332" s="5">
        <v>45413</v>
      </c>
      <c r="P332" s="5">
        <v>45961</v>
      </c>
      <c r="Q332" s="4">
        <v>150000</v>
      </c>
      <c r="R332" s="4">
        <v>0</v>
      </c>
      <c r="S332" s="11" t="s">
        <v>9474</v>
      </c>
      <c r="T332" s="1" t="s">
        <v>3216</v>
      </c>
      <c r="U332" s="1" t="s">
        <v>3216</v>
      </c>
      <c r="V332" s="1" t="s">
        <v>326</v>
      </c>
      <c r="W332" s="3"/>
      <c r="X332" s="1" t="s">
        <v>25646</v>
      </c>
      <c r="Y332" s="38" t="s">
        <v>48</v>
      </c>
    </row>
    <row r="333" spans="2:25" ht="18" customHeight="1" x14ac:dyDescent="0.25">
      <c r="B333" s="2">
        <v>6</v>
      </c>
      <c r="C333" s="1" t="s">
        <v>64</v>
      </c>
      <c r="D333" s="1" t="s">
        <v>65</v>
      </c>
      <c r="E333" s="1" t="s">
        <v>320</v>
      </c>
      <c r="F333" s="1" t="s">
        <v>647</v>
      </c>
      <c r="G333" s="1" t="s">
        <v>585</v>
      </c>
      <c r="H333" s="2">
        <v>101158288</v>
      </c>
      <c r="I333" s="1" t="s">
        <v>9475</v>
      </c>
      <c r="J333" s="3" t="s">
        <v>9476</v>
      </c>
      <c r="K333" s="3" t="s">
        <v>9477</v>
      </c>
      <c r="L333" s="3" t="s">
        <v>9478</v>
      </c>
      <c r="M333" s="3" t="s">
        <v>9475</v>
      </c>
      <c r="N333" s="2" t="s">
        <v>72</v>
      </c>
      <c r="O333" s="5">
        <v>45413</v>
      </c>
      <c r="P333" s="5">
        <v>45961</v>
      </c>
      <c r="Q333" s="4">
        <v>150000</v>
      </c>
      <c r="R333" s="4">
        <v>0</v>
      </c>
      <c r="S333" s="11" t="s">
        <v>9480</v>
      </c>
      <c r="T333" s="1" t="s">
        <v>948</v>
      </c>
      <c r="U333" s="1" t="s">
        <v>9479</v>
      </c>
      <c r="V333" s="1" t="s">
        <v>326</v>
      </c>
      <c r="W333" s="3"/>
      <c r="X333" s="1" t="s">
        <v>25646</v>
      </c>
      <c r="Y333" s="38" t="s">
        <v>48</v>
      </c>
    </row>
    <row r="334" spans="2:25" ht="18" customHeight="1" x14ac:dyDescent="0.25">
      <c r="B334" s="2">
        <v>17</v>
      </c>
      <c r="C334" s="1" t="s">
        <v>64</v>
      </c>
      <c r="D334" s="1" t="s">
        <v>65</v>
      </c>
      <c r="E334" s="1" t="s">
        <v>235</v>
      </c>
      <c r="F334" s="1" t="s">
        <v>241</v>
      </c>
      <c r="G334" s="1" t="s">
        <v>242</v>
      </c>
      <c r="H334" s="2">
        <v>101149215</v>
      </c>
      <c r="I334" s="1" t="s">
        <v>11021</v>
      </c>
      <c r="J334" s="3" t="s">
        <v>11022</v>
      </c>
      <c r="K334" s="3" t="s">
        <v>11023</v>
      </c>
      <c r="L334" s="3" t="s">
        <v>11024</v>
      </c>
      <c r="M334" s="3" t="s">
        <v>11025</v>
      </c>
      <c r="N334" s="2" t="s">
        <v>72</v>
      </c>
      <c r="O334" s="5">
        <v>45413</v>
      </c>
      <c r="P334" s="5">
        <v>46142</v>
      </c>
      <c r="Q334" s="4">
        <v>183600.96</v>
      </c>
      <c r="R334" s="4">
        <v>0</v>
      </c>
      <c r="S334" s="11" t="s">
        <v>11026</v>
      </c>
      <c r="T334" s="1" t="s">
        <v>6129</v>
      </c>
      <c r="U334" s="1" t="s">
        <v>6129</v>
      </c>
      <c r="V334" s="1" t="s">
        <v>281</v>
      </c>
      <c r="W334" s="3"/>
      <c r="X334" s="1" t="s">
        <v>54</v>
      </c>
      <c r="Y334" s="38" t="s">
        <v>54</v>
      </c>
    </row>
    <row r="335" spans="2:25" ht="18" customHeight="1" x14ac:dyDescent="0.25">
      <c r="B335" s="2">
        <v>8</v>
      </c>
      <c r="C335" s="1" t="s">
        <v>64</v>
      </c>
      <c r="D335" s="1" t="s">
        <v>65</v>
      </c>
      <c r="E335" s="1" t="s">
        <v>79</v>
      </c>
      <c r="F335" s="1" t="s">
        <v>95</v>
      </c>
      <c r="G335" s="1" t="s">
        <v>96</v>
      </c>
      <c r="H335" s="2">
        <v>101145244</v>
      </c>
      <c r="I335" s="1" t="s">
        <v>11027</v>
      </c>
      <c r="J335" s="3" t="s">
        <v>11028</v>
      </c>
      <c r="K335" s="3" t="s">
        <v>11029</v>
      </c>
      <c r="L335" s="3" t="s">
        <v>11030</v>
      </c>
      <c r="M335" s="3" t="s">
        <v>11031</v>
      </c>
      <c r="N335" s="2" t="s">
        <v>72</v>
      </c>
      <c r="O335" s="5">
        <v>45413</v>
      </c>
      <c r="P335" s="5">
        <v>46081</v>
      </c>
      <c r="Q335" s="4">
        <v>2499999</v>
      </c>
      <c r="R335" s="4">
        <v>6910955.5</v>
      </c>
      <c r="S335" s="11" t="s">
        <v>11032</v>
      </c>
      <c r="T335" s="1" t="s">
        <v>1141</v>
      </c>
      <c r="U335" s="1" t="s">
        <v>1141</v>
      </c>
      <c r="V335" s="1" t="s">
        <v>97</v>
      </c>
      <c r="W335" s="3"/>
      <c r="X335" s="1" t="s">
        <v>54</v>
      </c>
      <c r="Y335" s="38" t="s">
        <v>54</v>
      </c>
    </row>
    <row r="336" spans="2:25" ht="18" customHeight="1" x14ac:dyDescent="0.25">
      <c r="B336" s="2">
        <v>1</v>
      </c>
      <c r="C336" s="1" t="s">
        <v>64</v>
      </c>
      <c r="D336" s="1" t="s">
        <v>65</v>
      </c>
      <c r="E336" s="1" t="s">
        <v>320</v>
      </c>
      <c r="F336" s="1" t="s">
        <v>622</v>
      </c>
      <c r="G336" s="1" t="s">
        <v>623</v>
      </c>
      <c r="H336" s="2">
        <v>101125506</v>
      </c>
      <c r="I336" s="1" t="s">
        <v>13367</v>
      </c>
      <c r="J336" s="3" t="s">
        <v>13368</v>
      </c>
      <c r="K336" s="3" t="s">
        <v>13369</v>
      </c>
      <c r="L336" s="3" t="s">
        <v>13370</v>
      </c>
      <c r="M336" s="3" t="s">
        <v>13371</v>
      </c>
      <c r="N336" s="2" t="s">
        <v>72</v>
      </c>
      <c r="O336" s="5">
        <v>45413</v>
      </c>
      <c r="P336" s="5">
        <v>47238</v>
      </c>
      <c r="Q336" s="4">
        <v>1998471</v>
      </c>
      <c r="R336" s="4">
        <v>1998471</v>
      </c>
      <c r="S336" s="11" t="s">
        <v>13373</v>
      </c>
      <c r="T336" s="1" t="s">
        <v>3118</v>
      </c>
      <c r="U336" s="1" t="s">
        <v>13372</v>
      </c>
      <c r="V336" s="1" t="s">
        <v>606</v>
      </c>
      <c r="W336" s="3"/>
      <c r="X336" s="1"/>
      <c r="Y336" s="38"/>
    </row>
    <row r="337" spans="2:25" ht="18" customHeight="1" x14ac:dyDescent="0.25">
      <c r="B337" s="2">
        <v>20</v>
      </c>
      <c r="C337" s="1" t="s">
        <v>64</v>
      </c>
      <c r="D337" s="1" t="s">
        <v>65</v>
      </c>
      <c r="E337" s="1" t="s">
        <v>320</v>
      </c>
      <c r="F337" s="1" t="s">
        <v>622</v>
      </c>
      <c r="G337" s="1" t="s">
        <v>623</v>
      </c>
      <c r="H337" s="2">
        <v>101124557</v>
      </c>
      <c r="I337" s="1" t="s">
        <v>13374</v>
      </c>
      <c r="J337" s="3" t="s">
        <v>13375</v>
      </c>
      <c r="K337" s="3" t="s">
        <v>13376</v>
      </c>
      <c r="L337" s="3" t="s">
        <v>13377</v>
      </c>
      <c r="M337" s="3" t="s">
        <v>13378</v>
      </c>
      <c r="N337" s="2" t="s">
        <v>72</v>
      </c>
      <c r="O337" s="5">
        <v>45413</v>
      </c>
      <c r="P337" s="5">
        <v>47238</v>
      </c>
      <c r="Q337" s="4">
        <v>2000000</v>
      </c>
      <c r="R337" s="4">
        <v>2000000</v>
      </c>
      <c r="S337" s="11" t="s">
        <v>13379</v>
      </c>
      <c r="T337" s="1" t="s">
        <v>760</v>
      </c>
      <c r="U337" s="1" t="s">
        <v>760</v>
      </c>
      <c r="V337" s="1" t="s">
        <v>606</v>
      </c>
      <c r="W337" s="3"/>
      <c r="X337" s="1"/>
      <c r="Y337" s="38"/>
    </row>
    <row r="338" spans="2:25" ht="18" customHeight="1" x14ac:dyDescent="0.25">
      <c r="B338" s="2">
        <v>5</v>
      </c>
      <c r="C338" s="1" t="s">
        <v>64</v>
      </c>
      <c r="D338" s="1" t="s">
        <v>65</v>
      </c>
      <c r="E338" s="1" t="s">
        <v>320</v>
      </c>
      <c r="F338" s="1" t="s">
        <v>622</v>
      </c>
      <c r="G338" s="1" t="s">
        <v>623</v>
      </c>
      <c r="H338" s="2">
        <v>101126146</v>
      </c>
      <c r="I338" s="1" t="s">
        <v>13380</v>
      </c>
      <c r="J338" s="3" t="s">
        <v>13381</v>
      </c>
      <c r="K338" s="3" t="s">
        <v>13382</v>
      </c>
      <c r="L338" s="3" t="s">
        <v>13383</v>
      </c>
      <c r="M338" s="3" t="s">
        <v>13384</v>
      </c>
      <c r="N338" s="2" t="s">
        <v>72</v>
      </c>
      <c r="O338" s="5">
        <v>45413</v>
      </c>
      <c r="P338" s="5">
        <v>47238</v>
      </c>
      <c r="Q338" s="4">
        <v>1854546</v>
      </c>
      <c r="R338" s="4">
        <v>1854546</v>
      </c>
      <c r="S338" s="11" t="s">
        <v>13385</v>
      </c>
      <c r="T338" s="1" t="s">
        <v>12856</v>
      </c>
      <c r="U338" s="1" t="s">
        <v>12856</v>
      </c>
      <c r="V338" s="1" t="s">
        <v>606</v>
      </c>
      <c r="W338" s="3"/>
      <c r="X338" s="1"/>
      <c r="Y338" s="38"/>
    </row>
    <row r="339" spans="2:25" ht="18" customHeight="1" x14ac:dyDescent="0.25">
      <c r="B339" s="2">
        <v>5</v>
      </c>
      <c r="C339" s="1" t="s">
        <v>64</v>
      </c>
      <c r="D339" s="1" t="s">
        <v>65</v>
      </c>
      <c r="E339" s="1" t="s">
        <v>235</v>
      </c>
      <c r="F339" s="1" t="s">
        <v>279</v>
      </c>
      <c r="G339" s="1" t="s">
        <v>280</v>
      </c>
      <c r="H339" s="2">
        <v>101110766</v>
      </c>
      <c r="I339" s="1" t="s">
        <v>13386</v>
      </c>
      <c r="J339" s="3" t="s">
        <v>13387</v>
      </c>
      <c r="K339" s="3" t="s">
        <v>13388</v>
      </c>
      <c r="L339" s="3" t="s">
        <v>13389</v>
      </c>
      <c r="M339" s="3" t="s">
        <v>13390</v>
      </c>
      <c r="N339" s="2" t="s">
        <v>72</v>
      </c>
      <c r="O339" s="5">
        <v>45413</v>
      </c>
      <c r="P339" s="5">
        <v>46142</v>
      </c>
      <c r="Q339" s="4">
        <v>211754.88</v>
      </c>
      <c r="R339" s="4">
        <v>0</v>
      </c>
      <c r="S339" s="11" t="s">
        <v>13392</v>
      </c>
      <c r="T339" s="1" t="s">
        <v>13391</v>
      </c>
      <c r="U339" s="1" t="s">
        <v>13391</v>
      </c>
      <c r="V339" s="1" t="s">
        <v>281</v>
      </c>
      <c r="W339" s="3"/>
      <c r="X339" s="1"/>
      <c r="Y339" s="38"/>
    </row>
    <row r="340" spans="2:25" ht="18" customHeight="1" x14ac:dyDescent="0.25">
      <c r="B340" s="2">
        <v>3</v>
      </c>
      <c r="C340" s="1" t="s">
        <v>64</v>
      </c>
      <c r="D340" s="1" t="s">
        <v>65</v>
      </c>
      <c r="E340" s="1" t="s">
        <v>320</v>
      </c>
      <c r="F340" s="1" t="s">
        <v>604</v>
      </c>
      <c r="G340" s="1" t="s">
        <v>605</v>
      </c>
      <c r="H340" s="2">
        <v>101117082</v>
      </c>
      <c r="I340" s="1" t="s">
        <v>13393</v>
      </c>
      <c r="J340" s="3" t="s">
        <v>13394</v>
      </c>
      <c r="K340" s="3" t="s">
        <v>13395</v>
      </c>
      <c r="L340" s="3" t="s">
        <v>13396</v>
      </c>
      <c r="M340" s="3" t="s">
        <v>13397</v>
      </c>
      <c r="N340" s="2" t="s">
        <v>72</v>
      </c>
      <c r="O340" s="5">
        <v>45413</v>
      </c>
      <c r="P340" s="5">
        <v>47238</v>
      </c>
      <c r="Q340" s="4">
        <v>1499968.75</v>
      </c>
      <c r="R340" s="4">
        <v>1499968.75</v>
      </c>
      <c r="S340" s="11" t="s">
        <v>13398</v>
      </c>
      <c r="T340" s="1" t="s">
        <v>1338</v>
      </c>
      <c r="U340" s="1" t="s">
        <v>1338</v>
      </c>
      <c r="V340" s="1" t="s">
        <v>606</v>
      </c>
      <c r="W340" s="3"/>
      <c r="X340" s="1"/>
      <c r="Y340" s="38"/>
    </row>
    <row r="341" spans="2:25" ht="18" customHeight="1" x14ac:dyDescent="0.25">
      <c r="B341" s="2">
        <v>3</v>
      </c>
      <c r="C341" s="1" t="s">
        <v>64</v>
      </c>
      <c r="D341" s="1" t="s">
        <v>65</v>
      </c>
      <c r="E341" s="1" t="s">
        <v>320</v>
      </c>
      <c r="F341" s="1" t="s">
        <v>622</v>
      </c>
      <c r="G341" s="1" t="s">
        <v>623</v>
      </c>
      <c r="H341" s="2">
        <v>101124695</v>
      </c>
      <c r="I341" s="1" t="s">
        <v>13399</v>
      </c>
      <c r="J341" s="3" t="s">
        <v>13400</v>
      </c>
      <c r="K341" s="3" t="s">
        <v>13401</v>
      </c>
      <c r="L341" s="3" t="s">
        <v>13402</v>
      </c>
      <c r="M341" s="3" t="s">
        <v>13403</v>
      </c>
      <c r="N341" s="2" t="s">
        <v>72</v>
      </c>
      <c r="O341" s="5">
        <v>45413</v>
      </c>
      <c r="P341" s="5">
        <v>47238</v>
      </c>
      <c r="Q341" s="4">
        <v>2000000</v>
      </c>
      <c r="R341" s="4">
        <v>2000000</v>
      </c>
      <c r="S341" s="11" t="s">
        <v>13404</v>
      </c>
      <c r="T341" s="1" t="s">
        <v>1236</v>
      </c>
      <c r="U341" s="1" t="s">
        <v>1236</v>
      </c>
      <c r="V341" s="1" t="s">
        <v>606</v>
      </c>
      <c r="W341" s="3"/>
      <c r="X341" s="1"/>
      <c r="Y341" s="38"/>
    </row>
    <row r="342" spans="2:25" ht="18" customHeight="1" x14ac:dyDescent="0.25">
      <c r="B342" s="2">
        <v>2</v>
      </c>
      <c r="C342" s="1" t="s">
        <v>64</v>
      </c>
      <c r="D342" s="1" t="s">
        <v>65</v>
      </c>
      <c r="E342" s="1" t="s">
        <v>320</v>
      </c>
      <c r="F342" s="1" t="s">
        <v>647</v>
      </c>
      <c r="G342" s="1" t="s">
        <v>585</v>
      </c>
      <c r="H342" s="2">
        <v>101158010</v>
      </c>
      <c r="I342" s="1" t="s">
        <v>13405</v>
      </c>
      <c r="J342" s="3" t="s">
        <v>13406</v>
      </c>
      <c r="K342" s="3" t="s">
        <v>13407</v>
      </c>
      <c r="L342" s="3" t="s">
        <v>13408</v>
      </c>
      <c r="M342" s="3" t="s">
        <v>13405</v>
      </c>
      <c r="N342" s="2" t="s">
        <v>72</v>
      </c>
      <c r="O342" s="5">
        <v>45413</v>
      </c>
      <c r="P342" s="5">
        <v>45961</v>
      </c>
      <c r="Q342" s="4">
        <v>150000</v>
      </c>
      <c r="R342" s="4">
        <v>0</v>
      </c>
      <c r="S342" s="11" t="s">
        <v>13410</v>
      </c>
      <c r="T342" s="1" t="s">
        <v>2182</v>
      </c>
      <c r="U342" s="1" t="s">
        <v>13409</v>
      </c>
      <c r="V342" s="1" t="s">
        <v>326</v>
      </c>
      <c r="W342" s="3"/>
      <c r="X342" s="1"/>
      <c r="Y342" s="38"/>
    </row>
    <row r="343" spans="2:25" ht="18" customHeight="1" x14ac:dyDescent="0.25">
      <c r="B343" s="2">
        <v>2</v>
      </c>
      <c r="C343" s="1" t="s">
        <v>64</v>
      </c>
      <c r="D343" s="1" t="s">
        <v>65</v>
      </c>
      <c r="E343" s="1" t="s">
        <v>320</v>
      </c>
      <c r="F343" s="1" t="s">
        <v>647</v>
      </c>
      <c r="G343" s="1" t="s">
        <v>585</v>
      </c>
      <c r="H343" s="2">
        <v>101158233</v>
      </c>
      <c r="I343" s="1" t="s">
        <v>13411</v>
      </c>
      <c r="J343" s="3" t="s">
        <v>13412</v>
      </c>
      <c r="K343" s="3" t="s">
        <v>13413</v>
      </c>
      <c r="L343" s="3" t="s">
        <v>13414</v>
      </c>
      <c r="M343" s="3" t="s">
        <v>13411</v>
      </c>
      <c r="N343" s="2" t="s">
        <v>72</v>
      </c>
      <c r="O343" s="5">
        <v>45413</v>
      </c>
      <c r="P343" s="5">
        <v>45961</v>
      </c>
      <c r="Q343" s="4">
        <v>150000</v>
      </c>
      <c r="R343" s="4">
        <v>0</v>
      </c>
      <c r="S343" s="11" t="s">
        <v>13415</v>
      </c>
      <c r="T343" s="1" t="s">
        <v>7004</v>
      </c>
      <c r="U343" s="1" t="s">
        <v>7004</v>
      </c>
      <c r="V343" s="1" t="s">
        <v>326</v>
      </c>
      <c r="W343" s="3"/>
      <c r="X343" s="1"/>
      <c r="Y343" s="38"/>
    </row>
    <row r="344" spans="2:25" ht="18" customHeight="1" x14ac:dyDescent="0.25">
      <c r="B344" s="2">
        <v>2</v>
      </c>
      <c r="C344" s="1" t="s">
        <v>64</v>
      </c>
      <c r="D344" s="1" t="s">
        <v>65</v>
      </c>
      <c r="E344" s="1" t="s">
        <v>235</v>
      </c>
      <c r="F344" s="1" t="s">
        <v>241</v>
      </c>
      <c r="G344" s="1" t="s">
        <v>242</v>
      </c>
      <c r="H344" s="2">
        <v>101154907</v>
      </c>
      <c r="I344" s="1" t="s">
        <v>13416</v>
      </c>
      <c r="J344" s="3" t="s">
        <v>13417</v>
      </c>
      <c r="K344" s="3" t="s">
        <v>13418</v>
      </c>
      <c r="L344" s="3" t="s">
        <v>13419</v>
      </c>
      <c r="M344" s="3" t="s">
        <v>13420</v>
      </c>
      <c r="N344" s="2" t="s">
        <v>72</v>
      </c>
      <c r="O344" s="5">
        <v>45413</v>
      </c>
      <c r="P344" s="5">
        <v>46142</v>
      </c>
      <c r="Q344" s="4">
        <v>165312.95999999999</v>
      </c>
      <c r="R344" s="4">
        <v>0</v>
      </c>
      <c r="S344" s="11" t="s">
        <v>13421</v>
      </c>
      <c r="T344" s="1" t="s">
        <v>2372</v>
      </c>
      <c r="U344" s="1" t="s">
        <v>2372</v>
      </c>
      <c r="V344" s="1" t="s">
        <v>281</v>
      </c>
      <c r="W344" s="3"/>
      <c r="X344" s="1"/>
      <c r="Y344" s="38"/>
    </row>
    <row r="345" spans="2:25" ht="18" customHeight="1" x14ac:dyDescent="0.25">
      <c r="B345" s="2">
        <v>2</v>
      </c>
      <c r="C345" s="1" t="s">
        <v>64</v>
      </c>
      <c r="D345" s="1" t="s">
        <v>65</v>
      </c>
      <c r="E345" s="1" t="s">
        <v>235</v>
      </c>
      <c r="F345" s="1" t="s">
        <v>13426</v>
      </c>
      <c r="G345" s="1" t="s">
        <v>13427</v>
      </c>
      <c r="H345" s="2">
        <v>101161923</v>
      </c>
      <c r="I345" s="1" t="s">
        <v>13422</v>
      </c>
      <c r="J345" s="3" t="s">
        <v>13423</v>
      </c>
      <c r="K345" s="3" t="s">
        <v>13424</v>
      </c>
      <c r="L345" s="3"/>
      <c r="M345" s="3" t="s">
        <v>13425</v>
      </c>
      <c r="N345" s="2" t="s">
        <v>72</v>
      </c>
      <c r="O345" s="5">
        <v>45413</v>
      </c>
      <c r="P345" s="5">
        <v>46142</v>
      </c>
      <c r="Q345" s="4">
        <v>298653.84999999998</v>
      </c>
      <c r="R345" s="4">
        <v>0</v>
      </c>
      <c r="S345" s="11" t="s">
        <v>13430</v>
      </c>
      <c r="T345" s="1" t="s">
        <v>13428</v>
      </c>
      <c r="U345" s="1" t="s">
        <v>13429</v>
      </c>
      <c r="V345" s="1" t="s">
        <v>301</v>
      </c>
      <c r="W345" s="3"/>
      <c r="X345" s="1"/>
      <c r="Y345" s="38"/>
    </row>
    <row r="346" spans="2:25" ht="18" customHeight="1" x14ac:dyDescent="0.25">
      <c r="B346" s="2">
        <v>2</v>
      </c>
      <c r="C346" s="1" t="s">
        <v>64</v>
      </c>
      <c r="D346" s="1" t="s">
        <v>65</v>
      </c>
      <c r="E346" s="1" t="s">
        <v>320</v>
      </c>
      <c r="F346" s="1" t="s">
        <v>622</v>
      </c>
      <c r="G346" s="1" t="s">
        <v>623</v>
      </c>
      <c r="H346" s="2">
        <v>101125814</v>
      </c>
      <c r="I346" s="1" t="s">
        <v>13431</v>
      </c>
      <c r="J346" s="3" t="s">
        <v>13432</v>
      </c>
      <c r="K346" s="3" t="s">
        <v>13433</v>
      </c>
      <c r="L346" s="3" t="s">
        <v>13434</v>
      </c>
      <c r="M346" s="3" t="s">
        <v>13435</v>
      </c>
      <c r="N346" s="2" t="s">
        <v>72</v>
      </c>
      <c r="O346" s="5">
        <v>45413</v>
      </c>
      <c r="P346" s="5">
        <v>47238</v>
      </c>
      <c r="Q346" s="4">
        <v>2000000</v>
      </c>
      <c r="R346" s="4">
        <v>2000000</v>
      </c>
      <c r="S346" s="11" t="s">
        <v>13436</v>
      </c>
      <c r="T346" s="1" t="s">
        <v>578</v>
      </c>
      <c r="U346" s="1" t="s">
        <v>578</v>
      </c>
      <c r="V346" s="1" t="s">
        <v>606</v>
      </c>
      <c r="W346" s="3"/>
      <c r="X346" s="1"/>
      <c r="Y346" s="38"/>
    </row>
    <row r="347" spans="2:25" ht="18" customHeight="1" x14ac:dyDescent="0.25">
      <c r="B347" s="2">
        <v>1</v>
      </c>
      <c r="C347" s="1" t="s">
        <v>64</v>
      </c>
      <c r="D347" s="1" t="s">
        <v>65</v>
      </c>
      <c r="E347" s="1" t="s">
        <v>994</v>
      </c>
      <c r="F347" s="1" t="s">
        <v>8463</v>
      </c>
      <c r="G347" s="1" t="s">
        <v>8464</v>
      </c>
      <c r="H347" s="2">
        <v>101160008</v>
      </c>
      <c r="I347" s="1" t="s">
        <v>13437</v>
      </c>
      <c r="J347" s="3" t="s">
        <v>13438</v>
      </c>
      <c r="K347" s="3" t="s">
        <v>13439</v>
      </c>
      <c r="L347" s="3"/>
      <c r="M347" s="3" t="s">
        <v>13440</v>
      </c>
      <c r="N347" s="2" t="s">
        <v>72</v>
      </c>
      <c r="O347" s="5">
        <v>45413</v>
      </c>
      <c r="P347" s="5">
        <v>46507</v>
      </c>
      <c r="Q347" s="4">
        <v>1498425</v>
      </c>
      <c r="R347" s="4">
        <v>0</v>
      </c>
      <c r="S347" s="11" t="s">
        <v>13442</v>
      </c>
      <c r="T347" s="1" t="s">
        <v>13001</v>
      </c>
      <c r="U347" s="1" t="s">
        <v>13441</v>
      </c>
      <c r="V347" s="1" t="s">
        <v>301</v>
      </c>
      <c r="W347" s="3"/>
      <c r="X347" s="1"/>
      <c r="Y347" s="38"/>
    </row>
    <row r="348" spans="2:25" ht="18" customHeight="1" x14ac:dyDescent="0.25">
      <c r="B348" s="2">
        <v>1</v>
      </c>
      <c r="C348" s="1" t="s">
        <v>64</v>
      </c>
      <c r="D348" s="1" t="s">
        <v>65</v>
      </c>
      <c r="E348" s="1" t="s">
        <v>235</v>
      </c>
      <c r="F348" s="1" t="s">
        <v>241</v>
      </c>
      <c r="G348" s="1" t="s">
        <v>242</v>
      </c>
      <c r="H348" s="2">
        <v>101150431</v>
      </c>
      <c r="I348" s="1" t="s">
        <v>13443</v>
      </c>
      <c r="J348" s="3" t="s">
        <v>13444</v>
      </c>
      <c r="K348" s="3" t="s">
        <v>13445</v>
      </c>
      <c r="L348" s="3" t="s">
        <v>13446</v>
      </c>
      <c r="M348" s="3" t="s">
        <v>13447</v>
      </c>
      <c r="N348" s="2" t="s">
        <v>72</v>
      </c>
      <c r="O348" s="5">
        <v>45413</v>
      </c>
      <c r="P348" s="5">
        <v>46142</v>
      </c>
      <c r="Q348" s="4">
        <v>211754.88</v>
      </c>
      <c r="R348" s="4">
        <v>0</v>
      </c>
      <c r="S348" s="11" t="s">
        <v>13448</v>
      </c>
      <c r="T348" s="1" t="s">
        <v>2851</v>
      </c>
      <c r="U348" s="1" t="s">
        <v>2851</v>
      </c>
      <c r="V348" s="1" t="s">
        <v>281</v>
      </c>
      <c r="W348" s="3"/>
      <c r="X348" s="1"/>
      <c r="Y348" s="38"/>
    </row>
    <row r="349" spans="2:25" ht="18" customHeight="1" x14ac:dyDescent="0.25">
      <c r="B349" s="2">
        <v>1</v>
      </c>
      <c r="C349" s="1" t="s">
        <v>64</v>
      </c>
      <c r="D349" s="1" t="s">
        <v>65</v>
      </c>
      <c r="E349" s="1" t="s">
        <v>235</v>
      </c>
      <c r="F349" s="1" t="s">
        <v>241</v>
      </c>
      <c r="G349" s="1" t="s">
        <v>242</v>
      </c>
      <c r="H349" s="2">
        <v>101148781</v>
      </c>
      <c r="I349" s="1" t="s">
        <v>13449</v>
      </c>
      <c r="J349" s="3" t="s">
        <v>13450</v>
      </c>
      <c r="K349" s="3" t="s">
        <v>13451</v>
      </c>
      <c r="L349" s="3" t="s">
        <v>13452</v>
      </c>
      <c r="M349" s="3" t="s">
        <v>13453</v>
      </c>
      <c r="N349" s="2" t="s">
        <v>72</v>
      </c>
      <c r="O349" s="5">
        <v>45413</v>
      </c>
      <c r="P349" s="5">
        <v>46142</v>
      </c>
      <c r="Q349" s="4">
        <v>189687.36</v>
      </c>
      <c r="R349" s="4">
        <v>0</v>
      </c>
      <c r="S349" s="11" t="s">
        <v>13454</v>
      </c>
      <c r="T349" s="1" t="s">
        <v>920</v>
      </c>
      <c r="U349" s="1" t="s">
        <v>920</v>
      </c>
      <c r="V349" s="1" t="s">
        <v>281</v>
      </c>
      <c r="W349" s="3"/>
      <c r="X349" s="1"/>
      <c r="Y349" s="38"/>
    </row>
    <row r="350" spans="2:25" ht="18" customHeight="1" x14ac:dyDescent="0.25">
      <c r="B350" s="2">
        <v>7</v>
      </c>
      <c r="C350" s="1" t="s">
        <v>64</v>
      </c>
      <c r="D350" s="1" t="s">
        <v>65</v>
      </c>
      <c r="E350" s="1" t="s">
        <v>320</v>
      </c>
      <c r="F350" s="1" t="s">
        <v>622</v>
      </c>
      <c r="G350" s="1" t="s">
        <v>623</v>
      </c>
      <c r="H350" s="2">
        <v>101124542</v>
      </c>
      <c r="I350" s="1" t="s">
        <v>617</v>
      </c>
      <c r="J350" s="3" t="s">
        <v>618</v>
      </c>
      <c r="K350" s="3" t="s">
        <v>619</v>
      </c>
      <c r="L350" s="3" t="s">
        <v>620</v>
      </c>
      <c r="M350" s="3" t="s">
        <v>621</v>
      </c>
      <c r="N350" s="2" t="s">
        <v>72</v>
      </c>
      <c r="O350" s="5">
        <v>45383</v>
      </c>
      <c r="P350" s="5">
        <v>47208</v>
      </c>
      <c r="Q350" s="4">
        <v>1999313</v>
      </c>
      <c r="R350" s="4">
        <v>1999313</v>
      </c>
      <c r="S350" s="11" t="s">
        <v>625</v>
      </c>
      <c r="T350" s="1" t="s">
        <v>624</v>
      </c>
      <c r="U350" s="1" t="s">
        <v>624</v>
      </c>
      <c r="V350" s="1" t="s">
        <v>606</v>
      </c>
      <c r="W350" s="3"/>
      <c r="X350" s="1" t="s">
        <v>25643</v>
      </c>
      <c r="Y350" s="38" t="s">
        <v>23</v>
      </c>
    </row>
    <row r="351" spans="2:25" ht="18" customHeight="1" x14ac:dyDescent="0.25">
      <c r="B351" s="2">
        <v>4</v>
      </c>
      <c r="C351" s="1" t="s">
        <v>64</v>
      </c>
      <c r="D351" s="1" t="s">
        <v>65</v>
      </c>
      <c r="E351" s="1" t="s">
        <v>66</v>
      </c>
      <c r="F351" s="1" t="s">
        <v>631</v>
      </c>
      <c r="G351" s="1" t="s">
        <v>632</v>
      </c>
      <c r="H351" s="2">
        <v>101136502</v>
      </c>
      <c r="I351" s="1" t="s">
        <v>626</v>
      </c>
      <c r="J351" s="3" t="s">
        <v>627</v>
      </c>
      <c r="K351" s="3" t="s">
        <v>628</v>
      </c>
      <c r="L351" s="3" t="s">
        <v>629</v>
      </c>
      <c r="M351" s="3" t="s">
        <v>630</v>
      </c>
      <c r="N351" s="2" t="s">
        <v>72</v>
      </c>
      <c r="O351" s="5">
        <v>45383</v>
      </c>
      <c r="P351" s="5">
        <v>47208</v>
      </c>
      <c r="Q351" s="4">
        <v>8000000</v>
      </c>
      <c r="R351" s="4">
        <v>8000000</v>
      </c>
      <c r="S351" s="11" t="s">
        <v>635</v>
      </c>
      <c r="T351" s="1" t="s">
        <v>633</v>
      </c>
      <c r="U351" s="1" t="s">
        <v>634</v>
      </c>
      <c r="V351" s="1" t="s">
        <v>107</v>
      </c>
      <c r="W351" s="3"/>
      <c r="X351" s="1" t="s">
        <v>25643</v>
      </c>
      <c r="Y351" s="38" t="s">
        <v>23</v>
      </c>
    </row>
    <row r="352" spans="2:25" ht="18" customHeight="1" x14ac:dyDescent="0.25">
      <c r="B352" s="2">
        <v>13</v>
      </c>
      <c r="C352" s="1" t="s">
        <v>64</v>
      </c>
      <c r="D352" s="1" t="s">
        <v>65</v>
      </c>
      <c r="E352" s="1" t="s">
        <v>320</v>
      </c>
      <c r="F352" s="1" t="s">
        <v>604</v>
      </c>
      <c r="G352" s="1" t="s">
        <v>605</v>
      </c>
      <c r="H352" s="2">
        <v>101115639</v>
      </c>
      <c r="I352" s="1" t="s">
        <v>1390</v>
      </c>
      <c r="J352" s="3" t="s">
        <v>1391</v>
      </c>
      <c r="K352" s="3" t="s">
        <v>1392</v>
      </c>
      <c r="L352" s="3" t="s">
        <v>1393</v>
      </c>
      <c r="M352" s="3" t="s">
        <v>1394</v>
      </c>
      <c r="N352" s="2" t="s">
        <v>72</v>
      </c>
      <c r="O352" s="5">
        <v>45383</v>
      </c>
      <c r="P352" s="5">
        <v>47208</v>
      </c>
      <c r="Q352" s="4">
        <v>1497669</v>
      </c>
      <c r="R352" s="4">
        <v>1497669</v>
      </c>
      <c r="S352" s="11" t="s">
        <v>1395</v>
      </c>
      <c r="T352" s="1" t="s">
        <v>1024</v>
      </c>
      <c r="U352" s="1" t="s">
        <v>1024</v>
      </c>
      <c r="V352" s="1" t="s">
        <v>606</v>
      </c>
      <c r="W352" s="3"/>
      <c r="X352" s="1" t="s">
        <v>25650</v>
      </c>
      <c r="Y352" s="38" t="s">
        <v>26</v>
      </c>
    </row>
    <row r="353" spans="2:25" ht="18" customHeight="1" x14ac:dyDescent="0.25">
      <c r="B353" s="2">
        <v>10</v>
      </c>
      <c r="C353" s="1" t="s">
        <v>64</v>
      </c>
      <c r="D353" s="1" t="s">
        <v>65</v>
      </c>
      <c r="E353" s="1" t="s">
        <v>235</v>
      </c>
      <c r="F353" s="1" t="s">
        <v>279</v>
      </c>
      <c r="G353" s="1" t="s">
        <v>280</v>
      </c>
      <c r="H353" s="2">
        <v>101106452</v>
      </c>
      <c r="I353" s="1" t="s">
        <v>1396</v>
      </c>
      <c r="J353" s="3" t="s">
        <v>1397</v>
      </c>
      <c r="K353" s="3" t="s">
        <v>1398</v>
      </c>
      <c r="L353" s="3" t="s">
        <v>1399</v>
      </c>
      <c r="M353" s="3" t="s">
        <v>1400</v>
      </c>
      <c r="N353" s="2" t="s">
        <v>72</v>
      </c>
      <c r="O353" s="5">
        <v>45383</v>
      </c>
      <c r="P353" s="5">
        <v>46112</v>
      </c>
      <c r="Q353" s="4">
        <v>173847.36</v>
      </c>
      <c r="R353" s="4">
        <v>0</v>
      </c>
      <c r="S353" s="11" t="s">
        <v>1402</v>
      </c>
      <c r="T353" s="1" t="s">
        <v>456</v>
      </c>
      <c r="U353" s="1" t="s">
        <v>1401</v>
      </c>
      <c r="V353" s="1" t="s">
        <v>281</v>
      </c>
      <c r="W353" s="3"/>
      <c r="X353" s="1" t="s">
        <v>25650</v>
      </c>
      <c r="Y353" s="38" t="s">
        <v>26</v>
      </c>
    </row>
    <row r="354" spans="2:25" ht="18" customHeight="1" x14ac:dyDescent="0.25">
      <c r="B354" s="2">
        <v>2</v>
      </c>
      <c r="C354" s="1" t="s">
        <v>64</v>
      </c>
      <c r="D354" s="1" t="s">
        <v>65</v>
      </c>
      <c r="E354" s="1" t="s">
        <v>994</v>
      </c>
      <c r="F354" s="1" t="s">
        <v>1408</v>
      </c>
      <c r="G354" s="1" t="s">
        <v>1409</v>
      </c>
      <c r="H354" s="2">
        <v>101130782</v>
      </c>
      <c r="I354" s="1" t="s">
        <v>1403</v>
      </c>
      <c r="J354" s="3" t="s">
        <v>1404</v>
      </c>
      <c r="K354" s="3" t="s">
        <v>1405</v>
      </c>
      <c r="L354" s="3" t="s">
        <v>1406</v>
      </c>
      <c r="M354" s="3" t="s">
        <v>1407</v>
      </c>
      <c r="N354" s="2" t="s">
        <v>72</v>
      </c>
      <c r="O354" s="5">
        <v>45383</v>
      </c>
      <c r="P354" s="5">
        <v>46112</v>
      </c>
      <c r="Q354" s="4">
        <v>156778.56</v>
      </c>
      <c r="R354" s="4">
        <v>0</v>
      </c>
      <c r="S354" s="11" t="s">
        <v>1411</v>
      </c>
      <c r="T354" s="1" t="s">
        <v>1410</v>
      </c>
      <c r="U354" s="1" t="s">
        <v>1410</v>
      </c>
      <c r="V354" s="1" t="s">
        <v>281</v>
      </c>
      <c r="W354" s="3"/>
      <c r="X354" s="1" t="s">
        <v>25650</v>
      </c>
      <c r="Y354" s="38" t="s">
        <v>26</v>
      </c>
    </row>
    <row r="355" spans="2:25" ht="18" customHeight="1" x14ac:dyDescent="0.25">
      <c r="B355" s="2">
        <v>15</v>
      </c>
      <c r="C355" s="1" t="s">
        <v>64</v>
      </c>
      <c r="D355" s="1" t="s">
        <v>65</v>
      </c>
      <c r="E355" s="1" t="s">
        <v>79</v>
      </c>
      <c r="F355" s="1" t="s">
        <v>655</v>
      </c>
      <c r="G355" s="1" t="s">
        <v>656</v>
      </c>
      <c r="H355" s="2">
        <v>101130618</v>
      </c>
      <c r="I355" s="1" t="s">
        <v>2242</v>
      </c>
      <c r="J355" s="3" t="s">
        <v>2243</v>
      </c>
      <c r="K355" s="3" t="s">
        <v>2244</v>
      </c>
      <c r="L355" s="3" t="s">
        <v>2245</v>
      </c>
      <c r="M355" s="3" t="s">
        <v>2246</v>
      </c>
      <c r="N355" s="2" t="s">
        <v>72</v>
      </c>
      <c r="O355" s="5">
        <v>45383</v>
      </c>
      <c r="P355" s="5">
        <v>46843</v>
      </c>
      <c r="Q355" s="4">
        <v>2670933.75</v>
      </c>
      <c r="R355" s="4">
        <v>2806363.75</v>
      </c>
      <c r="S355" s="11" t="s">
        <v>2249</v>
      </c>
      <c r="T355" s="1" t="s">
        <v>2247</v>
      </c>
      <c r="U355" s="1" t="s">
        <v>2248</v>
      </c>
      <c r="V355" s="1" t="s">
        <v>291</v>
      </c>
      <c r="W355" s="3"/>
      <c r="X355" s="1" t="s">
        <v>25651</v>
      </c>
      <c r="Y355" s="38" t="s">
        <v>27</v>
      </c>
    </row>
    <row r="356" spans="2:25" ht="18" customHeight="1" x14ac:dyDescent="0.25">
      <c r="B356" s="2">
        <v>17</v>
      </c>
      <c r="C356" s="1" t="s">
        <v>64</v>
      </c>
      <c r="D356" s="1" t="s">
        <v>65</v>
      </c>
      <c r="E356" s="1" t="s">
        <v>320</v>
      </c>
      <c r="F356" s="1" t="s">
        <v>1483</v>
      </c>
      <c r="G356" s="1" t="s">
        <v>1358</v>
      </c>
      <c r="H356" s="2">
        <v>101098056</v>
      </c>
      <c r="I356" s="1" t="s">
        <v>4600</v>
      </c>
      <c r="J356" s="3" t="s">
        <v>4601</v>
      </c>
      <c r="K356" s="3" t="s">
        <v>4602</v>
      </c>
      <c r="L356" s="3" t="s">
        <v>4603</v>
      </c>
      <c r="M356" s="3" t="s">
        <v>4600</v>
      </c>
      <c r="N356" s="2" t="s">
        <v>72</v>
      </c>
      <c r="O356" s="5">
        <v>45383</v>
      </c>
      <c r="P356" s="5">
        <v>47208</v>
      </c>
      <c r="Q356" s="4">
        <v>3428458</v>
      </c>
      <c r="R356" s="4">
        <v>3428458</v>
      </c>
      <c r="S356" s="11" t="s">
        <v>4605</v>
      </c>
      <c r="T356" s="1" t="s">
        <v>4604</v>
      </c>
      <c r="U356" s="1" t="s">
        <v>4604</v>
      </c>
      <c r="V356" s="1" t="s">
        <v>606</v>
      </c>
      <c r="W356" s="3"/>
      <c r="X356" s="1" t="s">
        <v>25646</v>
      </c>
      <c r="Y356" s="38" t="s">
        <v>29</v>
      </c>
    </row>
    <row r="357" spans="2:25" ht="18" customHeight="1" x14ac:dyDescent="0.25">
      <c r="B357" s="2">
        <v>13</v>
      </c>
      <c r="C357" s="1" t="s">
        <v>64</v>
      </c>
      <c r="D357" s="1" t="s">
        <v>65</v>
      </c>
      <c r="E357" s="1" t="s">
        <v>235</v>
      </c>
      <c r="F357" s="1" t="s">
        <v>279</v>
      </c>
      <c r="G357" s="1" t="s">
        <v>280</v>
      </c>
      <c r="H357" s="2">
        <v>101104340</v>
      </c>
      <c r="I357" s="1" t="s">
        <v>4606</v>
      </c>
      <c r="J357" s="3" t="s">
        <v>4607</v>
      </c>
      <c r="K357" s="3" t="s">
        <v>4608</v>
      </c>
      <c r="L357" s="3" t="s">
        <v>4609</v>
      </c>
      <c r="M357" s="3" t="s">
        <v>4610</v>
      </c>
      <c r="N357" s="2" t="s">
        <v>72</v>
      </c>
      <c r="O357" s="5">
        <v>45383</v>
      </c>
      <c r="P357" s="5">
        <v>46112</v>
      </c>
      <c r="Q357" s="4">
        <v>172750.07999999999</v>
      </c>
      <c r="R357" s="4">
        <v>0</v>
      </c>
      <c r="S357" s="11" t="s">
        <v>4611</v>
      </c>
      <c r="T357" s="1" t="s">
        <v>2499</v>
      </c>
      <c r="U357" s="1" t="s">
        <v>2499</v>
      </c>
      <c r="V357" s="1" t="s">
        <v>281</v>
      </c>
      <c r="W357" s="3"/>
      <c r="X357" s="1" t="s">
        <v>25646</v>
      </c>
      <c r="Y357" s="38" t="s">
        <v>29</v>
      </c>
    </row>
    <row r="358" spans="2:25" ht="18" customHeight="1" x14ac:dyDescent="0.25">
      <c r="B358" s="2">
        <v>17</v>
      </c>
      <c r="C358" s="1" t="s">
        <v>64</v>
      </c>
      <c r="D358" s="1" t="s">
        <v>65</v>
      </c>
      <c r="E358" s="1" t="s">
        <v>320</v>
      </c>
      <c r="F358" s="1" t="s">
        <v>647</v>
      </c>
      <c r="G358" s="1" t="s">
        <v>585</v>
      </c>
      <c r="H358" s="2">
        <v>101158345</v>
      </c>
      <c r="I358" s="1" t="s">
        <v>5593</v>
      </c>
      <c r="J358" s="3" t="s">
        <v>5594</v>
      </c>
      <c r="K358" s="3" t="s">
        <v>5595</v>
      </c>
      <c r="L358" s="3" t="s">
        <v>5596</v>
      </c>
      <c r="M358" s="3" t="s">
        <v>5593</v>
      </c>
      <c r="N358" s="2" t="s">
        <v>72</v>
      </c>
      <c r="O358" s="5">
        <v>45383</v>
      </c>
      <c r="P358" s="5">
        <v>45930</v>
      </c>
      <c r="Q358" s="4">
        <v>150000</v>
      </c>
      <c r="R358" s="4">
        <v>0</v>
      </c>
      <c r="S358" s="11" t="s">
        <v>5597</v>
      </c>
      <c r="T358" s="1" t="s">
        <v>2406</v>
      </c>
      <c r="U358" s="1" t="s">
        <v>2406</v>
      </c>
      <c r="V358" s="1" t="s">
        <v>326</v>
      </c>
      <c r="W358" s="3"/>
      <c r="X358" s="1" t="s">
        <v>25647</v>
      </c>
      <c r="Y358" s="38" t="s">
        <v>31</v>
      </c>
    </row>
    <row r="359" spans="2:25" ht="18" customHeight="1" x14ac:dyDescent="0.25">
      <c r="B359" s="2">
        <v>11</v>
      </c>
      <c r="C359" s="1" t="s">
        <v>64</v>
      </c>
      <c r="D359" s="1" t="s">
        <v>65</v>
      </c>
      <c r="E359" s="1" t="s">
        <v>79</v>
      </c>
      <c r="F359" s="1" t="s">
        <v>655</v>
      </c>
      <c r="G359" s="1" t="s">
        <v>656</v>
      </c>
      <c r="H359" s="2">
        <v>101129853</v>
      </c>
      <c r="I359" s="1" t="s">
        <v>5710</v>
      </c>
      <c r="J359" s="3" t="s">
        <v>5711</v>
      </c>
      <c r="K359" s="3" t="s">
        <v>5712</v>
      </c>
      <c r="L359" s="3" t="s">
        <v>5713</v>
      </c>
      <c r="M359" s="3" t="s">
        <v>5714</v>
      </c>
      <c r="N359" s="2" t="s">
        <v>72</v>
      </c>
      <c r="O359" s="5">
        <v>45383</v>
      </c>
      <c r="P359" s="5">
        <v>46843</v>
      </c>
      <c r="Q359" s="4">
        <v>2792500</v>
      </c>
      <c r="R359" s="4">
        <v>2792500</v>
      </c>
      <c r="S359" s="11" t="s">
        <v>5716</v>
      </c>
      <c r="T359" s="1" t="s">
        <v>1902</v>
      </c>
      <c r="U359" s="1" t="s">
        <v>5715</v>
      </c>
      <c r="V359" s="1" t="s">
        <v>291</v>
      </c>
      <c r="W359" s="3"/>
      <c r="X359" s="1" t="s">
        <v>25646</v>
      </c>
      <c r="Y359" s="38" t="s">
        <v>34</v>
      </c>
    </row>
    <row r="360" spans="2:25" ht="18" customHeight="1" x14ac:dyDescent="0.25">
      <c r="B360" s="2">
        <v>4</v>
      </c>
      <c r="C360" s="1" t="s">
        <v>64</v>
      </c>
      <c r="D360" s="1" t="s">
        <v>65</v>
      </c>
      <c r="E360" s="1" t="s">
        <v>235</v>
      </c>
      <c r="F360" s="1" t="s">
        <v>241</v>
      </c>
      <c r="G360" s="1" t="s">
        <v>242</v>
      </c>
      <c r="H360" s="2">
        <v>101155448</v>
      </c>
      <c r="I360" s="1" t="s">
        <v>5968</v>
      </c>
      <c r="J360" s="3" t="s">
        <v>5969</v>
      </c>
      <c r="K360" s="3" t="s">
        <v>5970</v>
      </c>
      <c r="L360" s="3" t="s">
        <v>5971</v>
      </c>
      <c r="M360" s="3" t="s">
        <v>5972</v>
      </c>
      <c r="N360" s="2" t="s">
        <v>72</v>
      </c>
      <c r="O360" s="5">
        <v>45383</v>
      </c>
      <c r="P360" s="5">
        <v>46112</v>
      </c>
      <c r="Q360" s="4">
        <v>191760</v>
      </c>
      <c r="R360" s="4">
        <v>0</v>
      </c>
      <c r="S360" s="11" t="s">
        <v>5974</v>
      </c>
      <c r="T360" s="1" t="s">
        <v>1032</v>
      </c>
      <c r="U360" s="1" t="s">
        <v>5973</v>
      </c>
      <c r="V360" s="1" t="s">
        <v>281</v>
      </c>
      <c r="W360" s="3"/>
      <c r="X360" s="1" t="s">
        <v>25643</v>
      </c>
      <c r="Y360" s="38" t="s">
        <v>38</v>
      </c>
    </row>
    <row r="361" spans="2:25" ht="18" customHeight="1" x14ac:dyDescent="0.25">
      <c r="B361" s="2">
        <v>11</v>
      </c>
      <c r="C361" s="1" t="s">
        <v>64</v>
      </c>
      <c r="D361" s="1" t="s">
        <v>65</v>
      </c>
      <c r="E361" s="1" t="s">
        <v>235</v>
      </c>
      <c r="F361" s="1" t="s">
        <v>279</v>
      </c>
      <c r="G361" s="1" t="s">
        <v>280</v>
      </c>
      <c r="H361" s="2">
        <v>101109424</v>
      </c>
      <c r="I361" s="1" t="s">
        <v>8486</v>
      </c>
      <c r="J361" s="3" t="s">
        <v>8487</v>
      </c>
      <c r="K361" s="3" t="s">
        <v>8488</v>
      </c>
      <c r="L361" s="3" t="s">
        <v>8489</v>
      </c>
      <c r="M361" s="3" t="s">
        <v>8490</v>
      </c>
      <c r="N361" s="2" t="s">
        <v>72</v>
      </c>
      <c r="O361" s="5">
        <v>45383</v>
      </c>
      <c r="P361" s="5">
        <v>46112</v>
      </c>
      <c r="Q361" s="4">
        <v>191760</v>
      </c>
      <c r="R361" s="4">
        <v>0</v>
      </c>
      <c r="S361" s="11" t="s">
        <v>8491</v>
      </c>
      <c r="T361" s="1" t="s">
        <v>760</v>
      </c>
      <c r="U361" s="1" t="s">
        <v>760</v>
      </c>
      <c r="V361" s="1" t="s">
        <v>281</v>
      </c>
      <c r="W361" s="3"/>
      <c r="X361" s="1"/>
      <c r="Y361" s="38" t="s">
        <v>41</v>
      </c>
    </row>
    <row r="362" spans="2:25" ht="18" customHeight="1" x14ac:dyDescent="0.25">
      <c r="B362" s="2">
        <v>4</v>
      </c>
      <c r="C362" s="1" t="s">
        <v>64</v>
      </c>
      <c r="D362" s="1" t="s">
        <v>65</v>
      </c>
      <c r="E362" s="1" t="s">
        <v>320</v>
      </c>
      <c r="F362" s="1" t="s">
        <v>647</v>
      </c>
      <c r="G362" s="1" t="s">
        <v>585</v>
      </c>
      <c r="H362" s="2">
        <v>101147066</v>
      </c>
      <c r="I362" s="1" t="s">
        <v>8492</v>
      </c>
      <c r="J362" s="3" t="s">
        <v>8493</v>
      </c>
      <c r="K362" s="3" t="s">
        <v>8494</v>
      </c>
      <c r="L362" s="3" t="s">
        <v>8495</v>
      </c>
      <c r="M362" s="3" t="s">
        <v>8496</v>
      </c>
      <c r="N362" s="2" t="s">
        <v>72</v>
      </c>
      <c r="O362" s="5">
        <v>45383</v>
      </c>
      <c r="P362" s="5">
        <v>45930</v>
      </c>
      <c r="Q362" s="4">
        <v>150000</v>
      </c>
      <c r="R362" s="4">
        <v>0</v>
      </c>
      <c r="S362" s="11" t="s">
        <v>8497</v>
      </c>
      <c r="T362" s="1" t="s">
        <v>170</v>
      </c>
      <c r="U362" s="1" t="s">
        <v>170</v>
      </c>
      <c r="V362" s="1" t="s">
        <v>326</v>
      </c>
      <c r="W362" s="3"/>
      <c r="X362" s="1"/>
      <c r="Y362" s="38" t="s">
        <v>41</v>
      </c>
    </row>
    <row r="363" spans="2:25" ht="18" customHeight="1" x14ac:dyDescent="0.25">
      <c r="B363" s="2">
        <v>12</v>
      </c>
      <c r="C363" s="1" t="s">
        <v>64</v>
      </c>
      <c r="D363" s="1" t="s">
        <v>65</v>
      </c>
      <c r="E363" s="1" t="s">
        <v>320</v>
      </c>
      <c r="F363" s="1" t="s">
        <v>622</v>
      </c>
      <c r="G363" s="1" t="s">
        <v>623</v>
      </c>
      <c r="H363" s="2">
        <v>101125261</v>
      </c>
      <c r="I363" s="1" t="s">
        <v>9134</v>
      </c>
      <c r="J363" s="3" t="s">
        <v>9135</v>
      </c>
      <c r="K363" s="3" t="s">
        <v>9136</v>
      </c>
      <c r="L363" s="3" t="s">
        <v>847</v>
      </c>
      <c r="M363" s="3" t="s">
        <v>9137</v>
      </c>
      <c r="N363" s="2" t="s">
        <v>72</v>
      </c>
      <c r="O363" s="5">
        <v>45383</v>
      </c>
      <c r="P363" s="5">
        <v>47208</v>
      </c>
      <c r="Q363" s="4">
        <v>1999754</v>
      </c>
      <c r="R363" s="4">
        <v>1999754</v>
      </c>
      <c r="S363" s="11" t="s">
        <v>9138</v>
      </c>
      <c r="T363" s="1" t="s">
        <v>1162</v>
      </c>
      <c r="U363" s="1" t="s">
        <v>1162</v>
      </c>
      <c r="V363" s="1" t="s">
        <v>606</v>
      </c>
      <c r="W363" s="3"/>
      <c r="X363" s="1" t="s">
        <v>25647</v>
      </c>
      <c r="Y363" s="38" t="s">
        <v>47</v>
      </c>
    </row>
    <row r="364" spans="2:25" ht="18" customHeight="1" x14ac:dyDescent="0.25">
      <c r="B364" s="2">
        <v>8</v>
      </c>
      <c r="C364" s="1" t="s">
        <v>64</v>
      </c>
      <c r="D364" s="1" t="s">
        <v>65</v>
      </c>
      <c r="E364" s="1" t="s">
        <v>79</v>
      </c>
      <c r="F364" s="1" t="s">
        <v>95</v>
      </c>
      <c r="G364" s="1" t="s">
        <v>96</v>
      </c>
      <c r="H364" s="2">
        <v>101164662</v>
      </c>
      <c r="I364" s="1" t="s">
        <v>9481</v>
      </c>
      <c r="J364" s="3" t="s">
        <v>9482</v>
      </c>
      <c r="K364" s="3" t="s">
        <v>9483</v>
      </c>
      <c r="L364" s="3" t="s">
        <v>9484</v>
      </c>
      <c r="M364" s="3" t="s">
        <v>9485</v>
      </c>
      <c r="N364" s="2" t="s">
        <v>72</v>
      </c>
      <c r="O364" s="5">
        <v>45383</v>
      </c>
      <c r="P364" s="5">
        <v>46022</v>
      </c>
      <c r="Q364" s="4">
        <v>2499999</v>
      </c>
      <c r="R364" s="4">
        <v>7135825</v>
      </c>
      <c r="S364" s="11" t="s">
        <v>9487</v>
      </c>
      <c r="T364" s="1" t="s">
        <v>9486</v>
      </c>
      <c r="U364" s="1" t="s">
        <v>9486</v>
      </c>
      <c r="V364" s="1" t="s">
        <v>97</v>
      </c>
      <c r="W364" s="3"/>
      <c r="X364" s="1" t="s">
        <v>25646</v>
      </c>
      <c r="Y364" s="38" t="s">
        <v>48</v>
      </c>
    </row>
    <row r="365" spans="2:25" ht="18" customHeight="1" x14ac:dyDescent="0.25">
      <c r="B365" s="2">
        <v>9</v>
      </c>
      <c r="C365" s="1" t="s">
        <v>64</v>
      </c>
      <c r="D365" s="1" t="s">
        <v>65</v>
      </c>
      <c r="E365" s="1" t="s">
        <v>235</v>
      </c>
      <c r="F365" s="1" t="s">
        <v>279</v>
      </c>
      <c r="G365" s="1" t="s">
        <v>280</v>
      </c>
      <c r="H365" s="2">
        <v>101110684</v>
      </c>
      <c r="I365" s="1" t="s">
        <v>10204</v>
      </c>
      <c r="J365" s="3" t="s">
        <v>10205</v>
      </c>
      <c r="K365" s="3" t="s">
        <v>10206</v>
      </c>
      <c r="L365" s="3" t="s">
        <v>10207</v>
      </c>
      <c r="M365" s="3" t="s">
        <v>10208</v>
      </c>
      <c r="N365" s="2" t="s">
        <v>72</v>
      </c>
      <c r="O365" s="5">
        <v>45383</v>
      </c>
      <c r="P365" s="5">
        <v>46112</v>
      </c>
      <c r="Q365" s="4">
        <v>172750.07999999999</v>
      </c>
      <c r="R365" s="4">
        <v>0</v>
      </c>
      <c r="S365" s="11" t="s">
        <v>10210</v>
      </c>
      <c r="T365" s="1" t="s">
        <v>10209</v>
      </c>
      <c r="U365" s="1" t="s">
        <v>10209</v>
      </c>
      <c r="V365" s="1" t="s">
        <v>281</v>
      </c>
      <c r="W365" s="3"/>
      <c r="X365" s="1" t="s">
        <v>25648</v>
      </c>
      <c r="Y365" s="38" t="s">
        <v>51</v>
      </c>
    </row>
    <row r="366" spans="2:25" ht="18" customHeight="1" x14ac:dyDescent="0.25">
      <c r="B366" s="2">
        <v>17</v>
      </c>
      <c r="C366" s="1" t="s">
        <v>64</v>
      </c>
      <c r="D366" s="1" t="s">
        <v>65</v>
      </c>
      <c r="E366" s="1" t="s">
        <v>235</v>
      </c>
      <c r="F366" s="1" t="s">
        <v>241</v>
      </c>
      <c r="G366" s="1" t="s">
        <v>242</v>
      </c>
      <c r="H366" s="2">
        <v>101149181</v>
      </c>
      <c r="I366" s="1" t="s">
        <v>13455</v>
      </c>
      <c r="J366" s="3" t="s">
        <v>13456</v>
      </c>
      <c r="K366" s="3" t="s">
        <v>13457</v>
      </c>
      <c r="L366" s="3" t="s">
        <v>646</v>
      </c>
      <c r="M366" s="3" t="s">
        <v>13458</v>
      </c>
      <c r="N366" s="2" t="s">
        <v>72</v>
      </c>
      <c r="O366" s="5">
        <v>45383</v>
      </c>
      <c r="P366" s="5">
        <v>46112</v>
      </c>
      <c r="Q366" s="4">
        <v>181152.96</v>
      </c>
      <c r="R366" s="4">
        <v>0</v>
      </c>
      <c r="S366" s="11" t="s">
        <v>13459</v>
      </c>
      <c r="T366" s="1" t="s">
        <v>1298</v>
      </c>
      <c r="U366" s="1" t="s">
        <v>1298</v>
      </c>
      <c r="V366" s="1" t="s">
        <v>281</v>
      </c>
      <c r="W366" s="3"/>
      <c r="X366" s="1"/>
      <c r="Y366" s="38"/>
    </row>
    <row r="367" spans="2:25" ht="18" customHeight="1" x14ac:dyDescent="0.25">
      <c r="B367" s="2">
        <v>7</v>
      </c>
      <c r="C367" s="1" t="s">
        <v>64</v>
      </c>
      <c r="D367" s="1" t="s">
        <v>65</v>
      </c>
      <c r="E367" s="1" t="s">
        <v>994</v>
      </c>
      <c r="F367" s="1" t="s">
        <v>1408</v>
      </c>
      <c r="G367" s="1" t="s">
        <v>1409</v>
      </c>
      <c r="H367" s="2">
        <v>101130778</v>
      </c>
      <c r="I367" s="1" t="s">
        <v>13460</v>
      </c>
      <c r="J367" s="3" t="s">
        <v>13461</v>
      </c>
      <c r="K367" s="3" t="s">
        <v>13462</v>
      </c>
      <c r="L367" s="3" t="s">
        <v>13463</v>
      </c>
      <c r="M367" s="3" t="s">
        <v>13460</v>
      </c>
      <c r="N367" s="2" t="s">
        <v>72</v>
      </c>
      <c r="O367" s="5">
        <v>45383</v>
      </c>
      <c r="P367" s="5">
        <v>46112</v>
      </c>
      <c r="Q367" s="4">
        <v>157622.39999999999</v>
      </c>
      <c r="R367" s="4">
        <v>0</v>
      </c>
      <c r="S367" s="11" t="s">
        <v>13464</v>
      </c>
      <c r="T367" s="1" t="s">
        <v>8983</v>
      </c>
      <c r="U367" s="1" t="s">
        <v>8983</v>
      </c>
      <c r="V367" s="1" t="s">
        <v>281</v>
      </c>
      <c r="W367" s="3"/>
      <c r="X367" s="1"/>
      <c r="Y367" s="38"/>
    </row>
    <row r="368" spans="2:25" ht="18" customHeight="1" x14ac:dyDescent="0.25">
      <c r="B368" s="2">
        <v>6</v>
      </c>
      <c r="C368" s="1" t="s">
        <v>64</v>
      </c>
      <c r="D368" s="1" t="s">
        <v>65</v>
      </c>
      <c r="E368" s="1" t="s">
        <v>235</v>
      </c>
      <c r="F368" s="1" t="s">
        <v>241</v>
      </c>
      <c r="G368" s="1" t="s">
        <v>242</v>
      </c>
      <c r="H368" s="2">
        <v>101152080</v>
      </c>
      <c r="I368" s="1" t="s">
        <v>13465</v>
      </c>
      <c r="J368" s="3" t="s">
        <v>13466</v>
      </c>
      <c r="K368" s="3" t="s">
        <v>13467</v>
      </c>
      <c r="L368" s="3" t="s">
        <v>13468</v>
      </c>
      <c r="M368" s="3" t="s">
        <v>13469</v>
      </c>
      <c r="N368" s="2" t="s">
        <v>72</v>
      </c>
      <c r="O368" s="5">
        <v>45383</v>
      </c>
      <c r="P368" s="5">
        <v>46112</v>
      </c>
      <c r="Q368" s="4">
        <v>187624.32000000001</v>
      </c>
      <c r="R368" s="4">
        <v>0</v>
      </c>
      <c r="S368" s="11" t="s">
        <v>13470</v>
      </c>
      <c r="T368" s="1" t="s">
        <v>1556</v>
      </c>
      <c r="U368" s="1" t="s">
        <v>1556</v>
      </c>
      <c r="V368" s="1" t="s">
        <v>281</v>
      </c>
      <c r="W368" s="3"/>
      <c r="X368" s="1"/>
      <c r="Y368" s="38"/>
    </row>
    <row r="369" spans="2:25" ht="18" customHeight="1" x14ac:dyDescent="0.25">
      <c r="B369" s="2">
        <v>4</v>
      </c>
      <c r="C369" s="1" t="s">
        <v>64</v>
      </c>
      <c r="D369" s="1" t="s">
        <v>65</v>
      </c>
      <c r="E369" s="1" t="s">
        <v>320</v>
      </c>
      <c r="F369" s="1" t="s">
        <v>604</v>
      </c>
      <c r="G369" s="1" t="s">
        <v>605</v>
      </c>
      <c r="H369" s="2">
        <v>101118079</v>
      </c>
      <c r="I369" s="1" t="s">
        <v>13471</v>
      </c>
      <c r="J369" s="3" t="s">
        <v>13472</v>
      </c>
      <c r="K369" s="3" t="s">
        <v>13473</v>
      </c>
      <c r="L369" s="3" t="s">
        <v>13474</v>
      </c>
      <c r="M369" s="3" t="s">
        <v>13475</v>
      </c>
      <c r="N369" s="2" t="s">
        <v>72</v>
      </c>
      <c r="O369" s="5">
        <v>45383</v>
      </c>
      <c r="P369" s="5">
        <v>47208</v>
      </c>
      <c r="Q369" s="4">
        <v>1603750</v>
      </c>
      <c r="R369" s="4">
        <v>1603750</v>
      </c>
      <c r="S369" s="11" t="s">
        <v>13476</v>
      </c>
      <c r="T369" s="1" t="s">
        <v>3696</v>
      </c>
      <c r="U369" s="1" t="s">
        <v>3696</v>
      </c>
      <c r="V369" s="1" t="s">
        <v>606</v>
      </c>
      <c r="W369" s="3"/>
      <c r="X369" s="1"/>
      <c r="Y369" s="38"/>
    </row>
    <row r="370" spans="2:25" ht="18" customHeight="1" x14ac:dyDescent="0.25">
      <c r="B370" s="2">
        <v>4</v>
      </c>
      <c r="C370" s="1" t="s">
        <v>64</v>
      </c>
      <c r="D370" s="1" t="s">
        <v>65</v>
      </c>
      <c r="E370" s="1" t="s">
        <v>235</v>
      </c>
      <c r="F370" s="1" t="s">
        <v>241</v>
      </c>
      <c r="G370" s="1" t="s">
        <v>242</v>
      </c>
      <c r="H370" s="2">
        <v>101150380</v>
      </c>
      <c r="I370" s="1" t="s">
        <v>13477</v>
      </c>
      <c r="J370" s="3" t="s">
        <v>13478</v>
      </c>
      <c r="K370" s="3" t="s">
        <v>13479</v>
      </c>
      <c r="L370" s="3" t="s">
        <v>13480</v>
      </c>
      <c r="M370" s="3" t="s">
        <v>13481</v>
      </c>
      <c r="N370" s="2" t="s">
        <v>166</v>
      </c>
      <c r="O370" s="5">
        <v>45383</v>
      </c>
      <c r="P370" s="5">
        <v>46112</v>
      </c>
      <c r="Q370" s="4">
        <v>165312.95999999999</v>
      </c>
      <c r="R370" s="4">
        <v>0</v>
      </c>
      <c r="S370" s="11" t="s">
        <v>13482</v>
      </c>
      <c r="T370" s="1" t="s">
        <v>2203</v>
      </c>
      <c r="U370" s="1" t="s">
        <v>2203</v>
      </c>
      <c r="V370" s="1" t="s">
        <v>281</v>
      </c>
      <c r="W370" s="3"/>
      <c r="X370" s="1"/>
      <c r="Y370" s="38"/>
    </row>
    <row r="371" spans="2:25" ht="18" customHeight="1" x14ac:dyDescent="0.25">
      <c r="B371" s="2">
        <v>2</v>
      </c>
      <c r="C371" s="1" t="s">
        <v>64</v>
      </c>
      <c r="D371" s="1" t="s">
        <v>65</v>
      </c>
      <c r="E371" s="1" t="s">
        <v>320</v>
      </c>
      <c r="F371" s="1" t="s">
        <v>622</v>
      </c>
      <c r="G371" s="1" t="s">
        <v>623</v>
      </c>
      <c r="H371" s="2">
        <v>101126114</v>
      </c>
      <c r="I371" s="1" t="s">
        <v>13483</v>
      </c>
      <c r="J371" s="3" t="s">
        <v>13484</v>
      </c>
      <c r="K371" s="3" t="s">
        <v>13485</v>
      </c>
      <c r="L371" s="3" t="s">
        <v>13486</v>
      </c>
      <c r="M371" s="3" t="s">
        <v>13487</v>
      </c>
      <c r="N371" s="2" t="s">
        <v>72</v>
      </c>
      <c r="O371" s="5">
        <v>45383</v>
      </c>
      <c r="P371" s="5">
        <v>47208</v>
      </c>
      <c r="Q371" s="4">
        <v>1983531</v>
      </c>
      <c r="R371" s="4">
        <v>1983531</v>
      </c>
      <c r="S371" s="11" t="s">
        <v>13488</v>
      </c>
      <c r="T371" s="1" t="s">
        <v>4318</v>
      </c>
      <c r="U371" s="1" t="s">
        <v>4318</v>
      </c>
      <c r="V371" s="1" t="s">
        <v>606</v>
      </c>
      <c r="W371" s="3"/>
      <c r="X371" s="1"/>
      <c r="Y371" s="38"/>
    </row>
    <row r="372" spans="2:25" ht="18" customHeight="1" x14ac:dyDescent="0.25">
      <c r="B372" s="2">
        <v>2</v>
      </c>
      <c r="C372" s="1" t="s">
        <v>64</v>
      </c>
      <c r="D372" s="1" t="s">
        <v>65</v>
      </c>
      <c r="E372" s="1" t="s">
        <v>235</v>
      </c>
      <c r="F372" s="1" t="s">
        <v>241</v>
      </c>
      <c r="G372" s="1" t="s">
        <v>242</v>
      </c>
      <c r="H372" s="2">
        <v>101150643</v>
      </c>
      <c r="I372" s="1" t="s">
        <v>13489</v>
      </c>
      <c r="J372" s="3" t="s">
        <v>13490</v>
      </c>
      <c r="K372" s="3" t="s">
        <v>13491</v>
      </c>
      <c r="L372" s="3" t="s">
        <v>13492</v>
      </c>
      <c r="M372" s="3" t="s">
        <v>13493</v>
      </c>
      <c r="N372" s="2" t="s">
        <v>72</v>
      </c>
      <c r="O372" s="5">
        <v>45383</v>
      </c>
      <c r="P372" s="5">
        <v>46112</v>
      </c>
      <c r="Q372" s="4">
        <v>173847.36</v>
      </c>
      <c r="R372" s="4">
        <v>0</v>
      </c>
      <c r="S372" s="11" t="s">
        <v>13494</v>
      </c>
      <c r="T372" s="1" t="s">
        <v>6707</v>
      </c>
      <c r="U372" s="1" t="s">
        <v>6707</v>
      </c>
      <c r="V372" s="1" t="s">
        <v>281</v>
      </c>
      <c r="W372" s="3"/>
      <c r="X372" s="1"/>
      <c r="Y372" s="38"/>
    </row>
    <row r="373" spans="2:25" ht="18" customHeight="1" x14ac:dyDescent="0.25">
      <c r="B373" s="2">
        <v>2</v>
      </c>
      <c r="C373" s="1" t="s">
        <v>64</v>
      </c>
      <c r="D373" s="1" t="s">
        <v>65</v>
      </c>
      <c r="E373" s="1" t="s">
        <v>235</v>
      </c>
      <c r="F373" s="1" t="s">
        <v>241</v>
      </c>
      <c r="G373" s="1" t="s">
        <v>242</v>
      </c>
      <c r="H373" s="2">
        <v>101154851</v>
      </c>
      <c r="I373" s="1" t="s">
        <v>13495</v>
      </c>
      <c r="J373" s="3" t="s">
        <v>13496</v>
      </c>
      <c r="K373" s="3" t="s">
        <v>13497</v>
      </c>
      <c r="L373" s="3" t="s">
        <v>13498</v>
      </c>
      <c r="M373" s="3" t="s">
        <v>13499</v>
      </c>
      <c r="N373" s="2" t="s">
        <v>72</v>
      </c>
      <c r="O373" s="5">
        <v>45383</v>
      </c>
      <c r="P373" s="5">
        <v>46112</v>
      </c>
      <c r="Q373" s="4">
        <v>165312.95999999999</v>
      </c>
      <c r="R373" s="4">
        <v>0</v>
      </c>
      <c r="S373" s="11" t="s">
        <v>13501</v>
      </c>
      <c r="T373" s="1" t="s">
        <v>1075</v>
      </c>
      <c r="U373" s="1" t="s">
        <v>13500</v>
      </c>
      <c r="V373" s="1" t="s">
        <v>281</v>
      </c>
      <c r="W373" s="3"/>
      <c r="X373" s="1"/>
      <c r="Y373" s="38"/>
    </row>
    <row r="374" spans="2:25" ht="18" customHeight="1" x14ac:dyDescent="0.25">
      <c r="B374" s="2">
        <v>2</v>
      </c>
      <c r="C374" s="1" t="s">
        <v>64</v>
      </c>
      <c r="D374" s="1" t="s">
        <v>65</v>
      </c>
      <c r="E374" s="1" t="s">
        <v>235</v>
      </c>
      <c r="F374" s="1" t="s">
        <v>241</v>
      </c>
      <c r="G374" s="1" t="s">
        <v>242</v>
      </c>
      <c r="H374" s="2">
        <v>101152394</v>
      </c>
      <c r="I374" s="1" t="s">
        <v>13502</v>
      </c>
      <c r="J374" s="3" t="s">
        <v>13503</v>
      </c>
      <c r="K374" s="3" t="s">
        <v>13504</v>
      </c>
      <c r="L374" s="3" t="s">
        <v>13505</v>
      </c>
      <c r="M374" s="3" t="s">
        <v>13506</v>
      </c>
      <c r="N374" s="2" t="s">
        <v>72</v>
      </c>
      <c r="O374" s="5">
        <v>45383</v>
      </c>
      <c r="P374" s="5">
        <v>46112</v>
      </c>
      <c r="Q374" s="4">
        <v>214934.39999999999</v>
      </c>
      <c r="R374" s="4">
        <v>0</v>
      </c>
      <c r="S374" s="11" t="s">
        <v>13507</v>
      </c>
      <c r="T374" s="1" t="s">
        <v>5651</v>
      </c>
      <c r="U374" s="1" t="s">
        <v>5651</v>
      </c>
      <c r="V374" s="1" t="s">
        <v>281</v>
      </c>
      <c r="W374" s="3"/>
      <c r="X374" s="1"/>
      <c r="Y374" s="38"/>
    </row>
    <row r="375" spans="2:25" ht="18" customHeight="1" x14ac:dyDescent="0.25">
      <c r="B375" s="2">
        <v>1</v>
      </c>
      <c r="C375" s="1" t="s">
        <v>64</v>
      </c>
      <c r="D375" s="1" t="s">
        <v>65</v>
      </c>
      <c r="E375" s="1" t="s">
        <v>320</v>
      </c>
      <c r="F375" s="1" t="s">
        <v>622</v>
      </c>
      <c r="G375" s="1" t="s">
        <v>623</v>
      </c>
      <c r="H375" s="2">
        <v>101124221</v>
      </c>
      <c r="I375" s="1" t="s">
        <v>13508</v>
      </c>
      <c r="J375" s="3" t="s">
        <v>13509</v>
      </c>
      <c r="K375" s="3" t="s">
        <v>13510</v>
      </c>
      <c r="L375" s="3" t="s">
        <v>13511</v>
      </c>
      <c r="M375" s="3" t="s">
        <v>13512</v>
      </c>
      <c r="N375" s="2" t="s">
        <v>72</v>
      </c>
      <c r="O375" s="5">
        <v>45383</v>
      </c>
      <c r="P375" s="5">
        <v>47208</v>
      </c>
      <c r="Q375" s="4">
        <v>2200287</v>
      </c>
      <c r="R375" s="4">
        <v>2200287</v>
      </c>
      <c r="S375" s="11" t="s">
        <v>13513</v>
      </c>
      <c r="T375" s="1" t="s">
        <v>4604</v>
      </c>
      <c r="U375" s="1" t="s">
        <v>4604</v>
      </c>
      <c r="V375" s="1" t="s">
        <v>606</v>
      </c>
      <c r="W375" s="3"/>
      <c r="X375" s="1"/>
      <c r="Y375" s="38"/>
    </row>
    <row r="376" spans="2:25" ht="18" customHeight="1" x14ac:dyDescent="0.25">
      <c r="B376" s="2">
        <v>1</v>
      </c>
      <c r="C376" s="1" t="s">
        <v>64</v>
      </c>
      <c r="D376" s="1" t="s">
        <v>65</v>
      </c>
      <c r="E376" s="1" t="s">
        <v>320</v>
      </c>
      <c r="F376" s="1" t="s">
        <v>622</v>
      </c>
      <c r="G376" s="1" t="s">
        <v>623</v>
      </c>
      <c r="H376" s="2">
        <v>101124002</v>
      </c>
      <c r="I376" s="1" t="s">
        <v>13514</v>
      </c>
      <c r="J376" s="3" t="s">
        <v>13515</v>
      </c>
      <c r="K376" s="3" t="s">
        <v>13516</v>
      </c>
      <c r="L376" s="3" t="s">
        <v>13517</v>
      </c>
      <c r="M376" s="3" t="s">
        <v>13518</v>
      </c>
      <c r="N376" s="2" t="s">
        <v>72</v>
      </c>
      <c r="O376" s="5">
        <v>45383</v>
      </c>
      <c r="P376" s="5">
        <v>47208</v>
      </c>
      <c r="Q376" s="4">
        <v>2000000</v>
      </c>
      <c r="R376" s="4">
        <v>2000000</v>
      </c>
      <c r="S376" s="11" t="s">
        <v>13519</v>
      </c>
      <c r="T376" s="1" t="s">
        <v>1582</v>
      </c>
      <c r="U376" s="1" t="s">
        <v>1582</v>
      </c>
      <c r="V376" s="1" t="s">
        <v>606</v>
      </c>
      <c r="W376" s="3"/>
      <c r="X376" s="1"/>
      <c r="Y376" s="38"/>
    </row>
    <row r="377" spans="2:25" ht="18" customHeight="1" x14ac:dyDescent="0.25">
      <c r="B377" s="2">
        <v>1</v>
      </c>
      <c r="C377" s="1" t="s">
        <v>64</v>
      </c>
      <c r="D377" s="1" t="s">
        <v>65</v>
      </c>
      <c r="E377" s="1" t="s">
        <v>235</v>
      </c>
      <c r="F377" s="1" t="s">
        <v>241</v>
      </c>
      <c r="G377" s="1" t="s">
        <v>242</v>
      </c>
      <c r="H377" s="2">
        <v>101152145</v>
      </c>
      <c r="I377" s="1" t="s">
        <v>13520</v>
      </c>
      <c r="J377" s="3" t="s">
        <v>13521</v>
      </c>
      <c r="K377" s="3" t="s">
        <v>13522</v>
      </c>
      <c r="L377" s="3" t="s">
        <v>13523</v>
      </c>
      <c r="M377" s="3" t="s">
        <v>13524</v>
      </c>
      <c r="N377" s="2" t="s">
        <v>72</v>
      </c>
      <c r="O377" s="5">
        <v>45383</v>
      </c>
      <c r="P377" s="5">
        <v>46112</v>
      </c>
      <c r="Q377" s="4">
        <v>195914.88</v>
      </c>
      <c r="R377" s="4">
        <v>0</v>
      </c>
      <c r="S377" s="11" t="s">
        <v>13526</v>
      </c>
      <c r="T377" s="1" t="s">
        <v>13525</v>
      </c>
      <c r="U377" s="1" t="s">
        <v>13525</v>
      </c>
      <c r="V377" s="1" t="s">
        <v>281</v>
      </c>
      <c r="W377" s="3"/>
      <c r="X377" s="1"/>
      <c r="Y377" s="38"/>
    </row>
    <row r="378" spans="2:25" ht="18" customHeight="1" x14ac:dyDescent="0.25">
      <c r="B378" s="2">
        <v>1</v>
      </c>
      <c r="C378" s="1" t="s">
        <v>64</v>
      </c>
      <c r="D378" s="1" t="s">
        <v>65</v>
      </c>
      <c r="E378" s="1" t="s">
        <v>235</v>
      </c>
      <c r="F378" s="1" t="s">
        <v>241</v>
      </c>
      <c r="G378" s="1" t="s">
        <v>242</v>
      </c>
      <c r="H378" s="2">
        <v>101150963</v>
      </c>
      <c r="I378" s="1" t="s">
        <v>13527</v>
      </c>
      <c r="J378" s="3" t="s">
        <v>13528</v>
      </c>
      <c r="K378" s="3" t="s">
        <v>13529</v>
      </c>
      <c r="L378" s="3" t="s">
        <v>13530</v>
      </c>
      <c r="M378" s="3" t="s">
        <v>13531</v>
      </c>
      <c r="N378" s="2" t="s">
        <v>72</v>
      </c>
      <c r="O378" s="5">
        <v>45383</v>
      </c>
      <c r="P378" s="5">
        <v>46112</v>
      </c>
      <c r="Q378" s="4">
        <v>156778.56</v>
      </c>
      <c r="R378" s="4">
        <v>0</v>
      </c>
      <c r="S378" s="11" t="s">
        <v>13532</v>
      </c>
      <c r="T378" s="1" t="s">
        <v>735</v>
      </c>
      <c r="U378" s="1" t="s">
        <v>735</v>
      </c>
      <c r="V378" s="1" t="s">
        <v>281</v>
      </c>
      <c r="W378" s="3"/>
      <c r="X378" s="1"/>
      <c r="Y378" s="38"/>
    </row>
    <row r="379" spans="2:25" ht="18" customHeight="1" x14ac:dyDescent="0.25">
      <c r="B379" s="2">
        <v>1</v>
      </c>
      <c r="C379" s="1" t="s">
        <v>64</v>
      </c>
      <c r="D379" s="1" t="s">
        <v>65</v>
      </c>
      <c r="E379" s="1" t="s">
        <v>235</v>
      </c>
      <c r="F379" s="1" t="s">
        <v>13426</v>
      </c>
      <c r="G379" s="1" t="s">
        <v>13427</v>
      </c>
      <c r="H379" s="2">
        <v>101162477</v>
      </c>
      <c r="I379" s="1" t="s">
        <v>13533</v>
      </c>
      <c r="J379" s="3" t="s">
        <v>13534</v>
      </c>
      <c r="K379" s="3" t="s">
        <v>13535</v>
      </c>
      <c r="L379" s="3"/>
      <c r="M379" s="3" t="s">
        <v>13533</v>
      </c>
      <c r="N379" s="2" t="s">
        <v>72</v>
      </c>
      <c r="O379" s="5">
        <v>45383</v>
      </c>
      <c r="P379" s="5">
        <v>46112</v>
      </c>
      <c r="Q379" s="4">
        <v>300000</v>
      </c>
      <c r="R379" s="4">
        <v>0</v>
      </c>
      <c r="S379" s="11" t="s">
        <v>13537</v>
      </c>
      <c r="T379" s="1" t="s">
        <v>10038</v>
      </c>
      <c r="U379" s="1" t="s">
        <v>13536</v>
      </c>
      <c r="V379" s="1" t="s">
        <v>301</v>
      </c>
      <c r="W379" s="3"/>
      <c r="X379" s="1"/>
      <c r="Y379" s="38"/>
    </row>
    <row r="380" spans="2:25" ht="18" customHeight="1" x14ac:dyDescent="0.25">
      <c r="B380" s="2">
        <v>2</v>
      </c>
      <c r="C380" s="1" t="s">
        <v>126</v>
      </c>
      <c r="D380" s="1" t="s">
        <v>13538</v>
      </c>
      <c r="E380" s="1"/>
      <c r="F380" s="1" t="s">
        <v>13542</v>
      </c>
      <c r="G380" s="1"/>
      <c r="H380" s="2">
        <v>101158258</v>
      </c>
      <c r="I380" s="1" t="s">
        <v>13539</v>
      </c>
      <c r="J380" s="3" t="s">
        <v>13540</v>
      </c>
      <c r="K380" s="3" t="s">
        <v>13541</v>
      </c>
      <c r="L380" s="3"/>
      <c r="M380" s="3"/>
      <c r="N380" s="2" t="s">
        <v>694</v>
      </c>
      <c r="O380" s="5">
        <v>45366</v>
      </c>
      <c r="P380" s="5">
        <v>45730</v>
      </c>
      <c r="Q380" s="4">
        <v>700000</v>
      </c>
      <c r="R380" s="4">
        <v>1469754</v>
      </c>
      <c r="S380" s="11" t="s">
        <v>13545</v>
      </c>
      <c r="T380" s="1" t="s">
        <v>13544</v>
      </c>
      <c r="U380" s="1" t="s">
        <v>13544</v>
      </c>
      <c r="V380" s="1" t="s">
        <v>13543</v>
      </c>
      <c r="W380" s="3"/>
      <c r="X380" s="1"/>
      <c r="Y380" s="38"/>
    </row>
    <row r="381" spans="2:25" ht="18" customHeight="1" x14ac:dyDescent="0.25">
      <c r="B381" s="2">
        <v>1</v>
      </c>
      <c r="C381" s="1" t="s">
        <v>64</v>
      </c>
      <c r="D381" s="1" t="s">
        <v>65</v>
      </c>
      <c r="E381" s="1" t="s">
        <v>235</v>
      </c>
      <c r="F381" s="1" t="s">
        <v>13426</v>
      </c>
      <c r="G381" s="1" t="s">
        <v>13427</v>
      </c>
      <c r="H381" s="2">
        <v>101162311</v>
      </c>
      <c r="I381" s="1" t="s">
        <v>13546</v>
      </c>
      <c r="J381" s="3" t="s">
        <v>13547</v>
      </c>
      <c r="K381" s="3" t="s">
        <v>13548</v>
      </c>
      <c r="L381" s="3"/>
      <c r="M381" s="3" t="s">
        <v>13549</v>
      </c>
      <c r="N381" s="2" t="s">
        <v>72</v>
      </c>
      <c r="O381" s="5">
        <v>45357</v>
      </c>
      <c r="P381" s="5">
        <v>46086</v>
      </c>
      <c r="Q381" s="4">
        <v>299977.5</v>
      </c>
      <c r="R381" s="4">
        <v>0</v>
      </c>
      <c r="S381" s="11" t="s">
        <v>13552</v>
      </c>
      <c r="T381" s="1" t="s">
        <v>13550</v>
      </c>
      <c r="U381" s="1" t="s">
        <v>13551</v>
      </c>
      <c r="V381" s="1" t="s">
        <v>301</v>
      </c>
      <c r="W381" s="3"/>
      <c r="X381" s="1"/>
      <c r="Y381" s="38"/>
    </row>
    <row r="382" spans="2:25" ht="18" customHeight="1" x14ac:dyDescent="0.25">
      <c r="B382" s="2">
        <v>9</v>
      </c>
      <c r="C382" s="1" t="s">
        <v>64</v>
      </c>
      <c r="D382" s="1" t="s">
        <v>65</v>
      </c>
      <c r="E382" s="1" t="s">
        <v>320</v>
      </c>
      <c r="F382" s="1" t="s">
        <v>622</v>
      </c>
      <c r="G382" s="1" t="s">
        <v>623</v>
      </c>
      <c r="H382" s="2">
        <v>101125551</v>
      </c>
      <c r="I382" s="1" t="s">
        <v>636</v>
      </c>
      <c r="J382" s="3" t="s">
        <v>637</v>
      </c>
      <c r="K382" s="3" t="s">
        <v>638</v>
      </c>
      <c r="L382" s="3" t="s">
        <v>639</v>
      </c>
      <c r="M382" s="3" t="s">
        <v>640</v>
      </c>
      <c r="N382" s="2" t="s">
        <v>72</v>
      </c>
      <c r="O382" s="5">
        <v>45352</v>
      </c>
      <c r="P382" s="5">
        <v>47177</v>
      </c>
      <c r="Q382" s="4">
        <v>1999819</v>
      </c>
      <c r="R382" s="4">
        <v>1999819</v>
      </c>
      <c r="S382" s="11" t="s">
        <v>642</v>
      </c>
      <c r="T382" s="1" t="s">
        <v>641</v>
      </c>
      <c r="U382" s="1" t="s">
        <v>641</v>
      </c>
      <c r="V382" s="1" t="s">
        <v>606</v>
      </c>
      <c r="W382" s="3"/>
      <c r="X382" s="1" t="s">
        <v>25643</v>
      </c>
      <c r="Y382" s="38" t="s">
        <v>23</v>
      </c>
    </row>
    <row r="383" spans="2:25" ht="18" customHeight="1" x14ac:dyDescent="0.25">
      <c r="B383" s="2">
        <v>5</v>
      </c>
      <c r="C383" s="1" t="s">
        <v>64</v>
      </c>
      <c r="D383" s="1" t="s">
        <v>65</v>
      </c>
      <c r="E383" s="1" t="s">
        <v>320</v>
      </c>
      <c r="F383" s="1" t="s">
        <v>647</v>
      </c>
      <c r="G383" s="1" t="s">
        <v>585</v>
      </c>
      <c r="H383" s="2">
        <v>101158338</v>
      </c>
      <c r="I383" s="1" t="s">
        <v>643</v>
      </c>
      <c r="J383" s="3" t="s">
        <v>644</v>
      </c>
      <c r="K383" s="3" t="s">
        <v>645</v>
      </c>
      <c r="L383" s="3" t="s">
        <v>646</v>
      </c>
      <c r="M383" s="3" t="s">
        <v>643</v>
      </c>
      <c r="N383" s="2" t="s">
        <v>72</v>
      </c>
      <c r="O383" s="5">
        <v>45352</v>
      </c>
      <c r="P383" s="5">
        <v>45900</v>
      </c>
      <c r="Q383" s="4">
        <v>150000</v>
      </c>
      <c r="R383" s="4">
        <v>0</v>
      </c>
      <c r="S383" s="11" t="s">
        <v>649</v>
      </c>
      <c r="T383" s="1" t="s">
        <v>648</v>
      </c>
      <c r="U383" s="1" t="s">
        <v>648</v>
      </c>
      <c r="V383" s="1" t="s">
        <v>326</v>
      </c>
      <c r="W383" s="3"/>
      <c r="X383" s="1" t="s">
        <v>25643</v>
      </c>
      <c r="Y383" s="38" t="s">
        <v>23</v>
      </c>
    </row>
    <row r="384" spans="2:25" ht="18" customHeight="1" x14ac:dyDescent="0.25">
      <c r="B384" s="2">
        <v>10</v>
      </c>
      <c r="C384" s="1" t="s">
        <v>64</v>
      </c>
      <c r="D384" s="1" t="s">
        <v>65</v>
      </c>
      <c r="E384" s="1" t="s">
        <v>320</v>
      </c>
      <c r="F384" s="1" t="s">
        <v>647</v>
      </c>
      <c r="G384" s="1" t="s">
        <v>585</v>
      </c>
      <c r="H384" s="2">
        <v>101123407</v>
      </c>
      <c r="I384" s="1" t="s">
        <v>1020</v>
      </c>
      <c r="J384" s="3" t="s">
        <v>1021</v>
      </c>
      <c r="K384" s="3" t="s">
        <v>1022</v>
      </c>
      <c r="L384" s="3" t="s">
        <v>1023</v>
      </c>
      <c r="M384" s="3" t="s">
        <v>1020</v>
      </c>
      <c r="N384" s="2" t="s">
        <v>72</v>
      </c>
      <c r="O384" s="5">
        <v>45352</v>
      </c>
      <c r="P384" s="5">
        <v>45900</v>
      </c>
      <c r="Q384" s="4">
        <v>150000</v>
      </c>
      <c r="R384" s="4">
        <v>0</v>
      </c>
      <c r="S384" s="11" t="s">
        <v>1026</v>
      </c>
      <c r="T384" s="1" t="s">
        <v>1024</v>
      </c>
      <c r="U384" s="1" t="s">
        <v>1025</v>
      </c>
      <c r="V384" s="1" t="s">
        <v>326</v>
      </c>
      <c r="W384" s="3"/>
      <c r="X384" s="1" t="s">
        <v>54</v>
      </c>
      <c r="Y384" s="38" t="s">
        <v>24</v>
      </c>
    </row>
    <row r="385" spans="2:25" ht="18" customHeight="1" x14ac:dyDescent="0.25">
      <c r="B385" s="2">
        <v>13</v>
      </c>
      <c r="C385" s="1" t="s">
        <v>64</v>
      </c>
      <c r="D385" s="1" t="s">
        <v>65</v>
      </c>
      <c r="E385" s="1" t="s">
        <v>320</v>
      </c>
      <c r="F385" s="1" t="s">
        <v>647</v>
      </c>
      <c r="G385" s="1" t="s">
        <v>585</v>
      </c>
      <c r="H385" s="2">
        <v>101158064</v>
      </c>
      <c r="I385" s="1" t="s">
        <v>2250</v>
      </c>
      <c r="J385" s="3" t="s">
        <v>2251</v>
      </c>
      <c r="K385" s="3" t="s">
        <v>2252</v>
      </c>
      <c r="L385" s="3" t="s">
        <v>2253</v>
      </c>
      <c r="M385" s="3" t="s">
        <v>2250</v>
      </c>
      <c r="N385" s="2" t="s">
        <v>72</v>
      </c>
      <c r="O385" s="5">
        <v>45352</v>
      </c>
      <c r="P385" s="5">
        <v>45900</v>
      </c>
      <c r="Q385" s="4">
        <v>150000</v>
      </c>
      <c r="R385" s="4">
        <v>0</v>
      </c>
      <c r="S385" s="11" t="s">
        <v>2255</v>
      </c>
      <c r="T385" s="1" t="s">
        <v>2254</v>
      </c>
      <c r="U385" s="1" t="s">
        <v>2254</v>
      </c>
      <c r="V385" s="1" t="s">
        <v>326</v>
      </c>
      <c r="W385" s="3"/>
      <c r="X385" s="1" t="s">
        <v>25651</v>
      </c>
      <c r="Y385" s="38" t="s">
        <v>27</v>
      </c>
    </row>
    <row r="386" spans="2:25" ht="18" customHeight="1" x14ac:dyDescent="0.25">
      <c r="B386" s="2">
        <v>12</v>
      </c>
      <c r="C386" s="1" t="s">
        <v>64</v>
      </c>
      <c r="D386" s="1" t="s">
        <v>65</v>
      </c>
      <c r="E386" s="1" t="s">
        <v>320</v>
      </c>
      <c r="F386" s="1" t="s">
        <v>647</v>
      </c>
      <c r="G386" s="1" t="s">
        <v>585</v>
      </c>
      <c r="H386" s="2">
        <v>101158283</v>
      </c>
      <c r="I386" s="1" t="s">
        <v>2256</v>
      </c>
      <c r="J386" s="3" t="s">
        <v>2257</v>
      </c>
      <c r="K386" s="3" t="s">
        <v>2258</v>
      </c>
      <c r="L386" s="3" t="s">
        <v>2215</v>
      </c>
      <c r="M386" s="3" t="s">
        <v>2256</v>
      </c>
      <c r="N386" s="2" t="s">
        <v>72</v>
      </c>
      <c r="O386" s="5">
        <v>45352</v>
      </c>
      <c r="P386" s="5">
        <v>45900</v>
      </c>
      <c r="Q386" s="4">
        <v>150000</v>
      </c>
      <c r="R386" s="4">
        <v>0</v>
      </c>
      <c r="S386" s="11" t="s">
        <v>2260</v>
      </c>
      <c r="T386" s="1" t="s">
        <v>2259</v>
      </c>
      <c r="U386" s="1" t="s">
        <v>2259</v>
      </c>
      <c r="V386" s="1" t="s">
        <v>326</v>
      </c>
      <c r="W386" s="3"/>
      <c r="X386" s="1" t="s">
        <v>25651</v>
      </c>
      <c r="Y386" s="38" t="s">
        <v>27</v>
      </c>
    </row>
    <row r="387" spans="2:25" ht="18" customHeight="1" x14ac:dyDescent="0.25">
      <c r="B387" s="2">
        <v>12</v>
      </c>
      <c r="C387" s="1" t="s">
        <v>126</v>
      </c>
      <c r="D387" s="1" t="s">
        <v>2261</v>
      </c>
      <c r="E387" s="1"/>
      <c r="F387" s="1" t="s">
        <v>2266</v>
      </c>
      <c r="G387" s="1"/>
      <c r="H387" s="2">
        <v>101126460</v>
      </c>
      <c r="I387" s="1" t="s">
        <v>2262</v>
      </c>
      <c r="J387" s="3" t="s">
        <v>2263</v>
      </c>
      <c r="K387" s="3" t="s">
        <v>2264</v>
      </c>
      <c r="L387" s="3"/>
      <c r="M387" s="3" t="s">
        <v>2265</v>
      </c>
      <c r="N387" s="2" t="s">
        <v>694</v>
      </c>
      <c r="O387" s="5">
        <v>45352</v>
      </c>
      <c r="P387" s="5">
        <v>46446</v>
      </c>
      <c r="Q387" s="4">
        <v>363440</v>
      </c>
      <c r="R387" s="4">
        <v>363440</v>
      </c>
      <c r="S387" s="11" t="s">
        <v>2270</v>
      </c>
      <c r="T387" s="1" t="s">
        <v>2268</v>
      </c>
      <c r="U387" s="1" t="s">
        <v>2269</v>
      </c>
      <c r="V387" s="1" t="s">
        <v>2267</v>
      </c>
      <c r="W387" s="3"/>
      <c r="X387" s="1" t="s">
        <v>25651</v>
      </c>
      <c r="Y387" s="38" t="s">
        <v>27</v>
      </c>
    </row>
    <row r="388" spans="2:25" ht="18" customHeight="1" x14ac:dyDescent="0.25">
      <c r="B388" s="2">
        <v>16</v>
      </c>
      <c r="C388" s="1" t="s">
        <v>64</v>
      </c>
      <c r="D388" s="1" t="s">
        <v>65</v>
      </c>
      <c r="E388" s="1" t="s">
        <v>320</v>
      </c>
      <c r="F388" s="1" t="s">
        <v>622</v>
      </c>
      <c r="G388" s="1" t="s">
        <v>623</v>
      </c>
      <c r="H388" s="2">
        <v>101125077</v>
      </c>
      <c r="I388" s="1" t="s">
        <v>4612</v>
      </c>
      <c r="J388" s="3" t="s">
        <v>4613</v>
      </c>
      <c r="K388" s="3" t="s">
        <v>4614</v>
      </c>
      <c r="L388" s="3" t="s">
        <v>4615</v>
      </c>
      <c r="M388" s="3" t="s">
        <v>4616</v>
      </c>
      <c r="N388" s="2" t="s">
        <v>72</v>
      </c>
      <c r="O388" s="5">
        <v>45352</v>
      </c>
      <c r="P388" s="5">
        <v>47177</v>
      </c>
      <c r="Q388" s="4">
        <v>1995582</v>
      </c>
      <c r="R388" s="4">
        <v>1995582</v>
      </c>
      <c r="S388" s="11" t="s">
        <v>4618</v>
      </c>
      <c r="T388" s="1" t="s">
        <v>4617</v>
      </c>
      <c r="U388" s="1" t="s">
        <v>4617</v>
      </c>
      <c r="V388" s="1" t="s">
        <v>606</v>
      </c>
      <c r="W388" s="3"/>
      <c r="X388" s="1" t="s">
        <v>25646</v>
      </c>
      <c r="Y388" s="38" t="s">
        <v>29</v>
      </c>
    </row>
    <row r="389" spans="2:25" ht="18" customHeight="1" x14ac:dyDescent="0.25">
      <c r="B389" s="2">
        <v>18</v>
      </c>
      <c r="C389" s="1" t="s">
        <v>64</v>
      </c>
      <c r="D389" s="1" t="s">
        <v>65</v>
      </c>
      <c r="E389" s="1" t="s">
        <v>320</v>
      </c>
      <c r="F389" s="1" t="s">
        <v>1039</v>
      </c>
      <c r="G389" s="1" t="s">
        <v>623</v>
      </c>
      <c r="H389" s="2">
        <v>101088563</v>
      </c>
      <c r="I389" s="1" t="s">
        <v>5975</v>
      </c>
      <c r="J389" s="3" t="s">
        <v>5976</v>
      </c>
      <c r="K389" s="3" t="s">
        <v>5977</v>
      </c>
      <c r="L389" s="3" t="s">
        <v>5978</v>
      </c>
      <c r="M389" s="3" t="s">
        <v>5979</v>
      </c>
      <c r="N389" s="2" t="s">
        <v>72</v>
      </c>
      <c r="O389" s="5">
        <v>45352</v>
      </c>
      <c r="P389" s="5">
        <v>47177</v>
      </c>
      <c r="Q389" s="4">
        <v>1994500</v>
      </c>
      <c r="R389" s="4">
        <v>1994500</v>
      </c>
      <c r="S389" s="11" t="s">
        <v>5980</v>
      </c>
      <c r="T389" s="1" t="s">
        <v>261</v>
      </c>
      <c r="U389" s="1" t="s">
        <v>261</v>
      </c>
      <c r="V389" s="1" t="s">
        <v>606</v>
      </c>
      <c r="W389" s="3"/>
      <c r="X389" s="1" t="s">
        <v>25643</v>
      </c>
      <c r="Y389" s="38" t="s">
        <v>38</v>
      </c>
    </row>
    <row r="390" spans="2:25" ht="18" customHeight="1" x14ac:dyDescent="0.25">
      <c r="B390" s="2">
        <v>4</v>
      </c>
      <c r="C390" s="1" t="s">
        <v>64</v>
      </c>
      <c r="D390" s="1" t="s">
        <v>65</v>
      </c>
      <c r="E390" s="1" t="s">
        <v>66</v>
      </c>
      <c r="F390" s="1" t="s">
        <v>6963</v>
      </c>
      <c r="G390" s="1" t="s">
        <v>6964</v>
      </c>
      <c r="H390" s="2">
        <v>101132901</v>
      </c>
      <c r="I390" s="1" t="s">
        <v>6958</v>
      </c>
      <c r="J390" s="3" t="s">
        <v>6959</v>
      </c>
      <c r="K390" s="3" t="s">
        <v>6960</v>
      </c>
      <c r="L390" s="3" t="s">
        <v>6961</v>
      </c>
      <c r="M390" s="3" t="s">
        <v>6962</v>
      </c>
      <c r="N390" s="2" t="s">
        <v>72</v>
      </c>
      <c r="O390" s="5">
        <v>45352</v>
      </c>
      <c r="P390" s="5">
        <v>47542</v>
      </c>
      <c r="Q390" s="4">
        <v>13854592.75</v>
      </c>
      <c r="R390" s="4">
        <v>25053616.390000001</v>
      </c>
      <c r="S390" s="11" t="s">
        <v>6966</v>
      </c>
      <c r="T390" s="1" t="s">
        <v>812</v>
      </c>
      <c r="U390" s="1" t="s">
        <v>6965</v>
      </c>
      <c r="V390" s="1" t="s">
        <v>75</v>
      </c>
      <c r="W390" s="3"/>
      <c r="X390" s="1" t="s">
        <v>25646</v>
      </c>
      <c r="Y390" s="38" t="s">
        <v>39</v>
      </c>
    </row>
    <row r="391" spans="2:25" ht="18" customHeight="1" x14ac:dyDescent="0.25">
      <c r="B391" s="2">
        <v>17</v>
      </c>
      <c r="C391" s="1" t="s">
        <v>64</v>
      </c>
      <c r="D391" s="1" t="s">
        <v>65</v>
      </c>
      <c r="E391" s="1" t="s">
        <v>79</v>
      </c>
      <c r="F391" s="1" t="s">
        <v>655</v>
      </c>
      <c r="G391" s="1" t="s">
        <v>656</v>
      </c>
      <c r="H391" s="2">
        <v>101130604</v>
      </c>
      <c r="I391" s="1" t="s">
        <v>7659</v>
      </c>
      <c r="J391" s="3" t="s">
        <v>7660</v>
      </c>
      <c r="K391" s="3" t="s">
        <v>7661</v>
      </c>
      <c r="L391" s="3" t="s">
        <v>7662</v>
      </c>
      <c r="M391" s="3" t="s">
        <v>7663</v>
      </c>
      <c r="N391" s="2" t="s">
        <v>72</v>
      </c>
      <c r="O391" s="5">
        <v>45352</v>
      </c>
      <c r="P391" s="5">
        <v>46446</v>
      </c>
      <c r="Q391" s="4">
        <v>2999835</v>
      </c>
      <c r="R391" s="4">
        <v>2999835</v>
      </c>
      <c r="S391" s="11" t="s">
        <v>7665</v>
      </c>
      <c r="T391" s="1" t="s">
        <v>1366</v>
      </c>
      <c r="U391" s="1" t="s">
        <v>7664</v>
      </c>
      <c r="V391" s="1" t="s">
        <v>291</v>
      </c>
      <c r="W391" s="3"/>
      <c r="X391" s="1" t="s">
        <v>25653</v>
      </c>
      <c r="Y391" s="38" t="s">
        <v>40</v>
      </c>
    </row>
    <row r="392" spans="2:25" ht="18" customHeight="1" x14ac:dyDescent="0.25">
      <c r="B392" s="2">
        <v>16</v>
      </c>
      <c r="C392" s="1" t="s">
        <v>64</v>
      </c>
      <c r="D392" s="1" t="s">
        <v>65</v>
      </c>
      <c r="E392" s="1" t="s">
        <v>320</v>
      </c>
      <c r="F392" s="1" t="s">
        <v>604</v>
      </c>
      <c r="G392" s="1" t="s">
        <v>605</v>
      </c>
      <c r="H392" s="2">
        <v>101115811</v>
      </c>
      <c r="I392" s="1" t="s">
        <v>7666</v>
      </c>
      <c r="J392" s="3" t="s">
        <v>7667</v>
      </c>
      <c r="K392" s="3" t="s">
        <v>7668</v>
      </c>
      <c r="L392" s="3" t="s">
        <v>7669</v>
      </c>
      <c r="M392" s="3" t="s">
        <v>7670</v>
      </c>
      <c r="N392" s="2" t="s">
        <v>72</v>
      </c>
      <c r="O392" s="5">
        <v>45352</v>
      </c>
      <c r="P392" s="5">
        <v>47177</v>
      </c>
      <c r="Q392" s="4">
        <v>1500000</v>
      </c>
      <c r="R392" s="4">
        <v>1500000</v>
      </c>
      <c r="S392" s="11" t="s">
        <v>7671</v>
      </c>
      <c r="T392" s="1" t="s">
        <v>1681</v>
      </c>
      <c r="U392" s="1" t="s">
        <v>1681</v>
      </c>
      <c r="V392" s="1" t="s">
        <v>606</v>
      </c>
      <c r="W392" s="3"/>
      <c r="X392" s="1" t="s">
        <v>25653</v>
      </c>
      <c r="Y392" s="38" t="s">
        <v>40</v>
      </c>
    </row>
    <row r="393" spans="2:25" ht="18" customHeight="1" x14ac:dyDescent="0.25">
      <c r="B393" s="2">
        <v>7</v>
      </c>
      <c r="C393" s="1" t="s">
        <v>64</v>
      </c>
      <c r="D393" s="1" t="s">
        <v>65</v>
      </c>
      <c r="E393" s="1" t="s">
        <v>320</v>
      </c>
      <c r="F393" s="1" t="s">
        <v>622</v>
      </c>
      <c r="G393" s="1" t="s">
        <v>623</v>
      </c>
      <c r="H393" s="2">
        <v>101124273</v>
      </c>
      <c r="I393" s="1" t="s">
        <v>7672</v>
      </c>
      <c r="J393" s="3" t="s">
        <v>7673</v>
      </c>
      <c r="K393" s="3" t="s">
        <v>7674</v>
      </c>
      <c r="L393" s="3" t="s">
        <v>7675</v>
      </c>
      <c r="M393" s="3" t="s">
        <v>7676</v>
      </c>
      <c r="N393" s="2" t="s">
        <v>72</v>
      </c>
      <c r="O393" s="5">
        <v>45352</v>
      </c>
      <c r="P393" s="5">
        <v>47177</v>
      </c>
      <c r="Q393" s="4">
        <v>2000000</v>
      </c>
      <c r="R393" s="4">
        <v>2000000</v>
      </c>
      <c r="S393" s="11" t="s">
        <v>7678</v>
      </c>
      <c r="T393" s="1" t="s">
        <v>7677</v>
      </c>
      <c r="U393" s="1" t="s">
        <v>7677</v>
      </c>
      <c r="V393" s="1" t="s">
        <v>606</v>
      </c>
      <c r="W393" s="3"/>
      <c r="X393" s="1" t="s">
        <v>25653</v>
      </c>
      <c r="Y393" s="38" t="s">
        <v>40</v>
      </c>
    </row>
    <row r="394" spans="2:25" ht="18" customHeight="1" x14ac:dyDescent="0.25">
      <c r="B394" s="2">
        <v>2</v>
      </c>
      <c r="C394" s="1" t="s">
        <v>64</v>
      </c>
      <c r="D394" s="1" t="s">
        <v>65</v>
      </c>
      <c r="E394" s="1" t="s">
        <v>320</v>
      </c>
      <c r="F394" s="1" t="s">
        <v>647</v>
      </c>
      <c r="G394" s="1" t="s">
        <v>585</v>
      </c>
      <c r="H394" s="2">
        <v>101158062</v>
      </c>
      <c r="I394" s="1" t="s">
        <v>8498</v>
      </c>
      <c r="J394" s="3" t="s">
        <v>8499</v>
      </c>
      <c r="K394" s="3" t="s">
        <v>8500</v>
      </c>
      <c r="L394" s="3" t="s">
        <v>8501</v>
      </c>
      <c r="M394" s="3" t="s">
        <v>8498</v>
      </c>
      <c r="N394" s="2" t="s">
        <v>72</v>
      </c>
      <c r="O394" s="5">
        <v>45352</v>
      </c>
      <c r="P394" s="5">
        <v>45900</v>
      </c>
      <c r="Q394" s="4">
        <v>150000</v>
      </c>
      <c r="R394" s="4">
        <v>0</v>
      </c>
      <c r="S394" s="11" t="s">
        <v>8502</v>
      </c>
      <c r="T394" s="1" t="s">
        <v>170</v>
      </c>
      <c r="U394" s="1" t="s">
        <v>170</v>
      </c>
      <c r="V394" s="1" t="s">
        <v>326</v>
      </c>
      <c r="W394" s="3"/>
      <c r="X394" s="1"/>
      <c r="Y394" s="38" t="s">
        <v>41</v>
      </c>
    </row>
    <row r="395" spans="2:25" ht="18" customHeight="1" x14ac:dyDescent="0.25">
      <c r="B395" s="2">
        <v>15</v>
      </c>
      <c r="C395" s="1" t="s">
        <v>64</v>
      </c>
      <c r="D395" s="1" t="s">
        <v>65</v>
      </c>
      <c r="E395" s="1" t="s">
        <v>79</v>
      </c>
      <c r="F395" s="1" t="s">
        <v>95</v>
      </c>
      <c r="G395" s="1" t="s">
        <v>96</v>
      </c>
      <c r="H395" s="2">
        <v>101145335</v>
      </c>
      <c r="I395" s="1" t="s">
        <v>9139</v>
      </c>
      <c r="J395" s="3" t="s">
        <v>9140</v>
      </c>
      <c r="K395" s="3" t="s">
        <v>9141</v>
      </c>
      <c r="L395" s="3" t="s">
        <v>9142</v>
      </c>
      <c r="M395" s="3" t="s">
        <v>9143</v>
      </c>
      <c r="N395" s="2" t="s">
        <v>72</v>
      </c>
      <c r="O395" s="5">
        <v>45352</v>
      </c>
      <c r="P395" s="5">
        <v>45900</v>
      </c>
      <c r="Q395" s="4">
        <v>2499999</v>
      </c>
      <c r="R395" s="4">
        <v>3650067.5</v>
      </c>
      <c r="S395" s="11" t="s">
        <v>9145</v>
      </c>
      <c r="T395" s="1" t="s">
        <v>9144</v>
      </c>
      <c r="U395" s="1" t="s">
        <v>9144</v>
      </c>
      <c r="V395" s="1" t="s">
        <v>97</v>
      </c>
      <c r="W395" s="3"/>
      <c r="X395" s="1" t="s">
        <v>25647</v>
      </c>
      <c r="Y395" s="38" t="s">
        <v>47</v>
      </c>
    </row>
    <row r="396" spans="2:25" ht="18" customHeight="1" x14ac:dyDescent="0.25">
      <c r="B396" s="2">
        <v>9</v>
      </c>
      <c r="C396" s="1" t="s">
        <v>64</v>
      </c>
      <c r="D396" s="1" t="s">
        <v>65</v>
      </c>
      <c r="E396" s="1" t="s">
        <v>235</v>
      </c>
      <c r="F396" s="1" t="s">
        <v>279</v>
      </c>
      <c r="G396" s="1" t="s">
        <v>280</v>
      </c>
      <c r="H396" s="2">
        <v>101107022</v>
      </c>
      <c r="I396" s="1" t="s">
        <v>10211</v>
      </c>
      <c r="J396" s="3" t="s">
        <v>10212</v>
      </c>
      <c r="K396" s="3" t="s">
        <v>10213</v>
      </c>
      <c r="L396" s="3" t="s">
        <v>10214</v>
      </c>
      <c r="M396" s="3" t="s">
        <v>10215</v>
      </c>
      <c r="N396" s="2" t="s">
        <v>72</v>
      </c>
      <c r="O396" s="5">
        <v>45352</v>
      </c>
      <c r="P396" s="5">
        <v>46081</v>
      </c>
      <c r="Q396" s="4">
        <v>187624.32000000001</v>
      </c>
      <c r="R396" s="4">
        <v>0</v>
      </c>
      <c r="S396" s="11" t="s">
        <v>10216</v>
      </c>
      <c r="T396" s="1" t="s">
        <v>776</v>
      </c>
      <c r="U396" s="1" t="s">
        <v>776</v>
      </c>
      <c r="V396" s="1" t="s">
        <v>281</v>
      </c>
      <c r="W396" s="3"/>
      <c r="X396" s="1" t="s">
        <v>25648</v>
      </c>
      <c r="Y396" s="38" t="s">
        <v>51</v>
      </c>
    </row>
    <row r="397" spans="2:25" ht="18" customHeight="1" x14ac:dyDescent="0.25">
      <c r="B397" s="2">
        <v>5</v>
      </c>
      <c r="C397" s="1" t="s">
        <v>64</v>
      </c>
      <c r="D397" s="1" t="s">
        <v>65</v>
      </c>
      <c r="E397" s="1" t="s">
        <v>235</v>
      </c>
      <c r="F397" s="1" t="s">
        <v>279</v>
      </c>
      <c r="G397" s="1" t="s">
        <v>280</v>
      </c>
      <c r="H397" s="2">
        <v>101105740</v>
      </c>
      <c r="I397" s="1" t="s">
        <v>11263</v>
      </c>
      <c r="J397" s="3" t="s">
        <v>11264</v>
      </c>
      <c r="K397" s="3" t="s">
        <v>11265</v>
      </c>
      <c r="L397" s="3" t="s">
        <v>11266</v>
      </c>
      <c r="M397" s="3" t="s">
        <v>11267</v>
      </c>
      <c r="N397" s="2" t="s">
        <v>72</v>
      </c>
      <c r="O397" s="5">
        <v>45352</v>
      </c>
      <c r="P397" s="5">
        <v>46081</v>
      </c>
      <c r="Q397" s="4">
        <v>172750.07999999999</v>
      </c>
      <c r="R397" s="4">
        <v>0</v>
      </c>
      <c r="S397" s="11" t="s">
        <v>11269</v>
      </c>
      <c r="T397" s="1" t="s">
        <v>1089</v>
      </c>
      <c r="U397" s="1" t="s">
        <v>11268</v>
      </c>
      <c r="V397" s="1" t="s">
        <v>281</v>
      </c>
      <c r="W397" s="3"/>
      <c r="X397" s="1" t="s">
        <v>54</v>
      </c>
      <c r="Y397" s="38" t="s">
        <v>56</v>
      </c>
    </row>
    <row r="398" spans="2:25" ht="18" customHeight="1" x14ac:dyDescent="0.25">
      <c r="B398" s="2">
        <v>3</v>
      </c>
      <c r="C398" s="1" t="s">
        <v>64</v>
      </c>
      <c r="D398" s="1" t="s">
        <v>65</v>
      </c>
      <c r="E398" s="1" t="s">
        <v>79</v>
      </c>
      <c r="F398" s="1" t="s">
        <v>2238</v>
      </c>
      <c r="G398" s="1" t="s">
        <v>2239</v>
      </c>
      <c r="H398" s="2">
        <v>101158879</v>
      </c>
      <c r="I398" s="1" t="s">
        <v>13553</v>
      </c>
      <c r="J398" s="3" t="s">
        <v>13554</v>
      </c>
      <c r="K398" s="3" t="s">
        <v>13555</v>
      </c>
      <c r="L398" s="3" t="s">
        <v>13556</v>
      </c>
      <c r="M398" s="3" t="s">
        <v>13557</v>
      </c>
      <c r="N398" s="2" t="s">
        <v>72</v>
      </c>
      <c r="O398" s="5">
        <v>45352</v>
      </c>
      <c r="P398" s="5">
        <v>46446</v>
      </c>
      <c r="Q398" s="4">
        <v>2497711.25</v>
      </c>
      <c r="R398" s="4">
        <v>2497711.25</v>
      </c>
      <c r="S398" s="11" t="s">
        <v>13560</v>
      </c>
      <c r="T398" s="1" t="s">
        <v>13558</v>
      </c>
      <c r="U398" s="1" t="s">
        <v>13559</v>
      </c>
      <c r="V398" s="1" t="s">
        <v>291</v>
      </c>
      <c r="W398" s="3"/>
      <c r="X398" s="1"/>
      <c r="Y398" s="38"/>
    </row>
    <row r="399" spans="2:25" ht="18" customHeight="1" x14ac:dyDescent="0.25">
      <c r="B399" s="2">
        <v>16</v>
      </c>
      <c r="C399" s="1" t="s">
        <v>64</v>
      </c>
      <c r="D399" s="1" t="s">
        <v>65</v>
      </c>
      <c r="E399" s="1" t="s">
        <v>320</v>
      </c>
      <c r="F399" s="1" t="s">
        <v>604</v>
      </c>
      <c r="G399" s="1" t="s">
        <v>605</v>
      </c>
      <c r="H399" s="2">
        <v>101117487</v>
      </c>
      <c r="I399" s="1" t="s">
        <v>13561</v>
      </c>
      <c r="J399" s="3" t="s">
        <v>13562</v>
      </c>
      <c r="K399" s="3" t="s">
        <v>13563</v>
      </c>
      <c r="L399" s="3" t="s">
        <v>13564</v>
      </c>
      <c r="M399" s="3" t="s">
        <v>13565</v>
      </c>
      <c r="N399" s="2" t="s">
        <v>72</v>
      </c>
      <c r="O399" s="5">
        <v>45352</v>
      </c>
      <c r="P399" s="5">
        <v>47177</v>
      </c>
      <c r="Q399" s="4">
        <v>2499818</v>
      </c>
      <c r="R399" s="4">
        <v>2499818</v>
      </c>
      <c r="S399" s="11" t="s">
        <v>13566</v>
      </c>
      <c r="T399" s="1" t="s">
        <v>9863</v>
      </c>
      <c r="U399" s="1" t="s">
        <v>9863</v>
      </c>
      <c r="V399" s="1" t="s">
        <v>606</v>
      </c>
      <c r="W399" s="3"/>
      <c r="X399" s="1"/>
      <c r="Y399" s="38"/>
    </row>
    <row r="400" spans="2:25" ht="18" customHeight="1" x14ac:dyDescent="0.25">
      <c r="B400" s="2">
        <v>15</v>
      </c>
      <c r="C400" s="1" t="s">
        <v>64</v>
      </c>
      <c r="D400" s="1" t="s">
        <v>65</v>
      </c>
      <c r="E400" s="1" t="s">
        <v>320</v>
      </c>
      <c r="F400" s="1" t="s">
        <v>622</v>
      </c>
      <c r="G400" s="1" t="s">
        <v>623</v>
      </c>
      <c r="H400" s="2">
        <v>101125051</v>
      </c>
      <c r="I400" s="1" t="s">
        <v>13567</v>
      </c>
      <c r="J400" s="3" t="s">
        <v>13568</v>
      </c>
      <c r="K400" s="3" t="s">
        <v>13569</v>
      </c>
      <c r="L400" s="3" t="s">
        <v>1016</v>
      </c>
      <c r="M400" s="3" t="s">
        <v>13570</v>
      </c>
      <c r="N400" s="2" t="s">
        <v>72</v>
      </c>
      <c r="O400" s="5">
        <v>45352</v>
      </c>
      <c r="P400" s="5">
        <v>47177</v>
      </c>
      <c r="Q400" s="4">
        <v>1999455</v>
      </c>
      <c r="R400" s="4">
        <v>1999455</v>
      </c>
      <c r="S400" s="11" t="s">
        <v>13571</v>
      </c>
      <c r="T400" s="1" t="s">
        <v>4617</v>
      </c>
      <c r="U400" s="1" t="s">
        <v>4617</v>
      </c>
      <c r="V400" s="1" t="s">
        <v>606</v>
      </c>
      <c r="W400" s="3"/>
      <c r="X400" s="1"/>
      <c r="Y400" s="38"/>
    </row>
    <row r="401" spans="2:25" ht="18" customHeight="1" x14ac:dyDescent="0.25">
      <c r="B401" s="2">
        <v>7</v>
      </c>
      <c r="C401" s="1" t="s">
        <v>64</v>
      </c>
      <c r="D401" s="1" t="s">
        <v>65</v>
      </c>
      <c r="E401" s="1" t="s">
        <v>79</v>
      </c>
      <c r="F401" s="1" t="s">
        <v>655</v>
      </c>
      <c r="G401" s="1" t="s">
        <v>656</v>
      </c>
      <c r="H401" s="2">
        <v>101130979</v>
      </c>
      <c r="I401" s="1" t="s">
        <v>13572</v>
      </c>
      <c r="J401" s="3" t="s">
        <v>13573</v>
      </c>
      <c r="K401" s="3" t="s">
        <v>13574</v>
      </c>
      <c r="L401" s="3" t="s">
        <v>13575</v>
      </c>
      <c r="M401" s="3" t="s">
        <v>13576</v>
      </c>
      <c r="N401" s="2" t="s">
        <v>72</v>
      </c>
      <c r="O401" s="5">
        <v>45352</v>
      </c>
      <c r="P401" s="5">
        <v>46812</v>
      </c>
      <c r="Q401" s="4">
        <v>3759489.5</v>
      </c>
      <c r="R401" s="4">
        <v>3759489.5</v>
      </c>
      <c r="S401" s="11" t="s">
        <v>13579</v>
      </c>
      <c r="T401" s="1" t="s">
        <v>13577</v>
      </c>
      <c r="U401" s="1" t="s">
        <v>13578</v>
      </c>
      <c r="V401" s="1" t="s">
        <v>291</v>
      </c>
      <c r="W401" s="3"/>
      <c r="X401" s="1"/>
      <c r="Y401" s="38"/>
    </row>
    <row r="402" spans="2:25" ht="18" customHeight="1" x14ac:dyDescent="0.25">
      <c r="B402" s="2">
        <v>3</v>
      </c>
      <c r="C402" s="1" t="s">
        <v>64</v>
      </c>
      <c r="D402" s="1" t="s">
        <v>65</v>
      </c>
      <c r="E402" s="1" t="s">
        <v>264</v>
      </c>
      <c r="F402" s="1" t="s">
        <v>13585</v>
      </c>
      <c r="G402" s="1" t="s">
        <v>13586</v>
      </c>
      <c r="H402" s="2">
        <v>101135082</v>
      </c>
      <c r="I402" s="1" t="s">
        <v>13580</v>
      </c>
      <c r="J402" s="3" t="s">
        <v>13581</v>
      </c>
      <c r="K402" s="3" t="s">
        <v>13582</v>
      </c>
      <c r="L402" s="3" t="s">
        <v>13583</v>
      </c>
      <c r="M402" s="3" t="s">
        <v>13584</v>
      </c>
      <c r="N402" s="2" t="s">
        <v>72</v>
      </c>
      <c r="O402" s="5">
        <v>45352</v>
      </c>
      <c r="P402" s="5">
        <v>46812</v>
      </c>
      <c r="Q402" s="4">
        <v>6189082</v>
      </c>
      <c r="R402" s="4">
        <v>6189085</v>
      </c>
      <c r="S402" s="11" t="s">
        <v>13588</v>
      </c>
      <c r="T402" s="1" t="s">
        <v>826</v>
      </c>
      <c r="U402" s="1" t="s">
        <v>13587</v>
      </c>
      <c r="V402" s="1" t="s">
        <v>107</v>
      </c>
      <c r="W402" s="3"/>
      <c r="X402" s="1"/>
      <c r="Y402" s="38"/>
    </row>
    <row r="403" spans="2:25" ht="18" customHeight="1" x14ac:dyDescent="0.25">
      <c r="B403" s="2">
        <v>2</v>
      </c>
      <c r="C403" s="1" t="s">
        <v>64</v>
      </c>
      <c r="D403" s="1" t="s">
        <v>65</v>
      </c>
      <c r="E403" s="1" t="s">
        <v>235</v>
      </c>
      <c r="F403" s="1" t="s">
        <v>279</v>
      </c>
      <c r="G403" s="1" t="s">
        <v>280</v>
      </c>
      <c r="H403" s="2">
        <v>101109175</v>
      </c>
      <c r="I403" s="1" t="s">
        <v>13589</v>
      </c>
      <c r="J403" s="3" t="s">
        <v>13590</v>
      </c>
      <c r="K403" s="3" t="s">
        <v>13591</v>
      </c>
      <c r="L403" s="3" t="s">
        <v>13592</v>
      </c>
      <c r="M403" s="3" t="s">
        <v>13593</v>
      </c>
      <c r="N403" s="2" t="s">
        <v>72</v>
      </c>
      <c r="O403" s="5">
        <v>45352</v>
      </c>
      <c r="P403" s="5">
        <v>46081</v>
      </c>
      <c r="Q403" s="4">
        <v>199440.96</v>
      </c>
      <c r="R403" s="4">
        <v>0</v>
      </c>
      <c r="S403" s="11" t="s">
        <v>13595</v>
      </c>
      <c r="T403" s="1" t="s">
        <v>13594</v>
      </c>
      <c r="U403" s="1" t="s">
        <v>13594</v>
      </c>
      <c r="V403" s="1" t="s">
        <v>281</v>
      </c>
      <c r="W403" s="3"/>
      <c r="X403" s="1"/>
      <c r="Y403" s="38"/>
    </row>
    <row r="404" spans="2:25" ht="18" customHeight="1" x14ac:dyDescent="0.25">
      <c r="B404" s="2">
        <v>2</v>
      </c>
      <c r="C404" s="1" t="s">
        <v>64</v>
      </c>
      <c r="D404" s="1" t="s">
        <v>65</v>
      </c>
      <c r="E404" s="1" t="s">
        <v>320</v>
      </c>
      <c r="F404" s="1" t="s">
        <v>622</v>
      </c>
      <c r="G404" s="1" t="s">
        <v>623</v>
      </c>
      <c r="H404" s="2">
        <v>101125902</v>
      </c>
      <c r="I404" s="1" t="s">
        <v>13596</v>
      </c>
      <c r="J404" s="3" t="s">
        <v>13597</v>
      </c>
      <c r="K404" s="3" t="s">
        <v>13598</v>
      </c>
      <c r="L404" s="3" t="s">
        <v>13599</v>
      </c>
      <c r="M404" s="3" t="s">
        <v>13600</v>
      </c>
      <c r="N404" s="2" t="s">
        <v>72</v>
      </c>
      <c r="O404" s="5">
        <v>45352</v>
      </c>
      <c r="P404" s="5">
        <v>47177</v>
      </c>
      <c r="Q404" s="4">
        <v>1999756</v>
      </c>
      <c r="R404" s="4">
        <v>1999756</v>
      </c>
      <c r="S404" s="11" t="s">
        <v>13601</v>
      </c>
      <c r="T404" s="1" t="s">
        <v>1032</v>
      </c>
      <c r="U404" s="1" t="s">
        <v>1032</v>
      </c>
      <c r="V404" s="1" t="s">
        <v>606</v>
      </c>
      <c r="W404" s="3"/>
      <c r="X404" s="1"/>
      <c r="Y404" s="38"/>
    </row>
    <row r="405" spans="2:25" ht="18" customHeight="1" x14ac:dyDescent="0.25">
      <c r="B405" s="2">
        <v>2</v>
      </c>
      <c r="C405" s="1" t="s">
        <v>64</v>
      </c>
      <c r="D405" s="1" t="s">
        <v>65</v>
      </c>
      <c r="E405" s="1" t="s">
        <v>235</v>
      </c>
      <c r="F405" s="1" t="s">
        <v>2337</v>
      </c>
      <c r="G405" s="1" t="s">
        <v>2338</v>
      </c>
      <c r="H405" s="2">
        <v>101119738</v>
      </c>
      <c r="I405" s="1" t="s">
        <v>13602</v>
      </c>
      <c r="J405" s="3" t="s">
        <v>13603</v>
      </c>
      <c r="K405" s="3" t="s">
        <v>13604</v>
      </c>
      <c r="L405" s="3" t="s">
        <v>13605</v>
      </c>
      <c r="M405" s="3" t="s">
        <v>13606</v>
      </c>
      <c r="N405" s="2" t="s">
        <v>72</v>
      </c>
      <c r="O405" s="5">
        <v>45352</v>
      </c>
      <c r="P405" s="5">
        <v>46812</v>
      </c>
      <c r="Q405" s="4">
        <v>2023236</v>
      </c>
      <c r="R405" s="4">
        <v>0</v>
      </c>
      <c r="S405" s="11" t="s">
        <v>13609</v>
      </c>
      <c r="T405" s="1" t="s">
        <v>13607</v>
      </c>
      <c r="U405" s="1" t="s">
        <v>13608</v>
      </c>
      <c r="V405" s="1" t="s">
        <v>1628</v>
      </c>
      <c r="W405" s="3"/>
      <c r="X405" s="1"/>
      <c r="Y405" s="38"/>
    </row>
    <row r="406" spans="2:25" ht="18" customHeight="1" x14ac:dyDescent="0.25">
      <c r="B406" s="2">
        <v>2</v>
      </c>
      <c r="C406" s="1" t="s">
        <v>64</v>
      </c>
      <c r="D406" s="1" t="s">
        <v>65</v>
      </c>
      <c r="E406" s="1" t="s">
        <v>235</v>
      </c>
      <c r="F406" s="1" t="s">
        <v>2337</v>
      </c>
      <c r="G406" s="1" t="s">
        <v>2338</v>
      </c>
      <c r="H406" s="2">
        <v>101119492</v>
      </c>
      <c r="I406" s="1" t="s">
        <v>13610</v>
      </c>
      <c r="J406" s="3" t="s">
        <v>13611</v>
      </c>
      <c r="K406" s="3" t="s">
        <v>13612</v>
      </c>
      <c r="L406" s="3" t="s">
        <v>13613</v>
      </c>
      <c r="M406" s="3" t="s">
        <v>13614</v>
      </c>
      <c r="N406" s="2" t="s">
        <v>72</v>
      </c>
      <c r="O406" s="5">
        <v>45352</v>
      </c>
      <c r="P406" s="5">
        <v>46812</v>
      </c>
      <c r="Q406" s="4">
        <v>2676016.7999999998</v>
      </c>
      <c r="R406" s="4">
        <v>0</v>
      </c>
      <c r="S406" s="11" t="s">
        <v>13616</v>
      </c>
      <c r="T406" s="1" t="s">
        <v>1604</v>
      </c>
      <c r="U406" s="1" t="s">
        <v>13615</v>
      </c>
      <c r="V406" s="1" t="s">
        <v>1628</v>
      </c>
      <c r="W406" s="3"/>
      <c r="X406" s="1"/>
      <c r="Y406" s="38"/>
    </row>
    <row r="407" spans="2:25" ht="18" customHeight="1" x14ac:dyDescent="0.25">
      <c r="B407" s="2">
        <v>2</v>
      </c>
      <c r="C407" s="1" t="s">
        <v>64</v>
      </c>
      <c r="D407" s="1" t="s">
        <v>65</v>
      </c>
      <c r="E407" s="1" t="s">
        <v>320</v>
      </c>
      <c r="F407" s="1" t="s">
        <v>604</v>
      </c>
      <c r="G407" s="1" t="s">
        <v>605</v>
      </c>
      <c r="H407" s="2">
        <v>101117085</v>
      </c>
      <c r="I407" s="1" t="s">
        <v>13617</v>
      </c>
      <c r="J407" s="3" t="s">
        <v>13618</v>
      </c>
      <c r="K407" s="3" t="s">
        <v>13619</v>
      </c>
      <c r="L407" s="3" t="s">
        <v>13620</v>
      </c>
      <c r="M407" s="3" t="s">
        <v>13621</v>
      </c>
      <c r="N407" s="2" t="s">
        <v>72</v>
      </c>
      <c r="O407" s="5">
        <v>45352</v>
      </c>
      <c r="P407" s="5">
        <v>47177</v>
      </c>
      <c r="Q407" s="4">
        <v>1755873</v>
      </c>
      <c r="R407" s="4">
        <v>1755873</v>
      </c>
      <c r="S407" s="11" t="s">
        <v>13622</v>
      </c>
      <c r="T407" s="1" t="s">
        <v>8295</v>
      </c>
      <c r="U407" s="1" t="s">
        <v>8295</v>
      </c>
      <c r="V407" s="1" t="s">
        <v>606</v>
      </c>
      <c r="W407" s="3"/>
      <c r="X407" s="1"/>
      <c r="Y407" s="38"/>
    </row>
    <row r="408" spans="2:25" ht="18" customHeight="1" x14ac:dyDescent="0.25">
      <c r="B408" s="2">
        <v>1</v>
      </c>
      <c r="C408" s="1" t="s">
        <v>64</v>
      </c>
      <c r="D408" s="1" t="s">
        <v>65</v>
      </c>
      <c r="E408" s="1" t="s">
        <v>235</v>
      </c>
      <c r="F408" s="1" t="s">
        <v>279</v>
      </c>
      <c r="G408" s="1" t="s">
        <v>280</v>
      </c>
      <c r="H408" s="2">
        <v>101107689</v>
      </c>
      <c r="I408" s="1" t="s">
        <v>13623</v>
      </c>
      <c r="J408" s="3" t="s">
        <v>13624</v>
      </c>
      <c r="K408" s="3" t="s">
        <v>13625</v>
      </c>
      <c r="L408" s="3" t="s">
        <v>13626</v>
      </c>
      <c r="M408" s="3" t="s">
        <v>13627</v>
      </c>
      <c r="N408" s="2" t="s">
        <v>72</v>
      </c>
      <c r="O408" s="5">
        <v>45352</v>
      </c>
      <c r="P408" s="5">
        <v>46081</v>
      </c>
      <c r="Q408" s="4">
        <v>195914.88</v>
      </c>
      <c r="R408" s="4">
        <v>0</v>
      </c>
      <c r="S408" s="11" t="s">
        <v>13629</v>
      </c>
      <c r="T408" s="1" t="s">
        <v>170</v>
      </c>
      <c r="U408" s="1" t="s">
        <v>13628</v>
      </c>
      <c r="V408" s="1" t="s">
        <v>281</v>
      </c>
      <c r="W408" s="3"/>
      <c r="X408" s="1"/>
      <c r="Y408" s="38"/>
    </row>
    <row r="409" spans="2:25" ht="18" customHeight="1" x14ac:dyDescent="0.25">
      <c r="B409" s="2">
        <v>6</v>
      </c>
      <c r="C409" s="1" t="s">
        <v>64</v>
      </c>
      <c r="D409" s="1" t="s">
        <v>65</v>
      </c>
      <c r="E409" s="1" t="s">
        <v>994</v>
      </c>
      <c r="F409" s="1" t="s">
        <v>7684</v>
      </c>
      <c r="G409" s="1" t="s">
        <v>1409</v>
      </c>
      <c r="H409" s="2">
        <v>101090325</v>
      </c>
      <c r="I409" s="1" t="s">
        <v>7679</v>
      </c>
      <c r="J409" s="3" t="s">
        <v>7680</v>
      </c>
      <c r="K409" s="3" t="s">
        <v>7681</v>
      </c>
      <c r="L409" s="3" t="s">
        <v>7682</v>
      </c>
      <c r="M409" s="3" t="s">
        <v>7683</v>
      </c>
      <c r="N409" s="2" t="s">
        <v>72</v>
      </c>
      <c r="O409" s="5">
        <v>45337</v>
      </c>
      <c r="P409" s="5">
        <v>46067</v>
      </c>
      <c r="Q409" s="4">
        <v>169326.72</v>
      </c>
      <c r="R409" s="4">
        <v>0</v>
      </c>
      <c r="S409" s="11" t="s">
        <v>7686</v>
      </c>
      <c r="T409" s="1" t="s">
        <v>7685</v>
      </c>
      <c r="U409" s="1" t="s">
        <v>7685</v>
      </c>
      <c r="V409" s="1" t="s">
        <v>281</v>
      </c>
      <c r="W409" s="3"/>
      <c r="X409" s="1" t="s">
        <v>25653</v>
      </c>
      <c r="Y409" s="38" t="s">
        <v>40</v>
      </c>
    </row>
    <row r="410" spans="2:25" ht="18" customHeight="1" x14ac:dyDescent="0.25">
      <c r="B410" s="2">
        <v>2</v>
      </c>
      <c r="C410" s="1" t="s">
        <v>64</v>
      </c>
      <c r="D410" s="1" t="s">
        <v>65</v>
      </c>
      <c r="E410" s="1" t="s">
        <v>994</v>
      </c>
      <c r="F410" s="1" t="s">
        <v>1408</v>
      </c>
      <c r="G410" s="1" t="s">
        <v>1409</v>
      </c>
      <c r="H410" s="2">
        <v>101130789</v>
      </c>
      <c r="I410" s="1" t="s">
        <v>13041</v>
      </c>
      <c r="J410" s="3" t="s">
        <v>13042</v>
      </c>
      <c r="K410" s="3" t="s">
        <v>13043</v>
      </c>
      <c r="L410" s="3" t="s">
        <v>13044</v>
      </c>
      <c r="M410" s="3" t="s">
        <v>13045</v>
      </c>
      <c r="N410" s="2" t="s">
        <v>463</v>
      </c>
      <c r="O410" s="5">
        <v>45334</v>
      </c>
      <c r="P410" s="5">
        <v>46064</v>
      </c>
      <c r="Q410" s="4">
        <v>166278.72</v>
      </c>
      <c r="R410" s="4">
        <v>0</v>
      </c>
      <c r="S410" s="11" t="s">
        <v>13630</v>
      </c>
      <c r="T410" s="1" t="s">
        <v>13046</v>
      </c>
      <c r="U410" s="1" t="s">
        <v>13046</v>
      </c>
      <c r="V410" s="1" t="s">
        <v>281</v>
      </c>
      <c r="W410" s="3"/>
      <c r="X410" s="1"/>
      <c r="Y410" s="38"/>
    </row>
    <row r="411" spans="2:25" ht="18" customHeight="1" x14ac:dyDescent="0.25">
      <c r="B411" s="2">
        <v>12</v>
      </c>
      <c r="C411" s="1" t="s">
        <v>64</v>
      </c>
      <c r="D411" s="1" t="s">
        <v>65</v>
      </c>
      <c r="E411" s="1" t="s">
        <v>79</v>
      </c>
      <c r="F411" s="1" t="s">
        <v>655</v>
      </c>
      <c r="G411" s="1" t="s">
        <v>656</v>
      </c>
      <c r="H411" s="2">
        <v>101130715</v>
      </c>
      <c r="I411" s="1" t="s">
        <v>650</v>
      </c>
      <c r="J411" s="3" t="s">
        <v>651</v>
      </c>
      <c r="K411" s="3" t="s">
        <v>652</v>
      </c>
      <c r="L411" s="3" t="s">
        <v>653</v>
      </c>
      <c r="M411" s="3" t="s">
        <v>654</v>
      </c>
      <c r="N411" s="2" t="s">
        <v>72</v>
      </c>
      <c r="O411" s="5">
        <v>45323</v>
      </c>
      <c r="P411" s="5">
        <v>47149</v>
      </c>
      <c r="Q411" s="4">
        <v>3391796.25</v>
      </c>
      <c r="R411" s="4">
        <v>3391796.25</v>
      </c>
      <c r="S411" s="11" t="s">
        <v>659</v>
      </c>
      <c r="T411" s="1" t="s">
        <v>657</v>
      </c>
      <c r="U411" s="1" t="s">
        <v>658</v>
      </c>
      <c r="V411" s="1" t="s">
        <v>291</v>
      </c>
      <c r="W411" s="3"/>
      <c r="X411" s="1" t="s">
        <v>25643</v>
      </c>
      <c r="Y411" s="38" t="s">
        <v>23</v>
      </c>
    </row>
    <row r="412" spans="2:25" ht="18" customHeight="1" x14ac:dyDescent="0.25">
      <c r="B412" s="2">
        <v>7</v>
      </c>
      <c r="C412" s="1" t="s">
        <v>64</v>
      </c>
      <c r="D412" s="1" t="s">
        <v>65</v>
      </c>
      <c r="E412" s="1" t="s">
        <v>79</v>
      </c>
      <c r="F412" s="1" t="s">
        <v>655</v>
      </c>
      <c r="G412" s="1" t="s">
        <v>656</v>
      </c>
      <c r="H412" s="2">
        <v>101130209</v>
      </c>
      <c r="I412" s="1" t="s">
        <v>1412</v>
      </c>
      <c r="J412" s="3" t="s">
        <v>1413</v>
      </c>
      <c r="K412" s="3" t="s">
        <v>1414</v>
      </c>
      <c r="L412" s="3" t="s">
        <v>1415</v>
      </c>
      <c r="M412" s="3" t="s">
        <v>1416</v>
      </c>
      <c r="N412" s="2" t="s">
        <v>72</v>
      </c>
      <c r="O412" s="5">
        <v>45323</v>
      </c>
      <c r="P412" s="5">
        <v>46965</v>
      </c>
      <c r="Q412" s="4">
        <v>5972875.75</v>
      </c>
      <c r="R412" s="4">
        <v>5972875.75</v>
      </c>
      <c r="S412" s="11" t="s">
        <v>1419</v>
      </c>
      <c r="T412" s="1" t="s">
        <v>1417</v>
      </c>
      <c r="U412" s="1" t="s">
        <v>1418</v>
      </c>
      <c r="V412" s="1" t="s">
        <v>291</v>
      </c>
      <c r="W412" s="3"/>
      <c r="X412" s="1" t="s">
        <v>25650</v>
      </c>
      <c r="Y412" s="38" t="s">
        <v>26</v>
      </c>
    </row>
    <row r="413" spans="2:25" ht="18" customHeight="1" x14ac:dyDescent="0.25">
      <c r="B413" s="2">
        <v>24</v>
      </c>
      <c r="C413" s="1" t="s">
        <v>64</v>
      </c>
      <c r="D413" s="1" t="s">
        <v>65</v>
      </c>
      <c r="E413" s="1" t="s">
        <v>320</v>
      </c>
      <c r="F413" s="1" t="s">
        <v>604</v>
      </c>
      <c r="G413" s="1" t="s">
        <v>605</v>
      </c>
      <c r="H413" s="2">
        <v>101115455</v>
      </c>
      <c r="I413" s="1" t="s">
        <v>2271</v>
      </c>
      <c r="J413" s="3" t="s">
        <v>2272</v>
      </c>
      <c r="K413" s="3" t="s">
        <v>2273</v>
      </c>
      <c r="L413" s="3" t="s">
        <v>2274</v>
      </c>
      <c r="M413" s="3" t="s">
        <v>2275</v>
      </c>
      <c r="N413" s="2" t="s">
        <v>72</v>
      </c>
      <c r="O413" s="5">
        <v>45323</v>
      </c>
      <c r="P413" s="5">
        <v>47149</v>
      </c>
      <c r="Q413" s="4">
        <v>1500000</v>
      </c>
      <c r="R413" s="4">
        <v>1500000</v>
      </c>
      <c r="S413" s="11" t="s">
        <v>2276</v>
      </c>
      <c r="T413" s="1" t="s">
        <v>1659</v>
      </c>
      <c r="U413" s="1" t="s">
        <v>1659</v>
      </c>
      <c r="V413" s="1" t="s">
        <v>606</v>
      </c>
      <c r="W413" s="3"/>
      <c r="X413" s="1" t="s">
        <v>25651</v>
      </c>
      <c r="Y413" s="38" t="s">
        <v>27</v>
      </c>
    </row>
    <row r="414" spans="2:25" ht="18" customHeight="1" x14ac:dyDescent="0.25">
      <c r="B414" s="2">
        <v>6</v>
      </c>
      <c r="C414" s="1" t="s">
        <v>126</v>
      </c>
      <c r="D414" s="1" t="s">
        <v>127</v>
      </c>
      <c r="E414" s="1"/>
      <c r="F414" s="1" t="s">
        <v>2281</v>
      </c>
      <c r="G414" s="1"/>
      <c r="H414" s="2">
        <v>101175705</v>
      </c>
      <c r="I414" s="1" t="s">
        <v>2277</v>
      </c>
      <c r="J414" s="3" t="s">
        <v>2278</v>
      </c>
      <c r="K414" s="3" t="s">
        <v>2279</v>
      </c>
      <c r="L414" s="3"/>
      <c r="M414" s="3" t="s">
        <v>2280</v>
      </c>
      <c r="N414" s="2" t="s">
        <v>199</v>
      </c>
      <c r="O414" s="5">
        <v>45323</v>
      </c>
      <c r="P414" s="5">
        <v>45657</v>
      </c>
      <c r="Q414" s="4">
        <v>999999.99</v>
      </c>
      <c r="R414" s="4">
        <v>2127519.8199999998</v>
      </c>
      <c r="S414" s="11" t="s">
        <v>2283</v>
      </c>
      <c r="T414" s="1" t="s">
        <v>2117</v>
      </c>
      <c r="U414" s="1" t="s">
        <v>2117</v>
      </c>
      <c r="V414" s="1" t="s">
        <v>2282</v>
      </c>
      <c r="W414" s="3"/>
      <c r="X414" s="1" t="s">
        <v>25651</v>
      </c>
      <c r="Y414" s="38" t="s">
        <v>27</v>
      </c>
    </row>
    <row r="415" spans="2:25" ht="18" customHeight="1" x14ac:dyDescent="0.25">
      <c r="B415" s="2">
        <v>11</v>
      </c>
      <c r="C415" s="1" t="s">
        <v>64</v>
      </c>
      <c r="D415" s="1" t="s">
        <v>65</v>
      </c>
      <c r="E415" s="1" t="s">
        <v>235</v>
      </c>
      <c r="F415" s="1" t="s">
        <v>2337</v>
      </c>
      <c r="G415" s="1" t="s">
        <v>2338</v>
      </c>
      <c r="H415" s="2">
        <v>101119464</v>
      </c>
      <c r="I415" s="1" t="s">
        <v>5637</v>
      </c>
      <c r="J415" s="3" t="s">
        <v>5638</v>
      </c>
      <c r="K415" s="3" t="s">
        <v>5639</v>
      </c>
      <c r="L415" s="3" t="s">
        <v>5640</v>
      </c>
      <c r="M415" s="3" t="s">
        <v>5641</v>
      </c>
      <c r="N415" s="2" t="s">
        <v>72</v>
      </c>
      <c r="O415" s="5">
        <v>45323</v>
      </c>
      <c r="P415" s="5">
        <v>46783</v>
      </c>
      <c r="Q415" s="4">
        <v>2717755.2</v>
      </c>
      <c r="R415" s="4">
        <v>0</v>
      </c>
      <c r="S415" s="11" t="s">
        <v>5643</v>
      </c>
      <c r="T415" s="1" t="s">
        <v>4795</v>
      </c>
      <c r="U415" s="1" t="s">
        <v>5642</v>
      </c>
      <c r="V415" s="1" t="s">
        <v>1628</v>
      </c>
      <c r="W415" s="3"/>
      <c r="X415" s="1" t="s">
        <v>25646</v>
      </c>
      <c r="Y415" s="38" t="s">
        <v>32</v>
      </c>
    </row>
    <row r="416" spans="2:25" ht="18" customHeight="1" x14ac:dyDescent="0.25">
      <c r="B416" s="2">
        <v>9</v>
      </c>
      <c r="C416" s="1" t="s">
        <v>64</v>
      </c>
      <c r="D416" s="1" t="s">
        <v>65</v>
      </c>
      <c r="E416" s="1" t="s">
        <v>320</v>
      </c>
      <c r="F416" s="1" t="s">
        <v>647</v>
      </c>
      <c r="G416" s="1" t="s">
        <v>585</v>
      </c>
      <c r="H416" s="2">
        <v>101123280</v>
      </c>
      <c r="I416" s="1" t="s">
        <v>8503</v>
      </c>
      <c r="J416" s="3" t="s">
        <v>8504</v>
      </c>
      <c r="K416" s="3" t="s">
        <v>8505</v>
      </c>
      <c r="L416" s="3" t="s">
        <v>8506</v>
      </c>
      <c r="M416" s="3" t="s">
        <v>8503</v>
      </c>
      <c r="N416" s="2" t="s">
        <v>72</v>
      </c>
      <c r="O416" s="5">
        <v>45323</v>
      </c>
      <c r="P416" s="5">
        <v>45869</v>
      </c>
      <c r="Q416" s="4">
        <v>150000</v>
      </c>
      <c r="R416" s="4">
        <v>0</v>
      </c>
      <c r="S416" s="11" t="s">
        <v>8507</v>
      </c>
      <c r="T416" s="1" t="s">
        <v>1032</v>
      </c>
      <c r="U416" s="1" t="s">
        <v>1032</v>
      </c>
      <c r="V416" s="1" t="s">
        <v>326</v>
      </c>
      <c r="W416" s="3"/>
      <c r="X416" s="1"/>
      <c r="Y416" s="38" t="s">
        <v>41</v>
      </c>
    </row>
    <row r="417" spans="2:25" ht="18" customHeight="1" x14ac:dyDescent="0.25">
      <c r="B417" s="2">
        <v>21</v>
      </c>
      <c r="C417" s="1" t="s">
        <v>64</v>
      </c>
      <c r="D417" s="1" t="s">
        <v>65</v>
      </c>
      <c r="E417" s="1" t="s">
        <v>320</v>
      </c>
      <c r="F417" s="1" t="s">
        <v>604</v>
      </c>
      <c r="G417" s="1" t="s">
        <v>605</v>
      </c>
      <c r="H417" s="2">
        <v>101117090</v>
      </c>
      <c r="I417" s="1" t="s">
        <v>8945</v>
      </c>
      <c r="J417" s="3" t="s">
        <v>8946</v>
      </c>
      <c r="K417" s="3" t="s">
        <v>8947</v>
      </c>
      <c r="L417" s="3" t="s">
        <v>8948</v>
      </c>
      <c r="M417" s="3" t="s">
        <v>8949</v>
      </c>
      <c r="N417" s="2" t="s">
        <v>72</v>
      </c>
      <c r="O417" s="5">
        <v>45323</v>
      </c>
      <c r="P417" s="5">
        <v>47149</v>
      </c>
      <c r="Q417" s="4">
        <v>1836141</v>
      </c>
      <c r="R417" s="4">
        <v>1836141</v>
      </c>
      <c r="S417" s="11" t="s">
        <v>8950</v>
      </c>
      <c r="T417" s="1" t="s">
        <v>170</v>
      </c>
      <c r="U417" s="1" t="s">
        <v>170</v>
      </c>
      <c r="V417" s="1" t="s">
        <v>606</v>
      </c>
      <c r="W417" s="3"/>
      <c r="X417" s="1" t="s">
        <v>25650</v>
      </c>
      <c r="Y417" s="38" t="s">
        <v>44</v>
      </c>
    </row>
    <row r="418" spans="2:25" ht="18" customHeight="1" x14ac:dyDescent="0.25">
      <c r="B418" s="2">
        <v>8</v>
      </c>
      <c r="C418" s="1" t="s">
        <v>126</v>
      </c>
      <c r="D418" s="1" t="s">
        <v>127</v>
      </c>
      <c r="E418" s="1"/>
      <c r="F418" s="1" t="s">
        <v>2281</v>
      </c>
      <c r="G418" s="1"/>
      <c r="H418" s="2">
        <v>101176468</v>
      </c>
      <c r="I418" s="1" t="s">
        <v>10858</v>
      </c>
      <c r="J418" s="3" t="s">
        <v>10859</v>
      </c>
      <c r="K418" s="3" t="s">
        <v>10860</v>
      </c>
      <c r="L418" s="3"/>
      <c r="M418" s="3" t="s">
        <v>10861</v>
      </c>
      <c r="N418" s="2" t="s">
        <v>199</v>
      </c>
      <c r="O418" s="5">
        <v>45323</v>
      </c>
      <c r="P418" s="5">
        <v>45657</v>
      </c>
      <c r="Q418" s="4">
        <v>287245.8</v>
      </c>
      <c r="R418" s="4">
        <v>478743</v>
      </c>
      <c r="S418" s="11" t="s">
        <v>10862</v>
      </c>
      <c r="T418" s="1" t="s">
        <v>10836</v>
      </c>
      <c r="U418" s="1" t="s">
        <v>10836</v>
      </c>
      <c r="V418" s="1" t="s">
        <v>2282</v>
      </c>
      <c r="W418" s="3"/>
      <c r="X418" s="1" t="s">
        <v>25650</v>
      </c>
      <c r="Y418" s="38" t="s">
        <v>52</v>
      </c>
    </row>
    <row r="419" spans="2:25" ht="18" customHeight="1" x14ac:dyDescent="0.25">
      <c r="B419" s="2">
        <v>17</v>
      </c>
      <c r="C419" s="1" t="s">
        <v>64</v>
      </c>
      <c r="D419" s="1" t="s">
        <v>65</v>
      </c>
      <c r="E419" s="1" t="s">
        <v>320</v>
      </c>
      <c r="F419" s="1" t="s">
        <v>647</v>
      </c>
      <c r="G419" s="1" t="s">
        <v>585</v>
      </c>
      <c r="H419" s="2">
        <v>101138255</v>
      </c>
      <c r="I419" s="1" t="s">
        <v>13631</v>
      </c>
      <c r="J419" s="3" t="s">
        <v>13632</v>
      </c>
      <c r="K419" s="3" t="s">
        <v>13633</v>
      </c>
      <c r="L419" s="3" t="s">
        <v>13634</v>
      </c>
      <c r="M419" s="3" t="s">
        <v>13631</v>
      </c>
      <c r="N419" s="2" t="s">
        <v>72</v>
      </c>
      <c r="O419" s="5">
        <v>45323</v>
      </c>
      <c r="P419" s="5">
        <v>45869</v>
      </c>
      <c r="Q419" s="4">
        <v>150000</v>
      </c>
      <c r="R419" s="4">
        <v>0</v>
      </c>
      <c r="S419" s="11" t="s">
        <v>13635</v>
      </c>
      <c r="T419" s="1" t="s">
        <v>3420</v>
      </c>
      <c r="U419" s="1" t="s">
        <v>3420</v>
      </c>
      <c r="V419" s="1" t="s">
        <v>326</v>
      </c>
      <c r="W419" s="3"/>
      <c r="X419" s="1"/>
      <c r="Y419" s="38"/>
    </row>
    <row r="420" spans="2:25" ht="18" customHeight="1" x14ac:dyDescent="0.25">
      <c r="B420" s="2">
        <v>15</v>
      </c>
      <c r="C420" s="1" t="s">
        <v>64</v>
      </c>
      <c r="D420" s="1" t="s">
        <v>65</v>
      </c>
      <c r="E420" s="1" t="s">
        <v>320</v>
      </c>
      <c r="F420" s="1" t="s">
        <v>647</v>
      </c>
      <c r="G420" s="1" t="s">
        <v>585</v>
      </c>
      <c r="H420" s="2">
        <v>101138971</v>
      </c>
      <c r="I420" s="1" t="s">
        <v>13636</v>
      </c>
      <c r="J420" s="3" t="s">
        <v>13637</v>
      </c>
      <c r="K420" s="3" t="s">
        <v>13638</v>
      </c>
      <c r="L420" s="3" t="s">
        <v>13639</v>
      </c>
      <c r="M420" s="3" t="s">
        <v>13636</v>
      </c>
      <c r="N420" s="2" t="s">
        <v>72</v>
      </c>
      <c r="O420" s="5">
        <v>45323</v>
      </c>
      <c r="P420" s="5">
        <v>45869</v>
      </c>
      <c r="Q420" s="4">
        <v>150000</v>
      </c>
      <c r="R420" s="4">
        <v>0</v>
      </c>
      <c r="S420" s="11" t="s">
        <v>13640</v>
      </c>
      <c r="T420" s="1" t="s">
        <v>2092</v>
      </c>
      <c r="U420" s="1" t="s">
        <v>2092</v>
      </c>
      <c r="V420" s="1" t="s">
        <v>326</v>
      </c>
      <c r="W420" s="3"/>
      <c r="X420" s="1"/>
      <c r="Y420" s="38"/>
    </row>
    <row r="421" spans="2:25" ht="18" customHeight="1" x14ac:dyDescent="0.25">
      <c r="B421" s="2">
        <v>7</v>
      </c>
      <c r="C421" s="1" t="s">
        <v>64</v>
      </c>
      <c r="D421" s="1" t="s">
        <v>65</v>
      </c>
      <c r="E421" s="1" t="s">
        <v>320</v>
      </c>
      <c r="F421" s="1" t="s">
        <v>1039</v>
      </c>
      <c r="G421" s="1" t="s">
        <v>623</v>
      </c>
      <c r="H421" s="2">
        <v>101088342</v>
      </c>
      <c r="I421" s="1" t="s">
        <v>13641</v>
      </c>
      <c r="J421" s="3" t="s">
        <v>13642</v>
      </c>
      <c r="K421" s="3" t="s">
        <v>13643</v>
      </c>
      <c r="L421" s="3" t="s">
        <v>13644</v>
      </c>
      <c r="M421" s="3" t="s">
        <v>13645</v>
      </c>
      <c r="N421" s="2" t="s">
        <v>72</v>
      </c>
      <c r="O421" s="5">
        <v>45323</v>
      </c>
      <c r="P421" s="5">
        <v>47149</v>
      </c>
      <c r="Q421" s="4">
        <v>1999428.75</v>
      </c>
      <c r="R421" s="4">
        <v>1999428.75</v>
      </c>
      <c r="S421" s="11" t="s">
        <v>13647</v>
      </c>
      <c r="T421" s="1" t="s">
        <v>826</v>
      </c>
      <c r="U421" s="1" t="s">
        <v>13646</v>
      </c>
      <c r="V421" s="1" t="s">
        <v>606</v>
      </c>
      <c r="W421" s="3"/>
      <c r="X421" s="1"/>
      <c r="Y421" s="38"/>
    </row>
    <row r="422" spans="2:25" ht="18" customHeight="1" x14ac:dyDescent="0.25">
      <c r="B422" s="2">
        <v>7</v>
      </c>
      <c r="C422" s="1" t="s">
        <v>126</v>
      </c>
      <c r="D422" s="1" t="s">
        <v>127</v>
      </c>
      <c r="E422" s="1"/>
      <c r="F422" s="1" t="s">
        <v>2312</v>
      </c>
      <c r="G422" s="1"/>
      <c r="H422" s="2">
        <v>101129260</v>
      </c>
      <c r="I422" s="1" t="s">
        <v>13648</v>
      </c>
      <c r="J422" s="3" t="s">
        <v>13649</v>
      </c>
      <c r="K422" s="3" t="s">
        <v>13650</v>
      </c>
      <c r="L422" s="3"/>
      <c r="M422" s="3" t="s">
        <v>13651</v>
      </c>
      <c r="N422" s="2" t="s">
        <v>694</v>
      </c>
      <c r="O422" s="5">
        <v>45323</v>
      </c>
      <c r="P422" s="5">
        <v>46418</v>
      </c>
      <c r="Q422" s="4">
        <v>999999.75</v>
      </c>
      <c r="R422" s="4">
        <v>1249999.68</v>
      </c>
      <c r="S422" s="11" t="s">
        <v>13653</v>
      </c>
      <c r="T422" s="1" t="s">
        <v>812</v>
      </c>
      <c r="U422" s="1" t="s">
        <v>13652</v>
      </c>
      <c r="V422" s="1" t="s">
        <v>133</v>
      </c>
      <c r="W422" s="3"/>
      <c r="X422" s="1"/>
      <c r="Y422" s="38"/>
    </row>
    <row r="423" spans="2:25" ht="18" customHeight="1" x14ac:dyDescent="0.25">
      <c r="B423" s="2">
        <v>7</v>
      </c>
      <c r="C423" s="1" t="s">
        <v>126</v>
      </c>
      <c r="D423" s="1" t="s">
        <v>127</v>
      </c>
      <c r="E423" s="1"/>
      <c r="F423" s="1" t="s">
        <v>2281</v>
      </c>
      <c r="G423" s="1"/>
      <c r="H423" s="2">
        <v>101175109</v>
      </c>
      <c r="I423" s="1" t="s">
        <v>13654</v>
      </c>
      <c r="J423" s="3" t="s">
        <v>13655</v>
      </c>
      <c r="K423" s="3" t="s">
        <v>13656</v>
      </c>
      <c r="L423" s="3"/>
      <c r="M423" s="3" t="s">
        <v>13657</v>
      </c>
      <c r="N423" s="2" t="s">
        <v>199</v>
      </c>
      <c r="O423" s="5">
        <v>45323</v>
      </c>
      <c r="P423" s="5">
        <v>45657</v>
      </c>
      <c r="Q423" s="4">
        <v>326921.64</v>
      </c>
      <c r="R423" s="4">
        <v>544869.41</v>
      </c>
      <c r="S423" s="11" t="s">
        <v>13658</v>
      </c>
      <c r="T423" s="1" t="s">
        <v>12486</v>
      </c>
      <c r="U423" s="1" t="s">
        <v>12486</v>
      </c>
      <c r="V423" s="1" t="s">
        <v>2282</v>
      </c>
      <c r="W423" s="3" t="s">
        <v>13659</v>
      </c>
      <c r="X423" s="1"/>
      <c r="Y423" s="38"/>
    </row>
    <row r="424" spans="2:25" ht="18" customHeight="1" x14ac:dyDescent="0.25">
      <c r="B424" s="2">
        <v>6</v>
      </c>
      <c r="C424" s="1" t="s">
        <v>64</v>
      </c>
      <c r="D424" s="1" t="s">
        <v>65</v>
      </c>
      <c r="E424" s="1" t="s">
        <v>320</v>
      </c>
      <c r="F424" s="1" t="s">
        <v>647</v>
      </c>
      <c r="G424" s="1" t="s">
        <v>585</v>
      </c>
      <c r="H424" s="2">
        <v>101158398</v>
      </c>
      <c r="I424" s="1" t="s">
        <v>13660</v>
      </c>
      <c r="J424" s="3" t="s">
        <v>13661</v>
      </c>
      <c r="K424" s="3" t="s">
        <v>13662</v>
      </c>
      <c r="L424" s="3" t="s">
        <v>13663</v>
      </c>
      <c r="M424" s="3" t="s">
        <v>13660</v>
      </c>
      <c r="N424" s="2" t="s">
        <v>72</v>
      </c>
      <c r="O424" s="5">
        <v>45323</v>
      </c>
      <c r="P424" s="5">
        <v>45869</v>
      </c>
      <c r="Q424" s="4">
        <v>150000</v>
      </c>
      <c r="R424" s="4">
        <v>0</v>
      </c>
      <c r="S424" s="11" t="s">
        <v>13664</v>
      </c>
      <c r="T424" s="1" t="s">
        <v>1024</v>
      </c>
      <c r="U424" s="1" t="s">
        <v>1024</v>
      </c>
      <c r="V424" s="1" t="s">
        <v>326</v>
      </c>
      <c r="W424" s="3"/>
      <c r="X424" s="1"/>
      <c r="Y424" s="38"/>
    </row>
    <row r="425" spans="2:25" ht="18" customHeight="1" x14ac:dyDescent="0.25">
      <c r="B425" s="2">
        <v>4</v>
      </c>
      <c r="C425" s="1" t="s">
        <v>64</v>
      </c>
      <c r="D425" s="1" t="s">
        <v>65</v>
      </c>
      <c r="E425" s="1" t="s">
        <v>235</v>
      </c>
      <c r="F425" s="1" t="s">
        <v>279</v>
      </c>
      <c r="G425" s="1" t="s">
        <v>280</v>
      </c>
      <c r="H425" s="2">
        <v>101107635</v>
      </c>
      <c r="I425" s="1" t="s">
        <v>13665</v>
      </c>
      <c r="J425" s="3" t="s">
        <v>13666</v>
      </c>
      <c r="K425" s="3" t="s">
        <v>13667</v>
      </c>
      <c r="L425" s="3" t="s">
        <v>13668</v>
      </c>
      <c r="M425" s="3" t="s">
        <v>13669</v>
      </c>
      <c r="N425" s="2" t="s">
        <v>72</v>
      </c>
      <c r="O425" s="5">
        <v>45323</v>
      </c>
      <c r="P425" s="5">
        <v>46053</v>
      </c>
      <c r="Q425" s="4">
        <v>165312.95999999999</v>
      </c>
      <c r="R425" s="4">
        <v>0</v>
      </c>
      <c r="S425" s="11" t="s">
        <v>13670</v>
      </c>
      <c r="T425" s="1" t="s">
        <v>3390</v>
      </c>
      <c r="U425" s="1" t="s">
        <v>3390</v>
      </c>
      <c r="V425" s="1" t="s">
        <v>281</v>
      </c>
      <c r="W425" s="3"/>
      <c r="X425" s="1"/>
      <c r="Y425" s="38"/>
    </row>
    <row r="426" spans="2:25" ht="18" customHeight="1" x14ac:dyDescent="0.25">
      <c r="B426" s="2">
        <v>2</v>
      </c>
      <c r="C426" s="1" t="s">
        <v>64</v>
      </c>
      <c r="D426" s="1" t="s">
        <v>65</v>
      </c>
      <c r="E426" s="1" t="s">
        <v>235</v>
      </c>
      <c r="F426" s="1" t="s">
        <v>2337</v>
      </c>
      <c r="G426" s="1" t="s">
        <v>2338</v>
      </c>
      <c r="H426" s="2">
        <v>101119556</v>
      </c>
      <c r="I426" s="1" t="s">
        <v>13671</v>
      </c>
      <c r="J426" s="3" t="s">
        <v>13672</v>
      </c>
      <c r="K426" s="3" t="s">
        <v>13673</v>
      </c>
      <c r="L426" s="3" t="s">
        <v>13674</v>
      </c>
      <c r="M426" s="3" t="s">
        <v>13675</v>
      </c>
      <c r="N426" s="2" t="s">
        <v>72</v>
      </c>
      <c r="O426" s="5">
        <v>45323</v>
      </c>
      <c r="P426" s="5">
        <v>46783</v>
      </c>
      <c r="Q426" s="4">
        <v>2046614.4</v>
      </c>
      <c r="R426" s="4">
        <v>0</v>
      </c>
      <c r="S426" s="11" t="s">
        <v>13677</v>
      </c>
      <c r="T426" s="1" t="s">
        <v>866</v>
      </c>
      <c r="U426" s="1" t="s">
        <v>13676</v>
      </c>
      <c r="V426" s="1" t="s">
        <v>1628</v>
      </c>
      <c r="W426" s="3"/>
      <c r="X426" s="1"/>
      <c r="Y426" s="38"/>
    </row>
    <row r="427" spans="2:25" ht="18" customHeight="1" x14ac:dyDescent="0.25">
      <c r="B427" s="2">
        <v>1</v>
      </c>
      <c r="C427" s="1" t="s">
        <v>64</v>
      </c>
      <c r="D427" s="1" t="s">
        <v>65</v>
      </c>
      <c r="E427" s="1" t="s">
        <v>235</v>
      </c>
      <c r="F427" s="1" t="s">
        <v>279</v>
      </c>
      <c r="G427" s="1" t="s">
        <v>280</v>
      </c>
      <c r="H427" s="2">
        <v>101105323</v>
      </c>
      <c r="I427" s="1" t="s">
        <v>13678</v>
      </c>
      <c r="J427" s="3" t="s">
        <v>13679</v>
      </c>
      <c r="K427" s="3" t="s">
        <v>13680</v>
      </c>
      <c r="L427" s="3" t="s">
        <v>13681</v>
      </c>
      <c r="M427" s="3" t="s">
        <v>13682</v>
      </c>
      <c r="N427" s="2" t="s">
        <v>72</v>
      </c>
      <c r="O427" s="5">
        <v>45323</v>
      </c>
      <c r="P427" s="5">
        <v>46053</v>
      </c>
      <c r="Q427" s="4">
        <v>165312.95999999999</v>
      </c>
      <c r="R427" s="4">
        <v>0</v>
      </c>
      <c r="S427" s="11" t="s">
        <v>13685</v>
      </c>
      <c r="T427" s="1" t="s">
        <v>13683</v>
      </c>
      <c r="U427" s="1" t="s">
        <v>13684</v>
      </c>
      <c r="V427" s="1" t="s">
        <v>281</v>
      </c>
      <c r="W427" s="3"/>
      <c r="X427" s="1"/>
      <c r="Y427" s="38"/>
    </row>
    <row r="428" spans="2:25" ht="18" customHeight="1" x14ac:dyDescent="0.25">
      <c r="B428" s="2">
        <v>1</v>
      </c>
      <c r="C428" s="1" t="s">
        <v>64</v>
      </c>
      <c r="D428" s="1" t="s">
        <v>65</v>
      </c>
      <c r="E428" s="1" t="s">
        <v>235</v>
      </c>
      <c r="F428" s="1" t="s">
        <v>593</v>
      </c>
      <c r="G428" s="1" t="s">
        <v>594</v>
      </c>
      <c r="H428" s="2">
        <v>101126533</v>
      </c>
      <c r="I428" s="1" t="s">
        <v>13686</v>
      </c>
      <c r="J428" s="3" t="s">
        <v>13687</v>
      </c>
      <c r="K428" s="3" t="s">
        <v>13688</v>
      </c>
      <c r="L428" s="3"/>
      <c r="M428" s="3" t="s">
        <v>13689</v>
      </c>
      <c r="N428" s="2" t="s">
        <v>72</v>
      </c>
      <c r="O428" s="5">
        <v>45323</v>
      </c>
      <c r="P428" s="5">
        <v>47149</v>
      </c>
      <c r="Q428" s="4">
        <v>2419200</v>
      </c>
      <c r="R428" s="4">
        <v>0</v>
      </c>
      <c r="S428" s="11" t="s">
        <v>13691</v>
      </c>
      <c r="T428" s="1" t="s">
        <v>3546</v>
      </c>
      <c r="U428" s="1" t="s">
        <v>13690</v>
      </c>
      <c r="V428" s="1" t="s">
        <v>595</v>
      </c>
      <c r="W428" s="3"/>
      <c r="X428" s="1"/>
      <c r="Y428" s="38"/>
    </row>
    <row r="429" spans="2:25" ht="18" customHeight="1" x14ac:dyDescent="0.25">
      <c r="B429" s="2">
        <v>1</v>
      </c>
      <c r="C429" s="1" t="s">
        <v>64</v>
      </c>
      <c r="D429" s="1" t="s">
        <v>65</v>
      </c>
      <c r="E429" s="1" t="s">
        <v>235</v>
      </c>
      <c r="F429" s="1" t="s">
        <v>2337</v>
      </c>
      <c r="G429" s="1" t="s">
        <v>2338</v>
      </c>
      <c r="H429" s="2">
        <v>101119370</v>
      </c>
      <c r="I429" s="1" t="s">
        <v>2743</v>
      </c>
      <c r="J429" s="3" t="s">
        <v>13692</v>
      </c>
      <c r="K429" s="3" t="s">
        <v>13693</v>
      </c>
      <c r="L429" s="3" t="s">
        <v>13694</v>
      </c>
      <c r="M429" s="3" t="s">
        <v>13695</v>
      </c>
      <c r="N429" s="2" t="s">
        <v>72</v>
      </c>
      <c r="O429" s="5">
        <v>45323</v>
      </c>
      <c r="P429" s="5">
        <v>46783</v>
      </c>
      <c r="Q429" s="4">
        <v>2728126.6</v>
      </c>
      <c r="R429" s="4">
        <v>0</v>
      </c>
      <c r="S429" s="11" t="s">
        <v>13697</v>
      </c>
      <c r="T429" s="1" t="s">
        <v>4795</v>
      </c>
      <c r="U429" s="1" t="s">
        <v>13696</v>
      </c>
      <c r="V429" s="1" t="s">
        <v>1628</v>
      </c>
      <c r="W429" s="3"/>
      <c r="X429" s="1"/>
      <c r="Y429" s="38"/>
    </row>
    <row r="430" spans="2:25" ht="18" customHeight="1" x14ac:dyDescent="0.25">
      <c r="B430" s="2">
        <v>1</v>
      </c>
      <c r="C430" s="1" t="s">
        <v>126</v>
      </c>
      <c r="D430" s="1" t="s">
        <v>12725</v>
      </c>
      <c r="E430" s="1"/>
      <c r="F430" s="1" t="s">
        <v>13701</v>
      </c>
      <c r="G430" s="1"/>
      <c r="H430" s="2">
        <v>101174739</v>
      </c>
      <c r="I430" s="1" t="s">
        <v>13698</v>
      </c>
      <c r="J430" s="3" t="s">
        <v>13699</v>
      </c>
      <c r="K430" s="3" t="s">
        <v>13700</v>
      </c>
      <c r="L430" s="3"/>
      <c r="M430" s="3"/>
      <c r="N430" s="2" t="s">
        <v>694</v>
      </c>
      <c r="O430" s="5">
        <v>45316</v>
      </c>
      <c r="P430" s="5">
        <v>46046</v>
      </c>
      <c r="Q430" s="4">
        <v>12487304.1</v>
      </c>
      <c r="R430" s="4"/>
      <c r="S430" s="11" t="s">
        <v>13703</v>
      </c>
      <c r="T430" s="1" t="s">
        <v>13702</v>
      </c>
      <c r="U430" s="1" t="s">
        <v>13702</v>
      </c>
      <c r="V430" s="1" t="s">
        <v>12730</v>
      </c>
      <c r="W430" s="3"/>
      <c r="X430" s="1"/>
      <c r="Y430" s="38"/>
    </row>
    <row r="431" spans="2:25" ht="18" customHeight="1" x14ac:dyDescent="0.25">
      <c r="B431" s="2">
        <v>12</v>
      </c>
      <c r="C431" s="1" t="s">
        <v>64</v>
      </c>
      <c r="D431" s="1" t="s">
        <v>65</v>
      </c>
      <c r="E431" s="1" t="s">
        <v>235</v>
      </c>
      <c r="F431" s="1" t="s">
        <v>279</v>
      </c>
      <c r="G431" s="1" t="s">
        <v>280</v>
      </c>
      <c r="H431" s="2">
        <v>101106156</v>
      </c>
      <c r="I431" s="1" t="s">
        <v>9146</v>
      </c>
      <c r="J431" s="3" t="s">
        <v>9147</v>
      </c>
      <c r="K431" s="3" t="s">
        <v>9148</v>
      </c>
      <c r="L431" s="3" t="s">
        <v>9149</v>
      </c>
      <c r="M431" s="3" t="s">
        <v>9150</v>
      </c>
      <c r="N431" s="2" t="s">
        <v>72</v>
      </c>
      <c r="O431" s="5">
        <v>45307</v>
      </c>
      <c r="P431" s="5">
        <v>46037</v>
      </c>
      <c r="Q431" s="4">
        <v>181152.96</v>
      </c>
      <c r="R431" s="4">
        <v>0</v>
      </c>
      <c r="S431" s="11" t="s">
        <v>9151</v>
      </c>
      <c r="T431" s="1" t="s">
        <v>4553</v>
      </c>
      <c r="U431" s="1" t="s">
        <v>4553</v>
      </c>
      <c r="V431" s="1" t="s">
        <v>281</v>
      </c>
      <c r="W431" s="3"/>
      <c r="X431" s="1" t="s">
        <v>25647</v>
      </c>
      <c r="Y431" s="38" t="s">
        <v>47</v>
      </c>
    </row>
    <row r="432" spans="2:25" ht="18" customHeight="1" x14ac:dyDescent="0.25">
      <c r="B432" s="2">
        <v>6</v>
      </c>
      <c r="C432" s="1" t="s">
        <v>64</v>
      </c>
      <c r="D432" s="1" t="s">
        <v>65</v>
      </c>
      <c r="E432" s="1" t="s">
        <v>235</v>
      </c>
      <c r="F432" s="1" t="s">
        <v>279</v>
      </c>
      <c r="G432" s="1" t="s">
        <v>280</v>
      </c>
      <c r="H432" s="2">
        <v>101109856</v>
      </c>
      <c r="I432" s="1" t="s">
        <v>13704</v>
      </c>
      <c r="J432" s="3" t="s">
        <v>13705</v>
      </c>
      <c r="K432" s="3" t="s">
        <v>13706</v>
      </c>
      <c r="L432" s="3" t="s">
        <v>13707</v>
      </c>
      <c r="M432" s="3" t="s">
        <v>13708</v>
      </c>
      <c r="N432" s="2" t="s">
        <v>72</v>
      </c>
      <c r="O432" s="5">
        <v>45307</v>
      </c>
      <c r="P432" s="5">
        <v>46037</v>
      </c>
      <c r="Q432" s="4">
        <v>165312.95999999999</v>
      </c>
      <c r="R432" s="4">
        <v>0</v>
      </c>
      <c r="S432" s="11" t="s">
        <v>13710</v>
      </c>
      <c r="T432" s="1" t="s">
        <v>1491</v>
      </c>
      <c r="U432" s="1" t="s">
        <v>13709</v>
      </c>
      <c r="V432" s="1" t="s">
        <v>281</v>
      </c>
      <c r="W432" s="3"/>
      <c r="X432" s="1"/>
      <c r="Y432" s="38"/>
    </row>
    <row r="433" spans="2:25" ht="18" customHeight="1" x14ac:dyDescent="0.25">
      <c r="B433" s="2">
        <v>22</v>
      </c>
      <c r="C433" s="1" t="s">
        <v>64</v>
      </c>
      <c r="D433" s="1" t="s">
        <v>65</v>
      </c>
      <c r="E433" s="1" t="s">
        <v>66</v>
      </c>
      <c r="F433" s="1" t="s">
        <v>259</v>
      </c>
      <c r="G433" s="1" t="s">
        <v>260</v>
      </c>
      <c r="H433" s="2">
        <v>101136926</v>
      </c>
      <c r="I433" s="1" t="s">
        <v>254</v>
      </c>
      <c r="J433" s="3" t="s">
        <v>255</v>
      </c>
      <c r="K433" s="3" t="s">
        <v>256</v>
      </c>
      <c r="L433" s="3" t="s">
        <v>257</v>
      </c>
      <c r="M433" s="3" t="s">
        <v>258</v>
      </c>
      <c r="N433" s="2" t="s">
        <v>72</v>
      </c>
      <c r="O433" s="5">
        <v>45292</v>
      </c>
      <c r="P433" s="5">
        <v>46752</v>
      </c>
      <c r="Q433" s="4">
        <v>8547711.5</v>
      </c>
      <c r="R433" s="4">
        <v>8547711.5</v>
      </c>
      <c r="S433" s="11" t="s">
        <v>263</v>
      </c>
      <c r="T433" s="1" t="s">
        <v>261</v>
      </c>
      <c r="U433" s="1" t="s">
        <v>262</v>
      </c>
      <c r="V433" s="1" t="s">
        <v>107</v>
      </c>
      <c r="W433" s="3"/>
      <c r="X433" s="1" t="s">
        <v>25655</v>
      </c>
      <c r="Y433" s="38" t="s">
        <v>22</v>
      </c>
    </row>
    <row r="434" spans="2:25" ht="18" customHeight="1" x14ac:dyDescent="0.25">
      <c r="B434" s="2">
        <v>5</v>
      </c>
      <c r="C434" s="1" t="s">
        <v>64</v>
      </c>
      <c r="D434" s="1" t="s">
        <v>65</v>
      </c>
      <c r="E434" s="1" t="s">
        <v>264</v>
      </c>
      <c r="F434" s="1" t="s">
        <v>270</v>
      </c>
      <c r="G434" s="1" t="s">
        <v>271</v>
      </c>
      <c r="H434" s="2">
        <v>101135175</v>
      </c>
      <c r="I434" s="1" t="s">
        <v>265</v>
      </c>
      <c r="J434" s="3" t="s">
        <v>266</v>
      </c>
      <c r="K434" s="3" t="s">
        <v>267</v>
      </c>
      <c r="L434" s="3" t="s">
        <v>268</v>
      </c>
      <c r="M434" s="3" t="s">
        <v>269</v>
      </c>
      <c r="N434" s="2" t="s">
        <v>72</v>
      </c>
      <c r="O434" s="5">
        <v>45292</v>
      </c>
      <c r="P434" s="5">
        <v>46568</v>
      </c>
      <c r="Q434" s="4">
        <v>4996749.38</v>
      </c>
      <c r="R434" s="4">
        <v>0</v>
      </c>
      <c r="S434" s="11" t="s">
        <v>273</v>
      </c>
      <c r="T434" s="1" t="s">
        <v>244</v>
      </c>
      <c r="U434" s="1" t="s">
        <v>272</v>
      </c>
      <c r="V434" s="1" t="s">
        <v>107</v>
      </c>
      <c r="W434" s="3"/>
      <c r="X434" s="1" t="s">
        <v>25655</v>
      </c>
      <c r="Y434" s="38" t="s">
        <v>22</v>
      </c>
    </row>
    <row r="435" spans="2:25" ht="18" customHeight="1" x14ac:dyDescent="0.25">
      <c r="B435" s="2">
        <v>3</v>
      </c>
      <c r="C435" s="1" t="s">
        <v>64</v>
      </c>
      <c r="D435" s="1" t="s">
        <v>65</v>
      </c>
      <c r="E435" s="1" t="s">
        <v>320</v>
      </c>
      <c r="F435" s="1" t="s">
        <v>1039</v>
      </c>
      <c r="G435" s="1" t="s">
        <v>623</v>
      </c>
      <c r="H435" s="2">
        <v>101088313</v>
      </c>
      <c r="I435" s="1" t="s">
        <v>1218</v>
      </c>
      <c r="J435" s="3" t="s">
        <v>1219</v>
      </c>
      <c r="K435" s="3" t="s">
        <v>1220</v>
      </c>
      <c r="L435" s="3" t="s">
        <v>1221</v>
      </c>
      <c r="M435" s="3" t="s">
        <v>1222</v>
      </c>
      <c r="N435" s="2" t="s">
        <v>72</v>
      </c>
      <c r="O435" s="5">
        <v>45292</v>
      </c>
      <c r="P435" s="5">
        <v>47118</v>
      </c>
      <c r="Q435" s="4">
        <v>2265684</v>
      </c>
      <c r="R435" s="4">
        <v>2265684</v>
      </c>
      <c r="S435" s="11" t="s">
        <v>1224</v>
      </c>
      <c r="T435" s="1" t="s">
        <v>596</v>
      </c>
      <c r="U435" s="1" t="s">
        <v>1223</v>
      </c>
      <c r="V435" s="1" t="s">
        <v>606</v>
      </c>
      <c r="W435" s="3"/>
      <c r="X435" s="1" t="s">
        <v>25651</v>
      </c>
      <c r="Y435" s="38" t="s">
        <v>25</v>
      </c>
    </row>
    <row r="436" spans="2:25" ht="18" customHeight="1" x14ac:dyDescent="0.25">
      <c r="B436" s="2">
        <v>6</v>
      </c>
      <c r="C436" s="1" t="s">
        <v>64</v>
      </c>
      <c r="D436" s="1" t="s">
        <v>65</v>
      </c>
      <c r="E436" s="1" t="s">
        <v>320</v>
      </c>
      <c r="F436" s="1" t="s">
        <v>604</v>
      </c>
      <c r="G436" s="1" t="s">
        <v>605</v>
      </c>
      <c r="H436" s="2">
        <v>101117088</v>
      </c>
      <c r="I436" s="1" t="s">
        <v>1420</v>
      </c>
      <c r="J436" s="3" t="s">
        <v>1421</v>
      </c>
      <c r="K436" s="3" t="s">
        <v>1422</v>
      </c>
      <c r="L436" s="3" t="s">
        <v>1423</v>
      </c>
      <c r="M436" s="3" t="s">
        <v>1424</v>
      </c>
      <c r="N436" s="2" t="s">
        <v>72</v>
      </c>
      <c r="O436" s="5">
        <v>45292</v>
      </c>
      <c r="P436" s="5">
        <v>47118</v>
      </c>
      <c r="Q436" s="4">
        <v>1493711</v>
      </c>
      <c r="R436" s="4">
        <v>1493711</v>
      </c>
      <c r="S436" s="11" t="s">
        <v>1425</v>
      </c>
      <c r="T436" s="1" t="s">
        <v>705</v>
      </c>
      <c r="U436" s="1" t="s">
        <v>705</v>
      </c>
      <c r="V436" s="1" t="s">
        <v>606</v>
      </c>
      <c r="W436" s="3"/>
      <c r="X436" s="1" t="s">
        <v>25650</v>
      </c>
      <c r="Y436" s="38" t="s">
        <v>26</v>
      </c>
    </row>
    <row r="437" spans="2:25" ht="18" customHeight="1" x14ac:dyDescent="0.25">
      <c r="B437" s="2">
        <v>12</v>
      </c>
      <c r="C437" s="1" t="s">
        <v>64</v>
      </c>
      <c r="D437" s="1" t="s">
        <v>65</v>
      </c>
      <c r="E437" s="1" t="s">
        <v>235</v>
      </c>
      <c r="F437" s="1" t="s">
        <v>279</v>
      </c>
      <c r="G437" s="1" t="s">
        <v>280</v>
      </c>
      <c r="H437" s="2">
        <v>101105382</v>
      </c>
      <c r="I437" s="1" t="s">
        <v>1426</v>
      </c>
      <c r="J437" s="3" t="s">
        <v>1427</v>
      </c>
      <c r="K437" s="3" t="s">
        <v>1428</v>
      </c>
      <c r="L437" s="3" t="s">
        <v>1429</v>
      </c>
      <c r="M437" s="3" t="s">
        <v>1430</v>
      </c>
      <c r="N437" s="2" t="s">
        <v>72</v>
      </c>
      <c r="O437" s="5">
        <v>45292</v>
      </c>
      <c r="P437" s="5">
        <v>46022</v>
      </c>
      <c r="Q437" s="4">
        <v>124957.44</v>
      </c>
      <c r="R437" s="4">
        <v>0</v>
      </c>
      <c r="S437" s="11" t="s">
        <v>1431</v>
      </c>
      <c r="T437" s="1" t="s">
        <v>170</v>
      </c>
      <c r="U437" s="1" t="s">
        <v>170</v>
      </c>
      <c r="V437" s="1" t="s">
        <v>281</v>
      </c>
      <c r="W437" s="3"/>
      <c r="X437" s="1" t="s">
        <v>25650</v>
      </c>
      <c r="Y437" s="38" t="s">
        <v>26</v>
      </c>
    </row>
    <row r="438" spans="2:25" ht="18" customHeight="1" x14ac:dyDescent="0.25">
      <c r="B438" s="2">
        <v>8</v>
      </c>
      <c r="C438" s="1" t="s">
        <v>64</v>
      </c>
      <c r="D438" s="1" t="s">
        <v>65</v>
      </c>
      <c r="E438" s="1" t="s">
        <v>66</v>
      </c>
      <c r="F438" s="1" t="s">
        <v>259</v>
      </c>
      <c r="G438" s="1" t="s">
        <v>260</v>
      </c>
      <c r="H438" s="2">
        <v>101136670</v>
      </c>
      <c r="I438" s="1" t="s">
        <v>1432</v>
      </c>
      <c r="J438" s="3" t="s">
        <v>1433</v>
      </c>
      <c r="K438" s="3" t="s">
        <v>1434</v>
      </c>
      <c r="L438" s="3" t="s">
        <v>1435</v>
      </c>
      <c r="M438" s="3" t="s">
        <v>1436</v>
      </c>
      <c r="N438" s="2" t="s">
        <v>72</v>
      </c>
      <c r="O438" s="5">
        <v>45292</v>
      </c>
      <c r="P438" s="5">
        <v>47118</v>
      </c>
      <c r="Q438" s="4">
        <v>11389958.75</v>
      </c>
      <c r="R438" s="4">
        <v>11389958.75</v>
      </c>
      <c r="S438" s="11" t="s">
        <v>1438</v>
      </c>
      <c r="T438" s="1" t="s">
        <v>657</v>
      </c>
      <c r="U438" s="1" t="s">
        <v>1437</v>
      </c>
      <c r="V438" s="1" t="s">
        <v>107</v>
      </c>
      <c r="W438" s="3"/>
      <c r="X438" s="1" t="s">
        <v>25650</v>
      </c>
      <c r="Y438" s="38" t="s">
        <v>26</v>
      </c>
    </row>
    <row r="439" spans="2:25" ht="18" customHeight="1" x14ac:dyDescent="0.25">
      <c r="B439" s="2">
        <v>6</v>
      </c>
      <c r="C439" s="1" t="s">
        <v>64</v>
      </c>
      <c r="D439" s="1" t="s">
        <v>65</v>
      </c>
      <c r="E439" s="1" t="s">
        <v>320</v>
      </c>
      <c r="F439" s="1" t="s">
        <v>604</v>
      </c>
      <c r="G439" s="1" t="s">
        <v>605</v>
      </c>
      <c r="H439" s="2">
        <v>101116304</v>
      </c>
      <c r="I439" s="1" t="s">
        <v>1439</v>
      </c>
      <c r="J439" s="3" t="s">
        <v>1440</v>
      </c>
      <c r="K439" s="3" t="s">
        <v>1441</v>
      </c>
      <c r="L439" s="3" t="s">
        <v>1442</v>
      </c>
      <c r="M439" s="3" t="s">
        <v>1443</v>
      </c>
      <c r="N439" s="2" t="s">
        <v>72</v>
      </c>
      <c r="O439" s="5">
        <v>45292</v>
      </c>
      <c r="P439" s="5">
        <v>47118</v>
      </c>
      <c r="Q439" s="4">
        <v>1948125</v>
      </c>
      <c r="R439" s="4">
        <v>1948125</v>
      </c>
      <c r="S439" s="11" t="s">
        <v>1444</v>
      </c>
      <c r="T439" s="1" t="s">
        <v>261</v>
      </c>
      <c r="U439" s="1" t="s">
        <v>261</v>
      </c>
      <c r="V439" s="1" t="s">
        <v>606</v>
      </c>
      <c r="W439" s="3"/>
      <c r="X439" s="1" t="s">
        <v>25650</v>
      </c>
      <c r="Y439" s="38" t="s">
        <v>26</v>
      </c>
    </row>
    <row r="440" spans="2:25" ht="18" customHeight="1" x14ac:dyDescent="0.25">
      <c r="B440" s="2">
        <v>4</v>
      </c>
      <c r="C440" s="1" t="s">
        <v>64</v>
      </c>
      <c r="D440" s="1" t="s">
        <v>65</v>
      </c>
      <c r="E440" s="1" t="s">
        <v>79</v>
      </c>
      <c r="F440" s="1" t="s">
        <v>655</v>
      </c>
      <c r="G440" s="1" t="s">
        <v>656</v>
      </c>
      <c r="H440" s="2">
        <v>101129705</v>
      </c>
      <c r="I440" s="1" t="s">
        <v>1445</v>
      </c>
      <c r="J440" s="3" t="s">
        <v>1446</v>
      </c>
      <c r="K440" s="3" t="s">
        <v>1447</v>
      </c>
      <c r="L440" s="3" t="s">
        <v>847</v>
      </c>
      <c r="M440" s="3" t="s">
        <v>1448</v>
      </c>
      <c r="N440" s="2" t="s">
        <v>72</v>
      </c>
      <c r="O440" s="5">
        <v>45292</v>
      </c>
      <c r="P440" s="5">
        <v>46387</v>
      </c>
      <c r="Q440" s="4">
        <v>2219087.0499999998</v>
      </c>
      <c r="R440" s="4">
        <v>2219087.0499999998</v>
      </c>
      <c r="S440" s="11" t="s">
        <v>1451</v>
      </c>
      <c r="T440" s="1" t="s">
        <v>1449</v>
      </c>
      <c r="U440" s="1" t="s">
        <v>1450</v>
      </c>
      <c r="V440" s="1" t="s">
        <v>291</v>
      </c>
      <c r="W440" s="3"/>
      <c r="X440" s="1" t="s">
        <v>25650</v>
      </c>
      <c r="Y440" s="38" t="s">
        <v>26</v>
      </c>
    </row>
    <row r="441" spans="2:25" ht="18" customHeight="1" x14ac:dyDescent="0.25">
      <c r="B441" s="2">
        <v>10</v>
      </c>
      <c r="C441" s="1" t="s">
        <v>64</v>
      </c>
      <c r="D441" s="1" t="s">
        <v>65</v>
      </c>
      <c r="E441" s="1" t="s">
        <v>320</v>
      </c>
      <c r="F441" s="1" t="s">
        <v>647</v>
      </c>
      <c r="G441" s="1" t="s">
        <v>585</v>
      </c>
      <c r="H441" s="2">
        <v>101138825</v>
      </c>
      <c r="I441" s="1" t="s">
        <v>2284</v>
      </c>
      <c r="J441" s="3" t="s">
        <v>2285</v>
      </c>
      <c r="K441" s="3" t="s">
        <v>2286</v>
      </c>
      <c r="L441" s="3" t="s">
        <v>2287</v>
      </c>
      <c r="M441" s="3" t="s">
        <v>2284</v>
      </c>
      <c r="N441" s="2" t="s">
        <v>72</v>
      </c>
      <c r="O441" s="5">
        <v>45292</v>
      </c>
      <c r="P441" s="5">
        <v>45838</v>
      </c>
      <c r="Q441" s="4">
        <v>150000</v>
      </c>
      <c r="R441" s="4">
        <v>0</v>
      </c>
      <c r="S441" s="11" t="s">
        <v>2288</v>
      </c>
      <c r="T441" s="1" t="s">
        <v>624</v>
      </c>
      <c r="U441" s="1" t="s">
        <v>624</v>
      </c>
      <c r="V441" s="1" t="s">
        <v>326</v>
      </c>
      <c r="W441" s="3"/>
      <c r="X441" s="1" t="s">
        <v>25651</v>
      </c>
      <c r="Y441" s="38" t="s">
        <v>27</v>
      </c>
    </row>
    <row r="442" spans="2:25" ht="18" customHeight="1" x14ac:dyDescent="0.25">
      <c r="B442" s="2">
        <v>18</v>
      </c>
      <c r="C442" s="1" t="s">
        <v>64</v>
      </c>
      <c r="D442" s="1" t="s">
        <v>65</v>
      </c>
      <c r="E442" s="1" t="s">
        <v>320</v>
      </c>
      <c r="F442" s="1" t="s">
        <v>604</v>
      </c>
      <c r="G442" s="1" t="s">
        <v>605</v>
      </c>
      <c r="H442" s="2">
        <v>101116912</v>
      </c>
      <c r="I442" s="1" t="s">
        <v>2289</v>
      </c>
      <c r="J442" s="3" t="s">
        <v>2290</v>
      </c>
      <c r="K442" s="3" t="s">
        <v>2291</v>
      </c>
      <c r="L442" s="3" t="s">
        <v>2292</v>
      </c>
      <c r="M442" s="3" t="s">
        <v>2293</v>
      </c>
      <c r="N442" s="2" t="s">
        <v>72</v>
      </c>
      <c r="O442" s="5">
        <v>45292</v>
      </c>
      <c r="P442" s="5">
        <v>47118</v>
      </c>
      <c r="Q442" s="4">
        <v>1495519</v>
      </c>
      <c r="R442" s="4">
        <v>1495519</v>
      </c>
      <c r="S442" s="11" t="s">
        <v>2294</v>
      </c>
      <c r="T442" s="1" t="s">
        <v>1491</v>
      </c>
      <c r="U442" s="1" t="s">
        <v>1491</v>
      </c>
      <c r="V442" s="1" t="s">
        <v>606</v>
      </c>
      <c r="W442" s="3"/>
      <c r="X442" s="1" t="s">
        <v>25651</v>
      </c>
      <c r="Y442" s="38" t="s">
        <v>27</v>
      </c>
    </row>
    <row r="443" spans="2:25" ht="18" customHeight="1" x14ac:dyDescent="0.25">
      <c r="B443" s="2">
        <v>17</v>
      </c>
      <c r="C443" s="1" t="s">
        <v>64</v>
      </c>
      <c r="D443" s="1" t="s">
        <v>65</v>
      </c>
      <c r="E443" s="1" t="s">
        <v>320</v>
      </c>
      <c r="F443" s="1" t="s">
        <v>604</v>
      </c>
      <c r="G443" s="1" t="s">
        <v>605</v>
      </c>
      <c r="H443" s="2">
        <v>101116234</v>
      </c>
      <c r="I443" s="1" t="s">
        <v>2295</v>
      </c>
      <c r="J443" s="3" t="s">
        <v>2296</v>
      </c>
      <c r="K443" s="3" t="s">
        <v>2297</v>
      </c>
      <c r="L443" s="3" t="s">
        <v>2298</v>
      </c>
      <c r="M443" s="3" t="s">
        <v>2299</v>
      </c>
      <c r="N443" s="2" t="s">
        <v>72</v>
      </c>
      <c r="O443" s="5">
        <v>45292</v>
      </c>
      <c r="P443" s="5">
        <v>47118</v>
      </c>
      <c r="Q443" s="4">
        <v>1499693</v>
      </c>
      <c r="R443" s="4">
        <v>1499693</v>
      </c>
      <c r="S443" s="11" t="s">
        <v>2300</v>
      </c>
      <c r="T443" s="1" t="s">
        <v>1331</v>
      </c>
      <c r="U443" s="1" t="s">
        <v>1331</v>
      </c>
      <c r="V443" s="1" t="s">
        <v>606</v>
      </c>
      <c r="W443" s="3"/>
      <c r="X443" s="1" t="s">
        <v>25651</v>
      </c>
      <c r="Y443" s="38" t="s">
        <v>27</v>
      </c>
    </row>
    <row r="444" spans="2:25" ht="18" customHeight="1" x14ac:dyDescent="0.25">
      <c r="B444" s="2">
        <v>13</v>
      </c>
      <c r="C444" s="1" t="s">
        <v>64</v>
      </c>
      <c r="D444" s="1" t="s">
        <v>65</v>
      </c>
      <c r="E444" s="1" t="s">
        <v>320</v>
      </c>
      <c r="F444" s="1" t="s">
        <v>604</v>
      </c>
      <c r="G444" s="1" t="s">
        <v>605</v>
      </c>
      <c r="H444" s="2">
        <v>101118013</v>
      </c>
      <c r="I444" s="1" t="s">
        <v>2301</v>
      </c>
      <c r="J444" s="3" t="s">
        <v>2302</v>
      </c>
      <c r="K444" s="3" t="s">
        <v>2303</v>
      </c>
      <c r="L444" s="3" t="s">
        <v>2304</v>
      </c>
      <c r="M444" s="3" t="s">
        <v>2305</v>
      </c>
      <c r="N444" s="2" t="s">
        <v>72</v>
      </c>
      <c r="O444" s="5">
        <v>45292</v>
      </c>
      <c r="P444" s="5">
        <v>47118</v>
      </c>
      <c r="Q444" s="4">
        <v>1496578.75</v>
      </c>
      <c r="R444" s="4">
        <v>1496578.75</v>
      </c>
      <c r="S444" s="11" t="s">
        <v>2307</v>
      </c>
      <c r="T444" s="1" t="s">
        <v>2306</v>
      </c>
      <c r="U444" s="1" t="s">
        <v>2306</v>
      </c>
      <c r="V444" s="1" t="s">
        <v>606</v>
      </c>
      <c r="W444" s="3"/>
      <c r="X444" s="1" t="s">
        <v>25651</v>
      </c>
      <c r="Y444" s="38" t="s">
        <v>27</v>
      </c>
    </row>
    <row r="445" spans="2:25" ht="18" customHeight="1" x14ac:dyDescent="0.25">
      <c r="B445" s="2">
        <v>11</v>
      </c>
      <c r="C445" s="1" t="s">
        <v>126</v>
      </c>
      <c r="D445" s="1" t="s">
        <v>127</v>
      </c>
      <c r="E445" s="1"/>
      <c r="F445" s="1" t="s">
        <v>2312</v>
      </c>
      <c r="G445" s="1"/>
      <c r="H445" s="2">
        <v>101128640</v>
      </c>
      <c r="I445" s="1" t="s">
        <v>2308</v>
      </c>
      <c r="J445" s="3" t="s">
        <v>2309</v>
      </c>
      <c r="K445" s="3" t="s">
        <v>2310</v>
      </c>
      <c r="L445" s="3"/>
      <c r="M445" s="3" t="s">
        <v>2311</v>
      </c>
      <c r="N445" s="2" t="s">
        <v>694</v>
      </c>
      <c r="O445" s="5">
        <v>45292</v>
      </c>
      <c r="P445" s="5">
        <v>46387</v>
      </c>
      <c r="Q445" s="4">
        <v>998691.62</v>
      </c>
      <c r="R445" s="4">
        <v>1248364.53</v>
      </c>
      <c r="S445" s="11" t="s">
        <v>2314</v>
      </c>
      <c r="T445" s="1" t="s">
        <v>2174</v>
      </c>
      <c r="U445" s="1" t="s">
        <v>2313</v>
      </c>
      <c r="V445" s="1" t="s">
        <v>133</v>
      </c>
      <c r="W445" s="3"/>
      <c r="X445" s="1" t="s">
        <v>25651</v>
      </c>
      <c r="Y445" s="38" t="s">
        <v>27</v>
      </c>
    </row>
    <row r="446" spans="2:25" ht="18" customHeight="1" x14ac:dyDescent="0.25">
      <c r="B446" s="2">
        <v>9</v>
      </c>
      <c r="C446" s="1" t="s">
        <v>64</v>
      </c>
      <c r="D446" s="1" t="s">
        <v>65</v>
      </c>
      <c r="E446" s="1" t="s">
        <v>66</v>
      </c>
      <c r="F446" s="1" t="s">
        <v>2320</v>
      </c>
      <c r="G446" s="1" t="s">
        <v>2321</v>
      </c>
      <c r="H446" s="2">
        <v>101136791</v>
      </c>
      <c r="I446" s="1" t="s">
        <v>2315</v>
      </c>
      <c r="J446" s="3" t="s">
        <v>2316</v>
      </c>
      <c r="K446" s="3" t="s">
        <v>2317</v>
      </c>
      <c r="L446" s="3" t="s">
        <v>2318</v>
      </c>
      <c r="M446" s="3" t="s">
        <v>2319</v>
      </c>
      <c r="N446" s="2" t="s">
        <v>72</v>
      </c>
      <c r="O446" s="5">
        <v>45292</v>
      </c>
      <c r="P446" s="5">
        <v>46752</v>
      </c>
      <c r="Q446" s="4">
        <v>5857735</v>
      </c>
      <c r="R446" s="4">
        <v>5858985</v>
      </c>
      <c r="S446" s="11" t="s">
        <v>2324</v>
      </c>
      <c r="T446" s="1" t="s">
        <v>2322</v>
      </c>
      <c r="U446" s="1" t="s">
        <v>2323</v>
      </c>
      <c r="V446" s="1" t="s">
        <v>107</v>
      </c>
      <c r="W446" s="3"/>
      <c r="X446" s="1" t="s">
        <v>25651</v>
      </c>
      <c r="Y446" s="38" t="s">
        <v>27</v>
      </c>
    </row>
    <row r="447" spans="2:25" ht="18" customHeight="1" x14ac:dyDescent="0.25">
      <c r="B447" s="2">
        <v>6</v>
      </c>
      <c r="C447" s="1" t="s">
        <v>64</v>
      </c>
      <c r="D447" s="1" t="s">
        <v>65</v>
      </c>
      <c r="E447" s="1" t="s">
        <v>66</v>
      </c>
      <c r="F447" s="1" t="s">
        <v>631</v>
      </c>
      <c r="G447" s="1" t="s">
        <v>632</v>
      </c>
      <c r="H447" s="2">
        <v>101136812</v>
      </c>
      <c r="I447" s="1" t="s">
        <v>2325</v>
      </c>
      <c r="J447" s="3" t="s">
        <v>2326</v>
      </c>
      <c r="K447" s="3" t="s">
        <v>2327</v>
      </c>
      <c r="L447" s="3" t="s">
        <v>2215</v>
      </c>
      <c r="M447" s="3" t="s">
        <v>2328</v>
      </c>
      <c r="N447" s="2" t="s">
        <v>72</v>
      </c>
      <c r="O447" s="5">
        <v>45292</v>
      </c>
      <c r="P447" s="5">
        <v>47483</v>
      </c>
      <c r="Q447" s="4">
        <v>7537801.25</v>
      </c>
      <c r="R447" s="4">
        <v>7543676.25</v>
      </c>
      <c r="S447" s="11" t="s">
        <v>2331</v>
      </c>
      <c r="T447" s="1" t="s">
        <v>2329</v>
      </c>
      <c r="U447" s="1" t="s">
        <v>2330</v>
      </c>
      <c r="V447" s="1" t="s">
        <v>107</v>
      </c>
      <c r="W447" s="3"/>
      <c r="X447" s="1" t="s">
        <v>25651</v>
      </c>
      <c r="Y447" s="38" t="s">
        <v>27</v>
      </c>
    </row>
    <row r="448" spans="2:25" ht="18" customHeight="1" x14ac:dyDescent="0.25">
      <c r="B448" s="2">
        <v>3</v>
      </c>
      <c r="C448" s="1" t="s">
        <v>64</v>
      </c>
      <c r="D448" s="1" t="s">
        <v>65</v>
      </c>
      <c r="E448" s="1" t="s">
        <v>235</v>
      </c>
      <c r="F448" s="1" t="s">
        <v>2337</v>
      </c>
      <c r="G448" s="1" t="s">
        <v>2338</v>
      </c>
      <c r="H448" s="2">
        <v>101120186</v>
      </c>
      <c r="I448" s="1" t="s">
        <v>2332</v>
      </c>
      <c r="J448" s="3" t="s">
        <v>2333</v>
      </c>
      <c r="K448" s="3" t="s">
        <v>2334</v>
      </c>
      <c r="L448" s="3" t="s">
        <v>2335</v>
      </c>
      <c r="M448" s="3" t="s">
        <v>2336</v>
      </c>
      <c r="N448" s="2" t="s">
        <v>72</v>
      </c>
      <c r="O448" s="5">
        <v>45292</v>
      </c>
      <c r="P448" s="5">
        <v>46752</v>
      </c>
      <c r="Q448" s="4">
        <v>2650190.4</v>
      </c>
      <c r="R448" s="4">
        <v>0</v>
      </c>
      <c r="S448" s="11" t="s">
        <v>2340</v>
      </c>
      <c r="T448" s="1" t="s">
        <v>2247</v>
      </c>
      <c r="U448" s="1" t="s">
        <v>2339</v>
      </c>
      <c r="V448" s="1" t="s">
        <v>1628</v>
      </c>
      <c r="W448" s="3"/>
      <c r="X448" s="1" t="s">
        <v>25651</v>
      </c>
      <c r="Y448" s="38" t="s">
        <v>27</v>
      </c>
    </row>
    <row r="449" spans="2:25" ht="18" customHeight="1" x14ac:dyDescent="0.25">
      <c r="B449" s="2">
        <v>4</v>
      </c>
      <c r="C449" s="1" t="s">
        <v>64</v>
      </c>
      <c r="D449" s="1" t="s">
        <v>65</v>
      </c>
      <c r="E449" s="1" t="s">
        <v>320</v>
      </c>
      <c r="F449" s="1" t="s">
        <v>604</v>
      </c>
      <c r="G449" s="1" t="s">
        <v>605</v>
      </c>
      <c r="H449" s="2">
        <v>101115638</v>
      </c>
      <c r="I449" s="1" t="s">
        <v>4619</v>
      </c>
      <c r="J449" s="3" t="s">
        <v>4620</v>
      </c>
      <c r="K449" s="3" t="s">
        <v>4621</v>
      </c>
      <c r="L449" s="3" t="s">
        <v>4622</v>
      </c>
      <c r="M449" s="3" t="s">
        <v>4623</v>
      </c>
      <c r="N449" s="2" t="s">
        <v>72</v>
      </c>
      <c r="O449" s="5">
        <v>45292</v>
      </c>
      <c r="P449" s="5">
        <v>47118</v>
      </c>
      <c r="Q449" s="4">
        <v>1993688</v>
      </c>
      <c r="R449" s="4">
        <v>1993688</v>
      </c>
      <c r="S449" s="11" t="s">
        <v>4624</v>
      </c>
      <c r="T449" s="1" t="s">
        <v>641</v>
      </c>
      <c r="U449" s="1" t="s">
        <v>641</v>
      </c>
      <c r="V449" s="1" t="s">
        <v>606</v>
      </c>
      <c r="W449" s="3"/>
      <c r="X449" s="1" t="s">
        <v>25646</v>
      </c>
      <c r="Y449" s="38" t="s">
        <v>29</v>
      </c>
    </row>
    <row r="450" spans="2:25" ht="18" customHeight="1" x14ac:dyDescent="0.25">
      <c r="B450" s="2">
        <v>13</v>
      </c>
      <c r="C450" s="1" t="s">
        <v>64</v>
      </c>
      <c r="D450" s="1" t="s">
        <v>65</v>
      </c>
      <c r="E450" s="1" t="s">
        <v>235</v>
      </c>
      <c r="F450" s="1" t="s">
        <v>279</v>
      </c>
      <c r="G450" s="1" t="s">
        <v>280</v>
      </c>
      <c r="H450" s="2">
        <v>101110041</v>
      </c>
      <c r="I450" s="1" t="s">
        <v>4625</v>
      </c>
      <c r="J450" s="3" t="s">
        <v>4626</v>
      </c>
      <c r="K450" s="3" t="s">
        <v>4627</v>
      </c>
      <c r="L450" s="3" t="s">
        <v>847</v>
      </c>
      <c r="M450" s="3" t="s">
        <v>4628</v>
      </c>
      <c r="N450" s="2" t="s">
        <v>72</v>
      </c>
      <c r="O450" s="5">
        <v>45292</v>
      </c>
      <c r="P450" s="5">
        <v>46022</v>
      </c>
      <c r="Q450" s="4">
        <v>215534.4</v>
      </c>
      <c r="R450" s="4">
        <v>0</v>
      </c>
      <c r="S450" s="11" t="s">
        <v>4629</v>
      </c>
      <c r="T450" s="1" t="s">
        <v>1162</v>
      </c>
      <c r="U450" s="1" t="s">
        <v>1162</v>
      </c>
      <c r="V450" s="1" t="s">
        <v>281</v>
      </c>
      <c r="W450" s="3"/>
      <c r="X450" s="1" t="s">
        <v>25646</v>
      </c>
      <c r="Y450" s="38" t="s">
        <v>29</v>
      </c>
    </row>
    <row r="451" spans="2:25" ht="18" customHeight="1" x14ac:dyDescent="0.25">
      <c r="B451" s="2">
        <v>3</v>
      </c>
      <c r="C451" s="1" t="s">
        <v>64</v>
      </c>
      <c r="D451" s="1" t="s">
        <v>65</v>
      </c>
      <c r="E451" s="1" t="s">
        <v>264</v>
      </c>
      <c r="F451" s="1" t="s">
        <v>4635</v>
      </c>
      <c r="G451" s="1" t="s">
        <v>4636</v>
      </c>
      <c r="H451" s="2">
        <v>101135316</v>
      </c>
      <c r="I451" s="1" t="s">
        <v>4630</v>
      </c>
      <c r="J451" s="3" t="s">
        <v>4631</v>
      </c>
      <c r="K451" s="3" t="s">
        <v>4632</v>
      </c>
      <c r="L451" s="3" t="s">
        <v>4633</v>
      </c>
      <c r="M451" s="3" t="s">
        <v>4634</v>
      </c>
      <c r="N451" s="2" t="s">
        <v>72</v>
      </c>
      <c r="O451" s="5">
        <v>45292</v>
      </c>
      <c r="P451" s="5">
        <v>46752</v>
      </c>
      <c r="Q451" s="4">
        <v>3913553.75</v>
      </c>
      <c r="R451" s="4">
        <v>3913573.75</v>
      </c>
      <c r="S451" s="11" t="s">
        <v>4639</v>
      </c>
      <c r="T451" s="1" t="s">
        <v>4637</v>
      </c>
      <c r="U451" s="1" t="s">
        <v>4638</v>
      </c>
      <c r="V451" s="1" t="s">
        <v>107</v>
      </c>
      <c r="W451" s="3"/>
      <c r="X451" s="1" t="s">
        <v>25646</v>
      </c>
      <c r="Y451" s="38" t="s">
        <v>29</v>
      </c>
    </row>
    <row r="452" spans="2:25" ht="18" customHeight="1" x14ac:dyDescent="0.25">
      <c r="B452" s="2">
        <v>18</v>
      </c>
      <c r="C452" s="1" t="s">
        <v>64</v>
      </c>
      <c r="D452" s="1" t="s">
        <v>65</v>
      </c>
      <c r="E452" s="1" t="s">
        <v>235</v>
      </c>
      <c r="F452" s="1" t="s">
        <v>2337</v>
      </c>
      <c r="G452" s="1" t="s">
        <v>2338</v>
      </c>
      <c r="H452" s="2">
        <v>101119427</v>
      </c>
      <c r="I452" s="1" t="s">
        <v>5981</v>
      </c>
      <c r="J452" s="3" t="s">
        <v>5982</v>
      </c>
      <c r="K452" s="3" t="s">
        <v>5983</v>
      </c>
      <c r="L452" s="3" t="s">
        <v>5984</v>
      </c>
      <c r="M452" s="3" t="s">
        <v>5985</v>
      </c>
      <c r="N452" s="2" t="s">
        <v>72</v>
      </c>
      <c r="O452" s="5">
        <v>45292</v>
      </c>
      <c r="P452" s="5">
        <v>46752</v>
      </c>
      <c r="Q452" s="4">
        <v>2526933.6</v>
      </c>
      <c r="R452" s="4">
        <v>0</v>
      </c>
      <c r="S452" s="11" t="s">
        <v>5987</v>
      </c>
      <c r="T452" s="1" t="s">
        <v>1324</v>
      </c>
      <c r="U452" s="1" t="s">
        <v>5986</v>
      </c>
      <c r="V452" s="1" t="s">
        <v>1628</v>
      </c>
      <c r="W452" s="3"/>
      <c r="X452" s="1" t="s">
        <v>25643</v>
      </c>
      <c r="Y452" s="38" t="s">
        <v>38</v>
      </c>
    </row>
    <row r="453" spans="2:25" ht="18" customHeight="1" x14ac:dyDescent="0.25">
      <c r="B453" s="2">
        <v>13</v>
      </c>
      <c r="C453" s="1" t="s">
        <v>64</v>
      </c>
      <c r="D453" s="1" t="s">
        <v>65</v>
      </c>
      <c r="E453" s="1" t="s">
        <v>320</v>
      </c>
      <c r="F453" s="1" t="s">
        <v>604</v>
      </c>
      <c r="G453" s="1" t="s">
        <v>605</v>
      </c>
      <c r="H453" s="2">
        <v>101117339</v>
      </c>
      <c r="I453" s="1" t="s">
        <v>5988</v>
      </c>
      <c r="J453" s="3" t="s">
        <v>5989</v>
      </c>
      <c r="K453" s="3" t="s">
        <v>5990</v>
      </c>
      <c r="L453" s="3" t="s">
        <v>5991</v>
      </c>
      <c r="M453" s="3" t="s">
        <v>5992</v>
      </c>
      <c r="N453" s="2" t="s">
        <v>72</v>
      </c>
      <c r="O453" s="5">
        <v>45292</v>
      </c>
      <c r="P453" s="5">
        <v>47118</v>
      </c>
      <c r="Q453" s="4">
        <v>1911428</v>
      </c>
      <c r="R453" s="4">
        <v>1911428</v>
      </c>
      <c r="S453" s="11" t="s">
        <v>5993</v>
      </c>
      <c r="T453" s="1" t="s">
        <v>4670</v>
      </c>
      <c r="U453" s="1" t="s">
        <v>4670</v>
      </c>
      <c r="V453" s="1" t="s">
        <v>606</v>
      </c>
      <c r="W453" s="3"/>
      <c r="X453" s="1" t="s">
        <v>25643</v>
      </c>
      <c r="Y453" s="38" t="s">
        <v>38</v>
      </c>
    </row>
    <row r="454" spans="2:25" ht="18" customHeight="1" x14ac:dyDescent="0.25">
      <c r="B454" s="2">
        <v>10</v>
      </c>
      <c r="C454" s="1" t="s">
        <v>64</v>
      </c>
      <c r="D454" s="1" t="s">
        <v>65</v>
      </c>
      <c r="E454" s="1" t="s">
        <v>320</v>
      </c>
      <c r="F454" s="1" t="s">
        <v>604</v>
      </c>
      <c r="G454" s="1" t="s">
        <v>605</v>
      </c>
      <c r="H454" s="2">
        <v>101115832</v>
      </c>
      <c r="I454" s="1" t="s">
        <v>5994</v>
      </c>
      <c r="J454" s="3" t="s">
        <v>5995</v>
      </c>
      <c r="K454" s="3" t="s">
        <v>5996</v>
      </c>
      <c r="L454" s="3" t="s">
        <v>5997</v>
      </c>
      <c r="M454" s="3" t="s">
        <v>5998</v>
      </c>
      <c r="N454" s="2" t="s">
        <v>72</v>
      </c>
      <c r="O454" s="5">
        <v>45292</v>
      </c>
      <c r="P454" s="5">
        <v>47118</v>
      </c>
      <c r="Q454" s="4">
        <v>1499730</v>
      </c>
      <c r="R454" s="4">
        <v>1499730</v>
      </c>
      <c r="S454" s="11" t="s">
        <v>5999</v>
      </c>
      <c r="T454" s="1" t="s">
        <v>753</v>
      </c>
      <c r="U454" s="1" t="s">
        <v>753</v>
      </c>
      <c r="V454" s="1" t="s">
        <v>606</v>
      </c>
      <c r="W454" s="3"/>
      <c r="X454" s="1" t="s">
        <v>25643</v>
      </c>
      <c r="Y454" s="38" t="s">
        <v>38</v>
      </c>
    </row>
    <row r="455" spans="2:25" ht="18" customHeight="1" x14ac:dyDescent="0.25">
      <c r="B455" s="2">
        <v>10</v>
      </c>
      <c r="C455" s="1" t="s">
        <v>64</v>
      </c>
      <c r="D455" s="1" t="s">
        <v>65</v>
      </c>
      <c r="E455" s="1" t="s">
        <v>320</v>
      </c>
      <c r="F455" s="1" t="s">
        <v>663</v>
      </c>
      <c r="G455" s="1" t="s">
        <v>664</v>
      </c>
      <c r="H455" s="2">
        <v>101113342</v>
      </c>
      <c r="I455" s="1" t="s">
        <v>6000</v>
      </c>
      <c r="J455" s="3" t="s">
        <v>6001</v>
      </c>
      <c r="K455" s="3" t="s">
        <v>6002</v>
      </c>
      <c r="L455" s="3" t="s">
        <v>6003</v>
      </c>
      <c r="M455" s="3" t="s">
        <v>6000</v>
      </c>
      <c r="N455" s="2" t="s">
        <v>72</v>
      </c>
      <c r="O455" s="5">
        <v>45292</v>
      </c>
      <c r="P455" s="5">
        <v>45838</v>
      </c>
      <c r="Q455" s="4">
        <v>150000</v>
      </c>
      <c r="R455" s="4">
        <v>0</v>
      </c>
      <c r="S455" s="11" t="s">
        <v>6004</v>
      </c>
      <c r="T455" s="1" t="s">
        <v>3118</v>
      </c>
      <c r="U455" s="1" t="s">
        <v>3118</v>
      </c>
      <c r="V455" s="1" t="s">
        <v>326</v>
      </c>
      <c r="W455" s="3"/>
      <c r="X455" s="1" t="s">
        <v>25643</v>
      </c>
      <c r="Y455" s="38" t="s">
        <v>38</v>
      </c>
    </row>
    <row r="456" spans="2:25" ht="18" customHeight="1" x14ac:dyDescent="0.25">
      <c r="B456" s="2">
        <v>8</v>
      </c>
      <c r="C456" s="1" t="s">
        <v>64</v>
      </c>
      <c r="D456" s="1" t="s">
        <v>65</v>
      </c>
      <c r="E456" s="1" t="s">
        <v>320</v>
      </c>
      <c r="F456" s="1" t="s">
        <v>604</v>
      </c>
      <c r="G456" s="1" t="s">
        <v>605</v>
      </c>
      <c r="H456" s="2">
        <v>101117644</v>
      </c>
      <c r="I456" s="1" t="s">
        <v>6005</v>
      </c>
      <c r="J456" s="3" t="s">
        <v>6006</v>
      </c>
      <c r="K456" s="3" t="s">
        <v>6007</v>
      </c>
      <c r="L456" s="3" t="s">
        <v>591</v>
      </c>
      <c r="M456" s="3" t="s">
        <v>6008</v>
      </c>
      <c r="N456" s="2" t="s">
        <v>72</v>
      </c>
      <c r="O456" s="5">
        <v>45292</v>
      </c>
      <c r="P456" s="5">
        <v>47118</v>
      </c>
      <c r="Q456" s="4">
        <v>1500000</v>
      </c>
      <c r="R456" s="4">
        <v>1500000</v>
      </c>
      <c r="S456" s="11" t="s">
        <v>6009</v>
      </c>
      <c r="T456" s="1" t="s">
        <v>1162</v>
      </c>
      <c r="U456" s="1" t="s">
        <v>1162</v>
      </c>
      <c r="V456" s="1" t="s">
        <v>606</v>
      </c>
      <c r="W456" s="3"/>
      <c r="X456" s="1" t="s">
        <v>25643</v>
      </c>
      <c r="Y456" s="38" t="s">
        <v>38</v>
      </c>
    </row>
    <row r="457" spans="2:25" ht="18" customHeight="1" x14ac:dyDescent="0.25">
      <c r="B457" s="2">
        <v>5</v>
      </c>
      <c r="C457" s="1" t="s">
        <v>64</v>
      </c>
      <c r="D457" s="1" t="s">
        <v>65</v>
      </c>
      <c r="E457" s="1" t="s">
        <v>320</v>
      </c>
      <c r="F457" s="1" t="s">
        <v>604</v>
      </c>
      <c r="G457" s="1" t="s">
        <v>605</v>
      </c>
      <c r="H457" s="2">
        <v>101117435</v>
      </c>
      <c r="I457" s="1" t="s">
        <v>6010</v>
      </c>
      <c r="J457" s="3" t="s">
        <v>6011</v>
      </c>
      <c r="K457" s="3" t="s">
        <v>6012</v>
      </c>
      <c r="L457" s="3" t="s">
        <v>6013</v>
      </c>
      <c r="M457" s="3" t="s">
        <v>6010</v>
      </c>
      <c r="N457" s="2" t="s">
        <v>72</v>
      </c>
      <c r="O457" s="5">
        <v>45292</v>
      </c>
      <c r="P457" s="5">
        <v>47118</v>
      </c>
      <c r="Q457" s="4">
        <v>1882440</v>
      </c>
      <c r="R457" s="4">
        <v>1882440</v>
      </c>
      <c r="S457" s="11" t="s">
        <v>6014</v>
      </c>
      <c r="T457" s="1" t="s">
        <v>4795</v>
      </c>
      <c r="U457" s="1" t="s">
        <v>4795</v>
      </c>
      <c r="V457" s="1" t="s">
        <v>606</v>
      </c>
      <c r="W457" s="3"/>
      <c r="X457" s="1" t="s">
        <v>25643</v>
      </c>
      <c r="Y457" s="38" t="s">
        <v>38</v>
      </c>
    </row>
    <row r="458" spans="2:25" ht="18" customHeight="1" x14ac:dyDescent="0.25">
      <c r="B458" s="2">
        <v>3</v>
      </c>
      <c r="C458" s="1" t="s">
        <v>64</v>
      </c>
      <c r="D458" s="1" t="s">
        <v>65</v>
      </c>
      <c r="E458" s="1" t="s">
        <v>320</v>
      </c>
      <c r="F458" s="1" t="s">
        <v>604</v>
      </c>
      <c r="G458" s="1" t="s">
        <v>605</v>
      </c>
      <c r="H458" s="2">
        <v>101114895</v>
      </c>
      <c r="I458" s="1" t="s">
        <v>6015</v>
      </c>
      <c r="J458" s="3" t="s">
        <v>6016</v>
      </c>
      <c r="K458" s="3" t="s">
        <v>6017</v>
      </c>
      <c r="L458" s="3" t="s">
        <v>6018</v>
      </c>
      <c r="M458" s="3" t="s">
        <v>6019</v>
      </c>
      <c r="N458" s="2" t="s">
        <v>72</v>
      </c>
      <c r="O458" s="5">
        <v>45292</v>
      </c>
      <c r="P458" s="5">
        <v>47118</v>
      </c>
      <c r="Q458" s="4">
        <v>1500000</v>
      </c>
      <c r="R458" s="4">
        <v>1500000</v>
      </c>
      <c r="S458" s="11" t="s">
        <v>6020</v>
      </c>
      <c r="T458" s="1" t="s">
        <v>1556</v>
      </c>
      <c r="U458" s="1" t="s">
        <v>1556</v>
      </c>
      <c r="V458" s="1" t="s">
        <v>606</v>
      </c>
      <c r="W458" s="3"/>
      <c r="X458" s="1" t="s">
        <v>25643</v>
      </c>
      <c r="Y458" s="38" t="s">
        <v>38</v>
      </c>
    </row>
    <row r="459" spans="2:25" ht="18" customHeight="1" x14ac:dyDescent="0.25">
      <c r="B459" s="2">
        <v>3</v>
      </c>
      <c r="C459" s="1" t="s">
        <v>64</v>
      </c>
      <c r="D459" s="1" t="s">
        <v>65</v>
      </c>
      <c r="E459" s="1" t="s">
        <v>235</v>
      </c>
      <c r="F459" s="1" t="s">
        <v>2337</v>
      </c>
      <c r="G459" s="1" t="s">
        <v>2338</v>
      </c>
      <c r="H459" s="2">
        <v>101119927</v>
      </c>
      <c r="I459" s="1" t="s">
        <v>6021</v>
      </c>
      <c r="J459" s="3" t="s">
        <v>6022</v>
      </c>
      <c r="K459" s="3" t="s">
        <v>6023</v>
      </c>
      <c r="L459" s="3" t="s">
        <v>5978</v>
      </c>
      <c r="M459" s="3" t="s">
        <v>6024</v>
      </c>
      <c r="N459" s="2" t="s">
        <v>72</v>
      </c>
      <c r="O459" s="5">
        <v>45292</v>
      </c>
      <c r="P459" s="5">
        <v>46752</v>
      </c>
      <c r="Q459" s="4">
        <v>2591071.2000000002</v>
      </c>
      <c r="R459" s="4">
        <v>0</v>
      </c>
      <c r="S459" s="11" t="s">
        <v>6026</v>
      </c>
      <c r="T459" s="1" t="s">
        <v>596</v>
      </c>
      <c r="U459" s="1" t="s">
        <v>6025</v>
      </c>
      <c r="V459" s="1" t="s">
        <v>1628</v>
      </c>
      <c r="W459" s="3"/>
      <c r="X459" s="1" t="s">
        <v>25643</v>
      </c>
      <c r="Y459" s="38" t="s">
        <v>38</v>
      </c>
    </row>
    <row r="460" spans="2:25" ht="18" customHeight="1" x14ac:dyDescent="0.25">
      <c r="B460" s="2">
        <v>1</v>
      </c>
      <c r="C460" s="1" t="s">
        <v>64</v>
      </c>
      <c r="D460" s="1" t="s">
        <v>65</v>
      </c>
      <c r="E460" s="1" t="s">
        <v>66</v>
      </c>
      <c r="F460" s="1" t="s">
        <v>6972</v>
      </c>
      <c r="G460" s="1" t="s">
        <v>6973</v>
      </c>
      <c r="H460" s="2">
        <v>101136299</v>
      </c>
      <c r="I460" s="1" t="s">
        <v>6967</v>
      </c>
      <c r="J460" s="3" t="s">
        <v>6968</v>
      </c>
      <c r="K460" s="3" t="s">
        <v>6969</v>
      </c>
      <c r="L460" s="3" t="s">
        <v>6970</v>
      </c>
      <c r="M460" s="3" t="s">
        <v>6971</v>
      </c>
      <c r="N460" s="2" t="s">
        <v>72</v>
      </c>
      <c r="O460" s="5">
        <v>45292</v>
      </c>
      <c r="P460" s="5">
        <v>46752</v>
      </c>
      <c r="Q460" s="4">
        <v>9365095</v>
      </c>
      <c r="R460" s="4">
        <v>9365096</v>
      </c>
      <c r="S460" s="11" t="s">
        <v>6976</v>
      </c>
      <c r="T460" s="1" t="s">
        <v>6974</v>
      </c>
      <c r="U460" s="1" t="s">
        <v>6975</v>
      </c>
      <c r="V460" s="1" t="s">
        <v>107</v>
      </c>
      <c r="W460" s="3"/>
      <c r="X460" s="1" t="s">
        <v>25646</v>
      </c>
      <c r="Y460" s="38" t="s">
        <v>39</v>
      </c>
    </row>
    <row r="461" spans="2:25" ht="18" customHeight="1" x14ac:dyDescent="0.25">
      <c r="B461" s="2">
        <v>1</v>
      </c>
      <c r="C461" s="1" t="s">
        <v>64</v>
      </c>
      <c r="D461" s="1" t="s">
        <v>65</v>
      </c>
      <c r="E461" s="1" t="s">
        <v>994</v>
      </c>
      <c r="F461" s="1" t="s">
        <v>6982</v>
      </c>
      <c r="G461" s="1" t="s">
        <v>6983</v>
      </c>
      <c r="H461" s="2">
        <v>101059981</v>
      </c>
      <c r="I461" s="1" t="s">
        <v>6977</v>
      </c>
      <c r="J461" s="3" t="s">
        <v>6978</v>
      </c>
      <c r="K461" s="3" t="s">
        <v>6979</v>
      </c>
      <c r="L461" s="3" t="s">
        <v>6980</v>
      </c>
      <c r="M461" s="3" t="s">
        <v>6981</v>
      </c>
      <c r="N461" s="2" t="s">
        <v>72</v>
      </c>
      <c r="O461" s="5">
        <v>45292</v>
      </c>
      <c r="P461" s="5">
        <v>47483</v>
      </c>
      <c r="Q461" s="4">
        <v>14003705</v>
      </c>
      <c r="R461" s="4">
        <v>14003705</v>
      </c>
      <c r="S461" s="11" t="s">
        <v>6986</v>
      </c>
      <c r="T461" s="1" t="s">
        <v>6984</v>
      </c>
      <c r="U461" s="1" t="s">
        <v>6985</v>
      </c>
      <c r="V461" s="1" t="s">
        <v>301</v>
      </c>
      <c r="W461" s="3"/>
      <c r="X461" s="1" t="s">
        <v>25646</v>
      </c>
      <c r="Y461" s="38" t="s">
        <v>39</v>
      </c>
    </row>
    <row r="462" spans="2:25" ht="18" customHeight="1" x14ac:dyDescent="0.25">
      <c r="B462" s="2">
        <v>7</v>
      </c>
      <c r="C462" s="1" t="s">
        <v>64</v>
      </c>
      <c r="D462" s="1" t="s">
        <v>65</v>
      </c>
      <c r="E462" s="1" t="s">
        <v>79</v>
      </c>
      <c r="F462" s="1" t="s">
        <v>655</v>
      </c>
      <c r="G462" s="1" t="s">
        <v>656</v>
      </c>
      <c r="H462" s="2">
        <v>101129734</v>
      </c>
      <c r="I462" s="1" t="s">
        <v>7687</v>
      </c>
      <c r="J462" s="3" t="s">
        <v>7688</v>
      </c>
      <c r="K462" s="3" t="s">
        <v>7689</v>
      </c>
      <c r="L462" s="3" t="s">
        <v>7690</v>
      </c>
      <c r="M462" s="3" t="s">
        <v>7691</v>
      </c>
      <c r="N462" s="2" t="s">
        <v>72</v>
      </c>
      <c r="O462" s="5">
        <v>45292</v>
      </c>
      <c r="P462" s="5">
        <v>46387</v>
      </c>
      <c r="Q462" s="4">
        <v>2372318.75</v>
      </c>
      <c r="R462" s="4">
        <v>2372318.75</v>
      </c>
      <c r="S462" s="11" t="s">
        <v>7693</v>
      </c>
      <c r="T462" s="1" t="s">
        <v>1089</v>
      </c>
      <c r="U462" s="1" t="s">
        <v>7692</v>
      </c>
      <c r="V462" s="1" t="s">
        <v>291</v>
      </c>
      <c r="W462" s="3"/>
      <c r="X462" s="1" t="s">
        <v>25653</v>
      </c>
      <c r="Y462" s="38" t="s">
        <v>40</v>
      </c>
    </row>
    <row r="463" spans="2:25" ht="18" customHeight="1" x14ac:dyDescent="0.25">
      <c r="B463" s="2">
        <v>4</v>
      </c>
      <c r="C463" s="1" t="s">
        <v>64</v>
      </c>
      <c r="D463" s="1" t="s">
        <v>65</v>
      </c>
      <c r="E463" s="1" t="s">
        <v>320</v>
      </c>
      <c r="F463" s="1" t="s">
        <v>663</v>
      </c>
      <c r="G463" s="1" t="s">
        <v>664</v>
      </c>
      <c r="H463" s="2">
        <v>101111993</v>
      </c>
      <c r="I463" s="1" t="s">
        <v>7694</v>
      </c>
      <c r="J463" s="3" t="s">
        <v>7695</v>
      </c>
      <c r="K463" s="3" t="s">
        <v>7696</v>
      </c>
      <c r="L463" s="3" t="s">
        <v>7697</v>
      </c>
      <c r="M463" s="3" t="s">
        <v>7694</v>
      </c>
      <c r="N463" s="2" t="s">
        <v>72</v>
      </c>
      <c r="O463" s="5">
        <v>45292</v>
      </c>
      <c r="P463" s="5">
        <v>45838</v>
      </c>
      <c r="Q463" s="4">
        <v>150000</v>
      </c>
      <c r="R463" s="4">
        <v>0</v>
      </c>
      <c r="S463" s="11" t="s">
        <v>7698</v>
      </c>
      <c r="T463" s="1" t="s">
        <v>6617</v>
      </c>
      <c r="U463" s="1" t="s">
        <v>6617</v>
      </c>
      <c r="V463" s="1" t="s">
        <v>326</v>
      </c>
      <c r="W463" s="3"/>
      <c r="X463" s="1" t="s">
        <v>25653</v>
      </c>
      <c r="Y463" s="38" t="s">
        <v>40</v>
      </c>
    </row>
    <row r="464" spans="2:25" ht="18" customHeight="1" x14ac:dyDescent="0.25">
      <c r="B464" s="2">
        <v>4</v>
      </c>
      <c r="C464" s="1" t="s">
        <v>64</v>
      </c>
      <c r="D464" s="1" t="s">
        <v>65</v>
      </c>
      <c r="E464" s="1" t="s">
        <v>235</v>
      </c>
      <c r="F464" s="1" t="s">
        <v>2370</v>
      </c>
      <c r="G464" s="1" t="s">
        <v>2371</v>
      </c>
      <c r="H464" s="2">
        <v>101129095</v>
      </c>
      <c r="I464" s="1" t="s">
        <v>7699</v>
      </c>
      <c r="J464" s="3" t="s">
        <v>7700</v>
      </c>
      <c r="K464" s="3" t="s">
        <v>7701</v>
      </c>
      <c r="L464" s="3" t="s">
        <v>7702</v>
      </c>
      <c r="M464" s="3" t="s">
        <v>7703</v>
      </c>
      <c r="N464" s="2" t="s">
        <v>72</v>
      </c>
      <c r="O464" s="5">
        <v>45292</v>
      </c>
      <c r="P464" s="5">
        <v>46752</v>
      </c>
      <c r="Q464" s="4">
        <v>1044200</v>
      </c>
      <c r="R464" s="4">
        <v>0</v>
      </c>
      <c r="S464" s="11" t="s">
        <v>7705</v>
      </c>
      <c r="T464" s="1" t="s">
        <v>170</v>
      </c>
      <c r="U464" s="1" t="s">
        <v>7704</v>
      </c>
      <c r="V464" s="1" t="s">
        <v>2126</v>
      </c>
      <c r="W464" s="3"/>
      <c r="X464" s="1" t="s">
        <v>25653</v>
      </c>
      <c r="Y464" s="38" t="s">
        <v>40</v>
      </c>
    </row>
    <row r="465" spans="2:25" ht="18" customHeight="1" x14ac:dyDescent="0.25">
      <c r="B465" s="2">
        <v>1</v>
      </c>
      <c r="C465" s="1" t="s">
        <v>64</v>
      </c>
      <c r="D465" s="1" t="s">
        <v>65</v>
      </c>
      <c r="E465" s="1" t="s">
        <v>66</v>
      </c>
      <c r="F465" s="1" t="s">
        <v>4729</v>
      </c>
      <c r="G465" s="1" t="s">
        <v>4730</v>
      </c>
      <c r="H465" s="2">
        <v>101080756</v>
      </c>
      <c r="I465" s="1" t="s">
        <v>7706</v>
      </c>
      <c r="J465" s="3" t="s">
        <v>7707</v>
      </c>
      <c r="K465" s="3" t="s">
        <v>7708</v>
      </c>
      <c r="L465" s="3" t="s">
        <v>7709</v>
      </c>
      <c r="M465" s="3" t="s">
        <v>7710</v>
      </c>
      <c r="N465" s="2" t="s">
        <v>72</v>
      </c>
      <c r="O465" s="5">
        <v>45292</v>
      </c>
      <c r="P465" s="5">
        <v>46568</v>
      </c>
      <c r="Q465" s="4">
        <v>6937771.25</v>
      </c>
      <c r="R465" s="4">
        <v>6937771.25</v>
      </c>
      <c r="S465" s="11" t="s">
        <v>7713</v>
      </c>
      <c r="T465" s="1" t="s">
        <v>7711</v>
      </c>
      <c r="U465" s="1" t="s">
        <v>7712</v>
      </c>
      <c r="V465" s="1" t="s">
        <v>107</v>
      </c>
      <c r="W465" s="3"/>
      <c r="X465" s="1" t="s">
        <v>25653</v>
      </c>
      <c r="Y465" s="38" t="s">
        <v>40</v>
      </c>
    </row>
    <row r="466" spans="2:25" ht="18" customHeight="1" x14ac:dyDescent="0.25">
      <c r="B466" s="2">
        <v>16</v>
      </c>
      <c r="C466" s="1" t="s">
        <v>64</v>
      </c>
      <c r="D466" s="1" t="s">
        <v>65</v>
      </c>
      <c r="E466" s="1" t="s">
        <v>320</v>
      </c>
      <c r="F466" s="1" t="s">
        <v>1483</v>
      </c>
      <c r="G466" s="1" t="s">
        <v>1358</v>
      </c>
      <c r="H466" s="2">
        <v>101097995</v>
      </c>
      <c r="I466" s="1" t="s">
        <v>8508</v>
      </c>
      <c r="J466" s="3" t="s">
        <v>8509</v>
      </c>
      <c r="K466" s="3" t="s">
        <v>8510</v>
      </c>
      <c r="L466" s="3" t="s">
        <v>8511</v>
      </c>
      <c r="M466" s="3" t="s">
        <v>8512</v>
      </c>
      <c r="N466" s="2" t="s">
        <v>72</v>
      </c>
      <c r="O466" s="5">
        <v>45292</v>
      </c>
      <c r="P466" s="5">
        <v>47118</v>
      </c>
      <c r="Q466" s="4">
        <v>2515625</v>
      </c>
      <c r="R466" s="4">
        <v>2515625</v>
      </c>
      <c r="S466" s="11" t="s">
        <v>8513</v>
      </c>
      <c r="T466" s="1" t="s">
        <v>1024</v>
      </c>
      <c r="U466" s="1" t="s">
        <v>1024</v>
      </c>
      <c r="V466" s="1" t="s">
        <v>606</v>
      </c>
      <c r="W466" s="3"/>
      <c r="X466" s="1"/>
      <c r="Y466" s="38" t="s">
        <v>41</v>
      </c>
    </row>
    <row r="467" spans="2:25" ht="18" customHeight="1" x14ac:dyDescent="0.25">
      <c r="B467" s="2">
        <v>2</v>
      </c>
      <c r="C467" s="1" t="s">
        <v>64</v>
      </c>
      <c r="D467" s="1" t="s">
        <v>65</v>
      </c>
      <c r="E467" s="1" t="s">
        <v>320</v>
      </c>
      <c r="F467" s="1" t="s">
        <v>647</v>
      </c>
      <c r="G467" s="1" t="s">
        <v>585</v>
      </c>
      <c r="H467" s="2">
        <v>101138119</v>
      </c>
      <c r="I467" s="1" t="s">
        <v>8901</v>
      </c>
      <c r="J467" s="3" t="s">
        <v>8902</v>
      </c>
      <c r="K467" s="3" t="s">
        <v>8903</v>
      </c>
      <c r="L467" s="3" t="s">
        <v>143</v>
      </c>
      <c r="M467" s="3" t="s">
        <v>8901</v>
      </c>
      <c r="N467" s="2" t="s">
        <v>72</v>
      </c>
      <c r="O467" s="5">
        <v>45292</v>
      </c>
      <c r="P467" s="5">
        <v>45838</v>
      </c>
      <c r="Q467" s="4">
        <v>150000</v>
      </c>
      <c r="R467" s="4">
        <v>0</v>
      </c>
      <c r="S467" s="11" t="s">
        <v>8904</v>
      </c>
      <c r="T467" s="1" t="s">
        <v>3894</v>
      </c>
      <c r="U467" s="1" t="s">
        <v>3894</v>
      </c>
      <c r="V467" s="1" t="s">
        <v>326</v>
      </c>
      <c r="W467" s="3"/>
      <c r="X467" s="1" t="s">
        <v>25653</v>
      </c>
      <c r="Y467" s="38" t="s">
        <v>43</v>
      </c>
    </row>
    <row r="468" spans="2:25" ht="18" customHeight="1" x14ac:dyDescent="0.25">
      <c r="B468" s="2">
        <v>20</v>
      </c>
      <c r="C468" s="1" t="s">
        <v>64</v>
      </c>
      <c r="D468" s="1" t="s">
        <v>65</v>
      </c>
      <c r="E468" s="1" t="s">
        <v>66</v>
      </c>
      <c r="F468" s="1" t="s">
        <v>631</v>
      </c>
      <c r="G468" s="1" t="s">
        <v>632</v>
      </c>
      <c r="H468" s="2">
        <v>101137028</v>
      </c>
      <c r="I468" s="1" t="s">
        <v>8951</v>
      </c>
      <c r="J468" s="3" t="s">
        <v>8952</v>
      </c>
      <c r="K468" s="3" t="s">
        <v>8953</v>
      </c>
      <c r="L468" s="3" t="s">
        <v>8954</v>
      </c>
      <c r="M468" s="3" t="s">
        <v>8955</v>
      </c>
      <c r="N468" s="2" t="s">
        <v>72</v>
      </c>
      <c r="O468" s="5">
        <v>45292</v>
      </c>
      <c r="P468" s="5">
        <v>47118</v>
      </c>
      <c r="Q468" s="4">
        <v>7232386.25</v>
      </c>
      <c r="R468" s="4">
        <v>7232386.25</v>
      </c>
      <c r="S468" s="11" t="s">
        <v>8958</v>
      </c>
      <c r="T468" s="1" t="s">
        <v>8956</v>
      </c>
      <c r="U468" s="1" t="s">
        <v>8957</v>
      </c>
      <c r="V468" s="1" t="s">
        <v>107</v>
      </c>
      <c r="W468" s="3"/>
      <c r="X468" s="1" t="s">
        <v>25650</v>
      </c>
      <c r="Y468" s="38" t="s">
        <v>44</v>
      </c>
    </row>
    <row r="469" spans="2:25" ht="18" customHeight="1" x14ac:dyDescent="0.25">
      <c r="B469" s="2">
        <v>11</v>
      </c>
      <c r="C469" s="1" t="s">
        <v>64</v>
      </c>
      <c r="D469" s="1" t="s">
        <v>65</v>
      </c>
      <c r="E469" s="1" t="s">
        <v>320</v>
      </c>
      <c r="F469" s="1" t="s">
        <v>604</v>
      </c>
      <c r="G469" s="1" t="s">
        <v>605</v>
      </c>
      <c r="H469" s="2">
        <v>101116418</v>
      </c>
      <c r="I469" s="1" t="s">
        <v>8959</v>
      </c>
      <c r="J469" s="3" t="s">
        <v>8960</v>
      </c>
      <c r="K469" s="3" t="s">
        <v>8961</v>
      </c>
      <c r="L469" s="3" t="s">
        <v>8962</v>
      </c>
      <c r="M469" s="3" t="s">
        <v>8963</v>
      </c>
      <c r="N469" s="2" t="s">
        <v>72</v>
      </c>
      <c r="O469" s="5">
        <v>45292</v>
      </c>
      <c r="P469" s="5">
        <v>47118</v>
      </c>
      <c r="Q469" s="4">
        <v>1497981</v>
      </c>
      <c r="R469" s="4">
        <v>1497981.25</v>
      </c>
      <c r="S469" s="11" t="s">
        <v>8964</v>
      </c>
      <c r="T469" s="1" t="s">
        <v>2085</v>
      </c>
      <c r="U469" s="1" t="s">
        <v>2085</v>
      </c>
      <c r="V469" s="1" t="s">
        <v>606</v>
      </c>
      <c r="W469" s="3"/>
      <c r="X469" s="1" t="s">
        <v>25650</v>
      </c>
      <c r="Y469" s="38" t="s">
        <v>44</v>
      </c>
    </row>
    <row r="470" spans="2:25" ht="18" customHeight="1" x14ac:dyDescent="0.25">
      <c r="B470" s="2">
        <v>6</v>
      </c>
      <c r="C470" s="1" t="s">
        <v>64</v>
      </c>
      <c r="D470" s="1" t="s">
        <v>65</v>
      </c>
      <c r="E470" s="1" t="s">
        <v>235</v>
      </c>
      <c r="F470" s="1" t="s">
        <v>279</v>
      </c>
      <c r="G470" s="1" t="s">
        <v>280</v>
      </c>
      <c r="H470" s="2">
        <v>101107735</v>
      </c>
      <c r="I470" s="1" t="s">
        <v>9152</v>
      </c>
      <c r="J470" s="3" t="s">
        <v>9153</v>
      </c>
      <c r="K470" s="3" t="s">
        <v>9154</v>
      </c>
      <c r="L470" s="3" t="s">
        <v>9155</v>
      </c>
      <c r="M470" s="3" t="s">
        <v>9156</v>
      </c>
      <c r="N470" s="2" t="s">
        <v>72</v>
      </c>
      <c r="O470" s="5">
        <v>45292</v>
      </c>
      <c r="P470" s="5">
        <v>46387</v>
      </c>
      <c r="Q470" s="4">
        <v>221390.88</v>
      </c>
      <c r="R470" s="4">
        <v>0</v>
      </c>
      <c r="S470" s="11" t="s">
        <v>9159</v>
      </c>
      <c r="T470" s="1" t="s">
        <v>9157</v>
      </c>
      <c r="U470" s="1" t="s">
        <v>9158</v>
      </c>
      <c r="V470" s="1" t="s">
        <v>243</v>
      </c>
      <c r="W470" s="3"/>
      <c r="X470" s="1" t="s">
        <v>25647</v>
      </c>
      <c r="Y470" s="38" t="s">
        <v>47</v>
      </c>
    </row>
    <row r="471" spans="2:25" ht="18" customHeight="1" x14ac:dyDescent="0.25">
      <c r="B471" s="2">
        <v>12</v>
      </c>
      <c r="C471" s="1" t="s">
        <v>64</v>
      </c>
      <c r="D471" s="1" t="s">
        <v>65</v>
      </c>
      <c r="E471" s="1" t="s">
        <v>235</v>
      </c>
      <c r="F471" s="1" t="s">
        <v>279</v>
      </c>
      <c r="G471" s="1" t="s">
        <v>280</v>
      </c>
      <c r="H471" s="2">
        <v>101110299</v>
      </c>
      <c r="I471" s="1" t="s">
        <v>9488</v>
      </c>
      <c r="J471" s="3" t="s">
        <v>9489</v>
      </c>
      <c r="K471" s="3" t="s">
        <v>9490</v>
      </c>
      <c r="L471" s="3" t="s">
        <v>9491</v>
      </c>
      <c r="M471" s="3" t="s">
        <v>9492</v>
      </c>
      <c r="N471" s="2" t="s">
        <v>72</v>
      </c>
      <c r="O471" s="5">
        <v>45292</v>
      </c>
      <c r="P471" s="5">
        <v>46022</v>
      </c>
      <c r="Q471" s="4">
        <v>165312.95999999999</v>
      </c>
      <c r="R471" s="4">
        <v>0</v>
      </c>
      <c r="S471" s="11" t="s">
        <v>9494</v>
      </c>
      <c r="T471" s="1" t="s">
        <v>3196</v>
      </c>
      <c r="U471" s="1" t="s">
        <v>9493</v>
      </c>
      <c r="V471" s="1" t="s">
        <v>281</v>
      </c>
      <c r="W471" s="3"/>
      <c r="X471" s="1" t="s">
        <v>25646</v>
      </c>
      <c r="Y471" s="38" t="s">
        <v>48</v>
      </c>
    </row>
    <row r="472" spans="2:25" ht="18" customHeight="1" x14ac:dyDescent="0.25">
      <c r="B472" s="2">
        <v>23</v>
      </c>
      <c r="C472" s="1" t="s">
        <v>64</v>
      </c>
      <c r="D472" s="1" t="s">
        <v>65</v>
      </c>
      <c r="E472" s="1" t="s">
        <v>320</v>
      </c>
      <c r="F472" s="1" t="s">
        <v>604</v>
      </c>
      <c r="G472" s="1" t="s">
        <v>605</v>
      </c>
      <c r="H472" s="2">
        <v>101115861</v>
      </c>
      <c r="I472" s="1" t="s">
        <v>9495</v>
      </c>
      <c r="J472" s="3" t="s">
        <v>9496</v>
      </c>
      <c r="K472" s="3" t="s">
        <v>9497</v>
      </c>
      <c r="L472" s="3" t="s">
        <v>9498</v>
      </c>
      <c r="M472" s="3" t="s">
        <v>9499</v>
      </c>
      <c r="N472" s="2" t="s">
        <v>72</v>
      </c>
      <c r="O472" s="5">
        <v>45292</v>
      </c>
      <c r="P472" s="5">
        <v>47118</v>
      </c>
      <c r="Q472" s="4">
        <v>1499999</v>
      </c>
      <c r="R472" s="4">
        <v>1499999</v>
      </c>
      <c r="S472" s="11" t="s">
        <v>9500</v>
      </c>
      <c r="T472" s="1" t="s">
        <v>1236</v>
      </c>
      <c r="U472" s="1" t="s">
        <v>1236</v>
      </c>
      <c r="V472" s="1" t="s">
        <v>606</v>
      </c>
      <c r="W472" s="3"/>
      <c r="X472" s="1" t="s">
        <v>25646</v>
      </c>
      <c r="Y472" s="38" t="s">
        <v>48</v>
      </c>
    </row>
    <row r="473" spans="2:25" ht="18" customHeight="1" x14ac:dyDescent="0.25">
      <c r="B473" s="2">
        <v>9</v>
      </c>
      <c r="C473" s="1" t="s">
        <v>64</v>
      </c>
      <c r="D473" s="1" t="s">
        <v>65</v>
      </c>
      <c r="E473" s="1" t="s">
        <v>79</v>
      </c>
      <c r="F473" s="1" t="s">
        <v>655</v>
      </c>
      <c r="G473" s="1" t="s">
        <v>656</v>
      </c>
      <c r="H473" s="2">
        <v>101130740</v>
      </c>
      <c r="I473" s="1" t="s">
        <v>9501</v>
      </c>
      <c r="J473" s="3" t="s">
        <v>9502</v>
      </c>
      <c r="K473" s="3" t="s">
        <v>9503</v>
      </c>
      <c r="L473" s="3" t="s">
        <v>9504</v>
      </c>
      <c r="M473" s="3" t="s">
        <v>9505</v>
      </c>
      <c r="N473" s="2" t="s">
        <v>72</v>
      </c>
      <c r="O473" s="5">
        <v>45292</v>
      </c>
      <c r="P473" s="5">
        <v>46752</v>
      </c>
      <c r="Q473" s="4">
        <v>2988461.25</v>
      </c>
      <c r="R473" s="4">
        <v>2988461.25</v>
      </c>
      <c r="S473" s="11" t="s">
        <v>9508</v>
      </c>
      <c r="T473" s="1" t="s">
        <v>9506</v>
      </c>
      <c r="U473" s="1" t="s">
        <v>9507</v>
      </c>
      <c r="V473" s="1" t="s">
        <v>291</v>
      </c>
      <c r="W473" s="3"/>
      <c r="X473" s="1" t="s">
        <v>25646</v>
      </c>
      <c r="Y473" s="38" t="s">
        <v>48</v>
      </c>
    </row>
    <row r="474" spans="2:25" ht="18" customHeight="1" x14ac:dyDescent="0.25">
      <c r="B474" s="2">
        <v>6</v>
      </c>
      <c r="C474" s="1" t="s">
        <v>64</v>
      </c>
      <c r="D474" s="1" t="s">
        <v>65</v>
      </c>
      <c r="E474" s="1" t="s">
        <v>66</v>
      </c>
      <c r="F474" s="1" t="s">
        <v>1472</v>
      </c>
      <c r="G474" s="1" t="s">
        <v>1473</v>
      </c>
      <c r="H474" s="2">
        <v>101137233</v>
      </c>
      <c r="I474" s="1" t="s">
        <v>9509</v>
      </c>
      <c r="J474" s="3" t="s">
        <v>9510</v>
      </c>
      <c r="K474" s="3" t="s">
        <v>9511</v>
      </c>
      <c r="L474" s="3" t="s">
        <v>9512</v>
      </c>
      <c r="M474" s="3" t="s">
        <v>9513</v>
      </c>
      <c r="N474" s="2" t="s">
        <v>72</v>
      </c>
      <c r="O474" s="5">
        <v>45292</v>
      </c>
      <c r="P474" s="5">
        <v>46752</v>
      </c>
      <c r="Q474" s="4">
        <v>6806755.7599999998</v>
      </c>
      <c r="R474" s="4">
        <v>7677490</v>
      </c>
      <c r="S474" s="11" t="s">
        <v>9516</v>
      </c>
      <c r="T474" s="1" t="s">
        <v>9514</v>
      </c>
      <c r="U474" s="1" t="s">
        <v>9515</v>
      </c>
      <c r="V474" s="1" t="s">
        <v>1474</v>
      </c>
      <c r="W474" s="3"/>
      <c r="X474" s="1" t="s">
        <v>25646</v>
      </c>
      <c r="Y474" s="38" t="s">
        <v>48</v>
      </c>
    </row>
    <row r="475" spans="2:25" ht="18" customHeight="1" x14ac:dyDescent="0.25">
      <c r="B475" s="2">
        <v>5</v>
      </c>
      <c r="C475" s="1" t="s">
        <v>64</v>
      </c>
      <c r="D475" s="1" t="s">
        <v>65</v>
      </c>
      <c r="E475" s="1" t="s">
        <v>320</v>
      </c>
      <c r="F475" s="1" t="s">
        <v>647</v>
      </c>
      <c r="G475" s="1" t="s">
        <v>585</v>
      </c>
      <c r="H475" s="2">
        <v>101138496</v>
      </c>
      <c r="I475" s="1" t="s">
        <v>9517</v>
      </c>
      <c r="J475" s="3" t="s">
        <v>9518</v>
      </c>
      <c r="K475" s="3" t="s">
        <v>9519</v>
      </c>
      <c r="L475" s="3" t="s">
        <v>847</v>
      </c>
      <c r="M475" s="3" t="s">
        <v>9517</v>
      </c>
      <c r="N475" s="2" t="s">
        <v>72</v>
      </c>
      <c r="O475" s="5">
        <v>45292</v>
      </c>
      <c r="P475" s="5">
        <v>45838</v>
      </c>
      <c r="Q475" s="4">
        <v>150000</v>
      </c>
      <c r="R475" s="4">
        <v>0</v>
      </c>
      <c r="S475" s="11" t="s">
        <v>9521</v>
      </c>
      <c r="T475" s="1" t="s">
        <v>9520</v>
      </c>
      <c r="U475" s="1" t="s">
        <v>9520</v>
      </c>
      <c r="V475" s="1" t="s">
        <v>326</v>
      </c>
      <c r="W475" s="3"/>
      <c r="X475" s="1" t="s">
        <v>25646</v>
      </c>
      <c r="Y475" s="38" t="s">
        <v>48</v>
      </c>
    </row>
    <row r="476" spans="2:25" ht="18" customHeight="1" x14ac:dyDescent="0.25">
      <c r="B476" s="2">
        <v>2</v>
      </c>
      <c r="C476" s="1" t="s">
        <v>64</v>
      </c>
      <c r="D476" s="1" t="s">
        <v>65</v>
      </c>
      <c r="E476" s="1" t="s">
        <v>235</v>
      </c>
      <c r="F476" s="1" t="s">
        <v>279</v>
      </c>
      <c r="G476" s="1" t="s">
        <v>280</v>
      </c>
      <c r="H476" s="2">
        <v>101105418</v>
      </c>
      <c r="I476" s="1" t="s">
        <v>9522</v>
      </c>
      <c r="J476" s="3" t="s">
        <v>9523</v>
      </c>
      <c r="K476" s="3" t="s">
        <v>9524</v>
      </c>
      <c r="L476" s="3" t="s">
        <v>9525</v>
      </c>
      <c r="M476" s="3" t="s">
        <v>9526</v>
      </c>
      <c r="N476" s="2" t="s">
        <v>72</v>
      </c>
      <c r="O476" s="5">
        <v>45292</v>
      </c>
      <c r="P476" s="5">
        <v>46022</v>
      </c>
      <c r="Q476" s="4">
        <v>172750.07999999999</v>
      </c>
      <c r="R476" s="4">
        <v>0</v>
      </c>
      <c r="S476" s="11" t="s">
        <v>9527</v>
      </c>
      <c r="T476" s="1" t="s">
        <v>767</v>
      </c>
      <c r="U476" s="1" t="s">
        <v>767</v>
      </c>
      <c r="V476" s="1" t="s">
        <v>281</v>
      </c>
      <c r="W476" s="3"/>
      <c r="X476" s="1" t="s">
        <v>25646</v>
      </c>
      <c r="Y476" s="38" t="s">
        <v>48</v>
      </c>
    </row>
    <row r="477" spans="2:25" ht="18" customHeight="1" x14ac:dyDescent="0.25">
      <c r="B477" s="2">
        <v>12</v>
      </c>
      <c r="C477" s="1" t="s">
        <v>64</v>
      </c>
      <c r="D477" s="1" t="s">
        <v>65</v>
      </c>
      <c r="E477" s="1" t="s">
        <v>320</v>
      </c>
      <c r="F477" s="1" t="s">
        <v>4561</v>
      </c>
      <c r="G477" s="1" t="s">
        <v>4562</v>
      </c>
      <c r="H477" s="2">
        <v>101118999</v>
      </c>
      <c r="I477" s="1" t="s">
        <v>10095</v>
      </c>
      <c r="J477" s="3" t="s">
        <v>10096</v>
      </c>
      <c r="K477" s="3" t="s">
        <v>10097</v>
      </c>
      <c r="L477" s="3" t="s">
        <v>10098</v>
      </c>
      <c r="M477" s="3" t="s">
        <v>10099</v>
      </c>
      <c r="N477" s="2" t="s">
        <v>72</v>
      </c>
      <c r="O477" s="5">
        <v>45292</v>
      </c>
      <c r="P477" s="5">
        <v>47483</v>
      </c>
      <c r="Q477" s="4">
        <v>10603994</v>
      </c>
      <c r="R477" s="4">
        <v>10603994</v>
      </c>
      <c r="S477" s="11" t="s">
        <v>10101</v>
      </c>
      <c r="T477" s="1" t="s">
        <v>3894</v>
      </c>
      <c r="U477" s="1" t="s">
        <v>10100</v>
      </c>
      <c r="V477" s="1" t="s">
        <v>4563</v>
      </c>
      <c r="W477" s="3"/>
      <c r="X477" s="1"/>
      <c r="Y477" s="38" t="s">
        <v>50</v>
      </c>
    </row>
    <row r="478" spans="2:25" ht="18" customHeight="1" x14ac:dyDescent="0.25">
      <c r="B478" s="2">
        <v>12</v>
      </c>
      <c r="C478" s="1" t="s">
        <v>64</v>
      </c>
      <c r="D478" s="1" t="s">
        <v>65</v>
      </c>
      <c r="E478" s="1" t="s">
        <v>66</v>
      </c>
      <c r="F478" s="1" t="s">
        <v>631</v>
      </c>
      <c r="G478" s="1" t="s">
        <v>632</v>
      </c>
      <c r="H478" s="2">
        <v>101136935</v>
      </c>
      <c r="I478" s="1" t="s">
        <v>10217</v>
      </c>
      <c r="J478" s="3" t="s">
        <v>10218</v>
      </c>
      <c r="K478" s="3" t="s">
        <v>10219</v>
      </c>
      <c r="L478" s="3" t="s">
        <v>10220</v>
      </c>
      <c r="M478" s="3" t="s">
        <v>10221</v>
      </c>
      <c r="N478" s="2" t="s">
        <v>72</v>
      </c>
      <c r="O478" s="5">
        <v>45292</v>
      </c>
      <c r="P478" s="5">
        <v>47118</v>
      </c>
      <c r="Q478" s="4">
        <v>6726488.6799999997</v>
      </c>
      <c r="R478" s="4">
        <v>6726488.6900000004</v>
      </c>
      <c r="S478" s="11" t="s">
        <v>10223</v>
      </c>
      <c r="T478" s="1" t="s">
        <v>4303</v>
      </c>
      <c r="U478" s="1" t="s">
        <v>10222</v>
      </c>
      <c r="V478" s="1" t="s">
        <v>107</v>
      </c>
      <c r="W478" s="3"/>
      <c r="X478" s="1" t="s">
        <v>25648</v>
      </c>
      <c r="Y478" s="38" t="s">
        <v>51</v>
      </c>
    </row>
    <row r="479" spans="2:25" ht="18" customHeight="1" x14ac:dyDescent="0.25">
      <c r="B479" s="2">
        <v>6</v>
      </c>
      <c r="C479" s="1" t="s">
        <v>64</v>
      </c>
      <c r="D479" s="1" t="s">
        <v>65</v>
      </c>
      <c r="E479" s="1" t="s">
        <v>235</v>
      </c>
      <c r="F479" s="1" t="s">
        <v>279</v>
      </c>
      <c r="G479" s="1" t="s">
        <v>280</v>
      </c>
      <c r="H479" s="2">
        <v>101109731</v>
      </c>
      <c r="I479" s="1" t="s">
        <v>10224</v>
      </c>
      <c r="J479" s="3" t="s">
        <v>10225</v>
      </c>
      <c r="K479" s="3" t="s">
        <v>10226</v>
      </c>
      <c r="L479" s="3" t="s">
        <v>10227</v>
      </c>
      <c r="M479" s="3" t="s">
        <v>10228</v>
      </c>
      <c r="N479" s="2" t="s">
        <v>72</v>
      </c>
      <c r="O479" s="5">
        <v>45292</v>
      </c>
      <c r="P479" s="5">
        <v>46022</v>
      </c>
      <c r="Q479" s="4">
        <v>191760</v>
      </c>
      <c r="R479" s="4">
        <v>0</v>
      </c>
      <c r="S479" s="11" t="s">
        <v>10229</v>
      </c>
      <c r="T479" s="1" t="s">
        <v>4303</v>
      </c>
      <c r="U479" s="1" t="s">
        <v>4303</v>
      </c>
      <c r="V479" s="1" t="s">
        <v>281</v>
      </c>
      <c r="W479" s="3"/>
      <c r="X479" s="1" t="s">
        <v>25648</v>
      </c>
      <c r="Y479" s="38" t="s">
        <v>51</v>
      </c>
    </row>
    <row r="480" spans="2:25" ht="18" customHeight="1" x14ac:dyDescent="0.25">
      <c r="B480" s="2">
        <v>6</v>
      </c>
      <c r="C480" s="1" t="s">
        <v>64</v>
      </c>
      <c r="D480" s="1" t="s">
        <v>65</v>
      </c>
      <c r="E480" s="1" t="s">
        <v>235</v>
      </c>
      <c r="F480" s="1" t="s">
        <v>2337</v>
      </c>
      <c r="G480" s="1" t="s">
        <v>2338</v>
      </c>
      <c r="H480" s="2">
        <v>101120283</v>
      </c>
      <c r="I480" s="1" t="s">
        <v>10230</v>
      </c>
      <c r="J480" s="3" t="s">
        <v>10231</v>
      </c>
      <c r="K480" s="3" t="s">
        <v>10232</v>
      </c>
      <c r="L480" s="3" t="s">
        <v>10233</v>
      </c>
      <c r="M480" s="3" t="s">
        <v>10234</v>
      </c>
      <c r="N480" s="2" t="s">
        <v>72</v>
      </c>
      <c r="O480" s="5">
        <v>45292</v>
      </c>
      <c r="P480" s="5">
        <v>46752</v>
      </c>
      <c r="Q480" s="4">
        <v>2398219.2000000002</v>
      </c>
      <c r="R480" s="4">
        <v>0</v>
      </c>
      <c r="S480" s="11" t="s">
        <v>10236</v>
      </c>
      <c r="T480" s="1" t="s">
        <v>657</v>
      </c>
      <c r="U480" s="1" t="s">
        <v>10235</v>
      </c>
      <c r="V480" s="1" t="s">
        <v>1628</v>
      </c>
      <c r="W480" s="3"/>
      <c r="X480" s="1" t="s">
        <v>25648</v>
      </c>
      <c r="Y480" s="38" t="s">
        <v>51</v>
      </c>
    </row>
    <row r="481" spans="2:25" ht="18" customHeight="1" x14ac:dyDescent="0.25">
      <c r="B481" s="2">
        <v>5</v>
      </c>
      <c r="C481" s="1" t="s">
        <v>64</v>
      </c>
      <c r="D481" s="1" t="s">
        <v>65</v>
      </c>
      <c r="E481" s="1" t="s">
        <v>320</v>
      </c>
      <c r="F481" s="1" t="s">
        <v>647</v>
      </c>
      <c r="G481" s="1" t="s">
        <v>585</v>
      </c>
      <c r="H481" s="2">
        <v>101138301</v>
      </c>
      <c r="I481" s="1" t="s">
        <v>10237</v>
      </c>
      <c r="J481" s="3" t="s">
        <v>10238</v>
      </c>
      <c r="K481" s="3" t="s">
        <v>10239</v>
      </c>
      <c r="L481" s="3" t="s">
        <v>10240</v>
      </c>
      <c r="M481" s="3" t="s">
        <v>10237</v>
      </c>
      <c r="N481" s="2" t="s">
        <v>72</v>
      </c>
      <c r="O481" s="5">
        <v>45292</v>
      </c>
      <c r="P481" s="5">
        <v>45838</v>
      </c>
      <c r="Q481" s="4">
        <v>150000</v>
      </c>
      <c r="R481" s="4">
        <v>0</v>
      </c>
      <c r="S481" s="11" t="s">
        <v>10243</v>
      </c>
      <c r="T481" s="1" t="s">
        <v>10241</v>
      </c>
      <c r="U481" s="1" t="s">
        <v>10242</v>
      </c>
      <c r="V481" s="1" t="s">
        <v>326</v>
      </c>
      <c r="W481" s="3"/>
      <c r="X481" s="1" t="s">
        <v>25648</v>
      </c>
      <c r="Y481" s="38" t="s">
        <v>51</v>
      </c>
    </row>
    <row r="482" spans="2:25" ht="18" customHeight="1" x14ac:dyDescent="0.25">
      <c r="B482" s="2">
        <v>14</v>
      </c>
      <c r="C482" s="1" t="s">
        <v>64</v>
      </c>
      <c r="D482" s="1" t="s">
        <v>65</v>
      </c>
      <c r="E482" s="1" t="s">
        <v>320</v>
      </c>
      <c r="F482" s="1" t="s">
        <v>622</v>
      </c>
      <c r="G482" s="1" t="s">
        <v>623</v>
      </c>
      <c r="H482" s="2">
        <v>101122595</v>
      </c>
      <c r="I482" s="1" t="s">
        <v>11033</v>
      </c>
      <c r="J482" s="3" t="s">
        <v>11034</v>
      </c>
      <c r="K482" s="3" t="s">
        <v>11035</v>
      </c>
      <c r="L482" s="3" t="s">
        <v>11036</v>
      </c>
      <c r="M482" s="3" t="s">
        <v>11037</v>
      </c>
      <c r="N482" s="2" t="s">
        <v>72</v>
      </c>
      <c r="O482" s="5">
        <v>45292</v>
      </c>
      <c r="P482" s="5">
        <v>47118</v>
      </c>
      <c r="Q482" s="4">
        <v>1992235</v>
      </c>
      <c r="R482" s="4">
        <v>1992235</v>
      </c>
      <c r="S482" s="11" t="s">
        <v>11038</v>
      </c>
      <c r="T482" s="1" t="s">
        <v>705</v>
      </c>
      <c r="U482" s="1" t="s">
        <v>705</v>
      </c>
      <c r="V482" s="1" t="s">
        <v>606</v>
      </c>
      <c r="W482" s="3"/>
      <c r="X482" s="1" t="s">
        <v>54</v>
      </c>
      <c r="Y482" s="38" t="s">
        <v>54</v>
      </c>
    </row>
    <row r="483" spans="2:25" ht="18" customHeight="1" x14ac:dyDescent="0.25">
      <c r="B483" s="2">
        <v>8</v>
      </c>
      <c r="C483" s="1" t="s">
        <v>64</v>
      </c>
      <c r="D483" s="1" t="s">
        <v>65</v>
      </c>
      <c r="E483" s="1" t="s">
        <v>66</v>
      </c>
      <c r="F483" s="1" t="s">
        <v>11120</v>
      </c>
      <c r="G483" s="1" t="s">
        <v>11121</v>
      </c>
      <c r="H483" s="2">
        <v>101136549</v>
      </c>
      <c r="I483" s="1" t="s">
        <v>11116</v>
      </c>
      <c r="J483" s="3" t="s">
        <v>11117</v>
      </c>
      <c r="K483" s="3" t="s">
        <v>11118</v>
      </c>
      <c r="L483" s="3" t="s">
        <v>11119</v>
      </c>
      <c r="M483" s="3" t="s">
        <v>11116</v>
      </c>
      <c r="N483" s="2" t="s">
        <v>72</v>
      </c>
      <c r="O483" s="5">
        <v>45292</v>
      </c>
      <c r="P483" s="5">
        <v>46752</v>
      </c>
      <c r="Q483" s="4">
        <v>5907679.8799999999</v>
      </c>
      <c r="R483" s="4">
        <v>7131751.25</v>
      </c>
      <c r="S483" s="11" t="s">
        <v>11124</v>
      </c>
      <c r="T483" s="1" t="s">
        <v>11122</v>
      </c>
      <c r="U483" s="1" t="s">
        <v>11123</v>
      </c>
      <c r="V483" s="1" t="s">
        <v>1474</v>
      </c>
      <c r="W483" s="3"/>
      <c r="X483" s="1" t="s">
        <v>54</v>
      </c>
      <c r="Y483" s="38" t="s">
        <v>55</v>
      </c>
    </row>
    <row r="484" spans="2:25" ht="18" customHeight="1" x14ac:dyDescent="0.25">
      <c r="B484" s="2">
        <v>6</v>
      </c>
      <c r="C484" s="1" t="s">
        <v>64</v>
      </c>
      <c r="D484" s="1" t="s">
        <v>65</v>
      </c>
      <c r="E484" s="1" t="s">
        <v>320</v>
      </c>
      <c r="F484" s="1" t="s">
        <v>604</v>
      </c>
      <c r="G484" s="1" t="s">
        <v>605</v>
      </c>
      <c r="H484" s="2">
        <v>101115681</v>
      </c>
      <c r="I484" s="1" t="s">
        <v>11360</v>
      </c>
      <c r="J484" s="3" t="s">
        <v>11361</v>
      </c>
      <c r="K484" s="3" t="s">
        <v>11362</v>
      </c>
      <c r="L484" s="3" t="s">
        <v>11363</v>
      </c>
      <c r="M484" s="3" t="s">
        <v>11364</v>
      </c>
      <c r="N484" s="2" t="s">
        <v>72</v>
      </c>
      <c r="O484" s="5">
        <v>45292</v>
      </c>
      <c r="P484" s="5">
        <v>47118</v>
      </c>
      <c r="Q484" s="4">
        <v>1470851</v>
      </c>
      <c r="R484" s="4">
        <v>1470851</v>
      </c>
      <c r="S484" s="11" t="s">
        <v>11365</v>
      </c>
      <c r="T484" s="1" t="s">
        <v>648</v>
      </c>
      <c r="U484" s="1" t="s">
        <v>648</v>
      </c>
      <c r="V484" s="1" t="s">
        <v>606</v>
      </c>
      <c r="W484" s="3"/>
      <c r="X484" s="1" t="s">
        <v>25651</v>
      </c>
      <c r="Y484" s="38" t="s">
        <v>57</v>
      </c>
    </row>
    <row r="485" spans="2:25" ht="18" customHeight="1" x14ac:dyDescent="0.25">
      <c r="B485" s="2">
        <v>6</v>
      </c>
      <c r="C485" s="1" t="s">
        <v>64</v>
      </c>
      <c r="D485" s="1" t="s">
        <v>65</v>
      </c>
      <c r="E485" s="1" t="s">
        <v>235</v>
      </c>
      <c r="F485" s="1" t="s">
        <v>2337</v>
      </c>
      <c r="G485" s="1" t="s">
        <v>2338</v>
      </c>
      <c r="H485" s="2">
        <v>101118430</v>
      </c>
      <c r="I485" s="1" t="s">
        <v>11366</v>
      </c>
      <c r="J485" s="3" t="s">
        <v>11367</v>
      </c>
      <c r="K485" s="3" t="s">
        <v>11368</v>
      </c>
      <c r="L485" s="3" t="s">
        <v>11369</v>
      </c>
      <c r="M485" s="3" t="s">
        <v>11370</v>
      </c>
      <c r="N485" s="2" t="s">
        <v>72</v>
      </c>
      <c r="O485" s="5">
        <v>45292</v>
      </c>
      <c r="P485" s="5">
        <v>46752</v>
      </c>
      <c r="Q485" s="4">
        <v>2146615.2000000002</v>
      </c>
      <c r="R485" s="4">
        <v>0</v>
      </c>
      <c r="S485" s="11" t="s">
        <v>11373</v>
      </c>
      <c r="T485" s="1" t="s">
        <v>11371</v>
      </c>
      <c r="U485" s="1" t="s">
        <v>11372</v>
      </c>
      <c r="V485" s="1" t="s">
        <v>1628</v>
      </c>
      <c r="W485" s="3"/>
      <c r="X485" s="1" t="s">
        <v>25651</v>
      </c>
      <c r="Y485" s="38" t="s">
        <v>57</v>
      </c>
    </row>
    <row r="486" spans="2:25" ht="18" customHeight="1" x14ac:dyDescent="0.25">
      <c r="B486" s="2">
        <v>14</v>
      </c>
      <c r="C486" s="1" t="s">
        <v>64</v>
      </c>
      <c r="D486" s="1" t="s">
        <v>65</v>
      </c>
      <c r="E486" s="1" t="s">
        <v>320</v>
      </c>
      <c r="F486" s="1" t="s">
        <v>604</v>
      </c>
      <c r="G486" s="1" t="s">
        <v>605</v>
      </c>
      <c r="H486" s="2">
        <v>101114631</v>
      </c>
      <c r="I486" s="1" t="s">
        <v>11790</v>
      </c>
      <c r="J486" s="3" t="s">
        <v>11791</v>
      </c>
      <c r="K486" s="3" t="s">
        <v>11792</v>
      </c>
      <c r="L486" s="3" t="s">
        <v>11793</v>
      </c>
      <c r="M486" s="3" t="s">
        <v>11794</v>
      </c>
      <c r="N486" s="2" t="s">
        <v>72</v>
      </c>
      <c r="O486" s="5">
        <v>45292</v>
      </c>
      <c r="P486" s="5">
        <v>47118</v>
      </c>
      <c r="Q486" s="4">
        <v>1498750</v>
      </c>
      <c r="R486" s="4">
        <v>1498750</v>
      </c>
      <c r="S486" s="11" t="s">
        <v>11795</v>
      </c>
      <c r="T486" s="1" t="s">
        <v>4949</v>
      </c>
      <c r="U486" s="1" t="s">
        <v>4949</v>
      </c>
      <c r="V486" s="1" t="s">
        <v>606</v>
      </c>
      <c r="W486" s="3"/>
      <c r="X486" s="1" t="s">
        <v>25646</v>
      </c>
      <c r="Y486" s="38" t="s">
        <v>59</v>
      </c>
    </row>
    <row r="487" spans="2:25" ht="18" customHeight="1" x14ac:dyDescent="0.25">
      <c r="B487" s="2">
        <v>11</v>
      </c>
      <c r="C487" s="1" t="s">
        <v>64</v>
      </c>
      <c r="D487" s="1" t="s">
        <v>65</v>
      </c>
      <c r="E487" s="1" t="s">
        <v>320</v>
      </c>
      <c r="F487" s="1" t="s">
        <v>604</v>
      </c>
      <c r="G487" s="1" t="s">
        <v>605</v>
      </c>
      <c r="H487" s="2">
        <v>101116768</v>
      </c>
      <c r="I487" s="1" t="s">
        <v>13711</v>
      </c>
      <c r="J487" s="3" t="s">
        <v>13712</v>
      </c>
      <c r="K487" s="3" t="s">
        <v>13713</v>
      </c>
      <c r="L487" s="3" t="s">
        <v>13714</v>
      </c>
      <c r="M487" s="3" t="s">
        <v>13715</v>
      </c>
      <c r="N487" s="2" t="s">
        <v>72</v>
      </c>
      <c r="O487" s="5">
        <v>45292</v>
      </c>
      <c r="P487" s="5">
        <v>47118</v>
      </c>
      <c r="Q487" s="4">
        <v>1499875</v>
      </c>
      <c r="R487" s="4">
        <v>1499875</v>
      </c>
      <c r="S487" s="11" t="s">
        <v>13716</v>
      </c>
      <c r="T487" s="1" t="s">
        <v>641</v>
      </c>
      <c r="U487" s="1" t="s">
        <v>641</v>
      </c>
      <c r="V487" s="1" t="s">
        <v>606</v>
      </c>
      <c r="W487" s="3"/>
      <c r="X487" s="1"/>
      <c r="Y487" s="38"/>
    </row>
    <row r="488" spans="2:25" ht="18" customHeight="1" x14ac:dyDescent="0.25">
      <c r="B488" s="2">
        <v>6</v>
      </c>
      <c r="C488" s="1" t="s">
        <v>64</v>
      </c>
      <c r="D488" s="1" t="s">
        <v>65</v>
      </c>
      <c r="E488" s="1" t="s">
        <v>320</v>
      </c>
      <c r="F488" s="1" t="s">
        <v>647</v>
      </c>
      <c r="G488" s="1" t="s">
        <v>585</v>
      </c>
      <c r="H488" s="2">
        <v>101123166</v>
      </c>
      <c r="I488" s="1" t="s">
        <v>13717</v>
      </c>
      <c r="J488" s="3" t="s">
        <v>13718</v>
      </c>
      <c r="K488" s="3" t="s">
        <v>13719</v>
      </c>
      <c r="L488" s="3" t="s">
        <v>13720</v>
      </c>
      <c r="M488" s="3" t="s">
        <v>13717</v>
      </c>
      <c r="N488" s="2" t="s">
        <v>72</v>
      </c>
      <c r="O488" s="5">
        <v>45292</v>
      </c>
      <c r="P488" s="5">
        <v>45838</v>
      </c>
      <c r="Q488" s="4">
        <v>150000</v>
      </c>
      <c r="R488" s="4">
        <v>0</v>
      </c>
      <c r="S488" s="11" t="s">
        <v>13721</v>
      </c>
      <c r="T488" s="1" t="s">
        <v>671</v>
      </c>
      <c r="U488" s="1" t="s">
        <v>671</v>
      </c>
      <c r="V488" s="1" t="s">
        <v>326</v>
      </c>
      <c r="W488" s="3"/>
      <c r="X488" s="1"/>
      <c r="Y488" s="38"/>
    </row>
    <row r="489" spans="2:25" ht="18" customHeight="1" x14ac:dyDescent="0.25">
      <c r="B489" s="2">
        <v>14</v>
      </c>
      <c r="C489" s="1" t="s">
        <v>64</v>
      </c>
      <c r="D489" s="1" t="s">
        <v>65</v>
      </c>
      <c r="E489" s="1" t="s">
        <v>79</v>
      </c>
      <c r="F489" s="1" t="s">
        <v>655</v>
      </c>
      <c r="G489" s="1" t="s">
        <v>656</v>
      </c>
      <c r="H489" s="2">
        <v>101130218</v>
      </c>
      <c r="I489" s="1" t="s">
        <v>13722</v>
      </c>
      <c r="J489" s="3" t="s">
        <v>13723</v>
      </c>
      <c r="K489" s="3" t="s">
        <v>13724</v>
      </c>
      <c r="L489" s="3" t="s">
        <v>13725</v>
      </c>
      <c r="M489" s="3" t="s">
        <v>13726</v>
      </c>
      <c r="N489" s="2" t="s">
        <v>72</v>
      </c>
      <c r="O489" s="5">
        <v>45292</v>
      </c>
      <c r="P489" s="5">
        <v>46387</v>
      </c>
      <c r="Q489" s="4">
        <v>2966695</v>
      </c>
      <c r="R489" s="4">
        <v>2966695</v>
      </c>
      <c r="S489" s="11" t="s">
        <v>13728</v>
      </c>
      <c r="T489" s="1" t="s">
        <v>1274</v>
      </c>
      <c r="U489" s="1" t="s">
        <v>13727</v>
      </c>
      <c r="V489" s="1" t="s">
        <v>291</v>
      </c>
      <c r="W489" s="3"/>
      <c r="X489" s="1"/>
      <c r="Y489" s="38"/>
    </row>
    <row r="490" spans="2:25" ht="18" customHeight="1" x14ac:dyDescent="0.25">
      <c r="B490" s="2">
        <v>14</v>
      </c>
      <c r="C490" s="1" t="s">
        <v>126</v>
      </c>
      <c r="D490" s="1" t="s">
        <v>127</v>
      </c>
      <c r="E490" s="1"/>
      <c r="F490" s="1" t="s">
        <v>13733</v>
      </c>
      <c r="G490" s="1"/>
      <c r="H490" s="2">
        <v>101127673</v>
      </c>
      <c r="I490" s="1" t="s">
        <v>13729</v>
      </c>
      <c r="J490" s="3" t="s">
        <v>13730</v>
      </c>
      <c r="K490" s="3" t="s">
        <v>13731</v>
      </c>
      <c r="L490" s="3"/>
      <c r="M490" s="3" t="s">
        <v>13732</v>
      </c>
      <c r="N490" s="2" t="s">
        <v>694</v>
      </c>
      <c r="O490" s="5">
        <v>45292</v>
      </c>
      <c r="P490" s="5">
        <v>46022</v>
      </c>
      <c r="Q490" s="4">
        <v>999999.47</v>
      </c>
      <c r="R490" s="4">
        <v>1249999.68</v>
      </c>
      <c r="S490" s="11" t="s">
        <v>13735</v>
      </c>
      <c r="T490" s="1" t="s">
        <v>11831</v>
      </c>
      <c r="U490" s="1" t="s">
        <v>13734</v>
      </c>
      <c r="V490" s="1" t="s">
        <v>133</v>
      </c>
      <c r="W490" s="3"/>
      <c r="X490" s="1"/>
      <c r="Y490" s="38"/>
    </row>
    <row r="491" spans="2:25" ht="18" customHeight="1" x14ac:dyDescent="0.25">
      <c r="B491" s="2">
        <v>13</v>
      </c>
      <c r="C491" s="1" t="s">
        <v>64</v>
      </c>
      <c r="D491" s="1" t="s">
        <v>65</v>
      </c>
      <c r="E491" s="1" t="s">
        <v>320</v>
      </c>
      <c r="F491" s="1" t="s">
        <v>604</v>
      </c>
      <c r="G491" s="1" t="s">
        <v>605</v>
      </c>
      <c r="H491" s="2">
        <v>101117905</v>
      </c>
      <c r="I491" s="1" t="s">
        <v>13736</v>
      </c>
      <c r="J491" s="3" t="s">
        <v>13737</v>
      </c>
      <c r="K491" s="3" t="s">
        <v>13738</v>
      </c>
      <c r="L491" s="3" t="s">
        <v>13739</v>
      </c>
      <c r="M491" s="3" t="s">
        <v>13736</v>
      </c>
      <c r="N491" s="2" t="s">
        <v>72</v>
      </c>
      <c r="O491" s="5">
        <v>45292</v>
      </c>
      <c r="P491" s="5">
        <v>47118</v>
      </c>
      <c r="Q491" s="4">
        <v>2499999</v>
      </c>
      <c r="R491" s="4">
        <v>2499999</v>
      </c>
      <c r="S491" s="11" t="s">
        <v>13740</v>
      </c>
      <c r="T491" s="1" t="s">
        <v>1209</v>
      </c>
      <c r="U491" s="1" t="s">
        <v>1209</v>
      </c>
      <c r="V491" s="1" t="s">
        <v>606</v>
      </c>
      <c r="W491" s="3"/>
      <c r="X491" s="1"/>
      <c r="Y491" s="38"/>
    </row>
    <row r="492" spans="2:25" ht="18" customHeight="1" x14ac:dyDescent="0.25">
      <c r="B492" s="2">
        <v>10</v>
      </c>
      <c r="C492" s="1" t="s">
        <v>64</v>
      </c>
      <c r="D492" s="1" t="s">
        <v>65</v>
      </c>
      <c r="E492" s="1" t="s">
        <v>320</v>
      </c>
      <c r="F492" s="1" t="s">
        <v>1483</v>
      </c>
      <c r="G492" s="1" t="s">
        <v>1358</v>
      </c>
      <c r="H492" s="2">
        <v>101098178</v>
      </c>
      <c r="I492" s="1" t="s">
        <v>13741</v>
      </c>
      <c r="J492" s="3" t="s">
        <v>13742</v>
      </c>
      <c r="K492" s="3" t="s">
        <v>13743</v>
      </c>
      <c r="L492" s="3" t="s">
        <v>13744</v>
      </c>
      <c r="M492" s="3" t="s">
        <v>13745</v>
      </c>
      <c r="N492" s="2" t="s">
        <v>72</v>
      </c>
      <c r="O492" s="5">
        <v>45292</v>
      </c>
      <c r="P492" s="5">
        <v>47118</v>
      </c>
      <c r="Q492" s="4">
        <v>2487500</v>
      </c>
      <c r="R492" s="4">
        <v>2487500</v>
      </c>
      <c r="S492" s="11" t="s">
        <v>13746</v>
      </c>
      <c r="T492" s="1" t="s">
        <v>6707</v>
      </c>
      <c r="U492" s="1" t="s">
        <v>6707</v>
      </c>
      <c r="V492" s="1" t="s">
        <v>606</v>
      </c>
      <c r="W492" s="3"/>
      <c r="X492" s="1"/>
      <c r="Y492" s="38"/>
    </row>
    <row r="493" spans="2:25" ht="18" customHeight="1" x14ac:dyDescent="0.25">
      <c r="B493" s="2">
        <v>6</v>
      </c>
      <c r="C493" s="1" t="s">
        <v>64</v>
      </c>
      <c r="D493" s="1" t="s">
        <v>65</v>
      </c>
      <c r="E493" s="1" t="s">
        <v>235</v>
      </c>
      <c r="F493" s="1" t="s">
        <v>279</v>
      </c>
      <c r="G493" s="1" t="s">
        <v>280</v>
      </c>
      <c r="H493" s="2">
        <v>101108184</v>
      </c>
      <c r="I493" s="1" t="s">
        <v>13747</v>
      </c>
      <c r="J493" s="3" t="s">
        <v>13748</v>
      </c>
      <c r="K493" s="3" t="s">
        <v>13749</v>
      </c>
      <c r="L493" s="3" t="s">
        <v>13750</v>
      </c>
      <c r="M493" s="3" t="s">
        <v>13751</v>
      </c>
      <c r="N493" s="2" t="s">
        <v>72</v>
      </c>
      <c r="O493" s="5">
        <v>45292</v>
      </c>
      <c r="P493" s="5">
        <v>46022</v>
      </c>
      <c r="Q493" s="4">
        <v>230774.39999999999</v>
      </c>
      <c r="R493" s="4">
        <v>0</v>
      </c>
      <c r="S493" s="11" t="s">
        <v>13753</v>
      </c>
      <c r="T493" s="1" t="s">
        <v>13752</v>
      </c>
      <c r="U493" s="1" t="s">
        <v>13752</v>
      </c>
      <c r="V493" s="1" t="s">
        <v>281</v>
      </c>
      <c r="W493" s="3"/>
      <c r="X493" s="1"/>
      <c r="Y493" s="38"/>
    </row>
    <row r="494" spans="2:25" ht="18" customHeight="1" x14ac:dyDescent="0.25">
      <c r="B494" s="2">
        <v>6</v>
      </c>
      <c r="C494" s="1" t="s">
        <v>64</v>
      </c>
      <c r="D494" s="1" t="s">
        <v>65</v>
      </c>
      <c r="E494" s="1" t="s">
        <v>66</v>
      </c>
      <c r="F494" s="1" t="s">
        <v>2320</v>
      </c>
      <c r="G494" s="1" t="s">
        <v>2321</v>
      </c>
      <c r="H494" s="2">
        <v>101136829</v>
      </c>
      <c r="I494" s="1" t="s">
        <v>13754</v>
      </c>
      <c r="J494" s="3" t="s">
        <v>13755</v>
      </c>
      <c r="K494" s="3" t="s">
        <v>13756</v>
      </c>
      <c r="L494" s="3" t="s">
        <v>13757</v>
      </c>
      <c r="M494" s="3" t="s">
        <v>13754</v>
      </c>
      <c r="N494" s="2" t="s">
        <v>72</v>
      </c>
      <c r="O494" s="5">
        <v>45292</v>
      </c>
      <c r="P494" s="5">
        <v>46873</v>
      </c>
      <c r="Q494" s="4">
        <v>5998311.75</v>
      </c>
      <c r="R494" s="4">
        <v>5998408.75</v>
      </c>
      <c r="S494" s="11" t="s">
        <v>13759</v>
      </c>
      <c r="T494" s="1" t="s">
        <v>851</v>
      </c>
      <c r="U494" s="1" t="s">
        <v>13758</v>
      </c>
      <c r="V494" s="1" t="s">
        <v>107</v>
      </c>
      <c r="W494" s="3"/>
      <c r="X494" s="1"/>
      <c r="Y494" s="38"/>
    </row>
    <row r="495" spans="2:25" ht="18" customHeight="1" x14ac:dyDescent="0.25">
      <c r="B495" s="2">
        <v>6</v>
      </c>
      <c r="C495" s="1" t="s">
        <v>64</v>
      </c>
      <c r="D495" s="1" t="s">
        <v>65</v>
      </c>
      <c r="E495" s="1" t="s">
        <v>79</v>
      </c>
      <c r="F495" s="1" t="s">
        <v>655</v>
      </c>
      <c r="G495" s="1" t="s">
        <v>656</v>
      </c>
      <c r="H495" s="2">
        <v>101130574</v>
      </c>
      <c r="I495" s="1" t="s">
        <v>10893</v>
      </c>
      <c r="J495" s="3" t="s">
        <v>13760</v>
      </c>
      <c r="K495" s="3" t="s">
        <v>13761</v>
      </c>
      <c r="L495" s="3" t="s">
        <v>13762</v>
      </c>
      <c r="M495" s="3" t="s">
        <v>13763</v>
      </c>
      <c r="N495" s="2" t="s">
        <v>72</v>
      </c>
      <c r="O495" s="5">
        <v>45292</v>
      </c>
      <c r="P495" s="5">
        <v>46752</v>
      </c>
      <c r="Q495" s="4">
        <v>3315441.25</v>
      </c>
      <c r="R495" s="4">
        <v>3315441.33</v>
      </c>
      <c r="S495" s="11" t="s">
        <v>13765</v>
      </c>
      <c r="T495" s="1" t="s">
        <v>1491</v>
      </c>
      <c r="U495" s="1" t="s">
        <v>13764</v>
      </c>
      <c r="V495" s="1" t="s">
        <v>291</v>
      </c>
      <c r="W495" s="3"/>
      <c r="X495" s="1"/>
      <c r="Y495" s="38"/>
    </row>
    <row r="496" spans="2:25" ht="18" customHeight="1" x14ac:dyDescent="0.25">
      <c r="B496" s="2">
        <v>6</v>
      </c>
      <c r="C496" s="1" t="s">
        <v>64</v>
      </c>
      <c r="D496" s="1" t="s">
        <v>65</v>
      </c>
      <c r="E496" s="1" t="s">
        <v>79</v>
      </c>
      <c r="F496" s="1" t="s">
        <v>655</v>
      </c>
      <c r="G496" s="1" t="s">
        <v>656</v>
      </c>
      <c r="H496" s="2">
        <v>101129886</v>
      </c>
      <c r="I496" s="1" t="s">
        <v>13766</v>
      </c>
      <c r="J496" s="3" t="s">
        <v>13767</v>
      </c>
      <c r="K496" s="3" t="s">
        <v>13768</v>
      </c>
      <c r="L496" s="3" t="s">
        <v>13769</v>
      </c>
      <c r="M496" s="3" t="s">
        <v>13770</v>
      </c>
      <c r="N496" s="2" t="s">
        <v>72</v>
      </c>
      <c r="O496" s="5">
        <v>45292</v>
      </c>
      <c r="P496" s="5">
        <v>46752</v>
      </c>
      <c r="Q496" s="4">
        <v>2135087</v>
      </c>
      <c r="R496" s="4">
        <v>2135087.5</v>
      </c>
      <c r="S496" s="11" t="s">
        <v>13772</v>
      </c>
      <c r="T496" s="1" t="s">
        <v>8295</v>
      </c>
      <c r="U496" s="1" t="s">
        <v>13771</v>
      </c>
      <c r="V496" s="1" t="s">
        <v>291</v>
      </c>
      <c r="W496" s="3"/>
      <c r="X496" s="1"/>
      <c r="Y496" s="38"/>
    </row>
    <row r="497" spans="2:25" ht="18" customHeight="1" x14ac:dyDescent="0.25">
      <c r="B497" s="2">
        <v>6</v>
      </c>
      <c r="C497" s="1" t="s">
        <v>64</v>
      </c>
      <c r="D497" s="1" t="s">
        <v>65</v>
      </c>
      <c r="E497" s="1" t="s">
        <v>79</v>
      </c>
      <c r="F497" s="1" t="s">
        <v>95</v>
      </c>
      <c r="G497" s="1" t="s">
        <v>96</v>
      </c>
      <c r="H497" s="2">
        <v>190158311</v>
      </c>
      <c r="I497" s="1" t="s">
        <v>13773</v>
      </c>
      <c r="J497" s="3" t="s">
        <v>13774</v>
      </c>
      <c r="K497" s="3" t="s">
        <v>13775</v>
      </c>
      <c r="L497" s="3" t="s">
        <v>646</v>
      </c>
      <c r="M497" s="3" t="s">
        <v>13776</v>
      </c>
      <c r="N497" s="2" t="s">
        <v>72</v>
      </c>
      <c r="O497" s="5">
        <v>45292</v>
      </c>
      <c r="P497" s="5">
        <v>46022</v>
      </c>
      <c r="Q497" s="4">
        <v>2462533.5</v>
      </c>
      <c r="R497" s="4">
        <v>3517905</v>
      </c>
      <c r="S497" s="11" t="s">
        <v>13778</v>
      </c>
      <c r="T497" s="1" t="s">
        <v>13777</v>
      </c>
      <c r="U497" s="1" t="s">
        <v>13777</v>
      </c>
      <c r="V497" s="1" t="s">
        <v>97</v>
      </c>
      <c r="W497" s="3"/>
      <c r="X497" s="1"/>
      <c r="Y497" s="38"/>
    </row>
    <row r="498" spans="2:25" ht="18" customHeight="1" x14ac:dyDescent="0.25">
      <c r="B498" s="2">
        <v>6</v>
      </c>
      <c r="C498" s="1" t="s">
        <v>64</v>
      </c>
      <c r="D498" s="1" t="s">
        <v>65</v>
      </c>
      <c r="E498" s="1" t="s">
        <v>79</v>
      </c>
      <c r="F498" s="1" t="s">
        <v>95</v>
      </c>
      <c r="G498" s="1" t="s">
        <v>96</v>
      </c>
      <c r="H498" s="2">
        <v>190191356</v>
      </c>
      <c r="I498" s="1" t="s">
        <v>13779</v>
      </c>
      <c r="J498" s="3" t="s">
        <v>13780</v>
      </c>
      <c r="K498" s="3" t="s">
        <v>13781</v>
      </c>
      <c r="L498" s="3" t="s">
        <v>847</v>
      </c>
      <c r="M498" s="3" t="s">
        <v>13779</v>
      </c>
      <c r="N498" s="2" t="s">
        <v>72</v>
      </c>
      <c r="O498" s="5">
        <v>45292</v>
      </c>
      <c r="P498" s="5">
        <v>46022</v>
      </c>
      <c r="Q498" s="4">
        <v>2499875</v>
      </c>
      <c r="R498" s="4">
        <v>3571250</v>
      </c>
      <c r="S498" s="11" t="s">
        <v>13783</v>
      </c>
      <c r="T498" s="1" t="s">
        <v>13782</v>
      </c>
      <c r="U498" s="1" t="s">
        <v>13782</v>
      </c>
      <c r="V498" s="1" t="s">
        <v>97</v>
      </c>
      <c r="W498" s="3"/>
      <c r="X498" s="1"/>
      <c r="Y498" s="38"/>
    </row>
    <row r="499" spans="2:25" ht="18" customHeight="1" x14ac:dyDescent="0.25">
      <c r="B499" s="2">
        <v>5</v>
      </c>
      <c r="C499" s="1" t="s">
        <v>64</v>
      </c>
      <c r="D499" s="1" t="s">
        <v>65</v>
      </c>
      <c r="E499" s="1" t="s">
        <v>320</v>
      </c>
      <c r="F499" s="1" t="s">
        <v>604</v>
      </c>
      <c r="G499" s="1" t="s">
        <v>605</v>
      </c>
      <c r="H499" s="2">
        <v>101116335</v>
      </c>
      <c r="I499" s="1" t="s">
        <v>13784</v>
      </c>
      <c r="J499" s="3" t="s">
        <v>13785</v>
      </c>
      <c r="K499" s="3" t="s">
        <v>13786</v>
      </c>
      <c r="L499" s="3" t="s">
        <v>13787</v>
      </c>
      <c r="M499" s="3" t="s">
        <v>13788</v>
      </c>
      <c r="N499" s="2" t="s">
        <v>72</v>
      </c>
      <c r="O499" s="5">
        <v>45292</v>
      </c>
      <c r="P499" s="5">
        <v>47118</v>
      </c>
      <c r="Q499" s="4">
        <v>1796125</v>
      </c>
      <c r="R499" s="4">
        <v>1796125</v>
      </c>
      <c r="S499" s="11" t="s">
        <v>13789</v>
      </c>
      <c r="T499" s="1" t="s">
        <v>1410</v>
      </c>
      <c r="U499" s="1" t="s">
        <v>1410</v>
      </c>
      <c r="V499" s="1" t="s">
        <v>606</v>
      </c>
      <c r="W499" s="3"/>
      <c r="X499" s="1"/>
      <c r="Y499" s="38"/>
    </row>
    <row r="500" spans="2:25" ht="18" customHeight="1" x14ac:dyDescent="0.25">
      <c r="B500" s="2">
        <v>5</v>
      </c>
      <c r="C500" s="1" t="s">
        <v>64</v>
      </c>
      <c r="D500" s="1" t="s">
        <v>65</v>
      </c>
      <c r="E500" s="1" t="s">
        <v>235</v>
      </c>
      <c r="F500" s="1" t="s">
        <v>2337</v>
      </c>
      <c r="G500" s="1" t="s">
        <v>2338</v>
      </c>
      <c r="H500" s="2">
        <v>101120524</v>
      </c>
      <c r="I500" s="1" t="s">
        <v>13790</v>
      </c>
      <c r="J500" s="3" t="s">
        <v>13791</v>
      </c>
      <c r="K500" s="3" t="s">
        <v>13792</v>
      </c>
      <c r="L500" s="3" t="s">
        <v>13793</v>
      </c>
      <c r="M500" s="3" t="s">
        <v>13794</v>
      </c>
      <c r="N500" s="2" t="s">
        <v>72</v>
      </c>
      <c r="O500" s="5">
        <v>45292</v>
      </c>
      <c r="P500" s="5">
        <v>46752</v>
      </c>
      <c r="Q500" s="4">
        <v>2578636.7999999998</v>
      </c>
      <c r="R500" s="4">
        <v>0</v>
      </c>
      <c r="S500" s="11" t="s">
        <v>13796</v>
      </c>
      <c r="T500" s="1" t="s">
        <v>826</v>
      </c>
      <c r="U500" s="1" t="s">
        <v>13795</v>
      </c>
      <c r="V500" s="1" t="s">
        <v>1628</v>
      </c>
      <c r="W500" s="3"/>
      <c r="X500" s="1"/>
      <c r="Y500" s="38"/>
    </row>
    <row r="501" spans="2:25" ht="18" customHeight="1" x14ac:dyDescent="0.25">
      <c r="B501" s="2">
        <v>5</v>
      </c>
      <c r="C501" s="1" t="s">
        <v>126</v>
      </c>
      <c r="D501" s="1" t="s">
        <v>127</v>
      </c>
      <c r="E501" s="1"/>
      <c r="F501" s="1" t="s">
        <v>13800</v>
      </c>
      <c r="G501" s="1"/>
      <c r="H501" s="2">
        <v>101128023</v>
      </c>
      <c r="I501" s="1" t="s">
        <v>13797</v>
      </c>
      <c r="J501" s="3" t="s">
        <v>13798</v>
      </c>
      <c r="K501" s="3" t="s">
        <v>13799</v>
      </c>
      <c r="L501" s="3"/>
      <c r="M501" s="3"/>
      <c r="N501" s="2" t="s">
        <v>694</v>
      </c>
      <c r="O501" s="5">
        <v>45292</v>
      </c>
      <c r="P501" s="5">
        <v>46752</v>
      </c>
      <c r="Q501" s="4">
        <v>76409622.620000005</v>
      </c>
      <c r="R501" s="4">
        <v>95523718.920000002</v>
      </c>
      <c r="S501" s="11" t="s">
        <v>13801</v>
      </c>
      <c r="T501" s="1" t="s">
        <v>25641</v>
      </c>
      <c r="U501" s="1" t="s">
        <v>25642</v>
      </c>
      <c r="V501" s="1" t="s">
        <v>133</v>
      </c>
      <c r="W501" s="3" t="s">
        <v>13802</v>
      </c>
      <c r="X501" s="1"/>
      <c r="Y501" s="38"/>
    </row>
    <row r="502" spans="2:25" ht="18" customHeight="1" x14ac:dyDescent="0.25">
      <c r="B502" s="2">
        <v>4</v>
      </c>
      <c r="C502" s="1" t="s">
        <v>64</v>
      </c>
      <c r="D502" s="1" t="s">
        <v>65</v>
      </c>
      <c r="E502" s="1" t="s">
        <v>320</v>
      </c>
      <c r="F502" s="1" t="s">
        <v>1483</v>
      </c>
      <c r="G502" s="1" t="s">
        <v>1358</v>
      </c>
      <c r="H502" s="2">
        <v>101097871</v>
      </c>
      <c r="I502" s="1" t="s">
        <v>13803</v>
      </c>
      <c r="J502" s="3" t="s">
        <v>13804</v>
      </c>
      <c r="K502" s="3" t="s">
        <v>13805</v>
      </c>
      <c r="L502" s="3" t="s">
        <v>13806</v>
      </c>
      <c r="M502" s="3" t="s">
        <v>13807</v>
      </c>
      <c r="N502" s="2" t="s">
        <v>72</v>
      </c>
      <c r="O502" s="5">
        <v>45292</v>
      </c>
      <c r="P502" s="5">
        <v>47118</v>
      </c>
      <c r="Q502" s="4">
        <v>2532795</v>
      </c>
      <c r="R502" s="4">
        <v>2532795</v>
      </c>
      <c r="S502" s="11" t="s">
        <v>13808</v>
      </c>
      <c r="T502" s="1" t="s">
        <v>2085</v>
      </c>
      <c r="U502" s="1" t="s">
        <v>2085</v>
      </c>
      <c r="V502" s="1" t="s">
        <v>606</v>
      </c>
      <c r="W502" s="3"/>
      <c r="X502" s="1"/>
      <c r="Y502" s="38"/>
    </row>
    <row r="503" spans="2:25" ht="18" customHeight="1" x14ac:dyDescent="0.25">
      <c r="B503" s="2">
        <v>4</v>
      </c>
      <c r="C503" s="1" t="s">
        <v>126</v>
      </c>
      <c r="D503" s="1" t="s">
        <v>127</v>
      </c>
      <c r="E503" s="1"/>
      <c r="F503" s="1" t="s">
        <v>2312</v>
      </c>
      <c r="G503" s="1"/>
      <c r="H503" s="2">
        <v>101128964</v>
      </c>
      <c r="I503" s="1" t="s">
        <v>13809</v>
      </c>
      <c r="J503" s="3" t="s">
        <v>13810</v>
      </c>
      <c r="K503" s="3" t="s">
        <v>13811</v>
      </c>
      <c r="L503" s="3"/>
      <c r="M503" s="3" t="s">
        <v>13812</v>
      </c>
      <c r="N503" s="2" t="s">
        <v>694</v>
      </c>
      <c r="O503" s="5">
        <v>45292</v>
      </c>
      <c r="P503" s="5">
        <v>46022</v>
      </c>
      <c r="Q503" s="4">
        <v>1155399.1499999999</v>
      </c>
      <c r="R503" s="4">
        <v>1925665.36</v>
      </c>
      <c r="S503" s="11" t="s">
        <v>13814</v>
      </c>
      <c r="T503" s="1" t="s">
        <v>12596</v>
      </c>
      <c r="U503" s="1" t="s">
        <v>13813</v>
      </c>
      <c r="V503" s="1" t="s">
        <v>133</v>
      </c>
      <c r="W503" s="3"/>
      <c r="X503" s="1"/>
      <c r="Y503" s="38"/>
    </row>
    <row r="504" spans="2:25" ht="18" customHeight="1" x14ac:dyDescent="0.25">
      <c r="B504" s="2">
        <v>3</v>
      </c>
      <c r="C504" s="1" t="s">
        <v>64</v>
      </c>
      <c r="D504" s="1" t="s">
        <v>65</v>
      </c>
      <c r="E504" s="1" t="s">
        <v>320</v>
      </c>
      <c r="F504" s="1" t="s">
        <v>604</v>
      </c>
      <c r="G504" s="1" t="s">
        <v>605</v>
      </c>
      <c r="H504" s="2">
        <v>101116941</v>
      </c>
      <c r="I504" s="1" t="s">
        <v>13815</v>
      </c>
      <c r="J504" s="3" t="s">
        <v>13816</v>
      </c>
      <c r="K504" s="3" t="s">
        <v>13817</v>
      </c>
      <c r="L504" s="3" t="s">
        <v>12791</v>
      </c>
      <c r="M504" s="3" t="s">
        <v>13818</v>
      </c>
      <c r="N504" s="2" t="s">
        <v>72</v>
      </c>
      <c r="O504" s="5">
        <v>45292</v>
      </c>
      <c r="P504" s="5">
        <v>47118</v>
      </c>
      <c r="Q504" s="4">
        <v>1497778</v>
      </c>
      <c r="R504" s="4">
        <v>1497778</v>
      </c>
      <c r="S504" s="11" t="s">
        <v>13819</v>
      </c>
      <c r="T504" s="1" t="s">
        <v>456</v>
      </c>
      <c r="U504" s="1" t="s">
        <v>456</v>
      </c>
      <c r="V504" s="1" t="s">
        <v>606</v>
      </c>
      <c r="W504" s="3"/>
      <c r="X504" s="1"/>
      <c r="Y504" s="38"/>
    </row>
    <row r="505" spans="2:25" ht="18" customHeight="1" x14ac:dyDescent="0.25">
      <c r="B505" s="2">
        <v>3</v>
      </c>
      <c r="C505" s="1" t="s">
        <v>64</v>
      </c>
      <c r="D505" s="1" t="s">
        <v>65</v>
      </c>
      <c r="E505" s="1" t="s">
        <v>320</v>
      </c>
      <c r="F505" s="1" t="s">
        <v>1039</v>
      </c>
      <c r="G505" s="1" t="s">
        <v>623</v>
      </c>
      <c r="H505" s="2">
        <v>101087582</v>
      </c>
      <c r="I505" s="1" t="s">
        <v>13820</v>
      </c>
      <c r="J505" s="3" t="s">
        <v>13821</v>
      </c>
      <c r="K505" s="3" t="s">
        <v>13822</v>
      </c>
      <c r="L505" s="3" t="s">
        <v>13823</v>
      </c>
      <c r="M505" s="3" t="s">
        <v>13824</v>
      </c>
      <c r="N505" s="2" t="s">
        <v>72</v>
      </c>
      <c r="O505" s="5">
        <v>45292</v>
      </c>
      <c r="P505" s="5">
        <v>47118</v>
      </c>
      <c r="Q505" s="4">
        <v>1999625</v>
      </c>
      <c r="R505" s="4">
        <v>1999625</v>
      </c>
      <c r="S505" s="11" t="s">
        <v>13825</v>
      </c>
      <c r="T505" s="1" t="s">
        <v>435</v>
      </c>
      <c r="U505" s="1" t="s">
        <v>435</v>
      </c>
      <c r="V505" s="1" t="s">
        <v>606</v>
      </c>
      <c r="W505" s="3"/>
      <c r="X505" s="1"/>
      <c r="Y505" s="38"/>
    </row>
    <row r="506" spans="2:25" ht="18" customHeight="1" x14ac:dyDescent="0.25">
      <c r="B506" s="2">
        <v>3</v>
      </c>
      <c r="C506" s="1" t="s">
        <v>64</v>
      </c>
      <c r="D506" s="1" t="s">
        <v>65</v>
      </c>
      <c r="E506" s="1" t="s">
        <v>320</v>
      </c>
      <c r="F506" s="1" t="s">
        <v>663</v>
      </c>
      <c r="G506" s="1" t="s">
        <v>664</v>
      </c>
      <c r="H506" s="2">
        <v>101113330</v>
      </c>
      <c r="I506" s="1" t="s">
        <v>13826</v>
      </c>
      <c r="J506" s="3" t="s">
        <v>13827</v>
      </c>
      <c r="K506" s="3" t="s">
        <v>13828</v>
      </c>
      <c r="L506" s="3" t="s">
        <v>847</v>
      </c>
      <c r="M506" s="3" t="s">
        <v>13826</v>
      </c>
      <c r="N506" s="2" t="s">
        <v>72</v>
      </c>
      <c r="O506" s="5">
        <v>45292</v>
      </c>
      <c r="P506" s="5">
        <v>45838</v>
      </c>
      <c r="Q506" s="4">
        <v>150000</v>
      </c>
      <c r="R506" s="4">
        <v>0</v>
      </c>
      <c r="S506" s="11" t="s">
        <v>13829</v>
      </c>
      <c r="T506" s="1" t="s">
        <v>1491</v>
      </c>
      <c r="U506" s="1" t="s">
        <v>1491</v>
      </c>
      <c r="V506" s="1" t="s">
        <v>326</v>
      </c>
      <c r="W506" s="3"/>
      <c r="X506" s="1"/>
      <c r="Y506" s="38"/>
    </row>
    <row r="507" spans="2:25" ht="18" customHeight="1" x14ac:dyDescent="0.25">
      <c r="B507" s="2">
        <v>3</v>
      </c>
      <c r="C507" s="1" t="s">
        <v>64</v>
      </c>
      <c r="D507" s="1" t="s">
        <v>65</v>
      </c>
      <c r="E507" s="1" t="s">
        <v>66</v>
      </c>
      <c r="F507" s="1" t="s">
        <v>13835</v>
      </c>
      <c r="G507" s="1" t="s">
        <v>13836</v>
      </c>
      <c r="H507" s="2">
        <v>101137206</v>
      </c>
      <c r="I507" s="1" t="s">
        <v>13830</v>
      </c>
      <c r="J507" s="3" t="s">
        <v>13831</v>
      </c>
      <c r="K507" s="3" t="s">
        <v>13832</v>
      </c>
      <c r="L507" s="3" t="s">
        <v>13833</v>
      </c>
      <c r="M507" s="3" t="s">
        <v>13834</v>
      </c>
      <c r="N507" s="2" t="s">
        <v>72</v>
      </c>
      <c r="O507" s="5">
        <v>45292</v>
      </c>
      <c r="P507" s="5">
        <v>46387</v>
      </c>
      <c r="Q507" s="4">
        <v>2999958.75</v>
      </c>
      <c r="R507" s="4">
        <v>3354958.75</v>
      </c>
      <c r="S507" s="11" t="s">
        <v>13838</v>
      </c>
      <c r="T507" s="1" t="s">
        <v>586</v>
      </c>
      <c r="U507" s="1" t="s">
        <v>13837</v>
      </c>
      <c r="V507" s="1" t="s">
        <v>301</v>
      </c>
      <c r="W507" s="3"/>
      <c r="X507" s="1"/>
      <c r="Y507" s="38"/>
    </row>
    <row r="508" spans="2:25" ht="18" customHeight="1" x14ac:dyDescent="0.25">
      <c r="B508" s="2">
        <v>2</v>
      </c>
      <c r="C508" s="1" t="s">
        <v>64</v>
      </c>
      <c r="D508" s="1" t="s">
        <v>65</v>
      </c>
      <c r="E508" s="1" t="s">
        <v>66</v>
      </c>
      <c r="F508" s="1" t="s">
        <v>13844</v>
      </c>
      <c r="G508" s="1" t="s">
        <v>13845</v>
      </c>
      <c r="H508" s="2">
        <v>101136358</v>
      </c>
      <c r="I508" s="1" t="s">
        <v>13839</v>
      </c>
      <c r="J508" s="3" t="s">
        <v>13840</v>
      </c>
      <c r="K508" s="3" t="s">
        <v>13841</v>
      </c>
      <c r="L508" s="3" t="s">
        <v>13842</v>
      </c>
      <c r="M508" s="3" t="s">
        <v>13843</v>
      </c>
      <c r="N508" s="2" t="s">
        <v>72</v>
      </c>
      <c r="O508" s="5">
        <v>45292</v>
      </c>
      <c r="P508" s="5">
        <v>46752</v>
      </c>
      <c r="Q508" s="4">
        <v>3667023.75</v>
      </c>
      <c r="R508" s="4">
        <v>3667023.75</v>
      </c>
      <c r="S508" s="11" t="s">
        <v>13847</v>
      </c>
      <c r="T508" s="1" t="s">
        <v>4303</v>
      </c>
      <c r="U508" s="1" t="s">
        <v>13846</v>
      </c>
      <c r="V508" s="1" t="s">
        <v>107</v>
      </c>
      <c r="W508" s="3"/>
      <c r="X508" s="1"/>
      <c r="Y508" s="38"/>
    </row>
    <row r="509" spans="2:25" ht="18" customHeight="1" x14ac:dyDescent="0.25">
      <c r="B509" s="2">
        <v>2</v>
      </c>
      <c r="C509" s="1" t="s">
        <v>64</v>
      </c>
      <c r="D509" s="1" t="s">
        <v>65</v>
      </c>
      <c r="E509" s="1" t="s">
        <v>320</v>
      </c>
      <c r="F509" s="1" t="s">
        <v>604</v>
      </c>
      <c r="G509" s="1" t="s">
        <v>605</v>
      </c>
      <c r="H509" s="2">
        <v>101117421</v>
      </c>
      <c r="I509" s="1" t="s">
        <v>13848</v>
      </c>
      <c r="J509" s="3" t="s">
        <v>13849</v>
      </c>
      <c r="K509" s="3" t="s">
        <v>13850</v>
      </c>
      <c r="L509" s="3" t="s">
        <v>13851</v>
      </c>
      <c r="M509" s="3" t="s">
        <v>13852</v>
      </c>
      <c r="N509" s="2" t="s">
        <v>72</v>
      </c>
      <c r="O509" s="5">
        <v>45292</v>
      </c>
      <c r="P509" s="5">
        <v>47118</v>
      </c>
      <c r="Q509" s="4">
        <v>1488750</v>
      </c>
      <c r="R509" s="4">
        <v>1488750</v>
      </c>
      <c r="S509" s="11" t="s">
        <v>13853</v>
      </c>
      <c r="T509" s="1" t="s">
        <v>6707</v>
      </c>
      <c r="U509" s="1" t="s">
        <v>6707</v>
      </c>
      <c r="V509" s="1" t="s">
        <v>606</v>
      </c>
      <c r="W509" s="3"/>
      <c r="X509" s="1"/>
      <c r="Y509" s="38"/>
    </row>
    <row r="510" spans="2:25" ht="18" customHeight="1" x14ac:dyDescent="0.25">
      <c r="B510" s="2">
        <v>2</v>
      </c>
      <c r="C510" s="1" t="s">
        <v>64</v>
      </c>
      <c r="D510" s="1" t="s">
        <v>65</v>
      </c>
      <c r="E510" s="1" t="s">
        <v>320</v>
      </c>
      <c r="F510" s="1" t="s">
        <v>1047</v>
      </c>
      <c r="G510" s="1" t="s">
        <v>605</v>
      </c>
      <c r="H510" s="2">
        <v>101076174</v>
      </c>
      <c r="I510" s="1" t="s">
        <v>13854</v>
      </c>
      <c r="J510" s="3" t="s">
        <v>13855</v>
      </c>
      <c r="K510" s="3" t="s">
        <v>13856</v>
      </c>
      <c r="L510" s="3" t="s">
        <v>13857</v>
      </c>
      <c r="M510" s="3" t="s">
        <v>13858</v>
      </c>
      <c r="N510" s="2" t="s">
        <v>72</v>
      </c>
      <c r="O510" s="5">
        <v>45292</v>
      </c>
      <c r="P510" s="5">
        <v>47118</v>
      </c>
      <c r="Q510" s="4">
        <v>1495288</v>
      </c>
      <c r="R510" s="4">
        <v>1495288</v>
      </c>
      <c r="S510" s="11" t="s">
        <v>13859</v>
      </c>
      <c r="T510" s="1" t="s">
        <v>624</v>
      </c>
      <c r="U510" s="1" t="s">
        <v>624</v>
      </c>
      <c r="V510" s="1" t="s">
        <v>606</v>
      </c>
      <c r="W510" s="3"/>
      <c r="X510" s="1"/>
      <c r="Y510" s="38"/>
    </row>
    <row r="511" spans="2:25" ht="18" customHeight="1" x14ac:dyDescent="0.25">
      <c r="B511" s="2">
        <v>2</v>
      </c>
      <c r="C511" s="1" t="s">
        <v>64</v>
      </c>
      <c r="D511" s="1" t="s">
        <v>65</v>
      </c>
      <c r="E511" s="1" t="s">
        <v>320</v>
      </c>
      <c r="F511" s="1" t="s">
        <v>1047</v>
      </c>
      <c r="G511" s="1" t="s">
        <v>605</v>
      </c>
      <c r="H511" s="2">
        <v>101078110</v>
      </c>
      <c r="I511" s="1" t="s">
        <v>13860</v>
      </c>
      <c r="J511" s="3" t="s">
        <v>13861</v>
      </c>
      <c r="K511" s="3" t="s">
        <v>13862</v>
      </c>
      <c r="L511" s="3" t="s">
        <v>13863</v>
      </c>
      <c r="M511" s="3" t="s">
        <v>13864</v>
      </c>
      <c r="N511" s="2" t="s">
        <v>72</v>
      </c>
      <c r="O511" s="5">
        <v>45292</v>
      </c>
      <c r="P511" s="5">
        <v>47118</v>
      </c>
      <c r="Q511" s="4">
        <v>1497550</v>
      </c>
      <c r="R511" s="4">
        <v>1497550</v>
      </c>
      <c r="S511" s="11" t="s">
        <v>13865</v>
      </c>
      <c r="T511" s="1" t="s">
        <v>1236</v>
      </c>
      <c r="U511" s="1" t="s">
        <v>1237</v>
      </c>
      <c r="V511" s="1" t="s">
        <v>606</v>
      </c>
      <c r="W511" s="3"/>
      <c r="X511" s="1"/>
      <c r="Y511" s="38"/>
    </row>
    <row r="512" spans="2:25" ht="18" customHeight="1" x14ac:dyDescent="0.25">
      <c r="B512" s="2">
        <v>2</v>
      </c>
      <c r="C512" s="1" t="s">
        <v>64</v>
      </c>
      <c r="D512" s="1" t="s">
        <v>65</v>
      </c>
      <c r="E512" s="1" t="s">
        <v>320</v>
      </c>
      <c r="F512" s="1" t="s">
        <v>324</v>
      </c>
      <c r="G512" s="1" t="s">
        <v>325</v>
      </c>
      <c r="H512" s="2">
        <v>101069307</v>
      </c>
      <c r="I512" s="1" t="s">
        <v>13866</v>
      </c>
      <c r="J512" s="3" t="s">
        <v>13867</v>
      </c>
      <c r="K512" s="3" t="s">
        <v>13868</v>
      </c>
      <c r="L512" s="3" t="s">
        <v>8094</v>
      </c>
      <c r="M512" s="3" t="s">
        <v>13866</v>
      </c>
      <c r="N512" s="2" t="s">
        <v>72</v>
      </c>
      <c r="O512" s="5">
        <v>45292</v>
      </c>
      <c r="P512" s="5">
        <v>45838</v>
      </c>
      <c r="Q512" s="4">
        <v>150000</v>
      </c>
      <c r="R512" s="4">
        <v>0</v>
      </c>
      <c r="S512" s="11" t="s">
        <v>13871</v>
      </c>
      <c r="T512" s="1" t="s">
        <v>13869</v>
      </c>
      <c r="U512" s="1" t="s">
        <v>13870</v>
      </c>
      <c r="V512" s="1" t="s">
        <v>326</v>
      </c>
      <c r="W512" s="3"/>
      <c r="X512" s="1"/>
      <c r="Y512" s="38"/>
    </row>
    <row r="513" spans="2:25" ht="18" customHeight="1" x14ac:dyDescent="0.25">
      <c r="B513" s="2">
        <v>2</v>
      </c>
      <c r="C513" s="1" t="s">
        <v>64</v>
      </c>
      <c r="D513" s="1" t="s">
        <v>65</v>
      </c>
      <c r="E513" s="1" t="s">
        <v>235</v>
      </c>
      <c r="F513" s="1" t="s">
        <v>2370</v>
      </c>
      <c r="G513" s="1" t="s">
        <v>2371</v>
      </c>
      <c r="H513" s="2">
        <v>101131120</v>
      </c>
      <c r="I513" s="1" t="s">
        <v>13872</v>
      </c>
      <c r="J513" s="3" t="s">
        <v>13873</v>
      </c>
      <c r="K513" s="3" t="s">
        <v>13874</v>
      </c>
      <c r="L513" s="3" t="s">
        <v>13875</v>
      </c>
      <c r="M513" s="3" t="s">
        <v>13876</v>
      </c>
      <c r="N513" s="2" t="s">
        <v>72</v>
      </c>
      <c r="O513" s="5">
        <v>45292</v>
      </c>
      <c r="P513" s="5">
        <v>46752</v>
      </c>
      <c r="Q513" s="4">
        <v>1545600</v>
      </c>
      <c r="R513" s="4">
        <v>0</v>
      </c>
      <c r="S513" s="11" t="s">
        <v>13879</v>
      </c>
      <c r="T513" s="1" t="s">
        <v>13877</v>
      </c>
      <c r="U513" s="1" t="s">
        <v>13878</v>
      </c>
      <c r="V513" s="1" t="s">
        <v>2126</v>
      </c>
      <c r="W513" s="3"/>
      <c r="X513" s="1"/>
      <c r="Y513" s="38"/>
    </row>
    <row r="514" spans="2:25" ht="18" customHeight="1" x14ac:dyDescent="0.25">
      <c r="B514" s="2">
        <v>2</v>
      </c>
      <c r="C514" s="1" t="s">
        <v>64</v>
      </c>
      <c r="D514" s="1" t="s">
        <v>65</v>
      </c>
      <c r="E514" s="1" t="s">
        <v>235</v>
      </c>
      <c r="F514" s="1" t="s">
        <v>279</v>
      </c>
      <c r="G514" s="1" t="s">
        <v>280</v>
      </c>
      <c r="H514" s="2">
        <v>101109307</v>
      </c>
      <c r="I514" s="1" t="s">
        <v>13880</v>
      </c>
      <c r="J514" s="3" t="s">
        <v>13881</v>
      </c>
      <c r="K514" s="3" t="s">
        <v>13882</v>
      </c>
      <c r="L514" s="3" t="s">
        <v>13883</v>
      </c>
      <c r="M514" s="3" t="s">
        <v>13884</v>
      </c>
      <c r="N514" s="2" t="s">
        <v>72</v>
      </c>
      <c r="O514" s="5">
        <v>45292</v>
      </c>
      <c r="P514" s="5">
        <v>46387</v>
      </c>
      <c r="Q514" s="4">
        <v>285140.64</v>
      </c>
      <c r="R514" s="4">
        <v>0</v>
      </c>
      <c r="S514" s="11" t="s">
        <v>13887</v>
      </c>
      <c r="T514" s="1" t="s">
        <v>13885</v>
      </c>
      <c r="U514" s="1" t="s">
        <v>13886</v>
      </c>
      <c r="V514" s="1" t="s">
        <v>243</v>
      </c>
      <c r="W514" s="3"/>
      <c r="X514" s="1"/>
      <c r="Y514" s="38"/>
    </row>
    <row r="515" spans="2:25" ht="18" customHeight="1" x14ac:dyDescent="0.25">
      <c r="B515" s="2">
        <v>2</v>
      </c>
      <c r="C515" s="1" t="s">
        <v>64</v>
      </c>
      <c r="D515" s="1" t="s">
        <v>65</v>
      </c>
      <c r="E515" s="1" t="s">
        <v>66</v>
      </c>
      <c r="F515" s="1" t="s">
        <v>13893</v>
      </c>
      <c r="G515" s="1" t="s">
        <v>13894</v>
      </c>
      <c r="H515" s="2">
        <v>101137170</v>
      </c>
      <c r="I515" s="1" t="s">
        <v>13888</v>
      </c>
      <c r="J515" s="3" t="s">
        <v>13889</v>
      </c>
      <c r="K515" s="3" t="s">
        <v>13890</v>
      </c>
      <c r="L515" s="3" t="s">
        <v>13891</v>
      </c>
      <c r="M515" s="3" t="s">
        <v>13892</v>
      </c>
      <c r="N515" s="2" t="s">
        <v>72</v>
      </c>
      <c r="O515" s="5">
        <v>45292</v>
      </c>
      <c r="P515" s="5">
        <v>47118</v>
      </c>
      <c r="Q515" s="4">
        <v>6207365</v>
      </c>
      <c r="R515" s="4">
        <v>6231127.5</v>
      </c>
      <c r="S515" s="11" t="s">
        <v>13896</v>
      </c>
      <c r="T515" s="1" t="s">
        <v>578</v>
      </c>
      <c r="U515" s="1" t="s">
        <v>13895</v>
      </c>
      <c r="V515" s="1" t="s">
        <v>107</v>
      </c>
      <c r="W515" s="3"/>
      <c r="X515" s="1"/>
      <c r="Y515" s="38"/>
    </row>
    <row r="516" spans="2:25" ht="18" customHeight="1" x14ac:dyDescent="0.25">
      <c r="B516" s="2">
        <v>2</v>
      </c>
      <c r="C516" s="1" t="s">
        <v>64</v>
      </c>
      <c r="D516" s="1" t="s">
        <v>65</v>
      </c>
      <c r="E516" s="1" t="s">
        <v>320</v>
      </c>
      <c r="F516" s="1" t="s">
        <v>604</v>
      </c>
      <c r="G516" s="1" t="s">
        <v>605</v>
      </c>
      <c r="H516" s="2">
        <v>101116161</v>
      </c>
      <c r="I516" s="1" t="s">
        <v>13897</v>
      </c>
      <c r="J516" s="3" t="s">
        <v>13898</v>
      </c>
      <c r="K516" s="3" t="s">
        <v>13899</v>
      </c>
      <c r="L516" s="3" t="s">
        <v>13900</v>
      </c>
      <c r="M516" s="3" t="s">
        <v>13901</v>
      </c>
      <c r="N516" s="2" t="s">
        <v>72</v>
      </c>
      <c r="O516" s="5">
        <v>45292</v>
      </c>
      <c r="P516" s="5">
        <v>47118</v>
      </c>
      <c r="Q516" s="4">
        <v>1499368</v>
      </c>
      <c r="R516" s="4">
        <v>1499368</v>
      </c>
      <c r="S516" s="11" t="s">
        <v>13902</v>
      </c>
      <c r="T516" s="1" t="s">
        <v>1417</v>
      </c>
      <c r="U516" s="1" t="s">
        <v>1417</v>
      </c>
      <c r="V516" s="1" t="s">
        <v>606</v>
      </c>
      <c r="W516" s="3"/>
      <c r="X516" s="1"/>
      <c r="Y516" s="38"/>
    </row>
    <row r="517" spans="2:25" ht="18" customHeight="1" x14ac:dyDescent="0.25">
      <c r="B517" s="2">
        <v>2</v>
      </c>
      <c r="C517" s="1" t="s">
        <v>64</v>
      </c>
      <c r="D517" s="1" t="s">
        <v>65</v>
      </c>
      <c r="E517" s="1" t="s">
        <v>320</v>
      </c>
      <c r="F517" s="1" t="s">
        <v>647</v>
      </c>
      <c r="G517" s="1" t="s">
        <v>585</v>
      </c>
      <c r="H517" s="2">
        <v>101138640</v>
      </c>
      <c r="I517" s="1" t="s">
        <v>13903</v>
      </c>
      <c r="J517" s="3" t="s">
        <v>13904</v>
      </c>
      <c r="K517" s="3" t="s">
        <v>13905</v>
      </c>
      <c r="L517" s="3" t="s">
        <v>13906</v>
      </c>
      <c r="M517" s="3" t="s">
        <v>13903</v>
      </c>
      <c r="N517" s="2" t="s">
        <v>72</v>
      </c>
      <c r="O517" s="5">
        <v>45292</v>
      </c>
      <c r="P517" s="5">
        <v>45838</v>
      </c>
      <c r="Q517" s="4">
        <v>150000</v>
      </c>
      <c r="R517" s="4">
        <v>0</v>
      </c>
      <c r="S517" s="11" t="s">
        <v>13907</v>
      </c>
      <c r="T517" s="1" t="s">
        <v>261</v>
      </c>
      <c r="U517" s="1" t="s">
        <v>261</v>
      </c>
      <c r="V517" s="1" t="s">
        <v>326</v>
      </c>
      <c r="W517" s="3"/>
      <c r="X517" s="1"/>
      <c r="Y517" s="38"/>
    </row>
    <row r="518" spans="2:25" ht="18" customHeight="1" x14ac:dyDescent="0.25">
      <c r="B518" s="2">
        <v>2</v>
      </c>
      <c r="C518" s="1" t="s">
        <v>64</v>
      </c>
      <c r="D518" s="1" t="s">
        <v>65</v>
      </c>
      <c r="E518" s="1" t="s">
        <v>66</v>
      </c>
      <c r="F518" s="1" t="s">
        <v>1472</v>
      </c>
      <c r="G518" s="1" t="s">
        <v>1473</v>
      </c>
      <c r="H518" s="2">
        <v>101137227</v>
      </c>
      <c r="I518" s="1" t="s">
        <v>13908</v>
      </c>
      <c r="J518" s="3" t="s">
        <v>13909</v>
      </c>
      <c r="K518" s="3" t="s">
        <v>13910</v>
      </c>
      <c r="L518" s="3" t="s">
        <v>13911</v>
      </c>
      <c r="M518" s="3" t="s">
        <v>13912</v>
      </c>
      <c r="N518" s="2" t="s">
        <v>72</v>
      </c>
      <c r="O518" s="5">
        <v>45292</v>
      </c>
      <c r="P518" s="5">
        <v>46568</v>
      </c>
      <c r="Q518" s="4">
        <v>8141251.25</v>
      </c>
      <c r="R518" s="4">
        <v>9565763.75</v>
      </c>
      <c r="S518" s="11" t="s">
        <v>13915</v>
      </c>
      <c r="T518" s="1" t="s">
        <v>13913</v>
      </c>
      <c r="U518" s="1" t="s">
        <v>13914</v>
      </c>
      <c r="V518" s="1" t="s">
        <v>1474</v>
      </c>
      <c r="W518" s="3"/>
      <c r="X518" s="1"/>
      <c r="Y518" s="38"/>
    </row>
    <row r="519" spans="2:25" ht="18" customHeight="1" x14ac:dyDescent="0.25">
      <c r="B519" s="2">
        <v>2</v>
      </c>
      <c r="C519" s="1" t="s">
        <v>64</v>
      </c>
      <c r="D519" s="1" t="s">
        <v>65</v>
      </c>
      <c r="E519" s="1" t="s">
        <v>66</v>
      </c>
      <c r="F519" s="1" t="s">
        <v>13921</v>
      </c>
      <c r="G519" s="1" t="s">
        <v>13922</v>
      </c>
      <c r="H519" s="2">
        <v>101137311</v>
      </c>
      <c r="I519" s="1" t="s">
        <v>13916</v>
      </c>
      <c r="J519" s="3" t="s">
        <v>13917</v>
      </c>
      <c r="K519" s="3" t="s">
        <v>13918</v>
      </c>
      <c r="L519" s="3" t="s">
        <v>13919</v>
      </c>
      <c r="M519" s="3" t="s">
        <v>13920</v>
      </c>
      <c r="N519" s="2" t="s">
        <v>72</v>
      </c>
      <c r="O519" s="5">
        <v>45292</v>
      </c>
      <c r="P519" s="5">
        <v>47118</v>
      </c>
      <c r="Q519" s="4">
        <v>7565673.75</v>
      </c>
      <c r="R519" s="4">
        <v>7565673.75</v>
      </c>
      <c r="S519" s="11" t="s">
        <v>13925</v>
      </c>
      <c r="T519" s="1" t="s">
        <v>13923</v>
      </c>
      <c r="U519" s="1" t="s">
        <v>13924</v>
      </c>
      <c r="V519" s="1" t="s">
        <v>107</v>
      </c>
      <c r="W519" s="3"/>
      <c r="X519" s="1"/>
      <c r="Y519" s="38"/>
    </row>
    <row r="520" spans="2:25" ht="18" customHeight="1" x14ac:dyDescent="0.25">
      <c r="B520" s="2">
        <v>1</v>
      </c>
      <c r="C520" s="1" t="s">
        <v>64</v>
      </c>
      <c r="D520" s="1" t="s">
        <v>65</v>
      </c>
      <c r="E520" s="1" t="s">
        <v>320</v>
      </c>
      <c r="F520" s="1" t="s">
        <v>1483</v>
      </c>
      <c r="G520" s="1" t="s">
        <v>1358</v>
      </c>
      <c r="H520" s="2">
        <v>101098001</v>
      </c>
      <c r="I520" s="1" t="s">
        <v>13926</v>
      </c>
      <c r="J520" s="3" t="s">
        <v>13927</v>
      </c>
      <c r="K520" s="3" t="s">
        <v>13928</v>
      </c>
      <c r="L520" s="3" t="s">
        <v>13929</v>
      </c>
      <c r="M520" s="3" t="s">
        <v>13930</v>
      </c>
      <c r="N520" s="2" t="s">
        <v>72</v>
      </c>
      <c r="O520" s="5">
        <v>45292</v>
      </c>
      <c r="P520" s="5">
        <v>47118</v>
      </c>
      <c r="Q520" s="4">
        <v>3409401</v>
      </c>
      <c r="R520" s="4">
        <v>3409401</v>
      </c>
      <c r="S520" s="11" t="s">
        <v>13931</v>
      </c>
      <c r="T520" s="1" t="s">
        <v>12492</v>
      </c>
      <c r="U520" s="1" t="s">
        <v>12492</v>
      </c>
      <c r="V520" s="1" t="s">
        <v>606</v>
      </c>
      <c r="W520" s="3"/>
      <c r="X520" s="1"/>
      <c r="Y520" s="38"/>
    </row>
    <row r="521" spans="2:25" ht="18" customHeight="1" x14ac:dyDescent="0.25">
      <c r="B521" s="2">
        <v>1</v>
      </c>
      <c r="C521" s="1" t="s">
        <v>64</v>
      </c>
      <c r="D521" s="1" t="s">
        <v>65</v>
      </c>
      <c r="E521" s="1" t="s">
        <v>320</v>
      </c>
      <c r="F521" s="1" t="s">
        <v>647</v>
      </c>
      <c r="G521" s="1" t="s">
        <v>585</v>
      </c>
      <c r="H521" s="2">
        <v>101138078</v>
      </c>
      <c r="I521" s="1" t="s">
        <v>13932</v>
      </c>
      <c r="J521" s="3" t="s">
        <v>13933</v>
      </c>
      <c r="K521" s="3" t="s">
        <v>13934</v>
      </c>
      <c r="L521" s="3" t="s">
        <v>13935</v>
      </c>
      <c r="M521" s="3" t="s">
        <v>13932</v>
      </c>
      <c r="N521" s="2" t="s">
        <v>72</v>
      </c>
      <c r="O521" s="5">
        <v>45292</v>
      </c>
      <c r="P521" s="5">
        <v>45838</v>
      </c>
      <c r="Q521" s="4">
        <v>150000</v>
      </c>
      <c r="R521" s="4">
        <v>0</v>
      </c>
      <c r="S521" s="11" t="s">
        <v>13936</v>
      </c>
      <c r="T521" s="1" t="s">
        <v>8855</v>
      </c>
      <c r="U521" s="1" t="s">
        <v>8855</v>
      </c>
      <c r="V521" s="1" t="s">
        <v>326</v>
      </c>
      <c r="W521" s="3"/>
      <c r="X521" s="1"/>
      <c r="Y521" s="38"/>
    </row>
    <row r="522" spans="2:25" ht="18" customHeight="1" x14ac:dyDescent="0.25">
      <c r="B522" s="2">
        <v>1</v>
      </c>
      <c r="C522" s="1" t="s">
        <v>64</v>
      </c>
      <c r="D522" s="1" t="s">
        <v>65</v>
      </c>
      <c r="E522" s="1" t="s">
        <v>320</v>
      </c>
      <c r="F522" s="1" t="s">
        <v>663</v>
      </c>
      <c r="G522" s="1" t="s">
        <v>664</v>
      </c>
      <c r="H522" s="2">
        <v>101113162</v>
      </c>
      <c r="I522" s="1" t="s">
        <v>13937</v>
      </c>
      <c r="J522" s="3" t="s">
        <v>13938</v>
      </c>
      <c r="K522" s="3" t="s">
        <v>13939</v>
      </c>
      <c r="L522" s="3" t="s">
        <v>13940</v>
      </c>
      <c r="M522" s="3" t="s">
        <v>13937</v>
      </c>
      <c r="N522" s="2" t="s">
        <v>72</v>
      </c>
      <c r="O522" s="5">
        <v>45292</v>
      </c>
      <c r="P522" s="5">
        <v>45838</v>
      </c>
      <c r="Q522" s="4">
        <v>150000</v>
      </c>
      <c r="R522" s="4">
        <v>0</v>
      </c>
      <c r="S522" s="11" t="s">
        <v>13942</v>
      </c>
      <c r="T522" s="1" t="s">
        <v>13941</v>
      </c>
      <c r="U522" s="1" t="s">
        <v>13941</v>
      </c>
      <c r="V522" s="1" t="s">
        <v>326</v>
      </c>
      <c r="W522" s="3"/>
      <c r="X522" s="1"/>
      <c r="Y522" s="38"/>
    </row>
    <row r="523" spans="2:25" ht="18" customHeight="1" x14ac:dyDescent="0.25">
      <c r="B523" s="2">
        <v>1</v>
      </c>
      <c r="C523" s="1" t="s">
        <v>64</v>
      </c>
      <c r="D523" s="1" t="s">
        <v>65</v>
      </c>
      <c r="E523" s="1" t="s">
        <v>320</v>
      </c>
      <c r="F523" s="1" t="s">
        <v>1483</v>
      </c>
      <c r="G523" s="1" t="s">
        <v>1358</v>
      </c>
      <c r="H523" s="2">
        <v>101097834</v>
      </c>
      <c r="I523" s="1" t="s">
        <v>13943</v>
      </c>
      <c r="J523" s="3" t="s">
        <v>13944</v>
      </c>
      <c r="K523" s="3" t="s">
        <v>13945</v>
      </c>
      <c r="L523" s="3" t="s">
        <v>13946</v>
      </c>
      <c r="M523" s="3" t="s">
        <v>13943</v>
      </c>
      <c r="N523" s="2" t="s">
        <v>72</v>
      </c>
      <c r="O523" s="5">
        <v>45292</v>
      </c>
      <c r="P523" s="5">
        <v>47118</v>
      </c>
      <c r="Q523" s="4">
        <v>2499796</v>
      </c>
      <c r="R523" s="4">
        <v>2499796</v>
      </c>
      <c r="S523" s="11" t="s">
        <v>13947</v>
      </c>
      <c r="T523" s="1" t="s">
        <v>1018</v>
      </c>
      <c r="U523" s="1" t="s">
        <v>1018</v>
      </c>
      <c r="V523" s="1" t="s">
        <v>606</v>
      </c>
      <c r="W523" s="3"/>
      <c r="X523" s="1"/>
      <c r="Y523" s="38"/>
    </row>
    <row r="524" spans="2:25" ht="18" customHeight="1" x14ac:dyDescent="0.25">
      <c r="B524" s="2">
        <v>1</v>
      </c>
      <c r="C524" s="1" t="s">
        <v>64</v>
      </c>
      <c r="D524" s="1" t="s">
        <v>65</v>
      </c>
      <c r="E524" s="1" t="s">
        <v>320</v>
      </c>
      <c r="F524" s="1" t="s">
        <v>604</v>
      </c>
      <c r="G524" s="1" t="s">
        <v>605</v>
      </c>
      <c r="H524" s="2">
        <v>101114584</v>
      </c>
      <c r="I524" s="1" t="s">
        <v>13948</v>
      </c>
      <c r="J524" s="3" t="s">
        <v>13949</v>
      </c>
      <c r="K524" s="3" t="s">
        <v>13950</v>
      </c>
      <c r="L524" s="3" t="s">
        <v>6931</v>
      </c>
      <c r="M524" s="3" t="s">
        <v>13951</v>
      </c>
      <c r="N524" s="2" t="s">
        <v>72</v>
      </c>
      <c r="O524" s="5">
        <v>45292</v>
      </c>
      <c r="P524" s="5">
        <v>47118</v>
      </c>
      <c r="Q524" s="4">
        <v>1499575</v>
      </c>
      <c r="R524" s="4">
        <v>1499575</v>
      </c>
      <c r="S524" s="11" t="s">
        <v>13952</v>
      </c>
      <c r="T524" s="1" t="s">
        <v>6707</v>
      </c>
      <c r="U524" s="1" t="s">
        <v>6707</v>
      </c>
      <c r="V524" s="1" t="s">
        <v>606</v>
      </c>
      <c r="W524" s="3"/>
      <c r="X524" s="1"/>
      <c r="Y524" s="38"/>
    </row>
    <row r="525" spans="2:25" ht="18" customHeight="1" x14ac:dyDescent="0.25">
      <c r="B525" s="2">
        <v>1</v>
      </c>
      <c r="C525" s="1" t="s">
        <v>64</v>
      </c>
      <c r="D525" s="1" t="s">
        <v>65</v>
      </c>
      <c r="E525" s="1" t="s">
        <v>320</v>
      </c>
      <c r="F525" s="1" t="s">
        <v>604</v>
      </c>
      <c r="G525" s="1" t="s">
        <v>605</v>
      </c>
      <c r="H525" s="2">
        <v>101117619</v>
      </c>
      <c r="I525" s="1" t="s">
        <v>13953</v>
      </c>
      <c r="J525" s="3" t="s">
        <v>13954</v>
      </c>
      <c r="K525" s="3" t="s">
        <v>13955</v>
      </c>
      <c r="L525" s="3" t="s">
        <v>13956</v>
      </c>
      <c r="M525" s="3" t="s">
        <v>13957</v>
      </c>
      <c r="N525" s="2" t="s">
        <v>72</v>
      </c>
      <c r="O525" s="5">
        <v>45292</v>
      </c>
      <c r="P525" s="5">
        <v>47118</v>
      </c>
      <c r="Q525" s="4">
        <v>1499974</v>
      </c>
      <c r="R525" s="4">
        <v>1499974</v>
      </c>
      <c r="S525" s="11" t="s">
        <v>13958</v>
      </c>
      <c r="T525" s="1" t="s">
        <v>6707</v>
      </c>
      <c r="U525" s="1" t="s">
        <v>6707</v>
      </c>
      <c r="V525" s="1" t="s">
        <v>606</v>
      </c>
      <c r="W525" s="3"/>
      <c r="X525" s="1"/>
      <c r="Y525" s="38"/>
    </row>
    <row r="526" spans="2:25" ht="18" customHeight="1" x14ac:dyDescent="0.25">
      <c r="B526" s="2">
        <v>1</v>
      </c>
      <c r="C526" s="1" t="s">
        <v>64</v>
      </c>
      <c r="D526" s="1" t="s">
        <v>65</v>
      </c>
      <c r="E526" s="1" t="s">
        <v>320</v>
      </c>
      <c r="F526" s="1" t="s">
        <v>604</v>
      </c>
      <c r="G526" s="1" t="s">
        <v>605</v>
      </c>
      <c r="H526" s="2">
        <v>101114948</v>
      </c>
      <c r="I526" s="1" t="s">
        <v>13959</v>
      </c>
      <c r="J526" s="3" t="s">
        <v>13960</v>
      </c>
      <c r="K526" s="3" t="s">
        <v>13961</v>
      </c>
      <c r="L526" s="3" t="s">
        <v>13962</v>
      </c>
      <c r="M526" s="3" t="s">
        <v>13963</v>
      </c>
      <c r="N526" s="2" t="s">
        <v>72</v>
      </c>
      <c r="O526" s="5">
        <v>45292</v>
      </c>
      <c r="P526" s="5">
        <v>47118</v>
      </c>
      <c r="Q526" s="4">
        <v>1499162.5</v>
      </c>
      <c r="R526" s="4">
        <v>1499162.5</v>
      </c>
      <c r="S526" s="11" t="s">
        <v>13964</v>
      </c>
      <c r="T526" s="1" t="s">
        <v>6707</v>
      </c>
      <c r="U526" s="1" t="s">
        <v>6707</v>
      </c>
      <c r="V526" s="1" t="s">
        <v>606</v>
      </c>
      <c r="W526" s="3"/>
      <c r="X526" s="1"/>
      <c r="Y526" s="38"/>
    </row>
    <row r="527" spans="2:25" ht="18" customHeight="1" x14ac:dyDescent="0.25">
      <c r="B527" s="2">
        <v>1</v>
      </c>
      <c r="C527" s="1" t="s">
        <v>64</v>
      </c>
      <c r="D527" s="1" t="s">
        <v>65</v>
      </c>
      <c r="E527" s="1" t="s">
        <v>66</v>
      </c>
      <c r="F527" s="1" t="s">
        <v>13970</v>
      </c>
      <c r="G527" s="1" t="s">
        <v>13971</v>
      </c>
      <c r="H527" s="2">
        <v>101137141</v>
      </c>
      <c r="I527" s="1" t="s">
        <v>13965</v>
      </c>
      <c r="J527" s="3" t="s">
        <v>13966</v>
      </c>
      <c r="K527" s="3" t="s">
        <v>13967</v>
      </c>
      <c r="L527" s="3" t="s">
        <v>13968</v>
      </c>
      <c r="M527" s="3" t="s">
        <v>13969</v>
      </c>
      <c r="N527" s="2" t="s">
        <v>72</v>
      </c>
      <c r="O527" s="5">
        <v>45292</v>
      </c>
      <c r="P527" s="5">
        <v>46752</v>
      </c>
      <c r="Q527" s="4">
        <v>3865043.13</v>
      </c>
      <c r="R527" s="4">
        <v>3865043.13</v>
      </c>
      <c r="S527" s="11" t="s">
        <v>13973</v>
      </c>
      <c r="T527" s="1" t="s">
        <v>13323</v>
      </c>
      <c r="U527" s="1" t="s">
        <v>13972</v>
      </c>
      <c r="V527" s="1" t="s">
        <v>107</v>
      </c>
      <c r="W527" s="3"/>
      <c r="X527" s="1"/>
      <c r="Y527" s="38"/>
    </row>
    <row r="528" spans="2:25" ht="18" customHeight="1" x14ac:dyDescent="0.25">
      <c r="B528" s="2">
        <v>1</v>
      </c>
      <c r="C528" s="1" t="s">
        <v>64</v>
      </c>
      <c r="D528" s="1" t="s">
        <v>65</v>
      </c>
      <c r="E528" s="1" t="s">
        <v>320</v>
      </c>
      <c r="F528" s="1" t="s">
        <v>604</v>
      </c>
      <c r="G528" s="1" t="s">
        <v>605</v>
      </c>
      <c r="H528" s="2">
        <v>101117891</v>
      </c>
      <c r="I528" s="1" t="s">
        <v>13974</v>
      </c>
      <c r="J528" s="3" t="s">
        <v>13975</v>
      </c>
      <c r="K528" s="3" t="s">
        <v>13976</v>
      </c>
      <c r="L528" s="3" t="s">
        <v>13977</v>
      </c>
      <c r="M528" s="3" t="s">
        <v>13978</v>
      </c>
      <c r="N528" s="2" t="s">
        <v>72</v>
      </c>
      <c r="O528" s="5">
        <v>45292</v>
      </c>
      <c r="P528" s="5">
        <v>47118</v>
      </c>
      <c r="Q528" s="4">
        <v>1490250</v>
      </c>
      <c r="R528" s="4">
        <v>1490250</v>
      </c>
      <c r="S528" s="11" t="s">
        <v>13979</v>
      </c>
      <c r="T528" s="1" t="s">
        <v>261</v>
      </c>
      <c r="U528" s="1" t="s">
        <v>261</v>
      </c>
      <c r="V528" s="1" t="s">
        <v>606</v>
      </c>
      <c r="W528" s="3"/>
      <c r="X528" s="1"/>
      <c r="Y528" s="38"/>
    </row>
    <row r="529" spans="2:25" ht="18" customHeight="1" x14ac:dyDescent="0.25">
      <c r="B529" s="2">
        <v>1</v>
      </c>
      <c r="C529" s="1" t="s">
        <v>64</v>
      </c>
      <c r="D529" s="1" t="s">
        <v>65</v>
      </c>
      <c r="E529" s="1" t="s">
        <v>320</v>
      </c>
      <c r="F529" s="1" t="s">
        <v>1039</v>
      </c>
      <c r="G529" s="1" t="s">
        <v>623</v>
      </c>
      <c r="H529" s="2">
        <v>101088622</v>
      </c>
      <c r="I529" s="1" t="s">
        <v>13980</v>
      </c>
      <c r="J529" s="3" t="s">
        <v>13981</v>
      </c>
      <c r="K529" s="3" t="s">
        <v>13982</v>
      </c>
      <c r="L529" s="3" t="s">
        <v>13983</v>
      </c>
      <c r="M529" s="3" t="s">
        <v>13984</v>
      </c>
      <c r="N529" s="2" t="s">
        <v>72</v>
      </c>
      <c r="O529" s="5">
        <v>45292</v>
      </c>
      <c r="P529" s="5">
        <v>47118</v>
      </c>
      <c r="Q529" s="4">
        <v>2475808</v>
      </c>
      <c r="R529" s="4">
        <v>2475808</v>
      </c>
      <c r="S529" s="11" t="s">
        <v>13985</v>
      </c>
      <c r="T529" s="1" t="s">
        <v>261</v>
      </c>
      <c r="U529" s="1" t="s">
        <v>261</v>
      </c>
      <c r="V529" s="1" t="s">
        <v>606</v>
      </c>
      <c r="W529" s="3"/>
      <c r="X529" s="1"/>
      <c r="Y529" s="38"/>
    </row>
    <row r="530" spans="2:25" ht="18" customHeight="1" x14ac:dyDescent="0.25">
      <c r="B530" s="2">
        <v>1</v>
      </c>
      <c r="C530" s="1" t="s">
        <v>126</v>
      </c>
      <c r="D530" s="1" t="s">
        <v>2261</v>
      </c>
      <c r="E530" s="1"/>
      <c r="F530" s="1" t="s">
        <v>2266</v>
      </c>
      <c r="G530" s="1"/>
      <c r="H530" s="2">
        <v>101126547</v>
      </c>
      <c r="I530" s="1" t="s">
        <v>13986</v>
      </c>
      <c r="J530" s="3" t="s">
        <v>13987</v>
      </c>
      <c r="K530" s="3" t="s">
        <v>13988</v>
      </c>
      <c r="L530" s="3"/>
      <c r="M530" s="3" t="s">
        <v>13989</v>
      </c>
      <c r="N530" s="2" t="s">
        <v>199</v>
      </c>
      <c r="O530" s="5">
        <v>45292</v>
      </c>
      <c r="P530" s="5">
        <v>45657</v>
      </c>
      <c r="Q530" s="4">
        <v>392000</v>
      </c>
      <c r="R530" s="4">
        <v>392000</v>
      </c>
      <c r="S530" s="11" t="s">
        <v>13992</v>
      </c>
      <c r="T530" s="1" t="s">
        <v>13990</v>
      </c>
      <c r="U530" s="1" t="s">
        <v>13991</v>
      </c>
      <c r="V530" s="1" t="s">
        <v>2267</v>
      </c>
      <c r="W530" s="3" t="s">
        <v>13993</v>
      </c>
      <c r="X530" s="1"/>
      <c r="Y530" s="38"/>
    </row>
    <row r="531" spans="2:25" ht="18" customHeight="1" x14ac:dyDescent="0.25">
      <c r="B531" s="2">
        <v>14</v>
      </c>
      <c r="C531" s="1" t="s">
        <v>64</v>
      </c>
      <c r="D531" s="1" t="s">
        <v>65</v>
      </c>
      <c r="E531" s="1" t="s">
        <v>66</v>
      </c>
      <c r="F531" s="1" t="s">
        <v>259</v>
      </c>
      <c r="G531" s="1" t="s">
        <v>260</v>
      </c>
      <c r="H531" s="2">
        <v>101136835</v>
      </c>
      <c r="I531" s="1" t="s">
        <v>1452</v>
      </c>
      <c r="J531" s="3" t="s">
        <v>1453</v>
      </c>
      <c r="K531" s="3" t="s">
        <v>1454</v>
      </c>
      <c r="L531" s="3" t="s">
        <v>1455</v>
      </c>
      <c r="M531" s="3" t="s">
        <v>1456</v>
      </c>
      <c r="N531" s="2" t="s">
        <v>72</v>
      </c>
      <c r="O531" s="5">
        <v>45261</v>
      </c>
      <c r="P531" s="5">
        <v>46721</v>
      </c>
      <c r="Q531" s="4">
        <v>9650975</v>
      </c>
      <c r="R531" s="4">
        <v>9650975</v>
      </c>
      <c r="S531" s="11" t="s">
        <v>1459</v>
      </c>
      <c r="T531" s="1" t="s">
        <v>1457</v>
      </c>
      <c r="U531" s="1" t="s">
        <v>1458</v>
      </c>
      <c r="V531" s="1" t="s">
        <v>107</v>
      </c>
      <c r="W531" s="3"/>
      <c r="X531" s="1" t="s">
        <v>25650</v>
      </c>
      <c r="Y531" s="38" t="s">
        <v>26</v>
      </c>
    </row>
    <row r="532" spans="2:25" ht="18" customHeight="1" x14ac:dyDescent="0.25">
      <c r="B532" s="2">
        <v>8</v>
      </c>
      <c r="C532" s="1" t="s">
        <v>64</v>
      </c>
      <c r="D532" s="1" t="s">
        <v>65</v>
      </c>
      <c r="E532" s="1" t="s">
        <v>320</v>
      </c>
      <c r="F532" s="1" t="s">
        <v>622</v>
      </c>
      <c r="G532" s="1" t="s">
        <v>623</v>
      </c>
      <c r="H532" s="2">
        <v>101125265</v>
      </c>
      <c r="I532" s="1" t="s">
        <v>1460</v>
      </c>
      <c r="J532" s="3" t="s">
        <v>1461</v>
      </c>
      <c r="K532" s="3" t="s">
        <v>1462</v>
      </c>
      <c r="L532" s="3" t="s">
        <v>1463</v>
      </c>
      <c r="M532" s="3" t="s">
        <v>1464</v>
      </c>
      <c r="N532" s="2" t="s">
        <v>72</v>
      </c>
      <c r="O532" s="5">
        <v>45261</v>
      </c>
      <c r="P532" s="5">
        <v>47087</v>
      </c>
      <c r="Q532" s="4">
        <v>2000000</v>
      </c>
      <c r="R532" s="4">
        <v>2000000</v>
      </c>
      <c r="S532" s="11" t="s">
        <v>1466</v>
      </c>
      <c r="T532" s="1" t="s">
        <v>1465</v>
      </c>
      <c r="U532" s="1" t="s">
        <v>1465</v>
      </c>
      <c r="V532" s="1" t="s">
        <v>606</v>
      </c>
      <c r="W532" s="3"/>
      <c r="X532" s="1" t="s">
        <v>25650</v>
      </c>
      <c r="Y532" s="38" t="s">
        <v>26</v>
      </c>
    </row>
    <row r="533" spans="2:25" ht="18" customHeight="1" x14ac:dyDescent="0.25">
      <c r="B533" s="2">
        <v>6</v>
      </c>
      <c r="C533" s="1" t="s">
        <v>64</v>
      </c>
      <c r="D533" s="1" t="s">
        <v>65</v>
      </c>
      <c r="E533" s="1" t="s">
        <v>66</v>
      </c>
      <c r="F533" s="1" t="s">
        <v>1472</v>
      </c>
      <c r="G533" s="1" t="s">
        <v>1473</v>
      </c>
      <c r="H533" s="2">
        <v>101137416</v>
      </c>
      <c r="I533" s="1" t="s">
        <v>1467</v>
      </c>
      <c r="J533" s="3" t="s">
        <v>1468</v>
      </c>
      <c r="K533" s="3" t="s">
        <v>1469</v>
      </c>
      <c r="L533" s="3" t="s">
        <v>1470</v>
      </c>
      <c r="M533" s="3" t="s">
        <v>1471</v>
      </c>
      <c r="N533" s="2" t="s">
        <v>72</v>
      </c>
      <c r="O533" s="5">
        <v>45261</v>
      </c>
      <c r="P533" s="5">
        <v>47087</v>
      </c>
      <c r="Q533" s="4">
        <v>9990566.25</v>
      </c>
      <c r="R533" s="4">
        <v>10714691.25</v>
      </c>
      <c r="S533" s="11" t="s">
        <v>1477</v>
      </c>
      <c r="T533" s="1" t="s">
        <v>1475</v>
      </c>
      <c r="U533" s="1" t="s">
        <v>1476</v>
      </c>
      <c r="V533" s="1" t="s">
        <v>1474</v>
      </c>
      <c r="W533" s="3"/>
      <c r="X533" s="1" t="s">
        <v>25650</v>
      </c>
      <c r="Y533" s="38" t="s">
        <v>26</v>
      </c>
    </row>
    <row r="534" spans="2:25" ht="18" customHeight="1" x14ac:dyDescent="0.25">
      <c r="B534" s="2">
        <v>1</v>
      </c>
      <c r="C534" s="1" t="s">
        <v>64</v>
      </c>
      <c r="D534" s="1" t="s">
        <v>65</v>
      </c>
      <c r="E534" s="1" t="s">
        <v>320</v>
      </c>
      <c r="F534" s="1" t="s">
        <v>1483</v>
      </c>
      <c r="G534" s="1" t="s">
        <v>1358</v>
      </c>
      <c r="H534" s="2">
        <v>101098241</v>
      </c>
      <c r="I534" s="1" t="s">
        <v>1478</v>
      </c>
      <c r="J534" s="3" t="s">
        <v>1479</v>
      </c>
      <c r="K534" s="3" t="s">
        <v>1480</v>
      </c>
      <c r="L534" s="3" t="s">
        <v>1481</v>
      </c>
      <c r="M534" s="3" t="s">
        <v>1482</v>
      </c>
      <c r="N534" s="2" t="s">
        <v>72</v>
      </c>
      <c r="O534" s="5">
        <v>45261</v>
      </c>
      <c r="P534" s="5">
        <v>47087</v>
      </c>
      <c r="Q534" s="4">
        <v>2499783.75</v>
      </c>
      <c r="R534" s="4">
        <v>2499783.75</v>
      </c>
      <c r="S534" s="11" t="s">
        <v>1485</v>
      </c>
      <c r="T534" s="1" t="s">
        <v>1484</v>
      </c>
      <c r="U534" s="1" t="s">
        <v>1484</v>
      </c>
      <c r="V534" s="1" t="s">
        <v>606</v>
      </c>
      <c r="W534" s="3"/>
      <c r="X534" s="1" t="s">
        <v>25650</v>
      </c>
      <c r="Y534" s="38" t="s">
        <v>26</v>
      </c>
    </row>
    <row r="535" spans="2:25" ht="18" customHeight="1" x14ac:dyDescent="0.25">
      <c r="B535" s="2">
        <v>14</v>
      </c>
      <c r="C535" s="1" t="s">
        <v>64</v>
      </c>
      <c r="D535" s="1" t="s">
        <v>65</v>
      </c>
      <c r="E535" s="1" t="s">
        <v>320</v>
      </c>
      <c r="F535" s="1" t="s">
        <v>604</v>
      </c>
      <c r="G535" s="1" t="s">
        <v>605</v>
      </c>
      <c r="H535" s="2">
        <v>101117893</v>
      </c>
      <c r="I535" s="1" t="s">
        <v>2341</v>
      </c>
      <c r="J535" s="3" t="s">
        <v>2342</v>
      </c>
      <c r="K535" s="3" t="s">
        <v>2343</v>
      </c>
      <c r="L535" s="3" t="s">
        <v>2344</v>
      </c>
      <c r="M535" s="3" t="s">
        <v>2345</v>
      </c>
      <c r="N535" s="2" t="s">
        <v>72</v>
      </c>
      <c r="O535" s="5">
        <v>45261</v>
      </c>
      <c r="P535" s="5">
        <v>47087</v>
      </c>
      <c r="Q535" s="4">
        <v>1499250</v>
      </c>
      <c r="R535" s="4">
        <v>1499250</v>
      </c>
      <c r="S535" s="11" t="s">
        <v>2348</v>
      </c>
      <c r="T535" s="1" t="s">
        <v>2346</v>
      </c>
      <c r="U535" s="1" t="s">
        <v>2347</v>
      </c>
      <c r="V535" s="1" t="s">
        <v>606</v>
      </c>
      <c r="W535" s="3"/>
      <c r="X535" s="1" t="s">
        <v>25651</v>
      </c>
      <c r="Y535" s="38" t="s">
        <v>27</v>
      </c>
    </row>
    <row r="536" spans="2:25" ht="18" customHeight="1" x14ac:dyDescent="0.25">
      <c r="B536" s="2">
        <v>10</v>
      </c>
      <c r="C536" s="1" t="s">
        <v>64</v>
      </c>
      <c r="D536" s="1" t="s">
        <v>65</v>
      </c>
      <c r="E536" s="1" t="s">
        <v>66</v>
      </c>
      <c r="F536" s="1" t="s">
        <v>631</v>
      </c>
      <c r="G536" s="1" t="s">
        <v>632</v>
      </c>
      <c r="H536" s="2">
        <v>101136953</v>
      </c>
      <c r="I536" s="1" t="s">
        <v>2349</v>
      </c>
      <c r="J536" s="3" t="s">
        <v>2350</v>
      </c>
      <c r="K536" s="3" t="s">
        <v>2351</v>
      </c>
      <c r="L536" s="3" t="s">
        <v>2352</v>
      </c>
      <c r="M536" s="3" t="s">
        <v>2353</v>
      </c>
      <c r="N536" s="2" t="s">
        <v>72</v>
      </c>
      <c r="O536" s="5">
        <v>45261</v>
      </c>
      <c r="P536" s="5">
        <v>47087</v>
      </c>
      <c r="Q536" s="4">
        <v>7999930</v>
      </c>
      <c r="R536" s="4">
        <v>7999930</v>
      </c>
      <c r="S536" s="11" t="s">
        <v>2355</v>
      </c>
      <c r="T536" s="1" t="s">
        <v>812</v>
      </c>
      <c r="U536" s="1" t="s">
        <v>2354</v>
      </c>
      <c r="V536" s="1" t="s">
        <v>107</v>
      </c>
      <c r="W536" s="3"/>
      <c r="X536" s="1" t="s">
        <v>25651</v>
      </c>
      <c r="Y536" s="38" t="s">
        <v>27</v>
      </c>
    </row>
    <row r="537" spans="2:25" ht="18" customHeight="1" x14ac:dyDescent="0.25">
      <c r="B537" s="2">
        <v>7</v>
      </c>
      <c r="C537" s="1" t="s">
        <v>126</v>
      </c>
      <c r="D537" s="1" t="s">
        <v>2094</v>
      </c>
      <c r="E537" s="1"/>
      <c r="F537" s="1" t="s">
        <v>2360</v>
      </c>
      <c r="G537" s="1"/>
      <c r="H537" s="2">
        <v>101134056</v>
      </c>
      <c r="I537" s="1" t="s">
        <v>2356</v>
      </c>
      <c r="J537" s="3" t="s">
        <v>2357</v>
      </c>
      <c r="K537" s="3" t="s">
        <v>2358</v>
      </c>
      <c r="L537" s="3"/>
      <c r="M537" s="3" t="s">
        <v>2359</v>
      </c>
      <c r="N537" s="2" t="s">
        <v>199</v>
      </c>
      <c r="O537" s="5">
        <v>45261</v>
      </c>
      <c r="P537" s="5">
        <v>45626</v>
      </c>
      <c r="Q537" s="4">
        <v>30000</v>
      </c>
      <c r="R537" s="4">
        <v>30000</v>
      </c>
      <c r="S537" s="11" t="s">
        <v>2363</v>
      </c>
      <c r="T537" s="1" t="s">
        <v>2361</v>
      </c>
      <c r="U537" s="1" t="s">
        <v>2362</v>
      </c>
      <c r="V537" s="1" t="s">
        <v>2101</v>
      </c>
      <c r="W537" s="3" t="s">
        <v>2364</v>
      </c>
      <c r="X537" s="1" t="s">
        <v>25651</v>
      </c>
      <c r="Y537" s="38" t="s">
        <v>27</v>
      </c>
    </row>
    <row r="538" spans="2:25" ht="18" customHeight="1" x14ac:dyDescent="0.25">
      <c r="B538" s="2">
        <v>9</v>
      </c>
      <c r="C538" s="1" t="s">
        <v>64</v>
      </c>
      <c r="D538" s="1" t="s">
        <v>65</v>
      </c>
      <c r="E538" s="1" t="s">
        <v>320</v>
      </c>
      <c r="F538" s="1" t="s">
        <v>663</v>
      </c>
      <c r="G538" s="1" t="s">
        <v>664</v>
      </c>
      <c r="H538" s="2">
        <v>101113551</v>
      </c>
      <c r="I538" s="1" t="s">
        <v>6027</v>
      </c>
      <c r="J538" s="3" t="s">
        <v>6028</v>
      </c>
      <c r="K538" s="3" t="s">
        <v>6029</v>
      </c>
      <c r="L538" s="3" t="s">
        <v>6030</v>
      </c>
      <c r="M538" s="3" t="s">
        <v>6027</v>
      </c>
      <c r="N538" s="2" t="s">
        <v>72</v>
      </c>
      <c r="O538" s="5">
        <v>45261</v>
      </c>
      <c r="P538" s="5">
        <v>45808</v>
      </c>
      <c r="Q538" s="4">
        <v>150000</v>
      </c>
      <c r="R538" s="4">
        <v>0</v>
      </c>
      <c r="S538" s="11" t="s">
        <v>6032</v>
      </c>
      <c r="T538" s="1" t="s">
        <v>3118</v>
      </c>
      <c r="U538" s="1" t="s">
        <v>6031</v>
      </c>
      <c r="V538" s="1" t="s">
        <v>326</v>
      </c>
      <c r="W538" s="3"/>
      <c r="X538" s="1" t="s">
        <v>25643</v>
      </c>
      <c r="Y538" s="38" t="s">
        <v>38</v>
      </c>
    </row>
    <row r="539" spans="2:25" ht="18" customHeight="1" x14ac:dyDescent="0.25">
      <c r="B539" s="2">
        <v>22</v>
      </c>
      <c r="C539" s="1" t="s">
        <v>64</v>
      </c>
      <c r="D539" s="1" t="s">
        <v>65</v>
      </c>
      <c r="E539" s="1" t="s">
        <v>66</v>
      </c>
      <c r="F539" s="1" t="s">
        <v>259</v>
      </c>
      <c r="G539" s="1" t="s">
        <v>260</v>
      </c>
      <c r="H539" s="2">
        <v>101136622</v>
      </c>
      <c r="I539" s="1" t="s">
        <v>6987</v>
      </c>
      <c r="J539" s="3" t="s">
        <v>6988</v>
      </c>
      <c r="K539" s="3" t="s">
        <v>6989</v>
      </c>
      <c r="L539" s="3" t="s">
        <v>6990</v>
      </c>
      <c r="M539" s="3" t="s">
        <v>6991</v>
      </c>
      <c r="N539" s="2" t="s">
        <v>72</v>
      </c>
      <c r="O539" s="5">
        <v>45261</v>
      </c>
      <c r="P539" s="5">
        <v>47087</v>
      </c>
      <c r="Q539" s="4">
        <v>10396703</v>
      </c>
      <c r="R539" s="4">
        <v>10396703</v>
      </c>
      <c r="S539" s="11" t="s">
        <v>6993</v>
      </c>
      <c r="T539" s="1" t="s">
        <v>812</v>
      </c>
      <c r="U539" s="1" t="s">
        <v>6992</v>
      </c>
      <c r="V539" s="1" t="s">
        <v>107</v>
      </c>
      <c r="W539" s="3"/>
      <c r="X539" s="1" t="s">
        <v>25646</v>
      </c>
      <c r="Y539" s="38" t="s">
        <v>39</v>
      </c>
    </row>
    <row r="540" spans="2:25" ht="18" customHeight="1" x14ac:dyDescent="0.25">
      <c r="B540" s="2">
        <v>1</v>
      </c>
      <c r="C540" s="1" t="s">
        <v>64</v>
      </c>
      <c r="D540" s="1" t="s">
        <v>65</v>
      </c>
      <c r="E540" s="1" t="s">
        <v>320</v>
      </c>
      <c r="F540" s="1" t="s">
        <v>1483</v>
      </c>
      <c r="G540" s="1" t="s">
        <v>1358</v>
      </c>
      <c r="H540" s="2">
        <v>101097681</v>
      </c>
      <c r="I540" s="1" t="s">
        <v>6994</v>
      </c>
      <c r="J540" s="3" t="s">
        <v>6995</v>
      </c>
      <c r="K540" s="3" t="s">
        <v>6996</v>
      </c>
      <c r="L540" s="3" t="s">
        <v>6997</v>
      </c>
      <c r="M540" s="3" t="s">
        <v>6998</v>
      </c>
      <c r="N540" s="2" t="s">
        <v>72</v>
      </c>
      <c r="O540" s="5">
        <v>45261</v>
      </c>
      <c r="P540" s="5">
        <v>47087</v>
      </c>
      <c r="Q540" s="4">
        <v>2498466</v>
      </c>
      <c r="R540" s="4">
        <v>2498466</v>
      </c>
      <c r="S540" s="11" t="s">
        <v>6999</v>
      </c>
      <c r="T540" s="1" t="s">
        <v>1884</v>
      </c>
      <c r="U540" s="1" t="s">
        <v>1884</v>
      </c>
      <c r="V540" s="1" t="s">
        <v>606</v>
      </c>
      <c r="W540" s="3"/>
      <c r="X540" s="1" t="s">
        <v>25646</v>
      </c>
      <c r="Y540" s="38" t="s">
        <v>39</v>
      </c>
    </row>
    <row r="541" spans="2:25" ht="18" customHeight="1" x14ac:dyDescent="0.25">
      <c r="B541" s="2">
        <v>11</v>
      </c>
      <c r="C541" s="1" t="s">
        <v>126</v>
      </c>
      <c r="D541" s="1" t="s">
        <v>2261</v>
      </c>
      <c r="E541" s="1"/>
      <c r="F541" s="1" t="s">
        <v>2266</v>
      </c>
      <c r="G541" s="1"/>
      <c r="H541" s="2">
        <v>101126552</v>
      </c>
      <c r="I541" s="1" t="s">
        <v>7714</v>
      </c>
      <c r="J541" s="3" t="s">
        <v>7715</v>
      </c>
      <c r="K541" s="3" t="s">
        <v>7716</v>
      </c>
      <c r="L541" s="3"/>
      <c r="M541" s="3" t="s">
        <v>7717</v>
      </c>
      <c r="N541" s="2" t="s">
        <v>694</v>
      </c>
      <c r="O541" s="5">
        <v>45261</v>
      </c>
      <c r="P541" s="5">
        <v>46356</v>
      </c>
      <c r="Q541" s="4">
        <v>363440</v>
      </c>
      <c r="R541" s="4">
        <v>363440</v>
      </c>
      <c r="S541" s="11" t="s">
        <v>7720</v>
      </c>
      <c r="T541" s="1" t="s">
        <v>7718</v>
      </c>
      <c r="U541" s="1" t="s">
        <v>7719</v>
      </c>
      <c r="V541" s="1" t="s">
        <v>2267</v>
      </c>
      <c r="W541" s="3"/>
      <c r="X541" s="1" t="s">
        <v>25653</v>
      </c>
      <c r="Y541" s="38" t="s">
        <v>40</v>
      </c>
    </row>
    <row r="542" spans="2:25" ht="18" customHeight="1" x14ac:dyDescent="0.25">
      <c r="B542" s="2">
        <v>3</v>
      </c>
      <c r="C542" s="1" t="s">
        <v>64</v>
      </c>
      <c r="D542" s="1" t="s">
        <v>65</v>
      </c>
      <c r="E542" s="1" t="s">
        <v>66</v>
      </c>
      <c r="F542" s="1" t="s">
        <v>1472</v>
      </c>
      <c r="G542" s="1" t="s">
        <v>1473</v>
      </c>
      <c r="H542" s="2">
        <v>101137466</v>
      </c>
      <c r="I542" s="1" t="s">
        <v>7721</v>
      </c>
      <c r="J542" s="3" t="s">
        <v>7722</v>
      </c>
      <c r="K542" s="3" t="s">
        <v>7723</v>
      </c>
      <c r="L542" s="3" t="s">
        <v>7724</v>
      </c>
      <c r="M542" s="3" t="s">
        <v>7725</v>
      </c>
      <c r="N542" s="2" t="s">
        <v>72</v>
      </c>
      <c r="O542" s="5">
        <v>45261</v>
      </c>
      <c r="P542" s="5">
        <v>47087</v>
      </c>
      <c r="Q542" s="4">
        <v>8370156.75</v>
      </c>
      <c r="R542" s="4">
        <v>8604850.5</v>
      </c>
      <c r="S542" s="11" t="s">
        <v>7727</v>
      </c>
      <c r="T542" s="1" t="s">
        <v>1154</v>
      </c>
      <c r="U542" s="1" t="s">
        <v>7726</v>
      </c>
      <c r="V542" s="1" t="s">
        <v>1474</v>
      </c>
      <c r="W542" s="3"/>
      <c r="X542" s="1" t="s">
        <v>25653</v>
      </c>
      <c r="Y542" s="38" t="s">
        <v>40</v>
      </c>
    </row>
    <row r="543" spans="2:25" ht="18" customHeight="1" x14ac:dyDescent="0.25">
      <c r="B543" s="2">
        <v>6</v>
      </c>
      <c r="C543" s="1" t="s">
        <v>64</v>
      </c>
      <c r="D543" s="1" t="s">
        <v>65</v>
      </c>
      <c r="E543" s="1" t="s">
        <v>66</v>
      </c>
      <c r="F543" s="1" t="s">
        <v>6972</v>
      </c>
      <c r="G543" s="1" t="s">
        <v>6973</v>
      </c>
      <c r="H543" s="2">
        <v>101136379</v>
      </c>
      <c r="I543" s="1" t="s">
        <v>8790</v>
      </c>
      <c r="J543" s="3" t="s">
        <v>8791</v>
      </c>
      <c r="K543" s="3" t="s">
        <v>8792</v>
      </c>
      <c r="L543" s="3" t="s">
        <v>8793</v>
      </c>
      <c r="M543" s="3" t="s">
        <v>8794</v>
      </c>
      <c r="N543" s="2" t="s">
        <v>72</v>
      </c>
      <c r="O543" s="5">
        <v>45261</v>
      </c>
      <c r="P543" s="5">
        <v>46904</v>
      </c>
      <c r="Q543" s="4">
        <v>9999252.5</v>
      </c>
      <c r="R543" s="4">
        <v>10060452.5</v>
      </c>
      <c r="S543" s="11" t="s">
        <v>8796</v>
      </c>
      <c r="T543" s="1" t="s">
        <v>4227</v>
      </c>
      <c r="U543" s="1" t="s">
        <v>8795</v>
      </c>
      <c r="V543" s="1" t="s">
        <v>107</v>
      </c>
      <c r="W543" s="3"/>
      <c r="X543" s="1" t="s">
        <v>25643</v>
      </c>
      <c r="Y543" s="38" t="s">
        <v>42</v>
      </c>
    </row>
    <row r="544" spans="2:25" ht="18" customHeight="1" x14ac:dyDescent="0.25">
      <c r="B544" s="2">
        <v>8</v>
      </c>
      <c r="C544" s="1" t="s">
        <v>64</v>
      </c>
      <c r="D544" s="1" t="s">
        <v>65</v>
      </c>
      <c r="E544" s="1" t="s">
        <v>320</v>
      </c>
      <c r="F544" s="1" t="s">
        <v>1039</v>
      </c>
      <c r="G544" s="1" t="s">
        <v>623</v>
      </c>
      <c r="H544" s="2">
        <v>101087045</v>
      </c>
      <c r="I544" s="1" t="s">
        <v>9528</v>
      </c>
      <c r="J544" s="3" t="s">
        <v>9529</v>
      </c>
      <c r="K544" s="3" t="s">
        <v>9530</v>
      </c>
      <c r="L544" s="3" t="s">
        <v>9531</v>
      </c>
      <c r="M544" s="3" t="s">
        <v>9532</v>
      </c>
      <c r="N544" s="2" t="s">
        <v>72</v>
      </c>
      <c r="O544" s="5">
        <v>45261</v>
      </c>
      <c r="P544" s="5">
        <v>47087</v>
      </c>
      <c r="Q544" s="4">
        <v>1999401</v>
      </c>
      <c r="R544" s="4">
        <v>1999401</v>
      </c>
      <c r="S544" s="11" t="s">
        <v>9535</v>
      </c>
      <c r="T544" s="1" t="s">
        <v>9533</v>
      </c>
      <c r="U544" s="1" t="s">
        <v>9534</v>
      </c>
      <c r="V544" s="1" t="s">
        <v>606</v>
      </c>
      <c r="W544" s="3"/>
      <c r="X544" s="1" t="s">
        <v>25646</v>
      </c>
      <c r="Y544" s="38" t="s">
        <v>48</v>
      </c>
    </row>
    <row r="545" spans="2:25" ht="18" customHeight="1" x14ac:dyDescent="0.25">
      <c r="B545" s="2">
        <v>14</v>
      </c>
      <c r="C545" s="1" t="s">
        <v>64</v>
      </c>
      <c r="D545" s="1" t="s">
        <v>65</v>
      </c>
      <c r="E545" s="1" t="s">
        <v>235</v>
      </c>
      <c r="F545" s="1" t="s">
        <v>279</v>
      </c>
      <c r="G545" s="1" t="s">
        <v>280</v>
      </c>
      <c r="H545" s="2">
        <v>101108930</v>
      </c>
      <c r="I545" s="1" t="s">
        <v>11374</v>
      </c>
      <c r="J545" s="3" t="s">
        <v>11375</v>
      </c>
      <c r="K545" s="3" t="s">
        <v>11376</v>
      </c>
      <c r="L545" s="3" t="s">
        <v>11377</v>
      </c>
      <c r="M545" s="3" t="s">
        <v>11378</v>
      </c>
      <c r="N545" s="2" t="s">
        <v>72</v>
      </c>
      <c r="O545" s="5">
        <v>45261</v>
      </c>
      <c r="P545" s="5">
        <v>45991</v>
      </c>
      <c r="Q545" s="4">
        <v>175920</v>
      </c>
      <c r="R545" s="4">
        <v>0</v>
      </c>
      <c r="S545" s="11" t="s">
        <v>11379</v>
      </c>
      <c r="T545" s="1" t="s">
        <v>4318</v>
      </c>
      <c r="U545" s="1" t="s">
        <v>4318</v>
      </c>
      <c r="V545" s="1" t="s">
        <v>281</v>
      </c>
      <c r="W545" s="3"/>
      <c r="X545" s="1" t="s">
        <v>25651</v>
      </c>
      <c r="Y545" s="38" t="s">
        <v>57</v>
      </c>
    </row>
    <row r="546" spans="2:25" ht="18" customHeight="1" x14ac:dyDescent="0.25">
      <c r="B546" s="2">
        <v>15</v>
      </c>
      <c r="C546" s="1" t="s">
        <v>64</v>
      </c>
      <c r="D546" s="1" t="s">
        <v>65</v>
      </c>
      <c r="E546" s="1" t="s">
        <v>320</v>
      </c>
      <c r="F546" s="1" t="s">
        <v>647</v>
      </c>
      <c r="G546" s="1" t="s">
        <v>585</v>
      </c>
      <c r="H546" s="2">
        <v>101138836</v>
      </c>
      <c r="I546" s="1" t="s">
        <v>13994</v>
      </c>
      <c r="J546" s="3" t="s">
        <v>13995</v>
      </c>
      <c r="K546" s="3" t="s">
        <v>13996</v>
      </c>
      <c r="L546" s="3" t="s">
        <v>13997</v>
      </c>
      <c r="M546" s="3" t="s">
        <v>13994</v>
      </c>
      <c r="N546" s="2" t="s">
        <v>72</v>
      </c>
      <c r="O546" s="5">
        <v>45261</v>
      </c>
      <c r="P546" s="5">
        <v>45808</v>
      </c>
      <c r="Q546" s="4">
        <v>150000</v>
      </c>
      <c r="R546" s="4">
        <v>0</v>
      </c>
      <c r="S546" s="11" t="s">
        <v>13998</v>
      </c>
      <c r="T546" s="1" t="s">
        <v>1067</v>
      </c>
      <c r="U546" s="1" t="s">
        <v>1067</v>
      </c>
      <c r="V546" s="1" t="s">
        <v>326</v>
      </c>
      <c r="W546" s="3"/>
      <c r="X546" s="1"/>
      <c r="Y546" s="38"/>
    </row>
    <row r="547" spans="2:25" ht="18" customHeight="1" x14ac:dyDescent="0.25">
      <c r="B547" s="2">
        <v>12</v>
      </c>
      <c r="C547" s="1" t="s">
        <v>64</v>
      </c>
      <c r="D547" s="1" t="s">
        <v>65</v>
      </c>
      <c r="E547" s="1" t="s">
        <v>320</v>
      </c>
      <c r="F547" s="1" t="s">
        <v>604</v>
      </c>
      <c r="G547" s="1" t="s">
        <v>605</v>
      </c>
      <c r="H547" s="2">
        <v>101116945</v>
      </c>
      <c r="I547" s="1" t="s">
        <v>13999</v>
      </c>
      <c r="J547" s="3" t="s">
        <v>14000</v>
      </c>
      <c r="K547" s="3" t="s">
        <v>14001</v>
      </c>
      <c r="L547" s="3" t="s">
        <v>14002</v>
      </c>
      <c r="M547" s="3" t="s">
        <v>14003</v>
      </c>
      <c r="N547" s="2" t="s">
        <v>72</v>
      </c>
      <c r="O547" s="5">
        <v>45261</v>
      </c>
      <c r="P547" s="5">
        <v>47087</v>
      </c>
      <c r="Q547" s="4">
        <v>1500000</v>
      </c>
      <c r="R547" s="4">
        <v>1500000</v>
      </c>
      <c r="S547" s="11" t="s">
        <v>14005</v>
      </c>
      <c r="T547" s="1" t="s">
        <v>14004</v>
      </c>
      <c r="U547" s="1" t="s">
        <v>14004</v>
      </c>
      <c r="V547" s="1" t="s">
        <v>606</v>
      </c>
      <c r="W547" s="3"/>
      <c r="X547" s="1"/>
      <c r="Y547" s="38"/>
    </row>
    <row r="548" spans="2:25" ht="18" customHeight="1" x14ac:dyDescent="0.25">
      <c r="B548" s="2">
        <v>12</v>
      </c>
      <c r="C548" s="1" t="s">
        <v>64</v>
      </c>
      <c r="D548" s="1" t="s">
        <v>65</v>
      </c>
      <c r="E548" s="1" t="s">
        <v>66</v>
      </c>
      <c r="F548" s="1" t="s">
        <v>2320</v>
      </c>
      <c r="G548" s="1" t="s">
        <v>2321</v>
      </c>
      <c r="H548" s="2">
        <v>101136840</v>
      </c>
      <c r="I548" s="1" t="s">
        <v>14006</v>
      </c>
      <c r="J548" s="3" t="s">
        <v>14007</v>
      </c>
      <c r="K548" s="3" t="s">
        <v>14008</v>
      </c>
      <c r="L548" s="3" t="s">
        <v>14009</v>
      </c>
      <c r="M548" s="3" t="s">
        <v>14010</v>
      </c>
      <c r="N548" s="2" t="s">
        <v>72</v>
      </c>
      <c r="O548" s="5">
        <v>45261</v>
      </c>
      <c r="P548" s="5">
        <v>47087</v>
      </c>
      <c r="Q548" s="4">
        <v>5749950</v>
      </c>
      <c r="R548" s="4">
        <v>5749950</v>
      </c>
      <c r="S548" s="11" t="s">
        <v>14012</v>
      </c>
      <c r="T548" s="1" t="s">
        <v>6617</v>
      </c>
      <c r="U548" s="1" t="s">
        <v>14011</v>
      </c>
      <c r="V548" s="1" t="s">
        <v>107</v>
      </c>
      <c r="W548" s="3"/>
      <c r="X548" s="1"/>
      <c r="Y548" s="38"/>
    </row>
    <row r="549" spans="2:25" ht="18" customHeight="1" x14ac:dyDescent="0.25">
      <c r="B549" s="2">
        <v>11</v>
      </c>
      <c r="C549" s="1" t="s">
        <v>126</v>
      </c>
      <c r="D549" s="1" t="s">
        <v>127</v>
      </c>
      <c r="E549" s="1"/>
      <c r="F549" s="1" t="s">
        <v>14016</v>
      </c>
      <c r="G549" s="1"/>
      <c r="H549" s="2">
        <v>101129375</v>
      </c>
      <c r="I549" s="1" t="s">
        <v>14013</v>
      </c>
      <c r="J549" s="3" t="s">
        <v>14013</v>
      </c>
      <c r="K549" s="3" t="s">
        <v>14014</v>
      </c>
      <c r="L549" s="3"/>
      <c r="M549" s="3" t="s">
        <v>14015</v>
      </c>
      <c r="N549" s="2" t="s">
        <v>694</v>
      </c>
      <c r="O549" s="5">
        <v>45261</v>
      </c>
      <c r="P549" s="5">
        <v>46356</v>
      </c>
      <c r="Q549" s="4">
        <v>6999959.4800000004</v>
      </c>
      <c r="R549" s="4">
        <v>8749949.3499999996</v>
      </c>
      <c r="S549" s="11" t="s">
        <v>14018</v>
      </c>
      <c r="T549" s="1" t="s">
        <v>134</v>
      </c>
      <c r="U549" s="1" t="s">
        <v>14017</v>
      </c>
      <c r="V549" s="1" t="s">
        <v>133</v>
      </c>
      <c r="W549" s="3"/>
      <c r="X549" s="1"/>
      <c r="Y549" s="38"/>
    </row>
    <row r="550" spans="2:25" ht="18" customHeight="1" x14ac:dyDescent="0.25">
      <c r="B550" s="2">
        <v>10</v>
      </c>
      <c r="C550" s="1" t="s">
        <v>64</v>
      </c>
      <c r="D550" s="1" t="s">
        <v>65</v>
      </c>
      <c r="E550" s="1" t="s">
        <v>235</v>
      </c>
      <c r="F550" s="1" t="s">
        <v>2337</v>
      </c>
      <c r="G550" s="1" t="s">
        <v>2338</v>
      </c>
      <c r="H550" s="2">
        <v>101119601</v>
      </c>
      <c r="I550" s="1" t="s">
        <v>14019</v>
      </c>
      <c r="J550" s="3" t="s">
        <v>14020</v>
      </c>
      <c r="K550" s="3" t="s">
        <v>14021</v>
      </c>
      <c r="L550" s="3" t="s">
        <v>14022</v>
      </c>
      <c r="M550" s="3" t="s">
        <v>14023</v>
      </c>
      <c r="N550" s="2" t="s">
        <v>72</v>
      </c>
      <c r="O550" s="5">
        <v>45261</v>
      </c>
      <c r="P550" s="5">
        <v>46721</v>
      </c>
      <c r="Q550" s="4">
        <v>2696457.6</v>
      </c>
      <c r="R550" s="4">
        <v>0</v>
      </c>
      <c r="S550" s="11" t="s">
        <v>14025</v>
      </c>
      <c r="T550" s="1" t="s">
        <v>1604</v>
      </c>
      <c r="U550" s="1" t="s">
        <v>14024</v>
      </c>
      <c r="V550" s="1" t="s">
        <v>1628</v>
      </c>
      <c r="W550" s="3"/>
      <c r="X550" s="1"/>
      <c r="Y550" s="38"/>
    </row>
    <row r="551" spans="2:25" ht="18" customHeight="1" x14ac:dyDescent="0.25">
      <c r="B551" s="2">
        <v>9</v>
      </c>
      <c r="C551" s="1" t="s">
        <v>64</v>
      </c>
      <c r="D551" s="1" t="s">
        <v>65</v>
      </c>
      <c r="E551" s="1" t="s">
        <v>320</v>
      </c>
      <c r="F551" s="1" t="s">
        <v>1039</v>
      </c>
      <c r="G551" s="1" t="s">
        <v>623</v>
      </c>
      <c r="H551" s="2">
        <v>101088351</v>
      </c>
      <c r="I551" s="1" t="s">
        <v>14026</v>
      </c>
      <c r="J551" s="3" t="s">
        <v>14027</v>
      </c>
      <c r="K551" s="3" t="s">
        <v>14028</v>
      </c>
      <c r="L551" s="3" t="s">
        <v>14029</v>
      </c>
      <c r="M551" s="3" t="s">
        <v>14030</v>
      </c>
      <c r="N551" s="2" t="s">
        <v>72</v>
      </c>
      <c r="O551" s="5">
        <v>45261</v>
      </c>
      <c r="P551" s="5">
        <v>47087</v>
      </c>
      <c r="Q551" s="4">
        <v>2495924</v>
      </c>
      <c r="R551" s="4">
        <v>2495924</v>
      </c>
      <c r="S551" s="11" t="s">
        <v>14031</v>
      </c>
      <c r="T551" s="1" t="s">
        <v>1324</v>
      </c>
      <c r="U551" s="1" t="s">
        <v>1324</v>
      </c>
      <c r="V551" s="1" t="s">
        <v>606</v>
      </c>
      <c r="W551" s="3"/>
      <c r="X551" s="1"/>
      <c r="Y551" s="38"/>
    </row>
    <row r="552" spans="2:25" ht="18" customHeight="1" x14ac:dyDescent="0.25">
      <c r="B552" s="2">
        <v>6</v>
      </c>
      <c r="C552" s="1" t="s">
        <v>64</v>
      </c>
      <c r="D552" s="1" t="s">
        <v>65</v>
      </c>
      <c r="E552" s="1" t="s">
        <v>235</v>
      </c>
      <c r="F552" s="1" t="s">
        <v>279</v>
      </c>
      <c r="G552" s="1" t="s">
        <v>280</v>
      </c>
      <c r="H552" s="2">
        <v>101106191</v>
      </c>
      <c r="I552" s="1" t="s">
        <v>14032</v>
      </c>
      <c r="J552" s="3" t="s">
        <v>14033</v>
      </c>
      <c r="K552" s="3" t="s">
        <v>14034</v>
      </c>
      <c r="L552" s="3" t="s">
        <v>14035</v>
      </c>
      <c r="M552" s="3" t="s">
        <v>14036</v>
      </c>
      <c r="N552" s="2" t="s">
        <v>72</v>
      </c>
      <c r="O552" s="5">
        <v>45261</v>
      </c>
      <c r="P552" s="5">
        <v>45991</v>
      </c>
      <c r="Q552" s="4">
        <v>165312.95999999999</v>
      </c>
      <c r="R552" s="4">
        <v>0</v>
      </c>
      <c r="S552" s="11" t="s">
        <v>14038</v>
      </c>
      <c r="T552" s="1" t="s">
        <v>1491</v>
      </c>
      <c r="U552" s="1" t="s">
        <v>14037</v>
      </c>
      <c r="V552" s="1" t="s">
        <v>281</v>
      </c>
      <c r="W552" s="3"/>
      <c r="X552" s="1"/>
      <c r="Y552" s="38"/>
    </row>
    <row r="553" spans="2:25" ht="18" customHeight="1" x14ac:dyDescent="0.25">
      <c r="B553" s="2">
        <v>3</v>
      </c>
      <c r="C553" s="1" t="s">
        <v>126</v>
      </c>
      <c r="D553" s="1" t="s">
        <v>2261</v>
      </c>
      <c r="E553" s="1"/>
      <c r="F553" s="1" t="s">
        <v>2266</v>
      </c>
      <c r="G553" s="1"/>
      <c r="H553" s="2">
        <v>101126580</v>
      </c>
      <c r="I553" s="1" t="s">
        <v>14039</v>
      </c>
      <c r="J553" s="3" t="s">
        <v>14040</v>
      </c>
      <c r="K553" s="3" t="s">
        <v>14041</v>
      </c>
      <c r="L553" s="3"/>
      <c r="M553" s="3" t="s">
        <v>14042</v>
      </c>
      <c r="N553" s="2" t="s">
        <v>199</v>
      </c>
      <c r="O553" s="5">
        <v>45261</v>
      </c>
      <c r="P553" s="5">
        <v>45626</v>
      </c>
      <c r="Q553" s="4">
        <v>256000</v>
      </c>
      <c r="R553" s="4">
        <v>256000</v>
      </c>
      <c r="S553" s="11" t="s">
        <v>14045</v>
      </c>
      <c r="T553" s="1" t="s">
        <v>14043</v>
      </c>
      <c r="U553" s="1" t="s">
        <v>14044</v>
      </c>
      <c r="V553" s="1" t="s">
        <v>2267</v>
      </c>
      <c r="W553" s="3" t="s">
        <v>14046</v>
      </c>
      <c r="X553" s="1"/>
      <c r="Y553" s="38"/>
    </row>
    <row r="554" spans="2:25" ht="18" customHeight="1" x14ac:dyDescent="0.25">
      <c r="B554" s="2">
        <v>2</v>
      </c>
      <c r="C554" s="1" t="s">
        <v>64</v>
      </c>
      <c r="D554" s="1" t="s">
        <v>65</v>
      </c>
      <c r="E554" s="1" t="s">
        <v>295</v>
      </c>
      <c r="F554" s="1" t="s">
        <v>14052</v>
      </c>
      <c r="G554" s="1" t="s">
        <v>14053</v>
      </c>
      <c r="H554" s="2">
        <v>101134833</v>
      </c>
      <c r="I554" s="1" t="s">
        <v>14047</v>
      </c>
      <c r="J554" s="3" t="s">
        <v>14048</v>
      </c>
      <c r="K554" s="3" t="s">
        <v>14049</v>
      </c>
      <c r="L554" s="3" t="s">
        <v>14050</v>
      </c>
      <c r="M554" s="3" t="s">
        <v>14051</v>
      </c>
      <c r="N554" s="2" t="s">
        <v>72</v>
      </c>
      <c r="O554" s="5">
        <v>45261</v>
      </c>
      <c r="P554" s="5">
        <v>45716</v>
      </c>
      <c r="Q554" s="4">
        <v>499210.75</v>
      </c>
      <c r="R554" s="4">
        <v>0</v>
      </c>
      <c r="S554" s="11" t="s">
        <v>14056</v>
      </c>
      <c r="T554" s="1" t="s">
        <v>14054</v>
      </c>
      <c r="U554" s="1" t="s">
        <v>14055</v>
      </c>
      <c r="V554" s="1" t="s">
        <v>301</v>
      </c>
      <c r="W554" s="3"/>
      <c r="X554" s="1"/>
      <c r="Y554" s="38"/>
    </row>
    <row r="555" spans="2:25" ht="18" customHeight="1" x14ac:dyDescent="0.25">
      <c r="B555" s="2">
        <v>2</v>
      </c>
      <c r="C555" s="1" t="s">
        <v>64</v>
      </c>
      <c r="D555" s="1" t="s">
        <v>65</v>
      </c>
      <c r="E555" s="1" t="s">
        <v>264</v>
      </c>
      <c r="F555" s="1" t="s">
        <v>270</v>
      </c>
      <c r="G555" s="1" t="s">
        <v>271</v>
      </c>
      <c r="H555" s="2">
        <v>101135034</v>
      </c>
      <c r="I555" s="1" t="s">
        <v>14057</v>
      </c>
      <c r="J555" s="3" t="s">
        <v>14058</v>
      </c>
      <c r="K555" s="3" t="s">
        <v>14059</v>
      </c>
      <c r="L555" s="3" t="s">
        <v>14060</v>
      </c>
      <c r="M555" s="3" t="s">
        <v>14061</v>
      </c>
      <c r="N555" s="2" t="s">
        <v>72</v>
      </c>
      <c r="O555" s="5">
        <v>45261</v>
      </c>
      <c r="P555" s="5">
        <v>46721</v>
      </c>
      <c r="Q555" s="4">
        <v>3185792.64</v>
      </c>
      <c r="R555" s="4">
        <v>0</v>
      </c>
      <c r="S555" s="11" t="s">
        <v>14064</v>
      </c>
      <c r="T555" s="1" t="s">
        <v>14062</v>
      </c>
      <c r="U555" s="1" t="s">
        <v>14063</v>
      </c>
      <c r="V555" s="1" t="s">
        <v>107</v>
      </c>
      <c r="W555" s="3"/>
      <c r="X555" s="1"/>
      <c r="Y555" s="38"/>
    </row>
    <row r="556" spans="2:25" ht="18" customHeight="1" x14ac:dyDescent="0.25">
      <c r="B556" s="2">
        <v>2</v>
      </c>
      <c r="C556" s="1" t="s">
        <v>64</v>
      </c>
      <c r="D556" s="1" t="s">
        <v>65</v>
      </c>
      <c r="E556" s="1" t="s">
        <v>235</v>
      </c>
      <c r="F556" s="1" t="s">
        <v>2370</v>
      </c>
      <c r="G556" s="1" t="s">
        <v>2371</v>
      </c>
      <c r="H556" s="2">
        <v>101129778</v>
      </c>
      <c r="I556" s="1" t="s">
        <v>14065</v>
      </c>
      <c r="J556" s="3" t="s">
        <v>14066</v>
      </c>
      <c r="K556" s="3" t="s">
        <v>14067</v>
      </c>
      <c r="L556" s="3" t="s">
        <v>12001</v>
      </c>
      <c r="M556" s="3" t="s">
        <v>14068</v>
      </c>
      <c r="N556" s="2" t="s">
        <v>72</v>
      </c>
      <c r="O556" s="5">
        <v>45261</v>
      </c>
      <c r="P556" s="5">
        <v>46721</v>
      </c>
      <c r="Q556" s="4">
        <v>197800</v>
      </c>
      <c r="R556" s="4">
        <v>0</v>
      </c>
      <c r="S556" s="11" t="s">
        <v>14071</v>
      </c>
      <c r="T556" s="1" t="s">
        <v>14069</v>
      </c>
      <c r="U556" s="1" t="s">
        <v>14070</v>
      </c>
      <c r="V556" s="1" t="s">
        <v>2126</v>
      </c>
      <c r="W556" s="3"/>
      <c r="X556" s="1"/>
      <c r="Y556" s="38"/>
    </row>
    <row r="557" spans="2:25" ht="18" customHeight="1" x14ac:dyDescent="0.25">
      <c r="B557" s="2">
        <v>2</v>
      </c>
      <c r="C557" s="1" t="s">
        <v>64</v>
      </c>
      <c r="D557" s="1" t="s">
        <v>65</v>
      </c>
      <c r="E557" s="1" t="s">
        <v>235</v>
      </c>
      <c r="F557" s="1" t="s">
        <v>279</v>
      </c>
      <c r="G557" s="1" t="s">
        <v>280</v>
      </c>
      <c r="H557" s="2">
        <v>101106720</v>
      </c>
      <c r="I557" s="1" t="s">
        <v>14072</v>
      </c>
      <c r="J557" s="3" t="s">
        <v>14073</v>
      </c>
      <c r="K557" s="3" t="s">
        <v>14074</v>
      </c>
      <c r="L557" s="3" t="s">
        <v>14075</v>
      </c>
      <c r="M557" s="3" t="s">
        <v>14076</v>
      </c>
      <c r="N557" s="2" t="s">
        <v>72</v>
      </c>
      <c r="O557" s="5">
        <v>45261</v>
      </c>
      <c r="P557" s="5">
        <v>45991</v>
      </c>
      <c r="Q557" s="4">
        <v>206887.67999999999</v>
      </c>
      <c r="R557" s="4">
        <v>0</v>
      </c>
      <c r="S557" s="11" t="s">
        <v>14077</v>
      </c>
      <c r="T557" s="1" t="s">
        <v>1274</v>
      </c>
      <c r="U557" s="1" t="s">
        <v>1274</v>
      </c>
      <c r="V557" s="1" t="s">
        <v>281</v>
      </c>
      <c r="W557" s="3"/>
      <c r="X557" s="1"/>
      <c r="Y557" s="38"/>
    </row>
    <row r="558" spans="2:25" ht="18" customHeight="1" x14ac:dyDescent="0.25">
      <c r="B558" s="2">
        <v>2</v>
      </c>
      <c r="C558" s="1" t="s">
        <v>64</v>
      </c>
      <c r="D558" s="1" t="s">
        <v>65</v>
      </c>
      <c r="E558" s="1" t="s">
        <v>235</v>
      </c>
      <c r="F558" s="1" t="s">
        <v>2337</v>
      </c>
      <c r="G558" s="1" t="s">
        <v>2338</v>
      </c>
      <c r="H558" s="2">
        <v>101119729</v>
      </c>
      <c r="I558" s="1" t="s">
        <v>14078</v>
      </c>
      <c r="J558" s="3" t="s">
        <v>14079</v>
      </c>
      <c r="K558" s="3" t="s">
        <v>14080</v>
      </c>
      <c r="L558" s="3" t="s">
        <v>14081</v>
      </c>
      <c r="M558" s="3" t="s">
        <v>14082</v>
      </c>
      <c r="N558" s="2" t="s">
        <v>72</v>
      </c>
      <c r="O558" s="5">
        <v>45261</v>
      </c>
      <c r="P558" s="5">
        <v>46721</v>
      </c>
      <c r="Q558" s="4">
        <v>2608819.2000000002</v>
      </c>
      <c r="R558" s="4">
        <v>0</v>
      </c>
      <c r="S558" s="11" t="s">
        <v>14084</v>
      </c>
      <c r="T558" s="1" t="s">
        <v>1366</v>
      </c>
      <c r="U558" s="1" t="s">
        <v>14083</v>
      </c>
      <c r="V558" s="1" t="s">
        <v>1628</v>
      </c>
      <c r="W558" s="3"/>
      <c r="X558" s="1"/>
      <c r="Y558" s="38"/>
    </row>
    <row r="559" spans="2:25" ht="18" customHeight="1" x14ac:dyDescent="0.25">
      <c r="B559" s="2">
        <v>1</v>
      </c>
      <c r="C559" s="1" t="s">
        <v>64</v>
      </c>
      <c r="D559" s="1" t="s">
        <v>65</v>
      </c>
      <c r="E559" s="1" t="s">
        <v>320</v>
      </c>
      <c r="F559" s="1" t="s">
        <v>1039</v>
      </c>
      <c r="G559" s="1" t="s">
        <v>623</v>
      </c>
      <c r="H559" s="2">
        <v>101088316</v>
      </c>
      <c r="I559" s="1" t="s">
        <v>14085</v>
      </c>
      <c r="J559" s="3" t="s">
        <v>14086</v>
      </c>
      <c r="K559" s="3" t="s">
        <v>14087</v>
      </c>
      <c r="L559" s="3" t="s">
        <v>14088</v>
      </c>
      <c r="M559" s="3" t="s">
        <v>14085</v>
      </c>
      <c r="N559" s="2" t="s">
        <v>72</v>
      </c>
      <c r="O559" s="5">
        <v>45261</v>
      </c>
      <c r="P559" s="5">
        <v>47087</v>
      </c>
      <c r="Q559" s="4">
        <v>2867346</v>
      </c>
      <c r="R559" s="4">
        <v>2867346</v>
      </c>
      <c r="S559" s="11" t="s">
        <v>14089</v>
      </c>
      <c r="T559" s="1" t="s">
        <v>1747</v>
      </c>
      <c r="U559" s="1" t="s">
        <v>1747</v>
      </c>
      <c r="V559" s="1" t="s">
        <v>606</v>
      </c>
      <c r="W559" s="3"/>
      <c r="X559" s="1"/>
      <c r="Y559" s="38"/>
    </row>
    <row r="560" spans="2:25" ht="18" customHeight="1" x14ac:dyDescent="0.25">
      <c r="B560" s="2">
        <v>1</v>
      </c>
      <c r="C560" s="1" t="s">
        <v>64</v>
      </c>
      <c r="D560" s="1" t="s">
        <v>65</v>
      </c>
      <c r="E560" s="1" t="s">
        <v>264</v>
      </c>
      <c r="F560" s="1" t="s">
        <v>14095</v>
      </c>
      <c r="G560" s="1" t="s">
        <v>14096</v>
      </c>
      <c r="H560" s="2">
        <v>101135529</v>
      </c>
      <c r="I560" s="1" t="s">
        <v>14090</v>
      </c>
      <c r="J560" s="3" t="s">
        <v>14091</v>
      </c>
      <c r="K560" s="3" t="s">
        <v>14092</v>
      </c>
      <c r="L560" s="3" t="s">
        <v>14093</v>
      </c>
      <c r="M560" s="3" t="s">
        <v>14094</v>
      </c>
      <c r="N560" s="2" t="s">
        <v>72</v>
      </c>
      <c r="O560" s="5">
        <v>45261</v>
      </c>
      <c r="P560" s="5">
        <v>46721</v>
      </c>
      <c r="Q560" s="4">
        <v>6186271.9299999997</v>
      </c>
      <c r="R560" s="4">
        <v>0</v>
      </c>
      <c r="S560" s="11" t="s">
        <v>14099</v>
      </c>
      <c r="T560" s="1" t="s">
        <v>14097</v>
      </c>
      <c r="U560" s="1" t="s">
        <v>14098</v>
      </c>
      <c r="V560" s="1" t="s">
        <v>1474</v>
      </c>
      <c r="W560" s="3"/>
      <c r="X560" s="1"/>
      <c r="Y560" s="38"/>
    </row>
    <row r="561" spans="2:25" ht="18" customHeight="1" x14ac:dyDescent="0.25">
      <c r="B561" s="2">
        <v>1</v>
      </c>
      <c r="C561" s="1" t="s">
        <v>64</v>
      </c>
      <c r="D561" s="1" t="s">
        <v>65</v>
      </c>
      <c r="E561" s="1" t="s">
        <v>66</v>
      </c>
      <c r="F561" s="1" t="s">
        <v>14104</v>
      </c>
      <c r="G561" s="1" t="s">
        <v>14105</v>
      </c>
      <c r="H561" s="2">
        <v>101132847</v>
      </c>
      <c r="I561" s="1" t="s">
        <v>10255</v>
      </c>
      <c r="J561" s="3" t="s">
        <v>14100</v>
      </c>
      <c r="K561" s="3" t="s">
        <v>14101</v>
      </c>
      <c r="L561" s="3" t="s">
        <v>14102</v>
      </c>
      <c r="M561" s="3" t="s">
        <v>14103</v>
      </c>
      <c r="N561" s="2" t="s">
        <v>72</v>
      </c>
      <c r="O561" s="5">
        <v>45261</v>
      </c>
      <c r="P561" s="5">
        <v>47087</v>
      </c>
      <c r="Q561" s="4">
        <v>10313760.5</v>
      </c>
      <c r="R561" s="4">
        <v>17115801.25</v>
      </c>
      <c r="S561" s="11" t="s">
        <v>14107</v>
      </c>
      <c r="T561" s="1" t="s">
        <v>3176</v>
      </c>
      <c r="U561" s="1" t="s">
        <v>14106</v>
      </c>
      <c r="V561" s="1" t="s">
        <v>75</v>
      </c>
      <c r="W561" s="3"/>
      <c r="X561" s="1"/>
      <c r="Y561" s="38"/>
    </row>
    <row r="562" spans="2:25" ht="18" customHeight="1" x14ac:dyDescent="0.25">
      <c r="B562" s="2">
        <v>1</v>
      </c>
      <c r="C562" s="1" t="s">
        <v>64</v>
      </c>
      <c r="D562" s="1" t="s">
        <v>65</v>
      </c>
      <c r="E562" s="1" t="s">
        <v>235</v>
      </c>
      <c r="F562" s="1" t="s">
        <v>2337</v>
      </c>
      <c r="G562" s="1" t="s">
        <v>2338</v>
      </c>
      <c r="H562" s="2">
        <v>101119504</v>
      </c>
      <c r="I562" s="1" t="s">
        <v>14108</v>
      </c>
      <c r="J562" s="3" t="s">
        <v>14109</v>
      </c>
      <c r="K562" s="3" t="s">
        <v>14110</v>
      </c>
      <c r="L562" s="3" t="s">
        <v>14111</v>
      </c>
      <c r="M562" s="3" t="s">
        <v>14112</v>
      </c>
      <c r="N562" s="2" t="s">
        <v>72</v>
      </c>
      <c r="O562" s="5">
        <v>45261</v>
      </c>
      <c r="P562" s="5">
        <v>46721</v>
      </c>
      <c r="Q562" s="4">
        <v>2723263.2</v>
      </c>
      <c r="R562" s="4">
        <v>0</v>
      </c>
      <c r="S562" s="11" t="s">
        <v>14114</v>
      </c>
      <c r="T562" s="1" t="s">
        <v>5385</v>
      </c>
      <c r="U562" s="1" t="s">
        <v>14113</v>
      </c>
      <c r="V562" s="1" t="s">
        <v>1628</v>
      </c>
      <c r="W562" s="3"/>
      <c r="X562" s="1"/>
      <c r="Y562" s="38"/>
    </row>
    <row r="563" spans="2:25" ht="18" customHeight="1" x14ac:dyDescent="0.25">
      <c r="B563" s="2">
        <v>1</v>
      </c>
      <c r="C563" s="1" t="s">
        <v>64</v>
      </c>
      <c r="D563" s="1" t="s">
        <v>65</v>
      </c>
      <c r="E563" s="1" t="s">
        <v>264</v>
      </c>
      <c r="F563" s="1" t="s">
        <v>270</v>
      </c>
      <c r="G563" s="1" t="s">
        <v>271</v>
      </c>
      <c r="H563" s="2">
        <v>101135053</v>
      </c>
      <c r="I563" s="1" t="s">
        <v>14115</v>
      </c>
      <c r="J563" s="3" t="s">
        <v>14116</v>
      </c>
      <c r="K563" s="3" t="s">
        <v>14117</v>
      </c>
      <c r="L563" s="3" t="s">
        <v>14118</v>
      </c>
      <c r="M563" s="3" t="s">
        <v>14119</v>
      </c>
      <c r="N563" s="2" t="s">
        <v>72</v>
      </c>
      <c r="O563" s="5">
        <v>45261</v>
      </c>
      <c r="P563" s="5">
        <v>46356</v>
      </c>
      <c r="Q563" s="4">
        <v>4823332.9000000004</v>
      </c>
      <c r="R563" s="4">
        <v>0</v>
      </c>
      <c r="S563" s="11" t="s">
        <v>14122</v>
      </c>
      <c r="T563" s="1" t="s">
        <v>14120</v>
      </c>
      <c r="U563" s="1" t="s">
        <v>14121</v>
      </c>
      <c r="V563" s="1" t="s">
        <v>107</v>
      </c>
      <c r="W563" s="3"/>
      <c r="X563" s="1"/>
      <c r="Y563" s="38"/>
    </row>
    <row r="564" spans="2:25" ht="18" customHeight="1" x14ac:dyDescent="0.25">
      <c r="B564" s="2">
        <v>1</v>
      </c>
      <c r="C564" s="1" t="s">
        <v>126</v>
      </c>
      <c r="D564" s="1" t="s">
        <v>2094</v>
      </c>
      <c r="E564" s="1"/>
      <c r="F564" s="1" t="s">
        <v>2360</v>
      </c>
      <c r="G564" s="1"/>
      <c r="H564" s="2">
        <v>101134794</v>
      </c>
      <c r="I564" s="1" t="s">
        <v>14123</v>
      </c>
      <c r="J564" s="3" t="s">
        <v>14124</v>
      </c>
      <c r="K564" s="3" t="s">
        <v>14125</v>
      </c>
      <c r="L564" s="3"/>
      <c r="M564" s="3" t="s">
        <v>14126</v>
      </c>
      <c r="N564" s="2" t="s">
        <v>694</v>
      </c>
      <c r="O564" s="5">
        <v>45261</v>
      </c>
      <c r="P564" s="5">
        <v>45808</v>
      </c>
      <c r="Q564" s="4">
        <v>60000</v>
      </c>
      <c r="R564" s="4">
        <v>60000</v>
      </c>
      <c r="S564" s="11" t="s">
        <v>14129</v>
      </c>
      <c r="T564" s="1" t="s">
        <v>14127</v>
      </c>
      <c r="U564" s="1" t="s">
        <v>14128</v>
      </c>
      <c r="V564" s="1" t="s">
        <v>2101</v>
      </c>
      <c r="W564" s="3" t="s">
        <v>14130</v>
      </c>
      <c r="X564" s="1"/>
      <c r="Y564" s="38"/>
    </row>
    <row r="565" spans="2:25" ht="18" customHeight="1" x14ac:dyDescent="0.25">
      <c r="B565" s="2">
        <v>1</v>
      </c>
      <c r="C565" s="1" t="s">
        <v>126</v>
      </c>
      <c r="D565" s="1" t="s">
        <v>4868</v>
      </c>
      <c r="E565" s="1"/>
      <c r="F565" s="1" t="s">
        <v>14134</v>
      </c>
      <c r="G565" s="1"/>
      <c r="H565" s="2">
        <v>101145662</v>
      </c>
      <c r="I565" s="1" t="s">
        <v>14131</v>
      </c>
      <c r="J565" s="3" t="s">
        <v>14132</v>
      </c>
      <c r="K565" s="3" t="s">
        <v>14133</v>
      </c>
      <c r="L565" s="3"/>
      <c r="M565" s="3"/>
      <c r="N565" s="2" t="s">
        <v>694</v>
      </c>
      <c r="O565" s="5">
        <v>45237</v>
      </c>
      <c r="P565" s="5">
        <v>45967</v>
      </c>
      <c r="Q565" s="4">
        <v>447795</v>
      </c>
      <c r="R565" s="4">
        <v>447795</v>
      </c>
      <c r="S565" s="11" t="s">
        <v>14136</v>
      </c>
      <c r="T565" s="1" t="s">
        <v>14135</v>
      </c>
      <c r="U565" s="1" t="s">
        <v>14135</v>
      </c>
      <c r="V565" s="1" t="s">
        <v>4874</v>
      </c>
      <c r="W565" s="3"/>
      <c r="X565" s="1"/>
      <c r="Y565" s="38"/>
    </row>
    <row r="566" spans="2:25" ht="18" customHeight="1" x14ac:dyDescent="0.25">
      <c r="B566" s="2">
        <v>14</v>
      </c>
      <c r="C566" s="1" t="s">
        <v>64</v>
      </c>
      <c r="D566" s="1" t="s">
        <v>65</v>
      </c>
      <c r="E566" s="1" t="s">
        <v>235</v>
      </c>
      <c r="F566" s="1" t="s">
        <v>279</v>
      </c>
      <c r="G566" s="1" t="s">
        <v>280</v>
      </c>
      <c r="H566" s="2">
        <v>101110755</v>
      </c>
      <c r="I566" s="1" t="s">
        <v>274</v>
      </c>
      <c r="J566" s="3" t="s">
        <v>275</v>
      </c>
      <c r="K566" s="3" t="s">
        <v>276</v>
      </c>
      <c r="L566" s="3" t="s">
        <v>277</v>
      </c>
      <c r="M566" s="3" t="s">
        <v>278</v>
      </c>
      <c r="N566" s="2" t="s">
        <v>72</v>
      </c>
      <c r="O566" s="5">
        <v>45231</v>
      </c>
      <c r="P566" s="5">
        <v>45961</v>
      </c>
      <c r="Q566" s="4">
        <v>195914.88</v>
      </c>
      <c r="R566" s="4">
        <v>0</v>
      </c>
      <c r="S566" s="11" t="s">
        <v>283</v>
      </c>
      <c r="T566" s="1" t="s">
        <v>282</v>
      </c>
      <c r="U566" s="1" t="s">
        <v>282</v>
      </c>
      <c r="V566" s="1" t="s">
        <v>281</v>
      </c>
      <c r="W566" s="3"/>
      <c r="X566" s="1" t="s">
        <v>25655</v>
      </c>
      <c r="Y566" s="38" t="s">
        <v>22</v>
      </c>
    </row>
    <row r="567" spans="2:25" ht="18" customHeight="1" x14ac:dyDescent="0.25">
      <c r="B567" s="2">
        <v>1</v>
      </c>
      <c r="C567" s="1" t="s">
        <v>64</v>
      </c>
      <c r="D567" s="1" t="s">
        <v>65</v>
      </c>
      <c r="E567" s="1" t="s">
        <v>79</v>
      </c>
      <c r="F567" s="1" t="s">
        <v>95</v>
      </c>
      <c r="G567" s="1" t="s">
        <v>96</v>
      </c>
      <c r="H567" s="2">
        <v>190124491</v>
      </c>
      <c r="I567" s="1" t="s">
        <v>1225</v>
      </c>
      <c r="J567" s="3" t="s">
        <v>1226</v>
      </c>
      <c r="K567" s="3" t="s">
        <v>1227</v>
      </c>
      <c r="L567" s="3" t="s">
        <v>1228</v>
      </c>
      <c r="M567" s="3" t="s">
        <v>1229</v>
      </c>
      <c r="N567" s="2" t="s">
        <v>72</v>
      </c>
      <c r="O567" s="5">
        <v>45231</v>
      </c>
      <c r="P567" s="5">
        <v>45961</v>
      </c>
      <c r="Q567" s="4">
        <v>2495510.9300000002</v>
      </c>
      <c r="R567" s="4">
        <v>3565015.61</v>
      </c>
      <c r="S567" s="11" t="s">
        <v>1231</v>
      </c>
      <c r="T567" s="1" t="s">
        <v>1230</v>
      </c>
      <c r="U567" s="1" t="s">
        <v>1230</v>
      </c>
      <c r="V567" s="1" t="s">
        <v>97</v>
      </c>
      <c r="W567" s="3"/>
      <c r="X567" s="1" t="s">
        <v>25651</v>
      </c>
      <c r="Y567" s="38" t="s">
        <v>25</v>
      </c>
    </row>
    <row r="568" spans="2:25" ht="18" customHeight="1" x14ac:dyDescent="0.25">
      <c r="B568" s="2">
        <v>7</v>
      </c>
      <c r="C568" s="1" t="s">
        <v>64</v>
      </c>
      <c r="D568" s="1" t="s">
        <v>65</v>
      </c>
      <c r="E568" s="1" t="s">
        <v>235</v>
      </c>
      <c r="F568" s="1" t="s">
        <v>279</v>
      </c>
      <c r="G568" s="1" t="s">
        <v>280</v>
      </c>
      <c r="H568" s="2">
        <v>101105240</v>
      </c>
      <c r="I568" s="1" t="s">
        <v>1486</v>
      </c>
      <c r="J568" s="3" t="s">
        <v>1487</v>
      </c>
      <c r="K568" s="3" t="s">
        <v>1488</v>
      </c>
      <c r="L568" s="3" t="s">
        <v>1489</v>
      </c>
      <c r="M568" s="3" t="s">
        <v>1490</v>
      </c>
      <c r="N568" s="2" t="s">
        <v>72</v>
      </c>
      <c r="O568" s="5">
        <v>45231</v>
      </c>
      <c r="P568" s="5">
        <v>45961</v>
      </c>
      <c r="Q568" s="4">
        <v>181152.96</v>
      </c>
      <c r="R568" s="4">
        <v>0</v>
      </c>
      <c r="S568" s="11" t="s">
        <v>1492</v>
      </c>
      <c r="T568" s="1" t="s">
        <v>1491</v>
      </c>
      <c r="U568" s="1" t="s">
        <v>1491</v>
      </c>
      <c r="V568" s="1" t="s">
        <v>281</v>
      </c>
      <c r="W568" s="3"/>
      <c r="X568" s="1" t="s">
        <v>25650</v>
      </c>
      <c r="Y568" s="38" t="s">
        <v>26</v>
      </c>
    </row>
    <row r="569" spans="2:25" ht="18" customHeight="1" x14ac:dyDescent="0.25">
      <c r="B569" s="2">
        <v>7</v>
      </c>
      <c r="C569" s="1" t="s">
        <v>64</v>
      </c>
      <c r="D569" s="1" t="s">
        <v>65</v>
      </c>
      <c r="E569" s="1" t="s">
        <v>320</v>
      </c>
      <c r="F569" s="1" t="s">
        <v>647</v>
      </c>
      <c r="G569" s="1" t="s">
        <v>585</v>
      </c>
      <c r="H569" s="2">
        <v>101137960</v>
      </c>
      <c r="I569" s="1" t="s">
        <v>1493</v>
      </c>
      <c r="J569" s="3" t="s">
        <v>1494</v>
      </c>
      <c r="K569" s="3" t="s">
        <v>1495</v>
      </c>
      <c r="L569" s="3" t="s">
        <v>1496</v>
      </c>
      <c r="M569" s="3" t="s">
        <v>1493</v>
      </c>
      <c r="N569" s="2" t="s">
        <v>72</v>
      </c>
      <c r="O569" s="5">
        <v>45231</v>
      </c>
      <c r="P569" s="5">
        <v>45777</v>
      </c>
      <c r="Q569" s="4">
        <v>150000</v>
      </c>
      <c r="R569" s="4">
        <v>0</v>
      </c>
      <c r="S569" s="11" t="s">
        <v>1497</v>
      </c>
      <c r="T569" s="1" t="s">
        <v>261</v>
      </c>
      <c r="U569" s="1" t="s">
        <v>261</v>
      </c>
      <c r="V569" s="1" t="s">
        <v>326</v>
      </c>
      <c r="W569" s="3"/>
      <c r="X569" s="1" t="s">
        <v>25650</v>
      </c>
      <c r="Y569" s="38" t="s">
        <v>26</v>
      </c>
    </row>
    <row r="570" spans="2:25" ht="18" customHeight="1" x14ac:dyDescent="0.25">
      <c r="B570" s="2">
        <v>24</v>
      </c>
      <c r="C570" s="1" t="s">
        <v>64</v>
      </c>
      <c r="D570" s="1" t="s">
        <v>65</v>
      </c>
      <c r="E570" s="1" t="s">
        <v>235</v>
      </c>
      <c r="F570" s="1" t="s">
        <v>2370</v>
      </c>
      <c r="G570" s="1" t="s">
        <v>2371</v>
      </c>
      <c r="H570" s="2">
        <v>101130985</v>
      </c>
      <c r="I570" s="1" t="s">
        <v>2365</v>
      </c>
      <c r="J570" s="3" t="s">
        <v>2366</v>
      </c>
      <c r="K570" s="3" t="s">
        <v>2367</v>
      </c>
      <c r="L570" s="3" t="s">
        <v>2368</v>
      </c>
      <c r="M570" s="3" t="s">
        <v>2369</v>
      </c>
      <c r="N570" s="2" t="s">
        <v>72</v>
      </c>
      <c r="O570" s="5">
        <v>45231</v>
      </c>
      <c r="P570" s="5">
        <v>46691</v>
      </c>
      <c r="Q570" s="4">
        <v>276000</v>
      </c>
      <c r="R570" s="4">
        <v>0</v>
      </c>
      <c r="S570" s="11" t="s">
        <v>2374</v>
      </c>
      <c r="T570" s="1" t="s">
        <v>2372</v>
      </c>
      <c r="U570" s="1" t="s">
        <v>2373</v>
      </c>
      <c r="V570" s="1" t="s">
        <v>2126</v>
      </c>
      <c r="W570" s="3"/>
      <c r="X570" s="1" t="s">
        <v>25651</v>
      </c>
      <c r="Y570" s="38" t="s">
        <v>27</v>
      </c>
    </row>
    <row r="571" spans="2:25" ht="18" customHeight="1" x14ac:dyDescent="0.25">
      <c r="B571" s="2">
        <v>2</v>
      </c>
      <c r="C571" s="1" t="s">
        <v>64</v>
      </c>
      <c r="D571" s="1" t="s">
        <v>65</v>
      </c>
      <c r="E571" s="1" t="s">
        <v>320</v>
      </c>
      <c r="F571" s="1" t="s">
        <v>604</v>
      </c>
      <c r="G571" s="1" t="s">
        <v>605</v>
      </c>
      <c r="H571" s="2">
        <v>101116482</v>
      </c>
      <c r="I571" s="1" t="s">
        <v>4640</v>
      </c>
      <c r="J571" s="3" t="s">
        <v>4641</v>
      </c>
      <c r="K571" s="3" t="s">
        <v>4642</v>
      </c>
      <c r="L571" s="3" t="s">
        <v>4643</v>
      </c>
      <c r="M571" s="3" t="s">
        <v>4644</v>
      </c>
      <c r="N571" s="2" t="s">
        <v>72</v>
      </c>
      <c r="O571" s="5">
        <v>45231</v>
      </c>
      <c r="P571" s="5">
        <v>47057</v>
      </c>
      <c r="Q571" s="4">
        <v>1496479</v>
      </c>
      <c r="R571" s="4">
        <v>1497479</v>
      </c>
      <c r="S571" s="11" t="s">
        <v>4645</v>
      </c>
      <c r="T571" s="1" t="s">
        <v>4164</v>
      </c>
      <c r="U571" s="1" t="s">
        <v>4164</v>
      </c>
      <c r="V571" s="1" t="s">
        <v>606</v>
      </c>
      <c r="W571" s="3"/>
      <c r="X571" s="1" t="s">
        <v>25646</v>
      </c>
      <c r="Y571" s="38" t="s">
        <v>29</v>
      </c>
    </row>
    <row r="572" spans="2:25" ht="18" customHeight="1" x14ac:dyDescent="0.25">
      <c r="B572" s="2">
        <v>11</v>
      </c>
      <c r="C572" s="1" t="s">
        <v>64</v>
      </c>
      <c r="D572" s="1" t="s">
        <v>65</v>
      </c>
      <c r="E572" s="1" t="s">
        <v>79</v>
      </c>
      <c r="F572" s="1" t="s">
        <v>95</v>
      </c>
      <c r="G572" s="1" t="s">
        <v>96</v>
      </c>
      <c r="H572" s="2">
        <v>190185439</v>
      </c>
      <c r="I572" s="1" t="s">
        <v>4646</v>
      </c>
      <c r="J572" s="3" t="s">
        <v>4647</v>
      </c>
      <c r="K572" s="3" t="s">
        <v>4648</v>
      </c>
      <c r="L572" s="3" t="s">
        <v>4649</v>
      </c>
      <c r="M572" s="3" t="s">
        <v>4650</v>
      </c>
      <c r="N572" s="2" t="s">
        <v>72</v>
      </c>
      <c r="O572" s="5">
        <v>45231</v>
      </c>
      <c r="P572" s="5">
        <v>46053</v>
      </c>
      <c r="Q572" s="4">
        <v>2500000</v>
      </c>
      <c r="R572" s="4">
        <v>8422865.0600000005</v>
      </c>
      <c r="S572" s="11" t="s">
        <v>4652</v>
      </c>
      <c r="T572" s="1" t="s">
        <v>4651</v>
      </c>
      <c r="U572" s="1" t="s">
        <v>4651</v>
      </c>
      <c r="V572" s="1" t="s">
        <v>97</v>
      </c>
      <c r="W572" s="3"/>
      <c r="X572" s="1" t="s">
        <v>25646</v>
      </c>
      <c r="Y572" s="38" t="s">
        <v>29</v>
      </c>
    </row>
    <row r="573" spans="2:25" ht="18" customHeight="1" x14ac:dyDescent="0.25">
      <c r="B573" s="2">
        <v>21</v>
      </c>
      <c r="C573" s="1" t="s">
        <v>64</v>
      </c>
      <c r="D573" s="1" t="s">
        <v>65</v>
      </c>
      <c r="E573" s="1" t="s">
        <v>79</v>
      </c>
      <c r="F573" s="1" t="s">
        <v>5682</v>
      </c>
      <c r="G573" s="1" t="s">
        <v>5683</v>
      </c>
      <c r="H573" s="2">
        <v>101136703</v>
      </c>
      <c r="I573" s="1" t="s">
        <v>5677</v>
      </c>
      <c r="J573" s="3" t="s">
        <v>5678</v>
      </c>
      <c r="K573" s="3" t="s">
        <v>5679</v>
      </c>
      <c r="L573" s="3" t="s">
        <v>5680</v>
      </c>
      <c r="M573" s="3" t="s">
        <v>5681</v>
      </c>
      <c r="N573" s="2" t="s">
        <v>72</v>
      </c>
      <c r="O573" s="5">
        <v>45231</v>
      </c>
      <c r="P573" s="5">
        <v>46326</v>
      </c>
      <c r="Q573" s="4">
        <v>2499998.75</v>
      </c>
      <c r="R573" s="4">
        <v>2499998.75</v>
      </c>
      <c r="S573" s="11" t="s">
        <v>5685</v>
      </c>
      <c r="T573" s="1" t="s">
        <v>4005</v>
      </c>
      <c r="U573" s="1" t="s">
        <v>5684</v>
      </c>
      <c r="V573" s="1" t="s">
        <v>291</v>
      </c>
      <c r="W573" s="3"/>
      <c r="X573" s="1" t="s">
        <v>25650</v>
      </c>
      <c r="Y573" s="38" t="s">
        <v>33</v>
      </c>
    </row>
    <row r="574" spans="2:25" ht="18" customHeight="1" x14ac:dyDescent="0.25">
      <c r="B574" s="2">
        <v>14</v>
      </c>
      <c r="C574" s="1" t="s">
        <v>64</v>
      </c>
      <c r="D574" s="1" t="s">
        <v>65</v>
      </c>
      <c r="E574" s="1" t="s">
        <v>320</v>
      </c>
      <c r="F574" s="1" t="s">
        <v>647</v>
      </c>
      <c r="G574" s="1" t="s">
        <v>585</v>
      </c>
      <c r="H574" s="2">
        <v>101138214</v>
      </c>
      <c r="I574" s="1" t="s">
        <v>7000</v>
      </c>
      <c r="J574" s="3" t="s">
        <v>7001</v>
      </c>
      <c r="K574" s="3" t="s">
        <v>7002</v>
      </c>
      <c r="L574" s="3" t="s">
        <v>7003</v>
      </c>
      <c r="M574" s="3" t="s">
        <v>7000</v>
      </c>
      <c r="N574" s="2" t="s">
        <v>72</v>
      </c>
      <c r="O574" s="5">
        <v>45231</v>
      </c>
      <c r="P574" s="5">
        <v>45777</v>
      </c>
      <c r="Q574" s="4">
        <v>150000</v>
      </c>
      <c r="R574" s="4">
        <v>0</v>
      </c>
      <c r="S574" s="11" t="s">
        <v>7006</v>
      </c>
      <c r="T574" s="1" t="s">
        <v>7004</v>
      </c>
      <c r="U574" s="1" t="s">
        <v>7005</v>
      </c>
      <c r="V574" s="1" t="s">
        <v>326</v>
      </c>
      <c r="W574" s="3"/>
      <c r="X574" s="1" t="s">
        <v>25646</v>
      </c>
      <c r="Y574" s="38" t="s">
        <v>39</v>
      </c>
    </row>
    <row r="575" spans="2:25" ht="18" customHeight="1" x14ac:dyDescent="0.25">
      <c r="B575" s="2">
        <v>2</v>
      </c>
      <c r="C575" s="1" t="s">
        <v>64</v>
      </c>
      <c r="D575" s="1" t="s">
        <v>65</v>
      </c>
      <c r="E575" s="1" t="s">
        <v>66</v>
      </c>
      <c r="F575" s="1" t="s">
        <v>4729</v>
      </c>
      <c r="G575" s="1" t="s">
        <v>4730</v>
      </c>
      <c r="H575" s="2">
        <v>101080964</v>
      </c>
      <c r="I575" s="1" t="s">
        <v>7007</v>
      </c>
      <c r="J575" s="3" t="s">
        <v>7008</v>
      </c>
      <c r="K575" s="3" t="s">
        <v>7009</v>
      </c>
      <c r="L575" s="3" t="s">
        <v>7010</v>
      </c>
      <c r="M575" s="3" t="s">
        <v>7011</v>
      </c>
      <c r="N575" s="2" t="s">
        <v>72</v>
      </c>
      <c r="O575" s="5">
        <v>45231</v>
      </c>
      <c r="P575" s="5">
        <v>47057</v>
      </c>
      <c r="Q575" s="4">
        <v>6320857.2999999998</v>
      </c>
      <c r="R575" s="4">
        <v>6530108.5499999998</v>
      </c>
      <c r="S575" s="11" t="s">
        <v>7013</v>
      </c>
      <c r="T575" s="1" t="s">
        <v>6696</v>
      </c>
      <c r="U575" s="1" t="s">
        <v>7012</v>
      </c>
      <c r="V575" s="1" t="s">
        <v>107</v>
      </c>
      <c r="W575" s="3"/>
      <c r="X575" s="1" t="s">
        <v>25646</v>
      </c>
      <c r="Y575" s="38" t="s">
        <v>39</v>
      </c>
    </row>
    <row r="576" spans="2:25" ht="18" customHeight="1" x14ac:dyDescent="0.25">
      <c r="B576" s="2">
        <v>2</v>
      </c>
      <c r="C576" s="1" t="s">
        <v>64</v>
      </c>
      <c r="D576" s="1" t="s">
        <v>65</v>
      </c>
      <c r="E576" s="1" t="s">
        <v>79</v>
      </c>
      <c r="F576" s="1" t="s">
        <v>7733</v>
      </c>
      <c r="G576" s="1" t="s">
        <v>7734</v>
      </c>
      <c r="H576" s="2">
        <v>101115028</v>
      </c>
      <c r="I576" s="1" t="s">
        <v>7728</v>
      </c>
      <c r="J576" s="3" t="s">
        <v>7729</v>
      </c>
      <c r="K576" s="3" t="s">
        <v>7730</v>
      </c>
      <c r="L576" s="3" t="s">
        <v>7731</v>
      </c>
      <c r="M576" s="3" t="s">
        <v>7732</v>
      </c>
      <c r="N576" s="2" t="s">
        <v>72</v>
      </c>
      <c r="O576" s="5">
        <v>45231</v>
      </c>
      <c r="P576" s="5">
        <v>46507</v>
      </c>
      <c r="Q576" s="4">
        <v>3505325</v>
      </c>
      <c r="R576" s="4">
        <v>3505325</v>
      </c>
      <c r="S576" s="11" t="s">
        <v>7736</v>
      </c>
      <c r="T576" s="1" t="s">
        <v>435</v>
      </c>
      <c r="U576" s="1" t="s">
        <v>7735</v>
      </c>
      <c r="V576" s="1" t="s">
        <v>291</v>
      </c>
      <c r="W576" s="3"/>
      <c r="X576" s="1" t="s">
        <v>25653</v>
      </c>
      <c r="Y576" s="38" t="s">
        <v>40</v>
      </c>
    </row>
    <row r="577" spans="2:25" ht="18" customHeight="1" x14ac:dyDescent="0.25">
      <c r="B577" s="2">
        <v>22</v>
      </c>
      <c r="C577" s="1" t="s">
        <v>64</v>
      </c>
      <c r="D577" s="1" t="s">
        <v>65</v>
      </c>
      <c r="E577" s="1" t="s">
        <v>320</v>
      </c>
      <c r="F577" s="1" t="s">
        <v>1047</v>
      </c>
      <c r="G577" s="1" t="s">
        <v>605</v>
      </c>
      <c r="H577" s="2">
        <v>101076425</v>
      </c>
      <c r="I577" s="1" t="s">
        <v>11964</v>
      </c>
      <c r="J577" s="3" t="s">
        <v>11965</v>
      </c>
      <c r="K577" s="3" t="s">
        <v>11966</v>
      </c>
      <c r="L577" s="3" t="s">
        <v>11967</v>
      </c>
      <c r="M577" s="3" t="s">
        <v>11968</v>
      </c>
      <c r="N577" s="2" t="s">
        <v>72</v>
      </c>
      <c r="O577" s="5">
        <v>45231</v>
      </c>
      <c r="P577" s="5">
        <v>47057</v>
      </c>
      <c r="Q577" s="4">
        <v>1500000</v>
      </c>
      <c r="R577" s="4">
        <v>1500000</v>
      </c>
      <c r="S577" s="11" t="s">
        <v>11969</v>
      </c>
      <c r="T577" s="1" t="s">
        <v>1902</v>
      </c>
      <c r="U577" s="1" t="s">
        <v>1902</v>
      </c>
      <c r="V577" s="1" t="s">
        <v>606</v>
      </c>
      <c r="W577" s="3"/>
      <c r="X577" s="1"/>
      <c r="Y577" s="38" t="s">
        <v>62</v>
      </c>
    </row>
    <row r="578" spans="2:25" ht="18" customHeight="1" x14ac:dyDescent="0.25">
      <c r="B578" s="2">
        <v>16</v>
      </c>
      <c r="C578" s="1" t="s">
        <v>64</v>
      </c>
      <c r="D578" s="1" t="s">
        <v>65</v>
      </c>
      <c r="E578" s="1" t="s">
        <v>320</v>
      </c>
      <c r="F578" s="1" t="s">
        <v>647</v>
      </c>
      <c r="G578" s="1" t="s">
        <v>585</v>
      </c>
      <c r="H578" s="2">
        <v>101137726</v>
      </c>
      <c r="I578" s="1" t="s">
        <v>11970</v>
      </c>
      <c r="J578" s="3" t="s">
        <v>11971</v>
      </c>
      <c r="K578" s="3" t="s">
        <v>11972</v>
      </c>
      <c r="L578" s="3" t="s">
        <v>11973</v>
      </c>
      <c r="M578" s="3" t="s">
        <v>11970</v>
      </c>
      <c r="N578" s="2" t="s">
        <v>72</v>
      </c>
      <c r="O578" s="5">
        <v>45231</v>
      </c>
      <c r="P578" s="5">
        <v>45777</v>
      </c>
      <c r="Q578" s="4">
        <v>150000</v>
      </c>
      <c r="R578" s="4">
        <v>0</v>
      </c>
      <c r="S578" s="11" t="s">
        <v>11974</v>
      </c>
      <c r="T578" s="1" t="s">
        <v>1331</v>
      </c>
      <c r="U578" s="1" t="s">
        <v>1331</v>
      </c>
      <c r="V578" s="1" t="s">
        <v>326</v>
      </c>
      <c r="W578" s="3"/>
      <c r="X578" s="1"/>
      <c r="Y578" s="38" t="s">
        <v>62</v>
      </c>
    </row>
    <row r="579" spans="2:25" ht="18" customHeight="1" x14ac:dyDescent="0.25">
      <c r="B579" s="2">
        <v>2</v>
      </c>
      <c r="C579" s="1" t="s">
        <v>64</v>
      </c>
      <c r="D579" s="1" t="s">
        <v>65</v>
      </c>
      <c r="E579" s="1" t="s">
        <v>320</v>
      </c>
      <c r="F579" s="1" t="s">
        <v>647</v>
      </c>
      <c r="G579" s="1" t="s">
        <v>585</v>
      </c>
      <c r="H579" s="2">
        <v>101138879</v>
      </c>
      <c r="I579" s="1" t="s">
        <v>14137</v>
      </c>
      <c r="J579" s="3" t="s">
        <v>14138</v>
      </c>
      <c r="K579" s="3" t="s">
        <v>14139</v>
      </c>
      <c r="L579" s="3" t="s">
        <v>847</v>
      </c>
      <c r="M579" s="3" t="s">
        <v>14137</v>
      </c>
      <c r="N579" s="2" t="s">
        <v>72</v>
      </c>
      <c r="O579" s="5">
        <v>45231</v>
      </c>
      <c r="P579" s="5">
        <v>45777</v>
      </c>
      <c r="Q579" s="4">
        <v>150000</v>
      </c>
      <c r="R579" s="4">
        <v>0</v>
      </c>
      <c r="S579" s="11" t="s">
        <v>14141</v>
      </c>
      <c r="T579" s="1" t="s">
        <v>14140</v>
      </c>
      <c r="U579" s="1" t="s">
        <v>14140</v>
      </c>
      <c r="V579" s="1" t="s">
        <v>326</v>
      </c>
      <c r="W579" s="3"/>
      <c r="X579" s="1"/>
      <c r="Y579" s="38"/>
    </row>
    <row r="580" spans="2:25" ht="18" customHeight="1" x14ac:dyDescent="0.25">
      <c r="B580" s="2">
        <v>3</v>
      </c>
      <c r="C580" s="1" t="s">
        <v>64</v>
      </c>
      <c r="D580" s="1" t="s">
        <v>65</v>
      </c>
      <c r="E580" s="1" t="s">
        <v>235</v>
      </c>
      <c r="F580" s="1" t="s">
        <v>2337</v>
      </c>
      <c r="G580" s="1" t="s">
        <v>2338</v>
      </c>
      <c r="H580" s="2">
        <v>101119911</v>
      </c>
      <c r="I580" s="1" t="s">
        <v>14142</v>
      </c>
      <c r="J580" s="3" t="s">
        <v>14143</v>
      </c>
      <c r="K580" s="3" t="s">
        <v>14144</v>
      </c>
      <c r="L580" s="3" t="s">
        <v>14145</v>
      </c>
      <c r="M580" s="3" t="s">
        <v>14146</v>
      </c>
      <c r="N580" s="2" t="s">
        <v>72</v>
      </c>
      <c r="O580" s="5">
        <v>45231</v>
      </c>
      <c r="P580" s="5">
        <v>46691</v>
      </c>
      <c r="Q580" s="4">
        <v>2718489.6</v>
      </c>
      <c r="R580" s="4">
        <v>0</v>
      </c>
      <c r="S580" s="11" t="s">
        <v>14149</v>
      </c>
      <c r="T580" s="1" t="s">
        <v>14147</v>
      </c>
      <c r="U580" s="1" t="s">
        <v>14148</v>
      </c>
      <c r="V580" s="1" t="s">
        <v>1628</v>
      </c>
      <c r="W580" s="3"/>
      <c r="X580" s="1"/>
      <c r="Y580" s="38"/>
    </row>
    <row r="581" spans="2:25" ht="18" customHeight="1" x14ac:dyDescent="0.25">
      <c r="B581" s="2">
        <v>18</v>
      </c>
      <c r="C581" s="1" t="s">
        <v>64</v>
      </c>
      <c r="D581" s="1" t="s">
        <v>65</v>
      </c>
      <c r="E581" s="1" t="s">
        <v>235</v>
      </c>
      <c r="F581" s="1" t="s">
        <v>279</v>
      </c>
      <c r="G581" s="1" t="s">
        <v>280</v>
      </c>
      <c r="H581" s="2">
        <v>101109361</v>
      </c>
      <c r="I581" s="1" t="s">
        <v>14150</v>
      </c>
      <c r="J581" s="3" t="s">
        <v>14151</v>
      </c>
      <c r="K581" s="3" t="s">
        <v>14152</v>
      </c>
      <c r="L581" s="3" t="s">
        <v>772</v>
      </c>
      <c r="M581" s="3" t="s">
        <v>14153</v>
      </c>
      <c r="N581" s="2" t="s">
        <v>72</v>
      </c>
      <c r="O581" s="5">
        <v>45231</v>
      </c>
      <c r="P581" s="5">
        <v>45961</v>
      </c>
      <c r="Q581" s="4">
        <v>175920</v>
      </c>
      <c r="R581" s="4">
        <v>0</v>
      </c>
      <c r="S581" s="11" t="s">
        <v>14154</v>
      </c>
      <c r="T581" s="1" t="s">
        <v>1032</v>
      </c>
      <c r="U581" s="1" t="s">
        <v>1032</v>
      </c>
      <c r="V581" s="1" t="s">
        <v>281</v>
      </c>
      <c r="W581" s="3"/>
      <c r="X581" s="1"/>
      <c r="Y581" s="38"/>
    </row>
    <row r="582" spans="2:25" ht="18" customHeight="1" x14ac:dyDescent="0.25">
      <c r="B582" s="2">
        <v>12</v>
      </c>
      <c r="C582" s="1" t="s">
        <v>126</v>
      </c>
      <c r="D582" s="1" t="s">
        <v>14155</v>
      </c>
      <c r="E582" s="1"/>
      <c r="F582" s="1" t="s">
        <v>14160</v>
      </c>
      <c r="G582" s="1"/>
      <c r="H582" s="2">
        <v>101115081</v>
      </c>
      <c r="I582" s="1" t="s">
        <v>14156</v>
      </c>
      <c r="J582" s="3" t="s">
        <v>14157</v>
      </c>
      <c r="K582" s="3" t="s">
        <v>14158</v>
      </c>
      <c r="L582" s="3"/>
      <c r="M582" s="3" t="s">
        <v>14159</v>
      </c>
      <c r="N582" s="2" t="s">
        <v>694</v>
      </c>
      <c r="O582" s="5">
        <v>45231</v>
      </c>
      <c r="P582" s="5">
        <v>46142</v>
      </c>
      <c r="Q582" s="4">
        <v>8657347.0399999991</v>
      </c>
      <c r="R582" s="4">
        <v>12367638.630000001</v>
      </c>
      <c r="S582" s="11" t="s">
        <v>14164</v>
      </c>
      <c r="T582" s="1" t="s">
        <v>14162</v>
      </c>
      <c r="U582" s="1" t="s">
        <v>14163</v>
      </c>
      <c r="V582" s="1" t="s">
        <v>14161</v>
      </c>
      <c r="W582" s="3"/>
      <c r="X582" s="1"/>
      <c r="Y582" s="38"/>
    </row>
    <row r="583" spans="2:25" ht="18" customHeight="1" x14ac:dyDescent="0.25">
      <c r="B583" s="2">
        <v>5</v>
      </c>
      <c r="C583" s="1" t="s">
        <v>64</v>
      </c>
      <c r="D583" s="1" t="s">
        <v>65</v>
      </c>
      <c r="E583" s="1" t="s">
        <v>235</v>
      </c>
      <c r="F583" s="1" t="s">
        <v>593</v>
      </c>
      <c r="G583" s="1" t="s">
        <v>594</v>
      </c>
      <c r="H583" s="2">
        <v>101126492</v>
      </c>
      <c r="I583" s="1" t="s">
        <v>14165</v>
      </c>
      <c r="J583" s="3" t="s">
        <v>14166</v>
      </c>
      <c r="K583" s="3" t="s">
        <v>14167</v>
      </c>
      <c r="L583" s="3"/>
      <c r="M583" s="3" t="s">
        <v>14168</v>
      </c>
      <c r="N583" s="2" t="s">
        <v>72</v>
      </c>
      <c r="O583" s="5">
        <v>45231</v>
      </c>
      <c r="P583" s="5">
        <v>47057</v>
      </c>
      <c r="Q583" s="4">
        <v>2292480</v>
      </c>
      <c r="R583" s="4">
        <v>0</v>
      </c>
      <c r="S583" s="11" t="s">
        <v>14171</v>
      </c>
      <c r="T583" s="1" t="s">
        <v>14169</v>
      </c>
      <c r="U583" s="1" t="s">
        <v>14170</v>
      </c>
      <c r="V583" s="1" t="s">
        <v>687</v>
      </c>
      <c r="W583" s="3"/>
      <c r="X583" s="1"/>
      <c r="Y583" s="38"/>
    </row>
    <row r="584" spans="2:25" ht="18" customHeight="1" x14ac:dyDescent="0.25">
      <c r="B584" s="2">
        <v>3</v>
      </c>
      <c r="C584" s="1" t="s">
        <v>64</v>
      </c>
      <c r="D584" s="1" t="s">
        <v>65</v>
      </c>
      <c r="E584" s="1" t="s">
        <v>235</v>
      </c>
      <c r="F584" s="1" t="s">
        <v>279</v>
      </c>
      <c r="G584" s="1" t="s">
        <v>280</v>
      </c>
      <c r="H584" s="2">
        <v>101106007</v>
      </c>
      <c r="I584" s="1" t="s">
        <v>6015</v>
      </c>
      <c r="J584" s="3" t="s">
        <v>14172</v>
      </c>
      <c r="K584" s="3" t="s">
        <v>14173</v>
      </c>
      <c r="L584" s="3" t="s">
        <v>14174</v>
      </c>
      <c r="M584" s="3" t="s">
        <v>14175</v>
      </c>
      <c r="N584" s="2" t="s">
        <v>72</v>
      </c>
      <c r="O584" s="5">
        <v>45231</v>
      </c>
      <c r="P584" s="5">
        <v>45961</v>
      </c>
      <c r="Q584" s="4">
        <v>181152.96</v>
      </c>
      <c r="R584" s="4">
        <v>0</v>
      </c>
      <c r="S584" s="11" t="s">
        <v>14176</v>
      </c>
      <c r="T584" s="1" t="s">
        <v>10144</v>
      </c>
      <c r="U584" s="1" t="s">
        <v>10144</v>
      </c>
      <c r="V584" s="1" t="s">
        <v>281</v>
      </c>
      <c r="W584" s="3"/>
      <c r="X584" s="1"/>
      <c r="Y584" s="38"/>
    </row>
    <row r="585" spans="2:25" ht="18" customHeight="1" x14ac:dyDescent="0.25">
      <c r="B585" s="2">
        <v>2</v>
      </c>
      <c r="C585" s="1" t="s">
        <v>64</v>
      </c>
      <c r="D585" s="1" t="s">
        <v>65</v>
      </c>
      <c r="E585" s="1" t="s">
        <v>235</v>
      </c>
      <c r="F585" s="1" t="s">
        <v>279</v>
      </c>
      <c r="G585" s="1" t="s">
        <v>280</v>
      </c>
      <c r="H585" s="2">
        <v>101104725</v>
      </c>
      <c r="I585" s="1" t="s">
        <v>14177</v>
      </c>
      <c r="J585" s="3" t="s">
        <v>14178</v>
      </c>
      <c r="K585" s="3" t="s">
        <v>14179</v>
      </c>
      <c r="L585" s="3" t="s">
        <v>14180</v>
      </c>
      <c r="M585" s="3" t="s">
        <v>14181</v>
      </c>
      <c r="N585" s="2" t="s">
        <v>72</v>
      </c>
      <c r="O585" s="5">
        <v>45231</v>
      </c>
      <c r="P585" s="5">
        <v>45961</v>
      </c>
      <c r="Q585" s="4">
        <v>203464.32000000001</v>
      </c>
      <c r="R585" s="4">
        <v>0</v>
      </c>
      <c r="S585" s="11" t="s">
        <v>14182</v>
      </c>
      <c r="T585" s="1" t="s">
        <v>571</v>
      </c>
      <c r="U585" s="1" t="s">
        <v>571</v>
      </c>
      <c r="V585" s="1" t="s">
        <v>281</v>
      </c>
      <c r="W585" s="3"/>
      <c r="X585" s="1"/>
      <c r="Y585" s="38"/>
    </row>
    <row r="586" spans="2:25" ht="18" customHeight="1" x14ac:dyDescent="0.25">
      <c r="B586" s="2">
        <v>1</v>
      </c>
      <c r="C586" s="1" t="s">
        <v>126</v>
      </c>
      <c r="D586" s="1" t="s">
        <v>2094</v>
      </c>
      <c r="E586" s="1"/>
      <c r="F586" s="1" t="s">
        <v>14186</v>
      </c>
      <c r="G586" s="1"/>
      <c r="H586" s="2">
        <v>101127731</v>
      </c>
      <c r="I586" s="1" t="s">
        <v>14183</v>
      </c>
      <c r="J586" s="3" t="s">
        <v>14184</v>
      </c>
      <c r="K586" s="3" t="s">
        <v>14185</v>
      </c>
      <c r="L586" s="3"/>
      <c r="M586" s="3"/>
      <c r="N586" s="2" t="s">
        <v>694</v>
      </c>
      <c r="O586" s="5">
        <v>45231</v>
      </c>
      <c r="P586" s="5">
        <v>46326</v>
      </c>
      <c r="Q586" s="4">
        <v>30000</v>
      </c>
      <c r="R586" s="4">
        <v>30000</v>
      </c>
      <c r="S586" s="11" t="s">
        <v>14188</v>
      </c>
      <c r="T586" s="1" t="s">
        <v>14187</v>
      </c>
      <c r="U586" s="1" t="s">
        <v>14187</v>
      </c>
      <c r="V586" s="1" t="s">
        <v>2101</v>
      </c>
      <c r="W586" s="3"/>
      <c r="X586" s="1"/>
      <c r="Y586" s="38"/>
    </row>
    <row r="587" spans="2:25" ht="18" customHeight="1" x14ac:dyDescent="0.25">
      <c r="B587" s="2">
        <v>1</v>
      </c>
      <c r="C587" s="1" t="s">
        <v>126</v>
      </c>
      <c r="D587" s="1" t="s">
        <v>11156</v>
      </c>
      <c r="E587" s="1"/>
      <c r="F587" s="1" t="s">
        <v>14192</v>
      </c>
      <c r="G587" s="1"/>
      <c r="H587" s="2">
        <v>101128626</v>
      </c>
      <c r="I587" s="1" t="s">
        <v>11406</v>
      </c>
      <c r="J587" s="3" t="s">
        <v>14189</v>
      </c>
      <c r="K587" s="3" t="s">
        <v>14190</v>
      </c>
      <c r="L587" s="3"/>
      <c r="M587" s="3" t="s">
        <v>14191</v>
      </c>
      <c r="N587" s="2" t="s">
        <v>694</v>
      </c>
      <c r="O587" s="5">
        <v>45231</v>
      </c>
      <c r="P587" s="5">
        <v>46234</v>
      </c>
      <c r="Q587" s="4">
        <v>200000</v>
      </c>
      <c r="R587" s="4">
        <v>200000</v>
      </c>
      <c r="S587" s="11" t="s">
        <v>14195</v>
      </c>
      <c r="T587" s="1" t="s">
        <v>14193</v>
      </c>
      <c r="U587" s="1" t="s">
        <v>14194</v>
      </c>
      <c r="V587" s="1" t="s">
        <v>11162</v>
      </c>
      <c r="W587" s="3"/>
      <c r="X587" s="1"/>
      <c r="Y587" s="38"/>
    </row>
    <row r="588" spans="2:25" ht="18" customHeight="1" x14ac:dyDescent="0.25">
      <c r="B588" s="2">
        <v>1</v>
      </c>
      <c r="C588" s="1" t="s">
        <v>64</v>
      </c>
      <c r="D588" s="1" t="s">
        <v>65</v>
      </c>
      <c r="E588" s="1" t="s">
        <v>235</v>
      </c>
      <c r="F588" s="1" t="s">
        <v>279</v>
      </c>
      <c r="G588" s="1" t="s">
        <v>280</v>
      </c>
      <c r="H588" s="2">
        <v>101109770</v>
      </c>
      <c r="I588" s="1" t="s">
        <v>14196</v>
      </c>
      <c r="J588" s="3" t="s">
        <v>14197</v>
      </c>
      <c r="K588" s="3" t="s">
        <v>14198</v>
      </c>
      <c r="L588" s="3" t="s">
        <v>14199</v>
      </c>
      <c r="M588" s="3" t="s">
        <v>14196</v>
      </c>
      <c r="N588" s="2" t="s">
        <v>72</v>
      </c>
      <c r="O588" s="5">
        <v>45201</v>
      </c>
      <c r="P588" s="5">
        <v>45931</v>
      </c>
      <c r="Q588" s="4">
        <v>187624.32000000001</v>
      </c>
      <c r="R588" s="4">
        <v>0</v>
      </c>
      <c r="S588" s="11" t="s">
        <v>14200</v>
      </c>
      <c r="T588" s="1" t="s">
        <v>1040</v>
      </c>
      <c r="U588" s="1" t="s">
        <v>1040</v>
      </c>
      <c r="V588" s="1" t="s">
        <v>281</v>
      </c>
      <c r="W588" s="3"/>
      <c r="X588" s="1"/>
      <c r="Y588" s="38"/>
    </row>
    <row r="589" spans="2:25" ht="18" customHeight="1" x14ac:dyDescent="0.25">
      <c r="B589" s="2">
        <v>2</v>
      </c>
      <c r="C589" s="1" t="s">
        <v>64</v>
      </c>
      <c r="D589" s="1" t="s">
        <v>65</v>
      </c>
      <c r="E589" s="1" t="s">
        <v>235</v>
      </c>
      <c r="F589" s="1" t="s">
        <v>279</v>
      </c>
      <c r="G589" s="1" t="s">
        <v>280</v>
      </c>
      <c r="H589" s="2">
        <v>101105721</v>
      </c>
      <c r="I589" s="1" t="s">
        <v>1027</v>
      </c>
      <c r="J589" s="3" t="s">
        <v>1028</v>
      </c>
      <c r="K589" s="3" t="s">
        <v>1029</v>
      </c>
      <c r="L589" s="3" t="s">
        <v>1030</v>
      </c>
      <c r="M589" s="3" t="s">
        <v>1031</v>
      </c>
      <c r="N589" s="2" t="s">
        <v>72</v>
      </c>
      <c r="O589" s="5">
        <v>45200</v>
      </c>
      <c r="P589" s="5">
        <v>45930</v>
      </c>
      <c r="Q589" s="4">
        <v>175920</v>
      </c>
      <c r="R589" s="4">
        <v>0</v>
      </c>
      <c r="S589" s="11" t="s">
        <v>1033</v>
      </c>
      <c r="T589" s="1" t="s">
        <v>1032</v>
      </c>
      <c r="U589" s="1" t="s">
        <v>1032</v>
      </c>
      <c r="V589" s="1" t="s">
        <v>281</v>
      </c>
      <c r="W589" s="3"/>
      <c r="X589" s="1" t="s">
        <v>54</v>
      </c>
      <c r="Y589" s="38" t="s">
        <v>24</v>
      </c>
    </row>
    <row r="590" spans="2:25" ht="18" customHeight="1" x14ac:dyDescent="0.25">
      <c r="B590" s="2">
        <v>10</v>
      </c>
      <c r="C590" s="1" t="s">
        <v>64</v>
      </c>
      <c r="D590" s="1" t="s">
        <v>65</v>
      </c>
      <c r="E590" s="1" t="s">
        <v>235</v>
      </c>
      <c r="F590" s="1" t="s">
        <v>279</v>
      </c>
      <c r="G590" s="1" t="s">
        <v>280</v>
      </c>
      <c r="H590" s="2">
        <v>101108116</v>
      </c>
      <c r="I590" s="1" t="s">
        <v>1498</v>
      </c>
      <c r="J590" s="3" t="s">
        <v>1499</v>
      </c>
      <c r="K590" s="3" t="s">
        <v>1500</v>
      </c>
      <c r="L590" s="3" t="s">
        <v>1501</v>
      </c>
      <c r="M590" s="3" t="s">
        <v>1502</v>
      </c>
      <c r="N590" s="2" t="s">
        <v>72</v>
      </c>
      <c r="O590" s="5">
        <v>45200</v>
      </c>
      <c r="P590" s="5">
        <v>45930</v>
      </c>
      <c r="Q590" s="4">
        <v>199694.4</v>
      </c>
      <c r="R590" s="4">
        <v>0</v>
      </c>
      <c r="S590" s="11" t="s">
        <v>1503</v>
      </c>
      <c r="T590" s="1" t="s">
        <v>1128</v>
      </c>
      <c r="U590" s="1" t="s">
        <v>1128</v>
      </c>
      <c r="V590" s="1" t="s">
        <v>281</v>
      </c>
      <c r="W590" s="3"/>
      <c r="X590" s="1" t="s">
        <v>25650</v>
      </c>
      <c r="Y590" s="38" t="s">
        <v>26</v>
      </c>
    </row>
    <row r="591" spans="2:25" ht="18" customHeight="1" x14ac:dyDescent="0.25">
      <c r="B591" s="2">
        <v>18</v>
      </c>
      <c r="C591" s="1" t="s">
        <v>64</v>
      </c>
      <c r="D591" s="1" t="s">
        <v>65</v>
      </c>
      <c r="E591" s="1" t="s">
        <v>235</v>
      </c>
      <c r="F591" s="1" t="s">
        <v>2337</v>
      </c>
      <c r="G591" s="1" t="s">
        <v>2338</v>
      </c>
      <c r="H591" s="2">
        <v>101119873</v>
      </c>
      <c r="I591" s="1" t="s">
        <v>2375</v>
      </c>
      <c r="J591" s="3" t="s">
        <v>2376</v>
      </c>
      <c r="K591" s="3" t="s">
        <v>2377</v>
      </c>
      <c r="L591" s="3" t="s">
        <v>1134</v>
      </c>
      <c r="M591" s="3" t="s">
        <v>2378</v>
      </c>
      <c r="N591" s="2" t="s">
        <v>72</v>
      </c>
      <c r="O591" s="5">
        <v>45200</v>
      </c>
      <c r="P591" s="5">
        <v>46660</v>
      </c>
      <c r="Q591" s="4">
        <v>2736849.6</v>
      </c>
      <c r="R591" s="4">
        <v>0</v>
      </c>
      <c r="S591" s="11" t="s">
        <v>2380</v>
      </c>
      <c r="T591" s="1" t="s">
        <v>1331</v>
      </c>
      <c r="U591" s="1" t="s">
        <v>2379</v>
      </c>
      <c r="V591" s="1" t="s">
        <v>1628</v>
      </c>
      <c r="W591" s="3"/>
      <c r="X591" s="1" t="s">
        <v>25651</v>
      </c>
      <c r="Y591" s="38" t="s">
        <v>27</v>
      </c>
    </row>
    <row r="592" spans="2:25" ht="18" customHeight="1" x14ac:dyDescent="0.25">
      <c r="B592" s="2">
        <v>17</v>
      </c>
      <c r="C592" s="1" t="s">
        <v>64</v>
      </c>
      <c r="D592" s="1" t="s">
        <v>65</v>
      </c>
      <c r="E592" s="1" t="s">
        <v>235</v>
      </c>
      <c r="F592" s="1" t="s">
        <v>279</v>
      </c>
      <c r="G592" s="1" t="s">
        <v>280</v>
      </c>
      <c r="H592" s="2">
        <v>101109728</v>
      </c>
      <c r="I592" s="1" t="s">
        <v>2381</v>
      </c>
      <c r="J592" s="3" t="s">
        <v>2382</v>
      </c>
      <c r="K592" s="3" t="s">
        <v>2383</v>
      </c>
      <c r="L592" s="3" t="s">
        <v>2384</v>
      </c>
      <c r="M592" s="3" t="s">
        <v>2385</v>
      </c>
      <c r="N592" s="2" t="s">
        <v>72</v>
      </c>
      <c r="O592" s="5">
        <v>45200</v>
      </c>
      <c r="P592" s="5">
        <v>45930</v>
      </c>
      <c r="Q592" s="4">
        <v>173847.36</v>
      </c>
      <c r="R592" s="4">
        <v>0</v>
      </c>
      <c r="S592" s="11" t="s">
        <v>2388</v>
      </c>
      <c r="T592" s="1" t="s">
        <v>2386</v>
      </c>
      <c r="U592" s="1" t="s">
        <v>2387</v>
      </c>
      <c r="V592" s="1" t="s">
        <v>281</v>
      </c>
      <c r="W592" s="3"/>
      <c r="X592" s="1" t="s">
        <v>25651</v>
      </c>
      <c r="Y592" s="38" t="s">
        <v>27</v>
      </c>
    </row>
    <row r="593" spans="2:25" ht="18" customHeight="1" x14ac:dyDescent="0.25">
      <c r="B593" s="2">
        <v>7</v>
      </c>
      <c r="C593" s="1" t="s">
        <v>64</v>
      </c>
      <c r="D593" s="1" t="s">
        <v>65</v>
      </c>
      <c r="E593" s="1" t="s">
        <v>235</v>
      </c>
      <c r="F593" s="1" t="s">
        <v>279</v>
      </c>
      <c r="G593" s="1" t="s">
        <v>280</v>
      </c>
      <c r="H593" s="2">
        <v>101109192</v>
      </c>
      <c r="I593" s="1" t="s">
        <v>4653</v>
      </c>
      <c r="J593" s="3" t="s">
        <v>4654</v>
      </c>
      <c r="K593" s="3" t="s">
        <v>4655</v>
      </c>
      <c r="L593" s="3" t="s">
        <v>4656</v>
      </c>
      <c r="M593" s="3" t="s">
        <v>4657</v>
      </c>
      <c r="N593" s="2" t="s">
        <v>72</v>
      </c>
      <c r="O593" s="5">
        <v>45200</v>
      </c>
      <c r="P593" s="5">
        <v>45930</v>
      </c>
      <c r="Q593" s="4">
        <v>191760</v>
      </c>
      <c r="R593" s="4">
        <v>0</v>
      </c>
      <c r="S593" s="11" t="s">
        <v>4658</v>
      </c>
      <c r="T593" s="1" t="s">
        <v>657</v>
      </c>
      <c r="U593" s="1" t="s">
        <v>657</v>
      </c>
      <c r="V593" s="1" t="s">
        <v>281</v>
      </c>
      <c r="W593" s="3"/>
      <c r="X593" s="1" t="s">
        <v>25646</v>
      </c>
      <c r="Y593" s="38" t="s">
        <v>29</v>
      </c>
    </row>
    <row r="594" spans="2:25" ht="18" customHeight="1" x14ac:dyDescent="0.25">
      <c r="B594" s="2">
        <v>5</v>
      </c>
      <c r="C594" s="1" t="s">
        <v>64</v>
      </c>
      <c r="D594" s="1" t="s">
        <v>65</v>
      </c>
      <c r="E594" s="1" t="s">
        <v>79</v>
      </c>
      <c r="F594" s="1" t="s">
        <v>95</v>
      </c>
      <c r="G594" s="1" t="s">
        <v>96</v>
      </c>
      <c r="H594" s="2">
        <v>190153073</v>
      </c>
      <c r="I594" s="1" t="s">
        <v>5598</v>
      </c>
      <c r="J594" s="3" t="s">
        <v>5599</v>
      </c>
      <c r="K594" s="3" t="s">
        <v>5600</v>
      </c>
      <c r="L594" s="3" t="s">
        <v>1640</v>
      </c>
      <c r="M594" s="3" t="s">
        <v>5601</v>
      </c>
      <c r="N594" s="2" t="s">
        <v>72</v>
      </c>
      <c r="O594" s="5">
        <v>45200</v>
      </c>
      <c r="P594" s="5">
        <v>45930</v>
      </c>
      <c r="Q594" s="4">
        <v>2499999</v>
      </c>
      <c r="R594" s="4">
        <v>3853212.5</v>
      </c>
      <c r="S594" s="11" t="s">
        <v>5603</v>
      </c>
      <c r="T594" s="1" t="s">
        <v>5602</v>
      </c>
      <c r="U594" s="1" t="s">
        <v>5602</v>
      </c>
      <c r="V594" s="1" t="s">
        <v>97</v>
      </c>
      <c r="W594" s="3"/>
      <c r="X594" s="1" t="s">
        <v>25647</v>
      </c>
      <c r="Y594" s="38" t="s">
        <v>31</v>
      </c>
    </row>
    <row r="595" spans="2:25" ht="18" customHeight="1" x14ac:dyDescent="0.25">
      <c r="B595" s="2">
        <v>11</v>
      </c>
      <c r="C595" s="1" t="s">
        <v>64</v>
      </c>
      <c r="D595" s="1" t="s">
        <v>65</v>
      </c>
      <c r="E595" s="1" t="s">
        <v>320</v>
      </c>
      <c r="F595" s="1" t="s">
        <v>1483</v>
      </c>
      <c r="G595" s="1" t="s">
        <v>1358</v>
      </c>
      <c r="H595" s="2">
        <v>101094168</v>
      </c>
      <c r="I595" s="1" t="s">
        <v>6033</v>
      </c>
      <c r="J595" s="3" t="s">
        <v>6034</v>
      </c>
      <c r="K595" s="3" t="s">
        <v>6035</v>
      </c>
      <c r="L595" s="3" t="s">
        <v>6036</v>
      </c>
      <c r="M595" s="3" t="s">
        <v>6037</v>
      </c>
      <c r="N595" s="2" t="s">
        <v>72</v>
      </c>
      <c r="O595" s="5">
        <v>45200</v>
      </c>
      <c r="P595" s="5">
        <v>47026</v>
      </c>
      <c r="Q595" s="4">
        <v>2498943</v>
      </c>
      <c r="R595" s="4">
        <v>2498945</v>
      </c>
      <c r="S595" s="11" t="s">
        <v>6038</v>
      </c>
      <c r="T595" s="1" t="s">
        <v>456</v>
      </c>
      <c r="U595" s="1" t="s">
        <v>456</v>
      </c>
      <c r="V595" s="1" t="s">
        <v>606</v>
      </c>
      <c r="W595" s="3"/>
      <c r="X595" s="1" t="s">
        <v>25643</v>
      </c>
      <c r="Y595" s="38" t="s">
        <v>38</v>
      </c>
    </row>
    <row r="596" spans="2:25" ht="18" customHeight="1" x14ac:dyDescent="0.25">
      <c r="B596" s="2">
        <v>7</v>
      </c>
      <c r="C596" s="1" t="s">
        <v>64</v>
      </c>
      <c r="D596" s="1" t="s">
        <v>65</v>
      </c>
      <c r="E596" s="1" t="s">
        <v>320</v>
      </c>
      <c r="F596" s="1" t="s">
        <v>647</v>
      </c>
      <c r="G596" s="1" t="s">
        <v>585</v>
      </c>
      <c r="H596" s="2">
        <v>101123138</v>
      </c>
      <c r="I596" s="1" t="s">
        <v>6039</v>
      </c>
      <c r="J596" s="3" t="s">
        <v>6040</v>
      </c>
      <c r="K596" s="3" t="s">
        <v>6041</v>
      </c>
      <c r="L596" s="3" t="s">
        <v>6042</v>
      </c>
      <c r="M596" s="3" t="s">
        <v>6039</v>
      </c>
      <c r="N596" s="2" t="s">
        <v>72</v>
      </c>
      <c r="O596" s="5">
        <v>45200</v>
      </c>
      <c r="P596" s="5">
        <v>45747</v>
      </c>
      <c r="Q596" s="4">
        <v>150000</v>
      </c>
      <c r="R596" s="4">
        <v>0</v>
      </c>
      <c r="S596" s="11" t="s">
        <v>6044</v>
      </c>
      <c r="T596" s="1" t="s">
        <v>1837</v>
      </c>
      <c r="U596" s="1" t="s">
        <v>6043</v>
      </c>
      <c r="V596" s="1" t="s">
        <v>326</v>
      </c>
      <c r="W596" s="3"/>
      <c r="X596" s="1" t="s">
        <v>25643</v>
      </c>
      <c r="Y596" s="38" t="s">
        <v>38</v>
      </c>
    </row>
    <row r="597" spans="2:25" ht="18" customHeight="1" x14ac:dyDescent="0.25">
      <c r="B597" s="2">
        <v>3</v>
      </c>
      <c r="C597" s="1" t="s">
        <v>64</v>
      </c>
      <c r="D597" s="1" t="s">
        <v>65</v>
      </c>
      <c r="E597" s="1" t="s">
        <v>320</v>
      </c>
      <c r="F597" s="1" t="s">
        <v>1047</v>
      </c>
      <c r="G597" s="1" t="s">
        <v>605</v>
      </c>
      <c r="H597" s="2">
        <v>101075607</v>
      </c>
      <c r="I597" s="1" t="s">
        <v>6045</v>
      </c>
      <c r="J597" s="3" t="s">
        <v>6046</v>
      </c>
      <c r="K597" s="3" t="s">
        <v>6047</v>
      </c>
      <c r="L597" s="3" t="s">
        <v>6048</v>
      </c>
      <c r="M597" s="3" t="s">
        <v>6045</v>
      </c>
      <c r="N597" s="2" t="s">
        <v>72</v>
      </c>
      <c r="O597" s="5">
        <v>45200</v>
      </c>
      <c r="P597" s="5">
        <v>47026</v>
      </c>
      <c r="Q597" s="4">
        <v>1700000</v>
      </c>
      <c r="R597" s="4">
        <v>1700000</v>
      </c>
      <c r="S597" s="11" t="s">
        <v>6049</v>
      </c>
      <c r="T597" s="1" t="s">
        <v>1465</v>
      </c>
      <c r="U597" s="1" t="s">
        <v>1465</v>
      </c>
      <c r="V597" s="1" t="s">
        <v>606</v>
      </c>
      <c r="W597" s="3"/>
      <c r="X597" s="1" t="s">
        <v>25643</v>
      </c>
      <c r="Y597" s="38" t="s">
        <v>38</v>
      </c>
    </row>
    <row r="598" spans="2:25" ht="18" customHeight="1" x14ac:dyDescent="0.25">
      <c r="B598" s="2">
        <v>10</v>
      </c>
      <c r="C598" s="1" t="s">
        <v>64</v>
      </c>
      <c r="D598" s="1" t="s">
        <v>65</v>
      </c>
      <c r="E598" s="1" t="s">
        <v>320</v>
      </c>
      <c r="F598" s="1" t="s">
        <v>1483</v>
      </c>
      <c r="G598" s="1" t="s">
        <v>1358</v>
      </c>
      <c r="H598" s="2">
        <v>101097332</v>
      </c>
      <c r="I598" s="1" t="s">
        <v>7737</v>
      </c>
      <c r="J598" s="3" t="s">
        <v>7738</v>
      </c>
      <c r="K598" s="3" t="s">
        <v>7739</v>
      </c>
      <c r="L598" s="3" t="s">
        <v>7740</v>
      </c>
      <c r="M598" s="3" t="s">
        <v>7741</v>
      </c>
      <c r="N598" s="2" t="s">
        <v>72</v>
      </c>
      <c r="O598" s="5">
        <v>45200</v>
      </c>
      <c r="P598" s="5">
        <v>47026</v>
      </c>
      <c r="Q598" s="4">
        <v>2500000</v>
      </c>
      <c r="R598" s="4">
        <v>2500000</v>
      </c>
      <c r="S598" s="11" t="s">
        <v>7742</v>
      </c>
      <c r="T598" s="1" t="s">
        <v>1659</v>
      </c>
      <c r="U598" s="1" t="s">
        <v>1659</v>
      </c>
      <c r="V598" s="1" t="s">
        <v>606</v>
      </c>
      <c r="W598" s="3"/>
      <c r="X598" s="1" t="s">
        <v>25653</v>
      </c>
      <c r="Y598" s="38" t="s">
        <v>40</v>
      </c>
    </row>
    <row r="599" spans="2:25" ht="18" customHeight="1" x14ac:dyDescent="0.25">
      <c r="B599" s="2">
        <v>9</v>
      </c>
      <c r="C599" s="1" t="s">
        <v>64</v>
      </c>
      <c r="D599" s="1" t="s">
        <v>65</v>
      </c>
      <c r="E599" s="1" t="s">
        <v>79</v>
      </c>
      <c r="F599" s="1" t="s">
        <v>95</v>
      </c>
      <c r="G599" s="1" t="s">
        <v>96</v>
      </c>
      <c r="H599" s="2">
        <v>190166095</v>
      </c>
      <c r="I599" s="1" t="s">
        <v>7743</v>
      </c>
      <c r="J599" s="3" t="s">
        <v>7744</v>
      </c>
      <c r="K599" s="3" t="s">
        <v>7745</v>
      </c>
      <c r="L599" s="3" t="s">
        <v>7746</v>
      </c>
      <c r="M599" s="3" t="s">
        <v>7747</v>
      </c>
      <c r="N599" s="2" t="s">
        <v>72</v>
      </c>
      <c r="O599" s="5">
        <v>45200</v>
      </c>
      <c r="P599" s="5">
        <v>45930</v>
      </c>
      <c r="Q599" s="4">
        <v>2499999</v>
      </c>
      <c r="R599" s="4">
        <v>3855337.5</v>
      </c>
      <c r="S599" s="11" t="s">
        <v>7749</v>
      </c>
      <c r="T599" s="1" t="s">
        <v>7748</v>
      </c>
      <c r="U599" s="1" t="s">
        <v>7748</v>
      </c>
      <c r="V599" s="1" t="s">
        <v>97</v>
      </c>
      <c r="W599" s="3"/>
      <c r="X599" s="1" t="s">
        <v>25653</v>
      </c>
      <c r="Y599" s="38" t="s">
        <v>40</v>
      </c>
    </row>
    <row r="600" spans="2:25" ht="18" customHeight="1" x14ac:dyDescent="0.25">
      <c r="B600" s="2">
        <v>4</v>
      </c>
      <c r="C600" s="1" t="s">
        <v>64</v>
      </c>
      <c r="D600" s="1" t="s">
        <v>65</v>
      </c>
      <c r="E600" s="1" t="s">
        <v>235</v>
      </c>
      <c r="F600" s="1" t="s">
        <v>2370</v>
      </c>
      <c r="G600" s="1" t="s">
        <v>2371</v>
      </c>
      <c r="H600" s="2">
        <v>101131228</v>
      </c>
      <c r="I600" s="1" t="s">
        <v>7750</v>
      </c>
      <c r="J600" s="3" t="s">
        <v>7751</v>
      </c>
      <c r="K600" s="3" t="s">
        <v>7752</v>
      </c>
      <c r="L600" s="3" t="s">
        <v>7753</v>
      </c>
      <c r="M600" s="3" t="s">
        <v>7754</v>
      </c>
      <c r="N600" s="2" t="s">
        <v>72</v>
      </c>
      <c r="O600" s="5">
        <v>45200</v>
      </c>
      <c r="P600" s="5">
        <v>46660</v>
      </c>
      <c r="Q600" s="4">
        <v>897000</v>
      </c>
      <c r="R600" s="4">
        <v>0</v>
      </c>
      <c r="S600" s="11" t="s">
        <v>7756</v>
      </c>
      <c r="T600" s="1" t="s">
        <v>1324</v>
      </c>
      <c r="U600" s="1" t="s">
        <v>7755</v>
      </c>
      <c r="V600" s="1" t="s">
        <v>2126</v>
      </c>
      <c r="W600" s="3"/>
      <c r="X600" s="1" t="s">
        <v>25653</v>
      </c>
      <c r="Y600" s="38" t="s">
        <v>40</v>
      </c>
    </row>
    <row r="601" spans="2:25" ht="18" customHeight="1" x14ac:dyDescent="0.25">
      <c r="B601" s="2">
        <v>18</v>
      </c>
      <c r="C601" s="1" t="s">
        <v>64</v>
      </c>
      <c r="D601" s="1" t="s">
        <v>65</v>
      </c>
      <c r="E601" s="1" t="s">
        <v>320</v>
      </c>
      <c r="F601" s="1" t="s">
        <v>1483</v>
      </c>
      <c r="G601" s="1" t="s">
        <v>1358</v>
      </c>
      <c r="H601" s="2">
        <v>101094980</v>
      </c>
      <c r="I601" s="1" t="s">
        <v>8514</v>
      </c>
      <c r="J601" s="3" t="s">
        <v>8515</v>
      </c>
      <c r="K601" s="3" t="s">
        <v>8516</v>
      </c>
      <c r="L601" s="3" t="s">
        <v>8517</v>
      </c>
      <c r="M601" s="3" t="s">
        <v>8518</v>
      </c>
      <c r="N601" s="2" t="s">
        <v>72</v>
      </c>
      <c r="O601" s="5">
        <v>45200</v>
      </c>
      <c r="P601" s="5">
        <v>47026</v>
      </c>
      <c r="Q601" s="4">
        <v>2500000</v>
      </c>
      <c r="R601" s="4">
        <v>2500000</v>
      </c>
      <c r="S601" s="11" t="s">
        <v>8519</v>
      </c>
      <c r="T601" s="1" t="s">
        <v>1659</v>
      </c>
      <c r="U601" s="1" t="s">
        <v>1659</v>
      </c>
      <c r="V601" s="1" t="s">
        <v>606</v>
      </c>
      <c r="W601" s="3"/>
      <c r="X601" s="1"/>
      <c r="Y601" s="38" t="s">
        <v>41</v>
      </c>
    </row>
    <row r="602" spans="2:25" ht="18" customHeight="1" x14ac:dyDescent="0.25">
      <c r="B602" s="2">
        <v>10</v>
      </c>
      <c r="C602" s="1" t="s">
        <v>126</v>
      </c>
      <c r="D602" s="1" t="s">
        <v>127</v>
      </c>
      <c r="E602" s="1"/>
      <c r="F602" s="1" t="s">
        <v>9164</v>
      </c>
      <c r="G602" s="1"/>
      <c r="H602" s="2">
        <v>101155809</v>
      </c>
      <c r="I602" s="1" t="s">
        <v>9160</v>
      </c>
      <c r="J602" s="3" t="s">
        <v>9161</v>
      </c>
      <c r="K602" s="3" t="s">
        <v>9162</v>
      </c>
      <c r="L602" s="3"/>
      <c r="M602" s="3" t="s">
        <v>9163</v>
      </c>
      <c r="N602" s="2" t="s">
        <v>694</v>
      </c>
      <c r="O602" s="5">
        <v>45200</v>
      </c>
      <c r="P602" s="5">
        <v>46660</v>
      </c>
      <c r="Q602" s="4">
        <v>3224573.91</v>
      </c>
      <c r="R602" s="4">
        <v>3224573.91</v>
      </c>
      <c r="S602" s="11" t="s">
        <v>9166</v>
      </c>
      <c r="T602" s="1" t="s">
        <v>671</v>
      </c>
      <c r="U602" s="1" t="s">
        <v>9165</v>
      </c>
      <c r="V602" s="1" t="s">
        <v>133</v>
      </c>
      <c r="W602" s="3"/>
      <c r="X602" s="1" t="s">
        <v>25647</v>
      </c>
      <c r="Y602" s="38" t="s">
        <v>47</v>
      </c>
    </row>
    <row r="603" spans="2:25" ht="18" customHeight="1" x14ac:dyDescent="0.25">
      <c r="B603" s="2">
        <v>9</v>
      </c>
      <c r="C603" s="1" t="s">
        <v>64</v>
      </c>
      <c r="D603" s="1" t="s">
        <v>65</v>
      </c>
      <c r="E603" s="1" t="s">
        <v>320</v>
      </c>
      <c r="F603" s="1" t="s">
        <v>647</v>
      </c>
      <c r="G603" s="1" t="s">
        <v>585</v>
      </c>
      <c r="H603" s="2">
        <v>101138100</v>
      </c>
      <c r="I603" s="1" t="s">
        <v>10244</v>
      </c>
      <c r="J603" s="3" t="s">
        <v>10245</v>
      </c>
      <c r="K603" s="3" t="s">
        <v>10246</v>
      </c>
      <c r="L603" s="3" t="s">
        <v>10247</v>
      </c>
      <c r="M603" s="3" t="s">
        <v>10244</v>
      </c>
      <c r="N603" s="2" t="s">
        <v>72</v>
      </c>
      <c r="O603" s="5">
        <v>45200</v>
      </c>
      <c r="P603" s="5">
        <v>45747</v>
      </c>
      <c r="Q603" s="4">
        <v>150000</v>
      </c>
      <c r="R603" s="4">
        <v>0</v>
      </c>
      <c r="S603" s="11" t="s">
        <v>10248</v>
      </c>
      <c r="T603" s="1" t="s">
        <v>624</v>
      </c>
      <c r="U603" s="1" t="s">
        <v>624</v>
      </c>
      <c r="V603" s="1" t="s">
        <v>326</v>
      </c>
      <c r="W603" s="3"/>
      <c r="X603" s="1" t="s">
        <v>25648</v>
      </c>
      <c r="Y603" s="38" t="s">
        <v>51</v>
      </c>
    </row>
    <row r="604" spans="2:25" ht="18" customHeight="1" x14ac:dyDescent="0.25">
      <c r="B604" s="2">
        <v>4</v>
      </c>
      <c r="C604" s="1" t="s">
        <v>64</v>
      </c>
      <c r="D604" s="1" t="s">
        <v>65</v>
      </c>
      <c r="E604" s="1" t="s">
        <v>79</v>
      </c>
      <c r="F604" s="1" t="s">
        <v>95</v>
      </c>
      <c r="G604" s="1" t="s">
        <v>96</v>
      </c>
      <c r="H604" s="2">
        <v>190160766</v>
      </c>
      <c r="I604" s="1" t="s">
        <v>10249</v>
      </c>
      <c r="J604" s="3" t="s">
        <v>10250</v>
      </c>
      <c r="K604" s="3" t="s">
        <v>10251</v>
      </c>
      <c r="L604" s="3" t="s">
        <v>847</v>
      </c>
      <c r="M604" s="3" t="s">
        <v>10252</v>
      </c>
      <c r="N604" s="2" t="s">
        <v>72</v>
      </c>
      <c r="O604" s="5">
        <v>45200</v>
      </c>
      <c r="P604" s="5">
        <v>45930</v>
      </c>
      <c r="Q604" s="4">
        <v>2500000</v>
      </c>
      <c r="R604" s="4">
        <v>5501632.5</v>
      </c>
      <c r="S604" s="11" t="s">
        <v>10254</v>
      </c>
      <c r="T604" s="1" t="s">
        <v>10253</v>
      </c>
      <c r="U604" s="1" t="s">
        <v>10253</v>
      </c>
      <c r="V604" s="1" t="s">
        <v>97</v>
      </c>
      <c r="W604" s="3"/>
      <c r="X604" s="1" t="s">
        <v>25648</v>
      </c>
      <c r="Y604" s="38" t="s">
        <v>51</v>
      </c>
    </row>
    <row r="605" spans="2:25" ht="18" customHeight="1" x14ac:dyDescent="0.25">
      <c r="B605" s="2">
        <v>10</v>
      </c>
      <c r="C605" s="1" t="s">
        <v>126</v>
      </c>
      <c r="D605" s="1" t="s">
        <v>127</v>
      </c>
      <c r="E605" s="1"/>
      <c r="F605" s="1" t="s">
        <v>9164</v>
      </c>
      <c r="G605" s="1"/>
      <c r="H605" s="2">
        <v>101155946</v>
      </c>
      <c r="I605" s="1" t="s">
        <v>10863</v>
      </c>
      <c r="J605" s="3" t="s">
        <v>10864</v>
      </c>
      <c r="K605" s="3" t="s">
        <v>10865</v>
      </c>
      <c r="L605" s="3"/>
      <c r="M605" s="3" t="s">
        <v>10866</v>
      </c>
      <c r="N605" s="2" t="s">
        <v>694</v>
      </c>
      <c r="O605" s="5">
        <v>45200</v>
      </c>
      <c r="P605" s="5">
        <v>46660</v>
      </c>
      <c r="Q605" s="4">
        <v>3225000</v>
      </c>
      <c r="R605" s="4">
        <v>3225000.33</v>
      </c>
      <c r="S605" s="11" t="s">
        <v>10868</v>
      </c>
      <c r="T605" s="1" t="s">
        <v>6129</v>
      </c>
      <c r="U605" s="1" t="s">
        <v>10867</v>
      </c>
      <c r="V605" s="1" t="s">
        <v>133</v>
      </c>
      <c r="W605" s="3"/>
      <c r="X605" s="1" t="s">
        <v>25650</v>
      </c>
      <c r="Y605" s="38" t="s">
        <v>52</v>
      </c>
    </row>
    <row r="606" spans="2:25" ht="18" customHeight="1" x14ac:dyDescent="0.25">
      <c r="B606" s="2">
        <v>23</v>
      </c>
      <c r="C606" s="1" t="s">
        <v>64</v>
      </c>
      <c r="D606" s="1" t="s">
        <v>65</v>
      </c>
      <c r="E606" s="1" t="s">
        <v>320</v>
      </c>
      <c r="F606" s="1" t="s">
        <v>1039</v>
      </c>
      <c r="G606" s="1" t="s">
        <v>623</v>
      </c>
      <c r="H606" s="2">
        <v>101087883</v>
      </c>
      <c r="I606" s="1" t="s">
        <v>11125</v>
      </c>
      <c r="J606" s="3" t="s">
        <v>11126</v>
      </c>
      <c r="K606" s="3" t="s">
        <v>11127</v>
      </c>
      <c r="L606" s="3" t="s">
        <v>11128</v>
      </c>
      <c r="M606" s="3" t="s">
        <v>11129</v>
      </c>
      <c r="N606" s="2" t="s">
        <v>72</v>
      </c>
      <c r="O606" s="5">
        <v>45200</v>
      </c>
      <c r="P606" s="5">
        <v>47026</v>
      </c>
      <c r="Q606" s="4">
        <v>1999124</v>
      </c>
      <c r="R606" s="4">
        <v>1999124</v>
      </c>
      <c r="S606" s="11" t="s">
        <v>11130</v>
      </c>
      <c r="T606" s="1" t="s">
        <v>6129</v>
      </c>
      <c r="U606" s="1" t="s">
        <v>6129</v>
      </c>
      <c r="V606" s="1" t="s">
        <v>606</v>
      </c>
      <c r="W606" s="3"/>
      <c r="X606" s="1" t="s">
        <v>54</v>
      </c>
      <c r="Y606" s="38" t="s">
        <v>55</v>
      </c>
    </row>
    <row r="607" spans="2:25" ht="18" customHeight="1" x14ac:dyDescent="0.25">
      <c r="B607" s="2">
        <v>1</v>
      </c>
      <c r="C607" s="1" t="s">
        <v>126</v>
      </c>
      <c r="D607" s="1" t="s">
        <v>127</v>
      </c>
      <c r="E607" s="1"/>
      <c r="F607" s="1" t="s">
        <v>9164</v>
      </c>
      <c r="G607" s="1"/>
      <c r="H607" s="2">
        <v>101156380</v>
      </c>
      <c r="I607" s="1" t="s">
        <v>11131</v>
      </c>
      <c r="J607" s="3" t="s">
        <v>11132</v>
      </c>
      <c r="K607" s="3" t="s">
        <v>11133</v>
      </c>
      <c r="L607" s="3"/>
      <c r="M607" s="3" t="s">
        <v>11134</v>
      </c>
      <c r="N607" s="2" t="s">
        <v>694</v>
      </c>
      <c r="O607" s="5">
        <v>45200</v>
      </c>
      <c r="P607" s="5">
        <v>46660</v>
      </c>
      <c r="Q607" s="4">
        <v>3224999.26</v>
      </c>
      <c r="R607" s="4">
        <v>3225000</v>
      </c>
      <c r="S607" s="11" t="s">
        <v>11135</v>
      </c>
      <c r="T607" s="1" t="s">
        <v>671</v>
      </c>
      <c r="U607" s="1" t="s">
        <v>671</v>
      </c>
      <c r="V607" s="1" t="s">
        <v>133</v>
      </c>
      <c r="W607" s="3"/>
      <c r="X607" s="1" t="s">
        <v>54</v>
      </c>
      <c r="Y607" s="38" t="s">
        <v>55</v>
      </c>
    </row>
    <row r="608" spans="2:25" ht="18" customHeight="1" x14ac:dyDescent="0.25">
      <c r="B608" s="2">
        <v>10</v>
      </c>
      <c r="C608" s="1" t="s">
        <v>64</v>
      </c>
      <c r="D608" s="1" t="s">
        <v>65</v>
      </c>
      <c r="E608" s="1" t="s">
        <v>79</v>
      </c>
      <c r="F608" s="1" t="s">
        <v>95</v>
      </c>
      <c r="G608" s="1" t="s">
        <v>96</v>
      </c>
      <c r="H608" s="2">
        <v>190130710</v>
      </c>
      <c r="I608" s="1" t="s">
        <v>11975</v>
      </c>
      <c r="J608" s="3" t="s">
        <v>11976</v>
      </c>
      <c r="K608" s="3" t="s">
        <v>11977</v>
      </c>
      <c r="L608" s="3" t="s">
        <v>11978</v>
      </c>
      <c r="M608" s="3" t="s">
        <v>11979</v>
      </c>
      <c r="N608" s="2" t="s">
        <v>72</v>
      </c>
      <c r="O608" s="5">
        <v>45200</v>
      </c>
      <c r="P608" s="5">
        <v>45930</v>
      </c>
      <c r="Q608" s="4">
        <v>2499999</v>
      </c>
      <c r="R608" s="4">
        <v>4107666.25</v>
      </c>
      <c r="S608" s="11" t="s">
        <v>11981</v>
      </c>
      <c r="T608" s="1" t="s">
        <v>11980</v>
      </c>
      <c r="U608" s="1" t="s">
        <v>11980</v>
      </c>
      <c r="V608" s="1" t="s">
        <v>97</v>
      </c>
      <c r="W608" s="3"/>
      <c r="X608" s="1"/>
      <c r="Y608" s="38" t="s">
        <v>62</v>
      </c>
    </row>
    <row r="609" spans="2:25" ht="18" customHeight="1" x14ac:dyDescent="0.25">
      <c r="B609" s="2">
        <v>14</v>
      </c>
      <c r="C609" s="1" t="s">
        <v>64</v>
      </c>
      <c r="D609" s="1" t="s">
        <v>65</v>
      </c>
      <c r="E609" s="1" t="s">
        <v>320</v>
      </c>
      <c r="F609" s="1" t="s">
        <v>663</v>
      </c>
      <c r="G609" s="1" t="s">
        <v>664</v>
      </c>
      <c r="H609" s="2">
        <v>101113272</v>
      </c>
      <c r="I609" s="1" t="s">
        <v>14201</v>
      </c>
      <c r="J609" s="3" t="s">
        <v>14202</v>
      </c>
      <c r="K609" s="3" t="s">
        <v>14203</v>
      </c>
      <c r="L609" s="3" t="s">
        <v>772</v>
      </c>
      <c r="M609" s="3" t="s">
        <v>14201</v>
      </c>
      <c r="N609" s="2" t="s">
        <v>72</v>
      </c>
      <c r="O609" s="5">
        <v>45200</v>
      </c>
      <c r="P609" s="5">
        <v>45747</v>
      </c>
      <c r="Q609" s="4">
        <v>150000</v>
      </c>
      <c r="R609" s="4">
        <v>0</v>
      </c>
      <c r="S609" s="11" t="s">
        <v>14204</v>
      </c>
      <c r="T609" s="1" t="s">
        <v>7155</v>
      </c>
      <c r="U609" s="1" t="s">
        <v>7155</v>
      </c>
      <c r="V609" s="1" t="s">
        <v>326</v>
      </c>
      <c r="W609" s="3"/>
      <c r="X609" s="1"/>
      <c r="Y609" s="38"/>
    </row>
    <row r="610" spans="2:25" ht="18" customHeight="1" x14ac:dyDescent="0.25">
      <c r="B610" s="2">
        <v>9</v>
      </c>
      <c r="C610" s="1" t="s">
        <v>64</v>
      </c>
      <c r="D610" s="1" t="s">
        <v>65</v>
      </c>
      <c r="E610" s="1" t="s">
        <v>320</v>
      </c>
      <c r="F610" s="1" t="s">
        <v>647</v>
      </c>
      <c r="G610" s="1" t="s">
        <v>585</v>
      </c>
      <c r="H610" s="2">
        <v>101138196</v>
      </c>
      <c r="I610" s="1" t="s">
        <v>14205</v>
      </c>
      <c r="J610" s="3" t="s">
        <v>14206</v>
      </c>
      <c r="K610" s="3" t="s">
        <v>14207</v>
      </c>
      <c r="L610" s="3" t="s">
        <v>14208</v>
      </c>
      <c r="M610" s="3" t="s">
        <v>14205</v>
      </c>
      <c r="N610" s="2" t="s">
        <v>72</v>
      </c>
      <c r="O610" s="5">
        <v>45200</v>
      </c>
      <c r="P610" s="5">
        <v>45747</v>
      </c>
      <c r="Q610" s="4">
        <v>150000</v>
      </c>
      <c r="R610" s="4">
        <v>0</v>
      </c>
      <c r="S610" s="11" t="s">
        <v>14209</v>
      </c>
      <c r="T610" s="1" t="s">
        <v>1465</v>
      </c>
      <c r="U610" s="1" t="s">
        <v>1465</v>
      </c>
      <c r="V610" s="1" t="s">
        <v>326</v>
      </c>
      <c r="W610" s="3"/>
      <c r="X610" s="1"/>
      <c r="Y610" s="38"/>
    </row>
    <row r="611" spans="2:25" ht="18" customHeight="1" x14ac:dyDescent="0.25">
      <c r="B611" s="2">
        <v>9</v>
      </c>
      <c r="C611" s="1" t="s">
        <v>64</v>
      </c>
      <c r="D611" s="1" t="s">
        <v>65</v>
      </c>
      <c r="E611" s="1" t="s">
        <v>235</v>
      </c>
      <c r="F611" s="1" t="s">
        <v>2370</v>
      </c>
      <c r="G611" s="1" t="s">
        <v>2371</v>
      </c>
      <c r="H611" s="2">
        <v>101130240</v>
      </c>
      <c r="I611" s="1" t="s">
        <v>14210</v>
      </c>
      <c r="J611" s="3" t="s">
        <v>14211</v>
      </c>
      <c r="K611" s="3" t="s">
        <v>14212</v>
      </c>
      <c r="L611" s="3" t="s">
        <v>772</v>
      </c>
      <c r="M611" s="3" t="s">
        <v>14213</v>
      </c>
      <c r="N611" s="2" t="s">
        <v>72</v>
      </c>
      <c r="O611" s="5">
        <v>45200</v>
      </c>
      <c r="P611" s="5">
        <v>46660</v>
      </c>
      <c r="Q611" s="4">
        <v>1531800</v>
      </c>
      <c r="R611" s="4">
        <v>0</v>
      </c>
      <c r="S611" s="11" t="s">
        <v>14216</v>
      </c>
      <c r="T611" s="1" t="s">
        <v>14214</v>
      </c>
      <c r="U611" s="1" t="s">
        <v>14215</v>
      </c>
      <c r="V611" s="1" t="s">
        <v>2126</v>
      </c>
      <c r="W611" s="3"/>
      <c r="X611" s="1"/>
      <c r="Y611" s="38"/>
    </row>
    <row r="612" spans="2:25" ht="18" customHeight="1" x14ac:dyDescent="0.25">
      <c r="B612" s="2">
        <v>6</v>
      </c>
      <c r="C612" s="1" t="s">
        <v>126</v>
      </c>
      <c r="D612" s="1" t="s">
        <v>127</v>
      </c>
      <c r="E612" s="1"/>
      <c r="F612" s="1" t="s">
        <v>9164</v>
      </c>
      <c r="G612" s="1"/>
      <c r="H612" s="2">
        <v>101156790</v>
      </c>
      <c r="I612" s="1" t="s">
        <v>14217</v>
      </c>
      <c r="J612" s="3" t="s">
        <v>14218</v>
      </c>
      <c r="K612" s="3" t="s">
        <v>14219</v>
      </c>
      <c r="L612" s="3"/>
      <c r="M612" s="3" t="s">
        <v>14220</v>
      </c>
      <c r="N612" s="2" t="s">
        <v>694</v>
      </c>
      <c r="O612" s="5">
        <v>45200</v>
      </c>
      <c r="P612" s="5">
        <v>46660</v>
      </c>
      <c r="Q612" s="4">
        <v>3220973</v>
      </c>
      <c r="R612" s="4">
        <v>3220976.06</v>
      </c>
      <c r="S612" s="11" t="s">
        <v>14222</v>
      </c>
      <c r="T612" s="1" t="s">
        <v>11087</v>
      </c>
      <c r="U612" s="1" t="s">
        <v>14221</v>
      </c>
      <c r="V612" s="1" t="s">
        <v>133</v>
      </c>
      <c r="W612" s="3"/>
      <c r="X612" s="1"/>
      <c r="Y612" s="38"/>
    </row>
    <row r="613" spans="2:25" ht="18" customHeight="1" x14ac:dyDescent="0.25">
      <c r="B613" s="2">
        <v>5</v>
      </c>
      <c r="C613" s="1" t="s">
        <v>64</v>
      </c>
      <c r="D613" s="1" t="s">
        <v>65</v>
      </c>
      <c r="E613" s="1" t="s">
        <v>320</v>
      </c>
      <c r="F613" s="1" t="s">
        <v>647</v>
      </c>
      <c r="G613" s="1" t="s">
        <v>585</v>
      </c>
      <c r="H613" s="2">
        <v>101138723</v>
      </c>
      <c r="I613" s="1" t="s">
        <v>14223</v>
      </c>
      <c r="J613" s="3" t="s">
        <v>14224</v>
      </c>
      <c r="K613" s="3" t="s">
        <v>14225</v>
      </c>
      <c r="L613" s="3" t="s">
        <v>14226</v>
      </c>
      <c r="M613" s="3" t="s">
        <v>14223</v>
      </c>
      <c r="N613" s="2" t="s">
        <v>72</v>
      </c>
      <c r="O613" s="5">
        <v>45200</v>
      </c>
      <c r="P613" s="5">
        <v>45747</v>
      </c>
      <c r="Q613" s="4">
        <v>150000</v>
      </c>
      <c r="R613" s="4">
        <v>0</v>
      </c>
      <c r="S613" s="11" t="s">
        <v>14228</v>
      </c>
      <c r="T613" s="1" t="s">
        <v>1209</v>
      </c>
      <c r="U613" s="1" t="s">
        <v>14227</v>
      </c>
      <c r="V613" s="1" t="s">
        <v>326</v>
      </c>
      <c r="W613" s="3"/>
      <c r="X613" s="1"/>
      <c r="Y613" s="38"/>
    </row>
    <row r="614" spans="2:25" ht="18" customHeight="1" x14ac:dyDescent="0.25">
      <c r="B614" s="2">
        <v>5</v>
      </c>
      <c r="C614" s="1" t="s">
        <v>64</v>
      </c>
      <c r="D614" s="1" t="s">
        <v>65</v>
      </c>
      <c r="E614" s="1" t="s">
        <v>320</v>
      </c>
      <c r="F614" s="1" t="s">
        <v>1047</v>
      </c>
      <c r="G614" s="1" t="s">
        <v>605</v>
      </c>
      <c r="H614" s="2">
        <v>101077859</v>
      </c>
      <c r="I614" s="1" t="s">
        <v>14229</v>
      </c>
      <c r="J614" s="3" t="s">
        <v>14230</v>
      </c>
      <c r="K614" s="3" t="s">
        <v>14231</v>
      </c>
      <c r="L614" s="3" t="s">
        <v>14232</v>
      </c>
      <c r="M614" s="3" t="s">
        <v>14233</v>
      </c>
      <c r="N614" s="2" t="s">
        <v>72</v>
      </c>
      <c r="O614" s="5">
        <v>45200</v>
      </c>
      <c r="P614" s="5">
        <v>47026</v>
      </c>
      <c r="Q614" s="4">
        <v>1499329</v>
      </c>
      <c r="R614" s="4">
        <v>1499329</v>
      </c>
      <c r="S614" s="11" t="s">
        <v>14235</v>
      </c>
      <c r="T614" s="1" t="s">
        <v>14234</v>
      </c>
      <c r="U614" s="1" t="s">
        <v>14234</v>
      </c>
      <c r="V614" s="1" t="s">
        <v>606</v>
      </c>
      <c r="W614" s="3"/>
      <c r="X614" s="1"/>
      <c r="Y614" s="38"/>
    </row>
    <row r="615" spans="2:25" ht="18" customHeight="1" x14ac:dyDescent="0.25">
      <c r="B615" s="2">
        <v>5</v>
      </c>
      <c r="C615" s="1" t="s">
        <v>64</v>
      </c>
      <c r="D615" s="1" t="s">
        <v>65</v>
      </c>
      <c r="E615" s="1" t="s">
        <v>235</v>
      </c>
      <c r="F615" s="1" t="s">
        <v>2370</v>
      </c>
      <c r="G615" s="1" t="s">
        <v>2371</v>
      </c>
      <c r="H615" s="2">
        <v>101129879</v>
      </c>
      <c r="I615" s="1" t="s">
        <v>14236</v>
      </c>
      <c r="J615" s="3" t="s">
        <v>14237</v>
      </c>
      <c r="K615" s="3" t="s">
        <v>14238</v>
      </c>
      <c r="L615" s="3" t="s">
        <v>14239</v>
      </c>
      <c r="M615" s="3" t="s">
        <v>14240</v>
      </c>
      <c r="N615" s="2" t="s">
        <v>72</v>
      </c>
      <c r="O615" s="5">
        <v>45200</v>
      </c>
      <c r="P615" s="5">
        <v>46660</v>
      </c>
      <c r="Q615" s="4">
        <v>1651400</v>
      </c>
      <c r="R615" s="4">
        <v>0</v>
      </c>
      <c r="S615" s="11" t="s">
        <v>14243</v>
      </c>
      <c r="T615" s="1" t="s">
        <v>14241</v>
      </c>
      <c r="U615" s="1" t="s">
        <v>14242</v>
      </c>
      <c r="V615" s="1" t="s">
        <v>2126</v>
      </c>
      <c r="W615" s="3"/>
      <c r="X615" s="1"/>
      <c r="Y615" s="38"/>
    </row>
    <row r="616" spans="2:25" ht="18" customHeight="1" x14ac:dyDescent="0.25">
      <c r="B616" s="2">
        <v>4</v>
      </c>
      <c r="C616" s="1" t="s">
        <v>64</v>
      </c>
      <c r="D616" s="1" t="s">
        <v>65</v>
      </c>
      <c r="E616" s="1" t="s">
        <v>320</v>
      </c>
      <c r="F616" s="1" t="s">
        <v>1039</v>
      </c>
      <c r="G616" s="1" t="s">
        <v>623</v>
      </c>
      <c r="H616" s="2">
        <v>101087175</v>
      </c>
      <c r="I616" s="1" t="s">
        <v>14244</v>
      </c>
      <c r="J616" s="3" t="s">
        <v>14245</v>
      </c>
      <c r="K616" s="3" t="s">
        <v>14246</v>
      </c>
      <c r="L616" s="3" t="s">
        <v>14247</v>
      </c>
      <c r="M616" s="3" t="s">
        <v>14248</v>
      </c>
      <c r="N616" s="2" t="s">
        <v>72</v>
      </c>
      <c r="O616" s="5">
        <v>45200</v>
      </c>
      <c r="P616" s="5">
        <v>47026</v>
      </c>
      <c r="Q616" s="4">
        <v>2357165</v>
      </c>
      <c r="R616" s="4">
        <v>2357165</v>
      </c>
      <c r="S616" s="11" t="s">
        <v>14250</v>
      </c>
      <c r="T616" s="1" t="s">
        <v>170</v>
      </c>
      <c r="U616" s="1" t="s">
        <v>14249</v>
      </c>
      <c r="V616" s="1" t="s">
        <v>606</v>
      </c>
      <c r="W616" s="3"/>
      <c r="X616" s="1"/>
      <c r="Y616" s="38"/>
    </row>
    <row r="617" spans="2:25" ht="18" customHeight="1" x14ac:dyDescent="0.25">
      <c r="B617" s="2">
        <v>3</v>
      </c>
      <c r="C617" s="1" t="s">
        <v>64</v>
      </c>
      <c r="D617" s="1" t="s">
        <v>65</v>
      </c>
      <c r="E617" s="1" t="s">
        <v>320</v>
      </c>
      <c r="F617" s="1" t="s">
        <v>663</v>
      </c>
      <c r="G617" s="1" t="s">
        <v>664</v>
      </c>
      <c r="H617" s="2">
        <v>101113474</v>
      </c>
      <c r="I617" s="1" t="s">
        <v>14251</v>
      </c>
      <c r="J617" s="3" t="s">
        <v>14252</v>
      </c>
      <c r="K617" s="3" t="s">
        <v>14253</v>
      </c>
      <c r="L617" s="3" t="s">
        <v>14254</v>
      </c>
      <c r="M617" s="3" t="s">
        <v>14251</v>
      </c>
      <c r="N617" s="2" t="s">
        <v>72</v>
      </c>
      <c r="O617" s="5">
        <v>45200</v>
      </c>
      <c r="P617" s="5">
        <v>45747</v>
      </c>
      <c r="Q617" s="4">
        <v>150000</v>
      </c>
      <c r="R617" s="4">
        <v>0</v>
      </c>
      <c r="S617" s="11" t="s">
        <v>14256</v>
      </c>
      <c r="T617" s="1" t="s">
        <v>14255</v>
      </c>
      <c r="U617" s="1" t="s">
        <v>14255</v>
      </c>
      <c r="V617" s="1" t="s">
        <v>326</v>
      </c>
      <c r="W617" s="3"/>
      <c r="X617" s="1"/>
      <c r="Y617" s="38"/>
    </row>
    <row r="618" spans="2:25" ht="18" customHeight="1" x14ac:dyDescent="0.25">
      <c r="B618" s="2">
        <v>2</v>
      </c>
      <c r="C618" s="1" t="s">
        <v>64</v>
      </c>
      <c r="D618" s="1" t="s">
        <v>65</v>
      </c>
      <c r="E618" s="1" t="s">
        <v>264</v>
      </c>
      <c r="F618" s="1" t="s">
        <v>14262</v>
      </c>
      <c r="G618" s="1" t="s">
        <v>14263</v>
      </c>
      <c r="H618" s="2">
        <v>101119473</v>
      </c>
      <c r="I618" s="1" t="s">
        <v>14257</v>
      </c>
      <c r="J618" s="3" t="s">
        <v>14258</v>
      </c>
      <c r="K618" s="3" t="s">
        <v>14259</v>
      </c>
      <c r="L618" s="3" t="s">
        <v>14260</v>
      </c>
      <c r="M618" s="3" t="s">
        <v>14261</v>
      </c>
      <c r="N618" s="2" t="s">
        <v>72</v>
      </c>
      <c r="O618" s="5">
        <v>45200</v>
      </c>
      <c r="P618" s="5">
        <v>46660</v>
      </c>
      <c r="Q618" s="4">
        <v>4000206.25</v>
      </c>
      <c r="R618" s="4">
        <v>4000206.25</v>
      </c>
      <c r="S618" s="11" t="s">
        <v>14266</v>
      </c>
      <c r="T618" s="1" t="s">
        <v>14264</v>
      </c>
      <c r="U618" s="1" t="s">
        <v>14265</v>
      </c>
      <c r="V618" s="1" t="s">
        <v>107</v>
      </c>
      <c r="W618" s="3"/>
      <c r="X618" s="1"/>
      <c r="Y618" s="38"/>
    </row>
    <row r="619" spans="2:25" ht="18" customHeight="1" x14ac:dyDescent="0.25">
      <c r="B619" s="2">
        <v>2</v>
      </c>
      <c r="C619" s="1" t="s">
        <v>64</v>
      </c>
      <c r="D619" s="1" t="s">
        <v>65</v>
      </c>
      <c r="E619" s="1" t="s">
        <v>235</v>
      </c>
      <c r="F619" s="1" t="s">
        <v>2370</v>
      </c>
      <c r="G619" s="1" t="s">
        <v>2371</v>
      </c>
      <c r="H619" s="2">
        <v>101131151</v>
      </c>
      <c r="I619" s="1" t="s">
        <v>14267</v>
      </c>
      <c r="J619" s="3" t="s">
        <v>14268</v>
      </c>
      <c r="K619" s="3" t="s">
        <v>14269</v>
      </c>
      <c r="L619" s="3" t="s">
        <v>14270</v>
      </c>
      <c r="M619" s="3" t="s">
        <v>14271</v>
      </c>
      <c r="N619" s="2" t="s">
        <v>72</v>
      </c>
      <c r="O619" s="5">
        <v>45200</v>
      </c>
      <c r="P619" s="5">
        <v>46660</v>
      </c>
      <c r="Q619" s="4">
        <v>1495000</v>
      </c>
      <c r="R619" s="4">
        <v>0</v>
      </c>
      <c r="S619" s="11" t="s">
        <v>14274</v>
      </c>
      <c r="T619" s="1" t="s">
        <v>14272</v>
      </c>
      <c r="U619" s="1" t="s">
        <v>14273</v>
      </c>
      <c r="V619" s="1" t="s">
        <v>2126</v>
      </c>
      <c r="W619" s="3"/>
      <c r="X619" s="1"/>
      <c r="Y619" s="38"/>
    </row>
    <row r="620" spans="2:25" ht="18" customHeight="1" x14ac:dyDescent="0.25">
      <c r="B620" s="2">
        <v>2</v>
      </c>
      <c r="C620" s="1" t="s">
        <v>64</v>
      </c>
      <c r="D620" s="1" t="s">
        <v>65</v>
      </c>
      <c r="E620" s="1" t="s">
        <v>235</v>
      </c>
      <c r="F620" s="1" t="s">
        <v>279</v>
      </c>
      <c r="G620" s="1" t="s">
        <v>280</v>
      </c>
      <c r="H620" s="2">
        <v>101103038</v>
      </c>
      <c r="I620" s="1" t="s">
        <v>14275</v>
      </c>
      <c r="J620" s="3" t="s">
        <v>14276</v>
      </c>
      <c r="K620" s="3" t="s">
        <v>14277</v>
      </c>
      <c r="L620" s="3" t="s">
        <v>14278</v>
      </c>
      <c r="M620" s="3" t="s">
        <v>14279</v>
      </c>
      <c r="N620" s="2" t="s">
        <v>72</v>
      </c>
      <c r="O620" s="5">
        <v>45200</v>
      </c>
      <c r="P620" s="5">
        <v>45930</v>
      </c>
      <c r="Q620" s="4">
        <v>172750.07999999999</v>
      </c>
      <c r="R620" s="4">
        <v>0</v>
      </c>
      <c r="S620" s="11" t="s">
        <v>14280</v>
      </c>
      <c r="T620" s="1" t="s">
        <v>767</v>
      </c>
      <c r="U620" s="1" t="s">
        <v>767</v>
      </c>
      <c r="V620" s="1" t="s">
        <v>281</v>
      </c>
      <c r="W620" s="3"/>
      <c r="X620" s="1"/>
      <c r="Y620" s="38"/>
    </row>
    <row r="621" spans="2:25" ht="18" customHeight="1" x14ac:dyDescent="0.25">
      <c r="B621" s="2">
        <v>2</v>
      </c>
      <c r="C621" s="1" t="s">
        <v>64</v>
      </c>
      <c r="D621" s="1" t="s">
        <v>65</v>
      </c>
      <c r="E621" s="1" t="s">
        <v>66</v>
      </c>
      <c r="F621" s="1" t="s">
        <v>6120</v>
      </c>
      <c r="G621" s="1" t="s">
        <v>6121</v>
      </c>
      <c r="H621" s="2">
        <v>101095384</v>
      </c>
      <c r="I621" s="1" t="s">
        <v>14281</v>
      </c>
      <c r="J621" s="3" t="s">
        <v>14282</v>
      </c>
      <c r="K621" s="3" t="s">
        <v>14283</v>
      </c>
      <c r="L621" s="3" t="s">
        <v>14284</v>
      </c>
      <c r="M621" s="3" t="s">
        <v>14285</v>
      </c>
      <c r="N621" s="2" t="s">
        <v>72</v>
      </c>
      <c r="O621" s="5">
        <v>45200</v>
      </c>
      <c r="P621" s="5">
        <v>46295</v>
      </c>
      <c r="Q621" s="4">
        <v>6640205</v>
      </c>
      <c r="R621" s="4">
        <v>6640205.75</v>
      </c>
      <c r="S621" s="11" t="s">
        <v>14287</v>
      </c>
      <c r="T621" s="1" t="s">
        <v>3222</v>
      </c>
      <c r="U621" s="1" t="s">
        <v>14286</v>
      </c>
      <c r="V621" s="1" t="s">
        <v>107</v>
      </c>
      <c r="W621" s="3"/>
      <c r="X621" s="1"/>
      <c r="Y621" s="38"/>
    </row>
    <row r="622" spans="2:25" ht="18" customHeight="1" x14ac:dyDescent="0.25">
      <c r="B622" s="2">
        <v>2</v>
      </c>
      <c r="C622" s="1" t="s">
        <v>64</v>
      </c>
      <c r="D622" s="1" t="s">
        <v>65</v>
      </c>
      <c r="E622" s="1" t="s">
        <v>79</v>
      </c>
      <c r="F622" s="1" t="s">
        <v>95</v>
      </c>
      <c r="G622" s="1" t="s">
        <v>96</v>
      </c>
      <c r="H622" s="2">
        <v>190178224</v>
      </c>
      <c r="I622" s="1" t="s">
        <v>14288</v>
      </c>
      <c r="J622" s="3" t="s">
        <v>14289</v>
      </c>
      <c r="K622" s="3" t="s">
        <v>14290</v>
      </c>
      <c r="L622" s="3" t="s">
        <v>14291</v>
      </c>
      <c r="M622" s="3" t="s">
        <v>14292</v>
      </c>
      <c r="N622" s="2" t="s">
        <v>72</v>
      </c>
      <c r="O622" s="5">
        <v>45200</v>
      </c>
      <c r="P622" s="5">
        <v>45930</v>
      </c>
      <c r="Q622" s="4">
        <v>2499999</v>
      </c>
      <c r="R622" s="4">
        <v>4158818.75</v>
      </c>
      <c r="S622" s="11" t="s">
        <v>14294</v>
      </c>
      <c r="T622" s="1" t="s">
        <v>14293</v>
      </c>
      <c r="U622" s="1" t="s">
        <v>14293</v>
      </c>
      <c r="V622" s="1" t="s">
        <v>97</v>
      </c>
      <c r="W622" s="3"/>
      <c r="X622" s="1"/>
      <c r="Y622" s="38"/>
    </row>
    <row r="623" spans="2:25" ht="18" customHeight="1" x14ac:dyDescent="0.25">
      <c r="B623" s="2">
        <v>1</v>
      </c>
      <c r="C623" s="1" t="s">
        <v>64</v>
      </c>
      <c r="D623" s="1" t="s">
        <v>65</v>
      </c>
      <c r="E623" s="1" t="s">
        <v>235</v>
      </c>
      <c r="F623" s="1" t="s">
        <v>279</v>
      </c>
      <c r="G623" s="1" t="s">
        <v>280</v>
      </c>
      <c r="H623" s="2">
        <v>101109841</v>
      </c>
      <c r="I623" s="1" t="s">
        <v>14295</v>
      </c>
      <c r="J623" s="3" t="s">
        <v>14296</v>
      </c>
      <c r="K623" s="3" t="s">
        <v>14297</v>
      </c>
      <c r="L623" s="3" t="s">
        <v>14298</v>
      </c>
      <c r="M623" s="3" t="s">
        <v>14299</v>
      </c>
      <c r="N623" s="2" t="s">
        <v>72</v>
      </c>
      <c r="O623" s="5">
        <v>45200</v>
      </c>
      <c r="P623" s="5">
        <v>45930</v>
      </c>
      <c r="Q623" s="4">
        <v>175920</v>
      </c>
      <c r="R623" s="4">
        <v>0</v>
      </c>
      <c r="S623" s="11" t="s">
        <v>14300</v>
      </c>
      <c r="T623" s="1" t="s">
        <v>7953</v>
      </c>
      <c r="U623" s="1" t="s">
        <v>7953</v>
      </c>
      <c r="V623" s="1" t="s">
        <v>281</v>
      </c>
      <c r="W623" s="3"/>
      <c r="X623" s="1"/>
      <c r="Y623" s="38"/>
    </row>
    <row r="624" spans="2:25" ht="18" customHeight="1" x14ac:dyDescent="0.25">
      <c r="B624" s="2">
        <v>1</v>
      </c>
      <c r="C624" s="1" t="s">
        <v>64</v>
      </c>
      <c r="D624" s="1" t="s">
        <v>65</v>
      </c>
      <c r="E624" s="1" t="s">
        <v>320</v>
      </c>
      <c r="F624" s="1" t="s">
        <v>1483</v>
      </c>
      <c r="G624" s="1" t="s">
        <v>1358</v>
      </c>
      <c r="H624" s="2">
        <v>101095721</v>
      </c>
      <c r="I624" s="1" t="s">
        <v>14301</v>
      </c>
      <c r="J624" s="3" t="s">
        <v>14302</v>
      </c>
      <c r="K624" s="3" t="s">
        <v>14303</v>
      </c>
      <c r="L624" s="3" t="s">
        <v>14304</v>
      </c>
      <c r="M624" s="3" t="s">
        <v>14305</v>
      </c>
      <c r="N624" s="2" t="s">
        <v>72</v>
      </c>
      <c r="O624" s="5">
        <v>45200</v>
      </c>
      <c r="P624" s="5">
        <v>47026</v>
      </c>
      <c r="Q624" s="4">
        <v>2500000</v>
      </c>
      <c r="R624" s="4">
        <v>2500000</v>
      </c>
      <c r="S624" s="11" t="s">
        <v>14306</v>
      </c>
      <c r="T624" s="1" t="s">
        <v>2921</v>
      </c>
      <c r="U624" s="1" t="s">
        <v>2921</v>
      </c>
      <c r="V624" s="1" t="s">
        <v>606</v>
      </c>
      <c r="W624" s="3"/>
      <c r="X624" s="1"/>
      <c r="Y624" s="38"/>
    </row>
    <row r="625" spans="2:25" ht="18" customHeight="1" x14ac:dyDescent="0.25">
      <c r="B625" s="2">
        <v>1</v>
      </c>
      <c r="C625" s="1" t="s">
        <v>126</v>
      </c>
      <c r="D625" s="1" t="s">
        <v>127</v>
      </c>
      <c r="E625" s="1"/>
      <c r="F625" s="1" t="s">
        <v>9164</v>
      </c>
      <c r="G625" s="1"/>
      <c r="H625" s="2">
        <v>101157116</v>
      </c>
      <c r="I625" s="1" t="s">
        <v>14307</v>
      </c>
      <c r="J625" s="3" t="s">
        <v>14308</v>
      </c>
      <c r="K625" s="3" t="s">
        <v>14309</v>
      </c>
      <c r="L625" s="3"/>
      <c r="M625" s="3" t="s">
        <v>14310</v>
      </c>
      <c r="N625" s="2" t="s">
        <v>694</v>
      </c>
      <c r="O625" s="5">
        <v>45200</v>
      </c>
      <c r="P625" s="5">
        <v>46660</v>
      </c>
      <c r="Q625" s="4">
        <v>3197827.68</v>
      </c>
      <c r="R625" s="4">
        <v>3197827.68</v>
      </c>
      <c r="S625" s="11" t="s">
        <v>14313</v>
      </c>
      <c r="T625" s="1" t="s">
        <v>14311</v>
      </c>
      <c r="U625" s="1" t="s">
        <v>14312</v>
      </c>
      <c r="V625" s="1" t="s">
        <v>133</v>
      </c>
      <c r="W625" s="3"/>
      <c r="X625" s="1"/>
      <c r="Y625" s="38"/>
    </row>
    <row r="626" spans="2:25" ht="18" customHeight="1" x14ac:dyDescent="0.25">
      <c r="B626" s="2">
        <v>1</v>
      </c>
      <c r="C626" s="1" t="s">
        <v>64</v>
      </c>
      <c r="D626" s="1" t="s">
        <v>65</v>
      </c>
      <c r="E626" s="1" t="s">
        <v>235</v>
      </c>
      <c r="F626" s="1" t="s">
        <v>279</v>
      </c>
      <c r="G626" s="1" t="s">
        <v>280</v>
      </c>
      <c r="H626" s="2">
        <v>101103885</v>
      </c>
      <c r="I626" s="1" t="s">
        <v>14314</v>
      </c>
      <c r="J626" s="3" t="s">
        <v>14315</v>
      </c>
      <c r="K626" s="3" t="s">
        <v>14316</v>
      </c>
      <c r="L626" s="3" t="s">
        <v>14317</v>
      </c>
      <c r="M626" s="3" t="s">
        <v>14318</v>
      </c>
      <c r="N626" s="2" t="s">
        <v>72</v>
      </c>
      <c r="O626" s="5">
        <v>45187</v>
      </c>
      <c r="P626" s="5">
        <v>45917</v>
      </c>
      <c r="Q626" s="4">
        <v>222727.67999999999</v>
      </c>
      <c r="R626" s="4">
        <v>0</v>
      </c>
      <c r="S626" s="11" t="s">
        <v>14319</v>
      </c>
      <c r="T626" s="1" t="s">
        <v>8334</v>
      </c>
      <c r="U626" s="1" t="s">
        <v>8334</v>
      </c>
      <c r="V626" s="1" t="s">
        <v>281</v>
      </c>
      <c r="W626" s="3"/>
      <c r="X626" s="1"/>
      <c r="Y626" s="38"/>
    </row>
    <row r="627" spans="2:25" ht="18" customHeight="1" x14ac:dyDescent="0.25">
      <c r="B627" s="2">
        <v>6</v>
      </c>
      <c r="C627" s="1" t="s">
        <v>64</v>
      </c>
      <c r="D627" s="1" t="s">
        <v>65</v>
      </c>
      <c r="E627" s="1" t="s">
        <v>79</v>
      </c>
      <c r="F627" s="1" t="s">
        <v>289</v>
      </c>
      <c r="G627" s="1" t="s">
        <v>290</v>
      </c>
      <c r="H627" s="2">
        <v>101113193</v>
      </c>
      <c r="I627" s="1" t="s">
        <v>284</v>
      </c>
      <c r="J627" s="3" t="s">
        <v>285</v>
      </c>
      <c r="K627" s="3" t="s">
        <v>286</v>
      </c>
      <c r="L627" s="3" t="s">
        <v>287</v>
      </c>
      <c r="M627" s="3" t="s">
        <v>288</v>
      </c>
      <c r="N627" s="2" t="s">
        <v>72</v>
      </c>
      <c r="O627" s="5">
        <v>45170</v>
      </c>
      <c r="P627" s="5">
        <v>46265</v>
      </c>
      <c r="Q627" s="4">
        <v>2084871.25</v>
      </c>
      <c r="R627" s="4">
        <v>2084871.88</v>
      </c>
      <c r="S627" s="11" t="s">
        <v>294</v>
      </c>
      <c r="T627" s="1" t="s">
        <v>292</v>
      </c>
      <c r="U627" s="1" t="s">
        <v>293</v>
      </c>
      <c r="V627" s="1" t="s">
        <v>291</v>
      </c>
      <c r="W627" s="3"/>
      <c r="X627" s="1" t="s">
        <v>25655</v>
      </c>
      <c r="Y627" s="38" t="s">
        <v>22</v>
      </c>
    </row>
    <row r="628" spans="2:25" ht="18" customHeight="1" x14ac:dyDescent="0.25">
      <c r="B628" s="2">
        <v>1</v>
      </c>
      <c r="C628" s="1" t="s">
        <v>64</v>
      </c>
      <c r="D628" s="1" t="s">
        <v>65</v>
      </c>
      <c r="E628" s="1" t="s">
        <v>320</v>
      </c>
      <c r="F628" s="1" t="s">
        <v>1039</v>
      </c>
      <c r="G628" s="1" t="s">
        <v>623</v>
      </c>
      <c r="H628" s="2">
        <v>101087812</v>
      </c>
      <c r="I628" s="1" t="s">
        <v>1034</v>
      </c>
      <c r="J628" s="3" t="s">
        <v>1035</v>
      </c>
      <c r="K628" s="3" t="s">
        <v>1036</v>
      </c>
      <c r="L628" s="3" t="s">
        <v>1037</v>
      </c>
      <c r="M628" s="3" t="s">
        <v>1038</v>
      </c>
      <c r="N628" s="2" t="s">
        <v>72</v>
      </c>
      <c r="O628" s="5">
        <v>45170</v>
      </c>
      <c r="P628" s="5">
        <v>46996</v>
      </c>
      <c r="Q628" s="4">
        <v>2000000</v>
      </c>
      <c r="R628" s="4">
        <v>2000000</v>
      </c>
      <c r="S628" s="11" t="s">
        <v>1041</v>
      </c>
      <c r="T628" s="1" t="s">
        <v>1040</v>
      </c>
      <c r="U628" s="1" t="s">
        <v>1040</v>
      </c>
      <c r="V628" s="1" t="s">
        <v>606</v>
      </c>
      <c r="W628" s="3"/>
      <c r="X628" s="1" t="s">
        <v>54</v>
      </c>
      <c r="Y628" s="38" t="s">
        <v>24</v>
      </c>
    </row>
    <row r="629" spans="2:25" ht="18" customHeight="1" x14ac:dyDescent="0.25">
      <c r="B629" s="2">
        <v>3</v>
      </c>
      <c r="C629" s="1" t="s">
        <v>64</v>
      </c>
      <c r="D629" s="1" t="s">
        <v>65</v>
      </c>
      <c r="E629" s="1" t="s">
        <v>320</v>
      </c>
      <c r="F629" s="1" t="s">
        <v>663</v>
      </c>
      <c r="G629" s="1" t="s">
        <v>664</v>
      </c>
      <c r="H629" s="2">
        <v>101100460</v>
      </c>
      <c r="I629" s="1" t="s">
        <v>1232</v>
      </c>
      <c r="J629" s="3" t="s">
        <v>1233</v>
      </c>
      <c r="K629" s="3" t="s">
        <v>1234</v>
      </c>
      <c r="L629" s="3" t="s">
        <v>1235</v>
      </c>
      <c r="M629" s="3" t="s">
        <v>1232</v>
      </c>
      <c r="N629" s="2" t="s">
        <v>72</v>
      </c>
      <c r="O629" s="5">
        <v>45170</v>
      </c>
      <c r="P629" s="5">
        <v>45716</v>
      </c>
      <c r="Q629" s="4">
        <v>150000</v>
      </c>
      <c r="R629" s="4">
        <v>0</v>
      </c>
      <c r="S629" s="11" t="s">
        <v>1238</v>
      </c>
      <c r="T629" s="1" t="s">
        <v>1236</v>
      </c>
      <c r="U629" s="1" t="s">
        <v>1237</v>
      </c>
      <c r="V629" s="1" t="s">
        <v>326</v>
      </c>
      <c r="W629" s="3"/>
      <c r="X629" s="1" t="s">
        <v>25651</v>
      </c>
      <c r="Y629" s="38" t="s">
        <v>25</v>
      </c>
    </row>
    <row r="630" spans="2:25" ht="18" customHeight="1" x14ac:dyDescent="0.25">
      <c r="B630" s="2">
        <v>9</v>
      </c>
      <c r="C630" s="1" t="s">
        <v>64</v>
      </c>
      <c r="D630" s="1" t="s">
        <v>65</v>
      </c>
      <c r="E630" s="1" t="s">
        <v>235</v>
      </c>
      <c r="F630" s="1" t="s">
        <v>341</v>
      </c>
      <c r="G630" s="1" t="s">
        <v>342</v>
      </c>
      <c r="H630" s="2">
        <v>101059267</v>
      </c>
      <c r="I630" s="1" t="s">
        <v>1504</v>
      </c>
      <c r="J630" s="3" t="s">
        <v>1505</v>
      </c>
      <c r="K630" s="3" t="s">
        <v>1506</v>
      </c>
      <c r="L630" s="3" t="s">
        <v>1507</v>
      </c>
      <c r="M630" s="3" t="s">
        <v>1508</v>
      </c>
      <c r="N630" s="2" t="s">
        <v>463</v>
      </c>
      <c r="O630" s="5">
        <v>45170</v>
      </c>
      <c r="P630" s="5">
        <v>45900</v>
      </c>
      <c r="Q630" s="4">
        <v>181152.96</v>
      </c>
      <c r="R630" s="4">
        <v>0</v>
      </c>
      <c r="S630" s="11" t="s">
        <v>1511</v>
      </c>
      <c r="T630" s="1" t="s">
        <v>1509</v>
      </c>
      <c r="U630" s="1" t="s">
        <v>1510</v>
      </c>
      <c r="V630" s="1" t="s">
        <v>281</v>
      </c>
      <c r="W630" s="3"/>
      <c r="X630" s="1" t="s">
        <v>25650</v>
      </c>
      <c r="Y630" s="38" t="s">
        <v>26</v>
      </c>
    </row>
    <row r="631" spans="2:25" ht="18" customHeight="1" x14ac:dyDescent="0.25">
      <c r="B631" s="2">
        <v>20</v>
      </c>
      <c r="C631" s="1" t="s">
        <v>64</v>
      </c>
      <c r="D631" s="1" t="s">
        <v>65</v>
      </c>
      <c r="E631" s="1" t="s">
        <v>235</v>
      </c>
      <c r="F631" s="1" t="s">
        <v>279</v>
      </c>
      <c r="G631" s="1" t="s">
        <v>280</v>
      </c>
      <c r="H631" s="2">
        <v>101107665</v>
      </c>
      <c r="I631" s="1" t="s">
        <v>2389</v>
      </c>
      <c r="J631" s="3" t="s">
        <v>2390</v>
      </c>
      <c r="K631" s="3" t="s">
        <v>2391</v>
      </c>
      <c r="L631" s="3" t="s">
        <v>2392</v>
      </c>
      <c r="M631" s="3" t="s">
        <v>2393</v>
      </c>
      <c r="N631" s="2" t="s">
        <v>72</v>
      </c>
      <c r="O631" s="5">
        <v>45170</v>
      </c>
      <c r="P631" s="5">
        <v>45900</v>
      </c>
      <c r="Q631" s="4">
        <v>226751.04</v>
      </c>
      <c r="R631" s="4">
        <v>0</v>
      </c>
      <c r="S631" s="11" t="s">
        <v>2396</v>
      </c>
      <c r="T631" s="1" t="s">
        <v>2394</v>
      </c>
      <c r="U631" s="1" t="s">
        <v>2395</v>
      </c>
      <c r="V631" s="1" t="s">
        <v>281</v>
      </c>
      <c r="W631" s="3"/>
      <c r="X631" s="1" t="s">
        <v>25651</v>
      </c>
      <c r="Y631" s="38" t="s">
        <v>27</v>
      </c>
    </row>
    <row r="632" spans="2:25" ht="18" customHeight="1" x14ac:dyDescent="0.25">
      <c r="B632" s="2">
        <v>17</v>
      </c>
      <c r="C632" s="1" t="s">
        <v>64</v>
      </c>
      <c r="D632" s="1" t="s">
        <v>65</v>
      </c>
      <c r="E632" s="1" t="s">
        <v>235</v>
      </c>
      <c r="F632" s="1" t="s">
        <v>341</v>
      </c>
      <c r="G632" s="1" t="s">
        <v>342</v>
      </c>
      <c r="H632" s="2">
        <v>101065325</v>
      </c>
      <c r="I632" s="1" t="s">
        <v>2397</v>
      </c>
      <c r="J632" s="3" t="s">
        <v>2398</v>
      </c>
      <c r="K632" s="3" t="s">
        <v>2399</v>
      </c>
      <c r="L632" s="3" t="s">
        <v>2400</v>
      </c>
      <c r="M632" s="3"/>
      <c r="N632" s="2" t="s">
        <v>72</v>
      </c>
      <c r="O632" s="5">
        <v>45170</v>
      </c>
      <c r="P632" s="5">
        <v>45900</v>
      </c>
      <c r="Q632" s="4">
        <v>148488</v>
      </c>
      <c r="R632" s="4">
        <v>0</v>
      </c>
      <c r="S632" s="11" t="s">
        <v>2401</v>
      </c>
      <c r="T632" s="1" t="s">
        <v>1902</v>
      </c>
      <c r="U632" s="1" t="s">
        <v>1902</v>
      </c>
      <c r="V632" s="1" t="s">
        <v>728</v>
      </c>
      <c r="W632" s="3"/>
      <c r="X632" s="1" t="s">
        <v>25651</v>
      </c>
      <c r="Y632" s="38" t="s">
        <v>27</v>
      </c>
    </row>
    <row r="633" spans="2:25" ht="18" customHeight="1" x14ac:dyDescent="0.25">
      <c r="B633" s="2">
        <v>15</v>
      </c>
      <c r="C633" s="1" t="s">
        <v>64</v>
      </c>
      <c r="D633" s="1" t="s">
        <v>65</v>
      </c>
      <c r="E633" s="1" t="s">
        <v>320</v>
      </c>
      <c r="F633" s="1" t="s">
        <v>663</v>
      </c>
      <c r="G633" s="1" t="s">
        <v>664</v>
      </c>
      <c r="H633" s="2">
        <v>101113534</v>
      </c>
      <c r="I633" s="1" t="s">
        <v>2402</v>
      </c>
      <c r="J633" s="3" t="s">
        <v>2403</v>
      </c>
      <c r="K633" s="3" t="s">
        <v>2404</v>
      </c>
      <c r="L633" s="3" t="s">
        <v>2405</v>
      </c>
      <c r="M633" s="3" t="s">
        <v>2402</v>
      </c>
      <c r="N633" s="2" t="s">
        <v>72</v>
      </c>
      <c r="O633" s="5">
        <v>45170</v>
      </c>
      <c r="P633" s="5">
        <v>45716</v>
      </c>
      <c r="Q633" s="4">
        <v>150000</v>
      </c>
      <c r="R633" s="4">
        <v>0</v>
      </c>
      <c r="S633" s="11" t="s">
        <v>2407</v>
      </c>
      <c r="T633" s="1" t="s">
        <v>2406</v>
      </c>
      <c r="U633" s="1" t="s">
        <v>2406</v>
      </c>
      <c r="V633" s="1" t="s">
        <v>326</v>
      </c>
      <c r="W633" s="3"/>
      <c r="X633" s="1" t="s">
        <v>25651</v>
      </c>
      <c r="Y633" s="38" t="s">
        <v>27</v>
      </c>
    </row>
    <row r="634" spans="2:25" ht="18" customHeight="1" x14ac:dyDescent="0.25">
      <c r="B634" s="2">
        <v>7</v>
      </c>
      <c r="C634" s="1" t="s">
        <v>64</v>
      </c>
      <c r="D634" s="1" t="s">
        <v>65</v>
      </c>
      <c r="E634" s="1" t="s">
        <v>235</v>
      </c>
      <c r="F634" s="1" t="s">
        <v>279</v>
      </c>
      <c r="G634" s="1" t="s">
        <v>280</v>
      </c>
      <c r="H634" s="2">
        <v>101106577</v>
      </c>
      <c r="I634" s="1" t="s">
        <v>2408</v>
      </c>
      <c r="J634" s="3" t="s">
        <v>2409</v>
      </c>
      <c r="K634" s="3" t="s">
        <v>2410</v>
      </c>
      <c r="L634" s="3" t="s">
        <v>2411</v>
      </c>
      <c r="M634" s="3" t="s">
        <v>2412</v>
      </c>
      <c r="N634" s="2" t="s">
        <v>72</v>
      </c>
      <c r="O634" s="5">
        <v>45170</v>
      </c>
      <c r="P634" s="5">
        <v>45900</v>
      </c>
      <c r="Q634" s="4">
        <v>175920</v>
      </c>
      <c r="R634" s="4">
        <v>0</v>
      </c>
      <c r="S634" s="11" t="s">
        <v>2413</v>
      </c>
      <c r="T634" s="1" t="s">
        <v>760</v>
      </c>
      <c r="U634" s="1" t="s">
        <v>760</v>
      </c>
      <c r="V634" s="1" t="s">
        <v>281</v>
      </c>
      <c r="W634" s="3"/>
      <c r="X634" s="1" t="s">
        <v>25651</v>
      </c>
      <c r="Y634" s="38" t="s">
        <v>27</v>
      </c>
    </row>
    <row r="635" spans="2:25" ht="18" customHeight="1" x14ac:dyDescent="0.25">
      <c r="B635" s="2">
        <v>6</v>
      </c>
      <c r="C635" s="1" t="s">
        <v>64</v>
      </c>
      <c r="D635" s="1" t="s">
        <v>65</v>
      </c>
      <c r="E635" s="1" t="s">
        <v>320</v>
      </c>
      <c r="F635" s="1" t="s">
        <v>324</v>
      </c>
      <c r="G635" s="1" t="s">
        <v>325</v>
      </c>
      <c r="H635" s="2">
        <v>101069166</v>
      </c>
      <c r="I635" s="1" t="s">
        <v>2414</v>
      </c>
      <c r="J635" s="3" t="s">
        <v>2415</v>
      </c>
      <c r="K635" s="3" t="s">
        <v>2416</v>
      </c>
      <c r="L635" s="3" t="s">
        <v>2417</v>
      </c>
      <c r="M635" s="3" t="s">
        <v>2414</v>
      </c>
      <c r="N635" s="2" t="s">
        <v>72</v>
      </c>
      <c r="O635" s="5">
        <v>45170</v>
      </c>
      <c r="P635" s="5">
        <v>45716</v>
      </c>
      <c r="Q635" s="4">
        <v>150000</v>
      </c>
      <c r="R635" s="4">
        <v>0</v>
      </c>
      <c r="S635" s="11" t="s">
        <v>2419</v>
      </c>
      <c r="T635" s="1" t="s">
        <v>671</v>
      </c>
      <c r="U635" s="1" t="s">
        <v>2418</v>
      </c>
      <c r="V635" s="1" t="s">
        <v>326</v>
      </c>
      <c r="W635" s="3"/>
      <c r="X635" s="1" t="s">
        <v>25651</v>
      </c>
      <c r="Y635" s="38" t="s">
        <v>27</v>
      </c>
    </row>
    <row r="636" spans="2:25" ht="18" customHeight="1" x14ac:dyDescent="0.25">
      <c r="B636" s="2">
        <v>6</v>
      </c>
      <c r="C636" s="1" t="s">
        <v>126</v>
      </c>
      <c r="D636" s="1" t="s">
        <v>127</v>
      </c>
      <c r="E636" s="1"/>
      <c r="F636" s="1" t="s">
        <v>4265</v>
      </c>
      <c r="G636" s="1"/>
      <c r="H636" s="2">
        <v>101122251</v>
      </c>
      <c r="I636" s="1" t="s">
        <v>4261</v>
      </c>
      <c r="J636" s="3" t="s">
        <v>4262</v>
      </c>
      <c r="K636" s="3" t="s">
        <v>4263</v>
      </c>
      <c r="L636" s="3"/>
      <c r="M636" s="3" t="s">
        <v>4264</v>
      </c>
      <c r="N636" s="2" t="s">
        <v>694</v>
      </c>
      <c r="O636" s="5">
        <v>45170</v>
      </c>
      <c r="P636" s="5">
        <v>46265</v>
      </c>
      <c r="Q636" s="4">
        <v>1080000</v>
      </c>
      <c r="R636" s="4">
        <v>1800000</v>
      </c>
      <c r="S636" s="11" t="s">
        <v>4266</v>
      </c>
      <c r="T636" s="1" t="s">
        <v>158</v>
      </c>
      <c r="U636" s="1" t="s">
        <v>158</v>
      </c>
      <c r="V636" s="1" t="s">
        <v>133</v>
      </c>
      <c r="W636" s="3"/>
      <c r="X636" s="1" t="s">
        <v>25647</v>
      </c>
      <c r="Y636" s="38" t="s">
        <v>28</v>
      </c>
    </row>
    <row r="637" spans="2:25" ht="18" customHeight="1" x14ac:dyDescent="0.25">
      <c r="B637" s="2">
        <v>3</v>
      </c>
      <c r="C637" s="1" t="s">
        <v>64</v>
      </c>
      <c r="D637" s="1" t="s">
        <v>65</v>
      </c>
      <c r="E637" s="1" t="s">
        <v>320</v>
      </c>
      <c r="F637" s="1" t="s">
        <v>1047</v>
      </c>
      <c r="G637" s="1" t="s">
        <v>605</v>
      </c>
      <c r="H637" s="2">
        <v>101078461</v>
      </c>
      <c r="I637" s="1" t="s">
        <v>4659</v>
      </c>
      <c r="J637" s="3" t="s">
        <v>4660</v>
      </c>
      <c r="K637" s="3" t="s">
        <v>4661</v>
      </c>
      <c r="L637" s="3" t="s">
        <v>4662</v>
      </c>
      <c r="M637" s="3" t="s">
        <v>4663</v>
      </c>
      <c r="N637" s="2" t="s">
        <v>72</v>
      </c>
      <c r="O637" s="5">
        <v>45170</v>
      </c>
      <c r="P637" s="5">
        <v>46996</v>
      </c>
      <c r="Q637" s="4">
        <v>1499938.75</v>
      </c>
      <c r="R637" s="4">
        <v>1499938.75</v>
      </c>
      <c r="S637" s="11" t="s">
        <v>4664</v>
      </c>
      <c r="T637" s="1" t="s">
        <v>1032</v>
      </c>
      <c r="U637" s="1" t="s">
        <v>1032</v>
      </c>
      <c r="V637" s="1" t="s">
        <v>606</v>
      </c>
      <c r="W637" s="3"/>
      <c r="X637" s="1" t="s">
        <v>25646</v>
      </c>
      <c r="Y637" s="38" t="s">
        <v>29</v>
      </c>
    </row>
    <row r="638" spans="2:25" ht="18" customHeight="1" x14ac:dyDescent="0.25">
      <c r="B638" s="2">
        <v>13</v>
      </c>
      <c r="C638" s="1" t="s">
        <v>64</v>
      </c>
      <c r="D638" s="1" t="s">
        <v>65</v>
      </c>
      <c r="E638" s="1" t="s">
        <v>235</v>
      </c>
      <c r="F638" s="1" t="s">
        <v>279</v>
      </c>
      <c r="G638" s="1" t="s">
        <v>280</v>
      </c>
      <c r="H638" s="2">
        <v>101110756</v>
      </c>
      <c r="I638" s="1" t="s">
        <v>4665</v>
      </c>
      <c r="J638" s="3" t="s">
        <v>4666</v>
      </c>
      <c r="K638" s="3" t="s">
        <v>4667</v>
      </c>
      <c r="L638" s="3" t="s">
        <v>4668</v>
      </c>
      <c r="M638" s="3" t="s">
        <v>4669</v>
      </c>
      <c r="N638" s="2" t="s">
        <v>72</v>
      </c>
      <c r="O638" s="5">
        <v>45170</v>
      </c>
      <c r="P638" s="5">
        <v>45900</v>
      </c>
      <c r="Q638" s="4">
        <v>211754.88</v>
      </c>
      <c r="R638" s="4">
        <v>0</v>
      </c>
      <c r="S638" s="11" t="s">
        <v>4672</v>
      </c>
      <c r="T638" s="1" t="s">
        <v>4670</v>
      </c>
      <c r="U638" s="1" t="s">
        <v>4671</v>
      </c>
      <c r="V638" s="1" t="s">
        <v>281</v>
      </c>
      <c r="W638" s="3"/>
      <c r="X638" s="1" t="s">
        <v>25646</v>
      </c>
      <c r="Y638" s="38" t="s">
        <v>29</v>
      </c>
    </row>
    <row r="639" spans="2:25" ht="18" customHeight="1" x14ac:dyDescent="0.25">
      <c r="B639" s="2">
        <v>9</v>
      </c>
      <c r="C639" s="1" t="s">
        <v>64</v>
      </c>
      <c r="D639" s="1" t="s">
        <v>65</v>
      </c>
      <c r="E639" s="1" t="s">
        <v>235</v>
      </c>
      <c r="F639" s="1" t="s">
        <v>341</v>
      </c>
      <c r="G639" s="1" t="s">
        <v>342</v>
      </c>
      <c r="H639" s="2">
        <v>101065478</v>
      </c>
      <c r="I639" s="1" t="s">
        <v>4673</v>
      </c>
      <c r="J639" s="3" t="s">
        <v>4674</v>
      </c>
      <c r="K639" s="3" t="s">
        <v>4675</v>
      </c>
      <c r="L639" s="3" t="s">
        <v>4676</v>
      </c>
      <c r="M639" s="3"/>
      <c r="N639" s="2" t="s">
        <v>72</v>
      </c>
      <c r="O639" s="5">
        <v>45170</v>
      </c>
      <c r="P639" s="5">
        <v>45900</v>
      </c>
      <c r="Q639" s="4">
        <v>214934.39999999999</v>
      </c>
      <c r="R639" s="4">
        <v>0</v>
      </c>
      <c r="S639" s="11" t="s">
        <v>4677</v>
      </c>
      <c r="T639" s="1" t="s">
        <v>826</v>
      </c>
      <c r="U639" s="1" t="s">
        <v>826</v>
      </c>
      <c r="V639" s="1" t="s">
        <v>2507</v>
      </c>
      <c r="W639" s="3"/>
      <c r="X639" s="1" t="s">
        <v>25646</v>
      </c>
      <c r="Y639" s="38" t="s">
        <v>29</v>
      </c>
    </row>
    <row r="640" spans="2:25" ht="18" customHeight="1" x14ac:dyDescent="0.25">
      <c r="B640" s="2">
        <v>10</v>
      </c>
      <c r="C640" s="1" t="s">
        <v>64</v>
      </c>
      <c r="D640" s="1" t="s">
        <v>65</v>
      </c>
      <c r="E640" s="1" t="s">
        <v>320</v>
      </c>
      <c r="F640" s="1" t="s">
        <v>1483</v>
      </c>
      <c r="G640" s="1" t="s">
        <v>1358</v>
      </c>
      <c r="H640" s="2">
        <v>101097752</v>
      </c>
      <c r="I640" s="1" t="s">
        <v>5812</v>
      </c>
      <c r="J640" s="3" t="s">
        <v>5813</v>
      </c>
      <c r="K640" s="3" t="s">
        <v>5814</v>
      </c>
      <c r="L640" s="3" t="s">
        <v>5815</v>
      </c>
      <c r="M640" s="3" t="s">
        <v>5816</v>
      </c>
      <c r="N640" s="2" t="s">
        <v>72</v>
      </c>
      <c r="O640" s="5">
        <v>45170</v>
      </c>
      <c r="P640" s="5">
        <v>46996</v>
      </c>
      <c r="Q640" s="4">
        <v>2496625</v>
      </c>
      <c r="R640" s="4">
        <v>2496625</v>
      </c>
      <c r="S640" s="11" t="s">
        <v>5819</v>
      </c>
      <c r="T640" s="1" t="s">
        <v>5817</v>
      </c>
      <c r="U640" s="1" t="s">
        <v>5818</v>
      </c>
      <c r="V640" s="1" t="s">
        <v>606</v>
      </c>
      <c r="W640" s="3"/>
      <c r="X640" s="1" t="s">
        <v>25655</v>
      </c>
      <c r="Y640" s="38" t="s">
        <v>37</v>
      </c>
    </row>
    <row r="641" spans="2:25" ht="18" customHeight="1" x14ac:dyDescent="0.25">
      <c r="B641" s="2">
        <v>10</v>
      </c>
      <c r="C641" s="1" t="s">
        <v>64</v>
      </c>
      <c r="D641" s="1" t="s">
        <v>65</v>
      </c>
      <c r="E641" s="1" t="s">
        <v>235</v>
      </c>
      <c r="F641" s="1" t="s">
        <v>341</v>
      </c>
      <c r="G641" s="1" t="s">
        <v>342</v>
      </c>
      <c r="H641" s="2">
        <v>101068558</v>
      </c>
      <c r="I641" s="1" t="s">
        <v>6050</v>
      </c>
      <c r="J641" s="3" t="s">
        <v>6051</v>
      </c>
      <c r="K641" s="3" t="s">
        <v>6052</v>
      </c>
      <c r="L641" s="3" t="s">
        <v>6053</v>
      </c>
      <c r="M641" s="3" t="s">
        <v>6054</v>
      </c>
      <c r="N641" s="2" t="s">
        <v>72</v>
      </c>
      <c r="O641" s="5">
        <v>45170</v>
      </c>
      <c r="P641" s="5">
        <v>46081</v>
      </c>
      <c r="Q641" s="4">
        <v>226441.2</v>
      </c>
      <c r="R641" s="4">
        <v>0</v>
      </c>
      <c r="S641" s="11" t="s">
        <v>6056</v>
      </c>
      <c r="T641" s="1" t="s">
        <v>596</v>
      </c>
      <c r="U641" s="1" t="s">
        <v>6055</v>
      </c>
      <c r="V641" s="1" t="s">
        <v>2507</v>
      </c>
      <c r="W641" s="3"/>
      <c r="X641" s="1" t="s">
        <v>25643</v>
      </c>
      <c r="Y641" s="38" t="s">
        <v>38</v>
      </c>
    </row>
    <row r="642" spans="2:25" ht="18" customHeight="1" x14ac:dyDescent="0.25">
      <c r="B642" s="2">
        <v>7</v>
      </c>
      <c r="C642" s="1" t="s">
        <v>64</v>
      </c>
      <c r="D642" s="1" t="s">
        <v>65</v>
      </c>
      <c r="E642" s="1" t="s">
        <v>235</v>
      </c>
      <c r="F642" s="1" t="s">
        <v>341</v>
      </c>
      <c r="G642" s="1" t="s">
        <v>342</v>
      </c>
      <c r="H642" s="2">
        <v>101062042</v>
      </c>
      <c r="I642" s="1" t="s">
        <v>6057</v>
      </c>
      <c r="J642" s="3" t="s">
        <v>6058</v>
      </c>
      <c r="K642" s="3" t="s">
        <v>6059</v>
      </c>
      <c r="L642" s="3" t="s">
        <v>6060</v>
      </c>
      <c r="M642" s="3" t="s">
        <v>6061</v>
      </c>
      <c r="N642" s="2" t="s">
        <v>72</v>
      </c>
      <c r="O642" s="5">
        <v>45170</v>
      </c>
      <c r="P642" s="5">
        <v>45900</v>
      </c>
      <c r="Q642" s="4">
        <v>173847.36</v>
      </c>
      <c r="R642" s="4">
        <v>0</v>
      </c>
      <c r="S642" s="11" t="s">
        <v>6062</v>
      </c>
      <c r="T642" s="1" t="s">
        <v>705</v>
      </c>
      <c r="U642" s="1" t="s">
        <v>705</v>
      </c>
      <c r="V642" s="1" t="s">
        <v>281</v>
      </c>
      <c r="W642" s="3"/>
      <c r="X642" s="1" t="s">
        <v>25643</v>
      </c>
      <c r="Y642" s="38" t="s">
        <v>38</v>
      </c>
    </row>
    <row r="643" spans="2:25" ht="18" customHeight="1" x14ac:dyDescent="0.25">
      <c r="B643" s="2">
        <v>16</v>
      </c>
      <c r="C643" s="1" t="s">
        <v>64</v>
      </c>
      <c r="D643" s="1" t="s">
        <v>65</v>
      </c>
      <c r="E643" s="1" t="s">
        <v>320</v>
      </c>
      <c r="F643" s="1" t="s">
        <v>1047</v>
      </c>
      <c r="G643" s="1" t="s">
        <v>605</v>
      </c>
      <c r="H643" s="2">
        <v>101077312</v>
      </c>
      <c r="I643" s="1" t="s">
        <v>7014</v>
      </c>
      <c r="J643" s="3" t="s">
        <v>7015</v>
      </c>
      <c r="K643" s="3" t="s">
        <v>7016</v>
      </c>
      <c r="L643" s="3" t="s">
        <v>7017</v>
      </c>
      <c r="M643" s="3" t="s">
        <v>7018</v>
      </c>
      <c r="N643" s="2" t="s">
        <v>72</v>
      </c>
      <c r="O643" s="5">
        <v>45170</v>
      </c>
      <c r="P643" s="5">
        <v>46996</v>
      </c>
      <c r="Q643" s="4">
        <v>1775190</v>
      </c>
      <c r="R643" s="4">
        <v>1775190</v>
      </c>
      <c r="S643" s="11" t="s">
        <v>7019</v>
      </c>
      <c r="T643" s="1" t="s">
        <v>812</v>
      </c>
      <c r="U643" s="1" t="s">
        <v>812</v>
      </c>
      <c r="V643" s="1" t="s">
        <v>606</v>
      </c>
      <c r="W643" s="3"/>
      <c r="X643" s="1" t="s">
        <v>25646</v>
      </c>
      <c r="Y643" s="38" t="s">
        <v>39</v>
      </c>
    </row>
    <row r="644" spans="2:25" ht="18" customHeight="1" x14ac:dyDescent="0.25">
      <c r="B644" s="2">
        <v>3</v>
      </c>
      <c r="C644" s="1" t="s">
        <v>64</v>
      </c>
      <c r="D644" s="1" t="s">
        <v>65</v>
      </c>
      <c r="E644" s="1" t="s">
        <v>320</v>
      </c>
      <c r="F644" s="1" t="s">
        <v>647</v>
      </c>
      <c r="G644" s="1" t="s">
        <v>585</v>
      </c>
      <c r="H644" s="2">
        <v>101123215</v>
      </c>
      <c r="I644" s="1" t="s">
        <v>7020</v>
      </c>
      <c r="J644" s="3" t="s">
        <v>7021</v>
      </c>
      <c r="K644" s="3" t="s">
        <v>7022</v>
      </c>
      <c r="L644" s="3" t="s">
        <v>7023</v>
      </c>
      <c r="M644" s="3" t="s">
        <v>7020</v>
      </c>
      <c r="N644" s="2" t="s">
        <v>72</v>
      </c>
      <c r="O644" s="5">
        <v>45170</v>
      </c>
      <c r="P644" s="5">
        <v>45716</v>
      </c>
      <c r="Q644" s="4">
        <v>150000</v>
      </c>
      <c r="R644" s="4">
        <v>0</v>
      </c>
      <c r="S644" s="11" t="s">
        <v>7025</v>
      </c>
      <c r="T644" s="1" t="s">
        <v>2085</v>
      </c>
      <c r="U644" s="1" t="s">
        <v>7024</v>
      </c>
      <c r="V644" s="1" t="s">
        <v>326</v>
      </c>
      <c r="W644" s="3"/>
      <c r="X644" s="1" t="s">
        <v>25646</v>
      </c>
      <c r="Y644" s="38" t="s">
        <v>39</v>
      </c>
    </row>
    <row r="645" spans="2:25" ht="18" customHeight="1" x14ac:dyDescent="0.25">
      <c r="B645" s="2">
        <v>3</v>
      </c>
      <c r="C645" s="1" t="s">
        <v>64</v>
      </c>
      <c r="D645" s="1" t="s">
        <v>65</v>
      </c>
      <c r="E645" s="1" t="s">
        <v>235</v>
      </c>
      <c r="F645" s="1" t="s">
        <v>341</v>
      </c>
      <c r="G645" s="1" t="s">
        <v>342</v>
      </c>
      <c r="H645" s="2">
        <v>101059391</v>
      </c>
      <c r="I645" s="1" t="s">
        <v>7026</v>
      </c>
      <c r="J645" s="3" t="s">
        <v>7027</v>
      </c>
      <c r="K645" s="3" t="s">
        <v>7028</v>
      </c>
      <c r="L645" s="3" t="s">
        <v>7029</v>
      </c>
      <c r="M645" s="3"/>
      <c r="N645" s="2" t="s">
        <v>72</v>
      </c>
      <c r="O645" s="5">
        <v>45170</v>
      </c>
      <c r="P645" s="5">
        <v>45900</v>
      </c>
      <c r="Q645" s="4">
        <v>187624.32000000001</v>
      </c>
      <c r="R645" s="4">
        <v>0</v>
      </c>
      <c r="S645" s="11" t="s">
        <v>7030</v>
      </c>
      <c r="T645" s="1" t="s">
        <v>3841</v>
      </c>
      <c r="U645" s="1" t="s">
        <v>3841</v>
      </c>
      <c r="V645" s="1" t="s">
        <v>728</v>
      </c>
      <c r="W645" s="3"/>
      <c r="X645" s="1" t="s">
        <v>25646</v>
      </c>
      <c r="Y645" s="38" t="s">
        <v>39</v>
      </c>
    </row>
    <row r="646" spans="2:25" ht="18" customHeight="1" x14ac:dyDescent="0.25">
      <c r="B646" s="2">
        <v>10</v>
      </c>
      <c r="C646" s="1" t="s">
        <v>64</v>
      </c>
      <c r="D646" s="1" t="s">
        <v>65</v>
      </c>
      <c r="E646" s="1" t="s">
        <v>235</v>
      </c>
      <c r="F646" s="1" t="s">
        <v>341</v>
      </c>
      <c r="G646" s="1" t="s">
        <v>342</v>
      </c>
      <c r="H646" s="2">
        <v>101065013</v>
      </c>
      <c r="I646" s="1" t="s">
        <v>7757</v>
      </c>
      <c r="J646" s="3" t="s">
        <v>7758</v>
      </c>
      <c r="K646" s="3" t="s">
        <v>7759</v>
      </c>
      <c r="L646" s="3" t="s">
        <v>7760</v>
      </c>
      <c r="M646" s="3"/>
      <c r="N646" s="2" t="s">
        <v>72</v>
      </c>
      <c r="O646" s="5">
        <v>45170</v>
      </c>
      <c r="P646" s="5">
        <v>45900</v>
      </c>
      <c r="Q646" s="4">
        <v>165312.95999999999</v>
      </c>
      <c r="R646" s="4">
        <v>0</v>
      </c>
      <c r="S646" s="11" t="s">
        <v>7761</v>
      </c>
      <c r="T646" s="1" t="s">
        <v>596</v>
      </c>
      <c r="U646" s="1" t="s">
        <v>596</v>
      </c>
      <c r="V646" s="1" t="s">
        <v>728</v>
      </c>
      <c r="W646" s="3"/>
      <c r="X646" s="1" t="s">
        <v>25653</v>
      </c>
      <c r="Y646" s="38" t="s">
        <v>40</v>
      </c>
    </row>
    <row r="647" spans="2:25" ht="18" customHeight="1" x14ac:dyDescent="0.25">
      <c r="B647" s="2">
        <v>13</v>
      </c>
      <c r="C647" s="1" t="s">
        <v>64</v>
      </c>
      <c r="D647" s="1" t="s">
        <v>65</v>
      </c>
      <c r="E647" s="1" t="s">
        <v>235</v>
      </c>
      <c r="F647" s="1" t="s">
        <v>341</v>
      </c>
      <c r="G647" s="1" t="s">
        <v>342</v>
      </c>
      <c r="H647" s="2">
        <v>101061974</v>
      </c>
      <c r="I647" s="1" t="s">
        <v>8965</v>
      </c>
      <c r="J647" s="3" t="s">
        <v>8966</v>
      </c>
      <c r="K647" s="3" t="s">
        <v>8967</v>
      </c>
      <c r="L647" s="3" t="s">
        <v>8968</v>
      </c>
      <c r="M647" s="3" t="s">
        <v>8969</v>
      </c>
      <c r="N647" s="2" t="s">
        <v>72</v>
      </c>
      <c r="O647" s="5">
        <v>45170</v>
      </c>
      <c r="P647" s="5">
        <v>45900</v>
      </c>
      <c r="Q647" s="4">
        <v>165312.95999999999</v>
      </c>
      <c r="R647" s="4">
        <v>0</v>
      </c>
      <c r="S647" s="11" t="s">
        <v>8972</v>
      </c>
      <c r="T647" s="1" t="s">
        <v>8970</v>
      </c>
      <c r="U647" s="1" t="s">
        <v>8971</v>
      </c>
      <c r="V647" s="1" t="s">
        <v>281</v>
      </c>
      <c r="W647" s="3"/>
      <c r="X647" s="1" t="s">
        <v>25650</v>
      </c>
      <c r="Y647" s="38" t="s">
        <v>44</v>
      </c>
    </row>
    <row r="648" spans="2:25" ht="18" customHeight="1" x14ac:dyDescent="0.25">
      <c r="B648" s="2">
        <v>16</v>
      </c>
      <c r="C648" s="1" t="s">
        <v>64</v>
      </c>
      <c r="D648" s="1" t="s">
        <v>65</v>
      </c>
      <c r="E648" s="1" t="s">
        <v>320</v>
      </c>
      <c r="F648" s="1" t="s">
        <v>1047</v>
      </c>
      <c r="G648" s="1" t="s">
        <v>605</v>
      </c>
      <c r="H648" s="2">
        <v>101077710</v>
      </c>
      <c r="I648" s="1" t="s">
        <v>9167</v>
      </c>
      <c r="J648" s="3" t="s">
        <v>9168</v>
      </c>
      <c r="K648" s="3" t="s">
        <v>9169</v>
      </c>
      <c r="L648" s="3" t="s">
        <v>9170</v>
      </c>
      <c r="M648" s="3" t="s">
        <v>9171</v>
      </c>
      <c r="N648" s="2" t="s">
        <v>72</v>
      </c>
      <c r="O648" s="5">
        <v>45170</v>
      </c>
      <c r="P648" s="5">
        <v>46996</v>
      </c>
      <c r="Q648" s="4">
        <v>1474150</v>
      </c>
      <c r="R648" s="4">
        <v>1474150</v>
      </c>
      <c r="S648" s="11" t="s">
        <v>9174</v>
      </c>
      <c r="T648" s="1" t="s">
        <v>9172</v>
      </c>
      <c r="U648" s="1" t="s">
        <v>9173</v>
      </c>
      <c r="V648" s="1" t="s">
        <v>606</v>
      </c>
      <c r="W648" s="3"/>
      <c r="X648" s="1" t="s">
        <v>25647</v>
      </c>
      <c r="Y648" s="38" t="s">
        <v>47</v>
      </c>
    </row>
    <row r="649" spans="2:25" ht="18" customHeight="1" x14ac:dyDescent="0.25">
      <c r="B649" s="2">
        <v>14</v>
      </c>
      <c r="C649" s="1" t="s">
        <v>64</v>
      </c>
      <c r="D649" s="1" t="s">
        <v>65</v>
      </c>
      <c r="E649" s="1" t="s">
        <v>320</v>
      </c>
      <c r="F649" s="1" t="s">
        <v>663</v>
      </c>
      <c r="G649" s="1" t="s">
        <v>664</v>
      </c>
      <c r="H649" s="2">
        <v>101113026</v>
      </c>
      <c r="I649" s="1" t="s">
        <v>9175</v>
      </c>
      <c r="J649" s="3" t="s">
        <v>9176</v>
      </c>
      <c r="K649" s="3" t="s">
        <v>9177</v>
      </c>
      <c r="L649" s="3" t="s">
        <v>9178</v>
      </c>
      <c r="M649" s="3" t="s">
        <v>9175</v>
      </c>
      <c r="N649" s="2" t="s">
        <v>72</v>
      </c>
      <c r="O649" s="5">
        <v>45170</v>
      </c>
      <c r="P649" s="5">
        <v>45716</v>
      </c>
      <c r="Q649" s="4">
        <v>150000</v>
      </c>
      <c r="R649" s="4">
        <v>0</v>
      </c>
      <c r="S649" s="11" t="s">
        <v>9180</v>
      </c>
      <c r="T649" s="1" t="s">
        <v>9179</v>
      </c>
      <c r="U649" s="1" t="s">
        <v>9179</v>
      </c>
      <c r="V649" s="1" t="s">
        <v>326</v>
      </c>
      <c r="W649" s="3"/>
      <c r="X649" s="1" t="s">
        <v>25647</v>
      </c>
      <c r="Y649" s="38" t="s">
        <v>47</v>
      </c>
    </row>
    <row r="650" spans="2:25" ht="18" customHeight="1" x14ac:dyDescent="0.25">
      <c r="B650" s="2">
        <v>7</v>
      </c>
      <c r="C650" s="1" t="s">
        <v>64</v>
      </c>
      <c r="D650" s="1" t="s">
        <v>65</v>
      </c>
      <c r="E650" s="1" t="s">
        <v>320</v>
      </c>
      <c r="F650" s="1" t="s">
        <v>647</v>
      </c>
      <c r="G650" s="1" t="s">
        <v>585</v>
      </c>
      <c r="H650" s="2">
        <v>101123202</v>
      </c>
      <c r="I650" s="1" t="s">
        <v>9181</v>
      </c>
      <c r="J650" s="3" t="s">
        <v>9182</v>
      </c>
      <c r="K650" s="3" t="s">
        <v>9183</v>
      </c>
      <c r="L650" s="3" t="s">
        <v>9184</v>
      </c>
      <c r="M650" s="3" t="s">
        <v>9181</v>
      </c>
      <c r="N650" s="2" t="s">
        <v>72</v>
      </c>
      <c r="O650" s="5">
        <v>45170</v>
      </c>
      <c r="P650" s="5">
        <v>45716</v>
      </c>
      <c r="Q650" s="4">
        <v>150000</v>
      </c>
      <c r="R650" s="4">
        <v>0</v>
      </c>
      <c r="S650" s="11" t="s">
        <v>9185</v>
      </c>
      <c r="T650" s="1" t="s">
        <v>1274</v>
      </c>
      <c r="U650" s="1" t="s">
        <v>1274</v>
      </c>
      <c r="V650" s="1" t="s">
        <v>326</v>
      </c>
      <c r="W650" s="3"/>
      <c r="X650" s="1" t="s">
        <v>25647</v>
      </c>
      <c r="Y650" s="38" t="s">
        <v>47</v>
      </c>
    </row>
    <row r="651" spans="2:25" ht="18" customHeight="1" x14ac:dyDescent="0.25">
      <c r="B651" s="2">
        <v>3</v>
      </c>
      <c r="C651" s="1" t="s">
        <v>64</v>
      </c>
      <c r="D651" s="1" t="s">
        <v>65</v>
      </c>
      <c r="E651" s="1" t="s">
        <v>235</v>
      </c>
      <c r="F651" s="1" t="s">
        <v>279</v>
      </c>
      <c r="G651" s="1" t="s">
        <v>280</v>
      </c>
      <c r="H651" s="2">
        <v>101103627</v>
      </c>
      <c r="I651" s="1" t="s">
        <v>9186</v>
      </c>
      <c r="J651" s="3" t="s">
        <v>9187</v>
      </c>
      <c r="K651" s="3" t="s">
        <v>9188</v>
      </c>
      <c r="L651" s="3" t="s">
        <v>9189</v>
      </c>
      <c r="M651" s="3" t="s">
        <v>9190</v>
      </c>
      <c r="N651" s="2" t="s">
        <v>463</v>
      </c>
      <c r="O651" s="5">
        <v>45170</v>
      </c>
      <c r="P651" s="5">
        <v>46265</v>
      </c>
      <c r="Q651" s="4">
        <v>293675.03999999998</v>
      </c>
      <c r="R651" s="4">
        <v>0</v>
      </c>
      <c r="S651" s="11" t="s">
        <v>9192</v>
      </c>
      <c r="T651" s="1" t="s">
        <v>1162</v>
      </c>
      <c r="U651" s="1" t="s">
        <v>9191</v>
      </c>
      <c r="V651" s="1" t="s">
        <v>243</v>
      </c>
      <c r="W651" s="3"/>
      <c r="X651" s="1" t="s">
        <v>25647</v>
      </c>
      <c r="Y651" s="38" t="s">
        <v>47</v>
      </c>
    </row>
    <row r="652" spans="2:25" ht="18" customHeight="1" x14ac:dyDescent="0.25">
      <c r="B652" s="2">
        <v>9</v>
      </c>
      <c r="C652" s="1" t="s">
        <v>64</v>
      </c>
      <c r="D652" s="1" t="s">
        <v>65</v>
      </c>
      <c r="E652" s="1" t="s">
        <v>320</v>
      </c>
      <c r="F652" s="1" t="s">
        <v>1039</v>
      </c>
      <c r="G652" s="1" t="s">
        <v>623</v>
      </c>
      <c r="H652" s="2">
        <v>101088887</v>
      </c>
      <c r="I652" s="1" t="s">
        <v>9536</v>
      </c>
      <c r="J652" s="3" t="s">
        <v>9537</v>
      </c>
      <c r="K652" s="3" t="s">
        <v>9538</v>
      </c>
      <c r="L652" s="3" t="s">
        <v>9416</v>
      </c>
      <c r="M652" s="3" t="s">
        <v>9539</v>
      </c>
      <c r="N652" s="2" t="s">
        <v>72</v>
      </c>
      <c r="O652" s="5">
        <v>45170</v>
      </c>
      <c r="P652" s="5">
        <v>46996</v>
      </c>
      <c r="Q652" s="4">
        <v>2000000</v>
      </c>
      <c r="R652" s="4">
        <v>2000000</v>
      </c>
      <c r="S652" s="11" t="s">
        <v>9540</v>
      </c>
      <c r="T652" s="1" t="s">
        <v>948</v>
      </c>
      <c r="U652" s="1" t="s">
        <v>5810</v>
      </c>
      <c r="V652" s="1" t="s">
        <v>606</v>
      </c>
      <c r="W652" s="3"/>
      <c r="X652" s="1" t="s">
        <v>25646</v>
      </c>
      <c r="Y652" s="38" t="s">
        <v>48</v>
      </c>
    </row>
    <row r="653" spans="2:25" ht="18" customHeight="1" x14ac:dyDescent="0.25">
      <c r="B653" s="2">
        <v>16</v>
      </c>
      <c r="C653" s="1" t="s">
        <v>64</v>
      </c>
      <c r="D653" s="1" t="s">
        <v>65</v>
      </c>
      <c r="E653" s="1" t="s">
        <v>235</v>
      </c>
      <c r="F653" s="1" t="s">
        <v>341</v>
      </c>
      <c r="G653" s="1" t="s">
        <v>342</v>
      </c>
      <c r="H653" s="2">
        <v>101059340</v>
      </c>
      <c r="I653" s="1" t="s">
        <v>10088</v>
      </c>
      <c r="J653" s="3" t="s">
        <v>10089</v>
      </c>
      <c r="K653" s="3" t="s">
        <v>10102</v>
      </c>
      <c r="L653" s="3" t="s">
        <v>10091</v>
      </c>
      <c r="M653" s="3" t="s">
        <v>10103</v>
      </c>
      <c r="N653" s="2" t="s">
        <v>463</v>
      </c>
      <c r="O653" s="5">
        <v>45170</v>
      </c>
      <c r="P653" s="5">
        <v>45900</v>
      </c>
      <c r="Q653" s="4">
        <v>211754.88</v>
      </c>
      <c r="R653" s="4">
        <v>0</v>
      </c>
      <c r="S653" s="11" t="s">
        <v>10105</v>
      </c>
      <c r="T653" s="1" t="s">
        <v>10104</v>
      </c>
      <c r="U653" s="1" t="s">
        <v>10104</v>
      </c>
      <c r="V653" s="1" t="s">
        <v>281</v>
      </c>
      <c r="W653" s="3"/>
      <c r="X653" s="1"/>
      <c r="Y653" s="38" t="s">
        <v>50</v>
      </c>
    </row>
    <row r="654" spans="2:25" ht="18" customHeight="1" x14ac:dyDescent="0.25">
      <c r="B654" s="2">
        <v>8</v>
      </c>
      <c r="C654" s="1" t="s">
        <v>64</v>
      </c>
      <c r="D654" s="1" t="s">
        <v>65</v>
      </c>
      <c r="E654" s="1" t="s">
        <v>235</v>
      </c>
      <c r="F654" s="1" t="s">
        <v>341</v>
      </c>
      <c r="G654" s="1" t="s">
        <v>342</v>
      </c>
      <c r="H654" s="2">
        <v>101062897</v>
      </c>
      <c r="I654" s="1" t="s">
        <v>10255</v>
      </c>
      <c r="J654" s="3" t="s">
        <v>10256</v>
      </c>
      <c r="K654" s="3" t="s">
        <v>10257</v>
      </c>
      <c r="L654" s="3" t="s">
        <v>10258</v>
      </c>
      <c r="M654" s="3"/>
      <c r="N654" s="2" t="s">
        <v>72</v>
      </c>
      <c r="O654" s="5">
        <v>45170</v>
      </c>
      <c r="P654" s="5">
        <v>45900</v>
      </c>
      <c r="Q654" s="4">
        <v>181152.96</v>
      </c>
      <c r="R654" s="4">
        <v>0</v>
      </c>
      <c r="S654" s="11" t="s">
        <v>10260</v>
      </c>
      <c r="T654" s="1" t="s">
        <v>3196</v>
      </c>
      <c r="U654" s="1" t="s">
        <v>10259</v>
      </c>
      <c r="V654" s="1" t="s">
        <v>2507</v>
      </c>
      <c r="W654" s="3"/>
      <c r="X654" s="1" t="s">
        <v>25648</v>
      </c>
      <c r="Y654" s="38" t="s">
        <v>51</v>
      </c>
    </row>
    <row r="655" spans="2:25" ht="18" customHeight="1" x14ac:dyDescent="0.25">
      <c r="B655" s="2">
        <v>12</v>
      </c>
      <c r="C655" s="1" t="s">
        <v>64</v>
      </c>
      <c r="D655" s="1" t="s">
        <v>65</v>
      </c>
      <c r="E655" s="1" t="s">
        <v>320</v>
      </c>
      <c r="F655" s="1" t="s">
        <v>1047</v>
      </c>
      <c r="G655" s="1" t="s">
        <v>605</v>
      </c>
      <c r="H655" s="2">
        <v>101076506</v>
      </c>
      <c r="I655" s="1" t="s">
        <v>10869</v>
      </c>
      <c r="J655" s="3" t="s">
        <v>10870</v>
      </c>
      <c r="K655" s="3" t="s">
        <v>10871</v>
      </c>
      <c r="L655" s="3" t="s">
        <v>10872</v>
      </c>
      <c r="M655" s="3" t="s">
        <v>10873</v>
      </c>
      <c r="N655" s="2" t="s">
        <v>72</v>
      </c>
      <c r="O655" s="5">
        <v>45170</v>
      </c>
      <c r="P655" s="5">
        <v>46996</v>
      </c>
      <c r="Q655" s="4">
        <v>1499943</v>
      </c>
      <c r="R655" s="4">
        <v>1499943</v>
      </c>
      <c r="S655" s="11" t="s">
        <v>10876</v>
      </c>
      <c r="T655" s="1" t="s">
        <v>10874</v>
      </c>
      <c r="U655" s="1" t="s">
        <v>10875</v>
      </c>
      <c r="V655" s="1" t="s">
        <v>606</v>
      </c>
      <c r="W655" s="3"/>
      <c r="X655" s="1" t="s">
        <v>25650</v>
      </c>
      <c r="Y655" s="38" t="s">
        <v>52</v>
      </c>
    </row>
    <row r="656" spans="2:25" ht="18" customHeight="1" x14ac:dyDescent="0.25">
      <c r="B656" s="2">
        <v>22</v>
      </c>
      <c r="C656" s="1" t="s">
        <v>64</v>
      </c>
      <c r="D656" s="1" t="s">
        <v>65</v>
      </c>
      <c r="E656" s="1" t="s">
        <v>235</v>
      </c>
      <c r="F656" s="1" t="s">
        <v>341</v>
      </c>
      <c r="G656" s="1" t="s">
        <v>342</v>
      </c>
      <c r="H656" s="2">
        <v>101066495</v>
      </c>
      <c r="I656" s="1" t="s">
        <v>11380</v>
      </c>
      <c r="J656" s="3" t="s">
        <v>11381</v>
      </c>
      <c r="K656" s="3" t="s">
        <v>11382</v>
      </c>
      <c r="L656" s="3" t="s">
        <v>11383</v>
      </c>
      <c r="M656" s="3" t="s">
        <v>11384</v>
      </c>
      <c r="N656" s="2" t="s">
        <v>72</v>
      </c>
      <c r="O656" s="5">
        <v>45170</v>
      </c>
      <c r="P656" s="5">
        <v>45900</v>
      </c>
      <c r="Q656" s="4">
        <v>195914.88</v>
      </c>
      <c r="R656" s="4">
        <v>0</v>
      </c>
      <c r="S656" s="11" t="s">
        <v>11386</v>
      </c>
      <c r="T656" s="1" t="s">
        <v>170</v>
      </c>
      <c r="U656" s="1" t="s">
        <v>11385</v>
      </c>
      <c r="V656" s="1" t="s">
        <v>281</v>
      </c>
      <c r="W656" s="3"/>
      <c r="X656" s="1" t="s">
        <v>25651</v>
      </c>
      <c r="Y656" s="38" t="s">
        <v>57</v>
      </c>
    </row>
    <row r="657" spans="2:25" ht="18" customHeight="1" x14ac:dyDescent="0.25">
      <c r="B657" s="2">
        <v>22</v>
      </c>
      <c r="C657" s="1" t="s">
        <v>64</v>
      </c>
      <c r="D657" s="1" t="s">
        <v>65</v>
      </c>
      <c r="E657" s="1" t="s">
        <v>320</v>
      </c>
      <c r="F657" s="1" t="s">
        <v>663</v>
      </c>
      <c r="G657" s="1" t="s">
        <v>664</v>
      </c>
      <c r="H657" s="2">
        <v>101112687</v>
      </c>
      <c r="I657" s="1" t="s">
        <v>14320</v>
      </c>
      <c r="J657" s="3" t="s">
        <v>14321</v>
      </c>
      <c r="K657" s="3" t="s">
        <v>14322</v>
      </c>
      <c r="L657" s="3" t="s">
        <v>14323</v>
      </c>
      <c r="M657" s="3" t="s">
        <v>14320</v>
      </c>
      <c r="N657" s="2" t="s">
        <v>72</v>
      </c>
      <c r="O657" s="5">
        <v>45170</v>
      </c>
      <c r="P657" s="5">
        <v>45716</v>
      </c>
      <c r="Q657" s="4">
        <v>150000</v>
      </c>
      <c r="R657" s="4">
        <v>0</v>
      </c>
      <c r="S657" s="11" t="s">
        <v>14324</v>
      </c>
      <c r="T657" s="1" t="s">
        <v>671</v>
      </c>
      <c r="U657" s="1" t="s">
        <v>671</v>
      </c>
      <c r="V657" s="1" t="s">
        <v>326</v>
      </c>
      <c r="W657" s="3"/>
      <c r="X657" s="1"/>
      <c r="Y657" s="38"/>
    </row>
    <row r="658" spans="2:25" ht="18" customHeight="1" x14ac:dyDescent="0.25">
      <c r="B658" s="2">
        <v>14</v>
      </c>
      <c r="C658" s="1" t="s">
        <v>64</v>
      </c>
      <c r="D658" s="1" t="s">
        <v>65</v>
      </c>
      <c r="E658" s="1" t="s">
        <v>320</v>
      </c>
      <c r="F658" s="1" t="s">
        <v>604</v>
      </c>
      <c r="G658" s="1" t="s">
        <v>605</v>
      </c>
      <c r="H658" s="2">
        <v>101117324</v>
      </c>
      <c r="I658" s="1" t="s">
        <v>14325</v>
      </c>
      <c r="J658" s="3" t="s">
        <v>14326</v>
      </c>
      <c r="K658" s="3" t="s">
        <v>14327</v>
      </c>
      <c r="L658" s="3" t="s">
        <v>14328</v>
      </c>
      <c r="M658" s="3" t="s">
        <v>14329</v>
      </c>
      <c r="N658" s="2" t="s">
        <v>72</v>
      </c>
      <c r="O658" s="5">
        <v>45170</v>
      </c>
      <c r="P658" s="5">
        <v>46996</v>
      </c>
      <c r="Q658" s="4">
        <v>2124896</v>
      </c>
      <c r="R658" s="4">
        <v>2124896</v>
      </c>
      <c r="S658" s="11" t="s">
        <v>14330</v>
      </c>
      <c r="T658" s="1" t="s">
        <v>2254</v>
      </c>
      <c r="U658" s="1" t="s">
        <v>2254</v>
      </c>
      <c r="V658" s="1" t="s">
        <v>606</v>
      </c>
      <c r="W658" s="3"/>
      <c r="X658" s="1"/>
      <c r="Y658" s="38"/>
    </row>
    <row r="659" spans="2:25" ht="18" customHeight="1" x14ac:dyDescent="0.25">
      <c r="B659" s="2">
        <v>12</v>
      </c>
      <c r="C659" s="1" t="s">
        <v>64</v>
      </c>
      <c r="D659" s="1" t="s">
        <v>65</v>
      </c>
      <c r="E659" s="1" t="s">
        <v>320</v>
      </c>
      <c r="F659" s="1" t="s">
        <v>604</v>
      </c>
      <c r="G659" s="1" t="s">
        <v>605</v>
      </c>
      <c r="H659" s="2">
        <v>101116823</v>
      </c>
      <c r="I659" s="1" t="s">
        <v>14331</v>
      </c>
      <c r="J659" s="3" t="s">
        <v>14332</v>
      </c>
      <c r="K659" s="3" t="s">
        <v>14333</v>
      </c>
      <c r="L659" s="3" t="s">
        <v>14334</v>
      </c>
      <c r="M659" s="3" t="s">
        <v>14335</v>
      </c>
      <c r="N659" s="2" t="s">
        <v>72</v>
      </c>
      <c r="O659" s="5">
        <v>45170</v>
      </c>
      <c r="P659" s="5">
        <v>46996</v>
      </c>
      <c r="Q659" s="4">
        <v>1497756</v>
      </c>
      <c r="R659" s="4">
        <v>1497756</v>
      </c>
      <c r="S659" s="11" t="s">
        <v>14336</v>
      </c>
      <c r="T659" s="1" t="s">
        <v>705</v>
      </c>
      <c r="U659" s="1" t="s">
        <v>705</v>
      </c>
      <c r="V659" s="1" t="s">
        <v>606</v>
      </c>
      <c r="W659" s="3"/>
      <c r="X659" s="1"/>
      <c r="Y659" s="38"/>
    </row>
    <row r="660" spans="2:25" ht="18" customHeight="1" x14ac:dyDescent="0.25">
      <c r="B660" s="2">
        <v>12</v>
      </c>
      <c r="C660" s="1" t="s">
        <v>64</v>
      </c>
      <c r="D660" s="1" t="s">
        <v>65</v>
      </c>
      <c r="E660" s="1" t="s">
        <v>235</v>
      </c>
      <c r="F660" s="1" t="s">
        <v>279</v>
      </c>
      <c r="G660" s="1" t="s">
        <v>280</v>
      </c>
      <c r="H660" s="2">
        <v>101111183</v>
      </c>
      <c r="I660" s="1" t="s">
        <v>14337</v>
      </c>
      <c r="J660" s="3" t="s">
        <v>14338</v>
      </c>
      <c r="K660" s="3" t="s">
        <v>14339</v>
      </c>
      <c r="L660" s="3" t="s">
        <v>8847</v>
      </c>
      <c r="M660" s="3" t="s">
        <v>14340</v>
      </c>
      <c r="N660" s="2" t="s">
        <v>72</v>
      </c>
      <c r="O660" s="5">
        <v>45170</v>
      </c>
      <c r="P660" s="5">
        <v>45900</v>
      </c>
      <c r="Q660" s="4">
        <v>172750.07999999999</v>
      </c>
      <c r="R660" s="4">
        <v>0</v>
      </c>
      <c r="S660" s="11" t="s">
        <v>14341</v>
      </c>
      <c r="T660" s="1" t="s">
        <v>2346</v>
      </c>
      <c r="U660" s="1" t="s">
        <v>2346</v>
      </c>
      <c r="V660" s="1" t="s">
        <v>281</v>
      </c>
      <c r="W660" s="3"/>
      <c r="X660" s="1"/>
      <c r="Y660" s="38"/>
    </row>
    <row r="661" spans="2:25" ht="18" customHeight="1" x14ac:dyDescent="0.25">
      <c r="B661" s="2">
        <v>12</v>
      </c>
      <c r="C661" s="1" t="s">
        <v>64</v>
      </c>
      <c r="D661" s="1" t="s">
        <v>65</v>
      </c>
      <c r="E661" s="1" t="s">
        <v>235</v>
      </c>
      <c r="F661" s="1" t="s">
        <v>685</v>
      </c>
      <c r="G661" s="1" t="s">
        <v>686</v>
      </c>
      <c r="H661" s="2">
        <v>101081298</v>
      </c>
      <c r="I661" s="1" t="s">
        <v>14342</v>
      </c>
      <c r="J661" s="3" t="s">
        <v>14343</v>
      </c>
      <c r="K661" s="3" t="s">
        <v>14344</v>
      </c>
      <c r="L661" s="3"/>
      <c r="M661" s="3" t="s">
        <v>14345</v>
      </c>
      <c r="N661" s="2" t="s">
        <v>72</v>
      </c>
      <c r="O661" s="5">
        <v>45170</v>
      </c>
      <c r="P661" s="5">
        <v>46996</v>
      </c>
      <c r="Q661" s="4">
        <v>4298400</v>
      </c>
      <c r="R661" s="4">
        <v>0</v>
      </c>
      <c r="S661" s="11" t="s">
        <v>14348</v>
      </c>
      <c r="T661" s="1" t="s">
        <v>14346</v>
      </c>
      <c r="U661" s="1" t="s">
        <v>14347</v>
      </c>
      <c r="V661" s="1" t="s">
        <v>687</v>
      </c>
      <c r="W661" s="3"/>
      <c r="X661" s="1"/>
      <c r="Y661" s="38"/>
    </row>
    <row r="662" spans="2:25" ht="18" customHeight="1" x14ac:dyDescent="0.25">
      <c r="B662" s="2">
        <v>8</v>
      </c>
      <c r="C662" s="1" t="s">
        <v>64</v>
      </c>
      <c r="D662" s="1" t="s">
        <v>65</v>
      </c>
      <c r="E662" s="1" t="s">
        <v>235</v>
      </c>
      <c r="F662" s="1" t="s">
        <v>279</v>
      </c>
      <c r="G662" s="1" t="s">
        <v>280</v>
      </c>
      <c r="H662" s="2">
        <v>101108993</v>
      </c>
      <c r="I662" s="1" t="s">
        <v>14349</v>
      </c>
      <c r="J662" s="3" t="s">
        <v>14350</v>
      </c>
      <c r="K662" s="3" t="s">
        <v>14351</v>
      </c>
      <c r="L662" s="3" t="s">
        <v>847</v>
      </c>
      <c r="M662" s="3" t="s">
        <v>14352</v>
      </c>
      <c r="N662" s="2" t="s">
        <v>72</v>
      </c>
      <c r="O662" s="5">
        <v>45170</v>
      </c>
      <c r="P662" s="5">
        <v>45900</v>
      </c>
      <c r="Q662" s="4">
        <v>175920</v>
      </c>
      <c r="R662" s="4">
        <v>0</v>
      </c>
      <c r="S662" s="11" t="s">
        <v>14354</v>
      </c>
      <c r="T662" s="1" t="s">
        <v>657</v>
      </c>
      <c r="U662" s="1" t="s">
        <v>14353</v>
      </c>
      <c r="V662" s="1" t="s">
        <v>281</v>
      </c>
      <c r="W662" s="3"/>
      <c r="X662" s="1"/>
      <c r="Y662" s="38"/>
    </row>
    <row r="663" spans="2:25" ht="18" customHeight="1" x14ac:dyDescent="0.25">
      <c r="B663" s="2">
        <v>5</v>
      </c>
      <c r="C663" s="1" t="s">
        <v>64</v>
      </c>
      <c r="D663" s="1" t="s">
        <v>65</v>
      </c>
      <c r="E663" s="1" t="s">
        <v>994</v>
      </c>
      <c r="F663" s="1" t="s">
        <v>6982</v>
      </c>
      <c r="G663" s="1" t="s">
        <v>6983</v>
      </c>
      <c r="H663" s="2">
        <v>101059842</v>
      </c>
      <c r="I663" s="1" t="s">
        <v>14355</v>
      </c>
      <c r="J663" s="3" t="s">
        <v>14356</v>
      </c>
      <c r="K663" s="3" t="s">
        <v>14357</v>
      </c>
      <c r="L663" s="3" t="s">
        <v>14358</v>
      </c>
      <c r="M663" s="3" t="s">
        <v>14359</v>
      </c>
      <c r="N663" s="2" t="s">
        <v>72</v>
      </c>
      <c r="O663" s="5">
        <v>45170</v>
      </c>
      <c r="P663" s="5">
        <v>47361</v>
      </c>
      <c r="Q663" s="4">
        <v>14067762.5</v>
      </c>
      <c r="R663" s="4">
        <v>14067762.5</v>
      </c>
      <c r="S663" s="11" t="s">
        <v>14361</v>
      </c>
      <c r="T663" s="1" t="s">
        <v>11050</v>
      </c>
      <c r="U663" s="1" t="s">
        <v>14360</v>
      </c>
      <c r="V663" s="1" t="s">
        <v>301</v>
      </c>
      <c r="W663" s="3"/>
      <c r="X663" s="1"/>
      <c r="Y663" s="38"/>
    </row>
    <row r="664" spans="2:25" ht="18" customHeight="1" x14ac:dyDescent="0.25">
      <c r="B664" s="2">
        <v>4</v>
      </c>
      <c r="C664" s="1" t="s">
        <v>64</v>
      </c>
      <c r="D664" s="1" t="s">
        <v>65</v>
      </c>
      <c r="E664" s="1" t="s">
        <v>235</v>
      </c>
      <c r="F664" s="1" t="s">
        <v>341</v>
      </c>
      <c r="G664" s="1" t="s">
        <v>342</v>
      </c>
      <c r="H664" s="2">
        <v>101064817</v>
      </c>
      <c r="I664" s="1" t="s">
        <v>14362</v>
      </c>
      <c r="J664" s="3" t="s">
        <v>14363</v>
      </c>
      <c r="K664" s="3" t="s">
        <v>14364</v>
      </c>
      <c r="L664" s="3" t="s">
        <v>14365</v>
      </c>
      <c r="M664" s="3" t="s">
        <v>14366</v>
      </c>
      <c r="N664" s="2" t="s">
        <v>72</v>
      </c>
      <c r="O664" s="5">
        <v>45170</v>
      </c>
      <c r="P664" s="5">
        <v>45900</v>
      </c>
      <c r="Q664" s="4">
        <v>181152.96</v>
      </c>
      <c r="R664" s="4">
        <v>0</v>
      </c>
      <c r="S664" s="11" t="s">
        <v>14368</v>
      </c>
      <c r="T664" s="1" t="s">
        <v>2203</v>
      </c>
      <c r="U664" s="1" t="s">
        <v>14367</v>
      </c>
      <c r="V664" s="1" t="s">
        <v>281</v>
      </c>
      <c r="W664" s="3"/>
      <c r="X664" s="1"/>
      <c r="Y664" s="38"/>
    </row>
    <row r="665" spans="2:25" ht="18" customHeight="1" x14ac:dyDescent="0.25">
      <c r="B665" s="2">
        <v>4</v>
      </c>
      <c r="C665" s="1" t="s">
        <v>64</v>
      </c>
      <c r="D665" s="1" t="s">
        <v>65</v>
      </c>
      <c r="E665" s="1" t="s">
        <v>79</v>
      </c>
      <c r="F665" s="1" t="s">
        <v>2553</v>
      </c>
      <c r="G665" s="1" t="s">
        <v>2554</v>
      </c>
      <c r="H665" s="2">
        <v>101099896</v>
      </c>
      <c r="I665" s="1" t="s">
        <v>14369</v>
      </c>
      <c r="J665" s="3" t="s">
        <v>14370</v>
      </c>
      <c r="K665" s="3" t="s">
        <v>14371</v>
      </c>
      <c r="L665" s="3" t="s">
        <v>14372</v>
      </c>
      <c r="M665" s="3" t="s">
        <v>14373</v>
      </c>
      <c r="N665" s="2" t="s">
        <v>72</v>
      </c>
      <c r="O665" s="5">
        <v>45170</v>
      </c>
      <c r="P665" s="5">
        <v>46996</v>
      </c>
      <c r="Q665" s="4">
        <v>3374041</v>
      </c>
      <c r="R665" s="4">
        <v>3374041.25</v>
      </c>
      <c r="S665" s="11" t="s">
        <v>14375</v>
      </c>
      <c r="T665" s="1" t="s">
        <v>14255</v>
      </c>
      <c r="U665" s="1" t="s">
        <v>14374</v>
      </c>
      <c r="V665" s="1" t="s">
        <v>291</v>
      </c>
      <c r="W665" s="3"/>
      <c r="X665" s="1"/>
      <c r="Y665" s="38"/>
    </row>
    <row r="666" spans="2:25" ht="18" customHeight="1" x14ac:dyDescent="0.25">
      <c r="B666" s="2">
        <v>3</v>
      </c>
      <c r="C666" s="1" t="s">
        <v>64</v>
      </c>
      <c r="D666" s="1" t="s">
        <v>65</v>
      </c>
      <c r="E666" s="1" t="s">
        <v>320</v>
      </c>
      <c r="F666" s="1" t="s">
        <v>677</v>
      </c>
      <c r="G666" s="1" t="s">
        <v>605</v>
      </c>
      <c r="H666" s="2">
        <v>101041972</v>
      </c>
      <c r="I666" s="1" t="s">
        <v>14376</v>
      </c>
      <c r="J666" s="3" t="s">
        <v>14377</v>
      </c>
      <c r="K666" s="3" t="s">
        <v>14378</v>
      </c>
      <c r="L666" s="3" t="s">
        <v>14379</v>
      </c>
      <c r="M666" s="3" t="s">
        <v>14380</v>
      </c>
      <c r="N666" s="2" t="s">
        <v>72</v>
      </c>
      <c r="O666" s="5">
        <v>45170</v>
      </c>
      <c r="P666" s="5">
        <v>46630</v>
      </c>
      <c r="Q666" s="4">
        <v>1384755</v>
      </c>
      <c r="R666" s="4">
        <v>1384755</v>
      </c>
      <c r="S666" s="11" t="s">
        <v>14382</v>
      </c>
      <c r="T666" s="1" t="s">
        <v>14381</v>
      </c>
      <c r="U666" s="1" t="s">
        <v>14381</v>
      </c>
      <c r="V666" s="1" t="s">
        <v>606</v>
      </c>
      <c r="W666" s="3"/>
      <c r="X666" s="1"/>
      <c r="Y666" s="38"/>
    </row>
    <row r="667" spans="2:25" ht="18" customHeight="1" x14ac:dyDescent="0.25">
      <c r="B667" s="2">
        <v>3</v>
      </c>
      <c r="C667" s="1" t="s">
        <v>64</v>
      </c>
      <c r="D667" s="1" t="s">
        <v>65</v>
      </c>
      <c r="E667" s="1" t="s">
        <v>235</v>
      </c>
      <c r="F667" s="1" t="s">
        <v>279</v>
      </c>
      <c r="G667" s="1" t="s">
        <v>280</v>
      </c>
      <c r="H667" s="2">
        <v>101107884</v>
      </c>
      <c r="I667" s="1" t="s">
        <v>14383</v>
      </c>
      <c r="J667" s="3" t="s">
        <v>14384</v>
      </c>
      <c r="K667" s="3" t="s">
        <v>14385</v>
      </c>
      <c r="L667" s="3" t="s">
        <v>14386</v>
      </c>
      <c r="M667" s="3" t="s">
        <v>14387</v>
      </c>
      <c r="N667" s="2" t="s">
        <v>72</v>
      </c>
      <c r="O667" s="5">
        <v>45170</v>
      </c>
      <c r="P667" s="5">
        <v>45900</v>
      </c>
      <c r="Q667" s="4">
        <v>230774.39999999999</v>
      </c>
      <c r="R667" s="4">
        <v>0</v>
      </c>
      <c r="S667" s="11" t="s">
        <v>14389</v>
      </c>
      <c r="T667" s="1" t="s">
        <v>14388</v>
      </c>
      <c r="U667" s="1" t="s">
        <v>14388</v>
      </c>
      <c r="V667" s="1" t="s">
        <v>281</v>
      </c>
      <c r="W667" s="3"/>
      <c r="X667" s="1"/>
      <c r="Y667" s="38"/>
    </row>
    <row r="668" spans="2:25" ht="18" customHeight="1" x14ac:dyDescent="0.25">
      <c r="B668" s="2">
        <v>3</v>
      </c>
      <c r="C668" s="1" t="s">
        <v>64</v>
      </c>
      <c r="D668" s="1" t="s">
        <v>65</v>
      </c>
      <c r="E668" s="1" t="s">
        <v>235</v>
      </c>
      <c r="F668" s="1" t="s">
        <v>341</v>
      </c>
      <c r="G668" s="1" t="s">
        <v>342</v>
      </c>
      <c r="H668" s="2">
        <v>101063886</v>
      </c>
      <c r="I668" s="1" t="s">
        <v>14390</v>
      </c>
      <c r="J668" s="3" t="s">
        <v>14391</v>
      </c>
      <c r="K668" s="3" t="s">
        <v>14392</v>
      </c>
      <c r="L668" s="3" t="s">
        <v>14393</v>
      </c>
      <c r="M668" s="3"/>
      <c r="N668" s="2" t="s">
        <v>72</v>
      </c>
      <c r="O668" s="5">
        <v>45170</v>
      </c>
      <c r="P668" s="5">
        <v>45900</v>
      </c>
      <c r="Q668" s="4">
        <v>187624.32000000001</v>
      </c>
      <c r="R668" s="4">
        <v>0</v>
      </c>
      <c r="S668" s="11" t="s">
        <v>14394</v>
      </c>
      <c r="T668" s="1" t="s">
        <v>776</v>
      </c>
      <c r="U668" s="1" t="s">
        <v>776</v>
      </c>
      <c r="V668" s="1" t="s">
        <v>2507</v>
      </c>
      <c r="W668" s="3"/>
      <c r="X668" s="1"/>
      <c r="Y668" s="38"/>
    </row>
    <row r="669" spans="2:25" ht="18" customHeight="1" x14ac:dyDescent="0.25">
      <c r="B669" s="2">
        <v>3</v>
      </c>
      <c r="C669" s="1" t="s">
        <v>64</v>
      </c>
      <c r="D669" s="1" t="s">
        <v>65</v>
      </c>
      <c r="E669" s="1" t="s">
        <v>235</v>
      </c>
      <c r="F669" s="1" t="s">
        <v>341</v>
      </c>
      <c r="G669" s="1" t="s">
        <v>342</v>
      </c>
      <c r="H669" s="2">
        <v>101066732</v>
      </c>
      <c r="I669" s="1" t="s">
        <v>14395</v>
      </c>
      <c r="J669" s="3" t="s">
        <v>14396</v>
      </c>
      <c r="K669" s="3" t="s">
        <v>14397</v>
      </c>
      <c r="L669" s="3" t="s">
        <v>14398</v>
      </c>
      <c r="M669" s="3" t="s">
        <v>14399</v>
      </c>
      <c r="N669" s="2" t="s">
        <v>72</v>
      </c>
      <c r="O669" s="5">
        <v>45170</v>
      </c>
      <c r="P669" s="5">
        <v>45900</v>
      </c>
      <c r="Q669" s="4">
        <v>211754.88</v>
      </c>
      <c r="R669" s="4">
        <v>0</v>
      </c>
      <c r="S669" s="11" t="s">
        <v>14400</v>
      </c>
      <c r="T669" s="1" t="s">
        <v>3357</v>
      </c>
      <c r="U669" s="1" t="s">
        <v>3357</v>
      </c>
      <c r="V669" s="1" t="s">
        <v>728</v>
      </c>
      <c r="W669" s="3"/>
      <c r="X669" s="1"/>
      <c r="Y669" s="38"/>
    </row>
    <row r="670" spans="2:25" ht="18" customHeight="1" x14ac:dyDescent="0.25">
      <c r="B670" s="2">
        <v>3</v>
      </c>
      <c r="C670" s="1" t="s">
        <v>64</v>
      </c>
      <c r="D670" s="1" t="s">
        <v>65</v>
      </c>
      <c r="E670" s="1" t="s">
        <v>79</v>
      </c>
      <c r="F670" s="1" t="s">
        <v>2553</v>
      </c>
      <c r="G670" s="1" t="s">
        <v>2554</v>
      </c>
      <c r="H670" s="2">
        <v>101099096</v>
      </c>
      <c r="I670" s="1" t="s">
        <v>14401</v>
      </c>
      <c r="J670" s="3" t="s">
        <v>14402</v>
      </c>
      <c r="K670" s="3" t="s">
        <v>14403</v>
      </c>
      <c r="L670" s="3" t="s">
        <v>14404</v>
      </c>
      <c r="M670" s="3" t="s">
        <v>14405</v>
      </c>
      <c r="N670" s="2" t="s">
        <v>72</v>
      </c>
      <c r="O670" s="5">
        <v>45170</v>
      </c>
      <c r="P670" s="5">
        <v>46446</v>
      </c>
      <c r="Q670" s="4">
        <v>3126347.5</v>
      </c>
      <c r="R670" s="4">
        <v>3126347.5</v>
      </c>
      <c r="S670" s="11" t="s">
        <v>14407</v>
      </c>
      <c r="T670" s="1" t="s">
        <v>2700</v>
      </c>
      <c r="U670" s="1" t="s">
        <v>14406</v>
      </c>
      <c r="V670" s="1" t="s">
        <v>291</v>
      </c>
      <c r="W670" s="3"/>
      <c r="X670" s="1"/>
      <c r="Y670" s="38"/>
    </row>
    <row r="671" spans="2:25" ht="18" customHeight="1" x14ac:dyDescent="0.25">
      <c r="B671" s="2">
        <v>2</v>
      </c>
      <c r="C671" s="1" t="s">
        <v>64</v>
      </c>
      <c r="D671" s="1" t="s">
        <v>65</v>
      </c>
      <c r="E671" s="1" t="s">
        <v>320</v>
      </c>
      <c r="F671" s="1" t="s">
        <v>1039</v>
      </c>
      <c r="G671" s="1" t="s">
        <v>623</v>
      </c>
      <c r="H671" s="2">
        <v>101088997</v>
      </c>
      <c r="I671" s="1" t="s">
        <v>14408</v>
      </c>
      <c r="J671" s="3" t="s">
        <v>14409</v>
      </c>
      <c r="K671" s="3" t="s">
        <v>14410</v>
      </c>
      <c r="L671" s="3" t="s">
        <v>14411</v>
      </c>
      <c r="M671" s="3" t="s">
        <v>14412</v>
      </c>
      <c r="N671" s="2" t="s">
        <v>72</v>
      </c>
      <c r="O671" s="5">
        <v>45170</v>
      </c>
      <c r="P671" s="5">
        <v>46996</v>
      </c>
      <c r="Q671" s="4">
        <v>1989086</v>
      </c>
      <c r="R671" s="4">
        <v>1989086</v>
      </c>
      <c r="S671" s="11" t="s">
        <v>14413</v>
      </c>
      <c r="T671" s="1" t="s">
        <v>2182</v>
      </c>
      <c r="U671" s="1" t="s">
        <v>2182</v>
      </c>
      <c r="V671" s="1" t="s">
        <v>606</v>
      </c>
      <c r="W671" s="3"/>
      <c r="X671" s="1"/>
      <c r="Y671" s="38"/>
    </row>
    <row r="672" spans="2:25" ht="18" customHeight="1" x14ac:dyDescent="0.25">
      <c r="B672" s="2">
        <v>2</v>
      </c>
      <c r="C672" s="1" t="s">
        <v>64</v>
      </c>
      <c r="D672" s="1" t="s">
        <v>65</v>
      </c>
      <c r="E672" s="1" t="s">
        <v>235</v>
      </c>
      <c r="F672" s="1" t="s">
        <v>279</v>
      </c>
      <c r="G672" s="1" t="s">
        <v>280</v>
      </c>
      <c r="H672" s="2">
        <v>101110293</v>
      </c>
      <c r="I672" s="1" t="s">
        <v>14414</v>
      </c>
      <c r="J672" s="3" t="s">
        <v>14415</v>
      </c>
      <c r="K672" s="3" t="s">
        <v>14416</v>
      </c>
      <c r="L672" s="3" t="s">
        <v>14417</v>
      </c>
      <c r="M672" s="3" t="s">
        <v>14418</v>
      </c>
      <c r="N672" s="2" t="s">
        <v>72</v>
      </c>
      <c r="O672" s="5">
        <v>45170</v>
      </c>
      <c r="P672" s="5">
        <v>45900</v>
      </c>
      <c r="Q672" s="4">
        <v>211754.88</v>
      </c>
      <c r="R672" s="4">
        <v>0</v>
      </c>
      <c r="S672" s="11" t="s">
        <v>14420</v>
      </c>
      <c r="T672" s="1" t="s">
        <v>2851</v>
      </c>
      <c r="U672" s="1" t="s">
        <v>14419</v>
      </c>
      <c r="V672" s="1" t="s">
        <v>281</v>
      </c>
      <c r="W672" s="3"/>
      <c r="X672" s="1"/>
      <c r="Y672" s="38"/>
    </row>
    <row r="673" spans="2:25" ht="18" customHeight="1" x14ac:dyDescent="0.25">
      <c r="B673" s="2">
        <v>2</v>
      </c>
      <c r="C673" s="1" t="s">
        <v>64</v>
      </c>
      <c r="D673" s="1" t="s">
        <v>65</v>
      </c>
      <c r="E673" s="1" t="s">
        <v>235</v>
      </c>
      <c r="F673" s="1" t="s">
        <v>341</v>
      </c>
      <c r="G673" s="1" t="s">
        <v>342</v>
      </c>
      <c r="H673" s="2">
        <v>101068803</v>
      </c>
      <c r="I673" s="1" t="s">
        <v>14421</v>
      </c>
      <c r="J673" s="3" t="s">
        <v>14422</v>
      </c>
      <c r="K673" s="3" t="s">
        <v>14423</v>
      </c>
      <c r="L673" s="3" t="s">
        <v>14424</v>
      </c>
      <c r="M673" s="3"/>
      <c r="N673" s="2" t="s">
        <v>72</v>
      </c>
      <c r="O673" s="5">
        <v>45170</v>
      </c>
      <c r="P673" s="5">
        <v>45900</v>
      </c>
      <c r="Q673" s="4">
        <v>173847.36</v>
      </c>
      <c r="R673" s="4">
        <v>0</v>
      </c>
      <c r="S673" s="11" t="s">
        <v>14425</v>
      </c>
      <c r="T673" s="1" t="s">
        <v>6707</v>
      </c>
      <c r="U673" s="1" t="s">
        <v>6707</v>
      </c>
      <c r="V673" s="1" t="s">
        <v>728</v>
      </c>
      <c r="W673" s="3"/>
      <c r="X673" s="1"/>
      <c r="Y673" s="38"/>
    </row>
    <row r="674" spans="2:25" ht="18" customHeight="1" x14ac:dyDescent="0.25">
      <c r="B674" s="2">
        <v>2</v>
      </c>
      <c r="C674" s="1" t="s">
        <v>64</v>
      </c>
      <c r="D674" s="1" t="s">
        <v>65</v>
      </c>
      <c r="E674" s="1" t="s">
        <v>235</v>
      </c>
      <c r="F674" s="1" t="s">
        <v>341</v>
      </c>
      <c r="G674" s="1" t="s">
        <v>342</v>
      </c>
      <c r="H674" s="2">
        <v>101066734</v>
      </c>
      <c r="I674" s="1" t="s">
        <v>14426</v>
      </c>
      <c r="J674" s="3" t="s">
        <v>14427</v>
      </c>
      <c r="K674" s="3" t="s">
        <v>14428</v>
      </c>
      <c r="L674" s="3" t="s">
        <v>14429</v>
      </c>
      <c r="M674" s="3"/>
      <c r="N674" s="2" t="s">
        <v>72</v>
      </c>
      <c r="O674" s="5">
        <v>45170</v>
      </c>
      <c r="P674" s="5">
        <v>45900</v>
      </c>
      <c r="Q674" s="4">
        <v>214934.39999999999</v>
      </c>
      <c r="R674" s="4">
        <v>0</v>
      </c>
      <c r="S674" s="11" t="s">
        <v>14430</v>
      </c>
      <c r="T674" s="1" t="s">
        <v>826</v>
      </c>
      <c r="U674" s="1" t="s">
        <v>826</v>
      </c>
      <c r="V674" s="1" t="s">
        <v>2507</v>
      </c>
      <c r="W674" s="3"/>
      <c r="X674" s="1"/>
      <c r="Y674" s="38"/>
    </row>
    <row r="675" spans="2:25" ht="18" customHeight="1" x14ac:dyDescent="0.25">
      <c r="B675" s="2">
        <v>2</v>
      </c>
      <c r="C675" s="1" t="s">
        <v>64</v>
      </c>
      <c r="D675" s="1" t="s">
        <v>65</v>
      </c>
      <c r="E675" s="1" t="s">
        <v>994</v>
      </c>
      <c r="F675" s="1" t="s">
        <v>6982</v>
      </c>
      <c r="G675" s="1" t="s">
        <v>6983</v>
      </c>
      <c r="H675" s="2">
        <v>101059788</v>
      </c>
      <c r="I675" s="1" t="s">
        <v>14431</v>
      </c>
      <c r="J675" s="3" t="s">
        <v>14432</v>
      </c>
      <c r="K675" s="3" t="s">
        <v>14433</v>
      </c>
      <c r="L675" s="3" t="s">
        <v>14434</v>
      </c>
      <c r="M675" s="3" t="s">
        <v>14435</v>
      </c>
      <c r="N675" s="2" t="s">
        <v>72</v>
      </c>
      <c r="O675" s="5">
        <v>45170</v>
      </c>
      <c r="P675" s="5">
        <v>47361</v>
      </c>
      <c r="Q675" s="4">
        <v>14999906.25</v>
      </c>
      <c r="R675" s="4">
        <v>14999906.25</v>
      </c>
      <c r="S675" s="11" t="s">
        <v>14437</v>
      </c>
      <c r="T675" s="1" t="s">
        <v>819</v>
      </c>
      <c r="U675" s="1" t="s">
        <v>14436</v>
      </c>
      <c r="V675" s="1" t="s">
        <v>301</v>
      </c>
      <c r="W675" s="3"/>
      <c r="X675" s="1"/>
      <c r="Y675" s="38"/>
    </row>
    <row r="676" spans="2:25" ht="18" customHeight="1" x14ac:dyDescent="0.25">
      <c r="B676" s="2">
        <v>2</v>
      </c>
      <c r="C676" s="1" t="s">
        <v>64</v>
      </c>
      <c r="D676" s="1" t="s">
        <v>65</v>
      </c>
      <c r="E676" s="1" t="s">
        <v>235</v>
      </c>
      <c r="F676" s="1" t="s">
        <v>2337</v>
      </c>
      <c r="G676" s="1" t="s">
        <v>2338</v>
      </c>
      <c r="H676" s="2">
        <v>101119633</v>
      </c>
      <c r="I676" s="1" t="s">
        <v>14438</v>
      </c>
      <c r="J676" s="3" t="s">
        <v>14439</v>
      </c>
      <c r="K676" s="3" t="s">
        <v>14440</v>
      </c>
      <c r="L676" s="3" t="s">
        <v>14441</v>
      </c>
      <c r="M676" s="3" t="s">
        <v>14442</v>
      </c>
      <c r="N676" s="2" t="s">
        <v>72</v>
      </c>
      <c r="O676" s="5">
        <v>45170</v>
      </c>
      <c r="P676" s="5">
        <v>46630</v>
      </c>
      <c r="Q676" s="4">
        <v>2741990.4</v>
      </c>
      <c r="R676" s="4">
        <v>0</v>
      </c>
      <c r="S676" s="11" t="s">
        <v>14444</v>
      </c>
      <c r="T676" s="1" t="s">
        <v>499</v>
      </c>
      <c r="U676" s="1" t="s">
        <v>14443</v>
      </c>
      <c r="V676" s="1" t="s">
        <v>1628</v>
      </c>
      <c r="W676" s="3"/>
      <c r="X676" s="1"/>
      <c r="Y676" s="38"/>
    </row>
    <row r="677" spans="2:25" ht="18" customHeight="1" x14ac:dyDescent="0.25">
      <c r="B677" s="2">
        <v>1</v>
      </c>
      <c r="C677" s="1" t="s">
        <v>64</v>
      </c>
      <c r="D677" s="1" t="s">
        <v>65</v>
      </c>
      <c r="E677" s="1" t="s">
        <v>320</v>
      </c>
      <c r="F677" s="1" t="s">
        <v>1039</v>
      </c>
      <c r="G677" s="1" t="s">
        <v>623</v>
      </c>
      <c r="H677" s="2">
        <v>101085444</v>
      </c>
      <c r="I677" s="1" t="s">
        <v>14445</v>
      </c>
      <c r="J677" s="3" t="s">
        <v>14446</v>
      </c>
      <c r="K677" s="3" t="s">
        <v>14447</v>
      </c>
      <c r="L677" s="3" t="s">
        <v>14448</v>
      </c>
      <c r="M677" s="3" t="s">
        <v>14449</v>
      </c>
      <c r="N677" s="2" t="s">
        <v>72</v>
      </c>
      <c r="O677" s="5">
        <v>45170</v>
      </c>
      <c r="P677" s="5">
        <v>46996</v>
      </c>
      <c r="Q677" s="4">
        <v>1999625</v>
      </c>
      <c r="R677" s="4">
        <v>1999625</v>
      </c>
      <c r="S677" s="11" t="s">
        <v>14450</v>
      </c>
      <c r="T677" s="1" t="s">
        <v>3357</v>
      </c>
      <c r="U677" s="1" t="s">
        <v>3357</v>
      </c>
      <c r="V677" s="1" t="s">
        <v>606</v>
      </c>
      <c r="W677" s="3"/>
      <c r="X677" s="1"/>
      <c r="Y677" s="38"/>
    </row>
    <row r="678" spans="2:25" ht="18" customHeight="1" x14ac:dyDescent="0.25">
      <c r="B678" s="2">
        <v>1</v>
      </c>
      <c r="C678" s="1" t="s">
        <v>64</v>
      </c>
      <c r="D678" s="1" t="s">
        <v>65</v>
      </c>
      <c r="E678" s="1" t="s">
        <v>14451</v>
      </c>
      <c r="F678" s="1" t="s">
        <v>14456</v>
      </c>
      <c r="G678" s="1" t="s">
        <v>14457</v>
      </c>
      <c r="H678" s="2">
        <v>101121092</v>
      </c>
      <c r="I678" s="1" t="s">
        <v>14452</v>
      </c>
      <c r="J678" s="3" t="s">
        <v>14453</v>
      </c>
      <c r="K678" s="3" t="s">
        <v>14454</v>
      </c>
      <c r="L678" s="3"/>
      <c r="M678" s="3" t="s">
        <v>14455</v>
      </c>
      <c r="N678" s="2" t="s">
        <v>72</v>
      </c>
      <c r="O678" s="5">
        <v>45170</v>
      </c>
      <c r="P678" s="5">
        <v>46812</v>
      </c>
      <c r="Q678" s="4">
        <v>1814337.5</v>
      </c>
      <c r="R678" s="4">
        <v>1814337.5</v>
      </c>
      <c r="S678" s="11" t="s">
        <v>14460</v>
      </c>
      <c r="T678" s="1" t="s">
        <v>14458</v>
      </c>
      <c r="U678" s="1" t="s">
        <v>14459</v>
      </c>
      <c r="V678" s="1" t="s">
        <v>301</v>
      </c>
      <c r="W678" s="3"/>
      <c r="X678" s="1"/>
      <c r="Y678" s="38"/>
    </row>
    <row r="679" spans="2:25" ht="18" customHeight="1" x14ac:dyDescent="0.25">
      <c r="B679" s="2">
        <v>1</v>
      </c>
      <c r="C679" s="1" t="s">
        <v>64</v>
      </c>
      <c r="D679" s="1" t="s">
        <v>65</v>
      </c>
      <c r="E679" s="1" t="s">
        <v>320</v>
      </c>
      <c r="F679" s="1" t="s">
        <v>1047</v>
      </c>
      <c r="G679" s="1" t="s">
        <v>605</v>
      </c>
      <c r="H679" s="2">
        <v>101076351</v>
      </c>
      <c r="I679" s="1" t="s">
        <v>14461</v>
      </c>
      <c r="J679" s="3" t="s">
        <v>14462</v>
      </c>
      <c r="K679" s="3" t="s">
        <v>14463</v>
      </c>
      <c r="L679" s="3" t="s">
        <v>14464</v>
      </c>
      <c r="M679" s="3" t="s">
        <v>14465</v>
      </c>
      <c r="N679" s="2" t="s">
        <v>72</v>
      </c>
      <c r="O679" s="5">
        <v>45170</v>
      </c>
      <c r="P679" s="5">
        <v>46996</v>
      </c>
      <c r="Q679" s="4">
        <v>1498529</v>
      </c>
      <c r="R679" s="4">
        <v>1498529</v>
      </c>
      <c r="S679" s="11" t="s">
        <v>14467</v>
      </c>
      <c r="T679" s="1" t="s">
        <v>10104</v>
      </c>
      <c r="U679" s="1" t="s">
        <v>14466</v>
      </c>
      <c r="V679" s="1" t="s">
        <v>606</v>
      </c>
      <c r="W679" s="3"/>
      <c r="X679" s="1"/>
      <c r="Y679" s="38"/>
    </row>
    <row r="680" spans="2:25" ht="18" customHeight="1" x14ac:dyDescent="0.25">
      <c r="B680" s="2">
        <v>1</v>
      </c>
      <c r="C680" s="1" t="s">
        <v>64</v>
      </c>
      <c r="D680" s="1" t="s">
        <v>65</v>
      </c>
      <c r="E680" s="1" t="s">
        <v>235</v>
      </c>
      <c r="F680" s="1" t="s">
        <v>279</v>
      </c>
      <c r="G680" s="1" t="s">
        <v>280</v>
      </c>
      <c r="H680" s="2">
        <v>101106871</v>
      </c>
      <c r="I680" s="1" t="s">
        <v>14468</v>
      </c>
      <c r="J680" s="3" t="s">
        <v>14469</v>
      </c>
      <c r="K680" s="3" t="s">
        <v>14470</v>
      </c>
      <c r="L680" s="3" t="s">
        <v>14471</v>
      </c>
      <c r="M680" s="3" t="s">
        <v>14472</v>
      </c>
      <c r="N680" s="2" t="s">
        <v>72</v>
      </c>
      <c r="O680" s="5">
        <v>45170</v>
      </c>
      <c r="P680" s="5">
        <v>45900</v>
      </c>
      <c r="Q680" s="4">
        <v>172750.07999999999</v>
      </c>
      <c r="R680" s="4">
        <v>0</v>
      </c>
      <c r="S680" s="11" t="s">
        <v>14474</v>
      </c>
      <c r="T680" s="1" t="s">
        <v>14473</v>
      </c>
      <c r="U680" s="1" t="s">
        <v>14473</v>
      </c>
      <c r="V680" s="1" t="s">
        <v>281</v>
      </c>
      <c r="W680" s="3"/>
      <c r="X680" s="1"/>
      <c r="Y680" s="38"/>
    </row>
    <row r="681" spans="2:25" ht="18" customHeight="1" x14ac:dyDescent="0.25">
      <c r="B681" s="2">
        <v>1</v>
      </c>
      <c r="C681" s="1" t="s">
        <v>64</v>
      </c>
      <c r="D681" s="1" t="s">
        <v>65</v>
      </c>
      <c r="E681" s="1" t="s">
        <v>235</v>
      </c>
      <c r="F681" s="1" t="s">
        <v>279</v>
      </c>
      <c r="G681" s="1" t="s">
        <v>280</v>
      </c>
      <c r="H681" s="2">
        <v>101109472</v>
      </c>
      <c r="I681" s="1" t="s">
        <v>14475</v>
      </c>
      <c r="J681" s="3" t="s">
        <v>14476</v>
      </c>
      <c r="K681" s="3" t="s">
        <v>14477</v>
      </c>
      <c r="L681" s="3" t="s">
        <v>14478</v>
      </c>
      <c r="M681" s="3" t="s">
        <v>14479</v>
      </c>
      <c r="N681" s="2" t="s">
        <v>72</v>
      </c>
      <c r="O681" s="5">
        <v>45170</v>
      </c>
      <c r="P681" s="5">
        <v>45900</v>
      </c>
      <c r="Q681" s="4">
        <v>187624.32000000001</v>
      </c>
      <c r="R681" s="4">
        <v>0</v>
      </c>
      <c r="S681" s="11" t="s">
        <v>14480</v>
      </c>
      <c r="T681" s="1" t="s">
        <v>578</v>
      </c>
      <c r="U681" s="1" t="s">
        <v>578</v>
      </c>
      <c r="V681" s="1" t="s">
        <v>281</v>
      </c>
      <c r="W681" s="3"/>
      <c r="X681" s="1"/>
      <c r="Y681" s="38"/>
    </row>
    <row r="682" spans="2:25" ht="18" customHeight="1" x14ac:dyDescent="0.25">
      <c r="B682" s="2">
        <v>1</v>
      </c>
      <c r="C682" s="1" t="s">
        <v>64</v>
      </c>
      <c r="D682" s="1" t="s">
        <v>65</v>
      </c>
      <c r="E682" s="1" t="s">
        <v>235</v>
      </c>
      <c r="F682" s="1" t="s">
        <v>341</v>
      </c>
      <c r="G682" s="1" t="s">
        <v>342</v>
      </c>
      <c r="H682" s="2">
        <v>101062078</v>
      </c>
      <c r="I682" s="1" t="s">
        <v>14481</v>
      </c>
      <c r="J682" s="3" t="s">
        <v>14482</v>
      </c>
      <c r="K682" s="3" t="s">
        <v>14483</v>
      </c>
      <c r="L682" s="3" t="s">
        <v>14484</v>
      </c>
      <c r="M682" s="3" t="s">
        <v>14485</v>
      </c>
      <c r="N682" s="2" t="s">
        <v>72</v>
      </c>
      <c r="O682" s="5">
        <v>45170</v>
      </c>
      <c r="P682" s="5">
        <v>45900</v>
      </c>
      <c r="Q682" s="4">
        <v>165312.95999999999</v>
      </c>
      <c r="R682" s="4">
        <v>0</v>
      </c>
      <c r="S682" s="11" t="s">
        <v>14487</v>
      </c>
      <c r="T682" s="1" t="s">
        <v>14486</v>
      </c>
      <c r="U682" s="1" t="s">
        <v>14486</v>
      </c>
      <c r="V682" s="1" t="s">
        <v>281</v>
      </c>
      <c r="W682" s="3"/>
      <c r="X682" s="1"/>
      <c r="Y682" s="38"/>
    </row>
    <row r="683" spans="2:25" ht="18" customHeight="1" x14ac:dyDescent="0.25">
      <c r="B683" s="2">
        <v>1</v>
      </c>
      <c r="C683" s="1" t="s">
        <v>126</v>
      </c>
      <c r="D683" s="1" t="s">
        <v>14155</v>
      </c>
      <c r="E683" s="1"/>
      <c r="F683" s="1" t="s">
        <v>14160</v>
      </c>
      <c r="G683" s="1"/>
      <c r="H683" s="2">
        <v>101115108</v>
      </c>
      <c r="I683" s="1" t="s">
        <v>14488</v>
      </c>
      <c r="J683" s="3" t="s">
        <v>14489</v>
      </c>
      <c r="K683" s="3" t="s">
        <v>14490</v>
      </c>
      <c r="L683" s="3"/>
      <c r="M683" s="3" t="s">
        <v>14491</v>
      </c>
      <c r="N683" s="2" t="s">
        <v>694</v>
      </c>
      <c r="O683" s="5">
        <v>45170</v>
      </c>
      <c r="P683" s="5">
        <v>46265</v>
      </c>
      <c r="Q683" s="4">
        <v>6719228.04</v>
      </c>
      <c r="R683" s="4">
        <v>9598897.25</v>
      </c>
      <c r="S683" s="11" t="s">
        <v>14494</v>
      </c>
      <c r="T683" s="1" t="s">
        <v>14492</v>
      </c>
      <c r="U683" s="1" t="s">
        <v>14493</v>
      </c>
      <c r="V683" s="1" t="s">
        <v>14161</v>
      </c>
      <c r="W683" s="3" t="s">
        <v>14495</v>
      </c>
      <c r="X683" s="1"/>
      <c r="Y683" s="38"/>
    </row>
    <row r="684" spans="2:25" ht="18" customHeight="1" x14ac:dyDescent="0.25">
      <c r="B684" s="2">
        <v>14</v>
      </c>
      <c r="C684" s="1" t="s">
        <v>64</v>
      </c>
      <c r="D684" s="1" t="s">
        <v>65</v>
      </c>
      <c r="E684" s="1" t="s">
        <v>295</v>
      </c>
      <c r="F684" s="1" t="s">
        <v>299</v>
      </c>
      <c r="G684" s="1" t="s">
        <v>300</v>
      </c>
      <c r="H684" s="2">
        <v>101113295</v>
      </c>
      <c r="I684" s="1" t="s">
        <v>247</v>
      </c>
      <c r="J684" s="3" t="s">
        <v>248</v>
      </c>
      <c r="K684" s="3" t="s">
        <v>296</v>
      </c>
      <c r="L684" s="3" t="s">
        <v>297</v>
      </c>
      <c r="M684" s="3" t="s">
        <v>298</v>
      </c>
      <c r="N684" s="2" t="s">
        <v>72</v>
      </c>
      <c r="O684" s="5">
        <v>45139</v>
      </c>
      <c r="P684" s="5">
        <v>45504</v>
      </c>
      <c r="Q684" s="4">
        <v>75000</v>
      </c>
      <c r="R684" s="4">
        <v>0</v>
      </c>
      <c r="S684" s="11" t="s">
        <v>302</v>
      </c>
      <c r="T684" s="1" t="s">
        <v>252</v>
      </c>
      <c r="U684" s="1" t="s">
        <v>252</v>
      </c>
      <c r="V684" s="1" t="s">
        <v>301</v>
      </c>
      <c r="W684" s="3"/>
      <c r="X684" s="1" t="s">
        <v>25655</v>
      </c>
      <c r="Y684" s="38" t="s">
        <v>22</v>
      </c>
    </row>
    <row r="685" spans="2:25" ht="18" customHeight="1" x14ac:dyDescent="0.25">
      <c r="B685" s="2">
        <v>8</v>
      </c>
      <c r="C685" s="1" t="s">
        <v>64</v>
      </c>
      <c r="D685" s="1" t="s">
        <v>65</v>
      </c>
      <c r="E685" s="1" t="s">
        <v>320</v>
      </c>
      <c r="F685" s="1" t="s">
        <v>1047</v>
      </c>
      <c r="G685" s="1" t="s">
        <v>605</v>
      </c>
      <c r="H685" s="2">
        <v>101075865</v>
      </c>
      <c r="I685" s="1" t="s">
        <v>1042</v>
      </c>
      <c r="J685" s="3" t="s">
        <v>1043</v>
      </c>
      <c r="K685" s="3" t="s">
        <v>1044</v>
      </c>
      <c r="L685" s="3" t="s">
        <v>1045</v>
      </c>
      <c r="M685" s="3" t="s">
        <v>1046</v>
      </c>
      <c r="N685" s="2" t="s">
        <v>72</v>
      </c>
      <c r="O685" s="5">
        <v>45139</v>
      </c>
      <c r="P685" s="5">
        <v>46965</v>
      </c>
      <c r="Q685" s="4">
        <v>1500000</v>
      </c>
      <c r="R685" s="4">
        <v>1500000</v>
      </c>
      <c r="S685" s="11" t="s">
        <v>1050</v>
      </c>
      <c r="T685" s="1" t="s">
        <v>1048</v>
      </c>
      <c r="U685" s="1" t="s">
        <v>1049</v>
      </c>
      <c r="V685" s="1" t="s">
        <v>606</v>
      </c>
      <c r="W685" s="3"/>
      <c r="X685" s="1" t="s">
        <v>54</v>
      </c>
      <c r="Y685" s="38" t="s">
        <v>24</v>
      </c>
    </row>
    <row r="686" spans="2:25" ht="18" customHeight="1" x14ac:dyDescent="0.25">
      <c r="B686" s="2">
        <v>3</v>
      </c>
      <c r="C686" s="1" t="s">
        <v>64</v>
      </c>
      <c r="D686" s="1" t="s">
        <v>65</v>
      </c>
      <c r="E686" s="1" t="s">
        <v>295</v>
      </c>
      <c r="F686" s="1" t="s">
        <v>299</v>
      </c>
      <c r="G686" s="1" t="s">
        <v>300</v>
      </c>
      <c r="H686" s="2">
        <v>101113568</v>
      </c>
      <c r="I686" s="1" t="s">
        <v>1512</v>
      </c>
      <c r="J686" s="3" t="s">
        <v>1513</v>
      </c>
      <c r="K686" s="3" t="s">
        <v>1514</v>
      </c>
      <c r="L686" s="3" t="s">
        <v>1515</v>
      </c>
      <c r="M686" s="3" t="s">
        <v>1516</v>
      </c>
      <c r="N686" s="2" t="s">
        <v>72</v>
      </c>
      <c r="O686" s="5">
        <v>45139</v>
      </c>
      <c r="P686" s="5">
        <v>45504</v>
      </c>
      <c r="Q686" s="4">
        <v>75000</v>
      </c>
      <c r="R686" s="4">
        <v>0</v>
      </c>
      <c r="S686" s="11" t="s">
        <v>1518</v>
      </c>
      <c r="T686" s="1" t="s">
        <v>1517</v>
      </c>
      <c r="U686" s="1" t="s">
        <v>1517</v>
      </c>
      <c r="V686" s="1" t="s">
        <v>301</v>
      </c>
      <c r="W686" s="3"/>
      <c r="X686" s="1" t="s">
        <v>25650</v>
      </c>
      <c r="Y686" s="38" t="s">
        <v>26</v>
      </c>
    </row>
    <row r="687" spans="2:25" ht="18" customHeight="1" x14ac:dyDescent="0.25">
      <c r="B687" s="2">
        <v>3</v>
      </c>
      <c r="C687" s="1" t="s">
        <v>64</v>
      </c>
      <c r="D687" s="1" t="s">
        <v>65</v>
      </c>
      <c r="E687" s="1" t="s">
        <v>320</v>
      </c>
      <c r="F687" s="1" t="s">
        <v>647</v>
      </c>
      <c r="G687" s="1" t="s">
        <v>585</v>
      </c>
      <c r="H687" s="2">
        <v>101123346</v>
      </c>
      <c r="I687" s="1" t="s">
        <v>6063</v>
      </c>
      <c r="J687" s="3" t="s">
        <v>6064</v>
      </c>
      <c r="K687" s="3" t="s">
        <v>6065</v>
      </c>
      <c r="L687" s="3" t="s">
        <v>5978</v>
      </c>
      <c r="M687" s="3" t="s">
        <v>6063</v>
      </c>
      <c r="N687" s="2" t="s">
        <v>72</v>
      </c>
      <c r="O687" s="5">
        <v>45139</v>
      </c>
      <c r="P687" s="5">
        <v>45688</v>
      </c>
      <c r="Q687" s="4">
        <v>150000</v>
      </c>
      <c r="R687" s="4">
        <v>0</v>
      </c>
      <c r="S687" s="11" t="s">
        <v>6066</v>
      </c>
      <c r="T687" s="1" t="s">
        <v>5767</v>
      </c>
      <c r="U687" s="1" t="s">
        <v>5767</v>
      </c>
      <c r="V687" s="1" t="s">
        <v>326</v>
      </c>
      <c r="W687" s="3"/>
      <c r="X687" s="1" t="s">
        <v>25643</v>
      </c>
      <c r="Y687" s="38" t="s">
        <v>38</v>
      </c>
    </row>
    <row r="688" spans="2:25" ht="18" customHeight="1" x14ac:dyDescent="0.25">
      <c r="B688" s="2">
        <v>2</v>
      </c>
      <c r="C688" s="1" t="s">
        <v>64</v>
      </c>
      <c r="D688" s="1" t="s">
        <v>65</v>
      </c>
      <c r="E688" s="1" t="s">
        <v>235</v>
      </c>
      <c r="F688" s="1" t="s">
        <v>279</v>
      </c>
      <c r="G688" s="1" t="s">
        <v>280</v>
      </c>
      <c r="H688" s="2">
        <v>101107954</v>
      </c>
      <c r="I688" s="1" t="s">
        <v>7031</v>
      </c>
      <c r="J688" s="3" t="s">
        <v>7032</v>
      </c>
      <c r="K688" s="3" t="s">
        <v>7033</v>
      </c>
      <c r="L688" s="3" t="s">
        <v>7034</v>
      </c>
      <c r="M688" s="3" t="s">
        <v>7035</v>
      </c>
      <c r="N688" s="2" t="s">
        <v>72</v>
      </c>
      <c r="O688" s="5">
        <v>45139</v>
      </c>
      <c r="P688" s="5">
        <v>45869</v>
      </c>
      <c r="Q688" s="4">
        <v>150438.72</v>
      </c>
      <c r="R688" s="4">
        <v>0</v>
      </c>
      <c r="S688" s="11" t="s">
        <v>7036</v>
      </c>
      <c r="T688" s="1" t="s">
        <v>819</v>
      </c>
      <c r="U688" s="1" t="s">
        <v>819</v>
      </c>
      <c r="V688" s="1" t="s">
        <v>281</v>
      </c>
      <c r="W688" s="3"/>
      <c r="X688" s="1" t="s">
        <v>25646</v>
      </c>
      <c r="Y688" s="38" t="s">
        <v>39</v>
      </c>
    </row>
    <row r="689" spans="2:25" ht="18" customHeight="1" x14ac:dyDescent="0.25">
      <c r="B689" s="2">
        <v>2</v>
      </c>
      <c r="C689" s="1" t="s">
        <v>64</v>
      </c>
      <c r="D689" s="1" t="s">
        <v>65</v>
      </c>
      <c r="E689" s="1" t="s">
        <v>320</v>
      </c>
      <c r="F689" s="1" t="s">
        <v>1047</v>
      </c>
      <c r="G689" s="1" t="s">
        <v>605</v>
      </c>
      <c r="H689" s="2">
        <v>101078711</v>
      </c>
      <c r="I689" s="1" t="s">
        <v>11982</v>
      </c>
      <c r="J689" s="3" t="s">
        <v>11983</v>
      </c>
      <c r="K689" s="3" t="s">
        <v>11984</v>
      </c>
      <c r="L689" s="3" t="s">
        <v>11985</v>
      </c>
      <c r="M689" s="3" t="s">
        <v>11986</v>
      </c>
      <c r="N689" s="2" t="s">
        <v>72</v>
      </c>
      <c r="O689" s="5">
        <v>45139</v>
      </c>
      <c r="P689" s="5">
        <v>46965</v>
      </c>
      <c r="Q689" s="4">
        <v>1852430</v>
      </c>
      <c r="R689" s="4">
        <v>1852430</v>
      </c>
      <c r="S689" s="11" t="s">
        <v>11987</v>
      </c>
      <c r="T689" s="1" t="s">
        <v>1667</v>
      </c>
      <c r="U689" s="1" t="s">
        <v>1667</v>
      </c>
      <c r="V689" s="1" t="s">
        <v>1595</v>
      </c>
      <c r="W689" s="3"/>
      <c r="X689" s="1"/>
      <c r="Y689" s="38" t="s">
        <v>62</v>
      </c>
    </row>
    <row r="690" spans="2:25" ht="18" customHeight="1" x14ac:dyDescent="0.25">
      <c r="B690" s="2">
        <v>11</v>
      </c>
      <c r="C690" s="1" t="s">
        <v>64</v>
      </c>
      <c r="D690" s="1" t="s">
        <v>65</v>
      </c>
      <c r="E690" s="1" t="s">
        <v>320</v>
      </c>
      <c r="F690" s="1" t="s">
        <v>1483</v>
      </c>
      <c r="G690" s="1" t="s">
        <v>1358</v>
      </c>
      <c r="H690" s="2">
        <v>101095860</v>
      </c>
      <c r="I690" s="1" t="s">
        <v>14496</v>
      </c>
      <c r="J690" s="3" t="s">
        <v>14497</v>
      </c>
      <c r="K690" s="3" t="s">
        <v>14498</v>
      </c>
      <c r="L690" s="3" t="s">
        <v>14499</v>
      </c>
      <c r="M690" s="3" t="s">
        <v>14500</v>
      </c>
      <c r="N690" s="2" t="s">
        <v>72</v>
      </c>
      <c r="O690" s="5">
        <v>45139</v>
      </c>
      <c r="P690" s="5">
        <v>46965</v>
      </c>
      <c r="Q690" s="4">
        <v>3499413</v>
      </c>
      <c r="R690" s="4">
        <v>3499413</v>
      </c>
      <c r="S690" s="11" t="s">
        <v>14502</v>
      </c>
      <c r="T690" s="1" t="s">
        <v>14501</v>
      </c>
      <c r="U690" s="1" t="s">
        <v>14501</v>
      </c>
      <c r="V690" s="1" t="s">
        <v>606</v>
      </c>
      <c r="W690" s="3"/>
      <c r="X690" s="1"/>
      <c r="Y690" s="38"/>
    </row>
    <row r="691" spans="2:25" ht="18" customHeight="1" x14ac:dyDescent="0.25">
      <c r="B691" s="2">
        <v>11</v>
      </c>
      <c r="C691" s="1" t="s">
        <v>64</v>
      </c>
      <c r="D691" s="1" t="s">
        <v>65</v>
      </c>
      <c r="E691" s="1" t="s">
        <v>235</v>
      </c>
      <c r="F691" s="1" t="s">
        <v>341</v>
      </c>
      <c r="G691" s="1" t="s">
        <v>342</v>
      </c>
      <c r="H691" s="2">
        <v>101062456</v>
      </c>
      <c r="I691" s="1" t="s">
        <v>14503</v>
      </c>
      <c r="J691" s="3" t="s">
        <v>14504</v>
      </c>
      <c r="K691" s="3" t="s">
        <v>14505</v>
      </c>
      <c r="L691" s="3" t="s">
        <v>14506</v>
      </c>
      <c r="M691" s="3" t="s">
        <v>14507</v>
      </c>
      <c r="N691" s="2" t="s">
        <v>72</v>
      </c>
      <c r="O691" s="5">
        <v>45139</v>
      </c>
      <c r="P691" s="5">
        <v>45869</v>
      </c>
      <c r="Q691" s="4">
        <v>210911.04</v>
      </c>
      <c r="R691" s="4">
        <v>0</v>
      </c>
      <c r="S691" s="11" t="s">
        <v>14509</v>
      </c>
      <c r="T691" s="1" t="s">
        <v>6251</v>
      </c>
      <c r="U691" s="1" t="s">
        <v>14508</v>
      </c>
      <c r="V691" s="1" t="s">
        <v>281</v>
      </c>
      <c r="W691" s="3"/>
      <c r="X691" s="1"/>
      <c r="Y691" s="38"/>
    </row>
    <row r="692" spans="2:25" ht="18" customHeight="1" x14ac:dyDescent="0.25">
      <c r="B692" s="2">
        <v>7</v>
      </c>
      <c r="C692" s="1" t="s">
        <v>64</v>
      </c>
      <c r="D692" s="1" t="s">
        <v>65</v>
      </c>
      <c r="E692" s="1" t="s">
        <v>79</v>
      </c>
      <c r="F692" s="1" t="s">
        <v>613</v>
      </c>
      <c r="G692" s="1" t="s">
        <v>614</v>
      </c>
      <c r="H692" s="2">
        <v>190109979</v>
      </c>
      <c r="I692" s="1" t="s">
        <v>14510</v>
      </c>
      <c r="J692" s="3" t="s">
        <v>14511</v>
      </c>
      <c r="K692" s="3" t="s">
        <v>14512</v>
      </c>
      <c r="L692" s="3" t="s">
        <v>646</v>
      </c>
      <c r="M692" s="3" t="s">
        <v>14513</v>
      </c>
      <c r="N692" s="2" t="s">
        <v>72</v>
      </c>
      <c r="O692" s="5">
        <v>45139</v>
      </c>
      <c r="P692" s="5">
        <v>45869</v>
      </c>
      <c r="Q692" s="4">
        <v>2500000</v>
      </c>
      <c r="R692" s="4">
        <v>3669631.25</v>
      </c>
      <c r="S692" s="11" t="s">
        <v>14515</v>
      </c>
      <c r="T692" s="1" t="s">
        <v>14514</v>
      </c>
      <c r="U692" s="1" t="s">
        <v>14514</v>
      </c>
      <c r="V692" s="1" t="s">
        <v>97</v>
      </c>
      <c r="W692" s="3"/>
      <c r="X692" s="1"/>
      <c r="Y692" s="38"/>
    </row>
    <row r="693" spans="2:25" ht="18" customHeight="1" x14ac:dyDescent="0.25">
      <c r="B693" s="2">
        <v>6</v>
      </c>
      <c r="C693" s="1" t="s">
        <v>64</v>
      </c>
      <c r="D693" s="1" t="s">
        <v>65</v>
      </c>
      <c r="E693" s="1" t="s">
        <v>235</v>
      </c>
      <c r="F693" s="1" t="s">
        <v>341</v>
      </c>
      <c r="G693" s="1" t="s">
        <v>342</v>
      </c>
      <c r="H693" s="2">
        <v>101064287</v>
      </c>
      <c r="I693" s="1" t="s">
        <v>14516</v>
      </c>
      <c r="J693" s="3" t="s">
        <v>14517</v>
      </c>
      <c r="K693" s="3" t="s">
        <v>14518</v>
      </c>
      <c r="L693" s="3" t="s">
        <v>14519</v>
      </c>
      <c r="M693" s="3" t="s">
        <v>14520</v>
      </c>
      <c r="N693" s="2" t="s">
        <v>72</v>
      </c>
      <c r="O693" s="5">
        <v>45139</v>
      </c>
      <c r="P693" s="5">
        <v>45869</v>
      </c>
      <c r="Q693" s="4">
        <v>181152.96</v>
      </c>
      <c r="R693" s="4">
        <v>0</v>
      </c>
      <c r="S693" s="11" t="s">
        <v>14522</v>
      </c>
      <c r="T693" s="1" t="s">
        <v>1491</v>
      </c>
      <c r="U693" s="1" t="s">
        <v>14521</v>
      </c>
      <c r="V693" s="1" t="s">
        <v>2507</v>
      </c>
      <c r="W693" s="3"/>
      <c r="X693" s="1"/>
      <c r="Y693" s="38"/>
    </row>
    <row r="694" spans="2:25" ht="18" customHeight="1" x14ac:dyDescent="0.25">
      <c r="B694" s="2">
        <v>4</v>
      </c>
      <c r="C694" s="1" t="s">
        <v>64</v>
      </c>
      <c r="D694" s="1" t="s">
        <v>65</v>
      </c>
      <c r="E694" s="1" t="s">
        <v>320</v>
      </c>
      <c r="F694" s="1" t="s">
        <v>647</v>
      </c>
      <c r="G694" s="1" t="s">
        <v>585</v>
      </c>
      <c r="H694" s="2">
        <v>101123405</v>
      </c>
      <c r="I694" s="1" t="s">
        <v>14523</v>
      </c>
      <c r="J694" s="3" t="s">
        <v>14524</v>
      </c>
      <c r="K694" s="3" t="s">
        <v>14525</v>
      </c>
      <c r="L694" s="3" t="s">
        <v>14526</v>
      </c>
      <c r="M694" s="3" t="s">
        <v>14523</v>
      </c>
      <c r="N694" s="2" t="s">
        <v>72</v>
      </c>
      <c r="O694" s="5">
        <v>45139</v>
      </c>
      <c r="P694" s="5">
        <v>45688</v>
      </c>
      <c r="Q694" s="4">
        <v>150000</v>
      </c>
      <c r="R694" s="4">
        <v>0</v>
      </c>
      <c r="S694" s="11" t="s">
        <v>14527</v>
      </c>
      <c r="T694" s="1" t="s">
        <v>1032</v>
      </c>
      <c r="U694" s="1" t="s">
        <v>1032</v>
      </c>
      <c r="V694" s="1" t="s">
        <v>326</v>
      </c>
      <c r="W694" s="3"/>
      <c r="X694" s="1"/>
      <c r="Y694" s="38"/>
    </row>
    <row r="695" spans="2:25" ht="18" customHeight="1" x14ac:dyDescent="0.25">
      <c r="B695" s="2">
        <v>3</v>
      </c>
      <c r="C695" s="1" t="s">
        <v>64</v>
      </c>
      <c r="D695" s="1" t="s">
        <v>65</v>
      </c>
      <c r="E695" s="1" t="s">
        <v>235</v>
      </c>
      <c r="F695" s="1" t="s">
        <v>279</v>
      </c>
      <c r="G695" s="1" t="s">
        <v>280</v>
      </c>
      <c r="H695" s="2">
        <v>101106260</v>
      </c>
      <c r="I695" s="1" t="s">
        <v>14528</v>
      </c>
      <c r="J695" s="3" t="s">
        <v>14529</v>
      </c>
      <c r="K695" s="3" t="s">
        <v>14530</v>
      </c>
      <c r="L695" s="3" t="s">
        <v>14531</v>
      </c>
      <c r="M695" s="3" t="s">
        <v>14532</v>
      </c>
      <c r="N695" s="2" t="s">
        <v>72</v>
      </c>
      <c r="O695" s="5">
        <v>45139</v>
      </c>
      <c r="P695" s="5">
        <v>45869</v>
      </c>
      <c r="Q695" s="4">
        <v>183600.96</v>
      </c>
      <c r="R695" s="4">
        <v>0</v>
      </c>
      <c r="S695" s="11" t="s">
        <v>14533</v>
      </c>
      <c r="T695" s="1" t="s">
        <v>753</v>
      </c>
      <c r="U695" s="1" t="s">
        <v>753</v>
      </c>
      <c r="V695" s="1" t="s">
        <v>281</v>
      </c>
      <c r="W695" s="3"/>
      <c r="X695" s="1"/>
      <c r="Y695" s="38"/>
    </row>
    <row r="696" spans="2:25" ht="18" customHeight="1" x14ac:dyDescent="0.25">
      <c r="B696" s="2">
        <v>3</v>
      </c>
      <c r="C696" s="1" t="s">
        <v>64</v>
      </c>
      <c r="D696" s="1" t="s">
        <v>65</v>
      </c>
      <c r="E696" s="1" t="s">
        <v>79</v>
      </c>
      <c r="F696" s="1" t="s">
        <v>95</v>
      </c>
      <c r="G696" s="1" t="s">
        <v>96</v>
      </c>
      <c r="H696" s="2">
        <v>190144395</v>
      </c>
      <c r="I696" s="1" t="s">
        <v>14534</v>
      </c>
      <c r="J696" s="3" t="s">
        <v>14535</v>
      </c>
      <c r="K696" s="3" t="s">
        <v>14536</v>
      </c>
      <c r="L696" s="3" t="s">
        <v>14537</v>
      </c>
      <c r="M696" s="3" t="s">
        <v>14538</v>
      </c>
      <c r="N696" s="2" t="s">
        <v>72</v>
      </c>
      <c r="O696" s="5">
        <v>45139</v>
      </c>
      <c r="P696" s="5">
        <v>45869</v>
      </c>
      <c r="Q696" s="4">
        <v>2500000</v>
      </c>
      <c r="R696" s="4">
        <v>4926042.5</v>
      </c>
      <c r="S696" s="11" t="s">
        <v>14540</v>
      </c>
      <c r="T696" s="1" t="s">
        <v>14539</v>
      </c>
      <c r="U696" s="1" t="s">
        <v>14539</v>
      </c>
      <c r="V696" s="1" t="s">
        <v>97</v>
      </c>
      <c r="W696" s="3"/>
      <c r="X696" s="1"/>
      <c r="Y696" s="38"/>
    </row>
    <row r="697" spans="2:25" ht="18" customHeight="1" x14ac:dyDescent="0.25">
      <c r="B697" s="2">
        <v>2</v>
      </c>
      <c r="C697" s="1" t="s">
        <v>64</v>
      </c>
      <c r="D697" s="1" t="s">
        <v>65</v>
      </c>
      <c r="E697" s="1" t="s">
        <v>235</v>
      </c>
      <c r="F697" s="1" t="s">
        <v>341</v>
      </c>
      <c r="G697" s="1" t="s">
        <v>342</v>
      </c>
      <c r="H697" s="2">
        <v>101068419</v>
      </c>
      <c r="I697" s="1" t="s">
        <v>14541</v>
      </c>
      <c r="J697" s="3" t="s">
        <v>14542</v>
      </c>
      <c r="K697" s="3" t="s">
        <v>14543</v>
      </c>
      <c r="L697" s="3" t="s">
        <v>14544</v>
      </c>
      <c r="M697" s="3" t="s">
        <v>14545</v>
      </c>
      <c r="N697" s="2" t="s">
        <v>72</v>
      </c>
      <c r="O697" s="5">
        <v>45139</v>
      </c>
      <c r="P697" s="5">
        <v>45869</v>
      </c>
      <c r="Q697" s="4">
        <v>222727.67999999999</v>
      </c>
      <c r="R697" s="4">
        <v>0</v>
      </c>
      <c r="S697" s="11" t="s">
        <v>14546</v>
      </c>
      <c r="T697" s="1" t="s">
        <v>2085</v>
      </c>
      <c r="U697" s="1" t="s">
        <v>2085</v>
      </c>
      <c r="V697" s="1" t="s">
        <v>281</v>
      </c>
      <c r="W697" s="3"/>
      <c r="X697" s="1"/>
      <c r="Y697" s="38"/>
    </row>
    <row r="698" spans="2:25" ht="18" customHeight="1" x14ac:dyDescent="0.25">
      <c r="B698" s="2">
        <v>2</v>
      </c>
      <c r="C698" s="1" t="s">
        <v>64</v>
      </c>
      <c r="D698" s="1" t="s">
        <v>65</v>
      </c>
      <c r="E698" s="1" t="s">
        <v>320</v>
      </c>
      <c r="F698" s="1" t="s">
        <v>663</v>
      </c>
      <c r="G698" s="1" t="s">
        <v>664</v>
      </c>
      <c r="H698" s="2">
        <v>101080830</v>
      </c>
      <c r="I698" s="1" t="s">
        <v>14547</v>
      </c>
      <c r="J698" s="3" t="s">
        <v>14548</v>
      </c>
      <c r="K698" s="3" t="s">
        <v>14549</v>
      </c>
      <c r="L698" s="3" t="s">
        <v>14550</v>
      </c>
      <c r="M698" s="3" t="s">
        <v>14547</v>
      </c>
      <c r="N698" s="2" t="s">
        <v>72</v>
      </c>
      <c r="O698" s="5">
        <v>45139</v>
      </c>
      <c r="P698" s="5">
        <v>45688</v>
      </c>
      <c r="Q698" s="4">
        <v>150000</v>
      </c>
      <c r="R698" s="4">
        <v>0</v>
      </c>
      <c r="S698" s="11" t="s">
        <v>14551</v>
      </c>
      <c r="T698" s="1" t="s">
        <v>5420</v>
      </c>
      <c r="U698" s="1" t="s">
        <v>5420</v>
      </c>
      <c r="V698" s="1" t="s">
        <v>326</v>
      </c>
      <c r="W698" s="3"/>
      <c r="X698" s="1"/>
      <c r="Y698" s="38"/>
    </row>
    <row r="699" spans="2:25" ht="18" customHeight="1" x14ac:dyDescent="0.25">
      <c r="B699" s="2">
        <v>12</v>
      </c>
      <c r="C699" s="1" t="s">
        <v>126</v>
      </c>
      <c r="D699" s="1" t="s">
        <v>13201</v>
      </c>
      <c r="E699" s="1"/>
      <c r="F699" s="1" t="s">
        <v>14555</v>
      </c>
      <c r="G699" s="1"/>
      <c r="H699" s="2">
        <v>101145845</v>
      </c>
      <c r="I699" s="1" t="s">
        <v>14552</v>
      </c>
      <c r="J699" s="3" t="s">
        <v>14553</v>
      </c>
      <c r="K699" s="3" t="s">
        <v>14554</v>
      </c>
      <c r="L699" s="3"/>
      <c r="M699" s="3" t="s">
        <v>13205</v>
      </c>
      <c r="N699" s="2" t="s">
        <v>199</v>
      </c>
      <c r="O699" s="5">
        <v>45115</v>
      </c>
      <c r="P699" s="5">
        <v>45480</v>
      </c>
      <c r="Q699" s="4">
        <v>60000</v>
      </c>
      <c r="R699" s="4">
        <v>1520547.04</v>
      </c>
      <c r="S699" s="11" t="s">
        <v>14556</v>
      </c>
      <c r="T699" s="1" t="s">
        <v>158</v>
      </c>
      <c r="U699" s="1" t="s">
        <v>158</v>
      </c>
      <c r="V699" s="1" t="s">
        <v>13207</v>
      </c>
      <c r="W699" s="3" t="s">
        <v>14557</v>
      </c>
      <c r="X699" s="1"/>
      <c r="Y699" s="38"/>
    </row>
    <row r="700" spans="2:25" ht="18" customHeight="1" x14ac:dyDescent="0.25">
      <c r="B700" s="2">
        <v>2</v>
      </c>
      <c r="C700" s="1" t="s">
        <v>64</v>
      </c>
      <c r="D700" s="1" t="s">
        <v>65</v>
      </c>
      <c r="E700" s="1" t="s">
        <v>79</v>
      </c>
      <c r="F700" s="1" t="s">
        <v>95</v>
      </c>
      <c r="G700" s="1" t="s">
        <v>96</v>
      </c>
      <c r="H700" s="2">
        <v>190192897</v>
      </c>
      <c r="I700" s="1" t="s">
        <v>90</v>
      </c>
      <c r="J700" s="3" t="s">
        <v>91</v>
      </c>
      <c r="K700" s="3" t="s">
        <v>92</v>
      </c>
      <c r="L700" s="3" t="s">
        <v>93</v>
      </c>
      <c r="M700" s="3" t="s">
        <v>94</v>
      </c>
      <c r="N700" s="2" t="s">
        <v>72</v>
      </c>
      <c r="O700" s="5">
        <v>45108</v>
      </c>
      <c r="P700" s="5">
        <v>45838</v>
      </c>
      <c r="Q700" s="4">
        <v>2499999</v>
      </c>
      <c r="R700" s="4">
        <v>3794918.75</v>
      </c>
      <c r="S700" s="11" t="s">
        <v>99</v>
      </c>
      <c r="T700" s="1" t="s">
        <v>98</v>
      </c>
      <c r="U700" s="1" t="s">
        <v>98</v>
      </c>
      <c r="V700" s="1" t="s">
        <v>97</v>
      </c>
      <c r="W700" s="3"/>
      <c r="X700" s="1"/>
      <c r="Y700" s="38" t="s">
        <v>21</v>
      </c>
    </row>
    <row r="701" spans="2:25" ht="18" customHeight="1" x14ac:dyDescent="0.25">
      <c r="B701" s="2">
        <v>4</v>
      </c>
      <c r="C701" s="1" t="s">
        <v>64</v>
      </c>
      <c r="D701" s="1" t="s">
        <v>65</v>
      </c>
      <c r="E701" s="1" t="s">
        <v>320</v>
      </c>
      <c r="F701" s="1" t="s">
        <v>663</v>
      </c>
      <c r="G701" s="1" t="s">
        <v>664</v>
      </c>
      <c r="H701" s="2">
        <v>101100665</v>
      </c>
      <c r="I701" s="1" t="s">
        <v>660</v>
      </c>
      <c r="J701" s="3" t="s">
        <v>661</v>
      </c>
      <c r="K701" s="3" t="s">
        <v>662</v>
      </c>
      <c r="L701" s="3" t="s">
        <v>583</v>
      </c>
      <c r="M701" s="3" t="s">
        <v>660</v>
      </c>
      <c r="N701" s="2" t="s">
        <v>72</v>
      </c>
      <c r="O701" s="5">
        <v>45108</v>
      </c>
      <c r="P701" s="5">
        <v>45657</v>
      </c>
      <c r="Q701" s="4">
        <v>150000</v>
      </c>
      <c r="R701" s="4">
        <v>0</v>
      </c>
      <c r="S701" s="11" t="s">
        <v>665</v>
      </c>
      <c r="T701" s="1" t="s">
        <v>596</v>
      </c>
      <c r="U701" s="1" t="s">
        <v>596</v>
      </c>
      <c r="V701" s="1" t="s">
        <v>326</v>
      </c>
      <c r="W701" s="3"/>
      <c r="X701" s="1" t="s">
        <v>25643</v>
      </c>
      <c r="Y701" s="38" t="s">
        <v>23</v>
      </c>
    </row>
    <row r="702" spans="2:25" ht="18" customHeight="1" x14ac:dyDescent="0.25">
      <c r="B702" s="2">
        <v>14</v>
      </c>
      <c r="C702" s="1" t="s">
        <v>64</v>
      </c>
      <c r="D702" s="1" t="s">
        <v>65</v>
      </c>
      <c r="E702" s="1" t="s">
        <v>295</v>
      </c>
      <c r="F702" s="1" t="s">
        <v>299</v>
      </c>
      <c r="G702" s="1" t="s">
        <v>300</v>
      </c>
      <c r="H702" s="2">
        <v>101113711</v>
      </c>
      <c r="I702" s="1" t="s">
        <v>1239</v>
      </c>
      <c r="J702" s="3" t="s">
        <v>1240</v>
      </c>
      <c r="K702" s="3" t="s">
        <v>1241</v>
      </c>
      <c r="L702" s="3" t="s">
        <v>1242</v>
      </c>
      <c r="M702" s="3" t="s">
        <v>1243</v>
      </c>
      <c r="N702" s="2" t="s">
        <v>72</v>
      </c>
      <c r="O702" s="5">
        <v>45108</v>
      </c>
      <c r="P702" s="5">
        <v>45473</v>
      </c>
      <c r="Q702" s="4">
        <v>75000</v>
      </c>
      <c r="R702" s="4">
        <v>0</v>
      </c>
      <c r="S702" s="11" t="s">
        <v>1245</v>
      </c>
      <c r="T702" s="1" t="s">
        <v>1244</v>
      </c>
      <c r="U702" s="1" t="s">
        <v>1244</v>
      </c>
      <c r="V702" s="1" t="s">
        <v>301</v>
      </c>
      <c r="W702" s="3"/>
      <c r="X702" s="1" t="s">
        <v>25651</v>
      </c>
      <c r="Y702" s="38" t="s">
        <v>25</v>
      </c>
    </row>
    <row r="703" spans="2:25" ht="18" customHeight="1" x14ac:dyDescent="0.25">
      <c r="B703" s="2">
        <v>13</v>
      </c>
      <c r="C703" s="1" t="s">
        <v>64</v>
      </c>
      <c r="D703" s="1" t="s">
        <v>65</v>
      </c>
      <c r="E703" s="1" t="s">
        <v>235</v>
      </c>
      <c r="F703" s="1" t="s">
        <v>279</v>
      </c>
      <c r="G703" s="1" t="s">
        <v>280</v>
      </c>
      <c r="H703" s="2">
        <v>101110722</v>
      </c>
      <c r="I703" s="1" t="s">
        <v>1519</v>
      </c>
      <c r="J703" s="3" t="s">
        <v>1520</v>
      </c>
      <c r="K703" s="3" t="s">
        <v>1521</v>
      </c>
      <c r="L703" s="3" t="s">
        <v>1522</v>
      </c>
      <c r="M703" s="3" t="s">
        <v>1523</v>
      </c>
      <c r="N703" s="2" t="s">
        <v>72</v>
      </c>
      <c r="O703" s="5">
        <v>45108</v>
      </c>
      <c r="P703" s="5">
        <v>45838</v>
      </c>
      <c r="Q703" s="4">
        <v>148478.39999999999</v>
      </c>
      <c r="R703" s="4">
        <v>0</v>
      </c>
      <c r="S703" s="11" t="s">
        <v>1525</v>
      </c>
      <c r="T703" s="1" t="s">
        <v>1524</v>
      </c>
      <c r="U703" s="1" t="s">
        <v>1524</v>
      </c>
      <c r="V703" s="1" t="s">
        <v>281</v>
      </c>
      <c r="W703" s="3"/>
      <c r="X703" s="1" t="s">
        <v>25650</v>
      </c>
      <c r="Y703" s="38" t="s">
        <v>26</v>
      </c>
    </row>
    <row r="704" spans="2:25" ht="18" customHeight="1" x14ac:dyDescent="0.25">
      <c r="B704" s="2">
        <v>23</v>
      </c>
      <c r="C704" s="1" t="s">
        <v>64</v>
      </c>
      <c r="D704" s="1" t="s">
        <v>65</v>
      </c>
      <c r="E704" s="1" t="s">
        <v>235</v>
      </c>
      <c r="F704" s="1" t="s">
        <v>341</v>
      </c>
      <c r="G704" s="1" t="s">
        <v>342</v>
      </c>
      <c r="H704" s="2">
        <v>101065578</v>
      </c>
      <c r="I704" s="1" t="s">
        <v>2420</v>
      </c>
      <c r="J704" s="3" t="s">
        <v>2421</v>
      </c>
      <c r="K704" s="3" t="s">
        <v>2422</v>
      </c>
      <c r="L704" s="3" t="s">
        <v>2423</v>
      </c>
      <c r="M704" s="3" t="s">
        <v>2424</v>
      </c>
      <c r="N704" s="2" t="s">
        <v>72</v>
      </c>
      <c r="O704" s="5">
        <v>45108</v>
      </c>
      <c r="P704" s="5">
        <v>45838</v>
      </c>
      <c r="Q704" s="4">
        <v>173847.36</v>
      </c>
      <c r="R704" s="4">
        <v>0</v>
      </c>
      <c r="S704" s="11" t="s">
        <v>2426</v>
      </c>
      <c r="T704" s="1" t="s">
        <v>2425</v>
      </c>
      <c r="U704" s="1" t="s">
        <v>2425</v>
      </c>
      <c r="V704" s="1" t="s">
        <v>281</v>
      </c>
      <c r="W704" s="3"/>
      <c r="X704" s="1" t="s">
        <v>25651</v>
      </c>
      <c r="Y704" s="38" t="s">
        <v>27</v>
      </c>
    </row>
    <row r="705" spans="2:25" ht="18" customHeight="1" x14ac:dyDescent="0.25">
      <c r="B705" s="2">
        <v>6</v>
      </c>
      <c r="C705" s="1" t="s">
        <v>64</v>
      </c>
      <c r="D705" s="1" t="s">
        <v>65</v>
      </c>
      <c r="E705" s="1" t="s">
        <v>295</v>
      </c>
      <c r="F705" s="1" t="s">
        <v>299</v>
      </c>
      <c r="G705" s="1" t="s">
        <v>300</v>
      </c>
      <c r="H705" s="2">
        <v>101114470</v>
      </c>
      <c r="I705" s="1" t="s">
        <v>2427</v>
      </c>
      <c r="J705" s="3" t="s">
        <v>2428</v>
      </c>
      <c r="K705" s="3" t="s">
        <v>2429</v>
      </c>
      <c r="L705" s="3" t="s">
        <v>2430</v>
      </c>
      <c r="M705" s="3" t="s">
        <v>2431</v>
      </c>
      <c r="N705" s="2" t="s">
        <v>72</v>
      </c>
      <c r="O705" s="5">
        <v>45108</v>
      </c>
      <c r="P705" s="5">
        <v>45473</v>
      </c>
      <c r="Q705" s="4">
        <v>75000</v>
      </c>
      <c r="R705" s="4">
        <v>0</v>
      </c>
      <c r="S705" s="11" t="s">
        <v>2433</v>
      </c>
      <c r="T705" s="1" t="s">
        <v>2432</v>
      </c>
      <c r="U705" s="1" t="s">
        <v>2432</v>
      </c>
      <c r="V705" s="1" t="s">
        <v>301</v>
      </c>
      <c r="W705" s="3"/>
      <c r="X705" s="1" t="s">
        <v>25651</v>
      </c>
      <c r="Y705" s="38" t="s">
        <v>27</v>
      </c>
    </row>
    <row r="706" spans="2:25" ht="18" customHeight="1" x14ac:dyDescent="0.25">
      <c r="B706" s="2">
        <v>15</v>
      </c>
      <c r="C706" s="1" t="s">
        <v>64</v>
      </c>
      <c r="D706" s="1" t="s">
        <v>65</v>
      </c>
      <c r="E706" s="1" t="s">
        <v>66</v>
      </c>
      <c r="F706" s="1" t="s">
        <v>1251</v>
      </c>
      <c r="G706" s="1" t="s">
        <v>1252</v>
      </c>
      <c r="H706" s="2">
        <v>101104657</v>
      </c>
      <c r="I706" s="1" t="s">
        <v>4678</v>
      </c>
      <c r="J706" s="3" t="s">
        <v>4679</v>
      </c>
      <c r="K706" s="3" t="s">
        <v>4680</v>
      </c>
      <c r="L706" s="3" t="s">
        <v>4681</v>
      </c>
      <c r="M706" s="3" t="s">
        <v>4682</v>
      </c>
      <c r="N706" s="2" t="s">
        <v>72</v>
      </c>
      <c r="O706" s="5">
        <v>45108</v>
      </c>
      <c r="P706" s="5">
        <v>46934</v>
      </c>
      <c r="Q706" s="4">
        <v>5999764.5800000001</v>
      </c>
      <c r="R706" s="4">
        <v>5999764.5800000001</v>
      </c>
      <c r="S706" s="11" t="s">
        <v>4684</v>
      </c>
      <c r="T706" s="1" t="s">
        <v>2346</v>
      </c>
      <c r="U706" s="1" t="s">
        <v>4683</v>
      </c>
      <c r="V706" s="1" t="s">
        <v>107</v>
      </c>
      <c r="W706" s="3"/>
      <c r="X706" s="1" t="s">
        <v>25646</v>
      </c>
      <c r="Y706" s="38" t="s">
        <v>29</v>
      </c>
    </row>
    <row r="707" spans="2:25" ht="18" customHeight="1" x14ac:dyDescent="0.25">
      <c r="B707" s="2">
        <v>14</v>
      </c>
      <c r="C707" s="1" t="s">
        <v>64</v>
      </c>
      <c r="D707" s="1" t="s">
        <v>65</v>
      </c>
      <c r="E707" s="1" t="s">
        <v>235</v>
      </c>
      <c r="F707" s="1" t="s">
        <v>279</v>
      </c>
      <c r="G707" s="1" t="s">
        <v>280</v>
      </c>
      <c r="H707" s="2">
        <v>101106200</v>
      </c>
      <c r="I707" s="1" t="s">
        <v>4685</v>
      </c>
      <c r="J707" s="3" t="s">
        <v>4686</v>
      </c>
      <c r="K707" s="3" t="s">
        <v>4687</v>
      </c>
      <c r="L707" s="3" t="s">
        <v>4688</v>
      </c>
      <c r="M707" s="3" t="s">
        <v>4689</v>
      </c>
      <c r="N707" s="2" t="s">
        <v>72</v>
      </c>
      <c r="O707" s="5">
        <v>45108</v>
      </c>
      <c r="P707" s="5">
        <v>46022</v>
      </c>
      <c r="Q707" s="4">
        <v>235737.60000000001</v>
      </c>
      <c r="R707" s="4">
        <v>0</v>
      </c>
      <c r="S707" s="11" t="s">
        <v>4691</v>
      </c>
      <c r="T707" s="1" t="s">
        <v>365</v>
      </c>
      <c r="U707" s="1" t="s">
        <v>4690</v>
      </c>
      <c r="V707" s="1" t="s">
        <v>281</v>
      </c>
      <c r="W707" s="3"/>
      <c r="X707" s="1" t="s">
        <v>25646</v>
      </c>
      <c r="Y707" s="38" t="s">
        <v>29</v>
      </c>
    </row>
    <row r="708" spans="2:25" ht="18" customHeight="1" x14ac:dyDescent="0.25">
      <c r="B708" s="2">
        <v>3</v>
      </c>
      <c r="C708" s="1" t="s">
        <v>64</v>
      </c>
      <c r="D708" s="1" t="s">
        <v>65</v>
      </c>
      <c r="E708" s="1" t="s">
        <v>320</v>
      </c>
      <c r="F708" s="1" t="s">
        <v>1039</v>
      </c>
      <c r="G708" s="1" t="s">
        <v>623</v>
      </c>
      <c r="H708" s="2">
        <v>101088541</v>
      </c>
      <c r="I708" s="1" t="s">
        <v>4692</v>
      </c>
      <c r="J708" s="3" t="s">
        <v>4693</v>
      </c>
      <c r="K708" s="3" t="s">
        <v>4694</v>
      </c>
      <c r="L708" s="3" t="s">
        <v>4695</v>
      </c>
      <c r="M708" s="3" t="s">
        <v>4696</v>
      </c>
      <c r="N708" s="2" t="s">
        <v>72</v>
      </c>
      <c r="O708" s="5">
        <v>45108</v>
      </c>
      <c r="P708" s="5">
        <v>46934</v>
      </c>
      <c r="Q708" s="4">
        <v>1999539</v>
      </c>
      <c r="R708" s="4">
        <v>1999539</v>
      </c>
      <c r="S708" s="11" t="s">
        <v>4697</v>
      </c>
      <c r="T708" s="1" t="s">
        <v>261</v>
      </c>
      <c r="U708" s="1" t="s">
        <v>261</v>
      </c>
      <c r="V708" s="1" t="s">
        <v>606</v>
      </c>
      <c r="W708" s="3"/>
      <c r="X708" s="1" t="s">
        <v>25646</v>
      </c>
      <c r="Y708" s="38" t="s">
        <v>29</v>
      </c>
    </row>
    <row r="709" spans="2:25" ht="18" customHeight="1" x14ac:dyDescent="0.25">
      <c r="B709" s="2">
        <v>12</v>
      </c>
      <c r="C709" s="1" t="s">
        <v>64</v>
      </c>
      <c r="D709" s="1" t="s">
        <v>65</v>
      </c>
      <c r="E709" s="1" t="s">
        <v>320</v>
      </c>
      <c r="F709" s="1" t="s">
        <v>1483</v>
      </c>
      <c r="G709" s="1" t="s">
        <v>1358</v>
      </c>
      <c r="H709" s="2">
        <v>101098331</v>
      </c>
      <c r="I709" s="1" t="s">
        <v>6067</v>
      </c>
      <c r="J709" s="3" t="s">
        <v>6068</v>
      </c>
      <c r="K709" s="3" t="s">
        <v>6069</v>
      </c>
      <c r="L709" s="3" t="s">
        <v>6070</v>
      </c>
      <c r="M709" s="3" t="s">
        <v>6071</v>
      </c>
      <c r="N709" s="2" t="s">
        <v>72</v>
      </c>
      <c r="O709" s="5">
        <v>45108</v>
      </c>
      <c r="P709" s="5">
        <v>46934</v>
      </c>
      <c r="Q709" s="4">
        <v>2498435</v>
      </c>
      <c r="R709" s="4">
        <v>2498435</v>
      </c>
      <c r="S709" s="11" t="s">
        <v>6072</v>
      </c>
      <c r="T709" s="1" t="s">
        <v>1032</v>
      </c>
      <c r="U709" s="1" t="s">
        <v>1032</v>
      </c>
      <c r="V709" s="1" t="s">
        <v>606</v>
      </c>
      <c r="W709" s="3"/>
      <c r="X709" s="1" t="s">
        <v>25643</v>
      </c>
      <c r="Y709" s="38" t="s">
        <v>38</v>
      </c>
    </row>
    <row r="710" spans="2:25" ht="18" customHeight="1" x14ac:dyDescent="0.25">
      <c r="B710" s="2">
        <v>2</v>
      </c>
      <c r="C710" s="1" t="s">
        <v>64</v>
      </c>
      <c r="D710" s="1" t="s">
        <v>65</v>
      </c>
      <c r="E710" s="1" t="s">
        <v>994</v>
      </c>
      <c r="F710" s="1" t="s">
        <v>1408</v>
      </c>
      <c r="G710" s="1" t="s">
        <v>1409</v>
      </c>
      <c r="H710" s="2">
        <v>101130831</v>
      </c>
      <c r="I710" s="1" t="s">
        <v>7031</v>
      </c>
      <c r="J710" s="3" t="s">
        <v>7032</v>
      </c>
      <c r="K710" s="3" t="s">
        <v>7033</v>
      </c>
      <c r="L710" s="3" t="s">
        <v>7034</v>
      </c>
      <c r="M710" s="3" t="s">
        <v>7035</v>
      </c>
      <c r="N710" s="2" t="s">
        <v>72</v>
      </c>
      <c r="O710" s="5">
        <v>45108</v>
      </c>
      <c r="P710" s="5">
        <v>45838</v>
      </c>
      <c r="Q710" s="4">
        <v>150438.72</v>
      </c>
      <c r="R710" s="4">
        <v>0</v>
      </c>
      <c r="S710" s="11" t="s">
        <v>7037</v>
      </c>
      <c r="T710" s="1" t="s">
        <v>819</v>
      </c>
      <c r="U710" s="1" t="s">
        <v>819</v>
      </c>
      <c r="V710" s="1" t="s">
        <v>281</v>
      </c>
      <c r="W710" s="3"/>
      <c r="X710" s="1" t="s">
        <v>25646</v>
      </c>
      <c r="Y710" s="38" t="s">
        <v>39</v>
      </c>
    </row>
    <row r="711" spans="2:25" ht="18" customHeight="1" x14ac:dyDescent="0.25">
      <c r="B711" s="2">
        <v>8</v>
      </c>
      <c r="C711" s="1" t="s">
        <v>64</v>
      </c>
      <c r="D711" s="1" t="s">
        <v>65</v>
      </c>
      <c r="E711" s="1" t="s">
        <v>320</v>
      </c>
      <c r="F711" s="1" t="s">
        <v>647</v>
      </c>
      <c r="G711" s="1" t="s">
        <v>585</v>
      </c>
      <c r="H711" s="2">
        <v>101123230</v>
      </c>
      <c r="I711" s="1" t="s">
        <v>8797</v>
      </c>
      <c r="J711" s="3" t="s">
        <v>8798</v>
      </c>
      <c r="K711" s="3" t="s">
        <v>8799</v>
      </c>
      <c r="L711" s="3" t="s">
        <v>8800</v>
      </c>
      <c r="M711" s="3" t="s">
        <v>8797</v>
      </c>
      <c r="N711" s="2" t="s">
        <v>72</v>
      </c>
      <c r="O711" s="5">
        <v>45108</v>
      </c>
      <c r="P711" s="5">
        <v>45657</v>
      </c>
      <c r="Q711" s="4">
        <v>150000</v>
      </c>
      <c r="R711" s="4">
        <v>0</v>
      </c>
      <c r="S711" s="11" t="s">
        <v>8803</v>
      </c>
      <c r="T711" s="1" t="s">
        <v>8801</v>
      </c>
      <c r="U711" s="1" t="s">
        <v>8802</v>
      </c>
      <c r="V711" s="1" t="s">
        <v>326</v>
      </c>
      <c r="W711" s="3"/>
      <c r="X711" s="1" t="s">
        <v>25643</v>
      </c>
      <c r="Y711" s="38" t="s">
        <v>42</v>
      </c>
    </row>
    <row r="712" spans="2:25" ht="18" customHeight="1" x14ac:dyDescent="0.25">
      <c r="B712" s="2">
        <v>12</v>
      </c>
      <c r="C712" s="1" t="s">
        <v>64</v>
      </c>
      <c r="D712" s="1" t="s">
        <v>65</v>
      </c>
      <c r="E712" s="1" t="s">
        <v>79</v>
      </c>
      <c r="F712" s="1" t="s">
        <v>95</v>
      </c>
      <c r="G712" s="1" t="s">
        <v>96</v>
      </c>
      <c r="H712" s="2">
        <v>101144681</v>
      </c>
      <c r="I712" s="1" t="s">
        <v>9541</v>
      </c>
      <c r="J712" s="3" t="s">
        <v>9542</v>
      </c>
      <c r="K712" s="3" t="s">
        <v>9543</v>
      </c>
      <c r="L712" s="3" t="s">
        <v>9544</v>
      </c>
      <c r="M712" s="3" t="s">
        <v>9545</v>
      </c>
      <c r="N712" s="2" t="s">
        <v>72</v>
      </c>
      <c r="O712" s="5">
        <v>45108</v>
      </c>
      <c r="P712" s="5">
        <v>46022</v>
      </c>
      <c r="Q712" s="4">
        <v>2494504</v>
      </c>
      <c r="R712" s="4">
        <v>3563578.25</v>
      </c>
      <c r="S712" s="11" t="s">
        <v>9546</v>
      </c>
      <c r="T712" s="1" t="s">
        <v>2055</v>
      </c>
      <c r="U712" s="1" t="s">
        <v>2055</v>
      </c>
      <c r="V712" s="1" t="s">
        <v>97</v>
      </c>
      <c r="W712" s="3"/>
      <c r="X712" s="1" t="s">
        <v>25646</v>
      </c>
      <c r="Y712" s="38" t="s">
        <v>48</v>
      </c>
    </row>
    <row r="713" spans="2:25" ht="18" customHeight="1" x14ac:dyDescent="0.25">
      <c r="B713" s="2">
        <v>10</v>
      </c>
      <c r="C713" s="1" t="s">
        <v>64</v>
      </c>
      <c r="D713" s="1" t="s">
        <v>65</v>
      </c>
      <c r="E713" s="1" t="s">
        <v>295</v>
      </c>
      <c r="F713" s="1" t="s">
        <v>299</v>
      </c>
      <c r="G713" s="1" t="s">
        <v>300</v>
      </c>
      <c r="H713" s="2">
        <v>101114222</v>
      </c>
      <c r="I713" s="1" t="s">
        <v>9547</v>
      </c>
      <c r="J713" s="3" t="s">
        <v>9548</v>
      </c>
      <c r="K713" s="3" t="s">
        <v>9549</v>
      </c>
      <c r="L713" s="3" t="s">
        <v>9550</v>
      </c>
      <c r="M713" s="3" t="s">
        <v>9551</v>
      </c>
      <c r="N713" s="2" t="s">
        <v>72</v>
      </c>
      <c r="O713" s="5">
        <v>45108</v>
      </c>
      <c r="P713" s="5">
        <v>45291</v>
      </c>
      <c r="Q713" s="4">
        <v>75000</v>
      </c>
      <c r="R713" s="4">
        <v>0</v>
      </c>
      <c r="S713" s="11" t="s">
        <v>9553</v>
      </c>
      <c r="T713" s="1" t="s">
        <v>9552</v>
      </c>
      <c r="U713" s="1" t="s">
        <v>9552</v>
      </c>
      <c r="V713" s="1" t="s">
        <v>301</v>
      </c>
      <c r="W713" s="3"/>
      <c r="X713" s="1" t="s">
        <v>25646</v>
      </c>
      <c r="Y713" s="38" t="s">
        <v>48</v>
      </c>
    </row>
    <row r="714" spans="2:25" ht="18" customHeight="1" x14ac:dyDescent="0.25">
      <c r="B714" s="2">
        <v>20</v>
      </c>
      <c r="C714" s="1" t="s">
        <v>64</v>
      </c>
      <c r="D714" s="1" t="s">
        <v>65</v>
      </c>
      <c r="E714" s="1" t="s">
        <v>235</v>
      </c>
      <c r="F714" s="1" t="s">
        <v>279</v>
      </c>
      <c r="G714" s="1" t="s">
        <v>280</v>
      </c>
      <c r="H714" s="2">
        <v>101108377</v>
      </c>
      <c r="I714" s="1" t="s">
        <v>10261</v>
      </c>
      <c r="J714" s="3" t="s">
        <v>10262</v>
      </c>
      <c r="K714" s="3" t="s">
        <v>10263</v>
      </c>
      <c r="L714" s="3" t="s">
        <v>10264</v>
      </c>
      <c r="M714" s="3" t="s">
        <v>10265</v>
      </c>
      <c r="N714" s="2" t="s">
        <v>72</v>
      </c>
      <c r="O714" s="5">
        <v>45108</v>
      </c>
      <c r="P714" s="5">
        <v>45838</v>
      </c>
      <c r="Q714" s="4">
        <v>165312.95999999999</v>
      </c>
      <c r="R714" s="4">
        <v>0</v>
      </c>
      <c r="S714" s="11" t="s">
        <v>10267</v>
      </c>
      <c r="T714" s="1" t="s">
        <v>1067</v>
      </c>
      <c r="U714" s="1" t="s">
        <v>10266</v>
      </c>
      <c r="V714" s="1" t="s">
        <v>281</v>
      </c>
      <c r="W714" s="3"/>
      <c r="X714" s="1" t="s">
        <v>25648</v>
      </c>
      <c r="Y714" s="38" t="s">
        <v>51</v>
      </c>
    </row>
    <row r="715" spans="2:25" ht="18" customHeight="1" x14ac:dyDescent="0.25">
      <c r="B715" s="2">
        <v>10</v>
      </c>
      <c r="C715" s="1" t="s">
        <v>64</v>
      </c>
      <c r="D715" s="1" t="s">
        <v>65</v>
      </c>
      <c r="E715" s="1" t="s">
        <v>320</v>
      </c>
      <c r="F715" s="1" t="s">
        <v>1047</v>
      </c>
      <c r="G715" s="1" t="s">
        <v>605</v>
      </c>
      <c r="H715" s="2">
        <v>101078646</v>
      </c>
      <c r="I715" s="1" t="s">
        <v>11039</v>
      </c>
      <c r="J715" s="3" t="s">
        <v>11040</v>
      </c>
      <c r="K715" s="3" t="s">
        <v>11041</v>
      </c>
      <c r="L715" s="3" t="s">
        <v>11042</v>
      </c>
      <c r="M715" s="3" t="s">
        <v>11043</v>
      </c>
      <c r="N715" s="2" t="s">
        <v>72</v>
      </c>
      <c r="O715" s="5">
        <v>45108</v>
      </c>
      <c r="P715" s="5">
        <v>46934</v>
      </c>
      <c r="Q715" s="4">
        <v>1500000</v>
      </c>
      <c r="R715" s="4">
        <v>1500000</v>
      </c>
      <c r="S715" s="11" t="s">
        <v>11044</v>
      </c>
      <c r="T715" s="1" t="s">
        <v>5767</v>
      </c>
      <c r="U715" s="1" t="s">
        <v>5767</v>
      </c>
      <c r="V715" s="1" t="s">
        <v>1595</v>
      </c>
      <c r="W715" s="3"/>
      <c r="X715" s="1" t="s">
        <v>54</v>
      </c>
      <c r="Y715" s="38" t="s">
        <v>54</v>
      </c>
    </row>
    <row r="716" spans="2:25" ht="18" customHeight="1" x14ac:dyDescent="0.25">
      <c r="B716" s="2">
        <v>2</v>
      </c>
      <c r="C716" s="1" t="s">
        <v>64</v>
      </c>
      <c r="D716" s="1" t="s">
        <v>65</v>
      </c>
      <c r="E716" s="1" t="s">
        <v>994</v>
      </c>
      <c r="F716" s="1" t="s">
        <v>1408</v>
      </c>
      <c r="G716" s="1" t="s">
        <v>1409</v>
      </c>
      <c r="H716" s="2">
        <v>101130807</v>
      </c>
      <c r="I716" s="1" t="s">
        <v>11045</v>
      </c>
      <c r="J716" s="3" t="s">
        <v>11046</v>
      </c>
      <c r="K716" s="3" t="s">
        <v>11047</v>
      </c>
      <c r="L716" s="3" t="s">
        <v>11048</v>
      </c>
      <c r="M716" s="3" t="s">
        <v>11049</v>
      </c>
      <c r="N716" s="2" t="s">
        <v>72</v>
      </c>
      <c r="O716" s="5">
        <v>45108</v>
      </c>
      <c r="P716" s="5">
        <v>45900</v>
      </c>
      <c r="Q716" s="4">
        <v>168522.64</v>
      </c>
      <c r="R716" s="4">
        <v>0</v>
      </c>
      <c r="S716" s="11" t="s">
        <v>11052</v>
      </c>
      <c r="T716" s="1" t="s">
        <v>11050</v>
      </c>
      <c r="U716" s="1" t="s">
        <v>11051</v>
      </c>
      <c r="V716" s="1" t="s">
        <v>281</v>
      </c>
      <c r="W716" s="3"/>
      <c r="X716" s="1" t="s">
        <v>54</v>
      </c>
      <c r="Y716" s="38" t="s">
        <v>54</v>
      </c>
    </row>
    <row r="717" spans="2:25" ht="18" customHeight="1" x14ac:dyDescent="0.25">
      <c r="B717" s="2">
        <v>7</v>
      </c>
      <c r="C717" s="1" t="s">
        <v>64</v>
      </c>
      <c r="D717" s="1" t="s">
        <v>65</v>
      </c>
      <c r="E717" s="1" t="s">
        <v>66</v>
      </c>
      <c r="F717" s="1" t="s">
        <v>105</v>
      </c>
      <c r="G717" s="1" t="s">
        <v>106</v>
      </c>
      <c r="H717" s="2">
        <v>101104618</v>
      </c>
      <c r="I717" s="1" t="s">
        <v>10780</v>
      </c>
      <c r="J717" s="3" t="s">
        <v>11136</v>
      </c>
      <c r="K717" s="3" t="s">
        <v>11137</v>
      </c>
      <c r="L717" s="3" t="s">
        <v>11138</v>
      </c>
      <c r="M717" s="3" t="s">
        <v>11139</v>
      </c>
      <c r="N717" s="2" t="s">
        <v>72</v>
      </c>
      <c r="O717" s="5">
        <v>45108</v>
      </c>
      <c r="P717" s="5">
        <v>46568</v>
      </c>
      <c r="Q717" s="4">
        <v>7469250</v>
      </c>
      <c r="R717" s="4">
        <v>7469250</v>
      </c>
      <c r="S717" s="11" t="s">
        <v>11141</v>
      </c>
      <c r="T717" s="1" t="s">
        <v>8813</v>
      </c>
      <c r="U717" s="1" t="s">
        <v>11140</v>
      </c>
      <c r="V717" s="1" t="s">
        <v>107</v>
      </c>
      <c r="W717" s="3"/>
      <c r="X717" s="1" t="s">
        <v>54</v>
      </c>
      <c r="Y717" s="38" t="s">
        <v>55</v>
      </c>
    </row>
    <row r="718" spans="2:25" ht="18" customHeight="1" x14ac:dyDescent="0.25">
      <c r="B718" s="2">
        <v>1</v>
      </c>
      <c r="C718" s="1" t="s">
        <v>64</v>
      </c>
      <c r="D718" s="1" t="s">
        <v>65</v>
      </c>
      <c r="E718" s="1" t="s">
        <v>320</v>
      </c>
      <c r="F718" s="1" t="s">
        <v>663</v>
      </c>
      <c r="G718" s="1" t="s">
        <v>664</v>
      </c>
      <c r="H718" s="2">
        <v>101113154</v>
      </c>
      <c r="I718" s="1" t="s">
        <v>11142</v>
      </c>
      <c r="J718" s="3" t="s">
        <v>11143</v>
      </c>
      <c r="K718" s="3" t="s">
        <v>11144</v>
      </c>
      <c r="L718" s="3" t="s">
        <v>11145</v>
      </c>
      <c r="M718" s="3" t="s">
        <v>11142</v>
      </c>
      <c r="N718" s="2" t="s">
        <v>72</v>
      </c>
      <c r="O718" s="5">
        <v>45108</v>
      </c>
      <c r="P718" s="5">
        <v>45657</v>
      </c>
      <c r="Q718" s="4">
        <v>150000</v>
      </c>
      <c r="R718" s="4">
        <v>0</v>
      </c>
      <c r="S718" s="11" t="s">
        <v>11146</v>
      </c>
      <c r="T718" s="1" t="s">
        <v>261</v>
      </c>
      <c r="U718" s="1" t="s">
        <v>261</v>
      </c>
      <c r="V718" s="1" t="s">
        <v>326</v>
      </c>
      <c r="W718" s="3"/>
      <c r="X718" s="1" t="s">
        <v>54</v>
      </c>
      <c r="Y718" s="38" t="s">
        <v>55</v>
      </c>
    </row>
    <row r="719" spans="2:25" ht="18" customHeight="1" x14ac:dyDescent="0.25">
      <c r="B719" s="2">
        <v>2</v>
      </c>
      <c r="C719" s="1" t="s">
        <v>64</v>
      </c>
      <c r="D719" s="1" t="s">
        <v>65</v>
      </c>
      <c r="E719" s="1" t="s">
        <v>66</v>
      </c>
      <c r="F719" s="1" t="s">
        <v>11801</v>
      </c>
      <c r="G719" s="1" t="s">
        <v>11802</v>
      </c>
      <c r="H719" s="2">
        <v>101080486</v>
      </c>
      <c r="I719" s="1" t="s">
        <v>11796</v>
      </c>
      <c r="J719" s="3" t="s">
        <v>11797</v>
      </c>
      <c r="K719" s="3" t="s">
        <v>11798</v>
      </c>
      <c r="L719" s="3" t="s">
        <v>11799</v>
      </c>
      <c r="M719" s="3" t="s">
        <v>11800</v>
      </c>
      <c r="N719" s="2" t="s">
        <v>72</v>
      </c>
      <c r="O719" s="5">
        <v>45108</v>
      </c>
      <c r="P719" s="5">
        <v>46934</v>
      </c>
      <c r="Q719" s="4">
        <v>8219842.5</v>
      </c>
      <c r="R719" s="4">
        <v>8219842.5</v>
      </c>
      <c r="S719" s="11" t="s">
        <v>11804</v>
      </c>
      <c r="T719" s="1" t="s">
        <v>8295</v>
      </c>
      <c r="U719" s="1" t="s">
        <v>11803</v>
      </c>
      <c r="V719" s="1" t="s">
        <v>107</v>
      </c>
      <c r="W719" s="3"/>
      <c r="X719" s="1" t="s">
        <v>25646</v>
      </c>
      <c r="Y719" s="38" t="s">
        <v>59</v>
      </c>
    </row>
    <row r="720" spans="2:25" ht="18" customHeight="1" x14ac:dyDescent="0.25">
      <c r="B720" s="2">
        <v>18</v>
      </c>
      <c r="C720" s="1" t="s">
        <v>64</v>
      </c>
      <c r="D720" s="1" t="s">
        <v>65</v>
      </c>
      <c r="E720" s="1" t="s">
        <v>295</v>
      </c>
      <c r="F720" s="1" t="s">
        <v>299</v>
      </c>
      <c r="G720" s="1" t="s">
        <v>300</v>
      </c>
      <c r="H720" s="2">
        <v>101114157</v>
      </c>
      <c r="I720" s="1" t="s">
        <v>14558</v>
      </c>
      <c r="J720" s="3" t="s">
        <v>14559</v>
      </c>
      <c r="K720" s="3" t="s">
        <v>14560</v>
      </c>
      <c r="L720" s="3" t="s">
        <v>1134</v>
      </c>
      <c r="M720" s="3" t="s">
        <v>14558</v>
      </c>
      <c r="N720" s="2" t="s">
        <v>72</v>
      </c>
      <c r="O720" s="5">
        <v>45108</v>
      </c>
      <c r="P720" s="5">
        <v>45382</v>
      </c>
      <c r="Q720" s="4">
        <v>75000</v>
      </c>
      <c r="R720" s="4">
        <v>0</v>
      </c>
      <c r="S720" s="11" t="s">
        <v>14562</v>
      </c>
      <c r="T720" s="1" t="s">
        <v>14561</v>
      </c>
      <c r="U720" s="1" t="s">
        <v>14561</v>
      </c>
      <c r="V720" s="1" t="s">
        <v>301</v>
      </c>
      <c r="W720" s="3"/>
      <c r="X720" s="1"/>
      <c r="Y720" s="38"/>
    </row>
    <row r="721" spans="2:25" ht="18" customHeight="1" x14ac:dyDescent="0.25">
      <c r="B721" s="2">
        <v>15</v>
      </c>
      <c r="C721" s="1" t="s">
        <v>64</v>
      </c>
      <c r="D721" s="1" t="s">
        <v>65</v>
      </c>
      <c r="E721" s="1" t="s">
        <v>295</v>
      </c>
      <c r="F721" s="1" t="s">
        <v>299</v>
      </c>
      <c r="G721" s="1" t="s">
        <v>300</v>
      </c>
      <c r="H721" s="2">
        <v>101113904</v>
      </c>
      <c r="I721" s="1" t="s">
        <v>14563</v>
      </c>
      <c r="J721" s="3" t="s">
        <v>14564</v>
      </c>
      <c r="K721" s="3" t="s">
        <v>14565</v>
      </c>
      <c r="L721" s="3" t="s">
        <v>14566</v>
      </c>
      <c r="M721" s="3" t="s">
        <v>14567</v>
      </c>
      <c r="N721" s="2" t="s">
        <v>72</v>
      </c>
      <c r="O721" s="5">
        <v>45108</v>
      </c>
      <c r="P721" s="5">
        <v>45322</v>
      </c>
      <c r="Q721" s="4">
        <v>75000</v>
      </c>
      <c r="R721" s="4">
        <v>0</v>
      </c>
      <c r="S721" s="11" t="s">
        <v>14569</v>
      </c>
      <c r="T721" s="1" t="s">
        <v>14568</v>
      </c>
      <c r="U721" s="1" t="s">
        <v>14568</v>
      </c>
      <c r="V721" s="1" t="s">
        <v>301</v>
      </c>
      <c r="W721" s="3"/>
      <c r="X721" s="1"/>
      <c r="Y721" s="38"/>
    </row>
    <row r="722" spans="2:25" ht="18" customHeight="1" x14ac:dyDescent="0.25">
      <c r="B722" s="2">
        <v>13</v>
      </c>
      <c r="C722" s="1" t="s">
        <v>64</v>
      </c>
      <c r="D722" s="1" t="s">
        <v>65</v>
      </c>
      <c r="E722" s="1" t="s">
        <v>295</v>
      </c>
      <c r="F722" s="1" t="s">
        <v>299</v>
      </c>
      <c r="G722" s="1" t="s">
        <v>300</v>
      </c>
      <c r="H722" s="2">
        <v>101113889</v>
      </c>
      <c r="I722" s="1" t="s">
        <v>14570</v>
      </c>
      <c r="J722" s="3" t="s">
        <v>14571</v>
      </c>
      <c r="K722" s="3" t="s">
        <v>14572</v>
      </c>
      <c r="L722" s="3" t="s">
        <v>646</v>
      </c>
      <c r="M722" s="3" t="s">
        <v>14573</v>
      </c>
      <c r="N722" s="2" t="s">
        <v>72</v>
      </c>
      <c r="O722" s="5">
        <v>45108</v>
      </c>
      <c r="P722" s="5">
        <v>45473</v>
      </c>
      <c r="Q722" s="4">
        <v>75000</v>
      </c>
      <c r="R722" s="4">
        <v>0</v>
      </c>
      <c r="S722" s="11" t="s">
        <v>14575</v>
      </c>
      <c r="T722" s="1" t="s">
        <v>14574</v>
      </c>
      <c r="U722" s="1" t="s">
        <v>14574</v>
      </c>
      <c r="V722" s="1" t="s">
        <v>301</v>
      </c>
      <c r="W722" s="3"/>
      <c r="X722" s="1"/>
      <c r="Y722" s="38"/>
    </row>
    <row r="723" spans="2:25" ht="18" customHeight="1" x14ac:dyDescent="0.25">
      <c r="B723" s="2">
        <v>12</v>
      </c>
      <c r="C723" s="1" t="s">
        <v>64</v>
      </c>
      <c r="D723" s="1" t="s">
        <v>65</v>
      </c>
      <c r="E723" s="1" t="s">
        <v>66</v>
      </c>
      <c r="F723" s="1" t="s">
        <v>1251</v>
      </c>
      <c r="G723" s="1" t="s">
        <v>1252</v>
      </c>
      <c r="H723" s="2">
        <v>101104269</v>
      </c>
      <c r="I723" s="1" t="s">
        <v>14576</v>
      </c>
      <c r="J723" s="3" t="s">
        <v>14577</v>
      </c>
      <c r="K723" s="3" t="s">
        <v>14578</v>
      </c>
      <c r="L723" s="3" t="s">
        <v>5734</v>
      </c>
      <c r="M723" s="3" t="s">
        <v>14579</v>
      </c>
      <c r="N723" s="2" t="s">
        <v>72</v>
      </c>
      <c r="O723" s="5">
        <v>45108</v>
      </c>
      <c r="P723" s="5">
        <v>46934</v>
      </c>
      <c r="Q723" s="4">
        <v>5968725</v>
      </c>
      <c r="R723" s="4">
        <v>5968725</v>
      </c>
      <c r="S723" s="11" t="s">
        <v>14581</v>
      </c>
      <c r="T723" s="1" t="s">
        <v>1837</v>
      </c>
      <c r="U723" s="1" t="s">
        <v>14580</v>
      </c>
      <c r="V723" s="1" t="s">
        <v>107</v>
      </c>
      <c r="W723" s="3"/>
      <c r="X723" s="1"/>
      <c r="Y723" s="38"/>
    </row>
    <row r="724" spans="2:25" ht="18" customHeight="1" x14ac:dyDescent="0.25">
      <c r="B724" s="2">
        <v>9</v>
      </c>
      <c r="C724" s="1" t="s">
        <v>64</v>
      </c>
      <c r="D724" s="1" t="s">
        <v>65</v>
      </c>
      <c r="E724" s="1" t="s">
        <v>66</v>
      </c>
      <c r="F724" s="1" t="s">
        <v>4729</v>
      </c>
      <c r="G724" s="1" t="s">
        <v>4730</v>
      </c>
      <c r="H724" s="2">
        <v>101080135</v>
      </c>
      <c r="I724" s="1" t="s">
        <v>14582</v>
      </c>
      <c r="J724" s="3" t="s">
        <v>14583</v>
      </c>
      <c r="K724" s="3" t="s">
        <v>14584</v>
      </c>
      <c r="L724" s="3" t="s">
        <v>14585</v>
      </c>
      <c r="M724" s="3" t="s">
        <v>14586</v>
      </c>
      <c r="N724" s="2" t="s">
        <v>72</v>
      </c>
      <c r="O724" s="5">
        <v>45108</v>
      </c>
      <c r="P724" s="5">
        <v>46934</v>
      </c>
      <c r="Q724" s="4">
        <v>5087742.5</v>
      </c>
      <c r="R724" s="4">
        <v>5087742.5</v>
      </c>
      <c r="S724" s="11" t="s">
        <v>14588</v>
      </c>
      <c r="T724" s="1" t="s">
        <v>123</v>
      </c>
      <c r="U724" s="1" t="s">
        <v>14587</v>
      </c>
      <c r="V724" s="1" t="s">
        <v>107</v>
      </c>
      <c r="W724" s="3"/>
      <c r="X724" s="1"/>
      <c r="Y724" s="38"/>
    </row>
    <row r="725" spans="2:25" ht="18" customHeight="1" x14ac:dyDescent="0.25">
      <c r="B725" s="2">
        <v>5</v>
      </c>
      <c r="C725" s="1" t="s">
        <v>64</v>
      </c>
      <c r="D725" s="1" t="s">
        <v>65</v>
      </c>
      <c r="E725" s="1" t="s">
        <v>235</v>
      </c>
      <c r="F725" s="1" t="s">
        <v>279</v>
      </c>
      <c r="G725" s="1" t="s">
        <v>280</v>
      </c>
      <c r="H725" s="2">
        <v>101108282</v>
      </c>
      <c r="I725" s="1" t="s">
        <v>14589</v>
      </c>
      <c r="J725" s="3" t="s">
        <v>14590</v>
      </c>
      <c r="K725" s="3" t="s">
        <v>14591</v>
      </c>
      <c r="L725" s="3" t="s">
        <v>14592</v>
      </c>
      <c r="M725" s="3" t="s">
        <v>14593</v>
      </c>
      <c r="N725" s="2" t="s">
        <v>72</v>
      </c>
      <c r="O725" s="5">
        <v>45108</v>
      </c>
      <c r="P725" s="5">
        <v>45838</v>
      </c>
      <c r="Q725" s="4">
        <v>230774.39999999999</v>
      </c>
      <c r="R725" s="4">
        <v>0</v>
      </c>
      <c r="S725" s="11" t="s">
        <v>14594</v>
      </c>
      <c r="T725" s="1" t="s">
        <v>826</v>
      </c>
      <c r="U725" s="1" t="s">
        <v>826</v>
      </c>
      <c r="V725" s="1" t="s">
        <v>281</v>
      </c>
      <c r="W725" s="3"/>
      <c r="X725" s="1"/>
      <c r="Y725" s="38"/>
    </row>
    <row r="726" spans="2:25" ht="18" customHeight="1" x14ac:dyDescent="0.25">
      <c r="B726" s="2">
        <v>3</v>
      </c>
      <c r="C726" s="1" t="s">
        <v>64</v>
      </c>
      <c r="D726" s="1" t="s">
        <v>65</v>
      </c>
      <c r="E726" s="1" t="s">
        <v>295</v>
      </c>
      <c r="F726" s="1" t="s">
        <v>299</v>
      </c>
      <c r="G726" s="1" t="s">
        <v>300</v>
      </c>
      <c r="H726" s="2">
        <v>101113750</v>
      </c>
      <c r="I726" s="1" t="s">
        <v>14595</v>
      </c>
      <c r="J726" s="3" t="s">
        <v>14596</v>
      </c>
      <c r="K726" s="3" t="s">
        <v>14597</v>
      </c>
      <c r="L726" s="3" t="s">
        <v>14598</v>
      </c>
      <c r="M726" s="3" t="s">
        <v>14599</v>
      </c>
      <c r="N726" s="2" t="s">
        <v>72</v>
      </c>
      <c r="O726" s="5">
        <v>45108</v>
      </c>
      <c r="P726" s="5">
        <v>45291</v>
      </c>
      <c r="Q726" s="4">
        <v>75000</v>
      </c>
      <c r="R726" s="4">
        <v>0</v>
      </c>
      <c r="S726" s="11" t="s">
        <v>14601</v>
      </c>
      <c r="T726" s="1" t="s">
        <v>14600</v>
      </c>
      <c r="U726" s="1" t="s">
        <v>14600</v>
      </c>
      <c r="V726" s="1" t="s">
        <v>301</v>
      </c>
      <c r="W726" s="3"/>
      <c r="X726" s="1"/>
      <c r="Y726" s="38"/>
    </row>
    <row r="727" spans="2:25" ht="18" customHeight="1" x14ac:dyDescent="0.25">
      <c r="B727" s="2">
        <v>3</v>
      </c>
      <c r="C727" s="1" t="s">
        <v>64</v>
      </c>
      <c r="D727" s="1" t="s">
        <v>65</v>
      </c>
      <c r="E727" s="1" t="s">
        <v>295</v>
      </c>
      <c r="F727" s="1" t="s">
        <v>299</v>
      </c>
      <c r="G727" s="1" t="s">
        <v>300</v>
      </c>
      <c r="H727" s="2">
        <v>101114524</v>
      </c>
      <c r="I727" s="1" t="s">
        <v>14602</v>
      </c>
      <c r="J727" s="3" t="s">
        <v>14603</v>
      </c>
      <c r="K727" s="3" t="s">
        <v>14604</v>
      </c>
      <c r="L727" s="3" t="s">
        <v>14605</v>
      </c>
      <c r="M727" s="3" t="s">
        <v>14606</v>
      </c>
      <c r="N727" s="2" t="s">
        <v>72</v>
      </c>
      <c r="O727" s="5">
        <v>45108</v>
      </c>
      <c r="P727" s="5">
        <v>45657</v>
      </c>
      <c r="Q727" s="4">
        <v>75000</v>
      </c>
      <c r="R727" s="4">
        <v>0</v>
      </c>
      <c r="S727" s="11" t="s">
        <v>14608</v>
      </c>
      <c r="T727" s="1" t="s">
        <v>14607</v>
      </c>
      <c r="U727" s="1" t="s">
        <v>14607</v>
      </c>
      <c r="V727" s="1" t="s">
        <v>301</v>
      </c>
      <c r="W727" s="3"/>
      <c r="X727" s="1"/>
      <c r="Y727" s="38"/>
    </row>
    <row r="728" spans="2:25" ht="18" customHeight="1" x14ac:dyDescent="0.25">
      <c r="B728" s="2">
        <v>2</v>
      </c>
      <c r="C728" s="1" t="s">
        <v>64</v>
      </c>
      <c r="D728" s="1" t="s">
        <v>65</v>
      </c>
      <c r="E728" s="1" t="s">
        <v>320</v>
      </c>
      <c r="F728" s="1" t="s">
        <v>1047</v>
      </c>
      <c r="G728" s="1" t="s">
        <v>605</v>
      </c>
      <c r="H728" s="2">
        <v>101076758</v>
      </c>
      <c r="I728" s="1" t="s">
        <v>14609</v>
      </c>
      <c r="J728" s="3" t="s">
        <v>14610</v>
      </c>
      <c r="K728" s="3" t="s">
        <v>14611</v>
      </c>
      <c r="L728" s="3" t="s">
        <v>14612</v>
      </c>
      <c r="M728" s="3" t="s">
        <v>14613</v>
      </c>
      <c r="N728" s="2" t="s">
        <v>72</v>
      </c>
      <c r="O728" s="5">
        <v>45108</v>
      </c>
      <c r="P728" s="5">
        <v>46934</v>
      </c>
      <c r="Q728" s="4">
        <v>1500000</v>
      </c>
      <c r="R728" s="4">
        <v>1500000</v>
      </c>
      <c r="S728" s="11" t="s">
        <v>14614</v>
      </c>
      <c r="T728" s="1" t="s">
        <v>826</v>
      </c>
      <c r="U728" s="1" t="s">
        <v>826</v>
      </c>
      <c r="V728" s="1" t="s">
        <v>1595</v>
      </c>
      <c r="W728" s="3"/>
      <c r="X728" s="1"/>
      <c r="Y728" s="38"/>
    </row>
    <row r="729" spans="2:25" ht="18" customHeight="1" x14ac:dyDescent="0.25">
      <c r="B729" s="2">
        <v>1</v>
      </c>
      <c r="C729" s="1" t="s">
        <v>64</v>
      </c>
      <c r="D729" s="1" t="s">
        <v>65</v>
      </c>
      <c r="E729" s="1" t="s">
        <v>295</v>
      </c>
      <c r="F729" s="1" t="s">
        <v>299</v>
      </c>
      <c r="G729" s="1" t="s">
        <v>300</v>
      </c>
      <c r="H729" s="2">
        <v>101114169</v>
      </c>
      <c r="I729" s="1" t="s">
        <v>14615</v>
      </c>
      <c r="J729" s="3" t="s">
        <v>14616</v>
      </c>
      <c r="K729" s="3" t="s">
        <v>14617</v>
      </c>
      <c r="L729" s="3" t="s">
        <v>14618</v>
      </c>
      <c r="M729" s="3" t="s">
        <v>14619</v>
      </c>
      <c r="N729" s="2" t="s">
        <v>72</v>
      </c>
      <c r="O729" s="5">
        <v>45108</v>
      </c>
      <c r="P729" s="5">
        <v>45473</v>
      </c>
      <c r="Q729" s="4">
        <v>75000</v>
      </c>
      <c r="R729" s="4">
        <v>0</v>
      </c>
      <c r="S729" s="11" t="s">
        <v>14621</v>
      </c>
      <c r="T729" s="1" t="s">
        <v>14620</v>
      </c>
      <c r="U729" s="1" t="s">
        <v>14620</v>
      </c>
      <c r="V729" s="1" t="s">
        <v>301</v>
      </c>
      <c r="W729" s="3"/>
      <c r="X729" s="1"/>
      <c r="Y729" s="38"/>
    </row>
    <row r="730" spans="2:25" ht="18" customHeight="1" x14ac:dyDescent="0.25">
      <c r="B730" s="2">
        <v>1</v>
      </c>
      <c r="C730" s="1" t="s">
        <v>64</v>
      </c>
      <c r="D730" s="1" t="s">
        <v>65</v>
      </c>
      <c r="E730" s="1" t="s">
        <v>320</v>
      </c>
      <c r="F730" s="1" t="s">
        <v>647</v>
      </c>
      <c r="G730" s="1" t="s">
        <v>585</v>
      </c>
      <c r="H730" s="2">
        <v>101123220</v>
      </c>
      <c r="I730" s="1" t="s">
        <v>14622</v>
      </c>
      <c r="J730" s="3" t="s">
        <v>14623</v>
      </c>
      <c r="K730" s="3" t="s">
        <v>14624</v>
      </c>
      <c r="L730" s="3" t="s">
        <v>14625</v>
      </c>
      <c r="M730" s="3" t="s">
        <v>14622</v>
      </c>
      <c r="N730" s="2" t="s">
        <v>72</v>
      </c>
      <c r="O730" s="5">
        <v>45108</v>
      </c>
      <c r="P730" s="5">
        <v>45657</v>
      </c>
      <c r="Q730" s="4">
        <v>150000</v>
      </c>
      <c r="R730" s="4">
        <v>0</v>
      </c>
      <c r="S730" s="11" t="s">
        <v>14626</v>
      </c>
      <c r="T730" s="1" t="s">
        <v>578</v>
      </c>
      <c r="U730" s="1" t="s">
        <v>578</v>
      </c>
      <c r="V730" s="1" t="s">
        <v>326</v>
      </c>
      <c r="W730" s="3"/>
      <c r="X730" s="1"/>
      <c r="Y730" s="38"/>
    </row>
    <row r="731" spans="2:25" ht="18" customHeight="1" x14ac:dyDescent="0.25">
      <c r="B731" s="2">
        <v>1</v>
      </c>
      <c r="C731" s="1" t="s">
        <v>64</v>
      </c>
      <c r="D731" s="1" t="s">
        <v>65</v>
      </c>
      <c r="E731" s="1" t="s">
        <v>320</v>
      </c>
      <c r="F731" s="1" t="s">
        <v>1047</v>
      </c>
      <c r="G731" s="1" t="s">
        <v>605</v>
      </c>
      <c r="H731" s="2">
        <v>101078602</v>
      </c>
      <c r="I731" s="1" t="s">
        <v>14627</v>
      </c>
      <c r="J731" s="3" t="s">
        <v>14628</v>
      </c>
      <c r="K731" s="3" t="s">
        <v>14629</v>
      </c>
      <c r="L731" s="3" t="s">
        <v>14630</v>
      </c>
      <c r="M731" s="3" t="s">
        <v>14631</v>
      </c>
      <c r="N731" s="2" t="s">
        <v>72</v>
      </c>
      <c r="O731" s="5">
        <v>45108</v>
      </c>
      <c r="P731" s="5">
        <v>46934</v>
      </c>
      <c r="Q731" s="4">
        <v>1490438</v>
      </c>
      <c r="R731" s="4">
        <v>1490438</v>
      </c>
      <c r="S731" s="11" t="s">
        <v>14632</v>
      </c>
      <c r="T731" s="1" t="s">
        <v>12903</v>
      </c>
      <c r="U731" s="1" t="s">
        <v>12903</v>
      </c>
      <c r="V731" s="1" t="s">
        <v>1595</v>
      </c>
      <c r="W731" s="3"/>
      <c r="X731" s="1"/>
      <c r="Y731" s="38"/>
    </row>
    <row r="732" spans="2:25" ht="18" customHeight="1" x14ac:dyDescent="0.25">
      <c r="B732" s="2">
        <v>1</v>
      </c>
      <c r="C732" s="1" t="s">
        <v>64</v>
      </c>
      <c r="D732" s="1" t="s">
        <v>65</v>
      </c>
      <c r="E732" s="1" t="s">
        <v>320</v>
      </c>
      <c r="F732" s="1" t="s">
        <v>647</v>
      </c>
      <c r="G732" s="1" t="s">
        <v>585</v>
      </c>
      <c r="H732" s="2">
        <v>101123257</v>
      </c>
      <c r="I732" s="1" t="s">
        <v>14633</v>
      </c>
      <c r="J732" s="3" t="s">
        <v>14634</v>
      </c>
      <c r="K732" s="3" t="s">
        <v>14635</v>
      </c>
      <c r="L732" s="3" t="s">
        <v>14636</v>
      </c>
      <c r="M732" s="3" t="s">
        <v>14633</v>
      </c>
      <c r="N732" s="2" t="s">
        <v>72</v>
      </c>
      <c r="O732" s="5">
        <v>45108</v>
      </c>
      <c r="P732" s="5">
        <v>45657</v>
      </c>
      <c r="Q732" s="4">
        <v>150000</v>
      </c>
      <c r="R732" s="4">
        <v>0</v>
      </c>
      <c r="S732" s="11" t="s">
        <v>14637</v>
      </c>
      <c r="T732" s="1" t="s">
        <v>506</v>
      </c>
      <c r="U732" s="1" t="s">
        <v>506</v>
      </c>
      <c r="V732" s="1" t="s">
        <v>326</v>
      </c>
      <c r="W732" s="3"/>
      <c r="X732" s="1"/>
      <c r="Y732" s="38"/>
    </row>
    <row r="733" spans="2:25" ht="18" customHeight="1" x14ac:dyDescent="0.25">
      <c r="B733" s="2">
        <v>1</v>
      </c>
      <c r="C733" s="1" t="s">
        <v>126</v>
      </c>
      <c r="D733" s="1" t="s">
        <v>127</v>
      </c>
      <c r="E733" s="1"/>
      <c r="F733" s="1" t="s">
        <v>11151</v>
      </c>
      <c r="G733" s="1"/>
      <c r="H733" s="2">
        <v>101145623</v>
      </c>
      <c r="I733" s="1" t="s">
        <v>11147</v>
      </c>
      <c r="J733" s="3" t="s">
        <v>11148</v>
      </c>
      <c r="K733" s="3" t="s">
        <v>11149</v>
      </c>
      <c r="L733" s="3"/>
      <c r="M733" s="3" t="s">
        <v>11150</v>
      </c>
      <c r="N733" s="2" t="s">
        <v>199</v>
      </c>
      <c r="O733" s="5">
        <v>45106</v>
      </c>
      <c r="P733" s="5">
        <v>45379</v>
      </c>
      <c r="Q733" s="4">
        <v>99999.63</v>
      </c>
      <c r="R733" s="4">
        <v>125000</v>
      </c>
      <c r="S733" s="11" t="s">
        <v>11154</v>
      </c>
      <c r="T733" s="1" t="s">
        <v>11152</v>
      </c>
      <c r="U733" s="1" t="s">
        <v>11153</v>
      </c>
      <c r="V733" s="1" t="s">
        <v>133</v>
      </c>
      <c r="W733" s="3" t="s">
        <v>11155</v>
      </c>
      <c r="X733" s="1" t="s">
        <v>54</v>
      </c>
      <c r="Y733" s="38" t="s">
        <v>55</v>
      </c>
    </row>
    <row r="734" spans="2:25" ht="18" customHeight="1" x14ac:dyDescent="0.25">
      <c r="B734" s="2">
        <v>4</v>
      </c>
      <c r="C734" s="1" t="s">
        <v>64</v>
      </c>
      <c r="D734" s="1" t="s">
        <v>65</v>
      </c>
      <c r="E734" s="1" t="s">
        <v>235</v>
      </c>
      <c r="F734" s="1" t="s">
        <v>279</v>
      </c>
      <c r="G734" s="1" t="s">
        <v>280</v>
      </c>
      <c r="H734" s="2">
        <v>101109251</v>
      </c>
      <c r="I734" s="1" t="s">
        <v>4698</v>
      </c>
      <c r="J734" s="3" t="s">
        <v>4699</v>
      </c>
      <c r="K734" s="3" t="s">
        <v>4700</v>
      </c>
      <c r="L734" s="3" t="s">
        <v>4701</v>
      </c>
      <c r="M734" s="3" t="s">
        <v>4702</v>
      </c>
      <c r="N734" s="2" t="s">
        <v>72</v>
      </c>
      <c r="O734" s="5">
        <v>45092</v>
      </c>
      <c r="P734" s="5">
        <v>45822</v>
      </c>
      <c r="Q734" s="4">
        <v>173847.36</v>
      </c>
      <c r="R734" s="4">
        <v>0</v>
      </c>
      <c r="S734" s="11" t="s">
        <v>4703</v>
      </c>
      <c r="T734" s="1" t="s">
        <v>4604</v>
      </c>
      <c r="U734" s="1" t="s">
        <v>4604</v>
      </c>
      <c r="V734" s="1" t="s">
        <v>281</v>
      </c>
      <c r="W734" s="3"/>
      <c r="X734" s="1" t="s">
        <v>25646</v>
      </c>
      <c r="Y734" s="38" t="s">
        <v>29</v>
      </c>
    </row>
    <row r="735" spans="2:25" ht="18" customHeight="1" x14ac:dyDescent="0.25">
      <c r="B735" s="2">
        <v>7</v>
      </c>
      <c r="C735" s="1" t="s">
        <v>64</v>
      </c>
      <c r="D735" s="1" t="s">
        <v>65</v>
      </c>
      <c r="E735" s="1" t="s">
        <v>66</v>
      </c>
      <c r="F735" s="1" t="s">
        <v>105</v>
      </c>
      <c r="G735" s="1" t="s">
        <v>106</v>
      </c>
      <c r="H735" s="2">
        <v>101104390</v>
      </c>
      <c r="I735" s="1" t="s">
        <v>100</v>
      </c>
      <c r="J735" s="3" t="s">
        <v>101</v>
      </c>
      <c r="K735" s="3" t="s">
        <v>102</v>
      </c>
      <c r="L735" s="3" t="s">
        <v>103</v>
      </c>
      <c r="M735" s="3" t="s">
        <v>104</v>
      </c>
      <c r="N735" s="2" t="s">
        <v>72</v>
      </c>
      <c r="O735" s="5">
        <v>45078</v>
      </c>
      <c r="P735" s="5">
        <v>46538</v>
      </c>
      <c r="Q735" s="4">
        <v>6930111.25</v>
      </c>
      <c r="R735" s="4">
        <v>6930111.25</v>
      </c>
      <c r="S735" s="11" t="s">
        <v>109</v>
      </c>
      <c r="T735" s="1" t="s">
        <v>76</v>
      </c>
      <c r="U735" s="1" t="s">
        <v>108</v>
      </c>
      <c r="V735" s="1" t="s">
        <v>107</v>
      </c>
      <c r="W735" s="3"/>
      <c r="X735" s="1"/>
      <c r="Y735" s="38" t="s">
        <v>21</v>
      </c>
    </row>
    <row r="736" spans="2:25" ht="18" customHeight="1" x14ac:dyDescent="0.25">
      <c r="B736" s="2">
        <v>8</v>
      </c>
      <c r="C736" s="1" t="s">
        <v>64</v>
      </c>
      <c r="D736" s="1" t="s">
        <v>65</v>
      </c>
      <c r="E736" s="1" t="s">
        <v>66</v>
      </c>
      <c r="F736" s="1" t="s">
        <v>1251</v>
      </c>
      <c r="G736" s="1" t="s">
        <v>1252</v>
      </c>
      <c r="H736" s="2">
        <v>101103655</v>
      </c>
      <c r="I736" s="1" t="s">
        <v>1526</v>
      </c>
      <c r="J736" s="3" t="s">
        <v>1527</v>
      </c>
      <c r="K736" s="3" t="s">
        <v>1528</v>
      </c>
      <c r="L736" s="3" t="s">
        <v>847</v>
      </c>
      <c r="M736" s="3" t="s">
        <v>1529</v>
      </c>
      <c r="N736" s="2" t="s">
        <v>72</v>
      </c>
      <c r="O736" s="5">
        <v>45078</v>
      </c>
      <c r="P736" s="5">
        <v>46904</v>
      </c>
      <c r="Q736" s="4">
        <v>5486733.75</v>
      </c>
      <c r="R736" s="4">
        <v>5486733.75</v>
      </c>
      <c r="S736" s="11" t="s">
        <v>1532</v>
      </c>
      <c r="T736" s="1" t="s">
        <v>1530</v>
      </c>
      <c r="U736" s="1" t="s">
        <v>1531</v>
      </c>
      <c r="V736" s="1" t="s">
        <v>107</v>
      </c>
      <c r="W736" s="3"/>
      <c r="X736" s="1" t="s">
        <v>25650</v>
      </c>
      <c r="Y736" s="38" t="s">
        <v>26</v>
      </c>
    </row>
    <row r="737" spans="2:25" ht="18" customHeight="1" x14ac:dyDescent="0.25">
      <c r="B737" s="2">
        <v>14</v>
      </c>
      <c r="C737" s="1" t="s">
        <v>64</v>
      </c>
      <c r="D737" s="1" t="s">
        <v>65</v>
      </c>
      <c r="E737" s="1" t="s">
        <v>320</v>
      </c>
      <c r="F737" s="1" t="s">
        <v>663</v>
      </c>
      <c r="G737" s="1" t="s">
        <v>664</v>
      </c>
      <c r="H737" s="2">
        <v>101112780</v>
      </c>
      <c r="I737" s="1" t="s">
        <v>2434</v>
      </c>
      <c r="J737" s="3" t="s">
        <v>2435</v>
      </c>
      <c r="K737" s="3" t="s">
        <v>2436</v>
      </c>
      <c r="L737" s="3" t="s">
        <v>2437</v>
      </c>
      <c r="M737" s="3" t="s">
        <v>2434</v>
      </c>
      <c r="N737" s="2" t="s">
        <v>72</v>
      </c>
      <c r="O737" s="5">
        <v>45078</v>
      </c>
      <c r="P737" s="5">
        <v>45626</v>
      </c>
      <c r="Q737" s="4">
        <v>150000</v>
      </c>
      <c r="R737" s="4">
        <v>0</v>
      </c>
      <c r="S737" s="11" t="s">
        <v>2438</v>
      </c>
      <c r="T737" s="1" t="s">
        <v>1032</v>
      </c>
      <c r="U737" s="1" t="s">
        <v>1032</v>
      </c>
      <c r="V737" s="1" t="s">
        <v>326</v>
      </c>
      <c r="W737" s="3"/>
      <c r="X737" s="1" t="s">
        <v>25651</v>
      </c>
      <c r="Y737" s="38" t="s">
        <v>27</v>
      </c>
    </row>
    <row r="738" spans="2:25" ht="18" customHeight="1" x14ac:dyDescent="0.25">
      <c r="B738" s="2">
        <v>6</v>
      </c>
      <c r="C738" s="1" t="s">
        <v>64</v>
      </c>
      <c r="D738" s="1" t="s">
        <v>65</v>
      </c>
      <c r="E738" s="1" t="s">
        <v>320</v>
      </c>
      <c r="F738" s="1" t="s">
        <v>1039</v>
      </c>
      <c r="G738" s="1" t="s">
        <v>623</v>
      </c>
      <c r="H738" s="2">
        <v>101087701</v>
      </c>
      <c r="I738" s="1" t="s">
        <v>2439</v>
      </c>
      <c r="J738" s="3" t="s">
        <v>2440</v>
      </c>
      <c r="K738" s="3" t="s">
        <v>2441</v>
      </c>
      <c r="L738" s="3" t="s">
        <v>2442</v>
      </c>
      <c r="M738" s="3" t="s">
        <v>2443</v>
      </c>
      <c r="N738" s="2" t="s">
        <v>72</v>
      </c>
      <c r="O738" s="5">
        <v>45078</v>
      </c>
      <c r="P738" s="5">
        <v>46904</v>
      </c>
      <c r="Q738" s="4">
        <v>2984796</v>
      </c>
      <c r="R738" s="4">
        <v>2984796</v>
      </c>
      <c r="S738" s="11" t="s">
        <v>2444</v>
      </c>
      <c r="T738" s="1" t="s">
        <v>671</v>
      </c>
      <c r="U738" s="1" t="s">
        <v>671</v>
      </c>
      <c r="V738" s="1" t="s">
        <v>606</v>
      </c>
      <c r="W738" s="3"/>
      <c r="X738" s="1" t="s">
        <v>25651</v>
      </c>
      <c r="Y738" s="38" t="s">
        <v>27</v>
      </c>
    </row>
    <row r="739" spans="2:25" ht="18" customHeight="1" x14ac:dyDescent="0.25">
      <c r="B739" s="2">
        <v>3</v>
      </c>
      <c r="C739" s="1" t="s">
        <v>64</v>
      </c>
      <c r="D739" s="1" t="s">
        <v>65</v>
      </c>
      <c r="E739" s="1" t="s">
        <v>320</v>
      </c>
      <c r="F739" s="1" t="s">
        <v>1047</v>
      </c>
      <c r="G739" s="1" t="s">
        <v>605</v>
      </c>
      <c r="H739" s="2">
        <v>101077370</v>
      </c>
      <c r="I739" s="1" t="s">
        <v>2445</v>
      </c>
      <c r="J739" s="3" t="s">
        <v>2446</v>
      </c>
      <c r="K739" s="3" t="s">
        <v>2447</v>
      </c>
      <c r="L739" s="3" t="s">
        <v>2448</v>
      </c>
      <c r="M739" s="3" t="s">
        <v>2449</v>
      </c>
      <c r="N739" s="2" t="s">
        <v>72</v>
      </c>
      <c r="O739" s="5">
        <v>45078</v>
      </c>
      <c r="P739" s="5">
        <v>46904</v>
      </c>
      <c r="Q739" s="4">
        <v>1499136</v>
      </c>
      <c r="R739" s="4">
        <v>1499136</v>
      </c>
      <c r="S739" s="11" t="s">
        <v>2450</v>
      </c>
      <c r="T739" s="1" t="s">
        <v>1653</v>
      </c>
      <c r="U739" s="1" t="s">
        <v>1653</v>
      </c>
      <c r="V739" s="1" t="s">
        <v>1595</v>
      </c>
      <c r="W739" s="3"/>
      <c r="X739" s="1" t="s">
        <v>25651</v>
      </c>
      <c r="Y739" s="38" t="s">
        <v>27</v>
      </c>
    </row>
    <row r="740" spans="2:25" ht="18" customHeight="1" x14ac:dyDescent="0.25">
      <c r="B740" s="2">
        <v>6</v>
      </c>
      <c r="C740" s="1" t="s">
        <v>64</v>
      </c>
      <c r="D740" s="1" t="s">
        <v>65</v>
      </c>
      <c r="E740" s="1" t="s">
        <v>66</v>
      </c>
      <c r="F740" s="1" t="s">
        <v>105</v>
      </c>
      <c r="G740" s="1" t="s">
        <v>106</v>
      </c>
      <c r="H740" s="2">
        <v>101104777</v>
      </c>
      <c r="I740" s="1" t="s">
        <v>4704</v>
      </c>
      <c r="J740" s="3" t="s">
        <v>4705</v>
      </c>
      <c r="K740" s="3" t="s">
        <v>4706</v>
      </c>
      <c r="L740" s="3" t="s">
        <v>4707</v>
      </c>
      <c r="M740" s="3" t="s">
        <v>4708</v>
      </c>
      <c r="N740" s="2" t="s">
        <v>72</v>
      </c>
      <c r="O740" s="5">
        <v>45078</v>
      </c>
      <c r="P740" s="5">
        <v>46356</v>
      </c>
      <c r="Q740" s="4">
        <v>7893636.25</v>
      </c>
      <c r="R740" s="4">
        <v>7893636.25</v>
      </c>
      <c r="S740" s="11" t="s">
        <v>4710</v>
      </c>
      <c r="T740" s="1" t="s">
        <v>851</v>
      </c>
      <c r="U740" s="1" t="s">
        <v>4709</v>
      </c>
      <c r="V740" s="1" t="s">
        <v>107</v>
      </c>
      <c r="W740" s="3"/>
      <c r="X740" s="1" t="s">
        <v>25646</v>
      </c>
      <c r="Y740" s="38" t="s">
        <v>29</v>
      </c>
    </row>
    <row r="741" spans="2:25" ht="18" customHeight="1" x14ac:dyDescent="0.25">
      <c r="B741" s="2">
        <v>3</v>
      </c>
      <c r="C741" s="1" t="s">
        <v>64</v>
      </c>
      <c r="D741" s="1" t="s">
        <v>65</v>
      </c>
      <c r="E741" s="1" t="s">
        <v>320</v>
      </c>
      <c r="F741" s="1" t="s">
        <v>647</v>
      </c>
      <c r="G741" s="1" t="s">
        <v>585</v>
      </c>
      <c r="H741" s="2">
        <v>101122510</v>
      </c>
      <c r="I741" s="1" t="s">
        <v>4711</v>
      </c>
      <c r="J741" s="3" t="s">
        <v>4712</v>
      </c>
      <c r="K741" s="3" t="s">
        <v>4713</v>
      </c>
      <c r="L741" s="3" t="s">
        <v>847</v>
      </c>
      <c r="M741" s="3" t="s">
        <v>4711</v>
      </c>
      <c r="N741" s="2" t="s">
        <v>72</v>
      </c>
      <c r="O741" s="5">
        <v>45078</v>
      </c>
      <c r="P741" s="5">
        <v>45808</v>
      </c>
      <c r="Q741" s="4">
        <v>150000</v>
      </c>
      <c r="R741" s="4">
        <v>0</v>
      </c>
      <c r="S741" s="11" t="s">
        <v>4714</v>
      </c>
      <c r="T741" s="1" t="s">
        <v>261</v>
      </c>
      <c r="U741" s="1" t="s">
        <v>261</v>
      </c>
      <c r="V741" s="1" t="s">
        <v>326</v>
      </c>
      <c r="W741" s="3"/>
      <c r="X741" s="1" t="s">
        <v>25646</v>
      </c>
      <c r="Y741" s="38" t="s">
        <v>29</v>
      </c>
    </row>
    <row r="742" spans="2:25" ht="18" customHeight="1" x14ac:dyDescent="0.25">
      <c r="B742" s="2">
        <v>10</v>
      </c>
      <c r="C742" s="1" t="s">
        <v>64</v>
      </c>
      <c r="D742" s="1" t="s">
        <v>65</v>
      </c>
      <c r="E742" s="1" t="s">
        <v>320</v>
      </c>
      <c r="F742" s="1" t="s">
        <v>647</v>
      </c>
      <c r="G742" s="1" t="s">
        <v>585</v>
      </c>
      <c r="H742" s="2">
        <v>101123436</v>
      </c>
      <c r="I742" s="1" t="s">
        <v>6073</v>
      </c>
      <c r="J742" s="3" t="s">
        <v>6074</v>
      </c>
      <c r="K742" s="3" t="s">
        <v>6075</v>
      </c>
      <c r="L742" s="3" t="s">
        <v>646</v>
      </c>
      <c r="M742" s="3" t="s">
        <v>6073</v>
      </c>
      <c r="N742" s="2" t="s">
        <v>72</v>
      </c>
      <c r="O742" s="5">
        <v>45078</v>
      </c>
      <c r="P742" s="5">
        <v>45808</v>
      </c>
      <c r="Q742" s="4">
        <v>150000</v>
      </c>
      <c r="R742" s="4">
        <v>0</v>
      </c>
      <c r="S742" s="11" t="s">
        <v>6076</v>
      </c>
      <c r="T742" s="1" t="s">
        <v>1659</v>
      </c>
      <c r="U742" s="1" t="s">
        <v>1659</v>
      </c>
      <c r="V742" s="1" t="s">
        <v>326</v>
      </c>
      <c r="W742" s="3"/>
      <c r="X742" s="1" t="s">
        <v>25643</v>
      </c>
      <c r="Y742" s="38" t="s">
        <v>38</v>
      </c>
    </row>
    <row r="743" spans="2:25" ht="18" customHeight="1" x14ac:dyDescent="0.25">
      <c r="B743" s="2">
        <v>17</v>
      </c>
      <c r="C743" s="1" t="s">
        <v>64</v>
      </c>
      <c r="D743" s="1" t="s">
        <v>65</v>
      </c>
      <c r="E743" s="1" t="s">
        <v>66</v>
      </c>
      <c r="F743" s="1" t="s">
        <v>1251</v>
      </c>
      <c r="G743" s="1" t="s">
        <v>1252</v>
      </c>
      <c r="H743" s="2">
        <v>101104360</v>
      </c>
      <c r="I743" s="1" t="s">
        <v>7038</v>
      </c>
      <c r="J743" s="3" t="s">
        <v>7039</v>
      </c>
      <c r="K743" s="3" t="s">
        <v>7040</v>
      </c>
      <c r="L743" s="3" t="s">
        <v>7041</v>
      </c>
      <c r="M743" s="3" t="s">
        <v>7042</v>
      </c>
      <c r="N743" s="2" t="s">
        <v>72</v>
      </c>
      <c r="O743" s="5">
        <v>45078</v>
      </c>
      <c r="P743" s="5">
        <v>46904</v>
      </c>
      <c r="Q743" s="4">
        <v>6578064</v>
      </c>
      <c r="R743" s="4">
        <v>6578064</v>
      </c>
      <c r="S743" s="11" t="s">
        <v>7045</v>
      </c>
      <c r="T743" s="1" t="s">
        <v>7043</v>
      </c>
      <c r="U743" s="1" t="s">
        <v>7044</v>
      </c>
      <c r="V743" s="1" t="s">
        <v>107</v>
      </c>
      <c r="W743" s="3"/>
      <c r="X743" s="1" t="s">
        <v>25646</v>
      </c>
      <c r="Y743" s="38" t="s">
        <v>39</v>
      </c>
    </row>
    <row r="744" spans="2:25" ht="18" customHeight="1" x14ac:dyDescent="0.25">
      <c r="B744" s="2">
        <v>4</v>
      </c>
      <c r="C744" s="1" t="s">
        <v>64</v>
      </c>
      <c r="D744" s="1" t="s">
        <v>65</v>
      </c>
      <c r="E744" s="1" t="s">
        <v>320</v>
      </c>
      <c r="F744" s="1" t="s">
        <v>663</v>
      </c>
      <c r="G744" s="1" t="s">
        <v>664</v>
      </c>
      <c r="H744" s="2">
        <v>101113386</v>
      </c>
      <c r="I744" s="1" t="s">
        <v>7046</v>
      </c>
      <c r="J744" s="3" t="s">
        <v>7047</v>
      </c>
      <c r="K744" s="3" t="s">
        <v>7048</v>
      </c>
      <c r="L744" s="3" t="s">
        <v>7049</v>
      </c>
      <c r="M744" s="3" t="s">
        <v>7046</v>
      </c>
      <c r="N744" s="2" t="s">
        <v>72</v>
      </c>
      <c r="O744" s="5">
        <v>45078</v>
      </c>
      <c r="P744" s="5">
        <v>45626</v>
      </c>
      <c r="Q744" s="4">
        <v>150000</v>
      </c>
      <c r="R744" s="4">
        <v>0</v>
      </c>
      <c r="S744" s="11" t="s">
        <v>7050</v>
      </c>
      <c r="T744" s="1" t="s">
        <v>1465</v>
      </c>
      <c r="U744" s="1" t="s">
        <v>1465</v>
      </c>
      <c r="V744" s="1" t="s">
        <v>326</v>
      </c>
      <c r="W744" s="3"/>
      <c r="X744" s="1" t="s">
        <v>25646</v>
      </c>
      <c r="Y744" s="38" t="s">
        <v>39</v>
      </c>
    </row>
    <row r="745" spans="2:25" ht="18" customHeight="1" x14ac:dyDescent="0.25">
      <c r="B745" s="2">
        <v>6</v>
      </c>
      <c r="C745" s="1" t="s">
        <v>64</v>
      </c>
      <c r="D745" s="1" t="s">
        <v>65</v>
      </c>
      <c r="E745" s="1" t="s">
        <v>320</v>
      </c>
      <c r="F745" s="1" t="s">
        <v>663</v>
      </c>
      <c r="G745" s="1" t="s">
        <v>664</v>
      </c>
      <c r="H745" s="2">
        <v>101113389</v>
      </c>
      <c r="I745" s="1" t="s">
        <v>7762</v>
      </c>
      <c r="J745" s="3" t="s">
        <v>7763</v>
      </c>
      <c r="K745" s="3" t="s">
        <v>7764</v>
      </c>
      <c r="L745" s="3" t="s">
        <v>7765</v>
      </c>
      <c r="M745" s="3" t="s">
        <v>7762</v>
      </c>
      <c r="N745" s="2" t="s">
        <v>72</v>
      </c>
      <c r="O745" s="5">
        <v>45078</v>
      </c>
      <c r="P745" s="5">
        <v>45626</v>
      </c>
      <c r="Q745" s="4">
        <v>150000</v>
      </c>
      <c r="R745" s="4">
        <v>0</v>
      </c>
      <c r="S745" s="11" t="s">
        <v>7766</v>
      </c>
      <c r="T745" s="1" t="s">
        <v>3900</v>
      </c>
      <c r="U745" s="1" t="s">
        <v>3900</v>
      </c>
      <c r="V745" s="1" t="s">
        <v>326</v>
      </c>
      <c r="W745" s="3"/>
      <c r="X745" s="1" t="s">
        <v>25653</v>
      </c>
      <c r="Y745" s="38" t="s">
        <v>40</v>
      </c>
    </row>
    <row r="746" spans="2:25" ht="18" customHeight="1" x14ac:dyDescent="0.25">
      <c r="B746" s="2">
        <v>10</v>
      </c>
      <c r="C746" s="1" t="s">
        <v>64</v>
      </c>
      <c r="D746" s="1" t="s">
        <v>65</v>
      </c>
      <c r="E746" s="1" t="s">
        <v>235</v>
      </c>
      <c r="F746" s="1" t="s">
        <v>279</v>
      </c>
      <c r="G746" s="1" t="s">
        <v>280</v>
      </c>
      <c r="H746" s="2">
        <v>101103122</v>
      </c>
      <c r="I746" s="1" t="s">
        <v>8520</v>
      </c>
      <c r="J746" s="3" t="s">
        <v>8521</v>
      </c>
      <c r="K746" s="3" t="s">
        <v>8522</v>
      </c>
      <c r="L746" s="3" t="s">
        <v>8523</v>
      </c>
      <c r="M746" s="3" t="s">
        <v>8524</v>
      </c>
      <c r="N746" s="2" t="s">
        <v>72</v>
      </c>
      <c r="O746" s="5">
        <v>45078</v>
      </c>
      <c r="P746" s="5">
        <v>45808</v>
      </c>
      <c r="Q746" s="4">
        <v>187624.32000000001</v>
      </c>
      <c r="R746" s="4">
        <v>0</v>
      </c>
      <c r="S746" s="11" t="s">
        <v>8525</v>
      </c>
      <c r="T746" s="1" t="s">
        <v>3841</v>
      </c>
      <c r="U746" s="1" t="s">
        <v>3841</v>
      </c>
      <c r="V746" s="1" t="s">
        <v>281</v>
      </c>
      <c r="W746" s="3"/>
      <c r="X746" s="1"/>
      <c r="Y746" s="38" t="s">
        <v>41</v>
      </c>
    </row>
    <row r="747" spans="2:25" ht="18" customHeight="1" x14ac:dyDescent="0.25">
      <c r="B747" s="2">
        <v>3</v>
      </c>
      <c r="C747" s="1" t="s">
        <v>64</v>
      </c>
      <c r="D747" s="1" t="s">
        <v>65</v>
      </c>
      <c r="E747" s="1" t="s">
        <v>79</v>
      </c>
      <c r="F747" s="1" t="s">
        <v>8531</v>
      </c>
      <c r="G747" s="1" t="s">
        <v>8532</v>
      </c>
      <c r="H747" s="2">
        <v>101113110</v>
      </c>
      <c r="I747" s="1" t="s">
        <v>8526</v>
      </c>
      <c r="J747" s="3" t="s">
        <v>8527</v>
      </c>
      <c r="K747" s="3" t="s">
        <v>8528</v>
      </c>
      <c r="L747" s="3" t="s">
        <v>8529</v>
      </c>
      <c r="M747" s="3" t="s">
        <v>8530</v>
      </c>
      <c r="N747" s="2" t="s">
        <v>72</v>
      </c>
      <c r="O747" s="5">
        <v>45078</v>
      </c>
      <c r="P747" s="5">
        <v>46173</v>
      </c>
      <c r="Q747" s="4">
        <v>2498963.75</v>
      </c>
      <c r="R747" s="4">
        <v>2498963.75</v>
      </c>
      <c r="S747" s="11" t="s">
        <v>8533</v>
      </c>
      <c r="T747" s="1" t="s">
        <v>2203</v>
      </c>
      <c r="U747" s="1" t="s">
        <v>2203</v>
      </c>
      <c r="V747" s="1" t="s">
        <v>291</v>
      </c>
      <c r="W747" s="3"/>
      <c r="X747" s="1"/>
      <c r="Y747" s="38" t="s">
        <v>41</v>
      </c>
    </row>
    <row r="748" spans="2:25" ht="18" customHeight="1" x14ac:dyDescent="0.25">
      <c r="B748" s="2">
        <v>9</v>
      </c>
      <c r="C748" s="1" t="s">
        <v>64</v>
      </c>
      <c r="D748" s="1" t="s">
        <v>65</v>
      </c>
      <c r="E748" s="1" t="s">
        <v>320</v>
      </c>
      <c r="F748" s="1" t="s">
        <v>663</v>
      </c>
      <c r="G748" s="1" t="s">
        <v>664</v>
      </c>
      <c r="H748" s="2">
        <v>101111870</v>
      </c>
      <c r="I748" s="1" t="s">
        <v>8804</v>
      </c>
      <c r="J748" s="3" t="s">
        <v>8805</v>
      </c>
      <c r="K748" s="3" t="s">
        <v>8806</v>
      </c>
      <c r="L748" s="3" t="s">
        <v>2084</v>
      </c>
      <c r="M748" s="3" t="s">
        <v>8804</v>
      </c>
      <c r="N748" s="2" t="s">
        <v>72</v>
      </c>
      <c r="O748" s="5">
        <v>45078</v>
      </c>
      <c r="P748" s="5">
        <v>45626</v>
      </c>
      <c r="Q748" s="4">
        <v>150000</v>
      </c>
      <c r="R748" s="4">
        <v>0</v>
      </c>
      <c r="S748" s="11" t="s">
        <v>8807</v>
      </c>
      <c r="T748" s="1" t="s">
        <v>4005</v>
      </c>
      <c r="U748" s="1" t="s">
        <v>4005</v>
      </c>
      <c r="V748" s="1" t="s">
        <v>326</v>
      </c>
      <c r="W748" s="3"/>
      <c r="X748" s="1" t="s">
        <v>25643</v>
      </c>
      <c r="Y748" s="38" t="s">
        <v>42</v>
      </c>
    </row>
    <row r="749" spans="2:25" ht="18" customHeight="1" x14ac:dyDescent="0.25">
      <c r="B749" s="2">
        <v>20</v>
      </c>
      <c r="C749" s="1" t="s">
        <v>64</v>
      </c>
      <c r="D749" s="1" t="s">
        <v>65</v>
      </c>
      <c r="E749" s="1" t="s">
        <v>235</v>
      </c>
      <c r="F749" s="1" t="s">
        <v>279</v>
      </c>
      <c r="G749" s="1" t="s">
        <v>280</v>
      </c>
      <c r="H749" s="2">
        <v>101108323</v>
      </c>
      <c r="I749" s="1" t="s">
        <v>9554</v>
      </c>
      <c r="J749" s="3" t="s">
        <v>9555</v>
      </c>
      <c r="K749" s="3" t="s">
        <v>9556</v>
      </c>
      <c r="L749" s="3" t="s">
        <v>9557</v>
      </c>
      <c r="M749" s="3" t="s">
        <v>9558</v>
      </c>
      <c r="N749" s="2" t="s">
        <v>72</v>
      </c>
      <c r="O749" s="5">
        <v>45078</v>
      </c>
      <c r="P749" s="5">
        <v>45808</v>
      </c>
      <c r="Q749" s="4">
        <v>156778.56</v>
      </c>
      <c r="R749" s="4">
        <v>0</v>
      </c>
      <c r="S749" s="11" t="s">
        <v>9559</v>
      </c>
      <c r="T749" s="1" t="s">
        <v>1388</v>
      </c>
      <c r="U749" s="1" t="s">
        <v>1388</v>
      </c>
      <c r="V749" s="1" t="s">
        <v>281</v>
      </c>
      <c r="W749" s="3"/>
      <c r="X749" s="1" t="s">
        <v>25646</v>
      </c>
      <c r="Y749" s="38" t="s">
        <v>48</v>
      </c>
    </row>
    <row r="750" spans="2:25" ht="18" customHeight="1" x14ac:dyDescent="0.25">
      <c r="B750" s="2">
        <v>14</v>
      </c>
      <c r="C750" s="1" t="s">
        <v>64</v>
      </c>
      <c r="D750" s="1" t="s">
        <v>65</v>
      </c>
      <c r="E750" s="1" t="s">
        <v>295</v>
      </c>
      <c r="F750" s="1" t="s">
        <v>299</v>
      </c>
      <c r="G750" s="1" t="s">
        <v>300</v>
      </c>
      <c r="H750" s="2">
        <v>101113932</v>
      </c>
      <c r="I750" s="1" t="s">
        <v>9560</v>
      </c>
      <c r="J750" s="3" t="s">
        <v>9561</v>
      </c>
      <c r="K750" s="3" t="s">
        <v>9562</v>
      </c>
      <c r="L750" s="3" t="s">
        <v>9563</v>
      </c>
      <c r="M750" s="3" t="s">
        <v>9564</v>
      </c>
      <c r="N750" s="2" t="s">
        <v>72</v>
      </c>
      <c r="O750" s="5">
        <v>45078</v>
      </c>
      <c r="P750" s="5">
        <v>45260</v>
      </c>
      <c r="Q750" s="4">
        <v>75000</v>
      </c>
      <c r="R750" s="4">
        <v>0</v>
      </c>
      <c r="S750" s="11" t="s">
        <v>9566</v>
      </c>
      <c r="T750" s="1" t="s">
        <v>9565</v>
      </c>
      <c r="U750" s="1" t="s">
        <v>9565</v>
      </c>
      <c r="V750" s="1" t="s">
        <v>301</v>
      </c>
      <c r="W750" s="3"/>
      <c r="X750" s="1" t="s">
        <v>25646</v>
      </c>
      <c r="Y750" s="38" t="s">
        <v>48</v>
      </c>
    </row>
    <row r="751" spans="2:25" ht="18" customHeight="1" x14ac:dyDescent="0.25">
      <c r="B751" s="2">
        <v>11</v>
      </c>
      <c r="C751" s="1" t="s">
        <v>64</v>
      </c>
      <c r="D751" s="1" t="s">
        <v>65</v>
      </c>
      <c r="E751" s="1" t="s">
        <v>66</v>
      </c>
      <c r="F751" s="1" t="s">
        <v>1251</v>
      </c>
      <c r="G751" s="1" t="s">
        <v>1252</v>
      </c>
      <c r="H751" s="2">
        <v>101104574</v>
      </c>
      <c r="I751" s="1" t="s">
        <v>10268</v>
      </c>
      <c r="J751" s="3" t="s">
        <v>10269</v>
      </c>
      <c r="K751" s="3" t="s">
        <v>10270</v>
      </c>
      <c r="L751" s="3" t="s">
        <v>10181</v>
      </c>
      <c r="M751" s="3" t="s">
        <v>10271</v>
      </c>
      <c r="N751" s="2" t="s">
        <v>72</v>
      </c>
      <c r="O751" s="5">
        <v>45078</v>
      </c>
      <c r="P751" s="5">
        <v>46904</v>
      </c>
      <c r="Q751" s="4">
        <v>7185663</v>
      </c>
      <c r="R751" s="4">
        <v>7185663.75</v>
      </c>
      <c r="S751" s="11" t="s">
        <v>10273</v>
      </c>
      <c r="T751" s="1" t="s">
        <v>1530</v>
      </c>
      <c r="U751" s="1" t="s">
        <v>10272</v>
      </c>
      <c r="V751" s="1" t="s">
        <v>107</v>
      </c>
      <c r="W751" s="3"/>
      <c r="X751" s="1" t="s">
        <v>25648</v>
      </c>
      <c r="Y751" s="38" t="s">
        <v>51</v>
      </c>
    </row>
    <row r="752" spans="2:25" ht="18" customHeight="1" x14ac:dyDescent="0.25">
      <c r="B752" s="2">
        <v>13</v>
      </c>
      <c r="C752" s="1" t="s">
        <v>64</v>
      </c>
      <c r="D752" s="1" t="s">
        <v>65</v>
      </c>
      <c r="E752" s="1" t="s">
        <v>235</v>
      </c>
      <c r="F752" s="1" t="s">
        <v>279</v>
      </c>
      <c r="G752" s="1" t="s">
        <v>280</v>
      </c>
      <c r="H752" s="2">
        <v>101106070</v>
      </c>
      <c r="I752" s="1" t="s">
        <v>10877</v>
      </c>
      <c r="J752" s="3" t="s">
        <v>10878</v>
      </c>
      <c r="K752" s="3" t="s">
        <v>10879</v>
      </c>
      <c r="L752" s="3" t="s">
        <v>8094</v>
      </c>
      <c r="M752" s="3" t="s">
        <v>10880</v>
      </c>
      <c r="N752" s="2" t="s">
        <v>72</v>
      </c>
      <c r="O752" s="5">
        <v>45078</v>
      </c>
      <c r="P752" s="5">
        <v>45808</v>
      </c>
      <c r="Q752" s="4">
        <v>220908.48</v>
      </c>
      <c r="R752" s="4">
        <v>0</v>
      </c>
      <c r="S752" s="11" t="s">
        <v>10882</v>
      </c>
      <c r="T752" s="1" t="s">
        <v>4604</v>
      </c>
      <c r="U752" s="1" t="s">
        <v>10881</v>
      </c>
      <c r="V752" s="1" t="s">
        <v>281</v>
      </c>
      <c r="W752" s="3"/>
      <c r="X752" s="1" t="s">
        <v>25650</v>
      </c>
      <c r="Y752" s="38" t="s">
        <v>52</v>
      </c>
    </row>
    <row r="753" spans="2:25" ht="18" customHeight="1" x14ac:dyDescent="0.25">
      <c r="B753" s="2">
        <v>13</v>
      </c>
      <c r="C753" s="1" t="s">
        <v>64</v>
      </c>
      <c r="D753" s="1" t="s">
        <v>65</v>
      </c>
      <c r="E753" s="1" t="s">
        <v>66</v>
      </c>
      <c r="F753" s="1" t="s">
        <v>1251</v>
      </c>
      <c r="G753" s="1" t="s">
        <v>1252</v>
      </c>
      <c r="H753" s="2">
        <v>101103843</v>
      </c>
      <c r="I753" s="1" t="s">
        <v>11053</v>
      </c>
      <c r="J753" s="3" t="s">
        <v>11054</v>
      </c>
      <c r="K753" s="3" t="s">
        <v>11055</v>
      </c>
      <c r="L753" s="3" t="s">
        <v>11056</v>
      </c>
      <c r="M753" s="3" t="s">
        <v>11057</v>
      </c>
      <c r="N753" s="2" t="s">
        <v>72</v>
      </c>
      <c r="O753" s="5">
        <v>45078</v>
      </c>
      <c r="P753" s="5">
        <v>46904</v>
      </c>
      <c r="Q753" s="4">
        <v>4971875</v>
      </c>
      <c r="R753" s="4">
        <v>4971875</v>
      </c>
      <c r="S753" s="11" t="s">
        <v>11059</v>
      </c>
      <c r="T753" s="1" t="s">
        <v>1530</v>
      </c>
      <c r="U753" s="1" t="s">
        <v>11058</v>
      </c>
      <c r="V753" s="1" t="s">
        <v>107</v>
      </c>
      <c r="W753" s="3"/>
      <c r="X753" s="1" t="s">
        <v>54</v>
      </c>
      <c r="Y753" s="38" t="s">
        <v>54</v>
      </c>
    </row>
    <row r="754" spans="2:25" ht="18" customHeight="1" x14ac:dyDescent="0.25">
      <c r="B754" s="2">
        <v>2</v>
      </c>
      <c r="C754" s="1" t="s">
        <v>64</v>
      </c>
      <c r="D754" s="1" t="s">
        <v>65</v>
      </c>
      <c r="E754" s="1" t="s">
        <v>79</v>
      </c>
      <c r="F754" s="1" t="s">
        <v>289</v>
      </c>
      <c r="G754" s="1" t="s">
        <v>290</v>
      </c>
      <c r="H754" s="2">
        <v>101113073</v>
      </c>
      <c r="I754" s="1" t="s">
        <v>11270</v>
      </c>
      <c r="J754" s="3" t="s">
        <v>11271</v>
      </c>
      <c r="K754" s="3" t="s">
        <v>11272</v>
      </c>
      <c r="L754" s="3" t="s">
        <v>11273</v>
      </c>
      <c r="M754" s="3" t="s">
        <v>11274</v>
      </c>
      <c r="N754" s="2" t="s">
        <v>72</v>
      </c>
      <c r="O754" s="5">
        <v>45078</v>
      </c>
      <c r="P754" s="5">
        <v>46173</v>
      </c>
      <c r="Q754" s="4">
        <v>2494687.5</v>
      </c>
      <c r="R754" s="4">
        <v>2494687.5</v>
      </c>
      <c r="S754" s="11" t="s">
        <v>11276</v>
      </c>
      <c r="T754" s="1" t="s">
        <v>679</v>
      </c>
      <c r="U754" s="1" t="s">
        <v>11275</v>
      </c>
      <c r="V754" s="1" t="s">
        <v>291</v>
      </c>
      <c r="W754" s="3"/>
      <c r="X754" s="1" t="s">
        <v>54</v>
      </c>
      <c r="Y754" s="38" t="s">
        <v>56</v>
      </c>
    </row>
    <row r="755" spans="2:25" ht="18" customHeight="1" x14ac:dyDescent="0.25">
      <c r="B755" s="2">
        <v>17</v>
      </c>
      <c r="C755" s="1" t="s">
        <v>64</v>
      </c>
      <c r="D755" s="1" t="s">
        <v>65</v>
      </c>
      <c r="E755" s="1" t="s">
        <v>235</v>
      </c>
      <c r="F755" s="1" t="s">
        <v>279</v>
      </c>
      <c r="G755" s="1" t="s">
        <v>280</v>
      </c>
      <c r="H755" s="2">
        <v>101109429</v>
      </c>
      <c r="I755" s="1" t="s">
        <v>11387</v>
      </c>
      <c r="J755" s="3" t="s">
        <v>11388</v>
      </c>
      <c r="K755" s="3" t="s">
        <v>11389</v>
      </c>
      <c r="L755" s="3" t="s">
        <v>11390</v>
      </c>
      <c r="M755" s="3" t="s">
        <v>11391</v>
      </c>
      <c r="N755" s="2" t="s">
        <v>72</v>
      </c>
      <c r="O755" s="5">
        <v>45078</v>
      </c>
      <c r="P755" s="5">
        <v>45808</v>
      </c>
      <c r="Q755" s="4">
        <v>172618.56</v>
      </c>
      <c r="R755" s="4">
        <v>0</v>
      </c>
      <c r="S755" s="11" t="s">
        <v>11392</v>
      </c>
      <c r="T755" s="1" t="s">
        <v>1410</v>
      </c>
      <c r="U755" s="1" t="s">
        <v>1410</v>
      </c>
      <c r="V755" s="1" t="s">
        <v>281</v>
      </c>
      <c r="W755" s="3"/>
      <c r="X755" s="1" t="s">
        <v>25651</v>
      </c>
      <c r="Y755" s="38" t="s">
        <v>57</v>
      </c>
    </row>
    <row r="756" spans="2:25" ht="18" customHeight="1" x14ac:dyDescent="0.25">
      <c r="B756" s="2">
        <v>13</v>
      </c>
      <c r="C756" s="1" t="s">
        <v>64</v>
      </c>
      <c r="D756" s="1" t="s">
        <v>65</v>
      </c>
      <c r="E756" s="1" t="s">
        <v>994</v>
      </c>
      <c r="F756" s="1" t="s">
        <v>1408</v>
      </c>
      <c r="G756" s="1" t="s">
        <v>1409</v>
      </c>
      <c r="H756" s="2">
        <v>101130766</v>
      </c>
      <c r="I756" s="1" t="s">
        <v>11393</v>
      </c>
      <c r="J756" s="3" t="s">
        <v>11394</v>
      </c>
      <c r="K756" s="3" t="s">
        <v>11395</v>
      </c>
      <c r="L756" s="3" t="s">
        <v>11396</v>
      </c>
      <c r="M756" s="3" t="s">
        <v>11397</v>
      </c>
      <c r="N756" s="2" t="s">
        <v>72</v>
      </c>
      <c r="O756" s="5">
        <v>45078</v>
      </c>
      <c r="P756" s="5">
        <v>45808</v>
      </c>
      <c r="Q756" s="4">
        <v>172618.56</v>
      </c>
      <c r="R756" s="4">
        <v>0</v>
      </c>
      <c r="S756" s="11" t="s">
        <v>11398</v>
      </c>
      <c r="T756" s="1" t="s">
        <v>1388</v>
      </c>
      <c r="U756" s="1" t="s">
        <v>1388</v>
      </c>
      <c r="V756" s="1" t="s">
        <v>281</v>
      </c>
      <c r="W756" s="3"/>
      <c r="X756" s="1" t="s">
        <v>25651</v>
      </c>
      <c r="Y756" s="38" t="s">
        <v>57</v>
      </c>
    </row>
    <row r="757" spans="2:25" ht="18" customHeight="1" x14ac:dyDescent="0.25">
      <c r="B757" s="2">
        <v>2</v>
      </c>
      <c r="C757" s="1" t="s">
        <v>64</v>
      </c>
      <c r="D757" s="1" t="s">
        <v>65</v>
      </c>
      <c r="E757" s="1" t="s">
        <v>320</v>
      </c>
      <c r="F757" s="1" t="s">
        <v>663</v>
      </c>
      <c r="G757" s="1" t="s">
        <v>664</v>
      </c>
      <c r="H757" s="2">
        <v>101101061</v>
      </c>
      <c r="I757" s="1" t="s">
        <v>11723</v>
      </c>
      <c r="J757" s="3" t="s">
        <v>11724</v>
      </c>
      <c r="K757" s="3" t="s">
        <v>11725</v>
      </c>
      <c r="L757" s="3" t="s">
        <v>11726</v>
      </c>
      <c r="M757" s="3" t="s">
        <v>11723</v>
      </c>
      <c r="N757" s="2" t="s">
        <v>72</v>
      </c>
      <c r="O757" s="5">
        <v>45078</v>
      </c>
      <c r="P757" s="5">
        <v>45626</v>
      </c>
      <c r="Q757" s="4">
        <v>150000</v>
      </c>
      <c r="R757" s="4">
        <v>0</v>
      </c>
      <c r="S757" s="11" t="s">
        <v>11727</v>
      </c>
      <c r="T757" s="1" t="s">
        <v>3900</v>
      </c>
      <c r="U757" s="1" t="s">
        <v>3900</v>
      </c>
      <c r="V757" s="1" t="s">
        <v>326</v>
      </c>
      <c r="W757" s="3"/>
      <c r="X757" s="1"/>
      <c r="Y757" s="38" t="s">
        <v>58</v>
      </c>
    </row>
    <row r="758" spans="2:25" ht="18" customHeight="1" x14ac:dyDescent="0.25">
      <c r="B758" s="2">
        <v>2</v>
      </c>
      <c r="C758" s="1" t="s">
        <v>64</v>
      </c>
      <c r="D758" s="1" t="s">
        <v>65</v>
      </c>
      <c r="E758" s="1" t="s">
        <v>320</v>
      </c>
      <c r="F758" s="1" t="s">
        <v>1047</v>
      </c>
      <c r="G758" s="1" t="s">
        <v>605</v>
      </c>
      <c r="H758" s="2">
        <v>101078247</v>
      </c>
      <c r="I758" s="1" t="s">
        <v>14638</v>
      </c>
      <c r="J758" s="3" t="s">
        <v>14639</v>
      </c>
      <c r="K758" s="3" t="s">
        <v>14640</v>
      </c>
      <c r="L758" s="3" t="s">
        <v>14641</v>
      </c>
      <c r="M758" s="3" t="s">
        <v>14638</v>
      </c>
      <c r="N758" s="2" t="s">
        <v>72</v>
      </c>
      <c r="O758" s="5">
        <v>45078</v>
      </c>
      <c r="P758" s="5">
        <v>46904</v>
      </c>
      <c r="Q758" s="4">
        <v>1141779</v>
      </c>
      <c r="R758" s="4">
        <v>1141779</v>
      </c>
      <c r="S758" s="11" t="s">
        <v>14643</v>
      </c>
      <c r="T758" s="1" t="s">
        <v>14642</v>
      </c>
      <c r="U758" s="1" t="s">
        <v>14642</v>
      </c>
      <c r="V758" s="1" t="s">
        <v>606</v>
      </c>
      <c r="W758" s="3"/>
      <c r="X758" s="1"/>
      <c r="Y758" s="38"/>
    </row>
    <row r="759" spans="2:25" ht="18" customHeight="1" x14ac:dyDescent="0.25">
      <c r="B759" s="2">
        <v>19</v>
      </c>
      <c r="C759" s="1" t="s">
        <v>64</v>
      </c>
      <c r="D759" s="1" t="s">
        <v>65</v>
      </c>
      <c r="E759" s="1" t="s">
        <v>235</v>
      </c>
      <c r="F759" s="1" t="s">
        <v>341</v>
      </c>
      <c r="G759" s="1" t="s">
        <v>342</v>
      </c>
      <c r="H759" s="2">
        <v>101066639</v>
      </c>
      <c r="I759" s="1" t="s">
        <v>14644</v>
      </c>
      <c r="J759" s="3" t="s">
        <v>14645</v>
      </c>
      <c r="K759" s="3" t="s">
        <v>14646</v>
      </c>
      <c r="L759" s="3" t="s">
        <v>14647</v>
      </c>
      <c r="M759" s="3" t="s">
        <v>14648</v>
      </c>
      <c r="N759" s="2" t="s">
        <v>72</v>
      </c>
      <c r="O759" s="5">
        <v>45078</v>
      </c>
      <c r="P759" s="5">
        <v>45808</v>
      </c>
      <c r="Q759" s="4">
        <v>189687.36</v>
      </c>
      <c r="R759" s="4">
        <v>0</v>
      </c>
      <c r="S759" s="11" t="s">
        <v>14651</v>
      </c>
      <c r="T759" s="1" t="s">
        <v>14649</v>
      </c>
      <c r="U759" s="1" t="s">
        <v>14650</v>
      </c>
      <c r="V759" s="1" t="s">
        <v>281</v>
      </c>
      <c r="W759" s="3"/>
      <c r="X759" s="1"/>
      <c r="Y759" s="38"/>
    </row>
    <row r="760" spans="2:25" ht="18" customHeight="1" x14ac:dyDescent="0.25">
      <c r="B760" s="2">
        <v>13</v>
      </c>
      <c r="C760" s="1" t="s">
        <v>64</v>
      </c>
      <c r="D760" s="1" t="s">
        <v>65</v>
      </c>
      <c r="E760" s="1" t="s">
        <v>320</v>
      </c>
      <c r="F760" s="1" t="s">
        <v>1039</v>
      </c>
      <c r="G760" s="1" t="s">
        <v>623</v>
      </c>
      <c r="H760" s="2">
        <v>101089080</v>
      </c>
      <c r="I760" s="1" t="s">
        <v>14652</v>
      </c>
      <c r="J760" s="3" t="s">
        <v>14653</v>
      </c>
      <c r="K760" s="3" t="s">
        <v>14654</v>
      </c>
      <c r="L760" s="3" t="s">
        <v>12952</v>
      </c>
      <c r="M760" s="3" t="s">
        <v>14655</v>
      </c>
      <c r="N760" s="2" t="s">
        <v>72</v>
      </c>
      <c r="O760" s="5">
        <v>45078</v>
      </c>
      <c r="P760" s="5">
        <v>46904</v>
      </c>
      <c r="Q760" s="4">
        <v>2000000</v>
      </c>
      <c r="R760" s="4">
        <v>2000000</v>
      </c>
      <c r="S760" s="11" t="s">
        <v>14656</v>
      </c>
      <c r="T760" s="1" t="s">
        <v>261</v>
      </c>
      <c r="U760" s="1" t="s">
        <v>261</v>
      </c>
      <c r="V760" s="1" t="s">
        <v>606</v>
      </c>
      <c r="W760" s="3"/>
      <c r="X760" s="1"/>
      <c r="Y760" s="38"/>
    </row>
    <row r="761" spans="2:25" ht="18" customHeight="1" x14ac:dyDescent="0.25">
      <c r="B761" s="2">
        <v>11</v>
      </c>
      <c r="C761" s="1" t="s">
        <v>64</v>
      </c>
      <c r="D761" s="1" t="s">
        <v>65</v>
      </c>
      <c r="E761" s="1" t="s">
        <v>66</v>
      </c>
      <c r="F761" s="1" t="s">
        <v>105</v>
      </c>
      <c r="G761" s="1" t="s">
        <v>106</v>
      </c>
      <c r="H761" s="2">
        <v>101104784</v>
      </c>
      <c r="I761" s="1" t="s">
        <v>14657</v>
      </c>
      <c r="J761" s="3" t="s">
        <v>14658</v>
      </c>
      <c r="K761" s="3" t="s">
        <v>14659</v>
      </c>
      <c r="L761" s="3" t="s">
        <v>14660</v>
      </c>
      <c r="M761" s="3" t="s">
        <v>14661</v>
      </c>
      <c r="N761" s="2" t="s">
        <v>72</v>
      </c>
      <c r="O761" s="5">
        <v>45078</v>
      </c>
      <c r="P761" s="5">
        <v>46173</v>
      </c>
      <c r="Q761" s="4">
        <v>2526618.75</v>
      </c>
      <c r="R761" s="4">
        <v>2576493.75</v>
      </c>
      <c r="S761" s="11" t="s">
        <v>14663</v>
      </c>
      <c r="T761" s="1" t="s">
        <v>1324</v>
      </c>
      <c r="U761" s="1" t="s">
        <v>14662</v>
      </c>
      <c r="V761" s="1" t="s">
        <v>107</v>
      </c>
      <c r="W761" s="3"/>
      <c r="X761" s="1"/>
      <c r="Y761" s="38"/>
    </row>
    <row r="762" spans="2:25" ht="18" customHeight="1" x14ac:dyDescent="0.25">
      <c r="B762" s="2">
        <v>8</v>
      </c>
      <c r="C762" s="1" t="s">
        <v>64</v>
      </c>
      <c r="D762" s="1" t="s">
        <v>65</v>
      </c>
      <c r="E762" s="1" t="s">
        <v>320</v>
      </c>
      <c r="F762" s="1" t="s">
        <v>647</v>
      </c>
      <c r="G762" s="1" t="s">
        <v>585</v>
      </c>
      <c r="H762" s="2">
        <v>101123379</v>
      </c>
      <c r="I762" s="1" t="s">
        <v>14664</v>
      </c>
      <c r="J762" s="3" t="s">
        <v>14665</v>
      </c>
      <c r="K762" s="3" t="s">
        <v>14666</v>
      </c>
      <c r="L762" s="3" t="s">
        <v>1640</v>
      </c>
      <c r="M762" s="3" t="s">
        <v>14664</v>
      </c>
      <c r="N762" s="2" t="s">
        <v>72</v>
      </c>
      <c r="O762" s="5">
        <v>45078</v>
      </c>
      <c r="P762" s="5">
        <v>45626</v>
      </c>
      <c r="Q762" s="4">
        <v>150000</v>
      </c>
      <c r="R762" s="4">
        <v>0</v>
      </c>
      <c r="S762" s="11" t="s">
        <v>14667</v>
      </c>
      <c r="T762" s="1" t="s">
        <v>826</v>
      </c>
      <c r="U762" s="1" t="s">
        <v>826</v>
      </c>
      <c r="V762" s="1" t="s">
        <v>326</v>
      </c>
      <c r="W762" s="3"/>
      <c r="X762" s="1"/>
      <c r="Y762" s="38"/>
    </row>
    <row r="763" spans="2:25" ht="18" customHeight="1" x14ac:dyDescent="0.25">
      <c r="B763" s="2">
        <v>4</v>
      </c>
      <c r="C763" s="1" t="s">
        <v>64</v>
      </c>
      <c r="D763" s="1" t="s">
        <v>65</v>
      </c>
      <c r="E763" s="1" t="s">
        <v>320</v>
      </c>
      <c r="F763" s="1" t="s">
        <v>663</v>
      </c>
      <c r="G763" s="1" t="s">
        <v>664</v>
      </c>
      <c r="H763" s="2">
        <v>101113480</v>
      </c>
      <c r="I763" s="1" t="s">
        <v>14668</v>
      </c>
      <c r="J763" s="3" t="s">
        <v>14669</v>
      </c>
      <c r="K763" s="3" t="s">
        <v>14670</v>
      </c>
      <c r="L763" s="3" t="s">
        <v>14671</v>
      </c>
      <c r="M763" s="3" t="s">
        <v>14668</v>
      </c>
      <c r="N763" s="2" t="s">
        <v>72</v>
      </c>
      <c r="O763" s="5">
        <v>45078</v>
      </c>
      <c r="P763" s="5">
        <v>45626</v>
      </c>
      <c r="Q763" s="4">
        <v>150000</v>
      </c>
      <c r="R763" s="4">
        <v>0</v>
      </c>
      <c r="S763" s="11" t="s">
        <v>14672</v>
      </c>
      <c r="T763" s="1" t="s">
        <v>1128</v>
      </c>
      <c r="U763" s="1" t="s">
        <v>1128</v>
      </c>
      <c r="V763" s="1" t="s">
        <v>326</v>
      </c>
      <c r="W763" s="3"/>
      <c r="X763" s="1"/>
      <c r="Y763" s="38"/>
    </row>
    <row r="764" spans="2:25" ht="18" customHeight="1" x14ac:dyDescent="0.25">
      <c r="B764" s="2">
        <v>4</v>
      </c>
      <c r="C764" s="1" t="s">
        <v>64</v>
      </c>
      <c r="D764" s="1" t="s">
        <v>65</v>
      </c>
      <c r="E764" s="1" t="s">
        <v>994</v>
      </c>
      <c r="F764" s="1" t="s">
        <v>1408</v>
      </c>
      <c r="G764" s="1" t="s">
        <v>1409</v>
      </c>
      <c r="H764" s="2">
        <v>101130787</v>
      </c>
      <c r="I764" s="1" t="s">
        <v>14673</v>
      </c>
      <c r="J764" s="3" t="s">
        <v>14674</v>
      </c>
      <c r="K764" s="3" t="s">
        <v>14675</v>
      </c>
      <c r="L764" s="3" t="s">
        <v>14676</v>
      </c>
      <c r="M764" s="3" t="s">
        <v>14677</v>
      </c>
      <c r="N764" s="2" t="s">
        <v>72</v>
      </c>
      <c r="O764" s="5">
        <v>45078</v>
      </c>
      <c r="P764" s="5">
        <v>45808</v>
      </c>
      <c r="Q764" s="4">
        <v>169326.72</v>
      </c>
      <c r="R764" s="4">
        <v>0</v>
      </c>
      <c r="S764" s="11" t="s">
        <v>14678</v>
      </c>
      <c r="T764" s="1" t="s">
        <v>8219</v>
      </c>
      <c r="U764" s="1" t="s">
        <v>8219</v>
      </c>
      <c r="V764" s="1" t="s">
        <v>281</v>
      </c>
      <c r="W764" s="3"/>
      <c r="X764" s="1"/>
      <c r="Y764" s="38"/>
    </row>
    <row r="765" spans="2:25" ht="18" customHeight="1" x14ac:dyDescent="0.25">
      <c r="B765" s="2">
        <v>3</v>
      </c>
      <c r="C765" s="1" t="s">
        <v>64</v>
      </c>
      <c r="D765" s="1" t="s">
        <v>65</v>
      </c>
      <c r="E765" s="1" t="s">
        <v>994</v>
      </c>
      <c r="F765" s="1" t="s">
        <v>7684</v>
      </c>
      <c r="G765" s="1" t="s">
        <v>1409</v>
      </c>
      <c r="H765" s="2">
        <v>101090272</v>
      </c>
      <c r="I765" s="1" t="s">
        <v>14679</v>
      </c>
      <c r="J765" s="3" t="s">
        <v>14680</v>
      </c>
      <c r="K765" s="3" t="s">
        <v>14681</v>
      </c>
      <c r="L765" s="3" t="s">
        <v>14682</v>
      </c>
      <c r="M765" s="3"/>
      <c r="N765" s="2" t="s">
        <v>72</v>
      </c>
      <c r="O765" s="5">
        <v>45078</v>
      </c>
      <c r="P765" s="5">
        <v>45808</v>
      </c>
      <c r="Q765" s="4">
        <v>150438.72</v>
      </c>
      <c r="R765" s="4">
        <v>0</v>
      </c>
      <c r="S765" s="11" t="s">
        <v>14684</v>
      </c>
      <c r="T765" s="1" t="s">
        <v>12492</v>
      </c>
      <c r="U765" s="1" t="s">
        <v>14683</v>
      </c>
      <c r="V765" s="1" t="s">
        <v>728</v>
      </c>
      <c r="W765" s="3"/>
      <c r="X765" s="1"/>
      <c r="Y765" s="38"/>
    </row>
    <row r="766" spans="2:25" ht="18" customHeight="1" x14ac:dyDescent="0.25">
      <c r="B766" s="2">
        <v>3</v>
      </c>
      <c r="C766" s="1" t="s">
        <v>64</v>
      </c>
      <c r="D766" s="1" t="s">
        <v>65</v>
      </c>
      <c r="E766" s="1" t="s">
        <v>320</v>
      </c>
      <c r="F766" s="1" t="s">
        <v>663</v>
      </c>
      <c r="G766" s="1" t="s">
        <v>664</v>
      </c>
      <c r="H766" s="2">
        <v>101081713</v>
      </c>
      <c r="I766" s="1" t="s">
        <v>14685</v>
      </c>
      <c r="J766" s="3" t="s">
        <v>14686</v>
      </c>
      <c r="K766" s="3" t="s">
        <v>14687</v>
      </c>
      <c r="L766" s="3" t="s">
        <v>14688</v>
      </c>
      <c r="M766" s="3" t="s">
        <v>14685</v>
      </c>
      <c r="N766" s="2" t="s">
        <v>72</v>
      </c>
      <c r="O766" s="5">
        <v>45078</v>
      </c>
      <c r="P766" s="5">
        <v>45626</v>
      </c>
      <c r="Q766" s="4">
        <v>150000</v>
      </c>
      <c r="R766" s="4">
        <v>0</v>
      </c>
      <c r="S766" s="11" t="s">
        <v>14689</v>
      </c>
      <c r="T766" s="1" t="s">
        <v>2700</v>
      </c>
      <c r="U766" s="1" t="s">
        <v>2700</v>
      </c>
      <c r="V766" s="1" t="s">
        <v>326</v>
      </c>
      <c r="W766" s="3"/>
      <c r="X766" s="1"/>
      <c r="Y766" s="38"/>
    </row>
    <row r="767" spans="2:25" ht="18" customHeight="1" x14ac:dyDescent="0.25">
      <c r="B767" s="2">
        <v>2</v>
      </c>
      <c r="C767" s="1" t="s">
        <v>64</v>
      </c>
      <c r="D767" s="1" t="s">
        <v>65</v>
      </c>
      <c r="E767" s="1" t="s">
        <v>320</v>
      </c>
      <c r="F767" s="1" t="s">
        <v>1550</v>
      </c>
      <c r="G767" s="1" t="s">
        <v>623</v>
      </c>
      <c r="H767" s="2">
        <v>101045497</v>
      </c>
      <c r="I767" s="1" t="s">
        <v>14690</v>
      </c>
      <c r="J767" s="3" t="s">
        <v>14691</v>
      </c>
      <c r="K767" s="3" t="s">
        <v>14692</v>
      </c>
      <c r="L767" s="3" t="s">
        <v>14693</v>
      </c>
      <c r="M767" s="3"/>
      <c r="N767" s="2" t="s">
        <v>72</v>
      </c>
      <c r="O767" s="5">
        <v>45078</v>
      </c>
      <c r="P767" s="5">
        <v>46904</v>
      </c>
      <c r="Q767" s="4">
        <v>1999415</v>
      </c>
      <c r="R767" s="4">
        <v>1999415</v>
      </c>
      <c r="S767" s="11" t="s">
        <v>14695</v>
      </c>
      <c r="T767" s="1" t="s">
        <v>14694</v>
      </c>
      <c r="U767" s="1" t="s">
        <v>14694</v>
      </c>
      <c r="V767" s="1" t="s">
        <v>1595</v>
      </c>
      <c r="W767" s="3"/>
      <c r="X767" s="1"/>
      <c r="Y767" s="38"/>
    </row>
    <row r="768" spans="2:25" ht="18" customHeight="1" x14ac:dyDescent="0.25">
      <c r="B768" s="2">
        <v>2</v>
      </c>
      <c r="C768" s="1" t="s">
        <v>64</v>
      </c>
      <c r="D768" s="1" t="s">
        <v>65</v>
      </c>
      <c r="E768" s="1" t="s">
        <v>994</v>
      </c>
      <c r="F768" s="1" t="s">
        <v>14701</v>
      </c>
      <c r="G768" s="1" t="s">
        <v>11926</v>
      </c>
      <c r="H768" s="2">
        <v>101087483</v>
      </c>
      <c r="I768" s="1" t="s">
        <v>14696</v>
      </c>
      <c r="J768" s="3" t="s">
        <v>14697</v>
      </c>
      <c r="K768" s="3" t="s">
        <v>14698</v>
      </c>
      <c r="L768" s="3" t="s">
        <v>14699</v>
      </c>
      <c r="M768" s="3" t="s">
        <v>14700</v>
      </c>
      <c r="N768" s="2" t="s">
        <v>72</v>
      </c>
      <c r="O768" s="5">
        <v>45078</v>
      </c>
      <c r="P768" s="5">
        <v>46538</v>
      </c>
      <c r="Q768" s="4">
        <v>4750000</v>
      </c>
      <c r="R768" s="4">
        <v>4750000</v>
      </c>
      <c r="S768" s="11" t="s">
        <v>14704</v>
      </c>
      <c r="T768" s="1" t="s">
        <v>14702</v>
      </c>
      <c r="U768" s="1" t="s">
        <v>14703</v>
      </c>
      <c r="V768" s="1" t="s">
        <v>301</v>
      </c>
      <c r="W768" s="3"/>
      <c r="X768" s="1"/>
      <c r="Y768" s="38"/>
    </row>
    <row r="769" spans="2:25" ht="18" customHeight="1" x14ac:dyDescent="0.25">
      <c r="B769" s="2">
        <v>2</v>
      </c>
      <c r="C769" s="1" t="s">
        <v>64</v>
      </c>
      <c r="D769" s="1" t="s">
        <v>65</v>
      </c>
      <c r="E769" s="1" t="s">
        <v>235</v>
      </c>
      <c r="F769" s="1" t="s">
        <v>279</v>
      </c>
      <c r="G769" s="1" t="s">
        <v>280</v>
      </c>
      <c r="H769" s="2">
        <v>101106571</v>
      </c>
      <c r="I769" s="1" t="s">
        <v>14705</v>
      </c>
      <c r="J769" s="3" t="s">
        <v>14706</v>
      </c>
      <c r="K769" s="3" t="s">
        <v>14707</v>
      </c>
      <c r="L769" s="3" t="s">
        <v>14708</v>
      </c>
      <c r="M769" s="3" t="s">
        <v>14709</v>
      </c>
      <c r="N769" s="2" t="s">
        <v>72</v>
      </c>
      <c r="O769" s="5">
        <v>45078</v>
      </c>
      <c r="P769" s="5">
        <v>45808</v>
      </c>
      <c r="Q769" s="4">
        <v>214934.39999999999</v>
      </c>
      <c r="R769" s="4">
        <v>0</v>
      </c>
      <c r="S769" s="11" t="s">
        <v>14710</v>
      </c>
      <c r="T769" s="1" t="s">
        <v>826</v>
      </c>
      <c r="U769" s="1" t="s">
        <v>826</v>
      </c>
      <c r="V769" s="1" t="s">
        <v>281</v>
      </c>
      <c r="W769" s="3"/>
      <c r="X769" s="1"/>
      <c r="Y769" s="38"/>
    </row>
    <row r="770" spans="2:25" ht="18" customHeight="1" x14ac:dyDescent="0.25">
      <c r="B770" s="2">
        <v>2</v>
      </c>
      <c r="C770" s="1" t="s">
        <v>64</v>
      </c>
      <c r="D770" s="1" t="s">
        <v>65</v>
      </c>
      <c r="E770" s="1" t="s">
        <v>235</v>
      </c>
      <c r="F770" s="1" t="s">
        <v>279</v>
      </c>
      <c r="G770" s="1" t="s">
        <v>280</v>
      </c>
      <c r="H770" s="2">
        <v>101104426</v>
      </c>
      <c r="I770" s="1" t="s">
        <v>14711</v>
      </c>
      <c r="J770" s="3" t="s">
        <v>14712</v>
      </c>
      <c r="K770" s="3" t="s">
        <v>14713</v>
      </c>
      <c r="L770" s="3" t="s">
        <v>14714</v>
      </c>
      <c r="M770" s="3" t="s">
        <v>14715</v>
      </c>
      <c r="N770" s="2" t="s">
        <v>72</v>
      </c>
      <c r="O770" s="5">
        <v>45078</v>
      </c>
      <c r="P770" s="5">
        <v>46173</v>
      </c>
      <c r="Q770" s="4">
        <v>261380.64</v>
      </c>
      <c r="R770" s="4">
        <v>0</v>
      </c>
      <c r="S770" s="11" t="s">
        <v>14718</v>
      </c>
      <c r="T770" s="1" t="s">
        <v>14716</v>
      </c>
      <c r="U770" s="1" t="s">
        <v>14717</v>
      </c>
      <c r="V770" s="1" t="s">
        <v>243</v>
      </c>
      <c r="W770" s="3"/>
      <c r="X770" s="1"/>
      <c r="Y770" s="38"/>
    </row>
    <row r="771" spans="2:25" ht="18" customHeight="1" x14ac:dyDescent="0.25">
      <c r="B771" s="2">
        <v>2</v>
      </c>
      <c r="C771" s="1" t="s">
        <v>64</v>
      </c>
      <c r="D771" s="1" t="s">
        <v>65</v>
      </c>
      <c r="E771" s="1" t="s">
        <v>235</v>
      </c>
      <c r="F771" s="1" t="s">
        <v>341</v>
      </c>
      <c r="G771" s="1" t="s">
        <v>342</v>
      </c>
      <c r="H771" s="2">
        <v>101068591</v>
      </c>
      <c r="I771" s="1" t="s">
        <v>14719</v>
      </c>
      <c r="J771" s="3" t="s">
        <v>14720</v>
      </c>
      <c r="K771" s="3" t="s">
        <v>14721</v>
      </c>
      <c r="L771" s="3" t="s">
        <v>14722</v>
      </c>
      <c r="M771" s="3" t="s">
        <v>14723</v>
      </c>
      <c r="N771" s="2" t="s">
        <v>72</v>
      </c>
      <c r="O771" s="5">
        <v>45078</v>
      </c>
      <c r="P771" s="5">
        <v>46173</v>
      </c>
      <c r="Q771" s="4">
        <v>261380.64</v>
      </c>
      <c r="R771" s="4">
        <v>0</v>
      </c>
      <c r="S771" s="11" t="s">
        <v>14725</v>
      </c>
      <c r="T771" s="1" t="s">
        <v>7004</v>
      </c>
      <c r="U771" s="1" t="s">
        <v>14724</v>
      </c>
      <c r="V771" s="1" t="s">
        <v>243</v>
      </c>
      <c r="W771" s="3"/>
      <c r="X771" s="1"/>
      <c r="Y771" s="38"/>
    </row>
    <row r="772" spans="2:25" ht="18" customHeight="1" x14ac:dyDescent="0.25">
      <c r="B772" s="2">
        <v>2</v>
      </c>
      <c r="C772" s="1" t="s">
        <v>64</v>
      </c>
      <c r="D772" s="1" t="s">
        <v>65</v>
      </c>
      <c r="E772" s="1" t="s">
        <v>235</v>
      </c>
      <c r="F772" s="1" t="s">
        <v>341</v>
      </c>
      <c r="G772" s="1" t="s">
        <v>342</v>
      </c>
      <c r="H772" s="2">
        <v>101067742</v>
      </c>
      <c r="I772" s="1" t="s">
        <v>14726</v>
      </c>
      <c r="J772" s="3" t="s">
        <v>14727</v>
      </c>
      <c r="K772" s="3" t="s">
        <v>14728</v>
      </c>
      <c r="L772" s="3" t="s">
        <v>14729</v>
      </c>
      <c r="M772" s="3"/>
      <c r="N772" s="2" t="s">
        <v>72</v>
      </c>
      <c r="O772" s="5">
        <v>45078</v>
      </c>
      <c r="P772" s="5">
        <v>45808</v>
      </c>
      <c r="Q772" s="4">
        <v>181152.96</v>
      </c>
      <c r="R772" s="4">
        <v>0</v>
      </c>
      <c r="S772" s="11" t="s">
        <v>14731</v>
      </c>
      <c r="T772" s="1" t="s">
        <v>3420</v>
      </c>
      <c r="U772" s="1" t="s">
        <v>14730</v>
      </c>
      <c r="V772" s="1" t="s">
        <v>728</v>
      </c>
      <c r="W772" s="3"/>
      <c r="X772" s="1"/>
      <c r="Y772" s="38"/>
    </row>
    <row r="773" spans="2:25" ht="18" customHeight="1" x14ac:dyDescent="0.25">
      <c r="B773" s="2">
        <v>2</v>
      </c>
      <c r="C773" s="1" t="s">
        <v>64</v>
      </c>
      <c r="D773" s="1" t="s">
        <v>65</v>
      </c>
      <c r="E773" s="1" t="s">
        <v>14732</v>
      </c>
      <c r="F773" s="1" t="s">
        <v>14738</v>
      </c>
      <c r="G773" s="1" t="s">
        <v>14739</v>
      </c>
      <c r="H773" s="2">
        <v>101081420</v>
      </c>
      <c r="I773" s="1" t="s">
        <v>14733</v>
      </c>
      <c r="J773" s="3" t="s">
        <v>14734</v>
      </c>
      <c r="K773" s="3" t="s">
        <v>14735</v>
      </c>
      <c r="L773" s="3" t="s">
        <v>14736</v>
      </c>
      <c r="M773" s="3" t="s">
        <v>14737</v>
      </c>
      <c r="N773" s="2" t="s">
        <v>72</v>
      </c>
      <c r="O773" s="5">
        <v>45078</v>
      </c>
      <c r="P773" s="5">
        <v>46538</v>
      </c>
      <c r="Q773" s="4">
        <v>5579672.25</v>
      </c>
      <c r="R773" s="4">
        <v>5579672.5</v>
      </c>
      <c r="S773" s="11" t="s">
        <v>14741</v>
      </c>
      <c r="T773" s="1" t="s">
        <v>2525</v>
      </c>
      <c r="U773" s="1" t="s">
        <v>14740</v>
      </c>
      <c r="V773" s="1" t="s">
        <v>107</v>
      </c>
      <c r="W773" s="3"/>
      <c r="X773" s="1"/>
      <c r="Y773" s="38"/>
    </row>
    <row r="774" spans="2:25" ht="18" customHeight="1" x14ac:dyDescent="0.25">
      <c r="B774" s="2">
        <v>2</v>
      </c>
      <c r="C774" s="1" t="s">
        <v>64</v>
      </c>
      <c r="D774" s="1" t="s">
        <v>65</v>
      </c>
      <c r="E774" s="1" t="s">
        <v>320</v>
      </c>
      <c r="F774" s="1" t="s">
        <v>14747</v>
      </c>
      <c r="G774" s="1" t="s">
        <v>4562</v>
      </c>
      <c r="H774" s="2">
        <v>101071936</v>
      </c>
      <c r="I774" s="1" t="s">
        <v>14742</v>
      </c>
      <c r="J774" s="3" t="s">
        <v>14743</v>
      </c>
      <c r="K774" s="3" t="s">
        <v>14744</v>
      </c>
      <c r="L774" s="3" t="s">
        <v>14745</v>
      </c>
      <c r="M774" s="3" t="s">
        <v>14746</v>
      </c>
      <c r="N774" s="2" t="s">
        <v>72</v>
      </c>
      <c r="O774" s="5">
        <v>45078</v>
      </c>
      <c r="P774" s="5">
        <v>47269</v>
      </c>
      <c r="Q774" s="4">
        <v>5000764</v>
      </c>
      <c r="R774" s="4">
        <v>5000764</v>
      </c>
      <c r="S774" s="11" t="s">
        <v>14750</v>
      </c>
      <c r="T774" s="1" t="s">
        <v>3390</v>
      </c>
      <c r="U774" s="1" t="s">
        <v>14749</v>
      </c>
      <c r="V774" s="1" t="s">
        <v>14748</v>
      </c>
      <c r="W774" s="3"/>
      <c r="X774" s="1"/>
      <c r="Y774" s="38"/>
    </row>
    <row r="775" spans="2:25" ht="18" customHeight="1" x14ac:dyDescent="0.25">
      <c r="B775" s="2">
        <v>2</v>
      </c>
      <c r="C775" s="1" t="s">
        <v>64</v>
      </c>
      <c r="D775" s="1" t="s">
        <v>65</v>
      </c>
      <c r="E775" s="1" t="s">
        <v>320</v>
      </c>
      <c r="F775" s="1" t="s">
        <v>1039</v>
      </c>
      <c r="G775" s="1" t="s">
        <v>623</v>
      </c>
      <c r="H775" s="2">
        <v>101088970</v>
      </c>
      <c r="I775" s="1" t="s">
        <v>14751</v>
      </c>
      <c r="J775" s="3" t="s">
        <v>14752</v>
      </c>
      <c r="K775" s="3" t="s">
        <v>14753</v>
      </c>
      <c r="L775" s="3" t="s">
        <v>14754</v>
      </c>
      <c r="M775" s="3" t="s">
        <v>14755</v>
      </c>
      <c r="N775" s="2" t="s">
        <v>72</v>
      </c>
      <c r="O775" s="5">
        <v>45078</v>
      </c>
      <c r="P775" s="5">
        <v>46904</v>
      </c>
      <c r="Q775" s="4">
        <v>1975000</v>
      </c>
      <c r="R775" s="4">
        <v>1975000</v>
      </c>
      <c r="S775" s="11" t="s">
        <v>14756</v>
      </c>
      <c r="T775" s="1" t="s">
        <v>8295</v>
      </c>
      <c r="U775" s="1" t="s">
        <v>8295</v>
      </c>
      <c r="V775" s="1" t="s">
        <v>606</v>
      </c>
      <c r="W775" s="3"/>
      <c r="X775" s="1"/>
      <c r="Y775" s="38"/>
    </row>
    <row r="776" spans="2:25" ht="18" customHeight="1" x14ac:dyDescent="0.25">
      <c r="B776" s="2">
        <v>1</v>
      </c>
      <c r="C776" s="1" t="s">
        <v>64</v>
      </c>
      <c r="D776" s="1" t="s">
        <v>65</v>
      </c>
      <c r="E776" s="1" t="s">
        <v>235</v>
      </c>
      <c r="F776" s="1" t="s">
        <v>685</v>
      </c>
      <c r="G776" s="1" t="s">
        <v>686</v>
      </c>
      <c r="H776" s="2">
        <v>101081334</v>
      </c>
      <c r="I776" s="1" t="s">
        <v>14757</v>
      </c>
      <c r="J776" s="3" t="s">
        <v>14758</v>
      </c>
      <c r="K776" s="3" t="s">
        <v>14759</v>
      </c>
      <c r="L776" s="3"/>
      <c r="M776" s="3" t="s">
        <v>14760</v>
      </c>
      <c r="N776" s="2" t="s">
        <v>72</v>
      </c>
      <c r="O776" s="5">
        <v>45078</v>
      </c>
      <c r="P776" s="5">
        <v>46904</v>
      </c>
      <c r="Q776" s="4">
        <v>3868560</v>
      </c>
      <c r="R776" s="4">
        <v>0</v>
      </c>
      <c r="S776" s="11" t="s">
        <v>14763</v>
      </c>
      <c r="T776" s="1" t="s">
        <v>14761</v>
      </c>
      <c r="U776" s="1" t="s">
        <v>14762</v>
      </c>
      <c r="V776" s="1" t="s">
        <v>687</v>
      </c>
      <c r="W776" s="3"/>
      <c r="X776" s="1"/>
      <c r="Y776" s="38"/>
    </row>
    <row r="777" spans="2:25" ht="18" customHeight="1" x14ac:dyDescent="0.25">
      <c r="B777" s="2">
        <v>1</v>
      </c>
      <c r="C777" s="1" t="s">
        <v>64</v>
      </c>
      <c r="D777" s="1" t="s">
        <v>65</v>
      </c>
      <c r="E777" s="1" t="s">
        <v>320</v>
      </c>
      <c r="F777" s="1" t="s">
        <v>1483</v>
      </c>
      <c r="G777" s="1" t="s">
        <v>1358</v>
      </c>
      <c r="H777" s="2">
        <v>101098236</v>
      </c>
      <c r="I777" s="1" t="s">
        <v>14764</v>
      </c>
      <c r="J777" s="3" t="s">
        <v>14765</v>
      </c>
      <c r="K777" s="3" t="s">
        <v>14766</v>
      </c>
      <c r="L777" s="3" t="s">
        <v>14767</v>
      </c>
      <c r="M777" s="3" t="s">
        <v>14768</v>
      </c>
      <c r="N777" s="2" t="s">
        <v>72</v>
      </c>
      <c r="O777" s="5">
        <v>45078</v>
      </c>
      <c r="P777" s="5">
        <v>46904</v>
      </c>
      <c r="Q777" s="4">
        <v>2499276</v>
      </c>
      <c r="R777" s="4">
        <v>2499276</v>
      </c>
      <c r="S777" s="11" t="s">
        <v>14769</v>
      </c>
      <c r="T777" s="1" t="s">
        <v>261</v>
      </c>
      <c r="U777" s="1" t="s">
        <v>1049</v>
      </c>
      <c r="V777" s="1" t="s">
        <v>606</v>
      </c>
      <c r="W777" s="3"/>
      <c r="X777" s="1"/>
      <c r="Y777" s="38"/>
    </row>
    <row r="778" spans="2:25" ht="18" customHeight="1" x14ac:dyDescent="0.25">
      <c r="B778" s="2">
        <v>10</v>
      </c>
      <c r="C778" s="1" t="s">
        <v>64</v>
      </c>
      <c r="D778" s="1" t="s">
        <v>65</v>
      </c>
      <c r="E778" s="1" t="s">
        <v>235</v>
      </c>
      <c r="F778" s="1" t="s">
        <v>279</v>
      </c>
      <c r="G778" s="1" t="s">
        <v>280</v>
      </c>
      <c r="H778" s="2">
        <v>101108316</v>
      </c>
      <c r="I778" s="1" t="s">
        <v>2451</v>
      </c>
      <c r="J778" s="3" t="s">
        <v>2452</v>
      </c>
      <c r="K778" s="3" t="s">
        <v>2453</v>
      </c>
      <c r="L778" s="3" t="s">
        <v>2454</v>
      </c>
      <c r="M778" s="3" t="s">
        <v>2455</v>
      </c>
      <c r="N778" s="2" t="s">
        <v>72</v>
      </c>
      <c r="O778" s="5">
        <v>45048</v>
      </c>
      <c r="P778" s="5">
        <v>45778</v>
      </c>
      <c r="Q778" s="4">
        <v>172618.56</v>
      </c>
      <c r="R778" s="4">
        <v>0</v>
      </c>
      <c r="S778" s="11" t="s">
        <v>2457</v>
      </c>
      <c r="T778" s="1" t="s">
        <v>2456</v>
      </c>
      <c r="U778" s="1" t="s">
        <v>2456</v>
      </c>
      <c r="V778" s="1" t="s">
        <v>281</v>
      </c>
      <c r="W778" s="3"/>
      <c r="X778" s="1" t="s">
        <v>25651</v>
      </c>
      <c r="Y778" s="38" t="s">
        <v>27</v>
      </c>
    </row>
    <row r="779" spans="2:25" ht="18" customHeight="1" x14ac:dyDescent="0.25">
      <c r="B779" s="2">
        <v>10</v>
      </c>
      <c r="C779" s="1" t="s">
        <v>64</v>
      </c>
      <c r="D779" s="1" t="s">
        <v>65</v>
      </c>
      <c r="E779" s="1" t="s">
        <v>66</v>
      </c>
      <c r="F779" s="1" t="s">
        <v>105</v>
      </c>
      <c r="G779" s="1" t="s">
        <v>106</v>
      </c>
      <c r="H779" s="2">
        <v>101104432</v>
      </c>
      <c r="I779" s="1" t="s">
        <v>110</v>
      </c>
      <c r="J779" s="3" t="s">
        <v>111</v>
      </c>
      <c r="K779" s="3" t="s">
        <v>112</v>
      </c>
      <c r="L779" s="3" t="s">
        <v>113</v>
      </c>
      <c r="M779" s="3" t="s">
        <v>114</v>
      </c>
      <c r="N779" s="2" t="s">
        <v>72</v>
      </c>
      <c r="O779" s="5">
        <v>45047</v>
      </c>
      <c r="P779" s="5">
        <v>46507</v>
      </c>
      <c r="Q779" s="4">
        <v>5199479.25</v>
      </c>
      <c r="R779" s="4">
        <v>5199480</v>
      </c>
      <c r="S779" s="11" t="s">
        <v>117</v>
      </c>
      <c r="T779" s="1" t="s">
        <v>115</v>
      </c>
      <c r="U779" s="1" t="s">
        <v>116</v>
      </c>
      <c r="V779" s="1" t="s">
        <v>107</v>
      </c>
      <c r="W779" s="3"/>
      <c r="X779" s="1"/>
      <c r="Y779" s="38" t="s">
        <v>21</v>
      </c>
    </row>
    <row r="780" spans="2:25" ht="18" customHeight="1" x14ac:dyDescent="0.25">
      <c r="B780" s="2">
        <v>9</v>
      </c>
      <c r="C780" s="1" t="s">
        <v>64</v>
      </c>
      <c r="D780" s="1" t="s">
        <v>65</v>
      </c>
      <c r="E780" s="1" t="s">
        <v>66</v>
      </c>
      <c r="F780" s="1" t="s">
        <v>105</v>
      </c>
      <c r="G780" s="1" t="s">
        <v>106</v>
      </c>
      <c r="H780" s="2">
        <v>101104716</v>
      </c>
      <c r="I780" s="1" t="s">
        <v>118</v>
      </c>
      <c r="J780" s="3" t="s">
        <v>119</v>
      </c>
      <c r="K780" s="3" t="s">
        <v>120</v>
      </c>
      <c r="L780" s="3" t="s">
        <v>121</v>
      </c>
      <c r="M780" s="3" t="s">
        <v>122</v>
      </c>
      <c r="N780" s="2" t="s">
        <v>72</v>
      </c>
      <c r="O780" s="5">
        <v>45047</v>
      </c>
      <c r="P780" s="5">
        <v>46507</v>
      </c>
      <c r="Q780" s="4">
        <v>5801577.5</v>
      </c>
      <c r="R780" s="4">
        <v>5801577.5</v>
      </c>
      <c r="S780" s="11" t="s">
        <v>125</v>
      </c>
      <c r="T780" s="1" t="s">
        <v>123</v>
      </c>
      <c r="U780" s="1" t="s">
        <v>124</v>
      </c>
      <c r="V780" s="1" t="s">
        <v>107</v>
      </c>
      <c r="W780" s="3"/>
      <c r="X780" s="1"/>
      <c r="Y780" s="38" t="s">
        <v>21</v>
      </c>
    </row>
    <row r="781" spans="2:25" ht="18" customHeight="1" x14ac:dyDescent="0.25">
      <c r="B781" s="2">
        <v>2</v>
      </c>
      <c r="C781" s="1" t="s">
        <v>64</v>
      </c>
      <c r="D781" s="1" t="s">
        <v>65</v>
      </c>
      <c r="E781" s="1" t="s">
        <v>79</v>
      </c>
      <c r="F781" s="1" t="s">
        <v>307</v>
      </c>
      <c r="G781" s="1" t="s">
        <v>308</v>
      </c>
      <c r="H781" s="2">
        <v>190195672</v>
      </c>
      <c r="I781" s="1" t="s">
        <v>303</v>
      </c>
      <c r="J781" s="3" t="s">
        <v>303</v>
      </c>
      <c r="K781" s="3" t="s">
        <v>304</v>
      </c>
      <c r="L781" s="3" t="s">
        <v>305</v>
      </c>
      <c r="M781" s="3" t="s">
        <v>306</v>
      </c>
      <c r="N781" s="2" t="s">
        <v>72</v>
      </c>
      <c r="O781" s="5">
        <v>45047</v>
      </c>
      <c r="P781" s="5">
        <v>45777</v>
      </c>
      <c r="Q781" s="4">
        <v>2000560</v>
      </c>
      <c r="R781" s="4">
        <v>2857944.63</v>
      </c>
      <c r="S781" s="11" t="s">
        <v>310</v>
      </c>
      <c r="T781" s="1" t="s">
        <v>309</v>
      </c>
      <c r="U781" s="1" t="s">
        <v>309</v>
      </c>
      <c r="V781" s="1" t="s">
        <v>97</v>
      </c>
      <c r="W781" s="3"/>
      <c r="X781" s="1" t="s">
        <v>25655</v>
      </c>
      <c r="Y781" s="38" t="s">
        <v>22</v>
      </c>
    </row>
    <row r="782" spans="2:25" ht="18" customHeight="1" x14ac:dyDescent="0.25">
      <c r="B782" s="2">
        <v>9</v>
      </c>
      <c r="C782" s="1" t="s">
        <v>64</v>
      </c>
      <c r="D782" s="1" t="s">
        <v>65</v>
      </c>
      <c r="E782" s="1" t="s">
        <v>66</v>
      </c>
      <c r="F782" s="1" t="s">
        <v>1251</v>
      </c>
      <c r="G782" s="1" t="s">
        <v>1252</v>
      </c>
      <c r="H782" s="2">
        <v>101104582</v>
      </c>
      <c r="I782" s="1" t="s">
        <v>1246</v>
      </c>
      <c r="J782" s="3" t="s">
        <v>1247</v>
      </c>
      <c r="K782" s="3" t="s">
        <v>1248</v>
      </c>
      <c r="L782" s="3" t="s">
        <v>1249</v>
      </c>
      <c r="M782" s="3" t="s">
        <v>1250</v>
      </c>
      <c r="N782" s="2" t="s">
        <v>72</v>
      </c>
      <c r="O782" s="5">
        <v>45047</v>
      </c>
      <c r="P782" s="5">
        <v>46873</v>
      </c>
      <c r="Q782" s="4">
        <v>6135176.25</v>
      </c>
      <c r="R782" s="4">
        <v>6135176.25</v>
      </c>
      <c r="S782" s="11" t="s">
        <v>1254</v>
      </c>
      <c r="T782" s="1" t="s">
        <v>586</v>
      </c>
      <c r="U782" s="1" t="s">
        <v>1253</v>
      </c>
      <c r="V782" s="1" t="s">
        <v>107</v>
      </c>
      <c r="W782" s="3"/>
      <c r="X782" s="1" t="s">
        <v>25651</v>
      </c>
      <c r="Y782" s="38" t="s">
        <v>25</v>
      </c>
    </row>
    <row r="783" spans="2:25" ht="18" customHeight="1" x14ac:dyDescent="0.25">
      <c r="B783" s="2">
        <v>1</v>
      </c>
      <c r="C783" s="1" t="s">
        <v>64</v>
      </c>
      <c r="D783" s="1" t="s">
        <v>65</v>
      </c>
      <c r="E783" s="1" t="s">
        <v>320</v>
      </c>
      <c r="F783" s="1" t="s">
        <v>1039</v>
      </c>
      <c r="G783" s="1" t="s">
        <v>623</v>
      </c>
      <c r="H783" s="2">
        <v>101088881</v>
      </c>
      <c r="I783" s="1" t="s">
        <v>1533</v>
      </c>
      <c r="J783" s="3" t="s">
        <v>1534</v>
      </c>
      <c r="K783" s="3" t="s">
        <v>1535</v>
      </c>
      <c r="L783" s="3" t="s">
        <v>1536</v>
      </c>
      <c r="M783" s="3" t="s">
        <v>1537</v>
      </c>
      <c r="N783" s="2" t="s">
        <v>72</v>
      </c>
      <c r="O783" s="5">
        <v>45047</v>
      </c>
      <c r="P783" s="5">
        <v>46873</v>
      </c>
      <c r="Q783" s="4">
        <v>2412448</v>
      </c>
      <c r="R783" s="4">
        <v>2412448</v>
      </c>
      <c r="S783" s="11" t="s">
        <v>1538</v>
      </c>
      <c r="T783" s="1" t="s">
        <v>1465</v>
      </c>
      <c r="U783" s="1" t="s">
        <v>1465</v>
      </c>
      <c r="V783" s="1" t="s">
        <v>606</v>
      </c>
      <c r="W783" s="3"/>
      <c r="X783" s="1" t="s">
        <v>25650</v>
      </c>
      <c r="Y783" s="38" t="s">
        <v>26</v>
      </c>
    </row>
    <row r="784" spans="2:25" ht="18" customHeight="1" x14ac:dyDescent="0.25">
      <c r="B784" s="2">
        <v>13</v>
      </c>
      <c r="C784" s="1" t="s">
        <v>64</v>
      </c>
      <c r="D784" s="1" t="s">
        <v>65</v>
      </c>
      <c r="E784" s="1" t="s">
        <v>66</v>
      </c>
      <c r="F784" s="1" t="s">
        <v>2463</v>
      </c>
      <c r="G784" s="1" t="s">
        <v>2464</v>
      </c>
      <c r="H784" s="2">
        <v>101080983</v>
      </c>
      <c r="I784" s="1" t="s">
        <v>2458</v>
      </c>
      <c r="J784" s="3" t="s">
        <v>2459</v>
      </c>
      <c r="K784" s="3" t="s">
        <v>2460</v>
      </c>
      <c r="L784" s="3" t="s">
        <v>2461</v>
      </c>
      <c r="M784" s="3" t="s">
        <v>2462</v>
      </c>
      <c r="N784" s="2" t="s">
        <v>72</v>
      </c>
      <c r="O784" s="5">
        <v>45047</v>
      </c>
      <c r="P784" s="5">
        <v>46873</v>
      </c>
      <c r="Q784" s="4">
        <v>5704756.25</v>
      </c>
      <c r="R784" s="4">
        <v>5704756.25</v>
      </c>
      <c r="S784" s="11" t="s">
        <v>2466</v>
      </c>
      <c r="T784" s="1" t="s">
        <v>578</v>
      </c>
      <c r="U784" s="1" t="s">
        <v>2465</v>
      </c>
      <c r="V784" s="1" t="s">
        <v>107</v>
      </c>
      <c r="W784" s="3"/>
      <c r="X784" s="1" t="s">
        <v>25651</v>
      </c>
      <c r="Y784" s="38" t="s">
        <v>27</v>
      </c>
    </row>
    <row r="785" spans="2:25" ht="18" customHeight="1" x14ac:dyDescent="0.25">
      <c r="B785" s="2">
        <v>9</v>
      </c>
      <c r="C785" s="1" t="s">
        <v>64</v>
      </c>
      <c r="D785" s="1" t="s">
        <v>65</v>
      </c>
      <c r="E785" s="1" t="s">
        <v>320</v>
      </c>
      <c r="F785" s="1" t="s">
        <v>1039</v>
      </c>
      <c r="G785" s="1" t="s">
        <v>623</v>
      </c>
      <c r="H785" s="2">
        <v>101088594</v>
      </c>
      <c r="I785" s="1" t="s">
        <v>2467</v>
      </c>
      <c r="J785" s="3" t="s">
        <v>2468</v>
      </c>
      <c r="K785" s="3" t="s">
        <v>2469</v>
      </c>
      <c r="L785" s="3" t="s">
        <v>2470</v>
      </c>
      <c r="M785" s="3" t="s">
        <v>2471</v>
      </c>
      <c r="N785" s="2" t="s">
        <v>72</v>
      </c>
      <c r="O785" s="5">
        <v>45047</v>
      </c>
      <c r="P785" s="5">
        <v>46873</v>
      </c>
      <c r="Q785" s="4">
        <v>1999225</v>
      </c>
      <c r="R785" s="4">
        <v>1999225</v>
      </c>
      <c r="S785" s="11" t="s">
        <v>2472</v>
      </c>
      <c r="T785" s="1" t="s">
        <v>705</v>
      </c>
      <c r="U785" s="1" t="s">
        <v>705</v>
      </c>
      <c r="V785" s="1" t="s">
        <v>606</v>
      </c>
      <c r="W785" s="3"/>
      <c r="X785" s="1" t="s">
        <v>25651</v>
      </c>
      <c r="Y785" s="38" t="s">
        <v>27</v>
      </c>
    </row>
    <row r="786" spans="2:25" ht="18" customHeight="1" x14ac:dyDescent="0.25">
      <c r="B786" s="2">
        <v>8</v>
      </c>
      <c r="C786" s="1" t="s">
        <v>64</v>
      </c>
      <c r="D786" s="1" t="s">
        <v>65</v>
      </c>
      <c r="E786" s="1" t="s">
        <v>66</v>
      </c>
      <c r="F786" s="1" t="s">
        <v>1251</v>
      </c>
      <c r="G786" s="1" t="s">
        <v>1252</v>
      </c>
      <c r="H786" s="2">
        <v>101104589</v>
      </c>
      <c r="I786" s="1" t="s">
        <v>2473</v>
      </c>
      <c r="J786" s="3" t="s">
        <v>2474</v>
      </c>
      <c r="K786" s="3" t="s">
        <v>2475</v>
      </c>
      <c r="L786" s="3" t="s">
        <v>847</v>
      </c>
      <c r="M786" s="3" t="s">
        <v>2476</v>
      </c>
      <c r="N786" s="2" t="s">
        <v>72</v>
      </c>
      <c r="O786" s="5">
        <v>45047</v>
      </c>
      <c r="P786" s="5">
        <v>46873</v>
      </c>
      <c r="Q786" s="4">
        <v>5415012.5</v>
      </c>
      <c r="R786" s="4">
        <v>5415012.5</v>
      </c>
      <c r="S786" s="11" t="s">
        <v>2479</v>
      </c>
      <c r="T786" s="1" t="s">
        <v>2477</v>
      </c>
      <c r="U786" s="1" t="s">
        <v>2478</v>
      </c>
      <c r="V786" s="1" t="s">
        <v>107</v>
      </c>
      <c r="W786" s="3"/>
      <c r="X786" s="1" t="s">
        <v>25651</v>
      </c>
      <c r="Y786" s="38" t="s">
        <v>27</v>
      </c>
    </row>
    <row r="787" spans="2:25" ht="18" customHeight="1" x14ac:dyDescent="0.25">
      <c r="B787" s="2">
        <v>6</v>
      </c>
      <c r="C787" s="1" t="s">
        <v>64</v>
      </c>
      <c r="D787" s="1" t="s">
        <v>65</v>
      </c>
      <c r="E787" s="1" t="s">
        <v>320</v>
      </c>
      <c r="F787" s="1" t="s">
        <v>2485</v>
      </c>
      <c r="G787" s="1" t="s">
        <v>1358</v>
      </c>
      <c r="H787" s="2">
        <v>101054429</v>
      </c>
      <c r="I787" s="1" t="s">
        <v>2480</v>
      </c>
      <c r="J787" s="3" t="s">
        <v>2481</v>
      </c>
      <c r="K787" s="3" t="s">
        <v>2482</v>
      </c>
      <c r="L787" s="3" t="s">
        <v>2483</v>
      </c>
      <c r="M787" s="3" t="s">
        <v>2484</v>
      </c>
      <c r="N787" s="2" t="s">
        <v>72</v>
      </c>
      <c r="O787" s="5">
        <v>45047</v>
      </c>
      <c r="P787" s="5">
        <v>46873</v>
      </c>
      <c r="Q787" s="4">
        <v>2220750</v>
      </c>
      <c r="R787" s="4">
        <v>2220750</v>
      </c>
      <c r="S787" s="11" t="s">
        <v>2488</v>
      </c>
      <c r="T787" s="1" t="s">
        <v>2486</v>
      </c>
      <c r="U787" s="1" t="s">
        <v>2487</v>
      </c>
      <c r="V787" s="1" t="s">
        <v>606</v>
      </c>
      <c r="W787" s="3"/>
      <c r="X787" s="1" t="s">
        <v>25651</v>
      </c>
      <c r="Y787" s="38" t="s">
        <v>27</v>
      </c>
    </row>
    <row r="788" spans="2:25" ht="18" customHeight="1" x14ac:dyDescent="0.25">
      <c r="B788" s="2">
        <v>3</v>
      </c>
      <c r="C788" s="1" t="s">
        <v>64</v>
      </c>
      <c r="D788" s="1" t="s">
        <v>65</v>
      </c>
      <c r="E788" s="1" t="s">
        <v>320</v>
      </c>
      <c r="F788" s="1" t="s">
        <v>1047</v>
      </c>
      <c r="G788" s="1" t="s">
        <v>605</v>
      </c>
      <c r="H788" s="2">
        <v>101076859</v>
      </c>
      <c r="I788" s="1" t="s">
        <v>2489</v>
      </c>
      <c r="J788" s="3" t="s">
        <v>2490</v>
      </c>
      <c r="K788" s="3" t="s">
        <v>2491</v>
      </c>
      <c r="L788" s="3" t="s">
        <v>2492</v>
      </c>
      <c r="M788" s="3" t="s">
        <v>2493</v>
      </c>
      <c r="N788" s="2" t="s">
        <v>72</v>
      </c>
      <c r="O788" s="5">
        <v>45047</v>
      </c>
      <c r="P788" s="5">
        <v>46873</v>
      </c>
      <c r="Q788" s="4">
        <v>1937138</v>
      </c>
      <c r="R788" s="4">
        <v>1937138</v>
      </c>
      <c r="S788" s="11" t="s">
        <v>2494</v>
      </c>
      <c r="T788" s="1" t="s">
        <v>1642</v>
      </c>
      <c r="U788" s="1" t="s">
        <v>1642</v>
      </c>
      <c r="V788" s="1" t="s">
        <v>606</v>
      </c>
      <c r="W788" s="3"/>
      <c r="X788" s="1" t="s">
        <v>25651</v>
      </c>
      <c r="Y788" s="38" t="s">
        <v>27</v>
      </c>
    </row>
    <row r="789" spans="2:25" ht="18" customHeight="1" x14ac:dyDescent="0.25">
      <c r="B789" s="2">
        <v>2</v>
      </c>
      <c r="C789" s="1" t="s">
        <v>64</v>
      </c>
      <c r="D789" s="1" t="s">
        <v>65</v>
      </c>
      <c r="E789" s="1" t="s">
        <v>66</v>
      </c>
      <c r="F789" s="1" t="s">
        <v>4720</v>
      </c>
      <c r="G789" s="1" t="s">
        <v>4721</v>
      </c>
      <c r="H789" s="2">
        <v>101080445</v>
      </c>
      <c r="I789" s="1" t="s">
        <v>4715</v>
      </c>
      <c r="J789" s="3" t="s">
        <v>4716</v>
      </c>
      <c r="K789" s="3" t="s">
        <v>4717</v>
      </c>
      <c r="L789" s="3" t="s">
        <v>4718</v>
      </c>
      <c r="M789" s="3" t="s">
        <v>4719</v>
      </c>
      <c r="N789" s="2" t="s">
        <v>72</v>
      </c>
      <c r="O789" s="5">
        <v>45047</v>
      </c>
      <c r="P789" s="5">
        <v>46507</v>
      </c>
      <c r="Q789" s="4">
        <v>6383217</v>
      </c>
      <c r="R789" s="4">
        <v>6383217</v>
      </c>
      <c r="S789" s="11" t="s">
        <v>4723</v>
      </c>
      <c r="T789" s="1" t="s">
        <v>261</v>
      </c>
      <c r="U789" s="1" t="s">
        <v>4722</v>
      </c>
      <c r="V789" s="1" t="s">
        <v>107</v>
      </c>
      <c r="W789" s="3"/>
      <c r="X789" s="1" t="s">
        <v>25646</v>
      </c>
      <c r="Y789" s="38" t="s">
        <v>29</v>
      </c>
    </row>
    <row r="790" spans="2:25" ht="18" customHeight="1" x14ac:dyDescent="0.25">
      <c r="B790" s="2">
        <v>10</v>
      </c>
      <c r="C790" s="1" t="s">
        <v>64</v>
      </c>
      <c r="D790" s="1" t="s">
        <v>65</v>
      </c>
      <c r="E790" s="1" t="s">
        <v>79</v>
      </c>
      <c r="F790" s="1" t="s">
        <v>2553</v>
      </c>
      <c r="G790" s="1" t="s">
        <v>2554</v>
      </c>
      <c r="H790" s="2">
        <v>101098965</v>
      </c>
      <c r="I790" s="1" t="s">
        <v>5579</v>
      </c>
      <c r="J790" s="3" t="s">
        <v>5580</v>
      </c>
      <c r="K790" s="3" t="s">
        <v>5581</v>
      </c>
      <c r="L790" s="3" t="s">
        <v>5582</v>
      </c>
      <c r="M790" s="3" t="s">
        <v>5583</v>
      </c>
      <c r="N790" s="2" t="s">
        <v>72</v>
      </c>
      <c r="O790" s="5">
        <v>45047</v>
      </c>
      <c r="P790" s="5">
        <v>46873</v>
      </c>
      <c r="Q790" s="4">
        <v>2896496</v>
      </c>
      <c r="R790" s="4">
        <v>2896496.25</v>
      </c>
      <c r="S790" s="11" t="s">
        <v>5586</v>
      </c>
      <c r="T790" s="1" t="s">
        <v>5584</v>
      </c>
      <c r="U790" s="1" t="s">
        <v>5585</v>
      </c>
      <c r="V790" s="1" t="s">
        <v>291</v>
      </c>
      <c r="W790" s="3"/>
      <c r="X790" s="1" t="s">
        <v>25651</v>
      </c>
      <c r="Y790" s="38" t="s">
        <v>30</v>
      </c>
    </row>
    <row r="791" spans="2:25" ht="18" customHeight="1" x14ac:dyDescent="0.25">
      <c r="B791" s="2">
        <v>6</v>
      </c>
      <c r="C791" s="1" t="s">
        <v>64</v>
      </c>
      <c r="D791" s="1" t="s">
        <v>65</v>
      </c>
      <c r="E791" s="1" t="s">
        <v>66</v>
      </c>
      <c r="F791" s="1" t="s">
        <v>1251</v>
      </c>
      <c r="G791" s="1" t="s">
        <v>1252</v>
      </c>
      <c r="H791" s="2">
        <v>101104801</v>
      </c>
      <c r="I791" s="1" t="s">
        <v>5820</v>
      </c>
      <c r="J791" s="3" t="s">
        <v>5821</v>
      </c>
      <c r="K791" s="3" t="s">
        <v>5822</v>
      </c>
      <c r="L791" s="3" t="s">
        <v>847</v>
      </c>
      <c r="M791" s="3" t="s">
        <v>5820</v>
      </c>
      <c r="N791" s="2" t="s">
        <v>72</v>
      </c>
      <c r="O791" s="5">
        <v>45047</v>
      </c>
      <c r="P791" s="5">
        <v>46873</v>
      </c>
      <c r="Q791" s="4">
        <v>5577693.5</v>
      </c>
      <c r="R791" s="4">
        <v>5577693.5</v>
      </c>
      <c r="S791" s="11" t="s">
        <v>5824</v>
      </c>
      <c r="T791" s="1" t="s">
        <v>282</v>
      </c>
      <c r="U791" s="1" t="s">
        <v>5823</v>
      </c>
      <c r="V791" s="1" t="s">
        <v>107</v>
      </c>
      <c r="W791" s="3"/>
      <c r="X791" s="1" t="s">
        <v>25655</v>
      </c>
      <c r="Y791" s="38" t="s">
        <v>37</v>
      </c>
    </row>
    <row r="792" spans="2:25" ht="18" customHeight="1" x14ac:dyDescent="0.25">
      <c r="B792" s="2">
        <v>7</v>
      </c>
      <c r="C792" s="1" t="s">
        <v>64</v>
      </c>
      <c r="D792" s="1" t="s">
        <v>65</v>
      </c>
      <c r="E792" s="1" t="s">
        <v>320</v>
      </c>
      <c r="F792" s="1" t="s">
        <v>1483</v>
      </c>
      <c r="G792" s="1" t="s">
        <v>1358</v>
      </c>
      <c r="H792" s="2">
        <v>101096948</v>
      </c>
      <c r="I792" s="1" t="s">
        <v>8973</v>
      </c>
      <c r="J792" s="3" t="s">
        <v>8974</v>
      </c>
      <c r="K792" s="3" t="s">
        <v>8975</v>
      </c>
      <c r="L792" s="3" t="s">
        <v>8976</v>
      </c>
      <c r="M792" s="3" t="s">
        <v>8977</v>
      </c>
      <c r="N792" s="2" t="s">
        <v>72</v>
      </c>
      <c r="O792" s="5">
        <v>45047</v>
      </c>
      <c r="P792" s="5">
        <v>46873</v>
      </c>
      <c r="Q792" s="4">
        <v>2498471</v>
      </c>
      <c r="R792" s="4">
        <v>2498471</v>
      </c>
      <c r="S792" s="11" t="s">
        <v>8978</v>
      </c>
      <c r="T792" s="1" t="s">
        <v>4577</v>
      </c>
      <c r="U792" s="1" t="s">
        <v>4577</v>
      </c>
      <c r="V792" s="1" t="s">
        <v>606</v>
      </c>
      <c r="W792" s="3"/>
      <c r="X792" s="1" t="s">
        <v>25650</v>
      </c>
      <c r="Y792" s="38" t="s">
        <v>44</v>
      </c>
    </row>
    <row r="793" spans="2:25" ht="18" customHeight="1" x14ac:dyDescent="0.25">
      <c r="B793" s="2">
        <v>13</v>
      </c>
      <c r="C793" s="1" t="s">
        <v>64</v>
      </c>
      <c r="D793" s="1" t="s">
        <v>65</v>
      </c>
      <c r="E793" s="1" t="s">
        <v>66</v>
      </c>
      <c r="F793" s="1" t="s">
        <v>1251</v>
      </c>
      <c r="G793" s="1" t="s">
        <v>1252</v>
      </c>
      <c r="H793" s="2">
        <v>101104469</v>
      </c>
      <c r="I793" s="1" t="s">
        <v>9193</v>
      </c>
      <c r="J793" s="3" t="s">
        <v>9194</v>
      </c>
      <c r="K793" s="3" t="s">
        <v>9195</v>
      </c>
      <c r="L793" s="3" t="s">
        <v>1134</v>
      </c>
      <c r="M793" s="3" t="s">
        <v>9196</v>
      </c>
      <c r="N793" s="2" t="s">
        <v>72</v>
      </c>
      <c r="O793" s="5">
        <v>45047</v>
      </c>
      <c r="P793" s="5">
        <v>46873</v>
      </c>
      <c r="Q793" s="4">
        <v>6823071.25</v>
      </c>
      <c r="R793" s="4">
        <v>6823071.25</v>
      </c>
      <c r="S793" s="11" t="s">
        <v>9198</v>
      </c>
      <c r="T793" s="1" t="s">
        <v>803</v>
      </c>
      <c r="U793" s="1" t="s">
        <v>9197</v>
      </c>
      <c r="V793" s="1" t="s">
        <v>107</v>
      </c>
      <c r="W793" s="3"/>
      <c r="X793" s="1" t="s">
        <v>25647</v>
      </c>
      <c r="Y793" s="38" t="s">
        <v>47</v>
      </c>
    </row>
    <row r="794" spans="2:25" ht="18" customHeight="1" x14ac:dyDescent="0.25">
      <c r="B794" s="2">
        <v>11</v>
      </c>
      <c r="C794" s="1" t="s">
        <v>64</v>
      </c>
      <c r="D794" s="1" t="s">
        <v>65</v>
      </c>
      <c r="E794" s="1" t="s">
        <v>79</v>
      </c>
      <c r="F794" s="1" t="s">
        <v>289</v>
      </c>
      <c r="G794" s="1" t="s">
        <v>290</v>
      </c>
      <c r="H794" s="2">
        <v>101112739</v>
      </c>
      <c r="I794" s="1" t="s">
        <v>10274</v>
      </c>
      <c r="J794" s="3" t="s">
        <v>10275</v>
      </c>
      <c r="K794" s="3" t="s">
        <v>10276</v>
      </c>
      <c r="L794" s="3" t="s">
        <v>10277</v>
      </c>
      <c r="M794" s="3" t="s">
        <v>10278</v>
      </c>
      <c r="N794" s="2" t="s">
        <v>72</v>
      </c>
      <c r="O794" s="5">
        <v>45047</v>
      </c>
      <c r="P794" s="5">
        <v>46142</v>
      </c>
      <c r="Q794" s="4">
        <v>2499141</v>
      </c>
      <c r="R794" s="4">
        <v>2499141.25</v>
      </c>
      <c r="S794" s="11" t="s">
        <v>10281</v>
      </c>
      <c r="T794" s="1" t="s">
        <v>10279</v>
      </c>
      <c r="U794" s="1" t="s">
        <v>10280</v>
      </c>
      <c r="V794" s="1" t="s">
        <v>291</v>
      </c>
      <c r="W794" s="3"/>
      <c r="X794" s="1" t="s">
        <v>25648</v>
      </c>
      <c r="Y794" s="38" t="s">
        <v>51</v>
      </c>
    </row>
    <row r="795" spans="2:25" ht="18" customHeight="1" x14ac:dyDescent="0.25">
      <c r="B795" s="2">
        <v>4</v>
      </c>
      <c r="C795" s="1" t="s">
        <v>64</v>
      </c>
      <c r="D795" s="1" t="s">
        <v>65</v>
      </c>
      <c r="E795" s="1" t="s">
        <v>66</v>
      </c>
      <c r="F795" s="1" t="s">
        <v>6120</v>
      </c>
      <c r="G795" s="1" t="s">
        <v>6121</v>
      </c>
      <c r="H795" s="2">
        <v>101095382</v>
      </c>
      <c r="I795" s="1" t="s">
        <v>10282</v>
      </c>
      <c r="J795" s="3" t="s">
        <v>10283</v>
      </c>
      <c r="K795" s="3" t="s">
        <v>10284</v>
      </c>
      <c r="L795" s="3" t="s">
        <v>10285</v>
      </c>
      <c r="M795" s="3" t="s">
        <v>10286</v>
      </c>
      <c r="N795" s="2" t="s">
        <v>72</v>
      </c>
      <c r="O795" s="5">
        <v>45047</v>
      </c>
      <c r="P795" s="5">
        <v>46142</v>
      </c>
      <c r="Q795" s="4">
        <v>6304750</v>
      </c>
      <c r="R795" s="4">
        <v>6304750</v>
      </c>
      <c r="S795" s="11" t="s">
        <v>10288</v>
      </c>
      <c r="T795" s="1" t="s">
        <v>1381</v>
      </c>
      <c r="U795" s="1" t="s">
        <v>10287</v>
      </c>
      <c r="V795" s="1" t="s">
        <v>107</v>
      </c>
      <c r="W795" s="3"/>
      <c r="X795" s="1" t="s">
        <v>25648</v>
      </c>
      <c r="Y795" s="38" t="s">
        <v>51</v>
      </c>
    </row>
    <row r="796" spans="2:25" ht="18" customHeight="1" x14ac:dyDescent="0.25">
      <c r="B796" s="2">
        <v>26</v>
      </c>
      <c r="C796" s="1" t="s">
        <v>64</v>
      </c>
      <c r="D796" s="1" t="s">
        <v>65</v>
      </c>
      <c r="E796" s="1" t="s">
        <v>66</v>
      </c>
      <c r="F796" s="1" t="s">
        <v>11282</v>
      </c>
      <c r="G796" s="1" t="s">
        <v>11283</v>
      </c>
      <c r="H796" s="2">
        <v>101112053</v>
      </c>
      <c r="I796" s="1" t="s">
        <v>11277</v>
      </c>
      <c r="J796" s="3" t="s">
        <v>11278</v>
      </c>
      <c r="K796" s="3" t="s">
        <v>11279</v>
      </c>
      <c r="L796" s="3" t="s">
        <v>11280</v>
      </c>
      <c r="M796" s="3" t="s">
        <v>11281</v>
      </c>
      <c r="N796" s="2" t="s">
        <v>72</v>
      </c>
      <c r="O796" s="5">
        <v>45047</v>
      </c>
      <c r="P796" s="5">
        <v>46507</v>
      </c>
      <c r="Q796" s="4">
        <v>24307086.870000001</v>
      </c>
      <c r="R796" s="4">
        <v>37263739.259999998</v>
      </c>
      <c r="S796" s="11" t="s">
        <v>11286</v>
      </c>
      <c r="T796" s="1" t="s">
        <v>11284</v>
      </c>
      <c r="U796" s="1" t="s">
        <v>11285</v>
      </c>
      <c r="V796" s="1" t="s">
        <v>75</v>
      </c>
      <c r="W796" s="3"/>
      <c r="X796" s="1" t="s">
        <v>54</v>
      </c>
      <c r="Y796" s="38" t="s">
        <v>56</v>
      </c>
    </row>
    <row r="797" spans="2:25" ht="18" customHeight="1" x14ac:dyDescent="0.25">
      <c r="B797" s="2">
        <v>17</v>
      </c>
      <c r="C797" s="1" t="s">
        <v>64</v>
      </c>
      <c r="D797" s="1" t="s">
        <v>65</v>
      </c>
      <c r="E797" s="1" t="s">
        <v>320</v>
      </c>
      <c r="F797" s="1" t="s">
        <v>1047</v>
      </c>
      <c r="G797" s="1" t="s">
        <v>605</v>
      </c>
      <c r="H797" s="2">
        <v>101078198</v>
      </c>
      <c r="I797" s="1" t="s">
        <v>14770</v>
      </c>
      <c r="J797" s="3" t="s">
        <v>14771</v>
      </c>
      <c r="K797" s="3" t="s">
        <v>14772</v>
      </c>
      <c r="L797" s="3" t="s">
        <v>14773</v>
      </c>
      <c r="M797" s="3" t="s">
        <v>14774</v>
      </c>
      <c r="N797" s="2" t="s">
        <v>463</v>
      </c>
      <c r="O797" s="5">
        <v>45047</v>
      </c>
      <c r="P797" s="5">
        <v>46873</v>
      </c>
      <c r="Q797" s="4">
        <v>1650778</v>
      </c>
      <c r="R797" s="4">
        <v>1650778</v>
      </c>
      <c r="S797" s="11" t="s">
        <v>14775</v>
      </c>
      <c r="T797" s="1" t="s">
        <v>2092</v>
      </c>
      <c r="U797" s="1" t="s">
        <v>2092</v>
      </c>
      <c r="V797" s="1" t="s">
        <v>606</v>
      </c>
      <c r="W797" s="3"/>
      <c r="X797" s="1"/>
      <c r="Y797" s="38"/>
    </row>
    <row r="798" spans="2:25" ht="18" customHeight="1" x14ac:dyDescent="0.25">
      <c r="B798" s="2">
        <v>12</v>
      </c>
      <c r="C798" s="1" t="s">
        <v>64</v>
      </c>
      <c r="D798" s="1" t="s">
        <v>65</v>
      </c>
      <c r="E798" s="1" t="s">
        <v>320</v>
      </c>
      <c r="F798" s="1" t="s">
        <v>1047</v>
      </c>
      <c r="G798" s="1" t="s">
        <v>605</v>
      </c>
      <c r="H798" s="2">
        <v>101077864</v>
      </c>
      <c r="I798" s="1" t="s">
        <v>14776</v>
      </c>
      <c r="J798" s="3" t="s">
        <v>14777</v>
      </c>
      <c r="K798" s="3" t="s">
        <v>14778</v>
      </c>
      <c r="L798" s="3" t="s">
        <v>14779</v>
      </c>
      <c r="M798" s="3" t="s">
        <v>14780</v>
      </c>
      <c r="N798" s="2" t="s">
        <v>72</v>
      </c>
      <c r="O798" s="5">
        <v>45047</v>
      </c>
      <c r="P798" s="5">
        <v>46873</v>
      </c>
      <c r="Q798" s="4">
        <v>1499887.75</v>
      </c>
      <c r="R798" s="4">
        <v>1499887.75</v>
      </c>
      <c r="S798" s="11" t="s">
        <v>14781</v>
      </c>
      <c r="T798" s="1" t="s">
        <v>282</v>
      </c>
      <c r="U798" s="1" t="s">
        <v>282</v>
      </c>
      <c r="V798" s="1" t="s">
        <v>606</v>
      </c>
      <c r="W798" s="3"/>
      <c r="X798" s="1"/>
      <c r="Y798" s="38"/>
    </row>
    <row r="799" spans="2:25" ht="18" customHeight="1" x14ac:dyDescent="0.25">
      <c r="B799" s="2">
        <v>8</v>
      </c>
      <c r="C799" s="1" t="s">
        <v>64</v>
      </c>
      <c r="D799" s="1" t="s">
        <v>65</v>
      </c>
      <c r="E799" s="1" t="s">
        <v>66</v>
      </c>
      <c r="F799" s="1" t="s">
        <v>14786</v>
      </c>
      <c r="G799" s="1" t="s">
        <v>14787</v>
      </c>
      <c r="H799" s="2">
        <v>101103746</v>
      </c>
      <c r="I799" s="1" t="s">
        <v>14782</v>
      </c>
      <c r="J799" s="3" t="s">
        <v>14783</v>
      </c>
      <c r="K799" s="3" t="s">
        <v>14784</v>
      </c>
      <c r="L799" s="3" t="s">
        <v>847</v>
      </c>
      <c r="M799" s="3" t="s">
        <v>14785</v>
      </c>
      <c r="N799" s="2" t="s">
        <v>72</v>
      </c>
      <c r="O799" s="5">
        <v>45047</v>
      </c>
      <c r="P799" s="5">
        <v>46142</v>
      </c>
      <c r="Q799" s="4">
        <v>9984080</v>
      </c>
      <c r="R799" s="4">
        <v>9984080.25</v>
      </c>
      <c r="S799" s="11" t="s">
        <v>14790</v>
      </c>
      <c r="T799" s="1" t="s">
        <v>14788</v>
      </c>
      <c r="U799" s="1" t="s">
        <v>14789</v>
      </c>
      <c r="V799" s="1" t="s">
        <v>301</v>
      </c>
      <c r="W799" s="3"/>
      <c r="X799" s="1"/>
      <c r="Y799" s="38"/>
    </row>
    <row r="800" spans="2:25" ht="18" customHeight="1" x14ac:dyDescent="0.25">
      <c r="B800" s="2">
        <v>7</v>
      </c>
      <c r="C800" s="1" t="s">
        <v>64</v>
      </c>
      <c r="D800" s="1" t="s">
        <v>65</v>
      </c>
      <c r="E800" s="1" t="s">
        <v>66</v>
      </c>
      <c r="F800" s="1" t="s">
        <v>14795</v>
      </c>
      <c r="G800" s="1" t="s">
        <v>14796</v>
      </c>
      <c r="H800" s="2">
        <v>101112066</v>
      </c>
      <c r="I800" s="1" t="s">
        <v>14791</v>
      </c>
      <c r="J800" s="3" t="s">
        <v>14792</v>
      </c>
      <c r="K800" s="3" t="s">
        <v>14793</v>
      </c>
      <c r="L800" s="3" t="s">
        <v>847</v>
      </c>
      <c r="M800" s="3" t="s">
        <v>14794</v>
      </c>
      <c r="N800" s="2" t="s">
        <v>72</v>
      </c>
      <c r="O800" s="5">
        <v>45047</v>
      </c>
      <c r="P800" s="5">
        <v>46873</v>
      </c>
      <c r="Q800" s="4">
        <v>17660955</v>
      </c>
      <c r="R800" s="4">
        <v>34948425.409999996</v>
      </c>
      <c r="S800" s="11" t="s">
        <v>14798</v>
      </c>
      <c r="T800" s="1" t="s">
        <v>3216</v>
      </c>
      <c r="U800" s="1" t="s">
        <v>14797</v>
      </c>
      <c r="V800" s="1" t="s">
        <v>75</v>
      </c>
      <c r="W800" s="3"/>
      <c r="X800" s="1"/>
      <c r="Y800" s="38"/>
    </row>
    <row r="801" spans="2:25" ht="18" customHeight="1" x14ac:dyDescent="0.25">
      <c r="B801" s="2">
        <v>7</v>
      </c>
      <c r="C801" s="1" t="s">
        <v>64</v>
      </c>
      <c r="D801" s="1" t="s">
        <v>65</v>
      </c>
      <c r="E801" s="1" t="s">
        <v>320</v>
      </c>
      <c r="F801" s="1" t="s">
        <v>663</v>
      </c>
      <c r="G801" s="1" t="s">
        <v>664</v>
      </c>
      <c r="H801" s="2">
        <v>101100597</v>
      </c>
      <c r="I801" s="1" t="s">
        <v>14799</v>
      </c>
      <c r="J801" s="3" t="s">
        <v>14800</v>
      </c>
      <c r="K801" s="3" t="s">
        <v>14801</v>
      </c>
      <c r="L801" s="3" t="s">
        <v>646</v>
      </c>
      <c r="M801" s="3"/>
      <c r="N801" s="2" t="s">
        <v>72</v>
      </c>
      <c r="O801" s="5">
        <v>45047</v>
      </c>
      <c r="P801" s="5">
        <v>45596</v>
      </c>
      <c r="Q801" s="4">
        <v>150000</v>
      </c>
      <c r="R801" s="4">
        <v>0</v>
      </c>
      <c r="S801" s="11" t="s">
        <v>14802</v>
      </c>
      <c r="T801" s="1" t="s">
        <v>1274</v>
      </c>
      <c r="U801" s="1" t="s">
        <v>1274</v>
      </c>
      <c r="V801" s="1" t="s">
        <v>1074</v>
      </c>
      <c r="W801" s="3"/>
      <c r="X801" s="1"/>
      <c r="Y801" s="38"/>
    </row>
    <row r="802" spans="2:25" ht="18" customHeight="1" x14ac:dyDescent="0.25">
      <c r="B802" s="2">
        <v>5</v>
      </c>
      <c r="C802" s="1" t="s">
        <v>64</v>
      </c>
      <c r="D802" s="1" t="s">
        <v>65</v>
      </c>
      <c r="E802" s="1" t="s">
        <v>235</v>
      </c>
      <c r="F802" s="1" t="s">
        <v>279</v>
      </c>
      <c r="G802" s="1" t="s">
        <v>280</v>
      </c>
      <c r="H802" s="2">
        <v>101111348</v>
      </c>
      <c r="I802" s="1" t="s">
        <v>14803</v>
      </c>
      <c r="J802" s="3" t="s">
        <v>14804</v>
      </c>
      <c r="K802" s="3" t="s">
        <v>14805</v>
      </c>
      <c r="L802" s="3" t="s">
        <v>14806</v>
      </c>
      <c r="M802" s="3" t="s">
        <v>14807</v>
      </c>
      <c r="N802" s="2" t="s">
        <v>72</v>
      </c>
      <c r="O802" s="5">
        <v>45047</v>
      </c>
      <c r="P802" s="5">
        <v>45777</v>
      </c>
      <c r="Q802" s="4">
        <v>173847.36</v>
      </c>
      <c r="R802" s="4">
        <v>0</v>
      </c>
      <c r="S802" s="11" t="s">
        <v>14809</v>
      </c>
      <c r="T802" s="1" t="s">
        <v>1449</v>
      </c>
      <c r="U802" s="1" t="s">
        <v>14808</v>
      </c>
      <c r="V802" s="1" t="s">
        <v>281</v>
      </c>
      <c r="W802" s="3"/>
      <c r="X802" s="1"/>
      <c r="Y802" s="38"/>
    </row>
    <row r="803" spans="2:25" ht="18" customHeight="1" x14ac:dyDescent="0.25">
      <c r="B803" s="2">
        <v>4</v>
      </c>
      <c r="C803" s="1" t="s">
        <v>64</v>
      </c>
      <c r="D803" s="1" t="s">
        <v>65</v>
      </c>
      <c r="E803" s="1" t="s">
        <v>320</v>
      </c>
      <c r="F803" s="1" t="s">
        <v>14747</v>
      </c>
      <c r="G803" s="1" t="s">
        <v>4562</v>
      </c>
      <c r="H803" s="2">
        <v>101071613</v>
      </c>
      <c r="I803" s="1" t="s">
        <v>14810</v>
      </c>
      <c r="J803" s="3" t="s">
        <v>14811</v>
      </c>
      <c r="K803" s="3" t="s">
        <v>14812</v>
      </c>
      <c r="L803" s="3" t="s">
        <v>14813</v>
      </c>
      <c r="M803" s="3" t="s">
        <v>14814</v>
      </c>
      <c r="N803" s="2" t="s">
        <v>72</v>
      </c>
      <c r="O803" s="5">
        <v>45047</v>
      </c>
      <c r="P803" s="5">
        <v>47238</v>
      </c>
      <c r="Q803" s="4">
        <v>8620835</v>
      </c>
      <c r="R803" s="4">
        <v>8620835</v>
      </c>
      <c r="S803" s="11" t="s">
        <v>14816</v>
      </c>
      <c r="T803" s="1" t="s">
        <v>3357</v>
      </c>
      <c r="U803" s="1" t="s">
        <v>14815</v>
      </c>
      <c r="V803" s="1" t="s">
        <v>4563</v>
      </c>
      <c r="W803" s="3"/>
      <c r="X803" s="1"/>
      <c r="Y803" s="38"/>
    </row>
    <row r="804" spans="2:25" ht="18" customHeight="1" x14ac:dyDescent="0.25">
      <c r="B804" s="2">
        <v>3</v>
      </c>
      <c r="C804" s="1" t="s">
        <v>64</v>
      </c>
      <c r="D804" s="1" t="s">
        <v>65</v>
      </c>
      <c r="E804" s="1" t="s">
        <v>320</v>
      </c>
      <c r="F804" s="1" t="s">
        <v>1047</v>
      </c>
      <c r="G804" s="1" t="s">
        <v>605</v>
      </c>
      <c r="H804" s="2">
        <v>101078070</v>
      </c>
      <c r="I804" s="1" t="s">
        <v>14817</v>
      </c>
      <c r="J804" s="3" t="s">
        <v>14818</v>
      </c>
      <c r="K804" s="3" t="s">
        <v>14819</v>
      </c>
      <c r="L804" s="3" t="s">
        <v>14820</v>
      </c>
      <c r="M804" s="3" t="s">
        <v>14821</v>
      </c>
      <c r="N804" s="2" t="s">
        <v>72</v>
      </c>
      <c r="O804" s="5">
        <v>45047</v>
      </c>
      <c r="P804" s="5">
        <v>46873</v>
      </c>
      <c r="Q804" s="4">
        <v>1498420</v>
      </c>
      <c r="R804" s="4">
        <v>1498420</v>
      </c>
      <c r="S804" s="11" t="s">
        <v>14822</v>
      </c>
      <c r="T804" s="1" t="s">
        <v>261</v>
      </c>
      <c r="U804" s="1" t="s">
        <v>261</v>
      </c>
      <c r="V804" s="1" t="s">
        <v>606</v>
      </c>
      <c r="W804" s="3"/>
      <c r="X804" s="1"/>
      <c r="Y804" s="38"/>
    </row>
    <row r="805" spans="2:25" ht="18" customHeight="1" x14ac:dyDescent="0.25">
      <c r="B805" s="2">
        <v>2</v>
      </c>
      <c r="C805" s="1" t="s">
        <v>64</v>
      </c>
      <c r="D805" s="1" t="s">
        <v>65</v>
      </c>
      <c r="E805" s="1" t="s">
        <v>320</v>
      </c>
      <c r="F805" s="1" t="s">
        <v>14747</v>
      </c>
      <c r="G805" s="1" t="s">
        <v>4562</v>
      </c>
      <c r="H805" s="2">
        <v>101071793</v>
      </c>
      <c r="I805" s="1" t="s">
        <v>14823</v>
      </c>
      <c r="J805" s="3" t="s">
        <v>14824</v>
      </c>
      <c r="K805" s="3" t="s">
        <v>14825</v>
      </c>
      <c r="L805" s="3" t="s">
        <v>14826</v>
      </c>
      <c r="M805" s="3" t="s">
        <v>14827</v>
      </c>
      <c r="N805" s="2" t="s">
        <v>72</v>
      </c>
      <c r="O805" s="5">
        <v>45047</v>
      </c>
      <c r="P805" s="5">
        <v>47238</v>
      </c>
      <c r="Q805" s="4">
        <v>9813625</v>
      </c>
      <c r="R805" s="4">
        <v>9813625</v>
      </c>
      <c r="S805" s="11" t="s">
        <v>14829</v>
      </c>
      <c r="T805" s="1" t="s">
        <v>13594</v>
      </c>
      <c r="U805" s="1" t="s">
        <v>14828</v>
      </c>
      <c r="V805" s="1" t="s">
        <v>4563</v>
      </c>
      <c r="W805" s="3"/>
      <c r="X805" s="1"/>
      <c r="Y805" s="38"/>
    </row>
    <row r="806" spans="2:25" ht="18" customHeight="1" x14ac:dyDescent="0.25">
      <c r="B806" s="2">
        <v>2</v>
      </c>
      <c r="C806" s="1" t="s">
        <v>64</v>
      </c>
      <c r="D806" s="1" t="s">
        <v>65</v>
      </c>
      <c r="E806" s="1" t="s">
        <v>79</v>
      </c>
      <c r="F806" s="1" t="s">
        <v>289</v>
      </c>
      <c r="G806" s="1" t="s">
        <v>290</v>
      </c>
      <c r="H806" s="2">
        <v>101113098</v>
      </c>
      <c r="I806" s="1" t="s">
        <v>14830</v>
      </c>
      <c r="J806" s="3" t="s">
        <v>14831</v>
      </c>
      <c r="K806" s="3" t="s">
        <v>14832</v>
      </c>
      <c r="L806" s="3" t="s">
        <v>14833</v>
      </c>
      <c r="M806" s="3" t="s">
        <v>14834</v>
      </c>
      <c r="N806" s="2" t="s">
        <v>72</v>
      </c>
      <c r="O806" s="5">
        <v>45047</v>
      </c>
      <c r="P806" s="5">
        <v>45777</v>
      </c>
      <c r="Q806" s="4">
        <v>1667500</v>
      </c>
      <c r="R806" s="4">
        <v>1667500</v>
      </c>
      <c r="S806" s="11" t="s">
        <v>14835</v>
      </c>
      <c r="T806" s="1" t="s">
        <v>3453</v>
      </c>
      <c r="U806" s="1" t="s">
        <v>3453</v>
      </c>
      <c r="V806" s="1" t="s">
        <v>291</v>
      </c>
      <c r="W806" s="3"/>
      <c r="X806" s="1"/>
      <c r="Y806" s="38"/>
    </row>
    <row r="807" spans="2:25" ht="18" customHeight="1" x14ac:dyDescent="0.25">
      <c r="B807" s="2">
        <v>2</v>
      </c>
      <c r="C807" s="1" t="s">
        <v>64</v>
      </c>
      <c r="D807" s="1" t="s">
        <v>65</v>
      </c>
      <c r="E807" s="1" t="s">
        <v>79</v>
      </c>
      <c r="F807" s="1" t="s">
        <v>316</v>
      </c>
      <c r="G807" s="1" t="s">
        <v>317</v>
      </c>
      <c r="H807" s="2">
        <v>190186747</v>
      </c>
      <c r="I807" s="1" t="s">
        <v>14836</v>
      </c>
      <c r="J807" s="3" t="s">
        <v>14837</v>
      </c>
      <c r="K807" s="3" t="s">
        <v>14838</v>
      </c>
      <c r="L807" s="3" t="s">
        <v>14839</v>
      </c>
      <c r="M807" s="3" t="s">
        <v>14840</v>
      </c>
      <c r="N807" s="2" t="s">
        <v>72</v>
      </c>
      <c r="O807" s="5">
        <v>45047</v>
      </c>
      <c r="P807" s="5">
        <v>45961</v>
      </c>
      <c r="Q807" s="4">
        <v>2500000</v>
      </c>
      <c r="R807" s="4">
        <v>3628125</v>
      </c>
      <c r="S807" s="11" t="s">
        <v>14842</v>
      </c>
      <c r="T807" s="1" t="s">
        <v>14841</v>
      </c>
      <c r="U807" s="1" t="s">
        <v>14841</v>
      </c>
      <c r="V807" s="1" t="s">
        <v>97</v>
      </c>
      <c r="W807" s="3"/>
      <c r="X807" s="1"/>
      <c r="Y807" s="38"/>
    </row>
    <row r="808" spans="2:25" ht="18" customHeight="1" x14ac:dyDescent="0.25">
      <c r="B808" s="2">
        <v>1</v>
      </c>
      <c r="C808" s="1" t="s">
        <v>64</v>
      </c>
      <c r="D808" s="1" t="s">
        <v>65</v>
      </c>
      <c r="E808" s="1" t="s">
        <v>320</v>
      </c>
      <c r="F808" s="1" t="s">
        <v>1039</v>
      </c>
      <c r="G808" s="1" t="s">
        <v>623</v>
      </c>
      <c r="H808" s="2">
        <v>101089009</v>
      </c>
      <c r="I808" s="1" t="s">
        <v>14843</v>
      </c>
      <c r="J808" s="3" t="s">
        <v>14844</v>
      </c>
      <c r="K808" s="3" t="s">
        <v>14845</v>
      </c>
      <c r="L808" s="3" t="s">
        <v>14846</v>
      </c>
      <c r="M808" s="3" t="s">
        <v>14847</v>
      </c>
      <c r="N808" s="2" t="s">
        <v>72</v>
      </c>
      <c r="O808" s="5">
        <v>45047</v>
      </c>
      <c r="P808" s="5">
        <v>46873</v>
      </c>
      <c r="Q808" s="4">
        <v>2000000</v>
      </c>
      <c r="R808" s="4">
        <v>2000000</v>
      </c>
      <c r="S808" s="11" t="s">
        <v>14848</v>
      </c>
      <c r="T808" s="1" t="s">
        <v>3900</v>
      </c>
      <c r="U808" s="1" t="s">
        <v>3900</v>
      </c>
      <c r="V808" s="1" t="s">
        <v>606</v>
      </c>
      <c r="W808" s="3"/>
      <c r="X808" s="1"/>
      <c r="Y808" s="38"/>
    </row>
    <row r="809" spans="2:25" ht="18" customHeight="1" x14ac:dyDescent="0.25">
      <c r="B809" s="2">
        <v>1</v>
      </c>
      <c r="C809" s="1" t="s">
        <v>64</v>
      </c>
      <c r="D809" s="1" t="s">
        <v>65</v>
      </c>
      <c r="E809" s="1" t="s">
        <v>994</v>
      </c>
      <c r="F809" s="1" t="s">
        <v>6982</v>
      </c>
      <c r="G809" s="1" t="s">
        <v>6983</v>
      </c>
      <c r="H809" s="2">
        <v>101059999</v>
      </c>
      <c r="I809" s="1" t="s">
        <v>14849</v>
      </c>
      <c r="J809" s="3" t="s">
        <v>14850</v>
      </c>
      <c r="K809" s="3" t="s">
        <v>14851</v>
      </c>
      <c r="L809" s="3" t="s">
        <v>14852</v>
      </c>
      <c r="M809" s="3" t="s">
        <v>14853</v>
      </c>
      <c r="N809" s="2" t="s">
        <v>72</v>
      </c>
      <c r="O809" s="5">
        <v>45047</v>
      </c>
      <c r="P809" s="5">
        <v>47238</v>
      </c>
      <c r="Q809" s="4">
        <v>14505000</v>
      </c>
      <c r="R809" s="4">
        <v>14505000</v>
      </c>
      <c r="S809" s="11" t="s">
        <v>14856</v>
      </c>
      <c r="T809" s="1" t="s">
        <v>14854</v>
      </c>
      <c r="U809" s="1" t="s">
        <v>14855</v>
      </c>
      <c r="V809" s="1" t="s">
        <v>301</v>
      </c>
      <c r="W809" s="3"/>
      <c r="X809" s="1"/>
      <c r="Y809" s="38"/>
    </row>
    <row r="810" spans="2:25" ht="18" customHeight="1" x14ac:dyDescent="0.25">
      <c r="B810" s="2">
        <v>4</v>
      </c>
      <c r="C810" s="1" t="s">
        <v>64</v>
      </c>
      <c r="D810" s="1" t="s">
        <v>65</v>
      </c>
      <c r="E810" s="1" t="s">
        <v>79</v>
      </c>
      <c r="F810" s="1" t="s">
        <v>289</v>
      </c>
      <c r="G810" s="1" t="s">
        <v>290</v>
      </c>
      <c r="H810" s="2">
        <v>101113067</v>
      </c>
      <c r="I810" s="1" t="s">
        <v>1255</v>
      </c>
      <c r="J810" s="3" t="s">
        <v>1256</v>
      </c>
      <c r="K810" s="3" t="s">
        <v>1257</v>
      </c>
      <c r="L810" s="3" t="s">
        <v>583</v>
      </c>
      <c r="M810" s="3" t="s">
        <v>1258</v>
      </c>
      <c r="N810" s="2" t="s">
        <v>72</v>
      </c>
      <c r="O810" s="5">
        <v>45017</v>
      </c>
      <c r="P810" s="5">
        <v>46112</v>
      </c>
      <c r="Q810" s="4">
        <v>2497500</v>
      </c>
      <c r="R810" s="4">
        <v>2497500</v>
      </c>
      <c r="S810" s="11" t="s">
        <v>1261</v>
      </c>
      <c r="T810" s="1" t="s">
        <v>1259</v>
      </c>
      <c r="U810" s="1" t="s">
        <v>1260</v>
      </c>
      <c r="V810" s="1" t="s">
        <v>291</v>
      </c>
      <c r="W810" s="3"/>
      <c r="X810" s="1" t="s">
        <v>25651</v>
      </c>
      <c r="Y810" s="38" t="s">
        <v>25</v>
      </c>
    </row>
    <row r="811" spans="2:25" ht="18" customHeight="1" x14ac:dyDescent="0.25">
      <c r="B811" s="2">
        <v>2</v>
      </c>
      <c r="C811" s="1" t="s">
        <v>64</v>
      </c>
      <c r="D811" s="1" t="s">
        <v>65</v>
      </c>
      <c r="E811" s="1" t="s">
        <v>79</v>
      </c>
      <c r="F811" s="1" t="s">
        <v>307</v>
      </c>
      <c r="G811" s="1" t="s">
        <v>308</v>
      </c>
      <c r="H811" s="2">
        <v>190196379</v>
      </c>
      <c r="I811" s="1" t="s">
        <v>1539</v>
      </c>
      <c r="J811" s="3" t="s">
        <v>1540</v>
      </c>
      <c r="K811" s="3" t="s">
        <v>1541</v>
      </c>
      <c r="L811" s="3" t="s">
        <v>1542</v>
      </c>
      <c r="M811" s="3" t="s">
        <v>1543</v>
      </c>
      <c r="N811" s="2" t="s">
        <v>72</v>
      </c>
      <c r="O811" s="5">
        <v>45017</v>
      </c>
      <c r="P811" s="5">
        <v>45747</v>
      </c>
      <c r="Q811" s="4">
        <v>2470759</v>
      </c>
      <c r="R811" s="4">
        <v>3529656.25</v>
      </c>
      <c r="S811" s="11" t="s">
        <v>1544</v>
      </c>
      <c r="T811" s="1" t="s">
        <v>1517</v>
      </c>
      <c r="U811" s="1" t="s">
        <v>1517</v>
      </c>
      <c r="V811" s="1" t="s">
        <v>97</v>
      </c>
      <c r="W811" s="3"/>
      <c r="X811" s="1" t="s">
        <v>25650</v>
      </c>
      <c r="Y811" s="38" t="s">
        <v>26</v>
      </c>
    </row>
    <row r="812" spans="2:25" ht="18" customHeight="1" x14ac:dyDescent="0.25">
      <c r="B812" s="2">
        <v>18</v>
      </c>
      <c r="C812" s="1" t="s">
        <v>64</v>
      </c>
      <c r="D812" s="1" t="s">
        <v>65</v>
      </c>
      <c r="E812" s="1" t="s">
        <v>235</v>
      </c>
      <c r="F812" s="1" t="s">
        <v>341</v>
      </c>
      <c r="G812" s="1" t="s">
        <v>342</v>
      </c>
      <c r="H812" s="2">
        <v>101068377</v>
      </c>
      <c r="I812" s="1" t="s">
        <v>2495</v>
      </c>
      <c r="J812" s="3" t="s">
        <v>2496</v>
      </c>
      <c r="K812" s="3" t="s">
        <v>2497</v>
      </c>
      <c r="L812" s="3" t="s">
        <v>2498</v>
      </c>
      <c r="M812" s="3"/>
      <c r="N812" s="2" t="s">
        <v>72</v>
      </c>
      <c r="O812" s="5">
        <v>45017</v>
      </c>
      <c r="P812" s="5">
        <v>45747</v>
      </c>
      <c r="Q812" s="4">
        <v>172750.07999999999</v>
      </c>
      <c r="R812" s="4">
        <v>0</v>
      </c>
      <c r="S812" s="11" t="s">
        <v>2501</v>
      </c>
      <c r="T812" s="1" t="s">
        <v>2499</v>
      </c>
      <c r="U812" s="1" t="s">
        <v>2500</v>
      </c>
      <c r="V812" s="1" t="s">
        <v>728</v>
      </c>
      <c r="W812" s="3"/>
      <c r="X812" s="1" t="s">
        <v>25651</v>
      </c>
      <c r="Y812" s="38" t="s">
        <v>27</v>
      </c>
    </row>
    <row r="813" spans="2:25" ht="18" customHeight="1" x14ac:dyDescent="0.25">
      <c r="B813" s="2">
        <v>13</v>
      </c>
      <c r="C813" s="1" t="s">
        <v>64</v>
      </c>
      <c r="D813" s="1" t="s">
        <v>65</v>
      </c>
      <c r="E813" s="1" t="s">
        <v>235</v>
      </c>
      <c r="F813" s="1" t="s">
        <v>341</v>
      </c>
      <c r="G813" s="1" t="s">
        <v>342</v>
      </c>
      <c r="H813" s="2">
        <v>101066038</v>
      </c>
      <c r="I813" s="1" t="s">
        <v>2502</v>
      </c>
      <c r="J813" s="3" t="s">
        <v>2503</v>
      </c>
      <c r="K813" s="3" t="s">
        <v>2504</v>
      </c>
      <c r="L813" s="3" t="s">
        <v>2505</v>
      </c>
      <c r="M813" s="3" t="s">
        <v>2506</v>
      </c>
      <c r="N813" s="2" t="s">
        <v>72</v>
      </c>
      <c r="O813" s="5">
        <v>45017</v>
      </c>
      <c r="P813" s="5">
        <v>46112</v>
      </c>
      <c r="Q813" s="4">
        <v>268803.36</v>
      </c>
      <c r="R813" s="4">
        <v>0</v>
      </c>
      <c r="S813" s="11" t="s">
        <v>2509</v>
      </c>
      <c r="T813" s="1" t="s">
        <v>1582</v>
      </c>
      <c r="U813" s="1" t="s">
        <v>2508</v>
      </c>
      <c r="V813" s="1" t="s">
        <v>2507</v>
      </c>
      <c r="W813" s="3"/>
      <c r="X813" s="1" t="s">
        <v>25651</v>
      </c>
      <c r="Y813" s="38" t="s">
        <v>27</v>
      </c>
    </row>
    <row r="814" spans="2:25" ht="18" customHeight="1" x14ac:dyDescent="0.25">
      <c r="B814" s="2">
        <v>8</v>
      </c>
      <c r="C814" s="1" t="s">
        <v>64</v>
      </c>
      <c r="D814" s="1" t="s">
        <v>65</v>
      </c>
      <c r="E814" s="1" t="s">
        <v>79</v>
      </c>
      <c r="F814" s="1" t="s">
        <v>316</v>
      </c>
      <c r="G814" s="1" t="s">
        <v>317</v>
      </c>
      <c r="H814" s="2">
        <v>190144382</v>
      </c>
      <c r="I814" s="1" t="s">
        <v>2510</v>
      </c>
      <c r="J814" s="3" t="s">
        <v>2511</v>
      </c>
      <c r="K814" s="3" t="s">
        <v>2512</v>
      </c>
      <c r="L814" s="3" t="s">
        <v>2513</v>
      </c>
      <c r="M814" s="3" t="s">
        <v>2514</v>
      </c>
      <c r="N814" s="2" t="s">
        <v>72</v>
      </c>
      <c r="O814" s="5">
        <v>45017</v>
      </c>
      <c r="P814" s="5">
        <v>45747</v>
      </c>
      <c r="Q814" s="4">
        <v>2458000</v>
      </c>
      <c r="R814" s="4">
        <v>3514695</v>
      </c>
      <c r="S814" s="11" t="s">
        <v>2516</v>
      </c>
      <c r="T814" s="1" t="s">
        <v>2515</v>
      </c>
      <c r="U814" s="1" t="s">
        <v>2515</v>
      </c>
      <c r="V814" s="1" t="s">
        <v>97</v>
      </c>
      <c r="W814" s="3"/>
      <c r="X814" s="1" t="s">
        <v>25651</v>
      </c>
      <c r="Y814" s="38" t="s">
        <v>27</v>
      </c>
    </row>
    <row r="815" spans="2:25" ht="18" customHeight="1" x14ac:dyDescent="0.25">
      <c r="B815" s="2">
        <v>4</v>
      </c>
      <c r="C815" s="1" t="s">
        <v>64</v>
      </c>
      <c r="D815" s="1" t="s">
        <v>65</v>
      </c>
      <c r="E815" s="1" t="s">
        <v>66</v>
      </c>
      <c r="F815" s="1" t="s">
        <v>4729</v>
      </c>
      <c r="G815" s="1" t="s">
        <v>4730</v>
      </c>
      <c r="H815" s="2">
        <v>101079777</v>
      </c>
      <c r="I815" s="1" t="s">
        <v>4724</v>
      </c>
      <c r="J815" s="3" t="s">
        <v>4725</v>
      </c>
      <c r="K815" s="3" t="s">
        <v>4726</v>
      </c>
      <c r="L815" s="3" t="s">
        <v>4727</v>
      </c>
      <c r="M815" s="3" t="s">
        <v>4728</v>
      </c>
      <c r="N815" s="2" t="s">
        <v>72</v>
      </c>
      <c r="O815" s="5">
        <v>45017</v>
      </c>
      <c r="P815" s="5">
        <v>46843</v>
      </c>
      <c r="Q815" s="4">
        <v>5996818.75</v>
      </c>
      <c r="R815" s="4">
        <v>5996818.75</v>
      </c>
      <c r="S815" s="11" t="s">
        <v>4733</v>
      </c>
      <c r="T815" s="1" t="s">
        <v>4731</v>
      </c>
      <c r="U815" s="1" t="s">
        <v>4732</v>
      </c>
      <c r="V815" s="1" t="s">
        <v>107</v>
      </c>
      <c r="W815" s="3"/>
      <c r="X815" s="1" t="s">
        <v>25646</v>
      </c>
      <c r="Y815" s="38" t="s">
        <v>29</v>
      </c>
    </row>
    <row r="816" spans="2:25" ht="18" customHeight="1" x14ac:dyDescent="0.25">
      <c r="B816" s="2">
        <v>7</v>
      </c>
      <c r="C816" s="1" t="s">
        <v>64</v>
      </c>
      <c r="D816" s="1" t="s">
        <v>65</v>
      </c>
      <c r="E816" s="1" t="s">
        <v>66</v>
      </c>
      <c r="F816" s="1" t="s">
        <v>4729</v>
      </c>
      <c r="G816" s="1" t="s">
        <v>4730</v>
      </c>
      <c r="H816" s="2">
        <v>101079894</v>
      </c>
      <c r="I816" s="1" t="s">
        <v>5825</v>
      </c>
      <c r="J816" s="3" t="s">
        <v>5826</v>
      </c>
      <c r="K816" s="3" t="s">
        <v>5827</v>
      </c>
      <c r="L816" s="3" t="s">
        <v>5828</v>
      </c>
      <c r="M816" s="3" t="s">
        <v>5829</v>
      </c>
      <c r="N816" s="2" t="s">
        <v>72</v>
      </c>
      <c r="O816" s="5">
        <v>45017</v>
      </c>
      <c r="P816" s="5">
        <v>46477</v>
      </c>
      <c r="Q816" s="4">
        <v>5906596.25</v>
      </c>
      <c r="R816" s="4">
        <v>5906596.25</v>
      </c>
      <c r="S816" s="11" t="s">
        <v>5831</v>
      </c>
      <c r="T816" s="1" t="s">
        <v>586</v>
      </c>
      <c r="U816" s="1" t="s">
        <v>5830</v>
      </c>
      <c r="V816" s="1" t="s">
        <v>107</v>
      </c>
      <c r="W816" s="3"/>
      <c r="X816" s="1" t="s">
        <v>25655</v>
      </c>
      <c r="Y816" s="38" t="s">
        <v>37</v>
      </c>
    </row>
    <row r="817" spans="2:25" ht="18" customHeight="1" x14ac:dyDescent="0.25">
      <c r="B817" s="2">
        <v>12</v>
      </c>
      <c r="C817" s="1" t="s">
        <v>64</v>
      </c>
      <c r="D817" s="1" t="s">
        <v>65</v>
      </c>
      <c r="E817" s="1" t="s">
        <v>79</v>
      </c>
      <c r="F817" s="1" t="s">
        <v>2553</v>
      </c>
      <c r="G817" s="1" t="s">
        <v>2554</v>
      </c>
      <c r="H817" s="2">
        <v>101099054</v>
      </c>
      <c r="I817" s="1" t="s">
        <v>6077</v>
      </c>
      <c r="J817" s="3" t="s">
        <v>6078</v>
      </c>
      <c r="K817" s="3" t="s">
        <v>6079</v>
      </c>
      <c r="L817" s="3" t="s">
        <v>6080</v>
      </c>
      <c r="M817" s="3" t="s">
        <v>6081</v>
      </c>
      <c r="N817" s="2" t="s">
        <v>72</v>
      </c>
      <c r="O817" s="5">
        <v>45017</v>
      </c>
      <c r="P817" s="5">
        <v>46112</v>
      </c>
      <c r="Q817" s="4">
        <v>3798713.75</v>
      </c>
      <c r="R817" s="4">
        <v>3798713.75</v>
      </c>
      <c r="S817" s="11" t="s">
        <v>6084</v>
      </c>
      <c r="T817" s="1" t="s">
        <v>6082</v>
      </c>
      <c r="U817" s="1" t="s">
        <v>6083</v>
      </c>
      <c r="V817" s="1" t="s">
        <v>291</v>
      </c>
      <c r="W817" s="3"/>
      <c r="X817" s="1" t="s">
        <v>25643</v>
      </c>
      <c r="Y817" s="38" t="s">
        <v>38</v>
      </c>
    </row>
    <row r="818" spans="2:25" ht="18" customHeight="1" x14ac:dyDescent="0.25">
      <c r="B818" s="2">
        <v>8</v>
      </c>
      <c r="C818" s="1" t="s">
        <v>64</v>
      </c>
      <c r="D818" s="1" t="s">
        <v>65</v>
      </c>
      <c r="E818" s="1" t="s">
        <v>235</v>
      </c>
      <c r="F818" s="1" t="s">
        <v>279</v>
      </c>
      <c r="G818" s="1" t="s">
        <v>280</v>
      </c>
      <c r="H818" s="2">
        <v>101109454</v>
      </c>
      <c r="I818" s="1" t="s">
        <v>6085</v>
      </c>
      <c r="J818" s="3" t="s">
        <v>6086</v>
      </c>
      <c r="K818" s="3" t="s">
        <v>6087</v>
      </c>
      <c r="L818" s="3" t="s">
        <v>6088</v>
      </c>
      <c r="M818" s="3" t="s">
        <v>6089</v>
      </c>
      <c r="N818" s="2" t="s">
        <v>72</v>
      </c>
      <c r="O818" s="5">
        <v>45017</v>
      </c>
      <c r="P818" s="5">
        <v>45747</v>
      </c>
      <c r="Q818" s="4">
        <v>191760</v>
      </c>
      <c r="R818" s="4">
        <v>0</v>
      </c>
      <c r="S818" s="11" t="s">
        <v>6090</v>
      </c>
      <c r="T818" s="1" t="s">
        <v>4303</v>
      </c>
      <c r="U818" s="1" t="s">
        <v>4303</v>
      </c>
      <c r="V818" s="1" t="s">
        <v>281</v>
      </c>
      <c r="W818" s="3"/>
      <c r="X818" s="1" t="s">
        <v>25643</v>
      </c>
      <c r="Y818" s="38" t="s">
        <v>38</v>
      </c>
    </row>
    <row r="819" spans="2:25" ht="18" customHeight="1" x14ac:dyDescent="0.25">
      <c r="B819" s="2">
        <v>6</v>
      </c>
      <c r="C819" s="1" t="s">
        <v>64</v>
      </c>
      <c r="D819" s="1" t="s">
        <v>65</v>
      </c>
      <c r="E819" s="1" t="s">
        <v>66</v>
      </c>
      <c r="F819" s="1" t="s">
        <v>1251</v>
      </c>
      <c r="G819" s="1" t="s">
        <v>1252</v>
      </c>
      <c r="H819" s="2">
        <v>101104421</v>
      </c>
      <c r="I819" s="1" t="s">
        <v>6091</v>
      </c>
      <c r="J819" s="3" t="s">
        <v>6092</v>
      </c>
      <c r="K819" s="3" t="s">
        <v>6093</v>
      </c>
      <c r="L819" s="3" t="s">
        <v>6094</v>
      </c>
      <c r="M819" s="3" t="s">
        <v>6095</v>
      </c>
      <c r="N819" s="2" t="s">
        <v>72</v>
      </c>
      <c r="O819" s="5">
        <v>45017</v>
      </c>
      <c r="P819" s="5">
        <v>46843</v>
      </c>
      <c r="Q819" s="4">
        <v>5988402.5</v>
      </c>
      <c r="R819" s="4">
        <v>5988402.5</v>
      </c>
      <c r="S819" s="11" t="s">
        <v>6098</v>
      </c>
      <c r="T819" s="1" t="s">
        <v>6096</v>
      </c>
      <c r="U819" s="1" t="s">
        <v>6097</v>
      </c>
      <c r="V819" s="1" t="s">
        <v>107</v>
      </c>
      <c r="W819" s="3"/>
      <c r="X819" s="1" t="s">
        <v>25643</v>
      </c>
      <c r="Y819" s="38" t="s">
        <v>38</v>
      </c>
    </row>
    <row r="820" spans="2:25" ht="18" customHeight="1" x14ac:dyDescent="0.25">
      <c r="B820" s="2">
        <v>4</v>
      </c>
      <c r="C820" s="1" t="s">
        <v>64</v>
      </c>
      <c r="D820" s="1" t="s">
        <v>65</v>
      </c>
      <c r="E820" s="1" t="s">
        <v>235</v>
      </c>
      <c r="F820" s="1" t="s">
        <v>279</v>
      </c>
      <c r="G820" s="1" t="s">
        <v>280</v>
      </c>
      <c r="H820" s="2">
        <v>101106929</v>
      </c>
      <c r="I820" s="1" t="s">
        <v>6099</v>
      </c>
      <c r="J820" s="3" t="s">
        <v>6100</v>
      </c>
      <c r="K820" s="3" t="s">
        <v>6101</v>
      </c>
      <c r="L820" s="3" t="s">
        <v>6102</v>
      </c>
      <c r="M820" s="3" t="s">
        <v>6103</v>
      </c>
      <c r="N820" s="2" t="s">
        <v>72</v>
      </c>
      <c r="O820" s="5">
        <v>45017</v>
      </c>
      <c r="P820" s="5">
        <v>45747</v>
      </c>
      <c r="Q820" s="4">
        <v>200538.23999999999</v>
      </c>
      <c r="R820" s="4">
        <v>0</v>
      </c>
      <c r="S820" s="11" t="s">
        <v>6104</v>
      </c>
      <c r="T820" s="1" t="s">
        <v>1659</v>
      </c>
      <c r="U820" s="1" t="s">
        <v>1659</v>
      </c>
      <c r="V820" s="1" t="s">
        <v>281</v>
      </c>
      <c r="W820" s="3"/>
      <c r="X820" s="1" t="s">
        <v>25643</v>
      </c>
      <c r="Y820" s="38" t="s">
        <v>38</v>
      </c>
    </row>
    <row r="821" spans="2:25" ht="18" customHeight="1" x14ac:dyDescent="0.25">
      <c r="B821" s="2">
        <v>1</v>
      </c>
      <c r="C821" s="1" t="s">
        <v>64</v>
      </c>
      <c r="D821" s="1" t="s">
        <v>65</v>
      </c>
      <c r="E821" s="1" t="s">
        <v>235</v>
      </c>
      <c r="F821" s="1" t="s">
        <v>279</v>
      </c>
      <c r="G821" s="1" t="s">
        <v>280</v>
      </c>
      <c r="H821" s="2">
        <v>101111215</v>
      </c>
      <c r="I821" s="1" t="s">
        <v>7051</v>
      </c>
      <c r="J821" s="3" t="s">
        <v>7052</v>
      </c>
      <c r="K821" s="3" t="s">
        <v>7053</v>
      </c>
      <c r="L821" s="3" t="s">
        <v>7054</v>
      </c>
      <c r="M821" s="3" t="s">
        <v>7055</v>
      </c>
      <c r="N821" s="2" t="s">
        <v>72</v>
      </c>
      <c r="O821" s="5">
        <v>45017</v>
      </c>
      <c r="P821" s="5">
        <v>45747</v>
      </c>
      <c r="Q821" s="4">
        <v>187624.32000000001</v>
      </c>
      <c r="R821" s="4">
        <v>0</v>
      </c>
      <c r="S821" s="11" t="s">
        <v>7058</v>
      </c>
      <c r="T821" s="1" t="s">
        <v>7056</v>
      </c>
      <c r="U821" s="1" t="s">
        <v>7057</v>
      </c>
      <c r="V821" s="1" t="s">
        <v>281</v>
      </c>
      <c r="W821" s="3"/>
      <c r="X821" s="1" t="s">
        <v>25646</v>
      </c>
      <c r="Y821" s="38" t="s">
        <v>39</v>
      </c>
    </row>
    <row r="822" spans="2:25" ht="18" customHeight="1" x14ac:dyDescent="0.25">
      <c r="B822" s="2">
        <v>11</v>
      </c>
      <c r="C822" s="1" t="s">
        <v>64</v>
      </c>
      <c r="D822" s="1" t="s">
        <v>65</v>
      </c>
      <c r="E822" s="1" t="s">
        <v>320</v>
      </c>
      <c r="F822" s="1" t="s">
        <v>1039</v>
      </c>
      <c r="G822" s="1" t="s">
        <v>623</v>
      </c>
      <c r="H822" s="2">
        <v>101088596</v>
      </c>
      <c r="I822" s="1" t="s">
        <v>7767</v>
      </c>
      <c r="J822" s="3" t="s">
        <v>7768</v>
      </c>
      <c r="K822" s="3" t="s">
        <v>7769</v>
      </c>
      <c r="L822" s="3" t="s">
        <v>7770</v>
      </c>
      <c r="M822" s="3" t="s">
        <v>7771</v>
      </c>
      <c r="N822" s="2" t="s">
        <v>72</v>
      </c>
      <c r="O822" s="5">
        <v>45017</v>
      </c>
      <c r="P822" s="5">
        <v>46843</v>
      </c>
      <c r="Q822" s="4">
        <v>1997250</v>
      </c>
      <c r="R822" s="4">
        <v>1997250</v>
      </c>
      <c r="S822" s="11" t="s">
        <v>7773</v>
      </c>
      <c r="T822" s="1" t="s">
        <v>7772</v>
      </c>
      <c r="U822" s="1" t="s">
        <v>7772</v>
      </c>
      <c r="V822" s="1" t="s">
        <v>606</v>
      </c>
      <c r="W822" s="3"/>
      <c r="X822" s="1" t="s">
        <v>25653</v>
      </c>
      <c r="Y822" s="38" t="s">
        <v>40</v>
      </c>
    </row>
    <row r="823" spans="2:25" ht="18" customHeight="1" x14ac:dyDescent="0.25">
      <c r="B823" s="2">
        <v>11</v>
      </c>
      <c r="C823" s="1" t="s">
        <v>126</v>
      </c>
      <c r="D823" s="1" t="s">
        <v>127</v>
      </c>
      <c r="E823" s="1"/>
      <c r="F823" s="1" t="s">
        <v>7778</v>
      </c>
      <c r="G823" s="1"/>
      <c r="H823" s="2">
        <v>101101187</v>
      </c>
      <c r="I823" s="1" t="s">
        <v>7774</v>
      </c>
      <c r="J823" s="3" t="s">
        <v>7775</v>
      </c>
      <c r="K823" s="3" t="s">
        <v>7776</v>
      </c>
      <c r="L823" s="3"/>
      <c r="M823" s="3" t="s">
        <v>7777</v>
      </c>
      <c r="N823" s="2" t="s">
        <v>694</v>
      </c>
      <c r="O823" s="5">
        <v>45017</v>
      </c>
      <c r="P823" s="5">
        <v>46112</v>
      </c>
      <c r="Q823" s="4">
        <v>9707367.1099999994</v>
      </c>
      <c r="R823" s="4">
        <v>12134208.890000001</v>
      </c>
      <c r="S823" s="11" t="s">
        <v>7780</v>
      </c>
      <c r="T823" s="1" t="s">
        <v>1757</v>
      </c>
      <c r="U823" s="1" t="s">
        <v>7779</v>
      </c>
      <c r="V823" s="1" t="s">
        <v>133</v>
      </c>
      <c r="W823" s="3"/>
      <c r="X823" s="1" t="s">
        <v>25653</v>
      </c>
      <c r="Y823" s="38" t="s">
        <v>40</v>
      </c>
    </row>
    <row r="824" spans="2:25" ht="18" customHeight="1" x14ac:dyDescent="0.25">
      <c r="B824" s="2">
        <v>6</v>
      </c>
      <c r="C824" s="1" t="s">
        <v>64</v>
      </c>
      <c r="D824" s="1" t="s">
        <v>65</v>
      </c>
      <c r="E824" s="1" t="s">
        <v>66</v>
      </c>
      <c r="F824" s="1" t="s">
        <v>7786</v>
      </c>
      <c r="G824" s="1" t="s">
        <v>7787</v>
      </c>
      <c r="H824" s="2">
        <v>101112135</v>
      </c>
      <c r="I824" s="1" t="s">
        <v>7781</v>
      </c>
      <c r="J824" s="3" t="s">
        <v>7782</v>
      </c>
      <c r="K824" s="3" t="s">
        <v>7783</v>
      </c>
      <c r="L824" s="3" t="s">
        <v>7784</v>
      </c>
      <c r="M824" s="3" t="s">
        <v>7785</v>
      </c>
      <c r="N824" s="2" t="s">
        <v>72</v>
      </c>
      <c r="O824" s="5">
        <v>45017</v>
      </c>
      <c r="P824" s="5">
        <v>46843</v>
      </c>
      <c r="Q824" s="4">
        <v>23032209.609999999</v>
      </c>
      <c r="R824" s="4">
        <v>36181150.859999999</v>
      </c>
      <c r="S824" s="11" t="s">
        <v>7789</v>
      </c>
      <c r="T824" s="1" t="s">
        <v>4227</v>
      </c>
      <c r="U824" s="1" t="s">
        <v>7788</v>
      </c>
      <c r="V824" s="1" t="s">
        <v>75</v>
      </c>
      <c r="W824" s="3"/>
      <c r="X824" s="1" t="s">
        <v>25653</v>
      </c>
      <c r="Y824" s="38" t="s">
        <v>40</v>
      </c>
    </row>
    <row r="825" spans="2:25" ht="18" customHeight="1" x14ac:dyDescent="0.25">
      <c r="B825" s="2">
        <v>18</v>
      </c>
      <c r="C825" s="1" t="s">
        <v>64</v>
      </c>
      <c r="D825" s="1" t="s">
        <v>65</v>
      </c>
      <c r="E825" s="1" t="s">
        <v>320</v>
      </c>
      <c r="F825" s="1" t="s">
        <v>1047</v>
      </c>
      <c r="G825" s="1" t="s">
        <v>605</v>
      </c>
      <c r="H825" s="2">
        <v>101078392</v>
      </c>
      <c r="I825" s="1" t="s">
        <v>9567</v>
      </c>
      <c r="J825" s="3" t="s">
        <v>9568</v>
      </c>
      <c r="K825" s="3" t="s">
        <v>9569</v>
      </c>
      <c r="L825" s="3" t="s">
        <v>9570</v>
      </c>
      <c r="M825" s="3" t="s">
        <v>9571</v>
      </c>
      <c r="N825" s="2" t="s">
        <v>72</v>
      </c>
      <c r="O825" s="5">
        <v>45017</v>
      </c>
      <c r="P825" s="5">
        <v>46843</v>
      </c>
      <c r="Q825" s="4">
        <v>1942158</v>
      </c>
      <c r="R825" s="4">
        <v>1942158</v>
      </c>
      <c r="S825" s="11" t="s">
        <v>9572</v>
      </c>
      <c r="T825" s="1" t="s">
        <v>261</v>
      </c>
      <c r="U825" s="1" t="s">
        <v>261</v>
      </c>
      <c r="V825" s="1" t="s">
        <v>1595</v>
      </c>
      <c r="W825" s="3"/>
      <c r="X825" s="1" t="s">
        <v>25646</v>
      </c>
      <c r="Y825" s="38" t="s">
        <v>48</v>
      </c>
    </row>
    <row r="826" spans="2:25" ht="18" customHeight="1" x14ac:dyDescent="0.25">
      <c r="B826" s="2">
        <v>15</v>
      </c>
      <c r="C826" s="1" t="s">
        <v>64</v>
      </c>
      <c r="D826" s="1" t="s">
        <v>65</v>
      </c>
      <c r="E826" s="1" t="s">
        <v>235</v>
      </c>
      <c r="F826" s="1" t="s">
        <v>341</v>
      </c>
      <c r="G826" s="1" t="s">
        <v>342</v>
      </c>
      <c r="H826" s="2">
        <v>101068340</v>
      </c>
      <c r="I826" s="1" t="s">
        <v>10106</v>
      </c>
      <c r="J826" s="3" t="s">
        <v>10107</v>
      </c>
      <c r="K826" s="3" t="s">
        <v>10108</v>
      </c>
      <c r="L826" s="3" t="s">
        <v>1820</v>
      </c>
      <c r="M826" s="3" t="s">
        <v>10109</v>
      </c>
      <c r="N826" s="2" t="s">
        <v>72</v>
      </c>
      <c r="O826" s="5">
        <v>45017</v>
      </c>
      <c r="P826" s="5">
        <v>46112</v>
      </c>
      <c r="Q826" s="4">
        <v>284179.68</v>
      </c>
      <c r="R826" s="4">
        <v>0</v>
      </c>
      <c r="S826" s="11" t="s">
        <v>10111</v>
      </c>
      <c r="T826" s="1" t="s">
        <v>1837</v>
      </c>
      <c r="U826" s="1" t="s">
        <v>10110</v>
      </c>
      <c r="V826" s="1" t="s">
        <v>243</v>
      </c>
      <c r="W826" s="3"/>
      <c r="X826" s="1"/>
      <c r="Y826" s="38" t="s">
        <v>50</v>
      </c>
    </row>
    <row r="827" spans="2:25" ht="18" customHeight="1" x14ac:dyDescent="0.25">
      <c r="B827" s="2">
        <v>5</v>
      </c>
      <c r="C827" s="1" t="s">
        <v>126</v>
      </c>
      <c r="D827" s="1" t="s">
        <v>127</v>
      </c>
      <c r="E827" s="1"/>
      <c r="F827" s="1" t="s">
        <v>7778</v>
      </c>
      <c r="G827" s="1"/>
      <c r="H827" s="2">
        <v>101101217</v>
      </c>
      <c r="I827" s="1" t="s">
        <v>10289</v>
      </c>
      <c r="J827" s="3" t="s">
        <v>10290</v>
      </c>
      <c r="K827" s="3" t="s">
        <v>10291</v>
      </c>
      <c r="L827" s="3"/>
      <c r="M827" s="3" t="s">
        <v>10292</v>
      </c>
      <c r="N827" s="2" t="s">
        <v>694</v>
      </c>
      <c r="O827" s="5">
        <v>45017</v>
      </c>
      <c r="P827" s="5">
        <v>46112</v>
      </c>
      <c r="Q827" s="4">
        <v>9849062.5</v>
      </c>
      <c r="R827" s="4">
        <v>12311328.16</v>
      </c>
      <c r="S827" s="11" t="s">
        <v>10294</v>
      </c>
      <c r="T827" s="1" t="s">
        <v>2838</v>
      </c>
      <c r="U827" s="1" t="s">
        <v>10293</v>
      </c>
      <c r="V827" s="1" t="s">
        <v>133</v>
      </c>
      <c r="W827" s="3"/>
      <c r="X827" s="1" t="s">
        <v>25648</v>
      </c>
      <c r="Y827" s="38" t="s">
        <v>51</v>
      </c>
    </row>
    <row r="828" spans="2:25" ht="18" customHeight="1" x14ac:dyDescent="0.25">
      <c r="B828" s="2">
        <v>7</v>
      </c>
      <c r="C828" s="1" t="s">
        <v>64</v>
      </c>
      <c r="D828" s="1" t="s">
        <v>65</v>
      </c>
      <c r="E828" s="1" t="s">
        <v>79</v>
      </c>
      <c r="F828" s="1" t="s">
        <v>2553</v>
      </c>
      <c r="G828" s="1" t="s">
        <v>2554</v>
      </c>
      <c r="H828" s="2">
        <v>101099867</v>
      </c>
      <c r="I828" s="1" t="s">
        <v>11805</v>
      </c>
      <c r="J828" s="3" t="s">
        <v>11806</v>
      </c>
      <c r="K828" s="3" t="s">
        <v>11807</v>
      </c>
      <c r="L828" s="3" t="s">
        <v>11808</v>
      </c>
      <c r="M828" s="3" t="s">
        <v>11809</v>
      </c>
      <c r="N828" s="2" t="s">
        <v>72</v>
      </c>
      <c r="O828" s="5">
        <v>45017</v>
      </c>
      <c r="P828" s="5">
        <v>46568</v>
      </c>
      <c r="Q828" s="4">
        <v>2733931.25</v>
      </c>
      <c r="R828" s="4">
        <v>2733931.25</v>
      </c>
      <c r="S828" s="11" t="s">
        <v>11812</v>
      </c>
      <c r="T828" s="1" t="s">
        <v>11810</v>
      </c>
      <c r="U828" s="1" t="s">
        <v>11811</v>
      </c>
      <c r="V828" s="1" t="s">
        <v>291</v>
      </c>
      <c r="W828" s="3"/>
      <c r="X828" s="1" t="s">
        <v>25646</v>
      </c>
      <c r="Y828" s="38" t="s">
        <v>59</v>
      </c>
    </row>
    <row r="829" spans="2:25" ht="18" customHeight="1" x14ac:dyDescent="0.25">
      <c r="B829" s="2">
        <v>7</v>
      </c>
      <c r="C829" s="1" t="s">
        <v>64</v>
      </c>
      <c r="D829" s="1" t="s">
        <v>65</v>
      </c>
      <c r="E829" s="1" t="s">
        <v>320</v>
      </c>
      <c r="F829" s="1" t="s">
        <v>663</v>
      </c>
      <c r="G829" s="1" t="s">
        <v>664</v>
      </c>
      <c r="H829" s="2">
        <v>101113178</v>
      </c>
      <c r="I829" s="1" t="s">
        <v>14857</v>
      </c>
      <c r="J829" s="3" t="s">
        <v>14858</v>
      </c>
      <c r="K829" s="3" t="s">
        <v>14859</v>
      </c>
      <c r="L829" s="3" t="s">
        <v>14860</v>
      </c>
      <c r="M829" s="3" t="s">
        <v>14857</v>
      </c>
      <c r="N829" s="2" t="s">
        <v>72</v>
      </c>
      <c r="O829" s="5">
        <v>45017</v>
      </c>
      <c r="P829" s="5">
        <v>45747</v>
      </c>
      <c r="Q829" s="4">
        <v>150000</v>
      </c>
      <c r="R829" s="4">
        <v>0</v>
      </c>
      <c r="S829" s="11" t="s">
        <v>14861</v>
      </c>
      <c r="T829" s="1" t="s">
        <v>261</v>
      </c>
      <c r="U829" s="1" t="s">
        <v>261</v>
      </c>
      <c r="V829" s="1" t="s">
        <v>326</v>
      </c>
      <c r="W829" s="3"/>
      <c r="X829" s="1"/>
      <c r="Y829" s="38"/>
    </row>
    <row r="830" spans="2:25" ht="18" customHeight="1" x14ac:dyDescent="0.25">
      <c r="B830" s="2">
        <v>14</v>
      </c>
      <c r="C830" s="1" t="s">
        <v>64</v>
      </c>
      <c r="D830" s="1" t="s">
        <v>65</v>
      </c>
      <c r="E830" s="1" t="s">
        <v>320</v>
      </c>
      <c r="F830" s="1" t="s">
        <v>1047</v>
      </c>
      <c r="G830" s="1" t="s">
        <v>605</v>
      </c>
      <c r="H830" s="2">
        <v>101076572</v>
      </c>
      <c r="I830" s="1" t="s">
        <v>14862</v>
      </c>
      <c r="J830" s="3" t="s">
        <v>14863</v>
      </c>
      <c r="K830" s="3" t="s">
        <v>14864</v>
      </c>
      <c r="L830" s="3" t="s">
        <v>14865</v>
      </c>
      <c r="M830" s="3" t="s">
        <v>14866</v>
      </c>
      <c r="N830" s="2" t="s">
        <v>72</v>
      </c>
      <c r="O830" s="5">
        <v>45017</v>
      </c>
      <c r="P830" s="5">
        <v>46843</v>
      </c>
      <c r="Q830" s="4">
        <v>1500000</v>
      </c>
      <c r="R830" s="4">
        <v>1500000</v>
      </c>
      <c r="S830" s="11" t="s">
        <v>14867</v>
      </c>
      <c r="T830" s="1" t="s">
        <v>292</v>
      </c>
      <c r="U830" s="1" t="s">
        <v>292</v>
      </c>
      <c r="V830" s="1" t="s">
        <v>606</v>
      </c>
      <c r="W830" s="3"/>
      <c r="X830" s="1"/>
      <c r="Y830" s="38"/>
    </row>
    <row r="831" spans="2:25" ht="18" customHeight="1" x14ac:dyDescent="0.25">
      <c r="B831" s="2">
        <v>2</v>
      </c>
      <c r="C831" s="1" t="s">
        <v>64</v>
      </c>
      <c r="D831" s="1" t="s">
        <v>65</v>
      </c>
      <c r="E831" s="1" t="s">
        <v>79</v>
      </c>
      <c r="F831" s="1" t="s">
        <v>2553</v>
      </c>
      <c r="G831" s="1" t="s">
        <v>2554</v>
      </c>
      <c r="H831" s="2">
        <v>101098944</v>
      </c>
      <c r="I831" s="1" t="s">
        <v>14868</v>
      </c>
      <c r="J831" s="3" t="s">
        <v>14869</v>
      </c>
      <c r="K831" s="3" t="s">
        <v>14870</v>
      </c>
      <c r="L831" s="3" t="s">
        <v>14871</v>
      </c>
      <c r="M831" s="3" t="s">
        <v>14872</v>
      </c>
      <c r="N831" s="2" t="s">
        <v>72</v>
      </c>
      <c r="O831" s="5">
        <v>45017</v>
      </c>
      <c r="P831" s="5">
        <v>46112</v>
      </c>
      <c r="Q831" s="4">
        <v>2988377.7</v>
      </c>
      <c r="R831" s="4">
        <v>2988377.95</v>
      </c>
      <c r="S831" s="11" t="s">
        <v>14874</v>
      </c>
      <c r="T831" s="1" t="s">
        <v>5385</v>
      </c>
      <c r="U831" s="1" t="s">
        <v>14873</v>
      </c>
      <c r="V831" s="1" t="s">
        <v>291</v>
      </c>
      <c r="W831" s="3"/>
      <c r="X831" s="1"/>
      <c r="Y831" s="38"/>
    </row>
    <row r="832" spans="2:25" ht="18" customHeight="1" x14ac:dyDescent="0.25">
      <c r="B832" s="2">
        <v>5</v>
      </c>
      <c r="C832" s="1" t="s">
        <v>64</v>
      </c>
      <c r="D832" s="1" t="s">
        <v>65</v>
      </c>
      <c r="E832" s="1" t="s">
        <v>235</v>
      </c>
      <c r="F832" s="1" t="s">
        <v>279</v>
      </c>
      <c r="G832" s="1" t="s">
        <v>280</v>
      </c>
      <c r="H832" s="2">
        <v>101107176</v>
      </c>
      <c r="I832" s="1" t="s">
        <v>14875</v>
      </c>
      <c r="J832" s="3" t="s">
        <v>14876</v>
      </c>
      <c r="K832" s="3" t="s">
        <v>14877</v>
      </c>
      <c r="L832" s="3" t="s">
        <v>14878</v>
      </c>
      <c r="M832" s="3" t="s">
        <v>14879</v>
      </c>
      <c r="N832" s="2" t="s">
        <v>72</v>
      </c>
      <c r="O832" s="5">
        <v>45017</v>
      </c>
      <c r="P832" s="5">
        <v>45930</v>
      </c>
      <c r="Q832" s="4">
        <v>234530.4</v>
      </c>
      <c r="R832" s="4">
        <v>0</v>
      </c>
      <c r="S832" s="11" t="s">
        <v>14882</v>
      </c>
      <c r="T832" s="1" t="s">
        <v>14880</v>
      </c>
      <c r="U832" s="1" t="s">
        <v>14881</v>
      </c>
      <c r="V832" s="1" t="s">
        <v>281</v>
      </c>
      <c r="W832" s="3"/>
      <c r="X832" s="1"/>
      <c r="Y832" s="38"/>
    </row>
    <row r="833" spans="2:25" ht="18" customHeight="1" x14ac:dyDescent="0.25">
      <c r="B833" s="2">
        <v>15</v>
      </c>
      <c r="C833" s="1" t="s">
        <v>64</v>
      </c>
      <c r="D833" s="1" t="s">
        <v>65</v>
      </c>
      <c r="E833" s="1" t="s">
        <v>320</v>
      </c>
      <c r="F833" s="1" t="s">
        <v>1039</v>
      </c>
      <c r="G833" s="1" t="s">
        <v>623</v>
      </c>
      <c r="H833" s="2">
        <v>101089213</v>
      </c>
      <c r="I833" s="1" t="s">
        <v>14883</v>
      </c>
      <c r="J833" s="3" t="s">
        <v>14884</v>
      </c>
      <c r="K833" s="3" t="s">
        <v>14885</v>
      </c>
      <c r="L833" s="3" t="s">
        <v>14886</v>
      </c>
      <c r="M833" s="3" t="s">
        <v>14887</v>
      </c>
      <c r="N833" s="2" t="s">
        <v>72</v>
      </c>
      <c r="O833" s="5">
        <v>45017</v>
      </c>
      <c r="P833" s="5">
        <v>46843</v>
      </c>
      <c r="Q833" s="4">
        <v>2000000</v>
      </c>
      <c r="R833" s="4">
        <v>2000000</v>
      </c>
      <c r="S833" s="11" t="s">
        <v>14888</v>
      </c>
      <c r="T833" s="1" t="s">
        <v>1659</v>
      </c>
      <c r="U833" s="1" t="s">
        <v>1659</v>
      </c>
      <c r="V833" s="1" t="s">
        <v>606</v>
      </c>
      <c r="W833" s="3"/>
      <c r="X833" s="1"/>
      <c r="Y833" s="38"/>
    </row>
    <row r="834" spans="2:25" ht="18" customHeight="1" x14ac:dyDescent="0.25">
      <c r="B834" s="2">
        <v>15</v>
      </c>
      <c r="C834" s="1" t="s">
        <v>64</v>
      </c>
      <c r="D834" s="1" t="s">
        <v>65</v>
      </c>
      <c r="E834" s="1" t="s">
        <v>320</v>
      </c>
      <c r="F834" s="1" t="s">
        <v>663</v>
      </c>
      <c r="G834" s="1" t="s">
        <v>664</v>
      </c>
      <c r="H834" s="2">
        <v>101113364</v>
      </c>
      <c r="I834" s="1" t="s">
        <v>14889</v>
      </c>
      <c r="J834" s="3" t="s">
        <v>14890</v>
      </c>
      <c r="K834" s="3" t="s">
        <v>14891</v>
      </c>
      <c r="L834" s="3" t="s">
        <v>14892</v>
      </c>
      <c r="M834" s="3" t="s">
        <v>14889</v>
      </c>
      <c r="N834" s="2" t="s">
        <v>72</v>
      </c>
      <c r="O834" s="5">
        <v>45017</v>
      </c>
      <c r="P834" s="5">
        <v>45565</v>
      </c>
      <c r="Q834" s="4">
        <v>150000</v>
      </c>
      <c r="R834" s="4">
        <v>0</v>
      </c>
      <c r="S834" s="11" t="s">
        <v>14893</v>
      </c>
      <c r="T834" s="1" t="s">
        <v>1274</v>
      </c>
      <c r="U834" s="1" t="s">
        <v>1274</v>
      </c>
      <c r="V834" s="1" t="s">
        <v>326</v>
      </c>
      <c r="W834" s="3"/>
      <c r="X834" s="1"/>
      <c r="Y834" s="38"/>
    </row>
    <row r="835" spans="2:25" ht="18" customHeight="1" x14ac:dyDescent="0.25">
      <c r="B835" s="2">
        <v>14</v>
      </c>
      <c r="C835" s="1" t="s">
        <v>64</v>
      </c>
      <c r="D835" s="1" t="s">
        <v>65</v>
      </c>
      <c r="E835" s="1" t="s">
        <v>320</v>
      </c>
      <c r="F835" s="1" t="s">
        <v>663</v>
      </c>
      <c r="G835" s="1" t="s">
        <v>664</v>
      </c>
      <c r="H835" s="2">
        <v>101113390</v>
      </c>
      <c r="I835" s="1" t="s">
        <v>14894</v>
      </c>
      <c r="J835" s="3" t="s">
        <v>14895</v>
      </c>
      <c r="K835" s="3" t="s">
        <v>14896</v>
      </c>
      <c r="L835" s="3" t="s">
        <v>14897</v>
      </c>
      <c r="M835" s="3" t="s">
        <v>14894</v>
      </c>
      <c r="N835" s="2" t="s">
        <v>72</v>
      </c>
      <c r="O835" s="5">
        <v>45017</v>
      </c>
      <c r="P835" s="5">
        <v>45747</v>
      </c>
      <c r="Q835" s="4">
        <v>150000</v>
      </c>
      <c r="R835" s="4">
        <v>0</v>
      </c>
      <c r="S835" s="11" t="s">
        <v>14898</v>
      </c>
      <c r="T835" s="1" t="s">
        <v>1024</v>
      </c>
      <c r="U835" s="1" t="s">
        <v>1024</v>
      </c>
      <c r="V835" s="1" t="s">
        <v>326</v>
      </c>
      <c r="W835" s="3"/>
      <c r="X835" s="1"/>
      <c r="Y835" s="38"/>
    </row>
    <row r="836" spans="2:25" ht="18" customHeight="1" x14ac:dyDescent="0.25">
      <c r="B836" s="2">
        <v>12</v>
      </c>
      <c r="C836" s="1" t="s">
        <v>64</v>
      </c>
      <c r="D836" s="1" t="s">
        <v>65</v>
      </c>
      <c r="E836" s="1" t="s">
        <v>66</v>
      </c>
      <c r="F836" s="1" t="s">
        <v>14903</v>
      </c>
      <c r="G836" s="1" t="s">
        <v>14904</v>
      </c>
      <c r="H836" s="2">
        <v>101104587</v>
      </c>
      <c r="I836" s="1" t="s">
        <v>14899</v>
      </c>
      <c r="J836" s="3" t="s">
        <v>14900</v>
      </c>
      <c r="K836" s="3" t="s">
        <v>14901</v>
      </c>
      <c r="L836" s="3"/>
      <c r="M836" s="3" t="s">
        <v>14902</v>
      </c>
      <c r="N836" s="2" t="s">
        <v>72</v>
      </c>
      <c r="O836" s="5">
        <v>45017</v>
      </c>
      <c r="P836" s="5">
        <v>46112</v>
      </c>
      <c r="Q836" s="4">
        <v>6096147.5</v>
      </c>
      <c r="R836" s="4">
        <v>6185678.75</v>
      </c>
      <c r="S836" s="11" t="s">
        <v>14907</v>
      </c>
      <c r="T836" s="1" t="s">
        <v>14905</v>
      </c>
      <c r="U836" s="1" t="s">
        <v>14906</v>
      </c>
      <c r="V836" s="1" t="s">
        <v>301</v>
      </c>
      <c r="W836" s="3"/>
      <c r="X836" s="1"/>
      <c r="Y836" s="38"/>
    </row>
    <row r="837" spans="2:25" ht="18" customHeight="1" x14ac:dyDescent="0.25">
      <c r="B837" s="2">
        <v>11</v>
      </c>
      <c r="C837" s="1" t="s">
        <v>64</v>
      </c>
      <c r="D837" s="1" t="s">
        <v>65</v>
      </c>
      <c r="E837" s="1" t="s">
        <v>235</v>
      </c>
      <c r="F837" s="1" t="s">
        <v>279</v>
      </c>
      <c r="G837" s="1" t="s">
        <v>280</v>
      </c>
      <c r="H837" s="2">
        <v>101108089</v>
      </c>
      <c r="I837" s="1" t="s">
        <v>14908</v>
      </c>
      <c r="J837" s="3" t="s">
        <v>14909</v>
      </c>
      <c r="K837" s="3" t="s">
        <v>14910</v>
      </c>
      <c r="L837" s="3" t="s">
        <v>14911</v>
      </c>
      <c r="M837" s="3" t="s">
        <v>14912</v>
      </c>
      <c r="N837" s="2" t="s">
        <v>72</v>
      </c>
      <c r="O837" s="5">
        <v>45017</v>
      </c>
      <c r="P837" s="5">
        <v>45747</v>
      </c>
      <c r="Q837" s="4">
        <v>215534.4</v>
      </c>
      <c r="R837" s="4">
        <v>0</v>
      </c>
      <c r="S837" s="11" t="s">
        <v>14913</v>
      </c>
      <c r="T837" s="1" t="s">
        <v>3222</v>
      </c>
      <c r="U837" s="1" t="s">
        <v>3222</v>
      </c>
      <c r="V837" s="1" t="s">
        <v>281</v>
      </c>
      <c r="W837" s="3"/>
      <c r="X837" s="1"/>
      <c r="Y837" s="38"/>
    </row>
    <row r="838" spans="2:25" ht="18" customHeight="1" x14ac:dyDescent="0.25">
      <c r="B838" s="2">
        <v>9</v>
      </c>
      <c r="C838" s="1" t="s">
        <v>64</v>
      </c>
      <c r="D838" s="1" t="s">
        <v>65</v>
      </c>
      <c r="E838" s="1" t="s">
        <v>320</v>
      </c>
      <c r="F838" s="1" t="s">
        <v>14747</v>
      </c>
      <c r="G838" s="1" t="s">
        <v>4562</v>
      </c>
      <c r="H838" s="2">
        <v>101071470</v>
      </c>
      <c r="I838" s="1" t="s">
        <v>14914</v>
      </c>
      <c r="J838" s="3" t="s">
        <v>14915</v>
      </c>
      <c r="K838" s="3" t="s">
        <v>14916</v>
      </c>
      <c r="L838" s="3" t="s">
        <v>14917</v>
      </c>
      <c r="M838" s="3" t="s">
        <v>14918</v>
      </c>
      <c r="N838" s="2" t="s">
        <v>72</v>
      </c>
      <c r="O838" s="5">
        <v>45017</v>
      </c>
      <c r="P838" s="5">
        <v>47208</v>
      </c>
      <c r="Q838" s="4">
        <v>10834795</v>
      </c>
      <c r="R838" s="4">
        <v>10834795</v>
      </c>
      <c r="S838" s="11" t="s">
        <v>14920</v>
      </c>
      <c r="T838" s="1" t="s">
        <v>170</v>
      </c>
      <c r="U838" s="1" t="s">
        <v>14919</v>
      </c>
      <c r="V838" s="1" t="s">
        <v>4563</v>
      </c>
      <c r="W838" s="3"/>
      <c r="X838" s="1"/>
      <c r="Y838" s="38"/>
    </row>
    <row r="839" spans="2:25" ht="18" customHeight="1" x14ac:dyDescent="0.25">
      <c r="B839" s="2">
        <v>8</v>
      </c>
      <c r="C839" s="1" t="s">
        <v>64</v>
      </c>
      <c r="D839" s="1" t="s">
        <v>65</v>
      </c>
      <c r="E839" s="1" t="s">
        <v>235</v>
      </c>
      <c r="F839" s="1" t="s">
        <v>279</v>
      </c>
      <c r="G839" s="1" t="s">
        <v>280</v>
      </c>
      <c r="H839" s="2">
        <v>101111247</v>
      </c>
      <c r="I839" s="1" t="s">
        <v>14921</v>
      </c>
      <c r="J839" s="3" t="s">
        <v>14922</v>
      </c>
      <c r="K839" s="3" t="s">
        <v>14923</v>
      </c>
      <c r="L839" s="3" t="s">
        <v>14924</v>
      </c>
      <c r="M839" s="3" t="s">
        <v>14925</v>
      </c>
      <c r="N839" s="2" t="s">
        <v>72</v>
      </c>
      <c r="O839" s="5">
        <v>45017</v>
      </c>
      <c r="P839" s="5">
        <v>45747</v>
      </c>
      <c r="Q839" s="4">
        <v>187624.32000000001</v>
      </c>
      <c r="R839" s="4">
        <v>0</v>
      </c>
      <c r="S839" s="11" t="s">
        <v>14927</v>
      </c>
      <c r="T839" s="1" t="s">
        <v>1667</v>
      </c>
      <c r="U839" s="1" t="s">
        <v>14926</v>
      </c>
      <c r="V839" s="1" t="s">
        <v>281</v>
      </c>
      <c r="W839" s="3"/>
      <c r="X839" s="1"/>
      <c r="Y839" s="38"/>
    </row>
    <row r="840" spans="2:25" ht="18" customHeight="1" x14ac:dyDescent="0.25">
      <c r="B840" s="2">
        <v>7</v>
      </c>
      <c r="C840" s="1" t="s">
        <v>64</v>
      </c>
      <c r="D840" s="1" t="s">
        <v>65</v>
      </c>
      <c r="E840" s="1" t="s">
        <v>66</v>
      </c>
      <c r="F840" s="1" t="s">
        <v>1251</v>
      </c>
      <c r="G840" s="1" t="s">
        <v>1252</v>
      </c>
      <c r="H840" s="2">
        <v>101104684</v>
      </c>
      <c r="I840" s="1" t="s">
        <v>14928</v>
      </c>
      <c r="J840" s="3" t="s">
        <v>14929</v>
      </c>
      <c r="K840" s="3" t="s">
        <v>14930</v>
      </c>
      <c r="L840" s="3" t="s">
        <v>14931</v>
      </c>
      <c r="M840" s="3" t="s">
        <v>14932</v>
      </c>
      <c r="N840" s="2" t="s">
        <v>72</v>
      </c>
      <c r="O840" s="5">
        <v>45017</v>
      </c>
      <c r="P840" s="5">
        <v>46843</v>
      </c>
      <c r="Q840" s="4">
        <v>5998839.75</v>
      </c>
      <c r="R840" s="4">
        <v>5998839.75</v>
      </c>
      <c r="S840" s="11" t="s">
        <v>14934</v>
      </c>
      <c r="T840" s="1" t="s">
        <v>2062</v>
      </c>
      <c r="U840" s="1" t="s">
        <v>14933</v>
      </c>
      <c r="V840" s="1" t="s">
        <v>107</v>
      </c>
      <c r="W840" s="3"/>
      <c r="X840" s="1"/>
      <c r="Y840" s="38"/>
    </row>
    <row r="841" spans="2:25" ht="18" customHeight="1" x14ac:dyDescent="0.25">
      <c r="B841" s="2">
        <v>7</v>
      </c>
      <c r="C841" s="1" t="s">
        <v>64</v>
      </c>
      <c r="D841" s="1" t="s">
        <v>65</v>
      </c>
      <c r="E841" s="1" t="s">
        <v>79</v>
      </c>
      <c r="F841" s="1" t="s">
        <v>289</v>
      </c>
      <c r="G841" s="1" t="s">
        <v>290</v>
      </c>
      <c r="H841" s="2">
        <v>101112948</v>
      </c>
      <c r="I841" s="1" t="s">
        <v>14935</v>
      </c>
      <c r="J841" s="3" t="s">
        <v>14936</v>
      </c>
      <c r="K841" s="3" t="s">
        <v>14937</v>
      </c>
      <c r="L841" s="3" t="s">
        <v>14938</v>
      </c>
      <c r="M841" s="3" t="s">
        <v>14939</v>
      </c>
      <c r="N841" s="2" t="s">
        <v>72</v>
      </c>
      <c r="O841" s="5">
        <v>45017</v>
      </c>
      <c r="P841" s="5">
        <v>45747</v>
      </c>
      <c r="Q841" s="4">
        <v>2226280</v>
      </c>
      <c r="R841" s="4">
        <v>2226280</v>
      </c>
      <c r="S841" s="11" t="s">
        <v>14941</v>
      </c>
      <c r="T841" s="1" t="s">
        <v>14940</v>
      </c>
      <c r="U841" s="1" t="s">
        <v>14940</v>
      </c>
      <c r="V841" s="1" t="s">
        <v>291</v>
      </c>
      <c r="W841" s="3"/>
      <c r="X841" s="1"/>
      <c r="Y841" s="38"/>
    </row>
    <row r="842" spans="2:25" ht="18" customHeight="1" x14ac:dyDescent="0.25">
      <c r="B842" s="2">
        <v>2</v>
      </c>
      <c r="C842" s="1" t="s">
        <v>64</v>
      </c>
      <c r="D842" s="1" t="s">
        <v>65</v>
      </c>
      <c r="E842" s="1" t="s">
        <v>320</v>
      </c>
      <c r="F842" s="1" t="s">
        <v>1047</v>
      </c>
      <c r="G842" s="1" t="s">
        <v>605</v>
      </c>
      <c r="H842" s="2">
        <v>101078827</v>
      </c>
      <c r="I842" s="1" t="s">
        <v>10780</v>
      </c>
      <c r="J842" s="3" t="s">
        <v>14942</v>
      </c>
      <c r="K842" s="3" t="s">
        <v>14943</v>
      </c>
      <c r="L842" s="3" t="s">
        <v>14944</v>
      </c>
      <c r="M842" s="3" t="s">
        <v>14945</v>
      </c>
      <c r="N842" s="2" t="s">
        <v>72</v>
      </c>
      <c r="O842" s="5">
        <v>45017</v>
      </c>
      <c r="P842" s="5">
        <v>46843</v>
      </c>
      <c r="Q842" s="4">
        <v>1498316</v>
      </c>
      <c r="R842" s="4">
        <v>1498316</v>
      </c>
      <c r="S842" s="11" t="s">
        <v>14946</v>
      </c>
      <c r="T842" s="1" t="s">
        <v>586</v>
      </c>
      <c r="U842" s="1" t="s">
        <v>586</v>
      </c>
      <c r="V842" s="1" t="s">
        <v>606</v>
      </c>
      <c r="W842" s="3"/>
      <c r="X842" s="1"/>
      <c r="Y842" s="38"/>
    </row>
    <row r="843" spans="2:25" ht="18" customHeight="1" x14ac:dyDescent="0.25">
      <c r="B843" s="2">
        <v>1</v>
      </c>
      <c r="C843" s="1" t="s">
        <v>64</v>
      </c>
      <c r="D843" s="1" t="s">
        <v>65</v>
      </c>
      <c r="E843" s="1" t="s">
        <v>320</v>
      </c>
      <c r="F843" s="1" t="s">
        <v>1047</v>
      </c>
      <c r="G843" s="1" t="s">
        <v>605</v>
      </c>
      <c r="H843" s="2">
        <v>101076844</v>
      </c>
      <c r="I843" s="1" t="s">
        <v>14947</v>
      </c>
      <c r="J843" s="3" t="s">
        <v>14948</v>
      </c>
      <c r="K843" s="3" t="s">
        <v>14949</v>
      </c>
      <c r="L843" s="3" t="s">
        <v>14950</v>
      </c>
      <c r="M843" s="3"/>
      <c r="N843" s="2" t="s">
        <v>72</v>
      </c>
      <c r="O843" s="5">
        <v>45017</v>
      </c>
      <c r="P843" s="5">
        <v>46843</v>
      </c>
      <c r="Q843" s="4">
        <v>1500000</v>
      </c>
      <c r="R843" s="4">
        <v>1500000</v>
      </c>
      <c r="S843" s="11" t="s">
        <v>14951</v>
      </c>
      <c r="T843" s="1" t="s">
        <v>1154</v>
      </c>
      <c r="U843" s="1" t="s">
        <v>1154</v>
      </c>
      <c r="V843" s="1" t="s">
        <v>1595</v>
      </c>
      <c r="W843" s="3"/>
      <c r="X843" s="1"/>
      <c r="Y843" s="38"/>
    </row>
    <row r="844" spans="2:25" ht="18" customHeight="1" x14ac:dyDescent="0.25">
      <c r="B844" s="2">
        <v>1</v>
      </c>
      <c r="C844" s="1" t="s">
        <v>64</v>
      </c>
      <c r="D844" s="1" t="s">
        <v>65</v>
      </c>
      <c r="E844" s="1" t="s">
        <v>320</v>
      </c>
      <c r="F844" s="1" t="s">
        <v>677</v>
      </c>
      <c r="G844" s="1" t="s">
        <v>605</v>
      </c>
      <c r="H844" s="2">
        <v>101043071</v>
      </c>
      <c r="I844" s="1" t="s">
        <v>14952</v>
      </c>
      <c r="J844" s="3" t="s">
        <v>14953</v>
      </c>
      <c r="K844" s="3" t="s">
        <v>14954</v>
      </c>
      <c r="L844" s="3" t="s">
        <v>14955</v>
      </c>
      <c r="M844" s="3" t="s">
        <v>14956</v>
      </c>
      <c r="N844" s="2" t="s">
        <v>72</v>
      </c>
      <c r="O844" s="5">
        <v>45017</v>
      </c>
      <c r="P844" s="5">
        <v>46843</v>
      </c>
      <c r="Q844" s="4">
        <v>1499476</v>
      </c>
      <c r="R844" s="4">
        <v>1499476.25</v>
      </c>
      <c r="S844" s="11" t="s">
        <v>14957</v>
      </c>
      <c r="T844" s="1" t="s">
        <v>722</v>
      </c>
      <c r="U844" s="1" t="s">
        <v>722</v>
      </c>
      <c r="V844" s="1" t="s">
        <v>678</v>
      </c>
      <c r="W844" s="3"/>
      <c r="X844" s="1"/>
      <c r="Y844" s="38"/>
    </row>
    <row r="845" spans="2:25" ht="18" customHeight="1" x14ac:dyDescent="0.25">
      <c r="B845" s="2">
        <v>1</v>
      </c>
      <c r="C845" s="1" t="s">
        <v>64</v>
      </c>
      <c r="D845" s="1" t="s">
        <v>65</v>
      </c>
      <c r="E845" s="1" t="s">
        <v>235</v>
      </c>
      <c r="F845" s="1" t="s">
        <v>279</v>
      </c>
      <c r="G845" s="1" t="s">
        <v>280</v>
      </c>
      <c r="H845" s="2">
        <v>101108395</v>
      </c>
      <c r="I845" s="1" t="s">
        <v>14958</v>
      </c>
      <c r="J845" s="3" t="s">
        <v>14959</v>
      </c>
      <c r="K845" s="3" t="s">
        <v>14960</v>
      </c>
      <c r="L845" s="3" t="s">
        <v>14961</v>
      </c>
      <c r="M845" s="3" t="s">
        <v>14962</v>
      </c>
      <c r="N845" s="2" t="s">
        <v>463</v>
      </c>
      <c r="O845" s="5">
        <v>45017</v>
      </c>
      <c r="P845" s="5">
        <v>45747</v>
      </c>
      <c r="Q845" s="4">
        <v>199440.96</v>
      </c>
      <c r="R845" s="4">
        <v>0</v>
      </c>
      <c r="S845" s="11" t="s">
        <v>14963</v>
      </c>
      <c r="T845" s="1" t="s">
        <v>13594</v>
      </c>
      <c r="U845" s="1" t="s">
        <v>13594</v>
      </c>
      <c r="V845" s="1" t="s">
        <v>281</v>
      </c>
      <c r="W845" s="3"/>
      <c r="X845" s="1"/>
      <c r="Y845" s="38"/>
    </row>
    <row r="846" spans="2:25" ht="18" customHeight="1" x14ac:dyDescent="0.25">
      <c r="B846" s="2">
        <v>1</v>
      </c>
      <c r="C846" s="1" t="s">
        <v>64</v>
      </c>
      <c r="D846" s="1" t="s">
        <v>65</v>
      </c>
      <c r="E846" s="1" t="s">
        <v>320</v>
      </c>
      <c r="F846" s="1" t="s">
        <v>663</v>
      </c>
      <c r="G846" s="1" t="s">
        <v>664</v>
      </c>
      <c r="H846" s="2">
        <v>101113441</v>
      </c>
      <c r="I846" s="1" t="s">
        <v>14964</v>
      </c>
      <c r="J846" s="3" t="s">
        <v>14965</v>
      </c>
      <c r="K846" s="3" t="s">
        <v>14966</v>
      </c>
      <c r="L846" s="3" t="s">
        <v>14967</v>
      </c>
      <c r="M846" s="3" t="s">
        <v>14964</v>
      </c>
      <c r="N846" s="2" t="s">
        <v>72</v>
      </c>
      <c r="O846" s="5">
        <v>45017</v>
      </c>
      <c r="P846" s="5">
        <v>45565</v>
      </c>
      <c r="Q846" s="4">
        <v>150000</v>
      </c>
      <c r="R846" s="4">
        <v>0</v>
      </c>
      <c r="S846" s="11" t="s">
        <v>14968</v>
      </c>
      <c r="T846" s="1" t="s">
        <v>578</v>
      </c>
      <c r="U846" s="1" t="s">
        <v>578</v>
      </c>
      <c r="V846" s="1" t="s">
        <v>326</v>
      </c>
      <c r="W846" s="3"/>
      <c r="X846" s="1"/>
      <c r="Y846" s="38"/>
    </row>
    <row r="847" spans="2:25" ht="18" customHeight="1" x14ac:dyDescent="0.25">
      <c r="B847" s="2">
        <v>1</v>
      </c>
      <c r="C847" s="1" t="s">
        <v>64</v>
      </c>
      <c r="D847" s="1" t="s">
        <v>65</v>
      </c>
      <c r="E847" s="1" t="s">
        <v>66</v>
      </c>
      <c r="F847" s="1" t="s">
        <v>14974</v>
      </c>
      <c r="G847" s="1" t="s">
        <v>14975</v>
      </c>
      <c r="H847" s="2">
        <v>101103076</v>
      </c>
      <c r="I847" s="1" t="s">
        <v>14969</v>
      </c>
      <c r="J847" s="3" t="s">
        <v>14970</v>
      </c>
      <c r="K847" s="3" t="s">
        <v>14971</v>
      </c>
      <c r="L847" s="3" t="s">
        <v>14972</v>
      </c>
      <c r="M847" s="3" t="s">
        <v>14973</v>
      </c>
      <c r="N847" s="2" t="s">
        <v>72</v>
      </c>
      <c r="O847" s="5">
        <v>45017</v>
      </c>
      <c r="P847" s="5">
        <v>46477</v>
      </c>
      <c r="Q847" s="4">
        <v>4170631.25</v>
      </c>
      <c r="R847" s="4">
        <v>4170631.25</v>
      </c>
      <c r="S847" s="11" t="s">
        <v>14978</v>
      </c>
      <c r="T847" s="1" t="s">
        <v>14976</v>
      </c>
      <c r="U847" s="1" t="s">
        <v>14977</v>
      </c>
      <c r="V847" s="1" t="s">
        <v>75</v>
      </c>
      <c r="W847" s="3"/>
      <c r="X847" s="1"/>
      <c r="Y847" s="38"/>
    </row>
    <row r="848" spans="2:25" ht="18" customHeight="1" x14ac:dyDescent="0.25">
      <c r="B848" s="2">
        <v>1</v>
      </c>
      <c r="C848" s="1" t="s">
        <v>64</v>
      </c>
      <c r="D848" s="1" t="s">
        <v>65</v>
      </c>
      <c r="E848" s="1" t="s">
        <v>79</v>
      </c>
      <c r="F848" s="1" t="s">
        <v>2553</v>
      </c>
      <c r="G848" s="1" t="s">
        <v>2554</v>
      </c>
      <c r="H848" s="2">
        <v>101099934</v>
      </c>
      <c r="I848" s="1" t="s">
        <v>14979</v>
      </c>
      <c r="J848" s="3" t="s">
        <v>14980</v>
      </c>
      <c r="K848" s="3" t="s">
        <v>14981</v>
      </c>
      <c r="L848" s="3" t="s">
        <v>14982</v>
      </c>
      <c r="M848" s="3" t="s">
        <v>14983</v>
      </c>
      <c r="N848" s="2" t="s">
        <v>72</v>
      </c>
      <c r="O848" s="5">
        <v>45017</v>
      </c>
      <c r="P848" s="5">
        <v>46477</v>
      </c>
      <c r="Q848" s="4">
        <v>3584656.75</v>
      </c>
      <c r="R848" s="4">
        <v>3584656.75</v>
      </c>
      <c r="S848" s="11" t="s">
        <v>14985</v>
      </c>
      <c r="T848" s="1" t="s">
        <v>10055</v>
      </c>
      <c r="U848" s="1" t="s">
        <v>14984</v>
      </c>
      <c r="V848" s="1" t="s">
        <v>291</v>
      </c>
      <c r="W848" s="3"/>
      <c r="X848" s="1"/>
      <c r="Y848" s="38"/>
    </row>
    <row r="849" spans="2:25" ht="18" customHeight="1" x14ac:dyDescent="0.25">
      <c r="B849" s="2">
        <v>1</v>
      </c>
      <c r="C849" s="1" t="s">
        <v>126</v>
      </c>
      <c r="D849" s="1" t="s">
        <v>13538</v>
      </c>
      <c r="E849" s="1"/>
      <c r="F849" s="1" t="s">
        <v>14989</v>
      </c>
      <c r="G849" s="1"/>
      <c r="H849" s="2">
        <v>101112317</v>
      </c>
      <c r="I849" s="1" t="s">
        <v>14986</v>
      </c>
      <c r="J849" s="3" t="s">
        <v>14987</v>
      </c>
      <c r="K849" s="3" t="s">
        <v>14988</v>
      </c>
      <c r="L849" s="3"/>
      <c r="M849" s="3"/>
      <c r="N849" s="2" t="s">
        <v>199</v>
      </c>
      <c r="O849" s="5">
        <v>45000</v>
      </c>
      <c r="P849" s="5">
        <v>45365</v>
      </c>
      <c r="Q849" s="4">
        <v>700000</v>
      </c>
      <c r="R849" s="4">
        <v>1539865.5</v>
      </c>
      <c r="S849" s="11" t="s">
        <v>14990</v>
      </c>
      <c r="T849" s="1" t="s">
        <v>13544</v>
      </c>
      <c r="U849" s="1" t="s">
        <v>13544</v>
      </c>
      <c r="V849" s="1" t="s">
        <v>13543</v>
      </c>
      <c r="W849" s="3" t="s">
        <v>14991</v>
      </c>
      <c r="X849" s="1"/>
      <c r="Y849" s="38"/>
    </row>
    <row r="850" spans="2:25" ht="18" customHeight="1" x14ac:dyDescent="0.25">
      <c r="B850" s="2">
        <v>13</v>
      </c>
      <c r="C850" s="1" t="s">
        <v>64</v>
      </c>
      <c r="D850" s="1" t="s">
        <v>65</v>
      </c>
      <c r="E850" s="1" t="s">
        <v>320</v>
      </c>
      <c r="F850" s="1" t="s">
        <v>324</v>
      </c>
      <c r="G850" s="1" t="s">
        <v>325</v>
      </c>
      <c r="H850" s="2">
        <v>101062190</v>
      </c>
      <c r="I850" s="1" t="s">
        <v>2517</v>
      </c>
      <c r="J850" s="3" t="s">
        <v>2518</v>
      </c>
      <c r="K850" s="3" t="s">
        <v>2519</v>
      </c>
      <c r="L850" s="3" t="s">
        <v>2520</v>
      </c>
      <c r="M850" s="3" t="s">
        <v>2517</v>
      </c>
      <c r="N850" s="2" t="s">
        <v>72</v>
      </c>
      <c r="O850" s="5">
        <v>44986</v>
      </c>
      <c r="P850" s="5">
        <v>45535</v>
      </c>
      <c r="Q850" s="4">
        <v>150000</v>
      </c>
      <c r="R850" s="4">
        <v>0</v>
      </c>
      <c r="S850" s="11" t="s">
        <v>2521</v>
      </c>
      <c r="T850" s="1" t="s">
        <v>1681</v>
      </c>
      <c r="U850" s="1" t="s">
        <v>1681</v>
      </c>
      <c r="V850" s="1" t="s">
        <v>326</v>
      </c>
      <c r="W850" s="3"/>
      <c r="X850" s="1" t="s">
        <v>25651</v>
      </c>
      <c r="Y850" s="38" t="s">
        <v>27</v>
      </c>
    </row>
    <row r="851" spans="2:25" ht="18" customHeight="1" x14ac:dyDescent="0.25">
      <c r="B851" s="2">
        <v>4</v>
      </c>
      <c r="C851" s="1" t="s">
        <v>64</v>
      </c>
      <c r="D851" s="1" t="s">
        <v>65</v>
      </c>
      <c r="E851" s="1" t="s">
        <v>320</v>
      </c>
      <c r="F851" s="1" t="s">
        <v>1550</v>
      </c>
      <c r="G851" s="1" t="s">
        <v>623</v>
      </c>
      <c r="H851" s="2">
        <v>101043321</v>
      </c>
      <c r="I851" s="1" t="s">
        <v>2522</v>
      </c>
      <c r="J851" s="3" t="s">
        <v>2523</v>
      </c>
      <c r="K851" s="3" t="s">
        <v>2524</v>
      </c>
      <c r="L851" s="3" t="s">
        <v>2215</v>
      </c>
      <c r="M851" s="3"/>
      <c r="N851" s="2" t="s">
        <v>72</v>
      </c>
      <c r="O851" s="5">
        <v>44986</v>
      </c>
      <c r="P851" s="5">
        <v>46812</v>
      </c>
      <c r="Q851" s="4">
        <v>2937489</v>
      </c>
      <c r="R851" s="4">
        <v>2937489</v>
      </c>
      <c r="S851" s="11" t="s">
        <v>2526</v>
      </c>
      <c r="T851" s="1" t="s">
        <v>2525</v>
      </c>
      <c r="U851" s="1" t="s">
        <v>2525</v>
      </c>
      <c r="V851" s="1" t="s">
        <v>1595</v>
      </c>
      <c r="W851" s="3"/>
      <c r="X851" s="1" t="s">
        <v>25651</v>
      </c>
      <c r="Y851" s="38" t="s">
        <v>27</v>
      </c>
    </row>
    <row r="852" spans="2:25" ht="18" customHeight="1" x14ac:dyDescent="0.25">
      <c r="B852" s="2">
        <v>4</v>
      </c>
      <c r="C852" s="1" t="s">
        <v>64</v>
      </c>
      <c r="D852" s="1" t="s">
        <v>65</v>
      </c>
      <c r="E852" s="1" t="s">
        <v>79</v>
      </c>
      <c r="F852" s="1" t="s">
        <v>316</v>
      </c>
      <c r="G852" s="1" t="s">
        <v>317</v>
      </c>
      <c r="H852" s="2">
        <v>190163787</v>
      </c>
      <c r="I852" s="1" t="s">
        <v>2527</v>
      </c>
      <c r="J852" s="3" t="s">
        <v>2528</v>
      </c>
      <c r="K852" s="3" t="s">
        <v>2529</v>
      </c>
      <c r="L852" s="3" t="s">
        <v>2530</v>
      </c>
      <c r="M852" s="3" t="s">
        <v>2531</v>
      </c>
      <c r="N852" s="2" t="s">
        <v>72</v>
      </c>
      <c r="O852" s="5">
        <v>44986</v>
      </c>
      <c r="P852" s="5">
        <v>45716</v>
      </c>
      <c r="Q852" s="4">
        <v>2498600</v>
      </c>
      <c r="R852" s="4">
        <v>3569441.25</v>
      </c>
      <c r="S852" s="11" t="s">
        <v>2533</v>
      </c>
      <c r="T852" s="1" t="s">
        <v>2532</v>
      </c>
      <c r="U852" s="1" t="s">
        <v>2532</v>
      </c>
      <c r="V852" s="1" t="s">
        <v>97</v>
      </c>
      <c r="W852" s="3"/>
      <c r="X852" s="1" t="s">
        <v>25651</v>
      </c>
      <c r="Y852" s="38" t="s">
        <v>27</v>
      </c>
    </row>
    <row r="853" spans="2:25" ht="18" customHeight="1" x14ac:dyDescent="0.25">
      <c r="B853" s="2">
        <v>16</v>
      </c>
      <c r="C853" s="1" t="s">
        <v>64</v>
      </c>
      <c r="D853" s="1" t="s">
        <v>65</v>
      </c>
      <c r="E853" s="1" t="s">
        <v>79</v>
      </c>
      <c r="F853" s="1" t="s">
        <v>2553</v>
      </c>
      <c r="G853" s="1" t="s">
        <v>2554</v>
      </c>
      <c r="H853" s="2">
        <v>101099423</v>
      </c>
      <c r="I853" s="1" t="s">
        <v>4734</v>
      </c>
      <c r="J853" s="3" t="s">
        <v>4735</v>
      </c>
      <c r="K853" s="3" t="s">
        <v>4736</v>
      </c>
      <c r="L853" s="3" t="s">
        <v>4737</v>
      </c>
      <c r="M853" s="3"/>
      <c r="N853" s="2" t="s">
        <v>72</v>
      </c>
      <c r="O853" s="5">
        <v>44986</v>
      </c>
      <c r="P853" s="5">
        <v>46446</v>
      </c>
      <c r="Q853" s="4">
        <v>2740675</v>
      </c>
      <c r="R853" s="4">
        <v>2740675</v>
      </c>
      <c r="S853" s="11" t="s">
        <v>4740</v>
      </c>
      <c r="T853" s="1" t="s">
        <v>365</v>
      </c>
      <c r="U853" s="1" t="s">
        <v>4739</v>
      </c>
      <c r="V853" s="1" t="s">
        <v>4738</v>
      </c>
      <c r="W853" s="3"/>
      <c r="X853" s="1" t="s">
        <v>25646</v>
      </c>
      <c r="Y853" s="38" t="s">
        <v>29</v>
      </c>
    </row>
    <row r="854" spans="2:25" ht="18" customHeight="1" x14ac:dyDescent="0.25">
      <c r="B854" s="2">
        <v>2</v>
      </c>
      <c r="C854" s="1" t="s">
        <v>64</v>
      </c>
      <c r="D854" s="1" t="s">
        <v>65</v>
      </c>
      <c r="E854" s="1" t="s">
        <v>235</v>
      </c>
      <c r="F854" s="1" t="s">
        <v>1569</v>
      </c>
      <c r="G854" s="1" t="s">
        <v>1570</v>
      </c>
      <c r="H854" s="2">
        <v>101073094</v>
      </c>
      <c r="I854" s="1" t="s">
        <v>7059</v>
      </c>
      <c r="J854" s="3" t="s">
        <v>7060</v>
      </c>
      <c r="K854" s="3" t="s">
        <v>7061</v>
      </c>
      <c r="L854" s="3" t="s">
        <v>7062</v>
      </c>
      <c r="M854" s="3" t="s">
        <v>7063</v>
      </c>
      <c r="N854" s="2" t="s">
        <v>72</v>
      </c>
      <c r="O854" s="5">
        <v>44986</v>
      </c>
      <c r="P854" s="5">
        <v>46446</v>
      </c>
      <c r="Q854" s="4">
        <v>2603800.7999999998</v>
      </c>
      <c r="R854" s="4">
        <v>0</v>
      </c>
      <c r="S854" s="11" t="s">
        <v>7065</v>
      </c>
      <c r="T854" s="1" t="s">
        <v>2203</v>
      </c>
      <c r="U854" s="1" t="s">
        <v>7064</v>
      </c>
      <c r="V854" s="1" t="s">
        <v>1628</v>
      </c>
      <c r="W854" s="3"/>
      <c r="X854" s="1" t="s">
        <v>25646</v>
      </c>
      <c r="Y854" s="38" t="s">
        <v>39</v>
      </c>
    </row>
    <row r="855" spans="2:25" ht="18" customHeight="1" x14ac:dyDescent="0.25">
      <c r="B855" s="2">
        <v>13</v>
      </c>
      <c r="C855" s="1" t="s">
        <v>64</v>
      </c>
      <c r="D855" s="1" t="s">
        <v>65</v>
      </c>
      <c r="E855" s="1" t="s">
        <v>235</v>
      </c>
      <c r="F855" s="1" t="s">
        <v>1569</v>
      </c>
      <c r="G855" s="1" t="s">
        <v>1570</v>
      </c>
      <c r="H855" s="2">
        <v>101073025</v>
      </c>
      <c r="I855" s="1" t="s">
        <v>8534</v>
      </c>
      <c r="J855" s="3" t="s">
        <v>8535</v>
      </c>
      <c r="K855" s="3" t="s">
        <v>8536</v>
      </c>
      <c r="L855" s="3" t="s">
        <v>8537</v>
      </c>
      <c r="M855" s="3" t="s">
        <v>8538</v>
      </c>
      <c r="N855" s="2" t="s">
        <v>72</v>
      </c>
      <c r="O855" s="5">
        <v>44986</v>
      </c>
      <c r="P855" s="5">
        <v>46446</v>
      </c>
      <c r="Q855" s="4">
        <v>2734401.6</v>
      </c>
      <c r="R855" s="4">
        <v>0</v>
      </c>
      <c r="S855" s="11" t="s">
        <v>8540</v>
      </c>
      <c r="T855" s="1" t="s">
        <v>170</v>
      </c>
      <c r="U855" s="1" t="s">
        <v>8539</v>
      </c>
      <c r="V855" s="1" t="s">
        <v>1628</v>
      </c>
      <c r="W855" s="3"/>
      <c r="X855" s="1"/>
      <c r="Y855" s="38" t="s">
        <v>41</v>
      </c>
    </row>
    <row r="856" spans="2:25" ht="18" customHeight="1" x14ac:dyDescent="0.25">
      <c r="B856" s="2">
        <v>11</v>
      </c>
      <c r="C856" s="1" t="s">
        <v>64</v>
      </c>
      <c r="D856" s="1" t="s">
        <v>65</v>
      </c>
      <c r="E856" s="1" t="s">
        <v>994</v>
      </c>
      <c r="F856" s="1" t="s">
        <v>7684</v>
      </c>
      <c r="G856" s="1" t="s">
        <v>1409</v>
      </c>
      <c r="H856" s="2">
        <v>101090302</v>
      </c>
      <c r="I856" s="1" t="s">
        <v>8979</v>
      </c>
      <c r="J856" s="3" t="s">
        <v>8980</v>
      </c>
      <c r="K856" s="3" t="s">
        <v>8981</v>
      </c>
      <c r="L856" s="3" t="s">
        <v>1094</v>
      </c>
      <c r="M856" s="3" t="s">
        <v>8982</v>
      </c>
      <c r="N856" s="2" t="s">
        <v>72</v>
      </c>
      <c r="O856" s="5">
        <v>44986</v>
      </c>
      <c r="P856" s="5">
        <v>45716</v>
      </c>
      <c r="Q856" s="4">
        <v>157622.39999999999</v>
      </c>
      <c r="R856" s="4">
        <v>0</v>
      </c>
      <c r="S856" s="11" t="s">
        <v>8984</v>
      </c>
      <c r="T856" s="1" t="s">
        <v>8983</v>
      </c>
      <c r="U856" s="1" t="s">
        <v>8983</v>
      </c>
      <c r="V856" s="1" t="s">
        <v>281</v>
      </c>
      <c r="W856" s="3"/>
      <c r="X856" s="1" t="s">
        <v>25650</v>
      </c>
      <c r="Y856" s="38" t="s">
        <v>44</v>
      </c>
    </row>
    <row r="857" spans="2:25" ht="18" customHeight="1" x14ac:dyDescent="0.25">
      <c r="B857" s="2">
        <v>11</v>
      </c>
      <c r="C857" s="1" t="s">
        <v>64</v>
      </c>
      <c r="D857" s="1" t="s">
        <v>65</v>
      </c>
      <c r="E857" s="1" t="s">
        <v>320</v>
      </c>
      <c r="F857" s="1" t="s">
        <v>663</v>
      </c>
      <c r="G857" s="1" t="s">
        <v>664</v>
      </c>
      <c r="H857" s="2">
        <v>101111915</v>
      </c>
      <c r="I857" s="1" t="s">
        <v>9573</v>
      </c>
      <c r="J857" s="3" t="s">
        <v>9574</v>
      </c>
      <c r="K857" s="3" t="s">
        <v>9575</v>
      </c>
      <c r="L857" s="3" t="s">
        <v>9576</v>
      </c>
      <c r="M857" s="3" t="s">
        <v>9573</v>
      </c>
      <c r="N857" s="2" t="s">
        <v>72</v>
      </c>
      <c r="O857" s="5">
        <v>44986</v>
      </c>
      <c r="P857" s="5">
        <v>45535</v>
      </c>
      <c r="Q857" s="4">
        <v>150000</v>
      </c>
      <c r="R857" s="4">
        <v>0</v>
      </c>
      <c r="S857" s="11" t="s">
        <v>9577</v>
      </c>
      <c r="T857" s="1" t="s">
        <v>1659</v>
      </c>
      <c r="U857" s="1" t="s">
        <v>1659</v>
      </c>
      <c r="V857" s="1" t="s">
        <v>326</v>
      </c>
      <c r="W857" s="3"/>
      <c r="X857" s="1" t="s">
        <v>25646</v>
      </c>
      <c r="Y857" s="38" t="s">
        <v>48</v>
      </c>
    </row>
    <row r="858" spans="2:25" ht="18" customHeight="1" x14ac:dyDescent="0.25">
      <c r="B858" s="2">
        <v>11</v>
      </c>
      <c r="C858" s="1" t="s">
        <v>64</v>
      </c>
      <c r="D858" s="1" t="s">
        <v>65</v>
      </c>
      <c r="E858" s="1" t="s">
        <v>79</v>
      </c>
      <c r="F858" s="1" t="s">
        <v>2553</v>
      </c>
      <c r="G858" s="1" t="s">
        <v>2554</v>
      </c>
      <c r="H858" s="2">
        <v>101099963</v>
      </c>
      <c r="I858" s="1" t="s">
        <v>9578</v>
      </c>
      <c r="J858" s="3" t="s">
        <v>9579</v>
      </c>
      <c r="K858" s="3" t="s">
        <v>9580</v>
      </c>
      <c r="L858" s="3" t="s">
        <v>9581</v>
      </c>
      <c r="M858" s="3" t="s">
        <v>9582</v>
      </c>
      <c r="N858" s="2" t="s">
        <v>72</v>
      </c>
      <c r="O858" s="5">
        <v>44986</v>
      </c>
      <c r="P858" s="5">
        <v>46081</v>
      </c>
      <c r="Q858" s="4">
        <v>3927261</v>
      </c>
      <c r="R858" s="4">
        <v>3927261</v>
      </c>
      <c r="S858" s="11" t="s">
        <v>9584</v>
      </c>
      <c r="T858" s="1" t="s">
        <v>2693</v>
      </c>
      <c r="U858" s="1" t="s">
        <v>9583</v>
      </c>
      <c r="V858" s="1" t="s">
        <v>4738</v>
      </c>
      <c r="W858" s="3"/>
      <c r="X858" s="1" t="s">
        <v>25646</v>
      </c>
      <c r="Y858" s="38" t="s">
        <v>48</v>
      </c>
    </row>
    <row r="859" spans="2:25" ht="18" customHeight="1" x14ac:dyDescent="0.25">
      <c r="B859" s="2">
        <v>3</v>
      </c>
      <c r="C859" s="1" t="s">
        <v>126</v>
      </c>
      <c r="D859" s="1" t="s">
        <v>11156</v>
      </c>
      <c r="E859" s="1"/>
      <c r="F859" s="1" t="s">
        <v>11161</v>
      </c>
      <c r="G859" s="1"/>
      <c r="H859" s="2">
        <v>101122704</v>
      </c>
      <c r="I859" s="1" t="s">
        <v>11157</v>
      </c>
      <c r="J859" s="3" t="s">
        <v>11158</v>
      </c>
      <c r="K859" s="3" t="s">
        <v>11159</v>
      </c>
      <c r="L859" s="3"/>
      <c r="M859" s="3" t="s">
        <v>11160</v>
      </c>
      <c r="N859" s="2" t="s">
        <v>694</v>
      </c>
      <c r="O859" s="5">
        <v>44986</v>
      </c>
      <c r="P859" s="5">
        <v>45716</v>
      </c>
      <c r="Q859" s="4">
        <v>327528</v>
      </c>
      <c r="R859" s="4">
        <v>327528</v>
      </c>
      <c r="S859" s="11" t="s">
        <v>11165</v>
      </c>
      <c r="T859" s="1" t="s">
        <v>11163</v>
      </c>
      <c r="U859" s="1" t="s">
        <v>11164</v>
      </c>
      <c r="V859" s="1" t="s">
        <v>11162</v>
      </c>
      <c r="W859" s="3"/>
      <c r="X859" s="1" t="s">
        <v>54</v>
      </c>
      <c r="Y859" s="38" t="s">
        <v>55</v>
      </c>
    </row>
    <row r="860" spans="2:25" ht="18" customHeight="1" x14ac:dyDescent="0.25">
      <c r="B860" s="2">
        <v>11</v>
      </c>
      <c r="C860" s="1" t="s">
        <v>126</v>
      </c>
      <c r="D860" s="1" t="s">
        <v>127</v>
      </c>
      <c r="E860" s="1"/>
      <c r="F860" s="1" t="s">
        <v>7778</v>
      </c>
      <c r="G860" s="1"/>
      <c r="H860" s="2">
        <v>101101252</v>
      </c>
      <c r="I860" s="1" t="s">
        <v>11813</v>
      </c>
      <c r="J860" s="3" t="s">
        <v>11814</v>
      </c>
      <c r="K860" s="3" t="s">
        <v>11815</v>
      </c>
      <c r="L860" s="3"/>
      <c r="M860" s="3" t="s">
        <v>11816</v>
      </c>
      <c r="N860" s="2" t="s">
        <v>694</v>
      </c>
      <c r="O860" s="5">
        <v>44986</v>
      </c>
      <c r="P860" s="5">
        <v>46081</v>
      </c>
      <c r="Q860" s="4">
        <v>9069648.0500000007</v>
      </c>
      <c r="R860" s="4">
        <v>11337060.140000001</v>
      </c>
      <c r="S860" s="11" t="s">
        <v>11818</v>
      </c>
      <c r="T860" s="1" t="s">
        <v>900</v>
      </c>
      <c r="U860" s="1" t="s">
        <v>11817</v>
      </c>
      <c r="V860" s="1" t="s">
        <v>133</v>
      </c>
      <c r="W860" s="3"/>
      <c r="X860" s="1" t="s">
        <v>25646</v>
      </c>
      <c r="Y860" s="38" t="s">
        <v>59</v>
      </c>
    </row>
    <row r="861" spans="2:25" ht="18" customHeight="1" x14ac:dyDescent="0.25">
      <c r="B861" s="2">
        <v>18</v>
      </c>
      <c r="C861" s="1" t="s">
        <v>64</v>
      </c>
      <c r="D861" s="1" t="s">
        <v>65</v>
      </c>
      <c r="E861" s="1" t="s">
        <v>320</v>
      </c>
      <c r="F861" s="1" t="s">
        <v>663</v>
      </c>
      <c r="G861" s="1" t="s">
        <v>664</v>
      </c>
      <c r="H861" s="2">
        <v>101100769</v>
      </c>
      <c r="I861" s="1" t="s">
        <v>11988</v>
      </c>
      <c r="J861" s="3" t="s">
        <v>11989</v>
      </c>
      <c r="K861" s="3" t="s">
        <v>11990</v>
      </c>
      <c r="L861" s="3" t="s">
        <v>11991</v>
      </c>
      <c r="M861" s="3"/>
      <c r="N861" s="2" t="s">
        <v>72</v>
      </c>
      <c r="O861" s="5">
        <v>44986</v>
      </c>
      <c r="P861" s="5">
        <v>45535</v>
      </c>
      <c r="Q861" s="4">
        <v>150000</v>
      </c>
      <c r="R861" s="4">
        <v>0</v>
      </c>
      <c r="S861" s="11" t="s">
        <v>11992</v>
      </c>
      <c r="T861" s="1" t="s">
        <v>1902</v>
      </c>
      <c r="U861" s="1" t="s">
        <v>1902</v>
      </c>
      <c r="V861" s="1" t="s">
        <v>455</v>
      </c>
      <c r="W861" s="3"/>
      <c r="X861" s="1"/>
      <c r="Y861" s="38" t="s">
        <v>62</v>
      </c>
    </row>
    <row r="862" spans="2:25" ht="18" customHeight="1" x14ac:dyDescent="0.25">
      <c r="B862" s="2">
        <v>11</v>
      </c>
      <c r="C862" s="1" t="s">
        <v>64</v>
      </c>
      <c r="D862" s="1" t="s">
        <v>138</v>
      </c>
      <c r="E862" s="1" t="s">
        <v>161</v>
      </c>
      <c r="F862" s="1" t="s">
        <v>742</v>
      </c>
      <c r="G862" s="1" t="s">
        <v>168</v>
      </c>
      <c r="H862" s="2">
        <v>101022265</v>
      </c>
      <c r="I862" s="1" t="s">
        <v>14992</v>
      </c>
      <c r="J862" s="3" t="s">
        <v>14993</v>
      </c>
      <c r="K862" s="3" t="s">
        <v>14994</v>
      </c>
      <c r="L862" s="3" t="s">
        <v>14995</v>
      </c>
      <c r="M862" s="3"/>
      <c r="N862" s="2" t="s">
        <v>72</v>
      </c>
      <c r="O862" s="5">
        <v>44986</v>
      </c>
      <c r="P862" s="5">
        <v>45716</v>
      </c>
      <c r="Q862" s="4">
        <v>212933.76000000001</v>
      </c>
      <c r="R862" s="4">
        <v>212933.76000000001</v>
      </c>
      <c r="S862" s="11" t="s">
        <v>14997</v>
      </c>
      <c r="T862" s="1" t="s">
        <v>14996</v>
      </c>
      <c r="U862" s="1" t="s">
        <v>14996</v>
      </c>
      <c r="V862" s="1" t="s">
        <v>169</v>
      </c>
      <c r="W862" s="3"/>
      <c r="X862" s="1"/>
      <c r="Y862" s="38"/>
    </row>
    <row r="863" spans="2:25" ht="18" customHeight="1" x14ac:dyDescent="0.25">
      <c r="B863" s="2">
        <v>18</v>
      </c>
      <c r="C863" s="1" t="s">
        <v>64</v>
      </c>
      <c r="D863" s="1" t="s">
        <v>65</v>
      </c>
      <c r="E863" s="1" t="s">
        <v>235</v>
      </c>
      <c r="F863" s="1" t="s">
        <v>341</v>
      </c>
      <c r="G863" s="1" t="s">
        <v>342</v>
      </c>
      <c r="H863" s="2">
        <v>101062229</v>
      </c>
      <c r="I863" s="1" t="s">
        <v>14998</v>
      </c>
      <c r="J863" s="3" t="s">
        <v>14999</v>
      </c>
      <c r="K863" s="3" t="s">
        <v>15000</v>
      </c>
      <c r="L863" s="3" t="s">
        <v>15001</v>
      </c>
      <c r="M863" s="3" t="s">
        <v>15002</v>
      </c>
      <c r="N863" s="2" t="s">
        <v>72</v>
      </c>
      <c r="O863" s="5">
        <v>44986</v>
      </c>
      <c r="P863" s="5">
        <v>45716</v>
      </c>
      <c r="Q863" s="4">
        <v>203464.32000000001</v>
      </c>
      <c r="R863" s="4">
        <v>0</v>
      </c>
      <c r="S863" s="11" t="s">
        <v>15003</v>
      </c>
      <c r="T863" s="1" t="s">
        <v>4005</v>
      </c>
      <c r="U863" s="1" t="s">
        <v>4005</v>
      </c>
      <c r="V863" s="1" t="s">
        <v>281</v>
      </c>
      <c r="W863" s="3"/>
      <c r="X863" s="1"/>
      <c r="Y863" s="38"/>
    </row>
    <row r="864" spans="2:25" ht="18" customHeight="1" x14ac:dyDescent="0.25">
      <c r="B864" s="2">
        <v>13</v>
      </c>
      <c r="C864" s="1" t="s">
        <v>64</v>
      </c>
      <c r="D864" s="1" t="s">
        <v>65</v>
      </c>
      <c r="E864" s="1" t="s">
        <v>320</v>
      </c>
      <c r="F864" s="1" t="s">
        <v>1039</v>
      </c>
      <c r="G864" s="1" t="s">
        <v>623</v>
      </c>
      <c r="H864" s="2">
        <v>101088365</v>
      </c>
      <c r="I864" s="1" t="s">
        <v>15004</v>
      </c>
      <c r="J864" s="3" t="s">
        <v>15005</v>
      </c>
      <c r="K864" s="3" t="s">
        <v>15006</v>
      </c>
      <c r="L864" s="3" t="s">
        <v>646</v>
      </c>
      <c r="M864" s="3" t="s">
        <v>15007</v>
      </c>
      <c r="N864" s="2" t="s">
        <v>72</v>
      </c>
      <c r="O864" s="5">
        <v>44986</v>
      </c>
      <c r="P864" s="5">
        <v>46812</v>
      </c>
      <c r="Q864" s="4">
        <v>2000000</v>
      </c>
      <c r="R864" s="4">
        <v>2000000</v>
      </c>
      <c r="S864" s="11" t="s">
        <v>15008</v>
      </c>
      <c r="T864" s="1" t="s">
        <v>1659</v>
      </c>
      <c r="U864" s="1" t="s">
        <v>1659</v>
      </c>
      <c r="V864" s="1" t="s">
        <v>1595</v>
      </c>
      <c r="W864" s="3"/>
      <c r="X864" s="1"/>
      <c r="Y864" s="38"/>
    </row>
    <row r="865" spans="2:25" ht="18" customHeight="1" x14ac:dyDescent="0.25">
      <c r="B865" s="2">
        <v>10</v>
      </c>
      <c r="C865" s="1" t="s">
        <v>126</v>
      </c>
      <c r="D865" s="1" t="s">
        <v>127</v>
      </c>
      <c r="E865" s="1"/>
      <c r="F865" s="1" t="s">
        <v>15013</v>
      </c>
      <c r="G865" s="1"/>
      <c r="H865" s="2">
        <v>101101253</v>
      </c>
      <c r="I865" s="1" t="s">
        <v>15009</v>
      </c>
      <c r="J865" s="3" t="s">
        <v>15010</v>
      </c>
      <c r="K865" s="3" t="s">
        <v>15011</v>
      </c>
      <c r="L865" s="3"/>
      <c r="M865" s="3" t="s">
        <v>15012</v>
      </c>
      <c r="N865" s="2" t="s">
        <v>694</v>
      </c>
      <c r="O865" s="5">
        <v>44986</v>
      </c>
      <c r="P865" s="5">
        <v>46081</v>
      </c>
      <c r="Q865" s="4">
        <v>1588788.74</v>
      </c>
      <c r="R865" s="4">
        <v>1985985.94</v>
      </c>
      <c r="S865" s="11" t="s">
        <v>15015</v>
      </c>
      <c r="T865" s="1" t="s">
        <v>12946</v>
      </c>
      <c r="U865" s="1" t="s">
        <v>15014</v>
      </c>
      <c r="V865" s="1" t="s">
        <v>133</v>
      </c>
      <c r="W865" s="3" t="s">
        <v>15016</v>
      </c>
      <c r="X865" s="1"/>
      <c r="Y865" s="38"/>
    </row>
    <row r="866" spans="2:25" ht="18" customHeight="1" x14ac:dyDescent="0.25">
      <c r="B866" s="2">
        <v>5</v>
      </c>
      <c r="C866" s="1" t="s">
        <v>64</v>
      </c>
      <c r="D866" s="1" t="s">
        <v>65</v>
      </c>
      <c r="E866" s="1" t="s">
        <v>320</v>
      </c>
      <c r="F866" s="1" t="s">
        <v>1047</v>
      </c>
      <c r="G866" s="1" t="s">
        <v>605</v>
      </c>
      <c r="H866" s="2">
        <v>101078750</v>
      </c>
      <c r="I866" s="1" t="s">
        <v>15017</v>
      </c>
      <c r="J866" s="3" t="s">
        <v>15018</v>
      </c>
      <c r="K866" s="3" t="s">
        <v>15019</v>
      </c>
      <c r="L866" s="3" t="s">
        <v>9007</v>
      </c>
      <c r="M866" s="3" t="s">
        <v>15020</v>
      </c>
      <c r="N866" s="2" t="s">
        <v>72</v>
      </c>
      <c r="O866" s="5">
        <v>44986</v>
      </c>
      <c r="P866" s="5">
        <v>46812</v>
      </c>
      <c r="Q866" s="4">
        <v>1500000</v>
      </c>
      <c r="R866" s="4">
        <v>1500000</v>
      </c>
      <c r="S866" s="11" t="s">
        <v>15021</v>
      </c>
      <c r="T866" s="1" t="s">
        <v>776</v>
      </c>
      <c r="U866" s="1" t="s">
        <v>776</v>
      </c>
      <c r="V866" s="1" t="s">
        <v>1595</v>
      </c>
      <c r="W866" s="3"/>
      <c r="X866" s="1"/>
      <c r="Y866" s="38"/>
    </row>
    <row r="867" spans="2:25" ht="18" customHeight="1" x14ac:dyDescent="0.25">
      <c r="B867" s="2">
        <v>5</v>
      </c>
      <c r="C867" s="1" t="s">
        <v>126</v>
      </c>
      <c r="D867" s="1" t="s">
        <v>127</v>
      </c>
      <c r="E867" s="1"/>
      <c r="F867" s="1" t="s">
        <v>15013</v>
      </c>
      <c r="G867" s="1"/>
      <c r="H867" s="2">
        <v>101101261</v>
      </c>
      <c r="I867" s="1" t="s">
        <v>15022</v>
      </c>
      <c r="J867" s="3" t="s">
        <v>15023</v>
      </c>
      <c r="K867" s="3" t="s">
        <v>15024</v>
      </c>
      <c r="L867" s="3"/>
      <c r="M867" s="3" t="s">
        <v>15025</v>
      </c>
      <c r="N867" s="2" t="s">
        <v>694</v>
      </c>
      <c r="O867" s="5">
        <v>44986</v>
      </c>
      <c r="P867" s="5">
        <v>45716</v>
      </c>
      <c r="Q867" s="4">
        <v>1839633.02</v>
      </c>
      <c r="R867" s="4">
        <v>2299541.2799999998</v>
      </c>
      <c r="S867" s="11" t="s">
        <v>15028</v>
      </c>
      <c r="T867" s="1" t="s">
        <v>15026</v>
      </c>
      <c r="U867" s="1" t="s">
        <v>15027</v>
      </c>
      <c r="V867" s="1" t="s">
        <v>133</v>
      </c>
      <c r="W867" s="3" t="s">
        <v>15029</v>
      </c>
      <c r="X867" s="1"/>
      <c r="Y867" s="38"/>
    </row>
    <row r="868" spans="2:25" ht="18" customHeight="1" x14ac:dyDescent="0.25">
      <c r="B868" s="2">
        <v>4</v>
      </c>
      <c r="C868" s="1" t="s">
        <v>64</v>
      </c>
      <c r="D868" s="1" t="s">
        <v>65</v>
      </c>
      <c r="E868" s="1" t="s">
        <v>235</v>
      </c>
      <c r="F868" s="1" t="s">
        <v>341</v>
      </c>
      <c r="G868" s="1" t="s">
        <v>342</v>
      </c>
      <c r="H868" s="2">
        <v>101068769</v>
      </c>
      <c r="I868" s="1" t="s">
        <v>15030</v>
      </c>
      <c r="J868" s="3" t="s">
        <v>15031</v>
      </c>
      <c r="K868" s="3" t="s">
        <v>15032</v>
      </c>
      <c r="L868" s="3" t="s">
        <v>15033</v>
      </c>
      <c r="M868" s="3" t="s">
        <v>15034</v>
      </c>
      <c r="N868" s="2" t="s">
        <v>166</v>
      </c>
      <c r="O868" s="5">
        <v>44986</v>
      </c>
      <c r="P868" s="5">
        <v>45716</v>
      </c>
      <c r="Q868" s="4">
        <v>166278.72</v>
      </c>
      <c r="R868" s="4">
        <v>0</v>
      </c>
      <c r="S868" s="11" t="s">
        <v>15036</v>
      </c>
      <c r="T868" s="1" t="s">
        <v>13046</v>
      </c>
      <c r="U868" s="1" t="s">
        <v>15035</v>
      </c>
      <c r="V868" s="1" t="s">
        <v>281</v>
      </c>
      <c r="W868" s="3"/>
      <c r="X868" s="1"/>
      <c r="Y868" s="38"/>
    </row>
    <row r="869" spans="2:25" ht="18" customHeight="1" x14ac:dyDescent="0.25">
      <c r="B869" s="2">
        <v>3</v>
      </c>
      <c r="C869" s="1" t="s">
        <v>64</v>
      </c>
      <c r="D869" s="1" t="s">
        <v>65</v>
      </c>
      <c r="E869" s="1" t="s">
        <v>994</v>
      </c>
      <c r="F869" s="1" t="s">
        <v>15042</v>
      </c>
      <c r="G869" s="1" t="s">
        <v>12342</v>
      </c>
      <c r="H869" s="2">
        <v>101086665</v>
      </c>
      <c r="I869" s="1" t="s">
        <v>15037</v>
      </c>
      <c r="J869" s="3" t="s">
        <v>15038</v>
      </c>
      <c r="K869" s="3" t="s">
        <v>15039</v>
      </c>
      <c r="L869" s="3" t="s">
        <v>15040</v>
      </c>
      <c r="M869" s="3" t="s">
        <v>15041</v>
      </c>
      <c r="N869" s="2" t="s">
        <v>72</v>
      </c>
      <c r="O869" s="5">
        <v>44986</v>
      </c>
      <c r="P869" s="5">
        <v>46812</v>
      </c>
      <c r="Q869" s="4">
        <v>2499921</v>
      </c>
      <c r="R869" s="4">
        <v>2499921</v>
      </c>
      <c r="S869" s="11" t="s">
        <v>15043</v>
      </c>
      <c r="T869" s="1" t="s">
        <v>7685</v>
      </c>
      <c r="U869" s="1" t="s">
        <v>7685</v>
      </c>
      <c r="V869" s="1" t="s">
        <v>301</v>
      </c>
      <c r="W869" s="3"/>
      <c r="X869" s="1"/>
      <c r="Y869" s="38"/>
    </row>
    <row r="870" spans="2:25" ht="18" customHeight="1" x14ac:dyDescent="0.25">
      <c r="B870" s="2">
        <v>3</v>
      </c>
      <c r="C870" s="1" t="s">
        <v>126</v>
      </c>
      <c r="D870" s="1" t="s">
        <v>127</v>
      </c>
      <c r="E870" s="1"/>
      <c r="F870" s="1" t="s">
        <v>15048</v>
      </c>
      <c r="G870" s="1"/>
      <c r="H870" s="2">
        <v>101101222</v>
      </c>
      <c r="I870" s="1" t="s">
        <v>15044</v>
      </c>
      <c r="J870" s="3" t="s">
        <v>15045</v>
      </c>
      <c r="K870" s="3" t="s">
        <v>15046</v>
      </c>
      <c r="L870" s="3"/>
      <c r="M870" s="3" t="s">
        <v>15047</v>
      </c>
      <c r="N870" s="2" t="s">
        <v>694</v>
      </c>
      <c r="O870" s="5">
        <v>44986</v>
      </c>
      <c r="P870" s="5">
        <v>45716</v>
      </c>
      <c r="Q870" s="4">
        <v>299803.07</v>
      </c>
      <c r="R870" s="4">
        <v>499671.81</v>
      </c>
      <c r="S870" s="11" t="s">
        <v>15051</v>
      </c>
      <c r="T870" s="1" t="s">
        <v>15049</v>
      </c>
      <c r="U870" s="1" t="s">
        <v>15050</v>
      </c>
      <c r="V870" s="1" t="s">
        <v>133</v>
      </c>
      <c r="W870" s="3" t="s">
        <v>15052</v>
      </c>
      <c r="X870" s="1"/>
      <c r="Y870" s="38"/>
    </row>
    <row r="871" spans="2:25" ht="18" customHeight="1" x14ac:dyDescent="0.25">
      <c r="B871" s="2">
        <v>2</v>
      </c>
      <c r="C871" s="1" t="s">
        <v>64</v>
      </c>
      <c r="D871" s="1" t="s">
        <v>65</v>
      </c>
      <c r="E871" s="1" t="s">
        <v>320</v>
      </c>
      <c r="F871" s="1" t="s">
        <v>663</v>
      </c>
      <c r="G871" s="1" t="s">
        <v>664</v>
      </c>
      <c r="H871" s="2">
        <v>101112937</v>
      </c>
      <c r="I871" s="1" t="s">
        <v>15053</v>
      </c>
      <c r="J871" s="3" t="s">
        <v>15054</v>
      </c>
      <c r="K871" s="3" t="s">
        <v>15055</v>
      </c>
      <c r="L871" s="3" t="s">
        <v>1016</v>
      </c>
      <c r="M871" s="3" t="s">
        <v>15053</v>
      </c>
      <c r="N871" s="2" t="s">
        <v>72</v>
      </c>
      <c r="O871" s="5">
        <v>44986</v>
      </c>
      <c r="P871" s="5">
        <v>45535</v>
      </c>
      <c r="Q871" s="4">
        <v>150000</v>
      </c>
      <c r="R871" s="4">
        <v>0</v>
      </c>
      <c r="S871" s="11" t="s">
        <v>15056</v>
      </c>
      <c r="T871" s="1" t="s">
        <v>6707</v>
      </c>
      <c r="U871" s="1" t="s">
        <v>6707</v>
      </c>
      <c r="V871" s="1" t="s">
        <v>326</v>
      </c>
      <c r="W871" s="3"/>
      <c r="X871" s="1"/>
      <c r="Y871" s="38"/>
    </row>
    <row r="872" spans="2:25" ht="18" customHeight="1" x14ac:dyDescent="0.25">
      <c r="B872" s="2">
        <v>2</v>
      </c>
      <c r="C872" s="1" t="s">
        <v>64</v>
      </c>
      <c r="D872" s="1" t="s">
        <v>65</v>
      </c>
      <c r="E872" s="1" t="s">
        <v>320</v>
      </c>
      <c r="F872" s="1" t="s">
        <v>2485</v>
      </c>
      <c r="G872" s="1" t="s">
        <v>1358</v>
      </c>
      <c r="H872" s="2">
        <v>101055155</v>
      </c>
      <c r="I872" s="1" t="s">
        <v>15057</v>
      </c>
      <c r="J872" s="3" t="s">
        <v>15058</v>
      </c>
      <c r="K872" s="3" t="s">
        <v>15059</v>
      </c>
      <c r="L872" s="3" t="s">
        <v>15060</v>
      </c>
      <c r="M872" s="3" t="s">
        <v>15061</v>
      </c>
      <c r="N872" s="2" t="s">
        <v>72</v>
      </c>
      <c r="O872" s="5">
        <v>44986</v>
      </c>
      <c r="P872" s="5">
        <v>46812</v>
      </c>
      <c r="Q872" s="4">
        <v>3498426</v>
      </c>
      <c r="R872" s="4">
        <v>3498426</v>
      </c>
      <c r="S872" s="11" t="s">
        <v>15062</v>
      </c>
      <c r="T872" s="1" t="s">
        <v>1032</v>
      </c>
      <c r="U872" s="1" t="s">
        <v>1032</v>
      </c>
      <c r="V872" s="1" t="s">
        <v>606</v>
      </c>
      <c r="W872" s="3"/>
      <c r="X872" s="1"/>
      <c r="Y872" s="38"/>
    </row>
    <row r="873" spans="2:25" ht="18" customHeight="1" x14ac:dyDescent="0.25">
      <c r="B873" s="2">
        <v>2</v>
      </c>
      <c r="C873" s="1" t="s">
        <v>64</v>
      </c>
      <c r="D873" s="1" t="s">
        <v>65</v>
      </c>
      <c r="E873" s="1" t="s">
        <v>320</v>
      </c>
      <c r="F873" s="1" t="s">
        <v>1550</v>
      </c>
      <c r="G873" s="1" t="s">
        <v>623</v>
      </c>
      <c r="H873" s="2">
        <v>101044248</v>
      </c>
      <c r="I873" s="1" t="s">
        <v>15063</v>
      </c>
      <c r="J873" s="3" t="s">
        <v>15064</v>
      </c>
      <c r="K873" s="3" t="s">
        <v>15065</v>
      </c>
      <c r="L873" s="3" t="s">
        <v>15066</v>
      </c>
      <c r="M873" s="3" t="s">
        <v>15067</v>
      </c>
      <c r="N873" s="2" t="s">
        <v>72</v>
      </c>
      <c r="O873" s="5">
        <v>44986</v>
      </c>
      <c r="P873" s="5">
        <v>46812</v>
      </c>
      <c r="Q873" s="4">
        <v>1999944</v>
      </c>
      <c r="R873" s="4">
        <v>1999944</v>
      </c>
      <c r="S873" s="11" t="s">
        <v>15068</v>
      </c>
      <c r="T873" s="1" t="s">
        <v>1491</v>
      </c>
      <c r="U873" s="1" t="s">
        <v>1491</v>
      </c>
      <c r="V873" s="1" t="s">
        <v>606</v>
      </c>
      <c r="W873" s="3"/>
      <c r="X873" s="1"/>
      <c r="Y873" s="38"/>
    </row>
    <row r="874" spans="2:25" ht="18" customHeight="1" x14ac:dyDescent="0.25">
      <c r="B874" s="2">
        <v>2</v>
      </c>
      <c r="C874" s="1" t="s">
        <v>64</v>
      </c>
      <c r="D874" s="1" t="s">
        <v>65</v>
      </c>
      <c r="E874" s="1" t="s">
        <v>320</v>
      </c>
      <c r="F874" s="1" t="s">
        <v>677</v>
      </c>
      <c r="G874" s="1" t="s">
        <v>605</v>
      </c>
      <c r="H874" s="2">
        <v>101041939</v>
      </c>
      <c r="I874" s="1" t="s">
        <v>15069</v>
      </c>
      <c r="J874" s="3" t="s">
        <v>15070</v>
      </c>
      <c r="K874" s="3" t="s">
        <v>15071</v>
      </c>
      <c r="L874" s="3" t="s">
        <v>15072</v>
      </c>
      <c r="M874" s="3"/>
      <c r="N874" s="2" t="s">
        <v>72</v>
      </c>
      <c r="O874" s="5">
        <v>44986</v>
      </c>
      <c r="P874" s="5">
        <v>46812</v>
      </c>
      <c r="Q874" s="4">
        <v>1500000</v>
      </c>
      <c r="R874" s="4">
        <v>1500000</v>
      </c>
      <c r="S874" s="11" t="s">
        <v>15073</v>
      </c>
      <c r="T874" s="1" t="s">
        <v>12982</v>
      </c>
      <c r="U874" s="1" t="s">
        <v>12982</v>
      </c>
      <c r="V874" s="1" t="s">
        <v>1595</v>
      </c>
      <c r="W874" s="3"/>
      <c r="X874" s="1"/>
      <c r="Y874" s="38"/>
    </row>
    <row r="875" spans="2:25" ht="18" customHeight="1" x14ac:dyDescent="0.25">
      <c r="B875" s="2">
        <v>2</v>
      </c>
      <c r="C875" s="1" t="s">
        <v>64</v>
      </c>
      <c r="D875" s="1" t="s">
        <v>65</v>
      </c>
      <c r="E875" s="1" t="s">
        <v>79</v>
      </c>
      <c r="F875" s="1" t="s">
        <v>95</v>
      </c>
      <c r="G875" s="1" t="s">
        <v>96</v>
      </c>
      <c r="H875" s="2">
        <v>190154620</v>
      </c>
      <c r="I875" s="1" t="s">
        <v>15074</v>
      </c>
      <c r="J875" s="3" t="s">
        <v>15075</v>
      </c>
      <c r="K875" s="3" t="s">
        <v>15076</v>
      </c>
      <c r="L875" s="3" t="s">
        <v>15077</v>
      </c>
      <c r="M875" s="3" t="s">
        <v>15078</v>
      </c>
      <c r="N875" s="2" t="s">
        <v>72</v>
      </c>
      <c r="O875" s="5">
        <v>44986</v>
      </c>
      <c r="P875" s="5">
        <v>45747</v>
      </c>
      <c r="Q875" s="4">
        <v>2478175</v>
      </c>
      <c r="R875" s="4">
        <v>3544625</v>
      </c>
      <c r="S875" s="11" t="s">
        <v>15080</v>
      </c>
      <c r="T875" s="1" t="s">
        <v>15079</v>
      </c>
      <c r="U875" s="1" t="s">
        <v>15079</v>
      </c>
      <c r="V875" s="1" t="s">
        <v>97</v>
      </c>
      <c r="W875" s="3"/>
      <c r="X875" s="1"/>
      <c r="Y875" s="38"/>
    </row>
    <row r="876" spans="2:25" ht="18" customHeight="1" x14ac:dyDescent="0.25">
      <c r="B876" s="2">
        <v>1</v>
      </c>
      <c r="C876" s="1" t="s">
        <v>64</v>
      </c>
      <c r="D876" s="1" t="s">
        <v>65</v>
      </c>
      <c r="E876" s="1" t="s">
        <v>295</v>
      </c>
      <c r="F876" s="1" t="s">
        <v>15086</v>
      </c>
      <c r="G876" s="1" t="s">
        <v>15087</v>
      </c>
      <c r="H876" s="2">
        <v>101095912</v>
      </c>
      <c r="I876" s="1" t="s">
        <v>15081</v>
      </c>
      <c r="J876" s="3" t="s">
        <v>15082</v>
      </c>
      <c r="K876" s="3" t="s">
        <v>15083</v>
      </c>
      <c r="L876" s="3" t="s">
        <v>15084</v>
      </c>
      <c r="M876" s="3" t="s">
        <v>15085</v>
      </c>
      <c r="N876" s="2" t="s">
        <v>72</v>
      </c>
      <c r="O876" s="5">
        <v>44986</v>
      </c>
      <c r="P876" s="5">
        <v>45716</v>
      </c>
      <c r="Q876" s="4">
        <v>499730</v>
      </c>
      <c r="R876" s="4">
        <v>0</v>
      </c>
      <c r="S876" s="11" t="s">
        <v>15090</v>
      </c>
      <c r="T876" s="1" t="s">
        <v>15088</v>
      </c>
      <c r="U876" s="1" t="s">
        <v>15089</v>
      </c>
      <c r="V876" s="1" t="s">
        <v>301</v>
      </c>
      <c r="W876" s="3"/>
      <c r="X876" s="1"/>
      <c r="Y876" s="38"/>
    </row>
    <row r="877" spans="2:25" ht="18" customHeight="1" x14ac:dyDescent="0.25">
      <c r="B877" s="2">
        <v>1</v>
      </c>
      <c r="C877" s="1" t="s">
        <v>64</v>
      </c>
      <c r="D877" s="1" t="s">
        <v>65</v>
      </c>
      <c r="E877" s="1" t="s">
        <v>320</v>
      </c>
      <c r="F877" s="1" t="s">
        <v>677</v>
      </c>
      <c r="G877" s="1" t="s">
        <v>605</v>
      </c>
      <c r="H877" s="2">
        <v>101039270</v>
      </c>
      <c r="I877" s="1" t="s">
        <v>15091</v>
      </c>
      <c r="J877" s="3" t="s">
        <v>15092</v>
      </c>
      <c r="K877" s="3" t="s">
        <v>15093</v>
      </c>
      <c r="L877" s="3" t="s">
        <v>15094</v>
      </c>
      <c r="M877" s="3" t="s">
        <v>15095</v>
      </c>
      <c r="N877" s="2" t="s">
        <v>72</v>
      </c>
      <c r="O877" s="5">
        <v>44986</v>
      </c>
      <c r="P877" s="5">
        <v>46812</v>
      </c>
      <c r="Q877" s="4">
        <v>1499950</v>
      </c>
      <c r="R877" s="4">
        <v>1499950</v>
      </c>
      <c r="S877" s="11" t="s">
        <v>15098</v>
      </c>
      <c r="T877" s="1" t="s">
        <v>15096</v>
      </c>
      <c r="U877" s="1" t="s">
        <v>15097</v>
      </c>
      <c r="V877" s="1" t="s">
        <v>606</v>
      </c>
      <c r="W877" s="3"/>
      <c r="X877" s="1"/>
      <c r="Y877" s="38"/>
    </row>
    <row r="878" spans="2:25" ht="18" customHeight="1" x14ac:dyDescent="0.25">
      <c r="B878" s="2">
        <v>1</v>
      </c>
      <c r="C878" s="1" t="s">
        <v>64</v>
      </c>
      <c r="D878" s="1" t="s">
        <v>65</v>
      </c>
      <c r="E878" s="1" t="s">
        <v>320</v>
      </c>
      <c r="F878" s="1" t="s">
        <v>2485</v>
      </c>
      <c r="G878" s="1" t="s">
        <v>1358</v>
      </c>
      <c r="H878" s="2">
        <v>101054950</v>
      </c>
      <c r="I878" s="1" t="s">
        <v>15099</v>
      </c>
      <c r="J878" s="3" t="s">
        <v>15100</v>
      </c>
      <c r="K878" s="3" t="s">
        <v>15101</v>
      </c>
      <c r="L878" s="3" t="s">
        <v>15102</v>
      </c>
      <c r="M878" s="3" t="s">
        <v>15103</v>
      </c>
      <c r="N878" s="2" t="s">
        <v>72</v>
      </c>
      <c r="O878" s="5">
        <v>44986</v>
      </c>
      <c r="P878" s="5">
        <v>46812</v>
      </c>
      <c r="Q878" s="4">
        <v>2209886</v>
      </c>
      <c r="R878" s="4">
        <v>2209886</v>
      </c>
      <c r="S878" s="11" t="s">
        <v>15105</v>
      </c>
      <c r="T878" s="1" t="s">
        <v>1236</v>
      </c>
      <c r="U878" s="1" t="s">
        <v>15104</v>
      </c>
      <c r="V878" s="1" t="s">
        <v>606</v>
      </c>
      <c r="W878" s="3"/>
      <c r="X878" s="1"/>
      <c r="Y878" s="38"/>
    </row>
    <row r="879" spans="2:25" ht="18" customHeight="1" x14ac:dyDescent="0.25">
      <c r="B879" s="2">
        <v>1</v>
      </c>
      <c r="C879" s="1" t="s">
        <v>64</v>
      </c>
      <c r="D879" s="1" t="s">
        <v>65</v>
      </c>
      <c r="E879" s="1" t="s">
        <v>235</v>
      </c>
      <c r="F879" s="1" t="s">
        <v>1569</v>
      </c>
      <c r="G879" s="1" t="s">
        <v>1570</v>
      </c>
      <c r="H879" s="2">
        <v>101072758</v>
      </c>
      <c r="I879" s="1" t="s">
        <v>15106</v>
      </c>
      <c r="J879" s="3" t="s">
        <v>15107</v>
      </c>
      <c r="K879" s="3" t="s">
        <v>15108</v>
      </c>
      <c r="L879" s="3" t="s">
        <v>15109</v>
      </c>
      <c r="M879" s="3" t="s">
        <v>15110</v>
      </c>
      <c r="N879" s="2" t="s">
        <v>72</v>
      </c>
      <c r="O879" s="5">
        <v>44986</v>
      </c>
      <c r="P879" s="5">
        <v>46446</v>
      </c>
      <c r="Q879" s="4">
        <v>2601108</v>
      </c>
      <c r="R879" s="4">
        <v>0</v>
      </c>
      <c r="S879" s="11" t="s">
        <v>15112</v>
      </c>
      <c r="T879" s="1" t="s">
        <v>1604</v>
      </c>
      <c r="U879" s="1" t="s">
        <v>15111</v>
      </c>
      <c r="V879" s="1" t="s">
        <v>1628</v>
      </c>
      <c r="W879" s="3"/>
      <c r="X879" s="1"/>
      <c r="Y879" s="38"/>
    </row>
    <row r="880" spans="2:25" ht="18" customHeight="1" x14ac:dyDescent="0.25">
      <c r="B880" s="2">
        <v>1</v>
      </c>
      <c r="C880" s="1" t="s">
        <v>64</v>
      </c>
      <c r="D880" s="1" t="s">
        <v>65</v>
      </c>
      <c r="E880" s="1" t="s">
        <v>994</v>
      </c>
      <c r="F880" s="1" t="s">
        <v>15042</v>
      </c>
      <c r="G880" s="1" t="s">
        <v>12342</v>
      </c>
      <c r="H880" s="2">
        <v>101086962</v>
      </c>
      <c r="I880" s="1" t="s">
        <v>15113</v>
      </c>
      <c r="J880" s="3" t="s">
        <v>15114</v>
      </c>
      <c r="K880" s="3" t="s">
        <v>15115</v>
      </c>
      <c r="L880" s="3" t="s">
        <v>15116</v>
      </c>
      <c r="M880" s="3" t="s">
        <v>15117</v>
      </c>
      <c r="N880" s="2" t="s">
        <v>72</v>
      </c>
      <c r="O880" s="5">
        <v>44986</v>
      </c>
      <c r="P880" s="5">
        <v>46812</v>
      </c>
      <c r="Q880" s="4">
        <v>2499364</v>
      </c>
      <c r="R880" s="4">
        <v>2499364</v>
      </c>
      <c r="S880" s="11" t="s">
        <v>15118</v>
      </c>
      <c r="T880" s="1" t="s">
        <v>819</v>
      </c>
      <c r="U880" s="1" t="s">
        <v>819</v>
      </c>
      <c r="V880" s="1" t="s">
        <v>354</v>
      </c>
      <c r="W880" s="3"/>
      <c r="X880" s="1"/>
      <c r="Y880" s="38"/>
    </row>
    <row r="881" spans="2:25" ht="18" customHeight="1" x14ac:dyDescent="0.25">
      <c r="B881" s="2">
        <v>1</v>
      </c>
      <c r="C881" s="1" t="s">
        <v>64</v>
      </c>
      <c r="D881" s="1" t="s">
        <v>65</v>
      </c>
      <c r="E881" s="1" t="s">
        <v>235</v>
      </c>
      <c r="F881" s="1" t="s">
        <v>341</v>
      </c>
      <c r="G881" s="1" t="s">
        <v>342</v>
      </c>
      <c r="H881" s="2">
        <v>101065943</v>
      </c>
      <c r="I881" s="1" t="s">
        <v>15119</v>
      </c>
      <c r="J881" s="3" t="s">
        <v>15120</v>
      </c>
      <c r="K881" s="3" t="s">
        <v>15121</v>
      </c>
      <c r="L881" s="3" t="s">
        <v>15122</v>
      </c>
      <c r="M881" s="3" t="s">
        <v>15123</v>
      </c>
      <c r="N881" s="2" t="s">
        <v>72</v>
      </c>
      <c r="O881" s="5">
        <v>44986</v>
      </c>
      <c r="P881" s="5">
        <v>45716</v>
      </c>
      <c r="Q881" s="4">
        <v>173847.36</v>
      </c>
      <c r="R881" s="4">
        <v>0</v>
      </c>
      <c r="S881" s="11" t="s">
        <v>15124</v>
      </c>
      <c r="T881" s="1" t="s">
        <v>4731</v>
      </c>
      <c r="U881" s="1" t="s">
        <v>4731</v>
      </c>
      <c r="V881" s="1" t="s">
        <v>281</v>
      </c>
      <c r="W881" s="3"/>
      <c r="X881" s="1"/>
      <c r="Y881" s="38"/>
    </row>
    <row r="882" spans="2:25" ht="18" customHeight="1" x14ac:dyDescent="0.25">
      <c r="B882" s="2">
        <v>1</v>
      </c>
      <c r="C882" s="1" t="s">
        <v>126</v>
      </c>
      <c r="D882" s="1" t="s">
        <v>15125</v>
      </c>
      <c r="E882" s="1"/>
      <c r="F882" s="1" t="s">
        <v>15130</v>
      </c>
      <c r="G882" s="1"/>
      <c r="H882" s="2">
        <v>101094254</v>
      </c>
      <c r="I882" s="1" t="s">
        <v>15126</v>
      </c>
      <c r="J882" s="3" t="s">
        <v>15127</v>
      </c>
      <c r="K882" s="3" t="s">
        <v>15128</v>
      </c>
      <c r="L882" s="3"/>
      <c r="M882" s="3" t="s">
        <v>15129</v>
      </c>
      <c r="N882" s="2" t="s">
        <v>694</v>
      </c>
      <c r="O882" s="5">
        <v>44986</v>
      </c>
      <c r="P882" s="5">
        <v>46081</v>
      </c>
      <c r="Q882" s="4">
        <v>2635795.2000000002</v>
      </c>
      <c r="R882" s="4">
        <v>3294744</v>
      </c>
      <c r="S882" s="11" t="s">
        <v>15134</v>
      </c>
      <c r="T882" s="1" t="s">
        <v>15132</v>
      </c>
      <c r="U882" s="1" t="s">
        <v>15133</v>
      </c>
      <c r="V882" s="1" t="s">
        <v>15131</v>
      </c>
      <c r="W882" s="3"/>
      <c r="X882" s="1"/>
      <c r="Y882" s="38"/>
    </row>
    <row r="883" spans="2:25" ht="18" customHeight="1" x14ac:dyDescent="0.25">
      <c r="B883" s="2">
        <v>6</v>
      </c>
      <c r="C883" s="1" t="s">
        <v>64</v>
      </c>
      <c r="D883" s="1" t="s">
        <v>65</v>
      </c>
      <c r="E883" s="1" t="s">
        <v>235</v>
      </c>
      <c r="F883" s="1" t="s">
        <v>341</v>
      </c>
      <c r="G883" s="1" t="s">
        <v>342</v>
      </c>
      <c r="H883" s="2">
        <v>101064526</v>
      </c>
      <c r="I883" s="1" t="s">
        <v>666</v>
      </c>
      <c r="J883" s="3" t="s">
        <v>667</v>
      </c>
      <c r="K883" s="3" t="s">
        <v>668</v>
      </c>
      <c r="L883" s="3" t="s">
        <v>669</v>
      </c>
      <c r="M883" s="3" t="s">
        <v>670</v>
      </c>
      <c r="N883" s="2" t="s">
        <v>166</v>
      </c>
      <c r="O883" s="5">
        <v>44958</v>
      </c>
      <c r="P883" s="5">
        <v>45688</v>
      </c>
      <c r="Q883" s="4">
        <v>187624.32000000001</v>
      </c>
      <c r="R883" s="4">
        <v>0</v>
      </c>
      <c r="S883" s="11" t="s">
        <v>672</v>
      </c>
      <c r="T883" s="1" t="s">
        <v>671</v>
      </c>
      <c r="U883" s="1" t="s">
        <v>671</v>
      </c>
      <c r="V883" s="1" t="s">
        <v>281</v>
      </c>
      <c r="W883" s="3"/>
      <c r="X883" s="1" t="s">
        <v>25643</v>
      </c>
      <c r="Y883" s="38" t="s">
        <v>23</v>
      </c>
    </row>
    <row r="884" spans="2:25" ht="18" customHeight="1" x14ac:dyDescent="0.25">
      <c r="B884" s="2">
        <v>14</v>
      </c>
      <c r="C884" s="1" t="s">
        <v>64</v>
      </c>
      <c r="D884" s="1" t="s">
        <v>65</v>
      </c>
      <c r="E884" s="1" t="s">
        <v>320</v>
      </c>
      <c r="F884" s="1" t="s">
        <v>1550</v>
      </c>
      <c r="G884" s="1" t="s">
        <v>623</v>
      </c>
      <c r="H884" s="2">
        <v>101044020</v>
      </c>
      <c r="I884" s="1" t="s">
        <v>1545</v>
      </c>
      <c r="J884" s="3" t="s">
        <v>1546</v>
      </c>
      <c r="K884" s="3" t="s">
        <v>1547</v>
      </c>
      <c r="L884" s="3" t="s">
        <v>1548</v>
      </c>
      <c r="M884" s="3" t="s">
        <v>1549</v>
      </c>
      <c r="N884" s="2" t="s">
        <v>72</v>
      </c>
      <c r="O884" s="5">
        <v>44958</v>
      </c>
      <c r="P884" s="5">
        <v>46783</v>
      </c>
      <c r="Q884" s="4">
        <v>2993750</v>
      </c>
      <c r="R884" s="4">
        <v>2993750</v>
      </c>
      <c r="S884" s="11" t="s">
        <v>1551</v>
      </c>
      <c r="T884" s="1" t="s">
        <v>767</v>
      </c>
      <c r="U884" s="1" t="s">
        <v>767</v>
      </c>
      <c r="V884" s="1" t="s">
        <v>606</v>
      </c>
      <c r="W884" s="3"/>
      <c r="X884" s="1" t="s">
        <v>25650</v>
      </c>
      <c r="Y884" s="38" t="s">
        <v>26</v>
      </c>
    </row>
    <row r="885" spans="2:25" ht="18" customHeight="1" x14ac:dyDescent="0.25">
      <c r="B885" s="2">
        <v>8</v>
      </c>
      <c r="C885" s="1" t="s">
        <v>126</v>
      </c>
      <c r="D885" s="1" t="s">
        <v>127</v>
      </c>
      <c r="E885" s="1"/>
      <c r="F885" s="1" t="s">
        <v>2538</v>
      </c>
      <c r="G885" s="1"/>
      <c r="H885" s="2">
        <v>101124555</v>
      </c>
      <c r="I885" s="1" t="s">
        <v>2534</v>
      </c>
      <c r="J885" s="3" t="s">
        <v>2535</v>
      </c>
      <c r="K885" s="3" t="s">
        <v>2536</v>
      </c>
      <c r="L885" s="3"/>
      <c r="M885" s="3" t="s">
        <v>2537</v>
      </c>
      <c r="N885" s="2" t="s">
        <v>199</v>
      </c>
      <c r="O885" s="5">
        <v>44958</v>
      </c>
      <c r="P885" s="5">
        <v>45291</v>
      </c>
      <c r="Q885" s="4">
        <v>999999.99</v>
      </c>
      <c r="R885" s="4">
        <v>2135860.16</v>
      </c>
      <c r="S885" s="11" t="s">
        <v>2539</v>
      </c>
      <c r="T885" s="1" t="s">
        <v>2117</v>
      </c>
      <c r="U885" s="1" t="s">
        <v>2117</v>
      </c>
      <c r="V885" s="1" t="s">
        <v>2282</v>
      </c>
      <c r="W885" s="3" t="s">
        <v>2540</v>
      </c>
      <c r="X885" s="1" t="s">
        <v>25651</v>
      </c>
      <c r="Y885" s="38" t="s">
        <v>27</v>
      </c>
    </row>
    <row r="886" spans="2:25" ht="18" customHeight="1" x14ac:dyDescent="0.25">
      <c r="B886" s="2">
        <v>1</v>
      </c>
      <c r="C886" s="1" t="s">
        <v>64</v>
      </c>
      <c r="D886" s="1" t="s">
        <v>65</v>
      </c>
      <c r="E886" s="1" t="s">
        <v>79</v>
      </c>
      <c r="F886" s="1" t="s">
        <v>316</v>
      </c>
      <c r="G886" s="1" t="s">
        <v>317</v>
      </c>
      <c r="H886" s="2">
        <v>190115994</v>
      </c>
      <c r="I886" s="1" t="s">
        <v>2541</v>
      </c>
      <c r="J886" s="3" t="s">
        <v>2542</v>
      </c>
      <c r="K886" s="3" t="s">
        <v>2543</v>
      </c>
      <c r="L886" s="3" t="s">
        <v>2544</v>
      </c>
      <c r="M886" s="3" t="s">
        <v>2545</v>
      </c>
      <c r="N886" s="2" t="s">
        <v>72</v>
      </c>
      <c r="O886" s="5">
        <v>44958</v>
      </c>
      <c r="P886" s="5">
        <v>45777</v>
      </c>
      <c r="Q886" s="4">
        <v>2500000</v>
      </c>
      <c r="R886" s="4">
        <v>3730018.75</v>
      </c>
      <c r="S886" s="11" t="s">
        <v>2547</v>
      </c>
      <c r="T886" s="1" t="s">
        <v>2546</v>
      </c>
      <c r="U886" s="1" t="s">
        <v>2546</v>
      </c>
      <c r="V886" s="1" t="s">
        <v>1562</v>
      </c>
      <c r="W886" s="3"/>
      <c r="X886" s="1" t="s">
        <v>25651</v>
      </c>
      <c r="Y886" s="38" t="s">
        <v>27</v>
      </c>
    </row>
    <row r="887" spans="2:25" ht="18" customHeight="1" x14ac:dyDescent="0.25">
      <c r="B887" s="2">
        <v>10</v>
      </c>
      <c r="C887" s="1" t="s">
        <v>126</v>
      </c>
      <c r="D887" s="1" t="s">
        <v>127</v>
      </c>
      <c r="E887" s="1"/>
      <c r="F887" s="1" t="s">
        <v>132</v>
      </c>
      <c r="G887" s="1"/>
      <c r="H887" s="2">
        <v>101080000</v>
      </c>
      <c r="I887" s="1" t="s">
        <v>4267</v>
      </c>
      <c r="J887" s="3" t="s">
        <v>4268</v>
      </c>
      <c r="K887" s="3" t="s">
        <v>4269</v>
      </c>
      <c r="L887" s="3"/>
      <c r="M887" s="3" t="s">
        <v>4270</v>
      </c>
      <c r="N887" s="2" t="s">
        <v>694</v>
      </c>
      <c r="O887" s="5">
        <v>44958</v>
      </c>
      <c r="P887" s="5">
        <v>45688</v>
      </c>
      <c r="Q887" s="4">
        <v>492542.4</v>
      </c>
      <c r="R887" s="4">
        <v>820904</v>
      </c>
      <c r="S887" s="11" t="s">
        <v>4273</v>
      </c>
      <c r="T887" s="1" t="s">
        <v>4271</v>
      </c>
      <c r="U887" s="1" t="s">
        <v>4272</v>
      </c>
      <c r="V887" s="1" t="s">
        <v>133</v>
      </c>
      <c r="W887" s="3" t="s">
        <v>4274</v>
      </c>
      <c r="X887" s="1" t="s">
        <v>25647</v>
      </c>
      <c r="Y887" s="38" t="s">
        <v>28</v>
      </c>
    </row>
    <row r="888" spans="2:25" ht="18" customHeight="1" x14ac:dyDescent="0.25">
      <c r="B888" s="2">
        <v>12</v>
      </c>
      <c r="C888" s="1" t="s">
        <v>64</v>
      </c>
      <c r="D888" s="1" t="s">
        <v>65</v>
      </c>
      <c r="E888" s="1" t="s">
        <v>320</v>
      </c>
      <c r="F888" s="1" t="s">
        <v>1047</v>
      </c>
      <c r="G888" s="1" t="s">
        <v>605</v>
      </c>
      <c r="H888" s="2">
        <v>101078713</v>
      </c>
      <c r="I888" s="1" t="s">
        <v>6105</v>
      </c>
      <c r="J888" s="3" t="s">
        <v>6106</v>
      </c>
      <c r="K888" s="3" t="s">
        <v>6107</v>
      </c>
      <c r="L888" s="3" t="s">
        <v>6108</v>
      </c>
      <c r="M888" s="3" t="s">
        <v>6109</v>
      </c>
      <c r="N888" s="2" t="s">
        <v>72</v>
      </c>
      <c r="O888" s="5">
        <v>44958</v>
      </c>
      <c r="P888" s="5">
        <v>46783</v>
      </c>
      <c r="Q888" s="4">
        <v>1499596</v>
      </c>
      <c r="R888" s="4">
        <v>1499596</v>
      </c>
      <c r="S888" s="11" t="s">
        <v>6110</v>
      </c>
      <c r="T888" s="1" t="s">
        <v>586</v>
      </c>
      <c r="U888" s="1" t="s">
        <v>586</v>
      </c>
      <c r="V888" s="1" t="s">
        <v>606</v>
      </c>
      <c r="W888" s="3"/>
      <c r="X888" s="1" t="s">
        <v>25643</v>
      </c>
      <c r="Y888" s="38" t="s">
        <v>38</v>
      </c>
    </row>
    <row r="889" spans="2:25" ht="18" customHeight="1" x14ac:dyDescent="0.25">
      <c r="B889" s="2">
        <v>16</v>
      </c>
      <c r="C889" s="1" t="s">
        <v>64</v>
      </c>
      <c r="D889" s="1" t="s">
        <v>65</v>
      </c>
      <c r="E889" s="1" t="s">
        <v>320</v>
      </c>
      <c r="F889" s="1" t="s">
        <v>1047</v>
      </c>
      <c r="G889" s="1" t="s">
        <v>605</v>
      </c>
      <c r="H889" s="2">
        <v>101076096</v>
      </c>
      <c r="I889" s="1" t="s">
        <v>9199</v>
      </c>
      <c r="J889" s="3" t="s">
        <v>9200</v>
      </c>
      <c r="K889" s="3" t="s">
        <v>9201</v>
      </c>
      <c r="L889" s="3" t="s">
        <v>9202</v>
      </c>
      <c r="M889" s="3" t="s">
        <v>9203</v>
      </c>
      <c r="N889" s="2" t="s">
        <v>72</v>
      </c>
      <c r="O889" s="5">
        <v>44958</v>
      </c>
      <c r="P889" s="5">
        <v>46783</v>
      </c>
      <c r="Q889" s="4">
        <v>2368459</v>
      </c>
      <c r="R889" s="4">
        <v>2368459</v>
      </c>
      <c r="S889" s="11" t="s">
        <v>9204</v>
      </c>
      <c r="T889" s="1" t="s">
        <v>1162</v>
      </c>
      <c r="U889" s="1" t="s">
        <v>1162</v>
      </c>
      <c r="V889" s="1" t="s">
        <v>606</v>
      </c>
      <c r="W889" s="3"/>
      <c r="X889" s="1" t="s">
        <v>25647</v>
      </c>
      <c r="Y889" s="38" t="s">
        <v>47</v>
      </c>
    </row>
    <row r="890" spans="2:25" ht="18" customHeight="1" x14ac:dyDescent="0.25">
      <c r="B890" s="2">
        <v>7</v>
      </c>
      <c r="C890" s="1" t="s">
        <v>126</v>
      </c>
      <c r="D890" s="1" t="s">
        <v>127</v>
      </c>
      <c r="E890" s="1"/>
      <c r="F890" s="1" t="s">
        <v>2538</v>
      </c>
      <c r="G890" s="1"/>
      <c r="H890" s="2">
        <v>101124938</v>
      </c>
      <c r="I890" s="1" t="s">
        <v>10883</v>
      </c>
      <c r="J890" s="3" t="s">
        <v>10884</v>
      </c>
      <c r="K890" s="3" t="s">
        <v>10885</v>
      </c>
      <c r="L890" s="3"/>
      <c r="M890" s="3"/>
      <c r="N890" s="2" t="s">
        <v>199</v>
      </c>
      <c r="O890" s="5">
        <v>44958</v>
      </c>
      <c r="P890" s="5">
        <v>45291</v>
      </c>
      <c r="Q890" s="4">
        <v>203911.59</v>
      </c>
      <c r="R890" s="4">
        <v>339852.65</v>
      </c>
      <c r="S890" s="11" t="s">
        <v>10886</v>
      </c>
      <c r="T890" s="1" t="s">
        <v>10836</v>
      </c>
      <c r="U890" s="1" t="s">
        <v>10836</v>
      </c>
      <c r="V890" s="1" t="s">
        <v>2282</v>
      </c>
      <c r="W890" s="3" t="s">
        <v>10887</v>
      </c>
      <c r="X890" s="1" t="s">
        <v>25650</v>
      </c>
      <c r="Y890" s="38" t="s">
        <v>52</v>
      </c>
    </row>
    <row r="891" spans="2:25" ht="18" customHeight="1" x14ac:dyDescent="0.25">
      <c r="B891" s="2">
        <v>23</v>
      </c>
      <c r="C891" s="1" t="s">
        <v>64</v>
      </c>
      <c r="D891" s="1" t="s">
        <v>65</v>
      </c>
      <c r="E891" s="1" t="s">
        <v>235</v>
      </c>
      <c r="F891" s="1" t="s">
        <v>341</v>
      </c>
      <c r="G891" s="1" t="s">
        <v>342</v>
      </c>
      <c r="H891" s="2">
        <v>101064303</v>
      </c>
      <c r="I891" s="1" t="s">
        <v>11060</v>
      </c>
      <c r="J891" s="3" t="s">
        <v>11061</v>
      </c>
      <c r="K891" s="3" t="s">
        <v>11062</v>
      </c>
      <c r="L891" s="3" t="s">
        <v>11063</v>
      </c>
      <c r="M891" s="3" t="s">
        <v>11064</v>
      </c>
      <c r="N891" s="2" t="s">
        <v>72</v>
      </c>
      <c r="O891" s="5">
        <v>44958</v>
      </c>
      <c r="P891" s="5">
        <v>45688</v>
      </c>
      <c r="Q891" s="4">
        <v>189687.36</v>
      </c>
      <c r="R891" s="4">
        <v>0</v>
      </c>
      <c r="S891" s="11" t="s">
        <v>11065</v>
      </c>
      <c r="T891" s="1" t="s">
        <v>705</v>
      </c>
      <c r="U891" s="1" t="s">
        <v>705</v>
      </c>
      <c r="V891" s="1" t="s">
        <v>281</v>
      </c>
      <c r="W891" s="3"/>
      <c r="X891" s="1" t="s">
        <v>54</v>
      </c>
      <c r="Y891" s="38" t="s">
        <v>54</v>
      </c>
    </row>
    <row r="892" spans="2:25" ht="18" customHeight="1" x14ac:dyDescent="0.25">
      <c r="B892" s="2">
        <v>26</v>
      </c>
      <c r="C892" s="1" t="s">
        <v>126</v>
      </c>
      <c r="D892" s="1" t="s">
        <v>127</v>
      </c>
      <c r="E892" s="1"/>
      <c r="F892" s="1" t="s">
        <v>2538</v>
      </c>
      <c r="G892" s="1"/>
      <c r="H892" s="2">
        <v>101124367</v>
      </c>
      <c r="I892" s="1" t="s">
        <v>15135</v>
      </c>
      <c r="J892" s="3" t="s">
        <v>15136</v>
      </c>
      <c r="K892" s="3" t="s">
        <v>15137</v>
      </c>
      <c r="L892" s="3"/>
      <c r="M892" s="3"/>
      <c r="N892" s="2" t="s">
        <v>199</v>
      </c>
      <c r="O892" s="5">
        <v>44958</v>
      </c>
      <c r="P892" s="5">
        <v>45291</v>
      </c>
      <c r="Q892" s="4">
        <v>349261.8</v>
      </c>
      <c r="R892" s="4">
        <v>582103.17000000004</v>
      </c>
      <c r="S892" s="11" t="s">
        <v>15138</v>
      </c>
      <c r="T892" s="1" t="s">
        <v>181</v>
      </c>
      <c r="U892" s="1" t="s">
        <v>181</v>
      </c>
      <c r="V892" s="1" t="s">
        <v>2282</v>
      </c>
      <c r="W892" s="3" t="s">
        <v>15139</v>
      </c>
      <c r="X892" s="1"/>
      <c r="Y892" s="38"/>
    </row>
    <row r="893" spans="2:25" ht="18" customHeight="1" x14ac:dyDescent="0.25">
      <c r="B893" s="2">
        <v>15</v>
      </c>
      <c r="C893" s="1" t="s">
        <v>126</v>
      </c>
      <c r="D893" s="1" t="s">
        <v>127</v>
      </c>
      <c r="E893" s="1"/>
      <c r="F893" s="1" t="s">
        <v>15144</v>
      </c>
      <c r="G893" s="1"/>
      <c r="H893" s="2">
        <v>101115691</v>
      </c>
      <c r="I893" s="1" t="s">
        <v>15140</v>
      </c>
      <c r="J893" s="3" t="s">
        <v>15141</v>
      </c>
      <c r="K893" s="3" t="s">
        <v>15142</v>
      </c>
      <c r="L893" s="3"/>
      <c r="M893" s="3" t="s">
        <v>15143</v>
      </c>
      <c r="N893" s="2" t="s">
        <v>694</v>
      </c>
      <c r="O893" s="5">
        <v>44958</v>
      </c>
      <c r="P893" s="5">
        <v>45869</v>
      </c>
      <c r="Q893" s="4">
        <v>600000</v>
      </c>
      <c r="R893" s="4">
        <v>1000000</v>
      </c>
      <c r="S893" s="11" t="s">
        <v>15145</v>
      </c>
      <c r="T893" s="1" t="s">
        <v>158</v>
      </c>
      <c r="U893" s="1" t="s">
        <v>158</v>
      </c>
      <c r="V893" s="1" t="s">
        <v>133</v>
      </c>
      <c r="W893" s="3" t="s">
        <v>15146</v>
      </c>
      <c r="X893" s="1"/>
      <c r="Y893" s="38"/>
    </row>
    <row r="894" spans="2:25" ht="18" customHeight="1" x14ac:dyDescent="0.25">
      <c r="B894" s="2">
        <v>7</v>
      </c>
      <c r="C894" s="1" t="s">
        <v>64</v>
      </c>
      <c r="D894" s="1" t="s">
        <v>65</v>
      </c>
      <c r="E894" s="1" t="s">
        <v>235</v>
      </c>
      <c r="F894" s="1" t="s">
        <v>341</v>
      </c>
      <c r="G894" s="1" t="s">
        <v>342</v>
      </c>
      <c r="H894" s="2">
        <v>101064084</v>
      </c>
      <c r="I894" s="1" t="s">
        <v>15147</v>
      </c>
      <c r="J894" s="3" t="s">
        <v>15148</v>
      </c>
      <c r="K894" s="3" t="s">
        <v>15149</v>
      </c>
      <c r="L894" s="3" t="s">
        <v>847</v>
      </c>
      <c r="M894" s="3" t="s">
        <v>15150</v>
      </c>
      <c r="N894" s="2" t="s">
        <v>72</v>
      </c>
      <c r="O894" s="5">
        <v>44958</v>
      </c>
      <c r="P894" s="5">
        <v>45688</v>
      </c>
      <c r="Q894" s="4">
        <v>206887.67999999999</v>
      </c>
      <c r="R894" s="4">
        <v>0</v>
      </c>
      <c r="S894" s="11" t="s">
        <v>15152</v>
      </c>
      <c r="T894" s="1" t="s">
        <v>2231</v>
      </c>
      <c r="U894" s="1" t="s">
        <v>15151</v>
      </c>
      <c r="V894" s="1" t="s">
        <v>281</v>
      </c>
      <c r="W894" s="3"/>
      <c r="X894" s="1"/>
      <c r="Y894" s="38"/>
    </row>
    <row r="895" spans="2:25" ht="18" customHeight="1" x14ac:dyDescent="0.25">
      <c r="B895" s="2">
        <v>6</v>
      </c>
      <c r="C895" s="1" t="s">
        <v>126</v>
      </c>
      <c r="D895" s="1" t="s">
        <v>127</v>
      </c>
      <c r="E895" s="1"/>
      <c r="F895" s="1" t="s">
        <v>2538</v>
      </c>
      <c r="G895" s="1"/>
      <c r="H895" s="2">
        <v>101124220</v>
      </c>
      <c r="I895" s="1" t="s">
        <v>15153</v>
      </c>
      <c r="J895" s="3" t="s">
        <v>15154</v>
      </c>
      <c r="K895" s="3" t="s">
        <v>15155</v>
      </c>
      <c r="L895" s="3"/>
      <c r="M895" s="3" t="s">
        <v>15156</v>
      </c>
      <c r="N895" s="2" t="s">
        <v>199</v>
      </c>
      <c r="O895" s="5">
        <v>44958</v>
      </c>
      <c r="P895" s="5">
        <v>45291</v>
      </c>
      <c r="Q895" s="4">
        <v>549966</v>
      </c>
      <c r="R895" s="4">
        <v>687458</v>
      </c>
      <c r="S895" s="11" t="s">
        <v>15157</v>
      </c>
      <c r="T895" s="1" t="s">
        <v>11251</v>
      </c>
      <c r="U895" s="1" t="s">
        <v>11251</v>
      </c>
      <c r="V895" s="1" t="s">
        <v>2282</v>
      </c>
      <c r="W895" s="3" t="s">
        <v>15158</v>
      </c>
      <c r="X895" s="1"/>
      <c r="Y895" s="38"/>
    </row>
    <row r="896" spans="2:25" ht="18" customHeight="1" x14ac:dyDescent="0.25">
      <c r="B896" s="2">
        <v>6</v>
      </c>
      <c r="C896" s="1" t="s">
        <v>126</v>
      </c>
      <c r="D896" s="1" t="s">
        <v>127</v>
      </c>
      <c r="E896" s="1"/>
      <c r="F896" s="1" t="s">
        <v>2538</v>
      </c>
      <c r="G896" s="1"/>
      <c r="H896" s="2">
        <v>101123551</v>
      </c>
      <c r="I896" s="1" t="s">
        <v>15159</v>
      </c>
      <c r="J896" s="3" t="s">
        <v>15160</v>
      </c>
      <c r="K896" s="3" t="s">
        <v>15161</v>
      </c>
      <c r="L896" s="3"/>
      <c r="M896" s="3" t="s">
        <v>15162</v>
      </c>
      <c r="N896" s="2" t="s">
        <v>199</v>
      </c>
      <c r="O896" s="5">
        <v>44958</v>
      </c>
      <c r="P896" s="5">
        <v>45291</v>
      </c>
      <c r="Q896" s="4">
        <v>281631.38</v>
      </c>
      <c r="R896" s="4">
        <v>479386</v>
      </c>
      <c r="S896" s="11" t="s">
        <v>15163</v>
      </c>
      <c r="T896" s="1" t="s">
        <v>12486</v>
      </c>
      <c r="U896" s="1" t="s">
        <v>12486</v>
      </c>
      <c r="V896" s="1" t="s">
        <v>2282</v>
      </c>
      <c r="W896" s="3" t="s">
        <v>15164</v>
      </c>
      <c r="X896" s="1"/>
      <c r="Y896" s="38"/>
    </row>
    <row r="897" spans="2:25" ht="18" customHeight="1" x14ac:dyDescent="0.25">
      <c r="B897" s="2">
        <v>3</v>
      </c>
      <c r="C897" s="1" t="s">
        <v>64</v>
      </c>
      <c r="D897" s="1" t="s">
        <v>65</v>
      </c>
      <c r="E897" s="1" t="s">
        <v>235</v>
      </c>
      <c r="F897" s="1" t="s">
        <v>341</v>
      </c>
      <c r="G897" s="1" t="s">
        <v>342</v>
      </c>
      <c r="H897" s="2">
        <v>101067982</v>
      </c>
      <c r="I897" s="1" t="s">
        <v>15165</v>
      </c>
      <c r="J897" s="3" t="s">
        <v>15166</v>
      </c>
      <c r="K897" s="3" t="s">
        <v>15167</v>
      </c>
      <c r="L897" s="3" t="s">
        <v>15168</v>
      </c>
      <c r="M897" s="3" t="s">
        <v>15169</v>
      </c>
      <c r="N897" s="2" t="s">
        <v>72</v>
      </c>
      <c r="O897" s="5">
        <v>44958</v>
      </c>
      <c r="P897" s="5">
        <v>45869</v>
      </c>
      <c r="Q897" s="4">
        <v>234530.4</v>
      </c>
      <c r="R897" s="4">
        <v>0</v>
      </c>
      <c r="S897" s="11" t="s">
        <v>15171</v>
      </c>
      <c r="T897" s="1" t="s">
        <v>4795</v>
      </c>
      <c r="U897" s="1" t="s">
        <v>15170</v>
      </c>
      <c r="V897" s="1" t="s">
        <v>281</v>
      </c>
      <c r="W897" s="3"/>
      <c r="X897" s="1"/>
      <c r="Y897" s="38"/>
    </row>
    <row r="898" spans="2:25" ht="18" customHeight="1" x14ac:dyDescent="0.25">
      <c r="B898" s="2">
        <v>3</v>
      </c>
      <c r="C898" s="1" t="s">
        <v>126</v>
      </c>
      <c r="D898" s="1" t="s">
        <v>127</v>
      </c>
      <c r="E898" s="1"/>
      <c r="F898" s="1" t="s">
        <v>2538</v>
      </c>
      <c r="G898" s="1"/>
      <c r="H898" s="2">
        <v>101124980</v>
      </c>
      <c r="I898" s="1" t="s">
        <v>15172</v>
      </c>
      <c r="J898" s="3" t="s">
        <v>15173</v>
      </c>
      <c r="K898" s="3" t="s">
        <v>15174</v>
      </c>
      <c r="L898" s="3"/>
      <c r="M898" s="3" t="s">
        <v>15175</v>
      </c>
      <c r="N898" s="2" t="s">
        <v>199</v>
      </c>
      <c r="O898" s="5">
        <v>44958</v>
      </c>
      <c r="P898" s="5">
        <v>45291</v>
      </c>
      <c r="Q898" s="4">
        <v>277148.19</v>
      </c>
      <c r="R898" s="4">
        <v>461913.67</v>
      </c>
      <c r="S898" s="11" t="s">
        <v>15177</v>
      </c>
      <c r="T898" s="1" t="s">
        <v>15176</v>
      </c>
      <c r="U898" s="1" t="s">
        <v>15176</v>
      </c>
      <c r="V898" s="1" t="s">
        <v>2282</v>
      </c>
      <c r="W898" s="3" t="s">
        <v>15178</v>
      </c>
      <c r="X898" s="1"/>
      <c r="Y898" s="38"/>
    </row>
    <row r="899" spans="2:25" ht="18" customHeight="1" x14ac:dyDescent="0.25">
      <c r="B899" s="2">
        <v>3</v>
      </c>
      <c r="C899" s="1" t="s">
        <v>126</v>
      </c>
      <c r="D899" s="1" t="s">
        <v>127</v>
      </c>
      <c r="E899" s="1"/>
      <c r="F899" s="1" t="s">
        <v>2538</v>
      </c>
      <c r="G899" s="1"/>
      <c r="H899" s="2">
        <v>101122536</v>
      </c>
      <c r="I899" s="1" t="s">
        <v>15179</v>
      </c>
      <c r="J899" s="3" t="s">
        <v>15180</v>
      </c>
      <c r="K899" s="3" t="s">
        <v>15181</v>
      </c>
      <c r="L899" s="3"/>
      <c r="M899" s="3" t="s">
        <v>15182</v>
      </c>
      <c r="N899" s="2" t="s">
        <v>199</v>
      </c>
      <c r="O899" s="5">
        <v>44958</v>
      </c>
      <c r="P899" s="5">
        <v>45291</v>
      </c>
      <c r="Q899" s="4">
        <v>399897.32</v>
      </c>
      <c r="R899" s="4">
        <v>666495.55000000005</v>
      </c>
      <c r="S899" s="11" t="s">
        <v>15183</v>
      </c>
      <c r="T899" s="1" t="s">
        <v>12596</v>
      </c>
      <c r="U899" s="1" t="s">
        <v>12596</v>
      </c>
      <c r="V899" s="1" t="s">
        <v>2282</v>
      </c>
      <c r="W899" s="3" t="s">
        <v>15184</v>
      </c>
      <c r="X899" s="1"/>
      <c r="Y899" s="38"/>
    </row>
    <row r="900" spans="2:25" ht="18" customHeight="1" x14ac:dyDescent="0.25">
      <c r="B900" s="2">
        <v>2</v>
      </c>
      <c r="C900" s="1" t="s">
        <v>64</v>
      </c>
      <c r="D900" s="1" t="s">
        <v>65</v>
      </c>
      <c r="E900" s="1" t="s">
        <v>235</v>
      </c>
      <c r="F900" s="1" t="s">
        <v>341</v>
      </c>
      <c r="G900" s="1" t="s">
        <v>342</v>
      </c>
      <c r="H900" s="2">
        <v>101062382</v>
      </c>
      <c r="I900" s="1" t="s">
        <v>15185</v>
      </c>
      <c r="J900" s="3" t="s">
        <v>15186</v>
      </c>
      <c r="K900" s="3" t="s">
        <v>15187</v>
      </c>
      <c r="L900" s="3" t="s">
        <v>15188</v>
      </c>
      <c r="M900" s="3" t="s">
        <v>15189</v>
      </c>
      <c r="N900" s="2" t="s">
        <v>72</v>
      </c>
      <c r="O900" s="5">
        <v>44958</v>
      </c>
      <c r="P900" s="5">
        <v>45688</v>
      </c>
      <c r="Q900" s="4">
        <v>165312.95999999999</v>
      </c>
      <c r="R900" s="4">
        <v>0</v>
      </c>
      <c r="S900" s="11" t="s">
        <v>15190</v>
      </c>
      <c r="T900" s="1" t="s">
        <v>3390</v>
      </c>
      <c r="U900" s="1" t="s">
        <v>3390</v>
      </c>
      <c r="V900" s="1" t="s">
        <v>728</v>
      </c>
      <c r="W900" s="3"/>
      <c r="X900" s="1"/>
      <c r="Y900" s="38"/>
    </row>
    <row r="901" spans="2:25" ht="18" customHeight="1" x14ac:dyDescent="0.25">
      <c r="B901" s="2">
        <v>2</v>
      </c>
      <c r="C901" s="1" t="s">
        <v>64</v>
      </c>
      <c r="D901" s="1" t="s">
        <v>65</v>
      </c>
      <c r="E901" s="1" t="s">
        <v>79</v>
      </c>
      <c r="F901" s="1" t="s">
        <v>2553</v>
      </c>
      <c r="G901" s="1" t="s">
        <v>2554</v>
      </c>
      <c r="H901" s="2">
        <v>101099145</v>
      </c>
      <c r="I901" s="1" t="s">
        <v>15191</v>
      </c>
      <c r="J901" s="3" t="s">
        <v>15192</v>
      </c>
      <c r="K901" s="3" t="s">
        <v>15193</v>
      </c>
      <c r="L901" s="3" t="s">
        <v>15194</v>
      </c>
      <c r="M901" s="3" t="s">
        <v>15195</v>
      </c>
      <c r="N901" s="2" t="s">
        <v>72</v>
      </c>
      <c r="O901" s="5">
        <v>44958</v>
      </c>
      <c r="P901" s="5">
        <v>46053</v>
      </c>
      <c r="Q901" s="4">
        <v>2158000</v>
      </c>
      <c r="R901" s="4">
        <v>2158000</v>
      </c>
      <c r="S901" s="11" t="s">
        <v>15197</v>
      </c>
      <c r="T901" s="1" t="s">
        <v>8210</v>
      </c>
      <c r="U901" s="1" t="s">
        <v>15196</v>
      </c>
      <c r="V901" s="1" t="s">
        <v>291</v>
      </c>
      <c r="W901" s="3"/>
      <c r="X901" s="1"/>
      <c r="Y901" s="38"/>
    </row>
    <row r="902" spans="2:25" ht="18" customHeight="1" x14ac:dyDescent="0.25">
      <c r="B902" s="2">
        <v>1</v>
      </c>
      <c r="C902" s="1" t="s">
        <v>64</v>
      </c>
      <c r="D902" s="1" t="s">
        <v>65</v>
      </c>
      <c r="E902" s="1" t="s">
        <v>994</v>
      </c>
      <c r="F902" s="1" t="s">
        <v>15042</v>
      </c>
      <c r="G902" s="1" t="s">
        <v>12342</v>
      </c>
      <c r="H902" s="2">
        <v>101087215</v>
      </c>
      <c r="I902" s="1" t="s">
        <v>15198</v>
      </c>
      <c r="J902" s="3" t="s">
        <v>15199</v>
      </c>
      <c r="K902" s="3" t="s">
        <v>15200</v>
      </c>
      <c r="L902" s="3"/>
      <c r="M902" s="3"/>
      <c r="N902" s="2" t="s">
        <v>72</v>
      </c>
      <c r="O902" s="5">
        <v>44958</v>
      </c>
      <c r="P902" s="5">
        <v>46783</v>
      </c>
      <c r="Q902" s="4">
        <v>2499017.5</v>
      </c>
      <c r="R902" s="4">
        <v>2499017.5</v>
      </c>
      <c r="S902" s="11" t="s">
        <v>15202</v>
      </c>
      <c r="T902" s="1" t="s">
        <v>8368</v>
      </c>
      <c r="U902" s="1" t="s">
        <v>15201</v>
      </c>
      <c r="V902" s="1" t="s">
        <v>678</v>
      </c>
      <c r="W902" s="3"/>
      <c r="X902" s="1"/>
      <c r="Y902" s="38"/>
    </row>
    <row r="903" spans="2:25" ht="18" customHeight="1" x14ac:dyDescent="0.25">
      <c r="B903" s="2">
        <v>1</v>
      </c>
      <c r="C903" s="1" t="s">
        <v>64</v>
      </c>
      <c r="D903" s="1" t="s">
        <v>65</v>
      </c>
      <c r="E903" s="1" t="s">
        <v>320</v>
      </c>
      <c r="F903" s="1" t="s">
        <v>2485</v>
      </c>
      <c r="G903" s="1" t="s">
        <v>1358</v>
      </c>
      <c r="H903" s="2">
        <v>101054823</v>
      </c>
      <c r="I903" s="1" t="s">
        <v>15203</v>
      </c>
      <c r="J903" s="3" t="s">
        <v>15204</v>
      </c>
      <c r="K903" s="3" t="s">
        <v>15205</v>
      </c>
      <c r="L903" s="3" t="s">
        <v>15206</v>
      </c>
      <c r="M903" s="3" t="s">
        <v>15207</v>
      </c>
      <c r="N903" s="2" t="s">
        <v>72</v>
      </c>
      <c r="O903" s="5">
        <v>44958</v>
      </c>
      <c r="P903" s="5">
        <v>46783</v>
      </c>
      <c r="Q903" s="4">
        <v>2117500</v>
      </c>
      <c r="R903" s="4">
        <v>2117500</v>
      </c>
      <c r="S903" s="11" t="s">
        <v>15208</v>
      </c>
      <c r="T903" s="1" t="s">
        <v>6707</v>
      </c>
      <c r="U903" s="1" t="s">
        <v>6707</v>
      </c>
      <c r="V903" s="1" t="s">
        <v>606</v>
      </c>
      <c r="W903" s="3"/>
      <c r="X903" s="1"/>
      <c r="Y903" s="38"/>
    </row>
    <row r="904" spans="2:25" ht="18" customHeight="1" x14ac:dyDescent="0.25">
      <c r="B904" s="2">
        <v>1</v>
      </c>
      <c r="C904" s="1" t="s">
        <v>64</v>
      </c>
      <c r="D904" s="1" t="s">
        <v>65</v>
      </c>
      <c r="E904" s="1" t="s">
        <v>235</v>
      </c>
      <c r="F904" s="1" t="s">
        <v>341</v>
      </c>
      <c r="G904" s="1" t="s">
        <v>342</v>
      </c>
      <c r="H904" s="2">
        <v>101064461</v>
      </c>
      <c r="I904" s="1" t="s">
        <v>15209</v>
      </c>
      <c r="J904" s="3" t="s">
        <v>15210</v>
      </c>
      <c r="K904" s="3" t="s">
        <v>15211</v>
      </c>
      <c r="L904" s="3" t="s">
        <v>15212</v>
      </c>
      <c r="M904" s="3" t="s">
        <v>15213</v>
      </c>
      <c r="N904" s="2" t="s">
        <v>72</v>
      </c>
      <c r="O904" s="5">
        <v>44941</v>
      </c>
      <c r="P904" s="5">
        <v>45671</v>
      </c>
      <c r="Q904" s="4">
        <v>211754.88</v>
      </c>
      <c r="R904" s="4">
        <v>0</v>
      </c>
      <c r="S904" s="11" t="s">
        <v>15214</v>
      </c>
      <c r="T904" s="1" t="s">
        <v>2851</v>
      </c>
      <c r="U904" s="1" t="s">
        <v>2851</v>
      </c>
      <c r="V904" s="1" t="s">
        <v>2507</v>
      </c>
      <c r="W904" s="3"/>
      <c r="X904" s="1"/>
      <c r="Y904" s="38"/>
    </row>
    <row r="905" spans="2:25" ht="18" customHeight="1" x14ac:dyDescent="0.25">
      <c r="B905" s="2">
        <v>15</v>
      </c>
      <c r="C905" s="1" t="s">
        <v>64</v>
      </c>
      <c r="D905" s="1" t="s">
        <v>65</v>
      </c>
      <c r="E905" s="1" t="s">
        <v>235</v>
      </c>
      <c r="F905" s="1" t="s">
        <v>341</v>
      </c>
      <c r="G905" s="1" t="s">
        <v>342</v>
      </c>
      <c r="H905" s="2">
        <v>101065377</v>
      </c>
      <c r="I905" s="1" t="s">
        <v>15215</v>
      </c>
      <c r="J905" s="3" t="s">
        <v>15216</v>
      </c>
      <c r="K905" s="3" t="s">
        <v>15217</v>
      </c>
      <c r="L905" s="3" t="s">
        <v>11036</v>
      </c>
      <c r="M905" s="3"/>
      <c r="N905" s="2" t="s">
        <v>72</v>
      </c>
      <c r="O905" s="5">
        <v>44929</v>
      </c>
      <c r="P905" s="5">
        <v>46024</v>
      </c>
      <c r="Q905" s="4">
        <v>276864.48</v>
      </c>
      <c r="R905" s="4">
        <v>0</v>
      </c>
      <c r="S905" s="11" t="s">
        <v>15219</v>
      </c>
      <c r="T905" s="1" t="s">
        <v>244</v>
      </c>
      <c r="U905" s="1" t="s">
        <v>15218</v>
      </c>
      <c r="V905" s="1" t="s">
        <v>728</v>
      </c>
      <c r="W905" s="3"/>
      <c r="X905" s="1"/>
      <c r="Y905" s="38"/>
    </row>
    <row r="906" spans="2:25" ht="18" customHeight="1" x14ac:dyDescent="0.25">
      <c r="B906" s="2">
        <v>9</v>
      </c>
      <c r="C906" s="1" t="s">
        <v>64</v>
      </c>
      <c r="D906" s="1" t="s">
        <v>65</v>
      </c>
      <c r="E906" s="1" t="s">
        <v>235</v>
      </c>
      <c r="F906" s="1" t="s">
        <v>341</v>
      </c>
      <c r="G906" s="1" t="s">
        <v>342</v>
      </c>
      <c r="H906" s="2">
        <v>101067240</v>
      </c>
      <c r="I906" s="1" t="s">
        <v>15220</v>
      </c>
      <c r="J906" s="3" t="s">
        <v>15221</v>
      </c>
      <c r="K906" s="3" t="s">
        <v>15222</v>
      </c>
      <c r="L906" s="3" t="s">
        <v>15223</v>
      </c>
      <c r="M906" s="3" t="s">
        <v>15224</v>
      </c>
      <c r="N906" s="2" t="s">
        <v>72</v>
      </c>
      <c r="O906" s="5">
        <v>44928</v>
      </c>
      <c r="P906" s="5">
        <v>45658</v>
      </c>
      <c r="Q906" s="4">
        <v>199694.4</v>
      </c>
      <c r="R906" s="4">
        <v>0</v>
      </c>
      <c r="S906" s="11" t="s">
        <v>15226</v>
      </c>
      <c r="T906" s="1" t="s">
        <v>1331</v>
      </c>
      <c r="U906" s="1" t="s">
        <v>15225</v>
      </c>
      <c r="V906" s="1" t="s">
        <v>281</v>
      </c>
      <c r="W906" s="3"/>
      <c r="X906" s="1"/>
      <c r="Y906" s="38"/>
    </row>
    <row r="907" spans="2:25" ht="18" customHeight="1" x14ac:dyDescent="0.25">
      <c r="B907" s="2">
        <v>4</v>
      </c>
      <c r="C907" s="1" t="s">
        <v>126</v>
      </c>
      <c r="D907" s="1" t="s">
        <v>127</v>
      </c>
      <c r="E907" s="1"/>
      <c r="F907" s="1" t="s">
        <v>132</v>
      </c>
      <c r="G907" s="1"/>
      <c r="H907" s="2">
        <v>101080046</v>
      </c>
      <c r="I907" s="1" t="s">
        <v>128</v>
      </c>
      <c r="J907" s="3" t="s">
        <v>129</v>
      </c>
      <c r="K907" s="3" t="s">
        <v>130</v>
      </c>
      <c r="L907" s="3"/>
      <c r="M907" s="3"/>
      <c r="N907" s="2" t="s">
        <v>131</v>
      </c>
      <c r="O907" s="5">
        <v>44927</v>
      </c>
      <c r="P907" s="5">
        <v>45657</v>
      </c>
      <c r="Q907" s="4">
        <v>1199607.1499999999</v>
      </c>
      <c r="R907" s="4">
        <v>1499508.92</v>
      </c>
      <c r="S907" s="11" t="s">
        <v>136</v>
      </c>
      <c r="T907" s="1" t="s">
        <v>134</v>
      </c>
      <c r="U907" s="1" t="s">
        <v>135</v>
      </c>
      <c r="V907" s="1" t="s">
        <v>133</v>
      </c>
      <c r="W907" s="3" t="s">
        <v>137</v>
      </c>
      <c r="X907" s="1"/>
      <c r="Y907" s="38" t="s">
        <v>21</v>
      </c>
    </row>
    <row r="908" spans="2:25" ht="18" customHeight="1" x14ac:dyDescent="0.25">
      <c r="B908" s="2">
        <v>9</v>
      </c>
      <c r="C908" s="1" t="s">
        <v>64</v>
      </c>
      <c r="D908" s="1" t="s">
        <v>65</v>
      </c>
      <c r="E908" s="1" t="s">
        <v>320</v>
      </c>
      <c r="F908" s="1" t="s">
        <v>677</v>
      </c>
      <c r="G908" s="1" t="s">
        <v>605</v>
      </c>
      <c r="H908" s="2">
        <v>101039467</v>
      </c>
      <c r="I908" s="1" t="s">
        <v>673</v>
      </c>
      <c r="J908" s="3" t="s">
        <v>674</v>
      </c>
      <c r="K908" s="3" t="s">
        <v>675</v>
      </c>
      <c r="L908" s="3" t="s">
        <v>676</v>
      </c>
      <c r="M908" s="3"/>
      <c r="N908" s="2" t="s">
        <v>72</v>
      </c>
      <c r="O908" s="5">
        <v>44927</v>
      </c>
      <c r="P908" s="5">
        <v>46752</v>
      </c>
      <c r="Q908" s="4">
        <v>1495100</v>
      </c>
      <c r="R908" s="4">
        <v>1495100</v>
      </c>
      <c r="S908" s="11" t="s">
        <v>680</v>
      </c>
      <c r="T908" s="1" t="s">
        <v>679</v>
      </c>
      <c r="U908" s="1" t="s">
        <v>679</v>
      </c>
      <c r="V908" s="1" t="s">
        <v>678</v>
      </c>
      <c r="W908" s="3"/>
      <c r="X908" s="1" t="s">
        <v>25643</v>
      </c>
      <c r="Y908" s="38" t="s">
        <v>23</v>
      </c>
    </row>
    <row r="909" spans="2:25" ht="18" customHeight="1" x14ac:dyDescent="0.25">
      <c r="B909" s="2">
        <v>8</v>
      </c>
      <c r="C909" s="1" t="s">
        <v>64</v>
      </c>
      <c r="D909" s="1" t="s">
        <v>65</v>
      </c>
      <c r="E909" s="1" t="s">
        <v>235</v>
      </c>
      <c r="F909" s="1" t="s">
        <v>685</v>
      </c>
      <c r="G909" s="1" t="s">
        <v>686</v>
      </c>
      <c r="H909" s="2">
        <v>101081347</v>
      </c>
      <c r="I909" s="1" t="s">
        <v>681</v>
      </c>
      <c r="J909" s="3" t="s">
        <v>682</v>
      </c>
      <c r="K909" s="3" t="s">
        <v>683</v>
      </c>
      <c r="L909" s="3"/>
      <c r="M909" s="3" t="s">
        <v>684</v>
      </c>
      <c r="N909" s="2" t="s">
        <v>72</v>
      </c>
      <c r="O909" s="5">
        <v>44927</v>
      </c>
      <c r="P909" s="5">
        <v>46752</v>
      </c>
      <c r="Q909" s="4">
        <v>2292480</v>
      </c>
      <c r="R909" s="4">
        <v>0</v>
      </c>
      <c r="S909" s="11" t="s">
        <v>689</v>
      </c>
      <c r="T909" s="1" t="s">
        <v>596</v>
      </c>
      <c r="U909" s="1" t="s">
        <v>688</v>
      </c>
      <c r="V909" s="1" t="s">
        <v>687</v>
      </c>
      <c r="W909" s="3"/>
      <c r="X909" s="1" t="s">
        <v>25643</v>
      </c>
      <c r="Y909" s="38" t="s">
        <v>23</v>
      </c>
    </row>
    <row r="910" spans="2:25" ht="18" customHeight="1" x14ac:dyDescent="0.25">
      <c r="B910" s="2">
        <v>9</v>
      </c>
      <c r="C910" s="1" t="s">
        <v>64</v>
      </c>
      <c r="D910" s="1" t="s">
        <v>65</v>
      </c>
      <c r="E910" s="1" t="s">
        <v>994</v>
      </c>
      <c r="F910" s="1" t="s">
        <v>1055</v>
      </c>
      <c r="G910" s="1" t="s">
        <v>1056</v>
      </c>
      <c r="H910" s="2">
        <v>101079372</v>
      </c>
      <c r="I910" s="1" t="s">
        <v>1051</v>
      </c>
      <c r="J910" s="3" t="s">
        <v>1052</v>
      </c>
      <c r="K910" s="3" t="s">
        <v>1053</v>
      </c>
      <c r="L910" s="3"/>
      <c r="M910" s="3" t="s">
        <v>1054</v>
      </c>
      <c r="N910" s="2" t="s">
        <v>72</v>
      </c>
      <c r="O910" s="5">
        <v>44927</v>
      </c>
      <c r="P910" s="5">
        <v>46022</v>
      </c>
      <c r="Q910" s="4">
        <v>1375187.5</v>
      </c>
      <c r="R910" s="4">
        <v>1375187.5</v>
      </c>
      <c r="S910" s="11" t="s">
        <v>1059</v>
      </c>
      <c r="T910" s="1" t="s">
        <v>1057</v>
      </c>
      <c r="U910" s="1" t="s">
        <v>1058</v>
      </c>
      <c r="V910" s="1" t="s">
        <v>301</v>
      </c>
      <c r="W910" s="3"/>
      <c r="X910" s="1" t="s">
        <v>54</v>
      </c>
      <c r="Y910" s="38" t="s">
        <v>24</v>
      </c>
    </row>
    <row r="911" spans="2:25" ht="18" customHeight="1" x14ac:dyDescent="0.25">
      <c r="B911" s="2">
        <v>15</v>
      </c>
      <c r="C911" s="1" t="s">
        <v>64</v>
      </c>
      <c r="D911" s="1" t="s">
        <v>65</v>
      </c>
      <c r="E911" s="1" t="s">
        <v>235</v>
      </c>
      <c r="F911" s="1" t="s">
        <v>685</v>
      </c>
      <c r="G911" s="1" t="s">
        <v>686</v>
      </c>
      <c r="H911" s="2">
        <v>101081481</v>
      </c>
      <c r="I911" s="1" t="s">
        <v>1552</v>
      </c>
      <c r="J911" s="3" t="s">
        <v>1553</v>
      </c>
      <c r="K911" s="3" t="s">
        <v>1554</v>
      </c>
      <c r="L911" s="3" t="s">
        <v>847</v>
      </c>
      <c r="M911" s="3" t="s">
        <v>1555</v>
      </c>
      <c r="N911" s="2" t="s">
        <v>72</v>
      </c>
      <c r="O911" s="5">
        <v>44927</v>
      </c>
      <c r="P911" s="5">
        <v>46752</v>
      </c>
      <c r="Q911" s="4">
        <v>3763200</v>
      </c>
      <c r="R911" s="4">
        <v>0</v>
      </c>
      <c r="S911" s="11" t="s">
        <v>1558</v>
      </c>
      <c r="T911" s="1" t="s">
        <v>1556</v>
      </c>
      <c r="U911" s="1" t="s">
        <v>1557</v>
      </c>
      <c r="V911" s="1" t="s">
        <v>595</v>
      </c>
      <c r="W911" s="3"/>
      <c r="X911" s="1" t="s">
        <v>25650</v>
      </c>
      <c r="Y911" s="38" t="s">
        <v>26</v>
      </c>
    </row>
    <row r="912" spans="2:25" ht="18" customHeight="1" x14ac:dyDescent="0.25">
      <c r="B912" s="2">
        <v>7</v>
      </c>
      <c r="C912" s="1" t="s">
        <v>64</v>
      </c>
      <c r="D912" s="1" t="s">
        <v>65</v>
      </c>
      <c r="E912" s="1" t="s">
        <v>79</v>
      </c>
      <c r="F912" s="1" t="s">
        <v>316</v>
      </c>
      <c r="G912" s="1" t="s">
        <v>317</v>
      </c>
      <c r="H912" s="2">
        <v>190184696</v>
      </c>
      <c r="I912" s="1" t="s">
        <v>1559</v>
      </c>
      <c r="J912" s="3" t="s">
        <v>1560</v>
      </c>
      <c r="K912" s="3" t="s">
        <v>1561</v>
      </c>
      <c r="L912" s="3" t="s">
        <v>847</v>
      </c>
      <c r="M912" s="3"/>
      <c r="N912" s="2" t="s">
        <v>72</v>
      </c>
      <c r="O912" s="5">
        <v>44927</v>
      </c>
      <c r="P912" s="5">
        <v>46022</v>
      </c>
      <c r="Q912" s="4">
        <v>2500000</v>
      </c>
      <c r="R912" s="4">
        <v>21516125</v>
      </c>
      <c r="S912" s="11" t="s">
        <v>1564</v>
      </c>
      <c r="T912" s="1" t="s">
        <v>1563</v>
      </c>
      <c r="U912" s="1" t="s">
        <v>1563</v>
      </c>
      <c r="V912" s="1" t="s">
        <v>1562</v>
      </c>
      <c r="W912" s="3"/>
      <c r="X912" s="1" t="s">
        <v>25650</v>
      </c>
      <c r="Y912" s="38" t="s">
        <v>26</v>
      </c>
    </row>
    <row r="913" spans="2:25" ht="18" customHeight="1" x14ac:dyDescent="0.25">
      <c r="B913" s="2">
        <v>4</v>
      </c>
      <c r="C913" s="1" t="s">
        <v>64</v>
      </c>
      <c r="D913" s="1" t="s">
        <v>65</v>
      </c>
      <c r="E913" s="1" t="s">
        <v>235</v>
      </c>
      <c r="F913" s="1" t="s">
        <v>1569</v>
      </c>
      <c r="G913" s="1" t="s">
        <v>1570</v>
      </c>
      <c r="H913" s="2">
        <v>101073404</v>
      </c>
      <c r="I913" s="1" t="s">
        <v>1565</v>
      </c>
      <c r="J913" s="3" t="s">
        <v>1566</v>
      </c>
      <c r="K913" s="3" t="s">
        <v>1567</v>
      </c>
      <c r="L913" s="3"/>
      <c r="M913" s="3" t="s">
        <v>1568</v>
      </c>
      <c r="N913" s="2" t="s">
        <v>72</v>
      </c>
      <c r="O913" s="5">
        <v>44927</v>
      </c>
      <c r="P913" s="5">
        <v>46387</v>
      </c>
      <c r="Q913" s="4">
        <v>2295117.6</v>
      </c>
      <c r="R913" s="4">
        <v>0</v>
      </c>
      <c r="S913" s="11" t="s">
        <v>1573</v>
      </c>
      <c r="T913" s="1" t="s">
        <v>866</v>
      </c>
      <c r="U913" s="1" t="s">
        <v>1572</v>
      </c>
      <c r="V913" s="1" t="s">
        <v>1571</v>
      </c>
      <c r="W913" s="3"/>
      <c r="X913" s="1" t="s">
        <v>25650</v>
      </c>
      <c r="Y913" s="38" t="s">
        <v>26</v>
      </c>
    </row>
    <row r="914" spans="2:25" ht="18" customHeight="1" x14ac:dyDescent="0.25">
      <c r="B914" s="2">
        <v>3</v>
      </c>
      <c r="C914" s="1" t="s">
        <v>64</v>
      </c>
      <c r="D914" s="1" t="s">
        <v>65</v>
      </c>
      <c r="E914" s="1" t="s">
        <v>320</v>
      </c>
      <c r="F914" s="1" t="s">
        <v>663</v>
      </c>
      <c r="G914" s="1" t="s">
        <v>664</v>
      </c>
      <c r="H914" s="2">
        <v>101081539</v>
      </c>
      <c r="I914" s="1" t="s">
        <v>1574</v>
      </c>
      <c r="J914" s="3" t="s">
        <v>1575</v>
      </c>
      <c r="K914" s="3" t="s">
        <v>1576</v>
      </c>
      <c r="L914" s="3" t="s">
        <v>847</v>
      </c>
      <c r="M914" s="3" t="s">
        <v>1574</v>
      </c>
      <c r="N914" s="2" t="s">
        <v>72</v>
      </c>
      <c r="O914" s="5">
        <v>44927</v>
      </c>
      <c r="P914" s="5">
        <v>45473</v>
      </c>
      <c r="Q914" s="4">
        <v>150000</v>
      </c>
      <c r="R914" s="4">
        <v>0</v>
      </c>
      <c r="S914" s="11" t="s">
        <v>1577</v>
      </c>
      <c r="T914" s="1" t="s">
        <v>767</v>
      </c>
      <c r="U914" s="1" t="s">
        <v>767</v>
      </c>
      <c r="V914" s="1" t="s">
        <v>326</v>
      </c>
      <c r="W914" s="3"/>
      <c r="X914" s="1" t="s">
        <v>25650</v>
      </c>
      <c r="Y914" s="38" t="s">
        <v>26</v>
      </c>
    </row>
    <row r="915" spans="2:25" ht="18" customHeight="1" x14ac:dyDescent="0.25">
      <c r="B915" s="2">
        <v>16</v>
      </c>
      <c r="C915" s="1" t="s">
        <v>64</v>
      </c>
      <c r="D915" s="1" t="s">
        <v>65</v>
      </c>
      <c r="E915" s="1" t="s">
        <v>79</v>
      </c>
      <c r="F915" s="1" t="s">
        <v>2553</v>
      </c>
      <c r="G915" s="1" t="s">
        <v>2554</v>
      </c>
      <c r="H915" s="2">
        <v>101099066</v>
      </c>
      <c r="I915" s="1" t="s">
        <v>2548</v>
      </c>
      <c r="J915" s="3" t="s">
        <v>2549</v>
      </c>
      <c r="K915" s="3" t="s">
        <v>2550</v>
      </c>
      <c r="L915" s="3" t="s">
        <v>2551</v>
      </c>
      <c r="M915" s="3" t="s">
        <v>2552</v>
      </c>
      <c r="N915" s="2" t="s">
        <v>72</v>
      </c>
      <c r="O915" s="5">
        <v>44927</v>
      </c>
      <c r="P915" s="5">
        <v>46387</v>
      </c>
      <c r="Q915" s="4">
        <v>2591050.25</v>
      </c>
      <c r="R915" s="4">
        <v>2591050.25</v>
      </c>
      <c r="S915" s="11" t="s">
        <v>2556</v>
      </c>
      <c r="T915" s="1" t="s">
        <v>2456</v>
      </c>
      <c r="U915" s="1" t="s">
        <v>2555</v>
      </c>
      <c r="V915" s="1" t="s">
        <v>291</v>
      </c>
      <c r="W915" s="3"/>
      <c r="X915" s="1" t="s">
        <v>25651</v>
      </c>
      <c r="Y915" s="38" t="s">
        <v>27</v>
      </c>
    </row>
    <row r="916" spans="2:25" ht="18" customHeight="1" x14ac:dyDescent="0.25">
      <c r="B916" s="2">
        <v>15</v>
      </c>
      <c r="C916" s="1" t="s">
        <v>64</v>
      </c>
      <c r="D916" s="1" t="s">
        <v>65</v>
      </c>
      <c r="E916" s="1" t="s">
        <v>66</v>
      </c>
      <c r="F916" s="1" t="s">
        <v>2562</v>
      </c>
      <c r="G916" s="1" t="s">
        <v>2563</v>
      </c>
      <c r="H916" s="2">
        <v>101096329</v>
      </c>
      <c r="I916" s="1" t="s">
        <v>2557</v>
      </c>
      <c r="J916" s="3" t="s">
        <v>2558</v>
      </c>
      <c r="K916" s="3" t="s">
        <v>2559</v>
      </c>
      <c r="L916" s="3" t="s">
        <v>2560</v>
      </c>
      <c r="M916" s="3" t="s">
        <v>2561</v>
      </c>
      <c r="N916" s="2" t="s">
        <v>463</v>
      </c>
      <c r="O916" s="5">
        <v>44927</v>
      </c>
      <c r="P916" s="5">
        <v>46387</v>
      </c>
      <c r="Q916" s="4">
        <v>11432043.75</v>
      </c>
      <c r="R916" s="4">
        <v>11432044.75</v>
      </c>
      <c r="S916" s="11" t="s">
        <v>2566</v>
      </c>
      <c r="T916" s="1" t="s">
        <v>2564</v>
      </c>
      <c r="U916" s="1" t="s">
        <v>2565</v>
      </c>
      <c r="V916" s="1" t="s">
        <v>107</v>
      </c>
      <c r="W916" s="3"/>
      <c r="X916" s="1" t="s">
        <v>25651</v>
      </c>
      <c r="Y916" s="38" t="s">
        <v>27</v>
      </c>
    </row>
    <row r="917" spans="2:25" ht="18" customHeight="1" x14ac:dyDescent="0.25">
      <c r="B917" s="2">
        <v>14</v>
      </c>
      <c r="C917" s="1" t="s">
        <v>64</v>
      </c>
      <c r="D917" s="1" t="s">
        <v>65</v>
      </c>
      <c r="E917" s="1" t="s">
        <v>320</v>
      </c>
      <c r="F917" s="1" t="s">
        <v>2485</v>
      </c>
      <c r="G917" s="1" t="s">
        <v>1358</v>
      </c>
      <c r="H917" s="2">
        <v>101055422</v>
      </c>
      <c r="I917" s="1" t="s">
        <v>2567</v>
      </c>
      <c r="J917" s="3" t="s">
        <v>2568</v>
      </c>
      <c r="K917" s="3" t="s">
        <v>2569</v>
      </c>
      <c r="L917" s="3" t="s">
        <v>2570</v>
      </c>
      <c r="M917" s="3" t="s">
        <v>2571</v>
      </c>
      <c r="N917" s="2" t="s">
        <v>72</v>
      </c>
      <c r="O917" s="5">
        <v>44927</v>
      </c>
      <c r="P917" s="5">
        <v>46752</v>
      </c>
      <c r="Q917" s="4">
        <v>2500000</v>
      </c>
      <c r="R917" s="4">
        <v>2500000</v>
      </c>
      <c r="S917" s="11" t="s">
        <v>2572</v>
      </c>
      <c r="T917" s="1" t="s">
        <v>1032</v>
      </c>
      <c r="U917" s="1" t="s">
        <v>1032</v>
      </c>
      <c r="V917" s="1" t="s">
        <v>606</v>
      </c>
      <c r="W917" s="3"/>
      <c r="X917" s="1" t="s">
        <v>25651</v>
      </c>
      <c r="Y917" s="38" t="s">
        <v>27</v>
      </c>
    </row>
    <row r="918" spans="2:25" ht="18" customHeight="1" x14ac:dyDescent="0.25">
      <c r="B918" s="2">
        <v>6</v>
      </c>
      <c r="C918" s="1" t="s">
        <v>64</v>
      </c>
      <c r="D918" s="1" t="s">
        <v>65</v>
      </c>
      <c r="E918" s="1" t="s">
        <v>235</v>
      </c>
      <c r="F918" s="1" t="s">
        <v>1569</v>
      </c>
      <c r="G918" s="1" t="s">
        <v>1570</v>
      </c>
      <c r="H918" s="2">
        <v>101072462</v>
      </c>
      <c r="I918" s="1" t="s">
        <v>2573</v>
      </c>
      <c r="J918" s="3" t="s">
        <v>2574</v>
      </c>
      <c r="K918" s="3" t="s">
        <v>2575</v>
      </c>
      <c r="L918" s="3" t="s">
        <v>2576</v>
      </c>
      <c r="M918" s="3" t="s">
        <v>2573</v>
      </c>
      <c r="N918" s="2" t="s">
        <v>72</v>
      </c>
      <c r="O918" s="5">
        <v>44927</v>
      </c>
      <c r="P918" s="5">
        <v>46387</v>
      </c>
      <c r="Q918" s="4">
        <v>2106835.2000000002</v>
      </c>
      <c r="R918" s="4">
        <v>0</v>
      </c>
      <c r="S918" s="11" t="s">
        <v>2579</v>
      </c>
      <c r="T918" s="1" t="s">
        <v>2577</v>
      </c>
      <c r="U918" s="1" t="s">
        <v>2578</v>
      </c>
      <c r="V918" s="1" t="s">
        <v>1628</v>
      </c>
      <c r="W918" s="3"/>
      <c r="X918" s="1" t="s">
        <v>25651</v>
      </c>
      <c r="Y918" s="38" t="s">
        <v>27</v>
      </c>
    </row>
    <row r="919" spans="2:25" ht="18" customHeight="1" x14ac:dyDescent="0.25">
      <c r="B919" s="2">
        <v>5</v>
      </c>
      <c r="C919" s="1" t="s">
        <v>64</v>
      </c>
      <c r="D919" s="1" t="s">
        <v>65</v>
      </c>
      <c r="E919" s="1" t="s">
        <v>66</v>
      </c>
      <c r="F919" s="1" t="s">
        <v>1065</v>
      </c>
      <c r="G919" s="1" t="s">
        <v>1066</v>
      </c>
      <c r="H919" s="2">
        <v>101057091</v>
      </c>
      <c r="I919" s="1" t="s">
        <v>2580</v>
      </c>
      <c r="J919" s="3" t="s">
        <v>2581</v>
      </c>
      <c r="K919" s="3" t="s">
        <v>2582</v>
      </c>
      <c r="L919" s="3" t="s">
        <v>2583</v>
      </c>
      <c r="M919" s="3" t="s">
        <v>2584</v>
      </c>
      <c r="N919" s="2" t="s">
        <v>72</v>
      </c>
      <c r="O919" s="5">
        <v>44927</v>
      </c>
      <c r="P919" s="5">
        <v>46752</v>
      </c>
      <c r="Q919" s="4">
        <v>8691755</v>
      </c>
      <c r="R919" s="4">
        <v>8691755.75</v>
      </c>
      <c r="S919" s="11" t="s">
        <v>2586</v>
      </c>
      <c r="T919" s="1" t="s">
        <v>1757</v>
      </c>
      <c r="U919" s="1" t="s">
        <v>2585</v>
      </c>
      <c r="V919" s="1" t="s">
        <v>107</v>
      </c>
      <c r="W919" s="3"/>
      <c r="X919" s="1" t="s">
        <v>25651</v>
      </c>
      <c r="Y919" s="38" t="s">
        <v>27</v>
      </c>
    </row>
    <row r="920" spans="2:25" ht="18" customHeight="1" x14ac:dyDescent="0.25">
      <c r="B920" s="2">
        <v>2</v>
      </c>
      <c r="C920" s="1" t="s">
        <v>64</v>
      </c>
      <c r="D920" s="1" t="s">
        <v>65</v>
      </c>
      <c r="E920" s="1" t="s">
        <v>320</v>
      </c>
      <c r="F920" s="1" t="s">
        <v>663</v>
      </c>
      <c r="G920" s="1" t="s">
        <v>664</v>
      </c>
      <c r="H920" s="2">
        <v>101100823</v>
      </c>
      <c r="I920" s="1" t="s">
        <v>2587</v>
      </c>
      <c r="J920" s="3" t="s">
        <v>2588</v>
      </c>
      <c r="K920" s="3" t="s">
        <v>2589</v>
      </c>
      <c r="L920" s="3" t="s">
        <v>2590</v>
      </c>
      <c r="M920" s="3" t="s">
        <v>2587</v>
      </c>
      <c r="N920" s="2" t="s">
        <v>72</v>
      </c>
      <c r="O920" s="5">
        <v>44927</v>
      </c>
      <c r="P920" s="5">
        <v>45473</v>
      </c>
      <c r="Q920" s="4">
        <v>150000</v>
      </c>
      <c r="R920" s="4">
        <v>0</v>
      </c>
      <c r="S920" s="11" t="s">
        <v>2592</v>
      </c>
      <c r="T920" s="1" t="s">
        <v>2591</v>
      </c>
      <c r="U920" s="1" t="s">
        <v>2591</v>
      </c>
      <c r="V920" s="1" t="s">
        <v>326</v>
      </c>
      <c r="W920" s="3"/>
      <c r="X920" s="1" t="s">
        <v>25651</v>
      </c>
      <c r="Y920" s="38" t="s">
        <v>27</v>
      </c>
    </row>
    <row r="921" spans="2:25" ht="18" customHeight="1" x14ac:dyDescent="0.25">
      <c r="B921" s="2">
        <v>2</v>
      </c>
      <c r="C921" s="1" t="s">
        <v>64</v>
      </c>
      <c r="D921" s="1" t="s">
        <v>65</v>
      </c>
      <c r="E921" s="1" t="s">
        <v>235</v>
      </c>
      <c r="F921" s="1" t="s">
        <v>341</v>
      </c>
      <c r="G921" s="1" t="s">
        <v>342</v>
      </c>
      <c r="H921" s="2">
        <v>101068976</v>
      </c>
      <c r="I921" s="1" t="s">
        <v>2593</v>
      </c>
      <c r="J921" s="3" t="s">
        <v>2594</v>
      </c>
      <c r="K921" s="3" t="s">
        <v>2595</v>
      </c>
      <c r="L921" s="3" t="s">
        <v>2596</v>
      </c>
      <c r="M921" s="3"/>
      <c r="N921" s="2" t="s">
        <v>72</v>
      </c>
      <c r="O921" s="5">
        <v>44927</v>
      </c>
      <c r="P921" s="5">
        <v>45838</v>
      </c>
      <c r="Q921" s="4">
        <v>235737.60000000001</v>
      </c>
      <c r="R921" s="4">
        <v>0</v>
      </c>
      <c r="S921" s="11" t="s">
        <v>2598</v>
      </c>
      <c r="T921" s="1" t="s">
        <v>1338</v>
      </c>
      <c r="U921" s="1" t="s">
        <v>2597</v>
      </c>
      <c r="V921" s="1" t="s">
        <v>2507</v>
      </c>
      <c r="W921" s="3"/>
      <c r="X921" s="1" t="s">
        <v>25651</v>
      </c>
      <c r="Y921" s="38" t="s">
        <v>27</v>
      </c>
    </row>
    <row r="922" spans="2:25" ht="18" customHeight="1" x14ac:dyDescent="0.25">
      <c r="B922" s="2">
        <v>10</v>
      </c>
      <c r="C922" s="1" t="s">
        <v>64</v>
      </c>
      <c r="D922" s="1" t="s">
        <v>65</v>
      </c>
      <c r="E922" s="1" t="s">
        <v>66</v>
      </c>
      <c r="F922" s="1" t="s">
        <v>4746</v>
      </c>
      <c r="G922" s="1" t="s">
        <v>4747</v>
      </c>
      <c r="H922" s="2">
        <v>101096888</v>
      </c>
      <c r="I922" s="1" t="s">
        <v>4741</v>
      </c>
      <c r="J922" s="3" t="s">
        <v>4742</v>
      </c>
      <c r="K922" s="3" t="s">
        <v>4743</v>
      </c>
      <c r="L922" s="3" t="s">
        <v>4744</v>
      </c>
      <c r="M922" s="3" t="s">
        <v>4745</v>
      </c>
      <c r="N922" s="2" t="s">
        <v>72</v>
      </c>
      <c r="O922" s="5">
        <v>44927</v>
      </c>
      <c r="P922" s="5">
        <v>46752</v>
      </c>
      <c r="Q922" s="4">
        <v>8857813</v>
      </c>
      <c r="R922" s="4">
        <v>8857814</v>
      </c>
      <c r="S922" s="11" t="s">
        <v>4749</v>
      </c>
      <c r="T922" s="1" t="s">
        <v>158</v>
      </c>
      <c r="U922" s="1" t="s">
        <v>4748</v>
      </c>
      <c r="V922" s="1" t="s">
        <v>107</v>
      </c>
      <c r="W922" s="3"/>
      <c r="X922" s="1" t="s">
        <v>25646</v>
      </c>
      <c r="Y922" s="38" t="s">
        <v>29</v>
      </c>
    </row>
    <row r="923" spans="2:25" ht="18" customHeight="1" x14ac:dyDescent="0.25">
      <c r="B923" s="2">
        <v>6</v>
      </c>
      <c r="C923" s="1" t="s">
        <v>64</v>
      </c>
      <c r="D923" s="1" t="s">
        <v>65</v>
      </c>
      <c r="E923" s="1" t="s">
        <v>66</v>
      </c>
      <c r="F923" s="1" t="s">
        <v>2562</v>
      </c>
      <c r="G923" s="1" t="s">
        <v>2563</v>
      </c>
      <c r="H923" s="2">
        <v>101097036</v>
      </c>
      <c r="I923" s="1" t="s">
        <v>4750</v>
      </c>
      <c r="J923" s="3" t="s">
        <v>4751</v>
      </c>
      <c r="K923" s="3" t="s">
        <v>4752</v>
      </c>
      <c r="L923" s="3" t="s">
        <v>847</v>
      </c>
      <c r="M923" s="3" t="s">
        <v>4753</v>
      </c>
      <c r="N923" s="2" t="s">
        <v>72</v>
      </c>
      <c r="O923" s="5">
        <v>44927</v>
      </c>
      <c r="P923" s="5">
        <v>46387</v>
      </c>
      <c r="Q923" s="4">
        <v>12972076</v>
      </c>
      <c r="R923" s="4">
        <v>12972076.25</v>
      </c>
      <c r="S923" s="11" t="s">
        <v>4756</v>
      </c>
      <c r="T923" s="1" t="s">
        <v>4754</v>
      </c>
      <c r="U923" s="1" t="s">
        <v>4755</v>
      </c>
      <c r="V923" s="1" t="s">
        <v>107</v>
      </c>
      <c r="W923" s="3"/>
      <c r="X923" s="1" t="s">
        <v>25646</v>
      </c>
      <c r="Y923" s="38" t="s">
        <v>29</v>
      </c>
    </row>
    <row r="924" spans="2:25" ht="18" customHeight="1" x14ac:dyDescent="0.25">
      <c r="B924" s="2">
        <v>5</v>
      </c>
      <c r="C924" s="1" t="s">
        <v>64</v>
      </c>
      <c r="D924" s="1" t="s">
        <v>65</v>
      </c>
      <c r="E924" s="1" t="s">
        <v>66</v>
      </c>
      <c r="F924" s="1" t="s">
        <v>2562</v>
      </c>
      <c r="G924" s="1" t="s">
        <v>2563</v>
      </c>
      <c r="H924" s="2">
        <v>101096649</v>
      </c>
      <c r="I924" s="1" t="s">
        <v>4757</v>
      </c>
      <c r="J924" s="3" t="s">
        <v>4758</v>
      </c>
      <c r="K924" s="3" t="s">
        <v>4759</v>
      </c>
      <c r="L924" s="3" t="s">
        <v>4760</v>
      </c>
      <c r="M924" s="3" t="s">
        <v>4761</v>
      </c>
      <c r="N924" s="2" t="s">
        <v>72</v>
      </c>
      <c r="O924" s="5">
        <v>44927</v>
      </c>
      <c r="P924" s="5">
        <v>46387</v>
      </c>
      <c r="Q924" s="4">
        <v>13646550.5</v>
      </c>
      <c r="R924" s="4">
        <v>13647600.800000001</v>
      </c>
      <c r="S924" s="11" t="s">
        <v>4763</v>
      </c>
      <c r="T924" s="1" t="s">
        <v>3753</v>
      </c>
      <c r="U924" s="1" t="s">
        <v>4762</v>
      </c>
      <c r="V924" s="1" t="s">
        <v>107</v>
      </c>
      <c r="W924" s="3"/>
      <c r="X924" s="1" t="s">
        <v>25646</v>
      </c>
      <c r="Y924" s="38" t="s">
        <v>29</v>
      </c>
    </row>
    <row r="925" spans="2:25" ht="18" customHeight="1" x14ac:dyDescent="0.25">
      <c r="B925" s="2">
        <v>1</v>
      </c>
      <c r="C925" s="1" t="s">
        <v>64</v>
      </c>
      <c r="D925" s="1" t="s">
        <v>65</v>
      </c>
      <c r="E925" s="1" t="s">
        <v>320</v>
      </c>
      <c r="F925" s="1" t="s">
        <v>677</v>
      </c>
      <c r="G925" s="1" t="s">
        <v>605</v>
      </c>
      <c r="H925" s="2">
        <v>101039115</v>
      </c>
      <c r="I925" s="1" t="s">
        <v>5750</v>
      </c>
      <c r="J925" s="3" t="s">
        <v>5751</v>
      </c>
      <c r="K925" s="3" t="s">
        <v>5752</v>
      </c>
      <c r="L925" s="3" t="s">
        <v>5753</v>
      </c>
      <c r="M925" s="3"/>
      <c r="N925" s="2" t="s">
        <v>72</v>
      </c>
      <c r="O925" s="5">
        <v>44927</v>
      </c>
      <c r="P925" s="5">
        <v>46752</v>
      </c>
      <c r="Q925" s="4">
        <v>1499860</v>
      </c>
      <c r="R925" s="4">
        <v>1499860</v>
      </c>
      <c r="S925" s="11" t="s">
        <v>5754</v>
      </c>
      <c r="T925" s="1" t="s">
        <v>641</v>
      </c>
      <c r="U925" s="1" t="s">
        <v>641</v>
      </c>
      <c r="V925" s="1" t="s">
        <v>678</v>
      </c>
      <c r="W925" s="3"/>
      <c r="X925" s="1"/>
      <c r="Y925" s="38" t="s">
        <v>35</v>
      </c>
    </row>
    <row r="926" spans="2:25" ht="18" customHeight="1" x14ac:dyDescent="0.25">
      <c r="B926" s="2">
        <v>1</v>
      </c>
      <c r="C926" s="1" t="s">
        <v>64</v>
      </c>
      <c r="D926" s="1" t="s">
        <v>65</v>
      </c>
      <c r="E926" s="1" t="s">
        <v>320</v>
      </c>
      <c r="F926" s="1" t="s">
        <v>677</v>
      </c>
      <c r="G926" s="1" t="s">
        <v>605</v>
      </c>
      <c r="H926" s="2">
        <v>101039764</v>
      </c>
      <c r="I926" s="1" t="s">
        <v>5755</v>
      </c>
      <c r="J926" s="3" t="s">
        <v>5756</v>
      </c>
      <c r="K926" s="3" t="s">
        <v>5757</v>
      </c>
      <c r="L926" s="3" t="s">
        <v>5758</v>
      </c>
      <c r="M926" s="3" t="s">
        <v>5759</v>
      </c>
      <c r="N926" s="2" t="s">
        <v>72</v>
      </c>
      <c r="O926" s="5">
        <v>44927</v>
      </c>
      <c r="P926" s="5">
        <v>47057</v>
      </c>
      <c r="Q926" s="4">
        <v>1498364</v>
      </c>
      <c r="R926" s="4">
        <v>1498364</v>
      </c>
      <c r="S926" s="11" t="s">
        <v>5761</v>
      </c>
      <c r="T926" s="1" t="s">
        <v>671</v>
      </c>
      <c r="U926" s="1" t="s">
        <v>5760</v>
      </c>
      <c r="V926" s="1" t="s">
        <v>606</v>
      </c>
      <c r="W926" s="3"/>
      <c r="X926" s="1"/>
      <c r="Y926" s="38" t="s">
        <v>35</v>
      </c>
    </row>
    <row r="927" spans="2:25" ht="18" customHeight="1" x14ac:dyDescent="0.25">
      <c r="B927" s="2">
        <v>7</v>
      </c>
      <c r="C927" s="1" t="s">
        <v>64</v>
      </c>
      <c r="D927" s="1" t="s">
        <v>65</v>
      </c>
      <c r="E927" s="1" t="s">
        <v>235</v>
      </c>
      <c r="F927" s="1" t="s">
        <v>341</v>
      </c>
      <c r="G927" s="1" t="s">
        <v>342</v>
      </c>
      <c r="H927" s="2">
        <v>101068212</v>
      </c>
      <c r="I927" s="1" t="s">
        <v>6111</v>
      </c>
      <c r="J927" s="3" t="s">
        <v>6112</v>
      </c>
      <c r="K927" s="3" t="s">
        <v>6113</v>
      </c>
      <c r="L927" s="3" t="s">
        <v>6114</v>
      </c>
      <c r="M927" s="3"/>
      <c r="N927" s="2" t="s">
        <v>72</v>
      </c>
      <c r="O927" s="5">
        <v>44927</v>
      </c>
      <c r="P927" s="5">
        <v>45657</v>
      </c>
      <c r="Q927" s="4">
        <v>165312.95999999999</v>
      </c>
      <c r="R927" s="4">
        <v>0</v>
      </c>
      <c r="S927" s="11" t="s">
        <v>6115</v>
      </c>
      <c r="T927" s="1" t="s">
        <v>596</v>
      </c>
      <c r="U927" s="1" t="s">
        <v>596</v>
      </c>
      <c r="V927" s="1" t="s">
        <v>728</v>
      </c>
      <c r="W927" s="3"/>
      <c r="X927" s="1" t="s">
        <v>25643</v>
      </c>
      <c r="Y927" s="38" t="s">
        <v>38</v>
      </c>
    </row>
    <row r="928" spans="2:25" ht="18" customHeight="1" x14ac:dyDescent="0.25">
      <c r="B928" s="2">
        <v>10</v>
      </c>
      <c r="C928" s="1" t="s">
        <v>64</v>
      </c>
      <c r="D928" s="1" t="s">
        <v>65</v>
      </c>
      <c r="E928" s="1" t="s">
        <v>66</v>
      </c>
      <c r="F928" s="1" t="s">
        <v>4746</v>
      </c>
      <c r="G928" s="1" t="s">
        <v>4747</v>
      </c>
      <c r="H928" s="2">
        <v>101096312</v>
      </c>
      <c r="I928" s="1" t="s">
        <v>7066</v>
      </c>
      <c r="J928" s="3" t="s">
        <v>7067</v>
      </c>
      <c r="K928" s="3" t="s">
        <v>7068</v>
      </c>
      <c r="L928" s="3" t="s">
        <v>7069</v>
      </c>
      <c r="M928" s="3" t="s">
        <v>7070</v>
      </c>
      <c r="N928" s="2" t="s">
        <v>72</v>
      </c>
      <c r="O928" s="5">
        <v>44927</v>
      </c>
      <c r="P928" s="5">
        <v>46752</v>
      </c>
      <c r="Q928" s="4">
        <v>11996753</v>
      </c>
      <c r="R928" s="4">
        <v>11996753.01</v>
      </c>
      <c r="S928" s="11" t="s">
        <v>7072</v>
      </c>
      <c r="T928" s="1" t="s">
        <v>2306</v>
      </c>
      <c r="U928" s="1" t="s">
        <v>7071</v>
      </c>
      <c r="V928" s="1" t="s">
        <v>107</v>
      </c>
      <c r="W928" s="3"/>
      <c r="X928" s="1" t="s">
        <v>25646</v>
      </c>
      <c r="Y928" s="38" t="s">
        <v>39</v>
      </c>
    </row>
    <row r="929" spans="2:25" ht="18" customHeight="1" x14ac:dyDescent="0.25">
      <c r="B929" s="2">
        <v>8</v>
      </c>
      <c r="C929" s="1" t="s">
        <v>64</v>
      </c>
      <c r="D929" s="1" t="s">
        <v>65</v>
      </c>
      <c r="E929" s="1" t="s">
        <v>235</v>
      </c>
      <c r="F929" s="1" t="s">
        <v>341</v>
      </c>
      <c r="G929" s="1" t="s">
        <v>342</v>
      </c>
      <c r="H929" s="2">
        <v>101067627</v>
      </c>
      <c r="I929" s="1" t="s">
        <v>7073</v>
      </c>
      <c r="J929" s="3" t="s">
        <v>7074</v>
      </c>
      <c r="K929" s="3" t="s">
        <v>7075</v>
      </c>
      <c r="L929" s="3" t="s">
        <v>7076</v>
      </c>
      <c r="M929" s="3" t="s">
        <v>7077</v>
      </c>
      <c r="N929" s="2" t="s">
        <v>72</v>
      </c>
      <c r="O929" s="5">
        <v>44927</v>
      </c>
      <c r="P929" s="5">
        <v>46142</v>
      </c>
      <c r="Q929" s="4">
        <v>206887.67999999999</v>
      </c>
      <c r="R929" s="4">
        <v>0</v>
      </c>
      <c r="S929" s="11" t="s">
        <v>7079</v>
      </c>
      <c r="T929" s="1" t="s">
        <v>499</v>
      </c>
      <c r="U929" s="1" t="s">
        <v>7078</v>
      </c>
      <c r="V929" s="1" t="s">
        <v>281</v>
      </c>
      <c r="W929" s="3"/>
      <c r="X929" s="1" t="s">
        <v>25646</v>
      </c>
      <c r="Y929" s="38" t="s">
        <v>39</v>
      </c>
    </row>
    <row r="930" spans="2:25" ht="18" customHeight="1" x14ac:dyDescent="0.25">
      <c r="B930" s="2">
        <v>9</v>
      </c>
      <c r="C930" s="1" t="s">
        <v>64</v>
      </c>
      <c r="D930" s="1" t="s">
        <v>65</v>
      </c>
      <c r="E930" s="1" t="s">
        <v>994</v>
      </c>
      <c r="F930" s="1" t="s">
        <v>7684</v>
      </c>
      <c r="G930" s="1" t="s">
        <v>1409</v>
      </c>
      <c r="H930" s="2">
        <v>101090312</v>
      </c>
      <c r="I930" s="1" t="s">
        <v>7790</v>
      </c>
      <c r="J930" s="3" t="s">
        <v>7791</v>
      </c>
      <c r="K930" s="3" t="s">
        <v>7792</v>
      </c>
      <c r="L930" s="3" t="s">
        <v>7793</v>
      </c>
      <c r="M930" s="3" t="s">
        <v>7794</v>
      </c>
      <c r="N930" s="2" t="s">
        <v>72</v>
      </c>
      <c r="O930" s="5">
        <v>44927</v>
      </c>
      <c r="P930" s="5">
        <v>45838</v>
      </c>
      <c r="Q930" s="4">
        <v>215773.2</v>
      </c>
      <c r="R930" s="4">
        <v>0</v>
      </c>
      <c r="S930" s="11" t="s">
        <v>7796</v>
      </c>
      <c r="T930" s="1" t="s">
        <v>6984</v>
      </c>
      <c r="U930" s="1" t="s">
        <v>7795</v>
      </c>
      <c r="V930" s="1" t="s">
        <v>281</v>
      </c>
      <c r="W930" s="3"/>
      <c r="X930" s="1" t="s">
        <v>25653</v>
      </c>
      <c r="Y930" s="38" t="s">
        <v>40</v>
      </c>
    </row>
    <row r="931" spans="2:25" ht="18" customHeight="1" x14ac:dyDescent="0.25">
      <c r="B931" s="2">
        <v>8</v>
      </c>
      <c r="C931" s="1" t="s">
        <v>64</v>
      </c>
      <c r="D931" s="1" t="s">
        <v>65</v>
      </c>
      <c r="E931" s="1" t="s">
        <v>79</v>
      </c>
      <c r="F931" s="1" t="s">
        <v>289</v>
      </c>
      <c r="G931" s="1" t="s">
        <v>290</v>
      </c>
      <c r="H931" s="2">
        <v>101098475</v>
      </c>
      <c r="I931" s="1" t="s">
        <v>7797</v>
      </c>
      <c r="J931" s="3" t="s">
        <v>7798</v>
      </c>
      <c r="K931" s="3" t="s">
        <v>7799</v>
      </c>
      <c r="L931" s="3" t="s">
        <v>7800</v>
      </c>
      <c r="M931" s="3"/>
      <c r="N931" s="2" t="s">
        <v>72</v>
      </c>
      <c r="O931" s="5">
        <v>44927</v>
      </c>
      <c r="P931" s="5">
        <v>45838</v>
      </c>
      <c r="Q931" s="4">
        <v>1881875</v>
      </c>
      <c r="R931" s="4">
        <v>1881875</v>
      </c>
      <c r="S931" s="11" t="s">
        <v>7802</v>
      </c>
      <c r="T931" s="1" t="s">
        <v>7801</v>
      </c>
      <c r="U931" s="1" t="s">
        <v>7801</v>
      </c>
      <c r="V931" s="1" t="s">
        <v>678</v>
      </c>
      <c r="W931" s="3"/>
      <c r="X931" s="1" t="s">
        <v>25653</v>
      </c>
      <c r="Y931" s="38" t="s">
        <v>40</v>
      </c>
    </row>
    <row r="932" spans="2:25" ht="18" customHeight="1" x14ac:dyDescent="0.25">
      <c r="B932" s="2">
        <v>6</v>
      </c>
      <c r="C932" s="1" t="s">
        <v>64</v>
      </c>
      <c r="D932" s="1" t="s">
        <v>65</v>
      </c>
      <c r="E932" s="1" t="s">
        <v>66</v>
      </c>
      <c r="F932" s="1" t="s">
        <v>4746</v>
      </c>
      <c r="G932" s="1" t="s">
        <v>4747</v>
      </c>
      <c r="H932" s="2">
        <v>101096473</v>
      </c>
      <c r="I932" s="1" t="s">
        <v>7803</v>
      </c>
      <c r="J932" s="3" t="s">
        <v>7804</v>
      </c>
      <c r="K932" s="3" t="s">
        <v>7805</v>
      </c>
      <c r="L932" s="3" t="s">
        <v>7806</v>
      </c>
      <c r="M932" s="3" t="s">
        <v>7807</v>
      </c>
      <c r="N932" s="2" t="s">
        <v>72</v>
      </c>
      <c r="O932" s="5">
        <v>44927</v>
      </c>
      <c r="P932" s="5">
        <v>46387</v>
      </c>
      <c r="Q932" s="4">
        <v>13516869</v>
      </c>
      <c r="R932" s="4">
        <v>13516869</v>
      </c>
      <c r="S932" s="11" t="s">
        <v>7809</v>
      </c>
      <c r="T932" s="1" t="s">
        <v>3900</v>
      </c>
      <c r="U932" s="1" t="s">
        <v>7808</v>
      </c>
      <c r="V932" s="1" t="s">
        <v>107</v>
      </c>
      <c r="W932" s="3"/>
      <c r="X932" s="1" t="s">
        <v>25653</v>
      </c>
      <c r="Y932" s="38" t="s">
        <v>40</v>
      </c>
    </row>
    <row r="933" spans="2:25" ht="18" customHeight="1" x14ac:dyDescent="0.25">
      <c r="B933" s="2">
        <v>12</v>
      </c>
      <c r="C933" s="1" t="s">
        <v>64</v>
      </c>
      <c r="D933" s="1" t="s">
        <v>65</v>
      </c>
      <c r="E933" s="1" t="s">
        <v>66</v>
      </c>
      <c r="F933" s="1" t="s">
        <v>4746</v>
      </c>
      <c r="G933" s="1" t="s">
        <v>4747</v>
      </c>
      <c r="H933" s="2">
        <v>101097094</v>
      </c>
      <c r="I933" s="1" t="s">
        <v>8808</v>
      </c>
      <c r="J933" s="3" t="s">
        <v>8809</v>
      </c>
      <c r="K933" s="3" t="s">
        <v>8810</v>
      </c>
      <c r="L933" s="3" t="s">
        <v>8811</v>
      </c>
      <c r="M933" s="3" t="s">
        <v>8812</v>
      </c>
      <c r="N933" s="2" t="s">
        <v>72</v>
      </c>
      <c r="O933" s="5">
        <v>44927</v>
      </c>
      <c r="P933" s="5">
        <v>46387</v>
      </c>
      <c r="Q933" s="4">
        <v>9951078.1899999995</v>
      </c>
      <c r="R933" s="4">
        <v>9951078.1899999995</v>
      </c>
      <c r="S933" s="11" t="s">
        <v>8815</v>
      </c>
      <c r="T933" s="1" t="s">
        <v>8813</v>
      </c>
      <c r="U933" s="1" t="s">
        <v>8814</v>
      </c>
      <c r="V933" s="1" t="s">
        <v>107</v>
      </c>
      <c r="W933" s="3"/>
      <c r="X933" s="1" t="s">
        <v>25643</v>
      </c>
      <c r="Y933" s="38" t="s">
        <v>42</v>
      </c>
    </row>
    <row r="934" spans="2:25" ht="18" customHeight="1" x14ac:dyDescent="0.25">
      <c r="B934" s="2">
        <v>9</v>
      </c>
      <c r="C934" s="1" t="s">
        <v>64</v>
      </c>
      <c r="D934" s="1" t="s">
        <v>65</v>
      </c>
      <c r="E934" s="1" t="s">
        <v>235</v>
      </c>
      <c r="F934" s="1" t="s">
        <v>1569</v>
      </c>
      <c r="G934" s="1" t="s">
        <v>1570</v>
      </c>
      <c r="H934" s="2">
        <v>101072735</v>
      </c>
      <c r="I934" s="1" t="s">
        <v>9053</v>
      </c>
      <c r="J934" s="3" t="s">
        <v>9054</v>
      </c>
      <c r="K934" s="3" t="s">
        <v>9055</v>
      </c>
      <c r="L934" s="3" t="s">
        <v>9056</v>
      </c>
      <c r="M934" s="3" t="s">
        <v>9057</v>
      </c>
      <c r="N934" s="2" t="s">
        <v>72</v>
      </c>
      <c r="O934" s="5">
        <v>44927</v>
      </c>
      <c r="P934" s="5">
        <v>46387</v>
      </c>
      <c r="Q934" s="4">
        <v>2584461.6</v>
      </c>
      <c r="R934" s="4">
        <v>0</v>
      </c>
      <c r="S934" s="11" t="s">
        <v>9059</v>
      </c>
      <c r="T934" s="1" t="s">
        <v>819</v>
      </c>
      <c r="U934" s="1" t="s">
        <v>9058</v>
      </c>
      <c r="V934" s="1" t="s">
        <v>1628</v>
      </c>
      <c r="W934" s="3"/>
      <c r="X934" s="1" t="s">
        <v>25643</v>
      </c>
      <c r="Y934" s="38" t="s">
        <v>45</v>
      </c>
    </row>
    <row r="935" spans="2:25" ht="18" customHeight="1" x14ac:dyDescent="0.25">
      <c r="B935" s="2">
        <v>12</v>
      </c>
      <c r="C935" s="1" t="s">
        <v>64</v>
      </c>
      <c r="D935" s="1" t="s">
        <v>65</v>
      </c>
      <c r="E935" s="1" t="s">
        <v>235</v>
      </c>
      <c r="F935" s="1" t="s">
        <v>341</v>
      </c>
      <c r="G935" s="1" t="s">
        <v>342</v>
      </c>
      <c r="H935" s="2">
        <v>101063359</v>
      </c>
      <c r="I935" s="1" t="s">
        <v>9117</v>
      </c>
      <c r="J935" s="3" t="s">
        <v>9205</v>
      </c>
      <c r="K935" s="3" t="s">
        <v>9206</v>
      </c>
      <c r="L935" s="3" t="s">
        <v>9207</v>
      </c>
      <c r="M935" s="3" t="s">
        <v>9208</v>
      </c>
      <c r="N935" s="2" t="s">
        <v>72</v>
      </c>
      <c r="O935" s="5">
        <v>44927</v>
      </c>
      <c r="P935" s="5">
        <v>45900</v>
      </c>
      <c r="Q935" s="4">
        <v>214934.39999999999</v>
      </c>
      <c r="R935" s="4">
        <v>0</v>
      </c>
      <c r="S935" s="11" t="s">
        <v>9209</v>
      </c>
      <c r="T935" s="1" t="s">
        <v>826</v>
      </c>
      <c r="U935" s="1" t="s">
        <v>826</v>
      </c>
      <c r="V935" s="1" t="s">
        <v>281</v>
      </c>
      <c r="W935" s="3"/>
      <c r="X935" s="1" t="s">
        <v>25647</v>
      </c>
      <c r="Y935" s="38" t="s">
        <v>47</v>
      </c>
    </row>
    <row r="936" spans="2:25" ht="18" customHeight="1" x14ac:dyDescent="0.25">
      <c r="B936" s="2">
        <v>18</v>
      </c>
      <c r="C936" s="1" t="s">
        <v>64</v>
      </c>
      <c r="D936" s="1" t="s">
        <v>65</v>
      </c>
      <c r="E936" s="1" t="s">
        <v>320</v>
      </c>
      <c r="F936" s="1" t="s">
        <v>1047</v>
      </c>
      <c r="G936" s="1" t="s">
        <v>605</v>
      </c>
      <c r="H936" s="2">
        <v>101078722</v>
      </c>
      <c r="I936" s="1" t="s">
        <v>9585</v>
      </c>
      <c r="J936" s="3" t="s">
        <v>9586</v>
      </c>
      <c r="K936" s="3" t="s">
        <v>9587</v>
      </c>
      <c r="L936" s="3" t="s">
        <v>9588</v>
      </c>
      <c r="M936" s="3" t="s">
        <v>9589</v>
      </c>
      <c r="N936" s="2" t="s">
        <v>72</v>
      </c>
      <c r="O936" s="5">
        <v>44927</v>
      </c>
      <c r="P936" s="5">
        <v>46752</v>
      </c>
      <c r="Q936" s="4">
        <v>1521000</v>
      </c>
      <c r="R936" s="4">
        <v>1521000</v>
      </c>
      <c r="S936" s="11" t="s">
        <v>9590</v>
      </c>
      <c r="T936" s="1" t="s">
        <v>705</v>
      </c>
      <c r="U936" s="1" t="s">
        <v>705</v>
      </c>
      <c r="V936" s="1" t="s">
        <v>1595</v>
      </c>
      <c r="W936" s="3"/>
      <c r="X936" s="1" t="s">
        <v>25646</v>
      </c>
      <c r="Y936" s="38" t="s">
        <v>48</v>
      </c>
    </row>
    <row r="937" spans="2:25" ht="18" customHeight="1" x14ac:dyDescent="0.25">
      <c r="B937" s="2">
        <v>15</v>
      </c>
      <c r="C937" s="1" t="s">
        <v>64</v>
      </c>
      <c r="D937" s="1" t="s">
        <v>65</v>
      </c>
      <c r="E937" s="1" t="s">
        <v>320</v>
      </c>
      <c r="F937" s="1" t="s">
        <v>677</v>
      </c>
      <c r="G937" s="1" t="s">
        <v>605</v>
      </c>
      <c r="H937" s="2">
        <v>101041659</v>
      </c>
      <c r="I937" s="1" t="s">
        <v>9591</v>
      </c>
      <c r="J937" s="3" t="s">
        <v>9592</v>
      </c>
      <c r="K937" s="3" t="s">
        <v>9593</v>
      </c>
      <c r="L937" s="3" t="s">
        <v>9594</v>
      </c>
      <c r="M937" s="3"/>
      <c r="N937" s="2" t="s">
        <v>72</v>
      </c>
      <c r="O937" s="5">
        <v>44927</v>
      </c>
      <c r="P937" s="5">
        <v>46752</v>
      </c>
      <c r="Q937" s="4">
        <v>1604375</v>
      </c>
      <c r="R937" s="4">
        <v>1604375</v>
      </c>
      <c r="S937" s="11" t="s">
        <v>9595</v>
      </c>
      <c r="T937" s="1" t="s">
        <v>2062</v>
      </c>
      <c r="U937" s="1" t="s">
        <v>2062</v>
      </c>
      <c r="V937" s="1" t="s">
        <v>1595</v>
      </c>
      <c r="W937" s="3"/>
      <c r="X937" s="1" t="s">
        <v>25646</v>
      </c>
      <c r="Y937" s="38" t="s">
        <v>48</v>
      </c>
    </row>
    <row r="938" spans="2:25" ht="18" customHeight="1" x14ac:dyDescent="0.25">
      <c r="B938" s="2">
        <v>11</v>
      </c>
      <c r="C938" s="1" t="s">
        <v>64</v>
      </c>
      <c r="D938" s="1" t="s">
        <v>65</v>
      </c>
      <c r="E938" s="1" t="s">
        <v>66</v>
      </c>
      <c r="F938" s="1" t="s">
        <v>2562</v>
      </c>
      <c r="G938" s="1" t="s">
        <v>2563</v>
      </c>
      <c r="H938" s="2">
        <v>101096309</v>
      </c>
      <c r="I938" s="1" t="s">
        <v>9596</v>
      </c>
      <c r="J938" s="3" t="s">
        <v>9597</v>
      </c>
      <c r="K938" s="3" t="s">
        <v>9598</v>
      </c>
      <c r="L938" s="3" t="s">
        <v>9599</v>
      </c>
      <c r="M938" s="3" t="s">
        <v>9600</v>
      </c>
      <c r="N938" s="2" t="s">
        <v>72</v>
      </c>
      <c r="O938" s="5">
        <v>44927</v>
      </c>
      <c r="P938" s="5">
        <v>46752</v>
      </c>
      <c r="Q938" s="4">
        <v>9838840</v>
      </c>
      <c r="R938" s="4">
        <v>9845090.25</v>
      </c>
      <c r="S938" s="11" t="s">
        <v>9602</v>
      </c>
      <c r="T938" s="1" t="s">
        <v>3216</v>
      </c>
      <c r="U938" s="1" t="s">
        <v>9601</v>
      </c>
      <c r="V938" s="1" t="s">
        <v>107</v>
      </c>
      <c r="W938" s="3"/>
      <c r="X938" s="1" t="s">
        <v>25646</v>
      </c>
      <c r="Y938" s="38" t="s">
        <v>48</v>
      </c>
    </row>
    <row r="939" spans="2:25" ht="18" customHeight="1" x14ac:dyDescent="0.25">
      <c r="B939" s="2">
        <v>6</v>
      </c>
      <c r="C939" s="1" t="s">
        <v>64</v>
      </c>
      <c r="D939" s="1" t="s">
        <v>65</v>
      </c>
      <c r="E939" s="1" t="s">
        <v>264</v>
      </c>
      <c r="F939" s="1" t="s">
        <v>9608</v>
      </c>
      <c r="G939" s="1" t="s">
        <v>9609</v>
      </c>
      <c r="H939" s="2">
        <v>101093171</v>
      </c>
      <c r="I939" s="1" t="s">
        <v>9603</v>
      </c>
      <c r="J939" s="3" t="s">
        <v>9604</v>
      </c>
      <c r="K939" s="3" t="s">
        <v>9605</v>
      </c>
      <c r="L939" s="3" t="s">
        <v>9606</v>
      </c>
      <c r="M939" s="3" t="s">
        <v>9607</v>
      </c>
      <c r="N939" s="2" t="s">
        <v>72</v>
      </c>
      <c r="O939" s="5">
        <v>44927</v>
      </c>
      <c r="P939" s="5">
        <v>46203</v>
      </c>
      <c r="Q939" s="4">
        <v>4973882.5</v>
      </c>
      <c r="R939" s="4">
        <v>4973882.5</v>
      </c>
      <c r="S939" s="11" t="s">
        <v>9611</v>
      </c>
      <c r="T939" s="1" t="s">
        <v>3753</v>
      </c>
      <c r="U939" s="1" t="s">
        <v>9610</v>
      </c>
      <c r="V939" s="1" t="s">
        <v>107</v>
      </c>
      <c r="W939" s="3"/>
      <c r="X939" s="1" t="s">
        <v>25646</v>
      </c>
      <c r="Y939" s="38" t="s">
        <v>48</v>
      </c>
    </row>
    <row r="940" spans="2:25" ht="18" customHeight="1" x14ac:dyDescent="0.25">
      <c r="B940" s="2">
        <v>3</v>
      </c>
      <c r="C940" s="1" t="s">
        <v>64</v>
      </c>
      <c r="D940" s="1" t="s">
        <v>65</v>
      </c>
      <c r="E940" s="1" t="s">
        <v>79</v>
      </c>
      <c r="F940" s="1" t="s">
        <v>289</v>
      </c>
      <c r="G940" s="1" t="s">
        <v>290</v>
      </c>
      <c r="H940" s="2">
        <v>101099787</v>
      </c>
      <c r="I940" s="1" t="s">
        <v>10295</v>
      </c>
      <c r="J940" s="3" t="s">
        <v>10296</v>
      </c>
      <c r="K940" s="3" t="s">
        <v>10297</v>
      </c>
      <c r="L940" s="3" t="s">
        <v>10298</v>
      </c>
      <c r="M940" s="3" t="s">
        <v>10299</v>
      </c>
      <c r="N940" s="2" t="s">
        <v>72</v>
      </c>
      <c r="O940" s="5">
        <v>44927</v>
      </c>
      <c r="P940" s="5">
        <v>46022</v>
      </c>
      <c r="Q940" s="4">
        <v>2498419</v>
      </c>
      <c r="R940" s="4">
        <v>2498421.25</v>
      </c>
      <c r="S940" s="11" t="s">
        <v>10302</v>
      </c>
      <c r="T940" s="1" t="s">
        <v>10300</v>
      </c>
      <c r="U940" s="1" t="s">
        <v>10301</v>
      </c>
      <c r="V940" s="1" t="s">
        <v>291</v>
      </c>
      <c r="W940" s="3"/>
      <c r="X940" s="1" t="s">
        <v>25648</v>
      </c>
      <c r="Y940" s="38" t="s">
        <v>51</v>
      </c>
    </row>
    <row r="941" spans="2:25" ht="18" customHeight="1" x14ac:dyDescent="0.25">
      <c r="B941" s="2">
        <v>9</v>
      </c>
      <c r="C941" s="1" t="s">
        <v>64</v>
      </c>
      <c r="D941" s="1" t="s">
        <v>65</v>
      </c>
      <c r="E941" s="1" t="s">
        <v>320</v>
      </c>
      <c r="F941" s="1" t="s">
        <v>2485</v>
      </c>
      <c r="G941" s="1" t="s">
        <v>1358</v>
      </c>
      <c r="H941" s="2">
        <v>101054778</v>
      </c>
      <c r="I941" s="1" t="s">
        <v>11166</v>
      </c>
      <c r="J941" s="3" t="s">
        <v>11167</v>
      </c>
      <c r="K941" s="3" t="s">
        <v>11168</v>
      </c>
      <c r="L941" s="3" t="s">
        <v>11169</v>
      </c>
      <c r="M941" s="3"/>
      <c r="N941" s="2" t="s">
        <v>72</v>
      </c>
      <c r="O941" s="5">
        <v>44927</v>
      </c>
      <c r="P941" s="5">
        <v>46752</v>
      </c>
      <c r="Q941" s="4">
        <v>2499373.75</v>
      </c>
      <c r="R941" s="4">
        <v>2499373.75</v>
      </c>
      <c r="S941" s="11" t="s">
        <v>11171</v>
      </c>
      <c r="T941" s="1" t="s">
        <v>776</v>
      </c>
      <c r="U941" s="1" t="s">
        <v>11170</v>
      </c>
      <c r="V941" s="1" t="s">
        <v>1595</v>
      </c>
      <c r="W941" s="3"/>
      <c r="X941" s="1" t="s">
        <v>54</v>
      </c>
      <c r="Y941" s="38" t="s">
        <v>55</v>
      </c>
    </row>
    <row r="942" spans="2:25" ht="18" customHeight="1" x14ac:dyDescent="0.25">
      <c r="B942" s="2">
        <v>1</v>
      </c>
      <c r="C942" s="1" t="s">
        <v>126</v>
      </c>
      <c r="D942" s="1" t="s">
        <v>2094</v>
      </c>
      <c r="E942" s="1"/>
      <c r="F942" s="1" t="s">
        <v>11176</v>
      </c>
      <c r="G942" s="1"/>
      <c r="H942" s="2">
        <v>101089370</v>
      </c>
      <c r="I942" s="1" t="s">
        <v>11172</v>
      </c>
      <c r="J942" s="3" t="s">
        <v>11173</v>
      </c>
      <c r="K942" s="3" t="s">
        <v>11174</v>
      </c>
      <c r="L942" s="3"/>
      <c r="M942" s="3" t="s">
        <v>11175</v>
      </c>
      <c r="N942" s="2" t="s">
        <v>199</v>
      </c>
      <c r="O942" s="5">
        <v>44927</v>
      </c>
      <c r="P942" s="5">
        <v>45473</v>
      </c>
      <c r="Q942" s="4">
        <v>60000</v>
      </c>
      <c r="R942" s="4">
        <v>60000</v>
      </c>
      <c r="S942" s="11" t="s">
        <v>11179</v>
      </c>
      <c r="T942" s="1" t="s">
        <v>11177</v>
      </c>
      <c r="U942" s="1" t="s">
        <v>11178</v>
      </c>
      <c r="V942" s="1" t="s">
        <v>2101</v>
      </c>
      <c r="W942" s="3" t="s">
        <v>11180</v>
      </c>
      <c r="X942" s="1" t="s">
        <v>54</v>
      </c>
      <c r="Y942" s="38" t="s">
        <v>55</v>
      </c>
    </row>
    <row r="943" spans="2:25" ht="18" customHeight="1" x14ac:dyDescent="0.25">
      <c r="B943" s="2">
        <v>1</v>
      </c>
      <c r="C943" s="1" t="s">
        <v>64</v>
      </c>
      <c r="D943" s="1" t="s">
        <v>65</v>
      </c>
      <c r="E943" s="1" t="s">
        <v>66</v>
      </c>
      <c r="F943" s="1" t="s">
        <v>11733</v>
      </c>
      <c r="G943" s="1" t="s">
        <v>11734</v>
      </c>
      <c r="H943" s="2">
        <v>101095449</v>
      </c>
      <c r="I943" s="1" t="s">
        <v>11728</v>
      </c>
      <c r="J943" s="3" t="s">
        <v>11729</v>
      </c>
      <c r="K943" s="3" t="s">
        <v>11730</v>
      </c>
      <c r="L943" s="3" t="s">
        <v>11731</v>
      </c>
      <c r="M943" s="3" t="s">
        <v>11732</v>
      </c>
      <c r="N943" s="2" t="s">
        <v>72</v>
      </c>
      <c r="O943" s="5">
        <v>44927</v>
      </c>
      <c r="P943" s="5">
        <v>46387</v>
      </c>
      <c r="Q943" s="4">
        <v>9376995.25</v>
      </c>
      <c r="R943" s="4">
        <v>9376995.25</v>
      </c>
      <c r="S943" s="11" t="s">
        <v>11736</v>
      </c>
      <c r="T943" s="1" t="s">
        <v>4795</v>
      </c>
      <c r="U943" s="1" t="s">
        <v>11735</v>
      </c>
      <c r="V943" s="1" t="s">
        <v>107</v>
      </c>
      <c r="W943" s="3"/>
      <c r="X943" s="1"/>
      <c r="Y943" s="38" t="s">
        <v>58</v>
      </c>
    </row>
    <row r="944" spans="2:25" ht="18" customHeight="1" x14ac:dyDescent="0.25">
      <c r="B944" s="2">
        <v>8</v>
      </c>
      <c r="C944" s="1" t="s">
        <v>64</v>
      </c>
      <c r="D944" s="1" t="s">
        <v>65</v>
      </c>
      <c r="E944" s="1" t="s">
        <v>66</v>
      </c>
      <c r="F944" s="1" t="s">
        <v>7814</v>
      </c>
      <c r="G944" s="1" t="s">
        <v>7815</v>
      </c>
      <c r="H944" s="2">
        <v>101095359</v>
      </c>
      <c r="I944" s="1" t="s">
        <v>11819</v>
      </c>
      <c r="J944" s="3" t="s">
        <v>11820</v>
      </c>
      <c r="K944" s="3" t="s">
        <v>11821</v>
      </c>
      <c r="L944" s="3" t="s">
        <v>11822</v>
      </c>
      <c r="M944" s="3" t="s">
        <v>11823</v>
      </c>
      <c r="N944" s="2" t="s">
        <v>72</v>
      </c>
      <c r="O944" s="5">
        <v>44927</v>
      </c>
      <c r="P944" s="5">
        <v>46387</v>
      </c>
      <c r="Q944" s="4">
        <v>6334803.75</v>
      </c>
      <c r="R944" s="4">
        <v>6334803.75</v>
      </c>
      <c r="S944" s="11" t="s">
        <v>11826</v>
      </c>
      <c r="T944" s="1" t="s">
        <v>11824</v>
      </c>
      <c r="U944" s="1" t="s">
        <v>11825</v>
      </c>
      <c r="V944" s="1" t="s">
        <v>107</v>
      </c>
      <c r="W944" s="3"/>
      <c r="X944" s="1" t="s">
        <v>25646</v>
      </c>
      <c r="Y944" s="38" t="s">
        <v>59</v>
      </c>
    </row>
    <row r="945" spans="2:25" ht="18" customHeight="1" x14ac:dyDescent="0.25">
      <c r="B945" s="2">
        <v>18</v>
      </c>
      <c r="C945" s="1" t="s">
        <v>64</v>
      </c>
      <c r="D945" s="1" t="s">
        <v>65</v>
      </c>
      <c r="E945" s="1" t="s">
        <v>994</v>
      </c>
      <c r="F945" s="1" t="s">
        <v>7684</v>
      </c>
      <c r="G945" s="1" t="s">
        <v>1409</v>
      </c>
      <c r="H945" s="2">
        <v>101090284</v>
      </c>
      <c r="I945" s="1" t="s">
        <v>11993</v>
      </c>
      <c r="J945" s="3" t="s">
        <v>11994</v>
      </c>
      <c r="K945" s="3" t="s">
        <v>11995</v>
      </c>
      <c r="L945" s="3" t="s">
        <v>11996</v>
      </c>
      <c r="M945" s="3"/>
      <c r="N945" s="2" t="s">
        <v>72</v>
      </c>
      <c r="O945" s="5">
        <v>44927</v>
      </c>
      <c r="P945" s="5">
        <v>45657</v>
      </c>
      <c r="Q945" s="4">
        <v>166278.72</v>
      </c>
      <c r="R945" s="4">
        <v>0</v>
      </c>
      <c r="S945" s="11" t="s">
        <v>11997</v>
      </c>
      <c r="T945" s="1" t="s">
        <v>7906</v>
      </c>
      <c r="U945" s="1" t="s">
        <v>7906</v>
      </c>
      <c r="V945" s="1" t="s">
        <v>728</v>
      </c>
      <c r="W945" s="3"/>
      <c r="X945" s="1"/>
      <c r="Y945" s="38" t="s">
        <v>62</v>
      </c>
    </row>
    <row r="946" spans="2:25" ht="18" customHeight="1" x14ac:dyDescent="0.25">
      <c r="B946" s="2">
        <v>3</v>
      </c>
      <c r="C946" s="1" t="s">
        <v>64</v>
      </c>
      <c r="D946" s="1" t="s">
        <v>65</v>
      </c>
      <c r="E946" s="1" t="s">
        <v>320</v>
      </c>
      <c r="F946" s="1" t="s">
        <v>677</v>
      </c>
      <c r="G946" s="1" t="s">
        <v>605</v>
      </c>
      <c r="H946" s="2">
        <v>101040453</v>
      </c>
      <c r="I946" s="1" t="s">
        <v>5036</v>
      </c>
      <c r="J946" s="3" t="s">
        <v>15227</v>
      </c>
      <c r="K946" s="3" t="s">
        <v>15228</v>
      </c>
      <c r="L946" s="3" t="s">
        <v>15229</v>
      </c>
      <c r="M946" s="3" t="s">
        <v>15230</v>
      </c>
      <c r="N946" s="2" t="s">
        <v>72</v>
      </c>
      <c r="O946" s="5">
        <v>44927</v>
      </c>
      <c r="P946" s="5">
        <v>46783</v>
      </c>
      <c r="Q946" s="4">
        <v>1426714</v>
      </c>
      <c r="R946" s="4">
        <v>1426714</v>
      </c>
      <c r="S946" s="11" t="s">
        <v>15231</v>
      </c>
      <c r="T946" s="1" t="s">
        <v>586</v>
      </c>
      <c r="U946" s="1" t="s">
        <v>586</v>
      </c>
      <c r="V946" s="1" t="s">
        <v>606</v>
      </c>
      <c r="W946" s="3"/>
      <c r="X946" s="1"/>
      <c r="Y946" s="38"/>
    </row>
    <row r="947" spans="2:25" ht="18" customHeight="1" x14ac:dyDescent="0.25">
      <c r="B947" s="2">
        <v>4</v>
      </c>
      <c r="C947" s="1" t="s">
        <v>64</v>
      </c>
      <c r="D947" s="1" t="s">
        <v>65</v>
      </c>
      <c r="E947" s="1" t="s">
        <v>235</v>
      </c>
      <c r="F947" s="1" t="s">
        <v>1569</v>
      </c>
      <c r="G947" s="1" t="s">
        <v>1570</v>
      </c>
      <c r="H947" s="2">
        <v>101072861</v>
      </c>
      <c r="I947" s="1" t="s">
        <v>15232</v>
      </c>
      <c r="J947" s="3" t="s">
        <v>15233</v>
      </c>
      <c r="K947" s="3" t="s">
        <v>15234</v>
      </c>
      <c r="L947" s="3" t="s">
        <v>15235</v>
      </c>
      <c r="M947" s="3" t="s">
        <v>15236</v>
      </c>
      <c r="N947" s="2" t="s">
        <v>72</v>
      </c>
      <c r="O947" s="5">
        <v>44927</v>
      </c>
      <c r="P947" s="5">
        <v>46387</v>
      </c>
      <c r="Q947" s="4">
        <v>2618856</v>
      </c>
      <c r="R947" s="4">
        <v>0</v>
      </c>
      <c r="S947" s="11" t="s">
        <v>15238</v>
      </c>
      <c r="T947" s="1" t="s">
        <v>3841</v>
      </c>
      <c r="U947" s="1" t="s">
        <v>15237</v>
      </c>
      <c r="V947" s="1" t="s">
        <v>1628</v>
      </c>
      <c r="W947" s="3"/>
      <c r="X947" s="1"/>
      <c r="Y947" s="38"/>
    </row>
    <row r="948" spans="2:25" ht="18" customHeight="1" x14ac:dyDescent="0.25">
      <c r="B948" s="2">
        <v>19</v>
      </c>
      <c r="C948" s="1" t="s">
        <v>64</v>
      </c>
      <c r="D948" s="1" t="s">
        <v>65</v>
      </c>
      <c r="E948" s="1" t="s">
        <v>235</v>
      </c>
      <c r="F948" s="1" t="s">
        <v>341</v>
      </c>
      <c r="G948" s="1" t="s">
        <v>342</v>
      </c>
      <c r="H948" s="2">
        <v>101062302</v>
      </c>
      <c r="I948" s="1" t="s">
        <v>15239</v>
      </c>
      <c r="J948" s="3" t="s">
        <v>15240</v>
      </c>
      <c r="K948" s="3" t="s">
        <v>15241</v>
      </c>
      <c r="L948" s="3" t="s">
        <v>15242</v>
      </c>
      <c r="M948" s="3"/>
      <c r="N948" s="2" t="s">
        <v>72</v>
      </c>
      <c r="O948" s="5">
        <v>44927</v>
      </c>
      <c r="P948" s="5">
        <v>45657</v>
      </c>
      <c r="Q948" s="4">
        <v>211754.88</v>
      </c>
      <c r="R948" s="4">
        <v>0</v>
      </c>
      <c r="S948" s="11" t="s">
        <v>15243</v>
      </c>
      <c r="T948" s="1" t="s">
        <v>261</v>
      </c>
      <c r="U948" s="1" t="s">
        <v>261</v>
      </c>
      <c r="V948" s="1" t="s">
        <v>728</v>
      </c>
      <c r="W948" s="3"/>
      <c r="X948" s="1"/>
      <c r="Y948" s="38"/>
    </row>
    <row r="949" spans="2:25" ht="18" customHeight="1" x14ac:dyDescent="0.25">
      <c r="B949" s="2">
        <v>10</v>
      </c>
      <c r="C949" s="1" t="s">
        <v>64</v>
      </c>
      <c r="D949" s="1" t="s">
        <v>65</v>
      </c>
      <c r="E949" s="1" t="s">
        <v>320</v>
      </c>
      <c r="F949" s="1" t="s">
        <v>1550</v>
      </c>
      <c r="G949" s="1" t="s">
        <v>623</v>
      </c>
      <c r="H949" s="2">
        <v>101045415</v>
      </c>
      <c r="I949" s="1" t="s">
        <v>15244</v>
      </c>
      <c r="J949" s="3" t="s">
        <v>15245</v>
      </c>
      <c r="K949" s="3" t="s">
        <v>15246</v>
      </c>
      <c r="L949" s="3" t="s">
        <v>15247</v>
      </c>
      <c r="M949" s="3"/>
      <c r="N949" s="2" t="s">
        <v>72</v>
      </c>
      <c r="O949" s="5">
        <v>44927</v>
      </c>
      <c r="P949" s="5">
        <v>46752</v>
      </c>
      <c r="Q949" s="4">
        <v>1993875</v>
      </c>
      <c r="R949" s="4">
        <v>1993875</v>
      </c>
      <c r="S949" s="11" t="s">
        <v>15249</v>
      </c>
      <c r="T949" s="1" t="s">
        <v>15248</v>
      </c>
      <c r="U949" s="1" t="s">
        <v>15248</v>
      </c>
      <c r="V949" s="1" t="s">
        <v>678</v>
      </c>
      <c r="W949" s="3"/>
      <c r="X949" s="1"/>
      <c r="Y949" s="38"/>
    </row>
    <row r="950" spans="2:25" ht="18" customHeight="1" x14ac:dyDescent="0.25">
      <c r="B950" s="2">
        <v>21</v>
      </c>
      <c r="C950" s="1" t="s">
        <v>64</v>
      </c>
      <c r="D950" s="1" t="s">
        <v>65</v>
      </c>
      <c r="E950" s="1" t="s">
        <v>235</v>
      </c>
      <c r="F950" s="1" t="s">
        <v>15255</v>
      </c>
      <c r="G950" s="1" t="s">
        <v>15256</v>
      </c>
      <c r="H950" s="2">
        <v>101086322</v>
      </c>
      <c r="I950" s="1" t="s">
        <v>15250</v>
      </c>
      <c r="J950" s="3" t="s">
        <v>15251</v>
      </c>
      <c r="K950" s="3" t="s">
        <v>15252</v>
      </c>
      <c r="L950" s="3" t="s">
        <v>15253</v>
      </c>
      <c r="M950" s="3" t="s">
        <v>15254</v>
      </c>
      <c r="N950" s="2" t="s">
        <v>72</v>
      </c>
      <c r="O950" s="5">
        <v>44927</v>
      </c>
      <c r="P950" s="5">
        <v>46387</v>
      </c>
      <c r="Q950" s="4">
        <v>437000</v>
      </c>
      <c r="R950" s="4">
        <v>0</v>
      </c>
      <c r="S950" s="11" t="s">
        <v>15258</v>
      </c>
      <c r="T950" s="1" t="s">
        <v>2425</v>
      </c>
      <c r="U950" s="1" t="s">
        <v>15257</v>
      </c>
      <c r="V950" s="1" t="s">
        <v>2126</v>
      </c>
      <c r="W950" s="3"/>
      <c r="X950" s="1"/>
      <c r="Y950" s="38"/>
    </row>
    <row r="951" spans="2:25" ht="18" customHeight="1" x14ac:dyDescent="0.25">
      <c r="B951" s="2">
        <v>16</v>
      </c>
      <c r="C951" s="1" t="s">
        <v>64</v>
      </c>
      <c r="D951" s="1" t="s">
        <v>65</v>
      </c>
      <c r="E951" s="1" t="s">
        <v>66</v>
      </c>
      <c r="F951" s="1" t="s">
        <v>15264</v>
      </c>
      <c r="G951" s="1" t="s">
        <v>15265</v>
      </c>
      <c r="H951" s="2">
        <v>101095483</v>
      </c>
      <c r="I951" s="1" t="s">
        <v>15259</v>
      </c>
      <c r="J951" s="3" t="s">
        <v>15260</v>
      </c>
      <c r="K951" s="3" t="s">
        <v>15261</v>
      </c>
      <c r="L951" s="3" t="s">
        <v>15262</v>
      </c>
      <c r="M951" s="3" t="s">
        <v>15263</v>
      </c>
      <c r="N951" s="2" t="s">
        <v>72</v>
      </c>
      <c r="O951" s="5">
        <v>44927</v>
      </c>
      <c r="P951" s="5">
        <v>46022</v>
      </c>
      <c r="Q951" s="4">
        <v>4642249.75</v>
      </c>
      <c r="R951" s="4">
        <v>4686000</v>
      </c>
      <c r="S951" s="11" t="s">
        <v>15267</v>
      </c>
      <c r="T951" s="1" t="s">
        <v>1388</v>
      </c>
      <c r="U951" s="1" t="s">
        <v>15266</v>
      </c>
      <c r="V951" s="1" t="s">
        <v>107</v>
      </c>
      <c r="W951" s="3"/>
      <c r="X951" s="1"/>
      <c r="Y951" s="38"/>
    </row>
    <row r="952" spans="2:25" ht="18" customHeight="1" x14ac:dyDescent="0.25">
      <c r="B952" s="2">
        <v>14</v>
      </c>
      <c r="C952" s="1" t="s">
        <v>64</v>
      </c>
      <c r="D952" s="1" t="s">
        <v>65</v>
      </c>
      <c r="E952" s="1" t="s">
        <v>66</v>
      </c>
      <c r="F952" s="1" t="s">
        <v>15273</v>
      </c>
      <c r="G952" s="1" t="s">
        <v>15274</v>
      </c>
      <c r="H952" s="2">
        <v>101096362</v>
      </c>
      <c r="I952" s="1" t="s">
        <v>15268</v>
      </c>
      <c r="J952" s="3" t="s">
        <v>15269</v>
      </c>
      <c r="K952" s="3" t="s">
        <v>15270</v>
      </c>
      <c r="L952" s="3" t="s">
        <v>15271</v>
      </c>
      <c r="M952" s="3" t="s">
        <v>15272</v>
      </c>
      <c r="N952" s="2" t="s">
        <v>72</v>
      </c>
      <c r="O952" s="5">
        <v>44927</v>
      </c>
      <c r="P952" s="5">
        <v>46387</v>
      </c>
      <c r="Q952" s="4">
        <v>10607311</v>
      </c>
      <c r="R952" s="4">
        <v>10607311</v>
      </c>
      <c r="S952" s="11" t="s">
        <v>15276</v>
      </c>
      <c r="T952" s="1" t="s">
        <v>2174</v>
      </c>
      <c r="U952" s="1" t="s">
        <v>15275</v>
      </c>
      <c r="V952" s="1" t="s">
        <v>107</v>
      </c>
      <c r="W952" s="3"/>
      <c r="X952" s="1"/>
      <c r="Y952" s="38"/>
    </row>
    <row r="953" spans="2:25" ht="18" customHeight="1" x14ac:dyDescent="0.25">
      <c r="B953" s="2">
        <v>13</v>
      </c>
      <c r="C953" s="1" t="s">
        <v>126</v>
      </c>
      <c r="D953" s="1" t="s">
        <v>127</v>
      </c>
      <c r="E953" s="1"/>
      <c r="F953" s="1" t="s">
        <v>15281</v>
      </c>
      <c r="G953" s="1"/>
      <c r="H953" s="2">
        <v>101080048</v>
      </c>
      <c r="I953" s="1" t="s">
        <v>15277</v>
      </c>
      <c r="J953" s="3" t="s">
        <v>15278</v>
      </c>
      <c r="K953" s="3" t="s">
        <v>15279</v>
      </c>
      <c r="L953" s="3"/>
      <c r="M953" s="3" t="s">
        <v>15280</v>
      </c>
      <c r="N953" s="2" t="s">
        <v>199</v>
      </c>
      <c r="O953" s="5">
        <v>44927</v>
      </c>
      <c r="P953" s="5">
        <v>45657</v>
      </c>
      <c r="Q953" s="4">
        <v>1999369.47</v>
      </c>
      <c r="R953" s="4">
        <v>2499211.84</v>
      </c>
      <c r="S953" s="11" t="s">
        <v>15283</v>
      </c>
      <c r="T953" s="1" t="s">
        <v>134</v>
      </c>
      <c r="U953" s="1" t="s">
        <v>15282</v>
      </c>
      <c r="V953" s="1" t="s">
        <v>133</v>
      </c>
      <c r="W953" s="3" t="s">
        <v>15284</v>
      </c>
      <c r="X953" s="1"/>
      <c r="Y953" s="38"/>
    </row>
    <row r="954" spans="2:25" ht="18" customHeight="1" x14ac:dyDescent="0.25">
      <c r="B954" s="2">
        <v>12</v>
      </c>
      <c r="C954" s="1" t="s">
        <v>64</v>
      </c>
      <c r="D954" s="1" t="s">
        <v>65</v>
      </c>
      <c r="E954" s="1" t="s">
        <v>320</v>
      </c>
      <c r="F954" s="1" t="s">
        <v>1550</v>
      </c>
      <c r="G954" s="1" t="s">
        <v>623</v>
      </c>
      <c r="H954" s="2">
        <v>101045257</v>
      </c>
      <c r="I954" s="1" t="s">
        <v>15285</v>
      </c>
      <c r="J954" s="3" t="s">
        <v>15286</v>
      </c>
      <c r="K954" s="3" t="s">
        <v>15287</v>
      </c>
      <c r="L954" s="3" t="s">
        <v>15288</v>
      </c>
      <c r="M954" s="3"/>
      <c r="N954" s="2" t="s">
        <v>72</v>
      </c>
      <c r="O954" s="5">
        <v>44927</v>
      </c>
      <c r="P954" s="5">
        <v>46752</v>
      </c>
      <c r="Q954" s="4">
        <v>1999925</v>
      </c>
      <c r="R954" s="4">
        <v>1999925</v>
      </c>
      <c r="S954" s="11" t="s">
        <v>15289</v>
      </c>
      <c r="T954" s="1" t="s">
        <v>705</v>
      </c>
      <c r="U954" s="1" t="s">
        <v>705</v>
      </c>
      <c r="V954" s="1" t="s">
        <v>678</v>
      </c>
      <c r="W954" s="3"/>
      <c r="X954" s="1"/>
      <c r="Y954" s="38"/>
    </row>
    <row r="955" spans="2:25" ht="18" customHeight="1" x14ac:dyDescent="0.25">
      <c r="B955" s="2">
        <v>12</v>
      </c>
      <c r="C955" s="1" t="s">
        <v>64</v>
      </c>
      <c r="D955" s="1" t="s">
        <v>65</v>
      </c>
      <c r="E955" s="1" t="s">
        <v>320</v>
      </c>
      <c r="F955" s="1" t="s">
        <v>663</v>
      </c>
      <c r="G955" s="1" t="s">
        <v>664</v>
      </c>
      <c r="H955" s="2">
        <v>101100953</v>
      </c>
      <c r="I955" s="1" t="s">
        <v>15290</v>
      </c>
      <c r="J955" s="3" t="s">
        <v>15291</v>
      </c>
      <c r="K955" s="3" t="s">
        <v>15292</v>
      </c>
      <c r="L955" s="3" t="s">
        <v>15293</v>
      </c>
      <c r="M955" s="3"/>
      <c r="N955" s="2" t="s">
        <v>72</v>
      </c>
      <c r="O955" s="5">
        <v>44927</v>
      </c>
      <c r="P955" s="5">
        <v>45657</v>
      </c>
      <c r="Q955" s="4">
        <v>150000</v>
      </c>
      <c r="R955" s="4">
        <v>0</v>
      </c>
      <c r="S955" s="11" t="s">
        <v>15294</v>
      </c>
      <c r="T955" s="1" t="s">
        <v>1491</v>
      </c>
      <c r="U955" s="1" t="s">
        <v>1491</v>
      </c>
      <c r="V955" s="1" t="s">
        <v>326</v>
      </c>
      <c r="W955" s="3"/>
      <c r="X955" s="1"/>
      <c r="Y955" s="38"/>
    </row>
    <row r="956" spans="2:25" ht="18" customHeight="1" x14ac:dyDescent="0.25">
      <c r="B956" s="2">
        <v>12</v>
      </c>
      <c r="C956" s="1" t="s">
        <v>126</v>
      </c>
      <c r="D956" s="1" t="s">
        <v>2261</v>
      </c>
      <c r="E956" s="1"/>
      <c r="F956" s="1" t="s">
        <v>15299</v>
      </c>
      <c r="G956" s="1"/>
      <c r="H956" s="2">
        <v>101092983</v>
      </c>
      <c r="I956" s="1" t="s">
        <v>15295</v>
      </c>
      <c r="J956" s="3" t="s">
        <v>15296</v>
      </c>
      <c r="K956" s="3" t="s">
        <v>15297</v>
      </c>
      <c r="L956" s="3"/>
      <c r="M956" s="3" t="s">
        <v>15298</v>
      </c>
      <c r="N956" s="2" t="s">
        <v>694</v>
      </c>
      <c r="O956" s="5">
        <v>44927</v>
      </c>
      <c r="P956" s="5">
        <v>46022</v>
      </c>
      <c r="Q956" s="4">
        <v>396000</v>
      </c>
      <c r="R956" s="4">
        <v>396000</v>
      </c>
      <c r="S956" s="11" t="s">
        <v>15301</v>
      </c>
      <c r="T956" s="1" t="s">
        <v>2268</v>
      </c>
      <c r="U956" s="1" t="s">
        <v>15300</v>
      </c>
      <c r="V956" s="1" t="s">
        <v>2267</v>
      </c>
      <c r="W956" s="3"/>
      <c r="X956" s="1"/>
      <c r="Y956" s="38"/>
    </row>
    <row r="957" spans="2:25" ht="18" customHeight="1" x14ac:dyDescent="0.25">
      <c r="B957" s="2">
        <v>11</v>
      </c>
      <c r="C957" s="1" t="s">
        <v>64</v>
      </c>
      <c r="D957" s="1" t="s">
        <v>65</v>
      </c>
      <c r="E957" s="1" t="s">
        <v>994</v>
      </c>
      <c r="F957" s="1" t="s">
        <v>1055</v>
      </c>
      <c r="G957" s="1" t="s">
        <v>1056</v>
      </c>
      <c r="H957" s="2">
        <v>101079113</v>
      </c>
      <c r="I957" s="1" t="s">
        <v>15302</v>
      </c>
      <c r="J957" s="3" t="s">
        <v>15303</v>
      </c>
      <c r="K957" s="3" t="s">
        <v>15304</v>
      </c>
      <c r="L957" s="3"/>
      <c r="M957" s="3" t="s">
        <v>15305</v>
      </c>
      <c r="N957" s="2" t="s">
        <v>72</v>
      </c>
      <c r="O957" s="5">
        <v>44927</v>
      </c>
      <c r="P957" s="5">
        <v>46022</v>
      </c>
      <c r="Q957" s="4">
        <v>1197550</v>
      </c>
      <c r="R957" s="4">
        <v>1197550</v>
      </c>
      <c r="S957" s="11" t="s">
        <v>15308</v>
      </c>
      <c r="T957" s="1" t="s">
        <v>15306</v>
      </c>
      <c r="U957" s="1" t="s">
        <v>15307</v>
      </c>
      <c r="V957" s="1" t="s">
        <v>301</v>
      </c>
      <c r="W957" s="3"/>
      <c r="X957" s="1"/>
      <c r="Y957" s="38"/>
    </row>
    <row r="958" spans="2:25" ht="18" customHeight="1" x14ac:dyDescent="0.25">
      <c r="B958" s="2">
        <v>11</v>
      </c>
      <c r="C958" s="1" t="s">
        <v>64</v>
      </c>
      <c r="D958" s="1" t="s">
        <v>65</v>
      </c>
      <c r="E958" s="1" t="s">
        <v>235</v>
      </c>
      <c r="F958" s="1" t="s">
        <v>341</v>
      </c>
      <c r="G958" s="1" t="s">
        <v>342</v>
      </c>
      <c r="H958" s="2">
        <v>101059124</v>
      </c>
      <c r="I958" s="1" t="s">
        <v>15309</v>
      </c>
      <c r="J958" s="3" t="s">
        <v>15310</v>
      </c>
      <c r="K958" s="3" t="s">
        <v>15311</v>
      </c>
      <c r="L958" s="3" t="s">
        <v>6931</v>
      </c>
      <c r="M958" s="3" t="s">
        <v>15312</v>
      </c>
      <c r="N958" s="2" t="s">
        <v>72</v>
      </c>
      <c r="O958" s="5">
        <v>44927</v>
      </c>
      <c r="P958" s="5">
        <v>46265</v>
      </c>
      <c r="Q958" s="4">
        <v>328494.96000000002</v>
      </c>
      <c r="R958" s="4">
        <v>0</v>
      </c>
      <c r="S958" s="11" t="s">
        <v>15314</v>
      </c>
      <c r="T958" s="1" t="s">
        <v>5332</v>
      </c>
      <c r="U958" s="1" t="s">
        <v>15313</v>
      </c>
      <c r="V958" s="1" t="s">
        <v>243</v>
      </c>
      <c r="W958" s="3"/>
      <c r="X958" s="1"/>
      <c r="Y958" s="38"/>
    </row>
    <row r="959" spans="2:25" ht="18" customHeight="1" x14ac:dyDescent="0.25">
      <c r="B959" s="2">
        <v>10</v>
      </c>
      <c r="C959" s="1" t="s">
        <v>64</v>
      </c>
      <c r="D959" s="1" t="s">
        <v>65</v>
      </c>
      <c r="E959" s="1" t="s">
        <v>994</v>
      </c>
      <c r="F959" s="1" t="s">
        <v>7684</v>
      </c>
      <c r="G959" s="1" t="s">
        <v>1409</v>
      </c>
      <c r="H959" s="2">
        <v>101090292</v>
      </c>
      <c r="I959" s="1" t="s">
        <v>15315</v>
      </c>
      <c r="J959" s="3" t="s">
        <v>15316</v>
      </c>
      <c r="K959" s="3" t="s">
        <v>15317</v>
      </c>
      <c r="L959" s="3" t="s">
        <v>15318</v>
      </c>
      <c r="M959" s="3" t="s">
        <v>15319</v>
      </c>
      <c r="N959" s="2" t="s">
        <v>72</v>
      </c>
      <c r="O959" s="5">
        <v>44927</v>
      </c>
      <c r="P959" s="5">
        <v>46387</v>
      </c>
      <c r="Q959" s="4">
        <v>166278.72</v>
      </c>
      <c r="R959" s="4">
        <v>0</v>
      </c>
      <c r="S959" s="11" t="s">
        <v>15321</v>
      </c>
      <c r="T959" s="1" t="s">
        <v>15320</v>
      </c>
      <c r="U959" s="1" t="s">
        <v>15320</v>
      </c>
      <c r="V959" s="1" t="s">
        <v>281</v>
      </c>
      <c r="W959" s="3"/>
      <c r="X959" s="1"/>
      <c r="Y959" s="38"/>
    </row>
    <row r="960" spans="2:25" ht="18" customHeight="1" x14ac:dyDescent="0.25">
      <c r="B960" s="2">
        <v>10</v>
      </c>
      <c r="C960" s="1" t="s">
        <v>126</v>
      </c>
      <c r="D960" s="1" t="s">
        <v>127</v>
      </c>
      <c r="E960" s="1"/>
      <c r="F960" s="1" t="s">
        <v>695</v>
      </c>
      <c r="G960" s="1"/>
      <c r="H960" s="2">
        <v>101079984</v>
      </c>
      <c r="I960" s="1" t="s">
        <v>15322</v>
      </c>
      <c r="J960" s="3" t="s">
        <v>15323</v>
      </c>
      <c r="K960" s="3" t="s">
        <v>15324</v>
      </c>
      <c r="L960" s="3"/>
      <c r="M960" s="3" t="s">
        <v>15325</v>
      </c>
      <c r="N960" s="2" t="s">
        <v>694</v>
      </c>
      <c r="O960" s="5">
        <v>44927</v>
      </c>
      <c r="P960" s="5">
        <v>45838</v>
      </c>
      <c r="Q960" s="4">
        <v>2943458.99</v>
      </c>
      <c r="R960" s="4">
        <v>3679327.26</v>
      </c>
      <c r="S960" s="11" t="s">
        <v>15327</v>
      </c>
      <c r="T960" s="1" t="s">
        <v>435</v>
      </c>
      <c r="U960" s="1" t="s">
        <v>15326</v>
      </c>
      <c r="V960" s="1" t="s">
        <v>133</v>
      </c>
      <c r="W960" s="3" t="s">
        <v>15328</v>
      </c>
      <c r="X960" s="1"/>
      <c r="Y960" s="38"/>
    </row>
    <row r="961" spans="2:25" ht="18" customHeight="1" x14ac:dyDescent="0.25">
      <c r="B961" s="2">
        <v>9</v>
      </c>
      <c r="C961" s="1" t="s">
        <v>64</v>
      </c>
      <c r="D961" s="1" t="s">
        <v>65</v>
      </c>
      <c r="E961" s="1" t="s">
        <v>235</v>
      </c>
      <c r="F961" s="1" t="s">
        <v>341</v>
      </c>
      <c r="G961" s="1" t="s">
        <v>342</v>
      </c>
      <c r="H961" s="2">
        <v>101068734</v>
      </c>
      <c r="I961" s="1" t="s">
        <v>15329</v>
      </c>
      <c r="J961" s="3" t="s">
        <v>15330</v>
      </c>
      <c r="K961" s="3" t="s">
        <v>15331</v>
      </c>
      <c r="L961" s="3" t="s">
        <v>5867</v>
      </c>
      <c r="M961" s="3"/>
      <c r="N961" s="2" t="s">
        <v>72</v>
      </c>
      <c r="O961" s="5">
        <v>44927</v>
      </c>
      <c r="P961" s="5">
        <v>45657</v>
      </c>
      <c r="Q961" s="4">
        <v>187624.32000000001</v>
      </c>
      <c r="R961" s="4">
        <v>0</v>
      </c>
      <c r="S961" s="11" t="s">
        <v>15332</v>
      </c>
      <c r="T961" s="1" t="s">
        <v>3841</v>
      </c>
      <c r="U961" s="1" t="s">
        <v>3841</v>
      </c>
      <c r="V961" s="1" t="s">
        <v>2507</v>
      </c>
      <c r="W961" s="3"/>
      <c r="X961" s="1"/>
      <c r="Y961" s="38"/>
    </row>
    <row r="962" spans="2:25" ht="18" customHeight="1" x14ac:dyDescent="0.25">
      <c r="B962" s="2">
        <v>8</v>
      </c>
      <c r="C962" s="1" t="s">
        <v>64</v>
      </c>
      <c r="D962" s="1" t="s">
        <v>65</v>
      </c>
      <c r="E962" s="1" t="s">
        <v>320</v>
      </c>
      <c r="F962" s="1" t="s">
        <v>663</v>
      </c>
      <c r="G962" s="1" t="s">
        <v>664</v>
      </c>
      <c r="H962" s="2">
        <v>101100664</v>
      </c>
      <c r="I962" s="1" t="s">
        <v>15333</v>
      </c>
      <c r="J962" s="3" t="s">
        <v>15334</v>
      </c>
      <c r="K962" s="3" t="s">
        <v>15335</v>
      </c>
      <c r="L962" s="3" t="s">
        <v>15336</v>
      </c>
      <c r="M962" s="3"/>
      <c r="N962" s="2" t="s">
        <v>72</v>
      </c>
      <c r="O962" s="5">
        <v>44927</v>
      </c>
      <c r="P962" s="5">
        <v>45657</v>
      </c>
      <c r="Q962" s="4">
        <v>150000</v>
      </c>
      <c r="R962" s="4">
        <v>0</v>
      </c>
      <c r="S962" s="11" t="s">
        <v>15337</v>
      </c>
      <c r="T962" s="1" t="s">
        <v>1024</v>
      </c>
      <c r="U962" s="1" t="s">
        <v>1024</v>
      </c>
      <c r="V962" s="1" t="s">
        <v>326</v>
      </c>
      <c r="W962" s="3"/>
      <c r="X962" s="1"/>
      <c r="Y962" s="38"/>
    </row>
    <row r="963" spans="2:25" ht="18" customHeight="1" x14ac:dyDescent="0.25">
      <c r="B963" s="2">
        <v>8</v>
      </c>
      <c r="C963" s="1" t="s">
        <v>64</v>
      </c>
      <c r="D963" s="1" t="s">
        <v>65</v>
      </c>
      <c r="E963" s="1" t="s">
        <v>320</v>
      </c>
      <c r="F963" s="1" t="s">
        <v>663</v>
      </c>
      <c r="G963" s="1" t="s">
        <v>664</v>
      </c>
      <c r="H963" s="2">
        <v>101101050</v>
      </c>
      <c r="I963" s="1" t="s">
        <v>15338</v>
      </c>
      <c r="J963" s="3" t="s">
        <v>15339</v>
      </c>
      <c r="K963" s="3" t="s">
        <v>15340</v>
      </c>
      <c r="L963" s="3" t="s">
        <v>9242</v>
      </c>
      <c r="M963" s="3"/>
      <c r="N963" s="2" t="s">
        <v>72</v>
      </c>
      <c r="O963" s="5">
        <v>44927</v>
      </c>
      <c r="P963" s="5">
        <v>45657</v>
      </c>
      <c r="Q963" s="4">
        <v>150000</v>
      </c>
      <c r="R963" s="4">
        <v>0</v>
      </c>
      <c r="S963" s="11" t="s">
        <v>15341</v>
      </c>
      <c r="T963" s="1" t="s">
        <v>5385</v>
      </c>
      <c r="U963" s="1" t="s">
        <v>5385</v>
      </c>
      <c r="V963" s="1" t="s">
        <v>326</v>
      </c>
      <c r="W963" s="3"/>
      <c r="X963" s="1"/>
      <c r="Y963" s="38"/>
    </row>
    <row r="964" spans="2:25" ht="18" customHeight="1" x14ac:dyDescent="0.25">
      <c r="B964" s="2">
        <v>7</v>
      </c>
      <c r="C964" s="1" t="s">
        <v>64</v>
      </c>
      <c r="D964" s="1" t="s">
        <v>65</v>
      </c>
      <c r="E964" s="1" t="s">
        <v>320</v>
      </c>
      <c r="F964" s="1" t="s">
        <v>2485</v>
      </c>
      <c r="G964" s="1" t="s">
        <v>1358</v>
      </c>
      <c r="H964" s="2">
        <v>101052444</v>
      </c>
      <c r="I964" s="1" t="s">
        <v>15342</v>
      </c>
      <c r="J964" s="3" t="s">
        <v>15343</v>
      </c>
      <c r="K964" s="3" t="s">
        <v>15344</v>
      </c>
      <c r="L964" s="3" t="s">
        <v>15345</v>
      </c>
      <c r="M964" s="3"/>
      <c r="N964" s="2" t="s">
        <v>72</v>
      </c>
      <c r="O964" s="5">
        <v>44927</v>
      </c>
      <c r="P964" s="5">
        <v>46752</v>
      </c>
      <c r="Q964" s="4">
        <v>2500000</v>
      </c>
      <c r="R964" s="4">
        <v>2500000</v>
      </c>
      <c r="S964" s="11" t="s">
        <v>15346</v>
      </c>
      <c r="T964" s="1" t="s">
        <v>4670</v>
      </c>
      <c r="U964" s="1" t="s">
        <v>4670</v>
      </c>
      <c r="V964" s="1" t="s">
        <v>1595</v>
      </c>
      <c r="W964" s="3"/>
      <c r="X964" s="1"/>
      <c r="Y964" s="38"/>
    </row>
    <row r="965" spans="2:25" ht="18" customHeight="1" x14ac:dyDescent="0.25">
      <c r="B965" s="2">
        <v>7</v>
      </c>
      <c r="C965" s="1" t="s">
        <v>126</v>
      </c>
      <c r="D965" s="1" t="s">
        <v>13127</v>
      </c>
      <c r="E965" s="1"/>
      <c r="F965" s="1" t="s">
        <v>15350</v>
      </c>
      <c r="G965" s="1"/>
      <c r="H965" s="2">
        <v>101100633</v>
      </c>
      <c r="I965" s="1" t="s">
        <v>15347</v>
      </c>
      <c r="J965" s="3" t="s">
        <v>15348</v>
      </c>
      <c r="K965" s="3" t="s">
        <v>15349</v>
      </c>
      <c r="L965" s="3"/>
      <c r="M965" s="3"/>
      <c r="N965" s="2" t="s">
        <v>694</v>
      </c>
      <c r="O965" s="5">
        <v>44927</v>
      </c>
      <c r="P965" s="5">
        <v>46387</v>
      </c>
      <c r="Q965" s="4">
        <v>17789829.02</v>
      </c>
      <c r="R965" s="4">
        <v>35579658.18</v>
      </c>
      <c r="S965" s="11" t="s">
        <v>15351</v>
      </c>
      <c r="T965" s="1" t="s">
        <v>11788</v>
      </c>
      <c r="U965" s="1" t="s">
        <v>11788</v>
      </c>
      <c r="V965" s="1" t="s">
        <v>13132</v>
      </c>
      <c r="W965" s="3" t="s">
        <v>15352</v>
      </c>
      <c r="X965" s="1"/>
      <c r="Y965" s="38"/>
    </row>
    <row r="966" spans="2:25" ht="18" customHeight="1" x14ac:dyDescent="0.25">
      <c r="B966" s="2">
        <v>6</v>
      </c>
      <c r="C966" s="1" t="s">
        <v>64</v>
      </c>
      <c r="D966" s="1" t="s">
        <v>65</v>
      </c>
      <c r="E966" s="1" t="s">
        <v>66</v>
      </c>
      <c r="F966" s="1" t="s">
        <v>2562</v>
      </c>
      <c r="G966" s="1" t="s">
        <v>2563</v>
      </c>
      <c r="H966" s="2">
        <v>101097026</v>
      </c>
      <c r="I966" s="1" t="s">
        <v>15353</v>
      </c>
      <c r="J966" s="3" t="s">
        <v>15354</v>
      </c>
      <c r="K966" s="3" t="s">
        <v>15355</v>
      </c>
      <c r="L966" s="3" t="s">
        <v>15356</v>
      </c>
      <c r="M966" s="3" t="s">
        <v>15357</v>
      </c>
      <c r="N966" s="2" t="s">
        <v>72</v>
      </c>
      <c r="O966" s="5">
        <v>44927</v>
      </c>
      <c r="P966" s="5">
        <v>46022</v>
      </c>
      <c r="Q966" s="4">
        <v>8478000</v>
      </c>
      <c r="R966" s="4">
        <v>8478000</v>
      </c>
      <c r="S966" s="11" t="s">
        <v>15359</v>
      </c>
      <c r="T966" s="1" t="s">
        <v>1024</v>
      </c>
      <c r="U966" s="1" t="s">
        <v>15358</v>
      </c>
      <c r="V966" s="1" t="s">
        <v>107</v>
      </c>
      <c r="W966" s="3"/>
      <c r="X966" s="1"/>
      <c r="Y966" s="38"/>
    </row>
    <row r="967" spans="2:25" ht="18" customHeight="1" x14ac:dyDescent="0.25">
      <c r="B967" s="2">
        <v>6</v>
      </c>
      <c r="C967" s="1" t="s">
        <v>64</v>
      </c>
      <c r="D967" s="1" t="s">
        <v>65</v>
      </c>
      <c r="E967" s="1" t="s">
        <v>320</v>
      </c>
      <c r="F967" s="1" t="s">
        <v>2485</v>
      </c>
      <c r="G967" s="1" t="s">
        <v>1358</v>
      </c>
      <c r="H967" s="2">
        <v>101052911</v>
      </c>
      <c r="I967" s="1" t="s">
        <v>15360</v>
      </c>
      <c r="J967" s="3" t="s">
        <v>15361</v>
      </c>
      <c r="K967" s="3" t="s">
        <v>15362</v>
      </c>
      <c r="L967" s="3" t="s">
        <v>15363</v>
      </c>
      <c r="M967" s="3" t="s">
        <v>15364</v>
      </c>
      <c r="N967" s="2" t="s">
        <v>72</v>
      </c>
      <c r="O967" s="5">
        <v>44927</v>
      </c>
      <c r="P967" s="5">
        <v>46752</v>
      </c>
      <c r="Q967" s="4">
        <v>2726936</v>
      </c>
      <c r="R967" s="4">
        <v>2726936</v>
      </c>
      <c r="S967" s="11" t="s">
        <v>15365</v>
      </c>
      <c r="T967" s="1" t="s">
        <v>170</v>
      </c>
      <c r="U967" s="1" t="s">
        <v>170</v>
      </c>
      <c r="V967" s="1" t="s">
        <v>1595</v>
      </c>
      <c r="W967" s="3"/>
      <c r="X967" s="1"/>
      <c r="Y967" s="38"/>
    </row>
    <row r="968" spans="2:25" ht="18" customHeight="1" x14ac:dyDescent="0.25">
      <c r="B968" s="2">
        <v>4</v>
      </c>
      <c r="C968" s="1" t="s">
        <v>64</v>
      </c>
      <c r="D968" s="1" t="s">
        <v>65</v>
      </c>
      <c r="E968" s="1" t="s">
        <v>235</v>
      </c>
      <c r="F968" s="1" t="s">
        <v>15255</v>
      </c>
      <c r="G968" s="1" t="s">
        <v>15256</v>
      </c>
      <c r="H968" s="2">
        <v>101086373</v>
      </c>
      <c r="I968" s="1" t="s">
        <v>15366</v>
      </c>
      <c r="J968" s="3" t="s">
        <v>15367</v>
      </c>
      <c r="K968" s="3" t="s">
        <v>15368</v>
      </c>
      <c r="L968" s="3" t="s">
        <v>15369</v>
      </c>
      <c r="M968" s="3" t="s">
        <v>15370</v>
      </c>
      <c r="N968" s="2" t="s">
        <v>72</v>
      </c>
      <c r="O968" s="5">
        <v>44927</v>
      </c>
      <c r="P968" s="5">
        <v>46387</v>
      </c>
      <c r="Q968" s="4">
        <v>763600</v>
      </c>
      <c r="R968" s="4">
        <v>0</v>
      </c>
      <c r="S968" s="11" t="s">
        <v>15373</v>
      </c>
      <c r="T968" s="1" t="s">
        <v>15371</v>
      </c>
      <c r="U968" s="1" t="s">
        <v>15372</v>
      </c>
      <c r="V968" s="1" t="s">
        <v>2126</v>
      </c>
      <c r="W968" s="3"/>
      <c r="X968" s="1"/>
      <c r="Y968" s="38"/>
    </row>
    <row r="969" spans="2:25" ht="18" customHeight="1" x14ac:dyDescent="0.25">
      <c r="B969" s="2">
        <v>2</v>
      </c>
      <c r="C969" s="1" t="s">
        <v>64</v>
      </c>
      <c r="D969" s="1" t="s">
        <v>65</v>
      </c>
      <c r="E969" s="1" t="s">
        <v>320</v>
      </c>
      <c r="F969" s="1" t="s">
        <v>663</v>
      </c>
      <c r="G969" s="1" t="s">
        <v>664</v>
      </c>
      <c r="H969" s="2">
        <v>101100924</v>
      </c>
      <c r="I969" s="1" t="s">
        <v>15374</v>
      </c>
      <c r="J969" s="3" t="s">
        <v>15375</v>
      </c>
      <c r="K969" s="3" t="s">
        <v>15376</v>
      </c>
      <c r="L969" s="3" t="s">
        <v>15377</v>
      </c>
      <c r="M969" s="3"/>
      <c r="N969" s="2" t="s">
        <v>72</v>
      </c>
      <c r="O969" s="5">
        <v>44927</v>
      </c>
      <c r="P969" s="5">
        <v>45473</v>
      </c>
      <c r="Q969" s="4">
        <v>150000</v>
      </c>
      <c r="R969" s="4">
        <v>0</v>
      </c>
      <c r="S969" s="11" t="s">
        <v>15379</v>
      </c>
      <c r="T969" s="1" t="s">
        <v>15378</v>
      </c>
      <c r="U969" s="1" t="s">
        <v>15378</v>
      </c>
      <c r="V969" s="1" t="s">
        <v>455</v>
      </c>
      <c r="W969" s="3"/>
      <c r="X969" s="1"/>
      <c r="Y969" s="38"/>
    </row>
    <row r="970" spans="2:25" ht="18" customHeight="1" x14ac:dyDescent="0.25">
      <c r="B970" s="2">
        <v>2</v>
      </c>
      <c r="C970" s="1" t="s">
        <v>64</v>
      </c>
      <c r="D970" s="1" t="s">
        <v>65</v>
      </c>
      <c r="E970" s="1" t="s">
        <v>235</v>
      </c>
      <c r="F970" s="1" t="s">
        <v>15255</v>
      </c>
      <c r="G970" s="1" t="s">
        <v>15256</v>
      </c>
      <c r="H970" s="2">
        <v>101086453</v>
      </c>
      <c r="I970" s="1" t="s">
        <v>15380</v>
      </c>
      <c r="J970" s="3" t="s">
        <v>15381</v>
      </c>
      <c r="K970" s="3" t="s">
        <v>15382</v>
      </c>
      <c r="L970" s="3" t="s">
        <v>15383</v>
      </c>
      <c r="M970" s="3" t="s">
        <v>15384</v>
      </c>
      <c r="N970" s="2" t="s">
        <v>72</v>
      </c>
      <c r="O970" s="5">
        <v>44927</v>
      </c>
      <c r="P970" s="5">
        <v>46387</v>
      </c>
      <c r="Q970" s="4">
        <v>763600</v>
      </c>
      <c r="R970" s="4">
        <v>0</v>
      </c>
      <c r="S970" s="11" t="s">
        <v>15386</v>
      </c>
      <c r="T970" s="1" t="s">
        <v>14241</v>
      </c>
      <c r="U970" s="1" t="s">
        <v>15385</v>
      </c>
      <c r="V970" s="1" t="s">
        <v>2126</v>
      </c>
      <c r="W970" s="3"/>
      <c r="X970" s="1"/>
      <c r="Y970" s="38"/>
    </row>
    <row r="971" spans="2:25" ht="18" customHeight="1" x14ac:dyDescent="0.25">
      <c r="B971" s="2">
        <v>2</v>
      </c>
      <c r="C971" s="1" t="s">
        <v>64</v>
      </c>
      <c r="D971" s="1" t="s">
        <v>65</v>
      </c>
      <c r="E971" s="1" t="s">
        <v>320</v>
      </c>
      <c r="F971" s="1" t="s">
        <v>677</v>
      </c>
      <c r="G971" s="1" t="s">
        <v>605</v>
      </c>
      <c r="H971" s="2">
        <v>101042028</v>
      </c>
      <c r="I971" s="1" t="s">
        <v>15387</v>
      </c>
      <c r="J971" s="3" t="s">
        <v>15388</v>
      </c>
      <c r="K971" s="3" t="s">
        <v>15389</v>
      </c>
      <c r="L971" s="3" t="s">
        <v>15390</v>
      </c>
      <c r="M971" s="3" t="s">
        <v>15391</v>
      </c>
      <c r="N971" s="2" t="s">
        <v>72</v>
      </c>
      <c r="O971" s="5">
        <v>44927</v>
      </c>
      <c r="P971" s="5">
        <v>46752</v>
      </c>
      <c r="Q971" s="4">
        <v>1500000</v>
      </c>
      <c r="R971" s="4">
        <v>1500000</v>
      </c>
      <c r="S971" s="11" t="s">
        <v>15392</v>
      </c>
      <c r="T971" s="1" t="s">
        <v>4795</v>
      </c>
      <c r="U971" s="1" t="s">
        <v>4795</v>
      </c>
      <c r="V971" s="1" t="s">
        <v>606</v>
      </c>
      <c r="W971" s="3"/>
      <c r="X971" s="1"/>
      <c r="Y971" s="38"/>
    </row>
    <row r="972" spans="2:25" ht="18" customHeight="1" x14ac:dyDescent="0.25">
      <c r="B972" s="2">
        <v>2</v>
      </c>
      <c r="C972" s="1" t="s">
        <v>64</v>
      </c>
      <c r="D972" s="1" t="s">
        <v>65</v>
      </c>
      <c r="E972" s="1" t="s">
        <v>235</v>
      </c>
      <c r="F972" s="1" t="s">
        <v>15255</v>
      </c>
      <c r="G972" s="1" t="s">
        <v>15256</v>
      </c>
      <c r="H972" s="2">
        <v>101086341</v>
      </c>
      <c r="I972" s="1" t="s">
        <v>15393</v>
      </c>
      <c r="J972" s="3" t="s">
        <v>15394</v>
      </c>
      <c r="K972" s="3" t="s">
        <v>15395</v>
      </c>
      <c r="L972" s="3" t="s">
        <v>15396</v>
      </c>
      <c r="M972" s="3" t="s">
        <v>15397</v>
      </c>
      <c r="N972" s="2" t="s">
        <v>72</v>
      </c>
      <c r="O972" s="5">
        <v>44927</v>
      </c>
      <c r="P972" s="5">
        <v>46387</v>
      </c>
      <c r="Q972" s="4">
        <v>441600</v>
      </c>
      <c r="R972" s="4">
        <v>0</v>
      </c>
      <c r="S972" s="11" t="s">
        <v>15399</v>
      </c>
      <c r="T972" s="1" t="s">
        <v>123</v>
      </c>
      <c r="U972" s="1" t="s">
        <v>15398</v>
      </c>
      <c r="V972" s="1" t="s">
        <v>2126</v>
      </c>
      <c r="W972" s="3"/>
      <c r="X972" s="1"/>
      <c r="Y972" s="38"/>
    </row>
    <row r="973" spans="2:25" ht="18" customHeight="1" x14ac:dyDescent="0.25">
      <c r="B973" s="2">
        <v>2</v>
      </c>
      <c r="C973" s="1" t="s">
        <v>64</v>
      </c>
      <c r="D973" s="1" t="s">
        <v>65</v>
      </c>
      <c r="E973" s="1" t="s">
        <v>235</v>
      </c>
      <c r="F973" s="1" t="s">
        <v>341</v>
      </c>
      <c r="G973" s="1" t="s">
        <v>342</v>
      </c>
      <c r="H973" s="2">
        <v>101069121</v>
      </c>
      <c r="I973" s="1" t="s">
        <v>15400</v>
      </c>
      <c r="J973" s="3" t="s">
        <v>15401</v>
      </c>
      <c r="K973" s="3" t="s">
        <v>15402</v>
      </c>
      <c r="L973" s="3" t="s">
        <v>15403</v>
      </c>
      <c r="M973" s="3" t="s">
        <v>15404</v>
      </c>
      <c r="N973" s="2" t="s">
        <v>72</v>
      </c>
      <c r="O973" s="5">
        <v>44927</v>
      </c>
      <c r="P973" s="5">
        <v>45657</v>
      </c>
      <c r="Q973" s="4">
        <v>195914.88</v>
      </c>
      <c r="R973" s="4">
        <v>0</v>
      </c>
      <c r="S973" s="11" t="s">
        <v>15407</v>
      </c>
      <c r="T973" s="1" t="s">
        <v>15405</v>
      </c>
      <c r="U973" s="1" t="s">
        <v>15406</v>
      </c>
      <c r="V973" s="1" t="s">
        <v>281</v>
      </c>
      <c r="W973" s="3"/>
      <c r="X973" s="1"/>
      <c r="Y973" s="38"/>
    </row>
    <row r="974" spans="2:25" ht="18" customHeight="1" x14ac:dyDescent="0.25">
      <c r="B974" s="2">
        <v>2</v>
      </c>
      <c r="C974" s="1" t="s">
        <v>64</v>
      </c>
      <c r="D974" s="1" t="s">
        <v>65</v>
      </c>
      <c r="E974" s="1" t="s">
        <v>320</v>
      </c>
      <c r="F974" s="1" t="s">
        <v>1047</v>
      </c>
      <c r="G974" s="1" t="s">
        <v>605</v>
      </c>
      <c r="H974" s="2">
        <v>101078837</v>
      </c>
      <c r="I974" s="1" t="s">
        <v>15408</v>
      </c>
      <c r="J974" s="3" t="s">
        <v>15409</v>
      </c>
      <c r="K974" s="3" t="s">
        <v>15410</v>
      </c>
      <c r="L974" s="3" t="s">
        <v>15411</v>
      </c>
      <c r="M974" s="3"/>
      <c r="N974" s="2" t="s">
        <v>72</v>
      </c>
      <c r="O974" s="5">
        <v>44927</v>
      </c>
      <c r="P974" s="5">
        <v>46752</v>
      </c>
      <c r="Q974" s="4">
        <v>1493515</v>
      </c>
      <c r="R974" s="4">
        <v>1493515</v>
      </c>
      <c r="S974" s="11" t="s">
        <v>15412</v>
      </c>
      <c r="T974" s="1" t="s">
        <v>170</v>
      </c>
      <c r="U974" s="1" t="s">
        <v>170</v>
      </c>
      <c r="V974" s="1" t="s">
        <v>1595</v>
      </c>
      <c r="W974" s="3"/>
      <c r="X974" s="1"/>
      <c r="Y974" s="38"/>
    </row>
    <row r="975" spans="2:25" ht="18" customHeight="1" x14ac:dyDescent="0.25">
      <c r="B975" s="2">
        <v>2</v>
      </c>
      <c r="C975" s="1" t="s">
        <v>64</v>
      </c>
      <c r="D975" s="1" t="s">
        <v>65</v>
      </c>
      <c r="E975" s="1" t="s">
        <v>235</v>
      </c>
      <c r="F975" s="1" t="s">
        <v>1569</v>
      </c>
      <c r="G975" s="1" t="s">
        <v>1570</v>
      </c>
      <c r="H975" s="2">
        <v>101072505</v>
      </c>
      <c r="I975" s="1" t="s">
        <v>15413</v>
      </c>
      <c r="J975" s="3" t="s">
        <v>15414</v>
      </c>
      <c r="K975" s="3" t="s">
        <v>15415</v>
      </c>
      <c r="L975" s="3" t="s">
        <v>15416</v>
      </c>
      <c r="M975" s="3" t="s">
        <v>15413</v>
      </c>
      <c r="N975" s="2" t="s">
        <v>72</v>
      </c>
      <c r="O975" s="5">
        <v>44927</v>
      </c>
      <c r="P975" s="5">
        <v>46387</v>
      </c>
      <c r="Q975" s="4">
        <v>2649823.2000000002</v>
      </c>
      <c r="R975" s="4">
        <v>0</v>
      </c>
      <c r="S975" s="11" t="s">
        <v>15418</v>
      </c>
      <c r="T975" s="1" t="s">
        <v>365</v>
      </c>
      <c r="U975" s="1" t="s">
        <v>15417</v>
      </c>
      <c r="V975" s="1" t="s">
        <v>1628</v>
      </c>
      <c r="W975" s="3"/>
      <c r="X975" s="1"/>
      <c r="Y975" s="38"/>
    </row>
    <row r="976" spans="2:25" ht="18" customHeight="1" x14ac:dyDescent="0.25">
      <c r="B976" s="2">
        <v>2</v>
      </c>
      <c r="C976" s="1" t="s">
        <v>64</v>
      </c>
      <c r="D976" s="1" t="s">
        <v>65</v>
      </c>
      <c r="E976" s="1" t="s">
        <v>12325</v>
      </c>
      <c r="F976" s="1" t="s">
        <v>15424</v>
      </c>
      <c r="G976" s="1" t="s">
        <v>15425</v>
      </c>
      <c r="H976" s="2">
        <v>101058573</v>
      </c>
      <c r="I976" s="1" t="s">
        <v>15419</v>
      </c>
      <c r="J976" s="3" t="s">
        <v>15420</v>
      </c>
      <c r="K976" s="3" t="s">
        <v>15421</v>
      </c>
      <c r="L976" s="3" t="s">
        <v>15422</v>
      </c>
      <c r="M976" s="3" t="s">
        <v>15423</v>
      </c>
      <c r="N976" s="2" t="s">
        <v>72</v>
      </c>
      <c r="O976" s="5">
        <v>44927</v>
      </c>
      <c r="P976" s="5">
        <v>46022</v>
      </c>
      <c r="Q976" s="4">
        <v>4809449</v>
      </c>
      <c r="R976" s="4">
        <v>4809450</v>
      </c>
      <c r="S976" s="11" t="s">
        <v>15427</v>
      </c>
      <c r="T976" s="1" t="s">
        <v>13913</v>
      </c>
      <c r="U976" s="1" t="s">
        <v>15426</v>
      </c>
      <c r="V976" s="1" t="s">
        <v>107</v>
      </c>
      <c r="W976" s="3"/>
      <c r="X976" s="1"/>
      <c r="Y976" s="38"/>
    </row>
    <row r="977" spans="2:25" ht="18" customHeight="1" x14ac:dyDescent="0.25">
      <c r="B977" s="2">
        <v>2</v>
      </c>
      <c r="C977" s="1" t="s">
        <v>64</v>
      </c>
      <c r="D977" s="1" t="s">
        <v>65</v>
      </c>
      <c r="E977" s="1" t="s">
        <v>235</v>
      </c>
      <c r="F977" s="1" t="s">
        <v>15255</v>
      </c>
      <c r="G977" s="1" t="s">
        <v>15256</v>
      </c>
      <c r="H977" s="2">
        <v>101085855</v>
      </c>
      <c r="I977" s="1" t="s">
        <v>15428</v>
      </c>
      <c r="J977" s="3" t="s">
        <v>15429</v>
      </c>
      <c r="K977" s="3" t="s">
        <v>15430</v>
      </c>
      <c r="L977" s="3" t="s">
        <v>15431</v>
      </c>
      <c r="M977" s="3" t="s">
        <v>15432</v>
      </c>
      <c r="N977" s="2" t="s">
        <v>72</v>
      </c>
      <c r="O977" s="5">
        <v>44927</v>
      </c>
      <c r="P977" s="5">
        <v>46387</v>
      </c>
      <c r="Q977" s="4">
        <v>1656000</v>
      </c>
      <c r="R977" s="4">
        <v>0</v>
      </c>
      <c r="S977" s="11" t="s">
        <v>15434</v>
      </c>
      <c r="T977" s="1" t="s">
        <v>1274</v>
      </c>
      <c r="U977" s="1" t="s">
        <v>15433</v>
      </c>
      <c r="V977" s="1" t="s">
        <v>2126</v>
      </c>
      <c r="W977" s="3"/>
      <c r="X977" s="1"/>
      <c r="Y977" s="38"/>
    </row>
    <row r="978" spans="2:25" ht="18" customHeight="1" x14ac:dyDescent="0.25">
      <c r="B978" s="2">
        <v>2</v>
      </c>
      <c r="C978" s="1" t="s">
        <v>64</v>
      </c>
      <c r="D978" s="1" t="s">
        <v>65</v>
      </c>
      <c r="E978" s="1" t="s">
        <v>79</v>
      </c>
      <c r="F978" s="1" t="s">
        <v>316</v>
      </c>
      <c r="G978" s="1" t="s">
        <v>317</v>
      </c>
      <c r="H978" s="2">
        <v>190166506</v>
      </c>
      <c r="I978" s="1" t="s">
        <v>15435</v>
      </c>
      <c r="J978" s="3" t="s">
        <v>15436</v>
      </c>
      <c r="K978" s="3" t="s">
        <v>15437</v>
      </c>
      <c r="L978" s="3" t="s">
        <v>15438</v>
      </c>
      <c r="M978" s="3"/>
      <c r="N978" s="2" t="s">
        <v>72</v>
      </c>
      <c r="O978" s="5">
        <v>44927</v>
      </c>
      <c r="P978" s="5">
        <v>45473</v>
      </c>
      <c r="Q978" s="4">
        <v>2499579</v>
      </c>
      <c r="R978" s="4">
        <v>3570827.5</v>
      </c>
      <c r="S978" s="11" t="s">
        <v>15440</v>
      </c>
      <c r="T978" s="1" t="s">
        <v>15439</v>
      </c>
      <c r="U978" s="1" t="s">
        <v>15439</v>
      </c>
      <c r="V978" s="1" t="s">
        <v>1562</v>
      </c>
      <c r="W978" s="3"/>
      <c r="X978" s="1"/>
      <c r="Y978" s="38"/>
    </row>
    <row r="979" spans="2:25" ht="18" customHeight="1" x14ac:dyDescent="0.25">
      <c r="B979" s="2">
        <v>1</v>
      </c>
      <c r="C979" s="1" t="s">
        <v>64</v>
      </c>
      <c r="D979" s="1" t="s">
        <v>65</v>
      </c>
      <c r="E979" s="1" t="s">
        <v>994</v>
      </c>
      <c r="F979" s="1" t="s">
        <v>15042</v>
      </c>
      <c r="G979" s="1" t="s">
        <v>12342</v>
      </c>
      <c r="H979" s="2">
        <v>101087471</v>
      </c>
      <c r="I979" s="1" t="s">
        <v>15441</v>
      </c>
      <c r="J979" s="3" t="s">
        <v>15442</v>
      </c>
      <c r="K979" s="3" t="s">
        <v>15443</v>
      </c>
      <c r="L979" s="3"/>
      <c r="M979" s="3" t="s">
        <v>15444</v>
      </c>
      <c r="N979" s="2" t="s">
        <v>72</v>
      </c>
      <c r="O979" s="5">
        <v>44927</v>
      </c>
      <c r="P979" s="5">
        <v>46752</v>
      </c>
      <c r="Q979" s="4">
        <v>2498750</v>
      </c>
      <c r="R979" s="4">
        <v>2498750</v>
      </c>
      <c r="S979" s="11" t="s">
        <v>15445</v>
      </c>
      <c r="T979" s="1" t="s">
        <v>7772</v>
      </c>
      <c r="U979" s="1" t="s">
        <v>7772</v>
      </c>
      <c r="V979" s="1" t="s">
        <v>301</v>
      </c>
      <c r="W979" s="3"/>
      <c r="X979" s="1"/>
      <c r="Y979" s="38"/>
    </row>
    <row r="980" spans="2:25" ht="18" customHeight="1" x14ac:dyDescent="0.25">
      <c r="B980" s="2">
        <v>1</v>
      </c>
      <c r="C980" s="1" t="s">
        <v>64</v>
      </c>
      <c r="D980" s="1" t="s">
        <v>65</v>
      </c>
      <c r="E980" s="1" t="s">
        <v>320</v>
      </c>
      <c r="F980" s="1" t="s">
        <v>1047</v>
      </c>
      <c r="G980" s="1" t="s">
        <v>605</v>
      </c>
      <c r="H980" s="2">
        <v>101076414</v>
      </c>
      <c r="I980" s="1" t="s">
        <v>15446</v>
      </c>
      <c r="J980" s="3" t="s">
        <v>15447</v>
      </c>
      <c r="K980" s="3" t="s">
        <v>15448</v>
      </c>
      <c r="L980" s="3" t="s">
        <v>15449</v>
      </c>
      <c r="M980" s="3" t="s">
        <v>15446</v>
      </c>
      <c r="N980" s="2" t="s">
        <v>72</v>
      </c>
      <c r="O980" s="5">
        <v>44927</v>
      </c>
      <c r="P980" s="5">
        <v>46752</v>
      </c>
      <c r="Q980" s="4">
        <v>1499377.5</v>
      </c>
      <c r="R980" s="4">
        <v>1499377.5</v>
      </c>
      <c r="S980" s="11" t="s">
        <v>15451</v>
      </c>
      <c r="T980" s="1" t="s">
        <v>15450</v>
      </c>
      <c r="U980" s="1" t="s">
        <v>15450</v>
      </c>
      <c r="V980" s="1" t="s">
        <v>606</v>
      </c>
      <c r="W980" s="3"/>
      <c r="X980" s="1"/>
      <c r="Y980" s="38"/>
    </row>
    <row r="981" spans="2:25" ht="18" customHeight="1" x14ac:dyDescent="0.25">
      <c r="B981" s="2">
        <v>1</v>
      </c>
      <c r="C981" s="1" t="s">
        <v>64</v>
      </c>
      <c r="D981" s="1" t="s">
        <v>65</v>
      </c>
      <c r="E981" s="1" t="s">
        <v>320</v>
      </c>
      <c r="F981" s="1" t="s">
        <v>2485</v>
      </c>
      <c r="G981" s="1" t="s">
        <v>1358</v>
      </c>
      <c r="H981" s="2">
        <v>101055029</v>
      </c>
      <c r="I981" s="1" t="s">
        <v>15452</v>
      </c>
      <c r="J981" s="3" t="s">
        <v>15453</v>
      </c>
      <c r="K981" s="3" t="s">
        <v>15454</v>
      </c>
      <c r="L981" s="3" t="s">
        <v>15455</v>
      </c>
      <c r="M981" s="3" t="s">
        <v>15456</v>
      </c>
      <c r="N981" s="2" t="s">
        <v>72</v>
      </c>
      <c r="O981" s="5">
        <v>44927</v>
      </c>
      <c r="P981" s="5">
        <v>46752</v>
      </c>
      <c r="Q981" s="4">
        <v>2500000</v>
      </c>
      <c r="R981" s="4">
        <v>2500000</v>
      </c>
      <c r="S981" s="11" t="s">
        <v>15457</v>
      </c>
      <c r="T981" s="1" t="s">
        <v>1024</v>
      </c>
      <c r="U981" s="1" t="s">
        <v>1024</v>
      </c>
      <c r="V981" s="1" t="s">
        <v>678</v>
      </c>
      <c r="W981" s="3"/>
      <c r="X981" s="1"/>
      <c r="Y981" s="38"/>
    </row>
    <row r="982" spans="2:25" ht="18" customHeight="1" x14ac:dyDescent="0.25">
      <c r="B982" s="2">
        <v>1</v>
      </c>
      <c r="C982" s="1" t="s">
        <v>64</v>
      </c>
      <c r="D982" s="1" t="s">
        <v>65</v>
      </c>
      <c r="E982" s="1" t="s">
        <v>320</v>
      </c>
      <c r="F982" s="1" t="s">
        <v>677</v>
      </c>
      <c r="G982" s="1" t="s">
        <v>605</v>
      </c>
      <c r="H982" s="2">
        <v>101041975</v>
      </c>
      <c r="I982" s="1" t="s">
        <v>15458</v>
      </c>
      <c r="J982" s="3" t="s">
        <v>15459</v>
      </c>
      <c r="K982" s="3" t="s">
        <v>15460</v>
      </c>
      <c r="L982" s="3" t="s">
        <v>15461</v>
      </c>
      <c r="M982" s="3" t="s">
        <v>15462</v>
      </c>
      <c r="N982" s="2" t="s">
        <v>72</v>
      </c>
      <c r="O982" s="5">
        <v>44927</v>
      </c>
      <c r="P982" s="5">
        <v>46752</v>
      </c>
      <c r="Q982" s="4">
        <v>1499728</v>
      </c>
      <c r="R982" s="4">
        <v>1499728</v>
      </c>
      <c r="S982" s="11" t="s">
        <v>15464</v>
      </c>
      <c r="T982" s="1" t="s">
        <v>705</v>
      </c>
      <c r="U982" s="1" t="s">
        <v>15463</v>
      </c>
      <c r="V982" s="1" t="s">
        <v>606</v>
      </c>
      <c r="W982" s="3"/>
      <c r="X982" s="1"/>
      <c r="Y982" s="38"/>
    </row>
    <row r="983" spans="2:25" ht="18" customHeight="1" x14ac:dyDescent="0.25">
      <c r="B983" s="2">
        <v>1</v>
      </c>
      <c r="C983" s="1" t="s">
        <v>64</v>
      </c>
      <c r="D983" s="1" t="s">
        <v>65</v>
      </c>
      <c r="E983" s="1" t="s">
        <v>66</v>
      </c>
      <c r="F983" s="1" t="s">
        <v>15470</v>
      </c>
      <c r="G983" s="1" t="s">
        <v>15471</v>
      </c>
      <c r="H983" s="2">
        <v>101095568</v>
      </c>
      <c r="I983" s="1" t="s">
        <v>15465</v>
      </c>
      <c r="J983" s="3" t="s">
        <v>15466</v>
      </c>
      <c r="K983" s="3" t="s">
        <v>15467</v>
      </c>
      <c r="L983" s="3" t="s">
        <v>15468</v>
      </c>
      <c r="M983" s="3" t="s">
        <v>15469</v>
      </c>
      <c r="N983" s="2" t="s">
        <v>72</v>
      </c>
      <c r="O983" s="5">
        <v>44927</v>
      </c>
      <c r="P983" s="5">
        <v>46022</v>
      </c>
      <c r="Q983" s="4">
        <v>1780806.74</v>
      </c>
      <c r="R983" s="4">
        <v>1780806.74</v>
      </c>
      <c r="S983" s="11" t="s">
        <v>15474</v>
      </c>
      <c r="T983" s="1" t="s">
        <v>15472</v>
      </c>
      <c r="U983" s="1" t="s">
        <v>15473</v>
      </c>
      <c r="V983" s="1" t="s">
        <v>107</v>
      </c>
      <c r="W983" s="3"/>
      <c r="X983" s="1"/>
      <c r="Y983" s="38"/>
    </row>
    <row r="984" spans="2:25" ht="18" customHeight="1" x14ac:dyDescent="0.25">
      <c r="B984" s="2">
        <v>1</v>
      </c>
      <c r="C984" s="1" t="s">
        <v>64</v>
      </c>
      <c r="D984" s="1" t="s">
        <v>65</v>
      </c>
      <c r="E984" s="1" t="s">
        <v>66</v>
      </c>
      <c r="F984" s="1" t="s">
        <v>6120</v>
      </c>
      <c r="G984" s="1" t="s">
        <v>6121</v>
      </c>
      <c r="H984" s="2">
        <v>101095717</v>
      </c>
      <c r="I984" s="1" t="s">
        <v>15475</v>
      </c>
      <c r="J984" s="3" t="s">
        <v>15476</v>
      </c>
      <c r="K984" s="3" t="s">
        <v>15477</v>
      </c>
      <c r="L984" s="3" t="s">
        <v>15478</v>
      </c>
      <c r="M984" s="3" t="s">
        <v>15479</v>
      </c>
      <c r="N984" s="2" t="s">
        <v>72</v>
      </c>
      <c r="O984" s="5">
        <v>44927</v>
      </c>
      <c r="P984" s="5">
        <v>46022</v>
      </c>
      <c r="Q984" s="4">
        <v>6999723.25</v>
      </c>
      <c r="R984" s="4">
        <v>6999723.75</v>
      </c>
      <c r="S984" s="11" t="s">
        <v>15481</v>
      </c>
      <c r="T984" s="1" t="s">
        <v>3894</v>
      </c>
      <c r="U984" s="1" t="s">
        <v>15480</v>
      </c>
      <c r="V984" s="1" t="s">
        <v>107</v>
      </c>
      <c r="W984" s="3"/>
      <c r="X984" s="1"/>
      <c r="Y984" s="38"/>
    </row>
    <row r="985" spans="2:25" ht="18" customHeight="1" x14ac:dyDescent="0.25">
      <c r="B985" s="2">
        <v>1</v>
      </c>
      <c r="C985" s="1" t="s">
        <v>126</v>
      </c>
      <c r="D985" s="1" t="s">
        <v>13127</v>
      </c>
      <c r="E985" s="1"/>
      <c r="F985" s="1" t="s">
        <v>15485</v>
      </c>
      <c r="G985" s="1"/>
      <c r="H985" s="2">
        <v>101083630</v>
      </c>
      <c r="I985" s="1" t="s">
        <v>15482</v>
      </c>
      <c r="J985" s="3" t="s">
        <v>15483</v>
      </c>
      <c r="K985" s="3" t="s">
        <v>15484</v>
      </c>
      <c r="L985" s="3"/>
      <c r="M985" s="3"/>
      <c r="N985" s="2" t="s">
        <v>694</v>
      </c>
      <c r="O985" s="5">
        <v>44927</v>
      </c>
      <c r="P985" s="5">
        <v>46022</v>
      </c>
      <c r="Q985" s="4">
        <v>1811189</v>
      </c>
      <c r="R985" s="4">
        <v>3622378</v>
      </c>
      <c r="S985" s="11" t="s">
        <v>15487</v>
      </c>
      <c r="T985" s="1" t="s">
        <v>8210</v>
      </c>
      <c r="U985" s="1" t="s">
        <v>15486</v>
      </c>
      <c r="V985" s="1" t="s">
        <v>13132</v>
      </c>
      <c r="W985" s="3"/>
      <c r="X985" s="1"/>
      <c r="Y985" s="38"/>
    </row>
    <row r="986" spans="2:25" ht="18" customHeight="1" x14ac:dyDescent="0.25">
      <c r="B986" s="2">
        <v>1</v>
      </c>
      <c r="C986" s="1" t="s">
        <v>64</v>
      </c>
      <c r="D986" s="1" t="s">
        <v>65</v>
      </c>
      <c r="E986" s="1" t="s">
        <v>320</v>
      </c>
      <c r="F986" s="1" t="s">
        <v>663</v>
      </c>
      <c r="G986" s="1" t="s">
        <v>664</v>
      </c>
      <c r="H986" s="2">
        <v>101100727</v>
      </c>
      <c r="I986" s="1" t="s">
        <v>1578</v>
      </c>
      <c r="J986" s="3" t="s">
        <v>1579</v>
      </c>
      <c r="K986" s="3" t="s">
        <v>1580</v>
      </c>
      <c r="L986" s="3" t="s">
        <v>1581</v>
      </c>
      <c r="M986" s="3"/>
      <c r="N986" s="2" t="s">
        <v>72</v>
      </c>
      <c r="O986" s="5">
        <v>44896</v>
      </c>
      <c r="P986" s="5">
        <v>46142</v>
      </c>
      <c r="Q986" s="4">
        <v>150000</v>
      </c>
      <c r="R986" s="4">
        <v>0</v>
      </c>
      <c r="S986" s="11" t="s">
        <v>1584</v>
      </c>
      <c r="T986" s="1" t="s">
        <v>1582</v>
      </c>
      <c r="U986" s="1" t="s">
        <v>1583</v>
      </c>
      <c r="V986" s="1" t="s">
        <v>326</v>
      </c>
      <c r="W986" s="3"/>
      <c r="X986" s="1" t="s">
        <v>25650</v>
      </c>
      <c r="Y986" s="38" t="s">
        <v>26</v>
      </c>
    </row>
    <row r="987" spans="2:25" ht="18" customHeight="1" x14ac:dyDescent="0.25">
      <c r="B987" s="2">
        <v>13</v>
      </c>
      <c r="C987" s="1" t="s">
        <v>64</v>
      </c>
      <c r="D987" s="1" t="s">
        <v>65</v>
      </c>
      <c r="E987" s="1" t="s">
        <v>66</v>
      </c>
      <c r="F987" s="1" t="s">
        <v>2562</v>
      </c>
      <c r="G987" s="1" t="s">
        <v>2563</v>
      </c>
      <c r="H987" s="2">
        <v>101097079</v>
      </c>
      <c r="I987" s="1" t="s">
        <v>2599</v>
      </c>
      <c r="J987" s="3" t="s">
        <v>2600</v>
      </c>
      <c r="K987" s="3" t="s">
        <v>2601</v>
      </c>
      <c r="L987" s="3" t="s">
        <v>2602</v>
      </c>
      <c r="M987" s="3" t="s">
        <v>2603</v>
      </c>
      <c r="N987" s="2" t="s">
        <v>72</v>
      </c>
      <c r="O987" s="5">
        <v>44896</v>
      </c>
      <c r="P987" s="5">
        <v>46356</v>
      </c>
      <c r="Q987" s="4">
        <v>6043547.1900000004</v>
      </c>
      <c r="R987" s="4">
        <v>6043547.1900000004</v>
      </c>
      <c r="S987" s="11" t="s">
        <v>2606</v>
      </c>
      <c r="T987" s="1" t="s">
        <v>2604</v>
      </c>
      <c r="U987" s="1" t="s">
        <v>2605</v>
      </c>
      <c r="V987" s="1" t="s">
        <v>107</v>
      </c>
      <c r="W987" s="3"/>
      <c r="X987" s="1" t="s">
        <v>25651</v>
      </c>
      <c r="Y987" s="38" t="s">
        <v>27</v>
      </c>
    </row>
    <row r="988" spans="2:25" ht="18" customHeight="1" x14ac:dyDescent="0.25">
      <c r="B988" s="2">
        <v>3</v>
      </c>
      <c r="C988" s="1" t="s">
        <v>64</v>
      </c>
      <c r="D988" s="1" t="s">
        <v>65</v>
      </c>
      <c r="E988" s="1" t="s">
        <v>994</v>
      </c>
      <c r="F988" s="1" t="s">
        <v>1055</v>
      </c>
      <c r="G988" s="1" t="s">
        <v>1056</v>
      </c>
      <c r="H988" s="2">
        <v>101079417</v>
      </c>
      <c r="I988" s="1" t="s">
        <v>4764</v>
      </c>
      <c r="J988" s="3" t="s">
        <v>4765</v>
      </c>
      <c r="K988" s="3" t="s">
        <v>4766</v>
      </c>
      <c r="L988" s="3" t="s">
        <v>4767</v>
      </c>
      <c r="M988" s="3" t="s">
        <v>4768</v>
      </c>
      <c r="N988" s="2" t="s">
        <v>72</v>
      </c>
      <c r="O988" s="5">
        <v>44896</v>
      </c>
      <c r="P988" s="5">
        <v>45991</v>
      </c>
      <c r="Q988" s="4">
        <v>1231375</v>
      </c>
      <c r="R988" s="4">
        <v>1231375</v>
      </c>
      <c r="S988" s="11" t="s">
        <v>4770</v>
      </c>
      <c r="T988" s="1" t="s">
        <v>1951</v>
      </c>
      <c r="U988" s="1" t="s">
        <v>4769</v>
      </c>
      <c r="V988" s="1" t="s">
        <v>301</v>
      </c>
      <c r="W988" s="3"/>
      <c r="X988" s="1" t="s">
        <v>25646</v>
      </c>
      <c r="Y988" s="38" t="s">
        <v>29</v>
      </c>
    </row>
    <row r="989" spans="2:25" ht="18" customHeight="1" x14ac:dyDescent="0.25">
      <c r="B989" s="2">
        <v>2</v>
      </c>
      <c r="C989" s="1" t="s">
        <v>64</v>
      </c>
      <c r="D989" s="1" t="s">
        <v>65</v>
      </c>
      <c r="E989" s="1" t="s">
        <v>66</v>
      </c>
      <c r="F989" s="1" t="s">
        <v>6120</v>
      </c>
      <c r="G989" s="1" t="s">
        <v>6121</v>
      </c>
      <c r="H989" s="2">
        <v>101095530</v>
      </c>
      <c r="I989" s="1" t="s">
        <v>6116</v>
      </c>
      <c r="J989" s="3" t="s">
        <v>6117</v>
      </c>
      <c r="K989" s="3" t="s">
        <v>6118</v>
      </c>
      <c r="L989" s="3" t="s">
        <v>591</v>
      </c>
      <c r="M989" s="3" t="s">
        <v>6119</v>
      </c>
      <c r="N989" s="2" t="s">
        <v>72</v>
      </c>
      <c r="O989" s="5">
        <v>44896</v>
      </c>
      <c r="P989" s="5">
        <v>46356</v>
      </c>
      <c r="Q989" s="4">
        <v>6514560</v>
      </c>
      <c r="R989" s="4">
        <v>6514560</v>
      </c>
      <c r="S989" s="11" t="s">
        <v>6123</v>
      </c>
      <c r="T989" s="1" t="s">
        <v>3176</v>
      </c>
      <c r="U989" s="1" t="s">
        <v>6122</v>
      </c>
      <c r="V989" s="1" t="s">
        <v>107</v>
      </c>
      <c r="W989" s="3"/>
      <c r="X989" s="1" t="s">
        <v>25643</v>
      </c>
      <c r="Y989" s="38" t="s">
        <v>38</v>
      </c>
    </row>
    <row r="990" spans="2:25" ht="18" customHeight="1" x14ac:dyDescent="0.25">
      <c r="B990" s="2">
        <v>5</v>
      </c>
      <c r="C990" s="1" t="s">
        <v>64</v>
      </c>
      <c r="D990" s="1" t="s">
        <v>65</v>
      </c>
      <c r="E990" s="1" t="s">
        <v>66</v>
      </c>
      <c r="F990" s="1" t="s">
        <v>7814</v>
      </c>
      <c r="G990" s="1" t="s">
        <v>7815</v>
      </c>
      <c r="H990" s="2">
        <v>101095604</v>
      </c>
      <c r="I990" s="1" t="s">
        <v>7810</v>
      </c>
      <c r="J990" s="3" t="s">
        <v>7811</v>
      </c>
      <c r="K990" s="3" t="s">
        <v>7812</v>
      </c>
      <c r="L990" s="3" t="s">
        <v>7813</v>
      </c>
      <c r="M990" s="3" t="s">
        <v>7810</v>
      </c>
      <c r="N990" s="2" t="s">
        <v>72</v>
      </c>
      <c r="O990" s="5">
        <v>44896</v>
      </c>
      <c r="P990" s="5">
        <v>46721</v>
      </c>
      <c r="Q990" s="4">
        <v>6521311.5</v>
      </c>
      <c r="R990" s="4">
        <v>6671311.75</v>
      </c>
      <c r="S990" s="11" t="s">
        <v>7817</v>
      </c>
      <c r="T990" s="1" t="s">
        <v>282</v>
      </c>
      <c r="U990" s="1" t="s">
        <v>7816</v>
      </c>
      <c r="V990" s="1" t="s">
        <v>107</v>
      </c>
      <c r="W990" s="3"/>
      <c r="X990" s="1" t="s">
        <v>25653</v>
      </c>
      <c r="Y990" s="38" t="s">
        <v>40</v>
      </c>
    </row>
    <row r="991" spans="2:25" ht="18" customHeight="1" x14ac:dyDescent="0.25">
      <c r="B991" s="2">
        <v>11</v>
      </c>
      <c r="C991" s="1" t="s">
        <v>64</v>
      </c>
      <c r="D991" s="1" t="s">
        <v>65</v>
      </c>
      <c r="E991" s="1" t="s">
        <v>66</v>
      </c>
      <c r="F991" s="1" t="s">
        <v>4746</v>
      </c>
      <c r="G991" s="1" t="s">
        <v>4747</v>
      </c>
      <c r="H991" s="2">
        <v>101096667</v>
      </c>
      <c r="I991" s="1" t="s">
        <v>8541</v>
      </c>
      <c r="J991" s="3" t="s">
        <v>8542</v>
      </c>
      <c r="K991" s="3" t="s">
        <v>8543</v>
      </c>
      <c r="L991" s="3" t="s">
        <v>8544</v>
      </c>
      <c r="M991" s="3" t="s">
        <v>8545</v>
      </c>
      <c r="N991" s="2" t="s">
        <v>72</v>
      </c>
      <c r="O991" s="5">
        <v>44896</v>
      </c>
      <c r="P991" s="5">
        <v>46356</v>
      </c>
      <c r="Q991" s="4">
        <v>8013218.54</v>
      </c>
      <c r="R991" s="4">
        <v>8013218.54</v>
      </c>
      <c r="S991" s="11" t="s">
        <v>8547</v>
      </c>
      <c r="T991" s="1" t="s">
        <v>812</v>
      </c>
      <c r="U991" s="1" t="s">
        <v>8546</v>
      </c>
      <c r="V991" s="1" t="s">
        <v>107</v>
      </c>
      <c r="W991" s="3"/>
      <c r="X991" s="1"/>
      <c r="Y991" s="38" t="s">
        <v>41</v>
      </c>
    </row>
    <row r="992" spans="2:25" ht="18" customHeight="1" x14ac:dyDescent="0.25">
      <c r="B992" s="2">
        <v>13</v>
      </c>
      <c r="C992" s="1" t="s">
        <v>64</v>
      </c>
      <c r="D992" s="1" t="s">
        <v>65</v>
      </c>
      <c r="E992" s="1" t="s">
        <v>320</v>
      </c>
      <c r="F992" s="1" t="s">
        <v>663</v>
      </c>
      <c r="G992" s="1" t="s">
        <v>664</v>
      </c>
      <c r="H992" s="2">
        <v>101082287</v>
      </c>
      <c r="I992" s="1" t="s">
        <v>10303</v>
      </c>
      <c r="J992" s="3" t="s">
        <v>10304</v>
      </c>
      <c r="K992" s="3" t="s">
        <v>10305</v>
      </c>
      <c r="L992" s="3" t="s">
        <v>10306</v>
      </c>
      <c r="M992" s="3"/>
      <c r="N992" s="2" t="s">
        <v>72</v>
      </c>
      <c r="O992" s="5">
        <v>44896</v>
      </c>
      <c r="P992" s="5">
        <v>45443</v>
      </c>
      <c r="Q992" s="4">
        <v>150000</v>
      </c>
      <c r="R992" s="4">
        <v>0</v>
      </c>
      <c r="S992" s="11" t="s">
        <v>10307</v>
      </c>
      <c r="T992" s="1" t="s">
        <v>1465</v>
      </c>
      <c r="U992" s="1" t="s">
        <v>1465</v>
      </c>
      <c r="V992" s="1" t="s">
        <v>1074</v>
      </c>
      <c r="W992" s="3"/>
      <c r="X992" s="1" t="s">
        <v>25648</v>
      </c>
      <c r="Y992" s="38" t="s">
        <v>51</v>
      </c>
    </row>
    <row r="993" spans="2:25" ht="18" customHeight="1" x14ac:dyDescent="0.25">
      <c r="B993" s="2">
        <v>15</v>
      </c>
      <c r="C993" s="1" t="s">
        <v>64</v>
      </c>
      <c r="D993" s="1" t="s">
        <v>138</v>
      </c>
      <c r="E993" s="1" t="s">
        <v>184</v>
      </c>
      <c r="F993" s="1" t="s">
        <v>751</v>
      </c>
      <c r="G993" s="1" t="s">
        <v>623</v>
      </c>
      <c r="H993" s="2">
        <v>101003021</v>
      </c>
      <c r="I993" s="1" t="s">
        <v>15488</v>
      </c>
      <c r="J993" s="3" t="s">
        <v>15489</v>
      </c>
      <c r="K993" s="3" t="s">
        <v>15490</v>
      </c>
      <c r="L993" s="3" t="s">
        <v>15491</v>
      </c>
      <c r="M993" s="3" t="s">
        <v>15492</v>
      </c>
      <c r="N993" s="2" t="s">
        <v>72</v>
      </c>
      <c r="O993" s="5">
        <v>44896</v>
      </c>
      <c r="P993" s="5">
        <v>46721</v>
      </c>
      <c r="Q993" s="4">
        <v>2150000</v>
      </c>
      <c r="R993" s="4">
        <v>2150000</v>
      </c>
      <c r="S993" s="11" t="s">
        <v>15493</v>
      </c>
      <c r="T993" s="1" t="s">
        <v>1024</v>
      </c>
      <c r="U993" s="1" t="s">
        <v>1024</v>
      </c>
      <c r="V993" s="1" t="s">
        <v>752</v>
      </c>
      <c r="W993" s="3"/>
      <c r="X993" s="1"/>
      <c r="Y993" s="38"/>
    </row>
    <row r="994" spans="2:25" ht="18" customHeight="1" x14ac:dyDescent="0.25">
      <c r="B994" s="2">
        <v>16</v>
      </c>
      <c r="C994" s="1" t="s">
        <v>64</v>
      </c>
      <c r="D994" s="1" t="s">
        <v>65</v>
      </c>
      <c r="E994" s="1" t="s">
        <v>66</v>
      </c>
      <c r="F994" s="1" t="s">
        <v>15499</v>
      </c>
      <c r="G994" s="1" t="s">
        <v>15500</v>
      </c>
      <c r="H994" s="2">
        <v>101095245</v>
      </c>
      <c r="I994" s="1" t="s">
        <v>15494</v>
      </c>
      <c r="J994" s="3" t="s">
        <v>15495</v>
      </c>
      <c r="K994" s="3" t="s">
        <v>15496</v>
      </c>
      <c r="L994" s="3" t="s">
        <v>15497</v>
      </c>
      <c r="M994" s="3" t="s">
        <v>15498</v>
      </c>
      <c r="N994" s="2" t="s">
        <v>72</v>
      </c>
      <c r="O994" s="5">
        <v>44896</v>
      </c>
      <c r="P994" s="5">
        <v>46356</v>
      </c>
      <c r="Q994" s="4">
        <v>6953003.5</v>
      </c>
      <c r="R994" s="4">
        <v>6953003.5</v>
      </c>
      <c r="S994" s="11" t="s">
        <v>15502</v>
      </c>
      <c r="T994" s="1" t="s">
        <v>3612</v>
      </c>
      <c r="U994" s="1" t="s">
        <v>15501</v>
      </c>
      <c r="V994" s="1" t="s">
        <v>107</v>
      </c>
      <c r="W994" s="3"/>
      <c r="X994" s="1"/>
      <c r="Y994" s="38"/>
    </row>
    <row r="995" spans="2:25" ht="18" customHeight="1" x14ac:dyDescent="0.25">
      <c r="B995" s="2">
        <v>11</v>
      </c>
      <c r="C995" s="1" t="s">
        <v>64</v>
      </c>
      <c r="D995" s="1" t="s">
        <v>65</v>
      </c>
      <c r="E995" s="1" t="s">
        <v>320</v>
      </c>
      <c r="F995" s="1" t="s">
        <v>2485</v>
      </c>
      <c r="G995" s="1" t="s">
        <v>1358</v>
      </c>
      <c r="H995" s="2">
        <v>101054921</v>
      </c>
      <c r="I995" s="1" t="s">
        <v>15503</v>
      </c>
      <c r="J995" s="3" t="s">
        <v>15504</v>
      </c>
      <c r="K995" s="3" t="s">
        <v>15505</v>
      </c>
      <c r="L995" s="3" t="s">
        <v>15506</v>
      </c>
      <c r="M995" s="3" t="s">
        <v>15507</v>
      </c>
      <c r="N995" s="2" t="s">
        <v>72</v>
      </c>
      <c r="O995" s="5">
        <v>44896</v>
      </c>
      <c r="P995" s="5">
        <v>46721</v>
      </c>
      <c r="Q995" s="4">
        <v>2499893</v>
      </c>
      <c r="R995" s="4">
        <v>2499893</v>
      </c>
      <c r="S995" s="11" t="s">
        <v>15509</v>
      </c>
      <c r="T995" s="1" t="s">
        <v>671</v>
      </c>
      <c r="U995" s="1" t="s">
        <v>15508</v>
      </c>
      <c r="V995" s="1" t="s">
        <v>606</v>
      </c>
      <c r="W995" s="3"/>
      <c r="X995" s="1"/>
      <c r="Y995" s="38"/>
    </row>
    <row r="996" spans="2:25" ht="18" customHeight="1" x14ac:dyDescent="0.25">
      <c r="B996" s="2">
        <v>10</v>
      </c>
      <c r="C996" s="1" t="s">
        <v>64</v>
      </c>
      <c r="D996" s="1" t="s">
        <v>65</v>
      </c>
      <c r="E996" s="1" t="s">
        <v>79</v>
      </c>
      <c r="F996" s="1" t="s">
        <v>316</v>
      </c>
      <c r="G996" s="1" t="s">
        <v>317</v>
      </c>
      <c r="H996" s="2">
        <v>190151856</v>
      </c>
      <c r="I996" s="1" t="s">
        <v>15510</v>
      </c>
      <c r="J996" s="3" t="s">
        <v>15511</v>
      </c>
      <c r="K996" s="3" t="s">
        <v>15512</v>
      </c>
      <c r="L996" s="3" t="s">
        <v>1134</v>
      </c>
      <c r="M996" s="3" t="s">
        <v>15513</v>
      </c>
      <c r="N996" s="2" t="s">
        <v>72</v>
      </c>
      <c r="O996" s="5">
        <v>44896</v>
      </c>
      <c r="P996" s="5">
        <v>45626</v>
      </c>
      <c r="Q996" s="4">
        <v>2499962.5</v>
      </c>
      <c r="R996" s="4">
        <v>3571375</v>
      </c>
      <c r="S996" s="11" t="s">
        <v>15515</v>
      </c>
      <c r="T996" s="1" t="s">
        <v>15514</v>
      </c>
      <c r="U996" s="1" t="s">
        <v>15514</v>
      </c>
      <c r="V996" s="1" t="s">
        <v>97</v>
      </c>
      <c r="W996" s="3"/>
      <c r="X996" s="1"/>
      <c r="Y996" s="38"/>
    </row>
    <row r="997" spans="2:25" ht="18" customHeight="1" x14ac:dyDescent="0.25">
      <c r="B997" s="2">
        <v>7</v>
      </c>
      <c r="C997" s="1" t="s">
        <v>64</v>
      </c>
      <c r="D997" s="1" t="s">
        <v>65</v>
      </c>
      <c r="E997" s="1" t="s">
        <v>79</v>
      </c>
      <c r="F997" s="1" t="s">
        <v>2553</v>
      </c>
      <c r="G997" s="1" t="s">
        <v>2554</v>
      </c>
      <c r="H997" s="2">
        <v>101099663</v>
      </c>
      <c r="I997" s="1" t="s">
        <v>15516</v>
      </c>
      <c r="J997" s="3" t="s">
        <v>15517</v>
      </c>
      <c r="K997" s="3" t="s">
        <v>15518</v>
      </c>
      <c r="L997" s="3" t="s">
        <v>15519</v>
      </c>
      <c r="M997" s="3" t="s">
        <v>15520</v>
      </c>
      <c r="N997" s="2" t="s">
        <v>72</v>
      </c>
      <c r="O997" s="5">
        <v>44896</v>
      </c>
      <c r="P997" s="5">
        <v>45991</v>
      </c>
      <c r="Q997" s="4">
        <v>3018312.5</v>
      </c>
      <c r="R997" s="4">
        <v>3018312.5</v>
      </c>
      <c r="S997" s="11" t="s">
        <v>15523</v>
      </c>
      <c r="T997" s="1" t="s">
        <v>15521</v>
      </c>
      <c r="U997" s="1" t="s">
        <v>15522</v>
      </c>
      <c r="V997" s="1" t="s">
        <v>291</v>
      </c>
      <c r="W997" s="3"/>
      <c r="X997" s="1"/>
      <c r="Y997" s="38"/>
    </row>
    <row r="998" spans="2:25" ht="18" customHeight="1" x14ac:dyDescent="0.25">
      <c r="B998" s="2">
        <v>4</v>
      </c>
      <c r="C998" s="1" t="s">
        <v>64</v>
      </c>
      <c r="D998" s="1" t="s">
        <v>65</v>
      </c>
      <c r="E998" s="1" t="s">
        <v>320</v>
      </c>
      <c r="F998" s="1" t="s">
        <v>663</v>
      </c>
      <c r="G998" s="1" t="s">
        <v>664</v>
      </c>
      <c r="H998" s="2">
        <v>101101033</v>
      </c>
      <c r="I998" s="1" t="s">
        <v>15524</v>
      </c>
      <c r="J998" s="3" t="s">
        <v>15525</v>
      </c>
      <c r="K998" s="3" t="s">
        <v>15526</v>
      </c>
      <c r="L998" s="3" t="s">
        <v>15527</v>
      </c>
      <c r="M998" s="3"/>
      <c r="N998" s="2" t="s">
        <v>72</v>
      </c>
      <c r="O998" s="5">
        <v>44896</v>
      </c>
      <c r="P998" s="5">
        <v>45443</v>
      </c>
      <c r="Q998" s="4">
        <v>150000</v>
      </c>
      <c r="R998" s="4">
        <v>0</v>
      </c>
      <c r="S998" s="11" t="s">
        <v>15528</v>
      </c>
      <c r="T998" s="1" t="s">
        <v>1024</v>
      </c>
      <c r="U998" s="1" t="s">
        <v>1024</v>
      </c>
      <c r="V998" s="1" t="s">
        <v>455</v>
      </c>
      <c r="W998" s="3"/>
      <c r="X998" s="1"/>
      <c r="Y998" s="38"/>
    </row>
    <row r="999" spans="2:25" ht="18" customHeight="1" x14ac:dyDescent="0.25">
      <c r="B999" s="2">
        <v>2</v>
      </c>
      <c r="C999" s="1" t="s">
        <v>64</v>
      </c>
      <c r="D999" s="1" t="s">
        <v>65</v>
      </c>
      <c r="E999" s="1" t="s">
        <v>320</v>
      </c>
      <c r="F999" s="1" t="s">
        <v>663</v>
      </c>
      <c r="G999" s="1" t="s">
        <v>664</v>
      </c>
      <c r="H999" s="2">
        <v>101100873</v>
      </c>
      <c r="I999" s="1" t="s">
        <v>15529</v>
      </c>
      <c r="J999" s="3" t="s">
        <v>15530</v>
      </c>
      <c r="K999" s="3" t="s">
        <v>15531</v>
      </c>
      <c r="L999" s="3" t="s">
        <v>15532</v>
      </c>
      <c r="M999" s="3"/>
      <c r="N999" s="2" t="s">
        <v>72</v>
      </c>
      <c r="O999" s="5">
        <v>44896</v>
      </c>
      <c r="P999" s="5">
        <v>45443</v>
      </c>
      <c r="Q999" s="4">
        <v>150000</v>
      </c>
      <c r="R999" s="4">
        <v>0</v>
      </c>
      <c r="S999" s="11" t="s">
        <v>15533</v>
      </c>
      <c r="T999" s="1" t="s">
        <v>571</v>
      </c>
      <c r="U999" s="1" t="s">
        <v>571</v>
      </c>
      <c r="V999" s="1" t="s">
        <v>326</v>
      </c>
      <c r="W999" s="3"/>
      <c r="X999" s="1"/>
      <c r="Y999" s="38"/>
    </row>
    <row r="1000" spans="2:25" ht="18" customHeight="1" x14ac:dyDescent="0.25">
      <c r="B1000" s="2">
        <v>2</v>
      </c>
      <c r="C1000" s="1" t="s">
        <v>64</v>
      </c>
      <c r="D1000" s="1" t="s">
        <v>65</v>
      </c>
      <c r="E1000" s="1" t="s">
        <v>235</v>
      </c>
      <c r="F1000" s="1" t="s">
        <v>341</v>
      </c>
      <c r="G1000" s="1" t="s">
        <v>342</v>
      </c>
      <c r="H1000" s="2">
        <v>101068746</v>
      </c>
      <c r="I1000" s="1" t="s">
        <v>15534</v>
      </c>
      <c r="J1000" s="3" t="s">
        <v>15535</v>
      </c>
      <c r="K1000" s="3" t="s">
        <v>15536</v>
      </c>
      <c r="L1000" s="3" t="s">
        <v>15537</v>
      </c>
      <c r="M1000" s="3" t="s">
        <v>15538</v>
      </c>
      <c r="N1000" s="2" t="s">
        <v>72</v>
      </c>
      <c r="O1000" s="5">
        <v>44896</v>
      </c>
      <c r="P1000" s="5">
        <v>45626</v>
      </c>
      <c r="Q1000" s="4">
        <v>203464.32000000001</v>
      </c>
      <c r="R1000" s="4">
        <v>0</v>
      </c>
      <c r="S1000" s="11" t="s">
        <v>15539</v>
      </c>
      <c r="T1000" s="1" t="s">
        <v>571</v>
      </c>
      <c r="U1000" s="1" t="s">
        <v>571</v>
      </c>
      <c r="V1000" s="1" t="s">
        <v>281</v>
      </c>
      <c r="W1000" s="3"/>
      <c r="X1000" s="1"/>
      <c r="Y1000" s="38"/>
    </row>
    <row r="1001" spans="2:25" ht="18" customHeight="1" x14ac:dyDescent="0.25">
      <c r="B1001" s="2">
        <v>2</v>
      </c>
      <c r="C1001" s="1" t="s">
        <v>64</v>
      </c>
      <c r="D1001" s="1" t="s">
        <v>65</v>
      </c>
      <c r="E1001" s="1" t="s">
        <v>66</v>
      </c>
      <c r="F1001" s="1" t="s">
        <v>15545</v>
      </c>
      <c r="G1001" s="1" t="s">
        <v>15546</v>
      </c>
      <c r="H1001" s="2">
        <v>101094938</v>
      </c>
      <c r="I1001" s="1" t="s">
        <v>15540</v>
      </c>
      <c r="J1001" s="3" t="s">
        <v>15541</v>
      </c>
      <c r="K1001" s="3" t="s">
        <v>15542</v>
      </c>
      <c r="L1001" s="3" t="s">
        <v>15543</v>
      </c>
      <c r="M1001" s="3" t="s">
        <v>15544</v>
      </c>
      <c r="N1001" s="2" t="s">
        <v>72</v>
      </c>
      <c r="O1001" s="5">
        <v>44896</v>
      </c>
      <c r="P1001" s="5">
        <v>46356</v>
      </c>
      <c r="Q1001" s="4">
        <v>4966716</v>
      </c>
      <c r="R1001" s="4">
        <v>4966716</v>
      </c>
      <c r="S1001" s="11" t="s">
        <v>15549</v>
      </c>
      <c r="T1001" s="1" t="s">
        <v>15547</v>
      </c>
      <c r="U1001" s="1" t="s">
        <v>15548</v>
      </c>
      <c r="V1001" s="1" t="s">
        <v>107</v>
      </c>
      <c r="W1001" s="3"/>
      <c r="X1001" s="1"/>
      <c r="Y1001" s="38"/>
    </row>
    <row r="1002" spans="2:25" ht="18" customHeight="1" x14ac:dyDescent="0.25">
      <c r="B1002" s="2">
        <v>2</v>
      </c>
      <c r="C1002" s="1" t="s">
        <v>126</v>
      </c>
      <c r="D1002" s="1" t="s">
        <v>13127</v>
      </c>
      <c r="E1002" s="1"/>
      <c r="F1002" s="1" t="s">
        <v>15553</v>
      </c>
      <c r="G1002" s="1"/>
      <c r="H1002" s="2">
        <v>101100725</v>
      </c>
      <c r="I1002" s="1" t="s">
        <v>15550</v>
      </c>
      <c r="J1002" s="3" t="s">
        <v>15551</v>
      </c>
      <c r="K1002" s="3" t="s">
        <v>15552</v>
      </c>
      <c r="L1002" s="3"/>
      <c r="M1002" s="3"/>
      <c r="N1002" s="2" t="s">
        <v>694</v>
      </c>
      <c r="O1002" s="5">
        <v>44896</v>
      </c>
      <c r="P1002" s="5">
        <v>45991</v>
      </c>
      <c r="Q1002" s="4">
        <v>249952</v>
      </c>
      <c r="R1002" s="4">
        <v>499904</v>
      </c>
      <c r="S1002" s="11" t="s">
        <v>15556</v>
      </c>
      <c r="T1002" s="1" t="s">
        <v>15555</v>
      </c>
      <c r="U1002" s="1" t="s">
        <v>15555</v>
      </c>
      <c r="V1002" s="1" t="s">
        <v>15554</v>
      </c>
      <c r="W1002" s="3" t="s">
        <v>15557</v>
      </c>
      <c r="X1002" s="1"/>
      <c r="Y1002" s="38"/>
    </row>
    <row r="1003" spans="2:25" ht="18" customHeight="1" x14ac:dyDescent="0.25">
      <c r="B1003" s="2">
        <v>1</v>
      </c>
      <c r="C1003" s="1" t="s">
        <v>64</v>
      </c>
      <c r="D1003" s="1" t="s">
        <v>65</v>
      </c>
      <c r="E1003" s="1" t="s">
        <v>320</v>
      </c>
      <c r="F1003" s="1" t="s">
        <v>1550</v>
      </c>
      <c r="G1003" s="1" t="s">
        <v>623</v>
      </c>
      <c r="H1003" s="2">
        <v>101044387</v>
      </c>
      <c r="I1003" s="1" t="s">
        <v>15558</v>
      </c>
      <c r="J1003" s="3" t="s">
        <v>15559</v>
      </c>
      <c r="K1003" s="3" t="s">
        <v>15560</v>
      </c>
      <c r="L1003" s="3" t="s">
        <v>15561</v>
      </c>
      <c r="M1003" s="3" t="s">
        <v>15562</v>
      </c>
      <c r="N1003" s="2" t="s">
        <v>72</v>
      </c>
      <c r="O1003" s="5">
        <v>44896</v>
      </c>
      <c r="P1003" s="5">
        <v>46721</v>
      </c>
      <c r="Q1003" s="4">
        <v>1998319</v>
      </c>
      <c r="R1003" s="4">
        <v>1998319</v>
      </c>
      <c r="S1003" s="11" t="s">
        <v>15564</v>
      </c>
      <c r="T1003" s="1" t="s">
        <v>2686</v>
      </c>
      <c r="U1003" s="1" t="s">
        <v>15563</v>
      </c>
      <c r="V1003" s="1" t="s">
        <v>606</v>
      </c>
      <c r="W1003" s="3"/>
      <c r="X1003" s="1"/>
      <c r="Y1003" s="38"/>
    </row>
    <row r="1004" spans="2:25" ht="18" customHeight="1" x14ac:dyDescent="0.25">
      <c r="B1004" s="2">
        <v>3</v>
      </c>
      <c r="C1004" s="1" t="s">
        <v>64</v>
      </c>
      <c r="D1004" s="1" t="s">
        <v>138</v>
      </c>
      <c r="E1004" s="1" t="s">
        <v>161</v>
      </c>
      <c r="F1004" s="1" t="s">
        <v>742</v>
      </c>
      <c r="G1004" s="1" t="s">
        <v>168</v>
      </c>
      <c r="H1004" s="2">
        <v>101023584</v>
      </c>
      <c r="I1004" s="1" t="s">
        <v>15565</v>
      </c>
      <c r="J1004" s="3" t="s">
        <v>15566</v>
      </c>
      <c r="K1004" s="3" t="s">
        <v>15567</v>
      </c>
      <c r="L1004" s="3" t="s">
        <v>15568</v>
      </c>
      <c r="M1004" s="3"/>
      <c r="N1004" s="2" t="s">
        <v>72</v>
      </c>
      <c r="O1004" s="5">
        <v>44880</v>
      </c>
      <c r="P1004" s="5">
        <v>45610</v>
      </c>
      <c r="Q1004" s="4">
        <v>219312</v>
      </c>
      <c r="R1004" s="4">
        <v>219312</v>
      </c>
      <c r="S1004" s="11" t="s">
        <v>15569</v>
      </c>
      <c r="T1004" s="1" t="s">
        <v>826</v>
      </c>
      <c r="U1004" s="1" t="s">
        <v>826</v>
      </c>
      <c r="V1004" s="1" t="s">
        <v>743</v>
      </c>
      <c r="W1004" s="3"/>
      <c r="X1004" s="1"/>
      <c r="Y1004" s="38"/>
    </row>
    <row r="1005" spans="2:25" ht="18" customHeight="1" x14ac:dyDescent="0.25">
      <c r="B1005" s="2">
        <v>6</v>
      </c>
      <c r="C1005" s="1" t="s">
        <v>126</v>
      </c>
      <c r="D1005" s="1" t="s">
        <v>127</v>
      </c>
      <c r="E1005" s="1"/>
      <c r="F1005" s="1" t="s">
        <v>695</v>
      </c>
      <c r="G1005" s="1"/>
      <c r="H1005" s="2">
        <v>101079988</v>
      </c>
      <c r="I1005" s="1" t="s">
        <v>690</v>
      </c>
      <c r="J1005" s="3" t="s">
        <v>691</v>
      </c>
      <c r="K1005" s="3" t="s">
        <v>692</v>
      </c>
      <c r="L1005" s="3"/>
      <c r="M1005" s="3" t="s">
        <v>693</v>
      </c>
      <c r="N1005" s="2" t="s">
        <v>694</v>
      </c>
      <c r="O1005" s="5">
        <v>44866</v>
      </c>
      <c r="P1005" s="5">
        <v>45961</v>
      </c>
      <c r="Q1005" s="4">
        <v>2394522.13</v>
      </c>
      <c r="R1005" s="4">
        <v>2993152.73</v>
      </c>
      <c r="S1005" s="11" t="s">
        <v>698</v>
      </c>
      <c r="T1005" s="1" t="s">
        <v>696</v>
      </c>
      <c r="U1005" s="1" t="s">
        <v>697</v>
      </c>
      <c r="V1005" s="1" t="s">
        <v>133</v>
      </c>
      <c r="W1005" s="3" t="s">
        <v>699</v>
      </c>
      <c r="X1005" s="1" t="s">
        <v>25643</v>
      </c>
      <c r="Y1005" s="38" t="s">
        <v>23</v>
      </c>
    </row>
    <row r="1006" spans="2:25" ht="18" customHeight="1" x14ac:dyDescent="0.25">
      <c r="B1006" s="2">
        <v>16</v>
      </c>
      <c r="C1006" s="1" t="s">
        <v>64</v>
      </c>
      <c r="D1006" s="1" t="s">
        <v>65</v>
      </c>
      <c r="E1006" s="1" t="s">
        <v>66</v>
      </c>
      <c r="F1006" s="1" t="s">
        <v>1065</v>
      </c>
      <c r="G1006" s="1" t="s">
        <v>1066</v>
      </c>
      <c r="H1006" s="2">
        <v>101057509</v>
      </c>
      <c r="I1006" s="1" t="s">
        <v>1060</v>
      </c>
      <c r="J1006" s="3" t="s">
        <v>1061</v>
      </c>
      <c r="K1006" s="3" t="s">
        <v>1062</v>
      </c>
      <c r="L1006" s="3" t="s">
        <v>1063</v>
      </c>
      <c r="M1006" s="3" t="s">
        <v>1064</v>
      </c>
      <c r="N1006" s="2" t="s">
        <v>72</v>
      </c>
      <c r="O1006" s="5">
        <v>44866</v>
      </c>
      <c r="P1006" s="5">
        <v>46691</v>
      </c>
      <c r="Q1006" s="4">
        <v>9584298</v>
      </c>
      <c r="R1006" s="4">
        <v>9584301.0299999993</v>
      </c>
      <c r="S1006" s="11" t="s">
        <v>1069</v>
      </c>
      <c r="T1006" s="1" t="s">
        <v>1067</v>
      </c>
      <c r="U1006" s="1" t="s">
        <v>1068</v>
      </c>
      <c r="V1006" s="1" t="s">
        <v>107</v>
      </c>
      <c r="W1006" s="3"/>
      <c r="X1006" s="1" t="s">
        <v>54</v>
      </c>
      <c r="Y1006" s="38" t="s">
        <v>24</v>
      </c>
    </row>
    <row r="1007" spans="2:25" ht="18" customHeight="1" x14ac:dyDescent="0.25">
      <c r="B1007" s="2">
        <v>15</v>
      </c>
      <c r="C1007" s="1" t="s">
        <v>64</v>
      </c>
      <c r="D1007" s="1" t="s">
        <v>65</v>
      </c>
      <c r="E1007" s="1" t="s">
        <v>320</v>
      </c>
      <c r="F1007" s="1" t="s">
        <v>663</v>
      </c>
      <c r="G1007" s="1" t="s">
        <v>664</v>
      </c>
      <c r="H1007" s="2">
        <v>101082096</v>
      </c>
      <c r="I1007" s="1" t="s">
        <v>1070</v>
      </c>
      <c r="J1007" s="3" t="s">
        <v>1071</v>
      </c>
      <c r="K1007" s="3" t="s">
        <v>1072</v>
      </c>
      <c r="L1007" s="3" t="s">
        <v>1073</v>
      </c>
      <c r="M1007" s="3"/>
      <c r="N1007" s="2" t="s">
        <v>72</v>
      </c>
      <c r="O1007" s="5">
        <v>44866</v>
      </c>
      <c r="P1007" s="5">
        <v>45412</v>
      </c>
      <c r="Q1007" s="4">
        <v>150000</v>
      </c>
      <c r="R1007" s="4">
        <v>0</v>
      </c>
      <c r="S1007" s="11" t="s">
        <v>1076</v>
      </c>
      <c r="T1007" s="1" t="s">
        <v>1075</v>
      </c>
      <c r="U1007" s="1" t="s">
        <v>1075</v>
      </c>
      <c r="V1007" s="1" t="s">
        <v>1074</v>
      </c>
      <c r="W1007" s="3"/>
      <c r="X1007" s="1" t="s">
        <v>54</v>
      </c>
      <c r="Y1007" s="38" t="s">
        <v>24</v>
      </c>
    </row>
    <row r="1008" spans="2:25" ht="18" customHeight="1" x14ac:dyDescent="0.25">
      <c r="B1008" s="2">
        <v>2</v>
      </c>
      <c r="C1008" s="1" t="s">
        <v>64</v>
      </c>
      <c r="D1008" s="1" t="s">
        <v>65</v>
      </c>
      <c r="E1008" s="1" t="s">
        <v>79</v>
      </c>
      <c r="F1008" s="1" t="s">
        <v>289</v>
      </c>
      <c r="G1008" s="1" t="s">
        <v>290</v>
      </c>
      <c r="H1008" s="2">
        <v>101099775</v>
      </c>
      <c r="I1008" s="1" t="s">
        <v>2607</v>
      </c>
      <c r="J1008" s="3" t="s">
        <v>2608</v>
      </c>
      <c r="K1008" s="3" t="s">
        <v>2609</v>
      </c>
      <c r="L1008" s="3" t="s">
        <v>2610</v>
      </c>
      <c r="M1008" s="3" t="s">
        <v>2611</v>
      </c>
      <c r="N1008" s="2" t="s">
        <v>72</v>
      </c>
      <c r="O1008" s="5">
        <v>44866</v>
      </c>
      <c r="P1008" s="5">
        <v>45535</v>
      </c>
      <c r="Q1008" s="4">
        <v>2496073</v>
      </c>
      <c r="R1008" s="4">
        <v>2496073.25</v>
      </c>
      <c r="S1008" s="11" t="s">
        <v>2613</v>
      </c>
      <c r="T1008" s="1" t="s">
        <v>2612</v>
      </c>
      <c r="U1008" s="1" t="s">
        <v>2612</v>
      </c>
      <c r="V1008" s="1" t="s">
        <v>291</v>
      </c>
      <c r="W1008" s="3"/>
      <c r="X1008" s="1" t="s">
        <v>25651</v>
      </c>
      <c r="Y1008" s="38" t="s">
        <v>27</v>
      </c>
    </row>
    <row r="1009" spans="2:25" ht="18" customHeight="1" x14ac:dyDescent="0.25">
      <c r="B1009" s="2">
        <v>12</v>
      </c>
      <c r="C1009" s="1" t="s">
        <v>126</v>
      </c>
      <c r="D1009" s="1" t="s">
        <v>127</v>
      </c>
      <c r="E1009" s="1"/>
      <c r="F1009" s="1" t="s">
        <v>4279</v>
      </c>
      <c r="G1009" s="1"/>
      <c r="H1009" s="2">
        <v>101075314</v>
      </c>
      <c r="I1009" s="1" t="s">
        <v>4275</v>
      </c>
      <c r="J1009" s="3" t="s">
        <v>4276</v>
      </c>
      <c r="K1009" s="3" t="s">
        <v>4277</v>
      </c>
      <c r="L1009" s="3"/>
      <c r="M1009" s="3" t="s">
        <v>4278</v>
      </c>
      <c r="N1009" s="2" t="s">
        <v>694</v>
      </c>
      <c r="O1009" s="5">
        <v>44866</v>
      </c>
      <c r="P1009" s="5">
        <v>45777</v>
      </c>
      <c r="Q1009" s="4">
        <v>3800000</v>
      </c>
      <c r="R1009" s="4">
        <v>4750000.01</v>
      </c>
      <c r="S1009" s="11" t="s">
        <v>4281</v>
      </c>
      <c r="T1009" s="1" t="s">
        <v>4024</v>
      </c>
      <c r="U1009" s="1" t="s">
        <v>4280</v>
      </c>
      <c r="V1009" s="1" t="s">
        <v>133</v>
      </c>
      <c r="W1009" s="3" t="s">
        <v>4282</v>
      </c>
      <c r="X1009" s="1" t="s">
        <v>25647</v>
      </c>
      <c r="Y1009" s="38" t="s">
        <v>28</v>
      </c>
    </row>
    <row r="1010" spans="2:25" ht="18" customHeight="1" x14ac:dyDescent="0.25">
      <c r="B1010" s="2">
        <v>16</v>
      </c>
      <c r="C1010" s="1" t="s">
        <v>64</v>
      </c>
      <c r="D1010" s="1" t="s">
        <v>65</v>
      </c>
      <c r="E1010" s="1" t="s">
        <v>235</v>
      </c>
      <c r="F1010" s="1" t="s">
        <v>1569</v>
      </c>
      <c r="G1010" s="1" t="s">
        <v>1570</v>
      </c>
      <c r="H1010" s="2">
        <v>101072448</v>
      </c>
      <c r="I1010" s="1" t="s">
        <v>4771</v>
      </c>
      <c r="J1010" s="3" t="s">
        <v>4772</v>
      </c>
      <c r="K1010" s="3" t="s">
        <v>4773</v>
      </c>
      <c r="L1010" s="3" t="s">
        <v>4774</v>
      </c>
      <c r="M1010" s="3" t="s">
        <v>4775</v>
      </c>
      <c r="N1010" s="2" t="s">
        <v>72</v>
      </c>
      <c r="O1010" s="5">
        <v>44866</v>
      </c>
      <c r="P1010" s="5">
        <v>46326</v>
      </c>
      <c r="Q1010" s="4">
        <v>2656677.6</v>
      </c>
      <c r="R1010" s="4">
        <v>0</v>
      </c>
      <c r="S1010" s="11" t="s">
        <v>4778</v>
      </c>
      <c r="T1010" s="1" t="s">
        <v>4776</v>
      </c>
      <c r="U1010" s="1" t="s">
        <v>4777</v>
      </c>
      <c r="V1010" s="1" t="s">
        <v>1628</v>
      </c>
      <c r="W1010" s="3"/>
      <c r="X1010" s="1" t="s">
        <v>25646</v>
      </c>
      <c r="Y1010" s="38" t="s">
        <v>29</v>
      </c>
    </row>
    <row r="1011" spans="2:25" ht="18" customHeight="1" x14ac:dyDescent="0.25">
      <c r="B1011" s="2">
        <v>19</v>
      </c>
      <c r="C1011" s="1" t="s">
        <v>64</v>
      </c>
      <c r="D1011" s="1" t="s">
        <v>65</v>
      </c>
      <c r="E1011" s="1" t="s">
        <v>320</v>
      </c>
      <c r="F1011" s="1" t="s">
        <v>663</v>
      </c>
      <c r="G1011" s="1" t="s">
        <v>664</v>
      </c>
      <c r="H1011" s="2">
        <v>101081529</v>
      </c>
      <c r="I1011" s="1" t="s">
        <v>4779</v>
      </c>
      <c r="J1011" s="3" t="s">
        <v>4780</v>
      </c>
      <c r="K1011" s="3" t="s">
        <v>4781</v>
      </c>
      <c r="L1011" s="3" t="s">
        <v>4782</v>
      </c>
      <c r="M1011" s="3"/>
      <c r="N1011" s="2" t="s">
        <v>72</v>
      </c>
      <c r="O1011" s="5">
        <v>44866</v>
      </c>
      <c r="P1011" s="5">
        <v>45412</v>
      </c>
      <c r="Q1011" s="4">
        <v>150000</v>
      </c>
      <c r="R1011" s="4">
        <v>0</v>
      </c>
      <c r="S1011" s="11" t="s">
        <v>4783</v>
      </c>
      <c r="T1011" s="1" t="s">
        <v>2030</v>
      </c>
      <c r="U1011" s="1" t="s">
        <v>2030</v>
      </c>
      <c r="V1011" s="1" t="s">
        <v>326</v>
      </c>
      <c r="W1011" s="3"/>
      <c r="X1011" s="1" t="s">
        <v>25646</v>
      </c>
      <c r="Y1011" s="38" t="s">
        <v>29</v>
      </c>
    </row>
    <row r="1012" spans="2:25" ht="18" customHeight="1" x14ac:dyDescent="0.25">
      <c r="B1012" s="2">
        <v>9</v>
      </c>
      <c r="C1012" s="1" t="s">
        <v>64</v>
      </c>
      <c r="D1012" s="1" t="s">
        <v>65</v>
      </c>
      <c r="E1012" s="1" t="s">
        <v>79</v>
      </c>
      <c r="F1012" s="1" t="s">
        <v>2748</v>
      </c>
      <c r="G1012" s="1" t="s">
        <v>2749</v>
      </c>
      <c r="H1012" s="2">
        <v>101058224</v>
      </c>
      <c r="I1012" s="1" t="s">
        <v>4784</v>
      </c>
      <c r="J1012" s="3" t="s">
        <v>4785</v>
      </c>
      <c r="K1012" s="3" t="s">
        <v>4786</v>
      </c>
      <c r="L1012" s="3" t="s">
        <v>4787</v>
      </c>
      <c r="M1012" s="3" t="s">
        <v>4788</v>
      </c>
      <c r="N1012" s="2" t="s">
        <v>72</v>
      </c>
      <c r="O1012" s="5">
        <v>44866</v>
      </c>
      <c r="P1012" s="5">
        <v>45961</v>
      </c>
      <c r="Q1012" s="4">
        <v>2433125</v>
      </c>
      <c r="R1012" s="4">
        <v>2433125</v>
      </c>
      <c r="S1012" s="11" t="s">
        <v>4789</v>
      </c>
      <c r="T1012" s="1" t="s">
        <v>705</v>
      </c>
      <c r="U1012" s="1" t="s">
        <v>705</v>
      </c>
      <c r="V1012" s="1" t="s">
        <v>291</v>
      </c>
      <c r="W1012" s="3"/>
      <c r="X1012" s="1" t="s">
        <v>25646</v>
      </c>
      <c r="Y1012" s="38" t="s">
        <v>29</v>
      </c>
    </row>
    <row r="1013" spans="2:25" ht="18" customHeight="1" x14ac:dyDescent="0.25">
      <c r="B1013" s="2">
        <v>8</v>
      </c>
      <c r="C1013" s="1" t="s">
        <v>64</v>
      </c>
      <c r="D1013" s="1" t="s">
        <v>65</v>
      </c>
      <c r="E1013" s="1" t="s">
        <v>235</v>
      </c>
      <c r="F1013" s="1" t="s">
        <v>341</v>
      </c>
      <c r="G1013" s="1" t="s">
        <v>342</v>
      </c>
      <c r="H1013" s="2">
        <v>101061151</v>
      </c>
      <c r="I1013" s="1" t="s">
        <v>6124</v>
      </c>
      <c r="J1013" s="3" t="s">
        <v>6125</v>
      </c>
      <c r="K1013" s="3" t="s">
        <v>6126</v>
      </c>
      <c r="L1013" s="3" t="s">
        <v>6127</v>
      </c>
      <c r="M1013" s="3" t="s">
        <v>6128</v>
      </c>
      <c r="N1013" s="2" t="s">
        <v>72</v>
      </c>
      <c r="O1013" s="5">
        <v>44866</v>
      </c>
      <c r="P1013" s="5">
        <v>45596</v>
      </c>
      <c r="Q1013" s="4">
        <v>183600.96</v>
      </c>
      <c r="R1013" s="4">
        <v>0</v>
      </c>
      <c r="S1013" s="11" t="s">
        <v>6131</v>
      </c>
      <c r="T1013" s="1" t="s">
        <v>6129</v>
      </c>
      <c r="U1013" s="1" t="s">
        <v>6130</v>
      </c>
      <c r="V1013" s="1" t="s">
        <v>281</v>
      </c>
      <c r="W1013" s="3"/>
      <c r="X1013" s="1" t="s">
        <v>25643</v>
      </c>
      <c r="Y1013" s="38" t="s">
        <v>38</v>
      </c>
    </row>
    <row r="1014" spans="2:25" ht="18" customHeight="1" x14ac:dyDescent="0.25">
      <c r="B1014" s="2">
        <v>2</v>
      </c>
      <c r="C1014" s="1" t="s">
        <v>64</v>
      </c>
      <c r="D1014" s="1" t="s">
        <v>65</v>
      </c>
      <c r="E1014" s="1" t="s">
        <v>994</v>
      </c>
      <c r="F1014" s="1" t="s">
        <v>1055</v>
      </c>
      <c r="G1014" s="1" t="s">
        <v>1056</v>
      </c>
      <c r="H1014" s="2">
        <v>101079151</v>
      </c>
      <c r="I1014" s="1" t="s">
        <v>6132</v>
      </c>
      <c r="J1014" s="3" t="s">
        <v>6133</v>
      </c>
      <c r="K1014" s="3" t="s">
        <v>6134</v>
      </c>
      <c r="L1014" s="3" t="s">
        <v>6135</v>
      </c>
      <c r="M1014" s="3" t="s">
        <v>6136</v>
      </c>
      <c r="N1014" s="2" t="s">
        <v>72</v>
      </c>
      <c r="O1014" s="5">
        <v>44866</v>
      </c>
      <c r="P1014" s="5">
        <v>45961</v>
      </c>
      <c r="Q1014" s="4">
        <v>1207443.75</v>
      </c>
      <c r="R1014" s="4">
        <v>1380722.5</v>
      </c>
      <c r="S1014" s="11" t="s">
        <v>6139</v>
      </c>
      <c r="T1014" s="1" t="s">
        <v>6137</v>
      </c>
      <c r="U1014" s="1" t="s">
        <v>6138</v>
      </c>
      <c r="V1014" s="1" t="s">
        <v>301</v>
      </c>
      <c r="W1014" s="3"/>
      <c r="X1014" s="1" t="s">
        <v>25643</v>
      </c>
      <c r="Y1014" s="38" t="s">
        <v>38</v>
      </c>
    </row>
    <row r="1015" spans="2:25" ht="18" customHeight="1" x14ac:dyDescent="0.25">
      <c r="B1015" s="2">
        <v>1</v>
      </c>
      <c r="C1015" s="1" t="s">
        <v>126</v>
      </c>
      <c r="D1015" s="1" t="s">
        <v>127</v>
      </c>
      <c r="E1015" s="1"/>
      <c r="F1015" s="1" t="s">
        <v>7084</v>
      </c>
      <c r="G1015" s="1"/>
      <c r="H1015" s="2">
        <v>101079958</v>
      </c>
      <c r="I1015" s="1" t="s">
        <v>7080</v>
      </c>
      <c r="J1015" s="3" t="s">
        <v>7081</v>
      </c>
      <c r="K1015" s="3" t="s">
        <v>7082</v>
      </c>
      <c r="L1015" s="3"/>
      <c r="M1015" s="3" t="s">
        <v>7083</v>
      </c>
      <c r="N1015" s="2" t="s">
        <v>694</v>
      </c>
      <c r="O1015" s="5">
        <v>44866</v>
      </c>
      <c r="P1015" s="5">
        <v>45777</v>
      </c>
      <c r="Q1015" s="4">
        <v>599942.56999999995</v>
      </c>
      <c r="R1015" s="4">
        <v>999904.28</v>
      </c>
      <c r="S1015" s="11" t="s">
        <v>7087</v>
      </c>
      <c r="T1015" s="1" t="s">
        <v>7085</v>
      </c>
      <c r="U1015" s="1" t="s">
        <v>7086</v>
      </c>
      <c r="V1015" s="1" t="s">
        <v>133</v>
      </c>
      <c r="W1015" s="3" t="s">
        <v>7088</v>
      </c>
      <c r="X1015" s="1" t="s">
        <v>25646</v>
      </c>
      <c r="Y1015" s="38" t="s">
        <v>39</v>
      </c>
    </row>
    <row r="1016" spans="2:25" ht="18" customHeight="1" x14ac:dyDescent="0.25">
      <c r="B1016" s="2">
        <v>17</v>
      </c>
      <c r="C1016" s="1" t="s">
        <v>64</v>
      </c>
      <c r="D1016" s="1" t="s">
        <v>65</v>
      </c>
      <c r="E1016" s="1" t="s">
        <v>79</v>
      </c>
      <c r="F1016" s="1" t="s">
        <v>289</v>
      </c>
      <c r="G1016" s="1" t="s">
        <v>290</v>
      </c>
      <c r="H1016" s="2">
        <v>101099232</v>
      </c>
      <c r="I1016" s="1" t="s">
        <v>9210</v>
      </c>
      <c r="J1016" s="3" t="s">
        <v>9211</v>
      </c>
      <c r="K1016" s="3" t="s">
        <v>9212</v>
      </c>
      <c r="L1016" s="3" t="s">
        <v>9213</v>
      </c>
      <c r="M1016" s="3" t="s">
        <v>9214</v>
      </c>
      <c r="N1016" s="2" t="s">
        <v>72</v>
      </c>
      <c r="O1016" s="5">
        <v>44866</v>
      </c>
      <c r="P1016" s="5">
        <v>45961</v>
      </c>
      <c r="Q1016" s="4">
        <v>2499998.75</v>
      </c>
      <c r="R1016" s="4">
        <v>2499998.75</v>
      </c>
      <c r="S1016" s="11" t="s">
        <v>9216</v>
      </c>
      <c r="T1016" s="1" t="s">
        <v>9215</v>
      </c>
      <c r="U1016" s="1" t="s">
        <v>9215</v>
      </c>
      <c r="V1016" s="1" t="s">
        <v>291</v>
      </c>
      <c r="W1016" s="3"/>
      <c r="X1016" s="1" t="s">
        <v>25647</v>
      </c>
      <c r="Y1016" s="38" t="s">
        <v>47</v>
      </c>
    </row>
    <row r="1017" spans="2:25" ht="18" customHeight="1" x14ac:dyDescent="0.25">
      <c r="B1017" s="2">
        <v>8</v>
      </c>
      <c r="C1017" s="1" t="s">
        <v>126</v>
      </c>
      <c r="D1017" s="1" t="s">
        <v>127</v>
      </c>
      <c r="E1017" s="1"/>
      <c r="F1017" s="1" t="s">
        <v>7084</v>
      </c>
      <c r="G1017" s="1"/>
      <c r="H1017" s="2">
        <v>101079944</v>
      </c>
      <c r="I1017" s="1" t="s">
        <v>11827</v>
      </c>
      <c r="J1017" s="3" t="s">
        <v>11828</v>
      </c>
      <c r="K1017" s="3" t="s">
        <v>11829</v>
      </c>
      <c r="L1017" s="3"/>
      <c r="M1017" s="3" t="s">
        <v>11830</v>
      </c>
      <c r="N1017" s="2" t="s">
        <v>694</v>
      </c>
      <c r="O1017" s="5">
        <v>44866</v>
      </c>
      <c r="P1017" s="5">
        <v>45777</v>
      </c>
      <c r="Q1017" s="4">
        <v>1301275.78</v>
      </c>
      <c r="R1017" s="4">
        <v>1626594.73</v>
      </c>
      <c r="S1017" s="11" t="s">
        <v>11833</v>
      </c>
      <c r="T1017" s="1" t="s">
        <v>11831</v>
      </c>
      <c r="U1017" s="1" t="s">
        <v>11832</v>
      </c>
      <c r="V1017" s="1" t="s">
        <v>133</v>
      </c>
      <c r="W1017" s="3" t="s">
        <v>11834</v>
      </c>
      <c r="X1017" s="1" t="s">
        <v>25646</v>
      </c>
      <c r="Y1017" s="38" t="s">
        <v>59</v>
      </c>
    </row>
    <row r="1018" spans="2:25" ht="18" customHeight="1" x14ac:dyDescent="0.25">
      <c r="B1018" s="2">
        <v>10</v>
      </c>
      <c r="C1018" s="1" t="s">
        <v>64</v>
      </c>
      <c r="D1018" s="1" t="s">
        <v>65</v>
      </c>
      <c r="E1018" s="1" t="s">
        <v>320</v>
      </c>
      <c r="F1018" s="1" t="s">
        <v>1550</v>
      </c>
      <c r="G1018" s="1" t="s">
        <v>623</v>
      </c>
      <c r="H1018" s="2">
        <v>101045156</v>
      </c>
      <c r="I1018" s="1" t="s">
        <v>15570</v>
      </c>
      <c r="J1018" s="3" t="s">
        <v>15571</v>
      </c>
      <c r="K1018" s="3" t="s">
        <v>15572</v>
      </c>
      <c r="L1018" s="3" t="s">
        <v>15573</v>
      </c>
      <c r="M1018" s="3" t="s">
        <v>15574</v>
      </c>
      <c r="N1018" s="2" t="s">
        <v>72</v>
      </c>
      <c r="O1018" s="5">
        <v>44866</v>
      </c>
      <c r="P1018" s="5">
        <v>46691</v>
      </c>
      <c r="Q1018" s="4">
        <v>2000000</v>
      </c>
      <c r="R1018" s="4">
        <v>2000000</v>
      </c>
      <c r="S1018" s="11" t="s">
        <v>15575</v>
      </c>
      <c r="T1018" s="1" t="s">
        <v>4318</v>
      </c>
      <c r="U1018" s="1" t="s">
        <v>4318</v>
      </c>
      <c r="V1018" s="1" t="s">
        <v>606</v>
      </c>
      <c r="W1018" s="3"/>
      <c r="X1018" s="1"/>
      <c r="Y1018" s="38"/>
    </row>
    <row r="1019" spans="2:25" ht="18" customHeight="1" x14ac:dyDescent="0.25">
      <c r="B1019" s="2">
        <v>2</v>
      </c>
      <c r="C1019" s="1" t="s">
        <v>64</v>
      </c>
      <c r="D1019" s="1" t="s">
        <v>65</v>
      </c>
      <c r="E1019" s="1" t="s">
        <v>79</v>
      </c>
      <c r="F1019" s="1" t="s">
        <v>712</v>
      </c>
      <c r="G1019" s="1" t="s">
        <v>713</v>
      </c>
      <c r="H1019" s="2">
        <v>101071105</v>
      </c>
      <c r="I1019" s="1" t="s">
        <v>15576</v>
      </c>
      <c r="J1019" s="3" t="s">
        <v>15577</v>
      </c>
      <c r="K1019" s="3" t="s">
        <v>15578</v>
      </c>
      <c r="L1019" s="3" t="s">
        <v>15579</v>
      </c>
      <c r="M1019" s="3" t="s">
        <v>15580</v>
      </c>
      <c r="N1019" s="2" t="s">
        <v>72</v>
      </c>
      <c r="O1019" s="5">
        <v>44866</v>
      </c>
      <c r="P1019" s="5">
        <v>46326</v>
      </c>
      <c r="Q1019" s="4">
        <v>3644418</v>
      </c>
      <c r="R1019" s="4">
        <v>3871287.5</v>
      </c>
      <c r="S1019" s="11" t="s">
        <v>15581</v>
      </c>
      <c r="T1019" s="1" t="s">
        <v>4318</v>
      </c>
      <c r="U1019" s="1" t="s">
        <v>4318</v>
      </c>
      <c r="V1019" s="1" t="s">
        <v>291</v>
      </c>
      <c r="W1019" s="3"/>
      <c r="X1019" s="1"/>
      <c r="Y1019" s="38"/>
    </row>
    <row r="1020" spans="2:25" ht="18" customHeight="1" x14ac:dyDescent="0.25">
      <c r="B1020" s="2">
        <v>12</v>
      </c>
      <c r="C1020" s="1" t="s">
        <v>126</v>
      </c>
      <c r="D1020" s="1" t="s">
        <v>127</v>
      </c>
      <c r="E1020" s="1"/>
      <c r="F1020" s="1" t="s">
        <v>15585</v>
      </c>
      <c r="G1020" s="1"/>
      <c r="H1020" s="2">
        <v>101080005</v>
      </c>
      <c r="I1020" s="1" t="s">
        <v>15135</v>
      </c>
      <c r="J1020" s="3" t="s">
        <v>15582</v>
      </c>
      <c r="K1020" s="3" t="s">
        <v>15583</v>
      </c>
      <c r="L1020" s="3"/>
      <c r="M1020" s="3" t="s">
        <v>15584</v>
      </c>
      <c r="N1020" s="2" t="s">
        <v>199</v>
      </c>
      <c r="O1020" s="5">
        <v>44866</v>
      </c>
      <c r="P1020" s="5">
        <v>45596</v>
      </c>
      <c r="Q1020" s="4">
        <v>1136100</v>
      </c>
      <c r="R1020" s="4">
        <v>1420125</v>
      </c>
      <c r="S1020" s="11" t="s">
        <v>15587</v>
      </c>
      <c r="T1020" s="1" t="s">
        <v>6617</v>
      </c>
      <c r="U1020" s="1" t="s">
        <v>15586</v>
      </c>
      <c r="V1020" s="1" t="s">
        <v>133</v>
      </c>
      <c r="W1020" s="3" t="s">
        <v>15588</v>
      </c>
      <c r="X1020" s="1"/>
      <c r="Y1020" s="38"/>
    </row>
    <row r="1021" spans="2:25" ht="18" customHeight="1" x14ac:dyDescent="0.25">
      <c r="B1021" s="2">
        <v>12</v>
      </c>
      <c r="C1021" s="1" t="s">
        <v>126</v>
      </c>
      <c r="D1021" s="1" t="s">
        <v>127</v>
      </c>
      <c r="E1021" s="1"/>
      <c r="F1021" s="1" t="s">
        <v>695</v>
      </c>
      <c r="G1021" s="1"/>
      <c r="H1021" s="2">
        <v>101080009</v>
      </c>
      <c r="I1021" s="1" t="s">
        <v>15589</v>
      </c>
      <c r="J1021" s="3" t="s">
        <v>15590</v>
      </c>
      <c r="K1021" s="3" t="s">
        <v>15591</v>
      </c>
      <c r="L1021" s="3"/>
      <c r="M1021" s="3"/>
      <c r="N1021" s="2" t="s">
        <v>694</v>
      </c>
      <c r="O1021" s="5">
        <v>44866</v>
      </c>
      <c r="P1021" s="5">
        <v>45777</v>
      </c>
      <c r="Q1021" s="4">
        <v>5981016.1900000004</v>
      </c>
      <c r="R1021" s="4">
        <v>7476270.2300000004</v>
      </c>
      <c r="S1021" s="11" t="s">
        <v>15593</v>
      </c>
      <c r="T1021" s="1" t="s">
        <v>2658</v>
      </c>
      <c r="U1021" s="1" t="s">
        <v>15592</v>
      </c>
      <c r="V1021" s="1" t="s">
        <v>133</v>
      </c>
      <c r="W1021" s="3" t="s">
        <v>15594</v>
      </c>
      <c r="X1021" s="1"/>
      <c r="Y1021" s="38"/>
    </row>
    <row r="1022" spans="2:25" ht="18" customHeight="1" x14ac:dyDescent="0.25">
      <c r="B1022" s="2">
        <v>10</v>
      </c>
      <c r="C1022" s="1" t="s">
        <v>64</v>
      </c>
      <c r="D1022" s="1" t="s">
        <v>65</v>
      </c>
      <c r="E1022" s="1" t="s">
        <v>66</v>
      </c>
      <c r="F1022" s="1" t="s">
        <v>9628</v>
      </c>
      <c r="G1022" s="1" t="s">
        <v>9629</v>
      </c>
      <c r="H1022" s="2">
        <v>101057059</v>
      </c>
      <c r="I1022" s="1" t="s">
        <v>15595</v>
      </c>
      <c r="J1022" s="3" t="s">
        <v>15596</v>
      </c>
      <c r="K1022" s="3" t="s">
        <v>15597</v>
      </c>
      <c r="L1022" s="3" t="s">
        <v>15598</v>
      </c>
      <c r="M1022" s="3" t="s">
        <v>15599</v>
      </c>
      <c r="N1022" s="2" t="s">
        <v>72</v>
      </c>
      <c r="O1022" s="5">
        <v>44866</v>
      </c>
      <c r="P1022" s="5">
        <v>46691</v>
      </c>
      <c r="Q1022" s="4">
        <v>5925462.5</v>
      </c>
      <c r="R1022" s="4">
        <v>6011451.25</v>
      </c>
      <c r="S1022" s="11" t="s">
        <v>15601</v>
      </c>
      <c r="T1022" s="1" t="s">
        <v>578</v>
      </c>
      <c r="U1022" s="1" t="s">
        <v>15600</v>
      </c>
      <c r="V1022" s="1" t="s">
        <v>107</v>
      </c>
      <c r="W1022" s="3"/>
      <c r="X1022" s="1"/>
      <c r="Y1022" s="38"/>
    </row>
    <row r="1023" spans="2:25" ht="18" customHeight="1" x14ac:dyDescent="0.25">
      <c r="B1023" s="2">
        <v>8</v>
      </c>
      <c r="C1023" s="1" t="s">
        <v>126</v>
      </c>
      <c r="D1023" s="1" t="s">
        <v>127</v>
      </c>
      <c r="E1023" s="1"/>
      <c r="F1023" s="1" t="s">
        <v>15606</v>
      </c>
      <c r="G1023" s="1"/>
      <c r="H1023" s="2">
        <v>101079924</v>
      </c>
      <c r="I1023" s="1" t="s">
        <v>15602</v>
      </c>
      <c r="J1023" s="3" t="s">
        <v>15603</v>
      </c>
      <c r="K1023" s="3" t="s">
        <v>15604</v>
      </c>
      <c r="L1023" s="3"/>
      <c r="M1023" s="3" t="s">
        <v>15605</v>
      </c>
      <c r="N1023" s="2" t="s">
        <v>694</v>
      </c>
      <c r="O1023" s="5">
        <v>44866</v>
      </c>
      <c r="P1023" s="5">
        <v>45777</v>
      </c>
      <c r="Q1023" s="4">
        <v>1488590.33</v>
      </c>
      <c r="R1023" s="4">
        <v>1860737.95</v>
      </c>
      <c r="S1023" s="11" t="s">
        <v>15608</v>
      </c>
      <c r="T1023" s="1" t="s">
        <v>181</v>
      </c>
      <c r="U1023" s="1" t="s">
        <v>15607</v>
      </c>
      <c r="V1023" s="1" t="s">
        <v>133</v>
      </c>
      <c r="W1023" s="3" t="s">
        <v>15609</v>
      </c>
      <c r="X1023" s="1"/>
      <c r="Y1023" s="38"/>
    </row>
    <row r="1024" spans="2:25" ht="18" customHeight="1" x14ac:dyDescent="0.25">
      <c r="B1024" s="2">
        <v>7</v>
      </c>
      <c r="C1024" s="1" t="s">
        <v>126</v>
      </c>
      <c r="D1024" s="1" t="s">
        <v>127</v>
      </c>
      <c r="E1024" s="1"/>
      <c r="F1024" s="1" t="s">
        <v>15614</v>
      </c>
      <c r="G1024" s="1"/>
      <c r="H1024" s="2">
        <v>101080024</v>
      </c>
      <c r="I1024" s="1" t="s">
        <v>15610</v>
      </c>
      <c r="J1024" s="3" t="s">
        <v>15611</v>
      </c>
      <c r="K1024" s="3" t="s">
        <v>15612</v>
      </c>
      <c r="L1024" s="3"/>
      <c r="M1024" s="3" t="s">
        <v>15613</v>
      </c>
      <c r="N1024" s="2" t="s">
        <v>694</v>
      </c>
      <c r="O1024" s="5">
        <v>44866</v>
      </c>
      <c r="P1024" s="5">
        <v>45961</v>
      </c>
      <c r="Q1024" s="4">
        <v>981195.14</v>
      </c>
      <c r="R1024" s="4">
        <v>1635325.3</v>
      </c>
      <c r="S1024" s="11" t="s">
        <v>15617</v>
      </c>
      <c r="T1024" s="1" t="s">
        <v>15615</v>
      </c>
      <c r="U1024" s="1" t="s">
        <v>15616</v>
      </c>
      <c r="V1024" s="1" t="s">
        <v>133</v>
      </c>
      <c r="W1024" s="3" t="s">
        <v>15618</v>
      </c>
      <c r="X1024" s="1"/>
      <c r="Y1024" s="38"/>
    </row>
    <row r="1025" spans="2:25" ht="18" customHeight="1" x14ac:dyDescent="0.25">
      <c r="B1025" s="2">
        <v>6</v>
      </c>
      <c r="C1025" s="1" t="s">
        <v>64</v>
      </c>
      <c r="D1025" s="1" t="s">
        <v>65</v>
      </c>
      <c r="E1025" s="1" t="s">
        <v>320</v>
      </c>
      <c r="F1025" s="1" t="s">
        <v>663</v>
      </c>
      <c r="G1025" s="1" t="s">
        <v>664</v>
      </c>
      <c r="H1025" s="2">
        <v>101100794</v>
      </c>
      <c r="I1025" s="1" t="s">
        <v>15619</v>
      </c>
      <c r="J1025" s="3" t="s">
        <v>15620</v>
      </c>
      <c r="K1025" s="3" t="s">
        <v>15621</v>
      </c>
      <c r="L1025" s="3" t="s">
        <v>15622</v>
      </c>
      <c r="M1025" s="3"/>
      <c r="N1025" s="2" t="s">
        <v>72</v>
      </c>
      <c r="O1025" s="5">
        <v>44866</v>
      </c>
      <c r="P1025" s="5">
        <v>45412</v>
      </c>
      <c r="Q1025" s="4">
        <v>150000</v>
      </c>
      <c r="R1025" s="4">
        <v>0</v>
      </c>
      <c r="S1025" s="11" t="s">
        <v>15623</v>
      </c>
      <c r="T1025" s="1" t="s">
        <v>13869</v>
      </c>
      <c r="U1025" s="1" t="s">
        <v>13869</v>
      </c>
      <c r="V1025" s="1" t="s">
        <v>1074</v>
      </c>
      <c r="W1025" s="3"/>
      <c r="X1025" s="1"/>
      <c r="Y1025" s="38"/>
    </row>
    <row r="1026" spans="2:25" ht="18" customHeight="1" x14ac:dyDescent="0.25">
      <c r="B1026" s="2">
        <v>5</v>
      </c>
      <c r="C1026" s="1" t="s">
        <v>64</v>
      </c>
      <c r="D1026" s="1" t="s">
        <v>65</v>
      </c>
      <c r="E1026" s="1" t="s">
        <v>320</v>
      </c>
      <c r="F1026" s="1" t="s">
        <v>324</v>
      </c>
      <c r="G1026" s="1" t="s">
        <v>325</v>
      </c>
      <c r="H1026" s="2">
        <v>101069181</v>
      </c>
      <c r="I1026" s="1" t="s">
        <v>15624</v>
      </c>
      <c r="J1026" s="3" t="s">
        <v>15625</v>
      </c>
      <c r="K1026" s="3" t="s">
        <v>15626</v>
      </c>
      <c r="L1026" s="3" t="s">
        <v>15627</v>
      </c>
      <c r="M1026" s="3"/>
      <c r="N1026" s="2" t="s">
        <v>72</v>
      </c>
      <c r="O1026" s="5">
        <v>44866</v>
      </c>
      <c r="P1026" s="5">
        <v>45596</v>
      </c>
      <c r="Q1026" s="4">
        <v>150000</v>
      </c>
      <c r="R1026" s="4">
        <v>0</v>
      </c>
      <c r="S1026" s="11" t="s">
        <v>15629</v>
      </c>
      <c r="T1026" s="1" t="s">
        <v>1366</v>
      </c>
      <c r="U1026" s="1" t="s">
        <v>15628</v>
      </c>
      <c r="V1026" s="1" t="s">
        <v>326</v>
      </c>
      <c r="W1026" s="3"/>
      <c r="X1026" s="1"/>
      <c r="Y1026" s="38"/>
    </row>
    <row r="1027" spans="2:25" ht="18" customHeight="1" x14ac:dyDescent="0.25">
      <c r="B1027" s="2">
        <v>4</v>
      </c>
      <c r="C1027" s="1" t="s">
        <v>64</v>
      </c>
      <c r="D1027" s="1" t="s">
        <v>65</v>
      </c>
      <c r="E1027" s="1" t="s">
        <v>235</v>
      </c>
      <c r="F1027" s="1" t="s">
        <v>15255</v>
      </c>
      <c r="G1027" s="1" t="s">
        <v>15256</v>
      </c>
      <c r="H1027" s="2">
        <v>101086184</v>
      </c>
      <c r="I1027" s="1" t="s">
        <v>15630</v>
      </c>
      <c r="J1027" s="3" t="s">
        <v>15631</v>
      </c>
      <c r="K1027" s="3" t="s">
        <v>15632</v>
      </c>
      <c r="L1027" s="3" t="s">
        <v>15633</v>
      </c>
      <c r="M1027" s="3" t="s">
        <v>15634</v>
      </c>
      <c r="N1027" s="2" t="s">
        <v>72</v>
      </c>
      <c r="O1027" s="5">
        <v>44866</v>
      </c>
      <c r="P1027" s="5">
        <v>46326</v>
      </c>
      <c r="Q1027" s="4">
        <v>1389200</v>
      </c>
      <c r="R1027" s="4">
        <v>0</v>
      </c>
      <c r="S1027" s="11" t="s">
        <v>15636</v>
      </c>
      <c r="T1027" s="1" t="s">
        <v>1338</v>
      </c>
      <c r="U1027" s="1" t="s">
        <v>15635</v>
      </c>
      <c r="V1027" s="1" t="s">
        <v>2126</v>
      </c>
      <c r="W1027" s="3"/>
      <c r="X1027" s="1"/>
      <c r="Y1027" s="38"/>
    </row>
    <row r="1028" spans="2:25" ht="18" customHeight="1" x14ac:dyDescent="0.25">
      <c r="B1028" s="2">
        <v>2</v>
      </c>
      <c r="C1028" s="1" t="s">
        <v>64</v>
      </c>
      <c r="D1028" s="1" t="s">
        <v>65</v>
      </c>
      <c r="E1028" s="1" t="s">
        <v>320</v>
      </c>
      <c r="F1028" s="1" t="s">
        <v>324</v>
      </c>
      <c r="G1028" s="1" t="s">
        <v>325</v>
      </c>
      <c r="H1028" s="2">
        <v>101069245</v>
      </c>
      <c r="I1028" s="1" t="s">
        <v>15637</v>
      </c>
      <c r="J1028" s="3" t="s">
        <v>15638</v>
      </c>
      <c r="K1028" s="3" t="s">
        <v>15639</v>
      </c>
      <c r="L1028" s="3" t="s">
        <v>15640</v>
      </c>
      <c r="M1028" s="3"/>
      <c r="N1028" s="2" t="s">
        <v>72</v>
      </c>
      <c r="O1028" s="5">
        <v>44866</v>
      </c>
      <c r="P1028" s="5">
        <v>45412</v>
      </c>
      <c r="Q1028" s="4">
        <v>150000</v>
      </c>
      <c r="R1028" s="4">
        <v>0</v>
      </c>
      <c r="S1028" s="11" t="s">
        <v>15641</v>
      </c>
      <c r="T1028" s="1" t="s">
        <v>2182</v>
      </c>
      <c r="U1028" s="1" t="s">
        <v>2182</v>
      </c>
      <c r="V1028" s="1" t="s">
        <v>1074</v>
      </c>
      <c r="W1028" s="3"/>
      <c r="X1028" s="1"/>
      <c r="Y1028" s="38"/>
    </row>
    <row r="1029" spans="2:25" ht="18" customHeight="1" x14ac:dyDescent="0.25">
      <c r="B1029" s="2">
        <v>2</v>
      </c>
      <c r="C1029" s="1" t="s">
        <v>64</v>
      </c>
      <c r="D1029" s="1" t="s">
        <v>65</v>
      </c>
      <c r="E1029" s="1" t="s">
        <v>320</v>
      </c>
      <c r="F1029" s="1" t="s">
        <v>1550</v>
      </c>
      <c r="G1029" s="1" t="s">
        <v>623</v>
      </c>
      <c r="H1029" s="2">
        <v>101045236</v>
      </c>
      <c r="I1029" s="1" t="s">
        <v>15642</v>
      </c>
      <c r="J1029" s="3" t="s">
        <v>15643</v>
      </c>
      <c r="K1029" s="3" t="s">
        <v>15644</v>
      </c>
      <c r="L1029" s="3" t="s">
        <v>15645</v>
      </c>
      <c r="M1029" s="3"/>
      <c r="N1029" s="2" t="s">
        <v>72</v>
      </c>
      <c r="O1029" s="5">
        <v>44866</v>
      </c>
      <c r="P1029" s="5">
        <v>46691</v>
      </c>
      <c r="Q1029" s="4">
        <v>1998775</v>
      </c>
      <c r="R1029" s="4">
        <v>1998775</v>
      </c>
      <c r="S1029" s="11" t="s">
        <v>15646</v>
      </c>
      <c r="T1029" s="1" t="s">
        <v>3841</v>
      </c>
      <c r="U1029" s="1" t="s">
        <v>3841</v>
      </c>
      <c r="V1029" s="1" t="s">
        <v>678</v>
      </c>
      <c r="W1029" s="3"/>
      <c r="X1029" s="1"/>
      <c r="Y1029" s="38"/>
    </row>
    <row r="1030" spans="2:25" ht="18" customHeight="1" x14ac:dyDescent="0.25">
      <c r="B1030" s="2">
        <v>2</v>
      </c>
      <c r="C1030" s="1" t="s">
        <v>64</v>
      </c>
      <c r="D1030" s="1" t="s">
        <v>65</v>
      </c>
      <c r="E1030" s="1" t="s">
        <v>235</v>
      </c>
      <c r="F1030" s="1" t="s">
        <v>341</v>
      </c>
      <c r="G1030" s="1" t="s">
        <v>342</v>
      </c>
      <c r="H1030" s="2">
        <v>101062524</v>
      </c>
      <c r="I1030" s="1" t="s">
        <v>15647</v>
      </c>
      <c r="J1030" s="3" t="s">
        <v>15648</v>
      </c>
      <c r="K1030" s="3" t="s">
        <v>15649</v>
      </c>
      <c r="L1030" s="3" t="s">
        <v>15650</v>
      </c>
      <c r="M1030" s="3"/>
      <c r="N1030" s="2" t="s">
        <v>72</v>
      </c>
      <c r="O1030" s="5">
        <v>44866</v>
      </c>
      <c r="P1030" s="5">
        <v>45596</v>
      </c>
      <c r="Q1030" s="4">
        <v>173847.36</v>
      </c>
      <c r="R1030" s="4">
        <v>0</v>
      </c>
      <c r="S1030" s="11" t="s">
        <v>15651</v>
      </c>
      <c r="T1030" s="1" t="s">
        <v>936</v>
      </c>
      <c r="U1030" s="1" t="s">
        <v>936</v>
      </c>
      <c r="V1030" s="1" t="s">
        <v>728</v>
      </c>
      <c r="W1030" s="3"/>
      <c r="X1030" s="1"/>
      <c r="Y1030" s="38"/>
    </row>
    <row r="1031" spans="2:25" ht="18" customHeight="1" x14ac:dyDescent="0.25">
      <c r="B1031" s="2">
        <v>2</v>
      </c>
      <c r="C1031" s="1" t="s">
        <v>64</v>
      </c>
      <c r="D1031" s="1" t="s">
        <v>65</v>
      </c>
      <c r="E1031" s="1" t="s">
        <v>235</v>
      </c>
      <c r="F1031" s="1" t="s">
        <v>341</v>
      </c>
      <c r="G1031" s="1" t="s">
        <v>342</v>
      </c>
      <c r="H1031" s="2">
        <v>101068135</v>
      </c>
      <c r="I1031" s="1" t="s">
        <v>15652</v>
      </c>
      <c r="J1031" s="3" t="s">
        <v>15653</v>
      </c>
      <c r="K1031" s="3" t="s">
        <v>15654</v>
      </c>
      <c r="L1031" s="3" t="s">
        <v>15655</v>
      </c>
      <c r="M1031" s="3"/>
      <c r="N1031" s="2" t="s">
        <v>72</v>
      </c>
      <c r="O1031" s="5">
        <v>44866</v>
      </c>
      <c r="P1031" s="5">
        <v>45596</v>
      </c>
      <c r="Q1031" s="4">
        <v>206887.67999999999</v>
      </c>
      <c r="R1031" s="4">
        <v>0</v>
      </c>
      <c r="S1031" s="11" t="s">
        <v>15656</v>
      </c>
      <c r="T1031" s="1" t="s">
        <v>499</v>
      </c>
      <c r="U1031" s="1" t="s">
        <v>499</v>
      </c>
      <c r="V1031" s="1" t="s">
        <v>728</v>
      </c>
      <c r="W1031" s="3"/>
      <c r="X1031" s="1"/>
      <c r="Y1031" s="38"/>
    </row>
    <row r="1032" spans="2:25" ht="18" customHeight="1" x14ac:dyDescent="0.25">
      <c r="B1032" s="2">
        <v>2</v>
      </c>
      <c r="C1032" s="1" t="s">
        <v>64</v>
      </c>
      <c r="D1032" s="1" t="s">
        <v>65</v>
      </c>
      <c r="E1032" s="1" t="s">
        <v>235</v>
      </c>
      <c r="F1032" s="1" t="s">
        <v>1569</v>
      </c>
      <c r="G1032" s="1" t="s">
        <v>1570</v>
      </c>
      <c r="H1032" s="2">
        <v>101073251</v>
      </c>
      <c r="I1032" s="1" t="s">
        <v>15657</v>
      </c>
      <c r="J1032" s="3" t="s">
        <v>15658</v>
      </c>
      <c r="K1032" s="3" t="s">
        <v>15659</v>
      </c>
      <c r="L1032" s="3" t="s">
        <v>15660</v>
      </c>
      <c r="M1032" s="3" t="s">
        <v>15661</v>
      </c>
      <c r="N1032" s="2" t="s">
        <v>72</v>
      </c>
      <c r="O1032" s="5">
        <v>44866</v>
      </c>
      <c r="P1032" s="5">
        <v>46326</v>
      </c>
      <c r="Q1032" s="4">
        <v>2530832.34</v>
      </c>
      <c r="R1032" s="4">
        <v>0</v>
      </c>
      <c r="S1032" s="11" t="s">
        <v>15663</v>
      </c>
      <c r="T1032" s="1" t="s">
        <v>4795</v>
      </c>
      <c r="U1032" s="1" t="s">
        <v>15662</v>
      </c>
      <c r="V1032" s="1" t="s">
        <v>1628</v>
      </c>
      <c r="W1032" s="3"/>
      <c r="X1032" s="1"/>
      <c r="Y1032" s="38"/>
    </row>
    <row r="1033" spans="2:25" ht="18" customHeight="1" x14ac:dyDescent="0.25">
      <c r="B1033" s="2">
        <v>2</v>
      </c>
      <c r="C1033" s="1" t="s">
        <v>64</v>
      </c>
      <c r="D1033" s="1" t="s">
        <v>65</v>
      </c>
      <c r="E1033" s="1" t="s">
        <v>235</v>
      </c>
      <c r="F1033" s="1" t="s">
        <v>15255</v>
      </c>
      <c r="G1033" s="1" t="s">
        <v>15256</v>
      </c>
      <c r="H1033" s="2">
        <v>101086360</v>
      </c>
      <c r="I1033" s="1" t="s">
        <v>15664</v>
      </c>
      <c r="J1033" s="3" t="s">
        <v>15665</v>
      </c>
      <c r="K1033" s="3" t="s">
        <v>15666</v>
      </c>
      <c r="L1033" s="3" t="s">
        <v>15667</v>
      </c>
      <c r="M1033" s="3" t="s">
        <v>15668</v>
      </c>
      <c r="N1033" s="2" t="s">
        <v>72</v>
      </c>
      <c r="O1033" s="5">
        <v>44866</v>
      </c>
      <c r="P1033" s="5">
        <v>46326</v>
      </c>
      <c r="Q1033" s="4">
        <v>1025800</v>
      </c>
      <c r="R1033" s="4">
        <v>0</v>
      </c>
      <c r="S1033" s="11" t="s">
        <v>15670</v>
      </c>
      <c r="T1033" s="1" t="s">
        <v>14272</v>
      </c>
      <c r="U1033" s="1" t="s">
        <v>15669</v>
      </c>
      <c r="V1033" s="1" t="s">
        <v>2126</v>
      </c>
      <c r="W1033" s="3"/>
      <c r="X1033" s="1"/>
      <c r="Y1033" s="38"/>
    </row>
    <row r="1034" spans="2:25" ht="18" customHeight="1" x14ac:dyDescent="0.25">
      <c r="B1034" s="2">
        <v>2</v>
      </c>
      <c r="C1034" s="1" t="s">
        <v>126</v>
      </c>
      <c r="D1034" s="1" t="s">
        <v>2261</v>
      </c>
      <c r="E1034" s="1"/>
      <c r="F1034" s="1" t="s">
        <v>15675</v>
      </c>
      <c r="G1034" s="1"/>
      <c r="H1034" s="2">
        <v>101060373</v>
      </c>
      <c r="I1034" s="1" t="s">
        <v>15671</v>
      </c>
      <c r="J1034" s="3" t="s">
        <v>15672</v>
      </c>
      <c r="K1034" s="3" t="s">
        <v>15673</v>
      </c>
      <c r="L1034" s="3"/>
      <c r="M1034" s="3" t="s">
        <v>15674</v>
      </c>
      <c r="N1034" s="2" t="s">
        <v>694</v>
      </c>
      <c r="O1034" s="5">
        <v>44866</v>
      </c>
      <c r="P1034" s="5">
        <v>45961</v>
      </c>
      <c r="Q1034" s="4">
        <v>150720</v>
      </c>
      <c r="R1034" s="4">
        <v>150720</v>
      </c>
      <c r="S1034" s="11" t="s">
        <v>15678</v>
      </c>
      <c r="T1034" s="1" t="s">
        <v>15676</v>
      </c>
      <c r="U1034" s="1" t="s">
        <v>15677</v>
      </c>
      <c r="V1034" s="1" t="s">
        <v>2267</v>
      </c>
      <c r="W1034" s="3"/>
      <c r="X1034" s="1"/>
      <c r="Y1034" s="38"/>
    </row>
    <row r="1035" spans="2:25" ht="18" customHeight="1" x14ac:dyDescent="0.25">
      <c r="B1035" s="2">
        <v>1</v>
      </c>
      <c r="C1035" s="1" t="s">
        <v>64</v>
      </c>
      <c r="D1035" s="1" t="s">
        <v>65</v>
      </c>
      <c r="E1035" s="1" t="s">
        <v>235</v>
      </c>
      <c r="F1035" s="1" t="s">
        <v>341</v>
      </c>
      <c r="G1035" s="1" t="s">
        <v>342</v>
      </c>
      <c r="H1035" s="2">
        <v>101066489</v>
      </c>
      <c r="I1035" s="1" t="s">
        <v>15679</v>
      </c>
      <c r="J1035" s="3" t="s">
        <v>15680</v>
      </c>
      <c r="K1035" s="3" t="s">
        <v>15681</v>
      </c>
      <c r="L1035" s="3" t="s">
        <v>15682</v>
      </c>
      <c r="M1035" s="3" t="s">
        <v>15683</v>
      </c>
      <c r="N1035" s="2" t="s">
        <v>72</v>
      </c>
      <c r="O1035" s="5">
        <v>44866</v>
      </c>
      <c r="P1035" s="5">
        <v>45596</v>
      </c>
      <c r="Q1035" s="4">
        <v>214934.39999999999</v>
      </c>
      <c r="R1035" s="4">
        <v>0</v>
      </c>
      <c r="S1035" s="11" t="s">
        <v>15684</v>
      </c>
      <c r="T1035" s="1" t="s">
        <v>5651</v>
      </c>
      <c r="U1035" s="1" t="s">
        <v>5651</v>
      </c>
      <c r="V1035" s="1" t="s">
        <v>281</v>
      </c>
      <c r="W1035" s="3"/>
      <c r="X1035" s="1"/>
      <c r="Y1035" s="38"/>
    </row>
    <row r="1036" spans="2:25" ht="18" customHeight="1" x14ac:dyDescent="0.25">
      <c r="B1036" s="2">
        <v>1</v>
      </c>
      <c r="C1036" s="1" t="s">
        <v>64</v>
      </c>
      <c r="D1036" s="1" t="s">
        <v>65</v>
      </c>
      <c r="E1036" s="1" t="s">
        <v>994</v>
      </c>
      <c r="F1036" s="1" t="s">
        <v>1055</v>
      </c>
      <c r="G1036" s="1" t="s">
        <v>1056</v>
      </c>
      <c r="H1036" s="2">
        <v>101079264</v>
      </c>
      <c r="I1036" s="1" t="s">
        <v>15685</v>
      </c>
      <c r="J1036" s="3" t="s">
        <v>15686</v>
      </c>
      <c r="K1036" s="3" t="s">
        <v>15687</v>
      </c>
      <c r="L1036" s="3" t="s">
        <v>15688</v>
      </c>
      <c r="M1036" s="3" t="s">
        <v>15689</v>
      </c>
      <c r="N1036" s="2" t="s">
        <v>72</v>
      </c>
      <c r="O1036" s="5">
        <v>44866</v>
      </c>
      <c r="P1036" s="5">
        <v>45961</v>
      </c>
      <c r="Q1036" s="4">
        <v>1487208.75</v>
      </c>
      <c r="R1036" s="4">
        <v>1487209.13</v>
      </c>
      <c r="S1036" s="11" t="s">
        <v>15691</v>
      </c>
      <c r="T1036" s="1" t="s">
        <v>1951</v>
      </c>
      <c r="U1036" s="1" t="s">
        <v>15690</v>
      </c>
      <c r="V1036" s="1" t="s">
        <v>301</v>
      </c>
      <c r="W1036" s="3"/>
      <c r="X1036" s="1"/>
      <c r="Y1036" s="38"/>
    </row>
    <row r="1037" spans="2:25" ht="18" customHeight="1" x14ac:dyDescent="0.25">
      <c r="B1037" s="2">
        <v>1</v>
      </c>
      <c r="C1037" s="1" t="s">
        <v>64</v>
      </c>
      <c r="D1037" s="1" t="s">
        <v>65</v>
      </c>
      <c r="E1037" s="1" t="s">
        <v>235</v>
      </c>
      <c r="F1037" s="1" t="s">
        <v>341</v>
      </c>
      <c r="G1037" s="1" t="s">
        <v>342</v>
      </c>
      <c r="H1037" s="2">
        <v>101062690</v>
      </c>
      <c r="I1037" s="1" t="s">
        <v>15692</v>
      </c>
      <c r="J1037" s="3" t="s">
        <v>15693</v>
      </c>
      <c r="K1037" s="3" t="s">
        <v>15694</v>
      </c>
      <c r="L1037" s="3" t="s">
        <v>15695</v>
      </c>
      <c r="M1037" s="3" t="s">
        <v>15696</v>
      </c>
      <c r="N1037" s="2" t="s">
        <v>72</v>
      </c>
      <c r="O1037" s="5">
        <v>44866</v>
      </c>
      <c r="P1037" s="5">
        <v>46203</v>
      </c>
      <c r="Q1037" s="4">
        <v>300441.59999999998</v>
      </c>
      <c r="R1037" s="4">
        <v>0</v>
      </c>
      <c r="S1037" s="11" t="s">
        <v>15698</v>
      </c>
      <c r="T1037" s="1" t="s">
        <v>10668</v>
      </c>
      <c r="U1037" s="1" t="s">
        <v>15697</v>
      </c>
      <c r="V1037" s="1" t="s">
        <v>243</v>
      </c>
      <c r="W1037" s="3"/>
      <c r="X1037" s="1"/>
      <c r="Y1037" s="38"/>
    </row>
    <row r="1038" spans="2:25" ht="18" customHeight="1" x14ac:dyDescent="0.25">
      <c r="B1038" s="2">
        <v>1</v>
      </c>
      <c r="C1038" s="1" t="s">
        <v>126</v>
      </c>
      <c r="D1038" s="1" t="s">
        <v>127</v>
      </c>
      <c r="E1038" s="1"/>
      <c r="F1038" s="1" t="s">
        <v>15703</v>
      </c>
      <c r="G1038" s="1"/>
      <c r="H1038" s="2">
        <v>101079938</v>
      </c>
      <c r="I1038" s="1" t="s">
        <v>15699</v>
      </c>
      <c r="J1038" s="3" t="s">
        <v>15700</v>
      </c>
      <c r="K1038" s="3" t="s">
        <v>15701</v>
      </c>
      <c r="L1038" s="3"/>
      <c r="M1038" s="3" t="s">
        <v>15702</v>
      </c>
      <c r="N1038" s="2" t="s">
        <v>694</v>
      </c>
      <c r="O1038" s="5">
        <v>44866</v>
      </c>
      <c r="P1038" s="5">
        <v>45777</v>
      </c>
      <c r="Q1038" s="4">
        <v>1274875.04</v>
      </c>
      <c r="R1038" s="4">
        <v>1593593.8</v>
      </c>
      <c r="S1038" s="11" t="s">
        <v>15705</v>
      </c>
      <c r="T1038" s="1" t="s">
        <v>6984</v>
      </c>
      <c r="U1038" s="1" t="s">
        <v>15704</v>
      </c>
      <c r="V1038" s="1" t="s">
        <v>133</v>
      </c>
      <c r="W1038" s="3" t="s">
        <v>15706</v>
      </c>
      <c r="X1038" s="1"/>
      <c r="Y1038" s="38"/>
    </row>
    <row r="1039" spans="2:25" ht="18" customHeight="1" x14ac:dyDescent="0.25">
      <c r="B1039" s="2">
        <v>33</v>
      </c>
      <c r="C1039" s="1" t="s">
        <v>64</v>
      </c>
      <c r="D1039" s="1" t="s">
        <v>138</v>
      </c>
      <c r="E1039" s="1" t="s">
        <v>161</v>
      </c>
      <c r="F1039" s="1" t="s">
        <v>742</v>
      </c>
      <c r="G1039" s="1" t="s">
        <v>168</v>
      </c>
      <c r="H1039" s="2">
        <v>101026554</v>
      </c>
      <c r="I1039" s="1" t="s">
        <v>2614</v>
      </c>
      <c r="J1039" s="3" t="s">
        <v>2615</v>
      </c>
      <c r="K1039" s="3" t="s">
        <v>2616</v>
      </c>
      <c r="L1039" s="3" t="s">
        <v>2617</v>
      </c>
      <c r="M1039" s="3" t="s">
        <v>2618</v>
      </c>
      <c r="N1039" s="2" t="s">
        <v>166</v>
      </c>
      <c r="O1039" s="5">
        <v>44839</v>
      </c>
      <c r="P1039" s="5">
        <v>44840</v>
      </c>
      <c r="Q1039" s="4">
        <v>172932.48000000001</v>
      </c>
      <c r="R1039" s="4">
        <v>172932.48000000001</v>
      </c>
      <c r="S1039" s="11" t="s">
        <v>2619</v>
      </c>
      <c r="T1039" s="1" t="s">
        <v>1681</v>
      </c>
      <c r="U1039" s="1" t="s">
        <v>1681</v>
      </c>
      <c r="V1039" s="1" t="s">
        <v>743</v>
      </c>
      <c r="W1039" s="3"/>
      <c r="X1039" s="1" t="s">
        <v>25651</v>
      </c>
      <c r="Y1039" s="38" t="s">
        <v>27</v>
      </c>
    </row>
    <row r="1040" spans="2:25" ht="18" customHeight="1" x14ac:dyDescent="0.25">
      <c r="B1040" s="2">
        <v>8</v>
      </c>
      <c r="C1040" s="1" t="s">
        <v>64</v>
      </c>
      <c r="D1040" s="1" t="s">
        <v>65</v>
      </c>
      <c r="E1040" s="1" t="s">
        <v>79</v>
      </c>
      <c r="F1040" s="1" t="s">
        <v>316</v>
      </c>
      <c r="G1040" s="1" t="s">
        <v>317</v>
      </c>
      <c r="H1040" s="2">
        <v>190110216</v>
      </c>
      <c r="I1040" s="1" t="s">
        <v>311</v>
      </c>
      <c r="J1040" s="3" t="s">
        <v>312</v>
      </c>
      <c r="K1040" s="3" t="s">
        <v>313</v>
      </c>
      <c r="L1040" s="3" t="s">
        <v>314</v>
      </c>
      <c r="M1040" s="3" t="s">
        <v>315</v>
      </c>
      <c r="N1040" s="2" t="s">
        <v>72</v>
      </c>
      <c r="O1040" s="5">
        <v>44835</v>
      </c>
      <c r="P1040" s="5">
        <v>45565</v>
      </c>
      <c r="Q1040" s="4">
        <v>2500000</v>
      </c>
      <c r="R1040" s="4">
        <v>4092151.25</v>
      </c>
      <c r="S1040" s="11" t="s">
        <v>319</v>
      </c>
      <c r="T1040" s="1" t="s">
        <v>318</v>
      </c>
      <c r="U1040" s="1" t="s">
        <v>318</v>
      </c>
      <c r="V1040" s="1" t="s">
        <v>97</v>
      </c>
      <c r="W1040" s="3"/>
      <c r="X1040" s="1" t="s">
        <v>25655</v>
      </c>
      <c r="Y1040" s="38" t="s">
        <v>22</v>
      </c>
    </row>
    <row r="1041" spans="2:25" ht="18" customHeight="1" x14ac:dyDescent="0.25">
      <c r="B1041" s="2">
        <v>8</v>
      </c>
      <c r="C1041" s="1" t="s">
        <v>64</v>
      </c>
      <c r="D1041" s="1" t="s">
        <v>65</v>
      </c>
      <c r="E1041" s="1" t="s">
        <v>235</v>
      </c>
      <c r="F1041" s="1" t="s">
        <v>341</v>
      </c>
      <c r="G1041" s="1" t="s">
        <v>342</v>
      </c>
      <c r="H1041" s="2">
        <v>101066882</v>
      </c>
      <c r="I1041" s="1" t="s">
        <v>700</v>
      </c>
      <c r="J1041" s="3" t="s">
        <v>701</v>
      </c>
      <c r="K1041" s="3" t="s">
        <v>702</v>
      </c>
      <c r="L1041" s="3" t="s">
        <v>703</v>
      </c>
      <c r="M1041" s="3" t="s">
        <v>704</v>
      </c>
      <c r="N1041" s="2" t="s">
        <v>72</v>
      </c>
      <c r="O1041" s="5">
        <v>44835</v>
      </c>
      <c r="P1041" s="5">
        <v>45565</v>
      </c>
      <c r="Q1041" s="4">
        <v>189687.36</v>
      </c>
      <c r="R1041" s="4">
        <v>0</v>
      </c>
      <c r="S1041" s="11" t="s">
        <v>706</v>
      </c>
      <c r="T1041" s="1" t="s">
        <v>705</v>
      </c>
      <c r="U1041" s="1" t="s">
        <v>705</v>
      </c>
      <c r="V1041" s="1" t="s">
        <v>281</v>
      </c>
      <c r="W1041" s="3"/>
      <c r="X1041" s="1" t="s">
        <v>25643</v>
      </c>
      <c r="Y1041" s="38" t="s">
        <v>23</v>
      </c>
    </row>
    <row r="1042" spans="2:25" ht="18" customHeight="1" x14ac:dyDescent="0.25">
      <c r="B1042" s="2">
        <v>10</v>
      </c>
      <c r="C1042" s="1" t="s">
        <v>64</v>
      </c>
      <c r="D1042" s="1" t="s">
        <v>65</v>
      </c>
      <c r="E1042" s="1" t="s">
        <v>320</v>
      </c>
      <c r="F1042" s="1" t="s">
        <v>324</v>
      </c>
      <c r="G1042" s="1" t="s">
        <v>325</v>
      </c>
      <c r="H1042" s="2">
        <v>101066138</v>
      </c>
      <c r="I1042" s="1" t="s">
        <v>1585</v>
      </c>
      <c r="J1042" s="3" t="s">
        <v>1586</v>
      </c>
      <c r="K1042" s="3" t="s">
        <v>1587</v>
      </c>
      <c r="L1042" s="3" t="s">
        <v>1588</v>
      </c>
      <c r="M1042" s="3"/>
      <c r="N1042" s="2" t="s">
        <v>72</v>
      </c>
      <c r="O1042" s="5">
        <v>44835</v>
      </c>
      <c r="P1042" s="5">
        <v>45565</v>
      </c>
      <c r="Q1042" s="4">
        <v>150000</v>
      </c>
      <c r="R1042" s="4">
        <v>0</v>
      </c>
      <c r="S1042" s="11" t="s">
        <v>1589</v>
      </c>
      <c r="T1042" s="1" t="s">
        <v>1024</v>
      </c>
      <c r="U1042" s="1" t="s">
        <v>1024</v>
      </c>
      <c r="V1042" s="1" t="s">
        <v>326</v>
      </c>
      <c r="W1042" s="3"/>
      <c r="X1042" s="1" t="s">
        <v>25650</v>
      </c>
      <c r="Y1042" s="38" t="s">
        <v>26</v>
      </c>
    </row>
    <row r="1043" spans="2:25" ht="18" customHeight="1" x14ac:dyDescent="0.25">
      <c r="B1043" s="2">
        <v>9</v>
      </c>
      <c r="C1043" s="1" t="s">
        <v>64</v>
      </c>
      <c r="D1043" s="1" t="s">
        <v>65</v>
      </c>
      <c r="E1043" s="1" t="s">
        <v>320</v>
      </c>
      <c r="F1043" s="1" t="s">
        <v>677</v>
      </c>
      <c r="G1043" s="1" t="s">
        <v>605</v>
      </c>
      <c r="H1043" s="2">
        <v>101041118</v>
      </c>
      <c r="I1043" s="1" t="s">
        <v>1590</v>
      </c>
      <c r="J1043" s="3" t="s">
        <v>1591</v>
      </c>
      <c r="K1043" s="3" t="s">
        <v>1592</v>
      </c>
      <c r="L1043" s="3" t="s">
        <v>1593</v>
      </c>
      <c r="M1043" s="3" t="s">
        <v>1594</v>
      </c>
      <c r="N1043" s="2" t="s">
        <v>72</v>
      </c>
      <c r="O1043" s="5">
        <v>44835</v>
      </c>
      <c r="P1043" s="5">
        <v>46660</v>
      </c>
      <c r="Q1043" s="4">
        <v>1728125</v>
      </c>
      <c r="R1043" s="4">
        <v>1728125</v>
      </c>
      <c r="S1043" s="11" t="s">
        <v>1596</v>
      </c>
      <c r="T1043" s="1" t="s">
        <v>1024</v>
      </c>
      <c r="U1043" s="1" t="s">
        <v>1024</v>
      </c>
      <c r="V1043" s="1" t="s">
        <v>1595</v>
      </c>
      <c r="W1043" s="3"/>
      <c r="X1043" s="1" t="s">
        <v>25650</v>
      </c>
      <c r="Y1043" s="38" t="s">
        <v>26</v>
      </c>
    </row>
    <row r="1044" spans="2:25" ht="18" customHeight="1" x14ac:dyDescent="0.25">
      <c r="B1044" s="2">
        <v>3</v>
      </c>
      <c r="C1044" s="1" t="s">
        <v>64</v>
      </c>
      <c r="D1044" s="1" t="s">
        <v>65</v>
      </c>
      <c r="E1044" s="1" t="s">
        <v>79</v>
      </c>
      <c r="F1044" s="1" t="s">
        <v>1602</v>
      </c>
      <c r="G1044" s="1" t="s">
        <v>1603</v>
      </c>
      <c r="H1044" s="2">
        <v>101071040</v>
      </c>
      <c r="I1044" s="1" t="s">
        <v>1597</v>
      </c>
      <c r="J1044" s="3" t="s">
        <v>1598</v>
      </c>
      <c r="K1044" s="3" t="s">
        <v>1599</v>
      </c>
      <c r="L1044" s="3" t="s">
        <v>1600</v>
      </c>
      <c r="M1044" s="3" t="s">
        <v>1601</v>
      </c>
      <c r="N1044" s="2" t="s">
        <v>72</v>
      </c>
      <c r="O1044" s="5">
        <v>44835</v>
      </c>
      <c r="P1044" s="5">
        <v>46660</v>
      </c>
      <c r="Q1044" s="4">
        <v>3360825</v>
      </c>
      <c r="R1044" s="4">
        <v>3548325</v>
      </c>
      <c r="S1044" s="11" t="s">
        <v>1606</v>
      </c>
      <c r="T1044" s="1" t="s">
        <v>1604</v>
      </c>
      <c r="U1044" s="1" t="s">
        <v>1605</v>
      </c>
      <c r="V1044" s="1" t="s">
        <v>291</v>
      </c>
      <c r="W1044" s="3"/>
      <c r="X1044" s="1" t="s">
        <v>25650</v>
      </c>
      <c r="Y1044" s="38" t="s">
        <v>26</v>
      </c>
    </row>
    <row r="1045" spans="2:25" ht="18" customHeight="1" x14ac:dyDescent="0.25">
      <c r="B1045" s="2">
        <v>15</v>
      </c>
      <c r="C1045" s="1" t="s">
        <v>64</v>
      </c>
      <c r="D1045" s="1" t="s">
        <v>65</v>
      </c>
      <c r="E1045" s="1" t="s">
        <v>320</v>
      </c>
      <c r="F1045" s="1" t="s">
        <v>1550</v>
      </c>
      <c r="G1045" s="1" t="s">
        <v>623</v>
      </c>
      <c r="H1045" s="2">
        <v>101043300</v>
      </c>
      <c r="I1045" s="1" t="s">
        <v>2620</v>
      </c>
      <c r="J1045" s="3" t="s">
        <v>2621</v>
      </c>
      <c r="K1045" s="3" t="s">
        <v>2622</v>
      </c>
      <c r="L1045" s="3" t="s">
        <v>2623</v>
      </c>
      <c r="M1045" s="3"/>
      <c r="N1045" s="2" t="s">
        <v>72</v>
      </c>
      <c r="O1045" s="5">
        <v>44835</v>
      </c>
      <c r="P1045" s="5">
        <v>46660</v>
      </c>
      <c r="Q1045" s="4">
        <v>2000000</v>
      </c>
      <c r="R1045" s="4">
        <v>2000000</v>
      </c>
      <c r="S1045" s="11" t="s">
        <v>2624</v>
      </c>
      <c r="T1045" s="1" t="s">
        <v>1659</v>
      </c>
      <c r="U1045" s="1" t="s">
        <v>1659</v>
      </c>
      <c r="V1045" s="1" t="s">
        <v>678</v>
      </c>
      <c r="W1045" s="3"/>
      <c r="X1045" s="1" t="s">
        <v>25651</v>
      </c>
      <c r="Y1045" s="38" t="s">
        <v>27</v>
      </c>
    </row>
    <row r="1046" spans="2:25" ht="18" customHeight="1" x14ac:dyDescent="0.25">
      <c r="B1046" s="2">
        <v>14</v>
      </c>
      <c r="C1046" s="1" t="s">
        <v>64</v>
      </c>
      <c r="D1046" s="1" t="s">
        <v>65</v>
      </c>
      <c r="E1046" s="1" t="s">
        <v>320</v>
      </c>
      <c r="F1046" s="1" t="s">
        <v>2485</v>
      </c>
      <c r="G1046" s="1" t="s">
        <v>1358</v>
      </c>
      <c r="H1046" s="2">
        <v>101055134</v>
      </c>
      <c r="I1046" s="1" t="s">
        <v>2625</v>
      </c>
      <c r="J1046" s="3" t="s">
        <v>2626</v>
      </c>
      <c r="K1046" s="3" t="s">
        <v>2627</v>
      </c>
      <c r="L1046" s="3" t="s">
        <v>2628</v>
      </c>
      <c r="M1046" s="3"/>
      <c r="N1046" s="2" t="s">
        <v>72</v>
      </c>
      <c r="O1046" s="5">
        <v>44835</v>
      </c>
      <c r="P1046" s="5">
        <v>46660</v>
      </c>
      <c r="Q1046" s="4">
        <v>2499990</v>
      </c>
      <c r="R1046" s="4">
        <v>2499990</v>
      </c>
      <c r="S1046" s="11" t="s">
        <v>2629</v>
      </c>
      <c r="T1046" s="1" t="s">
        <v>776</v>
      </c>
      <c r="U1046" s="1" t="s">
        <v>776</v>
      </c>
      <c r="V1046" s="1" t="s">
        <v>678</v>
      </c>
      <c r="W1046" s="3"/>
      <c r="X1046" s="1" t="s">
        <v>25651</v>
      </c>
      <c r="Y1046" s="38" t="s">
        <v>27</v>
      </c>
    </row>
    <row r="1047" spans="2:25" ht="18" customHeight="1" x14ac:dyDescent="0.25">
      <c r="B1047" s="2">
        <v>9</v>
      </c>
      <c r="C1047" s="1" t="s">
        <v>64</v>
      </c>
      <c r="D1047" s="1" t="s">
        <v>65</v>
      </c>
      <c r="E1047" s="1" t="s">
        <v>66</v>
      </c>
      <c r="F1047" s="1" t="s">
        <v>1065</v>
      </c>
      <c r="G1047" s="1" t="s">
        <v>1066</v>
      </c>
      <c r="H1047" s="2">
        <v>101057332</v>
      </c>
      <c r="I1047" s="1" t="s">
        <v>2630</v>
      </c>
      <c r="J1047" s="3" t="s">
        <v>2631</v>
      </c>
      <c r="K1047" s="3" t="s">
        <v>2632</v>
      </c>
      <c r="L1047" s="3" t="s">
        <v>2633</v>
      </c>
      <c r="M1047" s="3" t="s">
        <v>2634</v>
      </c>
      <c r="N1047" s="2" t="s">
        <v>72</v>
      </c>
      <c r="O1047" s="5">
        <v>44835</v>
      </c>
      <c r="P1047" s="5">
        <v>46660</v>
      </c>
      <c r="Q1047" s="4">
        <v>9033750</v>
      </c>
      <c r="R1047" s="4">
        <v>9033750</v>
      </c>
      <c r="S1047" s="11" t="s">
        <v>2636</v>
      </c>
      <c r="T1047" s="1" t="s">
        <v>776</v>
      </c>
      <c r="U1047" s="1" t="s">
        <v>2635</v>
      </c>
      <c r="V1047" s="1" t="s">
        <v>107</v>
      </c>
      <c r="W1047" s="3"/>
      <c r="X1047" s="1" t="s">
        <v>25651</v>
      </c>
      <c r="Y1047" s="38" t="s">
        <v>27</v>
      </c>
    </row>
    <row r="1048" spans="2:25" ht="18" customHeight="1" x14ac:dyDescent="0.25">
      <c r="B1048" s="2">
        <v>9</v>
      </c>
      <c r="C1048" s="1" t="s">
        <v>64</v>
      </c>
      <c r="D1048" s="1" t="s">
        <v>65</v>
      </c>
      <c r="E1048" s="1" t="s">
        <v>66</v>
      </c>
      <c r="F1048" s="1" t="s">
        <v>2642</v>
      </c>
      <c r="G1048" s="1" t="s">
        <v>2643</v>
      </c>
      <c r="H1048" s="2">
        <v>101057746</v>
      </c>
      <c r="I1048" s="1" t="s">
        <v>2637</v>
      </c>
      <c r="J1048" s="3" t="s">
        <v>2638</v>
      </c>
      <c r="K1048" s="3" t="s">
        <v>2639</v>
      </c>
      <c r="L1048" s="3" t="s">
        <v>2640</v>
      </c>
      <c r="M1048" s="3" t="s">
        <v>2641</v>
      </c>
      <c r="N1048" s="2" t="s">
        <v>72</v>
      </c>
      <c r="O1048" s="5">
        <v>44835</v>
      </c>
      <c r="P1048" s="5">
        <v>46660</v>
      </c>
      <c r="Q1048" s="4">
        <v>4592114.75</v>
      </c>
      <c r="R1048" s="4">
        <v>4596615.5</v>
      </c>
      <c r="S1048" s="11" t="s">
        <v>2646</v>
      </c>
      <c r="T1048" s="1" t="s">
        <v>2644</v>
      </c>
      <c r="U1048" s="1" t="s">
        <v>2645</v>
      </c>
      <c r="V1048" s="1" t="s">
        <v>107</v>
      </c>
      <c r="W1048" s="3"/>
      <c r="X1048" s="1" t="s">
        <v>25651</v>
      </c>
      <c r="Y1048" s="38" t="s">
        <v>27</v>
      </c>
    </row>
    <row r="1049" spans="2:25" ht="18" customHeight="1" x14ac:dyDescent="0.25">
      <c r="B1049" s="2">
        <v>2</v>
      </c>
      <c r="C1049" s="1" t="s">
        <v>64</v>
      </c>
      <c r="D1049" s="1" t="s">
        <v>65</v>
      </c>
      <c r="E1049" s="1" t="s">
        <v>320</v>
      </c>
      <c r="F1049" s="1" t="s">
        <v>1550</v>
      </c>
      <c r="G1049" s="1" t="s">
        <v>623</v>
      </c>
      <c r="H1049" s="2">
        <v>101045605</v>
      </c>
      <c r="I1049" s="1" t="s">
        <v>2647</v>
      </c>
      <c r="J1049" s="3" t="s">
        <v>2648</v>
      </c>
      <c r="K1049" s="3" t="s">
        <v>2649</v>
      </c>
      <c r="L1049" s="3" t="s">
        <v>2650</v>
      </c>
      <c r="M1049" s="3"/>
      <c r="N1049" s="2" t="s">
        <v>72</v>
      </c>
      <c r="O1049" s="5">
        <v>44835</v>
      </c>
      <c r="P1049" s="5">
        <v>46660</v>
      </c>
      <c r="Q1049" s="4">
        <v>1999533.75</v>
      </c>
      <c r="R1049" s="4">
        <v>1999553.75</v>
      </c>
      <c r="S1049" s="11" t="s">
        <v>2652</v>
      </c>
      <c r="T1049" s="1" t="s">
        <v>2651</v>
      </c>
      <c r="U1049" s="1" t="s">
        <v>2651</v>
      </c>
      <c r="V1049" s="1" t="s">
        <v>1595</v>
      </c>
      <c r="W1049" s="3"/>
      <c r="X1049" s="1" t="s">
        <v>25651</v>
      </c>
      <c r="Y1049" s="38" t="s">
        <v>27</v>
      </c>
    </row>
    <row r="1050" spans="2:25" ht="18" customHeight="1" x14ac:dyDescent="0.25">
      <c r="B1050" s="2">
        <v>16</v>
      </c>
      <c r="C1050" s="1" t="s">
        <v>64</v>
      </c>
      <c r="D1050" s="1" t="s">
        <v>65</v>
      </c>
      <c r="E1050" s="1" t="s">
        <v>320</v>
      </c>
      <c r="F1050" s="1" t="s">
        <v>1550</v>
      </c>
      <c r="G1050" s="1" t="s">
        <v>623</v>
      </c>
      <c r="H1050" s="2">
        <v>101045763</v>
      </c>
      <c r="I1050" s="1" t="s">
        <v>4283</v>
      </c>
      <c r="J1050" s="3" t="s">
        <v>4284</v>
      </c>
      <c r="K1050" s="3" t="s">
        <v>4285</v>
      </c>
      <c r="L1050" s="3" t="s">
        <v>4286</v>
      </c>
      <c r="M1050" s="3" t="s">
        <v>4287</v>
      </c>
      <c r="N1050" s="2" t="s">
        <v>72</v>
      </c>
      <c r="O1050" s="5">
        <v>44835</v>
      </c>
      <c r="P1050" s="5">
        <v>46660</v>
      </c>
      <c r="Q1050" s="4">
        <v>1996250</v>
      </c>
      <c r="R1050" s="4">
        <v>1996250</v>
      </c>
      <c r="S1050" s="11" t="s">
        <v>4288</v>
      </c>
      <c r="T1050" s="1" t="s">
        <v>1024</v>
      </c>
      <c r="U1050" s="1" t="s">
        <v>1024</v>
      </c>
      <c r="V1050" s="1" t="s">
        <v>678</v>
      </c>
      <c r="W1050" s="3"/>
      <c r="X1050" s="1" t="s">
        <v>25647</v>
      </c>
      <c r="Y1050" s="38" t="s">
        <v>28</v>
      </c>
    </row>
    <row r="1051" spans="2:25" ht="18" customHeight="1" x14ac:dyDescent="0.25">
      <c r="B1051" s="2">
        <v>16</v>
      </c>
      <c r="C1051" s="1" t="s">
        <v>64</v>
      </c>
      <c r="D1051" s="1" t="s">
        <v>65</v>
      </c>
      <c r="E1051" s="1" t="s">
        <v>320</v>
      </c>
      <c r="F1051" s="1" t="s">
        <v>1550</v>
      </c>
      <c r="G1051" s="1" t="s">
        <v>623</v>
      </c>
      <c r="H1051" s="2">
        <v>101045612</v>
      </c>
      <c r="I1051" s="1" t="s">
        <v>4790</v>
      </c>
      <c r="J1051" s="3" t="s">
        <v>4791</v>
      </c>
      <c r="K1051" s="3" t="s">
        <v>4792</v>
      </c>
      <c r="L1051" s="3" t="s">
        <v>4793</v>
      </c>
      <c r="M1051" s="3" t="s">
        <v>4794</v>
      </c>
      <c r="N1051" s="2" t="s">
        <v>72</v>
      </c>
      <c r="O1051" s="5">
        <v>44835</v>
      </c>
      <c r="P1051" s="5">
        <v>46660</v>
      </c>
      <c r="Q1051" s="4">
        <v>1949357.5</v>
      </c>
      <c r="R1051" s="4">
        <v>1949357.5</v>
      </c>
      <c r="S1051" s="11" t="s">
        <v>4796</v>
      </c>
      <c r="T1051" s="1" t="s">
        <v>4795</v>
      </c>
      <c r="U1051" s="1" t="s">
        <v>4795</v>
      </c>
      <c r="V1051" s="1" t="s">
        <v>606</v>
      </c>
      <c r="W1051" s="3"/>
      <c r="X1051" s="1" t="s">
        <v>25646</v>
      </c>
      <c r="Y1051" s="38" t="s">
        <v>29</v>
      </c>
    </row>
    <row r="1052" spans="2:25" ht="18" customHeight="1" x14ac:dyDescent="0.25">
      <c r="B1052" s="2">
        <v>13</v>
      </c>
      <c r="C1052" s="1" t="s">
        <v>64</v>
      </c>
      <c r="D1052" s="1" t="s">
        <v>65</v>
      </c>
      <c r="E1052" s="1" t="s">
        <v>994</v>
      </c>
      <c r="F1052" s="1" t="s">
        <v>1055</v>
      </c>
      <c r="G1052" s="1" t="s">
        <v>1056</v>
      </c>
      <c r="H1052" s="2">
        <v>101079217</v>
      </c>
      <c r="I1052" s="1" t="s">
        <v>4797</v>
      </c>
      <c r="J1052" s="3" t="s">
        <v>4798</v>
      </c>
      <c r="K1052" s="3" t="s">
        <v>4799</v>
      </c>
      <c r="L1052" s="3" t="s">
        <v>2036</v>
      </c>
      <c r="M1052" s="3" t="s">
        <v>4800</v>
      </c>
      <c r="N1052" s="2" t="s">
        <v>72</v>
      </c>
      <c r="O1052" s="5">
        <v>44835</v>
      </c>
      <c r="P1052" s="5">
        <v>45930</v>
      </c>
      <c r="Q1052" s="4">
        <v>1500000</v>
      </c>
      <c r="R1052" s="4">
        <v>1500000</v>
      </c>
      <c r="S1052" s="11" t="s">
        <v>4803</v>
      </c>
      <c r="T1052" s="1" t="s">
        <v>4801</v>
      </c>
      <c r="U1052" s="1" t="s">
        <v>4802</v>
      </c>
      <c r="V1052" s="1" t="s">
        <v>301</v>
      </c>
      <c r="W1052" s="3"/>
      <c r="X1052" s="1" t="s">
        <v>25646</v>
      </c>
      <c r="Y1052" s="38" t="s">
        <v>29</v>
      </c>
    </row>
    <row r="1053" spans="2:25" ht="18" customHeight="1" x14ac:dyDescent="0.25">
      <c r="B1053" s="2">
        <v>13</v>
      </c>
      <c r="C1053" s="1" t="s">
        <v>64</v>
      </c>
      <c r="D1053" s="1" t="s">
        <v>65</v>
      </c>
      <c r="E1053" s="1" t="s">
        <v>320</v>
      </c>
      <c r="F1053" s="1" t="s">
        <v>663</v>
      </c>
      <c r="G1053" s="1" t="s">
        <v>664</v>
      </c>
      <c r="H1053" s="2">
        <v>101082223</v>
      </c>
      <c r="I1053" s="1" t="s">
        <v>6140</v>
      </c>
      <c r="J1053" s="3" t="s">
        <v>6141</v>
      </c>
      <c r="K1053" s="3" t="s">
        <v>6142</v>
      </c>
      <c r="L1053" s="3" t="s">
        <v>6143</v>
      </c>
      <c r="M1053" s="3"/>
      <c r="N1053" s="2" t="s">
        <v>72</v>
      </c>
      <c r="O1053" s="5">
        <v>44835</v>
      </c>
      <c r="P1053" s="5">
        <v>45382</v>
      </c>
      <c r="Q1053" s="4">
        <v>150000</v>
      </c>
      <c r="R1053" s="4">
        <v>0</v>
      </c>
      <c r="S1053" s="11" t="s">
        <v>6144</v>
      </c>
      <c r="T1053" s="1" t="s">
        <v>1274</v>
      </c>
      <c r="U1053" s="1" t="s">
        <v>1274</v>
      </c>
      <c r="V1053" s="1" t="s">
        <v>1074</v>
      </c>
      <c r="W1053" s="3"/>
      <c r="X1053" s="1" t="s">
        <v>25643</v>
      </c>
      <c r="Y1053" s="38" t="s">
        <v>38</v>
      </c>
    </row>
    <row r="1054" spans="2:25" ht="18" customHeight="1" x14ac:dyDescent="0.25">
      <c r="B1054" s="2">
        <v>5</v>
      </c>
      <c r="C1054" s="1" t="s">
        <v>64</v>
      </c>
      <c r="D1054" s="1" t="s">
        <v>65</v>
      </c>
      <c r="E1054" s="1" t="s">
        <v>320</v>
      </c>
      <c r="F1054" s="1" t="s">
        <v>1550</v>
      </c>
      <c r="G1054" s="1" t="s">
        <v>623</v>
      </c>
      <c r="H1054" s="2">
        <v>101043559</v>
      </c>
      <c r="I1054" s="1" t="s">
        <v>6145</v>
      </c>
      <c r="J1054" s="3" t="s">
        <v>6146</v>
      </c>
      <c r="K1054" s="3" t="s">
        <v>6147</v>
      </c>
      <c r="L1054" s="3" t="s">
        <v>6148</v>
      </c>
      <c r="M1054" s="3"/>
      <c r="N1054" s="2" t="s">
        <v>72</v>
      </c>
      <c r="O1054" s="5">
        <v>44835</v>
      </c>
      <c r="P1054" s="5">
        <v>46660</v>
      </c>
      <c r="Q1054" s="4">
        <v>1999995</v>
      </c>
      <c r="R1054" s="4">
        <v>1999995</v>
      </c>
      <c r="S1054" s="11" t="s">
        <v>6149</v>
      </c>
      <c r="T1054" s="1" t="s">
        <v>826</v>
      </c>
      <c r="U1054" s="1" t="s">
        <v>826</v>
      </c>
      <c r="V1054" s="1" t="s">
        <v>678</v>
      </c>
      <c r="W1054" s="3"/>
      <c r="X1054" s="1" t="s">
        <v>25643</v>
      </c>
      <c r="Y1054" s="38" t="s">
        <v>38</v>
      </c>
    </row>
    <row r="1055" spans="2:25" ht="18" customHeight="1" x14ac:dyDescent="0.25">
      <c r="B1055" s="2">
        <v>4</v>
      </c>
      <c r="C1055" s="1" t="s">
        <v>64</v>
      </c>
      <c r="D1055" s="1" t="s">
        <v>65</v>
      </c>
      <c r="E1055" s="1" t="s">
        <v>320</v>
      </c>
      <c r="F1055" s="1" t="s">
        <v>2485</v>
      </c>
      <c r="G1055" s="1" t="s">
        <v>1358</v>
      </c>
      <c r="H1055" s="2">
        <v>101054787</v>
      </c>
      <c r="I1055" s="1" t="s">
        <v>6150</v>
      </c>
      <c r="J1055" s="3" t="s">
        <v>6151</v>
      </c>
      <c r="K1055" s="3" t="s">
        <v>6152</v>
      </c>
      <c r="L1055" s="3" t="s">
        <v>6153</v>
      </c>
      <c r="M1055" s="3" t="s">
        <v>6154</v>
      </c>
      <c r="N1055" s="2" t="s">
        <v>72</v>
      </c>
      <c r="O1055" s="5">
        <v>44835</v>
      </c>
      <c r="P1055" s="5">
        <v>46660</v>
      </c>
      <c r="Q1055" s="4">
        <v>2284998</v>
      </c>
      <c r="R1055" s="4">
        <v>2284998</v>
      </c>
      <c r="S1055" s="11" t="s">
        <v>6156</v>
      </c>
      <c r="T1055" s="1" t="s">
        <v>6155</v>
      </c>
      <c r="U1055" s="1" t="s">
        <v>6155</v>
      </c>
      <c r="V1055" s="1" t="s">
        <v>606</v>
      </c>
      <c r="W1055" s="3"/>
      <c r="X1055" s="1" t="s">
        <v>25643</v>
      </c>
      <c r="Y1055" s="38" t="s">
        <v>38</v>
      </c>
    </row>
    <row r="1056" spans="2:25" ht="18" customHeight="1" x14ac:dyDescent="0.25">
      <c r="B1056" s="2">
        <v>2</v>
      </c>
      <c r="C1056" s="1" t="s">
        <v>64</v>
      </c>
      <c r="D1056" s="1" t="s">
        <v>65</v>
      </c>
      <c r="E1056" s="1" t="s">
        <v>320</v>
      </c>
      <c r="F1056" s="1" t="s">
        <v>677</v>
      </c>
      <c r="G1056" s="1" t="s">
        <v>605</v>
      </c>
      <c r="H1056" s="2">
        <v>101040548</v>
      </c>
      <c r="I1056" s="1" t="s">
        <v>6157</v>
      </c>
      <c r="J1056" s="3" t="s">
        <v>6158</v>
      </c>
      <c r="K1056" s="3" t="s">
        <v>6159</v>
      </c>
      <c r="L1056" s="3" t="s">
        <v>6160</v>
      </c>
      <c r="M1056" s="3"/>
      <c r="N1056" s="2" t="s">
        <v>72</v>
      </c>
      <c r="O1056" s="5">
        <v>44835</v>
      </c>
      <c r="P1056" s="5">
        <v>46660</v>
      </c>
      <c r="Q1056" s="4">
        <v>1498372</v>
      </c>
      <c r="R1056" s="4">
        <v>1498372</v>
      </c>
      <c r="S1056" s="11" t="s">
        <v>6161</v>
      </c>
      <c r="T1056" s="1" t="s">
        <v>3118</v>
      </c>
      <c r="U1056" s="1" t="s">
        <v>3118</v>
      </c>
      <c r="V1056" s="1" t="s">
        <v>678</v>
      </c>
      <c r="W1056" s="3"/>
      <c r="X1056" s="1" t="s">
        <v>25643</v>
      </c>
      <c r="Y1056" s="38" t="s">
        <v>38</v>
      </c>
    </row>
    <row r="1057" spans="2:25" ht="18" customHeight="1" x14ac:dyDescent="0.25">
      <c r="B1057" s="2">
        <v>2</v>
      </c>
      <c r="C1057" s="1" t="s">
        <v>64</v>
      </c>
      <c r="D1057" s="1" t="s">
        <v>65</v>
      </c>
      <c r="E1057" s="1" t="s">
        <v>79</v>
      </c>
      <c r="F1057" s="1" t="s">
        <v>316</v>
      </c>
      <c r="G1057" s="1" t="s">
        <v>317</v>
      </c>
      <c r="H1057" s="2">
        <v>190175560</v>
      </c>
      <c r="I1057" s="1" t="s">
        <v>7089</v>
      </c>
      <c r="J1057" s="3" t="s">
        <v>7090</v>
      </c>
      <c r="K1057" s="3" t="s">
        <v>7091</v>
      </c>
      <c r="L1057" s="3" t="s">
        <v>7092</v>
      </c>
      <c r="M1057" s="3" t="s">
        <v>7093</v>
      </c>
      <c r="N1057" s="2" t="s">
        <v>72</v>
      </c>
      <c r="O1057" s="5">
        <v>44835</v>
      </c>
      <c r="P1057" s="5">
        <v>45565</v>
      </c>
      <c r="Q1057" s="4">
        <v>2497614</v>
      </c>
      <c r="R1057" s="4">
        <v>3611770</v>
      </c>
      <c r="S1057" s="11" t="s">
        <v>7095</v>
      </c>
      <c r="T1057" s="1" t="s">
        <v>7094</v>
      </c>
      <c r="U1057" s="1" t="s">
        <v>7094</v>
      </c>
      <c r="V1057" s="1" t="s">
        <v>97</v>
      </c>
      <c r="W1057" s="3"/>
      <c r="X1057" s="1" t="s">
        <v>25646</v>
      </c>
      <c r="Y1057" s="38" t="s">
        <v>39</v>
      </c>
    </row>
    <row r="1058" spans="2:25" ht="18" customHeight="1" x14ac:dyDescent="0.25">
      <c r="B1058" s="2">
        <v>1</v>
      </c>
      <c r="C1058" s="1" t="s">
        <v>64</v>
      </c>
      <c r="D1058" s="1" t="s">
        <v>65</v>
      </c>
      <c r="E1058" s="1" t="s">
        <v>66</v>
      </c>
      <c r="F1058" s="1" t="s">
        <v>7101</v>
      </c>
      <c r="G1058" s="1" t="s">
        <v>7102</v>
      </c>
      <c r="H1058" s="2">
        <v>101057917</v>
      </c>
      <c r="I1058" s="1" t="s">
        <v>7096</v>
      </c>
      <c r="J1058" s="3" t="s">
        <v>7097</v>
      </c>
      <c r="K1058" s="3" t="s">
        <v>7098</v>
      </c>
      <c r="L1058" s="3" t="s">
        <v>7099</v>
      </c>
      <c r="M1058" s="3" t="s">
        <v>7100</v>
      </c>
      <c r="N1058" s="2" t="s">
        <v>72</v>
      </c>
      <c r="O1058" s="5">
        <v>44835</v>
      </c>
      <c r="P1058" s="5">
        <v>46295</v>
      </c>
      <c r="Q1058" s="4">
        <v>6754010</v>
      </c>
      <c r="R1058" s="4">
        <v>6754010</v>
      </c>
      <c r="S1058" s="11" t="s">
        <v>7104</v>
      </c>
      <c r="T1058" s="1" t="s">
        <v>633</v>
      </c>
      <c r="U1058" s="1" t="s">
        <v>7103</v>
      </c>
      <c r="V1058" s="1" t="s">
        <v>107</v>
      </c>
      <c r="W1058" s="3"/>
      <c r="X1058" s="1" t="s">
        <v>25646</v>
      </c>
      <c r="Y1058" s="38" t="s">
        <v>39</v>
      </c>
    </row>
    <row r="1059" spans="2:25" ht="18" customHeight="1" x14ac:dyDescent="0.25">
      <c r="B1059" s="2">
        <v>9</v>
      </c>
      <c r="C1059" s="1" t="s">
        <v>64</v>
      </c>
      <c r="D1059" s="1" t="s">
        <v>65</v>
      </c>
      <c r="E1059" s="1" t="s">
        <v>79</v>
      </c>
      <c r="F1059" s="1" t="s">
        <v>316</v>
      </c>
      <c r="G1059" s="1" t="s">
        <v>317</v>
      </c>
      <c r="H1059" s="2">
        <v>190103391</v>
      </c>
      <c r="I1059" s="1" t="s">
        <v>7818</v>
      </c>
      <c r="J1059" s="3" t="s">
        <v>7819</v>
      </c>
      <c r="K1059" s="3" t="s">
        <v>7820</v>
      </c>
      <c r="L1059" s="3" t="s">
        <v>7821</v>
      </c>
      <c r="M1059" s="3"/>
      <c r="N1059" s="2" t="s">
        <v>72</v>
      </c>
      <c r="O1059" s="5">
        <v>44835</v>
      </c>
      <c r="P1059" s="5">
        <v>45565</v>
      </c>
      <c r="Q1059" s="4">
        <v>2499999</v>
      </c>
      <c r="R1059" s="4">
        <v>3710858.75</v>
      </c>
      <c r="S1059" s="11" t="s">
        <v>7823</v>
      </c>
      <c r="T1059" s="1" t="s">
        <v>7822</v>
      </c>
      <c r="U1059" s="1" t="s">
        <v>7822</v>
      </c>
      <c r="V1059" s="1" t="s">
        <v>678</v>
      </c>
      <c r="W1059" s="3"/>
      <c r="X1059" s="1" t="s">
        <v>25653</v>
      </c>
      <c r="Y1059" s="38" t="s">
        <v>40</v>
      </c>
    </row>
    <row r="1060" spans="2:25" ht="18" customHeight="1" x14ac:dyDescent="0.25">
      <c r="B1060" s="2">
        <v>8</v>
      </c>
      <c r="C1060" s="1" t="s">
        <v>64</v>
      </c>
      <c r="D1060" s="1" t="s">
        <v>65</v>
      </c>
      <c r="E1060" s="1" t="s">
        <v>994</v>
      </c>
      <c r="F1060" s="1" t="s">
        <v>1055</v>
      </c>
      <c r="G1060" s="1" t="s">
        <v>1056</v>
      </c>
      <c r="H1060" s="2">
        <v>101079510</v>
      </c>
      <c r="I1060" s="1" t="s">
        <v>7824</v>
      </c>
      <c r="J1060" s="3" t="s">
        <v>7825</v>
      </c>
      <c r="K1060" s="3" t="s">
        <v>7826</v>
      </c>
      <c r="L1060" s="3" t="s">
        <v>7827</v>
      </c>
      <c r="M1060" s="3" t="s">
        <v>7828</v>
      </c>
      <c r="N1060" s="2" t="s">
        <v>72</v>
      </c>
      <c r="O1060" s="5">
        <v>44835</v>
      </c>
      <c r="P1060" s="5">
        <v>45930</v>
      </c>
      <c r="Q1060" s="4">
        <v>1499512.5</v>
      </c>
      <c r="R1060" s="4">
        <v>1499512.5</v>
      </c>
      <c r="S1060" s="11" t="s">
        <v>7831</v>
      </c>
      <c r="T1060" s="1" t="s">
        <v>7829</v>
      </c>
      <c r="U1060" s="1" t="s">
        <v>7830</v>
      </c>
      <c r="V1060" s="1" t="s">
        <v>301</v>
      </c>
      <c r="W1060" s="3"/>
      <c r="X1060" s="1" t="s">
        <v>25653</v>
      </c>
      <c r="Y1060" s="38" t="s">
        <v>40</v>
      </c>
    </row>
    <row r="1061" spans="2:25" ht="18" customHeight="1" x14ac:dyDescent="0.25">
      <c r="B1061" s="2">
        <v>10</v>
      </c>
      <c r="C1061" s="1" t="s">
        <v>64</v>
      </c>
      <c r="D1061" s="1" t="s">
        <v>65</v>
      </c>
      <c r="E1061" s="1" t="s">
        <v>994</v>
      </c>
      <c r="F1061" s="1" t="s">
        <v>7684</v>
      </c>
      <c r="G1061" s="1" t="s">
        <v>1409</v>
      </c>
      <c r="H1061" s="2">
        <v>101090301</v>
      </c>
      <c r="I1061" s="1" t="s">
        <v>8816</v>
      </c>
      <c r="J1061" s="3" t="s">
        <v>8817</v>
      </c>
      <c r="K1061" s="3" t="s">
        <v>8818</v>
      </c>
      <c r="L1061" s="3" t="s">
        <v>8819</v>
      </c>
      <c r="M1061" s="3" t="s">
        <v>8820</v>
      </c>
      <c r="N1061" s="2" t="s">
        <v>166</v>
      </c>
      <c r="O1061" s="5">
        <v>44835</v>
      </c>
      <c r="P1061" s="5">
        <v>45565</v>
      </c>
      <c r="Q1061" s="4">
        <v>133735.67999999999</v>
      </c>
      <c r="R1061" s="4">
        <v>0</v>
      </c>
      <c r="S1061" s="11" t="s">
        <v>8822</v>
      </c>
      <c r="T1061" s="1" t="s">
        <v>8821</v>
      </c>
      <c r="U1061" s="1" t="s">
        <v>8821</v>
      </c>
      <c r="V1061" s="1" t="s">
        <v>281</v>
      </c>
      <c r="W1061" s="3"/>
      <c r="X1061" s="1" t="s">
        <v>25643</v>
      </c>
      <c r="Y1061" s="38" t="s">
        <v>42</v>
      </c>
    </row>
    <row r="1062" spans="2:25" ht="18" customHeight="1" x14ac:dyDescent="0.25">
      <c r="B1062" s="2">
        <v>8</v>
      </c>
      <c r="C1062" s="1" t="s">
        <v>64</v>
      </c>
      <c r="D1062" s="1" t="s">
        <v>65</v>
      </c>
      <c r="E1062" s="1" t="s">
        <v>235</v>
      </c>
      <c r="F1062" s="1" t="s">
        <v>341</v>
      </c>
      <c r="G1062" s="1" t="s">
        <v>342</v>
      </c>
      <c r="H1062" s="2">
        <v>101063613</v>
      </c>
      <c r="I1062" s="1" t="s">
        <v>8816</v>
      </c>
      <c r="J1062" s="3" t="s">
        <v>8817</v>
      </c>
      <c r="K1062" s="3" t="s">
        <v>8818</v>
      </c>
      <c r="L1062" s="3" t="s">
        <v>8819</v>
      </c>
      <c r="M1062" s="3"/>
      <c r="N1062" s="2" t="s">
        <v>72</v>
      </c>
      <c r="O1062" s="5">
        <v>44835</v>
      </c>
      <c r="P1062" s="5">
        <v>45565</v>
      </c>
      <c r="Q1062" s="4">
        <v>133735.67999999999</v>
      </c>
      <c r="R1062" s="4">
        <v>0</v>
      </c>
      <c r="S1062" s="11" t="s">
        <v>8823</v>
      </c>
      <c r="T1062" s="1" t="s">
        <v>8821</v>
      </c>
      <c r="U1062" s="1" t="s">
        <v>8821</v>
      </c>
      <c r="V1062" s="1" t="s">
        <v>728</v>
      </c>
      <c r="W1062" s="3"/>
      <c r="X1062" s="1" t="s">
        <v>25643</v>
      </c>
      <c r="Y1062" s="38" t="s">
        <v>42</v>
      </c>
    </row>
    <row r="1063" spans="2:25" ht="18" customHeight="1" x14ac:dyDescent="0.25">
      <c r="B1063" s="2">
        <v>4</v>
      </c>
      <c r="C1063" s="1" t="s">
        <v>64</v>
      </c>
      <c r="D1063" s="1" t="s">
        <v>65</v>
      </c>
      <c r="E1063" s="1" t="s">
        <v>320</v>
      </c>
      <c r="F1063" s="1" t="s">
        <v>677</v>
      </c>
      <c r="G1063" s="1" t="s">
        <v>605</v>
      </c>
      <c r="H1063" s="2">
        <v>101042642</v>
      </c>
      <c r="I1063" s="1" t="s">
        <v>8985</v>
      </c>
      <c r="J1063" s="3" t="s">
        <v>8986</v>
      </c>
      <c r="K1063" s="3" t="s">
        <v>8987</v>
      </c>
      <c r="L1063" s="3" t="s">
        <v>8988</v>
      </c>
      <c r="M1063" s="3" t="s">
        <v>8989</v>
      </c>
      <c r="N1063" s="2" t="s">
        <v>72</v>
      </c>
      <c r="O1063" s="5">
        <v>44835</v>
      </c>
      <c r="P1063" s="5">
        <v>46660</v>
      </c>
      <c r="Q1063" s="4">
        <v>1493850</v>
      </c>
      <c r="R1063" s="4">
        <v>1493850</v>
      </c>
      <c r="S1063" s="11" t="s">
        <v>8992</v>
      </c>
      <c r="T1063" s="1" t="s">
        <v>8990</v>
      </c>
      <c r="U1063" s="1" t="s">
        <v>8991</v>
      </c>
      <c r="V1063" s="1" t="s">
        <v>606</v>
      </c>
      <c r="W1063" s="3"/>
      <c r="X1063" s="1" t="s">
        <v>25650</v>
      </c>
      <c r="Y1063" s="38" t="s">
        <v>44</v>
      </c>
    </row>
    <row r="1064" spans="2:25" ht="18" customHeight="1" x14ac:dyDescent="0.25">
      <c r="B1064" s="2">
        <v>13</v>
      </c>
      <c r="C1064" s="1" t="s">
        <v>64</v>
      </c>
      <c r="D1064" s="1" t="s">
        <v>65</v>
      </c>
      <c r="E1064" s="1" t="s">
        <v>320</v>
      </c>
      <c r="F1064" s="1" t="s">
        <v>677</v>
      </c>
      <c r="G1064" s="1" t="s">
        <v>605</v>
      </c>
      <c r="H1064" s="2">
        <v>101039265</v>
      </c>
      <c r="I1064" s="1" t="s">
        <v>9060</v>
      </c>
      <c r="J1064" s="3" t="s">
        <v>9061</v>
      </c>
      <c r="K1064" s="3" t="s">
        <v>9062</v>
      </c>
      <c r="L1064" s="3" t="s">
        <v>9063</v>
      </c>
      <c r="M1064" s="3"/>
      <c r="N1064" s="2" t="s">
        <v>72</v>
      </c>
      <c r="O1064" s="5">
        <v>44835</v>
      </c>
      <c r="P1064" s="5">
        <v>46660</v>
      </c>
      <c r="Q1064" s="4">
        <v>1499993</v>
      </c>
      <c r="R1064" s="4">
        <v>1499993</v>
      </c>
      <c r="S1064" s="11" t="s">
        <v>9064</v>
      </c>
      <c r="T1064" s="1" t="s">
        <v>3390</v>
      </c>
      <c r="U1064" s="1" t="s">
        <v>3390</v>
      </c>
      <c r="V1064" s="1" t="s">
        <v>678</v>
      </c>
      <c r="W1064" s="3"/>
      <c r="X1064" s="1" t="s">
        <v>25643</v>
      </c>
      <c r="Y1064" s="38" t="s">
        <v>45</v>
      </c>
    </row>
    <row r="1065" spans="2:25" ht="18" customHeight="1" x14ac:dyDescent="0.25">
      <c r="B1065" s="2">
        <v>11</v>
      </c>
      <c r="C1065" s="1" t="s">
        <v>64</v>
      </c>
      <c r="D1065" s="1" t="s">
        <v>65</v>
      </c>
      <c r="E1065" s="1" t="s">
        <v>79</v>
      </c>
      <c r="F1065" s="1" t="s">
        <v>316</v>
      </c>
      <c r="G1065" s="1" t="s">
        <v>317</v>
      </c>
      <c r="H1065" s="2">
        <v>190159801</v>
      </c>
      <c r="I1065" s="1" t="s">
        <v>9612</v>
      </c>
      <c r="J1065" s="3" t="s">
        <v>9613</v>
      </c>
      <c r="K1065" s="3" t="s">
        <v>9614</v>
      </c>
      <c r="L1065" s="3" t="s">
        <v>9428</v>
      </c>
      <c r="M1065" s="3" t="s">
        <v>9615</v>
      </c>
      <c r="N1065" s="2" t="s">
        <v>72</v>
      </c>
      <c r="O1065" s="5">
        <v>44835</v>
      </c>
      <c r="P1065" s="5">
        <v>45747</v>
      </c>
      <c r="Q1065" s="4">
        <v>2500000</v>
      </c>
      <c r="R1065" s="4">
        <v>5906503</v>
      </c>
      <c r="S1065" s="11" t="s">
        <v>9617</v>
      </c>
      <c r="T1065" s="1" t="s">
        <v>9616</v>
      </c>
      <c r="U1065" s="1" t="s">
        <v>9616</v>
      </c>
      <c r="V1065" s="1" t="s">
        <v>97</v>
      </c>
      <c r="W1065" s="3"/>
      <c r="X1065" s="1" t="s">
        <v>25646</v>
      </c>
      <c r="Y1065" s="38" t="s">
        <v>48</v>
      </c>
    </row>
    <row r="1066" spans="2:25" ht="18" customHeight="1" x14ac:dyDescent="0.25">
      <c r="B1066" s="2">
        <v>13</v>
      </c>
      <c r="C1066" s="1" t="s">
        <v>64</v>
      </c>
      <c r="D1066" s="1" t="s">
        <v>65</v>
      </c>
      <c r="E1066" s="1" t="s">
        <v>235</v>
      </c>
      <c r="F1066" s="1" t="s">
        <v>341</v>
      </c>
      <c r="G1066" s="1" t="s">
        <v>342</v>
      </c>
      <c r="H1066" s="2">
        <v>101061921</v>
      </c>
      <c r="I1066" s="1" t="s">
        <v>10112</v>
      </c>
      <c r="J1066" s="3" t="s">
        <v>10113</v>
      </c>
      <c r="K1066" s="3" t="s">
        <v>10114</v>
      </c>
      <c r="L1066" s="3" t="s">
        <v>10115</v>
      </c>
      <c r="M1066" s="3" t="s">
        <v>10116</v>
      </c>
      <c r="N1066" s="2" t="s">
        <v>72</v>
      </c>
      <c r="O1066" s="5">
        <v>44835</v>
      </c>
      <c r="P1066" s="5">
        <v>45565</v>
      </c>
      <c r="Q1066" s="4">
        <v>209686.88</v>
      </c>
      <c r="R1066" s="4">
        <v>0</v>
      </c>
      <c r="S1066" s="11" t="s">
        <v>10118</v>
      </c>
      <c r="T1066" s="1" t="s">
        <v>1048</v>
      </c>
      <c r="U1066" s="1" t="s">
        <v>10117</v>
      </c>
      <c r="V1066" s="1" t="s">
        <v>281</v>
      </c>
      <c r="W1066" s="3"/>
      <c r="X1066" s="1"/>
      <c r="Y1066" s="38" t="s">
        <v>50</v>
      </c>
    </row>
    <row r="1067" spans="2:25" ht="18" customHeight="1" x14ac:dyDescent="0.25">
      <c r="B1067" s="2">
        <v>7</v>
      </c>
      <c r="C1067" s="1" t="s">
        <v>64</v>
      </c>
      <c r="D1067" s="1" t="s">
        <v>65</v>
      </c>
      <c r="E1067" s="1" t="s">
        <v>320</v>
      </c>
      <c r="F1067" s="1" t="s">
        <v>324</v>
      </c>
      <c r="G1067" s="1" t="s">
        <v>325</v>
      </c>
      <c r="H1067" s="2">
        <v>101069279</v>
      </c>
      <c r="I1067" s="1" t="s">
        <v>10308</v>
      </c>
      <c r="J1067" s="3" t="s">
        <v>10309</v>
      </c>
      <c r="K1067" s="3" t="s">
        <v>10310</v>
      </c>
      <c r="L1067" s="3" t="s">
        <v>10311</v>
      </c>
      <c r="M1067" s="3"/>
      <c r="N1067" s="2" t="s">
        <v>72</v>
      </c>
      <c r="O1067" s="5">
        <v>44835</v>
      </c>
      <c r="P1067" s="5">
        <v>45565</v>
      </c>
      <c r="Q1067" s="4">
        <v>150000</v>
      </c>
      <c r="R1067" s="4">
        <v>0</v>
      </c>
      <c r="S1067" s="11" t="s">
        <v>10313</v>
      </c>
      <c r="T1067" s="1" t="s">
        <v>10279</v>
      </c>
      <c r="U1067" s="1" t="s">
        <v>10312</v>
      </c>
      <c r="V1067" s="1" t="s">
        <v>326</v>
      </c>
      <c r="W1067" s="3"/>
      <c r="X1067" s="1" t="s">
        <v>25648</v>
      </c>
      <c r="Y1067" s="38" t="s">
        <v>51</v>
      </c>
    </row>
    <row r="1068" spans="2:25" ht="18" customHeight="1" x14ac:dyDescent="0.25">
      <c r="B1068" s="2">
        <v>1</v>
      </c>
      <c r="C1068" s="1" t="s">
        <v>64</v>
      </c>
      <c r="D1068" s="1" t="s">
        <v>65</v>
      </c>
      <c r="E1068" s="1" t="s">
        <v>2165</v>
      </c>
      <c r="F1068" s="1" t="s">
        <v>10319</v>
      </c>
      <c r="G1068" s="1" t="s">
        <v>10320</v>
      </c>
      <c r="H1068" s="2">
        <v>101061230</v>
      </c>
      <c r="I1068" s="1" t="s">
        <v>10314</v>
      </c>
      <c r="J1068" s="3" t="s">
        <v>10315</v>
      </c>
      <c r="K1068" s="3" t="s">
        <v>10316</v>
      </c>
      <c r="L1068" s="3" t="s">
        <v>10317</v>
      </c>
      <c r="M1068" s="3" t="s">
        <v>10318</v>
      </c>
      <c r="N1068" s="2" t="s">
        <v>72</v>
      </c>
      <c r="O1068" s="5">
        <v>44835</v>
      </c>
      <c r="P1068" s="5">
        <v>45930</v>
      </c>
      <c r="Q1068" s="4">
        <v>3630425.5</v>
      </c>
      <c r="R1068" s="4">
        <v>3657175</v>
      </c>
      <c r="S1068" s="11" t="s">
        <v>2176</v>
      </c>
      <c r="T1068" s="1" t="s">
        <v>10322</v>
      </c>
      <c r="U1068" s="1" t="s">
        <v>10323</v>
      </c>
      <c r="V1068" s="1" t="s">
        <v>10321</v>
      </c>
      <c r="W1068" s="3"/>
      <c r="X1068" s="1" t="s">
        <v>25648</v>
      </c>
      <c r="Y1068" s="38" t="s">
        <v>51</v>
      </c>
    </row>
    <row r="1069" spans="2:25" ht="18" customHeight="1" x14ac:dyDescent="0.25">
      <c r="B1069" s="2">
        <v>1</v>
      </c>
      <c r="C1069" s="1" t="s">
        <v>64</v>
      </c>
      <c r="D1069" s="1" t="s">
        <v>65</v>
      </c>
      <c r="E1069" s="1" t="s">
        <v>235</v>
      </c>
      <c r="F1069" s="1" t="s">
        <v>341</v>
      </c>
      <c r="G1069" s="1" t="s">
        <v>342</v>
      </c>
      <c r="H1069" s="2">
        <v>101059593</v>
      </c>
      <c r="I1069" s="1" t="s">
        <v>10888</v>
      </c>
      <c r="J1069" s="3" t="s">
        <v>10889</v>
      </c>
      <c r="K1069" s="3" t="s">
        <v>10890</v>
      </c>
      <c r="L1069" s="3" t="s">
        <v>10891</v>
      </c>
      <c r="M1069" s="3" t="s">
        <v>10888</v>
      </c>
      <c r="N1069" s="2" t="s">
        <v>72</v>
      </c>
      <c r="O1069" s="5">
        <v>44835</v>
      </c>
      <c r="P1069" s="5">
        <v>45565</v>
      </c>
      <c r="Q1069" s="4">
        <v>173847.36</v>
      </c>
      <c r="R1069" s="4">
        <v>0</v>
      </c>
      <c r="S1069" s="11" t="s">
        <v>10892</v>
      </c>
      <c r="T1069" s="1" t="s">
        <v>6707</v>
      </c>
      <c r="U1069" s="1" t="s">
        <v>6707</v>
      </c>
      <c r="V1069" s="1" t="s">
        <v>281</v>
      </c>
      <c r="W1069" s="3"/>
      <c r="X1069" s="1" t="s">
        <v>25650</v>
      </c>
      <c r="Y1069" s="38" t="s">
        <v>52</v>
      </c>
    </row>
    <row r="1070" spans="2:25" ht="18" customHeight="1" x14ac:dyDescent="0.25">
      <c r="B1070" s="2">
        <v>3</v>
      </c>
      <c r="C1070" s="1" t="s">
        <v>64</v>
      </c>
      <c r="D1070" s="1" t="s">
        <v>65</v>
      </c>
      <c r="E1070" s="1" t="s">
        <v>79</v>
      </c>
      <c r="F1070" s="1" t="s">
        <v>316</v>
      </c>
      <c r="G1070" s="1" t="s">
        <v>317</v>
      </c>
      <c r="H1070" s="2">
        <v>190175375</v>
      </c>
      <c r="I1070" s="1" t="s">
        <v>11399</v>
      </c>
      <c r="J1070" s="3" t="s">
        <v>11400</v>
      </c>
      <c r="K1070" s="3" t="s">
        <v>11401</v>
      </c>
      <c r="L1070" s="3" t="s">
        <v>11402</v>
      </c>
      <c r="M1070" s="3" t="s">
        <v>11403</v>
      </c>
      <c r="N1070" s="2" t="s">
        <v>72</v>
      </c>
      <c r="O1070" s="5">
        <v>44835</v>
      </c>
      <c r="P1070" s="5">
        <v>45565</v>
      </c>
      <c r="Q1070" s="4">
        <v>2499000</v>
      </c>
      <c r="R1070" s="4">
        <v>5169182.5</v>
      </c>
      <c r="S1070" s="11" t="s">
        <v>11405</v>
      </c>
      <c r="T1070" s="1" t="s">
        <v>11404</v>
      </c>
      <c r="U1070" s="1" t="s">
        <v>11404</v>
      </c>
      <c r="V1070" s="1" t="s">
        <v>97</v>
      </c>
      <c r="W1070" s="3"/>
      <c r="X1070" s="1" t="s">
        <v>25651</v>
      </c>
      <c r="Y1070" s="38" t="s">
        <v>57</v>
      </c>
    </row>
    <row r="1071" spans="2:25" ht="18" customHeight="1" x14ac:dyDescent="0.25">
      <c r="B1071" s="2">
        <v>3</v>
      </c>
      <c r="C1071" s="1" t="s">
        <v>64</v>
      </c>
      <c r="D1071" s="1" t="s">
        <v>65</v>
      </c>
      <c r="E1071" s="1" t="s">
        <v>320</v>
      </c>
      <c r="F1071" s="1" t="s">
        <v>1550</v>
      </c>
      <c r="G1071" s="1" t="s">
        <v>623</v>
      </c>
      <c r="H1071" s="2">
        <v>101045015</v>
      </c>
      <c r="I1071" s="1" t="s">
        <v>15707</v>
      </c>
      <c r="J1071" s="3" t="s">
        <v>15708</v>
      </c>
      <c r="K1071" s="3" t="s">
        <v>15709</v>
      </c>
      <c r="L1071" s="3" t="s">
        <v>15710</v>
      </c>
      <c r="M1071" s="3" t="s">
        <v>15711</v>
      </c>
      <c r="N1071" s="2" t="s">
        <v>72</v>
      </c>
      <c r="O1071" s="5">
        <v>44835</v>
      </c>
      <c r="P1071" s="5">
        <v>46660</v>
      </c>
      <c r="Q1071" s="4">
        <v>2394779</v>
      </c>
      <c r="R1071" s="4">
        <v>2394779</v>
      </c>
      <c r="S1071" s="11" t="s">
        <v>15712</v>
      </c>
      <c r="T1071" s="1" t="s">
        <v>1089</v>
      </c>
      <c r="U1071" s="1" t="s">
        <v>1089</v>
      </c>
      <c r="V1071" s="1" t="s">
        <v>606</v>
      </c>
      <c r="W1071" s="3"/>
      <c r="X1071" s="1"/>
      <c r="Y1071" s="38"/>
    </row>
    <row r="1072" spans="2:25" ht="18" customHeight="1" x14ac:dyDescent="0.25">
      <c r="B1072" s="2">
        <v>6</v>
      </c>
      <c r="C1072" s="1" t="s">
        <v>64</v>
      </c>
      <c r="D1072" s="1" t="s">
        <v>65</v>
      </c>
      <c r="E1072" s="1" t="s">
        <v>79</v>
      </c>
      <c r="F1072" s="1" t="s">
        <v>316</v>
      </c>
      <c r="G1072" s="1" t="s">
        <v>317</v>
      </c>
      <c r="H1072" s="2">
        <v>190129097</v>
      </c>
      <c r="I1072" s="1" t="s">
        <v>15713</v>
      </c>
      <c r="J1072" s="3" t="s">
        <v>15714</v>
      </c>
      <c r="K1072" s="3" t="s">
        <v>15715</v>
      </c>
      <c r="L1072" s="3" t="s">
        <v>15716</v>
      </c>
      <c r="M1072" s="3"/>
      <c r="N1072" s="2" t="s">
        <v>72</v>
      </c>
      <c r="O1072" s="5">
        <v>44835</v>
      </c>
      <c r="P1072" s="5">
        <v>45930</v>
      </c>
      <c r="Q1072" s="4">
        <v>2499999</v>
      </c>
      <c r="R1072" s="4">
        <v>3604499</v>
      </c>
      <c r="S1072" s="11" t="s">
        <v>15718</v>
      </c>
      <c r="T1072" s="1" t="s">
        <v>15717</v>
      </c>
      <c r="U1072" s="1" t="s">
        <v>15717</v>
      </c>
      <c r="V1072" s="1" t="s">
        <v>678</v>
      </c>
      <c r="W1072" s="3"/>
      <c r="X1072" s="1"/>
      <c r="Y1072" s="38"/>
    </row>
    <row r="1073" spans="2:25" ht="18" customHeight="1" x14ac:dyDescent="0.25">
      <c r="B1073" s="2">
        <v>14</v>
      </c>
      <c r="C1073" s="1" t="s">
        <v>64</v>
      </c>
      <c r="D1073" s="1" t="s">
        <v>65</v>
      </c>
      <c r="E1073" s="1" t="s">
        <v>320</v>
      </c>
      <c r="F1073" s="1" t="s">
        <v>677</v>
      </c>
      <c r="G1073" s="1" t="s">
        <v>605</v>
      </c>
      <c r="H1073" s="2">
        <v>101042941</v>
      </c>
      <c r="I1073" s="1" t="s">
        <v>15719</v>
      </c>
      <c r="J1073" s="3" t="s">
        <v>15720</v>
      </c>
      <c r="K1073" s="3" t="s">
        <v>15721</v>
      </c>
      <c r="L1073" s="3" t="s">
        <v>15722</v>
      </c>
      <c r="M1073" s="3" t="s">
        <v>15723</v>
      </c>
      <c r="N1073" s="2" t="s">
        <v>72</v>
      </c>
      <c r="O1073" s="5">
        <v>44835</v>
      </c>
      <c r="P1073" s="5">
        <v>46660</v>
      </c>
      <c r="Q1073" s="4">
        <v>1812500</v>
      </c>
      <c r="R1073" s="4">
        <v>1812500</v>
      </c>
      <c r="S1073" s="11" t="s">
        <v>15724</v>
      </c>
      <c r="T1073" s="1" t="s">
        <v>1024</v>
      </c>
      <c r="U1073" s="1" t="s">
        <v>1024</v>
      </c>
      <c r="V1073" s="1" t="s">
        <v>1595</v>
      </c>
      <c r="W1073" s="3"/>
      <c r="X1073" s="1"/>
      <c r="Y1073" s="38"/>
    </row>
    <row r="1074" spans="2:25" ht="18" customHeight="1" x14ac:dyDescent="0.25">
      <c r="B1074" s="2">
        <v>13</v>
      </c>
      <c r="C1074" s="1" t="s">
        <v>126</v>
      </c>
      <c r="D1074" s="1" t="s">
        <v>2094</v>
      </c>
      <c r="E1074" s="1"/>
      <c r="F1074" s="1" t="s">
        <v>15729</v>
      </c>
      <c r="G1074" s="1"/>
      <c r="H1074" s="2">
        <v>101081900</v>
      </c>
      <c r="I1074" s="1" t="s">
        <v>15725</v>
      </c>
      <c r="J1074" s="3" t="s">
        <v>15726</v>
      </c>
      <c r="K1074" s="3" t="s">
        <v>15727</v>
      </c>
      <c r="L1074" s="3"/>
      <c r="M1074" s="3" t="s">
        <v>15728</v>
      </c>
      <c r="N1074" s="2" t="s">
        <v>199</v>
      </c>
      <c r="O1074" s="5">
        <v>44835</v>
      </c>
      <c r="P1074" s="5">
        <v>45291</v>
      </c>
      <c r="Q1074" s="4">
        <v>55000</v>
      </c>
      <c r="R1074" s="4">
        <v>55000</v>
      </c>
      <c r="S1074" s="11" t="s">
        <v>15731</v>
      </c>
      <c r="T1074" s="1" t="s">
        <v>15730</v>
      </c>
      <c r="U1074" s="1" t="s">
        <v>15730</v>
      </c>
      <c r="V1074" s="1" t="s">
        <v>2101</v>
      </c>
      <c r="W1074" s="3"/>
      <c r="X1074" s="1"/>
      <c r="Y1074" s="38"/>
    </row>
    <row r="1075" spans="2:25" ht="18" customHeight="1" x14ac:dyDescent="0.25">
      <c r="B1075" s="2">
        <v>1</v>
      </c>
      <c r="C1075" s="1" t="s">
        <v>64</v>
      </c>
      <c r="D1075" s="1" t="s">
        <v>65</v>
      </c>
      <c r="E1075" s="1" t="s">
        <v>235</v>
      </c>
      <c r="F1075" s="1" t="s">
        <v>1569</v>
      </c>
      <c r="G1075" s="1" t="s">
        <v>1570</v>
      </c>
      <c r="H1075" s="2">
        <v>101072729</v>
      </c>
      <c r="I1075" s="1" t="s">
        <v>15732</v>
      </c>
      <c r="J1075" s="3" t="s">
        <v>15733</v>
      </c>
      <c r="K1075" s="3" t="s">
        <v>15734</v>
      </c>
      <c r="L1075" s="3" t="s">
        <v>15735</v>
      </c>
      <c r="M1075" s="3" t="s">
        <v>15736</v>
      </c>
      <c r="N1075" s="2" t="s">
        <v>72</v>
      </c>
      <c r="O1075" s="5">
        <v>44835</v>
      </c>
      <c r="P1075" s="5">
        <v>46295</v>
      </c>
      <c r="Q1075" s="4">
        <v>2109650.4</v>
      </c>
      <c r="R1075" s="4">
        <v>0</v>
      </c>
      <c r="S1075" s="11" t="s">
        <v>15738</v>
      </c>
      <c r="T1075" s="1" t="s">
        <v>657</v>
      </c>
      <c r="U1075" s="1" t="s">
        <v>15737</v>
      </c>
      <c r="V1075" s="1" t="s">
        <v>1628</v>
      </c>
      <c r="W1075" s="3"/>
      <c r="X1075" s="1"/>
      <c r="Y1075" s="38"/>
    </row>
    <row r="1076" spans="2:25" ht="18" customHeight="1" x14ac:dyDescent="0.25">
      <c r="B1076" s="2">
        <v>14</v>
      </c>
      <c r="C1076" s="1" t="s">
        <v>64</v>
      </c>
      <c r="D1076" s="1" t="s">
        <v>65</v>
      </c>
      <c r="E1076" s="1" t="s">
        <v>320</v>
      </c>
      <c r="F1076" s="1" t="s">
        <v>2485</v>
      </c>
      <c r="G1076" s="1" t="s">
        <v>1358</v>
      </c>
      <c r="H1076" s="2">
        <v>101055341</v>
      </c>
      <c r="I1076" s="1" t="s">
        <v>15739</v>
      </c>
      <c r="J1076" s="3" t="s">
        <v>15740</v>
      </c>
      <c r="K1076" s="3" t="s">
        <v>15741</v>
      </c>
      <c r="L1076" s="3" t="s">
        <v>646</v>
      </c>
      <c r="M1076" s="3"/>
      <c r="N1076" s="2" t="s">
        <v>72</v>
      </c>
      <c r="O1076" s="5">
        <v>44835</v>
      </c>
      <c r="P1076" s="5">
        <v>46660</v>
      </c>
      <c r="Q1076" s="4">
        <v>2500000</v>
      </c>
      <c r="R1076" s="4">
        <v>2500000</v>
      </c>
      <c r="S1076" s="11" t="s">
        <v>15742</v>
      </c>
      <c r="T1076" s="1" t="s">
        <v>1659</v>
      </c>
      <c r="U1076" s="1" t="s">
        <v>1659</v>
      </c>
      <c r="V1076" s="1" t="s">
        <v>678</v>
      </c>
      <c r="W1076" s="3"/>
      <c r="X1076" s="1"/>
      <c r="Y1076" s="38"/>
    </row>
    <row r="1077" spans="2:25" ht="18" customHeight="1" x14ac:dyDescent="0.25">
      <c r="B1077" s="2">
        <v>12</v>
      </c>
      <c r="C1077" s="1" t="s">
        <v>64</v>
      </c>
      <c r="D1077" s="1" t="s">
        <v>65</v>
      </c>
      <c r="E1077" s="1" t="s">
        <v>66</v>
      </c>
      <c r="F1077" s="1" t="s">
        <v>1065</v>
      </c>
      <c r="G1077" s="1" t="s">
        <v>1066</v>
      </c>
      <c r="H1077" s="2">
        <v>101057482</v>
      </c>
      <c r="I1077" s="1" t="s">
        <v>15743</v>
      </c>
      <c r="J1077" s="3" t="s">
        <v>15744</v>
      </c>
      <c r="K1077" s="3" t="s">
        <v>15745</v>
      </c>
      <c r="L1077" s="3" t="s">
        <v>15746</v>
      </c>
      <c r="M1077" s="3" t="s">
        <v>15747</v>
      </c>
      <c r="N1077" s="2" t="s">
        <v>72</v>
      </c>
      <c r="O1077" s="5">
        <v>44835</v>
      </c>
      <c r="P1077" s="5">
        <v>46660</v>
      </c>
      <c r="Q1077" s="4">
        <v>7235023</v>
      </c>
      <c r="R1077" s="4">
        <v>7292902.5</v>
      </c>
      <c r="S1077" s="11" t="s">
        <v>15749</v>
      </c>
      <c r="T1077" s="1" t="s">
        <v>2667</v>
      </c>
      <c r="U1077" s="1" t="s">
        <v>15748</v>
      </c>
      <c r="V1077" s="1" t="s">
        <v>107</v>
      </c>
      <c r="W1077" s="3"/>
      <c r="X1077" s="1"/>
      <c r="Y1077" s="38"/>
    </row>
    <row r="1078" spans="2:25" ht="18" customHeight="1" x14ac:dyDescent="0.25">
      <c r="B1078" s="2">
        <v>11</v>
      </c>
      <c r="C1078" s="1" t="s">
        <v>64</v>
      </c>
      <c r="D1078" s="1" t="s">
        <v>65</v>
      </c>
      <c r="E1078" s="1" t="s">
        <v>79</v>
      </c>
      <c r="F1078" s="1" t="s">
        <v>712</v>
      </c>
      <c r="G1078" s="1" t="s">
        <v>713</v>
      </c>
      <c r="H1078" s="2">
        <v>101071140</v>
      </c>
      <c r="I1078" s="1" t="s">
        <v>15750</v>
      </c>
      <c r="J1078" s="3" t="s">
        <v>15751</v>
      </c>
      <c r="K1078" s="3" t="s">
        <v>15752</v>
      </c>
      <c r="L1078" s="3" t="s">
        <v>15753</v>
      </c>
      <c r="M1078" s="3" t="s">
        <v>15754</v>
      </c>
      <c r="N1078" s="2" t="s">
        <v>72</v>
      </c>
      <c r="O1078" s="5">
        <v>44835</v>
      </c>
      <c r="P1078" s="5">
        <v>45930</v>
      </c>
      <c r="Q1078" s="4">
        <v>1782000</v>
      </c>
      <c r="R1078" s="4">
        <v>1809500</v>
      </c>
      <c r="S1078" s="11" t="s">
        <v>15756</v>
      </c>
      <c r="T1078" s="1" t="s">
        <v>15755</v>
      </c>
      <c r="U1078" s="1" t="s">
        <v>15755</v>
      </c>
      <c r="V1078" s="1" t="s">
        <v>291</v>
      </c>
      <c r="W1078" s="3"/>
      <c r="X1078" s="1"/>
      <c r="Y1078" s="38"/>
    </row>
    <row r="1079" spans="2:25" ht="18" customHeight="1" x14ac:dyDescent="0.25">
      <c r="B1079" s="2">
        <v>9</v>
      </c>
      <c r="C1079" s="1" t="s">
        <v>64</v>
      </c>
      <c r="D1079" s="1" t="s">
        <v>65</v>
      </c>
      <c r="E1079" s="1" t="s">
        <v>235</v>
      </c>
      <c r="F1079" s="1" t="s">
        <v>1569</v>
      </c>
      <c r="G1079" s="1" t="s">
        <v>1570</v>
      </c>
      <c r="H1079" s="2">
        <v>101072903</v>
      </c>
      <c r="I1079" s="1" t="s">
        <v>15757</v>
      </c>
      <c r="J1079" s="3" t="s">
        <v>15758</v>
      </c>
      <c r="K1079" s="3" t="s">
        <v>15759</v>
      </c>
      <c r="L1079" s="3" t="s">
        <v>15760</v>
      </c>
      <c r="M1079" s="3" t="s">
        <v>15761</v>
      </c>
      <c r="N1079" s="2" t="s">
        <v>72</v>
      </c>
      <c r="O1079" s="5">
        <v>44835</v>
      </c>
      <c r="P1079" s="5">
        <v>46295</v>
      </c>
      <c r="Q1079" s="4">
        <v>2650312.7999999998</v>
      </c>
      <c r="R1079" s="4">
        <v>0</v>
      </c>
      <c r="S1079" s="11" t="s">
        <v>15763</v>
      </c>
      <c r="T1079" s="1" t="s">
        <v>1491</v>
      </c>
      <c r="U1079" s="1" t="s">
        <v>15762</v>
      </c>
      <c r="V1079" s="1" t="s">
        <v>1628</v>
      </c>
      <c r="W1079" s="3"/>
      <c r="X1079" s="1"/>
      <c r="Y1079" s="38"/>
    </row>
    <row r="1080" spans="2:25" ht="18" customHeight="1" x14ac:dyDescent="0.25">
      <c r="B1080" s="2">
        <v>8</v>
      </c>
      <c r="C1080" s="1" t="s">
        <v>64</v>
      </c>
      <c r="D1080" s="1" t="s">
        <v>65</v>
      </c>
      <c r="E1080" s="1" t="s">
        <v>66</v>
      </c>
      <c r="F1080" s="1" t="s">
        <v>9628</v>
      </c>
      <c r="G1080" s="1" t="s">
        <v>9629</v>
      </c>
      <c r="H1080" s="2">
        <v>101057292</v>
      </c>
      <c r="I1080" s="1" t="s">
        <v>15764</v>
      </c>
      <c r="J1080" s="3" t="s">
        <v>15765</v>
      </c>
      <c r="K1080" s="3" t="s">
        <v>15766</v>
      </c>
      <c r="L1080" s="3" t="s">
        <v>847</v>
      </c>
      <c r="M1080" s="3" t="s">
        <v>15767</v>
      </c>
      <c r="N1080" s="2" t="s">
        <v>72</v>
      </c>
      <c r="O1080" s="5">
        <v>44835</v>
      </c>
      <c r="P1080" s="5">
        <v>46660</v>
      </c>
      <c r="Q1080" s="4">
        <v>4483530.5</v>
      </c>
      <c r="R1080" s="4">
        <v>4483532.5</v>
      </c>
      <c r="S1080" s="11" t="s">
        <v>15769</v>
      </c>
      <c r="T1080" s="1" t="s">
        <v>435</v>
      </c>
      <c r="U1080" s="1" t="s">
        <v>15768</v>
      </c>
      <c r="V1080" s="1" t="s">
        <v>107</v>
      </c>
      <c r="W1080" s="3"/>
      <c r="X1080" s="1"/>
      <c r="Y1080" s="38"/>
    </row>
    <row r="1081" spans="2:25" ht="18" customHeight="1" x14ac:dyDescent="0.25">
      <c r="B1081" s="2">
        <v>8</v>
      </c>
      <c r="C1081" s="1" t="s">
        <v>64</v>
      </c>
      <c r="D1081" s="1" t="s">
        <v>65</v>
      </c>
      <c r="E1081" s="1" t="s">
        <v>235</v>
      </c>
      <c r="F1081" s="1" t="s">
        <v>341</v>
      </c>
      <c r="G1081" s="1" t="s">
        <v>342</v>
      </c>
      <c r="H1081" s="2">
        <v>101062363</v>
      </c>
      <c r="I1081" s="1" t="s">
        <v>15770</v>
      </c>
      <c r="J1081" s="3" t="s">
        <v>15771</v>
      </c>
      <c r="K1081" s="3" t="s">
        <v>15772</v>
      </c>
      <c r="L1081" s="3" t="s">
        <v>15773</v>
      </c>
      <c r="M1081" s="3"/>
      <c r="N1081" s="2" t="s">
        <v>72</v>
      </c>
      <c r="O1081" s="5">
        <v>44835</v>
      </c>
      <c r="P1081" s="5">
        <v>45565</v>
      </c>
      <c r="Q1081" s="4">
        <v>172750.07999999999</v>
      </c>
      <c r="R1081" s="4">
        <v>0</v>
      </c>
      <c r="S1081" s="11" t="s">
        <v>15775</v>
      </c>
      <c r="T1081" s="1" t="s">
        <v>12621</v>
      </c>
      <c r="U1081" s="1" t="s">
        <v>15774</v>
      </c>
      <c r="V1081" s="1" t="s">
        <v>2507</v>
      </c>
      <c r="W1081" s="3"/>
      <c r="X1081" s="1"/>
      <c r="Y1081" s="38"/>
    </row>
    <row r="1082" spans="2:25" ht="18" customHeight="1" x14ac:dyDescent="0.25">
      <c r="B1082" s="2">
        <v>7</v>
      </c>
      <c r="C1082" s="1" t="s">
        <v>126</v>
      </c>
      <c r="D1082" s="1" t="s">
        <v>127</v>
      </c>
      <c r="E1082" s="1"/>
      <c r="F1082" s="1" t="s">
        <v>15780</v>
      </c>
      <c r="G1082" s="1"/>
      <c r="H1082" s="2">
        <v>101075284</v>
      </c>
      <c r="I1082" s="1" t="s">
        <v>15776</v>
      </c>
      <c r="J1082" s="3" t="s">
        <v>15777</v>
      </c>
      <c r="K1082" s="3" t="s">
        <v>15778</v>
      </c>
      <c r="L1082" s="3"/>
      <c r="M1082" s="3" t="s">
        <v>15779</v>
      </c>
      <c r="N1082" s="2" t="s">
        <v>199</v>
      </c>
      <c r="O1082" s="5">
        <v>44835</v>
      </c>
      <c r="P1082" s="5">
        <v>45565</v>
      </c>
      <c r="Q1082" s="4">
        <v>2999998.21</v>
      </c>
      <c r="R1082" s="4">
        <v>3749997.8</v>
      </c>
      <c r="S1082" s="11" t="s">
        <v>15782</v>
      </c>
      <c r="T1082" s="1" t="s">
        <v>11831</v>
      </c>
      <c r="U1082" s="1" t="s">
        <v>15781</v>
      </c>
      <c r="V1082" s="1" t="s">
        <v>133</v>
      </c>
      <c r="W1082" s="3" t="s">
        <v>15783</v>
      </c>
      <c r="X1082" s="1"/>
      <c r="Y1082" s="38"/>
    </row>
    <row r="1083" spans="2:25" ht="18" customHeight="1" x14ac:dyDescent="0.25">
      <c r="B1083" s="2">
        <v>6</v>
      </c>
      <c r="C1083" s="1" t="s">
        <v>64</v>
      </c>
      <c r="D1083" s="1" t="s">
        <v>65</v>
      </c>
      <c r="E1083" s="1" t="s">
        <v>320</v>
      </c>
      <c r="F1083" s="1" t="s">
        <v>2485</v>
      </c>
      <c r="G1083" s="1" t="s">
        <v>1358</v>
      </c>
      <c r="H1083" s="2">
        <v>101054465</v>
      </c>
      <c r="I1083" s="1" t="s">
        <v>15784</v>
      </c>
      <c r="J1083" s="3" t="s">
        <v>15785</v>
      </c>
      <c r="K1083" s="3" t="s">
        <v>15786</v>
      </c>
      <c r="L1083" s="3" t="s">
        <v>646</v>
      </c>
      <c r="M1083" s="3"/>
      <c r="N1083" s="2" t="s">
        <v>72</v>
      </c>
      <c r="O1083" s="5">
        <v>44835</v>
      </c>
      <c r="P1083" s="5">
        <v>46660</v>
      </c>
      <c r="Q1083" s="4">
        <v>2499375</v>
      </c>
      <c r="R1083" s="4">
        <v>2499375</v>
      </c>
      <c r="S1083" s="11" t="s">
        <v>15787</v>
      </c>
      <c r="T1083" s="1" t="s">
        <v>2667</v>
      </c>
      <c r="U1083" s="1" t="s">
        <v>2667</v>
      </c>
      <c r="V1083" s="1" t="s">
        <v>678</v>
      </c>
      <c r="W1083" s="3"/>
      <c r="X1083" s="1"/>
      <c r="Y1083" s="38"/>
    </row>
    <row r="1084" spans="2:25" ht="18" customHeight="1" x14ac:dyDescent="0.25">
      <c r="B1084" s="2">
        <v>6</v>
      </c>
      <c r="C1084" s="1" t="s">
        <v>126</v>
      </c>
      <c r="D1084" s="1" t="s">
        <v>127</v>
      </c>
      <c r="E1084" s="1"/>
      <c r="F1084" s="1" t="s">
        <v>15791</v>
      </c>
      <c r="G1084" s="1"/>
      <c r="H1084" s="2">
        <v>101075328</v>
      </c>
      <c r="I1084" s="1" t="s">
        <v>15788</v>
      </c>
      <c r="J1084" s="3" t="s">
        <v>15789</v>
      </c>
      <c r="K1084" s="3" t="s">
        <v>15790</v>
      </c>
      <c r="L1084" s="3"/>
      <c r="M1084" s="3"/>
      <c r="N1084" s="2" t="s">
        <v>199</v>
      </c>
      <c r="O1084" s="5">
        <v>44835</v>
      </c>
      <c r="P1084" s="5">
        <v>45565</v>
      </c>
      <c r="Q1084" s="4">
        <v>3629146.39</v>
      </c>
      <c r="R1084" s="4">
        <v>4536432.99</v>
      </c>
      <c r="S1084" s="11" t="s">
        <v>15793</v>
      </c>
      <c r="T1084" s="1" t="s">
        <v>2174</v>
      </c>
      <c r="U1084" s="1" t="s">
        <v>15792</v>
      </c>
      <c r="V1084" s="1" t="s">
        <v>133</v>
      </c>
      <c r="W1084" s="3" t="s">
        <v>15794</v>
      </c>
      <c r="X1084" s="1"/>
      <c r="Y1084" s="38"/>
    </row>
    <row r="1085" spans="2:25" ht="18" customHeight="1" x14ac:dyDescent="0.25">
      <c r="B1085" s="2">
        <v>4</v>
      </c>
      <c r="C1085" s="1" t="s">
        <v>64</v>
      </c>
      <c r="D1085" s="1" t="s">
        <v>65</v>
      </c>
      <c r="E1085" s="1" t="s">
        <v>320</v>
      </c>
      <c r="F1085" s="1" t="s">
        <v>324</v>
      </c>
      <c r="G1085" s="1" t="s">
        <v>325</v>
      </c>
      <c r="H1085" s="2">
        <v>101069301</v>
      </c>
      <c r="I1085" s="1" t="s">
        <v>15795</v>
      </c>
      <c r="J1085" s="3" t="s">
        <v>15796</v>
      </c>
      <c r="K1085" s="3" t="s">
        <v>15797</v>
      </c>
      <c r="L1085" s="3" t="s">
        <v>15798</v>
      </c>
      <c r="M1085" s="3" t="s">
        <v>15795</v>
      </c>
      <c r="N1085" s="2" t="s">
        <v>72</v>
      </c>
      <c r="O1085" s="5">
        <v>44835</v>
      </c>
      <c r="P1085" s="5">
        <v>45382</v>
      </c>
      <c r="Q1085" s="4">
        <v>150000</v>
      </c>
      <c r="R1085" s="4">
        <v>0</v>
      </c>
      <c r="S1085" s="11" t="s">
        <v>15799</v>
      </c>
      <c r="T1085" s="1" t="s">
        <v>170</v>
      </c>
      <c r="U1085" s="1" t="s">
        <v>170</v>
      </c>
      <c r="V1085" s="1" t="s">
        <v>326</v>
      </c>
      <c r="W1085" s="3"/>
      <c r="X1085" s="1"/>
      <c r="Y1085" s="38"/>
    </row>
    <row r="1086" spans="2:25" ht="18" customHeight="1" x14ac:dyDescent="0.25">
      <c r="B1086" s="2">
        <v>3</v>
      </c>
      <c r="C1086" s="1" t="s">
        <v>64</v>
      </c>
      <c r="D1086" s="1" t="s">
        <v>65</v>
      </c>
      <c r="E1086" s="1" t="s">
        <v>15800</v>
      </c>
      <c r="F1086" s="1" t="s">
        <v>15806</v>
      </c>
      <c r="G1086" s="1" t="s">
        <v>15807</v>
      </c>
      <c r="H1086" s="2">
        <v>101070038</v>
      </c>
      <c r="I1086" s="1" t="s">
        <v>15801</v>
      </c>
      <c r="J1086" s="3" t="s">
        <v>15802</v>
      </c>
      <c r="K1086" s="3" t="s">
        <v>15803</v>
      </c>
      <c r="L1086" s="3" t="s">
        <v>15804</v>
      </c>
      <c r="M1086" s="3" t="s">
        <v>15805</v>
      </c>
      <c r="N1086" s="2" t="s">
        <v>72</v>
      </c>
      <c r="O1086" s="5">
        <v>44835</v>
      </c>
      <c r="P1086" s="5">
        <v>45930</v>
      </c>
      <c r="Q1086" s="4">
        <v>4243347.5</v>
      </c>
      <c r="R1086" s="4">
        <v>4243347.5</v>
      </c>
      <c r="S1086" s="11" t="s">
        <v>15810</v>
      </c>
      <c r="T1086" s="1" t="s">
        <v>15808</v>
      </c>
      <c r="U1086" s="1" t="s">
        <v>15809</v>
      </c>
      <c r="V1086" s="1" t="s">
        <v>107</v>
      </c>
      <c r="W1086" s="3"/>
      <c r="X1086" s="1"/>
      <c r="Y1086" s="38"/>
    </row>
    <row r="1087" spans="2:25" ht="18" customHeight="1" x14ac:dyDescent="0.25">
      <c r="B1087" s="2">
        <v>3</v>
      </c>
      <c r="C1087" s="1" t="s">
        <v>64</v>
      </c>
      <c r="D1087" s="1" t="s">
        <v>65</v>
      </c>
      <c r="E1087" s="1" t="s">
        <v>79</v>
      </c>
      <c r="F1087" s="1" t="s">
        <v>712</v>
      </c>
      <c r="G1087" s="1" t="s">
        <v>713</v>
      </c>
      <c r="H1087" s="2">
        <v>101070950</v>
      </c>
      <c r="I1087" s="1" t="s">
        <v>15811</v>
      </c>
      <c r="J1087" s="3" t="s">
        <v>15812</v>
      </c>
      <c r="K1087" s="3" t="s">
        <v>15813</v>
      </c>
      <c r="L1087" s="3" t="s">
        <v>15814</v>
      </c>
      <c r="M1087" s="3" t="s">
        <v>15815</v>
      </c>
      <c r="N1087" s="2" t="s">
        <v>72</v>
      </c>
      <c r="O1087" s="5">
        <v>44835</v>
      </c>
      <c r="P1087" s="5">
        <v>46295</v>
      </c>
      <c r="Q1087" s="4">
        <v>3797562.5</v>
      </c>
      <c r="R1087" s="4">
        <v>3797562.5</v>
      </c>
      <c r="S1087" s="11" t="s">
        <v>15817</v>
      </c>
      <c r="T1087" s="1" t="s">
        <v>292</v>
      </c>
      <c r="U1087" s="1" t="s">
        <v>15816</v>
      </c>
      <c r="V1087" s="1" t="s">
        <v>291</v>
      </c>
      <c r="W1087" s="3"/>
      <c r="X1087" s="1"/>
      <c r="Y1087" s="38"/>
    </row>
    <row r="1088" spans="2:25" ht="18" customHeight="1" x14ac:dyDescent="0.25">
      <c r="B1088" s="2">
        <v>2</v>
      </c>
      <c r="C1088" s="1" t="s">
        <v>64</v>
      </c>
      <c r="D1088" s="1" t="s">
        <v>65</v>
      </c>
      <c r="E1088" s="1" t="s">
        <v>994</v>
      </c>
      <c r="F1088" s="1" t="s">
        <v>1055</v>
      </c>
      <c r="G1088" s="1" t="s">
        <v>1056</v>
      </c>
      <c r="H1088" s="2">
        <v>101078393</v>
      </c>
      <c r="I1088" s="1" t="s">
        <v>15818</v>
      </c>
      <c r="J1088" s="3" t="s">
        <v>15819</v>
      </c>
      <c r="K1088" s="3" t="s">
        <v>15820</v>
      </c>
      <c r="L1088" s="3" t="s">
        <v>15821</v>
      </c>
      <c r="M1088" s="3" t="s">
        <v>15822</v>
      </c>
      <c r="N1088" s="2" t="s">
        <v>72</v>
      </c>
      <c r="O1088" s="5">
        <v>44835</v>
      </c>
      <c r="P1088" s="5">
        <v>45930</v>
      </c>
      <c r="Q1088" s="4">
        <v>1375000</v>
      </c>
      <c r="R1088" s="4">
        <v>1375000</v>
      </c>
      <c r="S1088" s="11" t="s">
        <v>15825</v>
      </c>
      <c r="T1088" s="1" t="s">
        <v>15823</v>
      </c>
      <c r="U1088" s="1" t="s">
        <v>15824</v>
      </c>
      <c r="V1088" s="1" t="s">
        <v>301</v>
      </c>
      <c r="W1088" s="3"/>
      <c r="X1088" s="1"/>
      <c r="Y1088" s="38"/>
    </row>
    <row r="1089" spans="2:25" ht="18" customHeight="1" x14ac:dyDescent="0.25">
      <c r="B1089" s="2">
        <v>2</v>
      </c>
      <c r="C1089" s="1" t="s">
        <v>64</v>
      </c>
      <c r="D1089" s="1" t="s">
        <v>65</v>
      </c>
      <c r="E1089" s="1" t="s">
        <v>320</v>
      </c>
      <c r="F1089" s="1" t="s">
        <v>2485</v>
      </c>
      <c r="G1089" s="1" t="s">
        <v>1358</v>
      </c>
      <c r="H1089" s="2">
        <v>101052639</v>
      </c>
      <c r="I1089" s="1" t="s">
        <v>15826</v>
      </c>
      <c r="J1089" s="3" t="s">
        <v>15827</v>
      </c>
      <c r="K1089" s="3" t="s">
        <v>15828</v>
      </c>
      <c r="L1089" s="3" t="s">
        <v>15829</v>
      </c>
      <c r="M1089" s="3" t="s">
        <v>15830</v>
      </c>
      <c r="N1089" s="2" t="s">
        <v>72</v>
      </c>
      <c r="O1089" s="5">
        <v>44835</v>
      </c>
      <c r="P1089" s="5">
        <v>46660</v>
      </c>
      <c r="Q1089" s="4">
        <v>2334450</v>
      </c>
      <c r="R1089" s="4">
        <v>2334450</v>
      </c>
      <c r="S1089" s="11" t="s">
        <v>15832</v>
      </c>
      <c r="T1089" s="1" t="s">
        <v>15831</v>
      </c>
      <c r="U1089" s="1" t="s">
        <v>15831</v>
      </c>
      <c r="V1089" s="1" t="s">
        <v>1595</v>
      </c>
      <c r="W1089" s="3"/>
      <c r="X1089" s="1"/>
      <c r="Y1089" s="38"/>
    </row>
    <row r="1090" spans="2:25" ht="18" customHeight="1" x14ac:dyDescent="0.25">
      <c r="B1090" s="2">
        <v>2</v>
      </c>
      <c r="C1090" s="1" t="s">
        <v>64</v>
      </c>
      <c r="D1090" s="1" t="s">
        <v>65</v>
      </c>
      <c r="E1090" s="1" t="s">
        <v>320</v>
      </c>
      <c r="F1090" s="1" t="s">
        <v>2485</v>
      </c>
      <c r="G1090" s="1" t="s">
        <v>1358</v>
      </c>
      <c r="H1090" s="2">
        <v>101054460</v>
      </c>
      <c r="I1090" s="1" t="s">
        <v>15833</v>
      </c>
      <c r="J1090" s="3" t="s">
        <v>15834</v>
      </c>
      <c r="K1090" s="3" t="s">
        <v>15835</v>
      </c>
      <c r="L1090" s="3" t="s">
        <v>15836</v>
      </c>
      <c r="M1090" s="3"/>
      <c r="N1090" s="2" t="s">
        <v>72</v>
      </c>
      <c r="O1090" s="5">
        <v>44835</v>
      </c>
      <c r="P1090" s="5">
        <v>46660</v>
      </c>
      <c r="Q1090" s="4">
        <v>2499375</v>
      </c>
      <c r="R1090" s="4">
        <v>2499375</v>
      </c>
      <c r="S1090" s="11" t="s">
        <v>15837</v>
      </c>
      <c r="T1090" s="1" t="s">
        <v>633</v>
      </c>
      <c r="U1090" s="1" t="s">
        <v>633</v>
      </c>
      <c r="V1090" s="1" t="s">
        <v>678</v>
      </c>
      <c r="W1090" s="3"/>
      <c r="X1090" s="1"/>
      <c r="Y1090" s="38"/>
    </row>
    <row r="1091" spans="2:25" ht="18" customHeight="1" x14ac:dyDescent="0.25">
      <c r="B1091" s="2">
        <v>2</v>
      </c>
      <c r="C1091" s="1" t="s">
        <v>64</v>
      </c>
      <c r="D1091" s="1" t="s">
        <v>65</v>
      </c>
      <c r="E1091" s="1" t="s">
        <v>320</v>
      </c>
      <c r="F1091" s="1" t="s">
        <v>324</v>
      </c>
      <c r="G1091" s="1" t="s">
        <v>325</v>
      </c>
      <c r="H1091" s="2">
        <v>101069470</v>
      </c>
      <c r="I1091" s="1" t="s">
        <v>15838</v>
      </c>
      <c r="J1091" s="3" t="s">
        <v>15839</v>
      </c>
      <c r="K1091" s="3" t="s">
        <v>15840</v>
      </c>
      <c r="L1091" s="3" t="s">
        <v>15841</v>
      </c>
      <c r="M1091" s="3" t="s">
        <v>15838</v>
      </c>
      <c r="N1091" s="2" t="s">
        <v>72</v>
      </c>
      <c r="O1091" s="5">
        <v>44835</v>
      </c>
      <c r="P1091" s="5">
        <v>45382</v>
      </c>
      <c r="Q1091" s="4">
        <v>150000</v>
      </c>
      <c r="R1091" s="4">
        <v>0</v>
      </c>
      <c r="S1091" s="11" t="s">
        <v>15842</v>
      </c>
      <c r="T1091" s="1" t="s">
        <v>4731</v>
      </c>
      <c r="U1091" s="1" t="s">
        <v>4731</v>
      </c>
      <c r="V1091" s="1" t="s">
        <v>326</v>
      </c>
      <c r="W1091" s="3"/>
      <c r="X1091" s="1"/>
      <c r="Y1091" s="38"/>
    </row>
    <row r="1092" spans="2:25" ht="18" customHeight="1" x14ac:dyDescent="0.25">
      <c r="B1092" s="2">
        <v>2</v>
      </c>
      <c r="C1092" s="1" t="s">
        <v>64</v>
      </c>
      <c r="D1092" s="1" t="s">
        <v>65</v>
      </c>
      <c r="E1092" s="1" t="s">
        <v>320</v>
      </c>
      <c r="F1092" s="1" t="s">
        <v>677</v>
      </c>
      <c r="G1092" s="1" t="s">
        <v>605</v>
      </c>
      <c r="H1092" s="2">
        <v>101040381</v>
      </c>
      <c r="I1092" s="1" t="s">
        <v>15843</v>
      </c>
      <c r="J1092" s="3" t="s">
        <v>15844</v>
      </c>
      <c r="K1092" s="3" t="s">
        <v>15845</v>
      </c>
      <c r="L1092" s="3"/>
      <c r="M1092" s="3" t="s">
        <v>15846</v>
      </c>
      <c r="N1092" s="2" t="s">
        <v>72</v>
      </c>
      <c r="O1092" s="5">
        <v>44835</v>
      </c>
      <c r="P1092" s="5">
        <v>46660</v>
      </c>
      <c r="Q1092" s="4">
        <v>1498969</v>
      </c>
      <c r="R1092" s="4">
        <v>1498969</v>
      </c>
      <c r="S1092" s="11" t="s">
        <v>15848</v>
      </c>
      <c r="T1092" s="1" t="s">
        <v>170</v>
      </c>
      <c r="U1092" s="1" t="s">
        <v>15847</v>
      </c>
      <c r="V1092" s="1" t="s">
        <v>606</v>
      </c>
      <c r="W1092" s="3"/>
      <c r="X1092" s="1"/>
      <c r="Y1092" s="38"/>
    </row>
    <row r="1093" spans="2:25" ht="18" customHeight="1" x14ac:dyDescent="0.25">
      <c r="B1093" s="2">
        <v>2</v>
      </c>
      <c r="C1093" s="1" t="s">
        <v>64</v>
      </c>
      <c r="D1093" s="1" t="s">
        <v>65</v>
      </c>
      <c r="E1093" s="1" t="s">
        <v>235</v>
      </c>
      <c r="F1093" s="1" t="s">
        <v>341</v>
      </c>
      <c r="G1093" s="1" t="s">
        <v>342</v>
      </c>
      <c r="H1093" s="2">
        <v>101065389</v>
      </c>
      <c r="I1093" s="1" t="s">
        <v>15849</v>
      </c>
      <c r="J1093" s="3" t="s">
        <v>15850</v>
      </c>
      <c r="K1093" s="3" t="s">
        <v>15851</v>
      </c>
      <c r="L1093" s="3" t="s">
        <v>15852</v>
      </c>
      <c r="M1093" s="3"/>
      <c r="N1093" s="2" t="s">
        <v>72</v>
      </c>
      <c r="O1093" s="5">
        <v>44835</v>
      </c>
      <c r="P1093" s="5">
        <v>45565</v>
      </c>
      <c r="Q1093" s="4">
        <v>211754.88</v>
      </c>
      <c r="R1093" s="4">
        <v>0</v>
      </c>
      <c r="S1093" s="11" t="s">
        <v>15853</v>
      </c>
      <c r="T1093" s="1" t="s">
        <v>170</v>
      </c>
      <c r="U1093" s="1" t="s">
        <v>170</v>
      </c>
      <c r="V1093" s="1" t="s">
        <v>728</v>
      </c>
      <c r="W1093" s="3"/>
      <c r="X1093" s="1"/>
      <c r="Y1093" s="38"/>
    </row>
    <row r="1094" spans="2:25" ht="18" customHeight="1" x14ac:dyDescent="0.25">
      <c r="B1094" s="2">
        <v>2</v>
      </c>
      <c r="C1094" s="1" t="s">
        <v>64</v>
      </c>
      <c r="D1094" s="1" t="s">
        <v>65</v>
      </c>
      <c r="E1094" s="1" t="s">
        <v>235</v>
      </c>
      <c r="F1094" s="1" t="s">
        <v>341</v>
      </c>
      <c r="G1094" s="1" t="s">
        <v>342</v>
      </c>
      <c r="H1094" s="2">
        <v>101067095</v>
      </c>
      <c r="I1094" s="1" t="s">
        <v>15854</v>
      </c>
      <c r="J1094" s="3" t="s">
        <v>15855</v>
      </c>
      <c r="K1094" s="3" t="s">
        <v>15856</v>
      </c>
      <c r="L1094" s="3" t="s">
        <v>15857</v>
      </c>
      <c r="M1094" s="3" t="s">
        <v>15854</v>
      </c>
      <c r="N1094" s="2" t="s">
        <v>72</v>
      </c>
      <c r="O1094" s="5">
        <v>44835</v>
      </c>
      <c r="P1094" s="5">
        <v>45565</v>
      </c>
      <c r="Q1094" s="4">
        <v>191760</v>
      </c>
      <c r="R1094" s="4">
        <v>0</v>
      </c>
      <c r="S1094" s="11" t="s">
        <v>15858</v>
      </c>
      <c r="T1094" s="1" t="s">
        <v>657</v>
      </c>
      <c r="U1094" s="1" t="s">
        <v>657</v>
      </c>
      <c r="V1094" s="1" t="s">
        <v>281</v>
      </c>
      <c r="W1094" s="3"/>
      <c r="X1094" s="1"/>
      <c r="Y1094" s="38"/>
    </row>
    <row r="1095" spans="2:25" ht="18" customHeight="1" x14ac:dyDescent="0.25">
      <c r="B1095" s="2">
        <v>2</v>
      </c>
      <c r="C1095" s="1" t="s">
        <v>64</v>
      </c>
      <c r="D1095" s="1" t="s">
        <v>65</v>
      </c>
      <c r="E1095" s="1" t="s">
        <v>235</v>
      </c>
      <c r="F1095" s="1" t="s">
        <v>1569</v>
      </c>
      <c r="G1095" s="1" t="s">
        <v>1570</v>
      </c>
      <c r="H1095" s="2">
        <v>101072515</v>
      </c>
      <c r="I1095" s="1" t="s">
        <v>15859</v>
      </c>
      <c r="J1095" s="3" t="s">
        <v>15860</v>
      </c>
      <c r="K1095" s="3" t="s">
        <v>15861</v>
      </c>
      <c r="L1095" s="3" t="s">
        <v>15862</v>
      </c>
      <c r="M1095" s="3" t="s">
        <v>15863</v>
      </c>
      <c r="N1095" s="2" t="s">
        <v>72</v>
      </c>
      <c r="O1095" s="5">
        <v>44835</v>
      </c>
      <c r="P1095" s="5">
        <v>46418</v>
      </c>
      <c r="Q1095" s="4">
        <v>2557900.7999999998</v>
      </c>
      <c r="R1095" s="4">
        <v>0</v>
      </c>
      <c r="S1095" s="11" t="s">
        <v>15866</v>
      </c>
      <c r="T1095" s="1" t="s">
        <v>15864</v>
      </c>
      <c r="U1095" s="1" t="s">
        <v>15865</v>
      </c>
      <c r="V1095" s="1" t="s">
        <v>1628</v>
      </c>
      <c r="W1095" s="3"/>
      <c r="X1095" s="1"/>
      <c r="Y1095" s="38"/>
    </row>
    <row r="1096" spans="2:25" ht="18" customHeight="1" x14ac:dyDescent="0.25">
      <c r="B1096" s="2">
        <v>2</v>
      </c>
      <c r="C1096" s="1" t="s">
        <v>64</v>
      </c>
      <c r="D1096" s="1" t="s">
        <v>65</v>
      </c>
      <c r="E1096" s="1" t="s">
        <v>79</v>
      </c>
      <c r="F1096" s="1" t="s">
        <v>15872</v>
      </c>
      <c r="G1096" s="1" t="s">
        <v>15873</v>
      </c>
      <c r="H1096" s="2">
        <v>101058349</v>
      </c>
      <c r="I1096" s="1" t="s">
        <v>15867</v>
      </c>
      <c r="J1096" s="3" t="s">
        <v>15868</v>
      </c>
      <c r="K1096" s="3" t="s">
        <v>15869</v>
      </c>
      <c r="L1096" s="3" t="s">
        <v>15870</v>
      </c>
      <c r="M1096" s="3" t="s">
        <v>15871</v>
      </c>
      <c r="N1096" s="2" t="s">
        <v>72</v>
      </c>
      <c r="O1096" s="5">
        <v>44835</v>
      </c>
      <c r="P1096" s="5">
        <v>45930</v>
      </c>
      <c r="Q1096" s="4">
        <v>1798152.5</v>
      </c>
      <c r="R1096" s="4">
        <v>1798152.5</v>
      </c>
      <c r="S1096" s="11" t="s">
        <v>15875</v>
      </c>
      <c r="T1096" s="1" t="s">
        <v>679</v>
      </c>
      <c r="U1096" s="1" t="s">
        <v>15874</v>
      </c>
      <c r="V1096" s="1" t="s">
        <v>291</v>
      </c>
      <c r="W1096" s="3"/>
      <c r="X1096" s="1"/>
      <c r="Y1096" s="38"/>
    </row>
    <row r="1097" spans="2:25" ht="18" customHeight="1" x14ac:dyDescent="0.25">
      <c r="B1097" s="2">
        <v>1</v>
      </c>
      <c r="C1097" s="1" t="s">
        <v>64</v>
      </c>
      <c r="D1097" s="1" t="s">
        <v>65</v>
      </c>
      <c r="E1097" s="1" t="s">
        <v>320</v>
      </c>
      <c r="F1097" s="1" t="s">
        <v>677</v>
      </c>
      <c r="G1097" s="1" t="s">
        <v>605</v>
      </c>
      <c r="H1097" s="2">
        <v>101040492</v>
      </c>
      <c r="I1097" s="1" t="s">
        <v>15876</v>
      </c>
      <c r="J1097" s="3" t="s">
        <v>15877</v>
      </c>
      <c r="K1097" s="3" t="s">
        <v>15878</v>
      </c>
      <c r="L1097" s="3" t="s">
        <v>15879</v>
      </c>
      <c r="M1097" s="3"/>
      <c r="N1097" s="2" t="s">
        <v>72</v>
      </c>
      <c r="O1097" s="5">
        <v>44835</v>
      </c>
      <c r="P1097" s="5">
        <v>46660</v>
      </c>
      <c r="Q1097" s="4">
        <v>1496821</v>
      </c>
      <c r="R1097" s="4">
        <v>1496821</v>
      </c>
      <c r="S1097" s="11" t="s">
        <v>15881</v>
      </c>
      <c r="T1097" s="1" t="s">
        <v>15880</v>
      </c>
      <c r="U1097" s="1" t="s">
        <v>15880</v>
      </c>
      <c r="V1097" s="1" t="s">
        <v>678</v>
      </c>
      <c r="W1097" s="3"/>
      <c r="X1097" s="1"/>
      <c r="Y1097" s="38"/>
    </row>
    <row r="1098" spans="2:25" ht="18" customHeight="1" x14ac:dyDescent="0.25">
      <c r="B1098" s="2">
        <v>1</v>
      </c>
      <c r="C1098" s="1" t="s">
        <v>64</v>
      </c>
      <c r="D1098" s="1" t="s">
        <v>65</v>
      </c>
      <c r="E1098" s="1" t="s">
        <v>320</v>
      </c>
      <c r="F1098" s="1" t="s">
        <v>2485</v>
      </c>
      <c r="G1098" s="1" t="s">
        <v>1358</v>
      </c>
      <c r="H1098" s="2">
        <v>101053225</v>
      </c>
      <c r="I1098" s="1" t="s">
        <v>15882</v>
      </c>
      <c r="J1098" s="3" t="s">
        <v>15883</v>
      </c>
      <c r="K1098" s="3" t="s">
        <v>15884</v>
      </c>
      <c r="L1098" s="3" t="s">
        <v>15885</v>
      </c>
      <c r="M1098" s="3"/>
      <c r="N1098" s="2" t="s">
        <v>72</v>
      </c>
      <c r="O1098" s="5">
        <v>44835</v>
      </c>
      <c r="P1098" s="5">
        <v>46660</v>
      </c>
      <c r="Q1098" s="4">
        <v>2499965.75</v>
      </c>
      <c r="R1098" s="4">
        <v>2499965.75</v>
      </c>
      <c r="S1098" s="11" t="s">
        <v>15887</v>
      </c>
      <c r="T1098" s="1" t="s">
        <v>1324</v>
      </c>
      <c r="U1098" s="1" t="s">
        <v>15886</v>
      </c>
      <c r="V1098" s="1" t="s">
        <v>606</v>
      </c>
      <c r="W1098" s="3"/>
      <c r="X1098" s="1"/>
      <c r="Y1098" s="38"/>
    </row>
    <row r="1099" spans="2:25" ht="18" customHeight="1" x14ac:dyDescent="0.25">
      <c r="B1099" s="2">
        <v>1</v>
      </c>
      <c r="C1099" s="1" t="s">
        <v>64</v>
      </c>
      <c r="D1099" s="1" t="s">
        <v>65</v>
      </c>
      <c r="E1099" s="1" t="s">
        <v>320</v>
      </c>
      <c r="F1099" s="1" t="s">
        <v>1550</v>
      </c>
      <c r="G1099" s="1" t="s">
        <v>623</v>
      </c>
      <c r="H1099" s="2">
        <v>101044662</v>
      </c>
      <c r="I1099" s="1" t="s">
        <v>15888</v>
      </c>
      <c r="J1099" s="3" t="s">
        <v>15889</v>
      </c>
      <c r="K1099" s="3" t="s">
        <v>15890</v>
      </c>
      <c r="L1099" s="3" t="s">
        <v>15891</v>
      </c>
      <c r="M1099" s="3" t="s">
        <v>15892</v>
      </c>
      <c r="N1099" s="2" t="s">
        <v>72</v>
      </c>
      <c r="O1099" s="5">
        <v>44835</v>
      </c>
      <c r="P1099" s="5">
        <v>46660</v>
      </c>
      <c r="Q1099" s="4">
        <v>1998334</v>
      </c>
      <c r="R1099" s="4">
        <v>1998334</v>
      </c>
      <c r="S1099" s="11" t="s">
        <v>15893</v>
      </c>
      <c r="T1099" s="1" t="s">
        <v>6707</v>
      </c>
      <c r="U1099" s="1" t="s">
        <v>6707</v>
      </c>
      <c r="V1099" s="1" t="s">
        <v>606</v>
      </c>
      <c r="W1099" s="3"/>
      <c r="X1099" s="1"/>
      <c r="Y1099" s="38"/>
    </row>
    <row r="1100" spans="2:25" ht="18" customHeight="1" x14ac:dyDescent="0.25">
      <c r="B1100" s="2">
        <v>1</v>
      </c>
      <c r="C1100" s="1" t="s">
        <v>64</v>
      </c>
      <c r="D1100" s="1" t="s">
        <v>65</v>
      </c>
      <c r="E1100" s="1" t="s">
        <v>264</v>
      </c>
      <c r="F1100" s="1" t="s">
        <v>15899</v>
      </c>
      <c r="G1100" s="1" t="s">
        <v>15900</v>
      </c>
      <c r="H1100" s="2">
        <v>101070430</v>
      </c>
      <c r="I1100" s="1" t="s">
        <v>15894</v>
      </c>
      <c r="J1100" s="3" t="s">
        <v>15895</v>
      </c>
      <c r="K1100" s="3" t="s">
        <v>15896</v>
      </c>
      <c r="L1100" s="3" t="s">
        <v>15897</v>
      </c>
      <c r="M1100" s="3" t="s">
        <v>15898</v>
      </c>
      <c r="N1100" s="2" t="s">
        <v>72</v>
      </c>
      <c r="O1100" s="5">
        <v>44835</v>
      </c>
      <c r="P1100" s="5">
        <v>45930</v>
      </c>
      <c r="Q1100" s="4">
        <v>3431000</v>
      </c>
      <c r="R1100" s="4">
        <v>3431000</v>
      </c>
      <c r="S1100" s="11" t="s">
        <v>15903</v>
      </c>
      <c r="T1100" s="1" t="s">
        <v>15901</v>
      </c>
      <c r="U1100" s="1" t="s">
        <v>15902</v>
      </c>
      <c r="V1100" s="1" t="s">
        <v>107</v>
      </c>
      <c r="W1100" s="3"/>
      <c r="X1100" s="1"/>
      <c r="Y1100" s="38"/>
    </row>
    <row r="1101" spans="2:25" ht="18" customHeight="1" x14ac:dyDescent="0.25">
      <c r="B1101" s="2">
        <v>1</v>
      </c>
      <c r="C1101" s="1" t="s">
        <v>64</v>
      </c>
      <c r="D1101" s="1" t="s">
        <v>65</v>
      </c>
      <c r="E1101" s="1" t="s">
        <v>320</v>
      </c>
      <c r="F1101" s="1" t="s">
        <v>663</v>
      </c>
      <c r="G1101" s="1" t="s">
        <v>664</v>
      </c>
      <c r="H1101" s="2">
        <v>101081881</v>
      </c>
      <c r="I1101" s="1" t="s">
        <v>15904</v>
      </c>
      <c r="J1101" s="3" t="s">
        <v>15905</v>
      </c>
      <c r="K1101" s="3" t="s">
        <v>15906</v>
      </c>
      <c r="L1101" s="3" t="s">
        <v>15907</v>
      </c>
      <c r="M1101" s="3"/>
      <c r="N1101" s="2" t="s">
        <v>72</v>
      </c>
      <c r="O1101" s="5">
        <v>44835</v>
      </c>
      <c r="P1101" s="5">
        <v>45382</v>
      </c>
      <c r="Q1101" s="4">
        <v>150000</v>
      </c>
      <c r="R1101" s="4">
        <v>0</v>
      </c>
      <c r="S1101" s="11" t="s">
        <v>15908</v>
      </c>
      <c r="T1101" s="1" t="s">
        <v>3841</v>
      </c>
      <c r="U1101" s="1" t="s">
        <v>3841</v>
      </c>
      <c r="V1101" s="1" t="s">
        <v>1074</v>
      </c>
      <c r="W1101" s="3"/>
      <c r="X1101" s="1"/>
      <c r="Y1101" s="38"/>
    </row>
    <row r="1102" spans="2:25" ht="18" customHeight="1" x14ac:dyDescent="0.25">
      <c r="B1102" s="2">
        <v>1</v>
      </c>
      <c r="C1102" s="1" t="s">
        <v>64</v>
      </c>
      <c r="D1102" s="1" t="s">
        <v>65</v>
      </c>
      <c r="E1102" s="1" t="s">
        <v>320</v>
      </c>
      <c r="F1102" s="1" t="s">
        <v>663</v>
      </c>
      <c r="G1102" s="1" t="s">
        <v>664</v>
      </c>
      <c r="H1102" s="2">
        <v>101081821</v>
      </c>
      <c r="I1102" s="1" t="s">
        <v>15909</v>
      </c>
      <c r="J1102" s="3" t="s">
        <v>15910</v>
      </c>
      <c r="K1102" s="3" t="s">
        <v>15911</v>
      </c>
      <c r="L1102" s="3" t="s">
        <v>15912</v>
      </c>
      <c r="M1102" s="3"/>
      <c r="N1102" s="2" t="s">
        <v>72</v>
      </c>
      <c r="O1102" s="5">
        <v>44835</v>
      </c>
      <c r="P1102" s="5">
        <v>45382</v>
      </c>
      <c r="Q1102" s="4">
        <v>150000</v>
      </c>
      <c r="R1102" s="4">
        <v>0</v>
      </c>
      <c r="S1102" s="11" t="s">
        <v>15913</v>
      </c>
      <c r="T1102" s="1" t="s">
        <v>170</v>
      </c>
      <c r="U1102" s="1" t="s">
        <v>170</v>
      </c>
      <c r="V1102" s="1" t="s">
        <v>1074</v>
      </c>
      <c r="W1102" s="3"/>
      <c r="X1102" s="1"/>
      <c r="Y1102" s="38"/>
    </row>
    <row r="1103" spans="2:25" ht="18" customHeight="1" x14ac:dyDescent="0.25">
      <c r="B1103" s="2">
        <v>1</v>
      </c>
      <c r="C1103" s="1" t="s">
        <v>64</v>
      </c>
      <c r="D1103" s="1" t="s">
        <v>65</v>
      </c>
      <c r="E1103" s="1" t="s">
        <v>66</v>
      </c>
      <c r="F1103" s="1" t="s">
        <v>15919</v>
      </c>
      <c r="G1103" s="1" t="s">
        <v>15920</v>
      </c>
      <c r="H1103" s="2">
        <v>101057286</v>
      </c>
      <c r="I1103" s="1" t="s">
        <v>15914</v>
      </c>
      <c r="J1103" s="3" t="s">
        <v>15915</v>
      </c>
      <c r="K1103" s="3" t="s">
        <v>15916</v>
      </c>
      <c r="L1103" s="3" t="s">
        <v>15917</v>
      </c>
      <c r="M1103" s="3" t="s">
        <v>15918</v>
      </c>
      <c r="N1103" s="2" t="s">
        <v>72</v>
      </c>
      <c r="O1103" s="5">
        <v>44835</v>
      </c>
      <c r="P1103" s="5">
        <v>46295</v>
      </c>
      <c r="Q1103" s="4">
        <v>7438705</v>
      </c>
      <c r="R1103" s="4">
        <v>7665520</v>
      </c>
      <c r="S1103" s="11" t="s">
        <v>15922</v>
      </c>
      <c r="T1103" s="1" t="s">
        <v>14004</v>
      </c>
      <c r="U1103" s="1" t="s">
        <v>15921</v>
      </c>
      <c r="V1103" s="1" t="s">
        <v>107</v>
      </c>
      <c r="W1103" s="3"/>
      <c r="X1103" s="1"/>
      <c r="Y1103" s="38"/>
    </row>
    <row r="1104" spans="2:25" ht="18" customHeight="1" x14ac:dyDescent="0.25">
      <c r="B1104" s="2">
        <v>1</v>
      </c>
      <c r="C1104" s="1" t="s">
        <v>64</v>
      </c>
      <c r="D1104" s="1" t="s">
        <v>65</v>
      </c>
      <c r="E1104" s="1" t="s">
        <v>235</v>
      </c>
      <c r="F1104" s="1" t="s">
        <v>341</v>
      </c>
      <c r="G1104" s="1" t="s">
        <v>342</v>
      </c>
      <c r="H1104" s="2">
        <v>101063517</v>
      </c>
      <c r="I1104" s="1" t="s">
        <v>15923</v>
      </c>
      <c r="J1104" s="3" t="s">
        <v>15924</v>
      </c>
      <c r="K1104" s="3" t="s">
        <v>15925</v>
      </c>
      <c r="L1104" s="3" t="s">
        <v>15926</v>
      </c>
      <c r="M1104" s="3" t="s">
        <v>15927</v>
      </c>
      <c r="N1104" s="2" t="s">
        <v>463</v>
      </c>
      <c r="O1104" s="5">
        <v>44820</v>
      </c>
      <c r="P1104" s="5">
        <v>45731</v>
      </c>
      <c r="Q1104" s="4">
        <v>206641.2</v>
      </c>
      <c r="R1104" s="4">
        <v>0</v>
      </c>
      <c r="S1104" s="11" t="s">
        <v>15929</v>
      </c>
      <c r="T1104" s="1" t="s">
        <v>1209</v>
      </c>
      <c r="U1104" s="1" t="s">
        <v>15928</v>
      </c>
      <c r="V1104" s="1" t="s">
        <v>281</v>
      </c>
      <c r="W1104" s="3"/>
      <c r="X1104" s="1"/>
      <c r="Y1104" s="38"/>
    </row>
    <row r="1105" spans="2:25" ht="18" customHeight="1" x14ac:dyDescent="0.25">
      <c r="B1105" s="2">
        <v>11</v>
      </c>
      <c r="C1105" s="1" t="s">
        <v>126</v>
      </c>
      <c r="D1105" s="1" t="s">
        <v>127</v>
      </c>
      <c r="E1105" s="1"/>
      <c r="F1105" s="1" t="s">
        <v>2657</v>
      </c>
      <c r="G1105" s="1"/>
      <c r="H1105" s="2">
        <v>101075326</v>
      </c>
      <c r="I1105" s="1" t="s">
        <v>2653</v>
      </c>
      <c r="J1105" s="3" t="s">
        <v>2654</v>
      </c>
      <c r="K1105" s="3" t="s">
        <v>2655</v>
      </c>
      <c r="L1105" s="3"/>
      <c r="M1105" s="3" t="s">
        <v>2656</v>
      </c>
      <c r="N1105" s="2" t="s">
        <v>199</v>
      </c>
      <c r="O1105" s="5">
        <v>44819</v>
      </c>
      <c r="P1105" s="5">
        <v>45640</v>
      </c>
      <c r="Q1105" s="4">
        <v>3996636.95</v>
      </c>
      <c r="R1105" s="4">
        <v>4995796.18</v>
      </c>
      <c r="S1105" s="11" t="s">
        <v>2660</v>
      </c>
      <c r="T1105" s="1" t="s">
        <v>2658</v>
      </c>
      <c r="U1105" s="1" t="s">
        <v>2659</v>
      </c>
      <c r="V1105" s="1" t="s">
        <v>133</v>
      </c>
      <c r="W1105" s="3" t="s">
        <v>2661</v>
      </c>
      <c r="X1105" s="1" t="s">
        <v>25651</v>
      </c>
      <c r="Y1105" s="38" t="s">
        <v>27</v>
      </c>
    </row>
    <row r="1106" spans="2:25" ht="18" customHeight="1" x14ac:dyDescent="0.25">
      <c r="B1106" s="2">
        <v>7</v>
      </c>
      <c r="C1106" s="1" t="s">
        <v>64</v>
      </c>
      <c r="D1106" s="1" t="s">
        <v>65</v>
      </c>
      <c r="E1106" s="1" t="s">
        <v>79</v>
      </c>
      <c r="F1106" s="1" t="s">
        <v>712</v>
      </c>
      <c r="G1106" s="1" t="s">
        <v>713</v>
      </c>
      <c r="H1106" s="2">
        <v>101070740</v>
      </c>
      <c r="I1106" s="1" t="s">
        <v>707</v>
      </c>
      <c r="J1106" s="3" t="s">
        <v>708</v>
      </c>
      <c r="K1106" s="3" t="s">
        <v>709</v>
      </c>
      <c r="L1106" s="3" t="s">
        <v>710</v>
      </c>
      <c r="M1106" s="3" t="s">
        <v>711</v>
      </c>
      <c r="N1106" s="2" t="s">
        <v>72</v>
      </c>
      <c r="O1106" s="5">
        <v>44805</v>
      </c>
      <c r="P1106" s="5">
        <v>46265</v>
      </c>
      <c r="Q1106" s="4">
        <v>4387825.75</v>
      </c>
      <c r="R1106" s="4">
        <v>4387825.75</v>
      </c>
      <c r="S1106" s="11" t="s">
        <v>716</v>
      </c>
      <c r="T1106" s="1" t="s">
        <v>714</v>
      </c>
      <c r="U1106" s="1" t="s">
        <v>715</v>
      </c>
      <c r="V1106" s="1" t="s">
        <v>291</v>
      </c>
      <c r="W1106" s="3"/>
      <c r="X1106" s="1" t="s">
        <v>25643</v>
      </c>
      <c r="Y1106" s="38" t="s">
        <v>23</v>
      </c>
    </row>
    <row r="1107" spans="2:25" ht="18" customHeight="1" x14ac:dyDescent="0.25">
      <c r="B1107" s="2">
        <v>9</v>
      </c>
      <c r="C1107" s="1" t="s">
        <v>64</v>
      </c>
      <c r="D1107" s="1" t="s">
        <v>65</v>
      </c>
      <c r="E1107" s="1" t="s">
        <v>79</v>
      </c>
      <c r="F1107" s="1" t="s">
        <v>712</v>
      </c>
      <c r="G1107" s="1" t="s">
        <v>713</v>
      </c>
      <c r="H1107" s="2">
        <v>101071054</v>
      </c>
      <c r="I1107" s="1" t="s">
        <v>717</v>
      </c>
      <c r="J1107" s="3" t="s">
        <v>718</v>
      </c>
      <c r="K1107" s="3" t="s">
        <v>719</v>
      </c>
      <c r="L1107" s="3" t="s">
        <v>720</v>
      </c>
      <c r="M1107" s="3" t="s">
        <v>721</v>
      </c>
      <c r="N1107" s="2" t="s">
        <v>72</v>
      </c>
      <c r="O1107" s="5">
        <v>44805</v>
      </c>
      <c r="P1107" s="5">
        <v>45900</v>
      </c>
      <c r="Q1107" s="4">
        <v>1364281.25</v>
      </c>
      <c r="R1107" s="4">
        <v>1364281.25</v>
      </c>
      <c r="S1107" s="11" t="s">
        <v>724</v>
      </c>
      <c r="T1107" s="1" t="s">
        <v>722</v>
      </c>
      <c r="U1107" s="1" t="s">
        <v>723</v>
      </c>
      <c r="V1107" s="1" t="s">
        <v>291</v>
      </c>
      <c r="W1107" s="3"/>
      <c r="X1107" s="1" t="s">
        <v>25643</v>
      </c>
      <c r="Y1107" s="38" t="s">
        <v>23</v>
      </c>
    </row>
    <row r="1108" spans="2:25" ht="18" customHeight="1" x14ac:dyDescent="0.25">
      <c r="B1108" s="2">
        <v>12</v>
      </c>
      <c r="C1108" s="1" t="s">
        <v>64</v>
      </c>
      <c r="D1108" s="1" t="s">
        <v>65</v>
      </c>
      <c r="E1108" s="1" t="s">
        <v>235</v>
      </c>
      <c r="F1108" s="1" t="s">
        <v>341</v>
      </c>
      <c r="G1108" s="1" t="s">
        <v>342</v>
      </c>
      <c r="H1108" s="2">
        <v>101068158</v>
      </c>
      <c r="I1108" s="1" t="s">
        <v>725</v>
      </c>
      <c r="J1108" s="3" t="s">
        <v>726</v>
      </c>
      <c r="K1108" s="3" t="s">
        <v>727</v>
      </c>
      <c r="L1108" s="3" t="s">
        <v>583</v>
      </c>
      <c r="M1108" s="3"/>
      <c r="N1108" s="2" t="s">
        <v>72</v>
      </c>
      <c r="O1108" s="5">
        <v>44805</v>
      </c>
      <c r="P1108" s="5">
        <v>45535</v>
      </c>
      <c r="Q1108" s="4">
        <v>173847.36</v>
      </c>
      <c r="R1108" s="4">
        <v>0</v>
      </c>
      <c r="S1108" s="11" t="s">
        <v>730</v>
      </c>
      <c r="T1108" s="1" t="s">
        <v>729</v>
      </c>
      <c r="U1108" s="1" t="s">
        <v>729</v>
      </c>
      <c r="V1108" s="1" t="s">
        <v>728</v>
      </c>
      <c r="W1108" s="3"/>
      <c r="X1108" s="1" t="s">
        <v>25643</v>
      </c>
      <c r="Y1108" s="38" t="s">
        <v>23</v>
      </c>
    </row>
    <row r="1109" spans="2:25" ht="18" customHeight="1" x14ac:dyDescent="0.25">
      <c r="B1109" s="2">
        <v>5</v>
      </c>
      <c r="C1109" s="1" t="s">
        <v>64</v>
      </c>
      <c r="D1109" s="1" t="s">
        <v>65</v>
      </c>
      <c r="E1109" s="1" t="s">
        <v>79</v>
      </c>
      <c r="F1109" s="1" t="s">
        <v>712</v>
      </c>
      <c r="G1109" s="1" t="s">
        <v>713</v>
      </c>
      <c r="H1109" s="2">
        <v>101071188</v>
      </c>
      <c r="I1109" s="1" t="s">
        <v>1262</v>
      </c>
      <c r="J1109" s="3" t="s">
        <v>1263</v>
      </c>
      <c r="K1109" s="3" t="s">
        <v>1264</v>
      </c>
      <c r="L1109" s="3" t="s">
        <v>1265</v>
      </c>
      <c r="M1109" s="3" t="s">
        <v>1266</v>
      </c>
      <c r="N1109" s="2" t="s">
        <v>72</v>
      </c>
      <c r="O1109" s="5">
        <v>44805</v>
      </c>
      <c r="P1109" s="5">
        <v>46265</v>
      </c>
      <c r="Q1109" s="4">
        <v>3999225</v>
      </c>
      <c r="R1109" s="4">
        <v>3999225</v>
      </c>
      <c r="S1109" s="11" t="s">
        <v>1269</v>
      </c>
      <c r="T1109" s="1" t="s">
        <v>1267</v>
      </c>
      <c r="U1109" s="1" t="s">
        <v>1268</v>
      </c>
      <c r="V1109" s="1" t="s">
        <v>291</v>
      </c>
      <c r="W1109" s="3"/>
      <c r="X1109" s="1" t="s">
        <v>25651</v>
      </c>
      <c r="Y1109" s="38" t="s">
        <v>25</v>
      </c>
    </row>
    <row r="1110" spans="2:25" ht="18" customHeight="1" x14ac:dyDescent="0.25">
      <c r="B1110" s="2">
        <v>2</v>
      </c>
      <c r="C1110" s="1" t="s">
        <v>64</v>
      </c>
      <c r="D1110" s="1" t="s">
        <v>65</v>
      </c>
      <c r="E1110" s="1" t="s">
        <v>320</v>
      </c>
      <c r="F1110" s="1" t="s">
        <v>324</v>
      </c>
      <c r="G1110" s="1" t="s">
        <v>325</v>
      </c>
      <c r="H1110" s="2">
        <v>101069456</v>
      </c>
      <c r="I1110" s="1" t="s">
        <v>1270</v>
      </c>
      <c r="J1110" s="3" t="s">
        <v>1271</v>
      </c>
      <c r="K1110" s="3" t="s">
        <v>1272</v>
      </c>
      <c r="L1110" s="3" t="s">
        <v>1273</v>
      </c>
      <c r="M1110" s="3"/>
      <c r="N1110" s="2" t="s">
        <v>72</v>
      </c>
      <c r="O1110" s="5">
        <v>44805</v>
      </c>
      <c r="P1110" s="5">
        <v>45351</v>
      </c>
      <c r="Q1110" s="4">
        <v>150000</v>
      </c>
      <c r="R1110" s="4">
        <v>0</v>
      </c>
      <c r="S1110" s="11" t="s">
        <v>1275</v>
      </c>
      <c r="T1110" s="1" t="s">
        <v>1274</v>
      </c>
      <c r="U1110" s="1" t="s">
        <v>1274</v>
      </c>
      <c r="V1110" s="1" t="s">
        <v>1074</v>
      </c>
      <c r="W1110" s="3"/>
      <c r="X1110" s="1" t="s">
        <v>25651</v>
      </c>
      <c r="Y1110" s="38" t="s">
        <v>25</v>
      </c>
    </row>
    <row r="1111" spans="2:25" ht="18" customHeight="1" x14ac:dyDescent="0.25">
      <c r="B1111" s="2">
        <v>18</v>
      </c>
      <c r="C1111" s="1" t="s">
        <v>64</v>
      </c>
      <c r="D1111" s="1" t="s">
        <v>65</v>
      </c>
      <c r="E1111" s="1" t="s">
        <v>320</v>
      </c>
      <c r="F1111" s="1" t="s">
        <v>1550</v>
      </c>
      <c r="G1111" s="1" t="s">
        <v>623</v>
      </c>
      <c r="H1111" s="2">
        <v>101043587</v>
      </c>
      <c r="I1111" s="1" t="s">
        <v>1607</v>
      </c>
      <c r="J1111" s="3" t="s">
        <v>1608</v>
      </c>
      <c r="K1111" s="3" t="s">
        <v>1609</v>
      </c>
      <c r="L1111" s="3" t="s">
        <v>1610</v>
      </c>
      <c r="M1111" s="3"/>
      <c r="N1111" s="2" t="s">
        <v>72</v>
      </c>
      <c r="O1111" s="5">
        <v>44805</v>
      </c>
      <c r="P1111" s="5">
        <v>46630</v>
      </c>
      <c r="Q1111" s="4">
        <v>1999444</v>
      </c>
      <c r="R1111" s="4">
        <v>1999444</v>
      </c>
      <c r="S1111" s="11" t="s">
        <v>1611</v>
      </c>
      <c r="T1111" s="1" t="s">
        <v>1274</v>
      </c>
      <c r="U1111" s="1" t="s">
        <v>1274</v>
      </c>
      <c r="V1111" s="1" t="s">
        <v>678</v>
      </c>
      <c r="W1111" s="3"/>
      <c r="X1111" s="1" t="s">
        <v>25650</v>
      </c>
      <c r="Y1111" s="38" t="s">
        <v>26</v>
      </c>
    </row>
    <row r="1112" spans="2:25" ht="18" customHeight="1" x14ac:dyDescent="0.25">
      <c r="B1112" s="2">
        <v>10</v>
      </c>
      <c r="C1112" s="1" t="s">
        <v>64</v>
      </c>
      <c r="D1112" s="1" t="s">
        <v>65</v>
      </c>
      <c r="E1112" s="1" t="s">
        <v>320</v>
      </c>
      <c r="F1112" s="1" t="s">
        <v>324</v>
      </c>
      <c r="G1112" s="1" t="s">
        <v>325</v>
      </c>
      <c r="H1112" s="2">
        <v>101069289</v>
      </c>
      <c r="I1112" s="1" t="s">
        <v>1612</v>
      </c>
      <c r="J1112" s="3" t="s">
        <v>1613</v>
      </c>
      <c r="K1112" s="3" t="s">
        <v>1614</v>
      </c>
      <c r="L1112" s="3" t="s">
        <v>1615</v>
      </c>
      <c r="M1112" s="3"/>
      <c r="N1112" s="2" t="s">
        <v>72</v>
      </c>
      <c r="O1112" s="5">
        <v>44805</v>
      </c>
      <c r="P1112" s="5">
        <v>45351</v>
      </c>
      <c r="Q1112" s="4">
        <v>150000</v>
      </c>
      <c r="R1112" s="4">
        <v>0</v>
      </c>
      <c r="S1112" s="11" t="s">
        <v>1617</v>
      </c>
      <c r="T1112" s="1" t="s">
        <v>499</v>
      </c>
      <c r="U1112" s="1" t="s">
        <v>1616</v>
      </c>
      <c r="V1112" s="1" t="s">
        <v>1074</v>
      </c>
      <c r="W1112" s="3"/>
      <c r="X1112" s="1" t="s">
        <v>25650</v>
      </c>
      <c r="Y1112" s="38" t="s">
        <v>26</v>
      </c>
    </row>
    <row r="1113" spans="2:25" ht="18" customHeight="1" x14ac:dyDescent="0.25">
      <c r="B1113" s="2">
        <v>10</v>
      </c>
      <c r="C1113" s="1" t="s">
        <v>64</v>
      </c>
      <c r="D1113" s="1" t="s">
        <v>65</v>
      </c>
      <c r="E1113" s="1" t="s">
        <v>320</v>
      </c>
      <c r="F1113" s="1" t="s">
        <v>677</v>
      </c>
      <c r="G1113" s="1" t="s">
        <v>605</v>
      </c>
      <c r="H1113" s="2">
        <v>101041539</v>
      </c>
      <c r="I1113" s="1" t="s">
        <v>1618</v>
      </c>
      <c r="J1113" s="3" t="s">
        <v>1619</v>
      </c>
      <c r="K1113" s="3" t="s">
        <v>1620</v>
      </c>
      <c r="L1113" s="3" t="s">
        <v>1621</v>
      </c>
      <c r="M1113" s="3" t="s">
        <v>1618</v>
      </c>
      <c r="N1113" s="2" t="s">
        <v>72</v>
      </c>
      <c r="O1113" s="5">
        <v>44805</v>
      </c>
      <c r="P1113" s="5">
        <v>46630</v>
      </c>
      <c r="Q1113" s="4">
        <v>1627988</v>
      </c>
      <c r="R1113" s="4">
        <v>1627988</v>
      </c>
      <c r="S1113" s="11" t="s">
        <v>1622</v>
      </c>
      <c r="T1113" s="1" t="s">
        <v>170</v>
      </c>
      <c r="U1113" s="1" t="s">
        <v>170</v>
      </c>
      <c r="V1113" s="1" t="s">
        <v>606</v>
      </c>
      <c r="W1113" s="3"/>
      <c r="X1113" s="1" t="s">
        <v>25650</v>
      </c>
      <c r="Y1113" s="38" t="s">
        <v>26</v>
      </c>
    </row>
    <row r="1114" spans="2:25" ht="18" customHeight="1" x14ac:dyDescent="0.25">
      <c r="B1114" s="2">
        <v>4</v>
      </c>
      <c r="C1114" s="1" t="s">
        <v>64</v>
      </c>
      <c r="D1114" s="1" t="s">
        <v>65</v>
      </c>
      <c r="E1114" s="1" t="s">
        <v>235</v>
      </c>
      <c r="F1114" s="1" t="s">
        <v>1569</v>
      </c>
      <c r="G1114" s="1" t="s">
        <v>1570</v>
      </c>
      <c r="H1114" s="2">
        <v>101073386</v>
      </c>
      <c r="I1114" s="1" t="s">
        <v>1623</v>
      </c>
      <c r="J1114" s="3" t="s">
        <v>1624</v>
      </c>
      <c r="K1114" s="3" t="s">
        <v>1625</v>
      </c>
      <c r="L1114" s="3" t="s">
        <v>1626</v>
      </c>
      <c r="M1114" s="3" t="s">
        <v>1627</v>
      </c>
      <c r="N1114" s="2" t="s">
        <v>72</v>
      </c>
      <c r="O1114" s="5">
        <v>44805</v>
      </c>
      <c r="P1114" s="5">
        <v>46265</v>
      </c>
      <c r="Q1114" s="4">
        <v>2687400</v>
      </c>
      <c r="R1114" s="4">
        <v>0</v>
      </c>
      <c r="S1114" s="11" t="s">
        <v>1631</v>
      </c>
      <c r="T1114" s="1" t="s">
        <v>1629</v>
      </c>
      <c r="U1114" s="1" t="s">
        <v>1630</v>
      </c>
      <c r="V1114" s="1" t="s">
        <v>1628</v>
      </c>
      <c r="W1114" s="3"/>
      <c r="X1114" s="1" t="s">
        <v>25650</v>
      </c>
      <c r="Y1114" s="38" t="s">
        <v>26</v>
      </c>
    </row>
    <row r="1115" spans="2:25" ht="18" customHeight="1" x14ac:dyDescent="0.25">
      <c r="B1115" s="2">
        <v>1</v>
      </c>
      <c r="C1115" s="1" t="s">
        <v>64</v>
      </c>
      <c r="D1115" s="1" t="s">
        <v>65</v>
      </c>
      <c r="E1115" s="1" t="s">
        <v>320</v>
      </c>
      <c r="F1115" s="1" t="s">
        <v>677</v>
      </c>
      <c r="G1115" s="1" t="s">
        <v>605</v>
      </c>
      <c r="H1115" s="2">
        <v>101042470</v>
      </c>
      <c r="I1115" s="1" t="s">
        <v>1632</v>
      </c>
      <c r="J1115" s="3" t="s">
        <v>1633</v>
      </c>
      <c r="K1115" s="3" t="s">
        <v>1634</v>
      </c>
      <c r="L1115" s="3" t="s">
        <v>1635</v>
      </c>
      <c r="M1115" s="3"/>
      <c r="N1115" s="2" t="s">
        <v>72</v>
      </c>
      <c r="O1115" s="5">
        <v>44805</v>
      </c>
      <c r="P1115" s="5">
        <v>46630</v>
      </c>
      <c r="Q1115" s="4">
        <v>1500000</v>
      </c>
      <c r="R1115" s="4">
        <v>1500000</v>
      </c>
      <c r="S1115" s="11" t="s">
        <v>1636</v>
      </c>
      <c r="T1115" s="1" t="s">
        <v>261</v>
      </c>
      <c r="U1115" s="1" t="s">
        <v>261</v>
      </c>
      <c r="V1115" s="1" t="s">
        <v>678</v>
      </c>
      <c r="W1115" s="3"/>
      <c r="X1115" s="1" t="s">
        <v>25650</v>
      </c>
      <c r="Y1115" s="38" t="s">
        <v>26</v>
      </c>
    </row>
    <row r="1116" spans="2:25" ht="18" customHeight="1" x14ac:dyDescent="0.25">
      <c r="B1116" s="2">
        <v>28</v>
      </c>
      <c r="C1116" s="1" t="s">
        <v>64</v>
      </c>
      <c r="D1116" s="1" t="s">
        <v>138</v>
      </c>
      <c r="E1116" s="1" t="s">
        <v>161</v>
      </c>
      <c r="F1116" s="1" t="s">
        <v>742</v>
      </c>
      <c r="G1116" s="1" t="s">
        <v>168</v>
      </c>
      <c r="H1116" s="2">
        <v>101025502</v>
      </c>
      <c r="I1116" s="1" t="s">
        <v>2662</v>
      </c>
      <c r="J1116" s="3" t="s">
        <v>2663</v>
      </c>
      <c r="K1116" s="3" t="s">
        <v>2664</v>
      </c>
      <c r="L1116" s="3" t="s">
        <v>2665</v>
      </c>
      <c r="M1116" s="3" t="s">
        <v>2666</v>
      </c>
      <c r="N1116" s="2" t="s">
        <v>72</v>
      </c>
      <c r="O1116" s="5">
        <v>44805</v>
      </c>
      <c r="P1116" s="5">
        <v>45647</v>
      </c>
      <c r="Q1116" s="4">
        <v>175572.48000000001</v>
      </c>
      <c r="R1116" s="4">
        <v>175572.48000000001</v>
      </c>
      <c r="S1116" s="11" t="s">
        <v>2668</v>
      </c>
      <c r="T1116" s="1" t="s">
        <v>2667</v>
      </c>
      <c r="U1116" s="1" t="s">
        <v>2667</v>
      </c>
      <c r="V1116" s="1" t="s">
        <v>743</v>
      </c>
      <c r="W1116" s="3"/>
      <c r="X1116" s="1" t="s">
        <v>25651</v>
      </c>
      <c r="Y1116" s="38" t="s">
        <v>27</v>
      </c>
    </row>
    <row r="1117" spans="2:25" ht="18" customHeight="1" x14ac:dyDescent="0.25">
      <c r="B1117" s="2">
        <v>19</v>
      </c>
      <c r="C1117" s="1" t="s">
        <v>64</v>
      </c>
      <c r="D1117" s="1" t="s">
        <v>65</v>
      </c>
      <c r="E1117" s="1" t="s">
        <v>320</v>
      </c>
      <c r="F1117" s="1" t="s">
        <v>2485</v>
      </c>
      <c r="G1117" s="1" t="s">
        <v>1358</v>
      </c>
      <c r="H1117" s="2">
        <v>101053122</v>
      </c>
      <c r="I1117" s="1" t="s">
        <v>2669</v>
      </c>
      <c r="J1117" s="3" t="s">
        <v>2670</v>
      </c>
      <c r="K1117" s="3" t="s">
        <v>2671</v>
      </c>
      <c r="L1117" s="3" t="s">
        <v>2672</v>
      </c>
      <c r="M1117" s="3"/>
      <c r="N1117" s="2" t="s">
        <v>72</v>
      </c>
      <c r="O1117" s="5">
        <v>44805</v>
      </c>
      <c r="P1117" s="5">
        <v>46630</v>
      </c>
      <c r="Q1117" s="4">
        <v>2498690</v>
      </c>
      <c r="R1117" s="4">
        <v>2498690</v>
      </c>
      <c r="S1117" s="11" t="s">
        <v>2673</v>
      </c>
      <c r="T1117" s="1" t="s">
        <v>1366</v>
      </c>
      <c r="U1117" s="1" t="s">
        <v>1366</v>
      </c>
      <c r="V1117" s="1" t="s">
        <v>678</v>
      </c>
      <c r="W1117" s="3"/>
      <c r="X1117" s="1" t="s">
        <v>25651</v>
      </c>
      <c r="Y1117" s="38" t="s">
        <v>27</v>
      </c>
    </row>
    <row r="1118" spans="2:25" ht="18" customHeight="1" x14ac:dyDescent="0.25">
      <c r="B1118" s="2">
        <v>19</v>
      </c>
      <c r="C1118" s="1" t="s">
        <v>64</v>
      </c>
      <c r="D1118" s="1" t="s">
        <v>65</v>
      </c>
      <c r="E1118" s="1" t="s">
        <v>235</v>
      </c>
      <c r="F1118" s="1" t="s">
        <v>1569</v>
      </c>
      <c r="G1118" s="1" t="s">
        <v>1570</v>
      </c>
      <c r="H1118" s="2">
        <v>101073222</v>
      </c>
      <c r="I1118" s="1" t="s">
        <v>2674</v>
      </c>
      <c r="J1118" s="3" t="s">
        <v>2675</v>
      </c>
      <c r="K1118" s="3" t="s">
        <v>2676</v>
      </c>
      <c r="L1118" s="3" t="s">
        <v>2677</v>
      </c>
      <c r="M1118" s="3" t="s">
        <v>2678</v>
      </c>
      <c r="N1118" s="2" t="s">
        <v>72</v>
      </c>
      <c r="O1118" s="5">
        <v>44805</v>
      </c>
      <c r="P1118" s="5">
        <v>46265</v>
      </c>
      <c r="Q1118" s="4">
        <v>2595355.2000000002</v>
      </c>
      <c r="R1118" s="4">
        <v>0</v>
      </c>
      <c r="S1118" s="11" t="s">
        <v>2680</v>
      </c>
      <c r="T1118" s="1" t="s">
        <v>343</v>
      </c>
      <c r="U1118" s="1" t="s">
        <v>2679</v>
      </c>
      <c r="V1118" s="1" t="s">
        <v>1628</v>
      </c>
      <c r="W1118" s="3"/>
      <c r="X1118" s="1" t="s">
        <v>25651</v>
      </c>
      <c r="Y1118" s="38" t="s">
        <v>27</v>
      </c>
    </row>
    <row r="1119" spans="2:25" ht="18" customHeight="1" x14ac:dyDescent="0.25">
      <c r="B1119" s="2">
        <v>12</v>
      </c>
      <c r="C1119" s="1" t="s">
        <v>64</v>
      </c>
      <c r="D1119" s="1" t="s">
        <v>65</v>
      </c>
      <c r="E1119" s="1" t="s">
        <v>66</v>
      </c>
      <c r="F1119" s="1" t="s">
        <v>2642</v>
      </c>
      <c r="G1119" s="1" t="s">
        <v>2643</v>
      </c>
      <c r="H1119" s="2">
        <v>101057699</v>
      </c>
      <c r="I1119" s="1" t="s">
        <v>2681</v>
      </c>
      <c r="J1119" s="3" t="s">
        <v>2682</v>
      </c>
      <c r="K1119" s="3" t="s">
        <v>2683</v>
      </c>
      <c r="L1119" s="3" t="s">
        <v>2684</v>
      </c>
      <c r="M1119" s="3" t="s">
        <v>2685</v>
      </c>
      <c r="N1119" s="2" t="s">
        <v>72</v>
      </c>
      <c r="O1119" s="5">
        <v>44805</v>
      </c>
      <c r="P1119" s="5">
        <v>46265</v>
      </c>
      <c r="Q1119" s="4">
        <v>5838576</v>
      </c>
      <c r="R1119" s="4">
        <v>5838576</v>
      </c>
      <c r="S1119" s="11" t="s">
        <v>2688</v>
      </c>
      <c r="T1119" s="1" t="s">
        <v>2686</v>
      </c>
      <c r="U1119" s="1" t="s">
        <v>2687</v>
      </c>
      <c r="V1119" s="1" t="s">
        <v>107</v>
      </c>
      <c r="W1119" s="3"/>
      <c r="X1119" s="1" t="s">
        <v>25651</v>
      </c>
      <c r="Y1119" s="38" t="s">
        <v>27</v>
      </c>
    </row>
    <row r="1120" spans="2:25" ht="18" customHeight="1" x14ac:dyDescent="0.25">
      <c r="B1120" s="2">
        <v>10</v>
      </c>
      <c r="C1120" s="1" t="s">
        <v>64</v>
      </c>
      <c r="D1120" s="1" t="s">
        <v>65</v>
      </c>
      <c r="E1120" s="1" t="s">
        <v>320</v>
      </c>
      <c r="F1120" s="1" t="s">
        <v>1550</v>
      </c>
      <c r="G1120" s="1" t="s">
        <v>623</v>
      </c>
      <c r="H1120" s="2">
        <v>101044665</v>
      </c>
      <c r="I1120" s="1" t="s">
        <v>2689</v>
      </c>
      <c r="J1120" s="3" t="s">
        <v>2690</v>
      </c>
      <c r="K1120" s="3" t="s">
        <v>2691</v>
      </c>
      <c r="L1120" s="3" t="s">
        <v>2692</v>
      </c>
      <c r="M1120" s="3"/>
      <c r="N1120" s="2" t="s">
        <v>72</v>
      </c>
      <c r="O1120" s="5">
        <v>44805</v>
      </c>
      <c r="P1120" s="5">
        <v>46630</v>
      </c>
      <c r="Q1120" s="4">
        <v>1842642</v>
      </c>
      <c r="R1120" s="4">
        <v>1842642</v>
      </c>
      <c r="S1120" s="11" t="s">
        <v>2694</v>
      </c>
      <c r="T1120" s="1" t="s">
        <v>2693</v>
      </c>
      <c r="U1120" s="1" t="s">
        <v>2693</v>
      </c>
      <c r="V1120" s="1" t="s">
        <v>678</v>
      </c>
      <c r="W1120" s="3"/>
      <c r="X1120" s="1" t="s">
        <v>25651</v>
      </c>
      <c r="Y1120" s="38" t="s">
        <v>27</v>
      </c>
    </row>
    <row r="1121" spans="2:25" ht="18" customHeight="1" x14ac:dyDescent="0.25">
      <c r="B1121" s="2">
        <v>9</v>
      </c>
      <c r="C1121" s="1" t="s">
        <v>64</v>
      </c>
      <c r="D1121" s="1" t="s">
        <v>138</v>
      </c>
      <c r="E1121" s="1" t="s">
        <v>161</v>
      </c>
      <c r="F1121" s="1" t="s">
        <v>742</v>
      </c>
      <c r="G1121" s="1" t="s">
        <v>168</v>
      </c>
      <c r="H1121" s="2">
        <v>101026865</v>
      </c>
      <c r="I1121" s="1" t="s">
        <v>2695</v>
      </c>
      <c r="J1121" s="3" t="s">
        <v>2696</v>
      </c>
      <c r="K1121" s="3" t="s">
        <v>2697</v>
      </c>
      <c r="L1121" s="3" t="s">
        <v>2698</v>
      </c>
      <c r="M1121" s="3" t="s">
        <v>2699</v>
      </c>
      <c r="N1121" s="2" t="s">
        <v>463</v>
      </c>
      <c r="O1121" s="5">
        <v>44805</v>
      </c>
      <c r="P1121" s="5">
        <v>45535</v>
      </c>
      <c r="Q1121" s="4">
        <v>160932.48000000001</v>
      </c>
      <c r="R1121" s="4">
        <v>160932.48000000001</v>
      </c>
      <c r="S1121" s="11" t="s">
        <v>2701</v>
      </c>
      <c r="T1121" s="1" t="s">
        <v>2700</v>
      </c>
      <c r="U1121" s="1" t="s">
        <v>2700</v>
      </c>
      <c r="V1121" s="1" t="s">
        <v>743</v>
      </c>
      <c r="W1121" s="3"/>
      <c r="X1121" s="1" t="s">
        <v>25651</v>
      </c>
      <c r="Y1121" s="38" t="s">
        <v>27</v>
      </c>
    </row>
    <row r="1122" spans="2:25" ht="18" customHeight="1" x14ac:dyDescent="0.25">
      <c r="B1122" s="2">
        <v>2</v>
      </c>
      <c r="C1122" s="1" t="s">
        <v>64</v>
      </c>
      <c r="D1122" s="1" t="s">
        <v>65</v>
      </c>
      <c r="E1122" s="1" t="s">
        <v>66</v>
      </c>
      <c r="F1122" s="1" t="s">
        <v>2707</v>
      </c>
      <c r="G1122" s="1" t="s">
        <v>2708</v>
      </c>
      <c r="H1122" s="2">
        <v>101057062</v>
      </c>
      <c r="I1122" s="1" t="s">
        <v>2702</v>
      </c>
      <c r="J1122" s="3" t="s">
        <v>2703</v>
      </c>
      <c r="K1122" s="3" t="s">
        <v>2704</v>
      </c>
      <c r="L1122" s="3" t="s">
        <v>2705</v>
      </c>
      <c r="M1122" s="3" t="s">
        <v>2706</v>
      </c>
      <c r="N1122" s="2" t="s">
        <v>72</v>
      </c>
      <c r="O1122" s="5">
        <v>44805</v>
      </c>
      <c r="P1122" s="5">
        <v>46265</v>
      </c>
      <c r="Q1122" s="4">
        <v>7720615</v>
      </c>
      <c r="R1122" s="4">
        <v>7720618.75</v>
      </c>
      <c r="S1122" s="11" t="s">
        <v>2710</v>
      </c>
      <c r="T1122" s="1" t="s">
        <v>1040</v>
      </c>
      <c r="U1122" s="1" t="s">
        <v>2709</v>
      </c>
      <c r="V1122" s="1" t="s">
        <v>107</v>
      </c>
      <c r="W1122" s="3"/>
      <c r="X1122" s="1" t="s">
        <v>25651</v>
      </c>
      <c r="Y1122" s="38" t="s">
        <v>27</v>
      </c>
    </row>
    <row r="1123" spans="2:25" ht="18" customHeight="1" x14ac:dyDescent="0.25">
      <c r="B1123" s="2">
        <v>16</v>
      </c>
      <c r="C1123" s="1" t="s">
        <v>64</v>
      </c>
      <c r="D1123" s="1" t="s">
        <v>65</v>
      </c>
      <c r="E1123" s="1" t="s">
        <v>320</v>
      </c>
      <c r="F1123" s="1" t="s">
        <v>1550</v>
      </c>
      <c r="G1123" s="1" t="s">
        <v>623</v>
      </c>
      <c r="H1123" s="2">
        <v>101045756</v>
      </c>
      <c r="I1123" s="1" t="s">
        <v>4804</v>
      </c>
      <c r="J1123" s="3" t="s">
        <v>4805</v>
      </c>
      <c r="K1123" s="3" t="s">
        <v>4806</v>
      </c>
      <c r="L1123" s="3" t="s">
        <v>4807</v>
      </c>
      <c r="M1123" s="3" t="s">
        <v>4808</v>
      </c>
      <c r="N1123" s="2" t="s">
        <v>72</v>
      </c>
      <c r="O1123" s="5">
        <v>44805</v>
      </c>
      <c r="P1123" s="5">
        <v>46630</v>
      </c>
      <c r="Q1123" s="4">
        <v>1999826</v>
      </c>
      <c r="R1123" s="4">
        <v>1999826</v>
      </c>
      <c r="S1123" s="11" t="s">
        <v>4809</v>
      </c>
      <c r="T1123" s="1" t="s">
        <v>1491</v>
      </c>
      <c r="U1123" s="1" t="s">
        <v>1491</v>
      </c>
      <c r="V1123" s="1" t="s">
        <v>606</v>
      </c>
      <c r="W1123" s="3"/>
      <c r="X1123" s="1" t="s">
        <v>25646</v>
      </c>
      <c r="Y1123" s="38" t="s">
        <v>29</v>
      </c>
    </row>
    <row r="1124" spans="2:25" ht="18" customHeight="1" x14ac:dyDescent="0.25">
      <c r="B1124" s="2">
        <v>11</v>
      </c>
      <c r="C1124" s="1" t="s">
        <v>64</v>
      </c>
      <c r="D1124" s="1" t="s">
        <v>65</v>
      </c>
      <c r="E1124" s="1" t="s">
        <v>66</v>
      </c>
      <c r="F1124" s="1" t="s">
        <v>2642</v>
      </c>
      <c r="G1124" s="1" t="s">
        <v>2643</v>
      </c>
      <c r="H1124" s="2">
        <v>101057099</v>
      </c>
      <c r="I1124" s="1" t="s">
        <v>4810</v>
      </c>
      <c r="J1124" s="3" t="s">
        <v>4811</v>
      </c>
      <c r="K1124" s="3" t="s">
        <v>4812</v>
      </c>
      <c r="L1124" s="3" t="s">
        <v>4813</v>
      </c>
      <c r="M1124" s="3" t="s">
        <v>4814</v>
      </c>
      <c r="N1124" s="2" t="s">
        <v>72</v>
      </c>
      <c r="O1124" s="5">
        <v>44805</v>
      </c>
      <c r="P1124" s="5">
        <v>46630</v>
      </c>
      <c r="Q1124" s="4">
        <v>4674996</v>
      </c>
      <c r="R1124" s="4">
        <v>4674997.5</v>
      </c>
      <c r="S1124" s="11" t="s">
        <v>4816</v>
      </c>
      <c r="T1124" s="1" t="s">
        <v>1417</v>
      </c>
      <c r="U1124" s="1" t="s">
        <v>4815</v>
      </c>
      <c r="V1124" s="1" t="s">
        <v>107</v>
      </c>
      <c r="W1124" s="3"/>
      <c r="X1124" s="1" t="s">
        <v>25646</v>
      </c>
      <c r="Y1124" s="38" t="s">
        <v>29</v>
      </c>
    </row>
    <row r="1125" spans="2:25" ht="18" customHeight="1" x14ac:dyDescent="0.25">
      <c r="B1125" s="2">
        <v>9</v>
      </c>
      <c r="C1125" s="1" t="s">
        <v>126</v>
      </c>
      <c r="D1125" s="1" t="s">
        <v>127</v>
      </c>
      <c r="E1125" s="1"/>
      <c r="F1125" s="1" t="s">
        <v>4821</v>
      </c>
      <c r="G1125" s="1"/>
      <c r="H1125" s="2">
        <v>101056947</v>
      </c>
      <c r="I1125" s="1" t="s">
        <v>4817</v>
      </c>
      <c r="J1125" s="3" t="s">
        <v>4818</v>
      </c>
      <c r="K1125" s="3" t="s">
        <v>4819</v>
      </c>
      <c r="L1125" s="3"/>
      <c r="M1125" s="3" t="s">
        <v>4820</v>
      </c>
      <c r="N1125" s="2" t="s">
        <v>199</v>
      </c>
      <c r="O1125" s="5">
        <v>44805</v>
      </c>
      <c r="P1125" s="5">
        <v>45351</v>
      </c>
      <c r="Q1125" s="4">
        <v>1660227</v>
      </c>
      <c r="R1125" s="4">
        <v>2767051.03</v>
      </c>
      <c r="S1125" s="11" t="s">
        <v>4823</v>
      </c>
      <c r="T1125" s="1" t="s">
        <v>158</v>
      </c>
      <c r="U1125" s="1" t="s">
        <v>4822</v>
      </c>
      <c r="V1125" s="1" t="s">
        <v>133</v>
      </c>
      <c r="W1125" s="3" t="s">
        <v>4824</v>
      </c>
      <c r="X1125" s="1" t="s">
        <v>25646</v>
      </c>
      <c r="Y1125" s="38" t="s">
        <v>29</v>
      </c>
    </row>
    <row r="1126" spans="2:25" ht="18" customHeight="1" x14ac:dyDescent="0.25">
      <c r="B1126" s="2">
        <v>9</v>
      </c>
      <c r="C1126" s="1" t="s">
        <v>64</v>
      </c>
      <c r="D1126" s="1" t="s">
        <v>65</v>
      </c>
      <c r="E1126" s="1" t="s">
        <v>235</v>
      </c>
      <c r="F1126" s="1" t="s">
        <v>341</v>
      </c>
      <c r="G1126" s="1" t="s">
        <v>342</v>
      </c>
      <c r="H1126" s="2">
        <v>101069074</v>
      </c>
      <c r="I1126" s="1" t="s">
        <v>5604</v>
      </c>
      <c r="J1126" s="3" t="s">
        <v>5605</v>
      </c>
      <c r="K1126" s="3" t="s">
        <v>5606</v>
      </c>
      <c r="L1126" s="3" t="s">
        <v>5607</v>
      </c>
      <c r="M1126" s="3" t="s">
        <v>5608</v>
      </c>
      <c r="N1126" s="2" t="s">
        <v>72</v>
      </c>
      <c r="O1126" s="5">
        <v>44805</v>
      </c>
      <c r="P1126" s="5">
        <v>45535</v>
      </c>
      <c r="Q1126" s="4">
        <v>156778.56</v>
      </c>
      <c r="R1126" s="4">
        <v>0</v>
      </c>
      <c r="S1126" s="11" t="s">
        <v>5610</v>
      </c>
      <c r="T1126" s="1" t="s">
        <v>2456</v>
      </c>
      <c r="U1126" s="1" t="s">
        <v>5609</v>
      </c>
      <c r="V1126" s="1" t="s">
        <v>281</v>
      </c>
      <c r="W1126" s="3"/>
      <c r="X1126" s="1" t="s">
        <v>25647</v>
      </c>
      <c r="Y1126" s="38" t="s">
        <v>31</v>
      </c>
    </row>
    <row r="1127" spans="2:25" ht="18" customHeight="1" x14ac:dyDescent="0.25">
      <c r="B1127" s="2">
        <v>4</v>
      </c>
      <c r="C1127" s="1" t="s">
        <v>64</v>
      </c>
      <c r="D1127" s="1" t="s">
        <v>65</v>
      </c>
      <c r="E1127" s="1" t="s">
        <v>994</v>
      </c>
      <c r="F1127" s="1" t="s">
        <v>1055</v>
      </c>
      <c r="G1127" s="1" t="s">
        <v>1056</v>
      </c>
      <c r="H1127" s="2">
        <v>101079210</v>
      </c>
      <c r="I1127" s="1" t="s">
        <v>5717</v>
      </c>
      <c r="J1127" s="3" t="s">
        <v>5718</v>
      </c>
      <c r="K1127" s="3" t="s">
        <v>5719</v>
      </c>
      <c r="L1127" s="3" t="s">
        <v>5720</v>
      </c>
      <c r="M1127" s="3" t="s">
        <v>5721</v>
      </c>
      <c r="N1127" s="2" t="s">
        <v>72</v>
      </c>
      <c r="O1127" s="5">
        <v>44805</v>
      </c>
      <c r="P1127" s="5">
        <v>45900</v>
      </c>
      <c r="Q1127" s="4">
        <v>1383723.93</v>
      </c>
      <c r="R1127" s="4">
        <v>1383723.93</v>
      </c>
      <c r="S1127" s="11" t="s">
        <v>5724</v>
      </c>
      <c r="T1127" s="1" t="s">
        <v>5722</v>
      </c>
      <c r="U1127" s="1" t="s">
        <v>5723</v>
      </c>
      <c r="V1127" s="1" t="s">
        <v>301</v>
      </c>
      <c r="W1127" s="3"/>
      <c r="X1127" s="1" t="s">
        <v>25646</v>
      </c>
      <c r="Y1127" s="38" t="s">
        <v>34</v>
      </c>
    </row>
    <row r="1128" spans="2:25" ht="18" customHeight="1" x14ac:dyDescent="0.25">
      <c r="B1128" s="2">
        <v>13</v>
      </c>
      <c r="C1128" s="1" t="s">
        <v>64</v>
      </c>
      <c r="D1128" s="1" t="s">
        <v>65</v>
      </c>
      <c r="E1128" s="1" t="s">
        <v>235</v>
      </c>
      <c r="F1128" s="1" t="s">
        <v>341</v>
      </c>
      <c r="G1128" s="1" t="s">
        <v>342</v>
      </c>
      <c r="H1128" s="2">
        <v>101066116</v>
      </c>
      <c r="I1128" s="1" t="s">
        <v>6162</v>
      </c>
      <c r="J1128" s="3" t="s">
        <v>6163</v>
      </c>
      <c r="K1128" s="3" t="s">
        <v>6164</v>
      </c>
      <c r="L1128" s="3" t="s">
        <v>6165</v>
      </c>
      <c r="M1128" s="3"/>
      <c r="N1128" s="2" t="s">
        <v>72</v>
      </c>
      <c r="O1128" s="5">
        <v>44805</v>
      </c>
      <c r="P1128" s="5">
        <v>45535</v>
      </c>
      <c r="Q1128" s="4">
        <v>156778.56</v>
      </c>
      <c r="R1128" s="4">
        <v>0</v>
      </c>
      <c r="S1128" s="11" t="s">
        <v>6166</v>
      </c>
      <c r="T1128" s="1" t="s">
        <v>1002</v>
      </c>
      <c r="U1128" s="1" t="s">
        <v>1002</v>
      </c>
      <c r="V1128" s="1" t="s">
        <v>728</v>
      </c>
      <c r="W1128" s="3"/>
      <c r="X1128" s="1" t="s">
        <v>25643</v>
      </c>
      <c r="Y1128" s="38" t="s">
        <v>38</v>
      </c>
    </row>
    <row r="1129" spans="2:25" ht="18" customHeight="1" x14ac:dyDescent="0.25">
      <c r="B1129" s="2">
        <v>8</v>
      </c>
      <c r="C1129" s="1" t="s">
        <v>64</v>
      </c>
      <c r="D1129" s="1" t="s">
        <v>138</v>
      </c>
      <c r="E1129" s="1" t="s">
        <v>161</v>
      </c>
      <c r="F1129" s="1" t="s">
        <v>742</v>
      </c>
      <c r="G1129" s="1" t="s">
        <v>168</v>
      </c>
      <c r="H1129" s="2">
        <v>101028612</v>
      </c>
      <c r="I1129" s="1" t="s">
        <v>6167</v>
      </c>
      <c r="J1129" s="3" t="s">
        <v>6168</v>
      </c>
      <c r="K1129" s="3" t="s">
        <v>6169</v>
      </c>
      <c r="L1129" s="3" t="s">
        <v>6170</v>
      </c>
      <c r="M1129" s="3" t="s">
        <v>6171</v>
      </c>
      <c r="N1129" s="2" t="s">
        <v>72</v>
      </c>
      <c r="O1129" s="5">
        <v>44805</v>
      </c>
      <c r="P1129" s="5">
        <v>45627</v>
      </c>
      <c r="Q1129" s="4">
        <v>162806.39999999999</v>
      </c>
      <c r="R1129" s="4">
        <v>162806.39999999999</v>
      </c>
      <c r="S1129" s="11" t="s">
        <v>6172</v>
      </c>
      <c r="T1129" s="1" t="s">
        <v>705</v>
      </c>
      <c r="U1129" s="1" t="s">
        <v>705</v>
      </c>
      <c r="V1129" s="1" t="s">
        <v>743</v>
      </c>
      <c r="W1129" s="3"/>
      <c r="X1129" s="1" t="s">
        <v>25643</v>
      </c>
      <c r="Y1129" s="38" t="s">
        <v>38</v>
      </c>
    </row>
    <row r="1130" spans="2:25" ht="18" customHeight="1" x14ac:dyDescent="0.25">
      <c r="B1130" s="2">
        <v>5</v>
      </c>
      <c r="C1130" s="1" t="s">
        <v>64</v>
      </c>
      <c r="D1130" s="1" t="s">
        <v>65</v>
      </c>
      <c r="E1130" s="1" t="s">
        <v>320</v>
      </c>
      <c r="F1130" s="1" t="s">
        <v>1550</v>
      </c>
      <c r="G1130" s="1" t="s">
        <v>623</v>
      </c>
      <c r="H1130" s="2">
        <v>101044873</v>
      </c>
      <c r="I1130" s="1" t="s">
        <v>6173</v>
      </c>
      <c r="J1130" s="3" t="s">
        <v>6174</v>
      </c>
      <c r="K1130" s="3" t="s">
        <v>6175</v>
      </c>
      <c r="L1130" s="3" t="s">
        <v>6176</v>
      </c>
      <c r="M1130" s="3"/>
      <c r="N1130" s="2" t="s">
        <v>72</v>
      </c>
      <c r="O1130" s="5">
        <v>44805</v>
      </c>
      <c r="P1130" s="5">
        <v>46630</v>
      </c>
      <c r="Q1130" s="4">
        <v>2000000</v>
      </c>
      <c r="R1130" s="4">
        <v>2000000</v>
      </c>
      <c r="S1130" s="11" t="s">
        <v>6177</v>
      </c>
      <c r="T1130" s="1" t="s">
        <v>4604</v>
      </c>
      <c r="U1130" s="1" t="s">
        <v>4604</v>
      </c>
      <c r="V1130" s="1" t="s">
        <v>678</v>
      </c>
      <c r="W1130" s="3"/>
      <c r="X1130" s="1" t="s">
        <v>25643</v>
      </c>
      <c r="Y1130" s="38" t="s">
        <v>38</v>
      </c>
    </row>
    <row r="1131" spans="2:25" ht="18" customHeight="1" x14ac:dyDescent="0.25">
      <c r="B1131" s="2">
        <v>4</v>
      </c>
      <c r="C1131" s="1" t="s">
        <v>64</v>
      </c>
      <c r="D1131" s="1" t="s">
        <v>138</v>
      </c>
      <c r="E1131" s="1" t="s">
        <v>161</v>
      </c>
      <c r="F1131" s="1" t="s">
        <v>742</v>
      </c>
      <c r="G1131" s="1" t="s">
        <v>168</v>
      </c>
      <c r="H1131" s="2">
        <v>101032582</v>
      </c>
      <c r="I1131" s="1" t="s">
        <v>6178</v>
      </c>
      <c r="J1131" s="3" t="s">
        <v>6179</v>
      </c>
      <c r="K1131" s="3" t="s">
        <v>6180</v>
      </c>
      <c r="L1131" s="3" t="s">
        <v>591</v>
      </c>
      <c r="M1131" s="3" t="s">
        <v>6181</v>
      </c>
      <c r="N1131" s="2" t="s">
        <v>72</v>
      </c>
      <c r="O1131" s="5">
        <v>44805</v>
      </c>
      <c r="P1131" s="5">
        <v>45535</v>
      </c>
      <c r="Q1131" s="4">
        <v>186167.04000000001</v>
      </c>
      <c r="R1131" s="4">
        <v>186167.04000000001</v>
      </c>
      <c r="S1131" s="11" t="s">
        <v>6182</v>
      </c>
      <c r="T1131" s="1" t="s">
        <v>334</v>
      </c>
      <c r="U1131" s="1" t="s">
        <v>334</v>
      </c>
      <c r="V1131" s="1" t="s">
        <v>743</v>
      </c>
      <c r="W1131" s="3"/>
      <c r="X1131" s="1" t="s">
        <v>25643</v>
      </c>
      <c r="Y1131" s="38" t="s">
        <v>38</v>
      </c>
    </row>
    <row r="1132" spans="2:25" ht="18" customHeight="1" x14ac:dyDescent="0.25">
      <c r="B1132" s="2">
        <v>1</v>
      </c>
      <c r="C1132" s="1" t="s">
        <v>64</v>
      </c>
      <c r="D1132" s="1" t="s">
        <v>65</v>
      </c>
      <c r="E1132" s="1" t="s">
        <v>320</v>
      </c>
      <c r="F1132" s="1" t="s">
        <v>677</v>
      </c>
      <c r="G1132" s="1" t="s">
        <v>605</v>
      </c>
      <c r="H1132" s="2">
        <v>101042759</v>
      </c>
      <c r="I1132" s="1" t="s">
        <v>7105</v>
      </c>
      <c r="J1132" s="3" t="s">
        <v>7106</v>
      </c>
      <c r="K1132" s="3" t="s">
        <v>7107</v>
      </c>
      <c r="L1132" s="3" t="s">
        <v>7108</v>
      </c>
      <c r="M1132" s="3" t="s">
        <v>7109</v>
      </c>
      <c r="N1132" s="2" t="s">
        <v>72</v>
      </c>
      <c r="O1132" s="5">
        <v>44805</v>
      </c>
      <c r="P1132" s="5">
        <v>46630</v>
      </c>
      <c r="Q1132" s="4">
        <v>2406250</v>
      </c>
      <c r="R1132" s="4">
        <v>2406250</v>
      </c>
      <c r="S1132" s="11" t="s">
        <v>7111</v>
      </c>
      <c r="T1132" s="1" t="s">
        <v>261</v>
      </c>
      <c r="U1132" s="1" t="s">
        <v>7110</v>
      </c>
      <c r="V1132" s="1" t="s">
        <v>606</v>
      </c>
      <c r="W1132" s="3"/>
      <c r="X1132" s="1" t="s">
        <v>25646</v>
      </c>
      <c r="Y1132" s="38" t="s">
        <v>39</v>
      </c>
    </row>
    <row r="1133" spans="2:25" ht="18" customHeight="1" x14ac:dyDescent="0.25">
      <c r="B1133" s="2">
        <v>12</v>
      </c>
      <c r="C1133" s="1" t="s">
        <v>64</v>
      </c>
      <c r="D1133" s="1" t="s">
        <v>65</v>
      </c>
      <c r="E1133" s="1" t="s">
        <v>320</v>
      </c>
      <c r="F1133" s="1" t="s">
        <v>324</v>
      </c>
      <c r="G1133" s="1" t="s">
        <v>325</v>
      </c>
      <c r="H1133" s="2">
        <v>101054365</v>
      </c>
      <c r="I1133" s="1" t="s">
        <v>7832</v>
      </c>
      <c r="J1133" s="3" t="s">
        <v>7833</v>
      </c>
      <c r="K1133" s="3" t="s">
        <v>7834</v>
      </c>
      <c r="L1133" s="3" t="s">
        <v>7835</v>
      </c>
      <c r="M1133" s="3"/>
      <c r="N1133" s="2" t="s">
        <v>72</v>
      </c>
      <c r="O1133" s="5">
        <v>44805</v>
      </c>
      <c r="P1133" s="5">
        <v>45351</v>
      </c>
      <c r="Q1133" s="4">
        <v>150000</v>
      </c>
      <c r="R1133" s="4">
        <v>0</v>
      </c>
      <c r="S1133" s="11" t="s">
        <v>7836</v>
      </c>
      <c r="T1133" s="1" t="s">
        <v>5199</v>
      </c>
      <c r="U1133" s="1" t="s">
        <v>5199</v>
      </c>
      <c r="V1133" s="1" t="s">
        <v>1074</v>
      </c>
      <c r="W1133" s="3"/>
      <c r="X1133" s="1" t="s">
        <v>25653</v>
      </c>
      <c r="Y1133" s="38" t="s">
        <v>40</v>
      </c>
    </row>
    <row r="1134" spans="2:25" ht="18" customHeight="1" x14ac:dyDescent="0.25">
      <c r="B1134" s="2">
        <v>9</v>
      </c>
      <c r="C1134" s="1" t="s">
        <v>64</v>
      </c>
      <c r="D1134" s="1" t="s">
        <v>65</v>
      </c>
      <c r="E1134" s="1" t="s">
        <v>320</v>
      </c>
      <c r="F1134" s="1" t="s">
        <v>663</v>
      </c>
      <c r="G1134" s="1" t="s">
        <v>664</v>
      </c>
      <c r="H1134" s="2">
        <v>101081690</v>
      </c>
      <c r="I1134" s="1" t="s">
        <v>7837</v>
      </c>
      <c r="J1134" s="3" t="s">
        <v>7838</v>
      </c>
      <c r="K1134" s="3" t="s">
        <v>7839</v>
      </c>
      <c r="L1134" s="3" t="s">
        <v>7840</v>
      </c>
      <c r="M1134" s="3"/>
      <c r="N1134" s="2" t="s">
        <v>72</v>
      </c>
      <c r="O1134" s="5">
        <v>44805</v>
      </c>
      <c r="P1134" s="5">
        <v>45351</v>
      </c>
      <c r="Q1134" s="4">
        <v>150000</v>
      </c>
      <c r="R1134" s="4">
        <v>0</v>
      </c>
      <c r="S1134" s="11" t="s">
        <v>7841</v>
      </c>
      <c r="T1134" s="1" t="s">
        <v>3900</v>
      </c>
      <c r="U1134" s="1" t="s">
        <v>3900</v>
      </c>
      <c r="V1134" s="1" t="s">
        <v>1074</v>
      </c>
      <c r="W1134" s="3"/>
      <c r="X1134" s="1" t="s">
        <v>25653</v>
      </c>
      <c r="Y1134" s="38" t="s">
        <v>40</v>
      </c>
    </row>
    <row r="1135" spans="2:25" ht="18" customHeight="1" x14ac:dyDescent="0.25">
      <c r="B1135" s="2">
        <v>4</v>
      </c>
      <c r="C1135" s="1" t="s">
        <v>64</v>
      </c>
      <c r="D1135" s="1" t="s">
        <v>65</v>
      </c>
      <c r="E1135" s="1" t="s">
        <v>235</v>
      </c>
      <c r="F1135" s="1" t="s">
        <v>341</v>
      </c>
      <c r="G1135" s="1" t="s">
        <v>342</v>
      </c>
      <c r="H1135" s="2">
        <v>101066462</v>
      </c>
      <c r="I1135" s="1" t="s">
        <v>7842</v>
      </c>
      <c r="J1135" s="3" t="s">
        <v>7843</v>
      </c>
      <c r="K1135" s="3" t="s">
        <v>7844</v>
      </c>
      <c r="L1135" s="3" t="s">
        <v>7845</v>
      </c>
      <c r="M1135" s="3" t="s">
        <v>7846</v>
      </c>
      <c r="N1135" s="2" t="s">
        <v>72</v>
      </c>
      <c r="O1135" s="5">
        <v>44805</v>
      </c>
      <c r="P1135" s="5">
        <v>46173</v>
      </c>
      <c r="Q1135" s="4">
        <v>283433.76</v>
      </c>
      <c r="R1135" s="4">
        <v>0</v>
      </c>
      <c r="S1135" s="11" t="s">
        <v>7848</v>
      </c>
      <c r="T1135" s="1" t="s">
        <v>2812</v>
      </c>
      <c r="U1135" s="1" t="s">
        <v>7847</v>
      </c>
      <c r="V1135" s="1" t="s">
        <v>243</v>
      </c>
      <c r="W1135" s="3"/>
      <c r="X1135" s="1" t="s">
        <v>25653</v>
      </c>
      <c r="Y1135" s="38" t="s">
        <v>40</v>
      </c>
    </row>
    <row r="1136" spans="2:25" ht="18" customHeight="1" x14ac:dyDescent="0.25">
      <c r="B1136" s="2">
        <v>8</v>
      </c>
      <c r="C1136" s="1" t="s">
        <v>64</v>
      </c>
      <c r="D1136" s="1" t="s">
        <v>65</v>
      </c>
      <c r="E1136" s="1" t="s">
        <v>235</v>
      </c>
      <c r="F1136" s="1" t="s">
        <v>341</v>
      </c>
      <c r="G1136" s="1" t="s">
        <v>342</v>
      </c>
      <c r="H1136" s="2">
        <v>101065757</v>
      </c>
      <c r="I1136" s="1" t="s">
        <v>8824</v>
      </c>
      <c r="J1136" s="3" t="s">
        <v>8825</v>
      </c>
      <c r="K1136" s="3" t="s">
        <v>8826</v>
      </c>
      <c r="L1136" s="3" t="s">
        <v>8827</v>
      </c>
      <c r="M1136" s="3"/>
      <c r="N1136" s="2" t="s">
        <v>72</v>
      </c>
      <c r="O1136" s="5">
        <v>44805</v>
      </c>
      <c r="P1136" s="5">
        <v>45535</v>
      </c>
      <c r="Q1136" s="4">
        <v>215534.4</v>
      </c>
      <c r="R1136" s="4">
        <v>0</v>
      </c>
      <c r="S1136" s="11" t="s">
        <v>8829</v>
      </c>
      <c r="T1136" s="1" t="s">
        <v>1629</v>
      </c>
      <c r="U1136" s="1" t="s">
        <v>8828</v>
      </c>
      <c r="V1136" s="1" t="s">
        <v>728</v>
      </c>
      <c r="W1136" s="3"/>
      <c r="X1136" s="1" t="s">
        <v>25643</v>
      </c>
      <c r="Y1136" s="38" t="s">
        <v>42</v>
      </c>
    </row>
    <row r="1137" spans="2:25" ht="18" customHeight="1" x14ac:dyDescent="0.25">
      <c r="B1137" s="2">
        <v>13</v>
      </c>
      <c r="C1137" s="1" t="s">
        <v>64</v>
      </c>
      <c r="D1137" s="1" t="s">
        <v>65</v>
      </c>
      <c r="E1137" s="1" t="s">
        <v>235</v>
      </c>
      <c r="F1137" s="1" t="s">
        <v>341</v>
      </c>
      <c r="G1137" s="1" t="s">
        <v>342</v>
      </c>
      <c r="H1137" s="2">
        <v>101064216</v>
      </c>
      <c r="I1137" s="1" t="s">
        <v>9217</v>
      </c>
      <c r="J1137" s="3" t="s">
        <v>9218</v>
      </c>
      <c r="K1137" s="3" t="s">
        <v>9219</v>
      </c>
      <c r="L1137" s="3" t="s">
        <v>9220</v>
      </c>
      <c r="M1137" s="3" t="s">
        <v>9221</v>
      </c>
      <c r="N1137" s="2" t="s">
        <v>72</v>
      </c>
      <c r="O1137" s="5">
        <v>44805</v>
      </c>
      <c r="P1137" s="5">
        <v>45535</v>
      </c>
      <c r="Q1137" s="4">
        <v>175920</v>
      </c>
      <c r="R1137" s="4">
        <v>0</v>
      </c>
      <c r="S1137" s="11" t="s">
        <v>9222</v>
      </c>
      <c r="T1137" s="1" t="s">
        <v>657</v>
      </c>
      <c r="U1137" s="1" t="s">
        <v>4060</v>
      </c>
      <c r="V1137" s="1" t="s">
        <v>281</v>
      </c>
      <c r="W1137" s="3"/>
      <c r="X1137" s="1" t="s">
        <v>25647</v>
      </c>
      <c r="Y1137" s="38" t="s">
        <v>47</v>
      </c>
    </row>
    <row r="1138" spans="2:25" ht="18" customHeight="1" x14ac:dyDescent="0.25">
      <c r="B1138" s="2">
        <v>13</v>
      </c>
      <c r="C1138" s="1" t="s">
        <v>64</v>
      </c>
      <c r="D1138" s="1" t="s">
        <v>65</v>
      </c>
      <c r="E1138" s="1" t="s">
        <v>320</v>
      </c>
      <c r="F1138" s="1" t="s">
        <v>324</v>
      </c>
      <c r="G1138" s="1" t="s">
        <v>325</v>
      </c>
      <c r="H1138" s="2">
        <v>101069459</v>
      </c>
      <c r="I1138" s="1" t="s">
        <v>9618</v>
      </c>
      <c r="J1138" s="3" t="s">
        <v>9619</v>
      </c>
      <c r="K1138" s="3" t="s">
        <v>9620</v>
      </c>
      <c r="L1138" s="3" t="s">
        <v>9621</v>
      </c>
      <c r="M1138" s="3"/>
      <c r="N1138" s="2" t="s">
        <v>72</v>
      </c>
      <c r="O1138" s="5">
        <v>44805</v>
      </c>
      <c r="P1138" s="5">
        <v>45351</v>
      </c>
      <c r="Q1138" s="4">
        <v>150000</v>
      </c>
      <c r="R1138" s="4">
        <v>0</v>
      </c>
      <c r="S1138" s="11" t="s">
        <v>9622</v>
      </c>
      <c r="T1138" s="1" t="s">
        <v>1032</v>
      </c>
      <c r="U1138" s="1" t="s">
        <v>1032</v>
      </c>
      <c r="V1138" s="1" t="s">
        <v>326</v>
      </c>
      <c r="W1138" s="3"/>
      <c r="X1138" s="1" t="s">
        <v>25646</v>
      </c>
      <c r="Y1138" s="38" t="s">
        <v>48</v>
      </c>
    </row>
    <row r="1139" spans="2:25" ht="18" customHeight="1" x14ac:dyDescent="0.25">
      <c r="B1139" s="2">
        <v>10</v>
      </c>
      <c r="C1139" s="1" t="s">
        <v>64</v>
      </c>
      <c r="D1139" s="1" t="s">
        <v>65</v>
      </c>
      <c r="E1139" s="1" t="s">
        <v>66</v>
      </c>
      <c r="F1139" s="1" t="s">
        <v>9628</v>
      </c>
      <c r="G1139" s="1" t="s">
        <v>9629</v>
      </c>
      <c r="H1139" s="2">
        <v>101057821</v>
      </c>
      <c r="I1139" s="1" t="s">
        <v>9623</v>
      </c>
      <c r="J1139" s="3" t="s">
        <v>9624</v>
      </c>
      <c r="K1139" s="3" t="s">
        <v>9625</v>
      </c>
      <c r="L1139" s="3" t="s">
        <v>9626</v>
      </c>
      <c r="M1139" s="3" t="s">
        <v>9627</v>
      </c>
      <c r="N1139" s="2" t="s">
        <v>72</v>
      </c>
      <c r="O1139" s="5">
        <v>44805</v>
      </c>
      <c r="P1139" s="5">
        <v>46265</v>
      </c>
      <c r="Q1139" s="4">
        <v>5997312</v>
      </c>
      <c r="R1139" s="4">
        <v>5997312.5</v>
      </c>
      <c r="S1139" s="11" t="s">
        <v>9632</v>
      </c>
      <c r="T1139" s="1" t="s">
        <v>9630</v>
      </c>
      <c r="U1139" s="1" t="s">
        <v>9631</v>
      </c>
      <c r="V1139" s="1" t="s">
        <v>107</v>
      </c>
      <c r="W1139" s="3"/>
      <c r="X1139" s="1" t="s">
        <v>25646</v>
      </c>
      <c r="Y1139" s="38" t="s">
        <v>48</v>
      </c>
    </row>
    <row r="1140" spans="2:25" ht="18" customHeight="1" x14ac:dyDescent="0.25">
      <c r="B1140" s="2">
        <v>9</v>
      </c>
      <c r="C1140" s="1" t="s">
        <v>64</v>
      </c>
      <c r="D1140" s="1" t="s">
        <v>138</v>
      </c>
      <c r="E1140" s="1" t="s">
        <v>161</v>
      </c>
      <c r="F1140" s="1" t="s">
        <v>742</v>
      </c>
      <c r="G1140" s="1" t="s">
        <v>168</v>
      </c>
      <c r="H1140" s="2">
        <v>101026137</v>
      </c>
      <c r="I1140" s="1" t="s">
        <v>9633</v>
      </c>
      <c r="J1140" s="3" t="s">
        <v>9634</v>
      </c>
      <c r="K1140" s="3" t="s">
        <v>9635</v>
      </c>
      <c r="L1140" s="3" t="s">
        <v>9636</v>
      </c>
      <c r="M1140" s="3" t="s">
        <v>9637</v>
      </c>
      <c r="N1140" s="2" t="s">
        <v>166</v>
      </c>
      <c r="O1140" s="5">
        <v>44805</v>
      </c>
      <c r="P1140" s="5">
        <v>45535</v>
      </c>
      <c r="Q1140" s="4">
        <v>172932.48000000001</v>
      </c>
      <c r="R1140" s="4">
        <v>172932.48000000001</v>
      </c>
      <c r="S1140" s="11" t="s">
        <v>9638</v>
      </c>
      <c r="T1140" s="1" t="s">
        <v>3105</v>
      </c>
      <c r="U1140" s="1" t="s">
        <v>3105</v>
      </c>
      <c r="V1140" s="1" t="s">
        <v>743</v>
      </c>
      <c r="W1140" s="3"/>
      <c r="X1140" s="1" t="s">
        <v>25646</v>
      </c>
      <c r="Y1140" s="38" t="s">
        <v>48</v>
      </c>
    </row>
    <row r="1141" spans="2:25" ht="18" customHeight="1" x14ac:dyDescent="0.25">
      <c r="B1141" s="2">
        <v>17</v>
      </c>
      <c r="C1141" s="1" t="s">
        <v>64</v>
      </c>
      <c r="D1141" s="1" t="s">
        <v>65</v>
      </c>
      <c r="E1141" s="1" t="s">
        <v>320</v>
      </c>
      <c r="F1141" s="1" t="s">
        <v>324</v>
      </c>
      <c r="G1141" s="1" t="s">
        <v>325</v>
      </c>
      <c r="H1141" s="2">
        <v>101069207</v>
      </c>
      <c r="I1141" s="1" t="s">
        <v>11066</v>
      </c>
      <c r="J1141" s="3" t="s">
        <v>11067</v>
      </c>
      <c r="K1141" s="3" t="s">
        <v>11068</v>
      </c>
      <c r="L1141" s="3" t="s">
        <v>11069</v>
      </c>
      <c r="M1141" s="3"/>
      <c r="N1141" s="2" t="s">
        <v>72</v>
      </c>
      <c r="O1141" s="5">
        <v>44805</v>
      </c>
      <c r="P1141" s="5">
        <v>45351</v>
      </c>
      <c r="Q1141" s="4">
        <v>150000</v>
      </c>
      <c r="R1141" s="4">
        <v>0</v>
      </c>
      <c r="S1141" s="11" t="s">
        <v>11070</v>
      </c>
      <c r="T1141" s="1" t="s">
        <v>1902</v>
      </c>
      <c r="U1141" s="1" t="s">
        <v>1902</v>
      </c>
      <c r="V1141" s="1" t="s">
        <v>1074</v>
      </c>
      <c r="W1141" s="3"/>
      <c r="X1141" s="1" t="s">
        <v>54</v>
      </c>
      <c r="Y1141" s="38" t="s">
        <v>54</v>
      </c>
    </row>
    <row r="1142" spans="2:25" ht="18" customHeight="1" x14ac:dyDescent="0.25">
      <c r="B1142" s="2">
        <v>12</v>
      </c>
      <c r="C1142" s="1" t="s">
        <v>126</v>
      </c>
      <c r="D1142" s="1" t="s">
        <v>127</v>
      </c>
      <c r="E1142" s="1"/>
      <c r="F1142" s="1" t="s">
        <v>11185</v>
      </c>
      <c r="G1142" s="1"/>
      <c r="H1142" s="2">
        <v>101056918</v>
      </c>
      <c r="I1142" s="1" t="s">
        <v>11181</v>
      </c>
      <c r="J1142" s="3" t="s">
        <v>11182</v>
      </c>
      <c r="K1142" s="3" t="s">
        <v>11183</v>
      </c>
      <c r="L1142" s="3"/>
      <c r="M1142" s="3" t="s">
        <v>11184</v>
      </c>
      <c r="N1142" s="2" t="s">
        <v>694</v>
      </c>
      <c r="O1142" s="5">
        <v>44805</v>
      </c>
      <c r="P1142" s="5">
        <v>45838</v>
      </c>
      <c r="Q1142" s="4">
        <v>4999379.83</v>
      </c>
      <c r="R1142" s="4">
        <v>6249224.79</v>
      </c>
      <c r="S1142" s="11" t="s">
        <v>11187</v>
      </c>
      <c r="T1142" s="1" t="s">
        <v>10836</v>
      </c>
      <c r="U1142" s="1" t="s">
        <v>11186</v>
      </c>
      <c r="V1142" s="1" t="s">
        <v>133</v>
      </c>
      <c r="W1142" s="3" t="s">
        <v>11188</v>
      </c>
      <c r="X1142" s="1" t="s">
        <v>54</v>
      </c>
      <c r="Y1142" s="38" t="s">
        <v>55</v>
      </c>
    </row>
    <row r="1143" spans="2:25" ht="18" customHeight="1" x14ac:dyDescent="0.25">
      <c r="B1143" s="2">
        <v>1</v>
      </c>
      <c r="C1143" s="1" t="s">
        <v>64</v>
      </c>
      <c r="D1143" s="1" t="s">
        <v>138</v>
      </c>
      <c r="E1143" s="1" t="s">
        <v>161</v>
      </c>
      <c r="F1143" s="1" t="s">
        <v>742</v>
      </c>
      <c r="G1143" s="1" t="s">
        <v>168</v>
      </c>
      <c r="H1143" s="2">
        <v>101026577</v>
      </c>
      <c r="I1143" s="1" t="s">
        <v>15930</v>
      </c>
      <c r="J1143" s="3" t="s">
        <v>15931</v>
      </c>
      <c r="K1143" s="3" t="s">
        <v>15932</v>
      </c>
      <c r="L1143" s="3" t="s">
        <v>15933</v>
      </c>
      <c r="M1143" s="3" t="s">
        <v>15934</v>
      </c>
      <c r="N1143" s="2" t="s">
        <v>72</v>
      </c>
      <c r="O1143" s="5">
        <v>44805</v>
      </c>
      <c r="P1143" s="5">
        <v>45535</v>
      </c>
      <c r="Q1143" s="4">
        <v>160932.48000000001</v>
      </c>
      <c r="R1143" s="4">
        <v>160932.48000000001</v>
      </c>
      <c r="S1143" s="11" t="s">
        <v>15935</v>
      </c>
      <c r="T1143" s="1" t="s">
        <v>15730</v>
      </c>
      <c r="U1143" s="1" t="s">
        <v>15730</v>
      </c>
      <c r="V1143" s="1" t="s">
        <v>169</v>
      </c>
      <c r="W1143" s="3"/>
      <c r="X1143" s="1"/>
      <c r="Y1143" s="38"/>
    </row>
    <row r="1144" spans="2:25" ht="18" customHeight="1" x14ac:dyDescent="0.25">
      <c r="B1144" s="2">
        <v>16</v>
      </c>
      <c r="C1144" s="1" t="s">
        <v>64</v>
      </c>
      <c r="D1144" s="1" t="s">
        <v>65</v>
      </c>
      <c r="E1144" s="1" t="s">
        <v>235</v>
      </c>
      <c r="F1144" s="1" t="s">
        <v>1569</v>
      </c>
      <c r="G1144" s="1" t="s">
        <v>1570</v>
      </c>
      <c r="H1144" s="2">
        <v>101073231</v>
      </c>
      <c r="I1144" s="1" t="s">
        <v>15936</v>
      </c>
      <c r="J1144" s="3" t="s">
        <v>15937</v>
      </c>
      <c r="K1144" s="3" t="s">
        <v>15938</v>
      </c>
      <c r="L1144" s="3" t="s">
        <v>15939</v>
      </c>
      <c r="M1144" s="3" t="s">
        <v>15940</v>
      </c>
      <c r="N1144" s="2" t="s">
        <v>72</v>
      </c>
      <c r="O1144" s="5">
        <v>44805</v>
      </c>
      <c r="P1144" s="5">
        <v>46265</v>
      </c>
      <c r="Q1144" s="4">
        <v>2331266.4</v>
      </c>
      <c r="R1144" s="4">
        <v>0</v>
      </c>
      <c r="S1144" s="11" t="s">
        <v>15942</v>
      </c>
      <c r="T1144" s="1" t="s">
        <v>4303</v>
      </c>
      <c r="U1144" s="1" t="s">
        <v>15941</v>
      </c>
      <c r="V1144" s="1" t="s">
        <v>1628</v>
      </c>
      <c r="W1144" s="3"/>
      <c r="X1144" s="1"/>
      <c r="Y1144" s="38"/>
    </row>
    <row r="1145" spans="2:25" ht="18" customHeight="1" x14ac:dyDescent="0.25">
      <c r="B1145" s="2">
        <v>7</v>
      </c>
      <c r="C1145" s="1" t="s">
        <v>64</v>
      </c>
      <c r="D1145" s="1" t="s">
        <v>65</v>
      </c>
      <c r="E1145" s="1" t="s">
        <v>320</v>
      </c>
      <c r="F1145" s="1" t="s">
        <v>663</v>
      </c>
      <c r="G1145" s="1" t="s">
        <v>664</v>
      </c>
      <c r="H1145" s="2">
        <v>101081736</v>
      </c>
      <c r="I1145" s="1" t="s">
        <v>15943</v>
      </c>
      <c r="J1145" s="3" t="s">
        <v>15944</v>
      </c>
      <c r="K1145" s="3" t="s">
        <v>15945</v>
      </c>
      <c r="L1145" s="3" t="s">
        <v>15946</v>
      </c>
      <c r="M1145" s="3"/>
      <c r="N1145" s="2" t="s">
        <v>72</v>
      </c>
      <c r="O1145" s="5">
        <v>44805</v>
      </c>
      <c r="P1145" s="5">
        <v>45351</v>
      </c>
      <c r="Q1145" s="4">
        <v>150000</v>
      </c>
      <c r="R1145" s="4">
        <v>0</v>
      </c>
      <c r="S1145" s="11" t="s">
        <v>15948</v>
      </c>
      <c r="T1145" s="1" t="s">
        <v>15947</v>
      </c>
      <c r="U1145" s="1" t="s">
        <v>15947</v>
      </c>
      <c r="V1145" s="1" t="s">
        <v>1074</v>
      </c>
      <c r="W1145" s="3"/>
      <c r="X1145" s="1"/>
      <c r="Y1145" s="38"/>
    </row>
    <row r="1146" spans="2:25" ht="18" customHeight="1" x14ac:dyDescent="0.25">
      <c r="B1146" s="2">
        <v>20</v>
      </c>
      <c r="C1146" s="1" t="s">
        <v>64</v>
      </c>
      <c r="D1146" s="1" t="s">
        <v>65</v>
      </c>
      <c r="E1146" s="1" t="s">
        <v>12325</v>
      </c>
      <c r="F1146" s="1" t="s">
        <v>15954</v>
      </c>
      <c r="G1146" s="1" t="s">
        <v>15955</v>
      </c>
      <c r="H1146" s="2">
        <v>101058427</v>
      </c>
      <c r="I1146" s="1" t="s">
        <v>15949</v>
      </c>
      <c r="J1146" s="3" t="s">
        <v>15950</v>
      </c>
      <c r="K1146" s="3" t="s">
        <v>15951</v>
      </c>
      <c r="L1146" s="3" t="s">
        <v>15952</v>
      </c>
      <c r="M1146" s="3" t="s">
        <v>15953</v>
      </c>
      <c r="N1146" s="2" t="s">
        <v>72</v>
      </c>
      <c r="O1146" s="5">
        <v>44805</v>
      </c>
      <c r="P1146" s="5">
        <v>45716</v>
      </c>
      <c r="Q1146" s="4">
        <v>7814549</v>
      </c>
      <c r="R1146" s="4">
        <v>7814549.25</v>
      </c>
      <c r="S1146" s="11" t="s">
        <v>15957</v>
      </c>
      <c r="T1146" s="1" t="s">
        <v>2765</v>
      </c>
      <c r="U1146" s="1" t="s">
        <v>15956</v>
      </c>
      <c r="V1146" s="1" t="s">
        <v>107</v>
      </c>
      <c r="W1146" s="3"/>
      <c r="X1146" s="1"/>
      <c r="Y1146" s="38"/>
    </row>
    <row r="1147" spans="2:25" ht="18" customHeight="1" x14ac:dyDescent="0.25">
      <c r="B1147" s="2">
        <v>16</v>
      </c>
      <c r="C1147" s="1" t="s">
        <v>64</v>
      </c>
      <c r="D1147" s="1" t="s">
        <v>65</v>
      </c>
      <c r="E1147" s="1" t="s">
        <v>66</v>
      </c>
      <c r="F1147" s="1" t="s">
        <v>15962</v>
      </c>
      <c r="G1147" s="1" t="s">
        <v>15963</v>
      </c>
      <c r="H1147" s="2">
        <v>101069496</v>
      </c>
      <c r="I1147" s="1" t="s">
        <v>15958</v>
      </c>
      <c r="J1147" s="3" t="s">
        <v>15959</v>
      </c>
      <c r="K1147" s="3" t="s">
        <v>15960</v>
      </c>
      <c r="L1147" s="3" t="s">
        <v>7784</v>
      </c>
      <c r="M1147" s="3" t="s">
        <v>15961</v>
      </c>
      <c r="N1147" s="2" t="s">
        <v>72</v>
      </c>
      <c r="O1147" s="5">
        <v>44805</v>
      </c>
      <c r="P1147" s="5">
        <v>45260</v>
      </c>
      <c r="Q1147" s="4">
        <v>2989634</v>
      </c>
      <c r="R1147" s="4">
        <v>2989634</v>
      </c>
      <c r="S1147" s="11" t="s">
        <v>15965</v>
      </c>
      <c r="T1147" s="1" t="s">
        <v>261</v>
      </c>
      <c r="U1147" s="1" t="s">
        <v>15964</v>
      </c>
      <c r="V1147" s="1" t="s">
        <v>301</v>
      </c>
      <c r="W1147" s="3"/>
      <c r="X1147" s="1"/>
      <c r="Y1147" s="38"/>
    </row>
    <row r="1148" spans="2:25" ht="18" customHeight="1" x14ac:dyDescent="0.25">
      <c r="B1148" s="2">
        <v>14</v>
      </c>
      <c r="C1148" s="1" t="s">
        <v>64</v>
      </c>
      <c r="D1148" s="1" t="s">
        <v>65</v>
      </c>
      <c r="E1148" s="1" t="s">
        <v>235</v>
      </c>
      <c r="F1148" s="1" t="s">
        <v>341</v>
      </c>
      <c r="G1148" s="1" t="s">
        <v>342</v>
      </c>
      <c r="H1148" s="2">
        <v>101065044</v>
      </c>
      <c r="I1148" s="1" t="s">
        <v>15966</v>
      </c>
      <c r="J1148" s="3" t="s">
        <v>15967</v>
      </c>
      <c r="K1148" s="3" t="s">
        <v>15968</v>
      </c>
      <c r="L1148" s="3" t="s">
        <v>15969</v>
      </c>
      <c r="M1148" s="3" t="s">
        <v>15970</v>
      </c>
      <c r="N1148" s="2" t="s">
        <v>72</v>
      </c>
      <c r="O1148" s="5">
        <v>44805</v>
      </c>
      <c r="P1148" s="5">
        <v>45535</v>
      </c>
      <c r="Q1148" s="4">
        <v>157622.39999999999</v>
      </c>
      <c r="R1148" s="4">
        <v>0</v>
      </c>
      <c r="S1148" s="11" t="s">
        <v>15972</v>
      </c>
      <c r="T1148" s="1" t="s">
        <v>15971</v>
      </c>
      <c r="U1148" s="1" t="s">
        <v>15971</v>
      </c>
      <c r="V1148" s="1" t="s">
        <v>281</v>
      </c>
      <c r="W1148" s="3"/>
      <c r="X1148" s="1"/>
      <c r="Y1148" s="38"/>
    </row>
    <row r="1149" spans="2:25" ht="18" customHeight="1" x14ac:dyDescent="0.25">
      <c r="B1149" s="2">
        <v>14</v>
      </c>
      <c r="C1149" s="1" t="s">
        <v>64</v>
      </c>
      <c r="D1149" s="1" t="s">
        <v>65</v>
      </c>
      <c r="E1149" s="1" t="s">
        <v>79</v>
      </c>
      <c r="F1149" s="1" t="s">
        <v>2763</v>
      </c>
      <c r="G1149" s="1" t="s">
        <v>2764</v>
      </c>
      <c r="H1149" s="2">
        <v>101047137</v>
      </c>
      <c r="I1149" s="1" t="s">
        <v>15973</v>
      </c>
      <c r="J1149" s="3" t="s">
        <v>15974</v>
      </c>
      <c r="K1149" s="3" t="s">
        <v>15975</v>
      </c>
      <c r="L1149" s="3" t="s">
        <v>15976</v>
      </c>
      <c r="M1149" s="3" t="s">
        <v>15977</v>
      </c>
      <c r="N1149" s="2" t="s">
        <v>72</v>
      </c>
      <c r="O1149" s="5">
        <v>44805</v>
      </c>
      <c r="P1149" s="5">
        <v>46081</v>
      </c>
      <c r="Q1149" s="4">
        <v>1904544.25</v>
      </c>
      <c r="R1149" s="4">
        <v>1904544.25</v>
      </c>
      <c r="S1149" s="11" t="s">
        <v>15979</v>
      </c>
      <c r="T1149" s="1" t="s">
        <v>1366</v>
      </c>
      <c r="U1149" s="1" t="s">
        <v>15978</v>
      </c>
      <c r="V1149" s="1" t="s">
        <v>291</v>
      </c>
      <c r="W1149" s="3"/>
      <c r="X1149" s="1"/>
      <c r="Y1149" s="38"/>
    </row>
    <row r="1150" spans="2:25" ht="18" customHeight="1" x14ac:dyDescent="0.25">
      <c r="B1150" s="2">
        <v>13</v>
      </c>
      <c r="C1150" s="1" t="s">
        <v>64</v>
      </c>
      <c r="D1150" s="1" t="s">
        <v>65</v>
      </c>
      <c r="E1150" s="1" t="s">
        <v>66</v>
      </c>
      <c r="F1150" s="1" t="s">
        <v>9628</v>
      </c>
      <c r="G1150" s="1" t="s">
        <v>9629</v>
      </c>
      <c r="H1150" s="2">
        <v>101057514</v>
      </c>
      <c r="I1150" s="1" t="s">
        <v>15980</v>
      </c>
      <c r="J1150" s="3" t="s">
        <v>15981</v>
      </c>
      <c r="K1150" s="3" t="s">
        <v>15982</v>
      </c>
      <c r="L1150" s="3" t="s">
        <v>15983</v>
      </c>
      <c r="M1150" s="3" t="s">
        <v>15984</v>
      </c>
      <c r="N1150" s="2" t="s">
        <v>72</v>
      </c>
      <c r="O1150" s="5">
        <v>44805</v>
      </c>
      <c r="P1150" s="5">
        <v>46630</v>
      </c>
      <c r="Q1150" s="4">
        <v>4773470</v>
      </c>
      <c r="R1150" s="4">
        <v>4773470</v>
      </c>
      <c r="S1150" s="11" t="s">
        <v>15986</v>
      </c>
      <c r="T1150" s="1" t="s">
        <v>1837</v>
      </c>
      <c r="U1150" s="1" t="s">
        <v>15985</v>
      </c>
      <c r="V1150" s="1" t="s">
        <v>107</v>
      </c>
      <c r="W1150" s="3"/>
      <c r="X1150" s="1"/>
      <c r="Y1150" s="38"/>
    </row>
    <row r="1151" spans="2:25" ht="18" customHeight="1" x14ac:dyDescent="0.25">
      <c r="B1151" s="2">
        <v>12</v>
      </c>
      <c r="C1151" s="1" t="s">
        <v>64</v>
      </c>
      <c r="D1151" s="1" t="s">
        <v>65</v>
      </c>
      <c r="E1151" s="1" t="s">
        <v>320</v>
      </c>
      <c r="F1151" s="1" t="s">
        <v>677</v>
      </c>
      <c r="G1151" s="1" t="s">
        <v>605</v>
      </c>
      <c r="H1151" s="2">
        <v>101041808</v>
      </c>
      <c r="I1151" s="1" t="s">
        <v>15987</v>
      </c>
      <c r="J1151" s="3" t="s">
        <v>15988</v>
      </c>
      <c r="K1151" s="3" t="s">
        <v>15989</v>
      </c>
      <c r="L1151" s="3" t="s">
        <v>15990</v>
      </c>
      <c r="M1151" s="3"/>
      <c r="N1151" s="2" t="s">
        <v>72</v>
      </c>
      <c r="O1151" s="5">
        <v>44805</v>
      </c>
      <c r="P1151" s="5">
        <v>46630</v>
      </c>
      <c r="Q1151" s="4">
        <v>1500000</v>
      </c>
      <c r="R1151" s="4">
        <v>1500000</v>
      </c>
      <c r="S1151" s="11" t="s">
        <v>15991</v>
      </c>
      <c r="T1151" s="1" t="s">
        <v>261</v>
      </c>
      <c r="U1151" s="1" t="s">
        <v>261</v>
      </c>
      <c r="V1151" s="1" t="s">
        <v>678</v>
      </c>
      <c r="W1151" s="3"/>
      <c r="X1151" s="1"/>
      <c r="Y1151" s="38"/>
    </row>
    <row r="1152" spans="2:25" ht="18" customHeight="1" x14ac:dyDescent="0.25">
      <c r="B1152" s="2">
        <v>12</v>
      </c>
      <c r="C1152" s="1" t="s">
        <v>64</v>
      </c>
      <c r="D1152" s="1" t="s">
        <v>138</v>
      </c>
      <c r="E1152" s="1" t="s">
        <v>161</v>
      </c>
      <c r="F1152" s="1" t="s">
        <v>742</v>
      </c>
      <c r="G1152" s="1" t="s">
        <v>168</v>
      </c>
      <c r="H1152" s="2">
        <v>101028929</v>
      </c>
      <c r="I1152" s="1" t="s">
        <v>15992</v>
      </c>
      <c r="J1152" s="3" t="s">
        <v>15993</v>
      </c>
      <c r="K1152" s="3" t="s">
        <v>15994</v>
      </c>
      <c r="L1152" s="3" t="s">
        <v>15995</v>
      </c>
      <c r="M1152" s="3" t="s">
        <v>15996</v>
      </c>
      <c r="N1152" s="2" t="s">
        <v>72</v>
      </c>
      <c r="O1152" s="5">
        <v>44805</v>
      </c>
      <c r="P1152" s="5">
        <v>45900</v>
      </c>
      <c r="Q1152" s="4">
        <v>245732.16</v>
      </c>
      <c r="R1152" s="4">
        <v>245732.16</v>
      </c>
      <c r="S1152" s="11" t="s">
        <v>15998</v>
      </c>
      <c r="T1152" s="1" t="s">
        <v>3196</v>
      </c>
      <c r="U1152" s="1" t="s">
        <v>15997</v>
      </c>
      <c r="V1152" s="1" t="s">
        <v>865</v>
      </c>
      <c r="W1152" s="3"/>
      <c r="X1152" s="1"/>
      <c r="Y1152" s="38"/>
    </row>
    <row r="1153" spans="2:25" ht="18" customHeight="1" x14ac:dyDescent="0.25">
      <c r="B1153" s="2">
        <v>11</v>
      </c>
      <c r="C1153" s="1" t="s">
        <v>64</v>
      </c>
      <c r="D1153" s="1" t="s">
        <v>65</v>
      </c>
      <c r="E1153" s="1" t="s">
        <v>320</v>
      </c>
      <c r="F1153" s="1" t="s">
        <v>1550</v>
      </c>
      <c r="G1153" s="1" t="s">
        <v>623</v>
      </c>
      <c r="H1153" s="2">
        <v>101044047</v>
      </c>
      <c r="I1153" s="1" t="s">
        <v>15999</v>
      </c>
      <c r="J1153" s="3" t="s">
        <v>16000</v>
      </c>
      <c r="K1153" s="3" t="s">
        <v>16001</v>
      </c>
      <c r="L1153" s="3" t="s">
        <v>16002</v>
      </c>
      <c r="M1153" s="3"/>
      <c r="N1153" s="2" t="s">
        <v>72</v>
      </c>
      <c r="O1153" s="5">
        <v>44805</v>
      </c>
      <c r="P1153" s="5">
        <v>46630</v>
      </c>
      <c r="Q1153" s="4">
        <v>2000000</v>
      </c>
      <c r="R1153" s="4">
        <v>2000000</v>
      </c>
      <c r="S1153" s="11" t="s">
        <v>16004</v>
      </c>
      <c r="T1153" s="1" t="s">
        <v>261</v>
      </c>
      <c r="U1153" s="1" t="s">
        <v>16003</v>
      </c>
      <c r="V1153" s="1" t="s">
        <v>678</v>
      </c>
      <c r="W1153" s="3"/>
      <c r="X1153" s="1"/>
      <c r="Y1153" s="38"/>
    </row>
    <row r="1154" spans="2:25" ht="18" customHeight="1" x14ac:dyDescent="0.25">
      <c r="B1154" s="2">
        <v>11</v>
      </c>
      <c r="C1154" s="1" t="s">
        <v>64</v>
      </c>
      <c r="D1154" s="1" t="s">
        <v>65</v>
      </c>
      <c r="E1154" s="1" t="s">
        <v>320</v>
      </c>
      <c r="F1154" s="1" t="s">
        <v>663</v>
      </c>
      <c r="G1154" s="1" t="s">
        <v>664</v>
      </c>
      <c r="H1154" s="2">
        <v>101082163</v>
      </c>
      <c r="I1154" s="1" t="s">
        <v>16005</v>
      </c>
      <c r="J1154" s="3" t="s">
        <v>16006</v>
      </c>
      <c r="K1154" s="3" t="s">
        <v>16007</v>
      </c>
      <c r="L1154" s="3" t="s">
        <v>16008</v>
      </c>
      <c r="M1154" s="3"/>
      <c r="N1154" s="2" t="s">
        <v>72</v>
      </c>
      <c r="O1154" s="5">
        <v>44805</v>
      </c>
      <c r="P1154" s="5">
        <v>45351</v>
      </c>
      <c r="Q1154" s="4">
        <v>150000</v>
      </c>
      <c r="R1154" s="4">
        <v>0</v>
      </c>
      <c r="S1154" s="11" t="s">
        <v>16009</v>
      </c>
      <c r="T1154" s="1" t="s">
        <v>12982</v>
      </c>
      <c r="U1154" s="1" t="s">
        <v>12982</v>
      </c>
      <c r="V1154" s="1" t="s">
        <v>455</v>
      </c>
      <c r="W1154" s="3"/>
      <c r="X1154" s="1"/>
      <c r="Y1154" s="38"/>
    </row>
    <row r="1155" spans="2:25" ht="18" customHeight="1" x14ac:dyDescent="0.25">
      <c r="B1155" s="2">
        <v>9</v>
      </c>
      <c r="C1155" s="1" t="s">
        <v>64</v>
      </c>
      <c r="D1155" s="1" t="s">
        <v>65</v>
      </c>
      <c r="E1155" s="1" t="s">
        <v>12325</v>
      </c>
      <c r="F1155" s="1" t="s">
        <v>16015</v>
      </c>
      <c r="G1155" s="1" t="s">
        <v>16016</v>
      </c>
      <c r="H1155" s="2">
        <v>101058620</v>
      </c>
      <c r="I1155" s="1" t="s">
        <v>16010</v>
      </c>
      <c r="J1155" s="3" t="s">
        <v>16011</v>
      </c>
      <c r="K1155" s="3" t="s">
        <v>16012</v>
      </c>
      <c r="L1155" s="3" t="s">
        <v>16013</v>
      </c>
      <c r="M1155" s="3" t="s">
        <v>16014</v>
      </c>
      <c r="N1155" s="2" t="s">
        <v>72</v>
      </c>
      <c r="O1155" s="5">
        <v>44805</v>
      </c>
      <c r="P1155" s="5">
        <v>46265</v>
      </c>
      <c r="Q1155" s="4">
        <v>14866440.5</v>
      </c>
      <c r="R1155" s="4">
        <v>14866440.5</v>
      </c>
      <c r="S1155" s="11" t="s">
        <v>16018</v>
      </c>
      <c r="T1155" s="1" t="s">
        <v>5487</v>
      </c>
      <c r="U1155" s="1" t="s">
        <v>16017</v>
      </c>
      <c r="V1155" s="1" t="s">
        <v>107</v>
      </c>
      <c r="W1155" s="3"/>
      <c r="X1155" s="1"/>
      <c r="Y1155" s="38"/>
    </row>
    <row r="1156" spans="2:25" ht="18" customHeight="1" x14ac:dyDescent="0.25">
      <c r="B1156" s="2">
        <v>9</v>
      </c>
      <c r="C1156" s="1" t="s">
        <v>64</v>
      </c>
      <c r="D1156" s="1" t="s">
        <v>65</v>
      </c>
      <c r="E1156" s="1" t="s">
        <v>66</v>
      </c>
      <c r="F1156" s="1" t="s">
        <v>9628</v>
      </c>
      <c r="G1156" s="1" t="s">
        <v>9629</v>
      </c>
      <c r="H1156" s="2">
        <v>101057043</v>
      </c>
      <c r="I1156" s="1" t="s">
        <v>1150</v>
      </c>
      <c r="J1156" s="3" t="s">
        <v>16019</v>
      </c>
      <c r="K1156" s="3" t="s">
        <v>16020</v>
      </c>
      <c r="L1156" s="3" t="s">
        <v>16021</v>
      </c>
      <c r="M1156" s="3" t="s">
        <v>16022</v>
      </c>
      <c r="N1156" s="2" t="s">
        <v>72</v>
      </c>
      <c r="O1156" s="5">
        <v>44805</v>
      </c>
      <c r="P1156" s="5">
        <v>46265</v>
      </c>
      <c r="Q1156" s="4">
        <v>2725301</v>
      </c>
      <c r="R1156" s="4">
        <v>2725302</v>
      </c>
      <c r="S1156" s="11" t="s">
        <v>16024</v>
      </c>
      <c r="T1156" s="1" t="s">
        <v>803</v>
      </c>
      <c r="U1156" s="1" t="s">
        <v>16023</v>
      </c>
      <c r="V1156" s="1" t="s">
        <v>107</v>
      </c>
      <c r="W1156" s="3"/>
      <c r="X1156" s="1"/>
      <c r="Y1156" s="38"/>
    </row>
    <row r="1157" spans="2:25" ht="18" customHeight="1" x14ac:dyDescent="0.25">
      <c r="B1157" s="2">
        <v>8</v>
      </c>
      <c r="C1157" s="1" t="s">
        <v>64</v>
      </c>
      <c r="D1157" s="1" t="s">
        <v>65</v>
      </c>
      <c r="E1157" s="1" t="s">
        <v>320</v>
      </c>
      <c r="F1157" s="1" t="s">
        <v>1550</v>
      </c>
      <c r="G1157" s="1" t="s">
        <v>623</v>
      </c>
      <c r="H1157" s="2">
        <v>101044243</v>
      </c>
      <c r="I1157" s="1" t="s">
        <v>16025</v>
      </c>
      <c r="J1157" s="3" t="s">
        <v>16026</v>
      </c>
      <c r="K1157" s="3" t="s">
        <v>16027</v>
      </c>
      <c r="L1157" s="3" t="s">
        <v>16028</v>
      </c>
      <c r="M1157" s="3" t="s">
        <v>16029</v>
      </c>
      <c r="N1157" s="2" t="s">
        <v>72</v>
      </c>
      <c r="O1157" s="5">
        <v>44805</v>
      </c>
      <c r="P1157" s="5">
        <v>46630</v>
      </c>
      <c r="Q1157" s="4">
        <v>1998625</v>
      </c>
      <c r="R1157" s="4">
        <v>1998625</v>
      </c>
      <c r="S1157" s="11" t="s">
        <v>16031</v>
      </c>
      <c r="T1157" s="1" t="s">
        <v>1032</v>
      </c>
      <c r="U1157" s="1" t="s">
        <v>16030</v>
      </c>
      <c r="V1157" s="1" t="s">
        <v>606</v>
      </c>
      <c r="W1157" s="3"/>
      <c r="X1157" s="1"/>
      <c r="Y1157" s="38"/>
    </row>
    <row r="1158" spans="2:25" ht="18" customHeight="1" x14ac:dyDescent="0.25">
      <c r="B1158" s="2">
        <v>8</v>
      </c>
      <c r="C1158" s="1" t="s">
        <v>64</v>
      </c>
      <c r="D1158" s="1" t="s">
        <v>65</v>
      </c>
      <c r="E1158" s="1" t="s">
        <v>320</v>
      </c>
      <c r="F1158" s="1" t="s">
        <v>1550</v>
      </c>
      <c r="G1158" s="1" t="s">
        <v>623</v>
      </c>
      <c r="H1158" s="2">
        <v>101045517</v>
      </c>
      <c r="I1158" s="1" t="s">
        <v>6368</v>
      </c>
      <c r="J1158" s="3" t="s">
        <v>16032</v>
      </c>
      <c r="K1158" s="3" t="s">
        <v>16033</v>
      </c>
      <c r="L1158" s="3" t="s">
        <v>16034</v>
      </c>
      <c r="M1158" s="3" t="s">
        <v>16035</v>
      </c>
      <c r="N1158" s="2" t="s">
        <v>72</v>
      </c>
      <c r="O1158" s="5">
        <v>44805</v>
      </c>
      <c r="P1158" s="5">
        <v>46630</v>
      </c>
      <c r="Q1158" s="4">
        <v>2000000</v>
      </c>
      <c r="R1158" s="4">
        <v>2000000</v>
      </c>
      <c r="S1158" s="11" t="s">
        <v>16036</v>
      </c>
      <c r="T1158" s="1" t="s">
        <v>506</v>
      </c>
      <c r="U1158" s="1" t="s">
        <v>506</v>
      </c>
      <c r="V1158" s="1" t="s">
        <v>1595</v>
      </c>
      <c r="W1158" s="3"/>
      <c r="X1158" s="1"/>
      <c r="Y1158" s="38"/>
    </row>
    <row r="1159" spans="2:25" ht="18" customHeight="1" x14ac:dyDescent="0.25">
      <c r="B1159" s="2">
        <v>8</v>
      </c>
      <c r="C1159" s="1" t="s">
        <v>64</v>
      </c>
      <c r="D1159" s="1" t="s">
        <v>65</v>
      </c>
      <c r="E1159" s="1" t="s">
        <v>66</v>
      </c>
      <c r="F1159" s="1" t="s">
        <v>2707</v>
      </c>
      <c r="G1159" s="1" t="s">
        <v>2708</v>
      </c>
      <c r="H1159" s="2">
        <v>101057048</v>
      </c>
      <c r="I1159" s="1" t="s">
        <v>16037</v>
      </c>
      <c r="J1159" s="3" t="s">
        <v>16038</v>
      </c>
      <c r="K1159" s="3" t="s">
        <v>16039</v>
      </c>
      <c r="L1159" s="3" t="s">
        <v>16013</v>
      </c>
      <c r="M1159" s="3" t="s">
        <v>16040</v>
      </c>
      <c r="N1159" s="2" t="s">
        <v>72</v>
      </c>
      <c r="O1159" s="5">
        <v>44805</v>
      </c>
      <c r="P1159" s="5">
        <v>46265</v>
      </c>
      <c r="Q1159" s="4">
        <v>8190468</v>
      </c>
      <c r="R1159" s="4">
        <v>8190468.1299999999</v>
      </c>
      <c r="S1159" s="11" t="s">
        <v>16042</v>
      </c>
      <c r="T1159" s="1" t="s">
        <v>2174</v>
      </c>
      <c r="U1159" s="1" t="s">
        <v>16041</v>
      </c>
      <c r="V1159" s="1" t="s">
        <v>107</v>
      </c>
      <c r="W1159" s="3"/>
      <c r="X1159" s="1"/>
      <c r="Y1159" s="38"/>
    </row>
    <row r="1160" spans="2:25" ht="18" customHeight="1" x14ac:dyDescent="0.25">
      <c r="B1160" s="2">
        <v>7</v>
      </c>
      <c r="C1160" s="1" t="s">
        <v>64</v>
      </c>
      <c r="D1160" s="1" t="s">
        <v>65</v>
      </c>
      <c r="E1160" s="1" t="s">
        <v>66</v>
      </c>
      <c r="F1160" s="1" t="s">
        <v>9628</v>
      </c>
      <c r="G1160" s="1" t="s">
        <v>9629</v>
      </c>
      <c r="H1160" s="2">
        <v>101057361</v>
      </c>
      <c r="I1160" s="1" t="s">
        <v>16043</v>
      </c>
      <c r="J1160" s="3" t="s">
        <v>16044</v>
      </c>
      <c r="K1160" s="3" t="s">
        <v>16045</v>
      </c>
      <c r="L1160" s="3" t="s">
        <v>16046</v>
      </c>
      <c r="M1160" s="3" t="s">
        <v>16047</v>
      </c>
      <c r="N1160" s="2" t="s">
        <v>72</v>
      </c>
      <c r="O1160" s="5">
        <v>44805</v>
      </c>
      <c r="P1160" s="5">
        <v>46630</v>
      </c>
      <c r="Q1160" s="4">
        <v>5993222</v>
      </c>
      <c r="R1160" s="4">
        <v>5993225</v>
      </c>
      <c r="S1160" s="11" t="s">
        <v>16049</v>
      </c>
      <c r="T1160" s="1" t="s">
        <v>12139</v>
      </c>
      <c r="U1160" s="1" t="s">
        <v>16048</v>
      </c>
      <c r="V1160" s="1" t="s">
        <v>107</v>
      </c>
      <c r="W1160" s="3"/>
      <c r="X1160" s="1"/>
      <c r="Y1160" s="38"/>
    </row>
    <row r="1161" spans="2:25" ht="18" customHeight="1" x14ac:dyDescent="0.25">
      <c r="B1161" s="2">
        <v>7</v>
      </c>
      <c r="C1161" s="1" t="s">
        <v>64</v>
      </c>
      <c r="D1161" s="1" t="s">
        <v>65</v>
      </c>
      <c r="E1161" s="1" t="s">
        <v>66</v>
      </c>
      <c r="F1161" s="1" t="s">
        <v>9628</v>
      </c>
      <c r="G1161" s="1" t="s">
        <v>9629</v>
      </c>
      <c r="H1161" s="2">
        <v>101057243</v>
      </c>
      <c r="I1161" s="1" t="s">
        <v>16050</v>
      </c>
      <c r="J1161" s="3" t="s">
        <v>16051</v>
      </c>
      <c r="K1161" s="3" t="s">
        <v>16052</v>
      </c>
      <c r="L1161" s="3" t="s">
        <v>847</v>
      </c>
      <c r="M1161" s="3" t="s">
        <v>16053</v>
      </c>
      <c r="N1161" s="2" t="s">
        <v>72</v>
      </c>
      <c r="O1161" s="5">
        <v>44805</v>
      </c>
      <c r="P1161" s="5">
        <v>46630</v>
      </c>
      <c r="Q1161" s="4">
        <v>4473958</v>
      </c>
      <c r="R1161" s="4">
        <v>4473960</v>
      </c>
      <c r="S1161" s="11" t="s">
        <v>16055</v>
      </c>
      <c r="T1161" s="1" t="s">
        <v>671</v>
      </c>
      <c r="U1161" s="1" t="s">
        <v>16054</v>
      </c>
      <c r="V1161" s="1" t="s">
        <v>107</v>
      </c>
      <c r="W1161" s="3"/>
      <c r="X1161" s="1"/>
      <c r="Y1161" s="38"/>
    </row>
    <row r="1162" spans="2:25" ht="18" customHeight="1" x14ac:dyDescent="0.25">
      <c r="B1162" s="2">
        <v>7</v>
      </c>
      <c r="C1162" s="1" t="s">
        <v>64</v>
      </c>
      <c r="D1162" s="1" t="s">
        <v>138</v>
      </c>
      <c r="E1162" s="1" t="s">
        <v>161</v>
      </c>
      <c r="F1162" s="1" t="s">
        <v>742</v>
      </c>
      <c r="G1162" s="1" t="s">
        <v>168</v>
      </c>
      <c r="H1162" s="2">
        <v>101030683</v>
      </c>
      <c r="I1162" s="1" t="s">
        <v>16056</v>
      </c>
      <c r="J1162" s="3" t="s">
        <v>16057</v>
      </c>
      <c r="K1162" s="3" t="s">
        <v>16058</v>
      </c>
      <c r="L1162" s="3" t="s">
        <v>16059</v>
      </c>
      <c r="M1162" s="3" t="s">
        <v>16060</v>
      </c>
      <c r="N1162" s="2" t="s">
        <v>72</v>
      </c>
      <c r="O1162" s="5">
        <v>44805</v>
      </c>
      <c r="P1162" s="5">
        <v>45838</v>
      </c>
      <c r="Q1162" s="4">
        <v>212933.76000000001</v>
      </c>
      <c r="R1162" s="4">
        <v>212933.76000000001</v>
      </c>
      <c r="S1162" s="11" t="s">
        <v>16061</v>
      </c>
      <c r="T1162" s="1" t="s">
        <v>1082</v>
      </c>
      <c r="U1162" s="1" t="s">
        <v>1082</v>
      </c>
      <c r="V1162" s="1" t="s">
        <v>743</v>
      </c>
      <c r="W1162" s="3"/>
      <c r="X1162" s="1"/>
      <c r="Y1162" s="38"/>
    </row>
    <row r="1163" spans="2:25" ht="18" customHeight="1" x14ac:dyDescent="0.25">
      <c r="B1163" s="2">
        <v>7</v>
      </c>
      <c r="C1163" s="1" t="s">
        <v>126</v>
      </c>
      <c r="D1163" s="1" t="s">
        <v>127</v>
      </c>
      <c r="E1163" s="1"/>
      <c r="F1163" s="1" t="s">
        <v>16066</v>
      </c>
      <c r="G1163" s="1"/>
      <c r="H1163" s="2">
        <v>101056832</v>
      </c>
      <c r="I1163" s="1" t="s">
        <v>16062</v>
      </c>
      <c r="J1163" s="3" t="s">
        <v>16063</v>
      </c>
      <c r="K1163" s="3" t="s">
        <v>16064</v>
      </c>
      <c r="L1163" s="3"/>
      <c r="M1163" s="3" t="s">
        <v>16065</v>
      </c>
      <c r="N1163" s="2" t="s">
        <v>131</v>
      </c>
      <c r="O1163" s="5">
        <v>44805</v>
      </c>
      <c r="P1163" s="5">
        <v>45535</v>
      </c>
      <c r="Q1163" s="4">
        <v>937990.23</v>
      </c>
      <c r="R1163" s="4">
        <v>1172487.81</v>
      </c>
      <c r="S1163" s="11" t="s">
        <v>16068</v>
      </c>
      <c r="T1163" s="1" t="s">
        <v>1757</v>
      </c>
      <c r="U1163" s="1" t="s">
        <v>16067</v>
      </c>
      <c r="V1163" s="1" t="s">
        <v>133</v>
      </c>
      <c r="W1163" s="3" t="s">
        <v>16069</v>
      </c>
      <c r="X1163" s="1"/>
      <c r="Y1163" s="38"/>
    </row>
    <row r="1164" spans="2:25" ht="18" customHeight="1" x14ac:dyDescent="0.25">
      <c r="B1164" s="2">
        <v>5</v>
      </c>
      <c r="C1164" s="1" t="s">
        <v>64</v>
      </c>
      <c r="D1164" s="1" t="s">
        <v>65</v>
      </c>
      <c r="E1164" s="1" t="s">
        <v>235</v>
      </c>
      <c r="F1164" s="1" t="s">
        <v>341</v>
      </c>
      <c r="G1164" s="1" t="s">
        <v>342</v>
      </c>
      <c r="H1164" s="2">
        <v>101067344</v>
      </c>
      <c r="I1164" s="1" t="s">
        <v>16070</v>
      </c>
      <c r="J1164" s="3" t="s">
        <v>16071</v>
      </c>
      <c r="K1164" s="3" t="s">
        <v>16072</v>
      </c>
      <c r="L1164" s="3" t="s">
        <v>16073</v>
      </c>
      <c r="M1164" s="3" t="s">
        <v>16074</v>
      </c>
      <c r="N1164" s="2" t="s">
        <v>72</v>
      </c>
      <c r="O1164" s="5">
        <v>44805</v>
      </c>
      <c r="P1164" s="5">
        <v>45535</v>
      </c>
      <c r="Q1164" s="4">
        <v>189687.36</v>
      </c>
      <c r="R1164" s="4">
        <v>0</v>
      </c>
      <c r="S1164" s="11" t="s">
        <v>16076</v>
      </c>
      <c r="T1164" s="1" t="s">
        <v>8295</v>
      </c>
      <c r="U1164" s="1" t="s">
        <v>16075</v>
      </c>
      <c r="V1164" s="1" t="s">
        <v>281</v>
      </c>
      <c r="W1164" s="3"/>
      <c r="X1164" s="1"/>
      <c r="Y1164" s="38"/>
    </row>
    <row r="1165" spans="2:25" ht="18" customHeight="1" x14ac:dyDescent="0.25">
      <c r="B1165" s="2">
        <v>5</v>
      </c>
      <c r="C1165" s="1" t="s">
        <v>64</v>
      </c>
      <c r="D1165" s="1" t="s">
        <v>65</v>
      </c>
      <c r="E1165" s="1" t="s">
        <v>79</v>
      </c>
      <c r="F1165" s="1" t="s">
        <v>2773</v>
      </c>
      <c r="G1165" s="1" t="s">
        <v>2774</v>
      </c>
      <c r="H1165" s="2">
        <v>190109071</v>
      </c>
      <c r="I1165" s="1" t="s">
        <v>16077</v>
      </c>
      <c r="J1165" s="3" t="s">
        <v>16078</v>
      </c>
      <c r="K1165" s="3" t="s">
        <v>16079</v>
      </c>
      <c r="L1165" s="3" t="s">
        <v>646</v>
      </c>
      <c r="M1165" s="3"/>
      <c r="N1165" s="2" t="s">
        <v>72</v>
      </c>
      <c r="O1165" s="5">
        <v>44805</v>
      </c>
      <c r="P1165" s="5">
        <v>46022</v>
      </c>
      <c r="Q1165" s="4">
        <v>2500000</v>
      </c>
      <c r="R1165" s="4">
        <v>8327233.75</v>
      </c>
      <c r="S1165" s="11" t="s">
        <v>16081</v>
      </c>
      <c r="T1165" s="1" t="s">
        <v>16080</v>
      </c>
      <c r="U1165" s="1" t="s">
        <v>16080</v>
      </c>
      <c r="V1165" s="1" t="s">
        <v>678</v>
      </c>
      <c r="W1165" s="3"/>
      <c r="X1165" s="1"/>
      <c r="Y1165" s="38"/>
    </row>
    <row r="1166" spans="2:25" ht="18" customHeight="1" x14ac:dyDescent="0.25">
      <c r="B1166" s="2">
        <v>5</v>
      </c>
      <c r="C1166" s="1" t="s">
        <v>64</v>
      </c>
      <c r="D1166" s="1" t="s">
        <v>65</v>
      </c>
      <c r="E1166" s="1" t="s">
        <v>79</v>
      </c>
      <c r="F1166" s="1" t="s">
        <v>2763</v>
      </c>
      <c r="G1166" s="1" t="s">
        <v>2764</v>
      </c>
      <c r="H1166" s="2">
        <v>101046667</v>
      </c>
      <c r="I1166" s="1" t="s">
        <v>16082</v>
      </c>
      <c r="J1166" s="3" t="s">
        <v>16083</v>
      </c>
      <c r="K1166" s="3" t="s">
        <v>16084</v>
      </c>
      <c r="L1166" s="3" t="s">
        <v>16085</v>
      </c>
      <c r="M1166" s="3" t="s">
        <v>16086</v>
      </c>
      <c r="N1166" s="2" t="s">
        <v>72</v>
      </c>
      <c r="O1166" s="5">
        <v>44805</v>
      </c>
      <c r="P1166" s="5">
        <v>46265</v>
      </c>
      <c r="Q1166" s="4">
        <v>3536935</v>
      </c>
      <c r="R1166" s="4">
        <v>3536935.75</v>
      </c>
      <c r="S1166" s="11" t="s">
        <v>16088</v>
      </c>
      <c r="T1166" s="1" t="s">
        <v>3118</v>
      </c>
      <c r="U1166" s="1" t="s">
        <v>16087</v>
      </c>
      <c r="V1166" s="1" t="s">
        <v>291</v>
      </c>
      <c r="W1166" s="3"/>
      <c r="X1166" s="1"/>
      <c r="Y1166" s="38"/>
    </row>
    <row r="1167" spans="2:25" ht="18" customHeight="1" x14ac:dyDescent="0.25">
      <c r="B1167" s="2">
        <v>4</v>
      </c>
      <c r="C1167" s="1" t="s">
        <v>126</v>
      </c>
      <c r="D1167" s="1" t="s">
        <v>2094</v>
      </c>
      <c r="E1167" s="1"/>
      <c r="F1167" s="1" t="s">
        <v>16093</v>
      </c>
      <c r="G1167" s="1"/>
      <c r="H1167" s="2">
        <v>101050018</v>
      </c>
      <c r="I1167" s="1" t="s">
        <v>16089</v>
      </c>
      <c r="J1167" s="3" t="s">
        <v>16090</v>
      </c>
      <c r="K1167" s="3" t="s">
        <v>16091</v>
      </c>
      <c r="L1167" s="3"/>
      <c r="M1167" s="3" t="s">
        <v>16092</v>
      </c>
      <c r="N1167" s="2" t="s">
        <v>199</v>
      </c>
      <c r="O1167" s="5">
        <v>44805</v>
      </c>
      <c r="P1167" s="5">
        <v>45169</v>
      </c>
      <c r="Q1167" s="4">
        <v>450000</v>
      </c>
      <c r="R1167" s="4">
        <v>450000</v>
      </c>
      <c r="S1167" s="11" t="s">
        <v>16095</v>
      </c>
      <c r="T1167" s="1" t="s">
        <v>15730</v>
      </c>
      <c r="U1167" s="1" t="s">
        <v>16094</v>
      </c>
      <c r="V1167" s="1" t="s">
        <v>2101</v>
      </c>
      <c r="W1167" s="3" t="s">
        <v>16096</v>
      </c>
      <c r="X1167" s="1"/>
      <c r="Y1167" s="38"/>
    </row>
    <row r="1168" spans="2:25" ht="18" customHeight="1" x14ac:dyDescent="0.25">
      <c r="B1168" s="2">
        <v>3</v>
      </c>
      <c r="C1168" s="1" t="s">
        <v>64</v>
      </c>
      <c r="D1168" s="1" t="s">
        <v>65</v>
      </c>
      <c r="E1168" s="1" t="s">
        <v>320</v>
      </c>
      <c r="F1168" s="1" t="s">
        <v>324</v>
      </c>
      <c r="G1168" s="1" t="s">
        <v>325</v>
      </c>
      <c r="H1168" s="2">
        <v>101069400</v>
      </c>
      <c r="I1168" s="1" t="s">
        <v>16097</v>
      </c>
      <c r="J1168" s="3" t="s">
        <v>16098</v>
      </c>
      <c r="K1168" s="3" t="s">
        <v>16099</v>
      </c>
      <c r="L1168" s="3" t="s">
        <v>16100</v>
      </c>
      <c r="M1168" s="3" t="s">
        <v>16097</v>
      </c>
      <c r="N1168" s="2" t="s">
        <v>72</v>
      </c>
      <c r="O1168" s="5">
        <v>44805</v>
      </c>
      <c r="P1168" s="5">
        <v>45351</v>
      </c>
      <c r="Q1168" s="4">
        <v>150000</v>
      </c>
      <c r="R1168" s="4">
        <v>0</v>
      </c>
      <c r="S1168" s="11" t="s">
        <v>16102</v>
      </c>
      <c r="T1168" s="1" t="s">
        <v>16101</v>
      </c>
      <c r="U1168" s="1" t="s">
        <v>16101</v>
      </c>
      <c r="V1168" s="1" t="s">
        <v>326</v>
      </c>
      <c r="W1168" s="3"/>
      <c r="X1168" s="1"/>
      <c r="Y1168" s="38"/>
    </row>
    <row r="1169" spans="2:25" ht="18" customHeight="1" x14ac:dyDescent="0.25">
      <c r="B1169" s="2">
        <v>3</v>
      </c>
      <c r="C1169" s="1" t="s">
        <v>64</v>
      </c>
      <c r="D1169" s="1" t="s">
        <v>65</v>
      </c>
      <c r="E1169" s="1" t="s">
        <v>320</v>
      </c>
      <c r="F1169" s="1" t="s">
        <v>2485</v>
      </c>
      <c r="G1169" s="1" t="s">
        <v>1358</v>
      </c>
      <c r="H1169" s="2">
        <v>101055234</v>
      </c>
      <c r="I1169" s="1" t="s">
        <v>16103</v>
      </c>
      <c r="J1169" s="3" t="s">
        <v>16104</v>
      </c>
      <c r="K1169" s="3" t="s">
        <v>16105</v>
      </c>
      <c r="L1169" s="3" t="s">
        <v>16106</v>
      </c>
      <c r="M1169" s="3"/>
      <c r="N1169" s="2" t="s">
        <v>72</v>
      </c>
      <c r="O1169" s="5">
        <v>44805</v>
      </c>
      <c r="P1169" s="5">
        <v>46630</v>
      </c>
      <c r="Q1169" s="4">
        <v>2499600</v>
      </c>
      <c r="R1169" s="4">
        <v>2499600</v>
      </c>
      <c r="S1169" s="11" t="s">
        <v>16107</v>
      </c>
      <c r="T1169" s="1" t="s">
        <v>3357</v>
      </c>
      <c r="U1169" s="1" t="s">
        <v>3357</v>
      </c>
      <c r="V1169" s="1" t="s">
        <v>678</v>
      </c>
      <c r="W1169" s="3"/>
      <c r="X1169" s="1"/>
      <c r="Y1169" s="38"/>
    </row>
    <row r="1170" spans="2:25" ht="18" customHeight="1" x14ac:dyDescent="0.25">
      <c r="B1170" s="2">
        <v>3</v>
      </c>
      <c r="C1170" s="1" t="s">
        <v>64</v>
      </c>
      <c r="D1170" s="1" t="s">
        <v>138</v>
      </c>
      <c r="E1170" s="1" t="s">
        <v>161</v>
      </c>
      <c r="F1170" s="1" t="s">
        <v>742</v>
      </c>
      <c r="G1170" s="1" t="s">
        <v>168</v>
      </c>
      <c r="H1170" s="2">
        <v>101025825</v>
      </c>
      <c r="I1170" s="1" t="s">
        <v>16108</v>
      </c>
      <c r="J1170" s="3" t="s">
        <v>16109</v>
      </c>
      <c r="K1170" s="3" t="s">
        <v>16110</v>
      </c>
      <c r="L1170" s="3" t="s">
        <v>16111</v>
      </c>
      <c r="M1170" s="3" t="s">
        <v>16112</v>
      </c>
      <c r="N1170" s="2" t="s">
        <v>72</v>
      </c>
      <c r="O1170" s="5">
        <v>44805</v>
      </c>
      <c r="P1170" s="5">
        <v>45535</v>
      </c>
      <c r="Q1170" s="4">
        <v>212933.76000000001</v>
      </c>
      <c r="R1170" s="4">
        <v>212933.76000000001</v>
      </c>
      <c r="S1170" s="11" t="s">
        <v>16113</v>
      </c>
      <c r="T1170" s="1" t="s">
        <v>3722</v>
      </c>
      <c r="U1170" s="1" t="s">
        <v>3722</v>
      </c>
      <c r="V1170" s="1" t="s">
        <v>743</v>
      </c>
      <c r="W1170" s="3"/>
      <c r="X1170" s="1"/>
      <c r="Y1170" s="38"/>
    </row>
    <row r="1171" spans="2:25" ht="18" customHeight="1" x14ac:dyDescent="0.25">
      <c r="B1171" s="2">
        <v>3</v>
      </c>
      <c r="C1171" s="1" t="s">
        <v>64</v>
      </c>
      <c r="D1171" s="1" t="s">
        <v>138</v>
      </c>
      <c r="E1171" s="1" t="s">
        <v>161</v>
      </c>
      <c r="F1171" s="1" t="s">
        <v>742</v>
      </c>
      <c r="G1171" s="1" t="s">
        <v>168</v>
      </c>
      <c r="H1171" s="2">
        <v>101028901</v>
      </c>
      <c r="I1171" s="1" t="s">
        <v>16114</v>
      </c>
      <c r="J1171" s="3" t="s">
        <v>16115</v>
      </c>
      <c r="K1171" s="3" t="s">
        <v>16116</v>
      </c>
      <c r="L1171" s="3" t="s">
        <v>16117</v>
      </c>
      <c r="M1171" s="3" t="s">
        <v>16118</v>
      </c>
      <c r="N1171" s="2" t="s">
        <v>463</v>
      </c>
      <c r="O1171" s="5">
        <v>44805</v>
      </c>
      <c r="P1171" s="5">
        <v>45535</v>
      </c>
      <c r="Q1171" s="4">
        <v>160932.48000000001</v>
      </c>
      <c r="R1171" s="4">
        <v>160932.48000000001</v>
      </c>
      <c r="S1171" s="11" t="s">
        <v>16119</v>
      </c>
      <c r="T1171" s="1" t="s">
        <v>1491</v>
      </c>
      <c r="U1171" s="1" t="s">
        <v>1491</v>
      </c>
      <c r="V1171" s="1" t="s">
        <v>743</v>
      </c>
      <c r="W1171" s="3"/>
      <c r="X1171" s="1"/>
      <c r="Y1171" s="38"/>
    </row>
    <row r="1172" spans="2:25" ht="18" customHeight="1" x14ac:dyDescent="0.25">
      <c r="B1172" s="2">
        <v>2</v>
      </c>
      <c r="C1172" s="1" t="s">
        <v>64</v>
      </c>
      <c r="D1172" s="1" t="s">
        <v>65</v>
      </c>
      <c r="E1172" s="1" t="s">
        <v>320</v>
      </c>
      <c r="F1172" s="1" t="s">
        <v>677</v>
      </c>
      <c r="G1172" s="1" t="s">
        <v>605</v>
      </c>
      <c r="H1172" s="2">
        <v>101039945</v>
      </c>
      <c r="I1172" s="1" t="s">
        <v>16120</v>
      </c>
      <c r="J1172" s="3" t="s">
        <v>16121</v>
      </c>
      <c r="K1172" s="3" t="s">
        <v>16122</v>
      </c>
      <c r="L1172" s="3" t="s">
        <v>16123</v>
      </c>
      <c r="M1172" s="3" t="s">
        <v>16124</v>
      </c>
      <c r="N1172" s="2" t="s">
        <v>72</v>
      </c>
      <c r="O1172" s="5">
        <v>44805</v>
      </c>
      <c r="P1172" s="5">
        <v>46630</v>
      </c>
      <c r="Q1172" s="4">
        <v>1499375</v>
      </c>
      <c r="R1172" s="4">
        <v>1499375</v>
      </c>
      <c r="S1172" s="11" t="s">
        <v>16125</v>
      </c>
      <c r="T1172" s="1" t="s">
        <v>14694</v>
      </c>
      <c r="U1172" s="1" t="s">
        <v>14694</v>
      </c>
      <c r="V1172" s="1" t="s">
        <v>606</v>
      </c>
      <c r="W1172" s="3"/>
      <c r="X1172" s="1"/>
      <c r="Y1172" s="38"/>
    </row>
    <row r="1173" spans="2:25" ht="18" customHeight="1" x14ac:dyDescent="0.25">
      <c r="B1173" s="2">
        <v>2</v>
      </c>
      <c r="C1173" s="1" t="s">
        <v>64</v>
      </c>
      <c r="D1173" s="1" t="s">
        <v>65</v>
      </c>
      <c r="E1173" s="1" t="s">
        <v>235</v>
      </c>
      <c r="F1173" s="1" t="s">
        <v>341</v>
      </c>
      <c r="G1173" s="1" t="s">
        <v>342</v>
      </c>
      <c r="H1173" s="2">
        <v>101065213</v>
      </c>
      <c r="I1173" s="1" t="s">
        <v>16126</v>
      </c>
      <c r="J1173" s="3" t="s">
        <v>16127</v>
      </c>
      <c r="K1173" s="3" t="s">
        <v>16128</v>
      </c>
      <c r="L1173" s="3" t="s">
        <v>16129</v>
      </c>
      <c r="M1173" s="3" t="s">
        <v>16130</v>
      </c>
      <c r="N1173" s="2" t="s">
        <v>72</v>
      </c>
      <c r="O1173" s="5">
        <v>44805</v>
      </c>
      <c r="P1173" s="5">
        <v>45535</v>
      </c>
      <c r="Q1173" s="4">
        <v>230774.39999999999</v>
      </c>
      <c r="R1173" s="4">
        <v>0</v>
      </c>
      <c r="S1173" s="11" t="s">
        <v>16131</v>
      </c>
      <c r="T1173" s="1" t="s">
        <v>826</v>
      </c>
      <c r="U1173" s="1" t="s">
        <v>826</v>
      </c>
      <c r="V1173" s="1" t="s">
        <v>281</v>
      </c>
      <c r="W1173" s="3"/>
      <c r="X1173" s="1"/>
      <c r="Y1173" s="38"/>
    </row>
    <row r="1174" spans="2:25" ht="18" customHeight="1" x14ac:dyDescent="0.25">
      <c r="B1174" s="2">
        <v>2</v>
      </c>
      <c r="C1174" s="1" t="s">
        <v>64</v>
      </c>
      <c r="D1174" s="1" t="s">
        <v>65</v>
      </c>
      <c r="E1174" s="1" t="s">
        <v>320</v>
      </c>
      <c r="F1174" s="1" t="s">
        <v>677</v>
      </c>
      <c r="G1174" s="1" t="s">
        <v>605</v>
      </c>
      <c r="H1174" s="2">
        <v>101041783</v>
      </c>
      <c r="I1174" s="1" t="s">
        <v>16132</v>
      </c>
      <c r="J1174" s="3" t="s">
        <v>16133</v>
      </c>
      <c r="K1174" s="3" t="s">
        <v>16134</v>
      </c>
      <c r="L1174" s="3" t="s">
        <v>16135</v>
      </c>
      <c r="M1174" s="3" t="s">
        <v>16136</v>
      </c>
      <c r="N1174" s="2" t="s">
        <v>72</v>
      </c>
      <c r="O1174" s="5">
        <v>44805</v>
      </c>
      <c r="P1174" s="5">
        <v>46630</v>
      </c>
      <c r="Q1174" s="4">
        <v>1499786</v>
      </c>
      <c r="R1174" s="4">
        <v>1499786</v>
      </c>
      <c r="S1174" s="11" t="s">
        <v>16137</v>
      </c>
      <c r="T1174" s="1" t="s">
        <v>506</v>
      </c>
      <c r="U1174" s="1" t="s">
        <v>506</v>
      </c>
      <c r="V1174" s="1" t="s">
        <v>1595</v>
      </c>
      <c r="W1174" s="3"/>
      <c r="X1174" s="1"/>
      <c r="Y1174" s="38"/>
    </row>
    <row r="1175" spans="2:25" ht="18" customHeight="1" x14ac:dyDescent="0.25">
      <c r="B1175" s="2">
        <v>2</v>
      </c>
      <c r="C1175" s="1" t="s">
        <v>64</v>
      </c>
      <c r="D1175" s="1" t="s">
        <v>138</v>
      </c>
      <c r="E1175" s="1" t="s">
        <v>161</v>
      </c>
      <c r="F1175" s="1" t="s">
        <v>742</v>
      </c>
      <c r="G1175" s="1" t="s">
        <v>168</v>
      </c>
      <c r="H1175" s="2">
        <v>101018683</v>
      </c>
      <c r="I1175" s="1" t="s">
        <v>16138</v>
      </c>
      <c r="J1175" s="3" t="s">
        <v>16139</v>
      </c>
      <c r="K1175" s="3" t="s">
        <v>16140</v>
      </c>
      <c r="L1175" s="3" t="s">
        <v>16141</v>
      </c>
      <c r="M1175" s="3" t="s">
        <v>16142</v>
      </c>
      <c r="N1175" s="2" t="s">
        <v>463</v>
      </c>
      <c r="O1175" s="5">
        <v>44805</v>
      </c>
      <c r="P1175" s="5">
        <v>45535</v>
      </c>
      <c r="Q1175" s="4">
        <v>224933.76000000001</v>
      </c>
      <c r="R1175" s="4">
        <v>224933.76000000001</v>
      </c>
      <c r="S1175" s="11" t="s">
        <v>16143</v>
      </c>
      <c r="T1175" s="1" t="s">
        <v>3722</v>
      </c>
      <c r="U1175" s="1" t="s">
        <v>3722</v>
      </c>
      <c r="V1175" s="1" t="s">
        <v>743</v>
      </c>
      <c r="W1175" s="3"/>
      <c r="X1175" s="1"/>
      <c r="Y1175" s="38"/>
    </row>
    <row r="1176" spans="2:25" ht="18" customHeight="1" x14ac:dyDescent="0.25">
      <c r="B1176" s="2">
        <v>2</v>
      </c>
      <c r="C1176" s="1" t="s">
        <v>64</v>
      </c>
      <c r="D1176" s="1" t="s">
        <v>138</v>
      </c>
      <c r="E1176" s="1" t="s">
        <v>161</v>
      </c>
      <c r="F1176" s="1" t="s">
        <v>742</v>
      </c>
      <c r="G1176" s="1" t="s">
        <v>168</v>
      </c>
      <c r="H1176" s="2">
        <v>101022449</v>
      </c>
      <c r="I1176" s="1" t="s">
        <v>16144</v>
      </c>
      <c r="J1176" s="3" t="s">
        <v>16145</v>
      </c>
      <c r="K1176" s="3" t="s">
        <v>16146</v>
      </c>
      <c r="L1176" s="3" t="s">
        <v>16147</v>
      </c>
      <c r="M1176" s="3" t="s">
        <v>16148</v>
      </c>
      <c r="N1176" s="2" t="s">
        <v>72</v>
      </c>
      <c r="O1176" s="5">
        <v>44805</v>
      </c>
      <c r="P1176" s="5">
        <v>45535</v>
      </c>
      <c r="Q1176" s="4">
        <v>174167.04000000001</v>
      </c>
      <c r="R1176" s="4">
        <v>174167.04000000001</v>
      </c>
      <c r="S1176" s="11" t="s">
        <v>16149</v>
      </c>
      <c r="T1176" s="1" t="s">
        <v>334</v>
      </c>
      <c r="U1176" s="1" t="s">
        <v>334</v>
      </c>
      <c r="V1176" s="1" t="s">
        <v>743</v>
      </c>
      <c r="W1176" s="3"/>
      <c r="X1176" s="1"/>
      <c r="Y1176" s="38"/>
    </row>
    <row r="1177" spans="2:25" ht="18" customHeight="1" x14ac:dyDescent="0.25">
      <c r="B1177" s="2">
        <v>2</v>
      </c>
      <c r="C1177" s="1" t="s">
        <v>64</v>
      </c>
      <c r="D1177" s="1" t="s">
        <v>138</v>
      </c>
      <c r="E1177" s="1" t="s">
        <v>161</v>
      </c>
      <c r="F1177" s="1" t="s">
        <v>742</v>
      </c>
      <c r="G1177" s="1" t="s">
        <v>168</v>
      </c>
      <c r="H1177" s="2">
        <v>101029270</v>
      </c>
      <c r="I1177" s="1" t="s">
        <v>16150</v>
      </c>
      <c r="J1177" s="3" t="s">
        <v>16151</v>
      </c>
      <c r="K1177" s="3" t="s">
        <v>16152</v>
      </c>
      <c r="L1177" s="3" t="s">
        <v>16153</v>
      </c>
      <c r="M1177" s="3"/>
      <c r="N1177" s="2" t="s">
        <v>72</v>
      </c>
      <c r="O1177" s="5">
        <v>44805</v>
      </c>
      <c r="P1177" s="5">
        <v>45535</v>
      </c>
      <c r="Q1177" s="4">
        <v>160932.48000000001</v>
      </c>
      <c r="R1177" s="4">
        <v>160932.48000000001</v>
      </c>
      <c r="S1177" s="11" t="s">
        <v>16154</v>
      </c>
      <c r="T1177" s="1" t="s">
        <v>3390</v>
      </c>
      <c r="U1177" s="1" t="s">
        <v>3390</v>
      </c>
      <c r="V1177" s="1" t="s">
        <v>169</v>
      </c>
      <c r="W1177" s="3"/>
      <c r="X1177" s="1"/>
      <c r="Y1177" s="38"/>
    </row>
    <row r="1178" spans="2:25" ht="18" customHeight="1" x14ac:dyDescent="0.25">
      <c r="B1178" s="2">
        <v>1</v>
      </c>
      <c r="C1178" s="1" t="s">
        <v>64</v>
      </c>
      <c r="D1178" s="1" t="s">
        <v>65</v>
      </c>
      <c r="E1178" s="1" t="s">
        <v>320</v>
      </c>
      <c r="F1178" s="1" t="s">
        <v>2485</v>
      </c>
      <c r="G1178" s="1" t="s">
        <v>1358</v>
      </c>
      <c r="H1178" s="2">
        <v>101055157</v>
      </c>
      <c r="I1178" s="1" t="s">
        <v>16155</v>
      </c>
      <c r="J1178" s="3" t="s">
        <v>16156</v>
      </c>
      <c r="K1178" s="3" t="s">
        <v>16157</v>
      </c>
      <c r="L1178" s="3" t="s">
        <v>16158</v>
      </c>
      <c r="M1178" s="3" t="s">
        <v>16155</v>
      </c>
      <c r="N1178" s="2" t="s">
        <v>72</v>
      </c>
      <c r="O1178" s="5">
        <v>44805</v>
      </c>
      <c r="P1178" s="5">
        <v>46630</v>
      </c>
      <c r="Q1178" s="4">
        <v>2372750</v>
      </c>
      <c r="R1178" s="4">
        <v>2372750</v>
      </c>
      <c r="S1178" s="11" t="s">
        <v>16160</v>
      </c>
      <c r="T1178" s="1" t="s">
        <v>586</v>
      </c>
      <c r="U1178" s="1" t="s">
        <v>16159</v>
      </c>
      <c r="V1178" s="1" t="s">
        <v>606</v>
      </c>
      <c r="W1178" s="3"/>
      <c r="X1178" s="1"/>
      <c r="Y1178" s="38"/>
    </row>
    <row r="1179" spans="2:25" ht="18" customHeight="1" x14ac:dyDescent="0.25">
      <c r="B1179" s="2">
        <v>1</v>
      </c>
      <c r="C1179" s="1" t="s">
        <v>64</v>
      </c>
      <c r="D1179" s="1" t="s">
        <v>65</v>
      </c>
      <c r="E1179" s="1" t="s">
        <v>66</v>
      </c>
      <c r="F1179" s="1" t="s">
        <v>15919</v>
      </c>
      <c r="G1179" s="1" t="s">
        <v>15920</v>
      </c>
      <c r="H1179" s="2">
        <v>101057668</v>
      </c>
      <c r="I1179" s="1" t="s">
        <v>16161</v>
      </c>
      <c r="J1179" s="3" t="s">
        <v>16162</v>
      </c>
      <c r="K1179" s="3" t="s">
        <v>16163</v>
      </c>
      <c r="L1179" s="3" t="s">
        <v>11923</v>
      </c>
      <c r="M1179" s="3" t="s">
        <v>16164</v>
      </c>
      <c r="N1179" s="2" t="s">
        <v>72</v>
      </c>
      <c r="O1179" s="5">
        <v>44805</v>
      </c>
      <c r="P1179" s="5">
        <v>46265</v>
      </c>
      <c r="Q1179" s="4">
        <v>5922396</v>
      </c>
      <c r="R1179" s="4">
        <v>5922398.75</v>
      </c>
      <c r="S1179" s="11" t="s">
        <v>16167</v>
      </c>
      <c r="T1179" s="1" t="s">
        <v>16165</v>
      </c>
      <c r="U1179" s="1" t="s">
        <v>16166</v>
      </c>
      <c r="V1179" s="1" t="s">
        <v>107</v>
      </c>
      <c r="W1179" s="3"/>
      <c r="X1179" s="1"/>
      <c r="Y1179" s="38"/>
    </row>
    <row r="1180" spans="2:25" ht="18" customHeight="1" x14ac:dyDescent="0.25">
      <c r="B1180" s="2">
        <v>1</v>
      </c>
      <c r="C1180" s="1" t="s">
        <v>64</v>
      </c>
      <c r="D1180" s="1" t="s">
        <v>65</v>
      </c>
      <c r="E1180" s="1" t="s">
        <v>66</v>
      </c>
      <c r="F1180" s="1" t="s">
        <v>6205</v>
      </c>
      <c r="G1180" s="1" t="s">
        <v>6206</v>
      </c>
      <c r="H1180" s="2">
        <v>101056712</v>
      </c>
      <c r="I1180" s="1" t="s">
        <v>16168</v>
      </c>
      <c r="J1180" s="3" t="s">
        <v>16169</v>
      </c>
      <c r="K1180" s="3" t="s">
        <v>16170</v>
      </c>
      <c r="L1180" s="3" t="s">
        <v>16171</v>
      </c>
      <c r="M1180" s="3" t="s">
        <v>16172</v>
      </c>
      <c r="N1180" s="2" t="s">
        <v>72</v>
      </c>
      <c r="O1180" s="5">
        <v>44805</v>
      </c>
      <c r="P1180" s="5">
        <v>46081</v>
      </c>
      <c r="Q1180" s="4">
        <v>5824074</v>
      </c>
      <c r="R1180" s="4">
        <v>5824075</v>
      </c>
      <c r="S1180" s="11" t="s">
        <v>16174</v>
      </c>
      <c r="T1180" s="1" t="s">
        <v>633</v>
      </c>
      <c r="U1180" s="1" t="s">
        <v>16173</v>
      </c>
      <c r="V1180" s="1" t="s">
        <v>107</v>
      </c>
      <c r="W1180" s="3"/>
      <c r="X1180" s="1"/>
      <c r="Y1180" s="38"/>
    </row>
    <row r="1181" spans="2:25" ht="18" customHeight="1" x14ac:dyDescent="0.25">
      <c r="B1181" s="2">
        <v>1</v>
      </c>
      <c r="C1181" s="1" t="s">
        <v>64</v>
      </c>
      <c r="D1181" s="1" t="s">
        <v>65</v>
      </c>
      <c r="E1181" s="1" t="s">
        <v>235</v>
      </c>
      <c r="F1181" s="1" t="s">
        <v>341</v>
      </c>
      <c r="G1181" s="1" t="s">
        <v>342</v>
      </c>
      <c r="H1181" s="2">
        <v>101064443</v>
      </c>
      <c r="I1181" s="1" t="s">
        <v>16175</v>
      </c>
      <c r="J1181" s="3" t="s">
        <v>16176</v>
      </c>
      <c r="K1181" s="3" t="s">
        <v>16177</v>
      </c>
      <c r="L1181" s="3" t="s">
        <v>16178</v>
      </c>
      <c r="M1181" s="3" t="s">
        <v>16179</v>
      </c>
      <c r="N1181" s="2" t="s">
        <v>72</v>
      </c>
      <c r="O1181" s="5">
        <v>44805</v>
      </c>
      <c r="P1181" s="5">
        <v>45535</v>
      </c>
      <c r="Q1181" s="4">
        <v>172750.07999999999</v>
      </c>
      <c r="R1181" s="4">
        <v>0</v>
      </c>
      <c r="S1181" s="11" t="s">
        <v>16181</v>
      </c>
      <c r="T1181" s="1" t="s">
        <v>767</v>
      </c>
      <c r="U1181" s="1" t="s">
        <v>16180</v>
      </c>
      <c r="V1181" s="1" t="s">
        <v>281</v>
      </c>
      <c r="W1181" s="3"/>
      <c r="X1181" s="1"/>
      <c r="Y1181" s="38"/>
    </row>
    <row r="1182" spans="2:25" ht="18" customHeight="1" x14ac:dyDescent="0.25">
      <c r="B1182" s="2">
        <v>1</v>
      </c>
      <c r="C1182" s="1" t="s">
        <v>64</v>
      </c>
      <c r="D1182" s="1" t="s">
        <v>65</v>
      </c>
      <c r="E1182" s="1" t="s">
        <v>235</v>
      </c>
      <c r="F1182" s="1" t="s">
        <v>341</v>
      </c>
      <c r="G1182" s="1" t="s">
        <v>342</v>
      </c>
      <c r="H1182" s="2">
        <v>101061956</v>
      </c>
      <c r="I1182" s="1" t="s">
        <v>16182</v>
      </c>
      <c r="J1182" s="3" t="s">
        <v>16183</v>
      </c>
      <c r="K1182" s="3" t="s">
        <v>16184</v>
      </c>
      <c r="L1182" s="3" t="s">
        <v>16185</v>
      </c>
      <c r="M1182" s="3" t="s">
        <v>16186</v>
      </c>
      <c r="N1182" s="2" t="s">
        <v>72</v>
      </c>
      <c r="O1182" s="5">
        <v>44805</v>
      </c>
      <c r="P1182" s="5">
        <v>45535</v>
      </c>
      <c r="Q1182" s="4">
        <v>206887.67999999999</v>
      </c>
      <c r="R1182" s="4">
        <v>0</v>
      </c>
      <c r="S1182" s="11" t="s">
        <v>16188</v>
      </c>
      <c r="T1182" s="1" t="s">
        <v>16187</v>
      </c>
      <c r="U1182" s="1" t="s">
        <v>16187</v>
      </c>
      <c r="V1182" s="1" t="s">
        <v>728</v>
      </c>
      <c r="W1182" s="3"/>
      <c r="X1182" s="1"/>
      <c r="Y1182" s="38"/>
    </row>
    <row r="1183" spans="2:25" ht="18" customHeight="1" x14ac:dyDescent="0.25">
      <c r="B1183" s="2">
        <v>1</v>
      </c>
      <c r="C1183" s="1" t="s">
        <v>64</v>
      </c>
      <c r="D1183" s="1" t="s">
        <v>65</v>
      </c>
      <c r="E1183" s="1" t="s">
        <v>320</v>
      </c>
      <c r="F1183" s="1" t="s">
        <v>677</v>
      </c>
      <c r="G1183" s="1" t="s">
        <v>605</v>
      </c>
      <c r="H1183" s="2">
        <v>101042650</v>
      </c>
      <c r="I1183" s="1" t="s">
        <v>16189</v>
      </c>
      <c r="J1183" s="3" t="s">
        <v>16190</v>
      </c>
      <c r="K1183" s="3" t="s">
        <v>16191</v>
      </c>
      <c r="L1183" s="3" t="s">
        <v>16192</v>
      </c>
      <c r="M1183" s="3"/>
      <c r="N1183" s="2" t="s">
        <v>72</v>
      </c>
      <c r="O1183" s="5">
        <v>44805</v>
      </c>
      <c r="P1183" s="5">
        <v>46630</v>
      </c>
      <c r="Q1183" s="4">
        <v>2129247</v>
      </c>
      <c r="R1183" s="4">
        <v>2129247</v>
      </c>
      <c r="S1183" s="11" t="s">
        <v>16193</v>
      </c>
      <c r="T1183" s="1" t="s">
        <v>1417</v>
      </c>
      <c r="U1183" s="1" t="s">
        <v>1417</v>
      </c>
      <c r="V1183" s="1" t="s">
        <v>678</v>
      </c>
      <c r="W1183" s="3"/>
      <c r="X1183" s="1"/>
      <c r="Y1183" s="38"/>
    </row>
    <row r="1184" spans="2:25" ht="18" customHeight="1" x14ac:dyDescent="0.25">
      <c r="B1184" s="2">
        <v>1</v>
      </c>
      <c r="C1184" s="1" t="s">
        <v>64</v>
      </c>
      <c r="D1184" s="1" t="s">
        <v>65</v>
      </c>
      <c r="E1184" s="1" t="s">
        <v>320</v>
      </c>
      <c r="F1184" s="1" t="s">
        <v>663</v>
      </c>
      <c r="G1184" s="1" t="s">
        <v>664</v>
      </c>
      <c r="H1184" s="2">
        <v>101081838</v>
      </c>
      <c r="I1184" s="1" t="s">
        <v>9771</v>
      </c>
      <c r="J1184" s="3" t="s">
        <v>16194</v>
      </c>
      <c r="K1184" s="3" t="s">
        <v>16195</v>
      </c>
      <c r="L1184" s="3" t="s">
        <v>16196</v>
      </c>
      <c r="M1184" s="3"/>
      <c r="N1184" s="2" t="s">
        <v>72</v>
      </c>
      <c r="O1184" s="5">
        <v>44805</v>
      </c>
      <c r="P1184" s="5">
        <v>45351</v>
      </c>
      <c r="Q1184" s="4">
        <v>150000</v>
      </c>
      <c r="R1184" s="4">
        <v>0</v>
      </c>
      <c r="S1184" s="11" t="s">
        <v>16197</v>
      </c>
      <c r="T1184" s="1" t="s">
        <v>170</v>
      </c>
      <c r="U1184" s="1" t="s">
        <v>170</v>
      </c>
      <c r="V1184" s="1" t="s">
        <v>1074</v>
      </c>
      <c r="W1184" s="3"/>
      <c r="X1184" s="1"/>
      <c r="Y1184" s="38"/>
    </row>
    <row r="1185" spans="2:25" ht="18" customHeight="1" x14ac:dyDescent="0.25">
      <c r="B1185" s="2">
        <v>1</v>
      </c>
      <c r="C1185" s="1" t="s">
        <v>64</v>
      </c>
      <c r="D1185" s="1" t="s">
        <v>65</v>
      </c>
      <c r="E1185" s="1" t="s">
        <v>66</v>
      </c>
      <c r="F1185" s="1" t="s">
        <v>16203</v>
      </c>
      <c r="G1185" s="1" t="s">
        <v>16204</v>
      </c>
      <c r="H1185" s="2">
        <v>101057442</v>
      </c>
      <c r="I1185" s="1" t="s">
        <v>16198</v>
      </c>
      <c r="J1185" s="3" t="s">
        <v>16199</v>
      </c>
      <c r="K1185" s="3" t="s">
        <v>16200</v>
      </c>
      <c r="L1185" s="3" t="s">
        <v>16201</v>
      </c>
      <c r="M1185" s="3" t="s">
        <v>16202</v>
      </c>
      <c r="N1185" s="2" t="s">
        <v>72</v>
      </c>
      <c r="O1185" s="5">
        <v>44805</v>
      </c>
      <c r="P1185" s="5">
        <v>46630</v>
      </c>
      <c r="Q1185" s="4">
        <v>22561532</v>
      </c>
      <c r="R1185" s="4">
        <v>22561532</v>
      </c>
      <c r="S1185" s="11" t="s">
        <v>16207</v>
      </c>
      <c r="T1185" s="1" t="s">
        <v>16205</v>
      </c>
      <c r="U1185" s="1" t="s">
        <v>16206</v>
      </c>
      <c r="V1185" s="1" t="s">
        <v>107</v>
      </c>
      <c r="W1185" s="3"/>
      <c r="X1185" s="1"/>
      <c r="Y1185" s="38"/>
    </row>
    <row r="1186" spans="2:25" ht="18" customHeight="1" x14ac:dyDescent="0.25">
      <c r="B1186" s="2">
        <v>1</v>
      </c>
      <c r="C1186" s="1" t="s">
        <v>64</v>
      </c>
      <c r="D1186" s="1" t="s">
        <v>65</v>
      </c>
      <c r="E1186" s="1" t="s">
        <v>66</v>
      </c>
      <c r="F1186" s="1" t="s">
        <v>2642</v>
      </c>
      <c r="G1186" s="1" t="s">
        <v>2643</v>
      </c>
      <c r="H1186" s="2">
        <v>101057400</v>
      </c>
      <c r="I1186" s="1" t="s">
        <v>16208</v>
      </c>
      <c r="J1186" s="3" t="s">
        <v>16209</v>
      </c>
      <c r="K1186" s="3" t="s">
        <v>16210</v>
      </c>
      <c r="L1186" s="3" t="s">
        <v>16211</v>
      </c>
      <c r="M1186" s="3" t="s">
        <v>16212</v>
      </c>
      <c r="N1186" s="2" t="s">
        <v>72</v>
      </c>
      <c r="O1186" s="5">
        <v>44805</v>
      </c>
      <c r="P1186" s="5">
        <v>46265</v>
      </c>
      <c r="Q1186" s="4">
        <v>4650797</v>
      </c>
      <c r="R1186" s="4">
        <v>4650798.75</v>
      </c>
      <c r="S1186" s="11" t="s">
        <v>16214</v>
      </c>
      <c r="T1186" s="1" t="s">
        <v>2329</v>
      </c>
      <c r="U1186" s="1" t="s">
        <v>16213</v>
      </c>
      <c r="V1186" s="1" t="s">
        <v>107</v>
      </c>
      <c r="W1186" s="3"/>
      <c r="X1186" s="1"/>
      <c r="Y1186" s="38"/>
    </row>
    <row r="1187" spans="2:25" ht="18" customHeight="1" x14ac:dyDescent="0.25">
      <c r="B1187" s="2">
        <v>1</v>
      </c>
      <c r="C1187" s="1" t="s">
        <v>64</v>
      </c>
      <c r="D1187" s="1" t="s">
        <v>138</v>
      </c>
      <c r="E1187" s="1" t="s">
        <v>161</v>
      </c>
      <c r="F1187" s="1" t="s">
        <v>742</v>
      </c>
      <c r="G1187" s="1" t="s">
        <v>168</v>
      </c>
      <c r="H1187" s="2">
        <v>101031499</v>
      </c>
      <c r="I1187" s="1" t="s">
        <v>16215</v>
      </c>
      <c r="J1187" s="3" t="s">
        <v>16216</v>
      </c>
      <c r="K1187" s="3" t="s">
        <v>16217</v>
      </c>
      <c r="L1187" s="3" t="s">
        <v>16218</v>
      </c>
      <c r="M1187" s="3"/>
      <c r="N1187" s="2" t="s">
        <v>72</v>
      </c>
      <c r="O1187" s="5">
        <v>44805</v>
      </c>
      <c r="P1187" s="5">
        <v>45535</v>
      </c>
      <c r="Q1187" s="4">
        <v>184707.84</v>
      </c>
      <c r="R1187" s="4">
        <v>184707.84</v>
      </c>
      <c r="S1187" s="11" t="s">
        <v>16219</v>
      </c>
      <c r="T1187" s="1" t="s">
        <v>1048</v>
      </c>
      <c r="U1187" s="1" t="s">
        <v>1048</v>
      </c>
      <c r="V1187" s="1" t="s">
        <v>743</v>
      </c>
      <c r="W1187" s="3"/>
      <c r="X1187" s="1"/>
      <c r="Y1187" s="38"/>
    </row>
    <row r="1188" spans="2:25" ht="18" customHeight="1" x14ac:dyDescent="0.25">
      <c r="B1188" s="2">
        <v>1</v>
      </c>
      <c r="C1188" s="1" t="s">
        <v>64</v>
      </c>
      <c r="D1188" s="1" t="s">
        <v>138</v>
      </c>
      <c r="E1188" s="1" t="s">
        <v>161</v>
      </c>
      <c r="F1188" s="1" t="s">
        <v>742</v>
      </c>
      <c r="G1188" s="1" t="s">
        <v>168</v>
      </c>
      <c r="H1188" s="2">
        <v>101024386</v>
      </c>
      <c r="I1188" s="1" t="s">
        <v>16220</v>
      </c>
      <c r="J1188" s="3" t="s">
        <v>16221</v>
      </c>
      <c r="K1188" s="3" t="s">
        <v>16222</v>
      </c>
      <c r="L1188" s="3" t="s">
        <v>16223</v>
      </c>
      <c r="M1188" s="3" t="s">
        <v>16224</v>
      </c>
      <c r="N1188" s="2" t="s">
        <v>463</v>
      </c>
      <c r="O1188" s="5">
        <v>44805</v>
      </c>
      <c r="P1188" s="5">
        <v>45535</v>
      </c>
      <c r="Q1188" s="4">
        <v>212933.76000000001</v>
      </c>
      <c r="R1188" s="4">
        <v>212933.76000000001</v>
      </c>
      <c r="S1188" s="11" t="s">
        <v>16225</v>
      </c>
      <c r="T1188" s="1" t="s">
        <v>1082</v>
      </c>
      <c r="U1188" s="1" t="s">
        <v>1082</v>
      </c>
      <c r="V1188" s="1" t="s">
        <v>743</v>
      </c>
      <c r="W1188" s="3"/>
      <c r="X1188" s="1"/>
      <c r="Y1188" s="38"/>
    </row>
    <row r="1189" spans="2:25" ht="18" customHeight="1" x14ac:dyDescent="0.25">
      <c r="B1189" s="2">
        <v>22</v>
      </c>
      <c r="C1189" s="1" t="s">
        <v>64</v>
      </c>
      <c r="D1189" s="1" t="s">
        <v>65</v>
      </c>
      <c r="E1189" s="1" t="s">
        <v>320</v>
      </c>
      <c r="F1189" s="1" t="s">
        <v>1550</v>
      </c>
      <c r="G1189" s="1" t="s">
        <v>623</v>
      </c>
      <c r="H1189" s="2">
        <v>101044574</v>
      </c>
      <c r="I1189" s="1" t="s">
        <v>2711</v>
      </c>
      <c r="J1189" s="3" t="s">
        <v>2712</v>
      </c>
      <c r="K1189" s="3" t="s">
        <v>2713</v>
      </c>
      <c r="L1189" s="3" t="s">
        <v>2714</v>
      </c>
      <c r="M1189" s="3"/>
      <c r="N1189" s="2" t="s">
        <v>72</v>
      </c>
      <c r="O1189" s="5">
        <v>44774</v>
      </c>
      <c r="P1189" s="5">
        <v>46599</v>
      </c>
      <c r="Q1189" s="4">
        <v>2000000</v>
      </c>
      <c r="R1189" s="4">
        <v>2000000</v>
      </c>
      <c r="S1189" s="11" t="s">
        <v>2715</v>
      </c>
      <c r="T1189" s="1" t="s">
        <v>1659</v>
      </c>
      <c r="U1189" s="1" t="s">
        <v>1659</v>
      </c>
      <c r="V1189" s="1" t="s">
        <v>678</v>
      </c>
      <c r="W1189" s="3"/>
      <c r="X1189" s="1" t="s">
        <v>25651</v>
      </c>
      <c r="Y1189" s="38" t="s">
        <v>27</v>
      </c>
    </row>
    <row r="1190" spans="2:25" ht="18" customHeight="1" x14ac:dyDescent="0.25">
      <c r="B1190" s="2">
        <v>5</v>
      </c>
      <c r="C1190" s="1" t="s">
        <v>64</v>
      </c>
      <c r="D1190" s="1" t="s">
        <v>65</v>
      </c>
      <c r="E1190" s="1" t="s">
        <v>66</v>
      </c>
      <c r="F1190" s="1" t="s">
        <v>4294</v>
      </c>
      <c r="G1190" s="1" t="s">
        <v>4295</v>
      </c>
      <c r="H1190" s="2">
        <v>101057853</v>
      </c>
      <c r="I1190" s="1" t="s">
        <v>4289</v>
      </c>
      <c r="J1190" s="3" t="s">
        <v>4290</v>
      </c>
      <c r="K1190" s="3" t="s">
        <v>4291</v>
      </c>
      <c r="L1190" s="3" t="s">
        <v>4292</v>
      </c>
      <c r="M1190" s="3" t="s">
        <v>4293</v>
      </c>
      <c r="N1190" s="2" t="s">
        <v>72</v>
      </c>
      <c r="O1190" s="5">
        <v>44774</v>
      </c>
      <c r="P1190" s="5">
        <v>46234</v>
      </c>
      <c r="Q1190" s="4">
        <v>7984441</v>
      </c>
      <c r="R1190" s="4">
        <v>7984443.75</v>
      </c>
      <c r="S1190" s="11" t="s">
        <v>4297</v>
      </c>
      <c r="T1190" s="1" t="s">
        <v>1837</v>
      </c>
      <c r="U1190" s="1" t="s">
        <v>4296</v>
      </c>
      <c r="V1190" s="1" t="s">
        <v>107</v>
      </c>
      <c r="W1190" s="3"/>
      <c r="X1190" s="1" t="s">
        <v>25647</v>
      </c>
      <c r="Y1190" s="38" t="s">
        <v>28</v>
      </c>
    </row>
    <row r="1191" spans="2:25" ht="18" customHeight="1" x14ac:dyDescent="0.25">
      <c r="B1191" s="2">
        <v>10</v>
      </c>
      <c r="C1191" s="1" t="s">
        <v>64</v>
      </c>
      <c r="D1191" s="1" t="s">
        <v>65</v>
      </c>
      <c r="E1191" s="1" t="s">
        <v>79</v>
      </c>
      <c r="F1191" s="1" t="s">
        <v>2797</v>
      </c>
      <c r="G1191" s="1" t="s">
        <v>2798</v>
      </c>
      <c r="H1191" s="2">
        <v>190177779</v>
      </c>
      <c r="I1191" s="1" t="s">
        <v>4825</v>
      </c>
      <c r="J1191" s="3" t="s">
        <v>4826</v>
      </c>
      <c r="K1191" s="3" t="s">
        <v>4827</v>
      </c>
      <c r="L1191" s="3" t="s">
        <v>847</v>
      </c>
      <c r="M1191" s="3" t="s">
        <v>4828</v>
      </c>
      <c r="N1191" s="2" t="s">
        <v>72</v>
      </c>
      <c r="O1191" s="5">
        <v>44774</v>
      </c>
      <c r="P1191" s="5">
        <v>45747</v>
      </c>
      <c r="Q1191" s="4">
        <v>2497568</v>
      </c>
      <c r="R1191" s="4">
        <v>3567954.55</v>
      </c>
      <c r="S1191" s="11" t="s">
        <v>4830</v>
      </c>
      <c r="T1191" s="1" t="s">
        <v>4829</v>
      </c>
      <c r="U1191" s="1" t="s">
        <v>4829</v>
      </c>
      <c r="V1191" s="1" t="s">
        <v>97</v>
      </c>
      <c r="W1191" s="3"/>
      <c r="X1191" s="1" t="s">
        <v>25646</v>
      </c>
      <c r="Y1191" s="38" t="s">
        <v>29</v>
      </c>
    </row>
    <row r="1192" spans="2:25" ht="18" customHeight="1" x14ac:dyDescent="0.25">
      <c r="B1192" s="2">
        <v>7</v>
      </c>
      <c r="C1192" s="1" t="s">
        <v>64</v>
      </c>
      <c r="D1192" s="1" t="s">
        <v>65</v>
      </c>
      <c r="E1192" s="1" t="s">
        <v>320</v>
      </c>
      <c r="F1192" s="1" t="s">
        <v>324</v>
      </c>
      <c r="G1192" s="1" t="s">
        <v>325</v>
      </c>
      <c r="H1192" s="2">
        <v>101069276</v>
      </c>
      <c r="I1192" s="1" t="s">
        <v>7112</v>
      </c>
      <c r="J1192" s="3" t="s">
        <v>7113</v>
      </c>
      <c r="K1192" s="3" t="s">
        <v>7114</v>
      </c>
      <c r="L1192" s="3" t="s">
        <v>4744</v>
      </c>
      <c r="M1192" s="3"/>
      <c r="N1192" s="2" t="s">
        <v>72</v>
      </c>
      <c r="O1192" s="5">
        <v>44774</v>
      </c>
      <c r="P1192" s="5">
        <v>45322</v>
      </c>
      <c r="Q1192" s="4">
        <v>150000</v>
      </c>
      <c r="R1192" s="4">
        <v>0</v>
      </c>
      <c r="S1192" s="11" t="s">
        <v>7115</v>
      </c>
      <c r="T1192" s="1" t="s">
        <v>261</v>
      </c>
      <c r="U1192" s="1" t="s">
        <v>261</v>
      </c>
      <c r="V1192" s="1" t="s">
        <v>1074</v>
      </c>
      <c r="W1192" s="3"/>
      <c r="X1192" s="1" t="s">
        <v>25646</v>
      </c>
      <c r="Y1192" s="38" t="s">
        <v>39</v>
      </c>
    </row>
    <row r="1193" spans="2:25" ht="18" customHeight="1" x14ac:dyDescent="0.25">
      <c r="B1193" s="2">
        <v>20</v>
      </c>
      <c r="C1193" s="1" t="s">
        <v>64</v>
      </c>
      <c r="D1193" s="1" t="s">
        <v>65</v>
      </c>
      <c r="E1193" s="1" t="s">
        <v>320</v>
      </c>
      <c r="F1193" s="1" t="s">
        <v>1550</v>
      </c>
      <c r="G1193" s="1" t="s">
        <v>623</v>
      </c>
      <c r="H1193" s="2">
        <v>101045613</v>
      </c>
      <c r="I1193" s="1" t="s">
        <v>7849</v>
      </c>
      <c r="J1193" s="3" t="s">
        <v>7850</v>
      </c>
      <c r="K1193" s="3" t="s">
        <v>7851</v>
      </c>
      <c r="L1193" s="3" t="s">
        <v>7852</v>
      </c>
      <c r="M1193" s="3" t="s">
        <v>7853</v>
      </c>
      <c r="N1193" s="2" t="s">
        <v>72</v>
      </c>
      <c r="O1193" s="5">
        <v>44774</v>
      </c>
      <c r="P1193" s="5">
        <v>46965</v>
      </c>
      <c r="Q1193" s="4">
        <v>1978750</v>
      </c>
      <c r="R1193" s="4">
        <v>1978750</v>
      </c>
      <c r="S1193" s="11" t="s">
        <v>7854</v>
      </c>
      <c r="T1193" s="1" t="s">
        <v>1659</v>
      </c>
      <c r="U1193" s="1" t="s">
        <v>1659</v>
      </c>
      <c r="V1193" s="1" t="s">
        <v>606</v>
      </c>
      <c r="W1193" s="3"/>
      <c r="X1193" s="1" t="s">
        <v>25653</v>
      </c>
      <c r="Y1193" s="38" t="s">
        <v>40</v>
      </c>
    </row>
    <row r="1194" spans="2:25" ht="18" customHeight="1" x14ac:dyDescent="0.25">
      <c r="B1194" s="2">
        <v>2</v>
      </c>
      <c r="C1194" s="1" t="s">
        <v>64</v>
      </c>
      <c r="D1194" s="1" t="s">
        <v>138</v>
      </c>
      <c r="E1194" s="1" t="s">
        <v>161</v>
      </c>
      <c r="F1194" s="1" t="s">
        <v>384</v>
      </c>
      <c r="G1194" s="1" t="s">
        <v>168</v>
      </c>
      <c r="H1194" s="2">
        <v>890462</v>
      </c>
      <c r="I1194" s="1" t="s">
        <v>8830</v>
      </c>
      <c r="J1194" s="3" t="s">
        <v>8831</v>
      </c>
      <c r="K1194" s="3" t="s">
        <v>8832</v>
      </c>
      <c r="L1194" s="3" t="s">
        <v>8833</v>
      </c>
      <c r="M1194" s="3" t="s">
        <v>8834</v>
      </c>
      <c r="N1194" s="2" t="s">
        <v>72</v>
      </c>
      <c r="O1194" s="5">
        <v>44774</v>
      </c>
      <c r="P1194" s="5">
        <v>45504</v>
      </c>
      <c r="Q1194" s="4">
        <v>125645.28</v>
      </c>
      <c r="R1194" s="4">
        <v>125645.28</v>
      </c>
      <c r="S1194" s="11" t="s">
        <v>8836</v>
      </c>
      <c r="T1194" s="1" t="s">
        <v>170</v>
      </c>
      <c r="U1194" s="1" t="s">
        <v>8835</v>
      </c>
      <c r="V1194" s="1" t="s">
        <v>743</v>
      </c>
      <c r="W1194" s="3"/>
      <c r="X1194" s="1" t="s">
        <v>25643</v>
      </c>
      <c r="Y1194" s="38" t="s">
        <v>42</v>
      </c>
    </row>
    <row r="1195" spans="2:25" ht="18" customHeight="1" x14ac:dyDescent="0.25">
      <c r="B1195" s="2">
        <v>10</v>
      </c>
      <c r="C1195" s="1" t="s">
        <v>64</v>
      </c>
      <c r="D1195" s="1" t="s">
        <v>65</v>
      </c>
      <c r="E1195" s="1" t="s">
        <v>320</v>
      </c>
      <c r="F1195" s="1" t="s">
        <v>324</v>
      </c>
      <c r="G1195" s="1" t="s">
        <v>325</v>
      </c>
      <c r="H1195" s="2">
        <v>101059469</v>
      </c>
      <c r="I1195" s="1" t="s">
        <v>9223</v>
      </c>
      <c r="J1195" s="3" t="s">
        <v>9224</v>
      </c>
      <c r="K1195" s="3" t="s">
        <v>9225</v>
      </c>
      <c r="L1195" s="3" t="s">
        <v>9226</v>
      </c>
      <c r="M1195" s="3" t="s">
        <v>9223</v>
      </c>
      <c r="N1195" s="2" t="s">
        <v>72</v>
      </c>
      <c r="O1195" s="5">
        <v>44774</v>
      </c>
      <c r="P1195" s="5">
        <v>45322</v>
      </c>
      <c r="Q1195" s="4">
        <v>150000</v>
      </c>
      <c r="R1195" s="4">
        <v>0</v>
      </c>
      <c r="S1195" s="11" t="s">
        <v>9227</v>
      </c>
      <c r="T1195" s="1" t="s">
        <v>1048</v>
      </c>
      <c r="U1195" s="1" t="s">
        <v>1048</v>
      </c>
      <c r="V1195" s="1" t="s">
        <v>326</v>
      </c>
      <c r="W1195" s="3"/>
      <c r="X1195" s="1" t="s">
        <v>25647</v>
      </c>
      <c r="Y1195" s="38" t="s">
        <v>47</v>
      </c>
    </row>
    <row r="1196" spans="2:25" ht="18" customHeight="1" x14ac:dyDescent="0.25">
      <c r="B1196" s="2">
        <v>9</v>
      </c>
      <c r="C1196" s="1" t="s">
        <v>64</v>
      </c>
      <c r="D1196" s="1" t="s">
        <v>65</v>
      </c>
      <c r="E1196" s="1" t="s">
        <v>79</v>
      </c>
      <c r="F1196" s="1" t="s">
        <v>2797</v>
      </c>
      <c r="G1196" s="1" t="s">
        <v>2798</v>
      </c>
      <c r="H1196" s="2">
        <v>190138134</v>
      </c>
      <c r="I1196" s="1" t="s">
        <v>16226</v>
      </c>
      <c r="J1196" s="3" t="s">
        <v>16227</v>
      </c>
      <c r="K1196" s="3" t="s">
        <v>16228</v>
      </c>
      <c r="L1196" s="3" t="s">
        <v>16229</v>
      </c>
      <c r="M1196" s="3" t="s">
        <v>16230</v>
      </c>
      <c r="N1196" s="2" t="s">
        <v>72</v>
      </c>
      <c r="O1196" s="5">
        <v>44774</v>
      </c>
      <c r="P1196" s="5">
        <v>45777</v>
      </c>
      <c r="Q1196" s="4">
        <v>2497880.88</v>
      </c>
      <c r="R1196" s="4">
        <v>3568401.25</v>
      </c>
      <c r="S1196" s="11" t="s">
        <v>16232</v>
      </c>
      <c r="T1196" s="1" t="s">
        <v>16231</v>
      </c>
      <c r="U1196" s="1" t="s">
        <v>16231</v>
      </c>
      <c r="V1196" s="1" t="s">
        <v>97</v>
      </c>
      <c r="W1196" s="3"/>
      <c r="X1196" s="1"/>
      <c r="Y1196" s="38"/>
    </row>
    <row r="1197" spans="2:25" ht="18" customHeight="1" x14ac:dyDescent="0.25">
      <c r="B1197" s="2">
        <v>8</v>
      </c>
      <c r="C1197" s="1" t="s">
        <v>64</v>
      </c>
      <c r="D1197" s="1" t="s">
        <v>65</v>
      </c>
      <c r="E1197" s="1" t="s">
        <v>320</v>
      </c>
      <c r="F1197" s="1" t="s">
        <v>324</v>
      </c>
      <c r="G1197" s="1" t="s">
        <v>325</v>
      </c>
      <c r="H1197" s="2">
        <v>101069218</v>
      </c>
      <c r="I1197" s="1" t="s">
        <v>16233</v>
      </c>
      <c r="J1197" s="3" t="s">
        <v>16234</v>
      </c>
      <c r="K1197" s="3" t="s">
        <v>16235</v>
      </c>
      <c r="L1197" s="3" t="s">
        <v>16236</v>
      </c>
      <c r="M1197" s="3"/>
      <c r="N1197" s="2" t="s">
        <v>72</v>
      </c>
      <c r="O1197" s="5">
        <v>44774</v>
      </c>
      <c r="P1197" s="5">
        <v>45322</v>
      </c>
      <c r="Q1197" s="4">
        <v>150000</v>
      </c>
      <c r="R1197" s="4">
        <v>0</v>
      </c>
      <c r="S1197" s="11" t="s">
        <v>16237</v>
      </c>
      <c r="T1197" s="1" t="s">
        <v>578</v>
      </c>
      <c r="U1197" s="1" t="s">
        <v>578</v>
      </c>
      <c r="V1197" s="1" t="s">
        <v>1074</v>
      </c>
      <c r="W1197" s="3"/>
      <c r="X1197" s="1"/>
      <c r="Y1197" s="38"/>
    </row>
    <row r="1198" spans="2:25" ht="18" customHeight="1" x14ac:dyDescent="0.25">
      <c r="B1198" s="2">
        <v>8</v>
      </c>
      <c r="C1198" s="1" t="s">
        <v>64</v>
      </c>
      <c r="D1198" s="1" t="s">
        <v>65</v>
      </c>
      <c r="E1198" s="1" t="s">
        <v>79</v>
      </c>
      <c r="F1198" s="1" t="s">
        <v>2748</v>
      </c>
      <c r="G1198" s="1" t="s">
        <v>2749</v>
      </c>
      <c r="H1198" s="2">
        <v>101056951</v>
      </c>
      <c r="I1198" s="1" t="s">
        <v>16238</v>
      </c>
      <c r="J1198" s="3" t="s">
        <v>16239</v>
      </c>
      <c r="K1198" s="3" t="s">
        <v>16240</v>
      </c>
      <c r="L1198" s="3" t="s">
        <v>15033</v>
      </c>
      <c r="M1198" s="3" t="s">
        <v>16241</v>
      </c>
      <c r="N1198" s="2" t="s">
        <v>72</v>
      </c>
      <c r="O1198" s="5">
        <v>44774</v>
      </c>
      <c r="P1198" s="5">
        <v>45869</v>
      </c>
      <c r="Q1198" s="4">
        <v>2477043</v>
      </c>
      <c r="R1198" s="4">
        <v>2477043.75</v>
      </c>
      <c r="S1198" s="11" t="s">
        <v>16243</v>
      </c>
      <c r="T1198" s="1" t="s">
        <v>1659</v>
      </c>
      <c r="U1198" s="1" t="s">
        <v>16242</v>
      </c>
      <c r="V1198" s="1" t="s">
        <v>291</v>
      </c>
      <c r="W1198" s="3"/>
      <c r="X1198" s="1"/>
      <c r="Y1198" s="38"/>
    </row>
    <row r="1199" spans="2:25" ht="18" customHeight="1" x14ac:dyDescent="0.25">
      <c r="B1199" s="2">
        <v>7</v>
      </c>
      <c r="C1199" s="1" t="s">
        <v>64</v>
      </c>
      <c r="D1199" s="1" t="s">
        <v>65</v>
      </c>
      <c r="E1199" s="1" t="s">
        <v>79</v>
      </c>
      <c r="F1199" s="1" t="s">
        <v>2773</v>
      </c>
      <c r="G1199" s="1" t="s">
        <v>2774</v>
      </c>
      <c r="H1199" s="2">
        <v>190185351</v>
      </c>
      <c r="I1199" s="1" t="s">
        <v>16244</v>
      </c>
      <c r="J1199" s="3" t="s">
        <v>16245</v>
      </c>
      <c r="K1199" s="3" t="s">
        <v>16246</v>
      </c>
      <c r="L1199" s="3" t="s">
        <v>16247</v>
      </c>
      <c r="M1199" s="3" t="s">
        <v>16248</v>
      </c>
      <c r="N1199" s="2" t="s">
        <v>72</v>
      </c>
      <c r="O1199" s="5">
        <v>44774</v>
      </c>
      <c r="P1199" s="5">
        <v>45504</v>
      </c>
      <c r="Q1199" s="4">
        <v>2495788.75</v>
      </c>
      <c r="R1199" s="4">
        <v>3565412.5</v>
      </c>
      <c r="S1199" s="11" t="s">
        <v>16250</v>
      </c>
      <c r="T1199" s="1" t="s">
        <v>16249</v>
      </c>
      <c r="U1199" s="1" t="s">
        <v>16249</v>
      </c>
      <c r="V1199" s="1" t="s">
        <v>97</v>
      </c>
      <c r="W1199" s="3"/>
      <c r="X1199" s="1"/>
      <c r="Y1199" s="38"/>
    </row>
    <row r="1200" spans="2:25" ht="18" customHeight="1" x14ac:dyDescent="0.25">
      <c r="B1200" s="2">
        <v>6</v>
      </c>
      <c r="C1200" s="1" t="s">
        <v>64</v>
      </c>
      <c r="D1200" s="1" t="s">
        <v>65</v>
      </c>
      <c r="E1200" s="1" t="s">
        <v>320</v>
      </c>
      <c r="F1200" s="1" t="s">
        <v>663</v>
      </c>
      <c r="G1200" s="1" t="s">
        <v>664</v>
      </c>
      <c r="H1200" s="2">
        <v>101082238</v>
      </c>
      <c r="I1200" s="1" t="s">
        <v>16251</v>
      </c>
      <c r="J1200" s="3" t="s">
        <v>16252</v>
      </c>
      <c r="K1200" s="3" t="s">
        <v>16253</v>
      </c>
      <c r="L1200" s="3" t="s">
        <v>16254</v>
      </c>
      <c r="M1200" s="3" t="s">
        <v>16251</v>
      </c>
      <c r="N1200" s="2" t="s">
        <v>72</v>
      </c>
      <c r="O1200" s="5">
        <v>44774</v>
      </c>
      <c r="P1200" s="5">
        <v>45322</v>
      </c>
      <c r="Q1200" s="4">
        <v>150000</v>
      </c>
      <c r="R1200" s="4">
        <v>0</v>
      </c>
      <c r="S1200" s="11" t="s">
        <v>16255</v>
      </c>
      <c r="T1200" s="1" t="s">
        <v>1040</v>
      </c>
      <c r="U1200" s="1" t="s">
        <v>1040</v>
      </c>
      <c r="V1200" s="1" t="s">
        <v>326</v>
      </c>
      <c r="W1200" s="3"/>
      <c r="X1200" s="1"/>
      <c r="Y1200" s="38"/>
    </row>
    <row r="1201" spans="2:25" ht="18" customHeight="1" x14ac:dyDescent="0.25">
      <c r="B1201" s="2">
        <v>2</v>
      </c>
      <c r="C1201" s="1" t="s">
        <v>64</v>
      </c>
      <c r="D1201" s="1" t="s">
        <v>65</v>
      </c>
      <c r="E1201" s="1" t="s">
        <v>320</v>
      </c>
      <c r="F1201" s="1" t="s">
        <v>677</v>
      </c>
      <c r="G1201" s="1" t="s">
        <v>605</v>
      </c>
      <c r="H1201" s="2">
        <v>101041331</v>
      </c>
      <c r="I1201" s="1" t="s">
        <v>16256</v>
      </c>
      <c r="J1201" s="3" t="s">
        <v>16257</v>
      </c>
      <c r="K1201" s="3" t="s">
        <v>16258</v>
      </c>
      <c r="L1201" s="3" t="s">
        <v>16259</v>
      </c>
      <c r="M1201" s="3"/>
      <c r="N1201" s="2" t="s">
        <v>72</v>
      </c>
      <c r="O1201" s="5">
        <v>44774</v>
      </c>
      <c r="P1201" s="5">
        <v>46599</v>
      </c>
      <c r="Q1201" s="4">
        <v>1500000</v>
      </c>
      <c r="R1201" s="4">
        <v>1500000</v>
      </c>
      <c r="S1201" s="11" t="s">
        <v>16260</v>
      </c>
      <c r="T1201" s="1" t="s">
        <v>6707</v>
      </c>
      <c r="U1201" s="1" t="s">
        <v>6707</v>
      </c>
      <c r="V1201" s="1" t="s">
        <v>678</v>
      </c>
      <c r="W1201" s="3"/>
      <c r="X1201" s="1"/>
      <c r="Y1201" s="38"/>
    </row>
    <row r="1202" spans="2:25" ht="18" customHeight="1" x14ac:dyDescent="0.25">
      <c r="B1202" s="2">
        <v>2</v>
      </c>
      <c r="C1202" s="1" t="s">
        <v>64</v>
      </c>
      <c r="D1202" s="1" t="s">
        <v>65</v>
      </c>
      <c r="E1202" s="1" t="s">
        <v>235</v>
      </c>
      <c r="F1202" s="1" t="s">
        <v>341</v>
      </c>
      <c r="G1202" s="1" t="s">
        <v>342</v>
      </c>
      <c r="H1202" s="2">
        <v>101067501</v>
      </c>
      <c r="I1202" s="1" t="s">
        <v>16261</v>
      </c>
      <c r="J1202" s="3" t="s">
        <v>16262</v>
      </c>
      <c r="K1202" s="3" t="s">
        <v>16263</v>
      </c>
      <c r="L1202" s="3" t="s">
        <v>16264</v>
      </c>
      <c r="M1202" s="3"/>
      <c r="N1202" s="2" t="s">
        <v>72</v>
      </c>
      <c r="O1202" s="5">
        <v>44774</v>
      </c>
      <c r="P1202" s="5">
        <v>45504</v>
      </c>
      <c r="Q1202" s="4">
        <v>222727.67999999999</v>
      </c>
      <c r="R1202" s="4">
        <v>0</v>
      </c>
      <c r="S1202" s="11" t="s">
        <v>16265</v>
      </c>
      <c r="T1202" s="1" t="s">
        <v>1274</v>
      </c>
      <c r="U1202" s="1" t="s">
        <v>1274</v>
      </c>
      <c r="V1202" s="1" t="s">
        <v>728</v>
      </c>
      <c r="W1202" s="3"/>
      <c r="X1202" s="1"/>
      <c r="Y1202" s="38"/>
    </row>
    <row r="1203" spans="2:25" ht="18" customHeight="1" x14ac:dyDescent="0.25">
      <c r="B1203" s="2">
        <v>2</v>
      </c>
      <c r="C1203" s="1" t="s">
        <v>64</v>
      </c>
      <c r="D1203" s="1" t="s">
        <v>65</v>
      </c>
      <c r="E1203" s="1" t="s">
        <v>79</v>
      </c>
      <c r="F1203" s="1" t="s">
        <v>2773</v>
      </c>
      <c r="G1203" s="1" t="s">
        <v>2774</v>
      </c>
      <c r="H1203" s="2">
        <v>190162033</v>
      </c>
      <c r="I1203" s="1" t="s">
        <v>16266</v>
      </c>
      <c r="J1203" s="3" t="s">
        <v>16267</v>
      </c>
      <c r="K1203" s="3" t="s">
        <v>16268</v>
      </c>
      <c r="L1203" s="3" t="s">
        <v>16269</v>
      </c>
      <c r="M1203" s="3" t="s">
        <v>16270</v>
      </c>
      <c r="N1203" s="2" t="s">
        <v>72</v>
      </c>
      <c r="O1203" s="5">
        <v>44774</v>
      </c>
      <c r="P1203" s="5">
        <v>45688</v>
      </c>
      <c r="Q1203" s="4">
        <v>2500000</v>
      </c>
      <c r="R1203" s="4">
        <v>10846250</v>
      </c>
      <c r="S1203" s="11" t="s">
        <v>16272</v>
      </c>
      <c r="T1203" s="1" t="s">
        <v>16271</v>
      </c>
      <c r="U1203" s="1" t="s">
        <v>16271</v>
      </c>
      <c r="V1203" s="1" t="s">
        <v>97</v>
      </c>
      <c r="W1203" s="3"/>
      <c r="X1203" s="1"/>
      <c r="Y1203" s="38"/>
    </row>
    <row r="1204" spans="2:25" ht="18" customHeight="1" x14ac:dyDescent="0.25">
      <c r="B1204" s="2">
        <v>1</v>
      </c>
      <c r="C1204" s="1" t="s">
        <v>64</v>
      </c>
      <c r="D1204" s="1" t="s">
        <v>65</v>
      </c>
      <c r="E1204" s="1" t="s">
        <v>320</v>
      </c>
      <c r="F1204" s="1" t="s">
        <v>324</v>
      </c>
      <c r="G1204" s="1" t="s">
        <v>325</v>
      </c>
      <c r="H1204" s="2">
        <v>101069182</v>
      </c>
      <c r="I1204" s="1" t="s">
        <v>16273</v>
      </c>
      <c r="J1204" s="3" t="s">
        <v>16274</v>
      </c>
      <c r="K1204" s="3" t="s">
        <v>16275</v>
      </c>
      <c r="L1204" s="3" t="s">
        <v>16276</v>
      </c>
      <c r="M1204" s="3"/>
      <c r="N1204" s="2" t="s">
        <v>72</v>
      </c>
      <c r="O1204" s="5">
        <v>44774</v>
      </c>
      <c r="P1204" s="5">
        <v>45322</v>
      </c>
      <c r="Q1204" s="4">
        <v>150000</v>
      </c>
      <c r="R1204" s="4">
        <v>0</v>
      </c>
      <c r="S1204" s="11" t="s">
        <v>16277</v>
      </c>
      <c r="T1204" s="1" t="s">
        <v>396</v>
      </c>
      <c r="U1204" s="1" t="s">
        <v>396</v>
      </c>
      <c r="V1204" s="1" t="s">
        <v>1074</v>
      </c>
      <c r="W1204" s="3"/>
      <c r="X1204" s="1"/>
      <c r="Y1204" s="38"/>
    </row>
    <row r="1205" spans="2:25" ht="18" customHeight="1" x14ac:dyDescent="0.25">
      <c r="B1205" s="2">
        <v>1</v>
      </c>
      <c r="C1205" s="1" t="s">
        <v>64</v>
      </c>
      <c r="D1205" s="1" t="s">
        <v>65</v>
      </c>
      <c r="E1205" s="1" t="s">
        <v>235</v>
      </c>
      <c r="F1205" s="1" t="s">
        <v>341</v>
      </c>
      <c r="G1205" s="1" t="s">
        <v>342</v>
      </c>
      <c r="H1205" s="2">
        <v>101065466</v>
      </c>
      <c r="I1205" s="1" t="s">
        <v>16278</v>
      </c>
      <c r="J1205" s="3" t="s">
        <v>16279</v>
      </c>
      <c r="K1205" s="3" t="s">
        <v>16280</v>
      </c>
      <c r="L1205" s="3" t="s">
        <v>16281</v>
      </c>
      <c r="M1205" s="3" t="s">
        <v>16282</v>
      </c>
      <c r="N1205" s="2" t="s">
        <v>72</v>
      </c>
      <c r="O1205" s="5">
        <v>44774</v>
      </c>
      <c r="P1205" s="5">
        <v>45596</v>
      </c>
      <c r="Q1205" s="4">
        <v>189687.36</v>
      </c>
      <c r="R1205" s="4">
        <v>0</v>
      </c>
      <c r="S1205" s="11" t="s">
        <v>16283</v>
      </c>
      <c r="T1205" s="1" t="s">
        <v>6707</v>
      </c>
      <c r="U1205" s="1" t="s">
        <v>6707</v>
      </c>
      <c r="V1205" s="1" t="s">
        <v>281</v>
      </c>
      <c r="W1205" s="3"/>
      <c r="X1205" s="1"/>
      <c r="Y1205" s="38"/>
    </row>
    <row r="1206" spans="2:25" ht="18" customHeight="1" x14ac:dyDescent="0.25">
      <c r="B1206" s="2">
        <v>1</v>
      </c>
      <c r="C1206" s="1" t="s">
        <v>64</v>
      </c>
      <c r="D1206" s="1" t="s">
        <v>65</v>
      </c>
      <c r="E1206" s="1" t="s">
        <v>235</v>
      </c>
      <c r="F1206" s="1" t="s">
        <v>341</v>
      </c>
      <c r="G1206" s="1" t="s">
        <v>342</v>
      </c>
      <c r="H1206" s="2">
        <v>101066174</v>
      </c>
      <c r="I1206" s="1" t="s">
        <v>16284</v>
      </c>
      <c r="J1206" s="3" t="s">
        <v>16285</v>
      </c>
      <c r="K1206" s="3" t="s">
        <v>16286</v>
      </c>
      <c r="L1206" s="3" t="s">
        <v>9056</v>
      </c>
      <c r="M1206" s="3" t="s">
        <v>16287</v>
      </c>
      <c r="N1206" s="2" t="s">
        <v>463</v>
      </c>
      <c r="O1206" s="5">
        <v>44774</v>
      </c>
      <c r="P1206" s="5">
        <v>45504</v>
      </c>
      <c r="Q1206" s="4">
        <v>195914.88</v>
      </c>
      <c r="R1206" s="4">
        <v>0</v>
      </c>
      <c r="S1206" s="11" t="s">
        <v>16288</v>
      </c>
      <c r="T1206" s="1" t="s">
        <v>170</v>
      </c>
      <c r="U1206" s="1" t="s">
        <v>170</v>
      </c>
      <c r="V1206" s="1" t="s">
        <v>281</v>
      </c>
      <c r="W1206" s="3"/>
      <c r="X1206" s="1"/>
      <c r="Y1206" s="38"/>
    </row>
    <row r="1207" spans="2:25" ht="18" customHeight="1" x14ac:dyDescent="0.25">
      <c r="B1207" s="2">
        <v>13</v>
      </c>
      <c r="C1207" s="1" t="s">
        <v>64</v>
      </c>
      <c r="D1207" s="1" t="s">
        <v>138</v>
      </c>
      <c r="E1207" s="1" t="s">
        <v>161</v>
      </c>
      <c r="F1207" s="1" t="s">
        <v>742</v>
      </c>
      <c r="G1207" s="1" t="s">
        <v>168</v>
      </c>
      <c r="H1207" s="2">
        <v>101032145</v>
      </c>
      <c r="I1207" s="1" t="s">
        <v>5762</v>
      </c>
      <c r="J1207" s="3" t="s">
        <v>5763</v>
      </c>
      <c r="K1207" s="3" t="s">
        <v>5764</v>
      </c>
      <c r="L1207" s="3" t="s">
        <v>5765</v>
      </c>
      <c r="M1207" s="3" t="s">
        <v>5766</v>
      </c>
      <c r="N1207" s="2" t="s">
        <v>72</v>
      </c>
      <c r="O1207" s="5">
        <v>44750</v>
      </c>
      <c r="P1207" s="5">
        <v>45845</v>
      </c>
      <c r="Q1207" s="4">
        <v>275209.92</v>
      </c>
      <c r="R1207" s="4">
        <v>275209.92</v>
      </c>
      <c r="S1207" s="11" t="s">
        <v>5768</v>
      </c>
      <c r="T1207" s="1" t="s">
        <v>5767</v>
      </c>
      <c r="U1207" s="1" t="s">
        <v>5767</v>
      </c>
      <c r="V1207" s="1" t="s">
        <v>743</v>
      </c>
      <c r="W1207" s="3"/>
      <c r="X1207" s="1"/>
      <c r="Y1207" s="38" t="s">
        <v>35</v>
      </c>
    </row>
    <row r="1208" spans="2:25" ht="18" customHeight="1" x14ac:dyDescent="0.25">
      <c r="B1208" s="2">
        <v>12</v>
      </c>
      <c r="C1208" s="1" t="s">
        <v>126</v>
      </c>
      <c r="D1208" s="1" t="s">
        <v>13201</v>
      </c>
      <c r="E1208" s="1"/>
      <c r="F1208" s="1" t="s">
        <v>16293</v>
      </c>
      <c r="G1208" s="1"/>
      <c r="H1208" s="2">
        <v>101102228</v>
      </c>
      <c r="I1208" s="1" t="s">
        <v>16289</v>
      </c>
      <c r="J1208" s="3" t="s">
        <v>16290</v>
      </c>
      <c r="K1208" s="3" t="s">
        <v>16291</v>
      </c>
      <c r="L1208" s="3"/>
      <c r="M1208" s="3" t="s">
        <v>16292</v>
      </c>
      <c r="N1208" s="2" t="s">
        <v>199</v>
      </c>
      <c r="O1208" s="5">
        <v>44750</v>
      </c>
      <c r="P1208" s="5">
        <v>45114</v>
      </c>
      <c r="Q1208" s="4">
        <v>60000</v>
      </c>
      <c r="R1208" s="4">
        <v>1373929.22</v>
      </c>
      <c r="S1208" s="11" t="s">
        <v>16294</v>
      </c>
      <c r="T1208" s="1" t="s">
        <v>158</v>
      </c>
      <c r="U1208" s="1" t="s">
        <v>158</v>
      </c>
      <c r="V1208" s="1" t="s">
        <v>13207</v>
      </c>
      <c r="W1208" s="3"/>
      <c r="X1208" s="1"/>
      <c r="Y1208" s="38"/>
    </row>
    <row r="1209" spans="2:25" ht="18" customHeight="1" x14ac:dyDescent="0.25">
      <c r="B1209" s="2">
        <v>6</v>
      </c>
      <c r="C1209" s="1" t="s">
        <v>64</v>
      </c>
      <c r="D1209" s="1" t="s">
        <v>65</v>
      </c>
      <c r="E1209" s="1" t="s">
        <v>320</v>
      </c>
      <c r="F1209" s="1" t="s">
        <v>324</v>
      </c>
      <c r="G1209" s="1" t="s">
        <v>325</v>
      </c>
      <c r="H1209" s="2">
        <v>101069405</v>
      </c>
      <c r="I1209" s="1" t="s">
        <v>321</v>
      </c>
      <c r="J1209" s="3" t="s">
        <v>322</v>
      </c>
      <c r="K1209" s="3" t="s">
        <v>323</v>
      </c>
      <c r="L1209" s="3" t="s">
        <v>314</v>
      </c>
      <c r="M1209" s="3" t="s">
        <v>321</v>
      </c>
      <c r="N1209" s="2" t="s">
        <v>72</v>
      </c>
      <c r="O1209" s="5">
        <v>44743</v>
      </c>
      <c r="P1209" s="5">
        <v>45473</v>
      </c>
      <c r="Q1209" s="4">
        <v>150000</v>
      </c>
      <c r="R1209" s="4">
        <v>0</v>
      </c>
      <c r="S1209" s="11" t="s">
        <v>329</v>
      </c>
      <c r="T1209" s="1" t="s">
        <v>327</v>
      </c>
      <c r="U1209" s="1" t="s">
        <v>328</v>
      </c>
      <c r="V1209" s="1" t="s">
        <v>326</v>
      </c>
      <c r="W1209" s="3"/>
      <c r="X1209" s="1" t="s">
        <v>25655</v>
      </c>
      <c r="Y1209" s="38" t="s">
        <v>22</v>
      </c>
    </row>
    <row r="1210" spans="2:25" ht="18" customHeight="1" x14ac:dyDescent="0.25">
      <c r="B1210" s="2">
        <v>9</v>
      </c>
      <c r="C1210" s="1" t="s">
        <v>64</v>
      </c>
      <c r="D1210" s="1" t="s">
        <v>65</v>
      </c>
      <c r="E1210" s="1" t="s">
        <v>235</v>
      </c>
      <c r="F1210" s="1" t="s">
        <v>341</v>
      </c>
      <c r="G1210" s="1" t="s">
        <v>342</v>
      </c>
      <c r="H1210" s="2">
        <v>101063969</v>
      </c>
      <c r="I1210" s="1" t="s">
        <v>1637</v>
      </c>
      <c r="J1210" s="3" t="s">
        <v>1638</v>
      </c>
      <c r="K1210" s="3" t="s">
        <v>1639</v>
      </c>
      <c r="L1210" s="3" t="s">
        <v>1640</v>
      </c>
      <c r="M1210" s="3" t="s">
        <v>1641</v>
      </c>
      <c r="N1210" s="2" t="s">
        <v>72</v>
      </c>
      <c r="O1210" s="5">
        <v>44743</v>
      </c>
      <c r="P1210" s="5">
        <v>45473</v>
      </c>
      <c r="Q1210" s="4">
        <v>187624.32000000001</v>
      </c>
      <c r="R1210" s="4">
        <v>0</v>
      </c>
      <c r="S1210" s="11" t="s">
        <v>1643</v>
      </c>
      <c r="T1210" s="1" t="s">
        <v>1642</v>
      </c>
      <c r="U1210" s="1" t="s">
        <v>1642</v>
      </c>
      <c r="V1210" s="1" t="s">
        <v>281</v>
      </c>
      <c r="W1210" s="3"/>
      <c r="X1210" s="1" t="s">
        <v>25650</v>
      </c>
      <c r="Y1210" s="38" t="s">
        <v>26</v>
      </c>
    </row>
    <row r="1211" spans="2:25" ht="18" customHeight="1" x14ac:dyDescent="0.25">
      <c r="B1211" s="2">
        <v>8</v>
      </c>
      <c r="C1211" s="1" t="s">
        <v>64</v>
      </c>
      <c r="D1211" s="1" t="s">
        <v>65</v>
      </c>
      <c r="E1211" s="1" t="s">
        <v>320</v>
      </c>
      <c r="F1211" s="1" t="s">
        <v>324</v>
      </c>
      <c r="G1211" s="1" t="s">
        <v>325</v>
      </c>
      <c r="H1211" s="2">
        <v>101069326</v>
      </c>
      <c r="I1211" s="1" t="s">
        <v>1644</v>
      </c>
      <c r="J1211" s="3" t="s">
        <v>1645</v>
      </c>
      <c r="K1211" s="3" t="s">
        <v>1646</v>
      </c>
      <c r="L1211" s="3" t="s">
        <v>1647</v>
      </c>
      <c r="M1211" s="3" t="s">
        <v>1644</v>
      </c>
      <c r="N1211" s="2" t="s">
        <v>72</v>
      </c>
      <c r="O1211" s="5">
        <v>44743</v>
      </c>
      <c r="P1211" s="5">
        <v>45657</v>
      </c>
      <c r="Q1211" s="4">
        <v>150000</v>
      </c>
      <c r="R1211" s="4">
        <v>0</v>
      </c>
      <c r="S1211" s="11" t="s">
        <v>1648</v>
      </c>
      <c r="T1211" s="1" t="s">
        <v>767</v>
      </c>
      <c r="U1211" s="1" t="s">
        <v>767</v>
      </c>
      <c r="V1211" s="1" t="s">
        <v>326</v>
      </c>
      <c r="W1211" s="3"/>
      <c r="X1211" s="1" t="s">
        <v>25650</v>
      </c>
      <c r="Y1211" s="38" t="s">
        <v>26</v>
      </c>
    </row>
    <row r="1212" spans="2:25" ht="18" customHeight="1" x14ac:dyDescent="0.25">
      <c r="B1212" s="2">
        <v>3</v>
      </c>
      <c r="C1212" s="1" t="s">
        <v>64</v>
      </c>
      <c r="D1212" s="1" t="s">
        <v>65</v>
      </c>
      <c r="E1212" s="1" t="s">
        <v>320</v>
      </c>
      <c r="F1212" s="1" t="s">
        <v>677</v>
      </c>
      <c r="G1212" s="1" t="s">
        <v>605</v>
      </c>
      <c r="H1212" s="2">
        <v>101041418</v>
      </c>
      <c r="I1212" s="1" t="s">
        <v>2716</v>
      </c>
      <c r="J1212" s="3" t="s">
        <v>2717</v>
      </c>
      <c r="K1212" s="3" t="s">
        <v>2718</v>
      </c>
      <c r="L1212" s="3" t="s">
        <v>2719</v>
      </c>
      <c r="M1212" s="3"/>
      <c r="N1212" s="2" t="s">
        <v>72</v>
      </c>
      <c r="O1212" s="5">
        <v>44743</v>
      </c>
      <c r="P1212" s="5">
        <v>46568</v>
      </c>
      <c r="Q1212" s="4">
        <v>1499381</v>
      </c>
      <c r="R1212" s="4">
        <v>1499381</v>
      </c>
      <c r="S1212" s="11" t="s">
        <v>2720</v>
      </c>
      <c r="T1212" s="1" t="s">
        <v>826</v>
      </c>
      <c r="U1212" s="1" t="s">
        <v>826</v>
      </c>
      <c r="V1212" s="1" t="s">
        <v>1595</v>
      </c>
      <c r="W1212" s="3"/>
      <c r="X1212" s="1" t="s">
        <v>25651</v>
      </c>
      <c r="Y1212" s="38" t="s">
        <v>27</v>
      </c>
    </row>
    <row r="1213" spans="2:25" ht="18" customHeight="1" x14ac:dyDescent="0.25">
      <c r="B1213" s="2">
        <v>10</v>
      </c>
      <c r="C1213" s="1" t="s">
        <v>64</v>
      </c>
      <c r="D1213" s="1" t="s">
        <v>65</v>
      </c>
      <c r="E1213" s="1" t="s">
        <v>235</v>
      </c>
      <c r="F1213" s="1" t="s">
        <v>341</v>
      </c>
      <c r="G1213" s="1" t="s">
        <v>342</v>
      </c>
      <c r="H1213" s="2">
        <v>101068843</v>
      </c>
      <c r="I1213" s="1" t="s">
        <v>4831</v>
      </c>
      <c r="J1213" s="3" t="s">
        <v>4832</v>
      </c>
      <c r="K1213" s="3" t="s">
        <v>4833</v>
      </c>
      <c r="L1213" s="3" t="s">
        <v>4834</v>
      </c>
      <c r="M1213" s="3" t="s">
        <v>4835</v>
      </c>
      <c r="N1213" s="2" t="s">
        <v>72</v>
      </c>
      <c r="O1213" s="5">
        <v>44743</v>
      </c>
      <c r="P1213" s="5">
        <v>45626</v>
      </c>
      <c r="Q1213" s="4">
        <v>190374.32</v>
      </c>
      <c r="R1213" s="4">
        <v>0</v>
      </c>
      <c r="S1213" s="11" t="s">
        <v>4837</v>
      </c>
      <c r="T1213" s="1" t="s">
        <v>2667</v>
      </c>
      <c r="U1213" s="1" t="s">
        <v>4836</v>
      </c>
      <c r="V1213" s="1" t="s">
        <v>281</v>
      </c>
      <c r="W1213" s="3"/>
      <c r="X1213" s="1" t="s">
        <v>25646</v>
      </c>
      <c r="Y1213" s="38" t="s">
        <v>29</v>
      </c>
    </row>
    <row r="1214" spans="2:25" ht="18" customHeight="1" x14ac:dyDescent="0.25">
      <c r="B1214" s="2">
        <v>4</v>
      </c>
      <c r="C1214" s="1" t="s">
        <v>64</v>
      </c>
      <c r="D1214" s="1" t="s">
        <v>65</v>
      </c>
      <c r="E1214" s="1" t="s">
        <v>320</v>
      </c>
      <c r="F1214" s="1" t="s">
        <v>663</v>
      </c>
      <c r="G1214" s="1" t="s">
        <v>664</v>
      </c>
      <c r="H1214" s="2">
        <v>101081970</v>
      </c>
      <c r="I1214" s="1" t="s">
        <v>6183</v>
      </c>
      <c r="J1214" s="3" t="s">
        <v>6184</v>
      </c>
      <c r="K1214" s="3" t="s">
        <v>6185</v>
      </c>
      <c r="L1214" s="3" t="s">
        <v>6186</v>
      </c>
      <c r="M1214" s="3"/>
      <c r="N1214" s="2" t="s">
        <v>72</v>
      </c>
      <c r="O1214" s="5">
        <v>44743</v>
      </c>
      <c r="P1214" s="5">
        <v>45291</v>
      </c>
      <c r="Q1214" s="4">
        <v>150000</v>
      </c>
      <c r="R1214" s="4">
        <v>0</v>
      </c>
      <c r="S1214" s="11" t="s">
        <v>6187</v>
      </c>
      <c r="T1214" s="1" t="s">
        <v>4795</v>
      </c>
      <c r="U1214" s="1" t="s">
        <v>4795</v>
      </c>
      <c r="V1214" s="1" t="s">
        <v>326</v>
      </c>
      <c r="W1214" s="3"/>
      <c r="X1214" s="1" t="s">
        <v>25643</v>
      </c>
      <c r="Y1214" s="38" t="s">
        <v>38</v>
      </c>
    </row>
    <row r="1215" spans="2:25" ht="18" customHeight="1" x14ac:dyDescent="0.25">
      <c r="B1215" s="2">
        <v>9</v>
      </c>
      <c r="C1215" s="1" t="s">
        <v>64</v>
      </c>
      <c r="D1215" s="1" t="s">
        <v>65</v>
      </c>
      <c r="E1215" s="1" t="s">
        <v>320</v>
      </c>
      <c r="F1215" s="1" t="s">
        <v>2485</v>
      </c>
      <c r="G1215" s="1" t="s">
        <v>1358</v>
      </c>
      <c r="H1215" s="2">
        <v>101055270</v>
      </c>
      <c r="I1215" s="1" t="s">
        <v>6188</v>
      </c>
      <c r="J1215" s="3" t="s">
        <v>6189</v>
      </c>
      <c r="K1215" s="3" t="s">
        <v>6190</v>
      </c>
      <c r="L1215" s="3" t="s">
        <v>6191</v>
      </c>
      <c r="M1215" s="3" t="s">
        <v>6192</v>
      </c>
      <c r="N1215" s="2" t="s">
        <v>72</v>
      </c>
      <c r="O1215" s="5">
        <v>44743</v>
      </c>
      <c r="P1215" s="5">
        <v>46568</v>
      </c>
      <c r="Q1215" s="4">
        <v>2499375</v>
      </c>
      <c r="R1215" s="4">
        <v>2499375</v>
      </c>
      <c r="S1215" s="11" t="s">
        <v>6193</v>
      </c>
      <c r="T1215" s="1" t="s">
        <v>705</v>
      </c>
      <c r="U1215" s="1" t="s">
        <v>705</v>
      </c>
      <c r="V1215" s="1" t="s">
        <v>606</v>
      </c>
      <c r="W1215" s="3"/>
      <c r="X1215" s="1" t="s">
        <v>25643</v>
      </c>
      <c r="Y1215" s="38" t="s">
        <v>38</v>
      </c>
    </row>
    <row r="1216" spans="2:25" ht="18" customHeight="1" x14ac:dyDescent="0.25">
      <c r="B1216" s="2">
        <v>2</v>
      </c>
      <c r="C1216" s="1" t="s">
        <v>64</v>
      </c>
      <c r="D1216" s="1" t="s">
        <v>65</v>
      </c>
      <c r="E1216" s="1" t="s">
        <v>320</v>
      </c>
      <c r="F1216" s="1" t="s">
        <v>677</v>
      </c>
      <c r="G1216" s="1" t="s">
        <v>605</v>
      </c>
      <c r="H1216" s="2">
        <v>101042992</v>
      </c>
      <c r="I1216" s="1" t="s">
        <v>6194</v>
      </c>
      <c r="J1216" s="3" t="s">
        <v>6195</v>
      </c>
      <c r="K1216" s="3" t="s">
        <v>6196</v>
      </c>
      <c r="L1216" s="3" t="s">
        <v>6197</v>
      </c>
      <c r="M1216" s="3" t="s">
        <v>6198</v>
      </c>
      <c r="N1216" s="2" t="s">
        <v>72</v>
      </c>
      <c r="O1216" s="5">
        <v>44743</v>
      </c>
      <c r="P1216" s="5">
        <v>46568</v>
      </c>
      <c r="Q1216" s="4">
        <v>1500000</v>
      </c>
      <c r="R1216" s="4">
        <v>1500000</v>
      </c>
      <c r="S1216" s="11" t="s">
        <v>6199</v>
      </c>
      <c r="T1216" s="1" t="s">
        <v>1067</v>
      </c>
      <c r="U1216" s="1" t="s">
        <v>1067</v>
      </c>
      <c r="V1216" s="1" t="s">
        <v>606</v>
      </c>
      <c r="W1216" s="3"/>
      <c r="X1216" s="1" t="s">
        <v>25643</v>
      </c>
      <c r="Y1216" s="38" t="s">
        <v>38</v>
      </c>
    </row>
    <row r="1217" spans="2:25" ht="18" customHeight="1" x14ac:dyDescent="0.25">
      <c r="B1217" s="2">
        <v>6</v>
      </c>
      <c r="C1217" s="1" t="s">
        <v>64</v>
      </c>
      <c r="D1217" s="1" t="s">
        <v>138</v>
      </c>
      <c r="E1217" s="1" t="s">
        <v>184</v>
      </c>
      <c r="F1217" s="1" t="s">
        <v>2788</v>
      </c>
      <c r="G1217" s="1" t="s">
        <v>2789</v>
      </c>
      <c r="H1217" s="2">
        <v>101021417</v>
      </c>
      <c r="I1217" s="1" t="s">
        <v>7116</v>
      </c>
      <c r="J1217" s="3" t="s">
        <v>7117</v>
      </c>
      <c r="K1217" s="3" t="s">
        <v>7118</v>
      </c>
      <c r="L1217" s="3" t="s">
        <v>7119</v>
      </c>
      <c r="M1217" s="3"/>
      <c r="N1217" s="2" t="s">
        <v>72</v>
      </c>
      <c r="O1217" s="5">
        <v>44743</v>
      </c>
      <c r="P1217" s="5">
        <v>46568</v>
      </c>
      <c r="Q1217" s="4">
        <v>2430000</v>
      </c>
      <c r="R1217" s="4">
        <v>2430000</v>
      </c>
      <c r="S1217" s="11" t="s">
        <v>7121</v>
      </c>
      <c r="T1217" s="1" t="s">
        <v>261</v>
      </c>
      <c r="U1217" s="1" t="s">
        <v>7120</v>
      </c>
      <c r="V1217" s="1" t="s">
        <v>192</v>
      </c>
      <c r="W1217" s="3"/>
      <c r="X1217" s="1" t="s">
        <v>25646</v>
      </c>
      <c r="Y1217" s="38" t="s">
        <v>39</v>
      </c>
    </row>
    <row r="1218" spans="2:25" ht="18" customHeight="1" x14ac:dyDescent="0.25">
      <c r="B1218" s="2">
        <v>17</v>
      </c>
      <c r="C1218" s="1" t="s">
        <v>64</v>
      </c>
      <c r="D1218" s="1" t="s">
        <v>65</v>
      </c>
      <c r="E1218" s="1" t="s">
        <v>79</v>
      </c>
      <c r="F1218" s="1" t="s">
        <v>307</v>
      </c>
      <c r="G1218" s="1" t="s">
        <v>308</v>
      </c>
      <c r="H1218" s="2">
        <v>190121193</v>
      </c>
      <c r="I1218" s="1" t="s">
        <v>7855</v>
      </c>
      <c r="J1218" s="3" t="s">
        <v>7856</v>
      </c>
      <c r="K1218" s="3" t="s">
        <v>7857</v>
      </c>
      <c r="L1218" s="3" t="s">
        <v>7858</v>
      </c>
      <c r="M1218" s="3" t="s">
        <v>7859</v>
      </c>
      <c r="N1218" s="2" t="s">
        <v>72</v>
      </c>
      <c r="O1218" s="5">
        <v>44743</v>
      </c>
      <c r="P1218" s="5">
        <v>45291</v>
      </c>
      <c r="Q1218" s="4">
        <v>2100000</v>
      </c>
      <c r="R1218" s="4">
        <v>5073000</v>
      </c>
      <c r="S1218" s="11" t="s">
        <v>7861</v>
      </c>
      <c r="T1218" s="1" t="s">
        <v>7860</v>
      </c>
      <c r="U1218" s="1" t="s">
        <v>7860</v>
      </c>
      <c r="V1218" s="1" t="s">
        <v>97</v>
      </c>
      <c r="W1218" s="3"/>
      <c r="X1218" s="1" t="s">
        <v>25653</v>
      </c>
      <c r="Y1218" s="38" t="s">
        <v>40</v>
      </c>
    </row>
    <row r="1219" spans="2:25" ht="18" customHeight="1" x14ac:dyDescent="0.25">
      <c r="B1219" s="2">
        <v>3</v>
      </c>
      <c r="C1219" s="1" t="s">
        <v>64</v>
      </c>
      <c r="D1219" s="1" t="s">
        <v>65</v>
      </c>
      <c r="E1219" s="1" t="s">
        <v>66</v>
      </c>
      <c r="F1219" s="1" t="s">
        <v>6205</v>
      </c>
      <c r="G1219" s="1" t="s">
        <v>6206</v>
      </c>
      <c r="H1219" s="2">
        <v>101057438</v>
      </c>
      <c r="I1219" s="1" t="s">
        <v>8837</v>
      </c>
      <c r="J1219" s="3" t="s">
        <v>8838</v>
      </c>
      <c r="K1219" s="3" t="s">
        <v>8839</v>
      </c>
      <c r="L1219" s="3" t="s">
        <v>8840</v>
      </c>
      <c r="M1219" s="3" t="s">
        <v>8841</v>
      </c>
      <c r="N1219" s="2" t="s">
        <v>72</v>
      </c>
      <c r="O1219" s="5">
        <v>44743</v>
      </c>
      <c r="P1219" s="5">
        <v>46203</v>
      </c>
      <c r="Q1219" s="4">
        <v>6393734</v>
      </c>
      <c r="R1219" s="4">
        <v>6393734.75</v>
      </c>
      <c r="S1219" s="11" t="s">
        <v>8843</v>
      </c>
      <c r="T1219" s="1" t="s">
        <v>586</v>
      </c>
      <c r="U1219" s="1" t="s">
        <v>8842</v>
      </c>
      <c r="V1219" s="1" t="s">
        <v>107</v>
      </c>
      <c r="W1219" s="3"/>
      <c r="X1219" s="1" t="s">
        <v>25643</v>
      </c>
      <c r="Y1219" s="38" t="s">
        <v>42</v>
      </c>
    </row>
    <row r="1220" spans="2:25" ht="18" customHeight="1" x14ac:dyDescent="0.25">
      <c r="B1220" s="2">
        <v>7</v>
      </c>
      <c r="C1220" s="1" t="s">
        <v>64</v>
      </c>
      <c r="D1220" s="1" t="s">
        <v>65</v>
      </c>
      <c r="E1220" s="1" t="s">
        <v>235</v>
      </c>
      <c r="F1220" s="1" t="s">
        <v>341</v>
      </c>
      <c r="G1220" s="1" t="s">
        <v>342</v>
      </c>
      <c r="H1220" s="2">
        <v>101066916</v>
      </c>
      <c r="I1220" s="1" t="s">
        <v>9065</v>
      </c>
      <c r="J1220" s="3" t="s">
        <v>9066</v>
      </c>
      <c r="K1220" s="3" t="s">
        <v>9067</v>
      </c>
      <c r="L1220" s="3" t="s">
        <v>6931</v>
      </c>
      <c r="M1220" s="3"/>
      <c r="N1220" s="2" t="s">
        <v>72</v>
      </c>
      <c r="O1220" s="5">
        <v>44743</v>
      </c>
      <c r="P1220" s="5">
        <v>45838</v>
      </c>
      <c r="Q1220" s="4">
        <v>265647.84000000003</v>
      </c>
      <c r="R1220" s="4">
        <v>0</v>
      </c>
      <c r="S1220" s="11" t="s">
        <v>9069</v>
      </c>
      <c r="T1220" s="1" t="s">
        <v>641</v>
      </c>
      <c r="U1220" s="1" t="s">
        <v>9068</v>
      </c>
      <c r="V1220" s="1" t="s">
        <v>728</v>
      </c>
      <c r="W1220" s="3"/>
      <c r="X1220" s="1" t="s">
        <v>25643</v>
      </c>
      <c r="Y1220" s="38" t="s">
        <v>45</v>
      </c>
    </row>
    <row r="1221" spans="2:25" ht="18" customHeight="1" x14ac:dyDescent="0.25">
      <c r="B1221" s="2">
        <v>2</v>
      </c>
      <c r="C1221" s="1" t="s">
        <v>64</v>
      </c>
      <c r="D1221" s="1" t="s">
        <v>65</v>
      </c>
      <c r="E1221" s="1" t="s">
        <v>79</v>
      </c>
      <c r="F1221" s="1" t="s">
        <v>307</v>
      </c>
      <c r="G1221" s="1" t="s">
        <v>308</v>
      </c>
      <c r="H1221" s="2">
        <v>190126641</v>
      </c>
      <c r="I1221" s="1" t="s">
        <v>10324</v>
      </c>
      <c r="J1221" s="3" t="s">
        <v>10325</v>
      </c>
      <c r="K1221" s="3" t="s">
        <v>10326</v>
      </c>
      <c r="L1221" s="3" t="s">
        <v>10327</v>
      </c>
      <c r="M1221" s="3"/>
      <c r="N1221" s="2" t="s">
        <v>72</v>
      </c>
      <c r="O1221" s="5">
        <v>44743</v>
      </c>
      <c r="P1221" s="5">
        <v>45351</v>
      </c>
      <c r="Q1221" s="4">
        <v>2500000</v>
      </c>
      <c r="R1221" s="4">
        <v>4860501.25</v>
      </c>
      <c r="S1221" s="11" t="s">
        <v>10329</v>
      </c>
      <c r="T1221" s="1" t="s">
        <v>10328</v>
      </c>
      <c r="U1221" s="1" t="s">
        <v>10328</v>
      </c>
      <c r="V1221" s="1" t="s">
        <v>1562</v>
      </c>
      <c r="W1221" s="3"/>
      <c r="X1221" s="1" t="s">
        <v>25648</v>
      </c>
      <c r="Y1221" s="38" t="s">
        <v>51</v>
      </c>
    </row>
    <row r="1222" spans="2:25" ht="18" customHeight="1" x14ac:dyDescent="0.25">
      <c r="B1222" s="2">
        <v>4</v>
      </c>
      <c r="C1222" s="1" t="s">
        <v>64</v>
      </c>
      <c r="D1222" s="1" t="s">
        <v>65</v>
      </c>
      <c r="E1222" s="1" t="s">
        <v>79</v>
      </c>
      <c r="F1222" s="1" t="s">
        <v>2797</v>
      </c>
      <c r="G1222" s="1" t="s">
        <v>2798</v>
      </c>
      <c r="H1222" s="2">
        <v>190119289</v>
      </c>
      <c r="I1222" s="1" t="s">
        <v>11406</v>
      </c>
      <c r="J1222" s="3" t="s">
        <v>11407</v>
      </c>
      <c r="K1222" s="3" t="s">
        <v>11408</v>
      </c>
      <c r="L1222" s="3" t="s">
        <v>11409</v>
      </c>
      <c r="M1222" s="3" t="s">
        <v>11410</v>
      </c>
      <c r="N1222" s="2" t="s">
        <v>72</v>
      </c>
      <c r="O1222" s="5">
        <v>44743</v>
      </c>
      <c r="P1222" s="5">
        <v>45657</v>
      </c>
      <c r="Q1222" s="4">
        <v>2500000</v>
      </c>
      <c r="R1222" s="4">
        <v>3920366.25</v>
      </c>
      <c r="S1222" s="11" t="s">
        <v>11412</v>
      </c>
      <c r="T1222" s="1" t="s">
        <v>11411</v>
      </c>
      <c r="U1222" s="1" t="s">
        <v>11411</v>
      </c>
      <c r="V1222" s="1" t="s">
        <v>97</v>
      </c>
      <c r="W1222" s="3"/>
      <c r="X1222" s="1" t="s">
        <v>25651</v>
      </c>
      <c r="Y1222" s="38" t="s">
        <v>57</v>
      </c>
    </row>
    <row r="1223" spans="2:25" ht="18" customHeight="1" x14ac:dyDescent="0.25">
      <c r="B1223" s="2">
        <v>15</v>
      </c>
      <c r="C1223" s="1" t="s">
        <v>64</v>
      </c>
      <c r="D1223" s="1" t="s">
        <v>65</v>
      </c>
      <c r="E1223" s="1" t="s">
        <v>320</v>
      </c>
      <c r="F1223" s="1" t="s">
        <v>324</v>
      </c>
      <c r="G1223" s="1" t="s">
        <v>325</v>
      </c>
      <c r="H1223" s="2">
        <v>101069235</v>
      </c>
      <c r="I1223" s="1" t="s">
        <v>16295</v>
      </c>
      <c r="J1223" s="3" t="s">
        <v>16296</v>
      </c>
      <c r="K1223" s="3" t="s">
        <v>16297</v>
      </c>
      <c r="L1223" s="3" t="s">
        <v>1016</v>
      </c>
      <c r="M1223" s="3"/>
      <c r="N1223" s="2" t="s">
        <v>72</v>
      </c>
      <c r="O1223" s="5">
        <v>44743</v>
      </c>
      <c r="P1223" s="5">
        <v>45291</v>
      </c>
      <c r="Q1223" s="4">
        <v>150000</v>
      </c>
      <c r="R1223" s="4">
        <v>0</v>
      </c>
      <c r="S1223" s="11" t="s">
        <v>16298</v>
      </c>
      <c r="T1223" s="1" t="s">
        <v>648</v>
      </c>
      <c r="U1223" s="1" t="s">
        <v>648</v>
      </c>
      <c r="V1223" s="1" t="s">
        <v>455</v>
      </c>
      <c r="W1223" s="3"/>
      <c r="X1223" s="1"/>
      <c r="Y1223" s="38"/>
    </row>
    <row r="1224" spans="2:25" ht="18" customHeight="1" x14ac:dyDescent="0.25">
      <c r="B1224" s="2">
        <v>14</v>
      </c>
      <c r="C1224" s="1" t="s">
        <v>126</v>
      </c>
      <c r="D1224" s="1" t="s">
        <v>127</v>
      </c>
      <c r="E1224" s="1"/>
      <c r="F1224" s="1" t="s">
        <v>16303</v>
      </c>
      <c r="G1224" s="1"/>
      <c r="H1224" s="2">
        <v>101075240</v>
      </c>
      <c r="I1224" s="1" t="s">
        <v>16299</v>
      </c>
      <c r="J1224" s="3" t="s">
        <v>16300</v>
      </c>
      <c r="K1224" s="3" t="s">
        <v>16301</v>
      </c>
      <c r="L1224" s="3"/>
      <c r="M1224" s="3" t="s">
        <v>16302</v>
      </c>
      <c r="N1224" s="2" t="s">
        <v>694</v>
      </c>
      <c r="O1224" s="5">
        <v>44743</v>
      </c>
      <c r="P1224" s="5">
        <v>46203</v>
      </c>
      <c r="Q1224" s="4">
        <v>1500000</v>
      </c>
      <c r="R1224" s="4">
        <v>2500000</v>
      </c>
      <c r="S1224" s="11" t="s">
        <v>16304</v>
      </c>
      <c r="T1224" s="1" t="s">
        <v>158</v>
      </c>
      <c r="U1224" s="1" t="s">
        <v>158</v>
      </c>
      <c r="V1224" s="1" t="s">
        <v>133</v>
      </c>
      <c r="W1224" s="3" t="s">
        <v>16305</v>
      </c>
      <c r="X1224" s="1"/>
      <c r="Y1224" s="38"/>
    </row>
    <row r="1225" spans="2:25" ht="18" customHeight="1" x14ac:dyDescent="0.25">
      <c r="B1225" s="2">
        <v>11</v>
      </c>
      <c r="C1225" s="1" t="s">
        <v>64</v>
      </c>
      <c r="D1225" s="1" t="s">
        <v>65</v>
      </c>
      <c r="E1225" s="1" t="s">
        <v>320</v>
      </c>
      <c r="F1225" s="1" t="s">
        <v>324</v>
      </c>
      <c r="G1225" s="1" t="s">
        <v>325</v>
      </c>
      <c r="H1225" s="2">
        <v>101069379</v>
      </c>
      <c r="I1225" s="1" t="s">
        <v>16306</v>
      </c>
      <c r="J1225" s="3" t="s">
        <v>16307</v>
      </c>
      <c r="K1225" s="3" t="s">
        <v>16308</v>
      </c>
      <c r="L1225" s="3" t="s">
        <v>14022</v>
      </c>
      <c r="M1225" s="3"/>
      <c r="N1225" s="2" t="s">
        <v>72</v>
      </c>
      <c r="O1225" s="5">
        <v>44743</v>
      </c>
      <c r="P1225" s="5">
        <v>45291</v>
      </c>
      <c r="Q1225" s="4">
        <v>150000</v>
      </c>
      <c r="R1225" s="4">
        <v>0</v>
      </c>
      <c r="S1225" s="11" t="s">
        <v>16309</v>
      </c>
      <c r="T1225" s="1" t="s">
        <v>1024</v>
      </c>
      <c r="U1225" s="1" t="s">
        <v>1024</v>
      </c>
      <c r="V1225" s="1" t="s">
        <v>1074</v>
      </c>
      <c r="W1225" s="3"/>
      <c r="X1225" s="1"/>
      <c r="Y1225" s="38"/>
    </row>
    <row r="1226" spans="2:25" ht="18" customHeight="1" x14ac:dyDescent="0.25">
      <c r="B1226" s="2">
        <v>10</v>
      </c>
      <c r="C1226" s="1" t="s">
        <v>64</v>
      </c>
      <c r="D1226" s="1" t="s">
        <v>65</v>
      </c>
      <c r="E1226" s="1" t="s">
        <v>66</v>
      </c>
      <c r="F1226" s="1" t="s">
        <v>1065</v>
      </c>
      <c r="G1226" s="1" t="s">
        <v>1066</v>
      </c>
      <c r="H1226" s="2">
        <v>101057127</v>
      </c>
      <c r="I1226" s="1" t="s">
        <v>16310</v>
      </c>
      <c r="J1226" s="3" t="s">
        <v>16311</v>
      </c>
      <c r="K1226" s="3" t="s">
        <v>16312</v>
      </c>
      <c r="L1226" s="3" t="s">
        <v>16313</v>
      </c>
      <c r="M1226" s="3" t="s">
        <v>16314</v>
      </c>
      <c r="N1226" s="2" t="s">
        <v>72</v>
      </c>
      <c r="O1226" s="5">
        <v>44743</v>
      </c>
      <c r="P1226" s="5">
        <v>46203</v>
      </c>
      <c r="Q1226" s="4">
        <v>2768240</v>
      </c>
      <c r="R1226" s="4">
        <v>2768241.25</v>
      </c>
      <c r="S1226" s="11" t="s">
        <v>16316</v>
      </c>
      <c r="T1226" s="1" t="s">
        <v>158</v>
      </c>
      <c r="U1226" s="1" t="s">
        <v>16315</v>
      </c>
      <c r="V1226" s="1" t="s">
        <v>107</v>
      </c>
      <c r="W1226" s="3"/>
      <c r="X1226" s="1"/>
      <c r="Y1226" s="38"/>
    </row>
    <row r="1227" spans="2:25" ht="18" customHeight="1" x14ac:dyDescent="0.25">
      <c r="B1227" s="2">
        <v>10</v>
      </c>
      <c r="C1227" s="1" t="s">
        <v>126</v>
      </c>
      <c r="D1227" s="1" t="s">
        <v>2094</v>
      </c>
      <c r="E1227" s="1"/>
      <c r="F1227" s="1" t="s">
        <v>16321</v>
      </c>
      <c r="G1227" s="1"/>
      <c r="H1227" s="2">
        <v>101050256</v>
      </c>
      <c r="I1227" s="1" t="s">
        <v>16317</v>
      </c>
      <c r="J1227" s="3" t="s">
        <v>16318</v>
      </c>
      <c r="K1227" s="3" t="s">
        <v>16319</v>
      </c>
      <c r="L1227" s="3"/>
      <c r="M1227" s="3" t="s">
        <v>16320</v>
      </c>
      <c r="N1227" s="2" t="s">
        <v>694</v>
      </c>
      <c r="O1227" s="5">
        <v>44743</v>
      </c>
      <c r="P1227" s="5">
        <v>45838</v>
      </c>
      <c r="Q1227" s="4">
        <v>400000</v>
      </c>
      <c r="R1227" s="4">
        <v>400000</v>
      </c>
      <c r="S1227" s="11" t="s">
        <v>16324</v>
      </c>
      <c r="T1227" s="1" t="s">
        <v>16322</v>
      </c>
      <c r="U1227" s="1" t="s">
        <v>16323</v>
      </c>
      <c r="V1227" s="1" t="s">
        <v>2101</v>
      </c>
      <c r="W1227" s="3" t="s">
        <v>16325</v>
      </c>
      <c r="X1227" s="1"/>
      <c r="Y1227" s="38"/>
    </row>
    <row r="1228" spans="2:25" ht="18" customHeight="1" x14ac:dyDescent="0.25">
      <c r="B1228" s="2">
        <v>9</v>
      </c>
      <c r="C1228" s="1" t="s">
        <v>64</v>
      </c>
      <c r="D1228" s="1" t="s">
        <v>65</v>
      </c>
      <c r="E1228" s="1" t="s">
        <v>79</v>
      </c>
      <c r="F1228" s="1" t="s">
        <v>2773</v>
      </c>
      <c r="G1228" s="1" t="s">
        <v>2774</v>
      </c>
      <c r="H1228" s="2">
        <v>190120397</v>
      </c>
      <c r="I1228" s="1" t="s">
        <v>16326</v>
      </c>
      <c r="J1228" s="3" t="s">
        <v>16327</v>
      </c>
      <c r="K1228" s="3" t="s">
        <v>16328</v>
      </c>
      <c r="L1228" s="3" t="s">
        <v>8489</v>
      </c>
      <c r="M1228" s="3"/>
      <c r="N1228" s="2" t="s">
        <v>72</v>
      </c>
      <c r="O1228" s="5">
        <v>44743</v>
      </c>
      <c r="P1228" s="5">
        <v>45961</v>
      </c>
      <c r="Q1228" s="4">
        <v>2500000</v>
      </c>
      <c r="R1228" s="4">
        <v>12179813.25</v>
      </c>
      <c r="S1228" s="11" t="s">
        <v>16330</v>
      </c>
      <c r="T1228" s="1" t="s">
        <v>16329</v>
      </c>
      <c r="U1228" s="1" t="s">
        <v>16329</v>
      </c>
      <c r="V1228" s="1" t="s">
        <v>678</v>
      </c>
      <c r="W1228" s="3"/>
      <c r="X1228" s="1"/>
      <c r="Y1228" s="38"/>
    </row>
    <row r="1229" spans="2:25" ht="18" customHeight="1" x14ac:dyDescent="0.25">
      <c r="B1229" s="2">
        <v>8</v>
      </c>
      <c r="C1229" s="1" t="s">
        <v>64</v>
      </c>
      <c r="D1229" s="1" t="s">
        <v>65</v>
      </c>
      <c r="E1229" s="1" t="s">
        <v>320</v>
      </c>
      <c r="F1229" s="1" t="s">
        <v>677</v>
      </c>
      <c r="G1229" s="1" t="s">
        <v>605</v>
      </c>
      <c r="H1229" s="2">
        <v>101040996</v>
      </c>
      <c r="I1229" s="1" t="s">
        <v>16331</v>
      </c>
      <c r="J1229" s="3" t="s">
        <v>16332</v>
      </c>
      <c r="K1229" s="3" t="s">
        <v>16333</v>
      </c>
      <c r="L1229" s="3" t="s">
        <v>16334</v>
      </c>
      <c r="M1229" s="3"/>
      <c r="N1229" s="2" t="s">
        <v>72</v>
      </c>
      <c r="O1229" s="5">
        <v>44743</v>
      </c>
      <c r="P1229" s="5">
        <v>46568</v>
      </c>
      <c r="Q1229" s="4">
        <v>1488762.5</v>
      </c>
      <c r="R1229" s="4">
        <v>1488762.5</v>
      </c>
      <c r="S1229" s="11" t="s">
        <v>16335</v>
      </c>
      <c r="T1229" s="1" t="s">
        <v>624</v>
      </c>
      <c r="U1229" s="1" t="s">
        <v>624</v>
      </c>
      <c r="V1229" s="1" t="s">
        <v>678</v>
      </c>
      <c r="W1229" s="3"/>
      <c r="X1229" s="1"/>
      <c r="Y1229" s="38"/>
    </row>
    <row r="1230" spans="2:25" ht="18" customHeight="1" x14ac:dyDescent="0.25">
      <c r="B1230" s="2">
        <v>5</v>
      </c>
      <c r="C1230" s="1" t="s">
        <v>64</v>
      </c>
      <c r="D1230" s="1" t="s">
        <v>65</v>
      </c>
      <c r="E1230" s="1" t="s">
        <v>235</v>
      </c>
      <c r="F1230" s="1" t="s">
        <v>341</v>
      </c>
      <c r="G1230" s="1" t="s">
        <v>342</v>
      </c>
      <c r="H1230" s="2">
        <v>101068805</v>
      </c>
      <c r="I1230" s="1" t="s">
        <v>16336</v>
      </c>
      <c r="J1230" s="3" t="s">
        <v>16337</v>
      </c>
      <c r="K1230" s="3" t="s">
        <v>16338</v>
      </c>
      <c r="L1230" s="3" t="s">
        <v>16339</v>
      </c>
      <c r="M1230" s="3" t="s">
        <v>16340</v>
      </c>
      <c r="N1230" s="2" t="s">
        <v>72</v>
      </c>
      <c r="O1230" s="5">
        <v>44743</v>
      </c>
      <c r="P1230" s="5">
        <v>45473</v>
      </c>
      <c r="Q1230" s="4">
        <v>230774.39999999999</v>
      </c>
      <c r="R1230" s="4">
        <v>0</v>
      </c>
      <c r="S1230" s="11" t="s">
        <v>16341</v>
      </c>
      <c r="T1230" s="1" t="s">
        <v>5651</v>
      </c>
      <c r="U1230" s="1" t="s">
        <v>5651</v>
      </c>
      <c r="V1230" s="1" t="s">
        <v>281</v>
      </c>
      <c r="W1230" s="3"/>
      <c r="X1230" s="1"/>
      <c r="Y1230" s="38"/>
    </row>
    <row r="1231" spans="2:25" ht="18" customHeight="1" x14ac:dyDescent="0.25">
      <c r="B1231" s="2">
        <v>3</v>
      </c>
      <c r="C1231" s="1" t="s">
        <v>64</v>
      </c>
      <c r="D1231" s="1" t="s">
        <v>65</v>
      </c>
      <c r="E1231" s="1" t="s">
        <v>295</v>
      </c>
      <c r="F1231" s="1" t="s">
        <v>2726</v>
      </c>
      <c r="G1231" s="1" t="s">
        <v>300</v>
      </c>
      <c r="H1231" s="2">
        <v>101072150</v>
      </c>
      <c r="I1231" s="1" t="s">
        <v>16342</v>
      </c>
      <c r="J1231" s="3" t="s">
        <v>16343</v>
      </c>
      <c r="K1231" s="3" t="s">
        <v>16344</v>
      </c>
      <c r="L1231" s="3" t="s">
        <v>16345</v>
      </c>
      <c r="M1231" s="3"/>
      <c r="N1231" s="2" t="s">
        <v>72</v>
      </c>
      <c r="O1231" s="5">
        <v>44743</v>
      </c>
      <c r="P1231" s="5">
        <v>45107</v>
      </c>
      <c r="Q1231" s="4">
        <v>75000</v>
      </c>
      <c r="R1231" s="4">
        <v>0</v>
      </c>
      <c r="S1231" s="11" t="s">
        <v>16347</v>
      </c>
      <c r="T1231" s="1" t="s">
        <v>16346</v>
      </c>
      <c r="U1231" s="1" t="s">
        <v>16346</v>
      </c>
      <c r="V1231" s="1" t="s">
        <v>1074</v>
      </c>
      <c r="W1231" s="3"/>
      <c r="X1231" s="1"/>
      <c r="Y1231" s="38"/>
    </row>
    <row r="1232" spans="2:25" ht="18" customHeight="1" x14ac:dyDescent="0.25">
      <c r="B1232" s="2">
        <v>2</v>
      </c>
      <c r="C1232" s="1" t="s">
        <v>64</v>
      </c>
      <c r="D1232" s="1" t="s">
        <v>65</v>
      </c>
      <c r="E1232" s="1" t="s">
        <v>66</v>
      </c>
      <c r="F1232" s="1" t="s">
        <v>16352</v>
      </c>
      <c r="G1232" s="1" t="s">
        <v>16353</v>
      </c>
      <c r="H1232" s="2">
        <v>101074088</v>
      </c>
      <c r="I1232" s="1" t="s">
        <v>16348</v>
      </c>
      <c r="J1232" s="3" t="s">
        <v>16349</v>
      </c>
      <c r="K1232" s="3" t="s">
        <v>16350</v>
      </c>
      <c r="L1232" s="3" t="s">
        <v>16351</v>
      </c>
      <c r="M1232" s="3"/>
      <c r="N1232" s="2" t="s">
        <v>72</v>
      </c>
      <c r="O1232" s="5">
        <v>44743</v>
      </c>
      <c r="P1232" s="5">
        <v>45838</v>
      </c>
      <c r="Q1232" s="4">
        <v>377218.75</v>
      </c>
      <c r="R1232" s="4">
        <v>377218.75</v>
      </c>
      <c r="S1232" s="11" t="s">
        <v>16355</v>
      </c>
      <c r="T1232" s="1" t="s">
        <v>16354</v>
      </c>
      <c r="U1232" s="1" t="s">
        <v>16354</v>
      </c>
      <c r="V1232" s="1" t="s">
        <v>678</v>
      </c>
      <c r="W1232" s="3"/>
      <c r="X1232" s="1"/>
      <c r="Y1232" s="38"/>
    </row>
    <row r="1233" spans="2:25" ht="18" customHeight="1" x14ac:dyDescent="0.25">
      <c r="B1233" s="2">
        <v>2</v>
      </c>
      <c r="C1233" s="1" t="s">
        <v>64</v>
      </c>
      <c r="D1233" s="1" t="s">
        <v>65</v>
      </c>
      <c r="E1233" s="1" t="s">
        <v>320</v>
      </c>
      <c r="F1233" s="1" t="s">
        <v>663</v>
      </c>
      <c r="G1233" s="1" t="s">
        <v>664</v>
      </c>
      <c r="H1233" s="2">
        <v>101082198</v>
      </c>
      <c r="I1233" s="1" t="s">
        <v>16356</v>
      </c>
      <c r="J1233" s="3" t="s">
        <v>16357</v>
      </c>
      <c r="K1233" s="3" t="s">
        <v>16358</v>
      </c>
      <c r="L1233" s="3" t="s">
        <v>16359</v>
      </c>
      <c r="M1233" s="3" t="s">
        <v>16356</v>
      </c>
      <c r="N1233" s="2" t="s">
        <v>72</v>
      </c>
      <c r="O1233" s="5">
        <v>44743</v>
      </c>
      <c r="P1233" s="5">
        <v>45473</v>
      </c>
      <c r="Q1233" s="4">
        <v>150000</v>
      </c>
      <c r="R1233" s="4">
        <v>0</v>
      </c>
      <c r="S1233" s="11" t="s">
        <v>16360</v>
      </c>
      <c r="T1233" s="1" t="s">
        <v>3390</v>
      </c>
      <c r="U1233" s="1" t="s">
        <v>3390</v>
      </c>
      <c r="V1233" s="1" t="s">
        <v>326</v>
      </c>
      <c r="W1233" s="3"/>
      <c r="X1233" s="1"/>
      <c r="Y1233" s="38"/>
    </row>
    <row r="1234" spans="2:25" ht="18" customHeight="1" x14ac:dyDescent="0.25">
      <c r="B1234" s="2">
        <v>2</v>
      </c>
      <c r="C1234" s="1" t="s">
        <v>64</v>
      </c>
      <c r="D1234" s="1" t="s">
        <v>65</v>
      </c>
      <c r="E1234" s="1" t="s">
        <v>320</v>
      </c>
      <c r="F1234" s="1" t="s">
        <v>324</v>
      </c>
      <c r="G1234" s="1" t="s">
        <v>325</v>
      </c>
      <c r="H1234" s="2">
        <v>101069334</v>
      </c>
      <c r="I1234" s="1" t="s">
        <v>16361</v>
      </c>
      <c r="J1234" s="3" t="s">
        <v>16362</v>
      </c>
      <c r="K1234" s="3" t="s">
        <v>16363</v>
      </c>
      <c r="L1234" s="3" t="s">
        <v>16364</v>
      </c>
      <c r="M1234" s="3"/>
      <c r="N1234" s="2" t="s">
        <v>72</v>
      </c>
      <c r="O1234" s="5">
        <v>44743</v>
      </c>
      <c r="P1234" s="5">
        <v>45291</v>
      </c>
      <c r="Q1234" s="4">
        <v>150000</v>
      </c>
      <c r="R1234" s="4">
        <v>0</v>
      </c>
      <c r="S1234" s="11" t="s">
        <v>16365</v>
      </c>
      <c r="T1234" s="1" t="s">
        <v>1659</v>
      </c>
      <c r="U1234" s="1" t="s">
        <v>1659</v>
      </c>
      <c r="V1234" s="1" t="s">
        <v>1074</v>
      </c>
      <c r="W1234" s="3"/>
      <c r="X1234" s="1"/>
      <c r="Y1234" s="38"/>
    </row>
    <row r="1235" spans="2:25" ht="18" customHeight="1" x14ac:dyDescent="0.25">
      <c r="B1235" s="2">
        <v>1</v>
      </c>
      <c r="C1235" s="1" t="s">
        <v>64</v>
      </c>
      <c r="D1235" s="1" t="s">
        <v>65</v>
      </c>
      <c r="E1235" s="1" t="s">
        <v>320</v>
      </c>
      <c r="F1235" s="1" t="s">
        <v>2485</v>
      </c>
      <c r="G1235" s="1" t="s">
        <v>1358</v>
      </c>
      <c r="H1235" s="2">
        <v>101054653</v>
      </c>
      <c r="I1235" s="1" t="s">
        <v>16366</v>
      </c>
      <c r="J1235" s="3" t="s">
        <v>16367</v>
      </c>
      <c r="K1235" s="3" t="s">
        <v>16368</v>
      </c>
      <c r="L1235" s="3" t="s">
        <v>16369</v>
      </c>
      <c r="M1235" s="3"/>
      <c r="N1235" s="2" t="s">
        <v>72</v>
      </c>
      <c r="O1235" s="5">
        <v>44743</v>
      </c>
      <c r="P1235" s="5">
        <v>46568</v>
      </c>
      <c r="Q1235" s="4">
        <v>2497500</v>
      </c>
      <c r="R1235" s="4">
        <v>2497500</v>
      </c>
      <c r="S1235" s="11" t="s">
        <v>16370</v>
      </c>
      <c r="T1235" s="1" t="s">
        <v>1465</v>
      </c>
      <c r="U1235" s="1" t="s">
        <v>1465</v>
      </c>
      <c r="V1235" s="1" t="s">
        <v>678</v>
      </c>
      <c r="W1235" s="3"/>
      <c r="X1235" s="1"/>
      <c r="Y1235" s="38"/>
    </row>
    <row r="1236" spans="2:25" ht="18" customHeight="1" x14ac:dyDescent="0.25">
      <c r="B1236" s="2">
        <v>1</v>
      </c>
      <c r="C1236" s="1" t="s">
        <v>64</v>
      </c>
      <c r="D1236" s="1" t="s">
        <v>65</v>
      </c>
      <c r="E1236" s="1" t="s">
        <v>320</v>
      </c>
      <c r="F1236" s="1" t="s">
        <v>1550</v>
      </c>
      <c r="G1236" s="1" t="s">
        <v>623</v>
      </c>
      <c r="H1236" s="2">
        <v>101043403</v>
      </c>
      <c r="I1236" s="1" t="s">
        <v>16371</v>
      </c>
      <c r="J1236" s="3" t="s">
        <v>16372</v>
      </c>
      <c r="K1236" s="3" t="s">
        <v>16373</v>
      </c>
      <c r="L1236" s="3" t="s">
        <v>16374</v>
      </c>
      <c r="M1236" s="3"/>
      <c r="N1236" s="2" t="s">
        <v>72</v>
      </c>
      <c r="O1236" s="5">
        <v>44743</v>
      </c>
      <c r="P1236" s="5">
        <v>46568</v>
      </c>
      <c r="Q1236" s="4">
        <v>1999063</v>
      </c>
      <c r="R1236" s="4">
        <v>1999063</v>
      </c>
      <c r="S1236" s="11" t="s">
        <v>16375</v>
      </c>
      <c r="T1236" s="1" t="s">
        <v>624</v>
      </c>
      <c r="U1236" s="1" t="s">
        <v>624</v>
      </c>
      <c r="V1236" s="1" t="s">
        <v>678</v>
      </c>
      <c r="W1236" s="3"/>
      <c r="X1236" s="1"/>
      <c r="Y1236" s="38"/>
    </row>
    <row r="1237" spans="2:25" ht="18" customHeight="1" x14ac:dyDescent="0.25">
      <c r="B1237" s="2">
        <v>1</v>
      </c>
      <c r="C1237" s="1" t="s">
        <v>64</v>
      </c>
      <c r="D1237" s="1" t="s">
        <v>65</v>
      </c>
      <c r="E1237" s="1" t="s">
        <v>320</v>
      </c>
      <c r="F1237" s="1" t="s">
        <v>324</v>
      </c>
      <c r="G1237" s="1" t="s">
        <v>325</v>
      </c>
      <c r="H1237" s="2">
        <v>101069260</v>
      </c>
      <c r="I1237" s="1" t="s">
        <v>16376</v>
      </c>
      <c r="J1237" s="3" t="s">
        <v>16377</v>
      </c>
      <c r="K1237" s="3" t="s">
        <v>16378</v>
      </c>
      <c r="L1237" s="3" t="s">
        <v>16379</v>
      </c>
      <c r="M1237" s="3"/>
      <c r="N1237" s="2" t="s">
        <v>72</v>
      </c>
      <c r="O1237" s="5">
        <v>44743</v>
      </c>
      <c r="P1237" s="5">
        <v>45291</v>
      </c>
      <c r="Q1237" s="4">
        <v>150000</v>
      </c>
      <c r="R1237" s="4">
        <v>0</v>
      </c>
      <c r="S1237" s="11" t="s">
        <v>16380</v>
      </c>
      <c r="T1237" s="1" t="s">
        <v>2525</v>
      </c>
      <c r="U1237" s="1" t="s">
        <v>2525</v>
      </c>
      <c r="V1237" s="1" t="s">
        <v>455</v>
      </c>
      <c r="W1237" s="3"/>
      <c r="X1237" s="1"/>
      <c r="Y1237" s="38"/>
    </row>
    <row r="1238" spans="2:25" ht="18" customHeight="1" x14ac:dyDescent="0.25">
      <c r="B1238" s="2">
        <v>11</v>
      </c>
      <c r="C1238" s="1" t="s">
        <v>126</v>
      </c>
      <c r="D1238" s="1" t="s">
        <v>127</v>
      </c>
      <c r="E1238" s="1"/>
      <c r="F1238" s="1" t="s">
        <v>11185</v>
      </c>
      <c r="G1238" s="1"/>
      <c r="H1238" s="2">
        <v>101056984</v>
      </c>
      <c r="I1238" s="1" t="s">
        <v>16381</v>
      </c>
      <c r="J1238" s="3" t="s">
        <v>16382</v>
      </c>
      <c r="K1238" s="3" t="s">
        <v>16383</v>
      </c>
      <c r="L1238" s="3"/>
      <c r="M1238" s="3" t="s">
        <v>16384</v>
      </c>
      <c r="N1238" s="2" t="s">
        <v>199</v>
      </c>
      <c r="O1238" s="5">
        <v>44729</v>
      </c>
      <c r="P1238" s="5">
        <v>45459</v>
      </c>
      <c r="Q1238" s="4">
        <v>2492782.67</v>
      </c>
      <c r="R1238" s="4">
        <v>3115978.34</v>
      </c>
      <c r="S1238" s="11" t="s">
        <v>16386</v>
      </c>
      <c r="T1238" s="1" t="s">
        <v>12903</v>
      </c>
      <c r="U1238" s="1" t="s">
        <v>16385</v>
      </c>
      <c r="V1238" s="1" t="s">
        <v>133</v>
      </c>
      <c r="W1238" s="3" t="s">
        <v>16387</v>
      </c>
      <c r="X1238" s="1"/>
      <c r="Y1238" s="38"/>
    </row>
    <row r="1239" spans="2:25" ht="18" customHeight="1" x14ac:dyDescent="0.25">
      <c r="B1239" s="2">
        <v>12</v>
      </c>
      <c r="C1239" s="1" t="s">
        <v>64</v>
      </c>
      <c r="D1239" s="1" t="s">
        <v>65</v>
      </c>
      <c r="E1239" s="1" t="s">
        <v>320</v>
      </c>
      <c r="F1239" s="1" t="s">
        <v>324</v>
      </c>
      <c r="G1239" s="1" t="s">
        <v>325</v>
      </c>
      <c r="H1239" s="2">
        <v>101069277</v>
      </c>
      <c r="I1239" s="1" t="s">
        <v>330</v>
      </c>
      <c r="J1239" s="3" t="s">
        <v>331</v>
      </c>
      <c r="K1239" s="3" t="s">
        <v>332</v>
      </c>
      <c r="L1239" s="3" t="s">
        <v>333</v>
      </c>
      <c r="M1239" s="3" t="s">
        <v>330</v>
      </c>
      <c r="N1239" s="2" t="s">
        <v>72</v>
      </c>
      <c r="O1239" s="5">
        <v>44713</v>
      </c>
      <c r="P1239" s="5">
        <v>45443</v>
      </c>
      <c r="Q1239" s="4">
        <v>150000</v>
      </c>
      <c r="R1239" s="4">
        <v>0</v>
      </c>
      <c r="S1239" s="11" t="s">
        <v>335</v>
      </c>
      <c r="T1239" s="1" t="s">
        <v>334</v>
      </c>
      <c r="U1239" s="1" t="s">
        <v>334</v>
      </c>
      <c r="V1239" s="1" t="s">
        <v>326</v>
      </c>
      <c r="W1239" s="3"/>
      <c r="X1239" s="1" t="s">
        <v>25655</v>
      </c>
      <c r="Y1239" s="38" t="s">
        <v>22</v>
      </c>
    </row>
    <row r="1240" spans="2:25" ht="18" customHeight="1" x14ac:dyDescent="0.25">
      <c r="B1240" s="2">
        <v>5</v>
      </c>
      <c r="C1240" s="1" t="s">
        <v>64</v>
      </c>
      <c r="D1240" s="1" t="s">
        <v>65</v>
      </c>
      <c r="E1240" s="1" t="s">
        <v>235</v>
      </c>
      <c r="F1240" s="1" t="s">
        <v>341</v>
      </c>
      <c r="G1240" s="1" t="s">
        <v>342</v>
      </c>
      <c r="H1240" s="2">
        <v>101067953</v>
      </c>
      <c r="I1240" s="1" t="s">
        <v>336</v>
      </c>
      <c r="J1240" s="3" t="s">
        <v>337</v>
      </c>
      <c r="K1240" s="3" t="s">
        <v>338</v>
      </c>
      <c r="L1240" s="3" t="s">
        <v>339</v>
      </c>
      <c r="M1240" s="3" t="s">
        <v>340</v>
      </c>
      <c r="N1240" s="2" t="s">
        <v>72</v>
      </c>
      <c r="O1240" s="5">
        <v>44713</v>
      </c>
      <c r="P1240" s="5">
        <v>45443</v>
      </c>
      <c r="Q1240" s="4">
        <v>165312.95999999999</v>
      </c>
      <c r="R1240" s="4">
        <v>0</v>
      </c>
      <c r="S1240" s="11" t="s">
        <v>345</v>
      </c>
      <c r="T1240" s="1" t="s">
        <v>343</v>
      </c>
      <c r="U1240" s="1" t="s">
        <v>344</v>
      </c>
      <c r="V1240" s="1" t="s">
        <v>281</v>
      </c>
      <c r="W1240" s="3"/>
      <c r="X1240" s="1" t="s">
        <v>25655</v>
      </c>
      <c r="Y1240" s="38" t="s">
        <v>22</v>
      </c>
    </row>
    <row r="1241" spans="2:25" ht="18" customHeight="1" x14ac:dyDescent="0.25">
      <c r="B1241" s="2">
        <v>5</v>
      </c>
      <c r="C1241" s="1" t="s">
        <v>64</v>
      </c>
      <c r="D1241" s="1" t="s">
        <v>65</v>
      </c>
      <c r="E1241" s="1" t="s">
        <v>320</v>
      </c>
      <c r="F1241" s="1" t="s">
        <v>324</v>
      </c>
      <c r="G1241" s="1" t="s">
        <v>325</v>
      </c>
      <c r="H1241" s="2">
        <v>101069429</v>
      </c>
      <c r="I1241" s="1" t="s">
        <v>731</v>
      </c>
      <c r="J1241" s="3" t="s">
        <v>732</v>
      </c>
      <c r="K1241" s="3" t="s">
        <v>733</v>
      </c>
      <c r="L1241" s="3" t="s">
        <v>734</v>
      </c>
      <c r="M1241" s="3" t="s">
        <v>731</v>
      </c>
      <c r="N1241" s="2" t="s">
        <v>72</v>
      </c>
      <c r="O1241" s="5">
        <v>44713</v>
      </c>
      <c r="P1241" s="5">
        <v>45443</v>
      </c>
      <c r="Q1241" s="4">
        <v>150000</v>
      </c>
      <c r="R1241" s="4">
        <v>0</v>
      </c>
      <c r="S1241" s="11" t="s">
        <v>736</v>
      </c>
      <c r="T1241" s="1" t="s">
        <v>735</v>
      </c>
      <c r="U1241" s="1" t="s">
        <v>735</v>
      </c>
      <c r="V1241" s="1" t="s">
        <v>326</v>
      </c>
      <c r="W1241" s="3"/>
      <c r="X1241" s="1" t="s">
        <v>25643</v>
      </c>
      <c r="Y1241" s="38" t="s">
        <v>23</v>
      </c>
    </row>
    <row r="1242" spans="2:25" ht="18" customHeight="1" x14ac:dyDescent="0.25">
      <c r="B1242" s="2">
        <v>8</v>
      </c>
      <c r="C1242" s="1" t="s">
        <v>64</v>
      </c>
      <c r="D1242" s="1" t="s">
        <v>65</v>
      </c>
      <c r="E1242" s="1" t="s">
        <v>295</v>
      </c>
      <c r="F1242" s="1" t="s">
        <v>2726</v>
      </c>
      <c r="G1242" s="1" t="s">
        <v>300</v>
      </c>
      <c r="H1242" s="2">
        <v>101071749</v>
      </c>
      <c r="I1242" s="1" t="s">
        <v>2721</v>
      </c>
      <c r="J1242" s="3" t="s">
        <v>2722</v>
      </c>
      <c r="K1242" s="3" t="s">
        <v>2723</v>
      </c>
      <c r="L1242" s="3" t="s">
        <v>2724</v>
      </c>
      <c r="M1242" s="3" t="s">
        <v>2725</v>
      </c>
      <c r="N1242" s="2" t="s">
        <v>72</v>
      </c>
      <c r="O1242" s="5">
        <v>44713</v>
      </c>
      <c r="P1242" s="5">
        <v>45077</v>
      </c>
      <c r="Q1242" s="4">
        <v>75000</v>
      </c>
      <c r="R1242" s="4">
        <v>0</v>
      </c>
      <c r="S1242" s="11" t="s">
        <v>2728</v>
      </c>
      <c r="T1242" s="1" t="s">
        <v>2727</v>
      </c>
      <c r="U1242" s="1" t="s">
        <v>2727</v>
      </c>
      <c r="V1242" s="1" t="s">
        <v>1074</v>
      </c>
      <c r="W1242" s="3"/>
      <c r="X1242" s="1" t="s">
        <v>25651</v>
      </c>
      <c r="Y1242" s="38" t="s">
        <v>27</v>
      </c>
    </row>
    <row r="1243" spans="2:25" ht="18" customHeight="1" x14ac:dyDescent="0.25">
      <c r="B1243" s="2">
        <v>6</v>
      </c>
      <c r="C1243" s="1" t="s">
        <v>64</v>
      </c>
      <c r="D1243" s="1" t="s">
        <v>65</v>
      </c>
      <c r="E1243" s="1" t="s">
        <v>66</v>
      </c>
      <c r="F1243" s="1" t="s">
        <v>2642</v>
      </c>
      <c r="G1243" s="1" t="s">
        <v>2643</v>
      </c>
      <c r="H1243" s="2">
        <v>101057389</v>
      </c>
      <c r="I1243" s="1" t="s">
        <v>2729</v>
      </c>
      <c r="J1243" s="3" t="s">
        <v>2730</v>
      </c>
      <c r="K1243" s="3" t="s">
        <v>2731</v>
      </c>
      <c r="L1243" s="3" t="s">
        <v>2732</v>
      </c>
      <c r="M1243" s="3" t="s">
        <v>2733</v>
      </c>
      <c r="N1243" s="2" t="s">
        <v>72</v>
      </c>
      <c r="O1243" s="5">
        <v>44713</v>
      </c>
      <c r="P1243" s="5">
        <v>46173</v>
      </c>
      <c r="Q1243" s="4">
        <v>5378299</v>
      </c>
      <c r="R1243" s="4">
        <v>5379050</v>
      </c>
      <c r="S1243" s="11" t="s">
        <v>2735</v>
      </c>
      <c r="T1243" s="1" t="s">
        <v>1410</v>
      </c>
      <c r="U1243" s="1" t="s">
        <v>2734</v>
      </c>
      <c r="V1243" s="1" t="s">
        <v>107</v>
      </c>
      <c r="W1243" s="3"/>
      <c r="X1243" s="1" t="s">
        <v>25651</v>
      </c>
      <c r="Y1243" s="38" t="s">
        <v>27</v>
      </c>
    </row>
    <row r="1244" spans="2:25" ht="18" customHeight="1" x14ac:dyDescent="0.25">
      <c r="B1244" s="2">
        <v>5</v>
      </c>
      <c r="C1244" s="1" t="s">
        <v>64</v>
      </c>
      <c r="D1244" s="1" t="s">
        <v>65</v>
      </c>
      <c r="E1244" s="1" t="s">
        <v>295</v>
      </c>
      <c r="F1244" s="1" t="s">
        <v>2726</v>
      </c>
      <c r="G1244" s="1" t="s">
        <v>300</v>
      </c>
      <c r="H1244" s="2">
        <v>101071517</v>
      </c>
      <c r="I1244" s="1" t="s">
        <v>2736</v>
      </c>
      <c r="J1244" s="3" t="s">
        <v>2737</v>
      </c>
      <c r="K1244" s="3" t="s">
        <v>2738</v>
      </c>
      <c r="L1244" s="3" t="s">
        <v>2739</v>
      </c>
      <c r="M1244" s="3" t="s">
        <v>2740</v>
      </c>
      <c r="N1244" s="2" t="s">
        <v>72</v>
      </c>
      <c r="O1244" s="5">
        <v>44713</v>
      </c>
      <c r="P1244" s="5">
        <v>45077</v>
      </c>
      <c r="Q1244" s="4">
        <v>75000</v>
      </c>
      <c r="R1244" s="4">
        <v>0</v>
      </c>
      <c r="S1244" s="11" t="s">
        <v>2742</v>
      </c>
      <c r="T1244" s="1" t="s">
        <v>2741</v>
      </c>
      <c r="U1244" s="1" t="s">
        <v>2741</v>
      </c>
      <c r="V1244" s="1" t="s">
        <v>1074</v>
      </c>
      <c r="W1244" s="3"/>
      <c r="X1244" s="1" t="s">
        <v>25651</v>
      </c>
      <c r="Y1244" s="38" t="s">
        <v>27</v>
      </c>
    </row>
    <row r="1245" spans="2:25" ht="18" customHeight="1" x14ac:dyDescent="0.25">
      <c r="B1245" s="2">
        <v>1</v>
      </c>
      <c r="C1245" s="1" t="s">
        <v>64</v>
      </c>
      <c r="D1245" s="1" t="s">
        <v>65</v>
      </c>
      <c r="E1245" s="1" t="s">
        <v>79</v>
      </c>
      <c r="F1245" s="1" t="s">
        <v>2773</v>
      </c>
      <c r="G1245" s="1" t="s">
        <v>2774</v>
      </c>
      <c r="H1245" s="2">
        <v>190124297</v>
      </c>
      <c r="I1245" s="1" t="s">
        <v>4838</v>
      </c>
      <c r="J1245" s="3" t="s">
        <v>4839</v>
      </c>
      <c r="K1245" s="3" t="s">
        <v>4840</v>
      </c>
      <c r="L1245" s="3" t="s">
        <v>4841</v>
      </c>
      <c r="M1245" s="3" t="s">
        <v>4842</v>
      </c>
      <c r="N1245" s="2" t="s">
        <v>72</v>
      </c>
      <c r="O1245" s="5">
        <v>44713</v>
      </c>
      <c r="P1245" s="5">
        <v>45808</v>
      </c>
      <c r="Q1245" s="4">
        <v>2269312</v>
      </c>
      <c r="R1245" s="4">
        <v>3241875</v>
      </c>
      <c r="S1245" s="11" t="s">
        <v>4844</v>
      </c>
      <c r="T1245" s="1" t="s">
        <v>4843</v>
      </c>
      <c r="U1245" s="1" t="s">
        <v>4843</v>
      </c>
      <c r="V1245" s="1" t="s">
        <v>97</v>
      </c>
      <c r="W1245" s="3"/>
      <c r="X1245" s="1" t="s">
        <v>25646</v>
      </c>
      <c r="Y1245" s="38" t="s">
        <v>29</v>
      </c>
    </row>
    <row r="1246" spans="2:25" ht="18" customHeight="1" x14ac:dyDescent="0.25">
      <c r="B1246" s="2">
        <v>7</v>
      </c>
      <c r="C1246" s="1" t="s">
        <v>64</v>
      </c>
      <c r="D1246" s="1" t="s">
        <v>65</v>
      </c>
      <c r="E1246" s="1" t="s">
        <v>235</v>
      </c>
      <c r="F1246" s="1" t="s">
        <v>341</v>
      </c>
      <c r="G1246" s="1" t="s">
        <v>342</v>
      </c>
      <c r="H1246" s="2">
        <v>101062911</v>
      </c>
      <c r="I1246" s="1" t="s">
        <v>5788</v>
      </c>
      <c r="J1246" s="3" t="s">
        <v>5789</v>
      </c>
      <c r="K1246" s="3" t="s">
        <v>5790</v>
      </c>
      <c r="L1246" s="3" t="s">
        <v>5791</v>
      </c>
      <c r="M1246" s="3"/>
      <c r="N1246" s="2" t="s">
        <v>72</v>
      </c>
      <c r="O1246" s="5">
        <v>44713</v>
      </c>
      <c r="P1246" s="5">
        <v>45443</v>
      </c>
      <c r="Q1246" s="4">
        <v>188590.07999999999</v>
      </c>
      <c r="R1246" s="4">
        <v>0</v>
      </c>
      <c r="S1246" s="11" t="s">
        <v>5792</v>
      </c>
      <c r="T1246" s="1" t="s">
        <v>1338</v>
      </c>
      <c r="U1246" s="1" t="s">
        <v>1338</v>
      </c>
      <c r="V1246" s="1" t="s">
        <v>2507</v>
      </c>
      <c r="W1246" s="3"/>
      <c r="X1246" s="1"/>
      <c r="Y1246" s="38" t="s">
        <v>36</v>
      </c>
    </row>
    <row r="1247" spans="2:25" ht="18" customHeight="1" x14ac:dyDescent="0.25">
      <c r="B1247" s="2">
        <v>17</v>
      </c>
      <c r="C1247" s="1" t="s">
        <v>64</v>
      </c>
      <c r="D1247" s="1" t="s">
        <v>65</v>
      </c>
      <c r="E1247" s="1" t="s">
        <v>66</v>
      </c>
      <c r="F1247" s="1" t="s">
        <v>6205</v>
      </c>
      <c r="G1247" s="1" t="s">
        <v>6206</v>
      </c>
      <c r="H1247" s="2">
        <v>101057250</v>
      </c>
      <c r="I1247" s="1" t="s">
        <v>6200</v>
      </c>
      <c r="J1247" s="3" t="s">
        <v>6201</v>
      </c>
      <c r="K1247" s="3" t="s">
        <v>6202</v>
      </c>
      <c r="L1247" s="3" t="s">
        <v>6203</v>
      </c>
      <c r="M1247" s="3" t="s">
        <v>6204</v>
      </c>
      <c r="N1247" s="2" t="s">
        <v>72</v>
      </c>
      <c r="O1247" s="5">
        <v>44713</v>
      </c>
      <c r="P1247" s="5">
        <v>45808</v>
      </c>
      <c r="Q1247" s="4">
        <v>5999381</v>
      </c>
      <c r="R1247" s="4">
        <v>5999381.25</v>
      </c>
      <c r="S1247" s="11" t="s">
        <v>6209</v>
      </c>
      <c r="T1247" s="1" t="s">
        <v>6207</v>
      </c>
      <c r="U1247" s="1" t="s">
        <v>6208</v>
      </c>
      <c r="V1247" s="1" t="s">
        <v>107</v>
      </c>
      <c r="W1247" s="3"/>
      <c r="X1247" s="1" t="s">
        <v>25643</v>
      </c>
      <c r="Y1247" s="38" t="s">
        <v>38</v>
      </c>
    </row>
    <row r="1248" spans="2:25" ht="18" customHeight="1" x14ac:dyDescent="0.25">
      <c r="B1248" s="2">
        <v>5</v>
      </c>
      <c r="C1248" s="1" t="s">
        <v>64</v>
      </c>
      <c r="D1248" s="1" t="s">
        <v>65</v>
      </c>
      <c r="E1248" s="1" t="s">
        <v>66</v>
      </c>
      <c r="F1248" s="1" t="s">
        <v>1065</v>
      </c>
      <c r="G1248" s="1" t="s">
        <v>1066</v>
      </c>
      <c r="H1248" s="2">
        <v>101057695</v>
      </c>
      <c r="I1248" s="1" t="s">
        <v>7862</v>
      </c>
      <c r="J1248" s="3" t="s">
        <v>7863</v>
      </c>
      <c r="K1248" s="3" t="s">
        <v>7864</v>
      </c>
      <c r="L1248" s="3" t="s">
        <v>7865</v>
      </c>
      <c r="M1248" s="3" t="s">
        <v>7866</v>
      </c>
      <c r="N1248" s="2" t="s">
        <v>72</v>
      </c>
      <c r="O1248" s="5">
        <v>44713</v>
      </c>
      <c r="P1248" s="5">
        <v>46538</v>
      </c>
      <c r="Q1248" s="4">
        <v>9996695</v>
      </c>
      <c r="R1248" s="4">
        <v>9996697.5</v>
      </c>
      <c r="S1248" s="11" t="s">
        <v>7868</v>
      </c>
      <c r="T1248" s="1" t="s">
        <v>2174</v>
      </c>
      <c r="U1248" s="1" t="s">
        <v>7867</v>
      </c>
      <c r="V1248" s="1" t="s">
        <v>107</v>
      </c>
      <c r="W1248" s="3"/>
      <c r="X1248" s="1" t="s">
        <v>25653</v>
      </c>
      <c r="Y1248" s="38" t="s">
        <v>40</v>
      </c>
    </row>
    <row r="1249" spans="2:25" ht="18" customHeight="1" x14ac:dyDescent="0.25">
      <c r="B1249" s="2">
        <v>4</v>
      </c>
      <c r="C1249" s="1" t="s">
        <v>64</v>
      </c>
      <c r="D1249" s="1" t="s">
        <v>65</v>
      </c>
      <c r="E1249" s="1" t="s">
        <v>66</v>
      </c>
      <c r="F1249" s="1" t="s">
        <v>6205</v>
      </c>
      <c r="G1249" s="1" t="s">
        <v>6206</v>
      </c>
      <c r="H1249" s="2">
        <v>101057777</v>
      </c>
      <c r="I1249" s="1" t="s">
        <v>1150</v>
      </c>
      <c r="J1249" s="3" t="s">
        <v>7869</v>
      </c>
      <c r="K1249" s="3" t="s">
        <v>7870</v>
      </c>
      <c r="L1249" s="3" t="s">
        <v>7871</v>
      </c>
      <c r="M1249" s="3" t="s">
        <v>7872</v>
      </c>
      <c r="N1249" s="2" t="s">
        <v>72</v>
      </c>
      <c r="O1249" s="5">
        <v>44713</v>
      </c>
      <c r="P1249" s="5">
        <v>45808</v>
      </c>
      <c r="Q1249" s="4">
        <v>13268022.5</v>
      </c>
      <c r="R1249" s="4">
        <v>13269061.25</v>
      </c>
      <c r="S1249" s="11" t="s">
        <v>7875</v>
      </c>
      <c r="T1249" s="1" t="s">
        <v>7873</v>
      </c>
      <c r="U1249" s="1" t="s">
        <v>7874</v>
      </c>
      <c r="V1249" s="1" t="s">
        <v>107</v>
      </c>
      <c r="W1249" s="3"/>
      <c r="X1249" s="1" t="s">
        <v>25653</v>
      </c>
      <c r="Y1249" s="38" t="s">
        <v>40</v>
      </c>
    </row>
    <row r="1250" spans="2:25" ht="18" customHeight="1" x14ac:dyDescent="0.25">
      <c r="B1250" s="2">
        <v>3</v>
      </c>
      <c r="C1250" s="1" t="s">
        <v>64</v>
      </c>
      <c r="D1250" s="1" t="s">
        <v>65</v>
      </c>
      <c r="E1250" s="1" t="s">
        <v>320</v>
      </c>
      <c r="F1250" s="1" t="s">
        <v>324</v>
      </c>
      <c r="G1250" s="1" t="s">
        <v>325</v>
      </c>
      <c r="H1250" s="2">
        <v>101069333</v>
      </c>
      <c r="I1250" s="1" t="s">
        <v>7876</v>
      </c>
      <c r="J1250" s="3" t="s">
        <v>7877</v>
      </c>
      <c r="K1250" s="3" t="s">
        <v>7878</v>
      </c>
      <c r="L1250" s="3" t="s">
        <v>7879</v>
      </c>
      <c r="M1250" s="3"/>
      <c r="N1250" s="2" t="s">
        <v>166</v>
      </c>
      <c r="O1250" s="5">
        <v>44713</v>
      </c>
      <c r="P1250" s="5">
        <v>45260</v>
      </c>
      <c r="Q1250" s="4">
        <v>150000</v>
      </c>
      <c r="R1250" s="4">
        <v>0</v>
      </c>
      <c r="S1250" s="11" t="s">
        <v>7880</v>
      </c>
      <c r="T1250" s="1" t="s">
        <v>2372</v>
      </c>
      <c r="U1250" s="1" t="s">
        <v>2372</v>
      </c>
      <c r="V1250" s="1" t="s">
        <v>326</v>
      </c>
      <c r="W1250" s="3"/>
      <c r="X1250" s="1" t="s">
        <v>25653</v>
      </c>
      <c r="Y1250" s="38" t="s">
        <v>40</v>
      </c>
    </row>
    <row r="1251" spans="2:25" ht="18" customHeight="1" x14ac:dyDescent="0.25">
      <c r="B1251" s="2">
        <v>9</v>
      </c>
      <c r="C1251" s="1" t="s">
        <v>64</v>
      </c>
      <c r="D1251" s="1" t="s">
        <v>65</v>
      </c>
      <c r="E1251" s="1" t="s">
        <v>320</v>
      </c>
      <c r="F1251" s="1" t="s">
        <v>1550</v>
      </c>
      <c r="G1251" s="1" t="s">
        <v>623</v>
      </c>
      <c r="H1251" s="2">
        <v>101045549</v>
      </c>
      <c r="I1251" s="1" t="s">
        <v>8844</v>
      </c>
      <c r="J1251" s="3" t="s">
        <v>8845</v>
      </c>
      <c r="K1251" s="3" t="s">
        <v>8846</v>
      </c>
      <c r="L1251" s="3" t="s">
        <v>8847</v>
      </c>
      <c r="M1251" s="3" t="s">
        <v>8848</v>
      </c>
      <c r="N1251" s="2" t="s">
        <v>72</v>
      </c>
      <c r="O1251" s="5">
        <v>44713</v>
      </c>
      <c r="P1251" s="5">
        <v>46538</v>
      </c>
      <c r="Q1251" s="4">
        <v>1998145</v>
      </c>
      <c r="R1251" s="4">
        <v>1998145</v>
      </c>
      <c r="S1251" s="11" t="s">
        <v>8850</v>
      </c>
      <c r="T1251" s="1" t="s">
        <v>8849</v>
      </c>
      <c r="U1251" s="1" t="s">
        <v>8849</v>
      </c>
      <c r="V1251" s="1" t="s">
        <v>606</v>
      </c>
      <c r="W1251" s="3"/>
      <c r="X1251" s="1" t="s">
        <v>25643</v>
      </c>
      <c r="Y1251" s="38" t="s">
        <v>42</v>
      </c>
    </row>
    <row r="1252" spans="2:25" ht="18" customHeight="1" x14ac:dyDescent="0.25">
      <c r="B1252" s="2">
        <v>12</v>
      </c>
      <c r="C1252" s="1" t="s">
        <v>64</v>
      </c>
      <c r="D1252" s="1" t="s">
        <v>65</v>
      </c>
      <c r="E1252" s="1" t="s">
        <v>320</v>
      </c>
      <c r="F1252" s="1" t="s">
        <v>324</v>
      </c>
      <c r="G1252" s="1" t="s">
        <v>325</v>
      </c>
      <c r="H1252" s="2">
        <v>101062030</v>
      </c>
      <c r="I1252" s="1" t="s">
        <v>8993</v>
      </c>
      <c r="J1252" s="3" t="s">
        <v>8994</v>
      </c>
      <c r="K1252" s="3" t="s">
        <v>8995</v>
      </c>
      <c r="L1252" s="3" t="s">
        <v>8996</v>
      </c>
      <c r="M1252" s="3" t="s">
        <v>8993</v>
      </c>
      <c r="N1252" s="2" t="s">
        <v>72</v>
      </c>
      <c r="O1252" s="5">
        <v>44713</v>
      </c>
      <c r="P1252" s="5">
        <v>45626</v>
      </c>
      <c r="Q1252" s="4">
        <v>150000</v>
      </c>
      <c r="R1252" s="4">
        <v>0</v>
      </c>
      <c r="S1252" s="11" t="s">
        <v>8997</v>
      </c>
      <c r="T1252" s="1" t="s">
        <v>261</v>
      </c>
      <c r="U1252" s="1" t="s">
        <v>261</v>
      </c>
      <c r="V1252" s="1" t="s">
        <v>326</v>
      </c>
      <c r="W1252" s="3"/>
      <c r="X1252" s="1" t="s">
        <v>25650</v>
      </c>
      <c r="Y1252" s="38" t="s">
        <v>44</v>
      </c>
    </row>
    <row r="1253" spans="2:25" ht="18" customHeight="1" x14ac:dyDescent="0.25">
      <c r="B1253" s="2">
        <v>5</v>
      </c>
      <c r="C1253" s="1" t="s">
        <v>64</v>
      </c>
      <c r="D1253" s="1" t="s">
        <v>65</v>
      </c>
      <c r="E1253" s="1" t="s">
        <v>79</v>
      </c>
      <c r="F1253" s="1" t="s">
        <v>2748</v>
      </c>
      <c r="G1253" s="1" t="s">
        <v>2749</v>
      </c>
      <c r="H1253" s="2">
        <v>101058200</v>
      </c>
      <c r="I1253" s="1" t="s">
        <v>10330</v>
      </c>
      <c r="J1253" s="3" t="s">
        <v>10331</v>
      </c>
      <c r="K1253" s="3" t="s">
        <v>10332</v>
      </c>
      <c r="L1253" s="3" t="s">
        <v>10333</v>
      </c>
      <c r="M1253" s="3"/>
      <c r="N1253" s="2" t="s">
        <v>72</v>
      </c>
      <c r="O1253" s="5">
        <v>44713</v>
      </c>
      <c r="P1253" s="5">
        <v>45808</v>
      </c>
      <c r="Q1253" s="4">
        <v>2497750</v>
      </c>
      <c r="R1253" s="4">
        <v>2497750</v>
      </c>
      <c r="S1253" s="11" t="s">
        <v>10335</v>
      </c>
      <c r="T1253" s="1" t="s">
        <v>365</v>
      </c>
      <c r="U1253" s="1" t="s">
        <v>10334</v>
      </c>
      <c r="V1253" s="1" t="s">
        <v>678</v>
      </c>
      <c r="W1253" s="3"/>
      <c r="X1253" s="1" t="s">
        <v>25648</v>
      </c>
      <c r="Y1253" s="38" t="s">
        <v>51</v>
      </c>
    </row>
    <row r="1254" spans="2:25" ht="18" customHeight="1" x14ac:dyDescent="0.25">
      <c r="B1254" s="2">
        <v>9</v>
      </c>
      <c r="C1254" s="1" t="s">
        <v>126</v>
      </c>
      <c r="D1254" s="1" t="s">
        <v>2094</v>
      </c>
      <c r="E1254" s="1"/>
      <c r="F1254" s="1" t="s">
        <v>10897</v>
      </c>
      <c r="G1254" s="1"/>
      <c r="H1254" s="2">
        <v>101056190</v>
      </c>
      <c r="I1254" s="1" t="s">
        <v>10893</v>
      </c>
      <c r="J1254" s="3" t="s">
        <v>10894</v>
      </c>
      <c r="K1254" s="3" t="s">
        <v>10895</v>
      </c>
      <c r="L1254" s="3"/>
      <c r="M1254" s="3" t="s">
        <v>10896</v>
      </c>
      <c r="N1254" s="2" t="s">
        <v>131</v>
      </c>
      <c r="O1254" s="5">
        <v>44713</v>
      </c>
      <c r="P1254" s="5">
        <v>45808</v>
      </c>
      <c r="Q1254" s="4">
        <v>1486014.02</v>
      </c>
      <c r="R1254" s="4">
        <v>1486014.02</v>
      </c>
      <c r="S1254" s="11" t="s">
        <v>10900</v>
      </c>
      <c r="T1254" s="1" t="s">
        <v>10898</v>
      </c>
      <c r="U1254" s="1" t="s">
        <v>10899</v>
      </c>
      <c r="V1254" s="1" t="s">
        <v>2101</v>
      </c>
      <c r="W1254" s="3" t="s">
        <v>10901</v>
      </c>
      <c r="X1254" s="1" t="s">
        <v>25650</v>
      </c>
      <c r="Y1254" s="38" t="s">
        <v>52</v>
      </c>
    </row>
    <row r="1255" spans="2:25" ht="18" customHeight="1" x14ac:dyDescent="0.25">
      <c r="B1255" s="2">
        <v>10</v>
      </c>
      <c r="C1255" s="1" t="s">
        <v>64</v>
      </c>
      <c r="D1255" s="1" t="s">
        <v>65</v>
      </c>
      <c r="E1255" s="1" t="s">
        <v>320</v>
      </c>
      <c r="F1255" s="1" t="s">
        <v>677</v>
      </c>
      <c r="G1255" s="1" t="s">
        <v>605</v>
      </c>
      <c r="H1255" s="2">
        <v>101042738</v>
      </c>
      <c r="I1255" s="1" t="s">
        <v>11413</v>
      </c>
      <c r="J1255" s="3" t="s">
        <v>11414</v>
      </c>
      <c r="K1255" s="3" t="s">
        <v>11415</v>
      </c>
      <c r="L1255" s="3" t="s">
        <v>11416</v>
      </c>
      <c r="M1255" s="3" t="s">
        <v>11417</v>
      </c>
      <c r="N1255" s="2" t="s">
        <v>72</v>
      </c>
      <c r="O1255" s="5">
        <v>44713</v>
      </c>
      <c r="P1255" s="5">
        <v>46538</v>
      </c>
      <c r="Q1255" s="4">
        <v>1768583</v>
      </c>
      <c r="R1255" s="4">
        <v>1768583</v>
      </c>
      <c r="S1255" s="11" t="s">
        <v>11418</v>
      </c>
      <c r="T1255" s="1" t="s">
        <v>8878</v>
      </c>
      <c r="U1255" s="1" t="s">
        <v>8878</v>
      </c>
      <c r="V1255" s="1" t="s">
        <v>606</v>
      </c>
      <c r="W1255" s="3"/>
      <c r="X1255" s="1" t="s">
        <v>25651</v>
      </c>
      <c r="Y1255" s="38" t="s">
        <v>57</v>
      </c>
    </row>
    <row r="1256" spans="2:25" ht="18" customHeight="1" x14ac:dyDescent="0.25">
      <c r="B1256" s="2">
        <v>3</v>
      </c>
      <c r="C1256" s="1" t="s">
        <v>64</v>
      </c>
      <c r="D1256" s="1" t="s">
        <v>65</v>
      </c>
      <c r="E1256" s="1" t="s">
        <v>66</v>
      </c>
      <c r="F1256" s="1" t="s">
        <v>11424</v>
      </c>
      <c r="G1256" s="1" t="s">
        <v>11425</v>
      </c>
      <c r="H1256" s="2">
        <v>101057622</v>
      </c>
      <c r="I1256" s="1" t="s">
        <v>11419</v>
      </c>
      <c r="J1256" s="3" t="s">
        <v>11420</v>
      </c>
      <c r="K1256" s="3" t="s">
        <v>11421</v>
      </c>
      <c r="L1256" s="3" t="s">
        <v>11422</v>
      </c>
      <c r="M1256" s="3" t="s">
        <v>11423</v>
      </c>
      <c r="N1256" s="2" t="s">
        <v>72</v>
      </c>
      <c r="O1256" s="5">
        <v>44713</v>
      </c>
      <c r="P1256" s="5">
        <v>45808</v>
      </c>
      <c r="Q1256" s="4">
        <v>7317777</v>
      </c>
      <c r="R1256" s="4">
        <v>7317782</v>
      </c>
      <c r="S1256" s="11" t="s">
        <v>11427</v>
      </c>
      <c r="T1256" s="1" t="s">
        <v>2921</v>
      </c>
      <c r="U1256" s="1" t="s">
        <v>11426</v>
      </c>
      <c r="V1256" s="1" t="s">
        <v>107</v>
      </c>
      <c r="W1256" s="3"/>
      <c r="X1256" s="1" t="s">
        <v>25651</v>
      </c>
      <c r="Y1256" s="38" t="s">
        <v>57</v>
      </c>
    </row>
    <row r="1257" spans="2:25" ht="18" customHeight="1" x14ac:dyDescent="0.25">
      <c r="B1257" s="2">
        <v>14</v>
      </c>
      <c r="C1257" s="1" t="s">
        <v>64</v>
      </c>
      <c r="D1257" s="1" t="s">
        <v>138</v>
      </c>
      <c r="E1257" s="1" t="s">
        <v>161</v>
      </c>
      <c r="F1257" s="1" t="s">
        <v>742</v>
      </c>
      <c r="G1257" s="1" t="s">
        <v>168</v>
      </c>
      <c r="H1257" s="2">
        <v>101030046</v>
      </c>
      <c r="I1257" s="1" t="s">
        <v>16388</v>
      </c>
      <c r="J1257" s="3" t="s">
        <v>16389</v>
      </c>
      <c r="K1257" s="3" t="s">
        <v>16390</v>
      </c>
      <c r="L1257" s="3" t="s">
        <v>16391</v>
      </c>
      <c r="M1257" s="3" t="s">
        <v>16392</v>
      </c>
      <c r="N1257" s="2" t="s">
        <v>463</v>
      </c>
      <c r="O1257" s="5">
        <v>44713</v>
      </c>
      <c r="P1257" s="5">
        <v>45443</v>
      </c>
      <c r="Q1257" s="4">
        <v>160932.48000000001</v>
      </c>
      <c r="R1257" s="4">
        <v>160932.48000000001</v>
      </c>
      <c r="S1257" s="11" t="s">
        <v>16393</v>
      </c>
      <c r="T1257" s="1" t="s">
        <v>1190</v>
      </c>
      <c r="U1257" s="1" t="s">
        <v>1190</v>
      </c>
      <c r="V1257" s="1" t="s">
        <v>743</v>
      </c>
      <c r="W1257" s="3"/>
      <c r="X1257" s="1"/>
      <c r="Y1257" s="38"/>
    </row>
    <row r="1258" spans="2:25" ht="18" customHeight="1" x14ac:dyDescent="0.25">
      <c r="B1258" s="2">
        <v>14</v>
      </c>
      <c r="C1258" s="1" t="s">
        <v>126</v>
      </c>
      <c r="D1258" s="1" t="s">
        <v>127</v>
      </c>
      <c r="E1258" s="1"/>
      <c r="F1258" s="1" t="s">
        <v>16398</v>
      </c>
      <c r="G1258" s="1"/>
      <c r="H1258" s="2">
        <v>101056995</v>
      </c>
      <c r="I1258" s="1" t="s">
        <v>16394</v>
      </c>
      <c r="J1258" s="3" t="s">
        <v>16395</v>
      </c>
      <c r="K1258" s="3" t="s">
        <v>16396</v>
      </c>
      <c r="L1258" s="3"/>
      <c r="M1258" s="3" t="s">
        <v>16397</v>
      </c>
      <c r="N1258" s="2" t="s">
        <v>199</v>
      </c>
      <c r="O1258" s="5">
        <v>44713</v>
      </c>
      <c r="P1258" s="5">
        <v>45260</v>
      </c>
      <c r="Q1258" s="4">
        <v>2131071.8199999998</v>
      </c>
      <c r="R1258" s="4">
        <v>2663839.77</v>
      </c>
      <c r="S1258" s="11" t="s">
        <v>16400</v>
      </c>
      <c r="T1258" s="1" t="s">
        <v>134</v>
      </c>
      <c r="U1258" s="1" t="s">
        <v>16399</v>
      </c>
      <c r="V1258" s="1" t="s">
        <v>133</v>
      </c>
      <c r="W1258" s="3" t="s">
        <v>16401</v>
      </c>
      <c r="X1258" s="1"/>
      <c r="Y1258" s="38"/>
    </row>
    <row r="1259" spans="2:25" ht="18" customHeight="1" x14ac:dyDescent="0.25">
      <c r="B1259" s="2">
        <v>12</v>
      </c>
      <c r="C1259" s="1" t="s">
        <v>126</v>
      </c>
      <c r="D1259" s="1" t="s">
        <v>127</v>
      </c>
      <c r="E1259" s="1"/>
      <c r="F1259" s="1" t="s">
        <v>16405</v>
      </c>
      <c r="G1259" s="1"/>
      <c r="H1259" s="2">
        <v>101101291</v>
      </c>
      <c r="I1259" s="1" t="s">
        <v>16402</v>
      </c>
      <c r="J1259" s="3" t="s">
        <v>16403</v>
      </c>
      <c r="K1259" s="3" t="s">
        <v>16404</v>
      </c>
      <c r="L1259" s="3"/>
      <c r="M1259" s="3"/>
      <c r="N1259" s="2" t="s">
        <v>199</v>
      </c>
      <c r="O1259" s="5">
        <v>44713</v>
      </c>
      <c r="P1259" s="5">
        <v>44865</v>
      </c>
      <c r="Q1259" s="4">
        <v>99989.36</v>
      </c>
      <c r="R1259" s="4">
        <v>124986.7</v>
      </c>
      <c r="S1259" s="11" t="s">
        <v>16408</v>
      </c>
      <c r="T1259" s="1" t="s">
        <v>16406</v>
      </c>
      <c r="U1259" s="1" t="s">
        <v>16407</v>
      </c>
      <c r="V1259" s="1" t="s">
        <v>133</v>
      </c>
      <c r="W1259" s="3" t="s">
        <v>16409</v>
      </c>
      <c r="X1259" s="1"/>
      <c r="Y1259" s="38"/>
    </row>
    <row r="1260" spans="2:25" ht="18" customHeight="1" x14ac:dyDescent="0.25">
      <c r="B1260" s="2">
        <v>10</v>
      </c>
      <c r="C1260" s="1" t="s">
        <v>64</v>
      </c>
      <c r="D1260" s="1" t="s">
        <v>65</v>
      </c>
      <c r="E1260" s="1" t="s">
        <v>320</v>
      </c>
      <c r="F1260" s="1" t="s">
        <v>677</v>
      </c>
      <c r="G1260" s="1" t="s">
        <v>605</v>
      </c>
      <c r="H1260" s="2">
        <v>101042537</v>
      </c>
      <c r="I1260" s="1" t="s">
        <v>16410</v>
      </c>
      <c r="J1260" s="3" t="s">
        <v>16411</v>
      </c>
      <c r="K1260" s="3" t="s">
        <v>16412</v>
      </c>
      <c r="L1260" s="3" t="s">
        <v>16413</v>
      </c>
      <c r="M1260" s="3"/>
      <c r="N1260" s="2" t="s">
        <v>72</v>
      </c>
      <c r="O1260" s="5">
        <v>44713</v>
      </c>
      <c r="P1260" s="5">
        <v>46538</v>
      </c>
      <c r="Q1260" s="4">
        <v>1750000</v>
      </c>
      <c r="R1260" s="4">
        <v>1750000</v>
      </c>
      <c r="S1260" s="11" t="s">
        <v>16414</v>
      </c>
      <c r="T1260" s="1" t="s">
        <v>776</v>
      </c>
      <c r="U1260" s="1" t="s">
        <v>776</v>
      </c>
      <c r="V1260" s="1" t="s">
        <v>678</v>
      </c>
      <c r="W1260" s="3"/>
      <c r="X1260" s="1"/>
      <c r="Y1260" s="38"/>
    </row>
    <row r="1261" spans="2:25" ht="18" customHeight="1" x14ac:dyDescent="0.25">
      <c r="B1261" s="2">
        <v>9</v>
      </c>
      <c r="C1261" s="1" t="s">
        <v>64</v>
      </c>
      <c r="D1261" s="1" t="s">
        <v>65</v>
      </c>
      <c r="E1261" s="1" t="s">
        <v>66</v>
      </c>
      <c r="F1261" s="1" t="s">
        <v>9628</v>
      </c>
      <c r="G1261" s="1" t="s">
        <v>9629</v>
      </c>
      <c r="H1261" s="2">
        <v>101057367</v>
      </c>
      <c r="I1261" s="1" t="s">
        <v>16415</v>
      </c>
      <c r="J1261" s="3" t="s">
        <v>16416</v>
      </c>
      <c r="K1261" s="3" t="s">
        <v>16417</v>
      </c>
      <c r="L1261" s="3" t="s">
        <v>847</v>
      </c>
      <c r="M1261" s="3" t="s">
        <v>16418</v>
      </c>
      <c r="N1261" s="2" t="s">
        <v>72</v>
      </c>
      <c r="O1261" s="5">
        <v>44713</v>
      </c>
      <c r="P1261" s="5">
        <v>46538</v>
      </c>
      <c r="Q1261" s="4">
        <v>5952245</v>
      </c>
      <c r="R1261" s="4">
        <v>5954323.75</v>
      </c>
      <c r="S1261" s="11" t="s">
        <v>16420</v>
      </c>
      <c r="T1261" s="1" t="s">
        <v>2203</v>
      </c>
      <c r="U1261" s="1" t="s">
        <v>16419</v>
      </c>
      <c r="V1261" s="1" t="s">
        <v>107</v>
      </c>
      <c r="W1261" s="3"/>
      <c r="X1261" s="1"/>
      <c r="Y1261" s="38"/>
    </row>
    <row r="1262" spans="2:25" ht="18" customHeight="1" x14ac:dyDescent="0.25">
      <c r="B1262" s="2">
        <v>4</v>
      </c>
      <c r="C1262" s="1" t="s">
        <v>64</v>
      </c>
      <c r="D1262" s="1" t="s">
        <v>65</v>
      </c>
      <c r="E1262" s="1" t="s">
        <v>320</v>
      </c>
      <c r="F1262" s="1" t="s">
        <v>324</v>
      </c>
      <c r="G1262" s="1" t="s">
        <v>325</v>
      </c>
      <c r="H1262" s="2">
        <v>101069163</v>
      </c>
      <c r="I1262" s="1" t="s">
        <v>16421</v>
      </c>
      <c r="J1262" s="3" t="s">
        <v>16422</v>
      </c>
      <c r="K1262" s="3" t="s">
        <v>16423</v>
      </c>
      <c r="L1262" s="3" t="s">
        <v>8489</v>
      </c>
      <c r="M1262" s="3" t="s">
        <v>16421</v>
      </c>
      <c r="N1262" s="2" t="s">
        <v>72</v>
      </c>
      <c r="O1262" s="5">
        <v>44713</v>
      </c>
      <c r="P1262" s="5">
        <v>45260</v>
      </c>
      <c r="Q1262" s="4">
        <v>150000</v>
      </c>
      <c r="R1262" s="4">
        <v>0</v>
      </c>
      <c r="S1262" s="11" t="s">
        <v>16424</v>
      </c>
      <c r="T1262" s="1" t="s">
        <v>671</v>
      </c>
      <c r="U1262" s="1" t="s">
        <v>671</v>
      </c>
      <c r="V1262" s="1" t="s">
        <v>326</v>
      </c>
      <c r="W1262" s="3"/>
      <c r="X1262" s="1"/>
      <c r="Y1262" s="38"/>
    </row>
    <row r="1263" spans="2:25" ht="18" customHeight="1" x14ac:dyDescent="0.25">
      <c r="B1263" s="2">
        <v>2</v>
      </c>
      <c r="C1263" s="1" t="s">
        <v>64</v>
      </c>
      <c r="D1263" s="1" t="s">
        <v>65</v>
      </c>
      <c r="E1263" s="1" t="s">
        <v>295</v>
      </c>
      <c r="F1263" s="1" t="s">
        <v>2726</v>
      </c>
      <c r="G1263" s="1" t="s">
        <v>300</v>
      </c>
      <c r="H1263" s="2">
        <v>101072131</v>
      </c>
      <c r="I1263" s="1" t="s">
        <v>16425</v>
      </c>
      <c r="J1263" s="3" t="s">
        <v>16426</v>
      </c>
      <c r="K1263" s="3" t="s">
        <v>16427</v>
      </c>
      <c r="L1263" s="3" t="s">
        <v>16428</v>
      </c>
      <c r="M1263" s="3" t="s">
        <v>16425</v>
      </c>
      <c r="N1263" s="2" t="s">
        <v>166</v>
      </c>
      <c r="O1263" s="5">
        <v>44713</v>
      </c>
      <c r="P1263" s="5">
        <v>45077</v>
      </c>
      <c r="Q1263" s="4">
        <v>75000</v>
      </c>
      <c r="R1263" s="4">
        <v>0</v>
      </c>
      <c r="S1263" s="11" t="s">
        <v>16430</v>
      </c>
      <c r="T1263" s="1" t="s">
        <v>16429</v>
      </c>
      <c r="U1263" s="1" t="s">
        <v>16429</v>
      </c>
      <c r="V1263" s="1" t="s">
        <v>301</v>
      </c>
      <c r="W1263" s="3"/>
      <c r="X1263" s="1"/>
      <c r="Y1263" s="38"/>
    </row>
    <row r="1264" spans="2:25" ht="18" customHeight="1" x14ac:dyDescent="0.25">
      <c r="B1264" s="2">
        <v>2</v>
      </c>
      <c r="C1264" s="1" t="s">
        <v>64</v>
      </c>
      <c r="D1264" s="1" t="s">
        <v>65</v>
      </c>
      <c r="E1264" s="1" t="s">
        <v>235</v>
      </c>
      <c r="F1264" s="1" t="s">
        <v>341</v>
      </c>
      <c r="G1264" s="1" t="s">
        <v>342</v>
      </c>
      <c r="H1264" s="2">
        <v>101066912</v>
      </c>
      <c r="I1264" s="1" t="s">
        <v>16431</v>
      </c>
      <c r="J1264" s="3" t="s">
        <v>16432</v>
      </c>
      <c r="K1264" s="3" t="s">
        <v>16433</v>
      </c>
      <c r="L1264" s="3" t="s">
        <v>16434</v>
      </c>
      <c r="M1264" s="3" t="s">
        <v>16435</v>
      </c>
      <c r="N1264" s="2" t="s">
        <v>72</v>
      </c>
      <c r="O1264" s="5">
        <v>44713</v>
      </c>
      <c r="P1264" s="5">
        <v>45443</v>
      </c>
      <c r="Q1264" s="4">
        <v>156778.56</v>
      </c>
      <c r="R1264" s="4">
        <v>0</v>
      </c>
      <c r="S1264" s="11" t="s">
        <v>16436</v>
      </c>
      <c r="T1264" s="1" t="s">
        <v>327</v>
      </c>
      <c r="U1264" s="1" t="s">
        <v>327</v>
      </c>
      <c r="V1264" s="1" t="s">
        <v>728</v>
      </c>
      <c r="W1264" s="3"/>
      <c r="X1264" s="1"/>
      <c r="Y1264" s="38"/>
    </row>
    <row r="1265" spans="2:25" ht="18" customHeight="1" x14ac:dyDescent="0.25">
      <c r="B1265" s="2">
        <v>2</v>
      </c>
      <c r="C1265" s="1" t="s">
        <v>64</v>
      </c>
      <c r="D1265" s="1" t="s">
        <v>65</v>
      </c>
      <c r="E1265" s="1" t="s">
        <v>235</v>
      </c>
      <c r="F1265" s="1" t="s">
        <v>341</v>
      </c>
      <c r="G1265" s="1" t="s">
        <v>342</v>
      </c>
      <c r="H1265" s="2">
        <v>101062195</v>
      </c>
      <c r="I1265" s="1" t="s">
        <v>16437</v>
      </c>
      <c r="J1265" s="3" t="s">
        <v>16438</v>
      </c>
      <c r="K1265" s="3" t="s">
        <v>16439</v>
      </c>
      <c r="L1265" s="3" t="s">
        <v>16440</v>
      </c>
      <c r="M1265" s="3" t="s">
        <v>16441</v>
      </c>
      <c r="N1265" s="2" t="s">
        <v>72</v>
      </c>
      <c r="O1265" s="5">
        <v>44713</v>
      </c>
      <c r="P1265" s="5">
        <v>45504</v>
      </c>
      <c r="Q1265" s="4">
        <v>189687.36</v>
      </c>
      <c r="R1265" s="4">
        <v>0</v>
      </c>
      <c r="S1265" s="11" t="s">
        <v>16443</v>
      </c>
      <c r="T1265" s="1" t="s">
        <v>16442</v>
      </c>
      <c r="U1265" s="1" t="s">
        <v>16442</v>
      </c>
      <c r="V1265" s="1" t="s">
        <v>281</v>
      </c>
      <c r="W1265" s="3"/>
      <c r="X1265" s="1"/>
      <c r="Y1265" s="38"/>
    </row>
    <row r="1266" spans="2:25" ht="18" customHeight="1" x14ac:dyDescent="0.25">
      <c r="B1266" s="2">
        <v>2</v>
      </c>
      <c r="C1266" s="1" t="s">
        <v>64</v>
      </c>
      <c r="D1266" s="1" t="s">
        <v>65</v>
      </c>
      <c r="E1266" s="1" t="s">
        <v>235</v>
      </c>
      <c r="F1266" s="1" t="s">
        <v>341</v>
      </c>
      <c r="G1266" s="1" t="s">
        <v>342</v>
      </c>
      <c r="H1266" s="2">
        <v>101061526</v>
      </c>
      <c r="I1266" s="1" t="s">
        <v>16444</v>
      </c>
      <c r="J1266" s="3" t="s">
        <v>16445</v>
      </c>
      <c r="K1266" s="3" t="s">
        <v>16446</v>
      </c>
      <c r="L1266" s="3" t="s">
        <v>16447</v>
      </c>
      <c r="M1266" s="3" t="s">
        <v>16448</v>
      </c>
      <c r="N1266" s="2" t="s">
        <v>72</v>
      </c>
      <c r="O1266" s="5">
        <v>44713</v>
      </c>
      <c r="P1266" s="5">
        <v>45443</v>
      </c>
      <c r="Q1266" s="4">
        <v>189687.36</v>
      </c>
      <c r="R1266" s="4">
        <v>0</v>
      </c>
      <c r="S1266" s="11" t="s">
        <v>16449</v>
      </c>
      <c r="T1266" s="1" t="s">
        <v>6707</v>
      </c>
      <c r="U1266" s="1" t="s">
        <v>6707</v>
      </c>
      <c r="V1266" s="1" t="s">
        <v>281</v>
      </c>
      <c r="W1266" s="3"/>
      <c r="X1266" s="1"/>
      <c r="Y1266" s="38"/>
    </row>
    <row r="1267" spans="2:25" ht="18" customHeight="1" x14ac:dyDescent="0.25">
      <c r="B1267" s="2">
        <v>2</v>
      </c>
      <c r="C1267" s="1" t="s">
        <v>64</v>
      </c>
      <c r="D1267" s="1" t="s">
        <v>65</v>
      </c>
      <c r="E1267" s="1" t="s">
        <v>2165</v>
      </c>
      <c r="F1267" s="1" t="s">
        <v>16455</v>
      </c>
      <c r="G1267" s="1" t="s">
        <v>16456</v>
      </c>
      <c r="H1267" s="2">
        <v>101061037</v>
      </c>
      <c r="I1267" s="1" t="s">
        <v>16450</v>
      </c>
      <c r="J1267" s="3" t="s">
        <v>16451</v>
      </c>
      <c r="K1267" s="3" t="s">
        <v>16452</v>
      </c>
      <c r="L1267" s="3" t="s">
        <v>16453</v>
      </c>
      <c r="M1267" s="3" t="s">
        <v>16454</v>
      </c>
      <c r="N1267" s="2" t="s">
        <v>72</v>
      </c>
      <c r="O1267" s="5">
        <v>44713</v>
      </c>
      <c r="P1267" s="5">
        <v>46538</v>
      </c>
      <c r="Q1267" s="4">
        <v>29414410.82</v>
      </c>
      <c r="R1267" s="4">
        <v>45252944.68</v>
      </c>
      <c r="S1267" s="11" t="s">
        <v>2176</v>
      </c>
      <c r="T1267" s="1" t="s">
        <v>16458</v>
      </c>
      <c r="U1267" s="1" t="s">
        <v>16459</v>
      </c>
      <c r="V1267" s="1" t="s">
        <v>16457</v>
      </c>
      <c r="W1267" s="3"/>
      <c r="X1267" s="1"/>
      <c r="Y1267" s="38"/>
    </row>
    <row r="1268" spans="2:25" ht="18" customHeight="1" x14ac:dyDescent="0.25">
      <c r="B1268" s="2">
        <v>1</v>
      </c>
      <c r="C1268" s="1" t="s">
        <v>64</v>
      </c>
      <c r="D1268" s="1" t="s">
        <v>65</v>
      </c>
      <c r="E1268" s="1" t="s">
        <v>320</v>
      </c>
      <c r="F1268" s="1" t="s">
        <v>1550</v>
      </c>
      <c r="G1268" s="1" t="s">
        <v>623</v>
      </c>
      <c r="H1268" s="2">
        <v>101044990</v>
      </c>
      <c r="I1268" s="1" t="s">
        <v>16460</v>
      </c>
      <c r="J1268" s="3" t="s">
        <v>16461</v>
      </c>
      <c r="K1268" s="3" t="s">
        <v>16462</v>
      </c>
      <c r="L1268" s="3" t="s">
        <v>16463</v>
      </c>
      <c r="M1268" s="3"/>
      <c r="N1268" s="2" t="s">
        <v>72</v>
      </c>
      <c r="O1268" s="5">
        <v>44713</v>
      </c>
      <c r="P1268" s="5">
        <v>46538</v>
      </c>
      <c r="Q1268" s="4">
        <v>2249895</v>
      </c>
      <c r="R1268" s="4">
        <v>2249895</v>
      </c>
      <c r="S1268" s="11" t="s">
        <v>16464</v>
      </c>
      <c r="T1268" s="1" t="s">
        <v>2254</v>
      </c>
      <c r="U1268" s="1" t="s">
        <v>2254</v>
      </c>
      <c r="V1268" s="1" t="s">
        <v>678</v>
      </c>
      <c r="W1268" s="3"/>
      <c r="X1268" s="1"/>
      <c r="Y1268" s="38"/>
    </row>
    <row r="1269" spans="2:25" ht="18" customHeight="1" x14ac:dyDescent="0.25">
      <c r="B1269" s="2">
        <v>1</v>
      </c>
      <c r="C1269" s="1" t="s">
        <v>64</v>
      </c>
      <c r="D1269" s="1" t="s">
        <v>65</v>
      </c>
      <c r="E1269" s="1" t="s">
        <v>320</v>
      </c>
      <c r="F1269" s="1" t="s">
        <v>677</v>
      </c>
      <c r="G1269" s="1" t="s">
        <v>605</v>
      </c>
      <c r="H1269" s="2">
        <v>101039354</v>
      </c>
      <c r="I1269" s="1" t="s">
        <v>16465</v>
      </c>
      <c r="J1269" s="3" t="s">
        <v>16466</v>
      </c>
      <c r="K1269" s="3" t="s">
        <v>16467</v>
      </c>
      <c r="L1269" s="3" t="s">
        <v>16468</v>
      </c>
      <c r="M1269" s="3" t="s">
        <v>16469</v>
      </c>
      <c r="N1269" s="2" t="s">
        <v>72</v>
      </c>
      <c r="O1269" s="5">
        <v>44713</v>
      </c>
      <c r="P1269" s="5">
        <v>46538</v>
      </c>
      <c r="Q1269" s="4">
        <v>1851328</v>
      </c>
      <c r="R1269" s="4">
        <v>1851328</v>
      </c>
      <c r="S1269" s="11" t="s">
        <v>16470</v>
      </c>
      <c r="T1269" s="1" t="s">
        <v>4005</v>
      </c>
      <c r="U1269" s="1" t="s">
        <v>4005</v>
      </c>
      <c r="V1269" s="1" t="s">
        <v>606</v>
      </c>
      <c r="W1269" s="3"/>
      <c r="X1269" s="1"/>
      <c r="Y1269" s="38"/>
    </row>
    <row r="1270" spans="2:25" ht="18" customHeight="1" x14ac:dyDescent="0.25">
      <c r="B1270" s="2">
        <v>1</v>
      </c>
      <c r="C1270" s="1" t="s">
        <v>64</v>
      </c>
      <c r="D1270" s="1" t="s">
        <v>65</v>
      </c>
      <c r="E1270" s="1" t="s">
        <v>320</v>
      </c>
      <c r="F1270" s="1" t="s">
        <v>677</v>
      </c>
      <c r="G1270" s="1" t="s">
        <v>605</v>
      </c>
      <c r="H1270" s="2">
        <v>101041677</v>
      </c>
      <c r="I1270" s="1" t="s">
        <v>16471</v>
      </c>
      <c r="J1270" s="3" t="s">
        <v>16472</v>
      </c>
      <c r="K1270" s="3" t="s">
        <v>16473</v>
      </c>
      <c r="L1270" s="3" t="s">
        <v>16474</v>
      </c>
      <c r="M1270" s="3"/>
      <c r="N1270" s="2" t="s">
        <v>72</v>
      </c>
      <c r="O1270" s="5">
        <v>44713</v>
      </c>
      <c r="P1270" s="5">
        <v>46538</v>
      </c>
      <c r="Q1270" s="4">
        <v>1495557</v>
      </c>
      <c r="R1270" s="4">
        <v>1495557</v>
      </c>
      <c r="S1270" s="11" t="s">
        <v>16475</v>
      </c>
      <c r="T1270" s="1" t="s">
        <v>12507</v>
      </c>
      <c r="U1270" s="1" t="s">
        <v>12507</v>
      </c>
      <c r="V1270" s="1" t="s">
        <v>678</v>
      </c>
      <c r="W1270" s="3"/>
      <c r="X1270" s="1"/>
      <c r="Y1270" s="38"/>
    </row>
    <row r="1271" spans="2:25" ht="18" customHeight="1" x14ac:dyDescent="0.25">
      <c r="B1271" s="2">
        <v>6</v>
      </c>
      <c r="C1271" s="1" t="s">
        <v>64</v>
      </c>
      <c r="D1271" s="1" t="s">
        <v>65</v>
      </c>
      <c r="E1271" s="1" t="s">
        <v>235</v>
      </c>
      <c r="F1271" s="1" t="s">
        <v>341</v>
      </c>
      <c r="G1271" s="1" t="s">
        <v>342</v>
      </c>
      <c r="H1271" s="2">
        <v>101062365</v>
      </c>
      <c r="I1271" s="1" t="s">
        <v>16476</v>
      </c>
      <c r="J1271" s="3" t="s">
        <v>16477</v>
      </c>
      <c r="K1271" s="3" t="s">
        <v>16478</v>
      </c>
      <c r="L1271" s="3" t="s">
        <v>16479</v>
      </c>
      <c r="M1271" s="3" t="s">
        <v>16480</v>
      </c>
      <c r="N1271" s="2" t="s">
        <v>72</v>
      </c>
      <c r="O1271" s="5">
        <v>44696</v>
      </c>
      <c r="P1271" s="5">
        <v>45426</v>
      </c>
      <c r="Q1271" s="4">
        <v>187624.32000000001</v>
      </c>
      <c r="R1271" s="4">
        <v>0</v>
      </c>
      <c r="S1271" s="11" t="s">
        <v>16481</v>
      </c>
      <c r="T1271" s="1" t="s">
        <v>671</v>
      </c>
      <c r="U1271" s="1" t="s">
        <v>671</v>
      </c>
      <c r="V1271" s="1" t="s">
        <v>281</v>
      </c>
      <c r="W1271" s="3"/>
      <c r="X1271" s="1"/>
      <c r="Y1271" s="38"/>
    </row>
    <row r="1272" spans="2:25" ht="18" customHeight="1" x14ac:dyDescent="0.25">
      <c r="B1272" s="2">
        <v>11</v>
      </c>
      <c r="C1272" s="1" t="s">
        <v>64</v>
      </c>
      <c r="D1272" s="1" t="s">
        <v>65</v>
      </c>
      <c r="E1272" s="1" t="s">
        <v>235</v>
      </c>
      <c r="F1272" s="1" t="s">
        <v>341</v>
      </c>
      <c r="G1272" s="1" t="s">
        <v>342</v>
      </c>
      <c r="H1272" s="2">
        <v>101063066</v>
      </c>
      <c r="I1272" s="1" t="s">
        <v>1649</v>
      </c>
      <c r="J1272" s="3" t="s">
        <v>1650</v>
      </c>
      <c r="K1272" s="3" t="s">
        <v>1651</v>
      </c>
      <c r="L1272" s="3" t="s">
        <v>1652</v>
      </c>
      <c r="M1272" s="3"/>
      <c r="N1272" s="2" t="s">
        <v>72</v>
      </c>
      <c r="O1272" s="5">
        <v>44682</v>
      </c>
      <c r="P1272" s="5">
        <v>45412</v>
      </c>
      <c r="Q1272" s="4">
        <v>165312.95999999999</v>
      </c>
      <c r="R1272" s="4">
        <v>0</v>
      </c>
      <c r="S1272" s="11" t="s">
        <v>1654</v>
      </c>
      <c r="T1272" s="1" t="s">
        <v>1653</v>
      </c>
      <c r="U1272" s="1" t="s">
        <v>1653</v>
      </c>
      <c r="V1272" s="1" t="s">
        <v>728</v>
      </c>
      <c r="W1272" s="3"/>
      <c r="X1272" s="1" t="s">
        <v>25650</v>
      </c>
      <c r="Y1272" s="38" t="s">
        <v>26</v>
      </c>
    </row>
    <row r="1273" spans="2:25" ht="18" customHeight="1" x14ac:dyDescent="0.25">
      <c r="B1273" s="2">
        <v>6</v>
      </c>
      <c r="C1273" s="1" t="s">
        <v>64</v>
      </c>
      <c r="D1273" s="1" t="s">
        <v>65</v>
      </c>
      <c r="E1273" s="1" t="s">
        <v>320</v>
      </c>
      <c r="F1273" s="1" t="s">
        <v>1550</v>
      </c>
      <c r="G1273" s="1" t="s">
        <v>623</v>
      </c>
      <c r="H1273" s="2">
        <v>101044318</v>
      </c>
      <c r="I1273" s="1" t="s">
        <v>1655</v>
      </c>
      <c r="J1273" s="3" t="s">
        <v>1656</v>
      </c>
      <c r="K1273" s="3" t="s">
        <v>1657</v>
      </c>
      <c r="L1273" s="3" t="s">
        <v>1658</v>
      </c>
      <c r="M1273" s="3"/>
      <c r="N1273" s="2" t="s">
        <v>72</v>
      </c>
      <c r="O1273" s="5">
        <v>44682</v>
      </c>
      <c r="P1273" s="5">
        <v>46507</v>
      </c>
      <c r="Q1273" s="4">
        <v>2000000</v>
      </c>
      <c r="R1273" s="4">
        <v>2000000</v>
      </c>
      <c r="S1273" s="11" t="s">
        <v>1661</v>
      </c>
      <c r="T1273" s="1" t="s">
        <v>1659</v>
      </c>
      <c r="U1273" s="1" t="s">
        <v>1660</v>
      </c>
      <c r="V1273" s="1" t="s">
        <v>678</v>
      </c>
      <c r="W1273" s="3"/>
      <c r="X1273" s="1" t="s">
        <v>25650</v>
      </c>
      <c r="Y1273" s="38" t="s">
        <v>26</v>
      </c>
    </row>
    <row r="1274" spans="2:25" ht="18" customHeight="1" x14ac:dyDescent="0.25">
      <c r="B1274" s="2">
        <v>17</v>
      </c>
      <c r="C1274" s="1" t="s">
        <v>64</v>
      </c>
      <c r="D1274" s="1" t="s">
        <v>65</v>
      </c>
      <c r="E1274" s="1" t="s">
        <v>79</v>
      </c>
      <c r="F1274" s="1" t="s">
        <v>2748</v>
      </c>
      <c r="G1274" s="1" t="s">
        <v>2749</v>
      </c>
      <c r="H1274" s="2">
        <v>101058125</v>
      </c>
      <c r="I1274" s="1" t="s">
        <v>2743</v>
      </c>
      <c r="J1274" s="3" t="s">
        <v>2744</v>
      </c>
      <c r="K1274" s="3" t="s">
        <v>2745</v>
      </c>
      <c r="L1274" s="3" t="s">
        <v>2746</v>
      </c>
      <c r="M1274" s="3" t="s">
        <v>2747</v>
      </c>
      <c r="N1274" s="2" t="s">
        <v>72</v>
      </c>
      <c r="O1274" s="5">
        <v>44682</v>
      </c>
      <c r="P1274" s="5">
        <v>45777</v>
      </c>
      <c r="Q1274" s="4">
        <v>2495127</v>
      </c>
      <c r="R1274" s="4">
        <v>2498128.75</v>
      </c>
      <c r="S1274" s="11" t="s">
        <v>2752</v>
      </c>
      <c r="T1274" s="1" t="s">
        <v>2750</v>
      </c>
      <c r="U1274" s="1" t="s">
        <v>2751</v>
      </c>
      <c r="V1274" s="1" t="s">
        <v>291</v>
      </c>
      <c r="W1274" s="3"/>
      <c r="X1274" s="1" t="s">
        <v>25651</v>
      </c>
      <c r="Y1274" s="38" t="s">
        <v>27</v>
      </c>
    </row>
    <row r="1275" spans="2:25" ht="18" customHeight="1" x14ac:dyDescent="0.25">
      <c r="B1275" s="2">
        <v>3</v>
      </c>
      <c r="C1275" s="1" t="s">
        <v>64</v>
      </c>
      <c r="D1275" s="1" t="s">
        <v>65</v>
      </c>
      <c r="E1275" s="1" t="s">
        <v>320</v>
      </c>
      <c r="F1275" s="1" t="s">
        <v>677</v>
      </c>
      <c r="G1275" s="1" t="s">
        <v>605</v>
      </c>
      <c r="H1275" s="2">
        <v>101040588</v>
      </c>
      <c r="I1275" s="1" t="s">
        <v>4298</v>
      </c>
      <c r="J1275" s="3" t="s">
        <v>4299</v>
      </c>
      <c r="K1275" s="3" t="s">
        <v>4300</v>
      </c>
      <c r="L1275" s="3" t="s">
        <v>4301</v>
      </c>
      <c r="M1275" s="3" t="s">
        <v>4302</v>
      </c>
      <c r="N1275" s="2" t="s">
        <v>72</v>
      </c>
      <c r="O1275" s="5">
        <v>44682</v>
      </c>
      <c r="P1275" s="5">
        <v>46507</v>
      </c>
      <c r="Q1275" s="4">
        <v>1499265</v>
      </c>
      <c r="R1275" s="4">
        <v>1499265</v>
      </c>
      <c r="S1275" s="11" t="s">
        <v>4304</v>
      </c>
      <c r="T1275" s="1" t="s">
        <v>4303</v>
      </c>
      <c r="U1275" s="1" t="s">
        <v>4303</v>
      </c>
      <c r="V1275" s="1" t="s">
        <v>606</v>
      </c>
      <c r="W1275" s="3"/>
      <c r="X1275" s="1" t="s">
        <v>25647</v>
      </c>
      <c r="Y1275" s="38" t="s">
        <v>28</v>
      </c>
    </row>
    <row r="1276" spans="2:25" ht="18" customHeight="1" x14ac:dyDescent="0.25">
      <c r="B1276" s="2">
        <v>8</v>
      </c>
      <c r="C1276" s="1" t="s">
        <v>64</v>
      </c>
      <c r="D1276" s="1" t="s">
        <v>65</v>
      </c>
      <c r="E1276" s="1" t="s">
        <v>320</v>
      </c>
      <c r="F1276" s="1" t="s">
        <v>324</v>
      </c>
      <c r="G1276" s="1" t="s">
        <v>325</v>
      </c>
      <c r="H1276" s="2">
        <v>101067731</v>
      </c>
      <c r="I1276" s="1" t="s">
        <v>4845</v>
      </c>
      <c r="J1276" s="3" t="s">
        <v>4846</v>
      </c>
      <c r="K1276" s="3" t="s">
        <v>4847</v>
      </c>
      <c r="L1276" s="3" t="s">
        <v>4848</v>
      </c>
      <c r="M1276" s="3"/>
      <c r="N1276" s="2" t="s">
        <v>166</v>
      </c>
      <c r="O1276" s="5">
        <v>44682</v>
      </c>
      <c r="P1276" s="5">
        <v>45230</v>
      </c>
      <c r="Q1276" s="4">
        <v>150000</v>
      </c>
      <c r="R1276" s="4">
        <v>0</v>
      </c>
      <c r="S1276" s="11" t="s">
        <v>4849</v>
      </c>
      <c r="T1276" s="1" t="s">
        <v>1642</v>
      </c>
      <c r="U1276" s="1" t="s">
        <v>1642</v>
      </c>
      <c r="V1276" s="1" t="s">
        <v>326</v>
      </c>
      <c r="W1276" s="3"/>
      <c r="X1276" s="1" t="s">
        <v>25646</v>
      </c>
      <c r="Y1276" s="38" t="s">
        <v>29</v>
      </c>
    </row>
    <row r="1277" spans="2:25" ht="18" customHeight="1" x14ac:dyDescent="0.25">
      <c r="B1277" s="2">
        <v>10</v>
      </c>
      <c r="C1277" s="1" t="s">
        <v>64</v>
      </c>
      <c r="D1277" s="1" t="s">
        <v>65</v>
      </c>
      <c r="E1277" s="1" t="s">
        <v>235</v>
      </c>
      <c r="F1277" s="1" t="s">
        <v>341</v>
      </c>
      <c r="G1277" s="1" t="s">
        <v>342</v>
      </c>
      <c r="H1277" s="2">
        <v>101066499</v>
      </c>
      <c r="I1277" s="1" t="s">
        <v>7881</v>
      </c>
      <c r="J1277" s="3" t="s">
        <v>7882</v>
      </c>
      <c r="K1277" s="3" t="s">
        <v>7883</v>
      </c>
      <c r="L1277" s="3" t="s">
        <v>7884</v>
      </c>
      <c r="M1277" s="3"/>
      <c r="N1277" s="2" t="s">
        <v>72</v>
      </c>
      <c r="O1277" s="5">
        <v>44682</v>
      </c>
      <c r="P1277" s="5">
        <v>45412</v>
      </c>
      <c r="Q1277" s="4">
        <v>181152.96</v>
      </c>
      <c r="R1277" s="4">
        <v>0</v>
      </c>
      <c r="S1277" s="11" t="s">
        <v>7885</v>
      </c>
      <c r="T1277" s="1" t="s">
        <v>1298</v>
      </c>
      <c r="U1277" s="1" t="s">
        <v>1298</v>
      </c>
      <c r="V1277" s="1" t="s">
        <v>728</v>
      </c>
      <c r="W1277" s="3"/>
      <c r="X1277" s="1" t="s">
        <v>25653</v>
      </c>
      <c r="Y1277" s="38" t="s">
        <v>40</v>
      </c>
    </row>
    <row r="1278" spans="2:25" ht="18" customHeight="1" x14ac:dyDescent="0.25">
      <c r="B1278" s="2">
        <v>4</v>
      </c>
      <c r="C1278" s="1" t="s">
        <v>64</v>
      </c>
      <c r="D1278" s="1" t="s">
        <v>65</v>
      </c>
      <c r="E1278" s="1" t="s">
        <v>79</v>
      </c>
      <c r="F1278" s="1" t="s">
        <v>2773</v>
      </c>
      <c r="G1278" s="1" t="s">
        <v>2774</v>
      </c>
      <c r="H1278" s="2">
        <v>190134039</v>
      </c>
      <c r="I1278" s="1" t="s">
        <v>7886</v>
      </c>
      <c r="J1278" s="3" t="s">
        <v>7887</v>
      </c>
      <c r="K1278" s="3" t="s">
        <v>7888</v>
      </c>
      <c r="L1278" s="3" t="s">
        <v>7889</v>
      </c>
      <c r="M1278" s="3" t="s">
        <v>7890</v>
      </c>
      <c r="N1278" s="2" t="s">
        <v>72</v>
      </c>
      <c r="O1278" s="5">
        <v>44682</v>
      </c>
      <c r="P1278" s="5">
        <v>45596</v>
      </c>
      <c r="Q1278" s="4">
        <v>1590750</v>
      </c>
      <c r="R1278" s="4">
        <v>2272500</v>
      </c>
      <c r="S1278" s="11" t="s">
        <v>7893</v>
      </c>
      <c r="T1278" s="1" t="s">
        <v>7891</v>
      </c>
      <c r="U1278" s="1" t="s">
        <v>7892</v>
      </c>
      <c r="V1278" s="1" t="s">
        <v>97</v>
      </c>
      <c r="W1278" s="3"/>
      <c r="X1278" s="1" t="s">
        <v>25653</v>
      </c>
      <c r="Y1278" s="38" t="s">
        <v>40</v>
      </c>
    </row>
    <row r="1279" spans="2:25" ht="18" customHeight="1" x14ac:dyDescent="0.25">
      <c r="B1279" s="2">
        <v>8</v>
      </c>
      <c r="C1279" s="1" t="s">
        <v>64</v>
      </c>
      <c r="D1279" s="1" t="s">
        <v>65</v>
      </c>
      <c r="E1279" s="1" t="s">
        <v>235</v>
      </c>
      <c r="F1279" s="1" t="s">
        <v>341</v>
      </c>
      <c r="G1279" s="1" t="s">
        <v>342</v>
      </c>
      <c r="H1279" s="2">
        <v>101067835</v>
      </c>
      <c r="I1279" s="1" t="s">
        <v>9228</v>
      </c>
      <c r="J1279" s="3" t="s">
        <v>9229</v>
      </c>
      <c r="K1279" s="3" t="s">
        <v>9230</v>
      </c>
      <c r="L1279" s="3" t="s">
        <v>9231</v>
      </c>
      <c r="M1279" s="3" t="s">
        <v>9232</v>
      </c>
      <c r="N1279" s="2" t="s">
        <v>72</v>
      </c>
      <c r="O1279" s="5">
        <v>44682</v>
      </c>
      <c r="P1279" s="5">
        <v>45412</v>
      </c>
      <c r="Q1279" s="4">
        <v>215534.4</v>
      </c>
      <c r="R1279" s="4">
        <v>0</v>
      </c>
      <c r="S1279" s="11" t="s">
        <v>9233</v>
      </c>
      <c r="T1279" s="1" t="s">
        <v>1162</v>
      </c>
      <c r="U1279" s="1" t="s">
        <v>1162</v>
      </c>
      <c r="V1279" s="1" t="s">
        <v>281</v>
      </c>
      <c r="W1279" s="3"/>
      <c r="X1279" s="1" t="s">
        <v>25647</v>
      </c>
      <c r="Y1279" s="38" t="s">
        <v>47</v>
      </c>
    </row>
    <row r="1280" spans="2:25" ht="18" customHeight="1" x14ac:dyDescent="0.25">
      <c r="B1280" s="2">
        <v>2</v>
      </c>
      <c r="C1280" s="1" t="s">
        <v>64</v>
      </c>
      <c r="D1280" s="1" t="s">
        <v>138</v>
      </c>
      <c r="E1280" s="1" t="s">
        <v>184</v>
      </c>
      <c r="F1280" s="1" t="s">
        <v>2788</v>
      </c>
      <c r="G1280" s="1" t="s">
        <v>2789</v>
      </c>
      <c r="H1280" s="2">
        <v>101018465</v>
      </c>
      <c r="I1280" s="1" t="s">
        <v>16482</v>
      </c>
      <c r="J1280" s="3" t="s">
        <v>16483</v>
      </c>
      <c r="K1280" s="3" t="s">
        <v>16484</v>
      </c>
      <c r="L1280" s="3" t="s">
        <v>16485</v>
      </c>
      <c r="M1280" s="3" t="s">
        <v>16486</v>
      </c>
      <c r="N1280" s="2" t="s">
        <v>72</v>
      </c>
      <c r="O1280" s="5">
        <v>44682</v>
      </c>
      <c r="P1280" s="5">
        <v>46507</v>
      </c>
      <c r="Q1280" s="4">
        <v>2495310</v>
      </c>
      <c r="R1280" s="4">
        <v>2495310</v>
      </c>
      <c r="S1280" s="11" t="s">
        <v>16487</v>
      </c>
      <c r="T1280" s="1" t="s">
        <v>8295</v>
      </c>
      <c r="U1280" s="1" t="s">
        <v>8295</v>
      </c>
      <c r="V1280" s="1" t="s">
        <v>192</v>
      </c>
      <c r="W1280" s="3"/>
      <c r="X1280" s="1"/>
      <c r="Y1280" s="38"/>
    </row>
    <row r="1281" spans="2:25" ht="18" customHeight="1" x14ac:dyDescent="0.25">
      <c r="B1281" s="2">
        <v>14</v>
      </c>
      <c r="C1281" s="1" t="s">
        <v>64</v>
      </c>
      <c r="D1281" s="1" t="s">
        <v>65</v>
      </c>
      <c r="E1281" s="1" t="s">
        <v>79</v>
      </c>
      <c r="F1281" s="1" t="s">
        <v>2763</v>
      </c>
      <c r="G1281" s="1" t="s">
        <v>2764</v>
      </c>
      <c r="H1281" s="2">
        <v>101046620</v>
      </c>
      <c r="I1281" s="1" t="s">
        <v>16488</v>
      </c>
      <c r="J1281" s="3" t="s">
        <v>16489</v>
      </c>
      <c r="K1281" s="3" t="s">
        <v>16490</v>
      </c>
      <c r="L1281" s="3" t="s">
        <v>16491</v>
      </c>
      <c r="M1281" s="3" t="s">
        <v>16492</v>
      </c>
      <c r="N1281" s="2" t="s">
        <v>72</v>
      </c>
      <c r="O1281" s="5">
        <v>44682</v>
      </c>
      <c r="P1281" s="5">
        <v>46142</v>
      </c>
      <c r="Q1281" s="4">
        <v>2982792</v>
      </c>
      <c r="R1281" s="4">
        <v>2982792</v>
      </c>
      <c r="S1281" s="11" t="s">
        <v>16494</v>
      </c>
      <c r="T1281" s="1" t="s">
        <v>3390</v>
      </c>
      <c r="U1281" s="1" t="s">
        <v>16493</v>
      </c>
      <c r="V1281" s="1" t="s">
        <v>291</v>
      </c>
      <c r="W1281" s="3"/>
      <c r="X1281" s="1"/>
      <c r="Y1281" s="38"/>
    </row>
    <row r="1282" spans="2:25" ht="18" customHeight="1" x14ac:dyDescent="0.25">
      <c r="B1282" s="2">
        <v>13</v>
      </c>
      <c r="C1282" s="1" t="s">
        <v>64</v>
      </c>
      <c r="D1282" s="1" t="s">
        <v>65</v>
      </c>
      <c r="E1282" s="1" t="s">
        <v>320</v>
      </c>
      <c r="F1282" s="1" t="s">
        <v>324</v>
      </c>
      <c r="G1282" s="1" t="s">
        <v>325</v>
      </c>
      <c r="H1282" s="2">
        <v>101069392</v>
      </c>
      <c r="I1282" s="1" t="s">
        <v>16495</v>
      </c>
      <c r="J1282" s="3" t="s">
        <v>16496</v>
      </c>
      <c r="K1282" s="3" t="s">
        <v>16497</v>
      </c>
      <c r="L1282" s="3" t="s">
        <v>16498</v>
      </c>
      <c r="M1282" s="3"/>
      <c r="N1282" s="2" t="s">
        <v>72</v>
      </c>
      <c r="O1282" s="5">
        <v>44682</v>
      </c>
      <c r="P1282" s="5">
        <v>45230</v>
      </c>
      <c r="Q1282" s="4">
        <v>150000</v>
      </c>
      <c r="R1282" s="4">
        <v>0</v>
      </c>
      <c r="S1282" s="11" t="s">
        <v>16501</v>
      </c>
      <c r="T1282" s="1" t="s">
        <v>16499</v>
      </c>
      <c r="U1282" s="1" t="s">
        <v>16500</v>
      </c>
      <c r="V1282" s="1" t="s">
        <v>455</v>
      </c>
      <c r="W1282" s="3"/>
      <c r="X1282" s="1"/>
      <c r="Y1282" s="38"/>
    </row>
    <row r="1283" spans="2:25" ht="18" customHeight="1" x14ac:dyDescent="0.25">
      <c r="B1283" s="2">
        <v>10</v>
      </c>
      <c r="C1283" s="1" t="s">
        <v>64</v>
      </c>
      <c r="D1283" s="1" t="s">
        <v>65</v>
      </c>
      <c r="E1283" s="1" t="s">
        <v>320</v>
      </c>
      <c r="F1283" s="1" t="s">
        <v>324</v>
      </c>
      <c r="G1283" s="1" t="s">
        <v>325</v>
      </c>
      <c r="H1283" s="2">
        <v>101069255</v>
      </c>
      <c r="I1283" s="1" t="s">
        <v>16502</v>
      </c>
      <c r="J1283" s="3" t="s">
        <v>16503</v>
      </c>
      <c r="K1283" s="3" t="s">
        <v>16504</v>
      </c>
      <c r="L1283" s="3" t="s">
        <v>16505</v>
      </c>
      <c r="M1283" s="3"/>
      <c r="N1283" s="2" t="s">
        <v>72</v>
      </c>
      <c r="O1283" s="5">
        <v>44682</v>
      </c>
      <c r="P1283" s="5">
        <v>45230</v>
      </c>
      <c r="Q1283" s="4">
        <v>150000</v>
      </c>
      <c r="R1283" s="4">
        <v>0</v>
      </c>
      <c r="S1283" s="11" t="s">
        <v>16506</v>
      </c>
      <c r="T1283" s="1" t="s">
        <v>4949</v>
      </c>
      <c r="U1283" s="1" t="s">
        <v>4949</v>
      </c>
      <c r="V1283" s="1" t="s">
        <v>1074</v>
      </c>
      <c r="W1283" s="3"/>
      <c r="X1283" s="1"/>
      <c r="Y1283" s="38"/>
    </row>
    <row r="1284" spans="2:25" ht="18" customHeight="1" x14ac:dyDescent="0.25">
      <c r="B1284" s="2">
        <v>9</v>
      </c>
      <c r="C1284" s="1" t="s">
        <v>64</v>
      </c>
      <c r="D1284" s="1" t="s">
        <v>65</v>
      </c>
      <c r="E1284" s="1" t="s">
        <v>66</v>
      </c>
      <c r="F1284" s="1" t="s">
        <v>2642</v>
      </c>
      <c r="G1284" s="1" t="s">
        <v>2643</v>
      </c>
      <c r="H1284" s="2">
        <v>101057321</v>
      </c>
      <c r="I1284" s="1" t="s">
        <v>16507</v>
      </c>
      <c r="J1284" s="3" t="s">
        <v>16508</v>
      </c>
      <c r="K1284" s="3" t="s">
        <v>16509</v>
      </c>
      <c r="L1284" s="3" t="s">
        <v>16510</v>
      </c>
      <c r="M1284" s="3" t="s">
        <v>16511</v>
      </c>
      <c r="N1284" s="2" t="s">
        <v>72</v>
      </c>
      <c r="O1284" s="5">
        <v>44682</v>
      </c>
      <c r="P1284" s="5">
        <v>46142</v>
      </c>
      <c r="Q1284" s="4">
        <v>5978716</v>
      </c>
      <c r="R1284" s="4">
        <v>5978718.7400000002</v>
      </c>
      <c r="S1284" s="11" t="s">
        <v>16513</v>
      </c>
      <c r="T1284" s="1" t="s">
        <v>1018</v>
      </c>
      <c r="U1284" s="1" t="s">
        <v>16512</v>
      </c>
      <c r="V1284" s="1" t="s">
        <v>107</v>
      </c>
      <c r="W1284" s="3"/>
      <c r="X1284" s="1"/>
      <c r="Y1284" s="38"/>
    </row>
    <row r="1285" spans="2:25" ht="18" customHeight="1" x14ac:dyDescent="0.25">
      <c r="B1285" s="2">
        <v>8</v>
      </c>
      <c r="C1285" s="1" t="s">
        <v>64</v>
      </c>
      <c r="D1285" s="1" t="s">
        <v>65</v>
      </c>
      <c r="E1285" s="1" t="s">
        <v>79</v>
      </c>
      <c r="F1285" s="1" t="s">
        <v>15872</v>
      </c>
      <c r="G1285" s="1" t="s">
        <v>15873</v>
      </c>
      <c r="H1285" s="2">
        <v>101058004</v>
      </c>
      <c r="I1285" s="1" t="s">
        <v>16514</v>
      </c>
      <c r="J1285" s="3" t="s">
        <v>16515</v>
      </c>
      <c r="K1285" s="3" t="s">
        <v>16516</v>
      </c>
      <c r="L1285" s="3" t="s">
        <v>16517</v>
      </c>
      <c r="M1285" s="3" t="s">
        <v>16518</v>
      </c>
      <c r="N1285" s="2" t="s">
        <v>72</v>
      </c>
      <c r="O1285" s="5">
        <v>44682</v>
      </c>
      <c r="P1285" s="5">
        <v>45961</v>
      </c>
      <c r="Q1285" s="4">
        <v>2441979</v>
      </c>
      <c r="R1285" s="4">
        <v>2441979.25</v>
      </c>
      <c r="S1285" s="11" t="s">
        <v>16521</v>
      </c>
      <c r="T1285" s="1" t="s">
        <v>16519</v>
      </c>
      <c r="U1285" s="1" t="s">
        <v>16520</v>
      </c>
      <c r="V1285" s="1" t="s">
        <v>291</v>
      </c>
      <c r="W1285" s="3"/>
      <c r="X1285" s="1"/>
      <c r="Y1285" s="38"/>
    </row>
    <row r="1286" spans="2:25" ht="18" customHeight="1" x14ac:dyDescent="0.25">
      <c r="B1286" s="2">
        <v>3</v>
      </c>
      <c r="C1286" s="1" t="s">
        <v>64</v>
      </c>
      <c r="D1286" s="1" t="s">
        <v>65</v>
      </c>
      <c r="E1286" s="1" t="s">
        <v>320</v>
      </c>
      <c r="F1286" s="1" t="s">
        <v>677</v>
      </c>
      <c r="G1286" s="1" t="s">
        <v>605</v>
      </c>
      <c r="H1286" s="2">
        <v>101041308</v>
      </c>
      <c r="I1286" s="1" t="s">
        <v>16522</v>
      </c>
      <c r="J1286" s="3" t="s">
        <v>16523</v>
      </c>
      <c r="K1286" s="3" t="s">
        <v>16524</v>
      </c>
      <c r="L1286" s="3" t="s">
        <v>16525</v>
      </c>
      <c r="M1286" s="3" t="s">
        <v>16526</v>
      </c>
      <c r="N1286" s="2" t="s">
        <v>72</v>
      </c>
      <c r="O1286" s="5">
        <v>44682</v>
      </c>
      <c r="P1286" s="5">
        <v>46507</v>
      </c>
      <c r="Q1286" s="4">
        <v>1500000</v>
      </c>
      <c r="R1286" s="4">
        <v>1500000</v>
      </c>
      <c r="S1286" s="11" t="s">
        <v>16527</v>
      </c>
      <c r="T1286" s="1" t="s">
        <v>3967</v>
      </c>
      <c r="U1286" s="1" t="s">
        <v>3967</v>
      </c>
      <c r="V1286" s="1" t="s">
        <v>606</v>
      </c>
      <c r="W1286" s="3"/>
      <c r="X1286" s="1"/>
      <c r="Y1286" s="38"/>
    </row>
    <row r="1287" spans="2:25" ht="18" customHeight="1" x14ac:dyDescent="0.25">
      <c r="B1287" s="2">
        <v>2</v>
      </c>
      <c r="C1287" s="1" t="s">
        <v>64</v>
      </c>
      <c r="D1287" s="1" t="s">
        <v>65</v>
      </c>
      <c r="E1287" s="1" t="s">
        <v>235</v>
      </c>
      <c r="F1287" s="1" t="s">
        <v>16532</v>
      </c>
      <c r="G1287" s="1" t="s">
        <v>16533</v>
      </c>
      <c r="H1287" s="2">
        <v>101061325</v>
      </c>
      <c r="I1287" s="1" t="s">
        <v>16528</v>
      </c>
      <c r="J1287" s="3" t="s">
        <v>16529</v>
      </c>
      <c r="K1287" s="3" t="s">
        <v>16530</v>
      </c>
      <c r="L1287" s="3"/>
      <c r="M1287" s="3" t="s">
        <v>16531</v>
      </c>
      <c r="N1287" s="2" t="s">
        <v>72</v>
      </c>
      <c r="O1287" s="5">
        <v>44682</v>
      </c>
      <c r="P1287" s="5">
        <v>45412</v>
      </c>
      <c r="Q1287" s="4">
        <v>299607.5</v>
      </c>
      <c r="R1287" s="4">
        <v>0</v>
      </c>
      <c r="S1287" s="11" t="s">
        <v>16536</v>
      </c>
      <c r="T1287" s="1" t="s">
        <v>16534</v>
      </c>
      <c r="U1287" s="1" t="s">
        <v>16535</v>
      </c>
      <c r="V1287" s="1" t="s">
        <v>301</v>
      </c>
      <c r="W1287" s="3"/>
      <c r="X1287" s="1"/>
      <c r="Y1287" s="38"/>
    </row>
    <row r="1288" spans="2:25" ht="18" customHeight="1" x14ac:dyDescent="0.25">
      <c r="B1288" s="2">
        <v>2</v>
      </c>
      <c r="C1288" s="1" t="s">
        <v>64</v>
      </c>
      <c r="D1288" s="1" t="s">
        <v>65</v>
      </c>
      <c r="E1288" s="1" t="s">
        <v>235</v>
      </c>
      <c r="F1288" s="1" t="s">
        <v>341</v>
      </c>
      <c r="G1288" s="1" t="s">
        <v>342</v>
      </c>
      <c r="H1288" s="2">
        <v>101068449</v>
      </c>
      <c r="I1288" s="1" t="s">
        <v>16537</v>
      </c>
      <c r="J1288" s="3" t="s">
        <v>16538</v>
      </c>
      <c r="K1288" s="3" t="s">
        <v>16539</v>
      </c>
      <c r="L1288" s="3" t="s">
        <v>16540</v>
      </c>
      <c r="M1288" s="3" t="s">
        <v>16541</v>
      </c>
      <c r="N1288" s="2" t="s">
        <v>463</v>
      </c>
      <c r="O1288" s="5">
        <v>44682</v>
      </c>
      <c r="P1288" s="5">
        <v>45777</v>
      </c>
      <c r="Q1288" s="4">
        <v>265647.84000000003</v>
      </c>
      <c r="R1288" s="4">
        <v>0</v>
      </c>
      <c r="S1288" s="11" t="s">
        <v>16543</v>
      </c>
      <c r="T1288" s="1" t="s">
        <v>7297</v>
      </c>
      <c r="U1288" s="1" t="s">
        <v>16542</v>
      </c>
      <c r="V1288" s="1" t="s">
        <v>243</v>
      </c>
      <c r="W1288" s="3"/>
      <c r="X1288" s="1"/>
      <c r="Y1288" s="38"/>
    </row>
    <row r="1289" spans="2:25" ht="18" customHeight="1" x14ac:dyDescent="0.25">
      <c r="B1289" s="2">
        <v>2</v>
      </c>
      <c r="C1289" s="1" t="s">
        <v>64</v>
      </c>
      <c r="D1289" s="1" t="s">
        <v>65</v>
      </c>
      <c r="E1289" s="1" t="s">
        <v>235</v>
      </c>
      <c r="F1289" s="1" t="s">
        <v>16532</v>
      </c>
      <c r="G1289" s="1" t="s">
        <v>16533</v>
      </c>
      <c r="H1289" s="2">
        <v>101061343</v>
      </c>
      <c r="I1289" s="1" t="s">
        <v>16544</v>
      </c>
      <c r="J1289" s="3" t="s">
        <v>16545</v>
      </c>
      <c r="K1289" s="3" t="s">
        <v>16546</v>
      </c>
      <c r="L1289" s="3"/>
      <c r="M1289" s="3" t="s">
        <v>16547</v>
      </c>
      <c r="N1289" s="2" t="s">
        <v>72</v>
      </c>
      <c r="O1289" s="5">
        <v>44682</v>
      </c>
      <c r="P1289" s="5">
        <v>45412</v>
      </c>
      <c r="Q1289" s="4">
        <v>300000</v>
      </c>
      <c r="R1289" s="4">
        <v>0</v>
      </c>
      <c r="S1289" s="11" t="s">
        <v>16550</v>
      </c>
      <c r="T1289" s="1" t="s">
        <v>16548</v>
      </c>
      <c r="U1289" s="1" t="s">
        <v>16549</v>
      </c>
      <c r="V1289" s="1" t="s">
        <v>301</v>
      </c>
      <c r="W1289" s="3"/>
      <c r="X1289" s="1"/>
      <c r="Y1289" s="38"/>
    </row>
    <row r="1290" spans="2:25" ht="18" customHeight="1" x14ac:dyDescent="0.25">
      <c r="B1290" s="2">
        <v>2</v>
      </c>
      <c r="C1290" s="1" t="s">
        <v>64</v>
      </c>
      <c r="D1290" s="1" t="s">
        <v>65</v>
      </c>
      <c r="E1290" s="1" t="s">
        <v>79</v>
      </c>
      <c r="F1290" s="1" t="s">
        <v>2763</v>
      </c>
      <c r="G1290" s="1" t="s">
        <v>2764</v>
      </c>
      <c r="H1290" s="2">
        <v>101047160</v>
      </c>
      <c r="I1290" s="1" t="s">
        <v>16551</v>
      </c>
      <c r="J1290" s="3" t="s">
        <v>16552</v>
      </c>
      <c r="K1290" s="3" t="s">
        <v>16553</v>
      </c>
      <c r="L1290" s="3" t="s">
        <v>16554</v>
      </c>
      <c r="M1290" s="3" t="s">
        <v>16555</v>
      </c>
      <c r="N1290" s="2" t="s">
        <v>72</v>
      </c>
      <c r="O1290" s="5">
        <v>44682</v>
      </c>
      <c r="P1290" s="5">
        <v>46142</v>
      </c>
      <c r="Q1290" s="4">
        <v>1966665</v>
      </c>
      <c r="R1290" s="4">
        <v>1966665</v>
      </c>
      <c r="S1290" s="11" t="s">
        <v>16557</v>
      </c>
      <c r="T1290" s="1" t="s">
        <v>15823</v>
      </c>
      <c r="U1290" s="1" t="s">
        <v>16556</v>
      </c>
      <c r="V1290" s="1" t="s">
        <v>291</v>
      </c>
      <c r="W1290" s="3"/>
      <c r="X1290" s="1"/>
      <c r="Y1290" s="38"/>
    </row>
    <row r="1291" spans="2:25" ht="18" customHeight="1" x14ac:dyDescent="0.25">
      <c r="B1291" s="2">
        <v>1</v>
      </c>
      <c r="C1291" s="1" t="s">
        <v>64</v>
      </c>
      <c r="D1291" s="1" t="s">
        <v>65</v>
      </c>
      <c r="E1291" s="1" t="s">
        <v>320</v>
      </c>
      <c r="F1291" s="1" t="s">
        <v>1550</v>
      </c>
      <c r="G1291" s="1" t="s">
        <v>623</v>
      </c>
      <c r="H1291" s="2">
        <v>101043353</v>
      </c>
      <c r="I1291" s="1" t="s">
        <v>16558</v>
      </c>
      <c r="J1291" s="3" t="s">
        <v>16559</v>
      </c>
      <c r="K1291" s="3" t="s">
        <v>16560</v>
      </c>
      <c r="L1291" s="3" t="s">
        <v>16561</v>
      </c>
      <c r="M1291" s="3" t="s">
        <v>16562</v>
      </c>
      <c r="N1291" s="2" t="s">
        <v>72</v>
      </c>
      <c r="O1291" s="5">
        <v>44682</v>
      </c>
      <c r="P1291" s="5">
        <v>46507</v>
      </c>
      <c r="Q1291" s="4">
        <v>1987059</v>
      </c>
      <c r="R1291" s="4">
        <v>1987059</v>
      </c>
      <c r="S1291" s="11" t="s">
        <v>16563</v>
      </c>
      <c r="T1291" s="1" t="s">
        <v>722</v>
      </c>
      <c r="U1291" s="1" t="s">
        <v>722</v>
      </c>
      <c r="V1291" s="1" t="s">
        <v>1595</v>
      </c>
      <c r="W1291" s="3"/>
      <c r="X1291" s="1"/>
      <c r="Y1291" s="38"/>
    </row>
    <row r="1292" spans="2:25" ht="18" customHeight="1" x14ac:dyDescent="0.25">
      <c r="B1292" s="2">
        <v>1</v>
      </c>
      <c r="C1292" s="1" t="s">
        <v>64</v>
      </c>
      <c r="D1292" s="1" t="s">
        <v>65</v>
      </c>
      <c r="E1292" s="1" t="s">
        <v>235</v>
      </c>
      <c r="F1292" s="1" t="s">
        <v>16532</v>
      </c>
      <c r="G1292" s="1" t="s">
        <v>16533</v>
      </c>
      <c r="H1292" s="2">
        <v>101061680</v>
      </c>
      <c r="I1292" s="1" t="s">
        <v>16564</v>
      </c>
      <c r="J1292" s="3" t="s">
        <v>16565</v>
      </c>
      <c r="K1292" s="3" t="s">
        <v>16566</v>
      </c>
      <c r="L1292" s="3"/>
      <c r="M1292" s="3" t="s">
        <v>16567</v>
      </c>
      <c r="N1292" s="2" t="s">
        <v>72</v>
      </c>
      <c r="O1292" s="5">
        <v>44682</v>
      </c>
      <c r="P1292" s="5">
        <v>45412</v>
      </c>
      <c r="Q1292" s="4">
        <v>301100</v>
      </c>
      <c r="R1292" s="4">
        <v>0</v>
      </c>
      <c r="S1292" s="11" t="s">
        <v>16570</v>
      </c>
      <c r="T1292" s="1" t="s">
        <v>16568</v>
      </c>
      <c r="U1292" s="1" t="s">
        <v>16569</v>
      </c>
      <c r="V1292" s="1" t="s">
        <v>301</v>
      </c>
      <c r="W1292" s="3"/>
      <c r="X1292" s="1"/>
      <c r="Y1292" s="38"/>
    </row>
    <row r="1293" spans="2:25" ht="18" customHeight="1" x14ac:dyDescent="0.25">
      <c r="B1293" s="2">
        <v>1</v>
      </c>
      <c r="C1293" s="1" t="s">
        <v>64</v>
      </c>
      <c r="D1293" s="1" t="s">
        <v>138</v>
      </c>
      <c r="E1293" s="1" t="s">
        <v>161</v>
      </c>
      <c r="F1293" s="1" t="s">
        <v>742</v>
      </c>
      <c r="G1293" s="1" t="s">
        <v>168</v>
      </c>
      <c r="H1293" s="2">
        <v>101031142</v>
      </c>
      <c r="I1293" s="1" t="s">
        <v>16571</v>
      </c>
      <c r="J1293" s="3" t="s">
        <v>16572</v>
      </c>
      <c r="K1293" s="3" t="s">
        <v>16573</v>
      </c>
      <c r="L1293" s="3" t="s">
        <v>16574</v>
      </c>
      <c r="M1293" s="3"/>
      <c r="N1293" s="2" t="s">
        <v>72</v>
      </c>
      <c r="O1293" s="5">
        <v>44682</v>
      </c>
      <c r="P1293" s="5">
        <v>46143</v>
      </c>
      <c r="Q1293" s="4">
        <v>196707.84</v>
      </c>
      <c r="R1293" s="4">
        <v>196707.84</v>
      </c>
      <c r="S1293" s="11" t="s">
        <v>16575</v>
      </c>
      <c r="T1293" s="1" t="s">
        <v>4670</v>
      </c>
      <c r="U1293" s="1" t="s">
        <v>4670</v>
      </c>
      <c r="V1293" s="1" t="s">
        <v>169</v>
      </c>
      <c r="W1293" s="3"/>
      <c r="X1293" s="1"/>
      <c r="Y1293" s="38"/>
    </row>
    <row r="1294" spans="2:25" ht="18" customHeight="1" x14ac:dyDescent="0.25">
      <c r="B1294" s="2">
        <v>1</v>
      </c>
      <c r="C1294" s="1" t="s">
        <v>64</v>
      </c>
      <c r="D1294" s="1" t="s">
        <v>138</v>
      </c>
      <c r="E1294" s="1" t="s">
        <v>184</v>
      </c>
      <c r="F1294" s="1" t="s">
        <v>2788</v>
      </c>
      <c r="G1294" s="1" t="s">
        <v>2789</v>
      </c>
      <c r="H1294" s="2">
        <v>101020432</v>
      </c>
      <c r="I1294" s="1" t="s">
        <v>16576</v>
      </c>
      <c r="J1294" s="3" t="s">
        <v>16577</v>
      </c>
      <c r="K1294" s="3" t="s">
        <v>16578</v>
      </c>
      <c r="L1294" s="3" t="s">
        <v>16579</v>
      </c>
      <c r="M1294" s="3" t="s">
        <v>16580</v>
      </c>
      <c r="N1294" s="2" t="s">
        <v>72</v>
      </c>
      <c r="O1294" s="5">
        <v>44682</v>
      </c>
      <c r="P1294" s="5">
        <v>46507</v>
      </c>
      <c r="Q1294" s="4">
        <v>1723514</v>
      </c>
      <c r="R1294" s="4">
        <v>1723514</v>
      </c>
      <c r="S1294" s="11" t="s">
        <v>16581</v>
      </c>
      <c r="T1294" s="1" t="s">
        <v>3722</v>
      </c>
      <c r="U1294" s="1" t="s">
        <v>3722</v>
      </c>
      <c r="V1294" s="1" t="s">
        <v>192</v>
      </c>
      <c r="W1294" s="3"/>
      <c r="X1294" s="1"/>
      <c r="Y1294" s="38"/>
    </row>
    <row r="1295" spans="2:25" ht="18" customHeight="1" x14ac:dyDescent="0.25">
      <c r="B1295" s="2">
        <v>13</v>
      </c>
      <c r="C1295" s="1" t="s">
        <v>64</v>
      </c>
      <c r="D1295" s="1" t="s">
        <v>138</v>
      </c>
      <c r="E1295" s="1" t="s">
        <v>161</v>
      </c>
      <c r="F1295" s="1" t="s">
        <v>742</v>
      </c>
      <c r="G1295" s="1" t="s">
        <v>168</v>
      </c>
      <c r="H1295" s="2">
        <v>101031883</v>
      </c>
      <c r="I1295" s="1" t="s">
        <v>16582</v>
      </c>
      <c r="J1295" s="3" t="s">
        <v>16583</v>
      </c>
      <c r="K1295" s="3" t="s">
        <v>16584</v>
      </c>
      <c r="L1295" s="3" t="s">
        <v>16585</v>
      </c>
      <c r="M1295" s="3" t="s">
        <v>16586</v>
      </c>
      <c r="N1295" s="2" t="s">
        <v>463</v>
      </c>
      <c r="O1295" s="5">
        <v>44655</v>
      </c>
      <c r="P1295" s="5">
        <v>45385</v>
      </c>
      <c r="Q1295" s="4">
        <v>172932.48000000001</v>
      </c>
      <c r="R1295" s="4">
        <v>172932.48000000001</v>
      </c>
      <c r="S1295" s="11" t="s">
        <v>16587</v>
      </c>
      <c r="T1295" s="1" t="s">
        <v>1931</v>
      </c>
      <c r="U1295" s="1" t="s">
        <v>1931</v>
      </c>
      <c r="V1295" s="1" t="s">
        <v>743</v>
      </c>
      <c r="W1295" s="3"/>
      <c r="X1295" s="1"/>
      <c r="Y1295" s="38"/>
    </row>
    <row r="1296" spans="2:25" ht="18" customHeight="1" x14ac:dyDescent="0.25">
      <c r="B1296" s="2">
        <v>4</v>
      </c>
      <c r="C1296" s="1" t="s">
        <v>64</v>
      </c>
      <c r="D1296" s="1" t="s">
        <v>138</v>
      </c>
      <c r="E1296" s="1" t="s">
        <v>161</v>
      </c>
      <c r="F1296" s="1" t="s">
        <v>742</v>
      </c>
      <c r="G1296" s="1" t="s">
        <v>168</v>
      </c>
      <c r="H1296" s="2">
        <v>101028362</v>
      </c>
      <c r="I1296" s="1" t="s">
        <v>1077</v>
      </c>
      <c r="J1296" s="3" t="s">
        <v>1078</v>
      </c>
      <c r="K1296" s="3" t="s">
        <v>1079</v>
      </c>
      <c r="L1296" s="3" t="s">
        <v>1080</v>
      </c>
      <c r="M1296" s="3" t="s">
        <v>1081</v>
      </c>
      <c r="N1296" s="2" t="s">
        <v>72</v>
      </c>
      <c r="O1296" s="5">
        <v>44652</v>
      </c>
      <c r="P1296" s="5">
        <v>45382</v>
      </c>
      <c r="Q1296" s="4">
        <v>212933.76000000001</v>
      </c>
      <c r="R1296" s="4">
        <v>212933.76000000001</v>
      </c>
      <c r="S1296" s="11" t="s">
        <v>1083</v>
      </c>
      <c r="T1296" s="1" t="s">
        <v>1082</v>
      </c>
      <c r="U1296" s="1" t="s">
        <v>1082</v>
      </c>
      <c r="V1296" s="1" t="s">
        <v>743</v>
      </c>
      <c r="W1296" s="3"/>
      <c r="X1296" s="1" t="s">
        <v>54</v>
      </c>
      <c r="Y1296" s="38" t="s">
        <v>24</v>
      </c>
    </row>
    <row r="1297" spans="2:25" ht="18" customHeight="1" x14ac:dyDescent="0.25">
      <c r="B1297" s="2">
        <v>14</v>
      </c>
      <c r="C1297" s="1" t="s">
        <v>64</v>
      </c>
      <c r="D1297" s="1" t="s">
        <v>65</v>
      </c>
      <c r="E1297" s="1" t="s">
        <v>320</v>
      </c>
      <c r="F1297" s="1" t="s">
        <v>324</v>
      </c>
      <c r="G1297" s="1" t="s">
        <v>325</v>
      </c>
      <c r="H1297" s="2">
        <v>101063371</v>
      </c>
      <c r="I1297" s="1" t="s">
        <v>2753</v>
      </c>
      <c r="J1297" s="3" t="s">
        <v>2754</v>
      </c>
      <c r="K1297" s="3" t="s">
        <v>2755</v>
      </c>
      <c r="L1297" s="3" t="s">
        <v>2756</v>
      </c>
      <c r="M1297" s="3"/>
      <c r="N1297" s="2" t="s">
        <v>72</v>
      </c>
      <c r="O1297" s="5">
        <v>44652</v>
      </c>
      <c r="P1297" s="5">
        <v>45199</v>
      </c>
      <c r="Q1297" s="4">
        <v>150000</v>
      </c>
      <c r="R1297" s="4">
        <v>0</v>
      </c>
      <c r="S1297" s="11" t="s">
        <v>2757</v>
      </c>
      <c r="T1297" s="1" t="s">
        <v>2254</v>
      </c>
      <c r="U1297" s="1" t="s">
        <v>2254</v>
      </c>
      <c r="V1297" s="1" t="s">
        <v>1074</v>
      </c>
      <c r="W1297" s="3"/>
      <c r="X1297" s="1" t="s">
        <v>25651</v>
      </c>
      <c r="Y1297" s="38" t="s">
        <v>27</v>
      </c>
    </row>
    <row r="1298" spans="2:25" ht="18" customHeight="1" x14ac:dyDescent="0.25">
      <c r="B1298" s="2">
        <v>7</v>
      </c>
      <c r="C1298" s="1" t="s">
        <v>64</v>
      </c>
      <c r="D1298" s="1" t="s">
        <v>65</v>
      </c>
      <c r="E1298" s="1" t="s">
        <v>79</v>
      </c>
      <c r="F1298" s="1" t="s">
        <v>2763</v>
      </c>
      <c r="G1298" s="1" t="s">
        <v>2764</v>
      </c>
      <c r="H1298" s="2">
        <v>101046475</v>
      </c>
      <c r="I1298" s="1" t="s">
        <v>2758</v>
      </c>
      <c r="J1298" s="3" t="s">
        <v>2759</v>
      </c>
      <c r="K1298" s="3" t="s">
        <v>2760</v>
      </c>
      <c r="L1298" s="3" t="s">
        <v>2761</v>
      </c>
      <c r="M1298" s="3" t="s">
        <v>2762</v>
      </c>
      <c r="N1298" s="2" t="s">
        <v>72</v>
      </c>
      <c r="O1298" s="5">
        <v>44652</v>
      </c>
      <c r="P1298" s="5">
        <v>45565</v>
      </c>
      <c r="Q1298" s="4">
        <v>2744300</v>
      </c>
      <c r="R1298" s="4">
        <v>2744300</v>
      </c>
      <c r="S1298" s="11" t="s">
        <v>2767</v>
      </c>
      <c r="T1298" s="1" t="s">
        <v>2765</v>
      </c>
      <c r="U1298" s="1" t="s">
        <v>2766</v>
      </c>
      <c r="V1298" s="1" t="s">
        <v>291</v>
      </c>
      <c r="W1298" s="3"/>
      <c r="X1298" s="1" t="s">
        <v>25651</v>
      </c>
      <c r="Y1298" s="38" t="s">
        <v>27</v>
      </c>
    </row>
    <row r="1299" spans="2:25" ht="18" customHeight="1" x14ac:dyDescent="0.25">
      <c r="B1299" s="2">
        <v>5</v>
      </c>
      <c r="C1299" s="1" t="s">
        <v>64</v>
      </c>
      <c r="D1299" s="1" t="s">
        <v>65</v>
      </c>
      <c r="E1299" s="1" t="s">
        <v>79</v>
      </c>
      <c r="F1299" s="1" t="s">
        <v>2773</v>
      </c>
      <c r="G1299" s="1" t="s">
        <v>2774</v>
      </c>
      <c r="H1299" s="2">
        <v>190178595</v>
      </c>
      <c r="I1299" s="1" t="s">
        <v>2768</v>
      </c>
      <c r="J1299" s="3" t="s">
        <v>2769</v>
      </c>
      <c r="K1299" s="3" t="s">
        <v>2770</v>
      </c>
      <c r="L1299" s="3" t="s">
        <v>2771</v>
      </c>
      <c r="M1299" s="3" t="s">
        <v>2772</v>
      </c>
      <c r="N1299" s="2" t="s">
        <v>72</v>
      </c>
      <c r="O1299" s="5">
        <v>44652</v>
      </c>
      <c r="P1299" s="5">
        <v>45657</v>
      </c>
      <c r="Q1299" s="4">
        <v>2500000</v>
      </c>
      <c r="R1299" s="4">
        <v>3814567.5</v>
      </c>
      <c r="S1299" s="11" t="s">
        <v>2776</v>
      </c>
      <c r="T1299" s="1" t="s">
        <v>2775</v>
      </c>
      <c r="U1299" s="1" t="s">
        <v>2775</v>
      </c>
      <c r="V1299" s="1" t="s">
        <v>97</v>
      </c>
      <c r="W1299" s="3"/>
      <c r="X1299" s="1" t="s">
        <v>25651</v>
      </c>
      <c r="Y1299" s="38" t="s">
        <v>27</v>
      </c>
    </row>
    <row r="1300" spans="2:25" ht="18" customHeight="1" x14ac:dyDescent="0.25">
      <c r="B1300" s="2">
        <v>5</v>
      </c>
      <c r="C1300" s="1" t="s">
        <v>64</v>
      </c>
      <c r="D1300" s="1" t="s">
        <v>65</v>
      </c>
      <c r="E1300" s="1" t="s">
        <v>79</v>
      </c>
      <c r="F1300" s="1" t="s">
        <v>2773</v>
      </c>
      <c r="G1300" s="1" t="s">
        <v>2774</v>
      </c>
      <c r="H1300" s="2">
        <v>190154511</v>
      </c>
      <c r="I1300" s="1" t="s">
        <v>2777</v>
      </c>
      <c r="J1300" s="3" t="s">
        <v>2778</v>
      </c>
      <c r="K1300" s="3" t="s">
        <v>2779</v>
      </c>
      <c r="L1300" s="3" t="s">
        <v>2780</v>
      </c>
      <c r="M1300" s="3" t="s">
        <v>2781</v>
      </c>
      <c r="N1300" s="2" t="s">
        <v>72</v>
      </c>
      <c r="O1300" s="5">
        <v>44652</v>
      </c>
      <c r="P1300" s="5">
        <v>45747</v>
      </c>
      <c r="Q1300" s="4">
        <v>2461375</v>
      </c>
      <c r="R1300" s="4">
        <v>3516250.6</v>
      </c>
      <c r="S1300" s="11" t="s">
        <v>2783</v>
      </c>
      <c r="T1300" s="1" t="s">
        <v>2782</v>
      </c>
      <c r="U1300" s="1" t="s">
        <v>2782</v>
      </c>
      <c r="V1300" s="1" t="s">
        <v>97</v>
      </c>
      <c r="W1300" s="3"/>
      <c r="X1300" s="1" t="s">
        <v>25651</v>
      </c>
      <c r="Y1300" s="38" t="s">
        <v>27</v>
      </c>
    </row>
    <row r="1301" spans="2:25" ht="18" customHeight="1" x14ac:dyDescent="0.25">
      <c r="B1301" s="2">
        <v>4</v>
      </c>
      <c r="C1301" s="1" t="s">
        <v>64</v>
      </c>
      <c r="D1301" s="1" t="s">
        <v>138</v>
      </c>
      <c r="E1301" s="1" t="s">
        <v>184</v>
      </c>
      <c r="F1301" s="1" t="s">
        <v>2788</v>
      </c>
      <c r="G1301" s="1" t="s">
        <v>2789</v>
      </c>
      <c r="H1301" s="2">
        <v>101018257</v>
      </c>
      <c r="I1301" s="1" t="s">
        <v>2784</v>
      </c>
      <c r="J1301" s="3" t="s">
        <v>2785</v>
      </c>
      <c r="K1301" s="3" t="s">
        <v>2786</v>
      </c>
      <c r="L1301" s="3" t="s">
        <v>2787</v>
      </c>
      <c r="M1301" s="3"/>
      <c r="N1301" s="2" t="s">
        <v>72</v>
      </c>
      <c r="O1301" s="5">
        <v>44652</v>
      </c>
      <c r="P1301" s="5">
        <v>46477</v>
      </c>
      <c r="Q1301" s="4">
        <v>1868152.5</v>
      </c>
      <c r="R1301" s="4">
        <v>1868152.5</v>
      </c>
      <c r="S1301" s="11" t="s">
        <v>2791</v>
      </c>
      <c r="T1301" s="1" t="s">
        <v>2790</v>
      </c>
      <c r="U1301" s="1" t="s">
        <v>2790</v>
      </c>
      <c r="V1301" s="1" t="s">
        <v>192</v>
      </c>
      <c r="W1301" s="3"/>
      <c r="X1301" s="1" t="s">
        <v>25651</v>
      </c>
      <c r="Y1301" s="38" t="s">
        <v>27</v>
      </c>
    </row>
    <row r="1302" spans="2:25" ht="18" customHeight="1" x14ac:dyDescent="0.25">
      <c r="B1302" s="2">
        <v>1</v>
      </c>
      <c r="C1302" s="1" t="s">
        <v>64</v>
      </c>
      <c r="D1302" s="1" t="s">
        <v>65</v>
      </c>
      <c r="E1302" s="1" t="s">
        <v>79</v>
      </c>
      <c r="F1302" s="1" t="s">
        <v>2797</v>
      </c>
      <c r="G1302" s="1" t="s">
        <v>2798</v>
      </c>
      <c r="H1302" s="2">
        <v>190174417</v>
      </c>
      <c r="I1302" s="1" t="s">
        <v>2792</v>
      </c>
      <c r="J1302" s="3" t="s">
        <v>2793</v>
      </c>
      <c r="K1302" s="3" t="s">
        <v>2794</v>
      </c>
      <c r="L1302" s="3" t="s">
        <v>2795</v>
      </c>
      <c r="M1302" s="3" t="s">
        <v>2796</v>
      </c>
      <c r="N1302" s="2" t="s">
        <v>72</v>
      </c>
      <c r="O1302" s="5">
        <v>44652</v>
      </c>
      <c r="P1302" s="5">
        <v>45382</v>
      </c>
      <c r="Q1302" s="4">
        <v>2451121</v>
      </c>
      <c r="R1302" s="4">
        <v>3581601.23</v>
      </c>
      <c r="S1302" s="11" t="s">
        <v>2800</v>
      </c>
      <c r="T1302" s="1" t="s">
        <v>2799</v>
      </c>
      <c r="U1302" s="1" t="s">
        <v>2799</v>
      </c>
      <c r="V1302" s="1" t="s">
        <v>97</v>
      </c>
      <c r="W1302" s="3"/>
      <c r="X1302" s="1" t="s">
        <v>25651</v>
      </c>
      <c r="Y1302" s="38" t="s">
        <v>27</v>
      </c>
    </row>
    <row r="1303" spans="2:25" ht="18" customHeight="1" x14ac:dyDescent="0.25">
      <c r="B1303" s="2">
        <v>16</v>
      </c>
      <c r="C1303" s="1" t="s">
        <v>64</v>
      </c>
      <c r="D1303" s="1" t="s">
        <v>138</v>
      </c>
      <c r="E1303" s="1" t="s">
        <v>161</v>
      </c>
      <c r="F1303" s="1" t="s">
        <v>742</v>
      </c>
      <c r="G1303" s="1" t="s">
        <v>168</v>
      </c>
      <c r="H1303" s="2">
        <v>101027428</v>
      </c>
      <c r="I1303" s="1" t="s">
        <v>4850</v>
      </c>
      <c r="J1303" s="3" t="s">
        <v>4851</v>
      </c>
      <c r="K1303" s="3" t="s">
        <v>4852</v>
      </c>
      <c r="L1303" s="3" t="s">
        <v>4853</v>
      </c>
      <c r="M1303" s="3" t="s">
        <v>4854</v>
      </c>
      <c r="N1303" s="2" t="s">
        <v>463</v>
      </c>
      <c r="O1303" s="5">
        <v>44652</v>
      </c>
      <c r="P1303" s="5">
        <v>45382</v>
      </c>
      <c r="Q1303" s="4">
        <v>203149.44</v>
      </c>
      <c r="R1303" s="4">
        <v>203149.44</v>
      </c>
      <c r="S1303" s="11" t="s">
        <v>4855</v>
      </c>
      <c r="T1303" s="1" t="s">
        <v>3029</v>
      </c>
      <c r="U1303" s="1" t="s">
        <v>3029</v>
      </c>
      <c r="V1303" s="1" t="s">
        <v>743</v>
      </c>
      <c r="W1303" s="3"/>
      <c r="X1303" s="1" t="s">
        <v>25646</v>
      </c>
      <c r="Y1303" s="38" t="s">
        <v>29</v>
      </c>
    </row>
    <row r="1304" spans="2:25" ht="18" customHeight="1" x14ac:dyDescent="0.25">
      <c r="B1304" s="2">
        <v>15</v>
      </c>
      <c r="C1304" s="1" t="s">
        <v>64</v>
      </c>
      <c r="D1304" s="1" t="s">
        <v>65</v>
      </c>
      <c r="E1304" s="1" t="s">
        <v>79</v>
      </c>
      <c r="F1304" s="1" t="s">
        <v>2748</v>
      </c>
      <c r="G1304" s="1" t="s">
        <v>2749</v>
      </c>
      <c r="H1304" s="2">
        <v>101058055</v>
      </c>
      <c r="I1304" s="1" t="s">
        <v>7894</v>
      </c>
      <c r="J1304" s="3" t="s">
        <v>7895</v>
      </c>
      <c r="K1304" s="3" t="s">
        <v>7896</v>
      </c>
      <c r="L1304" s="3" t="s">
        <v>7897</v>
      </c>
      <c r="M1304" s="3" t="s">
        <v>7898</v>
      </c>
      <c r="N1304" s="2" t="s">
        <v>72</v>
      </c>
      <c r="O1304" s="5">
        <v>44652</v>
      </c>
      <c r="P1304" s="5">
        <v>46022</v>
      </c>
      <c r="Q1304" s="4">
        <v>2899553</v>
      </c>
      <c r="R1304" s="4">
        <v>2899553.25</v>
      </c>
      <c r="S1304" s="11" t="s">
        <v>7900</v>
      </c>
      <c r="T1304" s="1" t="s">
        <v>3390</v>
      </c>
      <c r="U1304" s="1" t="s">
        <v>7899</v>
      </c>
      <c r="V1304" s="1" t="s">
        <v>291</v>
      </c>
      <c r="W1304" s="3"/>
      <c r="X1304" s="1" t="s">
        <v>25653</v>
      </c>
      <c r="Y1304" s="38" t="s">
        <v>40</v>
      </c>
    </row>
    <row r="1305" spans="2:25" ht="18" customHeight="1" x14ac:dyDescent="0.25">
      <c r="B1305" s="2">
        <v>5</v>
      </c>
      <c r="C1305" s="1" t="s">
        <v>64</v>
      </c>
      <c r="D1305" s="1" t="s">
        <v>65</v>
      </c>
      <c r="E1305" s="1" t="s">
        <v>79</v>
      </c>
      <c r="F1305" s="1" t="s">
        <v>2748</v>
      </c>
      <c r="G1305" s="1" t="s">
        <v>2749</v>
      </c>
      <c r="H1305" s="2">
        <v>101058229</v>
      </c>
      <c r="I1305" s="1" t="s">
        <v>9639</v>
      </c>
      <c r="J1305" s="3" t="s">
        <v>9640</v>
      </c>
      <c r="K1305" s="3" t="s">
        <v>9641</v>
      </c>
      <c r="L1305" s="3" t="s">
        <v>9428</v>
      </c>
      <c r="M1305" s="3" t="s">
        <v>9642</v>
      </c>
      <c r="N1305" s="2" t="s">
        <v>72</v>
      </c>
      <c r="O1305" s="5">
        <v>44652</v>
      </c>
      <c r="P1305" s="5">
        <v>45747</v>
      </c>
      <c r="Q1305" s="4">
        <v>2100238</v>
      </c>
      <c r="R1305" s="4">
        <v>2100238.75</v>
      </c>
      <c r="S1305" s="11" t="s">
        <v>9644</v>
      </c>
      <c r="T1305" s="1" t="s">
        <v>578</v>
      </c>
      <c r="U1305" s="1" t="s">
        <v>9643</v>
      </c>
      <c r="V1305" s="1" t="s">
        <v>291</v>
      </c>
      <c r="W1305" s="3"/>
      <c r="X1305" s="1" t="s">
        <v>25646</v>
      </c>
      <c r="Y1305" s="38" t="s">
        <v>48</v>
      </c>
    </row>
    <row r="1306" spans="2:25" ht="18" customHeight="1" x14ac:dyDescent="0.25">
      <c r="B1306" s="2">
        <v>4</v>
      </c>
      <c r="C1306" s="1" t="s">
        <v>64</v>
      </c>
      <c r="D1306" s="1" t="s">
        <v>65</v>
      </c>
      <c r="E1306" s="1" t="s">
        <v>320</v>
      </c>
      <c r="F1306" s="1" t="s">
        <v>677</v>
      </c>
      <c r="G1306" s="1" t="s">
        <v>605</v>
      </c>
      <c r="H1306" s="2">
        <v>101040383</v>
      </c>
      <c r="I1306" s="1" t="s">
        <v>9645</v>
      </c>
      <c r="J1306" s="3" t="s">
        <v>9646</v>
      </c>
      <c r="K1306" s="3" t="s">
        <v>9647</v>
      </c>
      <c r="L1306" s="3" t="s">
        <v>9648</v>
      </c>
      <c r="M1306" s="3" t="s">
        <v>9649</v>
      </c>
      <c r="N1306" s="2" t="s">
        <v>72</v>
      </c>
      <c r="O1306" s="5">
        <v>44652</v>
      </c>
      <c r="P1306" s="5">
        <v>46477</v>
      </c>
      <c r="Q1306" s="4">
        <v>2499579</v>
      </c>
      <c r="R1306" s="4">
        <v>2499579</v>
      </c>
      <c r="S1306" s="11" t="s">
        <v>9652</v>
      </c>
      <c r="T1306" s="1" t="s">
        <v>9650</v>
      </c>
      <c r="U1306" s="1" t="s">
        <v>9651</v>
      </c>
      <c r="V1306" s="1" t="s">
        <v>606</v>
      </c>
      <c r="W1306" s="3"/>
      <c r="X1306" s="1" t="s">
        <v>25646</v>
      </c>
      <c r="Y1306" s="38" t="s">
        <v>48</v>
      </c>
    </row>
    <row r="1307" spans="2:25" ht="18" customHeight="1" x14ac:dyDescent="0.25">
      <c r="B1307" s="2">
        <v>12</v>
      </c>
      <c r="C1307" s="1" t="s">
        <v>64</v>
      </c>
      <c r="D1307" s="1" t="s">
        <v>65</v>
      </c>
      <c r="E1307" s="1" t="s">
        <v>79</v>
      </c>
      <c r="F1307" s="1" t="s">
        <v>2748</v>
      </c>
      <c r="G1307" s="1" t="s">
        <v>2749</v>
      </c>
      <c r="H1307" s="2">
        <v>101057919</v>
      </c>
      <c r="I1307" s="1" t="s">
        <v>10336</v>
      </c>
      <c r="J1307" s="3" t="s">
        <v>10337</v>
      </c>
      <c r="K1307" s="3" t="s">
        <v>10338</v>
      </c>
      <c r="L1307" s="3" t="s">
        <v>10339</v>
      </c>
      <c r="M1307" s="3" t="s">
        <v>10340</v>
      </c>
      <c r="N1307" s="2" t="s">
        <v>72</v>
      </c>
      <c r="O1307" s="5">
        <v>44652</v>
      </c>
      <c r="P1307" s="5">
        <v>45657</v>
      </c>
      <c r="Q1307" s="4">
        <v>1950000</v>
      </c>
      <c r="R1307" s="4">
        <v>4790500</v>
      </c>
      <c r="S1307" s="11" t="s">
        <v>10342</v>
      </c>
      <c r="T1307" s="1" t="s">
        <v>10341</v>
      </c>
      <c r="U1307" s="1" t="s">
        <v>10341</v>
      </c>
      <c r="V1307" s="1" t="s">
        <v>291</v>
      </c>
      <c r="W1307" s="3"/>
      <c r="X1307" s="1" t="s">
        <v>25648</v>
      </c>
      <c r="Y1307" s="38" t="s">
        <v>51</v>
      </c>
    </row>
    <row r="1308" spans="2:25" ht="18" customHeight="1" x14ac:dyDescent="0.25">
      <c r="B1308" s="2">
        <v>8</v>
      </c>
      <c r="C1308" s="1" t="s">
        <v>64</v>
      </c>
      <c r="D1308" s="1" t="s">
        <v>138</v>
      </c>
      <c r="E1308" s="1" t="s">
        <v>161</v>
      </c>
      <c r="F1308" s="1" t="s">
        <v>742</v>
      </c>
      <c r="G1308" s="1" t="s">
        <v>168</v>
      </c>
      <c r="H1308" s="2">
        <v>101024350</v>
      </c>
      <c r="I1308" s="1" t="s">
        <v>10343</v>
      </c>
      <c r="J1308" s="3" t="s">
        <v>10344</v>
      </c>
      <c r="K1308" s="3" t="s">
        <v>10345</v>
      </c>
      <c r="L1308" s="3" t="s">
        <v>10346</v>
      </c>
      <c r="M1308" s="3" t="s">
        <v>10347</v>
      </c>
      <c r="N1308" s="2" t="s">
        <v>166</v>
      </c>
      <c r="O1308" s="5">
        <v>44652</v>
      </c>
      <c r="P1308" s="5">
        <v>45382</v>
      </c>
      <c r="Q1308" s="4">
        <v>196707.84</v>
      </c>
      <c r="R1308" s="4">
        <v>196707.84</v>
      </c>
      <c r="S1308" s="11" t="s">
        <v>10348</v>
      </c>
      <c r="T1308" s="1" t="s">
        <v>261</v>
      </c>
      <c r="U1308" s="1" t="s">
        <v>261</v>
      </c>
      <c r="V1308" s="1" t="s">
        <v>743</v>
      </c>
      <c r="W1308" s="3"/>
      <c r="X1308" s="1" t="s">
        <v>25648</v>
      </c>
      <c r="Y1308" s="38" t="s">
        <v>51</v>
      </c>
    </row>
    <row r="1309" spans="2:25" ht="18" customHeight="1" x14ac:dyDescent="0.25">
      <c r="B1309" s="2">
        <v>15</v>
      </c>
      <c r="C1309" s="1" t="s">
        <v>64</v>
      </c>
      <c r="D1309" s="1" t="s">
        <v>65</v>
      </c>
      <c r="E1309" s="1" t="s">
        <v>79</v>
      </c>
      <c r="F1309" s="1" t="s">
        <v>2773</v>
      </c>
      <c r="G1309" s="1" t="s">
        <v>2774</v>
      </c>
      <c r="H1309" s="2">
        <v>190124455</v>
      </c>
      <c r="I1309" s="1" t="s">
        <v>11998</v>
      </c>
      <c r="J1309" s="3" t="s">
        <v>11999</v>
      </c>
      <c r="K1309" s="3" t="s">
        <v>12000</v>
      </c>
      <c r="L1309" s="3" t="s">
        <v>12001</v>
      </c>
      <c r="M1309" s="3" t="s">
        <v>47</v>
      </c>
      <c r="N1309" s="2" t="s">
        <v>166</v>
      </c>
      <c r="O1309" s="5">
        <v>44652</v>
      </c>
      <c r="P1309" s="5">
        <v>45382</v>
      </c>
      <c r="Q1309" s="4">
        <v>2500000</v>
      </c>
      <c r="R1309" s="4">
        <v>7037500</v>
      </c>
      <c r="S1309" s="11" t="s">
        <v>12003</v>
      </c>
      <c r="T1309" s="1" t="s">
        <v>12002</v>
      </c>
      <c r="U1309" s="1" t="s">
        <v>12002</v>
      </c>
      <c r="V1309" s="1" t="s">
        <v>97</v>
      </c>
      <c r="W1309" s="3"/>
      <c r="X1309" s="1"/>
      <c r="Y1309" s="38" t="s">
        <v>62</v>
      </c>
    </row>
    <row r="1310" spans="2:25" ht="18" customHeight="1" x14ac:dyDescent="0.25">
      <c r="B1310" s="2">
        <v>13</v>
      </c>
      <c r="C1310" s="1" t="s">
        <v>64</v>
      </c>
      <c r="D1310" s="1" t="s">
        <v>65</v>
      </c>
      <c r="E1310" s="1" t="s">
        <v>320</v>
      </c>
      <c r="F1310" s="1" t="s">
        <v>677</v>
      </c>
      <c r="G1310" s="1" t="s">
        <v>605</v>
      </c>
      <c r="H1310" s="2">
        <v>101042232</v>
      </c>
      <c r="I1310" s="1" t="s">
        <v>16588</v>
      </c>
      <c r="J1310" s="3" t="s">
        <v>16589</v>
      </c>
      <c r="K1310" s="3" t="s">
        <v>16590</v>
      </c>
      <c r="L1310" s="3" t="s">
        <v>16591</v>
      </c>
      <c r="M1310" s="3" t="s">
        <v>16592</v>
      </c>
      <c r="N1310" s="2" t="s">
        <v>72</v>
      </c>
      <c r="O1310" s="5">
        <v>44652</v>
      </c>
      <c r="P1310" s="5">
        <v>46477</v>
      </c>
      <c r="Q1310" s="4">
        <v>2025000</v>
      </c>
      <c r="R1310" s="4">
        <v>2025000</v>
      </c>
      <c r="S1310" s="11" t="s">
        <v>16593</v>
      </c>
      <c r="T1310" s="1" t="s">
        <v>1024</v>
      </c>
      <c r="U1310" s="1" t="s">
        <v>1024</v>
      </c>
      <c r="V1310" s="1" t="s">
        <v>678</v>
      </c>
      <c r="W1310" s="3"/>
      <c r="X1310" s="1"/>
      <c r="Y1310" s="38"/>
    </row>
    <row r="1311" spans="2:25" ht="18" customHeight="1" x14ac:dyDescent="0.25">
      <c r="B1311" s="2">
        <v>10</v>
      </c>
      <c r="C1311" s="1" t="s">
        <v>64</v>
      </c>
      <c r="D1311" s="1" t="s">
        <v>65</v>
      </c>
      <c r="E1311" s="1" t="s">
        <v>320</v>
      </c>
      <c r="F1311" s="1" t="s">
        <v>677</v>
      </c>
      <c r="G1311" s="1" t="s">
        <v>605</v>
      </c>
      <c r="H1311" s="2">
        <v>101041730</v>
      </c>
      <c r="I1311" s="1" t="s">
        <v>16594</v>
      </c>
      <c r="J1311" s="3" t="s">
        <v>16595</v>
      </c>
      <c r="K1311" s="3" t="s">
        <v>16596</v>
      </c>
      <c r="L1311" s="3" t="s">
        <v>16597</v>
      </c>
      <c r="M1311" s="3" t="s">
        <v>16598</v>
      </c>
      <c r="N1311" s="2" t="s">
        <v>72</v>
      </c>
      <c r="O1311" s="5">
        <v>44652</v>
      </c>
      <c r="P1311" s="5">
        <v>46477</v>
      </c>
      <c r="Q1311" s="4">
        <v>1494810</v>
      </c>
      <c r="R1311" s="4">
        <v>1494810</v>
      </c>
      <c r="S1311" s="11" t="s">
        <v>16599</v>
      </c>
      <c r="T1311" s="1" t="s">
        <v>671</v>
      </c>
      <c r="U1311" s="1" t="s">
        <v>671</v>
      </c>
      <c r="V1311" s="1" t="s">
        <v>606</v>
      </c>
      <c r="W1311" s="3"/>
      <c r="X1311" s="1"/>
      <c r="Y1311" s="38"/>
    </row>
    <row r="1312" spans="2:25" ht="18" customHeight="1" x14ac:dyDescent="0.25">
      <c r="B1312" s="2">
        <v>8</v>
      </c>
      <c r="C1312" s="1" t="s">
        <v>64</v>
      </c>
      <c r="D1312" s="1" t="s">
        <v>65</v>
      </c>
      <c r="E1312" s="1" t="s">
        <v>79</v>
      </c>
      <c r="F1312" s="1" t="s">
        <v>2763</v>
      </c>
      <c r="G1312" s="1" t="s">
        <v>2764</v>
      </c>
      <c r="H1312" s="2">
        <v>101046946</v>
      </c>
      <c r="I1312" s="1" t="s">
        <v>16600</v>
      </c>
      <c r="J1312" s="3" t="s">
        <v>16601</v>
      </c>
      <c r="K1312" s="3" t="s">
        <v>16602</v>
      </c>
      <c r="L1312" s="3" t="s">
        <v>16603</v>
      </c>
      <c r="M1312" s="3" t="s">
        <v>16604</v>
      </c>
      <c r="N1312" s="2" t="s">
        <v>72</v>
      </c>
      <c r="O1312" s="5">
        <v>44652</v>
      </c>
      <c r="P1312" s="5">
        <v>45747</v>
      </c>
      <c r="Q1312" s="4">
        <v>2606250</v>
      </c>
      <c r="R1312" s="4">
        <v>2606250</v>
      </c>
      <c r="S1312" s="11" t="s">
        <v>16606</v>
      </c>
      <c r="T1312" s="1" t="s">
        <v>4955</v>
      </c>
      <c r="U1312" s="1" t="s">
        <v>16605</v>
      </c>
      <c r="V1312" s="1" t="s">
        <v>291</v>
      </c>
      <c r="W1312" s="3"/>
      <c r="X1312" s="1"/>
      <c r="Y1312" s="38"/>
    </row>
    <row r="1313" spans="2:25" ht="18" customHeight="1" x14ac:dyDescent="0.25">
      <c r="B1313" s="2">
        <v>6</v>
      </c>
      <c r="C1313" s="1" t="s">
        <v>64</v>
      </c>
      <c r="D1313" s="1" t="s">
        <v>65</v>
      </c>
      <c r="E1313" s="1" t="s">
        <v>320</v>
      </c>
      <c r="F1313" s="1" t="s">
        <v>324</v>
      </c>
      <c r="G1313" s="1" t="s">
        <v>325</v>
      </c>
      <c r="H1313" s="2">
        <v>101061967</v>
      </c>
      <c r="I1313" s="1" t="s">
        <v>16607</v>
      </c>
      <c r="J1313" s="3" t="s">
        <v>16608</v>
      </c>
      <c r="K1313" s="3" t="s">
        <v>16609</v>
      </c>
      <c r="L1313" s="3" t="s">
        <v>2981</v>
      </c>
      <c r="M1313" s="3"/>
      <c r="N1313" s="2" t="s">
        <v>72</v>
      </c>
      <c r="O1313" s="5">
        <v>44652</v>
      </c>
      <c r="P1313" s="5">
        <v>45199</v>
      </c>
      <c r="Q1313" s="4">
        <v>150000</v>
      </c>
      <c r="R1313" s="4">
        <v>0</v>
      </c>
      <c r="S1313" s="11" t="s">
        <v>16610</v>
      </c>
      <c r="T1313" s="1" t="s">
        <v>1465</v>
      </c>
      <c r="U1313" s="1" t="s">
        <v>1465</v>
      </c>
      <c r="V1313" s="1" t="s">
        <v>1074</v>
      </c>
      <c r="W1313" s="3"/>
      <c r="X1313" s="1"/>
      <c r="Y1313" s="38"/>
    </row>
    <row r="1314" spans="2:25" ht="18" customHeight="1" x14ac:dyDescent="0.25">
      <c r="B1314" s="2">
        <v>6</v>
      </c>
      <c r="C1314" s="1" t="s">
        <v>64</v>
      </c>
      <c r="D1314" s="1" t="s">
        <v>65</v>
      </c>
      <c r="E1314" s="1" t="s">
        <v>79</v>
      </c>
      <c r="F1314" s="1" t="s">
        <v>2763</v>
      </c>
      <c r="G1314" s="1" t="s">
        <v>2764</v>
      </c>
      <c r="H1314" s="2">
        <v>101046217</v>
      </c>
      <c r="I1314" s="1" t="s">
        <v>16611</v>
      </c>
      <c r="J1314" s="3" t="s">
        <v>16612</v>
      </c>
      <c r="K1314" s="3" t="s">
        <v>16613</v>
      </c>
      <c r="L1314" s="3" t="s">
        <v>16614</v>
      </c>
      <c r="M1314" s="3" t="s">
        <v>16615</v>
      </c>
      <c r="N1314" s="2" t="s">
        <v>72</v>
      </c>
      <c r="O1314" s="5">
        <v>44652</v>
      </c>
      <c r="P1314" s="5">
        <v>46112</v>
      </c>
      <c r="Q1314" s="4">
        <v>2994244.99</v>
      </c>
      <c r="R1314" s="4">
        <v>2994244.99</v>
      </c>
      <c r="S1314" s="11" t="s">
        <v>16617</v>
      </c>
      <c r="T1314" s="1" t="s">
        <v>5108</v>
      </c>
      <c r="U1314" s="1" t="s">
        <v>16616</v>
      </c>
      <c r="V1314" s="1" t="s">
        <v>291</v>
      </c>
      <c r="W1314" s="3"/>
      <c r="X1314" s="1"/>
      <c r="Y1314" s="38"/>
    </row>
    <row r="1315" spans="2:25" ht="18" customHeight="1" x14ac:dyDescent="0.25">
      <c r="B1315" s="2">
        <v>5</v>
      </c>
      <c r="C1315" s="1" t="s">
        <v>64</v>
      </c>
      <c r="D1315" s="1" t="s">
        <v>65</v>
      </c>
      <c r="E1315" s="1" t="s">
        <v>320</v>
      </c>
      <c r="F1315" s="1" t="s">
        <v>677</v>
      </c>
      <c r="G1315" s="1" t="s">
        <v>605</v>
      </c>
      <c r="H1315" s="2">
        <v>101039998</v>
      </c>
      <c r="I1315" s="1" t="s">
        <v>16618</v>
      </c>
      <c r="J1315" s="3" t="s">
        <v>16619</v>
      </c>
      <c r="K1315" s="3" t="s">
        <v>16620</v>
      </c>
      <c r="L1315" s="3" t="s">
        <v>16621</v>
      </c>
      <c r="M1315" s="3" t="s">
        <v>16622</v>
      </c>
      <c r="N1315" s="2" t="s">
        <v>72</v>
      </c>
      <c r="O1315" s="5">
        <v>44652</v>
      </c>
      <c r="P1315" s="5">
        <v>46477</v>
      </c>
      <c r="Q1315" s="4">
        <v>1498280</v>
      </c>
      <c r="R1315" s="4">
        <v>1498280</v>
      </c>
      <c r="S1315" s="11" t="s">
        <v>16623</v>
      </c>
      <c r="T1315" s="1" t="s">
        <v>170</v>
      </c>
      <c r="U1315" s="1" t="s">
        <v>170</v>
      </c>
      <c r="V1315" s="1" t="s">
        <v>606</v>
      </c>
      <c r="W1315" s="3"/>
      <c r="X1315" s="1"/>
      <c r="Y1315" s="38"/>
    </row>
    <row r="1316" spans="2:25" ht="18" customHeight="1" x14ac:dyDescent="0.25">
      <c r="B1316" s="2">
        <v>4</v>
      </c>
      <c r="C1316" s="1" t="s">
        <v>64</v>
      </c>
      <c r="D1316" s="1" t="s">
        <v>65</v>
      </c>
      <c r="E1316" s="1" t="s">
        <v>235</v>
      </c>
      <c r="F1316" s="1" t="s">
        <v>16532</v>
      </c>
      <c r="G1316" s="1" t="s">
        <v>16533</v>
      </c>
      <c r="H1316" s="2">
        <v>101061455</v>
      </c>
      <c r="I1316" s="1" t="s">
        <v>16624</v>
      </c>
      <c r="J1316" s="3" t="s">
        <v>16625</v>
      </c>
      <c r="K1316" s="3" t="s">
        <v>16626</v>
      </c>
      <c r="L1316" s="3"/>
      <c r="M1316" s="3" t="s">
        <v>16627</v>
      </c>
      <c r="N1316" s="2" t="s">
        <v>72</v>
      </c>
      <c r="O1316" s="5">
        <v>44652</v>
      </c>
      <c r="P1316" s="5">
        <v>45382</v>
      </c>
      <c r="Q1316" s="4">
        <v>300000</v>
      </c>
      <c r="R1316" s="4">
        <v>0</v>
      </c>
      <c r="S1316" s="11" t="s">
        <v>16628</v>
      </c>
      <c r="T1316" s="1" t="s">
        <v>10038</v>
      </c>
      <c r="U1316" s="1" t="s">
        <v>13536</v>
      </c>
      <c r="V1316" s="1" t="s">
        <v>301</v>
      </c>
      <c r="W1316" s="3"/>
      <c r="X1316" s="1"/>
      <c r="Y1316" s="38"/>
    </row>
    <row r="1317" spans="2:25" ht="18" customHeight="1" x14ac:dyDescent="0.25">
      <c r="B1317" s="2">
        <v>3</v>
      </c>
      <c r="C1317" s="1" t="s">
        <v>64</v>
      </c>
      <c r="D1317" s="1" t="s">
        <v>138</v>
      </c>
      <c r="E1317" s="1" t="s">
        <v>184</v>
      </c>
      <c r="F1317" s="1" t="s">
        <v>751</v>
      </c>
      <c r="G1317" s="1" t="s">
        <v>623</v>
      </c>
      <c r="H1317" s="2">
        <v>101003275</v>
      </c>
      <c r="I1317" s="1" t="s">
        <v>16629</v>
      </c>
      <c r="J1317" s="3" t="s">
        <v>16630</v>
      </c>
      <c r="K1317" s="3" t="s">
        <v>16631</v>
      </c>
      <c r="L1317" s="3" t="s">
        <v>16632</v>
      </c>
      <c r="M1317" s="3" t="s">
        <v>16633</v>
      </c>
      <c r="N1317" s="2" t="s">
        <v>72</v>
      </c>
      <c r="O1317" s="5">
        <v>44652</v>
      </c>
      <c r="P1317" s="5">
        <v>46477</v>
      </c>
      <c r="Q1317" s="4">
        <v>2348025</v>
      </c>
      <c r="R1317" s="4">
        <v>2348025</v>
      </c>
      <c r="S1317" s="11" t="s">
        <v>16635</v>
      </c>
      <c r="T1317" s="1" t="s">
        <v>1236</v>
      </c>
      <c r="U1317" s="1" t="s">
        <v>16634</v>
      </c>
      <c r="V1317" s="1" t="s">
        <v>752</v>
      </c>
      <c r="W1317" s="3"/>
      <c r="X1317" s="1"/>
      <c r="Y1317" s="38"/>
    </row>
    <row r="1318" spans="2:25" ht="18" customHeight="1" x14ac:dyDescent="0.25">
      <c r="B1318" s="2">
        <v>2</v>
      </c>
      <c r="C1318" s="1" t="s">
        <v>64</v>
      </c>
      <c r="D1318" s="1" t="s">
        <v>65</v>
      </c>
      <c r="E1318" s="1" t="s">
        <v>320</v>
      </c>
      <c r="F1318" s="1" t="s">
        <v>324</v>
      </c>
      <c r="G1318" s="1" t="s">
        <v>325</v>
      </c>
      <c r="H1318" s="2">
        <v>101060296</v>
      </c>
      <c r="I1318" s="1" t="s">
        <v>16636</v>
      </c>
      <c r="J1318" s="3" t="s">
        <v>16637</v>
      </c>
      <c r="K1318" s="3" t="s">
        <v>16638</v>
      </c>
      <c r="L1318" s="3" t="s">
        <v>16639</v>
      </c>
      <c r="M1318" s="3"/>
      <c r="N1318" s="2" t="s">
        <v>72</v>
      </c>
      <c r="O1318" s="5">
        <v>44652</v>
      </c>
      <c r="P1318" s="5">
        <v>45199</v>
      </c>
      <c r="Q1318" s="4">
        <v>150000</v>
      </c>
      <c r="R1318" s="4">
        <v>0</v>
      </c>
      <c r="S1318" s="11" t="s">
        <v>16640</v>
      </c>
      <c r="T1318" s="1" t="s">
        <v>1659</v>
      </c>
      <c r="U1318" s="1" t="s">
        <v>1659</v>
      </c>
      <c r="V1318" s="1" t="s">
        <v>1074</v>
      </c>
      <c r="W1318" s="3"/>
      <c r="X1318" s="1"/>
      <c r="Y1318" s="38"/>
    </row>
    <row r="1319" spans="2:25" ht="18" customHeight="1" x14ac:dyDescent="0.25">
      <c r="B1319" s="2">
        <v>2</v>
      </c>
      <c r="C1319" s="1" t="s">
        <v>64</v>
      </c>
      <c r="D1319" s="1" t="s">
        <v>65</v>
      </c>
      <c r="E1319" s="1" t="s">
        <v>79</v>
      </c>
      <c r="F1319" s="1" t="s">
        <v>15872</v>
      </c>
      <c r="G1319" s="1" t="s">
        <v>15873</v>
      </c>
      <c r="H1319" s="2">
        <v>101057941</v>
      </c>
      <c r="I1319" s="1" t="s">
        <v>16641</v>
      </c>
      <c r="J1319" s="3" t="s">
        <v>16642</v>
      </c>
      <c r="K1319" s="3" t="s">
        <v>16643</v>
      </c>
      <c r="L1319" s="3" t="s">
        <v>16644</v>
      </c>
      <c r="M1319" s="3"/>
      <c r="N1319" s="2" t="s">
        <v>72</v>
      </c>
      <c r="O1319" s="5">
        <v>44652</v>
      </c>
      <c r="P1319" s="5">
        <v>45747</v>
      </c>
      <c r="Q1319" s="4">
        <v>2500000</v>
      </c>
      <c r="R1319" s="4">
        <v>2500000</v>
      </c>
      <c r="S1319" s="11" t="s">
        <v>16646</v>
      </c>
      <c r="T1319" s="1" t="s">
        <v>16645</v>
      </c>
      <c r="U1319" s="1" t="s">
        <v>16645</v>
      </c>
      <c r="V1319" s="1" t="s">
        <v>678</v>
      </c>
      <c r="W1319" s="3"/>
      <c r="X1319" s="1"/>
      <c r="Y1319" s="38"/>
    </row>
    <row r="1320" spans="2:25" ht="18" customHeight="1" x14ac:dyDescent="0.25">
      <c r="B1320" s="2">
        <v>1</v>
      </c>
      <c r="C1320" s="1" t="s">
        <v>64</v>
      </c>
      <c r="D1320" s="1" t="s">
        <v>65</v>
      </c>
      <c r="E1320" s="1" t="s">
        <v>320</v>
      </c>
      <c r="F1320" s="1" t="s">
        <v>324</v>
      </c>
      <c r="G1320" s="1" t="s">
        <v>325</v>
      </c>
      <c r="H1320" s="2">
        <v>101069298</v>
      </c>
      <c r="I1320" s="1" t="s">
        <v>16647</v>
      </c>
      <c r="J1320" s="3" t="s">
        <v>16648</v>
      </c>
      <c r="K1320" s="3" t="s">
        <v>16649</v>
      </c>
      <c r="L1320" s="3" t="s">
        <v>16650</v>
      </c>
      <c r="M1320" s="3"/>
      <c r="N1320" s="2" t="s">
        <v>72</v>
      </c>
      <c r="O1320" s="5">
        <v>44652</v>
      </c>
      <c r="P1320" s="5">
        <v>45199</v>
      </c>
      <c r="Q1320" s="4">
        <v>150000</v>
      </c>
      <c r="R1320" s="4">
        <v>0</v>
      </c>
      <c r="S1320" s="11" t="s">
        <v>16651</v>
      </c>
      <c r="T1320" s="1" t="s">
        <v>1491</v>
      </c>
      <c r="U1320" s="1" t="s">
        <v>1491</v>
      </c>
      <c r="V1320" s="1" t="s">
        <v>1074</v>
      </c>
      <c r="W1320" s="3"/>
      <c r="X1320" s="1"/>
      <c r="Y1320" s="38"/>
    </row>
    <row r="1321" spans="2:25" ht="18" customHeight="1" x14ac:dyDescent="0.25">
      <c r="B1321" s="2">
        <v>6</v>
      </c>
      <c r="C1321" s="1" t="s">
        <v>64</v>
      </c>
      <c r="D1321" s="1" t="s">
        <v>138</v>
      </c>
      <c r="E1321" s="1" t="s">
        <v>161</v>
      </c>
      <c r="F1321" s="1" t="s">
        <v>742</v>
      </c>
      <c r="G1321" s="1" t="s">
        <v>168</v>
      </c>
      <c r="H1321" s="2">
        <v>101023721</v>
      </c>
      <c r="I1321" s="1" t="s">
        <v>737</v>
      </c>
      <c r="J1321" s="3" t="s">
        <v>738</v>
      </c>
      <c r="K1321" s="3" t="s">
        <v>739</v>
      </c>
      <c r="L1321" s="3" t="s">
        <v>740</v>
      </c>
      <c r="M1321" s="3" t="s">
        <v>741</v>
      </c>
      <c r="N1321" s="2" t="s">
        <v>72</v>
      </c>
      <c r="O1321" s="5">
        <v>44651</v>
      </c>
      <c r="P1321" s="5">
        <v>45381</v>
      </c>
      <c r="Q1321" s="4">
        <v>183473.28</v>
      </c>
      <c r="R1321" s="4">
        <v>183473.28</v>
      </c>
      <c r="S1321" s="11" t="s">
        <v>745</v>
      </c>
      <c r="T1321" s="1" t="s">
        <v>744</v>
      </c>
      <c r="U1321" s="1" t="s">
        <v>744</v>
      </c>
      <c r="V1321" s="1" t="s">
        <v>743</v>
      </c>
      <c r="W1321" s="3"/>
      <c r="X1321" s="1" t="s">
        <v>25643</v>
      </c>
      <c r="Y1321" s="38" t="s">
        <v>23</v>
      </c>
    </row>
    <row r="1322" spans="2:25" ht="18" customHeight="1" x14ac:dyDescent="0.25">
      <c r="B1322" s="2">
        <v>14</v>
      </c>
      <c r="C1322" s="1" t="s">
        <v>64</v>
      </c>
      <c r="D1322" s="1" t="s">
        <v>138</v>
      </c>
      <c r="E1322" s="1" t="s">
        <v>161</v>
      </c>
      <c r="F1322" s="1" t="s">
        <v>742</v>
      </c>
      <c r="G1322" s="1" t="s">
        <v>168</v>
      </c>
      <c r="H1322" s="2">
        <v>101025901</v>
      </c>
      <c r="I1322" s="1" t="s">
        <v>10349</v>
      </c>
      <c r="J1322" s="3" t="s">
        <v>10350</v>
      </c>
      <c r="K1322" s="3" t="s">
        <v>10351</v>
      </c>
      <c r="L1322" s="3" t="s">
        <v>10352</v>
      </c>
      <c r="M1322" s="3" t="s">
        <v>10353</v>
      </c>
      <c r="N1322" s="2" t="s">
        <v>166</v>
      </c>
      <c r="O1322" s="5">
        <v>44648</v>
      </c>
      <c r="P1322" s="5">
        <v>45378</v>
      </c>
      <c r="Q1322" s="4">
        <v>172932.48000000001</v>
      </c>
      <c r="R1322" s="4">
        <v>172932.48000000001</v>
      </c>
      <c r="S1322" s="11" t="s">
        <v>10354</v>
      </c>
      <c r="T1322" s="1" t="s">
        <v>2062</v>
      </c>
      <c r="U1322" s="1" t="s">
        <v>2062</v>
      </c>
      <c r="V1322" s="1" t="s">
        <v>743</v>
      </c>
      <c r="W1322" s="3"/>
      <c r="X1322" s="1" t="s">
        <v>25648</v>
      </c>
      <c r="Y1322" s="38" t="s">
        <v>51</v>
      </c>
    </row>
    <row r="1323" spans="2:25" ht="18" customHeight="1" x14ac:dyDescent="0.25">
      <c r="B1323" s="2">
        <v>1</v>
      </c>
      <c r="C1323" s="1" t="s">
        <v>126</v>
      </c>
      <c r="D1323" s="1" t="s">
        <v>13538</v>
      </c>
      <c r="E1323" s="1"/>
      <c r="F1323" s="1" t="s">
        <v>16655</v>
      </c>
      <c r="G1323" s="1"/>
      <c r="H1323" s="2">
        <v>101058901</v>
      </c>
      <c r="I1323" s="1" t="s">
        <v>16652</v>
      </c>
      <c r="J1323" s="3" t="s">
        <v>16653</v>
      </c>
      <c r="K1323" s="3" t="s">
        <v>16654</v>
      </c>
      <c r="L1323" s="3"/>
      <c r="M1323" s="3"/>
      <c r="N1323" s="2" t="s">
        <v>694</v>
      </c>
      <c r="O1323" s="5">
        <v>44635</v>
      </c>
      <c r="P1323" s="5">
        <v>45730</v>
      </c>
      <c r="Q1323" s="4"/>
      <c r="R1323" s="4"/>
      <c r="S1323" s="11" t="s">
        <v>16656</v>
      </c>
      <c r="T1323" s="1" t="s">
        <v>13544</v>
      </c>
      <c r="U1323" s="1" t="s">
        <v>13544</v>
      </c>
      <c r="V1323" s="1" t="s">
        <v>13543</v>
      </c>
      <c r="W1323" s="3"/>
      <c r="X1323" s="1"/>
      <c r="Y1323" s="38"/>
    </row>
    <row r="1324" spans="2:25" ht="18" customHeight="1" x14ac:dyDescent="0.25">
      <c r="B1324" s="2">
        <v>1</v>
      </c>
      <c r="C1324" s="1" t="s">
        <v>126</v>
      </c>
      <c r="D1324" s="1" t="s">
        <v>13538</v>
      </c>
      <c r="E1324" s="1"/>
      <c r="F1324" s="1" t="s">
        <v>16660</v>
      </c>
      <c r="G1324" s="1"/>
      <c r="H1324" s="2">
        <v>101059035</v>
      </c>
      <c r="I1324" s="1" t="s">
        <v>16657</v>
      </c>
      <c r="J1324" s="3" t="s">
        <v>16658</v>
      </c>
      <c r="K1324" s="3" t="s">
        <v>16659</v>
      </c>
      <c r="L1324" s="3"/>
      <c r="M1324" s="3"/>
      <c r="N1324" s="2" t="s">
        <v>199</v>
      </c>
      <c r="O1324" s="5">
        <v>44635</v>
      </c>
      <c r="P1324" s="5">
        <v>44999</v>
      </c>
      <c r="Q1324" s="4">
        <v>700000</v>
      </c>
      <c r="R1324" s="4">
        <v>1412409</v>
      </c>
      <c r="S1324" s="11" t="s">
        <v>16661</v>
      </c>
      <c r="T1324" s="1" t="s">
        <v>13544</v>
      </c>
      <c r="U1324" s="1" t="s">
        <v>13544</v>
      </c>
      <c r="V1324" s="1" t="s">
        <v>13543</v>
      </c>
      <c r="W1324" s="3"/>
      <c r="X1324" s="1"/>
      <c r="Y1324" s="38"/>
    </row>
    <row r="1325" spans="2:25" ht="18" customHeight="1" x14ac:dyDescent="0.25">
      <c r="B1325" s="2">
        <v>9</v>
      </c>
      <c r="C1325" s="1" t="s">
        <v>64</v>
      </c>
      <c r="D1325" s="1" t="s">
        <v>138</v>
      </c>
      <c r="E1325" s="1" t="s">
        <v>161</v>
      </c>
      <c r="F1325" s="1" t="s">
        <v>742</v>
      </c>
      <c r="G1325" s="1" t="s">
        <v>168</v>
      </c>
      <c r="H1325" s="2">
        <v>101031817</v>
      </c>
      <c r="I1325" s="1" t="s">
        <v>6210</v>
      </c>
      <c r="J1325" s="3" t="s">
        <v>6211</v>
      </c>
      <c r="K1325" s="3" t="s">
        <v>6212</v>
      </c>
      <c r="L1325" s="3" t="s">
        <v>6213</v>
      </c>
      <c r="M1325" s="3" t="s">
        <v>6214</v>
      </c>
      <c r="N1325" s="2" t="s">
        <v>72</v>
      </c>
      <c r="O1325" s="5">
        <v>44631</v>
      </c>
      <c r="P1325" s="5">
        <v>45361</v>
      </c>
      <c r="Q1325" s="4">
        <v>202158.72</v>
      </c>
      <c r="R1325" s="4">
        <v>202158.72</v>
      </c>
      <c r="S1325" s="11" t="s">
        <v>6215</v>
      </c>
      <c r="T1325" s="1" t="s">
        <v>4207</v>
      </c>
      <c r="U1325" s="1" t="s">
        <v>4207</v>
      </c>
      <c r="V1325" s="1" t="s">
        <v>169</v>
      </c>
      <c r="W1325" s="3"/>
      <c r="X1325" s="1" t="s">
        <v>25643</v>
      </c>
      <c r="Y1325" s="38" t="s">
        <v>38</v>
      </c>
    </row>
    <row r="1326" spans="2:25" ht="18" customHeight="1" x14ac:dyDescent="0.25">
      <c r="B1326" s="2">
        <v>11</v>
      </c>
      <c r="C1326" s="1" t="s">
        <v>64</v>
      </c>
      <c r="D1326" s="1" t="s">
        <v>138</v>
      </c>
      <c r="E1326" s="1" t="s">
        <v>161</v>
      </c>
      <c r="F1326" s="1" t="s">
        <v>742</v>
      </c>
      <c r="G1326" s="1" t="s">
        <v>168</v>
      </c>
      <c r="H1326" s="2">
        <v>101023887</v>
      </c>
      <c r="I1326" s="1" t="s">
        <v>2801</v>
      </c>
      <c r="J1326" s="3" t="s">
        <v>2802</v>
      </c>
      <c r="K1326" s="3" t="s">
        <v>2803</v>
      </c>
      <c r="L1326" s="3" t="s">
        <v>2804</v>
      </c>
      <c r="M1326" s="3" t="s">
        <v>2805</v>
      </c>
      <c r="N1326" s="2" t="s">
        <v>72</v>
      </c>
      <c r="O1326" s="5">
        <v>44621</v>
      </c>
      <c r="P1326" s="5">
        <v>45351</v>
      </c>
      <c r="Q1326" s="4">
        <v>212933.76000000001</v>
      </c>
      <c r="R1326" s="4">
        <v>212933.76000000001</v>
      </c>
      <c r="S1326" s="11" t="s">
        <v>2806</v>
      </c>
      <c r="T1326" s="1" t="s">
        <v>193</v>
      </c>
      <c r="U1326" s="1" t="s">
        <v>193</v>
      </c>
      <c r="V1326" s="1" t="s">
        <v>743</v>
      </c>
      <c r="W1326" s="3"/>
      <c r="X1326" s="1" t="s">
        <v>25651</v>
      </c>
      <c r="Y1326" s="38" t="s">
        <v>27</v>
      </c>
    </row>
    <row r="1327" spans="2:25" ht="18" customHeight="1" x14ac:dyDescent="0.25">
      <c r="B1327" s="2">
        <v>17</v>
      </c>
      <c r="C1327" s="1" t="s">
        <v>64</v>
      </c>
      <c r="D1327" s="1" t="s">
        <v>138</v>
      </c>
      <c r="E1327" s="1" t="s">
        <v>161</v>
      </c>
      <c r="F1327" s="1" t="s">
        <v>742</v>
      </c>
      <c r="G1327" s="1" t="s">
        <v>168</v>
      </c>
      <c r="H1327" s="2">
        <v>101029875</v>
      </c>
      <c r="I1327" s="1" t="s">
        <v>4856</v>
      </c>
      <c r="J1327" s="3" t="s">
        <v>4857</v>
      </c>
      <c r="K1327" s="3" t="s">
        <v>4858</v>
      </c>
      <c r="L1327" s="3" t="s">
        <v>4859</v>
      </c>
      <c r="M1327" s="3" t="s">
        <v>4860</v>
      </c>
      <c r="N1327" s="2" t="s">
        <v>72</v>
      </c>
      <c r="O1327" s="5">
        <v>44621</v>
      </c>
      <c r="P1327" s="5">
        <v>45716</v>
      </c>
      <c r="Q1327" s="4">
        <v>328968</v>
      </c>
      <c r="R1327" s="4">
        <v>328968</v>
      </c>
      <c r="S1327" s="11" t="s">
        <v>4861</v>
      </c>
      <c r="T1327" s="1" t="s">
        <v>4054</v>
      </c>
      <c r="U1327" s="1" t="s">
        <v>4054</v>
      </c>
      <c r="V1327" s="1" t="s">
        <v>1114</v>
      </c>
      <c r="W1327" s="3"/>
      <c r="X1327" s="1" t="s">
        <v>25646</v>
      </c>
      <c r="Y1327" s="38" t="s">
        <v>29</v>
      </c>
    </row>
    <row r="1328" spans="2:25" ht="18" customHeight="1" x14ac:dyDescent="0.25">
      <c r="B1328" s="2">
        <v>11</v>
      </c>
      <c r="C1328" s="1" t="s">
        <v>64</v>
      </c>
      <c r="D1328" s="1" t="s">
        <v>138</v>
      </c>
      <c r="E1328" s="1" t="s">
        <v>161</v>
      </c>
      <c r="F1328" s="1" t="s">
        <v>742</v>
      </c>
      <c r="G1328" s="1" t="s">
        <v>168</v>
      </c>
      <c r="H1328" s="2">
        <v>101026706</v>
      </c>
      <c r="I1328" s="1" t="s">
        <v>4862</v>
      </c>
      <c r="J1328" s="3" t="s">
        <v>4863</v>
      </c>
      <c r="K1328" s="3" t="s">
        <v>4864</v>
      </c>
      <c r="L1328" s="3" t="s">
        <v>4793</v>
      </c>
      <c r="M1328" s="3" t="s">
        <v>4865</v>
      </c>
      <c r="N1328" s="2" t="s">
        <v>72</v>
      </c>
      <c r="O1328" s="5">
        <v>44621</v>
      </c>
      <c r="P1328" s="5">
        <v>45351</v>
      </c>
      <c r="Q1328" s="4">
        <v>202680.95999999999</v>
      </c>
      <c r="R1328" s="4">
        <v>202680.95999999999</v>
      </c>
      <c r="S1328" s="11" t="s">
        <v>4867</v>
      </c>
      <c r="T1328" s="1" t="s">
        <v>4866</v>
      </c>
      <c r="U1328" s="1" t="s">
        <v>4866</v>
      </c>
      <c r="V1328" s="1" t="s">
        <v>831</v>
      </c>
      <c r="W1328" s="3"/>
      <c r="X1328" s="1" t="s">
        <v>25646</v>
      </c>
      <c r="Y1328" s="38" t="s">
        <v>29</v>
      </c>
    </row>
    <row r="1329" spans="2:25" ht="18" customHeight="1" x14ac:dyDescent="0.25">
      <c r="B1329" s="2">
        <v>14</v>
      </c>
      <c r="C1329" s="1" t="s">
        <v>64</v>
      </c>
      <c r="D1329" s="1" t="s">
        <v>65</v>
      </c>
      <c r="E1329" s="1" t="s">
        <v>320</v>
      </c>
      <c r="F1329" s="1" t="s">
        <v>677</v>
      </c>
      <c r="G1329" s="1" t="s">
        <v>605</v>
      </c>
      <c r="H1329" s="2">
        <v>101042031</v>
      </c>
      <c r="I1329" s="1" t="s">
        <v>7901</v>
      </c>
      <c r="J1329" s="3" t="s">
        <v>7902</v>
      </c>
      <c r="K1329" s="3" t="s">
        <v>7903</v>
      </c>
      <c r="L1329" s="3" t="s">
        <v>7904</v>
      </c>
      <c r="M1329" s="3" t="s">
        <v>7905</v>
      </c>
      <c r="N1329" s="2" t="s">
        <v>72</v>
      </c>
      <c r="O1329" s="5">
        <v>44621</v>
      </c>
      <c r="P1329" s="5">
        <v>46446</v>
      </c>
      <c r="Q1329" s="4">
        <v>1450000</v>
      </c>
      <c r="R1329" s="4">
        <v>1450000</v>
      </c>
      <c r="S1329" s="11" t="s">
        <v>7907</v>
      </c>
      <c r="T1329" s="1" t="s">
        <v>7906</v>
      </c>
      <c r="U1329" s="1" t="s">
        <v>7906</v>
      </c>
      <c r="V1329" s="1" t="s">
        <v>678</v>
      </c>
      <c r="W1329" s="3"/>
      <c r="X1329" s="1" t="s">
        <v>25653</v>
      </c>
      <c r="Y1329" s="38" t="s">
        <v>40</v>
      </c>
    </row>
    <row r="1330" spans="2:25" ht="18" customHeight="1" x14ac:dyDescent="0.25">
      <c r="B1330" s="2">
        <v>10</v>
      </c>
      <c r="C1330" s="1" t="s">
        <v>126</v>
      </c>
      <c r="D1330" s="1" t="s">
        <v>127</v>
      </c>
      <c r="E1330" s="1"/>
      <c r="F1330" s="1" t="s">
        <v>9236</v>
      </c>
      <c r="G1330" s="1"/>
      <c r="H1330" s="2">
        <v>101085045</v>
      </c>
      <c r="I1330" s="1" t="s">
        <v>9160</v>
      </c>
      <c r="J1330" s="3" t="s">
        <v>9161</v>
      </c>
      <c r="K1330" s="3" t="s">
        <v>9234</v>
      </c>
      <c r="L1330" s="3"/>
      <c r="M1330" s="3" t="s">
        <v>9235</v>
      </c>
      <c r="N1330" s="2" t="s">
        <v>199</v>
      </c>
      <c r="O1330" s="5">
        <v>44621</v>
      </c>
      <c r="P1330" s="5">
        <v>45199</v>
      </c>
      <c r="Q1330" s="4">
        <v>941848.24</v>
      </c>
      <c r="R1330" s="4">
        <v>941848.24</v>
      </c>
      <c r="S1330" s="11" t="s">
        <v>9237</v>
      </c>
      <c r="T1330" s="1" t="s">
        <v>671</v>
      </c>
      <c r="U1330" s="1" t="s">
        <v>671</v>
      </c>
      <c r="V1330" s="1" t="s">
        <v>133</v>
      </c>
      <c r="W1330" s="3" t="s">
        <v>9238</v>
      </c>
      <c r="X1330" s="1" t="s">
        <v>25647</v>
      </c>
      <c r="Y1330" s="38" t="s">
        <v>47</v>
      </c>
    </row>
    <row r="1331" spans="2:25" ht="18" customHeight="1" x14ac:dyDescent="0.25">
      <c r="B1331" s="2">
        <v>5</v>
      </c>
      <c r="C1331" s="1" t="s">
        <v>64</v>
      </c>
      <c r="D1331" s="1" t="s">
        <v>65</v>
      </c>
      <c r="E1331" s="1" t="s">
        <v>320</v>
      </c>
      <c r="F1331" s="1" t="s">
        <v>677</v>
      </c>
      <c r="G1331" s="1" t="s">
        <v>605</v>
      </c>
      <c r="H1331" s="2">
        <v>101040046</v>
      </c>
      <c r="I1331" s="1" t="s">
        <v>9653</v>
      </c>
      <c r="J1331" s="3" t="s">
        <v>9654</v>
      </c>
      <c r="K1331" s="3" t="s">
        <v>9655</v>
      </c>
      <c r="L1331" s="3" t="s">
        <v>9656</v>
      </c>
      <c r="M1331" s="3" t="s">
        <v>9657</v>
      </c>
      <c r="N1331" s="2" t="s">
        <v>72</v>
      </c>
      <c r="O1331" s="5">
        <v>44621</v>
      </c>
      <c r="P1331" s="5">
        <v>46446</v>
      </c>
      <c r="Q1331" s="4">
        <v>1499625</v>
      </c>
      <c r="R1331" s="4">
        <v>1499625</v>
      </c>
      <c r="S1331" s="11" t="s">
        <v>9658</v>
      </c>
      <c r="T1331" s="1" t="s">
        <v>1067</v>
      </c>
      <c r="U1331" s="1" t="s">
        <v>1067</v>
      </c>
      <c r="V1331" s="1" t="s">
        <v>606</v>
      </c>
      <c r="W1331" s="3"/>
      <c r="X1331" s="1" t="s">
        <v>25646</v>
      </c>
      <c r="Y1331" s="38" t="s">
        <v>48</v>
      </c>
    </row>
    <row r="1332" spans="2:25" ht="18" customHeight="1" x14ac:dyDescent="0.25">
      <c r="B1332" s="2">
        <v>12</v>
      </c>
      <c r="C1332" s="1" t="s">
        <v>126</v>
      </c>
      <c r="D1332" s="1" t="s">
        <v>127</v>
      </c>
      <c r="E1332" s="1"/>
      <c r="F1332" s="1" t="s">
        <v>10906</v>
      </c>
      <c r="G1332" s="1"/>
      <c r="H1332" s="2">
        <v>101083204</v>
      </c>
      <c r="I1332" s="1" t="s">
        <v>10902</v>
      </c>
      <c r="J1332" s="3" t="s">
        <v>10903</v>
      </c>
      <c r="K1332" s="3" t="s">
        <v>10904</v>
      </c>
      <c r="L1332" s="3"/>
      <c r="M1332" s="3" t="s">
        <v>10905</v>
      </c>
      <c r="N1332" s="2" t="s">
        <v>199</v>
      </c>
      <c r="O1332" s="5">
        <v>44621</v>
      </c>
      <c r="P1332" s="5">
        <v>44926</v>
      </c>
      <c r="Q1332" s="4">
        <v>205013.4</v>
      </c>
      <c r="R1332" s="4">
        <v>341689</v>
      </c>
      <c r="S1332" s="11" t="s">
        <v>10907</v>
      </c>
      <c r="T1332" s="1" t="s">
        <v>10836</v>
      </c>
      <c r="U1332" s="1" t="s">
        <v>10836</v>
      </c>
      <c r="V1332" s="1" t="s">
        <v>2116</v>
      </c>
      <c r="W1332" s="3" t="s">
        <v>10908</v>
      </c>
      <c r="X1332" s="1" t="s">
        <v>25650</v>
      </c>
      <c r="Y1332" s="38" t="s">
        <v>52</v>
      </c>
    </row>
    <row r="1333" spans="2:25" ht="18" customHeight="1" x14ac:dyDescent="0.25">
      <c r="B1333" s="2">
        <v>12</v>
      </c>
      <c r="C1333" s="1" t="s">
        <v>126</v>
      </c>
      <c r="D1333" s="1" t="s">
        <v>127</v>
      </c>
      <c r="E1333" s="1"/>
      <c r="F1333" s="1" t="s">
        <v>10909</v>
      </c>
      <c r="G1333" s="1"/>
      <c r="H1333" s="2">
        <v>101083161</v>
      </c>
      <c r="I1333" s="1" t="s">
        <v>10902</v>
      </c>
      <c r="J1333" s="3" t="s">
        <v>10903</v>
      </c>
      <c r="K1333" s="3" t="s">
        <v>10904</v>
      </c>
      <c r="L1333" s="3"/>
      <c r="M1333" s="3" t="s">
        <v>10905</v>
      </c>
      <c r="N1333" s="2" t="s">
        <v>199</v>
      </c>
      <c r="O1333" s="5">
        <v>44621</v>
      </c>
      <c r="P1333" s="5">
        <v>44985</v>
      </c>
      <c r="Q1333" s="4"/>
      <c r="R1333" s="4"/>
      <c r="S1333" s="11" t="s">
        <v>10910</v>
      </c>
      <c r="T1333" s="1" t="s">
        <v>10836</v>
      </c>
      <c r="U1333" s="1" t="s">
        <v>10836</v>
      </c>
      <c r="V1333" s="1" t="s">
        <v>2116</v>
      </c>
      <c r="W1333" s="3"/>
      <c r="X1333" s="1" t="s">
        <v>25650</v>
      </c>
      <c r="Y1333" s="38" t="s">
        <v>52</v>
      </c>
    </row>
    <row r="1334" spans="2:25" ht="18" customHeight="1" x14ac:dyDescent="0.25">
      <c r="B1334" s="2">
        <v>10</v>
      </c>
      <c r="C1334" s="1" t="s">
        <v>126</v>
      </c>
      <c r="D1334" s="1" t="s">
        <v>127</v>
      </c>
      <c r="E1334" s="1"/>
      <c r="F1334" s="1" t="s">
        <v>9236</v>
      </c>
      <c r="G1334" s="1"/>
      <c r="H1334" s="2">
        <v>101085543</v>
      </c>
      <c r="I1334" s="1" t="s">
        <v>10911</v>
      </c>
      <c r="J1334" s="3" t="s">
        <v>10912</v>
      </c>
      <c r="K1334" s="3" t="s">
        <v>10913</v>
      </c>
      <c r="L1334" s="3"/>
      <c r="M1334" s="3" t="s">
        <v>10914</v>
      </c>
      <c r="N1334" s="2" t="s">
        <v>199</v>
      </c>
      <c r="O1334" s="5">
        <v>44621</v>
      </c>
      <c r="P1334" s="5">
        <v>45199</v>
      </c>
      <c r="Q1334" s="4">
        <v>1083696</v>
      </c>
      <c r="R1334" s="4">
        <v>1083696</v>
      </c>
      <c r="S1334" s="11" t="s">
        <v>10915</v>
      </c>
      <c r="T1334" s="1" t="s">
        <v>6129</v>
      </c>
      <c r="U1334" s="1" t="s">
        <v>6129</v>
      </c>
      <c r="V1334" s="1" t="s">
        <v>133</v>
      </c>
      <c r="W1334" s="3" t="s">
        <v>10916</v>
      </c>
      <c r="X1334" s="1" t="s">
        <v>25650</v>
      </c>
      <c r="Y1334" s="38" t="s">
        <v>52</v>
      </c>
    </row>
    <row r="1335" spans="2:25" ht="18" customHeight="1" x14ac:dyDescent="0.25">
      <c r="B1335" s="2">
        <v>1</v>
      </c>
      <c r="C1335" s="1" t="s">
        <v>126</v>
      </c>
      <c r="D1335" s="1" t="s">
        <v>127</v>
      </c>
      <c r="E1335" s="1"/>
      <c r="F1335" s="1" t="s">
        <v>9236</v>
      </c>
      <c r="G1335" s="1"/>
      <c r="H1335" s="2">
        <v>101085044</v>
      </c>
      <c r="I1335" s="1" t="s">
        <v>11131</v>
      </c>
      <c r="J1335" s="3" t="s">
        <v>11189</v>
      </c>
      <c r="K1335" s="3" t="s">
        <v>11190</v>
      </c>
      <c r="L1335" s="3"/>
      <c r="M1335" s="3" t="s">
        <v>11191</v>
      </c>
      <c r="N1335" s="2" t="s">
        <v>199</v>
      </c>
      <c r="O1335" s="5">
        <v>44621</v>
      </c>
      <c r="P1335" s="5">
        <v>45199</v>
      </c>
      <c r="Q1335" s="4">
        <v>1162383.8</v>
      </c>
      <c r="R1335" s="4">
        <v>1162383.8</v>
      </c>
      <c r="S1335" s="11" t="s">
        <v>11192</v>
      </c>
      <c r="T1335" s="1" t="s">
        <v>671</v>
      </c>
      <c r="U1335" s="1" t="s">
        <v>671</v>
      </c>
      <c r="V1335" s="1" t="s">
        <v>133</v>
      </c>
      <c r="W1335" s="3"/>
      <c r="X1335" s="1" t="s">
        <v>54</v>
      </c>
      <c r="Y1335" s="38" t="s">
        <v>55</v>
      </c>
    </row>
    <row r="1336" spans="2:25" ht="18" customHeight="1" x14ac:dyDescent="0.25">
      <c r="B1336" s="2">
        <v>4</v>
      </c>
      <c r="C1336" s="1" t="s">
        <v>64</v>
      </c>
      <c r="D1336" s="1" t="s">
        <v>65</v>
      </c>
      <c r="E1336" s="1" t="s">
        <v>79</v>
      </c>
      <c r="F1336" s="1" t="s">
        <v>2773</v>
      </c>
      <c r="G1336" s="1" t="s">
        <v>2774</v>
      </c>
      <c r="H1336" s="2">
        <v>190153981</v>
      </c>
      <c r="I1336" s="1" t="s">
        <v>11428</v>
      </c>
      <c r="J1336" s="3" t="s">
        <v>11429</v>
      </c>
      <c r="K1336" s="3" t="s">
        <v>11430</v>
      </c>
      <c r="L1336" s="3" t="s">
        <v>11431</v>
      </c>
      <c r="M1336" s="3" t="s">
        <v>11432</v>
      </c>
      <c r="N1336" s="2" t="s">
        <v>72</v>
      </c>
      <c r="O1336" s="5">
        <v>44621</v>
      </c>
      <c r="P1336" s="5">
        <v>45351</v>
      </c>
      <c r="Q1336" s="4">
        <v>1728011</v>
      </c>
      <c r="R1336" s="4">
        <v>2474837.75</v>
      </c>
      <c r="S1336" s="11" t="s">
        <v>11434</v>
      </c>
      <c r="T1336" s="1" t="s">
        <v>11433</v>
      </c>
      <c r="U1336" s="1" t="s">
        <v>11433</v>
      </c>
      <c r="V1336" s="1" t="s">
        <v>97</v>
      </c>
      <c r="W1336" s="3"/>
      <c r="X1336" s="1" t="s">
        <v>25651</v>
      </c>
      <c r="Y1336" s="38" t="s">
        <v>57</v>
      </c>
    </row>
    <row r="1337" spans="2:25" ht="18" customHeight="1" x14ac:dyDescent="0.25">
      <c r="B1337" s="2">
        <v>2</v>
      </c>
      <c r="C1337" s="1" t="s">
        <v>64</v>
      </c>
      <c r="D1337" s="1" t="s">
        <v>138</v>
      </c>
      <c r="E1337" s="1" t="s">
        <v>161</v>
      </c>
      <c r="F1337" s="1" t="s">
        <v>742</v>
      </c>
      <c r="G1337" s="1" t="s">
        <v>168</v>
      </c>
      <c r="H1337" s="2">
        <v>101023783</v>
      </c>
      <c r="I1337" s="1" t="s">
        <v>12004</v>
      </c>
      <c r="J1337" s="3" t="s">
        <v>12005</v>
      </c>
      <c r="K1337" s="3" t="s">
        <v>12006</v>
      </c>
      <c r="L1337" s="3" t="s">
        <v>12007</v>
      </c>
      <c r="M1337" s="3" t="s">
        <v>12008</v>
      </c>
      <c r="N1337" s="2" t="s">
        <v>72</v>
      </c>
      <c r="O1337" s="5">
        <v>44621</v>
      </c>
      <c r="P1337" s="5">
        <v>45351</v>
      </c>
      <c r="Q1337" s="4">
        <v>207312</v>
      </c>
      <c r="R1337" s="4">
        <v>207312</v>
      </c>
      <c r="S1337" s="11" t="s">
        <v>12009</v>
      </c>
      <c r="T1337" s="1" t="s">
        <v>5651</v>
      </c>
      <c r="U1337" s="1" t="s">
        <v>5651</v>
      </c>
      <c r="V1337" s="1" t="s">
        <v>743</v>
      </c>
      <c r="W1337" s="3"/>
      <c r="X1337" s="1"/>
      <c r="Y1337" s="38" t="s">
        <v>62</v>
      </c>
    </row>
    <row r="1338" spans="2:25" ht="18" customHeight="1" x14ac:dyDescent="0.25">
      <c r="B1338" s="2">
        <v>25</v>
      </c>
      <c r="C1338" s="1" t="s">
        <v>126</v>
      </c>
      <c r="D1338" s="1" t="s">
        <v>127</v>
      </c>
      <c r="E1338" s="1"/>
      <c r="F1338" s="1" t="s">
        <v>10909</v>
      </c>
      <c r="G1338" s="1"/>
      <c r="H1338" s="2">
        <v>101082864</v>
      </c>
      <c r="I1338" s="1" t="s">
        <v>16662</v>
      </c>
      <c r="J1338" s="3" t="s">
        <v>16663</v>
      </c>
      <c r="K1338" s="3" t="s">
        <v>16664</v>
      </c>
      <c r="L1338" s="3"/>
      <c r="M1338" s="3" t="s">
        <v>16665</v>
      </c>
      <c r="N1338" s="2" t="s">
        <v>199</v>
      </c>
      <c r="O1338" s="5">
        <v>44621</v>
      </c>
      <c r="P1338" s="5">
        <v>44985</v>
      </c>
      <c r="Q1338" s="4"/>
      <c r="R1338" s="4"/>
      <c r="S1338" s="11" t="s">
        <v>16666</v>
      </c>
      <c r="T1338" s="1" t="s">
        <v>181</v>
      </c>
      <c r="U1338" s="1" t="s">
        <v>181</v>
      </c>
      <c r="V1338" s="1" t="s">
        <v>2116</v>
      </c>
      <c r="W1338" s="3"/>
      <c r="X1338" s="1"/>
      <c r="Y1338" s="38"/>
    </row>
    <row r="1339" spans="2:25" ht="18" customHeight="1" x14ac:dyDescent="0.25">
      <c r="B1339" s="2">
        <v>25</v>
      </c>
      <c r="C1339" s="1" t="s">
        <v>126</v>
      </c>
      <c r="D1339" s="1" t="s">
        <v>127</v>
      </c>
      <c r="E1339" s="1"/>
      <c r="F1339" s="1" t="s">
        <v>10906</v>
      </c>
      <c r="G1339" s="1"/>
      <c r="H1339" s="2">
        <v>101082871</v>
      </c>
      <c r="I1339" s="1" t="s">
        <v>16662</v>
      </c>
      <c r="J1339" s="3" t="s">
        <v>16663</v>
      </c>
      <c r="K1339" s="3" t="s">
        <v>16664</v>
      </c>
      <c r="L1339" s="3"/>
      <c r="M1339" s="3" t="s">
        <v>16667</v>
      </c>
      <c r="N1339" s="2" t="s">
        <v>199</v>
      </c>
      <c r="O1339" s="5">
        <v>44621</v>
      </c>
      <c r="P1339" s="5">
        <v>44926</v>
      </c>
      <c r="Q1339" s="4">
        <v>323737.84000000003</v>
      </c>
      <c r="R1339" s="4">
        <v>539563.06000000006</v>
      </c>
      <c r="S1339" s="11" t="s">
        <v>16668</v>
      </c>
      <c r="T1339" s="1" t="s">
        <v>181</v>
      </c>
      <c r="U1339" s="1" t="s">
        <v>181</v>
      </c>
      <c r="V1339" s="1" t="s">
        <v>2116</v>
      </c>
      <c r="W1339" s="3" t="s">
        <v>16669</v>
      </c>
      <c r="X1339" s="1"/>
      <c r="Y1339" s="38"/>
    </row>
    <row r="1340" spans="2:25" ht="18" customHeight="1" x14ac:dyDescent="0.25">
      <c r="B1340" s="2">
        <v>14</v>
      </c>
      <c r="C1340" s="1" t="s">
        <v>126</v>
      </c>
      <c r="D1340" s="1" t="s">
        <v>127</v>
      </c>
      <c r="E1340" s="1"/>
      <c r="F1340" s="1" t="s">
        <v>10906</v>
      </c>
      <c r="G1340" s="1"/>
      <c r="H1340" s="2">
        <v>101082461</v>
      </c>
      <c r="I1340" s="1" t="s">
        <v>16670</v>
      </c>
      <c r="J1340" s="3" t="s">
        <v>16671</v>
      </c>
      <c r="K1340" s="3" t="s">
        <v>16672</v>
      </c>
      <c r="L1340" s="3"/>
      <c r="M1340" s="3" t="s">
        <v>16673</v>
      </c>
      <c r="N1340" s="2" t="s">
        <v>199</v>
      </c>
      <c r="O1340" s="5">
        <v>44621</v>
      </c>
      <c r="P1340" s="5">
        <v>44926</v>
      </c>
      <c r="Q1340" s="4">
        <v>467559.46</v>
      </c>
      <c r="R1340" s="4">
        <v>584449.31999999995</v>
      </c>
      <c r="S1340" s="11" t="s">
        <v>16674</v>
      </c>
      <c r="T1340" s="1" t="s">
        <v>11251</v>
      </c>
      <c r="U1340" s="1" t="s">
        <v>11251</v>
      </c>
      <c r="V1340" s="1" t="s">
        <v>2116</v>
      </c>
      <c r="W1340" s="3" t="s">
        <v>16675</v>
      </c>
      <c r="X1340" s="1"/>
      <c r="Y1340" s="38"/>
    </row>
    <row r="1341" spans="2:25" ht="18" customHeight="1" x14ac:dyDescent="0.25">
      <c r="B1341" s="2">
        <v>14</v>
      </c>
      <c r="C1341" s="1" t="s">
        <v>126</v>
      </c>
      <c r="D1341" s="1" t="s">
        <v>127</v>
      </c>
      <c r="E1341" s="1"/>
      <c r="F1341" s="1" t="s">
        <v>10909</v>
      </c>
      <c r="G1341" s="1"/>
      <c r="H1341" s="2">
        <v>101082458</v>
      </c>
      <c r="I1341" s="1" t="s">
        <v>16676</v>
      </c>
      <c r="J1341" s="3" t="s">
        <v>16671</v>
      </c>
      <c r="K1341" s="3" t="s">
        <v>16672</v>
      </c>
      <c r="L1341" s="3"/>
      <c r="M1341" s="3" t="s">
        <v>16673</v>
      </c>
      <c r="N1341" s="2" t="s">
        <v>199</v>
      </c>
      <c r="O1341" s="5">
        <v>44621</v>
      </c>
      <c r="P1341" s="5">
        <v>44985</v>
      </c>
      <c r="Q1341" s="4"/>
      <c r="R1341" s="4"/>
      <c r="S1341" s="11" t="s">
        <v>16677</v>
      </c>
      <c r="T1341" s="1" t="s">
        <v>11251</v>
      </c>
      <c r="U1341" s="1" t="s">
        <v>11251</v>
      </c>
      <c r="V1341" s="1" t="s">
        <v>2116</v>
      </c>
      <c r="W1341" s="3"/>
      <c r="X1341" s="1"/>
      <c r="Y1341" s="38"/>
    </row>
    <row r="1342" spans="2:25" ht="18" customHeight="1" x14ac:dyDescent="0.25">
      <c r="B1342" s="2">
        <v>7</v>
      </c>
      <c r="C1342" s="1" t="s">
        <v>126</v>
      </c>
      <c r="D1342" s="1" t="s">
        <v>127</v>
      </c>
      <c r="E1342" s="1"/>
      <c r="F1342" s="1" t="s">
        <v>9236</v>
      </c>
      <c r="G1342" s="1"/>
      <c r="H1342" s="2">
        <v>101085486</v>
      </c>
      <c r="I1342" s="1" t="s">
        <v>16678</v>
      </c>
      <c r="J1342" s="3" t="s">
        <v>16679</v>
      </c>
      <c r="K1342" s="3" t="s">
        <v>16680</v>
      </c>
      <c r="L1342" s="3"/>
      <c r="M1342" s="3" t="s">
        <v>16681</v>
      </c>
      <c r="N1342" s="2" t="s">
        <v>199</v>
      </c>
      <c r="O1342" s="5">
        <v>44621</v>
      </c>
      <c r="P1342" s="5">
        <v>45199</v>
      </c>
      <c r="Q1342" s="4">
        <v>899923.5</v>
      </c>
      <c r="R1342" s="4">
        <v>899923.5</v>
      </c>
      <c r="S1342" s="11" t="s">
        <v>16682</v>
      </c>
      <c r="T1342" s="1" t="s">
        <v>11087</v>
      </c>
      <c r="U1342" s="1" t="s">
        <v>11087</v>
      </c>
      <c r="V1342" s="1" t="s">
        <v>133</v>
      </c>
      <c r="W1342" s="3" t="s">
        <v>16683</v>
      </c>
      <c r="X1342" s="1"/>
      <c r="Y1342" s="38"/>
    </row>
    <row r="1343" spans="2:25" ht="18" customHeight="1" x14ac:dyDescent="0.25">
      <c r="B1343" s="2">
        <v>7</v>
      </c>
      <c r="C1343" s="1" t="s">
        <v>126</v>
      </c>
      <c r="D1343" s="1" t="s">
        <v>127</v>
      </c>
      <c r="E1343" s="1"/>
      <c r="F1343" s="1" t="s">
        <v>10909</v>
      </c>
      <c r="G1343" s="1"/>
      <c r="H1343" s="2">
        <v>101083138</v>
      </c>
      <c r="I1343" s="1" t="s">
        <v>16684</v>
      </c>
      <c r="J1343" s="3" t="s">
        <v>16685</v>
      </c>
      <c r="K1343" s="3" t="s">
        <v>16686</v>
      </c>
      <c r="L1343" s="3"/>
      <c r="M1343" s="3" t="s">
        <v>16687</v>
      </c>
      <c r="N1343" s="2" t="s">
        <v>199</v>
      </c>
      <c r="O1343" s="5">
        <v>44621</v>
      </c>
      <c r="P1343" s="5">
        <v>44985</v>
      </c>
      <c r="Q1343" s="4"/>
      <c r="R1343" s="4"/>
      <c r="S1343" s="11" t="s">
        <v>16688</v>
      </c>
      <c r="T1343" s="1" t="s">
        <v>12486</v>
      </c>
      <c r="U1343" s="1" t="s">
        <v>12486</v>
      </c>
      <c r="V1343" s="1" t="s">
        <v>2116</v>
      </c>
      <c r="W1343" s="3"/>
      <c r="X1343" s="1"/>
      <c r="Y1343" s="38"/>
    </row>
    <row r="1344" spans="2:25" ht="18" customHeight="1" x14ac:dyDescent="0.25">
      <c r="B1344" s="2">
        <v>7</v>
      </c>
      <c r="C1344" s="1" t="s">
        <v>126</v>
      </c>
      <c r="D1344" s="1" t="s">
        <v>127</v>
      </c>
      <c r="E1344" s="1"/>
      <c r="F1344" s="1" t="s">
        <v>10906</v>
      </c>
      <c r="G1344" s="1"/>
      <c r="H1344" s="2">
        <v>101083141</v>
      </c>
      <c r="I1344" s="1" t="s">
        <v>16684</v>
      </c>
      <c r="J1344" s="3" t="s">
        <v>16685</v>
      </c>
      <c r="K1344" s="3" t="s">
        <v>16689</v>
      </c>
      <c r="L1344" s="3"/>
      <c r="M1344" s="3" t="s">
        <v>16687</v>
      </c>
      <c r="N1344" s="2" t="s">
        <v>199</v>
      </c>
      <c r="O1344" s="5">
        <v>44621</v>
      </c>
      <c r="P1344" s="5">
        <v>44926</v>
      </c>
      <c r="Q1344" s="4">
        <v>332624.40000000002</v>
      </c>
      <c r="R1344" s="4">
        <v>554374</v>
      </c>
      <c r="S1344" s="11" t="s">
        <v>16690</v>
      </c>
      <c r="T1344" s="1" t="s">
        <v>12486</v>
      </c>
      <c r="U1344" s="1" t="s">
        <v>12486</v>
      </c>
      <c r="V1344" s="1" t="s">
        <v>2116</v>
      </c>
      <c r="W1344" s="3" t="s">
        <v>16691</v>
      </c>
      <c r="X1344" s="1"/>
      <c r="Y1344" s="38"/>
    </row>
    <row r="1345" spans="2:25" ht="18" customHeight="1" x14ac:dyDescent="0.25">
      <c r="B1345" s="2">
        <v>4</v>
      </c>
      <c r="C1345" s="1" t="s">
        <v>64</v>
      </c>
      <c r="D1345" s="1" t="s">
        <v>138</v>
      </c>
      <c r="E1345" s="1" t="s">
        <v>184</v>
      </c>
      <c r="F1345" s="1" t="s">
        <v>751</v>
      </c>
      <c r="G1345" s="1" t="s">
        <v>623</v>
      </c>
      <c r="H1345" s="2">
        <v>101002656</v>
      </c>
      <c r="I1345" s="1" t="s">
        <v>16692</v>
      </c>
      <c r="J1345" s="3" t="s">
        <v>16693</v>
      </c>
      <c r="K1345" s="3" t="s">
        <v>16694</v>
      </c>
      <c r="L1345" s="3" t="s">
        <v>16695</v>
      </c>
      <c r="M1345" s="3"/>
      <c r="N1345" s="2" t="s">
        <v>72</v>
      </c>
      <c r="O1345" s="5">
        <v>44621</v>
      </c>
      <c r="P1345" s="5">
        <v>46446</v>
      </c>
      <c r="Q1345" s="4">
        <v>1991760</v>
      </c>
      <c r="R1345" s="4">
        <v>1991760</v>
      </c>
      <c r="S1345" s="11" t="s">
        <v>16696</v>
      </c>
      <c r="T1345" s="1" t="s">
        <v>5385</v>
      </c>
      <c r="U1345" s="1" t="s">
        <v>5385</v>
      </c>
      <c r="V1345" s="1" t="s">
        <v>752</v>
      </c>
      <c r="W1345" s="3"/>
      <c r="X1345" s="1"/>
      <c r="Y1345" s="38"/>
    </row>
    <row r="1346" spans="2:25" ht="18" customHeight="1" x14ac:dyDescent="0.25">
      <c r="B1346" s="2">
        <v>2</v>
      </c>
      <c r="C1346" s="1" t="s">
        <v>64</v>
      </c>
      <c r="D1346" s="1" t="s">
        <v>65</v>
      </c>
      <c r="E1346" s="1" t="s">
        <v>79</v>
      </c>
      <c r="F1346" s="1" t="s">
        <v>2748</v>
      </c>
      <c r="G1346" s="1" t="s">
        <v>2749</v>
      </c>
      <c r="H1346" s="2">
        <v>101058000</v>
      </c>
      <c r="I1346" s="1" t="s">
        <v>16697</v>
      </c>
      <c r="J1346" s="3" t="s">
        <v>16698</v>
      </c>
      <c r="K1346" s="3" t="s">
        <v>16699</v>
      </c>
      <c r="L1346" s="3" t="s">
        <v>16700</v>
      </c>
      <c r="M1346" s="3" t="s">
        <v>16701</v>
      </c>
      <c r="N1346" s="2" t="s">
        <v>72</v>
      </c>
      <c r="O1346" s="5">
        <v>44621</v>
      </c>
      <c r="P1346" s="5">
        <v>45535</v>
      </c>
      <c r="Q1346" s="4">
        <v>2398115</v>
      </c>
      <c r="R1346" s="4">
        <v>2398115</v>
      </c>
      <c r="S1346" s="11" t="s">
        <v>16704</v>
      </c>
      <c r="T1346" s="1" t="s">
        <v>16702</v>
      </c>
      <c r="U1346" s="1" t="s">
        <v>16703</v>
      </c>
      <c r="V1346" s="1" t="s">
        <v>291</v>
      </c>
      <c r="W1346" s="3"/>
      <c r="X1346" s="1"/>
      <c r="Y1346" s="38"/>
    </row>
    <row r="1347" spans="2:25" ht="18" customHeight="1" x14ac:dyDescent="0.25">
      <c r="B1347" s="2">
        <v>2</v>
      </c>
      <c r="C1347" s="1" t="s">
        <v>64</v>
      </c>
      <c r="D1347" s="1" t="s">
        <v>65</v>
      </c>
      <c r="E1347" s="1" t="s">
        <v>79</v>
      </c>
      <c r="F1347" s="1" t="s">
        <v>2763</v>
      </c>
      <c r="G1347" s="1" t="s">
        <v>2764</v>
      </c>
      <c r="H1347" s="2">
        <v>101047120</v>
      </c>
      <c r="I1347" s="1" t="s">
        <v>16705</v>
      </c>
      <c r="J1347" s="3" t="s">
        <v>16706</v>
      </c>
      <c r="K1347" s="3" t="s">
        <v>16707</v>
      </c>
      <c r="L1347" s="3" t="s">
        <v>16708</v>
      </c>
      <c r="M1347" s="3" t="s">
        <v>16709</v>
      </c>
      <c r="N1347" s="2" t="s">
        <v>72</v>
      </c>
      <c r="O1347" s="5">
        <v>44621</v>
      </c>
      <c r="P1347" s="5">
        <v>46081</v>
      </c>
      <c r="Q1347" s="4">
        <v>2988434.75</v>
      </c>
      <c r="R1347" s="4">
        <v>2988434.75</v>
      </c>
      <c r="S1347" s="11" t="s">
        <v>16712</v>
      </c>
      <c r="T1347" s="1" t="s">
        <v>16710</v>
      </c>
      <c r="U1347" s="1" t="s">
        <v>16711</v>
      </c>
      <c r="V1347" s="1" t="s">
        <v>291</v>
      </c>
      <c r="W1347" s="3"/>
      <c r="X1347" s="1"/>
      <c r="Y1347" s="38"/>
    </row>
    <row r="1348" spans="2:25" ht="18" customHeight="1" x14ac:dyDescent="0.25">
      <c r="B1348" s="2">
        <v>2</v>
      </c>
      <c r="C1348" s="1" t="s">
        <v>64</v>
      </c>
      <c r="D1348" s="1" t="s">
        <v>138</v>
      </c>
      <c r="E1348" s="1" t="s">
        <v>161</v>
      </c>
      <c r="F1348" s="1" t="s">
        <v>742</v>
      </c>
      <c r="G1348" s="1" t="s">
        <v>168</v>
      </c>
      <c r="H1348" s="2">
        <v>101024158</v>
      </c>
      <c r="I1348" s="1" t="s">
        <v>16713</v>
      </c>
      <c r="J1348" s="3" t="s">
        <v>16714</v>
      </c>
      <c r="K1348" s="3" t="s">
        <v>16715</v>
      </c>
      <c r="L1348" s="3" t="s">
        <v>16716</v>
      </c>
      <c r="M1348" s="3" t="s">
        <v>16717</v>
      </c>
      <c r="N1348" s="2" t="s">
        <v>72</v>
      </c>
      <c r="O1348" s="5">
        <v>44621</v>
      </c>
      <c r="P1348" s="5">
        <v>45351</v>
      </c>
      <c r="Q1348" s="4">
        <v>160932.48000000001</v>
      </c>
      <c r="R1348" s="4">
        <v>160932.48000000001</v>
      </c>
      <c r="S1348" s="11" t="s">
        <v>16718</v>
      </c>
      <c r="T1348" s="1" t="s">
        <v>3343</v>
      </c>
      <c r="U1348" s="1" t="s">
        <v>3343</v>
      </c>
      <c r="V1348" s="1" t="s">
        <v>169</v>
      </c>
      <c r="W1348" s="3"/>
      <c r="X1348" s="1"/>
      <c r="Y1348" s="38"/>
    </row>
    <row r="1349" spans="2:25" ht="18" customHeight="1" x14ac:dyDescent="0.25">
      <c r="B1349" s="2">
        <v>2</v>
      </c>
      <c r="C1349" s="1" t="s">
        <v>64</v>
      </c>
      <c r="D1349" s="1" t="s">
        <v>138</v>
      </c>
      <c r="E1349" s="1" t="s">
        <v>161</v>
      </c>
      <c r="F1349" s="1" t="s">
        <v>742</v>
      </c>
      <c r="G1349" s="1" t="s">
        <v>168</v>
      </c>
      <c r="H1349" s="2">
        <v>101024558</v>
      </c>
      <c r="I1349" s="1" t="s">
        <v>16719</v>
      </c>
      <c r="J1349" s="3" t="s">
        <v>16720</v>
      </c>
      <c r="K1349" s="3" t="s">
        <v>16721</v>
      </c>
      <c r="L1349" s="3" t="s">
        <v>16722</v>
      </c>
      <c r="M1349" s="3" t="s">
        <v>16723</v>
      </c>
      <c r="N1349" s="2" t="s">
        <v>72</v>
      </c>
      <c r="O1349" s="5">
        <v>44621</v>
      </c>
      <c r="P1349" s="5">
        <v>45351</v>
      </c>
      <c r="Q1349" s="4">
        <v>212933.76000000001</v>
      </c>
      <c r="R1349" s="4">
        <v>212933.76000000001</v>
      </c>
      <c r="S1349" s="11" t="s">
        <v>16725</v>
      </c>
      <c r="T1349" s="1" t="s">
        <v>16724</v>
      </c>
      <c r="U1349" s="1" t="s">
        <v>16724</v>
      </c>
      <c r="V1349" s="1" t="s">
        <v>169</v>
      </c>
      <c r="W1349" s="3"/>
      <c r="X1349" s="1"/>
      <c r="Y1349" s="38"/>
    </row>
    <row r="1350" spans="2:25" ht="18" customHeight="1" x14ac:dyDescent="0.25">
      <c r="B1350" s="2">
        <v>2</v>
      </c>
      <c r="C1350" s="1" t="s">
        <v>126</v>
      </c>
      <c r="D1350" s="1" t="s">
        <v>127</v>
      </c>
      <c r="E1350" s="1"/>
      <c r="F1350" s="1" t="s">
        <v>10909</v>
      </c>
      <c r="G1350" s="1" t="s">
        <v>16731</v>
      </c>
      <c r="H1350" s="2">
        <v>101083229</v>
      </c>
      <c r="I1350" s="1" t="s">
        <v>16726</v>
      </c>
      <c r="J1350" s="3" t="s">
        <v>16727</v>
      </c>
      <c r="K1350" s="3" t="s">
        <v>16728</v>
      </c>
      <c r="L1350" s="3"/>
      <c r="M1350" s="3" t="s">
        <v>16729</v>
      </c>
      <c r="N1350" s="2" t="s">
        <v>16730</v>
      </c>
      <c r="O1350" s="5">
        <v>44621</v>
      </c>
      <c r="P1350" s="5">
        <v>44985</v>
      </c>
      <c r="Q1350" s="4">
        <v>0</v>
      </c>
      <c r="R1350" s="4">
        <v>0</v>
      </c>
      <c r="S1350" s="11" t="s">
        <v>16733</v>
      </c>
      <c r="T1350" s="1" t="s">
        <v>16732</v>
      </c>
      <c r="U1350" s="1" t="s">
        <v>16732</v>
      </c>
      <c r="V1350" s="1" t="s">
        <v>2116</v>
      </c>
      <c r="W1350" s="3"/>
      <c r="X1350" s="1"/>
      <c r="Y1350" s="38"/>
    </row>
    <row r="1351" spans="2:25" ht="18" customHeight="1" x14ac:dyDescent="0.25">
      <c r="B1351" s="2">
        <v>2</v>
      </c>
      <c r="C1351" s="1" t="s">
        <v>126</v>
      </c>
      <c r="D1351" s="1" t="s">
        <v>127</v>
      </c>
      <c r="E1351" s="1"/>
      <c r="F1351" s="1" t="s">
        <v>10909</v>
      </c>
      <c r="G1351" s="1"/>
      <c r="H1351" s="2">
        <v>101083126</v>
      </c>
      <c r="I1351" s="1" t="s">
        <v>16734</v>
      </c>
      <c r="J1351" s="3" t="s">
        <v>16735</v>
      </c>
      <c r="K1351" s="3" t="s">
        <v>16736</v>
      </c>
      <c r="L1351" s="3"/>
      <c r="M1351" s="3" t="s">
        <v>16737</v>
      </c>
      <c r="N1351" s="2" t="s">
        <v>199</v>
      </c>
      <c r="O1351" s="5">
        <v>44621</v>
      </c>
      <c r="P1351" s="5">
        <v>44985</v>
      </c>
      <c r="Q1351" s="4"/>
      <c r="R1351" s="4"/>
      <c r="S1351" s="11" t="s">
        <v>16738</v>
      </c>
      <c r="T1351" s="1" t="s">
        <v>12596</v>
      </c>
      <c r="U1351" s="1" t="s">
        <v>12596</v>
      </c>
      <c r="V1351" s="1" t="s">
        <v>2116</v>
      </c>
      <c r="W1351" s="3"/>
      <c r="X1351" s="1"/>
      <c r="Y1351" s="38"/>
    </row>
    <row r="1352" spans="2:25" ht="18" customHeight="1" x14ac:dyDescent="0.25">
      <c r="B1352" s="2">
        <v>2</v>
      </c>
      <c r="C1352" s="1" t="s">
        <v>126</v>
      </c>
      <c r="D1352" s="1" t="s">
        <v>127</v>
      </c>
      <c r="E1352" s="1"/>
      <c r="F1352" s="1" t="s">
        <v>10906</v>
      </c>
      <c r="G1352" s="1"/>
      <c r="H1352" s="2">
        <v>101083190</v>
      </c>
      <c r="I1352" s="1" t="s">
        <v>16734</v>
      </c>
      <c r="J1352" s="3" t="s">
        <v>16735</v>
      </c>
      <c r="K1352" s="3" t="s">
        <v>16739</v>
      </c>
      <c r="L1352" s="3"/>
      <c r="M1352" s="3" t="s">
        <v>16740</v>
      </c>
      <c r="N1352" s="2" t="s">
        <v>199</v>
      </c>
      <c r="O1352" s="5">
        <v>44621</v>
      </c>
      <c r="P1352" s="5">
        <v>44926</v>
      </c>
      <c r="Q1352" s="4">
        <v>232000</v>
      </c>
      <c r="R1352" s="4">
        <v>580570.28</v>
      </c>
      <c r="S1352" s="11" t="s">
        <v>16741</v>
      </c>
      <c r="T1352" s="1" t="s">
        <v>12596</v>
      </c>
      <c r="U1352" s="1" t="s">
        <v>12596</v>
      </c>
      <c r="V1352" s="1" t="s">
        <v>2116</v>
      </c>
      <c r="W1352" s="3" t="s">
        <v>16742</v>
      </c>
      <c r="X1352" s="1"/>
      <c r="Y1352" s="38"/>
    </row>
    <row r="1353" spans="2:25" ht="18" customHeight="1" x14ac:dyDescent="0.25">
      <c r="B1353" s="2">
        <v>1</v>
      </c>
      <c r="C1353" s="1" t="s">
        <v>64</v>
      </c>
      <c r="D1353" s="1" t="s">
        <v>138</v>
      </c>
      <c r="E1353" s="1" t="s">
        <v>161</v>
      </c>
      <c r="F1353" s="1" t="s">
        <v>742</v>
      </c>
      <c r="G1353" s="1" t="s">
        <v>168</v>
      </c>
      <c r="H1353" s="2">
        <v>101030799</v>
      </c>
      <c r="I1353" s="1" t="s">
        <v>16743</v>
      </c>
      <c r="J1353" s="3" t="s">
        <v>16744</v>
      </c>
      <c r="K1353" s="3" t="s">
        <v>16745</v>
      </c>
      <c r="L1353" s="3" t="s">
        <v>16746</v>
      </c>
      <c r="M1353" s="3" t="s">
        <v>16747</v>
      </c>
      <c r="N1353" s="2" t="s">
        <v>463</v>
      </c>
      <c r="O1353" s="5">
        <v>44621</v>
      </c>
      <c r="P1353" s="5">
        <v>45351</v>
      </c>
      <c r="Q1353" s="4">
        <v>214158.72</v>
      </c>
      <c r="R1353" s="4">
        <v>214158.72</v>
      </c>
      <c r="S1353" s="11" t="s">
        <v>16749</v>
      </c>
      <c r="T1353" s="1" t="s">
        <v>16748</v>
      </c>
      <c r="U1353" s="1" t="s">
        <v>16748</v>
      </c>
      <c r="V1353" s="1" t="s">
        <v>743</v>
      </c>
      <c r="W1353" s="3"/>
      <c r="X1353" s="1"/>
      <c r="Y1353" s="38"/>
    </row>
    <row r="1354" spans="2:25" ht="18" customHeight="1" x14ac:dyDescent="0.25">
      <c r="B1354" s="2">
        <v>6</v>
      </c>
      <c r="C1354" s="1" t="s">
        <v>64</v>
      </c>
      <c r="D1354" s="1" t="s">
        <v>138</v>
      </c>
      <c r="E1354" s="1" t="s">
        <v>161</v>
      </c>
      <c r="F1354" s="1" t="s">
        <v>742</v>
      </c>
      <c r="G1354" s="1" t="s">
        <v>168</v>
      </c>
      <c r="H1354" s="2">
        <v>101033459</v>
      </c>
      <c r="I1354" s="1" t="s">
        <v>4305</v>
      </c>
      <c r="J1354" s="3" t="s">
        <v>4306</v>
      </c>
      <c r="K1354" s="3" t="s">
        <v>4307</v>
      </c>
      <c r="L1354" s="3" t="s">
        <v>4308</v>
      </c>
      <c r="M1354" s="3" t="s">
        <v>4309</v>
      </c>
      <c r="N1354" s="2" t="s">
        <v>166</v>
      </c>
      <c r="O1354" s="5">
        <v>44599</v>
      </c>
      <c r="P1354" s="5">
        <v>45144</v>
      </c>
      <c r="Q1354" s="4">
        <v>159700.32</v>
      </c>
      <c r="R1354" s="4">
        <v>159700.32</v>
      </c>
      <c r="S1354" s="11" t="s">
        <v>4310</v>
      </c>
      <c r="T1354" s="1" t="s">
        <v>193</v>
      </c>
      <c r="U1354" s="1" t="s">
        <v>193</v>
      </c>
      <c r="V1354" s="1" t="s">
        <v>743</v>
      </c>
      <c r="W1354" s="3"/>
      <c r="X1354" s="1" t="s">
        <v>25647</v>
      </c>
      <c r="Y1354" s="38" t="s">
        <v>28</v>
      </c>
    </row>
    <row r="1355" spans="2:25" ht="18" customHeight="1" x14ac:dyDescent="0.25">
      <c r="B1355" s="2">
        <v>7</v>
      </c>
      <c r="C1355" s="1" t="s">
        <v>64</v>
      </c>
      <c r="D1355" s="1" t="s">
        <v>138</v>
      </c>
      <c r="E1355" s="1" t="s">
        <v>161</v>
      </c>
      <c r="F1355" s="1" t="s">
        <v>742</v>
      </c>
      <c r="G1355" s="1" t="s">
        <v>168</v>
      </c>
      <c r="H1355" s="2">
        <v>101029884</v>
      </c>
      <c r="I1355" s="1" t="s">
        <v>2807</v>
      </c>
      <c r="J1355" s="3" t="s">
        <v>2808</v>
      </c>
      <c r="K1355" s="3" t="s">
        <v>2809</v>
      </c>
      <c r="L1355" s="3" t="s">
        <v>2810</v>
      </c>
      <c r="M1355" s="3" t="s">
        <v>2811</v>
      </c>
      <c r="N1355" s="2" t="s">
        <v>72</v>
      </c>
      <c r="O1355" s="5">
        <v>44593</v>
      </c>
      <c r="P1355" s="5">
        <v>45322</v>
      </c>
      <c r="Q1355" s="4">
        <v>160932.48000000001</v>
      </c>
      <c r="R1355" s="4">
        <v>160932.48000000001</v>
      </c>
      <c r="S1355" s="11" t="s">
        <v>2813</v>
      </c>
      <c r="T1355" s="1" t="s">
        <v>2812</v>
      </c>
      <c r="U1355" s="1" t="s">
        <v>2812</v>
      </c>
      <c r="V1355" s="1" t="s">
        <v>743</v>
      </c>
      <c r="W1355" s="3"/>
      <c r="X1355" s="1" t="s">
        <v>25651</v>
      </c>
      <c r="Y1355" s="38" t="s">
        <v>27</v>
      </c>
    </row>
    <row r="1356" spans="2:25" ht="18" customHeight="1" x14ac:dyDescent="0.25">
      <c r="B1356" s="2">
        <v>6</v>
      </c>
      <c r="C1356" s="1" t="s">
        <v>126</v>
      </c>
      <c r="D1356" s="1" t="s">
        <v>2094</v>
      </c>
      <c r="E1356" s="1"/>
      <c r="F1356" s="1" t="s">
        <v>16754</v>
      </c>
      <c r="G1356" s="1"/>
      <c r="H1356" s="2">
        <v>101050479</v>
      </c>
      <c r="I1356" s="1" t="s">
        <v>16750</v>
      </c>
      <c r="J1356" s="3" t="s">
        <v>16751</v>
      </c>
      <c r="K1356" s="3" t="s">
        <v>16752</v>
      </c>
      <c r="L1356" s="3"/>
      <c r="M1356" s="3" t="s">
        <v>16753</v>
      </c>
      <c r="N1356" s="2" t="s">
        <v>199</v>
      </c>
      <c r="O1356" s="5">
        <v>44593</v>
      </c>
      <c r="P1356" s="5">
        <v>45046</v>
      </c>
      <c r="Q1356" s="4">
        <v>55000</v>
      </c>
      <c r="R1356" s="4">
        <v>55000</v>
      </c>
      <c r="S1356" s="11" t="s">
        <v>16755</v>
      </c>
      <c r="T1356" s="1" t="s">
        <v>679</v>
      </c>
      <c r="U1356" s="1" t="s">
        <v>679</v>
      </c>
      <c r="V1356" s="1" t="s">
        <v>2101</v>
      </c>
      <c r="W1356" s="3" t="s">
        <v>16756</v>
      </c>
      <c r="X1356" s="1"/>
      <c r="Y1356" s="38"/>
    </row>
    <row r="1357" spans="2:25" ht="18" customHeight="1" x14ac:dyDescent="0.25">
      <c r="B1357" s="2">
        <v>2</v>
      </c>
      <c r="C1357" s="1" t="s">
        <v>126</v>
      </c>
      <c r="D1357" s="1" t="s">
        <v>16757</v>
      </c>
      <c r="E1357" s="1" t="s">
        <v>16758</v>
      </c>
      <c r="F1357" s="1" t="s">
        <v>16763</v>
      </c>
      <c r="G1357" s="1" t="s">
        <v>16764</v>
      </c>
      <c r="H1357" s="2">
        <v>101037926</v>
      </c>
      <c r="I1357" s="1" t="s">
        <v>16759</v>
      </c>
      <c r="J1357" s="3" t="s">
        <v>16760</v>
      </c>
      <c r="K1357" s="3" t="s">
        <v>16761</v>
      </c>
      <c r="L1357" s="3"/>
      <c r="M1357" s="3" t="s">
        <v>16762</v>
      </c>
      <c r="N1357" s="2" t="s">
        <v>6692</v>
      </c>
      <c r="O1357" s="5">
        <v>44593</v>
      </c>
      <c r="P1357" s="5">
        <v>45322</v>
      </c>
      <c r="Q1357" s="4">
        <v>487192</v>
      </c>
      <c r="R1357" s="4">
        <v>625423.93999999994</v>
      </c>
      <c r="S1357" s="11" t="s">
        <v>16768</v>
      </c>
      <c r="T1357" s="1" t="s">
        <v>16766</v>
      </c>
      <c r="U1357" s="1" t="s">
        <v>16767</v>
      </c>
      <c r="V1357" s="1" t="s">
        <v>16765</v>
      </c>
      <c r="W1357" s="3" t="s">
        <v>16769</v>
      </c>
      <c r="X1357" s="1"/>
      <c r="Y1357" s="38"/>
    </row>
    <row r="1358" spans="2:25" ht="18" customHeight="1" x14ac:dyDescent="0.25">
      <c r="B1358" s="2">
        <v>1</v>
      </c>
      <c r="C1358" s="1" t="s">
        <v>64</v>
      </c>
      <c r="D1358" s="1" t="s">
        <v>138</v>
      </c>
      <c r="E1358" s="1" t="s">
        <v>184</v>
      </c>
      <c r="F1358" s="1" t="s">
        <v>751</v>
      </c>
      <c r="G1358" s="1" t="s">
        <v>623</v>
      </c>
      <c r="H1358" s="2">
        <v>101000060</v>
      </c>
      <c r="I1358" s="1" t="s">
        <v>16770</v>
      </c>
      <c r="J1358" s="3" t="s">
        <v>16771</v>
      </c>
      <c r="K1358" s="3" t="s">
        <v>16772</v>
      </c>
      <c r="L1358" s="3" t="s">
        <v>16773</v>
      </c>
      <c r="M1358" s="3"/>
      <c r="N1358" s="2" t="s">
        <v>72</v>
      </c>
      <c r="O1358" s="5">
        <v>44593</v>
      </c>
      <c r="P1358" s="5">
        <v>46418</v>
      </c>
      <c r="Q1358" s="4">
        <v>1998767</v>
      </c>
      <c r="R1358" s="4">
        <v>1998767</v>
      </c>
      <c r="S1358" s="11" t="s">
        <v>16774</v>
      </c>
      <c r="T1358" s="1" t="s">
        <v>2406</v>
      </c>
      <c r="U1358" s="1" t="s">
        <v>2406</v>
      </c>
      <c r="V1358" s="1" t="s">
        <v>752</v>
      </c>
      <c r="W1358" s="3"/>
      <c r="X1358" s="1"/>
      <c r="Y1358" s="38"/>
    </row>
    <row r="1359" spans="2:25" ht="18" customHeight="1" x14ac:dyDescent="0.25">
      <c r="B1359" s="2">
        <v>1</v>
      </c>
      <c r="C1359" s="1" t="s">
        <v>64</v>
      </c>
      <c r="D1359" s="1" t="s">
        <v>138</v>
      </c>
      <c r="E1359" s="1" t="s">
        <v>184</v>
      </c>
      <c r="F1359" s="1" t="s">
        <v>751</v>
      </c>
      <c r="G1359" s="1" t="s">
        <v>623</v>
      </c>
      <c r="H1359" s="2">
        <v>101001734</v>
      </c>
      <c r="I1359" s="1" t="s">
        <v>16775</v>
      </c>
      <c r="J1359" s="3" t="s">
        <v>16776</v>
      </c>
      <c r="K1359" s="3" t="s">
        <v>16777</v>
      </c>
      <c r="L1359" s="3" t="s">
        <v>16778</v>
      </c>
      <c r="M1359" s="3" t="s">
        <v>16779</v>
      </c>
      <c r="N1359" s="2" t="s">
        <v>72</v>
      </c>
      <c r="O1359" s="5">
        <v>44593</v>
      </c>
      <c r="P1359" s="5">
        <v>46418</v>
      </c>
      <c r="Q1359" s="4">
        <v>2000000</v>
      </c>
      <c r="R1359" s="4">
        <v>2000000</v>
      </c>
      <c r="S1359" s="11" t="s">
        <v>16780</v>
      </c>
      <c r="T1359" s="1" t="s">
        <v>2905</v>
      </c>
      <c r="U1359" s="1" t="s">
        <v>2905</v>
      </c>
      <c r="V1359" s="1" t="s">
        <v>752</v>
      </c>
      <c r="W1359" s="3"/>
      <c r="X1359" s="1"/>
      <c r="Y1359" s="38"/>
    </row>
    <row r="1360" spans="2:25" ht="18" customHeight="1" x14ac:dyDescent="0.25">
      <c r="B1360" s="2">
        <v>18</v>
      </c>
      <c r="C1360" s="1" t="s">
        <v>126</v>
      </c>
      <c r="D1360" s="1" t="s">
        <v>4868</v>
      </c>
      <c r="E1360" s="1"/>
      <c r="F1360" s="1" t="s">
        <v>4873</v>
      </c>
      <c r="G1360" s="1"/>
      <c r="H1360" s="2">
        <v>101052210</v>
      </c>
      <c r="I1360" s="1" t="s">
        <v>4869</v>
      </c>
      <c r="J1360" s="3" t="s">
        <v>4870</v>
      </c>
      <c r="K1360" s="3" t="s">
        <v>4871</v>
      </c>
      <c r="L1360" s="3"/>
      <c r="M1360" s="3" t="s">
        <v>4872</v>
      </c>
      <c r="N1360" s="2" t="s">
        <v>199</v>
      </c>
      <c r="O1360" s="5">
        <v>44582</v>
      </c>
      <c r="P1360" s="5">
        <v>45311</v>
      </c>
      <c r="Q1360" s="4">
        <v>830000</v>
      </c>
      <c r="R1360" s="4">
        <v>830000</v>
      </c>
      <c r="S1360" s="11" t="s">
        <v>4875</v>
      </c>
      <c r="T1360" s="1" t="s">
        <v>158</v>
      </c>
      <c r="U1360" s="1" t="s">
        <v>158</v>
      </c>
      <c r="V1360" s="1" t="s">
        <v>4874</v>
      </c>
      <c r="W1360" s="3"/>
      <c r="X1360" s="1" t="s">
        <v>25646</v>
      </c>
      <c r="Y1360" s="38" t="s">
        <v>29</v>
      </c>
    </row>
    <row r="1361" spans="2:25" ht="18" customHeight="1" x14ac:dyDescent="0.25">
      <c r="B1361" s="2">
        <v>1</v>
      </c>
      <c r="C1361" s="1" t="s">
        <v>64</v>
      </c>
      <c r="D1361" s="1" t="s">
        <v>138</v>
      </c>
      <c r="E1361" s="1" t="s">
        <v>161</v>
      </c>
      <c r="F1361" s="1" t="s">
        <v>742</v>
      </c>
      <c r="G1361" s="1" t="s">
        <v>168</v>
      </c>
      <c r="H1361" s="2">
        <v>101018843</v>
      </c>
      <c r="I1361" s="1" t="s">
        <v>16781</v>
      </c>
      <c r="J1361" s="3" t="s">
        <v>16782</v>
      </c>
      <c r="K1361" s="3" t="s">
        <v>16783</v>
      </c>
      <c r="L1361" s="3" t="s">
        <v>16784</v>
      </c>
      <c r="M1361" s="3" t="s">
        <v>16785</v>
      </c>
      <c r="N1361" s="2" t="s">
        <v>463</v>
      </c>
      <c r="O1361" s="5">
        <v>44577</v>
      </c>
      <c r="P1361" s="5">
        <v>45672</v>
      </c>
      <c r="Q1361" s="4">
        <v>262948.8</v>
      </c>
      <c r="R1361" s="4">
        <v>262948.8</v>
      </c>
      <c r="S1361" s="11" t="s">
        <v>16787</v>
      </c>
      <c r="T1361" s="1" t="s">
        <v>936</v>
      </c>
      <c r="U1361" s="1" t="s">
        <v>16786</v>
      </c>
      <c r="V1361" s="1" t="s">
        <v>743</v>
      </c>
      <c r="W1361" s="3"/>
      <c r="X1361" s="1"/>
      <c r="Y1361" s="38"/>
    </row>
    <row r="1362" spans="2:25" ht="18" customHeight="1" x14ac:dyDescent="0.25">
      <c r="B1362" s="2">
        <v>8</v>
      </c>
      <c r="C1362" s="1" t="s">
        <v>64</v>
      </c>
      <c r="D1362" s="1" t="s">
        <v>138</v>
      </c>
      <c r="E1362" s="1" t="s">
        <v>161</v>
      </c>
      <c r="F1362" s="1" t="s">
        <v>742</v>
      </c>
      <c r="G1362" s="1" t="s">
        <v>168</v>
      </c>
      <c r="H1362" s="2">
        <v>101029004</v>
      </c>
      <c r="I1362" s="1" t="s">
        <v>7908</v>
      </c>
      <c r="J1362" s="3" t="s">
        <v>7909</v>
      </c>
      <c r="K1362" s="3" t="s">
        <v>7910</v>
      </c>
      <c r="L1362" s="3" t="s">
        <v>7911</v>
      </c>
      <c r="M1362" s="3" t="s">
        <v>7912</v>
      </c>
      <c r="N1362" s="2" t="s">
        <v>463</v>
      </c>
      <c r="O1362" s="5">
        <v>44571</v>
      </c>
      <c r="P1362" s="5">
        <v>45300</v>
      </c>
      <c r="Q1362" s="4">
        <v>172932.48000000001</v>
      </c>
      <c r="R1362" s="4">
        <v>172932.48000000001</v>
      </c>
      <c r="S1362" s="11" t="s">
        <v>7914</v>
      </c>
      <c r="T1362" s="1" t="s">
        <v>7913</v>
      </c>
      <c r="U1362" s="1" t="s">
        <v>7913</v>
      </c>
      <c r="V1362" s="1" t="s">
        <v>743</v>
      </c>
      <c r="W1362" s="3"/>
      <c r="X1362" s="1" t="s">
        <v>25653</v>
      </c>
      <c r="Y1362" s="38" t="s">
        <v>40</v>
      </c>
    </row>
    <row r="1363" spans="2:25" ht="18" customHeight="1" x14ac:dyDescent="0.25">
      <c r="B1363" s="2">
        <v>12</v>
      </c>
      <c r="C1363" s="1" t="s">
        <v>64</v>
      </c>
      <c r="D1363" s="1" t="s">
        <v>138</v>
      </c>
      <c r="E1363" s="1" t="s">
        <v>161</v>
      </c>
      <c r="F1363" s="1" t="s">
        <v>742</v>
      </c>
      <c r="G1363" s="1" t="s">
        <v>168</v>
      </c>
      <c r="H1363" s="2">
        <v>101032769</v>
      </c>
      <c r="I1363" s="1" t="s">
        <v>1662</v>
      </c>
      <c r="J1363" s="3" t="s">
        <v>1663</v>
      </c>
      <c r="K1363" s="3" t="s">
        <v>1664</v>
      </c>
      <c r="L1363" s="3" t="s">
        <v>1665</v>
      </c>
      <c r="M1363" s="3" t="s">
        <v>1666</v>
      </c>
      <c r="N1363" s="2" t="s">
        <v>72</v>
      </c>
      <c r="O1363" s="5">
        <v>44562</v>
      </c>
      <c r="P1363" s="5">
        <v>45291</v>
      </c>
      <c r="Q1363" s="4">
        <v>175572.48000000001</v>
      </c>
      <c r="R1363" s="4">
        <v>175572.48000000001</v>
      </c>
      <c r="S1363" s="11" t="s">
        <v>1668</v>
      </c>
      <c r="T1363" s="1" t="s">
        <v>1667</v>
      </c>
      <c r="U1363" s="1" t="s">
        <v>1667</v>
      </c>
      <c r="V1363" s="1" t="s">
        <v>169</v>
      </c>
      <c r="W1363" s="3"/>
      <c r="X1363" s="1" t="s">
        <v>25650</v>
      </c>
      <c r="Y1363" s="38" t="s">
        <v>26</v>
      </c>
    </row>
    <row r="1364" spans="2:25" ht="18" customHeight="1" x14ac:dyDescent="0.25">
      <c r="B1364" s="2">
        <v>1</v>
      </c>
      <c r="C1364" s="1" t="s">
        <v>64</v>
      </c>
      <c r="D1364" s="1" t="s">
        <v>138</v>
      </c>
      <c r="E1364" s="1" t="s">
        <v>161</v>
      </c>
      <c r="F1364" s="1" t="s">
        <v>742</v>
      </c>
      <c r="G1364" s="1" t="s">
        <v>168</v>
      </c>
      <c r="H1364" s="2">
        <v>101023097</v>
      </c>
      <c r="I1364" s="1" t="s">
        <v>1669</v>
      </c>
      <c r="J1364" s="3" t="s">
        <v>1670</v>
      </c>
      <c r="K1364" s="3" t="s">
        <v>1671</v>
      </c>
      <c r="L1364" s="3" t="s">
        <v>1672</v>
      </c>
      <c r="M1364" s="3" t="s">
        <v>1673</v>
      </c>
      <c r="N1364" s="2" t="s">
        <v>72</v>
      </c>
      <c r="O1364" s="5">
        <v>44562</v>
      </c>
      <c r="P1364" s="5">
        <v>45349</v>
      </c>
      <c r="Q1364" s="4">
        <v>212933.76000000001</v>
      </c>
      <c r="R1364" s="4">
        <v>212933.76000000001</v>
      </c>
      <c r="S1364" s="11" t="s">
        <v>1675</v>
      </c>
      <c r="T1364" s="1" t="s">
        <v>1674</v>
      </c>
      <c r="U1364" s="1" t="s">
        <v>1674</v>
      </c>
      <c r="V1364" s="1" t="s">
        <v>169</v>
      </c>
      <c r="W1364" s="3"/>
      <c r="X1364" s="1" t="s">
        <v>25650</v>
      </c>
      <c r="Y1364" s="38" t="s">
        <v>26</v>
      </c>
    </row>
    <row r="1365" spans="2:25" ht="18" customHeight="1" x14ac:dyDescent="0.25">
      <c r="B1365" s="2">
        <v>15</v>
      </c>
      <c r="C1365" s="1" t="s">
        <v>64</v>
      </c>
      <c r="D1365" s="1" t="s">
        <v>138</v>
      </c>
      <c r="E1365" s="1" t="s">
        <v>161</v>
      </c>
      <c r="F1365" s="1" t="s">
        <v>384</v>
      </c>
      <c r="G1365" s="1" t="s">
        <v>168</v>
      </c>
      <c r="H1365" s="2">
        <v>893131</v>
      </c>
      <c r="I1365" s="1" t="s">
        <v>2814</v>
      </c>
      <c r="J1365" s="3" t="s">
        <v>2815</v>
      </c>
      <c r="K1365" s="3" t="s">
        <v>2816</v>
      </c>
      <c r="L1365" s="3" t="s">
        <v>2817</v>
      </c>
      <c r="M1365" s="3" t="s">
        <v>2818</v>
      </c>
      <c r="N1365" s="2" t="s">
        <v>72</v>
      </c>
      <c r="O1365" s="5">
        <v>44562</v>
      </c>
      <c r="P1365" s="5">
        <v>45291</v>
      </c>
      <c r="Q1365" s="4">
        <v>178320</v>
      </c>
      <c r="R1365" s="4">
        <v>178320</v>
      </c>
      <c r="S1365" s="11" t="s">
        <v>2819</v>
      </c>
      <c r="T1365" s="1" t="s">
        <v>657</v>
      </c>
      <c r="U1365" s="1" t="s">
        <v>657</v>
      </c>
      <c r="V1365" s="1" t="s">
        <v>743</v>
      </c>
      <c r="W1365" s="3"/>
      <c r="X1365" s="1" t="s">
        <v>25651</v>
      </c>
      <c r="Y1365" s="38" t="s">
        <v>27</v>
      </c>
    </row>
    <row r="1366" spans="2:25" ht="18" customHeight="1" x14ac:dyDescent="0.25">
      <c r="B1366" s="2">
        <v>15</v>
      </c>
      <c r="C1366" s="1" t="s">
        <v>64</v>
      </c>
      <c r="D1366" s="1" t="s">
        <v>138</v>
      </c>
      <c r="E1366" s="1" t="s">
        <v>184</v>
      </c>
      <c r="F1366" s="1" t="s">
        <v>2788</v>
      </c>
      <c r="G1366" s="1" t="s">
        <v>2789</v>
      </c>
      <c r="H1366" s="2">
        <v>101021078</v>
      </c>
      <c r="I1366" s="1" t="s">
        <v>4876</v>
      </c>
      <c r="J1366" s="3" t="s">
        <v>4877</v>
      </c>
      <c r="K1366" s="3" t="s">
        <v>4878</v>
      </c>
      <c r="L1366" s="3" t="s">
        <v>4879</v>
      </c>
      <c r="M1366" s="3"/>
      <c r="N1366" s="2" t="s">
        <v>72</v>
      </c>
      <c r="O1366" s="5">
        <v>44562</v>
      </c>
      <c r="P1366" s="5">
        <v>46387</v>
      </c>
      <c r="Q1366" s="4">
        <v>2500000</v>
      </c>
      <c r="R1366" s="4">
        <v>2500000</v>
      </c>
      <c r="S1366" s="11" t="s">
        <v>4881</v>
      </c>
      <c r="T1366" s="1" t="s">
        <v>4880</v>
      </c>
      <c r="U1366" s="1" t="s">
        <v>4880</v>
      </c>
      <c r="V1366" s="1" t="s">
        <v>192</v>
      </c>
      <c r="W1366" s="3"/>
      <c r="X1366" s="1" t="s">
        <v>25646</v>
      </c>
      <c r="Y1366" s="38" t="s">
        <v>29</v>
      </c>
    </row>
    <row r="1367" spans="2:25" ht="18" customHeight="1" x14ac:dyDescent="0.25">
      <c r="B1367" s="2">
        <v>11</v>
      </c>
      <c r="C1367" s="1" t="s">
        <v>64</v>
      </c>
      <c r="D1367" s="1" t="s">
        <v>138</v>
      </c>
      <c r="E1367" s="1" t="s">
        <v>161</v>
      </c>
      <c r="F1367" s="1" t="s">
        <v>742</v>
      </c>
      <c r="G1367" s="1" t="s">
        <v>168</v>
      </c>
      <c r="H1367" s="2">
        <v>101027731</v>
      </c>
      <c r="I1367" s="1" t="s">
        <v>5686</v>
      </c>
      <c r="J1367" s="3" t="s">
        <v>5687</v>
      </c>
      <c r="K1367" s="3" t="s">
        <v>5688</v>
      </c>
      <c r="L1367" s="3" t="s">
        <v>5689</v>
      </c>
      <c r="M1367" s="3" t="s">
        <v>5690</v>
      </c>
      <c r="N1367" s="2" t="s">
        <v>72</v>
      </c>
      <c r="O1367" s="5">
        <v>44562</v>
      </c>
      <c r="P1367" s="5">
        <v>45657</v>
      </c>
      <c r="Q1367" s="4">
        <v>269002.56</v>
      </c>
      <c r="R1367" s="4">
        <v>269002.56</v>
      </c>
      <c r="S1367" s="11" t="s">
        <v>5692</v>
      </c>
      <c r="T1367" s="1" t="s">
        <v>4955</v>
      </c>
      <c r="U1367" s="1" t="s">
        <v>5691</v>
      </c>
      <c r="V1367" s="1" t="s">
        <v>743</v>
      </c>
      <c r="W1367" s="3"/>
      <c r="X1367" s="1" t="s">
        <v>25650</v>
      </c>
      <c r="Y1367" s="38" t="s">
        <v>33</v>
      </c>
    </row>
    <row r="1368" spans="2:25" ht="18" customHeight="1" x14ac:dyDescent="0.25">
      <c r="B1368" s="2">
        <v>13</v>
      </c>
      <c r="C1368" s="1" t="s">
        <v>64</v>
      </c>
      <c r="D1368" s="1" t="s">
        <v>138</v>
      </c>
      <c r="E1368" s="1" t="s">
        <v>161</v>
      </c>
      <c r="F1368" s="1" t="s">
        <v>742</v>
      </c>
      <c r="G1368" s="1" t="s">
        <v>168</v>
      </c>
      <c r="H1368" s="2">
        <v>101030984</v>
      </c>
      <c r="I1368" s="1" t="s">
        <v>6216</v>
      </c>
      <c r="J1368" s="3" t="s">
        <v>6217</v>
      </c>
      <c r="K1368" s="3" t="s">
        <v>6218</v>
      </c>
      <c r="L1368" s="3" t="s">
        <v>6219</v>
      </c>
      <c r="M1368" s="3" t="s">
        <v>6220</v>
      </c>
      <c r="N1368" s="2" t="s">
        <v>463</v>
      </c>
      <c r="O1368" s="5">
        <v>44562</v>
      </c>
      <c r="P1368" s="5">
        <v>45717</v>
      </c>
      <c r="Q1368" s="4">
        <v>203149.44</v>
      </c>
      <c r="R1368" s="4">
        <v>203149.44</v>
      </c>
      <c r="S1368" s="11" t="s">
        <v>6221</v>
      </c>
      <c r="T1368" s="1" t="s">
        <v>2043</v>
      </c>
      <c r="U1368" s="1" t="s">
        <v>2043</v>
      </c>
      <c r="V1368" s="1" t="s">
        <v>743</v>
      </c>
      <c r="W1368" s="3"/>
      <c r="X1368" s="1" t="s">
        <v>25643</v>
      </c>
      <c r="Y1368" s="38" t="s">
        <v>38</v>
      </c>
    </row>
    <row r="1369" spans="2:25" ht="18" customHeight="1" x14ac:dyDescent="0.25">
      <c r="B1369" s="2">
        <v>15</v>
      </c>
      <c r="C1369" s="1" t="s">
        <v>64</v>
      </c>
      <c r="D1369" s="1" t="s">
        <v>138</v>
      </c>
      <c r="E1369" s="1" t="s">
        <v>161</v>
      </c>
      <c r="F1369" s="1" t="s">
        <v>742</v>
      </c>
      <c r="G1369" s="1" t="s">
        <v>168</v>
      </c>
      <c r="H1369" s="2">
        <v>101027977</v>
      </c>
      <c r="I1369" s="1" t="s">
        <v>7915</v>
      </c>
      <c r="J1369" s="3" t="s">
        <v>7916</v>
      </c>
      <c r="K1369" s="3" t="s">
        <v>7917</v>
      </c>
      <c r="L1369" s="3" t="s">
        <v>7918</v>
      </c>
      <c r="M1369" s="3" t="s">
        <v>7919</v>
      </c>
      <c r="N1369" s="2" t="s">
        <v>72</v>
      </c>
      <c r="O1369" s="5">
        <v>44562</v>
      </c>
      <c r="P1369" s="5">
        <v>46021</v>
      </c>
      <c r="Q1369" s="4">
        <v>156980.64000000001</v>
      </c>
      <c r="R1369" s="4">
        <v>156980.64000000001</v>
      </c>
      <c r="S1369" s="11" t="s">
        <v>7920</v>
      </c>
      <c r="T1369" s="1" t="s">
        <v>7906</v>
      </c>
      <c r="U1369" s="1" t="s">
        <v>7906</v>
      </c>
      <c r="V1369" s="1" t="s">
        <v>169</v>
      </c>
      <c r="W1369" s="3"/>
      <c r="X1369" s="1" t="s">
        <v>25653</v>
      </c>
      <c r="Y1369" s="38" t="s">
        <v>40</v>
      </c>
    </row>
    <row r="1370" spans="2:25" ht="18" customHeight="1" x14ac:dyDescent="0.25">
      <c r="B1370" s="2">
        <v>12</v>
      </c>
      <c r="C1370" s="1" t="s">
        <v>64</v>
      </c>
      <c r="D1370" s="1" t="s">
        <v>138</v>
      </c>
      <c r="E1370" s="1" t="s">
        <v>184</v>
      </c>
      <c r="F1370" s="1" t="s">
        <v>1291</v>
      </c>
      <c r="G1370" s="1" t="s">
        <v>605</v>
      </c>
      <c r="H1370" s="2">
        <v>949667</v>
      </c>
      <c r="I1370" s="1" t="s">
        <v>16788</v>
      </c>
      <c r="J1370" s="3" t="s">
        <v>16789</v>
      </c>
      <c r="K1370" s="3" t="s">
        <v>16790</v>
      </c>
      <c r="L1370" s="3" t="s">
        <v>8811</v>
      </c>
      <c r="M1370" s="3" t="s">
        <v>16791</v>
      </c>
      <c r="N1370" s="2" t="s">
        <v>72</v>
      </c>
      <c r="O1370" s="5">
        <v>44562</v>
      </c>
      <c r="P1370" s="5">
        <v>46387</v>
      </c>
      <c r="Q1370" s="4">
        <v>1818637</v>
      </c>
      <c r="R1370" s="4">
        <v>1818637.5</v>
      </c>
      <c r="S1370" s="11" t="s">
        <v>16792</v>
      </c>
      <c r="T1370" s="1" t="s">
        <v>641</v>
      </c>
      <c r="U1370" s="1" t="s">
        <v>641</v>
      </c>
      <c r="V1370" s="1" t="s">
        <v>412</v>
      </c>
      <c r="W1370" s="3"/>
      <c r="X1370" s="1"/>
      <c r="Y1370" s="38"/>
    </row>
    <row r="1371" spans="2:25" ht="18" customHeight="1" x14ac:dyDescent="0.25">
      <c r="B1371" s="2">
        <v>9</v>
      </c>
      <c r="C1371" s="1" t="s">
        <v>64</v>
      </c>
      <c r="D1371" s="1" t="s">
        <v>65</v>
      </c>
      <c r="E1371" s="1" t="s">
        <v>79</v>
      </c>
      <c r="F1371" s="1" t="s">
        <v>2797</v>
      </c>
      <c r="G1371" s="1" t="s">
        <v>2798</v>
      </c>
      <c r="H1371" s="2">
        <v>190101940</v>
      </c>
      <c r="I1371" s="1" t="s">
        <v>16793</v>
      </c>
      <c r="J1371" s="3" t="s">
        <v>16794</v>
      </c>
      <c r="K1371" s="3" t="s">
        <v>16795</v>
      </c>
      <c r="L1371" s="3" t="s">
        <v>16796</v>
      </c>
      <c r="M1371" s="3" t="s">
        <v>16797</v>
      </c>
      <c r="N1371" s="2" t="s">
        <v>72</v>
      </c>
      <c r="O1371" s="5">
        <v>44562</v>
      </c>
      <c r="P1371" s="5">
        <v>45838</v>
      </c>
      <c r="Q1371" s="4">
        <v>2500000</v>
      </c>
      <c r="R1371" s="4">
        <v>8574256</v>
      </c>
      <c r="S1371" s="11" t="s">
        <v>16799</v>
      </c>
      <c r="T1371" s="1" t="s">
        <v>16798</v>
      </c>
      <c r="U1371" s="1" t="s">
        <v>16798</v>
      </c>
      <c r="V1371" s="1" t="s">
        <v>97</v>
      </c>
      <c r="W1371" s="3"/>
      <c r="X1371" s="1"/>
      <c r="Y1371" s="38"/>
    </row>
    <row r="1372" spans="2:25" ht="18" customHeight="1" x14ac:dyDescent="0.25">
      <c r="B1372" s="2">
        <v>8</v>
      </c>
      <c r="C1372" s="1" t="s">
        <v>64</v>
      </c>
      <c r="D1372" s="1" t="s">
        <v>138</v>
      </c>
      <c r="E1372" s="1" t="s">
        <v>184</v>
      </c>
      <c r="F1372" s="1" t="s">
        <v>2788</v>
      </c>
      <c r="G1372" s="1" t="s">
        <v>2789</v>
      </c>
      <c r="H1372" s="2">
        <v>101018587</v>
      </c>
      <c r="I1372" s="1" t="s">
        <v>16800</v>
      </c>
      <c r="J1372" s="3" t="s">
        <v>16801</v>
      </c>
      <c r="K1372" s="3" t="s">
        <v>16802</v>
      </c>
      <c r="L1372" s="3" t="s">
        <v>16803</v>
      </c>
      <c r="M1372" s="3"/>
      <c r="N1372" s="2" t="s">
        <v>72</v>
      </c>
      <c r="O1372" s="5">
        <v>44562</v>
      </c>
      <c r="P1372" s="5">
        <v>46387</v>
      </c>
      <c r="Q1372" s="4">
        <v>2494662</v>
      </c>
      <c r="R1372" s="4">
        <v>2494662</v>
      </c>
      <c r="S1372" s="11" t="s">
        <v>16804</v>
      </c>
      <c r="T1372" s="1" t="s">
        <v>7004</v>
      </c>
      <c r="U1372" s="1" t="s">
        <v>7004</v>
      </c>
      <c r="V1372" s="1" t="s">
        <v>192</v>
      </c>
      <c r="W1372" s="3"/>
      <c r="X1372" s="1"/>
      <c r="Y1372" s="38"/>
    </row>
    <row r="1373" spans="2:25" ht="18" customHeight="1" x14ac:dyDescent="0.25">
      <c r="B1373" s="2">
        <v>2</v>
      </c>
      <c r="C1373" s="1" t="s">
        <v>64</v>
      </c>
      <c r="D1373" s="1" t="s">
        <v>65</v>
      </c>
      <c r="E1373" s="1" t="s">
        <v>79</v>
      </c>
      <c r="F1373" s="1" t="s">
        <v>2773</v>
      </c>
      <c r="G1373" s="1" t="s">
        <v>2774</v>
      </c>
      <c r="H1373" s="2">
        <v>190151672</v>
      </c>
      <c r="I1373" s="1" t="s">
        <v>16805</v>
      </c>
      <c r="J1373" s="3" t="s">
        <v>16806</v>
      </c>
      <c r="K1373" s="3" t="s">
        <v>16807</v>
      </c>
      <c r="L1373" s="3" t="s">
        <v>16808</v>
      </c>
      <c r="M1373" s="3" t="s">
        <v>16809</v>
      </c>
      <c r="N1373" s="2" t="s">
        <v>72</v>
      </c>
      <c r="O1373" s="5">
        <v>44562</v>
      </c>
      <c r="P1373" s="5">
        <v>45473</v>
      </c>
      <c r="Q1373" s="4">
        <v>2476106.5</v>
      </c>
      <c r="R1373" s="4">
        <v>3537295</v>
      </c>
      <c r="S1373" s="11" t="s">
        <v>16811</v>
      </c>
      <c r="T1373" s="1" t="s">
        <v>16810</v>
      </c>
      <c r="U1373" s="1" t="s">
        <v>16810</v>
      </c>
      <c r="V1373" s="1" t="s">
        <v>97</v>
      </c>
      <c r="W1373" s="3"/>
      <c r="X1373" s="1"/>
      <c r="Y1373" s="38"/>
    </row>
    <row r="1374" spans="2:25" ht="18" customHeight="1" x14ac:dyDescent="0.25">
      <c r="B1374" s="2">
        <v>2</v>
      </c>
      <c r="C1374" s="1" t="s">
        <v>64</v>
      </c>
      <c r="D1374" s="1" t="s">
        <v>138</v>
      </c>
      <c r="E1374" s="1" t="s">
        <v>184</v>
      </c>
      <c r="F1374" s="1" t="s">
        <v>2788</v>
      </c>
      <c r="G1374" s="1" t="s">
        <v>2789</v>
      </c>
      <c r="H1374" s="2">
        <v>101019807</v>
      </c>
      <c r="I1374" s="1" t="s">
        <v>16812</v>
      </c>
      <c r="J1374" s="3" t="s">
        <v>16813</v>
      </c>
      <c r="K1374" s="3" t="s">
        <v>16814</v>
      </c>
      <c r="L1374" s="3" t="s">
        <v>16815</v>
      </c>
      <c r="M1374" s="3"/>
      <c r="N1374" s="2" t="s">
        <v>72</v>
      </c>
      <c r="O1374" s="5">
        <v>44562</v>
      </c>
      <c r="P1374" s="5">
        <v>46387</v>
      </c>
      <c r="Q1374" s="4">
        <v>2500000</v>
      </c>
      <c r="R1374" s="4">
        <v>2500000</v>
      </c>
      <c r="S1374" s="11" t="s">
        <v>16817</v>
      </c>
      <c r="T1374" s="1" t="s">
        <v>571</v>
      </c>
      <c r="U1374" s="1" t="s">
        <v>16816</v>
      </c>
      <c r="V1374" s="1" t="s">
        <v>192</v>
      </c>
      <c r="W1374" s="3"/>
      <c r="X1374" s="1"/>
      <c r="Y1374" s="38"/>
    </row>
    <row r="1375" spans="2:25" ht="18" customHeight="1" x14ac:dyDescent="0.25">
      <c r="B1375" s="2">
        <v>2</v>
      </c>
      <c r="C1375" s="1" t="s">
        <v>64</v>
      </c>
      <c r="D1375" s="1" t="s">
        <v>138</v>
      </c>
      <c r="E1375" s="1" t="s">
        <v>388</v>
      </c>
      <c r="F1375" s="1" t="s">
        <v>7169</v>
      </c>
      <c r="G1375" s="1" t="s">
        <v>7170</v>
      </c>
      <c r="H1375" s="2">
        <v>101016457</v>
      </c>
      <c r="I1375" s="1" t="s">
        <v>16818</v>
      </c>
      <c r="J1375" s="3" t="s">
        <v>16819</v>
      </c>
      <c r="K1375" s="3" t="s">
        <v>16820</v>
      </c>
      <c r="L1375" s="3" t="s">
        <v>16821</v>
      </c>
      <c r="M1375" s="3" t="s">
        <v>16822</v>
      </c>
      <c r="N1375" s="2" t="s">
        <v>72</v>
      </c>
      <c r="O1375" s="5">
        <v>44562</v>
      </c>
      <c r="P1375" s="5">
        <v>46022</v>
      </c>
      <c r="Q1375" s="4">
        <v>5944726.25</v>
      </c>
      <c r="R1375" s="4">
        <v>5944726.25</v>
      </c>
      <c r="S1375" s="11" t="s">
        <v>16824</v>
      </c>
      <c r="T1375" s="1" t="s">
        <v>11216</v>
      </c>
      <c r="U1375" s="1" t="s">
        <v>16823</v>
      </c>
      <c r="V1375" s="1" t="s">
        <v>147</v>
      </c>
      <c r="W1375" s="3"/>
      <c r="X1375" s="1"/>
      <c r="Y1375" s="38"/>
    </row>
    <row r="1376" spans="2:25" ht="18" customHeight="1" x14ac:dyDescent="0.25">
      <c r="B1376" s="2">
        <v>2</v>
      </c>
      <c r="C1376" s="1" t="s">
        <v>64</v>
      </c>
      <c r="D1376" s="1" t="s">
        <v>138</v>
      </c>
      <c r="E1376" s="1" t="s">
        <v>184</v>
      </c>
      <c r="F1376" s="1" t="s">
        <v>751</v>
      </c>
      <c r="G1376" s="1" t="s">
        <v>623</v>
      </c>
      <c r="H1376" s="2">
        <v>101001470</v>
      </c>
      <c r="I1376" s="1" t="s">
        <v>16825</v>
      </c>
      <c r="J1376" s="3" t="s">
        <v>16826</v>
      </c>
      <c r="K1376" s="3" t="s">
        <v>16827</v>
      </c>
      <c r="L1376" s="3" t="s">
        <v>16828</v>
      </c>
      <c r="M1376" s="3"/>
      <c r="N1376" s="2" t="s">
        <v>72</v>
      </c>
      <c r="O1376" s="5">
        <v>44562</v>
      </c>
      <c r="P1376" s="5">
        <v>46387</v>
      </c>
      <c r="Q1376" s="4">
        <v>2315705</v>
      </c>
      <c r="R1376" s="4">
        <v>2315705</v>
      </c>
      <c r="S1376" s="11" t="s">
        <v>16829</v>
      </c>
      <c r="T1376" s="1" t="s">
        <v>819</v>
      </c>
      <c r="U1376" s="1" t="s">
        <v>819</v>
      </c>
      <c r="V1376" s="1" t="s">
        <v>752</v>
      </c>
      <c r="W1376" s="3"/>
      <c r="X1376" s="1"/>
      <c r="Y1376" s="38"/>
    </row>
    <row r="1377" spans="2:25" ht="18" customHeight="1" x14ac:dyDescent="0.25">
      <c r="B1377" s="2">
        <v>1</v>
      </c>
      <c r="C1377" s="1" t="s">
        <v>64</v>
      </c>
      <c r="D1377" s="1" t="s">
        <v>138</v>
      </c>
      <c r="E1377" s="1" t="s">
        <v>161</v>
      </c>
      <c r="F1377" s="1" t="s">
        <v>16832</v>
      </c>
      <c r="G1377" s="1" t="s">
        <v>16833</v>
      </c>
      <c r="H1377" s="2">
        <v>101034431</v>
      </c>
      <c r="I1377" s="1" t="s">
        <v>6383</v>
      </c>
      <c r="J1377" s="3" t="s">
        <v>16830</v>
      </c>
      <c r="K1377" s="3" t="s">
        <v>16831</v>
      </c>
      <c r="L1377" s="3"/>
      <c r="M1377" s="3"/>
      <c r="N1377" s="2" t="s">
        <v>72</v>
      </c>
      <c r="O1377" s="5">
        <v>44562</v>
      </c>
      <c r="P1377" s="5">
        <v>46387</v>
      </c>
      <c r="Q1377" s="4">
        <v>1103400</v>
      </c>
      <c r="R1377" s="4">
        <v>2206800</v>
      </c>
      <c r="S1377" s="11" t="s">
        <v>16835</v>
      </c>
      <c r="T1377" s="1" t="s">
        <v>992</v>
      </c>
      <c r="U1377" s="1" t="s">
        <v>992</v>
      </c>
      <c r="V1377" s="1" t="s">
        <v>16834</v>
      </c>
      <c r="W1377" s="3"/>
      <c r="X1377" s="1"/>
      <c r="Y1377" s="38"/>
    </row>
    <row r="1378" spans="2:25" ht="18" customHeight="1" x14ac:dyDescent="0.25">
      <c r="B1378" s="2">
        <v>23</v>
      </c>
      <c r="C1378" s="1" t="s">
        <v>64</v>
      </c>
      <c r="D1378" s="1" t="s">
        <v>138</v>
      </c>
      <c r="E1378" s="1" t="s">
        <v>161</v>
      </c>
      <c r="F1378" s="1" t="s">
        <v>742</v>
      </c>
      <c r="G1378" s="1" t="s">
        <v>168</v>
      </c>
      <c r="H1378" s="2">
        <v>101028981</v>
      </c>
      <c r="I1378" s="1" t="s">
        <v>2820</v>
      </c>
      <c r="J1378" s="3" t="s">
        <v>2821</v>
      </c>
      <c r="K1378" s="3" t="s">
        <v>2822</v>
      </c>
      <c r="L1378" s="3" t="s">
        <v>2823</v>
      </c>
      <c r="M1378" s="3" t="s">
        <v>2824</v>
      </c>
      <c r="N1378" s="2" t="s">
        <v>463</v>
      </c>
      <c r="O1378" s="5">
        <v>44536</v>
      </c>
      <c r="P1378" s="5">
        <v>45534</v>
      </c>
      <c r="Q1378" s="4">
        <v>203852.16</v>
      </c>
      <c r="R1378" s="4">
        <v>203852.16</v>
      </c>
      <c r="S1378" s="11" t="s">
        <v>2825</v>
      </c>
      <c r="T1378" s="1" t="s">
        <v>2693</v>
      </c>
      <c r="U1378" s="1" t="s">
        <v>2693</v>
      </c>
      <c r="V1378" s="1" t="s">
        <v>743</v>
      </c>
      <c r="W1378" s="3"/>
      <c r="X1378" s="1" t="s">
        <v>25651</v>
      </c>
      <c r="Y1378" s="38" t="s">
        <v>27</v>
      </c>
    </row>
    <row r="1379" spans="2:25" ht="18" customHeight="1" x14ac:dyDescent="0.25">
      <c r="B1379" s="2">
        <v>7</v>
      </c>
      <c r="C1379" s="1" t="s">
        <v>64</v>
      </c>
      <c r="D1379" s="1" t="s">
        <v>138</v>
      </c>
      <c r="E1379" s="1" t="s">
        <v>184</v>
      </c>
      <c r="F1379" s="1" t="s">
        <v>751</v>
      </c>
      <c r="G1379" s="1" t="s">
        <v>623</v>
      </c>
      <c r="H1379" s="2">
        <v>101001971</v>
      </c>
      <c r="I1379" s="1" t="s">
        <v>746</v>
      </c>
      <c r="J1379" s="3" t="s">
        <v>747</v>
      </c>
      <c r="K1379" s="3" t="s">
        <v>748</v>
      </c>
      <c r="L1379" s="3" t="s">
        <v>749</v>
      </c>
      <c r="M1379" s="3" t="s">
        <v>750</v>
      </c>
      <c r="N1379" s="2" t="s">
        <v>72</v>
      </c>
      <c r="O1379" s="5">
        <v>44531</v>
      </c>
      <c r="P1379" s="5">
        <v>46356</v>
      </c>
      <c r="Q1379" s="4">
        <v>1999913</v>
      </c>
      <c r="R1379" s="4">
        <v>1999913</v>
      </c>
      <c r="S1379" s="11" t="s">
        <v>754</v>
      </c>
      <c r="T1379" s="1" t="s">
        <v>753</v>
      </c>
      <c r="U1379" s="1" t="s">
        <v>753</v>
      </c>
      <c r="V1379" s="1" t="s">
        <v>752</v>
      </c>
      <c r="W1379" s="3"/>
      <c r="X1379" s="1" t="s">
        <v>25643</v>
      </c>
      <c r="Y1379" s="38" t="s">
        <v>23</v>
      </c>
    </row>
    <row r="1380" spans="2:25" ht="18" customHeight="1" x14ac:dyDescent="0.25">
      <c r="B1380" s="2">
        <v>14</v>
      </c>
      <c r="C1380" s="1" t="s">
        <v>64</v>
      </c>
      <c r="D1380" s="1" t="s">
        <v>138</v>
      </c>
      <c r="E1380" s="1" t="s">
        <v>161</v>
      </c>
      <c r="F1380" s="1" t="s">
        <v>742</v>
      </c>
      <c r="G1380" s="1" t="s">
        <v>168</v>
      </c>
      <c r="H1380" s="2">
        <v>101029602</v>
      </c>
      <c r="I1380" s="1" t="s">
        <v>755</v>
      </c>
      <c r="J1380" s="3" t="s">
        <v>756</v>
      </c>
      <c r="K1380" s="3" t="s">
        <v>757</v>
      </c>
      <c r="L1380" s="3" t="s">
        <v>758</v>
      </c>
      <c r="M1380" s="3" t="s">
        <v>759</v>
      </c>
      <c r="N1380" s="2" t="s">
        <v>72</v>
      </c>
      <c r="O1380" s="5">
        <v>44531</v>
      </c>
      <c r="P1380" s="5">
        <v>45393</v>
      </c>
      <c r="Q1380" s="4">
        <v>178320</v>
      </c>
      <c r="R1380" s="4">
        <v>178320</v>
      </c>
      <c r="S1380" s="11" t="s">
        <v>761</v>
      </c>
      <c r="T1380" s="1" t="s">
        <v>760</v>
      </c>
      <c r="U1380" s="1" t="s">
        <v>760</v>
      </c>
      <c r="V1380" s="1" t="s">
        <v>169</v>
      </c>
      <c r="W1380" s="3"/>
      <c r="X1380" s="1" t="s">
        <v>25643</v>
      </c>
      <c r="Y1380" s="38" t="s">
        <v>23</v>
      </c>
    </row>
    <row r="1381" spans="2:25" ht="18" customHeight="1" x14ac:dyDescent="0.25">
      <c r="B1381" s="2">
        <v>11</v>
      </c>
      <c r="C1381" s="1" t="s">
        <v>64</v>
      </c>
      <c r="D1381" s="1" t="s">
        <v>138</v>
      </c>
      <c r="E1381" s="1" t="s">
        <v>184</v>
      </c>
      <c r="F1381" s="1" t="s">
        <v>2788</v>
      </c>
      <c r="G1381" s="1" t="s">
        <v>2789</v>
      </c>
      <c r="H1381" s="2">
        <v>101018670</v>
      </c>
      <c r="I1381" s="1" t="s">
        <v>16836</v>
      </c>
      <c r="J1381" s="3" t="s">
        <v>16837</v>
      </c>
      <c r="K1381" s="3" t="s">
        <v>16838</v>
      </c>
      <c r="L1381" s="3" t="s">
        <v>6219</v>
      </c>
      <c r="M1381" s="3" t="s">
        <v>16839</v>
      </c>
      <c r="N1381" s="2" t="s">
        <v>72</v>
      </c>
      <c r="O1381" s="5">
        <v>44531</v>
      </c>
      <c r="P1381" s="5">
        <v>46356</v>
      </c>
      <c r="Q1381" s="4">
        <v>2483691</v>
      </c>
      <c r="R1381" s="4">
        <v>2483691</v>
      </c>
      <c r="S1381" s="11" t="s">
        <v>16840</v>
      </c>
      <c r="T1381" s="1" t="s">
        <v>3722</v>
      </c>
      <c r="U1381" s="1" t="s">
        <v>3722</v>
      </c>
      <c r="V1381" s="1" t="s">
        <v>192</v>
      </c>
      <c r="W1381" s="3"/>
      <c r="X1381" s="1"/>
      <c r="Y1381" s="38"/>
    </row>
    <row r="1382" spans="2:25" ht="18" customHeight="1" x14ac:dyDescent="0.25">
      <c r="B1382" s="2">
        <v>3</v>
      </c>
      <c r="C1382" s="1" t="s">
        <v>64</v>
      </c>
      <c r="D1382" s="1" t="s">
        <v>138</v>
      </c>
      <c r="E1382" s="1" t="s">
        <v>184</v>
      </c>
      <c r="F1382" s="1" t="s">
        <v>4986</v>
      </c>
      <c r="G1382" s="1" t="s">
        <v>191</v>
      </c>
      <c r="H1382" s="2">
        <v>885155</v>
      </c>
      <c r="I1382" s="1" t="s">
        <v>16841</v>
      </c>
      <c r="J1382" s="3" t="s">
        <v>16842</v>
      </c>
      <c r="K1382" s="3" t="s">
        <v>16843</v>
      </c>
      <c r="L1382" s="3" t="s">
        <v>16844</v>
      </c>
      <c r="M1382" s="3" t="s">
        <v>16845</v>
      </c>
      <c r="N1382" s="2" t="s">
        <v>72</v>
      </c>
      <c r="O1382" s="5">
        <v>44531</v>
      </c>
      <c r="P1382" s="5">
        <v>46356</v>
      </c>
      <c r="Q1382" s="4">
        <v>2490750</v>
      </c>
      <c r="R1382" s="4">
        <v>2490750</v>
      </c>
      <c r="S1382" s="11" t="s">
        <v>16847</v>
      </c>
      <c r="T1382" s="1" t="s">
        <v>11050</v>
      </c>
      <c r="U1382" s="1" t="s">
        <v>16846</v>
      </c>
      <c r="V1382" s="1" t="s">
        <v>192</v>
      </c>
      <c r="W1382" s="3"/>
      <c r="X1382" s="1"/>
      <c r="Y1382" s="38"/>
    </row>
    <row r="1383" spans="2:25" ht="18" customHeight="1" x14ac:dyDescent="0.25">
      <c r="B1383" s="2">
        <v>2</v>
      </c>
      <c r="C1383" s="1" t="s">
        <v>64</v>
      </c>
      <c r="D1383" s="1" t="s">
        <v>138</v>
      </c>
      <c r="E1383" s="1" t="s">
        <v>184</v>
      </c>
      <c r="F1383" s="1" t="s">
        <v>2788</v>
      </c>
      <c r="G1383" s="1" t="s">
        <v>2789</v>
      </c>
      <c r="H1383" s="2">
        <v>101019835</v>
      </c>
      <c r="I1383" s="1" t="s">
        <v>16848</v>
      </c>
      <c r="J1383" s="3" t="s">
        <v>16849</v>
      </c>
      <c r="K1383" s="3" t="s">
        <v>16850</v>
      </c>
      <c r="L1383" s="3" t="s">
        <v>16851</v>
      </c>
      <c r="M1383" s="3" t="s">
        <v>16852</v>
      </c>
      <c r="N1383" s="2" t="s">
        <v>72</v>
      </c>
      <c r="O1383" s="5">
        <v>44531</v>
      </c>
      <c r="P1383" s="5">
        <v>46356</v>
      </c>
      <c r="Q1383" s="4">
        <v>2499000</v>
      </c>
      <c r="R1383" s="4">
        <v>2499000</v>
      </c>
      <c r="S1383" s="11" t="s">
        <v>16853</v>
      </c>
      <c r="T1383" s="1" t="s">
        <v>170</v>
      </c>
      <c r="U1383" s="1" t="s">
        <v>170</v>
      </c>
      <c r="V1383" s="1" t="s">
        <v>192</v>
      </c>
      <c r="W1383" s="3"/>
      <c r="X1383" s="1"/>
      <c r="Y1383" s="38"/>
    </row>
    <row r="1384" spans="2:25" ht="18" customHeight="1" x14ac:dyDescent="0.25">
      <c r="B1384" s="2">
        <v>1</v>
      </c>
      <c r="C1384" s="1" t="s">
        <v>64</v>
      </c>
      <c r="D1384" s="1" t="s">
        <v>138</v>
      </c>
      <c r="E1384" s="1" t="s">
        <v>161</v>
      </c>
      <c r="F1384" s="1" t="s">
        <v>742</v>
      </c>
      <c r="G1384" s="1" t="s">
        <v>168</v>
      </c>
      <c r="H1384" s="2">
        <v>101027721</v>
      </c>
      <c r="I1384" s="1" t="s">
        <v>16854</v>
      </c>
      <c r="J1384" s="3" t="s">
        <v>16855</v>
      </c>
      <c r="K1384" s="3" t="s">
        <v>16856</v>
      </c>
      <c r="L1384" s="3" t="s">
        <v>16857</v>
      </c>
      <c r="M1384" s="3" t="s">
        <v>16858</v>
      </c>
      <c r="N1384" s="2" t="s">
        <v>72</v>
      </c>
      <c r="O1384" s="5">
        <v>44531</v>
      </c>
      <c r="P1384" s="5">
        <v>45260</v>
      </c>
      <c r="Q1384" s="4">
        <v>149625.60000000001</v>
      </c>
      <c r="R1384" s="4">
        <v>149625.60000000001</v>
      </c>
      <c r="S1384" s="11" t="s">
        <v>16859</v>
      </c>
      <c r="T1384" s="1" t="s">
        <v>3427</v>
      </c>
      <c r="U1384" s="1" t="s">
        <v>3427</v>
      </c>
      <c r="V1384" s="1" t="s">
        <v>831</v>
      </c>
      <c r="W1384" s="3"/>
      <c r="X1384" s="1"/>
      <c r="Y1384" s="38"/>
    </row>
    <row r="1385" spans="2:25" ht="18" customHeight="1" x14ac:dyDescent="0.25">
      <c r="B1385" s="2">
        <v>2</v>
      </c>
      <c r="C1385" s="1" t="s">
        <v>64</v>
      </c>
      <c r="D1385" s="1" t="s">
        <v>138</v>
      </c>
      <c r="E1385" s="1" t="s">
        <v>161</v>
      </c>
      <c r="F1385" s="1" t="s">
        <v>742</v>
      </c>
      <c r="G1385" s="1" t="s">
        <v>168</v>
      </c>
      <c r="H1385" s="2">
        <v>101026229</v>
      </c>
      <c r="I1385" s="1" t="s">
        <v>16860</v>
      </c>
      <c r="J1385" s="3" t="s">
        <v>16861</v>
      </c>
      <c r="K1385" s="3" t="s">
        <v>16862</v>
      </c>
      <c r="L1385" s="3" t="s">
        <v>16863</v>
      </c>
      <c r="M1385" s="3" t="s">
        <v>16864</v>
      </c>
      <c r="N1385" s="2" t="s">
        <v>72</v>
      </c>
      <c r="O1385" s="5">
        <v>44503</v>
      </c>
      <c r="P1385" s="5">
        <v>45232</v>
      </c>
      <c r="Q1385" s="4">
        <v>224933.76000000001</v>
      </c>
      <c r="R1385" s="4">
        <v>224933.76000000001</v>
      </c>
      <c r="S1385" s="11" t="s">
        <v>16865</v>
      </c>
      <c r="T1385" s="1" t="s">
        <v>1734</v>
      </c>
      <c r="U1385" s="1" t="s">
        <v>1734</v>
      </c>
      <c r="V1385" s="1" t="s">
        <v>169</v>
      </c>
      <c r="W1385" s="3"/>
      <c r="X1385" s="1"/>
      <c r="Y1385" s="38"/>
    </row>
    <row r="1386" spans="2:25" ht="18" customHeight="1" x14ac:dyDescent="0.25">
      <c r="B1386" s="2">
        <v>11</v>
      </c>
      <c r="C1386" s="1" t="s">
        <v>64</v>
      </c>
      <c r="D1386" s="1" t="s">
        <v>138</v>
      </c>
      <c r="E1386" s="1" t="s">
        <v>161</v>
      </c>
      <c r="F1386" s="1" t="s">
        <v>742</v>
      </c>
      <c r="G1386" s="1" t="s">
        <v>168</v>
      </c>
      <c r="H1386" s="2">
        <v>101024294</v>
      </c>
      <c r="I1386" s="1" t="s">
        <v>7122</v>
      </c>
      <c r="J1386" s="3" t="s">
        <v>7123</v>
      </c>
      <c r="K1386" s="3" t="s">
        <v>7124</v>
      </c>
      <c r="L1386" s="3" t="s">
        <v>7125</v>
      </c>
      <c r="M1386" s="3" t="s">
        <v>7126</v>
      </c>
      <c r="N1386" s="2" t="s">
        <v>72</v>
      </c>
      <c r="O1386" s="5">
        <v>44501</v>
      </c>
      <c r="P1386" s="5">
        <v>45230</v>
      </c>
      <c r="Q1386" s="4">
        <v>184707.84</v>
      </c>
      <c r="R1386" s="4">
        <v>184707.84</v>
      </c>
      <c r="S1386" s="11" t="s">
        <v>7128</v>
      </c>
      <c r="T1386" s="1" t="s">
        <v>7127</v>
      </c>
      <c r="U1386" s="1" t="s">
        <v>7127</v>
      </c>
      <c r="V1386" s="1" t="s">
        <v>169</v>
      </c>
      <c r="W1386" s="3"/>
      <c r="X1386" s="1" t="s">
        <v>25646</v>
      </c>
      <c r="Y1386" s="38" t="s">
        <v>39</v>
      </c>
    </row>
    <row r="1387" spans="2:25" ht="18" customHeight="1" x14ac:dyDescent="0.25">
      <c r="B1387" s="2">
        <v>2</v>
      </c>
      <c r="C1387" s="1" t="s">
        <v>64</v>
      </c>
      <c r="D1387" s="1" t="s">
        <v>138</v>
      </c>
      <c r="E1387" s="1" t="s">
        <v>184</v>
      </c>
      <c r="F1387" s="1" t="s">
        <v>2788</v>
      </c>
      <c r="G1387" s="1" t="s">
        <v>2789</v>
      </c>
      <c r="H1387" s="2">
        <v>101020135</v>
      </c>
      <c r="I1387" s="1" t="s">
        <v>7921</v>
      </c>
      <c r="J1387" s="3" t="s">
        <v>7922</v>
      </c>
      <c r="K1387" s="3" t="s">
        <v>7923</v>
      </c>
      <c r="L1387" s="3" t="s">
        <v>7924</v>
      </c>
      <c r="M1387" s="3"/>
      <c r="N1387" s="2" t="s">
        <v>72</v>
      </c>
      <c r="O1387" s="5">
        <v>44501</v>
      </c>
      <c r="P1387" s="5">
        <v>46326</v>
      </c>
      <c r="Q1387" s="4">
        <v>2973296</v>
      </c>
      <c r="R1387" s="4">
        <v>2973296</v>
      </c>
      <c r="S1387" s="11" t="s">
        <v>7925</v>
      </c>
      <c r="T1387" s="1" t="s">
        <v>3390</v>
      </c>
      <c r="U1387" s="1" t="s">
        <v>3390</v>
      </c>
      <c r="V1387" s="1" t="s">
        <v>192</v>
      </c>
      <c r="W1387" s="3"/>
      <c r="X1387" s="1" t="s">
        <v>25653</v>
      </c>
      <c r="Y1387" s="38" t="s">
        <v>40</v>
      </c>
    </row>
    <row r="1388" spans="2:25" ht="18" customHeight="1" x14ac:dyDescent="0.25">
      <c r="B1388" s="2">
        <v>12</v>
      </c>
      <c r="C1388" s="1" t="s">
        <v>64</v>
      </c>
      <c r="D1388" s="1" t="s">
        <v>138</v>
      </c>
      <c r="E1388" s="1" t="s">
        <v>161</v>
      </c>
      <c r="F1388" s="1" t="s">
        <v>384</v>
      </c>
      <c r="G1388" s="1" t="s">
        <v>168</v>
      </c>
      <c r="H1388" s="2">
        <v>898850</v>
      </c>
      <c r="I1388" s="1" t="s">
        <v>9659</v>
      </c>
      <c r="J1388" s="3" t="s">
        <v>9660</v>
      </c>
      <c r="K1388" s="3" t="s">
        <v>9661</v>
      </c>
      <c r="L1388" s="3" t="s">
        <v>9662</v>
      </c>
      <c r="M1388" s="3" t="s">
        <v>9663</v>
      </c>
      <c r="N1388" s="2" t="s">
        <v>72</v>
      </c>
      <c r="O1388" s="5">
        <v>44501</v>
      </c>
      <c r="P1388" s="5">
        <v>45990</v>
      </c>
      <c r="Q1388" s="4">
        <v>196707.84</v>
      </c>
      <c r="R1388" s="4">
        <v>196707.84</v>
      </c>
      <c r="S1388" s="11" t="s">
        <v>9664</v>
      </c>
      <c r="T1388" s="1" t="s">
        <v>170</v>
      </c>
      <c r="U1388" s="1" t="s">
        <v>170</v>
      </c>
      <c r="V1388" s="1" t="s">
        <v>743</v>
      </c>
      <c r="W1388" s="3"/>
      <c r="X1388" s="1" t="s">
        <v>25646</v>
      </c>
      <c r="Y1388" s="38" t="s">
        <v>48</v>
      </c>
    </row>
    <row r="1389" spans="2:25" ht="18" customHeight="1" x14ac:dyDescent="0.25">
      <c r="B1389" s="2">
        <v>3</v>
      </c>
      <c r="C1389" s="1" t="s">
        <v>64</v>
      </c>
      <c r="D1389" s="1" t="s">
        <v>138</v>
      </c>
      <c r="E1389" s="1" t="s">
        <v>161</v>
      </c>
      <c r="F1389" s="1" t="s">
        <v>742</v>
      </c>
      <c r="G1389" s="1" t="s">
        <v>168</v>
      </c>
      <c r="H1389" s="2">
        <v>101018277</v>
      </c>
      <c r="I1389" s="1" t="s">
        <v>16866</v>
      </c>
      <c r="J1389" s="3" t="s">
        <v>16867</v>
      </c>
      <c r="K1389" s="3" t="s">
        <v>16868</v>
      </c>
      <c r="L1389" s="3" t="s">
        <v>16869</v>
      </c>
      <c r="M1389" s="3" t="s">
        <v>16870</v>
      </c>
      <c r="N1389" s="2" t="s">
        <v>72</v>
      </c>
      <c r="O1389" s="5">
        <v>44501</v>
      </c>
      <c r="P1389" s="5">
        <v>45230</v>
      </c>
      <c r="Q1389" s="4">
        <v>160932.48000000001</v>
      </c>
      <c r="R1389" s="4">
        <v>160932.48000000001</v>
      </c>
      <c r="S1389" s="11" t="s">
        <v>16872</v>
      </c>
      <c r="T1389" s="1" t="s">
        <v>16871</v>
      </c>
      <c r="U1389" s="1" t="s">
        <v>16871</v>
      </c>
      <c r="V1389" s="1" t="s">
        <v>743</v>
      </c>
      <c r="W1389" s="3"/>
      <c r="X1389" s="1"/>
      <c r="Y1389" s="38"/>
    </row>
    <row r="1390" spans="2:25" ht="18" customHeight="1" x14ac:dyDescent="0.25">
      <c r="B1390" s="2">
        <v>2</v>
      </c>
      <c r="C1390" s="1" t="s">
        <v>64</v>
      </c>
      <c r="D1390" s="1" t="s">
        <v>138</v>
      </c>
      <c r="E1390" s="1" t="s">
        <v>184</v>
      </c>
      <c r="F1390" s="1" t="s">
        <v>2788</v>
      </c>
      <c r="G1390" s="1" t="s">
        <v>2789</v>
      </c>
      <c r="H1390" s="2">
        <v>101020262</v>
      </c>
      <c r="I1390" s="1" t="s">
        <v>16873</v>
      </c>
      <c r="J1390" s="3" t="s">
        <v>16874</v>
      </c>
      <c r="K1390" s="3" t="s">
        <v>16875</v>
      </c>
      <c r="L1390" s="3" t="s">
        <v>16876</v>
      </c>
      <c r="M1390" s="3"/>
      <c r="N1390" s="2" t="s">
        <v>72</v>
      </c>
      <c r="O1390" s="5">
        <v>44501</v>
      </c>
      <c r="P1390" s="5">
        <v>46326</v>
      </c>
      <c r="Q1390" s="4">
        <v>2443125</v>
      </c>
      <c r="R1390" s="4">
        <v>2443125</v>
      </c>
      <c r="S1390" s="11" t="s">
        <v>16877</v>
      </c>
      <c r="T1390" s="1" t="s">
        <v>6707</v>
      </c>
      <c r="U1390" s="1" t="s">
        <v>6707</v>
      </c>
      <c r="V1390" s="1" t="s">
        <v>192</v>
      </c>
      <c r="W1390" s="3"/>
      <c r="X1390" s="1"/>
      <c r="Y1390" s="38"/>
    </row>
    <row r="1391" spans="2:25" ht="18" customHeight="1" x14ac:dyDescent="0.25">
      <c r="B1391" s="2">
        <v>1</v>
      </c>
      <c r="C1391" s="1" t="s">
        <v>64</v>
      </c>
      <c r="D1391" s="1" t="s">
        <v>138</v>
      </c>
      <c r="E1391" s="1" t="s">
        <v>184</v>
      </c>
      <c r="F1391" s="1" t="s">
        <v>16883</v>
      </c>
      <c r="G1391" s="1" t="s">
        <v>5017</v>
      </c>
      <c r="H1391" s="2">
        <v>951324</v>
      </c>
      <c r="I1391" s="1" t="s">
        <v>16878</v>
      </c>
      <c r="J1391" s="3" t="s">
        <v>16879</v>
      </c>
      <c r="K1391" s="3" t="s">
        <v>16880</v>
      </c>
      <c r="L1391" s="3" t="s">
        <v>16881</v>
      </c>
      <c r="M1391" s="3" t="s">
        <v>16882</v>
      </c>
      <c r="N1391" s="2" t="s">
        <v>72</v>
      </c>
      <c r="O1391" s="5">
        <v>44501</v>
      </c>
      <c r="P1391" s="5">
        <v>46691</v>
      </c>
      <c r="Q1391" s="4">
        <v>4947465</v>
      </c>
      <c r="R1391" s="4">
        <v>4947465</v>
      </c>
      <c r="S1391" s="11" t="s">
        <v>16885</v>
      </c>
      <c r="T1391" s="1" t="s">
        <v>3162</v>
      </c>
      <c r="U1391" s="1" t="s">
        <v>16884</v>
      </c>
      <c r="V1391" s="1" t="s">
        <v>5018</v>
      </c>
      <c r="W1391" s="3"/>
      <c r="X1391" s="1"/>
      <c r="Y1391" s="38"/>
    </row>
    <row r="1392" spans="2:25" ht="18" customHeight="1" x14ac:dyDescent="0.25">
      <c r="B1392" s="2">
        <v>1</v>
      </c>
      <c r="C1392" s="1" t="s">
        <v>64</v>
      </c>
      <c r="D1392" s="1" t="s">
        <v>138</v>
      </c>
      <c r="E1392" s="1" t="s">
        <v>161</v>
      </c>
      <c r="F1392" s="1" t="s">
        <v>742</v>
      </c>
      <c r="G1392" s="1" t="s">
        <v>168</v>
      </c>
      <c r="H1392" s="2">
        <v>101030945</v>
      </c>
      <c r="I1392" s="1" t="s">
        <v>16886</v>
      </c>
      <c r="J1392" s="3" t="s">
        <v>16887</v>
      </c>
      <c r="K1392" s="3" t="s">
        <v>16888</v>
      </c>
      <c r="L1392" s="3" t="s">
        <v>16889</v>
      </c>
      <c r="M1392" s="3" t="s">
        <v>16890</v>
      </c>
      <c r="N1392" s="2" t="s">
        <v>463</v>
      </c>
      <c r="O1392" s="5">
        <v>44501</v>
      </c>
      <c r="P1392" s="5">
        <v>45335</v>
      </c>
      <c r="Q1392" s="4">
        <v>207312</v>
      </c>
      <c r="R1392" s="4">
        <v>207312</v>
      </c>
      <c r="S1392" s="11" t="s">
        <v>16891</v>
      </c>
      <c r="T1392" s="1" t="s">
        <v>826</v>
      </c>
      <c r="U1392" s="1" t="s">
        <v>826</v>
      </c>
      <c r="V1392" s="1" t="s">
        <v>743</v>
      </c>
      <c r="W1392" s="3"/>
      <c r="X1392" s="1"/>
      <c r="Y1392" s="38"/>
    </row>
    <row r="1393" spans="2:25" ht="18" customHeight="1" x14ac:dyDescent="0.25">
      <c r="B1393" s="2">
        <v>6</v>
      </c>
      <c r="C1393" s="1" t="s">
        <v>64</v>
      </c>
      <c r="D1393" s="1" t="s">
        <v>138</v>
      </c>
      <c r="E1393" s="1" t="s">
        <v>161</v>
      </c>
      <c r="F1393" s="1" t="s">
        <v>742</v>
      </c>
      <c r="G1393" s="1" t="s">
        <v>168</v>
      </c>
      <c r="H1393" s="2">
        <v>101028477</v>
      </c>
      <c r="I1393" s="1" t="s">
        <v>16892</v>
      </c>
      <c r="J1393" s="3" t="s">
        <v>16893</v>
      </c>
      <c r="K1393" s="3" t="s">
        <v>16894</v>
      </c>
      <c r="L1393" s="3" t="s">
        <v>646</v>
      </c>
      <c r="M1393" s="3" t="s">
        <v>16895</v>
      </c>
      <c r="N1393" s="2" t="s">
        <v>72</v>
      </c>
      <c r="O1393" s="5">
        <v>44498</v>
      </c>
      <c r="P1393" s="5">
        <v>45593</v>
      </c>
      <c r="Q1393" s="4">
        <v>245732.16</v>
      </c>
      <c r="R1393" s="4">
        <v>245732.16</v>
      </c>
      <c r="S1393" s="11" t="s">
        <v>16897</v>
      </c>
      <c r="T1393" s="1" t="s">
        <v>2372</v>
      </c>
      <c r="U1393" s="1" t="s">
        <v>16896</v>
      </c>
      <c r="V1393" s="1" t="s">
        <v>865</v>
      </c>
      <c r="W1393" s="3"/>
      <c r="X1393" s="1"/>
      <c r="Y1393" s="38"/>
    </row>
    <row r="1394" spans="2:25" ht="18" customHeight="1" x14ac:dyDescent="0.25">
      <c r="B1394" s="2">
        <v>5</v>
      </c>
      <c r="C1394" s="1" t="s">
        <v>64</v>
      </c>
      <c r="D1394" s="1" t="s">
        <v>138</v>
      </c>
      <c r="E1394" s="1" t="s">
        <v>161</v>
      </c>
      <c r="F1394" s="1" t="s">
        <v>742</v>
      </c>
      <c r="G1394" s="1" t="s">
        <v>168</v>
      </c>
      <c r="H1394" s="2">
        <v>101030893</v>
      </c>
      <c r="I1394" s="1" t="s">
        <v>9239</v>
      </c>
      <c r="J1394" s="3" t="s">
        <v>9240</v>
      </c>
      <c r="K1394" s="3" t="s">
        <v>9241</v>
      </c>
      <c r="L1394" s="3" t="s">
        <v>9242</v>
      </c>
      <c r="M1394" s="3" t="s">
        <v>9243</v>
      </c>
      <c r="N1394" s="2" t="s">
        <v>72</v>
      </c>
      <c r="O1394" s="5">
        <v>44473</v>
      </c>
      <c r="P1394" s="5">
        <v>45303</v>
      </c>
      <c r="Q1394" s="4">
        <v>212933.76000000001</v>
      </c>
      <c r="R1394" s="4">
        <v>212933.76000000001</v>
      </c>
      <c r="S1394" s="11" t="s">
        <v>9244</v>
      </c>
      <c r="T1394" s="1" t="s">
        <v>1082</v>
      </c>
      <c r="U1394" s="1" t="s">
        <v>1082</v>
      </c>
      <c r="V1394" s="1" t="s">
        <v>743</v>
      </c>
      <c r="W1394" s="3"/>
      <c r="X1394" s="1" t="s">
        <v>25647</v>
      </c>
      <c r="Y1394" s="38" t="s">
        <v>47</v>
      </c>
    </row>
    <row r="1395" spans="2:25" ht="18" customHeight="1" x14ac:dyDescent="0.25">
      <c r="B1395" s="2">
        <v>13</v>
      </c>
      <c r="C1395" s="1" t="s">
        <v>64</v>
      </c>
      <c r="D1395" s="1" t="s">
        <v>138</v>
      </c>
      <c r="E1395" s="1" t="s">
        <v>161</v>
      </c>
      <c r="F1395" s="1" t="s">
        <v>742</v>
      </c>
      <c r="G1395" s="1" t="s">
        <v>168</v>
      </c>
      <c r="H1395" s="2">
        <v>101027220</v>
      </c>
      <c r="I1395" s="1" t="s">
        <v>16898</v>
      </c>
      <c r="J1395" s="3" t="s">
        <v>16899</v>
      </c>
      <c r="K1395" s="3" t="s">
        <v>16900</v>
      </c>
      <c r="L1395" s="3" t="s">
        <v>16901</v>
      </c>
      <c r="M1395" s="3" t="s">
        <v>16902</v>
      </c>
      <c r="N1395" s="2" t="s">
        <v>72</v>
      </c>
      <c r="O1395" s="5">
        <v>44473</v>
      </c>
      <c r="P1395" s="5">
        <v>45293</v>
      </c>
      <c r="Q1395" s="4">
        <v>224933.76000000001</v>
      </c>
      <c r="R1395" s="4">
        <v>224933.76000000001</v>
      </c>
      <c r="S1395" s="11" t="s">
        <v>16903</v>
      </c>
      <c r="T1395" s="1" t="s">
        <v>1082</v>
      </c>
      <c r="U1395" s="1" t="s">
        <v>1082</v>
      </c>
      <c r="V1395" s="1" t="s">
        <v>743</v>
      </c>
      <c r="W1395" s="3"/>
      <c r="X1395" s="1"/>
      <c r="Y1395" s="38"/>
    </row>
    <row r="1396" spans="2:25" ht="18" customHeight="1" x14ac:dyDescent="0.25">
      <c r="B1396" s="2">
        <v>9</v>
      </c>
      <c r="C1396" s="1" t="s">
        <v>64</v>
      </c>
      <c r="D1396" s="1" t="s">
        <v>138</v>
      </c>
      <c r="E1396" s="1" t="s">
        <v>184</v>
      </c>
      <c r="F1396" s="1" t="s">
        <v>2788</v>
      </c>
      <c r="G1396" s="1" t="s">
        <v>2789</v>
      </c>
      <c r="H1396" s="2">
        <v>101021019</v>
      </c>
      <c r="I1396" s="1" t="s">
        <v>2826</v>
      </c>
      <c r="J1396" s="3" t="s">
        <v>2827</v>
      </c>
      <c r="K1396" s="3" t="s">
        <v>2828</v>
      </c>
      <c r="L1396" s="3" t="s">
        <v>2829</v>
      </c>
      <c r="M1396" s="3"/>
      <c r="N1396" s="2" t="s">
        <v>72</v>
      </c>
      <c r="O1396" s="5">
        <v>44470</v>
      </c>
      <c r="P1396" s="5">
        <v>46295</v>
      </c>
      <c r="Q1396" s="4">
        <v>2631250</v>
      </c>
      <c r="R1396" s="4">
        <v>2631250</v>
      </c>
      <c r="S1396" s="11" t="s">
        <v>2830</v>
      </c>
      <c r="T1396" s="1" t="s">
        <v>2231</v>
      </c>
      <c r="U1396" s="1" t="s">
        <v>2231</v>
      </c>
      <c r="V1396" s="1" t="s">
        <v>192</v>
      </c>
      <c r="W1396" s="3"/>
      <c r="X1396" s="1" t="s">
        <v>25651</v>
      </c>
      <c r="Y1396" s="38" t="s">
        <v>27</v>
      </c>
    </row>
    <row r="1397" spans="2:25" ht="18" customHeight="1" x14ac:dyDescent="0.25">
      <c r="B1397" s="2">
        <v>6</v>
      </c>
      <c r="C1397" s="1" t="s">
        <v>64</v>
      </c>
      <c r="D1397" s="1" t="s">
        <v>138</v>
      </c>
      <c r="E1397" s="1" t="s">
        <v>139</v>
      </c>
      <c r="F1397" s="1" t="s">
        <v>2836</v>
      </c>
      <c r="G1397" s="1" t="s">
        <v>2837</v>
      </c>
      <c r="H1397" s="2">
        <v>101034347</v>
      </c>
      <c r="I1397" s="1" t="s">
        <v>2831</v>
      </c>
      <c r="J1397" s="3" t="s">
        <v>2832</v>
      </c>
      <c r="K1397" s="3" t="s">
        <v>2833</v>
      </c>
      <c r="L1397" s="3" t="s">
        <v>2834</v>
      </c>
      <c r="M1397" s="3" t="s">
        <v>2835</v>
      </c>
      <c r="N1397" s="2" t="s">
        <v>72</v>
      </c>
      <c r="O1397" s="5">
        <v>44470</v>
      </c>
      <c r="P1397" s="5">
        <v>46295</v>
      </c>
      <c r="Q1397" s="4">
        <v>10459997</v>
      </c>
      <c r="R1397" s="4">
        <v>22689967</v>
      </c>
      <c r="S1397" s="11" t="s">
        <v>2840</v>
      </c>
      <c r="T1397" s="1" t="s">
        <v>2838</v>
      </c>
      <c r="U1397" s="1" t="s">
        <v>2839</v>
      </c>
      <c r="V1397" s="1" t="s">
        <v>147</v>
      </c>
      <c r="W1397" s="3"/>
      <c r="X1397" s="1" t="s">
        <v>25651</v>
      </c>
      <c r="Y1397" s="38" t="s">
        <v>27</v>
      </c>
    </row>
    <row r="1398" spans="2:25" ht="18" customHeight="1" x14ac:dyDescent="0.25">
      <c r="B1398" s="2">
        <v>6</v>
      </c>
      <c r="C1398" s="1" t="s">
        <v>64</v>
      </c>
      <c r="D1398" s="1" t="s">
        <v>138</v>
      </c>
      <c r="E1398" s="1" t="s">
        <v>161</v>
      </c>
      <c r="F1398" s="1" t="s">
        <v>742</v>
      </c>
      <c r="G1398" s="1" t="s">
        <v>168</v>
      </c>
      <c r="H1398" s="2">
        <v>101018793</v>
      </c>
      <c r="I1398" s="1" t="s">
        <v>4882</v>
      </c>
      <c r="J1398" s="3" t="s">
        <v>4883</v>
      </c>
      <c r="K1398" s="3" t="s">
        <v>4884</v>
      </c>
      <c r="L1398" s="3" t="s">
        <v>4885</v>
      </c>
      <c r="M1398" s="3" t="s">
        <v>4886</v>
      </c>
      <c r="N1398" s="2" t="s">
        <v>72</v>
      </c>
      <c r="O1398" s="5">
        <v>44470</v>
      </c>
      <c r="P1398" s="5">
        <v>45199</v>
      </c>
      <c r="Q1398" s="4">
        <v>212933.76000000001</v>
      </c>
      <c r="R1398" s="4">
        <v>212933.76000000001</v>
      </c>
      <c r="S1398" s="11" t="s">
        <v>4888</v>
      </c>
      <c r="T1398" s="1" t="s">
        <v>4887</v>
      </c>
      <c r="U1398" s="1" t="s">
        <v>4887</v>
      </c>
      <c r="V1398" s="1" t="s">
        <v>743</v>
      </c>
      <c r="W1398" s="3"/>
      <c r="X1398" s="1" t="s">
        <v>25646</v>
      </c>
      <c r="Y1398" s="38" t="s">
        <v>29</v>
      </c>
    </row>
    <row r="1399" spans="2:25" ht="18" customHeight="1" x14ac:dyDescent="0.25">
      <c r="B1399" s="2">
        <v>3</v>
      </c>
      <c r="C1399" s="1" t="s">
        <v>64</v>
      </c>
      <c r="D1399" s="1" t="s">
        <v>138</v>
      </c>
      <c r="E1399" s="1" t="s">
        <v>161</v>
      </c>
      <c r="F1399" s="1" t="s">
        <v>742</v>
      </c>
      <c r="G1399" s="1" t="s">
        <v>168</v>
      </c>
      <c r="H1399" s="2">
        <v>101030017</v>
      </c>
      <c r="I1399" s="1" t="s">
        <v>4889</v>
      </c>
      <c r="J1399" s="3" t="s">
        <v>4890</v>
      </c>
      <c r="K1399" s="3" t="s">
        <v>4891</v>
      </c>
      <c r="L1399" s="3" t="s">
        <v>4892</v>
      </c>
      <c r="M1399" s="3"/>
      <c r="N1399" s="2" t="s">
        <v>72</v>
      </c>
      <c r="O1399" s="5">
        <v>44470</v>
      </c>
      <c r="P1399" s="5">
        <v>45565</v>
      </c>
      <c r="Q1399" s="4">
        <v>275209.92</v>
      </c>
      <c r="R1399" s="4">
        <v>275209.92</v>
      </c>
      <c r="S1399" s="11" t="s">
        <v>4893</v>
      </c>
      <c r="T1399" s="1" t="s">
        <v>679</v>
      </c>
      <c r="U1399" s="1" t="s">
        <v>679</v>
      </c>
      <c r="V1399" s="1" t="s">
        <v>1114</v>
      </c>
      <c r="W1399" s="3"/>
      <c r="X1399" s="1" t="s">
        <v>25646</v>
      </c>
      <c r="Y1399" s="38" t="s">
        <v>29</v>
      </c>
    </row>
    <row r="1400" spans="2:25" ht="18" customHeight="1" x14ac:dyDescent="0.25">
      <c r="B1400" s="2">
        <v>8</v>
      </c>
      <c r="C1400" s="1" t="s">
        <v>64</v>
      </c>
      <c r="D1400" s="1" t="s">
        <v>65</v>
      </c>
      <c r="E1400" s="1" t="s">
        <v>79</v>
      </c>
      <c r="F1400" s="1" t="s">
        <v>2797</v>
      </c>
      <c r="G1400" s="1" t="s">
        <v>2798</v>
      </c>
      <c r="H1400" s="2">
        <v>190185443</v>
      </c>
      <c r="I1400" s="1" t="s">
        <v>10355</v>
      </c>
      <c r="J1400" s="3" t="s">
        <v>10356</v>
      </c>
      <c r="K1400" s="3" t="s">
        <v>10357</v>
      </c>
      <c r="L1400" s="3" t="s">
        <v>10358</v>
      </c>
      <c r="M1400" s="3" t="s">
        <v>10359</v>
      </c>
      <c r="N1400" s="2" t="s">
        <v>72</v>
      </c>
      <c r="O1400" s="5">
        <v>44470</v>
      </c>
      <c r="P1400" s="5">
        <v>45351</v>
      </c>
      <c r="Q1400" s="4">
        <v>1987387</v>
      </c>
      <c r="R1400" s="4">
        <v>2839125</v>
      </c>
      <c r="S1400" s="11" t="s">
        <v>10361</v>
      </c>
      <c r="T1400" s="1" t="s">
        <v>10360</v>
      </c>
      <c r="U1400" s="1" t="s">
        <v>10360</v>
      </c>
      <c r="V1400" s="1" t="s">
        <v>97</v>
      </c>
      <c r="W1400" s="3"/>
      <c r="X1400" s="1" t="s">
        <v>25648</v>
      </c>
      <c r="Y1400" s="38" t="s">
        <v>51</v>
      </c>
    </row>
    <row r="1401" spans="2:25" ht="18" customHeight="1" x14ac:dyDescent="0.25">
      <c r="B1401" s="2">
        <v>10</v>
      </c>
      <c r="C1401" s="1" t="s">
        <v>64</v>
      </c>
      <c r="D1401" s="1" t="s">
        <v>138</v>
      </c>
      <c r="E1401" s="1" t="s">
        <v>184</v>
      </c>
      <c r="F1401" s="1" t="s">
        <v>2788</v>
      </c>
      <c r="G1401" s="1" t="s">
        <v>2789</v>
      </c>
      <c r="H1401" s="2">
        <v>101019366</v>
      </c>
      <c r="I1401" s="1" t="s">
        <v>11435</v>
      </c>
      <c r="J1401" s="3" t="s">
        <v>11436</v>
      </c>
      <c r="K1401" s="3" t="s">
        <v>11437</v>
      </c>
      <c r="L1401" s="3" t="s">
        <v>11438</v>
      </c>
      <c r="M1401" s="3" t="s">
        <v>11439</v>
      </c>
      <c r="N1401" s="2" t="s">
        <v>72</v>
      </c>
      <c r="O1401" s="5">
        <v>44470</v>
      </c>
      <c r="P1401" s="5">
        <v>46295</v>
      </c>
      <c r="Q1401" s="4">
        <v>2500000</v>
      </c>
      <c r="R1401" s="4">
        <v>2500000</v>
      </c>
      <c r="S1401" s="11" t="s">
        <v>11440</v>
      </c>
      <c r="T1401" s="1" t="s">
        <v>3722</v>
      </c>
      <c r="U1401" s="1" t="s">
        <v>3722</v>
      </c>
      <c r="V1401" s="1" t="s">
        <v>192</v>
      </c>
      <c r="W1401" s="3"/>
      <c r="X1401" s="1" t="s">
        <v>25651</v>
      </c>
      <c r="Y1401" s="38" t="s">
        <v>57</v>
      </c>
    </row>
    <row r="1402" spans="2:25" ht="18" customHeight="1" x14ac:dyDescent="0.25">
      <c r="B1402" s="2">
        <v>2</v>
      </c>
      <c r="C1402" s="1" t="s">
        <v>64</v>
      </c>
      <c r="D1402" s="1" t="s">
        <v>65</v>
      </c>
      <c r="E1402" s="1" t="s">
        <v>79</v>
      </c>
      <c r="F1402" s="1" t="s">
        <v>2797</v>
      </c>
      <c r="G1402" s="1" t="s">
        <v>2798</v>
      </c>
      <c r="H1402" s="2">
        <v>190119214</v>
      </c>
      <c r="I1402" s="1" t="s">
        <v>16904</v>
      </c>
      <c r="J1402" s="3" t="s">
        <v>16905</v>
      </c>
      <c r="K1402" s="3" t="s">
        <v>16906</v>
      </c>
      <c r="L1402" s="3" t="s">
        <v>16907</v>
      </c>
      <c r="M1402" s="3"/>
      <c r="N1402" s="2" t="s">
        <v>72</v>
      </c>
      <c r="O1402" s="5">
        <v>44470</v>
      </c>
      <c r="P1402" s="5">
        <v>45199</v>
      </c>
      <c r="Q1402" s="4">
        <v>2500000</v>
      </c>
      <c r="R1402" s="4">
        <v>3575740</v>
      </c>
      <c r="S1402" s="11" t="s">
        <v>16909</v>
      </c>
      <c r="T1402" s="1" t="s">
        <v>16908</v>
      </c>
      <c r="U1402" s="1" t="s">
        <v>16908</v>
      </c>
      <c r="V1402" s="1" t="s">
        <v>678</v>
      </c>
      <c r="W1402" s="3"/>
      <c r="X1402" s="1"/>
      <c r="Y1402" s="38"/>
    </row>
    <row r="1403" spans="2:25" ht="18" customHeight="1" x14ac:dyDescent="0.25">
      <c r="B1403" s="2">
        <v>18</v>
      </c>
      <c r="C1403" s="1" t="s">
        <v>64</v>
      </c>
      <c r="D1403" s="1" t="s">
        <v>138</v>
      </c>
      <c r="E1403" s="1" t="s">
        <v>184</v>
      </c>
      <c r="F1403" s="1" t="s">
        <v>2788</v>
      </c>
      <c r="G1403" s="1" t="s">
        <v>2789</v>
      </c>
      <c r="H1403" s="2">
        <v>101020342</v>
      </c>
      <c r="I1403" s="1" t="s">
        <v>16910</v>
      </c>
      <c r="J1403" s="3" t="s">
        <v>16911</v>
      </c>
      <c r="K1403" s="3" t="s">
        <v>16912</v>
      </c>
      <c r="L1403" s="3" t="s">
        <v>16913</v>
      </c>
      <c r="M1403" s="3" t="s">
        <v>16914</v>
      </c>
      <c r="N1403" s="2" t="s">
        <v>72</v>
      </c>
      <c r="O1403" s="5">
        <v>44470</v>
      </c>
      <c r="P1403" s="5">
        <v>46295</v>
      </c>
      <c r="Q1403" s="4">
        <v>2489232</v>
      </c>
      <c r="R1403" s="4">
        <v>2489232</v>
      </c>
      <c r="S1403" s="11" t="s">
        <v>16915</v>
      </c>
      <c r="T1403" s="1" t="s">
        <v>2499</v>
      </c>
      <c r="U1403" s="1" t="s">
        <v>2499</v>
      </c>
      <c r="V1403" s="1" t="s">
        <v>192</v>
      </c>
      <c r="W1403" s="3"/>
      <c r="X1403" s="1"/>
      <c r="Y1403" s="38"/>
    </row>
    <row r="1404" spans="2:25" ht="18" customHeight="1" x14ac:dyDescent="0.25">
      <c r="B1404" s="2">
        <v>17</v>
      </c>
      <c r="C1404" s="1" t="s">
        <v>64</v>
      </c>
      <c r="D1404" s="1" t="s">
        <v>138</v>
      </c>
      <c r="E1404" s="1" t="s">
        <v>184</v>
      </c>
      <c r="F1404" s="1" t="s">
        <v>1291</v>
      </c>
      <c r="G1404" s="1" t="s">
        <v>605</v>
      </c>
      <c r="H1404" s="2">
        <v>945674</v>
      </c>
      <c r="I1404" s="1" t="s">
        <v>16916</v>
      </c>
      <c r="J1404" s="3" t="s">
        <v>16917</v>
      </c>
      <c r="K1404" s="3" t="s">
        <v>16918</v>
      </c>
      <c r="L1404" s="3" t="s">
        <v>5867</v>
      </c>
      <c r="M1404" s="3" t="s">
        <v>16919</v>
      </c>
      <c r="N1404" s="2" t="s">
        <v>72</v>
      </c>
      <c r="O1404" s="5">
        <v>44470</v>
      </c>
      <c r="P1404" s="5">
        <v>46295</v>
      </c>
      <c r="Q1404" s="4">
        <v>1612500</v>
      </c>
      <c r="R1404" s="4">
        <v>1612500</v>
      </c>
      <c r="S1404" s="11" t="s">
        <v>16920</v>
      </c>
      <c r="T1404" s="1" t="s">
        <v>1024</v>
      </c>
      <c r="U1404" s="1" t="s">
        <v>1024</v>
      </c>
      <c r="V1404" s="1" t="s">
        <v>412</v>
      </c>
      <c r="W1404" s="3"/>
      <c r="X1404" s="1"/>
      <c r="Y1404" s="38"/>
    </row>
    <row r="1405" spans="2:25" ht="18" customHeight="1" x14ac:dyDescent="0.25">
      <c r="B1405" s="2">
        <v>16</v>
      </c>
      <c r="C1405" s="1" t="s">
        <v>64</v>
      </c>
      <c r="D1405" s="1" t="s">
        <v>138</v>
      </c>
      <c r="E1405" s="1" t="s">
        <v>184</v>
      </c>
      <c r="F1405" s="1" t="s">
        <v>4986</v>
      </c>
      <c r="G1405" s="1" t="s">
        <v>191</v>
      </c>
      <c r="H1405" s="2">
        <v>883877</v>
      </c>
      <c r="I1405" s="1" t="s">
        <v>16921</v>
      </c>
      <c r="J1405" s="3" t="s">
        <v>16922</v>
      </c>
      <c r="K1405" s="3" t="s">
        <v>16923</v>
      </c>
      <c r="L1405" s="3" t="s">
        <v>16924</v>
      </c>
      <c r="M1405" s="3"/>
      <c r="N1405" s="2" t="s">
        <v>72</v>
      </c>
      <c r="O1405" s="5">
        <v>44470</v>
      </c>
      <c r="P1405" s="5">
        <v>46295</v>
      </c>
      <c r="Q1405" s="4">
        <v>2499875</v>
      </c>
      <c r="R1405" s="4">
        <v>2499875</v>
      </c>
      <c r="S1405" s="11" t="s">
        <v>16925</v>
      </c>
      <c r="T1405" s="1" t="s">
        <v>3029</v>
      </c>
      <c r="U1405" s="1" t="s">
        <v>3029</v>
      </c>
      <c r="V1405" s="1" t="s">
        <v>192</v>
      </c>
      <c r="W1405" s="3"/>
      <c r="X1405" s="1"/>
      <c r="Y1405" s="38"/>
    </row>
    <row r="1406" spans="2:25" ht="18" customHeight="1" x14ac:dyDescent="0.25">
      <c r="B1406" s="2">
        <v>7</v>
      </c>
      <c r="C1406" s="1" t="s">
        <v>64</v>
      </c>
      <c r="D1406" s="1" t="s">
        <v>138</v>
      </c>
      <c r="E1406" s="1" t="s">
        <v>161</v>
      </c>
      <c r="F1406" s="1" t="s">
        <v>742</v>
      </c>
      <c r="G1406" s="1" t="s">
        <v>168</v>
      </c>
      <c r="H1406" s="2">
        <v>101027467</v>
      </c>
      <c r="I1406" s="1" t="s">
        <v>16926</v>
      </c>
      <c r="J1406" s="3" t="s">
        <v>16927</v>
      </c>
      <c r="K1406" s="3" t="s">
        <v>16928</v>
      </c>
      <c r="L1406" s="3" t="s">
        <v>15318</v>
      </c>
      <c r="M1406" s="3" t="s">
        <v>16929</v>
      </c>
      <c r="N1406" s="2" t="s">
        <v>72</v>
      </c>
      <c r="O1406" s="5">
        <v>44470</v>
      </c>
      <c r="P1406" s="5">
        <v>45383</v>
      </c>
      <c r="Q1406" s="4">
        <v>160932.48000000001</v>
      </c>
      <c r="R1406" s="4">
        <v>160932.48000000001</v>
      </c>
      <c r="S1406" s="11" t="s">
        <v>16930</v>
      </c>
      <c r="T1406" s="1" t="s">
        <v>3343</v>
      </c>
      <c r="U1406" s="1" t="s">
        <v>3343</v>
      </c>
      <c r="V1406" s="1" t="s">
        <v>743</v>
      </c>
      <c r="W1406" s="3"/>
      <c r="X1406" s="1"/>
      <c r="Y1406" s="38"/>
    </row>
    <row r="1407" spans="2:25" ht="18" customHeight="1" x14ac:dyDescent="0.25">
      <c r="B1407" s="2">
        <v>4</v>
      </c>
      <c r="C1407" s="1" t="s">
        <v>64</v>
      </c>
      <c r="D1407" s="1" t="s">
        <v>138</v>
      </c>
      <c r="E1407" s="1" t="s">
        <v>161</v>
      </c>
      <c r="F1407" s="1" t="s">
        <v>742</v>
      </c>
      <c r="G1407" s="1" t="s">
        <v>168</v>
      </c>
      <c r="H1407" s="2">
        <v>101018454</v>
      </c>
      <c r="I1407" s="1" t="s">
        <v>16931</v>
      </c>
      <c r="J1407" s="3" t="s">
        <v>16932</v>
      </c>
      <c r="K1407" s="3" t="s">
        <v>16933</v>
      </c>
      <c r="L1407" s="3" t="s">
        <v>4744</v>
      </c>
      <c r="M1407" s="3"/>
      <c r="N1407" s="2" t="s">
        <v>72</v>
      </c>
      <c r="O1407" s="5">
        <v>44470</v>
      </c>
      <c r="P1407" s="5">
        <v>45199</v>
      </c>
      <c r="Q1407" s="4">
        <v>224933.76000000001</v>
      </c>
      <c r="R1407" s="4">
        <v>224933.76000000001</v>
      </c>
      <c r="S1407" s="11" t="s">
        <v>16934</v>
      </c>
      <c r="T1407" s="1" t="s">
        <v>193</v>
      </c>
      <c r="U1407" s="1" t="s">
        <v>193</v>
      </c>
      <c r="V1407" s="1" t="s">
        <v>743</v>
      </c>
      <c r="W1407" s="3"/>
      <c r="X1407" s="1"/>
      <c r="Y1407" s="38"/>
    </row>
    <row r="1408" spans="2:25" ht="18" customHeight="1" x14ac:dyDescent="0.25">
      <c r="B1408" s="2">
        <v>3</v>
      </c>
      <c r="C1408" s="1" t="s">
        <v>64</v>
      </c>
      <c r="D1408" s="1" t="s">
        <v>138</v>
      </c>
      <c r="E1408" s="1" t="s">
        <v>184</v>
      </c>
      <c r="F1408" s="1" t="s">
        <v>2788</v>
      </c>
      <c r="G1408" s="1" t="s">
        <v>2789</v>
      </c>
      <c r="H1408" s="2">
        <v>101019963</v>
      </c>
      <c r="I1408" s="1" t="s">
        <v>16935</v>
      </c>
      <c r="J1408" s="3" t="s">
        <v>16936</v>
      </c>
      <c r="K1408" s="3" t="s">
        <v>16937</v>
      </c>
      <c r="L1408" s="3" t="s">
        <v>16938</v>
      </c>
      <c r="M1408" s="3"/>
      <c r="N1408" s="2" t="s">
        <v>72</v>
      </c>
      <c r="O1408" s="5">
        <v>44470</v>
      </c>
      <c r="P1408" s="5">
        <v>46295</v>
      </c>
      <c r="Q1408" s="4">
        <v>1754552</v>
      </c>
      <c r="R1408" s="4">
        <v>1754552</v>
      </c>
      <c r="S1408" s="11" t="s">
        <v>16939</v>
      </c>
      <c r="T1408" s="1" t="s">
        <v>170</v>
      </c>
      <c r="U1408" s="1" t="s">
        <v>170</v>
      </c>
      <c r="V1408" s="1" t="s">
        <v>192</v>
      </c>
      <c r="W1408" s="3"/>
      <c r="X1408" s="1"/>
      <c r="Y1408" s="38"/>
    </row>
    <row r="1409" spans="2:25" ht="18" customHeight="1" x14ac:dyDescent="0.25">
      <c r="B1409" s="2">
        <v>2</v>
      </c>
      <c r="C1409" s="1" t="s">
        <v>64</v>
      </c>
      <c r="D1409" s="1" t="s">
        <v>138</v>
      </c>
      <c r="E1409" s="1" t="s">
        <v>184</v>
      </c>
      <c r="F1409" s="1" t="s">
        <v>2788</v>
      </c>
      <c r="G1409" s="1" t="s">
        <v>2789</v>
      </c>
      <c r="H1409" s="2">
        <v>101020558</v>
      </c>
      <c r="I1409" s="1" t="s">
        <v>16940</v>
      </c>
      <c r="J1409" s="3" t="s">
        <v>16941</v>
      </c>
      <c r="K1409" s="3" t="s">
        <v>16942</v>
      </c>
      <c r="L1409" s="3" t="s">
        <v>16943</v>
      </c>
      <c r="M1409" s="3" t="s">
        <v>16944</v>
      </c>
      <c r="N1409" s="2" t="s">
        <v>72</v>
      </c>
      <c r="O1409" s="5">
        <v>44470</v>
      </c>
      <c r="P1409" s="5">
        <v>46295</v>
      </c>
      <c r="Q1409" s="4">
        <v>1679465</v>
      </c>
      <c r="R1409" s="4">
        <v>1679465</v>
      </c>
      <c r="S1409" s="11" t="s">
        <v>16945</v>
      </c>
      <c r="T1409" s="1" t="s">
        <v>334</v>
      </c>
      <c r="U1409" s="1" t="s">
        <v>334</v>
      </c>
      <c r="V1409" s="1" t="s">
        <v>192</v>
      </c>
      <c r="W1409" s="3"/>
      <c r="X1409" s="1"/>
      <c r="Y1409" s="38"/>
    </row>
    <row r="1410" spans="2:25" ht="18" customHeight="1" x14ac:dyDescent="0.25">
      <c r="B1410" s="2">
        <v>2</v>
      </c>
      <c r="C1410" s="1" t="s">
        <v>64</v>
      </c>
      <c r="D1410" s="1" t="s">
        <v>138</v>
      </c>
      <c r="E1410" s="1" t="s">
        <v>161</v>
      </c>
      <c r="F1410" s="1" t="s">
        <v>742</v>
      </c>
      <c r="G1410" s="1" t="s">
        <v>168</v>
      </c>
      <c r="H1410" s="2">
        <v>101025271</v>
      </c>
      <c r="I1410" s="1" t="s">
        <v>16946</v>
      </c>
      <c r="J1410" s="3" t="s">
        <v>16947</v>
      </c>
      <c r="K1410" s="3" t="s">
        <v>16948</v>
      </c>
      <c r="L1410" s="3" t="s">
        <v>16949</v>
      </c>
      <c r="M1410" s="3" t="s">
        <v>16950</v>
      </c>
      <c r="N1410" s="2" t="s">
        <v>72</v>
      </c>
      <c r="O1410" s="5">
        <v>44470</v>
      </c>
      <c r="P1410" s="5">
        <v>45199</v>
      </c>
      <c r="Q1410" s="4">
        <v>212933.76000000001</v>
      </c>
      <c r="R1410" s="4">
        <v>212933.76000000001</v>
      </c>
      <c r="S1410" s="11" t="s">
        <v>16951</v>
      </c>
      <c r="T1410" s="1" t="s">
        <v>193</v>
      </c>
      <c r="U1410" s="1" t="s">
        <v>193</v>
      </c>
      <c r="V1410" s="1" t="s">
        <v>743</v>
      </c>
      <c r="W1410" s="3"/>
      <c r="X1410" s="1"/>
      <c r="Y1410" s="38"/>
    </row>
    <row r="1411" spans="2:25" ht="18" customHeight="1" x14ac:dyDescent="0.25">
      <c r="B1411" s="2">
        <v>2</v>
      </c>
      <c r="C1411" s="1" t="s">
        <v>126</v>
      </c>
      <c r="D1411" s="1" t="s">
        <v>10917</v>
      </c>
      <c r="E1411" s="1"/>
      <c r="F1411" s="1"/>
      <c r="G1411" s="1"/>
      <c r="H1411" s="2">
        <v>99011482</v>
      </c>
      <c r="I1411" s="1" t="s">
        <v>16952</v>
      </c>
      <c r="J1411" s="3" t="s">
        <v>16953</v>
      </c>
      <c r="K1411" s="3" t="s">
        <v>16954</v>
      </c>
      <c r="L1411" s="3"/>
      <c r="M1411" s="3" t="s">
        <v>10921</v>
      </c>
      <c r="N1411" s="2" t="s">
        <v>199</v>
      </c>
      <c r="O1411" s="5">
        <v>44470</v>
      </c>
      <c r="P1411" s="5">
        <v>45016</v>
      </c>
      <c r="Q1411" s="4">
        <v>113793</v>
      </c>
      <c r="R1411" s="4">
        <v>151724</v>
      </c>
      <c r="S1411" s="11" t="s">
        <v>16955</v>
      </c>
      <c r="T1411" s="1" t="s">
        <v>671</v>
      </c>
      <c r="U1411" s="1" t="s">
        <v>671</v>
      </c>
      <c r="V1411" s="1"/>
      <c r="W1411" s="3" t="s">
        <v>10923</v>
      </c>
      <c r="X1411" s="1"/>
      <c r="Y1411" s="38"/>
    </row>
    <row r="1412" spans="2:25" ht="18" customHeight="1" x14ac:dyDescent="0.25">
      <c r="B1412" s="2">
        <v>2</v>
      </c>
      <c r="C1412" s="1" t="s">
        <v>126</v>
      </c>
      <c r="D1412" s="1" t="s">
        <v>172</v>
      </c>
      <c r="E1412" s="1" t="s">
        <v>172</v>
      </c>
      <c r="F1412" s="1" t="s">
        <v>16956</v>
      </c>
      <c r="G1412" s="1" t="s">
        <v>16960</v>
      </c>
      <c r="H1412" s="2">
        <v>101035968</v>
      </c>
      <c r="I1412" s="1" t="s">
        <v>16956</v>
      </c>
      <c r="J1412" s="3" t="s">
        <v>16957</v>
      </c>
      <c r="K1412" s="3" t="s">
        <v>16958</v>
      </c>
      <c r="L1412" s="3"/>
      <c r="M1412" s="3" t="s">
        <v>16959</v>
      </c>
      <c r="N1412" s="2" t="s">
        <v>6692</v>
      </c>
      <c r="O1412" s="5">
        <v>44470</v>
      </c>
      <c r="P1412" s="5">
        <v>45565</v>
      </c>
      <c r="Q1412" s="4">
        <v>2499999.61</v>
      </c>
      <c r="R1412" s="4">
        <v>3124999.51</v>
      </c>
      <c r="S1412" s="11" t="s">
        <v>16963</v>
      </c>
      <c r="T1412" s="1" t="s">
        <v>16961</v>
      </c>
      <c r="U1412" s="1" t="s">
        <v>16962</v>
      </c>
      <c r="V1412" s="1" t="s">
        <v>9313</v>
      </c>
      <c r="W1412" s="3" t="s">
        <v>16964</v>
      </c>
      <c r="X1412" s="1"/>
      <c r="Y1412" s="38"/>
    </row>
    <row r="1413" spans="2:25" ht="18" customHeight="1" x14ac:dyDescent="0.25">
      <c r="B1413" s="2">
        <v>1</v>
      </c>
      <c r="C1413" s="1" t="s">
        <v>64</v>
      </c>
      <c r="D1413" s="1" t="s">
        <v>138</v>
      </c>
      <c r="E1413" s="1" t="s">
        <v>161</v>
      </c>
      <c r="F1413" s="1" t="s">
        <v>742</v>
      </c>
      <c r="G1413" s="1" t="s">
        <v>168</v>
      </c>
      <c r="H1413" s="2">
        <v>101023902</v>
      </c>
      <c r="I1413" s="1" t="s">
        <v>16965</v>
      </c>
      <c r="J1413" s="3" t="s">
        <v>16966</v>
      </c>
      <c r="K1413" s="3" t="s">
        <v>16967</v>
      </c>
      <c r="L1413" s="3" t="s">
        <v>16968</v>
      </c>
      <c r="M1413" s="3" t="s">
        <v>16969</v>
      </c>
      <c r="N1413" s="2" t="s">
        <v>72</v>
      </c>
      <c r="O1413" s="5">
        <v>44470</v>
      </c>
      <c r="P1413" s="5">
        <v>45322</v>
      </c>
      <c r="Q1413" s="4">
        <v>160932.48000000001</v>
      </c>
      <c r="R1413" s="4">
        <v>160932.48000000001</v>
      </c>
      <c r="S1413" s="11" t="s">
        <v>16970</v>
      </c>
      <c r="T1413" s="1" t="s">
        <v>3343</v>
      </c>
      <c r="U1413" s="1" t="s">
        <v>3343</v>
      </c>
      <c r="V1413" s="1" t="s">
        <v>743</v>
      </c>
      <c r="W1413" s="3"/>
      <c r="X1413" s="1"/>
      <c r="Y1413" s="38"/>
    </row>
    <row r="1414" spans="2:25" ht="18" customHeight="1" x14ac:dyDescent="0.25">
      <c r="B1414" s="2">
        <v>1</v>
      </c>
      <c r="C1414" s="1" t="s">
        <v>64</v>
      </c>
      <c r="D1414" s="1" t="s">
        <v>138</v>
      </c>
      <c r="E1414" s="1" t="s">
        <v>184</v>
      </c>
      <c r="F1414" s="1" t="s">
        <v>2788</v>
      </c>
      <c r="G1414" s="1" t="s">
        <v>2789</v>
      </c>
      <c r="H1414" s="2">
        <v>101020534</v>
      </c>
      <c r="I1414" s="1" t="s">
        <v>16971</v>
      </c>
      <c r="J1414" s="3" t="s">
        <v>16972</v>
      </c>
      <c r="K1414" s="3" t="s">
        <v>16973</v>
      </c>
      <c r="L1414" s="3" t="s">
        <v>16974</v>
      </c>
      <c r="M1414" s="3" t="s">
        <v>16975</v>
      </c>
      <c r="N1414" s="2" t="s">
        <v>72</v>
      </c>
      <c r="O1414" s="5">
        <v>44470</v>
      </c>
      <c r="P1414" s="5">
        <v>46295</v>
      </c>
      <c r="Q1414" s="4">
        <v>2499386.25</v>
      </c>
      <c r="R1414" s="4">
        <v>2499386.25</v>
      </c>
      <c r="S1414" s="11" t="s">
        <v>16976</v>
      </c>
      <c r="T1414" s="1" t="s">
        <v>1128</v>
      </c>
      <c r="U1414" s="1" t="s">
        <v>1128</v>
      </c>
      <c r="V1414" s="1" t="s">
        <v>192</v>
      </c>
      <c r="W1414" s="3"/>
      <c r="X1414" s="1"/>
      <c r="Y1414" s="38"/>
    </row>
    <row r="1415" spans="2:25" ht="18" customHeight="1" x14ac:dyDescent="0.25">
      <c r="B1415" s="2">
        <v>1</v>
      </c>
      <c r="C1415" s="1" t="s">
        <v>64</v>
      </c>
      <c r="D1415" s="1" t="s">
        <v>138</v>
      </c>
      <c r="E1415" s="1" t="s">
        <v>184</v>
      </c>
      <c r="F1415" s="1" t="s">
        <v>1291</v>
      </c>
      <c r="G1415" s="1" t="s">
        <v>605</v>
      </c>
      <c r="H1415" s="2">
        <v>947630</v>
      </c>
      <c r="I1415" s="1" t="s">
        <v>16977</v>
      </c>
      <c r="J1415" s="3" t="s">
        <v>16978</v>
      </c>
      <c r="K1415" s="3" t="s">
        <v>16979</v>
      </c>
      <c r="L1415" s="3" t="s">
        <v>16980</v>
      </c>
      <c r="M1415" s="3" t="s">
        <v>16981</v>
      </c>
      <c r="N1415" s="2" t="s">
        <v>72</v>
      </c>
      <c r="O1415" s="5">
        <v>44470</v>
      </c>
      <c r="P1415" s="5">
        <v>46295</v>
      </c>
      <c r="Q1415" s="4">
        <v>1499905</v>
      </c>
      <c r="R1415" s="4">
        <v>1499905</v>
      </c>
      <c r="S1415" s="11" t="s">
        <v>16982</v>
      </c>
      <c r="T1415" s="1" t="s">
        <v>8295</v>
      </c>
      <c r="U1415" s="1" t="s">
        <v>8295</v>
      </c>
      <c r="V1415" s="1" t="s">
        <v>412</v>
      </c>
      <c r="W1415" s="3"/>
      <c r="X1415" s="1"/>
      <c r="Y1415" s="38"/>
    </row>
    <row r="1416" spans="2:25" ht="18" customHeight="1" x14ac:dyDescent="0.25">
      <c r="B1416" s="2">
        <v>1</v>
      </c>
      <c r="C1416" s="1" t="s">
        <v>64</v>
      </c>
      <c r="D1416" s="1" t="s">
        <v>138</v>
      </c>
      <c r="E1416" s="1" t="s">
        <v>184</v>
      </c>
      <c r="F1416" s="1" t="s">
        <v>2788</v>
      </c>
      <c r="G1416" s="1" t="s">
        <v>2789</v>
      </c>
      <c r="H1416" s="2">
        <v>101019499</v>
      </c>
      <c r="I1416" s="1" t="s">
        <v>16983</v>
      </c>
      <c r="J1416" s="3" t="s">
        <v>16984</v>
      </c>
      <c r="K1416" s="3" t="s">
        <v>16985</v>
      </c>
      <c r="L1416" s="3" t="s">
        <v>16986</v>
      </c>
      <c r="M1416" s="3"/>
      <c r="N1416" s="2" t="s">
        <v>72</v>
      </c>
      <c r="O1416" s="5">
        <v>44470</v>
      </c>
      <c r="P1416" s="5">
        <v>46295</v>
      </c>
      <c r="Q1416" s="4">
        <v>3498825</v>
      </c>
      <c r="R1416" s="4">
        <v>3498825</v>
      </c>
      <c r="S1416" s="11" t="s">
        <v>16987</v>
      </c>
      <c r="T1416" s="1" t="s">
        <v>193</v>
      </c>
      <c r="U1416" s="1" t="s">
        <v>193</v>
      </c>
      <c r="V1416" s="1" t="s">
        <v>192</v>
      </c>
      <c r="W1416" s="3"/>
      <c r="X1416" s="1"/>
      <c r="Y1416" s="38"/>
    </row>
    <row r="1417" spans="2:25" ht="18" customHeight="1" x14ac:dyDescent="0.25">
      <c r="B1417" s="2">
        <v>1</v>
      </c>
      <c r="C1417" s="1" t="s">
        <v>126</v>
      </c>
      <c r="D1417" s="1" t="s">
        <v>16988</v>
      </c>
      <c r="E1417" s="1" t="s">
        <v>16989</v>
      </c>
      <c r="F1417" s="1" t="s">
        <v>16994</v>
      </c>
      <c r="G1417" s="1" t="s">
        <v>16995</v>
      </c>
      <c r="H1417" s="2">
        <v>101035833</v>
      </c>
      <c r="I1417" s="1" t="s">
        <v>16990</v>
      </c>
      <c r="J1417" s="3" t="s">
        <v>16991</v>
      </c>
      <c r="K1417" s="3" t="s">
        <v>16992</v>
      </c>
      <c r="L1417" s="3"/>
      <c r="M1417" s="3" t="s">
        <v>16993</v>
      </c>
      <c r="N1417" s="2" t="s">
        <v>6692</v>
      </c>
      <c r="O1417" s="5">
        <v>44470</v>
      </c>
      <c r="P1417" s="5">
        <v>45046</v>
      </c>
      <c r="Q1417" s="4">
        <v>613845.09</v>
      </c>
      <c r="R1417" s="4">
        <v>682050.1</v>
      </c>
      <c r="S1417" s="11" t="s">
        <v>16999</v>
      </c>
      <c r="T1417" s="1" t="s">
        <v>16997</v>
      </c>
      <c r="U1417" s="1" t="s">
        <v>16998</v>
      </c>
      <c r="V1417" s="1" t="s">
        <v>16996</v>
      </c>
      <c r="W1417" s="3" t="s">
        <v>17000</v>
      </c>
      <c r="X1417" s="1"/>
      <c r="Y1417" s="38"/>
    </row>
    <row r="1418" spans="2:25" ht="18" customHeight="1" x14ac:dyDescent="0.25">
      <c r="B1418" s="2">
        <v>4</v>
      </c>
      <c r="C1418" s="1" t="s">
        <v>64</v>
      </c>
      <c r="D1418" s="1" t="s">
        <v>138</v>
      </c>
      <c r="E1418" s="1" t="s">
        <v>161</v>
      </c>
      <c r="F1418" s="1" t="s">
        <v>742</v>
      </c>
      <c r="G1418" s="1" t="s">
        <v>168</v>
      </c>
      <c r="H1418" s="2">
        <v>101024838</v>
      </c>
      <c r="I1418" s="1" t="s">
        <v>17001</v>
      </c>
      <c r="J1418" s="3" t="s">
        <v>17002</v>
      </c>
      <c r="K1418" s="3" t="s">
        <v>17003</v>
      </c>
      <c r="L1418" s="3" t="s">
        <v>17004</v>
      </c>
      <c r="M1418" s="3" t="s">
        <v>17005</v>
      </c>
      <c r="N1418" s="2" t="s">
        <v>72</v>
      </c>
      <c r="O1418" s="5">
        <v>44459</v>
      </c>
      <c r="P1418" s="5">
        <v>45188</v>
      </c>
      <c r="Q1418" s="4">
        <v>160932.48000000001</v>
      </c>
      <c r="R1418" s="4">
        <v>160932.48000000001</v>
      </c>
      <c r="S1418" s="11" t="s">
        <v>17007</v>
      </c>
      <c r="T1418" s="1" t="s">
        <v>17006</v>
      </c>
      <c r="U1418" s="1" t="s">
        <v>17006</v>
      </c>
      <c r="V1418" s="1" t="s">
        <v>169</v>
      </c>
      <c r="W1418" s="3"/>
      <c r="X1418" s="1"/>
      <c r="Y1418" s="38"/>
    </row>
    <row r="1419" spans="2:25" ht="18" customHeight="1" x14ac:dyDescent="0.25">
      <c r="B1419" s="2">
        <v>8</v>
      </c>
      <c r="C1419" s="1" t="s">
        <v>64</v>
      </c>
      <c r="D1419" s="1" t="s">
        <v>138</v>
      </c>
      <c r="E1419" s="1" t="s">
        <v>161</v>
      </c>
      <c r="F1419" s="1" t="s">
        <v>742</v>
      </c>
      <c r="G1419" s="1" t="s">
        <v>168</v>
      </c>
      <c r="H1419" s="2">
        <v>101024362</v>
      </c>
      <c r="I1419" s="1" t="s">
        <v>4894</v>
      </c>
      <c r="J1419" s="3" t="s">
        <v>4895</v>
      </c>
      <c r="K1419" s="3" t="s">
        <v>4896</v>
      </c>
      <c r="L1419" s="3" t="s">
        <v>4897</v>
      </c>
      <c r="M1419" s="3" t="s">
        <v>4898</v>
      </c>
      <c r="N1419" s="2" t="s">
        <v>72</v>
      </c>
      <c r="O1419" s="5">
        <v>44445</v>
      </c>
      <c r="P1419" s="5">
        <v>45550</v>
      </c>
      <c r="Q1419" s="4">
        <v>145941.12</v>
      </c>
      <c r="R1419" s="4">
        <v>145941.12</v>
      </c>
      <c r="S1419" s="11" t="s">
        <v>4899</v>
      </c>
      <c r="T1419" s="1" t="s">
        <v>1902</v>
      </c>
      <c r="U1419" s="1" t="s">
        <v>1902</v>
      </c>
      <c r="V1419" s="1" t="s">
        <v>743</v>
      </c>
      <c r="W1419" s="3"/>
      <c r="X1419" s="1" t="s">
        <v>25646</v>
      </c>
      <c r="Y1419" s="38" t="s">
        <v>29</v>
      </c>
    </row>
    <row r="1420" spans="2:25" ht="18" customHeight="1" x14ac:dyDescent="0.25">
      <c r="B1420" s="2">
        <v>17</v>
      </c>
      <c r="C1420" s="1" t="s">
        <v>64</v>
      </c>
      <c r="D1420" s="1" t="s">
        <v>138</v>
      </c>
      <c r="E1420" s="1" t="s">
        <v>161</v>
      </c>
      <c r="F1420" s="1" t="s">
        <v>742</v>
      </c>
      <c r="G1420" s="1" t="s">
        <v>168</v>
      </c>
      <c r="H1420" s="2">
        <v>101032702</v>
      </c>
      <c r="I1420" s="1" t="s">
        <v>1084</v>
      </c>
      <c r="J1420" s="3" t="s">
        <v>1085</v>
      </c>
      <c r="K1420" s="3" t="s">
        <v>1086</v>
      </c>
      <c r="L1420" s="3" t="s">
        <v>1087</v>
      </c>
      <c r="M1420" s="3" t="s">
        <v>1088</v>
      </c>
      <c r="N1420" s="2" t="s">
        <v>166</v>
      </c>
      <c r="O1420" s="5">
        <v>44440</v>
      </c>
      <c r="P1420" s="5">
        <v>45169</v>
      </c>
      <c r="Q1420" s="4">
        <v>171473.28</v>
      </c>
      <c r="R1420" s="4">
        <v>171473.28</v>
      </c>
      <c r="S1420" s="11" t="s">
        <v>1090</v>
      </c>
      <c r="T1420" s="1" t="s">
        <v>1089</v>
      </c>
      <c r="U1420" s="1" t="s">
        <v>1089</v>
      </c>
      <c r="V1420" s="1" t="s">
        <v>743</v>
      </c>
      <c r="W1420" s="3"/>
      <c r="X1420" s="1" t="s">
        <v>54</v>
      </c>
      <c r="Y1420" s="38" t="s">
        <v>24</v>
      </c>
    </row>
    <row r="1421" spans="2:25" ht="18" customHeight="1" x14ac:dyDescent="0.25">
      <c r="B1421" s="2">
        <v>1</v>
      </c>
      <c r="C1421" s="1" t="s">
        <v>64</v>
      </c>
      <c r="D1421" s="1" t="s">
        <v>138</v>
      </c>
      <c r="E1421" s="1" t="s">
        <v>346</v>
      </c>
      <c r="F1421" s="1" t="s">
        <v>1281</v>
      </c>
      <c r="G1421" s="1" t="s">
        <v>1282</v>
      </c>
      <c r="H1421" s="2">
        <v>964883</v>
      </c>
      <c r="I1421" s="1" t="s">
        <v>1276</v>
      </c>
      <c r="J1421" s="3" t="s">
        <v>1277</v>
      </c>
      <c r="K1421" s="3" t="s">
        <v>1278</v>
      </c>
      <c r="L1421" s="3" t="s">
        <v>1279</v>
      </c>
      <c r="M1421" s="3" t="s">
        <v>1280</v>
      </c>
      <c r="N1421" s="2" t="s">
        <v>72</v>
      </c>
      <c r="O1421" s="5">
        <v>44440</v>
      </c>
      <c r="P1421" s="5">
        <v>45900</v>
      </c>
      <c r="Q1421" s="4">
        <v>3058434.99</v>
      </c>
      <c r="R1421" s="4">
        <v>3058434.99</v>
      </c>
      <c r="S1421" s="11" t="s">
        <v>1285</v>
      </c>
      <c r="T1421" s="1" t="s">
        <v>1283</v>
      </c>
      <c r="U1421" s="1" t="s">
        <v>1284</v>
      </c>
      <c r="V1421" s="1" t="s">
        <v>147</v>
      </c>
      <c r="W1421" s="3"/>
      <c r="X1421" s="1" t="s">
        <v>25651</v>
      </c>
      <c r="Y1421" s="38" t="s">
        <v>25</v>
      </c>
    </row>
    <row r="1422" spans="2:25" ht="18" customHeight="1" x14ac:dyDescent="0.25">
      <c r="B1422" s="2">
        <v>7</v>
      </c>
      <c r="C1422" s="1" t="s">
        <v>64</v>
      </c>
      <c r="D1422" s="1" t="s">
        <v>138</v>
      </c>
      <c r="E1422" s="1" t="s">
        <v>161</v>
      </c>
      <c r="F1422" s="1" t="s">
        <v>742</v>
      </c>
      <c r="G1422" s="1" t="s">
        <v>168</v>
      </c>
      <c r="H1422" s="2">
        <v>101027864</v>
      </c>
      <c r="I1422" s="1" t="s">
        <v>1676</v>
      </c>
      <c r="J1422" s="3" t="s">
        <v>1677</v>
      </c>
      <c r="K1422" s="3" t="s">
        <v>1678</v>
      </c>
      <c r="L1422" s="3" t="s">
        <v>1679</v>
      </c>
      <c r="M1422" s="3" t="s">
        <v>1680</v>
      </c>
      <c r="N1422" s="2" t="s">
        <v>166</v>
      </c>
      <c r="O1422" s="5">
        <v>44440</v>
      </c>
      <c r="P1422" s="5">
        <v>45169</v>
      </c>
      <c r="Q1422" s="4">
        <v>160932.48000000001</v>
      </c>
      <c r="R1422" s="4">
        <v>160932.48000000001</v>
      </c>
      <c r="S1422" s="11" t="s">
        <v>1682</v>
      </c>
      <c r="T1422" s="1" t="s">
        <v>1681</v>
      </c>
      <c r="U1422" s="1" t="s">
        <v>1681</v>
      </c>
      <c r="V1422" s="1" t="s">
        <v>743</v>
      </c>
      <c r="W1422" s="3"/>
      <c r="X1422" s="1" t="s">
        <v>25650</v>
      </c>
      <c r="Y1422" s="38" t="s">
        <v>26</v>
      </c>
    </row>
    <row r="1423" spans="2:25" ht="18" customHeight="1" x14ac:dyDescent="0.25">
      <c r="B1423" s="2">
        <v>2</v>
      </c>
      <c r="C1423" s="1" t="s">
        <v>64</v>
      </c>
      <c r="D1423" s="1" t="s">
        <v>138</v>
      </c>
      <c r="E1423" s="1" t="s">
        <v>184</v>
      </c>
      <c r="F1423" s="1" t="s">
        <v>774</v>
      </c>
      <c r="G1423" s="1" t="s">
        <v>775</v>
      </c>
      <c r="H1423" s="2">
        <v>966674</v>
      </c>
      <c r="I1423" s="1" t="s">
        <v>1683</v>
      </c>
      <c r="J1423" s="3" t="s">
        <v>1684</v>
      </c>
      <c r="K1423" s="3" t="s">
        <v>1685</v>
      </c>
      <c r="L1423" s="3" t="s">
        <v>1686</v>
      </c>
      <c r="M1423" s="3" t="s">
        <v>1687</v>
      </c>
      <c r="N1423" s="2" t="s">
        <v>166</v>
      </c>
      <c r="O1423" s="5">
        <v>44440</v>
      </c>
      <c r="P1423" s="5">
        <v>45077</v>
      </c>
      <c r="Q1423" s="4">
        <v>150000</v>
      </c>
      <c r="R1423" s="4">
        <v>0</v>
      </c>
      <c r="S1423" s="11" t="s">
        <v>1688</v>
      </c>
      <c r="T1423" s="1" t="s">
        <v>767</v>
      </c>
      <c r="U1423" s="1" t="s">
        <v>767</v>
      </c>
      <c r="V1423" s="1" t="s">
        <v>455</v>
      </c>
      <c r="W1423" s="3"/>
      <c r="X1423" s="1" t="s">
        <v>25650</v>
      </c>
      <c r="Y1423" s="38" t="s">
        <v>26</v>
      </c>
    </row>
    <row r="1424" spans="2:25" ht="18" customHeight="1" x14ac:dyDescent="0.25">
      <c r="B1424" s="2">
        <v>5</v>
      </c>
      <c r="C1424" s="1" t="s">
        <v>64</v>
      </c>
      <c r="D1424" s="1" t="s">
        <v>138</v>
      </c>
      <c r="E1424" s="1" t="s">
        <v>161</v>
      </c>
      <c r="F1424" s="1" t="s">
        <v>384</v>
      </c>
      <c r="G1424" s="1" t="s">
        <v>168</v>
      </c>
      <c r="H1424" s="2">
        <v>894568</v>
      </c>
      <c r="I1424" s="1" t="s">
        <v>2841</v>
      </c>
      <c r="J1424" s="3" t="s">
        <v>2842</v>
      </c>
      <c r="K1424" s="3" t="s">
        <v>2843</v>
      </c>
      <c r="L1424" s="3" t="s">
        <v>2844</v>
      </c>
      <c r="M1424" s="3"/>
      <c r="N1424" s="2" t="s">
        <v>72</v>
      </c>
      <c r="O1424" s="5">
        <v>44440</v>
      </c>
      <c r="P1424" s="5">
        <v>45169</v>
      </c>
      <c r="Q1424" s="4">
        <v>162806.39999999999</v>
      </c>
      <c r="R1424" s="4">
        <v>162806.39999999999</v>
      </c>
      <c r="S1424" s="11" t="s">
        <v>2845</v>
      </c>
      <c r="T1424" s="1" t="s">
        <v>705</v>
      </c>
      <c r="U1424" s="1" t="s">
        <v>705</v>
      </c>
      <c r="V1424" s="1" t="s">
        <v>169</v>
      </c>
      <c r="W1424" s="3"/>
      <c r="X1424" s="1" t="s">
        <v>25651</v>
      </c>
      <c r="Y1424" s="38" t="s">
        <v>27</v>
      </c>
    </row>
    <row r="1425" spans="2:25" ht="18" customHeight="1" x14ac:dyDescent="0.25">
      <c r="B1425" s="2">
        <v>2</v>
      </c>
      <c r="C1425" s="1" t="s">
        <v>64</v>
      </c>
      <c r="D1425" s="1" t="s">
        <v>138</v>
      </c>
      <c r="E1425" s="1" t="s">
        <v>161</v>
      </c>
      <c r="F1425" s="1" t="s">
        <v>742</v>
      </c>
      <c r="G1425" s="1" t="s">
        <v>168</v>
      </c>
      <c r="H1425" s="2">
        <v>101025317</v>
      </c>
      <c r="I1425" s="1" t="s">
        <v>2846</v>
      </c>
      <c r="J1425" s="3" t="s">
        <v>2847</v>
      </c>
      <c r="K1425" s="3" t="s">
        <v>2848</v>
      </c>
      <c r="L1425" s="3" t="s">
        <v>2849</v>
      </c>
      <c r="M1425" s="3" t="s">
        <v>2850</v>
      </c>
      <c r="N1425" s="2" t="s">
        <v>72</v>
      </c>
      <c r="O1425" s="5">
        <v>44440</v>
      </c>
      <c r="P1425" s="5">
        <v>45169</v>
      </c>
      <c r="Q1425" s="4">
        <v>196707.84</v>
      </c>
      <c r="R1425" s="4">
        <v>196707.84</v>
      </c>
      <c r="S1425" s="11" t="s">
        <v>2852</v>
      </c>
      <c r="T1425" s="1" t="s">
        <v>2851</v>
      </c>
      <c r="U1425" s="1" t="s">
        <v>2851</v>
      </c>
      <c r="V1425" s="1" t="s">
        <v>743</v>
      </c>
      <c r="W1425" s="3"/>
      <c r="X1425" s="1" t="s">
        <v>25651</v>
      </c>
      <c r="Y1425" s="38" t="s">
        <v>27</v>
      </c>
    </row>
    <row r="1426" spans="2:25" ht="18" customHeight="1" x14ac:dyDescent="0.25">
      <c r="B1426" s="2">
        <v>8</v>
      </c>
      <c r="C1426" s="1" t="s">
        <v>64</v>
      </c>
      <c r="D1426" s="1" t="s">
        <v>138</v>
      </c>
      <c r="E1426" s="1" t="s">
        <v>139</v>
      </c>
      <c r="F1426" s="1" t="s">
        <v>4316</v>
      </c>
      <c r="G1426" s="1" t="s">
        <v>4317</v>
      </c>
      <c r="H1426" s="2">
        <v>964418</v>
      </c>
      <c r="I1426" s="1" t="s">
        <v>4311</v>
      </c>
      <c r="J1426" s="3" t="s">
        <v>4312</v>
      </c>
      <c r="K1426" s="3" t="s">
        <v>4313</v>
      </c>
      <c r="L1426" s="3" t="s">
        <v>4314</v>
      </c>
      <c r="M1426" s="3" t="s">
        <v>4315</v>
      </c>
      <c r="N1426" s="2" t="s">
        <v>72</v>
      </c>
      <c r="O1426" s="5">
        <v>44440</v>
      </c>
      <c r="P1426" s="5">
        <v>46265</v>
      </c>
      <c r="Q1426" s="4">
        <v>2999688.75</v>
      </c>
      <c r="R1426" s="4">
        <v>2999688.75</v>
      </c>
      <c r="S1426" s="11" t="s">
        <v>4320</v>
      </c>
      <c r="T1426" s="1" t="s">
        <v>4318</v>
      </c>
      <c r="U1426" s="1" t="s">
        <v>4319</v>
      </c>
      <c r="V1426" s="1" t="s">
        <v>147</v>
      </c>
      <c r="W1426" s="3"/>
      <c r="X1426" s="1" t="s">
        <v>25647</v>
      </c>
      <c r="Y1426" s="38" t="s">
        <v>28</v>
      </c>
    </row>
    <row r="1427" spans="2:25" ht="18" customHeight="1" x14ac:dyDescent="0.25">
      <c r="B1427" s="2">
        <v>5</v>
      </c>
      <c r="C1427" s="1" t="s">
        <v>64</v>
      </c>
      <c r="D1427" s="1" t="s">
        <v>138</v>
      </c>
      <c r="E1427" s="1" t="s">
        <v>161</v>
      </c>
      <c r="F1427" s="1" t="s">
        <v>384</v>
      </c>
      <c r="G1427" s="1" t="s">
        <v>168</v>
      </c>
      <c r="H1427" s="2">
        <v>897661</v>
      </c>
      <c r="I1427" s="1" t="s">
        <v>5725</v>
      </c>
      <c r="J1427" s="3" t="s">
        <v>5726</v>
      </c>
      <c r="K1427" s="3" t="s">
        <v>5727</v>
      </c>
      <c r="L1427" s="3" t="s">
        <v>5728</v>
      </c>
      <c r="M1427" s="3" t="s">
        <v>5729</v>
      </c>
      <c r="N1427" s="2" t="s">
        <v>166</v>
      </c>
      <c r="O1427" s="5">
        <v>44440</v>
      </c>
      <c r="P1427" s="5">
        <v>45169</v>
      </c>
      <c r="Q1427" s="4">
        <v>207312</v>
      </c>
      <c r="R1427" s="4">
        <v>207312</v>
      </c>
      <c r="S1427" s="11" t="s">
        <v>5730</v>
      </c>
      <c r="T1427" s="1" t="s">
        <v>826</v>
      </c>
      <c r="U1427" s="1" t="s">
        <v>826</v>
      </c>
      <c r="V1427" s="1" t="s">
        <v>743</v>
      </c>
      <c r="W1427" s="3"/>
      <c r="X1427" s="1" t="s">
        <v>25646</v>
      </c>
      <c r="Y1427" s="38" t="s">
        <v>34</v>
      </c>
    </row>
    <row r="1428" spans="2:25" ht="18" customHeight="1" x14ac:dyDescent="0.25">
      <c r="B1428" s="2">
        <v>10</v>
      </c>
      <c r="C1428" s="1" t="s">
        <v>64</v>
      </c>
      <c r="D1428" s="1" t="s">
        <v>138</v>
      </c>
      <c r="E1428" s="1" t="s">
        <v>161</v>
      </c>
      <c r="F1428" s="1" t="s">
        <v>384</v>
      </c>
      <c r="G1428" s="1" t="s">
        <v>168</v>
      </c>
      <c r="H1428" s="2">
        <v>896403</v>
      </c>
      <c r="I1428" s="1" t="s">
        <v>6222</v>
      </c>
      <c r="J1428" s="3" t="s">
        <v>6223</v>
      </c>
      <c r="K1428" s="3" t="s">
        <v>6224</v>
      </c>
      <c r="L1428" s="3" t="s">
        <v>6225</v>
      </c>
      <c r="M1428" s="3" t="s">
        <v>6226</v>
      </c>
      <c r="N1428" s="2" t="s">
        <v>463</v>
      </c>
      <c r="O1428" s="5">
        <v>44440</v>
      </c>
      <c r="P1428" s="5">
        <v>45281</v>
      </c>
      <c r="Q1428" s="4">
        <v>172932.48000000001</v>
      </c>
      <c r="R1428" s="4">
        <v>172932.48000000001</v>
      </c>
      <c r="S1428" s="11" t="s">
        <v>6227</v>
      </c>
      <c r="T1428" s="1" t="s">
        <v>596</v>
      </c>
      <c r="U1428" s="1" t="s">
        <v>596</v>
      </c>
      <c r="V1428" s="1" t="s">
        <v>743</v>
      </c>
      <c r="W1428" s="3"/>
      <c r="X1428" s="1" t="s">
        <v>25643</v>
      </c>
      <c r="Y1428" s="38" t="s">
        <v>38</v>
      </c>
    </row>
    <row r="1429" spans="2:25" ht="18" customHeight="1" x14ac:dyDescent="0.25">
      <c r="B1429" s="2">
        <v>5</v>
      </c>
      <c r="C1429" s="1" t="s">
        <v>64</v>
      </c>
      <c r="D1429" s="1" t="s">
        <v>138</v>
      </c>
      <c r="E1429" s="1" t="s">
        <v>161</v>
      </c>
      <c r="F1429" s="1" t="s">
        <v>742</v>
      </c>
      <c r="G1429" s="1" t="s">
        <v>168</v>
      </c>
      <c r="H1429" s="2">
        <v>101029927</v>
      </c>
      <c r="I1429" s="1" t="s">
        <v>6228</v>
      </c>
      <c r="J1429" s="3" t="s">
        <v>6229</v>
      </c>
      <c r="K1429" s="3" t="s">
        <v>6230</v>
      </c>
      <c r="L1429" s="3" t="s">
        <v>6231</v>
      </c>
      <c r="M1429" s="3" t="s">
        <v>6232</v>
      </c>
      <c r="N1429" s="2" t="s">
        <v>463</v>
      </c>
      <c r="O1429" s="5">
        <v>44440</v>
      </c>
      <c r="P1429" s="5">
        <v>45169</v>
      </c>
      <c r="Q1429" s="4">
        <v>160932.48000000001</v>
      </c>
      <c r="R1429" s="4">
        <v>160932.48000000001</v>
      </c>
      <c r="S1429" s="11" t="s">
        <v>6233</v>
      </c>
      <c r="T1429" s="1" t="s">
        <v>4385</v>
      </c>
      <c r="U1429" s="1" t="s">
        <v>4385</v>
      </c>
      <c r="V1429" s="1" t="s">
        <v>743</v>
      </c>
      <c r="W1429" s="3"/>
      <c r="X1429" s="1" t="s">
        <v>25643</v>
      </c>
      <c r="Y1429" s="38" t="s">
        <v>38</v>
      </c>
    </row>
    <row r="1430" spans="2:25" ht="18" customHeight="1" x14ac:dyDescent="0.25">
      <c r="B1430" s="2">
        <v>3</v>
      </c>
      <c r="C1430" s="1" t="s">
        <v>64</v>
      </c>
      <c r="D1430" s="1" t="s">
        <v>138</v>
      </c>
      <c r="E1430" s="1" t="s">
        <v>161</v>
      </c>
      <c r="F1430" s="1" t="s">
        <v>384</v>
      </c>
      <c r="G1430" s="1" t="s">
        <v>168</v>
      </c>
      <c r="H1430" s="2">
        <v>894106</v>
      </c>
      <c r="I1430" s="1" t="s">
        <v>6234</v>
      </c>
      <c r="J1430" s="3" t="s">
        <v>6235</v>
      </c>
      <c r="K1430" s="3" t="s">
        <v>6236</v>
      </c>
      <c r="L1430" s="3" t="s">
        <v>6237</v>
      </c>
      <c r="M1430" s="3" t="s">
        <v>6238</v>
      </c>
      <c r="N1430" s="2" t="s">
        <v>166</v>
      </c>
      <c r="O1430" s="5">
        <v>44440</v>
      </c>
      <c r="P1430" s="5">
        <v>45169</v>
      </c>
      <c r="Q1430" s="4">
        <v>174806.39999999999</v>
      </c>
      <c r="R1430" s="4">
        <v>174806.39999999999</v>
      </c>
      <c r="S1430" s="11" t="s">
        <v>6239</v>
      </c>
      <c r="T1430" s="1" t="s">
        <v>1449</v>
      </c>
      <c r="U1430" s="1" t="s">
        <v>1449</v>
      </c>
      <c r="V1430" s="1" t="s">
        <v>743</v>
      </c>
      <c r="W1430" s="3"/>
      <c r="X1430" s="1" t="s">
        <v>25643</v>
      </c>
      <c r="Y1430" s="38" t="s">
        <v>38</v>
      </c>
    </row>
    <row r="1431" spans="2:25" ht="18" customHeight="1" x14ac:dyDescent="0.25">
      <c r="B1431" s="2">
        <v>16</v>
      </c>
      <c r="C1431" s="1" t="s">
        <v>64</v>
      </c>
      <c r="D1431" s="1" t="s">
        <v>138</v>
      </c>
      <c r="E1431" s="1" t="s">
        <v>161</v>
      </c>
      <c r="F1431" s="1" t="s">
        <v>742</v>
      </c>
      <c r="G1431" s="1" t="s">
        <v>168</v>
      </c>
      <c r="H1431" s="2">
        <v>101024697</v>
      </c>
      <c r="I1431" s="1" t="s">
        <v>7129</v>
      </c>
      <c r="J1431" s="3" t="s">
        <v>7130</v>
      </c>
      <c r="K1431" s="3" t="s">
        <v>7131</v>
      </c>
      <c r="L1431" s="3" t="s">
        <v>7132</v>
      </c>
      <c r="M1431" s="3" t="s">
        <v>7133</v>
      </c>
      <c r="N1431" s="2" t="s">
        <v>463</v>
      </c>
      <c r="O1431" s="5">
        <v>44440</v>
      </c>
      <c r="P1431" s="5">
        <v>45169</v>
      </c>
      <c r="Q1431" s="4">
        <v>172932.48000000001</v>
      </c>
      <c r="R1431" s="4">
        <v>172932.48000000001</v>
      </c>
      <c r="S1431" s="11" t="s">
        <v>7134</v>
      </c>
      <c r="T1431" s="1" t="s">
        <v>812</v>
      </c>
      <c r="U1431" s="1" t="s">
        <v>812</v>
      </c>
      <c r="V1431" s="1" t="s">
        <v>743</v>
      </c>
      <c r="W1431" s="3"/>
      <c r="X1431" s="1" t="s">
        <v>25646</v>
      </c>
      <c r="Y1431" s="38" t="s">
        <v>39</v>
      </c>
    </row>
    <row r="1432" spans="2:25" ht="18" customHeight="1" x14ac:dyDescent="0.25">
      <c r="B1432" s="2">
        <v>10</v>
      </c>
      <c r="C1432" s="1" t="s">
        <v>64</v>
      </c>
      <c r="D1432" s="1" t="s">
        <v>138</v>
      </c>
      <c r="E1432" s="1" t="s">
        <v>161</v>
      </c>
      <c r="F1432" s="1" t="s">
        <v>742</v>
      </c>
      <c r="G1432" s="1" t="s">
        <v>168</v>
      </c>
      <c r="H1432" s="2">
        <v>101023220</v>
      </c>
      <c r="I1432" s="1" t="s">
        <v>7926</v>
      </c>
      <c r="J1432" s="3" t="s">
        <v>7927</v>
      </c>
      <c r="K1432" s="3" t="s">
        <v>7928</v>
      </c>
      <c r="L1432" s="3" t="s">
        <v>7929</v>
      </c>
      <c r="M1432" s="3" t="s">
        <v>7930</v>
      </c>
      <c r="N1432" s="2" t="s">
        <v>72</v>
      </c>
      <c r="O1432" s="5">
        <v>44440</v>
      </c>
      <c r="P1432" s="5">
        <v>45169</v>
      </c>
      <c r="Q1432" s="4">
        <v>224933.76000000001</v>
      </c>
      <c r="R1432" s="4">
        <v>224933.76000000001</v>
      </c>
      <c r="S1432" s="11" t="s">
        <v>7931</v>
      </c>
      <c r="T1432" s="1" t="s">
        <v>1866</v>
      </c>
      <c r="U1432" s="1" t="s">
        <v>1866</v>
      </c>
      <c r="V1432" s="1" t="s">
        <v>169</v>
      </c>
      <c r="W1432" s="3"/>
      <c r="X1432" s="1" t="s">
        <v>25653</v>
      </c>
      <c r="Y1432" s="38" t="s">
        <v>40</v>
      </c>
    </row>
    <row r="1433" spans="2:25" ht="18" customHeight="1" x14ac:dyDescent="0.25">
      <c r="B1433" s="2">
        <v>11</v>
      </c>
      <c r="C1433" s="1" t="s">
        <v>64</v>
      </c>
      <c r="D1433" s="1" t="s">
        <v>138</v>
      </c>
      <c r="E1433" s="1" t="s">
        <v>161</v>
      </c>
      <c r="F1433" s="1" t="s">
        <v>742</v>
      </c>
      <c r="G1433" s="1" t="s">
        <v>168</v>
      </c>
      <c r="H1433" s="2">
        <v>101022421</v>
      </c>
      <c r="I1433" s="1" t="s">
        <v>9245</v>
      </c>
      <c r="J1433" s="3" t="s">
        <v>9246</v>
      </c>
      <c r="K1433" s="3" t="s">
        <v>9247</v>
      </c>
      <c r="L1433" s="3" t="s">
        <v>7244</v>
      </c>
      <c r="M1433" s="3"/>
      <c r="N1433" s="2" t="s">
        <v>72</v>
      </c>
      <c r="O1433" s="5">
        <v>44440</v>
      </c>
      <c r="P1433" s="5">
        <v>45199</v>
      </c>
      <c r="Q1433" s="4">
        <v>212933.76000000001</v>
      </c>
      <c r="R1433" s="4">
        <v>212933.76000000001</v>
      </c>
      <c r="S1433" s="11" t="s">
        <v>9248</v>
      </c>
      <c r="T1433" s="1" t="s">
        <v>193</v>
      </c>
      <c r="U1433" s="1" t="s">
        <v>193</v>
      </c>
      <c r="V1433" s="1" t="s">
        <v>743</v>
      </c>
      <c r="W1433" s="3"/>
      <c r="X1433" s="1" t="s">
        <v>25647</v>
      </c>
      <c r="Y1433" s="38" t="s">
        <v>47</v>
      </c>
    </row>
    <row r="1434" spans="2:25" ht="18" customHeight="1" x14ac:dyDescent="0.25">
      <c r="B1434" s="2">
        <v>8</v>
      </c>
      <c r="C1434" s="1" t="s">
        <v>64</v>
      </c>
      <c r="D1434" s="1" t="s">
        <v>138</v>
      </c>
      <c r="E1434" s="1" t="s">
        <v>161</v>
      </c>
      <c r="F1434" s="1" t="s">
        <v>384</v>
      </c>
      <c r="G1434" s="1" t="s">
        <v>168</v>
      </c>
      <c r="H1434" s="2">
        <v>883172</v>
      </c>
      <c r="I1434" s="1" t="s">
        <v>6613</v>
      </c>
      <c r="J1434" s="3" t="s">
        <v>9249</v>
      </c>
      <c r="K1434" s="3" t="s">
        <v>9250</v>
      </c>
      <c r="L1434" s="3" t="s">
        <v>9251</v>
      </c>
      <c r="M1434" s="3" t="s">
        <v>9252</v>
      </c>
      <c r="N1434" s="2" t="s">
        <v>72</v>
      </c>
      <c r="O1434" s="5">
        <v>44440</v>
      </c>
      <c r="P1434" s="5">
        <v>45535</v>
      </c>
      <c r="Q1434" s="4">
        <v>257209.92</v>
      </c>
      <c r="R1434" s="4">
        <v>257209.92</v>
      </c>
      <c r="S1434" s="11" t="s">
        <v>9254</v>
      </c>
      <c r="T1434" s="1" t="s">
        <v>123</v>
      </c>
      <c r="U1434" s="1" t="s">
        <v>9253</v>
      </c>
      <c r="V1434" s="1" t="s">
        <v>743</v>
      </c>
      <c r="W1434" s="3"/>
      <c r="X1434" s="1" t="s">
        <v>25647</v>
      </c>
      <c r="Y1434" s="38" t="s">
        <v>47</v>
      </c>
    </row>
    <row r="1435" spans="2:25" ht="18" customHeight="1" x14ac:dyDescent="0.25">
      <c r="B1435" s="2">
        <v>3</v>
      </c>
      <c r="C1435" s="1" t="s">
        <v>64</v>
      </c>
      <c r="D1435" s="1" t="s">
        <v>138</v>
      </c>
      <c r="E1435" s="1" t="s">
        <v>161</v>
      </c>
      <c r="F1435" s="1" t="s">
        <v>742</v>
      </c>
      <c r="G1435" s="1" t="s">
        <v>168</v>
      </c>
      <c r="H1435" s="2">
        <v>101024231</v>
      </c>
      <c r="I1435" s="1" t="s">
        <v>9255</v>
      </c>
      <c r="J1435" s="3" t="s">
        <v>9256</v>
      </c>
      <c r="K1435" s="3" t="s">
        <v>9257</v>
      </c>
      <c r="L1435" s="3" t="s">
        <v>9258</v>
      </c>
      <c r="M1435" s="3" t="s">
        <v>9259</v>
      </c>
      <c r="N1435" s="2" t="s">
        <v>166</v>
      </c>
      <c r="O1435" s="5">
        <v>44440</v>
      </c>
      <c r="P1435" s="5">
        <v>45169</v>
      </c>
      <c r="Q1435" s="4">
        <v>178320</v>
      </c>
      <c r="R1435" s="4">
        <v>178320</v>
      </c>
      <c r="S1435" s="11" t="s">
        <v>9260</v>
      </c>
      <c r="T1435" s="1" t="s">
        <v>4303</v>
      </c>
      <c r="U1435" s="1" t="s">
        <v>4303</v>
      </c>
      <c r="V1435" s="1" t="s">
        <v>743</v>
      </c>
      <c r="W1435" s="3"/>
      <c r="X1435" s="1" t="s">
        <v>25647</v>
      </c>
      <c r="Y1435" s="38" t="s">
        <v>47</v>
      </c>
    </row>
    <row r="1436" spans="2:25" ht="18" customHeight="1" x14ac:dyDescent="0.25">
      <c r="B1436" s="2">
        <v>17</v>
      </c>
      <c r="C1436" s="1" t="s">
        <v>64</v>
      </c>
      <c r="D1436" s="1" t="s">
        <v>138</v>
      </c>
      <c r="E1436" s="1" t="s">
        <v>184</v>
      </c>
      <c r="F1436" s="1" t="s">
        <v>2788</v>
      </c>
      <c r="G1436" s="1" t="s">
        <v>2789</v>
      </c>
      <c r="H1436" s="2">
        <v>101020641</v>
      </c>
      <c r="I1436" s="1" t="s">
        <v>9665</v>
      </c>
      <c r="J1436" s="3" t="s">
        <v>9666</v>
      </c>
      <c r="K1436" s="3" t="s">
        <v>9667</v>
      </c>
      <c r="L1436" s="3" t="s">
        <v>9668</v>
      </c>
      <c r="M1436" s="3" t="s">
        <v>9665</v>
      </c>
      <c r="N1436" s="2" t="s">
        <v>72</v>
      </c>
      <c r="O1436" s="5">
        <v>44440</v>
      </c>
      <c r="P1436" s="5">
        <v>46265</v>
      </c>
      <c r="Q1436" s="4">
        <v>2500000</v>
      </c>
      <c r="R1436" s="4">
        <v>2500000</v>
      </c>
      <c r="S1436" s="11" t="s">
        <v>9669</v>
      </c>
      <c r="T1436" s="1" t="s">
        <v>3722</v>
      </c>
      <c r="U1436" s="1" t="s">
        <v>3722</v>
      </c>
      <c r="V1436" s="1" t="s">
        <v>192</v>
      </c>
      <c r="W1436" s="3"/>
      <c r="X1436" s="1" t="s">
        <v>25646</v>
      </c>
      <c r="Y1436" s="38" t="s">
        <v>48</v>
      </c>
    </row>
    <row r="1437" spans="2:25" ht="18" customHeight="1" x14ac:dyDescent="0.25">
      <c r="B1437" s="2">
        <v>11</v>
      </c>
      <c r="C1437" s="1" t="s">
        <v>64</v>
      </c>
      <c r="D1437" s="1" t="s">
        <v>138</v>
      </c>
      <c r="E1437" s="1" t="s">
        <v>161</v>
      </c>
      <c r="F1437" s="1" t="s">
        <v>384</v>
      </c>
      <c r="G1437" s="1" t="s">
        <v>168</v>
      </c>
      <c r="H1437" s="2">
        <v>890933</v>
      </c>
      <c r="I1437" s="1" t="s">
        <v>10119</v>
      </c>
      <c r="J1437" s="3" t="s">
        <v>10120</v>
      </c>
      <c r="K1437" s="3" t="s">
        <v>10121</v>
      </c>
      <c r="L1437" s="3" t="s">
        <v>10122</v>
      </c>
      <c r="M1437" s="3" t="s">
        <v>10123</v>
      </c>
      <c r="N1437" s="2" t="s">
        <v>166</v>
      </c>
      <c r="O1437" s="5">
        <v>44440</v>
      </c>
      <c r="P1437" s="5">
        <v>45169</v>
      </c>
      <c r="Q1437" s="4">
        <v>191149.44</v>
      </c>
      <c r="R1437" s="4">
        <v>191149.44</v>
      </c>
      <c r="S1437" s="11" t="s">
        <v>10125</v>
      </c>
      <c r="T1437" s="1" t="s">
        <v>10124</v>
      </c>
      <c r="U1437" s="1" t="s">
        <v>10124</v>
      </c>
      <c r="V1437" s="1" t="s">
        <v>743</v>
      </c>
      <c r="W1437" s="3"/>
      <c r="X1437" s="1"/>
      <c r="Y1437" s="38" t="s">
        <v>50</v>
      </c>
    </row>
    <row r="1438" spans="2:25" ht="18" customHeight="1" x14ac:dyDescent="0.25">
      <c r="B1438" s="2">
        <v>3</v>
      </c>
      <c r="C1438" s="1" t="s">
        <v>126</v>
      </c>
      <c r="D1438" s="1" t="s">
        <v>10917</v>
      </c>
      <c r="E1438" s="1"/>
      <c r="F1438" s="1"/>
      <c r="G1438" s="1"/>
      <c r="H1438" s="2">
        <v>98979105</v>
      </c>
      <c r="I1438" s="1" t="s">
        <v>10918</v>
      </c>
      <c r="J1438" s="3" t="s">
        <v>10919</v>
      </c>
      <c r="K1438" s="3" t="s">
        <v>10920</v>
      </c>
      <c r="L1438" s="3"/>
      <c r="M1438" s="3" t="s">
        <v>10921</v>
      </c>
      <c r="N1438" s="2" t="s">
        <v>199</v>
      </c>
      <c r="O1438" s="5">
        <v>44440</v>
      </c>
      <c r="P1438" s="5">
        <v>45169</v>
      </c>
      <c r="Q1438" s="4">
        <v>134402</v>
      </c>
      <c r="R1438" s="4">
        <v>179203</v>
      </c>
      <c r="S1438" s="11" t="s">
        <v>10922</v>
      </c>
      <c r="T1438" s="1" t="s">
        <v>6129</v>
      </c>
      <c r="U1438" s="1" t="s">
        <v>6129</v>
      </c>
      <c r="V1438" s="1"/>
      <c r="W1438" s="3" t="s">
        <v>10923</v>
      </c>
      <c r="X1438" s="1" t="s">
        <v>25650</v>
      </c>
      <c r="Y1438" s="38" t="s">
        <v>52</v>
      </c>
    </row>
    <row r="1439" spans="2:25" ht="18" customHeight="1" x14ac:dyDescent="0.25">
      <c r="B1439" s="2">
        <v>15</v>
      </c>
      <c r="C1439" s="1" t="s">
        <v>64</v>
      </c>
      <c r="D1439" s="1" t="s">
        <v>138</v>
      </c>
      <c r="E1439" s="1" t="s">
        <v>161</v>
      </c>
      <c r="F1439" s="1" t="s">
        <v>742</v>
      </c>
      <c r="G1439" s="1" t="s">
        <v>168</v>
      </c>
      <c r="H1439" s="2">
        <v>101029908</v>
      </c>
      <c r="I1439" s="1" t="s">
        <v>11441</v>
      </c>
      <c r="J1439" s="3" t="s">
        <v>11442</v>
      </c>
      <c r="K1439" s="3" t="s">
        <v>11443</v>
      </c>
      <c r="L1439" s="3" t="s">
        <v>11444</v>
      </c>
      <c r="M1439" s="3"/>
      <c r="N1439" s="2" t="s">
        <v>72</v>
      </c>
      <c r="O1439" s="5">
        <v>44440</v>
      </c>
      <c r="P1439" s="5">
        <v>45169</v>
      </c>
      <c r="Q1439" s="4">
        <v>187572.48000000001</v>
      </c>
      <c r="R1439" s="4">
        <v>187572.48000000001</v>
      </c>
      <c r="S1439" s="11" t="s">
        <v>11445</v>
      </c>
      <c r="T1439" s="1" t="s">
        <v>1772</v>
      </c>
      <c r="U1439" s="1" t="s">
        <v>1772</v>
      </c>
      <c r="V1439" s="1" t="s">
        <v>385</v>
      </c>
      <c r="W1439" s="3"/>
      <c r="X1439" s="1" t="s">
        <v>25651</v>
      </c>
      <c r="Y1439" s="38" t="s">
        <v>57</v>
      </c>
    </row>
    <row r="1440" spans="2:25" ht="18" customHeight="1" x14ac:dyDescent="0.25">
      <c r="B1440" s="2">
        <v>1</v>
      </c>
      <c r="C1440" s="1" t="s">
        <v>64</v>
      </c>
      <c r="D1440" s="1" t="s">
        <v>138</v>
      </c>
      <c r="E1440" s="1" t="s">
        <v>184</v>
      </c>
      <c r="F1440" s="1" t="s">
        <v>1291</v>
      </c>
      <c r="G1440" s="1" t="s">
        <v>605</v>
      </c>
      <c r="H1440" s="2">
        <v>949613</v>
      </c>
      <c r="I1440" s="1" t="s">
        <v>17008</v>
      </c>
      <c r="J1440" s="3" t="s">
        <v>17009</v>
      </c>
      <c r="K1440" s="3" t="s">
        <v>17010</v>
      </c>
      <c r="L1440" s="3" t="s">
        <v>17011</v>
      </c>
      <c r="M1440" s="3"/>
      <c r="N1440" s="2" t="s">
        <v>72</v>
      </c>
      <c r="O1440" s="5">
        <v>44440</v>
      </c>
      <c r="P1440" s="5">
        <v>46265</v>
      </c>
      <c r="Q1440" s="4">
        <v>1555650</v>
      </c>
      <c r="R1440" s="4">
        <v>1555650</v>
      </c>
      <c r="S1440" s="11" t="s">
        <v>17012</v>
      </c>
      <c r="T1440" s="1" t="s">
        <v>3029</v>
      </c>
      <c r="U1440" s="1" t="s">
        <v>3029</v>
      </c>
      <c r="V1440" s="1" t="s">
        <v>412</v>
      </c>
      <c r="W1440" s="3"/>
      <c r="X1440" s="1"/>
      <c r="Y1440" s="38"/>
    </row>
    <row r="1441" spans="2:25" ht="18" customHeight="1" x14ac:dyDescent="0.25">
      <c r="B1441" s="2">
        <v>17</v>
      </c>
      <c r="C1441" s="1" t="s">
        <v>64</v>
      </c>
      <c r="D1441" s="1" t="s">
        <v>138</v>
      </c>
      <c r="E1441" s="1" t="s">
        <v>161</v>
      </c>
      <c r="F1441" s="1" t="s">
        <v>384</v>
      </c>
      <c r="G1441" s="1" t="s">
        <v>168</v>
      </c>
      <c r="H1441" s="2">
        <v>895944</v>
      </c>
      <c r="I1441" s="1" t="s">
        <v>17013</v>
      </c>
      <c r="J1441" s="3" t="s">
        <v>17014</v>
      </c>
      <c r="K1441" s="3" t="s">
        <v>17015</v>
      </c>
      <c r="L1441" s="3" t="s">
        <v>17016</v>
      </c>
      <c r="M1441" s="3" t="s">
        <v>17017</v>
      </c>
      <c r="N1441" s="2" t="s">
        <v>72</v>
      </c>
      <c r="O1441" s="5">
        <v>44440</v>
      </c>
      <c r="P1441" s="5">
        <v>45359</v>
      </c>
      <c r="Q1441" s="4">
        <v>174806.39999999999</v>
      </c>
      <c r="R1441" s="4">
        <v>174806.39999999999</v>
      </c>
      <c r="S1441" s="11" t="s">
        <v>17018</v>
      </c>
      <c r="T1441" s="1" t="s">
        <v>648</v>
      </c>
      <c r="U1441" s="1" t="s">
        <v>648</v>
      </c>
      <c r="V1441" s="1" t="s">
        <v>743</v>
      </c>
      <c r="W1441" s="3"/>
      <c r="X1441" s="1"/>
      <c r="Y1441" s="38"/>
    </row>
    <row r="1442" spans="2:25" ht="18" customHeight="1" x14ac:dyDescent="0.25">
      <c r="B1442" s="2">
        <v>8</v>
      </c>
      <c r="C1442" s="1" t="s">
        <v>64</v>
      </c>
      <c r="D1442" s="1" t="s">
        <v>138</v>
      </c>
      <c r="E1442" s="1" t="s">
        <v>346</v>
      </c>
      <c r="F1442" s="1" t="s">
        <v>1281</v>
      </c>
      <c r="G1442" s="1" t="s">
        <v>1282</v>
      </c>
      <c r="H1442" s="2">
        <v>964808</v>
      </c>
      <c r="I1442" s="1" t="s">
        <v>17019</v>
      </c>
      <c r="J1442" s="3" t="s">
        <v>17020</v>
      </c>
      <c r="K1442" s="3" t="s">
        <v>17021</v>
      </c>
      <c r="L1442" s="3" t="s">
        <v>17022</v>
      </c>
      <c r="M1442" s="3" t="s">
        <v>17023</v>
      </c>
      <c r="N1442" s="2" t="s">
        <v>72</v>
      </c>
      <c r="O1442" s="5">
        <v>44440</v>
      </c>
      <c r="P1442" s="5">
        <v>45900</v>
      </c>
      <c r="Q1442" s="4">
        <v>3822695</v>
      </c>
      <c r="R1442" s="4">
        <v>3822695</v>
      </c>
      <c r="S1442" s="11" t="s">
        <v>17025</v>
      </c>
      <c r="T1442" s="1" t="s">
        <v>2686</v>
      </c>
      <c r="U1442" s="1" t="s">
        <v>17024</v>
      </c>
      <c r="V1442" s="1" t="s">
        <v>147</v>
      </c>
      <c r="W1442" s="3"/>
      <c r="X1442" s="1"/>
      <c r="Y1442" s="38"/>
    </row>
    <row r="1443" spans="2:25" ht="18" customHeight="1" x14ac:dyDescent="0.25">
      <c r="B1443" s="2">
        <v>8</v>
      </c>
      <c r="C1443" s="1" t="s">
        <v>64</v>
      </c>
      <c r="D1443" s="1" t="s">
        <v>138</v>
      </c>
      <c r="E1443" s="1" t="s">
        <v>161</v>
      </c>
      <c r="F1443" s="1" t="s">
        <v>742</v>
      </c>
      <c r="G1443" s="1" t="s">
        <v>168</v>
      </c>
      <c r="H1443" s="2">
        <v>101024268</v>
      </c>
      <c r="I1443" s="1" t="s">
        <v>17026</v>
      </c>
      <c r="J1443" s="3" t="s">
        <v>17027</v>
      </c>
      <c r="K1443" s="3" t="s">
        <v>17028</v>
      </c>
      <c r="L1443" s="3" t="s">
        <v>17029</v>
      </c>
      <c r="M1443" s="3" t="s">
        <v>17030</v>
      </c>
      <c r="N1443" s="2" t="s">
        <v>72</v>
      </c>
      <c r="O1443" s="5">
        <v>44440</v>
      </c>
      <c r="P1443" s="5">
        <v>45704</v>
      </c>
      <c r="Q1443" s="4">
        <v>259398.72</v>
      </c>
      <c r="R1443" s="4">
        <v>259398.72</v>
      </c>
      <c r="S1443" s="11" t="s">
        <v>17031</v>
      </c>
      <c r="T1443" s="1" t="s">
        <v>3343</v>
      </c>
      <c r="U1443" s="1" t="s">
        <v>3343</v>
      </c>
      <c r="V1443" s="1" t="s">
        <v>743</v>
      </c>
      <c r="W1443" s="3"/>
      <c r="X1443" s="1"/>
      <c r="Y1443" s="38"/>
    </row>
    <row r="1444" spans="2:25" ht="18" customHeight="1" x14ac:dyDescent="0.25">
      <c r="B1444" s="2">
        <v>7</v>
      </c>
      <c r="C1444" s="1" t="s">
        <v>64</v>
      </c>
      <c r="D1444" s="1" t="s">
        <v>138</v>
      </c>
      <c r="E1444" s="1" t="s">
        <v>161</v>
      </c>
      <c r="F1444" s="1" t="s">
        <v>742</v>
      </c>
      <c r="G1444" s="1" t="s">
        <v>168</v>
      </c>
      <c r="H1444" s="2">
        <v>101030684</v>
      </c>
      <c r="I1444" s="1" t="s">
        <v>17032</v>
      </c>
      <c r="J1444" s="3" t="s">
        <v>17033</v>
      </c>
      <c r="K1444" s="3" t="s">
        <v>17034</v>
      </c>
      <c r="L1444" s="3" t="s">
        <v>14526</v>
      </c>
      <c r="M1444" s="3" t="s">
        <v>17035</v>
      </c>
      <c r="N1444" s="2" t="s">
        <v>72</v>
      </c>
      <c r="O1444" s="5">
        <v>44440</v>
      </c>
      <c r="P1444" s="5">
        <v>45169</v>
      </c>
      <c r="Q1444" s="4">
        <v>203852.16</v>
      </c>
      <c r="R1444" s="4">
        <v>203852.16</v>
      </c>
      <c r="S1444" s="11" t="s">
        <v>17036</v>
      </c>
      <c r="T1444" s="1" t="s">
        <v>8334</v>
      </c>
      <c r="U1444" s="1" t="s">
        <v>8334</v>
      </c>
      <c r="V1444" s="1" t="s">
        <v>169</v>
      </c>
      <c r="W1444" s="3"/>
      <c r="X1444" s="1"/>
      <c r="Y1444" s="38"/>
    </row>
    <row r="1445" spans="2:25" ht="18" customHeight="1" x14ac:dyDescent="0.25">
      <c r="B1445" s="2">
        <v>7</v>
      </c>
      <c r="C1445" s="1" t="s">
        <v>64</v>
      </c>
      <c r="D1445" s="1" t="s">
        <v>138</v>
      </c>
      <c r="E1445" s="1" t="s">
        <v>161</v>
      </c>
      <c r="F1445" s="1" t="s">
        <v>2896</v>
      </c>
      <c r="G1445" s="1" t="s">
        <v>898</v>
      </c>
      <c r="H1445" s="2">
        <v>101008072</v>
      </c>
      <c r="I1445" s="1" t="s">
        <v>17037</v>
      </c>
      <c r="J1445" s="3" t="s">
        <v>17038</v>
      </c>
      <c r="K1445" s="3" t="s">
        <v>17039</v>
      </c>
      <c r="L1445" s="3" t="s">
        <v>17040</v>
      </c>
      <c r="M1445" s="3" t="s">
        <v>17041</v>
      </c>
      <c r="N1445" s="2" t="s">
        <v>72</v>
      </c>
      <c r="O1445" s="5">
        <v>44440</v>
      </c>
      <c r="P1445" s="5">
        <v>46081</v>
      </c>
      <c r="Q1445" s="4">
        <v>989000</v>
      </c>
      <c r="R1445" s="4">
        <v>989000</v>
      </c>
      <c r="S1445" s="11" t="s">
        <v>17043</v>
      </c>
      <c r="T1445" s="1" t="s">
        <v>3420</v>
      </c>
      <c r="U1445" s="1" t="s">
        <v>17042</v>
      </c>
      <c r="V1445" s="1" t="s">
        <v>899</v>
      </c>
      <c r="W1445" s="3"/>
      <c r="X1445" s="1"/>
      <c r="Y1445" s="38"/>
    </row>
    <row r="1446" spans="2:25" ht="18" customHeight="1" x14ac:dyDescent="0.25">
      <c r="B1446" s="2">
        <v>4</v>
      </c>
      <c r="C1446" s="1" t="s">
        <v>64</v>
      </c>
      <c r="D1446" s="1" t="s">
        <v>138</v>
      </c>
      <c r="E1446" s="1" t="s">
        <v>161</v>
      </c>
      <c r="F1446" s="1" t="s">
        <v>742</v>
      </c>
      <c r="G1446" s="1" t="s">
        <v>168</v>
      </c>
      <c r="H1446" s="2">
        <v>101030020</v>
      </c>
      <c r="I1446" s="1" t="s">
        <v>17044</v>
      </c>
      <c r="J1446" s="3" t="s">
        <v>17045</v>
      </c>
      <c r="K1446" s="3" t="s">
        <v>17046</v>
      </c>
      <c r="L1446" s="3" t="s">
        <v>17047</v>
      </c>
      <c r="M1446" s="3" t="s">
        <v>17048</v>
      </c>
      <c r="N1446" s="2" t="s">
        <v>72</v>
      </c>
      <c r="O1446" s="5">
        <v>44440</v>
      </c>
      <c r="P1446" s="5">
        <v>45202</v>
      </c>
      <c r="Q1446" s="4">
        <v>187572.48000000001</v>
      </c>
      <c r="R1446" s="4">
        <v>187572.48000000001</v>
      </c>
      <c r="S1446" s="11" t="s">
        <v>17049</v>
      </c>
      <c r="T1446" s="1" t="s">
        <v>5385</v>
      </c>
      <c r="U1446" s="1" t="s">
        <v>5385</v>
      </c>
      <c r="V1446" s="1" t="s">
        <v>743</v>
      </c>
      <c r="W1446" s="3"/>
      <c r="X1446" s="1"/>
      <c r="Y1446" s="38"/>
    </row>
    <row r="1447" spans="2:25" ht="18" customHeight="1" x14ac:dyDescent="0.25">
      <c r="B1447" s="2">
        <v>3</v>
      </c>
      <c r="C1447" s="1" t="s">
        <v>64</v>
      </c>
      <c r="D1447" s="1" t="s">
        <v>138</v>
      </c>
      <c r="E1447" s="1" t="s">
        <v>161</v>
      </c>
      <c r="F1447" s="1" t="s">
        <v>742</v>
      </c>
      <c r="G1447" s="1" t="s">
        <v>168</v>
      </c>
      <c r="H1447" s="2">
        <v>101025789</v>
      </c>
      <c r="I1447" s="1" t="s">
        <v>17050</v>
      </c>
      <c r="J1447" s="3" t="s">
        <v>17051</v>
      </c>
      <c r="K1447" s="3" t="s">
        <v>17052</v>
      </c>
      <c r="L1447" s="3" t="s">
        <v>17053</v>
      </c>
      <c r="M1447" s="3" t="s">
        <v>17054</v>
      </c>
      <c r="N1447" s="2" t="s">
        <v>166</v>
      </c>
      <c r="O1447" s="5">
        <v>44440</v>
      </c>
      <c r="P1447" s="5">
        <v>45169</v>
      </c>
      <c r="Q1447" s="4">
        <v>203852.16</v>
      </c>
      <c r="R1447" s="4">
        <v>203852.16</v>
      </c>
      <c r="S1447" s="11" t="s">
        <v>17055</v>
      </c>
      <c r="T1447" s="1" t="s">
        <v>499</v>
      </c>
      <c r="U1447" s="1" t="s">
        <v>499</v>
      </c>
      <c r="V1447" s="1" t="s">
        <v>743</v>
      </c>
      <c r="W1447" s="3"/>
      <c r="X1447" s="1"/>
      <c r="Y1447" s="38"/>
    </row>
    <row r="1448" spans="2:25" ht="18" customHeight="1" x14ac:dyDescent="0.25">
      <c r="B1448" s="2">
        <v>3</v>
      </c>
      <c r="C1448" s="1" t="s">
        <v>64</v>
      </c>
      <c r="D1448" s="1" t="s">
        <v>138</v>
      </c>
      <c r="E1448" s="1" t="s">
        <v>184</v>
      </c>
      <c r="F1448" s="1" t="s">
        <v>751</v>
      </c>
      <c r="G1448" s="1" t="s">
        <v>623</v>
      </c>
      <c r="H1448" s="2">
        <v>101002646</v>
      </c>
      <c r="I1448" s="1" t="s">
        <v>17056</v>
      </c>
      <c r="J1448" s="3" t="s">
        <v>17057</v>
      </c>
      <c r="K1448" s="3" t="s">
        <v>17058</v>
      </c>
      <c r="L1448" s="3" t="s">
        <v>17059</v>
      </c>
      <c r="M1448" s="3"/>
      <c r="N1448" s="2" t="s">
        <v>72</v>
      </c>
      <c r="O1448" s="5">
        <v>44440</v>
      </c>
      <c r="P1448" s="5">
        <v>46265</v>
      </c>
      <c r="Q1448" s="4">
        <v>1992997</v>
      </c>
      <c r="R1448" s="4">
        <v>1992997</v>
      </c>
      <c r="S1448" s="11" t="s">
        <v>17060</v>
      </c>
      <c r="T1448" s="1" t="s">
        <v>3118</v>
      </c>
      <c r="U1448" s="1" t="s">
        <v>3118</v>
      </c>
      <c r="V1448" s="1" t="s">
        <v>752</v>
      </c>
      <c r="W1448" s="3"/>
      <c r="X1448" s="1"/>
      <c r="Y1448" s="38"/>
    </row>
    <row r="1449" spans="2:25" ht="18" customHeight="1" x14ac:dyDescent="0.25">
      <c r="B1449" s="2">
        <v>3</v>
      </c>
      <c r="C1449" s="1" t="s">
        <v>64</v>
      </c>
      <c r="D1449" s="1" t="s">
        <v>138</v>
      </c>
      <c r="E1449" s="1" t="s">
        <v>184</v>
      </c>
      <c r="F1449" s="1" t="s">
        <v>774</v>
      </c>
      <c r="G1449" s="1" t="s">
        <v>775</v>
      </c>
      <c r="H1449" s="2">
        <v>966687</v>
      </c>
      <c r="I1449" s="1" t="s">
        <v>17061</v>
      </c>
      <c r="J1449" s="3" t="s">
        <v>17062</v>
      </c>
      <c r="K1449" s="3" t="s">
        <v>17063</v>
      </c>
      <c r="L1449" s="3" t="s">
        <v>17064</v>
      </c>
      <c r="M1449" s="3" t="s">
        <v>17065</v>
      </c>
      <c r="N1449" s="2" t="s">
        <v>166</v>
      </c>
      <c r="O1449" s="5">
        <v>44440</v>
      </c>
      <c r="P1449" s="5">
        <v>44985</v>
      </c>
      <c r="Q1449" s="4">
        <v>150000</v>
      </c>
      <c r="R1449" s="4">
        <v>0</v>
      </c>
      <c r="S1449" s="11" t="s">
        <v>17066</v>
      </c>
      <c r="T1449" s="1" t="s">
        <v>456</v>
      </c>
      <c r="U1449" s="1" t="s">
        <v>456</v>
      </c>
      <c r="V1449" s="1" t="s">
        <v>455</v>
      </c>
      <c r="W1449" s="3"/>
      <c r="X1449" s="1"/>
      <c r="Y1449" s="38"/>
    </row>
    <row r="1450" spans="2:25" ht="18" customHeight="1" x14ac:dyDescent="0.25">
      <c r="B1450" s="2">
        <v>3</v>
      </c>
      <c r="C1450" s="1" t="s">
        <v>64</v>
      </c>
      <c r="D1450" s="1" t="s">
        <v>138</v>
      </c>
      <c r="E1450" s="1" t="s">
        <v>161</v>
      </c>
      <c r="F1450" s="1" t="s">
        <v>742</v>
      </c>
      <c r="G1450" s="1" t="s">
        <v>168</v>
      </c>
      <c r="H1450" s="2">
        <v>101026484</v>
      </c>
      <c r="I1450" s="1" t="s">
        <v>17067</v>
      </c>
      <c r="J1450" s="3" t="s">
        <v>17068</v>
      </c>
      <c r="K1450" s="3" t="s">
        <v>17069</v>
      </c>
      <c r="L1450" s="3" t="s">
        <v>17070</v>
      </c>
      <c r="M1450" s="3" t="s">
        <v>17071</v>
      </c>
      <c r="N1450" s="2" t="s">
        <v>72</v>
      </c>
      <c r="O1450" s="5">
        <v>44440</v>
      </c>
      <c r="P1450" s="5">
        <v>45169</v>
      </c>
      <c r="Q1450" s="4">
        <v>196707.84</v>
      </c>
      <c r="R1450" s="4">
        <v>196707.84</v>
      </c>
      <c r="S1450" s="11" t="s">
        <v>17072</v>
      </c>
      <c r="T1450" s="1" t="s">
        <v>13525</v>
      </c>
      <c r="U1450" s="1" t="s">
        <v>13525</v>
      </c>
      <c r="V1450" s="1" t="s">
        <v>743</v>
      </c>
      <c r="W1450" s="3"/>
      <c r="X1450" s="1"/>
      <c r="Y1450" s="38"/>
    </row>
    <row r="1451" spans="2:25" ht="18" customHeight="1" x14ac:dyDescent="0.25">
      <c r="B1451" s="2">
        <v>3</v>
      </c>
      <c r="C1451" s="1" t="s">
        <v>64</v>
      </c>
      <c r="D1451" s="1" t="s">
        <v>138</v>
      </c>
      <c r="E1451" s="1" t="s">
        <v>161</v>
      </c>
      <c r="F1451" s="1" t="s">
        <v>384</v>
      </c>
      <c r="G1451" s="1" t="s">
        <v>168</v>
      </c>
      <c r="H1451" s="2">
        <v>895664</v>
      </c>
      <c r="I1451" s="1" t="s">
        <v>17073</v>
      </c>
      <c r="J1451" s="3" t="s">
        <v>17074</v>
      </c>
      <c r="K1451" s="3" t="s">
        <v>17075</v>
      </c>
      <c r="L1451" s="3" t="s">
        <v>17076</v>
      </c>
      <c r="M1451" s="3" t="s">
        <v>17077</v>
      </c>
      <c r="N1451" s="2" t="s">
        <v>166</v>
      </c>
      <c r="O1451" s="5">
        <v>44440</v>
      </c>
      <c r="P1451" s="5">
        <v>45169</v>
      </c>
      <c r="Q1451" s="4">
        <v>160932.48000000001</v>
      </c>
      <c r="R1451" s="4">
        <v>160932.48000000001</v>
      </c>
      <c r="S1451" s="11" t="s">
        <v>17078</v>
      </c>
      <c r="T1451" s="1" t="s">
        <v>3196</v>
      </c>
      <c r="U1451" s="1" t="s">
        <v>3196</v>
      </c>
      <c r="V1451" s="1" t="s">
        <v>743</v>
      </c>
      <c r="W1451" s="3"/>
      <c r="X1451" s="1"/>
      <c r="Y1451" s="38"/>
    </row>
    <row r="1452" spans="2:25" ht="18" customHeight="1" x14ac:dyDescent="0.25">
      <c r="B1452" s="2">
        <v>3</v>
      </c>
      <c r="C1452" s="1" t="s">
        <v>126</v>
      </c>
      <c r="D1452" s="1" t="s">
        <v>10917</v>
      </c>
      <c r="E1452" s="1"/>
      <c r="F1452" s="1"/>
      <c r="G1452" s="1"/>
      <c r="H1452" s="2">
        <v>98979108</v>
      </c>
      <c r="I1452" s="1" t="s">
        <v>17079</v>
      </c>
      <c r="J1452" s="3" t="s">
        <v>17080</v>
      </c>
      <c r="K1452" s="3" t="s">
        <v>17081</v>
      </c>
      <c r="L1452" s="3"/>
      <c r="M1452" s="3" t="s">
        <v>10921</v>
      </c>
      <c r="N1452" s="2" t="s">
        <v>199</v>
      </c>
      <c r="O1452" s="5">
        <v>44440</v>
      </c>
      <c r="P1452" s="5">
        <v>44985</v>
      </c>
      <c r="Q1452" s="4">
        <v>203313</v>
      </c>
      <c r="R1452" s="4">
        <v>271084</v>
      </c>
      <c r="S1452" s="11" t="s">
        <v>17083</v>
      </c>
      <c r="T1452" s="1" t="s">
        <v>17082</v>
      </c>
      <c r="U1452" s="1" t="s">
        <v>17082</v>
      </c>
      <c r="V1452" s="1"/>
      <c r="W1452" s="3" t="s">
        <v>10923</v>
      </c>
      <c r="X1452" s="1"/>
      <c r="Y1452" s="38"/>
    </row>
    <row r="1453" spans="2:25" ht="18" customHeight="1" x14ac:dyDescent="0.25">
      <c r="B1453" s="2">
        <v>2</v>
      </c>
      <c r="C1453" s="1" t="s">
        <v>64</v>
      </c>
      <c r="D1453" s="1" t="s">
        <v>138</v>
      </c>
      <c r="E1453" s="1" t="s">
        <v>161</v>
      </c>
      <c r="F1453" s="1" t="s">
        <v>742</v>
      </c>
      <c r="G1453" s="1" t="s">
        <v>168</v>
      </c>
      <c r="H1453" s="2">
        <v>101029916</v>
      </c>
      <c r="I1453" s="1" t="s">
        <v>17084</v>
      </c>
      <c r="J1453" s="3" t="s">
        <v>17085</v>
      </c>
      <c r="K1453" s="3" t="s">
        <v>17086</v>
      </c>
      <c r="L1453" s="3" t="s">
        <v>17087</v>
      </c>
      <c r="M1453" s="3" t="s">
        <v>17088</v>
      </c>
      <c r="N1453" s="2" t="s">
        <v>72</v>
      </c>
      <c r="O1453" s="5">
        <v>44440</v>
      </c>
      <c r="P1453" s="5">
        <v>45169</v>
      </c>
      <c r="Q1453" s="4">
        <v>175572.48000000001</v>
      </c>
      <c r="R1453" s="4">
        <v>175572.48000000001</v>
      </c>
      <c r="S1453" s="11" t="s">
        <v>17089</v>
      </c>
      <c r="T1453" s="1" t="s">
        <v>2975</v>
      </c>
      <c r="U1453" s="1" t="s">
        <v>2975</v>
      </c>
      <c r="V1453" s="1" t="s">
        <v>743</v>
      </c>
      <c r="W1453" s="3"/>
      <c r="X1453" s="1"/>
      <c r="Y1453" s="38"/>
    </row>
    <row r="1454" spans="2:25" ht="18" customHeight="1" x14ac:dyDescent="0.25">
      <c r="B1454" s="2">
        <v>2</v>
      </c>
      <c r="C1454" s="1" t="s">
        <v>64</v>
      </c>
      <c r="D1454" s="1" t="s">
        <v>138</v>
      </c>
      <c r="E1454" s="1" t="s">
        <v>161</v>
      </c>
      <c r="F1454" s="1" t="s">
        <v>742</v>
      </c>
      <c r="G1454" s="1" t="s">
        <v>168</v>
      </c>
      <c r="H1454" s="2">
        <v>101025429</v>
      </c>
      <c r="I1454" s="1" t="s">
        <v>17090</v>
      </c>
      <c r="J1454" s="3" t="s">
        <v>17091</v>
      </c>
      <c r="K1454" s="3" t="s">
        <v>17092</v>
      </c>
      <c r="L1454" s="3" t="s">
        <v>17093</v>
      </c>
      <c r="M1454" s="3" t="s">
        <v>17094</v>
      </c>
      <c r="N1454" s="2" t="s">
        <v>463</v>
      </c>
      <c r="O1454" s="5">
        <v>44440</v>
      </c>
      <c r="P1454" s="5">
        <v>45169</v>
      </c>
      <c r="Q1454" s="4">
        <v>172932.48000000001</v>
      </c>
      <c r="R1454" s="4">
        <v>172932.48000000001</v>
      </c>
      <c r="S1454" s="11" t="s">
        <v>17095</v>
      </c>
      <c r="T1454" s="1" t="s">
        <v>3343</v>
      </c>
      <c r="U1454" s="1" t="s">
        <v>3343</v>
      </c>
      <c r="V1454" s="1" t="s">
        <v>743</v>
      </c>
      <c r="W1454" s="3"/>
      <c r="X1454" s="1"/>
      <c r="Y1454" s="38"/>
    </row>
    <row r="1455" spans="2:25" ht="18" customHeight="1" x14ac:dyDescent="0.25">
      <c r="B1455" s="2">
        <v>2</v>
      </c>
      <c r="C1455" s="1" t="s">
        <v>64</v>
      </c>
      <c r="D1455" s="1" t="s">
        <v>138</v>
      </c>
      <c r="E1455" s="1" t="s">
        <v>161</v>
      </c>
      <c r="F1455" s="1" t="s">
        <v>384</v>
      </c>
      <c r="G1455" s="1" t="s">
        <v>168</v>
      </c>
      <c r="H1455" s="2">
        <v>886577</v>
      </c>
      <c r="I1455" s="1" t="s">
        <v>17096</v>
      </c>
      <c r="J1455" s="3" t="s">
        <v>17097</v>
      </c>
      <c r="K1455" s="3" t="s">
        <v>17098</v>
      </c>
      <c r="L1455" s="3" t="s">
        <v>17099</v>
      </c>
      <c r="M1455" s="3" t="s">
        <v>17100</v>
      </c>
      <c r="N1455" s="2" t="s">
        <v>72</v>
      </c>
      <c r="O1455" s="5">
        <v>44440</v>
      </c>
      <c r="P1455" s="5">
        <v>45295</v>
      </c>
      <c r="Q1455" s="4">
        <v>224933.76000000001</v>
      </c>
      <c r="R1455" s="4">
        <v>224933.76000000001</v>
      </c>
      <c r="S1455" s="11" t="s">
        <v>17101</v>
      </c>
      <c r="T1455" s="1" t="s">
        <v>3722</v>
      </c>
      <c r="U1455" s="1" t="s">
        <v>3722</v>
      </c>
      <c r="V1455" s="1" t="s">
        <v>743</v>
      </c>
      <c r="W1455" s="3"/>
      <c r="X1455" s="1"/>
      <c r="Y1455" s="38"/>
    </row>
    <row r="1456" spans="2:25" ht="18" customHeight="1" x14ac:dyDescent="0.25">
      <c r="B1456" s="2">
        <v>2</v>
      </c>
      <c r="C1456" s="1" t="s">
        <v>64</v>
      </c>
      <c r="D1456" s="1" t="s">
        <v>138</v>
      </c>
      <c r="E1456" s="1" t="s">
        <v>184</v>
      </c>
      <c r="F1456" s="1" t="s">
        <v>751</v>
      </c>
      <c r="G1456" s="1" t="s">
        <v>623</v>
      </c>
      <c r="H1456" s="2">
        <v>101003289</v>
      </c>
      <c r="I1456" s="1" t="s">
        <v>17102</v>
      </c>
      <c r="J1456" s="3" t="s">
        <v>17103</v>
      </c>
      <c r="K1456" s="3" t="s">
        <v>17104</v>
      </c>
      <c r="L1456" s="3" t="s">
        <v>17105</v>
      </c>
      <c r="M1456" s="3" t="s">
        <v>17106</v>
      </c>
      <c r="N1456" s="2" t="s">
        <v>72</v>
      </c>
      <c r="O1456" s="5">
        <v>44440</v>
      </c>
      <c r="P1456" s="5">
        <v>46446</v>
      </c>
      <c r="Q1456" s="4">
        <v>1997717</v>
      </c>
      <c r="R1456" s="4">
        <v>1997717</v>
      </c>
      <c r="S1456" s="11" t="s">
        <v>17107</v>
      </c>
      <c r="T1456" s="1" t="s">
        <v>859</v>
      </c>
      <c r="U1456" s="1" t="s">
        <v>859</v>
      </c>
      <c r="V1456" s="1" t="s">
        <v>752</v>
      </c>
      <c r="W1456" s="3"/>
      <c r="X1456" s="1"/>
      <c r="Y1456" s="38"/>
    </row>
    <row r="1457" spans="2:25" ht="18" customHeight="1" x14ac:dyDescent="0.25">
      <c r="B1457" s="2">
        <v>1</v>
      </c>
      <c r="C1457" s="1" t="s">
        <v>64</v>
      </c>
      <c r="D1457" s="1" t="s">
        <v>138</v>
      </c>
      <c r="E1457" s="1" t="s">
        <v>161</v>
      </c>
      <c r="F1457" s="1" t="s">
        <v>16832</v>
      </c>
      <c r="G1457" s="1" t="s">
        <v>16833</v>
      </c>
      <c r="H1457" s="2">
        <v>101034170</v>
      </c>
      <c r="I1457" s="1" t="s">
        <v>17108</v>
      </c>
      <c r="J1457" s="3" t="s">
        <v>17109</v>
      </c>
      <c r="K1457" s="3" t="s">
        <v>17110</v>
      </c>
      <c r="L1457" s="3"/>
      <c r="M1457" s="3" t="s">
        <v>17111</v>
      </c>
      <c r="N1457" s="2" t="s">
        <v>72</v>
      </c>
      <c r="O1457" s="5">
        <v>44440</v>
      </c>
      <c r="P1457" s="5">
        <v>46538</v>
      </c>
      <c r="Q1457" s="4">
        <v>3037440</v>
      </c>
      <c r="R1457" s="4">
        <v>6074880</v>
      </c>
      <c r="S1457" s="11" t="s">
        <v>17114</v>
      </c>
      <c r="T1457" s="1" t="s">
        <v>17113</v>
      </c>
      <c r="U1457" s="1" t="s">
        <v>17113</v>
      </c>
      <c r="V1457" s="1" t="s">
        <v>17112</v>
      </c>
      <c r="W1457" s="3"/>
      <c r="X1457" s="1"/>
      <c r="Y1457" s="38"/>
    </row>
    <row r="1458" spans="2:25" ht="18" customHeight="1" x14ac:dyDescent="0.25">
      <c r="B1458" s="2">
        <v>1</v>
      </c>
      <c r="C1458" s="1" t="s">
        <v>64</v>
      </c>
      <c r="D1458" s="1" t="s">
        <v>138</v>
      </c>
      <c r="E1458" s="1" t="s">
        <v>161</v>
      </c>
      <c r="F1458" s="1" t="s">
        <v>742</v>
      </c>
      <c r="G1458" s="1" t="s">
        <v>168</v>
      </c>
      <c r="H1458" s="2">
        <v>101030584</v>
      </c>
      <c r="I1458" s="1" t="s">
        <v>17115</v>
      </c>
      <c r="J1458" s="3" t="s">
        <v>17116</v>
      </c>
      <c r="K1458" s="3" t="s">
        <v>17117</v>
      </c>
      <c r="L1458" s="3" t="s">
        <v>17118</v>
      </c>
      <c r="M1458" s="3" t="s">
        <v>17119</v>
      </c>
      <c r="N1458" s="2" t="s">
        <v>72</v>
      </c>
      <c r="O1458" s="5">
        <v>44440</v>
      </c>
      <c r="P1458" s="5">
        <v>45169</v>
      </c>
      <c r="Q1458" s="4">
        <v>184707.84</v>
      </c>
      <c r="R1458" s="4">
        <v>184707.84</v>
      </c>
      <c r="S1458" s="11" t="s">
        <v>17120</v>
      </c>
      <c r="T1458" s="1" t="s">
        <v>170</v>
      </c>
      <c r="U1458" s="1" t="s">
        <v>170</v>
      </c>
      <c r="V1458" s="1" t="s">
        <v>169</v>
      </c>
      <c r="W1458" s="3"/>
      <c r="X1458" s="1"/>
      <c r="Y1458" s="38"/>
    </row>
    <row r="1459" spans="2:25" ht="18" customHeight="1" x14ac:dyDescent="0.25">
      <c r="B1459" s="2">
        <v>1</v>
      </c>
      <c r="C1459" s="1" t="s">
        <v>64</v>
      </c>
      <c r="D1459" s="1" t="s">
        <v>138</v>
      </c>
      <c r="E1459" s="1" t="s">
        <v>161</v>
      </c>
      <c r="F1459" s="1" t="s">
        <v>742</v>
      </c>
      <c r="G1459" s="1" t="s">
        <v>168</v>
      </c>
      <c r="H1459" s="2">
        <v>101028365</v>
      </c>
      <c r="I1459" s="1" t="s">
        <v>17121</v>
      </c>
      <c r="J1459" s="3" t="s">
        <v>17122</v>
      </c>
      <c r="K1459" s="3" t="s">
        <v>17123</v>
      </c>
      <c r="L1459" s="3" t="s">
        <v>17124</v>
      </c>
      <c r="M1459" s="3" t="s">
        <v>17125</v>
      </c>
      <c r="N1459" s="2" t="s">
        <v>166</v>
      </c>
      <c r="O1459" s="5">
        <v>44440</v>
      </c>
      <c r="P1459" s="5">
        <v>45169</v>
      </c>
      <c r="Q1459" s="4">
        <v>184707.84</v>
      </c>
      <c r="R1459" s="4">
        <v>184707.84</v>
      </c>
      <c r="S1459" s="11" t="s">
        <v>17126</v>
      </c>
      <c r="T1459" s="1" t="s">
        <v>15405</v>
      </c>
      <c r="U1459" s="1" t="s">
        <v>15405</v>
      </c>
      <c r="V1459" s="1" t="s">
        <v>743</v>
      </c>
      <c r="W1459" s="3"/>
      <c r="X1459" s="1"/>
      <c r="Y1459" s="38"/>
    </row>
    <row r="1460" spans="2:25" ht="18" customHeight="1" x14ac:dyDescent="0.25">
      <c r="B1460" s="2">
        <v>1</v>
      </c>
      <c r="C1460" s="1" t="s">
        <v>64</v>
      </c>
      <c r="D1460" s="1" t="s">
        <v>138</v>
      </c>
      <c r="E1460" s="1" t="s">
        <v>161</v>
      </c>
      <c r="F1460" s="1" t="s">
        <v>384</v>
      </c>
      <c r="G1460" s="1" t="s">
        <v>168</v>
      </c>
      <c r="H1460" s="2">
        <v>896183</v>
      </c>
      <c r="I1460" s="1" t="s">
        <v>17127</v>
      </c>
      <c r="J1460" s="3" t="s">
        <v>17128</v>
      </c>
      <c r="K1460" s="3" t="s">
        <v>17129</v>
      </c>
      <c r="L1460" s="3" t="s">
        <v>17130</v>
      </c>
      <c r="M1460" s="3" t="s">
        <v>17131</v>
      </c>
      <c r="N1460" s="2" t="s">
        <v>463</v>
      </c>
      <c r="O1460" s="5">
        <v>44440</v>
      </c>
      <c r="P1460" s="5">
        <v>45169</v>
      </c>
      <c r="Q1460" s="4">
        <v>178320</v>
      </c>
      <c r="R1460" s="4">
        <v>178320</v>
      </c>
      <c r="S1460" s="11" t="s">
        <v>17132</v>
      </c>
      <c r="T1460" s="1" t="s">
        <v>760</v>
      </c>
      <c r="U1460" s="1" t="s">
        <v>760</v>
      </c>
      <c r="V1460" s="1" t="s">
        <v>743</v>
      </c>
      <c r="W1460" s="3"/>
      <c r="X1460" s="1"/>
      <c r="Y1460" s="38"/>
    </row>
    <row r="1461" spans="2:25" ht="18" customHeight="1" x14ac:dyDescent="0.25">
      <c r="B1461" s="2">
        <v>1</v>
      </c>
      <c r="C1461" s="1" t="s">
        <v>64</v>
      </c>
      <c r="D1461" s="1" t="s">
        <v>138</v>
      </c>
      <c r="E1461" s="1" t="s">
        <v>184</v>
      </c>
      <c r="F1461" s="1" t="s">
        <v>751</v>
      </c>
      <c r="G1461" s="1" t="s">
        <v>623</v>
      </c>
      <c r="H1461" s="2">
        <v>101001746</v>
      </c>
      <c r="I1461" s="1" t="s">
        <v>17133</v>
      </c>
      <c r="J1461" s="3" t="s">
        <v>17134</v>
      </c>
      <c r="K1461" s="3" t="s">
        <v>17135</v>
      </c>
      <c r="L1461" s="3" t="s">
        <v>17136</v>
      </c>
      <c r="M1461" s="3"/>
      <c r="N1461" s="2" t="s">
        <v>72</v>
      </c>
      <c r="O1461" s="5">
        <v>44440</v>
      </c>
      <c r="P1461" s="5">
        <v>46265</v>
      </c>
      <c r="Q1461" s="4">
        <v>2000000</v>
      </c>
      <c r="R1461" s="4">
        <v>2000000</v>
      </c>
      <c r="S1461" s="11" t="s">
        <v>17138</v>
      </c>
      <c r="T1461" s="1" t="s">
        <v>1338</v>
      </c>
      <c r="U1461" s="1" t="s">
        <v>17137</v>
      </c>
      <c r="V1461" s="1" t="s">
        <v>752</v>
      </c>
      <c r="W1461" s="3"/>
      <c r="X1461" s="1"/>
      <c r="Y1461" s="38"/>
    </row>
    <row r="1462" spans="2:25" ht="18" customHeight="1" x14ac:dyDescent="0.25">
      <c r="B1462" s="2">
        <v>1</v>
      </c>
      <c r="C1462" s="1" t="s">
        <v>64</v>
      </c>
      <c r="D1462" s="1" t="s">
        <v>138</v>
      </c>
      <c r="E1462" s="1" t="s">
        <v>161</v>
      </c>
      <c r="F1462" s="1" t="s">
        <v>742</v>
      </c>
      <c r="G1462" s="1" t="s">
        <v>168</v>
      </c>
      <c r="H1462" s="2">
        <v>101027513</v>
      </c>
      <c r="I1462" s="1" t="s">
        <v>17139</v>
      </c>
      <c r="J1462" s="3" t="s">
        <v>17140</v>
      </c>
      <c r="K1462" s="3" t="s">
        <v>17141</v>
      </c>
      <c r="L1462" s="3" t="s">
        <v>17142</v>
      </c>
      <c r="M1462" s="3" t="s">
        <v>17143</v>
      </c>
      <c r="N1462" s="2" t="s">
        <v>72</v>
      </c>
      <c r="O1462" s="5">
        <v>44440</v>
      </c>
      <c r="P1462" s="5">
        <v>45169</v>
      </c>
      <c r="Q1462" s="4">
        <v>224933.76000000001</v>
      </c>
      <c r="R1462" s="4">
        <v>224933.76000000001</v>
      </c>
      <c r="S1462" s="11" t="s">
        <v>17144</v>
      </c>
      <c r="T1462" s="1" t="s">
        <v>16724</v>
      </c>
      <c r="U1462" s="1" t="s">
        <v>16724</v>
      </c>
      <c r="V1462" s="1" t="s">
        <v>169</v>
      </c>
      <c r="W1462" s="3"/>
      <c r="X1462" s="1"/>
      <c r="Y1462" s="38"/>
    </row>
    <row r="1463" spans="2:25" ht="18" customHeight="1" x14ac:dyDescent="0.25">
      <c r="B1463" s="2">
        <v>1</v>
      </c>
      <c r="C1463" s="1" t="s">
        <v>126</v>
      </c>
      <c r="D1463" s="1" t="s">
        <v>11156</v>
      </c>
      <c r="E1463" s="1"/>
      <c r="F1463" s="1" t="s">
        <v>17148</v>
      </c>
      <c r="G1463" s="1"/>
      <c r="H1463" s="2">
        <v>101053798</v>
      </c>
      <c r="I1463" s="1" t="s">
        <v>17145</v>
      </c>
      <c r="J1463" s="3" t="s">
        <v>17146</v>
      </c>
      <c r="K1463" s="3" t="s">
        <v>17147</v>
      </c>
      <c r="L1463" s="3"/>
      <c r="M1463" s="3"/>
      <c r="N1463" s="2" t="s">
        <v>199</v>
      </c>
      <c r="O1463" s="5">
        <v>44434</v>
      </c>
      <c r="P1463" s="5">
        <v>45529</v>
      </c>
      <c r="Q1463" s="4">
        <v>235000</v>
      </c>
      <c r="R1463" s="4">
        <v>235000</v>
      </c>
      <c r="S1463" s="11" t="s">
        <v>17150</v>
      </c>
      <c r="T1463" s="1" t="s">
        <v>17149</v>
      </c>
      <c r="U1463" s="1" t="s">
        <v>17149</v>
      </c>
      <c r="V1463" s="1" t="s">
        <v>11162</v>
      </c>
      <c r="W1463" s="3"/>
      <c r="X1463" s="1"/>
      <c r="Y1463" s="38"/>
    </row>
    <row r="1464" spans="2:25" ht="18" customHeight="1" x14ac:dyDescent="0.25">
      <c r="B1464" s="2">
        <v>1</v>
      </c>
      <c r="C1464" s="1" t="s">
        <v>126</v>
      </c>
      <c r="D1464" s="1" t="s">
        <v>11156</v>
      </c>
      <c r="E1464" s="1"/>
      <c r="F1464" s="1" t="s">
        <v>17155</v>
      </c>
      <c r="G1464" s="1"/>
      <c r="H1464" s="2">
        <v>101053477</v>
      </c>
      <c r="I1464" s="1" t="s">
        <v>17151</v>
      </c>
      <c r="J1464" s="3" t="s">
        <v>17152</v>
      </c>
      <c r="K1464" s="3" t="s">
        <v>17153</v>
      </c>
      <c r="L1464" s="3"/>
      <c r="M1464" s="3" t="s">
        <v>17154</v>
      </c>
      <c r="N1464" s="2" t="s">
        <v>199</v>
      </c>
      <c r="O1464" s="5">
        <v>44432</v>
      </c>
      <c r="P1464" s="5">
        <v>45253</v>
      </c>
      <c r="Q1464" s="4">
        <v>60000</v>
      </c>
      <c r="R1464" s="4">
        <v>60000</v>
      </c>
      <c r="S1464" s="11" t="s">
        <v>17158</v>
      </c>
      <c r="T1464" s="1" t="s">
        <v>17156</v>
      </c>
      <c r="U1464" s="1" t="s">
        <v>17157</v>
      </c>
      <c r="V1464" s="1" t="s">
        <v>11162</v>
      </c>
      <c r="W1464" s="3"/>
      <c r="X1464" s="1"/>
      <c r="Y1464" s="38"/>
    </row>
    <row r="1465" spans="2:25" ht="18" customHeight="1" x14ac:dyDescent="0.25">
      <c r="B1465" s="2">
        <v>4</v>
      </c>
      <c r="C1465" s="1" t="s">
        <v>64</v>
      </c>
      <c r="D1465" s="1" t="s">
        <v>138</v>
      </c>
      <c r="E1465" s="1" t="s">
        <v>184</v>
      </c>
      <c r="F1465" s="1" t="s">
        <v>2788</v>
      </c>
      <c r="G1465" s="1" t="s">
        <v>2789</v>
      </c>
      <c r="H1465" s="2">
        <v>101019891</v>
      </c>
      <c r="I1465" s="1" t="s">
        <v>5832</v>
      </c>
      <c r="J1465" s="3" t="s">
        <v>5833</v>
      </c>
      <c r="K1465" s="3" t="s">
        <v>5834</v>
      </c>
      <c r="L1465" s="3" t="s">
        <v>5835</v>
      </c>
      <c r="M1465" s="3" t="s">
        <v>5836</v>
      </c>
      <c r="N1465" s="2" t="s">
        <v>72</v>
      </c>
      <c r="O1465" s="5">
        <v>44409</v>
      </c>
      <c r="P1465" s="5">
        <v>46234</v>
      </c>
      <c r="Q1465" s="4">
        <v>2296900</v>
      </c>
      <c r="R1465" s="4">
        <v>2296900</v>
      </c>
      <c r="S1465" s="11" t="s">
        <v>5838</v>
      </c>
      <c r="T1465" s="1" t="s">
        <v>1604</v>
      </c>
      <c r="U1465" s="1" t="s">
        <v>5837</v>
      </c>
      <c r="V1465" s="1" t="s">
        <v>192</v>
      </c>
      <c r="W1465" s="3"/>
      <c r="X1465" s="1" t="s">
        <v>25655</v>
      </c>
      <c r="Y1465" s="38" t="s">
        <v>37</v>
      </c>
    </row>
    <row r="1466" spans="2:25" ht="18" customHeight="1" x14ac:dyDescent="0.25">
      <c r="B1466" s="2">
        <v>19</v>
      </c>
      <c r="C1466" s="1" t="s">
        <v>64</v>
      </c>
      <c r="D1466" s="1" t="s">
        <v>138</v>
      </c>
      <c r="E1466" s="1" t="s">
        <v>161</v>
      </c>
      <c r="F1466" s="1" t="s">
        <v>742</v>
      </c>
      <c r="G1466" s="1" t="s">
        <v>168</v>
      </c>
      <c r="H1466" s="2">
        <v>101032183</v>
      </c>
      <c r="I1466" s="1" t="s">
        <v>7932</v>
      </c>
      <c r="J1466" s="3" t="s">
        <v>7933</v>
      </c>
      <c r="K1466" s="3" t="s">
        <v>7934</v>
      </c>
      <c r="L1466" s="3" t="s">
        <v>7840</v>
      </c>
      <c r="M1466" s="3" t="s">
        <v>7935</v>
      </c>
      <c r="N1466" s="2" t="s">
        <v>72</v>
      </c>
      <c r="O1466" s="5">
        <v>44409</v>
      </c>
      <c r="P1466" s="5">
        <v>45138</v>
      </c>
      <c r="Q1466" s="4">
        <v>166320</v>
      </c>
      <c r="R1466" s="4">
        <v>166320</v>
      </c>
      <c r="S1466" s="11" t="s">
        <v>7936</v>
      </c>
      <c r="T1466" s="1" t="s">
        <v>1032</v>
      </c>
      <c r="U1466" s="1" t="s">
        <v>1032</v>
      </c>
      <c r="V1466" s="1" t="s">
        <v>831</v>
      </c>
      <c r="W1466" s="3"/>
      <c r="X1466" s="1" t="s">
        <v>25653</v>
      </c>
      <c r="Y1466" s="38" t="s">
        <v>40</v>
      </c>
    </row>
    <row r="1467" spans="2:25" ht="18" customHeight="1" x14ac:dyDescent="0.25">
      <c r="B1467" s="2">
        <v>14</v>
      </c>
      <c r="C1467" s="1" t="s">
        <v>64</v>
      </c>
      <c r="D1467" s="1" t="s">
        <v>138</v>
      </c>
      <c r="E1467" s="1" t="s">
        <v>161</v>
      </c>
      <c r="F1467" s="1" t="s">
        <v>742</v>
      </c>
      <c r="G1467" s="1" t="s">
        <v>168</v>
      </c>
      <c r="H1467" s="2">
        <v>101024529</v>
      </c>
      <c r="I1467" s="1" t="s">
        <v>7937</v>
      </c>
      <c r="J1467" s="3" t="s">
        <v>7938</v>
      </c>
      <c r="K1467" s="3" t="s">
        <v>7939</v>
      </c>
      <c r="L1467" s="3" t="s">
        <v>7940</v>
      </c>
      <c r="M1467" s="3" t="s">
        <v>7941</v>
      </c>
      <c r="N1467" s="2" t="s">
        <v>463</v>
      </c>
      <c r="O1467" s="5">
        <v>44409</v>
      </c>
      <c r="P1467" s="5">
        <v>45138</v>
      </c>
      <c r="Q1467" s="4">
        <v>224933.76000000001</v>
      </c>
      <c r="R1467" s="4">
        <v>224933.76000000001</v>
      </c>
      <c r="S1467" s="11" t="s">
        <v>7942</v>
      </c>
      <c r="T1467" s="1" t="s">
        <v>3722</v>
      </c>
      <c r="U1467" s="1" t="s">
        <v>3722</v>
      </c>
      <c r="V1467" s="1" t="s">
        <v>743</v>
      </c>
      <c r="W1467" s="3"/>
      <c r="X1467" s="1" t="s">
        <v>25653</v>
      </c>
      <c r="Y1467" s="38" t="s">
        <v>40</v>
      </c>
    </row>
    <row r="1468" spans="2:25" ht="18" customHeight="1" x14ac:dyDescent="0.25">
      <c r="B1468" s="2">
        <v>2</v>
      </c>
      <c r="C1468" s="1" t="s">
        <v>64</v>
      </c>
      <c r="D1468" s="1" t="s">
        <v>138</v>
      </c>
      <c r="E1468" s="1" t="s">
        <v>161</v>
      </c>
      <c r="F1468" s="1" t="s">
        <v>2896</v>
      </c>
      <c r="G1468" s="1" t="s">
        <v>898</v>
      </c>
      <c r="H1468" s="2">
        <v>101008193</v>
      </c>
      <c r="I1468" s="1" t="s">
        <v>9261</v>
      </c>
      <c r="J1468" s="3" t="s">
        <v>9262</v>
      </c>
      <c r="K1468" s="3" t="s">
        <v>9263</v>
      </c>
      <c r="L1468" s="3" t="s">
        <v>9264</v>
      </c>
      <c r="M1468" s="3" t="s">
        <v>9265</v>
      </c>
      <c r="N1468" s="2" t="s">
        <v>72</v>
      </c>
      <c r="O1468" s="5">
        <v>44409</v>
      </c>
      <c r="P1468" s="5">
        <v>45869</v>
      </c>
      <c r="Q1468" s="4">
        <v>308200</v>
      </c>
      <c r="R1468" s="4">
        <v>308200</v>
      </c>
      <c r="S1468" s="11" t="s">
        <v>9267</v>
      </c>
      <c r="T1468" s="1" t="s">
        <v>2425</v>
      </c>
      <c r="U1468" s="1" t="s">
        <v>9266</v>
      </c>
      <c r="V1468" s="1" t="s">
        <v>899</v>
      </c>
      <c r="W1468" s="3"/>
      <c r="X1468" s="1" t="s">
        <v>25647</v>
      </c>
      <c r="Y1468" s="38" t="s">
        <v>47</v>
      </c>
    </row>
    <row r="1469" spans="2:25" ht="18" customHeight="1" x14ac:dyDescent="0.25">
      <c r="B1469" s="2">
        <v>11</v>
      </c>
      <c r="C1469" s="1" t="s">
        <v>64</v>
      </c>
      <c r="D1469" s="1" t="s">
        <v>138</v>
      </c>
      <c r="E1469" s="1" t="s">
        <v>161</v>
      </c>
      <c r="F1469" s="1" t="s">
        <v>742</v>
      </c>
      <c r="G1469" s="1" t="s">
        <v>168</v>
      </c>
      <c r="H1469" s="2">
        <v>101026785</v>
      </c>
      <c r="I1469" s="1" t="s">
        <v>17159</v>
      </c>
      <c r="J1469" s="3" t="s">
        <v>17160</v>
      </c>
      <c r="K1469" s="3" t="s">
        <v>17161</v>
      </c>
      <c r="L1469" s="3" t="s">
        <v>17162</v>
      </c>
      <c r="M1469" s="3" t="s">
        <v>17163</v>
      </c>
      <c r="N1469" s="2" t="s">
        <v>463</v>
      </c>
      <c r="O1469" s="5">
        <v>44409</v>
      </c>
      <c r="P1469" s="5">
        <v>45504</v>
      </c>
      <c r="Q1469" s="4">
        <v>337400.64</v>
      </c>
      <c r="R1469" s="4">
        <v>337400.64</v>
      </c>
      <c r="S1469" s="11" t="s">
        <v>17164</v>
      </c>
      <c r="T1469" s="1" t="s">
        <v>1866</v>
      </c>
      <c r="U1469" s="1" t="s">
        <v>1866</v>
      </c>
      <c r="V1469" s="1" t="s">
        <v>743</v>
      </c>
      <c r="W1469" s="3"/>
      <c r="X1469" s="1"/>
      <c r="Y1469" s="38"/>
    </row>
    <row r="1470" spans="2:25" ht="18" customHeight="1" x14ac:dyDescent="0.25">
      <c r="B1470" s="2">
        <v>5</v>
      </c>
      <c r="C1470" s="1" t="s">
        <v>64</v>
      </c>
      <c r="D1470" s="1" t="s">
        <v>138</v>
      </c>
      <c r="E1470" s="1" t="s">
        <v>184</v>
      </c>
      <c r="F1470" s="1" t="s">
        <v>751</v>
      </c>
      <c r="G1470" s="1" t="s">
        <v>623</v>
      </c>
      <c r="H1470" s="2">
        <v>101001288</v>
      </c>
      <c r="I1470" s="1" t="s">
        <v>17165</v>
      </c>
      <c r="J1470" s="3" t="s">
        <v>17166</v>
      </c>
      <c r="K1470" s="3" t="s">
        <v>17167</v>
      </c>
      <c r="L1470" s="3" t="s">
        <v>17168</v>
      </c>
      <c r="M1470" s="3"/>
      <c r="N1470" s="2" t="s">
        <v>72</v>
      </c>
      <c r="O1470" s="5">
        <v>44409</v>
      </c>
      <c r="P1470" s="5">
        <v>46234</v>
      </c>
      <c r="Q1470" s="4">
        <v>1996853</v>
      </c>
      <c r="R1470" s="4">
        <v>1996853</v>
      </c>
      <c r="S1470" s="11" t="s">
        <v>17169</v>
      </c>
      <c r="T1470" s="1" t="s">
        <v>2499</v>
      </c>
      <c r="U1470" s="1" t="s">
        <v>2499</v>
      </c>
      <c r="V1470" s="1" t="s">
        <v>752</v>
      </c>
      <c r="W1470" s="3"/>
      <c r="X1470" s="1"/>
      <c r="Y1470" s="38"/>
    </row>
    <row r="1471" spans="2:25" ht="18" customHeight="1" x14ac:dyDescent="0.25">
      <c r="B1471" s="2">
        <v>3</v>
      </c>
      <c r="C1471" s="1" t="s">
        <v>64</v>
      </c>
      <c r="D1471" s="1" t="s">
        <v>138</v>
      </c>
      <c r="E1471" s="1" t="s">
        <v>184</v>
      </c>
      <c r="F1471" s="1" t="s">
        <v>774</v>
      </c>
      <c r="G1471" s="1" t="s">
        <v>775</v>
      </c>
      <c r="H1471" s="2">
        <v>966753</v>
      </c>
      <c r="I1471" s="1" t="s">
        <v>17170</v>
      </c>
      <c r="J1471" s="3" t="s">
        <v>17171</v>
      </c>
      <c r="K1471" s="3" t="s">
        <v>17172</v>
      </c>
      <c r="L1471" s="3" t="s">
        <v>17173</v>
      </c>
      <c r="M1471" s="3" t="s">
        <v>17174</v>
      </c>
      <c r="N1471" s="2" t="s">
        <v>166</v>
      </c>
      <c r="O1471" s="5">
        <v>44409</v>
      </c>
      <c r="P1471" s="5">
        <v>44957</v>
      </c>
      <c r="Q1471" s="4">
        <v>150000</v>
      </c>
      <c r="R1471" s="4">
        <v>0</v>
      </c>
      <c r="S1471" s="11" t="s">
        <v>17176</v>
      </c>
      <c r="T1471" s="1" t="s">
        <v>17175</v>
      </c>
      <c r="U1471" s="1" t="s">
        <v>17175</v>
      </c>
      <c r="V1471" s="1" t="s">
        <v>455</v>
      </c>
      <c r="W1471" s="3"/>
      <c r="X1471" s="1"/>
      <c r="Y1471" s="38"/>
    </row>
    <row r="1472" spans="2:25" ht="18" customHeight="1" x14ac:dyDescent="0.25">
      <c r="B1472" s="2">
        <v>3</v>
      </c>
      <c r="C1472" s="1" t="s">
        <v>64</v>
      </c>
      <c r="D1472" s="1" t="s">
        <v>138</v>
      </c>
      <c r="E1472" s="1" t="s">
        <v>184</v>
      </c>
      <c r="F1472" s="1" t="s">
        <v>2788</v>
      </c>
      <c r="G1472" s="1" t="s">
        <v>2789</v>
      </c>
      <c r="H1472" s="2">
        <v>101019560</v>
      </c>
      <c r="I1472" s="1" t="s">
        <v>17177</v>
      </c>
      <c r="J1472" s="3" t="s">
        <v>17178</v>
      </c>
      <c r="K1472" s="3" t="s">
        <v>17179</v>
      </c>
      <c r="L1472" s="3" t="s">
        <v>17180</v>
      </c>
      <c r="M1472" s="3" t="s">
        <v>17181</v>
      </c>
      <c r="N1472" s="2" t="s">
        <v>72</v>
      </c>
      <c r="O1472" s="5">
        <v>44409</v>
      </c>
      <c r="P1472" s="5">
        <v>46234</v>
      </c>
      <c r="Q1472" s="4">
        <v>2962500</v>
      </c>
      <c r="R1472" s="4">
        <v>2962500</v>
      </c>
      <c r="S1472" s="11" t="s">
        <v>17182</v>
      </c>
      <c r="T1472" s="1" t="s">
        <v>1465</v>
      </c>
      <c r="U1472" s="1" t="s">
        <v>1465</v>
      </c>
      <c r="V1472" s="1" t="s">
        <v>192</v>
      </c>
      <c r="W1472" s="3"/>
      <c r="X1472" s="1"/>
      <c r="Y1472" s="38"/>
    </row>
    <row r="1473" spans="2:25" ht="18" customHeight="1" x14ac:dyDescent="0.25">
      <c r="B1473" s="2">
        <v>2</v>
      </c>
      <c r="C1473" s="1" t="s">
        <v>64</v>
      </c>
      <c r="D1473" s="1" t="s">
        <v>65</v>
      </c>
      <c r="E1473" s="1" t="s">
        <v>66</v>
      </c>
      <c r="F1473" s="1" t="s">
        <v>17188</v>
      </c>
      <c r="G1473" s="1" t="s">
        <v>17189</v>
      </c>
      <c r="H1473" s="2">
        <v>101045956</v>
      </c>
      <c r="I1473" s="1" t="s">
        <v>17183</v>
      </c>
      <c r="J1473" s="3" t="s">
        <v>17184</v>
      </c>
      <c r="K1473" s="3" t="s">
        <v>17185</v>
      </c>
      <c r="L1473" s="3" t="s">
        <v>17186</v>
      </c>
      <c r="M1473" s="3" t="s">
        <v>17187</v>
      </c>
      <c r="N1473" s="2" t="s">
        <v>72</v>
      </c>
      <c r="O1473" s="5">
        <v>44409</v>
      </c>
      <c r="P1473" s="5">
        <v>45688</v>
      </c>
      <c r="Q1473" s="4">
        <v>9994977.5</v>
      </c>
      <c r="R1473" s="4">
        <v>9994977.5</v>
      </c>
      <c r="S1473" s="11" t="s">
        <v>17191</v>
      </c>
      <c r="T1473" s="1" t="s">
        <v>6671</v>
      </c>
      <c r="U1473" s="1" t="s">
        <v>17190</v>
      </c>
      <c r="V1473" s="1" t="s">
        <v>107</v>
      </c>
      <c r="W1473" s="3"/>
      <c r="X1473" s="1"/>
      <c r="Y1473" s="38"/>
    </row>
    <row r="1474" spans="2:25" ht="18" customHeight="1" x14ac:dyDescent="0.25">
      <c r="B1474" s="2">
        <v>1</v>
      </c>
      <c r="C1474" s="1" t="s">
        <v>64</v>
      </c>
      <c r="D1474" s="1" t="s">
        <v>138</v>
      </c>
      <c r="E1474" s="1" t="s">
        <v>161</v>
      </c>
      <c r="F1474" s="1" t="s">
        <v>742</v>
      </c>
      <c r="G1474" s="1" t="s">
        <v>168</v>
      </c>
      <c r="H1474" s="2">
        <v>101029842</v>
      </c>
      <c r="I1474" s="1" t="s">
        <v>17192</v>
      </c>
      <c r="J1474" s="3" t="s">
        <v>17193</v>
      </c>
      <c r="K1474" s="3" t="s">
        <v>17194</v>
      </c>
      <c r="L1474" s="3" t="s">
        <v>17195</v>
      </c>
      <c r="M1474" s="3" t="s">
        <v>17196</v>
      </c>
      <c r="N1474" s="2" t="s">
        <v>166</v>
      </c>
      <c r="O1474" s="5">
        <v>44409</v>
      </c>
      <c r="P1474" s="5">
        <v>45138</v>
      </c>
      <c r="Q1474" s="4">
        <v>162806.39999999999</v>
      </c>
      <c r="R1474" s="4">
        <v>162806.39999999999</v>
      </c>
      <c r="S1474" s="11" t="s">
        <v>17197</v>
      </c>
      <c r="T1474" s="1" t="s">
        <v>6707</v>
      </c>
      <c r="U1474" s="1" t="s">
        <v>6707</v>
      </c>
      <c r="V1474" s="1" t="s">
        <v>743</v>
      </c>
      <c r="W1474" s="3"/>
      <c r="X1474" s="1"/>
      <c r="Y1474" s="38"/>
    </row>
    <row r="1475" spans="2:25" ht="18" customHeight="1" x14ac:dyDescent="0.25">
      <c r="B1475" s="2">
        <v>1</v>
      </c>
      <c r="C1475" s="1" t="s">
        <v>64</v>
      </c>
      <c r="D1475" s="1" t="s">
        <v>138</v>
      </c>
      <c r="E1475" s="1" t="s">
        <v>161</v>
      </c>
      <c r="F1475" s="1" t="s">
        <v>742</v>
      </c>
      <c r="G1475" s="1" t="s">
        <v>168</v>
      </c>
      <c r="H1475" s="2">
        <v>101030442</v>
      </c>
      <c r="I1475" s="1" t="s">
        <v>17198</v>
      </c>
      <c r="J1475" s="3" t="s">
        <v>17199</v>
      </c>
      <c r="K1475" s="3" t="s">
        <v>17200</v>
      </c>
      <c r="L1475" s="3" t="s">
        <v>17201</v>
      </c>
      <c r="M1475" s="3" t="s">
        <v>17202</v>
      </c>
      <c r="N1475" s="2" t="s">
        <v>166</v>
      </c>
      <c r="O1475" s="5">
        <v>44409</v>
      </c>
      <c r="P1475" s="5">
        <v>45138</v>
      </c>
      <c r="Q1475" s="4">
        <v>191149.44</v>
      </c>
      <c r="R1475" s="4">
        <v>191149.44</v>
      </c>
      <c r="S1475" s="11" t="s">
        <v>17203</v>
      </c>
      <c r="T1475" s="1" t="s">
        <v>2043</v>
      </c>
      <c r="U1475" s="1" t="s">
        <v>2043</v>
      </c>
      <c r="V1475" s="1" t="s">
        <v>743</v>
      </c>
      <c r="W1475" s="3"/>
      <c r="X1475" s="1"/>
      <c r="Y1475" s="38"/>
    </row>
    <row r="1476" spans="2:25" ht="18" customHeight="1" x14ac:dyDescent="0.25">
      <c r="B1476" s="2">
        <v>1</v>
      </c>
      <c r="C1476" s="1" t="s">
        <v>64</v>
      </c>
      <c r="D1476" s="1" t="s">
        <v>138</v>
      </c>
      <c r="E1476" s="1" t="s">
        <v>161</v>
      </c>
      <c r="F1476" s="1" t="s">
        <v>742</v>
      </c>
      <c r="G1476" s="1" t="s">
        <v>168</v>
      </c>
      <c r="H1476" s="2">
        <v>101029446</v>
      </c>
      <c r="I1476" s="1" t="s">
        <v>17204</v>
      </c>
      <c r="J1476" s="3" t="s">
        <v>17205</v>
      </c>
      <c r="K1476" s="3" t="s">
        <v>17206</v>
      </c>
      <c r="L1476" s="3" t="s">
        <v>17207</v>
      </c>
      <c r="M1476" s="3" t="s">
        <v>17208</v>
      </c>
      <c r="N1476" s="2" t="s">
        <v>166</v>
      </c>
      <c r="O1476" s="5">
        <v>44409</v>
      </c>
      <c r="P1476" s="5">
        <v>45138</v>
      </c>
      <c r="Q1476" s="4">
        <v>187572.48000000001</v>
      </c>
      <c r="R1476" s="4">
        <v>187572.48000000001</v>
      </c>
      <c r="S1476" s="11" t="s">
        <v>17209</v>
      </c>
      <c r="T1476" s="1" t="s">
        <v>571</v>
      </c>
      <c r="U1476" s="1" t="s">
        <v>571</v>
      </c>
      <c r="V1476" s="1" t="s">
        <v>743</v>
      </c>
      <c r="W1476" s="3"/>
      <c r="X1476" s="1"/>
      <c r="Y1476" s="38"/>
    </row>
    <row r="1477" spans="2:25" ht="18" customHeight="1" x14ac:dyDescent="0.25">
      <c r="B1477" s="2">
        <v>1</v>
      </c>
      <c r="C1477" s="1" t="s">
        <v>64</v>
      </c>
      <c r="D1477" s="1" t="s">
        <v>138</v>
      </c>
      <c r="E1477" s="1" t="s">
        <v>161</v>
      </c>
      <c r="F1477" s="1" t="s">
        <v>742</v>
      </c>
      <c r="G1477" s="1" t="s">
        <v>168</v>
      </c>
      <c r="H1477" s="2">
        <v>101028879</v>
      </c>
      <c r="I1477" s="1" t="s">
        <v>17210</v>
      </c>
      <c r="J1477" s="3" t="s">
        <v>17211</v>
      </c>
      <c r="K1477" s="3" t="s">
        <v>17212</v>
      </c>
      <c r="L1477" s="3" t="s">
        <v>17213</v>
      </c>
      <c r="M1477" s="3" t="s">
        <v>17214</v>
      </c>
      <c r="N1477" s="2" t="s">
        <v>463</v>
      </c>
      <c r="O1477" s="5">
        <v>44409</v>
      </c>
      <c r="P1477" s="5">
        <v>45138</v>
      </c>
      <c r="Q1477" s="4">
        <v>212933.76000000001</v>
      </c>
      <c r="R1477" s="4">
        <v>212933.76000000001</v>
      </c>
      <c r="S1477" s="11" t="s">
        <v>17215</v>
      </c>
      <c r="T1477" s="1" t="s">
        <v>413</v>
      </c>
      <c r="U1477" s="1" t="s">
        <v>413</v>
      </c>
      <c r="V1477" s="1" t="s">
        <v>743</v>
      </c>
      <c r="W1477" s="3"/>
      <c r="X1477" s="1"/>
      <c r="Y1477" s="38"/>
    </row>
    <row r="1478" spans="2:25" ht="18" customHeight="1" x14ac:dyDescent="0.25">
      <c r="B1478" s="2">
        <v>1</v>
      </c>
      <c r="C1478" s="1" t="s">
        <v>64</v>
      </c>
      <c r="D1478" s="1" t="s">
        <v>138</v>
      </c>
      <c r="E1478" s="1" t="s">
        <v>184</v>
      </c>
      <c r="F1478" s="1" t="s">
        <v>1291</v>
      </c>
      <c r="G1478" s="1" t="s">
        <v>605</v>
      </c>
      <c r="H1478" s="2">
        <v>948771</v>
      </c>
      <c r="I1478" s="1" t="s">
        <v>17216</v>
      </c>
      <c r="J1478" s="3" t="s">
        <v>17217</v>
      </c>
      <c r="K1478" s="3" t="s">
        <v>17218</v>
      </c>
      <c r="L1478" s="3" t="s">
        <v>17219</v>
      </c>
      <c r="M1478" s="3"/>
      <c r="N1478" s="2" t="s">
        <v>72</v>
      </c>
      <c r="O1478" s="5">
        <v>44409</v>
      </c>
      <c r="P1478" s="5">
        <v>46234</v>
      </c>
      <c r="Q1478" s="4">
        <v>1494375</v>
      </c>
      <c r="R1478" s="4">
        <v>1494375</v>
      </c>
      <c r="S1478" s="11" t="s">
        <v>17220</v>
      </c>
      <c r="T1478" s="1" t="s">
        <v>6707</v>
      </c>
      <c r="U1478" s="1" t="s">
        <v>6707</v>
      </c>
      <c r="V1478" s="1" t="s">
        <v>412</v>
      </c>
      <c r="W1478" s="3"/>
      <c r="X1478" s="1"/>
      <c r="Y1478" s="38"/>
    </row>
    <row r="1479" spans="2:25" ht="18" customHeight="1" x14ac:dyDescent="0.25">
      <c r="B1479" s="2">
        <v>10</v>
      </c>
      <c r="C1479" s="1" t="s">
        <v>64</v>
      </c>
      <c r="D1479" s="1" t="s">
        <v>138</v>
      </c>
      <c r="E1479" s="1" t="s">
        <v>161</v>
      </c>
      <c r="F1479" s="1" t="s">
        <v>742</v>
      </c>
      <c r="G1479" s="1" t="s">
        <v>168</v>
      </c>
      <c r="H1479" s="2">
        <v>101030034</v>
      </c>
      <c r="I1479" s="1" t="s">
        <v>762</v>
      </c>
      <c r="J1479" s="3" t="s">
        <v>763</v>
      </c>
      <c r="K1479" s="3" t="s">
        <v>764</v>
      </c>
      <c r="L1479" s="3" t="s">
        <v>765</v>
      </c>
      <c r="M1479" s="3" t="s">
        <v>766</v>
      </c>
      <c r="N1479" s="2" t="s">
        <v>463</v>
      </c>
      <c r="O1479" s="5">
        <v>44392</v>
      </c>
      <c r="P1479" s="5">
        <v>45203</v>
      </c>
      <c r="Q1479" s="4">
        <v>171473.28</v>
      </c>
      <c r="R1479" s="4">
        <v>171473.28</v>
      </c>
      <c r="S1479" s="11" t="s">
        <v>768</v>
      </c>
      <c r="T1479" s="1" t="s">
        <v>767</v>
      </c>
      <c r="U1479" s="1" t="s">
        <v>767</v>
      </c>
      <c r="V1479" s="1" t="s">
        <v>743</v>
      </c>
      <c r="W1479" s="3"/>
      <c r="X1479" s="1" t="s">
        <v>25643</v>
      </c>
      <c r="Y1479" s="38" t="s">
        <v>23</v>
      </c>
    </row>
    <row r="1480" spans="2:25" ht="18" customHeight="1" x14ac:dyDescent="0.25">
      <c r="B1480" s="2">
        <v>15</v>
      </c>
      <c r="C1480" s="1" t="s">
        <v>126</v>
      </c>
      <c r="D1480" s="1" t="s">
        <v>13201</v>
      </c>
      <c r="E1480" s="1"/>
      <c r="F1480" s="1" t="s">
        <v>17224</v>
      </c>
      <c r="G1480" s="1"/>
      <c r="H1480" s="2">
        <v>101052168</v>
      </c>
      <c r="I1480" s="1" t="s">
        <v>17221</v>
      </c>
      <c r="J1480" s="3" t="s">
        <v>17222</v>
      </c>
      <c r="K1480" s="3" t="s">
        <v>17223</v>
      </c>
      <c r="L1480" s="3"/>
      <c r="M1480" s="3" t="s">
        <v>13205</v>
      </c>
      <c r="N1480" s="2" t="s">
        <v>199</v>
      </c>
      <c r="O1480" s="5">
        <v>44385</v>
      </c>
      <c r="P1480" s="5">
        <v>44749</v>
      </c>
      <c r="Q1480" s="4">
        <v>60000</v>
      </c>
      <c r="R1480" s="4">
        <v>1200000.72</v>
      </c>
      <c r="S1480" s="11" t="s">
        <v>17225</v>
      </c>
      <c r="T1480" s="1" t="s">
        <v>158</v>
      </c>
      <c r="U1480" s="1" t="s">
        <v>158</v>
      </c>
      <c r="V1480" s="1" t="s">
        <v>13207</v>
      </c>
      <c r="W1480" s="3"/>
      <c r="X1480" s="1"/>
      <c r="Y1480" s="38"/>
    </row>
    <row r="1481" spans="2:25" ht="18" customHeight="1" x14ac:dyDescent="0.25">
      <c r="B1481" s="2">
        <v>20</v>
      </c>
      <c r="C1481" s="1" t="s">
        <v>64</v>
      </c>
      <c r="D1481" s="1" t="s">
        <v>138</v>
      </c>
      <c r="E1481" s="1" t="s">
        <v>922</v>
      </c>
      <c r="F1481" s="1" t="s">
        <v>2858</v>
      </c>
      <c r="G1481" s="1" t="s">
        <v>2859</v>
      </c>
      <c r="H1481" s="2">
        <v>971549</v>
      </c>
      <c r="I1481" s="1" t="s">
        <v>2853</v>
      </c>
      <c r="J1481" s="3" t="s">
        <v>2854</v>
      </c>
      <c r="K1481" s="3" t="s">
        <v>2855</v>
      </c>
      <c r="L1481" s="3" t="s">
        <v>2856</v>
      </c>
      <c r="M1481" s="3" t="s">
        <v>2857</v>
      </c>
      <c r="N1481" s="2" t="s">
        <v>72</v>
      </c>
      <c r="O1481" s="5">
        <v>44378</v>
      </c>
      <c r="P1481" s="5">
        <v>45473</v>
      </c>
      <c r="Q1481" s="4">
        <v>2413400</v>
      </c>
      <c r="R1481" s="4">
        <v>3071712.5</v>
      </c>
      <c r="S1481" s="11" t="s">
        <v>2862</v>
      </c>
      <c r="T1481" s="1" t="s">
        <v>2860</v>
      </c>
      <c r="U1481" s="1" t="s">
        <v>2861</v>
      </c>
      <c r="V1481" s="1" t="s">
        <v>929</v>
      </c>
      <c r="W1481" s="3"/>
      <c r="X1481" s="1" t="s">
        <v>25651</v>
      </c>
      <c r="Y1481" s="38" t="s">
        <v>27</v>
      </c>
    </row>
    <row r="1482" spans="2:25" ht="18" customHeight="1" x14ac:dyDescent="0.25">
      <c r="B1482" s="2">
        <v>12</v>
      </c>
      <c r="C1482" s="1" t="s">
        <v>64</v>
      </c>
      <c r="D1482" s="1" t="s">
        <v>138</v>
      </c>
      <c r="E1482" s="1" t="s">
        <v>139</v>
      </c>
      <c r="F1482" s="1" t="s">
        <v>2868</v>
      </c>
      <c r="G1482" s="1" t="s">
        <v>2869</v>
      </c>
      <c r="H1482" s="2">
        <v>945175</v>
      </c>
      <c r="I1482" s="1" t="s">
        <v>2863</v>
      </c>
      <c r="J1482" s="3" t="s">
        <v>2864</v>
      </c>
      <c r="K1482" s="3" t="s">
        <v>2865</v>
      </c>
      <c r="L1482" s="3" t="s">
        <v>2866</v>
      </c>
      <c r="M1482" s="3" t="s">
        <v>2867</v>
      </c>
      <c r="N1482" s="2" t="s">
        <v>72</v>
      </c>
      <c r="O1482" s="5">
        <v>44378</v>
      </c>
      <c r="P1482" s="5">
        <v>45838</v>
      </c>
      <c r="Q1482" s="4">
        <v>5996631.25</v>
      </c>
      <c r="R1482" s="4">
        <v>5996631.25</v>
      </c>
      <c r="S1482" s="11" t="s">
        <v>2872</v>
      </c>
      <c r="T1482" s="1" t="s">
        <v>2870</v>
      </c>
      <c r="U1482" s="1" t="s">
        <v>2871</v>
      </c>
      <c r="V1482" s="1" t="s">
        <v>147</v>
      </c>
      <c r="W1482" s="3"/>
      <c r="X1482" s="1" t="s">
        <v>25651</v>
      </c>
      <c r="Y1482" s="38" t="s">
        <v>27</v>
      </c>
    </row>
    <row r="1483" spans="2:25" ht="18" customHeight="1" x14ac:dyDescent="0.25">
      <c r="B1483" s="2">
        <v>6</v>
      </c>
      <c r="C1483" s="1" t="s">
        <v>64</v>
      </c>
      <c r="D1483" s="1" t="s">
        <v>138</v>
      </c>
      <c r="E1483" s="1" t="s">
        <v>184</v>
      </c>
      <c r="F1483" s="1" t="s">
        <v>774</v>
      </c>
      <c r="G1483" s="1" t="s">
        <v>775</v>
      </c>
      <c r="H1483" s="2">
        <v>966625</v>
      </c>
      <c r="I1483" s="1" t="s">
        <v>4321</v>
      </c>
      <c r="J1483" s="3" t="s">
        <v>4322</v>
      </c>
      <c r="K1483" s="3" t="s">
        <v>4323</v>
      </c>
      <c r="L1483" s="3" t="s">
        <v>4324</v>
      </c>
      <c r="M1483" s="3" t="s">
        <v>4325</v>
      </c>
      <c r="N1483" s="2" t="s">
        <v>166</v>
      </c>
      <c r="O1483" s="5">
        <v>44378</v>
      </c>
      <c r="P1483" s="5">
        <v>44926</v>
      </c>
      <c r="Q1483" s="4">
        <v>150000</v>
      </c>
      <c r="R1483" s="4">
        <v>0</v>
      </c>
      <c r="S1483" s="11" t="s">
        <v>4327</v>
      </c>
      <c r="T1483" s="1" t="s">
        <v>1642</v>
      </c>
      <c r="U1483" s="1" t="s">
        <v>4326</v>
      </c>
      <c r="V1483" s="1" t="s">
        <v>455</v>
      </c>
      <c r="W1483" s="3"/>
      <c r="X1483" s="1" t="s">
        <v>25647</v>
      </c>
      <c r="Y1483" s="38" t="s">
        <v>28</v>
      </c>
    </row>
    <row r="1484" spans="2:25" ht="18" customHeight="1" x14ac:dyDescent="0.25">
      <c r="B1484" s="2">
        <v>9</v>
      </c>
      <c r="C1484" s="1" t="s">
        <v>64</v>
      </c>
      <c r="D1484" s="1" t="s">
        <v>138</v>
      </c>
      <c r="E1484" s="1" t="s">
        <v>139</v>
      </c>
      <c r="F1484" s="1" t="s">
        <v>5649</v>
      </c>
      <c r="G1484" s="1" t="s">
        <v>5650</v>
      </c>
      <c r="H1484" s="2">
        <v>101008134</v>
      </c>
      <c r="I1484" s="1" t="s">
        <v>5644</v>
      </c>
      <c r="J1484" s="3" t="s">
        <v>5645</v>
      </c>
      <c r="K1484" s="3" t="s">
        <v>5646</v>
      </c>
      <c r="L1484" s="3" t="s">
        <v>5647</v>
      </c>
      <c r="M1484" s="3" t="s">
        <v>5648</v>
      </c>
      <c r="N1484" s="2" t="s">
        <v>72</v>
      </c>
      <c r="O1484" s="5">
        <v>44378</v>
      </c>
      <c r="P1484" s="5">
        <v>46568</v>
      </c>
      <c r="Q1484" s="4">
        <v>1500000</v>
      </c>
      <c r="R1484" s="4">
        <v>4763733.75</v>
      </c>
      <c r="S1484" s="11" t="s">
        <v>5653</v>
      </c>
      <c r="T1484" s="1" t="s">
        <v>5651</v>
      </c>
      <c r="U1484" s="1" t="s">
        <v>5652</v>
      </c>
      <c r="V1484" s="1" t="s">
        <v>147</v>
      </c>
      <c r="W1484" s="3"/>
      <c r="X1484" s="1" t="s">
        <v>25646</v>
      </c>
      <c r="Y1484" s="38" t="s">
        <v>32</v>
      </c>
    </row>
    <row r="1485" spans="2:25" ht="18" customHeight="1" x14ac:dyDescent="0.25">
      <c r="B1485" s="2">
        <v>10</v>
      </c>
      <c r="C1485" s="1" t="s">
        <v>64</v>
      </c>
      <c r="D1485" s="1" t="s">
        <v>138</v>
      </c>
      <c r="E1485" s="1" t="s">
        <v>184</v>
      </c>
      <c r="F1485" s="1" t="s">
        <v>774</v>
      </c>
      <c r="G1485" s="1" t="s">
        <v>775</v>
      </c>
      <c r="H1485" s="2">
        <v>963443</v>
      </c>
      <c r="I1485" s="1" t="s">
        <v>8998</v>
      </c>
      <c r="J1485" s="3" t="s">
        <v>8999</v>
      </c>
      <c r="K1485" s="3" t="s">
        <v>9000</v>
      </c>
      <c r="L1485" s="3" t="s">
        <v>9001</v>
      </c>
      <c r="M1485" s="3" t="s">
        <v>9002</v>
      </c>
      <c r="N1485" s="2" t="s">
        <v>166</v>
      </c>
      <c r="O1485" s="5">
        <v>44378</v>
      </c>
      <c r="P1485" s="5">
        <v>44926</v>
      </c>
      <c r="Q1485" s="4">
        <v>150000</v>
      </c>
      <c r="R1485" s="4">
        <v>0</v>
      </c>
      <c r="S1485" s="11" t="s">
        <v>9003</v>
      </c>
      <c r="T1485" s="1" t="s">
        <v>1681</v>
      </c>
      <c r="U1485" s="1" t="s">
        <v>1681</v>
      </c>
      <c r="V1485" s="1" t="s">
        <v>455</v>
      </c>
      <c r="W1485" s="3"/>
      <c r="X1485" s="1" t="s">
        <v>25650</v>
      </c>
      <c r="Y1485" s="38" t="s">
        <v>44</v>
      </c>
    </row>
    <row r="1486" spans="2:25" ht="18" customHeight="1" x14ac:dyDescent="0.25">
      <c r="B1486" s="2">
        <v>8</v>
      </c>
      <c r="C1486" s="1" t="s">
        <v>64</v>
      </c>
      <c r="D1486" s="1" t="s">
        <v>138</v>
      </c>
      <c r="E1486" s="1" t="s">
        <v>161</v>
      </c>
      <c r="F1486" s="1" t="s">
        <v>742</v>
      </c>
      <c r="G1486" s="1" t="s">
        <v>168</v>
      </c>
      <c r="H1486" s="2">
        <v>101022770</v>
      </c>
      <c r="I1486" s="1" t="s">
        <v>10362</v>
      </c>
      <c r="J1486" s="3" t="s">
        <v>10363</v>
      </c>
      <c r="K1486" s="3" t="s">
        <v>10364</v>
      </c>
      <c r="L1486" s="3" t="s">
        <v>10365</v>
      </c>
      <c r="M1486" s="3" t="s">
        <v>10366</v>
      </c>
      <c r="N1486" s="2" t="s">
        <v>166</v>
      </c>
      <c r="O1486" s="5">
        <v>44378</v>
      </c>
      <c r="P1486" s="5">
        <v>45107</v>
      </c>
      <c r="Q1486" s="4">
        <v>171473.28</v>
      </c>
      <c r="R1486" s="4">
        <v>171473.28</v>
      </c>
      <c r="S1486" s="11" t="s">
        <v>10367</v>
      </c>
      <c r="T1486" s="1" t="s">
        <v>2346</v>
      </c>
      <c r="U1486" s="1" t="s">
        <v>2346</v>
      </c>
      <c r="V1486" s="1" t="s">
        <v>743</v>
      </c>
      <c r="W1486" s="3"/>
      <c r="X1486" s="1" t="s">
        <v>25648</v>
      </c>
      <c r="Y1486" s="38" t="s">
        <v>51</v>
      </c>
    </row>
    <row r="1487" spans="2:25" ht="18" customHeight="1" x14ac:dyDescent="0.25">
      <c r="B1487" s="2">
        <v>15</v>
      </c>
      <c r="C1487" s="1" t="s">
        <v>64</v>
      </c>
      <c r="D1487" s="1" t="s">
        <v>138</v>
      </c>
      <c r="E1487" s="1" t="s">
        <v>184</v>
      </c>
      <c r="F1487" s="1" t="s">
        <v>774</v>
      </c>
      <c r="G1487" s="1" t="s">
        <v>775</v>
      </c>
      <c r="H1487" s="2">
        <v>963865</v>
      </c>
      <c r="I1487" s="1" t="s">
        <v>11446</v>
      </c>
      <c r="J1487" s="3" t="s">
        <v>11447</v>
      </c>
      <c r="K1487" s="3" t="s">
        <v>11448</v>
      </c>
      <c r="L1487" s="3" t="s">
        <v>11449</v>
      </c>
      <c r="M1487" s="3" t="s">
        <v>11450</v>
      </c>
      <c r="N1487" s="2" t="s">
        <v>72</v>
      </c>
      <c r="O1487" s="5">
        <v>44378</v>
      </c>
      <c r="P1487" s="5">
        <v>45473</v>
      </c>
      <c r="Q1487" s="4">
        <v>150000</v>
      </c>
      <c r="R1487" s="4">
        <v>0</v>
      </c>
      <c r="S1487" s="11" t="s">
        <v>11451</v>
      </c>
      <c r="T1487" s="1" t="s">
        <v>1338</v>
      </c>
      <c r="U1487" s="1" t="s">
        <v>1338</v>
      </c>
      <c r="V1487" s="1" t="s">
        <v>455</v>
      </c>
      <c r="W1487" s="3"/>
      <c r="X1487" s="1" t="s">
        <v>25651</v>
      </c>
      <c r="Y1487" s="38" t="s">
        <v>57</v>
      </c>
    </row>
    <row r="1488" spans="2:25" ht="18" customHeight="1" x14ac:dyDescent="0.25">
      <c r="B1488" s="2">
        <v>1</v>
      </c>
      <c r="C1488" s="1" t="s">
        <v>64</v>
      </c>
      <c r="D1488" s="1" t="s">
        <v>138</v>
      </c>
      <c r="E1488" s="1" t="s">
        <v>161</v>
      </c>
      <c r="F1488" s="1" t="s">
        <v>742</v>
      </c>
      <c r="G1488" s="1" t="s">
        <v>168</v>
      </c>
      <c r="H1488" s="2">
        <v>101029953</v>
      </c>
      <c r="I1488" s="1" t="s">
        <v>17226</v>
      </c>
      <c r="J1488" s="3" t="s">
        <v>17227</v>
      </c>
      <c r="K1488" s="3" t="s">
        <v>17228</v>
      </c>
      <c r="L1488" s="3" t="s">
        <v>17229</v>
      </c>
      <c r="M1488" s="3" t="s">
        <v>17230</v>
      </c>
      <c r="N1488" s="2" t="s">
        <v>166</v>
      </c>
      <c r="O1488" s="5">
        <v>44378</v>
      </c>
      <c r="P1488" s="5">
        <v>45107</v>
      </c>
      <c r="Q1488" s="4">
        <v>160932.48000000001</v>
      </c>
      <c r="R1488" s="4">
        <v>160932.48000000001</v>
      </c>
      <c r="S1488" s="11" t="s">
        <v>17231</v>
      </c>
      <c r="T1488" s="1" t="s">
        <v>3176</v>
      </c>
      <c r="U1488" s="1" t="s">
        <v>3176</v>
      </c>
      <c r="V1488" s="1" t="s">
        <v>743</v>
      </c>
      <c r="W1488" s="3"/>
      <c r="X1488" s="1"/>
      <c r="Y1488" s="38"/>
    </row>
    <row r="1489" spans="2:25" ht="18" customHeight="1" x14ac:dyDescent="0.25">
      <c r="B1489" s="2">
        <v>10</v>
      </c>
      <c r="C1489" s="1" t="s">
        <v>64</v>
      </c>
      <c r="D1489" s="1" t="s">
        <v>138</v>
      </c>
      <c r="E1489" s="1" t="s">
        <v>161</v>
      </c>
      <c r="F1489" s="1" t="s">
        <v>2973</v>
      </c>
      <c r="G1489" s="1" t="s">
        <v>1180</v>
      </c>
      <c r="H1489" s="2">
        <v>955534</v>
      </c>
      <c r="I1489" s="1" t="s">
        <v>17232</v>
      </c>
      <c r="J1489" s="3" t="s">
        <v>17233</v>
      </c>
      <c r="K1489" s="3" t="s">
        <v>17234</v>
      </c>
      <c r="L1489" s="3" t="s">
        <v>17235</v>
      </c>
      <c r="M1489" s="3" t="s">
        <v>17236</v>
      </c>
      <c r="N1489" s="2" t="s">
        <v>72</v>
      </c>
      <c r="O1489" s="5">
        <v>44378</v>
      </c>
      <c r="P1489" s="5">
        <v>45838</v>
      </c>
      <c r="Q1489" s="4">
        <v>4099075.2</v>
      </c>
      <c r="R1489" s="4">
        <v>4099075.2</v>
      </c>
      <c r="S1489" s="11" t="s">
        <v>17238</v>
      </c>
      <c r="T1489" s="1" t="s">
        <v>596</v>
      </c>
      <c r="U1489" s="1" t="s">
        <v>17237</v>
      </c>
      <c r="V1489" s="1" t="s">
        <v>2974</v>
      </c>
      <c r="W1489" s="3"/>
      <c r="X1489" s="1"/>
      <c r="Y1489" s="38"/>
    </row>
    <row r="1490" spans="2:25" ht="18" customHeight="1" x14ac:dyDescent="0.25">
      <c r="B1490" s="2">
        <v>8</v>
      </c>
      <c r="C1490" s="1" t="s">
        <v>64</v>
      </c>
      <c r="D1490" s="1" t="s">
        <v>138</v>
      </c>
      <c r="E1490" s="1" t="s">
        <v>139</v>
      </c>
      <c r="F1490" s="1" t="s">
        <v>17243</v>
      </c>
      <c r="G1490" s="1" t="s">
        <v>17244</v>
      </c>
      <c r="H1490" s="2">
        <v>101007937</v>
      </c>
      <c r="I1490" s="1" t="s">
        <v>17239</v>
      </c>
      <c r="J1490" s="3" t="s">
        <v>17240</v>
      </c>
      <c r="K1490" s="3" t="s">
        <v>17241</v>
      </c>
      <c r="L1490" s="3" t="s">
        <v>847</v>
      </c>
      <c r="M1490" s="3" t="s">
        <v>17242</v>
      </c>
      <c r="N1490" s="2" t="s">
        <v>72</v>
      </c>
      <c r="O1490" s="5">
        <v>44378</v>
      </c>
      <c r="P1490" s="5">
        <v>46203</v>
      </c>
      <c r="Q1490" s="4">
        <v>7057980</v>
      </c>
      <c r="R1490" s="4">
        <v>15320480</v>
      </c>
      <c r="S1490" s="11" t="s">
        <v>17247</v>
      </c>
      <c r="T1490" s="1" t="s">
        <v>17245</v>
      </c>
      <c r="U1490" s="1" t="s">
        <v>17246</v>
      </c>
      <c r="V1490" s="1" t="s">
        <v>147</v>
      </c>
      <c r="W1490" s="3"/>
      <c r="X1490" s="1"/>
      <c r="Y1490" s="38"/>
    </row>
    <row r="1491" spans="2:25" ht="18" customHeight="1" x14ac:dyDescent="0.25">
      <c r="B1491" s="2">
        <v>8</v>
      </c>
      <c r="C1491" s="1" t="s">
        <v>64</v>
      </c>
      <c r="D1491" s="1" t="s">
        <v>138</v>
      </c>
      <c r="E1491" s="1" t="s">
        <v>161</v>
      </c>
      <c r="F1491" s="1" t="s">
        <v>742</v>
      </c>
      <c r="G1491" s="1" t="s">
        <v>168</v>
      </c>
      <c r="H1491" s="2">
        <v>101027973</v>
      </c>
      <c r="I1491" s="1" t="s">
        <v>17248</v>
      </c>
      <c r="J1491" s="3" t="s">
        <v>17249</v>
      </c>
      <c r="K1491" s="3" t="s">
        <v>17250</v>
      </c>
      <c r="L1491" s="3" t="s">
        <v>17251</v>
      </c>
      <c r="M1491" s="3" t="s">
        <v>17252</v>
      </c>
      <c r="N1491" s="2" t="s">
        <v>166</v>
      </c>
      <c r="O1491" s="5">
        <v>44378</v>
      </c>
      <c r="P1491" s="5">
        <v>45107</v>
      </c>
      <c r="Q1491" s="4">
        <v>191149.44</v>
      </c>
      <c r="R1491" s="4">
        <v>191149.44</v>
      </c>
      <c r="S1491" s="11" t="s">
        <v>17253</v>
      </c>
      <c r="T1491" s="1" t="s">
        <v>10124</v>
      </c>
      <c r="U1491" s="1" t="s">
        <v>10124</v>
      </c>
      <c r="V1491" s="1" t="s">
        <v>743</v>
      </c>
      <c r="W1491" s="3"/>
      <c r="X1491" s="1"/>
      <c r="Y1491" s="38"/>
    </row>
    <row r="1492" spans="2:25" ht="18" customHeight="1" x14ac:dyDescent="0.25">
      <c r="B1492" s="2">
        <v>2</v>
      </c>
      <c r="C1492" s="1" t="s">
        <v>64</v>
      </c>
      <c r="D1492" s="1" t="s">
        <v>138</v>
      </c>
      <c r="E1492" s="1" t="s">
        <v>161</v>
      </c>
      <c r="F1492" s="1" t="s">
        <v>384</v>
      </c>
      <c r="G1492" s="1" t="s">
        <v>168</v>
      </c>
      <c r="H1492" s="2">
        <v>892965</v>
      </c>
      <c r="I1492" s="1" t="s">
        <v>17254</v>
      </c>
      <c r="J1492" s="3" t="s">
        <v>17255</v>
      </c>
      <c r="K1492" s="3" t="s">
        <v>17256</v>
      </c>
      <c r="L1492" s="3" t="s">
        <v>17257</v>
      </c>
      <c r="M1492" s="3" t="s">
        <v>17258</v>
      </c>
      <c r="N1492" s="2" t="s">
        <v>166</v>
      </c>
      <c r="O1492" s="5">
        <v>44378</v>
      </c>
      <c r="P1492" s="5">
        <v>45107</v>
      </c>
      <c r="Q1492" s="4">
        <v>160932.48000000001</v>
      </c>
      <c r="R1492" s="4">
        <v>160932.48000000001</v>
      </c>
      <c r="S1492" s="11" t="s">
        <v>17259</v>
      </c>
      <c r="T1492" s="1" t="s">
        <v>6637</v>
      </c>
      <c r="U1492" s="1" t="s">
        <v>6637</v>
      </c>
      <c r="V1492" s="1" t="s">
        <v>743</v>
      </c>
      <c r="W1492" s="3"/>
      <c r="X1492" s="1"/>
      <c r="Y1492" s="38"/>
    </row>
    <row r="1493" spans="2:25" ht="18" customHeight="1" x14ac:dyDescent="0.25">
      <c r="B1493" s="2">
        <v>1</v>
      </c>
      <c r="C1493" s="1" t="s">
        <v>64</v>
      </c>
      <c r="D1493" s="1" t="s">
        <v>138</v>
      </c>
      <c r="E1493" s="1" t="s">
        <v>161</v>
      </c>
      <c r="F1493" s="1" t="s">
        <v>742</v>
      </c>
      <c r="G1493" s="1" t="s">
        <v>168</v>
      </c>
      <c r="H1493" s="2">
        <v>101033310</v>
      </c>
      <c r="I1493" s="1" t="s">
        <v>17260</v>
      </c>
      <c r="J1493" s="3" t="s">
        <v>17261</v>
      </c>
      <c r="K1493" s="3" t="s">
        <v>17262</v>
      </c>
      <c r="L1493" s="3" t="s">
        <v>17263</v>
      </c>
      <c r="M1493" s="3" t="s">
        <v>17264</v>
      </c>
      <c r="N1493" s="2" t="s">
        <v>72</v>
      </c>
      <c r="O1493" s="5">
        <v>44378</v>
      </c>
      <c r="P1493" s="5">
        <v>45473</v>
      </c>
      <c r="Q1493" s="4">
        <v>269002.56</v>
      </c>
      <c r="R1493" s="4">
        <v>269002.56</v>
      </c>
      <c r="S1493" s="11" t="s">
        <v>17266</v>
      </c>
      <c r="T1493" s="1" t="s">
        <v>1338</v>
      </c>
      <c r="U1493" s="1" t="s">
        <v>17265</v>
      </c>
      <c r="V1493" s="1" t="s">
        <v>743</v>
      </c>
      <c r="W1493" s="3"/>
      <c r="X1493" s="1"/>
      <c r="Y1493" s="38"/>
    </row>
    <row r="1494" spans="2:25" ht="18" customHeight="1" x14ac:dyDescent="0.25">
      <c r="B1494" s="2">
        <v>1</v>
      </c>
      <c r="C1494" s="1" t="s">
        <v>64</v>
      </c>
      <c r="D1494" s="1" t="s">
        <v>138</v>
      </c>
      <c r="E1494" s="1" t="s">
        <v>184</v>
      </c>
      <c r="F1494" s="1" t="s">
        <v>2788</v>
      </c>
      <c r="G1494" s="1" t="s">
        <v>2789</v>
      </c>
      <c r="H1494" s="2">
        <v>101019280</v>
      </c>
      <c r="I1494" s="1" t="s">
        <v>17267</v>
      </c>
      <c r="J1494" s="3" t="s">
        <v>17268</v>
      </c>
      <c r="K1494" s="3" t="s">
        <v>17269</v>
      </c>
      <c r="L1494" s="3" t="s">
        <v>17270</v>
      </c>
      <c r="M1494" s="3" t="s">
        <v>17271</v>
      </c>
      <c r="N1494" s="2" t="s">
        <v>72</v>
      </c>
      <c r="O1494" s="5">
        <v>44378</v>
      </c>
      <c r="P1494" s="5">
        <v>46203</v>
      </c>
      <c r="Q1494" s="4">
        <v>2491235</v>
      </c>
      <c r="R1494" s="4">
        <v>2496235</v>
      </c>
      <c r="S1494" s="11" t="s">
        <v>17272</v>
      </c>
      <c r="T1494" s="1" t="s">
        <v>13337</v>
      </c>
      <c r="U1494" s="1" t="s">
        <v>13337</v>
      </c>
      <c r="V1494" s="1" t="s">
        <v>192</v>
      </c>
      <c r="W1494" s="3"/>
      <c r="X1494" s="1"/>
      <c r="Y1494" s="38"/>
    </row>
    <row r="1495" spans="2:25" ht="18" customHeight="1" x14ac:dyDescent="0.25">
      <c r="B1495" s="2">
        <v>1</v>
      </c>
      <c r="C1495" s="1" t="s">
        <v>64</v>
      </c>
      <c r="D1495" s="1" t="s">
        <v>138</v>
      </c>
      <c r="E1495" s="1" t="s">
        <v>161</v>
      </c>
      <c r="F1495" s="1" t="s">
        <v>384</v>
      </c>
      <c r="G1495" s="1" t="s">
        <v>168</v>
      </c>
      <c r="H1495" s="2">
        <v>884178</v>
      </c>
      <c r="I1495" s="1" t="s">
        <v>17273</v>
      </c>
      <c r="J1495" s="3" t="s">
        <v>17274</v>
      </c>
      <c r="K1495" s="3" t="s">
        <v>17275</v>
      </c>
      <c r="L1495" s="3" t="s">
        <v>17276</v>
      </c>
      <c r="M1495" s="3" t="s">
        <v>17277</v>
      </c>
      <c r="N1495" s="2" t="s">
        <v>463</v>
      </c>
      <c r="O1495" s="5">
        <v>44378</v>
      </c>
      <c r="P1495" s="5">
        <v>45107</v>
      </c>
      <c r="Q1495" s="4">
        <v>196590.72</v>
      </c>
      <c r="R1495" s="4">
        <v>196590.72</v>
      </c>
      <c r="S1495" s="11" t="s">
        <v>17279</v>
      </c>
      <c r="T1495" s="1" t="s">
        <v>1018</v>
      </c>
      <c r="U1495" s="1" t="s">
        <v>17278</v>
      </c>
      <c r="V1495" s="1" t="s">
        <v>743</v>
      </c>
      <c r="W1495" s="3"/>
      <c r="X1495" s="1"/>
      <c r="Y1495" s="38"/>
    </row>
    <row r="1496" spans="2:25" ht="18" customHeight="1" x14ac:dyDescent="0.25">
      <c r="B1496" s="2">
        <v>1</v>
      </c>
      <c r="C1496" s="1" t="s">
        <v>64</v>
      </c>
      <c r="D1496" s="1" t="s">
        <v>138</v>
      </c>
      <c r="E1496" s="1" t="s">
        <v>161</v>
      </c>
      <c r="F1496" s="1" t="s">
        <v>384</v>
      </c>
      <c r="G1496" s="1" t="s">
        <v>168</v>
      </c>
      <c r="H1496" s="2">
        <v>884163</v>
      </c>
      <c r="I1496" s="1" t="s">
        <v>17280</v>
      </c>
      <c r="J1496" s="3" t="s">
        <v>17281</v>
      </c>
      <c r="K1496" s="3" t="s">
        <v>17282</v>
      </c>
      <c r="L1496" s="3" t="s">
        <v>17283</v>
      </c>
      <c r="M1496" s="3" t="s">
        <v>17284</v>
      </c>
      <c r="N1496" s="2" t="s">
        <v>463</v>
      </c>
      <c r="O1496" s="5">
        <v>44378</v>
      </c>
      <c r="P1496" s="5">
        <v>45107</v>
      </c>
      <c r="Q1496" s="4">
        <v>174806.39999999999</v>
      </c>
      <c r="R1496" s="4">
        <v>174806.39999999999</v>
      </c>
      <c r="S1496" s="11" t="s">
        <v>17285</v>
      </c>
      <c r="T1496" s="1" t="s">
        <v>13941</v>
      </c>
      <c r="U1496" s="1" t="s">
        <v>13941</v>
      </c>
      <c r="V1496" s="1" t="s">
        <v>743</v>
      </c>
      <c r="W1496" s="3"/>
      <c r="X1496" s="1"/>
      <c r="Y1496" s="38"/>
    </row>
    <row r="1497" spans="2:25" ht="18" customHeight="1" x14ac:dyDescent="0.25">
      <c r="B1497" s="2">
        <v>20</v>
      </c>
      <c r="C1497" s="1" t="s">
        <v>64</v>
      </c>
      <c r="D1497" s="1" t="s">
        <v>138</v>
      </c>
      <c r="E1497" s="1" t="s">
        <v>184</v>
      </c>
      <c r="F1497" s="1" t="s">
        <v>751</v>
      </c>
      <c r="G1497" s="1" t="s">
        <v>623</v>
      </c>
      <c r="H1497" s="2">
        <v>101001652</v>
      </c>
      <c r="I1497" s="1" t="s">
        <v>2873</v>
      </c>
      <c r="J1497" s="3" t="s">
        <v>2874</v>
      </c>
      <c r="K1497" s="3" t="s">
        <v>2875</v>
      </c>
      <c r="L1497" s="3" t="s">
        <v>2876</v>
      </c>
      <c r="M1497" s="3" t="s">
        <v>2877</v>
      </c>
      <c r="N1497" s="2" t="s">
        <v>72</v>
      </c>
      <c r="O1497" s="5">
        <v>44348</v>
      </c>
      <c r="P1497" s="5">
        <v>46173</v>
      </c>
      <c r="Q1497" s="4">
        <v>1999995</v>
      </c>
      <c r="R1497" s="4">
        <v>1999995</v>
      </c>
      <c r="S1497" s="11" t="s">
        <v>2878</v>
      </c>
      <c r="T1497" s="1" t="s">
        <v>859</v>
      </c>
      <c r="U1497" s="1" t="s">
        <v>859</v>
      </c>
      <c r="V1497" s="1" t="s">
        <v>752</v>
      </c>
      <c r="W1497" s="3"/>
      <c r="X1497" s="1" t="s">
        <v>25651</v>
      </c>
      <c r="Y1497" s="38" t="s">
        <v>27</v>
      </c>
    </row>
    <row r="1498" spans="2:25" ht="18" customHeight="1" x14ac:dyDescent="0.25">
      <c r="B1498" s="2">
        <v>17</v>
      </c>
      <c r="C1498" s="1" t="s">
        <v>64</v>
      </c>
      <c r="D1498" s="1" t="s">
        <v>138</v>
      </c>
      <c r="E1498" s="1" t="s">
        <v>161</v>
      </c>
      <c r="F1498" s="1" t="s">
        <v>742</v>
      </c>
      <c r="G1498" s="1" t="s">
        <v>168</v>
      </c>
      <c r="H1498" s="2">
        <v>101028567</v>
      </c>
      <c r="I1498" s="1" t="s">
        <v>2879</v>
      </c>
      <c r="J1498" s="3" t="s">
        <v>2880</v>
      </c>
      <c r="K1498" s="3" t="s">
        <v>2881</v>
      </c>
      <c r="L1498" s="3" t="s">
        <v>2215</v>
      </c>
      <c r="M1498" s="3" t="s">
        <v>2882</v>
      </c>
      <c r="N1498" s="2" t="s">
        <v>463</v>
      </c>
      <c r="O1498" s="5">
        <v>44348</v>
      </c>
      <c r="P1498" s="5">
        <v>45077</v>
      </c>
      <c r="Q1498" s="4">
        <v>191149.44</v>
      </c>
      <c r="R1498" s="4">
        <v>191149.44</v>
      </c>
      <c r="S1498" s="11" t="s">
        <v>2883</v>
      </c>
      <c r="T1498" s="1" t="s">
        <v>859</v>
      </c>
      <c r="U1498" s="1" t="s">
        <v>859</v>
      </c>
      <c r="V1498" s="1" t="s">
        <v>743</v>
      </c>
      <c r="W1498" s="3"/>
      <c r="X1498" s="1" t="s">
        <v>25651</v>
      </c>
      <c r="Y1498" s="38" t="s">
        <v>27</v>
      </c>
    </row>
    <row r="1499" spans="2:25" ht="18" customHeight="1" x14ac:dyDescent="0.25">
      <c r="B1499" s="2">
        <v>5</v>
      </c>
      <c r="C1499" s="1" t="s">
        <v>64</v>
      </c>
      <c r="D1499" s="1" t="s">
        <v>138</v>
      </c>
      <c r="E1499" s="1" t="s">
        <v>161</v>
      </c>
      <c r="F1499" s="1" t="s">
        <v>384</v>
      </c>
      <c r="G1499" s="1" t="s">
        <v>168</v>
      </c>
      <c r="H1499" s="2">
        <v>889031</v>
      </c>
      <c r="I1499" s="1" t="s">
        <v>2884</v>
      </c>
      <c r="J1499" s="3" t="s">
        <v>2885</v>
      </c>
      <c r="K1499" s="3" t="s">
        <v>2886</v>
      </c>
      <c r="L1499" s="3" t="s">
        <v>2887</v>
      </c>
      <c r="M1499" s="3" t="s">
        <v>2888</v>
      </c>
      <c r="N1499" s="2" t="s">
        <v>166</v>
      </c>
      <c r="O1499" s="5">
        <v>44348</v>
      </c>
      <c r="P1499" s="5">
        <v>45077</v>
      </c>
      <c r="Q1499" s="4">
        <v>203149.44</v>
      </c>
      <c r="R1499" s="4">
        <v>203149.44</v>
      </c>
      <c r="S1499" s="11" t="s">
        <v>2890</v>
      </c>
      <c r="T1499" s="1" t="s">
        <v>2889</v>
      </c>
      <c r="U1499" s="1" t="s">
        <v>2889</v>
      </c>
      <c r="V1499" s="1" t="s">
        <v>743</v>
      </c>
      <c r="W1499" s="3"/>
      <c r="X1499" s="1" t="s">
        <v>25651</v>
      </c>
      <c r="Y1499" s="38" t="s">
        <v>27</v>
      </c>
    </row>
    <row r="1500" spans="2:25" ht="18" customHeight="1" x14ac:dyDescent="0.25">
      <c r="B1500" s="2">
        <v>13</v>
      </c>
      <c r="C1500" s="1" t="s">
        <v>64</v>
      </c>
      <c r="D1500" s="1" t="s">
        <v>138</v>
      </c>
      <c r="E1500" s="1" t="s">
        <v>161</v>
      </c>
      <c r="F1500" s="1" t="s">
        <v>742</v>
      </c>
      <c r="G1500" s="1" t="s">
        <v>168</v>
      </c>
      <c r="H1500" s="2">
        <v>101026196</v>
      </c>
      <c r="I1500" s="1" t="s">
        <v>4900</v>
      </c>
      <c r="J1500" s="3" t="s">
        <v>4901</v>
      </c>
      <c r="K1500" s="3" t="s">
        <v>4902</v>
      </c>
      <c r="L1500" s="3" t="s">
        <v>4903</v>
      </c>
      <c r="M1500" s="3" t="s">
        <v>4904</v>
      </c>
      <c r="N1500" s="2" t="s">
        <v>72</v>
      </c>
      <c r="O1500" s="5">
        <v>44348</v>
      </c>
      <c r="P1500" s="5">
        <v>45192</v>
      </c>
      <c r="Q1500" s="4">
        <v>214158.72</v>
      </c>
      <c r="R1500" s="4">
        <v>214158.72</v>
      </c>
      <c r="S1500" s="11" t="s">
        <v>4905</v>
      </c>
      <c r="T1500" s="1" t="s">
        <v>1417</v>
      </c>
      <c r="U1500" s="1" t="s">
        <v>1417</v>
      </c>
      <c r="V1500" s="1" t="s">
        <v>169</v>
      </c>
      <c r="W1500" s="3"/>
      <c r="X1500" s="1" t="s">
        <v>25646</v>
      </c>
      <c r="Y1500" s="38" t="s">
        <v>29</v>
      </c>
    </row>
    <row r="1501" spans="2:25" ht="18" customHeight="1" x14ac:dyDescent="0.25">
      <c r="B1501" s="2">
        <v>2</v>
      </c>
      <c r="C1501" s="1" t="s">
        <v>64</v>
      </c>
      <c r="D1501" s="1" t="s">
        <v>138</v>
      </c>
      <c r="E1501" s="1" t="s">
        <v>161</v>
      </c>
      <c r="F1501" s="1" t="s">
        <v>384</v>
      </c>
      <c r="G1501" s="1" t="s">
        <v>168</v>
      </c>
      <c r="H1501" s="2">
        <v>893404</v>
      </c>
      <c r="I1501" s="1" t="s">
        <v>6240</v>
      </c>
      <c r="J1501" s="3" t="s">
        <v>6241</v>
      </c>
      <c r="K1501" s="3" t="s">
        <v>6242</v>
      </c>
      <c r="L1501" s="3" t="s">
        <v>6243</v>
      </c>
      <c r="M1501" s="3" t="s">
        <v>6244</v>
      </c>
      <c r="N1501" s="2" t="s">
        <v>166</v>
      </c>
      <c r="O1501" s="5">
        <v>44348</v>
      </c>
      <c r="P1501" s="5">
        <v>45077</v>
      </c>
      <c r="Q1501" s="4">
        <v>212933.76000000001</v>
      </c>
      <c r="R1501" s="4">
        <v>212933.76000000001</v>
      </c>
      <c r="S1501" s="11" t="s">
        <v>6245</v>
      </c>
      <c r="T1501" s="1" t="s">
        <v>413</v>
      </c>
      <c r="U1501" s="1" t="s">
        <v>413</v>
      </c>
      <c r="V1501" s="1" t="s">
        <v>743</v>
      </c>
      <c r="W1501" s="3"/>
      <c r="X1501" s="1" t="s">
        <v>25643</v>
      </c>
      <c r="Y1501" s="38" t="s">
        <v>38</v>
      </c>
    </row>
    <row r="1502" spans="2:25" ht="18" customHeight="1" x14ac:dyDescent="0.25">
      <c r="B1502" s="2">
        <v>10</v>
      </c>
      <c r="C1502" s="1" t="s">
        <v>64</v>
      </c>
      <c r="D1502" s="1" t="s">
        <v>138</v>
      </c>
      <c r="E1502" s="1" t="s">
        <v>139</v>
      </c>
      <c r="F1502" s="1" t="s">
        <v>145</v>
      </c>
      <c r="G1502" s="1" t="s">
        <v>146</v>
      </c>
      <c r="H1502" s="2">
        <v>945118</v>
      </c>
      <c r="I1502" s="1" t="s">
        <v>9070</v>
      </c>
      <c r="J1502" s="3" t="s">
        <v>9071</v>
      </c>
      <c r="K1502" s="3" t="s">
        <v>9072</v>
      </c>
      <c r="L1502" s="3" t="s">
        <v>9073</v>
      </c>
      <c r="M1502" s="3" t="s">
        <v>9074</v>
      </c>
      <c r="N1502" s="2" t="s">
        <v>72</v>
      </c>
      <c r="O1502" s="5">
        <v>44348</v>
      </c>
      <c r="P1502" s="5">
        <v>46173</v>
      </c>
      <c r="Q1502" s="4">
        <v>5998388</v>
      </c>
      <c r="R1502" s="4">
        <v>5998388</v>
      </c>
      <c r="S1502" s="11" t="s">
        <v>9076</v>
      </c>
      <c r="T1502" s="1" t="s">
        <v>6637</v>
      </c>
      <c r="U1502" s="1" t="s">
        <v>9075</v>
      </c>
      <c r="V1502" s="1" t="s">
        <v>147</v>
      </c>
      <c r="W1502" s="3"/>
      <c r="X1502" s="1" t="s">
        <v>25643</v>
      </c>
      <c r="Y1502" s="38" t="s">
        <v>45</v>
      </c>
    </row>
    <row r="1503" spans="2:25" ht="18" customHeight="1" x14ac:dyDescent="0.25">
      <c r="B1503" s="2">
        <v>16</v>
      </c>
      <c r="C1503" s="1" t="s">
        <v>64</v>
      </c>
      <c r="D1503" s="1" t="s">
        <v>138</v>
      </c>
      <c r="E1503" s="1" t="s">
        <v>161</v>
      </c>
      <c r="F1503" s="1" t="s">
        <v>742</v>
      </c>
      <c r="G1503" s="1" t="s">
        <v>168</v>
      </c>
      <c r="H1503" s="2">
        <v>101018834</v>
      </c>
      <c r="I1503" s="1" t="s">
        <v>9670</v>
      </c>
      <c r="J1503" s="3" t="s">
        <v>9671</v>
      </c>
      <c r="K1503" s="3" t="s">
        <v>9672</v>
      </c>
      <c r="L1503" s="3" t="s">
        <v>9673</v>
      </c>
      <c r="M1503" s="3" t="s">
        <v>9674</v>
      </c>
      <c r="N1503" s="2" t="s">
        <v>166</v>
      </c>
      <c r="O1503" s="5">
        <v>44348</v>
      </c>
      <c r="P1503" s="5">
        <v>45077</v>
      </c>
      <c r="Q1503" s="4">
        <v>191149.44</v>
      </c>
      <c r="R1503" s="4">
        <v>191149.44</v>
      </c>
      <c r="S1503" s="11" t="s">
        <v>9675</v>
      </c>
      <c r="T1503" s="1" t="s">
        <v>859</v>
      </c>
      <c r="U1503" s="1" t="s">
        <v>859</v>
      </c>
      <c r="V1503" s="1" t="s">
        <v>743</v>
      </c>
      <c r="W1503" s="3"/>
      <c r="X1503" s="1" t="s">
        <v>25646</v>
      </c>
      <c r="Y1503" s="38" t="s">
        <v>48</v>
      </c>
    </row>
    <row r="1504" spans="2:25" ht="18" customHeight="1" x14ac:dyDescent="0.25">
      <c r="B1504" s="2">
        <v>7</v>
      </c>
      <c r="C1504" s="1" t="s">
        <v>64</v>
      </c>
      <c r="D1504" s="1" t="s">
        <v>138</v>
      </c>
      <c r="E1504" s="1" t="s">
        <v>184</v>
      </c>
      <c r="F1504" s="1" t="s">
        <v>1784</v>
      </c>
      <c r="G1504" s="1" t="s">
        <v>960</v>
      </c>
      <c r="H1504" s="2">
        <v>865819</v>
      </c>
      <c r="I1504" s="1" t="s">
        <v>10368</v>
      </c>
      <c r="J1504" s="3" t="s">
        <v>10369</v>
      </c>
      <c r="K1504" s="3" t="s">
        <v>10370</v>
      </c>
      <c r="L1504" s="3" t="s">
        <v>10371</v>
      </c>
      <c r="M1504" s="3"/>
      <c r="N1504" s="2" t="s">
        <v>72</v>
      </c>
      <c r="O1504" s="5">
        <v>44348</v>
      </c>
      <c r="P1504" s="5">
        <v>46173</v>
      </c>
      <c r="Q1504" s="4">
        <v>2725510</v>
      </c>
      <c r="R1504" s="4">
        <v>2725510</v>
      </c>
      <c r="S1504" s="11" t="s">
        <v>10372</v>
      </c>
      <c r="T1504" s="1" t="s">
        <v>2030</v>
      </c>
      <c r="U1504" s="1" t="s">
        <v>2030</v>
      </c>
      <c r="V1504" s="1" t="s">
        <v>752</v>
      </c>
      <c r="W1504" s="3"/>
      <c r="X1504" s="1" t="s">
        <v>25648</v>
      </c>
      <c r="Y1504" s="38" t="s">
        <v>51</v>
      </c>
    </row>
    <row r="1505" spans="2:25" ht="18" customHeight="1" x14ac:dyDescent="0.25">
      <c r="B1505" s="2">
        <v>1</v>
      </c>
      <c r="C1505" s="1" t="s">
        <v>126</v>
      </c>
      <c r="D1505" s="1" t="s">
        <v>127</v>
      </c>
      <c r="E1505" s="1"/>
      <c r="F1505" s="1" t="s">
        <v>11196</v>
      </c>
      <c r="G1505" s="1"/>
      <c r="H1505" s="2">
        <v>101074912</v>
      </c>
      <c r="I1505" s="1" t="s">
        <v>11131</v>
      </c>
      <c r="J1505" s="3" t="s">
        <v>11193</v>
      </c>
      <c r="K1505" s="3" t="s">
        <v>11194</v>
      </c>
      <c r="L1505" s="3"/>
      <c r="M1505" s="3" t="s">
        <v>11195</v>
      </c>
      <c r="N1505" s="2" t="s">
        <v>199</v>
      </c>
      <c r="O1505" s="5">
        <v>44348</v>
      </c>
      <c r="P1505" s="5">
        <v>44620</v>
      </c>
      <c r="Q1505" s="4">
        <v>200000</v>
      </c>
      <c r="R1505" s="4">
        <v>211753</v>
      </c>
      <c r="S1505" s="11" t="s">
        <v>11197</v>
      </c>
      <c r="T1505" s="1" t="s">
        <v>671</v>
      </c>
      <c r="U1505" s="1" t="s">
        <v>671</v>
      </c>
      <c r="V1505" s="1" t="s">
        <v>133</v>
      </c>
      <c r="W1505" s="3" t="s">
        <v>11198</v>
      </c>
      <c r="X1505" s="1" t="s">
        <v>54</v>
      </c>
      <c r="Y1505" s="38" t="s">
        <v>55</v>
      </c>
    </row>
    <row r="1506" spans="2:25" ht="18" customHeight="1" x14ac:dyDescent="0.25">
      <c r="B1506" s="2">
        <v>1</v>
      </c>
      <c r="C1506" s="1" t="s">
        <v>64</v>
      </c>
      <c r="D1506" s="1" t="s">
        <v>138</v>
      </c>
      <c r="E1506" s="1" t="s">
        <v>4429</v>
      </c>
      <c r="F1506" s="1" t="s">
        <v>17291</v>
      </c>
      <c r="G1506" s="1" t="s">
        <v>17292</v>
      </c>
      <c r="H1506" s="2">
        <v>101000501</v>
      </c>
      <c r="I1506" s="1" t="s">
        <v>17286</v>
      </c>
      <c r="J1506" s="3" t="s">
        <v>17287</v>
      </c>
      <c r="K1506" s="3" t="s">
        <v>17288</v>
      </c>
      <c r="L1506" s="3" t="s">
        <v>17289</v>
      </c>
      <c r="M1506" s="3" t="s">
        <v>17290</v>
      </c>
      <c r="N1506" s="2" t="s">
        <v>72</v>
      </c>
      <c r="O1506" s="5">
        <v>44348</v>
      </c>
      <c r="P1506" s="5">
        <v>45808</v>
      </c>
      <c r="Q1506" s="4">
        <v>7499517.25</v>
      </c>
      <c r="R1506" s="4">
        <v>7499520.0099999998</v>
      </c>
      <c r="S1506" s="11" t="s">
        <v>17295</v>
      </c>
      <c r="T1506" s="1" t="s">
        <v>17293</v>
      </c>
      <c r="U1506" s="1" t="s">
        <v>17294</v>
      </c>
      <c r="V1506" s="1" t="s">
        <v>147</v>
      </c>
      <c r="W1506" s="3"/>
      <c r="X1506" s="1"/>
      <c r="Y1506" s="38"/>
    </row>
    <row r="1507" spans="2:25" ht="18" customHeight="1" x14ac:dyDescent="0.25">
      <c r="B1507" s="2">
        <v>16</v>
      </c>
      <c r="C1507" s="1" t="s">
        <v>64</v>
      </c>
      <c r="D1507" s="1" t="s">
        <v>138</v>
      </c>
      <c r="E1507" s="1" t="s">
        <v>346</v>
      </c>
      <c r="F1507" s="1" t="s">
        <v>1281</v>
      </c>
      <c r="G1507" s="1" t="s">
        <v>1282</v>
      </c>
      <c r="H1507" s="2">
        <v>964998</v>
      </c>
      <c r="I1507" s="1" t="s">
        <v>17296</v>
      </c>
      <c r="J1507" s="3" t="s">
        <v>17297</v>
      </c>
      <c r="K1507" s="3" t="s">
        <v>17298</v>
      </c>
      <c r="L1507" s="3" t="s">
        <v>17299</v>
      </c>
      <c r="M1507" s="3" t="s">
        <v>17300</v>
      </c>
      <c r="N1507" s="2" t="s">
        <v>72</v>
      </c>
      <c r="O1507" s="5">
        <v>44348</v>
      </c>
      <c r="P1507" s="5">
        <v>46173</v>
      </c>
      <c r="Q1507" s="4">
        <v>2999993.75</v>
      </c>
      <c r="R1507" s="4">
        <v>2999993.75</v>
      </c>
      <c r="S1507" s="11" t="s">
        <v>17302</v>
      </c>
      <c r="T1507" s="1" t="s">
        <v>1866</v>
      </c>
      <c r="U1507" s="1" t="s">
        <v>17301</v>
      </c>
      <c r="V1507" s="1" t="s">
        <v>147</v>
      </c>
      <c r="W1507" s="3"/>
      <c r="X1507" s="1"/>
      <c r="Y1507" s="38"/>
    </row>
    <row r="1508" spans="2:25" ht="18" customHeight="1" x14ac:dyDescent="0.25">
      <c r="B1508" s="2">
        <v>12</v>
      </c>
      <c r="C1508" s="1" t="s">
        <v>64</v>
      </c>
      <c r="D1508" s="1" t="s">
        <v>138</v>
      </c>
      <c r="E1508" s="1" t="s">
        <v>184</v>
      </c>
      <c r="F1508" s="1" t="s">
        <v>751</v>
      </c>
      <c r="G1508" s="1" t="s">
        <v>623</v>
      </c>
      <c r="H1508" s="2">
        <v>101002044</v>
      </c>
      <c r="I1508" s="1" t="s">
        <v>17303</v>
      </c>
      <c r="J1508" s="3" t="s">
        <v>17304</v>
      </c>
      <c r="K1508" s="3" t="s">
        <v>17305</v>
      </c>
      <c r="L1508" s="3" t="s">
        <v>17306</v>
      </c>
      <c r="M1508" s="3"/>
      <c r="N1508" s="2" t="s">
        <v>72</v>
      </c>
      <c r="O1508" s="5">
        <v>44348</v>
      </c>
      <c r="P1508" s="5">
        <v>46173</v>
      </c>
      <c r="Q1508" s="4">
        <v>2000000</v>
      </c>
      <c r="R1508" s="4">
        <v>2000000</v>
      </c>
      <c r="S1508" s="11" t="s">
        <v>17307</v>
      </c>
      <c r="T1508" s="1" t="s">
        <v>15450</v>
      </c>
      <c r="U1508" s="1" t="s">
        <v>15450</v>
      </c>
      <c r="V1508" s="1" t="s">
        <v>752</v>
      </c>
      <c r="W1508" s="3"/>
      <c r="X1508" s="1"/>
      <c r="Y1508" s="38"/>
    </row>
    <row r="1509" spans="2:25" ht="18" customHeight="1" x14ac:dyDescent="0.25">
      <c r="B1509" s="2">
        <v>12</v>
      </c>
      <c r="C1509" s="1" t="s">
        <v>64</v>
      </c>
      <c r="D1509" s="1" t="s">
        <v>138</v>
      </c>
      <c r="E1509" s="1" t="s">
        <v>139</v>
      </c>
      <c r="F1509" s="1" t="s">
        <v>4316</v>
      </c>
      <c r="G1509" s="1" t="s">
        <v>4317</v>
      </c>
      <c r="H1509" s="2">
        <v>965351</v>
      </c>
      <c r="I1509" s="1" t="s">
        <v>17308</v>
      </c>
      <c r="J1509" s="3" t="s">
        <v>17309</v>
      </c>
      <c r="K1509" s="3" t="s">
        <v>17310</v>
      </c>
      <c r="L1509" s="3" t="s">
        <v>13634</v>
      </c>
      <c r="M1509" s="3" t="s">
        <v>17311</v>
      </c>
      <c r="N1509" s="2" t="s">
        <v>72</v>
      </c>
      <c r="O1509" s="5">
        <v>44348</v>
      </c>
      <c r="P1509" s="5">
        <v>45443</v>
      </c>
      <c r="Q1509" s="4">
        <v>2820326.25</v>
      </c>
      <c r="R1509" s="4">
        <v>2820326.25</v>
      </c>
      <c r="S1509" s="11" t="s">
        <v>17313</v>
      </c>
      <c r="T1509" s="1" t="s">
        <v>1324</v>
      </c>
      <c r="U1509" s="1" t="s">
        <v>17312</v>
      </c>
      <c r="V1509" s="1" t="s">
        <v>147</v>
      </c>
      <c r="W1509" s="3"/>
      <c r="X1509" s="1"/>
      <c r="Y1509" s="38"/>
    </row>
    <row r="1510" spans="2:25" ht="18" customHeight="1" x14ac:dyDescent="0.25">
      <c r="B1510" s="2">
        <v>7</v>
      </c>
      <c r="C1510" s="1" t="s">
        <v>64</v>
      </c>
      <c r="D1510" s="1" t="s">
        <v>138</v>
      </c>
      <c r="E1510" s="1" t="s">
        <v>161</v>
      </c>
      <c r="F1510" s="1" t="s">
        <v>742</v>
      </c>
      <c r="G1510" s="1" t="s">
        <v>168</v>
      </c>
      <c r="H1510" s="2">
        <v>101026616</v>
      </c>
      <c r="I1510" s="1" t="s">
        <v>17314</v>
      </c>
      <c r="J1510" s="3" t="s">
        <v>17315</v>
      </c>
      <c r="K1510" s="3" t="s">
        <v>17316</v>
      </c>
      <c r="L1510" s="3" t="s">
        <v>17317</v>
      </c>
      <c r="M1510" s="3" t="s">
        <v>17318</v>
      </c>
      <c r="N1510" s="2" t="s">
        <v>72</v>
      </c>
      <c r="O1510" s="5">
        <v>44348</v>
      </c>
      <c r="P1510" s="5">
        <v>45443</v>
      </c>
      <c r="Q1510" s="4">
        <v>259398.72</v>
      </c>
      <c r="R1510" s="4">
        <v>259398.72</v>
      </c>
      <c r="S1510" s="11" t="s">
        <v>17319</v>
      </c>
      <c r="T1510" s="1" t="s">
        <v>866</v>
      </c>
      <c r="U1510" s="1" t="s">
        <v>866</v>
      </c>
      <c r="V1510" s="1" t="s">
        <v>1114</v>
      </c>
      <c r="W1510" s="3"/>
      <c r="X1510" s="1"/>
      <c r="Y1510" s="38"/>
    </row>
    <row r="1511" spans="2:25" ht="18" customHeight="1" x14ac:dyDescent="0.25">
      <c r="B1511" s="2">
        <v>7</v>
      </c>
      <c r="C1511" s="1" t="s">
        <v>64</v>
      </c>
      <c r="D1511" s="1" t="s">
        <v>138</v>
      </c>
      <c r="E1511" s="1" t="s">
        <v>161</v>
      </c>
      <c r="F1511" s="1" t="s">
        <v>742</v>
      </c>
      <c r="G1511" s="1" t="s">
        <v>168</v>
      </c>
      <c r="H1511" s="2">
        <v>101029275</v>
      </c>
      <c r="I1511" s="1" t="s">
        <v>17320</v>
      </c>
      <c r="J1511" s="3" t="s">
        <v>17321</v>
      </c>
      <c r="K1511" s="3" t="s">
        <v>17322</v>
      </c>
      <c r="L1511" s="3" t="s">
        <v>17323</v>
      </c>
      <c r="M1511" s="3" t="s">
        <v>17324</v>
      </c>
      <c r="N1511" s="2" t="s">
        <v>166</v>
      </c>
      <c r="O1511" s="5">
        <v>44348</v>
      </c>
      <c r="P1511" s="5">
        <v>45077</v>
      </c>
      <c r="Q1511" s="4">
        <v>172932.48000000001</v>
      </c>
      <c r="R1511" s="4">
        <v>172932.48000000001</v>
      </c>
      <c r="S1511" s="11" t="s">
        <v>17326</v>
      </c>
      <c r="T1511" s="1" t="s">
        <v>17325</v>
      </c>
      <c r="U1511" s="1" t="s">
        <v>17325</v>
      </c>
      <c r="V1511" s="1" t="s">
        <v>743</v>
      </c>
      <c r="W1511" s="3"/>
      <c r="X1511" s="1"/>
      <c r="Y1511" s="38"/>
    </row>
    <row r="1512" spans="2:25" ht="18" customHeight="1" x14ac:dyDescent="0.25">
      <c r="B1512" s="2">
        <v>6</v>
      </c>
      <c r="C1512" s="1" t="s">
        <v>64</v>
      </c>
      <c r="D1512" s="1" t="s">
        <v>138</v>
      </c>
      <c r="E1512" s="1" t="s">
        <v>161</v>
      </c>
      <c r="F1512" s="1" t="s">
        <v>811</v>
      </c>
      <c r="G1512" s="1" t="s">
        <v>168</v>
      </c>
      <c r="H1512" s="2">
        <v>838793</v>
      </c>
      <c r="I1512" s="1" t="s">
        <v>17327</v>
      </c>
      <c r="J1512" s="3" t="s">
        <v>17328</v>
      </c>
      <c r="K1512" s="3" t="s">
        <v>17329</v>
      </c>
      <c r="L1512" s="3" t="s">
        <v>17330</v>
      </c>
      <c r="M1512" s="3" t="s">
        <v>17331</v>
      </c>
      <c r="N1512" s="2" t="s">
        <v>166</v>
      </c>
      <c r="O1512" s="5">
        <v>44348</v>
      </c>
      <c r="P1512" s="5">
        <v>45077</v>
      </c>
      <c r="Q1512" s="4">
        <v>183473.28</v>
      </c>
      <c r="R1512" s="4">
        <v>183473.28</v>
      </c>
      <c r="S1512" s="11" t="s">
        <v>17332</v>
      </c>
      <c r="T1512" s="1" t="s">
        <v>12621</v>
      </c>
      <c r="U1512" s="1" t="s">
        <v>12621</v>
      </c>
      <c r="V1512" s="1" t="s">
        <v>743</v>
      </c>
      <c r="W1512" s="3"/>
      <c r="X1512" s="1"/>
      <c r="Y1512" s="38"/>
    </row>
    <row r="1513" spans="2:25" ht="18" customHeight="1" x14ac:dyDescent="0.25">
      <c r="B1513" s="2">
        <v>4</v>
      </c>
      <c r="C1513" s="1" t="s">
        <v>64</v>
      </c>
      <c r="D1513" s="1" t="s">
        <v>138</v>
      </c>
      <c r="E1513" s="1" t="s">
        <v>161</v>
      </c>
      <c r="F1513" s="1" t="s">
        <v>384</v>
      </c>
      <c r="G1513" s="1" t="s">
        <v>168</v>
      </c>
      <c r="H1513" s="2">
        <v>891973</v>
      </c>
      <c r="I1513" s="1" t="s">
        <v>17333</v>
      </c>
      <c r="J1513" s="3" t="s">
        <v>17334</v>
      </c>
      <c r="K1513" s="3" t="s">
        <v>17335</v>
      </c>
      <c r="L1513" s="3" t="s">
        <v>17336</v>
      </c>
      <c r="M1513" s="3" t="s">
        <v>17337</v>
      </c>
      <c r="N1513" s="2" t="s">
        <v>72</v>
      </c>
      <c r="O1513" s="5">
        <v>44348</v>
      </c>
      <c r="P1513" s="5">
        <v>45077</v>
      </c>
      <c r="Q1513" s="4">
        <v>212933.76000000001</v>
      </c>
      <c r="R1513" s="4">
        <v>212933.76000000001</v>
      </c>
      <c r="S1513" s="11" t="s">
        <v>17338</v>
      </c>
      <c r="T1513" s="1" t="s">
        <v>1202</v>
      </c>
      <c r="U1513" s="1" t="s">
        <v>1202</v>
      </c>
      <c r="V1513" s="1" t="s">
        <v>743</v>
      </c>
      <c r="W1513" s="3"/>
      <c r="X1513" s="1"/>
      <c r="Y1513" s="38"/>
    </row>
    <row r="1514" spans="2:25" ht="18" customHeight="1" x14ac:dyDescent="0.25">
      <c r="B1514" s="2">
        <v>3</v>
      </c>
      <c r="C1514" s="1" t="s">
        <v>64</v>
      </c>
      <c r="D1514" s="1" t="s">
        <v>138</v>
      </c>
      <c r="E1514" s="1" t="s">
        <v>184</v>
      </c>
      <c r="F1514" s="1" t="s">
        <v>1101</v>
      </c>
      <c r="G1514" s="1" t="s">
        <v>411</v>
      </c>
      <c r="H1514" s="2">
        <v>851055</v>
      </c>
      <c r="I1514" s="1" t="s">
        <v>17339</v>
      </c>
      <c r="J1514" s="3" t="s">
        <v>17340</v>
      </c>
      <c r="K1514" s="3" t="s">
        <v>17341</v>
      </c>
      <c r="L1514" s="3" t="s">
        <v>17342</v>
      </c>
      <c r="M1514" s="3" t="s">
        <v>17343</v>
      </c>
      <c r="N1514" s="2" t="s">
        <v>72</v>
      </c>
      <c r="O1514" s="5">
        <v>44348</v>
      </c>
      <c r="P1514" s="5">
        <v>46173</v>
      </c>
      <c r="Q1514" s="4">
        <v>1499989</v>
      </c>
      <c r="R1514" s="4">
        <v>1499989</v>
      </c>
      <c r="S1514" s="11" t="s">
        <v>17345</v>
      </c>
      <c r="T1514" s="1" t="s">
        <v>413</v>
      </c>
      <c r="U1514" s="1" t="s">
        <v>17344</v>
      </c>
      <c r="V1514" s="1" t="s">
        <v>412</v>
      </c>
      <c r="W1514" s="3"/>
      <c r="X1514" s="1"/>
      <c r="Y1514" s="38"/>
    </row>
    <row r="1515" spans="2:25" ht="18" customHeight="1" x14ac:dyDescent="0.25">
      <c r="B1515" s="2">
        <v>3</v>
      </c>
      <c r="C1515" s="1" t="s">
        <v>64</v>
      </c>
      <c r="D1515" s="1" t="s">
        <v>138</v>
      </c>
      <c r="E1515" s="1" t="s">
        <v>346</v>
      </c>
      <c r="F1515" s="1" t="s">
        <v>1281</v>
      </c>
      <c r="G1515" s="1" t="s">
        <v>1282</v>
      </c>
      <c r="H1515" s="2">
        <v>964386</v>
      </c>
      <c r="I1515" s="1" t="s">
        <v>17346</v>
      </c>
      <c r="J1515" s="3" t="s">
        <v>17347</v>
      </c>
      <c r="K1515" s="3" t="s">
        <v>17348</v>
      </c>
      <c r="L1515" s="3" t="s">
        <v>17349</v>
      </c>
      <c r="M1515" s="3"/>
      <c r="N1515" s="2" t="s">
        <v>72</v>
      </c>
      <c r="O1515" s="5">
        <v>44348</v>
      </c>
      <c r="P1515" s="5">
        <v>45808</v>
      </c>
      <c r="Q1515" s="4">
        <v>2902527.5</v>
      </c>
      <c r="R1515" s="4">
        <v>2902527.5</v>
      </c>
      <c r="S1515" s="11" t="s">
        <v>17351</v>
      </c>
      <c r="T1515" s="1" t="s">
        <v>2030</v>
      </c>
      <c r="U1515" s="1" t="s">
        <v>17350</v>
      </c>
      <c r="V1515" s="1" t="s">
        <v>147</v>
      </c>
      <c r="W1515" s="3"/>
      <c r="X1515" s="1"/>
      <c r="Y1515" s="38"/>
    </row>
    <row r="1516" spans="2:25" ht="18" customHeight="1" x14ac:dyDescent="0.25">
      <c r="B1516" s="2">
        <v>2</v>
      </c>
      <c r="C1516" s="1" t="s">
        <v>64</v>
      </c>
      <c r="D1516" s="1" t="s">
        <v>138</v>
      </c>
      <c r="E1516" s="1" t="s">
        <v>184</v>
      </c>
      <c r="F1516" s="1" t="s">
        <v>1291</v>
      </c>
      <c r="G1516" s="1" t="s">
        <v>605</v>
      </c>
      <c r="H1516" s="2">
        <v>950219</v>
      </c>
      <c r="I1516" s="1" t="s">
        <v>17352</v>
      </c>
      <c r="J1516" s="3" t="s">
        <v>17353</v>
      </c>
      <c r="K1516" s="3" t="s">
        <v>17354</v>
      </c>
      <c r="L1516" s="3" t="s">
        <v>17355</v>
      </c>
      <c r="M1516" s="3"/>
      <c r="N1516" s="2" t="s">
        <v>72</v>
      </c>
      <c r="O1516" s="5">
        <v>44348</v>
      </c>
      <c r="P1516" s="5">
        <v>46173</v>
      </c>
      <c r="Q1516" s="4">
        <v>1499462</v>
      </c>
      <c r="R1516" s="4">
        <v>1499462</v>
      </c>
      <c r="S1516" s="11" t="s">
        <v>17356</v>
      </c>
      <c r="T1516" s="1" t="s">
        <v>3118</v>
      </c>
      <c r="U1516" s="1" t="s">
        <v>3118</v>
      </c>
      <c r="V1516" s="1" t="s">
        <v>412</v>
      </c>
      <c r="W1516" s="3"/>
      <c r="X1516" s="1"/>
      <c r="Y1516" s="38"/>
    </row>
    <row r="1517" spans="2:25" ht="18" customHeight="1" x14ac:dyDescent="0.25">
      <c r="B1517" s="2">
        <v>2</v>
      </c>
      <c r="C1517" s="1" t="s">
        <v>64</v>
      </c>
      <c r="D1517" s="1" t="s">
        <v>138</v>
      </c>
      <c r="E1517" s="1" t="s">
        <v>922</v>
      </c>
      <c r="F1517" s="1" t="s">
        <v>2858</v>
      </c>
      <c r="G1517" s="1" t="s">
        <v>2859</v>
      </c>
      <c r="H1517" s="2">
        <v>971442</v>
      </c>
      <c r="I1517" s="1" t="s">
        <v>17357</v>
      </c>
      <c r="J1517" s="3" t="s">
        <v>17358</v>
      </c>
      <c r="K1517" s="3" t="s">
        <v>17359</v>
      </c>
      <c r="L1517" s="3" t="s">
        <v>17360</v>
      </c>
      <c r="M1517" s="3" t="s">
        <v>17361</v>
      </c>
      <c r="N1517" s="2" t="s">
        <v>72</v>
      </c>
      <c r="O1517" s="5">
        <v>44348</v>
      </c>
      <c r="P1517" s="5">
        <v>45291</v>
      </c>
      <c r="Q1517" s="4">
        <v>1704729.25</v>
      </c>
      <c r="R1517" s="4">
        <v>2224420.2999999998</v>
      </c>
      <c r="S1517" s="11" t="s">
        <v>17364</v>
      </c>
      <c r="T1517" s="1" t="s">
        <v>17362</v>
      </c>
      <c r="U1517" s="1" t="s">
        <v>17363</v>
      </c>
      <c r="V1517" s="1" t="s">
        <v>929</v>
      </c>
      <c r="W1517" s="3"/>
      <c r="X1517" s="1"/>
      <c r="Y1517" s="38"/>
    </row>
    <row r="1518" spans="2:25" ht="18" customHeight="1" x14ac:dyDescent="0.25">
      <c r="B1518" s="2">
        <v>2</v>
      </c>
      <c r="C1518" s="1" t="s">
        <v>64</v>
      </c>
      <c r="D1518" s="1" t="s">
        <v>138</v>
      </c>
      <c r="E1518" s="1" t="s">
        <v>184</v>
      </c>
      <c r="F1518" s="1" t="s">
        <v>751</v>
      </c>
      <c r="G1518" s="1" t="s">
        <v>623</v>
      </c>
      <c r="H1518" s="2">
        <v>101001789</v>
      </c>
      <c r="I1518" s="1" t="s">
        <v>17365</v>
      </c>
      <c r="J1518" s="3" t="s">
        <v>17366</v>
      </c>
      <c r="K1518" s="3" t="s">
        <v>17367</v>
      </c>
      <c r="L1518" s="3" t="s">
        <v>17368</v>
      </c>
      <c r="M1518" s="3"/>
      <c r="N1518" s="2" t="s">
        <v>72</v>
      </c>
      <c r="O1518" s="5">
        <v>44348</v>
      </c>
      <c r="P1518" s="5">
        <v>46173</v>
      </c>
      <c r="Q1518" s="4">
        <v>1999982</v>
      </c>
      <c r="R1518" s="4">
        <v>1999982</v>
      </c>
      <c r="S1518" s="11" t="s">
        <v>17369</v>
      </c>
      <c r="T1518" s="1" t="s">
        <v>499</v>
      </c>
      <c r="U1518" s="1" t="s">
        <v>499</v>
      </c>
      <c r="V1518" s="1" t="s">
        <v>752</v>
      </c>
      <c r="W1518" s="3"/>
      <c r="X1518" s="1"/>
      <c r="Y1518" s="38"/>
    </row>
    <row r="1519" spans="2:25" ht="18" customHeight="1" x14ac:dyDescent="0.25">
      <c r="B1519" s="2">
        <v>2</v>
      </c>
      <c r="C1519" s="1" t="s">
        <v>64</v>
      </c>
      <c r="D1519" s="1" t="s">
        <v>138</v>
      </c>
      <c r="E1519" s="1" t="s">
        <v>184</v>
      </c>
      <c r="F1519" s="1" t="s">
        <v>16883</v>
      </c>
      <c r="G1519" s="1" t="s">
        <v>5017</v>
      </c>
      <c r="H1519" s="2">
        <v>951231</v>
      </c>
      <c r="I1519" s="1" t="s">
        <v>17370</v>
      </c>
      <c r="J1519" s="3" t="s">
        <v>17371</v>
      </c>
      <c r="K1519" s="3" t="s">
        <v>17372</v>
      </c>
      <c r="L1519" s="3" t="s">
        <v>17373</v>
      </c>
      <c r="M1519" s="3" t="s">
        <v>17374</v>
      </c>
      <c r="N1519" s="2" t="s">
        <v>72</v>
      </c>
      <c r="O1519" s="5">
        <v>44348</v>
      </c>
      <c r="P1519" s="5">
        <v>46538</v>
      </c>
      <c r="Q1519" s="4">
        <v>9057250</v>
      </c>
      <c r="R1519" s="4">
        <v>9057250</v>
      </c>
      <c r="S1519" s="11" t="s">
        <v>17376</v>
      </c>
      <c r="T1519" s="1" t="s">
        <v>4005</v>
      </c>
      <c r="U1519" s="1" t="s">
        <v>17375</v>
      </c>
      <c r="V1519" s="1" t="s">
        <v>5018</v>
      </c>
      <c r="W1519" s="3"/>
      <c r="X1519" s="1"/>
      <c r="Y1519" s="38"/>
    </row>
    <row r="1520" spans="2:25" ht="18" customHeight="1" x14ac:dyDescent="0.25">
      <c r="B1520" s="2">
        <v>1</v>
      </c>
      <c r="C1520" s="1" t="s">
        <v>64</v>
      </c>
      <c r="D1520" s="1" t="s">
        <v>138</v>
      </c>
      <c r="E1520" s="1" t="s">
        <v>161</v>
      </c>
      <c r="F1520" s="1" t="s">
        <v>742</v>
      </c>
      <c r="G1520" s="1" t="s">
        <v>168</v>
      </c>
      <c r="H1520" s="2">
        <v>101022222</v>
      </c>
      <c r="I1520" s="1" t="s">
        <v>17377</v>
      </c>
      <c r="J1520" s="3" t="s">
        <v>17378</v>
      </c>
      <c r="K1520" s="3" t="s">
        <v>17379</v>
      </c>
      <c r="L1520" s="3" t="s">
        <v>17380</v>
      </c>
      <c r="M1520" s="3" t="s">
        <v>17381</v>
      </c>
      <c r="N1520" s="2" t="s">
        <v>166</v>
      </c>
      <c r="O1520" s="5">
        <v>44348</v>
      </c>
      <c r="P1520" s="5">
        <v>45077</v>
      </c>
      <c r="Q1520" s="4">
        <v>191149.44</v>
      </c>
      <c r="R1520" s="4">
        <v>191149.44</v>
      </c>
      <c r="S1520" s="11" t="s">
        <v>17383</v>
      </c>
      <c r="T1520" s="1" t="s">
        <v>17382</v>
      </c>
      <c r="U1520" s="1" t="s">
        <v>17382</v>
      </c>
      <c r="V1520" s="1" t="s">
        <v>743</v>
      </c>
      <c r="W1520" s="3"/>
      <c r="X1520" s="1"/>
      <c r="Y1520" s="38"/>
    </row>
    <row r="1521" spans="2:25" ht="18" customHeight="1" x14ac:dyDescent="0.25">
      <c r="B1521" s="2">
        <v>1</v>
      </c>
      <c r="C1521" s="1" t="s">
        <v>64</v>
      </c>
      <c r="D1521" s="1" t="s">
        <v>138</v>
      </c>
      <c r="E1521" s="1" t="s">
        <v>4429</v>
      </c>
      <c r="F1521" s="1" t="s">
        <v>17389</v>
      </c>
      <c r="G1521" s="1" t="s">
        <v>17390</v>
      </c>
      <c r="H1521" s="2">
        <v>101023225</v>
      </c>
      <c r="I1521" s="1" t="s">
        <v>17384</v>
      </c>
      <c r="J1521" s="3" t="s">
        <v>17385</v>
      </c>
      <c r="K1521" s="3" t="s">
        <v>17386</v>
      </c>
      <c r="L1521" s="3" t="s">
        <v>17387</v>
      </c>
      <c r="M1521" s="3" t="s">
        <v>17388</v>
      </c>
      <c r="N1521" s="2" t="s">
        <v>72</v>
      </c>
      <c r="O1521" s="5">
        <v>44348</v>
      </c>
      <c r="P1521" s="5">
        <v>45443</v>
      </c>
      <c r="Q1521" s="4">
        <v>3902695</v>
      </c>
      <c r="R1521" s="4">
        <v>4613695</v>
      </c>
      <c r="S1521" s="11" t="s">
        <v>17393</v>
      </c>
      <c r="T1521" s="1" t="s">
        <v>17391</v>
      </c>
      <c r="U1521" s="1" t="s">
        <v>17392</v>
      </c>
      <c r="V1521" s="1" t="s">
        <v>147</v>
      </c>
      <c r="W1521" s="3"/>
      <c r="X1521" s="1"/>
      <c r="Y1521" s="38"/>
    </row>
    <row r="1522" spans="2:25" ht="18" customHeight="1" x14ac:dyDescent="0.25">
      <c r="B1522" s="2">
        <v>1</v>
      </c>
      <c r="C1522" s="1" t="s">
        <v>64</v>
      </c>
      <c r="D1522" s="1" t="s">
        <v>138</v>
      </c>
      <c r="E1522" s="1" t="s">
        <v>2985</v>
      </c>
      <c r="F1522" s="1" t="s">
        <v>9273</v>
      </c>
      <c r="G1522" s="1" t="s">
        <v>2987</v>
      </c>
      <c r="H1522" s="2">
        <v>101038051</v>
      </c>
      <c r="I1522" s="1" t="s">
        <v>17394</v>
      </c>
      <c r="J1522" s="3" t="s">
        <v>17395</v>
      </c>
      <c r="K1522" s="3" t="s">
        <v>17396</v>
      </c>
      <c r="L1522" s="3" t="s">
        <v>17397</v>
      </c>
      <c r="M1522" s="3" t="s">
        <v>17394</v>
      </c>
      <c r="N1522" s="2" t="s">
        <v>166</v>
      </c>
      <c r="O1522" s="5">
        <v>44348</v>
      </c>
      <c r="P1522" s="5">
        <v>45077</v>
      </c>
      <c r="Q1522" s="4">
        <v>150040.32000000001</v>
      </c>
      <c r="R1522" s="4">
        <v>150040.32000000001</v>
      </c>
      <c r="S1522" s="11" t="s">
        <v>17398</v>
      </c>
      <c r="T1522" s="1" t="s">
        <v>13123</v>
      </c>
      <c r="U1522" s="1" t="s">
        <v>13123</v>
      </c>
      <c r="V1522" s="1" t="s">
        <v>743</v>
      </c>
      <c r="W1522" s="3"/>
      <c r="X1522" s="1"/>
      <c r="Y1522" s="38"/>
    </row>
    <row r="1523" spans="2:25" ht="18" customHeight="1" x14ac:dyDescent="0.25">
      <c r="B1523" s="2">
        <v>1</v>
      </c>
      <c r="C1523" s="1" t="s">
        <v>64</v>
      </c>
      <c r="D1523" s="1" t="s">
        <v>138</v>
      </c>
      <c r="E1523" s="1" t="s">
        <v>184</v>
      </c>
      <c r="F1523" s="1" t="s">
        <v>751</v>
      </c>
      <c r="G1523" s="1" t="s">
        <v>623</v>
      </c>
      <c r="H1523" s="2">
        <v>101001077</v>
      </c>
      <c r="I1523" s="1" t="s">
        <v>17399</v>
      </c>
      <c r="J1523" s="3" t="s">
        <v>17400</v>
      </c>
      <c r="K1523" s="3" t="s">
        <v>17401</v>
      </c>
      <c r="L1523" s="3" t="s">
        <v>17402</v>
      </c>
      <c r="M1523" s="3" t="s">
        <v>17403</v>
      </c>
      <c r="N1523" s="2" t="s">
        <v>72</v>
      </c>
      <c r="O1523" s="5">
        <v>44348</v>
      </c>
      <c r="P1523" s="5">
        <v>46173</v>
      </c>
      <c r="Q1523" s="4">
        <v>1999540</v>
      </c>
      <c r="R1523" s="4">
        <v>1999540</v>
      </c>
      <c r="S1523" s="11" t="s">
        <v>17404</v>
      </c>
      <c r="T1523" s="1" t="s">
        <v>859</v>
      </c>
      <c r="U1523" s="1" t="s">
        <v>859</v>
      </c>
      <c r="V1523" s="1" t="s">
        <v>752</v>
      </c>
      <c r="W1523" s="3"/>
      <c r="X1523" s="1"/>
      <c r="Y1523" s="38"/>
    </row>
    <row r="1524" spans="2:25" ht="18" customHeight="1" x14ac:dyDescent="0.25">
      <c r="B1524" s="2">
        <v>1</v>
      </c>
      <c r="C1524" s="1" t="s">
        <v>64</v>
      </c>
      <c r="D1524" s="1" t="s">
        <v>138</v>
      </c>
      <c r="E1524" s="1" t="s">
        <v>184</v>
      </c>
      <c r="F1524" s="1" t="s">
        <v>751</v>
      </c>
      <c r="G1524" s="1" t="s">
        <v>623</v>
      </c>
      <c r="H1524" s="2">
        <v>101001394</v>
      </c>
      <c r="I1524" s="1" t="s">
        <v>17405</v>
      </c>
      <c r="J1524" s="3" t="s">
        <v>17406</v>
      </c>
      <c r="K1524" s="3" t="s">
        <v>17407</v>
      </c>
      <c r="L1524" s="3" t="s">
        <v>1406</v>
      </c>
      <c r="M1524" s="3" t="s">
        <v>17408</v>
      </c>
      <c r="N1524" s="2" t="s">
        <v>72</v>
      </c>
      <c r="O1524" s="5">
        <v>44348</v>
      </c>
      <c r="P1524" s="5">
        <v>46173</v>
      </c>
      <c r="Q1524" s="4">
        <v>1997500</v>
      </c>
      <c r="R1524" s="4">
        <v>1997500</v>
      </c>
      <c r="S1524" s="11" t="s">
        <v>17409</v>
      </c>
      <c r="T1524" s="1" t="s">
        <v>12305</v>
      </c>
      <c r="U1524" s="1" t="s">
        <v>12305</v>
      </c>
      <c r="V1524" s="1" t="s">
        <v>752</v>
      </c>
      <c r="W1524" s="3"/>
      <c r="X1524" s="1"/>
      <c r="Y1524" s="38"/>
    </row>
    <row r="1525" spans="2:25" ht="18" customHeight="1" x14ac:dyDescent="0.25">
      <c r="B1525" s="2">
        <v>1</v>
      </c>
      <c r="C1525" s="1" t="s">
        <v>64</v>
      </c>
      <c r="D1525" s="1" t="s">
        <v>138</v>
      </c>
      <c r="E1525" s="1" t="s">
        <v>17410</v>
      </c>
      <c r="F1525" s="1" t="s">
        <v>17416</v>
      </c>
      <c r="G1525" s="1" t="s">
        <v>17417</v>
      </c>
      <c r="H1525" s="2">
        <v>954377</v>
      </c>
      <c r="I1525" s="1" t="s">
        <v>17411</v>
      </c>
      <c r="J1525" s="3" t="s">
        <v>17412</v>
      </c>
      <c r="K1525" s="3" t="s">
        <v>17413</v>
      </c>
      <c r="L1525" s="3" t="s">
        <v>17414</v>
      </c>
      <c r="M1525" s="3" t="s">
        <v>17415</v>
      </c>
      <c r="N1525" s="2" t="s">
        <v>72</v>
      </c>
      <c r="O1525" s="5">
        <v>44348</v>
      </c>
      <c r="P1525" s="5">
        <v>45626</v>
      </c>
      <c r="Q1525" s="4">
        <v>5351989</v>
      </c>
      <c r="R1525" s="4">
        <v>5351989</v>
      </c>
      <c r="S1525" s="11" t="s">
        <v>17419</v>
      </c>
      <c r="T1525" s="1" t="s">
        <v>2231</v>
      </c>
      <c r="U1525" s="1" t="s">
        <v>17418</v>
      </c>
      <c r="V1525" s="1" t="s">
        <v>147</v>
      </c>
      <c r="W1525" s="3"/>
      <c r="X1525" s="1"/>
      <c r="Y1525" s="38"/>
    </row>
    <row r="1526" spans="2:25" ht="18" customHeight="1" x14ac:dyDescent="0.25">
      <c r="B1526" s="2">
        <v>1</v>
      </c>
      <c r="C1526" s="1" t="s">
        <v>64</v>
      </c>
      <c r="D1526" s="1" t="s">
        <v>138</v>
      </c>
      <c r="E1526" s="1" t="s">
        <v>161</v>
      </c>
      <c r="F1526" s="1" t="s">
        <v>2896</v>
      </c>
      <c r="G1526" s="1" t="s">
        <v>898</v>
      </c>
      <c r="H1526" s="2">
        <v>101007630</v>
      </c>
      <c r="I1526" s="1" t="s">
        <v>17420</v>
      </c>
      <c r="J1526" s="3" t="s">
        <v>17421</v>
      </c>
      <c r="K1526" s="3" t="s">
        <v>17422</v>
      </c>
      <c r="L1526" s="3" t="s">
        <v>17423</v>
      </c>
      <c r="M1526" s="3" t="s">
        <v>17424</v>
      </c>
      <c r="N1526" s="2" t="s">
        <v>72</v>
      </c>
      <c r="O1526" s="5">
        <v>44348</v>
      </c>
      <c r="P1526" s="5">
        <v>45991</v>
      </c>
      <c r="Q1526" s="4">
        <v>662400</v>
      </c>
      <c r="R1526" s="4">
        <v>662400</v>
      </c>
      <c r="S1526" s="11" t="s">
        <v>17426</v>
      </c>
      <c r="T1526" s="1" t="s">
        <v>3546</v>
      </c>
      <c r="U1526" s="1" t="s">
        <v>17425</v>
      </c>
      <c r="V1526" s="1" t="s">
        <v>899</v>
      </c>
      <c r="W1526" s="3"/>
      <c r="X1526" s="1"/>
      <c r="Y1526" s="38"/>
    </row>
    <row r="1527" spans="2:25" ht="18" customHeight="1" x14ac:dyDescent="0.25">
      <c r="B1527" s="2">
        <v>5</v>
      </c>
      <c r="C1527" s="1" t="s">
        <v>64</v>
      </c>
      <c r="D1527" s="1" t="s">
        <v>138</v>
      </c>
      <c r="E1527" s="1" t="s">
        <v>161</v>
      </c>
      <c r="F1527" s="1" t="s">
        <v>742</v>
      </c>
      <c r="G1527" s="1" t="s">
        <v>168</v>
      </c>
      <c r="H1527" s="2">
        <v>101026939</v>
      </c>
      <c r="I1527" s="1" t="s">
        <v>17427</v>
      </c>
      <c r="J1527" s="3" t="s">
        <v>17428</v>
      </c>
      <c r="K1527" s="3" t="s">
        <v>17429</v>
      </c>
      <c r="L1527" s="3" t="s">
        <v>847</v>
      </c>
      <c r="M1527" s="3" t="s">
        <v>17430</v>
      </c>
      <c r="N1527" s="2" t="s">
        <v>463</v>
      </c>
      <c r="O1527" s="5">
        <v>44338</v>
      </c>
      <c r="P1527" s="5">
        <v>45067</v>
      </c>
      <c r="Q1527" s="4">
        <v>212933.76000000001</v>
      </c>
      <c r="R1527" s="4">
        <v>212933.76000000001</v>
      </c>
      <c r="S1527" s="11" t="s">
        <v>17431</v>
      </c>
      <c r="T1527" s="1" t="s">
        <v>1082</v>
      </c>
      <c r="U1527" s="1" t="s">
        <v>1082</v>
      </c>
      <c r="V1527" s="1" t="s">
        <v>743</v>
      </c>
      <c r="W1527" s="3"/>
      <c r="X1527" s="1"/>
      <c r="Y1527" s="38"/>
    </row>
    <row r="1528" spans="2:25" ht="18" customHeight="1" x14ac:dyDescent="0.25">
      <c r="B1528" s="2">
        <v>6</v>
      </c>
      <c r="C1528" s="1" t="s">
        <v>64</v>
      </c>
      <c r="D1528" s="1" t="s">
        <v>138</v>
      </c>
      <c r="E1528" s="1" t="s">
        <v>184</v>
      </c>
      <c r="F1528" s="1" t="s">
        <v>774</v>
      </c>
      <c r="G1528" s="1" t="s">
        <v>775</v>
      </c>
      <c r="H1528" s="2">
        <v>966693</v>
      </c>
      <c r="I1528" s="1" t="s">
        <v>769</v>
      </c>
      <c r="J1528" s="3" t="s">
        <v>770</v>
      </c>
      <c r="K1528" s="3" t="s">
        <v>771</v>
      </c>
      <c r="L1528" s="3" t="s">
        <v>772</v>
      </c>
      <c r="M1528" s="3" t="s">
        <v>773</v>
      </c>
      <c r="N1528" s="2" t="s">
        <v>166</v>
      </c>
      <c r="O1528" s="5">
        <v>44317</v>
      </c>
      <c r="P1528" s="5">
        <v>45046</v>
      </c>
      <c r="Q1528" s="4">
        <v>150000</v>
      </c>
      <c r="R1528" s="4">
        <v>0</v>
      </c>
      <c r="S1528" s="11" t="s">
        <v>777</v>
      </c>
      <c r="T1528" s="1" t="s">
        <v>776</v>
      </c>
      <c r="U1528" s="1" t="s">
        <v>776</v>
      </c>
      <c r="V1528" s="1" t="s">
        <v>455</v>
      </c>
      <c r="W1528" s="3"/>
      <c r="X1528" s="1" t="s">
        <v>25643</v>
      </c>
      <c r="Y1528" s="38" t="s">
        <v>23</v>
      </c>
    </row>
    <row r="1529" spans="2:25" ht="18" customHeight="1" x14ac:dyDescent="0.25">
      <c r="B1529" s="2">
        <v>7</v>
      </c>
      <c r="C1529" s="1" t="s">
        <v>64</v>
      </c>
      <c r="D1529" s="1" t="s">
        <v>138</v>
      </c>
      <c r="E1529" s="1" t="s">
        <v>184</v>
      </c>
      <c r="F1529" s="1" t="s">
        <v>774</v>
      </c>
      <c r="G1529" s="1" t="s">
        <v>775</v>
      </c>
      <c r="H1529" s="2">
        <v>963953</v>
      </c>
      <c r="I1529" s="1" t="s">
        <v>1689</v>
      </c>
      <c r="J1529" s="3" t="s">
        <v>1690</v>
      </c>
      <c r="K1529" s="3" t="s">
        <v>1691</v>
      </c>
      <c r="L1529" s="3" t="s">
        <v>1692</v>
      </c>
      <c r="M1529" s="3" t="s">
        <v>1693</v>
      </c>
      <c r="N1529" s="2" t="s">
        <v>166</v>
      </c>
      <c r="O1529" s="5">
        <v>44317</v>
      </c>
      <c r="P1529" s="5">
        <v>44865</v>
      </c>
      <c r="Q1529" s="4">
        <v>150000</v>
      </c>
      <c r="R1529" s="4">
        <v>0</v>
      </c>
      <c r="S1529" s="11" t="s">
        <v>1695</v>
      </c>
      <c r="T1529" s="1" t="s">
        <v>1694</v>
      </c>
      <c r="U1529" s="1" t="s">
        <v>1694</v>
      </c>
      <c r="V1529" s="1" t="s">
        <v>455</v>
      </c>
      <c r="W1529" s="3"/>
      <c r="X1529" s="1" t="s">
        <v>25650</v>
      </c>
      <c r="Y1529" s="38" t="s">
        <v>26</v>
      </c>
    </row>
    <row r="1530" spans="2:25" ht="18" customHeight="1" x14ac:dyDescent="0.25">
      <c r="B1530" s="2">
        <v>4</v>
      </c>
      <c r="C1530" s="1" t="s">
        <v>64</v>
      </c>
      <c r="D1530" s="1" t="s">
        <v>138</v>
      </c>
      <c r="E1530" s="1" t="s">
        <v>161</v>
      </c>
      <c r="F1530" s="1" t="s">
        <v>2896</v>
      </c>
      <c r="G1530" s="1" t="s">
        <v>898</v>
      </c>
      <c r="H1530" s="2">
        <v>101008020</v>
      </c>
      <c r="I1530" s="1" t="s">
        <v>2891</v>
      </c>
      <c r="J1530" s="3" t="s">
        <v>2892</v>
      </c>
      <c r="K1530" s="3" t="s">
        <v>2893</v>
      </c>
      <c r="L1530" s="3" t="s">
        <v>2894</v>
      </c>
      <c r="M1530" s="3" t="s">
        <v>2895</v>
      </c>
      <c r="N1530" s="2" t="s">
        <v>72</v>
      </c>
      <c r="O1530" s="5">
        <v>44317</v>
      </c>
      <c r="P1530" s="5">
        <v>45777</v>
      </c>
      <c r="Q1530" s="4">
        <v>772800</v>
      </c>
      <c r="R1530" s="4">
        <v>772800</v>
      </c>
      <c r="S1530" s="11" t="s">
        <v>2899</v>
      </c>
      <c r="T1530" s="1" t="s">
        <v>2897</v>
      </c>
      <c r="U1530" s="1" t="s">
        <v>2898</v>
      </c>
      <c r="V1530" s="1" t="s">
        <v>899</v>
      </c>
      <c r="W1530" s="3"/>
      <c r="X1530" s="1" t="s">
        <v>25651</v>
      </c>
      <c r="Y1530" s="38" t="s">
        <v>27</v>
      </c>
    </row>
    <row r="1531" spans="2:25" ht="18" customHeight="1" x14ac:dyDescent="0.25">
      <c r="B1531" s="2">
        <v>9</v>
      </c>
      <c r="C1531" s="1" t="s">
        <v>64</v>
      </c>
      <c r="D1531" s="1" t="s">
        <v>138</v>
      </c>
      <c r="E1531" s="1" t="s">
        <v>139</v>
      </c>
      <c r="F1531" s="1" t="s">
        <v>4316</v>
      </c>
      <c r="G1531" s="1" t="s">
        <v>4317</v>
      </c>
      <c r="H1531" s="2">
        <v>965014</v>
      </c>
      <c r="I1531" s="1" t="s">
        <v>4906</v>
      </c>
      <c r="J1531" s="3" t="s">
        <v>4907</v>
      </c>
      <c r="K1531" s="3" t="s">
        <v>4908</v>
      </c>
      <c r="L1531" s="3" t="s">
        <v>4909</v>
      </c>
      <c r="M1531" s="3"/>
      <c r="N1531" s="2" t="s">
        <v>72</v>
      </c>
      <c r="O1531" s="5">
        <v>44317</v>
      </c>
      <c r="P1531" s="5">
        <v>46142</v>
      </c>
      <c r="Q1531" s="4">
        <v>3117336.25</v>
      </c>
      <c r="R1531" s="4">
        <v>3117336.25</v>
      </c>
      <c r="S1531" s="11" t="s">
        <v>4911</v>
      </c>
      <c r="T1531" s="1" t="s">
        <v>776</v>
      </c>
      <c r="U1531" s="1" t="s">
        <v>4910</v>
      </c>
      <c r="V1531" s="1" t="s">
        <v>147</v>
      </c>
      <c r="W1531" s="3"/>
      <c r="X1531" s="1" t="s">
        <v>25646</v>
      </c>
      <c r="Y1531" s="38" t="s">
        <v>29</v>
      </c>
    </row>
    <row r="1532" spans="2:25" ht="18" customHeight="1" x14ac:dyDescent="0.25">
      <c r="B1532" s="2">
        <v>4</v>
      </c>
      <c r="C1532" s="1" t="s">
        <v>64</v>
      </c>
      <c r="D1532" s="1" t="s">
        <v>138</v>
      </c>
      <c r="E1532" s="1" t="s">
        <v>368</v>
      </c>
      <c r="F1532" s="1" t="s">
        <v>374</v>
      </c>
      <c r="G1532" s="1" t="s">
        <v>375</v>
      </c>
      <c r="H1532" s="2">
        <v>968411</v>
      </c>
      <c r="I1532" s="1" t="s">
        <v>4912</v>
      </c>
      <c r="J1532" s="3" t="s">
        <v>4913</v>
      </c>
      <c r="K1532" s="3" t="s">
        <v>4914</v>
      </c>
      <c r="L1532" s="3" t="s">
        <v>4915</v>
      </c>
      <c r="M1532" s="3" t="s">
        <v>4916</v>
      </c>
      <c r="N1532" s="2" t="s">
        <v>72</v>
      </c>
      <c r="O1532" s="5">
        <v>44317</v>
      </c>
      <c r="P1532" s="5">
        <v>45412</v>
      </c>
      <c r="Q1532" s="4">
        <v>2140775</v>
      </c>
      <c r="R1532" s="4">
        <v>3058250</v>
      </c>
      <c r="S1532" s="11" t="s">
        <v>4919</v>
      </c>
      <c r="T1532" s="1" t="s">
        <v>4918</v>
      </c>
      <c r="U1532" s="1" t="s">
        <v>4918</v>
      </c>
      <c r="V1532" s="1" t="s">
        <v>4917</v>
      </c>
      <c r="W1532" s="3"/>
      <c r="X1532" s="1" t="s">
        <v>25646</v>
      </c>
      <c r="Y1532" s="38" t="s">
        <v>29</v>
      </c>
    </row>
    <row r="1533" spans="2:25" ht="18" customHeight="1" x14ac:dyDescent="0.25">
      <c r="B1533" s="2">
        <v>16</v>
      </c>
      <c r="C1533" s="1" t="s">
        <v>64</v>
      </c>
      <c r="D1533" s="1" t="s">
        <v>138</v>
      </c>
      <c r="E1533" s="1" t="s">
        <v>346</v>
      </c>
      <c r="F1533" s="1" t="s">
        <v>1281</v>
      </c>
      <c r="G1533" s="1" t="s">
        <v>1282</v>
      </c>
      <c r="H1533" s="2">
        <v>964955</v>
      </c>
      <c r="I1533" s="1" t="s">
        <v>6246</v>
      </c>
      <c r="J1533" s="3" t="s">
        <v>6247</v>
      </c>
      <c r="K1533" s="3" t="s">
        <v>6248</v>
      </c>
      <c r="L1533" s="3" t="s">
        <v>6249</v>
      </c>
      <c r="M1533" s="3" t="s">
        <v>6250</v>
      </c>
      <c r="N1533" s="2" t="s">
        <v>72</v>
      </c>
      <c r="O1533" s="5">
        <v>44317</v>
      </c>
      <c r="P1533" s="5">
        <v>45777</v>
      </c>
      <c r="Q1533" s="4">
        <v>3998665</v>
      </c>
      <c r="R1533" s="4">
        <v>3998665</v>
      </c>
      <c r="S1533" s="11" t="s">
        <v>6253</v>
      </c>
      <c r="T1533" s="1" t="s">
        <v>6251</v>
      </c>
      <c r="U1533" s="1" t="s">
        <v>6252</v>
      </c>
      <c r="V1533" s="1" t="s">
        <v>147</v>
      </c>
      <c r="W1533" s="3"/>
      <c r="X1533" s="1" t="s">
        <v>25643</v>
      </c>
      <c r="Y1533" s="38" t="s">
        <v>38</v>
      </c>
    </row>
    <row r="1534" spans="2:25" ht="18" customHeight="1" x14ac:dyDescent="0.25">
      <c r="B1534" s="2">
        <v>4</v>
      </c>
      <c r="C1534" s="1" t="s">
        <v>64</v>
      </c>
      <c r="D1534" s="1" t="s">
        <v>138</v>
      </c>
      <c r="E1534" s="1" t="s">
        <v>184</v>
      </c>
      <c r="F1534" s="1" t="s">
        <v>1291</v>
      </c>
      <c r="G1534" s="1" t="s">
        <v>605</v>
      </c>
      <c r="H1534" s="2">
        <v>948588</v>
      </c>
      <c r="I1534" s="1" t="s">
        <v>6254</v>
      </c>
      <c r="J1534" s="3" t="s">
        <v>6255</v>
      </c>
      <c r="K1534" s="3" t="s">
        <v>6256</v>
      </c>
      <c r="L1534" s="3" t="s">
        <v>6257</v>
      </c>
      <c r="M1534" s="3"/>
      <c r="N1534" s="2" t="s">
        <v>72</v>
      </c>
      <c r="O1534" s="5">
        <v>44317</v>
      </c>
      <c r="P1534" s="5">
        <v>46142</v>
      </c>
      <c r="Q1534" s="4">
        <v>1500000</v>
      </c>
      <c r="R1534" s="4">
        <v>1500000</v>
      </c>
      <c r="S1534" s="11" t="s">
        <v>6258</v>
      </c>
      <c r="T1534" s="1" t="s">
        <v>1274</v>
      </c>
      <c r="U1534" s="1" t="s">
        <v>1274</v>
      </c>
      <c r="V1534" s="1" t="s">
        <v>412</v>
      </c>
      <c r="W1534" s="3"/>
      <c r="X1534" s="1" t="s">
        <v>25643</v>
      </c>
      <c r="Y1534" s="38" t="s">
        <v>38</v>
      </c>
    </row>
    <row r="1535" spans="2:25" ht="18" customHeight="1" x14ac:dyDescent="0.25">
      <c r="B1535" s="2">
        <v>19</v>
      </c>
      <c r="C1535" s="1" t="s">
        <v>64</v>
      </c>
      <c r="D1535" s="1" t="s">
        <v>138</v>
      </c>
      <c r="E1535" s="1" t="s">
        <v>161</v>
      </c>
      <c r="F1535" s="1" t="s">
        <v>742</v>
      </c>
      <c r="G1535" s="1" t="s">
        <v>168</v>
      </c>
      <c r="H1535" s="2">
        <v>101032602</v>
      </c>
      <c r="I1535" s="1" t="s">
        <v>7943</v>
      </c>
      <c r="J1535" s="3" t="s">
        <v>7944</v>
      </c>
      <c r="K1535" s="3" t="s">
        <v>7945</v>
      </c>
      <c r="L1535" s="3" t="s">
        <v>7946</v>
      </c>
      <c r="M1535" s="3" t="s">
        <v>7947</v>
      </c>
      <c r="N1535" s="2" t="s">
        <v>166</v>
      </c>
      <c r="O1535" s="5">
        <v>44317</v>
      </c>
      <c r="P1535" s="5">
        <v>45046</v>
      </c>
      <c r="Q1535" s="4">
        <v>145355.51999999999</v>
      </c>
      <c r="R1535" s="4">
        <v>145355.51999999999</v>
      </c>
      <c r="S1535" s="11" t="s">
        <v>7948</v>
      </c>
      <c r="T1535" s="1" t="s">
        <v>1582</v>
      </c>
      <c r="U1535" s="1" t="s">
        <v>1582</v>
      </c>
      <c r="V1535" s="1" t="s">
        <v>743</v>
      </c>
      <c r="W1535" s="3"/>
      <c r="X1535" s="1" t="s">
        <v>25653</v>
      </c>
      <c r="Y1535" s="38" t="s">
        <v>40</v>
      </c>
    </row>
    <row r="1536" spans="2:25" ht="18" customHeight="1" x14ac:dyDescent="0.25">
      <c r="B1536" s="2">
        <v>7</v>
      </c>
      <c r="C1536" s="1" t="s">
        <v>64</v>
      </c>
      <c r="D1536" s="1" t="s">
        <v>138</v>
      </c>
      <c r="E1536" s="1" t="s">
        <v>2985</v>
      </c>
      <c r="F1536" s="1" t="s">
        <v>9273</v>
      </c>
      <c r="G1536" s="1" t="s">
        <v>2987</v>
      </c>
      <c r="H1536" s="2">
        <v>101038053</v>
      </c>
      <c r="I1536" s="1" t="s">
        <v>9268</v>
      </c>
      <c r="J1536" s="3" t="s">
        <v>9269</v>
      </c>
      <c r="K1536" s="3" t="s">
        <v>9270</v>
      </c>
      <c r="L1536" s="3" t="s">
        <v>9271</v>
      </c>
      <c r="M1536" s="3" t="s">
        <v>9272</v>
      </c>
      <c r="N1536" s="2" t="s">
        <v>72</v>
      </c>
      <c r="O1536" s="5">
        <v>44317</v>
      </c>
      <c r="P1536" s="5">
        <v>45046</v>
      </c>
      <c r="Q1536" s="4">
        <v>159815.04000000001</v>
      </c>
      <c r="R1536" s="4">
        <v>159815.04000000001</v>
      </c>
      <c r="S1536" s="11" t="s">
        <v>9274</v>
      </c>
      <c r="T1536" s="1" t="s">
        <v>735</v>
      </c>
      <c r="U1536" s="1" t="s">
        <v>735</v>
      </c>
      <c r="V1536" s="1" t="s">
        <v>169</v>
      </c>
      <c r="W1536" s="3"/>
      <c r="X1536" s="1" t="s">
        <v>25647</v>
      </c>
      <c r="Y1536" s="38" t="s">
        <v>47</v>
      </c>
    </row>
    <row r="1537" spans="2:25" ht="18" customHeight="1" x14ac:dyDescent="0.25">
      <c r="B1537" s="2">
        <v>11</v>
      </c>
      <c r="C1537" s="1" t="s">
        <v>64</v>
      </c>
      <c r="D1537" s="1" t="s">
        <v>138</v>
      </c>
      <c r="E1537" s="1" t="s">
        <v>161</v>
      </c>
      <c r="F1537" s="1" t="s">
        <v>742</v>
      </c>
      <c r="G1537" s="1" t="s">
        <v>168</v>
      </c>
      <c r="H1537" s="2">
        <v>101025176</v>
      </c>
      <c r="I1537" s="1" t="s">
        <v>10373</v>
      </c>
      <c r="J1537" s="3" t="s">
        <v>10374</v>
      </c>
      <c r="K1537" s="3" t="s">
        <v>10375</v>
      </c>
      <c r="L1537" s="3" t="s">
        <v>10376</v>
      </c>
      <c r="M1537" s="3" t="s">
        <v>10377</v>
      </c>
      <c r="N1537" s="2" t="s">
        <v>72</v>
      </c>
      <c r="O1537" s="5">
        <v>44317</v>
      </c>
      <c r="P1537" s="5">
        <v>46020</v>
      </c>
      <c r="Q1537" s="4">
        <v>174806.39999999999</v>
      </c>
      <c r="R1537" s="4">
        <v>174806.39999999999</v>
      </c>
      <c r="S1537" s="11" t="s">
        <v>10378</v>
      </c>
      <c r="T1537" s="1" t="s">
        <v>456</v>
      </c>
      <c r="U1537" s="1" t="s">
        <v>456</v>
      </c>
      <c r="V1537" s="1" t="s">
        <v>743</v>
      </c>
      <c r="W1537" s="3"/>
      <c r="X1537" s="1" t="s">
        <v>25648</v>
      </c>
      <c r="Y1537" s="38" t="s">
        <v>51</v>
      </c>
    </row>
    <row r="1538" spans="2:25" ht="18" customHeight="1" x14ac:dyDescent="0.25">
      <c r="B1538" s="2">
        <v>1</v>
      </c>
      <c r="C1538" s="1" t="s">
        <v>64</v>
      </c>
      <c r="D1538" s="1" t="s">
        <v>138</v>
      </c>
      <c r="E1538" s="1" t="s">
        <v>161</v>
      </c>
      <c r="F1538" s="1" t="s">
        <v>742</v>
      </c>
      <c r="G1538" s="1" t="s">
        <v>168</v>
      </c>
      <c r="H1538" s="2">
        <v>101018461</v>
      </c>
      <c r="I1538" s="1" t="s">
        <v>17432</v>
      </c>
      <c r="J1538" s="3" t="s">
        <v>17433</v>
      </c>
      <c r="K1538" s="3" t="s">
        <v>17434</v>
      </c>
      <c r="L1538" s="3" t="s">
        <v>17435</v>
      </c>
      <c r="M1538" s="3" t="s">
        <v>17436</v>
      </c>
      <c r="N1538" s="2" t="s">
        <v>166</v>
      </c>
      <c r="O1538" s="5">
        <v>44317</v>
      </c>
      <c r="P1538" s="5">
        <v>45046</v>
      </c>
      <c r="Q1538" s="4">
        <v>203149.44</v>
      </c>
      <c r="R1538" s="4">
        <v>203149.44</v>
      </c>
      <c r="S1538" s="11" t="s">
        <v>17437</v>
      </c>
      <c r="T1538" s="1" t="s">
        <v>10124</v>
      </c>
      <c r="U1538" s="1" t="s">
        <v>10124</v>
      </c>
      <c r="V1538" s="1" t="s">
        <v>743</v>
      </c>
      <c r="W1538" s="3"/>
      <c r="X1538" s="1"/>
      <c r="Y1538" s="38"/>
    </row>
    <row r="1539" spans="2:25" ht="18" customHeight="1" x14ac:dyDescent="0.25">
      <c r="B1539" s="2">
        <v>17</v>
      </c>
      <c r="C1539" s="1" t="s">
        <v>64</v>
      </c>
      <c r="D1539" s="1" t="s">
        <v>138</v>
      </c>
      <c r="E1539" s="1" t="s">
        <v>1938</v>
      </c>
      <c r="F1539" s="1" t="s">
        <v>17443</v>
      </c>
      <c r="G1539" s="1" t="s">
        <v>17444</v>
      </c>
      <c r="H1539" s="2">
        <v>953234</v>
      </c>
      <c r="I1539" s="1" t="s">
        <v>17438</v>
      </c>
      <c r="J1539" s="3" t="s">
        <v>17439</v>
      </c>
      <c r="K1539" s="3" t="s">
        <v>17440</v>
      </c>
      <c r="L1539" s="3" t="s">
        <v>17441</v>
      </c>
      <c r="M1539" s="3" t="s">
        <v>17442</v>
      </c>
      <c r="N1539" s="2" t="s">
        <v>72</v>
      </c>
      <c r="O1539" s="5">
        <v>44317</v>
      </c>
      <c r="P1539" s="5">
        <v>45777</v>
      </c>
      <c r="Q1539" s="4">
        <v>5769436.25</v>
      </c>
      <c r="R1539" s="4">
        <v>0</v>
      </c>
      <c r="S1539" s="11" t="s">
        <v>17446</v>
      </c>
      <c r="T1539" s="1" t="s">
        <v>3753</v>
      </c>
      <c r="U1539" s="1" t="s">
        <v>17445</v>
      </c>
      <c r="V1539" s="1" t="s">
        <v>147</v>
      </c>
      <c r="W1539" s="3"/>
      <c r="X1539" s="1"/>
      <c r="Y1539" s="38"/>
    </row>
    <row r="1540" spans="2:25" ht="18" customHeight="1" x14ac:dyDescent="0.25">
      <c r="B1540" s="2">
        <v>14</v>
      </c>
      <c r="C1540" s="1" t="s">
        <v>64</v>
      </c>
      <c r="D1540" s="1" t="s">
        <v>138</v>
      </c>
      <c r="E1540" s="1" t="s">
        <v>161</v>
      </c>
      <c r="F1540" s="1" t="s">
        <v>742</v>
      </c>
      <c r="G1540" s="1" t="s">
        <v>168</v>
      </c>
      <c r="H1540" s="2">
        <v>101027235</v>
      </c>
      <c r="I1540" s="1" t="s">
        <v>17447</v>
      </c>
      <c r="J1540" s="3" t="s">
        <v>17448</v>
      </c>
      <c r="K1540" s="3" t="s">
        <v>17449</v>
      </c>
      <c r="L1540" s="3" t="s">
        <v>17450</v>
      </c>
      <c r="M1540" s="3" t="s">
        <v>17451</v>
      </c>
      <c r="N1540" s="2" t="s">
        <v>166</v>
      </c>
      <c r="O1540" s="5">
        <v>44317</v>
      </c>
      <c r="P1540" s="5">
        <v>45046</v>
      </c>
      <c r="Q1540" s="4">
        <v>203149.44</v>
      </c>
      <c r="R1540" s="4">
        <v>203149.44</v>
      </c>
      <c r="S1540" s="11" t="s">
        <v>17452</v>
      </c>
      <c r="T1540" s="1" t="s">
        <v>11216</v>
      </c>
      <c r="U1540" s="1" t="s">
        <v>11216</v>
      </c>
      <c r="V1540" s="1" t="s">
        <v>743</v>
      </c>
      <c r="W1540" s="3"/>
      <c r="X1540" s="1"/>
      <c r="Y1540" s="38"/>
    </row>
    <row r="1541" spans="2:25" ht="18" customHeight="1" x14ac:dyDescent="0.25">
      <c r="B1541" s="2">
        <v>13</v>
      </c>
      <c r="C1541" s="1" t="s">
        <v>64</v>
      </c>
      <c r="D1541" s="1" t="s">
        <v>138</v>
      </c>
      <c r="E1541" s="1" t="s">
        <v>161</v>
      </c>
      <c r="F1541" s="1" t="s">
        <v>742</v>
      </c>
      <c r="G1541" s="1" t="s">
        <v>168</v>
      </c>
      <c r="H1541" s="2">
        <v>101028945</v>
      </c>
      <c r="I1541" s="1" t="s">
        <v>17453</v>
      </c>
      <c r="J1541" s="3" t="s">
        <v>17454</v>
      </c>
      <c r="K1541" s="3" t="s">
        <v>17455</v>
      </c>
      <c r="L1541" s="3" t="s">
        <v>17456</v>
      </c>
      <c r="M1541" s="3" t="s">
        <v>17457</v>
      </c>
      <c r="N1541" s="2" t="s">
        <v>72</v>
      </c>
      <c r="O1541" s="5">
        <v>44317</v>
      </c>
      <c r="P1541" s="5">
        <v>45412</v>
      </c>
      <c r="Q1541" s="4">
        <v>256236.48</v>
      </c>
      <c r="R1541" s="4">
        <v>256236.48</v>
      </c>
      <c r="S1541" s="11" t="s">
        <v>17459</v>
      </c>
      <c r="T1541" s="1" t="s">
        <v>1902</v>
      </c>
      <c r="U1541" s="1" t="s">
        <v>17458</v>
      </c>
      <c r="V1541" s="1" t="s">
        <v>865</v>
      </c>
      <c r="W1541" s="3"/>
      <c r="X1541" s="1"/>
      <c r="Y1541" s="38"/>
    </row>
    <row r="1542" spans="2:25" ht="18" customHeight="1" x14ac:dyDescent="0.25">
      <c r="B1542" s="2">
        <v>11</v>
      </c>
      <c r="C1542" s="1" t="s">
        <v>64</v>
      </c>
      <c r="D1542" s="1" t="s">
        <v>138</v>
      </c>
      <c r="E1542" s="1" t="s">
        <v>139</v>
      </c>
      <c r="F1542" s="1" t="s">
        <v>4316</v>
      </c>
      <c r="G1542" s="1" t="s">
        <v>4317</v>
      </c>
      <c r="H1542" s="2">
        <v>965226</v>
      </c>
      <c r="I1542" s="1" t="s">
        <v>17460</v>
      </c>
      <c r="J1542" s="3" t="s">
        <v>17461</v>
      </c>
      <c r="K1542" s="3" t="s">
        <v>17462</v>
      </c>
      <c r="L1542" s="3" t="s">
        <v>17463</v>
      </c>
      <c r="M1542" s="3" t="s">
        <v>17464</v>
      </c>
      <c r="N1542" s="2" t="s">
        <v>72</v>
      </c>
      <c r="O1542" s="5">
        <v>44317</v>
      </c>
      <c r="P1542" s="5">
        <v>46142</v>
      </c>
      <c r="Q1542" s="4">
        <v>2998688.75</v>
      </c>
      <c r="R1542" s="4">
        <v>2998688.75</v>
      </c>
      <c r="S1542" s="11" t="s">
        <v>17467</v>
      </c>
      <c r="T1542" s="1" t="s">
        <v>17465</v>
      </c>
      <c r="U1542" s="1" t="s">
        <v>17466</v>
      </c>
      <c r="V1542" s="1" t="s">
        <v>147</v>
      </c>
      <c r="W1542" s="3"/>
      <c r="X1542" s="1"/>
      <c r="Y1542" s="38"/>
    </row>
    <row r="1543" spans="2:25" ht="18" customHeight="1" x14ac:dyDescent="0.25">
      <c r="B1543" s="2">
        <v>10</v>
      </c>
      <c r="C1543" s="1" t="s">
        <v>64</v>
      </c>
      <c r="D1543" s="1" t="s">
        <v>138</v>
      </c>
      <c r="E1543" s="1" t="s">
        <v>368</v>
      </c>
      <c r="F1543" s="1" t="s">
        <v>374</v>
      </c>
      <c r="G1543" s="1" t="s">
        <v>375</v>
      </c>
      <c r="H1543" s="2">
        <v>968496</v>
      </c>
      <c r="I1543" s="1" t="s">
        <v>17468</v>
      </c>
      <c r="J1543" s="3" t="s">
        <v>17469</v>
      </c>
      <c r="K1543" s="3" t="s">
        <v>17470</v>
      </c>
      <c r="L1543" s="3" t="s">
        <v>17471</v>
      </c>
      <c r="M1543" s="3" t="s">
        <v>17472</v>
      </c>
      <c r="N1543" s="2" t="s">
        <v>72</v>
      </c>
      <c r="O1543" s="5">
        <v>44317</v>
      </c>
      <c r="P1543" s="5">
        <v>45046</v>
      </c>
      <c r="Q1543" s="4">
        <v>1456875</v>
      </c>
      <c r="R1543" s="4">
        <v>2081250</v>
      </c>
      <c r="S1543" s="11" t="s">
        <v>17474</v>
      </c>
      <c r="T1543" s="1" t="s">
        <v>17473</v>
      </c>
      <c r="U1543" s="1" t="s">
        <v>17473</v>
      </c>
      <c r="V1543" s="1" t="s">
        <v>376</v>
      </c>
      <c r="W1543" s="3"/>
      <c r="X1543" s="1"/>
      <c r="Y1543" s="38"/>
    </row>
    <row r="1544" spans="2:25" ht="18" customHeight="1" x14ac:dyDescent="0.25">
      <c r="B1544" s="2">
        <v>7</v>
      </c>
      <c r="C1544" s="1" t="s">
        <v>64</v>
      </c>
      <c r="D1544" s="1" t="s">
        <v>138</v>
      </c>
      <c r="E1544" s="1" t="s">
        <v>184</v>
      </c>
      <c r="F1544" s="1" t="s">
        <v>1291</v>
      </c>
      <c r="G1544" s="1" t="s">
        <v>605</v>
      </c>
      <c r="H1544" s="2">
        <v>949017</v>
      </c>
      <c r="I1544" s="1" t="s">
        <v>17475</v>
      </c>
      <c r="J1544" s="3" t="s">
        <v>17476</v>
      </c>
      <c r="K1544" s="3" t="s">
        <v>17477</v>
      </c>
      <c r="L1544" s="3" t="s">
        <v>17478</v>
      </c>
      <c r="M1544" s="3"/>
      <c r="N1544" s="2" t="s">
        <v>72</v>
      </c>
      <c r="O1544" s="5">
        <v>44317</v>
      </c>
      <c r="P1544" s="5">
        <v>46142</v>
      </c>
      <c r="Q1544" s="4">
        <v>1411051</v>
      </c>
      <c r="R1544" s="4">
        <v>1411051</v>
      </c>
      <c r="S1544" s="11" t="s">
        <v>17479</v>
      </c>
      <c r="T1544" s="1" t="s">
        <v>3118</v>
      </c>
      <c r="U1544" s="1" t="s">
        <v>3118</v>
      </c>
      <c r="V1544" s="1" t="s">
        <v>412</v>
      </c>
      <c r="W1544" s="3"/>
      <c r="X1544" s="1"/>
      <c r="Y1544" s="38"/>
    </row>
    <row r="1545" spans="2:25" ht="18" customHeight="1" x14ac:dyDescent="0.25">
      <c r="B1545" s="2">
        <v>7</v>
      </c>
      <c r="C1545" s="1" t="s">
        <v>64</v>
      </c>
      <c r="D1545" s="1" t="s">
        <v>138</v>
      </c>
      <c r="E1545" s="1" t="s">
        <v>184</v>
      </c>
      <c r="F1545" s="1" t="s">
        <v>16883</v>
      </c>
      <c r="G1545" s="1" t="s">
        <v>5017</v>
      </c>
      <c r="H1545" s="2">
        <v>951329</v>
      </c>
      <c r="I1545" s="1" t="s">
        <v>17480</v>
      </c>
      <c r="J1545" s="3" t="s">
        <v>17481</v>
      </c>
      <c r="K1545" s="3" t="s">
        <v>17482</v>
      </c>
      <c r="L1545" s="3" t="s">
        <v>11290</v>
      </c>
      <c r="M1545" s="3" t="s">
        <v>17483</v>
      </c>
      <c r="N1545" s="2" t="s">
        <v>72</v>
      </c>
      <c r="O1545" s="5">
        <v>44317</v>
      </c>
      <c r="P1545" s="5">
        <v>46507</v>
      </c>
      <c r="Q1545" s="4">
        <v>9999017</v>
      </c>
      <c r="R1545" s="4">
        <v>9999019</v>
      </c>
      <c r="S1545" s="11" t="s">
        <v>17485</v>
      </c>
      <c r="T1545" s="1" t="s">
        <v>1694</v>
      </c>
      <c r="U1545" s="1" t="s">
        <v>17484</v>
      </c>
      <c r="V1545" s="1" t="s">
        <v>5018</v>
      </c>
      <c r="W1545" s="3"/>
      <c r="X1545" s="1"/>
      <c r="Y1545" s="38"/>
    </row>
    <row r="1546" spans="2:25" ht="18" customHeight="1" x14ac:dyDescent="0.25">
      <c r="B1546" s="2">
        <v>5</v>
      </c>
      <c r="C1546" s="1" t="s">
        <v>64</v>
      </c>
      <c r="D1546" s="1" t="s">
        <v>138</v>
      </c>
      <c r="E1546" s="1" t="s">
        <v>184</v>
      </c>
      <c r="F1546" s="1" t="s">
        <v>751</v>
      </c>
      <c r="G1546" s="1" t="s">
        <v>623</v>
      </c>
      <c r="H1546" s="2">
        <v>101003210</v>
      </c>
      <c r="I1546" s="1" t="s">
        <v>17486</v>
      </c>
      <c r="J1546" s="3" t="s">
        <v>17487</v>
      </c>
      <c r="K1546" s="3" t="s">
        <v>17488</v>
      </c>
      <c r="L1546" s="3" t="s">
        <v>17489</v>
      </c>
      <c r="M1546" s="3" t="s">
        <v>17486</v>
      </c>
      <c r="N1546" s="2" t="s">
        <v>72</v>
      </c>
      <c r="O1546" s="5">
        <v>44317</v>
      </c>
      <c r="P1546" s="5">
        <v>46142</v>
      </c>
      <c r="Q1546" s="4">
        <v>2000000</v>
      </c>
      <c r="R1546" s="4">
        <v>2000000</v>
      </c>
      <c r="S1546" s="11" t="s">
        <v>17490</v>
      </c>
      <c r="T1546" s="1" t="s">
        <v>3967</v>
      </c>
      <c r="U1546" s="1" t="s">
        <v>3967</v>
      </c>
      <c r="V1546" s="1" t="s">
        <v>752</v>
      </c>
      <c r="W1546" s="3"/>
      <c r="X1546" s="1"/>
      <c r="Y1546" s="38"/>
    </row>
    <row r="1547" spans="2:25" ht="18" customHeight="1" x14ac:dyDescent="0.25">
      <c r="B1547" s="2">
        <v>3</v>
      </c>
      <c r="C1547" s="1" t="s">
        <v>64</v>
      </c>
      <c r="D1547" s="1" t="s">
        <v>138</v>
      </c>
      <c r="E1547" s="1" t="s">
        <v>5479</v>
      </c>
      <c r="F1547" s="1" t="s">
        <v>17496</v>
      </c>
      <c r="G1547" s="1" t="s">
        <v>8146</v>
      </c>
      <c r="H1547" s="2">
        <v>101008571</v>
      </c>
      <c r="I1547" s="1" t="s">
        <v>17491</v>
      </c>
      <c r="J1547" s="3" t="s">
        <v>17492</v>
      </c>
      <c r="K1547" s="3" t="s">
        <v>17493</v>
      </c>
      <c r="L1547" s="3" t="s">
        <v>17494</v>
      </c>
      <c r="M1547" s="3" t="s">
        <v>17495</v>
      </c>
      <c r="N1547" s="2" t="s">
        <v>72</v>
      </c>
      <c r="O1547" s="5">
        <v>44317</v>
      </c>
      <c r="P1547" s="5">
        <v>45777</v>
      </c>
      <c r="Q1547" s="4">
        <v>4995257.5</v>
      </c>
      <c r="R1547" s="4">
        <v>5529507.5</v>
      </c>
      <c r="S1547" s="11" t="s">
        <v>17498</v>
      </c>
      <c r="T1547" s="1" t="s">
        <v>4127</v>
      </c>
      <c r="U1547" s="1" t="s">
        <v>17497</v>
      </c>
      <c r="V1547" s="1" t="s">
        <v>147</v>
      </c>
      <c r="W1547" s="3"/>
      <c r="X1547" s="1"/>
      <c r="Y1547" s="38"/>
    </row>
    <row r="1548" spans="2:25" ht="18" customHeight="1" x14ac:dyDescent="0.25">
      <c r="B1548" s="2">
        <v>2</v>
      </c>
      <c r="C1548" s="1" t="s">
        <v>64</v>
      </c>
      <c r="D1548" s="1" t="s">
        <v>138</v>
      </c>
      <c r="E1548" s="1" t="s">
        <v>17499</v>
      </c>
      <c r="F1548" s="1" t="s">
        <v>17505</v>
      </c>
      <c r="G1548" s="1" t="s">
        <v>17506</v>
      </c>
      <c r="H1548" s="2">
        <v>101020259</v>
      </c>
      <c r="I1548" s="1" t="s">
        <v>17500</v>
      </c>
      <c r="J1548" s="3" t="s">
        <v>17501</v>
      </c>
      <c r="K1548" s="3" t="s">
        <v>17502</v>
      </c>
      <c r="L1548" s="3" t="s">
        <v>17503</v>
      </c>
      <c r="M1548" s="3" t="s">
        <v>17504</v>
      </c>
      <c r="N1548" s="2" t="s">
        <v>72</v>
      </c>
      <c r="O1548" s="5">
        <v>44317</v>
      </c>
      <c r="P1548" s="5">
        <v>45412</v>
      </c>
      <c r="Q1548" s="4">
        <v>5894106.0199999996</v>
      </c>
      <c r="R1548" s="4">
        <v>5894106.2699999996</v>
      </c>
      <c r="S1548" s="11" t="s">
        <v>17509</v>
      </c>
      <c r="T1548" s="1" t="s">
        <v>17507</v>
      </c>
      <c r="U1548" s="1" t="s">
        <v>17508</v>
      </c>
      <c r="V1548" s="1" t="s">
        <v>147</v>
      </c>
      <c r="W1548" s="3"/>
      <c r="X1548" s="1"/>
      <c r="Y1548" s="38"/>
    </row>
    <row r="1549" spans="2:25" ht="18" customHeight="1" x14ac:dyDescent="0.25">
      <c r="B1549" s="2">
        <v>2</v>
      </c>
      <c r="C1549" s="1" t="s">
        <v>64</v>
      </c>
      <c r="D1549" s="1" t="s">
        <v>138</v>
      </c>
      <c r="E1549" s="1" t="s">
        <v>161</v>
      </c>
      <c r="F1549" s="1" t="s">
        <v>742</v>
      </c>
      <c r="G1549" s="1" t="s">
        <v>168</v>
      </c>
      <c r="H1549" s="2">
        <v>101030203</v>
      </c>
      <c r="I1549" s="1" t="s">
        <v>17510</v>
      </c>
      <c r="J1549" s="3" t="s">
        <v>17511</v>
      </c>
      <c r="K1549" s="3" t="s">
        <v>17512</v>
      </c>
      <c r="L1549" s="3" t="s">
        <v>17513</v>
      </c>
      <c r="M1549" s="3" t="s">
        <v>17514</v>
      </c>
      <c r="N1549" s="2" t="s">
        <v>166</v>
      </c>
      <c r="O1549" s="5">
        <v>44317</v>
      </c>
      <c r="P1549" s="5">
        <v>45046</v>
      </c>
      <c r="Q1549" s="4">
        <v>147815.04000000001</v>
      </c>
      <c r="R1549" s="4">
        <v>147815.04000000001</v>
      </c>
      <c r="S1549" s="11" t="s">
        <v>17516</v>
      </c>
      <c r="T1549" s="1" t="s">
        <v>17515</v>
      </c>
      <c r="U1549" s="1" t="s">
        <v>17515</v>
      </c>
      <c r="V1549" s="1" t="s">
        <v>743</v>
      </c>
      <c r="W1549" s="3"/>
      <c r="X1549" s="1"/>
      <c r="Y1549" s="38"/>
    </row>
    <row r="1550" spans="2:25" ht="18" customHeight="1" x14ac:dyDescent="0.25">
      <c r="B1550" s="2">
        <v>2</v>
      </c>
      <c r="C1550" s="1" t="s">
        <v>64</v>
      </c>
      <c r="D1550" s="1" t="s">
        <v>138</v>
      </c>
      <c r="E1550" s="1" t="s">
        <v>184</v>
      </c>
      <c r="F1550" s="1" t="s">
        <v>751</v>
      </c>
      <c r="G1550" s="1" t="s">
        <v>623</v>
      </c>
      <c r="H1550" s="2">
        <v>101002198</v>
      </c>
      <c r="I1550" s="1" t="s">
        <v>17517</v>
      </c>
      <c r="J1550" s="3" t="s">
        <v>17518</v>
      </c>
      <c r="K1550" s="3" t="s">
        <v>17519</v>
      </c>
      <c r="L1550" s="3" t="s">
        <v>17520</v>
      </c>
      <c r="M1550" s="3" t="s">
        <v>17521</v>
      </c>
      <c r="N1550" s="2" t="s">
        <v>72</v>
      </c>
      <c r="O1550" s="5">
        <v>44317</v>
      </c>
      <c r="P1550" s="5">
        <v>46142</v>
      </c>
      <c r="Q1550" s="4">
        <v>1999975</v>
      </c>
      <c r="R1550" s="4">
        <v>1999975</v>
      </c>
      <c r="S1550" s="11" t="s">
        <v>17522</v>
      </c>
      <c r="T1550" s="1" t="s">
        <v>705</v>
      </c>
      <c r="U1550" s="1" t="s">
        <v>705</v>
      </c>
      <c r="V1550" s="1" t="s">
        <v>752</v>
      </c>
      <c r="W1550" s="3"/>
      <c r="X1550" s="1"/>
      <c r="Y1550" s="38"/>
    </row>
    <row r="1551" spans="2:25" ht="18" customHeight="1" x14ac:dyDescent="0.25">
      <c r="B1551" s="2">
        <v>2</v>
      </c>
      <c r="C1551" s="1" t="s">
        <v>64</v>
      </c>
      <c r="D1551" s="1" t="s">
        <v>138</v>
      </c>
      <c r="E1551" s="1" t="s">
        <v>139</v>
      </c>
      <c r="F1551" s="1" t="s">
        <v>145</v>
      </c>
      <c r="G1551" s="1" t="s">
        <v>146</v>
      </c>
      <c r="H1551" s="2">
        <v>896932</v>
      </c>
      <c r="I1551" s="1" t="s">
        <v>17523</v>
      </c>
      <c r="J1551" s="3" t="s">
        <v>17524</v>
      </c>
      <c r="K1551" s="3" t="s">
        <v>17525</v>
      </c>
      <c r="L1551" s="3" t="s">
        <v>17526</v>
      </c>
      <c r="M1551" s="3" t="s">
        <v>17527</v>
      </c>
      <c r="N1551" s="2" t="s">
        <v>72</v>
      </c>
      <c r="O1551" s="5">
        <v>44317</v>
      </c>
      <c r="P1551" s="5">
        <v>46142</v>
      </c>
      <c r="Q1551" s="4">
        <v>6099831</v>
      </c>
      <c r="R1551" s="4">
        <v>6099831</v>
      </c>
      <c r="S1551" s="11" t="s">
        <v>17529</v>
      </c>
      <c r="T1551" s="1" t="s">
        <v>1324</v>
      </c>
      <c r="U1551" s="1" t="s">
        <v>17528</v>
      </c>
      <c r="V1551" s="1" t="s">
        <v>147</v>
      </c>
      <c r="W1551" s="3"/>
      <c r="X1551" s="1"/>
      <c r="Y1551" s="38"/>
    </row>
    <row r="1552" spans="2:25" ht="18" customHeight="1" x14ac:dyDescent="0.25">
      <c r="B1552" s="2">
        <v>1</v>
      </c>
      <c r="C1552" s="1" t="s">
        <v>64</v>
      </c>
      <c r="D1552" s="1" t="s">
        <v>138</v>
      </c>
      <c r="E1552" s="1" t="s">
        <v>161</v>
      </c>
      <c r="F1552" s="1" t="s">
        <v>742</v>
      </c>
      <c r="G1552" s="1" t="s">
        <v>168</v>
      </c>
      <c r="H1552" s="2">
        <v>101022335</v>
      </c>
      <c r="I1552" s="1" t="s">
        <v>17530</v>
      </c>
      <c r="J1552" s="3" t="s">
        <v>17531</v>
      </c>
      <c r="K1552" s="3" t="s">
        <v>17532</v>
      </c>
      <c r="L1552" s="3" t="s">
        <v>17533</v>
      </c>
      <c r="M1552" s="3" t="s">
        <v>17534</v>
      </c>
      <c r="N1552" s="2" t="s">
        <v>72</v>
      </c>
      <c r="O1552" s="5">
        <v>44317</v>
      </c>
      <c r="P1552" s="5">
        <v>45046</v>
      </c>
      <c r="Q1552" s="4">
        <v>224933.76000000001</v>
      </c>
      <c r="R1552" s="4">
        <v>224933.76000000001</v>
      </c>
      <c r="S1552" s="11" t="s">
        <v>17535</v>
      </c>
      <c r="T1552" s="1" t="s">
        <v>1082</v>
      </c>
      <c r="U1552" s="1" t="s">
        <v>1082</v>
      </c>
      <c r="V1552" s="1" t="s">
        <v>743</v>
      </c>
      <c r="W1552" s="3"/>
      <c r="X1552" s="1"/>
      <c r="Y1552" s="38"/>
    </row>
    <row r="1553" spans="2:25" ht="18" customHeight="1" x14ac:dyDescent="0.25">
      <c r="B1553" s="2">
        <v>1</v>
      </c>
      <c r="C1553" s="1" t="s">
        <v>64</v>
      </c>
      <c r="D1553" s="1" t="s">
        <v>138</v>
      </c>
      <c r="E1553" s="1" t="s">
        <v>184</v>
      </c>
      <c r="F1553" s="1" t="s">
        <v>751</v>
      </c>
      <c r="G1553" s="1" t="s">
        <v>623</v>
      </c>
      <c r="H1553" s="2">
        <v>101001613</v>
      </c>
      <c r="I1553" s="1" t="s">
        <v>17536</v>
      </c>
      <c r="J1553" s="3" t="s">
        <v>17537</v>
      </c>
      <c r="K1553" s="3" t="s">
        <v>17538</v>
      </c>
      <c r="L1553" s="3" t="s">
        <v>17539</v>
      </c>
      <c r="M1553" s="3"/>
      <c r="N1553" s="2" t="s">
        <v>72</v>
      </c>
      <c r="O1553" s="5">
        <v>44317</v>
      </c>
      <c r="P1553" s="5">
        <v>46142</v>
      </c>
      <c r="Q1553" s="4">
        <v>2000000</v>
      </c>
      <c r="R1553" s="4">
        <v>2000000</v>
      </c>
      <c r="S1553" s="11" t="s">
        <v>17540</v>
      </c>
      <c r="T1553" s="1" t="s">
        <v>1659</v>
      </c>
      <c r="U1553" s="1" t="s">
        <v>1659</v>
      </c>
      <c r="V1553" s="1" t="s">
        <v>752</v>
      </c>
      <c r="W1553" s="3"/>
      <c r="X1553" s="1"/>
      <c r="Y1553" s="38"/>
    </row>
    <row r="1554" spans="2:25" ht="18" customHeight="1" x14ac:dyDescent="0.25">
      <c r="B1554" s="2">
        <v>1</v>
      </c>
      <c r="C1554" s="1" t="s">
        <v>64</v>
      </c>
      <c r="D1554" s="1" t="s">
        <v>138</v>
      </c>
      <c r="E1554" s="1" t="s">
        <v>161</v>
      </c>
      <c r="F1554" s="1" t="s">
        <v>742</v>
      </c>
      <c r="G1554" s="1" t="s">
        <v>168</v>
      </c>
      <c r="H1554" s="2">
        <v>101026765</v>
      </c>
      <c r="I1554" s="1" t="s">
        <v>17541</v>
      </c>
      <c r="J1554" s="3" t="s">
        <v>17542</v>
      </c>
      <c r="K1554" s="3" t="s">
        <v>17543</v>
      </c>
      <c r="L1554" s="3" t="s">
        <v>17544</v>
      </c>
      <c r="M1554" s="3" t="s">
        <v>17545</v>
      </c>
      <c r="N1554" s="2" t="s">
        <v>166</v>
      </c>
      <c r="O1554" s="5">
        <v>44317</v>
      </c>
      <c r="P1554" s="5">
        <v>45046</v>
      </c>
      <c r="Q1554" s="4">
        <v>203149.44</v>
      </c>
      <c r="R1554" s="4">
        <v>203149.44</v>
      </c>
      <c r="S1554" s="11" t="s">
        <v>17546</v>
      </c>
      <c r="T1554" s="1" t="s">
        <v>11216</v>
      </c>
      <c r="U1554" s="1" t="s">
        <v>11216</v>
      </c>
      <c r="V1554" s="1" t="s">
        <v>743</v>
      </c>
      <c r="W1554" s="3"/>
      <c r="X1554" s="1"/>
      <c r="Y1554" s="38"/>
    </row>
    <row r="1555" spans="2:25" ht="18" customHeight="1" x14ac:dyDescent="0.25">
      <c r="B1555" s="2">
        <v>1</v>
      </c>
      <c r="C1555" s="1" t="s">
        <v>64</v>
      </c>
      <c r="D1555" s="1" t="s">
        <v>138</v>
      </c>
      <c r="E1555" s="1" t="s">
        <v>161</v>
      </c>
      <c r="F1555" s="1" t="s">
        <v>742</v>
      </c>
      <c r="G1555" s="1" t="s">
        <v>168</v>
      </c>
      <c r="H1555" s="2">
        <v>101024945</v>
      </c>
      <c r="I1555" s="1" t="s">
        <v>17547</v>
      </c>
      <c r="J1555" s="3" t="s">
        <v>17548</v>
      </c>
      <c r="K1555" s="3" t="s">
        <v>17549</v>
      </c>
      <c r="L1555" s="3" t="s">
        <v>17550</v>
      </c>
      <c r="M1555" s="3" t="s">
        <v>17551</v>
      </c>
      <c r="N1555" s="2" t="s">
        <v>166</v>
      </c>
      <c r="O1555" s="5">
        <v>44317</v>
      </c>
      <c r="P1555" s="5">
        <v>45046</v>
      </c>
      <c r="Q1555" s="4">
        <v>212933.76000000001</v>
      </c>
      <c r="R1555" s="4">
        <v>212933.76000000001</v>
      </c>
      <c r="S1555" s="11" t="s">
        <v>17553</v>
      </c>
      <c r="T1555" s="1" t="s">
        <v>17552</v>
      </c>
      <c r="U1555" s="1" t="s">
        <v>17552</v>
      </c>
      <c r="V1555" s="1" t="s">
        <v>743</v>
      </c>
      <c r="W1555" s="3"/>
      <c r="X1555" s="1"/>
      <c r="Y1555" s="38"/>
    </row>
    <row r="1556" spans="2:25" ht="18" customHeight="1" x14ac:dyDescent="0.25">
      <c r="B1556" s="2">
        <v>1</v>
      </c>
      <c r="C1556" s="1" t="s">
        <v>64</v>
      </c>
      <c r="D1556" s="1" t="s">
        <v>138</v>
      </c>
      <c r="E1556" s="1" t="s">
        <v>184</v>
      </c>
      <c r="F1556" s="1" t="s">
        <v>751</v>
      </c>
      <c r="G1556" s="1" t="s">
        <v>623</v>
      </c>
      <c r="H1556" s="2">
        <v>101001791</v>
      </c>
      <c r="I1556" s="1" t="s">
        <v>17554</v>
      </c>
      <c r="J1556" s="3" t="s">
        <v>17555</v>
      </c>
      <c r="K1556" s="3" t="s">
        <v>17556</v>
      </c>
      <c r="L1556" s="3" t="s">
        <v>17557</v>
      </c>
      <c r="M1556" s="3"/>
      <c r="N1556" s="2" t="s">
        <v>72</v>
      </c>
      <c r="O1556" s="5">
        <v>44317</v>
      </c>
      <c r="P1556" s="5">
        <v>46142</v>
      </c>
      <c r="Q1556" s="4">
        <v>1999375</v>
      </c>
      <c r="R1556" s="4">
        <v>1999375</v>
      </c>
      <c r="S1556" s="11" t="s">
        <v>17558</v>
      </c>
      <c r="T1556" s="1" t="s">
        <v>624</v>
      </c>
      <c r="U1556" s="1" t="s">
        <v>624</v>
      </c>
      <c r="V1556" s="1" t="s">
        <v>752</v>
      </c>
      <c r="W1556" s="3"/>
      <c r="X1556" s="1"/>
      <c r="Y1556" s="38"/>
    </row>
    <row r="1557" spans="2:25" ht="18" customHeight="1" x14ac:dyDescent="0.25">
      <c r="B1557" s="2">
        <v>9</v>
      </c>
      <c r="C1557" s="1" t="s">
        <v>64</v>
      </c>
      <c r="D1557" s="1" t="s">
        <v>138</v>
      </c>
      <c r="E1557" s="1" t="s">
        <v>161</v>
      </c>
      <c r="F1557" s="1" t="s">
        <v>384</v>
      </c>
      <c r="G1557" s="1" t="s">
        <v>168</v>
      </c>
      <c r="H1557" s="2">
        <v>898956</v>
      </c>
      <c r="I1557" s="1" t="s">
        <v>10379</v>
      </c>
      <c r="J1557" s="3" t="s">
        <v>10380</v>
      </c>
      <c r="K1557" s="3" t="s">
        <v>10381</v>
      </c>
      <c r="L1557" s="3" t="s">
        <v>10382</v>
      </c>
      <c r="M1557" s="3" t="s">
        <v>10383</v>
      </c>
      <c r="N1557" s="2" t="s">
        <v>166</v>
      </c>
      <c r="O1557" s="5">
        <v>44296</v>
      </c>
      <c r="P1557" s="5">
        <v>45025</v>
      </c>
      <c r="Q1557" s="4">
        <v>174806.39999999999</v>
      </c>
      <c r="R1557" s="4">
        <v>174806.39999999999</v>
      </c>
      <c r="S1557" s="11" t="s">
        <v>10384</v>
      </c>
      <c r="T1557" s="1" t="s">
        <v>705</v>
      </c>
      <c r="U1557" s="1" t="s">
        <v>705</v>
      </c>
      <c r="V1557" s="1" t="s">
        <v>743</v>
      </c>
      <c r="W1557" s="3"/>
      <c r="X1557" s="1" t="s">
        <v>25648</v>
      </c>
      <c r="Y1557" s="38" t="s">
        <v>51</v>
      </c>
    </row>
    <row r="1558" spans="2:25" ht="18" customHeight="1" x14ac:dyDescent="0.25">
      <c r="B1558" s="2">
        <v>8</v>
      </c>
      <c r="C1558" s="1" t="s">
        <v>64</v>
      </c>
      <c r="D1558" s="1" t="s">
        <v>138</v>
      </c>
      <c r="E1558" s="1" t="s">
        <v>346</v>
      </c>
      <c r="F1558" s="1" t="s">
        <v>352</v>
      </c>
      <c r="G1558" s="1" t="s">
        <v>353</v>
      </c>
      <c r="H1558" s="2">
        <v>101034880</v>
      </c>
      <c r="I1558" s="1" t="s">
        <v>347</v>
      </c>
      <c r="J1558" s="3" t="s">
        <v>348</v>
      </c>
      <c r="K1558" s="3" t="s">
        <v>349</v>
      </c>
      <c r="L1558" s="3" t="s">
        <v>350</v>
      </c>
      <c r="M1558" s="3" t="s">
        <v>351</v>
      </c>
      <c r="N1558" s="2" t="s">
        <v>166</v>
      </c>
      <c r="O1558" s="5">
        <v>44287</v>
      </c>
      <c r="P1558" s="5">
        <v>44834</v>
      </c>
      <c r="Q1558" s="4">
        <v>100000</v>
      </c>
      <c r="R1558" s="4">
        <v>0</v>
      </c>
      <c r="S1558" s="11" t="s">
        <v>357</v>
      </c>
      <c r="T1558" s="1" t="s">
        <v>355</v>
      </c>
      <c r="U1558" s="1" t="s">
        <v>356</v>
      </c>
      <c r="V1558" s="1" t="s">
        <v>354</v>
      </c>
      <c r="W1558" s="3"/>
      <c r="X1558" s="1" t="s">
        <v>25655</v>
      </c>
      <c r="Y1558" s="38" t="s">
        <v>22</v>
      </c>
    </row>
    <row r="1559" spans="2:25" ht="18" customHeight="1" x14ac:dyDescent="0.25">
      <c r="B1559" s="2">
        <v>19</v>
      </c>
      <c r="C1559" s="1" t="s">
        <v>64</v>
      </c>
      <c r="D1559" s="1" t="s">
        <v>138</v>
      </c>
      <c r="E1559" s="1" t="s">
        <v>184</v>
      </c>
      <c r="F1559" s="1" t="s">
        <v>774</v>
      </c>
      <c r="G1559" s="1" t="s">
        <v>775</v>
      </c>
      <c r="H1559" s="2">
        <v>963910</v>
      </c>
      <c r="I1559" s="1" t="s">
        <v>1091</v>
      </c>
      <c r="J1559" s="3" t="s">
        <v>1092</v>
      </c>
      <c r="K1559" s="3" t="s">
        <v>1093</v>
      </c>
      <c r="L1559" s="3" t="s">
        <v>1094</v>
      </c>
      <c r="M1559" s="3" t="s">
        <v>1095</v>
      </c>
      <c r="N1559" s="2" t="s">
        <v>166</v>
      </c>
      <c r="O1559" s="5">
        <v>44287</v>
      </c>
      <c r="P1559" s="5">
        <v>45016</v>
      </c>
      <c r="Q1559" s="4">
        <v>150000</v>
      </c>
      <c r="R1559" s="4">
        <v>0</v>
      </c>
      <c r="S1559" s="11" t="s">
        <v>1096</v>
      </c>
      <c r="T1559" s="1" t="s">
        <v>1040</v>
      </c>
      <c r="U1559" s="1" t="s">
        <v>1040</v>
      </c>
      <c r="V1559" s="1" t="s">
        <v>455</v>
      </c>
      <c r="W1559" s="3"/>
      <c r="X1559" s="1" t="s">
        <v>54</v>
      </c>
      <c r="Y1559" s="38" t="s">
        <v>24</v>
      </c>
    </row>
    <row r="1560" spans="2:25" ht="18" customHeight="1" x14ac:dyDescent="0.25">
      <c r="B1560" s="2">
        <v>15</v>
      </c>
      <c r="C1560" s="1" t="s">
        <v>64</v>
      </c>
      <c r="D1560" s="1" t="s">
        <v>138</v>
      </c>
      <c r="E1560" s="1" t="s">
        <v>161</v>
      </c>
      <c r="F1560" s="1" t="s">
        <v>742</v>
      </c>
      <c r="G1560" s="1" t="s">
        <v>168</v>
      </c>
      <c r="H1560" s="2">
        <v>101031606</v>
      </c>
      <c r="I1560" s="1" t="s">
        <v>2900</v>
      </c>
      <c r="J1560" s="3" t="s">
        <v>2901</v>
      </c>
      <c r="K1560" s="3" t="s">
        <v>2902</v>
      </c>
      <c r="L1560" s="3" t="s">
        <v>2903</v>
      </c>
      <c r="M1560" s="3" t="s">
        <v>2904</v>
      </c>
      <c r="N1560" s="2" t="s">
        <v>166</v>
      </c>
      <c r="O1560" s="5">
        <v>44287</v>
      </c>
      <c r="P1560" s="5">
        <v>45016</v>
      </c>
      <c r="Q1560" s="4">
        <v>191149.44</v>
      </c>
      <c r="R1560" s="4">
        <v>191149.44</v>
      </c>
      <c r="S1560" s="11" t="s">
        <v>2906</v>
      </c>
      <c r="T1560" s="1" t="s">
        <v>2905</v>
      </c>
      <c r="U1560" s="1" t="s">
        <v>2905</v>
      </c>
      <c r="V1560" s="1" t="s">
        <v>743</v>
      </c>
      <c r="W1560" s="3"/>
      <c r="X1560" s="1" t="s">
        <v>25651</v>
      </c>
      <c r="Y1560" s="38" t="s">
        <v>27</v>
      </c>
    </row>
    <row r="1561" spans="2:25" ht="18" customHeight="1" x14ac:dyDescent="0.25">
      <c r="B1561" s="2">
        <v>12</v>
      </c>
      <c r="C1561" s="1" t="s">
        <v>64</v>
      </c>
      <c r="D1561" s="1" t="s">
        <v>138</v>
      </c>
      <c r="E1561" s="1" t="s">
        <v>161</v>
      </c>
      <c r="F1561" s="1" t="s">
        <v>384</v>
      </c>
      <c r="G1561" s="1" t="s">
        <v>168</v>
      </c>
      <c r="H1561" s="2">
        <v>893371</v>
      </c>
      <c r="I1561" s="1" t="s">
        <v>2907</v>
      </c>
      <c r="J1561" s="3" t="s">
        <v>2908</v>
      </c>
      <c r="K1561" s="3" t="s">
        <v>2909</v>
      </c>
      <c r="L1561" s="3" t="s">
        <v>2910</v>
      </c>
      <c r="M1561" s="3" t="s">
        <v>2911</v>
      </c>
      <c r="N1561" s="2" t="s">
        <v>166</v>
      </c>
      <c r="O1561" s="5">
        <v>44287</v>
      </c>
      <c r="P1561" s="5">
        <v>45038</v>
      </c>
      <c r="Q1561" s="4">
        <v>224933.76000000001</v>
      </c>
      <c r="R1561" s="4">
        <v>224933.76000000001</v>
      </c>
      <c r="S1561" s="11" t="s">
        <v>2913</v>
      </c>
      <c r="T1561" s="1" t="s">
        <v>2912</v>
      </c>
      <c r="U1561" s="1" t="s">
        <v>2912</v>
      </c>
      <c r="V1561" s="1" t="s">
        <v>743</v>
      </c>
      <c r="W1561" s="3"/>
      <c r="X1561" s="1" t="s">
        <v>25651</v>
      </c>
      <c r="Y1561" s="38" t="s">
        <v>27</v>
      </c>
    </row>
    <row r="1562" spans="2:25" ht="18" customHeight="1" x14ac:dyDescent="0.25">
      <c r="B1562" s="2">
        <v>12</v>
      </c>
      <c r="C1562" s="1" t="s">
        <v>64</v>
      </c>
      <c r="D1562" s="1" t="s">
        <v>138</v>
      </c>
      <c r="E1562" s="1" t="s">
        <v>139</v>
      </c>
      <c r="F1562" s="1" t="s">
        <v>2919</v>
      </c>
      <c r="G1562" s="1" t="s">
        <v>2920</v>
      </c>
      <c r="H1562" s="2">
        <v>965231</v>
      </c>
      <c r="I1562" s="1" t="s">
        <v>2914</v>
      </c>
      <c r="J1562" s="3" t="s">
        <v>2915</v>
      </c>
      <c r="K1562" s="3" t="s">
        <v>2916</v>
      </c>
      <c r="L1562" s="3" t="s">
        <v>2917</v>
      </c>
      <c r="M1562" s="3" t="s">
        <v>2918</v>
      </c>
      <c r="N1562" s="2" t="s">
        <v>72</v>
      </c>
      <c r="O1562" s="5">
        <v>44287</v>
      </c>
      <c r="P1562" s="5">
        <v>45747</v>
      </c>
      <c r="Q1562" s="4">
        <v>5280276.25</v>
      </c>
      <c r="R1562" s="4">
        <v>5280276.25</v>
      </c>
      <c r="S1562" s="11" t="s">
        <v>2923</v>
      </c>
      <c r="T1562" s="1" t="s">
        <v>2921</v>
      </c>
      <c r="U1562" s="1" t="s">
        <v>2922</v>
      </c>
      <c r="V1562" s="1" t="s">
        <v>147</v>
      </c>
      <c r="W1562" s="3"/>
      <c r="X1562" s="1" t="s">
        <v>25651</v>
      </c>
      <c r="Y1562" s="38" t="s">
        <v>27</v>
      </c>
    </row>
    <row r="1563" spans="2:25" ht="18" customHeight="1" x14ac:dyDescent="0.25">
      <c r="B1563" s="2">
        <v>5</v>
      </c>
      <c r="C1563" s="1" t="s">
        <v>64</v>
      </c>
      <c r="D1563" s="1" t="s">
        <v>138</v>
      </c>
      <c r="E1563" s="1" t="s">
        <v>161</v>
      </c>
      <c r="F1563" s="1" t="s">
        <v>384</v>
      </c>
      <c r="G1563" s="1" t="s">
        <v>168</v>
      </c>
      <c r="H1563" s="2">
        <v>898067</v>
      </c>
      <c r="I1563" s="1" t="s">
        <v>4920</v>
      </c>
      <c r="J1563" s="3" t="s">
        <v>4921</v>
      </c>
      <c r="K1563" s="3" t="s">
        <v>4922</v>
      </c>
      <c r="L1563" s="3" t="s">
        <v>4525</v>
      </c>
      <c r="M1563" s="3" t="s">
        <v>4923</v>
      </c>
      <c r="N1563" s="2" t="s">
        <v>166</v>
      </c>
      <c r="O1563" s="5">
        <v>44287</v>
      </c>
      <c r="P1563" s="5">
        <v>45077</v>
      </c>
      <c r="Q1563" s="4">
        <v>212933.76000000001</v>
      </c>
      <c r="R1563" s="4">
        <v>212933.76000000001</v>
      </c>
      <c r="S1563" s="11" t="s">
        <v>4924</v>
      </c>
      <c r="T1563" s="1" t="s">
        <v>413</v>
      </c>
      <c r="U1563" s="1" t="s">
        <v>413</v>
      </c>
      <c r="V1563" s="1" t="s">
        <v>743</v>
      </c>
      <c r="W1563" s="3"/>
      <c r="X1563" s="1" t="s">
        <v>25646</v>
      </c>
      <c r="Y1563" s="38" t="s">
        <v>29</v>
      </c>
    </row>
    <row r="1564" spans="2:25" ht="18" customHeight="1" x14ac:dyDescent="0.25">
      <c r="B1564" s="2">
        <v>8</v>
      </c>
      <c r="C1564" s="1" t="s">
        <v>64</v>
      </c>
      <c r="D1564" s="1" t="s">
        <v>138</v>
      </c>
      <c r="E1564" s="1" t="s">
        <v>161</v>
      </c>
      <c r="F1564" s="1" t="s">
        <v>742</v>
      </c>
      <c r="G1564" s="1" t="s">
        <v>168</v>
      </c>
      <c r="H1564" s="2">
        <v>101031208</v>
      </c>
      <c r="I1564" s="1" t="s">
        <v>6259</v>
      </c>
      <c r="J1564" s="3" t="s">
        <v>6260</v>
      </c>
      <c r="K1564" s="3" t="s">
        <v>6261</v>
      </c>
      <c r="L1564" s="3" t="s">
        <v>6262</v>
      </c>
      <c r="M1564" s="3" t="s">
        <v>6263</v>
      </c>
      <c r="N1564" s="2" t="s">
        <v>463</v>
      </c>
      <c r="O1564" s="5">
        <v>44287</v>
      </c>
      <c r="P1564" s="5">
        <v>45016</v>
      </c>
      <c r="Q1564" s="4">
        <v>160932.48000000001</v>
      </c>
      <c r="R1564" s="4">
        <v>160932.48000000001</v>
      </c>
      <c r="S1564" s="11" t="s">
        <v>6265</v>
      </c>
      <c r="T1564" s="1" t="s">
        <v>6264</v>
      </c>
      <c r="U1564" s="1" t="s">
        <v>6264</v>
      </c>
      <c r="V1564" s="1" t="s">
        <v>743</v>
      </c>
      <c r="W1564" s="3"/>
      <c r="X1564" s="1" t="s">
        <v>25643</v>
      </c>
      <c r="Y1564" s="38" t="s">
        <v>38</v>
      </c>
    </row>
    <row r="1565" spans="2:25" ht="18" customHeight="1" x14ac:dyDescent="0.25">
      <c r="B1565" s="2">
        <v>2</v>
      </c>
      <c r="C1565" s="1" t="s">
        <v>64</v>
      </c>
      <c r="D1565" s="1" t="s">
        <v>138</v>
      </c>
      <c r="E1565" s="1" t="s">
        <v>161</v>
      </c>
      <c r="F1565" s="1" t="s">
        <v>742</v>
      </c>
      <c r="G1565" s="1" t="s">
        <v>168</v>
      </c>
      <c r="H1565" s="2">
        <v>101028971</v>
      </c>
      <c r="I1565" s="1" t="s">
        <v>7135</v>
      </c>
      <c r="J1565" s="3" t="s">
        <v>7136</v>
      </c>
      <c r="K1565" s="3" t="s">
        <v>7137</v>
      </c>
      <c r="L1565" s="3" t="s">
        <v>7138</v>
      </c>
      <c r="M1565" s="3" t="s">
        <v>7139</v>
      </c>
      <c r="N1565" s="2" t="s">
        <v>166</v>
      </c>
      <c r="O1565" s="5">
        <v>44287</v>
      </c>
      <c r="P1565" s="5">
        <v>45016</v>
      </c>
      <c r="Q1565" s="4">
        <v>174167.04000000001</v>
      </c>
      <c r="R1565" s="4">
        <v>174167.04000000001</v>
      </c>
      <c r="S1565" s="11" t="s">
        <v>7140</v>
      </c>
      <c r="T1565" s="1" t="s">
        <v>753</v>
      </c>
      <c r="U1565" s="1" t="s">
        <v>753</v>
      </c>
      <c r="V1565" s="1" t="s">
        <v>743</v>
      </c>
      <c r="W1565" s="3"/>
      <c r="X1565" s="1" t="s">
        <v>25646</v>
      </c>
      <c r="Y1565" s="38" t="s">
        <v>39</v>
      </c>
    </row>
    <row r="1566" spans="2:25" ht="18" customHeight="1" x14ac:dyDescent="0.25">
      <c r="B1566" s="2">
        <v>11</v>
      </c>
      <c r="C1566" s="1" t="s">
        <v>64</v>
      </c>
      <c r="D1566" s="1" t="s">
        <v>138</v>
      </c>
      <c r="E1566" s="1" t="s">
        <v>161</v>
      </c>
      <c r="F1566" s="1" t="s">
        <v>742</v>
      </c>
      <c r="G1566" s="1" t="s">
        <v>168</v>
      </c>
      <c r="H1566" s="2">
        <v>101029147</v>
      </c>
      <c r="I1566" s="1" t="s">
        <v>7949</v>
      </c>
      <c r="J1566" s="3" t="s">
        <v>7950</v>
      </c>
      <c r="K1566" s="3" t="s">
        <v>7951</v>
      </c>
      <c r="L1566" s="3" t="s">
        <v>5815</v>
      </c>
      <c r="M1566" s="3" t="s">
        <v>7952</v>
      </c>
      <c r="N1566" s="2" t="s">
        <v>166</v>
      </c>
      <c r="O1566" s="5">
        <v>44287</v>
      </c>
      <c r="P1566" s="5">
        <v>45016</v>
      </c>
      <c r="Q1566" s="4">
        <v>166320</v>
      </c>
      <c r="R1566" s="4">
        <v>166320</v>
      </c>
      <c r="S1566" s="11" t="s">
        <v>7954</v>
      </c>
      <c r="T1566" s="1" t="s">
        <v>7953</v>
      </c>
      <c r="U1566" s="1" t="s">
        <v>7953</v>
      </c>
      <c r="V1566" s="1" t="s">
        <v>743</v>
      </c>
      <c r="W1566" s="3"/>
      <c r="X1566" s="1" t="s">
        <v>25653</v>
      </c>
      <c r="Y1566" s="38" t="s">
        <v>40</v>
      </c>
    </row>
    <row r="1567" spans="2:25" ht="18" customHeight="1" x14ac:dyDescent="0.25">
      <c r="B1567" s="2">
        <v>16</v>
      </c>
      <c r="C1567" s="1" t="s">
        <v>64</v>
      </c>
      <c r="D1567" s="1" t="s">
        <v>138</v>
      </c>
      <c r="E1567" s="1" t="s">
        <v>161</v>
      </c>
      <c r="F1567" s="1" t="s">
        <v>742</v>
      </c>
      <c r="G1567" s="1" t="s">
        <v>168</v>
      </c>
      <c r="H1567" s="2">
        <v>101026676</v>
      </c>
      <c r="I1567" s="1" t="s">
        <v>8548</v>
      </c>
      <c r="J1567" s="3" t="s">
        <v>8549</v>
      </c>
      <c r="K1567" s="3" t="s">
        <v>8550</v>
      </c>
      <c r="L1567" s="3" t="s">
        <v>8551</v>
      </c>
      <c r="M1567" s="3" t="s">
        <v>8552</v>
      </c>
      <c r="N1567" s="2" t="s">
        <v>166</v>
      </c>
      <c r="O1567" s="5">
        <v>44287</v>
      </c>
      <c r="P1567" s="5">
        <v>45016</v>
      </c>
      <c r="Q1567" s="4">
        <v>174167.04000000001</v>
      </c>
      <c r="R1567" s="4">
        <v>174167.04000000001</v>
      </c>
      <c r="S1567" s="11" t="s">
        <v>8553</v>
      </c>
      <c r="T1567" s="1" t="s">
        <v>753</v>
      </c>
      <c r="U1567" s="1" t="s">
        <v>753</v>
      </c>
      <c r="V1567" s="1" t="s">
        <v>743</v>
      </c>
      <c r="W1567" s="3"/>
      <c r="X1567" s="1"/>
      <c r="Y1567" s="38" t="s">
        <v>41</v>
      </c>
    </row>
    <row r="1568" spans="2:25" ht="18" customHeight="1" x14ac:dyDescent="0.25">
      <c r="B1568" s="2">
        <v>9</v>
      </c>
      <c r="C1568" s="1" t="s">
        <v>64</v>
      </c>
      <c r="D1568" s="1" t="s">
        <v>138</v>
      </c>
      <c r="E1568" s="1" t="s">
        <v>139</v>
      </c>
      <c r="F1568" s="1" t="s">
        <v>8559</v>
      </c>
      <c r="G1568" s="1" t="s">
        <v>8560</v>
      </c>
      <c r="H1568" s="2">
        <v>965221</v>
      </c>
      <c r="I1568" s="1" t="s">
        <v>8554</v>
      </c>
      <c r="J1568" s="3" t="s">
        <v>8555</v>
      </c>
      <c r="K1568" s="3" t="s">
        <v>8556</v>
      </c>
      <c r="L1568" s="3" t="s">
        <v>8557</v>
      </c>
      <c r="M1568" s="3" t="s">
        <v>8558</v>
      </c>
      <c r="N1568" s="2" t="s">
        <v>72</v>
      </c>
      <c r="O1568" s="5">
        <v>44287</v>
      </c>
      <c r="P1568" s="5">
        <v>45747</v>
      </c>
      <c r="Q1568" s="4">
        <v>11683081.25</v>
      </c>
      <c r="R1568" s="4">
        <v>12039139.25</v>
      </c>
      <c r="S1568" s="11" t="s">
        <v>8562</v>
      </c>
      <c r="T1568" s="1" t="s">
        <v>4121</v>
      </c>
      <c r="U1568" s="1" t="s">
        <v>8561</v>
      </c>
      <c r="V1568" s="1" t="s">
        <v>147</v>
      </c>
      <c r="W1568" s="3"/>
      <c r="X1568" s="1"/>
      <c r="Y1568" s="38" t="s">
        <v>41</v>
      </c>
    </row>
    <row r="1569" spans="2:25" ht="18" customHeight="1" x14ac:dyDescent="0.25">
      <c r="B1569" s="2">
        <v>5</v>
      </c>
      <c r="C1569" s="1" t="s">
        <v>64</v>
      </c>
      <c r="D1569" s="1" t="s">
        <v>138</v>
      </c>
      <c r="E1569" s="1" t="s">
        <v>161</v>
      </c>
      <c r="F1569" s="1" t="s">
        <v>742</v>
      </c>
      <c r="G1569" s="1" t="s">
        <v>168</v>
      </c>
      <c r="H1569" s="2">
        <v>101024062</v>
      </c>
      <c r="I1569" s="1" t="s">
        <v>8563</v>
      </c>
      <c r="J1569" s="3" t="s">
        <v>8564</v>
      </c>
      <c r="K1569" s="3" t="s">
        <v>8565</v>
      </c>
      <c r="L1569" s="3" t="s">
        <v>1640</v>
      </c>
      <c r="M1569" s="3" t="s">
        <v>8566</v>
      </c>
      <c r="N1569" s="2" t="s">
        <v>166</v>
      </c>
      <c r="O1569" s="5">
        <v>44287</v>
      </c>
      <c r="P1569" s="5">
        <v>45016</v>
      </c>
      <c r="Q1569" s="4">
        <v>212933.76000000001</v>
      </c>
      <c r="R1569" s="4">
        <v>212933.76000000001</v>
      </c>
      <c r="S1569" s="11" t="s">
        <v>8567</v>
      </c>
      <c r="T1569" s="1" t="s">
        <v>3722</v>
      </c>
      <c r="U1569" s="1" t="s">
        <v>3722</v>
      </c>
      <c r="V1569" s="1" t="s">
        <v>743</v>
      </c>
      <c r="W1569" s="3"/>
      <c r="X1569" s="1"/>
      <c r="Y1569" s="38" t="s">
        <v>41</v>
      </c>
    </row>
    <row r="1570" spans="2:25" ht="18" customHeight="1" x14ac:dyDescent="0.25">
      <c r="B1570" s="2">
        <v>20</v>
      </c>
      <c r="C1570" s="1" t="s">
        <v>64</v>
      </c>
      <c r="D1570" s="1" t="s">
        <v>138</v>
      </c>
      <c r="E1570" s="1" t="s">
        <v>184</v>
      </c>
      <c r="F1570" s="1" t="s">
        <v>1784</v>
      </c>
      <c r="G1570" s="1" t="s">
        <v>960</v>
      </c>
      <c r="H1570" s="2">
        <v>864253</v>
      </c>
      <c r="I1570" s="1" t="s">
        <v>9676</v>
      </c>
      <c r="J1570" s="3" t="s">
        <v>9677</v>
      </c>
      <c r="K1570" s="3" t="s">
        <v>9678</v>
      </c>
      <c r="L1570" s="3" t="s">
        <v>9679</v>
      </c>
      <c r="M1570" s="3" t="s">
        <v>9680</v>
      </c>
      <c r="N1570" s="2" t="s">
        <v>72</v>
      </c>
      <c r="O1570" s="5">
        <v>44287</v>
      </c>
      <c r="P1570" s="5">
        <v>46112</v>
      </c>
      <c r="Q1570" s="4">
        <v>2000000</v>
      </c>
      <c r="R1570" s="4">
        <v>2000000</v>
      </c>
      <c r="S1570" s="11" t="s">
        <v>9681</v>
      </c>
      <c r="T1570" s="1" t="s">
        <v>9520</v>
      </c>
      <c r="U1570" s="1" t="s">
        <v>9520</v>
      </c>
      <c r="V1570" s="1" t="s">
        <v>752</v>
      </c>
      <c r="W1570" s="3"/>
      <c r="X1570" s="1" t="s">
        <v>25646</v>
      </c>
      <c r="Y1570" s="38" t="s">
        <v>48</v>
      </c>
    </row>
    <row r="1571" spans="2:25" ht="18" customHeight="1" x14ac:dyDescent="0.25">
      <c r="B1571" s="2">
        <v>14</v>
      </c>
      <c r="C1571" s="1" t="s">
        <v>64</v>
      </c>
      <c r="D1571" s="1" t="s">
        <v>138</v>
      </c>
      <c r="E1571" s="1" t="s">
        <v>161</v>
      </c>
      <c r="F1571" s="1" t="s">
        <v>742</v>
      </c>
      <c r="G1571" s="1" t="s">
        <v>168</v>
      </c>
      <c r="H1571" s="2">
        <v>101033275</v>
      </c>
      <c r="I1571" s="1" t="s">
        <v>9682</v>
      </c>
      <c r="J1571" s="3" t="s">
        <v>9683</v>
      </c>
      <c r="K1571" s="3" t="s">
        <v>9684</v>
      </c>
      <c r="L1571" s="3" t="s">
        <v>9685</v>
      </c>
      <c r="M1571" s="3" t="s">
        <v>9686</v>
      </c>
      <c r="N1571" s="2" t="s">
        <v>166</v>
      </c>
      <c r="O1571" s="5">
        <v>44287</v>
      </c>
      <c r="P1571" s="5">
        <v>45016</v>
      </c>
      <c r="Q1571" s="4">
        <v>160932.48000000001</v>
      </c>
      <c r="R1571" s="4">
        <v>160932.48000000001</v>
      </c>
      <c r="S1571" s="11" t="s">
        <v>9687</v>
      </c>
      <c r="T1571" s="1" t="s">
        <v>1959</v>
      </c>
      <c r="U1571" s="1" t="s">
        <v>1959</v>
      </c>
      <c r="V1571" s="1" t="s">
        <v>743</v>
      </c>
      <c r="W1571" s="3"/>
      <c r="X1571" s="1" t="s">
        <v>25646</v>
      </c>
      <c r="Y1571" s="38" t="s">
        <v>48</v>
      </c>
    </row>
    <row r="1572" spans="2:25" ht="18" customHeight="1" x14ac:dyDescent="0.25">
      <c r="B1572" s="2">
        <v>1</v>
      </c>
      <c r="C1572" s="1" t="s">
        <v>64</v>
      </c>
      <c r="D1572" s="1" t="s">
        <v>138</v>
      </c>
      <c r="E1572" s="1" t="s">
        <v>184</v>
      </c>
      <c r="F1572" s="1" t="s">
        <v>751</v>
      </c>
      <c r="G1572" s="1" t="s">
        <v>623</v>
      </c>
      <c r="H1572" s="2">
        <v>101002057</v>
      </c>
      <c r="I1572" s="1" t="s">
        <v>12010</v>
      </c>
      <c r="J1572" s="3" t="s">
        <v>12011</v>
      </c>
      <c r="K1572" s="3" t="s">
        <v>12012</v>
      </c>
      <c r="L1572" s="3" t="s">
        <v>12013</v>
      </c>
      <c r="M1572" s="3"/>
      <c r="N1572" s="2" t="s">
        <v>72</v>
      </c>
      <c r="O1572" s="5">
        <v>44287</v>
      </c>
      <c r="P1572" s="5">
        <v>46112</v>
      </c>
      <c r="Q1572" s="4">
        <v>1982440</v>
      </c>
      <c r="R1572" s="4">
        <v>1982440</v>
      </c>
      <c r="S1572" s="11" t="s">
        <v>12014</v>
      </c>
      <c r="T1572" s="1" t="s">
        <v>3900</v>
      </c>
      <c r="U1572" s="1" t="s">
        <v>3900</v>
      </c>
      <c r="V1572" s="1" t="s">
        <v>752</v>
      </c>
      <c r="W1572" s="3"/>
      <c r="X1572" s="1"/>
      <c r="Y1572" s="38" t="s">
        <v>62</v>
      </c>
    </row>
    <row r="1573" spans="2:25" ht="18" customHeight="1" x14ac:dyDescent="0.25">
      <c r="B1573" s="2">
        <v>3</v>
      </c>
      <c r="C1573" s="1" t="s">
        <v>64</v>
      </c>
      <c r="D1573" s="1" t="s">
        <v>138</v>
      </c>
      <c r="E1573" s="1" t="s">
        <v>346</v>
      </c>
      <c r="F1573" s="1" t="s">
        <v>1281</v>
      </c>
      <c r="G1573" s="1" t="s">
        <v>1282</v>
      </c>
      <c r="H1573" s="2">
        <v>899833</v>
      </c>
      <c r="I1573" s="1" t="s">
        <v>17559</v>
      </c>
      <c r="J1573" s="3" t="s">
        <v>17560</v>
      </c>
      <c r="K1573" s="3" t="s">
        <v>17561</v>
      </c>
      <c r="L1573" s="3" t="s">
        <v>17562</v>
      </c>
      <c r="M1573" s="3" t="s">
        <v>17563</v>
      </c>
      <c r="N1573" s="2" t="s">
        <v>72</v>
      </c>
      <c r="O1573" s="5">
        <v>44287</v>
      </c>
      <c r="P1573" s="5">
        <v>45747</v>
      </c>
      <c r="Q1573" s="4">
        <v>3381888.75</v>
      </c>
      <c r="R1573" s="4">
        <v>3381888.75</v>
      </c>
      <c r="S1573" s="11" t="s">
        <v>17566</v>
      </c>
      <c r="T1573" s="1" t="s">
        <v>17564</v>
      </c>
      <c r="U1573" s="1" t="s">
        <v>17565</v>
      </c>
      <c r="V1573" s="1" t="s">
        <v>147</v>
      </c>
      <c r="W1573" s="3"/>
      <c r="X1573" s="1"/>
      <c r="Y1573" s="38"/>
    </row>
    <row r="1574" spans="2:25" ht="18" customHeight="1" x14ac:dyDescent="0.25">
      <c r="B1574" s="2">
        <v>7</v>
      </c>
      <c r="C1574" s="1" t="s">
        <v>64</v>
      </c>
      <c r="D1574" s="1" t="s">
        <v>138</v>
      </c>
      <c r="E1574" s="1" t="s">
        <v>5479</v>
      </c>
      <c r="F1574" s="1" t="s">
        <v>17496</v>
      </c>
      <c r="G1574" s="1" t="s">
        <v>8146</v>
      </c>
      <c r="H1574" s="2">
        <v>101008548</v>
      </c>
      <c r="I1574" s="1" t="s">
        <v>17567</v>
      </c>
      <c r="J1574" s="3" t="s">
        <v>17568</v>
      </c>
      <c r="K1574" s="3" t="s">
        <v>17569</v>
      </c>
      <c r="L1574" s="3" t="s">
        <v>1820</v>
      </c>
      <c r="M1574" s="3" t="s">
        <v>17570</v>
      </c>
      <c r="N1574" s="2" t="s">
        <v>72</v>
      </c>
      <c r="O1574" s="5">
        <v>44287</v>
      </c>
      <c r="P1574" s="5">
        <v>45930</v>
      </c>
      <c r="Q1574" s="4">
        <v>5000000</v>
      </c>
      <c r="R1574" s="4">
        <v>5000000</v>
      </c>
      <c r="S1574" s="11" t="s">
        <v>17573</v>
      </c>
      <c r="T1574" s="1" t="s">
        <v>17571</v>
      </c>
      <c r="U1574" s="1" t="s">
        <v>17572</v>
      </c>
      <c r="V1574" s="1" t="s">
        <v>147</v>
      </c>
      <c r="W1574" s="3"/>
      <c r="X1574" s="1"/>
      <c r="Y1574" s="38"/>
    </row>
    <row r="1575" spans="2:25" ht="18" customHeight="1" x14ac:dyDescent="0.25">
      <c r="B1575" s="2">
        <v>5</v>
      </c>
      <c r="C1575" s="1" t="s">
        <v>64</v>
      </c>
      <c r="D1575" s="1" t="s">
        <v>138</v>
      </c>
      <c r="E1575" s="1" t="s">
        <v>139</v>
      </c>
      <c r="F1575" s="1" t="s">
        <v>2868</v>
      </c>
      <c r="G1575" s="1" t="s">
        <v>2869</v>
      </c>
      <c r="H1575" s="2">
        <v>945218</v>
      </c>
      <c r="I1575" s="1" t="s">
        <v>17574</v>
      </c>
      <c r="J1575" s="3" t="s">
        <v>17575</v>
      </c>
      <c r="K1575" s="3" t="s">
        <v>17576</v>
      </c>
      <c r="L1575" s="3" t="s">
        <v>17577</v>
      </c>
      <c r="M1575" s="3" t="s">
        <v>17578</v>
      </c>
      <c r="N1575" s="2" t="s">
        <v>72</v>
      </c>
      <c r="O1575" s="5">
        <v>44287</v>
      </c>
      <c r="P1575" s="5">
        <v>46112</v>
      </c>
      <c r="Q1575" s="4">
        <v>5998759</v>
      </c>
      <c r="R1575" s="4">
        <v>5998759</v>
      </c>
      <c r="S1575" s="11" t="s">
        <v>17580</v>
      </c>
      <c r="T1575" s="1" t="s">
        <v>10104</v>
      </c>
      <c r="U1575" s="1" t="s">
        <v>17579</v>
      </c>
      <c r="V1575" s="1" t="s">
        <v>147</v>
      </c>
      <c r="W1575" s="3"/>
      <c r="X1575" s="1"/>
      <c r="Y1575" s="38"/>
    </row>
    <row r="1576" spans="2:25" ht="18" customHeight="1" x14ac:dyDescent="0.25">
      <c r="B1576" s="2">
        <v>5</v>
      </c>
      <c r="C1576" s="1" t="s">
        <v>64</v>
      </c>
      <c r="D1576" s="1" t="s">
        <v>138</v>
      </c>
      <c r="E1576" s="1" t="s">
        <v>161</v>
      </c>
      <c r="F1576" s="1" t="s">
        <v>2896</v>
      </c>
      <c r="G1576" s="1" t="s">
        <v>898</v>
      </c>
      <c r="H1576" s="2">
        <v>101008159</v>
      </c>
      <c r="I1576" s="1" t="s">
        <v>17581</v>
      </c>
      <c r="J1576" s="3" t="s">
        <v>17582</v>
      </c>
      <c r="K1576" s="3" t="s">
        <v>17583</v>
      </c>
      <c r="L1576" s="3" t="s">
        <v>17584</v>
      </c>
      <c r="M1576" s="3" t="s">
        <v>17585</v>
      </c>
      <c r="N1576" s="2" t="s">
        <v>72</v>
      </c>
      <c r="O1576" s="5">
        <v>44287</v>
      </c>
      <c r="P1576" s="5">
        <v>46112</v>
      </c>
      <c r="Q1576" s="4">
        <v>832600</v>
      </c>
      <c r="R1576" s="4">
        <v>832600</v>
      </c>
      <c r="S1576" s="11" t="s">
        <v>17587</v>
      </c>
      <c r="T1576" s="1" t="s">
        <v>3696</v>
      </c>
      <c r="U1576" s="1" t="s">
        <v>17586</v>
      </c>
      <c r="V1576" s="1" t="s">
        <v>899</v>
      </c>
      <c r="W1576" s="3"/>
      <c r="X1576" s="1"/>
      <c r="Y1576" s="38"/>
    </row>
    <row r="1577" spans="2:25" ht="18" customHeight="1" x14ac:dyDescent="0.25">
      <c r="B1577" s="2">
        <v>5</v>
      </c>
      <c r="C1577" s="1" t="s">
        <v>64</v>
      </c>
      <c r="D1577" s="1" t="s">
        <v>138</v>
      </c>
      <c r="E1577" s="1" t="s">
        <v>346</v>
      </c>
      <c r="F1577" s="1" t="s">
        <v>1281</v>
      </c>
      <c r="G1577" s="1" t="s">
        <v>1282</v>
      </c>
      <c r="H1577" s="2">
        <v>965018</v>
      </c>
      <c r="I1577" s="1" t="s">
        <v>17588</v>
      </c>
      <c r="J1577" s="3" t="s">
        <v>17589</v>
      </c>
      <c r="K1577" s="3" t="s">
        <v>17590</v>
      </c>
      <c r="L1577" s="3" t="s">
        <v>17591</v>
      </c>
      <c r="M1577" s="3" t="s">
        <v>17588</v>
      </c>
      <c r="N1577" s="2" t="s">
        <v>72</v>
      </c>
      <c r="O1577" s="5">
        <v>44287</v>
      </c>
      <c r="P1577" s="5">
        <v>45747</v>
      </c>
      <c r="Q1577" s="4">
        <v>3577312.5</v>
      </c>
      <c r="R1577" s="4">
        <v>3577312.5</v>
      </c>
      <c r="S1577" s="11" t="s">
        <v>17593</v>
      </c>
      <c r="T1577" s="1" t="s">
        <v>7960</v>
      </c>
      <c r="U1577" s="1" t="s">
        <v>17592</v>
      </c>
      <c r="V1577" s="1" t="s">
        <v>147</v>
      </c>
      <c r="W1577" s="3"/>
      <c r="X1577" s="1"/>
      <c r="Y1577" s="38"/>
    </row>
    <row r="1578" spans="2:25" ht="18" customHeight="1" x14ac:dyDescent="0.25">
      <c r="B1578" s="2">
        <v>3</v>
      </c>
      <c r="C1578" s="1" t="s">
        <v>64</v>
      </c>
      <c r="D1578" s="1" t="s">
        <v>138</v>
      </c>
      <c r="E1578" s="1" t="s">
        <v>922</v>
      </c>
      <c r="F1578" s="1" t="s">
        <v>2858</v>
      </c>
      <c r="G1578" s="1" t="s">
        <v>2859</v>
      </c>
      <c r="H1578" s="2">
        <v>971225</v>
      </c>
      <c r="I1578" s="1" t="s">
        <v>17594</v>
      </c>
      <c r="J1578" s="3" t="s">
        <v>17595</v>
      </c>
      <c r="K1578" s="3" t="s">
        <v>17596</v>
      </c>
      <c r="L1578" s="3" t="s">
        <v>17597</v>
      </c>
      <c r="M1578" s="3" t="s">
        <v>17598</v>
      </c>
      <c r="N1578" s="2" t="s">
        <v>72</v>
      </c>
      <c r="O1578" s="5">
        <v>44287</v>
      </c>
      <c r="P1578" s="5">
        <v>45382</v>
      </c>
      <c r="Q1578" s="4">
        <v>2999220.13</v>
      </c>
      <c r="R1578" s="4">
        <v>3998661.62</v>
      </c>
      <c r="S1578" s="11" t="s">
        <v>17601</v>
      </c>
      <c r="T1578" s="1" t="s">
        <v>17599</v>
      </c>
      <c r="U1578" s="1" t="s">
        <v>17600</v>
      </c>
      <c r="V1578" s="1" t="s">
        <v>929</v>
      </c>
      <c r="W1578" s="3"/>
      <c r="X1578" s="1"/>
      <c r="Y1578" s="38"/>
    </row>
    <row r="1579" spans="2:25" ht="18" customHeight="1" x14ac:dyDescent="0.25">
      <c r="B1579" s="2">
        <v>2</v>
      </c>
      <c r="C1579" s="1" t="s">
        <v>64</v>
      </c>
      <c r="D1579" s="1" t="s">
        <v>138</v>
      </c>
      <c r="E1579" s="1" t="s">
        <v>184</v>
      </c>
      <c r="F1579" s="1" t="s">
        <v>1784</v>
      </c>
      <c r="G1579" s="1" t="s">
        <v>960</v>
      </c>
      <c r="H1579" s="2">
        <v>864117</v>
      </c>
      <c r="I1579" s="1" t="s">
        <v>17602</v>
      </c>
      <c r="J1579" s="3" t="s">
        <v>17603</v>
      </c>
      <c r="K1579" s="3" t="s">
        <v>17604</v>
      </c>
      <c r="L1579" s="3" t="s">
        <v>17605</v>
      </c>
      <c r="M1579" s="3"/>
      <c r="N1579" s="2" t="s">
        <v>72</v>
      </c>
      <c r="O1579" s="5">
        <v>44287</v>
      </c>
      <c r="P1579" s="5">
        <v>46112</v>
      </c>
      <c r="Q1579" s="4">
        <v>2000000</v>
      </c>
      <c r="R1579" s="4">
        <v>2000000</v>
      </c>
      <c r="S1579" s="11" t="s">
        <v>17606</v>
      </c>
      <c r="T1579" s="1" t="s">
        <v>6707</v>
      </c>
      <c r="U1579" s="1" t="s">
        <v>6707</v>
      </c>
      <c r="V1579" s="1" t="s">
        <v>752</v>
      </c>
      <c r="W1579" s="3"/>
      <c r="X1579" s="1"/>
      <c r="Y1579" s="38"/>
    </row>
    <row r="1580" spans="2:25" ht="18" customHeight="1" x14ac:dyDescent="0.25">
      <c r="B1580" s="2">
        <v>2</v>
      </c>
      <c r="C1580" s="1" t="s">
        <v>64</v>
      </c>
      <c r="D1580" s="1" t="s">
        <v>138</v>
      </c>
      <c r="E1580" s="1" t="s">
        <v>184</v>
      </c>
      <c r="F1580" s="1" t="s">
        <v>1291</v>
      </c>
      <c r="G1580" s="1" t="s">
        <v>605</v>
      </c>
      <c r="H1580" s="2">
        <v>945528</v>
      </c>
      <c r="I1580" s="1" t="s">
        <v>17607</v>
      </c>
      <c r="J1580" s="3" t="s">
        <v>17608</v>
      </c>
      <c r="K1580" s="3" t="s">
        <v>17609</v>
      </c>
      <c r="L1580" s="3" t="s">
        <v>17610</v>
      </c>
      <c r="M1580" s="3"/>
      <c r="N1580" s="2" t="s">
        <v>72</v>
      </c>
      <c r="O1580" s="5">
        <v>44287</v>
      </c>
      <c r="P1580" s="5">
        <v>46112</v>
      </c>
      <c r="Q1580" s="4">
        <v>1495000</v>
      </c>
      <c r="R1580" s="4">
        <v>1495000</v>
      </c>
      <c r="S1580" s="11" t="s">
        <v>17611</v>
      </c>
      <c r="T1580" s="1" t="s">
        <v>6707</v>
      </c>
      <c r="U1580" s="1" t="s">
        <v>6707</v>
      </c>
      <c r="V1580" s="1" t="s">
        <v>412</v>
      </c>
      <c r="W1580" s="3"/>
      <c r="X1580" s="1"/>
      <c r="Y1580" s="38"/>
    </row>
    <row r="1581" spans="2:25" ht="18" customHeight="1" x14ac:dyDescent="0.25">
      <c r="B1581" s="2">
        <v>1</v>
      </c>
      <c r="C1581" s="1" t="s">
        <v>64</v>
      </c>
      <c r="D1581" s="1" t="s">
        <v>138</v>
      </c>
      <c r="E1581" s="1" t="s">
        <v>161</v>
      </c>
      <c r="F1581" s="1" t="s">
        <v>742</v>
      </c>
      <c r="G1581" s="1" t="s">
        <v>168</v>
      </c>
      <c r="H1581" s="2">
        <v>101030577</v>
      </c>
      <c r="I1581" s="1" t="s">
        <v>17612</v>
      </c>
      <c r="J1581" s="3" t="s">
        <v>17613</v>
      </c>
      <c r="K1581" s="3" t="s">
        <v>17614</v>
      </c>
      <c r="L1581" s="3" t="s">
        <v>17615</v>
      </c>
      <c r="M1581" s="3" t="s">
        <v>17616</v>
      </c>
      <c r="N1581" s="2" t="s">
        <v>166</v>
      </c>
      <c r="O1581" s="5">
        <v>44287</v>
      </c>
      <c r="P1581" s="5">
        <v>45016</v>
      </c>
      <c r="Q1581" s="4">
        <v>191149.44</v>
      </c>
      <c r="R1581" s="4">
        <v>191149.44</v>
      </c>
      <c r="S1581" s="11" t="s">
        <v>17617</v>
      </c>
      <c r="T1581" s="1" t="s">
        <v>3162</v>
      </c>
      <c r="U1581" s="1" t="s">
        <v>3162</v>
      </c>
      <c r="V1581" s="1" t="s">
        <v>743</v>
      </c>
      <c r="W1581" s="3"/>
      <c r="X1581" s="1"/>
      <c r="Y1581" s="38"/>
    </row>
    <row r="1582" spans="2:25" ht="18" customHeight="1" x14ac:dyDescent="0.25">
      <c r="B1582" s="2">
        <v>1</v>
      </c>
      <c r="C1582" s="1" t="s">
        <v>64</v>
      </c>
      <c r="D1582" s="1" t="s">
        <v>138</v>
      </c>
      <c r="E1582" s="1" t="s">
        <v>139</v>
      </c>
      <c r="F1582" s="1" t="s">
        <v>2868</v>
      </c>
      <c r="G1582" s="1" t="s">
        <v>2869</v>
      </c>
      <c r="H1582" s="2">
        <v>945377</v>
      </c>
      <c r="I1582" s="1" t="s">
        <v>17618</v>
      </c>
      <c r="J1582" s="3" t="s">
        <v>17619</v>
      </c>
      <c r="K1582" s="3" t="s">
        <v>17620</v>
      </c>
      <c r="L1582" s="3" t="s">
        <v>17621</v>
      </c>
      <c r="M1582" s="3" t="s">
        <v>17622</v>
      </c>
      <c r="N1582" s="2" t="s">
        <v>72</v>
      </c>
      <c r="O1582" s="5">
        <v>44287</v>
      </c>
      <c r="P1582" s="5">
        <v>45930</v>
      </c>
      <c r="Q1582" s="4">
        <v>6101206.2000000002</v>
      </c>
      <c r="R1582" s="4">
        <v>6101206.2000000002</v>
      </c>
      <c r="S1582" s="11" t="s">
        <v>17624</v>
      </c>
      <c r="T1582" s="1" t="s">
        <v>14234</v>
      </c>
      <c r="U1582" s="1" t="s">
        <v>17623</v>
      </c>
      <c r="V1582" s="1" t="s">
        <v>147</v>
      </c>
      <c r="W1582" s="3"/>
      <c r="X1582" s="1"/>
      <c r="Y1582" s="38"/>
    </row>
    <row r="1583" spans="2:25" ht="18" customHeight="1" x14ac:dyDescent="0.25">
      <c r="B1583" s="2">
        <v>1</v>
      </c>
      <c r="C1583" s="1" t="s">
        <v>64</v>
      </c>
      <c r="D1583" s="1" t="s">
        <v>138</v>
      </c>
      <c r="E1583" s="1" t="s">
        <v>388</v>
      </c>
      <c r="F1583" s="1" t="s">
        <v>17630</v>
      </c>
      <c r="G1583" s="1" t="s">
        <v>17631</v>
      </c>
      <c r="H1583" s="2">
        <v>956201</v>
      </c>
      <c r="I1583" s="1" t="s">
        <v>17625</v>
      </c>
      <c r="J1583" s="3" t="s">
        <v>17626</v>
      </c>
      <c r="K1583" s="3" t="s">
        <v>17627</v>
      </c>
      <c r="L1583" s="3" t="s">
        <v>17628</v>
      </c>
      <c r="M1583" s="3" t="s">
        <v>17629</v>
      </c>
      <c r="N1583" s="2" t="s">
        <v>72</v>
      </c>
      <c r="O1583" s="5">
        <v>44287</v>
      </c>
      <c r="P1583" s="5">
        <v>45382</v>
      </c>
      <c r="Q1583" s="4">
        <v>1359375</v>
      </c>
      <c r="R1583" s="4">
        <v>2981250</v>
      </c>
      <c r="S1583" s="11" t="s">
        <v>17634</v>
      </c>
      <c r="T1583" s="1" t="s">
        <v>17632</v>
      </c>
      <c r="U1583" s="1" t="s">
        <v>17633</v>
      </c>
      <c r="V1583" s="1" t="s">
        <v>147</v>
      </c>
      <c r="W1583" s="3"/>
      <c r="X1583" s="1"/>
      <c r="Y1583" s="38"/>
    </row>
    <row r="1584" spans="2:25" ht="18" customHeight="1" x14ac:dyDescent="0.25">
      <c r="B1584" s="2">
        <v>1</v>
      </c>
      <c r="C1584" s="1" t="s">
        <v>64</v>
      </c>
      <c r="D1584" s="1" t="s">
        <v>138</v>
      </c>
      <c r="E1584" s="1" t="s">
        <v>184</v>
      </c>
      <c r="F1584" s="1" t="s">
        <v>751</v>
      </c>
      <c r="G1584" s="1" t="s">
        <v>623</v>
      </c>
      <c r="H1584" s="2">
        <v>101001521</v>
      </c>
      <c r="I1584" s="1" t="s">
        <v>17635</v>
      </c>
      <c r="J1584" s="3" t="s">
        <v>17636</v>
      </c>
      <c r="K1584" s="3" t="s">
        <v>17637</v>
      </c>
      <c r="L1584" s="3" t="s">
        <v>17638</v>
      </c>
      <c r="M1584" s="3" t="s">
        <v>17639</v>
      </c>
      <c r="N1584" s="2" t="s">
        <v>72</v>
      </c>
      <c r="O1584" s="5">
        <v>44287</v>
      </c>
      <c r="P1584" s="5">
        <v>46112</v>
      </c>
      <c r="Q1584" s="4">
        <v>2870250</v>
      </c>
      <c r="R1584" s="4">
        <v>2870250</v>
      </c>
      <c r="S1584" s="11" t="s">
        <v>17640</v>
      </c>
      <c r="T1584" s="1" t="s">
        <v>17515</v>
      </c>
      <c r="U1584" s="1" t="s">
        <v>17515</v>
      </c>
      <c r="V1584" s="1" t="s">
        <v>752</v>
      </c>
      <c r="W1584" s="3"/>
      <c r="X1584" s="1"/>
      <c r="Y1584" s="38"/>
    </row>
    <row r="1585" spans="2:25" ht="18" customHeight="1" x14ac:dyDescent="0.25">
      <c r="B1585" s="2">
        <v>1</v>
      </c>
      <c r="C1585" s="1" t="s">
        <v>64</v>
      </c>
      <c r="D1585" s="1" t="s">
        <v>138</v>
      </c>
      <c r="E1585" s="1" t="s">
        <v>161</v>
      </c>
      <c r="F1585" s="1" t="s">
        <v>384</v>
      </c>
      <c r="G1585" s="1" t="s">
        <v>168</v>
      </c>
      <c r="H1585" s="2">
        <v>895134</v>
      </c>
      <c r="I1585" s="1" t="s">
        <v>17641</v>
      </c>
      <c r="J1585" s="3" t="s">
        <v>17642</v>
      </c>
      <c r="K1585" s="3" t="s">
        <v>17643</v>
      </c>
      <c r="L1585" s="3" t="s">
        <v>17644</v>
      </c>
      <c r="M1585" s="3" t="s">
        <v>17645</v>
      </c>
      <c r="N1585" s="2" t="s">
        <v>166</v>
      </c>
      <c r="O1585" s="5">
        <v>44287</v>
      </c>
      <c r="P1585" s="5">
        <v>45016</v>
      </c>
      <c r="Q1585" s="4">
        <v>212933.76000000001</v>
      </c>
      <c r="R1585" s="4">
        <v>212933.76000000001</v>
      </c>
      <c r="S1585" s="11" t="s">
        <v>17646</v>
      </c>
      <c r="T1585" s="1" t="s">
        <v>7502</v>
      </c>
      <c r="U1585" s="1" t="s">
        <v>7502</v>
      </c>
      <c r="V1585" s="1" t="s">
        <v>743</v>
      </c>
      <c r="W1585" s="3"/>
      <c r="X1585" s="1"/>
      <c r="Y1585" s="38"/>
    </row>
    <row r="1586" spans="2:25" ht="18" customHeight="1" x14ac:dyDescent="0.25">
      <c r="B1586" s="2">
        <v>6</v>
      </c>
      <c r="C1586" s="1" t="s">
        <v>64</v>
      </c>
      <c r="D1586" s="1" t="s">
        <v>138</v>
      </c>
      <c r="E1586" s="1" t="s">
        <v>161</v>
      </c>
      <c r="F1586" s="1" t="s">
        <v>384</v>
      </c>
      <c r="G1586" s="1" t="s">
        <v>168</v>
      </c>
      <c r="H1586" s="2">
        <v>883003</v>
      </c>
      <c r="I1586" s="1" t="s">
        <v>9275</v>
      </c>
      <c r="J1586" s="3" t="s">
        <v>9276</v>
      </c>
      <c r="K1586" s="3" t="s">
        <v>9277</v>
      </c>
      <c r="L1586" s="3" t="s">
        <v>9278</v>
      </c>
      <c r="M1586" s="3" t="s">
        <v>9275</v>
      </c>
      <c r="N1586" s="2" t="s">
        <v>166</v>
      </c>
      <c r="O1586" s="5">
        <v>44277</v>
      </c>
      <c r="P1586" s="5">
        <v>45372</v>
      </c>
      <c r="Q1586" s="4">
        <v>200992.32</v>
      </c>
      <c r="R1586" s="4">
        <v>200992.32</v>
      </c>
      <c r="S1586" s="11" t="s">
        <v>9280</v>
      </c>
      <c r="T1586" s="1" t="s">
        <v>4477</v>
      </c>
      <c r="U1586" s="1" t="s">
        <v>9279</v>
      </c>
      <c r="V1586" s="1" t="s">
        <v>743</v>
      </c>
      <c r="W1586" s="3"/>
      <c r="X1586" s="1" t="s">
        <v>25647</v>
      </c>
      <c r="Y1586" s="38" t="s">
        <v>47</v>
      </c>
    </row>
    <row r="1587" spans="2:25" ht="18" customHeight="1" x14ac:dyDescent="0.25">
      <c r="B1587" s="2">
        <v>2</v>
      </c>
      <c r="C1587" s="1" t="s">
        <v>64</v>
      </c>
      <c r="D1587" s="1" t="s">
        <v>138</v>
      </c>
      <c r="E1587" s="1" t="s">
        <v>161</v>
      </c>
      <c r="F1587" s="1" t="s">
        <v>384</v>
      </c>
      <c r="G1587" s="1" t="s">
        <v>168</v>
      </c>
      <c r="H1587" s="2">
        <v>893981</v>
      </c>
      <c r="I1587" s="1" t="s">
        <v>17647</v>
      </c>
      <c r="J1587" s="3" t="s">
        <v>17648</v>
      </c>
      <c r="K1587" s="3" t="s">
        <v>17649</v>
      </c>
      <c r="L1587" s="3" t="s">
        <v>17650</v>
      </c>
      <c r="M1587" s="3" t="s">
        <v>17651</v>
      </c>
      <c r="N1587" s="2" t="s">
        <v>463</v>
      </c>
      <c r="O1587" s="5">
        <v>44270</v>
      </c>
      <c r="P1587" s="5">
        <v>44999</v>
      </c>
      <c r="Q1587" s="4">
        <v>196707.84</v>
      </c>
      <c r="R1587" s="4">
        <v>196707.84</v>
      </c>
      <c r="S1587" s="11" t="s">
        <v>17652</v>
      </c>
      <c r="T1587" s="1" t="s">
        <v>15378</v>
      </c>
      <c r="U1587" s="1" t="s">
        <v>15378</v>
      </c>
      <c r="V1587" s="1" t="s">
        <v>743</v>
      </c>
      <c r="W1587" s="3"/>
      <c r="X1587" s="1"/>
      <c r="Y1587" s="38"/>
    </row>
    <row r="1588" spans="2:25" ht="18" customHeight="1" x14ac:dyDescent="0.25">
      <c r="B1588" s="2">
        <v>9</v>
      </c>
      <c r="C1588" s="1" t="s">
        <v>64</v>
      </c>
      <c r="D1588" s="1" t="s">
        <v>138</v>
      </c>
      <c r="E1588" s="1" t="s">
        <v>184</v>
      </c>
      <c r="F1588" s="1" t="s">
        <v>751</v>
      </c>
      <c r="G1588" s="1" t="s">
        <v>623</v>
      </c>
      <c r="H1588" s="2">
        <v>101003153</v>
      </c>
      <c r="I1588" s="1" t="s">
        <v>2924</v>
      </c>
      <c r="J1588" s="3" t="s">
        <v>2925</v>
      </c>
      <c r="K1588" s="3" t="s">
        <v>2926</v>
      </c>
      <c r="L1588" s="3" t="s">
        <v>2927</v>
      </c>
      <c r="M1588" s="3" t="s">
        <v>2928</v>
      </c>
      <c r="N1588" s="2" t="s">
        <v>72</v>
      </c>
      <c r="O1588" s="5">
        <v>44256</v>
      </c>
      <c r="P1588" s="5">
        <v>46081</v>
      </c>
      <c r="Q1588" s="4">
        <v>1998620</v>
      </c>
      <c r="R1588" s="4">
        <v>1998620</v>
      </c>
      <c r="S1588" s="11" t="s">
        <v>2929</v>
      </c>
      <c r="T1588" s="1" t="s">
        <v>657</v>
      </c>
      <c r="U1588" s="1" t="s">
        <v>657</v>
      </c>
      <c r="V1588" s="1" t="s">
        <v>752</v>
      </c>
      <c r="W1588" s="3"/>
      <c r="X1588" s="1" t="s">
        <v>25651</v>
      </c>
      <c r="Y1588" s="38" t="s">
        <v>27</v>
      </c>
    </row>
    <row r="1589" spans="2:25" ht="18" customHeight="1" x14ac:dyDescent="0.25">
      <c r="B1589" s="2">
        <v>8</v>
      </c>
      <c r="C1589" s="1" t="s">
        <v>64</v>
      </c>
      <c r="D1589" s="1" t="s">
        <v>138</v>
      </c>
      <c r="E1589" s="1" t="s">
        <v>139</v>
      </c>
      <c r="F1589" s="1" t="s">
        <v>4316</v>
      </c>
      <c r="G1589" s="1" t="s">
        <v>4317</v>
      </c>
      <c r="H1589" s="2">
        <v>964049</v>
      </c>
      <c r="I1589" s="1" t="s">
        <v>4328</v>
      </c>
      <c r="J1589" s="3" t="s">
        <v>4329</v>
      </c>
      <c r="K1589" s="3" t="s">
        <v>4330</v>
      </c>
      <c r="L1589" s="3" t="s">
        <v>4331</v>
      </c>
      <c r="M1589" s="3" t="s">
        <v>4332</v>
      </c>
      <c r="N1589" s="2" t="s">
        <v>72</v>
      </c>
      <c r="O1589" s="5">
        <v>44256</v>
      </c>
      <c r="P1589" s="5">
        <v>46081</v>
      </c>
      <c r="Q1589" s="4">
        <v>3661850</v>
      </c>
      <c r="R1589" s="4">
        <v>3661850</v>
      </c>
      <c r="S1589" s="11" t="s">
        <v>4334</v>
      </c>
      <c r="T1589" s="1" t="s">
        <v>261</v>
      </c>
      <c r="U1589" s="1" t="s">
        <v>4333</v>
      </c>
      <c r="V1589" s="1" t="s">
        <v>147</v>
      </c>
      <c r="W1589" s="3"/>
      <c r="X1589" s="1" t="s">
        <v>25647</v>
      </c>
      <c r="Y1589" s="38" t="s">
        <v>28</v>
      </c>
    </row>
    <row r="1590" spans="2:25" ht="18" customHeight="1" x14ac:dyDescent="0.25">
      <c r="B1590" s="2">
        <v>12</v>
      </c>
      <c r="C1590" s="1" t="s">
        <v>64</v>
      </c>
      <c r="D1590" s="1" t="s">
        <v>138</v>
      </c>
      <c r="E1590" s="1" t="s">
        <v>184</v>
      </c>
      <c r="F1590" s="1" t="s">
        <v>774</v>
      </c>
      <c r="G1590" s="1" t="s">
        <v>775</v>
      </c>
      <c r="H1590" s="2">
        <v>963863</v>
      </c>
      <c r="I1590" s="1" t="s">
        <v>4925</v>
      </c>
      <c r="J1590" s="3" t="s">
        <v>4926</v>
      </c>
      <c r="K1590" s="3" t="s">
        <v>4927</v>
      </c>
      <c r="L1590" s="3" t="s">
        <v>4928</v>
      </c>
      <c r="M1590" s="3" t="s">
        <v>4929</v>
      </c>
      <c r="N1590" s="2" t="s">
        <v>166</v>
      </c>
      <c r="O1590" s="5">
        <v>44256</v>
      </c>
      <c r="P1590" s="5">
        <v>44804</v>
      </c>
      <c r="Q1590" s="4">
        <v>150000</v>
      </c>
      <c r="R1590" s="4">
        <v>0</v>
      </c>
      <c r="S1590" s="11" t="s">
        <v>4930</v>
      </c>
      <c r="T1590" s="1" t="s">
        <v>1659</v>
      </c>
      <c r="U1590" s="1" t="s">
        <v>1659</v>
      </c>
      <c r="V1590" s="1" t="s">
        <v>455</v>
      </c>
      <c r="W1590" s="3"/>
      <c r="X1590" s="1" t="s">
        <v>25646</v>
      </c>
      <c r="Y1590" s="38" t="s">
        <v>29</v>
      </c>
    </row>
    <row r="1591" spans="2:25" ht="18" customHeight="1" x14ac:dyDescent="0.25">
      <c r="B1591" s="2">
        <v>4</v>
      </c>
      <c r="C1591" s="1" t="s">
        <v>64</v>
      </c>
      <c r="D1591" s="1" t="s">
        <v>138</v>
      </c>
      <c r="E1591" s="1" t="s">
        <v>184</v>
      </c>
      <c r="F1591" s="1" t="s">
        <v>1291</v>
      </c>
      <c r="G1591" s="1" t="s">
        <v>605</v>
      </c>
      <c r="H1591" s="2">
        <v>947803</v>
      </c>
      <c r="I1591" s="1" t="s">
        <v>6266</v>
      </c>
      <c r="J1591" s="3" t="s">
        <v>6267</v>
      </c>
      <c r="K1591" s="3" t="s">
        <v>6268</v>
      </c>
      <c r="L1591" s="3" t="s">
        <v>6269</v>
      </c>
      <c r="M1591" s="3"/>
      <c r="N1591" s="2" t="s">
        <v>72</v>
      </c>
      <c r="O1591" s="5">
        <v>44256</v>
      </c>
      <c r="P1591" s="5">
        <v>46081</v>
      </c>
      <c r="Q1591" s="4">
        <v>1784000</v>
      </c>
      <c r="R1591" s="4">
        <v>1784000</v>
      </c>
      <c r="S1591" s="11" t="s">
        <v>6271</v>
      </c>
      <c r="T1591" s="1" t="s">
        <v>6129</v>
      </c>
      <c r="U1591" s="1" t="s">
        <v>6270</v>
      </c>
      <c r="V1591" s="1" t="s">
        <v>412</v>
      </c>
      <c r="W1591" s="3"/>
      <c r="X1591" s="1" t="s">
        <v>25643</v>
      </c>
      <c r="Y1591" s="38" t="s">
        <v>38</v>
      </c>
    </row>
    <row r="1592" spans="2:25" ht="18" customHeight="1" x14ac:dyDescent="0.25">
      <c r="B1592" s="2">
        <v>1</v>
      </c>
      <c r="C1592" s="1" t="s">
        <v>64</v>
      </c>
      <c r="D1592" s="1" t="s">
        <v>138</v>
      </c>
      <c r="E1592" s="1" t="s">
        <v>161</v>
      </c>
      <c r="F1592" s="1" t="s">
        <v>742</v>
      </c>
      <c r="G1592" s="1" t="s">
        <v>168</v>
      </c>
      <c r="H1592" s="2">
        <v>101024542</v>
      </c>
      <c r="I1592" s="1" t="s">
        <v>7141</v>
      </c>
      <c r="J1592" s="3" t="s">
        <v>7142</v>
      </c>
      <c r="K1592" s="3" t="s">
        <v>7143</v>
      </c>
      <c r="L1592" s="3" t="s">
        <v>7144</v>
      </c>
      <c r="M1592" s="3" t="s">
        <v>7141</v>
      </c>
      <c r="N1592" s="2" t="s">
        <v>166</v>
      </c>
      <c r="O1592" s="5">
        <v>44256</v>
      </c>
      <c r="P1592" s="5">
        <v>44985</v>
      </c>
      <c r="Q1592" s="4">
        <v>219312</v>
      </c>
      <c r="R1592" s="4">
        <v>219312</v>
      </c>
      <c r="S1592" s="11" t="s">
        <v>7145</v>
      </c>
      <c r="T1592" s="1" t="s">
        <v>5651</v>
      </c>
      <c r="U1592" s="1" t="s">
        <v>5651</v>
      </c>
      <c r="V1592" s="1" t="s">
        <v>743</v>
      </c>
      <c r="W1592" s="3"/>
      <c r="X1592" s="1" t="s">
        <v>25646</v>
      </c>
      <c r="Y1592" s="38" t="s">
        <v>39</v>
      </c>
    </row>
    <row r="1593" spans="2:25" ht="18" customHeight="1" x14ac:dyDescent="0.25">
      <c r="B1593" s="2">
        <v>4</v>
      </c>
      <c r="C1593" s="1" t="s">
        <v>64</v>
      </c>
      <c r="D1593" s="1" t="s">
        <v>138</v>
      </c>
      <c r="E1593" s="1" t="s">
        <v>184</v>
      </c>
      <c r="F1593" s="1" t="s">
        <v>1291</v>
      </c>
      <c r="G1593" s="1" t="s">
        <v>605</v>
      </c>
      <c r="H1593" s="2">
        <v>950101</v>
      </c>
      <c r="I1593" s="1" t="s">
        <v>8851</v>
      </c>
      <c r="J1593" s="3" t="s">
        <v>8852</v>
      </c>
      <c r="K1593" s="3" t="s">
        <v>8853</v>
      </c>
      <c r="L1593" s="3" t="s">
        <v>8854</v>
      </c>
      <c r="M1593" s="3"/>
      <c r="N1593" s="2" t="s">
        <v>72</v>
      </c>
      <c r="O1593" s="5">
        <v>44256</v>
      </c>
      <c r="P1593" s="5">
        <v>46081</v>
      </c>
      <c r="Q1593" s="4">
        <v>1480982</v>
      </c>
      <c r="R1593" s="4">
        <v>1480982</v>
      </c>
      <c r="S1593" s="11" t="s">
        <v>8857</v>
      </c>
      <c r="T1593" s="1" t="s">
        <v>8855</v>
      </c>
      <c r="U1593" s="1" t="s">
        <v>8856</v>
      </c>
      <c r="V1593" s="1" t="s">
        <v>412</v>
      </c>
      <c r="W1593" s="3"/>
      <c r="X1593" s="1" t="s">
        <v>25643</v>
      </c>
      <c r="Y1593" s="38" t="s">
        <v>42</v>
      </c>
    </row>
    <row r="1594" spans="2:25" ht="18" customHeight="1" x14ac:dyDescent="0.25">
      <c r="B1594" s="2">
        <v>21</v>
      </c>
      <c r="C1594" s="1" t="s">
        <v>64</v>
      </c>
      <c r="D1594" s="1" t="s">
        <v>138</v>
      </c>
      <c r="E1594" s="1" t="s">
        <v>139</v>
      </c>
      <c r="F1594" s="1" t="s">
        <v>145</v>
      </c>
      <c r="G1594" s="1" t="s">
        <v>146</v>
      </c>
      <c r="H1594" s="2">
        <v>945153</v>
      </c>
      <c r="I1594" s="1" t="s">
        <v>10924</v>
      </c>
      <c r="J1594" s="3" t="s">
        <v>10925</v>
      </c>
      <c r="K1594" s="3" t="s">
        <v>10926</v>
      </c>
      <c r="L1594" s="3" t="s">
        <v>10927</v>
      </c>
      <c r="M1594" s="3" t="s">
        <v>10928</v>
      </c>
      <c r="N1594" s="2" t="s">
        <v>72</v>
      </c>
      <c r="O1594" s="5">
        <v>44256</v>
      </c>
      <c r="P1594" s="5">
        <v>46265</v>
      </c>
      <c r="Q1594" s="4">
        <v>6293854.8200000003</v>
      </c>
      <c r="R1594" s="4">
        <v>6293856.3399999999</v>
      </c>
      <c r="S1594" s="11" t="s">
        <v>10930</v>
      </c>
      <c r="T1594" s="1" t="s">
        <v>9630</v>
      </c>
      <c r="U1594" s="1" t="s">
        <v>10929</v>
      </c>
      <c r="V1594" s="1" t="s">
        <v>147</v>
      </c>
      <c r="W1594" s="3"/>
      <c r="X1594" s="1" t="s">
        <v>25650</v>
      </c>
      <c r="Y1594" s="38" t="s">
        <v>52</v>
      </c>
    </row>
    <row r="1595" spans="2:25" ht="18" customHeight="1" x14ac:dyDescent="0.25">
      <c r="B1595" s="2">
        <v>5</v>
      </c>
      <c r="C1595" s="1" t="s">
        <v>64</v>
      </c>
      <c r="D1595" s="1" t="s">
        <v>138</v>
      </c>
      <c r="E1595" s="1" t="s">
        <v>139</v>
      </c>
      <c r="F1595" s="1" t="s">
        <v>10936</v>
      </c>
      <c r="G1595" s="1" t="s">
        <v>10937</v>
      </c>
      <c r="H1595" s="2">
        <v>899999</v>
      </c>
      <c r="I1595" s="1" t="s">
        <v>10931</v>
      </c>
      <c r="J1595" s="3" t="s">
        <v>10932</v>
      </c>
      <c r="K1595" s="3" t="s">
        <v>10933</v>
      </c>
      <c r="L1595" s="3" t="s">
        <v>10934</v>
      </c>
      <c r="M1595" s="3" t="s">
        <v>10935</v>
      </c>
      <c r="N1595" s="2" t="s">
        <v>72</v>
      </c>
      <c r="O1595" s="5">
        <v>44256</v>
      </c>
      <c r="P1595" s="5">
        <v>45716</v>
      </c>
      <c r="Q1595" s="4">
        <v>4000000</v>
      </c>
      <c r="R1595" s="4">
        <v>4000000</v>
      </c>
      <c r="S1595" s="11" t="s">
        <v>10939</v>
      </c>
      <c r="T1595" s="1" t="s">
        <v>9630</v>
      </c>
      <c r="U1595" s="1" t="s">
        <v>10938</v>
      </c>
      <c r="V1595" s="1" t="s">
        <v>147</v>
      </c>
      <c r="W1595" s="3"/>
      <c r="X1595" s="1" t="s">
        <v>25650</v>
      </c>
      <c r="Y1595" s="38" t="s">
        <v>52</v>
      </c>
    </row>
    <row r="1596" spans="2:25" ht="18" customHeight="1" x14ac:dyDescent="0.25">
      <c r="B1596" s="2">
        <v>3</v>
      </c>
      <c r="C1596" s="1" t="s">
        <v>64</v>
      </c>
      <c r="D1596" s="1" t="s">
        <v>138</v>
      </c>
      <c r="E1596" s="1" t="s">
        <v>368</v>
      </c>
      <c r="F1596" s="1" t="s">
        <v>374</v>
      </c>
      <c r="G1596" s="1" t="s">
        <v>375</v>
      </c>
      <c r="H1596" s="2">
        <v>968430</v>
      </c>
      <c r="I1596" s="1" t="s">
        <v>12015</v>
      </c>
      <c r="J1596" s="3" t="s">
        <v>12016</v>
      </c>
      <c r="K1596" s="3" t="s">
        <v>12017</v>
      </c>
      <c r="L1596" s="3" t="s">
        <v>12018</v>
      </c>
      <c r="M1596" s="3" t="s">
        <v>12019</v>
      </c>
      <c r="N1596" s="2" t="s">
        <v>166</v>
      </c>
      <c r="O1596" s="5">
        <v>44256</v>
      </c>
      <c r="P1596" s="5">
        <v>45169</v>
      </c>
      <c r="Q1596" s="4">
        <v>1527421.88</v>
      </c>
      <c r="R1596" s="4">
        <v>2182031.25</v>
      </c>
      <c r="S1596" s="11" t="s">
        <v>12021</v>
      </c>
      <c r="T1596" s="1" t="s">
        <v>12020</v>
      </c>
      <c r="U1596" s="1" t="s">
        <v>12020</v>
      </c>
      <c r="V1596" s="1" t="s">
        <v>376</v>
      </c>
      <c r="W1596" s="3"/>
      <c r="X1596" s="1"/>
      <c r="Y1596" s="38" t="s">
        <v>62</v>
      </c>
    </row>
    <row r="1597" spans="2:25" ht="18" customHeight="1" x14ac:dyDescent="0.25">
      <c r="B1597" s="2">
        <v>3</v>
      </c>
      <c r="C1597" s="1" t="s">
        <v>64</v>
      </c>
      <c r="D1597" s="1" t="s">
        <v>138</v>
      </c>
      <c r="E1597" s="1" t="s">
        <v>184</v>
      </c>
      <c r="F1597" s="1" t="s">
        <v>751</v>
      </c>
      <c r="G1597" s="1" t="s">
        <v>623</v>
      </c>
      <c r="H1597" s="2">
        <v>101001814</v>
      </c>
      <c r="I1597" s="1" t="s">
        <v>12022</v>
      </c>
      <c r="J1597" s="3" t="s">
        <v>12023</v>
      </c>
      <c r="K1597" s="3" t="s">
        <v>12024</v>
      </c>
      <c r="L1597" s="3" t="s">
        <v>12025</v>
      </c>
      <c r="M1597" s="3"/>
      <c r="N1597" s="2" t="s">
        <v>72</v>
      </c>
      <c r="O1597" s="5">
        <v>44256</v>
      </c>
      <c r="P1597" s="5">
        <v>46081</v>
      </c>
      <c r="Q1597" s="4">
        <v>1998500</v>
      </c>
      <c r="R1597" s="4">
        <v>1998500</v>
      </c>
      <c r="S1597" s="11" t="s">
        <v>12026</v>
      </c>
      <c r="T1597" s="1" t="s">
        <v>6637</v>
      </c>
      <c r="U1597" s="1" t="s">
        <v>6637</v>
      </c>
      <c r="V1597" s="1" t="s">
        <v>752</v>
      </c>
      <c r="W1597" s="3"/>
      <c r="X1597" s="1"/>
      <c r="Y1597" s="38" t="s">
        <v>62</v>
      </c>
    </row>
    <row r="1598" spans="2:25" ht="18" customHeight="1" x14ac:dyDescent="0.25">
      <c r="B1598" s="2">
        <v>2</v>
      </c>
      <c r="C1598" s="1" t="s">
        <v>64</v>
      </c>
      <c r="D1598" s="1" t="s">
        <v>138</v>
      </c>
      <c r="E1598" s="1" t="s">
        <v>184</v>
      </c>
      <c r="F1598" s="1" t="s">
        <v>1291</v>
      </c>
      <c r="G1598" s="1" t="s">
        <v>605</v>
      </c>
      <c r="H1598" s="2">
        <v>949080</v>
      </c>
      <c r="I1598" s="1" t="s">
        <v>17653</v>
      </c>
      <c r="J1598" s="3" t="s">
        <v>17654</v>
      </c>
      <c r="K1598" s="3" t="s">
        <v>17655</v>
      </c>
      <c r="L1598" s="3" t="s">
        <v>17656</v>
      </c>
      <c r="M1598" s="3" t="s">
        <v>17657</v>
      </c>
      <c r="N1598" s="2" t="s">
        <v>72</v>
      </c>
      <c r="O1598" s="5">
        <v>44256</v>
      </c>
      <c r="P1598" s="5">
        <v>46081</v>
      </c>
      <c r="Q1598" s="4">
        <v>1499998</v>
      </c>
      <c r="R1598" s="4">
        <v>1499998</v>
      </c>
      <c r="S1598" s="11" t="s">
        <v>17658</v>
      </c>
      <c r="T1598" s="1" t="s">
        <v>1082</v>
      </c>
      <c r="U1598" s="1" t="s">
        <v>1082</v>
      </c>
      <c r="V1598" s="1" t="s">
        <v>412</v>
      </c>
      <c r="W1598" s="3"/>
      <c r="X1598" s="1"/>
      <c r="Y1598" s="38"/>
    </row>
    <row r="1599" spans="2:25" ht="18" customHeight="1" x14ac:dyDescent="0.25">
      <c r="B1599" s="2">
        <v>17</v>
      </c>
      <c r="C1599" s="1" t="s">
        <v>64</v>
      </c>
      <c r="D1599" s="1" t="s">
        <v>138</v>
      </c>
      <c r="E1599" s="1" t="s">
        <v>184</v>
      </c>
      <c r="F1599" s="1" t="s">
        <v>774</v>
      </c>
      <c r="G1599" s="1" t="s">
        <v>775</v>
      </c>
      <c r="H1599" s="2">
        <v>957563</v>
      </c>
      <c r="I1599" s="1" t="s">
        <v>17659</v>
      </c>
      <c r="J1599" s="3" t="s">
        <v>17660</v>
      </c>
      <c r="K1599" s="3" t="s">
        <v>17661</v>
      </c>
      <c r="L1599" s="3" t="s">
        <v>8931</v>
      </c>
      <c r="M1599" s="3" t="s">
        <v>17662</v>
      </c>
      <c r="N1599" s="2" t="s">
        <v>166</v>
      </c>
      <c r="O1599" s="5">
        <v>44256</v>
      </c>
      <c r="P1599" s="5">
        <v>44865</v>
      </c>
      <c r="Q1599" s="4">
        <v>150000</v>
      </c>
      <c r="R1599" s="4">
        <v>0</v>
      </c>
      <c r="S1599" s="11" t="s">
        <v>17663</v>
      </c>
      <c r="T1599" s="1" t="s">
        <v>2030</v>
      </c>
      <c r="U1599" s="1" t="s">
        <v>2030</v>
      </c>
      <c r="V1599" s="1" t="s">
        <v>455</v>
      </c>
      <c r="W1599" s="3"/>
      <c r="X1599" s="1"/>
      <c r="Y1599" s="38"/>
    </row>
    <row r="1600" spans="2:25" ht="18" customHeight="1" x14ac:dyDescent="0.25">
      <c r="B1600" s="2">
        <v>16</v>
      </c>
      <c r="C1600" s="1" t="s">
        <v>64</v>
      </c>
      <c r="D1600" s="1" t="s">
        <v>138</v>
      </c>
      <c r="E1600" s="1" t="s">
        <v>139</v>
      </c>
      <c r="F1600" s="1" t="s">
        <v>17668</v>
      </c>
      <c r="G1600" s="1" t="s">
        <v>17665</v>
      </c>
      <c r="H1600" s="2">
        <v>964264</v>
      </c>
      <c r="I1600" s="1" t="s">
        <v>17664</v>
      </c>
      <c r="J1600" s="3" t="s">
        <v>17665</v>
      </c>
      <c r="K1600" s="3" t="s">
        <v>17666</v>
      </c>
      <c r="L1600" s="3"/>
      <c r="M1600" s="3" t="s">
        <v>17667</v>
      </c>
      <c r="N1600" s="2" t="s">
        <v>72</v>
      </c>
      <c r="O1600" s="5">
        <v>44256</v>
      </c>
      <c r="P1600" s="5">
        <v>46081</v>
      </c>
      <c r="Q1600" s="4">
        <v>10949935.59</v>
      </c>
      <c r="R1600" s="4">
        <v>34081623</v>
      </c>
      <c r="S1600" s="11" t="s">
        <v>17672</v>
      </c>
      <c r="T1600" s="1" t="s">
        <v>17670</v>
      </c>
      <c r="U1600" s="1" t="s">
        <v>17671</v>
      </c>
      <c r="V1600" s="1" t="s">
        <v>17669</v>
      </c>
      <c r="W1600" s="3"/>
      <c r="X1600" s="1"/>
      <c r="Y1600" s="38"/>
    </row>
    <row r="1601" spans="2:25" ht="18" customHeight="1" x14ac:dyDescent="0.25">
      <c r="B1601" s="2">
        <v>12</v>
      </c>
      <c r="C1601" s="1" t="s">
        <v>64</v>
      </c>
      <c r="D1601" s="1" t="s">
        <v>138</v>
      </c>
      <c r="E1601" s="1" t="s">
        <v>161</v>
      </c>
      <c r="F1601" s="1" t="s">
        <v>2896</v>
      </c>
      <c r="G1601" s="1" t="s">
        <v>898</v>
      </c>
      <c r="H1601" s="2">
        <v>101007256</v>
      </c>
      <c r="I1601" s="1" t="s">
        <v>17673</v>
      </c>
      <c r="J1601" s="3" t="s">
        <v>17674</v>
      </c>
      <c r="K1601" s="3" t="s">
        <v>17675</v>
      </c>
      <c r="L1601" s="3" t="s">
        <v>17676</v>
      </c>
      <c r="M1601" s="3" t="s">
        <v>17677</v>
      </c>
      <c r="N1601" s="2" t="s">
        <v>72</v>
      </c>
      <c r="O1601" s="5">
        <v>44256</v>
      </c>
      <c r="P1601" s="5">
        <v>46081</v>
      </c>
      <c r="Q1601" s="4">
        <v>745200</v>
      </c>
      <c r="R1601" s="4">
        <v>745200</v>
      </c>
      <c r="S1601" s="11" t="s">
        <v>17680</v>
      </c>
      <c r="T1601" s="1" t="s">
        <v>17678</v>
      </c>
      <c r="U1601" s="1" t="s">
        <v>17679</v>
      </c>
      <c r="V1601" s="1" t="s">
        <v>899</v>
      </c>
      <c r="W1601" s="3"/>
      <c r="X1601" s="1"/>
      <c r="Y1601" s="38"/>
    </row>
    <row r="1602" spans="2:25" ht="18" customHeight="1" x14ac:dyDescent="0.25">
      <c r="B1602" s="2">
        <v>10</v>
      </c>
      <c r="C1602" s="1" t="s">
        <v>64</v>
      </c>
      <c r="D1602" s="1" t="s">
        <v>138</v>
      </c>
      <c r="E1602" s="1" t="s">
        <v>184</v>
      </c>
      <c r="F1602" s="1" t="s">
        <v>1291</v>
      </c>
      <c r="G1602" s="1" t="s">
        <v>605</v>
      </c>
      <c r="H1602" s="2">
        <v>949781</v>
      </c>
      <c r="I1602" s="1" t="s">
        <v>17681</v>
      </c>
      <c r="J1602" s="3" t="s">
        <v>17682</v>
      </c>
      <c r="K1602" s="3" t="s">
        <v>17683</v>
      </c>
      <c r="L1602" s="3" t="s">
        <v>17684</v>
      </c>
      <c r="M1602" s="3" t="s">
        <v>17685</v>
      </c>
      <c r="N1602" s="2" t="s">
        <v>72</v>
      </c>
      <c r="O1602" s="5">
        <v>44256</v>
      </c>
      <c r="P1602" s="5">
        <v>46081</v>
      </c>
      <c r="Q1602" s="4">
        <v>1809318</v>
      </c>
      <c r="R1602" s="4">
        <v>1809318</v>
      </c>
      <c r="S1602" s="11" t="s">
        <v>17686</v>
      </c>
      <c r="T1602" s="1" t="s">
        <v>859</v>
      </c>
      <c r="U1602" s="1" t="s">
        <v>859</v>
      </c>
      <c r="V1602" s="1" t="s">
        <v>412</v>
      </c>
      <c r="W1602" s="3"/>
      <c r="X1602" s="1"/>
      <c r="Y1602" s="38"/>
    </row>
    <row r="1603" spans="2:25" ht="18" customHeight="1" x14ac:dyDescent="0.25">
      <c r="B1603" s="2">
        <v>10</v>
      </c>
      <c r="C1603" s="1" t="s">
        <v>64</v>
      </c>
      <c r="D1603" s="1" t="s">
        <v>138</v>
      </c>
      <c r="E1603" s="1" t="s">
        <v>161</v>
      </c>
      <c r="F1603" s="1" t="s">
        <v>2973</v>
      </c>
      <c r="G1603" s="1" t="s">
        <v>1180</v>
      </c>
      <c r="H1603" s="2">
        <v>955951</v>
      </c>
      <c r="I1603" s="1" t="s">
        <v>17687</v>
      </c>
      <c r="J1603" s="3" t="s">
        <v>17688</v>
      </c>
      <c r="K1603" s="3" t="s">
        <v>17689</v>
      </c>
      <c r="L1603" s="3" t="s">
        <v>17690</v>
      </c>
      <c r="M1603" s="3" t="s">
        <v>17691</v>
      </c>
      <c r="N1603" s="2" t="s">
        <v>72</v>
      </c>
      <c r="O1603" s="5">
        <v>44256</v>
      </c>
      <c r="P1603" s="5">
        <v>45716</v>
      </c>
      <c r="Q1603" s="4">
        <v>4014434.52</v>
      </c>
      <c r="R1603" s="4">
        <v>4014434.52</v>
      </c>
      <c r="S1603" s="11" t="s">
        <v>17693</v>
      </c>
      <c r="T1603" s="1" t="s">
        <v>1067</v>
      </c>
      <c r="U1603" s="1" t="s">
        <v>17692</v>
      </c>
      <c r="V1603" s="1" t="s">
        <v>2974</v>
      </c>
      <c r="W1603" s="3"/>
      <c r="X1603" s="1"/>
      <c r="Y1603" s="38"/>
    </row>
    <row r="1604" spans="2:25" ht="18" customHeight="1" x14ac:dyDescent="0.25">
      <c r="B1604" s="2">
        <v>10</v>
      </c>
      <c r="C1604" s="1" t="s">
        <v>64</v>
      </c>
      <c r="D1604" s="1" t="s">
        <v>138</v>
      </c>
      <c r="E1604" s="1" t="s">
        <v>184</v>
      </c>
      <c r="F1604" s="1" t="s">
        <v>751</v>
      </c>
      <c r="G1604" s="1" t="s">
        <v>623</v>
      </c>
      <c r="H1604" s="2">
        <v>101002453</v>
      </c>
      <c r="I1604" s="1" t="s">
        <v>17694</v>
      </c>
      <c r="J1604" s="3" t="s">
        <v>17695</v>
      </c>
      <c r="K1604" s="3" t="s">
        <v>17696</v>
      </c>
      <c r="L1604" s="3" t="s">
        <v>17697</v>
      </c>
      <c r="M1604" s="3" t="s">
        <v>17698</v>
      </c>
      <c r="N1604" s="2" t="s">
        <v>72</v>
      </c>
      <c r="O1604" s="5">
        <v>44256</v>
      </c>
      <c r="P1604" s="5">
        <v>46081</v>
      </c>
      <c r="Q1604" s="4">
        <v>1997360</v>
      </c>
      <c r="R1604" s="4">
        <v>1997360</v>
      </c>
      <c r="S1604" s="11" t="s">
        <v>17699</v>
      </c>
      <c r="T1604" s="1" t="s">
        <v>4385</v>
      </c>
      <c r="U1604" s="1" t="s">
        <v>4385</v>
      </c>
      <c r="V1604" s="1" t="s">
        <v>752</v>
      </c>
      <c r="W1604" s="3"/>
      <c r="X1604" s="1"/>
      <c r="Y1604" s="38"/>
    </row>
    <row r="1605" spans="2:25" ht="18" customHeight="1" x14ac:dyDescent="0.25">
      <c r="B1605" s="2">
        <v>5</v>
      </c>
      <c r="C1605" s="1" t="s">
        <v>64</v>
      </c>
      <c r="D1605" s="1" t="s">
        <v>138</v>
      </c>
      <c r="E1605" s="1" t="s">
        <v>161</v>
      </c>
      <c r="F1605" s="1" t="s">
        <v>384</v>
      </c>
      <c r="G1605" s="1" t="s">
        <v>168</v>
      </c>
      <c r="H1605" s="2">
        <v>886709</v>
      </c>
      <c r="I1605" s="1" t="s">
        <v>17700</v>
      </c>
      <c r="J1605" s="3" t="s">
        <v>17701</v>
      </c>
      <c r="K1605" s="3" t="s">
        <v>17702</v>
      </c>
      <c r="L1605" s="3" t="s">
        <v>17703</v>
      </c>
      <c r="M1605" s="3" t="s">
        <v>17704</v>
      </c>
      <c r="N1605" s="2" t="s">
        <v>72</v>
      </c>
      <c r="O1605" s="5">
        <v>44256</v>
      </c>
      <c r="P1605" s="5">
        <v>45671</v>
      </c>
      <c r="Q1605" s="4">
        <v>275561.28000000003</v>
      </c>
      <c r="R1605" s="4">
        <v>275561.28000000003</v>
      </c>
      <c r="S1605" s="11" t="s">
        <v>17706</v>
      </c>
      <c r="T1605" s="1" t="s">
        <v>447</v>
      </c>
      <c r="U1605" s="1" t="s">
        <v>17705</v>
      </c>
      <c r="V1605" s="1" t="s">
        <v>743</v>
      </c>
      <c r="W1605" s="3"/>
      <c r="X1605" s="1"/>
      <c r="Y1605" s="38"/>
    </row>
    <row r="1606" spans="2:25" ht="18" customHeight="1" x14ac:dyDescent="0.25">
      <c r="B1606" s="2">
        <v>5</v>
      </c>
      <c r="C1606" s="1" t="s">
        <v>64</v>
      </c>
      <c r="D1606" s="1" t="s">
        <v>138</v>
      </c>
      <c r="E1606" s="1" t="s">
        <v>161</v>
      </c>
      <c r="F1606" s="1" t="s">
        <v>2973</v>
      </c>
      <c r="G1606" s="1" t="s">
        <v>1180</v>
      </c>
      <c r="H1606" s="2">
        <v>955575</v>
      </c>
      <c r="I1606" s="1" t="s">
        <v>17707</v>
      </c>
      <c r="J1606" s="3" t="s">
        <v>17708</v>
      </c>
      <c r="K1606" s="3" t="s">
        <v>17709</v>
      </c>
      <c r="L1606" s="3" t="s">
        <v>17710</v>
      </c>
      <c r="M1606" s="3" t="s">
        <v>17711</v>
      </c>
      <c r="N1606" s="2" t="s">
        <v>72</v>
      </c>
      <c r="O1606" s="5">
        <v>44256</v>
      </c>
      <c r="P1606" s="5">
        <v>45716</v>
      </c>
      <c r="Q1606" s="4">
        <v>4100958.72</v>
      </c>
      <c r="R1606" s="4">
        <v>4100958.72</v>
      </c>
      <c r="S1606" s="11" t="s">
        <v>17713</v>
      </c>
      <c r="T1606" s="1" t="s">
        <v>1236</v>
      </c>
      <c r="U1606" s="1" t="s">
        <v>17712</v>
      </c>
      <c r="V1606" s="1" t="s">
        <v>2974</v>
      </c>
      <c r="W1606" s="3"/>
      <c r="X1606" s="1"/>
      <c r="Y1606" s="38"/>
    </row>
    <row r="1607" spans="2:25" ht="18" customHeight="1" x14ac:dyDescent="0.25">
      <c r="B1607" s="2">
        <v>5</v>
      </c>
      <c r="C1607" s="1" t="s">
        <v>64</v>
      </c>
      <c r="D1607" s="1" t="s">
        <v>138</v>
      </c>
      <c r="E1607" s="1" t="s">
        <v>161</v>
      </c>
      <c r="F1607" s="1" t="s">
        <v>2973</v>
      </c>
      <c r="G1607" s="1" t="s">
        <v>1180</v>
      </c>
      <c r="H1607" s="2">
        <v>955956</v>
      </c>
      <c r="I1607" s="1" t="s">
        <v>17714</v>
      </c>
      <c r="J1607" s="3" t="s">
        <v>17715</v>
      </c>
      <c r="K1607" s="3" t="s">
        <v>17716</v>
      </c>
      <c r="L1607" s="3" t="s">
        <v>17717</v>
      </c>
      <c r="M1607" s="3" t="s">
        <v>17718</v>
      </c>
      <c r="N1607" s="2" t="s">
        <v>72</v>
      </c>
      <c r="O1607" s="5">
        <v>44256</v>
      </c>
      <c r="P1607" s="5">
        <v>45900</v>
      </c>
      <c r="Q1607" s="4">
        <v>3967111.08</v>
      </c>
      <c r="R1607" s="4">
        <v>3967111.08</v>
      </c>
      <c r="S1607" s="11" t="s">
        <v>17721</v>
      </c>
      <c r="T1607" s="1" t="s">
        <v>17719</v>
      </c>
      <c r="U1607" s="1" t="s">
        <v>17720</v>
      </c>
      <c r="V1607" s="1" t="s">
        <v>2974</v>
      </c>
      <c r="W1607" s="3"/>
      <c r="X1607" s="1"/>
      <c r="Y1607" s="38"/>
    </row>
    <row r="1608" spans="2:25" ht="18" customHeight="1" x14ac:dyDescent="0.25">
      <c r="B1608" s="2">
        <v>4</v>
      </c>
      <c r="C1608" s="1" t="s">
        <v>64</v>
      </c>
      <c r="D1608" s="1" t="s">
        <v>138</v>
      </c>
      <c r="E1608" s="1" t="s">
        <v>184</v>
      </c>
      <c r="F1608" s="1" t="s">
        <v>751</v>
      </c>
      <c r="G1608" s="1" t="s">
        <v>623</v>
      </c>
      <c r="H1608" s="2">
        <v>101000948</v>
      </c>
      <c r="I1608" s="1" t="s">
        <v>17722</v>
      </c>
      <c r="J1608" s="3" t="s">
        <v>17723</v>
      </c>
      <c r="K1608" s="3" t="s">
        <v>17724</v>
      </c>
      <c r="L1608" s="3" t="s">
        <v>17725</v>
      </c>
      <c r="M1608" s="3"/>
      <c r="N1608" s="2" t="s">
        <v>72</v>
      </c>
      <c r="O1608" s="5">
        <v>44256</v>
      </c>
      <c r="P1608" s="5">
        <v>46081</v>
      </c>
      <c r="Q1608" s="4">
        <v>1999312</v>
      </c>
      <c r="R1608" s="4">
        <v>1999312</v>
      </c>
      <c r="S1608" s="11" t="s">
        <v>17726</v>
      </c>
      <c r="T1608" s="1" t="s">
        <v>4670</v>
      </c>
      <c r="U1608" s="1" t="s">
        <v>4670</v>
      </c>
      <c r="V1608" s="1" t="s">
        <v>752</v>
      </c>
      <c r="W1608" s="3"/>
      <c r="X1608" s="1"/>
      <c r="Y1608" s="38"/>
    </row>
    <row r="1609" spans="2:25" ht="18" customHeight="1" x14ac:dyDescent="0.25">
      <c r="B1609" s="2">
        <v>3</v>
      </c>
      <c r="C1609" s="1" t="s">
        <v>64</v>
      </c>
      <c r="D1609" s="1" t="s">
        <v>138</v>
      </c>
      <c r="E1609" s="1" t="s">
        <v>161</v>
      </c>
      <c r="F1609" s="1" t="s">
        <v>2973</v>
      </c>
      <c r="G1609" s="1" t="s">
        <v>1180</v>
      </c>
      <c r="H1609" s="2">
        <v>955708</v>
      </c>
      <c r="I1609" s="1" t="s">
        <v>17727</v>
      </c>
      <c r="J1609" s="3" t="s">
        <v>17728</v>
      </c>
      <c r="K1609" s="3" t="s">
        <v>17729</v>
      </c>
      <c r="L1609" s="3" t="s">
        <v>17730</v>
      </c>
      <c r="M1609" s="3" t="s">
        <v>17731</v>
      </c>
      <c r="N1609" s="2" t="s">
        <v>72</v>
      </c>
      <c r="O1609" s="5">
        <v>44256</v>
      </c>
      <c r="P1609" s="5">
        <v>45716</v>
      </c>
      <c r="Q1609" s="4">
        <v>3980390.04</v>
      </c>
      <c r="R1609" s="4">
        <v>3980390.04</v>
      </c>
      <c r="S1609" s="11" t="s">
        <v>17733</v>
      </c>
      <c r="T1609" s="1" t="s">
        <v>1667</v>
      </c>
      <c r="U1609" s="1" t="s">
        <v>17732</v>
      </c>
      <c r="V1609" s="1" t="s">
        <v>2974</v>
      </c>
      <c r="W1609" s="3"/>
      <c r="X1609" s="1"/>
      <c r="Y1609" s="38"/>
    </row>
    <row r="1610" spans="2:25" ht="18" customHeight="1" x14ac:dyDescent="0.25">
      <c r="B1610" s="2">
        <v>2</v>
      </c>
      <c r="C1610" s="1" t="s">
        <v>64</v>
      </c>
      <c r="D1610" s="1" t="s">
        <v>138</v>
      </c>
      <c r="E1610" s="1" t="s">
        <v>139</v>
      </c>
      <c r="F1610" s="1" t="s">
        <v>17738</v>
      </c>
      <c r="G1610" s="1" t="s">
        <v>17739</v>
      </c>
      <c r="H1610" s="2">
        <v>965345</v>
      </c>
      <c r="I1610" s="1" t="s">
        <v>17734</v>
      </c>
      <c r="J1610" s="3" t="s">
        <v>17735</v>
      </c>
      <c r="K1610" s="3" t="s">
        <v>17736</v>
      </c>
      <c r="L1610" s="3" t="s">
        <v>7784</v>
      </c>
      <c r="M1610" s="3" t="s">
        <v>17737</v>
      </c>
      <c r="N1610" s="2" t="s">
        <v>72</v>
      </c>
      <c r="O1610" s="5">
        <v>44256</v>
      </c>
      <c r="P1610" s="5">
        <v>45260</v>
      </c>
      <c r="Q1610" s="4">
        <v>2999975</v>
      </c>
      <c r="R1610" s="4">
        <v>2999975</v>
      </c>
      <c r="S1610" s="11" t="s">
        <v>17742</v>
      </c>
      <c r="T1610" s="1" t="s">
        <v>17740</v>
      </c>
      <c r="U1610" s="1" t="s">
        <v>17741</v>
      </c>
      <c r="V1610" s="1" t="s">
        <v>354</v>
      </c>
      <c r="W1610" s="3"/>
      <c r="X1610" s="1"/>
      <c r="Y1610" s="38"/>
    </row>
    <row r="1611" spans="2:25" ht="18" customHeight="1" x14ac:dyDescent="0.25">
      <c r="B1611" s="2">
        <v>2</v>
      </c>
      <c r="C1611" s="1" t="s">
        <v>64</v>
      </c>
      <c r="D1611" s="1" t="s">
        <v>138</v>
      </c>
      <c r="E1611" s="1" t="s">
        <v>161</v>
      </c>
      <c r="F1611" s="1" t="s">
        <v>2973</v>
      </c>
      <c r="G1611" s="1" t="s">
        <v>1180</v>
      </c>
      <c r="H1611" s="2">
        <v>956758</v>
      </c>
      <c r="I1611" s="1" t="s">
        <v>17743</v>
      </c>
      <c r="J1611" s="3" t="s">
        <v>17744</v>
      </c>
      <c r="K1611" s="3" t="s">
        <v>17745</v>
      </c>
      <c r="L1611" s="3" t="s">
        <v>17746</v>
      </c>
      <c r="M1611" s="3" t="s">
        <v>17747</v>
      </c>
      <c r="N1611" s="2" t="s">
        <v>72</v>
      </c>
      <c r="O1611" s="5">
        <v>44256</v>
      </c>
      <c r="P1611" s="5">
        <v>45716</v>
      </c>
      <c r="Q1611" s="4">
        <v>3744223.56</v>
      </c>
      <c r="R1611" s="4">
        <v>3744223.56</v>
      </c>
      <c r="S1611" s="11" t="s">
        <v>17749</v>
      </c>
      <c r="T1611" s="1" t="s">
        <v>10209</v>
      </c>
      <c r="U1611" s="1" t="s">
        <v>17748</v>
      </c>
      <c r="V1611" s="1" t="s">
        <v>2974</v>
      </c>
      <c r="W1611" s="3"/>
      <c r="X1611" s="1"/>
      <c r="Y1611" s="38"/>
    </row>
    <row r="1612" spans="2:25" ht="18" customHeight="1" x14ac:dyDescent="0.25">
      <c r="B1612" s="2">
        <v>2</v>
      </c>
      <c r="C1612" s="1" t="s">
        <v>64</v>
      </c>
      <c r="D1612" s="1" t="s">
        <v>138</v>
      </c>
      <c r="E1612" s="1" t="s">
        <v>139</v>
      </c>
      <c r="F1612" s="1" t="s">
        <v>17755</v>
      </c>
      <c r="G1612" s="1" t="s">
        <v>17756</v>
      </c>
      <c r="H1612" s="2">
        <v>964197</v>
      </c>
      <c r="I1612" s="1" t="s">
        <v>17750</v>
      </c>
      <c r="J1612" s="3" t="s">
        <v>17751</v>
      </c>
      <c r="K1612" s="3" t="s">
        <v>17752</v>
      </c>
      <c r="L1612" s="3" t="s">
        <v>17753</v>
      </c>
      <c r="M1612" s="3" t="s">
        <v>17754</v>
      </c>
      <c r="N1612" s="2" t="s">
        <v>72</v>
      </c>
      <c r="O1612" s="5">
        <v>44256</v>
      </c>
      <c r="P1612" s="5">
        <v>45351</v>
      </c>
      <c r="Q1612" s="4">
        <v>1999787.5</v>
      </c>
      <c r="R1612" s="4">
        <v>1999787.5</v>
      </c>
      <c r="S1612" s="11" t="s">
        <v>17759</v>
      </c>
      <c r="T1612" s="1" t="s">
        <v>17757</v>
      </c>
      <c r="U1612" s="1" t="s">
        <v>17758</v>
      </c>
      <c r="V1612" s="1" t="s">
        <v>354</v>
      </c>
      <c r="W1612" s="3"/>
      <c r="X1612" s="1"/>
      <c r="Y1612" s="38"/>
    </row>
    <row r="1613" spans="2:25" ht="18" customHeight="1" x14ac:dyDescent="0.25">
      <c r="B1613" s="2">
        <v>1</v>
      </c>
      <c r="C1613" s="1" t="s">
        <v>64</v>
      </c>
      <c r="D1613" s="1" t="s">
        <v>138</v>
      </c>
      <c r="E1613" s="1" t="s">
        <v>161</v>
      </c>
      <c r="F1613" s="1" t="s">
        <v>384</v>
      </c>
      <c r="G1613" s="1" t="s">
        <v>168</v>
      </c>
      <c r="H1613" s="2">
        <v>893077</v>
      </c>
      <c r="I1613" s="1" t="s">
        <v>17760</v>
      </c>
      <c r="J1613" s="3" t="s">
        <v>17761</v>
      </c>
      <c r="K1613" s="3" t="s">
        <v>17762</v>
      </c>
      <c r="L1613" s="3" t="s">
        <v>17763</v>
      </c>
      <c r="M1613" s="3" t="s">
        <v>17764</v>
      </c>
      <c r="N1613" s="2" t="s">
        <v>72</v>
      </c>
      <c r="O1613" s="5">
        <v>44256</v>
      </c>
      <c r="P1613" s="5">
        <v>45235</v>
      </c>
      <c r="Q1613" s="4">
        <v>155288.64000000001</v>
      </c>
      <c r="R1613" s="4">
        <v>155288.64000000001</v>
      </c>
      <c r="S1613" s="11" t="s">
        <v>17765</v>
      </c>
      <c r="T1613" s="1" t="s">
        <v>13123</v>
      </c>
      <c r="U1613" s="1" t="s">
        <v>13123</v>
      </c>
      <c r="V1613" s="1" t="s">
        <v>169</v>
      </c>
      <c r="W1613" s="3"/>
      <c r="X1613" s="1"/>
      <c r="Y1613" s="38"/>
    </row>
    <row r="1614" spans="2:25" ht="18" customHeight="1" x14ac:dyDescent="0.25">
      <c r="B1614" s="2">
        <v>1</v>
      </c>
      <c r="C1614" s="1" t="s">
        <v>64</v>
      </c>
      <c r="D1614" s="1" t="s">
        <v>138</v>
      </c>
      <c r="E1614" s="1" t="s">
        <v>346</v>
      </c>
      <c r="F1614" s="1" t="s">
        <v>1281</v>
      </c>
      <c r="G1614" s="1" t="s">
        <v>1282</v>
      </c>
      <c r="H1614" s="2">
        <v>964481</v>
      </c>
      <c r="I1614" s="1" t="s">
        <v>17766</v>
      </c>
      <c r="J1614" s="3" t="s">
        <v>17767</v>
      </c>
      <c r="K1614" s="3" t="s">
        <v>17768</v>
      </c>
      <c r="L1614" s="3" t="s">
        <v>17769</v>
      </c>
      <c r="M1614" s="3" t="s">
        <v>17770</v>
      </c>
      <c r="N1614" s="2" t="s">
        <v>72</v>
      </c>
      <c r="O1614" s="5">
        <v>44256</v>
      </c>
      <c r="P1614" s="5">
        <v>45716</v>
      </c>
      <c r="Q1614" s="4">
        <v>3438959</v>
      </c>
      <c r="R1614" s="4">
        <v>3438959</v>
      </c>
      <c r="S1614" s="11" t="s">
        <v>17772</v>
      </c>
      <c r="T1614" s="1" t="s">
        <v>6440</v>
      </c>
      <c r="U1614" s="1" t="s">
        <v>17771</v>
      </c>
      <c r="V1614" s="1" t="s">
        <v>147</v>
      </c>
      <c r="W1614" s="3"/>
      <c r="X1614" s="1"/>
      <c r="Y1614" s="38"/>
    </row>
    <row r="1615" spans="2:25" ht="18" customHeight="1" x14ac:dyDescent="0.25">
      <c r="B1615" s="2">
        <v>10</v>
      </c>
      <c r="C1615" s="1" t="s">
        <v>64</v>
      </c>
      <c r="D1615" s="1" t="s">
        <v>138</v>
      </c>
      <c r="E1615" s="1" t="s">
        <v>139</v>
      </c>
      <c r="F1615" s="1" t="s">
        <v>145</v>
      </c>
      <c r="G1615" s="1" t="s">
        <v>146</v>
      </c>
      <c r="H1615" s="2">
        <v>945011</v>
      </c>
      <c r="I1615" s="1" t="s">
        <v>140</v>
      </c>
      <c r="J1615" s="3" t="s">
        <v>141</v>
      </c>
      <c r="K1615" s="3" t="s">
        <v>142</v>
      </c>
      <c r="L1615" s="3" t="s">
        <v>143</v>
      </c>
      <c r="M1615" s="3" t="s">
        <v>144</v>
      </c>
      <c r="N1615" s="2" t="s">
        <v>72</v>
      </c>
      <c r="O1615" s="5">
        <v>44228</v>
      </c>
      <c r="P1615" s="5">
        <v>45869</v>
      </c>
      <c r="Q1615" s="4">
        <v>6900000</v>
      </c>
      <c r="R1615" s="4">
        <v>19321045.75</v>
      </c>
      <c r="S1615" s="11" t="s">
        <v>150</v>
      </c>
      <c r="T1615" s="1" t="s">
        <v>148</v>
      </c>
      <c r="U1615" s="1" t="s">
        <v>149</v>
      </c>
      <c r="V1615" s="1" t="s">
        <v>147</v>
      </c>
      <c r="W1615" s="3"/>
      <c r="X1615" s="1"/>
      <c r="Y1615" s="38" t="s">
        <v>21</v>
      </c>
    </row>
    <row r="1616" spans="2:25" ht="18" customHeight="1" x14ac:dyDescent="0.25">
      <c r="B1616" s="2">
        <v>12</v>
      </c>
      <c r="C1616" s="1" t="s">
        <v>64</v>
      </c>
      <c r="D1616" s="1" t="s">
        <v>138</v>
      </c>
      <c r="E1616" s="1" t="s">
        <v>184</v>
      </c>
      <c r="F1616" s="1" t="s">
        <v>1291</v>
      </c>
      <c r="G1616" s="1" t="s">
        <v>605</v>
      </c>
      <c r="H1616" s="2">
        <v>949029</v>
      </c>
      <c r="I1616" s="1" t="s">
        <v>1696</v>
      </c>
      <c r="J1616" s="3" t="s">
        <v>1697</v>
      </c>
      <c r="K1616" s="3" t="s">
        <v>1698</v>
      </c>
      <c r="L1616" s="3" t="s">
        <v>1699</v>
      </c>
      <c r="M1616" s="3"/>
      <c r="N1616" s="2" t="s">
        <v>72</v>
      </c>
      <c r="O1616" s="5">
        <v>44228</v>
      </c>
      <c r="P1616" s="5">
        <v>46053</v>
      </c>
      <c r="Q1616" s="4">
        <v>1500000</v>
      </c>
      <c r="R1616" s="4">
        <v>1500000</v>
      </c>
      <c r="S1616" s="11" t="s">
        <v>1700</v>
      </c>
      <c r="T1616" s="1" t="s">
        <v>1465</v>
      </c>
      <c r="U1616" s="1" t="s">
        <v>1465</v>
      </c>
      <c r="V1616" s="1" t="s">
        <v>412</v>
      </c>
      <c r="W1616" s="3"/>
      <c r="X1616" s="1" t="s">
        <v>25650</v>
      </c>
      <c r="Y1616" s="38" t="s">
        <v>26</v>
      </c>
    </row>
    <row r="1617" spans="2:25" ht="18" customHeight="1" x14ac:dyDescent="0.25">
      <c r="B1617" s="2">
        <v>13</v>
      </c>
      <c r="C1617" s="1" t="s">
        <v>64</v>
      </c>
      <c r="D1617" s="1" t="s">
        <v>138</v>
      </c>
      <c r="E1617" s="1" t="s">
        <v>139</v>
      </c>
      <c r="F1617" s="1" t="s">
        <v>4316</v>
      </c>
      <c r="G1617" s="1" t="s">
        <v>4317</v>
      </c>
      <c r="H1617" s="2">
        <v>964270</v>
      </c>
      <c r="I1617" s="1" t="s">
        <v>4335</v>
      </c>
      <c r="J1617" s="3" t="s">
        <v>4336</v>
      </c>
      <c r="K1617" s="3" t="s">
        <v>4337</v>
      </c>
      <c r="L1617" s="3" t="s">
        <v>4338</v>
      </c>
      <c r="M1617" s="3" t="s">
        <v>4339</v>
      </c>
      <c r="N1617" s="2" t="s">
        <v>72</v>
      </c>
      <c r="O1617" s="5">
        <v>44228</v>
      </c>
      <c r="P1617" s="5">
        <v>45322</v>
      </c>
      <c r="Q1617" s="4">
        <v>2998312.5</v>
      </c>
      <c r="R1617" s="4">
        <v>3265974.5</v>
      </c>
      <c r="S1617" s="11" t="s">
        <v>4341</v>
      </c>
      <c r="T1617" s="1" t="s">
        <v>3841</v>
      </c>
      <c r="U1617" s="1" t="s">
        <v>4340</v>
      </c>
      <c r="V1617" s="1" t="s">
        <v>147</v>
      </c>
      <c r="W1617" s="3"/>
      <c r="X1617" s="1" t="s">
        <v>25647</v>
      </c>
      <c r="Y1617" s="38" t="s">
        <v>28</v>
      </c>
    </row>
    <row r="1618" spans="2:25" ht="18" customHeight="1" x14ac:dyDescent="0.25">
      <c r="B1618" s="2">
        <v>11</v>
      </c>
      <c r="C1618" s="1" t="s">
        <v>64</v>
      </c>
      <c r="D1618" s="1" t="s">
        <v>138</v>
      </c>
      <c r="E1618" s="1" t="s">
        <v>368</v>
      </c>
      <c r="F1618" s="1" t="s">
        <v>1713</v>
      </c>
      <c r="G1618" s="1" t="s">
        <v>473</v>
      </c>
      <c r="H1618" s="2">
        <v>957090</v>
      </c>
      <c r="I1618" s="1" t="s">
        <v>4931</v>
      </c>
      <c r="J1618" s="3" t="s">
        <v>4932</v>
      </c>
      <c r="K1618" s="3" t="s">
        <v>4933</v>
      </c>
      <c r="L1618" s="3" t="s">
        <v>4934</v>
      </c>
      <c r="M1618" s="3" t="s">
        <v>4935</v>
      </c>
      <c r="N1618" s="2" t="s">
        <v>166</v>
      </c>
      <c r="O1618" s="5">
        <v>44228</v>
      </c>
      <c r="P1618" s="5">
        <v>44681</v>
      </c>
      <c r="Q1618" s="4">
        <v>100075</v>
      </c>
      <c r="R1618" s="4">
        <v>0</v>
      </c>
      <c r="S1618" s="11" t="s">
        <v>4937</v>
      </c>
      <c r="T1618" s="1" t="s">
        <v>4936</v>
      </c>
      <c r="U1618" s="1" t="s">
        <v>4936</v>
      </c>
      <c r="V1618" s="1" t="s">
        <v>354</v>
      </c>
      <c r="W1618" s="3"/>
      <c r="X1618" s="1" t="s">
        <v>25646</v>
      </c>
      <c r="Y1618" s="38" t="s">
        <v>29</v>
      </c>
    </row>
    <row r="1619" spans="2:25" ht="18" customHeight="1" x14ac:dyDescent="0.25">
      <c r="B1619" s="2">
        <v>8</v>
      </c>
      <c r="C1619" s="1" t="s">
        <v>64</v>
      </c>
      <c r="D1619" s="1" t="s">
        <v>138</v>
      </c>
      <c r="E1619" s="1" t="s">
        <v>161</v>
      </c>
      <c r="F1619" s="1" t="s">
        <v>384</v>
      </c>
      <c r="G1619" s="1" t="s">
        <v>168</v>
      </c>
      <c r="H1619" s="2">
        <v>897140</v>
      </c>
      <c r="I1619" s="1" t="s">
        <v>6272</v>
      </c>
      <c r="J1619" s="3" t="s">
        <v>6273</v>
      </c>
      <c r="K1619" s="3" t="s">
        <v>6274</v>
      </c>
      <c r="L1619" s="3" t="s">
        <v>6275</v>
      </c>
      <c r="M1619" s="3" t="s">
        <v>6276</v>
      </c>
      <c r="N1619" s="2" t="s">
        <v>463</v>
      </c>
      <c r="O1619" s="5">
        <v>44228</v>
      </c>
      <c r="P1619" s="5">
        <v>45322</v>
      </c>
      <c r="Q1619" s="4">
        <v>257619.84</v>
      </c>
      <c r="R1619" s="4">
        <v>257619.84</v>
      </c>
      <c r="S1619" s="11" t="s">
        <v>6278</v>
      </c>
      <c r="T1619" s="1" t="s">
        <v>261</v>
      </c>
      <c r="U1619" s="1" t="s">
        <v>6277</v>
      </c>
      <c r="V1619" s="1" t="s">
        <v>743</v>
      </c>
      <c r="W1619" s="3"/>
      <c r="X1619" s="1" t="s">
        <v>25643</v>
      </c>
      <c r="Y1619" s="38" t="s">
        <v>38</v>
      </c>
    </row>
    <row r="1620" spans="2:25" ht="18" customHeight="1" x14ac:dyDescent="0.25">
      <c r="B1620" s="2">
        <v>4</v>
      </c>
      <c r="C1620" s="1" t="s">
        <v>64</v>
      </c>
      <c r="D1620" s="1" t="s">
        <v>138</v>
      </c>
      <c r="E1620" s="1" t="s">
        <v>184</v>
      </c>
      <c r="F1620" s="1" t="s">
        <v>774</v>
      </c>
      <c r="G1620" s="1" t="s">
        <v>775</v>
      </c>
      <c r="H1620" s="2">
        <v>963934</v>
      </c>
      <c r="I1620" s="1" t="s">
        <v>7146</v>
      </c>
      <c r="J1620" s="3" t="s">
        <v>7147</v>
      </c>
      <c r="K1620" s="3" t="s">
        <v>7148</v>
      </c>
      <c r="L1620" s="3" t="s">
        <v>7149</v>
      </c>
      <c r="M1620" s="3"/>
      <c r="N1620" s="2" t="s">
        <v>166</v>
      </c>
      <c r="O1620" s="5">
        <v>44228</v>
      </c>
      <c r="P1620" s="5">
        <v>44773</v>
      </c>
      <c r="Q1620" s="4">
        <v>150000</v>
      </c>
      <c r="R1620" s="4">
        <v>0</v>
      </c>
      <c r="S1620" s="11" t="s">
        <v>7150</v>
      </c>
      <c r="T1620" s="1" t="s">
        <v>578</v>
      </c>
      <c r="U1620" s="1" t="s">
        <v>578</v>
      </c>
      <c r="V1620" s="1" t="s">
        <v>455</v>
      </c>
      <c r="W1620" s="3"/>
      <c r="X1620" s="1" t="s">
        <v>25646</v>
      </c>
      <c r="Y1620" s="38" t="s">
        <v>39</v>
      </c>
    </row>
    <row r="1621" spans="2:25" ht="18" customHeight="1" x14ac:dyDescent="0.25">
      <c r="B1621" s="2">
        <v>21</v>
      </c>
      <c r="C1621" s="1" t="s">
        <v>64</v>
      </c>
      <c r="D1621" s="1" t="s">
        <v>138</v>
      </c>
      <c r="E1621" s="1" t="s">
        <v>184</v>
      </c>
      <c r="F1621" s="1" t="s">
        <v>1291</v>
      </c>
      <c r="G1621" s="1" t="s">
        <v>605</v>
      </c>
      <c r="H1621" s="2">
        <v>949172</v>
      </c>
      <c r="I1621" s="1" t="s">
        <v>9004</v>
      </c>
      <c r="J1621" s="3" t="s">
        <v>9005</v>
      </c>
      <c r="K1621" s="3" t="s">
        <v>9006</v>
      </c>
      <c r="L1621" s="3" t="s">
        <v>9007</v>
      </c>
      <c r="M1621" s="3" t="s">
        <v>9008</v>
      </c>
      <c r="N1621" s="2" t="s">
        <v>72</v>
      </c>
      <c r="O1621" s="5">
        <v>44228</v>
      </c>
      <c r="P1621" s="5">
        <v>46053</v>
      </c>
      <c r="Q1621" s="4">
        <v>1498888</v>
      </c>
      <c r="R1621" s="4">
        <v>1498888</v>
      </c>
      <c r="S1621" s="11" t="s">
        <v>9009</v>
      </c>
      <c r="T1621" s="1" t="s">
        <v>586</v>
      </c>
      <c r="U1621" s="1" t="s">
        <v>586</v>
      </c>
      <c r="V1621" s="1" t="s">
        <v>412</v>
      </c>
      <c r="W1621" s="3"/>
      <c r="X1621" s="1" t="s">
        <v>25650</v>
      </c>
      <c r="Y1621" s="38" t="s">
        <v>44</v>
      </c>
    </row>
    <row r="1622" spans="2:25" ht="18" customHeight="1" x14ac:dyDescent="0.25">
      <c r="B1622" s="2">
        <v>8</v>
      </c>
      <c r="C1622" s="1" t="s">
        <v>64</v>
      </c>
      <c r="D1622" s="1" t="s">
        <v>138</v>
      </c>
      <c r="E1622" s="1" t="s">
        <v>139</v>
      </c>
      <c r="F1622" s="1" t="s">
        <v>8559</v>
      </c>
      <c r="G1622" s="1" t="s">
        <v>8560</v>
      </c>
      <c r="H1622" s="2">
        <v>965193</v>
      </c>
      <c r="I1622" s="1" t="s">
        <v>9281</v>
      </c>
      <c r="J1622" s="3" t="s">
        <v>9282</v>
      </c>
      <c r="K1622" s="3" t="s">
        <v>9283</v>
      </c>
      <c r="L1622" s="3" t="s">
        <v>9284</v>
      </c>
      <c r="M1622" s="3" t="s">
        <v>9285</v>
      </c>
      <c r="N1622" s="2" t="s">
        <v>72</v>
      </c>
      <c r="O1622" s="5">
        <v>44228</v>
      </c>
      <c r="P1622" s="5">
        <v>46234</v>
      </c>
      <c r="Q1622" s="4">
        <v>14999335</v>
      </c>
      <c r="R1622" s="4">
        <v>14999335</v>
      </c>
      <c r="S1622" s="11" t="s">
        <v>9287</v>
      </c>
      <c r="T1622" s="1" t="s">
        <v>1162</v>
      </c>
      <c r="U1622" s="1" t="s">
        <v>9286</v>
      </c>
      <c r="V1622" s="1" t="s">
        <v>147</v>
      </c>
      <c r="W1622" s="3"/>
      <c r="X1622" s="1" t="s">
        <v>25647</v>
      </c>
      <c r="Y1622" s="38" t="s">
        <v>47</v>
      </c>
    </row>
    <row r="1623" spans="2:25" ht="18" customHeight="1" x14ac:dyDescent="0.25">
      <c r="B1623" s="2">
        <v>2</v>
      </c>
      <c r="C1623" s="1" t="s">
        <v>64</v>
      </c>
      <c r="D1623" s="1" t="s">
        <v>138</v>
      </c>
      <c r="E1623" s="1" t="s">
        <v>184</v>
      </c>
      <c r="F1623" s="1" t="s">
        <v>1291</v>
      </c>
      <c r="G1623" s="1" t="s">
        <v>605</v>
      </c>
      <c r="H1623" s="2">
        <v>948590</v>
      </c>
      <c r="I1623" s="1" t="s">
        <v>11287</v>
      </c>
      <c r="J1623" s="3" t="s">
        <v>11288</v>
      </c>
      <c r="K1623" s="3" t="s">
        <v>11289</v>
      </c>
      <c r="L1623" s="3" t="s">
        <v>11290</v>
      </c>
      <c r="M1623" s="3"/>
      <c r="N1623" s="2" t="s">
        <v>72</v>
      </c>
      <c r="O1623" s="5">
        <v>44228</v>
      </c>
      <c r="P1623" s="5">
        <v>46053</v>
      </c>
      <c r="Q1623" s="4">
        <v>1499375</v>
      </c>
      <c r="R1623" s="4">
        <v>1499375</v>
      </c>
      <c r="S1623" s="11" t="s">
        <v>11291</v>
      </c>
      <c r="T1623" s="1" t="s">
        <v>5457</v>
      </c>
      <c r="U1623" s="1" t="s">
        <v>5457</v>
      </c>
      <c r="V1623" s="1" t="s">
        <v>412</v>
      </c>
      <c r="W1623" s="3"/>
      <c r="X1623" s="1" t="s">
        <v>54</v>
      </c>
      <c r="Y1623" s="38" t="s">
        <v>56</v>
      </c>
    </row>
    <row r="1624" spans="2:25" ht="18" customHeight="1" x14ac:dyDescent="0.25">
      <c r="B1624" s="2">
        <v>2</v>
      </c>
      <c r="C1624" s="1" t="s">
        <v>64</v>
      </c>
      <c r="D1624" s="1" t="s">
        <v>138</v>
      </c>
      <c r="E1624" s="1" t="s">
        <v>184</v>
      </c>
      <c r="F1624" s="1" t="s">
        <v>1291</v>
      </c>
      <c r="G1624" s="1" t="s">
        <v>605</v>
      </c>
      <c r="H1624" s="2">
        <v>948692</v>
      </c>
      <c r="I1624" s="1" t="s">
        <v>17773</v>
      </c>
      <c r="J1624" s="3" t="s">
        <v>17774</v>
      </c>
      <c r="K1624" s="3" t="s">
        <v>17775</v>
      </c>
      <c r="L1624" s="3" t="s">
        <v>17776</v>
      </c>
      <c r="M1624" s="3" t="s">
        <v>17777</v>
      </c>
      <c r="N1624" s="2" t="s">
        <v>72</v>
      </c>
      <c r="O1624" s="5">
        <v>44228</v>
      </c>
      <c r="P1624" s="5">
        <v>46053</v>
      </c>
      <c r="Q1624" s="4">
        <v>1498972</v>
      </c>
      <c r="R1624" s="4">
        <v>1498972</v>
      </c>
      <c r="S1624" s="11" t="s">
        <v>17778</v>
      </c>
      <c r="T1624" s="1" t="s">
        <v>2085</v>
      </c>
      <c r="U1624" s="1" t="s">
        <v>2085</v>
      </c>
      <c r="V1624" s="1" t="s">
        <v>412</v>
      </c>
      <c r="W1624" s="3"/>
      <c r="X1624" s="1"/>
      <c r="Y1624" s="38"/>
    </row>
    <row r="1625" spans="2:25" ht="18" customHeight="1" x14ac:dyDescent="0.25">
      <c r="B1625" s="2">
        <v>6</v>
      </c>
      <c r="C1625" s="1" t="s">
        <v>64</v>
      </c>
      <c r="D1625" s="1" t="s">
        <v>138</v>
      </c>
      <c r="E1625" s="1" t="s">
        <v>139</v>
      </c>
      <c r="F1625" s="1" t="s">
        <v>17783</v>
      </c>
      <c r="G1625" s="1" t="s">
        <v>17784</v>
      </c>
      <c r="H1625" s="2">
        <v>965397</v>
      </c>
      <c r="I1625" s="1" t="s">
        <v>17779</v>
      </c>
      <c r="J1625" s="3" t="s">
        <v>17780</v>
      </c>
      <c r="K1625" s="3" t="s">
        <v>17781</v>
      </c>
      <c r="L1625" s="3" t="s">
        <v>847</v>
      </c>
      <c r="M1625" s="3" t="s">
        <v>17782</v>
      </c>
      <c r="N1625" s="2" t="s">
        <v>72</v>
      </c>
      <c r="O1625" s="5">
        <v>44228</v>
      </c>
      <c r="P1625" s="5">
        <v>45688</v>
      </c>
      <c r="Q1625" s="4">
        <v>5999411.25</v>
      </c>
      <c r="R1625" s="4">
        <v>0</v>
      </c>
      <c r="S1625" s="11" t="s">
        <v>17786</v>
      </c>
      <c r="T1625" s="1" t="s">
        <v>2062</v>
      </c>
      <c r="U1625" s="1" t="s">
        <v>17785</v>
      </c>
      <c r="V1625" s="1" t="s">
        <v>147</v>
      </c>
      <c r="W1625" s="3"/>
      <c r="X1625" s="1"/>
      <c r="Y1625" s="38"/>
    </row>
    <row r="1626" spans="2:25" ht="18" customHeight="1" x14ac:dyDescent="0.25">
      <c r="B1626" s="2">
        <v>6</v>
      </c>
      <c r="C1626" s="1" t="s">
        <v>64</v>
      </c>
      <c r="D1626" s="1" t="s">
        <v>138</v>
      </c>
      <c r="E1626" s="1" t="s">
        <v>184</v>
      </c>
      <c r="F1626" s="1" t="s">
        <v>1291</v>
      </c>
      <c r="G1626" s="1" t="s">
        <v>605</v>
      </c>
      <c r="H1626" s="2">
        <v>948170</v>
      </c>
      <c r="I1626" s="1" t="s">
        <v>17787</v>
      </c>
      <c r="J1626" s="3" t="s">
        <v>17788</v>
      </c>
      <c r="K1626" s="3" t="s">
        <v>17789</v>
      </c>
      <c r="L1626" s="3" t="s">
        <v>17790</v>
      </c>
      <c r="M1626" s="3"/>
      <c r="N1626" s="2" t="s">
        <v>72</v>
      </c>
      <c r="O1626" s="5">
        <v>44228</v>
      </c>
      <c r="P1626" s="5">
        <v>46053</v>
      </c>
      <c r="Q1626" s="4">
        <v>1499988</v>
      </c>
      <c r="R1626" s="4">
        <v>1499988</v>
      </c>
      <c r="S1626" s="11" t="s">
        <v>17791</v>
      </c>
      <c r="T1626" s="1" t="s">
        <v>7953</v>
      </c>
      <c r="U1626" s="1" t="s">
        <v>7953</v>
      </c>
      <c r="V1626" s="1" t="s">
        <v>412</v>
      </c>
      <c r="W1626" s="3"/>
      <c r="X1626" s="1"/>
      <c r="Y1626" s="38"/>
    </row>
    <row r="1627" spans="2:25" ht="18" customHeight="1" x14ac:dyDescent="0.25">
      <c r="B1627" s="2">
        <v>3</v>
      </c>
      <c r="C1627" s="1" t="s">
        <v>64</v>
      </c>
      <c r="D1627" s="1" t="s">
        <v>138</v>
      </c>
      <c r="E1627" s="1" t="s">
        <v>161</v>
      </c>
      <c r="F1627" s="1" t="s">
        <v>384</v>
      </c>
      <c r="G1627" s="1" t="s">
        <v>168</v>
      </c>
      <c r="H1627" s="2">
        <v>894975</v>
      </c>
      <c r="I1627" s="1" t="s">
        <v>17792</v>
      </c>
      <c r="J1627" s="3" t="s">
        <v>17793</v>
      </c>
      <c r="K1627" s="3" t="s">
        <v>17794</v>
      </c>
      <c r="L1627" s="3" t="s">
        <v>17795</v>
      </c>
      <c r="M1627" s="3" t="s">
        <v>17796</v>
      </c>
      <c r="N1627" s="2" t="s">
        <v>463</v>
      </c>
      <c r="O1627" s="5">
        <v>44228</v>
      </c>
      <c r="P1627" s="5">
        <v>45169</v>
      </c>
      <c r="Q1627" s="4">
        <v>224933.76000000001</v>
      </c>
      <c r="R1627" s="4">
        <v>224933.76000000001</v>
      </c>
      <c r="S1627" s="11" t="s">
        <v>17797</v>
      </c>
      <c r="T1627" s="1" t="s">
        <v>1674</v>
      </c>
      <c r="U1627" s="1" t="s">
        <v>1674</v>
      </c>
      <c r="V1627" s="1" t="s">
        <v>743</v>
      </c>
      <c r="W1627" s="3"/>
      <c r="X1627" s="1"/>
      <c r="Y1627" s="38"/>
    </row>
    <row r="1628" spans="2:25" ht="18" customHeight="1" x14ac:dyDescent="0.25">
      <c r="B1628" s="2">
        <v>3</v>
      </c>
      <c r="C1628" s="1" t="s">
        <v>64</v>
      </c>
      <c r="D1628" s="1" t="s">
        <v>138</v>
      </c>
      <c r="E1628" s="1" t="s">
        <v>184</v>
      </c>
      <c r="F1628" s="1" t="s">
        <v>1784</v>
      </c>
      <c r="G1628" s="1" t="s">
        <v>960</v>
      </c>
      <c r="H1628" s="2">
        <v>865629</v>
      </c>
      <c r="I1628" s="1" t="s">
        <v>17798</v>
      </c>
      <c r="J1628" s="3" t="s">
        <v>17799</v>
      </c>
      <c r="K1628" s="3" t="s">
        <v>17800</v>
      </c>
      <c r="L1628" s="3" t="s">
        <v>17801</v>
      </c>
      <c r="M1628" s="3" t="s">
        <v>17802</v>
      </c>
      <c r="N1628" s="2" t="s">
        <v>72</v>
      </c>
      <c r="O1628" s="5">
        <v>44228</v>
      </c>
      <c r="P1628" s="5">
        <v>46053</v>
      </c>
      <c r="Q1628" s="4">
        <v>1967000</v>
      </c>
      <c r="R1628" s="4">
        <v>1967000</v>
      </c>
      <c r="S1628" s="11" t="s">
        <v>17803</v>
      </c>
      <c r="T1628" s="1" t="s">
        <v>170</v>
      </c>
      <c r="U1628" s="1" t="s">
        <v>170</v>
      </c>
      <c r="V1628" s="1" t="s">
        <v>752</v>
      </c>
      <c r="W1628" s="3"/>
      <c r="X1628" s="1"/>
      <c r="Y1628" s="38"/>
    </row>
    <row r="1629" spans="2:25" ht="18" customHeight="1" x14ac:dyDescent="0.25">
      <c r="B1629" s="2">
        <v>3</v>
      </c>
      <c r="C1629" s="1" t="s">
        <v>64</v>
      </c>
      <c r="D1629" s="1" t="s">
        <v>138</v>
      </c>
      <c r="E1629" s="1" t="s">
        <v>161</v>
      </c>
      <c r="F1629" s="1" t="s">
        <v>384</v>
      </c>
      <c r="G1629" s="1" t="s">
        <v>168</v>
      </c>
      <c r="H1629" s="2">
        <v>888181</v>
      </c>
      <c r="I1629" s="1" t="s">
        <v>16175</v>
      </c>
      <c r="J1629" s="3" t="s">
        <v>17804</v>
      </c>
      <c r="K1629" s="3" t="s">
        <v>17805</v>
      </c>
      <c r="L1629" s="3" t="s">
        <v>13750</v>
      </c>
      <c r="M1629" s="3" t="s">
        <v>17806</v>
      </c>
      <c r="N1629" s="2" t="s">
        <v>463</v>
      </c>
      <c r="O1629" s="5">
        <v>44228</v>
      </c>
      <c r="P1629" s="5">
        <v>45322</v>
      </c>
      <c r="Q1629" s="4">
        <v>271732.8</v>
      </c>
      <c r="R1629" s="4">
        <v>271732.8</v>
      </c>
      <c r="S1629" s="11" t="s">
        <v>17808</v>
      </c>
      <c r="T1629" s="1" t="s">
        <v>193</v>
      </c>
      <c r="U1629" s="1" t="s">
        <v>17807</v>
      </c>
      <c r="V1629" s="1" t="s">
        <v>743</v>
      </c>
      <c r="W1629" s="3"/>
      <c r="X1629" s="1"/>
      <c r="Y1629" s="38"/>
    </row>
    <row r="1630" spans="2:25" ht="18" customHeight="1" x14ac:dyDescent="0.25">
      <c r="B1630" s="2">
        <v>3</v>
      </c>
      <c r="C1630" s="1" t="s">
        <v>64</v>
      </c>
      <c r="D1630" s="1" t="s">
        <v>138</v>
      </c>
      <c r="E1630" s="1" t="s">
        <v>184</v>
      </c>
      <c r="F1630" s="1" t="s">
        <v>1291</v>
      </c>
      <c r="G1630" s="1" t="s">
        <v>605</v>
      </c>
      <c r="H1630" s="2">
        <v>949493</v>
      </c>
      <c r="I1630" s="1" t="s">
        <v>17809</v>
      </c>
      <c r="J1630" s="3" t="s">
        <v>17810</v>
      </c>
      <c r="K1630" s="3" t="s">
        <v>17811</v>
      </c>
      <c r="L1630" s="3" t="s">
        <v>17812</v>
      </c>
      <c r="M1630" s="3"/>
      <c r="N1630" s="2" t="s">
        <v>72</v>
      </c>
      <c r="O1630" s="5">
        <v>44228</v>
      </c>
      <c r="P1630" s="5">
        <v>46053</v>
      </c>
      <c r="Q1630" s="4">
        <v>1499326</v>
      </c>
      <c r="R1630" s="4">
        <v>1499326</v>
      </c>
      <c r="S1630" s="11" t="s">
        <v>17813</v>
      </c>
      <c r="T1630" s="1" t="s">
        <v>170</v>
      </c>
      <c r="U1630" s="1" t="s">
        <v>170</v>
      </c>
      <c r="V1630" s="1" t="s">
        <v>412</v>
      </c>
      <c r="W1630" s="3"/>
      <c r="X1630" s="1"/>
      <c r="Y1630" s="38"/>
    </row>
    <row r="1631" spans="2:25" ht="18" customHeight="1" x14ac:dyDescent="0.25">
      <c r="B1631" s="2">
        <v>1</v>
      </c>
      <c r="C1631" s="1" t="s">
        <v>64</v>
      </c>
      <c r="D1631" s="1" t="s">
        <v>138</v>
      </c>
      <c r="E1631" s="1" t="s">
        <v>184</v>
      </c>
      <c r="F1631" s="1" t="s">
        <v>751</v>
      </c>
      <c r="G1631" s="1" t="s">
        <v>623</v>
      </c>
      <c r="H1631" s="2">
        <v>101003292</v>
      </c>
      <c r="I1631" s="1" t="s">
        <v>17814</v>
      </c>
      <c r="J1631" s="3" t="s">
        <v>17815</v>
      </c>
      <c r="K1631" s="3" t="s">
        <v>17816</v>
      </c>
      <c r="L1631" s="3" t="s">
        <v>17817</v>
      </c>
      <c r="M1631" s="3"/>
      <c r="N1631" s="2" t="s">
        <v>72</v>
      </c>
      <c r="O1631" s="5">
        <v>44228</v>
      </c>
      <c r="P1631" s="5">
        <v>46053</v>
      </c>
      <c r="Q1631" s="4">
        <v>1999915</v>
      </c>
      <c r="R1631" s="4">
        <v>1999915</v>
      </c>
      <c r="S1631" s="11" t="s">
        <v>17818</v>
      </c>
      <c r="T1631" s="1" t="s">
        <v>3716</v>
      </c>
      <c r="U1631" s="1" t="s">
        <v>3716</v>
      </c>
      <c r="V1631" s="1" t="s">
        <v>752</v>
      </c>
      <c r="W1631" s="3"/>
      <c r="X1631" s="1"/>
      <c r="Y1631" s="38"/>
    </row>
    <row r="1632" spans="2:25" ht="18" customHeight="1" x14ac:dyDescent="0.25">
      <c r="B1632" s="2">
        <v>17</v>
      </c>
      <c r="C1632" s="1" t="s">
        <v>64</v>
      </c>
      <c r="D1632" s="1" t="s">
        <v>138</v>
      </c>
      <c r="E1632" s="1" t="s">
        <v>161</v>
      </c>
      <c r="F1632" s="1" t="s">
        <v>384</v>
      </c>
      <c r="G1632" s="1" t="s">
        <v>168</v>
      </c>
      <c r="H1632" s="2">
        <v>893129</v>
      </c>
      <c r="I1632" s="1" t="s">
        <v>2930</v>
      </c>
      <c r="J1632" s="3" t="s">
        <v>2931</v>
      </c>
      <c r="K1632" s="3" t="s">
        <v>2932</v>
      </c>
      <c r="L1632" s="3" t="s">
        <v>2352</v>
      </c>
      <c r="M1632" s="3" t="s">
        <v>2933</v>
      </c>
      <c r="N1632" s="2" t="s">
        <v>463</v>
      </c>
      <c r="O1632" s="5">
        <v>44211</v>
      </c>
      <c r="P1632" s="5">
        <v>44940</v>
      </c>
      <c r="Q1632" s="4">
        <v>171473.28</v>
      </c>
      <c r="R1632" s="4">
        <v>171473.28</v>
      </c>
      <c r="S1632" s="11" t="s">
        <v>2934</v>
      </c>
      <c r="T1632" s="1" t="s">
        <v>767</v>
      </c>
      <c r="U1632" s="1" t="s">
        <v>767</v>
      </c>
      <c r="V1632" s="1" t="s">
        <v>743</v>
      </c>
      <c r="W1632" s="3"/>
      <c r="X1632" s="1" t="s">
        <v>25651</v>
      </c>
      <c r="Y1632" s="38" t="s">
        <v>27</v>
      </c>
    </row>
    <row r="1633" spans="2:25" ht="18" customHeight="1" x14ac:dyDescent="0.25">
      <c r="B1633" s="2">
        <v>10</v>
      </c>
      <c r="C1633" s="1" t="s">
        <v>64</v>
      </c>
      <c r="D1633" s="1" t="s">
        <v>138</v>
      </c>
      <c r="E1633" s="1" t="s">
        <v>2985</v>
      </c>
      <c r="F1633" s="1" t="s">
        <v>2986</v>
      </c>
      <c r="G1633" s="1" t="s">
        <v>2987</v>
      </c>
      <c r="H1633" s="2">
        <v>101003392</v>
      </c>
      <c r="I1633" s="1" t="s">
        <v>17819</v>
      </c>
      <c r="J1633" s="3" t="s">
        <v>17820</v>
      </c>
      <c r="K1633" s="3" t="s">
        <v>17821</v>
      </c>
      <c r="L1633" s="3" t="s">
        <v>772</v>
      </c>
      <c r="M1633" s="3" t="s">
        <v>17819</v>
      </c>
      <c r="N1633" s="2" t="s">
        <v>463</v>
      </c>
      <c r="O1633" s="5">
        <v>44211</v>
      </c>
      <c r="P1633" s="5">
        <v>44940</v>
      </c>
      <c r="Q1633" s="4">
        <v>159815.04000000001</v>
      </c>
      <c r="R1633" s="4">
        <v>159815.04000000001</v>
      </c>
      <c r="S1633" s="11" t="s">
        <v>17822</v>
      </c>
      <c r="T1633" s="1" t="s">
        <v>735</v>
      </c>
      <c r="U1633" s="1" t="s">
        <v>735</v>
      </c>
      <c r="V1633" s="1" t="s">
        <v>743</v>
      </c>
      <c r="W1633" s="3"/>
      <c r="X1633" s="1"/>
      <c r="Y1633" s="38"/>
    </row>
    <row r="1634" spans="2:25" ht="18" customHeight="1" x14ac:dyDescent="0.25">
      <c r="B1634" s="2">
        <v>16</v>
      </c>
      <c r="C1634" s="1" t="s">
        <v>64</v>
      </c>
      <c r="D1634" s="1" t="s">
        <v>138</v>
      </c>
      <c r="E1634" s="1" t="s">
        <v>161</v>
      </c>
      <c r="F1634" s="1" t="s">
        <v>384</v>
      </c>
      <c r="G1634" s="1" t="s">
        <v>168</v>
      </c>
      <c r="H1634" s="2">
        <v>893384</v>
      </c>
      <c r="I1634" s="1" t="s">
        <v>10385</v>
      </c>
      <c r="J1634" s="3" t="s">
        <v>10386</v>
      </c>
      <c r="K1634" s="3" t="s">
        <v>10387</v>
      </c>
      <c r="L1634" s="3" t="s">
        <v>10388</v>
      </c>
      <c r="M1634" s="3" t="s">
        <v>10385</v>
      </c>
      <c r="N1634" s="2" t="s">
        <v>463</v>
      </c>
      <c r="O1634" s="5">
        <v>44207</v>
      </c>
      <c r="P1634" s="5">
        <v>44936</v>
      </c>
      <c r="Q1634" s="4">
        <v>172932.48000000001</v>
      </c>
      <c r="R1634" s="4">
        <v>172932.48000000001</v>
      </c>
      <c r="S1634" s="11" t="s">
        <v>10390</v>
      </c>
      <c r="T1634" s="1" t="s">
        <v>10389</v>
      </c>
      <c r="U1634" s="1" t="s">
        <v>10389</v>
      </c>
      <c r="V1634" s="1" t="s">
        <v>743</v>
      </c>
      <c r="W1634" s="3"/>
      <c r="X1634" s="1" t="s">
        <v>25648</v>
      </c>
      <c r="Y1634" s="38" t="s">
        <v>51</v>
      </c>
    </row>
    <row r="1635" spans="2:25" ht="18" customHeight="1" x14ac:dyDescent="0.25">
      <c r="B1635" s="2">
        <v>11</v>
      </c>
      <c r="C1635" s="1" t="s">
        <v>64</v>
      </c>
      <c r="D1635" s="1" t="s">
        <v>138</v>
      </c>
      <c r="E1635" s="1" t="s">
        <v>161</v>
      </c>
      <c r="F1635" s="1" t="s">
        <v>384</v>
      </c>
      <c r="G1635" s="1" t="s">
        <v>168</v>
      </c>
      <c r="H1635" s="2">
        <v>896079</v>
      </c>
      <c r="I1635" s="1" t="s">
        <v>10391</v>
      </c>
      <c r="J1635" s="3" t="s">
        <v>10392</v>
      </c>
      <c r="K1635" s="3" t="s">
        <v>10393</v>
      </c>
      <c r="L1635" s="3" t="s">
        <v>10394</v>
      </c>
      <c r="M1635" s="3" t="s">
        <v>10395</v>
      </c>
      <c r="N1635" s="2" t="s">
        <v>166</v>
      </c>
      <c r="O1635" s="5">
        <v>44201</v>
      </c>
      <c r="P1635" s="5">
        <v>44944</v>
      </c>
      <c r="Q1635" s="4">
        <v>224933.76000000001</v>
      </c>
      <c r="R1635" s="4">
        <v>224933.76000000001</v>
      </c>
      <c r="S1635" s="11" t="s">
        <v>10396</v>
      </c>
      <c r="T1635" s="1" t="s">
        <v>3251</v>
      </c>
      <c r="U1635" s="1" t="s">
        <v>3251</v>
      </c>
      <c r="V1635" s="1" t="s">
        <v>743</v>
      </c>
      <c r="W1635" s="3"/>
      <c r="X1635" s="1" t="s">
        <v>25648</v>
      </c>
      <c r="Y1635" s="38" t="s">
        <v>51</v>
      </c>
    </row>
    <row r="1636" spans="2:25" ht="18" customHeight="1" x14ac:dyDescent="0.25">
      <c r="B1636" s="2">
        <v>8</v>
      </c>
      <c r="C1636" s="1" t="s">
        <v>64</v>
      </c>
      <c r="D1636" s="1" t="s">
        <v>138</v>
      </c>
      <c r="E1636" s="1" t="s">
        <v>161</v>
      </c>
      <c r="F1636" s="1" t="s">
        <v>384</v>
      </c>
      <c r="G1636" s="1" t="s">
        <v>168</v>
      </c>
      <c r="H1636" s="2">
        <v>887089</v>
      </c>
      <c r="I1636" s="1" t="s">
        <v>10397</v>
      </c>
      <c r="J1636" s="3" t="s">
        <v>10398</v>
      </c>
      <c r="K1636" s="3" t="s">
        <v>10399</v>
      </c>
      <c r="L1636" s="3" t="s">
        <v>10400</v>
      </c>
      <c r="M1636" s="3" t="s">
        <v>10401</v>
      </c>
      <c r="N1636" s="2" t="s">
        <v>166</v>
      </c>
      <c r="O1636" s="5">
        <v>44200</v>
      </c>
      <c r="P1636" s="5">
        <v>44929</v>
      </c>
      <c r="Q1636" s="4">
        <v>184707.84</v>
      </c>
      <c r="R1636" s="4">
        <v>184707.84</v>
      </c>
      <c r="S1636" s="11" t="s">
        <v>10402</v>
      </c>
      <c r="T1636" s="1" t="s">
        <v>170</v>
      </c>
      <c r="U1636" s="1" t="s">
        <v>170</v>
      </c>
      <c r="V1636" s="1" t="s">
        <v>743</v>
      </c>
      <c r="W1636" s="3"/>
      <c r="X1636" s="1" t="s">
        <v>25648</v>
      </c>
      <c r="Y1636" s="38" t="s">
        <v>51</v>
      </c>
    </row>
    <row r="1637" spans="2:25" ht="18" customHeight="1" x14ac:dyDescent="0.25">
      <c r="B1637" s="2">
        <v>8</v>
      </c>
      <c r="C1637" s="1" t="s">
        <v>64</v>
      </c>
      <c r="D1637" s="1" t="s">
        <v>138</v>
      </c>
      <c r="E1637" s="1" t="s">
        <v>184</v>
      </c>
      <c r="F1637" s="1" t="s">
        <v>774</v>
      </c>
      <c r="G1637" s="1" t="s">
        <v>775</v>
      </c>
      <c r="H1637" s="2">
        <v>957466</v>
      </c>
      <c r="I1637" s="1" t="s">
        <v>778</v>
      </c>
      <c r="J1637" s="3" t="s">
        <v>779</v>
      </c>
      <c r="K1637" s="3" t="s">
        <v>780</v>
      </c>
      <c r="L1637" s="3" t="s">
        <v>781</v>
      </c>
      <c r="M1637" s="3"/>
      <c r="N1637" s="2" t="s">
        <v>166</v>
      </c>
      <c r="O1637" s="5">
        <v>44197</v>
      </c>
      <c r="P1637" s="5">
        <v>44742</v>
      </c>
      <c r="Q1637" s="4">
        <v>150000</v>
      </c>
      <c r="R1637" s="4">
        <v>0</v>
      </c>
      <c r="S1637" s="11" t="s">
        <v>782</v>
      </c>
      <c r="T1637" s="1" t="s">
        <v>596</v>
      </c>
      <c r="U1637" s="1" t="s">
        <v>596</v>
      </c>
      <c r="V1637" s="1" t="s">
        <v>455</v>
      </c>
      <c r="W1637" s="3"/>
      <c r="X1637" s="1" t="s">
        <v>25643</v>
      </c>
      <c r="Y1637" s="38" t="s">
        <v>23</v>
      </c>
    </row>
    <row r="1638" spans="2:25" ht="18" customHeight="1" x14ac:dyDescent="0.25">
      <c r="B1638" s="2">
        <v>7</v>
      </c>
      <c r="C1638" s="1" t="s">
        <v>64</v>
      </c>
      <c r="D1638" s="1" t="s">
        <v>138</v>
      </c>
      <c r="E1638" s="1" t="s">
        <v>184</v>
      </c>
      <c r="F1638" s="1" t="s">
        <v>1291</v>
      </c>
      <c r="G1638" s="1" t="s">
        <v>605</v>
      </c>
      <c r="H1638" s="2">
        <v>948959</v>
      </c>
      <c r="I1638" s="1" t="s">
        <v>1286</v>
      </c>
      <c r="J1638" s="3" t="s">
        <v>1287</v>
      </c>
      <c r="K1638" s="3" t="s">
        <v>1288</v>
      </c>
      <c r="L1638" s="3" t="s">
        <v>1289</v>
      </c>
      <c r="M1638" s="3" t="s">
        <v>1290</v>
      </c>
      <c r="N1638" s="2" t="s">
        <v>72</v>
      </c>
      <c r="O1638" s="5">
        <v>44197</v>
      </c>
      <c r="P1638" s="5">
        <v>46022</v>
      </c>
      <c r="Q1638" s="4">
        <v>1958505</v>
      </c>
      <c r="R1638" s="4">
        <v>1958505</v>
      </c>
      <c r="S1638" s="11" t="s">
        <v>1292</v>
      </c>
      <c r="T1638" s="1" t="s">
        <v>657</v>
      </c>
      <c r="U1638" s="1" t="s">
        <v>657</v>
      </c>
      <c r="V1638" s="1" t="s">
        <v>412</v>
      </c>
      <c r="W1638" s="3"/>
      <c r="X1638" s="1" t="s">
        <v>25651</v>
      </c>
      <c r="Y1638" s="38" t="s">
        <v>25</v>
      </c>
    </row>
    <row r="1639" spans="2:25" ht="18" customHeight="1" x14ac:dyDescent="0.25">
      <c r="B1639" s="2">
        <v>1</v>
      </c>
      <c r="C1639" s="1" t="s">
        <v>64</v>
      </c>
      <c r="D1639" s="1" t="s">
        <v>138</v>
      </c>
      <c r="E1639" s="1" t="s">
        <v>346</v>
      </c>
      <c r="F1639" s="1" t="s">
        <v>1706</v>
      </c>
      <c r="G1639" s="1" t="s">
        <v>1707</v>
      </c>
      <c r="H1639" s="2">
        <v>951910</v>
      </c>
      <c r="I1639" s="1" t="s">
        <v>1701</v>
      </c>
      <c r="J1639" s="3" t="s">
        <v>1702</v>
      </c>
      <c r="K1639" s="3" t="s">
        <v>1703</v>
      </c>
      <c r="L1639" s="3" t="s">
        <v>1704</v>
      </c>
      <c r="M1639" s="3" t="s">
        <v>1705</v>
      </c>
      <c r="N1639" s="2" t="s">
        <v>72</v>
      </c>
      <c r="O1639" s="5">
        <v>44197</v>
      </c>
      <c r="P1639" s="5">
        <v>45838</v>
      </c>
      <c r="Q1639" s="4">
        <v>4013437.5</v>
      </c>
      <c r="R1639" s="4">
        <v>4013437.5</v>
      </c>
      <c r="S1639" s="11" t="s">
        <v>1709</v>
      </c>
      <c r="T1639" s="1" t="s">
        <v>123</v>
      </c>
      <c r="U1639" s="1" t="s">
        <v>1708</v>
      </c>
      <c r="V1639" s="1" t="s">
        <v>147</v>
      </c>
      <c r="W1639" s="3"/>
      <c r="X1639" s="1" t="s">
        <v>25650</v>
      </c>
      <c r="Y1639" s="38" t="s">
        <v>26</v>
      </c>
    </row>
    <row r="1640" spans="2:25" ht="18" customHeight="1" x14ac:dyDescent="0.25">
      <c r="B1640" s="2">
        <v>23</v>
      </c>
      <c r="C1640" s="1" t="s">
        <v>64</v>
      </c>
      <c r="D1640" s="1" t="s">
        <v>138</v>
      </c>
      <c r="E1640" s="1" t="s">
        <v>161</v>
      </c>
      <c r="F1640" s="1" t="s">
        <v>384</v>
      </c>
      <c r="G1640" s="1" t="s">
        <v>168</v>
      </c>
      <c r="H1640" s="2">
        <v>895808</v>
      </c>
      <c r="I1640" s="1" t="s">
        <v>2935</v>
      </c>
      <c r="J1640" s="3" t="s">
        <v>2936</v>
      </c>
      <c r="K1640" s="3" t="s">
        <v>2937</v>
      </c>
      <c r="L1640" s="3" t="s">
        <v>2938</v>
      </c>
      <c r="M1640" s="3" t="s">
        <v>2939</v>
      </c>
      <c r="N1640" s="2" t="s">
        <v>166</v>
      </c>
      <c r="O1640" s="5">
        <v>44197</v>
      </c>
      <c r="P1640" s="5">
        <v>44926</v>
      </c>
      <c r="Q1640" s="4">
        <v>224933.76000000001</v>
      </c>
      <c r="R1640" s="4">
        <v>224933.76000000001</v>
      </c>
      <c r="S1640" s="11" t="s">
        <v>2940</v>
      </c>
      <c r="T1640" s="1" t="s">
        <v>193</v>
      </c>
      <c r="U1640" s="1" t="s">
        <v>193</v>
      </c>
      <c r="V1640" s="1" t="s">
        <v>743</v>
      </c>
      <c r="W1640" s="3"/>
      <c r="X1640" s="1" t="s">
        <v>25651</v>
      </c>
      <c r="Y1640" s="38" t="s">
        <v>27</v>
      </c>
    </row>
    <row r="1641" spans="2:25" ht="18" customHeight="1" x14ac:dyDescent="0.25">
      <c r="B1641" s="2">
        <v>15</v>
      </c>
      <c r="C1641" s="1" t="s">
        <v>64</v>
      </c>
      <c r="D1641" s="1" t="s">
        <v>138</v>
      </c>
      <c r="E1641" s="1" t="s">
        <v>184</v>
      </c>
      <c r="F1641" s="1" t="s">
        <v>1291</v>
      </c>
      <c r="G1641" s="1" t="s">
        <v>605</v>
      </c>
      <c r="H1641" s="2">
        <v>948528</v>
      </c>
      <c r="I1641" s="1" t="s">
        <v>2941</v>
      </c>
      <c r="J1641" s="3" t="s">
        <v>2942</v>
      </c>
      <c r="K1641" s="3" t="s">
        <v>2943</v>
      </c>
      <c r="L1641" s="3" t="s">
        <v>2944</v>
      </c>
      <c r="M1641" s="3" t="s">
        <v>2945</v>
      </c>
      <c r="N1641" s="2" t="s">
        <v>72</v>
      </c>
      <c r="O1641" s="5">
        <v>44197</v>
      </c>
      <c r="P1641" s="5">
        <v>45991</v>
      </c>
      <c r="Q1641" s="4">
        <v>1500000</v>
      </c>
      <c r="R1641" s="4">
        <v>1500000</v>
      </c>
      <c r="S1641" s="11" t="s">
        <v>2946</v>
      </c>
      <c r="T1641" s="1" t="s">
        <v>170</v>
      </c>
      <c r="U1641" s="1" t="s">
        <v>1826</v>
      </c>
      <c r="V1641" s="1" t="s">
        <v>412</v>
      </c>
      <c r="W1641" s="3"/>
      <c r="X1641" s="1" t="s">
        <v>25651</v>
      </c>
      <c r="Y1641" s="38" t="s">
        <v>27</v>
      </c>
    </row>
    <row r="1642" spans="2:25" ht="18" customHeight="1" x14ac:dyDescent="0.25">
      <c r="B1642" s="2">
        <v>14</v>
      </c>
      <c r="C1642" s="1" t="s">
        <v>64</v>
      </c>
      <c r="D1642" s="1" t="s">
        <v>138</v>
      </c>
      <c r="E1642" s="1" t="s">
        <v>161</v>
      </c>
      <c r="F1642" s="1" t="s">
        <v>384</v>
      </c>
      <c r="G1642" s="1" t="s">
        <v>168</v>
      </c>
      <c r="H1642" s="2">
        <v>892225</v>
      </c>
      <c r="I1642" s="1" t="s">
        <v>2947</v>
      </c>
      <c r="J1642" s="3" t="s">
        <v>2948</v>
      </c>
      <c r="K1642" s="3" t="s">
        <v>2949</v>
      </c>
      <c r="L1642" s="3" t="s">
        <v>2950</v>
      </c>
      <c r="M1642" s="3" t="s">
        <v>2951</v>
      </c>
      <c r="N1642" s="2" t="s">
        <v>166</v>
      </c>
      <c r="O1642" s="5">
        <v>44197</v>
      </c>
      <c r="P1642" s="5">
        <v>44926</v>
      </c>
      <c r="Q1642" s="4">
        <v>191149.44</v>
      </c>
      <c r="R1642" s="4">
        <v>191149.44</v>
      </c>
      <c r="S1642" s="11" t="s">
        <v>2952</v>
      </c>
      <c r="T1642" s="1" t="s">
        <v>2905</v>
      </c>
      <c r="U1642" s="1" t="s">
        <v>2905</v>
      </c>
      <c r="V1642" s="1" t="s">
        <v>743</v>
      </c>
      <c r="W1642" s="3"/>
      <c r="X1642" s="1" t="s">
        <v>25651</v>
      </c>
      <c r="Y1642" s="38" t="s">
        <v>27</v>
      </c>
    </row>
    <row r="1643" spans="2:25" ht="18" customHeight="1" x14ac:dyDescent="0.25">
      <c r="B1643" s="2">
        <v>11</v>
      </c>
      <c r="C1643" s="1" t="s">
        <v>64</v>
      </c>
      <c r="D1643" s="1" t="s">
        <v>138</v>
      </c>
      <c r="E1643" s="1" t="s">
        <v>161</v>
      </c>
      <c r="F1643" s="1" t="s">
        <v>384</v>
      </c>
      <c r="G1643" s="1" t="s">
        <v>168</v>
      </c>
      <c r="H1643" s="2">
        <v>893597</v>
      </c>
      <c r="I1643" s="1" t="s">
        <v>2953</v>
      </c>
      <c r="J1643" s="3" t="s">
        <v>2954</v>
      </c>
      <c r="K1643" s="3" t="s">
        <v>2955</v>
      </c>
      <c r="L1643" s="3" t="s">
        <v>2956</v>
      </c>
      <c r="M1643" s="3" t="s">
        <v>2957</v>
      </c>
      <c r="N1643" s="2" t="s">
        <v>166</v>
      </c>
      <c r="O1643" s="5">
        <v>44197</v>
      </c>
      <c r="P1643" s="5">
        <v>44990</v>
      </c>
      <c r="Q1643" s="4">
        <v>160932.48000000001</v>
      </c>
      <c r="R1643" s="4">
        <v>160932.48000000001</v>
      </c>
      <c r="S1643" s="11" t="s">
        <v>2958</v>
      </c>
      <c r="T1643" s="1" t="s">
        <v>1681</v>
      </c>
      <c r="U1643" s="1" t="s">
        <v>1681</v>
      </c>
      <c r="V1643" s="1" t="s">
        <v>743</v>
      </c>
      <c r="W1643" s="3"/>
      <c r="X1643" s="1" t="s">
        <v>25651</v>
      </c>
      <c r="Y1643" s="38" t="s">
        <v>27</v>
      </c>
    </row>
    <row r="1644" spans="2:25" ht="18" customHeight="1" x14ac:dyDescent="0.25">
      <c r="B1644" s="2">
        <v>2</v>
      </c>
      <c r="C1644" s="1" t="s">
        <v>64</v>
      </c>
      <c r="D1644" s="1" t="s">
        <v>138</v>
      </c>
      <c r="E1644" s="1" t="s">
        <v>139</v>
      </c>
      <c r="F1644" s="1" t="s">
        <v>2964</v>
      </c>
      <c r="G1644" s="1" t="s">
        <v>2965</v>
      </c>
      <c r="H1644" s="2">
        <v>101016503</v>
      </c>
      <c r="I1644" s="1" t="s">
        <v>2959</v>
      </c>
      <c r="J1644" s="3" t="s">
        <v>2960</v>
      </c>
      <c r="K1644" s="3" t="s">
        <v>2961</v>
      </c>
      <c r="L1644" s="3" t="s">
        <v>2962</v>
      </c>
      <c r="M1644" s="3" t="s">
        <v>2963</v>
      </c>
      <c r="N1644" s="2" t="s">
        <v>72</v>
      </c>
      <c r="O1644" s="5">
        <v>44197</v>
      </c>
      <c r="P1644" s="5">
        <v>45657</v>
      </c>
      <c r="Q1644" s="4">
        <v>7646012.25</v>
      </c>
      <c r="R1644" s="4">
        <v>7646012.25</v>
      </c>
      <c r="S1644" s="11" t="s">
        <v>2967</v>
      </c>
      <c r="T1644" s="1" t="s">
        <v>123</v>
      </c>
      <c r="U1644" s="1" t="s">
        <v>2966</v>
      </c>
      <c r="V1644" s="1" t="s">
        <v>147</v>
      </c>
      <c r="W1644" s="3"/>
      <c r="X1644" s="1" t="s">
        <v>25651</v>
      </c>
      <c r="Y1644" s="38" t="s">
        <v>27</v>
      </c>
    </row>
    <row r="1645" spans="2:25" ht="18" customHeight="1" x14ac:dyDescent="0.25">
      <c r="B1645" s="2">
        <v>12</v>
      </c>
      <c r="C1645" s="1" t="s">
        <v>64</v>
      </c>
      <c r="D1645" s="1" t="s">
        <v>138</v>
      </c>
      <c r="E1645" s="1" t="s">
        <v>184</v>
      </c>
      <c r="F1645" s="1" t="s">
        <v>1291</v>
      </c>
      <c r="G1645" s="1" t="s">
        <v>605</v>
      </c>
      <c r="H1645" s="2">
        <v>950293</v>
      </c>
      <c r="I1645" s="1" t="s">
        <v>4938</v>
      </c>
      <c r="J1645" s="3" t="s">
        <v>4939</v>
      </c>
      <c r="K1645" s="3" t="s">
        <v>4940</v>
      </c>
      <c r="L1645" s="3" t="s">
        <v>4941</v>
      </c>
      <c r="M1645" s="3" t="s">
        <v>4942</v>
      </c>
      <c r="N1645" s="2" t="s">
        <v>72</v>
      </c>
      <c r="O1645" s="5">
        <v>44197</v>
      </c>
      <c r="P1645" s="5">
        <v>46022</v>
      </c>
      <c r="Q1645" s="4">
        <v>1499991</v>
      </c>
      <c r="R1645" s="4">
        <v>1499991</v>
      </c>
      <c r="S1645" s="11" t="s">
        <v>4943</v>
      </c>
      <c r="T1645" s="1" t="s">
        <v>3118</v>
      </c>
      <c r="U1645" s="1" t="s">
        <v>3118</v>
      </c>
      <c r="V1645" s="1" t="s">
        <v>412</v>
      </c>
      <c r="W1645" s="3"/>
      <c r="X1645" s="1" t="s">
        <v>25646</v>
      </c>
      <c r="Y1645" s="38" t="s">
        <v>29</v>
      </c>
    </row>
    <row r="1646" spans="2:25" ht="18" customHeight="1" x14ac:dyDescent="0.25">
      <c r="B1646" s="2">
        <v>10</v>
      </c>
      <c r="C1646" s="1" t="s">
        <v>64</v>
      </c>
      <c r="D1646" s="1" t="s">
        <v>138</v>
      </c>
      <c r="E1646" s="1" t="s">
        <v>3984</v>
      </c>
      <c r="F1646" s="1" t="s">
        <v>5844</v>
      </c>
      <c r="G1646" s="1" t="s">
        <v>1056</v>
      </c>
      <c r="H1646" s="2">
        <v>952438</v>
      </c>
      <c r="I1646" s="1" t="s">
        <v>5839</v>
      </c>
      <c r="J1646" s="3" t="s">
        <v>5840</v>
      </c>
      <c r="K1646" s="3" t="s">
        <v>5841</v>
      </c>
      <c r="L1646" s="3" t="s">
        <v>5842</v>
      </c>
      <c r="M1646" s="3" t="s">
        <v>5843</v>
      </c>
      <c r="N1646" s="2" t="s">
        <v>72</v>
      </c>
      <c r="O1646" s="5">
        <v>44197</v>
      </c>
      <c r="P1646" s="5">
        <v>45291</v>
      </c>
      <c r="Q1646" s="4">
        <v>898927.5</v>
      </c>
      <c r="R1646" s="4">
        <v>898927.5</v>
      </c>
      <c r="S1646" s="11" t="s">
        <v>5847</v>
      </c>
      <c r="T1646" s="1" t="s">
        <v>5845</v>
      </c>
      <c r="U1646" s="1" t="s">
        <v>5846</v>
      </c>
      <c r="V1646" s="1" t="s">
        <v>354</v>
      </c>
      <c r="W1646" s="3"/>
      <c r="X1646" s="1" t="s">
        <v>25655</v>
      </c>
      <c r="Y1646" s="38" t="s">
        <v>37</v>
      </c>
    </row>
    <row r="1647" spans="2:25" ht="18" customHeight="1" x14ac:dyDescent="0.25">
      <c r="B1647" s="2">
        <v>6</v>
      </c>
      <c r="C1647" s="1" t="s">
        <v>64</v>
      </c>
      <c r="D1647" s="1" t="s">
        <v>138</v>
      </c>
      <c r="E1647" s="1" t="s">
        <v>139</v>
      </c>
      <c r="F1647" s="1" t="s">
        <v>5853</v>
      </c>
      <c r="G1647" s="1" t="s">
        <v>5854</v>
      </c>
      <c r="H1647" s="2">
        <v>101017453</v>
      </c>
      <c r="I1647" s="1" t="s">
        <v>5848</v>
      </c>
      <c r="J1647" s="3" t="s">
        <v>5849</v>
      </c>
      <c r="K1647" s="3" t="s">
        <v>5850</v>
      </c>
      <c r="L1647" s="3" t="s">
        <v>5851</v>
      </c>
      <c r="M1647" s="3" t="s">
        <v>5852</v>
      </c>
      <c r="N1647" s="2" t="s">
        <v>72</v>
      </c>
      <c r="O1647" s="5">
        <v>44197</v>
      </c>
      <c r="P1647" s="5">
        <v>45657</v>
      </c>
      <c r="Q1647" s="4">
        <v>8479900</v>
      </c>
      <c r="R1647" s="4">
        <v>8479900</v>
      </c>
      <c r="S1647" s="11" t="s">
        <v>5857</v>
      </c>
      <c r="T1647" s="1" t="s">
        <v>5855</v>
      </c>
      <c r="U1647" s="1" t="s">
        <v>5856</v>
      </c>
      <c r="V1647" s="1" t="s">
        <v>147</v>
      </c>
      <c r="W1647" s="3"/>
      <c r="X1647" s="1" t="s">
        <v>25655</v>
      </c>
      <c r="Y1647" s="38" t="s">
        <v>37</v>
      </c>
    </row>
    <row r="1648" spans="2:25" ht="18" customHeight="1" x14ac:dyDescent="0.25">
      <c r="B1648" s="2">
        <v>10</v>
      </c>
      <c r="C1648" s="1" t="s">
        <v>64</v>
      </c>
      <c r="D1648" s="1" t="s">
        <v>138</v>
      </c>
      <c r="E1648" s="1" t="s">
        <v>184</v>
      </c>
      <c r="F1648" s="1" t="s">
        <v>1784</v>
      </c>
      <c r="G1648" s="1" t="s">
        <v>960</v>
      </c>
      <c r="H1648" s="2">
        <v>866548</v>
      </c>
      <c r="I1648" s="1" t="s">
        <v>6279</v>
      </c>
      <c r="J1648" s="3" t="s">
        <v>6280</v>
      </c>
      <c r="K1648" s="3" t="s">
        <v>6281</v>
      </c>
      <c r="L1648" s="3" t="s">
        <v>6282</v>
      </c>
      <c r="M1648" s="3" t="s">
        <v>6283</v>
      </c>
      <c r="N1648" s="2" t="s">
        <v>72</v>
      </c>
      <c r="O1648" s="5">
        <v>44197</v>
      </c>
      <c r="P1648" s="5">
        <v>46022</v>
      </c>
      <c r="Q1648" s="4">
        <v>1984240</v>
      </c>
      <c r="R1648" s="4">
        <v>1984240</v>
      </c>
      <c r="S1648" s="11" t="s">
        <v>6285</v>
      </c>
      <c r="T1648" s="1" t="s">
        <v>641</v>
      </c>
      <c r="U1648" s="1" t="s">
        <v>6284</v>
      </c>
      <c r="V1648" s="1" t="s">
        <v>752</v>
      </c>
      <c r="W1648" s="3"/>
      <c r="X1648" s="1" t="s">
        <v>25643</v>
      </c>
      <c r="Y1648" s="38" t="s">
        <v>38</v>
      </c>
    </row>
    <row r="1649" spans="2:25" ht="18" customHeight="1" x14ac:dyDescent="0.25">
      <c r="B1649" s="2">
        <v>1</v>
      </c>
      <c r="C1649" s="1" t="s">
        <v>64</v>
      </c>
      <c r="D1649" s="1" t="s">
        <v>138</v>
      </c>
      <c r="E1649" s="1" t="s">
        <v>161</v>
      </c>
      <c r="F1649" s="1" t="s">
        <v>2973</v>
      </c>
      <c r="G1649" s="1" t="s">
        <v>1180</v>
      </c>
      <c r="H1649" s="2">
        <v>953407</v>
      </c>
      <c r="I1649" s="1" t="s">
        <v>6286</v>
      </c>
      <c r="J1649" s="3" t="s">
        <v>6287</v>
      </c>
      <c r="K1649" s="3" t="s">
        <v>6288</v>
      </c>
      <c r="L1649" s="3" t="s">
        <v>6289</v>
      </c>
      <c r="M1649" s="3" t="s">
        <v>6290</v>
      </c>
      <c r="N1649" s="2" t="s">
        <v>72</v>
      </c>
      <c r="O1649" s="5">
        <v>44197</v>
      </c>
      <c r="P1649" s="5">
        <v>45657</v>
      </c>
      <c r="Q1649" s="4">
        <v>3120455.88</v>
      </c>
      <c r="R1649" s="4">
        <v>3120455.88</v>
      </c>
      <c r="S1649" s="11" t="s">
        <v>6292</v>
      </c>
      <c r="T1649" s="1" t="s">
        <v>596</v>
      </c>
      <c r="U1649" s="1" t="s">
        <v>6291</v>
      </c>
      <c r="V1649" s="1" t="s">
        <v>2974</v>
      </c>
      <c r="W1649" s="3"/>
      <c r="X1649" s="1" t="s">
        <v>25643</v>
      </c>
      <c r="Y1649" s="38" t="s">
        <v>38</v>
      </c>
    </row>
    <row r="1650" spans="2:25" ht="18" customHeight="1" x14ac:dyDescent="0.25">
      <c r="B1650" s="2">
        <v>16</v>
      </c>
      <c r="C1650" s="1" t="s">
        <v>64</v>
      </c>
      <c r="D1650" s="1" t="s">
        <v>138</v>
      </c>
      <c r="E1650" s="1" t="s">
        <v>184</v>
      </c>
      <c r="F1650" s="1" t="s">
        <v>774</v>
      </c>
      <c r="G1650" s="1" t="s">
        <v>775</v>
      </c>
      <c r="H1650" s="2">
        <v>956900</v>
      </c>
      <c r="I1650" s="1" t="s">
        <v>7151</v>
      </c>
      <c r="J1650" s="3" t="s">
        <v>7152</v>
      </c>
      <c r="K1650" s="3" t="s">
        <v>7153</v>
      </c>
      <c r="L1650" s="3" t="s">
        <v>2084</v>
      </c>
      <c r="M1650" s="3" t="s">
        <v>7154</v>
      </c>
      <c r="N1650" s="2" t="s">
        <v>166</v>
      </c>
      <c r="O1650" s="5">
        <v>44197</v>
      </c>
      <c r="P1650" s="5">
        <v>44926</v>
      </c>
      <c r="Q1650" s="4">
        <v>150000</v>
      </c>
      <c r="R1650" s="4">
        <v>0</v>
      </c>
      <c r="S1650" s="11" t="s">
        <v>7156</v>
      </c>
      <c r="T1650" s="1" t="s">
        <v>7155</v>
      </c>
      <c r="U1650" s="1" t="s">
        <v>7155</v>
      </c>
      <c r="V1650" s="1" t="s">
        <v>455</v>
      </c>
      <c r="W1650" s="3"/>
      <c r="X1650" s="1" t="s">
        <v>25646</v>
      </c>
      <c r="Y1650" s="38" t="s">
        <v>39</v>
      </c>
    </row>
    <row r="1651" spans="2:25" ht="18" customHeight="1" x14ac:dyDescent="0.25">
      <c r="B1651" s="2">
        <v>14</v>
      </c>
      <c r="C1651" s="1" t="s">
        <v>64</v>
      </c>
      <c r="D1651" s="1" t="s">
        <v>138</v>
      </c>
      <c r="E1651" s="1" t="s">
        <v>184</v>
      </c>
      <c r="F1651" s="1" t="s">
        <v>1291</v>
      </c>
      <c r="G1651" s="1" t="s">
        <v>605</v>
      </c>
      <c r="H1651" s="2">
        <v>948172</v>
      </c>
      <c r="I1651" s="1" t="s">
        <v>7157</v>
      </c>
      <c r="J1651" s="3" t="s">
        <v>7158</v>
      </c>
      <c r="K1651" s="3" t="s">
        <v>7159</v>
      </c>
      <c r="L1651" s="3" t="s">
        <v>7160</v>
      </c>
      <c r="M1651" s="3" t="s">
        <v>7161</v>
      </c>
      <c r="N1651" s="2" t="s">
        <v>72</v>
      </c>
      <c r="O1651" s="5">
        <v>44197</v>
      </c>
      <c r="P1651" s="5">
        <v>46022</v>
      </c>
      <c r="Q1651" s="4">
        <v>1500000</v>
      </c>
      <c r="R1651" s="4">
        <v>1500000</v>
      </c>
      <c r="S1651" s="11" t="s">
        <v>7163</v>
      </c>
      <c r="T1651" s="1" t="s">
        <v>729</v>
      </c>
      <c r="U1651" s="1" t="s">
        <v>7162</v>
      </c>
      <c r="V1651" s="1" t="s">
        <v>412</v>
      </c>
      <c r="W1651" s="3"/>
      <c r="X1651" s="1" t="s">
        <v>25646</v>
      </c>
      <c r="Y1651" s="38" t="s">
        <v>39</v>
      </c>
    </row>
    <row r="1652" spans="2:25" ht="18" customHeight="1" x14ac:dyDescent="0.25">
      <c r="B1652" s="2">
        <v>5</v>
      </c>
      <c r="C1652" s="1" t="s">
        <v>64</v>
      </c>
      <c r="D1652" s="1" t="s">
        <v>138</v>
      </c>
      <c r="E1652" s="1" t="s">
        <v>388</v>
      </c>
      <c r="F1652" s="1" t="s">
        <v>7169</v>
      </c>
      <c r="G1652" s="1" t="s">
        <v>7170</v>
      </c>
      <c r="H1652" s="2">
        <v>101016726</v>
      </c>
      <c r="I1652" s="1" t="s">
        <v>7164</v>
      </c>
      <c r="J1652" s="3" t="s">
        <v>7165</v>
      </c>
      <c r="K1652" s="3" t="s">
        <v>7166</v>
      </c>
      <c r="L1652" s="3" t="s">
        <v>7167</v>
      </c>
      <c r="M1652" s="3" t="s">
        <v>7168</v>
      </c>
      <c r="N1652" s="2" t="s">
        <v>72</v>
      </c>
      <c r="O1652" s="5">
        <v>44197</v>
      </c>
      <c r="P1652" s="5">
        <v>45657</v>
      </c>
      <c r="Q1652" s="4">
        <v>5984599.75</v>
      </c>
      <c r="R1652" s="4">
        <v>5984599.75</v>
      </c>
      <c r="S1652" s="11" t="s">
        <v>7172</v>
      </c>
      <c r="T1652" s="1" t="s">
        <v>3504</v>
      </c>
      <c r="U1652" s="1" t="s">
        <v>7171</v>
      </c>
      <c r="V1652" s="1" t="s">
        <v>147</v>
      </c>
      <c r="W1652" s="3"/>
      <c r="X1652" s="1" t="s">
        <v>25646</v>
      </c>
      <c r="Y1652" s="38" t="s">
        <v>39</v>
      </c>
    </row>
    <row r="1653" spans="2:25" ht="18" customHeight="1" x14ac:dyDescent="0.25">
      <c r="B1653" s="2">
        <v>16</v>
      </c>
      <c r="C1653" s="1" t="s">
        <v>64</v>
      </c>
      <c r="D1653" s="1" t="s">
        <v>138</v>
      </c>
      <c r="E1653" s="1" t="s">
        <v>161</v>
      </c>
      <c r="F1653" s="1" t="s">
        <v>384</v>
      </c>
      <c r="G1653" s="1" t="s">
        <v>168</v>
      </c>
      <c r="H1653" s="2">
        <v>894227</v>
      </c>
      <c r="I1653" s="1" t="s">
        <v>7955</v>
      </c>
      <c r="J1653" s="3" t="s">
        <v>7956</v>
      </c>
      <c r="K1653" s="3" t="s">
        <v>7957</v>
      </c>
      <c r="L1653" s="3" t="s">
        <v>7958</v>
      </c>
      <c r="M1653" s="3" t="s">
        <v>7959</v>
      </c>
      <c r="N1653" s="2" t="s">
        <v>166</v>
      </c>
      <c r="O1653" s="5">
        <v>44197</v>
      </c>
      <c r="P1653" s="5">
        <v>45103</v>
      </c>
      <c r="Q1653" s="4">
        <v>172932.48000000001</v>
      </c>
      <c r="R1653" s="4">
        <v>172932.48000000001</v>
      </c>
      <c r="S1653" s="11" t="s">
        <v>7961</v>
      </c>
      <c r="T1653" s="1" t="s">
        <v>7960</v>
      </c>
      <c r="U1653" s="1" t="s">
        <v>7960</v>
      </c>
      <c r="V1653" s="1" t="s">
        <v>743</v>
      </c>
      <c r="W1653" s="3"/>
      <c r="X1653" s="1" t="s">
        <v>25653</v>
      </c>
      <c r="Y1653" s="38" t="s">
        <v>40</v>
      </c>
    </row>
    <row r="1654" spans="2:25" ht="18" customHeight="1" x14ac:dyDescent="0.25">
      <c r="B1654" s="2">
        <v>15</v>
      </c>
      <c r="C1654" s="1" t="s">
        <v>64</v>
      </c>
      <c r="D1654" s="1" t="s">
        <v>138</v>
      </c>
      <c r="E1654" s="1" t="s">
        <v>184</v>
      </c>
      <c r="F1654" s="1" t="s">
        <v>1291</v>
      </c>
      <c r="G1654" s="1" t="s">
        <v>605</v>
      </c>
      <c r="H1654" s="2">
        <v>947975</v>
      </c>
      <c r="I1654" s="1" t="s">
        <v>8568</v>
      </c>
      <c r="J1654" s="3" t="s">
        <v>8569</v>
      </c>
      <c r="K1654" s="3" t="s">
        <v>8570</v>
      </c>
      <c r="L1654" s="3" t="s">
        <v>8446</v>
      </c>
      <c r="M1654" s="3"/>
      <c r="N1654" s="2" t="s">
        <v>72</v>
      </c>
      <c r="O1654" s="5">
        <v>44197</v>
      </c>
      <c r="P1654" s="5">
        <v>46022</v>
      </c>
      <c r="Q1654" s="4">
        <v>1500000</v>
      </c>
      <c r="R1654" s="4">
        <v>1500000</v>
      </c>
      <c r="S1654" s="11" t="s">
        <v>8571</v>
      </c>
      <c r="T1654" s="1" t="s">
        <v>1283</v>
      </c>
      <c r="U1654" s="1" t="s">
        <v>1283</v>
      </c>
      <c r="V1654" s="1" t="s">
        <v>412</v>
      </c>
      <c r="W1654" s="3"/>
      <c r="X1654" s="1"/>
      <c r="Y1654" s="38" t="s">
        <v>41</v>
      </c>
    </row>
    <row r="1655" spans="2:25" ht="18" customHeight="1" x14ac:dyDescent="0.25">
      <c r="B1655" s="2">
        <v>15</v>
      </c>
      <c r="C1655" s="1" t="s">
        <v>64</v>
      </c>
      <c r="D1655" s="1" t="s">
        <v>138</v>
      </c>
      <c r="E1655" s="1" t="s">
        <v>184</v>
      </c>
      <c r="F1655" s="1" t="s">
        <v>1291</v>
      </c>
      <c r="G1655" s="1" t="s">
        <v>605</v>
      </c>
      <c r="H1655" s="2">
        <v>948811</v>
      </c>
      <c r="I1655" s="1" t="s">
        <v>8572</v>
      </c>
      <c r="J1655" s="3" t="s">
        <v>8573</v>
      </c>
      <c r="K1655" s="3" t="s">
        <v>8574</v>
      </c>
      <c r="L1655" s="3" t="s">
        <v>8575</v>
      </c>
      <c r="M1655" s="3"/>
      <c r="N1655" s="2" t="s">
        <v>72</v>
      </c>
      <c r="O1655" s="5">
        <v>44197</v>
      </c>
      <c r="P1655" s="5">
        <v>46203</v>
      </c>
      <c r="Q1655" s="4">
        <v>1613750</v>
      </c>
      <c r="R1655" s="4">
        <v>1613750</v>
      </c>
      <c r="S1655" s="11" t="s">
        <v>8576</v>
      </c>
      <c r="T1655" s="1" t="s">
        <v>1659</v>
      </c>
      <c r="U1655" s="1" t="s">
        <v>1659</v>
      </c>
      <c r="V1655" s="1" t="s">
        <v>412</v>
      </c>
      <c r="W1655" s="3"/>
      <c r="X1655" s="1"/>
      <c r="Y1655" s="38" t="s">
        <v>41</v>
      </c>
    </row>
    <row r="1656" spans="2:25" ht="18" customHeight="1" x14ac:dyDescent="0.25">
      <c r="B1656" s="2">
        <v>5</v>
      </c>
      <c r="C1656" s="1" t="s">
        <v>64</v>
      </c>
      <c r="D1656" s="1" t="s">
        <v>138</v>
      </c>
      <c r="E1656" s="1" t="s">
        <v>184</v>
      </c>
      <c r="F1656" s="1" t="s">
        <v>792</v>
      </c>
      <c r="G1656" s="1" t="s">
        <v>793</v>
      </c>
      <c r="H1656" s="2">
        <v>874966</v>
      </c>
      <c r="I1656" s="1" t="s">
        <v>9288</v>
      </c>
      <c r="J1656" s="3" t="s">
        <v>9289</v>
      </c>
      <c r="K1656" s="3" t="s">
        <v>9290</v>
      </c>
      <c r="L1656" s="3" t="s">
        <v>9291</v>
      </c>
      <c r="M1656" s="3" t="s">
        <v>9292</v>
      </c>
      <c r="N1656" s="2" t="s">
        <v>166</v>
      </c>
      <c r="O1656" s="5">
        <v>44197</v>
      </c>
      <c r="P1656" s="5">
        <v>44742</v>
      </c>
      <c r="Q1656" s="4">
        <v>150000</v>
      </c>
      <c r="R1656" s="4">
        <v>0</v>
      </c>
      <c r="S1656" s="11" t="s">
        <v>9293</v>
      </c>
      <c r="T1656" s="1" t="s">
        <v>1734</v>
      </c>
      <c r="U1656" s="1" t="s">
        <v>1734</v>
      </c>
      <c r="V1656" s="1" t="s">
        <v>455</v>
      </c>
      <c r="W1656" s="3"/>
      <c r="X1656" s="1" t="s">
        <v>25647</v>
      </c>
      <c r="Y1656" s="38" t="s">
        <v>47</v>
      </c>
    </row>
    <row r="1657" spans="2:25" ht="18" customHeight="1" x14ac:dyDescent="0.25">
      <c r="B1657" s="2">
        <v>5</v>
      </c>
      <c r="C1657" s="1" t="s">
        <v>64</v>
      </c>
      <c r="D1657" s="1" t="s">
        <v>138</v>
      </c>
      <c r="E1657" s="1" t="s">
        <v>139</v>
      </c>
      <c r="F1657" s="1" t="s">
        <v>9693</v>
      </c>
      <c r="G1657" s="1" t="s">
        <v>9694</v>
      </c>
      <c r="H1657" s="2">
        <v>101017441</v>
      </c>
      <c r="I1657" s="1" t="s">
        <v>9688</v>
      </c>
      <c r="J1657" s="3" t="s">
        <v>9689</v>
      </c>
      <c r="K1657" s="3" t="s">
        <v>9690</v>
      </c>
      <c r="L1657" s="3" t="s">
        <v>9691</v>
      </c>
      <c r="M1657" s="3" t="s">
        <v>9692</v>
      </c>
      <c r="N1657" s="2" t="s">
        <v>72</v>
      </c>
      <c r="O1657" s="5">
        <v>44197</v>
      </c>
      <c r="P1657" s="5">
        <v>45473</v>
      </c>
      <c r="Q1657" s="4">
        <v>5997986.25</v>
      </c>
      <c r="R1657" s="4">
        <v>5997986.25</v>
      </c>
      <c r="S1657" s="11" t="s">
        <v>9696</v>
      </c>
      <c r="T1657" s="1" t="s">
        <v>2127</v>
      </c>
      <c r="U1657" s="1" t="s">
        <v>9695</v>
      </c>
      <c r="V1657" s="1" t="s">
        <v>147</v>
      </c>
      <c r="W1657" s="3"/>
      <c r="X1657" s="1" t="s">
        <v>25646</v>
      </c>
      <c r="Y1657" s="38" t="s">
        <v>48</v>
      </c>
    </row>
    <row r="1658" spans="2:25" ht="18" customHeight="1" x14ac:dyDescent="0.25">
      <c r="B1658" s="2">
        <v>4</v>
      </c>
      <c r="C1658" s="1" t="s">
        <v>64</v>
      </c>
      <c r="D1658" s="1" t="s">
        <v>138</v>
      </c>
      <c r="E1658" s="1" t="s">
        <v>139</v>
      </c>
      <c r="F1658" s="1" t="s">
        <v>5853</v>
      </c>
      <c r="G1658" s="1" t="s">
        <v>5854</v>
      </c>
      <c r="H1658" s="2">
        <v>101016851</v>
      </c>
      <c r="I1658" s="1" t="s">
        <v>9697</v>
      </c>
      <c r="J1658" s="3" t="s">
        <v>9698</v>
      </c>
      <c r="K1658" s="3" t="s">
        <v>9699</v>
      </c>
      <c r="L1658" s="3" t="s">
        <v>9700</v>
      </c>
      <c r="M1658" s="3" t="s">
        <v>9701</v>
      </c>
      <c r="N1658" s="2" t="s">
        <v>72</v>
      </c>
      <c r="O1658" s="5">
        <v>44197</v>
      </c>
      <c r="P1658" s="5">
        <v>45657</v>
      </c>
      <c r="Q1658" s="4">
        <v>8236378.75</v>
      </c>
      <c r="R1658" s="4">
        <v>8236378.75</v>
      </c>
      <c r="S1658" s="11" t="s">
        <v>9703</v>
      </c>
      <c r="T1658" s="1" t="s">
        <v>671</v>
      </c>
      <c r="U1658" s="1" t="s">
        <v>9702</v>
      </c>
      <c r="V1658" s="1" t="s">
        <v>147</v>
      </c>
      <c r="W1658" s="3"/>
      <c r="X1658" s="1" t="s">
        <v>25646</v>
      </c>
      <c r="Y1658" s="38" t="s">
        <v>48</v>
      </c>
    </row>
    <row r="1659" spans="2:25" ht="18" customHeight="1" x14ac:dyDescent="0.25">
      <c r="B1659" s="2">
        <v>17</v>
      </c>
      <c r="C1659" s="1" t="s">
        <v>64</v>
      </c>
      <c r="D1659" s="1" t="s">
        <v>138</v>
      </c>
      <c r="E1659" s="1" t="s">
        <v>161</v>
      </c>
      <c r="F1659" s="1" t="s">
        <v>384</v>
      </c>
      <c r="G1659" s="1" t="s">
        <v>168</v>
      </c>
      <c r="H1659" s="2">
        <v>894456</v>
      </c>
      <c r="I1659" s="1" t="s">
        <v>10403</v>
      </c>
      <c r="J1659" s="3" t="s">
        <v>10404</v>
      </c>
      <c r="K1659" s="3" t="s">
        <v>10405</v>
      </c>
      <c r="L1659" s="3" t="s">
        <v>10406</v>
      </c>
      <c r="M1659" s="3" t="s">
        <v>10407</v>
      </c>
      <c r="N1659" s="2" t="s">
        <v>463</v>
      </c>
      <c r="O1659" s="5">
        <v>44197</v>
      </c>
      <c r="P1659" s="5">
        <v>44926</v>
      </c>
      <c r="Q1659" s="4">
        <v>202680.95999999999</v>
      </c>
      <c r="R1659" s="4">
        <v>202680.95999999999</v>
      </c>
      <c r="S1659" s="11" t="s">
        <v>10409</v>
      </c>
      <c r="T1659" s="1" t="s">
        <v>10408</v>
      </c>
      <c r="U1659" s="1" t="s">
        <v>10408</v>
      </c>
      <c r="V1659" s="1" t="s">
        <v>743</v>
      </c>
      <c r="W1659" s="3"/>
      <c r="X1659" s="1" t="s">
        <v>25648</v>
      </c>
      <c r="Y1659" s="38" t="s">
        <v>51</v>
      </c>
    </row>
    <row r="1660" spans="2:25" ht="18" customHeight="1" x14ac:dyDescent="0.25">
      <c r="B1660" s="2">
        <v>12</v>
      </c>
      <c r="C1660" s="1" t="s">
        <v>64</v>
      </c>
      <c r="D1660" s="1" t="s">
        <v>138</v>
      </c>
      <c r="E1660" s="1" t="s">
        <v>184</v>
      </c>
      <c r="F1660" s="1" t="s">
        <v>4986</v>
      </c>
      <c r="G1660" s="1" t="s">
        <v>191</v>
      </c>
      <c r="H1660" s="2">
        <v>885008</v>
      </c>
      <c r="I1660" s="1" t="s">
        <v>10410</v>
      </c>
      <c r="J1660" s="3" t="s">
        <v>10411</v>
      </c>
      <c r="K1660" s="3" t="s">
        <v>10412</v>
      </c>
      <c r="L1660" s="3" t="s">
        <v>10413</v>
      </c>
      <c r="M1660" s="3"/>
      <c r="N1660" s="2" t="s">
        <v>72</v>
      </c>
      <c r="O1660" s="5">
        <v>44197</v>
      </c>
      <c r="P1660" s="5">
        <v>46022</v>
      </c>
      <c r="Q1660" s="4">
        <v>2500000</v>
      </c>
      <c r="R1660" s="4">
        <v>2500000</v>
      </c>
      <c r="S1660" s="11" t="s">
        <v>10414</v>
      </c>
      <c r="T1660" s="1" t="s">
        <v>9533</v>
      </c>
      <c r="U1660" s="1" t="s">
        <v>9533</v>
      </c>
      <c r="V1660" s="1" t="s">
        <v>192</v>
      </c>
      <c r="W1660" s="3"/>
      <c r="X1660" s="1" t="s">
        <v>25648</v>
      </c>
      <c r="Y1660" s="38" t="s">
        <v>51</v>
      </c>
    </row>
    <row r="1661" spans="2:25" ht="18" customHeight="1" x14ac:dyDescent="0.25">
      <c r="B1661" s="2">
        <v>11</v>
      </c>
      <c r="C1661" s="1" t="s">
        <v>64</v>
      </c>
      <c r="D1661" s="1" t="s">
        <v>138</v>
      </c>
      <c r="E1661" s="1" t="s">
        <v>161</v>
      </c>
      <c r="F1661" s="1" t="s">
        <v>384</v>
      </c>
      <c r="G1661" s="1" t="s">
        <v>168</v>
      </c>
      <c r="H1661" s="2">
        <v>896393</v>
      </c>
      <c r="I1661" s="1" t="s">
        <v>10415</v>
      </c>
      <c r="J1661" s="3" t="s">
        <v>10416</v>
      </c>
      <c r="K1661" s="3" t="s">
        <v>10417</v>
      </c>
      <c r="L1661" s="3" t="s">
        <v>10418</v>
      </c>
      <c r="M1661" s="3" t="s">
        <v>10419</v>
      </c>
      <c r="N1661" s="2" t="s">
        <v>166</v>
      </c>
      <c r="O1661" s="5">
        <v>44197</v>
      </c>
      <c r="P1661" s="5">
        <v>44926</v>
      </c>
      <c r="Q1661" s="4">
        <v>187572.48000000001</v>
      </c>
      <c r="R1661" s="4">
        <v>187572.48000000001</v>
      </c>
      <c r="S1661" s="11" t="s">
        <v>10420</v>
      </c>
      <c r="T1661" s="1" t="s">
        <v>578</v>
      </c>
      <c r="U1661" s="1" t="s">
        <v>578</v>
      </c>
      <c r="V1661" s="1" t="s">
        <v>743</v>
      </c>
      <c r="W1661" s="3"/>
      <c r="X1661" s="1" t="s">
        <v>25648</v>
      </c>
      <c r="Y1661" s="38" t="s">
        <v>51</v>
      </c>
    </row>
    <row r="1662" spans="2:25" ht="18" customHeight="1" x14ac:dyDescent="0.25">
      <c r="B1662" s="2">
        <v>1</v>
      </c>
      <c r="C1662" s="1" t="s">
        <v>64</v>
      </c>
      <c r="D1662" s="1" t="s">
        <v>138</v>
      </c>
      <c r="E1662" s="1" t="s">
        <v>161</v>
      </c>
      <c r="F1662" s="1" t="s">
        <v>2973</v>
      </c>
      <c r="G1662" s="1" t="s">
        <v>1180</v>
      </c>
      <c r="H1662" s="2">
        <v>956832</v>
      </c>
      <c r="I1662" s="1" t="s">
        <v>10421</v>
      </c>
      <c r="J1662" s="3" t="s">
        <v>10422</v>
      </c>
      <c r="K1662" s="3" t="s">
        <v>10423</v>
      </c>
      <c r="L1662" s="3" t="s">
        <v>10424</v>
      </c>
      <c r="M1662" s="3" t="s">
        <v>10425</v>
      </c>
      <c r="N1662" s="2" t="s">
        <v>72</v>
      </c>
      <c r="O1662" s="5">
        <v>44197</v>
      </c>
      <c r="P1662" s="5">
        <v>45747</v>
      </c>
      <c r="Q1662" s="4">
        <v>3926573.39</v>
      </c>
      <c r="R1662" s="4">
        <v>3926573.39</v>
      </c>
      <c r="S1662" s="11" t="s">
        <v>10427</v>
      </c>
      <c r="T1662" s="1" t="s">
        <v>3118</v>
      </c>
      <c r="U1662" s="1" t="s">
        <v>10426</v>
      </c>
      <c r="V1662" s="1" t="s">
        <v>2974</v>
      </c>
      <c r="W1662" s="3"/>
      <c r="X1662" s="1" t="s">
        <v>25648</v>
      </c>
      <c r="Y1662" s="38" t="s">
        <v>51</v>
      </c>
    </row>
    <row r="1663" spans="2:25" ht="18" customHeight="1" x14ac:dyDescent="0.25">
      <c r="B1663" s="2">
        <v>5</v>
      </c>
      <c r="C1663" s="1" t="s">
        <v>64</v>
      </c>
      <c r="D1663" s="1" t="s">
        <v>138</v>
      </c>
      <c r="E1663" s="1" t="s">
        <v>139</v>
      </c>
      <c r="F1663" s="1" t="s">
        <v>9693</v>
      </c>
      <c r="G1663" s="1" t="s">
        <v>9694</v>
      </c>
      <c r="H1663" s="2">
        <v>101017385</v>
      </c>
      <c r="I1663" s="1" t="s">
        <v>11452</v>
      </c>
      <c r="J1663" s="3" t="s">
        <v>11453</v>
      </c>
      <c r="K1663" s="3" t="s">
        <v>11454</v>
      </c>
      <c r="L1663" s="3" t="s">
        <v>11455</v>
      </c>
      <c r="M1663" s="3" t="s">
        <v>11456</v>
      </c>
      <c r="N1663" s="2" t="s">
        <v>72</v>
      </c>
      <c r="O1663" s="5">
        <v>44197</v>
      </c>
      <c r="P1663" s="5">
        <v>45657</v>
      </c>
      <c r="Q1663" s="4">
        <v>6000000</v>
      </c>
      <c r="R1663" s="4">
        <v>6726468.75</v>
      </c>
      <c r="S1663" s="11" t="s">
        <v>11459</v>
      </c>
      <c r="T1663" s="1" t="s">
        <v>11457</v>
      </c>
      <c r="U1663" s="1" t="s">
        <v>11458</v>
      </c>
      <c r="V1663" s="1" t="s">
        <v>147</v>
      </c>
      <c r="W1663" s="3"/>
      <c r="X1663" s="1" t="s">
        <v>25651</v>
      </c>
      <c r="Y1663" s="38" t="s">
        <v>57</v>
      </c>
    </row>
    <row r="1664" spans="2:25" ht="18" customHeight="1" x14ac:dyDescent="0.25">
      <c r="B1664" s="2">
        <v>11</v>
      </c>
      <c r="C1664" s="1" t="s">
        <v>64</v>
      </c>
      <c r="D1664" s="1" t="s">
        <v>138</v>
      </c>
      <c r="E1664" s="1" t="s">
        <v>161</v>
      </c>
      <c r="F1664" s="1" t="s">
        <v>2896</v>
      </c>
      <c r="G1664" s="1" t="s">
        <v>898</v>
      </c>
      <c r="H1664" s="2">
        <v>101007934</v>
      </c>
      <c r="I1664" s="1" t="s">
        <v>11906</v>
      </c>
      <c r="J1664" s="3" t="s">
        <v>11907</v>
      </c>
      <c r="K1664" s="3" t="s">
        <v>11908</v>
      </c>
      <c r="L1664" s="3" t="s">
        <v>11909</v>
      </c>
      <c r="M1664" s="3" t="s">
        <v>11910</v>
      </c>
      <c r="N1664" s="2" t="s">
        <v>72</v>
      </c>
      <c r="O1664" s="5">
        <v>44197</v>
      </c>
      <c r="P1664" s="5">
        <v>45808</v>
      </c>
      <c r="Q1664" s="4">
        <v>759000</v>
      </c>
      <c r="R1664" s="4">
        <v>759000</v>
      </c>
      <c r="S1664" s="11" t="s">
        <v>11913</v>
      </c>
      <c r="T1664" s="1" t="s">
        <v>11911</v>
      </c>
      <c r="U1664" s="1" t="s">
        <v>11912</v>
      </c>
      <c r="V1664" s="1" t="s">
        <v>899</v>
      </c>
      <c r="W1664" s="3"/>
      <c r="X1664" s="1" t="s">
        <v>25648</v>
      </c>
      <c r="Y1664" s="38" t="s">
        <v>60</v>
      </c>
    </row>
    <row r="1665" spans="2:25" ht="18" customHeight="1" x14ac:dyDescent="0.25">
      <c r="B1665" s="2">
        <v>7</v>
      </c>
      <c r="C1665" s="1" t="s">
        <v>64</v>
      </c>
      <c r="D1665" s="1" t="s">
        <v>138</v>
      </c>
      <c r="E1665" s="1" t="s">
        <v>161</v>
      </c>
      <c r="F1665" s="1" t="s">
        <v>2896</v>
      </c>
      <c r="G1665" s="1" t="s">
        <v>898</v>
      </c>
      <c r="H1665" s="2">
        <v>101007931</v>
      </c>
      <c r="I1665" s="1" t="s">
        <v>12027</v>
      </c>
      <c r="J1665" s="3" t="s">
        <v>12028</v>
      </c>
      <c r="K1665" s="3" t="s">
        <v>12029</v>
      </c>
      <c r="L1665" s="3" t="s">
        <v>12030</v>
      </c>
      <c r="M1665" s="3" t="s">
        <v>12027</v>
      </c>
      <c r="N1665" s="2" t="s">
        <v>72</v>
      </c>
      <c r="O1665" s="5">
        <v>44197</v>
      </c>
      <c r="P1665" s="5">
        <v>45657</v>
      </c>
      <c r="Q1665" s="4">
        <v>887800</v>
      </c>
      <c r="R1665" s="4">
        <v>887800</v>
      </c>
      <c r="S1665" s="11" t="s">
        <v>12032</v>
      </c>
      <c r="T1665" s="1" t="s">
        <v>1018</v>
      </c>
      <c r="U1665" s="1" t="s">
        <v>12031</v>
      </c>
      <c r="V1665" s="1" t="s">
        <v>899</v>
      </c>
      <c r="W1665" s="3"/>
      <c r="X1665" s="1"/>
      <c r="Y1665" s="38" t="s">
        <v>62</v>
      </c>
    </row>
    <row r="1666" spans="2:25" ht="18" customHeight="1" x14ac:dyDescent="0.25">
      <c r="B1666" s="2">
        <v>3</v>
      </c>
      <c r="C1666" s="1" t="s">
        <v>64</v>
      </c>
      <c r="D1666" s="1" t="s">
        <v>138</v>
      </c>
      <c r="E1666" s="1" t="s">
        <v>3984</v>
      </c>
      <c r="F1666" s="1" t="s">
        <v>5844</v>
      </c>
      <c r="G1666" s="1" t="s">
        <v>1056</v>
      </c>
      <c r="H1666" s="2">
        <v>952583</v>
      </c>
      <c r="I1666" s="1" t="s">
        <v>17823</v>
      </c>
      <c r="J1666" s="3" t="s">
        <v>17824</v>
      </c>
      <c r="K1666" s="3" t="s">
        <v>17825</v>
      </c>
      <c r="L1666" s="3" t="s">
        <v>17826</v>
      </c>
      <c r="M1666" s="3" t="s">
        <v>17827</v>
      </c>
      <c r="N1666" s="2" t="s">
        <v>72</v>
      </c>
      <c r="O1666" s="5">
        <v>44197</v>
      </c>
      <c r="P1666" s="5">
        <v>45291</v>
      </c>
      <c r="Q1666" s="4">
        <v>896885</v>
      </c>
      <c r="R1666" s="4">
        <v>896885</v>
      </c>
      <c r="S1666" s="11" t="s">
        <v>17830</v>
      </c>
      <c r="T1666" s="1" t="s">
        <v>17828</v>
      </c>
      <c r="U1666" s="1" t="s">
        <v>17829</v>
      </c>
      <c r="V1666" s="1" t="s">
        <v>354</v>
      </c>
      <c r="W1666" s="3"/>
      <c r="X1666" s="1"/>
      <c r="Y1666" s="38"/>
    </row>
    <row r="1667" spans="2:25" ht="18" customHeight="1" x14ac:dyDescent="0.25">
      <c r="B1667" s="2">
        <v>3</v>
      </c>
      <c r="C1667" s="1" t="s">
        <v>64</v>
      </c>
      <c r="D1667" s="1" t="s">
        <v>138</v>
      </c>
      <c r="E1667" s="1" t="s">
        <v>388</v>
      </c>
      <c r="F1667" s="1" t="s">
        <v>17836</v>
      </c>
      <c r="G1667" s="1" t="s">
        <v>17837</v>
      </c>
      <c r="H1667" s="2">
        <v>101016909</v>
      </c>
      <c r="I1667" s="1" t="s">
        <v>17831</v>
      </c>
      <c r="J1667" s="3" t="s">
        <v>17832</v>
      </c>
      <c r="K1667" s="3" t="s">
        <v>17833</v>
      </c>
      <c r="L1667" s="3" t="s">
        <v>17834</v>
      </c>
      <c r="M1667" s="3" t="s">
        <v>17835</v>
      </c>
      <c r="N1667" s="2" t="s">
        <v>72</v>
      </c>
      <c r="O1667" s="5">
        <v>44197</v>
      </c>
      <c r="P1667" s="5">
        <v>45657</v>
      </c>
      <c r="Q1667" s="4">
        <v>9860991.5099999998</v>
      </c>
      <c r="R1667" s="4">
        <v>10964007.5</v>
      </c>
      <c r="S1667" s="11" t="s">
        <v>17839</v>
      </c>
      <c r="T1667" s="1" t="s">
        <v>4227</v>
      </c>
      <c r="U1667" s="1" t="s">
        <v>17838</v>
      </c>
      <c r="V1667" s="1" t="s">
        <v>929</v>
      </c>
      <c r="W1667" s="3"/>
      <c r="X1667" s="1"/>
      <c r="Y1667" s="38"/>
    </row>
    <row r="1668" spans="2:25" ht="18" customHeight="1" x14ac:dyDescent="0.25">
      <c r="B1668" s="2">
        <v>5</v>
      </c>
      <c r="C1668" s="1" t="s">
        <v>64</v>
      </c>
      <c r="D1668" s="1" t="s">
        <v>138</v>
      </c>
      <c r="E1668" s="1" t="s">
        <v>139</v>
      </c>
      <c r="F1668" s="1" t="s">
        <v>17845</v>
      </c>
      <c r="G1668" s="1" t="s">
        <v>17846</v>
      </c>
      <c r="H1668" s="2">
        <v>945393</v>
      </c>
      <c r="I1668" s="1" t="s">
        <v>17840</v>
      </c>
      <c r="J1668" s="3" t="s">
        <v>17841</v>
      </c>
      <c r="K1668" s="3" t="s">
        <v>17842</v>
      </c>
      <c r="L1668" s="3" t="s">
        <v>17843</v>
      </c>
      <c r="M1668" s="3" t="s">
        <v>17844</v>
      </c>
      <c r="N1668" s="2" t="s">
        <v>72</v>
      </c>
      <c r="O1668" s="5">
        <v>44197</v>
      </c>
      <c r="P1668" s="5">
        <v>46022</v>
      </c>
      <c r="Q1668" s="4">
        <v>8728185</v>
      </c>
      <c r="R1668" s="4">
        <v>19317685</v>
      </c>
      <c r="S1668" s="11" t="s">
        <v>17848</v>
      </c>
      <c r="T1668" s="1" t="s">
        <v>8878</v>
      </c>
      <c r="U1668" s="1" t="s">
        <v>17847</v>
      </c>
      <c r="V1668" s="1" t="s">
        <v>147</v>
      </c>
      <c r="W1668" s="3"/>
      <c r="X1668" s="1"/>
      <c r="Y1668" s="38"/>
    </row>
    <row r="1669" spans="2:25" ht="18" customHeight="1" x14ac:dyDescent="0.25">
      <c r="B1669" s="2">
        <v>20</v>
      </c>
      <c r="C1669" s="1" t="s">
        <v>126</v>
      </c>
      <c r="D1669" s="1" t="s">
        <v>172</v>
      </c>
      <c r="E1669" s="1" t="s">
        <v>172</v>
      </c>
      <c r="F1669" s="1" t="s">
        <v>17853</v>
      </c>
      <c r="G1669" s="1" t="s">
        <v>17854</v>
      </c>
      <c r="H1669" s="2">
        <v>101015525</v>
      </c>
      <c r="I1669" s="1" t="s">
        <v>17849</v>
      </c>
      <c r="J1669" s="3" t="s">
        <v>17850</v>
      </c>
      <c r="K1669" s="3" t="s">
        <v>17851</v>
      </c>
      <c r="L1669" s="3"/>
      <c r="M1669" s="3" t="s">
        <v>17852</v>
      </c>
      <c r="N1669" s="2" t="s">
        <v>177</v>
      </c>
      <c r="O1669" s="5">
        <v>44197</v>
      </c>
      <c r="P1669" s="5">
        <v>44561</v>
      </c>
      <c r="Q1669" s="4">
        <v>312258</v>
      </c>
      <c r="R1669" s="4">
        <v>538377</v>
      </c>
      <c r="S1669" s="11" t="s">
        <v>17855</v>
      </c>
      <c r="T1669" s="1" t="s">
        <v>181</v>
      </c>
      <c r="U1669" s="1" t="s">
        <v>181</v>
      </c>
      <c r="V1669" s="1" t="s">
        <v>180</v>
      </c>
      <c r="W1669" s="3" t="s">
        <v>17856</v>
      </c>
      <c r="X1669" s="1"/>
      <c r="Y1669" s="38"/>
    </row>
    <row r="1670" spans="2:25" ht="18" customHeight="1" x14ac:dyDescent="0.25">
      <c r="B1670" s="2">
        <v>11</v>
      </c>
      <c r="C1670" s="1" t="s">
        <v>64</v>
      </c>
      <c r="D1670" s="1" t="s">
        <v>138</v>
      </c>
      <c r="E1670" s="1" t="s">
        <v>3984</v>
      </c>
      <c r="F1670" s="1" t="s">
        <v>5844</v>
      </c>
      <c r="G1670" s="1" t="s">
        <v>1056</v>
      </c>
      <c r="H1670" s="2">
        <v>952259</v>
      </c>
      <c r="I1670" s="1" t="s">
        <v>17857</v>
      </c>
      <c r="J1670" s="3" t="s">
        <v>17858</v>
      </c>
      <c r="K1670" s="3" t="s">
        <v>17859</v>
      </c>
      <c r="L1670" s="3" t="s">
        <v>17860</v>
      </c>
      <c r="M1670" s="3" t="s">
        <v>17861</v>
      </c>
      <c r="N1670" s="2" t="s">
        <v>72</v>
      </c>
      <c r="O1670" s="5">
        <v>44197</v>
      </c>
      <c r="P1670" s="5">
        <v>45473</v>
      </c>
      <c r="Q1670" s="4">
        <v>899823.75</v>
      </c>
      <c r="R1670" s="4">
        <v>899823.75</v>
      </c>
      <c r="S1670" s="11" t="s">
        <v>17864</v>
      </c>
      <c r="T1670" s="1" t="s">
        <v>17862</v>
      </c>
      <c r="U1670" s="1" t="s">
        <v>17863</v>
      </c>
      <c r="V1670" s="1" t="s">
        <v>354</v>
      </c>
      <c r="W1670" s="3"/>
      <c r="X1670" s="1"/>
      <c r="Y1670" s="38"/>
    </row>
    <row r="1671" spans="2:25" ht="18" customHeight="1" x14ac:dyDescent="0.25">
      <c r="B1671" s="2">
        <v>10</v>
      </c>
      <c r="C1671" s="1" t="s">
        <v>64</v>
      </c>
      <c r="D1671" s="1" t="s">
        <v>138</v>
      </c>
      <c r="E1671" s="1" t="s">
        <v>184</v>
      </c>
      <c r="F1671" s="1" t="s">
        <v>774</v>
      </c>
      <c r="G1671" s="1" t="s">
        <v>775</v>
      </c>
      <c r="H1671" s="2">
        <v>963862</v>
      </c>
      <c r="I1671" s="1" t="s">
        <v>17865</v>
      </c>
      <c r="J1671" s="3" t="s">
        <v>17866</v>
      </c>
      <c r="K1671" s="3" t="s">
        <v>17867</v>
      </c>
      <c r="L1671" s="3" t="s">
        <v>17868</v>
      </c>
      <c r="M1671" s="3"/>
      <c r="N1671" s="2" t="s">
        <v>166</v>
      </c>
      <c r="O1671" s="5">
        <v>44197</v>
      </c>
      <c r="P1671" s="5">
        <v>44742</v>
      </c>
      <c r="Q1671" s="4">
        <v>150000</v>
      </c>
      <c r="R1671" s="4">
        <v>0</v>
      </c>
      <c r="S1671" s="11" t="s">
        <v>17869</v>
      </c>
      <c r="T1671" s="1" t="s">
        <v>15378</v>
      </c>
      <c r="U1671" s="1" t="s">
        <v>15378</v>
      </c>
      <c r="V1671" s="1" t="s">
        <v>455</v>
      </c>
      <c r="W1671" s="3"/>
      <c r="X1671" s="1"/>
      <c r="Y1671" s="38"/>
    </row>
    <row r="1672" spans="2:25" ht="18" customHeight="1" x14ac:dyDescent="0.25">
      <c r="B1672" s="2">
        <v>7</v>
      </c>
      <c r="C1672" s="1" t="s">
        <v>64</v>
      </c>
      <c r="D1672" s="1" t="s">
        <v>138</v>
      </c>
      <c r="E1672" s="1" t="s">
        <v>3984</v>
      </c>
      <c r="F1672" s="1" t="s">
        <v>5844</v>
      </c>
      <c r="G1672" s="1" t="s">
        <v>1056</v>
      </c>
      <c r="H1672" s="2">
        <v>952304</v>
      </c>
      <c r="I1672" s="1" t="s">
        <v>17870</v>
      </c>
      <c r="J1672" s="3" t="s">
        <v>17871</v>
      </c>
      <c r="K1672" s="3" t="s">
        <v>17872</v>
      </c>
      <c r="L1672" s="3"/>
      <c r="M1672" s="3" t="s">
        <v>17873</v>
      </c>
      <c r="N1672" s="2" t="s">
        <v>72</v>
      </c>
      <c r="O1672" s="5">
        <v>44197</v>
      </c>
      <c r="P1672" s="5">
        <v>45291</v>
      </c>
      <c r="Q1672" s="4">
        <v>899525</v>
      </c>
      <c r="R1672" s="4">
        <v>899525</v>
      </c>
      <c r="S1672" s="11" t="s">
        <v>17876</v>
      </c>
      <c r="T1672" s="1" t="s">
        <v>17874</v>
      </c>
      <c r="U1672" s="1" t="s">
        <v>17875</v>
      </c>
      <c r="V1672" s="1" t="s">
        <v>354</v>
      </c>
      <c r="W1672" s="3"/>
      <c r="X1672" s="1"/>
      <c r="Y1672" s="38"/>
    </row>
    <row r="1673" spans="2:25" ht="18" customHeight="1" x14ac:dyDescent="0.25">
      <c r="B1673" s="2">
        <v>6</v>
      </c>
      <c r="C1673" s="1" t="s">
        <v>64</v>
      </c>
      <c r="D1673" s="1" t="s">
        <v>138</v>
      </c>
      <c r="E1673" s="1" t="s">
        <v>161</v>
      </c>
      <c r="F1673" s="1" t="s">
        <v>17881</v>
      </c>
      <c r="G1673" s="1" t="s">
        <v>16833</v>
      </c>
      <c r="H1673" s="2">
        <v>945425</v>
      </c>
      <c r="I1673" s="1" t="s">
        <v>17877</v>
      </c>
      <c r="J1673" s="3" t="s">
        <v>17878</v>
      </c>
      <c r="K1673" s="3" t="s">
        <v>17879</v>
      </c>
      <c r="L1673" s="3"/>
      <c r="M1673" s="3" t="s">
        <v>17880</v>
      </c>
      <c r="N1673" s="2" t="s">
        <v>72</v>
      </c>
      <c r="O1673" s="5">
        <v>44197</v>
      </c>
      <c r="P1673" s="5">
        <v>46022</v>
      </c>
      <c r="Q1673" s="4">
        <v>1324080</v>
      </c>
      <c r="R1673" s="4">
        <v>2648160</v>
      </c>
      <c r="S1673" s="11" t="s">
        <v>17882</v>
      </c>
      <c r="T1673" s="1" t="s">
        <v>1018</v>
      </c>
      <c r="U1673" s="1" t="s">
        <v>1018</v>
      </c>
      <c r="V1673" s="1" t="s">
        <v>17112</v>
      </c>
      <c r="W1673" s="3"/>
      <c r="X1673" s="1"/>
      <c r="Y1673" s="38"/>
    </row>
    <row r="1674" spans="2:25" ht="18" customHeight="1" x14ac:dyDescent="0.25">
      <c r="B1674" s="2">
        <v>6</v>
      </c>
      <c r="C1674" s="1" t="s">
        <v>64</v>
      </c>
      <c r="D1674" s="1" t="s">
        <v>138</v>
      </c>
      <c r="E1674" s="1" t="s">
        <v>3984</v>
      </c>
      <c r="F1674" s="1" t="s">
        <v>5844</v>
      </c>
      <c r="G1674" s="1" t="s">
        <v>1056</v>
      </c>
      <c r="H1674" s="2">
        <v>952063</v>
      </c>
      <c r="I1674" s="1" t="s">
        <v>17883</v>
      </c>
      <c r="J1674" s="3" t="s">
        <v>17884</v>
      </c>
      <c r="K1674" s="3" t="s">
        <v>17885</v>
      </c>
      <c r="L1674" s="3" t="s">
        <v>9155</v>
      </c>
      <c r="M1674" s="3" t="s">
        <v>17886</v>
      </c>
      <c r="N1674" s="2" t="s">
        <v>72</v>
      </c>
      <c r="O1674" s="5">
        <v>44197</v>
      </c>
      <c r="P1674" s="5">
        <v>45473</v>
      </c>
      <c r="Q1674" s="4">
        <v>744898.75</v>
      </c>
      <c r="R1674" s="4">
        <v>744898.75</v>
      </c>
      <c r="S1674" s="11" t="s">
        <v>17888</v>
      </c>
      <c r="T1674" s="1" t="s">
        <v>12492</v>
      </c>
      <c r="U1674" s="1" t="s">
        <v>17887</v>
      </c>
      <c r="V1674" s="1" t="s">
        <v>354</v>
      </c>
      <c r="W1674" s="3"/>
      <c r="X1674" s="1"/>
      <c r="Y1674" s="38"/>
    </row>
    <row r="1675" spans="2:25" ht="18" customHeight="1" x14ac:dyDescent="0.25">
      <c r="B1675" s="2">
        <v>6</v>
      </c>
      <c r="C1675" s="1" t="s">
        <v>64</v>
      </c>
      <c r="D1675" s="1" t="s">
        <v>138</v>
      </c>
      <c r="E1675" s="1" t="s">
        <v>161</v>
      </c>
      <c r="F1675" s="1" t="s">
        <v>2973</v>
      </c>
      <c r="G1675" s="1" t="s">
        <v>1180</v>
      </c>
      <c r="H1675" s="2">
        <v>954992</v>
      </c>
      <c r="I1675" s="1" t="s">
        <v>17889</v>
      </c>
      <c r="J1675" s="3" t="s">
        <v>17890</v>
      </c>
      <c r="K1675" s="3" t="s">
        <v>17891</v>
      </c>
      <c r="L1675" s="3" t="s">
        <v>17892</v>
      </c>
      <c r="M1675" s="3" t="s">
        <v>17893</v>
      </c>
      <c r="N1675" s="2" t="s">
        <v>72</v>
      </c>
      <c r="O1675" s="5">
        <v>44197</v>
      </c>
      <c r="P1675" s="5">
        <v>45657</v>
      </c>
      <c r="Q1675" s="4">
        <v>3968730.62</v>
      </c>
      <c r="R1675" s="4">
        <v>3968730.62</v>
      </c>
      <c r="S1675" s="11" t="s">
        <v>17896</v>
      </c>
      <c r="T1675" s="1" t="s">
        <v>17894</v>
      </c>
      <c r="U1675" s="1" t="s">
        <v>17895</v>
      </c>
      <c r="V1675" s="1" t="s">
        <v>2974</v>
      </c>
      <c r="W1675" s="3"/>
      <c r="X1675" s="1"/>
      <c r="Y1675" s="38"/>
    </row>
    <row r="1676" spans="2:25" ht="18" customHeight="1" x14ac:dyDescent="0.25">
      <c r="B1676" s="2">
        <v>6</v>
      </c>
      <c r="C1676" s="1" t="s">
        <v>64</v>
      </c>
      <c r="D1676" s="1" t="s">
        <v>138</v>
      </c>
      <c r="E1676" s="1" t="s">
        <v>139</v>
      </c>
      <c r="F1676" s="1" t="s">
        <v>17901</v>
      </c>
      <c r="G1676" s="1" t="s">
        <v>17898</v>
      </c>
      <c r="H1676" s="2">
        <v>945052</v>
      </c>
      <c r="I1676" s="1" t="s">
        <v>17897</v>
      </c>
      <c r="J1676" s="3" t="s">
        <v>17898</v>
      </c>
      <c r="K1676" s="3" t="s">
        <v>17899</v>
      </c>
      <c r="L1676" s="3" t="s">
        <v>847</v>
      </c>
      <c r="M1676" s="3" t="s">
        <v>17900</v>
      </c>
      <c r="N1676" s="2" t="s">
        <v>72</v>
      </c>
      <c r="O1676" s="5">
        <v>44197</v>
      </c>
      <c r="P1676" s="5">
        <v>45657</v>
      </c>
      <c r="Q1676" s="4">
        <v>2281840</v>
      </c>
      <c r="R1676" s="4">
        <v>5944754.75</v>
      </c>
      <c r="S1676" s="11" t="s">
        <v>17903</v>
      </c>
      <c r="T1676" s="1" t="s">
        <v>1530</v>
      </c>
      <c r="U1676" s="1" t="s">
        <v>17902</v>
      </c>
      <c r="V1676" s="1" t="s">
        <v>147</v>
      </c>
      <c r="W1676" s="3"/>
      <c r="X1676" s="1"/>
      <c r="Y1676" s="38"/>
    </row>
    <row r="1677" spans="2:25" ht="18" customHeight="1" x14ac:dyDescent="0.25">
      <c r="B1677" s="2">
        <v>6</v>
      </c>
      <c r="C1677" s="1" t="s">
        <v>64</v>
      </c>
      <c r="D1677" s="1" t="s">
        <v>138</v>
      </c>
      <c r="E1677" s="1" t="s">
        <v>388</v>
      </c>
      <c r="F1677" s="1" t="s">
        <v>7169</v>
      </c>
      <c r="G1677" s="1" t="s">
        <v>7170</v>
      </c>
      <c r="H1677" s="2">
        <v>101016964</v>
      </c>
      <c r="I1677" s="1" t="s">
        <v>17904</v>
      </c>
      <c r="J1677" s="3" t="s">
        <v>17905</v>
      </c>
      <c r="K1677" s="3" t="s">
        <v>17906</v>
      </c>
      <c r="L1677" s="3" t="s">
        <v>17907</v>
      </c>
      <c r="M1677" s="3" t="s">
        <v>17908</v>
      </c>
      <c r="N1677" s="2" t="s">
        <v>72</v>
      </c>
      <c r="O1677" s="5">
        <v>44197</v>
      </c>
      <c r="P1677" s="5">
        <v>45657</v>
      </c>
      <c r="Q1677" s="4">
        <v>6185978.75</v>
      </c>
      <c r="R1677" s="4">
        <v>6185978.75</v>
      </c>
      <c r="S1677" s="11" t="s">
        <v>17910</v>
      </c>
      <c r="T1677" s="1" t="s">
        <v>1324</v>
      </c>
      <c r="U1677" s="1" t="s">
        <v>17909</v>
      </c>
      <c r="V1677" s="1" t="s">
        <v>147</v>
      </c>
      <c r="W1677" s="3"/>
      <c r="X1677" s="1"/>
      <c r="Y1677" s="38"/>
    </row>
    <row r="1678" spans="2:25" ht="18" customHeight="1" x14ac:dyDescent="0.25">
      <c r="B1678" s="2">
        <v>5</v>
      </c>
      <c r="C1678" s="1" t="s">
        <v>126</v>
      </c>
      <c r="D1678" s="1" t="s">
        <v>172</v>
      </c>
      <c r="E1678" s="1" t="s">
        <v>172</v>
      </c>
      <c r="F1678" s="1" t="s">
        <v>17853</v>
      </c>
      <c r="G1678" s="1" t="s">
        <v>17854</v>
      </c>
      <c r="H1678" s="2">
        <v>101008886</v>
      </c>
      <c r="I1678" s="1" t="s">
        <v>17911</v>
      </c>
      <c r="J1678" s="3" t="s">
        <v>17912</v>
      </c>
      <c r="K1678" s="3" t="s">
        <v>17913</v>
      </c>
      <c r="L1678" s="3"/>
      <c r="M1678" s="3" t="s">
        <v>17914</v>
      </c>
      <c r="N1678" s="2" t="s">
        <v>177</v>
      </c>
      <c r="O1678" s="5">
        <v>44197</v>
      </c>
      <c r="P1678" s="5">
        <v>44561</v>
      </c>
      <c r="Q1678" s="4">
        <v>473035</v>
      </c>
      <c r="R1678" s="4">
        <v>591294</v>
      </c>
      <c r="S1678" s="11" t="s">
        <v>17915</v>
      </c>
      <c r="T1678" s="1" t="s">
        <v>11251</v>
      </c>
      <c r="U1678" s="1" t="s">
        <v>11251</v>
      </c>
      <c r="V1678" s="1" t="s">
        <v>180</v>
      </c>
      <c r="W1678" s="3" t="s">
        <v>17916</v>
      </c>
      <c r="X1678" s="1"/>
      <c r="Y1678" s="38"/>
    </row>
    <row r="1679" spans="2:25" ht="18" customHeight="1" x14ac:dyDescent="0.25">
      <c r="B1679" s="2">
        <v>4</v>
      </c>
      <c r="C1679" s="1" t="s">
        <v>64</v>
      </c>
      <c r="D1679" s="1" t="s">
        <v>138</v>
      </c>
      <c r="E1679" s="1" t="s">
        <v>184</v>
      </c>
      <c r="F1679" s="1" t="s">
        <v>1291</v>
      </c>
      <c r="G1679" s="1" t="s">
        <v>605</v>
      </c>
      <c r="H1679" s="2">
        <v>949990</v>
      </c>
      <c r="I1679" s="1" t="s">
        <v>17917</v>
      </c>
      <c r="J1679" s="3" t="s">
        <v>17918</v>
      </c>
      <c r="K1679" s="3" t="s">
        <v>17919</v>
      </c>
      <c r="L1679" s="3" t="s">
        <v>17920</v>
      </c>
      <c r="M1679" s="3" t="s">
        <v>17921</v>
      </c>
      <c r="N1679" s="2" t="s">
        <v>72</v>
      </c>
      <c r="O1679" s="5">
        <v>44197</v>
      </c>
      <c r="P1679" s="5">
        <v>46022</v>
      </c>
      <c r="Q1679" s="4">
        <v>1500000</v>
      </c>
      <c r="R1679" s="4">
        <v>1500000</v>
      </c>
      <c r="S1679" s="11" t="s">
        <v>17922</v>
      </c>
      <c r="T1679" s="1" t="s">
        <v>705</v>
      </c>
      <c r="U1679" s="1" t="s">
        <v>705</v>
      </c>
      <c r="V1679" s="1" t="s">
        <v>412</v>
      </c>
      <c r="W1679" s="3"/>
      <c r="X1679" s="1"/>
      <c r="Y1679" s="38"/>
    </row>
    <row r="1680" spans="2:25" ht="18" customHeight="1" x14ac:dyDescent="0.25">
      <c r="B1680" s="2">
        <v>3</v>
      </c>
      <c r="C1680" s="1" t="s">
        <v>64</v>
      </c>
      <c r="D1680" s="1" t="s">
        <v>138</v>
      </c>
      <c r="E1680" s="1" t="s">
        <v>161</v>
      </c>
      <c r="F1680" s="1" t="s">
        <v>384</v>
      </c>
      <c r="G1680" s="1" t="s">
        <v>168</v>
      </c>
      <c r="H1680" s="2">
        <v>898737</v>
      </c>
      <c r="I1680" s="1" t="s">
        <v>17923</v>
      </c>
      <c r="J1680" s="3" t="s">
        <v>17924</v>
      </c>
      <c r="K1680" s="3" t="s">
        <v>17925</v>
      </c>
      <c r="L1680" s="3" t="s">
        <v>17926</v>
      </c>
      <c r="M1680" s="3" t="s">
        <v>17927</v>
      </c>
      <c r="N1680" s="2" t="s">
        <v>72</v>
      </c>
      <c r="O1680" s="5">
        <v>44197</v>
      </c>
      <c r="P1680" s="5">
        <v>45291</v>
      </c>
      <c r="Q1680" s="4">
        <v>264669.12</v>
      </c>
      <c r="R1680" s="4">
        <v>264669.12</v>
      </c>
      <c r="S1680" s="11" t="s">
        <v>17930</v>
      </c>
      <c r="T1680" s="1" t="s">
        <v>17928</v>
      </c>
      <c r="U1680" s="1" t="s">
        <v>17929</v>
      </c>
      <c r="V1680" s="1" t="s">
        <v>743</v>
      </c>
      <c r="W1680" s="3"/>
      <c r="X1680" s="1"/>
      <c r="Y1680" s="38"/>
    </row>
    <row r="1681" spans="2:25" ht="18" customHeight="1" x14ac:dyDescent="0.25">
      <c r="B1681" s="2">
        <v>3</v>
      </c>
      <c r="C1681" s="1" t="s">
        <v>64</v>
      </c>
      <c r="D1681" s="1" t="s">
        <v>138</v>
      </c>
      <c r="E1681" s="1" t="s">
        <v>184</v>
      </c>
      <c r="F1681" s="1" t="s">
        <v>1291</v>
      </c>
      <c r="G1681" s="1" t="s">
        <v>605</v>
      </c>
      <c r="H1681" s="2">
        <v>949180</v>
      </c>
      <c r="I1681" s="1" t="s">
        <v>17931</v>
      </c>
      <c r="J1681" s="3" t="s">
        <v>17932</v>
      </c>
      <c r="K1681" s="3" t="s">
        <v>17933</v>
      </c>
      <c r="L1681" s="3" t="s">
        <v>17934</v>
      </c>
      <c r="M1681" s="3"/>
      <c r="N1681" s="2" t="s">
        <v>72</v>
      </c>
      <c r="O1681" s="5">
        <v>44197</v>
      </c>
      <c r="P1681" s="5">
        <v>46022</v>
      </c>
      <c r="Q1681" s="4">
        <v>1500000</v>
      </c>
      <c r="R1681" s="4">
        <v>1500000</v>
      </c>
      <c r="S1681" s="11" t="s">
        <v>17935</v>
      </c>
      <c r="T1681" s="1" t="s">
        <v>6707</v>
      </c>
      <c r="U1681" s="1" t="s">
        <v>6707</v>
      </c>
      <c r="V1681" s="1" t="s">
        <v>412</v>
      </c>
      <c r="W1681" s="3"/>
      <c r="X1681" s="1"/>
      <c r="Y1681" s="38"/>
    </row>
    <row r="1682" spans="2:25" ht="18" customHeight="1" x14ac:dyDescent="0.25">
      <c r="B1682" s="2">
        <v>3</v>
      </c>
      <c r="C1682" s="1" t="s">
        <v>64</v>
      </c>
      <c r="D1682" s="1" t="s">
        <v>138</v>
      </c>
      <c r="E1682" s="1" t="s">
        <v>17936</v>
      </c>
      <c r="F1682" s="1" t="s">
        <v>17941</v>
      </c>
      <c r="G1682" s="1" t="s">
        <v>12342</v>
      </c>
      <c r="H1682" s="2">
        <v>951723</v>
      </c>
      <c r="I1682" s="1" t="s">
        <v>17937</v>
      </c>
      <c r="J1682" s="3" t="s">
        <v>17938</v>
      </c>
      <c r="K1682" s="3" t="s">
        <v>17939</v>
      </c>
      <c r="L1682" s="3" t="s">
        <v>17940</v>
      </c>
      <c r="M1682" s="3"/>
      <c r="N1682" s="2" t="s">
        <v>72</v>
      </c>
      <c r="O1682" s="5">
        <v>44197</v>
      </c>
      <c r="P1682" s="5">
        <v>46203</v>
      </c>
      <c r="Q1682" s="4">
        <v>2478155</v>
      </c>
      <c r="R1682" s="4">
        <v>2478155</v>
      </c>
      <c r="S1682" s="11" t="s">
        <v>17943</v>
      </c>
      <c r="T1682" s="1" t="s">
        <v>17942</v>
      </c>
      <c r="U1682" s="1" t="s">
        <v>17942</v>
      </c>
      <c r="V1682" s="1" t="s">
        <v>354</v>
      </c>
      <c r="W1682" s="3"/>
      <c r="X1682" s="1"/>
      <c r="Y1682" s="38"/>
    </row>
    <row r="1683" spans="2:25" ht="18" customHeight="1" x14ac:dyDescent="0.25">
      <c r="B1683" s="2">
        <v>3</v>
      </c>
      <c r="C1683" s="1" t="s">
        <v>64</v>
      </c>
      <c r="D1683" s="1" t="s">
        <v>138</v>
      </c>
      <c r="E1683" s="1" t="s">
        <v>17936</v>
      </c>
      <c r="F1683" s="1" t="s">
        <v>17941</v>
      </c>
      <c r="G1683" s="1" t="s">
        <v>12342</v>
      </c>
      <c r="H1683" s="2">
        <v>952390</v>
      </c>
      <c r="I1683" s="1" t="s">
        <v>17944</v>
      </c>
      <c r="J1683" s="3" t="s">
        <v>17945</v>
      </c>
      <c r="K1683" s="3" t="s">
        <v>17946</v>
      </c>
      <c r="L1683" s="3" t="s">
        <v>17947</v>
      </c>
      <c r="M1683" s="3"/>
      <c r="N1683" s="2" t="s">
        <v>72</v>
      </c>
      <c r="O1683" s="5">
        <v>44197</v>
      </c>
      <c r="P1683" s="5">
        <v>46387</v>
      </c>
      <c r="Q1683" s="4">
        <v>2500000</v>
      </c>
      <c r="R1683" s="4">
        <v>2500000</v>
      </c>
      <c r="S1683" s="11" t="s">
        <v>17949</v>
      </c>
      <c r="T1683" s="1" t="s">
        <v>17948</v>
      </c>
      <c r="U1683" s="1" t="s">
        <v>17948</v>
      </c>
      <c r="V1683" s="1" t="s">
        <v>354</v>
      </c>
      <c r="W1683" s="3"/>
      <c r="X1683" s="1"/>
      <c r="Y1683" s="38"/>
    </row>
    <row r="1684" spans="2:25" ht="18" customHeight="1" x14ac:dyDescent="0.25">
      <c r="B1684" s="2">
        <v>3</v>
      </c>
      <c r="C1684" s="1" t="s">
        <v>64</v>
      </c>
      <c r="D1684" s="1" t="s">
        <v>138</v>
      </c>
      <c r="E1684" s="1" t="s">
        <v>17936</v>
      </c>
      <c r="F1684" s="1" t="s">
        <v>17941</v>
      </c>
      <c r="G1684" s="1" t="s">
        <v>12342</v>
      </c>
      <c r="H1684" s="2">
        <v>951921</v>
      </c>
      <c r="I1684" s="1" t="s">
        <v>17950</v>
      </c>
      <c r="J1684" s="3" t="s">
        <v>17951</v>
      </c>
      <c r="K1684" s="3" t="s">
        <v>17952</v>
      </c>
      <c r="L1684" s="3" t="s">
        <v>17953</v>
      </c>
      <c r="M1684" s="3"/>
      <c r="N1684" s="2" t="s">
        <v>72</v>
      </c>
      <c r="O1684" s="5">
        <v>44197</v>
      </c>
      <c r="P1684" s="5">
        <v>46387</v>
      </c>
      <c r="Q1684" s="4">
        <v>2475826.25</v>
      </c>
      <c r="R1684" s="4">
        <v>2475826.25</v>
      </c>
      <c r="S1684" s="11" t="s">
        <v>17955</v>
      </c>
      <c r="T1684" s="1" t="s">
        <v>17954</v>
      </c>
      <c r="U1684" s="1" t="s">
        <v>17954</v>
      </c>
      <c r="V1684" s="1" t="s">
        <v>354</v>
      </c>
      <c r="W1684" s="3"/>
      <c r="X1684" s="1"/>
      <c r="Y1684" s="38"/>
    </row>
    <row r="1685" spans="2:25" ht="18" customHeight="1" x14ac:dyDescent="0.25">
      <c r="B1685" s="2">
        <v>3</v>
      </c>
      <c r="C1685" s="1" t="s">
        <v>64</v>
      </c>
      <c r="D1685" s="1" t="s">
        <v>138</v>
      </c>
      <c r="E1685" s="1" t="s">
        <v>161</v>
      </c>
      <c r="F1685" s="1" t="s">
        <v>384</v>
      </c>
      <c r="G1685" s="1" t="s">
        <v>168</v>
      </c>
      <c r="H1685" s="2">
        <v>893260</v>
      </c>
      <c r="I1685" s="1" t="s">
        <v>17956</v>
      </c>
      <c r="J1685" s="3" t="s">
        <v>17957</v>
      </c>
      <c r="K1685" s="3" t="s">
        <v>17958</v>
      </c>
      <c r="L1685" s="3" t="s">
        <v>17959</v>
      </c>
      <c r="M1685" s="3" t="s">
        <v>17960</v>
      </c>
      <c r="N1685" s="2" t="s">
        <v>166</v>
      </c>
      <c r="O1685" s="5">
        <v>44197</v>
      </c>
      <c r="P1685" s="5">
        <v>44926</v>
      </c>
      <c r="Q1685" s="4">
        <v>159815.04000000001</v>
      </c>
      <c r="R1685" s="4">
        <v>159815.04000000001</v>
      </c>
      <c r="S1685" s="11" t="s">
        <v>17961</v>
      </c>
      <c r="T1685" s="1" t="s">
        <v>1002</v>
      </c>
      <c r="U1685" s="1" t="s">
        <v>1002</v>
      </c>
      <c r="V1685" s="1" t="s">
        <v>743</v>
      </c>
      <c r="W1685" s="3"/>
      <c r="X1685" s="1"/>
      <c r="Y1685" s="38"/>
    </row>
    <row r="1686" spans="2:25" ht="18" customHeight="1" x14ac:dyDescent="0.25">
      <c r="B1686" s="2">
        <v>3</v>
      </c>
      <c r="C1686" s="1" t="s">
        <v>126</v>
      </c>
      <c r="D1686" s="1" t="s">
        <v>172</v>
      </c>
      <c r="E1686" s="1" t="s">
        <v>172</v>
      </c>
      <c r="F1686" s="1" t="s">
        <v>17853</v>
      </c>
      <c r="G1686" s="1" t="s">
        <v>17854</v>
      </c>
      <c r="H1686" s="2">
        <v>101015513</v>
      </c>
      <c r="I1686" s="1" t="s">
        <v>17962</v>
      </c>
      <c r="J1686" s="3" t="s">
        <v>17963</v>
      </c>
      <c r="K1686" s="3" t="s">
        <v>17964</v>
      </c>
      <c r="L1686" s="3"/>
      <c r="M1686" s="3" t="s">
        <v>17965</v>
      </c>
      <c r="N1686" s="2" t="s">
        <v>177</v>
      </c>
      <c r="O1686" s="5">
        <v>44197</v>
      </c>
      <c r="P1686" s="5">
        <v>44561</v>
      </c>
      <c r="Q1686" s="4">
        <v>470644</v>
      </c>
      <c r="R1686" s="4">
        <v>588306</v>
      </c>
      <c r="S1686" s="11" t="s">
        <v>17966</v>
      </c>
      <c r="T1686" s="1" t="s">
        <v>12486</v>
      </c>
      <c r="U1686" s="1" t="s">
        <v>12486</v>
      </c>
      <c r="V1686" s="1" t="s">
        <v>180</v>
      </c>
      <c r="W1686" s="3" t="s">
        <v>17967</v>
      </c>
      <c r="X1686" s="1"/>
      <c r="Y1686" s="38"/>
    </row>
    <row r="1687" spans="2:25" ht="18" customHeight="1" x14ac:dyDescent="0.25">
      <c r="B1687" s="2">
        <v>2</v>
      </c>
      <c r="C1687" s="1" t="s">
        <v>64</v>
      </c>
      <c r="D1687" s="1" t="s">
        <v>138</v>
      </c>
      <c r="E1687" s="1" t="s">
        <v>184</v>
      </c>
      <c r="F1687" s="1" t="s">
        <v>1291</v>
      </c>
      <c r="G1687" s="1" t="s">
        <v>605</v>
      </c>
      <c r="H1687" s="2">
        <v>945945</v>
      </c>
      <c r="I1687" s="1" t="s">
        <v>17968</v>
      </c>
      <c r="J1687" s="3" t="s">
        <v>17969</v>
      </c>
      <c r="K1687" s="3" t="s">
        <v>17970</v>
      </c>
      <c r="L1687" s="3" t="s">
        <v>9155</v>
      </c>
      <c r="M1687" s="3" t="s">
        <v>17971</v>
      </c>
      <c r="N1687" s="2" t="s">
        <v>72</v>
      </c>
      <c r="O1687" s="5">
        <v>44197</v>
      </c>
      <c r="P1687" s="5">
        <v>46022</v>
      </c>
      <c r="Q1687" s="4">
        <v>1491250</v>
      </c>
      <c r="R1687" s="4">
        <v>1491250</v>
      </c>
      <c r="S1687" s="11" t="s">
        <v>17972</v>
      </c>
      <c r="T1687" s="1" t="s">
        <v>4318</v>
      </c>
      <c r="U1687" s="1" t="s">
        <v>4318</v>
      </c>
      <c r="V1687" s="1" t="s">
        <v>412</v>
      </c>
      <c r="W1687" s="3"/>
      <c r="X1687" s="1"/>
      <c r="Y1687" s="38"/>
    </row>
    <row r="1688" spans="2:25" ht="18" customHeight="1" x14ac:dyDescent="0.25">
      <c r="B1688" s="2">
        <v>2</v>
      </c>
      <c r="C1688" s="1" t="s">
        <v>64</v>
      </c>
      <c r="D1688" s="1" t="s">
        <v>138</v>
      </c>
      <c r="E1688" s="1" t="s">
        <v>184</v>
      </c>
      <c r="F1688" s="1" t="s">
        <v>4986</v>
      </c>
      <c r="G1688" s="1" t="s">
        <v>191</v>
      </c>
      <c r="H1688" s="2">
        <v>883240</v>
      </c>
      <c r="I1688" s="1" t="s">
        <v>17973</v>
      </c>
      <c r="J1688" s="3" t="s">
        <v>17974</v>
      </c>
      <c r="K1688" s="3" t="s">
        <v>17975</v>
      </c>
      <c r="L1688" s="3" t="s">
        <v>17976</v>
      </c>
      <c r="M1688" s="3"/>
      <c r="N1688" s="2" t="s">
        <v>72</v>
      </c>
      <c r="O1688" s="5">
        <v>44197</v>
      </c>
      <c r="P1688" s="5">
        <v>46022</v>
      </c>
      <c r="Q1688" s="4">
        <v>1997284</v>
      </c>
      <c r="R1688" s="4">
        <v>1997284</v>
      </c>
      <c r="S1688" s="11" t="s">
        <v>17977</v>
      </c>
      <c r="T1688" s="1" t="s">
        <v>1642</v>
      </c>
      <c r="U1688" s="1" t="s">
        <v>1642</v>
      </c>
      <c r="V1688" s="1" t="s">
        <v>192</v>
      </c>
      <c r="W1688" s="3"/>
      <c r="X1688" s="1"/>
      <c r="Y1688" s="38"/>
    </row>
    <row r="1689" spans="2:25" ht="18" customHeight="1" x14ac:dyDescent="0.25">
      <c r="B1689" s="2">
        <v>2</v>
      </c>
      <c r="C1689" s="1" t="s">
        <v>64</v>
      </c>
      <c r="D1689" s="1" t="s">
        <v>138</v>
      </c>
      <c r="E1689" s="1" t="s">
        <v>3984</v>
      </c>
      <c r="F1689" s="1" t="s">
        <v>5844</v>
      </c>
      <c r="G1689" s="1" t="s">
        <v>1056</v>
      </c>
      <c r="H1689" s="2">
        <v>952334</v>
      </c>
      <c r="I1689" s="1" t="s">
        <v>17978</v>
      </c>
      <c r="J1689" s="3" t="s">
        <v>17979</v>
      </c>
      <c r="K1689" s="3" t="s">
        <v>17980</v>
      </c>
      <c r="L1689" s="3" t="s">
        <v>17981</v>
      </c>
      <c r="M1689" s="3" t="s">
        <v>17982</v>
      </c>
      <c r="N1689" s="2" t="s">
        <v>72</v>
      </c>
      <c r="O1689" s="5">
        <v>44197</v>
      </c>
      <c r="P1689" s="5">
        <v>45382</v>
      </c>
      <c r="Q1689" s="4">
        <v>899741.25</v>
      </c>
      <c r="R1689" s="4">
        <v>899741.25</v>
      </c>
      <c r="S1689" s="11" t="s">
        <v>17984</v>
      </c>
      <c r="T1689" s="1" t="s">
        <v>17954</v>
      </c>
      <c r="U1689" s="1" t="s">
        <v>17983</v>
      </c>
      <c r="V1689" s="1" t="s">
        <v>354</v>
      </c>
      <c r="W1689" s="3"/>
      <c r="X1689" s="1"/>
      <c r="Y1689" s="38"/>
    </row>
    <row r="1690" spans="2:25" ht="18" customHeight="1" x14ac:dyDescent="0.25">
      <c r="B1690" s="2">
        <v>2</v>
      </c>
      <c r="C1690" s="1" t="s">
        <v>64</v>
      </c>
      <c r="D1690" s="1" t="s">
        <v>138</v>
      </c>
      <c r="E1690" s="1" t="s">
        <v>184</v>
      </c>
      <c r="F1690" s="1" t="s">
        <v>774</v>
      </c>
      <c r="G1690" s="1" t="s">
        <v>775</v>
      </c>
      <c r="H1690" s="2">
        <v>963884</v>
      </c>
      <c r="I1690" s="1" t="s">
        <v>17985</v>
      </c>
      <c r="J1690" s="3" t="s">
        <v>17986</v>
      </c>
      <c r="K1690" s="3" t="s">
        <v>17987</v>
      </c>
      <c r="L1690" s="3" t="s">
        <v>9207</v>
      </c>
      <c r="M1690" s="3"/>
      <c r="N1690" s="2" t="s">
        <v>166</v>
      </c>
      <c r="O1690" s="5">
        <v>44197</v>
      </c>
      <c r="P1690" s="5">
        <v>44742</v>
      </c>
      <c r="Q1690" s="4">
        <v>150000</v>
      </c>
      <c r="R1690" s="4">
        <v>0</v>
      </c>
      <c r="S1690" s="11" t="s">
        <v>17988</v>
      </c>
      <c r="T1690" s="1" t="s">
        <v>1032</v>
      </c>
      <c r="U1690" s="1" t="s">
        <v>1032</v>
      </c>
      <c r="V1690" s="1" t="s">
        <v>455</v>
      </c>
      <c r="W1690" s="3"/>
      <c r="X1690" s="1"/>
      <c r="Y1690" s="38"/>
    </row>
    <row r="1691" spans="2:25" ht="18" customHeight="1" x14ac:dyDescent="0.25">
      <c r="B1691" s="2">
        <v>2</v>
      </c>
      <c r="C1691" s="1" t="s">
        <v>64</v>
      </c>
      <c r="D1691" s="1" t="s">
        <v>138</v>
      </c>
      <c r="E1691" s="1" t="s">
        <v>184</v>
      </c>
      <c r="F1691" s="1" t="s">
        <v>1291</v>
      </c>
      <c r="G1691" s="1" t="s">
        <v>605</v>
      </c>
      <c r="H1691" s="2">
        <v>948750</v>
      </c>
      <c r="I1691" s="1" t="s">
        <v>17989</v>
      </c>
      <c r="J1691" s="3" t="s">
        <v>17990</v>
      </c>
      <c r="K1691" s="3" t="s">
        <v>17991</v>
      </c>
      <c r="L1691" s="3" t="s">
        <v>14526</v>
      </c>
      <c r="M1691" s="3" t="s">
        <v>17992</v>
      </c>
      <c r="N1691" s="2" t="s">
        <v>72</v>
      </c>
      <c r="O1691" s="5">
        <v>44197</v>
      </c>
      <c r="P1691" s="5">
        <v>46022</v>
      </c>
      <c r="Q1691" s="4">
        <v>1408776</v>
      </c>
      <c r="R1691" s="4">
        <v>1408776</v>
      </c>
      <c r="S1691" s="11" t="s">
        <v>17993</v>
      </c>
      <c r="T1691" s="1" t="s">
        <v>11216</v>
      </c>
      <c r="U1691" s="1" t="s">
        <v>11216</v>
      </c>
      <c r="V1691" s="1" t="s">
        <v>412</v>
      </c>
      <c r="W1691" s="3"/>
      <c r="X1691" s="1"/>
      <c r="Y1691" s="38"/>
    </row>
    <row r="1692" spans="2:25" ht="18" customHeight="1" x14ac:dyDescent="0.25">
      <c r="B1692" s="2">
        <v>2</v>
      </c>
      <c r="C1692" s="1" t="s">
        <v>64</v>
      </c>
      <c r="D1692" s="1" t="s">
        <v>138</v>
      </c>
      <c r="E1692" s="1" t="s">
        <v>184</v>
      </c>
      <c r="F1692" s="1" t="s">
        <v>1291</v>
      </c>
      <c r="G1692" s="1" t="s">
        <v>605</v>
      </c>
      <c r="H1692" s="2">
        <v>947918</v>
      </c>
      <c r="I1692" s="1" t="s">
        <v>17994</v>
      </c>
      <c r="J1692" s="3" t="s">
        <v>17995</v>
      </c>
      <c r="K1692" s="3" t="s">
        <v>17996</v>
      </c>
      <c r="L1692" s="3" t="s">
        <v>17997</v>
      </c>
      <c r="M1692" s="3" t="s">
        <v>17998</v>
      </c>
      <c r="N1692" s="2" t="s">
        <v>72</v>
      </c>
      <c r="O1692" s="5">
        <v>44197</v>
      </c>
      <c r="P1692" s="5">
        <v>46022</v>
      </c>
      <c r="Q1692" s="4">
        <v>1499950</v>
      </c>
      <c r="R1692" s="4">
        <v>1499950</v>
      </c>
      <c r="S1692" s="11" t="s">
        <v>17999</v>
      </c>
      <c r="T1692" s="1" t="s">
        <v>1202</v>
      </c>
      <c r="U1692" s="1" t="s">
        <v>1202</v>
      </c>
      <c r="V1692" s="1" t="s">
        <v>412</v>
      </c>
      <c r="W1692" s="3"/>
      <c r="X1692" s="1"/>
      <c r="Y1692" s="38"/>
    </row>
    <row r="1693" spans="2:25" ht="18" customHeight="1" x14ac:dyDescent="0.25">
      <c r="B1693" s="2">
        <v>2</v>
      </c>
      <c r="C1693" s="1" t="s">
        <v>64</v>
      </c>
      <c r="D1693" s="1" t="s">
        <v>138</v>
      </c>
      <c r="E1693" s="1" t="s">
        <v>184</v>
      </c>
      <c r="F1693" s="1" t="s">
        <v>1291</v>
      </c>
      <c r="G1693" s="1" t="s">
        <v>605</v>
      </c>
      <c r="H1693" s="2">
        <v>947747</v>
      </c>
      <c r="I1693" s="1" t="s">
        <v>18000</v>
      </c>
      <c r="J1693" s="3" t="s">
        <v>18001</v>
      </c>
      <c r="K1693" s="3" t="s">
        <v>18002</v>
      </c>
      <c r="L1693" s="3" t="s">
        <v>18003</v>
      </c>
      <c r="M1693" s="3"/>
      <c r="N1693" s="2" t="s">
        <v>72</v>
      </c>
      <c r="O1693" s="5">
        <v>44197</v>
      </c>
      <c r="P1693" s="5">
        <v>46022</v>
      </c>
      <c r="Q1693" s="4">
        <v>1653550</v>
      </c>
      <c r="R1693" s="4">
        <v>1653550</v>
      </c>
      <c r="S1693" s="11" t="s">
        <v>18004</v>
      </c>
      <c r="T1693" s="1" t="s">
        <v>499</v>
      </c>
      <c r="U1693" s="1" t="s">
        <v>499</v>
      </c>
      <c r="V1693" s="1" t="s">
        <v>412</v>
      </c>
      <c r="W1693" s="3"/>
      <c r="X1693" s="1"/>
      <c r="Y1693" s="38"/>
    </row>
    <row r="1694" spans="2:25" ht="18" customHeight="1" x14ac:dyDescent="0.25">
      <c r="B1694" s="2">
        <v>2</v>
      </c>
      <c r="C1694" s="1" t="s">
        <v>64</v>
      </c>
      <c r="D1694" s="1" t="s">
        <v>138</v>
      </c>
      <c r="E1694" s="1" t="s">
        <v>184</v>
      </c>
      <c r="F1694" s="1" t="s">
        <v>4986</v>
      </c>
      <c r="G1694" s="1" t="s">
        <v>191</v>
      </c>
      <c r="H1694" s="2">
        <v>884796</v>
      </c>
      <c r="I1694" s="1" t="s">
        <v>18005</v>
      </c>
      <c r="J1694" s="3" t="s">
        <v>18006</v>
      </c>
      <c r="K1694" s="3" t="s">
        <v>18007</v>
      </c>
      <c r="L1694" s="3" t="s">
        <v>18008</v>
      </c>
      <c r="M1694" s="3" t="s">
        <v>18009</v>
      </c>
      <c r="N1694" s="2" t="s">
        <v>72</v>
      </c>
      <c r="O1694" s="5">
        <v>44197</v>
      </c>
      <c r="P1694" s="5">
        <v>46022</v>
      </c>
      <c r="Q1694" s="4">
        <v>2500000</v>
      </c>
      <c r="R1694" s="4">
        <v>2500000</v>
      </c>
      <c r="S1694" s="11" t="s">
        <v>18010</v>
      </c>
      <c r="T1694" s="1" t="s">
        <v>435</v>
      </c>
      <c r="U1694" s="1" t="s">
        <v>435</v>
      </c>
      <c r="V1694" s="1" t="s">
        <v>192</v>
      </c>
      <c r="W1694" s="3"/>
      <c r="X1694" s="1"/>
      <c r="Y1694" s="38"/>
    </row>
    <row r="1695" spans="2:25" ht="18" customHeight="1" x14ac:dyDescent="0.25">
      <c r="B1695" s="2">
        <v>2</v>
      </c>
      <c r="C1695" s="1" t="s">
        <v>64</v>
      </c>
      <c r="D1695" s="1" t="s">
        <v>138</v>
      </c>
      <c r="E1695" s="1" t="s">
        <v>161</v>
      </c>
      <c r="F1695" s="1" t="s">
        <v>2973</v>
      </c>
      <c r="G1695" s="1" t="s">
        <v>1180</v>
      </c>
      <c r="H1695" s="2">
        <v>956070</v>
      </c>
      <c r="I1695" s="1" t="s">
        <v>18011</v>
      </c>
      <c r="J1695" s="3" t="s">
        <v>18012</v>
      </c>
      <c r="K1695" s="3" t="s">
        <v>18013</v>
      </c>
      <c r="L1695" s="3" t="s">
        <v>18014</v>
      </c>
      <c r="M1695" s="3" t="s">
        <v>18015</v>
      </c>
      <c r="N1695" s="2" t="s">
        <v>72</v>
      </c>
      <c r="O1695" s="5">
        <v>44197</v>
      </c>
      <c r="P1695" s="5">
        <v>45838</v>
      </c>
      <c r="Q1695" s="4">
        <v>4130663.4</v>
      </c>
      <c r="R1695" s="4">
        <v>4130663.4</v>
      </c>
      <c r="S1695" s="11" t="s">
        <v>18017</v>
      </c>
      <c r="T1695" s="1" t="s">
        <v>11470</v>
      </c>
      <c r="U1695" s="1" t="s">
        <v>18016</v>
      </c>
      <c r="V1695" s="1" t="s">
        <v>2974</v>
      </c>
      <c r="W1695" s="3"/>
      <c r="X1695" s="1"/>
      <c r="Y1695" s="38"/>
    </row>
    <row r="1696" spans="2:25" ht="18" customHeight="1" x14ac:dyDescent="0.25">
      <c r="B1696" s="2">
        <v>2</v>
      </c>
      <c r="C1696" s="1" t="s">
        <v>64</v>
      </c>
      <c r="D1696" s="1" t="s">
        <v>138</v>
      </c>
      <c r="E1696" s="1" t="s">
        <v>184</v>
      </c>
      <c r="F1696" s="1" t="s">
        <v>792</v>
      </c>
      <c r="G1696" s="1" t="s">
        <v>793</v>
      </c>
      <c r="H1696" s="2">
        <v>899538</v>
      </c>
      <c r="I1696" s="1" t="s">
        <v>18018</v>
      </c>
      <c r="J1696" s="3" t="s">
        <v>18019</v>
      </c>
      <c r="K1696" s="3" t="s">
        <v>18020</v>
      </c>
      <c r="L1696" s="3" t="s">
        <v>18021</v>
      </c>
      <c r="M1696" s="3" t="s">
        <v>18022</v>
      </c>
      <c r="N1696" s="2" t="s">
        <v>166</v>
      </c>
      <c r="O1696" s="5">
        <v>44197</v>
      </c>
      <c r="P1696" s="5">
        <v>44742</v>
      </c>
      <c r="Q1696" s="4">
        <v>150000</v>
      </c>
      <c r="R1696" s="4">
        <v>0</v>
      </c>
      <c r="S1696" s="11" t="s">
        <v>18023</v>
      </c>
      <c r="T1696" s="1" t="s">
        <v>193</v>
      </c>
      <c r="U1696" s="1" t="s">
        <v>193</v>
      </c>
      <c r="V1696" s="1" t="s">
        <v>455</v>
      </c>
      <c r="W1696" s="3"/>
      <c r="X1696" s="1"/>
      <c r="Y1696" s="38"/>
    </row>
    <row r="1697" spans="2:25" ht="18" customHeight="1" x14ac:dyDescent="0.25">
      <c r="B1697" s="2">
        <v>1</v>
      </c>
      <c r="C1697" s="1" t="s">
        <v>64</v>
      </c>
      <c r="D1697" s="1" t="s">
        <v>138</v>
      </c>
      <c r="E1697" s="1" t="s">
        <v>368</v>
      </c>
      <c r="F1697" s="1" t="s">
        <v>1713</v>
      </c>
      <c r="G1697" s="1" t="s">
        <v>473</v>
      </c>
      <c r="H1697" s="2">
        <v>957039</v>
      </c>
      <c r="I1697" s="1" t="s">
        <v>18024</v>
      </c>
      <c r="J1697" s="3" t="s">
        <v>18025</v>
      </c>
      <c r="K1697" s="3" t="s">
        <v>18026</v>
      </c>
      <c r="L1697" s="3" t="s">
        <v>18027</v>
      </c>
      <c r="M1697" s="3"/>
      <c r="N1697" s="2" t="s">
        <v>166</v>
      </c>
      <c r="O1697" s="5">
        <v>44197</v>
      </c>
      <c r="P1697" s="5">
        <v>44561</v>
      </c>
      <c r="Q1697" s="4">
        <v>121523.75</v>
      </c>
      <c r="R1697" s="4">
        <v>0</v>
      </c>
      <c r="S1697" s="11" t="s">
        <v>18029</v>
      </c>
      <c r="T1697" s="1" t="s">
        <v>18028</v>
      </c>
      <c r="U1697" s="1" t="s">
        <v>18028</v>
      </c>
      <c r="V1697" s="1" t="s">
        <v>1714</v>
      </c>
      <c r="W1697" s="3"/>
      <c r="X1697" s="1"/>
      <c r="Y1697" s="38"/>
    </row>
    <row r="1698" spans="2:25" ht="18" customHeight="1" x14ac:dyDescent="0.25">
      <c r="B1698" s="2">
        <v>1</v>
      </c>
      <c r="C1698" s="1" t="s">
        <v>64</v>
      </c>
      <c r="D1698" s="1" t="s">
        <v>138</v>
      </c>
      <c r="E1698" s="1" t="s">
        <v>161</v>
      </c>
      <c r="F1698" s="1" t="s">
        <v>811</v>
      </c>
      <c r="G1698" s="1" t="s">
        <v>168</v>
      </c>
      <c r="H1698" s="2">
        <v>841930</v>
      </c>
      <c r="I1698" s="1" t="s">
        <v>18030</v>
      </c>
      <c r="J1698" s="3" t="s">
        <v>18031</v>
      </c>
      <c r="K1698" s="3" t="s">
        <v>18032</v>
      </c>
      <c r="L1698" s="3" t="s">
        <v>18033</v>
      </c>
      <c r="M1698" s="3" t="s">
        <v>18034</v>
      </c>
      <c r="N1698" s="2" t="s">
        <v>463</v>
      </c>
      <c r="O1698" s="5">
        <v>44197</v>
      </c>
      <c r="P1698" s="5">
        <v>45079</v>
      </c>
      <c r="Q1698" s="4">
        <v>212933.76000000001</v>
      </c>
      <c r="R1698" s="4">
        <v>212933.76000000001</v>
      </c>
      <c r="S1698" s="11" t="s">
        <v>18035</v>
      </c>
      <c r="T1698" s="1" t="s">
        <v>14996</v>
      </c>
      <c r="U1698" s="1" t="s">
        <v>14996</v>
      </c>
      <c r="V1698" s="1" t="s">
        <v>743</v>
      </c>
      <c r="W1698" s="3"/>
      <c r="X1698" s="1"/>
      <c r="Y1698" s="38"/>
    </row>
    <row r="1699" spans="2:25" ht="18" customHeight="1" x14ac:dyDescent="0.25">
      <c r="B1699" s="2">
        <v>1</v>
      </c>
      <c r="C1699" s="1" t="s">
        <v>64</v>
      </c>
      <c r="D1699" s="1" t="s">
        <v>138</v>
      </c>
      <c r="E1699" s="1" t="s">
        <v>184</v>
      </c>
      <c r="F1699" s="1" t="s">
        <v>1291</v>
      </c>
      <c r="G1699" s="1" t="s">
        <v>605</v>
      </c>
      <c r="H1699" s="2">
        <v>948679</v>
      </c>
      <c r="I1699" s="1" t="s">
        <v>18036</v>
      </c>
      <c r="J1699" s="3" t="s">
        <v>18037</v>
      </c>
      <c r="K1699" s="3" t="s">
        <v>18038</v>
      </c>
      <c r="L1699" s="3"/>
      <c r="M1699" s="3" t="s">
        <v>18039</v>
      </c>
      <c r="N1699" s="2" t="s">
        <v>72</v>
      </c>
      <c r="O1699" s="5">
        <v>44197</v>
      </c>
      <c r="P1699" s="5">
        <v>46022</v>
      </c>
      <c r="Q1699" s="4">
        <v>1497965</v>
      </c>
      <c r="R1699" s="4">
        <v>1497965</v>
      </c>
      <c r="S1699" s="11" t="s">
        <v>18040</v>
      </c>
      <c r="T1699" s="1" t="s">
        <v>722</v>
      </c>
      <c r="U1699" s="1" t="s">
        <v>722</v>
      </c>
      <c r="V1699" s="1" t="s">
        <v>412</v>
      </c>
      <c r="W1699" s="3"/>
      <c r="X1699" s="1"/>
      <c r="Y1699" s="38"/>
    </row>
    <row r="1700" spans="2:25" ht="18" customHeight="1" x14ac:dyDescent="0.25">
      <c r="B1700" s="2">
        <v>1</v>
      </c>
      <c r="C1700" s="1" t="s">
        <v>64</v>
      </c>
      <c r="D1700" s="1" t="s">
        <v>138</v>
      </c>
      <c r="E1700" s="1" t="s">
        <v>161</v>
      </c>
      <c r="F1700" s="1" t="s">
        <v>384</v>
      </c>
      <c r="G1700" s="1" t="s">
        <v>168</v>
      </c>
      <c r="H1700" s="2">
        <v>898843</v>
      </c>
      <c r="I1700" s="1" t="s">
        <v>18041</v>
      </c>
      <c r="J1700" s="3" t="s">
        <v>18042</v>
      </c>
      <c r="K1700" s="3" t="s">
        <v>18043</v>
      </c>
      <c r="L1700" s="3" t="s">
        <v>18044</v>
      </c>
      <c r="M1700" s="3" t="s">
        <v>18045</v>
      </c>
      <c r="N1700" s="2" t="s">
        <v>166</v>
      </c>
      <c r="O1700" s="5">
        <v>44197</v>
      </c>
      <c r="P1700" s="5">
        <v>44957</v>
      </c>
      <c r="Q1700" s="4">
        <v>203149.44</v>
      </c>
      <c r="R1700" s="4">
        <v>203149.44</v>
      </c>
      <c r="S1700" s="11" t="s">
        <v>18046</v>
      </c>
      <c r="T1700" s="1" t="s">
        <v>17382</v>
      </c>
      <c r="U1700" s="1" t="s">
        <v>17382</v>
      </c>
      <c r="V1700" s="1" t="s">
        <v>743</v>
      </c>
      <c r="W1700" s="3"/>
      <c r="X1700" s="1"/>
      <c r="Y1700" s="38"/>
    </row>
    <row r="1701" spans="2:25" ht="18" customHeight="1" x14ac:dyDescent="0.25">
      <c r="B1701" s="2">
        <v>1</v>
      </c>
      <c r="C1701" s="1" t="s">
        <v>64</v>
      </c>
      <c r="D1701" s="1" t="s">
        <v>138</v>
      </c>
      <c r="E1701" s="1" t="s">
        <v>184</v>
      </c>
      <c r="F1701" s="1" t="s">
        <v>1291</v>
      </c>
      <c r="G1701" s="1" t="s">
        <v>605</v>
      </c>
      <c r="H1701" s="2">
        <v>950254</v>
      </c>
      <c r="I1701" s="1" t="s">
        <v>18047</v>
      </c>
      <c r="J1701" s="3" t="s">
        <v>18048</v>
      </c>
      <c r="K1701" s="3" t="s">
        <v>18049</v>
      </c>
      <c r="L1701" s="3" t="s">
        <v>18050</v>
      </c>
      <c r="M1701" s="3" t="s">
        <v>18051</v>
      </c>
      <c r="N1701" s="2" t="s">
        <v>72</v>
      </c>
      <c r="O1701" s="5">
        <v>44197</v>
      </c>
      <c r="P1701" s="5">
        <v>46022</v>
      </c>
      <c r="Q1701" s="4">
        <v>1812125</v>
      </c>
      <c r="R1701" s="4">
        <v>1812125</v>
      </c>
      <c r="S1701" s="11" t="s">
        <v>18052</v>
      </c>
      <c r="T1701" s="1" t="s">
        <v>17515</v>
      </c>
      <c r="U1701" s="1" t="s">
        <v>17515</v>
      </c>
      <c r="V1701" s="1" t="s">
        <v>412</v>
      </c>
      <c r="W1701" s="3"/>
      <c r="X1701" s="1"/>
      <c r="Y1701" s="38"/>
    </row>
    <row r="1702" spans="2:25" ht="18" customHeight="1" x14ac:dyDescent="0.25">
      <c r="B1702" s="2">
        <v>1</v>
      </c>
      <c r="C1702" s="1" t="s">
        <v>64</v>
      </c>
      <c r="D1702" s="1" t="s">
        <v>138</v>
      </c>
      <c r="E1702" s="1" t="s">
        <v>161</v>
      </c>
      <c r="F1702" s="1" t="s">
        <v>384</v>
      </c>
      <c r="G1702" s="1" t="s">
        <v>168</v>
      </c>
      <c r="H1702" s="2">
        <v>875732</v>
      </c>
      <c r="I1702" s="1" t="s">
        <v>18053</v>
      </c>
      <c r="J1702" s="3" t="s">
        <v>18054</v>
      </c>
      <c r="K1702" s="3" t="s">
        <v>18055</v>
      </c>
      <c r="L1702" s="3" t="s">
        <v>18056</v>
      </c>
      <c r="M1702" s="3" t="s">
        <v>18057</v>
      </c>
      <c r="N1702" s="2" t="s">
        <v>166</v>
      </c>
      <c r="O1702" s="5">
        <v>44197</v>
      </c>
      <c r="P1702" s="5">
        <v>44865</v>
      </c>
      <c r="Q1702" s="4">
        <v>203852.16</v>
      </c>
      <c r="R1702" s="4">
        <v>203852.79</v>
      </c>
      <c r="S1702" s="11" t="s">
        <v>18060</v>
      </c>
      <c r="T1702" s="1" t="s">
        <v>18058</v>
      </c>
      <c r="U1702" s="1" t="s">
        <v>18059</v>
      </c>
      <c r="V1702" s="1" t="s">
        <v>743</v>
      </c>
      <c r="W1702" s="3"/>
      <c r="X1702" s="1"/>
      <c r="Y1702" s="38"/>
    </row>
    <row r="1703" spans="2:25" ht="18" customHeight="1" x14ac:dyDescent="0.25">
      <c r="B1703" s="2">
        <v>1</v>
      </c>
      <c r="C1703" s="1" t="s">
        <v>64</v>
      </c>
      <c r="D1703" s="1" t="s">
        <v>138</v>
      </c>
      <c r="E1703" s="1" t="s">
        <v>184</v>
      </c>
      <c r="F1703" s="1" t="s">
        <v>1291</v>
      </c>
      <c r="G1703" s="1" t="s">
        <v>605</v>
      </c>
      <c r="H1703" s="2">
        <v>948102</v>
      </c>
      <c r="I1703" s="1" t="s">
        <v>18061</v>
      </c>
      <c r="J1703" s="3" t="s">
        <v>18062</v>
      </c>
      <c r="K1703" s="3" t="s">
        <v>18063</v>
      </c>
      <c r="L1703" s="3" t="s">
        <v>18064</v>
      </c>
      <c r="M1703" s="3" t="s">
        <v>18065</v>
      </c>
      <c r="N1703" s="2" t="s">
        <v>72</v>
      </c>
      <c r="O1703" s="5">
        <v>44197</v>
      </c>
      <c r="P1703" s="5">
        <v>46022</v>
      </c>
      <c r="Q1703" s="4">
        <v>1499375</v>
      </c>
      <c r="R1703" s="4">
        <v>1499375</v>
      </c>
      <c r="S1703" s="11" t="s">
        <v>18066</v>
      </c>
      <c r="T1703" s="1" t="s">
        <v>1024</v>
      </c>
      <c r="U1703" s="1" t="s">
        <v>1024</v>
      </c>
      <c r="V1703" s="1" t="s">
        <v>412</v>
      </c>
      <c r="W1703" s="3"/>
      <c r="X1703" s="1"/>
      <c r="Y1703" s="38"/>
    </row>
    <row r="1704" spans="2:25" ht="18" customHeight="1" x14ac:dyDescent="0.25">
      <c r="B1704" s="2">
        <v>1</v>
      </c>
      <c r="C1704" s="1" t="s">
        <v>64</v>
      </c>
      <c r="D1704" s="1" t="s">
        <v>138</v>
      </c>
      <c r="E1704" s="1" t="s">
        <v>388</v>
      </c>
      <c r="F1704" s="1" t="s">
        <v>17836</v>
      </c>
      <c r="G1704" s="1" t="s">
        <v>17837</v>
      </c>
      <c r="H1704" s="2">
        <v>101016834</v>
      </c>
      <c r="I1704" s="1" t="s">
        <v>18067</v>
      </c>
      <c r="J1704" s="3" t="s">
        <v>18068</v>
      </c>
      <c r="K1704" s="3" t="s">
        <v>18069</v>
      </c>
      <c r="L1704" s="3" t="s">
        <v>18070</v>
      </c>
      <c r="M1704" s="3" t="s">
        <v>18071</v>
      </c>
      <c r="N1704" s="2" t="s">
        <v>72</v>
      </c>
      <c r="O1704" s="5">
        <v>44197</v>
      </c>
      <c r="P1704" s="5">
        <v>45443</v>
      </c>
      <c r="Q1704" s="4">
        <v>9997244</v>
      </c>
      <c r="R1704" s="4">
        <v>11896352.5</v>
      </c>
      <c r="S1704" s="11" t="s">
        <v>18073</v>
      </c>
      <c r="T1704" s="1" t="s">
        <v>15901</v>
      </c>
      <c r="U1704" s="1" t="s">
        <v>18072</v>
      </c>
      <c r="V1704" s="1" t="s">
        <v>929</v>
      </c>
      <c r="W1704" s="3"/>
      <c r="X1704" s="1"/>
      <c r="Y1704" s="38"/>
    </row>
    <row r="1705" spans="2:25" ht="18" customHeight="1" x14ac:dyDescent="0.25">
      <c r="B1705" s="2">
        <v>1</v>
      </c>
      <c r="C1705" s="1" t="s">
        <v>64</v>
      </c>
      <c r="D1705" s="1" t="s">
        <v>138</v>
      </c>
      <c r="E1705" s="1" t="s">
        <v>1938</v>
      </c>
      <c r="F1705" s="1" t="s">
        <v>17443</v>
      </c>
      <c r="G1705" s="1" t="s">
        <v>17444</v>
      </c>
      <c r="H1705" s="2">
        <v>953121</v>
      </c>
      <c r="I1705" s="1" t="s">
        <v>18074</v>
      </c>
      <c r="J1705" s="3" t="s">
        <v>18075</v>
      </c>
      <c r="K1705" s="3" t="s">
        <v>18076</v>
      </c>
      <c r="L1705" s="3" t="s">
        <v>18077</v>
      </c>
      <c r="M1705" s="3" t="s">
        <v>18078</v>
      </c>
      <c r="N1705" s="2" t="s">
        <v>72</v>
      </c>
      <c r="O1705" s="5">
        <v>44197</v>
      </c>
      <c r="P1705" s="5">
        <v>45838</v>
      </c>
      <c r="Q1705" s="4">
        <v>5821613.75</v>
      </c>
      <c r="R1705" s="4">
        <v>0</v>
      </c>
      <c r="S1705" s="11" t="s">
        <v>18081</v>
      </c>
      <c r="T1705" s="1" t="s">
        <v>18079</v>
      </c>
      <c r="U1705" s="1" t="s">
        <v>18080</v>
      </c>
      <c r="V1705" s="1" t="s">
        <v>147</v>
      </c>
      <c r="W1705" s="3"/>
      <c r="X1705" s="1"/>
      <c r="Y1705" s="38"/>
    </row>
    <row r="1706" spans="2:25" ht="18" customHeight="1" x14ac:dyDescent="0.25">
      <c r="B1706" s="2">
        <v>1</v>
      </c>
      <c r="C1706" s="1" t="s">
        <v>64</v>
      </c>
      <c r="D1706" s="1" t="s">
        <v>138</v>
      </c>
      <c r="E1706" s="1" t="s">
        <v>184</v>
      </c>
      <c r="F1706" s="1" t="s">
        <v>1291</v>
      </c>
      <c r="G1706" s="1" t="s">
        <v>605</v>
      </c>
      <c r="H1706" s="2">
        <v>949538</v>
      </c>
      <c r="I1706" s="1" t="s">
        <v>18082</v>
      </c>
      <c r="J1706" s="3" t="s">
        <v>18083</v>
      </c>
      <c r="K1706" s="3" t="s">
        <v>18084</v>
      </c>
      <c r="L1706" s="3" t="s">
        <v>18085</v>
      </c>
      <c r="M1706" s="3"/>
      <c r="N1706" s="2" t="s">
        <v>72</v>
      </c>
      <c r="O1706" s="5">
        <v>44197</v>
      </c>
      <c r="P1706" s="5">
        <v>46022</v>
      </c>
      <c r="Q1706" s="4">
        <v>1500000</v>
      </c>
      <c r="R1706" s="4">
        <v>1500000</v>
      </c>
      <c r="S1706" s="11" t="s">
        <v>18086</v>
      </c>
      <c r="T1706" s="1" t="s">
        <v>1274</v>
      </c>
      <c r="U1706" s="1" t="s">
        <v>1274</v>
      </c>
      <c r="V1706" s="1" t="s">
        <v>412</v>
      </c>
      <c r="W1706" s="3"/>
      <c r="X1706" s="1"/>
      <c r="Y1706" s="38"/>
    </row>
    <row r="1707" spans="2:25" ht="18" customHeight="1" x14ac:dyDescent="0.25">
      <c r="B1707" s="2">
        <v>1</v>
      </c>
      <c r="C1707" s="1" t="s">
        <v>64</v>
      </c>
      <c r="D1707" s="1" t="s">
        <v>138</v>
      </c>
      <c r="E1707" s="1" t="s">
        <v>161</v>
      </c>
      <c r="F1707" s="1" t="s">
        <v>384</v>
      </c>
      <c r="G1707" s="1" t="s">
        <v>168</v>
      </c>
      <c r="H1707" s="2">
        <v>887412</v>
      </c>
      <c r="I1707" s="1" t="s">
        <v>18087</v>
      </c>
      <c r="J1707" s="3" t="s">
        <v>18088</v>
      </c>
      <c r="K1707" s="3" t="s">
        <v>18089</v>
      </c>
      <c r="L1707" s="3" t="s">
        <v>18090</v>
      </c>
      <c r="M1707" s="3" t="s">
        <v>18091</v>
      </c>
      <c r="N1707" s="2" t="s">
        <v>463</v>
      </c>
      <c r="O1707" s="5">
        <v>44197</v>
      </c>
      <c r="P1707" s="5">
        <v>44926</v>
      </c>
      <c r="Q1707" s="4">
        <v>176036.16</v>
      </c>
      <c r="R1707" s="4">
        <v>176036.16</v>
      </c>
      <c r="S1707" s="11" t="s">
        <v>18093</v>
      </c>
      <c r="T1707" s="1" t="s">
        <v>8295</v>
      </c>
      <c r="U1707" s="1" t="s">
        <v>18092</v>
      </c>
      <c r="V1707" s="1" t="s">
        <v>743</v>
      </c>
      <c r="W1707" s="3"/>
      <c r="X1707" s="1"/>
      <c r="Y1707" s="38"/>
    </row>
    <row r="1708" spans="2:25" ht="18" customHeight="1" x14ac:dyDescent="0.25">
      <c r="B1708" s="2">
        <v>8</v>
      </c>
      <c r="C1708" s="1" t="s">
        <v>64</v>
      </c>
      <c r="D1708" s="1" t="s">
        <v>138</v>
      </c>
      <c r="E1708" s="1" t="s">
        <v>161</v>
      </c>
      <c r="F1708" s="1" t="s">
        <v>811</v>
      </c>
      <c r="G1708" s="1" t="s">
        <v>168</v>
      </c>
      <c r="H1708" s="2">
        <v>842979</v>
      </c>
      <c r="I1708" s="1" t="s">
        <v>9294</v>
      </c>
      <c r="J1708" s="3" t="s">
        <v>9295</v>
      </c>
      <c r="K1708" s="3" t="s">
        <v>9296</v>
      </c>
      <c r="L1708" s="3" t="s">
        <v>9297</v>
      </c>
      <c r="M1708" s="3" t="s">
        <v>9298</v>
      </c>
      <c r="N1708" s="2" t="s">
        <v>72</v>
      </c>
      <c r="O1708" s="5">
        <v>44196</v>
      </c>
      <c r="P1708" s="5">
        <v>45290</v>
      </c>
      <c r="Q1708" s="4">
        <v>251002.56</v>
      </c>
      <c r="R1708" s="4">
        <v>251002.56</v>
      </c>
      <c r="S1708" s="11" t="s">
        <v>9300</v>
      </c>
      <c r="T1708" s="1" t="s">
        <v>365</v>
      </c>
      <c r="U1708" s="1" t="s">
        <v>9299</v>
      </c>
      <c r="V1708" s="1" t="s">
        <v>743</v>
      </c>
      <c r="W1708" s="3"/>
      <c r="X1708" s="1" t="s">
        <v>25647</v>
      </c>
      <c r="Y1708" s="38" t="s">
        <v>47</v>
      </c>
    </row>
    <row r="1709" spans="2:25" ht="18" customHeight="1" x14ac:dyDescent="0.25">
      <c r="B1709" s="2">
        <v>6</v>
      </c>
      <c r="C1709" s="1" t="s">
        <v>64</v>
      </c>
      <c r="D1709" s="1" t="s">
        <v>138</v>
      </c>
      <c r="E1709" s="1" t="s">
        <v>161</v>
      </c>
      <c r="F1709" s="1" t="s">
        <v>811</v>
      </c>
      <c r="G1709" s="1" t="s">
        <v>168</v>
      </c>
      <c r="H1709" s="2">
        <v>843286</v>
      </c>
      <c r="I1709" s="1" t="s">
        <v>6293</v>
      </c>
      <c r="J1709" s="3" t="s">
        <v>6294</v>
      </c>
      <c r="K1709" s="3" t="s">
        <v>6295</v>
      </c>
      <c r="L1709" s="3" t="s">
        <v>6296</v>
      </c>
      <c r="M1709" s="3" t="s">
        <v>6297</v>
      </c>
      <c r="N1709" s="2" t="s">
        <v>166</v>
      </c>
      <c r="O1709" s="5">
        <v>44182</v>
      </c>
      <c r="P1709" s="5">
        <v>44911</v>
      </c>
      <c r="Q1709" s="4">
        <v>184707.84</v>
      </c>
      <c r="R1709" s="4">
        <v>184707.84</v>
      </c>
      <c r="S1709" s="11" t="s">
        <v>6298</v>
      </c>
      <c r="T1709" s="1" t="s">
        <v>261</v>
      </c>
      <c r="U1709" s="1" t="s">
        <v>261</v>
      </c>
      <c r="V1709" s="1" t="s">
        <v>743</v>
      </c>
      <c r="W1709" s="3"/>
      <c r="X1709" s="1" t="s">
        <v>25643</v>
      </c>
      <c r="Y1709" s="38" t="s">
        <v>38</v>
      </c>
    </row>
    <row r="1710" spans="2:25" ht="18" customHeight="1" x14ac:dyDescent="0.25">
      <c r="B1710" s="2">
        <v>12</v>
      </c>
      <c r="C1710" s="1" t="s">
        <v>64</v>
      </c>
      <c r="D1710" s="1" t="s">
        <v>138</v>
      </c>
      <c r="E1710" s="1" t="s">
        <v>161</v>
      </c>
      <c r="F1710" s="1" t="s">
        <v>2973</v>
      </c>
      <c r="G1710" s="1" t="s">
        <v>1180</v>
      </c>
      <c r="H1710" s="2">
        <v>955625</v>
      </c>
      <c r="I1710" s="1" t="s">
        <v>2968</v>
      </c>
      <c r="J1710" s="3" t="s">
        <v>2969</v>
      </c>
      <c r="K1710" s="3" t="s">
        <v>2970</v>
      </c>
      <c r="L1710" s="3" t="s">
        <v>2971</v>
      </c>
      <c r="M1710" s="3" t="s">
        <v>2972</v>
      </c>
      <c r="N1710" s="2" t="s">
        <v>72</v>
      </c>
      <c r="O1710" s="5">
        <v>44166</v>
      </c>
      <c r="P1710" s="5">
        <v>45626</v>
      </c>
      <c r="Q1710" s="4">
        <v>3761881.56</v>
      </c>
      <c r="R1710" s="4">
        <v>3761881.56</v>
      </c>
      <c r="S1710" s="11" t="s">
        <v>2977</v>
      </c>
      <c r="T1710" s="1" t="s">
        <v>2975</v>
      </c>
      <c r="U1710" s="1" t="s">
        <v>2976</v>
      </c>
      <c r="V1710" s="1" t="s">
        <v>2974</v>
      </c>
      <c r="W1710" s="3"/>
      <c r="X1710" s="1" t="s">
        <v>25651</v>
      </c>
      <c r="Y1710" s="38" t="s">
        <v>27</v>
      </c>
    </row>
    <row r="1711" spans="2:25" ht="18" customHeight="1" x14ac:dyDescent="0.25">
      <c r="B1711" s="2">
        <v>8</v>
      </c>
      <c r="C1711" s="1" t="s">
        <v>64</v>
      </c>
      <c r="D1711" s="1" t="s">
        <v>138</v>
      </c>
      <c r="E1711" s="1" t="s">
        <v>161</v>
      </c>
      <c r="F1711" s="1" t="s">
        <v>384</v>
      </c>
      <c r="G1711" s="1" t="s">
        <v>168</v>
      </c>
      <c r="H1711" s="2">
        <v>895979</v>
      </c>
      <c r="I1711" s="1" t="s">
        <v>6299</v>
      </c>
      <c r="J1711" s="3" t="s">
        <v>6300</v>
      </c>
      <c r="K1711" s="3" t="s">
        <v>6301</v>
      </c>
      <c r="L1711" s="3" t="s">
        <v>6302</v>
      </c>
      <c r="M1711" s="3" t="s">
        <v>6303</v>
      </c>
      <c r="N1711" s="2" t="s">
        <v>166</v>
      </c>
      <c r="O1711" s="5">
        <v>44166</v>
      </c>
      <c r="P1711" s="5">
        <v>44895</v>
      </c>
      <c r="Q1711" s="4">
        <v>172932.48000000001</v>
      </c>
      <c r="R1711" s="4">
        <v>172932.48000000001</v>
      </c>
      <c r="S1711" s="11" t="s">
        <v>6304</v>
      </c>
      <c r="T1711" s="1" t="s">
        <v>596</v>
      </c>
      <c r="U1711" s="1" t="s">
        <v>596</v>
      </c>
      <c r="V1711" s="1" t="s">
        <v>743</v>
      </c>
      <c r="W1711" s="3"/>
      <c r="X1711" s="1" t="s">
        <v>25643</v>
      </c>
      <c r="Y1711" s="38" t="s">
        <v>38</v>
      </c>
    </row>
    <row r="1712" spans="2:25" ht="18" customHeight="1" x14ac:dyDescent="0.25">
      <c r="B1712" s="2">
        <v>7</v>
      </c>
      <c r="C1712" s="1" t="s">
        <v>64</v>
      </c>
      <c r="D1712" s="1" t="s">
        <v>138</v>
      </c>
      <c r="E1712" s="1" t="s">
        <v>184</v>
      </c>
      <c r="F1712" s="1" t="s">
        <v>1291</v>
      </c>
      <c r="G1712" s="1" t="s">
        <v>605</v>
      </c>
      <c r="H1712" s="2">
        <v>946192</v>
      </c>
      <c r="I1712" s="1" t="s">
        <v>7173</v>
      </c>
      <c r="J1712" s="3" t="s">
        <v>7174</v>
      </c>
      <c r="K1712" s="3" t="s">
        <v>7175</v>
      </c>
      <c r="L1712" s="3" t="s">
        <v>7176</v>
      </c>
      <c r="M1712" s="3"/>
      <c r="N1712" s="2" t="s">
        <v>72</v>
      </c>
      <c r="O1712" s="5">
        <v>44166</v>
      </c>
      <c r="P1712" s="5">
        <v>45991</v>
      </c>
      <c r="Q1712" s="4">
        <v>1498750</v>
      </c>
      <c r="R1712" s="4">
        <v>1498750</v>
      </c>
      <c r="S1712" s="11" t="s">
        <v>7177</v>
      </c>
      <c r="T1712" s="1" t="s">
        <v>4318</v>
      </c>
      <c r="U1712" s="1" t="s">
        <v>4318</v>
      </c>
      <c r="V1712" s="1" t="s">
        <v>412</v>
      </c>
      <c r="W1712" s="3"/>
      <c r="X1712" s="1" t="s">
        <v>25646</v>
      </c>
      <c r="Y1712" s="38" t="s">
        <v>39</v>
      </c>
    </row>
    <row r="1713" spans="2:25" ht="18" customHeight="1" x14ac:dyDescent="0.25">
      <c r="B1713" s="2">
        <v>11</v>
      </c>
      <c r="C1713" s="1" t="s">
        <v>64</v>
      </c>
      <c r="D1713" s="1" t="s">
        <v>138</v>
      </c>
      <c r="E1713" s="1" t="s">
        <v>184</v>
      </c>
      <c r="F1713" s="1" t="s">
        <v>4986</v>
      </c>
      <c r="G1713" s="1" t="s">
        <v>191</v>
      </c>
      <c r="H1713" s="2">
        <v>884699</v>
      </c>
      <c r="I1713" s="1" t="s">
        <v>8577</v>
      </c>
      <c r="J1713" s="3" t="s">
        <v>8578</v>
      </c>
      <c r="K1713" s="3" t="s">
        <v>8579</v>
      </c>
      <c r="L1713" s="3" t="s">
        <v>8580</v>
      </c>
      <c r="M1713" s="3"/>
      <c r="N1713" s="2" t="s">
        <v>72</v>
      </c>
      <c r="O1713" s="5">
        <v>44166</v>
      </c>
      <c r="P1713" s="5">
        <v>45991</v>
      </c>
      <c r="Q1713" s="4">
        <v>2497945</v>
      </c>
      <c r="R1713" s="4">
        <v>2497945</v>
      </c>
      <c r="S1713" s="11" t="s">
        <v>8581</v>
      </c>
      <c r="T1713" s="1" t="s">
        <v>1681</v>
      </c>
      <c r="U1713" s="1" t="s">
        <v>1681</v>
      </c>
      <c r="V1713" s="1" t="s">
        <v>192</v>
      </c>
      <c r="W1713" s="3"/>
      <c r="X1713" s="1"/>
      <c r="Y1713" s="38" t="s">
        <v>41</v>
      </c>
    </row>
    <row r="1714" spans="2:25" ht="18" customHeight="1" x14ac:dyDescent="0.25">
      <c r="B1714" s="2">
        <v>11</v>
      </c>
      <c r="C1714" s="1" t="s">
        <v>64</v>
      </c>
      <c r="D1714" s="1" t="s">
        <v>138</v>
      </c>
      <c r="E1714" s="1" t="s">
        <v>161</v>
      </c>
      <c r="F1714" s="1" t="s">
        <v>384</v>
      </c>
      <c r="G1714" s="1" t="s">
        <v>168</v>
      </c>
      <c r="H1714" s="2">
        <v>895887</v>
      </c>
      <c r="I1714" s="1" t="s">
        <v>9077</v>
      </c>
      <c r="J1714" s="3" t="s">
        <v>9078</v>
      </c>
      <c r="K1714" s="3" t="s">
        <v>9079</v>
      </c>
      <c r="L1714" s="3" t="s">
        <v>9080</v>
      </c>
      <c r="M1714" s="3" t="s">
        <v>9081</v>
      </c>
      <c r="N1714" s="2" t="s">
        <v>72</v>
      </c>
      <c r="O1714" s="5">
        <v>44166</v>
      </c>
      <c r="P1714" s="5">
        <v>45255</v>
      </c>
      <c r="Q1714" s="4">
        <v>183473.28</v>
      </c>
      <c r="R1714" s="4">
        <v>183473.28</v>
      </c>
      <c r="S1714" s="11" t="s">
        <v>9083</v>
      </c>
      <c r="T1714" s="1" t="s">
        <v>2346</v>
      </c>
      <c r="U1714" s="1" t="s">
        <v>9082</v>
      </c>
      <c r="V1714" s="1" t="s">
        <v>743</v>
      </c>
      <c r="W1714" s="3"/>
      <c r="X1714" s="1" t="s">
        <v>25643</v>
      </c>
      <c r="Y1714" s="38" t="s">
        <v>45</v>
      </c>
    </row>
    <row r="1715" spans="2:25" ht="18" customHeight="1" x14ac:dyDescent="0.25">
      <c r="B1715" s="2">
        <v>7</v>
      </c>
      <c r="C1715" s="1" t="s">
        <v>64</v>
      </c>
      <c r="D1715" s="1" t="s">
        <v>138</v>
      </c>
      <c r="E1715" s="1" t="s">
        <v>184</v>
      </c>
      <c r="F1715" s="1" t="s">
        <v>774</v>
      </c>
      <c r="G1715" s="1" t="s">
        <v>775</v>
      </c>
      <c r="H1715" s="2">
        <v>963933</v>
      </c>
      <c r="I1715" s="1" t="s">
        <v>10428</v>
      </c>
      <c r="J1715" s="3" t="s">
        <v>10429</v>
      </c>
      <c r="K1715" s="3" t="s">
        <v>10430</v>
      </c>
      <c r="L1715" s="3" t="s">
        <v>10431</v>
      </c>
      <c r="M1715" s="3" t="s">
        <v>10432</v>
      </c>
      <c r="N1715" s="2" t="s">
        <v>166</v>
      </c>
      <c r="O1715" s="5">
        <v>44166</v>
      </c>
      <c r="P1715" s="5">
        <v>44895</v>
      </c>
      <c r="Q1715" s="4">
        <v>150000</v>
      </c>
      <c r="R1715" s="4">
        <v>0</v>
      </c>
      <c r="S1715" s="11" t="s">
        <v>10433</v>
      </c>
      <c r="T1715" s="1" t="s">
        <v>365</v>
      </c>
      <c r="U1715" s="1" t="s">
        <v>365</v>
      </c>
      <c r="V1715" s="1" t="s">
        <v>455</v>
      </c>
      <c r="W1715" s="3"/>
      <c r="X1715" s="1" t="s">
        <v>25648</v>
      </c>
      <c r="Y1715" s="38" t="s">
        <v>51</v>
      </c>
    </row>
    <row r="1716" spans="2:25" ht="18" customHeight="1" x14ac:dyDescent="0.25">
      <c r="B1716" s="2">
        <v>2</v>
      </c>
      <c r="C1716" s="1" t="s">
        <v>64</v>
      </c>
      <c r="D1716" s="1" t="s">
        <v>138</v>
      </c>
      <c r="E1716" s="1" t="s">
        <v>139</v>
      </c>
      <c r="F1716" s="1" t="s">
        <v>11933</v>
      </c>
      <c r="G1716" s="1" t="s">
        <v>11934</v>
      </c>
      <c r="H1716" s="2">
        <v>101016087</v>
      </c>
      <c r="I1716" s="1" t="s">
        <v>11928</v>
      </c>
      <c r="J1716" s="3" t="s">
        <v>11929</v>
      </c>
      <c r="K1716" s="3" t="s">
        <v>11930</v>
      </c>
      <c r="L1716" s="3" t="s">
        <v>11931</v>
      </c>
      <c r="M1716" s="3" t="s">
        <v>11932</v>
      </c>
      <c r="N1716" s="2" t="s">
        <v>166</v>
      </c>
      <c r="O1716" s="5">
        <v>44166</v>
      </c>
      <c r="P1716" s="5">
        <v>45077</v>
      </c>
      <c r="Q1716" s="4">
        <v>2041348.25</v>
      </c>
      <c r="R1716" s="4">
        <v>2457976.59</v>
      </c>
      <c r="S1716" s="11" t="s">
        <v>11937</v>
      </c>
      <c r="T1716" s="1" t="s">
        <v>11935</v>
      </c>
      <c r="U1716" s="1" t="s">
        <v>11936</v>
      </c>
      <c r="V1716" s="1" t="s">
        <v>929</v>
      </c>
      <c r="W1716" s="3"/>
      <c r="X1716" s="1" t="s">
        <v>25649</v>
      </c>
      <c r="Y1716" s="38" t="s">
        <v>61</v>
      </c>
    </row>
    <row r="1717" spans="2:25" ht="18" customHeight="1" x14ac:dyDescent="0.25">
      <c r="B1717" s="2">
        <v>5</v>
      </c>
      <c r="C1717" s="1" t="s">
        <v>64</v>
      </c>
      <c r="D1717" s="1" t="s">
        <v>138</v>
      </c>
      <c r="E1717" s="1" t="s">
        <v>161</v>
      </c>
      <c r="F1717" s="1" t="s">
        <v>384</v>
      </c>
      <c r="G1717" s="1" t="s">
        <v>168</v>
      </c>
      <c r="H1717" s="2">
        <v>894325</v>
      </c>
      <c r="I1717" s="1" t="s">
        <v>12033</v>
      </c>
      <c r="J1717" s="3" t="s">
        <v>12034</v>
      </c>
      <c r="K1717" s="3" t="s">
        <v>12035</v>
      </c>
      <c r="L1717" s="3" t="s">
        <v>12036</v>
      </c>
      <c r="M1717" s="3" t="s">
        <v>12037</v>
      </c>
      <c r="N1717" s="2" t="s">
        <v>72</v>
      </c>
      <c r="O1717" s="5">
        <v>44166</v>
      </c>
      <c r="P1717" s="5">
        <v>45230</v>
      </c>
      <c r="Q1717" s="4">
        <v>270349.07</v>
      </c>
      <c r="R1717" s="4">
        <v>270349.07</v>
      </c>
      <c r="S1717" s="11" t="s">
        <v>12039</v>
      </c>
      <c r="T1717" s="1" t="s">
        <v>1324</v>
      </c>
      <c r="U1717" s="1" t="s">
        <v>12038</v>
      </c>
      <c r="V1717" s="1" t="s">
        <v>743</v>
      </c>
      <c r="W1717" s="3"/>
      <c r="X1717" s="1"/>
      <c r="Y1717" s="38" t="s">
        <v>62</v>
      </c>
    </row>
    <row r="1718" spans="2:25" ht="18" customHeight="1" x14ac:dyDescent="0.25">
      <c r="B1718" s="2">
        <v>16</v>
      </c>
      <c r="C1718" s="1" t="s">
        <v>64</v>
      </c>
      <c r="D1718" s="1" t="s">
        <v>138</v>
      </c>
      <c r="E1718" s="1" t="s">
        <v>161</v>
      </c>
      <c r="F1718" s="1" t="s">
        <v>384</v>
      </c>
      <c r="G1718" s="1" t="s">
        <v>168</v>
      </c>
      <c r="H1718" s="2">
        <v>883146</v>
      </c>
      <c r="I1718" s="1" t="s">
        <v>18094</v>
      </c>
      <c r="J1718" s="3" t="s">
        <v>18095</v>
      </c>
      <c r="K1718" s="3" t="s">
        <v>18096</v>
      </c>
      <c r="L1718" s="3" t="s">
        <v>847</v>
      </c>
      <c r="M1718" s="3" t="s">
        <v>18097</v>
      </c>
      <c r="N1718" s="2" t="s">
        <v>166</v>
      </c>
      <c r="O1718" s="5">
        <v>44166</v>
      </c>
      <c r="P1718" s="5">
        <v>44895</v>
      </c>
      <c r="Q1718" s="4">
        <v>196707.84</v>
      </c>
      <c r="R1718" s="4">
        <v>196707.84</v>
      </c>
      <c r="S1718" s="11" t="s">
        <v>18098</v>
      </c>
      <c r="T1718" s="1" t="s">
        <v>3696</v>
      </c>
      <c r="U1718" s="1" t="s">
        <v>3696</v>
      </c>
      <c r="V1718" s="1" t="s">
        <v>743</v>
      </c>
      <c r="W1718" s="3"/>
      <c r="X1718" s="1"/>
      <c r="Y1718" s="38"/>
    </row>
    <row r="1719" spans="2:25" ht="18" customHeight="1" x14ac:dyDescent="0.25">
      <c r="B1719" s="2">
        <v>9</v>
      </c>
      <c r="C1719" s="1" t="s">
        <v>64</v>
      </c>
      <c r="D1719" s="1" t="s">
        <v>138</v>
      </c>
      <c r="E1719" s="1" t="s">
        <v>922</v>
      </c>
      <c r="F1719" s="1" t="s">
        <v>2858</v>
      </c>
      <c r="G1719" s="1" t="s">
        <v>2859</v>
      </c>
      <c r="H1719" s="2">
        <v>965586</v>
      </c>
      <c r="I1719" s="1" t="s">
        <v>18099</v>
      </c>
      <c r="J1719" s="3" t="s">
        <v>18100</v>
      </c>
      <c r="K1719" s="3" t="s">
        <v>18101</v>
      </c>
      <c r="L1719" s="3" t="s">
        <v>18102</v>
      </c>
      <c r="M1719" s="3" t="s">
        <v>18103</v>
      </c>
      <c r="N1719" s="2" t="s">
        <v>72</v>
      </c>
      <c r="O1719" s="5">
        <v>44166</v>
      </c>
      <c r="P1719" s="5">
        <v>44895</v>
      </c>
      <c r="Q1719" s="4">
        <v>2697045.5</v>
      </c>
      <c r="R1719" s="4">
        <v>3745940</v>
      </c>
      <c r="S1719" s="11" t="s">
        <v>18105</v>
      </c>
      <c r="T1719" s="1" t="s">
        <v>17473</v>
      </c>
      <c r="U1719" s="1" t="s">
        <v>18104</v>
      </c>
      <c r="V1719" s="1" t="s">
        <v>929</v>
      </c>
      <c r="W1719" s="3"/>
      <c r="X1719" s="1"/>
      <c r="Y1719" s="38"/>
    </row>
    <row r="1720" spans="2:25" ht="18" customHeight="1" x14ac:dyDescent="0.25">
      <c r="B1720" s="2">
        <v>8</v>
      </c>
      <c r="C1720" s="1" t="s">
        <v>64</v>
      </c>
      <c r="D1720" s="1" t="s">
        <v>138</v>
      </c>
      <c r="E1720" s="1" t="s">
        <v>161</v>
      </c>
      <c r="F1720" s="1" t="s">
        <v>2973</v>
      </c>
      <c r="G1720" s="1" t="s">
        <v>1180</v>
      </c>
      <c r="H1720" s="2">
        <v>956285</v>
      </c>
      <c r="I1720" s="1" t="s">
        <v>18106</v>
      </c>
      <c r="J1720" s="3" t="s">
        <v>18107</v>
      </c>
      <c r="K1720" s="3" t="s">
        <v>18108</v>
      </c>
      <c r="L1720" s="3" t="s">
        <v>18109</v>
      </c>
      <c r="M1720" s="3" t="s">
        <v>18110</v>
      </c>
      <c r="N1720" s="2" t="s">
        <v>72</v>
      </c>
      <c r="O1720" s="5">
        <v>44166</v>
      </c>
      <c r="P1720" s="5">
        <v>45626</v>
      </c>
      <c r="Q1720" s="4">
        <v>3989713.32</v>
      </c>
      <c r="R1720" s="4">
        <v>3989713.32</v>
      </c>
      <c r="S1720" s="11" t="s">
        <v>18112</v>
      </c>
      <c r="T1720" s="1" t="s">
        <v>1556</v>
      </c>
      <c r="U1720" s="1" t="s">
        <v>18111</v>
      </c>
      <c r="V1720" s="1" t="s">
        <v>2974</v>
      </c>
      <c r="W1720" s="3"/>
      <c r="X1720" s="1"/>
      <c r="Y1720" s="38"/>
    </row>
    <row r="1721" spans="2:25" ht="18" customHeight="1" x14ac:dyDescent="0.25">
      <c r="B1721" s="2">
        <v>5</v>
      </c>
      <c r="C1721" s="1" t="s">
        <v>64</v>
      </c>
      <c r="D1721" s="1" t="s">
        <v>138</v>
      </c>
      <c r="E1721" s="1" t="s">
        <v>368</v>
      </c>
      <c r="F1721" s="1" t="s">
        <v>1713</v>
      </c>
      <c r="G1721" s="1" t="s">
        <v>473</v>
      </c>
      <c r="H1721" s="2">
        <v>957161</v>
      </c>
      <c r="I1721" s="1" t="s">
        <v>18113</v>
      </c>
      <c r="J1721" s="3" t="s">
        <v>18114</v>
      </c>
      <c r="K1721" s="3" t="s">
        <v>18115</v>
      </c>
      <c r="L1721" s="3" t="s">
        <v>18116</v>
      </c>
      <c r="M1721" s="3"/>
      <c r="N1721" s="2" t="s">
        <v>166</v>
      </c>
      <c r="O1721" s="5">
        <v>44166</v>
      </c>
      <c r="P1721" s="5">
        <v>44592</v>
      </c>
      <c r="Q1721" s="4">
        <v>99375</v>
      </c>
      <c r="R1721" s="4">
        <v>0</v>
      </c>
      <c r="S1721" s="11" t="s">
        <v>18118</v>
      </c>
      <c r="T1721" s="1" t="s">
        <v>18117</v>
      </c>
      <c r="U1721" s="1" t="s">
        <v>18117</v>
      </c>
      <c r="V1721" s="1" t="s">
        <v>1714</v>
      </c>
      <c r="W1721" s="3"/>
      <c r="X1721" s="1"/>
      <c r="Y1721" s="38"/>
    </row>
    <row r="1722" spans="2:25" ht="18" customHeight="1" x14ac:dyDescent="0.25">
      <c r="B1722" s="2">
        <v>3</v>
      </c>
      <c r="C1722" s="1" t="s">
        <v>64</v>
      </c>
      <c r="D1722" s="1" t="s">
        <v>138</v>
      </c>
      <c r="E1722" s="1" t="s">
        <v>161</v>
      </c>
      <c r="F1722" s="1" t="s">
        <v>384</v>
      </c>
      <c r="G1722" s="1" t="s">
        <v>168</v>
      </c>
      <c r="H1722" s="2">
        <v>892857</v>
      </c>
      <c r="I1722" s="1" t="s">
        <v>18119</v>
      </c>
      <c r="J1722" s="3" t="s">
        <v>18120</v>
      </c>
      <c r="K1722" s="3" t="s">
        <v>18121</v>
      </c>
      <c r="L1722" s="3" t="s">
        <v>18122</v>
      </c>
      <c r="M1722" s="3" t="s">
        <v>18123</v>
      </c>
      <c r="N1722" s="2" t="s">
        <v>166</v>
      </c>
      <c r="O1722" s="5">
        <v>44166</v>
      </c>
      <c r="P1722" s="5">
        <v>44895</v>
      </c>
      <c r="Q1722" s="4">
        <v>212933.76000000001</v>
      </c>
      <c r="R1722" s="4">
        <v>212933.76000000001</v>
      </c>
      <c r="S1722" s="11" t="s">
        <v>18124</v>
      </c>
      <c r="T1722" s="1" t="s">
        <v>1694</v>
      </c>
      <c r="U1722" s="1" t="s">
        <v>1694</v>
      </c>
      <c r="V1722" s="1" t="s">
        <v>743</v>
      </c>
      <c r="W1722" s="3"/>
      <c r="X1722" s="1"/>
      <c r="Y1722" s="38"/>
    </row>
    <row r="1723" spans="2:25" ht="18" customHeight="1" x14ac:dyDescent="0.25">
      <c r="B1723" s="2">
        <v>3</v>
      </c>
      <c r="C1723" s="1" t="s">
        <v>64</v>
      </c>
      <c r="D1723" s="1" t="s">
        <v>138</v>
      </c>
      <c r="E1723" s="1" t="s">
        <v>161</v>
      </c>
      <c r="F1723" s="1" t="s">
        <v>2973</v>
      </c>
      <c r="G1723" s="1" t="s">
        <v>1180</v>
      </c>
      <c r="H1723" s="2">
        <v>956810</v>
      </c>
      <c r="I1723" s="1" t="s">
        <v>18125</v>
      </c>
      <c r="J1723" s="3" t="s">
        <v>18126</v>
      </c>
      <c r="K1723" s="3" t="s">
        <v>18127</v>
      </c>
      <c r="L1723" s="3" t="s">
        <v>18128</v>
      </c>
      <c r="M1723" s="3" t="s">
        <v>18129</v>
      </c>
      <c r="N1723" s="2" t="s">
        <v>72</v>
      </c>
      <c r="O1723" s="5">
        <v>44166</v>
      </c>
      <c r="P1723" s="5">
        <v>45808</v>
      </c>
      <c r="Q1723" s="4">
        <v>3095829</v>
      </c>
      <c r="R1723" s="4">
        <v>3095829</v>
      </c>
      <c r="S1723" s="11" t="s">
        <v>18131</v>
      </c>
      <c r="T1723" s="1" t="s">
        <v>1089</v>
      </c>
      <c r="U1723" s="1" t="s">
        <v>18130</v>
      </c>
      <c r="V1723" s="1" t="s">
        <v>2974</v>
      </c>
      <c r="W1723" s="3"/>
      <c r="X1723" s="1"/>
      <c r="Y1723" s="38"/>
    </row>
    <row r="1724" spans="2:25" ht="18" customHeight="1" x14ac:dyDescent="0.25">
      <c r="B1724" s="2">
        <v>2</v>
      </c>
      <c r="C1724" s="1" t="s">
        <v>64</v>
      </c>
      <c r="D1724" s="1" t="s">
        <v>138</v>
      </c>
      <c r="E1724" s="1" t="s">
        <v>922</v>
      </c>
      <c r="F1724" s="1" t="s">
        <v>2858</v>
      </c>
      <c r="G1724" s="1" t="s">
        <v>2859</v>
      </c>
      <c r="H1724" s="2">
        <v>965525</v>
      </c>
      <c r="I1724" s="1" t="s">
        <v>18132</v>
      </c>
      <c r="J1724" s="3" t="s">
        <v>18133</v>
      </c>
      <c r="K1724" s="3" t="s">
        <v>18134</v>
      </c>
      <c r="L1724" s="3" t="s">
        <v>18135</v>
      </c>
      <c r="M1724" s="3" t="s">
        <v>18136</v>
      </c>
      <c r="N1724" s="2" t="s">
        <v>72</v>
      </c>
      <c r="O1724" s="5">
        <v>44166</v>
      </c>
      <c r="P1724" s="5">
        <v>45260</v>
      </c>
      <c r="Q1724" s="4">
        <v>2854935.85</v>
      </c>
      <c r="R1724" s="4">
        <v>4034147.59</v>
      </c>
      <c r="S1724" s="11" t="s">
        <v>18139</v>
      </c>
      <c r="T1724" s="1" t="s">
        <v>18137</v>
      </c>
      <c r="U1724" s="1" t="s">
        <v>18138</v>
      </c>
      <c r="V1724" s="1" t="s">
        <v>929</v>
      </c>
      <c r="W1724" s="3"/>
      <c r="X1724" s="1"/>
      <c r="Y1724" s="38"/>
    </row>
    <row r="1725" spans="2:25" ht="18" customHeight="1" x14ac:dyDescent="0.25">
      <c r="B1725" s="2">
        <v>2</v>
      </c>
      <c r="C1725" s="1" t="s">
        <v>64</v>
      </c>
      <c r="D1725" s="1" t="s">
        <v>138</v>
      </c>
      <c r="E1725" s="1" t="s">
        <v>388</v>
      </c>
      <c r="F1725" s="1" t="s">
        <v>7169</v>
      </c>
      <c r="G1725" s="1" t="s">
        <v>7170</v>
      </c>
      <c r="H1725" s="2">
        <v>101016923</v>
      </c>
      <c r="I1725" s="1" t="s">
        <v>18140</v>
      </c>
      <c r="J1725" s="3" t="s">
        <v>18141</v>
      </c>
      <c r="K1725" s="3" t="s">
        <v>18142</v>
      </c>
      <c r="L1725" s="3" t="s">
        <v>18143</v>
      </c>
      <c r="M1725" s="3" t="s">
        <v>18144</v>
      </c>
      <c r="N1725" s="2" t="s">
        <v>72</v>
      </c>
      <c r="O1725" s="5">
        <v>44166</v>
      </c>
      <c r="P1725" s="5">
        <v>45443</v>
      </c>
      <c r="Q1725" s="4">
        <v>5132801.25</v>
      </c>
      <c r="R1725" s="4">
        <v>5132801.25</v>
      </c>
      <c r="S1725" s="11" t="s">
        <v>18146</v>
      </c>
      <c r="T1725" s="1" t="s">
        <v>1366</v>
      </c>
      <c r="U1725" s="1" t="s">
        <v>18145</v>
      </c>
      <c r="V1725" s="1" t="s">
        <v>147</v>
      </c>
      <c r="W1725" s="3"/>
      <c r="X1725" s="1"/>
      <c r="Y1725" s="38"/>
    </row>
    <row r="1726" spans="2:25" ht="18" customHeight="1" x14ac:dyDescent="0.25">
      <c r="B1726" s="2">
        <v>2</v>
      </c>
      <c r="C1726" s="1" t="s">
        <v>64</v>
      </c>
      <c r="D1726" s="1" t="s">
        <v>138</v>
      </c>
      <c r="E1726" s="1" t="s">
        <v>184</v>
      </c>
      <c r="F1726" s="1" t="s">
        <v>4986</v>
      </c>
      <c r="G1726" s="1" t="s">
        <v>191</v>
      </c>
      <c r="H1726" s="2">
        <v>884830</v>
      </c>
      <c r="I1726" s="1" t="s">
        <v>18147</v>
      </c>
      <c r="J1726" s="3" t="s">
        <v>18148</v>
      </c>
      <c r="K1726" s="3" t="s">
        <v>18149</v>
      </c>
      <c r="L1726" s="3" t="s">
        <v>18150</v>
      </c>
      <c r="M1726" s="3" t="s">
        <v>18151</v>
      </c>
      <c r="N1726" s="2" t="s">
        <v>72</v>
      </c>
      <c r="O1726" s="5">
        <v>44166</v>
      </c>
      <c r="P1726" s="5">
        <v>45991</v>
      </c>
      <c r="Q1726" s="4">
        <v>2497500</v>
      </c>
      <c r="R1726" s="4">
        <v>2497500</v>
      </c>
      <c r="S1726" s="11" t="s">
        <v>18153</v>
      </c>
      <c r="T1726" s="1" t="s">
        <v>18152</v>
      </c>
      <c r="U1726" s="1" t="s">
        <v>18152</v>
      </c>
      <c r="V1726" s="1" t="s">
        <v>192</v>
      </c>
      <c r="W1726" s="3"/>
      <c r="X1726" s="1"/>
      <c r="Y1726" s="38"/>
    </row>
    <row r="1727" spans="2:25" ht="18" customHeight="1" x14ac:dyDescent="0.25">
      <c r="B1727" s="2">
        <v>2</v>
      </c>
      <c r="C1727" s="1" t="s">
        <v>64</v>
      </c>
      <c r="D1727" s="1" t="s">
        <v>138</v>
      </c>
      <c r="E1727" s="1" t="s">
        <v>161</v>
      </c>
      <c r="F1727" s="1" t="s">
        <v>811</v>
      </c>
      <c r="G1727" s="1" t="s">
        <v>168</v>
      </c>
      <c r="H1727" s="2">
        <v>846016</v>
      </c>
      <c r="I1727" s="1" t="s">
        <v>16522</v>
      </c>
      <c r="J1727" s="3" t="s">
        <v>18154</v>
      </c>
      <c r="K1727" s="3" t="s">
        <v>18155</v>
      </c>
      <c r="L1727" s="3" t="s">
        <v>18156</v>
      </c>
      <c r="M1727" s="3" t="s">
        <v>18157</v>
      </c>
      <c r="N1727" s="2" t="s">
        <v>166</v>
      </c>
      <c r="O1727" s="5">
        <v>44166</v>
      </c>
      <c r="P1727" s="5">
        <v>44895</v>
      </c>
      <c r="Q1727" s="4">
        <v>162806.39999999999</v>
      </c>
      <c r="R1727" s="4">
        <v>162806.39999999999</v>
      </c>
      <c r="S1727" s="11" t="s">
        <v>18158</v>
      </c>
      <c r="T1727" s="1" t="s">
        <v>586</v>
      </c>
      <c r="U1727" s="1" t="s">
        <v>586</v>
      </c>
      <c r="V1727" s="1" t="s">
        <v>743</v>
      </c>
      <c r="W1727" s="3"/>
      <c r="X1727" s="1"/>
      <c r="Y1727" s="38"/>
    </row>
    <row r="1728" spans="2:25" ht="18" customHeight="1" x14ac:dyDescent="0.25">
      <c r="B1728" s="2">
        <v>1</v>
      </c>
      <c r="C1728" s="1" t="s">
        <v>64</v>
      </c>
      <c r="D1728" s="1" t="s">
        <v>138</v>
      </c>
      <c r="E1728" s="1" t="s">
        <v>184</v>
      </c>
      <c r="F1728" s="1" t="s">
        <v>1291</v>
      </c>
      <c r="G1728" s="1" t="s">
        <v>605</v>
      </c>
      <c r="H1728" s="2">
        <v>948049</v>
      </c>
      <c r="I1728" s="1" t="s">
        <v>18159</v>
      </c>
      <c r="J1728" s="3" t="s">
        <v>18160</v>
      </c>
      <c r="K1728" s="3" t="s">
        <v>18161</v>
      </c>
      <c r="L1728" s="3" t="s">
        <v>18162</v>
      </c>
      <c r="M1728" s="3" t="s">
        <v>18163</v>
      </c>
      <c r="N1728" s="2" t="s">
        <v>72</v>
      </c>
      <c r="O1728" s="5">
        <v>44166</v>
      </c>
      <c r="P1728" s="5">
        <v>45991</v>
      </c>
      <c r="Q1728" s="4">
        <v>2120290</v>
      </c>
      <c r="R1728" s="4">
        <v>2120290</v>
      </c>
      <c r="S1728" s="11" t="s">
        <v>18164</v>
      </c>
      <c r="T1728" s="1" t="s">
        <v>8295</v>
      </c>
      <c r="U1728" s="1" t="s">
        <v>8295</v>
      </c>
      <c r="V1728" s="1" t="s">
        <v>412</v>
      </c>
      <c r="W1728" s="3"/>
      <c r="X1728" s="1"/>
      <c r="Y1728" s="38"/>
    </row>
    <row r="1729" spans="2:25" ht="18" customHeight="1" x14ac:dyDescent="0.25">
      <c r="B1729" s="2">
        <v>1</v>
      </c>
      <c r="C1729" s="1" t="s">
        <v>64</v>
      </c>
      <c r="D1729" s="1" t="s">
        <v>138</v>
      </c>
      <c r="E1729" s="1" t="s">
        <v>184</v>
      </c>
      <c r="F1729" s="1" t="s">
        <v>1291</v>
      </c>
      <c r="G1729" s="1" t="s">
        <v>605</v>
      </c>
      <c r="H1729" s="2">
        <v>950086</v>
      </c>
      <c r="I1729" s="1" t="s">
        <v>18165</v>
      </c>
      <c r="J1729" s="3" t="s">
        <v>18166</v>
      </c>
      <c r="K1729" s="3" t="s">
        <v>18167</v>
      </c>
      <c r="L1729" s="3" t="s">
        <v>18168</v>
      </c>
      <c r="M1729" s="3"/>
      <c r="N1729" s="2" t="s">
        <v>72</v>
      </c>
      <c r="O1729" s="5">
        <v>44166</v>
      </c>
      <c r="P1729" s="5">
        <v>45991</v>
      </c>
      <c r="Q1729" s="4">
        <v>1499562</v>
      </c>
      <c r="R1729" s="4">
        <v>1499562</v>
      </c>
      <c r="S1729" s="11" t="s">
        <v>18169</v>
      </c>
      <c r="T1729" s="1" t="s">
        <v>3894</v>
      </c>
      <c r="U1729" s="1" t="s">
        <v>3894</v>
      </c>
      <c r="V1729" s="1" t="s">
        <v>412</v>
      </c>
      <c r="W1729" s="3"/>
      <c r="X1729" s="1"/>
      <c r="Y1729" s="38"/>
    </row>
    <row r="1730" spans="2:25" ht="18" customHeight="1" x14ac:dyDescent="0.25">
      <c r="B1730" s="2">
        <v>1</v>
      </c>
      <c r="C1730" s="1" t="s">
        <v>64</v>
      </c>
      <c r="D1730" s="1" t="s">
        <v>138</v>
      </c>
      <c r="E1730" s="1" t="s">
        <v>139</v>
      </c>
      <c r="F1730" s="1" t="s">
        <v>18175</v>
      </c>
      <c r="G1730" s="1" t="s">
        <v>18176</v>
      </c>
      <c r="H1730" s="2">
        <v>101016167</v>
      </c>
      <c r="I1730" s="1" t="s">
        <v>18170</v>
      </c>
      <c r="J1730" s="3" t="s">
        <v>18171</v>
      </c>
      <c r="K1730" s="3" t="s">
        <v>18172</v>
      </c>
      <c r="L1730" s="3" t="s">
        <v>18173</v>
      </c>
      <c r="M1730" s="3" t="s">
        <v>18174</v>
      </c>
      <c r="N1730" s="2" t="s">
        <v>72</v>
      </c>
      <c r="O1730" s="5">
        <v>44166</v>
      </c>
      <c r="P1730" s="5">
        <v>45626</v>
      </c>
      <c r="Q1730" s="4">
        <v>27887638.18</v>
      </c>
      <c r="R1730" s="4">
        <v>29799685.68</v>
      </c>
      <c r="S1730" s="11" t="s">
        <v>18178</v>
      </c>
      <c r="T1730" s="1" t="s">
        <v>10279</v>
      </c>
      <c r="U1730" s="1" t="s">
        <v>18177</v>
      </c>
      <c r="V1730" s="1" t="s">
        <v>147</v>
      </c>
      <c r="W1730" s="3"/>
      <c r="X1730" s="1"/>
      <c r="Y1730" s="38"/>
    </row>
    <row r="1731" spans="2:25" ht="18" customHeight="1" x14ac:dyDescent="0.25">
      <c r="B1731" s="2">
        <v>20</v>
      </c>
      <c r="C1731" s="1" t="s">
        <v>64</v>
      </c>
      <c r="D1731" s="1" t="s">
        <v>138</v>
      </c>
      <c r="E1731" s="1" t="s">
        <v>161</v>
      </c>
      <c r="F1731" s="1" t="s">
        <v>384</v>
      </c>
      <c r="G1731" s="1" t="s">
        <v>168</v>
      </c>
      <c r="H1731" s="2">
        <v>885818</v>
      </c>
      <c r="I1731" s="1" t="s">
        <v>11199</v>
      </c>
      <c r="J1731" s="3" t="s">
        <v>11200</v>
      </c>
      <c r="K1731" s="3" t="s">
        <v>11201</v>
      </c>
      <c r="L1731" s="3" t="s">
        <v>11202</v>
      </c>
      <c r="M1731" s="3" t="s">
        <v>11203</v>
      </c>
      <c r="N1731" s="2" t="s">
        <v>166</v>
      </c>
      <c r="O1731" s="5">
        <v>44144</v>
      </c>
      <c r="P1731" s="5">
        <v>44873</v>
      </c>
      <c r="Q1731" s="4">
        <v>224933.76000000001</v>
      </c>
      <c r="R1731" s="4">
        <v>224933.76000000001</v>
      </c>
      <c r="S1731" s="11" t="s">
        <v>11205</v>
      </c>
      <c r="T1731" s="1" t="s">
        <v>11204</v>
      </c>
      <c r="U1731" s="1" t="s">
        <v>11204</v>
      </c>
      <c r="V1731" s="1" t="s">
        <v>743</v>
      </c>
      <c r="W1731" s="3"/>
      <c r="X1731" s="1" t="s">
        <v>54</v>
      </c>
      <c r="Y1731" s="38" t="s">
        <v>55</v>
      </c>
    </row>
    <row r="1732" spans="2:25" ht="18" customHeight="1" x14ac:dyDescent="0.25">
      <c r="B1732" s="2">
        <v>13</v>
      </c>
      <c r="C1732" s="1" t="s">
        <v>64</v>
      </c>
      <c r="D1732" s="1" t="s">
        <v>138</v>
      </c>
      <c r="E1732" s="1" t="s">
        <v>161</v>
      </c>
      <c r="F1732" s="1" t="s">
        <v>384</v>
      </c>
      <c r="G1732" s="1" t="s">
        <v>168</v>
      </c>
      <c r="H1732" s="2">
        <v>886926</v>
      </c>
      <c r="I1732" s="1" t="s">
        <v>2978</v>
      </c>
      <c r="J1732" s="3" t="s">
        <v>2979</v>
      </c>
      <c r="K1732" s="3" t="s">
        <v>2980</v>
      </c>
      <c r="L1732" s="3" t="s">
        <v>2981</v>
      </c>
      <c r="M1732" s="3" t="s">
        <v>2982</v>
      </c>
      <c r="N1732" s="2" t="s">
        <v>72</v>
      </c>
      <c r="O1732" s="5">
        <v>44137</v>
      </c>
      <c r="P1732" s="5">
        <v>45349</v>
      </c>
      <c r="Q1732" s="4">
        <v>149625.60000000001</v>
      </c>
      <c r="R1732" s="4">
        <v>149625.60000000001</v>
      </c>
      <c r="S1732" s="11" t="s">
        <v>2984</v>
      </c>
      <c r="T1732" s="1" t="s">
        <v>2983</v>
      </c>
      <c r="U1732" s="1" t="s">
        <v>2983</v>
      </c>
      <c r="V1732" s="1" t="s">
        <v>743</v>
      </c>
      <c r="W1732" s="3"/>
      <c r="X1732" s="1" t="s">
        <v>25651</v>
      </c>
      <c r="Y1732" s="38" t="s">
        <v>27</v>
      </c>
    </row>
    <row r="1733" spans="2:25" ht="18" customHeight="1" x14ac:dyDescent="0.25">
      <c r="B1733" s="2">
        <v>13</v>
      </c>
      <c r="C1733" s="1" t="s">
        <v>64</v>
      </c>
      <c r="D1733" s="1" t="s">
        <v>138</v>
      </c>
      <c r="E1733" s="1" t="s">
        <v>2985</v>
      </c>
      <c r="F1733" s="1" t="s">
        <v>2986</v>
      </c>
      <c r="G1733" s="1" t="s">
        <v>2987</v>
      </c>
      <c r="H1733" s="2">
        <v>101003386</v>
      </c>
      <c r="I1733" s="1" t="s">
        <v>2978</v>
      </c>
      <c r="J1733" s="3" t="s">
        <v>2979</v>
      </c>
      <c r="K1733" s="3" t="s">
        <v>2980</v>
      </c>
      <c r="L1733" s="3" t="s">
        <v>2981</v>
      </c>
      <c r="M1733" s="3" t="s">
        <v>2982</v>
      </c>
      <c r="N1733" s="2" t="s">
        <v>166</v>
      </c>
      <c r="O1733" s="5">
        <v>44137</v>
      </c>
      <c r="P1733" s="5">
        <v>44866</v>
      </c>
      <c r="Q1733" s="4">
        <v>149625.60000000001</v>
      </c>
      <c r="R1733" s="4">
        <v>149625.60000000001</v>
      </c>
      <c r="S1733" s="11" t="s">
        <v>2988</v>
      </c>
      <c r="T1733" s="1" t="s">
        <v>2983</v>
      </c>
      <c r="U1733" s="1" t="s">
        <v>2983</v>
      </c>
      <c r="V1733" s="1" t="s">
        <v>743</v>
      </c>
      <c r="W1733" s="3"/>
      <c r="X1733" s="1" t="s">
        <v>25651</v>
      </c>
      <c r="Y1733" s="38" t="s">
        <v>27</v>
      </c>
    </row>
    <row r="1734" spans="2:25" ht="18" customHeight="1" x14ac:dyDescent="0.25">
      <c r="B1734" s="2">
        <v>5</v>
      </c>
      <c r="C1734" s="1" t="s">
        <v>64</v>
      </c>
      <c r="D1734" s="1" t="s">
        <v>138</v>
      </c>
      <c r="E1734" s="1" t="s">
        <v>346</v>
      </c>
      <c r="F1734" s="1" t="s">
        <v>363</v>
      </c>
      <c r="G1734" s="1" t="s">
        <v>364</v>
      </c>
      <c r="H1734" s="2">
        <v>951768</v>
      </c>
      <c r="I1734" s="1" t="s">
        <v>358</v>
      </c>
      <c r="J1734" s="3" t="s">
        <v>359</v>
      </c>
      <c r="K1734" s="3" t="s">
        <v>360</v>
      </c>
      <c r="L1734" s="3" t="s">
        <v>361</v>
      </c>
      <c r="M1734" s="3" t="s">
        <v>362</v>
      </c>
      <c r="N1734" s="2" t="s">
        <v>72</v>
      </c>
      <c r="O1734" s="5">
        <v>44136</v>
      </c>
      <c r="P1734" s="5">
        <v>45046</v>
      </c>
      <c r="Q1734" s="4">
        <v>1881104.75</v>
      </c>
      <c r="R1734" s="4">
        <v>1881183.75</v>
      </c>
      <c r="S1734" s="11" t="s">
        <v>367</v>
      </c>
      <c r="T1734" s="1" t="s">
        <v>365</v>
      </c>
      <c r="U1734" s="1" t="s">
        <v>366</v>
      </c>
      <c r="V1734" s="1" t="s">
        <v>147</v>
      </c>
      <c r="W1734" s="3"/>
      <c r="X1734" s="1" t="s">
        <v>25655</v>
      </c>
      <c r="Y1734" s="38" t="s">
        <v>22</v>
      </c>
    </row>
    <row r="1735" spans="2:25" ht="18" customHeight="1" x14ac:dyDescent="0.25">
      <c r="B1735" s="2">
        <v>2</v>
      </c>
      <c r="C1735" s="1" t="s">
        <v>64</v>
      </c>
      <c r="D1735" s="1" t="s">
        <v>138</v>
      </c>
      <c r="E1735" s="1" t="s">
        <v>184</v>
      </c>
      <c r="F1735" s="1" t="s">
        <v>1101</v>
      </c>
      <c r="G1735" s="1" t="s">
        <v>411</v>
      </c>
      <c r="H1735" s="2">
        <v>852152</v>
      </c>
      <c r="I1735" s="1" t="s">
        <v>1097</v>
      </c>
      <c r="J1735" s="3" t="s">
        <v>1098</v>
      </c>
      <c r="K1735" s="3" t="s">
        <v>1099</v>
      </c>
      <c r="L1735" s="3" t="s">
        <v>1100</v>
      </c>
      <c r="M1735" s="3"/>
      <c r="N1735" s="2" t="s">
        <v>72</v>
      </c>
      <c r="O1735" s="5">
        <v>44136</v>
      </c>
      <c r="P1735" s="5">
        <v>45961</v>
      </c>
      <c r="Q1735" s="4">
        <v>1499925</v>
      </c>
      <c r="R1735" s="4">
        <v>1499925</v>
      </c>
      <c r="S1735" s="11" t="s">
        <v>1103</v>
      </c>
      <c r="T1735" s="1" t="s">
        <v>447</v>
      </c>
      <c r="U1735" s="1" t="s">
        <v>1102</v>
      </c>
      <c r="V1735" s="1" t="s">
        <v>412</v>
      </c>
      <c r="W1735" s="3"/>
      <c r="X1735" s="1" t="s">
        <v>54</v>
      </c>
      <c r="Y1735" s="38" t="s">
        <v>24</v>
      </c>
    </row>
    <row r="1736" spans="2:25" ht="18" customHeight="1" x14ac:dyDescent="0.25">
      <c r="B1736" s="2">
        <v>9</v>
      </c>
      <c r="C1736" s="1" t="s">
        <v>64</v>
      </c>
      <c r="D1736" s="1" t="s">
        <v>138</v>
      </c>
      <c r="E1736" s="1" t="s">
        <v>368</v>
      </c>
      <c r="F1736" s="1" t="s">
        <v>1713</v>
      </c>
      <c r="G1736" s="1" t="s">
        <v>473</v>
      </c>
      <c r="H1736" s="2">
        <v>101000160</v>
      </c>
      <c r="I1736" s="1" t="s">
        <v>1710</v>
      </c>
      <c r="J1736" s="3" t="s">
        <v>1711</v>
      </c>
      <c r="K1736" s="3" t="s">
        <v>1712</v>
      </c>
      <c r="L1736" s="3" t="s">
        <v>847</v>
      </c>
      <c r="M1736" s="3"/>
      <c r="N1736" s="2" t="s">
        <v>166</v>
      </c>
      <c r="O1736" s="5">
        <v>44136</v>
      </c>
      <c r="P1736" s="5">
        <v>44500</v>
      </c>
      <c r="Q1736" s="4">
        <v>119035</v>
      </c>
      <c r="R1736" s="4">
        <v>0</v>
      </c>
      <c r="S1736" s="11" t="s">
        <v>1715</v>
      </c>
      <c r="T1736" s="1" t="s">
        <v>1563</v>
      </c>
      <c r="U1736" s="1" t="s">
        <v>1563</v>
      </c>
      <c r="V1736" s="1" t="s">
        <v>1714</v>
      </c>
      <c r="W1736" s="3"/>
      <c r="X1736" s="1" t="s">
        <v>25650</v>
      </c>
      <c r="Y1736" s="38" t="s">
        <v>26</v>
      </c>
    </row>
    <row r="1737" spans="2:25" ht="18" customHeight="1" x14ac:dyDescent="0.25">
      <c r="B1737" s="2">
        <v>4</v>
      </c>
      <c r="C1737" s="1" t="s">
        <v>64</v>
      </c>
      <c r="D1737" s="1" t="s">
        <v>138</v>
      </c>
      <c r="E1737" s="1" t="s">
        <v>184</v>
      </c>
      <c r="F1737" s="1" t="s">
        <v>774</v>
      </c>
      <c r="G1737" s="1" t="s">
        <v>775</v>
      </c>
      <c r="H1737" s="2">
        <v>957514</v>
      </c>
      <c r="I1737" s="1" t="s">
        <v>1716</v>
      </c>
      <c r="J1737" s="3" t="s">
        <v>1717</v>
      </c>
      <c r="K1737" s="3" t="s">
        <v>1718</v>
      </c>
      <c r="L1737" s="3" t="s">
        <v>1719</v>
      </c>
      <c r="M1737" s="3" t="s">
        <v>1720</v>
      </c>
      <c r="N1737" s="2" t="s">
        <v>166</v>
      </c>
      <c r="O1737" s="5">
        <v>44136</v>
      </c>
      <c r="P1737" s="5">
        <v>45046</v>
      </c>
      <c r="Q1737" s="4">
        <v>150000</v>
      </c>
      <c r="R1737" s="4">
        <v>0</v>
      </c>
      <c r="S1737" s="11" t="s">
        <v>1721</v>
      </c>
      <c r="T1737" s="1" t="s">
        <v>193</v>
      </c>
      <c r="U1737" s="1" t="s">
        <v>193</v>
      </c>
      <c r="V1737" s="1" t="s">
        <v>455</v>
      </c>
      <c r="W1737" s="3"/>
      <c r="X1737" s="1" t="s">
        <v>25650</v>
      </c>
      <c r="Y1737" s="38" t="s">
        <v>26</v>
      </c>
    </row>
    <row r="1738" spans="2:25" ht="18" customHeight="1" x14ac:dyDescent="0.25">
      <c r="B1738" s="2">
        <v>2</v>
      </c>
      <c r="C1738" s="1" t="s">
        <v>64</v>
      </c>
      <c r="D1738" s="1" t="s">
        <v>138</v>
      </c>
      <c r="E1738" s="1" t="s">
        <v>161</v>
      </c>
      <c r="F1738" s="1" t="s">
        <v>384</v>
      </c>
      <c r="G1738" s="1" t="s">
        <v>168</v>
      </c>
      <c r="H1738" s="2">
        <v>894369</v>
      </c>
      <c r="I1738" s="1" t="s">
        <v>4944</v>
      </c>
      <c r="J1738" s="3" t="s">
        <v>4945</v>
      </c>
      <c r="K1738" s="3" t="s">
        <v>4946</v>
      </c>
      <c r="L1738" s="3" t="s">
        <v>4947</v>
      </c>
      <c r="M1738" s="3" t="s">
        <v>4948</v>
      </c>
      <c r="N1738" s="2" t="s">
        <v>166</v>
      </c>
      <c r="O1738" s="5">
        <v>44136</v>
      </c>
      <c r="P1738" s="5">
        <v>44865</v>
      </c>
      <c r="Q1738" s="4">
        <v>174806.39999999999</v>
      </c>
      <c r="R1738" s="4">
        <v>174806.39999999999</v>
      </c>
      <c r="S1738" s="11" t="s">
        <v>4950</v>
      </c>
      <c r="T1738" s="1" t="s">
        <v>4949</v>
      </c>
      <c r="U1738" s="1" t="s">
        <v>4949</v>
      </c>
      <c r="V1738" s="1" t="s">
        <v>743</v>
      </c>
      <c r="W1738" s="3"/>
      <c r="X1738" s="1" t="s">
        <v>25646</v>
      </c>
      <c r="Y1738" s="38" t="s">
        <v>29</v>
      </c>
    </row>
    <row r="1739" spans="2:25" ht="18" customHeight="1" x14ac:dyDescent="0.25">
      <c r="B1739" s="2">
        <v>7</v>
      </c>
      <c r="C1739" s="1" t="s">
        <v>64</v>
      </c>
      <c r="D1739" s="1" t="s">
        <v>138</v>
      </c>
      <c r="E1739" s="1" t="s">
        <v>346</v>
      </c>
      <c r="F1739" s="1" t="s">
        <v>1706</v>
      </c>
      <c r="G1739" s="1" t="s">
        <v>1707</v>
      </c>
      <c r="H1739" s="2">
        <v>952118</v>
      </c>
      <c r="I1739" s="1" t="s">
        <v>4951</v>
      </c>
      <c r="J1739" s="3" t="s">
        <v>4952</v>
      </c>
      <c r="K1739" s="3" t="s">
        <v>4953</v>
      </c>
      <c r="L1739" s="3" t="s">
        <v>4954</v>
      </c>
      <c r="M1739" s="3" t="s">
        <v>4951</v>
      </c>
      <c r="N1739" s="2" t="s">
        <v>72</v>
      </c>
      <c r="O1739" s="5">
        <v>44136</v>
      </c>
      <c r="P1739" s="5">
        <v>45961</v>
      </c>
      <c r="Q1739" s="4">
        <v>3992860</v>
      </c>
      <c r="R1739" s="4">
        <v>3992860</v>
      </c>
      <c r="S1739" s="11" t="s">
        <v>4957</v>
      </c>
      <c r="T1739" s="1" t="s">
        <v>4955</v>
      </c>
      <c r="U1739" s="1" t="s">
        <v>4956</v>
      </c>
      <c r="V1739" s="1" t="s">
        <v>147</v>
      </c>
      <c r="W1739" s="3"/>
      <c r="X1739" s="1" t="s">
        <v>25646</v>
      </c>
      <c r="Y1739" s="38" t="s">
        <v>29</v>
      </c>
    </row>
    <row r="1740" spans="2:25" ht="18" customHeight="1" x14ac:dyDescent="0.25">
      <c r="B1740" s="2">
        <v>5</v>
      </c>
      <c r="C1740" s="1" t="s">
        <v>64</v>
      </c>
      <c r="D1740" s="1" t="s">
        <v>138</v>
      </c>
      <c r="E1740" s="1" t="s">
        <v>184</v>
      </c>
      <c r="F1740" s="1" t="s">
        <v>774</v>
      </c>
      <c r="G1740" s="1" t="s">
        <v>775</v>
      </c>
      <c r="H1740" s="2">
        <v>963937</v>
      </c>
      <c r="I1740" s="1" t="s">
        <v>10434</v>
      </c>
      <c r="J1740" s="3" t="s">
        <v>10435</v>
      </c>
      <c r="K1740" s="3" t="s">
        <v>10436</v>
      </c>
      <c r="L1740" s="3" t="s">
        <v>10437</v>
      </c>
      <c r="M1740" s="3"/>
      <c r="N1740" s="2" t="s">
        <v>166</v>
      </c>
      <c r="O1740" s="5">
        <v>44136</v>
      </c>
      <c r="P1740" s="5">
        <v>44681</v>
      </c>
      <c r="Q1740" s="4">
        <v>150000</v>
      </c>
      <c r="R1740" s="4">
        <v>0</v>
      </c>
      <c r="S1740" s="11" t="s">
        <v>10438</v>
      </c>
      <c r="T1740" s="1" t="s">
        <v>515</v>
      </c>
      <c r="U1740" s="1" t="s">
        <v>515</v>
      </c>
      <c r="V1740" s="1" t="s">
        <v>794</v>
      </c>
      <c r="W1740" s="3"/>
      <c r="X1740" s="1" t="s">
        <v>25648</v>
      </c>
      <c r="Y1740" s="38" t="s">
        <v>51</v>
      </c>
    </row>
    <row r="1741" spans="2:25" ht="18" customHeight="1" x14ac:dyDescent="0.25">
      <c r="B1741" s="2">
        <v>16</v>
      </c>
      <c r="C1741" s="1" t="s">
        <v>64</v>
      </c>
      <c r="D1741" s="1" t="s">
        <v>138</v>
      </c>
      <c r="E1741" s="1" t="s">
        <v>184</v>
      </c>
      <c r="F1741" s="1" t="s">
        <v>4986</v>
      </c>
      <c r="G1741" s="1" t="s">
        <v>191</v>
      </c>
      <c r="H1741" s="2">
        <v>885093</v>
      </c>
      <c r="I1741" s="1" t="s">
        <v>11460</v>
      </c>
      <c r="J1741" s="3" t="s">
        <v>11461</v>
      </c>
      <c r="K1741" s="3" t="s">
        <v>11462</v>
      </c>
      <c r="L1741" s="3" t="s">
        <v>11463</v>
      </c>
      <c r="M1741" s="3" t="s">
        <v>11460</v>
      </c>
      <c r="N1741" s="2" t="s">
        <v>72</v>
      </c>
      <c r="O1741" s="5">
        <v>44136</v>
      </c>
      <c r="P1741" s="5">
        <v>45961</v>
      </c>
      <c r="Q1741" s="4">
        <v>2500000</v>
      </c>
      <c r="R1741" s="4">
        <v>2500000</v>
      </c>
      <c r="S1741" s="11" t="s">
        <v>11464</v>
      </c>
      <c r="T1741" s="1" t="s">
        <v>2306</v>
      </c>
      <c r="U1741" s="1" t="s">
        <v>2306</v>
      </c>
      <c r="V1741" s="1" t="s">
        <v>192</v>
      </c>
      <c r="W1741" s="3"/>
      <c r="X1741" s="1" t="s">
        <v>25651</v>
      </c>
      <c r="Y1741" s="38" t="s">
        <v>57</v>
      </c>
    </row>
    <row r="1742" spans="2:25" ht="18" customHeight="1" x14ac:dyDescent="0.25">
      <c r="B1742" s="2">
        <v>7</v>
      </c>
      <c r="C1742" s="1" t="s">
        <v>64</v>
      </c>
      <c r="D1742" s="1" t="s">
        <v>138</v>
      </c>
      <c r="E1742" s="1" t="s">
        <v>161</v>
      </c>
      <c r="F1742" s="1" t="s">
        <v>384</v>
      </c>
      <c r="G1742" s="1" t="s">
        <v>168</v>
      </c>
      <c r="H1742" s="2">
        <v>895024</v>
      </c>
      <c r="I1742" s="1" t="s">
        <v>18179</v>
      </c>
      <c r="J1742" s="3" t="s">
        <v>18180</v>
      </c>
      <c r="K1742" s="3" t="s">
        <v>18181</v>
      </c>
      <c r="L1742" s="3" t="s">
        <v>18182</v>
      </c>
      <c r="M1742" s="3" t="s">
        <v>18183</v>
      </c>
      <c r="N1742" s="2" t="s">
        <v>463</v>
      </c>
      <c r="O1742" s="5">
        <v>44136</v>
      </c>
      <c r="P1742" s="5">
        <v>44865</v>
      </c>
      <c r="Q1742" s="4">
        <v>184707.84</v>
      </c>
      <c r="R1742" s="4">
        <v>184707.84</v>
      </c>
      <c r="S1742" s="11" t="s">
        <v>18185</v>
      </c>
      <c r="T1742" s="1" t="s">
        <v>18184</v>
      </c>
      <c r="U1742" s="1" t="s">
        <v>18184</v>
      </c>
      <c r="V1742" s="1" t="s">
        <v>743</v>
      </c>
      <c r="W1742" s="3"/>
      <c r="X1742" s="1"/>
      <c r="Y1742" s="38"/>
    </row>
    <row r="1743" spans="2:25" ht="18" customHeight="1" x14ac:dyDescent="0.25">
      <c r="B1743" s="2">
        <v>7</v>
      </c>
      <c r="C1743" s="1" t="s">
        <v>64</v>
      </c>
      <c r="D1743" s="1" t="s">
        <v>138</v>
      </c>
      <c r="E1743" s="1" t="s">
        <v>184</v>
      </c>
      <c r="F1743" s="1" t="s">
        <v>792</v>
      </c>
      <c r="G1743" s="1" t="s">
        <v>793</v>
      </c>
      <c r="H1743" s="2">
        <v>899537</v>
      </c>
      <c r="I1743" s="1" t="s">
        <v>18186</v>
      </c>
      <c r="J1743" s="3" t="s">
        <v>18187</v>
      </c>
      <c r="K1743" s="3" t="s">
        <v>18188</v>
      </c>
      <c r="L1743" s="3" t="s">
        <v>18189</v>
      </c>
      <c r="M1743" s="3" t="s">
        <v>18190</v>
      </c>
      <c r="N1743" s="2" t="s">
        <v>166</v>
      </c>
      <c r="O1743" s="5">
        <v>44136</v>
      </c>
      <c r="P1743" s="5">
        <v>44865</v>
      </c>
      <c r="Q1743" s="4">
        <v>150000</v>
      </c>
      <c r="R1743" s="4">
        <v>0</v>
      </c>
      <c r="S1743" s="11" t="s">
        <v>18191</v>
      </c>
      <c r="T1743" s="1" t="s">
        <v>170</v>
      </c>
      <c r="U1743" s="1" t="s">
        <v>170</v>
      </c>
      <c r="V1743" s="1" t="s">
        <v>455</v>
      </c>
      <c r="W1743" s="3"/>
      <c r="X1743" s="1"/>
      <c r="Y1743" s="38"/>
    </row>
    <row r="1744" spans="2:25" ht="18" customHeight="1" x14ac:dyDescent="0.25">
      <c r="B1744" s="2">
        <v>4</v>
      </c>
      <c r="C1744" s="1" t="s">
        <v>64</v>
      </c>
      <c r="D1744" s="1" t="s">
        <v>138</v>
      </c>
      <c r="E1744" s="1" t="s">
        <v>161</v>
      </c>
      <c r="F1744" s="1" t="s">
        <v>811</v>
      </c>
      <c r="G1744" s="1" t="s">
        <v>168</v>
      </c>
      <c r="H1744" s="2">
        <v>840752</v>
      </c>
      <c r="I1744" s="1" t="s">
        <v>18192</v>
      </c>
      <c r="J1744" s="3" t="s">
        <v>18193</v>
      </c>
      <c r="K1744" s="3" t="s">
        <v>18194</v>
      </c>
      <c r="L1744" s="3" t="s">
        <v>18195</v>
      </c>
      <c r="M1744" s="3" t="s">
        <v>18196</v>
      </c>
      <c r="N1744" s="2" t="s">
        <v>463</v>
      </c>
      <c r="O1744" s="5">
        <v>44136</v>
      </c>
      <c r="P1744" s="5">
        <v>44865</v>
      </c>
      <c r="Q1744" s="4">
        <v>171473.28</v>
      </c>
      <c r="R1744" s="4">
        <v>171473.28</v>
      </c>
      <c r="S1744" s="11" t="s">
        <v>18198</v>
      </c>
      <c r="T1744" s="1" t="s">
        <v>18197</v>
      </c>
      <c r="U1744" s="1" t="s">
        <v>18197</v>
      </c>
      <c r="V1744" s="1" t="s">
        <v>743</v>
      </c>
      <c r="W1744" s="3"/>
      <c r="X1744" s="1"/>
      <c r="Y1744" s="38"/>
    </row>
    <row r="1745" spans="2:25" ht="18" customHeight="1" x14ac:dyDescent="0.25">
      <c r="B1745" s="2">
        <v>3</v>
      </c>
      <c r="C1745" s="1" t="s">
        <v>64</v>
      </c>
      <c r="D1745" s="1" t="s">
        <v>138</v>
      </c>
      <c r="E1745" s="1" t="s">
        <v>161</v>
      </c>
      <c r="F1745" s="1" t="s">
        <v>384</v>
      </c>
      <c r="G1745" s="1" t="s">
        <v>168</v>
      </c>
      <c r="H1745" s="2">
        <v>893128</v>
      </c>
      <c r="I1745" s="1" t="s">
        <v>18199</v>
      </c>
      <c r="J1745" s="3" t="s">
        <v>18200</v>
      </c>
      <c r="K1745" s="3" t="s">
        <v>18201</v>
      </c>
      <c r="L1745" s="3" t="s">
        <v>18202</v>
      </c>
      <c r="M1745" s="3" t="s">
        <v>18203</v>
      </c>
      <c r="N1745" s="2" t="s">
        <v>166</v>
      </c>
      <c r="O1745" s="5">
        <v>44136</v>
      </c>
      <c r="P1745" s="5">
        <v>44865</v>
      </c>
      <c r="Q1745" s="4">
        <v>174806.39999999999</v>
      </c>
      <c r="R1745" s="4">
        <v>174806.39999999999</v>
      </c>
      <c r="S1745" s="11" t="s">
        <v>18204</v>
      </c>
      <c r="T1745" s="1" t="s">
        <v>920</v>
      </c>
      <c r="U1745" s="1" t="s">
        <v>920</v>
      </c>
      <c r="V1745" s="1" t="s">
        <v>743</v>
      </c>
      <c r="W1745" s="3"/>
      <c r="X1745" s="1"/>
      <c r="Y1745" s="38"/>
    </row>
    <row r="1746" spans="2:25" ht="18" customHeight="1" x14ac:dyDescent="0.25">
      <c r="B1746" s="2">
        <v>3</v>
      </c>
      <c r="C1746" s="1" t="s">
        <v>64</v>
      </c>
      <c r="D1746" s="1" t="s">
        <v>138</v>
      </c>
      <c r="E1746" s="1" t="s">
        <v>184</v>
      </c>
      <c r="F1746" s="1" t="s">
        <v>4986</v>
      </c>
      <c r="G1746" s="1" t="s">
        <v>191</v>
      </c>
      <c r="H1746" s="2">
        <v>884754</v>
      </c>
      <c r="I1746" s="1" t="s">
        <v>18205</v>
      </c>
      <c r="J1746" s="3" t="s">
        <v>18206</v>
      </c>
      <c r="K1746" s="3" t="s">
        <v>18207</v>
      </c>
      <c r="L1746" s="3" t="s">
        <v>847</v>
      </c>
      <c r="M1746" s="3"/>
      <c r="N1746" s="2" t="s">
        <v>72</v>
      </c>
      <c r="O1746" s="5">
        <v>44136</v>
      </c>
      <c r="P1746" s="5">
        <v>45961</v>
      </c>
      <c r="Q1746" s="4">
        <v>2499835</v>
      </c>
      <c r="R1746" s="4">
        <v>2499835</v>
      </c>
      <c r="S1746" s="11" t="s">
        <v>18209</v>
      </c>
      <c r="T1746" s="1" t="s">
        <v>3118</v>
      </c>
      <c r="U1746" s="1" t="s">
        <v>18208</v>
      </c>
      <c r="V1746" s="1" t="s">
        <v>192</v>
      </c>
      <c r="W1746" s="3"/>
      <c r="X1746" s="1"/>
      <c r="Y1746" s="38"/>
    </row>
    <row r="1747" spans="2:25" ht="18" customHeight="1" x14ac:dyDescent="0.25">
      <c r="B1747" s="2">
        <v>3</v>
      </c>
      <c r="C1747" s="1" t="s">
        <v>64</v>
      </c>
      <c r="D1747" s="1" t="s">
        <v>138</v>
      </c>
      <c r="E1747" s="1" t="s">
        <v>184</v>
      </c>
      <c r="F1747" s="1" t="s">
        <v>774</v>
      </c>
      <c r="G1747" s="1" t="s">
        <v>775</v>
      </c>
      <c r="H1747" s="2">
        <v>963904</v>
      </c>
      <c r="I1747" s="1" t="s">
        <v>18210</v>
      </c>
      <c r="J1747" s="3" t="s">
        <v>18211</v>
      </c>
      <c r="K1747" s="3" t="s">
        <v>18212</v>
      </c>
      <c r="L1747" s="3" t="s">
        <v>18213</v>
      </c>
      <c r="M1747" s="3"/>
      <c r="N1747" s="2" t="s">
        <v>166</v>
      </c>
      <c r="O1747" s="5">
        <v>44136</v>
      </c>
      <c r="P1747" s="5">
        <v>44681</v>
      </c>
      <c r="Q1747" s="4">
        <v>150000</v>
      </c>
      <c r="R1747" s="4">
        <v>0</v>
      </c>
      <c r="S1747" s="11" t="s">
        <v>18214</v>
      </c>
      <c r="T1747" s="1" t="s">
        <v>2092</v>
      </c>
      <c r="U1747" s="1" t="s">
        <v>2092</v>
      </c>
      <c r="V1747" s="1" t="s">
        <v>794</v>
      </c>
      <c r="W1747" s="3"/>
      <c r="X1747" s="1"/>
      <c r="Y1747" s="38"/>
    </row>
    <row r="1748" spans="2:25" ht="18" customHeight="1" x14ac:dyDescent="0.25">
      <c r="B1748" s="2">
        <v>3</v>
      </c>
      <c r="C1748" s="1" t="s">
        <v>64</v>
      </c>
      <c r="D1748" s="1" t="s">
        <v>138</v>
      </c>
      <c r="E1748" s="1" t="s">
        <v>139</v>
      </c>
      <c r="F1748" s="1" t="s">
        <v>11933</v>
      </c>
      <c r="G1748" s="1" t="s">
        <v>11934</v>
      </c>
      <c r="H1748" s="2">
        <v>101015941</v>
      </c>
      <c r="I1748" s="1" t="s">
        <v>18215</v>
      </c>
      <c r="J1748" s="3" t="s">
        <v>18216</v>
      </c>
      <c r="K1748" s="3" t="s">
        <v>18217</v>
      </c>
      <c r="L1748" s="3" t="s">
        <v>18218</v>
      </c>
      <c r="M1748" s="3" t="s">
        <v>18219</v>
      </c>
      <c r="N1748" s="2" t="s">
        <v>166</v>
      </c>
      <c r="O1748" s="5">
        <v>44136</v>
      </c>
      <c r="P1748" s="5">
        <v>44773</v>
      </c>
      <c r="Q1748" s="4">
        <v>2238700</v>
      </c>
      <c r="R1748" s="4">
        <v>2808101.25</v>
      </c>
      <c r="S1748" s="11" t="s">
        <v>18222</v>
      </c>
      <c r="T1748" s="1" t="s">
        <v>18220</v>
      </c>
      <c r="U1748" s="1" t="s">
        <v>18221</v>
      </c>
      <c r="V1748" s="1" t="s">
        <v>929</v>
      </c>
      <c r="W1748" s="3"/>
      <c r="X1748" s="1"/>
      <c r="Y1748" s="38"/>
    </row>
    <row r="1749" spans="2:25" ht="18" customHeight="1" x14ac:dyDescent="0.25">
      <c r="B1749" s="2">
        <v>2</v>
      </c>
      <c r="C1749" s="1" t="s">
        <v>64</v>
      </c>
      <c r="D1749" s="1" t="s">
        <v>138</v>
      </c>
      <c r="E1749" s="1" t="s">
        <v>346</v>
      </c>
      <c r="F1749" s="1" t="s">
        <v>1706</v>
      </c>
      <c r="G1749" s="1" t="s">
        <v>1707</v>
      </c>
      <c r="H1749" s="2">
        <v>952183</v>
      </c>
      <c r="I1749" s="1" t="s">
        <v>18223</v>
      </c>
      <c r="J1749" s="3" t="s">
        <v>18224</v>
      </c>
      <c r="K1749" s="3" t="s">
        <v>18225</v>
      </c>
      <c r="L1749" s="3" t="s">
        <v>18226</v>
      </c>
      <c r="M1749" s="3" t="s">
        <v>18227</v>
      </c>
      <c r="N1749" s="2" t="s">
        <v>72</v>
      </c>
      <c r="O1749" s="5">
        <v>44136</v>
      </c>
      <c r="P1749" s="5">
        <v>45596</v>
      </c>
      <c r="Q1749" s="4">
        <v>4442551.25</v>
      </c>
      <c r="R1749" s="4">
        <v>4442551.25</v>
      </c>
      <c r="S1749" s="11" t="s">
        <v>18229</v>
      </c>
      <c r="T1749" s="1" t="s">
        <v>9819</v>
      </c>
      <c r="U1749" s="1" t="s">
        <v>18228</v>
      </c>
      <c r="V1749" s="1" t="s">
        <v>147</v>
      </c>
      <c r="W1749" s="3"/>
      <c r="X1749" s="1"/>
      <c r="Y1749" s="38"/>
    </row>
    <row r="1750" spans="2:25" ht="18" customHeight="1" x14ac:dyDescent="0.25">
      <c r="B1750" s="2">
        <v>1</v>
      </c>
      <c r="C1750" s="1" t="s">
        <v>64</v>
      </c>
      <c r="D1750" s="1" t="s">
        <v>138</v>
      </c>
      <c r="E1750" s="1" t="s">
        <v>3984</v>
      </c>
      <c r="F1750" s="1" t="s">
        <v>5844</v>
      </c>
      <c r="G1750" s="1" t="s">
        <v>1056</v>
      </c>
      <c r="H1750" s="2">
        <v>952404</v>
      </c>
      <c r="I1750" s="1" t="s">
        <v>18230</v>
      </c>
      <c r="J1750" s="3" t="s">
        <v>18231</v>
      </c>
      <c r="K1750" s="3" t="s">
        <v>18232</v>
      </c>
      <c r="L1750" s="3"/>
      <c r="M1750" s="3" t="s">
        <v>18233</v>
      </c>
      <c r="N1750" s="2" t="s">
        <v>72</v>
      </c>
      <c r="O1750" s="5">
        <v>44136</v>
      </c>
      <c r="P1750" s="5">
        <v>45230</v>
      </c>
      <c r="Q1750" s="4">
        <v>899892.5</v>
      </c>
      <c r="R1750" s="4">
        <v>899892.5</v>
      </c>
      <c r="S1750" s="11" t="s">
        <v>18236</v>
      </c>
      <c r="T1750" s="1" t="s">
        <v>18234</v>
      </c>
      <c r="U1750" s="1" t="s">
        <v>18235</v>
      </c>
      <c r="V1750" s="1" t="s">
        <v>354</v>
      </c>
      <c r="W1750" s="3"/>
      <c r="X1750" s="1"/>
      <c r="Y1750" s="38"/>
    </row>
    <row r="1751" spans="2:25" ht="18" customHeight="1" x14ac:dyDescent="0.25">
      <c r="B1751" s="2">
        <v>1</v>
      </c>
      <c r="C1751" s="1" t="s">
        <v>64</v>
      </c>
      <c r="D1751" s="1" t="s">
        <v>138</v>
      </c>
      <c r="E1751" s="1" t="s">
        <v>161</v>
      </c>
      <c r="F1751" s="1" t="s">
        <v>384</v>
      </c>
      <c r="G1751" s="1" t="s">
        <v>168</v>
      </c>
      <c r="H1751" s="2">
        <v>893283</v>
      </c>
      <c r="I1751" s="1" t="s">
        <v>18237</v>
      </c>
      <c r="J1751" s="3" t="s">
        <v>18238</v>
      </c>
      <c r="K1751" s="3" t="s">
        <v>18239</v>
      </c>
      <c r="L1751" s="3" t="s">
        <v>18240</v>
      </c>
      <c r="M1751" s="3" t="s">
        <v>18241</v>
      </c>
      <c r="N1751" s="2" t="s">
        <v>463</v>
      </c>
      <c r="O1751" s="5">
        <v>44136</v>
      </c>
      <c r="P1751" s="5">
        <v>44865</v>
      </c>
      <c r="Q1751" s="4">
        <v>160932.48000000001</v>
      </c>
      <c r="R1751" s="4">
        <v>160932.48000000001</v>
      </c>
      <c r="S1751" s="11" t="s">
        <v>18242</v>
      </c>
      <c r="T1751" s="1" t="s">
        <v>1075</v>
      </c>
      <c r="U1751" s="1" t="s">
        <v>1075</v>
      </c>
      <c r="V1751" s="1" t="s">
        <v>743</v>
      </c>
      <c r="W1751" s="3"/>
      <c r="X1751" s="1"/>
      <c r="Y1751" s="38"/>
    </row>
    <row r="1752" spans="2:25" ht="18" customHeight="1" x14ac:dyDescent="0.25">
      <c r="B1752" s="2">
        <v>1</v>
      </c>
      <c r="C1752" s="1" t="s">
        <v>64</v>
      </c>
      <c r="D1752" s="1" t="s">
        <v>138</v>
      </c>
      <c r="E1752" s="1" t="s">
        <v>184</v>
      </c>
      <c r="F1752" s="1" t="s">
        <v>774</v>
      </c>
      <c r="G1752" s="1" t="s">
        <v>775</v>
      </c>
      <c r="H1752" s="2">
        <v>963914</v>
      </c>
      <c r="I1752" s="1" t="s">
        <v>18243</v>
      </c>
      <c r="J1752" s="3" t="s">
        <v>18244</v>
      </c>
      <c r="K1752" s="3" t="s">
        <v>18245</v>
      </c>
      <c r="L1752" s="3" t="s">
        <v>18246</v>
      </c>
      <c r="M1752" s="3" t="s">
        <v>18247</v>
      </c>
      <c r="N1752" s="2" t="s">
        <v>166</v>
      </c>
      <c r="O1752" s="5">
        <v>44136</v>
      </c>
      <c r="P1752" s="5">
        <v>44926</v>
      </c>
      <c r="Q1752" s="4">
        <v>150000</v>
      </c>
      <c r="R1752" s="4">
        <v>0</v>
      </c>
      <c r="S1752" s="11" t="s">
        <v>18248</v>
      </c>
      <c r="T1752" s="1" t="s">
        <v>5074</v>
      </c>
      <c r="U1752" s="1" t="s">
        <v>5074</v>
      </c>
      <c r="V1752" s="1" t="s">
        <v>455</v>
      </c>
      <c r="W1752" s="3"/>
      <c r="X1752" s="1"/>
      <c r="Y1752" s="38"/>
    </row>
    <row r="1753" spans="2:25" ht="18" customHeight="1" x14ac:dyDescent="0.25">
      <c r="B1753" s="2">
        <v>18</v>
      </c>
      <c r="C1753" s="1" t="s">
        <v>64</v>
      </c>
      <c r="D1753" s="1" t="s">
        <v>138</v>
      </c>
      <c r="E1753" s="1" t="s">
        <v>161</v>
      </c>
      <c r="F1753" s="1" t="s">
        <v>384</v>
      </c>
      <c r="G1753" s="1" t="s">
        <v>168</v>
      </c>
      <c r="H1753" s="2">
        <v>894938</v>
      </c>
      <c r="I1753" s="1" t="s">
        <v>10997</v>
      </c>
      <c r="J1753" s="3" t="s">
        <v>10998</v>
      </c>
      <c r="K1753" s="3" t="s">
        <v>10999</v>
      </c>
      <c r="L1753" s="3" t="s">
        <v>11000</v>
      </c>
      <c r="M1753" s="3" t="s">
        <v>11001</v>
      </c>
      <c r="N1753" s="2" t="s">
        <v>166</v>
      </c>
      <c r="O1753" s="5">
        <v>44123</v>
      </c>
      <c r="P1753" s="5">
        <v>44852</v>
      </c>
      <c r="Q1753" s="4">
        <v>212933.76000000001</v>
      </c>
      <c r="R1753" s="4">
        <v>212933.76000000001</v>
      </c>
      <c r="S1753" s="11" t="s">
        <v>11002</v>
      </c>
      <c r="T1753" s="1" t="s">
        <v>5133</v>
      </c>
      <c r="U1753" s="1" t="s">
        <v>5133</v>
      </c>
      <c r="V1753" s="1" t="s">
        <v>743</v>
      </c>
      <c r="W1753" s="3"/>
      <c r="X1753" s="1"/>
      <c r="Y1753" s="38" t="s">
        <v>53</v>
      </c>
    </row>
    <row r="1754" spans="2:25" ht="18" customHeight="1" x14ac:dyDescent="0.25">
      <c r="B1754" s="2">
        <v>13</v>
      </c>
      <c r="C1754" s="1" t="s">
        <v>64</v>
      </c>
      <c r="D1754" s="1" t="s">
        <v>138</v>
      </c>
      <c r="E1754" s="1" t="s">
        <v>368</v>
      </c>
      <c r="F1754" s="1" t="s">
        <v>374</v>
      </c>
      <c r="G1754" s="1" t="s">
        <v>375</v>
      </c>
      <c r="H1754" s="2">
        <v>960141</v>
      </c>
      <c r="I1754" s="1" t="s">
        <v>1722</v>
      </c>
      <c r="J1754" s="3" t="s">
        <v>1723</v>
      </c>
      <c r="K1754" s="3" t="s">
        <v>1724</v>
      </c>
      <c r="L1754" s="3" t="s">
        <v>1725</v>
      </c>
      <c r="M1754" s="3" t="s">
        <v>1726</v>
      </c>
      <c r="N1754" s="2" t="s">
        <v>166</v>
      </c>
      <c r="O1754" s="5">
        <v>44105</v>
      </c>
      <c r="P1754" s="5">
        <v>44834</v>
      </c>
      <c r="Q1754" s="4">
        <v>2064325</v>
      </c>
      <c r="R1754" s="4">
        <v>2995353.5</v>
      </c>
      <c r="S1754" s="11" t="s">
        <v>1728</v>
      </c>
      <c r="T1754" s="1" t="s">
        <v>1727</v>
      </c>
      <c r="U1754" s="1" t="s">
        <v>1727</v>
      </c>
      <c r="V1754" s="1" t="s">
        <v>376</v>
      </c>
      <c r="W1754" s="3"/>
      <c r="X1754" s="1" t="s">
        <v>25650</v>
      </c>
      <c r="Y1754" s="38" t="s">
        <v>26</v>
      </c>
    </row>
    <row r="1755" spans="2:25" ht="18" customHeight="1" x14ac:dyDescent="0.25">
      <c r="B1755" s="2">
        <v>11</v>
      </c>
      <c r="C1755" s="1" t="s">
        <v>64</v>
      </c>
      <c r="D1755" s="1" t="s">
        <v>138</v>
      </c>
      <c r="E1755" s="1" t="s">
        <v>161</v>
      </c>
      <c r="F1755" s="1" t="s">
        <v>384</v>
      </c>
      <c r="G1755" s="1" t="s">
        <v>168</v>
      </c>
      <c r="H1755" s="2">
        <v>894619</v>
      </c>
      <c r="I1755" s="1" t="s">
        <v>2989</v>
      </c>
      <c r="J1755" s="3" t="s">
        <v>2990</v>
      </c>
      <c r="K1755" s="3" t="s">
        <v>2991</v>
      </c>
      <c r="L1755" s="3" t="s">
        <v>2215</v>
      </c>
      <c r="M1755" s="3" t="s">
        <v>2992</v>
      </c>
      <c r="N1755" s="2" t="s">
        <v>166</v>
      </c>
      <c r="O1755" s="5">
        <v>44105</v>
      </c>
      <c r="P1755" s="5">
        <v>44834</v>
      </c>
      <c r="Q1755" s="4">
        <v>187572.48000000001</v>
      </c>
      <c r="R1755" s="4">
        <v>187572.48000000001</v>
      </c>
      <c r="S1755" s="11" t="s">
        <v>2993</v>
      </c>
      <c r="T1755" s="1" t="s">
        <v>2975</v>
      </c>
      <c r="U1755" s="1" t="s">
        <v>2975</v>
      </c>
      <c r="V1755" s="1" t="s">
        <v>743</v>
      </c>
      <c r="W1755" s="3"/>
      <c r="X1755" s="1" t="s">
        <v>25651</v>
      </c>
      <c r="Y1755" s="38" t="s">
        <v>27</v>
      </c>
    </row>
    <row r="1756" spans="2:25" ht="18" customHeight="1" x14ac:dyDescent="0.25">
      <c r="B1756" s="2">
        <v>2</v>
      </c>
      <c r="C1756" s="1" t="s">
        <v>126</v>
      </c>
      <c r="D1756" s="1" t="s">
        <v>2994</v>
      </c>
      <c r="E1756" s="1" t="s">
        <v>2995</v>
      </c>
      <c r="F1756" s="1" t="s">
        <v>3000</v>
      </c>
      <c r="G1756" s="1" t="s">
        <v>3001</v>
      </c>
      <c r="H1756" s="2">
        <v>101015596</v>
      </c>
      <c r="I1756" s="1" t="s">
        <v>2996</v>
      </c>
      <c r="J1756" s="3" t="s">
        <v>2997</v>
      </c>
      <c r="K1756" s="3" t="s">
        <v>2998</v>
      </c>
      <c r="L1756" s="3"/>
      <c r="M1756" s="3" t="s">
        <v>2999</v>
      </c>
      <c r="N1756" s="2" t="s">
        <v>177</v>
      </c>
      <c r="O1756" s="5">
        <v>44105</v>
      </c>
      <c r="P1756" s="5">
        <v>44957</v>
      </c>
      <c r="Q1756" s="4">
        <v>25000</v>
      </c>
      <c r="R1756" s="4">
        <v>58465.87</v>
      </c>
      <c r="S1756" s="11" t="s">
        <v>3004</v>
      </c>
      <c r="T1756" s="1" t="s">
        <v>3003</v>
      </c>
      <c r="U1756" s="1" t="s">
        <v>3003</v>
      </c>
      <c r="V1756" s="1" t="s">
        <v>3002</v>
      </c>
      <c r="W1756" s="3" t="s">
        <v>3005</v>
      </c>
      <c r="X1756" s="1" t="s">
        <v>25651</v>
      </c>
      <c r="Y1756" s="38" t="s">
        <v>27</v>
      </c>
    </row>
    <row r="1757" spans="2:25" ht="18" customHeight="1" x14ac:dyDescent="0.25">
      <c r="B1757" s="2">
        <v>6</v>
      </c>
      <c r="C1757" s="1" t="s">
        <v>64</v>
      </c>
      <c r="D1757" s="1" t="s">
        <v>138</v>
      </c>
      <c r="E1757" s="1" t="s">
        <v>184</v>
      </c>
      <c r="F1757" s="1" t="s">
        <v>1784</v>
      </c>
      <c r="G1757" s="1" t="s">
        <v>960</v>
      </c>
      <c r="H1757" s="2">
        <v>865466</v>
      </c>
      <c r="I1757" s="1" t="s">
        <v>4958</v>
      </c>
      <c r="J1757" s="3" t="s">
        <v>4959</v>
      </c>
      <c r="K1757" s="3" t="s">
        <v>4960</v>
      </c>
      <c r="L1757" s="3" t="s">
        <v>4961</v>
      </c>
      <c r="M1757" s="3" t="s">
        <v>4962</v>
      </c>
      <c r="N1757" s="2" t="s">
        <v>72</v>
      </c>
      <c r="O1757" s="5">
        <v>44105</v>
      </c>
      <c r="P1757" s="5">
        <v>46112</v>
      </c>
      <c r="Q1757" s="4">
        <v>1999687</v>
      </c>
      <c r="R1757" s="4">
        <v>1999687</v>
      </c>
      <c r="S1757" s="11" t="s">
        <v>4964</v>
      </c>
      <c r="T1757" s="1" t="s">
        <v>3216</v>
      </c>
      <c r="U1757" s="1" t="s">
        <v>4963</v>
      </c>
      <c r="V1757" s="1" t="s">
        <v>752</v>
      </c>
      <c r="W1757" s="3"/>
      <c r="X1757" s="1" t="s">
        <v>25646</v>
      </c>
      <c r="Y1757" s="38" t="s">
        <v>29</v>
      </c>
    </row>
    <row r="1758" spans="2:25" ht="18" customHeight="1" x14ac:dyDescent="0.25">
      <c r="B1758" s="2">
        <v>17</v>
      </c>
      <c r="C1758" s="1" t="s">
        <v>64</v>
      </c>
      <c r="D1758" s="1" t="s">
        <v>138</v>
      </c>
      <c r="E1758" s="1" t="s">
        <v>139</v>
      </c>
      <c r="F1758" s="1" t="s">
        <v>4970</v>
      </c>
      <c r="G1758" s="1" t="s">
        <v>4971</v>
      </c>
      <c r="H1758" s="2">
        <v>952103</v>
      </c>
      <c r="I1758" s="1" t="s">
        <v>4965</v>
      </c>
      <c r="J1758" s="3" t="s">
        <v>4966</v>
      </c>
      <c r="K1758" s="3" t="s">
        <v>4967</v>
      </c>
      <c r="L1758" s="3" t="s">
        <v>4968</v>
      </c>
      <c r="M1758" s="3" t="s">
        <v>4969</v>
      </c>
      <c r="N1758" s="2" t="s">
        <v>72</v>
      </c>
      <c r="O1758" s="5">
        <v>44105</v>
      </c>
      <c r="P1758" s="5">
        <v>45565</v>
      </c>
      <c r="Q1758" s="4">
        <v>9994358.5</v>
      </c>
      <c r="R1758" s="4">
        <v>9994358.5</v>
      </c>
      <c r="S1758" s="11" t="s">
        <v>4973</v>
      </c>
      <c r="T1758" s="1" t="s">
        <v>2686</v>
      </c>
      <c r="U1758" s="1" t="s">
        <v>4972</v>
      </c>
      <c r="V1758" s="1" t="s">
        <v>147</v>
      </c>
      <c r="W1758" s="3"/>
      <c r="X1758" s="1" t="s">
        <v>25646</v>
      </c>
      <c r="Y1758" s="38" t="s">
        <v>29</v>
      </c>
    </row>
    <row r="1759" spans="2:25" ht="18" customHeight="1" x14ac:dyDescent="0.25">
      <c r="B1759" s="2">
        <v>7</v>
      </c>
      <c r="C1759" s="1" t="s">
        <v>64</v>
      </c>
      <c r="D1759" s="1" t="s">
        <v>138</v>
      </c>
      <c r="E1759" s="1" t="s">
        <v>368</v>
      </c>
      <c r="F1759" s="1" t="s">
        <v>374</v>
      </c>
      <c r="G1759" s="1" t="s">
        <v>375</v>
      </c>
      <c r="H1759" s="2">
        <v>960251</v>
      </c>
      <c r="I1759" s="1" t="s">
        <v>4974</v>
      </c>
      <c r="J1759" s="3" t="s">
        <v>4975</v>
      </c>
      <c r="K1759" s="3" t="s">
        <v>4976</v>
      </c>
      <c r="L1759" s="3" t="s">
        <v>4977</v>
      </c>
      <c r="M1759" s="3" t="s">
        <v>4978</v>
      </c>
      <c r="N1759" s="2" t="s">
        <v>72</v>
      </c>
      <c r="O1759" s="5">
        <v>44105</v>
      </c>
      <c r="P1759" s="5">
        <v>45291</v>
      </c>
      <c r="Q1759" s="4">
        <v>1453930.63</v>
      </c>
      <c r="R1759" s="4">
        <v>2077043.75</v>
      </c>
      <c r="S1759" s="11" t="s">
        <v>4980</v>
      </c>
      <c r="T1759" s="1" t="s">
        <v>4979</v>
      </c>
      <c r="U1759" s="1" t="s">
        <v>4979</v>
      </c>
      <c r="V1759" s="1" t="s">
        <v>376</v>
      </c>
      <c r="W1759" s="3"/>
      <c r="X1759" s="1" t="s">
        <v>25646</v>
      </c>
      <c r="Y1759" s="38" t="s">
        <v>29</v>
      </c>
    </row>
    <row r="1760" spans="2:25" ht="18" customHeight="1" x14ac:dyDescent="0.25">
      <c r="B1760" s="2">
        <v>13</v>
      </c>
      <c r="C1760" s="1" t="s">
        <v>64</v>
      </c>
      <c r="D1760" s="1" t="s">
        <v>138</v>
      </c>
      <c r="E1760" s="1" t="s">
        <v>184</v>
      </c>
      <c r="F1760" s="1" t="s">
        <v>4986</v>
      </c>
      <c r="G1760" s="1" t="s">
        <v>191</v>
      </c>
      <c r="H1760" s="2">
        <v>883552</v>
      </c>
      <c r="I1760" s="1" t="s">
        <v>6305</v>
      </c>
      <c r="J1760" s="3" t="s">
        <v>6306</v>
      </c>
      <c r="K1760" s="3" t="s">
        <v>6307</v>
      </c>
      <c r="L1760" s="3" t="s">
        <v>6308</v>
      </c>
      <c r="M1760" s="3"/>
      <c r="N1760" s="2" t="s">
        <v>72</v>
      </c>
      <c r="O1760" s="5">
        <v>44105</v>
      </c>
      <c r="P1760" s="5">
        <v>45930</v>
      </c>
      <c r="Q1760" s="4">
        <v>3200000</v>
      </c>
      <c r="R1760" s="4">
        <v>3200000</v>
      </c>
      <c r="S1760" s="11" t="s">
        <v>6309</v>
      </c>
      <c r="T1760" s="1" t="s">
        <v>1465</v>
      </c>
      <c r="U1760" s="1" t="s">
        <v>1465</v>
      </c>
      <c r="V1760" s="1" t="s">
        <v>192</v>
      </c>
      <c r="W1760" s="3"/>
      <c r="X1760" s="1" t="s">
        <v>25643</v>
      </c>
      <c r="Y1760" s="38" t="s">
        <v>38</v>
      </c>
    </row>
    <row r="1761" spans="2:25" ht="18" customHeight="1" x14ac:dyDescent="0.25">
      <c r="B1761" s="2">
        <v>8</v>
      </c>
      <c r="C1761" s="1" t="s">
        <v>64</v>
      </c>
      <c r="D1761" s="1" t="s">
        <v>138</v>
      </c>
      <c r="E1761" s="1" t="s">
        <v>139</v>
      </c>
      <c r="F1761" s="1" t="s">
        <v>6315</v>
      </c>
      <c r="G1761" s="1" t="s">
        <v>6316</v>
      </c>
      <c r="H1761" s="2">
        <v>945406</v>
      </c>
      <c r="I1761" s="1" t="s">
        <v>6310</v>
      </c>
      <c r="J1761" s="3" t="s">
        <v>6311</v>
      </c>
      <c r="K1761" s="3" t="s">
        <v>6312</v>
      </c>
      <c r="L1761" s="3" t="s">
        <v>6313</v>
      </c>
      <c r="M1761" s="3" t="s">
        <v>6314</v>
      </c>
      <c r="N1761" s="2" t="s">
        <v>72</v>
      </c>
      <c r="O1761" s="5">
        <v>44105</v>
      </c>
      <c r="P1761" s="5">
        <v>45382</v>
      </c>
      <c r="Q1761" s="4">
        <v>6715625</v>
      </c>
      <c r="R1761" s="4">
        <v>12012669</v>
      </c>
      <c r="S1761" s="11" t="s">
        <v>6319</v>
      </c>
      <c r="T1761" s="1" t="s">
        <v>6317</v>
      </c>
      <c r="U1761" s="1" t="s">
        <v>6318</v>
      </c>
      <c r="V1761" s="1" t="s">
        <v>147</v>
      </c>
      <c r="W1761" s="3"/>
      <c r="X1761" s="1" t="s">
        <v>25643</v>
      </c>
      <c r="Y1761" s="38" t="s">
        <v>38</v>
      </c>
    </row>
    <row r="1762" spans="2:25" ht="18" customHeight="1" x14ac:dyDescent="0.25">
      <c r="B1762" s="2">
        <v>2</v>
      </c>
      <c r="C1762" s="1" t="s">
        <v>64</v>
      </c>
      <c r="D1762" s="1" t="s">
        <v>138</v>
      </c>
      <c r="E1762" s="1" t="s">
        <v>161</v>
      </c>
      <c r="F1762" s="1" t="s">
        <v>384</v>
      </c>
      <c r="G1762" s="1" t="s">
        <v>168</v>
      </c>
      <c r="H1762" s="2">
        <v>886474</v>
      </c>
      <c r="I1762" s="1" t="s">
        <v>6320</v>
      </c>
      <c r="J1762" s="3" t="s">
        <v>6321</v>
      </c>
      <c r="K1762" s="3" t="s">
        <v>6322</v>
      </c>
      <c r="L1762" s="3" t="s">
        <v>6323</v>
      </c>
      <c r="M1762" s="3" t="s">
        <v>6324</v>
      </c>
      <c r="N1762" s="2" t="s">
        <v>166</v>
      </c>
      <c r="O1762" s="5">
        <v>44105</v>
      </c>
      <c r="P1762" s="5">
        <v>44834</v>
      </c>
      <c r="Q1762" s="4">
        <v>212933.76000000001</v>
      </c>
      <c r="R1762" s="4">
        <v>212933.76000000001</v>
      </c>
      <c r="S1762" s="11" t="s">
        <v>6325</v>
      </c>
      <c r="T1762" s="1" t="s">
        <v>193</v>
      </c>
      <c r="U1762" s="1" t="s">
        <v>193</v>
      </c>
      <c r="V1762" s="1" t="s">
        <v>743</v>
      </c>
      <c r="W1762" s="3"/>
      <c r="X1762" s="1" t="s">
        <v>25643</v>
      </c>
      <c r="Y1762" s="38" t="s">
        <v>38</v>
      </c>
    </row>
    <row r="1763" spans="2:25" ht="18" customHeight="1" x14ac:dyDescent="0.25">
      <c r="B1763" s="2">
        <v>12</v>
      </c>
      <c r="C1763" s="1" t="s">
        <v>64</v>
      </c>
      <c r="D1763" s="1" t="s">
        <v>138</v>
      </c>
      <c r="E1763" s="1" t="s">
        <v>139</v>
      </c>
      <c r="F1763" s="1" t="s">
        <v>4970</v>
      </c>
      <c r="G1763" s="1" t="s">
        <v>4971</v>
      </c>
      <c r="H1763" s="2">
        <v>952179</v>
      </c>
      <c r="I1763" s="1" t="s">
        <v>7962</v>
      </c>
      <c r="J1763" s="3" t="s">
        <v>7963</v>
      </c>
      <c r="K1763" s="3" t="s">
        <v>7964</v>
      </c>
      <c r="L1763" s="3" t="s">
        <v>7965</v>
      </c>
      <c r="M1763" s="3" t="s">
        <v>7966</v>
      </c>
      <c r="N1763" s="2" t="s">
        <v>72</v>
      </c>
      <c r="O1763" s="5">
        <v>44105</v>
      </c>
      <c r="P1763" s="5">
        <v>45382</v>
      </c>
      <c r="Q1763" s="4">
        <v>9995727.5</v>
      </c>
      <c r="R1763" s="4">
        <v>9995727.5</v>
      </c>
      <c r="S1763" s="11" t="s">
        <v>7969</v>
      </c>
      <c r="T1763" s="1" t="s">
        <v>7967</v>
      </c>
      <c r="U1763" s="1" t="s">
        <v>7968</v>
      </c>
      <c r="V1763" s="1" t="s">
        <v>147</v>
      </c>
      <c r="W1763" s="3"/>
      <c r="X1763" s="1" t="s">
        <v>25653</v>
      </c>
      <c r="Y1763" s="38" t="s">
        <v>40</v>
      </c>
    </row>
    <row r="1764" spans="2:25" ht="18" customHeight="1" x14ac:dyDescent="0.25">
      <c r="B1764" s="2">
        <v>10</v>
      </c>
      <c r="C1764" s="1" t="s">
        <v>64</v>
      </c>
      <c r="D1764" s="1" t="s">
        <v>138</v>
      </c>
      <c r="E1764" s="1" t="s">
        <v>161</v>
      </c>
      <c r="F1764" s="1" t="s">
        <v>384</v>
      </c>
      <c r="G1764" s="1" t="s">
        <v>168</v>
      </c>
      <c r="H1764" s="2">
        <v>890507</v>
      </c>
      <c r="I1764" s="1" t="s">
        <v>7970</v>
      </c>
      <c r="J1764" s="3" t="s">
        <v>7971</v>
      </c>
      <c r="K1764" s="3" t="s">
        <v>7972</v>
      </c>
      <c r="L1764" s="3" t="s">
        <v>7973</v>
      </c>
      <c r="M1764" s="3" t="s">
        <v>7974</v>
      </c>
      <c r="N1764" s="2" t="s">
        <v>72</v>
      </c>
      <c r="O1764" s="5">
        <v>44105</v>
      </c>
      <c r="P1764" s="5">
        <v>44834</v>
      </c>
      <c r="Q1764" s="4">
        <v>175572.48000000001</v>
      </c>
      <c r="R1764" s="4">
        <v>175572.48000000001</v>
      </c>
      <c r="S1764" s="11" t="s">
        <v>7975</v>
      </c>
      <c r="T1764" s="1" t="s">
        <v>1772</v>
      </c>
      <c r="U1764" s="1" t="s">
        <v>1772</v>
      </c>
      <c r="V1764" s="1" t="s">
        <v>743</v>
      </c>
      <c r="W1764" s="3"/>
      <c r="X1764" s="1" t="s">
        <v>25653</v>
      </c>
      <c r="Y1764" s="38" t="s">
        <v>40</v>
      </c>
    </row>
    <row r="1765" spans="2:25" ht="18" customHeight="1" x14ac:dyDescent="0.25">
      <c r="B1765" s="2">
        <v>7</v>
      </c>
      <c r="C1765" s="1" t="s">
        <v>64</v>
      </c>
      <c r="D1765" s="1" t="s">
        <v>138</v>
      </c>
      <c r="E1765" s="1" t="s">
        <v>346</v>
      </c>
      <c r="F1765" s="1" t="s">
        <v>1281</v>
      </c>
      <c r="G1765" s="1" t="s">
        <v>1282</v>
      </c>
      <c r="H1765" s="2">
        <v>899417</v>
      </c>
      <c r="I1765" s="1" t="s">
        <v>7976</v>
      </c>
      <c r="J1765" s="3" t="s">
        <v>7977</v>
      </c>
      <c r="K1765" s="3" t="s">
        <v>7978</v>
      </c>
      <c r="L1765" s="3" t="s">
        <v>7979</v>
      </c>
      <c r="M1765" s="3" t="s">
        <v>7980</v>
      </c>
      <c r="N1765" s="2" t="s">
        <v>72</v>
      </c>
      <c r="O1765" s="5">
        <v>44105</v>
      </c>
      <c r="P1765" s="5">
        <v>45382</v>
      </c>
      <c r="Q1765" s="4">
        <v>3998822.5</v>
      </c>
      <c r="R1765" s="4">
        <v>4195697.5</v>
      </c>
      <c r="S1765" s="11" t="s">
        <v>7982</v>
      </c>
      <c r="T1765" s="1" t="s">
        <v>826</v>
      </c>
      <c r="U1765" s="1" t="s">
        <v>7981</v>
      </c>
      <c r="V1765" s="1" t="s">
        <v>147</v>
      </c>
      <c r="W1765" s="3"/>
      <c r="X1765" s="1" t="s">
        <v>25653</v>
      </c>
      <c r="Y1765" s="38" t="s">
        <v>40</v>
      </c>
    </row>
    <row r="1766" spans="2:25" ht="18" customHeight="1" x14ac:dyDescent="0.25">
      <c r="B1766" s="2">
        <v>20</v>
      </c>
      <c r="C1766" s="1" t="s">
        <v>64</v>
      </c>
      <c r="D1766" s="1" t="s">
        <v>138</v>
      </c>
      <c r="E1766" s="1" t="s">
        <v>184</v>
      </c>
      <c r="F1766" s="1" t="s">
        <v>5016</v>
      </c>
      <c r="G1766" s="1" t="s">
        <v>5017</v>
      </c>
      <c r="H1766" s="2">
        <v>856529</v>
      </c>
      <c r="I1766" s="1" t="s">
        <v>9010</v>
      </c>
      <c r="J1766" s="3" t="s">
        <v>9011</v>
      </c>
      <c r="K1766" s="3" t="s">
        <v>9012</v>
      </c>
      <c r="L1766" s="3" t="s">
        <v>646</v>
      </c>
      <c r="M1766" s="3" t="s">
        <v>9013</v>
      </c>
      <c r="N1766" s="2" t="s">
        <v>72</v>
      </c>
      <c r="O1766" s="5">
        <v>44105</v>
      </c>
      <c r="P1766" s="5">
        <v>46295</v>
      </c>
      <c r="Q1766" s="4">
        <v>9377151</v>
      </c>
      <c r="R1766" s="4">
        <v>9377151</v>
      </c>
      <c r="S1766" s="11" t="s">
        <v>9015</v>
      </c>
      <c r="T1766" s="1" t="s">
        <v>1324</v>
      </c>
      <c r="U1766" s="1" t="s">
        <v>9014</v>
      </c>
      <c r="V1766" s="1" t="s">
        <v>5018</v>
      </c>
      <c r="W1766" s="3"/>
      <c r="X1766" s="1" t="s">
        <v>25650</v>
      </c>
      <c r="Y1766" s="38" t="s">
        <v>44</v>
      </c>
    </row>
    <row r="1767" spans="2:25" ht="18" customHeight="1" x14ac:dyDescent="0.25">
      <c r="B1767" s="2">
        <v>15</v>
      </c>
      <c r="C1767" s="1" t="s">
        <v>64</v>
      </c>
      <c r="D1767" s="1" t="s">
        <v>138</v>
      </c>
      <c r="E1767" s="1" t="s">
        <v>368</v>
      </c>
      <c r="F1767" s="1" t="s">
        <v>1713</v>
      </c>
      <c r="G1767" s="1" t="s">
        <v>473</v>
      </c>
      <c r="H1767" s="2">
        <v>957099</v>
      </c>
      <c r="I1767" s="1" t="s">
        <v>9704</v>
      </c>
      <c r="J1767" s="3" t="s">
        <v>9705</v>
      </c>
      <c r="K1767" s="3" t="s">
        <v>9706</v>
      </c>
      <c r="L1767" s="3" t="s">
        <v>9707</v>
      </c>
      <c r="M1767" s="3"/>
      <c r="N1767" s="2" t="s">
        <v>166</v>
      </c>
      <c r="O1767" s="5">
        <v>44105</v>
      </c>
      <c r="P1767" s="5">
        <v>44561</v>
      </c>
      <c r="Q1767" s="4">
        <v>129500</v>
      </c>
      <c r="R1767" s="4">
        <v>0</v>
      </c>
      <c r="S1767" s="11" t="s">
        <v>9708</v>
      </c>
      <c r="T1767" s="1" t="s">
        <v>4829</v>
      </c>
      <c r="U1767" s="1" t="s">
        <v>4829</v>
      </c>
      <c r="V1767" s="1" t="s">
        <v>1714</v>
      </c>
      <c r="W1767" s="3"/>
      <c r="X1767" s="1" t="s">
        <v>25646</v>
      </c>
      <c r="Y1767" s="38" t="s">
        <v>48</v>
      </c>
    </row>
    <row r="1768" spans="2:25" ht="18" customHeight="1" x14ac:dyDescent="0.25">
      <c r="B1768" s="2">
        <v>13</v>
      </c>
      <c r="C1768" s="1" t="s">
        <v>64</v>
      </c>
      <c r="D1768" s="1" t="s">
        <v>138</v>
      </c>
      <c r="E1768" s="1" t="s">
        <v>346</v>
      </c>
      <c r="F1768" s="1" t="s">
        <v>1281</v>
      </c>
      <c r="G1768" s="1" t="s">
        <v>1282</v>
      </c>
      <c r="H1768" s="2">
        <v>899708</v>
      </c>
      <c r="I1768" s="1" t="s">
        <v>9709</v>
      </c>
      <c r="J1768" s="3" t="s">
        <v>9710</v>
      </c>
      <c r="K1768" s="3" t="s">
        <v>9711</v>
      </c>
      <c r="L1768" s="3" t="s">
        <v>9712</v>
      </c>
      <c r="M1768" s="3" t="s">
        <v>9713</v>
      </c>
      <c r="N1768" s="2" t="s">
        <v>72</v>
      </c>
      <c r="O1768" s="5">
        <v>44105</v>
      </c>
      <c r="P1768" s="5">
        <v>45473</v>
      </c>
      <c r="Q1768" s="4">
        <v>2977160</v>
      </c>
      <c r="R1768" s="4">
        <v>2977160</v>
      </c>
      <c r="S1768" s="11" t="s">
        <v>9715</v>
      </c>
      <c r="T1768" s="1" t="s">
        <v>812</v>
      </c>
      <c r="U1768" s="1" t="s">
        <v>9714</v>
      </c>
      <c r="V1768" s="1" t="s">
        <v>147</v>
      </c>
      <c r="W1768" s="3"/>
      <c r="X1768" s="1" t="s">
        <v>25646</v>
      </c>
      <c r="Y1768" s="38" t="s">
        <v>48</v>
      </c>
    </row>
    <row r="1769" spans="2:25" ht="18" customHeight="1" x14ac:dyDescent="0.25">
      <c r="B1769" s="2">
        <v>8</v>
      </c>
      <c r="C1769" s="1" t="s">
        <v>64</v>
      </c>
      <c r="D1769" s="1" t="s">
        <v>138</v>
      </c>
      <c r="E1769" s="1" t="s">
        <v>139</v>
      </c>
      <c r="F1769" s="1" t="s">
        <v>4970</v>
      </c>
      <c r="G1769" s="1" t="s">
        <v>4971</v>
      </c>
      <c r="H1769" s="2">
        <v>952159</v>
      </c>
      <c r="I1769" s="1" t="s">
        <v>10439</v>
      </c>
      <c r="J1769" s="3" t="s">
        <v>10440</v>
      </c>
      <c r="K1769" s="3" t="s">
        <v>10441</v>
      </c>
      <c r="L1769" s="3" t="s">
        <v>10181</v>
      </c>
      <c r="M1769" s="3" t="s">
        <v>10442</v>
      </c>
      <c r="N1769" s="2" t="s">
        <v>72</v>
      </c>
      <c r="O1769" s="5">
        <v>44105</v>
      </c>
      <c r="P1769" s="5">
        <v>45565</v>
      </c>
      <c r="Q1769" s="4">
        <v>9997870</v>
      </c>
      <c r="R1769" s="4">
        <v>9997870</v>
      </c>
      <c r="S1769" s="11" t="s">
        <v>10444</v>
      </c>
      <c r="T1769" s="1" t="s">
        <v>8210</v>
      </c>
      <c r="U1769" s="1" t="s">
        <v>10443</v>
      </c>
      <c r="V1769" s="1" t="s">
        <v>147</v>
      </c>
      <c r="W1769" s="3"/>
      <c r="X1769" s="1" t="s">
        <v>25648</v>
      </c>
      <c r="Y1769" s="38" t="s">
        <v>51</v>
      </c>
    </row>
    <row r="1770" spans="2:25" ht="18" customHeight="1" x14ac:dyDescent="0.25">
      <c r="B1770" s="2">
        <v>15</v>
      </c>
      <c r="C1770" s="1" t="s">
        <v>64</v>
      </c>
      <c r="D1770" s="1" t="s">
        <v>138</v>
      </c>
      <c r="E1770" s="1" t="s">
        <v>184</v>
      </c>
      <c r="F1770" s="1" t="s">
        <v>774</v>
      </c>
      <c r="G1770" s="1" t="s">
        <v>775</v>
      </c>
      <c r="H1770" s="2">
        <v>957512</v>
      </c>
      <c r="I1770" s="1" t="s">
        <v>18249</v>
      </c>
      <c r="J1770" s="3" t="s">
        <v>18250</v>
      </c>
      <c r="K1770" s="3" t="s">
        <v>18251</v>
      </c>
      <c r="L1770" s="3" t="s">
        <v>18252</v>
      </c>
      <c r="M1770" s="3" t="s">
        <v>18253</v>
      </c>
      <c r="N1770" s="2" t="s">
        <v>166</v>
      </c>
      <c r="O1770" s="5">
        <v>44105</v>
      </c>
      <c r="P1770" s="5">
        <v>44681</v>
      </c>
      <c r="Q1770" s="4">
        <v>150000</v>
      </c>
      <c r="R1770" s="4">
        <v>0</v>
      </c>
      <c r="S1770" s="11" t="s">
        <v>18254</v>
      </c>
      <c r="T1770" s="1" t="s">
        <v>1024</v>
      </c>
      <c r="U1770" s="1" t="s">
        <v>1024</v>
      </c>
      <c r="V1770" s="1" t="s">
        <v>455</v>
      </c>
      <c r="W1770" s="3"/>
      <c r="X1770" s="1"/>
      <c r="Y1770" s="38"/>
    </row>
    <row r="1771" spans="2:25" ht="18" customHeight="1" x14ac:dyDescent="0.25">
      <c r="B1771" s="2">
        <v>18</v>
      </c>
      <c r="C1771" s="1" t="s">
        <v>64</v>
      </c>
      <c r="D1771" s="1" t="s">
        <v>138</v>
      </c>
      <c r="E1771" s="1" t="s">
        <v>184</v>
      </c>
      <c r="F1771" s="1" t="s">
        <v>1784</v>
      </c>
      <c r="G1771" s="1" t="s">
        <v>960</v>
      </c>
      <c r="H1771" s="2">
        <v>866448</v>
      </c>
      <c r="I1771" s="1" t="s">
        <v>14570</v>
      </c>
      <c r="J1771" s="3" t="s">
        <v>18255</v>
      </c>
      <c r="K1771" s="3" t="s">
        <v>18256</v>
      </c>
      <c r="L1771" s="3" t="s">
        <v>18257</v>
      </c>
      <c r="M1771" s="3" t="s">
        <v>18258</v>
      </c>
      <c r="N1771" s="2" t="s">
        <v>72</v>
      </c>
      <c r="O1771" s="5">
        <v>44105</v>
      </c>
      <c r="P1771" s="5">
        <v>45930</v>
      </c>
      <c r="Q1771" s="4">
        <v>1999835</v>
      </c>
      <c r="R1771" s="4">
        <v>1999835</v>
      </c>
      <c r="S1771" s="11" t="s">
        <v>18259</v>
      </c>
      <c r="T1771" s="1" t="s">
        <v>1274</v>
      </c>
      <c r="U1771" s="1" t="s">
        <v>1274</v>
      </c>
      <c r="V1771" s="1" t="s">
        <v>752</v>
      </c>
      <c r="W1771" s="3"/>
      <c r="X1771" s="1"/>
      <c r="Y1771" s="38"/>
    </row>
    <row r="1772" spans="2:25" ht="18" customHeight="1" x14ac:dyDescent="0.25">
      <c r="B1772" s="2">
        <v>17</v>
      </c>
      <c r="C1772" s="1" t="s">
        <v>64</v>
      </c>
      <c r="D1772" s="1" t="s">
        <v>138</v>
      </c>
      <c r="E1772" s="1" t="s">
        <v>368</v>
      </c>
      <c r="F1772" s="1" t="s">
        <v>374</v>
      </c>
      <c r="G1772" s="1" t="s">
        <v>375</v>
      </c>
      <c r="H1772" s="2">
        <v>960914</v>
      </c>
      <c r="I1772" s="1" t="s">
        <v>18260</v>
      </c>
      <c r="J1772" s="3" t="s">
        <v>18261</v>
      </c>
      <c r="K1772" s="3" t="s">
        <v>18262</v>
      </c>
      <c r="L1772" s="3" t="s">
        <v>646</v>
      </c>
      <c r="M1772" s="3" t="s">
        <v>18263</v>
      </c>
      <c r="N1772" s="2" t="s">
        <v>166</v>
      </c>
      <c r="O1772" s="5">
        <v>44105</v>
      </c>
      <c r="P1772" s="5">
        <v>44834</v>
      </c>
      <c r="Q1772" s="4">
        <v>2500000</v>
      </c>
      <c r="R1772" s="4">
        <v>4544008.5</v>
      </c>
      <c r="S1772" s="11" t="s">
        <v>18265</v>
      </c>
      <c r="T1772" s="1" t="s">
        <v>18264</v>
      </c>
      <c r="U1772" s="1" t="s">
        <v>18264</v>
      </c>
      <c r="V1772" s="1" t="s">
        <v>376</v>
      </c>
      <c r="W1772" s="3"/>
      <c r="X1772" s="1"/>
      <c r="Y1772" s="38"/>
    </row>
    <row r="1773" spans="2:25" ht="18" customHeight="1" x14ac:dyDescent="0.25">
      <c r="B1773" s="2">
        <v>14</v>
      </c>
      <c r="C1773" s="1" t="s">
        <v>64</v>
      </c>
      <c r="D1773" s="1" t="s">
        <v>138</v>
      </c>
      <c r="E1773" s="1" t="s">
        <v>184</v>
      </c>
      <c r="F1773" s="1" t="s">
        <v>774</v>
      </c>
      <c r="G1773" s="1" t="s">
        <v>775</v>
      </c>
      <c r="H1773" s="2">
        <v>957565</v>
      </c>
      <c r="I1773" s="1" t="s">
        <v>18266</v>
      </c>
      <c r="J1773" s="3" t="s">
        <v>18267</v>
      </c>
      <c r="K1773" s="3" t="s">
        <v>18268</v>
      </c>
      <c r="L1773" s="3" t="s">
        <v>17577</v>
      </c>
      <c r="M1773" s="3"/>
      <c r="N1773" s="2" t="s">
        <v>166</v>
      </c>
      <c r="O1773" s="5">
        <v>44105</v>
      </c>
      <c r="P1773" s="5">
        <v>44651</v>
      </c>
      <c r="Q1773" s="4">
        <v>150000</v>
      </c>
      <c r="R1773" s="4">
        <v>0</v>
      </c>
      <c r="S1773" s="11" t="s">
        <v>18269</v>
      </c>
      <c r="T1773" s="1" t="s">
        <v>1040</v>
      </c>
      <c r="U1773" s="1" t="s">
        <v>1040</v>
      </c>
      <c r="V1773" s="1" t="s">
        <v>794</v>
      </c>
      <c r="W1773" s="3"/>
      <c r="X1773" s="1"/>
      <c r="Y1773" s="38"/>
    </row>
    <row r="1774" spans="2:25" ht="18" customHeight="1" x14ac:dyDescent="0.25">
      <c r="B1774" s="2">
        <v>14</v>
      </c>
      <c r="C1774" s="1" t="s">
        <v>64</v>
      </c>
      <c r="D1774" s="1" t="s">
        <v>138</v>
      </c>
      <c r="E1774" s="1" t="s">
        <v>184</v>
      </c>
      <c r="F1774" s="1" t="s">
        <v>4986</v>
      </c>
      <c r="G1774" s="1" t="s">
        <v>191</v>
      </c>
      <c r="H1774" s="2">
        <v>882963</v>
      </c>
      <c r="I1774" s="1" t="s">
        <v>18270</v>
      </c>
      <c r="J1774" s="3" t="s">
        <v>18271</v>
      </c>
      <c r="K1774" s="3" t="s">
        <v>18272</v>
      </c>
      <c r="L1774" s="3" t="s">
        <v>18273</v>
      </c>
      <c r="M1774" s="3" t="s">
        <v>18274</v>
      </c>
      <c r="N1774" s="2" t="s">
        <v>72</v>
      </c>
      <c r="O1774" s="5">
        <v>44105</v>
      </c>
      <c r="P1774" s="5">
        <v>46295</v>
      </c>
      <c r="Q1774" s="4">
        <v>2499573.75</v>
      </c>
      <c r="R1774" s="4">
        <v>2499573.75</v>
      </c>
      <c r="S1774" s="11" t="s">
        <v>18275</v>
      </c>
      <c r="T1774" s="1" t="s">
        <v>648</v>
      </c>
      <c r="U1774" s="1" t="s">
        <v>648</v>
      </c>
      <c r="V1774" s="1" t="s">
        <v>192</v>
      </c>
      <c r="W1774" s="3"/>
      <c r="X1774" s="1"/>
      <c r="Y1774" s="38"/>
    </row>
    <row r="1775" spans="2:25" ht="18" customHeight="1" x14ac:dyDescent="0.25">
      <c r="B1775" s="2">
        <v>7</v>
      </c>
      <c r="C1775" s="1" t="s">
        <v>64</v>
      </c>
      <c r="D1775" s="1" t="s">
        <v>138</v>
      </c>
      <c r="E1775" s="1" t="s">
        <v>368</v>
      </c>
      <c r="F1775" s="1" t="s">
        <v>374</v>
      </c>
      <c r="G1775" s="1" t="s">
        <v>375</v>
      </c>
      <c r="H1775" s="2">
        <v>961442</v>
      </c>
      <c r="I1775" s="1" t="s">
        <v>18276</v>
      </c>
      <c r="J1775" s="3" t="s">
        <v>18277</v>
      </c>
      <c r="K1775" s="3" t="s">
        <v>18278</v>
      </c>
      <c r="L1775" s="3" t="s">
        <v>646</v>
      </c>
      <c r="M1775" s="3" t="s">
        <v>18279</v>
      </c>
      <c r="N1775" s="2" t="s">
        <v>166</v>
      </c>
      <c r="O1775" s="5">
        <v>44105</v>
      </c>
      <c r="P1775" s="5">
        <v>44834</v>
      </c>
      <c r="Q1775" s="4">
        <v>2012500</v>
      </c>
      <c r="R1775" s="4">
        <v>2875000</v>
      </c>
      <c r="S1775" s="11" t="s">
        <v>18282</v>
      </c>
      <c r="T1775" s="1" t="s">
        <v>18280</v>
      </c>
      <c r="U1775" s="1" t="s">
        <v>18281</v>
      </c>
      <c r="V1775" s="1" t="s">
        <v>376</v>
      </c>
      <c r="W1775" s="3"/>
      <c r="X1775" s="1"/>
      <c r="Y1775" s="38"/>
    </row>
    <row r="1776" spans="2:25" ht="18" customHeight="1" x14ac:dyDescent="0.25">
      <c r="B1776" s="2">
        <v>6</v>
      </c>
      <c r="C1776" s="1" t="s">
        <v>64</v>
      </c>
      <c r="D1776" s="1" t="s">
        <v>138</v>
      </c>
      <c r="E1776" s="1" t="s">
        <v>161</v>
      </c>
      <c r="F1776" s="1" t="s">
        <v>18287</v>
      </c>
      <c r="G1776" s="1" t="s">
        <v>16833</v>
      </c>
      <c r="H1776" s="2">
        <v>847718</v>
      </c>
      <c r="I1776" s="1" t="s">
        <v>18283</v>
      </c>
      <c r="J1776" s="3" t="s">
        <v>18284</v>
      </c>
      <c r="K1776" s="3" t="s">
        <v>18285</v>
      </c>
      <c r="L1776" s="3" t="s">
        <v>18286</v>
      </c>
      <c r="M1776" s="3"/>
      <c r="N1776" s="2" t="s">
        <v>72</v>
      </c>
      <c r="O1776" s="5">
        <v>44105</v>
      </c>
      <c r="P1776" s="5">
        <v>46477</v>
      </c>
      <c r="Q1776" s="4">
        <v>3173040</v>
      </c>
      <c r="R1776" s="4">
        <v>6346080</v>
      </c>
      <c r="S1776" s="11" t="s">
        <v>18288</v>
      </c>
      <c r="T1776" s="1" t="s">
        <v>1048</v>
      </c>
      <c r="U1776" s="1" t="s">
        <v>1048</v>
      </c>
      <c r="V1776" s="1" t="s">
        <v>17112</v>
      </c>
      <c r="W1776" s="3"/>
      <c r="X1776" s="1"/>
      <c r="Y1776" s="38"/>
    </row>
    <row r="1777" spans="2:25" ht="18" customHeight="1" x14ac:dyDescent="0.25">
      <c r="B1777" s="2">
        <v>5</v>
      </c>
      <c r="C1777" s="1" t="s">
        <v>64</v>
      </c>
      <c r="D1777" s="1" t="s">
        <v>138</v>
      </c>
      <c r="E1777" s="1" t="s">
        <v>184</v>
      </c>
      <c r="F1777" s="1" t="s">
        <v>4986</v>
      </c>
      <c r="G1777" s="1" t="s">
        <v>191</v>
      </c>
      <c r="H1777" s="2">
        <v>883425</v>
      </c>
      <c r="I1777" s="1" t="s">
        <v>18289</v>
      </c>
      <c r="J1777" s="3" t="s">
        <v>18290</v>
      </c>
      <c r="K1777" s="3" t="s">
        <v>18291</v>
      </c>
      <c r="L1777" s="3" t="s">
        <v>18292</v>
      </c>
      <c r="M1777" s="3" t="s">
        <v>18293</v>
      </c>
      <c r="N1777" s="2" t="s">
        <v>72</v>
      </c>
      <c r="O1777" s="5">
        <v>44105</v>
      </c>
      <c r="P1777" s="5">
        <v>45930</v>
      </c>
      <c r="Q1777" s="4">
        <v>2500000</v>
      </c>
      <c r="R1777" s="4">
        <v>2500000</v>
      </c>
      <c r="S1777" s="11" t="s">
        <v>18295</v>
      </c>
      <c r="T1777" s="1" t="s">
        <v>7677</v>
      </c>
      <c r="U1777" s="1" t="s">
        <v>18294</v>
      </c>
      <c r="V1777" s="1" t="s">
        <v>192</v>
      </c>
      <c r="W1777" s="3"/>
      <c r="X1777" s="1"/>
      <c r="Y1777" s="38"/>
    </row>
    <row r="1778" spans="2:25" ht="18" customHeight="1" x14ac:dyDescent="0.25">
      <c r="B1778" s="2">
        <v>5</v>
      </c>
      <c r="C1778" s="1" t="s">
        <v>64</v>
      </c>
      <c r="D1778" s="1" t="s">
        <v>138</v>
      </c>
      <c r="E1778" s="1" t="s">
        <v>368</v>
      </c>
      <c r="F1778" s="1" t="s">
        <v>1713</v>
      </c>
      <c r="G1778" s="1" t="s">
        <v>473</v>
      </c>
      <c r="H1778" s="2">
        <v>957075</v>
      </c>
      <c r="I1778" s="1" t="s">
        <v>18296</v>
      </c>
      <c r="J1778" s="3" t="s">
        <v>18297</v>
      </c>
      <c r="K1778" s="3" t="s">
        <v>18298</v>
      </c>
      <c r="L1778" s="3" t="s">
        <v>18299</v>
      </c>
      <c r="M1778" s="3" t="s">
        <v>18300</v>
      </c>
      <c r="N1778" s="2" t="s">
        <v>166</v>
      </c>
      <c r="O1778" s="5">
        <v>44105</v>
      </c>
      <c r="P1778" s="5">
        <v>44592</v>
      </c>
      <c r="Q1778" s="4">
        <v>99750</v>
      </c>
      <c r="R1778" s="4">
        <v>0</v>
      </c>
      <c r="S1778" s="11" t="s">
        <v>18302</v>
      </c>
      <c r="T1778" s="1" t="s">
        <v>18301</v>
      </c>
      <c r="U1778" s="1" t="s">
        <v>18301</v>
      </c>
      <c r="V1778" s="1" t="s">
        <v>354</v>
      </c>
      <c r="W1778" s="3"/>
      <c r="X1778" s="1"/>
      <c r="Y1778" s="38"/>
    </row>
    <row r="1779" spans="2:25" ht="18" customHeight="1" x14ac:dyDescent="0.25">
      <c r="B1779" s="2">
        <v>4</v>
      </c>
      <c r="C1779" s="1" t="s">
        <v>64</v>
      </c>
      <c r="D1779" s="1" t="s">
        <v>138</v>
      </c>
      <c r="E1779" s="1" t="s">
        <v>161</v>
      </c>
      <c r="F1779" s="1" t="s">
        <v>2973</v>
      </c>
      <c r="G1779" s="1" t="s">
        <v>1180</v>
      </c>
      <c r="H1779" s="2">
        <v>956544</v>
      </c>
      <c r="I1779" s="1" t="s">
        <v>18303</v>
      </c>
      <c r="J1779" s="3" t="s">
        <v>18304</v>
      </c>
      <c r="K1779" s="3" t="s">
        <v>18305</v>
      </c>
      <c r="L1779" s="3" t="s">
        <v>18306</v>
      </c>
      <c r="M1779" s="3" t="s">
        <v>18307</v>
      </c>
      <c r="N1779" s="2" t="s">
        <v>72</v>
      </c>
      <c r="O1779" s="5">
        <v>44105</v>
      </c>
      <c r="P1779" s="5">
        <v>45565</v>
      </c>
      <c r="Q1779" s="4">
        <v>4007724.48</v>
      </c>
      <c r="R1779" s="4">
        <v>4007724.48</v>
      </c>
      <c r="S1779" s="11" t="s">
        <v>18309</v>
      </c>
      <c r="T1779" s="1" t="s">
        <v>1338</v>
      </c>
      <c r="U1779" s="1" t="s">
        <v>18308</v>
      </c>
      <c r="V1779" s="1" t="s">
        <v>2974</v>
      </c>
      <c r="W1779" s="3"/>
      <c r="X1779" s="1"/>
      <c r="Y1779" s="38"/>
    </row>
    <row r="1780" spans="2:25" ht="18" customHeight="1" x14ac:dyDescent="0.25">
      <c r="B1780" s="2">
        <v>3</v>
      </c>
      <c r="C1780" s="1" t="s">
        <v>64</v>
      </c>
      <c r="D1780" s="1" t="s">
        <v>138</v>
      </c>
      <c r="E1780" s="1" t="s">
        <v>368</v>
      </c>
      <c r="F1780" s="1" t="s">
        <v>1713</v>
      </c>
      <c r="G1780" s="1" t="s">
        <v>473</v>
      </c>
      <c r="H1780" s="2">
        <v>956190</v>
      </c>
      <c r="I1780" s="1" t="s">
        <v>18310</v>
      </c>
      <c r="J1780" s="3" t="s">
        <v>18311</v>
      </c>
      <c r="K1780" s="3" t="s">
        <v>18312</v>
      </c>
      <c r="L1780" s="3" t="s">
        <v>18313</v>
      </c>
      <c r="M1780" s="3"/>
      <c r="N1780" s="2" t="s">
        <v>166</v>
      </c>
      <c r="O1780" s="5">
        <v>44105</v>
      </c>
      <c r="P1780" s="5">
        <v>44530</v>
      </c>
      <c r="Q1780" s="4">
        <v>128875</v>
      </c>
      <c r="R1780" s="4">
        <v>0</v>
      </c>
      <c r="S1780" s="11" t="s">
        <v>18314</v>
      </c>
      <c r="T1780" s="1" t="s">
        <v>481</v>
      </c>
      <c r="U1780" s="1" t="s">
        <v>481</v>
      </c>
      <c r="V1780" s="1" t="s">
        <v>1714</v>
      </c>
      <c r="W1780" s="3"/>
      <c r="X1780" s="1"/>
      <c r="Y1780" s="38"/>
    </row>
    <row r="1781" spans="2:25" ht="18" customHeight="1" x14ac:dyDescent="0.25">
      <c r="B1781" s="2">
        <v>3</v>
      </c>
      <c r="C1781" s="1" t="s">
        <v>64</v>
      </c>
      <c r="D1781" s="1" t="s">
        <v>138</v>
      </c>
      <c r="E1781" s="1" t="s">
        <v>3984</v>
      </c>
      <c r="F1781" s="1" t="s">
        <v>5844</v>
      </c>
      <c r="G1781" s="1" t="s">
        <v>1056</v>
      </c>
      <c r="H1781" s="2">
        <v>952603</v>
      </c>
      <c r="I1781" s="1" t="s">
        <v>18315</v>
      </c>
      <c r="J1781" s="3" t="s">
        <v>18316</v>
      </c>
      <c r="K1781" s="3" t="s">
        <v>18317</v>
      </c>
      <c r="L1781" s="3" t="s">
        <v>18318</v>
      </c>
      <c r="M1781" s="3" t="s">
        <v>18319</v>
      </c>
      <c r="N1781" s="2" t="s">
        <v>72</v>
      </c>
      <c r="O1781" s="5">
        <v>44105</v>
      </c>
      <c r="P1781" s="5">
        <v>45291</v>
      </c>
      <c r="Q1781" s="4">
        <v>883502.5</v>
      </c>
      <c r="R1781" s="4">
        <v>883502.5</v>
      </c>
      <c r="S1781" s="11" t="s">
        <v>18322</v>
      </c>
      <c r="T1781" s="1" t="s">
        <v>18320</v>
      </c>
      <c r="U1781" s="1" t="s">
        <v>18321</v>
      </c>
      <c r="V1781" s="1" t="s">
        <v>354</v>
      </c>
      <c r="W1781" s="3"/>
      <c r="X1781" s="1"/>
      <c r="Y1781" s="38"/>
    </row>
    <row r="1782" spans="2:25" ht="18" customHeight="1" x14ac:dyDescent="0.25">
      <c r="B1782" s="2">
        <v>3</v>
      </c>
      <c r="C1782" s="1" t="s">
        <v>64</v>
      </c>
      <c r="D1782" s="1" t="s">
        <v>138</v>
      </c>
      <c r="E1782" s="1" t="s">
        <v>368</v>
      </c>
      <c r="F1782" s="1" t="s">
        <v>374</v>
      </c>
      <c r="G1782" s="1" t="s">
        <v>375</v>
      </c>
      <c r="H1782" s="2">
        <v>961703</v>
      </c>
      <c r="I1782" s="1" t="s">
        <v>18323</v>
      </c>
      <c r="J1782" s="3" t="s">
        <v>18324</v>
      </c>
      <c r="K1782" s="3" t="s">
        <v>18325</v>
      </c>
      <c r="L1782" s="3" t="s">
        <v>18326</v>
      </c>
      <c r="M1782" s="3" t="s">
        <v>18327</v>
      </c>
      <c r="N1782" s="2" t="s">
        <v>72</v>
      </c>
      <c r="O1782" s="5">
        <v>44105</v>
      </c>
      <c r="P1782" s="5">
        <v>45382</v>
      </c>
      <c r="Q1782" s="4">
        <v>1756693.75</v>
      </c>
      <c r="R1782" s="4">
        <v>2509562.5</v>
      </c>
      <c r="S1782" s="11" t="s">
        <v>18329</v>
      </c>
      <c r="T1782" s="1" t="s">
        <v>18328</v>
      </c>
      <c r="U1782" s="1" t="s">
        <v>18328</v>
      </c>
      <c r="V1782" s="1" t="s">
        <v>376</v>
      </c>
      <c r="W1782" s="3"/>
      <c r="X1782" s="1"/>
      <c r="Y1782" s="38"/>
    </row>
    <row r="1783" spans="2:25" ht="18" customHeight="1" x14ac:dyDescent="0.25">
      <c r="B1783" s="2">
        <v>2</v>
      </c>
      <c r="C1783" s="1" t="s">
        <v>64</v>
      </c>
      <c r="D1783" s="1" t="s">
        <v>138</v>
      </c>
      <c r="E1783" s="1" t="s">
        <v>184</v>
      </c>
      <c r="F1783" s="1" t="s">
        <v>1784</v>
      </c>
      <c r="G1783" s="1" t="s">
        <v>960</v>
      </c>
      <c r="H1783" s="2">
        <v>864921</v>
      </c>
      <c r="I1783" s="1" t="s">
        <v>18330</v>
      </c>
      <c r="J1783" s="3" t="s">
        <v>18331</v>
      </c>
      <c r="K1783" s="3" t="s">
        <v>18332</v>
      </c>
      <c r="L1783" s="3" t="s">
        <v>18333</v>
      </c>
      <c r="M1783" s="3" t="s">
        <v>18334</v>
      </c>
      <c r="N1783" s="2" t="s">
        <v>72</v>
      </c>
      <c r="O1783" s="5">
        <v>44105</v>
      </c>
      <c r="P1783" s="5">
        <v>45930</v>
      </c>
      <c r="Q1783" s="4">
        <v>1999905</v>
      </c>
      <c r="R1783" s="4">
        <v>1999905</v>
      </c>
      <c r="S1783" s="11" t="s">
        <v>18336</v>
      </c>
      <c r="T1783" s="1" t="s">
        <v>18335</v>
      </c>
      <c r="U1783" s="1" t="s">
        <v>18335</v>
      </c>
      <c r="V1783" s="1" t="s">
        <v>752</v>
      </c>
      <c r="W1783" s="3"/>
      <c r="X1783" s="1"/>
      <c r="Y1783" s="38"/>
    </row>
    <row r="1784" spans="2:25" ht="18" customHeight="1" x14ac:dyDescent="0.25">
      <c r="B1784" s="2">
        <v>2</v>
      </c>
      <c r="C1784" s="1" t="s">
        <v>64</v>
      </c>
      <c r="D1784" s="1" t="s">
        <v>138</v>
      </c>
      <c r="E1784" s="1" t="s">
        <v>184</v>
      </c>
      <c r="F1784" s="1" t="s">
        <v>4986</v>
      </c>
      <c r="G1784" s="1" t="s">
        <v>191</v>
      </c>
      <c r="H1784" s="2">
        <v>883107</v>
      </c>
      <c r="I1784" s="1" t="s">
        <v>18337</v>
      </c>
      <c r="J1784" s="3" t="s">
        <v>18338</v>
      </c>
      <c r="K1784" s="3" t="s">
        <v>18339</v>
      </c>
      <c r="L1784" s="3" t="s">
        <v>18340</v>
      </c>
      <c r="M1784" s="3" t="s">
        <v>18341</v>
      </c>
      <c r="N1784" s="2" t="s">
        <v>72</v>
      </c>
      <c r="O1784" s="5">
        <v>44105</v>
      </c>
      <c r="P1784" s="5">
        <v>45930</v>
      </c>
      <c r="Q1784" s="4">
        <v>2150686</v>
      </c>
      <c r="R1784" s="4">
        <v>2150686</v>
      </c>
      <c r="S1784" s="11" t="s">
        <v>18343</v>
      </c>
      <c r="T1784" s="1" t="s">
        <v>18342</v>
      </c>
      <c r="U1784" s="1" t="s">
        <v>18342</v>
      </c>
      <c r="V1784" s="1" t="s">
        <v>192</v>
      </c>
      <c r="W1784" s="3"/>
      <c r="X1784" s="1"/>
      <c r="Y1784" s="38"/>
    </row>
    <row r="1785" spans="2:25" ht="18" customHeight="1" x14ac:dyDescent="0.25">
      <c r="B1785" s="2">
        <v>2</v>
      </c>
      <c r="C1785" s="1" t="s">
        <v>64</v>
      </c>
      <c r="D1785" s="1" t="s">
        <v>138</v>
      </c>
      <c r="E1785" s="1" t="s">
        <v>368</v>
      </c>
      <c r="F1785" s="1" t="s">
        <v>1713</v>
      </c>
      <c r="G1785" s="1" t="s">
        <v>473</v>
      </c>
      <c r="H1785" s="2">
        <v>957164</v>
      </c>
      <c r="I1785" s="1" t="s">
        <v>18344</v>
      </c>
      <c r="J1785" s="3" t="s">
        <v>18345</v>
      </c>
      <c r="K1785" s="3" t="s">
        <v>18346</v>
      </c>
      <c r="L1785" s="3" t="s">
        <v>18347</v>
      </c>
      <c r="M1785" s="3"/>
      <c r="N1785" s="2" t="s">
        <v>166</v>
      </c>
      <c r="O1785" s="5">
        <v>44105</v>
      </c>
      <c r="P1785" s="5">
        <v>44469</v>
      </c>
      <c r="Q1785" s="4">
        <v>85000</v>
      </c>
      <c r="R1785" s="4">
        <v>0</v>
      </c>
      <c r="S1785" s="11" t="s">
        <v>18349</v>
      </c>
      <c r="T1785" s="1" t="s">
        <v>18348</v>
      </c>
      <c r="U1785" s="1" t="s">
        <v>18348</v>
      </c>
      <c r="V1785" s="1" t="s">
        <v>1714</v>
      </c>
      <c r="W1785" s="3"/>
      <c r="X1785" s="1"/>
      <c r="Y1785" s="38"/>
    </row>
    <row r="1786" spans="2:25" ht="18" customHeight="1" x14ac:dyDescent="0.25">
      <c r="B1786" s="2">
        <v>2</v>
      </c>
      <c r="C1786" s="1" t="s">
        <v>64</v>
      </c>
      <c r="D1786" s="1" t="s">
        <v>138</v>
      </c>
      <c r="E1786" s="1" t="s">
        <v>346</v>
      </c>
      <c r="F1786" s="1" t="s">
        <v>1281</v>
      </c>
      <c r="G1786" s="1" t="s">
        <v>1282</v>
      </c>
      <c r="H1786" s="2">
        <v>899687</v>
      </c>
      <c r="I1786" s="1" t="s">
        <v>18350</v>
      </c>
      <c r="J1786" s="3" t="s">
        <v>18351</v>
      </c>
      <c r="K1786" s="3" t="s">
        <v>18352</v>
      </c>
      <c r="L1786" s="3" t="s">
        <v>18353</v>
      </c>
      <c r="M1786" s="3" t="s">
        <v>18354</v>
      </c>
      <c r="N1786" s="2" t="s">
        <v>72</v>
      </c>
      <c r="O1786" s="5">
        <v>44105</v>
      </c>
      <c r="P1786" s="5">
        <v>45565</v>
      </c>
      <c r="Q1786" s="4">
        <v>3848385</v>
      </c>
      <c r="R1786" s="4">
        <v>3998385</v>
      </c>
      <c r="S1786" s="11" t="s">
        <v>18356</v>
      </c>
      <c r="T1786" s="1" t="s">
        <v>5385</v>
      </c>
      <c r="U1786" s="1" t="s">
        <v>18355</v>
      </c>
      <c r="V1786" s="1" t="s">
        <v>147</v>
      </c>
      <c r="W1786" s="3"/>
      <c r="X1786" s="1"/>
      <c r="Y1786" s="38"/>
    </row>
    <row r="1787" spans="2:25" ht="18" customHeight="1" x14ac:dyDescent="0.25">
      <c r="B1787" s="2">
        <v>1</v>
      </c>
      <c r="C1787" s="1" t="s">
        <v>64</v>
      </c>
      <c r="D1787" s="1" t="s">
        <v>138</v>
      </c>
      <c r="E1787" s="1" t="s">
        <v>5479</v>
      </c>
      <c r="F1787" s="1" t="s">
        <v>18362</v>
      </c>
      <c r="G1787" s="1" t="s">
        <v>18363</v>
      </c>
      <c r="H1787" s="2">
        <v>951773</v>
      </c>
      <c r="I1787" s="1" t="s">
        <v>18357</v>
      </c>
      <c r="J1787" s="3" t="s">
        <v>18358</v>
      </c>
      <c r="K1787" s="3" t="s">
        <v>18359</v>
      </c>
      <c r="L1787" s="3" t="s">
        <v>18360</v>
      </c>
      <c r="M1787" s="3" t="s">
        <v>18361</v>
      </c>
      <c r="N1787" s="2" t="s">
        <v>72</v>
      </c>
      <c r="O1787" s="5">
        <v>44105</v>
      </c>
      <c r="P1787" s="5">
        <v>45291</v>
      </c>
      <c r="Q1787" s="4">
        <v>4999567.5</v>
      </c>
      <c r="R1787" s="4">
        <v>4999567.5</v>
      </c>
      <c r="S1787" s="11" t="s">
        <v>18365</v>
      </c>
      <c r="T1787" s="1" t="s">
        <v>2765</v>
      </c>
      <c r="U1787" s="1" t="s">
        <v>18364</v>
      </c>
      <c r="V1787" s="1" t="s">
        <v>147</v>
      </c>
      <c r="W1787" s="3"/>
      <c r="X1787" s="1"/>
      <c r="Y1787" s="38"/>
    </row>
    <row r="1788" spans="2:25" ht="18" customHeight="1" x14ac:dyDescent="0.25">
      <c r="B1788" s="2">
        <v>1</v>
      </c>
      <c r="C1788" s="1" t="s">
        <v>64</v>
      </c>
      <c r="D1788" s="1" t="s">
        <v>138</v>
      </c>
      <c r="E1788" s="1" t="s">
        <v>4429</v>
      </c>
      <c r="F1788" s="1" t="s">
        <v>18371</v>
      </c>
      <c r="G1788" s="1" t="s">
        <v>18372</v>
      </c>
      <c r="H1788" s="2">
        <v>101000256</v>
      </c>
      <c r="I1788" s="1" t="s">
        <v>18366</v>
      </c>
      <c r="J1788" s="3" t="s">
        <v>18367</v>
      </c>
      <c r="K1788" s="3" t="s">
        <v>18368</v>
      </c>
      <c r="L1788" s="3" t="s">
        <v>18369</v>
      </c>
      <c r="M1788" s="3" t="s">
        <v>18370</v>
      </c>
      <c r="N1788" s="2" t="s">
        <v>72</v>
      </c>
      <c r="O1788" s="5">
        <v>44105</v>
      </c>
      <c r="P1788" s="5">
        <v>45291</v>
      </c>
      <c r="Q1788" s="4">
        <v>4999393</v>
      </c>
      <c r="R1788" s="4">
        <v>5470660</v>
      </c>
      <c r="S1788" s="11" t="s">
        <v>18374</v>
      </c>
      <c r="T1788" s="1" t="s">
        <v>1491</v>
      </c>
      <c r="U1788" s="1" t="s">
        <v>18373</v>
      </c>
      <c r="V1788" s="1" t="s">
        <v>929</v>
      </c>
      <c r="W1788" s="3"/>
      <c r="X1788" s="1"/>
      <c r="Y1788" s="38"/>
    </row>
    <row r="1789" spans="2:25" ht="18" customHeight="1" x14ac:dyDescent="0.25">
      <c r="B1789" s="2">
        <v>1</v>
      </c>
      <c r="C1789" s="1" t="s">
        <v>64</v>
      </c>
      <c r="D1789" s="1" t="s">
        <v>138</v>
      </c>
      <c r="E1789" s="1" t="s">
        <v>18375</v>
      </c>
      <c r="F1789" s="1" t="s">
        <v>18381</v>
      </c>
      <c r="G1789" s="1" t="s">
        <v>18382</v>
      </c>
      <c r="H1789" s="2">
        <v>101009401</v>
      </c>
      <c r="I1789" s="1" t="s">
        <v>18376</v>
      </c>
      <c r="J1789" s="3" t="s">
        <v>18377</v>
      </c>
      <c r="K1789" s="3" t="s">
        <v>18378</v>
      </c>
      <c r="L1789" s="3" t="s">
        <v>18379</v>
      </c>
      <c r="M1789" s="3" t="s">
        <v>18380</v>
      </c>
      <c r="N1789" s="2" t="s">
        <v>72</v>
      </c>
      <c r="O1789" s="5">
        <v>44105</v>
      </c>
      <c r="P1789" s="5">
        <v>45473</v>
      </c>
      <c r="Q1789" s="4">
        <v>2493163.75</v>
      </c>
      <c r="R1789" s="4">
        <v>3561662.5</v>
      </c>
      <c r="S1789" s="11" t="s">
        <v>18384</v>
      </c>
      <c r="T1789" s="1" t="s">
        <v>18383</v>
      </c>
      <c r="U1789" s="1" t="s">
        <v>18383</v>
      </c>
      <c r="V1789" s="1" t="s">
        <v>376</v>
      </c>
      <c r="W1789" s="3"/>
      <c r="X1789" s="1"/>
      <c r="Y1789" s="38"/>
    </row>
    <row r="1790" spans="2:25" ht="18" customHeight="1" x14ac:dyDescent="0.25">
      <c r="B1790" s="2">
        <v>1</v>
      </c>
      <c r="C1790" s="1" t="s">
        <v>64</v>
      </c>
      <c r="D1790" s="1" t="s">
        <v>138</v>
      </c>
      <c r="E1790" s="1" t="s">
        <v>368</v>
      </c>
      <c r="F1790" s="1" t="s">
        <v>374</v>
      </c>
      <c r="G1790" s="1" t="s">
        <v>375</v>
      </c>
      <c r="H1790" s="2">
        <v>959310</v>
      </c>
      <c r="I1790" s="1" t="s">
        <v>18385</v>
      </c>
      <c r="J1790" s="3" t="s">
        <v>18386</v>
      </c>
      <c r="K1790" s="3" t="s">
        <v>18387</v>
      </c>
      <c r="L1790" s="3" t="s">
        <v>18388</v>
      </c>
      <c r="M1790" s="3" t="s">
        <v>18389</v>
      </c>
      <c r="N1790" s="2" t="s">
        <v>166</v>
      </c>
      <c r="O1790" s="5">
        <v>44105</v>
      </c>
      <c r="P1790" s="5">
        <v>44834</v>
      </c>
      <c r="Q1790" s="4">
        <v>1259239.0900000001</v>
      </c>
      <c r="R1790" s="4">
        <v>1798912.99</v>
      </c>
      <c r="S1790" s="11" t="s">
        <v>18391</v>
      </c>
      <c r="T1790" s="1" t="s">
        <v>18390</v>
      </c>
      <c r="U1790" s="1" t="s">
        <v>18390</v>
      </c>
      <c r="V1790" s="1" t="s">
        <v>376</v>
      </c>
      <c r="W1790" s="3"/>
      <c r="X1790" s="1"/>
      <c r="Y1790" s="38"/>
    </row>
    <row r="1791" spans="2:25" ht="18" customHeight="1" x14ac:dyDescent="0.25">
      <c r="B1791" s="2">
        <v>12</v>
      </c>
      <c r="C1791" s="1" t="s">
        <v>64</v>
      </c>
      <c r="D1791" s="1" t="s">
        <v>138</v>
      </c>
      <c r="E1791" s="1" t="s">
        <v>161</v>
      </c>
      <c r="F1791" s="1" t="s">
        <v>384</v>
      </c>
      <c r="G1791" s="1" t="s">
        <v>168</v>
      </c>
      <c r="H1791" s="2">
        <v>882597</v>
      </c>
      <c r="I1791" s="1" t="s">
        <v>6326</v>
      </c>
      <c r="J1791" s="3" t="s">
        <v>6327</v>
      </c>
      <c r="K1791" s="3" t="s">
        <v>6328</v>
      </c>
      <c r="L1791" s="3" t="s">
        <v>6329</v>
      </c>
      <c r="M1791" s="3" t="s">
        <v>6330</v>
      </c>
      <c r="N1791" s="2" t="s">
        <v>463</v>
      </c>
      <c r="O1791" s="5">
        <v>44102</v>
      </c>
      <c r="P1791" s="5">
        <v>44831</v>
      </c>
      <c r="Q1791" s="4">
        <v>160932.48000000001</v>
      </c>
      <c r="R1791" s="4">
        <v>160932.48000000001</v>
      </c>
      <c r="S1791" s="11" t="s">
        <v>6332</v>
      </c>
      <c r="T1791" s="1" t="s">
        <v>6331</v>
      </c>
      <c r="U1791" s="1" t="s">
        <v>6331</v>
      </c>
      <c r="V1791" s="1" t="s">
        <v>743</v>
      </c>
      <c r="W1791" s="3"/>
      <c r="X1791" s="1" t="s">
        <v>25643</v>
      </c>
      <c r="Y1791" s="38" t="s">
        <v>38</v>
      </c>
    </row>
    <row r="1792" spans="2:25" ht="18" customHeight="1" x14ac:dyDescent="0.25">
      <c r="B1792" s="2">
        <v>10</v>
      </c>
      <c r="C1792" s="1" t="s">
        <v>64</v>
      </c>
      <c r="D1792" s="1" t="s">
        <v>138</v>
      </c>
      <c r="E1792" s="1" t="s">
        <v>161</v>
      </c>
      <c r="F1792" s="1" t="s">
        <v>384</v>
      </c>
      <c r="G1792" s="1" t="s">
        <v>168</v>
      </c>
      <c r="H1792" s="2">
        <v>898170</v>
      </c>
      <c r="I1792" s="1" t="s">
        <v>1729</v>
      </c>
      <c r="J1792" s="3" t="s">
        <v>1730</v>
      </c>
      <c r="K1792" s="3" t="s">
        <v>1731</v>
      </c>
      <c r="L1792" s="3" t="s">
        <v>1732</v>
      </c>
      <c r="M1792" s="3" t="s">
        <v>1733</v>
      </c>
      <c r="N1792" s="2" t="s">
        <v>166</v>
      </c>
      <c r="O1792" s="5">
        <v>44095</v>
      </c>
      <c r="P1792" s="5">
        <v>44824</v>
      </c>
      <c r="Q1792" s="4">
        <v>224933.76000000001</v>
      </c>
      <c r="R1792" s="4">
        <v>224933.76000000001</v>
      </c>
      <c r="S1792" s="11" t="s">
        <v>1735</v>
      </c>
      <c r="T1792" s="1" t="s">
        <v>1734</v>
      </c>
      <c r="U1792" s="1" t="s">
        <v>1734</v>
      </c>
      <c r="V1792" s="1" t="s">
        <v>743</v>
      </c>
      <c r="W1792" s="3"/>
      <c r="X1792" s="1" t="s">
        <v>25650</v>
      </c>
      <c r="Y1792" s="38" t="s">
        <v>26</v>
      </c>
    </row>
    <row r="1793" spans="2:25" ht="18" customHeight="1" x14ac:dyDescent="0.25">
      <c r="B1793" s="2">
        <v>15</v>
      </c>
      <c r="C1793" s="1" t="s">
        <v>64</v>
      </c>
      <c r="D1793" s="1" t="s">
        <v>138</v>
      </c>
      <c r="E1793" s="1" t="s">
        <v>161</v>
      </c>
      <c r="F1793" s="1" t="s">
        <v>384</v>
      </c>
      <c r="G1793" s="1" t="s">
        <v>168</v>
      </c>
      <c r="H1793" s="2">
        <v>896422</v>
      </c>
      <c r="I1793" s="1" t="s">
        <v>18392</v>
      </c>
      <c r="J1793" s="3" t="s">
        <v>18393</v>
      </c>
      <c r="K1793" s="3" t="s">
        <v>18394</v>
      </c>
      <c r="L1793" s="3" t="s">
        <v>18395</v>
      </c>
      <c r="M1793" s="3" t="s">
        <v>18396</v>
      </c>
      <c r="N1793" s="2" t="s">
        <v>166</v>
      </c>
      <c r="O1793" s="5">
        <v>44088</v>
      </c>
      <c r="P1793" s="5">
        <v>45030</v>
      </c>
      <c r="Q1793" s="4">
        <v>196590.72</v>
      </c>
      <c r="R1793" s="4">
        <v>196590.72</v>
      </c>
      <c r="S1793" s="11" t="s">
        <v>18397</v>
      </c>
      <c r="T1793" s="1" t="s">
        <v>244</v>
      </c>
      <c r="U1793" s="1" t="s">
        <v>244</v>
      </c>
      <c r="V1793" s="1" t="s">
        <v>743</v>
      </c>
      <c r="W1793" s="3"/>
      <c r="X1793" s="1"/>
      <c r="Y1793" s="38"/>
    </row>
    <row r="1794" spans="2:25" ht="18" customHeight="1" x14ac:dyDescent="0.25">
      <c r="B1794" s="2">
        <v>2</v>
      </c>
      <c r="C1794" s="1" t="s">
        <v>64</v>
      </c>
      <c r="D1794" s="1" t="s">
        <v>138</v>
      </c>
      <c r="E1794" s="1" t="s">
        <v>161</v>
      </c>
      <c r="F1794" s="1" t="s">
        <v>384</v>
      </c>
      <c r="G1794" s="1" t="s">
        <v>168</v>
      </c>
      <c r="H1794" s="2">
        <v>894990</v>
      </c>
      <c r="I1794" s="1" t="s">
        <v>18398</v>
      </c>
      <c r="J1794" s="3" t="s">
        <v>18399</v>
      </c>
      <c r="K1794" s="3" t="s">
        <v>18400</v>
      </c>
      <c r="L1794" s="3" t="s">
        <v>18401</v>
      </c>
      <c r="M1794" s="3" t="s">
        <v>18402</v>
      </c>
      <c r="N1794" s="2" t="s">
        <v>166</v>
      </c>
      <c r="O1794" s="5">
        <v>44081</v>
      </c>
      <c r="P1794" s="5">
        <v>44817</v>
      </c>
      <c r="Q1794" s="4">
        <v>172932.48000000001</v>
      </c>
      <c r="R1794" s="4">
        <v>172932.48000000001</v>
      </c>
      <c r="S1794" s="11" t="s">
        <v>18404</v>
      </c>
      <c r="T1794" s="1" t="s">
        <v>18403</v>
      </c>
      <c r="U1794" s="1" t="s">
        <v>18403</v>
      </c>
      <c r="V1794" s="1" t="s">
        <v>743</v>
      </c>
      <c r="W1794" s="3"/>
      <c r="X1794" s="1"/>
      <c r="Y1794" s="38"/>
    </row>
    <row r="1795" spans="2:25" ht="18" customHeight="1" x14ac:dyDescent="0.25">
      <c r="B1795" s="2">
        <v>4</v>
      </c>
      <c r="C1795" s="1" t="s">
        <v>64</v>
      </c>
      <c r="D1795" s="1" t="s">
        <v>138</v>
      </c>
      <c r="E1795" s="1" t="s">
        <v>184</v>
      </c>
      <c r="F1795" s="1" t="s">
        <v>774</v>
      </c>
      <c r="G1795" s="1" t="s">
        <v>775</v>
      </c>
      <c r="H1795" s="2">
        <v>957585</v>
      </c>
      <c r="I1795" s="1" t="s">
        <v>1104</v>
      </c>
      <c r="J1795" s="3" t="s">
        <v>1105</v>
      </c>
      <c r="K1795" s="3" t="s">
        <v>1106</v>
      </c>
      <c r="L1795" s="3" t="s">
        <v>1107</v>
      </c>
      <c r="M1795" s="3" t="s">
        <v>1108</v>
      </c>
      <c r="N1795" s="2" t="s">
        <v>166</v>
      </c>
      <c r="O1795" s="5">
        <v>44075</v>
      </c>
      <c r="P1795" s="5">
        <v>44865</v>
      </c>
      <c r="Q1795" s="4">
        <v>150000</v>
      </c>
      <c r="R1795" s="4">
        <v>0</v>
      </c>
      <c r="S1795" s="11" t="s">
        <v>1109</v>
      </c>
      <c r="T1795" s="1" t="s">
        <v>1002</v>
      </c>
      <c r="U1795" s="1" t="s">
        <v>1002</v>
      </c>
      <c r="V1795" s="1" t="s">
        <v>455</v>
      </c>
      <c r="W1795" s="3"/>
      <c r="X1795" s="1" t="s">
        <v>54</v>
      </c>
      <c r="Y1795" s="38" t="s">
        <v>24</v>
      </c>
    </row>
    <row r="1796" spans="2:25" ht="18" customHeight="1" x14ac:dyDescent="0.25">
      <c r="B1796" s="2">
        <v>19</v>
      </c>
      <c r="C1796" s="1" t="s">
        <v>64</v>
      </c>
      <c r="D1796" s="1" t="s">
        <v>138</v>
      </c>
      <c r="E1796" s="1" t="s">
        <v>161</v>
      </c>
      <c r="F1796" s="1" t="s">
        <v>811</v>
      </c>
      <c r="G1796" s="1" t="s">
        <v>168</v>
      </c>
      <c r="H1796" s="2">
        <v>840964</v>
      </c>
      <c r="I1796" s="1" t="s">
        <v>1736</v>
      </c>
      <c r="J1796" s="3" t="s">
        <v>1737</v>
      </c>
      <c r="K1796" s="3" t="s">
        <v>1738</v>
      </c>
      <c r="L1796" s="3" t="s">
        <v>1739</v>
      </c>
      <c r="M1796" s="3" t="s">
        <v>1740</v>
      </c>
      <c r="N1796" s="2" t="s">
        <v>166</v>
      </c>
      <c r="O1796" s="5">
        <v>44075</v>
      </c>
      <c r="P1796" s="5">
        <v>44804</v>
      </c>
      <c r="Q1796" s="4">
        <v>224933.76000000001</v>
      </c>
      <c r="R1796" s="4">
        <v>224933.76000000001</v>
      </c>
      <c r="S1796" s="11" t="s">
        <v>1741</v>
      </c>
      <c r="T1796" s="1" t="s">
        <v>1694</v>
      </c>
      <c r="U1796" s="1" t="s">
        <v>1694</v>
      </c>
      <c r="V1796" s="1" t="s">
        <v>743</v>
      </c>
      <c r="W1796" s="3"/>
      <c r="X1796" s="1" t="s">
        <v>25650</v>
      </c>
      <c r="Y1796" s="38" t="s">
        <v>26</v>
      </c>
    </row>
    <row r="1797" spans="2:25" ht="18" customHeight="1" x14ac:dyDescent="0.25">
      <c r="B1797" s="2">
        <v>14</v>
      </c>
      <c r="C1797" s="1" t="s">
        <v>64</v>
      </c>
      <c r="D1797" s="1" t="s">
        <v>138</v>
      </c>
      <c r="E1797" s="1" t="s">
        <v>161</v>
      </c>
      <c r="F1797" s="1" t="s">
        <v>384</v>
      </c>
      <c r="G1797" s="1" t="s">
        <v>168</v>
      </c>
      <c r="H1797" s="2">
        <v>887609</v>
      </c>
      <c r="I1797" s="1" t="s">
        <v>1742</v>
      </c>
      <c r="J1797" s="3" t="s">
        <v>1743</v>
      </c>
      <c r="K1797" s="3" t="s">
        <v>1744</v>
      </c>
      <c r="L1797" s="3" t="s">
        <v>1745</v>
      </c>
      <c r="M1797" s="3" t="s">
        <v>1746</v>
      </c>
      <c r="N1797" s="2" t="s">
        <v>166</v>
      </c>
      <c r="O1797" s="5">
        <v>44075</v>
      </c>
      <c r="P1797" s="5">
        <v>44804</v>
      </c>
      <c r="Q1797" s="4">
        <v>166320</v>
      </c>
      <c r="R1797" s="4">
        <v>166320</v>
      </c>
      <c r="S1797" s="11" t="s">
        <v>1748</v>
      </c>
      <c r="T1797" s="1" t="s">
        <v>1747</v>
      </c>
      <c r="U1797" s="1" t="s">
        <v>1747</v>
      </c>
      <c r="V1797" s="1" t="s">
        <v>743</v>
      </c>
      <c r="W1797" s="3"/>
      <c r="X1797" s="1" t="s">
        <v>25650</v>
      </c>
      <c r="Y1797" s="38" t="s">
        <v>26</v>
      </c>
    </row>
    <row r="1798" spans="2:25" ht="18" customHeight="1" x14ac:dyDescent="0.25">
      <c r="B1798" s="2">
        <v>10</v>
      </c>
      <c r="C1798" s="1" t="s">
        <v>64</v>
      </c>
      <c r="D1798" s="1" t="s">
        <v>138</v>
      </c>
      <c r="E1798" s="1" t="s">
        <v>1749</v>
      </c>
      <c r="F1798" s="1" t="s">
        <v>1755</v>
      </c>
      <c r="G1798" s="1" t="s">
        <v>1756</v>
      </c>
      <c r="H1798" s="2">
        <v>945196</v>
      </c>
      <c r="I1798" s="1" t="s">
        <v>1750</v>
      </c>
      <c r="J1798" s="3" t="s">
        <v>1751</v>
      </c>
      <c r="K1798" s="3" t="s">
        <v>1752</v>
      </c>
      <c r="L1798" s="3" t="s">
        <v>1753</v>
      </c>
      <c r="M1798" s="3" t="s">
        <v>1754</v>
      </c>
      <c r="N1798" s="2" t="s">
        <v>72</v>
      </c>
      <c r="O1798" s="5">
        <v>44075</v>
      </c>
      <c r="P1798" s="5">
        <v>45535</v>
      </c>
      <c r="Q1798" s="4">
        <v>5999997.5</v>
      </c>
      <c r="R1798" s="4">
        <v>5999998.75</v>
      </c>
      <c r="S1798" s="11" t="s">
        <v>1759</v>
      </c>
      <c r="T1798" s="1" t="s">
        <v>1757</v>
      </c>
      <c r="U1798" s="1" t="s">
        <v>1758</v>
      </c>
      <c r="V1798" s="1" t="s">
        <v>147</v>
      </c>
      <c r="W1798" s="3"/>
      <c r="X1798" s="1" t="s">
        <v>25650</v>
      </c>
      <c r="Y1798" s="38" t="s">
        <v>26</v>
      </c>
    </row>
    <row r="1799" spans="2:25" ht="18" customHeight="1" x14ac:dyDescent="0.25">
      <c r="B1799" s="2">
        <v>15</v>
      </c>
      <c r="C1799" s="1" t="s">
        <v>64</v>
      </c>
      <c r="D1799" s="1" t="s">
        <v>138</v>
      </c>
      <c r="E1799" s="1" t="s">
        <v>161</v>
      </c>
      <c r="F1799" s="1" t="s">
        <v>384</v>
      </c>
      <c r="G1799" s="1" t="s">
        <v>168</v>
      </c>
      <c r="H1799" s="2">
        <v>895151</v>
      </c>
      <c r="I1799" s="1" t="s">
        <v>3006</v>
      </c>
      <c r="J1799" s="3" t="s">
        <v>3007</v>
      </c>
      <c r="K1799" s="3" t="s">
        <v>3008</v>
      </c>
      <c r="L1799" s="3" t="s">
        <v>3009</v>
      </c>
      <c r="M1799" s="3" t="s">
        <v>3010</v>
      </c>
      <c r="N1799" s="2" t="s">
        <v>72</v>
      </c>
      <c r="O1799" s="5">
        <v>44075</v>
      </c>
      <c r="P1799" s="5">
        <v>44804</v>
      </c>
      <c r="Q1799" s="4">
        <v>175572.48000000001</v>
      </c>
      <c r="R1799" s="4">
        <v>175572.48000000001</v>
      </c>
      <c r="S1799" s="11" t="s">
        <v>3011</v>
      </c>
      <c r="T1799" s="1" t="s">
        <v>1772</v>
      </c>
      <c r="U1799" s="1" t="s">
        <v>1772</v>
      </c>
      <c r="V1799" s="1" t="s">
        <v>743</v>
      </c>
      <c r="W1799" s="3"/>
      <c r="X1799" s="1" t="s">
        <v>25651</v>
      </c>
      <c r="Y1799" s="38" t="s">
        <v>27</v>
      </c>
    </row>
    <row r="1800" spans="2:25" ht="18" customHeight="1" x14ac:dyDescent="0.25">
      <c r="B1800" s="2">
        <v>13</v>
      </c>
      <c r="C1800" s="1" t="s">
        <v>64</v>
      </c>
      <c r="D1800" s="1" t="s">
        <v>138</v>
      </c>
      <c r="E1800" s="1" t="s">
        <v>184</v>
      </c>
      <c r="F1800" s="1" t="s">
        <v>1784</v>
      </c>
      <c r="G1800" s="1" t="s">
        <v>960</v>
      </c>
      <c r="H1800" s="2">
        <v>866074</v>
      </c>
      <c r="I1800" s="1" t="s">
        <v>3012</v>
      </c>
      <c r="J1800" s="3" t="s">
        <v>3013</v>
      </c>
      <c r="K1800" s="3" t="s">
        <v>3014</v>
      </c>
      <c r="L1800" s="3" t="s">
        <v>3015</v>
      </c>
      <c r="M1800" s="3" t="s">
        <v>3016</v>
      </c>
      <c r="N1800" s="2" t="s">
        <v>72</v>
      </c>
      <c r="O1800" s="5">
        <v>44075</v>
      </c>
      <c r="P1800" s="5">
        <v>45900</v>
      </c>
      <c r="Q1800" s="4">
        <v>2000000</v>
      </c>
      <c r="R1800" s="4">
        <v>2000000</v>
      </c>
      <c r="S1800" s="11" t="s">
        <v>3017</v>
      </c>
      <c r="T1800" s="1" t="s">
        <v>2905</v>
      </c>
      <c r="U1800" s="1" t="s">
        <v>2905</v>
      </c>
      <c r="V1800" s="1" t="s">
        <v>752</v>
      </c>
      <c r="W1800" s="3"/>
      <c r="X1800" s="1" t="s">
        <v>25651</v>
      </c>
      <c r="Y1800" s="38" t="s">
        <v>27</v>
      </c>
    </row>
    <row r="1801" spans="2:25" ht="18" customHeight="1" x14ac:dyDescent="0.25">
      <c r="B1801" s="2">
        <v>11</v>
      </c>
      <c r="C1801" s="1" t="s">
        <v>64</v>
      </c>
      <c r="D1801" s="1" t="s">
        <v>138</v>
      </c>
      <c r="E1801" s="1" t="s">
        <v>161</v>
      </c>
      <c r="F1801" s="1" t="s">
        <v>384</v>
      </c>
      <c r="G1801" s="1" t="s">
        <v>168</v>
      </c>
      <c r="H1801" s="2">
        <v>894942</v>
      </c>
      <c r="I1801" s="1" t="s">
        <v>3018</v>
      </c>
      <c r="J1801" s="3" t="s">
        <v>3019</v>
      </c>
      <c r="K1801" s="3" t="s">
        <v>3020</v>
      </c>
      <c r="L1801" s="3" t="s">
        <v>3021</v>
      </c>
      <c r="M1801" s="3" t="s">
        <v>3022</v>
      </c>
      <c r="N1801" s="2" t="s">
        <v>166</v>
      </c>
      <c r="O1801" s="5">
        <v>44075</v>
      </c>
      <c r="P1801" s="5">
        <v>45169</v>
      </c>
      <c r="Q1801" s="4">
        <v>257209.92</v>
      </c>
      <c r="R1801" s="4">
        <v>257209.92</v>
      </c>
      <c r="S1801" s="11" t="s">
        <v>3023</v>
      </c>
      <c r="T1801" s="1" t="s">
        <v>365</v>
      </c>
      <c r="U1801" s="1" t="s">
        <v>365</v>
      </c>
      <c r="V1801" s="1" t="s">
        <v>743</v>
      </c>
      <c r="W1801" s="3"/>
      <c r="X1801" s="1" t="s">
        <v>25651</v>
      </c>
      <c r="Y1801" s="38" t="s">
        <v>27</v>
      </c>
    </row>
    <row r="1802" spans="2:25" ht="18" customHeight="1" x14ac:dyDescent="0.25">
      <c r="B1802" s="2">
        <v>10</v>
      </c>
      <c r="C1802" s="1" t="s">
        <v>64</v>
      </c>
      <c r="D1802" s="1" t="s">
        <v>138</v>
      </c>
      <c r="E1802" s="1" t="s">
        <v>161</v>
      </c>
      <c r="F1802" s="1" t="s">
        <v>384</v>
      </c>
      <c r="G1802" s="1" t="s">
        <v>168</v>
      </c>
      <c r="H1802" s="2">
        <v>896310</v>
      </c>
      <c r="I1802" s="1" t="s">
        <v>3024</v>
      </c>
      <c r="J1802" s="3" t="s">
        <v>3025</v>
      </c>
      <c r="K1802" s="3" t="s">
        <v>3026</v>
      </c>
      <c r="L1802" s="3" t="s">
        <v>3027</v>
      </c>
      <c r="M1802" s="3" t="s">
        <v>3028</v>
      </c>
      <c r="N1802" s="2" t="s">
        <v>166</v>
      </c>
      <c r="O1802" s="5">
        <v>44075</v>
      </c>
      <c r="P1802" s="5">
        <v>45169</v>
      </c>
      <c r="Q1802" s="4">
        <v>304724.15999999997</v>
      </c>
      <c r="R1802" s="4">
        <v>304724.15999999997</v>
      </c>
      <c r="S1802" s="11" t="s">
        <v>3030</v>
      </c>
      <c r="T1802" s="1" t="s">
        <v>3029</v>
      </c>
      <c r="U1802" s="1" t="s">
        <v>3029</v>
      </c>
      <c r="V1802" s="1" t="s">
        <v>743</v>
      </c>
      <c r="W1802" s="3"/>
      <c r="X1802" s="1" t="s">
        <v>25651</v>
      </c>
      <c r="Y1802" s="38" t="s">
        <v>27</v>
      </c>
    </row>
    <row r="1803" spans="2:25" ht="18" customHeight="1" x14ac:dyDescent="0.25">
      <c r="B1803" s="2">
        <v>2</v>
      </c>
      <c r="C1803" s="1" t="s">
        <v>64</v>
      </c>
      <c r="D1803" s="1" t="s">
        <v>138</v>
      </c>
      <c r="E1803" s="1" t="s">
        <v>184</v>
      </c>
      <c r="F1803" s="1" t="s">
        <v>1784</v>
      </c>
      <c r="G1803" s="1" t="s">
        <v>960</v>
      </c>
      <c r="H1803" s="2">
        <v>866026</v>
      </c>
      <c r="I1803" s="1" t="s">
        <v>3031</v>
      </c>
      <c r="J1803" s="3" t="s">
        <v>3032</v>
      </c>
      <c r="K1803" s="3" t="s">
        <v>3033</v>
      </c>
      <c r="L1803" s="3" t="s">
        <v>2894</v>
      </c>
      <c r="M1803" s="3" t="s">
        <v>3034</v>
      </c>
      <c r="N1803" s="2" t="s">
        <v>72</v>
      </c>
      <c r="O1803" s="5">
        <v>44075</v>
      </c>
      <c r="P1803" s="5">
        <v>45900</v>
      </c>
      <c r="Q1803" s="4">
        <v>2212913.75</v>
      </c>
      <c r="R1803" s="4">
        <v>2212913.75</v>
      </c>
      <c r="S1803" s="11" t="s">
        <v>3037</v>
      </c>
      <c r="T1803" s="1" t="s">
        <v>3035</v>
      </c>
      <c r="U1803" s="1" t="s">
        <v>3036</v>
      </c>
      <c r="V1803" s="1" t="s">
        <v>752</v>
      </c>
      <c r="W1803" s="3"/>
      <c r="X1803" s="1" t="s">
        <v>25651</v>
      </c>
      <c r="Y1803" s="38" t="s">
        <v>27</v>
      </c>
    </row>
    <row r="1804" spans="2:25" ht="18" customHeight="1" x14ac:dyDescent="0.25">
      <c r="B1804" s="2">
        <v>15</v>
      </c>
      <c r="C1804" s="1" t="s">
        <v>64</v>
      </c>
      <c r="D1804" s="1" t="s">
        <v>138</v>
      </c>
      <c r="E1804" s="1" t="s">
        <v>184</v>
      </c>
      <c r="F1804" s="1" t="s">
        <v>4986</v>
      </c>
      <c r="G1804" s="1" t="s">
        <v>191</v>
      </c>
      <c r="H1804" s="2">
        <v>884623</v>
      </c>
      <c r="I1804" s="1" t="s">
        <v>4981</v>
      </c>
      <c r="J1804" s="3" t="s">
        <v>4982</v>
      </c>
      <c r="K1804" s="3" t="s">
        <v>4983</v>
      </c>
      <c r="L1804" s="3" t="s">
        <v>4984</v>
      </c>
      <c r="M1804" s="3" t="s">
        <v>4985</v>
      </c>
      <c r="N1804" s="2" t="s">
        <v>72</v>
      </c>
      <c r="O1804" s="5">
        <v>44075</v>
      </c>
      <c r="P1804" s="5">
        <v>45900</v>
      </c>
      <c r="Q1804" s="4">
        <v>2500000</v>
      </c>
      <c r="R1804" s="4">
        <v>2500000</v>
      </c>
      <c r="S1804" s="11" t="s">
        <v>4987</v>
      </c>
      <c r="T1804" s="1" t="s">
        <v>1067</v>
      </c>
      <c r="U1804" s="1" t="s">
        <v>1067</v>
      </c>
      <c r="V1804" s="1" t="s">
        <v>192</v>
      </c>
      <c r="W1804" s="3"/>
      <c r="X1804" s="1" t="s">
        <v>25646</v>
      </c>
      <c r="Y1804" s="38" t="s">
        <v>29</v>
      </c>
    </row>
    <row r="1805" spans="2:25" ht="18" customHeight="1" x14ac:dyDescent="0.25">
      <c r="B1805" s="2">
        <v>8</v>
      </c>
      <c r="C1805" s="1" t="s">
        <v>64</v>
      </c>
      <c r="D1805" s="1" t="s">
        <v>138</v>
      </c>
      <c r="E1805" s="1" t="s">
        <v>161</v>
      </c>
      <c r="F1805" s="1" t="s">
        <v>384</v>
      </c>
      <c r="G1805" s="1" t="s">
        <v>168</v>
      </c>
      <c r="H1805" s="2">
        <v>896865</v>
      </c>
      <c r="I1805" s="1" t="s">
        <v>4988</v>
      </c>
      <c r="J1805" s="3" t="s">
        <v>4989</v>
      </c>
      <c r="K1805" s="3" t="s">
        <v>4990</v>
      </c>
      <c r="L1805" s="3" t="s">
        <v>4991</v>
      </c>
      <c r="M1805" s="3" t="s">
        <v>4992</v>
      </c>
      <c r="N1805" s="2" t="s">
        <v>166</v>
      </c>
      <c r="O1805" s="5">
        <v>44075</v>
      </c>
      <c r="P1805" s="5">
        <v>44804</v>
      </c>
      <c r="Q1805" s="4">
        <v>183473.28</v>
      </c>
      <c r="R1805" s="4">
        <v>183473.28</v>
      </c>
      <c r="S1805" s="11" t="s">
        <v>4993</v>
      </c>
      <c r="T1805" s="1" t="s">
        <v>679</v>
      </c>
      <c r="U1805" s="1" t="s">
        <v>679</v>
      </c>
      <c r="V1805" s="1" t="s">
        <v>743</v>
      </c>
      <c r="W1805" s="3"/>
      <c r="X1805" s="1" t="s">
        <v>25646</v>
      </c>
      <c r="Y1805" s="38" t="s">
        <v>29</v>
      </c>
    </row>
    <row r="1806" spans="2:25" ht="18" customHeight="1" x14ac:dyDescent="0.25">
      <c r="B1806" s="2">
        <v>7</v>
      </c>
      <c r="C1806" s="1" t="s">
        <v>64</v>
      </c>
      <c r="D1806" s="1" t="s">
        <v>138</v>
      </c>
      <c r="E1806" s="1" t="s">
        <v>161</v>
      </c>
      <c r="F1806" s="1" t="s">
        <v>384</v>
      </c>
      <c r="G1806" s="1" t="s">
        <v>168</v>
      </c>
      <c r="H1806" s="2">
        <v>897064</v>
      </c>
      <c r="I1806" s="1" t="s">
        <v>4994</v>
      </c>
      <c r="J1806" s="3" t="s">
        <v>4995</v>
      </c>
      <c r="K1806" s="3" t="s">
        <v>4996</v>
      </c>
      <c r="L1806" s="3" t="s">
        <v>4997</v>
      </c>
      <c r="M1806" s="3" t="s">
        <v>4998</v>
      </c>
      <c r="N1806" s="2" t="s">
        <v>166</v>
      </c>
      <c r="O1806" s="5">
        <v>44075</v>
      </c>
      <c r="P1806" s="5">
        <v>44804</v>
      </c>
      <c r="Q1806" s="4">
        <v>160932.48000000001</v>
      </c>
      <c r="R1806" s="4">
        <v>160932.48000000001</v>
      </c>
      <c r="S1806" s="11" t="s">
        <v>4999</v>
      </c>
      <c r="T1806" s="1" t="s">
        <v>4385</v>
      </c>
      <c r="U1806" s="1" t="s">
        <v>4385</v>
      </c>
      <c r="V1806" s="1" t="s">
        <v>743</v>
      </c>
      <c r="W1806" s="3"/>
      <c r="X1806" s="1" t="s">
        <v>25646</v>
      </c>
      <c r="Y1806" s="38" t="s">
        <v>29</v>
      </c>
    </row>
    <row r="1807" spans="2:25" ht="18" customHeight="1" x14ac:dyDescent="0.25">
      <c r="B1807" s="2">
        <v>3</v>
      </c>
      <c r="C1807" s="1" t="s">
        <v>64</v>
      </c>
      <c r="D1807" s="1" t="s">
        <v>138</v>
      </c>
      <c r="E1807" s="1" t="s">
        <v>161</v>
      </c>
      <c r="F1807" s="1" t="s">
        <v>811</v>
      </c>
      <c r="G1807" s="1" t="s">
        <v>168</v>
      </c>
      <c r="H1807" s="2">
        <v>838692</v>
      </c>
      <c r="I1807" s="1" t="s">
        <v>5000</v>
      </c>
      <c r="J1807" s="3" t="s">
        <v>5001</v>
      </c>
      <c r="K1807" s="3" t="s">
        <v>5002</v>
      </c>
      <c r="L1807" s="3" t="s">
        <v>5003</v>
      </c>
      <c r="M1807" s="3" t="s">
        <v>5004</v>
      </c>
      <c r="N1807" s="2" t="s">
        <v>463</v>
      </c>
      <c r="O1807" s="5">
        <v>44075</v>
      </c>
      <c r="P1807" s="5">
        <v>44804</v>
      </c>
      <c r="Q1807" s="4">
        <v>159815.04000000001</v>
      </c>
      <c r="R1807" s="4">
        <v>159815.04000000001</v>
      </c>
      <c r="S1807" s="11" t="s">
        <v>5005</v>
      </c>
      <c r="T1807" s="1" t="s">
        <v>1410</v>
      </c>
      <c r="U1807" s="1" t="s">
        <v>1410</v>
      </c>
      <c r="V1807" s="1" t="s">
        <v>743</v>
      </c>
      <c r="W1807" s="3"/>
      <c r="X1807" s="1" t="s">
        <v>25646</v>
      </c>
      <c r="Y1807" s="38" t="s">
        <v>29</v>
      </c>
    </row>
    <row r="1808" spans="2:25" ht="18" customHeight="1" x14ac:dyDescent="0.25">
      <c r="B1808" s="2">
        <v>9</v>
      </c>
      <c r="C1808" s="1" t="s">
        <v>64</v>
      </c>
      <c r="D1808" s="1" t="s">
        <v>138</v>
      </c>
      <c r="E1808" s="1" t="s">
        <v>161</v>
      </c>
      <c r="F1808" s="1" t="s">
        <v>384</v>
      </c>
      <c r="G1808" s="1" t="s">
        <v>168</v>
      </c>
      <c r="H1808" s="2">
        <v>896832</v>
      </c>
      <c r="I1808" s="1" t="s">
        <v>5858</v>
      </c>
      <c r="J1808" s="3" t="s">
        <v>5859</v>
      </c>
      <c r="K1808" s="3" t="s">
        <v>5860</v>
      </c>
      <c r="L1808" s="3" t="s">
        <v>5861</v>
      </c>
      <c r="M1808" s="3" t="s">
        <v>5862</v>
      </c>
      <c r="N1808" s="2" t="s">
        <v>166</v>
      </c>
      <c r="O1808" s="5">
        <v>44075</v>
      </c>
      <c r="P1808" s="5">
        <v>44830</v>
      </c>
      <c r="Q1808" s="4">
        <v>183473.28</v>
      </c>
      <c r="R1808" s="4">
        <v>183473.28</v>
      </c>
      <c r="S1808" s="11" t="s">
        <v>5863</v>
      </c>
      <c r="T1808" s="1" t="s">
        <v>292</v>
      </c>
      <c r="U1808" s="1" t="s">
        <v>292</v>
      </c>
      <c r="V1808" s="1" t="s">
        <v>743</v>
      </c>
      <c r="W1808" s="3"/>
      <c r="X1808" s="1" t="s">
        <v>25655</v>
      </c>
      <c r="Y1808" s="38" t="s">
        <v>37</v>
      </c>
    </row>
    <row r="1809" spans="2:25" ht="18" customHeight="1" x14ac:dyDescent="0.25">
      <c r="B1809" s="2">
        <v>14</v>
      </c>
      <c r="C1809" s="1" t="s">
        <v>64</v>
      </c>
      <c r="D1809" s="1" t="s">
        <v>138</v>
      </c>
      <c r="E1809" s="1" t="s">
        <v>139</v>
      </c>
      <c r="F1809" s="1" t="s">
        <v>4970</v>
      </c>
      <c r="G1809" s="1" t="s">
        <v>4971</v>
      </c>
      <c r="H1809" s="2">
        <v>952172</v>
      </c>
      <c r="I1809" s="1" t="s">
        <v>7983</v>
      </c>
      <c r="J1809" s="3" t="s">
        <v>7984</v>
      </c>
      <c r="K1809" s="3" t="s">
        <v>7985</v>
      </c>
      <c r="L1809" s="3" t="s">
        <v>7986</v>
      </c>
      <c r="M1809" s="3" t="s">
        <v>7987</v>
      </c>
      <c r="N1809" s="2" t="s">
        <v>72</v>
      </c>
      <c r="O1809" s="5">
        <v>44075</v>
      </c>
      <c r="P1809" s="5">
        <v>45716</v>
      </c>
      <c r="Q1809" s="4">
        <v>8784038.75</v>
      </c>
      <c r="R1809" s="4">
        <v>8784038.75</v>
      </c>
      <c r="S1809" s="11" t="s">
        <v>7990</v>
      </c>
      <c r="T1809" s="1" t="s">
        <v>7988</v>
      </c>
      <c r="U1809" s="1" t="s">
        <v>7989</v>
      </c>
      <c r="V1809" s="1" t="s">
        <v>147</v>
      </c>
      <c r="W1809" s="3"/>
      <c r="X1809" s="1" t="s">
        <v>25653</v>
      </c>
      <c r="Y1809" s="38" t="s">
        <v>40</v>
      </c>
    </row>
    <row r="1810" spans="2:25" ht="18" customHeight="1" x14ac:dyDescent="0.25">
      <c r="B1810" s="2">
        <v>17</v>
      </c>
      <c r="C1810" s="1" t="s">
        <v>64</v>
      </c>
      <c r="D1810" s="1" t="s">
        <v>138</v>
      </c>
      <c r="E1810" s="1" t="s">
        <v>161</v>
      </c>
      <c r="F1810" s="1" t="s">
        <v>384</v>
      </c>
      <c r="G1810" s="1" t="s">
        <v>168</v>
      </c>
      <c r="H1810" s="2">
        <v>897033</v>
      </c>
      <c r="I1810" s="1" t="s">
        <v>8582</v>
      </c>
      <c r="J1810" s="3" t="s">
        <v>8583</v>
      </c>
      <c r="K1810" s="3" t="s">
        <v>8584</v>
      </c>
      <c r="L1810" s="3" t="s">
        <v>8585</v>
      </c>
      <c r="M1810" s="3" t="s">
        <v>8586</v>
      </c>
      <c r="N1810" s="2" t="s">
        <v>166</v>
      </c>
      <c r="O1810" s="5">
        <v>44075</v>
      </c>
      <c r="P1810" s="5">
        <v>44804</v>
      </c>
      <c r="Q1810" s="4">
        <v>185464.32000000001</v>
      </c>
      <c r="R1810" s="4">
        <v>185464.32000000001</v>
      </c>
      <c r="S1810" s="11" t="s">
        <v>8587</v>
      </c>
      <c r="T1810" s="1" t="s">
        <v>1659</v>
      </c>
      <c r="U1810" s="1" t="s">
        <v>1659</v>
      </c>
      <c r="V1810" s="1" t="s">
        <v>743</v>
      </c>
      <c r="W1810" s="3"/>
      <c r="X1810" s="1"/>
      <c r="Y1810" s="38" t="s">
        <v>41</v>
      </c>
    </row>
    <row r="1811" spans="2:25" ht="18" customHeight="1" x14ac:dyDescent="0.25">
      <c r="B1811" s="2">
        <v>21</v>
      </c>
      <c r="C1811" s="1" t="s">
        <v>64</v>
      </c>
      <c r="D1811" s="1" t="s">
        <v>138</v>
      </c>
      <c r="E1811" s="1" t="s">
        <v>161</v>
      </c>
      <c r="F1811" s="1" t="s">
        <v>811</v>
      </c>
      <c r="G1811" s="1" t="s">
        <v>168</v>
      </c>
      <c r="H1811" s="2">
        <v>845045</v>
      </c>
      <c r="I1811" s="1" t="s">
        <v>9301</v>
      </c>
      <c r="J1811" s="3" t="s">
        <v>9302</v>
      </c>
      <c r="K1811" s="3" t="s">
        <v>9303</v>
      </c>
      <c r="L1811" s="3" t="s">
        <v>9304</v>
      </c>
      <c r="M1811" s="3" t="s">
        <v>9305</v>
      </c>
      <c r="N1811" s="2" t="s">
        <v>166</v>
      </c>
      <c r="O1811" s="5">
        <v>44075</v>
      </c>
      <c r="P1811" s="5">
        <v>44804</v>
      </c>
      <c r="Q1811" s="4">
        <v>207312</v>
      </c>
      <c r="R1811" s="4">
        <v>207312</v>
      </c>
      <c r="S1811" s="11" t="s">
        <v>9306</v>
      </c>
      <c r="T1811" s="1" t="s">
        <v>826</v>
      </c>
      <c r="U1811" s="1" t="s">
        <v>826</v>
      </c>
      <c r="V1811" s="1" t="s">
        <v>743</v>
      </c>
      <c r="W1811" s="3"/>
      <c r="X1811" s="1" t="s">
        <v>25647</v>
      </c>
      <c r="Y1811" s="38" t="s">
        <v>47</v>
      </c>
    </row>
    <row r="1812" spans="2:25" ht="18" customHeight="1" x14ac:dyDescent="0.25">
      <c r="B1812" s="2">
        <v>12</v>
      </c>
      <c r="C1812" s="1" t="s">
        <v>64</v>
      </c>
      <c r="D1812" s="1" t="s">
        <v>138</v>
      </c>
      <c r="E1812" s="1" t="s">
        <v>161</v>
      </c>
      <c r="F1812" s="1" t="s">
        <v>384</v>
      </c>
      <c r="G1812" s="1" t="s">
        <v>168</v>
      </c>
      <c r="H1812" s="2">
        <v>895943</v>
      </c>
      <c r="I1812" s="1" t="s">
        <v>9716</v>
      </c>
      <c r="J1812" s="3" t="s">
        <v>9717</v>
      </c>
      <c r="K1812" s="3" t="s">
        <v>9718</v>
      </c>
      <c r="L1812" s="3" t="s">
        <v>9719</v>
      </c>
      <c r="M1812" s="3" t="s">
        <v>9720</v>
      </c>
      <c r="N1812" s="2" t="s">
        <v>166</v>
      </c>
      <c r="O1812" s="5">
        <v>44075</v>
      </c>
      <c r="P1812" s="5">
        <v>44804</v>
      </c>
      <c r="Q1812" s="4">
        <v>160932.48000000001</v>
      </c>
      <c r="R1812" s="4">
        <v>160932.48000000001</v>
      </c>
      <c r="S1812" s="11" t="s">
        <v>9721</v>
      </c>
      <c r="T1812" s="1" t="s">
        <v>1681</v>
      </c>
      <c r="U1812" s="1" t="s">
        <v>1681</v>
      </c>
      <c r="V1812" s="1" t="s">
        <v>743</v>
      </c>
      <c r="W1812" s="3"/>
      <c r="X1812" s="1" t="s">
        <v>25646</v>
      </c>
      <c r="Y1812" s="38" t="s">
        <v>48</v>
      </c>
    </row>
    <row r="1813" spans="2:25" ht="18" customHeight="1" x14ac:dyDescent="0.25">
      <c r="B1813" s="2">
        <v>7</v>
      </c>
      <c r="C1813" s="1" t="s">
        <v>64</v>
      </c>
      <c r="D1813" s="1" t="s">
        <v>138</v>
      </c>
      <c r="E1813" s="1" t="s">
        <v>2985</v>
      </c>
      <c r="F1813" s="1" t="s">
        <v>2986</v>
      </c>
      <c r="G1813" s="1" t="s">
        <v>2987</v>
      </c>
      <c r="H1813" s="2">
        <v>101003361</v>
      </c>
      <c r="I1813" s="1" t="s">
        <v>10126</v>
      </c>
      <c r="J1813" s="3" t="s">
        <v>10127</v>
      </c>
      <c r="K1813" s="3" t="s">
        <v>10128</v>
      </c>
      <c r="L1813" s="3" t="s">
        <v>10129</v>
      </c>
      <c r="M1813" s="3" t="s">
        <v>10130</v>
      </c>
      <c r="N1813" s="2" t="s">
        <v>166</v>
      </c>
      <c r="O1813" s="5">
        <v>44075</v>
      </c>
      <c r="P1813" s="5">
        <v>44804</v>
      </c>
      <c r="Q1813" s="4">
        <v>157355.51999999999</v>
      </c>
      <c r="R1813" s="4">
        <v>157355.51999999999</v>
      </c>
      <c r="S1813" s="11" t="s">
        <v>10131</v>
      </c>
      <c r="T1813" s="1" t="s">
        <v>1582</v>
      </c>
      <c r="U1813" s="1" t="s">
        <v>1582</v>
      </c>
      <c r="V1813" s="1" t="s">
        <v>743</v>
      </c>
      <c r="W1813" s="3"/>
      <c r="X1813" s="1"/>
      <c r="Y1813" s="38" t="s">
        <v>50</v>
      </c>
    </row>
    <row r="1814" spans="2:25" ht="18" customHeight="1" x14ac:dyDescent="0.25">
      <c r="B1814" s="2">
        <v>9</v>
      </c>
      <c r="C1814" s="1" t="s">
        <v>64</v>
      </c>
      <c r="D1814" s="1" t="s">
        <v>138</v>
      </c>
      <c r="E1814" s="1" t="s">
        <v>161</v>
      </c>
      <c r="F1814" s="1" t="s">
        <v>811</v>
      </c>
      <c r="G1814" s="1" t="s">
        <v>168</v>
      </c>
      <c r="H1814" s="2">
        <v>838786</v>
      </c>
      <c r="I1814" s="1" t="s">
        <v>10445</v>
      </c>
      <c r="J1814" s="3" t="s">
        <v>10446</v>
      </c>
      <c r="K1814" s="3" t="s">
        <v>10447</v>
      </c>
      <c r="L1814" s="3" t="s">
        <v>10448</v>
      </c>
      <c r="M1814" s="3" t="s">
        <v>10449</v>
      </c>
      <c r="N1814" s="2" t="s">
        <v>166</v>
      </c>
      <c r="O1814" s="5">
        <v>44075</v>
      </c>
      <c r="P1814" s="5">
        <v>45169</v>
      </c>
      <c r="Q1814" s="4">
        <v>251002.56</v>
      </c>
      <c r="R1814" s="4">
        <v>251002.56</v>
      </c>
      <c r="S1814" s="11" t="s">
        <v>10451</v>
      </c>
      <c r="T1814" s="1" t="s">
        <v>679</v>
      </c>
      <c r="U1814" s="1" t="s">
        <v>10450</v>
      </c>
      <c r="V1814" s="1" t="s">
        <v>743</v>
      </c>
      <c r="W1814" s="3"/>
      <c r="X1814" s="1" t="s">
        <v>25648</v>
      </c>
      <c r="Y1814" s="38" t="s">
        <v>51</v>
      </c>
    </row>
    <row r="1815" spans="2:25" ht="18" customHeight="1" x14ac:dyDescent="0.25">
      <c r="B1815" s="2">
        <v>2</v>
      </c>
      <c r="C1815" s="1" t="s">
        <v>64</v>
      </c>
      <c r="D1815" s="1" t="s">
        <v>138</v>
      </c>
      <c r="E1815" s="1" t="s">
        <v>184</v>
      </c>
      <c r="F1815" s="1" t="s">
        <v>1101</v>
      </c>
      <c r="G1815" s="1" t="s">
        <v>411</v>
      </c>
      <c r="H1815" s="2">
        <v>852791</v>
      </c>
      <c r="I1815" s="1" t="s">
        <v>11737</v>
      </c>
      <c r="J1815" s="3" t="s">
        <v>11738</v>
      </c>
      <c r="K1815" s="3" t="s">
        <v>11739</v>
      </c>
      <c r="L1815" s="3" t="s">
        <v>11740</v>
      </c>
      <c r="M1815" s="3" t="s">
        <v>11741</v>
      </c>
      <c r="N1815" s="2" t="s">
        <v>72</v>
      </c>
      <c r="O1815" s="5">
        <v>44075</v>
      </c>
      <c r="P1815" s="5">
        <v>45900</v>
      </c>
      <c r="Q1815" s="4">
        <v>1496094</v>
      </c>
      <c r="R1815" s="4">
        <v>1496094</v>
      </c>
      <c r="S1815" s="11" t="s">
        <v>11742</v>
      </c>
      <c r="T1815" s="1" t="s">
        <v>170</v>
      </c>
      <c r="U1815" s="1" t="s">
        <v>170</v>
      </c>
      <c r="V1815" s="1" t="s">
        <v>412</v>
      </c>
      <c r="W1815" s="3"/>
      <c r="X1815" s="1"/>
      <c r="Y1815" s="38" t="s">
        <v>58</v>
      </c>
    </row>
    <row r="1816" spans="2:25" ht="18" customHeight="1" x14ac:dyDescent="0.25">
      <c r="B1816" s="2">
        <v>7</v>
      </c>
      <c r="C1816" s="1" t="s">
        <v>64</v>
      </c>
      <c r="D1816" s="1" t="s">
        <v>138</v>
      </c>
      <c r="E1816" s="1" t="s">
        <v>184</v>
      </c>
      <c r="F1816" s="1" t="s">
        <v>1784</v>
      </c>
      <c r="G1816" s="1" t="s">
        <v>960</v>
      </c>
      <c r="H1816" s="2">
        <v>865375</v>
      </c>
      <c r="I1816" s="1" t="s">
        <v>12040</v>
      </c>
      <c r="J1816" s="3" t="s">
        <v>12041</v>
      </c>
      <c r="K1816" s="3" t="s">
        <v>12042</v>
      </c>
      <c r="L1816" s="3" t="s">
        <v>12043</v>
      </c>
      <c r="M1816" s="3" t="s">
        <v>12044</v>
      </c>
      <c r="N1816" s="2" t="s">
        <v>72</v>
      </c>
      <c r="O1816" s="5">
        <v>44075</v>
      </c>
      <c r="P1816" s="5">
        <v>45900</v>
      </c>
      <c r="Q1816" s="4">
        <v>1897018</v>
      </c>
      <c r="R1816" s="4">
        <v>1897018</v>
      </c>
      <c r="S1816" s="11" t="s">
        <v>12045</v>
      </c>
      <c r="T1816" s="1" t="s">
        <v>4005</v>
      </c>
      <c r="U1816" s="1" t="s">
        <v>4005</v>
      </c>
      <c r="V1816" s="1" t="s">
        <v>752</v>
      </c>
      <c r="W1816" s="3"/>
      <c r="X1816" s="1"/>
      <c r="Y1816" s="38" t="s">
        <v>62</v>
      </c>
    </row>
    <row r="1817" spans="2:25" ht="18" customHeight="1" x14ac:dyDescent="0.25">
      <c r="B1817" s="2">
        <v>6</v>
      </c>
      <c r="C1817" s="1" t="s">
        <v>64</v>
      </c>
      <c r="D1817" s="1" t="s">
        <v>138</v>
      </c>
      <c r="E1817" s="1" t="s">
        <v>161</v>
      </c>
      <c r="F1817" s="1" t="s">
        <v>384</v>
      </c>
      <c r="G1817" s="1" t="s">
        <v>168</v>
      </c>
      <c r="H1817" s="2">
        <v>894425</v>
      </c>
      <c r="I1817" s="1" t="s">
        <v>12046</v>
      </c>
      <c r="J1817" s="3" t="s">
        <v>12047</v>
      </c>
      <c r="K1817" s="3" t="s">
        <v>12048</v>
      </c>
      <c r="L1817" s="3" t="s">
        <v>12049</v>
      </c>
      <c r="M1817" s="3" t="s">
        <v>12050</v>
      </c>
      <c r="N1817" s="2" t="s">
        <v>72</v>
      </c>
      <c r="O1817" s="5">
        <v>44075</v>
      </c>
      <c r="P1817" s="5">
        <v>45169</v>
      </c>
      <c r="Q1817" s="4">
        <v>252525.12</v>
      </c>
      <c r="R1817" s="4">
        <v>252525.12</v>
      </c>
      <c r="S1817" s="11" t="s">
        <v>12052</v>
      </c>
      <c r="T1817" s="1" t="s">
        <v>5457</v>
      </c>
      <c r="U1817" s="1" t="s">
        <v>12051</v>
      </c>
      <c r="V1817" s="1" t="s">
        <v>743</v>
      </c>
      <c r="W1817" s="3"/>
      <c r="X1817" s="1"/>
      <c r="Y1817" s="38" t="s">
        <v>62</v>
      </c>
    </row>
    <row r="1818" spans="2:25" ht="18" customHeight="1" x14ac:dyDescent="0.25">
      <c r="B1818" s="2">
        <v>1</v>
      </c>
      <c r="C1818" s="1" t="s">
        <v>64</v>
      </c>
      <c r="D1818" s="1" t="s">
        <v>138</v>
      </c>
      <c r="E1818" s="1" t="s">
        <v>161</v>
      </c>
      <c r="F1818" s="1" t="s">
        <v>811</v>
      </c>
      <c r="G1818" s="1" t="s">
        <v>168</v>
      </c>
      <c r="H1818" s="2">
        <v>846617</v>
      </c>
      <c r="I1818" s="1" t="s">
        <v>12053</v>
      </c>
      <c r="J1818" s="3" t="s">
        <v>12054</v>
      </c>
      <c r="K1818" s="3" t="s">
        <v>12055</v>
      </c>
      <c r="L1818" s="3" t="s">
        <v>12056</v>
      </c>
      <c r="M1818" s="3" t="s">
        <v>12057</v>
      </c>
      <c r="N1818" s="2" t="s">
        <v>166</v>
      </c>
      <c r="O1818" s="5">
        <v>44075</v>
      </c>
      <c r="P1818" s="5">
        <v>44804</v>
      </c>
      <c r="Q1818" s="4">
        <v>170419.20000000001</v>
      </c>
      <c r="R1818" s="4">
        <v>170419.20000000001</v>
      </c>
      <c r="S1818" s="11" t="s">
        <v>12059</v>
      </c>
      <c r="T1818" s="1" t="s">
        <v>571</v>
      </c>
      <c r="U1818" s="1" t="s">
        <v>12058</v>
      </c>
      <c r="V1818" s="1" t="s">
        <v>743</v>
      </c>
      <c r="W1818" s="3"/>
      <c r="X1818" s="1"/>
      <c r="Y1818" s="38" t="s">
        <v>62</v>
      </c>
    </row>
    <row r="1819" spans="2:25" ht="18" customHeight="1" x14ac:dyDescent="0.25">
      <c r="B1819" s="2">
        <v>12</v>
      </c>
      <c r="C1819" s="1" t="s">
        <v>64</v>
      </c>
      <c r="D1819" s="1" t="s">
        <v>138</v>
      </c>
      <c r="E1819" s="1" t="s">
        <v>184</v>
      </c>
      <c r="F1819" s="1" t="s">
        <v>1784</v>
      </c>
      <c r="G1819" s="1" t="s">
        <v>960</v>
      </c>
      <c r="H1819" s="2">
        <v>865805</v>
      </c>
      <c r="I1819" s="1" t="s">
        <v>18405</v>
      </c>
      <c r="J1819" s="3" t="s">
        <v>18406</v>
      </c>
      <c r="K1819" s="3" t="s">
        <v>18407</v>
      </c>
      <c r="L1819" s="3" t="s">
        <v>18408</v>
      </c>
      <c r="M1819" s="3" t="s">
        <v>18409</v>
      </c>
      <c r="N1819" s="2" t="s">
        <v>72</v>
      </c>
      <c r="O1819" s="5">
        <v>44075</v>
      </c>
      <c r="P1819" s="5">
        <v>45900</v>
      </c>
      <c r="Q1819" s="4">
        <v>2000000</v>
      </c>
      <c r="R1819" s="4">
        <v>2000000</v>
      </c>
      <c r="S1819" s="11" t="s">
        <v>18411</v>
      </c>
      <c r="T1819" s="1" t="s">
        <v>1417</v>
      </c>
      <c r="U1819" s="1" t="s">
        <v>18410</v>
      </c>
      <c r="V1819" s="1" t="s">
        <v>752</v>
      </c>
      <c r="W1819" s="3"/>
      <c r="X1819" s="1"/>
      <c r="Y1819" s="38"/>
    </row>
    <row r="1820" spans="2:25" ht="18" customHeight="1" x14ac:dyDescent="0.25">
      <c r="B1820" s="2">
        <v>10</v>
      </c>
      <c r="C1820" s="1" t="s">
        <v>64</v>
      </c>
      <c r="D1820" s="1" t="s">
        <v>138</v>
      </c>
      <c r="E1820" s="1" t="s">
        <v>3984</v>
      </c>
      <c r="F1820" s="1" t="s">
        <v>5844</v>
      </c>
      <c r="G1820" s="1" t="s">
        <v>1056</v>
      </c>
      <c r="H1820" s="2">
        <v>952417</v>
      </c>
      <c r="I1820" s="1" t="s">
        <v>18412</v>
      </c>
      <c r="J1820" s="3" t="s">
        <v>18413</v>
      </c>
      <c r="K1820" s="3" t="s">
        <v>18414</v>
      </c>
      <c r="L1820" s="3" t="s">
        <v>18415</v>
      </c>
      <c r="M1820" s="3" t="s">
        <v>18416</v>
      </c>
      <c r="N1820" s="2" t="s">
        <v>72</v>
      </c>
      <c r="O1820" s="5">
        <v>44075</v>
      </c>
      <c r="P1820" s="5">
        <v>45291</v>
      </c>
      <c r="Q1820" s="4">
        <v>877363.75</v>
      </c>
      <c r="R1820" s="4">
        <v>877363.75</v>
      </c>
      <c r="S1820" s="11" t="s">
        <v>18419</v>
      </c>
      <c r="T1820" s="1" t="s">
        <v>18417</v>
      </c>
      <c r="U1820" s="1" t="s">
        <v>18418</v>
      </c>
      <c r="V1820" s="1" t="s">
        <v>354</v>
      </c>
      <c r="W1820" s="3"/>
      <c r="X1820" s="1"/>
      <c r="Y1820" s="38"/>
    </row>
    <row r="1821" spans="2:25" ht="18" customHeight="1" x14ac:dyDescent="0.25">
      <c r="B1821" s="2">
        <v>10</v>
      </c>
      <c r="C1821" s="1" t="s">
        <v>64</v>
      </c>
      <c r="D1821" s="1" t="s">
        <v>138</v>
      </c>
      <c r="E1821" s="1" t="s">
        <v>161</v>
      </c>
      <c r="F1821" s="1" t="s">
        <v>384</v>
      </c>
      <c r="G1821" s="1" t="s">
        <v>168</v>
      </c>
      <c r="H1821" s="2">
        <v>895819</v>
      </c>
      <c r="I1821" s="1" t="s">
        <v>18420</v>
      </c>
      <c r="J1821" s="3" t="s">
        <v>18421</v>
      </c>
      <c r="K1821" s="3" t="s">
        <v>18422</v>
      </c>
      <c r="L1821" s="3" t="s">
        <v>18423</v>
      </c>
      <c r="M1821" s="3" t="s">
        <v>18424</v>
      </c>
      <c r="N1821" s="2" t="s">
        <v>166</v>
      </c>
      <c r="O1821" s="5">
        <v>44075</v>
      </c>
      <c r="P1821" s="5">
        <v>44804</v>
      </c>
      <c r="Q1821" s="4">
        <v>164946.28</v>
      </c>
      <c r="R1821" s="4">
        <v>164946.28</v>
      </c>
      <c r="S1821" s="11" t="s">
        <v>18426</v>
      </c>
      <c r="T1821" s="1" t="s">
        <v>170</v>
      </c>
      <c r="U1821" s="1" t="s">
        <v>18425</v>
      </c>
      <c r="V1821" s="1" t="s">
        <v>743</v>
      </c>
      <c r="W1821" s="3"/>
      <c r="X1821" s="1"/>
      <c r="Y1821" s="38"/>
    </row>
    <row r="1822" spans="2:25" ht="18" customHeight="1" x14ac:dyDescent="0.25">
      <c r="B1822" s="2">
        <v>10</v>
      </c>
      <c r="C1822" s="1" t="s">
        <v>64</v>
      </c>
      <c r="D1822" s="1" t="s">
        <v>138</v>
      </c>
      <c r="E1822" s="1" t="s">
        <v>161</v>
      </c>
      <c r="F1822" s="1" t="s">
        <v>3161</v>
      </c>
      <c r="G1822" s="1" t="s">
        <v>1180</v>
      </c>
      <c r="H1822" s="2">
        <v>860185</v>
      </c>
      <c r="I1822" s="1" t="s">
        <v>18427</v>
      </c>
      <c r="J1822" s="3" t="s">
        <v>18428</v>
      </c>
      <c r="K1822" s="3" t="s">
        <v>18429</v>
      </c>
      <c r="L1822" s="3" t="s">
        <v>18430</v>
      </c>
      <c r="M1822" s="3" t="s">
        <v>18431</v>
      </c>
      <c r="N1822" s="2" t="s">
        <v>72</v>
      </c>
      <c r="O1822" s="5">
        <v>44075</v>
      </c>
      <c r="P1822" s="5">
        <v>45535</v>
      </c>
      <c r="Q1822" s="4">
        <v>3939917.76</v>
      </c>
      <c r="R1822" s="4">
        <v>3939917.76</v>
      </c>
      <c r="S1822" s="11" t="s">
        <v>18433</v>
      </c>
      <c r="T1822" s="1" t="s">
        <v>13877</v>
      </c>
      <c r="U1822" s="1" t="s">
        <v>18432</v>
      </c>
      <c r="V1822" s="1" t="s">
        <v>2974</v>
      </c>
      <c r="W1822" s="3"/>
      <c r="X1822" s="1"/>
      <c r="Y1822" s="38"/>
    </row>
    <row r="1823" spans="2:25" ht="18" customHeight="1" x14ac:dyDescent="0.25">
      <c r="B1823" s="2">
        <v>9</v>
      </c>
      <c r="C1823" s="1" t="s">
        <v>64</v>
      </c>
      <c r="D1823" s="1" t="s">
        <v>138</v>
      </c>
      <c r="E1823" s="1" t="s">
        <v>161</v>
      </c>
      <c r="F1823" s="1" t="s">
        <v>811</v>
      </c>
      <c r="G1823" s="1" t="s">
        <v>168</v>
      </c>
      <c r="H1823" s="2">
        <v>838909</v>
      </c>
      <c r="I1823" s="1" t="s">
        <v>18434</v>
      </c>
      <c r="J1823" s="3" t="s">
        <v>18435</v>
      </c>
      <c r="K1823" s="3" t="s">
        <v>18436</v>
      </c>
      <c r="L1823" s="3" t="s">
        <v>18437</v>
      </c>
      <c r="M1823" s="3" t="s">
        <v>18438</v>
      </c>
      <c r="N1823" s="2" t="s">
        <v>166</v>
      </c>
      <c r="O1823" s="5">
        <v>44075</v>
      </c>
      <c r="P1823" s="5">
        <v>44804</v>
      </c>
      <c r="Q1823" s="4">
        <v>191852.16</v>
      </c>
      <c r="R1823" s="4">
        <v>191852.16</v>
      </c>
      <c r="S1823" s="11" t="s">
        <v>18439</v>
      </c>
      <c r="T1823" s="1" t="s">
        <v>2085</v>
      </c>
      <c r="U1823" s="1" t="s">
        <v>2085</v>
      </c>
      <c r="V1823" s="1" t="s">
        <v>743</v>
      </c>
      <c r="W1823" s="3"/>
      <c r="X1823" s="1"/>
      <c r="Y1823" s="38"/>
    </row>
    <row r="1824" spans="2:25" ht="18" customHeight="1" x14ac:dyDescent="0.25">
      <c r="B1824" s="2">
        <v>8</v>
      </c>
      <c r="C1824" s="1" t="s">
        <v>64</v>
      </c>
      <c r="D1824" s="1" t="s">
        <v>138</v>
      </c>
      <c r="E1824" s="1" t="s">
        <v>161</v>
      </c>
      <c r="F1824" s="1" t="s">
        <v>811</v>
      </c>
      <c r="G1824" s="1" t="s">
        <v>168</v>
      </c>
      <c r="H1824" s="2">
        <v>840767</v>
      </c>
      <c r="I1824" s="1" t="s">
        <v>18440</v>
      </c>
      <c r="J1824" s="3" t="s">
        <v>18441</v>
      </c>
      <c r="K1824" s="3" t="s">
        <v>18442</v>
      </c>
      <c r="L1824" s="3" t="s">
        <v>18443</v>
      </c>
      <c r="M1824" s="3" t="s">
        <v>18444</v>
      </c>
      <c r="N1824" s="2" t="s">
        <v>463</v>
      </c>
      <c r="O1824" s="5">
        <v>44075</v>
      </c>
      <c r="P1824" s="5">
        <v>44930</v>
      </c>
      <c r="Q1824" s="4">
        <v>224933.76000000001</v>
      </c>
      <c r="R1824" s="4">
        <v>224933.76000000001</v>
      </c>
      <c r="S1824" s="11" t="s">
        <v>18445</v>
      </c>
      <c r="T1824" s="1" t="s">
        <v>413</v>
      </c>
      <c r="U1824" s="1" t="s">
        <v>413</v>
      </c>
      <c r="V1824" s="1" t="s">
        <v>743</v>
      </c>
      <c r="W1824" s="3"/>
      <c r="X1824" s="1"/>
      <c r="Y1824" s="38"/>
    </row>
    <row r="1825" spans="2:25" ht="18" customHeight="1" x14ac:dyDescent="0.25">
      <c r="B1825" s="2">
        <v>7</v>
      </c>
      <c r="C1825" s="1" t="s">
        <v>64</v>
      </c>
      <c r="D1825" s="1" t="s">
        <v>138</v>
      </c>
      <c r="E1825" s="1" t="s">
        <v>184</v>
      </c>
      <c r="F1825" s="1" t="s">
        <v>792</v>
      </c>
      <c r="G1825" s="1" t="s">
        <v>793</v>
      </c>
      <c r="H1825" s="2">
        <v>899155</v>
      </c>
      <c r="I1825" s="1" t="s">
        <v>18446</v>
      </c>
      <c r="J1825" s="3" t="s">
        <v>18447</v>
      </c>
      <c r="K1825" s="3" t="s">
        <v>18448</v>
      </c>
      <c r="L1825" s="3" t="s">
        <v>14526</v>
      </c>
      <c r="M1825" s="3"/>
      <c r="N1825" s="2" t="s">
        <v>166</v>
      </c>
      <c r="O1825" s="5">
        <v>44075</v>
      </c>
      <c r="P1825" s="5">
        <v>44620</v>
      </c>
      <c r="Q1825" s="4">
        <v>150000</v>
      </c>
      <c r="R1825" s="4">
        <v>0</v>
      </c>
      <c r="S1825" s="11" t="s">
        <v>18449</v>
      </c>
      <c r="T1825" s="1" t="s">
        <v>3222</v>
      </c>
      <c r="U1825" s="1" t="s">
        <v>3222</v>
      </c>
      <c r="V1825" s="1" t="s">
        <v>794</v>
      </c>
      <c r="W1825" s="3"/>
      <c r="X1825" s="1"/>
      <c r="Y1825" s="38"/>
    </row>
    <row r="1826" spans="2:25" ht="18" customHeight="1" x14ac:dyDescent="0.25">
      <c r="B1826" s="2">
        <v>5</v>
      </c>
      <c r="C1826" s="1" t="s">
        <v>64</v>
      </c>
      <c r="D1826" s="1" t="s">
        <v>138</v>
      </c>
      <c r="E1826" s="1" t="s">
        <v>346</v>
      </c>
      <c r="F1826" s="1" t="s">
        <v>1281</v>
      </c>
      <c r="G1826" s="1" t="s">
        <v>1282</v>
      </c>
      <c r="H1826" s="2">
        <v>899549</v>
      </c>
      <c r="I1826" s="1" t="s">
        <v>18450</v>
      </c>
      <c r="J1826" s="3" t="s">
        <v>18451</v>
      </c>
      <c r="K1826" s="3" t="s">
        <v>18452</v>
      </c>
      <c r="L1826" s="3" t="s">
        <v>18453</v>
      </c>
      <c r="M1826" s="3" t="s">
        <v>18454</v>
      </c>
      <c r="N1826" s="2" t="s">
        <v>72</v>
      </c>
      <c r="O1826" s="5">
        <v>44075</v>
      </c>
      <c r="P1826" s="5">
        <v>45535</v>
      </c>
      <c r="Q1826" s="4">
        <v>2999955</v>
      </c>
      <c r="R1826" s="4">
        <v>2999955</v>
      </c>
      <c r="S1826" s="11" t="s">
        <v>18456</v>
      </c>
      <c r="T1826" s="1" t="s">
        <v>3696</v>
      </c>
      <c r="U1826" s="1" t="s">
        <v>18455</v>
      </c>
      <c r="V1826" s="1" t="s">
        <v>147</v>
      </c>
      <c r="W1826" s="3"/>
      <c r="X1826" s="1"/>
      <c r="Y1826" s="38"/>
    </row>
    <row r="1827" spans="2:25" ht="18" customHeight="1" x14ac:dyDescent="0.25">
      <c r="B1827" s="2">
        <v>5</v>
      </c>
      <c r="C1827" s="1" t="s">
        <v>64</v>
      </c>
      <c r="D1827" s="1" t="s">
        <v>138</v>
      </c>
      <c r="E1827" s="1" t="s">
        <v>184</v>
      </c>
      <c r="F1827" s="1" t="s">
        <v>792</v>
      </c>
      <c r="G1827" s="1" t="s">
        <v>793</v>
      </c>
      <c r="H1827" s="2">
        <v>899334</v>
      </c>
      <c r="I1827" s="1" t="s">
        <v>18457</v>
      </c>
      <c r="J1827" s="3" t="s">
        <v>18458</v>
      </c>
      <c r="K1827" s="3" t="s">
        <v>18459</v>
      </c>
      <c r="L1827" s="3" t="s">
        <v>18460</v>
      </c>
      <c r="M1827" s="3"/>
      <c r="N1827" s="2" t="s">
        <v>166</v>
      </c>
      <c r="O1827" s="5">
        <v>44075</v>
      </c>
      <c r="P1827" s="5">
        <v>44620</v>
      </c>
      <c r="Q1827" s="4">
        <v>150000</v>
      </c>
      <c r="R1827" s="4">
        <v>0</v>
      </c>
      <c r="S1827" s="11" t="s">
        <v>18462</v>
      </c>
      <c r="T1827" s="1" t="s">
        <v>2203</v>
      </c>
      <c r="U1827" s="1" t="s">
        <v>18461</v>
      </c>
      <c r="V1827" s="1" t="s">
        <v>455</v>
      </c>
      <c r="W1827" s="3"/>
      <c r="X1827" s="1"/>
      <c r="Y1827" s="38"/>
    </row>
    <row r="1828" spans="2:25" ht="18" customHeight="1" x14ac:dyDescent="0.25">
      <c r="B1828" s="2">
        <v>3</v>
      </c>
      <c r="C1828" s="1" t="s">
        <v>64</v>
      </c>
      <c r="D1828" s="1" t="s">
        <v>138</v>
      </c>
      <c r="E1828" s="1" t="s">
        <v>346</v>
      </c>
      <c r="F1828" s="1" t="s">
        <v>352</v>
      </c>
      <c r="G1828" s="1" t="s">
        <v>353</v>
      </c>
      <c r="H1828" s="2">
        <v>946050</v>
      </c>
      <c r="I1828" s="1" t="s">
        <v>18463</v>
      </c>
      <c r="J1828" s="3" t="s">
        <v>18464</v>
      </c>
      <c r="K1828" s="3" t="s">
        <v>18465</v>
      </c>
      <c r="L1828" s="3" t="s">
        <v>18466</v>
      </c>
      <c r="M1828" s="3"/>
      <c r="N1828" s="2" t="s">
        <v>166</v>
      </c>
      <c r="O1828" s="5">
        <v>44075</v>
      </c>
      <c r="P1828" s="5">
        <v>44620</v>
      </c>
      <c r="Q1828" s="4">
        <v>99312.5</v>
      </c>
      <c r="R1828" s="4">
        <v>99312.5</v>
      </c>
      <c r="S1828" s="11" t="s">
        <v>18468</v>
      </c>
      <c r="T1828" s="1" t="s">
        <v>5185</v>
      </c>
      <c r="U1828" s="1" t="s">
        <v>18467</v>
      </c>
      <c r="V1828" s="1" t="s">
        <v>354</v>
      </c>
      <c r="W1828" s="3"/>
      <c r="X1828" s="1"/>
      <c r="Y1828" s="38"/>
    </row>
    <row r="1829" spans="2:25" ht="18" customHeight="1" x14ac:dyDescent="0.25">
      <c r="B1829" s="2">
        <v>2</v>
      </c>
      <c r="C1829" s="1" t="s">
        <v>64</v>
      </c>
      <c r="D1829" s="1" t="s">
        <v>138</v>
      </c>
      <c r="E1829" s="1" t="s">
        <v>161</v>
      </c>
      <c r="F1829" s="1" t="s">
        <v>811</v>
      </c>
      <c r="G1829" s="1" t="s">
        <v>168</v>
      </c>
      <c r="H1829" s="2">
        <v>834966</v>
      </c>
      <c r="I1829" s="1" t="s">
        <v>18469</v>
      </c>
      <c r="J1829" s="3" t="s">
        <v>18470</v>
      </c>
      <c r="K1829" s="3" t="s">
        <v>18471</v>
      </c>
      <c r="L1829" s="3" t="s">
        <v>18472</v>
      </c>
      <c r="M1829" s="3" t="s">
        <v>18473</v>
      </c>
      <c r="N1829" s="2" t="s">
        <v>166</v>
      </c>
      <c r="O1829" s="5">
        <v>44075</v>
      </c>
      <c r="P1829" s="5">
        <v>44868</v>
      </c>
      <c r="Q1829" s="4">
        <v>203149.44</v>
      </c>
      <c r="R1829" s="4">
        <v>203149.44</v>
      </c>
      <c r="S1829" s="11" t="s">
        <v>18475</v>
      </c>
      <c r="T1829" s="1" t="s">
        <v>18474</v>
      </c>
      <c r="U1829" s="1" t="s">
        <v>18474</v>
      </c>
      <c r="V1829" s="1" t="s">
        <v>743</v>
      </c>
      <c r="W1829" s="3"/>
      <c r="X1829" s="1"/>
      <c r="Y1829" s="38"/>
    </row>
    <row r="1830" spans="2:25" ht="18" customHeight="1" x14ac:dyDescent="0.25">
      <c r="B1830" s="2">
        <v>2</v>
      </c>
      <c r="C1830" s="1" t="s">
        <v>64</v>
      </c>
      <c r="D1830" s="1" t="s">
        <v>138</v>
      </c>
      <c r="E1830" s="1" t="s">
        <v>161</v>
      </c>
      <c r="F1830" s="1" t="s">
        <v>811</v>
      </c>
      <c r="G1830" s="1" t="s">
        <v>168</v>
      </c>
      <c r="H1830" s="2">
        <v>838555</v>
      </c>
      <c r="I1830" s="1" t="s">
        <v>18476</v>
      </c>
      <c r="J1830" s="3" t="s">
        <v>18477</v>
      </c>
      <c r="K1830" s="3" t="s">
        <v>18478</v>
      </c>
      <c r="L1830" s="3" t="s">
        <v>18479</v>
      </c>
      <c r="M1830" s="3"/>
      <c r="N1830" s="2" t="s">
        <v>166</v>
      </c>
      <c r="O1830" s="5">
        <v>44075</v>
      </c>
      <c r="P1830" s="5">
        <v>44804</v>
      </c>
      <c r="Q1830" s="4">
        <v>175572.48000000001</v>
      </c>
      <c r="R1830" s="4">
        <v>175572.48000000001</v>
      </c>
      <c r="S1830" s="11" t="s">
        <v>18480</v>
      </c>
      <c r="T1830" s="1" t="s">
        <v>2667</v>
      </c>
      <c r="U1830" s="1" t="s">
        <v>2667</v>
      </c>
      <c r="V1830" s="1" t="s">
        <v>743</v>
      </c>
      <c r="W1830" s="3"/>
      <c r="X1830" s="1"/>
      <c r="Y1830" s="38"/>
    </row>
    <row r="1831" spans="2:25" ht="18" customHeight="1" x14ac:dyDescent="0.25">
      <c r="B1831" s="2">
        <v>2</v>
      </c>
      <c r="C1831" s="1" t="s">
        <v>64</v>
      </c>
      <c r="D1831" s="1" t="s">
        <v>138</v>
      </c>
      <c r="E1831" s="1" t="s">
        <v>161</v>
      </c>
      <c r="F1831" s="1" t="s">
        <v>811</v>
      </c>
      <c r="G1831" s="1" t="s">
        <v>168</v>
      </c>
      <c r="H1831" s="2">
        <v>840729</v>
      </c>
      <c r="I1831" s="1" t="s">
        <v>18481</v>
      </c>
      <c r="J1831" s="3" t="s">
        <v>18482</v>
      </c>
      <c r="K1831" s="3" t="s">
        <v>18483</v>
      </c>
      <c r="L1831" s="3" t="s">
        <v>18484</v>
      </c>
      <c r="M1831" s="3" t="s">
        <v>18485</v>
      </c>
      <c r="N1831" s="2" t="s">
        <v>166</v>
      </c>
      <c r="O1831" s="5">
        <v>44075</v>
      </c>
      <c r="P1831" s="5">
        <v>44804</v>
      </c>
      <c r="Q1831" s="4">
        <v>174167.04000000001</v>
      </c>
      <c r="R1831" s="4">
        <v>174167.04000000001</v>
      </c>
      <c r="S1831" s="11" t="s">
        <v>18486</v>
      </c>
      <c r="T1831" s="1" t="s">
        <v>334</v>
      </c>
      <c r="U1831" s="1" t="s">
        <v>334</v>
      </c>
      <c r="V1831" s="1" t="s">
        <v>743</v>
      </c>
      <c r="W1831" s="3"/>
      <c r="X1831" s="1"/>
      <c r="Y1831" s="38"/>
    </row>
    <row r="1832" spans="2:25" ht="18" customHeight="1" x14ac:dyDescent="0.25">
      <c r="B1832" s="2">
        <v>2</v>
      </c>
      <c r="C1832" s="1" t="s">
        <v>64</v>
      </c>
      <c r="D1832" s="1" t="s">
        <v>138</v>
      </c>
      <c r="E1832" s="1" t="s">
        <v>161</v>
      </c>
      <c r="F1832" s="1" t="s">
        <v>811</v>
      </c>
      <c r="G1832" s="1" t="s">
        <v>168</v>
      </c>
      <c r="H1832" s="2">
        <v>840146</v>
      </c>
      <c r="I1832" s="1" t="s">
        <v>18487</v>
      </c>
      <c r="J1832" s="3" t="s">
        <v>18488</v>
      </c>
      <c r="K1832" s="3" t="s">
        <v>18489</v>
      </c>
      <c r="L1832" s="3" t="s">
        <v>18490</v>
      </c>
      <c r="M1832" s="3" t="s">
        <v>18491</v>
      </c>
      <c r="N1832" s="2" t="s">
        <v>72</v>
      </c>
      <c r="O1832" s="5">
        <v>44075</v>
      </c>
      <c r="P1832" s="5">
        <v>45017</v>
      </c>
      <c r="Q1832" s="4">
        <v>212933.76000000001</v>
      </c>
      <c r="R1832" s="4">
        <v>212933.76000000001</v>
      </c>
      <c r="S1832" s="11" t="s">
        <v>18492</v>
      </c>
      <c r="T1832" s="1" t="s">
        <v>1694</v>
      </c>
      <c r="U1832" s="1" t="s">
        <v>1694</v>
      </c>
      <c r="V1832" s="1" t="s">
        <v>743</v>
      </c>
      <c r="W1832" s="3"/>
      <c r="X1832" s="1"/>
      <c r="Y1832" s="38"/>
    </row>
    <row r="1833" spans="2:25" ht="18" customHeight="1" x14ac:dyDescent="0.25">
      <c r="B1833" s="2">
        <v>2</v>
      </c>
      <c r="C1833" s="1" t="s">
        <v>64</v>
      </c>
      <c r="D1833" s="1" t="s">
        <v>138</v>
      </c>
      <c r="E1833" s="1" t="s">
        <v>184</v>
      </c>
      <c r="F1833" s="1" t="s">
        <v>1784</v>
      </c>
      <c r="G1833" s="1" t="s">
        <v>960</v>
      </c>
      <c r="H1833" s="2">
        <v>866056</v>
      </c>
      <c r="I1833" s="1" t="s">
        <v>18493</v>
      </c>
      <c r="J1833" s="3" t="s">
        <v>18494</v>
      </c>
      <c r="K1833" s="3" t="s">
        <v>18495</v>
      </c>
      <c r="L1833" s="3" t="s">
        <v>18496</v>
      </c>
      <c r="M1833" s="3" t="s">
        <v>18497</v>
      </c>
      <c r="N1833" s="2" t="s">
        <v>72</v>
      </c>
      <c r="O1833" s="5">
        <v>44075</v>
      </c>
      <c r="P1833" s="5">
        <v>45900</v>
      </c>
      <c r="Q1833" s="4">
        <v>1999863.75</v>
      </c>
      <c r="R1833" s="4">
        <v>1999863.75</v>
      </c>
      <c r="S1833" s="11" t="s">
        <v>18498</v>
      </c>
      <c r="T1833" s="1" t="s">
        <v>873</v>
      </c>
      <c r="U1833" s="1" t="s">
        <v>873</v>
      </c>
      <c r="V1833" s="1" t="s">
        <v>752</v>
      </c>
      <c r="W1833" s="3"/>
      <c r="X1833" s="1"/>
      <c r="Y1833" s="38"/>
    </row>
    <row r="1834" spans="2:25" ht="18" customHeight="1" x14ac:dyDescent="0.25">
      <c r="B1834" s="2">
        <v>2</v>
      </c>
      <c r="C1834" s="1" t="s">
        <v>64</v>
      </c>
      <c r="D1834" s="1" t="s">
        <v>138</v>
      </c>
      <c r="E1834" s="1" t="s">
        <v>1749</v>
      </c>
      <c r="F1834" s="1" t="s">
        <v>18504</v>
      </c>
      <c r="G1834" s="1" t="s">
        <v>18505</v>
      </c>
      <c r="H1834" s="2">
        <v>899995</v>
      </c>
      <c r="I1834" s="1" t="s">
        <v>18499</v>
      </c>
      <c r="J1834" s="3" t="s">
        <v>18500</v>
      </c>
      <c r="K1834" s="3" t="s">
        <v>18501</v>
      </c>
      <c r="L1834" s="3" t="s">
        <v>18502</v>
      </c>
      <c r="M1834" s="3" t="s">
        <v>18503</v>
      </c>
      <c r="N1834" s="2" t="s">
        <v>72</v>
      </c>
      <c r="O1834" s="5">
        <v>44075</v>
      </c>
      <c r="P1834" s="5">
        <v>45169</v>
      </c>
      <c r="Q1834" s="4">
        <v>1959175</v>
      </c>
      <c r="R1834" s="4">
        <v>1959175</v>
      </c>
      <c r="S1834" s="11" t="s">
        <v>18507</v>
      </c>
      <c r="T1834" s="1" t="s">
        <v>1757</v>
      </c>
      <c r="U1834" s="1" t="s">
        <v>18506</v>
      </c>
      <c r="V1834" s="1" t="s">
        <v>354</v>
      </c>
      <c r="W1834" s="3"/>
      <c r="X1834" s="1"/>
      <c r="Y1834" s="38"/>
    </row>
    <row r="1835" spans="2:25" ht="18" customHeight="1" x14ac:dyDescent="0.25">
      <c r="B1835" s="2">
        <v>2</v>
      </c>
      <c r="C1835" s="1" t="s">
        <v>64</v>
      </c>
      <c r="D1835" s="1" t="s">
        <v>138</v>
      </c>
      <c r="E1835" s="1" t="s">
        <v>368</v>
      </c>
      <c r="F1835" s="1" t="s">
        <v>374</v>
      </c>
      <c r="G1835" s="1" t="s">
        <v>375</v>
      </c>
      <c r="H1835" s="2">
        <v>961967</v>
      </c>
      <c r="I1835" s="1" t="s">
        <v>18508</v>
      </c>
      <c r="J1835" s="3" t="s">
        <v>18509</v>
      </c>
      <c r="K1835" s="3" t="s">
        <v>18510</v>
      </c>
      <c r="L1835" s="3" t="s">
        <v>18511</v>
      </c>
      <c r="M1835" s="3" t="s">
        <v>18512</v>
      </c>
      <c r="N1835" s="2" t="s">
        <v>166</v>
      </c>
      <c r="O1835" s="5">
        <v>44075</v>
      </c>
      <c r="P1835" s="5">
        <v>45046</v>
      </c>
      <c r="Q1835" s="4">
        <v>1740030</v>
      </c>
      <c r="R1835" s="4">
        <v>2485758.75</v>
      </c>
      <c r="S1835" s="11" t="s">
        <v>18513</v>
      </c>
      <c r="T1835" s="1" t="s">
        <v>17599</v>
      </c>
      <c r="U1835" s="1" t="s">
        <v>17599</v>
      </c>
      <c r="V1835" s="1" t="s">
        <v>376</v>
      </c>
      <c r="W1835" s="3"/>
      <c r="X1835" s="1"/>
      <c r="Y1835" s="38"/>
    </row>
    <row r="1836" spans="2:25" ht="18" customHeight="1" x14ac:dyDescent="0.25">
      <c r="B1836" s="2">
        <v>4</v>
      </c>
      <c r="C1836" s="1" t="s">
        <v>64</v>
      </c>
      <c r="D1836" s="1" t="s">
        <v>138</v>
      </c>
      <c r="E1836" s="1" t="s">
        <v>161</v>
      </c>
      <c r="F1836" s="1" t="s">
        <v>384</v>
      </c>
      <c r="G1836" s="1" t="s">
        <v>168</v>
      </c>
      <c r="H1836" s="2">
        <v>892540</v>
      </c>
      <c r="I1836" s="1" t="s">
        <v>6333</v>
      </c>
      <c r="J1836" s="3" t="s">
        <v>6334</v>
      </c>
      <c r="K1836" s="3" t="s">
        <v>6335</v>
      </c>
      <c r="L1836" s="3" t="s">
        <v>6336</v>
      </c>
      <c r="M1836" s="3"/>
      <c r="N1836" s="2" t="s">
        <v>166</v>
      </c>
      <c r="O1836" s="5">
        <v>44046</v>
      </c>
      <c r="P1836" s="5">
        <v>44775</v>
      </c>
      <c r="Q1836" s="4">
        <v>212933.76000000001</v>
      </c>
      <c r="R1836" s="4">
        <v>212933.76000000001</v>
      </c>
      <c r="S1836" s="11" t="s">
        <v>6337</v>
      </c>
      <c r="T1836" s="1" t="s">
        <v>1694</v>
      </c>
      <c r="U1836" s="1" t="s">
        <v>1694</v>
      </c>
      <c r="V1836" s="1" t="s">
        <v>169</v>
      </c>
      <c r="W1836" s="3"/>
      <c r="X1836" s="1" t="s">
        <v>25643</v>
      </c>
      <c r="Y1836" s="38" t="s">
        <v>38</v>
      </c>
    </row>
    <row r="1837" spans="2:25" ht="18" customHeight="1" x14ac:dyDescent="0.25">
      <c r="B1837" s="2">
        <v>9</v>
      </c>
      <c r="C1837" s="1" t="s">
        <v>64</v>
      </c>
      <c r="D1837" s="1" t="s">
        <v>138</v>
      </c>
      <c r="E1837" s="1" t="s">
        <v>161</v>
      </c>
      <c r="F1837" s="1" t="s">
        <v>384</v>
      </c>
      <c r="G1837" s="1" t="s">
        <v>168</v>
      </c>
      <c r="H1837" s="2">
        <v>890900</v>
      </c>
      <c r="I1837" s="1" t="s">
        <v>3038</v>
      </c>
      <c r="J1837" s="3" t="s">
        <v>3039</v>
      </c>
      <c r="K1837" s="3" t="s">
        <v>3040</v>
      </c>
      <c r="L1837" s="3" t="s">
        <v>3041</v>
      </c>
      <c r="M1837" s="3" t="s">
        <v>3042</v>
      </c>
      <c r="N1837" s="2" t="s">
        <v>166</v>
      </c>
      <c r="O1837" s="5">
        <v>44044</v>
      </c>
      <c r="P1837" s="5">
        <v>44863</v>
      </c>
      <c r="Q1837" s="4">
        <v>224933.76000000001</v>
      </c>
      <c r="R1837" s="4">
        <v>224933.76000000001</v>
      </c>
      <c r="S1837" s="11" t="s">
        <v>3043</v>
      </c>
      <c r="T1837" s="1" t="s">
        <v>1082</v>
      </c>
      <c r="U1837" s="1" t="s">
        <v>1082</v>
      </c>
      <c r="V1837" s="1" t="s">
        <v>743</v>
      </c>
      <c r="W1837" s="3"/>
      <c r="X1837" s="1" t="s">
        <v>25651</v>
      </c>
      <c r="Y1837" s="38" t="s">
        <v>27</v>
      </c>
    </row>
    <row r="1838" spans="2:25" ht="18" customHeight="1" x14ac:dyDescent="0.25">
      <c r="B1838" s="2">
        <v>9</v>
      </c>
      <c r="C1838" s="1" t="s">
        <v>64</v>
      </c>
      <c r="D1838" s="1" t="s">
        <v>138</v>
      </c>
      <c r="E1838" s="1" t="s">
        <v>184</v>
      </c>
      <c r="F1838" s="1" t="s">
        <v>792</v>
      </c>
      <c r="G1838" s="1" t="s">
        <v>793</v>
      </c>
      <c r="H1838" s="2">
        <v>899947</v>
      </c>
      <c r="I1838" s="1" t="s">
        <v>5006</v>
      </c>
      <c r="J1838" s="3" t="s">
        <v>5007</v>
      </c>
      <c r="K1838" s="3" t="s">
        <v>5008</v>
      </c>
      <c r="L1838" s="3" t="s">
        <v>5009</v>
      </c>
      <c r="M1838" s="3"/>
      <c r="N1838" s="2" t="s">
        <v>166</v>
      </c>
      <c r="O1838" s="5">
        <v>44044</v>
      </c>
      <c r="P1838" s="5">
        <v>44592</v>
      </c>
      <c r="Q1838" s="4">
        <v>150000</v>
      </c>
      <c r="R1838" s="4">
        <v>0</v>
      </c>
      <c r="S1838" s="11" t="s">
        <v>5010</v>
      </c>
      <c r="T1838" s="1" t="s">
        <v>1032</v>
      </c>
      <c r="U1838" s="1" t="s">
        <v>1032</v>
      </c>
      <c r="V1838" s="1" t="s">
        <v>794</v>
      </c>
      <c r="W1838" s="3"/>
      <c r="X1838" s="1" t="s">
        <v>25646</v>
      </c>
      <c r="Y1838" s="38" t="s">
        <v>29</v>
      </c>
    </row>
    <row r="1839" spans="2:25" ht="18" customHeight="1" x14ac:dyDescent="0.25">
      <c r="B1839" s="2">
        <v>6</v>
      </c>
      <c r="C1839" s="1" t="s">
        <v>64</v>
      </c>
      <c r="D1839" s="1" t="s">
        <v>138</v>
      </c>
      <c r="E1839" s="1" t="s">
        <v>184</v>
      </c>
      <c r="F1839" s="1" t="s">
        <v>1784</v>
      </c>
      <c r="G1839" s="1" t="s">
        <v>960</v>
      </c>
      <c r="H1839" s="2">
        <v>864815</v>
      </c>
      <c r="I1839" s="1" t="s">
        <v>6338</v>
      </c>
      <c r="J1839" s="3" t="s">
        <v>6339</v>
      </c>
      <c r="K1839" s="3" t="s">
        <v>6340</v>
      </c>
      <c r="L1839" s="3" t="s">
        <v>6341</v>
      </c>
      <c r="M1839" s="3"/>
      <c r="N1839" s="2" t="s">
        <v>72</v>
      </c>
      <c r="O1839" s="5">
        <v>44044</v>
      </c>
      <c r="P1839" s="5">
        <v>45869</v>
      </c>
      <c r="Q1839" s="4">
        <v>1997662</v>
      </c>
      <c r="R1839" s="4">
        <v>1997662</v>
      </c>
      <c r="S1839" s="11" t="s">
        <v>6343</v>
      </c>
      <c r="T1839" s="1" t="s">
        <v>2975</v>
      </c>
      <c r="U1839" s="1" t="s">
        <v>6342</v>
      </c>
      <c r="V1839" s="1" t="s">
        <v>752</v>
      </c>
      <c r="W1839" s="3"/>
      <c r="X1839" s="1" t="s">
        <v>25643</v>
      </c>
      <c r="Y1839" s="38" t="s">
        <v>38</v>
      </c>
    </row>
    <row r="1840" spans="2:25" ht="18" customHeight="1" x14ac:dyDescent="0.25">
      <c r="B1840" s="2">
        <v>6</v>
      </c>
      <c r="C1840" s="1" t="s">
        <v>64</v>
      </c>
      <c r="D1840" s="1" t="s">
        <v>138</v>
      </c>
      <c r="E1840" s="1" t="s">
        <v>184</v>
      </c>
      <c r="F1840" s="1" t="s">
        <v>774</v>
      </c>
      <c r="G1840" s="1" t="s">
        <v>775</v>
      </c>
      <c r="H1840" s="2">
        <v>957496</v>
      </c>
      <c r="I1840" s="1" t="s">
        <v>7178</v>
      </c>
      <c r="J1840" s="3" t="s">
        <v>7179</v>
      </c>
      <c r="K1840" s="3" t="s">
        <v>7180</v>
      </c>
      <c r="L1840" s="3" t="s">
        <v>7181</v>
      </c>
      <c r="M1840" s="3"/>
      <c r="N1840" s="2" t="s">
        <v>166</v>
      </c>
      <c r="O1840" s="5">
        <v>44044</v>
      </c>
      <c r="P1840" s="5">
        <v>44592</v>
      </c>
      <c r="Q1840" s="4">
        <v>150000</v>
      </c>
      <c r="R1840" s="4">
        <v>0</v>
      </c>
      <c r="S1840" s="11" t="s">
        <v>7182</v>
      </c>
      <c r="T1840" s="1" t="s">
        <v>705</v>
      </c>
      <c r="U1840" s="1" t="s">
        <v>705</v>
      </c>
      <c r="V1840" s="1" t="s">
        <v>455</v>
      </c>
      <c r="W1840" s="3"/>
      <c r="X1840" s="1" t="s">
        <v>25646</v>
      </c>
      <c r="Y1840" s="38" t="s">
        <v>39</v>
      </c>
    </row>
    <row r="1841" spans="2:25" ht="18" customHeight="1" x14ac:dyDescent="0.25">
      <c r="B1841" s="2">
        <v>10</v>
      </c>
      <c r="C1841" s="1" t="s">
        <v>64</v>
      </c>
      <c r="D1841" s="1" t="s">
        <v>138</v>
      </c>
      <c r="E1841" s="1" t="s">
        <v>184</v>
      </c>
      <c r="F1841" s="1" t="s">
        <v>1784</v>
      </c>
      <c r="G1841" s="1" t="s">
        <v>960</v>
      </c>
      <c r="H1841" s="2">
        <v>866504</v>
      </c>
      <c r="I1841" s="1" t="s">
        <v>8588</v>
      </c>
      <c r="J1841" s="3" t="s">
        <v>8589</v>
      </c>
      <c r="K1841" s="3" t="s">
        <v>8590</v>
      </c>
      <c r="L1841" s="3" t="s">
        <v>8591</v>
      </c>
      <c r="M1841" s="3" t="s">
        <v>8588</v>
      </c>
      <c r="N1841" s="2" t="s">
        <v>72</v>
      </c>
      <c r="O1841" s="5">
        <v>44044</v>
      </c>
      <c r="P1841" s="5">
        <v>45869</v>
      </c>
      <c r="Q1841" s="4">
        <v>2000000</v>
      </c>
      <c r="R1841" s="4">
        <v>2000000</v>
      </c>
      <c r="S1841" s="11" t="s">
        <v>8592</v>
      </c>
      <c r="T1841" s="1" t="s">
        <v>1040</v>
      </c>
      <c r="U1841" s="1" t="s">
        <v>1040</v>
      </c>
      <c r="V1841" s="1" t="s">
        <v>752</v>
      </c>
      <c r="W1841" s="3"/>
      <c r="X1841" s="1"/>
      <c r="Y1841" s="38" t="s">
        <v>41</v>
      </c>
    </row>
    <row r="1842" spans="2:25" ht="18" customHeight="1" x14ac:dyDescent="0.25">
      <c r="B1842" s="2">
        <v>9</v>
      </c>
      <c r="C1842" s="1" t="s">
        <v>64</v>
      </c>
      <c r="D1842" s="1" t="s">
        <v>138</v>
      </c>
      <c r="E1842" s="1" t="s">
        <v>184</v>
      </c>
      <c r="F1842" s="1" t="s">
        <v>792</v>
      </c>
      <c r="G1842" s="1" t="s">
        <v>793</v>
      </c>
      <c r="H1842" s="2">
        <v>899840</v>
      </c>
      <c r="I1842" s="1" t="s">
        <v>11465</v>
      </c>
      <c r="J1842" s="3" t="s">
        <v>11466</v>
      </c>
      <c r="K1842" s="3" t="s">
        <v>11467</v>
      </c>
      <c r="L1842" s="3" t="s">
        <v>11468</v>
      </c>
      <c r="M1842" s="3" t="s">
        <v>11469</v>
      </c>
      <c r="N1842" s="2" t="s">
        <v>166</v>
      </c>
      <c r="O1842" s="5">
        <v>44044</v>
      </c>
      <c r="P1842" s="5">
        <v>44865</v>
      </c>
      <c r="Q1842" s="4">
        <v>150000</v>
      </c>
      <c r="R1842" s="4">
        <v>0</v>
      </c>
      <c r="S1842" s="11" t="s">
        <v>11471</v>
      </c>
      <c r="T1842" s="1" t="s">
        <v>11470</v>
      </c>
      <c r="U1842" s="1" t="s">
        <v>11470</v>
      </c>
      <c r="V1842" s="1" t="s">
        <v>455</v>
      </c>
      <c r="W1842" s="3"/>
      <c r="X1842" s="1" t="s">
        <v>25651</v>
      </c>
      <c r="Y1842" s="38" t="s">
        <v>57</v>
      </c>
    </row>
    <row r="1843" spans="2:25" ht="18" customHeight="1" x14ac:dyDescent="0.25">
      <c r="B1843" s="2">
        <v>6</v>
      </c>
      <c r="C1843" s="1" t="s">
        <v>64</v>
      </c>
      <c r="D1843" s="1" t="s">
        <v>138</v>
      </c>
      <c r="E1843" s="1" t="s">
        <v>161</v>
      </c>
      <c r="F1843" s="1" t="s">
        <v>384</v>
      </c>
      <c r="G1843" s="1" t="s">
        <v>168</v>
      </c>
      <c r="H1843" s="2">
        <v>896053</v>
      </c>
      <c r="I1843" s="1" t="s">
        <v>11472</v>
      </c>
      <c r="J1843" s="3" t="s">
        <v>11473</v>
      </c>
      <c r="K1843" s="3" t="s">
        <v>11474</v>
      </c>
      <c r="L1843" s="3" t="s">
        <v>11475</v>
      </c>
      <c r="M1843" s="3" t="s">
        <v>11476</v>
      </c>
      <c r="N1843" s="2" t="s">
        <v>166</v>
      </c>
      <c r="O1843" s="5">
        <v>44044</v>
      </c>
      <c r="P1843" s="5">
        <v>45018</v>
      </c>
      <c r="Q1843" s="4">
        <v>145355.51999999999</v>
      </c>
      <c r="R1843" s="4">
        <v>145355.51999999999</v>
      </c>
      <c r="S1843" s="11" t="s">
        <v>11477</v>
      </c>
      <c r="T1843" s="1" t="s">
        <v>1797</v>
      </c>
      <c r="U1843" s="1" t="s">
        <v>1797</v>
      </c>
      <c r="V1843" s="1" t="s">
        <v>743</v>
      </c>
      <c r="W1843" s="3"/>
      <c r="X1843" s="1" t="s">
        <v>25651</v>
      </c>
      <c r="Y1843" s="38" t="s">
        <v>57</v>
      </c>
    </row>
    <row r="1844" spans="2:25" ht="18" customHeight="1" x14ac:dyDescent="0.25">
      <c r="B1844" s="2">
        <v>2</v>
      </c>
      <c r="C1844" s="1" t="s">
        <v>64</v>
      </c>
      <c r="D1844" s="1" t="s">
        <v>138</v>
      </c>
      <c r="E1844" s="1" t="s">
        <v>161</v>
      </c>
      <c r="F1844" s="1" t="s">
        <v>811</v>
      </c>
      <c r="G1844" s="1" t="s">
        <v>168</v>
      </c>
      <c r="H1844" s="2">
        <v>844177</v>
      </c>
      <c r="I1844" s="1" t="s">
        <v>11478</v>
      </c>
      <c r="J1844" s="3" t="s">
        <v>11479</v>
      </c>
      <c r="K1844" s="3" t="s">
        <v>11480</v>
      </c>
      <c r="L1844" s="3" t="s">
        <v>11438</v>
      </c>
      <c r="M1844" s="3" t="s">
        <v>11481</v>
      </c>
      <c r="N1844" s="2" t="s">
        <v>463</v>
      </c>
      <c r="O1844" s="5">
        <v>44044</v>
      </c>
      <c r="P1844" s="5">
        <v>44835</v>
      </c>
      <c r="Q1844" s="4">
        <v>172932.48000000001</v>
      </c>
      <c r="R1844" s="4">
        <v>172932.48000000001</v>
      </c>
      <c r="S1844" s="11" t="s">
        <v>11483</v>
      </c>
      <c r="T1844" s="1" t="s">
        <v>11482</v>
      </c>
      <c r="U1844" s="1" t="s">
        <v>11482</v>
      </c>
      <c r="V1844" s="1" t="s">
        <v>743</v>
      </c>
      <c r="W1844" s="3"/>
      <c r="X1844" s="1" t="s">
        <v>25651</v>
      </c>
      <c r="Y1844" s="38" t="s">
        <v>57</v>
      </c>
    </row>
    <row r="1845" spans="2:25" ht="18" customHeight="1" x14ac:dyDescent="0.25">
      <c r="B1845" s="2">
        <v>2</v>
      </c>
      <c r="C1845" s="1" t="s">
        <v>64</v>
      </c>
      <c r="D1845" s="1" t="s">
        <v>138</v>
      </c>
      <c r="E1845" s="1" t="s">
        <v>368</v>
      </c>
      <c r="F1845" s="1" t="s">
        <v>374</v>
      </c>
      <c r="G1845" s="1" t="s">
        <v>375</v>
      </c>
      <c r="H1845" s="2">
        <v>960623</v>
      </c>
      <c r="I1845" s="1" t="s">
        <v>11743</v>
      </c>
      <c r="J1845" s="3" t="s">
        <v>11744</v>
      </c>
      <c r="K1845" s="3" t="s">
        <v>11745</v>
      </c>
      <c r="L1845" s="3" t="s">
        <v>11746</v>
      </c>
      <c r="M1845" s="3" t="s">
        <v>11747</v>
      </c>
      <c r="N1845" s="2" t="s">
        <v>166</v>
      </c>
      <c r="O1845" s="5">
        <v>44044</v>
      </c>
      <c r="P1845" s="5">
        <v>45016</v>
      </c>
      <c r="Q1845" s="4">
        <v>2501528.75</v>
      </c>
      <c r="R1845" s="4">
        <v>3573612.5</v>
      </c>
      <c r="S1845" s="11" t="s">
        <v>11749</v>
      </c>
      <c r="T1845" s="1" t="s">
        <v>11748</v>
      </c>
      <c r="U1845" s="1" t="s">
        <v>11748</v>
      </c>
      <c r="V1845" s="1" t="s">
        <v>376</v>
      </c>
      <c r="W1845" s="3"/>
      <c r="X1845" s="1"/>
      <c r="Y1845" s="38" t="s">
        <v>58</v>
      </c>
    </row>
    <row r="1846" spans="2:25" ht="18" customHeight="1" x14ac:dyDescent="0.25">
      <c r="B1846" s="2">
        <v>14</v>
      </c>
      <c r="C1846" s="1" t="s">
        <v>64</v>
      </c>
      <c r="D1846" s="1" t="s">
        <v>138</v>
      </c>
      <c r="E1846" s="1" t="s">
        <v>368</v>
      </c>
      <c r="F1846" s="1" t="s">
        <v>374</v>
      </c>
      <c r="G1846" s="1" t="s">
        <v>375</v>
      </c>
      <c r="H1846" s="2">
        <v>960426</v>
      </c>
      <c r="I1846" s="1" t="s">
        <v>18514</v>
      </c>
      <c r="J1846" s="3" t="s">
        <v>18515</v>
      </c>
      <c r="K1846" s="3" t="s">
        <v>18516</v>
      </c>
      <c r="L1846" s="3" t="s">
        <v>18517</v>
      </c>
      <c r="M1846" s="3" t="s">
        <v>18518</v>
      </c>
      <c r="N1846" s="2" t="s">
        <v>166</v>
      </c>
      <c r="O1846" s="5">
        <v>44044</v>
      </c>
      <c r="P1846" s="5">
        <v>44773</v>
      </c>
      <c r="Q1846" s="4">
        <v>1372378</v>
      </c>
      <c r="R1846" s="4">
        <v>1960540</v>
      </c>
      <c r="S1846" s="11" t="s">
        <v>18520</v>
      </c>
      <c r="T1846" s="1" t="s">
        <v>18519</v>
      </c>
      <c r="U1846" s="1" t="s">
        <v>18519</v>
      </c>
      <c r="V1846" s="1" t="s">
        <v>376</v>
      </c>
      <c r="W1846" s="3"/>
      <c r="X1846" s="1"/>
      <c r="Y1846" s="38"/>
    </row>
    <row r="1847" spans="2:25" ht="18" customHeight="1" x14ac:dyDescent="0.25">
      <c r="B1847" s="2">
        <v>11</v>
      </c>
      <c r="C1847" s="1" t="s">
        <v>64</v>
      </c>
      <c r="D1847" s="1" t="s">
        <v>138</v>
      </c>
      <c r="E1847" s="1" t="s">
        <v>161</v>
      </c>
      <c r="F1847" s="1" t="s">
        <v>811</v>
      </c>
      <c r="G1847" s="1" t="s">
        <v>168</v>
      </c>
      <c r="H1847" s="2">
        <v>839585</v>
      </c>
      <c r="I1847" s="1" t="s">
        <v>18521</v>
      </c>
      <c r="J1847" s="3" t="s">
        <v>18522</v>
      </c>
      <c r="K1847" s="3" t="s">
        <v>18523</v>
      </c>
      <c r="L1847" s="3" t="s">
        <v>18524</v>
      </c>
      <c r="M1847" s="3" t="s">
        <v>18521</v>
      </c>
      <c r="N1847" s="2" t="s">
        <v>72</v>
      </c>
      <c r="O1847" s="5">
        <v>44044</v>
      </c>
      <c r="P1847" s="5">
        <v>45402</v>
      </c>
      <c r="Q1847" s="4">
        <v>203852.16</v>
      </c>
      <c r="R1847" s="4">
        <v>203852.16</v>
      </c>
      <c r="S1847" s="11" t="s">
        <v>18525</v>
      </c>
      <c r="T1847" s="1" t="s">
        <v>2085</v>
      </c>
      <c r="U1847" s="1" t="s">
        <v>2085</v>
      </c>
      <c r="V1847" s="1" t="s">
        <v>743</v>
      </c>
      <c r="W1847" s="3"/>
      <c r="X1847" s="1"/>
      <c r="Y1847" s="38"/>
    </row>
    <row r="1848" spans="2:25" ht="18" customHeight="1" x14ac:dyDescent="0.25">
      <c r="B1848" s="2">
        <v>6</v>
      </c>
      <c r="C1848" s="1" t="s">
        <v>64</v>
      </c>
      <c r="D1848" s="1" t="s">
        <v>138</v>
      </c>
      <c r="E1848" s="1" t="s">
        <v>184</v>
      </c>
      <c r="F1848" s="1" t="s">
        <v>1784</v>
      </c>
      <c r="G1848" s="1" t="s">
        <v>960</v>
      </c>
      <c r="H1848" s="2">
        <v>865175</v>
      </c>
      <c r="I1848" s="1" t="s">
        <v>18526</v>
      </c>
      <c r="J1848" s="3" t="s">
        <v>18527</v>
      </c>
      <c r="K1848" s="3" t="s">
        <v>18528</v>
      </c>
      <c r="L1848" s="3" t="s">
        <v>18529</v>
      </c>
      <c r="M1848" s="3" t="s">
        <v>18530</v>
      </c>
      <c r="N1848" s="2" t="s">
        <v>72</v>
      </c>
      <c r="O1848" s="5">
        <v>44044</v>
      </c>
      <c r="P1848" s="5">
        <v>46053</v>
      </c>
      <c r="Q1848" s="4">
        <v>2000000</v>
      </c>
      <c r="R1848" s="4">
        <v>2000000</v>
      </c>
      <c r="S1848" s="11" t="s">
        <v>18531</v>
      </c>
      <c r="T1848" s="1" t="s">
        <v>4005</v>
      </c>
      <c r="U1848" s="1" t="s">
        <v>4005</v>
      </c>
      <c r="V1848" s="1" t="s">
        <v>752</v>
      </c>
      <c r="W1848" s="3"/>
      <c r="X1848" s="1"/>
      <c r="Y1848" s="38"/>
    </row>
    <row r="1849" spans="2:25" ht="18" customHeight="1" x14ac:dyDescent="0.25">
      <c r="B1849" s="2">
        <v>3</v>
      </c>
      <c r="C1849" s="1" t="s">
        <v>64</v>
      </c>
      <c r="D1849" s="1" t="s">
        <v>138</v>
      </c>
      <c r="E1849" s="1" t="s">
        <v>368</v>
      </c>
      <c r="F1849" s="1" t="s">
        <v>374</v>
      </c>
      <c r="G1849" s="1" t="s">
        <v>375</v>
      </c>
      <c r="H1849" s="2">
        <v>959776</v>
      </c>
      <c r="I1849" s="1" t="s">
        <v>18532</v>
      </c>
      <c r="J1849" s="3" t="s">
        <v>18533</v>
      </c>
      <c r="K1849" s="3" t="s">
        <v>18534</v>
      </c>
      <c r="L1849" s="3" t="s">
        <v>18535</v>
      </c>
      <c r="M1849" s="3" t="s">
        <v>18536</v>
      </c>
      <c r="N1849" s="2" t="s">
        <v>166</v>
      </c>
      <c r="O1849" s="5">
        <v>44044</v>
      </c>
      <c r="P1849" s="5">
        <v>44957</v>
      </c>
      <c r="Q1849" s="4">
        <v>1511542.38</v>
      </c>
      <c r="R1849" s="4">
        <v>2159346.25</v>
      </c>
      <c r="S1849" s="11" t="s">
        <v>18538</v>
      </c>
      <c r="T1849" s="1" t="s">
        <v>18537</v>
      </c>
      <c r="U1849" s="1" t="s">
        <v>18537</v>
      </c>
      <c r="V1849" s="1" t="s">
        <v>376</v>
      </c>
      <c r="W1849" s="3"/>
      <c r="X1849" s="1"/>
      <c r="Y1849" s="38"/>
    </row>
    <row r="1850" spans="2:25" ht="18" customHeight="1" x14ac:dyDescent="0.25">
      <c r="B1850" s="2">
        <v>3</v>
      </c>
      <c r="C1850" s="1" t="s">
        <v>64</v>
      </c>
      <c r="D1850" s="1" t="s">
        <v>138</v>
      </c>
      <c r="E1850" s="1" t="s">
        <v>161</v>
      </c>
      <c r="F1850" s="1" t="s">
        <v>384</v>
      </c>
      <c r="G1850" s="1" t="s">
        <v>168</v>
      </c>
      <c r="H1850" s="2">
        <v>884511</v>
      </c>
      <c r="I1850" s="1" t="s">
        <v>18539</v>
      </c>
      <c r="J1850" s="3" t="s">
        <v>18540</v>
      </c>
      <c r="K1850" s="3" t="s">
        <v>18541</v>
      </c>
      <c r="L1850" s="3" t="s">
        <v>18542</v>
      </c>
      <c r="M1850" s="3" t="s">
        <v>18543</v>
      </c>
      <c r="N1850" s="2" t="s">
        <v>166</v>
      </c>
      <c r="O1850" s="5">
        <v>44041</v>
      </c>
      <c r="P1850" s="5">
        <v>45074</v>
      </c>
      <c r="Q1850" s="4">
        <v>224933.76000000001</v>
      </c>
      <c r="R1850" s="4">
        <v>224933.76000000001</v>
      </c>
      <c r="S1850" s="11" t="s">
        <v>18544</v>
      </c>
      <c r="T1850" s="1" t="s">
        <v>1694</v>
      </c>
      <c r="U1850" s="1" t="s">
        <v>1694</v>
      </c>
      <c r="V1850" s="1" t="s">
        <v>743</v>
      </c>
      <c r="W1850" s="3"/>
      <c r="X1850" s="1"/>
      <c r="Y1850" s="38"/>
    </row>
    <row r="1851" spans="2:25" ht="18" customHeight="1" x14ac:dyDescent="0.25">
      <c r="B1851" s="2">
        <v>12</v>
      </c>
      <c r="C1851" s="1" t="s">
        <v>64</v>
      </c>
      <c r="D1851" s="1" t="s">
        <v>138</v>
      </c>
      <c r="E1851" s="1" t="s">
        <v>161</v>
      </c>
      <c r="F1851" s="1" t="s">
        <v>384</v>
      </c>
      <c r="G1851" s="1" t="s">
        <v>168</v>
      </c>
      <c r="H1851" s="2">
        <v>895932</v>
      </c>
      <c r="I1851" s="1" t="s">
        <v>9722</v>
      </c>
      <c r="J1851" s="3" t="s">
        <v>9723</v>
      </c>
      <c r="K1851" s="3" t="s">
        <v>9724</v>
      </c>
      <c r="L1851" s="3" t="s">
        <v>9725</v>
      </c>
      <c r="M1851" s="3" t="s">
        <v>9726</v>
      </c>
      <c r="N1851" s="2" t="s">
        <v>463</v>
      </c>
      <c r="O1851" s="5">
        <v>44027</v>
      </c>
      <c r="P1851" s="5">
        <v>44756</v>
      </c>
      <c r="Q1851" s="4">
        <v>160932.48000000001</v>
      </c>
      <c r="R1851" s="4">
        <v>160932.48000000001</v>
      </c>
      <c r="S1851" s="11" t="s">
        <v>9727</v>
      </c>
      <c r="T1851" s="1" t="s">
        <v>1190</v>
      </c>
      <c r="U1851" s="1" t="s">
        <v>1190</v>
      </c>
      <c r="V1851" s="1" t="s">
        <v>743</v>
      </c>
      <c r="W1851" s="3"/>
      <c r="X1851" s="1" t="s">
        <v>25646</v>
      </c>
      <c r="Y1851" s="38" t="s">
        <v>48</v>
      </c>
    </row>
    <row r="1852" spans="2:25" ht="18" customHeight="1" x14ac:dyDescent="0.25">
      <c r="B1852" s="2">
        <v>18</v>
      </c>
      <c r="C1852" s="1" t="s">
        <v>64</v>
      </c>
      <c r="D1852" s="1" t="s">
        <v>138</v>
      </c>
      <c r="E1852" s="1" t="s">
        <v>368</v>
      </c>
      <c r="F1852" s="1" t="s">
        <v>374</v>
      </c>
      <c r="G1852" s="1" t="s">
        <v>375</v>
      </c>
      <c r="H1852" s="2">
        <v>954904</v>
      </c>
      <c r="I1852" s="1" t="s">
        <v>1760</v>
      </c>
      <c r="J1852" s="3" t="s">
        <v>1761</v>
      </c>
      <c r="K1852" s="3" t="s">
        <v>1762</v>
      </c>
      <c r="L1852" s="3" t="s">
        <v>1763</v>
      </c>
      <c r="M1852" s="3" t="s">
        <v>1764</v>
      </c>
      <c r="N1852" s="2" t="s">
        <v>166</v>
      </c>
      <c r="O1852" s="5">
        <v>44013</v>
      </c>
      <c r="P1852" s="5">
        <v>44926</v>
      </c>
      <c r="Q1852" s="4">
        <v>2499868.69</v>
      </c>
      <c r="R1852" s="4">
        <v>5085250.5</v>
      </c>
      <c r="S1852" s="11" t="s">
        <v>1766</v>
      </c>
      <c r="T1852" s="1" t="s">
        <v>1765</v>
      </c>
      <c r="U1852" s="1" t="s">
        <v>1765</v>
      </c>
      <c r="V1852" s="1" t="s">
        <v>376</v>
      </c>
      <c r="W1852" s="3"/>
      <c r="X1852" s="1" t="s">
        <v>25650</v>
      </c>
      <c r="Y1852" s="38" t="s">
        <v>26</v>
      </c>
    </row>
    <row r="1853" spans="2:25" ht="18" customHeight="1" x14ac:dyDescent="0.25">
      <c r="B1853" s="2">
        <v>8</v>
      </c>
      <c r="C1853" s="1" t="s">
        <v>64</v>
      </c>
      <c r="D1853" s="1" t="s">
        <v>138</v>
      </c>
      <c r="E1853" s="1" t="s">
        <v>161</v>
      </c>
      <c r="F1853" s="1" t="s">
        <v>384</v>
      </c>
      <c r="G1853" s="1" t="s">
        <v>168</v>
      </c>
      <c r="H1853" s="2">
        <v>891551</v>
      </c>
      <c r="I1853" s="1" t="s">
        <v>1767</v>
      </c>
      <c r="J1853" s="3" t="s">
        <v>1768</v>
      </c>
      <c r="K1853" s="3" t="s">
        <v>1769</v>
      </c>
      <c r="L1853" s="3" t="s">
        <v>1770</v>
      </c>
      <c r="M1853" s="3" t="s">
        <v>1771</v>
      </c>
      <c r="N1853" s="2" t="s">
        <v>72</v>
      </c>
      <c r="O1853" s="5">
        <v>44013</v>
      </c>
      <c r="P1853" s="5">
        <v>44742</v>
      </c>
      <c r="Q1853" s="4">
        <v>175572.48000000001</v>
      </c>
      <c r="R1853" s="4">
        <v>175572.48000000001</v>
      </c>
      <c r="S1853" s="11" t="s">
        <v>1773</v>
      </c>
      <c r="T1853" s="1" t="s">
        <v>1772</v>
      </c>
      <c r="U1853" s="1" t="s">
        <v>1772</v>
      </c>
      <c r="V1853" s="1" t="s">
        <v>743</v>
      </c>
      <c r="W1853" s="3"/>
      <c r="X1853" s="1" t="s">
        <v>25650</v>
      </c>
      <c r="Y1853" s="38" t="s">
        <v>26</v>
      </c>
    </row>
    <row r="1854" spans="2:25" ht="18" customHeight="1" x14ac:dyDescent="0.25">
      <c r="B1854" s="2">
        <v>6</v>
      </c>
      <c r="C1854" s="1" t="s">
        <v>64</v>
      </c>
      <c r="D1854" s="1" t="s">
        <v>138</v>
      </c>
      <c r="E1854" s="1" t="s">
        <v>184</v>
      </c>
      <c r="F1854" s="1" t="s">
        <v>792</v>
      </c>
      <c r="G1854" s="1" t="s">
        <v>793</v>
      </c>
      <c r="H1854" s="2">
        <v>899661</v>
      </c>
      <c r="I1854" s="1" t="s">
        <v>1774</v>
      </c>
      <c r="J1854" s="3" t="s">
        <v>1775</v>
      </c>
      <c r="K1854" s="3" t="s">
        <v>1776</v>
      </c>
      <c r="L1854" s="3" t="s">
        <v>1777</v>
      </c>
      <c r="M1854" s="3"/>
      <c r="N1854" s="2" t="s">
        <v>166</v>
      </c>
      <c r="O1854" s="5">
        <v>44013</v>
      </c>
      <c r="P1854" s="5">
        <v>44561</v>
      </c>
      <c r="Q1854" s="4">
        <v>150000</v>
      </c>
      <c r="R1854" s="4">
        <v>0</v>
      </c>
      <c r="S1854" s="11" t="s">
        <v>1778</v>
      </c>
      <c r="T1854" s="1" t="s">
        <v>767</v>
      </c>
      <c r="U1854" s="1" t="s">
        <v>767</v>
      </c>
      <c r="V1854" s="1" t="s">
        <v>794</v>
      </c>
      <c r="W1854" s="3"/>
      <c r="X1854" s="1" t="s">
        <v>25650</v>
      </c>
      <c r="Y1854" s="38" t="s">
        <v>26</v>
      </c>
    </row>
    <row r="1855" spans="2:25" ht="18" customHeight="1" x14ac:dyDescent="0.25">
      <c r="B1855" s="2">
        <v>15</v>
      </c>
      <c r="C1855" s="1" t="s">
        <v>64</v>
      </c>
      <c r="D1855" s="1" t="s">
        <v>138</v>
      </c>
      <c r="E1855" s="1" t="s">
        <v>161</v>
      </c>
      <c r="F1855" s="1" t="s">
        <v>384</v>
      </c>
      <c r="G1855" s="1" t="s">
        <v>168</v>
      </c>
      <c r="H1855" s="2">
        <v>886045</v>
      </c>
      <c r="I1855" s="1" t="s">
        <v>3044</v>
      </c>
      <c r="J1855" s="3" t="s">
        <v>3045</v>
      </c>
      <c r="K1855" s="3" t="s">
        <v>3046</v>
      </c>
      <c r="L1855" s="3" t="s">
        <v>3047</v>
      </c>
      <c r="M1855" s="3" t="s">
        <v>3048</v>
      </c>
      <c r="N1855" s="2" t="s">
        <v>463</v>
      </c>
      <c r="O1855" s="5">
        <v>44013</v>
      </c>
      <c r="P1855" s="5">
        <v>44742</v>
      </c>
      <c r="Q1855" s="4">
        <v>224933.76000000001</v>
      </c>
      <c r="R1855" s="4">
        <v>224933.76000000001</v>
      </c>
      <c r="S1855" s="11" t="s">
        <v>3049</v>
      </c>
      <c r="T1855" s="1" t="s">
        <v>1694</v>
      </c>
      <c r="U1855" s="1" t="s">
        <v>1694</v>
      </c>
      <c r="V1855" s="1" t="s">
        <v>743</v>
      </c>
      <c r="W1855" s="3"/>
      <c r="X1855" s="1" t="s">
        <v>25651</v>
      </c>
      <c r="Y1855" s="38" t="s">
        <v>27</v>
      </c>
    </row>
    <row r="1856" spans="2:25" ht="18" customHeight="1" x14ac:dyDescent="0.25">
      <c r="B1856" s="2">
        <v>2</v>
      </c>
      <c r="C1856" s="1" t="s">
        <v>64</v>
      </c>
      <c r="D1856" s="1" t="s">
        <v>138</v>
      </c>
      <c r="E1856" s="1" t="s">
        <v>184</v>
      </c>
      <c r="F1856" s="1" t="s">
        <v>5016</v>
      </c>
      <c r="G1856" s="1" t="s">
        <v>5017</v>
      </c>
      <c r="H1856" s="2">
        <v>856478</v>
      </c>
      <c r="I1856" s="1" t="s">
        <v>5011</v>
      </c>
      <c r="J1856" s="3" t="s">
        <v>5012</v>
      </c>
      <c r="K1856" s="3" t="s">
        <v>5013</v>
      </c>
      <c r="L1856" s="3" t="s">
        <v>5014</v>
      </c>
      <c r="M1856" s="3" t="s">
        <v>5015</v>
      </c>
      <c r="N1856" s="2" t="s">
        <v>72</v>
      </c>
      <c r="O1856" s="5">
        <v>44013</v>
      </c>
      <c r="P1856" s="5">
        <v>46568</v>
      </c>
      <c r="Q1856" s="4">
        <v>9974447</v>
      </c>
      <c r="R1856" s="4">
        <v>9974447</v>
      </c>
      <c r="S1856" s="11" t="s">
        <v>5020</v>
      </c>
      <c r="T1856" s="1" t="s">
        <v>261</v>
      </c>
      <c r="U1856" s="1" t="s">
        <v>5019</v>
      </c>
      <c r="V1856" s="1" t="s">
        <v>5018</v>
      </c>
      <c r="W1856" s="3"/>
      <c r="X1856" s="1" t="s">
        <v>25646</v>
      </c>
      <c r="Y1856" s="38" t="s">
        <v>29</v>
      </c>
    </row>
    <row r="1857" spans="2:25" ht="18" customHeight="1" x14ac:dyDescent="0.25">
      <c r="B1857" s="2">
        <v>11</v>
      </c>
      <c r="C1857" s="1" t="s">
        <v>64</v>
      </c>
      <c r="D1857" s="1" t="s">
        <v>138</v>
      </c>
      <c r="E1857" s="1" t="s">
        <v>184</v>
      </c>
      <c r="F1857" s="1" t="s">
        <v>1101</v>
      </c>
      <c r="G1857" s="1" t="s">
        <v>411</v>
      </c>
      <c r="H1857" s="2">
        <v>852222</v>
      </c>
      <c r="I1857" s="1" t="s">
        <v>6344</v>
      </c>
      <c r="J1857" s="3" t="s">
        <v>6345</v>
      </c>
      <c r="K1857" s="3" t="s">
        <v>6346</v>
      </c>
      <c r="L1857" s="3" t="s">
        <v>6347</v>
      </c>
      <c r="M1857" s="3" t="s">
        <v>6348</v>
      </c>
      <c r="N1857" s="2" t="s">
        <v>72</v>
      </c>
      <c r="O1857" s="5">
        <v>44013</v>
      </c>
      <c r="P1857" s="5">
        <v>45838</v>
      </c>
      <c r="Q1857" s="4">
        <v>1498925</v>
      </c>
      <c r="R1857" s="4">
        <v>1498925</v>
      </c>
      <c r="S1857" s="11" t="s">
        <v>6350</v>
      </c>
      <c r="T1857" s="1" t="s">
        <v>2092</v>
      </c>
      <c r="U1857" s="1" t="s">
        <v>6349</v>
      </c>
      <c r="V1857" s="1" t="s">
        <v>412</v>
      </c>
      <c r="W1857" s="3"/>
      <c r="X1857" s="1" t="s">
        <v>25643</v>
      </c>
      <c r="Y1857" s="38" t="s">
        <v>38</v>
      </c>
    </row>
    <row r="1858" spans="2:25" ht="18" customHeight="1" x14ac:dyDescent="0.25">
      <c r="B1858" s="2">
        <v>5</v>
      </c>
      <c r="C1858" s="1" t="s">
        <v>64</v>
      </c>
      <c r="D1858" s="1" t="s">
        <v>138</v>
      </c>
      <c r="E1858" s="1" t="s">
        <v>161</v>
      </c>
      <c r="F1858" s="1" t="s">
        <v>811</v>
      </c>
      <c r="G1858" s="1" t="s">
        <v>168</v>
      </c>
      <c r="H1858" s="2">
        <v>837491</v>
      </c>
      <c r="I1858" s="1" t="s">
        <v>6351</v>
      </c>
      <c r="J1858" s="3" t="s">
        <v>6352</v>
      </c>
      <c r="K1858" s="3" t="s">
        <v>6353</v>
      </c>
      <c r="L1858" s="3" t="s">
        <v>6354</v>
      </c>
      <c r="M1858" s="3"/>
      <c r="N1858" s="2" t="s">
        <v>166</v>
      </c>
      <c r="O1858" s="5">
        <v>44013</v>
      </c>
      <c r="P1858" s="5">
        <v>44742</v>
      </c>
      <c r="Q1858" s="4">
        <v>160932.48000000001</v>
      </c>
      <c r="R1858" s="4">
        <v>160932.48000000001</v>
      </c>
      <c r="S1858" s="11" t="s">
        <v>6355</v>
      </c>
      <c r="T1858" s="1" t="s">
        <v>1298</v>
      </c>
      <c r="U1858" s="1" t="s">
        <v>1298</v>
      </c>
      <c r="V1858" s="1" t="s">
        <v>743</v>
      </c>
      <c r="W1858" s="3"/>
      <c r="X1858" s="1" t="s">
        <v>25643</v>
      </c>
      <c r="Y1858" s="38" t="s">
        <v>38</v>
      </c>
    </row>
    <row r="1859" spans="2:25" ht="18" customHeight="1" x14ac:dyDescent="0.25">
      <c r="B1859" s="2">
        <v>1</v>
      </c>
      <c r="C1859" s="1" t="s">
        <v>64</v>
      </c>
      <c r="D1859" s="1" t="s">
        <v>138</v>
      </c>
      <c r="E1859" s="1" t="s">
        <v>184</v>
      </c>
      <c r="F1859" s="1" t="s">
        <v>774</v>
      </c>
      <c r="G1859" s="1" t="s">
        <v>775</v>
      </c>
      <c r="H1859" s="2">
        <v>957502</v>
      </c>
      <c r="I1859" s="1" t="s">
        <v>7183</v>
      </c>
      <c r="J1859" s="3" t="s">
        <v>7184</v>
      </c>
      <c r="K1859" s="3" t="s">
        <v>7185</v>
      </c>
      <c r="L1859" s="3" t="s">
        <v>7186</v>
      </c>
      <c r="M1859" s="3"/>
      <c r="N1859" s="2" t="s">
        <v>166</v>
      </c>
      <c r="O1859" s="5">
        <v>44013</v>
      </c>
      <c r="P1859" s="5">
        <v>44742</v>
      </c>
      <c r="Q1859" s="4">
        <v>150000</v>
      </c>
      <c r="R1859" s="4">
        <v>0</v>
      </c>
      <c r="S1859" s="11" t="s">
        <v>7187</v>
      </c>
      <c r="T1859" s="1" t="s">
        <v>292</v>
      </c>
      <c r="U1859" s="1" t="s">
        <v>292</v>
      </c>
      <c r="V1859" s="1" t="s">
        <v>794</v>
      </c>
      <c r="W1859" s="3"/>
      <c r="X1859" s="1" t="s">
        <v>25646</v>
      </c>
      <c r="Y1859" s="38" t="s">
        <v>39</v>
      </c>
    </row>
    <row r="1860" spans="2:25" ht="18" customHeight="1" x14ac:dyDescent="0.25">
      <c r="B1860" s="2">
        <v>17</v>
      </c>
      <c r="C1860" s="1" t="s">
        <v>64</v>
      </c>
      <c r="D1860" s="1" t="s">
        <v>138</v>
      </c>
      <c r="E1860" s="1" t="s">
        <v>368</v>
      </c>
      <c r="F1860" s="1" t="s">
        <v>374</v>
      </c>
      <c r="G1860" s="1" t="s">
        <v>375</v>
      </c>
      <c r="H1860" s="2">
        <v>954825</v>
      </c>
      <c r="I1860" s="1" t="s">
        <v>9728</v>
      </c>
      <c r="J1860" s="3" t="s">
        <v>9729</v>
      </c>
      <c r="K1860" s="3" t="s">
        <v>9730</v>
      </c>
      <c r="L1860" s="3" t="s">
        <v>9731</v>
      </c>
      <c r="M1860" s="3" t="s">
        <v>9732</v>
      </c>
      <c r="N1860" s="2" t="s">
        <v>166</v>
      </c>
      <c r="O1860" s="5">
        <v>44013</v>
      </c>
      <c r="P1860" s="5">
        <v>45107</v>
      </c>
      <c r="Q1860" s="4">
        <v>2325865.38</v>
      </c>
      <c r="R1860" s="4">
        <v>3322666.25</v>
      </c>
      <c r="S1860" s="11" t="s">
        <v>9734</v>
      </c>
      <c r="T1860" s="1" t="s">
        <v>9733</v>
      </c>
      <c r="U1860" s="1" t="s">
        <v>9733</v>
      </c>
      <c r="V1860" s="1" t="s">
        <v>376</v>
      </c>
      <c r="W1860" s="3"/>
      <c r="X1860" s="1" t="s">
        <v>25646</v>
      </c>
      <c r="Y1860" s="38" t="s">
        <v>48</v>
      </c>
    </row>
    <row r="1861" spans="2:25" ht="18" customHeight="1" x14ac:dyDescent="0.25">
      <c r="B1861" s="2">
        <v>13</v>
      </c>
      <c r="C1861" s="1" t="s">
        <v>64</v>
      </c>
      <c r="D1861" s="1" t="s">
        <v>138</v>
      </c>
      <c r="E1861" s="1" t="s">
        <v>161</v>
      </c>
      <c r="F1861" s="1" t="s">
        <v>384</v>
      </c>
      <c r="G1861" s="1" t="s">
        <v>168</v>
      </c>
      <c r="H1861" s="2">
        <v>891135</v>
      </c>
      <c r="I1861" s="1" t="s">
        <v>9735</v>
      </c>
      <c r="J1861" s="3" t="s">
        <v>9736</v>
      </c>
      <c r="K1861" s="3" t="s">
        <v>9737</v>
      </c>
      <c r="L1861" s="3" t="s">
        <v>9738</v>
      </c>
      <c r="M1861" s="3" t="s">
        <v>9739</v>
      </c>
      <c r="N1861" s="2" t="s">
        <v>166</v>
      </c>
      <c r="O1861" s="5">
        <v>44013</v>
      </c>
      <c r="P1861" s="5">
        <v>44742</v>
      </c>
      <c r="Q1861" s="4">
        <v>140021.76000000001</v>
      </c>
      <c r="R1861" s="4">
        <v>140021.76000000001</v>
      </c>
      <c r="S1861" s="11" t="s">
        <v>9740</v>
      </c>
      <c r="T1861" s="1" t="s">
        <v>4801</v>
      </c>
      <c r="U1861" s="1" t="s">
        <v>4801</v>
      </c>
      <c r="V1861" s="1" t="s">
        <v>743</v>
      </c>
      <c r="W1861" s="3"/>
      <c r="X1861" s="1" t="s">
        <v>25646</v>
      </c>
      <c r="Y1861" s="38" t="s">
        <v>48</v>
      </c>
    </row>
    <row r="1862" spans="2:25" ht="18" customHeight="1" x14ac:dyDescent="0.25">
      <c r="B1862" s="2">
        <v>9</v>
      </c>
      <c r="C1862" s="1" t="s">
        <v>64</v>
      </c>
      <c r="D1862" s="1" t="s">
        <v>138</v>
      </c>
      <c r="E1862" s="1" t="s">
        <v>368</v>
      </c>
      <c r="F1862" s="1" t="s">
        <v>374</v>
      </c>
      <c r="G1862" s="1" t="s">
        <v>375</v>
      </c>
      <c r="H1862" s="2">
        <v>961205</v>
      </c>
      <c r="I1862" s="1" t="s">
        <v>10452</v>
      </c>
      <c r="J1862" s="3" t="s">
        <v>10453</v>
      </c>
      <c r="K1862" s="3" t="s">
        <v>10454</v>
      </c>
      <c r="L1862" s="3" t="s">
        <v>10455</v>
      </c>
      <c r="M1862" s="3" t="s">
        <v>10456</v>
      </c>
      <c r="N1862" s="2" t="s">
        <v>463</v>
      </c>
      <c r="O1862" s="5">
        <v>44013</v>
      </c>
      <c r="P1862" s="5">
        <v>44742</v>
      </c>
      <c r="Q1862" s="4">
        <v>2100371.88</v>
      </c>
      <c r="R1862" s="4">
        <v>3000531.25</v>
      </c>
      <c r="S1862" s="11" t="s">
        <v>10458</v>
      </c>
      <c r="T1862" s="1" t="s">
        <v>10457</v>
      </c>
      <c r="U1862" s="1" t="s">
        <v>10457</v>
      </c>
      <c r="V1862" s="1" t="s">
        <v>376</v>
      </c>
      <c r="W1862" s="3"/>
      <c r="X1862" s="1" t="s">
        <v>25648</v>
      </c>
      <c r="Y1862" s="38" t="s">
        <v>51</v>
      </c>
    </row>
    <row r="1863" spans="2:25" ht="18" customHeight="1" x14ac:dyDescent="0.25">
      <c r="B1863" s="2">
        <v>19</v>
      </c>
      <c r="C1863" s="1" t="s">
        <v>64</v>
      </c>
      <c r="D1863" s="1" t="s">
        <v>138</v>
      </c>
      <c r="E1863" s="1" t="s">
        <v>184</v>
      </c>
      <c r="F1863" s="1" t="s">
        <v>4986</v>
      </c>
      <c r="G1863" s="1" t="s">
        <v>191</v>
      </c>
      <c r="H1863" s="2">
        <v>882385</v>
      </c>
      <c r="I1863" s="1" t="s">
        <v>18545</v>
      </c>
      <c r="J1863" s="3" t="s">
        <v>18546</v>
      </c>
      <c r="K1863" s="3" t="s">
        <v>18547</v>
      </c>
      <c r="L1863" s="3" t="s">
        <v>18548</v>
      </c>
      <c r="M1863" s="3"/>
      <c r="N1863" s="2" t="s">
        <v>72</v>
      </c>
      <c r="O1863" s="5">
        <v>44013</v>
      </c>
      <c r="P1863" s="5">
        <v>45838</v>
      </c>
      <c r="Q1863" s="4">
        <v>2495466</v>
      </c>
      <c r="R1863" s="4">
        <v>2495466.25</v>
      </c>
      <c r="S1863" s="11" t="s">
        <v>18549</v>
      </c>
      <c r="T1863" s="1" t="s">
        <v>1681</v>
      </c>
      <c r="U1863" s="1" t="s">
        <v>1681</v>
      </c>
      <c r="V1863" s="1" t="s">
        <v>192</v>
      </c>
      <c r="W1863" s="3"/>
      <c r="X1863" s="1"/>
      <c r="Y1863" s="38"/>
    </row>
    <row r="1864" spans="2:25" ht="18" customHeight="1" x14ac:dyDescent="0.25">
      <c r="B1864" s="2">
        <v>13</v>
      </c>
      <c r="C1864" s="1" t="s">
        <v>64</v>
      </c>
      <c r="D1864" s="1" t="s">
        <v>138</v>
      </c>
      <c r="E1864" s="1" t="s">
        <v>184</v>
      </c>
      <c r="F1864" s="1" t="s">
        <v>1784</v>
      </c>
      <c r="G1864" s="1" t="s">
        <v>960</v>
      </c>
      <c r="H1864" s="2">
        <v>864759</v>
      </c>
      <c r="I1864" s="1" t="s">
        <v>18550</v>
      </c>
      <c r="J1864" s="3" t="s">
        <v>18551</v>
      </c>
      <c r="K1864" s="3" t="s">
        <v>18552</v>
      </c>
      <c r="L1864" s="3" t="s">
        <v>18553</v>
      </c>
      <c r="M1864" s="3"/>
      <c r="N1864" s="2" t="s">
        <v>72</v>
      </c>
      <c r="O1864" s="5">
        <v>44013</v>
      </c>
      <c r="P1864" s="5">
        <v>45838</v>
      </c>
      <c r="Q1864" s="4">
        <v>1897437</v>
      </c>
      <c r="R1864" s="4">
        <v>1897437</v>
      </c>
      <c r="S1864" s="11" t="s">
        <v>18554</v>
      </c>
      <c r="T1864" s="1" t="s">
        <v>1681</v>
      </c>
      <c r="U1864" s="1" t="s">
        <v>1681</v>
      </c>
      <c r="V1864" s="1" t="s">
        <v>752</v>
      </c>
      <c r="W1864" s="3"/>
      <c r="X1864" s="1"/>
      <c r="Y1864" s="38"/>
    </row>
    <row r="1865" spans="2:25" ht="18" customHeight="1" x14ac:dyDescent="0.25">
      <c r="B1865" s="2">
        <v>5</v>
      </c>
      <c r="C1865" s="1" t="s">
        <v>64</v>
      </c>
      <c r="D1865" s="1" t="s">
        <v>138</v>
      </c>
      <c r="E1865" s="1" t="s">
        <v>161</v>
      </c>
      <c r="F1865" s="1" t="s">
        <v>811</v>
      </c>
      <c r="G1865" s="1" t="s">
        <v>168</v>
      </c>
      <c r="H1865" s="2">
        <v>837951</v>
      </c>
      <c r="I1865" s="1" t="s">
        <v>18555</v>
      </c>
      <c r="J1865" s="3" t="s">
        <v>18556</v>
      </c>
      <c r="K1865" s="3" t="s">
        <v>18557</v>
      </c>
      <c r="L1865" s="3" t="s">
        <v>18558</v>
      </c>
      <c r="M1865" s="3"/>
      <c r="N1865" s="2" t="s">
        <v>166</v>
      </c>
      <c r="O1865" s="5">
        <v>44013</v>
      </c>
      <c r="P1865" s="5">
        <v>44742</v>
      </c>
      <c r="Q1865" s="4">
        <v>212933.76000000001</v>
      </c>
      <c r="R1865" s="4">
        <v>212933.76000000001</v>
      </c>
      <c r="S1865" s="11" t="s">
        <v>18559</v>
      </c>
      <c r="T1865" s="1" t="s">
        <v>3722</v>
      </c>
      <c r="U1865" s="1" t="s">
        <v>3722</v>
      </c>
      <c r="V1865" s="1" t="s">
        <v>743</v>
      </c>
      <c r="W1865" s="3"/>
      <c r="X1865" s="1"/>
      <c r="Y1865" s="38"/>
    </row>
    <row r="1866" spans="2:25" ht="18" customHeight="1" x14ac:dyDescent="0.25">
      <c r="B1866" s="2">
        <v>2</v>
      </c>
      <c r="C1866" s="1" t="s">
        <v>64</v>
      </c>
      <c r="D1866" s="1" t="s">
        <v>138</v>
      </c>
      <c r="E1866" s="1" t="s">
        <v>184</v>
      </c>
      <c r="F1866" s="1" t="s">
        <v>5016</v>
      </c>
      <c r="G1866" s="1" t="s">
        <v>5017</v>
      </c>
      <c r="H1866" s="2">
        <v>856432</v>
      </c>
      <c r="I1866" s="1" t="s">
        <v>18560</v>
      </c>
      <c r="J1866" s="3" t="s">
        <v>18561</v>
      </c>
      <c r="K1866" s="3" t="s">
        <v>18562</v>
      </c>
      <c r="L1866" s="3" t="s">
        <v>18563</v>
      </c>
      <c r="M1866" s="3" t="s">
        <v>18564</v>
      </c>
      <c r="N1866" s="2" t="s">
        <v>72</v>
      </c>
      <c r="O1866" s="5">
        <v>44013</v>
      </c>
      <c r="P1866" s="5">
        <v>46203</v>
      </c>
      <c r="Q1866" s="4">
        <v>9374860</v>
      </c>
      <c r="R1866" s="4">
        <v>9374860</v>
      </c>
      <c r="S1866" s="11" t="s">
        <v>18566</v>
      </c>
      <c r="T1866" s="1" t="s">
        <v>936</v>
      </c>
      <c r="U1866" s="1" t="s">
        <v>18565</v>
      </c>
      <c r="V1866" s="1" t="s">
        <v>5018</v>
      </c>
      <c r="W1866" s="3"/>
      <c r="X1866" s="1"/>
      <c r="Y1866" s="38"/>
    </row>
    <row r="1867" spans="2:25" ht="18" customHeight="1" x14ac:dyDescent="0.25">
      <c r="B1867" s="2">
        <v>2</v>
      </c>
      <c r="C1867" s="1" t="s">
        <v>64</v>
      </c>
      <c r="D1867" s="1" t="s">
        <v>138</v>
      </c>
      <c r="E1867" s="1" t="s">
        <v>161</v>
      </c>
      <c r="F1867" s="1" t="s">
        <v>811</v>
      </c>
      <c r="G1867" s="1" t="s">
        <v>168</v>
      </c>
      <c r="H1867" s="2">
        <v>839802</v>
      </c>
      <c r="I1867" s="1" t="s">
        <v>18567</v>
      </c>
      <c r="J1867" s="3" t="s">
        <v>18568</v>
      </c>
      <c r="K1867" s="3" t="s">
        <v>18569</v>
      </c>
      <c r="L1867" s="3" t="s">
        <v>18570</v>
      </c>
      <c r="M1867" s="3"/>
      <c r="N1867" s="2" t="s">
        <v>166</v>
      </c>
      <c r="O1867" s="5">
        <v>44013</v>
      </c>
      <c r="P1867" s="5">
        <v>44742</v>
      </c>
      <c r="Q1867" s="4">
        <v>162806.39999999999</v>
      </c>
      <c r="R1867" s="4">
        <v>162806.39999999999</v>
      </c>
      <c r="S1867" s="11" t="s">
        <v>18572</v>
      </c>
      <c r="T1867" s="1" t="s">
        <v>18571</v>
      </c>
      <c r="U1867" s="1" t="s">
        <v>18571</v>
      </c>
      <c r="V1867" s="1" t="s">
        <v>743</v>
      </c>
      <c r="W1867" s="3"/>
      <c r="X1867" s="1"/>
      <c r="Y1867" s="38"/>
    </row>
    <row r="1868" spans="2:25" ht="18" customHeight="1" x14ac:dyDescent="0.25">
      <c r="B1868" s="2">
        <v>2</v>
      </c>
      <c r="C1868" s="1" t="s">
        <v>64</v>
      </c>
      <c r="D1868" s="1" t="s">
        <v>138</v>
      </c>
      <c r="E1868" s="1" t="s">
        <v>184</v>
      </c>
      <c r="F1868" s="1" t="s">
        <v>774</v>
      </c>
      <c r="G1868" s="1" t="s">
        <v>775</v>
      </c>
      <c r="H1868" s="2">
        <v>957443</v>
      </c>
      <c r="I1868" s="1" t="s">
        <v>18573</v>
      </c>
      <c r="J1868" s="3" t="s">
        <v>18574</v>
      </c>
      <c r="K1868" s="3" t="s">
        <v>18575</v>
      </c>
      <c r="L1868" s="3" t="s">
        <v>18576</v>
      </c>
      <c r="M1868" s="3"/>
      <c r="N1868" s="2" t="s">
        <v>166</v>
      </c>
      <c r="O1868" s="5">
        <v>44013</v>
      </c>
      <c r="P1868" s="5">
        <v>44561</v>
      </c>
      <c r="Q1868" s="4">
        <v>150000</v>
      </c>
      <c r="R1868" s="4">
        <v>0</v>
      </c>
      <c r="S1868" s="11" t="s">
        <v>18578</v>
      </c>
      <c r="T1868" s="1" t="s">
        <v>18577</v>
      </c>
      <c r="U1868" s="1" t="s">
        <v>18577</v>
      </c>
      <c r="V1868" s="1" t="s">
        <v>794</v>
      </c>
      <c r="W1868" s="3"/>
      <c r="X1868" s="1"/>
      <c r="Y1868" s="38"/>
    </row>
    <row r="1869" spans="2:25" ht="18" customHeight="1" x14ac:dyDescent="0.25">
      <c r="B1869" s="2">
        <v>1</v>
      </c>
      <c r="C1869" s="1" t="s">
        <v>64</v>
      </c>
      <c r="D1869" s="1" t="s">
        <v>138</v>
      </c>
      <c r="E1869" s="1" t="s">
        <v>184</v>
      </c>
      <c r="F1869" s="1" t="s">
        <v>1784</v>
      </c>
      <c r="G1869" s="1" t="s">
        <v>960</v>
      </c>
      <c r="H1869" s="2">
        <v>864751</v>
      </c>
      <c r="I1869" s="1" t="s">
        <v>18579</v>
      </c>
      <c r="J1869" s="3" t="s">
        <v>18580</v>
      </c>
      <c r="K1869" s="3" t="s">
        <v>18581</v>
      </c>
      <c r="L1869" s="3" t="s">
        <v>18582</v>
      </c>
      <c r="M1869" s="3" t="s">
        <v>18583</v>
      </c>
      <c r="N1869" s="2" t="s">
        <v>72</v>
      </c>
      <c r="O1869" s="5">
        <v>44013</v>
      </c>
      <c r="P1869" s="5">
        <v>45838</v>
      </c>
      <c r="Q1869" s="4">
        <v>1999990</v>
      </c>
      <c r="R1869" s="4">
        <v>1999990</v>
      </c>
      <c r="S1869" s="11" t="s">
        <v>18584</v>
      </c>
      <c r="T1869" s="1" t="s">
        <v>1082</v>
      </c>
      <c r="U1869" s="1" t="s">
        <v>1082</v>
      </c>
      <c r="V1869" s="1" t="s">
        <v>752</v>
      </c>
      <c r="W1869" s="3"/>
      <c r="X1869" s="1"/>
      <c r="Y1869" s="38"/>
    </row>
    <row r="1870" spans="2:25" ht="18" customHeight="1" x14ac:dyDescent="0.25">
      <c r="B1870" s="2">
        <v>4</v>
      </c>
      <c r="C1870" s="1" t="s">
        <v>64</v>
      </c>
      <c r="D1870" s="1" t="s">
        <v>138</v>
      </c>
      <c r="E1870" s="1" t="s">
        <v>161</v>
      </c>
      <c r="F1870" s="1" t="s">
        <v>384</v>
      </c>
      <c r="G1870" s="1" t="s">
        <v>168</v>
      </c>
      <c r="H1870" s="2">
        <v>895139</v>
      </c>
      <c r="I1870" s="1" t="s">
        <v>18585</v>
      </c>
      <c r="J1870" s="3" t="s">
        <v>18586</v>
      </c>
      <c r="K1870" s="3" t="s">
        <v>18587</v>
      </c>
      <c r="L1870" s="3" t="s">
        <v>18588</v>
      </c>
      <c r="M1870" s="3"/>
      <c r="N1870" s="2" t="s">
        <v>166</v>
      </c>
      <c r="O1870" s="5">
        <v>43997</v>
      </c>
      <c r="P1870" s="5">
        <v>44726</v>
      </c>
      <c r="Q1870" s="4">
        <v>184707.84</v>
      </c>
      <c r="R1870" s="4">
        <v>184707.84</v>
      </c>
      <c r="S1870" s="11" t="s">
        <v>18589</v>
      </c>
      <c r="T1870" s="1" t="s">
        <v>3696</v>
      </c>
      <c r="U1870" s="1" t="s">
        <v>3696</v>
      </c>
      <c r="V1870" s="1" t="s">
        <v>743</v>
      </c>
      <c r="W1870" s="3"/>
      <c r="X1870" s="1"/>
      <c r="Y1870" s="38"/>
    </row>
    <row r="1871" spans="2:25" ht="18" customHeight="1" x14ac:dyDescent="0.25">
      <c r="B1871" s="2">
        <v>22</v>
      </c>
      <c r="C1871" s="1" t="s">
        <v>64</v>
      </c>
      <c r="D1871" s="1" t="s">
        <v>138</v>
      </c>
      <c r="E1871" s="1" t="s">
        <v>368</v>
      </c>
      <c r="F1871" s="1" t="s">
        <v>374</v>
      </c>
      <c r="G1871" s="1" t="s">
        <v>375</v>
      </c>
      <c r="H1871" s="2">
        <v>954360</v>
      </c>
      <c r="I1871" s="1" t="s">
        <v>369</v>
      </c>
      <c r="J1871" s="3" t="s">
        <v>370</v>
      </c>
      <c r="K1871" s="3" t="s">
        <v>371</v>
      </c>
      <c r="L1871" s="3" t="s">
        <v>372</v>
      </c>
      <c r="M1871" s="3" t="s">
        <v>373</v>
      </c>
      <c r="N1871" s="2" t="s">
        <v>166</v>
      </c>
      <c r="O1871" s="5">
        <v>43983</v>
      </c>
      <c r="P1871" s="5">
        <v>44895</v>
      </c>
      <c r="Q1871" s="4">
        <v>2197144.59</v>
      </c>
      <c r="R1871" s="4">
        <v>3138778</v>
      </c>
      <c r="S1871" s="11" t="s">
        <v>379</v>
      </c>
      <c r="T1871" s="1" t="s">
        <v>377</v>
      </c>
      <c r="U1871" s="1" t="s">
        <v>378</v>
      </c>
      <c r="V1871" s="1" t="s">
        <v>376</v>
      </c>
      <c r="W1871" s="3"/>
      <c r="X1871" s="1" t="s">
        <v>25655</v>
      </c>
      <c r="Y1871" s="38" t="s">
        <v>22</v>
      </c>
    </row>
    <row r="1872" spans="2:25" ht="18" customHeight="1" x14ac:dyDescent="0.25">
      <c r="B1872" s="2">
        <v>4</v>
      </c>
      <c r="C1872" s="1" t="s">
        <v>64</v>
      </c>
      <c r="D1872" s="1" t="s">
        <v>138</v>
      </c>
      <c r="E1872" s="1" t="s">
        <v>161</v>
      </c>
      <c r="F1872" s="1" t="s">
        <v>384</v>
      </c>
      <c r="G1872" s="1" t="s">
        <v>168</v>
      </c>
      <c r="H1872" s="2">
        <v>898260</v>
      </c>
      <c r="I1872" s="1" t="s">
        <v>380</v>
      </c>
      <c r="J1872" s="3" t="s">
        <v>381</v>
      </c>
      <c r="K1872" s="3" t="s">
        <v>382</v>
      </c>
      <c r="L1872" s="3" t="s">
        <v>383</v>
      </c>
      <c r="M1872" s="3"/>
      <c r="N1872" s="2" t="s">
        <v>166</v>
      </c>
      <c r="O1872" s="5">
        <v>43983</v>
      </c>
      <c r="P1872" s="5">
        <v>44712</v>
      </c>
      <c r="Q1872" s="4">
        <v>162806.39999999999</v>
      </c>
      <c r="R1872" s="4">
        <v>162806.39999999999</v>
      </c>
      <c r="S1872" s="11" t="s">
        <v>387</v>
      </c>
      <c r="T1872" s="1" t="s">
        <v>386</v>
      </c>
      <c r="U1872" s="1" t="s">
        <v>386</v>
      </c>
      <c r="V1872" s="1" t="s">
        <v>385</v>
      </c>
      <c r="W1872" s="3"/>
      <c r="X1872" s="1" t="s">
        <v>25655</v>
      </c>
      <c r="Y1872" s="38" t="s">
        <v>22</v>
      </c>
    </row>
    <row r="1873" spans="2:25" ht="18" customHeight="1" x14ac:dyDescent="0.25">
      <c r="B1873" s="2">
        <v>12</v>
      </c>
      <c r="C1873" s="1" t="s">
        <v>64</v>
      </c>
      <c r="D1873" s="1" t="s">
        <v>138</v>
      </c>
      <c r="E1873" s="1" t="s">
        <v>184</v>
      </c>
      <c r="F1873" s="1" t="s">
        <v>1784</v>
      </c>
      <c r="G1873" s="1" t="s">
        <v>960</v>
      </c>
      <c r="H1873" s="2">
        <v>865592</v>
      </c>
      <c r="I1873" s="1" t="s">
        <v>1779</v>
      </c>
      <c r="J1873" s="3" t="s">
        <v>1780</v>
      </c>
      <c r="K1873" s="3" t="s">
        <v>1781</v>
      </c>
      <c r="L1873" s="3" t="s">
        <v>1782</v>
      </c>
      <c r="M1873" s="3" t="s">
        <v>1783</v>
      </c>
      <c r="N1873" s="2" t="s">
        <v>72</v>
      </c>
      <c r="O1873" s="5">
        <v>43983</v>
      </c>
      <c r="P1873" s="5">
        <v>46173</v>
      </c>
      <c r="Q1873" s="4">
        <v>1875135</v>
      </c>
      <c r="R1873" s="4">
        <v>1875135</v>
      </c>
      <c r="S1873" s="11" t="s">
        <v>1785</v>
      </c>
      <c r="T1873" s="1" t="s">
        <v>261</v>
      </c>
      <c r="U1873" s="1" t="s">
        <v>261</v>
      </c>
      <c r="V1873" s="1" t="s">
        <v>752</v>
      </c>
      <c r="W1873" s="3"/>
      <c r="X1873" s="1" t="s">
        <v>25650</v>
      </c>
      <c r="Y1873" s="38" t="s">
        <v>26</v>
      </c>
    </row>
    <row r="1874" spans="2:25" ht="18" customHeight="1" x14ac:dyDescent="0.25">
      <c r="B1874" s="2">
        <v>9</v>
      </c>
      <c r="C1874" s="1" t="s">
        <v>64</v>
      </c>
      <c r="D1874" s="1" t="s">
        <v>138</v>
      </c>
      <c r="E1874" s="1" t="s">
        <v>184</v>
      </c>
      <c r="F1874" s="1" t="s">
        <v>1784</v>
      </c>
      <c r="G1874" s="1" t="s">
        <v>960</v>
      </c>
      <c r="H1874" s="2">
        <v>864929</v>
      </c>
      <c r="I1874" s="1" t="s">
        <v>3050</v>
      </c>
      <c r="J1874" s="3" t="s">
        <v>3051</v>
      </c>
      <c r="K1874" s="3" t="s">
        <v>3052</v>
      </c>
      <c r="L1874" s="3" t="s">
        <v>3053</v>
      </c>
      <c r="M1874" s="3"/>
      <c r="N1874" s="2" t="s">
        <v>72</v>
      </c>
      <c r="O1874" s="5">
        <v>43983</v>
      </c>
      <c r="P1874" s="5">
        <v>45808</v>
      </c>
      <c r="Q1874" s="4">
        <v>2308393</v>
      </c>
      <c r="R1874" s="4">
        <v>2308393</v>
      </c>
      <c r="S1874" s="11" t="s">
        <v>3055</v>
      </c>
      <c r="T1874" s="1" t="s">
        <v>671</v>
      </c>
      <c r="U1874" s="1" t="s">
        <v>3054</v>
      </c>
      <c r="V1874" s="1" t="s">
        <v>752</v>
      </c>
      <c r="W1874" s="3"/>
      <c r="X1874" s="1" t="s">
        <v>25651</v>
      </c>
      <c r="Y1874" s="38" t="s">
        <v>27</v>
      </c>
    </row>
    <row r="1875" spans="2:25" ht="18" customHeight="1" x14ac:dyDescent="0.25">
      <c r="B1875" s="2">
        <v>1</v>
      </c>
      <c r="C1875" s="1" t="s">
        <v>126</v>
      </c>
      <c r="D1875" s="1" t="s">
        <v>3056</v>
      </c>
      <c r="E1875" s="1" t="s">
        <v>3057</v>
      </c>
      <c r="F1875" s="1" t="s">
        <v>3062</v>
      </c>
      <c r="G1875" s="1" t="s">
        <v>3063</v>
      </c>
      <c r="H1875" s="2">
        <v>101000089</v>
      </c>
      <c r="I1875" s="1" t="s">
        <v>3058</v>
      </c>
      <c r="J1875" s="3" t="s">
        <v>3059</v>
      </c>
      <c r="K1875" s="3" t="s">
        <v>3060</v>
      </c>
      <c r="L1875" s="3"/>
      <c r="M1875" s="3" t="s">
        <v>3061</v>
      </c>
      <c r="N1875" s="2" t="s">
        <v>177</v>
      </c>
      <c r="O1875" s="5">
        <v>43983</v>
      </c>
      <c r="P1875" s="5">
        <v>44347</v>
      </c>
      <c r="Q1875" s="4">
        <v>134392</v>
      </c>
      <c r="R1875" s="4">
        <v>167990</v>
      </c>
      <c r="S1875" s="11" t="s">
        <v>3066</v>
      </c>
      <c r="T1875" s="1" t="s">
        <v>3065</v>
      </c>
      <c r="U1875" s="1" t="s">
        <v>3065</v>
      </c>
      <c r="V1875" s="1" t="s">
        <v>3064</v>
      </c>
      <c r="W1875" s="3" t="s">
        <v>3067</v>
      </c>
      <c r="X1875" s="1" t="s">
        <v>25651</v>
      </c>
      <c r="Y1875" s="38" t="s">
        <v>27</v>
      </c>
    </row>
    <row r="1876" spans="2:25" ht="18" customHeight="1" x14ac:dyDescent="0.25">
      <c r="B1876" s="2">
        <v>17</v>
      </c>
      <c r="C1876" s="1" t="s">
        <v>64</v>
      </c>
      <c r="D1876" s="1" t="s">
        <v>138</v>
      </c>
      <c r="E1876" s="1" t="s">
        <v>184</v>
      </c>
      <c r="F1876" s="1" t="s">
        <v>792</v>
      </c>
      <c r="G1876" s="1" t="s">
        <v>793</v>
      </c>
      <c r="H1876" s="2">
        <v>875709</v>
      </c>
      <c r="I1876" s="1" t="s">
        <v>5693</v>
      </c>
      <c r="J1876" s="3" t="s">
        <v>5694</v>
      </c>
      <c r="K1876" s="3" t="s">
        <v>5695</v>
      </c>
      <c r="L1876" s="3" t="s">
        <v>5696</v>
      </c>
      <c r="M1876" s="3" t="s">
        <v>5697</v>
      </c>
      <c r="N1876" s="2" t="s">
        <v>166</v>
      </c>
      <c r="O1876" s="5">
        <v>43983</v>
      </c>
      <c r="P1876" s="5">
        <v>44712</v>
      </c>
      <c r="Q1876" s="4">
        <v>150000</v>
      </c>
      <c r="R1876" s="4">
        <v>0</v>
      </c>
      <c r="S1876" s="11" t="s">
        <v>5698</v>
      </c>
      <c r="T1876" s="1" t="s">
        <v>4005</v>
      </c>
      <c r="U1876" s="1" t="s">
        <v>4005</v>
      </c>
      <c r="V1876" s="1" t="s">
        <v>455</v>
      </c>
      <c r="W1876" s="3"/>
      <c r="X1876" s="1" t="s">
        <v>25650</v>
      </c>
      <c r="Y1876" s="38" t="s">
        <v>33</v>
      </c>
    </row>
    <row r="1877" spans="2:25" ht="18" customHeight="1" x14ac:dyDescent="0.25">
      <c r="B1877" s="2">
        <v>5</v>
      </c>
      <c r="C1877" s="1" t="s">
        <v>64</v>
      </c>
      <c r="D1877" s="1" t="s">
        <v>138</v>
      </c>
      <c r="E1877" s="1" t="s">
        <v>184</v>
      </c>
      <c r="F1877" s="1" t="s">
        <v>1101</v>
      </c>
      <c r="G1877" s="1" t="s">
        <v>411</v>
      </c>
      <c r="H1877" s="2">
        <v>853057</v>
      </c>
      <c r="I1877" s="1" t="s">
        <v>6356</v>
      </c>
      <c r="J1877" s="3" t="s">
        <v>6357</v>
      </c>
      <c r="K1877" s="3" t="s">
        <v>6358</v>
      </c>
      <c r="L1877" s="3" t="s">
        <v>6359</v>
      </c>
      <c r="M1877" s="3" t="s">
        <v>6360</v>
      </c>
      <c r="N1877" s="2" t="s">
        <v>72</v>
      </c>
      <c r="O1877" s="5">
        <v>43983</v>
      </c>
      <c r="P1877" s="5">
        <v>45808</v>
      </c>
      <c r="Q1877" s="4">
        <v>1462500</v>
      </c>
      <c r="R1877" s="4">
        <v>1462500</v>
      </c>
      <c r="S1877" s="11" t="s">
        <v>6362</v>
      </c>
      <c r="T1877" s="1" t="s">
        <v>6361</v>
      </c>
      <c r="U1877" s="1" t="s">
        <v>6361</v>
      </c>
      <c r="V1877" s="1" t="s">
        <v>412</v>
      </c>
      <c r="W1877" s="3"/>
      <c r="X1877" s="1" t="s">
        <v>25643</v>
      </c>
      <c r="Y1877" s="38" t="s">
        <v>38</v>
      </c>
    </row>
    <row r="1878" spans="2:25" ht="18" customHeight="1" x14ac:dyDescent="0.25">
      <c r="B1878" s="2">
        <v>14</v>
      </c>
      <c r="C1878" s="1" t="s">
        <v>64</v>
      </c>
      <c r="D1878" s="1" t="s">
        <v>138</v>
      </c>
      <c r="E1878" s="1" t="s">
        <v>184</v>
      </c>
      <c r="F1878" s="1" t="s">
        <v>1784</v>
      </c>
      <c r="G1878" s="1" t="s">
        <v>960</v>
      </c>
      <c r="H1878" s="2">
        <v>866338</v>
      </c>
      <c r="I1878" s="1" t="s">
        <v>7188</v>
      </c>
      <c r="J1878" s="3" t="s">
        <v>7189</v>
      </c>
      <c r="K1878" s="3" t="s">
        <v>7190</v>
      </c>
      <c r="L1878" s="3" t="s">
        <v>7191</v>
      </c>
      <c r="M1878" s="3" t="s">
        <v>7192</v>
      </c>
      <c r="N1878" s="2" t="s">
        <v>72</v>
      </c>
      <c r="O1878" s="5">
        <v>43983</v>
      </c>
      <c r="P1878" s="5">
        <v>45808</v>
      </c>
      <c r="Q1878" s="4">
        <v>1997375</v>
      </c>
      <c r="R1878" s="4">
        <v>1997375</v>
      </c>
      <c r="S1878" s="11" t="s">
        <v>7195</v>
      </c>
      <c r="T1878" s="1" t="s">
        <v>7193</v>
      </c>
      <c r="U1878" s="1" t="s">
        <v>7194</v>
      </c>
      <c r="V1878" s="1" t="s">
        <v>752</v>
      </c>
      <c r="W1878" s="3"/>
      <c r="X1878" s="1" t="s">
        <v>25646</v>
      </c>
      <c r="Y1878" s="38" t="s">
        <v>39</v>
      </c>
    </row>
    <row r="1879" spans="2:25" ht="18" customHeight="1" x14ac:dyDescent="0.25">
      <c r="B1879" s="2">
        <v>9</v>
      </c>
      <c r="C1879" s="1" t="s">
        <v>64</v>
      </c>
      <c r="D1879" s="1" t="s">
        <v>138</v>
      </c>
      <c r="E1879" s="1" t="s">
        <v>922</v>
      </c>
      <c r="F1879" s="1" t="s">
        <v>2858</v>
      </c>
      <c r="G1879" s="1" t="s">
        <v>2859</v>
      </c>
      <c r="H1879" s="2">
        <v>950943</v>
      </c>
      <c r="I1879" s="1" t="s">
        <v>7991</v>
      </c>
      <c r="J1879" s="3" t="s">
        <v>7992</v>
      </c>
      <c r="K1879" s="3" t="s">
        <v>7993</v>
      </c>
      <c r="L1879" s="3" t="s">
        <v>7994</v>
      </c>
      <c r="M1879" s="3" t="s">
        <v>7995</v>
      </c>
      <c r="N1879" s="2" t="s">
        <v>166</v>
      </c>
      <c r="O1879" s="5">
        <v>43983</v>
      </c>
      <c r="P1879" s="5">
        <v>45077</v>
      </c>
      <c r="Q1879" s="4">
        <v>2994613</v>
      </c>
      <c r="R1879" s="4">
        <v>4243922.5</v>
      </c>
      <c r="S1879" s="11" t="s">
        <v>7998</v>
      </c>
      <c r="T1879" s="1" t="s">
        <v>7996</v>
      </c>
      <c r="U1879" s="1" t="s">
        <v>7997</v>
      </c>
      <c r="V1879" s="1" t="s">
        <v>929</v>
      </c>
      <c r="W1879" s="3"/>
      <c r="X1879" s="1" t="s">
        <v>25653</v>
      </c>
      <c r="Y1879" s="38" t="s">
        <v>40</v>
      </c>
    </row>
    <row r="1880" spans="2:25" ht="18" customHeight="1" x14ac:dyDescent="0.25">
      <c r="B1880" s="2">
        <v>7</v>
      </c>
      <c r="C1880" s="1" t="s">
        <v>64</v>
      </c>
      <c r="D1880" s="1" t="s">
        <v>138</v>
      </c>
      <c r="E1880" s="1" t="s">
        <v>184</v>
      </c>
      <c r="F1880" s="1" t="s">
        <v>792</v>
      </c>
      <c r="G1880" s="1" t="s">
        <v>793</v>
      </c>
      <c r="H1880" s="2">
        <v>893772</v>
      </c>
      <c r="I1880" s="1" t="s">
        <v>9741</v>
      </c>
      <c r="J1880" s="3" t="s">
        <v>9742</v>
      </c>
      <c r="K1880" s="3" t="s">
        <v>9743</v>
      </c>
      <c r="L1880" s="3" t="s">
        <v>9531</v>
      </c>
      <c r="M1880" s="3"/>
      <c r="N1880" s="2" t="s">
        <v>166</v>
      </c>
      <c r="O1880" s="5">
        <v>43983</v>
      </c>
      <c r="P1880" s="5">
        <v>44530</v>
      </c>
      <c r="Q1880" s="4">
        <v>150000</v>
      </c>
      <c r="R1880" s="4">
        <v>0</v>
      </c>
      <c r="S1880" s="11" t="s">
        <v>9745</v>
      </c>
      <c r="T1880" s="1" t="s">
        <v>170</v>
      </c>
      <c r="U1880" s="1" t="s">
        <v>9744</v>
      </c>
      <c r="V1880" s="1" t="s">
        <v>455</v>
      </c>
      <c r="W1880" s="3"/>
      <c r="X1880" s="1" t="s">
        <v>25646</v>
      </c>
      <c r="Y1880" s="38" t="s">
        <v>48</v>
      </c>
    </row>
    <row r="1881" spans="2:25" ht="18" customHeight="1" x14ac:dyDescent="0.25">
      <c r="B1881" s="2">
        <v>2</v>
      </c>
      <c r="C1881" s="1" t="s">
        <v>64</v>
      </c>
      <c r="D1881" s="1" t="s">
        <v>138</v>
      </c>
      <c r="E1881" s="1" t="s">
        <v>161</v>
      </c>
      <c r="F1881" s="1" t="s">
        <v>384</v>
      </c>
      <c r="G1881" s="1" t="s">
        <v>168</v>
      </c>
      <c r="H1881" s="2">
        <v>897309</v>
      </c>
      <c r="I1881" s="1" t="s">
        <v>11206</v>
      </c>
      <c r="J1881" s="3" t="s">
        <v>11207</v>
      </c>
      <c r="K1881" s="3" t="s">
        <v>11208</v>
      </c>
      <c r="L1881" s="3" t="s">
        <v>11209</v>
      </c>
      <c r="M1881" s="3"/>
      <c r="N1881" s="2" t="s">
        <v>166</v>
      </c>
      <c r="O1881" s="5">
        <v>43983</v>
      </c>
      <c r="P1881" s="5">
        <v>44712</v>
      </c>
      <c r="Q1881" s="4">
        <v>184707.84</v>
      </c>
      <c r="R1881" s="4">
        <v>184707.84</v>
      </c>
      <c r="S1881" s="11" t="s">
        <v>11210</v>
      </c>
      <c r="T1881" s="1" t="s">
        <v>1048</v>
      </c>
      <c r="U1881" s="1" t="s">
        <v>1048</v>
      </c>
      <c r="V1881" s="1" t="s">
        <v>169</v>
      </c>
      <c r="W1881" s="3"/>
      <c r="X1881" s="1" t="s">
        <v>54</v>
      </c>
      <c r="Y1881" s="38" t="s">
        <v>55</v>
      </c>
    </row>
    <row r="1882" spans="2:25" ht="18" customHeight="1" x14ac:dyDescent="0.25">
      <c r="B1882" s="2">
        <v>5</v>
      </c>
      <c r="C1882" s="1" t="s">
        <v>64</v>
      </c>
      <c r="D1882" s="1" t="s">
        <v>138</v>
      </c>
      <c r="E1882" s="1" t="s">
        <v>161</v>
      </c>
      <c r="F1882" s="1" t="s">
        <v>384</v>
      </c>
      <c r="G1882" s="1" t="s">
        <v>168</v>
      </c>
      <c r="H1882" s="2">
        <v>893196</v>
      </c>
      <c r="I1882" s="1" t="s">
        <v>11292</v>
      </c>
      <c r="J1882" s="3" t="s">
        <v>11293</v>
      </c>
      <c r="K1882" s="3" t="s">
        <v>11294</v>
      </c>
      <c r="L1882" s="3" t="s">
        <v>11295</v>
      </c>
      <c r="M1882" s="3" t="s">
        <v>11296</v>
      </c>
      <c r="N1882" s="2" t="s">
        <v>166</v>
      </c>
      <c r="O1882" s="5">
        <v>43983</v>
      </c>
      <c r="P1882" s="5">
        <v>45138</v>
      </c>
      <c r="Q1882" s="4">
        <v>271732.8</v>
      </c>
      <c r="R1882" s="4">
        <v>271732.8</v>
      </c>
      <c r="S1882" s="11" t="s">
        <v>11298</v>
      </c>
      <c r="T1882" s="1" t="s">
        <v>1674</v>
      </c>
      <c r="U1882" s="1" t="s">
        <v>11297</v>
      </c>
      <c r="V1882" s="1" t="s">
        <v>743</v>
      </c>
      <c r="W1882" s="3"/>
      <c r="X1882" s="1" t="s">
        <v>54</v>
      </c>
      <c r="Y1882" s="38" t="s">
        <v>56</v>
      </c>
    </row>
    <row r="1883" spans="2:25" ht="18" customHeight="1" x14ac:dyDescent="0.25">
      <c r="B1883" s="2">
        <v>7</v>
      </c>
      <c r="C1883" s="1" t="s">
        <v>64</v>
      </c>
      <c r="D1883" s="1" t="s">
        <v>138</v>
      </c>
      <c r="E1883" s="1" t="s">
        <v>184</v>
      </c>
      <c r="F1883" s="1" t="s">
        <v>1784</v>
      </c>
      <c r="G1883" s="1" t="s">
        <v>960</v>
      </c>
      <c r="H1883" s="2">
        <v>863911</v>
      </c>
      <c r="I1883" s="1" t="s">
        <v>11484</v>
      </c>
      <c r="J1883" s="3" t="s">
        <v>11485</v>
      </c>
      <c r="K1883" s="3" t="s">
        <v>11486</v>
      </c>
      <c r="L1883" s="3" t="s">
        <v>11487</v>
      </c>
      <c r="M1883" s="3"/>
      <c r="N1883" s="2" t="s">
        <v>72</v>
      </c>
      <c r="O1883" s="5">
        <v>43983</v>
      </c>
      <c r="P1883" s="5">
        <v>45808</v>
      </c>
      <c r="Q1883" s="4">
        <v>1997678</v>
      </c>
      <c r="R1883" s="4">
        <v>1997678</v>
      </c>
      <c r="S1883" s="11" t="s">
        <v>11488</v>
      </c>
      <c r="T1883" s="1" t="s">
        <v>826</v>
      </c>
      <c r="U1883" s="1" t="s">
        <v>826</v>
      </c>
      <c r="V1883" s="1" t="s">
        <v>752</v>
      </c>
      <c r="W1883" s="3"/>
      <c r="X1883" s="1" t="s">
        <v>25651</v>
      </c>
      <c r="Y1883" s="38" t="s">
        <v>57</v>
      </c>
    </row>
    <row r="1884" spans="2:25" ht="18" customHeight="1" x14ac:dyDescent="0.25">
      <c r="B1884" s="2">
        <v>17</v>
      </c>
      <c r="C1884" s="1" t="s">
        <v>64</v>
      </c>
      <c r="D1884" s="1" t="s">
        <v>138</v>
      </c>
      <c r="E1884" s="1" t="s">
        <v>161</v>
      </c>
      <c r="F1884" s="1" t="s">
        <v>384</v>
      </c>
      <c r="G1884" s="1" t="s">
        <v>168</v>
      </c>
      <c r="H1884" s="2">
        <v>893910</v>
      </c>
      <c r="I1884" s="1" t="s">
        <v>12060</v>
      </c>
      <c r="J1884" s="3" t="s">
        <v>12061</v>
      </c>
      <c r="K1884" s="3" t="s">
        <v>12062</v>
      </c>
      <c r="L1884" s="3" t="s">
        <v>1640</v>
      </c>
      <c r="M1884" s="3" t="s">
        <v>12063</v>
      </c>
      <c r="N1884" s="2" t="s">
        <v>166</v>
      </c>
      <c r="O1884" s="5">
        <v>43983</v>
      </c>
      <c r="P1884" s="5">
        <v>44757</v>
      </c>
      <c r="Q1884" s="4">
        <v>175572.48000000001</v>
      </c>
      <c r="R1884" s="4">
        <v>175572.48000000001</v>
      </c>
      <c r="S1884" s="11" t="s">
        <v>12064</v>
      </c>
      <c r="T1884" s="1" t="s">
        <v>984</v>
      </c>
      <c r="U1884" s="1" t="s">
        <v>984</v>
      </c>
      <c r="V1884" s="1" t="s">
        <v>743</v>
      </c>
      <c r="W1884" s="3"/>
      <c r="X1884" s="1"/>
      <c r="Y1884" s="38" t="s">
        <v>62</v>
      </c>
    </row>
    <row r="1885" spans="2:25" ht="18" customHeight="1" x14ac:dyDescent="0.25">
      <c r="B1885" s="2">
        <v>2</v>
      </c>
      <c r="C1885" s="1" t="s">
        <v>64</v>
      </c>
      <c r="D1885" s="1" t="s">
        <v>138</v>
      </c>
      <c r="E1885" s="1" t="s">
        <v>368</v>
      </c>
      <c r="F1885" s="1" t="s">
        <v>374</v>
      </c>
      <c r="G1885" s="1" t="s">
        <v>375</v>
      </c>
      <c r="H1885" s="2">
        <v>945936</v>
      </c>
      <c r="I1885" s="1" t="s">
        <v>18590</v>
      </c>
      <c r="J1885" s="3" t="s">
        <v>18591</v>
      </c>
      <c r="K1885" s="3" t="s">
        <v>18592</v>
      </c>
      <c r="L1885" s="3" t="s">
        <v>18593</v>
      </c>
      <c r="M1885" s="3" t="s">
        <v>18594</v>
      </c>
      <c r="N1885" s="2" t="s">
        <v>166</v>
      </c>
      <c r="O1885" s="5">
        <v>43983</v>
      </c>
      <c r="P1885" s="5">
        <v>44895</v>
      </c>
      <c r="Q1885" s="4">
        <v>1995700</v>
      </c>
      <c r="R1885" s="4">
        <v>2875932</v>
      </c>
      <c r="S1885" s="11" t="s">
        <v>18596</v>
      </c>
      <c r="T1885" s="1" t="s">
        <v>18595</v>
      </c>
      <c r="U1885" s="1" t="s">
        <v>18595</v>
      </c>
      <c r="V1885" s="1" t="s">
        <v>376</v>
      </c>
      <c r="W1885" s="3"/>
      <c r="X1885" s="1"/>
      <c r="Y1885" s="38"/>
    </row>
    <row r="1886" spans="2:25" ht="18" customHeight="1" x14ac:dyDescent="0.25">
      <c r="B1886" s="2">
        <v>8</v>
      </c>
      <c r="C1886" s="1" t="s">
        <v>64</v>
      </c>
      <c r="D1886" s="1" t="s">
        <v>138</v>
      </c>
      <c r="E1886" s="1" t="s">
        <v>184</v>
      </c>
      <c r="F1886" s="1" t="s">
        <v>792</v>
      </c>
      <c r="G1886" s="1" t="s">
        <v>793</v>
      </c>
      <c r="H1886" s="2">
        <v>899928</v>
      </c>
      <c r="I1886" s="1" t="s">
        <v>18597</v>
      </c>
      <c r="J1886" s="3" t="s">
        <v>18598</v>
      </c>
      <c r="K1886" s="3" t="s">
        <v>18599</v>
      </c>
      <c r="L1886" s="3" t="s">
        <v>18600</v>
      </c>
      <c r="M1886" s="3" t="s">
        <v>18601</v>
      </c>
      <c r="N1886" s="2" t="s">
        <v>166</v>
      </c>
      <c r="O1886" s="5">
        <v>43983</v>
      </c>
      <c r="P1886" s="5">
        <v>44712</v>
      </c>
      <c r="Q1886" s="4">
        <v>150000</v>
      </c>
      <c r="R1886" s="4">
        <v>0</v>
      </c>
      <c r="S1886" s="11" t="s">
        <v>18602</v>
      </c>
      <c r="T1886" s="1" t="s">
        <v>2851</v>
      </c>
      <c r="U1886" s="1" t="s">
        <v>2851</v>
      </c>
      <c r="V1886" s="1" t="s">
        <v>455</v>
      </c>
      <c r="W1886" s="3"/>
      <c r="X1886" s="1"/>
      <c r="Y1886" s="38"/>
    </row>
    <row r="1887" spans="2:25" ht="18" customHeight="1" x14ac:dyDescent="0.25">
      <c r="B1887" s="2">
        <v>8</v>
      </c>
      <c r="C1887" s="1" t="s">
        <v>64</v>
      </c>
      <c r="D1887" s="1" t="s">
        <v>138</v>
      </c>
      <c r="E1887" s="1" t="s">
        <v>161</v>
      </c>
      <c r="F1887" s="1" t="s">
        <v>384</v>
      </c>
      <c r="G1887" s="1" t="s">
        <v>168</v>
      </c>
      <c r="H1887" s="2">
        <v>882247</v>
      </c>
      <c r="I1887" s="1" t="s">
        <v>18603</v>
      </c>
      <c r="J1887" s="3" t="s">
        <v>18604</v>
      </c>
      <c r="K1887" s="3" t="s">
        <v>18605</v>
      </c>
      <c r="L1887" s="3" t="s">
        <v>9242</v>
      </c>
      <c r="M1887" s="3" t="s">
        <v>18606</v>
      </c>
      <c r="N1887" s="2" t="s">
        <v>166</v>
      </c>
      <c r="O1887" s="5">
        <v>43983</v>
      </c>
      <c r="P1887" s="5">
        <v>45077</v>
      </c>
      <c r="Q1887" s="4">
        <v>182721.6</v>
      </c>
      <c r="R1887" s="4">
        <v>182721.6</v>
      </c>
      <c r="S1887" s="11" t="s">
        <v>18608</v>
      </c>
      <c r="T1887" s="1" t="s">
        <v>18607</v>
      </c>
      <c r="U1887" s="1" t="s">
        <v>18607</v>
      </c>
      <c r="V1887" s="1" t="s">
        <v>743</v>
      </c>
      <c r="W1887" s="3"/>
      <c r="X1887" s="1"/>
      <c r="Y1887" s="38"/>
    </row>
    <row r="1888" spans="2:25" ht="18" customHeight="1" x14ac:dyDescent="0.25">
      <c r="B1888" s="2">
        <v>4</v>
      </c>
      <c r="C1888" s="1" t="s">
        <v>64</v>
      </c>
      <c r="D1888" s="1" t="s">
        <v>138</v>
      </c>
      <c r="E1888" s="1" t="s">
        <v>184</v>
      </c>
      <c r="F1888" s="1" t="s">
        <v>1784</v>
      </c>
      <c r="G1888" s="1" t="s">
        <v>960</v>
      </c>
      <c r="H1888" s="2">
        <v>866345</v>
      </c>
      <c r="I1888" s="1" t="s">
        <v>18609</v>
      </c>
      <c r="J1888" s="3" t="s">
        <v>18610</v>
      </c>
      <c r="K1888" s="3" t="s">
        <v>18611</v>
      </c>
      <c r="L1888" s="3" t="s">
        <v>18612</v>
      </c>
      <c r="M1888" s="3"/>
      <c r="N1888" s="2" t="s">
        <v>72</v>
      </c>
      <c r="O1888" s="5">
        <v>43983</v>
      </c>
      <c r="P1888" s="5">
        <v>45808</v>
      </c>
      <c r="Q1888" s="4">
        <v>1940756</v>
      </c>
      <c r="R1888" s="4">
        <v>1940756</v>
      </c>
      <c r="S1888" s="11" t="s">
        <v>18613</v>
      </c>
      <c r="T1888" s="1" t="s">
        <v>2043</v>
      </c>
      <c r="U1888" s="1" t="s">
        <v>2043</v>
      </c>
      <c r="V1888" s="1" t="s">
        <v>752</v>
      </c>
      <c r="W1888" s="3"/>
      <c r="X1888" s="1"/>
      <c r="Y1888" s="38"/>
    </row>
    <row r="1889" spans="2:25" ht="18" customHeight="1" x14ac:dyDescent="0.25">
      <c r="B1889" s="2">
        <v>4</v>
      </c>
      <c r="C1889" s="1" t="s">
        <v>64</v>
      </c>
      <c r="D1889" s="1" t="s">
        <v>138</v>
      </c>
      <c r="E1889" s="1" t="s">
        <v>184</v>
      </c>
      <c r="F1889" s="1" t="s">
        <v>1101</v>
      </c>
      <c r="G1889" s="1" t="s">
        <v>411</v>
      </c>
      <c r="H1889" s="2">
        <v>850782</v>
      </c>
      <c r="I1889" s="1" t="s">
        <v>18614</v>
      </c>
      <c r="J1889" s="3" t="s">
        <v>18615</v>
      </c>
      <c r="K1889" s="3" t="s">
        <v>18616</v>
      </c>
      <c r="L1889" s="3" t="s">
        <v>18617</v>
      </c>
      <c r="M1889" s="3" t="s">
        <v>18618</v>
      </c>
      <c r="N1889" s="2" t="s">
        <v>463</v>
      </c>
      <c r="O1889" s="5">
        <v>43983</v>
      </c>
      <c r="P1889" s="5">
        <v>45808</v>
      </c>
      <c r="Q1889" s="4">
        <v>1499525</v>
      </c>
      <c r="R1889" s="4">
        <v>1499525</v>
      </c>
      <c r="S1889" s="11" t="s">
        <v>18619</v>
      </c>
      <c r="T1889" s="1" t="s">
        <v>8368</v>
      </c>
      <c r="U1889" s="1" t="s">
        <v>8368</v>
      </c>
      <c r="V1889" s="1" t="s">
        <v>412</v>
      </c>
      <c r="W1889" s="3"/>
      <c r="X1889" s="1"/>
      <c r="Y1889" s="38"/>
    </row>
    <row r="1890" spans="2:25" ht="18" customHeight="1" x14ac:dyDescent="0.25">
      <c r="B1890" s="2">
        <v>2</v>
      </c>
      <c r="C1890" s="1" t="s">
        <v>64</v>
      </c>
      <c r="D1890" s="1" t="s">
        <v>138</v>
      </c>
      <c r="E1890" s="1" t="s">
        <v>161</v>
      </c>
      <c r="F1890" s="1" t="s">
        <v>811</v>
      </c>
      <c r="G1890" s="1" t="s">
        <v>168</v>
      </c>
      <c r="H1890" s="2">
        <v>844732</v>
      </c>
      <c r="I1890" s="1" t="s">
        <v>18620</v>
      </c>
      <c r="J1890" s="3" t="s">
        <v>18621</v>
      </c>
      <c r="K1890" s="3" t="s">
        <v>18622</v>
      </c>
      <c r="L1890" s="3" t="s">
        <v>18623</v>
      </c>
      <c r="M1890" s="3"/>
      <c r="N1890" s="2" t="s">
        <v>166</v>
      </c>
      <c r="O1890" s="5">
        <v>43983</v>
      </c>
      <c r="P1890" s="5">
        <v>44712</v>
      </c>
      <c r="Q1890" s="4">
        <v>162806.39999999999</v>
      </c>
      <c r="R1890" s="4">
        <v>162806.39999999999</v>
      </c>
      <c r="S1890" s="11" t="s">
        <v>18624</v>
      </c>
      <c r="T1890" s="1" t="s">
        <v>6707</v>
      </c>
      <c r="U1890" s="1" t="s">
        <v>6707</v>
      </c>
      <c r="V1890" s="1" t="s">
        <v>743</v>
      </c>
      <c r="W1890" s="3"/>
      <c r="X1890" s="1"/>
      <c r="Y1890" s="38"/>
    </row>
    <row r="1891" spans="2:25" ht="18" customHeight="1" x14ac:dyDescent="0.25">
      <c r="B1891" s="2">
        <v>2</v>
      </c>
      <c r="C1891" s="1" t="s">
        <v>64</v>
      </c>
      <c r="D1891" s="1" t="s">
        <v>138</v>
      </c>
      <c r="E1891" s="1" t="s">
        <v>161</v>
      </c>
      <c r="F1891" s="1" t="s">
        <v>811</v>
      </c>
      <c r="G1891" s="1" t="s">
        <v>168</v>
      </c>
      <c r="H1891" s="2">
        <v>840201</v>
      </c>
      <c r="I1891" s="1" t="s">
        <v>18625</v>
      </c>
      <c r="J1891" s="3" t="s">
        <v>18626</v>
      </c>
      <c r="K1891" s="3" t="s">
        <v>18627</v>
      </c>
      <c r="L1891" s="3" t="s">
        <v>18628</v>
      </c>
      <c r="M1891" s="3" t="s">
        <v>18629</v>
      </c>
      <c r="N1891" s="2" t="s">
        <v>166</v>
      </c>
      <c r="O1891" s="5">
        <v>43983</v>
      </c>
      <c r="P1891" s="5">
        <v>45077</v>
      </c>
      <c r="Q1891" s="4">
        <v>295061.76000000001</v>
      </c>
      <c r="R1891" s="4">
        <v>295061.76000000001</v>
      </c>
      <c r="S1891" s="11" t="s">
        <v>18630</v>
      </c>
      <c r="T1891" s="1" t="s">
        <v>6155</v>
      </c>
      <c r="U1891" s="1" t="s">
        <v>6155</v>
      </c>
      <c r="V1891" s="1" t="s">
        <v>743</v>
      </c>
      <c r="W1891" s="3"/>
      <c r="X1891" s="1"/>
      <c r="Y1891" s="38"/>
    </row>
    <row r="1892" spans="2:25" ht="18" customHeight="1" x14ac:dyDescent="0.25">
      <c r="B1892" s="2">
        <v>2</v>
      </c>
      <c r="C1892" s="1" t="s">
        <v>64</v>
      </c>
      <c r="D1892" s="1" t="s">
        <v>138</v>
      </c>
      <c r="E1892" s="1" t="s">
        <v>2985</v>
      </c>
      <c r="F1892" s="1" t="s">
        <v>2986</v>
      </c>
      <c r="G1892" s="1" t="s">
        <v>2987</v>
      </c>
      <c r="H1892" s="2">
        <v>101003406</v>
      </c>
      <c r="I1892" s="1" t="s">
        <v>18631</v>
      </c>
      <c r="J1892" s="3" t="s">
        <v>18632</v>
      </c>
      <c r="K1892" s="3" t="s">
        <v>18633</v>
      </c>
      <c r="L1892" s="3" t="s">
        <v>18634</v>
      </c>
      <c r="M1892" s="3"/>
      <c r="N1892" s="2" t="s">
        <v>166</v>
      </c>
      <c r="O1892" s="5">
        <v>43983</v>
      </c>
      <c r="P1892" s="5">
        <v>44712</v>
      </c>
      <c r="Q1892" s="4">
        <v>156980.64000000001</v>
      </c>
      <c r="R1892" s="4">
        <v>156980.64000000001</v>
      </c>
      <c r="S1892" s="11" t="s">
        <v>18635</v>
      </c>
      <c r="T1892" s="1" t="s">
        <v>13214</v>
      </c>
      <c r="U1892" s="1" t="s">
        <v>13214</v>
      </c>
      <c r="V1892" s="1" t="s">
        <v>169</v>
      </c>
      <c r="W1892" s="3"/>
      <c r="X1892" s="1"/>
      <c r="Y1892" s="38"/>
    </row>
    <row r="1893" spans="2:25" ht="18" customHeight="1" x14ac:dyDescent="0.25">
      <c r="B1893" s="2">
        <v>2</v>
      </c>
      <c r="C1893" s="1" t="s">
        <v>64</v>
      </c>
      <c r="D1893" s="1" t="s">
        <v>138</v>
      </c>
      <c r="E1893" s="1" t="s">
        <v>161</v>
      </c>
      <c r="F1893" s="1" t="s">
        <v>384</v>
      </c>
      <c r="G1893" s="1" t="s">
        <v>168</v>
      </c>
      <c r="H1893" s="2">
        <v>893760</v>
      </c>
      <c r="I1893" s="1" t="s">
        <v>18636</v>
      </c>
      <c r="J1893" s="3" t="s">
        <v>18637</v>
      </c>
      <c r="K1893" s="3" t="s">
        <v>18638</v>
      </c>
      <c r="L1893" s="3" t="s">
        <v>18639</v>
      </c>
      <c r="M1893" s="3" t="s">
        <v>18640</v>
      </c>
      <c r="N1893" s="2" t="s">
        <v>166</v>
      </c>
      <c r="O1893" s="5">
        <v>43983</v>
      </c>
      <c r="P1893" s="5">
        <v>44712</v>
      </c>
      <c r="Q1893" s="4">
        <v>178320</v>
      </c>
      <c r="R1893" s="4">
        <v>178320</v>
      </c>
      <c r="S1893" s="11" t="s">
        <v>18641</v>
      </c>
      <c r="T1893" s="1" t="s">
        <v>4303</v>
      </c>
      <c r="U1893" s="1" t="s">
        <v>4303</v>
      </c>
      <c r="V1893" s="1" t="s">
        <v>743</v>
      </c>
      <c r="W1893" s="3"/>
      <c r="X1893" s="1"/>
      <c r="Y1893" s="38"/>
    </row>
    <row r="1894" spans="2:25" ht="18" customHeight="1" x14ac:dyDescent="0.25">
      <c r="B1894" s="2">
        <v>2</v>
      </c>
      <c r="C1894" s="1" t="s">
        <v>64</v>
      </c>
      <c r="D1894" s="1" t="s">
        <v>138</v>
      </c>
      <c r="E1894" s="1" t="s">
        <v>2985</v>
      </c>
      <c r="F1894" s="1" t="s">
        <v>2986</v>
      </c>
      <c r="G1894" s="1" t="s">
        <v>2987</v>
      </c>
      <c r="H1894" s="2">
        <v>101003358</v>
      </c>
      <c r="I1894" s="1" t="s">
        <v>16983</v>
      </c>
      <c r="J1894" s="3" t="s">
        <v>18642</v>
      </c>
      <c r="K1894" s="3" t="s">
        <v>18643</v>
      </c>
      <c r="L1894" s="3" t="s">
        <v>18644</v>
      </c>
      <c r="M1894" s="3"/>
      <c r="N1894" s="2" t="s">
        <v>166</v>
      </c>
      <c r="O1894" s="5">
        <v>43983</v>
      </c>
      <c r="P1894" s="5">
        <v>44712</v>
      </c>
      <c r="Q1894" s="4">
        <v>145355.51999999999</v>
      </c>
      <c r="R1894" s="4">
        <v>145355.51999999999</v>
      </c>
      <c r="S1894" s="11" t="s">
        <v>18645</v>
      </c>
      <c r="T1894" s="1" t="s">
        <v>1582</v>
      </c>
      <c r="U1894" s="1" t="s">
        <v>1582</v>
      </c>
      <c r="V1894" s="1" t="s">
        <v>831</v>
      </c>
      <c r="W1894" s="3"/>
      <c r="X1894" s="1"/>
      <c r="Y1894" s="38"/>
    </row>
    <row r="1895" spans="2:25" ht="18" customHeight="1" x14ac:dyDescent="0.25">
      <c r="B1895" s="2">
        <v>3</v>
      </c>
      <c r="C1895" s="1" t="s">
        <v>64</v>
      </c>
      <c r="D1895" s="1" t="s">
        <v>138</v>
      </c>
      <c r="E1895" s="1" t="s">
        <v>161</v>
      </c>
      <c r="F1895" s="1" t="s">
        <v>384</v>
      </c>
      <c r="G1895" s="1" t="s">
        <v>168</v>
      </c>
      <c r="H1895" s="2">
        <v>896167</v>
      </c>
      <c r="I1895" s="1" t="s">
        <v>18646</v>
      </c>
      <c r="J1895" s="3" t="s">
        <v>18647</v>
      </c>
      <c r="K1895" s="3" t="s">
        <v>18648</v>
      </c>
      <c r="L1895" s="3" t="s">
        <v>18649</v>
      </c>
      <c r="M1895" s="3"/>
      <c r="N1895" s="2" t="s">
        <v>166</v>
      </c>
      <c r="O1895" s="5">
        <v>43965</v>
      </c>
      <c r="P1895" s="5">
        <v>44706</v>
      </c>
      <c r="Q1895" s="4">
        <v>212933.76000000001</v>
      </c>
      <c r="R1895" s="4">
        <v>212933.76000000001</v>
      </c>
      <c r="S1895" s="11" t="s">
        <v>18650</v>
      </c>
      <c r="T1895" s="1" t="s">
        <v>17564</v>
      </c>
      <c r="U1895" s="1" t="s">
        <v>17564</v>
      </c>
      <c r="V1895" s="1" t="s">
        <v>385</v>
      </c>
      <c r="W1895" s="3"/>
      <c r="X1895" s="1"/>
      <c r="Y1895" s="38"/>
    </row>
    <row r="1896" spans="2:25" ht="18" customHeight="1" x14ac:dyDescent="0.25">
      <c r="B1896" s="2">
        <v>2</v>
      </c>
      <c r="C1896" s="1" t="s">
        <v>64</v>
      </c>
      <c r="D1896" s="1" t="s">
        <v>138</v>
      </c>
      <c r="E1896" s="1" t="s">
        <v>161</v>
      </c>
      <c r="F1896" s="1" t="s">
        <v>384</v>
      </c>
      <c r="G1896" s="1" t="s">
        <v>168</v>
      </c>
      <c r="H1896" s="2">
        <v>896201</v>
      </c>
      <c r="I1896" s="1" t="s">
        <v>1110</v>
      </c>
      <c r="J1896" s="3" t="s">
        <v>1111</v>
      </c>
      <c r="K1896" s="3" t="s">
        <v>1112</v>
      </c>
      <c r="L1896" s="3" t="s">
        <v>1113</v>
      </c>
      <c r="M1896" s="3"/>
      <c r="N1896" s="2" t="s">
        <v>166</v>
      </c>
      <c r="O1896" s="5">
        <v>43952</v>
      </c>
      <c r="P1896" s="5">
        <v>44681</v>
      </c>
      <c r="Q1896" s="4">
        <v>196707.84</v>
      </c>
      <c r="R1896" s="4">
        <v>196707.84</v>
      </c>
      <c r="S1896" s="11" t="s">
        <v>1116</v>
      </c>
      <c r="T1896" s="1" t="s">
        <v>1115</v>
      </c>
      <c r="U1896" s="1" t="s">
        <v>1115</v>
      </c>
      <c r="V1896" s="1" t="s">
        <v>1114</v>
      </c>
      <c r="W1896" s="3"/>
      <c r="X1896" s="1" t="s">
        <v>54</v>
      </c>
      <c r="Y1896" s="38" t="s">
        <v>24</v>
      </c>
    </row>
    <row r="1897" spans="2:25" ht="18" customHeight="1" x14ac:dyDescent="0.25">
      <c r="B1897" s="2">
        <v>17</v>
      </c>
      <c r="C1897" s="1" t="s">
        <v>64</v>
      </c>
      <c r="D1897" s="1" t="s">
        <v>138</v>
      </c>
      <c r="E1897" s="1" t="s">
        <v>161</v>
      </c>
      <c r="F1897" s="1" t="s">
        <v>811</v>
      </c>
      <c r="G1897" s="1" t="s">
        <v>168</v>
      </c>
      <c r="H1897" s="2">
        <v>841872</v>
      </c>
      <c r="I1897" s="1" t="s">
        <v>3068</v>
      </c>
      <c r="J1897" s="3" t="s">
        <v>3069</v>
      </c>
      <c r="K1897" s="3" t="s">
        <v>3070</v>
      </c>
      <c r="L1897" s="3" t="s">
        <v>3071</v>
      </c>
      <c r="M1897" s="3"/>
      <c r="N1897" s="2" t="s">
        <v>166</v>
      </c>
      <c r="O1897" s="5">
        <v>43952</v>
      </c>
      <c r="P1897" s="5">
        <v>44681</v>
      </c>
      <c r="Q1897" s="4">
        <v>191149.44</v>
      </c>
      <c r="R1897" s="4">
        <v>191149.44</v>
      </c>
      <c r="S1897" s="11" t="s">
        <v>3072</v>
      </c>
      <c r="T1897" s="1" t="s">
        <v>2043</v>
      </c>
      <c r="U1897" s="1" t="s">
        <v>2043</v>
      </c>
      <c r="V1897" s="1" t="s">
        <v>743</v>
      </c>
      <c r="W1897" s="3"/>
      <c r="X1897" s="1" t="s">
        <v>25651</v>
      </c>
      <c r="Y1897" s="38" t="s">
        <v>27</v>
      </c>
    </row>
    <row r="1898" spans="2:25" ht="18" customHeight="1" x14ac:dyDescent="0.25">
      <c r="B1898" s="2">
        <v>14</v>
      </c>
      <c r="C1898" s="1" t="s">
        <v>64</v>
      </c>
      <c r="D1898" s="1" t="s">
        <v>138</v>
      </c>
      <c r="E1898" s="1" t="s">
        <v>368</v>
      </c>
      <c r="F1898" s="1" t="s">
        <v>374</v>
      </c>
      <c r="G1898" s="1" t="s">
        <v>375</v>
      </c>
      <c r="H1898" s="2">
        <v>946693</v>
      </c>
      <c r="I1898" s="1" t="s">
        <v>3073</v>
      </c>
      <c r="J1898" s="3" t="s">
        <v>3074</v>
      </c>
      <c r="K1898" s="3" t="s">
        <v>3075</v>
      </c>
      <c r="L1898" s="3" t="s">
        <v>3076</v>
      </c>
      <c r="M1898" s="3" t="s">
        <v>3077</v>
      </c>
      <c r="N1898" s="2" t="s">
        <v>166</v>
      </c>
      <c r="O1898" s="5">
        <v>43952</v>
      </c>
      <c r="P1898" s="5">
        <v>44985</v>
      </c>
      <c r="Q1898" s="4">
        <v>2449527.5</v>
      </c>
      <c r="R1898" s="4">
        <v>3499325</v>
      </c>
      <c r="S1898" s="11" t="s">
        <v>3079</v>
      </c>
      <c r="T1898" s="1" t="s">
        <v>3078</v>
      </c>
      <c r="U1898" s="1" t="s">
        <v>3078</v>
      </c>
      <c r="V1898" s="1" t="s">
        <v>376</v>
      </c>
      <c r="W1898" s="3"/>
      <c r="X1898" s="1" t="s">
        <v>25651</v>
      </c>
      <c r="Y1898" s="38" t="s">
        <v>27</v>
      </c>
    </row>
    <row r="1899" spans="2:25" ht="18" customHeight="1" x14ac:dyDescent="0.25">
      <c r="B1899" s="2">
        <v>11</v>
      </c>
      <c r="C1899" s="1" t="s">
        <v>64</v>
      </c>
      <c r="D1899" s="1" t="s">
        <v>138</v>
      </c>
      <c r="E1899" s="1" t="s">
        <v>161</v>
      </c>
      <c r="F1899" s="1" t="s">
        <v>384</v>
      </c>
      <c r="G1899" s="1" t="s">
        <v>168</v>
      </c>
      <c r="H1899" s="2">
        <v>896102</v>
      </c>
      <c r="I1899" s="1" t="s">
        <v>3080</v>
      </c>
      <c r="J1899" s="3" t="s">
        <v>3081</v>
      </c>
      <c r="K1899" s="3" t="s">
        <v>3082</v>
      </c>
      <c r="L1899" s="3" t="s">
        <v>3083</v>
      </c>
      <c r="M1899" s="3" t="s">
        <v>3084</v>
      </c>
      <c r="N1899" s="2" t="s">
        <v>166</v>
      </c>
      <c r="O1899" s="5">
        <v>43952</v>
      </c>
      <c r="P1899" s="5">
        <v>44912</v>
      </c>
      <c r="Q1899" s="4">
        <v>219312</v>
      </c>
      <c r="R1899" s="4">
        <v>219312</v>
      </c>
      <c r="S1899" s="11" t="s">
        <v>3085</v>
      </c>
      <c r="T1899" s="1" t="s">
        <v>826</v>
      </c>
      <c r="U1899" s="1" t="s">
        <v>826</v>
      </c>
      <c r="V1899" s="1" t="s">
        <v>743</v>
      </c>
      <c r="W1899" s="3"/>
      <c r="X1899" s="1" t="s">
        <v>25651</v>
      </c>
      <c r="Y1899" s="38" t="s">
        <v>27</v>
      </c>
    </row>
    <row r="1900" spans="2:25" ht="18" customHeight="1" x14ac:dyDescent="0.25">
      <c r="B1900" s="2">
        <v>8</v>
      </c>
      <c r="C1900" s="1" t="s">
        <v>64</v>
      </c>
      <c r="D1900" s="1" t="s">
        <v>138</v>
      </c>
      <c r="E1900" s="1" t="s">
        <v>161</v>
      </c>
      <c r="F1900" s="1" t="s">
        <v>384</v>
      </c>
      <c r="G1900" s="1" t="s">
        <v>168</v>
      </c>
      <c r="H1900" s="2">
        <v>889922</v>
      </c>
      <c r="I1900" s="1" t="s">
        <v>6363</v>
      </c>
      <c r="J1900" s="3" t="s">
        <v>6364</v>
      </c>
      <c r="K1900" s="3" t="s">
        <v>6365</v>
      </c>
      <c r="L1900" s="3" t="s">
        <v>6366</v>
      </c>
      <c r="M1900" s="3" t="s">
        <v>6363</v>
      </c>
      <c r="N1900" s="2" t="s">
        <v>463</v>
      </c>
      <c r="O1900" s="5">
        <v>43952</v>
      </c>
      <c r="P1900" s="5">
        <v>44681</v>
      </c>
      <c r="Q1900" s="4">
        <v>212933.76000000001</v>
      </c>
      <c r="R1900" s="4">
        <v>212933.76000000001</v>
      </c>
      <c r="S1900" s="11" t="s">
        <v>6367</v>
      </c>
      <c r="T1900" s="1" t="s">
        <v>193</v>
      </c>
      <c r="U1900" s="1" t="s">
        <v>193</v>
      </c>
      <c r="V1900" s="1" t="s">
        <v>743</v>
      </c>
      <c r="W1900" s="3"/>
      <c r="X1900" s="1" t="s">
        <v>25643</v>
      </c>
      <c r="Y1900" s="38" t="s">
        <v>38</v>
      </c>
    </row>
    <row r="1901" spans="2:25" ht="18" customHeight="1" x14ac:dyDescent="0.25">
      <c r="B1901" s="2">
        <v>9</v>
      </c>
      <c r="C1901" s="1" t="s">
        <v>64</v>
      </c>
      <c r="D1901" s="1" t="s">
        <v>138</v>
      </c>
      <c r="E1901" s="1" t="s">
        <v>161</v>
      </c>
      <c r="F1901" s="1" t="s">
        <v>384</v>
      </c>
      <c r="G1901" s="1" t="s">
        <v>168</v>
      </c>
      <c r="H1901" s="2">
        <v>893784</v>
      </c>
      <c r="I1901" s="1" t="s">
        <v>7196</v>
      </c>
      <c r="J1901" s="3" t="s">
        <v>7197</v>
      </c>
      <c r="K1901" s="3" t="s">
        <v>7198</v>
      </c>
      <c r="L1901" s="3" t="s">
        <v>7199</v>
      </c>
      <c r="M1901" s="3" t="s">
        <v>7200</v>
      </c>
      <c r="N1901" s="2" t="s">
        <v>463</v>
      </c>
      <c r="O1901" s="5">
        <v>43952</v>
      </c>
      <c r="P1901" s="5">
        <v>44687</v>
      </c>
      <c r="Q1901" s="4">
        <v>212933.76000000001</v>
      </c>
      <c r="R1901" s="4">
        <v>212933.76000000001</v>
      </c>
      <c r="S1901" s="11" t="s">
        <v>7201</v>
      </c>
      <c r="T1901" s="1" t="s">
        <v>413</v>
      </c>
      <c r="U1901" s="1" t="s">
        <v>413</v>
      </c>
      <c r="V1901" s="1" t="s">
        <v>743</v>
      </c>
      <c r="W1901" s="3"/>
      <c r="X1901" s="1" t="s">
        <v>25646</v>
      </c>
      <c r="Y1901" s="38" t="s">
        <v>39</v>
      </c>
    </row>
    <row r="1902" spans="2:25" ht="18" customHeight="1" x14ac:dyDescent="0.25">
      <c r="B1902" s="2">
        <v>6</v>
      </c>
      <c r="C1902" s="1" t="s">
        <v>64</v>
      </c>
      <c r="D1902" s="1" t="s">
        <v>138</v>
      </c>
      <c r="E1902" s="1" t="s">
        <v>368</v>
      </c>
      <c r="F1902" s="1" t="s">
        <v>374</v>
      </c>
      <c r="G1902" s="1" t="s">
        <v>375</v>
      </c>
      <c r="H1902" s="2">
        <v>946364</v>
      </c>
      <c r="I1902" s="1" t="s">
        <v>7202</v>
      </c>
      <c r="J1902" s="3" t="s">
        <v>7203</v>
      </c>
      <c r="K1902" s="3" t="s">
        <v>7204</v>
      </c>
      <c r="L1902" s="3" t="s">
        <v>7205</v>
      </c>
      <c r="M1902" s="3"/>
      <c r="N1902" s="2" t="s">
        <v>166</v>
      </c>
      <c r="O1902" s="5">
        <v>43952</v>
      </c>
      <c r="P1902" s="5">
        <v>44681</v>
      </c>
      <c r="Q1902" s="4">
        <v>756956.38</v>
      </c>
      <c r="R1902" s="4">
        <v>1081366.25</v>
      </c>
      <c r="S1902" s="11" t="s">
        <v>7207</v>
      </c>
      <c r="T1902" s="1" t="s">
        <v>7206</v>
      </c>
      <c r="U1902" s="1" t="s">
        <v>7206</v>
      </c>
      <c r="V1902" s="1" t="s">
        <v>4917</v>
      </c>
      <c r="W1902" s="3"/>
      <c r="X1902" s="1" t="s">
        <v>25646</v>
      </c>
      <c r="Y1902" s="38" t="s">
        <v>39</v>
      </c>
    </row>
    <row r="1903" spans="2:25" ht="18" customHeight="1" x14ac:dyDescent="0.25">
      <c r="B1903" s="2">
        <v>19</v>
      </c>
      <c r="C1903" s="1" t="s">
        <v>64</v>
      </c>
      <c r="D1903" s="1" t="s">
        <v>138</v>
      </c>
      <c r="E1903" s="1" t="s">
        <v>161</v>
      </c>
      <c r="F1903" s="1" t="s">
        <v>384</v>
      </c>
      <c r="G1903" s="1" t="s">
        <v>168</v>
      </c>
      <c r="H1903" s="2">
        <v>897894</v>
      </c>
      <c r="I1903" s="1" t="s">
        <v>7999</v>
      </c>
      <c r="J1903" s="3" t="s">
        <v>8000</v>
      </c>
      <c r="K1903" s="3" t="s">
        <v>8001</v>
      </c>
      <c r="L1903" s="3" t="s">
        <v>8002</v>
      </c>
      <c r="M1903" s="3" t="s">
        <v>8003</v>
      </c>
      <c r="N1903" s="2" t="s">
        <v>463</v>
      </c>
      <c r="O1903" s="5">
        <v>43952</v>
      </c>
      <c r="P1903" s="5">
        <v>44681</v>
      </c>
      <c r="Q1903" s="4">
        <v>178320</v>
      </c>
      <c r="R1903" s="4">
        <v>178320</v>
      </c>
      <c r="S1903" s="11" t="s">
        <v>8004</v>
      </c>
      <c r="T1903" s="1" t="s">
        <v>1032</v>
      </c>
      <c r="U1903" s="1" t="s">
        <v>1032</v>
      </c>
      <c r="V1903" s="1" t="s">
        <v>743</v>
      </c>
      <c r="W1903" s="3"/>
      <c r="X1903" s="1" t="s">
        <v>25653</v>
      </c>
      <c r="Y1903" s="38" t="s">
        <v>40</v>
      </c>
    </row>
    <row r="1904" spans="2:25" ht="18" customHeight="1" x14ac:dyDescent="0.25">
      <c r="B1904" s="2">
        <v>8</v>
      </c>
      <c r="C1904" s="1" t="s">
        <v>64</v>
      </c>
      <c r="D1904" s="1" t="s">
        <v>138</v>
      </c>
      <c r="E1904" s="1" t="s">
        <v>161</v>
      </c>
      <c r="F1904" s="1" t="s">
        <v>384</v>
      </c>
      <c r="G1904" s="1" t="s">
        <v>168</v>
      </c>
      <c r="H1904" s="2">
        <v>896827</v>
      </c>
      <c r="I1904" s="1" t="s">
        <v>8593</v>
      </c>
      <c r="J1904" s="3" t="s">
        <v>8594</v>
      </c>
      <c r="K1904" s="3" t="s">
        <v>8595</v>
      </c>
      <c r="L1904" s="3" t="s">
        <v>8596</v>
      </c>
      <c r="M1904" s="3" t="s">
        <v>8597</v>
      </c>
      <c r="N1904" s="2" t="s">
        <v>463</v>
      </c>
      <c r="O1904" s="5">
        <v>43952</v>
      </c>
      <c r="P1904" s="5">
        <v>44681</v>
      </c>
      <c r="Q1904" s="4">
        <v>178320</v>
      </c>
      <c r="R1904" s="4">
        <v>178320</v>
      </c>
      <c r="S1904" s="11" t="s">
        <v>8598</v>
      </c>
      <c r="T1904" s="1" t="s">
        <v>1032</v>
      </c>
      <c r="U1904" s="1" t="s">
        <v>1032</v>
      </c>
      <c r="V1904" s="1" t="s">
        <v>743</v>
      </c>
      <c r="W1904" s="3"/>
      <c r="X1904" s="1"/>
      <c r="Y1904" s="38" t="s">
        <v>41</v>
      </c>
    </row>
    <row r="1905" spans="2:25" ht="18" customHeight="1" x14ac:dyDescent="0.25">
      <c r="B1905" s="2">
        <v>10</v>
      </c>
      <c r="C1905" s="1" t="s">
        <v>126</v>
      </c>
      <c r="D1905" s="1" t="s">
        <v>172</v>
      </c>
      <c r="E1905" s="1" t="s">
        <v>172</v>
      </c>
      <c r="F1905" s="1" t="s">
        <v>9311</v>
      </c>
      <c r="G1905" s="1" t="s">
        <v>9312</v>
      </c>
      <c r="H1905" s="2">
        <v>947257</v>
      </c>
      <c r="I1905" s="1" t="s">
        <v>9307</v>
      </c>
      <c r="J1905" s="3" t="s">
        <v>9308</v>
      </c>
      <c r="K1905" s="3" t="s">
        <v>9309</v>
      </c>
      <c r="L1905" s="3"/>
      <c r="M1905" s="3" t="s">
        <v>9310</v>
      </c>
      <c r="N1905" s="2" t="s">
        <v>177</v>
      </c>
      <c r="O1905" s="5">
        <v>43952</v>
      </c>
      <c r="P1905" s="5">
        <v>45138</v>
      </c>
      <c r="Q1905" s="4">
        <v>199167</v>
      </c>
      <c r="R1905" s="4">
        <v>331946.09999999998</v>
      </c>
      <c r="S1905" s="11" t="s">
        <v>9315</v>
      </c>
      <c r="T1905" s="1" t="s">
        <v>671</v>
      </c>
      <c r="U1905" s="1" t="s">
        <v>9314</v>
      </c>
      <c r="V1905" s="1" t="s">
        <v>9313</v>
      </c>
      <c r="W1905" s="3" t="s">
        <v>9316</v>
      </c>
      <c r="X1905" s="1" t="s">
        <v>25647</v>
      </c>
      <c r="Y1905" s="38" t="s">
        <v>47</v>
      </c>
    </row>
    <row r="1906" spans="2:25" ht="18" customHeight="1" x14ac:dyDescent="0.25">
      <c r="B1906" s="2">
        <v>4</v>
      </c>
      <c r="C1906" s="1" t="s">
        <v>64</v>
      </c>
      <c r="D1906" s="1" t="s">
        <v>138</v>
      </c>
      <c r="E1906" s="1" t="s">
        <v>184</v>
      </c>
      <c r="F1906" s="1" t="s">
        <v>774</v>
      </c>
      <c r="G1906" s="1" t="s">
        <v>775</v>
      </c>
      <c r="H1906" s="2">
        <v>954332</v>
      </c>
      <c r="I1906" s="1" t="s">
        <v>10459</v>
      </c>
      <c r="J1906" s="3" t="s">
        <v>10460</v>
      </c>
      <c r="K1906" s="3" t="s">
        <v>10461</v>
      </c>
      <c r="L1906" s="3" t="s">
        <v>10462</v>
      </c>
      <c r="M1906" s="3"/>
      <c r="N1906" s="2" t="s">
        <v>166</v>
      </c>
      <c r="O1906" s="5">
        <v>43952</v>
      </c>
      <c r="P1906" s="5">
        <v>44681</v>
      </c>
      <c r="Q1906" s="4">
        <v>150000</v>
      </c>
      <c r="R1906" s="4">
        <v>0</v>
      </c>
      <c r="S1906" s="11" t="s">
        <v>10463</v>
      </c>
      <c r="T1906" s="1" t="s">
        <v>1659</v>
      </c>
      <c r="U1906" s="1" t="s">
        <v>1659</v>
      </c>
      <c r="V1906" s="1" t="s">
        <v>794</v>
      </c>
      <c r="W1906" s="3"/>
      <c r="X1906" s="1" t="s">
        <v>25648</v>
      </c>
      <c r="Y1906" s="38" t="s">
        <v>51</v>
      </c>
    </row>
    <row r="1907" spans="2:25" ht="18" customHeight="1" x14ac:dyDescent="0.25">
      <c r="B1907" s="2">
        <v>13</v>
      </c>
      <c r="C1907" s="1" t="s">
        <v>64</v>
      </c>
      <c r="D1907" s="1" t="s">
        <v>138</v>
      </c>
      <c r="E1907" s="1" t="s">
        <v>161</v>
      </c>
      <c r="F1907" s="1" t="s">
        <v>384</v>
      </c>
      <c r="G1907" s="1" t="s">
        <v>168</v>
      </c>
      <c r="H1907" s="2">
        <v>896897</v>
      </c>
      <c r="I1907" s="1" t="s">
        <v>11489</v>
      </c>
      <c r="J1907" s="3" t="s">
        <v>11490</v>
      </c>
      <c r="K1907" s="3" t="s">
        <v>11491</v>
      </c>
      <c r="L1907" s="3" t="s">
        <v>11492</v>
      </c>
      <c r="M1907" s="3"/>
      <c r="N1907" s="2" t="s">
        <v>166</v>
      </c>
      <c r="O1907" s="5">
        <v>43952</v>
      </c>
      <c r="P1907" s="5">
        <v>44681</v>
      </c>
      <c r="Q1907" s="4">
        <v>178320</v>
      </c>
      <c r="R1907" s="4">
        <v>178320</v>
      </c>
      <c r="S1907" s="11" t="s">
        <v>11493</v>
      </c>
      <c r="T1907" s="1" t="s">
        <v>1032</v>
      </c>
      <c r="U1907" s="1" t="s">
        <v>1032</v>
      </c>
      <c r="V1907" s="1" t="s">
        <v>743</v>
      </c>
      <c r="W1907" s="3"/>
      <c r="X1907" s="1" t="s">
        <v>25651</v>
      </c>
      <c r="Y1907" s="38" t="s">
        <v>57</v>
      </c>
    </row>
    <row r="1908" spans="2:25" ht="18" customHeight="1" x14ac:dyDescent="0.25">
      <c r="B1908" s="2">
        <v>1</v>
      </c>
      <c r="C1908" s="1" t="s">
        <v>64</v>
      </c>
      <c r="D1908" s="1" t="s">
        <v>138</v>
      </c>
      <c r="E1908" s="1" t="s">
        <v>161</v>
      </c>
      <c r="F1908" s="1" t="s">
        <v>384</v>
      </c>
      <c r="G1908" s="1" t="s">
        <v>168</v>
      </c>
      <c r="H1908" s="2">
        <v>897121</v>
      </c>
      <c r="I1908" s="1" t="s">
        <v>18651</v>
      </c>
      <c r="J1908" s="3" t="s">
        <v>18652</v>
      </c>
      <c r="K1908" s="3" t="s">
        <v>18653</v>
      </c>
      <c r="L1908" s="3" t="s">
        <v>18654</v>
      </c>
      <c r="M1908" s="3"/>
      <c r="N1908" s="2" t="s">
        <v>166</v>
      </c>
      <c r="O1908" s="5">
        <v>43952</v>
      </c>
      <c r="P1908" s="5">
        <v>44681</v>
      </c>
      <c r="Q1908" s="4">
        <v>187572.48000000001</v>
      </c>
      <c r="R1908" s="4">
        <v>187572.48000000001</v>
      </c>
      <c r="S1908" s="11" t="s">
        <v>18656</v>
      </c>
      <c r="T1908" s="1" t="s">
        <v>18655</v>
      </c>
      <c r="U1908" s="1" t="s">
        <v>18655</v>
      </c>
      <c r="V1908" s="1" t="s">
        <v>743</v>
      </c>
      <c r="W1908" s="3"/>
      <c r="X1908" s="1"/>
      <c r="Y1908" s="38"/>
    </row>
    <row r="1909" spans="2:25" ht="18" customHeight="1" x14ac:dyDescent="0.25">
      <c r="B1909" s="2">
        <v>16</v>
      </c>
      <c r="C1909" s="1" t="s">
        <v>64</v>
      </c>
      <c r="D1909" s="1" t="s">
        <v>138</v>
      </c>
      <c r="E1909" s="1" t="s">
        <v>184</v>
      </c>
      <c r="F1909" s="1" t="s">
        <v>1784</v>
      </c>
      <c r="G1909" s="1" t="s">
        <v>960</v>
      </c>
      <c r="H1909" s="2">
        <v>862246</v>
      </c>
      <c r="I1909" s="1" t="s">
        <v>18657</v>
      </c>
      <c r="J1909" s="3" t="s">
        <v>18658</v>
      </c>
      <c r="K1909" s="3" t="s">
        <v>18659</v>
      </c>
      <c r="L1909" s="3" t="s">
        <v>18660</v>
      </c>
      <c r="M1909" s="3" t="s">
        <v>18661</v>
      </c>
      <c r="N1909" s="2" t="s">
        <v>72</v>
      </c>
      <c r="O1909" s="5">
        <v>43952</v>
      </c>
      <c r="P1909" s="5">
        <v>45777</v>
      </c>
      <c r="Q1909" s="4">
        <v>1999977</v>
      </c>
      <c r="R1909" s="4">
        <v>1999977</v>
      </c>
      <c r="S1909" s="11" t="s">
        <v>18662</v>
      </c>
      <c r="T1909" s="1" t="s">
        <v>657</v>
      </c>
      <c r="U1909" s="1" t="s">
        <v>657</v>
      </c>
      <c r="V1909" s="1" t="s">
        <v>752</v>
      </c>
      <c r="W1909" s="3"/>
      <c r="X1909" s="1"/>
      <c r="Y1909" s="38"/>
    </row>
    <row r="1910" spans="2:25" ht="18" customHeight="1" x14ac:dyDescent="0.25">
      <c r="B1910" s="2">
        <v>13</v>
      </c>
      <c r="C1910" s="1" t="s">
        <v>64</v>
      </c>
      <c r="D1910" s="1" t="s">
        <v>138</v>
      </c>
      <c r="E1910" s="1" t="s">
        <v>161</v>
      </c>
      <c r="F1910" s="1" t="s">
        <v>5026</v>
      </c>
      <c r="G1910" s="1" t="s">
        <v>898</v>
      </c>
      <c r="H1910" s="2">
        <v>872391</v>
      </c>
      <c r="I1910" s="1" t="s">
        <v>18663</v>
      </c>
      <c r="J1910" s="3" t="s">
        <v>18664</v>
      </c>
      <c r="K1910" s="3" t="s">
        <v>18665</v>
      </c>
      <c r="L1910" s="3" t="s">
        <v>18666</v>
      </c>
      <c r="M1910" s="3" t="s">
        <v>18667</v>
      </c>
      <c r="N1910" s="2" t="s">
        <v>72</v>
      </c>
      <c r="O1910" s="5">
        <v>43952</v>
      </c>
      <c r="P1910" s="5">
        <v>45961</v>
      </c>
      <c r="Q1910" s="4">
        <v>2060800</v>
      </c>
      <c r="R1910" s="4">
        <v>2060800</v>
      </c>
      <c r="S1910" s="11" t="s">
        <v>18669</v>
      </c>
      <c r="T1910" s="1" t="s">
        <v>10209</v>
      </c>
      <c r="U1910" s="1" t="s">
        <v>18668</v>
      </c>
      <c r="V1910" s="1" t="s">
        <v>899</v>
      </c>
      <c r="W1910" s="3"/>
      <c r="X1910" s="1"/>
      <c r="Y1910" s="38"/>
    </row>
    <row r="1911" spans="2:25" ht="18" customHeight="1" x14ac:dyDescent="0.25">
      <c r="B1911" s="2">
        <v>10</v>
      </c>
      <c r="C1911" s="1" t="s">
        <v>64</v>
      </c>
      <c r="D1911" s="1" t="s">
        <v>138</v>
      </c>
      <c r="E1911" s="1" t="s">
        <v>161</v>
      </c>
      <c r="F1911" s="1" t="s">
        <v>384</v>
      </c>
      <c r="G1911" s="1" t="s">
        <v>168</v>
      </c>
      <c r="H1911" s="2">
        <v>896313</v>
      </c>
      <c r="I1911" s="1" t="s">
        <v>18670</v>
      </c>
      <c r="J1911" s="3" t="s">
        <v>18671</v>
      </c>
      <c r="K1911" s="3" t="s">
        <v>18672</v>
      </c>
      <c r="L1911" s="3" t="s">
        <v>18673</v>
      </c>
      <c r="M1911" s="3" t="s">
        <v>18674</v>
      </c>
      <c r="N1911" s="2" t="s">
        <v>166</v>
      </c>
      <c r="O1911" s="5">
        <v>43952</v>
      </c>
      <c r="P1911" s="5">
        <v>45126</v>
      </c>
      <c r="Q1911" s="4">
        <v>225381.36</v>
      </c>
      <c r="R1911" s="4">
        <v>225381.36</v>
      </c>
      <c r="S1911" s="11" t="s">
        <v>18676</v>
      </c>
      <c r="T1911" s="1" t="s">
        <v>1048</v>
      </c>
      <c r="U1911" s="1" t="s">
        <v>18675</v>
      </c>
      <c r="V1911" s="1" t="s">
        <v>743</v>
      </c>
      <c r="W1911" s="3"/>
      <c r="X1911" s="1"/>
      <c r="Y1911" s="38"/>
    </row>
    <row r="1912" spans="2:25" ht="18" customHeight="1" x14ac:dyDescent="0.25">
      <c r="B1912" s="2">
        <v>7</v>
      </c>
      <c r="C1912" s="1" t="s">
        <v>64</v>
      </c>
      <c r="D1912" s="1" t="s">
        <v>138</v>
      </c>
      <c r="E1912" s="1" t="s">
        <v>161</v>
      </c>
      <c r="F1912" s="1" t="s">
        <v>18287</v>
      </c>
      <c r="G1912" s="1" t="s">
        <v>16833</v>
      </c>
      <c r="H1912" s="2">
        <v>847583</v>
      </c>
      <c r="I1912" s="1" t="s">
        <v>18677</v>
      </c>
      <c r="J1912" s="3" t="s">
        <v>18678</v>
      </c>
      <c r="K1912" s="3" t="s">
        <v>18679</v>
      </c>
      <c r="L1912" s="3"/>
      <c r="M1912" s="3"/>
      <c r="N1912" s="2" t="s">
        <v>72</v>
      </c>
      <c r="O1912" s="5">
        <v>43952</v>
      </c>
      <c r="P1912" s="5">
        <v>45777</v>
      </c>
      <c r="Q1912" s="4">
        <v>1103400</v>
      </c>
      <c r="R1912" s="4">
        <v>2206800</v>
      </c>
      <c r="S1912" s="11" t="s">
        <v>18680</v>
      </c>
      <c r="T1912" s="1" t="s">
        <v>1274</v>
      </c>
      <c r="U1912" s="1" t="s">
        <v>1274</v>
      </c>
      <c r="V1912" s="1" t="s">
        <v>16834</v>
      </c>
      <c r="W1912" s="3"/>
      <c r="X1912" s="1"/>
      <c r="Y1912" s="38"/>
    </row>
    <row r="1913" spans="2:25" ht="18" customHeight="1" x14ac:dyDescent="0.25">
      <c r="B1913" s="2">
        <v>3</v>
      </c>
      <c r="C1913" s="1" t="s">
        <v>64</v>
      </c>
      <c r="D1913" s="1" t="s">
        <v>138</v>
      </c>
      <c r="E1913" s="1" t="s">
        <v>184</v>
      </c>
      <c r="F1913" s="1" t="s">
        <v>1784</v>
      </c>
      <c r="G1913" s="1" t="s">
        <v>960</v>
      </c>
      <c r="H1913" s="2">
        <v>864219</v>
      </c>
      <c r="I1913" s="1" t="s">
        <v>18681</v>
      </c>
      <c r="J1913" s="3" t="s">
        <v>18682</v>
      </c>
      <c r="K1913" s="3" t="s">
        <v>18683</v>
      </c>
      <c r="L1913" s="3" t="s">
        <v>18684</v>
      </c>
      <c r="M1913" s="3" t="s">
        <v>18681</v>
      </c>
      <c r="N1913" s="2" t="s">
        <v>72</v>
      </c>
      <c r="O1913" s="5">
        <v>43952</v>
      </c>
      <c r="P1913" s="5">
        <v>45777</v>
      </c>
      <c r="Q1913" s="4">
        <v>2000000</v>
      </c>
      <c r="R1913" s="4">
        <v>2000000</v>
      </c>
      <c r="S1913" s="11" t="s">
        <v>18686</v>
      </c>
      <c r="T1913" s="1" t="s">
        <v>261</v>
      </c>
      <c r="U1913" s="1" t="s">
        <v>18685</v>
      </c>
      <c r="V1913" s="1" t="s">
        <v>752</v>
      </c>
      <c r="W1913" s="3"/>
      <c r="X1913" s="1"/>
      <c r="Y1913" s="38"/>
    </row>
    <row r="1914" spans="2:25" ht="18" customHeight="1" x14ac:dyDescent="0.25">
      <c r="B1914" s="2">
        <v>3</v>
      </c>
      <c r="C1914" s="1" t="s">
        <v>64</v>
      </c>
      <c r="D1914" s="1" t="s">
        <v>138</v>
      </c>
      <c r="E1914" s="1" t="s">
        <v>139</v>
      </c>
      <c r="F1914" s="1" t="s">
        <v>18692</v>
      </c>
      <c r="G1914" s="1" t="s">
        <v>18693</v>
      </c>
      <c r="H1914" s="2">
        <v>875510</v>
      </c>
      <c r="I1914" s="1" t="s">
        <v>18687</v>
      </c>
      <c r="J1914" s="3" t="s">
        <v>18688</v>
      </c>
      <c r="K1914" s="3" t="s">
        <v>18689</v>
      </c>
      <c r="L1914" s="3" t="s">
        <v>18690</v>
      </c>
      <c r="M1914" s="3" t="s">
        <v>18691</v>
      </c>
      <c r="N1914" s="2" t="s">
        <v>72</v>
      </c>
      <c r="O1914" s="5">
        <v>43952</v>
      </c>
      <c r="P1914" s="5">
        <v>45777</v>
      </c>
      <c r="Q1914" s="4">
        <v>27935000</v>
      </c>
      <c r="R1914" s="4">
        <v>63579135.25</v>
      </c>
      <c r="S1914" s="11" t="s">
        <v>18695</v>
      </c>
      <c r="T1914" s="1" t="s">
        <v>6671</v>
      </c>
      <c r="U1914" s="1" t="s">
        <v>18694</v>
      </c>
      <c r="V1914" s="1" t="s">
        <v>147</v>
      </c>
      <c r="W1914" s="3"/>
      <c r="X1914" s="1"/>
      <c r="Y1914" s="38"/>
    </row>
    <row r="1915" spans="2:25" ht="18" customHeight="1" x14ac:dyDescent="0.25">
      <c r="B1915" s="2">
        <v>2</v>
      </c>
      <c r="C1915" s="1" t="s">
        <v>64</v>
      </c>
      <c r="D1915" s="1" t="s">
        <v>138</v>
      </c>
      <c r="E1915" s="1" t="s">
        <v>161</v>
      </c>
      <c r="F1915" s="1" t="s">
        <v>384</v>
      </c>
      <c r="G1915" s="1" t="s">
        <v>168</v>
      </c>
      <c r="H1915" s="2">
        <v>891097</v>
      </c>
      <c r="I1915" s="1" t="s">
        <v>18696</v>
      </c>
      <c r="J1915" s="3" t="s">
        <v>18697</v>
      </c>
      <c r="K1915" s="3" t="s">
        <v>18698</v>
      </c>
      <c r="L1915" s="3" t="s">
        <v>18699</v>
      </c>
      <c r="M1915" s="3" t="s">
        <v>18700</v>
      </c>
      <c r="N1915" s="2" t="s">
        <v>463</v>
      </c>
      <c r="O1915" s="5">
        <v>43952</v>
      </c>
      <c r="P1915" s="5">
        <v>44681</v>
      </c>
      <c r="Q1915" s="4">
        <v>203149.44</v>
      </c>
      <c r="R1915" s="4">
        <v>203149.44</v>
      </c>
      <c r="S1915" s="11" t="s">
        <v>18701</v>
      </c>
      <c r="T1915" s="1" t="s">
        <v>2043</v>
      </c>
      <c r="U1915" s="1" t="s">
        <v>2043</v>
      </c>
      <c r="V1915" s="1" t="s">
        <v>743</v>
      </c>
      <c r="W1915" s="3"/>
      <c r="X1915" s="1"/>
      <c r="Y1915" s="38"/>
    </row>
    <row r="1916" spans="2:25" ht="18" customHeight="1" x14ac:dyDescent="0.25">
      <c r="B1916" s="2">
        <v>2</v>
      </c>
      <c r="C1916" s="1" t="s">
        <v>64</v>
      </c>
      <c r="D1916" s="1" t="s">
        <v>138</v>
      </c>
      <c r="E1916" s="1" t="s">
        <v>161</v>
      </c>
      <c r="F1916" s="1" t="s">
        <v>384</v>
      </c>
      <c r="G1916" s="1" t="s">
        <v>168</v>
      </c>
      <c r="H1916" s="2">
        <v>897735</v>
      </c>
      <c r="I1916" s="1" t="s">
        <v>18702</v>
      </c>
      <c r="J1916" s="3" t="s">
        <v>18703</v>
      </c>
      <c r="K1916" s="3" t="s">
        <v>18704</v>
      </c>
      <c r="L1916" s="3" t="s">
        <v>18705</v>
      </c>
      <c r="M1916" s="3"/>
      <c r="N1916" s="2" t="s">
        <v>166</v>
      </c>
      <c r="O1916" s="5">
        <v>43952</v>
      </c>
      <c r="P1916" s="5">
        <v>44681</v>
      </c>
      <c r="Q1916" s="4">
        <v>196707.84</v>
      </c>
      <c r="R1916" s="4">
        <v>196707.84</v>
      </c>
      <c r="S1916" s="11" t="s">
        <v>18706</v>
      </c>
      <c r="T1916" s="1" t="s">
        <v>4670</v>
      </c>
      <c r="U1916" s="1" t="s">
        <v>4670</v>
      </c>
      <c r="V1916" s="1" t="s">
        <v>169</v>
      </c>
      <c r="W1916" s="3"/>
      <c r="X1916" s="1"/>
      <c r="Y1916" s="38"/>
    </row>
    <row r="1917" spans="2:25" ht="18" customHeight="1" x14ac:dyDescent="0.25">
      <c r="B1917" s="2">
        <v>2</v>
      </c>
      <c r="C1917" s="1" t="s">
        <v>64</v>
      </c>
      <c r="D1917" s="1" t="s">
        <v>138</v>
      </c>
      <c r="E1917" s="1" t="s">
        <v>161</v>
      </c>
      <c r="F1917" s="1" t="s">
        <v>384</v>
      </c>
      <c r="G1917" s="1" t="s">
        <v>168</v>
      </c>
      <c r="H1917" s="2">
        <v>890822</v>
      </c>
      <c r="I1917" s="1" t="s">
        <v>18707</v>
      </c>
      <c r="J1917" s="3" t="s">
        <v>18708</v>
      </c>
      <c r="K1917" s="3" t="s">
        <v>18709</v>
      </c>
      <c r="L1917" s="3" t="s">
        <v>18710</v>
      </c>
      <c r="M1917" s="3"/>
      <c r="N1917" s="2" t="s">
        <v>166</v>
      </c>
      <c r="O1917" s="5">
        <v>43952</v>
      </c>
      <c r="P1917" s="5">
        <v>44681</v>
      </c>
      <c r="Q1917" s="4">
        <v>219312</v>
      </c>
      <c r="R1917" s="4">
        <v>219312</v>
      </c>
      <c r="S1917" s="11" t="s">
        <v>18711</v>
      </c>
      <c r="T1917" s="1" t="s">
        <v>5651</v>
      </c>
      <c r="U1917" s="1" t="s">
        <v>5651</v>
      </c>
      <c r="V1917" s="1" t="s">
        <v>169</v>
      </c>
      <c r="W1917" s="3"/>
      <c r="X1917" s="1"/>
      <c r="Y1917" s="38"/>
    </row>
    <row r="1918" spans="2:25" ht="18" customHeight="1" x14ac:dyDescent="0.25">
      <c r="B1918" s="2">
        <v>2</v>
      </c>
      <c r="C1918" s="1" t="s">
        <v>64</v>
      </c>
      <c r="D1918" s="1" t="s">
        <v>138</v>
      </c>
      <c r="E1918" s="1" t="s">
        <v>161</v>
      </c>
      <c r="F1918" s="1" t="s">
        <v>384</v>
      </c>
      <c r="G1918" s="1" t="s">
        <v>168</v>
      </c>
      <c r="H1918" s="2">
        <v>892756</v>
      </c>
      <c r="I1918" s="1" t="s">
        <v>18712</v>
      </c>
      <c r="J1918" s="3" t="s">
        <v>18713</v>
      </c>
      <c r="K1918" s="3" t="s">
        <v>18714</v>
      </c>
      <c r="L1918" s="3" t="s">
        <v>18715</v>
      </c>
      <c r="M1918" s="3"/>
      <c r="N1918" s="2" t="s">
        <v>166</v>
      </c>
      <c r="O1918" s="5">
        <v>43952</v>
      </c>
      <c r="P1918" s="5">
        <v>44681</v>
      </c>
      <c r="Q1918" s="4">
        <v>212933.76000000001</v>
      </c>
      <c r="R1918" s="4">
        <v>212933.76000000001</v>
      </c>
      <c r="S1918" s="11" t="s">
        <v>18716</v>
      </c>
      <c r="T1918" s="1" t="s">
        <v>1694</v>
      </c>
      <c r="U1918" s="1" t="s">
        <v>1694</v>
      </c>
      <c r="V1918" s="1" t="s">
        <v>169</v>
      </c>
      <c r="W1918" s="3"/>
      <c r="X1918" s="1"/>
      <c r="Y1918" s="38"/>
    </row>
    <row r="1919" spans="2:25" ht="18" customHeight="1" x14ac:dyDescent="0.25">
      <c r="B1919" s="2">
        <v>1</v>
      </c>
      <c r="C1919" s="1" t="s">
        <v>64</v>
      </c>
      <c r="D1919" s="1" t="s">
        <v>138</v>
      </c>
      <c r="E1919" s="1" t="s">
        <v>184</v>
      </c>
      <c r="F1919" s="1" t="s">
        <v>1101</v>
      </c>
      <c r="G1919" s="1" t="s">
        <v>411</v>
      </c>
      <c r="H1919" s="2">
        <v>850934</v>
      </c>
      <c r="I1919" s="1" t="s">
        <v>18717</v>
      </c>
      <c r="J1919" s="3" t="s">
        <v>18718</v>
      </c>
      <c r="K1919" s="3" t="s">
        <v>18719</v>
      </c>
      <c r="L1919" s="3" t="s">
        <v>18720</v>
      </c>
      <c r="M1919" s="3"/>
      <c r="N1919" s="2" t="s">
        <v>72</v>
      </c>
      <c r="O1919" s="5">
        <v>43952</v>
      </c>
      <c r="P1919" s="5">
        <v>45777</v>
      </c>
      <c r="Q1919" s="4">
        <v>1498365</v>
      </c>
      <c r="R1919" s="4">
        <v>1498365</v>
      </c>
      <c r="S1919" s="11" t="s">
        <v>18721</v>
      </c>
      <c r="T1919" s="1" t="s">
        <v>170</v>
      </c>
      <c r="U1919" s="1" t="s">
        <v>170</v>
      </c>
      <c r="V1919" s="1" t="s">
        <v>412</v>
      </c>
      <c r="W1919" s="3"/>
      <c r="X1919" s="1"/>
      <c r="Y1919" s="38"/>
    </row>
    <row r="1920" spans="2:25" ht="18" customHeight="1" x14ac:dyDescent="0.25">
      <c r="B1920" s="2">
        <v>1</v>
      </c>
      <c r="C1920" s="1" t="s">
        <v>64</v>
      </c>
      <c r="D1920" s="1" t="s">
        <v>138</v>
      </c>
      <c r="E1920" s="1" t="s">
        <v>184</v>
      </c>
      <c r="F1920" s="1" t="s">
        <v>1101</v>
      </c>
      <c r="G1920" s="1" t="s">
        <v>411</v>
      </c>
      <c r="H1920" s="2">
        <v>853468</v>
      </c>
      <c r="I1920" s="1" t="s">
        <v>18722</v>
      </c>
      <c r="J1920" s="3" t="s">
        <v>18723</v>
      </c>
      <c r="K1920" s="3" t="s">
        <v>18724</v>
      </c>
      <c r="L1920" s="3" t="s">
        <v>18725</v>
      </c>
      <c r="M1920" s="3" t="s">
        <v>18726</v>
      </c>
      <c r="N1920" s="2" t="s">
        <v>72</v>
      </c>
      <c r="O1920" s="5">
        <v>43952</v>
      </c>
      <c r="P1920" s="5">
        <v>45777</v>
      </c>
      <c r="Q1920" s="4">
        <v>1798454</v>
      </c>
      <c r="R1920" s="4">
        <v>1798454</v>
      </c>
      <c r="S1920" s="11" t="s">
        <v>18727</v>
      </c>
      <c r="T1920" s="1" t="s">
        <v>1491</v>
      </c>
      <c r="U1920" s="1" t="s">
        <v>1491</v>
      </c>
      <c r="V1920" s="1" t="s">
        <v>412</v>
      </c>
      <c r="W1920" s="3"/>
      <c r="X1920" s="1"/>
      <c r="Y1920" s="38"/>
    </row>
    <row r="1921" spans="2:25" ht="18" customHeight="1" x14ac:dyDescent="0.25">
      <c r="B1921" s="2">
        <v>1</v>
      </c>
      <c r="C1921" s="1" t="s">
        <v>64</v>
      </c>
      <c r="D1921" s="1" t="s">
        <v>138</v>
      </c>
      <c r="E1921" s="1" t="s">
        <v>161</v>
      </c>
      <c r="F1921" s="1" t="s">
        <v>384</v>
      </c>
      <c r="G1921" s="1" t="s">
        <v>168</v>
      </c>
      <c r="H1921" s="2">
        <v>897384</v>
      </c>
      <c r="I1921" s="1" t="s">
        <v>18728</v>
      </c>
      <c r="J1921" s="3" t="s">
        <v>18729</v>
      </c>
      <c r="K1921" s="3" t="s">
        <v>18730</v>
      </c>
      <c r="L1921" s="3" t="s">
        <v>18731</v>
      </c>
      <c r="M1921" s="3"/>
      <c r="N1921" s="2" t="s">
        <v>166</v>
      </c>
      <c r="O1921" s="5">
        <v>43952</v>
      </c>
      <c r="P1921" s="5">
        <v>44681</v>
      </c>
      <c r="Q1921" s="4">
        <v>191852.16</v>
      </c>
      <c r="R1921" s="4">
        <v>191852.16</v>
      </c>
      <c r="S1921" s="11" t="s">
        <v>18732</v>
      </c>
      <c r="T1921" s="1" t="s">
        <v>2085</v>
      </c>
      <c r="U1921" s="1" t="s">
        <v>2085</v>
      </c>
      <c r="V1921" s="1" t="s">
        <v>743</v>
      </c>
      <c r="W1921" s="3"/>
      <c r="X1921" s="1"/>
      <c r="Y1921" s="38"/>
    </row>
    <row r="1922" spans="2:25" ht="18" customHeight="1" x14ac:dyDescent="0.25">
      <c r="B1922" s="2">
        <v>5</v>
      </c>
      <c r="C1922" s="1" t="s">
        <v>64</v>
      </c>
      <c r="D1922" s="1" t="s">
        <v>138</v>
      </c>
      <c r="E1922" s="1" t="s">
        <v>161</v>
      </c>
      <c r="F1922" s="1" t="s">
        <v>384</v>
      </c>
      <c r="G1922" s="1" t="s">
        <v>168</v>
      </c>
      <c r="H1922" s="2">
        <v>890172</v>
      </c>
      <c r="I1922" s="1" t="s">
        <v>783</v>
      </c>
      <c r="J1922" s="3" t="s">
        <v>784</v>
      </c>
      <c r="K1922" s="3" t="s">
        <v>785</v>
      </c>
      <c r="L1922" s="3" t="s">
        <v>786</v>
      </c>
      <c r="M1922" s="3"/>
      <c r="N1922" s="2" t="s">
        <v>166</v>
      </c>
      <c r="O1922" s="5">
        <v>43922</v>
      </c>
      <c r="P1922" s="5">
        <v>44651</v>
      </c>
      <c r="Q1922" s="4">
        <v>224933.76000000001</v>
      </c>
      <c r="R1922" s="4">
        <v>224933.76000000001</v>
      </c>
      <c r="S1922" s="11" t="s">
        <v>787</v>
      </c>
      <c r="T1922" s="1" t="s">
        <v>193</v>
      </c>
      <c r="U1922" s="1" t="s">
        <v>193</v>
      </c>
      <c r="V1922" s="1" t="s">
        <v>169</v>
      </c>
      <c r="W1922" s="3"/>
      <c r="X1922" s="1" t="s">
        <v>25643</v>
      </c>
      <c r="Y1922" s="38" t="s">
        <v>23</v>
      </c>
    </row>
    <row r="1923" spans="2:25" ht="18" customHeight="1" x14ac:dyDescent="0.25">
      <c r="B1923" s="2">
        <v>16</v>
      </c>
      <c r="C1923" s="1" t="s">
        <v>64</v>
      </c>
      <c r="D1923" s="1" t="s">
        <v>138</v>
      </c>
      <c r="E1923" s="1" t="s">
        <v>184</v>
      </c>
      <c r="F1923" s="1" t="s">
        <v>1784</v>
      </c>
      <c r="G1923" s="1" t="s">
        <v>960</v>
      </c>
      <c r="H1923" s="2">
        <v>864121</v>
      </c>
      <c r="I1923" s="1" t="s">
        <v>3086</v>
      </c>
      <c r="J1923" s="3" t="s">
        <v>3087</v>
      </c>
      <c r="K1923" s="3" t="s">
        <v>3088</v>
      </c>
      <c r="L1923" s="3" t="s">
        <v>3089</v>
      </c>
      <c r="M1923" s="3"/>
      <c r="N1923" s="2" t="s">
        <v>72</v>
      </c>
      <c r="O1923" s="5">
        <v>43922</v>
      </c>
      <c r="P1923" s="5">
        <v>45747</v>
      </c>
      <c r="Q1923" s="4">
        <v>1979375</v>
      </c>
      <c r="R1923" s="4">
        <v>1979375</v>
      </c>
      <c r="S1923" s="11" t="s">
        <v>3090</v>
      </c>
      <c r="T1923" s="1" t="s">
        <v>624</v>
      </c>
      <c r="U1923" s="1" t="s">
        <v>624</v>
      </c>
      <c r="V1923" s="1" t="s">
        <v>752</v>
      </c>
      <c r="W1923" s="3"/>
      <c r="X1923" s="1" t="s">
        <v>25651</v>
      </c>
      <c r="Y1923" s="38" t="s">
        <v>27</v>
      </c>
    </row>
    <row r="1924" spans="2:25" ht="18" customHeight="1" x14ac:dyDescent="0.25">
      <c r="B1924" s="2">
        <v>15</v>
      </c>
      <c r="C1924" s="1" t="s">
        <v>64</v>
      </c>
      <c r="D1924" s="1" t="s">
        <v>138</v>
      </c>
      <c r="E1924" s="1" t="s">
        <v>161</v>
      </c>
      <c r="F1924" s="1" t="s">
        <v>384</v>
      </c>
      <c r="G1924" s="1" t="s">
        <v>168</v>
      </c>
      <c r="H1924" s="2">
        <v>894191</v>
      </c>
      <c r="I1924" s="1" t="s">
        <v>3091</v>
      </c>
      <c r="J1924" s="3" t="s">
        <v>3092</v>
      </c>
      <c r="K1924" s="3" t="s">
        <v>3093</v>
      </c>
      <c r="L1924" s="3" t="s">
        <v>3094</v>
      </c>
      <c r="M1924" s="3"/>
      <c r="N1924" s="2" t="s">
        <v>166</v>
      </c>
      <c r="O1924" s="5">
        <v>43922</v>
      </c>
      <c r="P1924" s="5">
        <v>44763</v>
      </c>
      <c r="Q1924" s="4">
        <v>175572.48000000001</v>
      </c>
      <c r="R1924" s="4">
        <v>175572.48000000001</v>
      </c>
      <c r="S1924" s="11" t="s">
        <v>3095</v>
      </c>
      <c r="T1924" s="1" t="s">
        <v>776</v>
      </c>
      <c r="U1924" s="1" t="s">
        <v>776</v>
      </c>
      <c r="V1924" s="1" t="s">
        <v>743</v>
      </c>
      <c r="W1924" s="3"/>
      <c r="X1924" s="1" t="s">
        <v>25651</v>
      </c>
      <c r="Y1924" s="38" t="s">
        <v>27</v>
      </c>
    </row>
    <row r="1925" spans="2:25" ht="18" customHeight="1" x14ac:dyDescent="0.25">
      <c r="B1925" s="2">
        <v>9</v>
      </c>
      <c r="C1925" s="1" t="s">
        <v>64</v>
      </c>
      <c r="D1925" s="1" t="s">
        <v>138</v>
      </c>
      <c r="E1925" s="1" t="s">
        <v>161</v>
      </c>
      <c r="F1925" s="1" t="s">
        <v>384</v>
      </c>
      <c r="G1925" s="1" t="s">
        <v>168</v>
      </c>
      <c r="H1925" s="2">
        <v>897220</v>
      </c>
      <c r="I1925" s="1" t="s">
        <v>3096</v>
      </c>
      <c r="J1925" s="3" t="s">
        <v>3097</v>
      </c>
      <c r="K1925" s="3" t="s">
        <v>3098</v>
      </c>
      <c r="L1925" s="3" t="s">
        <v>3099</v>
      </c>
      <c r="M1925" s="3"/>
      <c r="N1925" s="2" t="s">
        <v>166</v>
      </c>
      <c r="O1925" s="5">
        <v>43922</v>
      </c>
      <c r="P1925" s="5">
        <v>44651</v>
      </c>
      <c r="Q1925" s="4">
        <v>187572.48000000001</v>
      </c>
      <c r="R1925" s="4">
        <v>187572.48000000001</v>
      </c>
      <c r="S1925" s="11" t="s">
        <v>3100</v>
      </c>
      <c r="T1925" s="1" t="s">
        <v>578</v>
      </c>
      <c r="U1925" s="1" t="s">
        <v>578</v>
      </c>
      <c r="V1925" s="1" t="s">
        <v>831</v>
      </c>
      <c r="W1925" s="3"/>
      <c r="X1925" s="1" t="s">
        <v>25651</v>
      </c>
      <c r="Y1925" s="38" t="s">
        <v>27</v>
      </c>
    </row>
    <row r="1926" spans="2:25" ht="18" customHeight="1" x14ac:dyDescent="0.25">
      <c r="B1926" s="2">
        <v>8</v>
      </c>
      <c r="C1926" s="1" t="s">
        <v>64</v>
      </c>
      <c r="D1926" s="1" t="s">
        <v>138</v>
      </c>
      <c r="E1926" s="1" t="s">
        <v>161</v>
      </c>
      <c r="F1926" s="1" t="s">
        <v>5026</v>
      </c>
      <c r="G1926" s="1" t="s">
        <v>898</v>
      </c>
      <c r="H1926" s="2">
        <v>872860</v>
      </c>
      <c r="I1926" s="1" t="s">
        <v>5021</v>
      </c>
      <c r="J1926" s="3" t="s">
        <v>5022</v>
      </c>
      <c r="K1926" s="3" t="s">
        <v>5023</v>
      </c>
      <c r="L1926" s="3" t="s">
        <v>5024</v>
      </c>
      <c r="M1926" s="3" t="s">
        <v>5025</v>
      </c>
      <c r="N1926" s="2" t="s">
        <v>72</v>
      </c>
      <c r="O1926" s="5">
        <v>43922</v>
      </c>
      <c r="P1926" s="5">
        <v>45747</v>
      </c>
      <c r="Q1926" s="4">
        <v>2484000</v>
      </c>
      <c r="R1926" s="4">
        <v>2484000</v>
      </c>
      <c r="S1926" s="11" t="s">
        <v>5028</v>
      </c>
      <c r="T1926" s="1" t="s">
        <v>1772</v>
      </c>
      <c r="U1926" s="1" t="s">
        <v>5027</v>
      </c>
      <c r="V1926" s="1" t="s">
        <v>899</v>
      </c>
      <c r="W1926" s="3"/>
      <c r="X1926" s="1" t="s">
        <v>25646</v>
      </c>
      <c r="Y1926" s="38" t="s">
        <v>29</v>
      </c>
    </row>
    <row r="1927" spans="2:25" ht="18" customHeight="1" x14ac:dyDescent="0.25">
      <c r="B1927" s="2">
        <v>17</v>
      </c>
      <c r="C1927" s="1" t="s">
        <v>64</v>
      </c>
      <c r="D1927" s="1" t="s">
        <v>138</v>
      </c>
      <c r="E1927" s="1" t="s">
        <v>161</v>
      </c>
      <c r="F1927" s="1" t="s">
        <v>384</v>
      </c>
      <c r="G1927" s="1" t="s">
        <v>168</v>
      </c>
      <c r="H1927" s="2">
        <v>892360</v>
      </c>
      <c r="I1927" s="1" t="s">
        <v>5864</v>
      </c>
      <c r="J1927" s="3" t="s">
        <v>5865</v>
      </c>
      <c r="K1927" s="3" t="s">
        <v>5866</v>
      </c>
      <c r="L1927" s="3" t="s">
        <v>5867</v>
      </c>
      <c r="M1927" s="3"/>
      <c r="N1927" s="2" t="s">
        <v>166</v>
      </c>
      <c r="O1927" s="5">
        <v>43922</v>
      </c>
      <c r="P1927" s="5">
        <v>44651</v>
      </c>
      <c r="Q1927" s="4">
        <v>224933.76000000001</v>
      </c>
      <c r="R1927" s="4">
        <v>224933.76000000001</v>
      </c>
      <c r="S1927" s="11" t="s">
        <v>5868</v>
      </c>
      <c r="T1927" s="1" t="s">
        <v>3722</v>
      </c>
      <c r="U1927" s="1" t="s">
        <v>3722</v>
      </c>
      <c r="V1927" s="1" t="s">
        <v>169</v>
      </c>
      <c r="W1927" s="3"/>
      <c r="X1927" s="1" t="s">
        <v>25655</v>
      </c>
      <c r="Y1927" s="38" t="s">
        <v>37</v>
      </c>
    </row>
    <row r="1928" spans="2:25" ht="18" customHeight="1" x14ac:dyDescent="0.25">
      <c r="B1928" s="2">
        <v>13</v>
      </c>
      <c r="C1928" s="1" t="s">
        <v>64</v>
      </c>
      <c r="D1928" s="1" t="s">
        <v>138</v>
      </c>
      <c r="E1928" s="1" t="s">
        <v>161</v>
      </c>
      <c r="F1928" s="1" t="s">
        <v>811</v>
      </c>
      <c r="G1928" s="1" t="s">
        <v>168</v>
      </c>
      <c r="H1928" s="2">
        <v>842535</v>
      </c>
      <c r="I1928" s="1" t="s">
        <v>6368</v>
      </c>
      <c r="J1928" s="3" t="s">
        <v>6369</v>
      </c>
      <c r="K1928" s="3" t="s">
        <v>6370</v>
      </c>
      <c r="L1928" s="3" t="s">
        <v>6371</v>
      </c>
      <c r="M1928" s="3"/>
      <c r="N1928" s="2" t="s">
        <v>166</v>
      </c>
      <c r="O1928" s="5">
        <v>43922</v>
      </c>
      <c r="P1928" s="5">
        <v>44651</v>
      </c>
      <c r="Q1928" s="4">
        <v>184707.84</v>
      </c>
      <c r="R1928" s="4">
        <v>184707.84</v>
      </c>
      <c r="S1928" s="11" t="s">
        <v>6372</v>
      </c>
      <c r="T1928" s="1" t="s">
        <v>1048</v>
      </c>
      <c r="U1928" s="1" t="s">
        <v>1048</v>
      </c>
      <c r="V1928" s="1" t="s">
        <v>169</v>
      </c>
      <c r="W1928" s="3"/>
      <c r="X1928" s="1" t="s">
        <v>25643</v>
      </c>
      <c r="Y1928" s="38" t="s">
        <v>38</v>
      </c>
    </row>
    <row r="1929" spans="2:25" ht="18" customHeight="1" x14ac:dyDescent="0.25">
      <c r="B1929" s="2">
        <v>3</v>
      </c>
      <c r="C1929" s="1" t="s">
        <v>64</v>
      </c>
      <c r="D1929" s="1" t="s">
        <v>138</v>
      </c>
      <c r="E1929" s="1" t="s">
        <v>161</v>
      </c>
      <c r="F1929" s="1" t="s">
        <v>811</v>
      </c>
      <c r="G1929" s="1" t="s">
        <v>168</v>
      </c>
      <c r="H1929" s="2">
        <v>843044</v>
      </c>
      <c r="I1929" s="1" t="s">
        <v>6373</v>
      </c>
      <c r="J1929" s="3" t="s">
        <v>6374</v>
      </c>
      <c r="K1929" s="3" t="s">
        <v>6375</v>
      </c>
      <c r="L1929" s="3" t="s">
        <v>6376</v>
      </c>
      <c r="M1929" s="3"/>
      <c r="N1929" s="2" t="s">
        <v>166</v>
      </c>
      <c r="O1929" s="5">
        <v>43922</v>
      </c>
      <c r="P1929" s="5">
        <v>44651</v>
      </c>
      <c r="Q1929" s="4">
        <v>183473.28</v>
      </c>
      <c r="R1929" s="4">
        <v>183473.28</v>
      </c>
      <c r="S1929" s="11" t="s">
        <v>6377</v>
      </c>
      <c r="T1929" s="1" t="s">
        <v>1338</v>
      </c>
      <c r="U1929" s="1" t="s">
        <v>1338</v>
      </c>
      <c r="V1929" s="1" t="s">
        <v>169</v>
      </c>
      <c r="W1929" s="3"/>
      <c r="X1929" s="1" t="s">
        <v>25643</v>
      </c>
      <c r="Y1929" s="38" t="s">
        <v>38</v>
      </c>
    </row>
    <row r="1930" spans="2:25" ht="18" customHeight="1" x14ac:dyDescent="0.25">
      <c r="B1930" s="2">
        <v>18</v>
      </c>
      <c r="C1930" s="1" t="s">
        <v>64</v>
      </c>
      <c r="D1930" s="1" t="s">
        <v>138</v>
      </c>
      <c r="E1930" s="1" t="s">
        <v>184</v>
      </c>
      <c r="F1930" s="1" t="s">
        <v>1101</v>
      </c>
      <c r="G1930" s="1" t="s">
        <v>411</v>
      </c>
      <c r="H1930" s="2">
        <v>853433</v>
      </c>
      <c r="I1930" s="1" t="s">
        <v>7208</v>
      </c>
      <c r="J1930" s="3" t="s">
        <v>7209</v>
      </c>
      <c r="K1930" s="3" t="s">
        <v>7210</v>
      </c>
      <c r="L1930" s="3" t="s">
        <v>7211</v>
      </c>
      <c r="M1930" s="3" t="s">
        <v>7212</v>
      </c>
      <c r="N1930" s="2" t="s">
        <v>72</v>
      </c>
      <c r="O1930" s="5">
        <v>43922</v>
      </c>
      <c r="P1930" s="5">
        <v>45747</v>
      </c>
      <c r="Q1930" s="4">
        <v>1499988</v>
      </c>
      <c r="R1930" s="4">
        <v>1499988</v>
      </c>
      <c r="S1930" s="11" t="s">
        <v>7213</v>
      </c>
      <c r="T1930" s="1" t="s">
        <v>2092</v>
      </c>
      <c r="U1930" s="1" t="s">
        <v>2092</v>
      </c>
      <c r="V1930" s="1" t="s">
        <v>412</v>
      </c>
      <c r="W1930" s="3"/>
      <c r="X1930" s="1" t="s">
        <v>25646</v>
      </c>
      <c r="Y1930" s="38" t="s">
        <v>39</v>
      </c>
    </row>
    <row r="1931" spans="2:25" ht="18" customHeight="1" x14ac:dyDescent="0.25">
      <c r="B1931" s="2">
        <v>11</v>
      </c>
      <c r="C1931" s="1" t="s">
        <v>64</v>
      </c>
      <c r="D1931" s="1" t="s">
        <v>138</v>
      </c>
      <c r="E1931" s="1" t="s">
        <v>161</v>
      </c>
      <c r="F1931" s="1" t="s">
        <v>384</v>
      </c>
      <c r="G1931" s="1" t="s">
        <v>168</v>
      </c>
      <c r="H1931" s="2">
        <v>897131</v>
      </c>
      <c r="I1931" s="1" t="s">
        <v>8599</v>
      </c>
      <c r="J1931" s="3" t="s">
        <v>8600</v>
      </c>
      <c r="K1931" s="3" t="s">
        <v>8601</v>
      </c>
      <c r="L1931" s="3" t="s">
        <v>8602</v>
      </c>
      <c r="M1931" s="3"/>
      <c r="N1931" s="2" t="s">
        <v>166</v>
      </c>
      <c r="O1931" s="5">
        <v>43922</v>
      </c>
      <c r="P1931" s="5">
        <v>44651</v>
      </c>
      <c r="Q1931" s="4">
        <v>224933.76000000001</v>
      </c>
      <c r="R1931" s="4">
        <v>224933.76000000001</v>
      </c>
      <c r="S1931" s="11" t="s">
        <v>8603</v>
      </c>
      <c r="T1931" s="1" t="s">
        <v>3722</v>
      </c>
      <c r="U1931" s="1" t="s">
        <v>3722</v>
      </c>
      <c r="V1931" s="1" t="s">
        <v>169</v>
      </c>
      <c r="W1931" s="3"/>
      <c r="X1931" s="1"/>
      <c r="Y1931" s="38" t="s">
        <v>41</v>
      </c>
    </row>
    <row r="1932" spans="2:25" ht="18" customHeight="1" x14ac:dyDescent="0.25">
      <c r="B1932" s="2">
        <v>11</v>
      </c>
      <c r="C1932" s="1" t="s">
        <v>64</v>
      </c>
      <c r="D1932" s="1" t="s">
        <v>138</v>
      </c>
      <c r="E1932" s="1" t="s">
        <v>161</v>
      </c>
      <c r="F1932" s="1" t="s">
        <v>384</v>
      </c>
      <c r="G1932" s="1" t="s">
        <v>168</v>
      </c>
      <c r="H1932" s="2">
        <v>894289</v>
      </c>
      <c r="I1932" s="1" t="s">
        <v>9746</v>
      </c>
      <c r="J1932" s="3" t="s">
        <v>9747</v>
      </c>
      <c r="K1932" s="3" t="s">
        <v>9748</v>
      </c>
      <c r="L1932" s="3" t="s">
        <v>9428</v>
      </c>
      <c r="M1932" s="3"/>
      <c r="N1932" s="2" t="s">
        <v>166</v>
      </c>
      <c r="O1932" s="5">
        <v>43922</v>
      </c>
      <c r="P1932" s="5">
        <v>44651</v>
      </c>
      <c r="Q1932" s="4">
        <v>183473.28</v>
      </c>
      <c r="R1932" s="4">
        <v>183473.28</v>
      </c>
      <c r="S1932" s="11" t="s">
        <v>9749</v>
      </c>
      <c r="T1932" s="1" t="s">
        <v>1338</v>
      </c>
      <c r="U1932" s="1" t="s">
        <v>1338</v>
      </c>
      <c r="V1932" s="1" t="s">
        <v>831</v>
      </c>
      <c r="W1932" s="3"/>
      <c r="X1932" s="1" t="s">
        <v>25646</v>
      </c>
      <c r="Y1932" s="38" t="s">
        <v>48</v>
      </c>
    </row>
    <row r="1933" spans="2:25" ht="18" customHeight="1" x14ac:dyDescent="0.25">
      <c r="B1933" s="2">
        <v>12</v>
      </c>
      <c r="C1933" s="1" t="s">
        <v>64</v>
      </c>
      <c r="D1933" s="1" t="s">
        <v>138</v>
      </c>
      <c r="E1933" s="1" t="s">
        <v>161</v>
      </c>
      <c r="F1933" s="1" t="s">
        <v>811</v>
      </c>
      <c r="G1933" s="1" t="s">
        <v>168</v>
      </c>
      <c r="H1933" s="2">
        <v>844677</v>
      </c>
      <c r="I1933" s="1" t="s">
        <v>10132</v>
      </c>
      <c r="J1933" s="3" t="s">
        <v>10133</v>
      </c>
      <c r="K1933" s="3" t="s">
        <v>10134</v>
      </c>
      <c r="L1933" s="3" t="s">
        <v>1094</v>
      </c>
      <c r="M1933" s="3"/>
      <c r="N1933" s="2" t="s">
        <v>166</v>
      </c>
      <c r="O1933" s="5">
        <v>43922</v>
      </c>
      <c r="P1933" s="5">
        <v>44651</v>
      </c>
      <c r="Q1933" s="4">
        <v>183473.28</v>
      </c>
      <c r="R1933" s="4">
        <v>183473.28</v>
      </c>
      <c r="S1933" s="11" t="s">
        <v>10135</v>
      </c>
      <c r="T1933" s="1" t="s">
        <v>1089</v>
      </c>
      <c r="U1933" s="1" t="s">
        <v>1089</v>
      </c>
      <c r="V1933" s="1" t="s">
        <v>169</v>
      </c>
      <c r="W1933" s="3"/>
      <c r="X1933" s="1"/>
      <c r="Y1933" s="38" t="s">
        <v>50</v>
      </c>
    </row>
    <row r="1934" spans="2:25" ht="18" customHeight="1" x14ac:dyDescent="0.25">
      <c r="B1934" s="2">
        <v>11</v>
      </c>
      <c r="C1934" s="1" t="s">
        <v>64</v>
      </c>
      <c r="D1934" s="1" t="s">
        <v>138</v>
      </c>
      <c r="E1934" s="1" t="s">
        <v>161</v>
      </c>
      <c r="F1934" s="1" t="s">
        <v>384</v>
      </c>
      <c r="G1934" s="1" t="s">
        <v>168</v>
      </c>
      <c r="H1934" s="2">
        <v>891251</v>
      </c>
      <c r="I1934" s="1" t="s">
        <v>10464</v>
      </c>
      <c r="J1934" s="3" t="s">
        <v>10465</v>
      </c>
      <c r="K1934" s="3" t="s">
        <v>10466</v>
      </c>
      <c r="L1934" s="3" t="s">
        <v>10467</v>
      </c>
      <c r="M1934" s="3"/>
      <c r="N1934" s="2" t="s">
        <v>166</v>
      </c>
      <c r="O1934" s="5">
        <v>43922</v>
      </c>
      <c r="P1934" s="5">
        <v>44651</v>
      </c>
      <c r="Q1934" s="4">
        <v>159815.04000000001</v>
      </c>
      <c r="R1934" s="4">
        <v>159815.04000000001</v>
      </c>
      <c r="S1934" s="11" t="s">
        <v>10468</v>
      </c>
      <c r="T1934" s="1" t="s">
        <v>735</v>
      </c>
      <c r="U1934" s="1" t="s">
        <v>735</v>
      </c>
      <c r="V1934" s="1" t="s">
        <v>169</v>
      </c>
      <c r="W1934" s="3"/>
      <c r="X1934" s="1" t="s">
        <v>25648</v>
      </c>
      <c r="Y1934" s="38" t="s">
        <v>51</v>
      </c>
    </row>
    <row r="1935" spans="2:25" ht="18" customHeight="1" x14ac:dyDescent="0.25">
      <c r="B1935" s="2">
        <v>14</v>
      </c>
      <c r="C1935" s="1" t="s">
        <v>64</v>
      </c>
      <c r="D1935" s="1" t="s">
        <v>138</v>
      </c>
      <c r="E1935" s="1" t="s">
        <v>184</v>
      </c>
      <c r="F1935" s="1" t="s">
        <v>1784</v>
      </c>
      <c r="G1935" s="1" t="s">
        <v>960</v>
      </c>
      <c r="H1935" s="2">
        <v>864499</v>
      </c>
      <c r="I1935" s="1" t="s">
        <v>10940</v>
      </c>
      <c r="J1935" s="3" t="s">
        <v>10941</v>
      </c>
      <c r="K1935" s="3" t="s">
        <v>10942</v>
      </c>
      <c r="L1935" s="3" t="s">
        <v>10943</v>
      </c>
      <c r="M1935" s="3"/>
      <c r="N1935" s="2" t="s">
        <v>72</v>
      </c>
      <c r="O1935" s="5">
        <v>43922</v>
      </c>
      <c r="P1935" s="5">
        <v>45747</v>
      </c>
      <c r="Q1935" s="4">
        <v>2000000</v>
      </c>
      <c r="R1935" s="4">
        <v>2000000</v>
      </c>
      <c r="S1935" s="11" t="s">
        <v>10944</v>
      </c>
      <c r="T1935" s="1" t="s">
        <v>1556</v>
      </c>
      <c r="U1935" s="1" t="s">
        <v>1556</v>
      </c>
      <c r="V1935" s="1" t="s">
        <v>752</v>
      </c>
      <c r="W1935" s="3"/>
      <c r="X1935" s="1" t="s">
        <v>25650</v>
      </c>
      <c r="Y1935" s="38" t="s">
        <v>52</v>
      </c>
    </row>
    <row r="1936" spans="2:25" ht="18" customHeight="1" x14ac:dyDescent="0.25">
      <c r="B1936" s="2">
        <v>1</v>
      </c>
      <c r="C1936" s="1" t="s">
        <v>64</v>
      </c>
      <c r="D1936" s="1" t="s">
        <v>138</v>
      </c>
      <c r="E1936" s="1" t="s">
        <v>161</v>
      </c>
      <c r="F1936" s="1" t="s">
        <v>384</v>
      </c>
      <c r="G1936" s="1" t="s">
        <v>168</v>
      </c>
      <c r="H1936" s="2">
        <v>892437</v>
      </c>
      <c r="I1936" s="1" t="s">
        <v>11211</v>
      </c>
      <c r="J1936" s="3" t="s">
        <v>11212</v>
      </c>
      <c r="K1936" s="3" t="s">
        <v>11213</v>
      </c>
      <c r="L1936" s="3" t="s">
        <v>11214</v>
      </c>
      <c r="M1936" s="3" t="s">
        <v>11215</v>
      </c>
      <c r="N1936" s="2" t="s">
        <v>72</v>
      </c>
      <c r="O1936" s="5">
        <v>43922</v>
      </c>
      <c r="P1936" s="5">
        <v>45228</v>
      </c>
      <c r="Q1936" s="4">
        <v>203149.44</v>
      </c>
      <c r="R1936" s="4">
        <v>203149.44</v>
      </c>
      <c r="S1936" s="11" t="s">
        <v>11217</v>
      </c>
      <c r="T1936" s="1" t="s">
        <v>11216</v>
      </c>
      <c r="U1936" s="1" t="s">
        <v>11216</v>
      </c>
      <c r="V1936" s="1" t="s">
        <v>743</v>
      </c>
      <c r="W1936" s="3"/>
      <c r="X1936" s="1" t="s">
        <v>54</v>
      </c>
      <c r="Y1936" s="38" t="s">
        <v>55</v>
      </c>
    </row>
    <row r="1937" spans="2:25" ht="18" customHeight="1" x14ac:dyDescent="0.25">
      <c r="B1937" s="2">
        <v>16</v>
      </c>
      <c r="C1937" s="1" t="s">
        <v>64</v>
      </c>
      <c r="D1937" s="1" t="s">
        <v>138</v>
      </c>
      <c r="E1937" s="1" t="s">
        <v>184</v>
      </c>
      <c r="F1937" s="1" t="s">
        <v>1784</v>
      </c>
      <c r="G1937" s="1" t="s">
        <v>960</v>
      </c>
      <c r="H1937" s="2">
        <v>863955</v>
      </c>
      <c r="I1937" s="1" t="s">
        <v>12065</v>
      </c>
      <c r="J1937" s="3" t="s">
        <v>12066</v>
      </c>
      <c r="K1937" s="3" t="s">
        <v>12067</v>
      </c>
      <c r="L1937" s="3" t="s">
        <v>646</v>
      </c>
      <c r="M1937" s="3"/>
      <c r="N1937" s="2" t="s">
        <v>72</v>
      </c>
      <c r="O1937" s="5">
        <v>43922</v>
      </c>
      <c r="P1937" s="5">
        <v>45747</v>
      </c>
      <c r="Q1937" s="4">
        <v>2000000</v>
      </c>
      <c r="R1937" s="4">
        <v>2000000</v>
      </c>
      <c r="S1937" s="11" t="s">
        <v>12068</v>
      </c>
      <c r="T1937" s="1" t="s">
        <v>1902</v>
      </c>
      <c r="U1937" s="1" t="s">
        <v>1902</v>
      </c>
      <c r="V1937" s="1" t="s">
        <v>752</v>
      </c>
      <c r="W1937" s="3"/>
      <c r="X1937" s="1"/>
      <c r="Y1937" s="38" t="s">
        <v>62</v>
      </c>
    </row>
    <row r="1938" spans="2:25" ht="18" customHeight="1" x14ac:dyDescent="0.25">
      <c r="B1938" s="2">
        <v>2</v>
      </c>
      <c r="C1938" s="1" t="s">
        <v>64</v>
      </c>
      <c r="D1938" s="1" t="s">
        <v>138</v>
      </c>
      <c r="E1938" s="1" t="s">
        <v>161</v>
      </c>
      <c r="F1938" s="1" t="s">
        <v>384</v>
      </c>
      <c r="G1938" s="1" t="s">
        <v>168</v>
      </c>
      <c r="H1938" s="2">
        <v>890479</v>
      </c>
      <c r="I1938" s="1" t="s">
        <v>18733</v>
      </c>
      <c r="J1938" s="3" t="s">
        <v>18734</v>
      </c>
      <c r="K1938" s="3" t="s">
        <v>18735</v>
      </c>
      <c r="L1938" s="3" t="s">
        <v>18736</v>
      </c>
      <c r="M1938" s="3" t="s">
        <v>18737</v>
      </c>
      <c r="N1938" s="2" t="s">
        <v>463</v>
      </c>
      <c r="O1938" s="5">
        <v>43922</v>
      </c>
      <c r="P1938" s="5">
        <v>44651</v>
      </c>
      <c r="Q1938" s="4">
        <v>184707.84</v>
      </c>
      <c r="R1938" s="4">
        <v>184707.84</v>
      </c>
      <c r="S1938" s="11" t="s">
        <v>18738</v>
      </c>
      <c r="T1938" s="1" t="s">
        <v>15405</v>
      </c>
      <c r="U1938" s="1" t="s">
        <v>15405</v>
      </c>
      <c r="V1938" s="1" t="s">
        <v>743</v>
      </c>
      <c r="W1938" s="3"/>
      <c r="X1938" s="1"/>
      <c r="Y1938" s="38"/>
    </row>
    <row r="1939" spans="2:25" ht="18" customHeight="1" x14ac:dyDescent="0.25">
      <c r="B1939" s="2">
        <v>10</v>
      </c>
      <c r="C1939" s="1" t="s">
        <v>64</v>
      </c>
      <c r="D1939" s="1" t="s">
        <v>138</v>
      </c>
      <c r="E1939" s="1" t="s">
        <v>161</v>
      </c>
      <c r="F1939" s="1" t="s">
        <v>811</v>
      </c>
      <c r="G1939" s="1" t="s">
        <v>168</v>
      </c>
      <c r="H1939" s="2">
        <v>846806</v>
      </c>
      <c r="I1939" s="1" t="s">
        <v>18739</v>
      </c>
      <c r="J1939" s="3" t="s">
        <v>18740</v>
      </c>
      <c r="K1939" s="3" t="s">
        <v>18741</v>
      </c>
      <c r="L1939" s="3" t="s">
        <v>18742</v>
      </c>
      <c r="M1939" s="3"/>
      <c r="N1939" s="2" t="s">
        <v>166</v>
      </c>
      <c r="O1939" s="5">
        <v>43922</v>
      </c>
      <c r="P1939" s="5">
        <v>44712</v>
      </c>
      <c r="Q1939" s="4">
        <v>196707.84</v>
      </c>
      <c r="R1939" s="4">
        <v>196707.84</v>
      </c>
      <c r="S1939" s="11" t="s">
        <v>18743</v>
      </c>
      <c r="T1939" s="1" t="s">
        <v>261</v>
      </c>
      <c r="U1939" s="1" t="s">
        <v>261</v>
      </c>
      <c r="V1939" s="1" t="s">
        <v>743</v>
      </c>
      <c r="W1939" s="3"/>
      <c r="X1939" s="1"/>
      <c r="Y1939" s="38"/>
    </row>
    <row r="1940" spans="2:25" ht="18" customHeight="1" x14ac:dyDescent="0.25">
      <c r="B1940" s="2">
        <v>9</v>
      </c>
      <c r="C1940" s="1" t="s">
        <v>64</v>
      </c>
      <c r="D1940" s="1" t="s">
        <v>138</v>
      </c>
      <c r="E1940" s="1" t="s">
        <v>161</v>
      </c>
      <c r="F1940" s="1" t="s">
        <v>3161</v>
      </c>
      <c r="G1940" s="1" t="s">
        <v>1180</v>
      </c>
      <c r="H1940" s="2">
        <v>859458</v>
      </c>
      <c r="I1940" s="1" t="s">
        <v>18744</v>
      </c>
      <c r="J1940" s="3" t="s">
        <v>18745</v>
      </c>
      <c r="K1940" s="3" t="s">
        <v>18746</v>
      </c>
      <c r="L1940" s="3" t="s">
        <v>847</v>
      </c>
      <c r="M1940" s="3" t="s">
        <v>18747</v>
      </c>
      <c r="N1940" s="2" t="s">
        <v>72</v>
      </c>
      <c r="O1940" s="5">
        <v>43922</v>
      </c>
      <c r="P1940" s="5">
        <v>45382</v>
      </c>
      <c r="Q1940" s="4">
        <v>3089569.68</v>
      </c>
      <c r="R1940" s="4">
        <v>3089569.68</v>
      </c>
      <c r="S1940" s="11" t="s">
        <v>18749</v>
      </c>
      <c r="T1940" s="1" t="s">
        <v>2851</v>
      </c>
      <c r="U1940" s="1" t="s">
        <v>18748</v>
      </c>
      <c r="V1940" s="1" t="s">
        <v>2974</v>
      </c>
      <c r="W1940" s="3"/>
      <c r="X1940" s="1"/>
      <c r="Y1940" s="38"/>
    </row>
    <row r="1941" spans="2:25" ht="18" customHeight="1" x14ac:dyDescent="0.25">
      <c r="B1941" s="2">
        <v>7</v>
      </c>
      <c r="C1941" s="1" t="s">
        <v>126</v>
      </c>
      <c r="D1941" s="1" t="s">
        <v>172</v>
      </c>
      <c r="E1941" s="1" t="s">
        <v>172</v>
      </c>
      <c r="F1941" s="1" t="s">
        <v>9311</v>
      </c>
      <c r="G1941" s="1" t="s">
        <v>9312</v>
      </c>
      <c r="H1941" s="2">
        <v>947604</v>
      </c>
      <c r="I1941" s="1" t="s">
        <v>18750</v>
      </c>
      <c r="J1941" s="3" t="s">
        <v>18751</v>
      </c>
      <c r="K1941" s="3" t="s">
        <v>18752</v>
      </c>
      <c r="L1941" s="3"/>
      <c r="M1941" s="3" t="s">
        <v>18753</v>
      </c>
      <c r="N1941" s="2" t="s">
        <v>177</v>
      </c>
      <c r="O1941" s="5">
        <v>43922</v>
      </c>
      <c r="P1941" s="5">
        <v>45016</v>
      </c>
      <c r="Q1941" s="4">
        <v>199999</v>
      </c>
      <c r="R1941" s="4">
        <v>333331.75</v>
      </c>
      <c r="S1941" s="11" t="s">
        <v>18755</v>
      </c>
      <c r="T1941" s="1" t="s">
        <v>2174</v>
      </c>
      <c r="U1941" s="1" t="s">
        <v>18754</v>
      </c>
      <c r="V1941" s="1" t="s">
        <v>9313</v>
      </c>
      <c r="W1941" s="3" t="s">
        <v>18756</v>
      </c>
      <c r="X1941" s="1"/>
      <c r="Y1941" s="38"/>
    </row>
    <row r="1942" spans="2:25" ht="18" customHeight="1" x14ac:dyDescent="0.25">
      <c r="B1942" s="2">
        <v>5</v>
      </c>
      <c r="C1942" s="1" t="s">
        <v>64</v>
      </c>
      <c r="D1942" s="1" t="s">
        <v>138</v>
      </c>
      <c r="E1942" s="1" t="s">
        <v>184</v>
      </c>
      <c r="F1942" s="1" t="s">
        <v>792</v>
      </c>
      <c r="G1942" s="1" t="s">
        <v>793</v>
      </c>
      <c r="H1942" s="2">
        <v>899932</v>
      </c>
      <c r="I1942" s="1" t="s">
        <v>18757</v>
      </c>
      <c r="J1942" s="3" t="s">
        <v>18758</v>
      </c>
      <c r="K1942" s="3" t="s">
        <v>18759</v>
      </c>
      <c r="L1942" s="3" t="s">
        <v>18760</v>
      </c>
      <c r="M1942" s="3" t="s">
        <v>18761</v>
      </c>
      <c r="N1942" s="2" t="s">
        <v>166</v>
      </c>
      <c r="O1942" s="5">
        <v>43922</v>
      </c>
      <c r="P1942" s="5">
        <v>44742</v>
      </c>
      <c r="Q1942" s="4">
        <v>150000</v>
      </c>
      <c r="R1942" s="4">
        <v>0</v>
      </c>
      <c r="S1942" s="11" t="s">
        <v>18762</v>
      </c>
      <c r="T1942" s="1" t="s">
        <v>1082</v>
      </c>
      <c r="U1942" s="1" t="s">
        <v>1082</v>
      </c>
      <c r="V1942" s="1" t="s">
        <v>455</v>
      </c>
      <c r="W1942" s="3"/>
      <c r="X1942" s="1"/>
      <c r="Y1942" s="38"/>
    </row>
    <row r="1943" spans="2:25" ht="18" customHeight="1" x14ac:dyDescent="0.25">
      <c r="B1943" s="2">
        <v>4</v>
      </c>
      <c r="C1943" s="1" t="s">
        <v>64</v>
      </c>
      <c r="D1943" s="1" t="s">
        <v>138</v>
      </c>
      <c r="E1943" s="1" t="s">
        <v>161</v>
      </c>
      <c r="F1943" s="1" t="s">
        <v>384</v>
      </c>
      <c r="G1943" s="1" t="s">
        <v>168</v>
      </c>
      <c r="H1943" s="2">
        <v>895786</v>
      </c>
      <c r="I1943" s="1" t="s">
        <v>18763</v>
      </c>
      <c r="J1943" s="3" t="s">
        <v>18764</v>
      </c>
      <c r="K1943" s="3" t="s">
        <v>18765</v>
      </c>
      <c r="L1943" s="3" t="s">
        <v>18766</v>
      </c>
      <c r="M1943" s="3"/>
      <c r="N1943" s="2" t="s">
        <v>166</v>
      </c>
      <c r="O1943" s="5">
        <v>43922</v>
      </c>
      <c r="P1943" s="5">
        <v>44651</v>
      </c>
      <c r="Q1943" s="4">
        <v>212933.76000000001</v>
      </c>
      <c r="R1943" s="4">
        <v>212933.76000000001</v>
      </c>
      <c r="S1943" s="11" t="s">
        <v>18767</v>
      </c>
      <c r="T1943" s="1" t="s">
        <v>3722</v>
      </c>
      <c r="U1943" s="1" t="s">
        <v>3722</v>
      </c>
      <c r="V1943" s="1" t="s">
        <v>169</v>
      </c>
      <c r="W1943" s="3"/>
      <c r="X1943" s="1"/>
      <c r="Y1943" s="38"/>
    </row>
    <row r="1944" spans="2:25" ht="18" customHeight="1" x14ac:dyDescent="0.25">
      <c r="B1944" s="2">
        <v>4</v>
      </c>
      <c r="C1944" s="1" t="s">
        <v>64</v>
      </c>
      <c r="D1944" s="1" t="s">
        <v>138</v>
      </c>
      <c r="E1944" s="1" t="s">
        <v>184</v>
      </c>
      <c r="F1944" s="1" t="s">
        <v>5016</v>
      </c>
      <c r="G1944" s="1" t="s">
        <v>5017</v>
      </c>
      <c r="H1944" s="2">
        <v>855158</v>
      </c>
      <c r="I1944" s="1" t="s">
        <v>18768</v>
      </c>
      <c r="J1944" s="3" t="s">
        <v>18769</v>
      </c>
      <c r="K1944" s="3" t="s">
        <v>18770</v>
      </c>
      <c r="L1944" s="3" t="s">
        <v>18771</v>
      </c>
      <c r="M1944" s="3" t="s">
        <v>18772</v>
      </c>
      <c r="N1944" s="2" t="s">
        <v>72</v>
      </c>
      <c r="O1944" s="5">
        <v>43922</v>
      </c>
      <c r="P1944" s="5">
        <v>46112</v>
      </c>
      <c r="Q1944" s="4">
        <v>9999750</v>
      </c>
      <c r="R1944" s="4">
        <v>9999750</v>
      </c>
      <c r="S1944" s="11" t="s">
        <v>18774</v>
      </c>
      <c r="T1944" s="1" t="s">
        <v>14069</v>
      </c>
      <c r="U1944" s="1" t="s">
        <v>18773</v>
      </c>
      <c r="V1944" s="1" t="s">
        <v>5018</v>
      </c>
      <c r="W1944" s="3"/>
      <c r="X1944" s="1"/>
      <c r="Y1944" s="38"/>
    </row>
    <row r="1945" spans="2:25" ht="18" customHeight="1" x14ac:dyDescent="0.25">
      <c r="B1945" s="2">
        <v>4</v>
      </c>
      <c r="C1945" s="1" t="s">
        <v>64</v>
      </c>
      <c r="D1945" s="1" t="s">
        <v>138</v>
      </c>
      <c r="E1945" s="1" t="s">
        <v>161</v>
      </c>
      <c r="F1945" s="1" t="s">
        <v>3161</v>
      </c>
      <c r="G1945" s="1" t="s">
        <v>1180</v>
      </c>
      <c r="H1945" s="2">
        <v>861381</v>
      </c>
      <c r="I1945" s="1" t="s">
        <v>18775</v>
      </c>
      <c r="J1945" s="3" t="s">
        <v>18776</v>
      </c>
      <c r="K1945" s="3" t="s">
        <v>18777</v>
      </c>
      <c r="L1945" s="3" t="s">
        <v>18778</v>
      </c>
      <c r="M1945" s="3" t="s">
        <v>18779</v>
      </c>
      <c r="N1945" s="2" t="s">
        <v>72</v>
      </c>
      <c r="O1945" s="5">
        <v>43922</v>
      </c>
      <c r="P1945" s="5">
        <v>45382</v>
      </c>
      <c r="Q1945" s="4">
        <v>4041816.48</v>
      </c>
      <c r="R1945" s="4">
        <v>4041816.48</v>
      </c>
      <c r="S1945" s="11" t="s">
        <v>18781</v>
      </c>
      <c r="T1945" s="1" t="s">
        <v>4477</v>
      </c>
      <c r="U1945" s="1" t="s">
        <v>18780</v>
      </c>
      <c r="V1945" s="1" t="s">
        <v>2974</v>
      </c>
      <c r="W1945" s="3"/>
      <c r="X1945" s="1"/>
      <c r="Y1945" s="38"/>
    </row>
    <row r="1946" spans="2:25" ht="18" customHeight="1" x14ac:dyDescent="0.25">
      <c r="B1946" s="2">
        <v>3</v>
      </c>
      <c r="C1946" s="1" t="s">
        <v>64</v>
      </c>
      <c r="D1946" s="1" t="s">
        <v>138</v>
      </c>
      <c r="E1946" s="1" t="s">
        <v>161</v>
      </c>
      <c r="F1946" s="1" t="s">
        <v>384</v>
      </c>
      <c r="G1946" s="1" t="s">
        <v>168</v>
      </c>
      <c r="H1946" s="2">
        <v>884597</v>
      </c>
      <c r="I1946" s="1" t="s">
        <v>18782</v>
      </c>
      <c r="J1946" s="3" t="s">
        <v>18783</v>
      </c>
      <c r="K1946" s="3" t="s">
        <v>18784</v>
      </c>
      <c r="L1946" s="3" t="s">
        <v>18785</v>
      </c>
      <c r="M1946" s="3" t="s">
        <v>18786</v>
      </c>
      <c r="N1946" s="2" t="s">
        <v>463</v>
      </c>
      <c r="O1946" s="5">
        <v>43922</v>
      </c>
      <c r="P1946" s="5">
        <v>44651</v>
      </c>
      <c r="Q1946" s="4">
        <v>212933.76000000001</v>
      </c>
      <c r="R1946" s="4">
        <v>212933.76000000001</v>
      </c>
      <c r="S1946" s="11" t="s">
        <v>18787</v>
      </c>
      <c r="T1946" s="1" t="s">
        <v>3722</v>
      </c>
      <c r="U1946" s="1" t="s">
        <v>3722</v>
      </c>
      <c r="V1946" s="1" t="s">
        <v>743</v>
      </c>
      <c r="W1946" s="3"/>
      <c r="X1946" s="1"/>
      <c r="Y1946" s="38"/>
    </row>
    <row r="1947" spans="2:25" ht="18" customHeight="1" x14ac:dyDescent="0.25">
      <c r="B1947" s="2">
        <v>2</v>
      </c>
      <c r="C1947" s="1" t="s">
        <v>64</v>
      </c>
      <c r="D1947" s="1" t="s">
        <v>138</v>
      </c>
      <c r="E1947" s="1" t="s">
        <v>161</v>
      </c>
      <c r="F1947" s="1" t="s">
        <v>384</v>
      </c>
      <c r="G1947" s="1" t="s">
        <v>168</v>
      </c>
      <c r="H1947" s="2">
        <v>897672</v>
      </c>
      <c r="I1947" s="1" t="s">
        <v>18788</v>
      </c>
      <c r="J1947" s="3" t="s">
        <v>18789</v>
      </c>
      <c r="K1947" s="3" t="s">
        <v>18790</v>
      </c>
      <c r="L1947" s="3" t="s">
        <v>18791</v>
      </c>
      <c r="M1947" s="3"/>
      <c r="N1947" s="2" t="s">
        <v>166</v>
      </c>
      <c r="O1947" s="5">
        <v>43922</v>
      </c>
      <c r="P1947" s="5">
        <v>44651</v>
      </c>
      <c r="Q1947" s="4">
        <v>187572.48000000001</v>
      </c>
      <c r="R1947" s="4">
        <v>187572.48000000001</v>
      </c>
      <c r="S1947" s="11" t="s">
        <v>18792</v>
      </c>
      <c r="T1947" s="1" t="s">
        <v>1667</v>
      </c>
      <c r="U1947" s="1" t="s">
        <v>1667</v>
      </c>
      <c r="V1947" s="1" t="s">
        <v>169</v>
      </c>
      <c r="W1947" s="3"/>
      <c r="X1947" s="1"/>
      <c r="Y1947" s="38"/>
    </row>
    <row r="1948" spans="2:25" ht="18" customHeight="1" x14ac:dyDescent="0.25">
      <c r="B1948" s="2">
        <v>2</v>
      </c>
      <c r="C1948" s="1" t="s">
        <v>64</v>
      </c>
      <c r="D1948" s="1" t="s">
        <v>138</v>
      </c>
      <c r="E1948" s="1" t="s">
        <v>184</v>
      </c>
      <c r="F1948" s="1" t="s">
        <v>1784</v>
      </c>
      <c r="G1948" s="1" t="s">
        <v>960</v>
      </c>
      <c r="H1948" s="2">
        <v>866238</v>
      </c>
      <c r="I1948" s="1" t="s">
        <v>18793</v>
      </c>
      <c r="J1948" s="3" t="s">
        <v>18794</v>
      </c>
      <c r="K1948" s="3" t="s">
        <v>18795</v>
      </c>
      <c r="L1948" s="3" t="s">
        <v>18796</v>
      </c>
      <c r="M1948" s="3"/>
      <c r="N1948" s="2" t="s">
        <v>72</v>
      </c>
      <c r="O1948" s="5">
        <v>43922</v>
      </c>
      <c r="P1948" s="5">
        <v>45747</v>
      </c>
      <c r="Q1948" s="4">
        <v>2000000</v>
      </c>
      <c r="R1948" s="4">
        <v>2000000</v>
      </c>
      <c r="S1948" s="11" t="s">
        <v>18797</v>
      </c>
      <c r="T1948" s="1" t="s">
        <v>9863</v>
      </c>
      <c r="U1948" s="1" t="s">
        <v>9863</v>
      </c>
      <c r="V1948" s="1" t="s">
        <v>752</v>
      </c>
      <c r="W1948" s="3"/>
      <c r="X1948" s="1"/>
      <c r="Y1948" s="38"/>
    </row>
    <row r="1949" spans="2:25" ht="18" customHeight="1" x14ac:dyDescent="0.25">
      <c r="B1949" s="2">
        <v>1</v>
      </c>
      <c r="C1949" s="1" t="s">
        <v>64</v>
      </c>
      <c r="D1949" s="1" t="s">
        <v>138</v>
      </c>
      <c r="E1949" s="1" t="s">
        <v>368</v>
      </c>
      <c r="F1949" s="1" t="s">
        <v>374</v>
      </c>
      <c r="G1949" s="1" t="s">
        <v>375</v>
      </c>
      <c r="H1949" s="2">
        <v>945530</v>
      </c>
      <c r="I1949" s="1" t="s">
        <v>18798</v>
      </c>
      <c r="J1949" s="3" t="s">
        <v>18799</v>
      </c>
      <c r="K1949" s="3" t="s">
        <v>18800</v>
      </c>
      <c r="L1949" s="3" t="s">
        <v>18801</v>
      </c>
      <c r="M1949" s="3"/>
      <c r="N1949" s="2" t="s">
        <v>166</v>
      </c>
      <c r="O1949" s="5">
        <v>43922</v>
      </c>
      <c r="P1949" s="5">
        <v>44469</v>
      </c>
      <c r="Q1949" s="4">
        <v>1034075</v>
      </c>
      <c r="R1949" s="4">
        <v>1477250</v>
      </c>
      <c r="S1949" s="11" t="s">
        <v>18803</v>
      </c>
      <c r="T1949" s="1" t="s">
        <v>18802</v>
      </c>
      <c r="U1949" s="1" t="s">
        <v>18802</v>
      </c>
      <c r="V1949" s="1" t="s">
        <v>4917</v>
      </c>
      <c r="W1949" s="3"/>
      <c r="X1949" s="1"/>
      <c r="Y1949" s="38"/>
    </row>
    <row r="1950" spans="2:25" ht="18" customHeight="1" x14ac:dyDescent="0.25">
      <c r="B1950" s="2">
        <v>1</v>
      </c>
      <c r="C1950" s="1" t="s">
        <v>64</v>
      </c>
      <c r="D1950" s="1" t="s">
        <v>138</v>
      </c>
      <c r="E1950" s="1" t="s">
        <v>368</v>
      </c>
      <c r="F1950" s="1" t="s">
        <v>374</v>
      </c>
      <c r="G1950" s="1" t="s">
        <v>375</v>
      </c>
      <c r="H1950" s="2">
        <v>946887</v>
      </c>
      <c r="I1950" s="1" t="s">
        <v>18804</v>
      </c>
      <c r="J1950" s="3" t="s">
        <v>18805</v>
      </c>
      <c r="K1950" s="3" t="s">
        <v>18806</v>
      </c>
      <c r="L1950" s="3" t="s">
        <v>18807</v>
      </c>
      <c r="M1950" s="3"/>
      <c r="N1950" s="2" t="s">
        <v>166</v>
      </c>
      <c r="O1950" s="5">
        <v>43922</v>
      </c>
      <c r="P1950" s="5">
        <v>44651</v>
      </c>
      <c r="Q1950" s="4">
        <v>2303114.63</v>
      </c>
      <c r="R1950" s="4">
        <v>3290163.75</v>
      </c>
      <c r="S1950" s="11" t="s">
        <v>18809</v>
      </c>
      <c r="T1950" s="1" t="s">
        <v>18808</v>
      </c>
      <c r="U1950" s="1" t="s">
        <v>18808</v>
      </c>
      <c r="V1950" s="1" t="s">
        <v>4917</v>
      </c>
      <c r="W1950" s="3"/>
      <c r="X1950" s="1"/>
      <c r="Y1950" s="38"/>
    </row>
    <row r="1951" spans="2:25" ht="18" customHeight="1" x14ac:dyDescent="0.25">
      <c r="B1951" s="2">
        <v>1</v>
      </c>
      <c r="C1951" s="1" t="s">
        <v>64</v>
      </c>
      <c r="D1951" s="1" t="s">
        <v>138</v>
      </c>
      <c r="E1951" s="1" t="s">
        <v>184</v>
      </c>
      <c r="F1951" s="1" t="s">
        <v>792</v>
      </c>
      <c r="G1951" s="1" t="s">
        <v>793</v>
      </c>
      <c r="H1951" s="2">
        <v>899835</v>
      </c>
      <c r="I1951" s="1" t="s">
        <v>18810</v>
      </c>
      <c r="J1951" s="3" t="s">
        <v>18811</v>
      </c>
      <c r="K1951" s="3" t="s">
        <v>18812</v>
      </c>
      <c r="L1951" s="3" t="s">
        <v>18813</v>
      </c>
      <c r="M1951" s="3" t="s">
        <v>18814</v>
      </c>
      <c r="N1951" s="2" t="s">
        <v>72</v>
      </c>
      <c r="O1951" s="5">
        <v>43922</v>
      </c>
      <c r="P1951" s="5">
        <v>45199</v>
      </c>
      <c r="Q1951" s="4">
        <v>150000</v>
      </c>
      <c r="R1951" s="4">
        <v>0</v>
      </c>
      <c r="S1951" s="11" t="s">
        <v>18816</v>
      </c>
      <c r="T1951" s="1" t="s">
        <v>261</v>
      </c>
      <c r="U1951" s="1" t="s">
        <v>18815</v>
      </c>
      <c r="V1951" s="1" t="s">
        <v>455</v>
      </c>
      <c r="W1951" s="3"/>
      <c r="X1951" s="1"/>
      <c r="Y1951" s="38"/>
    </row>
    <row r="1952" spans="2:25" ht="18" customHeight="1" x14ac:dyDescent="0.25">
      <c r="B1952" s="2">
        <v>1</v>
      </c>
      <c r="C1952" s="1" t="s">
        <v>64</v>
      </c>
      <c r="D1952" s="1" t="s">
        <v>138</v>
      </c>
      <c r="E1952" s="1" t="s">
        <v>368</v>
      </c>
      <c r="F1952" s="1" t="s">
        <v>374</v>
      </c>
      <c r="G1952" s="1" t="s">
        <v>375</v>
      </c>
      <c r="H1952" s="2">
        <v>946648</v>
      </c>
      <c r="I1952" s="1" t="s">
        <v>18817</v>
      </c>
      <c r="J1952" s="3" t="s">
        <v>18818</v>
      </c>
      <c r="K1952" s="3" t="s">
        <v>18819</v>
      </c>
      <c r="L1952" s="3"/>
      <c r="M1952" s="3" t="s">
        <v>18820</v>
      </c>
      <c r="N1952" s="2" t="s">
        <v>72</v>
      </c>
      <c r="O1952" s="5">
        <v>43922</v>
      </c>
      <c r="P1952" s="5">
        <v>45199</v>
      </c>
      <c r="Q1952" s="4">
        <v>1975712.38</v>
      </c>
      <c r="R1952" s="4">
        <v>3939037.5</v>
      </c>
      <c r="S1952" s="11" t="s">
        <v>18822</v>
      </c>
      <c r="T1952" s="1" t="s">
        <v>18821</v>
      </c>
      <c r="U1952" s="1" t="s">
        <v>18821</v>
      </c>
      <c r="V1952" s="1" t="s">
        <v>4917</v>
      </c>
      <c r="W1952" s="3"/>
      <c r="X1952" s="1"/>
      <c r="Y1952" s="38"/>
    </row>
    <row r="1953" spans="2:25" ht="18" customHeight="1" x14ac:dyDescent="0.25">
      <c r="B1953" s="2">
        <v>1</v>
      </c>
      <c r="C1953" s="1" t="s">
        <v>126</v>
      </c>
      <c r="D1953" s="1" t="s">
        <v>172</v>
      </c>
      <c r="E1953" s="1" t="s">
        <v>172</v>
      </c>
      <c r="F1953" s="1" t="s">
        <v>9311</v>
      </c>
      <c r="G1953" s="1" t="s">
        <v>9312</v>
      </c>
      <c r="H1953" s="2">
        <v>946831</v>
      </c>
      <c r="I1953" s="1" t="s">
        <v>18823</v>
      </c>
      <c r="J1953" s="3" t="s">
        <v>18824</v>
      </c>
      <c r="K1953" s="3" t="s">
        <v>18825</v>
      </c>
      <c r="L1953" s="3"/>
      <c r="M1953" s="3" t="s">
        <v>18826</v>
      </c>
      <c r="N1953" s="2" t="s">
        <v>177</v>
      </c>
      <c r="O1953" s="5">
        <v>43922</v>
      </c>
      <c r="P1953" s="5">
        <v>45016</v>
      </c>
      <c r="Q1953" s="4">
        <v>200000</v>
      </c>
      <c r="R1953" s="4">
        <v>333333.32</v>
      </c>
      <c r="S1953" s="11" t="s">
        <v>18828</v>
      </c>
      <c r="T1953" s="1" t="s">
        <v>435</v>
      </c>
      <c r="U1953" s="1" t="s">
        <v>18827</v>
      </c>
      <c r="V1953" s="1" t="s">
        <v>9313</v>
      </c>
      <c r="W1953" s="3" t="s">
        <v>18829</v>
      </c>
      <c r="X1953" s="1"/>
      <c r="Y1953" s="38"/>
    </row>
    <row r="1954" spans="2:25" ht="18" customHeight="1" x14ac:dyDescent="0.25">
      <c r="B1954" s="2">
        <v>5</v>
      </c>
      <c r="C1954" s="1" t="s">
        <v>64</v>
      </c>
      <c r="D1954" s="1" t="s">
        <v>138</v>
      </c>
      <c r="E1954" s="1" t="s">
        <v>161</v>
      </c>
      <c r="F1954" s="1" t="s">
        <v>384</v>
      </c>
      <c r="G1954" s="1" t="s">
        <v>168</v>
      </c>
      <c r="H1954" s="2">
        <v>896909</v>
      </c>
      <c r="I1954" s="1" t="s">
        <v>10469</v>
      </c>
      <c r="J1954" s="3" t="s">
        <v>10470</v>
      </c>
      <c r="K1954" s="3" t="s">
        <v>10471</v>
      </c>
      <c r="L1954" s="3" t="s">
        <v>10472</v>
      </c>
      <c r="M1954" s="3"/>
      <c r="N1954" s="2" t="s">
        <v>166</v>
      </c>
      <c r="O1954" s="5">
        <v>43921</v>
      </c>
      <c r="P1954" s="5">
        <v>44650</v>
      </c>
      <c r="Q1954" s="4">
        <v>160932.48000000001</v>
      </c>
      <c r="R1954" s="4">
        <v>160932.48000000001</v>
      </c>
      <c r="S1954" s="11" t="s">
        <v>10473</v>
      </c>
      <c r="T1954" s="1" t="s">
        <v>4385</v>
      </c>
      <c r="U1954" s="1" t="s">
        <v>4385</v>
      </c>
      <c r="V1954" s="1" t="s">
        <v>169</v>
      </c>
      <c r="W1954" s="3"/>
      <c r="X1954" s="1" t="s">
        <v>25648</v>
      </c>
      <c r="Y1954" s="38" t="s">
        <v>51</v>
      </c>
    </row>
    <row r="1955" spans="2:25" ht="18" customHeight="1" x14ac:dyDescent="0.25">
      <c r="B1955" s="2">
        <v>2</v>
      </c>
      <c r="C1955" s="1" t="s">
        <v>64</v>
      </c>
      <c r="D1955" s="1" t="s">
        <v>138</v>
      </c>
      <c r="E1955" s="1" t="s">
        <v>161</v>
      </c>
      <c r="F1955" s="1" t="s">
        <v>811</v>
      </c>
      <c r="G1955" s="1" t="s">
        <v>168</v>
      </c>
      <c r="H1955" s="2">
        <v>843843</v>
      </c>
      <c r="I1955" s="1" t="s">
        <v>10077</v>
      </c>
      <c r="J1955" s="3" t="s">
        <v>10078</v>
      </c>
      <c r="K1955" s="3" t="s">
        <v>10079</v>
      </c>
      <c r="L1955" s="3" t="s">
        <v>10080</v>
      </c>
      <c r="M1955" s="3"/>
      <c r="N1955" s="2" t="s">
        <v>166</v>
      </c>
      <c r="O1955" s="5">
        <v>43906</v>
      </c>
      <c r="P1955" s="5">
        <v>44635</v>
      </c>
      <c r="Q1955" s="4">
        <v>183473.28</v>
      </c>
      <c r="R1955" s="4">
        <v>183473.28</v>
      </c>
      <c r="S1955" s="11" t="s">
        <v>10081</v>
      </c>
      <c r="T1955" s="1" t="s">
        <v>1312</v>
      </c>
      <c r="U1955" s="1" t="s">
        <v>1312</v>
      </c>
      <c r="V1955" s="1" t="s">
        <v>831</v>
      </c>
      <c r="W1955" s="3"/>
      <c r="X1955" s="1" t="s">
        <v>25650</v>
      </c>
      <c r="Y1955" s="38" t="s">
        <v>49</v>
      </c>
    </row>
    <row r="1956" spans="2:25" ht="18" customHeight="1" x14ac:dyDescent="0.25">
      <c r="B1956" s="2">
        <v>14</v>
      </c>
      <c r="C1956" s="1" t="s">
        <v>64</v>
      </c>
      <c r="D1956" s="1" t="s">
        <v>138</v>
      </c>
      <c r="E1956" s="1" t="s">
        <v>161</v>
      </c>
      <c r="F1956" s="1" t="s">
        <v>811</v>
      </c>
      <c r="G1956" s="1" t="s">
        <v>168</v>
      </c>
      <c r="H1956" s="2">
        <v>838472</v>
      </c>
      <c r="I1956" s="1" t="s">
        <v>3101</v>
      </c>
      <c r="J1956" s="3" t="s">
        <v>3102</v>
      </c>
      <c r="K1956" s="3" t="s">
        <v>3103</v>
      </c>
      <c r="L1956" s="3" t="s">
        <v>3104</v>
      </c>
      <c r="M1956" s="3"/>
      <c r="N1956" s="2" t="s">
        <v>166</v>
      </c>
      <c r="O1956" s="5">
        <v>43891</v>
      </c>
      <c r="P1956" s="5">
        <v>44620</v>
      </c>
      <c r="Q1956" s="4">
        <v>172932.48000000001</v>
      </c>
      <c r="R1956" s="4">
        <v>172932.48000000001</v>
      </c>
      <c r="S1956" s="11" t="s">
        <v>3106</v>
      </c>
      <c r="T1956" s="1" t="s">
        <v>3105</v>
      </c>
      <c r="U1956" s="1" t="s">
        <v>3105</v>
      </c>
      <c r="V1956" s="1" t="s">
        <v>831</v>
      </c>
      <c r="W1956" s="3"/>
      <c r="X1956" s="1" t="s">
        <v>25651</v>
      </c>
      <c r="Y1956" s="38" t="s">
        <v>27</v>
      </c>
    </row>
    <row r="1957" spans="2:25" ht="18" customHeight="1" x14ac:dyDescent="0.25">
      <c r="B1957" s="2">
        <v>7</v>
      </c>
      <c r="C1957" s="1" t="s">
        <v>64</v>
      </c>
      <c r="D1957" s="1" t="s">
        <v>138</v>
      </c>
      <c r="E1957" s="1" t="s">
        <v>161</v>
      </c>
      <c r="F1957" s="1" t="s">
        <v>384</v>
      </c>
      <c r="G1957" s="1" t="s">
        <v>168</v>
      </c>
      <c r="H1957" s="2">
        <v>898356</v>
      </c>
      <c r="I1957" s="1" t="s">
        <v>6378</v>
      </c>
      <c r="J1957" s="3" t="s">
        <v>6379</v>
      </c>
      <c r="K1957" s="3" t="s">
        <v>6380</v>
      </c>
      <c r="L1957" s="3" t="s">
        <v>6381</v>
      </c>
      <c r="M1957" s="3"/>
      <c r="N1957" s="2" t="s">
        <v>166</v>
      </c>
      <c r="O1957" s="5">
        <v>43891</v>
      </c>
      <c r="P1957" s="5">
        <v>44620</v>
      </c>
      <c r="Q1957" s="4">
        <v>172932.48000000001</v>
      </c>
      <c r="R1957" s="4">
        <v>172932.48000000001</v>
      </c>
      <c r="S1957" s="11" t="s">
        <v>6382</v>
      </c>
      <c r="T1957" s="1" t="s">
        <v>1298</v>
      </c>
      <c r="U1957" s="1" t="s">
        <v>1298</v>
      </c>
      <c r="V1957" s="1" t="s">
        <v>831</v>
      </c>
      <c r="W1957" s="3"/>
      <c r="X1957" s="1" t="s">
        <v>25643</v>
      </c>
      <c r="Y1957" s="38" t="s">
        <v>38</v>
      </c>
    </row>
    <row r="1958" spans="2:25" ht="18" customHeight="1" x14ac:dyDescent="0.25">
      <c r="B1958" s="2">
        <v>12</v>
      </c>
      <c r="C1958" s="1" t="s">
        <v>64</v>
      </c>
      <c r="D1958" s="1" t="s">
        <v>138</v>
      </c>
      <c r="E1958" s="1" t="s">
        <v>184</v>
      </c>
      <c r="F1958" s="1" t="s">
        <v>1101</v>
      </c>
      <c r="G1958" s="1" t="s">
        <v>411</v>
      </c>
      <c r="H1958" s="2">
        <v>851241</v>
      </c>
      <c r="I1958" s="1" t="s">
        <v>11494</v>
      </c>
      <c r="J1958" s="3" t="s">
        <v>11495</v>
      </c>
      <c r="K1958" s="3" t="s">
        <v>11496</v>
      </c>
      <c r="L1958" s="3" t="s">
        <v>11497</v>
      </c>
      <c r="M1958" s="3" t="s">
        <v>11498</v>
      </c>
      <c r="N1958" s="2" t="s">
        <v>72</v>
      </c>
      <c r="O1958" s="5">
        <v>43891</v>
      </c>
      <c r="P1958" s="5">
        <v>46265</v>
      </c>
      <c r="Q1958" s="4">
        <v>1483389</v>
      </c>
      <c r="R1958" s="4">
        <v>1483389</v>
      </c>
      <c r="S1958" s="11" t="s">
        <v>11499</v>
      </c>
      <c r="T1958" s="1" t="s">
        <v>2085</v>
      </c>
      <c r="U1958" s="1" t="s">
        <v>2085</v>
      </c>
      <c r="V1958" s="1" t="s">
        <v>412</v>
      </c>
      <c r="W1958" s="3"/>
      <c r="X1958" s="1" t="s">
        <v>25651</v>
      </c>
      <c r="Y1958" s="38" t="s">
        <v>57</v>
      </c>
    </row>
    <row r="1959" spans="2:25" ht="18" customHeight="1" x14ac:dyDescent="0.25">
      <c r="B1959" s="2">
        <v>1</v>
      </c>
      <c r="C1959" s="1" t="s">
        <v>64</v>
      </c>
      <c r="D1959" s="1" t="s">
        <v>138</v>
      </c>
      <c r="E1959" s="1" t="s">
        <v>368</v>
      </c>
      <c r="F1959" s="1" t="s">
        <v>374</v>
      </c>
      <c r="G1959" s="1" t="s">
        <v>375</v>
      </c>
      <c r="H1959" s="2">
        <v>945729</v>
      </c>
      <c r="I1959" s="1" t="s">
        <v>12069</v>
      </c>
      <c r="J1959" s="3" t="s">
        <v>12070</v>
      </c>
      <c r="K1959" s="3" t="s">
        <v>12071</v>
      </c>
      <c r="L1959" s="3" t="s">
        <v>12072</v>
      </c>
      <c r="M1959" s="3" t="s">
        <v>12073</v>
      </c>
      <c r="N1959" s="2" t="s">
        <v>166</v>
      </c>
      <c r="O1959" s="5">
        <v>43891</v>
      </c>
      <c r="P1959" s="5">
        <v>44804</v>
      </c>
      <c r="Q1959" s="4">
        <v>2478087.5</v>
      </c>
      <c r="R1959" s="4">
        <v>3540125</v>
      </c>
      <c r="S1959" s="11" t="s">
        <v>12076</v>
      </c>
      <c r="T1959" s="1" t="s">
        <v>12074</v>
      </c>
      <c r="U1959" s="1" t="s">
        <v>12075</v>
      </c>
      <c r="V1959" s="1" t="s">
        <v>376</v>
      </c>
      <c r="W1959" s="3"/>
      <c r="X1959" s="1"/>
      <c r="Y1959" s="38" t="s">
        <v>62</v>
      </c>
    </row>
    <row r="1960" spans="2:25" ht="18" customHeight="1" x14ac:dyDescent="0.25">
      <c r="B1960" s="2">
        <v>15</v>
      </c>
      <c r="C1960" s="1" t="s">
        <v>64</v>
      </c>
      <c r="D1960" s="1" t="s">
        <v>138</v>
      </c>
      <c r="E1960" s="1" t="s">
        <v>184</v>
      </c>
      <c r="F1960" s="1" t="s">
        <v>1101</v>
      </c>
      <c r="G1960" s="1" t="s">
        <v>411</v>
      </c>
      <c r="H1960" s="2">
        <v>852761</v>
      </c>
      <c r="I1960" s="1" t="s">
        <v>18830</v>
      </c>
      <c r="J1960" s="3" t="s">
        <v>18831</v>
      </c>
      <c r="K1960" s="3" t="s">
        <v>18832</v>
      </c>
      <c r="L1960" s="3" t="s">
        <v>18833</v>
      </c>
      <c r="M1960" s="3" t="s">
        <v>18834</v>
      </c>
      <c r="N1960" s="2" t="s">
        <v>72</v>
      </c>
      <c r="O1960" s="5">
        <v>43891</v>
      </c>
      <c r="P1960" s="5">
        <v>45900</v>
      </c>
      <c r="Q1960" s="4">
        <v>1499875</v>
      </c>
      <c r="R1960" s="4">
        <v>1499875</v>
      </c>
      <c r="S1960" s="11" t="s">
        <v>18835</v>
      </c>
      <c r="T1960" s="1" t="s">
        <v>4949</v>
      </c>
      <c r="U1960" s="1" t="s">
        <v>4949</v>
      </c>
      <c r="V1960" s="1" t="s">
        <v>412</v>
      </c>
      <c r="W1960" s="3"/>
      <c r="X1960" s="1"/>
      <c r="Y1960" s="38"/>
    </row>
    <row r="1961" spans="2:25" ht="18" customHeight="1" x14ac:dyDescent="0.25">
      <c r="B1961" s="2">
        <v>11</v>
      </c>
      <c r="C1961" s="1" t="s">
        <v>64</v>
      </c>
      <c r="D1961" s="1" t="s">
        <v>138</v>
      </c>
      <c r="E1961" s="1" t="s">
        <v>184</v>
      </c>
      <c r="F1961" s="1" t="s">
        <v>792</v>
      </c>
      <c r="G1961" s="1" t="s">
        <v>793</v>
      </c>
      <c r="H1961" s="2">
        <v>875174</v>
      </c>
      <c r="I1961" s="1" t="s">
        <v>18836</v>
      </c>
      <c r="J1961" s="3" t="s">
        <v>18837</v>
      </c>
      <c r="K1961" s="3" t="s">
        <v>18838</v>
      </c>
      <c r="L1961" s="3" t="s">
        <v>18839</v>
      </c>
      <c r="M1961" s="3"/>
      <c r="N1961" s="2" t="s">
        <v>166</v>
      </c>
      <c r="O1961" s="5">
        <v>43891</v>
      </c>
      <c r="P1961" s="5">
        <v>44439</v>
      </c>
      <c r="Q1961" s="4">
        <v>150000</v>
      </c>
      <c r="R1961" s="4">
        <v>0</v>
      </c>
      <c r="S1961" s="11" t="s">
        <v>18840</v>
      </c>
      <c r="T1961" s="1" t="s">
        <v>2975</v>
      </c>
      <c r="U1961" s="1" t="s">
        <v>2975</v>
      </c>
      <c r="V1961" s="1" t="s">
        <v>794</v>
      </c>
      <c r="W1961" s="3"/>
      <c r="X1961" s="1"/>
      <c r="Y1961" s="38"/>
    </row>
    <row r="1962" spans="2:25" ht="18" customHeight="1" x14ac:dyDescent="0.25">
      <c r="B1962" s="2">
        <v>4</v>
      </c>
      <c r="C1962" s="1" t="s">
        <v>64</v>
      </c>
      <c r="D1962" s="1" t="s">
        <v>138</v>
      </c>
      <c r="E1962" s="1" t="s">
        <v>184</v>
      </c>
      <c r="F1962" s="1" t="s">
        <v>792</v>
      </c>
      <c r="G1962" s="1" t="s">
        <v>793</v>
      </c>
      <c r="H1962" s="2">
        <v>875488</v>
      </c>
      <c r="I1962" s="1" t="s">
        <v>18841</v>
      </c>
      <c r="J1962" s="3" t="s">
        <v>18842</v>
      </c>
      <c r="K1962" s="3" t="s">
        <v>18843</v>
      </c>
      <c r="L1962" s="3" t="s">
        <v>18844</v>
      </c>
      <c r="M1962" s="3"/>
      <c r="N1962" s="2" t="s">
        <v>166</v>
      </c>
      <c r="O1962" s="5">
        <v>43891</v>
      </c>
      <c r="P1962" s="5">
        <v>44592</v>
      </c>
      <c r="Q1962" s="4">
        <v>150000</v>
      </c>
      <c r="R1962" s="4">
        <v>0</v>
      </c>
      <c r="S1962" s="11" t="s">
        <v>18845</v>
      </c>
      <c r="T1962" s="1" t="s">
        <v>2092</v>
      </c>
      <c r="U1962" s="1" t="s">
        <v>2092</v>
      </c>
      <c r="V1962" s="1" t="s">
        <v>794</v>
      </c>
      <c r="W1962" s="3"/>
      <c r="X1962" s="1"/>
      <c r="Y1962" s="38"/>
    </row>
    <row r="1963" spans="2:25" ht="18" customHeight="1" x14ac:dyDescent="0.25">
      <c r="B1963" s="2">
        <v>4</v>
      </c>
      <c r="C1963" s="1" t="s">
        <v>64</v>
      </c>
      <c r="D1963" s="1" t="s">
        <v>138</v>
      </c>
      <c r="E1963" s="1" t="s">
        <v>161</v>
      </c>
      <c r="F1963" s="1" t="s">
        <v>811</v>
      </c>
      <c r="G1963" s="1" t="s">
        <v>168</v>
      </c>
      <c r="H1963" s="2">
        <v>839499</v>
      </c>
      <c r="I1963" s="1" t="s">
        <v>18846</v>
      </c>
      <c r="J1963" s="3" t="s">
        <v>18847</v>
      </c>
      <c r="K1963" s="3" t="s">
        <v>18848</v>
      </c>
      <c r="L1963" s="3" t="s">
        <v>18849</v>
      </c>
      <c r="M1963" s="3"/>
      <c r="N1963" s="2" t="s">
        <v>166</v>
      </c>
      <c r="O1963" s="5">
        <v>43891</v>
      </c>
      <c r="P1963" s="5">
        <v>44392</v>
      </c>
      <c r="Q1963" s="4">
        <v>107746.24000000001</v>
      </c>
      <c r="R1963" s="4">
        <v>107746.24000000001</v>
      </c>
      <c r="S1963" s="11" t="s">
        <v>18850</v>
      </c>
      <c r="T1963" s="1" t="s">
        <v>9179</v>
      </c>
      <c r="U1963" s="1" t="s">
        <v>9179</v>
      </c>
      <c r="V1963" s="1" t="s">
        <v>169</v>
      </c>
      <c r="W1963" s="3"/>
      <c r="X1963" s="1"/>
      <c r="Y1963" s="38"/>
    </row>
    <row r="1964" spans="2:25" ht="18" customHeight="1" x14ac:dyDescent="0.25">
      <c r="B1964" s="2">
        <v>4</v>
      </c>
      <c r="C1964" s="1" t="s">
        <v>64</v>
      </c>
      <c r="D1964" s="1" t="s">
        <v>138</v>
      </c>
      <c r="E1964" s="1" t="s">
        <v>161</v>
      </c>
      <c r="F1964" s="1" t="s">
        <v>384</v>
      </c>
      <c r="G1964" s="1" t="s">
        <v>168</v>
      </c>
      <c r="H1964" s="2">
        <v>882617</v>
      </c>
      <c r="I1964" s="1" t="s">
        <v>18851</v>
      </c>
      <c r="J1964" s="3" t="s">
        <v>18852</v>
      </c>
      <c r="K1964" s="3" t="s">
        <v>18853</v>
      </c>
      <c r="L1964" s="3" t="s">
        <v>18854</v>
      </c>
      <c r="M1964" s="3"/>
      <c r="N1964" s="2" t="s">
        <v>166</v>
      </c>
      <c r="O1964" s="5">
        <v>43891</v>
      </c>
      <c r="P1964" s="5">
        <v>44620</v>
      </c>
      <c r="Q1964" s="4">
        <v>174167.04000000001</v>
      </c>
      <c r="R1964" s="4">
        <v>174167.04000000001</v>
      </c>
      <c r="S1964" s="11" t="s">
        <v>18855</v>
      </c>
      <c r="T1964" s="1" t="s">
        <v>2406</v>
      </c>
      <c r="U1964" s="1" t="s">
        <v>2406</v>
      </c>
      <c r="V1964" s="1" t="s">
        <v>169</v>
      </c>
      <c r="W1964" s="3"/>
      <c r="X1964" s="1"/>
      <c r="Y1964" s="38"/>
    </row>
    <row r="1965" spans="2:25" ht="18" customHeight="1" x14ac:dyDescent="0.25">
      <c r="B1965" s="2">
        <v>4</v>
      </c>
      <c r="C1965" s="1" t="s">
        <v>64</v>
      </c>
      <c r="D1965" s="1" t="s">
        <v>138</v>
      </c>
      <c r="E1965" s="1" t="s">
        <v>184</v>
      </c>
      <c r="F1965" s="1" t="s">
        <v>5016</v>
      </c>
      <c r="G1965" s="1" t="s">
        <v>5017</v>
      </c>
      <c r="H1965" s="2">
        <v>854796</v>
      </c>
      <c r="I1965" s="1" t="s">
        <v>18856</v>
      </c>
      <c r="J1965" s="3" t="s">
        <v>18857</v>
      </c>
      <c r="K1965" s="3" t="s">
        <v>18858</v>
      </c>
      <c r="L1965" s="3" t="s">
        <v>18859</v>
      </c>
      <c r="M1965" s="3" t="s">
        <v>18860</v>
      </c>
      <c r="N1965" s="2" t="s">
        <v>72</v>
      </c>
      <c r="O1965" s="5">
        <v>43891</v>
      </c>
      <c r="P1965" s="5">
        <v>46446</v>
      </c>
      <c r="Q1965" s="4">
        <v>9980899</v>
      </c>
      <c r="R1965" s="4">
        <v>9980899</v>
      </c>
      <c r="S1965" s="11" t="s">
        <v>18862</v>
      </c>
      <c r="T1965" s="1" t="s">
        <v>506</v>
      </c>
      <c r="U1965" s="1" t="s">
        <v>18861</v>
      </c>
      <c r="V1965" s="1" t="s">
        <v>5018</v>
      </c>
      <c r="W1965" s="3"/>
      <c r="X1965" s="1"/>
      <c r="Y1965" s="38"/>
    </row>
    <row r="1966" spans="2:25" ht="18" customHeight="1" x14ac:dyDescent="0.25">
      <c r="B1966" s="2">
        <v>4</v>
      </c>
      <c r="C1966" s="1" t="s">
        <v>64</v>
      </c>
      <c r="D1966" s="1" t="s">
        <v>138</v>
      </c>
      <c r="E1966" s="1" t="s">
        <v>184</v>
      </c>
      <c r="F1966" s="1" t="s">
        <v>5016</v>
      </c>
      <c r="G1966" s="1" t="s">
        <v>5017</v>
      </c>
      <c r="H1966" s="2">
        <v>855741</v>
      </c>
      <c r="I1966" s="1" t="s">
        <v>18863</v>
      </c>
      <c r="J1966" s="3" t="s">
        <v>18864</v>
      </c>
      <c r="K1966" s="3" t="s">
        <v>18865</v>
      </c>
      <c r="L1966" s="3" t="s">
        <v>18866</v>
      </c>
      <c r="M1966" s="3" t="s">
        <v>18867</v>
      </c>
      <c r="N1966" s="2" t="s">
        <v>72</v>
      </c>
      <c r="O1966" s="5">
        <v>43891</v>
      </c>
      <c r="P1966" s="5">
        <v>46081</v>
      </c>
      <c r="Q1966" s="4">
        <v>8865965</v>
      </c>
      <c r="R1966" s="4">
        <v>8865965</v>
      </c>
      <c r="S1966" s="11" t="s">
        <v>18869</v>
      </c>
      <c r="T1966" s="1" t="s">
        <v>859</v>
      </c>
      <c r="U1966" s="1" t="s">
        <v>18868</v>
      </c>
      <c r="V1966" s="1" t="s">
        <v>5018</v>
      </c>
      <c r="W1966" s="3"/>
      <c r="X1966" s="1"/>
      <c r="Y1966" s="38"/>
    </row>
    <row r="1967" spans="2:25" ht="18" customHeight="1" x14ac:dyDescent="0.25">
      <c r="B1967" s="2">
        <v>3</v>
      </c>
      <c r="C1967" s="1" t="s">
        <v>64</v>
      </c>
      <c r="D1967" s="1" t="s">
        <v>138</v>
      </c>
      <c r="E1967" s="1" t="s">
        <v>161</v>
      </c>
      <c r="F1967" s="1" t="s">
        <v>3161</v>
      </c>
      <c r="G1967" s="1" t="s">
        <v>1180</v>
      </c>
      <c r="H1967" s="2">
        <v>860942</v>
      </c>
      <c r="I1967" s="1" t="s">
        <v>18870</v>
      </c>
      <c r="J1967" s="3" t="s">
        <v>18871</v>
      </c>
      <c r="K1967" s="3" t="s">
        <v>18872</v>
      </c>
      <c r="L1967" s="3" t="s">
        <v>18873</v>
      </c>
      <c r="M1967" s="3" t="s">
        <v>18874</v>
      </c>
      <c r="N1967" s="2" t="s">
        <v>72</v>
      </c>
      <c r="O1967" s="5">
        <v>43891</v>
      </c>
      <c r="P1967" s="5">
        <v>45535</v>
      </c>
      <c r="Q1967" s="4">
        <v>3139370.82</v>
      </c>
      <c r="R1967" s="4">
        <v>3139370.82</v>
      </c>
      <c r="S1967" s="11" t="s">
        <v>18877</v>
      </c>
      <c r="T1967" s="1" t="s">
        <v>18875</v>
      </c>
      <c r="U1967" s="1" t="s">
        <v>18876</v>
      </c>
      <c r="V1967" s="1" t="s">
        <v>2974</v>
      </c>
      <c r="W1967" s="3"/>
      <c r="X1967" s="1"/>
      <c r="Y1967" s="38"/>
    </row>
    <row r="1968" spans="2:25" ht="18" customHeight="1" x14ac:dyDescent="0.25">
      <c r="B1968" s="2">
        <v>2</v>
      </c>
      <c r="C1968" s="1" t="s">
        <v>64</v>
      </c>
      <c r="D1968" s="1" t="s">
        <v>138</v>
      </c>
      <c r="E1968" s="1" t="s">
        <v>161</v>
      </c>
      <c r="F1968" s="1" t="s">
        <v>3161</v>
      </c>
      <c r="G1968" s="1" t="s">
        <v>1180</v>
      </c>
      <c r="H1968" s="2">
        <v>860002</v>
      </c>
      <c r="I1968" s="1" t="s">
        <v>18878</v>
      </c>
      <c r="J1968" s="3" t="s">
        <v>18879</v>
      </c>
      <c r="K1968" s="3" t="s">
        <v>18880</v>
      </c>
      <c r="L1968" s="3" t="s">
        <v>18881</v>
      </c>
      <c r="M1968" s="3" t="s">
        <v>18882</v>
      </c>
      <c r="N1968" s="2" t="s">
        <v>72</v>
      </c>
      <c r="O1968" s="5">
        <v>43891</v>
      </c>
      <c r="P1968" s="5">
        <v>45351</v>
      </c>
      <c r="Q1968" s="4">
        <v>3992397.48</v>
      </c>
      <c r="R1968" s="4">
        <v>3992397.48</v>
      </c>
      <c r="S1968" s="11" t="s">
        <v>18884</v>
      </c>
      <c r="T1968" s="1" t="s">
        <v>261</v>
      </c>
      <c r="U1968" s="1" t="s">
        <v>18883</v>
      </c>
      <c r="V1968" s="1" t="s">
        <v>2974</v>
      </c>
      <c r="W1968" s="3"/>
      <c r="X1968" s="1"/>
      <c r="Y1968" s="38"/>
    </row>
    <row r="1969" spans="2:25" ht="18" customHeight="1" x14ac:dyDescent="0.25">
      <c r="B1969" s="2">
        <v>1</v>
      </c>
      <c r="C1969" s="1" t="s">
        <v>64</v>
      </c>
      <c r="D1969" s="1" t="s">
        <v>138</v>
      </c>
      <c r="E1969" s="1" t="s">
        <v>161</v>
      </c>
      <c r="F1969" s="1" t="s">
        <v>3161</v>
      </c>
      <c r="G1969" s="1" t="s">
        <v>1180</v>
      </c>
      <c r="H1969" s="2">
        <v>860613</v>
      </c>
      <c r="I1969" s="1" t="s">
        <v>18885</v>
      </c>
      <c r="J1969" s="3" t="s">
        <v>18886</v>
      </c>
      <c r="K1969" s="3" t="s">
        <v>18887</v>
      </c>
      <c r="L1969" s="3" t="s">
        <v>18888</v>
      </c>
      <c r="M1969" s="3" t="s">
        <v>18889</v>
      </c>
      <c r="N1969" s="2" t="s">
        <v>72</v>
      </c>
      <c r="O1969" s="5">
        <v>43891</v>
      </c>
      <c r="P1969" s="5">
        <v>45535</v>
      </c>
      <c r="Q1969" s="4">
        <v>4165704.72</v>
      </c>
      <c r="R1969" s="4">
        <v>4165704.72</v>
      </c>
      <c r="S1969" s="11" t="s">
        <v>18891</v>
      </c>
      <c r="T1969" s="1" t="s">
        <v>571</v>
      </c>
      <c r="U1969" s="1" t="s">
        <v>18890</v>
      </c>
      <c r="V1969" s="1" t="s">
        <v>2974</v>
      </c>
      <c r="W1969" s="3"/>
      <c r="X1969" s="1"/>
      <c r="Y1969" s="38"/>
    </row>
    <row r="1970" spans="2:25" ht="18" customHeight="1" x14ac:dyDescent="0.25">
      <c r="B1970" s="2">
        <v>1</v>
      </c>
      <c r="C1970" s="1" t="s">
        <v>64</v>
      </c>
      <c r="D1970" s="1" t="s">
        <v>138</v>
      </c>
      <c r="E1970" s="1" t="s">
        <v>161</v>
      </c>
      <c r="F1970" s="1" t="s">
        <v>811</v>
      </c>
      <c r="G1970" s="1" t="s">
        <v>168</v>
      </c>
      <c r="H1970" s="2">
        <v>843179</v>
      </c>
      <c r="I1970" s="1" t="s">
        <v>18892</v>
      </c>
      <c r="J1970" s="3" t="s">
        <v>18893</v>
      </c>
      <c r="K1970" s="3" t="s">
        <v>18894</v>
      </c>
      <c r="L1970" s="3" t="s">
        <v>18895</v>
      </c>
      <c r="M1970" s="3" t="s">
        <v>18896</v>
      </c>
      <c r="N1970" s="2" t="s">
        <v>166</v>
      </c>
      <c r="O1970" s="5">
        <v>43891</v>
      </c>
      <c r="P1970" s="5">
        <v>44985</v>
      </c>
      <c r="Q1970" s="4">
        <v>251002.56</v>
      </c>
      <c r="R1970" s="4">
        <v>251002.56</v>
      </c>
      <c r="S1970" s="11" t="s">
        <v>18898</v>
      </c>
      <c r="T1970" s="1" t="s">
        <v>5855</v>
      </c>
      <c r="U1970" s="1" t="s">
        <v>18897</v>
      </c>
      <c r="V1970" s="1" t="s">
        <v>743</v>
      </c>
      <c r="W1970" s="3"/>
      <c r="X1970" s="1"/>
      <c r="Y1970" s="38"/>
    </row>
    <row r="1971" spans="2:25" ht="18" customHeight="1" x14ac:dyDescent="0.25">
      <c r="B1971" s="2">
        <v>2</v>
      </c>
      <c r="C1971" s="1" t="s">
        <v>64</v>
      </c>
      <c r="D1971" s="1" t="s">
        <v>138</v>
      </c>
      <c r="E1971" s="1" t="s">
        <v>368</v>
      </c>
      <c r="F1971" s="1" t="s">
        <v>1713</v>
      </c>
      <c r="G1971" s="1" t="s">
        <v>473</v>
      </c>
      <c r="H1971" s="2">
        <v>861908</v>
      </c>
      <c r="I1971" s="1" t="s">
        <v>18899</v>
      </c>
      <c r="J1971" s="3" t="s">
        <v>18900</v>
      </c>
      <c r="K1971" s="3" t="s">
        <v>18901</v>
      </c>
      <c r="L1971" s="3" t="s">
        <v>18902</v>
      </c>
      <c r="M1971" s="3"/>
      <c r="N1971" s="2" t="s">
        <v>166</v>
      </c>
      <c r="O1971" s="5">
        <v>43871</v>
      </c>
      <c r="P1971" s="5">
        <v>44295</v>
      </c>
      <c r="Q1971" s="4">
        <v>89742.5</v>
      </c>
      <c r="R1971" s="4">
        <v>89742.5</v>
      </c>
      <c r="S1971" s="11" t="s">
        <v>18903</v>
      </c>
      <c r="T1971" s="1" t="s">
        <v>17564</v>
      </c>
      <c r="U1971" s="1" t="s">
        <v>17564</v>
      </c>
      <c r="V1971" s="1" t="s">
        <v>354</v>
      </c>
      <c r="W1971" s="3"/>
      <c r="X1971" s="1"/>
      <c r="Y1971" s="38"/>
    </row>
    <row r="1972" spans="2:25" ht="18" customHeight="1" x14ac:dyDescent="0.25">
      <c r="B1972" s="2">
        <v>16</v>
      </c>
      <c r="C1972" s="1" t="s">
        <v>64</v>
      </c>
      <c r="D1972" s="1" t="s">
        <v>138</v>
      </c>
      <c r="E1972" s="1" t="s">
        <v>184</v>
      </c>
      <c r="F1972" s="1" t="s">
        <v>1101</v>
      </c>
      <c r="G1972" s="1" t="s">
        <v>411</v>
      </c>
      <c r="H1972" s="2">
        <v>848325</v>
      </c>
      <c r="I1972" s="1" t="s">
        <v>3107</v>
      </c>
      <c r="J1972" s="3" t="s">
        <v>3108</v>
      </c>
      <c r="K1972" s="3" t="s">
        <v>3109</v>
      </c>
      <c r="L1972" s="3" t="s">
        <v>3110</v>
      </c>
      <c r="M1972" s="3"/>
      <c r="N1972" s="2" t="s">
        <v>72</v>
      </c>
      <c r="O1972" s="5">
        <v>43862</v>
      </c>
      <c r="P1972" s="5">
        <v>45688</v>
      </c>
      <c r="Q1972" s="4">
        <v>1435312</v>
      </c>
      <c r="R1972" s="4">
        <v>1435312</v>
      </c>
      <c r="S1972" s="11" t="s">
        <v>3112</v>
      </c>
      <c r="T1972" s="1" t="s">
        <v>1951</v>
      </c>
      <c r="U1972" s="1" t="s">
        <v>3111</v>
      </c>
      <c r="V1972" s="1" t="s">
        <v>412</v>
      </c>
      <c r="W1972" s="3"/>
      <c r="X1972" s="1" t="s">
        <v>25651</v>
      </c>
      <c r="Y1972" s="38" t="s">
        <v>27</v>
      </c>
    </row>
    <row r="1973" spans="2:25" ht="18" customHeight="1" x14ac:dyDescent="0.25">
      <c r="B1973" s="2">
        <v>5</v>
      </c>
      <c r="C1973" s="1" t="s">
        <v>64</v>
      </c>
      <c r="D1973" s="1" t="s">
        <v>138</v>
      </c>
      <c r="E1973" s="1" t="s">
        <v>184</v>
      </c>
      <c r="F1973" s="1" t="s">
        <v>1101</v>
      </c>
      <c r="G1973" s="1" t="s">
        <v>411</v>
      </c>
      <c r="H1973" s="2">
        <v>852798</v>
      </c>
      <c r="I1973" s="1" t="s">
        <v>3113</v>
      </c>
      <c r="J1973" s="3" t="s">
        <v>3114</v>
      </c>
      <c r="K1973" s="3" t="s">
        <v>3115</v>
      </c>
      <c r="L1973" s="3" t="s">
        <v>3116</v>
      </c>
      <c r="M1973" s="3" t="s">
        <v>3117</v>
      </c>
      <c r="N1973" s="2" t="s">
        <v>72</v>
      </c>
      <c r="O1973" s="5">
        <v>43862</v>
      </c>
      <c r="P1973" s="5">
        <v>45688</v>
      </c>
      <c r="Q1973" s="4">
        <v>1497530</v>
      </c>
      <c r="R1973" s="4">
        <v>1497530</v>
      </c>
      <c r="S1973" s="11" t="s">
        <v>3119</v>
      </c>
      <c r="T1973" s="1" t="s">
        <v>3118</v>
      </c>
      <c r="U1973" s="1" t="s">
        <v>3118</v>
      </c>
      <c r="V1973" s="1" t="s">
        <v>412</v>
      </c>
      <c r="W1973" s="3"/>
      <c r="X1973" s="1" t="s">
        <v>25651</v>
      </c>
      <c r="Y1973" s="38" t="s">
        <v>27</v>
      </c>
    </row>
    <row r="1974" spans="2:25" ht="18" customHeight="1" x14ac:dyDescent="0.25">
      <c r="B1974" s="2">
        <v>2</v>
      </c>
      <c r="C1974" s="1" t="s">
        <v>64</v>
      </c>
      <c r="D1974" s="1" t="s">
        <v>138</v>
      </c>
      <c r="E1974" s="1" t="s">
        <v>184</v>
      </c>
      <c r="F1974" s="1" t="s">
        <v>1101</v>
      </c>
      <c r="G1974" s="1" t="s">
        <v>411</v>
      </c>
      <c r="H1974" s="2">
        <v>853014</v>
      </c>
      <c r="I1974" s="1" t="s">
        <v>3120</v>
      </c>
      <c r="J1974" s="3" t="s">
        <v>3121</v>
      </c>
      <c r="K1974" s="3" t="s">
        <v>3122</v>
      </c>
      <c r="L1974" s="3" t="s">
        <v>3123</v>
      </c>
      <c r="M1974" s="3"/>
      <c r="N1974" s="2" t="s">
        <v>72</v>
      </c>
      <c r="O1974" s="5">
        <v>43862</v>
      </c>
      <c r="P1974" s="5">
        <v>45688</v>
      </c>
      <c r="Q1974" s="4">
        <v>1498230</v>
      </c>
      <c r="R1974" s="4">
        <v>1498230</v>
      </c>
      <c r="S1974" s="11" t="s">
        <v>3125</v>
      </c>
      <c r="T1974" s="1" t="s">
        <v>3124</v>
      </c>
      <c r="U1974" s="1" t="s">
        <v>3124</v>
      </c>
      <c r="V1974" s="1" t="s">
        <v>412</v>
      </c>
      <c r="W1974" s="3"/>
      <c r="X1974" s="1" t="s">
        <v>25651</v>
      </c>
      <c r="Y1974" s="38" t="s">
        <v>27</v>
      </c>
    </row>
    <row r="1975" spans="2:25" ht="18" customHeight="1" x14ac:dyDescent="0.25">
      <c r="B1975" s="2">
        <v>8</v>
      </c>
      <c r="C1975" s="1" t="s">
        <v>64</v>
      </c>
      <c r="D1975" s="1" t="s">
        <v>138</v>
      </c>
      <c r="E1975" s="1" t="s">
        <v>161</v>
      </c>
      <c r="F1975" s="1" t="s">
        <v>811</v>
      </c>
      <c r="G1975" s="1" t="s">
        <v>168</v>
      </c>
      <c r="H1975" s="2">
        <v>841957</v>
      </c>
      <c r="I1975" s="1" t="s">
        <v>6383</v>
      </c>
      <c r="J1975" s="3" t="s">
        <v>6384</v>
      </c>
      <c r="K1975" s="3" t="s">
        <v>6385</v>
      </c>
      <c r="L1975" s="3" t="s">
        <v>6386</v>
      </c>
      <c r="M1975" s="3"/>
      <c r="N1975" s="2" t="s">
        <v>166</v>
      </c>
      <c r="O1975" s="5">
        <v>43862</v>
      </c>
      <c r="P1975" s="5">
        <v>44592</v>
      </c>
      <c r="Q1975" s="4">
        <v>171473.28</v>
      </c>
      <c r="R1975" s="4">
        <v>171473.28</v>
      </c>
      <c r="S1975" s="11" t="s">
        <v>6387</v>
      </c>
      <c r="T1975" s="1" t="s">
        <v>292</v>
      </c>
      <c r="U1975" s="1" t="s">
        <v>292</v>
      </c>
      <c r="V1975" s="1" t="s">
        <v>385</v>
      </c>
      <c r="W1975" s="3"/>
      <c r="X1975" s="1" t="s">
        <v>25643</v>
      </c>
      <c r="Y1975" s="38" t="s">
        <v>38</v>
      </c>
    </row>
    <row r="1976" spans="2:25" ht="18" customHeight="1" x14ac:dyDescent="0.25">
      <c r="B1976" s="2">
        <v>6</v>
      </c>
      <c r="C1976" s="1" t="s">
        <v>64</v>
      </c>
      <c r="D1976" s="1" t="s">
        <v>138</v>
      </c>
      <c r="E1976" s="1" t="s">
        <v>184</v>
      </c>
      <c r="F1976" s="1" t="s">
        <v>792</v>
      </c>
      <c r="G1976" s="1" t="s">
        <v>793</v>
      </c>
      <c r="H1976" s="2">
        <v>899122</v>
      </c>
      <c r="I1976" s="1" t="s">
        <v>6388</v>
      </c>
      <c r="J1976" s="3" t="s">
        <v>6389</v>
      </c>
      <c r="K1976" s="3" t="s">
        <v>6390</v>
      </c>
      <c r="L1976" s="3" t="s">
        <v>6391</v>
      </c>
      <c r="M1976" s="3"/>
      <c r="N1976" s="2" t="s">
        <v>166</v>
      </c>
      <c r="O1976" s="5">
        <v>43862</v>
      </c>
      <c r="P1976" s="5">
        <v>44408</v>
      </c>
      <c r="Q1976" s="4">
        <v>150000</v>
      </c>
      <c r="R1976" s="4">
        <v>0</v>
      </c>
      <c r="S1976" s="11" t="s">
        <v>6392</v>
      </c>
      <c r="T1976" s="1" t="s">
        <v>1659</v>
      </c>
      <c r="U1976" s="1" t="s">
        <v>1659</v>
      </c>
      <c r="V1976" s="1" t="s">
        <v>794</v>
      </c>
      <c r="W1976" s="3"/>
      <c r="X1976" s="1" t="s">
        <v>25643</v>
      </c>
      <c r="Y1976" s="38" t="s">
        <v>38</v>
      </c>
    </row>
    <row r="1977" spans="2:25" ht="18" customHeight="1" x14ac:dyDescent="0.25">
      <c r="B1977" s="2">
        <v>17</v>
      </c>
      <c r="C1977" s="1" t="s">
        <v>64</v>
      </c>
      <c r="D1977" s="1" t="s">
        <v>138</v>
      </c>
      <c r="E1977" s="1" t="s">
        <v>161</v>
      </c>
      <c r="F1977" s="1" t="s">
        <v>811</v>
      </c>
      <c r="G1977" s="1" t="s">
        <v>168</v>
      </c>
      <c r="H1977" s="2">
        <v>845391</v>
      </c>
      <c r="I1977" s="1" t="s">
        <v>8604</v>
      </c>
      <c r="J1977" s="3" t="s">
        <v>8605</v>
      </c>
      <c r="K1977" s="3" t="s">
        <v>8606</v>
      </c>
      <c r="L1977" s="3" t="s">
        <v>8607</v>
      </c>
      <c r="M1977" s="3"/>
      <c r="N1977" s="2" t="s">
        <v>166</v>
      </c>
      <c r="O1977" s="5">
        <v>43862</v>
      </c>
      <c r="P1977" s="5">
        <v>44592</v>
      </c>
      <c r="Q1977" s="4">
        <v>175572.48000000001</v>
      </c>
      <c r="R1977" s="4">
        <v>175572.48000000001</v>
      </c>
      <c r="S1977" s="11" t="s">
        <v>8608</v>
      </c>
      <c r="T1977" s="1" t="s">
        <v>984</v>
      </c>
      <c r="U1977" s="1" t="s">
        <v>984</v>
      </c>
      <c r="V1977" s="1" t="s">
        <v>169</v>
      </c>
      <c r="W1977" s="3"/>
      <c r="X1977" s="1"/>
      <c r="Y1977" s="38" t="s">
        <v>41</v>
      </c>
    </row>
    <row r="1978" spans="2:25" ht="18" customHeight="1" x14ac:dyDescent="0.25">
      <c r="B1978" s="2">
        <v>14</v>
      </c>
      <c r="C1978" s="1" t="s">
        <v>64</v>
      </c>
      <c r="D1978" s="1" t="s">
        <v>138</v>
      </c>
      <c r="E1978" s="1" t="s">
        <v>184</v>
      </c>
      <c r="F1978" s="1" t="s">
        <v>792</v>
      </c>
      <c r="G1978" s="1" t="s">
        <v>793</v>
      </c>
      <c r="H1978" s="2">
        <v>875532</v>
      </c>
      <c r="I1978" s="1" t="s">
        <v>10474</v>
      </c>
      <c r="J1978" s="3" t="s">
        <v>10475</v>
      </c>
      <c r="K1978" s="3" t="s">
        <v>10476</v>
      </c>
      <c r="L1978" s="3" t="s">
        <v>10181</v>
      </c>
      <c r="M1978" s="3"/>
      <c r="N1978" s="2" t="s">
        <v>166</v>
      </c>
      <c r="O1978" s="5">
        <v>43862</v>
      </c>
      <c r="P1978" s="5">
        <v>44408</v>
      </c>
      <c r="Q1978" s="4">
        <v>150000</v>
      </c>
      <c r="R1978" s="4">
        <v>0</v>
      </c>
      <c r="S1978" s="11" t="s">
        <v>10477</v>
      </c>
      <c r="T1978" s="1" t="s">
        <v>1048</v>
      </c>
      <c r="U1978" s="1" t="s">
        <v>1048</v>
      </c>
      <c r="V1978" s="1" t="s">
        <v>794</v>
      </c>
      <c r="W1978" s="3"/>
      <c r="X1978" s="1" t="s">
        <v>25648</v>
      </c>
      <c r="Y1978" s="38" t="s">
        <v>51</v>
      </c>
    </row>
    <row r="1979" spans="2:25" ht="18" customHeight="1" x14ac:dyDescent="0.25">
      <c r="B1979" s="2">
        <v>1</v>
      </c>
      <c r="C1979" s="1" t="s">
        <v>64</v>
      </c>
      <c r="D1979" s="1" t="s">
        <v>138</v>
      </c>
      <c r="E1979" s="1" t="s">
        <v>184</v>
      </c>
      <c r="F1979" s="1" t="s">
        <v>792</v>
      </c>
      <c r="G1979" s="1" t="s">
        <v>793</v>
      </c>
      <c r="H1979" s="2">
        <v>875669</v>
      </c>
      <c r="I1979" s="1" t="s">
        <v>12077</v>
      </c>
      <c r="J1979" s="3" t="s">
        <v>12078</v>
      </c>
      <c r="K1979" s="3" t="s">
        <v>12079</v>
      </c>
      <c r="L1979" s="3" t="s">
        <v>12080</v>
      </c>
      <c r="M1979" s="3"/>
      <c r="N1979" s="2" t="s">
        <v>166</v>
      </c>
      <c r="O1979" s="5">
        <v>43862</v>
      </c>
      <c r="P1979" s="5">
        <v>44408</v>
      </c>
      <c r="Q1979" s="4">
        <v>150000</v>
      </c>
      <c r="R1979" s="4">
        <v>0</v>
      </c>
      <c r="S1979" s="11" t="s">
        <v>12081</v>
      </c>
      <c r="T1979" s="1" t="s">
        <v>1866</v>
      </c>
      <c r="U1979" s="1" t="s">
        <v>1866</v>
      </c>
      <c r="V1979" s="1" t="s">
        <v>794</v>
      </c>
      <c r="W1979" s="3"/>
      <c r="X1979" s="1"/>
      <c r="Y1979" s="38" t="s">
        <v>62</v>
      </c>
    </row>
    <row r="1980" spans="2:25" ht="18" customHeight="1" x14ac:dyDescent="0.25">
      <c r="B1980" s="2">
        <v>1</v>
      </c>
      <c r="C1980" s="1" t="s">
        <v>64</v>
      </c>
      <c r="D1980" s="1" t="s">
        <v>138</v>
      </c>
      <c r="E1980" s="1" t="s">
        <v>184</v>
      </c>
      <c r="F1980" s="1" t="s">
        <v>1101</v>
      </c>
      <c r="G1980" s="1" t="s">
        <v>411</v>
      </c>
      <c r="H1980" s="2">
        <v>852012</v>
      </c>
      <c r="I1980" s="1" t="s">
        <v>18904</v>
      </c>
      <c r="J1980" s="3" t="s">
        <v>18905</v>
      </c>
      <c r="K1980" s="3" t="s">
        <v>18906</v>
      </c>
      <c r="L1980" s="3" t="s">
        <v>18907</v>
      </c>
      <c r="M1980" s="3" t="s">
        <v>18908</v>
      </c>
      <c r="N1980" s="2" t="s">
        <v>72</v>
      </c>
      <c r="O1980" s="5">
        <v>43862</v>
      </c>
      <c r="P1980" s="5">
        <v>45869</v>
      </c>
      <c r="Q1980" s="4">
        <v>1496250</v>
      </c>
      <c r="R1980" s="4">
        <v>1496250</v>
      </c>
      <c r="S1980" s="11" t="s">
        <v>18909</v>
      </c>
      <c r="T1980" s="1" t="s">
        <v>767</v>
      </c>
      <c r="U1980" s="1" t="s">
        <v>767</v>
      </c>
      <c r="V1980" s="1" t="s">
        <v>412</v>
      </c>
      <c r="W1980" s="3"/>
      <c r="X1980" s="1"/>
      <c r="Y1980" s="38"/>
    </row>
    <row r="1981" spans="2:25" ht="18" customHeight="1" x14ac:dyDescent="0.25">
      <c r="B1981" s="2">
        <v>8</v>
      </c>
      <c r="C1981" s="1" t="s">
        <v>64</v>
      </c>
      <c r="D1981" s="1" t="s">
        <v>138</v>
      </c>
      <c r="E1981" s="1" t="s">
        <v>161</v>
      </c>
      <c r="F1981" s="1" t="s">
        <v>811</v>
      </c>
      <c r="G1981" s="1" t="s">
        <v>168</v>
      </c>
      <c r="H1981" s="2">
        <v>842200</v>
      </c>
      <c r="I1981" s="1" t="s">
        <v>18910</v>
      </c>
      <c r="J1981" s="3" t="s">
        <v>18911</v>
      </c>
      <c r="K1981" s="3" t="s">
        <v>18912</v>
      </c>
      <c r="L1981" s="3" t="s">
        <v>18913</v>
      </c>
      <c r="M1981" s="3"/>
      <c r="N1981" s="2" t="s">
        <v>166</v>
      </c>
      <c r="O1981" s="5">
        <v>43862</v>
      </c>
      <c r="P1981" s="5">
        <v>44592</v>
      </c>
      <c r="Q1981" s="4">
        <v>191149.44</v>
      </c>
      <c r="R1981" s="4">
        <v>191149.44</v>
      </c>
      <c r="S1981" s="11" t="s">
        <v>18914</v>
      </c>
      <c r="T1981" s="1" t="s">
        <v>3162</v>
      </c>
      <c r="U1981" s="1" t="s">
        <v>3162</v>
      </c>
      <c r="V1981" s="1" t="s">
        <v>169</v>
      </c>
      <c r="W1981" s="3"/>
      <c r="X1981" s="1"/>
      <c r="Y1981" s="38"/>
    </row>
    <row r="1982" spans="2:25" ht="18" customHeight="1" x14ac:dyDescent="0.25">
      <c r="B1982" s="2">
        <v>5</v>
      </c>
      <c r="C1982" s="1" t="s">
        <v>64</v>
      </c>
      <c r="D1982" s="1" t="s">
        <v>138</v>
      </c>
      <c r="E1982" s="1" t="s">
        <v>161</v>
      </c>
      <c r="F1982" s="1" t="s">
        <v>3161</v>
      </c>
      <c r="G1982" s="1" t="s">
        <v>1180</v>
      </c>
      <c r="H1982" s="2">
        <v>860229</v>
      </c>
      <c r="I1982" s="1" t="s">
        <v>18915</v>
      </c>
      <c r="J1982" s="3" t="s">
        <v>18916</v>
      </c>
      <c r="K1982" s="3" t="s">
        <v>18917</v>
      </c>
      <c r="L1982" s="3" t="s">
        <v>18918</v>
      </c>
      <c r="M1982" s="3" t="s">
        <v>18919</v>
      </c>
      <c r="N1982" s="2" t="s">
        <v>72</v>
      </c>
      <c r="O1982" s="5">
        <v>43862</v>
      </c>
      <c r="P1982" s="5">
        <v>45322</v>
      </c>
      <c r="Q1982" s="4">
        <v>4099781.52</v>
      </c>
      <c r="R1982" s="4">
        <v>4099781.52</v>
      </c>
      <c r="S1982" s="11" t="s">
        <v>18921</v>
      </c>
      <c r="T1982" s="1" t="s">
        <v>1642</v>
      </c>
      <c r="U1982" s="1" t="s">
        <v>18920</v>
      </c>
      <c r="V1982" s="1" t="s">
        <v>2974</v>
      </c>
      <c r="W1982" s="3"/>
      <c r="X1982" s="1"/>
      <c r="Y1982" s="38"/>
    </row>
    <row r="1983" spans="2:25" ht="18" customHeight="1" x14ac:dyDescent="0.25">
      <c r="B1983" s="2">
        <v>3</v>
      </c>
      <c r="C1983" s="1" t="s">
        <v>64</v>
      </c>
      <c r="D1983" s="1" t="s">
        <v>138</v>
      </c>
      <c r="E1983" s="1" t="s">
        <v>184</v>
      </c>
      <c r="F1983" s="1" t="s">
        <v>1101</v>
      </c>
      <c r="G1983" s="1" t="s">
        <v>411</v>
      </c>
      <c r="H1983" s="2">
        <v>852086</v>
      </c>
      <c r="I1983" s="1" t="s">
        <v>18922</v>
      </c>
      <c r="J1983" s="3" t="s">
        <v>18923</v>
      </c>
      <c r="K1983" s="3" t="s">
        <v>18924</v>
      </c>
      <c r="L1983" s="3" t="s">
        <v>18925</v>
      </c>
      <c r="M1983" s="3" t="s">
        <v>18926</v>
      </c>
      <c r="N1983" s="2" t="s">
        <v>463</v>
      </c>
      <c r="O1983" s="5">
        <v>43862</v>
      </c>
      <c r="P1983" s="5">
        <v>45688</v>
      </c>
      <c r="Q1983" s="4">
        <v>1499565</v>
      </c>
      <c r="R1983" s="4">
        <v>1499565</v>
      </c>
      <c r="S1983" s="11" t="s">
        <v>18927</v>
      </c>
      <c r="T1983" s="1" t="s">
        <v>2406</v>
      </c>
      <c r="U1983" s="1" t="s">
        <v>2406</v>
      </c>
      <c r="V1983" s="1" t="s">
        <v>412</v>
      </c>
      <c r="W1983" s="3"/>
      <c r="X1983" s="1"/>
      <c r="Y1983" s="38"/>
    </row>
    <row r="1984" spans="2:25" ht="18" customHeight="1" x14ac:dyDescent="0.25">
      <c r="B1984" s="2">
        <v>2</v>
      </c>
      <c r="C1984" s="1" t="s">
        <v>64</v>
      </c>
      <c r="D1984" s="1" t="s">
        <v>138</v>
      </c>
      <c r="E1984" s="1" t="s">
        <v>184</v>
      </c>
      <c r="F1984" s="1" t="s">
        <v>1101</v>
      </c>
      <c r="G1984" s="1" t="s">
        <v>411</v>
      </c>
      <c r="H1984" s="2">
        <v>848645</v>
      </c>
      <c r="I1984" s="1" t="s">
        <v>18928</v>
      </c>
      <c r="J1984" s="3" t="s">
        <v>18929</v>
      </c>
      <c r="K1984" s="3" t="s">
        <v>18930</v>
      </c>
      <c r="L1984" s="3" t="s">
        <v>18931</v>
      </c>
      <c r="M1984" s="3" t="s">
        <v>18932</v>
      </c>
      <c r="N1984" s="2" t="s">
        <v>72</v>
      </c>
      <c r="O1984" s="5">
        <v>43862</v>
      </c>
      <c r="P1984" s="5">
        <v>45688</v>
      </c>
      <c r="Q1984" s="4">
        <v>1499016</v>
      </c>
      <c r="R1984" s="4">
        <v>1499016</v>
      </c>
      <c r="S1984" s="11" t="s">
        <v>18933</v>
      </c>
      <c r="T1984" s="1" t="s">
        <v>170</v>
      </c>
      <c r="U1984" s="1" t="s">
        <v>170</v>
      </c>
      <c r="V1984" s="1" t="s">
        <v>412</v>
      </c>
      <c r="W1984" s="3"/>
      <c r="X1984" s="1"/>
      <c r="Y1984" s="38"/>
    </row>
    <row r="1985" spans="2:25" ht="18" customHeight="1" x14ac:dyDescent="0.25">
      <c r="B1985" s="2">
        <v>2</v>
      </c>
      <c r="C1985" s="1" t="s">
        <v>64</v>
      </c>
      <c r="D1985" s="1" t="s">
        <v>138</v>
      </c>
      <c r="E1985" s="1" t="s">
        <v>161</v>
      </c>
      <c r="F1985" s="1" t="s">
        <v>811</v>
      </c>
      <c r="G1985" s="1" t="s">
        <v>168</v>
      </c>
      <c r="H1985" s="2">
        <v>845448</v>
      </c>
      <c r="I1985" s="1" t="s">
        <v>18934</v>
      </c>
      <c r="J1985" s="3" t="s">
        <v>18935</v>
      </c>
      <c r="K1985" s="3" t="s">
        <v>18936</v>
      </c>
      <c r="L1985" s="3" t="s">
        <v>18937</v>
      </c>
      <c r="M1985" s="3"/>
      <c r="N1985" s="2" t="s">
        <v>166</v>
      </c>
      <c r="O1985" s="5">
        <v>43862</v>
      </c>
      <c r="P1985" s="5">
        <v>44677</v>
      </c>
      <c r="Q1985" s="4">
        <v>224933.76000000001</v>
      </c>
      <c r="R1985" s="4">
        <v>224933.76000000001</v>
      </c>
      <c r="S1985" s="11" t="s">
        <v>18938</v>
      </c>
      <c r="T1985" s="1" t="s">
        <v>17552</v>
      </c>
      <c r="U1985" s="1" t="s">
        <v>17552</v>
      </c>
      <c r="V1985" s="1" t="s">
        <v>743</v>
      </c>
      <c r="W1985" s="3"/>
      <c r="X1985" s="1"/>
      <c r="Y1985" s="38"/>
    </row>
    <row r="1986" spans="2:25" ht="18" customHeight="1" x14ac:dyDescent="0.25">
      <c r="B1986" s="2">
        <v>2</v>
      </c>
      <c r="C1986" s="1" t="s">
        <v>64</v>
      </c>
      <c r="D1986" s="1" t="s">
        <v>138</v>
      </c>
      <c r="E1986" s="1" t="s">
        <v>184</v>
      </c>
      <c r="F1986" s="1" t="s">
        <v>1101</v>
      </c>
      <c r="G1986" s="1" t="s">
        <v>411</v>
      </c>
      <c r="H1986" s="2">
        <v>852662</v>
      </c>
      <c r="I1986" s="1" t="s">
        <v>18939</v>
      </c>
      <c r="J1986" s="3" t="s">
        <v>18940</v>
      </c>
      <c r="K1986" s="3" t="s">
        <v>18941</v>
      </c>
      <c r="L1986" s="3" t="s">
        <v>18942</v>
      </c>
      <c r="M1986" s="3" t="s">
        <v>18943</v>
      </c>
      <c r="N1986" s="2" t="s">
        <v>72</v>
      </c>
      <c r="O1986" s="5">
        <v>43862</v>
      </c>
      <c r="P1986" s="5">
        <v>45688</v>
      </c>
      <c r="Q1986" s="4">
        <v>1500000</v>
      </c>
      <c r="R1986" s="4">
        <v>1500000</v>
      </c>
      <c r="S1986" s="11" t="s">
        <v>18944</v>
      </c>
      <c r="T1986" s="1" t="s">
        <v>7829</v>
      </c>
      <c r="U1986" s="1" t="s">
        <v>7829</v>
      </c>
      <c r="V1986" s="1" t="s">
        <v>412</v>
      </c>
      <c r="W1986" s="3"/>
      <c r="X1986" s="1"/>
      <c r="Y1986" s="38"/>
    </row>
    <row r="1987" spans="2:25" ht="18" customHeight="1" x14ac:dyDescent="0.25">
      <c r="B1987" s="2">
        <v>2</v>
      </c>
      <c r="C1987" s="1" t="s">
        <v>64</v>
      </c>
      <c r="D1987" s="1" t="s">
        <v>138</v>
      </c>
      <c r="E1987" s="1" t="s">
        <v>368</v>
      </c>
      <c r="F1987" s="1" t="s">
        <v>374</v>
      </c>
      <c r="G1987" s="1" t="s">
        <v>375</v>
      </c>
      <c r="H1987" s="2">
        <v>945897</v>
      </c>
      <c r="I1987" s="1" t="s">
        <v>18945</v>
      </c>
      <c r="J1987" s="3" t="s">
        <v>18946</v>
      </c>
      <c r="K1987" s="3" t="s">
        <v>18947</v>
      </c>
      <c r="L1987" s="3" t="s">
        <v>18948</v>
      </c>
      <c r="M1987" s="3" t="s">
        <v>18949</v>
      </c>
      <c r="N1987" s="2" t="s">
        <v>166</v>
      </c>
      <c r="O1987" s="5">
        <v>43862</v>
      </c>
      <c r="P1987" s="5">
        <v>44773</v>
      </c>
      <c r="Q1987" s="4">
        <v>2396489</v>
      </c>
      <c r="R1987" s="4">
        <v>3423556.25</v>
      </c>
      <c r="S1987" s="11" t="s">
        <v>18951</v>
      </c>
      <c r="T1987" s="1" t="s">
        <v>18950</v>
      </c>
      <c r="U1987" s="1" t="s">
        <v>18950</v>
      </c>
      <c r="V1987" s="1" t="s">
        <v>376</v>
      </c>
      <c r="W1987" s="3"/>
      <c r="X1987" s="1"/>
      <c r="Y1987" s="38"/>
    </row>
    <row r="1988" spans="2:25" ht="18" customHeight="1" x14ac:dyDescent="0.25">
      <c r="B1988" s="2">
        <v>1</v>
      </c>
      <c r="C1988" s="1" t="s">
        <v>64</v>
      </c>
      <c r="D1988" s="1" t="s">
        <v>138</v>
      </c>
      <c r="E1988" s="1" t="s">
        <v>161</v>
      </c>
      <c r="F1988" s="1" t="s">
        <v>811</v>
      </c>
      <c r="G1988" s="1" t="s">
        <v>168</v>
      </c>
      <c r="H1988" s="2">
        <v>838985</v>
      </c>
      <c r="I1988" s="1" t="s">
        <v>18952</v>
      </c>
      <c r="J1988" s="3" t="s">
        <v>18953</v>
      </c>
      <c r="K1988" s="3" t="s">
        <v>18954</v>
      </c>
      <c r="L1988" s="3" t="s">
        <v>18955</v>
      </c>
      <c r="M1988" s="3"/>
      <c r="N1988" s="2" t="s">
        <v>166</v>
      </c>
      <c r="O1988" s="5">
        <v>43862</v>
      </c>
      <c r="P1988" s="5">
        <v>44592</v>
      </c>
      <c r="Q1988" s="4">
        <v>187572.48000000001</v>
      </c>
      <c r="R1988" s="4">
        <v>187572.48000000001</v>
      </c>
      <c r="S1988" s="11" t="s">
        <v>18956</v>
      </c>
      <c r="T1988" s="1" t="s">
        <v>435</v>
      </c>
      <c r="U1988" s="1" t="s">
        <v>435</v>
      </c>
      <c r="V1988" s="1" t="s">
        <v>169</v>
      </c>
      <c r="W1988" s="3"/>
      <c r="X1988" s="1"/>
      <c r="Y1988" s="38"/>
    </row>
    <row r="1989" spans="2:25" ht="18" customHeight="1" x14ac:dyDescent="0.25">
      <c r="B1989" s="2">
        <v>1</v>
      </c>
      <c r="C1989" s="1" t="s">
        <v>64</v>
      </c>
      <c r="D1989" s="1" t="s">
        <v>138</v>
      </c>
      <c r="E1989" s="1" t="s">
        <v>368</v>
      </c>
      <c r="F1989" s="1" t="s">
        <v>374</v>
      </c>
      <c r="G1989" s="1" t="s">
        <v>375</v>
      </c>
      <c r="H1989" s="2">
        <v>880019</v>
      </c>
      <c r="I1989" s="1" t="s">
        <v>18957</v>
      </c>
      <c r="J1989" s="3" t="s">
        <v>18958</v>
      </c>
      <c r="K1989" s="3" t="s">
        <v>18959</v>
      </c>
      <c r="L1989" s="3" t="s">
        <v>18960</v>
      </c>
      <c r="M1989" s="3" t="s">
        <v>18961</v>
      </c>
      <c r="N1989" s="2" t="s">
        <v>72</v>
      </c>
      <c r="O1989" s="5">
        <v>43862</v>
      </c>
      <c r="P1989" s="5">
        <v>45291</v>
      </c>
      <c r="Q1989" s="4">
        <v>1749825</v>
      </c>
      <c r="R1989" s="4">
        <v>2499750</v>
      </c>
      <c r="S1989" s="11" t="s">
        <v>18963</v>
      </c>
      <c r="T1989" s="1" t="s">
        <v>18962</v>
      </c>
      <c r="U1989" s="1" t="s">
        <v>18962</v>
      </c>
      <c r="V1989" s="1" t="s">
        <v>376</v>
      </c>
      <c r="W1989" s="3"/>
      <c r="X1989" s="1"/>
      <c r="Y1989" s="38"/>
    </row>
    <row r="1990" spans="2:25" ht="18" customHeight="1" x14ac:dyDescent="0.25">
      <c r="B1990" s="2">
        <v>1</v>
      </c>
      <c r="C1990" s="1" t="s">
        <v>64</v>
      </c>
      <c r="D1990" s="1" t="s">
        <v>138</v>
      </c>
      <c r="E1990" s="1" t="s">
        <v>184</v>
      </c>
      <c r="F1990" s="1" t="s">
        <v>453</v>
      </c>
      <c r="G1990" s="1" t="s">
        <v>454</v>
      </c>
      <c r="H1990" s="2">
        <v>790240</v>
      </c>
      <c r="I1990" s="1" t="s">
        <v>18964</v>
      </c>
      <c r="J1990" s="3" t="s">
        <v>18965</v>
      </c>
      <c r="K1990" s="3" t="s">
        <v>18966</v>
      </c>
      <c r="L1990" s="3" t="s">
        <v>18967</v>
      </c>
      <c r="M1990" s="3"/>
      <c r="N1990" s="2" t="s">
        <v>166</v>
      </c>
      <c r="O1990" s="5">
        <v>43862</v>
      </c>
      <c r="P1990" s="5">
        <v>44439</v>
      </c>
      <c r="Q1990" s="4">
        <v>149796</v>
      </c>
      <c r="R1990" s="4">
        <v>149796</v>
      </c>
      <c r="S1990" s="11" t="s">
        <v>18970</v>
      </c>
      <c r="T1990" s="1" t="s">
        <v>18968</v>
      </c>
      <c r="U1990" s="1" t="s">
        <v>18969</v>
      </c>
      <c r="V1990" s="1" t="s">
        <v>455</v>
      </c>
      <c r="W1990" s="3"/>
      <c r="X1990" s="1"/>
      <c r="Y1990" s="38"/>
    </row>
    <row r="1991" spans="2:25" ht="18" customHeight="1" x14ac:dyDescent="0.25">
      <c r="B1991" s="2">
        <v>1</v>
      </c>
      <c r="C1991" s="1" t="s">
        <v>64</v>
      </c>
      <c r="D1991" s="1" t="s">
        <v>138</v>
      </c>
      <c r="E1991" s="1" t="s">
        <v>184</v>
      </c>
      <c r="F1991" s="1" t="s">
        <v>1101</v>
      </c>
      <c r="G1991" s="1" t="s">
        <v>411</v>
      </c>
      <c r="H1991" s="2">
        <v>851356</v>
      </c>
      <c r="I1991" s="1" t="s">
        <v>18971</v>
      </c>
      <c r="J1991" s="3" t="s">
        <v>18972</v>
      </c>
      <c r="K1991" s="3" t="s">
        <v>18973</v>
      </c>
      <c r="L1991" s="3" t="s">
        <v>18974</v>
      </c>
      <c r="M1991" s="3" t="s">
        <v>18975</v>
      </c>
      <c r="N1991" s="2" t="s">
        <v>72</v>
      </c>
      <c r="O1991" s="5">
        <v>43862</v>
      </c>
      <c r="P1991" s="5">
        <v>45688</v>
      </c>
      <c r="Q1991" s="4">
        <v>1994117</v>
      </c>
      <c r="R1991" s="4">
        <v>1994117.5</v>
      </c>
      <c r="S1991" s="11" t="s">
        <v>18976</v>
      </c>
      <c r="T1991" s="1" t="s">
        <v>10209</v>
      </c>
      <c r="U1991" s="1" t="s">
        <v>10209</v>
      </c>
      <c r="V1991" s="1" t="s">
        <v>412</v>
      </c>
      <c r="W1991" s="3"/>
      <c r="X1991" s="1"/>
      <c r="Y1991" s="38"/>
    </row>
    <row r="1992" spans="2:25" ht="18" customHeight="1" x14ac:dyDescent="0.25">
      <c r="B1992" s="2">
        <v>14</v>
      </c>
      <c r="C1992" s="1" t="s">
        <v>64</v>
      </c>
      <c r="D1992" s="1" t="s">
        <v>138</v>
      </c>
      <c r="E1992" s="1" t="s">
        <v>161</v>
      </c>
      <c r="F1992" s="1" t="s">
        <v>811</v>
      </c>
      <c r="G1992" s="1" t="s">
        <v>168</v>
      </c>
      <c r="H1992" s="2">
        <v>847012</v>
      </c>
      <c r="I1992" s="1" t="s">
        <v>11500</v>
      </c>
      <c r="J1992" s="3" t="s">
        <v>11501</v>
      </c>
      <c r="K1992" s="3" t="s">
        <v>11502</v>
      </c>
      <c r="L1992" s="3" t="s">
        <v>11503</v>
      </c>
      <c r="M1992" s="3"/>
      <c r="N1992" s="2" t="s">
        <v>166</v>
      </c>
      <c r="O1992" s="5">
        <v>43859</v>
      </c>
      <c r="P1992" s="5">
        <v>44654</v>
      </c>
      <c r="Q1992" s="4">
        <v>178320</v>
      </c>
      <c r="R1992" s="4">
        <v>178320.72</v>
      </c>
      <c r="S1992" s="11" t="s">
        <v>11505</v>
      </c>
      <c r="T1992" s="1" t="s">
        <v>859</v>
      </c>
      <c r="U1992" s="1" t="s">
        <v>11504</v>
      </c>
      <c r="V1992" s="1" t="s">
        <v>169</v>
      </c>
      <c r="W1992" s="3"/>
      <c r="X1992" s="1" t="s">
        <v>25651</v>
      </c>
      <c r="Y1992" s="38" t="s">
        <v>57</v>
      </c>
    </row>
    <row r="1993" spans="2:25" ht="18" customHeight="1" x14ac:dyDescent="0.25">
      <c r="B1993" s="2">
        <v>2</v>
      </c>
      <c r="C1993" s="1" t="s">
        <v>64</v>
      </c>
      <c r="D1993" s="1" t="s">
        <v>138</v>
      </c>
      <c r="E1993" s="1" t="s">
        <v>161</v>
      </c>
      <c r="F1993" s="1" t="s">
        <v>811</v>
      </c>
      <c r="G1993" s="1" t="s">
        <v>168</v>
      </c>
      <c r="H1993" s="2">
        <v>842490</v>
      </c>
      <c r="I1993" s="1" t="s">
        <v>6368</v>
      </c>
      <c r="J1993" s="3" t="s">
        <v>11750</v>
      </c>
      <c r="K1993" s="3" t="s">
        <v>11751</v>
      </c>
      <c r="L1993" s="3" t="s">
        <v>11752</v>
      </c>
      <c r="M1993" s="3"/>
      <c r="N1993" s="2" t="s">
        <v>166</v>
      </c>
      <c r="O1993" s="5">
        <v>43837</v>
      </c>
      <c r="P1993" s="5">
        <v>44567</v>
      </c>
      <c r="Q1993" s="4">
        <v>162806.39999999999</v>
      </c>
      <c r="R1993" s="4">
        <v>162806.39999999999</v>
      </c>
      <c r="S1993" s="11" t="s">
        <v>11753</v>
      </c>
      <c r="T1993" s="1" t="s">
        <v>4604</v>
      </c>
      <c r="U1993" s="1" t="s">
        <v>4604</v>
      </c>
      <c r="V1993" s="1" t="s">
        <v>169</v>
      </c>
      <c r="W1993" s="3"/>
      <c r="X1993" s="1"/>
      <c r="Y1993" s="38" t="s">
        <v>58</v>
      </c>
    </row>
    <row r="1994" spans="2:25" ht="18" customHeight="1" x14ac:dyDescent="0.25">
      <c r="B1994" s="2">
        <v>4</v>
      </c>
      <c r="C1994" s="1" t="s">
        <v>64</v>
      </c>
      <c r="D1994" s="1" t="s">
        <v>138</v>
      </c>
      <c r="E1994" s="1" t="s">
        <v>161</v>
      </c>
      <c r="F1994" s="1" t="s">
        <v>811</v>
      </c>
      <c r="G1994" s="1" t="s">
        <v>168</v>
      </c>
      <c r="H1994" s="2">
        <v>841281</v>
      </c>
      <c r="I1994" s="1" t="s">
        <v>18977</v>
      </c>
      <c r="J1994" s="3" t="s">
        <v>18978</v>
      </c>
      <c r="K1994" s="3" t="s">
        <v>18979</v>
      </c>
      <c r="L1994" s="3" t="s">
        <v>18980</v>
      </c>
      <c r="M1994" s="3" t="s">
        <v>18981</v>
      </c>
      <c r="N1994" s="2" t="s">
        <v>463</v>
      </c>
      <c r="O1994" s="5">
        <v>43836</v>
      </c>
      <c r="P1994" s="5">
        <v>44931</v>
      </c>
      <c r="Q1994" s="4">
        <v>253052.16</v>
      </c>
      <c r="R1994" s="4">
        <v>253052.16</v>
      </c>
      <c r="S1994" s="11" t="s">
        <v>18983</v>
      </c>
      <c r="T1994" s="1" t="s">
        <v>1040</v>
      </c>
      <c r="U1994" s="1" t="s">
        <v>18982</v>
      </c>
      <c r="V1994" s="1" t="s">
        <v>743</v>
      </c>
      <c r="W1994" s="3"/>
      <c r="X1994" s="1"/>
      <c r="Y1994" s="38"/>
    </row>
    <row r="1995" spans="2:25" ht="18" customHeight="1" x14ac:dyDescent="0.25">
      <c r="B1995" s="2">
        <v>6</v>
      </c>
      <c r="C1995" s="1" t="s">
        <v>64</v>
      </c>
      <c r="D1995" s="1" t="s">
        <v>138</v>
      </c>
      <c r="E1995" s="1" t="s">
        <v>388</v>
      </c>
      <c r="F1995" s="1" t="s">
        <v>394</v>
      </c>
      <c r="G1995" s="1" t="s">
        <v>395</v>
      </c>
      <c r="H1995" s="2">
        <v>871277</v>
      </c>
      <c r="I1995" s="1" t="s">
        <v>389</v>
      </c>
      <c r="J1995" s="3" t="s">
        <v>390</v>
      </c>
      <c r="K1995" s="3" t="s">
        <v>391</v>
      </c>
      <c r="L1995" s="3" t="s">
        <v>392</v>
      </c>
      <c r="M1995" s="3" t="s">
        <v>393</v>
      </c>
      <c r="N1995" s="2" t="s">
        <v>72</v>
      </c>
      <c r="O1995" s="5">
        <v>43831</v>
      </c>
      <c r="P1995" s="5">
        <v>45657</v>
      </c>
      <c r="Q1995" s="4">
        <v>4486750</v>
      </c>
      <c r="R1995" s="4">
        <v>4656750</v>
      </c>
      <c r="S1995" s="11" t="s">
        <v>398</v>
      </c>
      <c r="T1995" s="1" t="s">
        <v>396</v>
      </c>
      <c r="U1995" s="1" t="s">
        <v>397</v>
      </c>
      <c r="V1995" s="1" t="s">
        <v>147</v>
      </c>
      <c r="W1995" s="3"/>
      <c r="X1995" s="1" t="s">
        <v>25655</v>
      </c>
      <c r="Y1995" s="38" t="s">
        <v>22</v>
      </c>
    </row>
    <row r="1996" spans="2:25" ht="18" customHeight="1" x14ac:dyDescent="0.25">
      <c r="B1996" s="2">
        <v>14</v>
      </c>
      <c r="C1996" s="1" t="s">
        <v>64</v>
      </c>
      <c r="D1996" s="1" t="s">
        <v>138</v>
      </c>
      <c r="E1996" s="1" t="s">
        <v>184</v>
      </c>
      <c r="F1996" s="1" t="s">
        <v>792</v>
      </c>
      <c r="G1996" s="1" t="s">
        <v>793</v>
      </c>
      <c r="H1996" s="2">
        <v>862545</v>
      </c>
      <c r="I1996" s="1" t="s">
        <v>788</v>
      </c>
      <c r="J1996" s="3" t="s">
        <v>789</v>
      </c>
      <c r="K1996" s="3" t="s">
        <v>790</v>
      </c>
      <c r="L1996" s="3" t="s">
        <v>791</v>
      </c>
      <c r="M1996" s="3"/>
      <c r="N1996" s="2" t="s">
        <v>166</v>
      </c>
      <c r="O1996" s="5">
        <v>43831</v>
      </c>
      <c r="P1996" s="5">
        <v>44561</v>
      </c>
      <c r="Q1996" s="4">
        <v>150000</v>
      </c>
      <c r="R1996" s="4">
        <v>0</v>
      </c>
      <c r="S1996" s="11" t="s">
        <v>795</v>
      </c>
      <c r="T1996" s="1" t="s">
        <v>735</v>
      </c>
      <c r="U1996" s="1" t="s">
        <v>735</v>
      </c>
      <c r="V1996" s="1" t="s">
        <v>794</v>
      </c>
      <c r="W1996" s="3"/>
      <c r="X1996" s="1" t="s">
        <v>25643</v>
      </c>
      <c r="Y1996" s="38" t="s">
        <v>23</v>
      </c>
    </row>
    <row r="1997" spans="2:25" ht="18" customHeight="1" x14ac:dyDescent="0.25">
      <c r="B1997" s="2">
        <v>10</v>
      </c>
      <c r="C1997" s="1" t="s">
        <v>64</v>
      </c>
      <c r="D1997" s="1" t="s">
        <v>138</v>
      </c>
      <c r="E1997" s="1" t="s">
        <v>139</v>
      </c>
      <c r="F1997" s="1" t="s">
        <v>801</v>
      </c>
      <c r="G1997" s="1" t="s">
        <v>802</v>
      </c>
      <c r="H1997" s="2">
        <v>875171</v>
      </c>
      <c r="I1997" s="1" t="s">
        <v>796</v>
      </c>
      <c r="J1997" s="3" t="s">
        <v>797</v>
      </c>
      <c r="K1997" s="3" t="s">
        <v>798</v>
      </c>
      <c r="L1997" s="3" t="s">
        <v>799</v>
      </c>
      <c r="M1997" s="3" t="s">
        <v>800</v>
      </c>
      <c r="N1997" s="2" t="s">
        <v>72</v>
      </c>
      <c r="O1997" s="5">
        <v>43831</v>
      </c>
      <c r="P1997" s="5">
        <v>45473</v>
      </c>
      <c r="Q1997" s="4">
        <v>5196772.5</v>
      </c>
      <c r="R1997" s="4">
        <v>5196772.5</v>
      </c>
      <c r="S1997" s="11" t="s">
        <v>805</v>
      </c>
      <c r="T1997" s="1" t="s">
        <v>803</v>
      </c>
      <c r="U1997" s="1" t="s">
        <v>804</v>
      </c>
      <c r="V1997" s="1" t="s">
        <v>147</v>
      </c>
      <c r="W1997" s="3"/>
      <c r="X1997" s="1" t="s">
        <v>25643</v>
      </c>
      <c r="Y1997" s="38" t="s">
        <v>23</v>
      </c>
    </row>
    <row r="1998" spans="2:25" ht="18" customHeight="1" x14ac:dyDescent="0.25">
      <c r="B1998" s="2">
        <v>11</v>
      </c>
      <c r="C1998" s="1" t="s">
        <v>64</v>
      </c>
      <c r="D1998" s="1" t="s">
        <v>138</v>
      </c>
      <c r="E1998" s="1" t="s">
        <v>368</v>
      </c>
      <c r="F1998" s="1" t="s">
        <v>374</v>
      </c>
      <c r="G1998" s="1" t="s">
        <v>375</v>
      </c>
      <c r="H1998" s="2">
        <v>880194</v>
      </c>
      <c r="I1998" s="1" t="s">
        <v>1786</v>
      </c>
      <c r="J1998" s="3" t="s">
        <v>1787</v>
      </c>
      <c r="K1998" s="3" t="s">
        <v>1788</v>
      </c>
      <c r="L1998" s="3" t="s">
        <v>1789</v>
      </c>
      <c r="M1998" s="3" t="s">
        <v>1790</v>
      </c>
      <c r="N1998" s="2" t="s">
        <v>166</v>
      </c>
      <c r="O1998" s="5">
        <v>43831</v>
      </c>
      <c r="P1998" s="5">
        <v>44926</v>
      </c>
      <c r="Q1998" s="4">
        <v>2785300</v>
      </c>
      <c r="R1998" s="4">
        <v>3979000</v>
      </c>
      <c r="S1998" s="11" t="s">
        <v>1792</v>
      </c>
      <c r="T1998" s="1" t="s">
        <v>1791</v>
      </c>
      <c r="U1998" s="1" t="s">
        <v>1791</v>
      </c>
      <c r="V1998" s="1" t="s">
        <v>376</v>
      </c>
      <c r="W1998" s="3"/>
      <c r="X1998" s="1" t="s">
        <v>25650</v>
      </c>
      <c r="Y1998" s="38" t="s">
        <v>26</v>
      </c>
    </row>
    <row r="1999" spans="2:25" ht="18" customHeight="1" x14ac:dyDescent="0.25">
      <c r="B1999" s="2">
        <v>18</v>
      </c>
      <c r="C1999" s="1" t="s">
        <v>64</v>
      </c>
      <c r="D1999" s="1" t="s">
        <v>138</v>
      </c>
      <c r="E1999" s="1" t="s">
        <v>139</v>
      </c>
      <c r="F1999" s="1" t="s">
        <v>801</v>
      </c>
      <c r="G1999" s="1" t="s">
        <v>802</v>
      </c>
      <c r="H1999" s="2">
        <v>875160</v>
      </c>
      <c r="I1999" s="1" t="s">
        <v>3126</v>
      </c>
      <c r="J1999" s="3" t="s">
        <v>3127</v>
      </c>
      <c r="K1999" s="3" t="s">
        <v>3128</v>
      </c>
      <c r="L1999" s="3" t="s">
        <v>3129</v>
      </c>
      <c r="M1999" s="3" t="s">
        <v>3130</v>
      </c>
      <c r="N1999" s="2" t="s">
        <v>166</v>
      </c>
      <c r="O1999" s="5">
        <v>43831</v>
      </c>
      <c r="P1999" s="5">
        <v>45107</v>
      </c>
      <c r="Q1999" s="4">
        <v>4841962.5</v>
      </c>
      <c r="R1999" s="4">
        <v>4841962.5</v>
      </c>
      <c r="S1999" s="11" t="s">
        <v>3133</v>
      </c>
      <c r="T1999" s="1" t="s">
        <v>3131</v>
      </c>
      <c r="U1999" s="1" t="s">
        <v>3132</v>
      </c>
      <c r="V1999" s="1" t="s">
        <v>147</v>
      </c>
      <c r="W1999" s="3"/>
      <c r="X1999" s="1" t="s">
        <v>25651</v>
      </c>
      <c r="Y1999" s="38" t="s">
        <v>27</v>
      </c>
    </row>
    <row r="2000" spans="2:25" ht="18" customHeight="1" x14ac:dyDescent="0.25">
      <c r="B2000" s="2">
        <v>8</v>
      </c>
      <c r="C2000" s="1" t="s">
        <v>64</v>
      </c>
      <c r="D2000" s="1" t="s">
        <v>138</v>
      </c>
      <c r="E2000" s="1" t="s">
        <v>139</v>
      </c>
      <c r="F2000" s="1" t="s">
        <v>3138</v>
      </c>
      <c r="G2000" s="1" t="s">
        <v>3139</v>
      </c>
      <c r="H2000" s="2">
        <v>847912</v>
      </c>
      <c r="I2000" s="1" t="s">
        <v>3134</v>
      </c>
      <c r="J2000" s="3" t="s">
        <v>3135</v>
      </c>
      <c r="K2000" s="3" t="s">
        <v>3136</v>
      </c>
      <c r="L2000" s="3" t="s">
        <v>2215</v>
      </c>
      <c r="M2000" s="3" t="s">
        <v>3137</v>
      </c>
      <c r="N2000" s="2" t="s">
        <v>72</v>
      </c>
      <c r="O2000" s="5">
        <v>43831</v>
      </c>
      <c r="P2000" s="5">
        <v>46022</v>
      </c>
      <c r="Q2000" s="4">
        <v>6000000</v>
      </c>
      <c r="R2000" s="4">
        <v>6283250</v>
      </c>
      <c r="S2000" s="11" t="s">
        <v>3141</v>
      </c>
      <c r="T2000" s="1" t="s">
        <v>1417</v>
      </c>
      <c r="U2000" s="1" t="s">
        <v>3140</v>
      </c>
      <c r="V2000" s="1" t="s">
        <v>147</v>
      </c>
      <c r="W2000" s="3"/>
      <c r="X2000" s="1" t="s">
        <v>25651</v>
      </c>
      <c r="Y2000" s="38" t="s">
        <v>27</v>
      </c>
    </row>
    <row r="2001" spans="2:25" ht="18" customHeight="1" x14ac:dyDescent="0.25">
      <c r="B2001" s="2">
        <v>4</v>
      </c>
      <c r="C2001" s="1" t="s">
        <v>64</v>
      </c>
      <c r="D2001" s="1" t="s">
        <v>138</v>
      </c>
      <c r="E2001" s="1" t="s">
        <v>139</v>
      </c>
      <c r="F2001" s="1" t="s">
        <v>3147</v>
      </c>
      <c r="G2001" s="1" t="s">
        <v>3148</v>
      </c>
      <c r="H2001" s="2">
        <v>874708</v>
      </c>
      <c r="I2001" s="1" t="s">
        <v>3142</v>
      </c>
      <c r="J2001" s="3" t="s">
        <v>3143</v>
      </c>
      <c r="K2001" s="3" t="s">
        <v>3144</v>
      </c>
      <c r="L2001" s="3" t="s">
        <v>3145</v>
      </c>
      <c r="M2001" s="3" t="s">
        <v>3146</v>
      </c>
      <c r="N2001" s="2" t="s">
        <v>72</v>
      </c>
      <c r="O2001" s="5">
        <v>43831</v>
      </c>
      <c r="P2001" s="5">
        <v>45838</v>
      </c>
      <c r="Q2001" s="4">
        <v>8064946</v>
      </c>
      <c r="R2001" s="4">
        <v>8064946</v>
      </c>
      <c r="S2001" s="11" t="s">
        <v>3150</v>
      </c>
      <c r="T2001" s="1" t="s">
        <v>261</v>
      </c>
      <c r="U2001" s="1" t="s">
        <v>3149</v>
      </c>
      <c r="V2001" s="1" t="s">
        <v>147</v>
      </c>
      <c r="W2001" s="3"/>
      <c r="X2001" s="1" t="s">
        <v>25651</v>
      </c>
      <c r="Y2001" s="38" t="s">
        <v>27</v>
      </c>
    </row>
    <row r="2002" spans="2:25" ht="18" customHeight="1" x14ac:dyDescent="0.25">
      <c r="B2002" s="2">
        <v>7</v>
      </c>
      <c r="C2002" s="1" t="s">
        <v>64</v>
      </c>
      <c r="D2002" s="1" t="s">
        <v>138</v>
      </c>
      <c r="E2002" s="1" t="s">
        <v>139</v>
      </c>
      <c r="F2002" s="1" t="s">
        <v>4347</v>
      </c>
      <c r="G2002" s="1" t="s">
        <v>4348</v>
      </c>
      <c r="H2002" s="2">
        <v>847845</v>
      </c>
      <c r="I2002" s="1" t="s">
        <v>4342</v>
      </c>
      <c r="J2002" s="3" t="s">
        <v>4343</v>
      </c>
      <c r="K2002" s="3" t="s">
        <v>4344</v>
      </c>
      <c r="L2002" s="3" t="s">
        <v>4345</v>
      </c>
      <c r="M2002" s="3" t="s">
        <v>4346</v>
      </c>
      <c r="N2002" s="2" t="s">
        <v>72</v>
      </c>
      <c r="O2002" s="5">
        <v>43831</v>
      </c>
      <c r="P2002" s="5">
        <v>45657</v>
      </c>
      <c r="Q2002" s="4">
        <v>5792355</v>
      </c>
      <c r="R2002" s="4">
        <v>5792355</v>
      </c>
      <c r="S2002" s="11" t="s">
        <v>4350</v>
      </c>
      <c r="T2002" s="1" t="s">
        <v>984</v>
      </c>
      <c r="U2002" s="1" t="s">
        <v>4349</v>
      </c>
      <c r="V2002" s="1" t="s">
        <v>147</v>
      </c>
      <c r="W2002" s="3"/>
      <c r="X2002" s="1" t="s">
        <v>25647</v>
      </c>
      <c r="Y2002" s="38" t="s">
        <v>28</v>
      </c>
    </row>
    <row r="2003" spans="2:25" ht="18" customHeight="1" x14ac:dyDescent="0.25">
      <c r="B2003" s="2">
        <v>6</v>
      </c>
      <c r="C2003" s="1" t="s">
        <v>64</v>
      </c>
      <c r="D2003" s="1" t="s">
        <v>138</v>
      </c>
      <c r="E2003" s="1" t="s">
        <v>388</v>
      </c>
      <c r="F2003" s="1" t="s">
        <v>394</v>
      </c>
      <c r="G2003" s="1" t="s">
        <v>395</v>
      </c>
      <c r="H2003" s="2">
        <v>871212</v>
      </c>
      <c r="I2003" s="1" t="s">
        <v>5029</v>
      </c>
      <c r="J2003" s="3" t="s">
        <v>5030</v>
      </c>
      <c r="K2003" s="3" t="s">
        <v>5031</v>
      </c>
      <c r="L2003" s="3" t="s">
        <v>5032</v>
      </c>
      <c r="M2003" s="3" t="s">
        <v>5033</v>
      </c>
      <c r="N2003" s="2" t="s">
        <v>72</v>
      </c>
      <c r="O2003" s="5">
        <v>43831</v>
      </c>
      <c r="P2003" s="5">
        <v>45657</v>
      </c>
      <c r="Q2003" s="4">
        <v>5999383.75</v>
      </c>
      <c r="R2003" s="4">
        <v>5999383.75</v>
      </c>
      <c r="S2003" s="11" t="s">
        <v>5035</v>
      </c>
      <c r="T2003" s="1" t="s">
        <v>506</v>
      </c>
      <c r="U2003" s="1" t="s">
        <v>5034</v>
      </c>
      <c r="V2003" s="1" t="s">
        <v>147</v>
      </c>
      <c r="W2003" s="3"/>
      <c r="X2003" s="1" t="s">
        <v>25646</v>
      </c>
      <c r="Y2003" s="38" t="s">
        <v>29</v>
      </c>
    </row>
    <row r="2004" spans="2:25" ht="18" customHeight="1" x14ac:dyDescent="0.25">
      <c r="B2004" s="2">
        <v>5</v>
      </c>
      <c r="C2004" s="1" t="s">
        <v>64</v>
      </c>
      <c r="D2004" s="1" t="s">
        <v>138</v>
      </c>
      <c r="E2004" s="1" t="s">
        <v>139</v>
      </c>
      <c r="F2004" s="1" t="s">
        <v>3138</v>
      </c>
      <c r="G2004" s="1" t="s">
        <v>3139</v>
      </c>
      <c r="H2004" s="2">
        <v>848098</v>
      </c>
      <c r="I2004" s="1" t="s">
        <v>5036</v>
      </c>
      <c r="J2004" s="3" t="s">
        <v>5037</v>
      </c>
      <c r="K2004" s="3" t="s">
        <v>5038</v>
      </c>
      <c r="L2004" s="3" t="s">
        <v>5039</v>
      </c>
      <c r="M2004" s="3" t="s">
        <v>5040</v>
      </c>
      <c r="N2004" s="2" t="s">
        <v>72</v>
      </c>
      <c r="O2004" s="5">
        <v>43831</v>
      </c>
      <c r="P2004" s="5">
        <v>45657</v>
      </c>
      <c r="Q2004" s="4">
        <v>5887273.75</v>
      </c>
      <c r="R2004" s="4">
        <v>5887273.75</v>
      </c>
      <c r="S2004" s="11" t="s">
        <v>5043</v>
      </c>
      <c r="T2004" s="1" t="s">
        <v>5041</v>
      </c>
      <c r="U2004" s="1" t="s">
        <v>5042</v>
      </c>
      <c r="V2004" s="1" t="s">
        <v>147</v>
      </c>
      <c r="W2004" s="3"/>
      <c r="X2004" s="1" t="s">
        <v>25646</v>
      </c>
      <c r="Y2004" s="38" t="s">
        <v>29</v>
      </c>
    </row>
    <row r="2005" spans="2:25" ht="18" customHeight="1" x14ac:dyDescent="0.25">
      <c r="B2005" s="2">
        <v>2</v>
      </c>
      <c r="C2005" s="1" t="s">
        <v>64</v>
      </c>
      <c r="D2005" s="1" t="s">
        <v>138</v>
      </c>
      <c r="E2005" s="1" t="s">
        <v>139</v>
      </c>
      <c r="F2005" s="1" t="s">
        <v>5049</v>
      </c>
      <c r="G2005" s="1" t="s">
        <v>5050</v>
      </c>
      <c r="H2005" s="2">
        <v>874769</v>
      </c>
      <c r="I2005" s="1" t="s">
        <v>5044</v>
      </c>
      <c r="J2005" s="3" t="s">
        <v>5045</v>
      </c>
      <c r="K2005" s="3" t="s">
        <v>5046</v>
      </c>
      <c r="L2005" s="3" t="s">
        <v>5047</v>
      </c>
      <c r="M2005" s="3" t="s">
        <v>5048</v>
      </c>
      <c r="N2005" s="2" t="s">
        <v>166</v>
      </c>
      <c r="O2005" s="5">
        <v>43831</v>
      </c>
      <c r="P2005" s="5">
        <v>44834</v>
      </c>
      <c r="Q2005" s="4">
        <v>4998687.5</v>
      </c>
      <c r="R2005" s="4">
        <v>4998687.5</v>
      </c>
      <c r="S2005" s="11" t="s">
        <v>5052</v>
      </c>
      <c r="T2005" s="1" t="s">
        <v>753</v>
      </c>
      <c r="U2005" s="1" t="s">
        <v>5051</v>
      </c>
      <c r="V2005" s="1" t="s">
        <v>147</v>
      </c>
      <c r="W2005" s="3"/>
      <c r="X2005" s="1" t="s">
        <v>25646</v>
      </c>
      <c r="Y2005" s="38" t="s">
        <v>29</v>
      </c>
    </row>
    <row r="2006" spans="2:25" ht="18" customHeight="1" x14ac:dyDescent="0.25">
      <c r="B2006" s="2">
        <v>21</v>
      </c>
      <c r="C2006" s="1" t="s">
        <v>64</v>
      </c>
      <c r="D2006" s="1" t="s">
        <v>138</v>
      </c>
      <c r="E2006" s="1" t="s">
        <v>184</v>
      </c>
      <c r="F2006" s="1" t="s">
        <v>3215</v>
      </c>
      <c r="G2006" s="1" t="s">
        <v>191</v>
      </c>
      <c r="H2006" s="2">
        <v>834947</v>
      </c>
      <c r="I2006" s="1" t="s">
        <v>6393</v>
      </c>
      <c r="J2006" s="3" t="s">
        <v>6394</v>
      </c>
      <c r="K2006" s="3" t="s">
        <v>6395</v>
      </c>
      <c r="L2006" s="3" t="s">
        <v>6396</v>
      </c>
      <c r="M2006" s="3" t="s">
        <v>6397</v>
      </c>
      <c r="N2006" s="2" t="s">
        <v>72</v>
      </c>
      <c r="O2006" s="5">
        <v>43831</v>
      </c>
      <c r="P2006" s="5">
        <v>45657</v>
      </c>
      <c r="Q2006" s="4">
        <v>2500000</v>
      </c>
      <c r="R2006" s="4">
        <v>2500000</v>
      </c>
      <c r="S2006" s="11" t="s">
        <v>6398</v>
      </c>
      <c r="T2006" s="1" t="s">
        <v>3162</v>
      </c>
      <c r="U2006" s="1" t="s">
        <v>3162</v>
      </c>
      <c r="V2006" s="1" t="s">
        <v>192</v>
      </c>
      <c r="W2006" s="3"/>
      <c r="X2006" s="1" t="s">
        <v>25643</v>
      </c>
      <c r="Y2006" s="38" t="s">
        <v>38</v>
      </c>
    </row>
    <row r="2007" spans="2:25" ht="18" customHeight="1" x14ac:dyDescent="0.25">
      <c r="B2007" s="2">
        <v>5</v>
      </c>
      <c r="C2007" s="1" t="s">
        <v>64</v>
      </c>
      <c r="D2007" s="1" t="s">
        <v>138</v>
      </c>
      <c r="E2007" s="1" t="s">
        <v>184</v>
      </c>
      <c r="F2007" s="1" t="s">
        <v>792</v>
      </c>
      <c r="G2007" s="1" t="s">
        <v>793</v>
      </c>
      <c r="H2007" s="2">
        <v>875610</v>
      </c>
      <c r="I2007" s="1" t="s">
        <v>7214</v>
      </c>
      <c r="J2007" s="3" t="s">
        <v>7215</v>
      </c>
      <c r="K2007" s="3" t="s">
        <v>7216</v>
      </c>
      <c r="L2007" s="3" t="s">
        <v>7217</v>
      </c>
      <c r="M2007" s="3"/>
      <c r="N2007" s="2" t="s">
        <v>166</v>
      </c>
      <c r="O2007" s="5">
        <v>43831</v>
      </c>
      <c r="P2007" s="5">
        <v>44561</v>
      </c>
      <c r="Q2007" s="4">
        <v>150000</v>
      </c>
      <c r="R2007" s="4">
        <v>0</v>
      </c>
      <c r="S2007" s="11" t="s">
        <v>7218</v>
      </c>
      <c r="T2007" s="1" t="s">
        <v>2043</v>
      </c>
      <c r="U2007" s="1" t="s">
        <v>2043</v>
      </c>
      <c r="V2007" s="1" t="s">
        <v>794</v>
      </c>
      <c r="W2007" s="3"/>
      <c r="X2007" s="1" t="s">
        <v>25646</v>
      </c>
      <c r="Y2007" s="38" t="s">
        <v>39</v>
      </c>
    </row>
    <row r="2008" spans="2:25" ht="18" customHeight="1" x14ac:dyDescent="0.25">
      <c r="B2008" s="2">
        <v>6</v>
      </c>
      <c r="C2008" s="1" t="s">
        <v>64</v>
      </c>
      <c r="D2008" s="1" t="s">
        <v>138</v>
      </c>
      <c r="E2008" s="1" t="s">
        <v>139</v>
      </c>
      <c r="F2008" s="1" t="s">
        <v>4347</v>
      </c>
      <c r="G2008" s="1" t="s">
        <v>4348</v>
      </c>
      <c r="H2008" s="2">
        <v>848294</v>
      </c>
      <c r="I2008" s="1" t="s">
        <v>8005</v>
      </c>
      <c r="J2008" s="3" t="s">
        <v>8006</v>
      </c>
      <c r="K2008" s="3" t="s">
        <v>8007</v>
      </c>
      <c r="L2008" s="3" t="s">
        <v>8008</v>
      </c>
      <c r="M2008" s="3" t="s">
        <v>8009</v>
      </c>
      <c r="N2008" s="2" t="s">
        <v>72</v>
      </c>
      <c r="O2008" s="5">
        <v>43831</v>
      </c>
      <c r="P2008" s="5">
        <v>45657</v>
      </c>
      <c r="Q2008" s="4">
        <v>7999948.75</v>
      </c>
      <c r="R2008" s="4">
        <v>7999948.75</v>
      </c>
      <c r="S2008" s="11" t="s">
        <v>8011</v>
      </c>
      <c r="T2008" s="1" t="s">
        <v>776</v>
      </c>
      <c r="U2008" s="1" t="s">
        <v>8010</v>
      </c>
      <c r="V2008" s="1" t="s">
        <v>147</v>
      </c>
      <c r="W2008" s="3"/>
      <c r="X2008" s="1" t="s">
        <v>25653</v>
      </c>
      <c r="Y2008" s="38" t="s">
        <v>40</v>
      </c>
    </row>
    <row r="2009" spans="2:25" ht="18" customHeight="1" x14ac:dyDescent="0.25">
      <c r="B2009" s="2">
        <v>9</v>
      </c>
      <c r="C2009" s="1" t="s">
        <v>64</v>
      </c>
      <c r="D2009" s="1" t="s">
        <v>138</v>
      </c>
      <c r="E2009" s="1" t="s">
        <v>184</v>
      </c>
      <c r="F2009" s="1" t="s">
        <v>792</v>
      </c>
      <c r="G2009" s="1" t="s">
        <v>793</v>
      </c>
      <c r="H2009" s="2">
        <v>875067</v>
      </c>
      <c r="I2009" s="1" t="s">
        <v>10478</v>
      </c>
      <c r="J2009" s="3" t="s">
        <v>10479</v>
      </c>
      <c r="K2009" s="3" t="s">
        <v>10480</v>
      </c>
      <c r="L2009" s="3" t="s">
        <v>10481</v>
      </c>
      <c r="M2009" s="3"/>
      <c r="N2009" s="2" t="s">
        <v>166</v>
      </c>
      <c r="O2009" s="5">
        <v>43831</v>
      </c>
      <c r="P2009" s="5">
        <v>44377</v>
      </c>
      <c r="Q2009" s="4">
        <v>150000</v>
      </c>
      <c r="R2009" s="4">
        <v>0</v>
      </c>
      <c r="S2009" s="11" t="s">
        <v>10482</v>
      </c>
      <c r="T2009" s="1" t="s">
        <v>571</v>
      </c>
      <c r="U2009" s="1" t="s">
        <v>571</v>
      </c>
      <c r="V2009" s="1" t="s">
        <v>794</v>
      </c>
      <c r="W2009" s="3"/>
      <c r="X2009" s="1" t="s">
        <v>25648</v>
      </c>
      <c r="Y2009" s="38" t="s">
        <v>51</v>
      </c>
    </row>
    <row r="2010" spans="2:25" ht="18" customHeight="1" x14ac:dyDescent="0.25">
      <c r="B2010" s="2">
        <v>8</v>
      </c>
      <c r="C2010" s="1" t="s">
        <v>64</v>
      </c>
      <c r="D2010" s="1" t="s">
        <v>138</v>
      </c>
      <c r="E2010" s="1" t="s">
        <v>161</v>
      </c>
      <c r="F2010" s="1" t="s">
        <v>811</v>
      </c>
      <c r="G2010" s="1" t="s">
        <v>168</v>
      </c>
      <c r="H2010" s="2">
        <v>842219</v>
      </c>
      <c r="I2010" s="1" t="s">
        <v>10483</v>
      </c>
      <c r="J2010" s="3" t="s">
        <v>10484</v>
      </c>
      <c r="K2010" s="3" t="s">
        <v>10485</v>
      </c>
      <c r="L2010" s="3" t="s">
        <v>10486</v>
      </c>
      <c r="M2010" s="3"/>
      <c r="N2010" s="2" t="s">
        <v>166</v>
      </c>
      <c r="O2010" s="5">
        <v>43831</v>
      </c>
      <c r="P2010" s="5">
        <v>44561</v>
      </c>
      <c r="Q2010" s="4">
        <v>178320</v>
      </c>
      <c r="R2010" s="4">
        <v>178320</v>
      </c>
      <c r="S2010" s="11" t="s">
        <v>10487</v>
      </c>
      <c r="T2010" s="1" t="s">
        <v>4303</v>
      </c>
      <c r="U2010" s="1" t="s">
        <v>4303</v>
      </c>
      <c r="V2010" s="1" t="s">
        <v>169</v>
      </c>
      <c r="W2010" s="3"/>
      <c r="X2010" s="1" t="s">
        <v>25648</v>
      </c>
      <c r="Y2010" s="38" t="s">
        <v>51</v>
      </c>
    </row>
    <row r="2011" spans="2:25" ht="18" customHeight="1" x14ac:dyDescent="0.25">
      <c r="B2011" s="2">
        <v>6</v>
      </c>
      <c r="C2011" s="1" t="s">
        <v>64</v>
      </c>
      <c r="D2011" s="1" t="s">
        <v>138</v>
      </c>
      <c r="E2011" s="1" t="s">
        <v>368</v>
      </c>
      <c r="F2011" s="1" t="s">
        <v>374</v>
      </c>
      <c r="G2011" s="1" t="s">
        <v>375</v>
      </c>
      <c r="H2011" s="2">
        <v>886322</v>
      </c>
      <c r="I2011" s="1" t="s">
        <v>10488</v>
      </c>
      <c r="J2011" s="3" t="s">
        <v>10489</v>
      </c>
      <c r="K2011" s="3" t="s">
        <v>10490</v>
      </c>
      <c r="L2011" s="3" t="s">
        <v>10491</v>
      </c>
      <c r="M2011" s="3"/>
      <c r="N2011" s="2" t="s">
        <v>166</v>
      </c>
      <c r="O2011" s="5">
        <v>43831</v>
      </c>
      <c r="P2011" s="5">
        <v>44012</v>
      </c>
      <c r="Q2011" s="4">
        <v>50000</v>
      </c>
      <c r="R2011" s="4">
        <v>71429</v>
      </c>
      <c r="S2011" s="11" t="s">
        <v>10493</v>
      </c>
      <c r="T2011" s="1" t="s">
        <v>10492</v>
      </c>
      <c r="U2011" s="1" t="s">
        <v>10492</v>
      </c>
      <c r="V2011" s="1" t="s">
        <v>220</v>
      </c>
      <c r="W2011" s="3"/>
      <c r="X2011" s="1" t="s">
        <v>25648</v>
      </c>
      <c r="Y2011" s="38" t="s">
        <v>51</v>
      </c>
    </row>
    <row r="2012" spans="2:25" ht="18" customHeight="1" x14ac:dyDescent="0.25">
      <c r="B2012" s="2">
        <v>1</v>
      </c>
      <c r="C2012" s="1" t="s">
        <v>64</v>
      </c>
      <c r="D2012" s="1" t="s">
        <v>138</v>
      </c>
      <c r="E2012" s="1" t="s">
        <v>139</v>
      </c>
      <c r="F2012" s="1" t="s">
        <v>18989</v>
      </c>
      <c r="G2012" s="1" t="s">
        <v>18990</v>
      </c>
      <c r="H2012" s="2">
        <v>847943</v>
      </c>
      <c r="I2012" s="1" t="s">
        <v>18984</v>
      </c>
      <c r="J2012" s="3" t="s">
        <v>18985</v>
      </c>
      <c r="K2012" s="3" t="s">
        <v>18986</v>
      </c>
      <c r="L2012" s="3" t="s">
        <v>18987</v>
      </c>
      <c r="M2012" s="3" t="s">
        <v>18988</v>
      </c>
      <c r="N2012" s="2" t="s">
        <v>72</v>
      </c>
      <c r="O2012" s="5">
        <v>43831</v>
      </c>
      <c r="P2012" s="5">
        <v>45838</v>
      </c>
      <c r="Q2012" s="4">
        <v>9994383.75</v>
      </c>
      <c r="R2012" s="4">
        <v>9994383.75</v>
      </c>
      <c r="S2012" s="11" t="s">
        <v>18993</v>
      </c>
      <c r="T2012" s="1" t="s">
        <v>18991</v>
      </c>
      <c r="U2012" s="1" t="s">
        <v>18992</v>
      </c>
      <c r="V2012" s="1" t="s">
        <v>147</v>
      </c>
      <c r="W2012" s="3"/>
      <c r="X2012" s="1"/>
      <c r="Y2012" s="38"/>
    </row>
    <row r="2013" spans="2:25" ht="18" customHeight="1" x14ac:dyDescent="0.25">
      <c r="B2013" s="2">
        <v>1</v>
      </c>
      <c r="C2013" s="1" t="s">
        <v>64</v>
      </c>
      <c r="D2013" s="1" t="s">
        <v>138</v>
      </c>
      <c r="E2013" s="1" t="s">
        <v>139</v>
      </c>
      <c r="F2013" s="1" t="s">
        <v>18998</v>
      </c>
      <c r="G2013" s="1" t="s">
        <v>18999</v>
      </c>
      <c r="H2013" s="2">
        <v>847818</v>
      </c>
      <c r="I2013" s="1" t="s">
        <v>7112</v>
      </c>
      <c r="J2013" s="3" t="s">
        <v>18994</v>
      </c>
      <c r="K2013" s="3" t="s">
        <v>18995</v>
      </c>
      <c r="L2013" s="3" t="s">
        <v>18996</v>
      </c>
      <c r="M2013" s="3" t="s">
        <v>18997</v>
      </c>
      <c r="N2013" s="2" t="s">
        <v>72</v>
      </c>
      <c r="O2013" s="5">
        <v>43831</v>
      </c>
      <c r="P2013" s="5">
        <v>45657</v>
      </c>
      <c r="Q2013" s="4">
        <v>6000000</v>
      </c>
      <c r="R2013" s="4">
        <v>6000000</v>
      </c>
      <c r="S2013" s="11" t="s">
        <v>19001</v>
      </c>
      <c r="T2013" s="1" t="s">
        <v>671</v>
      </c>
      <c r="U2013" s="1" t="s">
        <v>19000</v>
      </c>
      <c r="V2013" s="1" t="s">
        <v>147</v>
      </c>
      <c r="W2013" s="3"/>
      <c r="X2013" s="1"/>
      <c r="Y2013" s="38"/>
    </row>
    <row r="2014" spans="2:25" ht="18" customHeight="1" x14ac:dyDescent="0.25">
      <c r="B2014" s="2">
        <v>19</v>
      </c>
      <c r="C2014" s="1" t="s">
        <v>126</v>
      </c>
      <c r="D2014" s="1" t="s">
        <v>172</v>
      </c>
      <c r="E2014" s="1" t="s">
        <v>172</v>
      </c>
      <c r="F2014" s="1" t="s">
        <v>19006</v>
      </c>
      <c r="G2014" s="1" t="s">
        <v>19007</v>
      </c>
      <c r="H2014" s="2">
        <v>881569</v>
      </c>
      <c r="I2014" s="1" t="s">
        <v>19002</v>
      </c>
      <c r="J2014" s="3" t="s">
        <v>19003</v>
      </c>
      <c r="K2014" s="3" t="s">
        <v>19004</v>
      </c>
      <c r="L2014" s="3"/>
      <c r="M2014" s="3" t="s">
        <v>19005</v>
      </c>
      <c r="N2014" s="2" t="s">
        <v>177</v>
      </c>
      <c r="O2014" s="5">
        <v>43831</v>
      </c>
      <c r="P2014" s="5">
        <v>44196</v>
      </c>
      <c r="Q2014" s="4">
        <v>318868</v>
      </c>
      <c r="R2014" s="4">
        <v>569408</v>
      </c>
      <c r="S2014" s="11" t="s">
        <v>19008</v>
      </c>
      <c r="T2014" s="1" t="s">
        <v>181</v>
      </c>
      <c r="U2014" s="1" t="s">
        <v>181</v>
      </c>
      <c r="V2014" s="1" t="s">
        <v>180</v>
      </c>
      <c r="W2014" s="3" t="s">
        <v>19009</v>
      </c>
      <c r="X2014" s="1"/>
      <c r="Y2014" s="38"/>
    </row>
    <row r="2015" spans="2:25" ht="18" customHeight="1" x14ac:dyDescent="0.25">
      <c r="B2015" s="2">
        <v>13</v>
      </c>
      <c r="C2015" s="1" t="s">
        <v>64</v>
      </c>
      <c r="D2015" s="1" t="s">
        <v>138</v>
      </c>
      <c r="E2015" s="1" t="s">
        <v>139</v>
      </c>
      <c r="F2015" s="1" t="s">
        <v>801</v>
      </c>
      <c r="G2015" s="1" t="s">
        <v>802</v>
      </c>
      <c r="H2015" s="2">
        <v>875392</v>
      </c>
      <c r="I2015" s="1" t="s">
        <v>19010</v>
      </c>
      <c r="J2015" s="3" t="s">
        <v>19011</v>
      </c>
      <c r="K2015" s="3" t="s">
        <v>19012</v>
      </c>
      <c r="L2015" s="3" t="s">
        <v>19013</v>
      </c>
      <c r="M2015" s="3" t="s">
        <v>19014</v>
      </c>
      <c r="N2015" s="2" t="s">
        <v>72</v>
      </c>
      <c r="O2015" s="5">
        <v>43831</v>
      </c>
      <c r="P2015" s="5">
        <v>45107</v>
      </c>
      <c r="Q2015" s="4">
        <v>4872250</v>
      </c>
      <c r="R2015" s="4">
        <v>4872250</v>
      </c>
      <c r="S2015" s="11" t="s">
        <v>19017</v>
      </c>
      <c r="T2015" s="1" t="s">
        <v>19015</v>
      </c>
      <c r="U2015" s="1" t="s">
        <v>19016</v>
      </c>
      <c r="V2015" s="1" t="s">
        <v>147</v>
      </c>
      <c r="W2015" s="3"/>
      <c r="X2015" s="1"/>
      <c r="Y2015" s="38"/>
    </row>
    <row r="2016" spans="2:25" ht="18" customHeight="1" x14ac:dyDescent="0.25">
      <c r="B2016" s="2">
        <v>11</v>
      </c>
      <c r="C2016" s="1" t="s">
        <v>64</v>
      </c>
      <c r="D2016" s="1" t="s">
        <v>138</v>
      </c>
      <c r="E2016" s="1" t="s">
        <v>139</v>
      </c>
      <c r="F2016" s="1" t="s">
        <v>801</v>
      </c>
      <c r="G2016" s="1" t="s">
        <v>802</v>
      </c>
      <c r="H2016" s="2">
        <v>875351</v>
      </c>
      <c r="I2016" s="1" t="s">
        <v>19018</v>
      </c>
      <c r="J2016" s="3" t="s">
        <v>19019</v>
      </c>
      <c r="K2016" s="3" t="s">
        <v>19020</v>
      </c>
      <c r="L2016" s="3" t="s">
        <v>19021</v>
      </c>
      <c r="M2016" s="3" t="s">
        <v>19022</v>
      </c>
      <c r="N2016" s="2" t="s">
        <v>72</v>
      </c>
      <c r="O2016" s="5">
        <v>43831</v>
      </c>
      <c r="P2016" s="5">
        <v>45107</v>
      </c>
      <c r="Q2016" s="4">
        <v>4999991.25</v>
      </c>
      <c r="R2016" s="4">
        <v>4999991.25</v>
      </c>
      <c r="S2016" s="11" t="s">
        <v>19025</v>
      </c>
      <c r="T2016" s="1" t="s">
        <v>19023</v>
      </c>
      <c r="U2016" s="1" t="s">
        <v>19024</v>
      </c>
      <c r="V2016" s="1" t="s">
        <v>147</v>
      </c>
      <c r="W2016" s="3"/>
      <c r="X2016" s="1"/>
      <c r="Y2016" s="38"/>
    </row>
    <row r="2017" spans="2:25" ht="18" customHeight="1" x14ac:dyDescent="0.25">
      <c r="B2017" s="2">
        <v>10</v>
      </c>
      <c r="C2017" s="1" t="s">
        <v>64</v>
      </c>
      <c r="D2017" s="1" t="s">
        <v>138</v>
      </c>
      <c r="E2017" s="1" t="s">
        <v>184</v>
      </c>
      <c r="F2017" s="1" t="s">
        <v>792</v>
      </c>
      <c r="G2017" s="1" t="s">
        <v>793</v>
      </c>
      <c r="H2017" s="2">
        <v>875604</v>
      </c>
      <c r="I2017" s="1" t="s">
        <v>19026</v>
      </c>
      <c r="J2017" s="3" t="s">
        <v>19027</v>
      </c>
      <c r="K2017" s="3" t="s">
        <v>19028</v>
      </c>
      <c r="L2017" s="3" t="s">
        <v>19029</v>
      </c>
      <c r="M2017" s="3" t="s">
        <v>19030</v>
      </c>
      <c r="N2017" s="2" t="s">
        <v>166</v>
      </c>
      <c r="O2017" s="5">
        <v>43831</v>
      </c>
      <c r="P2017" s="5">
        <v>44681</v>
      </c>
      <c r="Q2017" s="4">
        <v>150000</v>
      </c>
      <c r="R2017" s="4">
        <v>0</v>
      </c>
      <c r="S2017" s="11" t="s">
        <v>19031</v>
      </c>
      <c r="T2017" s="1" t="s">
        <v>5385</v>
      </c>
      <c r="U2017" s="1" t="s">
        <v>5385</v>
      </c>
      <c r="V2017" s="1" t="s">
        <v>455</v>
      </c>
      <c r="W2017" s="3"/>
      <c r="X2017" s="1"/>
      <c r="Y2017" s="38"/>
    </row>
    <row r="2018" spans="2:25" ht="18" customHeight="1" x14ac:dyDescent="0.25">
      <c r="B2018" s="2">
        <v>9</v>
      </c>
      <c r="C2018" s="1" t="s">
        <v>64</v>
      </c>
      <c r="D2018" s="1" t="s">
        <v>138</v>
      </c>
      <c r="E2018" s="1" t="s">
        <v>139</v>
      </c>
      <c r="F2018" s="1" t="s">
        <v>801</v>
      </c>
      <c r="G2018" s="1" t="s">
        <v>802</v>
      </c>
      <c r="H2018" s="2">
        <v>875052</v>
      </c>
      <c r="I2018" s="1" t="s">
        <v>19032</v>
      </c>
      <c r="J2018" s="3" t="s">
        <v>19033</v>
      </c>
      <c r="K2018" s="3" t="s">
        <v>19034</v>
      </c>
      <c r="L2018" s="3" t="s">
        <v>19035</v>
      </c>
      <c r="M2018" s="3" t="s">
        <v>19036</v>
      </c>
      <c r="N2018" s="2" t="s">
        <v>72</v>
      </c>
      <c r="O2018" s="5">
        <v>43831</v>
      </c>
      <c r="P2018" s="5">
        <v>45322</v>
      </c>
      <c r="Q2018" s="4">
        <v>5962792.5</v>
      </c>
      <c r="R2018" s="4">
        <v>5962792.5</v>
      </c>
      <c r="S2018" s="11" t="s">
        <v>19038</v>
      </c>
      <c r="T2018" s="1" t="s">
        <v>679</v>
      </c>
      <c r="U2018" s="1" t="s">
        <v>19037</v>
      </c>
      <c r="V2018" s="1" t="s">
        <v>147</v>
      </c>
      <c r="W2018" s="3"/>
      <c r="X2018" s="1"/>
      <c r="Y2018" s="38"/>
    </row>
    <row r="2019" spans="2:25" ht="18" customHeight="1" x14ac:dyDescent="0.25">
      <c r="B2019" s="2">
        <v>9</v>
      </c>
      <c r="C2019" s="1" t="s">
        <v>64</v>
      </c>
      <c r="D2019" s="1" t="s">
        <v>138</v>
      </c>
      <c r="E2019" s="1" t="s">
        <v>139</v>
      </c>
      <c r="F2019" s="1" t="s">
        <v>19043</v>
      </c>
      <c r="G2019" s="1" t="s">
        <v>19044</v>
      </c>
      <c r="H2019" s="2">
        <v>874467</v>
      </c>
      <c r="I2019" s="1" t="s">
        <v>19039</v>
      </c>
      <c r="J2019" s="3" t="s">
        <v>19040</v>
      </c>
      <c r="K2019" s="3" t="s">
        <v>19041</v>
      </c>
      <c r="L2019" s="3" t="s">
        <v>8954</v>
      </c>
      <c r="M2019" s="3" t="s">
        <v>19042</v>
      </c>
      <c r="N2019" s="2" t="s">
        <v>72</v>
      </c>
      <c r="O2019" s="5">
        <v>43831</v>
      </c>
      <c r="P2019" s="5">
        <v>46142</v>
      </c>
      <c r="Q2019" s="4">
        <v>10999659.380000001</v>
      </c>
      <c r="R2019" s="4">
        <v>12221843.75</v>
      </c>
      <c r="S2019" s="11" t="s">
        <v>19047</v>
      </c>
      <c r="T2019" s="1" t="s">
        <v>2658</v>
      </c>
      <c r="U2019" s="1" t="s">
        <v>19046</v>
      </c>
      <c r="V2019" s="1" t="s">
        <v>19045</v>
      </c>
      <c r="W2019" s="3"/>
      <c r="X2019" s="1"/>
      <c r="Y2019" s="38"/>
    </row>
    <row r="2020" spans="2:25" ht="18" customHeight="1" x14ac:dyDescent="0.25">
      <c r="B2020" s="2">
        <v>8</v>
      </c>
      <c r="C2020" s="1" t="s">
        <v>64</v>
      </c>
      <c r="D2020" s="1" t="s">
        <v>138</v>
      </c>
      <c r="E2020" s="1" t="s">
        <v>346</v>
      </c>
      <c r="F2020" s="1" t="s">
        <v>1281</v>
      </c>
      <c r="G2020" s="1" t="s">
        <v>1282</v>
      </c>
      <c r="H2020" s="2">
        <v>861878</v>
      </c>
      <c r="I2020" s="1" t="s">
        <v>19048</v>
      </c>
      <c r="J2020" s="3" t="s">
        <v>19049</v>
      </c>
      <c r="K2020" s="3" t="s">
        <v>19050</v>
      </c>
      <c r="L2020" s="3" t="s">
        <v>19051</v>
      </c>
      <c r="M2020" s="3" t="s">
        <v>19052</v>
      </c>
      <c r="N2020" s="2" t="s">
        <v>72</v>
      </c>
      <c r="O2020" s="5">
        <v>43831</v>
      </c>
      <c r="P2020" s="5">
        <v>45657</v>
      </c>
      <c r="Q2020" s="4">
        <v>2999998.75</v>
      </c>
      <c r="R2020" s="4">
        <v>2999998.75</v>
      </c>
      <c r="S2020" s="11" t="s">
        <v>19055</v>
      </c>
      <c r="T2020" s="1" t="s">
        <v>19053</v>
      </c>
      <c r="U2020" s="1" t="s">
        <v>19054</v>
      </c>
      <c r="V2020" s="1" t="s">
        <v>147</v>
      </c>
      <c r="W2020" s="3"/>
      <c r="X2020" s="1"/>
      <c r="Y2020" s="38"/>
    </row>
    <row r="2021" spans="2:25" ht="18" customHeight="1" x14ac:dyDescent="0.25">
      <c r="B2021" s="2">
        <v>8</v>
      </c>
      <c r="C2021" s="1" t="s">
        <v>64</v>
      </c>
      <c r="D2021" s="1" t="s">
        <v>138</v>
      </c>
      <c r="E2021" s="1" t="s">
        <v>139</v>
      </c>
      <c r="F2021" s="1" t="s">
        <v>801</v>
      </c>
      <c r="G2021" s="1" t="s">
        <v>802</v>
      </c>
      <c r="H2021" s="2">
        <v>875406</v>
      </c>
      <c r="I2021" s="1" t="s">
        <v>19056</v>
      </c>
      <c r="J2021" s="3" t="s">
        <v>19057</v>
      </c>
      <c r="K2021" s="3" t="s">
        <v>19058</v>
      </c>
      <c r="L2021" s="3" t="s">
        <v>19059</v>
      </c>
      <c r="M2021" s="3" t="s">
        <v>19060</v>
      </c>
      <c r="N2021" s="2" t="s">
        <v>166</v>
      </c>
      <c r="O2021" s="5">
        <v>43831</v>
      </c>
      <c r="P2021" s="5">
        <v>44985</v>
      </c>
      <c r="Q2021" s="4">
        <v>5065106.25</v>
      </c>
      <c r="R2021" s="4">
        <v>5065106.25</v>
      </c>
      <c r="S2021" s="11" t="s">
        <v>19062</v>
      </c>
      <c r="T2021" s="1" t="s">
        <v>15808</v>
      </c>
      <c r="U2021" s="1" t="s">
        <v>19061</v>
      </c>
      <c r="V2021" s="1" t="s">
        <v>147</v>
      </c>
      <c r="W2021" s="3"/>
      <c r="X2021" s="1"/>
      <c r="Y2021" s="38"/>
    </row>
    <row r="2022" spans="2:25" ht="18" customHeight="1" x14ac:dyDescent="0.25">
      <c r="B2022" s="2">
        <v>7</v>
      </c>
      <c r="C2022" s="1" t="s">
        <v>64</v>
      </c>
      <c r="D2022" s="1" t="s">
        <v>138</v>
      </c>
      <c r="E2022" s="1" t="s">
        <v>139</v>
      </c>
      <c r="F2022" s="1" t="s">
        <v>801</v>
      </c>
      <c r="G2022" s="1" t="s">
        <v>802</v>
      </c>
      <c r="H2022" s="2">
        <v>875192</v>
      </c>
      <c r="I2022" s="1" t="s">
        <v>19063</v>
      </c>
      <c r="J2022" s="3" t="s">
        <v>19064</v>
      </c>
      <c r="K2022" s="3" t="s">
        <v>19065</v>
      </c>
      <c r="L2022" s="3" t="s">
        <v>19066</v>
      </c>
      <c r="M2022" s="3" t="s">
        <v>19067</v>
      </c>
      <c r="N2022" s="2" t="s">
        <v>72</v>
      </c>
      <c r="O2022" s="5">
        <v>43831</v>
      </c>
      <c r="P2022" s="5">
        <v>45657</v>
      </c>
      <c r="Q2022" s="4">
        <v>4985975</v>
      </c>
      <c r="R2022" s="4">
        <v>4985975</v>
      </c>
      <c r="S2022" s="11" t="s">
        <v>19069</v>
      </c>
      <c r="T2022" s="1" t="s">
        <v>8801</v>
      </c>
      <c r="U2022" s="1" t="s">
        <v>19068</v>
      </c>
      <c r="V2022" s="1" t="s">
        <v>147</v>
      </c>
      <c r="W2022" s="3"/>
      <c r="X2022" s="1"/>
      <c r="Y2022" s="38"/>
    </row>
    <row r="2023" spans="2:25" ht="18" customHeight="1" x14ac:dyDescent="0.25">
      <c r="B2023" s="2">
        <v>7</v>
      </c>
      <c r="C2023" s="1" t="s">
        <v>64</v>
      </c>
      <c r="D2023" s="1" t="s">
        <v>138</v>
      </c>
      <c r="E2023" s="1" t="s">
        <v>184</v>
      </c>
      <c r="F2023" s="1" t="s">
        <v>792</v>
      </c>
      <c r="G2023" s="1" t="s">
        <v>793</v>
      </c>
      <c r="H2023" s="2">
        <v>862113</v>
      </c>
      <c r="I2023" s="1" t="s">
        <v>19070</v>
      </c>
      <c r="J2023" s="3" t="s">
        <v>19071</v>
      </c>
      <c r="K2023" s="3" t="s">
        <v>19072</v>
      </c>
      <c r="L2023" s="3" t="s">
        <v>19073</v>
      </c>
      <c r="M2023" s="3"/>
      <c r="N2023" s="2" t="s">
        <v>166</v>
      </c>
      <c r="O2023" s="5">
        <v>43831</v>
      </c>
      <c r="P2023" s="5">
        <v>44377</v>
      </c>
      <c r="Q2023" s="4">
        <v>150000</v>
      </c>
      <c r="R2023" s="4">
        <v>0</v>
      </c>
      <c r="S2023" s="11" t="s">
        <v>19074</v>
      </c>
      <c r="T2023" s="1" t="s">
        <v>984</v>
      </c>
      <c r="U2023" s="1" t="s">
        <v>984</v>
      </c>
      <c r="V2023" s="1" t="s">
        <v>794</v>
      </c>
      <c r="W2023" s="3"/>
      <c r="X2023" s="1"/>
      <c r="Y2023" s="38"/>
    </row>
    <row r="2024" spans="2:25" ht="18" customHeight="1" x14ac:dyDescent="0.25">
      <c r="B2024" s="2">
        <v>6</v>
      </c>
      <c r="C2024" s="1" t="s">
        <v>64</v>
      </c>
      <c r="D2024" s="1" t="s">
        <v>138</v>
      </c>
      <c r="E2024" s="1" t="s">
        <v>139</v>
      </c>
      <c r="F2024" s="1" t="s">
        <v>801</v>
      </c>
      <c r="G2024" s="1" t="s">
        <v>802</v>
      </c>
      <c r="H2024" s="2">
        <v>875358</v>
      </c>
      <c r="I2024" s="1" t="s">
        <v>7178</v>
      </c>
      <c r="J2024" s="3" t="s">
        <v>19075</v>
      </c>
      <c r="K2024" s="3" t="s">
        <v>19076</v>
      </c>
      <c r="L2024" s="3" t="s">
        <v>19077</v>
      </c>
      <c r="M2024" s="3" t="s">
        <v>19078</v>
      </c>
      <c r="N2024" s="2" t="s">
        <v>72</v>
      </c>
      <c r="O2024" s="5">
        <v>43831</v>
      </c>
      <c r="P2024" s="5">
        <v>45473</v>
      </c>
      <c r="Q2024" s="4">
        <v>4831233.75</v>
      </c>
      <c r="R2024" s="4">
        <v>4831233.75</v>
      </c>
      <c r="S2024" s="11" t="s">
        <v>19081</v>
      </c>
      <c r="T2024" s="1" t="s">
        <v>19079</v>
      </c>
      <c r="U2024" s="1" t="s">
        <v>19080</v>
      </c>
      <c r="V2024" s="1" t="s">
        <v>147</v>
      </c>
      <c r="W2024" s="3"/>
      <c r="X2024" s="1"/>
      <c r="Y2024" s="38"/>
    </row>
    <row r="2025" spans="2:25" ht="18" customHeight="1" x14ac:dyDescent="0.25">
      <c r="B2025" s="2">
        <v>4</v>
      </c>
      <c r="C2025" s="1" t="s">
        <v>64</v>
      </c>
      <c r="D2025" s="1" t="s">
        <v>138</v>
      </c>
      <c r="E2025" s="1" t="s">
        <v>388</v>
      </c>
      <c r="F2025" s="1" t="s">
        <v>394</v>
      </c>
      <c r="G2025" s="1" t="s">
        <v>395</v>
      </c>
      <c r="H2025" s="2">
        <v>871324</v>
      </c>
      <c r="I2025" s="1" t="s">
        <v>19082</v>
      </c>
      <c r="J2025" s="3" t="s">
        <v>19083</v>
      </c>
      <c r="K2025" s="3" t="s">
        <v>19084</v>
      </c>
      <c r="L2025" s="3" t="s">
        <v>19085</v>
      </c>
      <c r="M2025" s="3" t="s">
        <v>19086</v>
      </c>
      <c r="N2025" s="2" t="s">
        <v>72</v>
      </c>
      <c r="O2025" s="5">
        <v>43831</v>
      </c>
      <c r="P2025" s="5">
        <v>45291</v>
      </c>
      <c r="Q2025" s="4">
        <v>4819920</v>
      </c>
      <c r="R2025" s="4">
        <v>4819920</v>
      </c>
      <c r="S2025" s="11" t="s">
        <v>19088</v>
      </c>
      <c r="T2025" s="1" t="s">
        <v>244</v>
      </c>
      <c r="U2025" s="1" t="s">
        <v>19087</v>
      </c>
      <c r="V2025" s="1" t="s">
        <v>147</v>
      </c>
      <c r="W2025" s="3"/>
      <c r="X2025" s="1"/>
      <c r="Y2025" s="38"/>
    </row>
    <row r="2026" spans="2:25" ht="18" customHeight="1" x14ac:dyDescent="0.25">
      <c r="B2026" s="2">
        <v>4</v>
      </c>
      <c r="C2026" s="1" t="s">
        <v>64</v>
      </c>
      <c r="D2026" s="1" t="s">
        <v>138</v>
      </c>
      <c r="E2026" s="1" t="s">
        <v>368</v>
      </c>
      <c r="F2026" s="1" t="s">
        <v>374</v>
      </c>
      <c r="G2026" s="1" t="s">
        <v>375</v>
      </c>
      <c r="H2026" s="2">
        <v>886542</v>
      </c>
      <c r="I2026" s="1" t="s">
        <v>19089</v>
      </c>
      <c r="J2026" s="3" t="s">
        <v>19090</v>
      </c>
      <c r="K2026" s="3" t="s">
        <v>19091</v>
      </c>
      <c r="L2026" s="3" t="s">
        <v>19092</v>
      </c>
      <c r="M2026" s="3"/>
      <c r="N2026" s="2" t="s">
        <v>166</v>
      </c>
      <c r="O2026" s="5">
        <v>43831</v>
      </c>
      <c r="P2026" s="5">
        <v>44074</v>
      </c>
      <c r="Q2026" s="4">
        <v>50000</v>
      </c>
      <c r="R2026" s="4">
        <v>71429</v>
      </c>
      <c r="S2026" s="11" t="s">
        <v>19094</v>
      </c>
      <c r="T2026" s="1" t="s">
        <v>19093</v>
      </c>
      <c r="U2026" s="1" t="s">
        <v>19093</v>
      </c>
      <c r="V2026" s="1" t="s">
        <v>220</v>
      </c>
      <c r="W2026" s="3"/>
      <c r="X2026" s="1"/>
      <c r="Y2026" s="38"/>
    </row>
    <row r="2027" spans="2:25" ht="18" customHeight="1" x14ac:dyDescent="0.25">
      <c r="B2027" s="2">
        <v>3</v>
      </c>
      <c r="C2027" s="1" t="s">
        <v>64</v>
      </c>
      <c r="D2027" s="1" t="s">
        <v>138</v>
      </c>
      <c r="E2027" s="1" t="s">
        <v>139</v>
      </c>
      <c r="F2027" s="1" t="s">
        <v>19043</v>
      </c>
      <c r="G2027" s="1" t="s">
        <v>19044</v>
      </c>
      <c r="H2027" s="2">
        <v>874719</v>
      </c>
      <c r="I2027" s="1" t="s">
        <v>19095</v>
      </c>
      <c r="J2027" s="3" t="s">
        <v>19096</v>
      </c>
      <c r="K2027" s="3" t="s">
        <v>19097</v>
      </c>
      <c r="L2027" s="3" t="s">
        <v>847</v>
      </c>
      <c r="M2027" s="3" t="s">
        <v>19098</v>
      </c>
      <c r="N2027" s="2" t="s">
        <v>72</v>
      </c>
      <c r="O2027" s="5">
        <v>43831</v>
      </c>
      <c r="P2027" s="5">
        <v>45808</v>
      </c>
      <c r="Q2027" s="4">
        <v>10998128.16</v>
      </c>
      <c r="R2027" s="4">
        <v>12220142.380000001</v>
      </c>
      <c r="S2027" s="11" t="s">
        <v>19101</v>
      </c>
      <c r="T2027" s="1" t="s">
        <v>19099</v>
      </c>
      <c r="U2027" s="1" t="s">
        <v>19100</v>
      </c>
      <c r="V2027" s="1" t="s">
        <v>19045</v>
      </c>
      <c r="W2027" s="3"/>
      <c r="X2027" s="1"/>
      <c r="Y2027" s="38"/>
    </row>
    <row r="2028" spans="2:25" ht="18" customHeight="1" x14ac:dyDescent="0.25">
      <c r="B2028" s="2">
        <v>3</v>
      </c>
      <c r="C2028" s="1" t="s">
        <v>64</v>
      </c>
      <c r="D2028" s="1" t="s">
        <v>138</v>
      </c>
      <c r="E2028" s="1" t="s">
        <v>161</v>
      </c>
      <c r="F2028" s="1" t="s">
        <v>811</v>
      </c>
      <c r="G2028" s="1" t="s">
        <v>168</v>
      </c>
      <c r="H2028" s="2">
        <v>846375</v>
      </c>
      <c r="I2028" s="1" t="s">
        <v>19102</v>
      </c>
      <c r="J2028" s="3" t="s">
        <v>19103</v>
      </c>
      <c r="K2028" s="3" t="s">
        <v>19104</v>
      </c>
      <c r="L2028" s="3" t="s">
        <v>19105</v>
      </c>
      <c r="M2028" s="3"/>
      <c r="N2028" s="2" t="s">
        <v>166</v>
      </c>
      <c r="O2028" s="5">
        <v>43831</v>
      </c>
      <c r="P2028" s="5">
        <v>44561</v>
      </c>
      <c r="Q2028" s="4">
        <v>219312</v>
      </c>
      <c r="R2028" s="4">
        <v>219312</v>
      </c>
      <c r="S2028" s="11" t="s">
        <v>19106</v>
      </c>
      <c r="T2028" s="1" t="s">
        <v>826</v>
      </c>
      <c r="U2028" s="1" t="s">
        <v>826</v>
      </c>
      <c r="V2028" s="1" t="s">
        <v>169</v>
      </c>
      <c r="W2028" s="3"/>
      <c r="X2028" s="1"/>
      <c r="Y2028" s="38"/>
    </row>
    <row r="2029" spans="2:25" ht="18" customHeight="1" x14ac:dyDescent="0.25">
      <c r="B2029" s="2">
        <v>3</v>
      </c>
      <c r="C2029" s="1" t="s">
        <v>64</v>
      </c>
      <c r="D2029" s="1" t="s">
        <v>138</v>
      </c>
      <c r="E2029" s="1" t="s">
        <v>139</v>
      </c>
      <c r="F2029" s="1" t="s">
        <v>5049</v>
      </c>
      <c r="G2029" s="1" t="s">
        <v>5050</v>
      </c>
      <c r="H2029" s="2">
        <v>874710</v>
      </c>
      <c r="I2029" s="1" t="s">
        <v>19107</v>
      </c>
      <c r="J2029" s="3" t="s">
        <v>19108</v>
      </c>
      <c r="K2029" s="3" t="s">
        <v>19109</v>
      </c>
      <c r="L2029" s="3" t="s">
        <v>19110</v>
      </c>
      <c r="M2029" s="3"/>
      <c r="N2029" s="2" t="s">
        <v>166</v>
      </c>
      <c r="O2029" s="5">
        <v>43831</v>
      </c>
      <c r="P2029" s="5">
        <v>44742</v>
      </c>
      <c r="Q2029" s="4">
        <v>4962494.75</v>
      </c>
      <c r="R2029" s="4">
        <v>4962494.75</v>
      </c>
      <c r="S2029" s="11" t="s">
        <v>19112</v>
      </c>
      <c r="T2029" s="1" t="s">
        <v>586</v>
      </c>
      <c r="U2029" s="1" t="s">
        <v>19111</v>
      </c>
      <c r="V2029" s="1" t="s">
        <v>147</v>
      </c>
      <c r="W2029" s="3"/>
      <c r="X2029" s="1"/>
      <c r="Y2029" s="38"/>
    </row>
    <row r="2030" spans="2:25" ht="18" customHeight="1" x14ac:dyDescent="0.25">
      <c r="B2030" s="2">
        <v>3</v>
      </c>
      <c r="C2030" s="1" t="s">
        <v>126</v>
      </c>
      <c r="D2030" s="1" t="s">
        <v>172</v>
      </c>
      <c r="E2030" s="1" t="s">
        <v>172</v>
      </c>
      <c r="F2030" s="1" t="s">
        <v>19006</v>
      </c>
      <c r="G2030" s="1" t="s">
        <v>19007</v>
      </c>
      <c r="H2030" s="2">
        <v>881539</v>
      </c>
      <c r="I2030" s="1" t="s">
        <v>19113</v>
      </c>
      <c r="J2030" s="3" t="s">
        <v>19114</v>
      </c>
      <c r="K2030" s="3" t="s">
        <v>19115</v>
      </c>
      <c r="L2030" s="3"/>
      <c r="M2030" s="3" t="s">
        <v>19116</v>
      </c>
      <c r="N2030" s="2" t="s">
        <v>177</v>
      </c>
      <c r="O2030" s="5">
        <v>43831</v>
      </c>
      <c r="P2030" s="5">
        <v>44196</v>
      </c>
      <c r="Q2030" s="4">
        <v>470031</v>
      </c>
      <c r="R2030" s="4">
        <v>587539</v>
      </c>
      <c r="S2030" s="11" t="s">
        <v>19117</v>
      </c>
      <c r="T2030" s="1" t="s">
        <v>12486</v>
      </c>
      <c r="U2030" s="1" t="s">
        <v>12486</v>
      </c>
      <c r="V2030" s="1" t="s">
        <v>180</v>
      </c>
      <c r="W2030" s="3" t="s">
        <v>19118</v>
      </c>
      <c r="X2030" s="1"/>
      <c r="Y2030" s="38"/>
    </row>
    <row r="2031" spans="2:25" ht="18" customHeight="1" x14ac:dyDescent="0.25">
      <c r="B2031" s="2">
        <v>2</v>
      </c>
      <c r="C2031" s="1" t="s">
        <v>64</v>
      </c>
      <c r="D2031" s="1" t="s">
        <v>138</v>
      </c>
      <c r="E2031" s="1" t="s">
        <v>161</v>
      </c>
      <c r="F2031" s="1" t="s">
        <v>5026</v>
      </c>
      <c r="G2031" s="1" t="s">
        <v>898</v>
      </c>
      <c r="H2031" s="2">
        <v>872331</v>
      </c>
      <c r="I2031" s="1" t="s">
        <v>19119</v>
      </c>
      <c r="J2031" s="3" t="s">
        <v>19120</v>
      </c>
      <c r="K2031" s="3" t="s">
        <v>19121</v>
      </c>
      <c r="L2031" s="3" t="s">
        <v>19122</v>
      </c>
      <c r="M2031" s="3" t="s">
        <v>19123</v>
      </c>
      <c r="N2031" s="2" t="s">
        <v>72</v>
      </c>
      <c r="O2031" s="5">
        <v>43831</v>
      </c>
      <c r="P2031" s="5">
        <v>45657</v>
      </c>
      <c r="Q2031" s="4">
        <v>671600</v>
      </c>
      <c r="R2031" s="4">
        <v>699200</v>
      </c>
      <c r="S2031" s="11" t="s">
        <v>19125</v>
      </c>
      <c r="T2031" s="1" t="s">
        <v>19053</v>
      </c>
      <c r="U2031" s="1" t="s">
        <v>19124</v>
      </c>
      <c r="V2031" s="1" t="s">
        <v>899</v>
      </c>
      <c r="W2031" s="3"/>
      <c r="X2031" s="1"/>
      <c r="Y2031" s="38"/>
    </row>
    <row r="2032" spans="2:25" ht="18" customHeight="1" x14ac:dyDescent="0.25">
      <c r="B2032" s="2">
        <v>2</v>
      </c>
      <c r="C2032" s="1" t="s">
        <v>64</v>
      </c>
      <c r="D2032" s="1" t="s">
        <v>138</v>
      </c>
      <c r="E2032" s="1" t="s">
        <v>184</v>
      </c>
      <c r="F2032" s="1" t="s">
        <v>1101</v>
      </c>
      <c r="G2032" s="1" t="s">
        <v>411</v>
      </c>
      <c r="H2032" s="2">
        <v>851960</v>
      </c>
      <c r="I2032" s="1" t="s">
        <v>19126</v>
      </c>
      <c r="J2032" s="3" t="s">
        <v>19127</v>
      </c>
      <c r="K2032" s="3" t="s">
        <v>19128</v>
      </c>
      <c r="L2032" s="3" t="s">
        <v>19129</v>
      </c>
      <c r="M2032" s="3"/>
      <c r="N2032" s="2" t="s">
        <v>72</v>
      </c>
      <c r="O2032" s="5">
        <v>43831</v>
      </c>
      <c r="P2032" s="5">
        <v>45657</v>
      </c>
      <c r="Q2032" s="4">
        <v>1499601</v>
      </c>
      <c r="R2032" s="4">
        <v>1499601</v>
      </c>
      <c r="S2032" s="11" t="s">
        <v>19130</v>
      </c>
      <c r="T2032" s="1" t="s">
        <v>571</v>
      </c>
      <c r="U2032" s="1" t="s">
        <v>571</v>
      </c>
      <c r="V2032" s="1" t="s">
        <v>412</v>
      </c>
      <c r="W2032" s="3"/>
      <c r="X2032" s="1"/>
      <c r="Y2032" s="38"/>
    </row>
    <row r="2033" spans="2:25" ht="18" customHeight="1" x14ac:dyDescent="0.25">
      <c r="B2033" s="2">
        <v>2</v>
      </c>
      <c r="C2033" s="1" t="s">
        <v>64</v>
      </c>
      <c r="D2033" s="1" t="s">
        <v>138</v>
      </c>
      <c r="E2033" s="1" t="s">
        <v>184</v>
      </c>
      <c r="F2033" s="1" t="s">
        <v>1101</v>
      </c>
      <c r="G2033" s="1" t="s">
        <v>411</v>
      </c>
      <c r="H2033" s="2">
        <v>850974</v>
      </c>
      <c r="I2033" s="1" t="s">
        <v>19131</v>
      </c>
      <c r="J2033" s="3" t="s">
        <v>19132</v>
      </c>
      <c r="K2033" s="3" t="s">
        <v>19133</v>
      </c>
      <c r="L2033" s="3" t="s">
        <v>19134</v>
      </c>
      <c r="M2033" s="3" t="s">
        <v>19135</v>
      </c>
      <c r="N2033" s="2" t="s">
        <v>72</v>
      </c>
      <c r="O2033" s="5">
        <v>43831</v>
      </c>
      <c r="P2033" s="5">
        <v>45657</v>
      </c>
      <c r="Q2033" s="4">
        <v>1500000</v>
      </c>
      <c r="R2033" s="4">
        <v>1500000</v>
      </c>
      <c r="S2033" s="11" t="s">
        <v>19136</v>
      </c>
      <c r="T2033" s="1" t="s">
        <v>506</v>
      </c>
      <c r="U2033" s="1" t="s">
        <v>506</v>
      </c>
      <c r="V2033" s="1" t="s">
        <v>412</v>
      </c>
      <c r="W2033" s="3"/>
      <c r="X2033" s="1"/>
      <c r="Y2033" s="38"/>
    </row>
    <row r="2034" spans="2:25" ht="18" customHeight="1" x14ac:dyDescent="0.25">
      <c r="B2034" s="2">
        <v>2</v>
      </c>
      <c r="C2034" s="1" t="s">
        <v>64</v>
      </c>
      <c r="D2034" s="1" t="s">
        <v>138</v>
      </c>
      <c r="E2034" s="1" t="s">
        <v>184</v>
      </c>
      <c r="F2034" s="1" t="s">
        <v>792</v>
      </c>
      <c r="G2034" s="1" t="s">
        <v>793</v>
      </c>
      <c r="H2034" s="2">
        <v>875525</v>
      </c>
      <c r="I2034" s="1" t="s">
        <v>19137</v>
      </c>
      <c r="J2034" s="3" t="s">
        <v>19138</v>
      </c>
      <c r="K2034" s="3" t="s">
        <v>19139</v>
      </c>
      <c r="L2034" s="3" t="s">
        <v>1640</v>
      </c>
      <c r="M2034" s="3"/>
      <c r="N2034" s="2" t="s">
        <v>166</v>
      </c>
      <c r="O2034" s="5">
        <v>43831</v>
      </c>
      <c r="P2034" s="5">
        <v>44561</v>
      </c>
      <c r="Q2034" s="4">
        <v>150000</v>
      </c>
      <c r="R2034" s="4">
        <v>0</v>
      </c>
      <c r="S2034" s="11" t="s">
        <v>19140</v>
      </c>
      <c r="T2034" s="1" t="s">
        <v>1082</v>
      </c>
      <c r="U2034" s="1" t="s">
        <v>1082</v>
      </c>
      <c r="V2034" s="1" t="s">
        <v>794</v>
      </c>
      <c r="W2034" s="3"/>
      <c r="X2034" s="1"/>
      <c r="Y2034" s="38"/>
    </row>
    <row r="2035" spans="2:25" ht="18" customHeight="1" x14ac:dyDescent="0.25">
      <c r="B2035" s="2">
        <v>2</v>
      </c>
      <c r="C2035" s="1" t="s">
        <v>64</v>
      </c>
      <c r="D2035" s="1" t="s">
        <v>138</v>
      </c>
      <c r="E2035" s="1" t="s">
        <v>139</v>
      </c>
      <c r="F2035" s="1" t="s">
        <v>19146</v>
      </c>
      <c r="G2035" s="1" t="s">
        <v>19147</v>
      </c>
      <c r="H2035" s="2">
        <v>853995</v>
      </c>
      <c r="I2035" s="1" t="s">
        <v>19141</v>
      </c>
      <c r="J2035" s="3" t="s">
        <v>19142</v>
      </c>
      <c r="K2035" s="3" t="s">
        <v>19143</v>
      </c>
      <c r="L2035" s="3" t="s">
        <v>19144</v>
      </c>
      <c r="M2035" s="3" t="s">
        <v>19145</v>
      </c>
      <c r="N2035" s="2" t="s">
        <v>72</v>
      </c>
      <c r="O2035" s="5">
        <v>43831</v>
      </c>
      <c r="P2035" s="5">
        <v>45657</v>
      </c>
      <c r="Q2035" s="4">
        <v>15500000</v>
      </c>
      <c r="R2035" s="4">
        <v>31110000</v>
      </c>
      <c r="S2035" s="11" t="s">
        <v>19150</v>
      </c>
      <c r="T2035" s="1" t="s">
        <v>19148</v>
      </c>
      <c r="U2035" s="1" t="s">
        <v>19149</v>
      </c>
      <c r="V2035" s="1" t="s">
        <v>147</v>
      </c>
      <c r="W2035" s="3"/>
      <c r="X2035" s="1"/>
      <c r="Y2035" s="38"/>
    </row>
    <row r="2036" spans="2:25" ht="18" customHeight="1" x14ac:dyDescent="0.25">
      <c r="B2036" s="2">
        <v>2</v>
      </c>
      <c r="C2036" s="1" t="s">
        <v>64</v>
      </c>
      <c r="D2036" s="1" t="s">
        <v>138</v>
      </c>
      <c r="E2036" s="1" t="s">
        <v>184</v>
      </c>
      <c r="F2036" s="1" t="s">
        <v>3215</v>
      </c>
      <c r="G2036" s="1" t="s">
        <v>191</v>
      </c>
      <c r="H2036" s="2">
        <v>835300</v>
      </c>
      <c r="I2036" s="1" t="s">
        <v>19151</v>
      </c>
      <c r="J2036" s="3" t="s">
        <v>19152</v>
      </c>
      <c r="K2036" s="3" t="s">
        <v>19153</v>
      </c>
      <c r="L2036" s="3" t="s">
        <v>19154</v>
      </c>
      <c r="M2036" s="3" t="s">
        <v>19155</v>
      </c>
      <c r="N2036" s="2" t="s">
        <v>72</v>
      </c>
      <c r="O2036" s="5">
        <v>43831</v>
      </c>
      <c r="P2036" s="5">
        <v>45930</v>
      </c>
      <c r="Q2036" s="4">
        <v>2396261.25</v>
      </c>
      <c r="R2036" s="4">
        <v>2396261.25</v>
      </c>
      <c r="S2036" s="11" t="s">
        <v>19157</v>
      </c>
      <c r="T2036" s="1" t="s">
        <v>11050</v>
      </c>
      <c r="U2036" s="1" t="s">
        <v>19156</v>
      </c>
      <c r="V2036" s="1" t="s">
        <v>192</v>
      </c>
      <c r="W2036" s="3"/>
      <c r="X2036" s="1"/>
      <c r="Y2036" s="38"/>
    </row>
    <row r="2037" spans="2:25" ht="18" customHeight="1" x14ac:dyDescent="0.25">
      <c r="B2037" s="2">
        <v>2</v>
      </c>
      <c r="C2037" s="1" t="s">
        <v>126</v>
      </c>
      <c r="D2037" s="1" t="s">
        <v>10917</v>
      </c>
      <c r="E2037" s="1"/>
      <c r="F2037" s="1"/>
      <c r="G2037" s="1"/>
      <c r="H2037" s="2">
        <v>96996948</v>
      </c>
      <c r="I2037" s="1" t="s">
        <v>19158</v>
      </c>
      <c r="J2037" s="3" t="s">
        <v>19159</v>
      </c>
      <c r="K2037" s="3" t="s">
        <v>19160</v>
      </c>
      <c r="L2037" s="3"/>
      <c r="M2037" s="3" t="s">
        <v>10921</v>
      </c>
      <c r="N2037" s="2" t="s">
        <v>199</v>
      </c>
      <c r="O2037" s="5">
        <v>43831</v>
      </c>
      <c r="P2037" s="5">
        <v>44469</v>
      </c>
      <c r="Q2037" s="4">
        <v>67942</v>
      </c>
      <c r="R2037" s="4">
        <v>90589</v>
      </c>
      <c r="S2037" s="11" t="s">
        <v>19162</v>
      </c>
      <c r="T2037" s="1" t="s">
        <v>671</v>
      </c>
      <c r="U2037" s="1" t="s">
        <v>19161</v>
      </c>
      <c r="V2037" s="1"/>
      <c r="W2037" s="3" t="s">
        <v>10923</v>
      </c>
      <c r="X2037" s="1"/>
      <c r="Y2037" s="38"/>
    </row>
    <row r="2038" spans="2:25" ht="18" customHeight="1" x14ac:dyDescent="0.25">
      <c r="B2038" s="2">
        <v>1</v>
      </c>
      <c r="C2038" s="1" t="s">
        <v>64</v>
      </c>
      <c r="D2038" s="1" t="s">
        <v>138</v>
      </c>
      <c r="E2038" s="1" t="s">
        <v>184</v>
      </c>
      <c r="F2038" s="1" t="s">
        <v>792</v>
      </c>
      <c r="G2038" s="1" t="s">
        <v>793</v>
      </c>
      <c r="H2038" s="2">
        <v>875163</v>
      </c>
      <c r="I2038" s="1" t="s">
        <v>19163</v>
      </c>
      <c r="J2038" s="3" t="s">
        <v>19164</v>
      </c>
      <c r="K2038" s="3" t="s">
        <v>19165</v>
      </c>
      <c r="L2038" s="3"/>
      <c r="M2038" s="3" t="s">
        <v>19166</v>
      </c>
      <c r="N2038" s="2" t="s">
        <v>166</v>
      </c>
      <c r="O2038" s="5">
        <v>43831</v>
      </c>
      <c r="P2038" s="5">
        <v>44377</v>
      </c>
      <c r="Q2038" s="4">
        <v>150000</v>
      </c>
      <c r="R2038" s="4">
        <v>0</v>
      </c>
      <c r="S2038" s="11" t="s">
        <v>19167</v>
      </c>
      <c r="T2038" s="1" t="s">
        <v>5420</v>
      </c>
      <c r="U2038" s="1" t="s">
        <v>5420</v>
      </c>
      <c r="V2038" s="1" t="s">
        <v>794</v>
      </c>
      <c r="W2038" s="3"/>
      <c r="X2038" s="1"/>
      <c r="Y2038" s="38"/>
    </row>
    <row r="2039" spans="2:25" ht="18" customHeight="1" x14ac:dyDescent="0.25">
      <c r="B2039" s="2">
        <v>1</v>
      </c>
      <c r="C2039" s="1" t="s">
        <v>64</v>
      </c>
      <c r="D2039" s="1" t="s">
        <v>138</v>
      </c>
      <c r="E2039" s="1" t="s">
        <v>161</v>
      </c>
      <c r="F2039" s="1" t="s">
        <v>811</v>
      </c>
      <c r="G2039" s="1" t="s">
        <v>168</v>
      </c>
      <c r="H2039" s="2">
        <v>841379</v>
      </c>
      <c r="I2039" s="1" t="s">
        <v>19168</v>
      </c>
      <c r="J2039" s="3" t="s">
        <v>19169</v>
      </c>
      <c r="K2039" s="3" t="s">
        <v>19170</v>
      </c>
      <c r="L2039" s="3" t="s">
        <v>19171</v>
      </c>
      <c r="M2039" s="3"/>
      <c r="N2039" s="2" t="s">
        <v>166</v>
      </c>
      <c r="O2039" s="5">
        <v>43831</v>
      </c>
      <c r="P2039" s="5">
        <v>44674</v>
      </c>
      <c r="Q2039" s="4">
        <v>196707.84</v>
      </c>
      <c r="R2039" s="4">
        <v>196707.84</v>
      </c>
      <c r="S2039" s="11" t="s">
        <v>19172</v>
      </c>
      <c r="T2039" s="1" t="s">
        <v>10104</v>
      </c>
      <c r="U2039" s="1" t="s">
        <v>10104</v>
      </c>
      <c r="V2039" s="1" t="s">
        <v>831</v>
      </c>
      <c r="W2039" s="3"/>
      <c r="X2039" s="1"/>
      <c r="Y2039" s="38"/>
    </row>
    <row r="2040" spans="2:25" ht="18" customHeight="1" x14ac:dyDescent="0.25">
      <c r="B2040" s="2">
        <v>1</v>
      </c>
      <c r="C2040" s="1" t="s">
        <v>64</v>
      </c>
      <c r="D2040" s="1" t="s">
        <v>138</v>
      </c>
      <c r="E2040" s="1" t="s">
        <v>184</v>
      </c>
      <c r="F2040" s="1" t="s">
        <v>3215</v>
      </c>
      <c r="G2040" s="1" t="s">
        <v>191</v>
      </c>
      <c r="H2040" s="2">
        <v>832294</v>
      </c>
      <c r="I2040" s="1" t="s">
        <v>19173</v>
      </c>
      <c r="J2040" s="3" t="s">
        <v>19174</v>
      </c>
      <c r="K2040" s="3" t="s">
        <v>19175</v>
      </c>
      <c r="L2040" s="3" t="s">
        <v>6931</v>
      </c>
      <c r="M2040" s="3" t="s">
        <v>19176</v>
      </c>
      <c r="N2040" s="2" t="s">
        <v>72</v>
      </c>
      <c r="O2040" s="5">
        <v>43831</v>
      </c>
      <c r="P2040" s="5">
        <v>45657</v>
      </c>
      <c r="Q2040" s="4">
        <v>2499995</v>
      </c>
      <c r="R2040" s="4">
        <v>2499995</v>
      </c>
      <c r="S2040" s="11" t="s">
        <v>19178</v>
      </c>
      <c r="T2040" s="1" t="s">
        <v>261</v>
      </c>
      <c r="U2040" s="1" t="s">
        <v>19177</v>
      </c>
      <c r="V2040" s="1" t="s">
        <v>192</v>
      </c>
      <c r="W2040" s="3"/>
      <c r="X2040" s="1"/>
      <c r="Y2040" s="38"/>
    </row>
    <row r="2041" spans="2:25" ht="18" customHeight="1" x14ac:dyDescent="0.25">
      <c r="B2041" s="2">
        <v>1</v>
      </c>
      <c r="C2041" s="1" t="s">
        <v>64</v>
      </c>
      <c r="D2041" s="1" t="s">
        <v>138</v>
      </c>
      <c r="E2041" s="1" t="s">
        <v>184</v>
      </c>
      <c r="F2041" s="1" t="s">
        <v>792</v>
      </c>
      <c r="G2041" s="1" t="s">
        <v>793</v>
      </c>
      <c r="H2041" s="2">
        <v>875555</v>
      </c>
      <c r="I2041" s="1" t="s">
        <v>19179</v>
      </c>
      <c r="J2041" s="3" t="s">
        <v>19180</v>
      </c>
      <c r="K2041" s="3" t="s">
        <v>19181</v>
      </c>
      <c r="L2041" s="3" t="s">
        <v>19182</v>
      </c>
      <c r="M2041" s="3"/>
      <c r="N2041" s="2" t="s">
        <v>166</v>
      </c>
      <c r="O2041" s="5">
        <v>43831</v>
      </c>
      <c r="P2041" s="5">
        <v>44561</v>
      </c>
      <c r="Q2041" s="4">
        <v>150000</v>
      </c>
      <c r="R2041" s="4">
        <v>0</v>
      </c>
      <c r="S2041" s="11" t="s">
        <v>19183</v>
      </c>
      <c r="T2041" s="1" t="s">
        <v>170</v>
      </c>
      <c r="U2041" s="1" t="s">
        <v>9744</v>
      </c>
      <c r="V2041" s="1" t="s">
        <v>794</v>
      </c>
      <c r="W2041" s="3"/>
      <c r="X2041" s="1"/>
      <c r="Y2041" s="38"/>
    </row>
    <row r="2042" spans="2:25" ht="18" customHeight="1" x14ac:dyDescent="0.25">
      <c r="B2042" s="2">
        <v>1</v>
      </c>
      <c r="C2042" s="1" t="s">
        <v>64</v>
      </c>
      <c r="D2042" s="1" t="s">
        <v>138</v>
      </c>
      <c r="E2042" s="1" t="s">
        <v>184</v>
      </c>
      <c r="F2042" s="1" t="s">
        <v>792</v>
      </c>
      <c r="G2042" s="1" t="s">
        <v>793</v>
      </c>
      <c r="H2042" s="2">
        <v>875668</v>
      </c>
      <c r="I2042" s="1" t="s">
        <v>19184</v>
      </c>
      <c r="J2042" s="3" t="s">
        <v>19185</v>
      </c>
      <c r="K2042" s="3" t="s">
        <v>19186</v>
      </c>
      <c r="L2042" s="3" t="s">
        <v>19187</v>
      </c>
      <c r="M2042" s="3"/>
      <c r="N2042" s="2" t="s">
        <v>166</v>
      </c>
      <c r="O2042" s="5">
        <v>43831</v>
      </c>
      <c r="P2042" s="5">
        <v>44561</v>
      </c>
      <c r="Q2042" s="4">
        <v>150000</v>
      </c>
      <c r="R2042" s="4">
        <v>0</v>
      </c>
      <c r="S2042" s="11" t="s">
        <v>19188</v>
      </c>
      <c r="T2042" s="1" t="s">
        <v>1162</v>
      </c>
      <c r="U2042" s="1" t="s">
        <v>1162</v>
      </c>
      <c r="V2042" s="1" t="s">
        <v>794</v>
      </c>
      <c r="W2042" s="3"/>
      <c r="X2042" s="1"/>
      <c r="Y2042" s="38"/>
    </row>
    <row r="2043" spans="2:25" ht="18" customHeight="1" x14ac:dyDescent="0.25">
      <c r="B2043" s="2">
        <v>1</v>
      </c>
      <c r="C2043" s="1" t="s">
        <v>64</v>
      </c>
      <c r="D2043" s="1" t="s">
        <v>138</v>
      </c>
      <c r="E2043" s="1" t="s">
        <v>184</v>
      </c>
      <c r="F2043" s="1" t="s">
        <v>1101</v>
      </c>
      <c r="G2043" s="1" t="s">
        <v>411</v>
      </c>
      <c r="H2043" s="2">
        <v>851478</v>
      </c>
      <c r="I2043" s="1" t="s">
        <v>19189</v>
      </c>
      <c r="J2043" s="3" t="s">
        <v>19190</v>
      </c>
      <c r="K2043" s="3" t="s">
        <v>19191</v>
      </c>
      <c r="L2043" s="3" t="s">
        <v>19192</v>
      </c>
      <c r="M2043" s="3" t="s">
        <v>19193</v>
      </c>
      <c r="N2043" s="2" t="s">
        <v>72</v>
      </c>
      <c r="O2043" s="5">
        <v>43831</v>
      </c>
      <c r="P2043" s="5">
        <v>45657</v>
      </c>
      <c r="Q2043" s="4">
        <v>1331340</v>
      </c>
      <c r="R2043" s="4">
        <v>1331340</v>
      </c>
      <c r="S2043" s="11" t="s">
        <v>19194</v>
      </c>
      <c r="T2043" s="1" t="s">
        <v>753</v>
      </c>
      <c r="U2043" s="1" t="s">
        <v>753</v>
      </c>
      <c r="V2043" s="1" t="s">
        <v>412</v>
      </c>
      <c r="W2043" s="3"/>
      <c r="X2043" s="1"/>
      <c r="Y2043" s="38"/>
    </row>
    <row r="2044" spans="2:25" ht="18" customHeight="1" x14ac:dyDescent="0.25">
      <c r="B2044" s="2">
        <v>1</v>
      </c>
      <c r="C2044" s="1" t="s">
        <v>64</v>
      </c>
      <c r="D2044" s="1" t="s">
        <v>138</v>
      </c>
      <c r="E2044" s="1" t="s">
        <v>388</v>
      </c>
      <c r="F2044" s="1" t="s">
        <v>394</v>
      </c>
      <c r="G2044" s="1" t="s">
        <v>395</v>
      </c>
      <c r="H2044" s="2">
        <v>871312</v>
      </c>
      <c r="I2044" s="1" t="s">
        <v>19195</v>
      </c>
      <c r="J2044" s="3" t="s">
        <v>19196</v>
      </c>
      <c r="K2044" s="3" t="s">
        <v>19197</v>
      </c>
      <c r="L2044" s="3" t="s">
        <v>19198</v>
      </c>
      <c r="M2044" s="3" t="s">
        <v>19199</v>
      </c>
      <c r="N2044" s="2" t="s">
        <v>72</v>
      </c>
      <c r="O2044" s="5">
        <v>43831</v>
      </c>
      <c r="P2044" s="5">
        <v>46022</v>
      </c>
      <c r="Q2044" s="4">
        <v>5985978.75</v>
      </c>
      <c r="R2044" s="4">
        <v>5985978.75</v>
      </c>
      <c r="S2044" s="11" t="s">
        <v>19201</v>
      </c>
      <c r="T2044" s="1" t="s">
        <v>1324</v>
      </c>
      <c r="U2044" s="1" t="s">
        <v>19200</v>
      </c>
      <c r="V2044" s="1" t="s">
        <v>147</v>
      </c>
      <c r="W2044" s="3"/>
      <c r="X2044" s="1"/>
      <c r="Y2044" s="38"/>
    </row>
    <row r="2045" spans="2:25" ht="18" customHeight="1" x14ac:dyDescent="0.25">
      <c r="B2045" s="2">
        <v>1</v>
      </c>
      <c r="C2045" s="1" t="s">
        <v>126</v>
      </c>
      <c r="D2045" s="1" t="s">
        <v>172</v>
      </c>
      <c r="E2045" s="1" t="s">
        <v>172</v>
      </c>
      <c r="F2045" s="1" t="s">
        <v>19006</v>
      </c>
      <c r="G2045" s="1" t="s">
        <v>19007</v>
      </c>
      <c r="H2045" s="2">
        <v>881565</v>
      </c>
      <c r="I2045" s="1" t="s">
        <v>19202</v>
      </c>
      <c r="J2045" s="3" t="s">
        <v>19203</v>
      </c>
      <c r="K2045" s="3" t="s">
        <v>19204</v>
      </c>
      <c r="L2045" s="3"/>
      <c r="M2045" s="3" t="s">
        <v>19205</v>
      </c>
      <c r="N2045" s="2" t="s">
        <v>177</v>
      </c>
      <c r="O2045" s="5">
        <v>43831</v>
      </c>
      <c r="P2045" s="5">
        <v>44196</v>
      </c>
      <c r="Q2045" s="4">
        <v>414845</v>
      </c>
      <c r="R2045" s="4">
        <v>518557</v>
      </c>
      <c r="S2045" s="11" t="s">
        <v>19206</v>
      </c>
      <c r="T2045" s="1" t="s">
        <v>11251</v>
      </c>
      <c r="U2045" s="1" t="s">
        <v>11251</v>
      </c>
      <c r="V2045" s="1" t="s">
        <v>180</v>
      </c>
      <c r="W2045" s="3" t="s">
        <v>19207</v>
      </c>
      <c r="X2045" s="1"/>
      <c r="Y2045" s="38"/>
    </row>
    <row r="2046" spans="2:25" ht="18" customHeight="1" x14ac:dyDescent="0.25">
      <c r="B2046" s="2">
        <v>1</v>
      </c>
      <c r="C2046" s="1" t="s">
        <v>126</v>
      </c>
      <c r="D2046" s="1" t="s">
        <v>172</v>
      </c>
      <c r="E2046" s="1" t="s">
        <v>172</v>
      </c>
      <c r="F2046" s="1" t="s">
        <v>19006</v>
      </c>
      <c r="G2046" s="1" t="s">
        <v>19007</v>
      </c>
      <c r="H2046" s="2">
        <v>881554</v>
      </c>
      <c r="I2046" s="1" t="s">
        <v>19208</v>
      </c>
      <c r="J2046" s="3" t="s">
        <v>19209</v>
      </c>
      <c r="K2046" s="3" t="s">
        <v>19210</v>
      </c>
      <c r="L2046" s="3"/>
      <c r="M2046" s="3" t="s">
        <v>19211</v>
      </c>
      <c r="N2046" s="2" t="s">
        <v>177</v>
      </c>
      <c r="O2046" s="5">
        <v>43831</v>
      </c>
      <c r="P2046" s="5">
        <v>44196</v>
      </c>
      <c r="Q2046" s="4">
        <v>1058520</v>
      </c>
      <c r="R2046" s="4">
        <v>1764200</v>
      </c>
      <c r="S2046" s="11" t="s">
        <v>19213</v>
      </c>
      <c r="T2046" s="1" t="s">
        <v>19212</v>
      </c>
      <c r="U2046" s="1" t="s">
        <v>19212</v>
      </c>
      <c r="V2046" s="1" t="s">
        <v>180</v>
      </c>
      <c r="W2046" s="3" t="s">
        <v>19214</v>
      </c>
      <c r="X2046" s="1"/>
      <c r="Y2046" s="38"/>
    </row>
    <row r="2047" spans="2:25" ht="18" customHeight="1" x14ac:dyDescent="0.25">
      <c r="B2047" s="2">
        <v>9</v>
      </c>
      <c r="C2047" s="1" t="s">
        <v>64</v>
      </c>
      <c r="D2047" s="1" t="s">
        <v>138</v>
      </c>
      <c r="E2047" s="1" t="s">
        <v>161</v>
      </c>
      <c r="F2047" s="1" t="s">
        <v>811</v>
      </c>
      <c r="G2047" s="1" t="s">
        <v>168</v>
      </c>
      <c r="H2047" s="2">
        <v>832847</v>
      </c>
      <c r="I2047" s="1" t="s">
        <v>3151</v>
      </c>
      <c r="J2047" s="3" t="s">
        <v>3152</v>
      </c>
      <c r="K2047" s="3" t="s">
        <v>3153</v>
      </c>
      <c r="L2047" s="3" t="s">
        <v>3154</v>
      </c>
      <c r="M2047" s="3"/>
      <c r="N2047" s="2" t="s">
        <v>166</v>
      </c>
      <c r="O2047" s="5">
        <v>43800</v>
      </c>
      <c r="P2047" s="5">
        <v>44712</v>
      </c>
      <c r="Q2047" s="4">
        <v>184590.72</v>
      </c>
      <c r="R2047" s="4">
        <v>184590.72</v>
      </c>
      <c r="S2047" s="11" t="s">
        <v>3155</v>
      </c>
      <c r="T2047" s="1" t="s">
        <v>1018</v>
      </c>
      <c r="U2047" s="1" t="s">
        <v>1018</v>
      </c>
      <c r="V2047" s="1" t="s">
        <v>169</v>
      </c>
      <c r="W2047" s="3"/>
      <c r="X2047" s="1" t="s">
        <v>25651</v>
      </c>
      <c r="Y2047" s="38" t="s">
        <v>27</v>
      </c>
    </row>
    <row r="2048" spans="2:25" ht="18" customHeight="1" x14ac:dyDescent="0.25">
      <c r="B2048" s="2">
        <v>1</v>
      </c>
      <c r="C2048" s="1" t="s">
        <v>64</v>
      </c>
      <c r="D2048" s="1" t="s">
        <v>138</v>
      </c>
      <c r="E2048" s="1" t="s">
        <v>368</v>
      </c>
      <c r="F2048" s="1" t="s">
        <v>374</v>
      </c>
      <c r="G2048" s="1" t="s">
        <v>375</v>
      </c>
      <c r="H2048" s="2">
        <v>882909</v>
      </c>
      <c r="I2048" s="1" t="s">
        <v>4351</v>
      </c>
      <c r="J2048" s="3" t="s">
        <v>4352</v>
      </c>
      <c r="K2048" s="3" t="s">
        <v>4353</v>
      </c>
      <c r="L2048" s="3" t="s">
        <v>4354</v>
      </c>
      <c r="M2048" s="3"/>
      <c r="N2048" s="2" t="s">
        <v>166</v>
      </c>
      <c r="O2048" s="5">
        <v>43800</v>
      </c>
      <c r="P2048" s="5">
        <v>43890</v>
      </c>
      <c r="Q2048" s="4">
        <v>50000</v>
      </c>
      <c r="R2048" s="4">
        <v>71429</v>
      </c>
      <c r="S2048" s="11" t="s">
        <v>4356</v>
      </c>
      <c r="T2048" s="1" t="s">
        <v>4355</v>
      </c>
      <c r="U2048" s="1" t="s">
        <v>4355</v>
      </c>
      <c r="V2048" s="1" t="s">
        <v>220</v>
      </c>
      <c r="W2048" s="3"/>
      <c r="X2048" s="1" t="s">
        <v>25647</v>
      </c>
      <c r="Y2048" s="38" t="s">
        <v>28</v>
      </c>
    </row>
    <row r="2049" spans="2:25" ht="18" customHeight="1" x14ac:dyDescent="0.25">
      <c r="B2049" s="2">
        <v>21</v>
      </c>
      <c r="C2049" s="1" t="s">
        <v>64</v>
      </c>
      <c r="D2049" s="1" t="s">
        <v>138</v>
      </c>
      <c r="E2049" s="1" t="s">
        <v>184</v>
      </c>
      <c r="F2049" s="1" t="s">
        <v>1101</v>
      </c>
      <c r="G2049" s="1" t="s">
        <v>411</v>
      </c>
      <c r="H2049" s="2">
        <v>850571</v>
      </c>
      <c r="I2049" s="1" t="s">
        <v>5053</v>
      </c>
      <c r="J2049" s="3" t="s">
        <v>5054</v>
      </c>
      <c r="K2049" s="3" t="s">
        <v>5055</v>
      </c>
      <c r="L2049" s="3" t="s">
        <v>5056</v>
      </c>
      <c r="M2049" s="3" t="s">
        <v>5057</v>
      </c>
      <c r="N2049" s="2" t="s">
        <v>72</v>
      </c>
      <c r="O2049" s="5">
        <v>43800</v>
      </c>
      <c r="P2049" s="5">
        <v>45626</v>
      </c>
      <c r="Q2049" s="4">
        <v>1500000</v>
      </c>
      <c r="R2049" s="4">
        <v>1500000</v>
      </c>
      <c r="S2049" s="11" t="s">
        <v>5058</v>
      </c>
      <c r="T2049" s="1" t="s">
        <v>1556</v>
      </c>
      <c r="U2049" s="1" t="s">
        <v>1556</v>
      </c>
      <c r="V2049" s="1" t="s">
        <v>412</v>
      </c>
      <c r="W2049" s="3"/>
      <c r="X2049" s="1" t="s">
        <v>25646</v>
      </c>
      <c r="Y2049" s="38" t="s">
        <v>29</v>
      </c>
    </row>
    <row r="2050" spans="2:25" ht="18" customHeight="1" x14ac:dyDescent="0.25">
      <c r="B2050" s="2">
        <v>5</v>
      </c>
      <c r="C2050" s="1" t="s">
        <v>64</v>
      </c>
      <c r="D2050" s="1" t="s">
        <v>138</v>
      </c>
      <c r="E2050" s="1" t="s">
        <v>368</v>
      </c>
      <c r="F2050" s="1" t="s">
        <v>374</v>
      </c>
      <c r="G2050" s="1" t="s">
        <v>375</v>
      </c>
      <c r="H2050" s="2">
        <v>887644</v>
      </c>
      <c r="I2050" s="1" t="s">
        <v>5059</v>
      </c>
      <c r="J2050" s="3" t="s">
        <v>5060</v>
      </c>
      <c r="K2050" s="3" t="s">
        <v>5061</v>
      </c>
      <c r="L2050" s="3" t="s">
        <v>5062</v>
      </c>
      <c r="M2050" s="3"/>
      <c r="N2050" s="2" t="s">
        <v>166</v>
      </c>
      <c r="O2050" s="5">
        <v>43800</v>
      </c>
      <c r="P2050" s="5">
        <v>43951</v>
      </c>
      <c r="Q2050" s="4">
        <v>50000</v>
      </c>
      <c r="R2050" s="4">
        <v>71429</v>
      </c>
      <c r="S2050" s="11" t="s">
        <v>5063</v>
      </c>
      <c r="T2050" s="1" t="s">
        <v>4918</v>
      </c>
      <c r="U2050" s="1" t="s">
        <v>4918</v>
      </c>
      <c r="V2050" s="1" t="s">
        <v>220</v>
      </c>
      <c r="W2050" s="3"/>
      <c r="X2050" s="1" t="s">
        <v>25646</v>
      </c>
      <c r="Y2050" s="38" t="s">
        <v>29</v>
      </c>
    </row>
    <row r="2051" spans="2:25" ht="18" customHeight="1" x14ac:dyDescent="0.25">
      <c r="B2051" s="2">
        <v>4</v>
      </c>
      <c r="C2051" s="1" t="s">
        <v>64</v>
      </c>
      <c r="D2051" s="1" t="s">
        <v>138</v>
      </c>
      <c r="E2051" s="1" t="s">
        <v>139</v>
      </c>
      <c r="F2051" s="1" t="s">
        <v>156</v>
      </c>
      <c r="G2051" s="1" t="s">
        <v>157</v>
      </c>
      <c r="H2051" s="2">
        <v>825741</v>
      </c>
      <c r="I2051" s="1" t="s">
        <v>5731</v>
      </c>
      <c r="J2051" s="3" t="s">
        <v>5732</v>
      </c>
      <c r="K2051" s="3" t="s">
        <v>5733</v>
      </c>
      <c r="L2051" s="3" t="s">
        <v>5734</v>
      </c>
      <c r="M2051" s="3" t="s">
        <v>5735</v>
      </c>
      <c r="N2051" s="2" t="s">
        <v>72</v>
      </c>
      <c r="O2051" s="5">
        <v>43800</v>
      </c>
      <c r="P2051" s="5">
        <v>45991</v>
      </c>
      <c r="Q2051" s="4">
        <v>4675932.3</v>
      </c>
      <c r="R2051" s="4">
        <v>4675932.3</v>
      </c>
      <c r="S2051" s="11" t="s">
        <v>5737</v>
      </c>
      <c r="T2051" s="1" t="s">
        <v>729</v>
      </c>
      <c r="U2051" s="1" t="s">
        <v>5736</v>
      </c>
      <c r="V2051" s="1" t="s">
        <v>147</v>
      </c>
      <c r="W2051" s="3"/>
      <c r="X2051" s="1" t="s">
        <v>25646</v>
      </c>
      <c r="Y2051" s="38" t="s">
        <v>34</v>
      </c>
    </row>
    <row r="2052" spans="2:25" ht="18" customHeight="1" x14ac:dyDescent="0.25">
      <c r="B2052" s="2">
        <v>1</v>
      </c>
      <c r="C2052" s="1" t="s">
        <v>64</v>
      </c>
      <c r="D2052" s="1" t="s">
        <v>138</v>
      </c>
      <c r="E2052" s="1" t="s">
        <v>184</v>
      </c>
      <c r="F2052" s="1" t="s">
        <v>1101</v>
      </c>
      <c r="G2052" s="1" t="s">
        <v>411</v>
      </c>
      <c r="H2052" s="2">
        <v>851908</v>
      </c>
      <c r="I2052" s="1" t="s">
        <v>7219</v>
      </c>
      <c r="J2052" s="3" t="s">
        <v>7220</v>
      </c>
      <c r="K2052" s="3" t="s">
        <v>7221</v>
      </c>
      <c r="L2052" s="3" t="s">
        <v>7222</v>
      </c>
      <c r="M2052" s="3" t="s">
        <v>7223</v>
      </c>
      <c r="N2052" s="2" t="s">
        <v>72</v>
      </c>
      <c r="O2052" s="5">
        <v>43800</v>
      </c>
      <c r="P2052" s="5">
        <v>45626</v>
      </c>
      <c r="Q2052" s="4">
        <v>1500000</v>
      </c>
      <c r="R2052" s="4">
        <v>1500000</v>
      </c>
      <c r="S2052" s="11" t="s">
        <v>7224</v>
      </c>
      <c r="T2052" s="1" t="s">
        <v>1032</v>
      </c>
      <c r="U2052" s="1" t="s">
        <v>1032</v>
      </c>
      <c r="V2052" s="1" t="s">
        <v>412</v>
      </c>
      <c r="W2052" s="3"/>
      <c r="X2052" s="1" t="s">
        <v>25646</v>
      </c>
      <c r="Y2052" s="38" t="s">
        <v>39</v>
      </c>
    </row>
    <row r="2053" spans="2:25" ht="18" customHeight="1" x14ac:dyDescent="0.25">
      <c r="B2053" s="2">
        <v>14</v>
      </c>
      <c r="C2053" s="1" t="s">
        <v>64</v>
      </c>
      <c r="D2053" s="1" t="s">
        <v>138</v>
      </c>
      <c r="E2053" s="1" t="s">
        <v>184</v>
      </c>
      <c r="F2053" s="1" t="s">
        <v>3215</v>
      </c>
      <c r="G2053" s="1" t="s">
        <v>191</v>
      </c>
      <c r="H2053" s="2">
        <v>834154</v>
      </c>
      <c r="I2053" s="1" t="s">
        <v>9084</v>
      </c>
      <c r="J2053" s="3" t="s">
        <v>9085</v>
      </c>
      <c r="K2053" s="3" t="s">
        <v>9086</v>
      </c>
      <c r="L2053" s="3" t="s">
        <v>9087</v>
      </c>
      <c r="M2053" s="3" t="s">
        <v>9088</v>
      </c>
      <c r="N2053" s="2" t="s">
        <v>72</v>
      </c>
      <c r="O2053" s="5">
        <v>43800</v>
      </c>
      <c r="P2053" s="5">
        <v>45626</v>
      </c>
      <c r="Q2053" s="4">
        <v>2492937.5</v>
      </c>
      <c r="R2053" s="4">
        <v>2492937.5</v>
      </c>
      <c r="S2053" s="11" t="s">
        <v>9089</v>
      </c>
      <c r="T2053" s="1" t="s">
        <v>2092</v>
      </c>
      <c r="U2053" s="1" t="s">
        <v>2092</v>
      </c>
      <c r="V2053" s="1" t="s">
        <v>192</v>
      </c>
      <c r="W2053" s="3"/>
      <c r="X2053" s="1" t="s">
        <v>25643</v>
      </c>
      <c r="Y2053" s="38" t="s">
        <v>45</v>
      </c>
    </row>
    <row r="2054" spans="2:25" ht="18" customHeight="1" x14ac:dyDescent="0.25">
      <c r="B2054" s="2">
        <v>12</v>
      </c>
      <c r="C2054" s="1" t="s">
        <v>64</v>
      </c>
      <c r="D2054" s="1" t="s">
        <v>138</v>
      </c>
      <c r="E2054" s="1" t="s">
        <v>368</v>
      </c>
      <c r="F2054" s="1" t="s">
        <v>374</v>
      </c>
      <c r="G2054" s="1" t="s">
        <v>375</v>
      </c>
      <c r="H2054" s="2">
        <v>887598</v>
      </c>
      <c r="I2054" s="1" t="s">
        <v>9750</v>
      </c>
      <c r="J2054" s="3" t="s">
        <v>9751</v>
      </c>
      <c r="K2054" s="3" t="s">
        <v>9752</v>
      </c>
      <c r="L2054" s="3" t="s">
        <v>9753</v>
      </c>
      <c r="M2054" s="3"/>
      <c r="N2054" s="2" t="s">
        <v>166</v>
      </c>
      <c r="O2054" s="5">
        <v>43800</v>
      </c>
      <c r="P2054" s="5">
        <v>44227</v>
      </c>
      <c r="Q2054" s="4">
        <v>50000</v>
      </c>
      <c r="R2054" s="4">
        <v>71429</v>
      </c>
      <c r="S2054" s="11" t="s">
        <v>9755</v>
      </c>
      <c r="T2054" s="1" t="s">
        <v>9754</v>
      </c>
      <c r="U2054" s="1" t="s">
        <v>9754</v>
      </c>
      <c r="V2054" s="1" t="s">
        <v>220</v>
      </c>
      <c r="W2054" s="3"/>
      <c r="X2054" s="1" t="s">
        <v>25646</v>
      </c>
      <c r="Y2054" s="38" t="s">
        <v>48</v>
      </c>
    </row>
    <row r="2055" spans="2:25" ht="18" customHeight="1" x14ac:dyDescent="0.25">
      <c r="B2055" s="2">
        <v>6</v>
      </c>
      <c r="C2055" s="1" t="s">
        <v>64</v>
      </c>
      <c r="D2055" s="1" t="s">
        <v>138</v>
      </c>
      <c r="E2055" s="1" t="s">
        <v>368</v>
      </c>
      <c r="F2055" s="1" t="s">
        <v>374</v>
      </c>
      <c r="G2055" s="1" t="s">
        <v>375</v>
      </c>
      <c r="H2055" s="2">
        <v>889591</v>
      </c>
      <c r="I2055" s="1" t="s">
        <v>10136</v>
      </c>
      <c r="J2055" s="3" t="s">
        <v>10137</v>
      </c>
      <c r="K2055" s="3" t="s">
        <v>10138</v>
      </c>
      <c r="L2055" s="3" t="s">
        <v>10139</v>
      </c>
      <c r="M2055" s="3"/>
      <c r="N2055" s="2" t="s">
        <v>166</v>
      </c>
      <c r="O2055" s="5">
        <v>43800</v>
      </c>
      <c r="P2055" s="5">
        <v>43982</v>
      </c>
      <c r="Q2055" s="4">
        <v>50000</v>
      </c>
      <c r="R2055" s="4">
        <v>71429</v>
      </c>
      <c r="S2055" s="11" t="s">
        <v>10140</v>
      </c>
      <c r="T2055" s="1" t="s">
        <v>1351</v>
      </c>
      <c r="U2055" s="1" t="s">
        <v>1351</v>
      </c>
      <c r="V2055" s="1" t="s">
        <v>220</v>
      </c>
      <c r="W2055" s="3"/>
      <c r="X2055" s="1"/>
      <c r="Y2055" s="38" t="s">
        <v>50</v>
      </c>
    </row>
    <row r="2056" spans="2:25" ht="18" customHeight="1" x14ac:dyDescent="0.25">
      <c r="B2056" s="2">
        <v>11</v>
      </c>
      <c r="C2056" s="1" t="s">
        <v>64</v>
      </c>
      <c r="D2056" s="1" t="s">
        <v>138</v>
      </c>
      <c r="E2056" s="1" t="s">
        <v>368</v>
      </c>
      <c r="F2056" s="1" t="s">
        <v>374</v>
      </c>
      <c r="G2056" s="1" t="s">
        <v>375</v>
      </c>
      <c r="H2056" s="2">
        <v>886422</v>
      </c>
      <c r="I2056" s="1" t="s">
        <v>11506</v>
      </c>
      <c r="J2056" s="3" t="s">
        <v>11507</v>
      </c>
      <c r="K2056" s="3" t="s">
        <v>11508</v>
      </c>
      <c r="L2056" s="3" t="s">
        <v>11509</v>
      </c>
      <c r="M2056" s="3"/>
      <c r="N2056" s="2" t="s">
        <v>166</v>
      </c>
      <c r="O2056" s="5">
        <v>43800</v>
      </c>
      <c r="P2056" s="5">
        <v>43921</v>
      </c>
      <c r="Q2056" s="4">
        <v>50000</v>
      </c>
      <c r="R2056" s="4">
        <v>71429</v>
      </c>
      <c r="S2056" s="11" t="s">
        <v>11511</v>
      </c>
      <c r="T2056" s="1" t="s">
        <v>11510</v>
      </c>
      <c r="U2056" s="1" t="s">
        <v>11510</v>
      </c>
      <c r="V2056" s="1" t="s">
        <v>220</v>
      </c>
      <c r="W2056" s="3"/>
      <c r="X2056" s="1" t="s">
        <v>25651</v>
      </c>
      <c r="Y2056" s="38" t="s">
        <v>57</v>
      </c>
    </row>
    <row r="2057" spans="2:25" ht="18" customHeight="1" x14ac:dyDescent="0.25">
      <c r="B2057" s="2">
        <v>5</v>
      </c>
      <c r="C2057" s="1" t="s">
        <v>64</v>
      </c>
      <c r="D2057" s="1" t="s">
        <v>138</v>
      </c>
      <c r="E2057" s="1" t="s">
        <v>368</v>
      </c>
      <c r="F2057" s="1" t="s">
        <v>374</v>
      </c>
      <c r="G2057" s="1" t="s">
        <v>375</v>
      </c>
      <c r="H2057" s="2">
        <v>888121</v>
      </c>
      <c r="I2057" s="1" t="s">
        <v>11428</v>
      </c>
      <c r="J2057" s="3" t="s">
        <v>11512</v>
      </c>
      <c r="K2057" s="3" t="s">
        <v>11513</v>
      </c>
      <c r="L2057" s="3" t="s">
        <v>11514</v>
      </c>
      <c r="M2057" s="3"/>
      <c r="N2057" s="2" t="s">
        <v>166</v>
      </c>
      <c r="O2057" s="5">
        <v>43800</v>
      </c>
      <c r="P2057" s="5">
        <v>43921</v>
      </c>
      <c r="Q2057" s="4">
        <v>50000</v>
      </c>
      <c r="R2057" s="4">
        <v>71429</v>
      </c>
      <c r="S2057" s="11" t="s">
        <v>11515</v>
      </c>
      <c r="T2057" s="1" t="s">
        <v>11433</v>
      </c>
      <c r="U2057" s="1" t="s">
        <v>11433</v>
      </c>
      <c r="V2057" s="1" t="s">
        <v>220</v>
      </c>
      <c r="W2057" s="3"/>
      <c r="X2057" s="1" t="s">
        <v>25651</v>
      </c>
      <c r="Y2057" s="38" t="s">
        <v>57</v>
      </c>
    </row>
    <row r="2058" spans="2:25" ht="18" customHeight="1" x14ac:dyDescent="0.25">
      <c r="B2058" s="2">
        <v>12</v>
      </c>
      <c r="C2058" s="1" t="s">
        <v>64</v>
      </c>
      <c r="D2058" s="1" t="s">
        <v>138</v>
      </c>
      <c r="E2058" s="1" t="s">
        <v>368</v>
      </c>
      <c r="F2058" s="1" t="s">
        <v>374</v>
      </c>
      <c r="G2058" s="1" t="s">
        <v>375</v>
      </c>
      <c r="H2058" s="2">
        <v>882918</v>
      </c>
      <c r="I2058" s="1" t="s">
        <v>14570</v>
      </c>
      <c r="J2058" s="3" t="s">
        <v>14570</v>
      </c>
      <c r="K2058" s="3" t="s">
        <v>19215</v>
      </c>
      <c r="L2058" s="3" t="s">
        <v>19216</v>
      </c>
      <c r="M2058" s="3"/>
      <c r="N2058" s="2" t="s">
        <v>166</v>
      </c>
      <c r="O2058" s="5">
        <v>43800</v>
      </c>
      <c r="P2058" s="5">
        <v>43982</v>
      </c>
      <c r="Q2058" s="4">
        <v>50000</v>
      </c>
      <c r="R2058" s="4">
        <v>71429</v>
      </c>
      <c r="S2058" s="11" t="s">
        <v>19217</v>
      </c>
      <c r="T2058" s="1" t="s">
        <v>14574</v>
      </c>
      <c r="U2058" s="1" t="s">
        <v>14574</v>
      </c>
      <c r="V2058" s="1" t="s">
        <v>220</v>
      </c>
      <c r="W2058" s="3"/>
      <c r="X2058" s="1"/>
      <c r="Y2058" s="38"/>
    </row>
    <row r="2059" spans="2:25" ht="18" customHeight="1" x14ac:dyDescent="0.25">
      <c r="B2059" s="2">
        <v>14</v>
      </c>
      <c r="C2059" s="1" t="s">
        <v>64</v>
      </c>
      <c r="D2059" s="1" t="s">
        <v>138</v>
      </c>
      <c r="E2059" s="1" t="s">
        <v>184</v>
      </c>
      <c r="F2059" s="1" t="s">
        <v>1101</v>
      </c>
      <c r="G2059" s="1" t="s">
        <v>411</v>
      </c>
      <c r="H2059" s="2">
        <v>852832</v>
      </c>
      <c r="I2059" s="1" t="s">
        <v>19218</v>
      </c>
      <c r="J2059" s="3" t="s">
        <v>19219</v>
      </c>
      <c r="K2059" s="3" t="s">
        <v>19220</v>
      </c>
      <c r="L2059" s="3" t="s">
        <v>19221</v>
      </c>
      <c r="M2059" s="3"/>
      <c r="N2059" s="2" t="s">
        <v>72</v>
      </c>
      <c r="O2059" s="5">
        <v>43800</v>
      </c>
      <c r="P2059" s="5">
        <v>45626</v>
      </c>
      <c r="Q2059" s="4">
        <v>1499795</v>
      </c>
      <c r="R2059" s="4">
        <v>1499795</v>
      </c>
      <c r="S2059" s="11" t="s">
        <v>19222</v>
      </c>
      <c r="T2059" s="1" t="s">
        <v>435</v>
      </c>
      <c r="U2059" s="1" t="s">
        <v>435</v>
      </c>
      <c r="V2059" s="1" t="s">
        <v>412</v>
      </c>
      <c r="W2059" s="3"/>
      <c r="X2059" s="1"/>
      <c r="Y2059" s="38"/>
    </row>
    <row r="2060" spans="2:25" ht="18" customHeight="1" x14ac:dyDescent="0.25">
      <c r="B2060" s="2">
        <v>12</v>
      </c>
      <c r="C2060" s="1" t="s">
        <v>64</v>
      </c>
      <c r="D2060" s="1" t="s">
        <v>138</v>
      </c>
      <c r="E2060" s="1" t="s">
        <v>139</v>
      </c>
      <c r="F2060" s="1" t="s">
        <v>801</v>
      </c>
      <c r="G2060" s="1" t="s">
        <v>802</v>
      </c>
      <c r="H2060" s="2">
        <v>875329</v>
      </c>
      <c r="I2060" s="1" t="s">
        <v>19223</v>
      </c>
      <c r="J2060" s="3" t="s">
        <v>19224</v>
      </c>
      <c r="K2060" s="3" t="s">
        <v>19225</v>
      </c>
      <c r="L2060" s="3" t="s">
        <v>19226</v>
      </c>
      <c r="M2060" s="3" t="s">
        <v>19227</v>
      </c>
      <c r="N2060" s="2" t="s">
        <v>72</v>
      </c>
      <c r="O2060" s="5">
        <v>43800</v>
      </c>
      <c r="P2060" s="5">
        <v>45260</v>
      </c>
      <c r="Q2060" s="4">
        <v>4999915</v>
      </c>
      <c r="R2060" s="4">
        <v>4999915</v>
      </c>
      <c r="S2060" s="11" t="s">
        <v>19229</v>
      </c>
      <c r="T2060" s="1" t="s">
        <v>2921</v>
      </c>
      <c r="U2060" s="1" t="s">
        <v>19228</v>
      </c>
      <c r="V2060" s="1" t="s">
        <v>147</v>
      </c>
      <c r="W2060" s="3"/>
      <c r="X2060" s="1"/>
      <c r="Y2060" s="38"/>
    </row>
    <row r="2061" spans="2:25" ht="18" customHeight="1" x14ac:dyDescent="0.25">
      <c r="B2061" s="2">
        <v>11</v>
      </c>
      <c r="C2061" s="1" t="s">
        <v>64</v>
      </c>
      <c r="D2061" s="1" t="s">
        <v>138</v>
      </c>
      <c r="E2061" s="1" t="s">
        <v>368</v>
      </c>
      <c r="F2061" s="1" t="s">
        <v>374</v>
      </c>
      <c r="G2061" s="1" t="s">
        <v>375</v>
      </c>
      <c r="H2061" s="2">
        <v>888939</v>
      </c>
      <c r="I2061" s="1" t="s">
        <v>19230</v>
      </c>
      <c r="J2061" s="3" t="s">
        <v>19231</v>
      </c>
      <c r="K2061" s="3" t="s">
        <v>19232</v>
      </c>
      <c r="L2061" s="3" t="s">
        <v>646</v>
      </c>
      <c r="M2061" s="3"/>
      <c r="N2061" s="2" t="s">
        <v>166</v>
      </c>
      <c r="O2061" s="5">
        <v>43800</v>
      </c>
      <c r="P2061" s="5">
        <v>43982</v>
      </c>
      <c r="Q2061" s="4">
        <v>50000</v>
      </c>
      <c r="R2061" s="4">
        <v>71429</v>
      </c>
      <c r="S2061" s="11" t="s">
        <v>19234</v>
      </c>
      <c r="T2061" s="1" t="s">
        <v>19233</v>
      </c>
      <c r="U2061" s="1" t="s">
        <v>19233</v>
      </c>
      <c r="V2061" s="1" t="s">
        <v>220</v>
      </c>
      <c r="W2061" s="3"/>
      <c r="X2061" s="1"/>
      <c r="Y2061" s="38"/>
    </row>
    <row r="2062" spans="2:25" ht="18" customHeight="1" x14ac:dyDescent="0.25">
      <c r="B2062" s="2">
        <v>10</v>
      </c>
      <c r="C2062" s="1" t="s">
        <v>64</v>
      </c>
      <c r="D2062" s="1" t="s">
        <v>138</v>
      </c>
      <c r="E2062" s="1" t="s">
        <v>184</v>
      </c>
      <c r="F2062" s="1" t="s">
        <v>792</v>
      </c>
      <c r="G2062" s="1" t="s">
        <v>793</v>
      </c>
      <c r="H2062" s="2">
        <v>875523</v>
      </c>
      <c r="I2062" s="1" t="s">
        <v>19235</v>
      </c>
      <c r="J2062" s="3" t="s">
        <v>19236</v>
      </c>
      <c r="K2062" s="3" t="s">
        <v>19237</v>
      </c>
      <c r="L2062" s="3" t="s">
        <v>19238</v>
      </c>
      <c r="M2062" s="3"/>
      <c r="N2062" s="2" t="s">
        <v>166</v>
      </c>
      <c r="O2062" s="5">
        <v>43800</v>
      </c>
      <c r="P2062" s="5">
        <v>44347</v>
      </c>
      <c r="Q2062" s="4">
        <v>150000</v>
      </c>
      <c r="R2062" s="4">
        <v>0</v>
      </c>
      <c r="S2062" s="11" t="s">
        <v>19239</v>
      </c>
      <c r="T2062" s="1" t="s">
        <v>10279</v>
      </c>
      <c r="U2062" s="1" t="s">
        <v>10279</v>
      </c>
      <c r="V2062" s="1" t="s">
        <v>794</v>
      </c>
      <c r="W2062" s="3"/>
      <c r="X2062" s="1"/>
      <c r="Y2062" s="38"/>
    </row>
    <row r="2063" spans="2:25" ht="18" customHeight="1" x14ac:dyDescent="0.25">
      <c r="B2063" s="2">
        <v>10</v>
      </c>
      <c r="C2063" s="1" t="s">
        <v>64</v>
      </c>
      <c r="D2063" s="1" t="s">
        <v>138</v>
      </c>
      <c r="E2063" s="1" t="s">
        <v>161</v>
      </c>
      <c r="F2063" s="1" t="s">
        <v>811</v>
      </c>
      <c r="G2063" s="1" t="s">
        <v>168</v>
      </c>
      <c r="H2063" s="2">
        <v>841661</v>
      </c>
      <c r="I2063" s="1" t="s">
        <v>19240</v>
      </c>
      <c r="J2063" s="3" t="s">
        <v>19241</v>
      </c>
      <c r="K2063" s="3" t="s">
        <v>19242</v>
      </c>
      <c r="L2063" s="3" t="s">
        <v>19243</v>
      </c>
      <c r="M2063" s="3"/>
      <c r="N2063" s="2" t="s">
        <v>166</v>
      </c>
      <c r="O2063" s="5">
        <v>43800</v>
      </c>
      <c r="P2063" s="5">
        <v>44530</v>
      </c>
      <c r="Q2063" s="4">
        <v>171473.28</v>
      </c>
      <c r="R2063" s="4">
        <v>171473.28</v>
      </c>
      <c r="S2063" s="11" t="s">
        <v>19244</v>
      </c>
      <c r="T2063" s="1" t="s">
        <v>767</v>
      </c>
      <c r="U2063" s="1" t="s">
        <v>767</v>
      </c>
      <c r="V2063" s="1" t="s">
        <v>169</v>
      </c>
      <c r="W2063" s="3"/>
      <c r="X2063" s="1"/>
      <c r="Y2063" s="38"/>
    </row>
    <row r="2064" spans="2:25" ht="18" customHeight="1" x14ac:dyDescent="0.25">
      <c r="B2064" s="2">
        <v>5</v>
      </c>
      <c r="C2064" s="1" t="s">
        <v>64</v>
      </c>
      <c r="D2064" s="1" t="s">
        <v>138</v>
      </c>
      <c r="E2064" s="1" t="s">
        <v>368</v>
      </c>
      <c r="F2064" s="1" t="s">
        <v>374</v>
      </c>
      <c r="G2064" s="1" t="s">
        <v>375</v>
      </c>
      <c r="H2064" s="2">
        <v>889397</v>
      </c>
      <c r="I2064" s="1" t="s">
        <v>19245</v>
      </c>
      <c r="J2064" s="3" t="s">
        <v>19246</v>
      </c>
      <c r="K2064" s="3" t="s">
        <v>19247</v>
      </c>
      <c r="L2064" s="3" t="s">
        <v>19248</v>
      </c>
      <c r="M2064" s="3"/>
      <c r="N2064" s="2" t="s">
        <v>166</v>
      </c>
      <c r="O2064" s="5">
        <v>43800</v>
      </c>
      <c r="P2064" s="5">
        <v>43951</v>
      </c>
      <c r="Q2064" s="4">
        <v>50000</v>
      </c>
      <c r="R2064" s="4">
        <v>71429</v>
      </c>
      <c r="S2064" s="11" t="s">
        <v>19250</v>
      </c>
      <c r="T2064" s="1" t="s">
        <v>19249</v>
      </c>
      <c r="U2064" s="1" t="s">
        <v>19249</v>
      </c>
      <c r="V2064" s="1" t="s">
        <v>220</v>
      </c>
      <c r="W2064" s="3"/>
      <c r="X2064" s="1"/>
      <c r="Y2064" s="38"/>
    </row>
    <row r="2065" spans="2:25" ht="18" customHeight="1" x14ac:dyDescent="0.25">
      <c r="B2065" s="2">
        <v>3</v>
      </c>
      <c r="C2065" s="1" t="s">
        <v>64</v>
      </c>
      <c r="D2065" s="1" t="s">
        <v>138</v>
      </c>
      <c r="E2065" s="1" t="s">
        <v>368</v>
      </c>
      <c r="F2065" s="1" t="s">
        <v>374</v>
      </c>
      <c r="G2065" s="1" t="s">
        <v>375</v>
      </c>
      <c r="H2065" s="2">
        <v>888430</v>
      </c>
      <c r="I2065" s="1" t="s">
        <v>19251</v>
      </c>
      <c r="J2065" s="3" t="s">
        <v>19252</v>
      </c>
      <c r="K2065" s="3" t="s">
        <v>19253</v>
      </c>
      <c r="L2065" s="3" t="s">
        <v>19254</v>
      </c>
      <c r="M2065" s="3"/>
      <c r="N2065" s="2" t="s">
        <v>166</v>
      </c>
      <c r="O2065" s="5">
        <v>43800</v>
      </c>
      <c r="P2065" s="5">
        <v>43982</v>
      </c>
      <c r="Q2065" s="4">
        <v>50000</v>
      </c>
      <c r="R2065" s="4">
        <v>71429</v>
      </c>
      <c r="S2065" s="11" t="s">
        <v>19256</v>
      </c>
      <c r="T2065" s="1" t="s">
        <v>19255</v>
      </c>
      <c r="U2065" s="1" t="s">
        <v>19255</v>
      </c>
      <c r="V2065" s="1" t="s">
        <v>220</v>
      </c>
      <c r="W2065" s="3"/>
      <c r="X2065" s="1"/>
      <c r="Y2065" s="38"/>
    </row>
    <row r="2066" spans="2:25" ht="18" customHeight="1" x14ac:dyDescent="0.25">
      <c r="B2066" s="2">
        <v>2</v>
      </c>
      <c r="C2066" s="1" t="s">
        <v>64</v>
      </c>
      <c r="D2066" s="1" t="s">
        <v>138</v>
      </c>
      <c r="E2066" s="1" t="s">
        <v>184</v>
      </c>
      <c r="F2066" s="1" t="s">
        <v>1101</v>
      </c>
      <c r="G2066" s="1" t="s">
        <v>411</v>
      </c>
      <c r="H2066" s="2">
        <v>850405</v>
      </c>
      <c r="I2066" s="1" t="s">
        <v>19257</v>
      </c>
      <c r="J2066" s="3" t="s">
        <v>19258</v>
      </c>
      <c r="K2066" s="3" t="s">
        <v>19259</v>
      </c>
      <c r="L2066" s="3" t="s">
        <v>19260</v>
      </c>
      <c r="M2066" s="3"/>
      <c r="N2066" s="2" t="s">
        <v>72</v>
      </c>
      <c r="O2066" s="5">
        <v>43800</v>
      </c>
      <c r="P2066" s="5">
        <v>45808</v>
      </c>
      <c r="Q2066" s="4">
        <v>1499404</v>
      </c>
      <c r="R2066" s="4">
        <v>1499404</v>
      </c>
      <c r="S2066" s="11" t="s">
        <v>19261</v>
      </c>
      <c r="T2066" s="1" t="s">
        <v>578</v>
      </c>
      <c r="U2066" s="1" t="s">
        <v>578</v>
      </c>
      <c r="V2066" s="1" t="s">
        <v>412</v>
      </c>
      <c r="W2066" s="3"/>
      <c r="X2066" s="1"/>
      <c r="Y2066" s="38"/>
    </row>
    <row r="2067" spans="2:25" ht="18" customHeight="1" x14ac:dyDescent="0.25">
      <c r="B2067" s="2">
        <v>2</v>
      </c>
      <c r="C2067" s="1" t="s">
        <v>64</v>
      </c>
      <c r="D2067" s="1" t="s">
        <v>138</v>
      </c>
      <c r="E2067" s="1" t="s">
        <v>346</v>
      </c>
      <c r="F2067" s="1" t="s">
        <v>1281</v>
      </c>
      <c r="G2067" s="1" t="s">
        <v>1282</v>
      </c>
      <c r="H2067" s="2">
        <v>863146</v>
      </c>
      <c r="I2067" s="1" t="s">
        <v>19262</v>
      </c>
      <c r="J2067" s="3" t="s">
        <v>19263</v>
      </c>
      <c r="K2067" s="3" t="s">
        <v>19264</v>
      </c>
      <c r="L2067" s="3" t="s">
        <v>19265</v>
      </c>
      <c r="M2067" s="3" t="s">
        <v>19266</v>
      </c>
      <c r="N2067" s="2" t="s">
        <v>72</v>
      </c>
      <c r="O2067" s="5">
        <v>43800</v>
      </c>
      <c r="P2067" s="5">
        <v>45626</v>
      </c>
      <c r="Q2067" s="4">
        <v>3693477.5</v>
      </c>
      <c r="R2067" s="4">
        <v>3693477.5</v>
      </c>
      <c r="S2067" s="11" t="s">
        <v>19268</v>
      </c>
      <c r="T2067" s="1" t="s">
        <v>7004</v>
      </c>
      <c r="U2067" s="1" t="s">
        <v>19267</v>
      </c>
      <c r="V2067" s="1" t="s">
        <v>147</v>
      </c>
      <c r="W2067" s="3"/>
      <c r="X2067" s="1"/>
      <c r="Y2067" s="38"/>
    </row>
    <row r="2068" spans="2:25" ht="18" customHeight="1" x14ac:dyDescent="0.25">
      <c r="B2068" s="2">
        <v>1</v>
      </c>
      <c r="C2068" s="1" t="s">
        <v>64</v>
      </c>
      <c r="D2068" s="1" t="s">
        <v>138</v>
      </c>
      <c r="E2068" s="1" t="s">
        <v>368</v>
      </c>
      <c r="F2068" s="1" t="s">
        <v>374</v>
      </c>
      <c r="G2068" s="1" t="s">
        <v>375</v>
      </c>
      <c r="H2068" s="2">
        <v>882215</v>
      </c>
      <c r="I2068" s="1" t="s">
        <v>19269</v>
      </c>
      <c r="J2068" s="3" t="s">
        <v>19270</v>
      </c>
      <c r="K2068" s="3" t="s">
        <v>19271</v>
      </c>
      <c r="L2068" s="3" t="s">
        <v>19272</v>
      </c>
      <c r="M2068" s="3"/>
      <c r="N2068" s="2" t="s">
        <v>166</v>
      </c>
      <c r="O2068" s="5">
        <v>43800</v>
      </c>
      <c r="P2068" s="5">
        <v>43982</v>
      </c>
      <c r="Q2068" s="4">
        <v>50000</v>
      </c>
      <c r="R2068" s="4">
        <v>71429</v>
      </c>
      <c r="S2068" s="11" t="s">
        <v>19274</v>
      </c>
      <c r="T2068" s="1" t="s">
        <v>19273</v>
      </c>
      <c r="U2068" s="1" t="s">
        <v>19273</v>
      </c>
      <c r="V2068" s="1" t="s">
        <v>220</v>
      </c>
      <c r="W2068" s="3"/>
      <c r="X2068" s="1"/>
      <c r="Y2068" s="38"/>
    </row>
    <row r="2069" spans="2:25" ht="18" customHeight="1" x14ac:dyDescent="0.25">
      <c r="B2069" s="2">
        <v>1</v>
      </c>
      <c r="C2069" s="1" t="s">
        <v>64</v>
      </c>
      <c r="D2069" s="1" t="s">
        <v>138</v>
      </c>
      <c r="E2069" s="1" t="s">
        <v>184</v>
      </c>
      <c r="F2069" s="1" t="s">
        <v>792</v>
      </c>
      <c r="G2069" s="1" t="s">
        <v>793</v>
      </c>
      <c r="H2069" s="2">
        <v>875594</v>
      </c>
      <c r="I2069" s="1" t="s">
        <v>19275</v>
      </c>
      <c r="J2069" s="3" t="s">
        <v>19276</v>
      </c>
      <c r="K2069" s="3" t="s">
        <v>19277</v>
      </c>
      <c r="L2069" s="3" t="s">
        <v>19278</v>
      </c>
      <c r="M2069" s="3"/>
      <c r="N2069" s="2" t="s">
        <v>166</v>
      </c>
      <c r="O2069" s="5">
        <v>43800</v>
      </c>
      <c r="P2069" s="5">
        <v>44530</v>
      </c>
      <c r="Q2069" s="4">
        <v>150000</v>
      </c>
      <c r="R2069" s="4">
        <v>0</v>
      </c>
      <c r="S2069" s="11" t="s">
        <v>19279</v>
      </c>
      <c r="T2069" s="1" t="s">
        <v>8295</v>
      </c>
      <c r="U2069" s="1" t="s">
        <v>8295</v>
      </c>
      <c r="V2069" s="1" t="s">
        <v>794</v>
      </c>
      <c r="W2069" s="3"/>
      <c r="X2069" s="1"/>
      <c r="Y2069" s="38"/>
    </row>
    <row r="2070" spans="2:25" ht="18" customHeight="1" x14ac:dyDescent="0.25">
      <c r="B2070" s="2">
        <v>1</v>
      </c>
      <c r="C2070" s="1" t="s">
        <v>64</v>
      </c>
      <c r="D2070" s="1" t="s">
        <v>138</v>
      </c>
      <c r="E2070" s="1" t="s">
        <v>368</v>
      </c>
      <c r="F2070" s="1" t="s">
        <v>374</v>
      </c>
      <c r="G2070" s="1" t="s">
        <v>375</v>
      </c>
      <c r="H2070" s="2">
        <v>889515</v>
      </c>
      <c r="I2070" s="1" t="s">
        <v>19280</v>
      </c>
      <c r="J2070" s="3" t="s">
        <v>19281</v>
      </c>
      <c r="K2070" s="3" t="s">
        <v>19282</v>
      </c>
      <c r="L2070" s="3"/>
      <c r="M2070" s="3" t="s">
        <v>19283</v>
      </c>
      <c r="N2070" s="2" t="s">
        <v>166</v>
      </c>
      <c r="O2070" s="5">
        <v>43800</v>
      </c>
      <c r="P2070" s="5">
        <v>43951</v>
      </c>
      <c r="Q2070" s="4">
        <v>50000</v>
      </c>
      <c r="R2070" s="4">
        <v>71429</v>
      </c>
      <c r="S2070" s="11" t="s">
        <v>19285</v>
      </c>
      <c r="T2070" s="1" t="s">
        <v>19284</v>
      </c>
      <c r="U2070" s="1" t="s">
        <v>19284</v>
      </c>
      <c r="V2070" s="1" t="s">
        <v>220</v>
      </c>
      <c r="W2070" s="3"/>
      <c r="X2070" s="1"/>
      <c r="Y2070" s="38"/>
    </row>
    <row r="2071" spans="2:25" ht="18" customHeight="1" x14ac:dyDescent="0.25">
      <c r="B2071" s="2">
        <v>1</v>
      </c>
      <c r="C2071" s="1" t="s">
        <v>126</v>
      </c>
      <c r="D2071" s="1" t="s">
        <v>19286</v>
      </c>
      <c r="E2071" s="1"/>
      <c r="F2071" s="1" t="s">
        <v>19291</v>
      </c>
      <c r="G2071" s="1"/>
      <c r="H2071" s="2">
        <v>863693</v>
      </c>
      <c r="I2071" s="1" t="s">
        <v>19287</v>
      </c>
      <c r="J2071" s="3" t="s">
        <v>19288</v>
      </c>
      <c r="K2071" s="3" t="s">
        <v>19289</v>
      </c>
      <c r="L2071" s="3"/>
      <c r="M2071" s="3" t="s">
        <v>19290</v>
      </c>
      <c r="N2071" s="2" t="s">
        <v>199</v>
      </c>
      <c r="O2071" s="5">
        <v>43800</v>
      </c>
      <c r="P2071" s="5">
        <v>44895</v>
      </c>
      <c r="Q2071" s="4">
        <v>879129.98</v>
      </c>
      <c r="R2071" s="4">
        <v>1098914.42</v>
      </c>
      <c r="S2071" s="11" t="s">
        <v>19295</v>
      </c>
      <c r="T2071" s="1" t="s">
        <v>19293</v>
      </c>
      <c r="U2071" s="1" t="s">
        <v>19294</v>
      </c>
      <c r="V2071" s="1" t="s">
        <v>19292</v>
      </c>
      <c r="W2071" s="3"/>
      <c r="X2071" s="1"/>
      <c r="Y2071" s="38"/>
    </row>
    <row r="2072" spans="2:25" ht="18" customHeight="1" x14ac:dyDescent="0.25">
      <c r="B2072" s="2">
        <v>5</v>
      </c>
      <c r="C2072" s="1" t="s">
        <v>64</v>
      </c>
      <c r="D2072" s="1" t="s">
        <v>138</v>
      </c>
      <c r="E2072" s="1" t="s">
        <v>368</v>
      </c>
      <c r="F2072" s="1" t="s">
        <v>374</v>
      </c>
      <c r="G2072" s="1" t="s">
        <v>375</v>
      </c>
      <c r="H2072" s="2">
        <v>880718</v>
      </c>
      <c r="I2072" s="1" t="s">
        <v>1117</v>
      </c>
      <c r="J2072" s="3" t="s">
        <v>1118</v>
      </c>
      <c r="K2072" s="3" t="s">
        <v>1119</v>
      </c>
      <c r="L2072" s="3" t="s">
        <v>1120</v>
      </c>
      <c r="M2072" s="3"/>
      <c r="N2072" s="2" t="s">
        <v>166</v>
      </c>
      <c r="O2072" s="5">
        <v>43770</v>
      </c>
      <c r="P2072" s="5">
        <v>44500</v>
      </c>
      <c r="Q2072" s="4">
        <v>2051000</v>
      </c>
      <c r="R2072" s="4">
        <v>2930000</v>
      </c>
      <c r="S2072" s="11" t="s">
        <v>1123</v>
      </c>
      <c r="T2072" s="1" t="s">
        <v>1122</v>
      </c>
      <c r="U2072" s="1" t="s">
        <v>1122</v>
      </c>
      <c r="V2072" s="1" t="s">
        <v>1121</v>
      </c>
      <c r="W2072" s="3"/>
      <c r="X2072" s="1" t="s">
        <v>54</v>
      </c>
      <c r="Y2072" s="38" t="s">
        <v>24</v>
      </c>
    </row>
    <row r="2073" spans="2:25" ht="18" customHeight="1" x14ac:dyDescent="0.25">
      <c r="B2073" s="2">
        <v>13</v>
      </c>
      <c r="C2073" s="1" t="s">
        <v>64</v>
      </c>
      <c r="D2073" s="1" t="s">
        <v>138</v>
      </c>
      <c r="E2073" s="1" t="s">
        <v>184</v>
      </c>
      <c r="F2073" s="1" t="s">
        <v>1101</v>
      </c>
      <c r="G2073" s="1" t="s">
        <v>411</v>
      </c>
      <c r="H2073" s="2">
        <v>852614</v>
      </c>
      <c r="I2073" s="1" t="s">
        <v>1793</v>
      </c>
      <c r="J2073" s="3" t="s">
        <v>1794</v>
      </c>
      <c r="K2073" s="3" t="s">
        <v>1795</v>
      </c>
      <c r="L2073" s="3" t="s">
        <v>847</v>
      </c>
      <c r="M2073" s="3" t="s">
        <v>1796</v>
      </c>
      <c r="N2073" s="2" t="s">
        <v>72</v>
      </c>
      <c r="O2073" s="5">
        <v>43770</v>
      </c>
      <c r="P2073" s="5">
        <v>45596</v>
      </c>
      <c r="Q2073" s="4">
        <v>1500000</v>
      </c>
      <c r="R2073" s="4">
        <v>1500000</v>
      </c>
      <c r="S2073" s="11" t="s">
        <v>1798</v>
      </c>
      <c r="T2073" s="1" t="s">
        <v>1797</v>
      </c>
      <c r="U2073" s="1" t="s">
        <v>1797</v>
      </c>
      <c r="V2073" s="1" t="s">
        <v>412</v>
      </c>
      <c r="W2073" s="3"/>
      <c r="X2073" s="1" t="s">
        <v>25650</v>
      </c>
      <c r="Y2073" s="38" t="s">
        <v>26</v>
      </c>
    </row>
    <row r="2074" spans="2:25" ht="18" customHeight="1" x14ac:dyDescent="0.25">
      <c r="B2074" s="2">
        <v>9</v>
      </c>
      <c r="C2074" s="1" t="s">
        <v>64</v>
      </c>
      <c r="D2074" s="1" t="s">
        <v>138</v>
      </c>
      <c r="E2074" s="1" t="s">
        <v>161</v>
      </c>
      <c r="F2074" s="1" t="s">
        <v>811</v>
      </c>
      <c r="G2074" s="1" t="s">
        <v>168</v>
      </c>
      <c r="H2074" s="2">
        <v>836752</v>
      </c>
      <c r="I2074" s="1" t="s">
        <v>1799</v>
      </c>
      <c r="J2074" s="3" t="s">
        <v>1800</v>
      </c>
      <c r="K2074" s="3" t="s">
        <v>1801</v>
      </c>
      <c r="L2074" s="3" t="s">
        <v>1802</v>
      </c>
      <c r="M2074" s="3" t="s">
        <v>1803</v>
      </c>
      <c r="N2074" s="2" t="s">
        <v>166</v>
      </c>
      <c r="O2074" s="5">
        <v>43770</v>
      </c>
      <c r="P2074" s="5">
        <v>45107</v>
      </c>
      <c r="Q2074" s="4">
        <v>269998.08000000002</v>
      </c>
      <c r="R2074" s="4">
        <v>269998.08000000002</v>
      </c>
      <c r="S2074" s="11" t="s">
        <v>1805</v>
      </c>
      <c r="T2074" s="1" t="s">
        <v>1024</v>
      </c>
      <c r="U2074" s="1" t="s">
        <v>1804</v>
      </c>
      <c r="V2074" s="1" t="s">
        <v>743</v>
      </c>
      <c r="W2074" s="3"/>
      <c r="X2074" s="1" t="s">
        <v>25650</v>
      </c>
      <c r="Y2074" s="38" t="s">
        <v>26</v>
      </c>
    </row>
    <row r="2075" spans="2:25" ht="18" customHeight="1" x14ac:dyDescent="0.25">
      <c r="B2075" s="2">
        <v>16</v>
      </c>
      <c r="C2075" s="1" t="s">
        <v>64</v>
      </c>
      <c r="D2075" s="1" t="s">
        <v>138</v>
      </c>
      <c r="E2075" s="1" t="s">
        <v>161</v>
      </c>
      <c r="F2075" s="1" t="s">
        <v>3161</v>
      </c>
      <c r="G2075" s="1" t="s">
        <v>1180</v>
      </c>
      <c r="H2075" s="2">
        <v>859860</v>
      </c>
      <c r="I2075" s="1" t="s">
        <v>3156</v>
      </c>
      <c r="J2075" s="3" t="s">
        <v>3157</v>
      </c>
      <c r="K2075" s="3" t="s">
        <v>3158</v>
      </c>
      <c r="L2075" s="3" t="s">
        <v>3159</v>
      </c>
      <c r="M2075" s="3" t="s">
        <v>3160</v>
      </c>
      <c r="N2075" s="2" t="s">
        <v>72</v>
      </c>
      <c r="O2075" s="5">
        <v>43770</v>
      </c>
      <c r="P2075" s="5">
        <v>45351</v>
      </c>
      <c r="Q2075" s="4">
        <v>4096014.48</v>
      </c>
      <c r="R2075" s="4">
        <v>4096014.48</v>
      </c>
      <c r="S2075" s="11" t="s">
        <v>3164</v>
      </c>
      <c r="T2075" s="1" t="s">
        <v>3162</v>
      </c>
      <c r="U2075" s="1" t="s">
        <v>3163</v>
      </c>
      <c r="V2075" s="1" t="s">
        <v>2974</v>
      </c>
      <c r="W2075" s="3"/>
      <c r="X2075" s="1" t="s">
        <v>25651</v>
      </c>
      <c r="Y2075" s="38" t="s">
        <v>27</v>
      </c>
    </row>
    <row r="2076" spans="2:25" ht="18" customHeight="1" x14ac:dyDescent="0.25">
      <c r="B2076" s="2">
        <v>1</v>
      </c>
      <c r="C2076" s="1" t="s">
        <v>64</v>
      </c>
      <c r="D2076" s="1" t="s">
        <v>138</v>
      </c>
      <c r="E2076" s="1" t="s">
        <v>368</v>
      </c>
      <c r="F2076" s="1" t="s">
        <v>374</v>
      </c>
      <c r="G2076" s="1" t="s">
        <v>375</v>
      </c>
      <c r="H2076" s="2">
        <v>873832</v>
      </c>
      <c r="I2076" s="1" t="s">
        <v>4357</v>
      </c>
      <c r="J2076" s="3" t="s">
        <v>4358</v>
      </c>
      <c r="K2076" s="3" t="s">
        <v>4359</v>
      </c>
      <c r="L2076" s="3" t="s">
        <v>4360</v>
      </c>
      <c r="M2076" s="3"/>
      <c r="N2076" s="2" t="s">
        <v>166</v>
      </c>
      <c r="O2076" s="5">
        <v>43770</v>
      </c>
      <c r="P2076" s="5">
        <v>44592</v>
      </c>
      <c r="Q2076" s="4">
        <v>2492068.25</v>
      </c>
      <c r="R2076" s="4">
        <v>3560097.5</v>
      </c>
      <c r="S2076" s="11" t="s">
        <v>4362</v>
      </c>
      <c r="T2076" s="1" t="s">
        <v>4361</v>
      </c>
      <c r="U2076" s="1" t="s">
        <v>4361</v>
      </c>
      <c r="V2076" s="1" t="s">
        <v>376</v>
      </c>
      <c r="W2076" s="3"/>
      <c r="X2076" s="1" t="s">
        <v>25647</v>
      </c>
      <c r="Y2076" s="38" t="s">
        <v>28</v>
      </c>
    </row>
    <row r="2077" spans="2:25" ht="18" customHeight="1" x14ac:dyDescent="0.25">
      <c r="B2077" s="2">
        <v>13</v>
      </c>
      <c r="C2077" s="1" t="s">
        <v>64</v>
      </c>
      <c r="D2077" s="1" t="s">
        <v>138</v>
      </c>
      <c r="E2077" s="1" t="s">
        <v>161</v>
      </c>
      <c r="F2077" s="1" t="s">
        <v>3161</v>
      </c>
      <c r="G2077" s="1" t="s">
        <v>1180</v>
      </c>
      <c r="H2077" s="2">
        <v>857894</v>
      </c>
      <c r="I2077" s="1" t="s">
        <v>5064</v>
      </c>
      <c r="J2077" s="3" t="s">
        <v>5065</v>
      </c>
      <c r="K2077" s="3" t="s">
        <v>5066</v>
      </c>
      <c r="L2077" s="3" t="s">
        <v>1134</v>
      </c>
      <c r="M2077" s="3" t="s">
        <v>5025</v>
      </c>
      <c r="N2077" s="2" t="s">
        <v>72</v>
      </c>
      <c r="O2077" s="5">
        <v>43770</v>
      </c>
      <c r="P2077" s="5">
        <v>45596</v>
      </c>
      <c r="Q2077" s="4">
        <v>4102371.36</v>
      </c>
      <c r="R2077" s="4">
        <v>4102371.36</v>
      </c>
      <c r="S2077" s="11" t="s">
        <v>5068</v>
      </c>
      <c r="T2077" s="1" t="s">
        <v>2667</v>
      </c>
      <c r="U2077" s="1" t="s">
        <v>5067</v>
      </c>
      <c r="V2077" s="1" t="s">
        <v>2974</v>
      </c>
      <c r="W2077" s="3"/>
      <c r="X2077" s="1" t="s">
        <v>25646</v>
      </c>
      <c r="Y2077" s="38" t="s">
        <v>29</v>
      </c>
    </row>
    <row r="2078" spans="2:25" ht="18" customHeight="1" x14ac:dyDescent="0.25">
      <c r="B2078" s="2">
        <v>9</v>
      </c>
      <c r="C2078" s="1" t="s">
        <v>64</v>
      </c>
      <c r="D2078" s="1" t="s">
        <v>138</v>
      </c>
      <c r="E2078" s="1" t="s">
        <v>368</v>
      </c>
      <c r="F2078" s="1" t="s">
        <v>374</v>
      </c>
      <c r="G2078" s="1" t="s">
        <v>375</v>
      </c>
      <c r="H2078" s="2">
        <v>888193</v>
      </c>
      <c r="I2078" s="1" t="s">
        <v>8012</v>
      </c>
      <c r="J2078" s="3" t="s">
        <v>8013</v>
      </c>
      <c r="K2078" s="3" t="s">
        <v>8014</v>
      </c>
      <c r="L2078" s="3" t="s">
        <v>7994</v>
      </c>
      <c r="M2078" s="3"/>
      <c r="N2078" s="2" t="s">
        <v>166</v>
      </c>
      <c r="O2078" s="5">
        <v>43770</v>
      </c>
      <c r="P2078" s="5">
        <v>43890</v>
      </c>
      <c r="Q2078" s="4">
        <v>50000</v>
      </c>
      <c r="R2078" s="4">
        <v>71429</v>
      </c>
      <c r="S2078" s="11" t="s">
        <v>8015</v>
      </c>
      <c r="T2078" s="1" t="s">
        <v>7996</v>
      </c>
      <c r="U2078" s="1" t="s">
        <v>7996</v>
      </c>
      <c r="V2078" s="1" t="s">
        <v>220</v>
      </c>
      <c r="W2078" s="3"/>
      <c r="X2078" s="1" t="s">
        <v>25653</v>
      </c>
      <c r="Y2078" s="38" t="s">
        <v>40</v>
      </c>
    </row>
    <row r="2079" spans="2:25" ht="18" customHeight="1" x14ac:dyDescent="0.25">
      <c r="B2079" s="2">
        <v>7</v>
      </c>
      <c r="C2079" s="1" t="s">
        <v>64</v>
      </c>
      <c r="D2079" s="1" t="s">
        <v>138</v>
      </c>
      <c r="E2079" s="1" t="s">
        <v>161</v>
      </c>
      <c r="F2079" s="1" t="s">
        <v>3161</v>
      </c>
      <c r="G2079" s="1" t="s">
        <v>1180</v>
      </c>
      <c r="H2079" s="2">
        <v>860635</v>
      </c>
      <c r="I2079" s="1" t="s">
        <v>8609</v>
      </c>
      <c r="J2079" s="3" t="s">
        <v>8610</v>
      </c>
      <c r="K2079" s="3" t="s">
        <v>8611</v>
      </c>
      <c r="L2079" s="3" t="s">
        <v>8612</v>
      </c>
      <c r="M2079" s="3" t="s">
        <v>8613</v>
      </c>
      <c r="N2079" s="2" t="s">
        <v>72</v>
      </c>
      <c r="O2079" s="5">
        <v>43770</v>
      </c>
      <c r="P2079" s="5">
        <v>45412</v>
      </c>
      <c r="Q2079" s="4">
        <v>4156404.84</v>
      </c>
      <c r="R2079" s="4">
        <v>4156404.84</v>
      </c>
      <c r="S2079" s="11" t="s">
        <v>8615</v>
      </c>
      <c r="T2079" s="1" t="s">
        <v>1048</v>
      </c>
      <c r="U2079" s="1" t="s">
        <v>8614</v>
      </c>
      <c r="V2079" s="1" t="s">
        <v>2974</v>
      </c>
      <c r="W2079" s="3"/>
      <c r="X2079" s="1"/>
      <c r="Y2079" s="38" t="s">
        <v>41</v>
      </c>
    </row>
    <row r="2080" spans="2:25" ht="18" customHeight="1" x14ac:dyDescent="0.25">
      <c r="B2080" s="2">
        <v>2</v>
      </c>
      <c r="C2080" s="1" t="s">
        <v>64</v>
      </c>
      <c r="D2080" s="1" t="s">
        <v>138</v>
      </c>
      <c r="E2080" s="1" t="s">
        <v>346</v>
      </c>
      <c r="F2080" s="1" t="s">
        <v>1281</v>
      </c>
      <c r="G2080" s="1" t="s">
        <v>1282</v>
      </c>
      <c r="H2080" s="2">
        <v>862714</v>
      </c>
      <c r="I2080" s="1" t="s">
        <v>8616</v>
      </c>
      <c r="J2080" s="3" t="s">
        <v>8617</v>
      </c>
      <c r="K2080" s="3" t="s">
        <v>8618</v>
      </c>
      <c r="L2080" s="3" t="s">
        <v>8619</v>
      </c>
      <c r="M2080" s="3" t="s">
        <v>8620</v>
      </c>
      <c r="N2080" s="2" t="s">
        <v>72</v>
      </c>
      <c r="O2080" s="5">
        <v>43770</v>
      </c>
      <c r="P2080" s="5">
        <v>45412</v>
      </c>
      <c r="Q2080" s="4">
        <v>2994878.75</v>
      </c>
      <c r="R2080" s="4">
        <v>2994878.75</v>
      </c>
      <c r="S2080" s="11" t="s">
        <v>8622</v>
      </c>
      <c r="T2080" s="1" t="s">
        <v>4955</v>
      </c>
      <c r="U2080" s="1" t="s">
        <v>8621</v>
      </c>
      <c r="V2080" s="1" t="s">
        <v>147</v>
      </c>
      <c r="W2080" s="3"/>
      <c r="X2080" s="1"/>
      <c r="Y2080" s="38" t="s">
        <v>41</v>
      </c>
    </row>
    <row r="2081" spans="2:25" ht="18" customHeight="1" x14ac:dyDescent="0.25">
      <c r="B2081" s="2">
        <v>16</v>
      </c>
      <c r="C2081" s="1" t="s">
        <v>64</v>
      </c>
      <c r="D2081" s="1" t="s">
        <v>138</v>
      </c>
      <c r="E2081" s="1" t="s">
        <v>184</v>
      </c>
      <c r="F2081" s="1" t="s">
        <v>1815</v>
      </c>
      <c r="G2081" s="1" t="s">
        <v>960</v>
      </c>
      <c r="H2081" s="2">
        <v>819642</v>
      </c>
      <c r="I2081" s="1" t="s">
        <v>9756</v>
      </c>
      <c r="J2081" s="3" t="s">
        <v>9757</v>
      </c>
      <c r="K2081" s="3" t="s">
        <v>9758</v>
      </c>
      <c r="L2081" s="3" t="s">
        <v>9759</v>
      </c>
      <c r="M2081" s="3"/>
      <c r="N2081" s="2" t="s">
        <v>72</v>
      </c>
      <c r="O2081" s="5">
        <v>43770</v>
      </c>
      <c r="P2081" s="5">
        <v>45596</v>
      </c>
      <c r="Q2081" s="4">
        <v>1995875</v>
      </c>
      <c r="R2081" s="4">
        <v>1995875</v>
      </c>
      <c r="S2081" s="11" t="s">
        <v>9760</v>
      </c>
      <c r="T2081" s="1" t="s">
        <v>2092</v>
      </c>
      <c r="U2081" s="1" t="s">
        <v>2092</v>
      </c>
      <c r="V2081" s="1" t="s">
        <v>752</v>
      </c>
      <c r="W2081" s="3"/>
      <c r="X2081" s="1" t="s">
        <v>25646</v>
      </c>
      <c r="Y2081" s="38" t="s">
        <v>48</v>
      </c>
    </row>
    <row r="2082" spans="2:25" ht="18" customHeight="1" x14ac:dyDescent="0.25">
      <c r="B2082" s="2">
        <v>15</v>
      </c>
      <c r="C2082" s="1" t="s">
        <v>64</v>
      </c>
      <c r="D2082" s="1" t="s">
        <v>138</v>
      </c>
      <c r="E2082" s="1" t="s">
        <v>184</v>
      </c>
      <c r="F2082" s="1" t="s">
        <v>792</v>
      </c>
      <c r="G2082" s="1" t="s">
        <v>793</v>
      </c>
      <c r="H2082" s="2">
        <v>875197</v>
      </c>
      <c r="I2082" s="1" t="s">
        <v>9761</v>
      </c>
      <c r="J2082" s="3" t="s">
        <v>9762</v>
      </c>
      <c r="K2082" s="3" t="s">
        <v>9763</v>
      </c>
      <c r="L2082" s="3" t="s">
        <v>9531</v>
      </c>
      <c r="M2082" s="3"/>
      <c r="N2082" s="2" t="s">
        <v>166</v>
      </c>
      <c r="O2082" s="5">
        <v>43770</v>
      </c>
      <c r="P2082" s="5">
        <v>44316</v>
      </c>
      <c r="Q2082" s="4">
        <v>150000</v>
      </c>
      <c r="R2082" s="4">
        <v>0</v>
      </c>
      <c r="S2082" s="11" t="s">
        <v>9764</v>
      </c>
      <c r="T2082" s="1" t="s">
        <v>3372</v>
      </c>
      <c r="U2082" s="1" t="s">
        <v>3372</v>
      </c>
      <c r="V2082" s="1" t="s">
        <v>794</v>
      </c>
      <c r="W2082" s="3"/>
      <c r="X2082" s="1" t="s">
        <v>25646</v>
      </c>
      <c r="Y2082" s="38" t="s">
        <v>48</v>
      </c>
    </row>
    <row r="2083" spans="2:25" ht="18" customHeight="1" x14ac:dyDescent="0.25">
      <c r="B2083" s="2">
        <v>21</v>
      </c>
      <c r="C2083" s="1" t="s">
        <v>64</v>
      </c>
      <c r="D2083" s="1" t="s">
        <v>138</v>
      </c>
      <c r="E2083" s="1" t="s">
        <v>184</v>
      </c>
      <c r="F2083" s="1" t="s">
        <v>1815</v>
      </c>
      <c r="G2083" s="1" t="s">
        <v>960</v>
      </c>
      <c r="H2083" s="2">
        <v>819242</v>
      </c>
      <c r="I2083" s="1" t="s">
        <v>10494</v>
      </c>
      <c r="J2083" s="3" t="s">
        <v>10495</v>
      </c>
      <c r="K2083" s="3" t="s">
        <v>10496</v>
      </c>
      <c r="L2083" s="3" t="s">
        <v>10181</v>
      </c>
      <c r="M2083" s="3" t="s">
        <v>10497</v>
      </c>
      <c r="N2083" s="2" t="s">
        <v>72</v>
      </c>
      <c r="O2083" s="5">
        <v>43770</v>
      </c>
      <c r="P2083" s="5">
        <v>45961</v>
      </c>
      <c r="Q2083" s="4">
        <v>1999882</v>
      </c>
      <c r="R2083" s="4">
        <v>1999882</v>
      </c>
      <c r="S2083" s="11" t="s">
        <v>10498</v>
      </c>
      <c r="T2083" s="1" t="s">
        <v>2372</v>
      </c>
      <c r="U2083" s="1" t="s">
        <v>2372</v>
      </c>
      <c r="V2083" s="1" t="s">
        <v>752</v>
      </c>
      <c r="W2083" s="3"/>
      <c r="X2083" s="1" t="s">
        <v>25648</v>
      </c>
      <c r="Y2083" s="38" t="s">
        <v>51</v>
      </c>
    </row>
    <row r="2084" spans="2:25" ht="18" customHeight="1" x14ac:dyDescent="0.25">
      <c r="B2084" s="2">
        <v>3</v>
      </c>
      <c r="C2084" s="1" t="s">
        <v>64</v>
      </c>
      <c r="D2084" s="1" t="s">
        <v>138</v>
      </c>
      <c r="E2084" s="1" t="s">
        <v>346</v>
      </c>
      <c r="F2084" s="1" t="s">
        <v>1281</v>
      </c>
      <c r="G2084" s="1" t="s">
        <v>1282</v>
      </c>
      <c r="H2084" s="2">
        <v>862788</v>
      </c>
      <c r="I2084" s="1" t="s">
        <v>11516</v>
      </c>
      <c r="J2084" s="3" t="s">
        <v>11517</v>
      </c>
      <c r="K2084" s="3" t="s">
        <v>11518</v>
      </c>
      <c r="L2084" s="3" t="s">
        <v>11519</v>
      </c>
      <c r="M2084" s="3" t="s">
        <v>11520</v>
      </c>
      <c r="N2084" s="2" t="s">
        <v>72</v>
      </c>
      <c r="O2084" s="5">
        <v>43770</v>
      </c>
      <c r="P2084" s="5">
        <v>45230</v>
      </c>
      <c r="Q2084" s="4">
        <v>2969251.25</v>
      </c>
      <c r="R2084" s="4">
        <v>3119251.25</v>
      </c>
      <c r="S2084" s="11" t="s">
        <v>11522</v>
      </c>
      <c r="T2084" s="1" t="s">
        <v>2700</v>
      </c>
      <c r="U2084" s="1" t="s">
        <v>11521</v>
      </c>
      <c r="V2084" s="1" t="s">
        <v>147</v>
      </c>
      <c r="W2084" s="3"/>
      <c r="X2084" s="1" t="s">
        <v>25651</v>
      </c>
      <c r="Y2084" s="38" t="s">
        <v>57</v>
      </c>
    </row>
    <row r="2085" spans="2:25" ht="18" customHeight="1" x14ac:dyDescent="0.25">
      <c r="B2085" s="2">
        <v>1</v>
      </c>
      <c r="C2085" s="1" t="s">
        <v>64</v>
      </c>
      <c r="D2085" s="1" t="s">
        <v>138</v>
      </c>
      <c r="E2085" s="1" t="s">
        <v>184</v>
      </c>
      <c r="F2085" s="1" t="s">
        <v>3215</v>
      </c>
      <c r="G2085" s="1" t="s">
        <v>191</v>
      </c>
      <c r="H2085" s="2">
        <v>835079</v>
      </c>
      <c r="I2085" s="1" t="s">
        <v>19296</v>
      </c>
      <c r="J2085" s="3" t="s">
        <v>19297</v>
      </c>
      <c r="K2085" s="3" t="s">
        <v>19298</v>
      </c>
      <c r="L2085" s="3" t="s">
        <v>19299</v>
      </c>
      <c r="M2085" s="3" t="s">
        <v>19300</v>
      </c>
      <c r="N2085" s="2" t="s">
        <v>72</v>
      </c>
      <c r="O2085" s="5">
        <v>43770</v>
      </c>
      <c r="P2085" s="5">
        <v>45596</v>
      </c>
      <c r="Q2085" s="4">
        <v>2499811</v>
      </c>
      <c r="R2085" s="4">
        <v>2499811</v>
      </c>
      <c r="S2085" s="11" t="s">
        <v>19301</v>
      </c>
      <c r="T2085" s="1" t="s">
        <v>1694</v>
      </c>
      <c r="U2085" s="1" t="s">
        <v>1694</v>
      </c>
      <c r="V2085" s="1" t="s">
        <v>192</v>
      </c>
      <c r="W2085" s="3"/>
      <c r="X2085" s="1"/>
      <c r="Y2085" s="38"/>
    </row>
    <row r="2086" spans="2:25" ht="18" customHeight="1" x14ac:dyDescent="0.25">
      <c r="B2086" s="2">
        <v>2</v>
      </c>
      <c r="C2086" s="1" t="s">
        <v>64</v>
      </c>
      <c r="D2086" s="1" t="s">
        <v>138</v>
      </c>
      <c r="E2086" s="1" t="s">
        <v>184</v>
      </c>
      <c r="F2086" s="1" t="s">
        <v>792</v>
      </c>
      <c r="G2086" s="1" t="s">
        <v>793</v>
      </c>
      <c r="H2086" s="2">
        <v>862089</v>
      </c>
      <c r="I2086" s="1" t="s">
        <v>19302</v>
      </c>
      <c r="J2086" s="3" t="s">
        <v>19303</v>
      </c>
      <c r="K2086" s="3" t="s">
        <v>19304</v>
      </c>
      <c r="L2086" s="3" t="s">
        <v>19305</v>
      </c>
      <c r="M2086" s="3" t="s">
        <v>19306</v>
      </c>
      <c r="N2086" s="2" t="s">
        <v>463</v>
      </c>
      <c r="O2086" s="5">
        <v>43770</v>
      </c>
      <c r="P2086" s="5">
        <v>44500</v>
      </c>
      <c r="Q2086" s="4">
        <v>150000</v>
      </c>
      <c r="R2086" s="4">
        <v>0</v>
      </c>
      <c r="S2086" s="11" t="s">
        <v>19307</v>
      </c>
      <c r="T2086" s="1" t="s">
        <v>17175</v>
      </c>
      <c r="U2086" s="1" t="s">
        <v>17175</v>
      </c>
      <c r="V2086" s="1" t="s">
        <v>455</v>
      </c>
      <c r="W2086" s="3"/>
      <c r="X2086" s="1"/>
      <c r="Y2086" s="38"/>
    </row>
    <row r="2087" spans="2:25" ht="18" customHeight="1" x14ac:dyDescent="0.25">
      <c r="B2087" s="2">
        <v>17</v>
      </c>
      <c r="C2087" s="1" t="s">
        <v>64</v>
      </c>
      <c r="D2087" s="1" t="s">
        <v>138</v>
      </c>
      <c r="E2087" s="1" t="s">
        <v>368</v>
      </c>
      <c r="F2087" s="1" t="s">
        <v>374</v>
      </c>
      <c r="G2087" s="1" t="s">
        <v>375</v>
      </c>
      <c r="H2087" s="2">
        <v>882365</v>
      </c>
      <c r="I2087" s="1" t="s">
        <v>19308</v>
      </c>
      <c r="J2087" s="3" t="s">
        <v>19309</v>
      </c>
      <c r="K2087" s="3" t="s">
        <v>19310</v>
      </c>
      <c r="L2087" s="3" t="s">
        <v>19311</v>
      </c>
      <c r="M2087" s="3"/>
      <c r="N2087" s="2" t="s">
        <v>166</v>
      </c>
      <c r="O2087" s="5">
        <v>43770</v>
      </c>
      <c r="P2087" s="5">
        <v>43890</v>
      </c>
      <c r="Q2087" s="4">
        <v>50000</v>
      </c>
      <c r="R2087" s="4">
        <v>71429</v>
      </c>
      <c r="S2087" s="11" t="s">
        <v>19313</v>
      </c>
      <c r="T2087" s="1" t="s">
        <v>19312</v>
      </c>
      <c r="U2087" s="1" t="s">
        <v>19312</v>
      </c>
      <c r="V2087" s="1" t="s">
        <v>220</v>
      </c>
      <c r="W2087" s="3"/>
      <c r="X2087" s="1"/>
      <c r="Y2087" s="38"/>
    </row>
    <row r="2088" spans="2:25" ht="18" customHeight="1" x14ac:dyDescent="0.25">
      <c r="B2088" s="2">
        <v>17</v>
      </c>
      <c r="C2088" s="1" t="s">
        <v>64</v>
      </c>
      <c r="D2088" s="1" t="s">
        <v>138</v>
      </c>
      <c r="E2088" s="1" t="s">
        <v>161</v>
      </c>
      <c r="F2088" s="1" t="s">
        <v>811</v>
      </c>
      <c r="G2088" s="1" t="s">
        <v>168</v>
      </c>
      <c r="H2088" s="2">
        <v>841428</v>
      </c>
      <c r="I2088" s="1" t="s">
        <v>19314</v>
      </c>
      <c r="J2088" s="3" t="s">
        <v>19315</v>
      </c>
      <c r="K2088" s="3" t="s">
        <v>19316</v>
      </c>
      <c r="L2088" s="3" t="s">
        <v>12843</v>
      </c>
      <c r="M2088" s="3"/>
      <c r="N2088" s="2" t="s">
        <v>166</v>
      </c>
      <c r="O2088" s="5">
        <v>43770</v>
      </c>
      <c r="P2088" s="5">
        <v>44500</v>
      </c>
      <c r="Q2088" s="4">
        <v>116953.92</v>
      </c>
      <c r="R2088" s="4">
        <v>116953.92</v>
      </c>
      <c r="S2088" s="11" t="s">
        <v>19317</v>
      </c>
      <c r="T2088" s="1" t="s">
        <v>170</v>
      </c>
      <c r="U2088" s="1" t="s">
        <v>170</v>
      </c>
      <c r="V2088" s="1" t="s">
        <v>831</v>
      </c>
      <c r="W2088" s="3"/>
      <c r="X2088" s="1"/>
      <c r="Y2088" s="38"/>
    </row>
    <row r="2089" spans="2:25" ht="18" customHeight="1" x14ac:dyDescent="0.25">
      <c r="B2089" s="2">
        <v>12</v>
      </c>
      <c r="C2089" s="1" t="s">
        <v>64</v>
      </c>
      <c r="D2089" s="1" t="s">
        <v>138</v>
      </c>
      <c r="E2089" s="1" t="s">
        <v>184</v>
      </c>
      <c r="F2089" s="1" t="s">
        <v>1101</v>
      </c>
      <c r="G2089" s="1" t="s">
        <v>411</v>
      </c>
      <c r="H2089" s="2">
        <v>852343</v>
      </c>
      <c r="I2089" s="1" t="s">
        <v>19318</v>
      </c>
      <c r="J2089" s="3" t="s">
        <v>19319</v>
      </c>
      <c r="K2089" s="3" t="s">
        <v>19320</v>
      </c>
      <c r="L2089" s="3" t="s">
        <v>19321</v>
      </c>
      <c r="M2089" s="3" t="s">
        <v>19322</v>
      </c>
      <c r="N2089" s="2" t="s">
        <v>72</v>
      </c>
      <c r="O2089" s="5">
        <v>43770</v>
      </c>
      <c r="P2089" s="5">
        <v>45961</v>
      </c>
      <c r="Q2089" s="4">
        <v>1996904</v>
      </c>
      <c r="R2089" s="4">
        <v>1996904</v>
      </c>
      <c r="S2089" s="11" t="s">
        <v>19323</v>
      </c>
      <c r="T2089" s="1" t="s">
        <v>3390</v>
      </c>
      <c r="U2089" s="1" t="s">
        <v>3390</v>
      </c>
      <c r="V2089" s="1" t="s">
        <v>412</v>
      </c>
      <c r="W2089" s="3"/>
      <c r="X2089" s="1"/>
      <c r="Y2089" s="38"/>
    </row>
    <row r="2090" spans="2:25" ht="18" customHeight="1" x14ac:dyDescent="0.25">
      <c r="B2090" s="2">
        <v>10</v>
      </c>
      <c r="C2090" s="1" t="s">
        <v>64</v>
      </c>
      <c r="D2090" s="1" t="s">
        <v>138</v>
      </c>
      <c r="E2090" s="1" t="s">
        <v>184</v>
      </c>
      <c r="F2090" s="1" t="s">
        <v>3215</v>
      </c>
      <c r="G2090" s="1" t="s">
        <v>191</v>
      </c>
      <c r="H2090" s="2">
        <v>834618</v>
      </c>
      <c r="I2090" s="1" t="s">
        <v>19324</v>
      </c>
      <c r="J2090" s="3" t="s">
        <v>19325</v>
      </c>
      <c r="K2090" s="3" t="s">
        <v>19326</v>
      </c>
      <c r="L2090" s="3" t="s">
        <v>646</v>
      </c>
      <c r="M2090" s="3" t="s">
        <v>19327</v>
      </c>
      <c r="N2090" s="2" t="s">
        <v>72</v>
      </c>
      <c r="O2090" s="5">
        <v>43770</v>
      </c>
      <c r="P2090" s="5">
        <v>45596</v>
      </c>
      <c r="Q2090" s="4">
        <v>2500000</v>
      </c>
      <c r="R2090" s="4">
        <v>2500000</v>
      </c>
      <c r="S2090" s="11" t="s">
        <v>19328</v>
      </c>
      <c r="T2090" s="1" t="s">
        <v>671</v>
      </c>
      <c r="U2090" s="1" t="s">
        <v>3054</v>
      </c>
      <c r="V2090" s="1" t="s">
        <v>192</v>
      </c>
      <c r="W2090" s="3"/>
      <c r="X2090" s="1"/>
      <c r="Y2090" s="38"/>
    </row>
    <row r="2091" spans="2:25" ht="18" customHeight="1" x14ac:dyDescent="0.25">
      <c r="B2091" s="2">
        <v>9</v>
      </c>
      <c r="C2091" s="1" t="s">
        <v>64</v>
      </c>
      <c r="D2091" s="1" t="s">
        <v>138</v>
      </c>
      <c r="E2091" s="1" t="s">
        <v>368</v>
      </c>
      <c r="F2091" s="1" t="s">
        <v>374</v>
      </c>
      <c r="G2091" s="1" t="s">
        <v>375</v>
      </c>
      <c r="H2091" s="2">
        <v>885874</v>
      </c>
      <c r="I2091" s="1" t="s">
        <v>19329</v>
      </c>
      <c r="J2091" s="3" t="s">
        <v>19330</v>
      </c>
      <c r="K2091" s="3" t="s">
        <v>19331</v>
      </c>
      <c r="L2091" s="3" t="s">
        <v>19332</v>
      </c>
      <c r="M2091" s="3"/>
      <c r="N2091" s="2" t="s">
        <v>166</v>
      </c>
      <c r="O2091" s="5">
        <v>43770</v>
      </c>
      <c r="P2091" s="5">
        <v>43951</v>
      </c>
      <c r="Q2091" s="4">
        <v>50000</v>
      </c>
      <c r="R2091" s="4">
        <v>71429</v>
      </c>
      <c r="S2091" s="11" t="s">
        <v>19334</v>
      </c>
      <c r="T2091" s="1" t="s">
        <v>19333</v>
      </c>
      <c r="U2091" s="1" t="s">
        <v>19333</v>
      </c>
      <c r="V2091" s="1" t="s">
        <v>220</v>
      </c>
      <c r="W2091" s="3"/>
      <c r="X2091" s="1"/>
      <c r="Y2091" s="38"/>
    </row>
    <row r="2092" spans="2:25" ht="18" customHeight="1" x14ac:dyDescent="0.25">
      <c r="B2092" s="2">
        <v>9</v>
      </c>
      <c r="C2092" s="1" t="s">
        <v>64</v>
      </c>
      <c r="D2092" s="1" t="s">
        <v>138</v>
      </c>
      <c r="E2092" s="1" t="s">
        <v>161</v>
      </c>
      <c r="F2092" s="1" t="s">
        <v>3161</v>
      </c>
      <c r="G2092" s="1" t="s">
        <v>1180</v>
      </c>
      <c r="H2092" s="2">
        <v>861316</v>
      </c>
      <c r="I2092" s="1" t="s">
        <v>19335</v>
      </c>
      <c r="J2092" s="3" t="s">
        <v>19336</v>
      </c>
      <c r="K2092" s="3" t="s">
        <v>19337</v>
      </c>
      <c r="L2092" s="3" t="s">
        <v>19338</v>
      </c>
      <c r="M2092" s="3" t="s">
        <v>19339</v>
      </c>
      <c r="N2092" s="2" t="s">
        <v>72</v>
      </c>
      <c r="O2092" s="5">
        <v>43770</v>
      </c>
      <c r="P2092" s="5">
        <v>45412</v>
      </c>
      <c r="Q2092" s="4">
        <v>3915902.88</v>
      </c>
      <c r="R2092" s="4">
        <v>3915902.88</v>
      </c>
      <c r="S2092" s="11" t="s">
        <v>19341</v>
      </c>
      <c r="T2092" s="1" t="s">
        <v>5576</v>
      </c>
      <c r="U2092" s="1" t="s">
        <v>19340</v>
      </c>
      <c r="V2092" s="1" t="s">
        <v>2974</v>
      </c>
      <c r="W2092" s="3"/>
      <c r="X2092" s="1"/>
      <c r="Y2092" s="38"/>
    </row>
    <row r="2093" spans="2:25" ht="18" customHeight="1" x14ac:dyDescent="0.25">
      <c r="B2093" s="2">
        <v>5</v>
      </c>
      <c r="C2093" s="1" t="s">
        <v>64</v>
      </c>
      <c r="D2093" s="1" t="s">
        <v>138</v>
      </c>
      <c r="E2093" s="1" t="s">
        <v>3984</v>
      </c>
      <c r="F2093" s="1" t="s">
        <v>9775</v>
      </c>
      <c r="G2093" s="1" t="s">
        <v>1056</v>
      </c>
      <c r="H2093" s="2">
        <v>857491</v>
      </c>
      <c r="I2093" s="1" t="s">
        <v>19342</v>
      </c>
      <c r="J2093" s="3" t="s">
        <v>19343</v>
      </c>
      <c r="K2093" s="3" t="s">
        <v>19344</v>
      </c>
      <c r="L2093" s="3" t="s">
        <v>19345</v>
      </c>
      <c r="M2093" s="3" t="s">
        <v>19346</v>
      </c>
      <c r="N2093" s="2" t="s">
        <v>72</v>
      </c>
      <c r="O2093" s="5">
        <v>43770</v>
      </c>
      <c r="P2093" s="5">
        <v>45046</v>
      </c>
      <c r="Q2093" s="4">
        <v>799647.5</v>
      </c>
      <c r="R2093" s="4">
        <v>799647.5</v>
      </c>
      <c r="S2093" s="11" t="s">
        <v>19348</v>
      </c>
      <c r="T2093" s="1" t="s">
        <v>17954</v>
      </c>
      <c r="U2093" s="1" t="s">
        <v>19347</v>
      </c>
      <c r="V2093" s="1" t="s">
        <v>354</v>
      </c>
      <c r="W2093" s="3"/>
      <c r="X2093" s="1"/>
      <c r="Y2093" s="38"/>
    </row>
    <row r="2094" spans="2:25" ht="18" customHeight="1" x14ac:dyDescent="0.25">
      <c r="B2094" s="2">
        <v>2</v>
      </c>
      <c r="C2094" s="1" t="s">
        <v>64</v>
      </c>
      <c r="D2094" s="1" t="s">
        <v>138</v>
      </c>
      <c r="E2094" s="1" t="s">
        <v>5479</v>
      </c>
      <c r="F2094" s="1" t="s">
        <v>19354</v>
      </c>
      <c r="G2094" s="1" t="s">
        <v>19355</v>
      </c>
      <c r="H2094" s="2">
        <v>863410</v>
      </c>
      <c r="I2094" s="1" t="s">
        <v>19349</v>
      </c>
      <c r="J2094" s="3" t="s">
        <v>19350</v>
      </c>
      <c r="K2094" s="3" t="s">
        <v>19351</v>
      </c>
      <c r="L2094" s="3" t="s">
        <v>19352</v>
      </c>
      <c r="M2094" s="3" t="s">
        <v>19353</v>
      </c>
      <c r="N2094" s="2" t="s">
        <v>72</v>
      </c>
      <c r="O2094" s="5">
        <v>43770</v>
      </c>
      <c r="P2094" s="5">
        <v>45046</v>
      </c>
      <c r="Q2094" s="4">
        <v>5732000</v>
      </c>
      <c r="R2094" s="4">
        <v>5732000</v>
      </c>
      <c r="S2094" s="11" t="s">
        <v>19358</v>
      </c>
      <c r="T2094" s="1" t="s">
        <v>19356</v>
      </c>
      <c r="U2094" s="1" t="s">
        <v>19357</v>
      </c>
      <c r="V2094" s="1" t="s">
        <v>147</v>
      </c>
      <c r="W2094" s="3"/>
      <c r="X2094" s="1"/>
      <c r="Y2094" s="38"/>
    </row>
    <row r="2095" spans="2:25" ht="18" customHeight="1" x14ac:dyDescent="0.25">
      <c r="B2095" s="2">
        <v>2</v>
      </c>
      <c r="C2095" s="1" t="s">
        <v>64</v>
      </c>
      <c r="D2095" s="1" t="s">
        <v>138</v>
      </c>
      <c r="E2095" s="1" t="s">
        <v>368</v>
      </c>
      <c r="F2095" s="1" t="s">
        <v>374</v>
      </c>
      <c r="G2095" s="1" t="s">
        <v>375</v>
      </c>
      <c r="H2095" s="2">
        <v>885973</v>
      </c>
      <c r="I2095" s="1" t="s">
        <v>19359</v>
      </c>
      <c r="J2095" s="3" t="s">
        <v>19360</v>
      </c>
      <c r="K2095" s="3" t="s">
        <v>19361</v>
      </c>
      <c r="L2095" s="3" t="s">
        <v>19362</v>
      </c>
      <c r="M2095" s="3"/>
      <c r="N2095" s="2" t="s">
        <v>166</v>
      </c>
      <c r="O2095" s="5">
        <v>43770</v>
      </c>
      <c r="P2095" s="5">
        <v>43890</v>
      </c>
      <c r="Q2095" s="4">
        <v>50000</v>
      </c>
      <c r="R2095" s="4">
        <v>71429</v>
      </c>
      <c r="S2095" s="11" t="s">
        <v>19364</v>
      </c>
      <c r="T2095" s="1" t="s">
        <v>19363</v>
      </c>
      <c r="U2095" s="1" t="s">
        <v>19363</v>
      </c>
      <c r="V2095" s="1" t="s">
        <v>220</v>
      </c>
      <c r="W2095" s="3"/>
      <c r="X2095" s="1"/>
      <c r="Y2095" s="38"/>
    </row>
    <row r="2096" spans="2:25" ht="18" customHeight="1" x14ac:dyDescent="0.25">
      <c r="B2096" s="2">
        <v>2</v>
      </c>
      <c r="C2096" s="1" t="s">
        <v>64</v>
      </c>
      <c r="D2096" s="1" t="s">
        <v>138</v>
      </c>
      <c r="E2096" s="1" t="s">
        <v>368</v>
      </c>
      <c r="F2096" s="1" t="s">
        <v>374</v>
      </c>
      <c r="G2096" s="1" t="s">
        <v>375</v>
      </c>
      <c r="H2096" s="2">
        <v>886470</v>
      </c>
      <c r="I2096" s="1" t="s">
        <v>19365</v>
      </c>
      <c r="J2096" s="3" t="s">
        <v>19366</v>
      </c>
      <c r="K2096" s="3" t="s">
        <v>19367</v>
      </c>
      <c r="L2096" s="3" t="s">
        <v>19368</v>
      </c>
      <c r="M2096" s="3"/>
      <c r="N2096" s="2" t="s">
        <v>166</v>
      </c>
      <c r="O2096" s="5">
        <v>43770</v>
      </c>
      <c r="P2096" s="5">
        <v>43951</v>
      </c>
      <c r="Q2096" s="4">
        <v>50000</v>
      </c>
      <c r="R2096" s="4">
        <v>71429</v>
      </c>
      <c r="S2096" s="11" t="s">
        <v>19370</v>
      </c>
      <c r="T2096" s="1" t="s">
        <v>19369</v>
      </c>
      <c r="U2096" s="1" t="s">
        <v>19369</v>
      </c>
      <c r="V2096" s="1" t="s">
        <v>220</v>
      </c>
      <c r="W2096" s="3"/>
      <c r="X2096" s="1"/>
      <c r="Y2096" s="38"/>
    </row>
    <row r="2097" spans="2:25" ht="18" customHeight="1" x14ac:dyDescent="0.25">
      <c r="B2097" s="2">
        <v>2</v>
      </c>
      <c r="C2097" s="1" t="s">
        <v>64</v>
      </c>
      <c r="D2097" s="1" t="s">
        <v>138</v>
      </c>
      <c r="E2097" s="1" t="s">
        <v>388</v>
      </c>
      <c r="F2097" s="1" t="s">
        <v>394</v>
      </c>
      <c r="G2097" s="1" t="s">
        <v>395</v>
      </c>
      <c r="H2097" s="2">
        <v>871908</v>
      </c>
      <c r="I2097" s="1" t="s">
        <v>19371</v>
      </c>
      <c r="J2097" s="3" t="s">
        <v>19372</v>
      </c>
      <c r="K2097" s="3" t="s">
        <v>19373</v>
      </c>
      <c r="L2097" s="3" t="s">
        <v>19374</v>
      </c>
      <c r="M2097" s="3" t="s">
        <v>19375</v>
      </c>
      <c r="N2097" s="2" t="s">
        <v>72</v>
      </c>
      <c r="O2097" s="5">
        <v>43770</v>
      </c>
      <c r="P2097" s="5">
        <v>45473</v>
      </c>
      <c r="Q2097" s="4">
        <v>3686906.25</v>
      </c>
      <c r="R2097" s="4">
        <v>4603352.7</v>
      </c>
      <c r="S2097" s="11" t="s">
        <v>19378</v>
      </c>
      <c r="T2097" s="1" t="s">
        <v>19376</v>
      </c>
      <c r="U2097" s="1" t="s">
        <v>19377</v>
      </c>
      <c r="V2097" s="1" t="s">
        <v>929</v>
      </c>
      <c r="W2097" s="3"/>
      <c r="X2097" s="1"/>
      <c r="Y2097" s="38"/>
    </row>
    <row r="2098" spans="2:25" ht="18" customHeight="1" x14ac:dyDescent="0.25">
      <c r="B2098" s="2">
        <v>1</v>
      </c>
      <c r="C2098" s="1" t="s">
        <v>64</v>
      </c>
      <c r="D2098" s="1" t="s">
        <v>138</v>
      </c>
      <c r="E2098" s="1" t="s">
        <v>346</v>
      </c>
      <c r="F2098" s="1" t="s">
        <v>1281</v>
      </c>
      <c r="G2098" s="1" t="s">
        <v>1282</v>
      </c>
      <c r="H2098" s="2">
        <v>862644</v>
      </c>
      <c r="I2098" s="1" t="s">
        <v>19379</v>
      </c>
      <c r="J2098" s="3" t="s">
        <v>19380</v>
      </c>
      <c r="K2098" s="3" t="s">
        <v>19381</v>
      </c>
      <c r="L2098" s="3" t="s">
        <v>19382</v>
      </c>
      <c r="M2098" s="3" t="s">
        <v>19383</v>
      </c>
      <c r="N2098" s="2" t="s">
        <v>166</v>
      </c>
      <c r="O2098" s="5">
        <v>43770</v>
      </c>
      <c r="P2098" s="5">
        <v>45046</v>
      </c>
      <c r="Q2098" s="4">
        <v>2651871.25</v>
      </c>
      <c r="R2098" s="4">
        <v>2651971.25</v>
      </c>
      <c r="S2098" s="11" t="s">
        <v>19386</v>
      </c>
      <c r="T2098" s="1" t="s">
        <v>19384</v>
      </c>
      <c r="U2098" s="1" t="s">
        <v>19385</v>
      </c>
      <c r="V2098" s="1" t="s">
        <v>147</v>
      </c>
      <c r="W2098" s="3"/>
      <c r="X2098" s="1"/>
      <c r="Y2098" s="38"/>
    </row>
    <row r="2099" spans="2:25" ht="18" customHeight="1" x14ac:dyDescent="0.25">
      <c r="B2099" s="2">
        <v>1</v>
      </c>
      <c r="C2099" s="1" t="s">
        <v>64</v>
      </c>
      <c r="D2099" s="1" t="s">
        <v>138</v>
      </c>
      <c r="E2099" s="1" t="s">
        <v>922</v>
      </c>
      <c r="F2099" s="1" t="s">
        <v>2858</v>
      </c>
      <c r="G2099" s="1" t="s">
        <v>2859</v>
      </c>
      <c r="H2099" s="2">
        <v>878880</v>
      </c>
      <c r="I2099" s="1" t="s">
        <v>19387</v>
      </c>
      <c r="J2099" s="3" t="s">
        <v>19388</v>
      </c>
      <c r="K2099" s="3" t="s">
        <v>19389</v>
      </c>
      <c r="L2099" s="3" t="s">
        <v>19390</v>
      </c>
      <c r="M2099" s="3" t="s">
        <v>19391</v>
      </c>
      <c r="N2099" s="2" t="s">
        <v>166</v>
      </c>
      <c r="O2099" s="5">
        <v>43770</v>
      </c>
      <c r="P2099" s="5">
        <v>45046</v>
      </c>
      <c r="Q2099" s="4">
        <v>2249687</v>
      </c>
      <c r="R2099" s="4">
        <v>3043857.52</v>
      </c>
      <c r="S2099" s="11" t="s">
        <v>19394</v>
      </c>
      <c r="T2099" s="1" t="s">
        <v>19392</v>
      </c>
      <c r="U2099" s="1" t="s">
        <v>19393</v>
      </c>
      <c r="V2099" s="1" t="s">
        <v>929</v>
      </c>
      <c r="W2099" s="3"/>
      <c r="X2099" s="1"/>
      <c r="Y2099" s="38"/>
    </row>
    <row r="2100" spans="2:25" ht="18" customHeight="1" x14ac:dyDescent="0.25">
      <c r="B2100" s="2">
        <v>1</v>
      </c>
      <c r="C2100" s="1" t="s">
        <v>64</v>
      </c>
      <c r="D2100" s="1" t="s">
        <v>138</v>
      </c>
      <c r="E2100" s="1" t="s">
        <v>184</v>
      </c>
      <c r="F2100" s="1" t="s">
        <v>792</v>
      </c>
      <c r="G2100" s="1" t="s">
        <v>793</v>
      </c>
      <c r="H2100" s="2">
        <v>875328</v>
      </c>
      <c r="I2100" s="1" t="s">
        <v>19395</v>
      </c>
      <c r="J2100" s="3" t="s">
        <v>19396</v>
      </c>
      <c r="K2100" s="3" t="s">
        <v>19397</v>
      </c>
      <c r="L2100" s="3" t="s">
        <v>11273</v>
      </c>
      <c r="M2100" s="3"/>
      <c r="N2100" s="2" t="s">
        <v>166</v>
      </c>
      <c r="O2100" s="5">
        <v>43770</v>
      </c>
      <c r="P2100" s="5">
        <v>44316</v>
      </c>
      <c r="Q2100" s="4">
        <v>150000</v>
      </c>
      <c r="R2100" s="4">
        <v>0</v>
      </c>
      <c r="S2100" s="11" t="s">
        <v>19398</v>
      </c>
      <c r="T2100" s="1" t="s">
        <v>1659</v>
      </c>
      <c r="U2100" s="1" t="s">
        <v>1659</v>
      </c>
      <c r="V2100" s="1" t="s">
        <v>794</v>
      </c>
      <c r="W2100" s="3"/>
      <c r="X2100" s="1"/>
      <c r="Y2100" s="38"/>
    </row>
    <row r="2101" spans="2:25" ht="18" customHeight="1" x14ac:dyDescent="0.25">
      <c r="B2101" s="2">
        <v>1</v>
      </c>
      <c r="C2101" s="1" t="s">
        <v>64</v>
      </c>
      <c r="D2101" s="1" t="s">
        <v>138</v>
      </c>
      <c r="E2101" s="1" t="s">
        <v>184</v>
      </c>
      <c r="F2101" s="1" t="s">
        <v>1101</v>
      </c>
      <c r="G2101" s="1" t="s">
        <v>411</v>
      </c>
      <c r="H2101" s="2">
        <v>852590</v>
      </c>
      <c r="I2101" s="1" t="s">
        <v>19399</v>
      </c>
      <c r="J2101" s="3" t="s">
        <v>19400</v>
      </c>
      <c r="K2101" s="3" t="s">
        <v>19401</v>
      </c>
      <c r="L2101" s="3" t="s">
        <v>19402</v>
      </c>
      <c r="M2101" s="3"/>
      <c r="N2101" s="2" t="s">
        <v>72</v>
      </c>
      <c r="O2101" s="5">
        <v>43770</v>
      </c>
      <c r="P2101" s="5">
        <v>45869</v>
      </c>
      <c r="Q2101" s="4">
        <v>1999720</v>
      </c>
      <c r="R2101" s="4">
        <v>1999720</v>
      </c>
      <c r="S2101" s="11" t="s">
        <v>19403</v>
      </c>
      <c r="T2101" s="1" t="s">
        <v>1274</v>
      </c>
      <c r="U2101" s="1" t="s">
        <v>1274</v>
      </c>
      <c r="V2101" s="1" t="s">
        <v>412</v>
      </c>
      <c r="W2101" s="3"/>
      <c r="X2101" s="1"/>
      <c r="Y2101" s="38"/>
    </row>
    <row r="2102" spans="2:25" ht="18" customHeight="1" x14ac:dyDescent="0.25">
      <c r="B2102" s="2">
        <v>1</v>
      </c>
      <c r="C2102" s="1" t="s">
        <v>64</v>
      </c>
      <c r="D2102" s="1" t="s">
        <v>138</v>
      </c>
      <c r="E2102" s="1" t="s">
        <v>161</v>
      </c>
      <c r="F2102" s="1" t="s">
        <v>3161</v>
      </c>
      <c r="G2102" s="1" t="s">
        <v>1180</v>
      </c>
      <c r="H2102" s="2">
        <v>860675</v>
      </c>
      <c r="I2102" s="1" t="s">
        <v>19404</v>
      </c>
      <c r="J2102" s="3" t="s">
        <v>19405</v>
      </c>
      <c r="K2102" s="3" t="s">
        <v>19406</v>
      </c>
      <c r="L2102" s="3" t="s">
        <v>19407</v>
      </c>
      <c r="M2102" s="3" t="s">
        <v>19408</v>
      </c>
      <c r="N2102" s="2" t="s">
        <v>72</v>
      </c>
      <c r="O2102" s="5">
        <v>43770</v>
      </c>
      <c r="P2102" s="5">
        <v>45412</v>
      </c>
      <c r="Q2102" s="4">
        <v>3832859.3</v>
      </c>
      <c r="R2102" s="4">
        <v>3832859.3</v>
      </c>
      <c r="S2102" s="11" t="s">
        <v>19410</v>
      </c>
      <c r="T2102" s="1" t="s">
        <v>1236</v>
      </c>
      <c r="U2102" s="1" t="s">
        <v>19409</v>
      </c>
      <c r="V2102" s="1" t="s">
        <v>2974</v>
      </c>
      <c r="W2102" s="3"/>
      <c r="X2102" s="1"/>
      <c r="Y2102" s="38"/>
    </row>
    <row r="2103" spans="2:25" ht="18" customHeight="1" x14ac:dyDescent="0.25">
      <c r="B2103" s="2">
        <v>3</v>
      </c>
      <c r="C2103" s="1" t="s">
        <v>64</v>
      </c>
      <c r="D2103" s="1" t="s">
        <v>138</v>
      </c>
      <c r="E2103" s="1" t="s">
        <v>368</v>
      </c>
      <c r="F2103" s="1" t="s">
        <v>1713</v>
      </c>
      <c r="G2103" s="1" t="s">
        <v>473</v>
      </c>
      <c r="H2103" s="2">
        <v>861910</v>
      </c>
      <c r="I2103" s="1" t="s">
        <v>19411</v>
      </c>
      <c r="J2103" s="3" t="s">
        <v>19412</v>
      </c>
      <c r="K2103" s="3" t="s">
        <v>19413</v>
      </c>
      <c r="L2103" s="3" t="s">
        <v>19414</v>
      </c>
      <c r="M2103" s="3"/>
      <c r="N2103" s="2" t="s">
        <v>166</v>
      </c>
      <c r="O2103" s="5">
        <v>43753</v>
      </c>
      <c r="P2103" s="5">
        <v>44118</v>
      </c>
      <c r="Q2103" s="4">
        <v>130062.5</v>
      </c>
      <c r="R2103" s="4">
        <v>130062.5</v>
      </c>
      <c r="S2103" s="11" t="s">
        <v>19416</v>
      </c>
      <c r="T2103" s="1" t="s">
        <v>19415</v>
      </c>
      <c r="U2103" s="1" t="s">
        <v>19415</v>
      </c>
      <c r="V2103" s="1" t="s">
        <v>354</v>
      </c>
      <c r="W2103" s="3"/>
      <c r="X2103" s="1"/>
      <c r="Y2103" s="38"/>
    </row>
    <row r="2104" spans="2:25" ht="18" customHeight="1" x14ac:dyDescent="0.25">
      <c r="B2104" s="2">
        <v>2</v>
      </c>
      <c r="C2104" s="1" t="s">
        <v>64</v>
      </c>
      <c r="D2104" s="1" t="s">
        <v>138</v>
      </c>
      <c r="E2104" s="1" t="s">
        <v>368</v>
      </c>
      <c r="F2104" s="1" t="s">
        <v>1713</v>
      </c>
      <c r="G2104" s="1" t="s">
        <v>473</v>
      </c>
      <c r="H2104" s="2">
        <v>861677</v>
      </c>
      <c r="I2104" s="1" t="s">
        <v>19417</v>
      </c>
      <c r="J2104" s="3" t="s">
        <v>19418</v>
      </c>
      <c r="K2104" s="3" t="s">
        <v>19419</v>
      </c>
      <c r="L2104" s="3" t="s">
        <v>19420</v>
      </c>
      <c r="M2104" s="3"/>
      <c r="N2104" s="2" t="s">
        <v>166</v>
      </c>
      <c r="O2104" s="5">
        <v>43753</v>
      </c>
      <c r="P2104" s="5">
        <v>44118</v>
      </c>
      <c r="Q2104" s="4">
        <v>100687.5</v>
      </c>
      <c r="R2104" s="4">
        <v>100687.5</v>
      </c>
      <c r="S2104" s="11" t="s">
        <v>19422</v>
      </c>
      <c r="T2104" s="1" t="s">
        <v>19421</v>
      </c>
      <c r="U2104" s="1" t="s">
        <v>19421</v>
      </c>
      <c r="V2104" s="1" t="s">
        <v>354</v>
      </c>
      <c r="W2104" s="3"/>
      <c r="X2104" s="1"/>
      <c r="Y2104" s="38"/>
    </row>
    <row r="2105" spans="2:25" ht="18" customHeight="1" x14ac:dyDescent="0.25">
      <c r="B2105" s="2">
        <v>4</v>
      </c>
      <c r="C2105" s="1" t="s">
        <v>64</v>
      </c>
      <c r="D2105" s="1" t="s">
        <v>138</v>
      </c>
      <c r="E2105" s="1" t="s">
        <v>161</v>
      </c>
      <c r="F2105" s="1" t="s">
        <v>811</v>
      </c>
      <c r="G2105" s="1" t="s">
        <v>168</v>
      </c>
      <c r="H2105" s="2">
        <v>841990</v>
      </c>
      <c r="I2105" s="1" t="s">
        <v>19423</v>
      </c>
      <c r="J2105" s="3" t="s">
        <v>19424</v>
      </c>
      <c r="K2105" s="3" t="s">
        <v>19425</v>
      </c>
      <c r="L2105" s="3" t="s">
        <v>19426</v>
      </c>
      <c r="M2105" s="3"/>
      <c r="N2105" s="2" t="s">
        <v>166</v>
      </c>
      <c r="O2105" s="5">
        <v>43745</v>
      </c>
      <c r="P2105" s="5">
        <v>44475</v>
      </c>
      <c r="Q2105" s="4">
        <v>212933.76000000001</v>
      </c>
      <c r="R2105" s="4">
        <v>212933.76000000001</v>
      </c>
      <c r="S2105" s="11" t="s">
        <v>19427</v>
      </c>
      <c r="T2105" s="1" t="s">
        <v>1202</v>
      </c>
      <c r="U2105" s="1" t="s">
        <v>1202</v>
      </c>
      <c r="V2105" s="1" t="s">
        <v>169</v>
      </c>
      <c r="W2105" s="3"/>
      <c r="X2105" s="1"/>
      <c r="Y2105" s="38"/>
    </row>
    <row r="2106" spans="2:25" ht="18" customHeight="1" x14ac:dyDescent="0.25">
      <c r="B2106" s="2">
        <v>4</v>
      </c>
      <c r="C2106" s="1" t="s">
        <v>64</v>
      </c>
      <c r="D2106" s="1" t="s">
        <v>138</v>
      </c>
      <c r="E2106" s="1" t="s">
        <v>161</v>
      </c>
      <c r="F2106" s="1" t="s">
        <v>811</v>
      </c>
      <c r="G2106" s="1" t="s">
        <v>168</v>
      </c>
      <c r="H2106" s="2">
        <v>844290</v>
      </c>
      <c r="I2106" s="1" t="s">
        <v>19428</v>
      </c>
      <c r="J2106" s="3" t="s">
        <v>19429</v>
      </c>
      <c r="K2106" s="3" t="s">
        <v>19430</v>
      </c>
      <c r="L2106" s="3" t="s">
        <v>19431</v>
      </c>
      <c r="M2106" s="3" t="s">
        <v>19432</v>
      </c>
      <c r="N2106" s="2" t="s">
        <v>166</v>
      </c>
      <c r="O2106" s="5">
        <v>43745</v>
      </c>
      <c r="P2106" s="5">
        <v>44840</v>
      </c>
      <c r="Q2106" s="4">
        <v>259808.64000000001</v>
      </c>
      <c r="R2106" s="4">
        <v>259808.64000000001</v>
      </c>
      <c r="S2106" s="11" t="s">
        <v>19435</v>
      </c>
      <c r="T2106" s="1" t="s">
        <v>19433</v>
      </c>
      <c r="U2106" s="1" t="s">
        <v>19434</v>
      </c>
      <c r="V2106" s="1" t="s">
        <v>743</v>
      </c>
      <c r="W2106" s="3"/>
      <c r="X2106" s="1"/>
      <c r="Y2106" s="38"/>
    </row>
    <row r="2107" spans="2:25" ht="18" customHeight="1" x14ac:dyDescent="0.25">
      <c r="B2107" s="2">
        <v>14</v>
      </c>
      <c r="C2107" s="1" t="s">
        <v>64</v>
      </c>
      <c r="D2107" s="1" t="s">
        <v>138</v>
      </c>
      <c r="E2107" s="1" t="s">
        <v>161</v>
      </c>
      <c r="F2107" s="1" t="s">
        <v>811</v>
      </c>
      <c r="G2107" s="1" t="s">
        <v>168</v>
      </c>
      <c r="H2107" s="2">
        <v>843838</v>
      </c>
      <c r="I2107" s="1" t="s">
        <v>1806</v>
      </c>
      <c r="J2107" s="3" t="s">
        <v>1807</v>
      </c>
      <c r="K2107" s="3" t="s">
        <v>1808</v>
      </c>
      <c r="L2107" s="3" t="s">
        <v>1809</v>
      </c>
      <c r="M2107" s="3"/>
      <c r="N2107" s="2" t="s">
        <v>166</v>
      </c>
      <c r="O2107" s="5">
        <v>43739</v>
      </c>
      <c r="P2107" s="5">
        <v>44469</v>
      </c>
      <c r="Q2107" s="4">
        <v>183473.28</v>
      </c>
      <c r="R2107" s="4">
        <v>183473.28</v>
      </c>
      <c r="S2107" s="11" t="s">
        <v>1810</v>
      </c>
      <c r="T2107" s="1" t="s">
        <v>767</v>
      </c>
      <c r="U2107" s="1" t="s">
        <v>767</v>
      </c>
      <c r="V2107" s="1" t="s">
        <v>831</v>
      </c>
      <c r="W2107" s="3"/>
      <c r="X2107" s="1" t="s">
        <v>25650</v>
      </c>
      <c r="Y2107" s="38" t="s">
        <v>26</v>
      </c>
    </row>
    <row r="2108" spans="2:25" ht="18" customHeight="1" x14ac:dyDescent="0.25">
      <c r="B2108" s="2">
        <v>8</v>
      </c>
      <c r="C2108" s="1" t="s">
        <v>64</v>
      </c>
      <c r="D2108" s="1" t="s">
        <v>138</v>
      </c>
      <c r="E2108" s="1" t="s">
        <v>184</v>
      </c>
      <c r="F2108" s="1" t="s">
        <v>1815</v>
      </c>
      <c r="G2108" s="1" t="s">
        <v>960</v>
      </c>
      <c r="H2108" s="2">
        <v>817908</v>
      </c>
      <c r="I2108" s="1" t="s">
        <v>1811</v>
      </c>
      <c r="J2108" s="3" t="s">
        <v>1812</v>
      </c>
      <c r="K2108" s="3" t="s">
        <v>1813</v>
      </c>
      <c r="L2108" s="3" t="s">
        <v>847</v>
      </c>
      <c r="M2108" s="3" t="s">
        <v>1814</v>
      </c>
      <c r="N2108" s="2" t="s">
        <v>72</v>
      </c>
      <c r="O2108" s="5">
        <v>43739</v>
      </c>
      <c r="P2108" s="5">
        <v>45930</v>
      </c>
      <c r="Q2108" s="4">
        <v>1997870</v>
      </c>
      <c r="R2108" s="4">
        <v>1997870</v>
      </c>
      <c r="S2108" s="11" t="s">
        <v>1816</v>
      </c>
      <c r="T2108" s="1" t="s">
        <v>170</v>
      </c>
      <c r="U2108" s="1" t="s">
        <v>170</v>
      </c>
      <c r="V2108" s="1" t="s">
        <v>752</v>
      </c>
      <c r="W2108" s="3"/>
      <c r="X2108" s="1" t="s">
        <v>25650</v>
      </c>
      <c r="Y2108" s="38" t="s">
        <v>26</v>
      </c>
    </row>
    <row r="2109" spans="2:25" ht="18" customHeight="1" x14ac:dyDescent="0.25">
      <c r="B2109" s="2">
        <v>14</v>
      </c>
      <c r="C2109" s="1" t="s">
        <v>64</v>
      </c>
      <c r="D2109" s="1" t="s">
        <v>138</v>
      </c>
      <c r="E2109" s="1" t="s">
        <v>161</v>
      </c>
      <c r="F2109" s="1" t="s">
        <v>811</v>
      </c>
      <c r="G2109" s="1" t="s">
        <v>168</v>
      </c>
      <c r="H2109" s="2">
        <v>841313</v>
      </c>
      <c r="I2109" s="1" t="s">
        <v>3165</v>
      </c>
      <c r="J2109" s="3" t="s">
        <v>3166</v>
      </c>
      <c r="K2109" s="3" t="s">
        <v>3167</v>
      </c>
      <c r="L2109" s="3" t="s">
        <v>3168</v>
      </c>
      <c r="M2109" s="3"/>
      <c r="N2109" s="2" t="s">
        <v>166</v>
      </c>
      <c r="O2109" s="5">
        <v>43739</v>
      </c>
      <c r="P2109" s="5">
        <v>44469</v>
      </c>
      <c r="Q2109" s="4">
        <v>184707.84</v>
      </c>
      <c r="R2109" s="4">
        <v>184707.84</v>
      </c>
      <c r="S2109" s="11" t="s">
        <v>3170</v>
      </c>
      <c r="T2109" s="1" t="s">
        <v>3169</v>
      </c>
      <c r="U2109" s="1" t="s">
        <v>3169</v>
      </c>
      <c r="V2109" s="1" t="s">
        <v>169</v>
      </c>
      <c r="W2109" s="3"/>
      <c r="X2109" s="1" t="s">
        <v>25651</v>
      </c>
      <c r="Y2109" s="38" t="s">
        <v>27</v>
      </c>
    </row>
    <row r="2110" spans="2:25" ht="18" customHeight="1" x14ac:dyDescent="0.25">
      <c r="B2110" s="2">
        <v>13</v>
      </c>
      <c r="C2110" s="1" t="s">
        <v>64</v>
      </c>
      <c r="D2110" s="1" t="s">
        <v>138</v>
      </c>
      <c r="E2110" s="1" t="s">
        <v>161</v>
      </c>
      <c r="F2110" s="1" t="s">
        <v>811</v>
      </c>
      <c r="G2110" s="1" t="s">
        <v>168</v>
      </c>
      <c r="H2110" s="2">
        <v>844464</v>
      </c>
      <c r="I2110" s="1" t="s">
        <v>3171</v>
      </c>
      <c r="J2110" s="3" t="s">
        <v>3172</v>
      </c>
      <c r="K2110" s="3" t="s">
        <v>3173</v>
      </c>
      <c r="L2110" s="3" t="s">
        <v>3174</v>
      </c>
      <c r="M2110" s="3" t="s">
        <v>3175</v>
      </c>
      <c r="N2110" s="2" t="s">
        <v>166</v>
      </c>
      <c r="O2110" s="5">
        <v>43739</v>
      </c>
      <c r="P2110" s="5">
        <v>45109</v>
      </c>
      <c r="Q2110" s="4">
        <v>245732.16</v>
      </c>
      <c r="R2110" s="4">
        <v>245732.16</v>
      </c>
      <c r="S2110" s="11" t="s">
        <v>3178</v>
      </c>
      <c r="T2110" s="1" t="s">
        <v>3176</v>
      </c>
      <c r="U2110" s="1" t="s">
        <v>3177</v>
      </c>
      <c r="V2110" s="1" t="s">
        <v>743</v>
      </c>
      <c r="W2110" s="3"/>
      <c r="X2110" s="1" t="s">
        <v>25651</v>
      </c>
      <c r="Y2110" s="38" t="s">
        <v>27</v>
      </c>
    </row>
    <row r="2111" spans="2:25" ht="18" customHeight="1" x14ac:dyDescent="0.25">
      <c r="B2111" s="2">
        <v>2</v>
      </c>
      <c r="C2111" s="1" t="s">
        <v>64</v>
      </c>
      <c r="D2111" s="1" t="s">
        <v>138</v>
      </c>
      <c r="E2111" s="1" t="s">
        <v>184</v>
      </c>
      <c r="F2111" s="1" t="s">
        <v>1815</v>
      </c>
      <c r="G2111" s="1" t="s">
        <v>960</v>
      </c>
      <c r="H2111" s="2">
        <v>814747</v>
      </c>
      <c r="I2111" s="1" t="s">
        <v>3179</v>
      </c>
      <c r="J2111" s="3" t="s">
        <v>3180</v>
      </c>
      <c r="K2111" s="3" t="s">
        <v>3181</v>
      </c>
      <c r="L2111" s="3" t="s">
        <v>3182</v>
      </c>
      <c r="M2111" s="3" t="s">
        <v>3183</v>
      </c>
      <c r="N2111" s="2" t="s">
        <v>72</v>
      </c>
      <c r="O2111" s="5">
        <v>43739</v>
      </c>
      <c r="P2111" s="5">
        <v>45930</v>
      </c>
      <c r="Q2111" s="4">
        <v>1999768</v>
      </c>
      <c r="R2111" s="4">
        <v>1999768</v>
      </c>
      <c r="S2111" s="11" t="s">
        <v>3185</v>
      </c>
      <c r="T2111" s="1" t="s">
        <v>3184</v>
      </c>
      <c r="U2111" s="1" t="s">
        <v>3184</v>
      </c>
      <c r="V2111" s="1" t="s">
        <v>752</v>
      </c>
      <c r="W2111" s="3"/>
      <c r="X2111" s="1" t="s">
        <v>25651</v>
      </c>
      <c r="Y2111" s="38" t="s">
        <v>27</v>
      </c>
    </row>
    <row r="2112" spans="2:25" ht="18" customHeight="1" x14ac:dyDescent="0.25">
      <c r="B2112" s="2">
        <v>2</v>
      </c>
      <c r="C2112" s="1" t="s">
        <v>64</v>
      </c>
      <c r="D2112" s="1" t="s">
        <v>138</v>
      </c>
      <c r="E2112" s="1" t="s">
        <v>184</v>
      </c>
      <c r="F2112" s="1" t="s">
        <v>1815</v>
      </c>
      <c r="G2112" s="1" t="s">
        <v>960</v>
      </c>
      <c r="H2112" s="2">
        <v>817811</v>
      </c>
      <c r="I2112" s="1" t="s">
        <v>3186</v>
      </c>
      <c r="J2112" s="3" t="s">
        <v>3187</v>
      </c>
      <c r="K2112" s="3" t="s">
        <v>3188</v>
      </c>
      <c r="L2112" s="3" t="s">
        <v>3189</v>
      </c>
      <c r="M2112" s="3" t="s">
        <v>3190</v>
      </c>
      <c r="N2112" s="2" t="s">
        <v>72</v>
      </c>
      <c r="O2112" s="5">
        <v>43739</v>
      </c>
      <c r="P2112" s="5">
        <v>45565</v>
      </c>
      <c r="Q2112" s="4">
        <v>2750000</v>
      </c>
      <c r="R2112" s="4">
        <v>2750000</v>
      </c>
      <c r="S2112" s="11" t="s">
        <v>3191</v>
      </c>
      <c r="T2112" s="1" t="s">
        <v>1024</v>
      </c>
      <c r="U2112" s="1" t="s">
        <v>1024</v>
      </c>
      <c r="V2112" s="1" t="s">
        <v>752</v>
      </c>
      <c r="W2112" s="3"/>
      <c r="X2112" s="1" t="s">
        <v>25651</v>
      </c>
      <c r="Y2112" s="38" t="s">
        <v>27</v>
      </c>
    </row>
    <row r="2113" spans="2:25" ht="18" customHeight="1" x14ac:dyDescent="0.25">
      <c r="B2113" s="2">
        <v>20</v>
      </c>
      <c r="C2113" s="1" t="s">
        <v>64</v>
      </c>
      <c r="D2113" s="1" t="s">
        <v>138</v>
      </c>
      <c r="E2113" s="1" t="s">
        <v>161</v>
      </c>
      <c r="F2113" s="1" t="s">
        <v>3161</v>
      </c>
      <c r="G2113" s="1" t="s">
        <v>1180</v>
      </c>
      <c r="H2113" s="2">
        <v>859962</v>
      </c>
      <c r="I2113" s="1" t="s">
        <v>5069</v>
      </c>
      <c r="J2113" s="3" t="s">
        <v>5070</v>
      </c>
      <c r="K2113" s="3" t="s">
        <v>5071</v>
      </c>
      <c r="L2113" s="3" t="s">
        <v>5072</v>
      </c>
      <c r="M2113" s="3" t="s">
        <v>5073</v>
      </c>
      <c r="N2113" s="2" t="s">
        <v>72</v>
      </c>
      <c r="O2113" s="5">
        <v>43739</v>
      </c>
      <c r="P2113" s="5">
        <v>45199</v>
      </c>
      <c r="Q2113" s="4">
        <v>3915871.82</v>
      </c>
      <c r="R2113" s="4">
        <v>3915871.82</v>
      </c>
      <c r="S2113" s="11" t="s">
        <v>5076</v>
      </c>
      <c r="T2113" s="1" t="s">
        <v>5074</v>
      </c>
      <c r="U2113" s="1" t="s">
        <v>5075</v>
      </c>
      <c r="V2113" s="1" t="s">
        <v>2974</v>
      </c>
      <c r="W2113" s="3"/>
      <c r="X2113" s="1" t="s">
        <v>25646</v>
      </c>
      <c r="Y2113" s="38" t="s">
        <v>29</v>
      </c>
    </row>
    <row r="2114" spans="2:25" ht="18" customHeight="1" x14ac:dyDescent="0.25">
      <c r="B2114" s="2">
        <v>2</v>
      </c>
      <c r="C2114" s="1" t="s">
        <v>64</v>
      </c>
      <c r="D2114" s="1" t="s">
        <v>138</v>
      </c>
      <c r="E2114" s="1" t="s">
        <v>184</v>
      </c>
      <c r="F2114" s="1" t="s">
        <v>792</v>
      </c>
      <c r="G2114" s="1" t="s">
        <v>793</v>
      </c>
      <c r="H2114" s="2">
        <v>862507</v>
      </c>
      <c r="I2114" s="1" t="s">
        <v>6399</v>
      </c>
      <c r="J2114" s="3" t="s">
        <v>6400</v>
      </c>
      <c r="K2114" s="3" t="s">
        <v>6401</v>
      </c>
      <c r="L2114" s="3" t="s">
        <v>6402</v>
      </c>
      <c r="M2114" s="3"/>
      <c r="N2114" s="2" t="s">
        <v>166</v>
      </c>
      <c r="O2114" s="5">
        <v>43739</v>
      </c>
      <c r="P2114" s="5">
        <v>44286</v>
      </c>
      <c r="Q2114" s="4">
        <v>150000</v>
      </c>
      <c r="R2114" s="4">
        <v>150000</v>
      </c>
      <c r="S2114" s="11" t="s">
        <v>6403</v>
      </c>
      <c r="T2114" s="1" t="s">
        <v>334</v>
      </c>
      <c r="U2114" s="1" t="s">
        <v>334</v>
      </c>
      <c r="V2114" s="1" t="s">
        <v>794</v>
      </c>
      <c r="W2114" s="3"/>
      <c r="X2114" s="1" t="s">
        <v>25643</v>
      </c>
      <c r="Y2114" s="38" t="s">
        <v>38</v>
      </c>
    </row>
    <row r="2115" spans="2:25" ht="18" customHeight="1" x14ac:dyDescent="0.25">
      <c r="B2115" s="2">
        <v>11</v>
      </c>
      <c r="C2115" s="1" t="s">
        <v>64</v>
      </c>
      <c r="D2115" s="1" t="s">
        <v>138</v>
      </c>
      <c r="E2115" s="1" t="s">
        <v>184</v>
      </c>
      <c r="F2115" s="1" t="s">
        <v>792</v>
      </c>
      <c r="G2115" s="1" t="s">
        <v>793</v>
      </c>
      <c r="H2115" s="2">
        <v>862551</v>
      </c>
      <c r="I2115" s="1" t="s">
        <v>7225</v>
      </c>
      <c r="J2115" s="3" t="s">
        <v>7226</v>
      </c>
      <c r="K2115" s="3" t="s">
        <v>7227</v>
      </c>
      <c r="L2115" s="3" t="s">
        <v>7228</v>
      </c>
      <c r="M2115" s="3"/>
      <c r="N2115" s="2" t="s">
        <v>166</v>
      </c>
      <c r="O2115" s="5">
        <v>43739</v>
      </c>
      <c r="P2115" s="5">
        <v>44469</v>
      </c>
      <c r="Q2115" s="4">
        <v>150000</v>
      </c>
      <c r="R2115" s="4">
        <v>0</v>
      </c>
      <c r="S2115" s="11" t="s">
        <v>7229</v>
      </c>
      <c r="T2115" s="1" t="s">
        <v>261</v>
      </c>
      <c r="U2115" s="1" t="s">
        <v>261</v>
      </c>
      <c r="V2115" s="1" t="s">
        <v>794</v>
      </c>
      <c r="W2115" s="3"/>
      <c r="X2115" s="1" t="s">
        <v>25646</v>
      </c>
      <c r="Y2115" s="38" t="s">
        <v>39</v>
      </c>
    </row>
    <row r="2116" spans="2:25" ht="18" customHeight="1" x14ac:dyDescent="0.25">
      <c r="B2116" s="2">
        <v>9</v>
      </c>
      <c r="C2116" s="1" t="s">
        <v>64</v>
      </c>
      <c r="D2116" s="1" t="s">
        <v>138</v>
      </c>
      <c r="E2116" s="1" t="s">
        <v>161</v>
      </c>
      <c r="F2116" s="1" t="s">
        <v>3161</v>
      </c>
      <c r="G2116" s="1" t="s">
        <v>1180</v>
      </c>
      <c r="H2116" s="2">
        <v>861190</v>
      </c>
      <c r="I2116" s="1" t="s">
        <v>9765</v>
      </c>
      <c r="J2116" s="3" t="s">
        <v>9766</v>
      </c>
      <c r="K2116" s="3" t="s">
        <v>9767</v>
      </c>
      <c r="L2116" s="3" t="s">
        <v>9416</v>
      </c>
      <c r="M2116" s="3" t="s">
        <v>9768</v>
      </c>
      <c r="N2116" s="2" t="s">
        <v>72</v>
      </c>
      <c r="O2116" s="5">
        <v>43739</v>
      </c>
      <c r="P2116" s="5">
        <v>45382</v>
      </c>
      <c r="Q2116" s="4">
        <v>4023616.68</v>
      </c>
      <c r="R2116" s="4">
        <v>4023616.68</v>
      </c>
      <c r="S2116" s="11" t="s">
        <v>9770</v>
      </c>
      <c r="T2116" s="1" t="s">
        <v>6707</v>
      </c>
      <c r="U2116" s="1" t="s">
        <v>9769</v>
      </c>
      <c r="V2116" s="1" t="s">
        <v>2974</v>
      </c>
      <c r="W2116" s="3"/>
      <c r="X2116" s="1" t="s">
        <v>25646</v>
      </c>
      <c r="Y2116" s="38" t="s">
        <v>48</v>
      </c>
    </row>
    <row r="2117" spans="2:25" ht="18" customHeight="1" x14ac:dyDescent="0.25">
      <c r="B2117" s="2">
        <v>8</v>
      </c>
      <c r="C2117" s="1" t="s">
        <v>64</v>
      </c>
      <c r="D2117" s="1" t="s">
        <v>138</v>
      </c>
      <c r="E2117" s="1" t="s">
        <v>3984</v>
      </c>
      <c r="F2117" s="1" t="s">
        <v>9775</v>
      </c>
      <c r="G2117" s="1" t="s">
        <v>1056</v>
      </c>
      <c r="H2117" s="2">
        <v>857381</v>
      </c>
      <c r="I2117" s="1" t="s">
        <v>9771</v>
      </c>
      <c r="J2117" s="3" t="s">
        <v>9772</v>
      </c>
      <c r="K2117" s="3" t="s">
        <v>9773</v>
      </c>
      <c r="L2117" s="3"/>
      <c r="M2117" s="3" t="s">
        <v>9774</v>
      </c>
      <c r="N2117" s="2" t="s">
        <v>166</v>
      </c>
      <c r="O2117" s="5">
        <v>43739</v>
      </c>
      <c r="P2117" s="5">
        <v>45107</v>
      </c>
      <c r="Q2117" s="4">
        <v>787465</v>
      </c>
      <c r="R2117" s="4">
        <v>787465</v>
      </c>
      <c r="S2117" s="11" t="s">
        <v>9778</v>
      </c>
      <c r="T2117" s="1" t="s">
        <v>9776</v>
      </c>
      <c r="U2117" s="1" t="s">
        <v>9777</v>
      </c>
      <c r="V2117" s="1" t="s">
        <v>354</v>
      </c>
      <c r="W2117" s="3"/>
      <c r="X2117" s="1" t="s">
        <v>25646</v>
      </c>
      <c r="Y2117" s="38" t="s">
        <v>48</v>
      </c>
    </row>
    <row r="2118" spans="2:25" ht="18" customHeight="1" x14ac:dyDescent="0.25">
      <c r="B2118" s="2">
        <v>6</v>
      </c>
      <c r="C2118" s="1" t="s">
        <v>64</v>
      </c>
      <c r="D2118" s="1" t="s">
        <v>138</v>
      </c>
      <c r="E2118" s="1" t="s">
        <v>161</v>
      </c>
      <c r="F2118" s="1" t="s">
        <v>3161</v>
      </c>
      <c r="G2118" s="1" t="s">
        <v>1180</v>
      </c>
      <c r="H2118" s="2">
        <v>861196</v>
      </c>
      <c r="I2118" s="1" t="s">
        <v>9779</v>
      </c>
      <c r="J2118" s="3" t="s">
        <v>9780</v>
      </c>
      <c r="K2118" s="3" t="s">
        <v>9781</v>
      </c>
      <c r="L2118" s="3" t="s">
        <v>9782</v>
      </c>
      <c r="M2118" s="3" t="s">
        <v>9783</v>
      </c>
      <c r="N2118" s="2" t="s">
        <v>72</v>
      </c>
      <c r="O2118" s="5">
        <v>43739</v>
      </c>
      <c r="P2118" s="5">
        <v>45382</v>
      </c>
      <c r="Q2118" s="4">
        <v>3992891.76</v>
      </c>
      <c r="R2118" s="4">
        <v>3992891.76</v>
      </c>
      <c r="S2118" s="11" t="s">
        <v>9785</v>
      </c>
      <c r="T2118" s="1" t="s">
        <v>4540</v>
      </c>
      <c r="U2118" s="1" t="s">
        <v>9784</v>
      </c>
      <c r="V2118" s="1" t="s">
        <v>2974</v>
      </c>
      <c r="W2118" s="3"/>
      <c r="X2118" s="1" t="s">
        <v>25646</v>
      </c>
      <c r="Y2118" s="38" t="s">
        <v>48</v>
      </c>
    </row>
    <row r="2119" spans="2:25" ht="18" customHeight="1" x14ac:dyDescent="0.25">
      <c r="B2119" s="2">
        <v>22</v>
      </c>
      <c r="C2119" s="1" t="s">
        <v>64</v>
      </c>
      <c r="D2119" s="1" t="s">
        <v>138</v>
      </c>
      <c r="E2119" s="1" t="s">
        <v>368</v>
      </c>
      <c r="F2119" s="1" t="s">
        <v>374</v>
      </c>
      <c r="G2119" s="1" t="s">
        <v>375</v>
      </c>
      <c r="H2119" s="2">
        <v>879817</v>
      </c>
      <c r="I2119" s="1" t="s">
        <v>10499</v>
      </c>
      <c r="J2119" s="3" t="s">
        <v>10500</v>
      </c>
      <c r="K2119" s="3" t="s">
        <v>10501</v>
      </c>
      <c r="L2119" s="3" t="s">
        <v>10502</v>
      </c>
      <c r="M2119" s="3" t="s">
        <v>10503</v>
      </c>
      <c r="N2119" s="2" t="s">
        <v>166</v>
      </c>
      <c r="O2119" s="5">
        <v>43739</v>
      </c>
      <c r="P2119" s="5">
        <v>44834</v>
      </c>
      <c r="Q2119" s="4">
        <v>2499900</v>
      </c>
      <c r="R2119" s="4">
        <v>5273880</v>
      </c>
      <c r="S2119" s="11" t="s">
        <v>10505</v>
      </c>
      <c r="T2119" s="1" t="s">
        <v>10504</v>
      </c>
      <c r="U2119" s="1" t="s">
        <v>10504</v>
      </c>
      <c r="V2119" s="1" t="s">
        <v>376</v>
      </c>
      <c r="W2119" s="3"/>
      <c r="X2119" s="1" t="s">
        <v>25648</v>
      </c>
      <c r="Y2119" s="38" t="s">
        <v>51</v>
      </c>
    </row>
    <row r="2120" spans="2:25" ht="18" customHeight="1" x14ac:dyDescent="0.25">
      <c r="B2120" s="2">
        <v>5</v>
      </c>
      <c r="C2120" s="1" t="s">
        <v>64</v>
      </c>
      <c r="D2120" s="1" t="s">
        <v>138</v>
      </c>
      <c r="E2120" s="1" t="s">
        <v>161</v>
      </c>
      <c r="F2120" s="1" t="s">
        <v>3161</v>
      </c>
      <c r="G2120" s="1" t="s">
        <v>1180</v>
      </c>
      <c r="H2120" s="2">
        <v>860303</v>
      </c>
      <c r="I2120" s="1" t="s">
        <v>10506</v>
      </c>
      <c r="J2120" s="3" t="s">
        <v>10507</v>
      </c>
      <c r="K2120" s="3" t="s">
        <v>10508</v>
      </c>
      <c r="L2120" s="3" t="s">
        <v>10509</v>
      </c>
      <c r="M2120" s="3" t="s">
        <v>10510</v>
      </c>
      <c r="N2120" s="2" t="s">
        <v>72</v>
      </c>
      <c r="O2120" s="5">
        <v>43739</v>
      </c>
      <c r="P2120" s="5">
        <v>45199</v>
      </c>
      <c r="Q2120" s="4">
        <v>2672561.88</v>
      </c>
      <c r="R2120" s="4">
        <v>2672561.88</v>
      </c>
      <c r="S2120" s="11" t="s">
        <v>10512</v>
      </c>
      <c r="T2120" s="1" t="s">
        <v>776</v>
      </c>
      <c r="U2120" s="1" t="s">
        <v>10511</v>
      </c>
      <c r="V2120" s="1" t="s">
        <v>2974</v>
      </c>
      <c r="W2120" s="3"/>
      <c r="X2120" s="1" t="s">
        <v>25648</v>
      </c>
      <c r="Y2120" s="38" t="s">
        <v>51</v>
      </c>
    </row>
    <row r="2121" spans="2:25" ht="18" customHeight="1" x14ac:dyDescent="0.25">
      <c r="B2121" s="2">
        <v>13</v>
      </c>
      <c r="C2121" s="1" t="s">
        <v>64</v>
      </c>
      <c r="D2121" s="1" t="s">
        <v>138</v>
      </c>
      <c r="E2121" s="1" t="s">
        <v>161</v>
      </c>
      <c r="F2121" s="1" t="s">
        <v>811</v>
      </c>
      <c r="G2121" s="1" t="s">
        <v>168</v>
      </c>
      <c r="H2121" s="2">
        <v>844948</v>
      </c>
      <c r="I2121" s="1" t="s">
        <v>12082</v>
      </c>
      <c r="J2121" s="3" t="s">
        <v>12083</v>
      </c>
      <c r="K2121" s="3" t="s">
        <v>12084</v>
      </c>
      <c r="L2121" s="3" t="s">
        <v>10080</v>
      </c>
      <c r="M2121" s="3" t="s">
        <v>12085</v>
      </c>
      <c r="N2121" s="2" t="s">
        <v>463</v>
      </c>
      <c r="O2121" s="5">
        <v>43739</v>
      </c>
      <c r="P2121" s="5">
        <v>44895</v>
      </c>
      <c r="Q2121" s="4">
        <v>261192</v>
      </c>
      <c r="R2121" s="4">
        <v>261192</v>
      </c>
      <c r="S2121" s="11" t="s">
        <v>12087</v>
      </c>
      <c r="T2121" s="1" t="s">
        <v>2085</v>
      </c>
      <c r="U2121" s="1" t="s">
        <v>12086</v>
      </c>
      <c r="V2121" s="1" t="s">
        <v>743</v>
      </c>
      <c r="W2121" s="3"/>
      <c r="X2121" s="1"/>
      <c r="Y2121" s="38" t="s">
        <v>62</v>
      </c>
    </row>
    <row r="2122" spans="2:25" ht="18" customHeight="1" x14ac:dyDescent="0.25">
      <c r="B2122" s="2">
        <v>14</v>
      </c>
      <c r="C2122" s="1" t="s">
        <v>64</v>
      </c>
      <c r="D2122" s="1" t="s">
        <v>138</v>
      </c>
      <c r="E2122" s="1" t="s">
        <v>184</v>
      </c>
      <c r="F2122" s="1" t="s">
        <v>792</v>
      </c>
      <c r="G2122" s="1" t="s">
        <v>793</v>
      </c>
      <c r="H2122" s="2">
        <v>861947</v>
      </c>
      <c r="I2122" s="1" t="s">
        <v>14935</v>
      </c>
      <c r="J2122" s="3" t="s">
        <v>19436</v>
      </c>
      <c r="K2122" s="3" t="s">
        <v>19437</v>
      </c>
      <c r="L2122" s="3" t="s">
        <v>646</v>
      </c>
      <c r="M2122" s="3" t="s">
        <v>19438</v>
      </c>
      <c r="N2122" s="2" t="s">
        <v>166</v>
      </c>
      <c r="O2122" s="5">
        <v>43739</v>
      </c>
      <c r="P2122" s="5">
        <v>44469</v>
      </c>
      <c r="Q2122" s="4">
        <v>150000</v>
      </c>
      <c r="R2122" s="4">
        <v>0</v>
      </c>
      <c r="S2122" s="11" t="s">
        <v>19439</v>
      </c>
      <c r="T2122" s="1" t="s">
        <v>1162</v>
      </c>
      <c r="U2122" s="1" t="s">
        <v>1162</v>
      </c>
      <c r="V2122" s="1" t="s">
        <v>455</v>
      </c>
      <c r="W2122" s="3"/>
      <c r="X2122" s="1"/>
      <c r="Y2122" s="38"/>
    </row>
    <row r="2123" spans="2:25" ht="18" customHeight="1" x14ac:dyDescent="0.25">
      <c r="B2123" s="2">
        <v>12</v>
      </c>
      <c r="C2123" s="1" t="s">
        <v>64</v>
      </c>
      <c r="D2123" s="1" t="s">
        <v>138</v>
      </c>
      <c r="E2123" s="1" t="s">
        <v>368</v>
      </c>
      <c r="F2123" s="1" t="s">
        <v>374</v>
      </c>
      <c r="G2123" s="1" t="s">
        <v>375</v>
      </c>
      <c r="H2123" s="2">
        <v>880750</v>
      </c>
      <c r="I2123" s="1" t="s">
        <v>19440</v>
      </c>
      <c r="J2123" s="3" t="s">
        <v>19441</v>
      </c>
      <c r="K2123" s="3" t="s">
        <v>19442</v>
      </c>
      <c r="L2123" s="3" t="s">
        <v>19443</v>
      </c>
      <c r="M2123" s="3" t="s">
        <v>19444</v>
      </c>
      <c r="N2123" s="2" t="s">
        <v>166</v>
      </c>
      <c r="O2123" s="5">
        <v>43739</v>
      </c>
      <c r="P2123" s="5">
        <v>44957</v>
      </c>
      <c r="Q2123" s="4">
        <v>1603000</v>
      </c>
      <c r="R2123" s="4">
        <v>2290000</v>
      </c>
      <c r="S2123" s="11" t="s">
        <v>19445</v>
      </c>
      <c r="T2123" s="1" t="s">
        <v>3740</v>
      </c>
      <c r="U2123" s="1" t="s">
        <v>3740</v>
      </c>
      <c r="V2123" s="1" t="s">
        <v>376</v>
      </c>
      <c r="W2123" s="3"/>
      <c r="X2123" s="1"/>
      <c r="Y2123" s="38"/>
    </row>
    <row r="2124" spans="2:25" ht="18" customHeight="1" x14ac:dyDescent="0.25">
      <c r="B2124" s="2">
        <v>10</v>
      </c>
      <c r="C2124" s="1" t="s">
        <v>64</v>
      </c>
      <c r="D2124" s="1" t="s">
        <v>138</v>
      </c>
      <c r="E2124" s="1" t="s">
        <v>368</v>
      </c>
      <c r="F2124" s="1" t="s">
        <v>374</v>
      </c>
      <c r="G2124" s="1" t="s">
        <v>375</v>
      </c>
      <c r="H2124" s="2">
        <v>880828</v>
      </c>
      <c r="I2124" s="1" t="s">
        <v>17468</v>
      </c>
      <c r="J2124" s="3" t="s">
        <v>17469</v>
      </c>
      <c r="K2124" s="3" t="s">
        <v>19446</v>
      </c>
      <c r="L2124" s="3" t="s">
        <v>19447</v>
      </c>
      <c r="M2124" s="3" t="s">
        <v>19448</v>
      </c>
      <c r="N2124" s="2" t="s">
        <v>72</v>
      </c>
      <c r="O2124" s="5">
        <v>43739</v>
      </c>
      <c r="P2124" s="5">
        <v>44895</v>
      </c>
      <c r="Q2124" s="4">
        <v>2349306.75</v>
      </c>
      <c r="R2124" s="4">
        <v>3356152.5</v>
      </c>
      <c r="S2124" s="11" t="s">
        <v>19449</v>
      </c>
      <c r="T2124" s="1" t="s">
        <v>17473</v>
      </c>
      <c r="U2124" s="1" t="s">
        <v>17473</v>
      </c>
      <c r="V2124" s="1" t="s">
        <v>376</v>
      </c>
      <c r="W2124" s="3"/>
      <c r="X2124" s="1"/>
      <c r="Y2124" s="38"/>
    </row>
    <row r="2125" spans="2:25" ht="18" customHeight="1" x14ac:dyDescent="0.25">
      <c r="B2125" s="2">
        <v>4</v>
      </c>
      <c r="C2125" s="1" t="s">
        <v>64</v>
      </c>
      <c r="D2125" s="1" t="s">
        <v>138</v>
      </c>
      <c r="E2125" s="1" t="s">
        <v>3984</v>
      </c>
      <c r="F2125" s="1" t="s">
        <v>9775</v>
      </c>
      <c r="G2125" s="1" t="s">
        <v>1056</v>
      </c>
      <c r="H2125" s="2">
        <v>857502</v>
      </c>
      <c r="I2125" s="1" t="s">
        <v>19450</v>
      </c>
      <c r="J2125" s="3" t="s">
        <v>19451</v>
      </c>
      <c r="K2125" s="3" t="s">
        <v>19452</v>
      </c>
      <c r="L2125" s="3"/>
      <c r="M2125" s="3" t="s">
        <v>19453</v>
      </c>
      <c r="N2125" s="2" t="s">
        <v>166</v>
      </c>
      <c r="O2125" s="5">
        <v>43739</v>
      </c>
      <c r="P2125" s="5">
        <v>45016</v>
      </c>
      <c r="Q2125" s="4">
        <v>798112.5</v>
      </c>
      <c r="R2125" s="4">
        <v>798112.5</v>
      </c>
      <c r="S2125" s="11" t="s">
        <v>19456</v>
      </c>
      <c r="T2125" s="1" t="s">
        <v>19454</v>
      </c>
      <c r="U2125" s="1" t="s">
        <v>19455</v>
      </c>
      <c r="V2125" s="1" t="s">
        <v>354</v>
      </c>
      <c r="W2125" s="3"/>
      <c r="X2125" s="1"/>
      <c r="Y2125" s="38"/>
    </row>
    <row r="2126" spans="2:25" ht="18" customHeight="1" x14ac:dyDescent="0.25">
      <c r="B2126" s="2">
        <v>4</v>
      </c>
      <c r="C2126" s="1" t="s">
        <v>64</v>
      </c>
      <c r="D2126" s="1" t="s">
        <v>138</v>
      </c>
      <c r="E2126" s="1" t="s">
        <v>161</v>
      </c>
      <c r="F2126" s="1" t="s">
        <v>3161</v>
      </c>
      <c r="G2126" s="1" t="s">
        <v>1180</v>
      </c>
      <c r="H2126" s="2">
        <v>859853</v>
      </c>
      <c r="I2126" s="1" t="s">
        <v>19457</v>
      </c>
      <c r="J2126" s="3" t="s">
        <v>19458</v>
      </c>
      <c r="K2126" s="3" t="s">
        <v>19459</v>
      </c>
      <c r="L2126" s="3" t="s">
        <v>19460</v>
      </c>
      <c r="M2126" s="3" t="s">
        <v>19461</v>
      </c>
      <c r="N2126" s="2" t="s">
        <v>72</v>
      </c>
      <c r="O2126" s="5">
        <v>43739</v>
      </c>
      <c r="P2126" s="5">
        <v>45565</v>
      </c>
      <c r="Q2126" s="4">
        <v>3508622.28</v>
      </c>
      <c r="R2126" s="4">
        <v>3508622.28</v>
      </c>
      <c r="S2126" s="11" t="s">
        <v>19463</v>
      </c>
      <c r="T2126" s="1" t="s">
        <v>365</v>
      </c>
      <c r="U2126" s="1" t="s">
        <v>19462</v>
      </c>
      <c r="V2126" s="1" t="s">
        <v>2974</v>
      </c>
      <c r="W2126" s="3"/>
      <c r="X2126" s="1"/>
      <c r="Y2126" s="38"/>
    </row>
    <row r="2127" spans="2:25" ht="18" customHeight="1" x14ac:dyDescent="0.25">
      <c r="B2127" s="2">
        <v>3</v>
      </c>
      <c r="C2127" s="1" t="s">
        <v>64</v>
      </c>
      <c r="D2127" s="1" t="s">
        <v>138</v>
      </c>
      <c r="E2127" s="1" t="s">
        <v>184</v>
      </c>
      <c r="F2127" s="1" t="s">
        <v>792</v>
      </c>
      <c r="G2127" s="1" t="s">
        <v>793</v>
      </c>
      <c r="H2127" s="2">
        <v>874596</v>
      </c>
      <c r="I2127" s="1" t="s">
        <v>19464</v>
      </c>
      <c r="J2127" s="3" t="s">
        <v>19465</v>
      </c>
      <c r="K2127" s="3" t="s">
        <v>19466</v>
      </c>
      <c r="L2127" s="3" t="s">
        <v>19467</v>
      </c>
      <c r="M2127" s="3"/>
      <c r="N2127" s="2" t="s">
        <v>166</v>
      </c>
      <c r="O2127" s="5">
        <v>43739</v>
      </c>
      <c r="P2127" s="5">
        <v>44469</v>
      </c>
      <c r="Q2127" s="4">
        <v>150000</v>
      </c>
      <c r="R2127" s="4">
        <v>0</v>
      </c>
      <c r="S2127" s="11" t="s">
        <v>19469</v>
      </c>
      <c r="T2127" s="1" t="s">
        <v>12621</v>
      </c>
      <c r="U2127" s="1" t="s">
        <v>19468</v>
      </c>
      <c r="V2127" s="1" t="s">
        <v>794</v>
      </c>
      <c r="W2127" s="3"/>
      <c r="X2127" s="1"/>
      <c r="Y2127" s="38"/>
    </row>
    <row r="2128" spans="2:25" ht="18" customHeight="1" x14ac:dyDescent="0.25">
      <c r="B2128" s="2">
        <v>2</v>
      </c>
      <c r="C2128" s="1" t="s">
        <v>64</v>
      </c>
      <c r="D2128" s="1" t="s">
        <v>138</v>
      </c>
      <c r="E2128" s="1" t="s">
        <v>368</v>
      </c>
      <c r="F2128" s="1" t="s">
        <v>374</v>
      </c>
      <c r="G2128" s="1" t="s">
        <v>375</v>
      </c>
      <c r="H2128" s="2">
        <v>880603</v>
      </c>
      <c r="I2128" s="1" t="s">
        <v>19470</v>
      </c>
      <c r="J2128" s="3" t="s">
        <v>19471</v>
      </c>
      <c r="K2128" s="3" t="s">
        <v>19472</v>
      </c>
      <c r="L2128" s="3" t="s">
        <v>19473</v>
      </c>
      <c r="M2128" s="3" t="s">
        <v>19474</v>
      </c>
      <c r="N2128" s="2" t="s">
        <v>166</v>
      </c>
      <c r="O2128" s="5">
        <v>43739</v>
      </c>
      <c r="P2128" s="5">
        <v>44926</v>
      </c>
      <c r="Q2128" s="4">
        <v>2196747</v>
      </c>
      <c r="R2128" s="4">
        <v>3138211.25</v>
      </c>
      <c r="S2128" s="11" t="s">
        <v>19476</v>
      </c>
      <c r="T2128" s="1" t="s">
        <v>19475</v>
      </c>
      <c r="U2128" s="1" t="s">
        <v>19475</v>
      </c>
      <c r="V2128" s="1" t="s">
        <v>376</v>
      </c>
      <c r="W2128" s="3"/>
      <c r="X2128" s="1"/>
      <c r="Y2128" s="38"/>
    </row>
    <row r="2129" spans="2:25" ht="18" customHeight="1" x14ac:dyDescent="0.25">
      <c r="B2129" s="2">
        <v>2</v>
      </c>
      <c r="C2129" s="1" t="s">
        <v>64</v>
      </c>
      <c r="D2129" s="1" t="s">
        <v>138</v>
      </c>
      <c r="E2129" s="1" t="s">
        <v>139</v>
      </c>
      <c r="F2129" s="1" t="s">
        <v>19482</v>
      </c>
      <c r="G2129" s="1" t="s">
        <v>19483</v>
      </c>
      <c r="H2129" s="2">
        <v>831514</v>
      </c>
      <c r="I2129" s="1" t="s">
        <v>19477</v>
      </c>
      <c r="J2129" s="3" t="s">
        <v>19478</v>
      </c>
      <c r="K2129" s="3" t="s">
        <v>19479</v>
      </c>
      <c r="L2129" s="3" t="s">
        <v>19480</v>
      </c>
      <c r="M2129" s="3" t="s">
        <v>19481</v>
      </c>
      <c r="N2129" s="2" t="s">
        <v>72</v>
      </c>
      <c r="O2129" s="5">
        <v>43739</v>
      </c>
      <c r="P2129" s="5">
        <v>46112</v>
      </c>
      <c r="Q2129" s="4">
        <v>15000000</v>
      </c>
      <c r="R2129" s="4">
        <v>27154551.379999999</v>
      </c>
      <c r="S2129" s="11" t="s">
        <v>19485</v>
      </c>
      <c r="T2129" s="1" t="s">
        <v>984</v>
      </c>
      <c r="U2129" s="1" t="s">
        <v>19484</v>
      </c>
      <c r="V2129" s="1" t="s">
        <v>147</v>
      </c>
      <c r="W2129" s="3"/>
      <c r="X2129" s="1"/>
      <c r="Y2129" s="38"/>
    </row>
    <row r="2130" spans="2:25" ht="18" customHeight="1" x14ac:dyDescent="0.25">
      <c r="B2130" s="2">
        <v>2</v>
      </c>
      <c r="C2130" s="1" t="s">
        <v>64</v>
      </c>
      <c r="D2130" s="1" t="s">
        <v>138</v>
      </c>
      <c r="E2130" s="1" t="s">
        <v>3984</v>
      </c>
      <c r="F2130" s="1" t="s">
        <v>9775</v>
      </c>
      <c r="G2130" s="1" t="s">
        <v>1056</v>
      </c>
      <c r="H2130" s="2">
        <v>852985</v>
      </c>
      <c r="I2130" s="1" t="s">
        <v>19486</v>
      </c>
      <c r="J2130" s="3" t="s">
        <v>19487</v>
      </c>
      <c r="K2130" s="3" t="s">
        <v>19488</v>
      </c>
      <c r="L2130" s="3" t="s">
        <v>1640</v>
      </c>
      <c r="M2130" s="3" t="s">
        <v>19489</v>
      </c>
      <c r="N2130" s="2" t="s">
        <v>72</v>
      </c>
      <c r="O2130" s="5">
        <v>43739</v>
      </c>
      <c r="P2130" s="5">
        <v>45016</v>
      </c>
      <c r="Q2130" s="4">
        <v>800000</v>
      </c>
      <c r="R2130" s="4">
        <v>800000</v>
      </c>
      <c r="S2130" s="11" t="s">
        <v>19491</v>
      </c>
      <c r="T2130" s="1" t="s">
        <v>735</v>
      </c>
      <c r="U2130" s="1" t="s">
        <v>19490</v>
      </c>
      <c r="V2130" s="1" t="s">
        <v>354</v>
      </c>
      <c r="W2130" s="3"/>
      <c r="X2130" s="1"/>
      <c r="Y2130" s="38"/>
    </row>
    <row r="2131" spans="2:25" ht="18" customHeight="1" x14ac:dyDescent="0.25">
      <c r="B2131" s="2">
        <v>2</v>
      </c>
      <c r="C2131" s="1" t="s">
        <v>64</v>
      </c>
      <c r="D2131" s="1" t="s">
        <v>138</v>
      </c>
      <c r="E2131" s="1" t="s">
        <v>184</v>
      </c>
      <c r="F2131" s="1" t="s">
        <v>3215</v>
      </c>
      <c r="G2131" s="1" t="s">
        <v>191</v>
      </c>
      <c r="H2131" s="2">
        <v>831783</v>
      </c>
      <c r="I2131" s="1" t="s">
        <v>19492</v>
      </c>
      <c r="J2131" s="3" t="s">
        <v>19493</v>
      </c>
      <c r="K2131" s="3" t="s">
        <v>19494</v>
      </c>
      <c r="L2131" s="3" t="s">
        <v>19495</v>
      </c>
      <c r="M2131" s="3" t="s">
        <v>19496</v>
      </c>
      <c r="N2131" s="2" t="s">
        <v>72</v>
      </c>
      <c r="O2131" s="5">
        <v>43739</v>
      </c>
      <c r="P2131" s="5">
        <v>45930</v>
      </c>
      <c r="Q2131" s="4">
        <v>2500000</v>
      </c>
      <c r="R2131" s="4">
        <v>2500000</v>
      </c>
      <c r="S2131" s="11" t="s">
        <v>19497</v>
      </c>
      <c r="T2131" s="1" t="s">
        <v>3900</v>
      </c>
      <c r="U2131" s="1" t="s">
        <v>3900</v>
      </c>
      <c r="V2131" s="1" t="s">
        <v>192</v>
      </c>
      <c r="W2131" s="3"/>
      <c r="X2131" s="1"/>
      <c r="Y2131" s="38"/>
    </row>
    <row r="2132" spans="2:25" ht="18" customHeight="1" x14ac:dyDescent="0.25">
      <c r="B2132" s="2">
        <v>2</v>
      </c>
      <c r="C2132" s="1" t="s">
        <v>64</v>
      </c>
      <c r="D2132" s="1" t="s">
        <v>138</v>
      </c>
      <c r="E2132" s="1" t="s">
        <v>184</v>
      </c>
      <c r="F2132" s="1" t="s">
        <v>3215</v>
      </c>
      <c r="G2132" s="1" t="s">
        <v>191</v>
      </c>
      <c r="H2132" s="2">
        <v>835102</v>
      </c>
      <c r="I2132" s="1" t="s">
        <v>19498</v>
      </c>
      <c r="J2132" s="3" t="s">
        <v>19499</v>
      </c>
      <c r="K2132" s="3" t="s">
        <v>19500</v>
      </c>
      <c r="L2132" s="3" t="s">
        <v>19501</v>
      </c>
      <c r="M2132" s="3" t="s">
        <v>19502</v>
      </c>
      <c r="N2132" s="2" t="s">
        <v>72</v>
      </c>
      <c r="O2132" s="5">
        <v>43739</v>
      </c>
      <c r="P2132" s="5">
        <v>45565</v>
      </c>
      <c r="Q2132" s="4">
        <v>2286248</v>
      </c>
      <c r="R2132" s="4">
        <v>2286248</v>
      </c>
      <c r="S2132" s="11" t="s">
        <v>19505</v>
      </c>
      <c r="T2132" s="1" t="s">
        <v>19503</v>
      </c>
      <c r="U2132" s="1" t="s">
        <v>19504</v>
      </c>
      <c r="V2132" s="1" t="s">
        <v>192</v>
      </c>
      <c r="W2132" s="3"/>
      <c r="X2132" s="1"/>
      <c r="Y2132" s="38"/>
    </row>
    <row r="2133" spans="2:25" ht="18" customHeight="1" x14ac:dyDescent="0.25">
      <c r="B2133" s="2">
        <v>1</v>
      </c>
      <c r="C2133" s="1" t="s">
        <v>64</v>
      </c>
      <c r="D2133" s="1" t="s">
        <v>138</v>
      </c>
      <c r="E2133" s="1" t="s">
        <v>346</v>
      </c>
      <c r="F2133" s="1" t="s">
        <v>1281</v>
      </c>
      <c r="G2133" s="1" t="s">
        <v>1282</v>
      </c>
      <c r="H2133" s="2">
        <v>863087</v>
      </c>
      <c r="I2133" s="1" t="s">
        <v>19506</v>
      </c>
      <c r="J2133" s="3" t="s">
        <v>19507</v>
      </c>
      <c r="K2133" s="3" t="s">
        <v>19508</v>
      </c>
      <c r="L2133" s="3" t="s">
        <v>19509</v>
      </c>
      <c r="M2133" s="3" t="s">
        <v>19510</v>
      </c>
      <c r="N2133" s="2" t="s">
        <v>72</v>
      </c>
      <c r="O2133" s="5">
        <v>43739</v>
      </c>
      <c r="P2133" s="5">
        <v>45565</v>
      </c>
      <c r="Q2133" s="4">
        <v>2876131.25</v>
      </c>
      <c r="R2133" s="4">
        <v>2876131.25</v>
      </c>
      <c r="S2133" s="11" t="s">
        <v>19512</v>
      </c>
      <c r="T2133" s="1" t="s">
        <v>571</v>
      </c>
      <c r="U2133" s="1" t="s">
        <v>19511</v>
      </c>
      <c r="V2133" s="1" t="s">
        <v>147</v>
      </c>
      <c r="W2133" s="3"/>
      <c r="X2133" s="1"/>
      <c r="Y2133" s="38"/>
    </row>
    <row r="2134" spans="2:25" ht="18" customHeight="1" x14ac:dyDescent="0.25">
      <c r="B2134" s="2">
        <v>1</v>
      </c>
      <c r="C2134" s="1" t="s">
        <v>64</v>
      </c>
      <c r="D2134" s="1" t="s">
        <v>138</v>
      </c>
      <c r="E2134" s="1" t="s">
        <v>184</v>
      </c>
      <c r="F2134" s="1" t="s">
        <v>1815</v>
      </c>
      <c r="G2134" s="1" t="s">
        <v>960</v>
      </c>
      <c r="H2134" s="2">
        <v>819160</v>
      </c>
      <c r="I2134" s="1" t="s">
        <v>19513</v>
      </c>
      <c r="J2134" s="3" t="s">
        <v>19514</v>
      </c>
      <c r="K2134" s="3" t="s">
        <v>19515</v>
      </c>
      <c r="L2134" s="3" t="s">
        <v>19516</v>
      </c>
      <c r="M2134" s="3" t="s">
        <v>19517</v>
      </c>
      <c r="N2134" s="2" t="s">
        <v>72</v>
      </c>
      <c r="O2134" s="5">
        <v>43739</v>
      </c>
      <c r="P2134" s="5">
        <v>45930</v>
      </c>
      <c r="Q2134" s="4">
        <v>1999375</v>
      </c>
      <c r="R2134" s="4">
        <v>1999375</v>
      </c>
      <c r="S2134" s="11" t="s">
        <v>19518</v>
      </c>
      <c r="T2134" s="1" t="s">
        <v>5855</v>
      </c>
      <c r="U2134" s="1" t="s">
        <v>5855</v>
      </c>
      <c r="V2134" s="1" t="s">
        <v>752</v>
      </c>
      <c r="W2134" s="3"/>
      <c r="X2134" s="1"/>
      <c r="Y2134" s="38"/>
    </row>
    <row r="2135" spans="2:25" ht="18" customHeight="1" x14ac:dyDescent="0.25">
      <c r="B2135" s="2">
        <v>1</v>
      </c>
      <c r="C2135" s="1" t="s">
        <v>64</v>
      </c>
      <c r="D2135" s="1" t="s">
        <v>138</v>
      </c>
      <c r="E2135" s="1" t="s">
        <v>19519</v>
      </c>
      <c r="F2135" s="1" t="s">
        <v>19525</v>
      </c>
      <c r="G2135" s="1" t="s">
        <v>19526</v>
      </c>
      <c r="H2135" s="2">
        <v>857122</v>
      </c>
      <c r="I2135" s="1" t="s">
        <v>19520</v>
      </c>
      <c r="J2135" s="3" t="s">
        <v>19521</v>
      </c>
      <c r="K2135" s="3" t="s">
        <v>19522</v>
      </c>
      <c r="L2135" s="3" t="s">
        <v>19523</v>
      </c>
      <c r="M2135" s="3" t="s">
        <v>19524</v>
      </c>
      <c r="N2135" s="2" t="s">
        <v>72</v>
      </c>
      <c r="O2135" s="5">
        <v>43739</v>
      </c>
      <c r="P2135" s="5">
        <v>46295</v>
      </c>
      <c r="Q2135" s="4">
        <v>14999975</v>
      </c>
      <c r="R2135" s="4">
        <v>14999976.25</v>
      </c>
      <c r="S2135" s="11" t="s">
        <v>19528</v>
      </c>
      <c r="T2135" s="1" t="s">
        <v>1902</v>
      </c>
      <c r="U2135" s="1" t="s">
        <v>19527</v>
      </c>
      <c r="V2135" s="1" t="s">
        <v>354</v>
      </c>
      <c r="W2135" s="3"/>
      <c r="X2135" s="1"/>
      <c r="Y2135" s="38"/>
    </row>
    <row r="2136" spans="2:25" ht="18" customHeight="1" x14ac:dyDescent="0.25">
      <c r="B2136" s="2">
        <v>1</v>
      </c>
      <c r="C2136" s="1" t="s">
        <v>64</v>
      </c>
      <c r="D2136" s="1" t="s">
        <v>138</v>
      </c>
      <c r="E2136" s="1" t="s">
        <v>346</v>
      </c>
      <c r="F2136" s="1" t="s">
        <v>1281</v>
      </c>
      <c r="G2136" s="1" t="s">
        <v>1282</v>
      </c>
      <c r="H2136" s="2">
        <v>858149</v>
      </c>
      <c r="I2136" s="1" t="s">
        <v>19529</v>
      </c>
      <c r="J2136" s="3" t="s">
        <v>19530</v>
      </c>
      <c r="K2136" s="3" t="s">
        <v>19531</v>
      </c>
      <c r="L2136" s="3" t="s">
        <v>19532</v>
      </c>
      <c r="M2136" s="3" t="s">
        <v>19533</v>
      </c>
      <c r="N2136" s="2" t="s">
        <v>72</v>
      </c>
      <c r="O2136" s="5">
        <v>43739</v>
      </c>
      <c r="P2136" s="5">
        <v>45199</v>
      </c>
      <c r="Q2136" s="4">
        <v>3065956.25</v>
      </c>
      <c r="R2136" s="4">
        <v>3065956.25</v>
      </c>
      <c r="S2136" s="11" t="s">
        <v>19535</v>
      </c>
      <c r="T2136" s="1" t="s">
        <v>6207</v>
      </c>
      <c r="U2136" s="1" t="s">
        <v>19534</v>
      </c>
      <c r="V2136" s="1" t="s">
        <v>147</v>
      </c>
      <c r="W2136" s="3"/>
      <c r="X2136" s="1"/>
      <c r="Y2136" s="38"/>
    </row>
    <row r="2137" spans="2:25" ht="18" customHeight="1" x14ac:dyDescent="0.25">
      <c r="B2137" s="2">
        <v>1</v>
      </c>
      <c r="C2137" s="1" t="s">
        <v>64</v>
      </c>
      <c r="D2137" s="1" t="s">
        <v>138</v>
      </c>
      <c r="E2137" s="1" t="s">
        <v>184</v>
      </c>
      <c r="F2137" s="1" t="s">
        <v>3215</v>
      </c>
      <c r="G2137" s="1" t="s">
        <v>191</v>
      </c>
      <c r="H2137" s="2">
        <v>835108</v>
      </c>
      <c r="I2137" s="1" t="s">
        <v>19536</v>
      </c>
      <c r="J2137" s="3" t="s">
        <v>19537</v>
      </c>
      <c r="K2137" s="3" t="s">
        <v>19538</v>
      </c>
      <c r="L2137" s="3" t="s">
        <v>19539</v>
      </c>
      <c r="M2137" s="3" t="s">
        <v>19540</v>
      </c>
      <c r="N2137" s="2" t="s">
        <v>72</v>
      </c>
      <c r="O2137" s="5">
        <v>43739</v>
      </c>
      <c r="P2137" s="5">
        <v>45565</v>
      </c>
      <c r="Q2137" s="4">
        <v>3165788</v>
      </c>
      <c r="R2137" s="4">
        <v>3165788</v>
      </c>
      <c r="S2137" s="11" t="s">
        <v>19541</v>
      </c>
      <c r="T2137" s="1" t="s">
        <v>6671</v>
      </c>
      <c r="U2137" s="1" t="s">
        <v>6671</v>
      </c>
      <c r="V2137" s="1" t="s">
        <v>192</v>
      </c>
      <c r="W2137" s="3"/>
      <c r="X2137" s="1"/>
      <c r="Y2137" s="38"/>
    </row>
    <row r="2138" spans="2:25" ht="18" customHeight="1" x14ac:dyDescent="0.25">
      <c r="B2138" s="2">
        <v>14</v>
      </c>
      <c r="C2138" s="1" t="s">
        <v>64</v>
      </c>
      <c r="D2138" s="1" t="s">
        <v>138</v>
      </c>
      <c r="E2138" s="1" t="s">
        <v>161</v>
      </c>
      <c r="F2138" s="1" t="s">
        <v>811</v>
      </c>
      <c r="G2138" s="1" t="s">
        <v>168</v>
      </c>
      <c r="H2138" s="2">
        <v>843107</v>
      </c>
      <c r="I2138" s="1" t="s">
        <v>5654</v>
      </c>
      <c r="J2138" s="3" t="s">
        <v>5655</v>
      </c>
      <c r="K2138" s="3" t="s">
        <v>5656</v>
      </c>
      <c r="L2138" s="3" t="s">
        <v>5657</v>
      </c>
      <c r="M2138" s="3"/>
      <c r="N2138" s="2" t="s">
        <v>166</v>
      </c>
      <c r="O2138" s="5">
        <v>43724</v>
      </c>
      <c r="P2138" s="5">
        <v>44454</v>
      </c>
      <c r="Q2138" s="4">
        <v>178320</v>
      </c>
      <c r="R2138" s="4">
        <v>178320</v>
      </c>
      <c r="S2138" s="11" t="s">
        <v>5658</v>
      </c>
      <c r="T2138" s="1" t="s">
        <v>2306</v>
      </c>
      <c r="U2138" s="1" t="s">
        <v>2306</v>
      </c>
      <c r="V2138" s="1" t="s">
        <v>831</v>
      </c>
      <c r="W2138" s="3"/>
      <c r="X2138" s="1" t="s">
        <v>25646</v>
      </c>
      <c r="Y2138" s="38" t="s">
        <v>32</v>
      </c>
    </row>
    <row r="2139" spans="2:25" ht="18" customHeight="1" x14ac:dyDescent="0.25">
      <c r="B2139" s="2">
        <v>13</v>
      </c>
      <c r="C2139" s="1" t="s">
        <v>64</v>
      </c>
      <c r="D2139" s="1" t="s">
        <v>138</v>
      </c>
      <c r="E2139" s="1" t="s">
        <v>161</v>
      </c>
      <c r="F2139" s="1" t="s">
        <v>811</v>
      </c>
      <c r="G2139" s="1" t="s">
        <v>168</v>
      </c>
      <c r="H2139" s="2">
        <v>841121</v>
      </c>
      <c r="I2139" s="1" t="s">
        <v>10513</v>
      </c>
      <c r="J2139" s="3" t="s">
        <v>10514</v>
      </c>
      <c r="K2139" s="3" t="s">
        <v>10515</v>
      </c>
      <c r="L2139" s="3" t="s">
        <v>10516</v>
      </c>
      <c r="M2139" s="3" t="s">
        <v>10517</v>
      </c>
      <c r="N2139" s="2" t="s">
        <v>166</v>
      </c>
      <c r="O2139" s="5">
        <v>43724</v>
      </c>
      <c r="P2139" s="5">
        <v>44454</v>
      </c>
      <c r="Q2139" s="4">
        <v>166202.88</v>
      </c>
      <c r="R2139" s="4">
        <v>166202.88</v>
      </c>
      <c r="S2139" s="11" t="s">
        <v>10519</v>
      </c>
      <c r="T2139" s="1" t="s">
        <v>812</v>
      </c>
      <c r="U2139" s="1" t="s">
        <v>10518</v>
      </c>
      <c r="V2139" s="1" t="s">
        <v>743</v>
      </c>
      <c r="W2139" s="3"/>
      <c r="X2139" s="1" t="s">
        <v>25648</v>
      </c>
      <c r="Y2139" s="38" t="s">
        <v>51</v>
      </c>
    </row>
    <row r="2140" spans="2:25" ht="18" customHeight="1" x14ac:dyDescent="0.25">
      <c r="B2140" s="2">
        <v>8</v>
      </c>
      <c r="C2140" s="1" t="s">
        <v>64</v>
      </c>
      <c r="D2140" s="1" t="s">
        <v>138</v>
      </c>
      <c r="E2140" s="1" t="s">
        <v>161</v>
      </c>
      <c r="F2140" s="1" t="s">
        <v>811</v>
      </c>
      <c r="G2140" s="1" t="s">
        <v>168</v>
      </c>
      <c r="H2140" s="2">
        <v>840088</v>
      </c>
      <c r="I2140" s="1" t="s">
        <v>19542</v>
      </c>
      <c r="J2140" s="3" t="s">
        <v>19543</v>
      </c>
      <c r="K2140" s="3" t="s">
        <v>19544</v>
      </c>
      <c r="L2140" s="3" t="s">
        <v>19545</v>
      </c>
      <c r="M2140" s="3"/>
      <c r="N2140" s="2" t="s">
        <v>166</v>
      </c>
      <c r="O2140" s="5">
        <v>43723</v>
      </c>
      <c r="P2140" s="5">
        <v>44818</v>
      </c>
      <c r="Q2140" s="4">
        <v>281358.71999999997</v>
      </c>
      <c r="R2140" s="4">
        <v>281358.71999999997</v>
      </c>
      <c r="S2140" s="11" t="s">
        <v>19546</v>
      </c>
      <c r="T2140" s="1" t="s">
        <v>2667</v>
      </c>
      <c r="U2140" s="1" t="s">
        <v>2667</v>
      </c>
      <c r="V2140" s="1" t="s">
        <v>1114</v>
      </c>
      <c r="W2140" s="3"/>
      <c r="X2140" s="1"/>
      <c r="Y2140" s="38"/>
    </row>
    <row r="2141" spans="2:25" ht="18" customHeight="1" x14ac:dyDescent="0.25">
      <c r="B2141" s="2">
        <v>12</v>
      </c>
      <c r="C2141" s="1" t="s">
        <v>64</v>
      </c>
      <c r="D2141" s="1" t="s">
        <v>138</v>
      </c>
      <c r="E2141" s="1" t="s">
        <v>161</v>
      </c>
      <c r="F2141" s="1" t="s">
        <v>811</v>
      </c>
      <c r="G2141" s="1" t="s">
        <v>168</v>
      </c>
      <c r="H2141" s="2">
        <v>843052</v>
      </c>
      <c r="I2141" s="1" t="s">
        <v>11523</v>
      </c>
      <c r="J2141" s="3" t="s">
        <v>11524</v>
      </c>
      <c r="K2141" s="3" t="s">
        <v>11525</v>
      </c>
      <c r="L2141" s="3" t="s">
        <v>11526</v>
      </c>
      <c r="M2141" s="3"/>
      <c r="N2141" s="2" t="s">
        <v>166</v>
      </c>
      <c r="O2141" s="5">
        <v>43710</v>
      </c>
      <c r="P2141" s="5">
        <v>44440</v>
      </c>
      <c r="Q2141" s="4">
        <v>196707.84</v>
      </c>
      <c r="R2141" s="4">
        <v>196707.85</v>
      </c>
      <c r="S2141" s="11" t="s">
        <v>11527</v>
      </c>
      <c r="T2141" s="1" t="s">
        <v>261</v>
      </c>
      <c r="U2141" s="1" t="s">
        <v>7110</v>
      </c>
      <c r="V2141" s="1" t="s">
        <v>831</v>
      </c>
      <c r="W2141" s="3"/>
      <c r="X2141" s="1" t="s">
        <v>25651</v>
      </c>
      <c r="Y2141" s="38" t="s">
        <v>57</v>
      </c>
    </row>
    <row r="2142" spans="2:25" ht="18" customHeight="1" x14ac:dyDescent="0.25">
      <c r="B2142" s="2">
        <v>8</v>
      </c>
      <c r="C2142" s="1" t="s">
        <v>64</v>
      </c>
      <c r="D2142" s="1" t="s">
        <v>138</v>
      </c>
      <c r="E2142" s="1" t="s">
        <v>161</v>
      </c>
      <c r="F2142" s="1" t="s">
        <v>811</v>
      </c>
      <c r="G2142" s="1" t="s">
        <v>168</v>
      </c>
      <c r="H2142" s="2">
        <v>844696</v>
      </c>
      <c r="I2142" s="1" t="s">
        <v>11835</v>
      </c>
      <c r="J2142" s="3" t="s">
        <v>11836</v>
      </c>
      <c r="K2142" s="3" t="s">
        <v>11837</v>
      </c>
      <c r="L2142" s="3" t="s">
        <v>11838</v>
      </c>
      <c r="M2142" s="3"/>
      <c r="N2142" s="2" t="s">
        <v>166</v>
      </c>
      <c r="O2142" s="5">
        <v>43710</v>
      </c>
      <c r="P2142" s="5">
        <v>44440</v>
      </c>
      <c r="Q2142" s="4">
        <v>224933.76000000001</v>
      </c>
      <c r="R2142" s="4">
        <v>224933.76000000001</v>
      </c>
      <c r="S2142" s="11" t="s">
        <v>11839</v>
      </c>
      <c r="T2142" s="1" t="s">
        <v>1674</v>
      </c>
      <c r="U2142" s="1" t="s">
        <v>1674</v>
      </c>
      <c r="V2142" s="1" t="s">
        <v>169</v>
      </c>
      <c r="W2142" s="3"/>
      <c r="X2142" s="1" t="s">
        <v>25646</v>
      </c>
      <c r="Y2142" s="38" t="s">
        <v>59</v>
      </c>
    </row>
    <row r="2143" spans="2:25" ht="18" customHeight="1" x14ac:dyDescent="0.25">
      <c r="B2143" s="2">
        <v>20</v>
      </c>
      <c r="C2143" s="1" t="s">
        <v>64</v>
      </c>
      <c r="D2143" s="1" t="s">
        <v>138</v>
      </c>
      <c r="E2143" s="1" t="s">
        <v>184</v>
      </c>
      <c r="F2143" s="1" t="s">
        <v>792</v>
      </c>
      <c r="G2143" s="1" t="s">
        <v>793</v>
      </c>
      <c r="H2143" s="2">
        <v>862580</v>
      </c>
      <c r="I2143" s="1" t="s">
        <v>1817</v>
      </c>
      <c r="J2143" s="3" t="s">
        <v>1818</v>
      </c>
      <c r="K2143" s="3" t="s">
        <v>1819</v>
      </c>
      <c r="L2143" s="3" t="s">
        <v>1820</v>
      </c>
      <c r="M2143" s="3"/>
      <c r="N2143" s="2" t="s">
        <v>166</v>
      </c>
      <c r="O2143" s="5">
        <v>43709</v>
      </c>
      <c r="P2143" s="5">
        <v>44255</v>
      </c>
      <c r="Q2143" s="4">
        <v>150000</v>
      </c>
      <c r="R2143" s="4">
        <v>0</v>
      </c>
      <c r="S2143" s="11" t="s">
        <v>1821</v>
      </c>
      <c r="T2143" s="1" t="s">
        <v>1024</v>
      </c>
      <c r="U2143" s="1" t="s">
        <v>1024</v>
      </c>
      <c r="V2143" s="1" t="s">
        <v>794</v>
      </c>
      <c r="W2143" s="3"/>
      <c r="X2143" s="1" t="s">
        <v>25650</v>
      </c>
      <c r="Y2143" s="38" t="s">
        <v>26</v>
      </c>
    </row>
    <row r="2144" spans="2:25" ht="18" customHeight="1" x14ac:dyDescent="0.25">
      <c r="B2144" s="2">
        <v>11</v>
      </c>
      <c r="C2144" s="1" t="s">
        <v>64</v>
      </c>
      <c r="D2144" s="1" t="s">
        <v>138</v>
      </c>
      <c r="E2144" s="1" t="s">
        <v>161</v>
      </c>
      <c r="F2144" s="1" t="s">
        <v>811</v>
      </c>
      <c r="G2144" s="1" t="s">
        <v>168</v>
      </c>
      <c r="H2144" s="2">
        <v>845104</v>
      </c>
      <c r="I2144" s="1" t="s">
        <v>3192</v>
      </c>
      <c r="J2144" s="3" t="s">
        <v>3193</v>
      </c>
      <c r="K2144" s="3" t="s">
        <v>3194</v>
      </c>
      <c r="L2144" s="3" t="s">
        <v>3195</v>
      </c>
      <c r="M2144" s="3"/>
      <c r="N2144" s="2" t="s">
        <v>166</v>
      </c>
      <c r="O2144" s="5">
        <v>43709</v>
      </c>
      <c r="P2144" s="5">
        <v>44523</v>
      </c>
      <c r="Q2144" s="4">
        <v>160932.48000000001</v>
      </c>
      <c r="R2144" s="4">
        <v>160932.48000000001</v>
      </c>
      <c r="S2144" s="11" t="s">
        <v>3197</v>
      </c>
      <c r="T2144" s="1" t="s">
        <v>3196</v>
      </c>
      <c r="U2144" s="1" t="s">
        <v>3196</v>
      </c>
      <c r="V2144" s="1" t="s">
        <v>831</v>
      </c>
      <c r="W2144" s="3"/>
      <c r="X2144" s="1" t="s">
        <v>25651</v>
      </c>
      <c r="Y2144" s="38" t="s">
        <v>27</v>
      </c>
    </row>
    <row r="2145" spans="2:25" ht="18" customHeight="1" x14ac:dyDescent="0.25">
      <c r="B2145" s="2">
        <v>4</v>
      </c>
      <c r="C2145" s="1" t="s">
        <v>64</v>
      </c>
      <c r="D2145" s="1" t="s">
        <v>138</v>
      </c>
      <c r="E2145" s="1" t="s">
        <v>161</v>
      </c>
      <c r="F2145" s="1" t="s">
        <v>434</v>
      </c>
      <c r="G2145" s="1" t="s">
        <v>168</v>
      </c>
      <c r="H2145" s="2">
        <v>798504</v>
      </c>
      <c r="I2145" s="1" t="s">
        <v>3198</v>
      </c>
      <c r="J2145" s="3" t="s">
        <v>3199</v>
      </c>
      <c r="K2145" s="3" t="s">
        <v>3200</v>
      </c>
      <c r="L2145" s="3" t="s">
        <v>3201</v>
      </c>
      <c r="M2145" s="3" t="s">
        <v>3202</v>
      </c>
      <c r="N2145" s="2" t="s">
        <v>463</v>
      </c>
      <c r="O2145" s="5">
        <v>43709</v>
      </c>
      <c r="P2145" s="5">
        <v>44804</v>
      </c>
      <c r="Q2145" s="4">
        <v>239191.2</v>
      </c>
      <c r="R2145" s="4">
        <v>239191.2</v>
      </c>
      <c r="S2145" s="11" t="s">
        <v>3204</v>
      </c>
      <c r="T2145" s="1" t="s">
        <v>1209</v>
      </c>
      <c r="U2145" s="1" t="s">
        <v>3203</v>
      </c>
      <c r="V2145" s="1" t="s">
        <v>743</v>
      </c>
      <c r="W2145" s="3"/>
      <c r="X2145" s="1" t="s">
        <v>25651</v>
      </c>
      <c r="Y2145" s="38" t="s">
        <v>27</v>
      </c>
    </row>
    <row r="2146" spans="2:25" ht="18" customHeight="1" x14ac:dyDescent="0.25">
      <c r="B2146" s="2">
        <v>3</v>
      </c>
      <c r="C2146" s="1" t="s">
        <v>64</v>
      </c>
      <c r="D2146" s="1" t="s">
        <v>138</v>
      </c>
      <c r="E2146" s="1" t="s">
        <v>161</v>
      </c>
      <c r="F2146" s="1" t="s">
        <v>434</v>
      </c>
      <c r="G2146" s="1" t="s">
        <v>168</v>
      </c>
      <c r="H2146" s="2">
        <v>798830</v>
      </c>
      <c r="I2146" s="1" t="s">
        <v>5077</v>
      </c>
      <c r="J2146" s="3" t="s">
        <v>5078</v>
      </c>
      <c r="K2146" s="3" t="s">
        <v>5079</v>
      </c>
      <c r="L2146" s="3" t="s">
        <v>5080</v>
      </c>
      <c r="M2146" s="3"/>
      <c r="N2146" s="2" t="s">
        <v>166</v>
      </c>
      <c r="O2146" s="5">
        <v>43709</v>
      </c>
      <c r="P2146" s="5">
        <v>44439</v>
      </c>
      <c r="Q2146" s="4">
        <v>158121.60000000001</v>
      </c>
      <c r="R2146" s="4">
        <v>158121.60000000001</v>
      </c>
      <c r="S2146" s="11" t="s">
        <v>5081</v>
      </c>
      <c r="T2146" s="1" t="s">
        <v>866</v>
      </c>
      <c r="U2146" s="1" t="s">
        <v>866</v>
      </c>
      <c r="V2146" s="1" t="s">
        <v>169</v>
      </c>
      <c r="W2146" s="3"/>
      <c r="X2146" s="1" t="s">
        <v>25646</v>
      </c>
      <c r="Y2146" s="38" t="s">
        <v>29</v>
      </c>
    </row>
    <row r="2147" spans="2:25" ht="18" customHeight="1" x14ac:dyDescent="0.25">
      <c r="B2147" s="2">
        <v>3</v>
      </c>
      <c r="C2147" s="1" t="s">
        <v>64</v>
      </c>
      <c r="D2147" s="1" t="s">
        <v>138</v>
      </c>
      <c r="E2147" s="1" t="s">
        <v>161</v>
      </c>
      <c r="F2147" s="1" t="s">
        <v>434</v>
      </c>
      <c r="G2147" s="1" t="s">
        <v>168</v>
      </c>
      <c r="H2147" s="2">
        <v>797621</v>
      </c>
      <c r="I2147" s="1" t="s">
        <v>5082</v>
      </c>
      <c r="J2147" s="3" t="s">
        <v>5083</v>
      </c>
      <c r="K2147" s="3" t="s">
        <v>5084</v>
      </c>
      <c r="L2147" s="3" t="s">
        <v>5085</v>
      </c>
      <c r="M2147" s="3"/>
      <c r="N2147" s="2" t="s">
        <v>166</v>
      </c>
      <c r="O2147" s="5">
        <v>43709</v>
      </c>
      <c r="P2147" s="5">
        <v>44439</v>
      </c>
      <c r="Q2147" s="4">
        <v>158121.60000000001</v>
      </c>
      <c r="R2147" s="4">
        <v>158121.60000000001</v>
      </c>
      <c r="S2147" s="11" t="s">
        <v>5086</v>
      </c>
      <c r="T2147" s="1" t="s">
        <v>1209</v>
      </c>
      <c r="U2147" s="1" t="s">
        <v>1209</v>
      </c>
      <c r="V2147" s="1" t="s">
        <v>831</v>
      </c>
      <c r="W2147" s="3"/>
      <c r="X2147" s="1" t="s">
        <v>25646</v>
      </c>
      <c r="Y2147" s="38" t="s">
        <v>29</v>
      </c>
    </row>
    <row r="2148" spans="2:25" ht="18" customHeight="1" x14ac:dyDescent="0.25">
      <c r="B2148" s="2">
        <v>14</v>
      </c>
      <c r="C2148" s="1" t="s">
        <v>64</v>
      </c>
      <c r="D2148" s="1" t="s">
        <v>138</v>
      </c>
      <c r="E2148" s="1" t="s">
        <v>161</v>
      </c>
      <c r="F2148" s="1" t="s">
        <v>811</v>
      </c>
      <c r="G2148" s="1" t="s">
        <v>168</v>
      </c>
      <c r="H2148" s="2">
        <v>841089</v>
      </c>
      <c r="I2148" s="1" t="s">
        <v>6404</v>
      </c>
      <c r="J2148" s="3" t="s">
        <v>6405</v>
      </c>
      <c r="K2148" s="3" t="s">
        <v>6406</v>
      </c>
      <c r="L2148" s="3" t="s">
        <v>6407</v>
      </c>
      <c r="M2148" s="3"/>
      <c r="N2148" s="2" t="s">
        <v>166</v>
      </c>
      <c r="O2148" s="5">
        <v>43709</v>
      </c>
      <c r="P2148" s="5">
        <v>44515</v>
      </c>
      <c r="Q2148" s="4">
        <v>160932.48000000001</v>
      </c>
      <c r="R2148" s="4">
        <v>160932.48000000001</v>
      </c>
      <c r="S2148" s="11" t="s">
        <v>6408</v>
      </c>
      <c r="T2148" s="1" t="s">
        <v>1491</v>
      </c>
      <c r="U2148" s="1" t="s">
        <v>1491</v>
      </c>
      <c r="V2148" s="1" t="s">
        <v>743</v>
      </c>
      <c r="W2148" s="3"/>
      <c r="X2148" s="1" t="s">
        <v>25643</v>
      </c>
      <c r="Y2148" s="38" t="s">
        <v>38</v>
      </c>
    </row>
    <row r="2149" spans="2:25" ht="18" customHeight="1" x14ac:dyDescent="0.25">
      <c r="B2149" s="2">
        <v>2</v>
      </c>
      <c r="C2149" s="1" t="s">
        <v>64</v>
      </c>
      <c r="D2149" s="1" t="s">
        <v>138</v>
      </c>
      <c r="E2149" s="1" t="s">
        <v>184</v>
      </c>
      <c r="F2149" s="1" t="s">
        <v>1815</v>
      </c>
      <c r="G2149" s="1" t="s">
        <v>960</v>
      </c>
      <c r="H2149" s="2">
        <v>819329</v>
      </c>
      <c r="I2149" s="1" t="s">
        <v>6409</v>
      </c>
      <c r="J2149" s="3" t="s">
        <v>6410</v>
      </c>
      <c r="K2149" s="3" t="s">
        <v>6411</v>
      </c>
      <c r="L2149" s="3" t="s">
        <v>6412</v>
      </c>
      <c r="M2149" s="3" t="s">
        <v>6413</v>
      </c>
      <c r="N2149" s="2" t="s">
        <v>72</v>
      </c>
      <c r="O2149" s="5">
        <v>43709</v>
      </c>
      <c r="P2149" s="5">
        <v>45535</v>
      </c>
      <c r="Q2149" s="4">
        <v>1874425</v>
      </c>
      <c r="R2149" s="4">
        <v>1874425</v>
      </c>
      <c r="S2149" s="11" t="s">
        <v>6414</v>
      </c>
      <c r="T2149" s="1" t="s">
        <v>4577</v>
      </c>
      <c r="U2149" s="1" t="s">
        <v>4577</v>
      </c>
      <c r="V2149" s="1" t="s">
        <v>752</v>
      </c>
      <c r="W2149" s="3"/>
      <c r="X2149" s="1" t="s">
        <v>25643</v>
      </c>
      <c r="Y2149" s="38" t="s">
        <v>38</v>
      </c>
    </row>
    <row r="2150" spans="2:25" ht="18" customHeight="1" x14ac:dyDescent="0.25">
      <c r="B2150" s="2">
        <v>26</v>
      </c>
      <c r="C2150" s="1" t="s">
        <v>64</v>
      </c>
      <c r="D2150" s="1" t="s">
        <v>138</v>
      </c>
      <c r="E2150" s="1" t="s">
        <v>368</v>
      </c>
      <c r="F2150" s="1" t="s">
        <v>374</v>
      </c>
      <c r="G2150" s="1" t="s">
        <v>375</v>
      </c>
      <c r="H2150" s="2">
        <v>858753</v>
      </c>
      <c r="I2150" s="1" t="s">
        <v>9317</v>
      </c>
      <c r="J2150" s="3" t="s">
        <v>9318</v>
      </c>
      <c r="K2150" s="3" t="s">
        <v>9319</v>
      </c>
      <c r="L2150" s="3" t="s">
        <v>9320</v>
      </c>
      <c r="M2150" s="3" t="s">
        <v>9321</v>
      </c>
      <c r="N2150" s="2" t="s">
        <v>463</v>
      </c>
      <c r="O2150" s="5">
        <v>43709</v>
      </c>
      <c r="P2150" s="5">
        <v>45351</v>
      </c>
      <c r="Q2150" s="4">
        <v>2495176.25</v>
      </c>
      <c r="R2150" s="4">
        <v>4251412.5</v>
      </c>
      <c r="S2150" s="11" t="s">
        <v>9323</v>
      </c>
      <c r="T2150" s="1" t="s">
        <v>9322</v>
      </c>
      <c r="U2150" s="1" t="s">
        <v>9322</v>
      </c>
      <c r="V2150" s="1" t="s">
        <v>376</v>
      </c>
      <c r="W2150" s="3"/>
      <c r="X2150" s="1" t="s">
        <v>25647</v>
      </c>
      <c r="Y2150" s="38" t="s">
        <v>47</v>
      </c>
    </row>
    <row r="2151" spans="2:25" ht="18" customHeight="1" x14ac:dyDescent="0.25">
      <c r="B2151" s="2">
        <v>17</v>
      </c>
      <c r="C2151" s="1" t="s">
        <v>64</v>
      </c>
      <c r="D2151" s="1" t="s">
        <v>138</v>
      </c>
      <c r="E2151" s="1" t="s">
        <v>161</v>
      </c>
      <c r="F2151" s="1" t="s">
        <v>811</v>
      </c>
      <c r="G2151" s="1" t="s">
        <v>168</v>
      </c>
      <c r="H2151" s="2">
        <v>842964</v>
      </c>
      <c r="I2151" s="1" t="s">
        <v>9786</v>
      </c>
      <c r="J2151" s="3" t="s">
        <v>9787</v>
      </c>
      <c r="K2151" s="3" t="s">
        <v>9788</v>
      </c>
      <c r="L2151" s="3" t="s">
        <v>9789</v>
      </c>
      <c r="M2151" s="3"/>
      <c r="N2151" s="2" t="s">
        <v>166</v>
      </c>
      <c r="O2151" s="5">
        <v>43709</v>
      </c>
      <c r="P2151" s="5">
        <v>44439</v>
      </c>
      <c r="Q2151" s="4">
        <v>183473.28</v>
      </c>
      <c r="R2151" s="4">
        <v>183473.28</v>
      </c>
      <c r="S2151" s="11" t="s">
        <v>9790</v>
      </c>
      <c r="T2151" s="1" t="s">
        <v>2030</v>
      </c>
      <c r="U2151" s="1" t="s">
        <v>2030</v>
      </c>
      <c r="V2151" s="1" t="s">
        <v>169</v>
      </c>
      <c r="W2151" s="3"/>
      <c r="X2151" s="1" t="s">
        <v>25646</v>
      </c>
      <c r="Y2151" s="38" t="s">
        <v>48</v>
      </c>
    </row>
    <row r="2152" spans="2:25" ht="18" customHeight="1" x14ac:dyDescent="0.25">
      <c r="B2152" s="2">
        <v>14</v>
      </c>
      <c r="C2152" s="1" t="s">
        <v>64</v>
      </c>
      <c r="D2152" s="1" t="s">
        <v>138</v>
      </c>
      <c r="E2152" s="1" t="s">
        <v>184</v>
      </c>
      <c r="F2152" s="1" t="s">
        <v>792</v>
      </c>
      <c r="G2152" s="1" t="s">
        <v>793</v>
      </c>
      <c r="H2152" s="2">
        <v>874581</v>
      </c>
      <c r="I2152" s="1" t="s">
        <v>9791</v>
      </c>
      <c r="J2152" s="3" t="s">
        <v>9792</v>
      </c>
      <c r="K2152" s="3" t="s">
        <v>9793</v>
      </c>
      <c r="L2152" s="3" t="s">
        <v>9794</v>
      </c>
      <c r="M2152" s="3"/>
      <c r="N2152" s="2" t="s">
        <v>166</v>
      </c>
      <c r="O2152" s="5">
        <v>43709</v>
      </c>
      <c r="P2152" s="5">
        <v>44255</v>
      </c>
      <c r="Q2152" s="4">
        <v>150000</v>
      </c>
      <c r="R2152" s="4">
        <v>0</v>
      </c>
      <c r="S2152" s="11" t="s">
        <v>9795</v>
      </c>
      <c r="T2152" s="1" t="s">
        <v>1082</v>
      </c>
      <c r="U2152" s="1" t="s">
        <v>1082</v>
      </c>
      <c r="V2152" s="1" t="s">
        <v>794</v>
      </c>
      <c r="W2152" s="3"/>
      <c r="X2152" s="1" t="s">
        <v>25646</v>
      </c>
      <c r="Y2152" s="38" t="s">
        <v>48</v>
      </c>
    </row>
    <row r="2153" spans="2:25" ht="18" customHeight="1" x14ac:dyDescent="0.25">
      <c r="B2153" s="2">
        <v>6</v>
      </c>
      <c r="C2153" s="1" t="s">
        <v>126</v>
      </c>
      <c r="D2153" s="1" t="s">
        <v>10917</v>
      </c>
      <c r="E2153" s="1"/>
      <c r="F2153" s="1"/>
      <c r="G2153" s="1"/>
      <c r="H2153" s="2">
        <v>96974238</v>
      </c>
      <c r="I2153" s="1" t="s">
        <v>10945</v>
      </c>
      <c r="J2153" s="3" t="s">
        <v>10946</v>
      </c>
      <c r="K2153" s="3" t="s">
        <v>10947</v>
      </c>
      <c r="L2153" s="3"/>
      <c r="M2153" s="3" t="s">
        <v>10921</v>
      </c>
      <c r="N2153" s="2" t="s">
        <v>199</v>
      </c>
      <c r="O2153" s="5">
        <v>43709</v>
      </c>
      <c r="P2153" s="5">
        <v>44439</v>
      </c>
      <c r="Q2153" s="4">
        <v>209530</v>
      </c>
      <c r="R2153" s="4">
        <v>279373</v>
      </c>
      <c r="S2153" s="11" t="s">
        <v>10950</v>
      </c>
      <c r="T2153" s="1" t="s">
        <v>10948</v>
      </c>
      <c r="U2153" s="1" t="s">
        <v>10949</v>
      </c>
      <c r="V2153" s="1"/>
      <c r="W2153" s="3" t="s">
        <v>10923</v>
      </c>
      <c r="X2153" s="1" t="s">
        <v>25650</v>
      </c>
      <c r="Y2153" s="38" t="s">
        <v>52</v>
      </c>
    </row>
    <row r="2154" spans="2:25" ht="18" customHeight="1" x14ac:dyDescent="0.25">
      <c r="B2154" s="2">
        <v>18</v>
      </c>
      <c r="C2154" s="1" t="s">
        <v>64</v>
      </c>
      <c r="D2154" s="1" t="s">
        <v>138</v>
      </c>
      <c r="E2154" s="1" t="s">
        <v>184</v>
      </c>
      <c r="F2154" s="1" t="s">
        <v>3215</v>
      </c>
      <c r="G2154" s="1" t="s">
        <v>191</v>
      </c>
      <c r="H2154" s="2">
        <v>833710</v>
      </c>
      <c r="I2154" s="1" t="s">
        <v>11071</v>
      </c>
      <c r="J2154" s="3" t="s">
        <v>11072</v>
      </c>
      <c r="K2154" s="3" t="s">
        <v>11073</v>
      </c>
      <c r="L2154" s="3" t="s">
        <v>11074</v>
      </c>
      <c r="M2154" s="3" t="s">
        <v>11075</v>
      </c>
      <c r="N2154" s="2" t="s">
        <v>72</v>
      </c>
      <c r="O2154" s="5">
        <v>43709</v>
      </c>
      <c r="P2154" s="5">
        <v>45535</v>
      </c>
      <c r="Q2154" s="4">
        <v>2272055</v>
      </c>
      <c r="R2154" s="4">
        <v>2272055</v>
      </c>
      <c r="S2154" s="11" t="s">
        <v>11076</v>
      </c>
      <c r="T2154" s="1" t="s">
        <v>8295</v>
      </c>
      <c r="U2154" s="1" t="s">
        <v>8295</v>
      </c>
      <c r="V2154" s="1" t="s">
        <v>192</v>
      </c>
      <c r="W2154" s="3"/>
      <c r="X2154" s="1" t="s">
        <v>54</v>
      </c>
      <c r="Y2154" s="38" t="s">
        <v>54</v>
      </c>
    </row>
    <row r="2155" spans="2:25" ht="18" customHeight="1" x14ac:dyDescent="0.25">
      <c r="B2155" s="2">
        <v>16</v>
      </c>
      <c r="C2155" s="1" t="s">
        <v>64</v>
      </c>
      <c r="D2155" s="1" t="s">
        <v>138</v>
      </c>
      <c r="E2155" s="1" t="s">
        <v>161</v>
      </c>
      <c r="F2155" s="1" t="s">
        <v>434</v>
      </c>
      <c r="G2155" s="1" t="s">
        <v>168</v>
      </c>
      <c r="H2155" s="2">
        <v>796973</v>
      </c>
      <c r="I2155" s="1" t="s">
        <v>11077</v>
      </c>
      <c r="J2155" s="3" t="s">
        <v>11078</v>
      </c>
      <c r="K2155" s="3" t="s">
        <v>11079</v>
      </c>
      <c r="L2155" s="3" t="s">
        <v>11080</v>
      </c>
      <c r="M2155" s="3" t="s">
        <v>11081</v>
      </c>
      <c r="N2155" s="2" t="s">
        <v>463</v>
      </c>
      <c r="O2155" s="5">
        <v>43709</v>
      </c>
      <c r="P2155" s="5">
        <v>44439</v>
      </c>
      <c r="Q2155" s="4">
        <v>175866</v>
      </c>
      <c r="R2155" s="4">
        <v>175866</v>
      </c>
      <c r="S2155" s="11" t="s">
        <v>11082</v>
      </c>
      <c r="T2155" s="1" t="s">
        <v>1128</v>
      </c>
      <c r="U2155" s="1" t="s">
        <v>1128</v>
      </c>
      <c r="V2155" s="1" t="s">
        <v>743</v>
      </c>
      <c r="W2155" s="3"/>
      <c r="X2155" s="1" t="s">
        <v>54</v>
      </c>
      <c r="Y2155" s="38" t="s">
        <v>54</v>
      </c>
    </row>
    <row r="2156" spans="2:25" ht="18" customHeight="1" x14ac:dyDescent="0.25">
      <c r="B2156" s="2">
        <v>10</v>
      </c>
      <c r="C2156" s="1" t="s">
        <v>64</v>
      </c>
      <c r="D2156" s="1" t="s">
        <v>138</v>
      </c>
      <c r="E2156" s="1" t="s">
        <v>368</v>
      </c>
      <c r="F2156" s="1" t="s">
        <v>374</v>
      </c>
      <c r="G2156" s="1" t="s">
        <v>375</v>
      </c>
      <c r="H2156" s="2">
        <v>850006</v>
      </c>
      <c r="I2156" s="1" t="s">
        <v>11528</v>
      </c>
      <c r="J2156" s="3" t="s">
        <v>11529</v>
      </c>
      <c r="K2156" s="3" t="s">
        <v>11530</v>
      </c>
      <c r="L2156" s="3" t="s">
        <v>11531</v>
      </c>
      <c r="M2156" s="3" t="s">
        <v>11532</v>
      </c>
      <c r="N2156" s="2" t="s">
        <v>166</v>
      </c>
      <c r="O2156" s="5">
        <v>43709</v>
      </c>
      <c r="P2156" s="5">
        <v>44804</v>
      </c>
      <c r="Q2156" s="4">
        <v>2400000</v>
      </c>
      <c r="R2156" s="4">
        <v>3485857</v>
      </c>
      <c r="S2156" s="11" t="s">
        <v>11533</v>
      </c>
      <c r="T2156" s="1" t="s">
        <v>8774</v>
      </c>
      <c r="U2156" s="1" t="s">
        <v>8774</v>
      </c>
      <c r="V2156" s="1" t="s">
        <v>376</v>
      </c>
      <c r="W2156" s="3"/>
      <c r="X2156" s="1" t="s">
        <v>25651</v>
      </c>
      <c r="Y2156" s="38" t="s">
        <v>57</v>
      </c>
    </row>
    <row r="2157" spans="2:25" ht="18" customHeight="1" x14ac:dyDescent="0.25">
      <c r="B2157" s="2">
        <v>9</v>
      </c>
      <c r="C2157" s="1" t="s">
        <v>64</v>
      </c>
      <c r="D2157" s="1" t="s">
        <v>138</v>
      </c>
      <c r="E2157" s="1" t="s">
        <v>161</v>
      </c>
      <c r="F2157" s="1" t="s">
        <v>811</v>
      </c>
      <c r="G2157" s="1" t="s">
        <v>168</v>
      </c>
      <c r="H2157" s="2">
        <v>839310</v>
      </c>
      <c r="I2157" s="1" t="s">
        <v>11534</v>
      </c>
      <c r="J2157" s="3" t="s">
        <v>11535</v>
      </c>
      <c r="K2157" s="3" t="s">
        <v>11536</v>
      </c>
      <c r="L2157" s="3" t="s">
        <v>11537</v>
      </c>
      <c r="M2157" s="3"/>
      <c r="N2157" s="2" t="s">
        <v>166</v>
      </c>
      <c r="O2157" s="5">
        <v>43709</v>
      </c>
      <c r="P2157" s="5">
        <v>44439</v>
      </c>
      <c r="Q2157" s="4">
        <v>207312</v>
      </c>
      <c r="R2157" s="4">
        <v>207312</v>
      </c>
      <c r="S2157" s="11" t="s">
        <v>11538</v>
      </c>
      <c r="T2157" s="1" t="s">
        <v>826</v>
      </c>
      <c r="U2157" s="1" t="s">
        <v>826</v>
      </c>
      <c r="V2157" s="1" t="s">
        <v>169</v>
      </c>
      <c r="W2157" s="3"/>
      <c r="X2157" s="1" t="s">
        <v>25651</v>
      </c>
      <c r="Y2157" s="38" t="s">
        <v>57</v>
      </c>
    </row>
    <row r="2158" spans="2:25" ht="18" customHeight="1" x14ac:dyDescent="0.25">
      <c r="B2158" s="2">
        <v>18</v>
      </c>
      <c r="C2158" s="1" t="s">
        <v>64</v>
      </c>
      <c r="D2158" s="1" t="s">
        <v>138</v>
      </c>
      <c r="E2158" s="1" t="s">
        <v>184</v>
      </c>
      <c r="F2158" s="1" t="s">
        <v>3215</v>
      </c>
      <c r="G2158" s="1" t="s">
        <v>191</v>
      </c>
      <c r="H2158" s="2">
        <v>834634</v>
      </c>
      <c r="I2158" s="1" t="s">
        <v>19547</v>
      </c>
      <c r="J2158" s="3" t="s">
        <v>19548</v>
      </c>
      <c r="K2158" s="3" t="s">
        <v>19549</v>
      </c>
      <c r="L2158" s="3" t="s">
        <v>19550</v>
      </c>
      <c r="M2158" s="3" t="s">
        <v>19551</v>
      </c>
      <c r="N2158" s="2" t="s">
        <v>72</v>
      </c>
      <c r="O2158" s="5">
        <v>43709</v>
      </c>
      <c r="P2158" s="5">
        <v>45535</v>
      </c>
      <c r="Q2158" s="4">
        <v>2450000</v>
      </c>
      <c r="R2158" s="4">
        <v>2450000</v>
      </c>
      <c r="S2158" s="11" t="s">
        <v>19552</v>
      </c>
      <c r="T2158" s="1" t="s">
        <v>1089</v>
      </c>
      <c r="U2158" s="1" t="s">
        <v>5264</v>
      </c>
      <c r="V2158" s="1" t="s">
        <v>192</v>
      </c>
      <c r="W2158" s="3"/>
      <c r="X2158" s="1"/>
      <c r="Y2158" s="38"/>
    </row>
    <row r="2159" spans="2:25" ht="18" customHeight="1" x14ac:dyDescent="0.25">
      <c r="B2159" s="2">
        <v>18</v>
      </c>
      <c r="C2159" s="1" t="s">
        <v>64</v>
      </c>
      <c r="D2159" s="1" t="s">
        <v>138</v>
      </c>
      <c r="E2159" s="1" t="s">
        <v>161</v>
      </c>
      <c r="F2159" s="1" t="s">
        <v>811</v>
      </c>
      <c r="G2159" s="1" t="s">
        <v>168</v>
      </c>
      <c r="H2159" s="2">
        <v>844712</v>
      </c>
      <c r="I2159" s="1" t="s">
        <v>19553</v>
      </c>
      <c r="J2159" s="3" t="s">
        <v>19554</v>
      </c>
      <c r="K2159" s="3" t="s">
        <v>19555</v>
      </c>
      <c r="L2159" s="3" t="s">
        <v>646</v>
      </c>
      <c r="M2159" s="3" t="s">
        <v>19556</v>
      </c>
      <c r="N2159" s="2" t="s">
        <v>166</v>
      </c>
      <c r="O2159" s="5">
        <v>43709</v>
      </c>
      <c r="P2159" s="5">
        <v>44711</v>
      </c>
      <c r="Q2159" s="4">
        <v>203852.16</v>
      </c>
      <c r="R2159" s="4">
        <v>203852.16</v>
      </c>
      <c r="S2159" s="11" t="s">
        <v>19557</v>
      </c>
      <c r="T2159" s="1" t="s">
        <v>2085</v>
      </c>
      <c r="U2159" s="1" t="s">
        <v>2085</v>
      </c>
      <c r="V2159" s="1" t="s">
        <v>743</v>
      </c>
      <c r="W2159" s="3"/>
      <c r="X2159" s="1"/>
      <c r="Y2159" s="38"/>
    </row>
    <row r="2160" spans="2:25" ht="18" customHeight="1" x14ac:dyDescent="0.25">
      <c r="B2160" s="2">
        <v>12</v>
      </c>
      <c r="C2160" s="1" t="s">
        <v>64</v>
      </c>
      <c r="D2160" s="1" t="s">
        <v>138</v>
      </c>
      <c r="E2160" s="1" t="s">
        <v>161</v>
      </c>
      <c r="F2160" s="1" t="s">
        <v>3161</v>
      </c>
      <c r="G2160" s="1" t="s">
        <v>1180</v>
      </c>
      <c r="H2160" s="2">
        <v>860245</v>
      </c>
      <c r="I2160" s="1" t="s">
        <v>19558</v>
      </c>
      <c r="J2160" s="3" t="s">
        <v>19559</v>
      </c>
      <c r="K2160" s="3" t="s">
        <v>19560</v>
      </c>
      <c r="L2160" s="3" t="s">
        <v>19561</v>
      </c>
      <c r="M2160" s="3" t="s">
        <v>19562</v>
      </c>
      <c r="N2160" s="2" t="s">
        <v>72</v>
      </c>
      <c r="O2160" s="5">
        <v>43709</v>
      </c>
      <c r="P2160" s="5">
        <v>45291</v>
      </c>
      <c r="Q2160" s="4">
        <v>4026324.24</v>
      </c>
      <c r="R2160" s="4">
        <v>4026324.24</v>
      </c>
      <c r="S2160" s="11" t="s">
        <v>19564</v>
      </c>
      <c r="T2160" s="1" t="s">
        <v>2905</v>
      </c>
      <c r="U2160" s="1" t="s">
        <v>19563</v>
      </c>
      <c r="V2160" s="1" t="s">
        <v>2974</v>
      </c>
      <c r="W2160" s="3"/>
      <c r="X2160" s="1"/>
      <c r="Y2160" s="38"/>
    </row>
    <row r="2161" spans="2:25" ht="18" customHeight="1" x14ac:dyDescent="0.25">
      <c r="B2161" s="2">
        <v>8</v>
      </c>
      <c r="C2161" s="1" t="s">
        <v>64</v>
      </c>
      <c r="D2161" s="1" t="s">
        <v>138</v>
      </c>
      <c r="E2161" s="1" t="s">
        <v>161</v>
      </c>
      <c r="F2161" s="1" t="s">
        <v>811</v>
      </c>
      <c r="G2161" s="1" t="s">
        <v>168</v>
      </c>
      <c r="H2161" s="2">
        <v>832455</v>
      </c>
      <c r="I2161" s="1" t="s">
        <v>19565</v>
      </c>
      <c r="J2161" s="3" t="s">
        <v>19566</v>
      </c>
      <c r="K2161" s="3" t="s">
        <v>19567</v>
      </c>
      <c r="L2161" s="3" t="s">
        <v>19568</v>
      </c>
      <c r="M2161" s="3"/>
      <c r="N2161" s="2" t="s">
        <v>166</v>
      </c>
      <c r="O2161" s="5">
        <v>43709</v>
      </c>
      <c r="P2161" s="5">
        <v>44439</v>
      </c>
      <c r="Q2161" s="4">
        <v>162806.39999999999</v>
      </c>
      <c r="R2161" s="4">
        <v>162806.39999999999</v>
      </c>
      <c r="S2161" s="11" t="s">
        <v>19570</v>
      </c>
      <c r="T2161" s="1" t="s">
        <v>19569</v>
      </c>
      <c r="U2161" s="1" t="s">
        <v>19569</v>
      </c>
      <c r="V2161" s="1" t="s">
        <v>385</v>
      </c>
      <c r="W2161" s="3"/>
      <c r="X2161" s="1"/>
      <c r="Y2161" s="38"/>
    </row>
    <row r="2162" spans="2:25" ht="18" customHeight="1" x14ac:dyDescent="0.25">
      <c r="B2162" s="2">
        <v>7</v>
      </c>
      <c r="C2162" s="1" t="s">
        <v>64</v>
      </c>
      <c r="D2162" s="1" t="s">
        <v>138</v>
      </c>
      <c r="E2162" s="1" t="s">
        <v>161</v>
      </c>
      <c r="F2162" s="1" t="s">
        <v>434</v>
      </c>
      <c r="G2162" s="1" t="s">
        <v>168</v>
      </c>
      <c r="H2162" s="2">
        <v>797995</v>
      </c>
      <c r="I2162" s="1" t="s">
        <v>19571</v>
      </c>
      <c r="J2162" s="3" t="s">
        <v>19572</v>
      </c>
      <c r="K2162" s="3" t="s">
        <v>19573</v>
      </c>
      <c r="L2162" s="3" t="s">
        <v>19574</v>
      </c>
      <c r="M2162" s="3"/>
      <c r="N2162" s="2" t="s">
        <v>166</v>
      </c>
      <c r="O2162" s="5">
        <v>43709</v>
      </c>
      <c r="P2162" s="5">
        <v>44439</v>
      </c>
      <c r="Q2162" s="4">
        <v>183454.8</v>
      </c>
      <c r="R2162" s="4">
        <v>183454.8</v>
      </c>
      <c r="S2162" s="11" t="s">
        <v>19575</v>
      </c>
      <c r="T2162" s="1" t="s">
        <v>1082</v>
      </c>
      <c r="U2162" s="1" t="s">
        <v>1082</v>
      </c>
      <c r="V2162" s="1" t="s">
        <v>169</v>
      </c>
      <c r="W2162" s="3"/>
      <c r="X2162" s="1"/>
      <c r="Y2162" s="38"/>
    </row>
    <row r="2163" spans="2:25" ht="18" customHeight="1" x14ac:dyDescent="0.25">
      <c r="B2163" s="2">
        <v>6</v>
      </c>
      <c r="C2163" s="1" t="s">
        <v>64</v>
      </c>
      <c r="D2163" s="1" t="s">
        <v>138</v>
      </c>
      <c r="E2163" s="1" t="s">
        <v>184</v>
      </c>
      <c r="F2163" s="1" t="s">
        <v>1815</v>
      </c>
      <c r="G2163" s="1" t="s">
        <v>960</v>
      </c>
      <c r="H2163" s="2">
        <v>819775</v>
      </c>
      <c r="I2163" s="1" t="s">
        <v>19576</v>
      </c>
      <c r="J2163" s="3" t="s">
        <v>19577</v>
      </c>
      <c r="K2163" s="3" t="s">
        <v>19578</v>
      </c>
      <c r="L2163" s="3" t="s">
        <v>19579</v>
      </c>
      <c r="M2163" s="3" t="s">
        <v>19580</v>
      </c>
      <c r="N2163" s="2" t="s">
        <v>72</v>
      </c>
      <c r="O2163" s="5">
        <v>43709</v>
      </c>
      <c r="P2163" s="5">
        <v>45535</v>
      </c>
      <c r="Q2163" s="4">
        <v>1999375</v>
      </c>
      <c r="R2163" s="4">
        <v>1999375</v>
      </c>
      <c r="S2163" s="11" t="s">
        <v>19582</v>
      </c>
      <c r="T2163" s="1" t="s">
        <v>6637</v>
      </c>
      <c r="U2163" s="1" t="s">
        <v>19581</v>
      </c>
      <c r="V2163" s="1" t="s">
        <v>752</v>
      </c>
      <c r="W2163" s="3"/>
      <c r="X2163" s="1"/>
      <c r="Y2163" s="38"/>
    </row>
    <row r="2164" spans="2:25" ht="18" customHeight="1" x14ac:dyDescent="0.25">
      <c r="B2164" s="2">
        <v>6</v>
      </c>
      <c r="C2164" s="1" t="s">
        <v>64</v>
      </c>
      <c r="D2164" s="1" t="s">
        <v>138</v>
      </c>
      <c r="E2164" s="1" t="s">
        <v>184</v>
      </c>
      <c r="F2164" s="1" t="s">
        <v>3215</v>
      </c>
      <c r="G2164" s="1" t="s">
        <v>191</v>
      </c>
      <c r="H2164" s="2">
        <v>832844</v>
      </c>
      <c r="I2164" s="1" t="s">
        <v>19583</v>
      </c>
      <c r="J2164" s="3" t="s">
        <v>19584</v>
      </c>
      <c r="K2164" s="3" t="s">
        <v>19585</v>
      </c>
      <c r="L2164" s="3" t="s">
        <v>19586</v>
      </c>
      <c r="M2164" s="3"/>
      <c r="N2164" s="2" t="s">
        <v>72</v>
      </c>
      <c r="O2164" s="5">
        <v>43709</v>
      </c>
      <c r="P2164" s="5">
        <v>45535</v>
      </c>
      <c r="Q2164" s="4">
        <v>2497000</v>
      </c>
      <c r="R2164" s="4">
        <v>2497000</v>
      </c>
      <c r="S2164" s="11" t="s">
        <v>19587</v>
      </c>
      <c r="T2164" s="1" t="s">
        <v>2667</v>
      </c>
      <c r="U2164" s="1" t="s">
        <v>2667</v>
      </c>
      <c r="V2164" s="1" t="s">
        <v>192</v>
      </c>
      <c r="W2164" s="3"/>
      <c r="X2164" s="1"/>
      <c r="Y2164" s="38"/>
    </row>
    <row r="2165" spans="2:25" ht="18" customHeight="1" x14ac:dyDescent="0.25">
      <c r="B2165" s="2">
        <v>5</v>
      </c>
      <c r="C2165" s="1" t="s">
        <v>64</v>
      </c>
      <c r="D2165" s="1" t="s">
        <v>138</v>
      </c>
      <c r="E2165" s="1" t="s">
        <v>161</v>
      </c>
      <c r="F2165" s="1" t="s">
        <v>811</v>
      </c>
      <c r="G2165" s="1" t="s">
        <v>168</v>
      </c>
      <c r="H2165" s="2">
        <v>832430</v>
      </c>
      <c r="I2165" s="1" t="s">
        <v>19588</v>
      </c>
      <c r="J2165" s="3" t="s">
        <v>19589</v>
      </c>
      <c r="K2165" s="3" t="s">
        <v>19590</v>
      </c>
      <c r="L2165" s="3" t="s">
        <v>1820</v>
      </c>
      <c r="M2165" s="3"/>
      <c r="N2165" s="2" t="s">
        <v>166</v>
      </c>
      <c r="O2165" s="5">
        <v>43709</v>
      </c>
      <c r="P2165" s="5">
        <v>44439</v>
      </c>
      <c r="Q2165" s="4">
        <v>212933.76000000001</v>
      </c>
      <c r="R2165" s="4">
        <v>212933.76000000001</v>
      </c>
      <c r="S2165" s="11" t="s">
        <v>19591</v>
      </c>
      <c r="T2165" s="1" t="s">
        <v>5133</v>
      </c>
      <c r="U2165" s="1" t="s">
        <v>5133</v>
      </c>
      <c r="V2165" s="1" t="s">
        <v>169</v>
      </c>
      <c r="W2165" s="3"/>
      <c r="X2165" s="1"/>
      <c r="Y2165" s="38"/>
    </row>
    <row r="2166" spans="2:25" ht="18" customHeight="1" x14ac:dyDescent="0.25">
      <c r="B2166" s="2">
        <v>5</v>
      </c>
      <c r="C2166" s="1" t="s">
        <v>64</v>
      </c>
      <c r="D2166" s="1" t="s">
        <v>138</v>
      </c>
      <c r="E2166" s="1" t="s">
        <v>368</v>
      </c>
      <c r="F2166" s="1" t="s">
        <v>374</v>
      </c>
      <c r="G2166" s="1" t="s">
        <v>375</v>
      </c>
      <c r="H2166" s="2">
        <v>877430</v>
      </c>
      <c r="I2166" s="1" t="s">
        <v>19592</v>
      </c>
      <c r="J2166" s="3" t="s">
        <v>19593</v>
      </c>
      <c r="K2166" s="3" t="s">
        <v>19594</v>
      </c>
      <c r="L2166" s="3" t="s">
        <v>19595</v>
      </c>
      <c r="M2166" s="3"/>
      <c r="N2166" s="2" t="s">
        <v>166</v>
      </c>
      <c r="O2166" s="5">
        <v>43709</v>
      </c>
      <c r="P2166" s="5">
        <v>43890</v>
      </c>
      <c r="Q2166" s="4">
        <v>50000</v>
      </c>
      <c r="R2166" s="4">
        <v>71429</v>
      </c>
      <c r="S2166" s="11" t="s">
        <v>19597</v>
      </c>
      <c r="T2166" s="1" t="s">
        <v>19596</v>
      </c>
      <c r="U2166" s="1" t="s">
        <v>19596</v>
      </c>
      <c r="V2166" s="1" t="s">
        <v>220</v>
      </c>
      <c r="W2166" s="3"/>
      <c r="X2166" s="1"/>
      <c r="Y2166" s="38"/>
    </row>
    <row r="2167" spans="2:25" ht="18" customHeight="1" x14ac:dyDescent="0.25">
      <c r="B2167" s="2">
        <v>4</v>
      </c>
      <c r="C2167" s="1" t="s">
        <v>64</v>
      </c>
      <c r="D2167" s="1" t="s">
        <v>138</v>
      </c>
      <c r="E2167" s="1" t="s">
        <v>139</v>
      </c>
      <c r="F2167" s="1" t="s">
        <v>19603</v>
      </c>
      <c r="G2167" s="1" t="s">
        <v>19604</v>
      </c>
      <c r="H2167" s="2">
        <v>825828</v>
      </c>
      <c r="I2167" s="1" t="s">
        <v>19598</v>
      </c>
      <c r="J2167" s="3" t="s">
        <v>19599</v>
      </c>
      <c r="K2167" s="3" t="s">
        <v>19600</v>
      </c>
      <c r="L2167" s="3" t="s">
        <v>19601</v>
      </c>
      <c r="M2167" s="3" t="s">
        <v>19602</v>
      </c>
      <c r="N2167" s="2" t="s">
        <v>72</v>
      </c>
      <c r="O2167" s="5">
        <v>43709</v>
      </c>
      <c r="P2167" s="5">
        <v>45716</v>
      </c>
      <c r="Q2167" s="4">
        <v>14931337.5</v>
      </c>
      <c r="R2167" s="4">
        <v>15010087.5</v>
      </c>
      <c r="S2167" s="11" t="s">
        <v>19606</v>
      </c>
      <c r="T2167" s="1" t="s">
        <v>578</v>
      </c>
      <c r="U2167" s="1" t="s">
        <v>19605</v>
      </c>
      <c r="V2167" s="1" t="s">
        <v>147</v>
      </c>
      <c r="W2167" s="3"/>
      <c r="X2167" s="1"/>
      <c r="Y2167" s="38"/>
    </row>
    <row r="2168" spans="2:25" ht="18" customHeight="1" x14ac:dyDescent="0.25">
      <c r="B2168" s="2">
        <v>3</v>
      </c>
      <c r="C2168" s="1" t="s">
        <v>64</v>
      </c>
      <c r="D2168" s="1" t="s">
        <v>138</v>
      </c>
      <c r="E2168" s="1" t="s">
        <v>368</v>
      </c>
      <c r="F2168" s="1" t="s">
        <v>374</v>
      </c>
      <c r="G2168" s="1" t="s">
        <v>375</v>
      </c>
      <c r="H2168" s="2">
        <v>873401</v>
      </c>
      <c r="I2168" s="1" t="s">
        <v>19607</v>
      </c>
      <c r="J2168" s="3" t="s">
        <v>19608</v>
      </c>
      <c r="K2168" s="3" t="s">
        <v>19609</v>
      </c>
      <c r="L2168" s="3" t="s">
        <v>19610</v>
      </c>
      <c r="M2168" s="3" t="s">
        <v>19611</v>
      </c>
      <c r="N2168" s="2" t="s">
        <v>166</v>
      </c>
      <c r="O2168" s="5">
        <v>43709</v>
      </c>
      <c r="P2168" s="5">
        <v>44957</v>
      </c>
      <c r="Q2168" s="4">
        <v>1810725</v>
      </c>
      <c r="R2168" s="4">
        <v>2586750</v>
      </c>
      <c r="S2168" s="11" t="s">
        <v>19613</v>
      </c>
      <c r="T2168" s="1" t="s">
        <v>19612</v>
      </c>
      <c r="U2168" s="1" t="s">
        <v>19612</v>
      </c>
      <c r="V2168" s="1" t="s">
        <v>376</v>
      </c>
      <c r="W2168" s="3"/>
      <c r="X2168" s="1"/>
      <c r="Y2168" s="38"/>
    </row>
    <row r="2169" spans="2:25" ht="18" customHeight="1" x14ac:dyDescent="0.25">
      <c r="B2169" s="2">
        <v>3</v>
      </c>
      <c r="C2169" s="1" t="s">
        <v>64</v>
      </c>
      <c r="D2169" s="1" t="s">
        <v>138</v>
      </c>
      <c r="E2169" s="1" t="s">
        <v>161</v>
      </c>
      <c r="F2169" s="1" t="s">
        <v>434</v>
      </c>
      <c r="G2169" s="1" t="s">
        <v>168</v>
      </c>
      <c r="H2169" s="2">
        <v>796883</v>
      </c>
      <c r="I2169" s="1" t="s">
        <v>19614</v>
      </c>
      <c r="J2169" s="3" t="s">
        <v>19615</v>
      </c>
      <c r="K2169" s="3" t="s">
        <v>19616</v>
      </c>
      <c r="L2169" s="3" t="s">
        <v>19617</v>
      </c>
      <c r="M2169" s="3"/>
      <c r="N2169" s="2" t="s">
        <v>166</v>
      </c>
      <c r="O2169" s="5">
        <v>43709</v>
      </c>
      <c r="P2169" s="5">
        <v>44439</v>
      </c>
      <c r="Q2169" s="4">
        <v>158121.60000000001</v>
      </c>
      <c r="R2169" s="4">
        <v>158121.60000000001</v>
      </c>
      <c r="S2169" s="11" t="s">
        <v>19618</v>
      </c>
      <c r="T2169" s="1" t="s">
        <v>1209</v>
      </c>
      <c r="U2169" s="1" t="s">
        <v>1209</v>
      </c>
      <c r="V2169" s="1" t="s">
        <v>169</v>
      </c>
      <c r="W2169" s="3"/>
      <c r="X2169" s="1"/>
      <c r="Y2169" s="38"/>
    </row>
    <row r="2170" spans="2:25" ht="18" customHeight="1" x14ac:dyDescent="0.25">
      <c r="B2170" s="2">
        <v>3</v>
      </c>
      <c r="C2170" s="1" t="s">
        <v>64</v>
      </c>
      <c r="D2170" s="1" t="s">
        <v>138</v>
      </c>
      <c r="E2170" s="1" t="s">
        <v>3984</v>
      </c>
      <c r="F2170" s="1" t="s">
        <v>9775</v>
      </c>
      <c r="G2170" s="1" t="s">
        <v>1056</v>
      </c>
      <c r="H2170" s="2">
        <v>857203</v>
      </c>
      <c r="I2170" s="1" t="s">
        <v>19619</v>
      </c>
      <c r="J2170" s="3" t="s">
        <v>19620</v>
      </c>
      <c r="K2170" s="3" t="s">
        <v>19621</v>
      </c>
      <c r="L2170" s="3" t="s">
        <v>19622</v>
      </c>
      <c r="M2170" s="3" t="s">
        <v>19623</v>
      </c>
      <c r="N2170" s="2" t="s">
        <v>166</v>
      </c>
      <c r="O2170" s="5">
        <v>43709</v>
      </c>
      <c r="P2170" s="5">
        <v>44985</v>
      </c>
      <c r="Q2170" s="4">
        <v>800000</v>
      </c>
      <c r="R2170" s="4">
        <v>800000</v>
      </c>
      <c r="S2170" s="11" t="s">
        <v>19625</v>
      </c>
      <c r="T2170" s="1" t="s">
        <v>1951</v>
      </c>
      <c r="U2170" s="1" t="s">
        <v>19624</v>
      </c>
      <c r="V2170" s="1" t="s">
        <v>354</v>
      </c>
      <c r="W2170" s="3"/>
      <c r="X2170" s="1"/>
      <c r="Y2170" s="38"/>
    </row>
    <row r="2171" spans="2:25" ht="18" customHeight="1" x14ac:dyDescent="0.25">
      <c r="B2171" s="2">
        <v>3</v>
      </c>
      <c r="C2171" s="1" t="s">
        <v>64</v>
      </c>
      <c r="D2171" s="1" t="s">
        <v>138</v>
      </c>
      <c r="E2171" s="1" t="s">
        <v>184</v>
      </c>
      <c r="F2171" s="1" t="s">
        <v>3215</v>
      </c>
      <c r="G2171" s="1" t="s">
        <v>191</v>
      </c>
      <c r="H2171" s="2">
        <v>835286</v>
      </c>
      <c r="I2171" s="1" t="s">
        <v>19626</v>
      </c>
      <c r="J2171" s="3" t="s">
        <v>19627</v>
      </c>
      <c r="K2171" s="3" t="s">
        <v>19628</v>
      </c>
      <c r="L2171" s="3" t="s">
        <v>19629</v>
      </c>
      <c r="M2171" s="3" t="s">
        <v>19630</v>
      </c>
      <c r="N2171" s="2" t="s">
        <v>72</v>
      </c>
      <c r="O2171" s="5">
        <v>43709</v>
      </c>
      <c r="P2171" s="5">
        <v>45716</v>
      </c>
      <c r="Q2171" s="4">
        <v>2185921</v>
      </c>
      <c r="R2171" s="4">
        <v>2185921</v>
      </c>
      <c r="S2171" s="11" t="s">
        <v>19631</v>
      </c>
      <c r="T2171" s="1" t="s">
        <v>1604</v>
      </c>
      <c r="U2171" s="1" t="s">
        <v>1604</v>
      </c>
      <c r="V2171" s="1" t="s">
        <v>192</v>
      </c>
      <c r="W2171" s="3"/>
      <c r="X2171" s="1"/>
      <c r="Y2171" s="38"/>
    </row>
    <row r="2172" spans="2:25" ht="18" customHeight="1" x14ac:dyDescent="0.25">
      <c r="B2172" s="2">
        <v>2</v>
      </c>
      <c r="C2172" s="1" t="s">
        <v>64</v>
      </c>
      <c r="D2172" s="1" t="s">
        <v>138</v>
      </c>
      <c r="E2172" s="1" t="s">
        <v>184</v>
      </c>
      <c r="F2172" s="1" t="s">
        <v>410</v>
      </c>
      <c r="G2172" s="1" t="s">
        <v>411</v>
      </c>
      <c r="H2172" s="2">
        <v>802629</v>
      </c>
      <c r="I2172" s="1" t="s">
        <v>12249</v>
      </c>
      <c r="J2172" s="3" t="s">
        <v>19632</v>
      </c>
      <c r="K2172" s="3" t="s">
        <v>19633</v>
      </c>
      <c r="L2172" s="3" t="s">
        <v>19634</v>
      </c>
      <c r="M2172" s="3" t="s">
        <v>19635</v>
      </c>
      <c r="N2172" s="2" t="s">
        <v>72</v>
      </c>
      <c r="O2172" s="5">
        <v>43709</v>
      </c>
      <c r="P2172" s="5">
        <v>45535</v>
      </c>
      <c r="Q2172" s="4">
        <v>1494214</v>
      </c>
      <c r="R2172" s="4">
        <v>1494214</v>
      </c>
      <c r="S2172" s="11" t="s">
        <v>19636</v>
      </c>
      <c r="T2172" s="1" t="s">
        <v>1236</v>
      </c>
      <c r="U2172" s="1" t="s">
        <v>16634</v>
      </c>
      <c r="V2172" s="1" t="s">
        <v>412</v>
      </c>
      <c r="W2172" s="3"/>
      <c r="X2172" s="1"/>
      <c r="Y2172" s="38"/>
    </row>
    <row r="2173" spans="2:25" ht="18" customHeight="1" x14ac:dyDescent="0.25">
      <c r="B2173" s="2">
        <v>2</v>
      </c>
      <c r="C2173" s="1" t="s">
        <v>64</v>
      </c>
      <c r="D2173" s="1" t="s">
        <v>138</v>
      </c>
      <c r="E2173" s="1" t="s">
        <v>161</v>
      </c>
      <c r="F2173" s="1" t="s">
        <v>811</v>
      </c>
      <c r="G2173" s="1" t="s">
        <v>168</v>
      </c>
      <c r="H2173" s="2">
        <v>832437</v>
      </c>
      <c r="I2173" s="1" t="s">
        <v>19637</v>
      </c>
      <c r="J2173" s="3" t="s">
        <v>19638</v>
      </c>
      <c r="K2173" s="3" t="s">
        <v>19639</v>
      </c>
      <c r="L2173" s="3"/>
      <c r="M2173" s="3" t="s">
        <v>19640</v>
      </c>
      <c r="N2173" s="2" t="s">
        <v>463</v>
      </c>
      <c r="O2173" s="5">
        <v>43709</v>
      </c>
      <c r="P2173" s="5">
        <v>44439</v>
      </c>
      <c r="Q2173" s="4">
        <v>187572.48000000001</v>
      </c>
      <c r="R2173" s="4">
        <v>187572.48000000001</v>
      </c>
      <c r="S2173" s="11" t="s">
        <v>19641</v>
      </c>
      <c r="T2173" s="1" t="s">
        <v>1772</v>
      </c>
      <c r="U2173" s="1" t="s">
        <v>1772</v>
      </c>
      <c r="V2173" s="1" t="s">
        <v>743</v>
      </c>
      <c r="W2173" s="3"/>
      <c r="X2173" s="1"/>
      <c r="Y2173" s="38"/>
    </row>
    <row r="2174" spans="2:25" ht="18" customHeight="1" x14ac:dyDescent="0.25">
      <c r="B2174" s="2">
        <v>2</v>
      </c>
      <c r="C2174" s="1" t="s">
        <v>64</v>
      </c>
      <c r="D2174" s="1" t="s">
        <v>138</v>
      </c>
      <c r="E2174" s="1" t="s">
        <v>184</v>
      </c>
      <c r="F2174" s="1" t="s">
        <v>3215</v>
      </c>
      <c r="G2174" s="1" t="s">
        <v>191</v>
      </c>
      <c r="H2174" s="2">
        <v>833076</v>
      </c>
      <c r="I2174" s="1" t="s">
        <v>19642</v>
      </c>
      <c r="J2174" s="3" t="s">
        <v>19643</v>
      </c>
      <c r="K2174" s="3" t="s">
        <v>19644</v>
      </c>
      <c r="L2174" s="3" t="s">
        <v>19645</v>
      </c>
      <c r="M2174" s="3" t="s">
        <v>19646</v>
      </c>
      <c r="N2174" s="2" t="s">
        <v>72</v>
      </c>
      <c r="O2174" s="5">
        <v>43709</v>
      </c>
      <c r="P2174" s="5">
        <v>45535</v>
      </c>
      <c r="Q2174" s="4">
        <v>2500000</v>
      </c>
      <c r="R2174" s="4">
        <v>2500000</v>
      </c>
      <c r="S2174" s="11" t="s">
        <v>19647</v>
      </c>
      <c r="T2174" s="1" t="s">
        <v>16748</v>
      </c>
      <c r="U2174" s="1" t="s">
        <v>16748</v>
      </c>
      <c r="V2174" s="1" t="s">
        <v>192</v>
      </c>
      <c r="W2174" s="3"/>
      <c r="X2174" s="1"/>
      <c r="Y2174" s="38"/>
    </row>
    <row r="2175" spans="2:25" ht="18" customHeight="1" x14ac:dyDescent="0.25">
      <c r="B2175" s="2">
        <v>2</v>
      </c>
      <c r="C2175" s="1" t="s">
        <v>64</v>
      </c>
      <c r="D2175" s="1" t="s">
        <v>138</v>
      </c>
      <c r="E2175" s="1" t="s">
        <v>17936</v>
      </c>
      <c r="F2175" s="1" t="s">
        <v>19653</v>
      </c>
      <c r="G2175" s="1" t="s">
        <v>12342</v>
      </c>
      <c r="H2175" s="2">
        <v>857418</v>
      </c>
      <c r="I2175" s="1" t="s">
        <v>19648</v>
      </c>
      <c r="J2175" s="3" t="s">
        <v>19649</v>
      </c>
      <c r="K2175" s="3" t="s">
        <v>19650</v>
      </c>
      <c r="L2175" s="3" t="s">
        <v>19651</v>
      </c>
      <c r="M2175" s="3" t="s">
        <v>19652</v>
      </c>
      <c r="N2175" s="2" t="s">
        <v>72</v>
      </c>
      <c r="O2175" s="5">
        <v>43709</v>
      </c>
      <c r="P2175" s="5">
        <v>45716</v>
      </c>
      <c r="Q2175" s="4">
        <v>2468750</v>
      </c>
      <c r="R2175" s="4">
        <v>2468750</v>
      </c>
      <c r="S2175" s="11" t="s">
        <v>19654</v>
      </c>
      <c r="T2175" s="1" t="s">
        <v>14272</v>
      </c>
      <c r="U2175" s="1" t="s">
        <v>14272</v>
      </c>
      <c r="V2175" s="1" t="s">
        <v>354</v>
      </c>
      <c r="W2175" s="3"/>
      <c r="X2175" s="1"/>
      <c r="Y2175" s="38"/>
    </row>
    <row r="2176" spans="2:25" ht="18" customHeight="1" x14ac:dyDescent="0.25">
      <c r="B2176" s="2">
        <v>2</v>
      </c>
      <c r="C2176" s="1" t="s">
        <v>64</v>
      </c>
      <c r="D2176" s="1" t="s">
        <v>138</v>
      </c>
      <c r="E2176" s="1" t="s">
        <v>368</v>
      </c>
      <c r="F2176" s="1" t="s">
        <v>374</v>
      </c>
      <c r="G2176" s="1" t="s">
        <v>375</v>
      </c>
      <c r="H2176" s="2">
        <v>876715</v>
      </c>
      <c r="I2176" s="1" t="s">
        <v>19655</v>
      </c>
      <c r="J2176" s="3" t="s">
        <v>19656</v>
      </c>
      <c r="K2176" s="3" t="s">
        <v>19657</v>
      </c>
      <c r="L2176" s="3" t="s">
        <v>19658</v>
      </c>
      <c r="M2176" s="3"/>
      <c r="N2176" s="2" t="s">
        <v>166</v>
      </c>
      <c r="O2176" s="5">
        <v>43709</v>
      </c>
      <c r="P2176" s="5">
        <v>43890</v>
      </c>
      <c r="Q2176" s="4">
        <v>50000</v>
      </c>
      <c r="R2176" s="4">
        <v>71429</v>
      </c>
      <c r="S2176" s="11" t="s">
        <v>19660</v>
      </c>
      <c r="T2176" s="1" t="s">
        <v>19659</v>
      </c>
      <c r="U2176" s="1" t="s">
        <v>19659</v>
      </c>
      <c r="V2176" s="1" t="s">
        <v>220</v>
      </c>
      <c r="W2176" s="3"/>
      <c r="X2176" s="1"/>
      <c r="Y2176" s="38"/>
    </row>
    <row r="2177" spans="2:25" ht="18" customHeight="1" x14ac:dyDescent="0.25">
      <c r="B2177" s="2">
        <v>2</v>
      </c>
      <c r="C2177" s="1" t="s">
        <v>64</v>
      </c>
      <c r="D2177" s="1" t="s">
        <v>138</v>
      </c>
      <c r="E2177" s="1" t="s">
        <v>368</v>
      </c>
      <c r="F2177" s="1" t="s">
        <v>374</v>
      </c>
      <c r="G2177" s="1" t="s">
        <v>375</v>
      </c>
      <c r="H2177" s="2">
        <v>878376</v>
      </c>
      <c r="I2177" s="1" t="s">
        <v>19661</v>
      </c>
      <c r="J2177" s="3" t="s">
        <v>19662</v>
      </c>
      <c r="K2177" s="3" t="s">
        <v>19663</v>
      </c>
      <c r="L2177" s="3" t="s">
        <v>19664</v>
      </c>
      <c r="M2177" s="3"/>
      <c r="N2177" s="2" t="s">
        <v>166</v>
      </c>
      <c r="O2177" s="5">
        <v>43709</v>
      </c>
      <c r="P2177" s="5">
        <v>43830</v>
      </c>
      <c r="Q2177" s="4">
        <v>50000</v>
      </c>
      <c r="R2177" s="4">
        <v>71429</v>
      </c>
      <c r="S2177" s="11" t="s">
        <v>19666</v>
      </c>
      <c r="T2177" s="1" t="s">
        <v>19665</v>
      </c>
      <c r="U2177" s="1" t="s">
        <v>19665</v>
      </c>
      <c r="V2177" s="1" t="s">
        <v>220</v>
      </c>
      <c r="W2177" s="3"/>
      <c r="X2177" s="1"/>
      <c r="Y2177" s="38"/>
    </row>
    <row r="2178" spans="2:25" ht="18" customHeight="1" x14ac:dyDescent="0.25">
      <c r="B2178" s="2">
        <v>2</v>
      </c>
      <c r="C2178" s="1" t="s">
        <v>64</v>
      </c>
      <c r="D2178" s="1" t="s">
        <v>138</v>
      </c>
      <c r="E2178" s="1" t="s">
        <v>161</v>
      </c>
      <c r="F2178" s="1" t="s">
        <v>3356</v>
      </c>
      <c r="G2178" s="1" t="s">
        <v>1180</v>
      </c>
      <c r="H2178" s="2">
        <v>812780</v>
      </c>
      <c r="I2178" s="1" t="s">
        <v>19667</v>
      </c>
      <c r="J2178" s="3" t="s">
        <v>19668</v>
      </c>
      <c r="K2178" s="3" t="s">
        <v>19669</v>
      </c>
      <c r="L2178" s="3" t="s">
        <v>19670</v>
      </c>
      <c r="M2178" s="3" t="s">
        <v>19671</v>
      </c>
      <c r="N2178" s="2" t="s">
        <v>72</v>
      </c>
      <c r="O2178" s="5">
        <v>43709</v>
      </c>
      <c r="P2178" s="5">
        <v>45351</v>
      </c>
      <c r="Q2178" s="4">
        <v>4012080.12</v>
      </c>
      <c r="R2178" s="4">
        <v>4012080.12</v>
      </c>
      <c r="S2178" s="11" t="s">
        <v>19673</v>
      </c>
      <c r="T2178" s="1" t="s">
        <v>8334</v>
      </c>
      <c r="U2178" s="1" t="s">
        <v>19672</v>
      </c>
      <c r="V2178" s="1" t="s">
        <v>2974</v>
      </c>
      <c r="W2178" s="3"/>
      <c r="X2178" s="1"/>
      <c r="Y2178" s="38"/>
    </row>
    <row r="2179" spans="2:25" ht="18" customHeight="1" x14ac:dyDescent="0.25">
      <c r="B2179" s="2">
        <v>1</v>
      </c>
      <c r="C2179" s="1" t="s">
        <v>64</v>
      </c>
      <c r="D2179" s="1" t="s">
        <v>138</v>
      </c>
      <c r="E2179" s="1" t="s">
        <v>346</v>
      </c>
      <c r="F2179" s="1" t="s">
        <v>352</v>
      </c>
      <c r="G2179" s="1" t="s">
        <v>353</v>
      </c>
      <c r="H2179" s="2">
        <v>852111</v>
      </c>
      <c r="I2179" s="1" t="s">
        <v>19674</v>
      </c>
      <c r="J2179" s="3" t="s">
        <v>19675</v>
      </c>
      <c r="K2179" s="3" t="s">
        <v>19676</v>
      </c>
      <c r="L2179" s="3"/>
      <c r="M2179" s="3" t="s">
        <v>19677</v>
      </c>
      <c r="N2179" s="2" t="s">
        <v>166</v>
      </c>
      <c r="O2179" s="5">
        <v>43709</v>
      </c>
      <c r="P2179" s="5">
        <v>44439</v>
      </c>
      <c r="Q2179" s="4">
        <v>100000</v>
      </c>
      <c r="R2179" s="4">
        <v>125000</v>
      </c>
      <c r="S2179" s="11" t="s">
        <v>19679</v>
      </c>
      <c r="T2179" s="1" t="s">
        <v>19678</v>
      </c>
      <c r="U2179" s="1" t="s">
        <v>19678</v>
      </c>
      <c r="V2179" s="1" t="s">
        <v>354</v>
      </c>
      <c r="W2179" s="3"/>
      <c r="X2179" s="1"/>
      <c r="Y2179" s="38"/>
    </row>
    <row r="2180" spans="2:25" ht="18" customHeight="1" x14ac:dyDescent="0.25">
      <c r="B2180" s="2">
        <v>1</v>
      </c>
      <c r="C2180" s="1" t="s">
        <v>64</v>
      </c>
      <c r="D2180" s="1" t="s">
        <v>138</v>
      </c>
      <c r="E2180" s="1" t="s">
        <v>3984</v>
      </c>
      <c r="F2180" s="1" t="s">
        <v>9775</v>
      </c>
      <c r="G2180" s="1" t="s">
        <v>1056</v>
      </c>
      <c r="H2180" s="2">
        <v>857119</v>
      </c>
      <c r="I2180" s="1" t="s">
        <v>19680</v>
      </c>
      <c r="J2180" s="3" t="s">
        <v>19681</v>
      </c>
      <c r="K2180" s="3" t="s">
        <v>19682</v>
      </c>
      <c r="L2180" s="3"/>
      <c r="M2180" s="3" t="s">
        <v>19683</v>
      </c>
      <c r="N2180" s="2" t="s">
        <v>166</v>
      </c>
      <c r="O2180" s="5">
        <v>43709</v>
      </c>
      <c r="P2180" s="5">
        <v>44985</v>
      </c>
      <c r="Q2180" s="4">
        <v>799750</v>
      </c>
      <c r="R2180" s="4">
        <v>799750</v>
      </c>
      <c r="S2180" s="11" t="s">
        <v>19685</v>
      </c>
      <c r="T2180" s="1" t="s">
        <v>735</v>
      </c>
      <c r="U2180" s="1" t="s">
        <v>19684</v>
      </c>
      <c r="V2180" s="1" t="s">
        <v>354</v>
      </c>
      <c r="W2180" s="3"/>
      <c r="X2180" s="1"/>
      <c r="Y2180" s="38"/>
    </row>
    <row r="2181" spans="2:25" ht="18" customHeight="1" x14ac:dyDescent="0.25">
      <c r="B2181" s="2">
        <v>1</v>
      </c>
      <c r="C2181" s="1" t="s">
        <v>64</v>
      </c>
      <c r="D2181" s="1" t="s">
        <v>138</v>
      </c>
      <c r="E2181" s="1" t="s">
        <v>139</v>
      </c>
      <c r="F2181" s="1" t="s">
        <v>7257</v>
      </c>
      <c r="G2181" s="1" t="s">
        <v>7258</v>
      </c>
      <c r="H2181" s="2">
        <v>815628</v>
      </c>
      <c r="I2181" s="1" t="s">
        <v>19686</v>
      </c>
      <c r="J2181" s="3" t="s">
        <v>19687</v>
      </c>
      <c r="K2181" s="3" t="s">
        <v>19688</v>
      </c>
      <c r="L2181" s="3" t="s">
        <v>19689</v>
      </c>
      <c r="M2181" s="3" t="s">
        <v>19690</v>
      </c>
      <c r="N2181" s="2" t="s">
        <v>72</v>
      </c>
      <c r="O2181" s="5">
        <v>43709</v>
      </c>
      <c r="P2181" s="5">
        <v>45535</v>
      </c>
      <c r="Q2181" s="4">
        <v>8713395.4199999999</v>
      </c>
      <c r="R2181" s="4">
        <v>0</v>
      </c>
      <c r="S2181" s="11" t="s">
        <v>19693</v>
      </c>
      <c r="T2181" s="1" t="s">
        <v>19691</v>
      </c>
      <c r="U2181" s="1" t="s">
        <v>19692</v>
      </c>
      <c r="V2181" s="1" t="s">
        <v>147</v>
      </c>
      <c r="W2181" s="3"/>
      <c r="X2181" s="1"/>
      <c r="Y2181" s="38"/>
    </row>
    <row r="2182" spans="2:25" ht="18" customHeight="1" x14ac:dyDescent="0.25">
      <c r="B2182" s="2">
        <v>1</v>
      </c>
      <c r="C2182" s="1" t="s">
        <v>64</v>
      </c>
      <c r="D2182" s="1" t="s">
        <v>138</v>
      </c>
      <c r="E2182" s="1" t="s">
        <v>161</v>
      </c>
      <c r="F2182" s="1" t="s">
        <v>3161</v>
      </c>
      <c r="G2182" s="1" t="s">
        <v>1180</v>
      </c>
      <c r="H2182" s="2">
        <v>860592</v>
      </c>
      <c r="I2182" s="1" t="s">
        <v>19694</v>
      </c>
      <c r="J2182" s="3" t="s">
        <v>19695</v>
      </c>
      <c r="K2182" s="3" t="s">
        <v>19696</v>
      </c>
      <c r="L2182" s="3" t="s">
        <v>19697</v>
      </c>
      <c r="M2182" s="3" t="s">
        <v>19698</v>
      </c>
      <c r="N2182" s="2" t="s">
        <v>72</v>
      </c>
      <c r="O2182" s="5">
        <v>43709</v>
      </c>
      <c r="P2182" s="5">
        <v>45504</v>
      </c>
      <c r="Q2182" s="4">
        <v>3920811.13</v>
      </c>
      <c r="R2182" s="4">
        <v>3920811.13</v>
      </c>
      <c r="S2182" s="11" t="s">
        <v>19700</v>
      </c>
      <c r="T2182" s="1" t="s">
        <v>5519</v>
      </c>
      <c r="U2182" s="1" t="s">
        <v>19699</v>
      </c>
      <c r="V2182" s="1" t="s">
        <v>2974</v>
      </c>
      <c r="W2182" s="3"/>
      <c r="X2182" s="1"/>
      <c r="Y2182" s="38"/>
    </row>
    <row r="2183" spans="2:25" ht="18" customHeight="1" x14ac:dyDescent="0.25">
      <c r="B2183" s="2">
        <v>1</v>
      </c>
      <c r="C2183" s="1" t="s">
        <v>64</v>
      </c>
      <c r="D2183" s="1" t="s">
        <v>138</v>
      </c>
      <c r="E2183" s="1" t="s">
        <v>161</v>
      </c>
      <c r="F2183" s="1" t="s">
        <v>811</v>
      </c>
      <c r="G2183" s="1" t="s">
        <v>168</v>
      </c>
      <c r="H2183" s="2">
        <v>838252</v>
      </c>
      <c r="I2183" s="1" t="s">
        <v>19701</v>
      </c>
      <c r="J2183" s="3" t="s">
        <v>19702</v>
      </c>
      <c r="K2183" s="3" t="s">
        <v>19703</v>
      </c>
      <c r="L2183" s="3" t="s">
        <v>19704</v>
      </c>
      <c r="M2183" s="3" t="s">
        <v>19705</v>
      </c>
      <c r="N2183" s="2" t="s">
        <v>463</v>
      </c>
      <c r="O2183" s="5">
        <v>43709</v>
      </c>
      <c r="P2183" s="5">
        <v>44439</v>
      </c>
      <c r="Q2183" s="4">
        <v>191149.44</v>
      </c>
      <c r="R2183" s="4">
        <v>191149.44</v>
      </c>
      <c r="S2183" s="11" t="s">
        <v>19706</v>
      </c>
      <c r="T2183" s="1" t="s">
        <v>10124</v>
      </c>
      <c r="U2183" s="1" t="s">
        <v>10124</v>
      </c>
      <c r="V2183" s="1" t="s">
        <v>743</v>
      </c>
      <c r="W2183" s="3"/>
      <c r="X2183" s="1"/>
      <c r="Y2183" s="38"/>
    </row>
    <row r="2184" spans="2:25" ht="18" customHeight="1" x14ac:dyDescent="0.25">
      <c r="B2184" s="2">
        <v>1</v>
      </c>
      <c r="C2184" s="1" t="s">
        <v>64</v>
      </c>
      <c r="D2184" s="1" t="s">
        <v>138</v>
      </c>
      <c r="E2184" s="1" t="s">
        <v>161</v>
      </c>
      <c r="F2184" s="1" t="s">
        <v>434</v>
      </c>
      <c r="G2184" s="1" t="s">
        <v>168</v>
      </c>
      <c r="H2184" s="2">
        <v>795109</v>
      </c>
      <c r="I2184" s="1" t="s">
        <v>19707</v>
      </c>
      <c r="J2184" s="3" t="s">
        <v>19708</v>
      </c>
      <c r="K2184" s="3" t="s">
        <v>19709</v>
      </c>
      <c r="L2184" s="3" t="s">
        <v>19710</v>
      </c>
      <c r="M2184" s="3"/>
      <c r="N2184" s="2" t="s">
        <v>166</v>
      </c>
      <c r="O2184" s="5">
        <v>43709</v>
      </c>
      <c r="P2184" s="5">
        <v>44439</v>
      </c>
      <c r="Q2184" s="4">
        <v>173076</v>
      </c>
      <c r="R2184" s="4">
        <v>173076</v>
      </c>
      <c r="S2184" s="11" t="s">
        <v>19711</v>
      </c>
      <c r="T2184" s="1" t="s">
        <v>1048</v>
      </c>
      <c r="U2184" s="1" t="s">
        <v>1048</v>
      </c>
      <c r="V2184" s="1" t="s">
        <v>169</v>
      </c>
      <c r="W2184" s="3"/>
      <c r="X2184" s="1"/>
      <c r="Y2184" s="38"/>
    </row>
    <row r="2185" spans="2:25" ht="18" customHeight="1" x14ac:dyDescent="0.25">
      <c r="B2185" s="2">
        <v>1</v>
      </c>
      <c r="C2185" s="1" t="s">
        <v>64</v>
      </c>
      <c r="D2185" s="1" t="s">
        <v>138</v>
      </c>
      <c r="E2185" s="1" t="s">
        <v>161</v>
      </c>
      <c r="F2185" s="1" t="s">
        <v>3161</v>
      </c>
      <c r="G2185" s="1" t="s">
        <v>1180</v>
      </c>
      <c r="H2185" s="2">
        <v>861145</v>
      </c>
      <c r="I2185" s="1" t="s">
        <v>19712</v>
      </c>
      <c r="J2185" s="3" t="s">
        <v>19713</v>
      </c>
      <c r="K2185" s="3" t="s">
        <v>19714</v>
      </c>
      <c r="L2185" s="3" t="s">
        <v>19715</v>
      </c>
      <c r="M2185" s="3" t="s">
        <v>19716</v>
      </c>
      <c r="N2185" s="2" t="s">
        <v>72</v>
      </c>
      <c r="O2185" s="5">
        <v>43709</v>
      </c>
      <c r="P2185" s="5">
        <v>45351</v>
      </c>
      <c r="Q2185" s="4">
        <v>3954491.64</v>
      </c>
      <c r="R2185" s="4">
        <v>3954491.64</v>
      </c>
      <c r="S2185" s="11" t="s">
        <v>19718</v>
      </c>
      <c r="T2185" s="1" t="s">
        <v>3546</v>
      </c>
      <c r="U2185" s="1" t="s">
        <v>19717</v>
      </c>
      <c r="V2185" s="1" t="s">
        <v>2974</v>
      </c>
      <c r="W2185" s="3"/>
      <c r="X2185" s="1"/>
      <c r="Y2185" s="38"/>
    </row>
    <row r="2186" spans="2:25" ht="18" customHeight="1" x14ac:dyDescent="0.25">
      <c r="B2186" s="2">
        <v>1</v>
      </c>
      <c r="C2186" s="1" t="s">
        <v>64</v>
      </c>
      <c r="D2186" s="1" t="s">
        <v>138</v>
      </c>
      <c r="E2186" s="1" t="s">
        <v>184</v>
      </c>
      <c r="F2186" s="1" t="s">
        <v>792</v>
      </c>
      <c r="G2186" s="1" t="s">
        <v>793</v>
      </c>
      <c r="H2186" s="2">
        <v>862151</v>
      </c>
      <c r="I2186" s="1" t="s">
        <v>19719</v>
      </c>
      <c r="J2186" s="3" t="s">
        <v>19720</v>
      </c>
      <c r="K2186" s="3" t="s">
        <v>19721</v>
      </c>
      <c r="L2186" s="3" t="s">
        <v>19722</v>
      </c>
      <c r="M2186" s="3"/>
      <c r="N2186" s="2" t="s">
        <v>166</v>
      </c>
      <c r="O2186" s="5">
        <v>43709</v>
      </c>
      <c r="P2186" s="5">
        <v>44408</v>
      </c>
      <c r="Q2186" s="4">
        <v>150000</v>
      </c>
      <c r="R2186" s="4">
        <v>0</v>
      </c>
      <c r="S2186" s="11" t="s">
        <v>19723</v>
      </c>
      <c r="T2186" s="1" t="s">
        <v>170</v>
      </c>
      <c r="U2186" s="1" t="s">
        <v>170</v>
      </c>
      <c r="V2186" s="1" t="s">
        <v>794</v>
      </c>
      <c r="W2186" s="3"/>
      <c r="X2186" s="1"/>
      <c r="Y2186" s="38"/>
    </row>
    <row r="2187" spans="2:25" ht="18" customHeight="1" x14ac:dyDescent="0.25">
      <c r="B2187" s="2">
        <v>3</v>
      </c>
      <c r="C2187" s="1" t="s">
        <v>64</v>
      </c>
      <c r="D2187" s="1" t="s">
        <v>138</v>
      </c>
      <c r="E2187" s="1" t="s">
        <v>161</v>
      </c>
      <c r="F2187" s="1" t="s">
        <v>811</v>
      </c>
      <c r="G2187" s="1" t="s">
        <v>168</v>
      </c>
      <c r="H2187" s="2">
        <v>846540</v>
      </c>
      <c r="I2187" s="1" t="s">
        <v>3205</v>
      </c>
      <c r="J2187" s="3" t="s">
        <v>3206</v>
      </c>
      <c r="K2187" s="3" t="s">
        <v>3207</v>
      </c>
      <c r="L2187" s="3" t="s">
        <v>3208</v>
      </c>
      <c r="M2187" s="3"/>
      <c r="N2187" s="2" t="s">
        <v>166</v>
      </c>
      <c r="O2187" s="5">
        <v>43692</v>
      </c>
      <c r="P2187" s="5">
        <v>44422</v>
      </c>
      <c r="Q2187" s="4">
        <v>203852.16</v>
      </c>
      <c r="R2187" s="4">
        <v>203852.16</v>
      </c>
      <c r="S2187" s="11" t="s">
        <v>3209</v>
      </c>
      <c r="T2187" s="1" t="s">
        <v>1274</v>
      </c>
      <c r="U2187" s="1" t="s">
        <v>1274</v>
      </c>
      <c r="V2187" s="1" t="s">
        <v>831</v>
      </c>
      <c r="W2187" s="3"/>
      <c r="X2187" s="1" t="s">
        <v>25651</v>
      </c>
      <c r="Y2187" s="38" t="s">
        <v>27</v>
      </c>
    </row>
    <row r="2188" spans="2:25" ht="18" customHeight="1" x14ac:dyDescent="0.25">
      <c r="B2188" s="2">
        <v>8</v>
      </c>
      <c r="C2188" s="1" t="s">
        <v>64</v>
      </c>
      <c r="D2188" s="1" t="s">
        <v>138</v>
      </c>
      <c r="E2188" s="1" t="s">
        <v>184</v>
      </c>
      <c r="F2188" s="1" t="s">
        <v>410</v>
      </c>
      <c r="G2188" s="1" t="s">
        <v>411</v>
      </c>
      <c r="H2188" s="2">
        <v>805225</v>
      </c>
      <c r="I2188" s="1" t="s">
        <v>1822</v>
      </c>
      <c r="J2188" s="3" t="s">
        <v>1823</v>
      </c>
      <c r="K2188" s="3" t="s">
        <v>1824</v>
      </c>
      <c r="L2188" s="3" t="s">
        <v>1825</v>
      </c>
      <c r="M2188" s="3"/>
      <c r="N2188" s="2" t="s">
        <v>72</v>
      </c>
      <c r="O2188" s="5">
        <v>43678</v>
      </c>
      <c r="P2188" s="5">
        <v>45504</v>
      </c>
      <c r="Q2188" s="4">
        <v>1499823</v>
      </c>
      <c r="R2188" s="4">
        <v>1499823</v>
      </c>
      <c r="S2188" s="11" t="s">
        <v>1827</v>
      </c>
      <c r="T2188" s="1" t="s">
        <v>1048</v>
      </c>
      <c r="U2188" s="1" t="s">
        <v>1826</v>
      </c>
      <c r="V2188" s="1" t="s">
        <v>412</v>
      </c>
      <c r="W2188" s="3"/>
      <c r="X2188" s="1" t="s">
        <v>25650</v>
      </c>
      <c r="Y2188" s="38" t="s">
        <v>26</v>
      </c>
    </row>
    <row r="2189" spans="2:25" ht="18" customHeight="1" x14ac:dyDescent="0.25">
      <c r="B2189" s="2">
        <v>29</v>
      </c>
      <c r="C2189" s="1" t="s">
        <v>64</v>
      </c>
      <c r="D2189" s="1" t="s">
        <v>138</v>
      </c>
      <c r="E2189" s="1" t="s">
        <v>184</v>
      </c>
      <c r="F2189" s="1" t="s">
        <v>3215</v>
      </c>
      <c r="G2189" s="1" t="s">
        <v>191</v>
      </c>
      <c r="H2189" s="2">
        <v>834974</v>
      </c>
      <c r="I2189" s="1" t="s">
        <v>3210</v>
      </c>
      <c r="J2189" s="3" t="s">
        <v>3211</v>
      </c>
      <c r="K2189" s="3" t="s">
        <v>3212</v>
      </c>
      <c r="L2189" s="3" t="s">
        <v>3213</v>
      </c>
      <c r="M2189" s="3" t="s">
        <v>3214</v>
      </c>
      <c r="N2189" s="2" t="s">
        <v>72</v>
      </c>
      <c r="O2189" s="5">
        <v>43678</v>
      </c>
      <c r="P2189" s="5">
        <v>45869</v>
      </c>
      <c r="Q2189" s="4">
        <v>2499985</v>
      </c>
      <c r="R2189" s="4">
        <v>2499985</v>
      </c>
      <c r="S2189" s="11" t="s">
        <v>3217</v>
      </c>
      <c r="T2189" s="1" t="s">
        <v>3216</v>
      </c>
      <c r="U2189" s="1" t="s">
        <v>3216</v>
      </c>
      <c r="V2189" s="1" t="s">
        <v>192</v>
      </c>
      <c r="W2189" s="3"/>
      <c r="X2189" s="1" t="s">
        <v>25651</v>
      </c>
      <c r="Y2189" s="38" t="s">
        <v>27</v>
      </c>
    </row>
    <row r="2190" spans="2:25" ht="18" customHeight="1" x14ac:dyDescent="0.25">
      <c r="B2190" s="2">
        <v>6</v>
      </c>
      <c r="C2190" s="1" t="s">
        <v>64</v>
      </c>
      <c r="D2190" s="1" t="s">
        <v>138</v>
      </c>
      <c r="E2190" s="1" t="s">
        <v>161</v>
      </c>
      <c r="F2190" s="1" t="s">
        <v>811</v>
      </c>
      <c r="G2190" s="1" t="s">
        <v>168</v>
      </c>
      <c r="H2190" s="2">
        <v>841973</v>
      </c>
      <c r="I2190" s="1" t="s">
        <v>3218</v>
      </c>
      <c r="J2190" s="3" t="s">
        <v>3219</v>
      </c>
      <c r="K2190" s="3" t="s">
        <v>3220</v>
      </c>
      <c r="L2190" s="3" t="s">
        <v>3221</v>
      </c>
      <c r="M2190" s="3"/>
      <c r="N2190" s="2" t="s">
        <v>166</v>
      </c>
      <c r="O2190" s="5">
        <v>43678</v>
      </c>
      <c r="P2190" s="5">
        <v>44408</v>
      </c>
      <c r="Q2190" s="4">
        <v>190680.95999999999</v>
      </c>
      <c r="R2190" s="4">
        <v>190680.95999999999</v>
      </c>
      <c r="S2190" s="11" t="s">
        <v>3223</v>
      </c>
      <c r="T2190" s="1" t="s">
        <v>3222</v>
      </c>
      <c r="U2190" s="1" t="s">
        <v>3222</v>
      </c>
      <c r="V2190" s="1" t="s">
        <v>169</v>
      </c>
      <c r="W2190" s="3"/>
      <c r="X2190" s="1" t="s">
        <v>25651</v>
      </c>
      <c r="Y2190" s="38" t="s">
        <v>27</v>
      </c>
    </row>
    <row r="2191" spans="2:25" ht="18" customHeight="1" x14ac:dyDescent="0.25">
      <c r="B2191" s="2">
        <v>1</v>
      </c>
      <c r="C2191" s="1" t="s">
        <v>64</v>
      </c>
      <c r="D2191" s="1" t="s">
        <v>138</v>
      </c>
      <c r="E2191" s="1" t="s">
        <v>368</v>
      </c>
      <c r="F2191" s="1" t="s">
        <v>374</v>
      </c>
      <c r="G2191" s="1" t="s">
        <v>375</v>
      </c>
      <c r="H2191" s="2">
        <v>877363</v>
      </c>
      <c r="I2191" s="1" t="s">
        <v>3224</v>
      </c>
      <c r="J2191" s="3" t="s">
        <v>3225</v>
      </c>
      <c r="K2191" s="3" t="s">
        <v>3226</v>
      </c>
      <c r="L2191" s="3" t="s">
        <v>3227</v>
      </c>
      <c r="M2191" s="3"/>
      <c r="N2191" s="2" t="s">
        <v>166</v>
      </c>
      <c r="O2191" s="5">
        <v>43678</v>
      </c>
      <c r="P2191" s="5">
        <v>43861</v>
      </c>
      <c r="Q2191" s="4">
        <v>50000</v>
      </c>
      <c r="R2191" s="4">
        <v>71429</v>
      </c>
      <c r="S2191" s="11" t="s">
        <v>3229</v>
      </c>
      <c r="T2191" s="1" t="s">
        <v>3228</v>
      </c>
      <c r="U2191" s="1" t="s">
        <v>3228</v>
      </c>
      <c r="V2191" s="1" t="s">
        <v>220</v>
      </c>
      <c r="W2191" s="3"/>
      <c r="X2191" s="1" t="s">
        <v>25651</v>
      </c>
      <c r="Y2191" s="38" t="s">
        <v>27</v>
      </c>
    </row>
    <row r="2192" spans="2:25" ht="18" customHeight="1" x14ac:dyDescent="0.25">
      <c r="B2192" s="2">
        <v>2</v>
      </c>
      <c r="C2192" s="1" t="s">
        <v>64</v>
      </c>
      <c r="D2192" s="1" t="s">
        <v>138</v>
      </c>
      <c r="E2192" s="1" t="s">
        <v>368</v>
      </c>
      <c r="F2192" s="1" t="s">
        <v>374</v>
      </c>
      <c r="G2192" s="1" t="s">
        <v>375</v>
      </c>
      <c r="H2192" s="2">
        <v>876211</v>
      </c>
      <c r="I2192" s="1" t="s">
        <v>5087</v>
      </c>
      <c r="J2192" s="3" t="s">
        <v>5088</v>
      </c>
      <c r="K2192" s="3" t="s">
        <v>5089</v>
      </c>
      <c r="L2192" s="3" t="s">
        <v>5090</v>
      </c>
      <c r="M2192" s="3"/>
      <c r="N2192" s="2" t="s">
        <v>166</v>
      </c>
      <c r="O2192" s="5">
        <v>43678</v>
      </c>
      <c r="P2192" s="5">
        <v>43799</v>
      </c>
      <c r="Q2192" s="4">
        <v>50000</v>
      </c>
      <c r="R2192" s="4">
        <v>71429</v>
      </c>
      <c r="S2192" s="11" t="s">
        <v>5092</v>
      </c>
      <c r="T2192" s="1" t="s">
        <v>5091</v>
      </c>
      <c r="U2192" s="1" t="s">
        <v>5091</v>
      </c>
      <c r="V2192" s="1" t="s">
        <v>220</v>
      </c>
      <c r="W2192" s="3"/>
      <c r="X2192" s="1" t="s">
        <v>25646</v>
      </c>
      <c r="Y2192" s="38" t="s">
        <v>29</v>
      </c>
    </row>
    <row r="2193" spans="2:25" ht="18" customHeight="1" x14ac:dyDescent="0.25">
      <c r="B2193" s="2">
        <v>20</v>
      </c>
      <c r="C2193" s="1" t="s">
        <v>64</v>
      </c>
      <c r="D2193" s="1" t="s">
        <v>138</v>
      </c>
      <c r="E2193" s="1" t="s">
        <v>368</v>
      </c>
      <c r="F2193" s="1" t="s">
        <v>374</v>
      </c>
      <c r="G2193" s="1" t="s">
        <v>375</v>
      </c>
      <c r="H2193" s="2">
        <v>877768</v>
      </c>
      <c r="I2193" s="1" t="s">
        <v>5611</v>
      </c>
      <c r="J2193" s="3" t="s">
        <v>5612</v>
      </c>
      <c r="K2193" s="3" t="s">
        <v>5613</v>
      </c>
      <c r="L2193" s="3" t="s">
        <v>5614</v>
      </c>
      <c r="M2193" s="3"/>
      <c r="N2193" s="2" t="s">
        <v>166</v>
      </c>
      <c r="O2193" s="5">
        <v>43678</v>
      </c>
      <c r="P2193" s="5">
        <v>43861</v>
      </c>
      <c r="Q2193" s="4">
        <v>50000</v>
      </c>
      <c r="R2193" s="4">
        <v>71429</v>
      </c>
      <c r="S2193" s="11" t="s">
        <v>5616</v>
      </c>
      <c r="T2193" s="1" t="s">
        <v>5615</v>
      </c>
      <c r="U2193" s="1" t="s">
        <v>5615</v>
      </c>
      <c r="V2193" s="1" t="s">
        <v>220</v>
      </c>
      <c r="W2193" s="3"/>
      <c r="X2193" s="1" t="s">
        <v>25647</v>
      </c>
      <c r="Y2193" s="38" t="s">
        <v>31</v>
      </c>
    </row>
    <row r="2194" spans="2:25" ht="18" customHeight="1" x14ac:dyDescent="0.25">
      <c r="B2194" s="2">
        <v>1</v>
      </c>
      <c r="C2194" s="1" t="s">
        <v>64</v>
      </c>
      <c r="D2194" s="1" t="s">
        <v>138</v>
      </c>
      <c r="E2194" s="1" t="s">
        <v>368</v>
      </c>
      <c r="F2194" s="1" t="s">
        <v>374</v>
      </c>
      <c r="G2194" s="1" t="s">
        <v>375</v>
      </c>
      <c r="H2194" s="2">
        <v>876906</v>
      </c>
      <c r="I2194" s="1" t="s">
        <v>7230</v>
      </c>
      <c r="J2194" s="3" t="s">
        <v>7231</v>
      </c>
      <c r="K2194" s="3" t="s">
        <v>7232</v>
      </c>
      <c r="L2194" s="3" t="s">
        <v>7233</v>
      </c>
      <c r="M2194" s="3"/>
      <c r="N2194" s="2" t="s">
        <v>166</v>
      </c>
      <c r="O2194" s="5">
        <v>43678</v>
      </c>
      <c r="P2194" s="5">
        <v>43799</v>
      </c>
      <c r="Q2194" s="4">
        <v>50000</v>
      </c>
      <c r="R2194" s="4">
        <v>71429</v>
      </c>
      <c r="S2194" s="11" t="s">
        <v>7235</v>
      </c>
      <c r="T2194" s="1" t="s">
        <v>7234</v>
      </c>
      <c r="U2194" s="1" t="s">
        <v>7234</v>
      </c>
      <c r="V2194" s="1" t="s">
        <v>220</v>
      </c>
      <c r="W2194" s="3"/>
      <c r="X2194" s="1" t="s">
        <v>25646</v>
      </c>
      <c r="Y2194" s="38" t="s">
        <v>39</v>
      </c>
    </row>
    <row r="2195" spans="2:25" ht="18" customHeight="1" x14ac:dyDescent="0.25">
      <c r="B2195" s="2">
        <v>19</v>
      </c>
      <c r="C2195" s="1" t="s">
        <v>64</v>
      </c>
      <c r="D2195" s="1" t="s">
        <v>138</v>
      </c>
      <c r="E2195" s="1" t="s">
        <v>184</v>
      </c>
      <c r="F2195" s="1" t="s">
        <v>3215</v>
      </c>
      <c r="G2195" s="1" t="s">
        <v>191</v>
      </c>
      <c r="H2195" s="2">
        <v>834692</v>
      </c>
      <c r="I2195" s="1" t="s">
        <v>8016</v>
      </c>
      <c r="J2195" s="3" t="s">
        <v>8017</v>
      </c>
      <c r="K2195" s="3" t="s">
        <v>8018</v>
      </c>
      <c r="L2195" s="3" t="s">
        <v>8019</v>
      </c>
      <c r="M2195" s="3" t="s">
        <v>8020</v>
      </c>
      <c r="N2195" s="2" t="s">
        <v>72</v>
      </c>
      <c r="O2195" s="5">
        <v>43678</v>
      </c>
      <c r="P2195" s="5">
        <v>45869</v>
      </c>
      <c r="Q2195" s="4">
        <v>2500000</v>
      </c>
      <c r="R2195" s="4">
        <v>2500000</v>
      </c>
      <c r="S2195" s="11" t="s">
        <v>8021</v>
      </c>
      <c r="T2195" s="1" t="s">
        <v>3722</v>
      </c>
      <c r="U2195" s="1" t="s">
        <v>3722</v>
      </c>
      <c r="V2195" s="1" t="s">
        <v>192</v>
      </c>
      <c r="W2195" s="3"/>
      <c r="X2195" s="1" t="s">
        <v>25653</v>
      </c>
      <c r="Y2195" s="38" t="s">
        <v>40</v>
      </c>
    </row>
    <row r="2196" spans="2:25" ht="18" customHeight="1" x14ac:dyDescent="0.25">
      <c r="B2196" s="2">
        <v>17</v>
      </c>
      <c r="C2196" s="1" t="s">
        <v>64</v>
      </c>
      <c r="D2196" s="1" t="s">
        <v>138</v>
      </c>
      <c r="E2196" s="1" t="s">
        <v>161</v>
      </c>
      <c r="F2196" s="1" t="s">
        <v>811</v>
      </c>
      <c r="G2196" s="1" t="s">
        <v>168</v>
      </c>
      <c r="H2196" s="2">
        <v>841278</v>
      </c>
      <c r="I2196" s="1" t="s">
        <v>8022</v>
      </c>
      <c r="J2196" s="3" t="s">
        <v>8023</v>
      </c>
      <c r="K2196" s="3" t="s">
        <v>8024</v>
      </c>
      <c r="L2196" s="3" t="s">
        <v>8025</v>
      </c>
      <c r="M2196" s="3"/>
      <c r="N2196" s="2" t="s">
        <v>166</v>
      </c>
      <c r="O2196" s="5">
        <v>43678</v>
      </c>
      <c r="P2196" s="5">
        <v>44408</v>
      </c>
      <c r="Q2196" s="4">
        <v>207312</v>
      </c>
      <c r="R2196" s="4">
        <v>207312</v>
      </c>
      <c r="S2196" s="11" t="s">
        <v>8026</v>
      </c>
      <c r="T2196" s="1" t="s">
        <v>506</v>
      </c>
      <c r="U2196" s="1" t="s">
        <v>506</v>
      </c>
      <c r="V2196" s="1" t="s">
        <v>169</v>
      </c>
      <c r="W2196" s="3"/>
      <c r="X2196" s="1" t="s">
        <v>25653</v>
      </c>
      <c r="Y2196" s="38" t="s">
        <v>40</v>
      </c>
    </row>
    <row r="2197" spans="2:25" ht="18" customHeight="1" x14ac:dyDescent="0.25">
      <c r="B2197" s="2">
        <v>6</v>
      </c>
      <c r="C2197" s="1" t="s">
        <v>64</v>
      </c>
      <c r="D2197" s="1" t="s">
        <v>138</v>
      </c>
      <c r="E2197" s="1" t="s">
        <v>161</v>
      </c>
      <c r="F2197" s="1" t="s">
        <v>811</v>
      </c>
      <c r="G2197" s="1" t="s">
        <v>168</v>
      </c>
      <c r="H2197" s="2">
        <v>840690</v>
      </c>
      <c r="I2197" s="1" t="s">
        <v>8027</v>
      </c>
      <c r="J2197" s="3" t="s">
        <v>8028</v>
      </c>
      <c r="K2197" s="3" t="s">
        <v>8029</v>
      </c>
      <c r="L2197" s="3" t="s">
        <v>8030</v>
      </c>
      <c r="M2197" s="3"/>
      <c r="N2197" s="2" t="s">
        <v>166</v>
      </c>
      <c r="O2197" s="5">
        <v>43678</v>
      </c>
      <c r="P2197" s="5">
        <v>44422</v>
      </c>
      <c r="Q2197" s="4">
        <v>224933.76000000001</v>
      </c>
      <c r="R2197" s="4">
        <v>224933.76000000001</v>
      </c>
      <c r="S2197" s="11" t="s">
        <v>8031</v>
      </c>
      <c r="T2197" s="1" t="s">
        <v>1082</v>
      </c>
      <c r="U2197" s="1" t="s">
        <v>1082</v>
      </c>
      <c r="V2197" s="1" t="s">
        <v>169</v>
      </c>
      <c r="W2197" s="3"/>
      <c r="X2197" s="1" t="s">
        <v>25653</v>
      </c>
      <c r="Y2197" s="38" t="s">
        <v>40</v>
      </c>
    </row>
    <row r="2198" spans="2:25" ht="18" customHeight="1" x14ac:dyDescent="0.25">
      <c r="B2198" s="2">
        <v>13</v>
      </c>
      <c r="C2198" s="1" t="s">
        <v>64</v>
      </c>
      <c r="D2198" s="1" t="s">
        <v>138</v>
      </c>
      <c r="E2198" s="1" t="s">
        <v>368</v>
      </c>
      <c r="F2198" s="1" t="s">
        <v>374</v>
      </c>
      <c r="G2198" s="1" t="s">
        <v>375</v>
      </c>
      <c r="H2198" s="2">
        <v>874958</v>
      </c>
      <c r="I2198" s="1" t="s">
        <v>8623</v>
      </c>
      <c r="J2198" s="3" t="s">
        <v>8624</v>
      </c>
      <c r="K2198" s="3" t="s">
        <v>8625</v>
      </c>
      <c r="L2198" s="3" t="s">
        <v>8626</v>
      </c>
      <c r="M2198" s="3"/>
      <c r="N2198" s="2" t="s">
        <v>166</v>
      </c>
      <c r="O2198" s="5">
        <v>43678</v>
      </c>
      <c r="P2198" s="5">
        <v>43861</v>
      </c>
      <c r="Q2198" s="4">
        <v>50000</v>
      </c>
      <c r="R2198" s="4">
        <v>71429</v>
      </c>
      <c r="S2198" s="11" t="s">
        <v>8628</v>
      </c>
      <c r="T2198" s="1" t="s">
        <v>8627</v>
      </c>
      <c r="U2198" s="1" t="s">
        <v>8627</v>
      </c>
      <c r="V2198" s="1" t="s">
        <v>220</v>
      </c>
      <c r="W2198" s="3"/>
      <c r="X2198" s="1"/>
      <c r="Y2198" s="38" t="s">
        <v>41</v>
      </c>
    </row>
    <row r="2199" spans="2:25" ht="18" customHeight="1" x14ac:dyDescent="0.25">
      <c r="B2199" s="2">
        <v>13</v>
      </c>
      <c r="C2199" s="1" t="s">
        <v>64</v>
      </c>
      <c r="D2199" s="1" t="s">
        <v>138</v>
      </c>
      <c r="E2199" s="1" t="s">
        <v>368</v>
      </c>
      <c r="F2199" s="1" t="s">
        <v>374</v>
      </c>
      <c r="G2199" s="1" t="s">
        <v>375</v>
      </c>
      <c r="H2199" s="2">
        <v>877773</v>
      </c>
      <c r="I2199" s="1" t="s">
        <v>11539</v>
      </c>
      <c r="J2199" s="3" t="s">
        <v>11540</v>
      </c>
      <c r="K2199" s="3" t="s">
        <v>11541</v>
      </c>
      <c r="L2199" s="3" t="s">
        <v>11542</v>
      </c>
      <c r="M2199" s="3"/>
      <c r="N2199" s="2" t="s">
        <v>166</v>
      </c>
      <c r="O2199" s="5">
        <v>43678</v>
      </c>
      <c r="P2199" s="5">
        <v>43799</v>
      </c>
      <c r="Q2199" s="4">
        <v>50000</v>
      </c>
      <c r="R2199" s="4">
        <v>71429</v>
      </c>
      <c r="S2199" s="11" t="s">
        <v>11544</v>
      </c>
      <c r="T2199" s="1" t="s">
        <v>11543</v>
      </c>
      <c r="U2199" s="1" t="s">
        <v>11543</v>
      </c>
      <c r="V2199" s="1" t="s">
        <v>220</v>
      </c>
      <c r="W2199" s="3"/>
      <c r="X2199" s="1" t="s">
        <v>25651</v>
      </c>
      <c r="Y2199" s="38" t="s">
        <v>57</v>
      </c>
    </row>
    <row r="2200" spans="2:25" ht="18" customHeight="1" x14ac:dyDescent="0.25">
      <c r="B2200" s="2">
        <v>8</v>
      </c>
      <c r="C2200" s="1" t="s">
        <v>64</v>
      </c>
      <c r="D2200" s="1" t="s">
        <v>138</v>
      </c>
      <c r="E2200" s="1" t="s">
        <v>368</v>
      </c>
      <c r="F2200" s="1" t="s">
        <v>374</v>
      </c>
      <c r="G2200" s="1" t="s">
        <v>375</v>
      </c>
      <c r="H2200" s="2">
        <v>878237</v>
      </c>
      <c r="I2200" s="1" t="s">
        <v>11545</v>
      </c>
      <c r="J2200" s="3" t="s">
        <v>11546</v>
      </c>
      <c r="K2200" s="3" t="s">
        <v>11547</v>
      </c>
      <c r="L2200" s="3" t="s">
        <v>11548</v>
      </c>
      <c r="M2200" s="3"/>
      <c r="N2200" s="2" t="s">
        <v>166</v>
      </c>
      <c r="O2200" s="5">
        <v>43678</v>
      </c>
      <c r="P2200" s="5">
        <v>43830</v>
      </c>
      <c r="Q2200" s="4">
        <v>50000</v>
      </c>
      <c r="R2200" s="4">
        <v>71429</v>
      </c>
      <c r="S2200" s="11" t="s">
        <v>11550</v>
      </c>
      <c r="T2200" s="1" t="s">
        <v>11549</v>
      </c>
      <c r="U2200" s="1" t="s">
        <v>11549</v>
      </c>
      <c r="V2200" s="1" t="s">
        <v>220</v>
      </c>
      <c r="W2200" s="3"/>
      <c r="X2200" s="1" t="s">
        <v>25651</v>
      </c>
      <c r="Y2200" s="38" t="s">
        <v>57</v>
      </c>
    </row>
    <row r="2201" spans="2:25" ht="18" customHeight="1" x14ac:dyDescent="0.25">
      <c r="B2201" s="2">
        <v>4</v>
      </c>
      <c r="C2201" s="1" t="s">
        <v>64</v>
      </c>
      <c r="D2201" s="1" t="s">
        <v>138</v>
      </c>
      <c r="E2201" s="1" t="s">
        <v>368</v>
      </c>
      <c r="F2201" s="1" t="s">
        <v>374</v>
      </c>
      <c r="G2201" s="1" t="s">
        <v>375</v>
      </c>
      <c r="H2201" s="2">
        <v>875975</v>
      </c>
      <c r="I2201" s="1" t="s">
        <v>19724</v>
      </c>
      <c r="J2201" s="3" t="s">
        <v>19725</v>
      </c>
      <c r="K2201" s="3" t="s">
        <v>19726</v>
      </c>
      <c r="L2201" s="3" t="s">
        <v>19727</v>
      </c>
      <c r="M2201" s="3"/>
      <c r="N2201" s="2" t="s">
        <v>166</v>
      </c>
      <c r="O2201" s="5">
        <v>43678</v>
      </c>
      <c r="P2201" s="5">
        <v>43769</v>
      </c>
      <c r="Q2201" s="4">
        <v>50000</v>
      </c>
      <c r="R2201" s="4">
        <v>71429</v>
      </c>
      <c r="S2201" s="11" t="s">
        <v>19729</v>
      </c>
      <c r="T2201" s="1" t="s">
        <v>19728</v>
      </c>
      <c r="U2201" s="1" t="s">
        <v>19728</v>
      </c>
      <c r="V2201" s="1" t="s">
        <v>220</v>
      </c>
      <c r="W2201" s="3"/>
      <c r="X2201" s="1"/>
      <c r="Y2201" s="38"/>
    </row>
    <row r="2202" spans="2:25" ht="18" customHeight="1" x14ac:dyDescent="0.25">
      <c r="B2202" s="2">
        <v>12</v>
      </c>
      <c r="C2202" s="1" t="s">
        <v>64</v>
      </c>
      <c r="D2202" s="1" t="s">
        <v>138</v>
      </c>
      <c r="E2202" s="1" t="s">
        <v>368</v>
      </c>
      <c r="F2202" s="1" t="s">
        <v>374</v>
      </c>
      <c r="G2202" s="1" t="s">
        <v>375</v>
      </c>
      <c r="H2202" s="2">
        <v>876876</v>
      </c>
      <c r="I2202" s="1" t="s">
        <v>19730</v>
      </c>
      <c r="J2202" s="3" t="s">
        <v>19731</v>
      </c>
      <c r="K2202" s="3" t="s">
        <v>19732</v>
      </c>
      <c r="L2202" s="3" t="s">
        <v>19733</v>
      </c>
      <c r="M2202" s="3"/>
      <c r="N2202" s="2" t="s">
        <v>166</v>
      </c>
      <c r="O2202" s="5">
        <v>43678</v>
      </c>
      <c r="P2202" s="5">
        <v>43861</v>
      </c>
      <c r="Q2202" s="4">
        <v>50000</v>
      </c>
      <c r="R2202" s="4">
        <v>71429</v>
      </c>
      <c r="S2202" s="11" t="s">
        <v>19735</v>
      </c>
      <c r="T2202" s="1" t="s">
        <v>19734</v>
      </c>
      <c r="U2202" s="1" t="s">
        <v>19734</v>
      </c>
      <c r="V2202" s="1" t="s">
        <v>220</v>
      </c>
      <c r="W2202" s="3"/>
      <c r="X2202" s="1"/>
      <c r="Y2202" s="38"/>
    </row>
    <row r="2203" spans="2:25" ht="18" customHeight="1" x14ac:dyDescent="0.25">
      <c r="B2203" s="2">
        <v>10</v>
      </c>
      <c r="C2203" s="1" t="s">
        <v>64</v>
      </c>
      <c r="D2203" s="1" t="s">
        <v>138</v>
      </c>
      <c r="E2203" s="1" t="s">
        <v>161</v>
      </c>
      <c r="F2203" s="1" t="s">
        <v>434</v>
      </c>
      <c r="G2203" s="1" t="s">
        <v>168</v>
      </c>
      <c r="H2203" s="2">
        <v>794852</v>
      </c>
      <c r="I2203" s="1" t="s">
        <v>19736</v>
      </c>
      <c r="J2203" s="3" t="s">
        <v>19737</v>
      </c>
      <c r="K2203" s="3" t="s">
        <v>19738</v>
      </c>
      <c r="L2203" s="3" t="s">
        <v>19739</v>
      </c>
      <c r="M2203" s="3"/>
      <c r="N2203" s="2" t="s">
        <v>166</v>
      </c>
      <c r="O2203" s="5">
        <v>43678</v>
      </c>
      <c r="P2203" s="5">
        <v>44773</v>
      </c>
      <c r="Q2203" s="4">
        <v>264110.40000000002</v>
      </c>
      <c r="R2203" s="4">
        <v>264110.40000000002</v>
      </c>
      <c r="S2203" s="11" t="s">
        <v>19741</v>
      </c>
      <c r="T2203" s="1" t="s">
        <v>586</v>
      </c>
      <c r="U2203" s="1" t="s">
        <v>19740</v>
      </c>
      <c r="V2203" s="1" t="s">
        <v>743</v>
      </c>
      <c r="W2203" s="3"/>
      <c r="X2203" s="1"/>
      <c r="Y2203" s="38"/>
    </row>
    <row r="2204" spans="2:25" ht="18" customHeight="1" x14ac:dyDescent="0.25">
      <c r="B2204" s="2">
        <v>9</v>
      </c>
      <c r="C2204" s="1" t="s">
        <v>64</v>
      </c>
      <c r="D2204" s="1" t="s">
        <v>138</v>
      </c>
      <c r="E2204" s="1" t="s">
        <v>184</v>
      </c>
      <c r="F2204" s="1" t="s">
        <v>1147</v>
      </c>
      <c r="G2204" s="1" t="s">
        <v>793</v>
      </c>
      <c r="H2204" s="2">
        <v>839325</v>
      </c>
      <c r="I2204" s="1" t="s">
        <v>19742</v>
      </c>
      <c r="J2204" s="3" t="s">
        <v>19743</v>
      </c>
      <c r="K2204" s="3" t="s">
        <v>19744</v>
      </c>
      <c r="L2204" s="3" t="s">
        <v>19745</v>
      </c>
      <c r="M2204" s="3"/>
      <c r="N2204" s="2" t="s">
        <v>166</v>
      </c>
      <c r="O2204" s="5">
        <v>43678</v>
      </c>
      <c r="P2204" s="5">
        <v>44227</v>
      </c>
      <c r="Q2204" s="4">
        <v>150000</v>
      </c>
      <c r="R2204" s="4">
        <v>150000</v>
      </c>
      <c r="S2204" s="11" t="s">
        <v>19747</v>
      </c>
      <c r="T2204" s="1" t="s">
        <v>435</v>
      </c>
      <c r="U2204" s="1" t="s">
        <v>19746</v>
      </c>
      <c r="V2204" s="1" t="s">
        <v>455</v>
      </c>
      <c r="W2204" s="3"/>
      <c r="X2204" s="1"/>
      <c r="Y2204" s="38"/>
    </row>
    <row r="2205" spans="2:25" ht="18" customHeight="1" x14ac:dyDescent="0.25">
      <c r="B2205" s="2">
        <v>8</v>
      </c>
      <c r="C2205" s="1" t="s">
        <v>64</v>
      </c>
      <c r="D2205" s="1" t="s">
        <v>138</v>
      </c>
      <c r="E2205" s="1" t="s">
        <v>161</v>
      </c>
      <c r="F2205" s="1" t="s">
        <v>811</v>
      </c>
      <c r="G2205" s="1" t="s">
        <v>168</v>
      </c>
      <c r="H2205" s="2">
        <v>840577</v>
      </c>
      <c r="I2205" s="1" t="s">
        <v>19748</v>
      </c>
      <c r="J2205" s="3" t="s">
        <v>19749</v>
      </c>
      <c r="K2205" s="3" t="s">
        <v>19750</v>
      </c>
      <c r="L2205" s="3" t="s">
        <v>19751</v>
      </c>
      <c r="M2205" s="3"/>
      <c r="N2205" s="2" t="s">
        <v>166</v>
      </c>
      <c r="O2205" s="5">
        <v>43678</v>
      </c>
      <c r="P2205" s="5">
        <v>44408</v>
      </c>
      <c r="Q2205" s="4">
        <v>196707.84</v>
      </c>
      <c r="R2205" s="4">
        <v>196707.84</v>
      </c>
      <c r="S2205" s="11" t="s">
        <v>19752</v>
      </c>
      <c r="T2205" s="1" t="s">
        <v>2612</v>
      </c>
      <c r="U2205" s="1" t="s">
        <v>2612</v>
      </c>
      <c r="V2205" s="1" t="s">
        <v>385</v>
      </c>
      <c r="W2205" s="3"/>
      <c r="X2205" s="1"/>
      <c r="Y2205" s="38"/>
    </row>
    <row r="2206" spans="2:25" ht="18" customHeight="1" x14ac:dyDescent="0.25">
      <c r="B2206" s="2">
        <v>8</v>
      </c>
      <c r="C2206" s="1" t="s">
        <v>64</v>
      </c>
      <c r="D2206" s="1" t="s">
        <v>138</v>
      </c>
      <c r="E2206" s="1" t="s">
        <v>368</v>
      </c>
      <c r="F2206" s="1" t="s">
        <v>374</v>
      </c>
      <c r="G2206" s="1" t="s">
        <v>375</v>
      </c>
      <c r="H2206" s="2">
        <v>875875</v>
      </c>
      <c r="I2206" s="1" t="s">
        <v>19753</v>
      </c>
      <c r="J2206" s="3" t="s">
        <v>19754</v>
      </c>
      <c r="K2206" s="3" t="s">
        <v>19755</v>
      </c>
      <c r="L2206" s="3" t="s">
        <v>19756</v>
      </c>
      <c r="M2206" s="3"/>
      <c r="N2206" s="2" t="s">
        <v>166</v>
      </c>
      <c r="O2206" s="5">
        <v>43678</v>
      </c>
      <c r="P2206" s="5">
        <v>43861</v>
      </c>
      <c r="Q2206" s="4">
        <v>50000</v>
      </c>
      <c r="R2206" s="4">
        <v>71429</v>
      </c>
      <c r="S2206" s="11" t="s">
        <v>19758</v>
      </c>
      <c r="T2206" s="1" t="s">
        <v>19757</v>
      </c>
      <c r="U2206" s="1" t="s">
        <v>19757</v>
      </c>
      <c r="V2206" s="1" t="s">
        <v>220</v>
      </c>
      <c r="W2206" s="3"/>
      <c r="X2206" s="1"/>
      <c r="Y2206" s="38"/>
    </row>
    <row r="2207" spans="2:25" ht="18" customHeight="1" x14ac:dyDescent="0.25">
      <c r="B2207" s="2">
        <v>6</v>
      </c>
      <c r="C2207" s="1" t="s">
        <v>64</v>
      </c>
      <c r="D2207" s="1" t="s">
        <v>138</v>
      </c>
      <c r="E2207" s="1" t="s">
        <v>17936</v>
      </c>
      <c r="F2207" s="1" t="s">
        <v>19653</v>
      </c>
      <c r="G2207" s="1" t="s">
        <v>12342</v>
      </c>
      <c r="H2207" s="2">
        <v>856620</v>
      </c>
      <c r="I2207" s="1" t="s">
        <v>19759</v>
      </c>
      <c r="J2207" s="3" t="s">
        <v>19760</v>
      </c>
      <c r="K2207" s="3" t="s">
        <v>19761</v>
      </c>
      <c r="L2207" s="3"/>
      <c r="M2207" s="3" t="s">
        <v>19762</v>
      </c>
      <c r="N2207" s="2" t="s">
        <v>72</v>
      </c>
      <c r="O2207" s="5">
        <v>43678</v>
      </c>
      <c r="P2207" s="5">
        <v>45504</v>
      </c>
      <c r="Q2207" s="4">
        <v>2487241.25</v>
      </c>
      <c r="R2207" s="4">
        <v>2487241.25</v>
      </c>
      <c r="S2207" s="11" t="s">
        <v>19763</v>
      </c>
      <c r="T2207" s="1" t="s">
        <v>12754</v>
      </c>
      <c r="U2207" s="1" t="s">
        <v>12754</v>
      </c>
      <c r="V2207" s="1" t="s">
        <v>354</v>
      </c>
      <c r="W2207" s="3"/>
      <c r="X2207" s="1"/>
      <c r="Y2207" s="38"/>
    </row>
    <row r="2208" spans="2:25" ht="18" customHeight="1" x14ac:dyDescent="0.25">
      <c r="B2208" s="2">
        <v>3</v>
      </c>
      <c r="C2208" s="1" t="s">
        <v>64</v>
      </c>
      <c r="D2208" s="1" t="s">
        <v>138</v>
      </c>
      <c r="E2208" s="1" t="s">
        <v>161</v>
      </c>
      <c r="F2208" s="1" t="s">
        <v>434</v>
      </c>
      <c r="G2208" s="1" t="s">
        <v>168</v>
      </c>
      <c r="H2208" s="2">
        <v>789970</v>
      </c>
      <c r="I2208" s="1" t="s">
        <v>19764</v>
      </c>
      <c r="J2208" s="3" t="s">
        <v>19765</v>
      </c>
      <c r="K2208" s="3" t="s">
        <v>19766</v>
      </c>
      <c r="L2208" s="3" t="s">
        <v>19767</v>
      </c>
      <c r="M2208" s="3"/>
      <c r="N2208" s="2" t="s">
        <v>166</v>
      </c>
      <c r="O2208" s="5">
        <v>43678</v>
      </c>
      <c r="P2208" s="5">
        <v>44408</v>
      </c>
      <c r="Q2208" s="4">
        <v>171460.8</v>
      </c>
      <c r="R2208" s="4">
        <v>171460.8</v>
      </c>
      <c r="S2208" s="11" t="s">
        <v>19768</v>
      </c>
      <c r="T2208" s="1" t="s">
        <v>6707</v>
      </c>
      <c r="U2208" s="1" t="s">
        <v>6707</v>
      </c>
      <c r="V2208" s="1" t="s">
        <v>169</v>
      </c>
      <c r="W2208" s="3"/>
      <c r="X2208" s="1"/>
      <c r="Y2208" s="38"/>
    </row>
    <row r="2209" spans="2:25" ht="18" customHeight="1" x14ac:dyDescent="0.25">
      <c r="B2209" s="2">
        <v>2</v>
      </c>
      <c r="C2209" s="1" t="s">
        <v>64</v>
      </c>
      <c r="D2209" s="1" t="s">
        <v>138</v>
      </c>
      <c r="E2209" s="1" t="s">
        <v>368</v>
      </c>
      <c r="F2209" s="1" t="s">
        <v>374</v>
      </c>
      <c r="G2209" s="1" t="s">
        <v>375</v>
      </c>
      <c r="H2209" s="2">
        <v>877406</v>
      </c>
      <c r="I2209" s="1" t="s">
        <v>19769</v>
      </c>
      <c r="J2209" s="3" t="s">
        <v>19770</v>
      </c>
      <c r="K2209" s="3" t="s">
        <v>19771</v>
      </c>
      <c r="L2209" s="3" t="s">
        <v>19772</v>
      </c>
      <c r="M2209" s="3"/>
      <c r="N2209" s="2" t="s">
        <v>166</v>
      </c>
      <c r="O2209" s="5">
        <v>43678</v>
      </c>
      <c r="P2209" s="5">
        <v>43799</v>
      </c>
      <c r="Q2209" s="4">
        <v>50000</v>
      </c>
      <c r="R2209" s="4">
        <v>71429</v>
      </c>
      <c r="S2209" s="11" t="s">
        <v>19774</v>
      </c>
      <c r="T2209" s="1" t="s">
        <v>19773</v>
      </c>
      <c r="U2209" s="1" t="s">
        <v>19773</v>
      </c>
      <c r="V2209" s="1" t="s">
        <v>220</v>
      </c>
      <c r="W2209" s="3"/>
      <c r="X2209" s="1"/>
      <c r="Y2209" s="38"/>
    </row>
    <row r="2210" spans="2:25" ht="18" customHeight="1" x14ac:dyDescent="0.25">
      <c r="B2210" s="2">
        <v>2</v>
      </c>
      <c r="C2210" s="1" t="s">
        <v>64</v>
      </c>
      <c r="D2210" s="1" t="s">
        <v>138</v>
      </c>
      <c r="E2210" s="1" t="s">
        <v>184</v>
      </c>
      <c r="F2210" s="1" t="s">
        <v>3215</v>
      </c>
      <c r="G2210" s="1" t="s">
        <v>191</v>
      </c>
      <c r="H2210" s="2">
        <v>833399</v>
      </c>
      <c r="I2210" s="1" t="s">
        <v>19775</v>
      </c>
      <c r="J2210" s="3" t="s">
        <v>19776</v>
      </c>
      <c r="K2210" s="3" t="s">
        <v>19777</v>
      </c>
      <c r="L2210" s="3" t="s">
        <v>19778</v>
      </c>
      <c r="M2210" s="3"/>
      <c r="N2210" s="2" t="s">
        <v>72</v>
      </c>
      <c r="O2210" s="5">
        <v>43678</v>
      </c>
      <c r="P2210" s="5">
        <v>45504</v>
      </c>
      <c r="Q2210" s="4">
        <v>2498869</v>
      </c>
      <c r="R2210" s="4">
        <v>2498869</v>
      </c>
      <c r="S2210" s="11" t="s">
        <v>19779</v>
      </c>
      <c r="T2210" s="1" t="s">
        <v>3900</v>
      </c>
      <c r="U2210" s="1" t="s">
        <v>3900</v>
      </c>
      <c r="V2210" s="1" t="s">
        <v>192</v>
      </c>
      <c r="W2210" s="3"/>
      <c r="X2210" s="1"/>
      <c r="Y2210" s="38"/>
    </row>
    <row r="2211" spans="2:25" ht="18" customHeight="1" x14ac:dyDescent="0.25">
      <c r="B2211" s="2">
        <v>1</v>
      </c>
      <c r="C2211" s="1" t="s">
        <v>64</v>
      </c>
      <c r="D2211" s="1" t="s">
        <v>138</v>
      </c>
      <c r="E2211" s="1" t="s">
        <v>139</v>
      </c>
      <c r="F2211" s="1" t="s">
        <v>19782</v>
      </c>
      <c r="G2211" s="1" t="s">
        <v>19783</v>
      </c>
      <c r="H2211" s="2">
        <v>861889</v>
      </c>
      <c r="I2211" s="1" t="s">
        <v>19780</v>
      </c>
      <c r="J2211" s="3" t="s">
        <v>16349</v>
      </c>
      <c r="K2211" s="3" t="s">
        <v>19781</v>
      </c>
      <c r="L2211" s="3"/>
      <c r="M2211" s="3"/>
      <c r="N2211" s="2" t="s">
        <v>166</v>
      </c>
      <c r="O2211" s="5">
        <v>43678</v>
      </c>
      <c r="P2211" s="5">
        <v>44408</v>
      </c>
      <c r="Q2211" s="4">
        <v>240000</v>
      </c>
      <c r="R2211" s="4">
        <v>240000</v>
      </c>
      <c r="S2211" s="11" t="s">
        <v>19784</v>
      </c>
      <c r="T2211" s="1" t="s">
        <v>16354</v>
      </c>
      <c r="U2211" s="1" t="s">
        <v>16354</v>
      </c>
      <c r="V2211" s="1" t="s">
        <v>354</v>
      </c>
      <c r="W2211" s="3"/>
      <c r="X2211" s="1"/>
      <c r="Y2211" s="38"/>
    </row>
    <row r="2212" spans="2:25" ht="18" customHeight="1" x14ac:dyDescent="0.25">
      <c r="B2212" s="2">
        <v>1</v>
      </c>
      <c r="C2212" s="1" t="s">
        <v>64</v>
      </c>
      <c r="D2212" s="1" t="s">
        <v>138</v>
      </c>
      <c r="E2212" s="1" t="s">
        <v>161</v>
      </c>
      <c r="F2212" s="1" t="s">
        <v>811</v>
      </c>
      <c r="G2212" s="1" t="s">
        <v>168</v>
      </c>
      <c r="H2212" s="2">
        <v>836073</v>
      </c>
      <c r="I2212" s="1" t="s">
        <v>19785</v>
      </c>
      <c r="J2212" s="3" t="s">
        <v>19786</v>
      </c>
      <c r="K2212" s="3" t="s">
        <v>19787</v>
      </c>
      <c r="L2212" s="3" t="s">
        <v>19788</v>
      </c>
      <c r="M2212" s="3"/>
      <c r="N2212" s="2" t="s">
        <v>166</v>
      </c>
      <c r="O2212" s="5">
        <v>43678</v>
      </c>
      <c r="P2212" s="5">
        <v>44408</v>
      </c>
      <c r="Q2212" s="4">
        <v>224933.76000000001</v>
      </c>
      <c r="R2212" s="4">
        <v>224933.76000000001</v>
      </c>
      <c r="S2212" s="11" t="s">
        <v>19789</v>
      </c>
      <c r="T2212" s="1" t="s">
        <v>1694</v>
      </c>
      <c r="U2212" s="1" t="s">
        <v>1694</v>
      </c>
      <c r="V2212" s="1" t="s">
        <v>169</v>
      </c>
      <c r="W2212" s="3"/>
      <c r="X2212" s="1"/>
      <c r="Y2212" s="38"/>
    </row>
    <row r="2213" spans="2:25" ht="18" customHeight="1" x14ac:dyDescent="0.25">
      <c r="B2213" s="2">
        <v>1</v>
      </c>
      <c r="C2213" s="1" t="s">
        <v>64</v>
      </c>
      <c r="D2213" s="1" t="s">
        <v>138</v>
      </c>
      <c r="E2213" s="1" t="s">
        <v>368</v>
      </c>
      <c r="F2213" s="1" t="s">
        <v>374</v>
      </c>
      <c r="G2213" s="1" t="s">
        <v>375</v>
      </c>
      <c r="H2213" s="2">
        <v>870324</v>
      </c>
      <c r="I2213" s="1" t="s">
        <v>19790</v>
      </c>
      <c r="J2213" s="3" t="s">
        <v>19791</v>
      </c>
      <c r="K2213" s="3" t="s">
        <v>19792</v>
      </c>
      <c r="L2213" s="3" t="s">
        <v>19793</v>
      </c>
      <c r="M2213" s="3"/>
      <c r="N2213" s="2" t="s">
        <v>166</v>
      </c>
      <c r="O2213" s="5">
        <v>43678</v>
      </c>
      <c r="P2213" s="5">
        <v>43861</v>
      </c>
      <c r="Q2213" s="4">
        <v>50000</v>
      </c>
      <c r="R2213" s="4">
        <v>71429</v>
      </c>
      <c r="S2213" s="11" t="s">
        <v>19795</v>
      </c>
      <c r="T2213" s="1" t="s">
        <v>19794</v>
      </c>
      <c r="U2213" s="1" t="s">
        <v>19794</v>
      </c>
      <c r="V2213" s="1" t="s">
        <v>220</v>
      </c>
      <c r="W2213" s="3"/>
      <c r="X2213" s="1"/>
      <c r="Y2213" s="38"/>
    </row>
    <row r="2214" spans="2:25" ht="18" customHeight="1" x14ac:dyDescent="0.25">
      <c r="B2214" s="2">
        <v>1</v>
      </c>
      <c r="C2214" s="1" t="s">
        <v>64</v>
      </c>
      <c r="D2214" s="1" t="s">
        <v>138</v>
      </c>
      <c r="E2214" s="1" t="s">
        <v>368</v>
      </c>
      <c r="F2214" s="1" t="s">
        <v>374</v>
      </c>
      <c r="G2214" s="1" t="s">
        <v>375</v>
      </c>
      <c r="H2214" s="2">
        <v>878026</v>
      </c>
      <c r="I2214" s="1" t="s">
        <v>19796</v>
      </c>
      <c r="J2214" s="3" t="s">
        <v>19797</v>
      </c>
      <c r="K2214" s="3" t="s">
        <v>19798</v>
      </c>
      <c r="L2214" s="3" t="s">
        <v>19799</v>
      </c>
      <c r="M2214" s="3"/>
      <c r="N2214" s="2" t="s">
        <v>166</v>
      </c>
      <c r="O2214" s="5">
        <v>43678</v>
      </c>
      <c r="P2214" s="5">
        <v>43799</v>
      </c>
      <c r="Q2214" s="4">
        <v>50000</v>
      </c>
      <c r="R2214" s="4">
        <v>71429</v>
      </c>
      <c r="S2214" s="11" t="s">
        <v>19801</v>
      </c>
      <c r="T2214" s="1" t="s">
        <v>19800</v>
      </c>
      <c r="U2214" s="1" t="s">
        <v>19800</v>
      </c>
      <c r="V2214" s="1" t="s">
        <v>220</v>
      </c>
      <c r="W2214" s="3"/>
      <c r="X2214" s="1"/>
      <c r="Y2214" s="38"/>
    </row>
    <row r="2215" spans="2:25" ht="18" customHeight="1" x14ac:dyDescent="0.25">
      <c r="B2215" s="2">
        <v>1</v>
      </c>
      <c r="C2215" s="1" t="s">
        <v>64</v>
      </c>
      <c r="D2215" s="1" t="s">
        <v>138</v>
      </c>
      <c r="E2215" s="1" t="s">
        <v>184</v>
      </c>
      <c r="F2215" s="1" t="s">
        <v>792</v>
      </c>
      <c r="G2215" s="1" t="s">
        <v>793</v>
      </c>
      <c r="H2215" s="2">
        <v>860277</v>
      </c>
      <c r="I2215" s="1" t="s">
        <v>19802</v>
      </c>
      <c r="J2215" s="3" t="s">
        <v>19803</v>
      </c>
      <c r="K2215" s="3" t="s">
        <v>19804</v>
      </c>
      <c r="L2215" s="3" t="s">
        <v>19805</v>
      </c>
      <c r="M2215" s="3"/>
      <c r="N2215" s="2" t="s">
        <v>166</v>
      </c>
      <c r="O2215" s="5">
        <v>43678</v>
      </c>
      <c r="P2215" s="5">
        <v>44408</v>
      </c>
      <c r="Q2215" s="4">
        <v>150000</v>
      </c>
      <c r="R2215" s="4">
        <v>0</v>
      </c>
      <c r="S2215" s="11" t="s">
        <v>19806</v>
      </c>
      <c r="T2215" s="1" t="s">
        <v>10974</v>
      </c>
      <c r="U2215" s="1" t="s">
        <v>10974</v>
      </c>
      <c r="V2215" s="1" t="s">
        <v>794</v>
      </c>
      <c r="W2215" s="3"/>
      <c r="X2215" s="1"/>
      <c r="Y2215" s="38"/>
    </row>
    <row r="2216" spans="2:25" ht="18" customHeight="1" x14ac:dyDescent="0.25">
      <c r="B2216" s="2">
        <v>1</v>
      </c>
      <c r="C2216" s="1" t="s">
        <v>64</v>
      </c>
      <c r="D2216" s="1" t="s">
        <v>138</v>
      </c>
      <c r="E2216" s="1" t="s">
        <v>368</v>
      </c>
      <c r="F2216" s="1" t="s">
        <v>374</v>
      </c>
      <c r="G2216" s="1" t="s">
        <v>375</v>
      </c>
      <c r="H2216" s="2">
        <v>877747</v>
      </c>
      <c r="I2216" s="1" t="s">
        <v>19807</v>
      </c>
      <c r="J2216" s="3" t="s">
        <v>19808</v>
      </c>
      <c r="K2216" s="3" t="s">
        <v>19809</v>
      </c>
      <c r="L2216" s="3" t="s">
        <v>19810</v>
      </c>
      <c r="M2216" s="3"/>
      <c r="N2216" s="2" t="s">
        <v>166</v>
      </c>
      <c r="O2216" s="5">
        <v>43678</v>
      </c>
      <c r="P2216" s="5">
        <v>43799</v>
      </c>
      <c r="Q2216" s="4">
        <v>50000</v>
      </c>
      <c r="R2216" s="4">
        <v>71429</v>
      </c>
      <c r="S2216" s="11" t="s">
        <v>19812</v>
      </c>
      <c r="T2216" s="1" t="s">
        <v>19811</v>
      </c>
      <c r="U2216" s="1" t="s">
        <v>19811</v>
      </c>
      <c r="V2216" s="1" t="s">
        <v>220</v>
      </c>
      <c r="W2216" s="3"/>
      <c r="X2216" s="1"/>
      <c r="Y2216" s="38"/>
    </row>
    <row r="2217" spans="2:25" ht="18" customHeight="1" x14ac:dyDescent="0.25">
      <c r="B2217" s="2">
        <v>9</v>
      </c>
      <c r="C2217" s="1" t="s">
        <v>64</v>
      </c>
      <c r="D2217" s="1" t="s">
        <v>138</v>
      </c>
      <c r="E2217" s="1" t="s">
        <v>161</v>
      </c>
      <c r="F2217" s="1" t="s">
        <v>811</v>
      </c>
      <c r="G2217" s="1" t="s">
        <v>168</v>
      </c>
      <c r="H2217" s="2">
        <v>842817</v>
      </c>
      <c r="I2217" s="1" t="s">
        <v>8032</v>
      </c>
      <c r="J2217" s="3" t="s">
        <v>8033</v>
      </c>
      <c r="K2217" s="3" t="s">
        <v>8034</v>
      </c>
      <c r="L2217" s="3" t="s">
        <v>7929</v>
      </c>
      <c r="M2217" s="3"/>
      <c r="N2217" s="2" t="s">
        <v>166</v>
      </c>
      <c r="O2217" s="5">
        <v>43668</v>
      </c>
      <c r="P2217" s="5">
        <v>44510</v>
      </c>
      <c r="Q2217" s="4">
        <v>201275.51999999999</v>
      </c>
      <c r="R2217" s="4">
        <v>201275.51999999999</v>
      </c>
      <c r="S2217" s="11" t="s">
        <v>8036</v>
      </c>
      <c r="T2217" s="1" t="s">
        <v>1694</v>
      </c>
      <c r="U2217" s="1" t="s">
        <v>8035</v>
      </c>
      <c r="V2217" s="1" t="s">
        <v>865</v>
      </c>
      <c r="W2217" s="3"/>
      <c r="X2217" s="1" t="s">
        <v>25653</v>
      </c>
      <c r="Y2217" s="38" t="s">
        <v>40</v>
      </c>
    </row>
    <row r="2218" spans="2:25" ht="18" customHeight="1" x14ac:dyDescent="0.25">
      <c r="B2218" s="2">
        <v>14</v>
      </c>
      <c r="C2218" s="1" t="s">
        <v>64</v>
      </c>
      <c r="D2218" s="1" t="s">
        <v>138</v>
      </c>
      <c r="E2218" s="1" t="s">
        <v>161</v>
      </c>
      <c r="F2218" s="1" t="s">
        <v>811</v>
      </c>
      <c r="G2218" s="1" t="s">
        <v>168</v>
      </c>
      <c r="H2218" s="2">
        <v>839896</v>
      </c>
      <c r="I2218" s="1" t="s">
        <v>3230</v>
      </c>
      <c r="J2218" s="3" t="s">
        <v>3231</v>
      </c>
      <c r="K2218" s="3" t="s">
        <v>3232</v>
      </c>
      <c r="L2218" s="3" t="s">
        <v>3233</v>
      </c>
      <c r="M2218" s="3"/>
      <c r="N2218" s="2" t="s">
        <v>166</v>
      </c>
      <c r="O2218" s="5">
        <v>43664</v>
      </c>
      <c r="P2218" s="5">
        <v>44394</v>
      </c>
      <c r="Q2218" s="4">
        <v>166320</v>
      </c>
      <c r="R2218" s="4">
        <v>166320</v>
      </c>
      <c r="S2218" s="11" t="s">
        <v>3234</v>
      </c>
      <c r="T2218" s="1" t="s">
        <v>1032</v>
      </c>
      <c r="U2218" s="1" t="s">
        <v>1032</v>
      </c>
      <c r="V2218" s="1" t="s">
        <v>169</v>
      </c>
      <c r="W2218" s="3"/>
      <c r="X2218" s="1" t="s">
        <v>25651</v>
      </c>
      <c r="Y2218" s="38" t="s">
        <v>27</v>
      </c>
    </row>
    <row r="2219" spans="2:25" ht="18" customHeight="1" x14ac:dyDescent="0.25">
      <c r="B2219" s="2">
        <v>20</v>
      </c>
      <c r="C2219" s="1" t="s">
        <v>64</v>
      </c>
      <c r="D2219" s="1" t="s">
        <v>138</v>
      </c>
      <c r="E2219" s="1" t="s">
        <v>161</v>
      </c>
      <c r="F2219" s="1" t="s">
        <v>811</v>
      </c>
      <c r="G2219" s="1" t="s">
        <v>168</v>
      </c>
      <c r="H2219" s="2">
        <v>845645</v>
      </c>
      <c r="I2219" s="1" t="s">
        <v>3235</v>
      </c>
      <c r="J2219" s="3" t="s">
        <v>3236</v>
      </c>
      <c r="K2219" s="3" t="s">
        <v>3237</v>
      </c>
      <c r="L2219" s="3" t="s">
        <v>3238</v>
      </c>
      <c r="M2219" s="3"/>
      <c r="N2219" s="2" t="s">
        <v>166</v>
      </c>
      <c r="O2219" s="5">
        <v>43662</v>
      </c>
      <c r="P2219" s="5">
        <v>44392</v>
      </c>
      <c r="Q2219" s="4">
        <v>187572.48000000001</v>
      </c>
      <c r="R2219" s="4">
        <v>187572.48000000001</v>
      </c>
      <c r="S2219" s="11" t="s">
        <v>3239</v>
      </c>
      <c r="T2219" s="1" t="s">
        <v>776</v>
      </c>
      <c r="U2219" s="1" t="s">
        <v>776</v>
      </c>
      <c r="V2219" s="1" t="s">
        <v>831</v>
      </c>
      <c r="W2219" s="3"/>
      <c r="X2219" s="1" t="s">
        <v>25651</v>
      </c>
      <c r="Y2219" s="38" t="s">
        <v>27</v>
      </c>
    </row>
    <row r="2220" spans="2:25" ht="18" customHeight="1" x14ac:dyDescent="0.25">
      <c r="B2220" s="2">
        <v>1</v>
      </c>
      <c r="C2220" s="1" t="s">
        <v>64</v>
      </c>
      <c r="D2220" s="1" t="s">
        <v>138</v>
      </c>
      <c r="E2220" s="1" t="s">
        <v>161</v>
      </c>
      <c r="F2220" s="1" t="s">
        <v>434</v>
      </c>
      <c r="G2220" s="1" t="s">
        <v>168</v>
      </c>
      <c r="H2220" s="2">
        <v>795797</v>
      </c>
      <c r="I2220" s="1" t="s">
        <v>19813</v>
      </c>
      <c r="J2220" s="3" t="s">
        <v>19814</v>
      </c>
      <c r="K2220" s="3" t="s">
        <v>19815</v>
      </c>
      <c r="L2220" s="3" t="s">
        <v>19816</v>
      </c>
      <c r="M2220" s="3"/>
      <c r="N2220" s="2" t="s">
        <v>166</v>
      </c>
      <c r="O2220" s="5">
        <v>43662</v>
      </c>
      <c r="P2220" s="5">
        <v>44392</v>
      </c>
      <c r="Q2220" s="4">
        <v>168277.2</v>
      </c>
      <c r="R2220" s="4">
        <v>168277.2</v>
      </c>
      <c r="S2220" s="11" t="s">
        <v>19817</v>
      </c>
      <c r="T2220" s="1" t="s">
        <v>1312</v>
      </c>
      <c r="U2220" s="1" t="s">
        <v>1312</v>
      </c>
      <c r="V2220" s="1" t="s">
        <v>385</v>
      </c>
      <c r="W2220" s="3"/>
      <c r="X2220" s="1"/>
      <c r="Y2220" s="38"/>
    </row>
    <row r="2221" spans="2:25" ht="18" customHeight="1" x14ac:dyDescent="0.25">
      <c r="B2221" s="2">
        <v>16</v>
      </c>
      <c r="C2221" s="1" t="s">
        <v>64</v>
      </c>
      <c r="D2221" s="1" t="s">
        <v>138</v>
      </c>
      <c r="E2221" s="1" t="s">
        <v>161</v>
      </c>
      <c r="F2221" s="1" t="s">
        <v>811</v>
      </c>
      <c r="G2221" s="1" t="s">
        <v>168</v>
      </c>
      <c r="H2221" s="2">
        <v>839150</v>
      </c>
      <c r="I2221" s="1" t="s">
        <v>1124</v>
      </c>
      <c r="J2221" s="3" t="s">
        <v>1125</v>
      </c>
      <c r="K2221" s="3" t="s">
        <v>1126</v>
      </c>
      <c r="L2221" s="3" t="s">
        <v>1127</v>
      </c>
      <c r="M2221" s="3"/>
      <c r="N2221" s="2" t="s">
        <v>166</v>
      </c>
      <c r="O2221" s="5">
        <v>43647</v>
      </c>
      <c r="P2221" s="5">
        <v>44742</v>
      </c>
      <c r="Q2221" s="4">
        <v>257561.28</v>
      </c>
      <c r="R2221" s="4">
        <v>257561.28</v>
      </c>
      <c r="S2221" s="11" t="s">
        <v>1130</v>
      </c>
      <c r="T2221" s="1" t="s">
        <v>1128</v>
      </c>
      <c r="U2221" s="1" t="s">
        <v>1129</v>
      </c>
      <c r="V2221" s="1" t="s">
        <v>743</v>
      </c>
      <c r="W2221" s="3"/>
      <c r="X2221" s="1" t="s">
        <v>54</v>
      </c>
      <c r="Y2221" s="38" t="s">
        <v>24</v>
      </c>
    </row>
    <row r="2222" spans="2:25" ht="18" customHeight="1" x14ac:dyDescent="0.25">
      <c r="B2222" s="2">
        <v>7</v>
      </c>
      <c r="C2222" s="1" t="s">
        <v>64</v>
      </c>
      <c r="D2222" s="1" t="s">
        <v>138</v>
      </c>
      <c r="E2222" s="1" t="s">
        <v>368</v>
      </c>
      <c r="F2222" s="1" t="s">
        <v>374</v>
      </c>
      <c r="G2222" s="1" t="s">
        <v>375</v>
      </c>
      <c r="H2222" s="2">
        <v>866986</v>
      </c>
      <c r="I2222" s="1" t="s">
        <v>1131</v>
      </c>
      <c r="J2222" s="3" t="s">
        <v>1132</v>
      </c>
      <c r="K2222" s="3" t="s">
        <v>1133</v>
      </c>
      <c r="L2222" s="3" t="s">
        <v>1134</v>
      </c>
      <c r="M2222" s="3"/>
      <c r="N2222" s="2" t="s">
        <v>166</v>
      </c>
      <c r="O2222" s="5">
        <v>43647</v>
      </c>
      <c r="P2222" s="5">
        <v>43830</v>
      </c>
      <c r="Q2222" s="4">
        <v>50000</v>
      </c>
      <c r="R2222" s="4">
        <v>71429</v>
      </c>
      <c r="S2222" s="11" t="s">
        <v>1136</v>
      </c>
      <c r="T2222" s="1" t="s">
        <v>1135</v>
      </c>
      <c r="U2222" s="1" t="s">
        <v>1135</v>
      </c>
      <c r="V2222" s="1" t="s">
        <v>220</v>
      </c>
      <c r="W2222" s="3"/>
      <c r="X2222" s="1" t="s">
        <v>54</v>
      </c>
      <c r="Y2222" s="38" t="s">
        <v>24</v>
      </c>
    </row>
    <row r="2223" spans="2:25" ht="18" customHeight="1" x14ac:dyDescent="0.25">
      <c r="B2223" s="2">
        <v>6</v>
      </c>
      <c r="C2223" s="1" t="s">
        <v>64</v>
      </c>
      <c r="D2223" s="1" t="s">
        <v>138</v>
      </c>
      <c r="E2223" s="1" t="s">
        <v>161</v>
      </c>
      <c r="F2223" s="1" t="s">
        <v>811</v>
      </c>
      <c r="G2223" s="1" t="s">
        <v>168</v>
      </c>
      <c r="H2223" s="2">
        <v>844441</v>
      </c>
      <c r="I2223" s="1" t="s">
        <v>1828</v>
      </c>
      <c r="J2223" s="3" t="s">
        <v>1829</v>
      </c>
      <c r="K2223" s="3" t="s">
        <v>1830</v>
      </c>
      <c r="L2223" s="3" t="s">
        <v>1831</v>
      </c>
      <c r="M2223" s="3"/>
      <c r="N2223" s="2" t="s">
        <v>166</v>
      </c>
      <c r="O2223" s="5">
        <v>43647</v>
      </c>
      <c r="P2223" s="5">
        <v>44377</v>
      </c>
      <c r="Q2223" s="4">
        <v>160932.48000000001</v>
      </c>
      <c r="R2223" s="4">
        <v>160932.48000000001</v>
      </c>
      <c r="S2223" s="11" t="s">
        <v>1832</v>
      </c>
      <c r="T2223" s="1" t="s">
        <v>1653</v>
      </c>
      <c r="U2223" s="1" t="s">
        <v>1653</v>
      </c>
      <c r="V2223" s="1" t="s">
        <v>169</v>
      </c>
      <c r="W2223" s="3"/>
      <c r="X2223" s="1" t="s">
        <v>25650</v>
      </c>
      <c r="Y2223" s="38" t="s">
        <v>26</v>
      </c>
    </row>
    <row r="2224" spans="2:25" ht="18" customHeight="1" x14ac:dyDescent="0.25">
      <c r="B2224" s="2">
        <v>9</v>
      </c>
      <c r="C2224" s="1" t="s">
        <v>64</v>
      </c>
      <c r="D2224" s="1" t="s">
        <v>138</v>
      </c>
      <c r="E2224" s="1" t="s">
        <v>368</v>
      </c>
      <c r="F2224" s="1" t="s">
        <v>374</v>
      </c>
      <c r="G2224" s="1" t="s">
        <v>375</v>
      </c>
      <c r="H2224" s="2">
        <v>868376</v>
      </c>
      <c r="I2224" s="1" t="s">
        <v>3240</v>
      </c>
      <c r="J2224" s="3" t="s">
        <v>3241</v>
      </c>
      <c r="K2224" s="3" t="s">
        <v>3242</v>
      </c>
      <c r="L2224" s="3" t="s">
        <v>3243</v>
      </c>
      <c r="M2224" s="3"/>
      <c r="N2224" s="2" t="s">
        <v>166</v>
      </c>
      <c r="O2224" s="5">
        <v>43647</v>
      </c>
      <c r="P2224" s="5">
        <v>43830</v>
      </c>
      <c r="Q2224" s="4">
        <v>50000</v>
      </c>
      <c r="R2224" s="4">
        <v>71429</v>
      </c>
      <c r="S2224" s="11" t="s">
        <v>3245</v>
      </c>
      <c r="T2224" s="1" t="s">
        <v>3244</v>
      </c>
      <c r="U2224" s="1" t="s">
        <v>3244</v>
      </c>
      <c r="V2224" s="1" t="s">
        <v>220</v>
      </c>
      <c r="W2224" s="3"/>
      <c r="X2224" s="1" t="s">
        <v>25651</v>
      </c>
      <c r="Y2224" s="38" t="s">
        <v>27</v>
      </c>
    </row>
    <row r="2225" spans="2:25" ht="18" customHeight="1" x14ac:dyDescent="0.25">
      <c r="B2225" s="2">
        <v>12</v>
      </c>
      <c r="C2225" s="1" t="s">
        <v>64</v>
      </c>
      <c r="D2225" s="1" t="s">
        <v>138</v>
      </c>
      <c r="E2225" s="1" t="s">
        <v>161</v>
      </c>
      <c r="F2225" s="1" t="s">
        <v>434</v>
      </c>
      <c r="G2225" s="1" t="s">
        <v>168</v>
      </c>
      <c r="H2225" s="2">
        <v>798038</v>
      </c>
      <c r="I2225" s="1" t="s">
        <v>5093</v>
      </c>
      <c r="J2225" s="3" t="s">
        <v>5094</v>
      </c>
      <c r="K2225" s="3" t="s">
        <v>5095</v>
      </c>
      <c r="L2225" s="3" t="s">
        <v>5096</v>
      </c>
      <c r="M2225" s="3" t="s">
        <v>5097</v>
      </c>
      <c r="N2225" s="2" t="s">
        <v>166</v>
      </c>
      <c r="O2225" s="5">
        <v>43647</v>
      </c>
      <c r="P2225" s="5">
        <v>45045</v>
      </c>
      <c r="Q2225" s="4">
        <v>257191.2</v>
      </c>
      <c r="R2225" s="4">
        <v>257191.2</v>
      </c>
      <c r="S2225" s="11" t="s">
        <v>5100</v>
      </c>
      <c r="T2225" s="1" t="s">
        <v>5098</v>
      </c>
      <c r="U2225" s="1" t="s">
        <v>5099</v>
      </c>
      <c r="V2225" s="1" t="s">
        <v>743</v>
      </c>
      <c r="W2225" s="3"/>
      <c r="X2225" s="1" t="s">
        <v>25646</v>
      </c>
      <c r="Y2225" s="38" t="s">
        <v>29</v>
      </c>
    </row>
    <row r="2226" spans="2:25" ht="18" customHeight="1" x14ac:dyDescent="0.25">
      <c r="B2226" s="2">
        <v>9</v>
      </c>
      <c r="C2226" s="1" t="s">
        <v>64</v>
      </c>
      <c r="D2226" s="1" t="s">
        <v>138</v>
      </c>
      <c r="E2226" s="1" t="s">
        <v>184</v>
      </c>
      <c r="F2226" s="1" t="s">
        <v>1815</v>
      </c>
      <c r="G2226" s="1" t="s">
        <v>960</v>
      </c>
      <c r="H2226" s="2">
        <v>818715</v>
      </c>
      <c r="I2226" s="1" t="s">
        <v>5869</v>
      </c>
      <c r="J2226" s="3" t="s">
        <v>5870</v>
      </c>
      <c r="K2226" s="3" t="s">
        <v>5871</v>
      </c>
      <c r="L2226" s="3" t="s">
        <v>5872</v>
      </c>
      <c r="M2226" s="3" t="s">
        <v>5873</v>
      </c>
      <c r="N2226" s="2" t="s">
        <v>72</v>
      </c>
      <c r="O2226" s="5">
        <v>43647</v>
      </c>
      <c r="P2226" s="5">
        <v>45747</v>
      </c>
      <c r="Q2226" s="4">
        <v>1999861</v>
      </c>
      <c r="R2226" s="4">
        <v>1999861</v>
      </c>
      <c r="S2226" s="11" t="s">
        <v>5875</v>
      </c>
      <c r="T2226" s="1" t="s">
        <v>776</v>
      </c>
      <c r="U2226" s="1" t="s">
        <v>5874</v>
      </c>
      <c r="V2226" s="1" t="s">
        <v>752</v>
      </c>
      <c r="W2226" s="3"/>
      <c r="X2226" s="1" t="s">
        <v>25655</v>
      </c>
      <c r="Y2226" s="38" t="s">
        <v>37</v>
      </c>
    </row>
    <row r="2227" spans="2:25" ht="18" customHeight="1" x14ac:dyDescent="0.25">
      <c r="B2227" s="2">
        <v>3</v>
      </c>
      <c r="C2227" s="1" t="s">
        <v>64</v>
      </c>
      <c r="D2227" s="1" t="s">
        <v>138</v>
      </c>
      <c r="E2227" s="1" t="s">
        <v>184</v>
      </c>
      <c r="F2227" s="1" t="s">
        <v>1815</v>
      </c>
      <c r="G2227" s="1" t="s">
        <v>960</v>
      </c>
      <c r="H2227" s="2">
        <v>818846</v>
      </c>
      <c r="I2227" s="1" t="s">
        <v>6415</v>
      </c>
      <c r="J2227" s="3" t="s">
        <v>6416</v>
      </c>
      <c r="K2227" s="3" t="s">
        <v>6417</v>
      </c>
      <c r="L2227" s="3" t="s">
        <v>6418</v>
      </c>
      <c r="M2227" s="3" t="s">
        <v>6419</v>
      </c>
      <c r="N2227" s="2" t="s">
        <v>72</v>
      </c>
      <c r="O2227" s="5">
        <v>43647</v>
      </c>
      <c r="P2227" s="5">
        <v>45838</v>
      </c>
      <c r="Q2227" s="4">
        <v>1997500</v>
      </c>
      <c r="R2227" s="4">
        <v>1997500</v>
      </c>
      <c r="S2227" s="11" t="s">
        <v>6421</v>
      </c>
      <c r="T2227" s="1" t="s">
        <v>4577</v>
      </c>
      <c r="U2227" s="1" t="s">
        <v>6420</v>
      </c>
      <c r="V2227" s="1" t="s">
        <v>752</v>
      </c>
      <c r="W2227" s="3"/>
      <c r="X2227" s="1" t="s">
        <v>25643</v>
      </c>
      <c r="Y2227" s="38" t="s">
        <v>38</v>
      </c>
    </row>
    <row r="2228" spans="2:25" ht="18" customHeight="1" x14ac:dyDescent="0.25">
      <c r="B2228" s="2">
        <v>2</v>
      </c>
      <c r="C2228" s="1" t="s">
        <v>64</v>
      </c>
      <c r="D2228" s="1" t="s">
        <v>138</v>
      </c>
      <c r="E2228" s="1" t="s">
        <v>184</v>
      </c>
      <c r="F2228" s="1" t="s">
        <v>410</v>
      </c>
      <c r="G2228" s="1" t="s">
        <v>411</v>
      </c>
      <c r="H2228" s="2">
        <v>802899</v>
      </c>
      <c r="I2228" s="1" t="s">
        <v>7236</v>
      </c>
      <c r="J2228" s="3" t="s">
        <v>7237</v>
      </c>
      <c r="K2228" s="3" t="s">
        <v>7238</v>
      </c>
      <c r="L2228" s="3" t="s">
        <v>7239</v>
      </c>
      <c r="M2228" s="3"/>
      <c r="N2228" s="2" t="s">
        <v>72</v>
      </c>
      <c r="O2228" s="5">
        <v>43647</v>
      </c>
      <c r="P2228" s="5">
        <v>45473</v>
      </c>
      <c r="Q2228" s="4">
        <v>1500000</v>
      </c>
      <c r="R2228" s="4">
        <v>1500000</v>
      </c>
      <c r="S2228" s="11" t="s">
        <v>7240</v>
      </c>
      <c r="T2228" s="1" t="s">
        <v>826</v>
      </c>
      <c r="U2228" s="1" t="s">
        <v>826</v>
      </c>
      <c r="V2228" s="1" t="s">
        <v>412</v>
      </c>
      <c r="W2228" s="3"/>
      <c r="X2228" s="1" t="s">
        <v>25646</v>
      </c>
      <c r="Y2228" s="38" t="s">
        <v>39</v>
      </c>
    </row>
    <row r="2229" spans="2:25" ht="18" customHeight="1" x14ac:dyDescent="0.25">
      <c r="B2229" s="2">
        <v>8</v>
      </c>
      <c r="C2229" s="1" t="s">
        <v>64</v>
      </c>
      <c r="D2229" s="1" t="s">
        <v>138</v>
      </c>
      <c r="E2229" s="1" t="s">
        <v>161</v>
      </c>
      <c r="F2229" s="1" t="s">
        <v>811</v>
      </c>
      <c r="G2229" s="1" t="s">
        <v>168</v>
      </c>
      <c r="H2229" s="2">
        <v>840501</v>
      </c>
      <c r="I2229" s="1" t="s">
        <v>9796</v>
      </c>
      <c r="J2229" s="3" t="s">
        <v>9797</v>
      </c>
      <c r="K2229" s="3" t="s">
        <v>9798</v>
      </c>
      <c r="L2229" s="3" t="s">
        <v>9799</v>
      </c>
      <c r="M2229" s="3"/>
      <c r="N2229" s="2" t="s">
        <v>166</v>
      </c>
      <c r="O2229" s="5">
        <v>43647</v>
      </c>
      <c r="P2229" s="5">
        <v>44377</v>
      </c>
      <c r="Q2229" s="4">
        <v>224933.76000000001</v>
      </c>
      <c r="R2229" s="4">
        <v>224933.76000000001</v>
      </c>
      <c r="S2229" s="11" t="s">
        <v>9800</v>
      </c>
      <c r="T2229" s="1" t="s">
        <v>193</v>
      </c>
      <c r="U2229" s="1" t="s">
        <v>193</v>
      </c>
      <c r="V2229" s="1" t="s">
        <v>169</v>
      </c>
      <c r="W2229" s="3"/>
      <c r="X2229" s="1" t="s">
        <v>25646</v>
      </c>
      <c r="Y2229" s="38" t="s">
        <v>48</v>
      </c>
    </row>
    <row r="2230" spans="2:25" ht="18" customHeight="1" x14ac:dyDescent="0.25">
      <c r="B2230" s="2">
        <v>2</v>
      </c>
      <c r="C2230" s="1" t="s">
        <v>64</v>
      </c>
      <c r="D2230" s="1" t="s">
        <v>138</v>
      </c>
      <c r="E2230" s="1" t="s">
        <v>368</v>
      </c>
      <c r="F2230" s="1" t="s">
        <v>374</v>
      </c>
      <c r="G2230" s="1" t="s">
        <v>375</v>
      </c>
      <c r="H2230" s="2">
        <v>868299</v>
      </c>
      <c r="I2230" s="1" t="s">
        <v>11551</v>
      </c>
      <c r="J2230" s="3" t="s">
        <v>11552</v>
      </c>
      <c r="K2230" s="3" t="s">
        <v>11553</v>
      </c>
      <c r="L2230" s="3" t="s">
        <v>11554</v>
      </c>
      <c r="M2230" s="3"/>
      <c r="N2230" s="2" t="s">
        <v>166</v>
      </c>
      <c r="O2230" s="5">
        <v>43647</v>
      </c>
      <c r="P2230" s="5">
        <v>43769</v>
      </c>
      <c r="Q2230" s="4">
        <v>50000</v>
      </c>
      <c r="R2230" s="4">
        <v>71429</v>
      </c>
      <c r="S2230" s="11" t="s">
        <v>11556</v>
      </c>
      <c r="T2230" s="1" t="s">
        <v>11555</v>
      </c>
      <c r="U2230" s="1" t="s">
        <v>11555</v>
      </c>
      <c r="V2230" s="1" t="s">
        <v>220</v>
      </c>
      <c r="W2230" s="3"/>
      <c r="X2230" s="1" t="s">
        <v>25651</v>
      </c>
      <c r="Y2230" s="38" t="s">
        <v>57</v>
      </c>
    </row>
    <row r="2231" spans="2:25" ht="18" customHeight="1" x14ac:dyDescent="0.25">
      <c r="B2231" s="2">
        <v>2</v>
      </c>
      <c r="C2231" s="1" t="s">
        <v>64</v>
      </c>
      <c r="D2231" s="1" t="s">
        <v>138</v>
      </c>
      <c r="E2231" s="1" t="s">
        <v>368</v>
      </c>
      <c r="F2231" s="1" t="s">
        <v>374</v>
      </c>
      <c r="G2231" s="1" t="s">
        <v>375</v>
      </c>
      <c r="H2231" s="2">
        <v>873591</v>
      </c>
      <c r="I2231" s="1" t="s">
        <v>11557</v>
      </c>
      <c r="J2231" s="3" t="s">
        <v>11558</v>
      </c>
      <c r="K2231" s="3" t="s">
        <v>11559</v>
      </c>
      <c r="L2231" s="3" t="s">
        <v>11560</v>
      </c>
      <c r="M2231" s="3"/>
      <c r="N2231" s="2" t="s">
        <v>166</v>
      </c>
      <c r="O2231" s="5">
        <v>43647</v>
      </c>
      <c r="P2231" s="5">
        <v>44561</v>
      </c>
      <c r="Q2231" s="4">
        <v>2495937.5</v>
      </c>
      <c r="R2231" s="4">
        <v>3978625</v>
      </c>
      <c r="S2231" s="11" t="s">
        <v>11562</v>
      </c>
      <c r="T2231" s="1" t="s">
        <v>11561</v>
      </c>
      <c r="U2231" s="1" t="s">
        <v>11561</v>
      </c>
      <c r="V2231" s="1" t="s">
        <v>376</v>
      </c>
      <c r="W2231" s="3"/>
      <c r="X2231" s="1" t="s">
        <v>25651</v>
      </c>
      <c r="Y2231" s="38" t="s">
        <v>57</v>
      </c>
    </row>
    <row r="2232" spans="2:25" ht="18" customHeight="1" x14ac:dyDescent="0.25">
      <c r="B2232" s="2">
        <v>13</v>
      </c>
      <c r="C2232" s="1" t="s">
        <v>64</v>
      </c>
      <c r="D2232" s="1" t="s">
        <v>138</v>
      </c>
      <c r="E2232" s="1" t="s">
        <v>368</v>
      </c>
      <c r="F2232" s="1" t="s">
        <v>374</v>
      </c>
      <c r="G2232" s="1" t="s">
        <v>375</v>
      </c>
      <c r="H2232" s="2">
        <v>876666</v>
      </c>
      <c r="I2232" s="1" t="s">
        <v>19818</v>
      </c>
      <c r="J2232" s="3" t="s">
        <v>19819</v>
      </c>
      <c r="K2232" s="3" t="s">
        <v>19820</v>
      </c>
      <c r="L2232" s="3" t="s">
        <v>18466</v>
      </c>
      <c r="M2232" s="3"/>
      <c r="N2232" s="2" t="s">
        <v>166</v>
      </c>
      <c r="O2232" s="5">
        <v>43647</v>
      </c>
      <c r="P2232" s="5">
        <v>43799</v>
      </c>
      <c r="Q2232" s="4">
        <v>50000</v>
      </c>
      <c r="R2232" s="4">
        <v>71429</v>
      </c>
      <c r="S2232" s="11" t="s">
        <v>19822</v>
      </c>
      <c r="T2232" s="1" t="s">
        <v>19821</v>
      </c>
      <c r="U2232" s="1" t="s">
        <v>19821</v>
      </c>
      <c r="V2232" s="1" t="s">
        <v>220</v>
      </c>
      <c r="W2232" s="3"/>
      <c r="X2232" s="1"/>
      <c r="Y2232" s="38"/>
    </row>
    <row r="2233" spans="2:25" ht="18" customHeight="1" x14ac:dyDescent="0.25">
      <c r="B2233" s="2">
        <v>5</v>
      </c>
      <c r="C2233" s="1" t="s">
        <v>64</v>
      </c>
      <c r="D2233" s="1" t="s">
        <v>138</v>
      </c>
      <c r="E2233" s="1" t="s">
        <v>161</v>
      </c>
      <c r="F2233" s="1" t="s">
        <v>811</v>
      </c>
      <c r="G2233" s="1" t="s">
        <v>168</v>
      </c>
      <c r="H2233" s="2">
        <v>835908</v>
      </c>
      <c r="I2233" s="1" t="s">
        <v>19823</v>
      </c>
      <c r="J2233" s="3" t="s">
        <v>19824</v>
      </c>
      <c r="K2233" s="3" t="s">
        <v>19825</v>
      </c>
      <c r="L2233" s="3" t="s">
        <v>19826</v>
      </c>
      <c r="M2233" s="3"/>
      <c r="N2233" s="2" t="s">
        <v>166</v>
      </c>
      <c r="O2233" s="5">
        <v>43647</v>
      </c>
      <c r="P2233" s="5">
        <v>44377</v>
      </c>
      <c r="Q2233" s="4">
        <v>187572.48000000001</v>
      </c>
      <c r="R2233" s="4">
        <v>187572.48000000001</v>
      </c>
      <c r="S2233" s="11" t="s">
        <v>19827</v>
      </c>
      <c r="T2233" s="1" t="s">
        <v>12982</v>
      </c>
      <c r="U2233" s="1" t="s">
        <v>12982</v>
      </c>
      <c r="V2233" s="1" t="s">
        <v>831</v>
      </c>
      <c r="W2233" s="3"/>
      <c r="X2233" s="1"/>
      <c r="Y2233" s="38"/>
    </row>
    <row r="2234" spans="2:25" ht="18" customHeight="1" x14ac:dyDescent="0.25">
      <c r="B2234" s="2">
        <v>4</v>
      </c>
      <c r="C2234" s="1" t="s">
        <v>64</v>
      </c>
      <c r="D2234" s="1" t="s">
        <v>138</v>
      </c>
      <c r="E2234" s="1" t="s">
        <v>184</v>
      </c>
      <c r="F2234" s="1" t="s">
        <v>410</v>
      </c>
      <c r="G2234" s="1" t="s">
        <v>411</v>
      </c>
      <c r="H2234" s="2">
        <v>804233</v>
      </c>
      <c r="I2234" s="1" t="s">
        <v>19828</v>
      </c>
      <c r="J2234" s="3" t="s">
        <v>19829</v>
      </c>
      <c r="K2234" s="3" t="s">
        <v>19830</v>
      </c>
      <c r="L2234" s="3" t="s">
        <v>19831</v>
      </c>
      <c r="M2234" s="3"/>
      <c r="N2234" s="2" t="s">
        <v>72</v>
      </c>
      <c r="O2234" s="5">
        <v>43647</v>
      </c>
      <c r="P2234" s="5">
        <v>45838</v>
      </c>
      <c r="Q2234" s="4">
        <v>1499999</v>
      </c>
      <c r="R2234" s="4">
        <v>1499999</v>
      </c>
      <c r="S2234" s="11" t="s">
        <v>19832</v>
      </c>
      <c r="T2234" s="1" t="s">
        <v>4207</v>
      </c>
      <c r="U2234" s="1" t="s">
        <v>4207</v>
      </c>
      <c r="V2234" s="1" t="s">
        <v>412</v>
      </c>
      <c r="W2234" s="3"/>
      <c r="X2234" s="1"/>
      <c r="Y2234" s="38"/>
    </row>
    <row r="2235" spans="2:25" ht="18" customHeight="1" x14ac:dyDescent="0.25">
      <c r="B2235" s="2">
        <v>2</v>
      </c>
      <c r="C2235" s="1" t="s">
        <v>64</v>
      </c>
      <c r="D2235" s="1" t="s">
        <v>138</v>
      </c>
      <c r="E2235" s="1" t="s">
        <v>184</v>
      </c>
      <c r="F2235" s="1" t="s">
        <v>1815</v>
      </c>
      <c r="G2235" s="1" t="s">
        <v>960</v>
      </c>
      <c r="H2235" s="2">
        <v>817708</v>
      </c>
      <c r="I2235" s="1" t="s">
        <v>19833</v>
      </c>
      <c r="J2235" s="3" t="s">
        <v>19834</v>
      </c>
      <c r="K2235" s="3" t="s">
        <v>19835</v>
      </c>
      <c r="L2235" s="3" t="s">
        <v>19836</v>
      </c>
      <c r="M2235" s="3" t="s">
        <v>19837</v>
      </c>
      <c r="N2235" s="2" t="s">
        <v>72</v>
      </c>
      <c r="O2235" s="5">
        <v>43647</v>
      </c>
      <c r="P2235" s="5">
        <v>45838</v>
      </c>
      <c r="Q2235" s="4">
        <v>1999610</v>
      </c>
      <c r="R2235" s="4">
        <v>1999610</v>
      </c>
      <c r="S2235" s="11" t="s">
        <v>19838</v>
      </c>
      <c r="T2235" s="1" t="s">
        <v>1694</v>
      </c>
      <c r="U2235" s="1" t="s">
        <v>1694</v>
      </c>
      <c r="V2235" s="1" t="s">
        <v>752</v>
      </c>
      <c r="W2235" s="3"/>
      <c r="X2235" s="1"/>
      <c r="Y2235" s="38"/>
    </row>
    <row r="2236" spans="2:25" ht="18" customHeight="1" x14ac:dyDescent="0.25">
      <c r="B2236" s="2">
        <v>2</v>
      </c>
      <c r="C2236" s="1" t="s">
        <v>64</v>
      </c>
      <c r="D2236" s="1" t="s">
        <v>138</v>
      </c>
      <c r="E2236" s="1" t="s">
        <v>368</v>
      </c>
      <c r="F2236" s="1" t="s">
        <v>374</v>
      </c>
      <c r="G2236" s="1" t="s">
        <v>375</v>
      </c>
      <c r="H2236" s="2">
        <v>878371</v>
      </c>
      <c r="I2236" s="1" t="s">
        <v>19839</v>
      </c>
      <c r="J2236" s="3" t="s">
        <v>19840</v>
      </c>
      <c r="K2236" s="3" t="s">
        <v>19841</v>
      </c>
      <c r="L2236" s="3" t="s">
        <v>19842</v>
      </c>
      <c r="M2236" s="3"/>
      <c r="N2236" s="2" t="s">
        <v>166</v>
      </c>
      <c r="O2236" s="5">
        <v>43647</v>
      </c>
      <c r="P2236" s="5">
        <v>43799</v>
      </c>
      <c r="Q2236" s="4">
        <v>50000</v>
      </c>
      <c r="R2236" s="4">
        <v>71429</v>
      </c>
      <c r="S2236" s="11" t="s">
        <v>19844</v>
      </c>
      <c r="T2236" s="1" t="s">
        <v>19843</v>
      </c>
      <c r="U2236" s="1" t="s">
        <v>19843</v>
      </c>
      <c r="V2236" s="1" t="s">
        <v>220</v>
      </c>
      <c r="W2236" s="3"/>
      <c r="X2236" s="1"/>
      <c r="Y2236" s="38"/>
    </row>
    <row r="2237" spans="2:25" ht="18" customHeight="1" x14ac:dyDescent="0.25">
      <c r="B2237" s="2">
        <v>1</v>
      </c>
      <c r="C2237" s="1" t="s">
        <v>64</v>
      </c>
      <c r="D2237" s="1" t="s">
        <v>138</v>
      </c>
      <c r="E2237" s="1" t="s">
        <v>368</v>
      </c>
      <c r="F2237" s="1" t="s">
        <v>374</v>
      </c>
      <c r="G2237" s="1" t="s">
        <v>375</v>
      </c>
      <c r="H2237" s="2">
        <v>877373</v>
      </c>
      <c r="I2237" s="1" t="s">
        <v>19845</v>
      </c>
      <c r="J2237" s="3" t="s">
        <v>19846</v>
      </c>
      <c r="K2237" s="3" t="s">
        <v>19847</v>
      </c>
      <c r="L2237" s="3" t="s">
        <v>19848</v>
      </c>
      <c r="M2237" s="3"/>
      <c r="N2237" s="2" t="s">
        <v>166</v>
      </c>
      <c r="O2237" s="5">
        <v>43647</v>
      </c>
      <c r="P2237" s="5">
        <v>43799</v>
      </c>
      <c r="Q2237" s="4">
        <v>50000</v>
      </c>
      <c r="R2237" s="4">
        <v>71429</v>
      </c>
      <c r="S2237" s="11" t="s">
        <v>19850</v>
      </c>
      <c r="T2237" s="1" t="s">
        <v>19849</v>
      </c>
      <c r="U2237" s="1" t="s">
        <v>19849</v>
      </c>
      <c r="V2237" s="1" t="s">
        <v>220</v>
      </c>
      <c r="W2237" s="3"/>
      <c r="X2237" s="1"/>
      <c r="Y2237" s="38"/>
    </row>
    <row r="2238" spans="2:25" ht="18" customHeight="1" x14ac:dyDescent="0.25">
      <c r="B2238" s="2">
        <v>1</v>
      </c>
      <c r="C2238" s="1" t="s">
        <v>64</v>
      </c>
      <c r="D2238" s="1" t="s">
        <v>138</v>
      </c>
      <c r="E2238" s="1" t="s">
        <v>184</v>
      </c>
      <c r="F2238" s="1" t="s">
        <v>410</v>
      </c>
      <c r="G2238" s="1" t="s">
        <v>411</v>
      </c>
      <c r="H2238" s="2">
        <v>804583</v>
      </c>
      <c r="I2238" s="1" t="s">
        <v>19851</v>
      </c>
      <c r="J2238" s="3" t="s">
        <v>19852</v>
      </c>
      <c r="K2238" s="3" t="s">
        <v>19853</v>
      </c>
      <c r="L2238" s="3" t="s">
        <v>19854</v>
      </c>
      <c r="M2238" s="3" t="s">
        <v>19855</v>
      </c>
      <c r="N2238" s="2" t="s">
        <v>463</v>
      </c>
      <c r="O2238" s="5">
        <v>43647</v>
      </c>
      <c r="P2238" s="5">
        <v>45473</v>
      </c>
      <c r="Q2238" s="4">
        <v>1400000</v>
      </c>
      <c r="R2238" s="4">
        <v>1400000</v>
      </c>
      <c r="S2238" s="11" t="s">
        <v>19856</v>
      </c>
      <c r="T2238" s="1" t="s">
        <v>679</v>
      </c>
      <c r="U2238" s="1" t="s">
        <v>679</v>
      </c>
      <c r="V2238" s="1" t="s">
        <v>412</v>
      </c>
      <c r="W2238" s="3"/>
      <c r="X2238" s="1"/>
      <c r="Y2238" s="38"/>
    </row>
    <row r="2239" spans="2:25" ht="18" customHeight="1" x14ac:dyDescent="0.25">
      <c r="B2239" s="2">
        <v>1</v>
      </c>
      <c r="C2239" s="1" t="s">
        <v>64</v>
      </c>
      <c r="D2239" s="1" t="s">
        <v>138</v>
      </c>
      <c r="E2239" s="1" t="s">
        <v>184</v>
      </c>
      <c r="F2239" s="1" t="s">
        <v>410</v>
      </c>
      <c r="G2239" s="1" t="s">
        <v>411</v>
      </c>
      <c r="H2239" s="2">
        <v>804023</v>
      </c>
      <c r="I2239" s="1" t="s">
        <v>19857</v>
      </c>
      <c r="J2239" s="3" t="s">
        <v>19858</v>
      </c>
      <c r="K2239" s="3" t="s">
        <v>19859</v>
      </c>
      <c r="L2239" s="3" t="s">
        <v>19860</v>
      </c>
      <c r="M2239" s="3"/>
      <c r="N2239" s="2" t="s">
        <v>72</v>
      </c>
      <c r="O2239" s="5">
        <v>43647</v>
      </c>
      <c r="P2239" s="5">
        <v>45657</v>
      </c>
      <c r="Q2239" s="4">
        <v>1447860</v>
      </c>
      <c r="R2239" s="4">
        <v>1447860</v>
      </c>
      <c r="S2239" s="11" t="s">
        <v>19861</v>
      </c>
      <c r="T2239" s="1" t="s">
        <v>170</v>
      </c>
      <c r="U2239" s="1" t="s">
        <v>170</v>
      </c>
      <c r="V2239" s="1" t="s">
        <v>412</v>
      </c>
      <c r="W2239" s="3"/>
      <c r="X2239" s="1"/>
      <c r="Y2239" s="38"/>
    </row>
    <row r="2240" spans="2:25" ht="18" customHeight="1" x14ac:dyDescent="0.25">
      <c r="B2240" s="2">
        <v>1</v>
      </c>
      <c r="C2240" s="1" t="s">
        <v>64</v>
      </c>
      <c r="D2240" s="1" t="s">
        <v>138</v>
      </c>
      <c r="E2240" s="1" t="s">
        <v>161</v>
      </c>
      <c r="F2240" s="1" t="s">
        <v>811</v>
      </c>
      <c r="G2240" s="1" t="s">
        <v>168</v>
      </c>
      <c r="H2240" s="2">
        <v>844602</v>
      </c>
      <c r="I2240" s="1" t="s">
        <v>19862</v>
      </c>
      <c r="J2240" s="3" t="s">
        <v>19863</v>
      </c>
      <c r="K2240" s="3" t="s">
        <v>19864</v>
      </c>
      <c r="L2240" s="3" t="s">
        <v>19865</v>
      </c>
      <c r="M2240" s="3"/>
      <c r="N2240" s="2" t="s">
        <v>166</v>
      </c>
      <c r="O2240" s="5">
        <v>43647</v>
      </c>
      <c r="P2240" s="5">
        <v>44377</v>
      </c>
      <c r="Q2240" s="4">
        <v>184707.84</v>
      </c>
      <c r="R2240" s="4">
        <v>184707.84</v>
      </c>
      <c r="S2240" s="11" t="s">
        <v>19867</v>
      </c>
      <c r="T2240" s="1" t="s">
        <v>19866</v>
      </c>
      <c r="U2240" s="1" t="s">
        <v>19866</v>
      </c>
      <c r="V2240" s="1" t="s">
        <v>831</v>
      </c>
      <c r="W2240" s="3"/>
      <c r="X2240" s="1"/>
      <c r="Y2240" s="38"/>
    </row>
    <row r="2241" spans="2:25" ht="18" customHeight="1" x14ac:dyDescent="0.25">
      <c r="B2241" s="2">
        <v>17</v>
      </c>
      <c r="C2241" s="1" t="s">
        <v>64</v>
      </c>
      <c r="D2241" s="1" t="s">
        <v>138</v>
      </c>
      <c r="E2241" s="1" t="s">
        <v>2985</v>
      </c>
      <c r="F2241" s="1" t="s">
        <v>12092</v>
      </c>
      <c r="G2241" s="1" t="s">
        <v>2987</v>
      </c>
      <c r="H2241" s="2">
        <v>867455</v>
      </c>
      <c r="I2241" s="1" t="s">
        <v>12088</v>
      </c>
      <c r="J2241" s="3" t="s">
        <v>12089</v>
      </c>
      <c r="K2241" s="3" t="s">
        <v>12090</v>
      </c>
      <c r="L2241" s="3" t="s">
        <v>12091</v>
      </c>
      <c r="M2241" s="3"/>
      <c r="N2241" s="2" t="s">
        <v>166</v>
      </c>
      <c r="O2241" s="5">
        <v>43633</v>
      </c>
      <c r="P2241" s="5">
        <v>44363</v>
      </c>
      <c r="Q2241" s="4">
        <v>145941.12</v>
      </c>
      <c r="R2241" s="4">
        <v>145941.12</v>
      </c>
      <c r="S2241" s="11" t="s">
        <v>12093</v>
      </c>
      <c r="T2241" s="1" t="s">
        <v>1902</v>
      </c>
      <c r="U2241" s="1" t="s">
        <v>1902</v>
      </c>
      <c r="V2241" s="1" t="s">
        <v>169</v>
      </c>
      <c r="W2241" s="3"/>
      <c r="X2241" s="1"/>
      <c r="Y2241" s="38" t="s">
        <v>62</v>
      </c>
    </row>
    <row r="2242" spans="2:25" ht="18" customHeight="1" x14ac:dyDescent="0.25">
      <c r="B2242" s="2">
        <v>2</v>
      </c>
      <c r="C2242" s="1" t="s">
        <v>64</v>
      </c>
      <c r="D2242" s="1" t="s">
        <v>138</v>
      </c>
      <c r="E2242" s="1" t="s">
        <v>161</v>
      </c>
      <c r="F2242" s="1" t="s">
        <v>811</v>
      </c>
      <c r="G2242" s="1" t="s">
        <v>168</v>
      </c>
      <c r="H2242" s="2">
        <v>842047</v>
      </c>
      <c r="I2242" s="1" t="s">
        <v>19868</v>
      </c>
      <c r="J2242" s="3" t="s">
        <v>19869</v>
      </c>
      <c r="K2242" s="3" t="s">
        <v>19870</v>
      </c>
      <c r="L2242" s="3" t="s">
        <v>19871</v>
      </c>
      <c r="M2242" s="3"/>
      <c r="N2242" s="2" t="s">
        <v>166</v>
      </c>
      <c r="O2242" s="5">
        <v>43624</v>
      </c>
      <c r="P2242" s="5">
        <v>44354</v>
      </c>
      <c r="Q2242" s="4">
        <v>191852.16</v>
      </c>
      <c r="R2242" s="4">
        <v>191852.16</v>
      </c>
      <c r="S2242" s="11" t="s">
        <v>19872</v>
      </c>
      <c r="T2242" s="1" t="s">
        <v>499</v>
      </c>
      <c r="U2242" s="1" t="s">
        <v>499</v>
      </c>
      <c r="V2242" s="1" t="s">
        <v>169</v>
      </c>
      <c r="W2242" s="3"/>
      <c r="X2242" s="1"/>
      <c r="Y2242" s="38"/>
    </row>
    <row r="2243" spans="2:25" ht="18" customHeight="1" x14ac:dyDescent="0.25">
      <c r="B2243" s="2">
        <v>10</v>
      </c>
      <c r="C2243" s="1" t="s">
        <v>64</v>
      </c>
      <c r="D2243" s="1" t="s">
        <v>138</v>
      </c>
      <c r="E2243" s="1" t="s">
        <v>161</v>
      </c>
      <c r="F2243" s="1" t="s">
        <v>811</v>
      </c>
      <c r="G2243" s="1" t="s">
        <v>168</v>
      </c>
      <c r="H2243" s="2">
        <v>836698</v>
      </c>
      <c r="I2243" s="1" t="s">
        <v>19873</v>
      </c>
      <c r="J2243" s="3" t="s">
        <v>19874</v>
      </c>
      <c r="K2243" s="3" t="s">
        <v>19875</v>
      </c>
      <c r="L2243" s="3" t="s">
        <v>772</v>
      </c>
      <c r="M2243" s="3"/>
      <c r="N2243" s="2" t="s">
        <v>166</v>
      </c>
      <c r="O2243" s="5">
        <v>43619</v>
      </c>
      <c r="P2243" s="5">
        <v>44349</v>
      </c>
      <c r="Q2243" s="4">
        <v>212933.76000000001</v>
      </c>
      <c r="R2243" s="4">
        <v>212933.76000000001</v>
      </c>
      <c r="S2243" s="11" t="s">
        <v>19876</v>
      </c>
      <c r="T2243" s="1" t="s">
        <v>193</v>
      </c>
      <c r="U2243" s="1" t="s">
        <v>193</v>
      </c>
      <c r="V2243" s="1" t="s">
        <v>169</v>
      </c>
      <c r="W2243" s="3"/>
      <c r="X2243" s="1"/>
      <c r="Y2243" s="38"/>
    </row>
    <row r="2244" spans="2:25" ht="18" customHeight="1" x14ac:dyDescent="0.25">
      <c r="B2244" s="2">
        <v>13</v>
      </c>
      <c r="C2244" s="1" t="s">
        <v>64</v>
      </c>
      <c r="D2244" s="1" t="s">
        <v>138</v>
      </c>
      <c r="E2244" s="1" t="s">
        <v>368</v>
      </c>
      <c r="F2244" s="1" t="s">
        <v>374</v>
      </c>
      <c r="G2244" s="1" t="s">
        <v>375</v>
      </c>
      <c r="H2244" s="2">
        <v>876617</v>
      </c>
      <c r="I2244" s="1" t="s">
        <v>399</v>
      </c>
      <c r="J2244" s="3" t="s">
        <v>400</v>
      </c>
      <c r="K2244" s="3" t="s">
        <v>401</v>
      </c>
      <c r="L2244" s="3" t="s">
        <v>402</v>
      </c>
      <c r="M2244" s="3"/>
      <c r="N2244" s="2" t="s">
        <v>166</v>
      </c>
      <c r="O2244" s="5">
        <v>43617</v>
      </c>
      <c r="P2244" s="5">
        <v>43799</v>
      </c>
      <c r="Q2244" s="4">
        <v>50000</v>
      </c>
      <c r="R2244" s="4">
        <v>71429</v>
      </c>
      <c r="S2244" s="11" t="s">
        <v>404</v>
      </c>
      <c r="T2244" s="1" t="s">
        <v>403</v>
      </c>
      <c r="U2244" s="1" t="s">
        <v>403</v>
      </c>
      <c r="V2244" s="1" t="s">
        <v>220</v>
      </c>
      <c r="W2244" s="3"/>
      <c r="X2244" s="1" t="s">
        <v>25655</v>
      </c>
      <c r="Y2244" s="38" t="s">
        <v>22</v>
      </c>
    </row>
    <row r="2245" spans="2:25" ht="18" customHeight="1" x14ac:dyDescent="0.25">
      <c r="B2245" s="2">
        <v>17</v>
      </c>
      <c r="C2245" s="1" t="s">
        <v>64</v>
      </c>
      <c r="D2245" s="1" t="s">
        <v>138</v>
      </c>
      <c r="E2245" s="1" t="s">
        <v>161</v>
      </c>
      <c r="F2245" s="1" t="s">
        <v>811</v>
      </c>
      <c r="G2245" s="1" t="s">
        <v>168</v>
      </c>
      <c r="H2245" s="2">
        <v>839566</v>
      </c>
      <c r="I2245" s="1" t="s">
        <v>806</v>
      </c>
      <c r="J2245" s="3" t="s">
        <v>807</v>
      </c>
      <c r="K2245" s="3" t="s">
        <v>808</v>
      </c>
      <c r="L2245" s="3" t="s">
        <v>809</v>
      </c>
      <c r="M2245" s="3" t="s">
        <v>810</v>
      </c>
      <c r="N2245" s="2" t="s">
        <v>463</v>
      </c>
      <c r="O2245" s="5">
        <v>43617</v>
      </c>
      <c r="P2245" s="5">
        <v>44347</v>
      </c>
      <c r="Q2245" s="4">
        <v>160932.48000000001</v>
      </c>
      <c r="R2245" s="4">
        <v>160932.48000000001</v>
      </c>
      <c r="S2245" s="11" t="s">
        <v>813</v>
      </c>
      <c r="T2245" s="1" t="s">
        <v>812</v>
      </c>
      <c r="U2245" s="1" t="s">
        <v>812</v>
      </c>
      <c r="V2245" s="1" t="s">
        <v>743</v>
      </c>
      <c r="W2245" s="3"/>
      <c r="X2245" s="1" t="s">
        <v>25643</v>
      </c>
      <c r="Y2245" s="38" t="s">
        <v>23</v>
      </c>
    </row>
    <row r="2246" spans="2:25" ht="18" customHeight="1" x14ac:dyDescent="0.25">
      <c r="B2246" s="2">
        <v>5</v>
      </c>
      <c r="C2246" s="1" t="s">
        <v>64</v>
      </c>
      <c r="D2246" s="1" t="s">
        <v>138</v>
      </c>
      <c r="E2246" s="1" t="s">
        <v>184</v>
      </c>
      <c r="F2246" s="1" t="s">
        <v>410</v>
      </c>
      <c r="G2246" s="1" t="s">
        <v>411</v>
      </c>
      <c r="H2246" s="2">
        <v>802644</v>
      </c>
      <c r="I2246" s="1" t="s">
        <v>814</v>
      </c>
      <c r="J2246" s="3" t="s">
        <v>815</v>
      </c>
      <c r="K2246" s="3" t="s">
        <v>816</v>
      </c>
      <c r="L2246" s="3" t="s">
        <v>817</v>
      </c>
      <c r="M2246" s="3" t="s">
        <v>818</v>
      </c>
      <c r="N2246" s="2" t="s">
        <v>72</v>
      </c>
      <c r="O2246" s="5">
        <v>43617</v>
      </c>
      <c r="P2246" s="5">
        <v>45443</v>
      </c>
      <c r="Q2246" s="4">
        <v>1499990</v>
      </c>
      <c r="R2246" s="4">
        <v>1499990</v>
      </c>
      <c r="S2246" s="11" t="s">
        <v>820</v>
      </c>
      <c r="T2246" s="1" t="s">
        <v>819</v>
      </c>
      <c r="U2246" s="1" t="s">
        <v>819</v>
      </c>
      <c r="V2246" s="1" t="s">
        <v>412</v>
      </c>
      <c r="W2246" s="3"/>
      <c r="X2246" s="1" t="s">
        <v>25643</v>
      </c>
      <c r="Y2246" s="38" t="s">
        <v>23</v>
      </c>
    </row>
    <row r="2247" spans="2:25" ht="18" customHeight="1" x14ac:dyDescent="0.25">
      <c r="B2247" s="2">
        <v>3</v>
      </c>
      <c r="C2247" s="1" t="s">
        <v>64</v>
      </c>
      <c r="D2247" s="1" t="s">
        <v>138</v>
      </c>
      <c r="E2247" s="1" t="s">
        <v>161</v>
      </c>
      <c r="F2247" s="1" t="s">
        <v>434</v>
      </c>
      <c r="G2247" s="1" t="s">
        <v>168</v>
      </c>
      <c r="H2247" s="2">
        <v>794458</v>
      </c>
      <c r="I2247" s="1" t="s">
        <v>821</v>
      </c>
      <c r="J2247" s="3" t="s">
        <v>822</v>
      </c>
      <c r="K2247" s="3" t="s">
        <v>823</v>
      </c>
      <c r="L2247" s="3" t="s">
        <v>824</v>
      </c>
      <c r="M2247" s="3" t="s">
        <v>825</v>
      </c>
      <c r="N2247" s="2" t="s">
        <v>166</v>
      </c>
      <c r="O2247" s="5">
        <v>43617</v>
      </c>
      <c r="P2247" s="5">
        <v>44347</v>
      </c>
      <c r="Q2247" s="4">
        <v>212194.8</v>
      </c>
      <c r="R2247" s="4">
        <v>212194.8</v>
      </c>
      <c r="S2247" s="11" t="s">
        <v>827</v>
      </c>
      <c r="T2247" s="1" t="s">
        <v>826</v>
      </c>
      <c r="U2247" s="1" t="s">
        <v>826</v>
      </c>
      <c r="V2247" s="1" t="s">
        <v>743</v>
      </c>
      <c r="W2247" s="3"/>
      <c r="X2247" s="1" t="s">
        <v>25643</v>
      </c>
      <c r="Y2247" s="38" t="s">
        <v>23</v>
      </c>
    </row>
    <row r="2248" spans="2:25" ht="18" customHeight="1" x14ac:dyDescent="0.25">
      <c r="B2248" s="2">
        <v>6</v>
      </c>
      <c r="C2248" s="1" t="s">
        <v>64</v>
      </c>
      <c r="D2248" s="1" t="s">
        <v>138</v>
      </c>
      <c r="E2248" s="1" t="s">
        <v>161</v>
      </c>
      <c r="F2248" s="1" t="s">
        <v>811</v>
      </c>
      <c r="G2248" s="1" t="s">
        <v>168</v>
      </c>
      <c r="H2248" s="2">
        <v>844646</v>
      </c>
      <c r="I2248" s="1" t="s">
        <v>1833</v>
      </c>
      <c r="J2248" s="3" t="s">
        <v>1834</v>
      </c>
      <c r="K2248" s="3" t="s">
        <v>1835</v>
      </c>
      <c r="L2248" s="3" t="s">
        <v>1836</v>
      </c>
      <c r="M2248" s="3"/>
      <c r="N2248" s="2" t="s">
        <v>166</v>
      </c>
      <c r="O2248" s="5">
        <v>43617</v>
      </c>
      <c r="P2248" s="5">
        <v>44347</v>
      </c>
      <c r="Q2248" s="4">
        <v>214158.72</v>
      </c>
      <c r="R2248" s="4">
        <v>214158.72</v>
      </c>
      <c r="S2248" s="11" t="s">
        <v>1838</v>
      </c>
      <c r="T2248" s="1" t="s">
        <v>1837</v>
      </c>
      <c r="U2248" s="1" t="s">
        <v>1837</v>
      </c>
      <c r="V2248" s="1" t="s">
        <v>169</v>
      </c>
      <c r="W2248" s="3"/>
      <c r="X2248" s="1" t="s">
        <v>25650</v>
      </c>
      <c r="Y2248" s="38" t="s">
        <v>26</v>
      </c>
    </row>
    <row r="2249" spans="2:25" ht="18" customHeight="1" x14ac:dyDescent="0.25">
      <c r="B2249" s="2">
        <v>17</v>
      </c>
      <c r="C2249" s="1" t="s">
        <v>64</v>
      </c>
      <c r="D2249" s="1" t="s">
        <v>138</v>
      </c>
      <c r="E2249" s="1" t="s">
        <v>161</v>
      </c>
      <c r="F2249" s="1" t="s">
        <v>811</v>
      </c>
      <c r="G2249" s="1" t="s">
        <v>168</v>
      </c>
      <c r="H2249" s="2">
        <v>839075</v>
      </c>
      <c r="I2249" s="1" t="s">
        <v>3246</v>
      </c>
      <c r="J2249" s="3" t="s">
        <v>3247</v>
      </c>
      <c r="K2249" s="3" t="s">
        <v>3248</v>
      </c>
      <c r="L2249" s="3" t="s">
        <v>3249</v>
      </c>
      <c r="M2249" s="3" t="s">
        <v>3250</v>
      </c>
      <c r="N2249" s="2" t="s">
        <v>166</v>
      </c>
      <c r="O2249" s="5">
        <v>43617</v>
      </c>
      <c r="P2249" s="5">
        <v>44347</v>
      </c>
      <c r="Q2249" s="4">
        <v>212933.76000000001</v>
      </c>
      <c r="R2249" s="4">
        <v>212933.76000000001</v>
      </c>
      <c r="S2249" s="11" t="s">
        <v>3252</v>
      </c>
      <c r="T2249" s="1" t="s">
        <v>3251</v>
      </c>
      <c r="U2249" s="1" t="s">
        <v>3251</v>
      </c>
      <c r="V2249" s="1" t="s">
        <v>743</v>
      </c>
      <c r="W2249" s="3"/>
      <c r="X2249" s="1" t="s">
        <v>25651</v>
      </c>
      <c r="Y2249" s="38" t="s">
        <v>27</v>
      </c>
    </row>
    <row r="2250" spans="2:25" ht="18" customHeight="1" x14ac:dyDescent="0.25">
      <c r="B2250" s="2">
        <v>14</v>
      </c>
      <c r="C2250" s="1" t="s">
        <v>64</v>
      </c>
      <c r="D2250" s="1" t="s">
        <v>138</v>
      </c>
      <c r="E2250" s="1" t="s">
        <v>161</v>
      </c>
      <c r="F2250" s="1" t="s">
        <v>811</v>
      </c>
      <c r="G2250" s="1" t="s">
        <v>168</v>
      </c>
      <c r="H2250" s="2">
        <v>841199</v>
      </c>
      <c r="I2250" s="1" t="s">
        <v>3253</v>
      </c>
      <c r="J2250" s="3" t="s">
        <v>3254</v>
      </c>
      <c r="K2250" s="3" t="s">
        <v>3255</v>
      </c>
      <c r="L2250" s="3" t="s">
        <v>3256</v>
      </c>
      <c r="M2250" s="3"/>
      <c r="N2250" s="2" t="s">
        <v>166</v>
      </c>
      <c r="O2250" s="5">
        <v>43617</v>
      </c>
      <c r="P2250" s="5">
        <v>44347</v>
      </c>
      <c r="Q2250" s="4">
        <v>178320</v>
      </c>
      <c r="R2250" s="4">
        <v>178320</v>
      </c>
      <c r="S2250" s="11" t="s">
        <v>3257</v>
      </c>
      <c r="T2250" s="1" t="s">
        <v>657</v>
      </c>
      <c r="U2250" s="1" t="s">
        <v>657</v>
      </c>
      <c r="V2250" s="1" t="s">
        <v>169</v>
      </c>
      <c r="W2250" s="3"/>
      <c r="X2250" s="1" t="s">
        <v>25651</v>
      </c>
      <c r="Y2250" s="38" t="s">
        <v>27</v>
      </c>
    </row>
    <row r="2251" spans="2:25" ht="18" customHeight="1" x14ac:dyDescent="0.25">
      <c r="B2251" s="2">
        <v>12</v>
      </c>
      <c r="C2251" s="1" t="s">
        <v>64</v>
      </c>
      <c r="D2251" s="1" t="s">
        <v>138</v>
      </c>
      <c r="E2251" s="1" t="s">
        <v>368</v>
      </c>
      <c r="F2251" s="1" t="s">
        <v>374</v>
      </c>
      <c r="G2251" s="1" t="s">
        <v>375</v>
      </c>
      <c r="H2251" s="2">
        <v>868712</v>
      </c>
      <c r="I2251" s="1" t="s">
        <v>3258</v>
      </c>
      <c r="J2251" s="3" t="s">
        <v>3259</v>
      </c>
      <c r="K2251" s="3" t="s">
        <v>3260</v>
      </c>
      <c r="L2251" s="3" t="s">
        <v>3261</v>
      </c>
      <c r="M2251" s="3"/>
      <c r="N2251" s="2" t="s">
        <v>166</v>
      </c>
      <c r="O2251" s="5">
        <v>43617</v>
      </c>
      <c r="P2251" s="5">
        <v>43738</v>
      </c>
      <c r="Q2251" s="4">
        <v>50000</v>
      </c>
      <c r="R2251" s="4">
        <v>71429</v>
      </c>
      <c r="S2251" s="11" t="s">
        <v>3263</v>
      </c>
      <c r="T2251" s="1" t="s">
        <v>3262</v>
      </c>
      <c r="U2251" s="1" t="s">
        <v>3262</v>
      </c>
      <c r="V2251" s="1" t="s">
        <v>220</v>
      </c>
      <c r="W2251" s="3"/>
      <c r="X2251" s="1" t="s">
        <v>25651</v>
      </c>
      <c r="Y2251" s="38" t="s">
        <v>27</v>
      </c>
    </row>
    <row r="2252" spans="2:25" ht="18" customHeight="1" x14ac:dyDescent="0.25">
      <c r="B2252" s="2">
        <v>7</v>
      </c>
      <c r="C2252" s="1" t="s">
        <v>64</v>
      </c>
      <c r="D2252" s="1" t="s">
        <v>138</v>
      </c>
      <c r="E2252" s="1" t="s">
        <v>368</v>
      </c>
      <c r="F2252" s="1" t="s">
        <v>374</v>
      </c>
      <c r="G2252" s="1" t="s">
        <v>375</v>
      </c>
      <c r="H2252" s="2">
        <v>868265</v>
      </c>
      <c r="I2252" s="1" t="s">
        <v>3264</v>
      </c>
      <c r="J2252" s="3" t="s">
        <v>3265</v>
      </c>
      <c r="K2252" s="3" t="s">
        <v>3266</v>
      </c>
      <c r="L2252" s="3" t="s">
        <v>3267</v>
      </c>
      <c r="M2252" s="3"/>
      <c r="N2252" s="2" t="s">
        <v>166</v>
      </c>
      <c r="O2252" s="5">
        <v>43617</v>
      </c>
      <c r="P2252" s="5">
        <v>43799</v>
      </c>
      <c r="Q2252" s="4">
        <v>50000</v>
      </c>
      <c r="R2252" s="4">
        <v>71429</v>
      </c>
      <c r="S2252" s="11" t="s">
        <v>3269</v>
      </c>
      <c r="T2252" s="1" t="s">
        <v>3268</v>
      </c>
      <c r="U2252" s="1" t="s">
        <v>3268</v>
      </c>
      <c r="V2252" s="1" t="s">
        <v>220</v>
      </c>
      <c r="W2252" s="3"/>
      <c r="X2252" s="1" t="s">
        <v>25651</v>
      </c>
      <c r="Y2252" s="38" t="s">
        <v>27</v>
      </c>
    </row>
    <row r="2253" spans="2:25" ht="18" customHeight="1" x14ac:dyDescent="0.25">
      <c r="B2253" s="2">
        <v>2</v>
      </c>
      <c r="C2253" s="1" t="s">
        <v>64</v>
      </c>
      <c r="D2253" s="1" t="s">
        <v>138</v>
      </c>
      <c r="E2253" s="1" t="s">
        <v>388</v>
      </c>
      <c r="F2253" s="1" t="s">
        <v>5106</v>
      </c>
      <c r="G2253" s="1" t="s">
        <v>5107</v>
      </c>
      <c r="H2253" s="2">
        <v>857034</v>
      </c>
      <c r="I2253" s="1" t="s">
        <v>5101</v>
      </c>
      <c r="J2253" s="3" t="s">
        <v>5102</v>
      </c>
      <c r="K2253" s="3" t="s">
        <v>5103</v>
      </c>
      <c r="L2253" s="3" t="s">
        <v>5104</v>
      </c>
      <c r="M2253" s="3" t="s">
        <v>5105</v>
      </c>
      <c r="N2253" s="2" t="s">
        <v>166</v>
      </c>
      <c r="O2253" s="5">
        <v>43617</v>
      </c>
      <c r="P2253" s="5">
        <v>44895</v>
      </c>
      <c r="Q2253" s="4">
        <v>14322073.75</v>
      </c>
      <c r="R2253" s="4">
        <v>14322073.75</v>
      </c>
      <c r="S2253" s="11" t="s">
        <v>5110</v>
      </c>
      <c r="T2253" s="1" t="s">
        <v>5108</v>
      </c>
      <c r="U2253" s="1" t="s">
        <v>5109</v>
      </c>
      <c r="V2253" s="1" t="s">
        <v>147</v>
      </c>
      <c r="W2253" s="3"/>
      <c r="X2253" s="1" t="s">
        <v>25646</v>
      </c>
      <c r="Y2253" s="38" t="s">
        <v>29</v>
      </c>
    </row>
    <row r="2254" spans="2:25" ht="18" customHeight="1" x14ac:dyDescent="0.25">
      <c r="B2254" s="2">
        <v>3</v>
      </c>
      <c r="C2254" s="1" t="s">
        <v>64</v>
      </c>
      <c r="D2254" s="1" t="s">
        <v>138</v>
      </c>
      <c r="E2254" s="1" t="s">
        <v>184</v>
      </c>
      <c r="F2254" s="1" t="s">
        <v>1815</v>
      </c>
      <c r="G2254" s="1" t="s">
        <v>960</v>
      </c>
      <c r="H2254" s="2">
        <v>818806</v>
      </c>
      <c r="I2254" s="1" t="s">
        <v>6422</v>
      </c>
      <c r="J2254" s="3" t="s">
        <v>6423</v>
      </c>
      <c r="K2254" s="3" t="s">
        <v>6424</v>
      </c>
      <c r="L2254" s="3" t="s">
        <v>6425</v>
      </c>
      <c r="M2254" s="3" t="s">
        <v>6426</v>
      </c>
      <c r="N2254" s="2" t="s">
        <v>72</v>
      </c>
      <c r="O2254" s="5">
        <v>43617</v>
      </c>
      <c r="P2254" s="5">
        <v>45443</v>
      </c>
      <c r="Q2254" s="4">
        <v>2397082</v>
      </c>
      <c r="R2254" s="4">
        <v>2397082</v>
      </c>
      <c r="S2254" s="11" t="s">
        <v>6428</v>
      </c>
      <c r="T2254" s="1" t="s">
        <v>2043</v>
      </c>
      <c r="U2254" s="1" t="s">
        <v>6427</v>
      </c>
      <c r="V2254" s="1" t="s">
        <v>752</v>
      </c>
      <c r="W2254" s="3"/>
      <c r="X2254" s="1" t="s">
        <v>25643</v>
      </c>
      <c r="Y2254" s="38" t="s">
        <v>38</v>
      </c>
    </row>
    <row r="2255" spans="2:25" ht="18" customHeight="1" x14ac:dyDescent="0.25">
      <c r="B2255" s="2">
        <v>21</v>
      </c>
      <c r="C2255" s="1" t="s">
        <v>64</v>
      </c>
      <c r="D2255" s="1" t="s">
        <v>138</v>
      </c>
      <c r="E2255" s="1" t="s">
        <v>368</v>
      </c>
      <c r="F2255" s="1" t="s">
        <v>374</v>
      </c>
      <c r="G2255" s="1" t="s">
        <v>375</v>
      </c>
      <c r="H2255" s="2">
        <v>863225</v>
      </c>
      <c r="I2255" s="1" t="s">
        <v>6429</v>
      </c>
      <c r="J2255" s="3" t="s">
        <v>6430</v>
      </c>
      <c r="K2255" s="3" t="s">
        <v>6431</v>
      </c>
      <c r="L2255" s="3" t="s">
        <v>6432</v>
      </c>
      <c r="M2255" s="3"/>
      <c r="N2255" s="2" t="s">
        <v>166</v>
      </c>
      <c r="O2255" s="5">
        <v>43617</v>
      </c>
      <c r="P2255" s="5">
        <v>43738</v>
      </c>
      <c r="Q2255" s="4">
        <v>50000</v>
      </c>
      <c r="R2255" s="4">
        <v>71429</v>
      </c>
      <c r="S2255" s="11" t="s">
        <v>6434</v>
      </c>
      <c r="T2255" s="1" t="s">
        <v>6433</v>
      </c>
      <c r="U2255" s="1" t="s">
        <v>6433</v>
      </c>
      <c r="V2255" s="1" t="s">
        <v>220</v>
      </c>
      <c r="W2255" s="3"/>
      <c r="X2255" s="1" t="s">
        <v>25643</v>
      </c>
      <c r="Y2255" s="38" t="s">
        <v>38</v>
      </c>
    </row>
    <row r="2256" spans="2:25" ht="18" customHeight="1" x14ac:dyDescent="0.25">
      <c r="B2256" s="2">
        <v>3</v>
      </c>
      <c r="C2256" s="1" t="s">
        <v>64</v>
      </c>
      <c r="D2256" s="1" t="s">
        <v>138</v>
      </c>
      <c r="E2256" s="1" t="s">
        <v>161</v>
      </c>
      <c r="F2256" s="1" t="s">
        <v>3356</v>
      </c>
      <c r="G2256" s="1" t="s">
        <v>1180</v>
      </c>
      <c r="H2256" s="2">
        <v>813091</v>
      </c>
      <c r="I2256" s="1" t="s">
        <v>6435</v>
      </c>
      <c r="J2256" s="3" t="s">
        <v>6436</v>
      </c>
      <c r="K2256" s="3" t="s">
        <v>6437</v>
      </c>
      <c r="L2256" s="3" t="s">
        <v>6438</v>
      </c>
      <c r="M2256" s="3" t="s">
        <v>6439</v>
      </c>
      <c r="N2256" s="2" t="s">
        <v>72</v>
      </c>
      <c r="O2256" s="5">
        <v>43617</v>
      </c>
      <c r="P2256" s="5">
        <v>45260</v>
      </c>
      <c r="Q2256" s="4">
        <v>3969936.36</v>
      </c>
      <c r="R2256" s="4">
        <v>3969936.36</v>
      </c>
      <c r="S2256" s="11" t="s">
        <v>6442</v>
      </c>
      <c r="T2256" s="1" t="s">
        <v>6440</v>
      </c>
      <c r="U2256" s="1" t="s">
        <v>6441</v>
      </c>
      <c r="V2256" s="1" t="s">
        <v>2974</v>
      </c>
      <c r="W2256" s="3"/>
      <c r="X2256" s="1" t="s">
        <v>25643</v>
      </c>
      <c r="Y2256" s="38" t="s">
        <v>38</v>
      </c>
    </row>
    <row r="2257" spans="2:25" ht="18" customHeight="1" x14ac:dyDescent="0.25">
      <c r="B2257" s="2">
        <v>6</v>
      </c>
      <c r="C2257" s="1" t="s">
        <v>64</v>
      </c>
      <c r="D2257" s="1" t="s">
        <v>138</v>
      </c>
      <c r="E2257" s="1" t="s">
        <v>161</v>
      </c>
      <c r="F2257" s="1" t="s">
        <v>811</v>
      </c>
      <c r="G2257" s="1" t="s">
        <v>168</v>
      </c>
      <c r="H2257" s="2">
        <v>839230</v>
      </c>
      <c r="I2257" s="1" t="s">
        <v>7241</v>
      </c>
      <c r="J2257" s="3" t="s">
        <v>7242</v>
      </c>
      <c r="K2257" s="3" t="s">
        <v>7243</v>
      </c>
      <c r="L2257" s="3" t="s">
        <v>7244</v>
      </c>
      <c r="M2257" s="3"/>
      <c r="N2257" s="2" t="s">
        <v>166</v>
      </c>
      <c r="O2257" s="5">
        <v>43617</v>
      </c>
      <c r="P2257" s="5">
        <v>44347</v>
      </c>
      <c r="Q2257" s="4">
        <v>174806.39999999999</v>
      </c>
      <c r="R2257" s="4">
        <v>174806.39999999999</v>
      </c>
      <c r="S2257" s="11" t="s">
        <v>7245</v>
      </c>
      <c r="T2257" s="1" t="s">
        <v>641</v>
      </c>
      <c r="U2257" s="1" t="s">
        <v>641</v>
      </c>
      <c r="V2257" s="1" t="s">
        <v>169</v>
      </c>
      <c r="W2257" s="3"/>
      <c r="X2257" s="1" t="s">
        <v>25646</v>
      </c>
      <c r="Y2257" s="38" t="s">
        <v>39</v>
      </c>
    </row>
    <row r="2258" spans="2:25" ht="18" customHeight="1" x14ac:dyDescent="0.25">
      <c r="B2258" s="2">
        <v>1</v>
      </c>
      <c r="C2258" s="1" t="s">
        <v>64</v>
      </c>
      <c r="D2258" s="1" t="s">
        <v>138</v>
      </c>
      <c r="E2258" s="1" t="s">
        <v>346</v>
      </c>
      <c r="F2258" s="1" t="s">
        <v>352</v>
      </c>
      <c r="G2258" s="1" t="s">
        <v>353</v>
      </c>
      <c r="H2258" s="2">
        <v>850488</v>
      </c>
      <c r="I2258" s="1" t="s">
        <v>7246</v>
      </c>
      <c r="J2258" s="3" t="s">
        <v>7247</v>
      </c>
      <c r="K2258" s="3" t="s">
        <v>7248</v>
      </c>
      <c r="L2258" s="3" t="s">
        <v>7249</v>
      </c>
      <c r="M2258" s="3"/>
      <c r="N2258" s="2" t="s">
        <v>166</v>
      </c>
      <c r="O2258" s="5">
        <v>43617</v>
      </c>
      <c r="P2258" s="5">
        <v>44347</v>
      </c>
      <c r="Q2258" s="4">
        <v>100000</v>
      </c>
      <c r="R2258" s="4">
        <v>100000</v>
      </c>
      <c r="S2258" s="11" t="s">
        <v>7251</v>
      </c>
      <c r="T2258" s="1" t="s">
        <v>578</v>
      </c>
      <c r="U2258" s="1" t="s">
        <v>7250</v>
      </c>
      <c r="V2258" s="1" t="s">
        <v>354</v>
      </c>
      <c r="W2258" s="3"/>
      <c r="X2258" s="1" t="s">
        <v>25646</v>
      </c>
      <c r="Y2258" s="38" t="s">
        <v>39</v>
      </c>
    </row>
    <row r="2259" spans="2:25" ht="18" customHeight="1" x14ac:dyDescent="0.25">
      <c r="B2259" s="2">
        <v>1</v>
      </c>
      <c r="C2259" s="1" t="s">
        <v>64</v>
      </c>
      <c r="D2259" s="1" t="s">
        <v>138</v>
      </c>
      <c r="E2259" s="1" t="s">
        <v>139</v>
      </c>
      <c r="F2259" s="1" t="s">
        <v>7257</v>
      </c>
      <c r="G2259" s="1" t="s">
        <v>7258</v>
      </c>
      <c r="H2259" s="2">
        <v>815643</v>
      </c>
      <c r="I2259" s="1" t="s">
        <v>7252</v>
      </c>
      <c r="J2259" s="3" t="s">
        <v>7253</v>
      </c>
      <c r="K2259" s="3" t="s">
        <v>7254</v>
      </c>
      <c r="L2259" s="3" t="s">
        <v>7255</v>
      </c>
      <c r="M2259" s="3" t="s">
        <v>7256</v>
      </c>
      <c r="N2259" s="2" t="s">
        <v>72</v>
      </c>
      <c r="O2259" s="5">
        <v>43617</v>
      </c>
      <c r="P2259" s="5">
        <v>45443</v>
      </c>
      <c r="Q2259" s="4">
        <v>6619342.2999999998</v>
      </c>
      <c r="R2259" s="4">
        <v>0</v>
      </c>
      <c r="S2259" s="11" t="s">
        <v>7260</v>
      </c>
      <c r="T2259" s="1" t="s">
        <v>193</v>
      </c>
      <c r="U2259" s="1" t="s">
        <v>7259</v>
      </c>
      <c r="V2259" s="1" t="s">
        <v>147</v>
      </c>
      <c r="W2259" s="3"/>
      <c r="X2259" s="1" t="s">
        <v>25646</v>
      </c>
      <c r="Y2259" s="38" t="s">
        <v>39</v>
      </c>
    </row>
    <row r="2260" spans="2:25" ht="18" customHeight="1" x14ac:dyDescent="0.25">
      <c r="B2260" s="2">
        <v>16</v>
      </c>
      <c r="C2260" s="1" t="s">
        <v>64</v>
      </c>
      <c r="D2260" s="1" t="s">
        <v>138</v>
      </c>
      <c r="E2260" s="1" t="s">
        <v>184</v>
      </c>
      <c r="F2260" s="1" t="s">
        <v>3215</v>
      </c>
      <c r="G2260" s="1" t="s">
        <v>191</v>
      </c>
      <c r="H2260" s="2">
        <v>835297</v>
      </c>
      <c r="I2260" s="1" t="s">
        <v>8037</v>
      </c>
      <c r="J2260" s="3" t="s">
        <v>8038</v>
      </c>
      <c r="K2260" s="3" t="s">
        <v>8039</v>
      </c>
      <c r="L2260" s="3" t="s">
        <v>8040</v>
      </c>
      <c r="M2260" s="3" t="s">
        <v>8041</v>
      </c>
      <c r="N2260" s="2" t="s">
        <v>72</v>
      </c>
      <c r="O2260" s="5">
        <v>43617</v>
      </c>
      <c r="P2260" s="5">
        <v>45626</v>
      </c>
      <c r="Q2260" s="4">
        <v>2500000</v>
      </c>
      <c r="R2260" s="4">
        <v>2500000</v>
      </c>
      <c r="S2260" s="11" t="s">
        <v>8042</v>
      </c>
      <c r="T2260" s="1" t="s">
        <v>3722</v>
      </c>
      <c r="U2260" s="1" t="s">
        <v>3722</v>
      </c>
      <c r="V2260" s="1" t="s">
        <v>192</v>
      </c>
      <c r="W2260" s="3"/>
      <c r="X2260" s="1" t="s">
        <v>25653</v>
      </c>
      <c r="Y2260" s="38" t="s">
        <v>40</v>
      </c>
    </row>
    <row r="2261" spans="2:25" ht="18" customHeight="1" x14ac:dyDescent="0.25">
      <c r="B2261" s="2">
        <v>14</v>
      </c>
      <c r="C2261" s="1" t="s">
        <v>64</v>
      </c>
      <c r="D2261" s="1" t="s">
        <v>138</v>
      </c>
      <c r="E2261" s="1" t="s">
        <v>368</v>
      </c>
      <c r="F2261" s="1" t="s">
        <v>374</v>
      </c>
      <c r="G2261" s="1" t="s">
        <v>375</v>
      </c>
      <c r="H2261" s="2">
        <v>872212</v>
      </c>
      <c r="I2261" s="1" t="s">
        <v>8043</v>
      </c>
      <c r="J2261" s="3" t="s">
        <v>8044</v>
      </c>
      <c r="K2261" s="3" t="s">
        <v>8045</v>
      </c>
      <c r="L2261" s="3" t="s">
        <v>8046</v>
      </c>
      <c r="M2261" s="3" t="s">
        <v>8047</v>
      </c>
      <c r="N2261" s="2" t="s">
        <v>166</v>
      </c>
      <c r="O2261" s="5">
        <v>43617</v>
      </c>
      <c r="P2261" s="5">
        <v>44926</v>
      </c>
      <c r="Q2261" s="4">
        <v>2219553.52</v>
      </c>
      <c r="R2261" s="4">
        <v>6222158.75</v>
      </c>
      <c r="S2261" s="11" t="s">
        <v>8048</v>
      </c>
      <c r="T2261" s="1" t="s">
        <v>2055</v>
      </c>
      <c r="U2261" s="1" t="s">
        <v>2055</v>
      </c>
      <c r="V2261" s="1" t="s">
        <v>376</v>
      </c>
      <c r="W2261" s="3"/>
      <c r="X2261" s="1" t="s">
        <v>25653</v>
      </c>
      <c r="Y2261" s="38" t="s">
        <v>40</v>
      </c>
    </row>
    <row r="2262" spans="2:25" ht="18" customHeight="1" x14ac:dyDescent="0.25">
      <c r="B2262" s="2">
        <v>1</v>
      </c>
      <c r="C2262" s="1" t="s">
        <v>64</v>
      </c>
      <c r="D2262" s="1" t="s">
        <v>138</v>
      </c>
      <c r="E2262" s="1" t="s">
        <v>368</v>
      </c>
      <c r="F2262" s="1" t="s">
        <v>374</v>
      </c>
      <c r="G2262" s="1" t="s">
        <v>375</v>
      </c>
      <c r="H2262" s="2">
        <v>867199</v>
      </c>
      <c r="I2262" s="1" t="s">
        <v>8049</v>
      </c>
      <c r="J2262" s="3" t="s">
        <v>8050</v>
      </c>
      <c r="K2262" s="3" t="s">
        <v>8051</v>
      </c>
      <c r="L2262" s="3" t="s">
        <v>8052</v>
      </c>
      <c r="M2262" s="3"/>
      <c r="N2262" s="2" t="s">
        <v>166</v>
      </c>
      <c r="O2262" s="5">
        <v>43617</v>
      </c>
      <c r="P2262" s="5">
        <v>43799</v>
      </c>
      <c r="Q2262" s="4">
        <v>50000</v>
      </c>
      <c r="R2262" s="4">
        <v>71429</v>
      </c>
      <c r="S2262" s="11" t="s">
        <v>8054</v>
      </c>
      <c r="T2262" s="1" t="s">
        <v>8053</v>
      </c>
      <c r="U2262" s="1" t="s">
        <v>8053</v>
      </c>
      <c r="V2262" s="1" t="s">
        <v>220</v>
      </c>
      <c r="W2262" s="3"/>
      <c r="X2262" s="1" t="s">
        <v>25653</v>
      </c>
      <c r="Y2262" s="38" t="s">
        <v>40</v>
      </c>
    </row>
    <row r="2263" spans="2:25" ht="18" customHeight="1" x14ac:dyDescent="0.25">
      <c r="B2263" s="2">
        <v>7</v>
      </c>
      <c r="C2263" s="1" t="s">
        <v>64</v>
      </c>
      <c r="D2263" s="1" t="s">
        <v>138</v>
      </c>
      <c r="E2263" s="1" t="s">
        <v>161</v>
      </c>
      <c r="F2263" s="1" t="s">
        <v>811</v>
      </c>
      <c r="G2263" s="1" t="s">
        <v>168</v>
      </c>
      <c r="H2263" s="2">
        <v>841755</v>
      </c>
      <c r="I2263" s="1" t="s">
        <v>9801</v>
      </c>
      <c r="J2263" s="3" t="s">
        <v>9802</v>
      </c>
      <c r="K2263" s="3" t="s">
        <v>9803</v>
      </c>
      <c r="L2263" s="3" t="s">
        <v>9804</v>
      </c>
      <c r="M2263" s="3"/>
      <c r="N2263" s="2" t="s">
        <v>166</v>
      </c>
      <c r="O2263" s="5">
        <v>43617</v>
      </c>
      <c r="P2263" s="5">
        <v>44347</v>
      </c>
      <c r="Q2263" s="4">
        <v>162806.39999999999</v>
      </c>
      <c r="R2263" s="4">
        <v>162806.39999999999</v>
      </c>
      <c r="S2263" s="11" t="s">
        <v>9805</v>
      </c>
      <c r="T2263" s="1" t="s">
        <v>586</v>
      </c>
      <c r="U2263" s="1" t="s">
        <v>586</v>
      </c>
      <c r="V2263" s="1" t="s">
        <v>169</v>
      </c>
      <c r="W2263" s="3"/>
      <c r="X2263" s="1" t="s">
        <v>25646</v>
      </c>
      <c r="Y2263" s="38" t="s">
        <v>48</v>
      </c>
    </row>
    <row r="2264" spans="2:25" ht="18" customHeight="1" x14ac:dyDescent="0.25">
      <c r="B2264" s="2">
        <v>5</v>
      </c>
      <c r="C2264" s="1" t="s">
        <v>64</v>
      </c>
      <c r="D2264" s="1" t="s">
        <v>138</v>
      </c>
      <c r="E2264" s="1" t="s">
        <v>161</v>
      </c>
      <c r="F2264" s="1" t="s">
        <v>811</v>
      </c>
      <c r="G2264" s="1" t="s">
        <v>168</v>
      </c>
      <c r="H2264" s="2">
        <v>843014</v>
      </c>
      <c r="I2264" s="1" t="s">
        <v>10520</v>
      </c>
      <c r="J2264" s="3" t="s">
        <v>10521</v>
      </c>
      <c r="K2264" s="3" t="s">
        <v>10522</v>
      </c>
      <c r="L2264" s="3" t="s">
        <v>10523</v>
      </c>
      <c r="M2264" s="3" t="s">
        <v>10524</v>
      </c>
      <c r="N2264" s="2" t="s">
        <v>463</v>
      </c>
      <c r="O2264" s="5">
        <v>43617</v>
      </c>
      <c r="P2264" s="5">
        <v>44408</v>
      </c>
      <c r="Q2264" s="4">
        <v>171473.28</v>
      </c>
      <c r="R2264" s="4">
        <v>171473.28</v>
      </c>
      <c r="S2264" s="11" t="s">
        <v>10525</v>
      </c>
      <c r="T2264" s="1" t="s">
        <v>365</v>
      </c>
      <c r="U2264" s="1" t="s">
        <v>365</v>
      </c>
      <c r="V2264" s="1" t="s">
        <v>743</v>
      </c>
      <c r="W2264" s="3"/>
      <c r="X2264" s="1" t="s">
        <v>25648</v>
      </c>
      <c r="Y2264" s="38" t="s">
        <v>51</v>
      </c>
    </row>
    <row r="2265" spans="2:25" ht="18" customHeight="1" x14ac:dyDescent="0.25">
      <c r="B2265" s="2">
        <v>5</v>
      </c>
      <c r="C2265" s="1" t="s">
        <v>64</v>
      </c>
      <c r="D2265" s="1" t="s">
        <v>138</v>
      </c>
      <c r="E2265" s="1" t="s">
        <v>1749</v>
      </c>
      <c r="F2265" s="1" t="s">
        <v>11223</v>
      </c>
      <c r="G2265" s="1" t="s">
        <v>11224</v>
      </c>
      <c r="H2265" s="2">
        <v>847707</v>
      </c>
      <c r="I2265" s="1" t="s">
        <v>11218</v>
      </c>
      <c r="J2265" s="3" t="s">
        <v>11219</v>
      </c>
      <c r="K2265" s="3" t="s">
        <v>11220</v>
      </c>
      <c r="L2265" s="3" t="s">
        <v>11221</v>
      </c>
      <c r="M2265" s="3" t="s">
        <v>11222</v>
      </c>
      <c r="N2265" s="2" t="s">
        <v>72</v>
      </c>
      <c r="O2265" s="5">
        <v>43617</v>
      </c>
      <c r="P2265" s="5">
        <v>45626</v>
      </c>
      <c r="Q2265" s="4">
        <v>6999988.75</v>
      </c>
      <c r="R2265" s="4">
        <v>6999988.75</v>
      </c>
      <c r="S2265" s="11" t="s">
        <v>11226</v>
      </c>
      <c r="T2265" s="1" t="s">
        <v>7085</v>
      </c>
      <c r="U2265" s="1" t="s">
        <v>11225</v>
      </c>
      <c r="V2265" s="1" t="s">
        <v>147</v>
      </c>
      <c r="W2265" s="3"/>
      <c r="X2265" s="1" t="s">
        <v>54</v>
      </c>
      <c r="Y2265" s="38" t="s">
        <v>55</v>
      </c>
    </row>
    <row r="2266" spans="2:25" ht="18" customHeight="1" x14ac:dyDescent="0.25">
      <c r="B2266" s="2">
        <v>1</v>
      </c>
      <c r="C2266" s="1" t="s">
        <v>64</v>
      </c>
      <c r="D2266" s="1" t="s">
        <v>138</v>
      </c>
      <c r="E2266" s="1" t="s">
        <v>368</v>
      </c>
      <c r="F2266" s="1" t="s">
        <v>374</v>
      </c>
      <c r="G2266" s="1" t="s">
        <v>375</v>
      </c>
      <c r="H2266" s="2">
        <v>868117</v>
      </c>
      <c r="I2266" s="1" t="s">
        <v>11754</v>
      </c>
      <c r="J2266" s="3" t="s">
        <v>11755</v>
      </c>
      <c r="K2266" s="3" t="s">
        <v>11756</v>
      </c>
      <c r="L2266" s="3" t="s">
        <v>11757</v>
      </c>
      <c r="M2266" s="3"/>
      <c r="N2266" s="2" t="s">
        <v>166</v>
      </c>
      <c r="O2266" s="5">
        <v>43617</v>
      </c>
      <c r="P2266" s="5">
        <v>43799</v>
      </c>
      <c r="Q2266" s="4">
        <v>50000</v>
      </c>
      <c r="R2266" s="4">
        <v>71429</v>
      </c>
      <c r="S2266" s="11" t="s">
        <v>11759</v>
      </c>
      <c r="T2266" s="1" t="s">
        <v>11758</v>
      </c>
      <c r="U2266" s="1" t="s">
        <v>11758</v>
      </c>
      <c r="V2266" s="1" t="s">
        <v>220</v>
      </c>
      <c r="W2266" s="3"/>
      <c r="X2266" s="1"/>
      <c r="Y2266" s="38" t="s">
        <v>58</v>
      </c>
    </row>
    <row r="2267" spans="2:25" ht="18" customHeight="1" x14ac:dyDescent="0.25">
      <c r="B2267" s="2">
        <v>15</v>
      </c>
      <c r="C2267" s="1" t="s">
        <v>64</v>
      </c>
      <c r="D2267" s="1" t="s">
        <v>138</v>
      </c>
      <c r="E2267" s="1" t="s">
        <v>161</v>
      </c>
      <c r="F2267" s="1" t="s">
        <v>811</v>
      </c>
      <c r="G2267" s="1" t="s">
        <v>168</v>
      </c>
      <c r="H2267" s="2">
        <v>842356</v>
      </c>
      <c r="I2267" s="1" t="s">
        <v>12094</v>
      </c>
      <c r="J2267" s="3" t="s">
        <v>12095</v>
      </c>
      <c r="K2267" s="3" t="s">
        <v>12096</v>
      </c>
      <c r="L2267" s="3" t="s">
        <v>847</v>
      </c>
      <c r="M2267" s="3"/>
      <c r="N2267" s="2" t="s">
        <v>166</v>
      </c>
      <c r="O2267" s="5">
        <v>43617</v>
      </c>
      <c r="P2267" s="5">
        <v>44347</v>
      </c>
      <c r="Q2267" s="4">
        <v>212933.76000000001</v>
      </c>
      <c r="R2267" s="4">
        <v>212933.76000000001</v>
      </c>
      <c r="S2267" s="11" t="s">
        <v>12097</v>
      </c>
      <c r="T2267" s="1" t="s">
        <v>193</v>
      </c>
      <c r="U2267" s="1" t="s">
        <v>193</v>
      </c>
      <c r="V2267" s="1" t="s">
        <v>169</v>
      </c>
      <c r="W2267" s="3"/>
      <c r="X2267" s="1"/>
      <c r="Y2267" s="38" t="s">
        <v>62</v>
      </c>
    </row>
    <row r="2268" spans="2:25" ht="18" customHeight="1" x14ac:dyDescent="0.25">
      <c r="B2268" s="2">
        <v>14</v>
      </c>
      <c r="C2268" s="1" t="s">
        <v>64</v>
      </c>
      <c r="D2268" s="1" t="s">
        <v>138</v>
      </c>
      <c r="E2268" s="1" t="s">
        <v>161</v>
      </c>
      <c r="F2268" s="1" t="s">
        <v>811</v>
      </c>
      <c r="G2268" s="1" t="s">
        <v>168</v>
      </c>
      <c r="H2268" s="2">
        <v>840663</v>
      </c>
      <c r="I2268" s="1" t="s">
        <v>19877</v>
      </c>
      <c r="J2268" s="3" t="s">
        <v>19878</v>
      </c>
      <c r="K2268" s="3" t="s">
        <v>19879</v>
      </c>
      <c r="L2268" s="3" t="s">
        <v>19880</v>
      </c>
      <c r="M2268" s="3" t="s">
        <v>19881</v>
      </c>
      <c r="N2268" s="2" t="s">
        <v>463</v>
      </c>
      <c r="O2268" s="5">
        <v>43617</v>
      </c>
      <c r="P2268" s="5">
        <v>44477</v>
      </c>
      <c r="Q2268" s="4">
        <v>172932.48000000001</v>
      </c>
      <c r="R2268" s="4">
        <v>172932.48000000001</v>
      </c>
      <c r="S2268" s="11" t="s">
        <v>19882</v>
      </c>
      <c r="T2268" s="1" t="s">
        <v>3420</v>
      </c>
      <c r="U2268" s="1" t="s">
        <v>3420</v>
      </c>
      <c r="V2268" s="1" t="s">
        <v>743</v>
      </c>
      <c r="W2268" s="3"/>
      <c r="X2268" s="1"/>
      <c r="Y2268" s="38"/>
    </row>
    <row r="2269" spans="2:25" ht="18" customHeight="1" x14ac:dyDescent="0.25">
      <c r="B2269" s="2">
        <v>12</v>
      </c>
      <c r="C2269" s="1" t="s">
        <v>64</v>
      </c>
      <c r="D2269" s="1" t="s">
        <v>138</v>
      </c>
      <c r="E2269" s="1" t="s">
        <v>368</v>
      </c>
      <c r="F2269" s="1" t="s">
        <v>374</v>
      </c>
      <c r="G2269" s="1" t="s">
        <v>375</v>
      </c>
      <c r="H2269" s="2">
        <v>866815</v>
      </c>
      <c r="I2269" s="1" t="s">
        <v>19883</v>
      </c>
      <c r="J2269" s="3" t="s">
        <v>19884</v>
      </c>
      <c r="K2269" s="3" t="s">
        <v>19885</v>
      </c>
      <c r="L2269" s="3" t="s">
        <v>19886</v>
      </c>
      <c r="M2269" s="3"/>
      <c r="N2269" s="2" t="s">
        <v>166</v>
      </c>
      <c r="O2269" s="5">
        <v>43617</v>
      </c>
      <c r="P2269" s="5">
        <v>43799</v>
      </c>
      <c r="Q2269" s="4">
        <v>50000</v>
      </c>
      <c r="R2269" s="4">
        <v>71429</v>
      </c>
      <c r="S2269" s="11" t="s">
        <v>19888</v>
      </c>
      <c r="T2269" s="1" t="s">
        <v>19887</v>
      </c>
      <c r="U2269" s="1" t="s">
        <v>19887</v>
      </c>
      <c r="V2269" s="1" t="s">
        <v>220</v>
      </c>
      <c r="W2269" s="3"/>
      <c r="X2269" s="1"/>
      <c r="Y2269" s="38"/>
    </row>
    <row r="2270" spans="2:25" ht="18" customHeight="1" x14ac:dyDescent="0.25">
      <c r="B2270" s="2">
        <v>8</v>
      </c>
      <c r="C2270" s="1" t="s">
        <v>64</v>
      </c>
      <c r="D2270" s="1" t="s">
        <v>138</v>
      </c>
      <c r="E2270" s="1" t="s">
        <v>368</v>
      </c>
      <c r="F2270" s="1" t="s">
        <v>374</v>
      </c>
      <c r="G2270" s="1" t="s">
        <v>375</v>
      </c>
      <c r="H2270" s="2">
        <v>868414</v>
      </c>
      <c r="I2270" s="1" t="s">
        <v>19889</v>
      </c>
      <c r="J2270" s="3" t="s">
        <v>19890</v>
      </c>
      <c r="K2270" s="3" t="s">
        <v>19891</v>
      </c>
      <c r="L2270" s="3" t="s">
        <v>19892</v>
      </c>
      <c r="M2270" s="3"/>
      <c r="N2270" s="2" t="s">
        <v>166</v>
      </c>
      <c r="O2270" s="5">
        <v>43617</v>
      </c>
      <c r="P2270" s="5">
        <v>43799</v>
      </c>
      <c r="Q2270" s="4">
        <v>50000</v>
      </c>
      <c r="R2270" s="4">
        <v>71429</v>
      </c>
      <c r="S2270" s="11" t="s">
        <v>19894</v>
      </c>
      <c r="T2270" s="1" t="s">
        <v>19893</v>
      </c>
      <c r="U2270" s="1" t="s">
        <v>19893</v>
      </c>
      <c r="V2270" s="1" t="s">
        <v>220</v>
      </c>
      <c r="W2270" s="3"/>
      <c r="X2270" s="1"/>
      <c r="Y2270" s="38"/>
    </row>
    <row r="2271" spans="2:25" ht="18" customHeight="1" x14ac:dyDescent="0.25">
      <c r="B2271" s="2">
        <v>5</v>
      </c>
      <c r="C2271" s="1" t="s">
        <v>64</v>
      </c>
      <c r="D2271" s="1" t="s">
        <v>138</v>
      </c>
      <c r="E2271" s="1" t="s">
        <v>161</v>
      </c>
      <c r="F2271" s="1" t="s">
        <v>434</v>
      </c>
      <c r="G2271" s="1" t="s">
        <v>168</v>
      </c>
      <c r="H2271" s="2">
        <v>794664</v>
      </c>
      <c r="I2271" s="1" t="s">
        <v>19895</v>
      </c>
      <c r="J2271" s="3" t="s">
        <v>19896</v>
      </c>
      <c r="K2271" s="3" t="s">
        <v>19897</v>
      </c>
      <c r="L2271" s="3" t="s">
        <v>13167</v>
      </c>
      <c r="M2271" s="3"/>
      <c r="N2271" s="2" t="s">
        <v>166</v>
      </c>
      <c r="O2271" s="5">
        <v>43617</v>
      </c>
      <c r="P2271" s="5">
        <v>44347</v>
      </c>
      <c r="Q2271" s="4">
        <v>195454.8</v>
      </c>
      <c r="R2271" s="4">
        <v>195454.8</v>
      </c>
      <c r="S2271" s="11" t="s">
        <v>19898</v>
      </c>
      <c r="T2271" s="1" t="s">
        <v>193</v>
      </c>
      <c r="U2271" s="1" t="s">
        <v>193</v>
      </c>
      <c r="V2271" s="1" t="s">
        <v>169</v>
      </c>
      <c r="W2271" s="3"/>
      <c r="X2271" s="1"/>
      <c r="Y2271" s="38"/>
    </row>
    <row r="2272" spans="2:25" ht="18" customHeight="1" x14ac:dyDescent="0.25">
      <c r="B2272" s="2">
        <v>4</v>
      </c>
      <c r="C2272" s="1" t="s">
        <v>64</v>
      </c>
      <c r="D2272" s="1" t="s">
        <v>138</v>
      </c>
      <c r="E2272" s="1" t="s">
        <v>161</v>
      </c>
      <c r="F2272" s="1" t="s">
        <v>434</v>
      </c>
      <c r="G2272" s="1" t="s">
        <v>168</v>
      </c>
      <c r="H2272" s="2">
        <v>789573</v>
      </c>
      <c r="I2272" s="1" t="s">
        <v>19899</v>
      </c>
      <c r="J2272" s="3" t="s">
        <v>19900</v>
      </c>
      <c r="K2272" s="3" t="s">
        <v>19901</v>
      </c>
      <c r="L2272" s="3" t="s">
        <v>6931</v>
      </c>
      <c r="M2272" s="3"/>
      <c r="N2272" s="2" t="s">
        <v>166</v>
      </c>
      <c r="O2272" s="5">
        <v>43617</v>
      </c>
      <c r="P2272" s="5">
        <v>44347</v>
      </c>
      <c r="Q2272" s="4">
        <v>185076</v>
      </c>
      <c r="R2272" s="4">
        <v>185076</v>
      </c>
      <c r="S2272" s="11" t="s">
        <v>19902</v>
      </c>
      <c r="T2272" s="1" t="s">
        <v>3357</v>
      </c>
      <c r="U2272" s="1" t="s">
        <v>3357</v>
      </c>
      <c r="V2272" s="1" t="s">
        <v>169</v>
      </c>
      <c r="W2272" s="3"/>
      <c r="X2272" s="1"/>
      <c r="Y2272" s="38"/>
    </row>
    <row r="2273" spans="2:25" ht="18" customHeight="1" x14ac:dyDescent="0.25">
      <c r="B2273" s="2">
        <v>3</v>
      </c>
      <c r="C2273" s="1" t="s">
        <v>64</v>
      </c>
      <c r="D2273" s="1" t="s">
        <v>138</v>
      </c>
      <c r="E2273" s="1" t="s">
        <v>368</v>
      </c>
      <c r="F2273" s="1" t="s">
        <v>374</v>
      </c>
      <c r="G2273" s="1" t="s">
        <v>375</v>
      </c>
      <c r="H2273" s="2">
        <v>867916</v>
      </c>
      <c r="I2273" s="1" t="s">
        <v>19903</v>
      </c>
      <c r="J2273" s="3" t="s">
        <v>19904</v>
      </c>
      <c r="K2273" s="3" t="s">
        <v>19905</v>
      </c>
      <c r="L2273" s="3" t="s">
        <v>16491</v>
      </c>
      <c r="M2273" s="3"/>
      <c r="N2273" s="2" t="s">
        <v>166</v>
      </c>
      <c r="O2273" s="5">
        <v>43617</v>
      </c>
      <c r="P2273" s="5">
        <v>43769</v>
      </c>
      <c r="Q2273" s="4">
        <v>50000</v>
      </c>
      <c r="R2273" s="4">
        <v>71429</v>
      </c>
      <c r="S2273" s="11" t="s">
        <v>19907</v>
      </c>
      <c r="T2273" s="1" t="s">
        <v>19906</v>
      </c>
      <c r="U2273" s="1" t="s">
        <v>19906</v>
      </c>
      <c r="V2273" s="1" t="s">
        <v>220</v>
      </c>
      <c r="W2273" s="3"/>
      <c r="X2273" s="1"/>
      <c r="Y2273" s="38"/>
    </row>
    <row r="2274" spans="2:25" ht="18" customHeight="1" x14ac:dyDescent="0.25">
      <c r="B2274" s="2">
        <v>3</v>
      </c>
      <c r="C2274" s="1" t="s">
        <v>64</v>
      </c>
      <c r="D2274" s="1" t="s">
        <v>138</v>
      </c>
      <c r="E2274" s="1" t="s">
        <v>184</v>
      </c>
      <c r="F2274" s="1" t="s">
        <v>1147</v>
      </c>
      <c r="G2274" s="1" t="s">
        <v>793</v>
      </c>
      <c r="H2274" s="2">
        <v>842251</v>
      </c>
      <c r="I2274" s="1" t="s">
        <v>19908</v>
      </c>
      <c r="J2274" s="3" t="s">
        <v>19909</v>
      </c>
      <c r="K2274" s="3" t="s">
        <v>19910</v>
      </c>
      <c r="L2274" s="3" t="s">
        <v>19911</v>
      </c>
      <c r="M2274" s="3"/>
      <c r="N2274" s="2" t="s">
        <v>166</v>
      </c>
      <c r="O2274" s="5">
        <v>43617</v>
      </c>
      <c r="P2274" s="5">
        <v>44165</v>
      </c>
      <c r="Q2274" s="4">
        <v>149628</v>
      </c>
      <c r="R2274" s="4">
        <v>149628</v>
      </c>
      <c r="S2274" s="11" t="s">
        <v>19912</v>
      </c>
      <c r="T2274" s="1" t="s">
        <v>193</v>
      </c>
      <c r="U2274" s="1" t="s">
        <v>193</v>
      </c>
      <c r="V2274" s="1" t="s">
        <v>455</v>
      </c>
      <c r="W2274" s="3"/>
      <c r="X2274" s="1"/>
      <c r="Y2274" s="38"/>
    </row>
    <row r="2275" spans="2:25" ht="18" customHeight="1" x14ac:dyDescent="0.25">
      <c r="B2275" s="2">
        <v>3</v>
      </c>
      <c r="C2275" s="1" t="s">
        <v>64</v>
      </c>
      <c r="D2275" s="1" t="s">
        <v>138</v>
      </c>
      <c r="E2275" s="1" t="s">
        <v>368</v>
      </c>
      <c r="F2275" s="1" t="s">
        <v>374</v>
      </c>
      <c r="G2275" s="1" t="s">
        <v>375</v>
      </c>
      <c r="H2275" s="2">
        <v>877774</v>
      </c>
      <c r="I2275" s="1" t="s">
        <v>19913</v>
      </c>
      <c r="J2275" s="3" t="s">
        <v>19914</v>
      </c>
      <c r="K2275" s="3" t="s">
        <v>19915</v>
      </c>
      <c r="L2275" s="3" t="s">
        <v>19916</v>
      </c>
      <c r="M2275" s="3"/>
      <c r="N2275" s="2" t="s">
        <v>166</v>
      </c>
      <c r="O2275" s="5">
        <v>43617</v>
      </c>
      <c r="P2275" s="5">
        <v>43799</v>
      </c>
      <c r="Q2275" s="4">
        <v>50000</v>
      </c>
      <c r="R2275" s="4">
        <v>71429</v>
      </c>
      <c r="S2275" s="11" t="s">
        <v>19918</v>
      </c>
      <c r="T2275" s="1" t="s">
        <v>19917</v>
      </c>
      <c r="U2275" s="1" t="s">
        <v>19917</v>
      </c>
      <c r="V2275" s="1" t="s">
        <v>220</v>
      </c>
      <c r="W2275" s="3"/>
      <c r="X2275" s="1"/>
      <c r="Y2275" s="38"/>
    </row>
    <row r="2276" spans="2:25" ht="18" customHeight="1" x14ac:dyDescent="0.25">
      <c r="B2276" s="2">
        <v>2</v>
      </c>
      <c r="C2276" s="1" t="s">
        <v>64</v>
      </c>
      <c r="D2276" s="1" t="s">
        <v>138</v>
      </c>
      <c r="E2276" s="1" t="s">
        <v>184</v>
      </c>
      <c r="F2276" s="1" t="s">
        <v>1815</v>
      </c>
      <c r="G2276" s="1" t="s">
        <v>960</v>
      </c>
      <c r="H2276" s="2">
        <v>818252</v>
      </c>
      <c r="I2276" s="1" t="s">
        <v>19919</v>
      </c>
      <c r="J2276" s="3" t="s">
        <v>19920</v>
      </c>
      <c r="K2276" s="3" t="s">
        <v>19921</v>
      </c>
      <c r="L2276" s="3" t="s">
        <v>19922</v>
      </c>
      <c r="M2276" s="3" t="s">
        <v>19923</v>
      </c>
      <c r="N2276" s="2" t="s">
        <v>72</v>
      </c>
      <c r="O2276" s="5">
        <v>43617</v>
      </c>
      <c r="P2276" s="5">
        <v>45808</v>
      </c>
      <c r="Q2276" s="4">
        <v>1824467</v>
      </c>
      <c r="R2276" s="4">
        <v>1824467</v>
      </c>
      <c r="S2276" s="11" t="s">
        <v>19924</v>
      </c>
      <c r="T2276" s="1" t="s">
        <v>1465</v>
      </c>
      <c r="U2276" s="1" t="s">
        <v>1465</v>
      </c>
      <c r="V2276" s="1" t="s">
        <v>752</v>
      </c>
      <c r="W2276" s="3"/>
      <c r="X2276" s="1"/>
      <c r="Y2276" s="38"/>
    </row>
    <row r="2277" spans="2:25" ht="18" customHeight="1" x14ac:dyDescent="0.25">
      <c r="B2277" s="2">
        <v>2</v>
      </c>
      <c r="C2277" s="1" t="s">
        <v>64</v>
      </c>
      <c r="D2277" s="1" t="s">
        <v>138</v>
      </c>
      <c r="E2277" s="1" t="s">
        <v>368</v>
      </c>
      <c r="F2277" s="1" t="s">
        <v>374</v>
      </c>
      <c r="G2277" s="1" t="s">
        <v>375</v>
      </c>
      <c r="H2277" s="2">
        <v>867659</v>
      </c>
      <c r="I2277" s="1" t="s">
        <v>19925</v>
      </c>
      <c r="J2277" s="3" t="s">
        <v>19926</v>
      </c>
      <c r="K2277" s="3" t="s">
        <v>19927</v>
      </c>
      <c r="L2277" s="3" t="s">
        <v>19928</v>
      </c>
      <c r="M2277" s="3"/>
      <c r="N2277" s="2" t="s">
        <v>166</v>
      </c>
      <c r="O2277" s="5">
        <v>43617</v>
      </c>
      <c r="P2277" s="5">
        <v>43799</v>
      </c>
      <c r="Q2277" s="4">
        <v>50000</v>
      </c>
      <c r="R2277" s="4">
        <v>71429</v>
      </c>
      <c r="S2277" s="11" t="s">
        <v>19930</v>
      </c>
      <c r="T2277" s="1" t="s">
        <v>19929</v>
      </c>
      <c r="U2277" s="1" t="s">
        <v>19929</v>
      </c>
      <c r="V2277" s="1" t="s">
        <v>220</v>
      </c>
      <c r="W2277" s="3"/>
      <c r="X2277" s="1"/>
      <c r="Y2277" s="38"/>
    </row>
    <row r="2278" spans="2:25" ht="18" customHeight="1" x14ac:dyDescent="0.25">
      <c r="B2278" s="2">
        <v>2</v>
      </c>
      <c r="C2278" s="1" t="s">
        <v>64</v>
      </c>
      <c r="D2278" s="1" t="s">
        <v>138</v>
      </c>
      <c r="E2278" s="1" t="s">
        <v>184</v>
      </c>
      <c r="F2278" s="1" t="s">
        <v>1815</v>
      </c>
      <c r="G2278" s="1" t="s">
        <v>960</v>
      </c>
      <c r="H2278" s="2">
        <v>817754</v>
      </c>
      <c r="I2278" s="1" t="s">
        <v>19931</v>
      </c>
      <c r="J2278" s="3" t="s">
        <v>19932</v>
      </c>
      <c r="K2278" s="3" t="s">
        <v>19933</v>
      </c>
      <c r="L2278" s="3" t="s">
        <v>19934</v>
      </c>
      <c r="M2278" s="3" t="s">
        <v>19935</v>
      </c>
      <c r="N2278" s="2" t="s">
        <v>72</v>
      </c>
      <c r="O2278" s="5">
        <v>43617</v>
      </c>
      <c r="P2278" s="5">
        <v>45443</v>
      </c>
      <c r="Q2278" s="4">
        <v>2000000</v>
      </c>
      <c r="R2278" s="4">
        <v>2000000</v>
      </c>
      <c r="S2278" s="11" t="s">
        <v>19937</v>
      </c>
      <c r="T2278" s="1" t="s">
        <v>193</v>
      </c>
      <c r="U2278" s="1" t="s">
        <v>19936</v>
      </c>
      <c r="V2278" s="1" t="s">
        <v>752</v>
      </c>
      <c r="W2278" s="3"/>
      <c r="X2278" s="1"/>
      <c r="Y2278" s="38"/>
    </row>
    <row r="2279" spans="2:25" ht="18" customHeight="1" x14ac:dyDescent="0.25">
      <c r="B2279" s="2">
        <v>2</v>
      </c>
      <c r="C2279" s="1" t="s">
        <v>126</v>
      </c>
      <c r="D2279" s="1" t="s">
        <v>10917</v>
      </c>
      <c r="E2279" s="1"/>
      <c r="F2279" s="1"/>
      <c r="G2279" s="1"/>
      <c r="H2279" s="2">
        <v>96996945</v>
      </c>
      <c r="I2279" s="1" t="s">
        <v>19938</v>
      </c>
      <c r="J2279" s="3" t="s">
        <v>19939</v>
      </c>
      <c r="K2279" s="3" t="s">
        <v>19940</v>
      </c>
      <c r="L2279" s="3"/>
      <c r="M2279" s="3" t="s">
        <v>10921</v>
      </c>
      <c r="N2279" s="2" t="s">
        <v>199</v>
      </c>
      <c r="O2279" s="5">
        <v>43617</v>
      </c>
      <c r="P2279" s="5">
        <v>44165</v>
      </c>
      <c r="Q2279" s="4">
        <v>209996</v>
      </c>
      <c r="R2279" s="4">
        <v>279995</v>
      </c>
      <c r="S2279" s="11" t="s">
        <v>19941</v>
      </c>
      <c r="T2279" s="1" t="s">
        <v>17082</v>
      </c>
      <c r="U2279" s="1" t="s">
        <v>17082</v>
      </c>
      <c r="V2279" s="1"/>
      <c r="W2279" s="3" t="s">
        <v>10923</v>
      </c>
      <c r="X2279" s="1"/>
      <c r="Y2279" s="38"/>
    </row>
    <row r="2280" spans="2:25" ht="18" customHeight="1" x14ac:dyDescent="0.25">
      <c r="B2280" s="2">
        <v>1</v>
      </c>
      <c r="C2280" s="1" t="s">
        <v>64</v>
      </c>
      <c r="D2280" s="1" t="s">
        <v>138</v>
      </c>
      <c r="E2280" s="1" t="s">
        <v>368</v>
      </c>
      <c r="F2280" s="1" t="s">
        <v>374</v>
      </c>
      <c r="G2280" s="1" t="s">
        <v>375</v>
      </c>
      <c r="H2280" s="2">
        <v>868601</v>
      </c>
      <c r="I2280" s="1" t="s">
        <v>19942</v>
      </c>
      <c r="J2280" s="3" t="s">
        <v>19943</v>
      </c>
      <c r="K2280" s="3" t="s">
        <v>19944</v>
      </c>
      <c r="L2280" s="3" t="s">
        <v>19945</v>
      </c>
      <c r="M2280" s="3"/>
      <c r="N2280" s="2" t="s">
        <v>166</v>
      </c>
      <c r="O2280" s="5">
        <v>43617</v>
      </c>
      <c r="P2280" s="5">
        <v>43799</v>
      </c>
      <c r="Q2280" s="4">
        <v>50000</v>
      </c>
      <c r="R2280" s="4">
        <v>71429</v>
      </c>
      <c r="S2280" s="11" t="s">
        <v>19947</v>
      </c>
      <c r="T2280" s="1" t="s">
        <v>19946</v>
      </c>
      <c r="U2280" s="1" t="s">
        <v>19946</v>
      </c>
      <c r="V2280" s="1" t="s">
        <v>220</v>
      </c>
      <c r="W2280" s="3"/>
      <c r="X2280" s="1"/>
      <c r="Y2280" s="38"/>
    </row>
    <row r="2281" spans="2:25" ht="18" customHeight="1" x14ac:dyDescent="0.25">
      <c r="B2281" s="2">
        <v>1</v>
      </c>
      <c r="C2281" s="1" t="s">
        <v>64</v>
      </c>
      <c r="D2281" s="1" t="s">
        <v>138</v>
      </c>
      <c r="E2281" s="1" t="s">
        <v>368</v>
      </c>
      <c r="F2281" s="1" t="s">
        <v>374</v>
      </c>
      <c r="G2281" s="1" t="s">
        <v>375</v>
      </c>
      <c r="H2281" s="2">
        <v>859770</v>
      </c>
      <c r="I2281" s="1" t="s">
        <v>19948</v>
      </c>
      <c r="J2281" s="3" t="s">
        <v>19949</v>
      </c>
      <c r="K2281" s="3" t="s">
        <v>19950</v>
      </c>
      <c r="L2281" s="3" t="s">
        <v>19951</v>
      </c>
      <c r="M2281" s="3"/>
      <c r="N2281" s="2" t="s">
        <v>166</v>
      </c>
      <c r="O2281" s="5">
        <v>43617</v>
      </c>
      <c r="P2281" s="5">
        <v>44500</v>
      </c>
      <c r="Q2281" s="4">
        <v>1650412.75</v>
      </c>
      <c r="R2281" s="4">
        <v>2357732.5</v>
      </c>
      <c r="S2281" s="11" t="s">
        <v>19953</v>
      </c>
      <c r="T2281" s="1" t="s">
        <v>19952</v>
      </c>
      <c r="U2281" s="1" t="s">
        <v>19952</v>
      </c>
      <c r="V2281" s="1" t="s">
        <v>376</v>
      </c>
      <c r="W2281" s="3"/>
      <c r="X2281" s="1"/>
      <c r="Y2281" s="38"/>
    </row>
    <row r="2282" spans="2:25" ht="18" customHeight="1" x14ac:dyDescent="0.25">
      <c r="B2282" s="2">
        <v>12</v>
      </c>
      <c r="C2282" s="1" t="s">
        <v>64</v>
      </c>
      <c r="D2282" s="1" t="s">
        <v>138</v>
      </c>
      <c r="E2282" s="1" t="s">
        <v>161</v>
      </c>
      <c r="F2282" s="1" t="s">
        <v>811</v>
      </c>
      <c r="G2282" s="1" t="s">
        <v>168</v>
      </c>
      <c r="H2282" s="2">
        <v>845349</v>
      </c>
      <c r="I2282" s="1" t="s">
        <v>19954</v>
      </c>
      <c r="J2282" s="3" t="s">
        <v>19955</v>
      </c>
      <c r="K2282" s="3" t="s">
        <v>19956</v>
      </c>
      <c r="L2282" s="3" t="s">
        <v>19957</v>
      </c>
      <c r="M2282" s="3" t="s">
        <v>19958</v>
      </c>
      <c r="N2282" s="2" t="s">
        <v>166</v>
      </c>
      <c r="O2282" s="5">
        <v>43605</v>
      </c>
      <c r="P2282" s="5">
        <v>44335</v>
      </c>
      <c r="Q2282" s="4">
        <v>172932.48000000001</v>
      </c>
      <c r="R2282" s="4">
        <v>172932.48000000001</v>
      </c>
      <c r="S2282" s="11" t="s">
        <v>19960</v>
      </c>
      <c r="T2282" s="1" t="s">
        <v>19959</v>
      </c>
      <c r="U2282" s="1" t="s">
        <v>19959</v>
      </c>
      <c r="V2282" s="1" t="s">
        <v>743</v>
      </c>
      <c r="W2282" s="3"/>
      <c r="X2282" s="1"/>
      <c r="Y2282" s="38"/>
    </row>
    <row r="2283" spans="2:25" ht="18" customHeight="1" x14ac:dyDescent="0.25">
      <c r="B2283" s="2">
        <v>9</v>
      </c>
      <c r="C2283" s="1" t="s">
        <v>64</v>
      </c>
      <c r="D2283" s="1" t="s">
        <v>138</v>
      </c>
      <c r="E2283" s="1" t="s">
        <v>161</v>
      </c>
      <c r="F2283" s="1" t="s">
        <v>811</v>
      </c>
      <c r="G2283" s="1" t="s">
        <v>168</v>
      </c>
      <c r="H2283" s="2">
        <v>841319</v>
      </c>
      <c r="I2283" s="1" t="s">
        <v>3270</v>
      </c>
      <c r="J2283" s="3" t="s">
        <v>3271</v>
      </c>
      <c r="K2283" s="3" t="s">
        <v>3272</v>
      </c>
      <c r="L2283" s="3" t="s">
        <v>2570</v>
      </c>
      <c r="M2283" s="3"/>
      <c r="N2283" s="2" t="s">
        <v>166</v>
      </c>
      <c r="O2283" s="5">
        <v>43600</v>
      </c>
      <c r="P2283" s="5">
        <v>44330</v>
      </c>
      <c r="Q2283" s="4">
        <v>174167.04000000001</v>
      </c>
      <c r="R2283" s="4">
        <v>174167.04000000001</v>
      </c>
      <c r="S2283" s="11" t="s">
        <v>3274</v>
      </c>
      <c r="T2283" s="1" t="s">
        <v>3273</v>
      </c>
      <c r="U2283" s="1" t="s">
        <v>3273</v>
      </c>
      <c r="V2283" s="1" t="s">
        <v>385</v>
      </c>
      <c r="W2283" s="3"/>
      <c r="X2283" s="1" t="s">
        <v>25651</v>
      </c>
      <c r="Y2283" s="38" t="s">
        <v>27</v>
      </c>
    </row>
    <row r="2284" spans="2:25" ht="18" customHeight="1" x14ac:dyDescent="0.25">
      <c r="B2284" s="2">
        <v>9</v>
      </c>
      <c r="C2284" s="1" t="s">
        <v>64</v>
      </c>
      <c r="D2284" s="1" t="s">
        <v>138</v>
      </c>
      <c r="E2284" s="1" t="s">
        <v>161</v>
      </c>
      <c r="F2284" s="1" t="s">
        <v>811</v>
      </c>
      <c r="G2284" s="1" t="s">
        <v>168</v>
      </c>
      <c r="H2284" s="2">
        <v>844776</v>
      </c>
      <c r="I2284" s="1" t="s">
        <v>1839</v>
      </c>
      <c r="J2284" s="3" t="s">
        <v>1840</v>
      </c>
      <c r="K2284" s="3" t="s">
        <v>1841</v>
      </c>
      <c r="L2284" s="3" t="s">
        <v>847</v>
      </c>
      <c r="M2284" s="3"/>
      <c r="N2284" s="2" t="s">
        <v>166</v>
      </c>
      <c r="O2284" s="5">
        <v>43587</v>
      </c>
      <c r="P2284" s="5">
        <v>44317</v>
      </c>
      <c r="Q2284" s="4">
        <v>159815.04000000001</v>
      </c>
      <c r="R2284" s="4">
        <v>159815.04000000001</v>
      </c>
      <c r="S2284" s="11" t="s">
        <v>1842</v>
      </c>
      <c r="T2284" s="1" t="s">
        <v>1410</v>
      </c>
      <c r="U2284" s="1" t="s">
        <v>1410</v>
      </c>
      <c r="V2284" s="1" t="s">
        <v>169</v>
      </c>
      <c r="W2284" s="3"/>
      <c r="X2284" s="1" t="s">
        <v>25650</v>
      </c>
      <c r="Y2284" s="38" t="s">
        <v>26</v>
      </c>
    </row>
    <row r="2285" spans="2:25" ht="18" customHeight="1" x14ac:dyDescent="0.25">
      <c r="B2285" s="2">
        <v>8</v>
      </c>
      <c r="C2285" s="1" t="s">
        <v>64</v>
      </c>
      <c r="D2285" s="1" t="s">
        <v>138</v>
      </c>
      <c r="E2285" s="1" t="s">
        <v>368</v>
      </c>
      <c r="F2285" s="1" t="s">
        <v>374</v>
      </c>
      <c r="G2285" s="1" t="s">
        <v>375</v>
      </c>
      <c r="H2285" s="2">
        <v>868937</v>
      </c>
      <c r="I2285" s="1" t="s">
        <v>1137</v>
      </c>
      <c r="J2285" s="3" t="s">
        <v>1138</v>
      </c>
      <c r="K2285" s="3" t="s">
        <v>1139</v>
      </c>
      <c r="L2285" s="3" t="s">
        <v>1140</v>
      </c>
      <c r="M2285" s="3"/>
      <c r="N2285" s="2" t="s">
        <v>166</v>
      </c>
      <c r="O2285" s="5">
        <v>43586</v>
      </c>
      <c r="P2285" s="5">
        <v>43769</v>
      </c>
      <c r="Q2285" s="4">
        <v>50000</v>
      </c>
      <c r="R2285" s="4">
        <v>71429</v>
      </c>
      <c r="S2285" s="11" t="s">
        <v>1142</v>
      </c>
      <c r="T2285" s="1" t="s">
        <v>1141</v>
      </c>
      <c r="U2285" s="1" t="s">
        <v>1141</v>
      </c>
      <c r="V2285" s="1" t="s">
        <v>220</v>
      </c>
      <c r="W2285" s="3"/>
      <c r="X2285" s="1" t="s">
        <v>54</v>
      </c>
      <c r="Y2285" s="38" t="s">
        <v>24</v>
      </c>
    </row>
    <row r="2286" spans="2:25" ht="18" customHeight="1" x14ac:dyDescent="0.25">
      <c r="B2286" s="2">
        <v>16</v>
      </c>
      <c r="C2286" s="1" t="s">
        <v>64</v>
      </c>
      <c r="D2286" s="1" t="s">
        <v>138</v>
      </c>
      <c r="E2286" s="1" t="s">
        <v>184</v>
      </c>
      <c r="F2286" s="1" t="s">
        <v>1815</v>
      </c>
      <c r="G2286" s="1" t="s">
        <v>960</v>
      </c>
      <c r="H2286" s="2">
        <v>819894</v>
      </c>
      <c r="I2286" s="1" t="s">
        <v>1843</v>
      </c>
      <c r="J2286" s="3" t="s">
        <v>1844</v>
      </c>
      <c r="K2286" s="3" t="s">
        <v>1845</v>
      </c>
      <c r="L2286" s="3" t="s">
        <v>847</v>
      </c>
      <c r="M2286" s="3" t="s">
        <v>1846</v>
      </c>
      <c r="N2286" s="2" t="s">
        <v>72</v>
      </c>
      <c r="O2286" s="5">
        <v>43586</v>
      </c>
      <c r="P2286" s="5">
        <v>45412</v>
      </c>
      <c r="Q2286" s="4">
        <v>1999875</v>
      </c>
      <c r="R2286" s="4">
        <v>1999875</v>
      </c>
      <c r="S2286" s="11" t="s">
        <v>1847</v>
      </c>
      <c r="T2286" s="1" t="s">
        <v>705</v>
      </c>
      <c r="U2286" s="1" t="s">
        <v>705</v>
      </c>
      <c r="V2286" s="1" t="s">
        <v>752</v>
      </c>
      <c r="W2286" s="3"/>
      <c r="X2286" s="1" t="s">
        <v>25650</v>
      </c>
      <c r="Y2286" s="38" t="s">
        <v>26</v>
      </c>
    </row>
    <row r="2287" spans="2:25" ht="18" customHeight="1" x14ac:dyDescent="0.25">
      <c r="B2287" s="2">
        <v>7</v>
      </c>
      <c r="C2287" s="1" t="s">
        <v>64</v>
      </c>
      <c r="D2287" s="1" t="s">
        <v>138</v>
      </c>
      <c r="E2287" s="1" t="s">
        <v>368</v>
      </c>
      <c r="F2287" s="1" t="s">
        <v>374</v>
      </c>
      <c r="G2287" s="1" t="s">
        <v>375</v>
      </c>
      <c r="H2287" s="2">
        <v>867513</v>
      </c>
      <c r="I2287" s="1" t="s">
        <v>1848</v>
      </c>
      <c r="J2287" s="3" t="s">
        <v>1849</v>
      </c>
      <c r="K2287" s="3" t="s">
        <v>1850</v>
      </c>
      <c r="L2287" s="3" t="s">
        <v>1851</v>
      </c>
      <c r="M2287" s="3"/>
      <c r="N2287" s="2" t="s">
        <v>166</v>
      </c>
      <c r="O2287" s="5">
        <v>43586</v>
      </c>
      <c r="P2287" s="5">
        <v>43769</v>
      </c>
      <c r="Q2287" s="4">
        <v>50000</v>
      </c>
      <c r="R2287" s="4">
        <v>71429</v>
      </c>
      <c r="S2287" s="11" t="s">
        <v>1853</v>
      </c>
      <c r="T2287" s="1" t="s">
        <v>1852</v>
      </c>
      <c r="U2287" s="1" t="s">
        <v>1852</v>
      </c>
      <c r="V2287" s="1" t="s">
        <v>220</v>
      </c>
      <c r="W2287" s="3"/>
      <c r="X2287" s="1" t="s">
        <v>25650</v>
      </c>
      <c r="Y2287" s="38" t="s">
        <v>26</v>
      </c>
    </row>
    <row r="2288" spans="2:25" ht="18" customHeight="1" x14ac:dyDescent="0.25">
      <c r="B2288" s="2">
        <v>6</v>
      </c>
      <c r="C2288" s="1" t="s">
        <v>64</v>
      </c>
      <c r="D2288" s="1" t="s">
        <v>138</v>
      </c>
      <c r="E2288" s="1" t="s">
        <v>346</v>
      </c>
      <c r="F2288" s="1" t="s">
        <v>1281</v>
      </c>
      <c r="G2288" s="1" t="s">
        <v>1282</v>
      </c>
      <c r="H2288" s="2">
        <v>828972</v>
      </c>
      <c r="I2288" s="1" t="s">
        <v>1854</v>
      </c>
      <c r="J2288" s="3" t="s">
        <v>1855</v>
      </c>
      <c r="K2288" s="3" t="s">
        <v>1856</v>
      </c>
      <c r="L2288" s="3" t="s">
        <v>1857</v>
      </c>
      <c r="M2288" s="3" t="s">
        <v>1858</v>
      </c>
      <c r="N2288" s="2" t="s">
        <v>72</v>
      </c>
      <c r="O2288" s="5">
        <v>43586</v>
      </c>
      <c r="P2288" s="5">
        <v>45412</v>
      </c>
      <c r="Q2288" s="4">
        <v>3496197.5</v>
      </c>
      <c r="R2288" s="4">
        <v>3496197.5</v>
      </c>
      <c r="S2288" s="11" t="s">
        <v>1860</v>
      </c>
      <c r="T2288" s="1" t="s">
        <v>767</v>
      </c>
      <c r="U2288" s="1" t="s">
        <v>1859</v>
      </c>
      <c r="V2288" s="1" t="s">
        <v>147</v>
      </c>
      <c r="W2288" s="3"/>
      <c r="X2288" s="1" t="s">
        <v>25650</v>
      </c>
      <c r="Y2288" s="38" t="s">
        <v>26</v>
      </c>
    </row>
    <row r="2289" spans="2:25" ht="18" customHeight="1" x14ac:dyDescent="0.25">
      <c r="B2289" s="2">
        <v>20</v>
      </c>
      <c r="C2289" s="1" t="s">
        <v>64</v>
      </c>
      <c r="D2289" s="1" t="s">
        <v>138</v>
      </c>
      <c r="E2289" s="1" t="s">
        <v>184</v>
      </c>
      <c r="F2289" s="1" t="s">
        <v>1147</v>
      </c>
      <c r="G2289" s="1" t="s">
        <v>793</v>
      </c>
      <c r="H2289" s="2">
        <v>840636</v>
      </c>
      <c r="I2289" s="1" t="s">
        <v>3275</v>
      </c>
      <c r="J2289" s="3" t="s">
        <v>3276</v>
      </c>
      <c r="K2289" s="3" t="s">
        <v>3277</v>
      </c>
      <c r="L2289" s="3" t="s">
        <v>2215</v>
      </c>
      <c r="M2289" s="3"/>
      <c r="N2289" s="2" t="s">
        <v>166</v>
      </c>
      <c r="O2289" s="5">
        <v>43586</v>
      </c>
      <c r="P2289" s="5">
        <v>44135</v>
      </c>
      <c r="Q2289" s="4">
        <v>150000</v>
      </c>
      <c r="R2289" s="4">
        <v>150000</v>
      </c>
      <c r="S2289" s="11" t="s">
        <v>3278</v>
      </c>
      <c r="T2289" s="1" t="s">
        <v>2043</v>
      </c>
      <c r="U2289" s="1" t="s">
        <v>2043</v>
      </c>
      <c r="V2289" s="1" t="s">
        <v>455</v>
      </c>
      <c r="W2289" s="3"/>
      <c r="X2289" s="1" t="s">
        <v>25651</v>
      </c>
      <c r="Y2289" s="38" t="s">
        <v>27</v>
      </c>
    </row>
    <row r="2290" spans="2:25" ht="18" customHeight="1" x14ac:dyDescent="0.25">
      <c r="B2290" s="2">
        <v>14</v>
      </c>
      <c r="C2290" s="1" t="s">
        <v>64</v>
      </c>
      <c r="D2290" s="1" t="s">
        <v>138</v>
      </c>
      <c r="E2290" s="1" t="s">
        <v>368</v>
      </c>
      <c r="F2290" s="1" t="s">
        <v>374</v>
      </c>
      <c r="G2290" s="1" t="s">
        <v>375</v>
      </c>
      <c r="H2290" s="2">
        <v>868342</v>
      </c>
      <c r="I2290" s="1" t="s">
        <v>3279</v>
      </c>
      <c r="J2290" s="3" t="s">
        <v>3280</v>
      </c>
      <c r="K2290" s="3" t="s">
        <v>3281</v>
      </c>
      <c r="L2290" s="3" t="s">
        <v>3282</v>
      </c>
      <c r="M2290" s="3"/>
      <c r="N2290" s="2" t="s">
        <v>166</v>
      </c>
      <c r="O2290" s="5">
        <v>43586</v>
      </c>
      <c r="P2290" s="5">
        <v>43769</v>
      </c>
      <c r="Q2290" s="4">
        <v>50000</v>
      </c>
      <c r="R2290" s="4">
        <v>71429</v>
      </c>
      <c r="S2290" s="11" t="s">
        <v>3284</v>
      </c>
      <c r="T2290" s="1" t="s">
        <v>3283</v>
      </c>
      <c r="U2290" s="1" t="s">
        <v>3283</v>
      </c>
      <c r="V2290" s="1" t="s">
        <v>220</v>
      </c>
      <c r="W2290" s="3"/>
      <c r="X2290" s="1" t="s">
        <v>25651</v>
      </c>
      <c r="Y2290" s="38" t="s">
        <v>27</v>
      </c>
    </row>
    <row r="2291" spans="2:25" ht="18" customHeight="1" x14ac:dyDescent="0.25">
      <c r="B2291" s="2">
        <v>9</v>
      </c>
      <c r="C2291" s="1" t="s">
        <v>64</v>
      </c>
      <c r="D2291" s="1" t="s">
        <v>138</v>
      </c>
      <c r="E2291" s="1" t="s">
        <v>346</v>
      </c>
      <c r="F2291" s="1" t="s">
        <v>352</v>
      </c>
      <c r="G2291" s="1" t="s">
        <v>353</v>
      </c>
      <c r="H2291" s="2">
        <v>851122</v>
      </c>
      <c r="I2291" s="1" t="s">
        <v>2743</v>
      </c>
      <c r="J2291" s="3" t="s">
        <v>3285</v>
      </c>
      <c r="K2291" s="3" t="s">
        <v>3286</v>
      </c>
      <c r="L2291" s="3" t="s">
        <v>3287</v>
      </c>
      <c r="M2291" s="3"/>
      <c r="N2291" s="2" t="s">
        <v>166</v>
      </c>
      <c r="O2291" s="5">
        <v>43586</v>
      </c>
      <c r="P2291" s="5">
        <v>44408</v>
      </c>
      <c r="Q2291" s="4">
        <v>100000</v>
      </c>
      <c r="R2291" s="4">
        <v>102500</v>
      </c>
      <c r="S2291" s="11" t="s">
        <v>3289</v>
      </c>
      <c r="T2291" s="1" t="s">
        <v>578</v>
      </c>
      <c r="U2291" s="1" t="s">
        <v>3288</v>
      </c>
      <c r="V2291" s="1" t="s">
        <v>354</v>
      </c>
      <c r="W2291" s="3"/>
      <c r="X2291" s="1" t="s">
        <v>25651</v>
      </c>
      <c r="Y2291" s="38" t="s">
        <v>27</v>
      </c>
    </row>
    <row r="2292" spans="2:25" ht="18" customHeight="1" x14ac:dyDescent="0.25">
      <c r="B2292" s="2">
        <v>11</v>
      </c>
      <c r="C2292" s="1" t="s">
        <v>64</v>
      </c>
      <c r="D2292" s="1" t="s">
        <v>138</v>
      </c>
      <c r="E2292" s="1" t="s">
        <v>161</v>
      </c>
      <c r="F2292" s="1" t="s">
        <v>811</v>
      </c>
      <c r="G2292" s="1" t="s">
        <v>168</v>
      </c>
      <c r="H2292" s="2">
        <v>846614</v>
      </c>
      <c r="I2292" s="1" t="s">
        <v>5111</v>
      </c>
      <c r="J2292" s="3" t="s">
        <v>5112</v>
      </c>
      <c r="K2292" s="3" t="s">
        <v>5113</v>
      </c>
      <c r="L2292" s="3" t="s">
        <v>5114</v>
      </c>
      <c r="M2292" s="3"/>
      <c r="N2292" s="2" t="s">
        <v>166</v>
      </c>
      <c r="O2292" s="5">
        <v>43586</v>
      </c>
      <c r="P2292" s="5">
        <v>44415</v>
      </c>
      <c r="Q2292" s="4">
        <v>224933.76000000001</v>
      </c>
      <c r="R2292" s="4">
        <v>224933.76000000001</v>
      </c>
      <c r="S2292" s="11" t="s">
        <v>5116</v>
      </c>
      <c r="T2292" s="1" t="s">
        <v>5115</v>
      </c>
      <c r="U2292" s="1" t="s">
        <v>5115</v>
      </c>
      <c r="V2292" s="1" t="s">
        <v>169</v>
      </c>
      <c r="W2292" s="3"/>
      <c r="X2292" s="1" t="s">
        <v>25646</v>
      </c>
      <c r="Y2292" s="38" t="s">
        <v>29</v>
      </c>
    </row>
    <row r="2293" spans="2:25" ht="18" customHeight="1" x14ac:dyDescent="0.25">
      <c r="B2293" s="2">
        <v>9</v>
      </c>
      <c r="C2293" s="1" t="s">
        <v>64</v>
      </c>
      <c r="D2293" s="1" t="s">
        <v>138</v>
      </c>
      <c r="E2293" s="1" t="s">
        <v>161</v>
      </c>
      <c r="F2293" s="1" t="s">
        <v>811</v>
      </c>
      <c r="G2293" s="1" t="s">
        <v>168</v>
      </c>
      <c r="H2293" s="2">
        <v>839398</v>
      </c>
      <c r="I2293" s="1" t="s">
        <v>5117</v>
      </c>
      <c r="J2293" s="3" t="s">
        <v>5118</v>
      </c>
      <c r="K2293" s="3" t="s">
        <v>5119</v>
      </c>
      <c r="L2293" s="3" t="s">
        <v>5120</v>
      </c>
      <c r="M2293" s="3"/>
      <c r="N2293" s="2" t="s">
        <v>166</v>
      </c>
      <c r="O2293" s="5">
        <v>43586</v>
      </c>
      <c r="P2293" s="5">
        <v>44316</v>
      </c>
      <c r="Q2293" s="4">
        <v>116953.92</v>
      </c>
      <c r="R2293" s="4">
        <v>116953.92</v>
      </c>
      <c r="S2293" s="11" t="s">
        <v>5121</v>
      </c>
      <c r="T2293" s="1" t="s">
        <v>170</v>
      </c>
      <c r="U2293" s="1" t="s">
        <v>170</v>
      </c>
      <c r="V2293" s="1" t="s">
        <v>831</v>
      </c>
      <c r="W2293" s="3"/>
      <c r="X2293" s="1" t="s">
        <v>25646</v>
      </c>
      <c r="Y2293" s="38" t="s">
        <v>29</v>
      </c>
    </row>
    <row r="2294" spans="2:25" ht="18" customHeight="1" x14ac:dyDescent="0.25">
      <c r="B2294" s="2">
        <v>7</v>
      </c>
      <c r="C2294" s="1" t="s">
        <v>64</v>
      </c>
      <c r="D2294" s="1" t="s">
        <v>138</v>
      </c>
      <c r="E2294" s="1" t="s">
        <v>368</v>
      </c>
      <c r="F2294" s="1" t="s">
        <v>374</v>
      </c>
      <c r="G2294" s="1" t="s">
        <v>375</v>
      </c>
      <c r="H2294" s="2">
        <v>863492</v>
      </c>
      <c r="I2294" s="1" t="s">
        <v>5122</v>
      </c>
      <c r="J2294" s="3" t="s">
        <v>5123</v>
      </c>
      <c r="K2294" s="3" t="s">
        <v>5124</v>
      </c>
      <c r="L2294" s="3" t="s">
        <v>5125</v>
      </c>
      <c r="M2294" s="3"/>
      <c r="N2294" s="2" t="s">
        <v>166</v>
      </c>
      <c r="O2294" s="5">
        <v>43586</v>
      </c>
      <c r="P2294" s="5">
        <v>43708</v>
      </c>
      <c r="Q2294" s="4">
        <v>50000</v>
      </c>
      <c r="R2294" s="4">
        <v>71429</v>
      </c>
      <c r="S2294" s="11" t="s">
        <v>5127</v>
      </c>
      <c r="T2294" s="1" t="s">
        <v>5126</v>
      </c>
      <c r="U2294" s="1" t="s">
        <v>5126</v>
      </c>
      <c r="V2294" s="1" t="s">
        <v>220</v>
      </c>
      <c r="W2294" s="3"/>
      <c r="X2294" s="1" t="s">
        <v>25646</v>
      </c>
      <c r="Y2294" s="38" t="s">
        <v>29</v>
      </c>
    </row>
    <row r="2295" spans="2:25" ht="18" customHeight="1" x14ac:dyDescent="0.25">
      <c r="B2295" s="2">
        <v>6</v>
      </c>
      <c r="C2295" s="1" t="s">
        <v>64</v>
      </c>
      <c r="D2295" s="1" t="s">
        <v>138</v>
      </c>
      <c r="E2295" s="1" t="s">
        <v>161</v>
      </c>
      <c r="F2295" s="1" t="s">
        <v>434</v>
      </c>
      <c r="G2295" s="1" t="s">
        <v>168</v>
      </c>
      <c r="H2295" s="2">
        <v>795064</v>
      </c>
      <c r="I2295" s="1" t="s">
        <v>5128</v>
      </c>
      <c r="J2295" s="3" t="s">
        <v>5129</v>
      </c>
      <c r="K2295" s="3" t="s">
        <v>5130</v>
      </c>
      <c r="L2295" s="3" t="s">
        <v>5131</v>
      </c>
      <c r="M2295" s="3" t="s">
        <v>5132</v>
      </c>
      <c r="N2295" s="2" t="s">
        <v>463</v>
      </c>
      <c r="O2295" s="5">
        <v>43586</v>
      </c>
      <c r="P2295" s="5">
        <v>44316</v>
      </c>
      <c r="Q2295" s="4">
        <v>195454.8</v>
      </c>
      <c r="R2295" s="4">
        <v>195454.8</v>
      </c>
      <c r="S2295" s="11" t="s">
        <v>5134</v>
      </c>
      <c r="T2295" s="1" t="s">
        <v>5133</v>
      </c>
      <c r="U2295" s="1" t="s">
        <v>5133</v>
      </c>
      <c r="V2295" s="1" t="s">
        <v>743</v>
      </c>
      <c r="W2295" s="3"/>
      <c r="X2295" s="1" t="s">
        <v>25646</v>
      </c>
      <c r="Y2295" s="38" t="s">
        <v>29</v>
      </c>
    </row>
    <row r="2296" spans="2:25" ht="18" customHeight="1" x14ac:dyDescent="0.25">
      <c r="B2296" s="2">
        <v>1</v>
      </c>
      <c r="C2296" s="1" t="s">
        <v>64</v>
      </c>
      <c r="D2296" s="1" t="s">
        <v>138</v>
      </c>
      <c r="E2296" s="1" t="s">
        <v>368</v>
      </c>
      <c r="F2296" s="1" t="s">
        <v>374</v>
      </c>
      <c r="G2296" s="1" t="s">
        <v>375</v>
      </c>
      <c r="H2296" s="2">
        <v>868154</v>
      </c>
      <c r="I2296" s="1" t="s">
        <v>5135</v>
      </c>
      <c r="J2296" s="3" t="s">
        <v>5136</v>
      </c>
      <c r="K2296" s="3" t="s">
        <v>5137</v>
      </c>
      <c r="L2296" s="3" t="s">
        <v>5138</v>
      </c>
      <c r="M2296" s="3"/>
      <c r="N2296" s="2" t="s">
        <v>166</v>
      </c>
      <c r="O2296" s="5">
        <v>43586</v>
      </c>
      <c r="P2296" s="5">
        <v>43738</v>
      </c>
      <c r="Q2296" s="4">
        <v>50000</v>
      </c>
      <c r="R2296" s="4">
        <v>71429</v>
      </c>
      <c r="S2296" s="11" t="s">
        <v>5140</v>
      </c>
      <c r="T2296" s="1" t="s">
        <v>5139</v>
      </c>
      <c r="U2296" s="1" t="s">
        <v>5139</v>
      </c>
      <c r="V2296" s="1" t="s">
        <v>220</v>
      </c>
      <c r="W2296" s="3"/>
      <c r="X2296" s="1" t="s">
        <v>25646</v>
      </c>
      <c r="Y2296" s="38" t="s">
        <v>29</v>
      </c>
    </row>
    <row r="2297" spans="2:25" ht="18" customHeight="1" x14ac:dyDescent="0.25">
      <c r="B2297" s="2">
        <v>9</v>
      </c>
      <c r="C2297" s="1" t="s">
        <v>64</v>
      </c>
      <c r="D2297" s="1" t="s">
        <v>138</v>
      </c>
      <c r="E2297" s="1" t="s">
        <v>368</v>
      </c>
      <c r="F2297" s="1" t="s">
        <v>374</v>
      </c>
      <c r="G2297" s="1" t="s">
        <v>375</v>
      </c>
      <c r="H2297" s="2">
        <v>849251</v>
      </c>
      <c r="I2297" s="1" t="s">
        <v>5876</v>
      </c>
      <c r="J2297" s="3" t="s">
        <v>5877</v>
      </c>
      <c r="K2297" s="3" t="s">
        <v>5878</v>
      </c>
      <c r="L2297" s="3" t="s">
        <v>1134</v>
      </c>
      <c r="M2297" s="3" t="s">
        <v>5879</v>
      </c>
      <c r="N2297" s="2" t="s">
        <v>166</v>
      </c>
      <c r="O2297" s="5">
        <v>43586</v>
      </c>
      <c r="P2297" s="5">
        <v>44926</v>
      </c>
      <c r="Q2297" s="4">
        <v>2342671</v>
      </c>
      <c r="R2297" s="4">
        <v>3346674</v>
      </c>
      <c r="S2297" s="11" t="s">
        <v>5881</v>
      </c>
      <c r="T2297" s="1" t="s">
        <v>5880</v>
      </c>
      <c r="U2297" s="1" t="s">
        <v>5880</v>
      </c>
      <c r="V2297" s="1" t="s">
        <v>376</v>
      </c>
      <c r="W2297" s="3"/>
      <c r="X2297" s="1" t="s">
        <v>25655</v>
      </c>
      <c r="Y2297" s="38" t="s">
        <v>37</v>
      </c>
    </row>
    <row r="2298" spans="2:25" ht="18" customHeight="1" x14ac:dyDescent="0.25">
      <c r="B2298" s="2">
        <v>3</v>
      </c>
      <c r="C2298" s="1" t="s">
        <v>64</v>
      </c>
      <c r="D2298" s="1" t="s">
        <v>138</v>
      </c>
      <c r="E2298" s="1" t="s">
        <v>184</v>
      </c>
      <c r="F2298" s="1" t="s">
        <v>1815</v>
      </c>
      <c r="G2298" s="1" t="s">
        <v>960</v>
      </c>
      <c r="H2298" s="2">
        <v>819956</v>
      </c>
      <c r="I2298" s="1" t="s">
        <v>6443</v>
      </c>
      <c r="J2298" s="3" t="s">
        <v>6444</v>
      </c>
      <c r="K2298" s="3" t="s">
        <v>6445</v>
      </c>
      <c r="L2298" s="3" t="s">
        <v>6446</v>
      </c>
      <c r="M2298" s="3" t="s">
        <v>6443</v>
      </c>
      <c r="N2298" s="2" t="s">
        <v>72</v>
      </c>
      <c r="O2298" s="5">
        <v>43586</v>
      </c>
      <c r="P2298" s="5">
        <v>45777</v>
      </c>
      <c r="Q2298" s="4">
        <v>1999771</v>
      </c>
      <c r="R2298" s="4">
        <v>1999771</v>
      </c>
      <c r="S2298" s="11" t="s">
        <v>6447</v>
      </c>
      <c r="T2298" s="1" t="s">
        <v>193</v>
      </c>
      <c r="U2298" s="1" t="s">
        <v>193</v>
      </c>
      <c r="V2298" s="1" t="s">
        <v>752</v>
      </c>
      <c r="W2298" s="3"/>
      <c r="X2298" s="1" t="s">
        <v>25643</v>
      </c>
      <c r="Y2298" s="38" t="s">
        <v>38</v>
      </c>
    </row>
    <row r="2299" spans="2:25" ht="18" customHeight="1" x14ac:dyDescent="0.25">
      <c r="B2299" s="2">
        <v>5</v>
      </c>
      <c r="C2299" s="1" t="s">
        <v>64</v>
      </c>
      <c r="D2299" s="1" t="s">
        <v>138</v>
      </c>
      <c r="E2299" s="1" t="s">
        <v>368</v>
      </c>
      <c r="F2299" s="1" t="s">
        <v>374</v>
      </c>
      <c r="G2299" s="1" t="s">
        <v>375</v>
      </c>
      <c r="H2299" s="2">
        <v>867540</v>
      </c>
      <c r="I2299" s="1" t="s">
        <v>8055</v>
      </c>
      <c r="J2299" s="3" t="s">
        <v>8056</v>
      </c>
      <c r="K2299" s="3" t="s">
        <v>8057</v>
      </c>
      <c r="L2299" s="3" t="s">
        <v>8058</v>
      </c>
      <c r="M2299" s="3"/>
      <c r="N2299" s="2" t="s">
        <v>166</v>
      </c>
      <c r="O2299" s="5">
        <v>43586</v>
      </c>
      <c r="P2299" s="5">
        <v>43769</v>
      </c>
      <c r="Q2299" s="4">
        <v>50000</v>
      </c>
      <c r="R2299" s="4">
        <v>71429</v>
      </c>
      <c r="S2299" s="11" t="s">
        <v>8060</v>
      </c>
      <c r="T2299" s="1" t="s">
        <v>8059</v>
      </c>
      <c r="U2299" s="1" t="s">
        <v>8059</v>
      </c>
      <c r="V2299" s="1" t="s">
        <v>220</v>
      </c>
      <c r="W2299" s="3"/>
      <c r="X2299" s="1" t="s">
        <v>25653</v>
      </c>
      <c r="Y2299" s="38" t="s">
        <v>40</v>
      </c>
    </row>
    <row r="2300" spans="2:25" ht="18" customHeight="1" x14ac:dyDescent="0.25">
      <c r="B2300" s="2">
        <v>10</v>
      </c>
      <c r="C2300" s="1" t="s">
        <v>64</v>
      </c>
      <c r="D2300" s="1" t="s">
        <v>138</v>
      </c>
      <c r="E2300" s="1" t="s">
        <v>161</v>
      </c>
      <c r="F2300" s="1" t="s">
        <v>811</v>
      </c>
      <c r="G2300" s="1" t="s">
        <v>168</v>
      </c>
      <c r="H2300" s="2">
        <v>836212</v>
      </c>
      <c r="I2300" s="1" t="s">
        <v>9324</v>
      </c>
      <c r="J2300" s="3" t="s">
        <v>9325</v>
      </c>
      <c r="K2300" s="3" t="s">
        <v>9326</v>
      </c>
      <c r="L2300" s="3" t="s">
        <v>9327</v>
      </c>
      <c r="M2300" s="3"/>
      <c r="N2300" s="2" t="s">
        <v>166</v>
      </c>
      <c r="O2300" s="5">
        <v>43586</v>
      </c>
      <c r="P2300" s="5">
        <v>44375</v>
      </c>
      <c r="Q2300" s="4">
        <v>224933.76000000001</v>
      </c>
      <c r="R2300" s="4">
        <v>224933.76000000001</v>
      </c>
      <c r="S2300" s="11" t="s">
        <v>9328</v>
      </c>
      <c r="T2300" s="1" t="s">
        <v>6838</v>
      </c>
      <c r="U2300" s="1" t="s">
        <v>6838</v>
      </c>
      <c r="V2300" s="1" t="s">
        <v>169</v>
      </c>
      <c r="W2300" s="3"/>
      <c r="X2300" s="1" t="s">
        <v>25647</v>
      </c>
      <c r="Y2300" s="38" t="s">
        <v>47</v>
      </c>
    </row>
    <row r="2301" spans="2:25" ht="18" customHeight="1" x14ac:dyDescent="0.25">
      <c r="B2301" s="2">
        <v>6</v>
      </c>
      <c r="C2301" s="1" t="s">
        <v>64</v>
      </c>
      <c r="D2301" s="1" t="s">
        <v>138</v>
      </c>
      <c r="E2301" s="1" t="s">
        <v>161</v>
      </c>
      <c r="F2301" s="1" t="s">
        <v>811</v>
      </c>
      <c r="G2301" s="1" t="s">
        <v>168</v>
      </c>
      <c r="H2301" s="2">
        <v>837900</v>
      </c>
      <c r="I2301" s="1" t="s">
        <v>10526</v>
      </c>
      <c r="J2301" s="3" t="s">
        <v>10527</v>
      </c>
      <c r="K2301" s="3" t="s">
        <v>10528</v>
      </c>
      <c r="L2301" s="3" t="s">
        <v>10529</v>
      </c>
      <c r="M2301" s="3"/>
      <c r="N2301" s="2" t="s">
        <v>166</v>
      </c>
      <c r="O2301" s="5">
        <v>43586</v>
      </c>
      <c r="P2301" s="5">
        <v>44398</v>
      </c>
      <c r="Q2301" s="4">
        <v>172932.48000000001</v>
      </c>
      <c r="R2301" s="4">
        <v>172932.48000000001</v>
      </c>
      <c r="S2301" s="11" t="s">
        <v>10530</v>
      </c>
      <c r="T2301" s="1" t="s">
        <v>2062</v>
      </c>
      <c r="U2301" s="1" t="s">
        <v>2062</v>
      </c>
      <c r="V2301" s="1" t="s">
        <v>169</v>
      </c>
      <c r="W2301" s="3"/>
      <c r="X2301" s="1" t="s">
        <v>25648</v>
      </c>
      <c r="Y2301" s="38" t="s">
        <v>51</v>
      </c>
    </row>
    <row r="2302" spans="2:25" ht="18" customHeight="1" x14ac:dyDescent="0.25">
      <c r="B2302" s="2">
        <v>2</v>
      </c>
      <c r="C2302" s="1" t="s">
        <v>64</v>
      </c>
      <c r="D2302" s="1" t="s">
        <v>138</v>
      </c>
      <c r="E2302" s="1" t="s">
        <v>368</v>
      </c>
      <c r="F2302" s="1" t="s">
        <v>374</v>
      </c>
      <c r="G2302" s="1" t="s">
        <v>375</v>
      </c>
      <c r="H2302" s="2">
        <v>855288</v>
      </c>
      <c r="I2302" s="1" t="s">
        <v>10531</v>
      </c>
      <c r="J2302" s="3" t="s">
        <v>10532</v>
      </c>
      <c r="K2302" s="3" t="s">
        <v>10533</v>
      </c>
      <c r="L2302" s="3" t="s">
        <v>10534</v>
      </c>
      <c r="M2302" s="3"/>
      <c r="N2302" s="2" t="s">
        <v>166</v>
      </c>
      <c r="O2302" s="5">
        <v>43586</v>
      </c>
      <c r="P2302" s="5">
        <v>43708</v>
      </c>
      <c r="Q2302" s="4">
        <v>50000</v>
      </c>
      <c r="R2302" s="4">
        <v>71429</v>
      </c>
      <c r="S2302" s="11" t="s">
        <v>10536</v>
      </c>
      <c r="T2302" s="1" t="s">
        <v>10535</v>
      </c>
      <c r="U2302" s="1" t="s">
        <v>10535</v>
      </c>
      <c r="V2302" s="1" t="s">
        <v>220</v>
      </c>
      <c r="W2302" s="3"/>
      <c r="X2302" s="1" t="s">
        <v>25648</v>
      </c>
      <c r="Y2302" s="38" t="s">
        <v>51</v>
      </c>
    </row>
    <row r="2303" spans="2:25" ht="18" customHeight="1" x14ac:dyDescent="0.25">
      <c r="B2303" s="2">
        <v>2</v>
      </c>
      <c r="C2303" s="1" t="s">
        <v>64</v>
      </c>
      <c r="D2303" s="1" t="s">
        <v>138</v>
      </c>
      <c r="E2303" s="1" t="s">
        <v>139</v>
      </c>
      <c r="F2303" s="1" t="s">
        <v>11303</v>
      </c>
      <c r="G2303" s="1" t="s">
        <v>11304</v>
      </c>
      <c r="H2303" s="2">
        <v>821600</v>
      </c>
      <c r="I2303" s="1" t="s">
        <v>11299</v>
      </c>
      <c r="J2303" s="3" t="s">
        <v>11300</v>
      </c>
      <c r="K2303" s="3" t="s">
        <v>11301</v>
      </c>
      <c r="L2303" s="3" t="s">
        <v>9080</v>
      </c>
      <c r="M2303" s="3" t="s">
        <v>11302</v>
      </c>
      <c r="N2303" s="2" t="s">
        <v>72</v>
      </c>
      <c r="O2303" s="5">
        <v>43586</v>
      </c>
      <c r="P2303" s="5">
        <v>45596</v>
      </c>
      <c r="Q2303" s="4">
        <v>999710</v>
      </c>
      <c r="R2303" s="4">
        <v>1999712.25</v>
      </c>
      <c r="S2303" s="11" t="s">
        <v>11306</v>
      </c>
      <c r="T2303" s="1" t="s">
        <v>984</v>
      </c>
      <c r="U2303" s="1" t="s">
        <v>11305</v>
      </c>
      <c r="V2303" s="1" t="s">
        <v>147</v>
      </c>
      <c r="W2303" s="3"/>
      <c r="X2303" s="1" t="s">
        <v>54</v>
      </c>
      <c r="Y2303" s="38" t="s">
        <v>56</v>
      </c>
    </row>
    <row r="2304" spans="2:25" ht="18" customHeight="1" x14ac:dyDescent="0.25">
      <c r="B2304" s="2">
        <v>5</v>
      </c>
      <c r="C2304" s="1" t="s">
        <v>64</v>
      </c>
      <c r="D2304" s="1" t="s">
        <v>138</v>
      </c>
      <c r="E2304" s="1" t="s">
        <v>161</v>
      </c>
      <c r="F2304" s="1" t="s">
        <v>811</v>
      </c>
      <c r="G2304" s="1" t="s">
        <v>168</v>
      </c>
      <c r="H2304" s="2">
        <v>843892</v>
      </c>
      <c r="I2304" s="1" t="s">
        <v>11760</v>
      </c>
      <c r="J2304" s="3" t="s">
        <v>11761</v>
      </c>
      <c r="K2304" s="3" t="s">
        <v>11762</v>
      </c>
      <c r="L2304" s="3" t="s">
        <v>11763</v>
      </c>
      <c r="M2304" s="3"/>
      <c r="N2304" s="2" t="s">
        <v>166</v>
      </c>
      <c r="O2304" s="5">
        <v>43586</v>
      </c>
      <c r="P2304" s="5">
        <v>44469</v>
      </c>
      <c r="Q2304" s="4">
        <v>207312</v>
      </c>
      <c r="R2304" s="4">
        <v>207312</v>
      </c>
      <c r="S2304" s="11" t="s">
        <v>11764</v>
      </c>
      <c r="T2304" s="1" t="s">
        <v>826</v>
      </c>
      <c r="U2304" s="1" t="s">
        <v>826</v>
      </c>
      <c r="V2304" s="1" t="s">
        <v>169</v>
      </c>
      <c r="W2304" s="3"/>
      <c r="X2304" s="1"/>
      <c r="Y2304" s="38" t="s">
        <v>58</v>
      </c>
    </row>
    <row r="2305" spans="2:25" ht="18" customHeight="1" x14ac:dyDescent="0.25">
      <c r="B2305" s="2">
        <v>22</v>
      </c>
      <c r="C2305" s="1" t="s">
        <v>64</v>
      </c>
      <c r="D2305" s="1" t="s">
        <v>138</v>
      </c>
      <c r="E2305" s="1" t="s">
        <v>184</v>
      </c>
      <c r="F2305" s="1" t="s">
        <v>1147</v>
      </c>
      <c r="G2305" s="1" t="s">
        <v>793</v>
      </c>
      <c r="H2305" s="2">
        <v>838414</v>
      </c>
      <c r="I2305" s="1" t="s">
        <v>12098</v>
      </c>
      <c r="J2305" s="3" t="s">
        <v>12099</v>
      </c>
      <c r="K2305" s="3" t="s">
        <v>12100</v>
      </c>
      <c r="L2305" s="3" t="s">
        <v>2894</v>
      </c>
      <c r="M2305" s="3"/>
      <c r="N2305" s="2" t="s">
        <v>166</v>
      </c>
      <c r="O2305" s="5">
        <v>43586</v>
      </c>
      <c r="P2305" s="5">
        <v>44135</v>
      </c>
      <c r="Q2305" s="4">
        <v>150000</v>
      </c>
      <c r="R2305" s="4">
        <v>150000</v>
      </c>
      <c r="S2305" s="11" t="s">
        <v>12101</v>
      </c>
      <c r="T2305" s="1" t="s">
        <v>1902</v>
      </c>
      <c r="U2305" s="1" t="s">
        <v>1902</v>
      </c>
      <c r="V2305" s="1" t="s">
        <v>455</v>
      </c>
      <c r="W2305" s="3"/>
      <c r="X2305" s="1"/>
      <c r="Y2305" s="38" t="s">
        <v>62</v>
      </c>
    </row>
    <row r="2306" spans="2:25" ht="18" customHeight="1" x14ac:dyDescent="0.25">
      <c r="B2306" s="2">
        <v>1</v>
      </c>
      <c r="C2306" s="1" t="s">
        <v>64</v>
      </c>
      <c r="D2306" s="1" t="s">
        <v>138</v>
      </c>
      <c r="E2306" s="1" t="s">
        <v>184</v>
      </c>
      <c r="F2306" s="1" t="s">
        <v>1815</v>
      </c>
      <c r="G2306" s="1" t="s">
        <v>960</v>
      </c>
      <c r="H2306" s="2">
        <v>818045</v>
      </c>
      <c r="I2306" s="1" t="s">
        <v>12102</v>
      </c>
      <c r="J2306" s="3" t="s">
        <v>12103</v>
      </c>
      <c r="K2306" s="3" t="s">
        <v>12104</v>
      </c>
      <c r="L2306" s="3" t="s">
        <v>12105</v>
      </c>
      <c r="M2306" s="3" t="s">
        <v>12106</v>
      </c>
      <c r="N2306" s="2" t="s">
        <v>72</v>
      </c>
      <c r="O2306" s="5">
        <v>43586</v>
      </c>
      <c r="P2306" s="5">
        <v>45777</v>
      </c>
      <c r="Q2306" s="4">
        <v>2698136</v>
      </c>
      <c r="R2306" s="4">
        <v>2698136</v>
      </c>
      <c r="S2306" s="11" t="s">
        <v>12107</v>
      </c>
      <c r="T2306" s="1" t="s">
        <v>1674</v>
      </c>
      <c r="U2306" s="1" t="s">
        <v>1674</v>
      </c>
      <c r="V2306" s="1" t="s">
        <v>752</v>
      </c>
      <c r="W2306" s="3"/>
      <c r="X2306" s="1"/>
      <c r="Y2306" s="38" t="s">
        <v>62</v>
      </c>
    </row>
    <row r="2307" spans="2:25" ht="18" customHeight="1" x14ac:dyDescent="0.25">
      <c r="B2307" s="2">
        <v>25</v>
      </c>
      <c r="C2307" s="1" t="s">
        <v>64</v>
      </c>
      <c r="D2307" s="1" t="s">
        <v>138</v>
      </c>
      <c r="E2307" s="1" t="s">
        <v>184</v>
      </c>
      <c r="F2307" s="1" t="s">
        <v>1815</v>
      </c>
      <c r="G2307" s="1" t="s">
        <v>960</v>
      </c>
      <c r="H2307" s="2">
        <v>818086</v>
      </c>
      <c r="I2307" s="1" t="s">
        <v>19961</v>
      </c>
      <c r="J2307" s="3" t="s">
        <v>19962</v>
      </c>
      <c r="K2307" s="3" t="s">
        <v>19963</v>
      </c>
      <c r="L2307" s="3" t="s">
        <v>19964</v>
      </c>
      <c r="M2307" s="3" t="s">
        <v>19965</v>
      </c>
      <c r="N2307" s="2" t="s">
        <v>72</v>
      </c>
      <c r="O2307" s="5">
        <v>43586</v>
      </c>
      <c r="P2307" s="5">
        <v>45412</v>
      </c>
      <c r="Q2307" s="4">
        <v>2000000</v>
      </c>
      <c r="R2307" s="4">
        <v>2000000</v>
      </c>
      <c r="S2307" s="11" t="s">
        <v>19966</v>
      </c>
      <c r="T2307" s="1" t="s">
        <v>1659</v>
      </c>
      <c r="U2307" s="1" t="s">
        <v>1659</v>
      </c>
      <c r="V2307" s="1" t="s">
        <v>752</v>
      </c>
      <c r="W2307" s="3"/>
      <c r="X2307" s="1"/>
      <c r="Y2307" s="38"/>
    </row>
    <row r="2308" spans="2:25" ht="18" customHeight="1" x14ac:dyDescent="0.25">
      <c r="B2308" s="2">
        <v>16</v>
      </c>
      <c r="C2308" s="1" t="s">
        <v>64</v>
      </c>
      <c r="D2308" s="1" t="s">
        <v>138</v>
      </c>
      <c r="E2308" s="1" t="s">
        <v>184</v>
      </c>
      <c r="F2308" s="1" t="s">
        <v>1815</v>
      </c>
      <c r="G2308" s="1" t="s">
        <v>960</v>
      </c>
      <c r="H2308" s="2">
        <v>818943</v>
      </c>
      <c r="I2308" s="1" t="s">
        <v>19967</v>
      </c>
      <c r="J2308" s="3" t="s">
        <v>19968</v>
      </c>
      <c r="K2308" s="3" t="s">
        <v>19969</v>
      </c>
      <c r="L2308" s="3" t="s">
        <v>19970</v>
      </c>
      <c r="M2308" s="3" t="s">
        <v>19971</v>
      </c>
      <c r="N2308" s="2" t="s">
        <v>72</v>
      </c>
      <c r="O2308" s="5">
        <v>43586</v>
      </c>
      <c r="P2308" s="5">
        <v>45412</v>
      </c>
      <c r="Q2308" s="4">
        <v>2000000</v>
      </c>
      <c r="R2308" s="4">
        <v>2000000</v>
      </c>
      <c r="S2308" s="11" t="s">
        <v>19972</v>
      </c>
      <c r="T2308" s="1" t="s">
        <v>1659</v>
      </c>
      <c r="U2308" s="1" t="s">
        <v>1659</v>
      </c>
      <c r="V2308" s="1" t="s">
        <v>752</v>
      </c>
      <c r="W2308" s="3"/>
      <c r="X2308" s="1"/>
      <c r="Y2308" s="38"/>
    </row>
    <row r="2309" spans="2:25" ht="18" customHeight="1" x14ac:dyDescent="0.25">
      <c r="B2309" s="2">
        <v>13</v>
      </c>
      <c r="C2309" s="1" t="s">
        <v>64</v>
      </c>
      <c r="D2309" s="1" t="s">
        <v>138</v>
      </c>
      <c r="E2309" s="1" t="s">
        <v>346</v>
      </c>
      <c r="F2309" s="1" t="s">
        <v>1281</v>
      </c>
      <c r="G2309" s="1" t="s">
        <v>1282</v>
      </c>
      <c r="H2309" s="2">
        <v>828922</v>
      </c>
      <c r="I2309" s="1" t="s">
        <v>19973</v>
      </c>
      <c r="J2309" s="3" t="s">
        <v>19974</v>
      </c>
      <c r="K2309" s="3" t="s">
        <v>19975</v>
      </c>
      <c r="L2309" s="3" t="s">
        <v>19976</v>
      </c>
      <c r="M2309" s="3" t="s">
        <v>19977</v>
      </c>
      <c r="N2309" s="2" t="s">
        <v>72</v>
      </c>
      <c r="O2309" s="5">
        <v>43586</v>
      </c>
      <c r="P2309" s="5">
        <v>45596</v>
      </c>
      <c r="Q2309" s="4">
        <v>3979485</v>
      </c>
      <c r="R2309" s="4">
        <v>3979485</v>
      </c>
      <c r="S2309" s="11" t="s">
        <v>19979</v>
      </c>
      <c r="T2309" s="1" t="s">
        <v>1837</v>
      </c>
      <c r="U2309" s="1" t="s">
        <v>19978</v>
      </c>
      <c r="V2309" s="1" t="s">
        <v>147</v>
      </c>
      <c r="W2309" s="3"/>
      <c r="X2309" s="1"/>
      <c r="Y2309" s="38"/>
    </row>
    <row r="2310" spans="2:25" ht="18" customHeight="1" x14ac:dyDescent="0.25">
      <c r="B2310" s="2">
        <v>12</v>
      </c>
      <c r="C2310" s="1" t="s">
        <v>64</v>
      </c>
      <c r="D2310" s="1" t="s">
        <v>138</v>
      </c>
      <c r="E2310" s="1" t="s">
        <v>161</v>
      </c>
      <c r="F2310" s="1" t="s">
        <v>811</v>
      </c>
      <c r="G2310" s="1" t="s">
        <v>168</v>
      </c>
      <c r="H2310" s="2">
        <v>838559</v>
      </c>
      <c r="I2310" s="1" t="s">
        <v>19980</v>
      </c>
      <c r="J2310" s="3" t="s">
        <v>19981</v>
      </c>
      <c r="K2310" s="3" t="s">
        <v>19982</v>
      </c>
      <c r="L2310" s="3" t="s">
        <v>19983</v>
      </c>
      <c r="M2310" s="3"/>
      <c r="N2310" s="2" t="s">
        <v>166</v>
      </c>
      <c r="O2310" s="5">
        <v>43586</v>
      </c>
      <c r="P2310" s="5">
        <v>44316</v>
      </c>
      <c r="Q2310" s="4">
        <v>212933.76000000001</v>
      </c>
      <c r="R2310" s="4">
        <v>212933.76000000001</v>
      </c>
      <c r="S2310" s="11" t="s">
        <v>19984</v>
      </c>
      <c r="T2310" s="1" t="s">
        <v>1866</v>
      </c>
      <c r="U2310" s="1" t="s">
        <v>1866</v>
      </c>
      <c r="V2310" s="1" t="s">
        <v>169</v>
      </c>
      <c r="W2310" s="3"/>
      <c r="X2310" s="1"/>
      <c r="Y2310" s="38"/>
    </row>
    <row r="2311" spans="2:25" ht="18" customHeight="1" x14ac:dyDescent="0.25">
      <c r="B2311" s="2">
        <v>11</v>
      </c>
      <c r="C2311" s="1" t="s">
        <v>64</v>
      </c>
      <c r="D2311" s="1" t="s">
        <v>138</v>
      </c>
      <c r="E2311" s="1" t="s">
        <v>368</v>
      </c>
      <c r="F2311" s="1" t="s">
        <v>374</v>
      </c>
      <c r="G2311" s="1" t="s">
        <v>375</v>
      </c>
      <c r="H2311" s="2">
        <v>850078</v>
      </c>
      <c r="I2311" s="1" t="s">
        <v>19985</v>
      </c>
      <c r="J2311" s="3" t="s">
        <v>19986</v>
      </c>
      <c r="K2311" s="3" t="s">
        <v>19987</v>
      </c>
      <c r="L2311" s="3" t="s">
        <v>19988</v>
      </c>
      <c r="M2311" s="3" t="s">
        <v>19989</v>
      </c>
      <c r="N2311" s="2" t="s">
        <v>463</v>
      </c>
      <c r="O2311" s="5">
        <v>43586</v>
      </c>
      <c r="P2311" s="5">
        <v>44500</v>
      </c>
      <c r="Q2311" s="4">
        <v>2200406.25</v>
      </c>
      <c r="R2311" s="4">
        <v>3143437.5</v>
      </c>
      <c r="S2311" s="11" t="s">
        <v>19991</v>
      </c>
      <c r="T2311" s="1" t="s">
        <v>19990</v>
      </c>
      <c r="U2311" s="1" t="s">
        <v>19990</v>
      </c>
      <c r="V2311" s="1" t="s">
        <v>376</v>
      </c>
      <c r="W2311" s="3"/>
      <c r="X2311" s="1"/>
      <c r="Y2311" s="38"/>
    </row>
    <row r="2312" spans="2:25" ht="18" customHeight="1" x14ac:dyDescent="0.25">
      <c r="B2312" s="2">
        <v>10</v>
      </c>
      <c r="C2312" s="1" t="s">
        <v>64</v>
      </c>
      <c r="D2312" s="1" t="s">
        <v>138</v>
      </c>
      <c r="E2312" s="1" t="s">
        <v>161</v>
      </c>
      <c r="F2312" s="1" t="s">
        <v>811</v>
      </c>
      <c r="G2312" s="1" t="s">
        <v>168</v>
      </c>
      <c r="H2312" s="2">
        <v>840120</v>
      </c>
      <c r="I2312" s="1" t="s">
        <v>19992</v>
      </c>
      <c r="J2312" s="3" t="s">
        <v>19993</v>
      </c>
      <c r="K2312" s="3" t="s">
        <v>19994</v>
      </c>
      <c r="L2312" s="3" t="s">
        <v>847</v>
      </c>
      <c r="M2312" s="3"/>
      <c r="N2312" s="2" t="s">
        <v>166</v>
      </c>
      <c r="O2312" s="5">
        <v>43586</v>
      </c>
      <c r="P2312" s="5">
        <v>44316</v>
      </c>
      <c r="Q2312" s="4">
        <v>212933.76000000001</v>
      </c>
      <c r="R2312" s="4">
        <v>212933.76000000001</v>
      </c>
      <c r="S2312" s="11" t="s">
        <v>19995</v>
      </c>
      <c r="T2312" s="1" t="s">
        <v>1866</v>
      </c>
      <c r="U2312" s="1" t="s">
        <v>1866</v>
      </c>
      <c r="V2312" s="1" t="s">
        <v>169</v>
      </c>
      <c r="W2312" s="3"/>
      <c r="X2312" s="1"/>
      <c r="Y2312" s="38"/>
    </row>
    <row r="2313" spans="2:25" ht="18" customHeight="1" x14ac:dyDescent="0.25">
      <c r="B2313" s="2">
        <v>9</v>
      </c>
      <c r="C2313" s="1" t="s">
        <v>64</v>
      </c>
      <c r="D2313" s="1" t="s">
        <v>138</v>
      </c>
      <c r="E2313" s="1" t="s">
        <v>161</v>
      </c>
      <c r="F2313" s="1" t="s">
        <v>811</v>
      </c>
      <c r="G2313" s="1" t="s">
        <v>168</v>
      </c>
      <c r="H2313" s="2">
        <v>839032</v>
      </c>
      <c r="I2313" s="1" t="s">
        <v>19996</v>
      </c>
      <c r="J2313" s="3" t="s">
        <v>19997</v>
      </c>
      <c r="K2313" s="3" t="s">
        <v>19998</v>
      </c>
      <c r="L2313" s="3" t="s">
        <v>19999</v>
      </c>
      <c r="M2313" s="3"/>
      <c r="N2313" s="2" t="s">
        <v>166</v>
      </c>
      <c r="O2313" s="5">
        <v>43586</v>
      </c>
      <c r="P2313" s="5">
        <v>44316</v>
      </c>
      <c r="Q2313" s="4">
        <v>212933.76000000001</v>
      </c>
      <c r="R2313" s="4">
        <v>212933.76000000001</v>
      </c>
      <c r="S2313" s="11" t="s">
        <v>20000</v>
      </c>
      <c r="T2313" s="1" t="s">
        <v>1866</v>
      </c>
      <c r="U2313" s="1" t="s">
        <v>1866</v>
      </c>
      <c r="V2313" s="1" t="s">
        <v>169</v>
      </c>
      <c r="W2313" s="3"/>
      <c r="X2313" s="1"/>
      <c r="Y2313" s="38"/>
    </row>
    <row r="2314" spans="2:25" ht="18" customHeight="1" x14ac:dyDescent="0.25">
      <c r="B2314" s="2">
        <v>8</v>
      </c>
      <c r="C2314" s="1" t="s">
        <v>64</v>
      </c>
      <c r="D2314" s="1" t="s">
        <v>138</v>
      </c>
      <c r="E2314" s="1" t="s">
        <v>368</v>
      </c>
      <c r="F2314" s="1" t="s">
        <v>374</v>
      </c>
      <c r="G2314" s="1" t="s">
        <v>375</v>
      </c>
      <c r="H2314" s="2">
        <v>858849</v>
      </c>
      <c r="I2314" s="1" t="s">
        <v>20001</v>
      </c>
      <c r="J2314" s="3" t="s">
        <v>20002</v>
      </c>
      <c r="K2314" s="3" t="s">
        <v>20003</v>
      </c>
      <c r="L2314" s="3" t="s">
        <v>847</v>
      </c>
      <c r="M2314" s="3"/>
      <c r="N2314" s="2" t="s">
        <v>166</v>
      </c>
      <c r="O2314" s="5">
        <v>43586</v>
      </c>
      <c r="P2314" s="5">
        <v>44681</v>
      </c>
      <c r="Q2314" s="4">
        <v>2393955.38</v>
      </c>
      <c r="R2314" s="4">
        <v>3419936.25</v>
      </c>
      <c r="S2314" s="11" t="s">
        <v>20005</v>
      </c>
      <c r="T2314" s="1" t="s">
        <v>3465</v>
      </c>
      <c r="U2314" s="1" t="s">
        <v>20004</v>
      </c>
      <c r="V2314" s="1" t="s">
        <v>1121</v>
      </c>
      <c r="W2314" s="3"/>
      <c r="X2314" s="1"/>
      <c r="Y2314" s="38"/>
    </row>
    <row r="2315" spans="2:25" ht="18" customHeight="1" x14ac:dyDescent="0.25">
      <c r="B2315" s="2">
        <v>7</v>
      </c>
      <c r="C2315" s="1" t="s">
        <v>64</v>
      </c>
      <c r="D2315" s="1" t="s">
        <v>138</v>
      </c>
      <c r="E2315" s="1" t="s">
        <v>161</v>
      </c>
      <c r="F2315" s="1" t="s">
        <v>811</v>
      </c>
      <c r="G2315" s="1" t="s">
        <v>168</v>
      </c>
      <c r="H2315" s="2">
        <v>843630</v>
      </c>
      <c r="I2315" s="1" t="s">
        <v>17904</v>
      </c>
      <c r="J2315" s="3" t="s">
        <v>20006</v>
      </c>
      <c r="K2315" s="3" t="s">
        <v>20007</v>
      </c>
      <c r="L2315" s="3" t="s">
        <v>20008</v>
      </c>
      <c r="M2315" s="3"/>
      <c r="N2315" s="2" t="s">
        <v>166</v>
      </c>
      <c r="O2315" s="5">
        <v>43586</v>
      </c>
      <c r="P2315" s="5">
        <v>44316</v>
      </c>
      <c r="Q2315" s="4">
        <v>186167.04000000001</v>
      </c>
      <c r="R2315" s="4">
        <v>186167.04000000001</v>
      </c>
      <c r="S2315" s="11" t="s">
        <v>20010</v>
      </c>
      <c r="T2315" s="1" t="s">
        <v>1324</v>
      </c>
      <c r="U2315" s="1" t="s">
        <v>20009</v>
      </c>
      <c r="V2315" s="1" t="s">
        <v>169</v>
      </c>
      <c r="W2315" s="3"/>
      <c r="X2315" s="1"/>
      <c r="Y2315" s="38"/>
    </row>
    <row r="2316" spans="2:25" ht="18" customHeight="1" x14ac:dyDescent="0.25">
      <c r="B2316" s="2">
        <v>6</v>
      </c>
      <c r="C2316" s="1" t="s">
        <v>64</v>
      </c>
      <c r="D2316" s="1" t="s">
        <v>138</v>
      </c>
      <c r="E2316" s="1" t="s">
        <v>161</v>
      </c>
      <c r="F2316" s="1" t="s">
        <v>811</v>
      </c>
      <c r="G2316" s="1" t="s">
        <v>168</v>
      </c>
      <c r="H2316" s="2">
        <v>839135</v>
      </c>
      <c r="I2316" s="1" t="s">
        <v>20011</v>
      </c>
      <c r="J2316" s="3" t="s">
        <v>20012</v>
      </c>
      <c r="K2316" s="3" t="s">
        <v>20013</v>
      </c>
      <c r="L2316" s="3" t="s">
        <v>847</v>
      </c>
      <c r="M2316" s="3"/>
      <c r="N2316" s="2" t="s">
        <v>166</v>
      </c>
      <c r="O2316" s="5">
        <v>43586</v>
      </c>
      <c r="P2316" s="5">
        <v>44499</v>
      </c>
      <c r="Q2316" s="4">
        <v>172932.48000000001</v>
      </c>
      <c r="R2316" s="4">
        <v>172932.48000000001</v>
      </c>
      <c r="S2316" s="11" t="s">
        <v>20015</v>
      </c>
      <c r="T2316" s="1" t="s">
        <v>20014</v>
      </c>
      <c r="U2316" s="1" t="s">
        <v>20014</v>
      </c>
      <c r="V2316" s="1" t="s">
        <v>831</v>
      </c>
      <c r="W2316" s="3"/>
      <c r="X2316" s="1"/>
      <c r="Y2316" s="38"/>
    </row>
    <row r="2317" spans="2:25" ht="18" customHeight="1" x14ac:dyDescent="0.25">
      <c r="B2317" s="2">
        <v>5</v>
      </c>
      <c r="C2317" s="1" t="s">
        <v>64</v>
      </c>
      <c r="D2317" s="1" t="s">
        <v>138</v>
      </c>
      <c r="E2317" s="1" t="s">
        <v>161</v>
      </c>
      <c r="F2317" s="1" t="s">
        <v>811</v>
      </c>
      <c r="G2317" s="1" t="s">
        <v>168</v>
      </c>
      <c r="H2317" s="2">
        <v>843042</v>
      </c>
      <c r="I2317" s="1" t="s">
        <v>20016</v>
      </c>
      <c r="J2317" s="3" t="s">
        <v>20017</v>
      </c>
      <c r="K2317" s="3" t="s">
        <v>20018</v>
      </c>
      <c r="L2317" s="3" t="s">
        <v>20019</v>
      </c>
      <c r="M2317" s="3"/>
      <c r="N2317" s="2" t="s">
        <v>166</v>
      </c>
      <c r="O2317" s="5">
        <v>43586</v>
      </c>
      <c r="P2317" s="5">
        <v>44316</v>
      </c>
      <c r="Q2317" s="4">
        <v>196707.84</v>
      </c>
      <c r="R2317" s="4">
        <v>196707.84</v>
      </c>
      <c r="S2317" s="11" t="s">
        <v>20021</v>
      </c>
      <c r="T2317" s="1" t="s">
        <v>20020</v>
      </c>
      <c r="U2317" s="1" t="s">
        <v>20020</v>
      </c>
      <c r="V2317" s="1" t="s">
        <v>831</v>
      </c>
      <c r="W2317" s="3"/>
      <c r="X2317" s="1"/>
      <c r="Y2317" s="38"/>
    </row>
    <row r="2318" spans="2:25" ht="18" customHeight="1" x14ac:dyDescent="0.25">
      <c r="B2318" s="2">
        <v>4</v>
      </c>
      <c r="C2318" s="1" t="s">
        <v>64</v>
      </c>
      <c r="D2318" s="1" t="s">
        <v>138</v>
      </c>
      <c r="E2318" s="1" t="s">
        <v>161</v>
      </c>
      <c r="F2318" s="1" t="s">
        <v>811</v>
      </c>
      <c r="G2318" s="1" t="s">
        <v>168</v>
      </c>
      <c r="H2318" s="2">
        <v>840743</v>
      </c>
      <c r="I2318" s="1" t="s">
        <v>20022</v>
      </c>
      <c r="J2318" s="3" t="s">
        <v>20023</v>
      </c>
      <c r="K2318" s="3" t="s">
        <v>20024</v>
      </c>
      <c r="L2318" s="3" t="s">
        <v>20025</v>
      </c>
      <c r="M2318" s="3" t="s">
        <v>20026</v>
      </c>
      <c r="N2318" s="2" t="s">
        <v>463</v>
      </c>
      <c r="O2318" s="5">
        <v>43586</v>
      </c>
      <c r="P2318" s="5">
        <v>44316</v>
      </c>
      <c r="Q2318" s="4">
        <v>162806.39999999999</v>
      </c>
      <c r="R2318" s="4">
        <v>162806.39999999999</v>
      </c>
      <c r="S2318" s="11" t="s">
        <v>20027</v>
      </c>
      <c r="T2318" s="1" t="s">
        <v>18335</v>
      </c>
      <c r="U2318" s="1" t="s">
        <v>18335</v>
      </c>
      <c r="V2318" s="1" t="s">
        <v>743</v>
      </c>
      <c r="W2318" s="3"/>
      <c r="X2318" s="1"/>
      <c r="Y2318" s="38"/>
    </row>
    <row r="2319" spans="2:25" ht="18" customHeight="1" x14ac:dyDescent="0.25">
      <c r="B2319" s="2">
        <v>2</v>
      </c>
      <c r="C2319" s="1" t="s">
        <v>64</v>
      </c>
      <c r="D2319" s="1" t="s">
        <v>138</v>
      </c>
      <c r="E2319" s="1" t="s">
        <v>368</v>
      </c>
      <c r="F2319" s="1" t="s">
        <v>374</v>
      </c>
      <c r="G2319" s="1" t="s">
        <v>375</v>
      </c>
      <c r="H2319" s="2">
        <v>848497</v>
      </c>
      <c r="I2319" s="1" t="s">
        <v>12603</v>
      </c>
      <c r="J2319" s="3" t="s">
        <v>20028</v>
      </c>
      <c r="K2319" s="3" t="s">
        <v>20029</v>
      </c>
      <c r="L2319" s="3" t="s">
        <v>20030</v>
      </c>
      <c r="M2319" s="3"/>
      <c r="N2319" s="2" t="s">
        <v>166</v>
      </c>
      <c r="O2319" s="5">
        <v>43586</v>
      </c>
      <c r="P2319" s="5">
        <v>44316</v>
      </c>
      <c r="Q2319" s="4">
        <v>1868736.63</v>
      </c>
      <c r="R2319" s="4">
        <v>2669623.75</v>
      </c>
      <c r="S2319" s="11" t="s">
        <v>20031</v>
      </c>
      <c r="T2319" s="1" t="s">
        <v>14539</v>
      </c>
      <c r="U2319" s="1" t="s">
        <v>14539</v>
      </c>
      <c r="V2319" s="1" t="s">
        <v>376</v>
      </c>
      <c r="W2319" s="3"/>
      <c r="X2319" s="1"/>
      <c r="Y2319" s="38"/>
    </row>
    <row r="2320" spans="2:25" ht="18" customHeight="1" x14ac:dyDescent="0.25">
      <c r="B2320" s="2">
        <v>2</v>
      </c>
      <c r="C2320" s="1" t="s">
        <v>64</v>
      </c>
      <c r="D2320" s="1" t="s">
        <v>138</v>
      </c>
      <c r="E2320" s="1" t="s">
        <v>161</v>
      </c>
      <c r="F2320" s="1" t="s">
        <v>811</v>
      </c>
      <c r="G2320" s="1" t="s">
        <v>168</v>
      </c>
      <c r="H2320" s="2">
        <v>843499</v>
      </c>
      <c r="I2320" s="1" t="s">
        <v>20032</v>
      </c>
      <c r="J2320" s="3" t="s">
        <v>20033</v>
      </c>
      <c r="K2320" s="3" t="s">
        <v>20034</v>
      </c>
      <c r="L2320" s="3" t="s">
        <v>20035</v>
      </c>
      <c r="M2320" s="3" t="s">
        <v>20032</v>
      </c>
      <c r="N2320" s="2" t="s">
        <v>463</v>
      </c>
      <c r="O2320" s="5">
        <v>43586</v>
      </c>
      <c r="P2320" s="5">
        <v>44335</v>
      </c>
      <c r="Q2320" s="4">
        <v>212933.76000000001</v>
      </c>
      <c r="R2320" s="4">
        <v>212933.76000000001</v>
      </c>
      <c r="S2320" s="11" t="s">
        <v>20036</v>
      </c>
      <c r="T2320" s="1" t="s">
        <v>413</v>
      </c>
      <c r="U2320" s="1" t="s">
        <v>413</v>
      </c>
      <c r="V2320" s="1" t="s">
        <v>743</v>
      </c>
      <c r="W2320" s="3"/>
      <c r="X2320" s="1"/>
      <c r="Y2320" s="38"/>
    </row>
    <row r="2321" spans="2:25" ht="18" customHeight="1" x14ac:dyDescent="0.25">
      <c r="B2321" s="2">
        <v>2</v>
      </c>
      <c r="C2321" s="1" t="s">
        <v>64</v>
      </c>
      <c r="D2321" s="1" t="s">
        <v>138</v>
      </c>
      <c r="E2321" s="1" t="s">
        <v>184</v>
      </c>
      <c r="F2321" s="1" t="s">
        <v>1815</v>
      </c>
      <c r="G2321" s="1" t="s">
        <v>960</v>
      </c>
      <c r="H2321" s="2">
        <v>815128</v>
      </c>
      <c r="I2321" s="1" t="s">
        <v>20037</v>
      </c>
      <c r="J2321" s="3" t="s">
        <v>20038</v>
      </c>
      <c r="K2321" s="3" t="s">
        <v>20039</v>
      </c>
      <c r="L2321" s="3" t="s">
        <v>20040</v>
      </c>
      <c r="M2321" s="3" t="s">
        <v>20041</v>
      </c>
      <c r="N2321" s="2" t="s">
        <v>72</v>
      </c>
      <c r="O2321" s="5">
        <v>43586</v>
      </c>
      <c r="P2321" s="5">
        <v>45596</v>
      </c>
      <c r="Q2321" s="4">
        <v>2000000</v>
      </c>
      <c r="R2321" s="4">
        <v>2000000</v>
      </c>
      <c r="S2321" s="11" t="s">
        <v>20042</v>
      </c>
      <c r="T2321" s="1" t="s">
        <v>4303</v>
      </c>
      <c r="U2321" s="1" t="s">
        <v>4303</v>
      </c>
      <c r="V2321" s="1" t="s">
        <v>752</v>
      </c>
      <c r="W2321" s="3"/>
      <c r="X2321" s="1"/>
      <c r="Y2321" s="38"/>
    </row>
    <row r="2322" spans="2:25" ht="18" customHeight="1" x14ac:dyDescent="0.25">
      <c r="B2322" s="2">
        <v>1</v>
      </c>
      <c r="C2322" s="1" t="s">
        <v>64</v>
      </c>
      <c r="D2322" s="1" t="s">
        <v>138</v>
      </c>
      <c r="E2322" s="1" t="s">
        <v>368</v>
      </c>
      <c r="F2322" s="1" t="s">
        <v>374</v>
      </c>
      <c r="G2322" s="1" t="s">
        <v>375</v>
      </c>
      <c r="H2322" s="2">
        <v>864252</v>
      </c>
      <c r="I2322" s="1" t="s">
        <v>20043</v>
      </c>
      <c r="J2322" s="3" t="s">
        <v>20044</v>
      </c>
      <c r="K2322" s="3" t="s">
        <v>20045</v>
      </c>
      <c r="L2322" s="3" t="s">
        <v>20046</v>
      </c>
      <c r="M2322" s="3"/>
      <c r="N2322" s="2" t="s">
        <v>166</v>
      </c>
      <c r="O2322" s="5">
        <v>43586</v>
      </c>
      <c r="P2322" s="5">
        <v>43708</v>
      </c>
      <c r="Q2322" s="4">
        <v>50000</v>
      </c>
      <c r="R2322" s="4">
        <v>71429</v>
      </c>
      <c r="S2322" s="11" t="s">
        <v>20048</v>
      </c>
      <c r="T2322" s="1" t="s">
        <v>20047</v>
      </c>
      <c r="U2322" s="1" t="s">
        <v>20047</v>
      </c>
      <c r="V2322" s="1" t="s">
        <v>220</v>
      </c>
      <c r="W2322" s="3"/>
      <c r="X2322" s="1"/>
      <c r="Y2322" s="38"/>
    </row>
    <row r="2323" spans="2:25" ht="18" customHeight="1" x14ac:dyDescent="0.25">
      <c r="B2323" s="2">
        <v>1</v>
      </c>
      <c r="C2323" s="1" t="s">
        <v>64</v>
      </c>
      <c r="D2323" s="1" t="s">
        <v>138</v>
      </c>
      <c r="E2323" s="1" t="s">
        <v>184</v>
      </c>
      <c r="F2323" s="1" t="s">
        <v>1147</v>
      </c>
      <c r="G2323" s="1" t="s">
        <v>793</v>
      </c>
      <c r="H2323" s="2">
        <v>825581</v>
      </c>
      <c r="I2323" s="1" t="s">
        <v>20049</v>
      </c>
      <c r="J2323" s="3" t="s">
        <v>20050</v>
      </c>
      <c r="K2323" s="3" t="s">
        <v>20051</v>
      </c>
      <c r="L2323" s="3" t="s">
        <v>20052</v>
      </c>
      <c r="M2323" s="3"/>
      <c r="N2323" s="2" t="s">
        <v>166</v>
      </c>
      <c r="O2323" s="5">
        <v>43586</v>
      </c>
      <c r="P2323" s="5">
        <v>44135</v>
      </c>
      <c r="Q2323" s="4">
        <v>149170</v>
      </c>
      <c r="R2323" s="4">
        <v>149170</v>
      </c>
      <c r="S2323" s="11" t="s">
        <v>20054</v>
      </c>
      <c r="T2323" s="1" t="s">
        <v>20053</v>
      </c>
      <c r="U2323" s="1" t="s">
        <v>20053</v>
      </c>
      <c r="V2323" s="1" t="s">
        <v>455</v>
      </c>
      <c r="W2323" s="3"/>
      <c r="X2323" s="1"/>
      <c r="Y2323" s="38"/>
    </row>
    <row r="2324" spans="2:25" ht="18" customHeight="1" x14ac:dyDescent="0.25">
      <c r="B2324" s="2">
        <v>1</v>
      </c>
      <c r="C2324" s="1" t="s">
        <v>64</v>
      </c>
      <c r="D2324" s="1" t="s">
        <v>138</v>
      </c>
      <c r="E2324" s="1" t="s">
        <v>368</v>
      </c>
      <c r="F2324" s="1" t="s">
        <v>374</v>
      </c>
      <c r="G2324" s="1" t="s">
        <v>375</v>
      </c>
      <c r="H2324" s="2">
        <v>867628</v>
      </c>
      <c r="I2324" s="1" t="s">
        <v>20055</v>
      </c>
      <c r="J2324" s="3" t="s">
        <v>20056</v>
      </c>
      <c r="K2324" s="3" t="s">
        <v>20057</v>
      </c>
      <c r="L2324" s="3" t="s">
        <v>20058</v>
      </c>
      <c r="M2324" s="3"/>
      <c r="N2324" s="2" t="s">
        <v>166</v>
      </c>
      <c r="O2324" s="5">
        <v>43586</v>
      </c>
      <c r="P2324" s="5">
        <v>43738</v>
      </c>
      <c r="Q2324" s="4">
        <v>50000</v>
      </c>
      <c r="R2324" s="4">
        <v>71429</v>
      </c>
      <c r="S2324" s="11" t="s">
        <v>20060</v>
      </c>
      <c r="T2324" s="1" t="s">
        <v>20059</v>
      </c>
      <c r="U2324" s="1" t="s">
        <v>20059</v>
      </c>
      <c r="V2324" s="1" t="s">
        <v>220</v>
      </c>
      <c r="W2324" s="3"/>
      <c r="X2324" s="1"/>
      <c r="Y2324" s="38"/>
    </row>
    <row r="2325" spans="2:25" ht="18" customHeight="1" x14ac:dyDescent="0.25">
      <c r="B2325" s="2">
        <v>1</v>
      </c>
      <c r="C2325" s="1" t="s">
        <v>64</v>
      </c>
      <c r="D2325" s="1" t="s">
        <v>138</v>
      </c>
      <c r="E2325" s="1" t="s">
        <v>368</v>
      </c>
      <c r="F2325" s="1" t="s">
        <v>374</v>
      </c>
      <c r="G2325" s="1" t="s">
        <v>375</v>
      </c>
      <c r="H2325" s="2">
        <v>868220</v>
      </c>
      <c r="I2325" s="1" t="s">
        <v>20061</v>
      </c>
      <c r="J2325" s="3" t="s">
        <v>20062</v>
      </c>
      <c r="K2325" s="3" t="s">
        <v>20063</v>
      </c>
      <c r="L2325" s="3" t="s">
        <v>20064</v>
      </c>
      <c r="M2325" s="3"/>
      <c r="N2325" s="2" t="s">
        <v>166</v>
      </c>
      <c r="O2325" s="5">
        <v>43586</v>
      </c>
      <c r="P2325" s="5">
        <v>43708</v>
      </c>
      <c r="Q2325" s="4">
        <v>50000</v>
      </c>
      <c r="R2325" s="4">
        <v>71429</v>
      </c>
      <c r="S2325" s="11" t="s">
        <v>20066</v>
      </c>
      <c r="T2325" s="1" t="s">
        <v>20065</v>
      </c>
      <c r="U2325" s="1" t="s">
        <v>20065</v>
      </c>
      <c r="V2325" s="1" t="s">
        <v>220</v>
      </c>
      <c r="W2325" s="3"/>
      <c r="X2325" s="1"/>
      <c r="Y2325" s="38"/>
    </row>
    <row r="2326" spans="2:25" ht="18" customHeight="1" x14ac:dyDescent="0.25">
      <c r="B2326" s="2">
        <v>1</v>
      </c>
      <c r="C2326" s="1" t="s">
        <v>64</v>
      </c>
      <c r="D2326" s="1" t="s">
        <v>138</v>
      </c>
      <c r="E2326" s="1" t="s">
        <v>368</v>
      </c>
      <c r="F2326" s="1" t="s">
        <v>374</v>
      </c>
      <c r="G2326" s="1" t="s">
        <v>375</v>
      </c>
      <c r="H2326" s="2">
        <v>868441</v>
      </c>
      <c r="I2326" s="1" t="s">
        <v>18804</v>
      </c>
      <c r="J2326" s="3" t="s">
        <v>18805</v>
      </c>
      <c r="K2326" s="3" t="s">
        <v>20067</v>
      </c>
      <c r="L2326" s="3" t="s">
        <v>20068</v>
      </c>
      <c r="M2326" s="3"/>
      <c r="N2326" s="2" t="s">
        <v>166</v>
      </c>
      <c r="O2326" s="5">
        <v>43586</v>
      </c>
      <c r="P2326" s="5">
        <v>43708</v>
      </c>
      <c r="Q2326" s="4">
        <v>50000</v>
      </c>
      <c r="R2326" s="4">
        <v>71429</v>
      </c>
      <c r="S2326" s="11" t="s">
        <v>20069</v>
      </c>
      <c r="T2326" s="1" t="s">
        <v>18808</v>
      </c>
      <c r="U2326" s="1" t="s">
        <v>18808</v>
      </c>
      <c r="V2326" s="1" t="s">
        <v>220</v>
      </c>
      <c r="W2326" s="3"/>
      <c r="X2326" s="1"/>
      <c r="Y2326" s="38"/>
    </row>
    <row r="2327" spans="2:25" ht="18" customHeight="1" x14ac:dyDescent="0.25">
      <c r="B2327" s="2">
        <v>1</v>
      </c>
      <c r="C2327" s="1" t="s">
        <v>64</v>
      </c>
      <c r="D2327" s="1" t="s">
        <v>138</v>
      </c>
      <c r="E2327" s="1" t="s">
        <v>161</v>
      </c>
      <c r="F2327" s="1" t="s">
        <v>811</v>
      </c>
      <c r="G2327" s="1" t="s">
        <v>168</v>
      </c>
      <c r="H2327" s="2">
        <v>845941</v>
      </c>
      <c r="I2327" s="1" t="s">
        <v>20070</v>
      </c>
      <c r="J2327" s="3" t="s">
        <v>20071</v>
      </c>
      <c r="K2327" s="3" t="s">
        <v>20072</v>
      </c>
      <c r="L2327" s="3" t="s">
        <v>20073</v>
      </c>
      <c r="M2327" s="3"/>
      <c r="N2327" s="2" t="s">
        <v>166</v>
      </c>
      <c r="O2327" s="5">
        <v>43586</v>
      </c>
      <c r="P2327" s="5">
        <v>44377</v>
      </c>
      <c r="Q2327" s="4">
        <v>203149.44</v>
      </c>
      <c r="R2327" s="4">
        <v>203149.44</v>
      </c>
      <c r="S2327" s="11" t="s">
        <v>20074</v>
      </c>
      <c r="T2327" s="1" t="s">
        <v>2043</v>
      </c>
      <c r="U2327" s="1" t="s">
        <v>2043</v>
      </c>
      <c r="V2327" s="1" t="s">
        <v>169</v>
      </c>
      <c r="W2327" s="3"/>
      <c r="X2327" s="1"/>
      <c r="Y2327" s="38"/>
    </row>
    <row r="2328" spans="2:25" ht="18" customHeight="1" x14ac:dyDescent="0.25">
      <c r="B2328" s="2">
        <v>1</v>
      </c>
      <c r="C2328" s="1" t="s">
        <v>64</v>
      </c>
      <c r="D2328" s="1" t="s">
        <v>138</v>
      </c>
      <c r="E2328" s="1" t="s">
        <v>368</v>
      </c>
      <c r="F2328" s="1" t="s">
        <v>374</v>
      </c>
      <c r="G2328" s="1" t="s">
        <v>375</v>
      </c>
      <c r="H2328" s="2">
        <v>867397</v>
      </c>
      <c r="I2328" s="1" t="s">
        <v>18817</v>
      </c>
      <c r="J2328" s="3" t="s">
        <v>20075</v>
      </c>
      <c r="K2328" s="3" t="s">
        <v>20076</v>
      </c>
      <c r="L2328" s="3" t="s">
        <v>20077</v>
      </c>
      <c r="M2328" s="3"/>
      <c r="N2328" s="2" t="s">
        <v>166</v>
      </c>
      <c r="O2328" s="5">
        <v>43586</v>
      </c>
      <c r="P2328" s="5">
        <v>43708</v>
      </c>
      <c r="Q2328" s="4">
        <v>50000</v>
      </c>
      <c r="R2328" s="4">
        <v>71429</v>
      </c>
      <c r="S2328" s="11" t="s">
        <v>20078</v>
      </c>
      <c r="T2328" s="1" t="s">
        <v>18821</v>
      </c>
      <c r="U2328" s="1" t="s">
        <v>18821</v>
      </c>
      <c r="V2328" s="1" t="s">
        <v>220</v>
      </c>
      <c r="W2328" s="3"/>
      <c r="X2328" s="1"/>
      <c r="Y2328" s="38"/>
    </row>
    <row r="2329" spans="2:25" ht="18" customHeight="1" x14ac:dyDescent="0.25">
      <c r="B2329" s="2">
        <v>1</v>
      </c>
      <c r="C2329" s="1" t="s">
        <v>64</v>
      </c>
      <c r="D2329" s="1" t="s">
        <v>138</v>
      </c>
      <c r="E2329" s="1" t="s">
        <v>368</v>
      </c>
      <c r="F2329" s="1" t="s">
        <v>374</v>
      </c>
      <c r="G2329" s="1" t="s">
        <v>375</v>
      </c>
      <c r="H2329" s="2">
        <v>867614</v>
      </c>
      <c r="I2329" s="1" t="s">
        <v>20079</v>
      </c>
      <c r="J2329" s="3" t="s">
        <v>20080</v>
      </c>
      <c r="K2329" s="3" t="s">
        <v>20081</v>
      </c>
      <c r="L2329" s="3" t="s">
        <v>20082</v>
      </c>
      <c r="M2329" s="3"/>
      <c r="N2329" s="2" t="s">
        <v>72</v>
      </c>
      <c r="O2329" s="5">
        <v>43586</v>
      </c>
      <c r="P2329" s="5">
        <v>43708</v>
      </c>
      <c r="Q2329" s="4">
        <v>50000</v>
      </c>
      <c r="R2329" s="4">
        <v>71429</v>
      </c>
      <c r="S2329" s="11" t="s">
        <v>20084</v>
      </c>
      <c r="T2329" s="1" t="s">
        <v>20083</v>
      </c>
      <c r="U2329" s="1" t="s">
        <v>20083</v>
      </c>
      <c r="V2329" s="1" t="s">
        <v>220</v>
      </c>
      <c r="W2329" s="3"/>
      <c r="X2329" s="1"/>
      <c r="Y2329" s="38"/>
    </row>
    <row r="2330" spans="2:25" ht="18" customHeight="1" x14ac:dyDescent="0.25">
      <c r="B2330" s="2">
        <v>3</v>
      </c>
      <c r="C2330" s="1" t="s">
        <v>64</v>
      </c>
      <c r="D2330" s="1" t="s">
        <v>138</v>
      </c>
      <c r="E2330" s="1" t="s">
        <v>161</v>
      </c>
      <c r="F2330" s="1" t="s">
        <v>811</v>
      </c>
      <c r="G2330" s="1" t="s">
        <v>168</v>
      </c>
      <c r="H2330" s="2">
        <v>844905</v>
      </c>
      <c r="I2330" s="1" t="s">
        <v>20085</v>
      </c>
      <c r="J2330" s="3" t="s">
        <v>20086</v>
      </c>
      <c r="K2330" s="3" t="s">
        <v>20087</v>
      </c>
      <c r="L2330" s="3" t="s">
        <v>20088</v>
      </c>
      <c r="M2330" s="3"/>
      <c r="N2330" s="2" t="s">
        <v>166</v>
      </c>
      <c r="O2330" s="5">
        <v>43571</v>
      </c>
      <c r="P2330" s="5">
        <v>44301</v>
      </c>
      <c r="Q2330" s="4">
        <v>160932.48000000001</v>
      </c>
      <c r="R2330" s="4">
        <v>160932.48000000001</v>
      </c>
      <c r="S2330" s="11" t="s">
        <v>20089</v>
      </c>
      <c r="T2330" s="1" t="s">
        <v>2372</v>
      </c>
      <c r="U2330" s="1" t="s">
        <v>2372</v>
      </c>
      <c r="V2330" s="1" t="s">
        <v>831</v>
      </c>
      <c r="W2330" s="3"/>
      <c r="X2330" s="1"/>
      <c r="Y2330" s="38"/>
    </row>
    <row r="2331" spans="2:25" ht="18" customHeight="1" x14ac:dyDescent="0.25">
      <c r="B2331" s="2">
        <v>19</v>
      </c>
      <c r="C2331" s="1" t="s">
        <v>64</v>
      </c>
      <c r="D2331" s="1" t="s">
        <v>138</v>
      </c>
      <c r="E2331" s="1" t="s">
        <v>161</v>
      </c>
      <c r="F2331" s="1" t="s">
        <v>434</v>
      </c>
      <c r="G2331" s="1" t="s">
        <v>168</v>
      </c>
      <c r="H2331" s="2">
        <v>797491</v>
      </c>
      <c r="I2331" s="1" t="s">
        <v>7261</v>
      </c>
      <c r="J2331" s="3" t="s">
        <v>7262</v>
      </c>
      <c r="K2331" s="3" t="s">
        <v>7263</v>
      </c>
      <c r="L2331" s="3" t="s">
        <v>7264</v>
      </c>
      <c r="M2331" s="3" t="s">
        <v>7265</v>
      </c>
      <c r="N2331" s="2" t="s">
        <v>463</v>
      </c>
      <c r="O2331" s="5">
        <v>43570</v>
      </c>
      <c r="P2331" s="5">
        <v>44300</v>
      </c>
      <c r="Q2331" s="4">
        <v>187419.6</v>
      </c>
      <c r="R2331" s="4">
        <v>187419.6</v>
      </c>
      <c r="S2331" s="11" t="s">
        <v>7266</v>
      </c>
      <c r="T2331" s="1" t="s">
        <v>2043</v>
      </c>
      <c r="U2331" s="1" t="s">
        <v>2043</v>
      </c>
      <c r="V2331" s="1" t="s">
        <v>743</v>
      </c>
      <c r="W2331" s="3"/>
      <c r="X2331" s="1" t="s">
        <v>25646</v>
      </c>
      <c r="Y2331" s="38" t="s">
        <v>39</v>
      </c>
    </row>
    <row r="2332" spans="2:25" ht="18" customHeight="1" x14ac:dyDescent="0.25">
      <c r="B2332" s="2">
        <v>5</v>
      </c>
      <c r="C2332" s="1" t="s">
        <v>64</v>
      </c>
      <c r="D2332" s="1" t="s">
        <v>138</v>
      </c>
      <c r="E2332" s="1" t="s">
        <v>161</v>
      </c>
      <c r="F2332" s="1" t="s">
        <v>434</v>
      </c>
      <c r="G2332" s="1" t="s">
        <v>168</v>
      </c>
      <c r="H2332" s="2">
        <v>794075</v>
      </c>
      <c r="I2332" s="1" t="s">
        <v>828</v>
      </c>
      <c r="J2332" s="3" t="s">
        <v>829</v>
      </c>
      <c r="K2332" s="3" t="s">
        <v>830</v>
      </c>
      <c r="L2332" s="3" t="s">
        <v>591</v>
      </c>
      <c r="M2332" s="3"/>
      <c r="N2332" s="2" t="s">
        <v>166</v>
      </c>
      <c r="O2332" s="5">
        <v>43556</v>
      </c>
      <c r="P2332" s="5">
        <v>44286</v>
      </c>
      <c r="Q2332" s="4">
        <v>180277.2</v>
      </c>
      <c r="R2332" s="4">
        <v>180277.2</v>
      </c>
      <c r="S2332" s="11" t="s">
        <v>832</v>
      </c>
      <c r="T2332" s="1" t="s">
        <v>744</v>
      </c>
      <c r="U2332" s="1" t="s">
        <v>744</v>
      </c>
      <c r="V2332" s="1" t="s">
        <v>831</v>
      </c>
      <c r="W2332" s="3"/>
      <c r="X2332" s="1" t="s">
        <v>25643</v>
      </c>
      <c r="Y2332" s="38" t="s">
        <v>23</v>
      </c>
    </row>
    <row r="2333" spans="2:25" ht="18" customHeight="1" x14ac:dyDescent="0.25">
      <c r="B2333" s="2">
        <v>4</v>
      </c>
      <c r="C2333" s="1" t="s">
        <v>64</v>
      </c>
      <c r="D2333" s="1" t="s">
        <v>138</v>
      </c>
      <c r="E2333" s="1" t="s">
        <v>368</v>
      </c>
      <c r="F2333" s="1" t="s">
        <v>374</v>
      </c>
      <c r="G2333" s="1" t="s">
        <v>375</v>
      </c>
      <c r="H2333" s="2">
        <v>849027</v>
      </c>
      <c r="I2333" s="1" t="s">
        <v>833</v>
      </c>
      <c r="J2333" s="3" t="s">
        <v>834</v>
      </c>
      <c r="K2333" s="3" t="s">
        <v>835</v>
      </c>
      <c r="L2333" s="3" t="s">
        <v>836</v>
      </c>
      <c r="M2333" s="3"/>
      <c r="N2333" s="2" t="s">
        <v>166</v>
      </c>
      <c r="O2333" s="5">
        <v>43556</v>
      </c>
      <c r="P2333" s="5">
        <v>44196</v>
      </c>
      <c r="Q2333" s="4">
        <v>1435700</v>
      </c>
      <c r="R2333" s="4">
        <v>2051000</v>
      </c>
      <c r="S2333" s="11" t="s">
        <v>838</v>
      </c>
      <c r="T2333" s="1" t="s">
        <v>837</v>
      </c>
      <c r="U2333" s="1" t="s">
        <v>837</v>
      </c>
      <c r="V2333" s="1" t="s">
        <v>376</v>
      </c>
      <c r="W2333" s="3"/>
      <c r="X2333" s="1" t="s">
        <v>25643</v>
      </c>
      <c r="Y2333" s="38" t="s">
        <v>23</v>
      </c>
    </row>
    <row r="2334" spans="2:25" ht="18" customHeight="1" x14ac:dyDescent="0.25">
      <c r="B2334" s="2">
        <v>14</v>
      </c>
      <c r="C2334" s="1" t="s">
        <v>64</v>
      </c>
      <c r="D2334" s="1" t="s">
        <v>138</v>
      </c>
      <c r="E2334" s="1" t="s">
        <v>161</v>
      </c>
      <c r="F2334" s="1" t="s">
        <v>434</v>
      </c>
      <c r="G2334" s="1" t="s">
        <v>168</v>
      </c>
      <c r="H2334" s="2">
        <v>792957</v>
      </c>
      <c r="I2334" s="1" t="s">
        <v>1861</v>
      </c>
      <c r="J2334" s="3" t="s">
        <v>1862</v>
      </c>
      <c r="K2334" s="3" t="s">
        <v>1863</v>
      </c>
      <c r="L2334" s="3" t="s">
        <v>1864</v>
      </c>
      <c r="M2334" s="3" t="s">
        <v>1865</v>
      </c>
      <c r="N2334" s="2" t="s">
        <v>463</v>
      </c>
      <c r="O2334" s="5">
        <v>43556</v>
      </c>
      <c r="P2334" s="5">
        <v>44561</v>
      </c>
      <c r="Q2334" s="4">
        <v>183454.8</v>
      </c>
      <c r="R2334" s="4">
        <v>183454.8</v>
      </c>
      <c r="S2334" s="11" t="s">
        <v>1867</v>
      </c>
      <c r="T2334" s="1" t="s">
        <v>1866</v>
      </c>
      <c r="U2334" s="1" t="s">
        <v>1866</v>
      </c>
      <c r="V2334" s="1" t="s">
        <v>743</v>
      </c>
      <c r="W2334" s="3"/>
      <c r="X2334" s="1" t="s">
        <v>25650</v>
      </c>
      <c r="Y2334" s="38" t="s">
        <v>26</v>
      </c>
    </row>
    <row r="2335" spans="2:25" ht="18" customHeight="1" x14ac:dyDescent="0.25">
      <c r="B2335" s="2">
        <v>5</v>
      </c>
      <c r="C2335" s="1" t="s">
        <v>64</v>
      </c>
      <c r="D2335" s="1" t="s">
        <v>138</v>
      </c>
      <c r="E2335" s="1" t="s">
        <v>368</v>
      </c>
      <c r="F2335" s="1" t="s">
        <v>374</v>
      </c>
      <c r="G2335" s="1" t="s">
        <v>375</v>
      </c>
      <c r="H2335" s="2">
        <v>868629</v>
      </c>
      <c r="I2335" s="1" t="s">
        <v>1868</v>
      </c>
      <c r="J2335" s="3" t="s">
        <v>1869</v>
      </c>
      <c r="K2335" s="3" t="s">
        <v>1870</v>
      </c>
      <c r="L2335" s="3" t="s">
        <v>1871</v>
      </c>
      <c r="M2335" s="3"/>
      <c r="N2335" s="2" t="s">
        <v>166</v>
      </c>
      <c r="O2335" s="5">
        <v>43556</v>
      </c>
      <c r="P2335" s="5">
        <v>43738</v>
      </c>
      <c r="Q2335" s="4">
        <v>50000</v>
      </c>
      <c r="R2335" s="4">
        <v>71429</v>
      </c>
      <c r="S2335" s="11" t="s">
        <v>1873</v>
      </c>
      <c r="T2335" s="1" t="s">
        <v>1872</v>
      </c>
      <c r="U2335" s="1" t="s">
        <v>1872</v>
      </c>
      <c r="V2335" s="1" t="s">
        <v>220</v>
      </c>
      <c r="W2335" s="3"/>
      <c r="X2335" s="1" t="s">
        <v>25650</v>
      </c>
      <c r="Y2335" s="38" t="s">
        <v>26</v>
      </c>
    </row>
    <row r="2336" spans="2:25" ht="18" customHeight="1" x14ac:dyDescent="0.25">
      <c r="B2336" s="2">
        <v>2</v>
      </c>
      <c r="C2336" s="1" t="s">
        <v>64</v>
      </c>
      <c r="D2336" s="1" t="s">
        <v>138</v>
      </c>
      <c r="E2336" s="1" t="s">
        <v>184</v>
      </c>
      <c r="F2336" s="1" t="s">
        <v>1147</v>
      </c>
      <c r="G2336" s="1" t="s">
        <v>793</v>
      </c>
      <c r="H2336" s="2">
        <v>832045</v>
      </c>
      <c r="I2336" s="1" t="s">
        <v>1874</v>
      </c>
      <c r="J2336" s="3" t="s">
        <v>1875</v>
      </c>
      <c r="K2336" s="3" t="s">
        <v>1876</v>
      </c>
      <c r="L2336" s="3" t="s">
        <v>1877</v>
      </c>
      <c r="M2336" s="3"/>
      <c r="N2336" s="2" t="s">
        <v>166</v>
      </c>
      <c r="O2336" s="5">
        <v>43556</v>
      </c>
      <c r="P2336" s="5">
        <v>44104</v>
      </c>
      <c r="Q2336" s="4">
        <v>150000</v>
      </c>
      <c r="R2336" s="4">
        <v>150000</v>
      </c>
      <c r="S2336" s="11" t="s">
        <v>1878</v>
      </c>
      <c r="T2336" s="1" t="s">
        <v>767</v>
      </c>
      <c r="U2336" s="1" t="s">
        <v>767</v>
      </c>
      <c r="V2336" s="1" t="s">
        <v>455</v>
      </c>
      <c r="W2336" s="3"/>
      <c r="X2336" s="1" t="s">
        <v>25650</v>
      </c>
      <c r="Y2336" s="38" t="s">
        <v>26</v>
      </c>
    </row>
    <row r="2337" spans="2:25" ht="18" customHeight="1" x14ac:dyDescent="0.25">
      <c r="B2337" s="2">
        <v>24</v>
      </c>
      <c r="C2337" s="1" t="s">
        <v>64</v>
      </c>
      <c r="D2337" s="1" t="s">
        <v>138</v>
      </c>
      <c r="E2337" s="1" t="s">
        <v>184</v>
      </c>
      <c r="F2337" s="1" t="s">
        <v>3215</v>
      </c>
      <c r="G2337" s="1" t="s">
        <v>191</v>
      </c>
      <c r="H2337" s="2">
        <v>835227</v>
      </c>
      <c r="I2337" s="1" t="s">
        <v>3290</v>
      </c>
      <c r="J2337" s="3" t="s">
        <v>3291</v>
      </c>
      <c r="K2337" s="3" t="s">
        <v>3292</v>
      </c>
      <c r="L2337" s="3" t="s">
        <v>3293</v>
      </c>
      <c r="M2337" s="3" t="s">
        <v>3294</v>
      </c>
      <c r="N2337" s="2" t="s">
        <v>72</v>
      </c>
      <c r="O2337" s="5">
        <v>43556</v>
      </c>
      <c r="P2337" s="5">
        <v>45747</v>
      </c>
      <c r="Q2337" s="4">
        <v>2353125</v>
      </c>
      <c r="R2337" s="4">
        <v>2353125</v>
      </c>
      <c r="S2337" s="11" t="s">
        <v>3295</v>
      </c>
      <c r="T2337" s="1" t="s">
        <v>1024</v>
      </c>
      <c r="U2337" s="1" t="s">
        <v>1024</v>
      </c>
      <c r="V2337" s="1" t="s">
        <v>192</v>
      </c>
      <c r="W2337" s="3"/>
      <c r="X2337" s="1" t="s">
        <v>25651</v>
      </c>
      <c r="Y2337" s="38" t="s">
        <v>27</v>
      </c>
    </row>
    <row r="2338" spans="2:25" ht="18" customHeight="1" x14ac:dyDescent="0.25">
      <c r="B2338" s="2">
        <v>19</v>
      </c>
      <c r="C2338" s="1" t="s">
        <v>64</v>
      </c>
      <c r="D2338" s="1" t="s">
        <v>138</v>
      </c>
      <c r="E2338" s="1" t="s">
        <v>161</v>
      </c>
      <c r="F2338" s="1" t="s">
        <v>811</v>
      </c>
      <c r="G2338" s="1" t="s">
        <v>168</v>
      </c>
      <c r="H2338" s="2">
        <v>838988</v>
      </c>
      <c r="I2338" s="1" t="s">
        <v>3296</v>
      </c>
      <c r="J2338" s="3" t="s">
        <v>3297</v>
      </c>
      <c r="K2338" s="3" t="s">
        <v>3298</v>
      </c>
      <c r="L2338" s="3" t="s">
        <v>3299</v>
      </c>
      <c r="M2338" s="3" t="s">
        <v>3300</v>
      </c>
      <c r="N2338" s="2" t="s">
        <v>463</v>
      </c>
      <c r="O2338" s="5">
        <v>43556</v>
      </c>
      <c r="P2338" s="5">
        <v>44286</v>
      </c>
      <c r="Q2338" s="4">
        <v>187572.48000000001</v>
      </c>
      <c r="R2338" s="4">
        <v>187572.48000000001</v>
      </c>
      <c r="S2338" s="11" t="s">
        <v>3301</v>
      </c>
      <c r="T2338" s="1" t="s">
        <v>1772</v>
      </c>
      <c r="U2338" s="1" t="s">
        <v>1772</v>
      </c>
      <c r="V2338" s="1" t="s">
        <v>743</v>
      </c>
      <c r="W2338" s="3"/>
      <c r="X2338" s="1" t="s">
        <v>25651</v>
      </c>
      <c r="Y2338" s="38" t="s">
        <v>27</v>
      </c>
    </row>
    <row r="2339" spans="2:25" ht="18" customHeight="1" x14ac:dyDescent="0.25">
      <c r="B2339" s="2">
        <v>16</v>
      </c>
      <c r="C2339" s="1" t="s">
        <v>64</v>
      </c>
      <c r="D2339" s="1" t="s">
        <v>138</v>
      </c>
      <c r="E2339" s="1" t="s">
        <v>368</v>
      </c>
      <c r="F2339" s="1" t="s">
        <v>374</v>
      </c>
      <c r="G2339" s="1" t="s">
        <v>375</v>
      </c>
      <c r="H2339" s="2">
        <v>848682</v>
      </c>
      <c r="I2339" s="1" t="s">
        <v>3302</v>
      </c>
      <c r="J2339" s="3" t="s">
        <v>3303</v>
      </c>
      <c r="K2339" s="3" t="s">
        <v>3304</v>
      </c>
      <c r="L2339" s="3" t="s">
        <v>3305</v>
      </c>
      <c r="M2339" s="3" t="s">
        <v>3306</v>
      </c>
      <c r="N2339" s="2" t="s">
        <v>72</v>
      </c>
      <c r="O2339" s="5">
        <v>43556</v>
      </c>
      <c r="P2339" s="5">
        <v>44926</v>
      </c>
      <c r="Q2339" s="4">
        <v>1854562.5</v>
      </c>
      <c r="R2339" s="4">
        <v>2649375</v>
      </c>
      <c r="S2339" s="11" t="s">
        <v>3308</v>
      </c>
      <c r="T2339" s="1" t="s">
        <v>3307</v>
      </c>
      <c r="U2339" s="1" t="s">
        <v>3307</v>
      </c>
      <c r="V2339" s="1" t="s">
        <v>376</v>
      </c>
      <c r="W2339" s="3"/>
      <c r="X2339" s="1" t="s">
        <v>25651</v>
      </c>
      <c r="Y2339" s="38" t="s">
        <v>27</v>
      </c>
    </row>
    <row r="2340" spans="2:25" ht="18" customHeight="1" x14ac:dyDescent="0.25">
      <c r="B2340" s="2">
        <v>14</v>
      </c>
      <c r="C2340" s="1" t="s">
        <v>64</v>
      </c>
      <c r="D2340" s="1" t="s">
        <v>138</v>
      </c>
      <c r="E2340" s="1" t="s">
        <v>368</v>
      </c>
      <c r="F2340" s="1" t="s">
        <v>374</v>
      </c>
      <c r="G2340" s="1" t="s">
        <v>375</v>
      </c>
      <c r="H2340" s="2">
        <v>863831</v>
      </c>
      <c r="I2340" s="1" t="s">
        <v>3309</v>
      </c>
      <c r="J2340" s="3" t="s">
        <v>3310</v>
      </c>
      <c r="K2340" s="3" t="s">
        <v>3311</v>
      </c>
      <c r="L2340" s="3" t="s">
        <v>3312</v>
      </c>
      <c r="M2340" s="3"/>
      <c r="N2340" s="2" t="s">
        <v>166</v>
      </c>
      <c r="O2340" s="5">
        <v>43556</v>
      </c>
      <c r="P2340" s="5">
        <v>43738</v>
      </c>
      <c r="Q2340" s="4">
        <v>50000</v>
      </c>
      <c r="R2340" s="4">
        <v>71429</v>
      </c>
      <c r="S2340" s="11" t="s">
        <v>3314</v>
      </c>
      <c r="T2340" s="1" t="s">
        <v>3313</v>
      </c>
      <c r="U2340" s="1" t="s">
        <v>3313</v>
      </c>
      <c r="V2340" s="1" t="s">
        <v>220</v>
      </c>
      <c r="W2340" s="3"/>
      <c r="X2340" s="1" t="s">
        <v>25651</v>
      </c>
      <c r="Y2340" s="38" t="s">
        <v>27</v>
      </c>
    </row>
    <row r="2341" spans="2:25" ht="18" customHeight="1" x14ac:dyDescent="0.25">
      <c r="B2341" s="2">
        <v>7</v>
      </c>
      <c r="C2341" s="1" t="s">
        <v>64</v>
      </c>
      <c r="D2341" s="1" t="s">
        <v>138</v>
      </c>
      <c r="E2341" s="1" t="s">
        <v>368</v>
      </c>
      <c r="F2341" s="1" t="s">
        <v>374</v>
      </c>
      <c r="G2341" s="1" t="s">
        <v>375</v>
      </c>
      <c r="H2341" s="2">
        <v>868231</v>
      </c>
      <c r="I2341" s="1" t="s">
        <v>3315</v>
      </c>
      <c r="J2341" s="3" t="s">
        <v>3316</v>
      </c>
      <c r="K2341" s="3" t="s">
        <v>3317</v>
      </c>
      <c r="L2341" s="3" t="s">
        <v>3318</v>
      </c>
      <c r="M2341" s="3"/>
      <c r="N2341" s="2" t="s">
        <v>166</v>
      </c>
      <c r="O2341" s="5">
        <v>43556</v>
      </c>
      <c r="P2341" s="5">
        <v>43708</v>
      </c>
      <c r="Q2341" s="4">
        <v>50000</v>
      </c>
      <c r="R2341" s="4">
        <v>71429</v>
      </c>
      <c r="S2341" s="11" t="s">
        <v>3320</v>
      </c>
      <c r="T2341" s="1" t="s">
        <v>3319</v>
      </c>
      <c r="U2341" s="1" t="s">
        <v>3319</v>
      </c>
      <c r="V2341" s="1" t="s">
        <v>220</v>
      </c>
      <c r="W2341" s="3"/>
      <c r="X2341" s="1" t="s">
        <v>25651</v>
      </c>
      <c r="Y2341" s="38" t="s">
        <v>27</v>
      </c>
    </row>
    <row r="2342" spans="2:25" ht="18" customHeight="1" x14ac:dyDescent="0.25">
      <c r="B2342" s="2">
        <v>5</v>
      </c>
      <c r="C2342" s="1" t="s">
        <v>64</v>
      </c>
      <c r="D2342" s="1" t="s">
        <v>138</v>
      </c>
      <c r="E2342" s="1" t="s">
        <v>184</v>
      </c>
      <c r="F2342" s="1" t="s">
        <v>1147</v>
      </c>
      <c r="G2342" s="1" t="s">
        <v>793</v>
      </c>
      <c r="H2342" s="2">
        <v>841112</v>
      </c>
      <c r="I2342" s="1" t="s">
        <v>5141</v>
      </c>
      <c r="J2342" s="3" t="s">
        <v>5142</v>
      </c>
      <c r="K2342" s="3" t="s">
        <v>5143</v>
      </c>
      <c r="L2342" s="3" t="s">
        <v>5144</v>
      </c>
      <c r="M2342" s="3"/>
      <c r="N2342" s="2" t="s">
        <v>166</v>
      </c>
      <c r="O2342" s="5">
        <v>43556</v>
      </c>
      <c r="P2342" s="5">
        <v>44286</v>
      </c>
      <c r="Q2342" s="4">
        <v>149953.75</v>
      </c>
      <c r="R2342" s="4">
        <v>149953.75</v>
      </c>
      <c r="S2342" s="11" t="s">
        <v>5145</v>
      </c>
      <c r="T2342" s="1" t="s">
        <v>2975</v>
      </c>
      <c r="U2342" s="1" t="s">
        <v>2975</v>
      </c>
      <c r="V2342" s="1" t="s">
        <v>455</v>
      </c>
      <c r="W2342" s="3"/>
      <c r="X2342" s="1" t="s">
        <v>25646</v>
      </c>
      <c r="Y2342" s="38" t="s">
        <v>29</v>
      </c>
    </row>
    <row r="2343" spans="2:25" ht="18" customHeight="1" x14ac:dyDescent="0.25">
      <c r="B2343" s="2">
        <v>9</v>
      </c>
      <c r="C2343" s="1" t="s">
        <v>64</v>
      </c>
      <c r="D2343" s="1" t="s">
        <v>138</v>
      </c>
      <c r="E2343" s="1" t="s">
        <v>161</v>
      </c>
      <c r="F2343" s="1" t="s">
        <v>811</v>
      </c>
      <c r="G2343" s="1" t="s">
        <v>168</v>
      </c>
      <c r="H2343" s="2">
        <v>838673</v>
      </c>
      <c r="I2343" s="1" t="s">
        <v>6448</v>
      </c>
      <c r="J2343" s="3" t="s">
        <v>6449</v>
      </c>
      <c r="K2343" s="3" t="s">
        <v>6450</v>
      </c>
      <c r="L2343" s="3" t="s">
        <v>6451</v>
      </c>
      <c r="M2343" s="3" t="s">
        <v>6452</v>
      </c>
      <c r="N2343" s="2" t="s">
        <v>463</v>
      </c>
      <c r="O2343" s="5">
        <v>43556</v>
      </c>
      <c r="P2343" s="5">
        <v>44286</v>
      </c>
      <c r="Q2343" s="4">
        <v>178320</v>
      </c>
      <c r="R2343" s="4">
        <v>178320</v>
      </c>
      <c r="S2343" s="11" t="s">
        <v>6453</v>
      </c>
      <c r="T2343" s="1" t="s">
        <v>1032</v>
      </c>
      <c r="U2343" s="1" t="s">
        <v>1032</v>
      </c>
      <c r="V2343" s="1" t="s">
        <v>743</v>
      </c>
      <c r="W2343" s="3"/>
      <c r="X2343" s="1" t="s">
        <v>25643</v>
      </c>
      <c r="Y2343" s="38" t="s">
        <v>38</v>
      </c>
    </row>
    <row r="2344" spans="2:25" ht="18" customHeight="1" x14ac:dyDescent="0.25">
      <c r="B2344" s="2">
        <v>9</v>
      </c>
      <c r="C2344" s="1" t="s">
        <v>64</v>
      </c>
      <c r="D2344" s="1" t="s">
        <v>138</v>
      </c>
      <c r="E2344" s="1" t="s">
        <v>184</v>
      </c>
      <c r="F2344" s="1" t="s">
        <v>3419</v>
      </c>
      <c r="G2344" s="1" t="s">
        <v>191</v>
      </c>
      <c r="H2344" s="2">
        <v>785917</v>
      </c>
      <c r="I2344" s="1" t="s">
        <v>6454</v>
      </c>
      <c r="J2344" s="3" t="s">
        <v>6455</v>
      </c>
      <c r="K2344" s="3" t="s">
        <v>6456</v>
      </c>
      <c r="L2344" s="3" t="s">
        <v>6457</v>
      </c>
      <c r="M2344" s="3" t="s">
        <v>6458</v>
      </c>
      <c r="N2344" s="2" t="s">
        <v>72</v>
      </c>
      <c r="O2344" s="5">
        <v>43556</v>
      </c>
      <c r="P2344" s="5">
        <v>45473</v>
      </c>
      <c r="Q2344" s="4">
        <v>2500000</v>
      </c>
      <c r="R2344" s="4">
        <v>2500000</v>
      </c>
      <c r="S2344" s="11" t="s">
        <v>6460</v>
      </c>
      <c r="T2344" s="1" t="s">
        <v>261</v>
      </c>
      <c r="U2344" s="1" t="s">
        <v>6459</v>
      </c>
      <c r="V2344" s="1" t="s">
        <v>192</v>
      </c>
      <c r="W2344" s="3"/>
      <c r="X2344" s="1" t="s">
        <v>25643</v>
      </c>
      <c r="Y2344" s="38" t="s">
        <v>38</v>
      </c>
    </row>
    <row r="2345" spans="2:25" ht="18" customHeight="1" x14ac:dyDescent="0.25">
      <c r="B2345" s="2">
        <v>8</v>
      </c>
      <c r="C2345" s="1" t="s">
        <v>64</v>
      </c>
      <c r="D2345" s="1" t="s">
        <v>138</v>
      </c>
      <c r="E2345" s="1" t="s">
        <v>184</v>
      </c>
      <c r="F2345" s="1" t="s">
        <v>1147</v>
      </c>
      <c r="G2345" s="1" t="s">
        <v>793</v>
      </c>
      <c r="H2345" s="2">
        <v>812994</v>
      </c>
      <c r="I2345" s="1" t="s">
        <v>6461</v>
      </c>
      <c r="J2345" s="3" t="s">
        <v>6462</v>
      </c>
      <c r="K2345" s="3" t="s">
        <v>6463</v>
      </c>
      <c r="L2345" s="3" t="s">
        <v>6464</v>
      </c>
      <c r="M2345" s="3"/>
      <c r="N2345" s="2" t="s">
        <v>166</v>
      </c>
      <c r="O2345" s="5">
        <v>43556</v>
      </c>
      <c r="P2345" s="5">
        <v>44286</v>
      </c>
      <c r="Q2345" s="4">
        <v>150000</v>
      </c>
      <c r="R2345" s="4">
        <v>150000</v>
      </c>
      <c r="S2345" s="11" t="s">
        <v>6465</v>
      </c>
      <c r="T2345" s="1" t="s">
        <v>193</v>
      </c>
      <c r="U2345" s="1" t="s">
        <v>193</v>
      </c>
      <c r="V2345" s="1" t="s">
        <v>455</v>
      </c>
      <c r="W2345" s="3"/>
      <c r="X2345" s="1" t="s">
        <v>25643</v>
      </c>
      <c r="Y2345" s="38" t="s">
        <v>38</v>
      </c>
    </row>
    <row r="2346" spans="2:25" ht="18" customHeight="1" x14ac:dyDescent="0.25">
      <c r="B2346" s="2">
        <v>8</v>
      </c>
      <c r="C2346" s="1" t="s">
        <v>64</v>
      </c>
      <c r="D2346" s="1" t="s">
        <v>138</v>
      </c>
      <c r="E2346" s="1" t="s">
        <v>184</v>
      </c>
      <c r="F2346" s="1" t="s">
        <v>6471</v>
      </c>
      <c r="G2346" s="1" t="s">
        <v>5017</v>
      </c>
      <c r="H2346" s="2">
        <v>810287</v>
      </c>
      <c r="I2346" s="1" t="s">
        <v>6466</v>
      </c>
      <c r="J2346" s="3" t="s">
        <v>6467</v>
      </c>
      <c r="K2346" s="3" t="s">
        <v>6468</v>
      </c>
      <c r="L2346" s="3" t="s">
        <v>6469</v>
      </c>
      <c r="M2346" s="3" t="s">
        <v>6470</v>
      </c>
      <c r="N2346" s="2" t="s">
        <v>72</v>
      </c>
      <c r="O2346" s="5">
        <v>43556</v>
      </c>
      <c r="P2346" s="5">
        <v>45747</v>
      </c>
      <c r="Q2346" s="4">
        <v>8333331</v>
      </c>
      <c r="R2346" s="4">
        <v>8333331</v>
      </c>
      <c r="S2346" s="11" t="s">
        <v>6474</v>
      </c>
      <c r="T2346" s="1" t="s">
        <v>6472</v>
      </c>
      <c r="U2346" s="1" t="s">
        <v>6473</v>
      </c>
      <c r="V2346" s="1" t="s">
        <v>5018</v>
      </c>
      <c r="W2346" s="3"/>
      <c r="X2346" s="1" t="s">
        <v>25643</v>
      </c>
      <c r="Y2346" s="38" t="s">
        <v>38</v>
      </c>
    </row>
    <row r="2347" spans="2:25" ht="18" customHeight="1" x14ac:dyDescent="0.25">
      <c r="B2347" s="2">
        <v>18</v>
      </c>
      <c r="C2347" s="1" t="s">
        <v>64</v>
      </c>
      <c r="D2347" s="1" t="s">
        <v>138</v>
      </c>
      <c r="E2347" s="1" t="s">
        <v>161</v>
      </c>
      <c r="F2347" s="1" t="s">
        <v>811</v>
      </c>
      <c r="G2347" s="1" t="s">
        <v>168</v>
      </c>
      <c r="H2347" s="2">
        <v>838540</v>
      </c>
      <c r="I2347" s="1" t="s">
        <v>8061</v>
      </c>
      <c r="J2347" s="3" t="s">
        <v>8062</v>
      </c>
      <c r="K2347" s="3" t="s">
        <v>8063</v>
      </c>
      <c r="L2347" s="3" t="s">
        <v>8064</v>
      </c>
      <c r="M2347" s="3"/>
      <c r="N2347" s="2" t="s">
        <v>166</v>
      </c>
      <c r="O2347" s="5">
        <v>43556</v>
      </c>
      <c r="P2347" s="5">
        <v>44286</v>
      </c>
      <c r="Q2347" s="4">
        <v>212933.76000000001</v>
      </c>
      <c r="R2347" s="4">
        <v>212933.76000000001</v>
      </c>
      <c r="S2347" s="11" t="s">
        <v>8065</v>
      </c>
      <c r="T2347" s="1" t="s">
        <v>3722</v>
      </c>
      <c r="U2347" s="1" t="s">
        <v>3722</v>
      </c>
      <c r="V2347" s="1" t="s">
        <v>169</v>
      </c>
      <c r="W2347" s="3"/>
      <c r="X2347" s="1" t="s">
        <v>25653</v>
      </c>
      <c r="Y2347" s="38" t="s">
        <v>40</v>
      </c>
    </row>
    <row r="2348" spans="2:25" ht="18" customHeight="1" x14ac:dyDescent="0.25">
      <c r="B2348" s="2">
        <v>9</v>
      </c>
      <c r="C2348" s="1" t="s">
        <v>64</v>
      </c>
      <c r="D2348" s="1" t="s">
        <v>138</v>
      </c>
      <c r="E2348" s="1" t="s">
        <v>161</v>
      </c>
      <c r="F2348" s="1" t="s">
        <v>811</v>
      </c>
      <c r="G2348" s="1" t="s">
        <v>168</v>
      </c>
      <c r="H2348" s="2">
        <v>837897</v>
      </c>
      <c r="I2348" s="1" t="s">
        <v>8066</v>
      </c>
      <c r="J2348" s="3" t="s">
        <v>8067</v>
      </c>
      <c r="K2348" s="3" t="s">
        <v>8068</v>
      </c>
      <c r="L2348" s="3" t="s">
        <v>8069</v>
      </c>
      <c r="M2348" s="3"/>
      <c r="N2348" s="2" t="s">
        <v>166</v>
      </c>
      <c r="O2348" s="5">
        <v>43556</v>
      </c>
      <c r="P2348" s="5">
        <v>44286</v>
      </c>
      <c r="Q2348" s="4">
        <v>160932.48000000001</v>
      </c>
      <c r="R2348" s="4">
        <v>160932.48000000001</v>
      </c>
      <c r="S2348" s="11" t="s">
        <v>8070</v>
      </c>
      <c r="T2348" s="1" t="s">
        <v>3196</v>
      </c>
      <c r="U2348" s="1" t="s">
        <v>3196</v>
      </c>
      <c r="V2348" s="1" t="s">
        <v>831</v>
      </c>
      <c r="W2348" s="3"/>
      <c r="X2348" s="1" t="s">
        <v>25653</v>
      </c>
      <c r="Y2348" s="38" t="s">
        <v>40</v>
      </c>
    </row>
    <row r="2349" spans="2:25" ht="18" customHeight="1" x14ac:dyDescent="0.25">
      <c r="B2349" s="2">
        <v>12</v>
      </c>
      <c r="C2349" s="1" t="s">
        <v>64</v>
      </c>
      <c r="D2349" s="1" t="s">
        <v>138</v>
      </c>
      <c r="E2349" s="1" t="s">
        <v>161</v>
      </c>
      <c r="F2349" s="1" t="s">
        <v>811</v>
      </c>
      <c r="G2349" s="1" t="s">
        <v>168</v>
      </c>
      <c r="H2349" s="2">
        <v>841092</v>
      </c>
      <c r="I2349" s="1" t="s">
        <v>8629</v>
      </c>
      <c r="J2349" s="3" t="s">
        <v>8630</v>
      </c>
      <c r="K2349" s="3" t="s">
        <v>8631</v>
      </c>
      <c r="L2349" s="3" t="s">
        <v>8632</v>
      </c>
      <c r="M2349" s="3"/>
      <c r="N2349" s="2" t="s">
        <v>166</v>
      </c>
      <c r="O2349" s="5">
        <v>43556</v>
      </c>
      <c r="P2349" s="5">
        <v>44286</v>
      </c>
      <c r="Q2349" s="4">
        <v>166320</v>
      </c>
      <c r="R2349" s="4">
        <v>166320</v>
      </c>
      <c r="S2349" s="11" t="s">
        <v>8633</v>
      </c>
      <c r="T2349" s="1" t="s">
        <v>1032</v>
      </c>
      <c r="U2349" s="1" t="s">
        <v>1032</v>
      </c>
      <c r="V2349" s="1" t="s">
        <v>169</v>
      </c>
      <c r="W2349" s="3"/>
      <c r="X2349" s="1"/>
      <c r="Y2349" s="38" t="s">
        <v>41</v>
      </c>
    </row>
    <row r="2350" spans="2:25" ht="18" customHeight="1" x14ac:dyDescent="0.25">
      <c r="B2350" s="2">
        <v>9</v>
      </c>
      <c r="C2350" s="1" t="s">
        <v>64</v>
      </c>
      <c r="D2350" s="1" t="s">
        <v>138</v>
      </c>
      <c r="E2350" s="1" t="s">
        <v>184</v>
      </c>
      <c r="F2350" s="1" t="s">
        <v>1147</v>
      </c>
      <c r="G2350" s="1" t="s">
        <v>793</v>
      </c>
      <c r="H2350" s="2">
        <v>836086</v>
      </c>
      <c r="I2350" s="1" t="s">
        <v>8858</v>
      </c>
      <c r="J2350" s="3" t="s">
        <v>8859</v>
      </c>
      <c r="K2350" s="3" t="s">
        <v>8860</v>
      </c>
      <c r="L2350" s="3" t="s">
        <v>8861</v>
      </c>
      <c r="M2350" s="3"/>
      <c r="N2350" s="2" t="s">
        <v>166</v>
      </c>
      <c r="O2350" s="5">
        <v>43556</v>
      </c>
      <c r="P2350" s="5">
        <v>44104</v>
      </c>
      <c r="Q2350" s="4">
        <v>150000</v>
      </c>
      <c r="R2350" s="4">
        <v>150000</v>
      </c>
      <c r="S2350" s="11" t="s">
        <v>8862</v>
      </c>
      <c r="T2350" s="1" t="s">
        <v>1659</v>
      </c>
      <c r="U2350" s="1" t="s">
        <v>1659</v>
      </c>
      <c r="V2350" s="1" t="s">
        <v>455</v>
      </c>
      <c r="W2350" s="3"/>
      <c r="X2350" s="1" t="s">
        <v>25643</v>
      </c>
      <c r="Y2350" s="38" t="s">
        <v>42</v>
      </c>
    </row>
    <row r="2351" spans="2:25" ht="18" customHeight="1" x14ac:dyDescent="0.25">
      <c r="B2351" s="2">
        <v>5</v>
      </c>
      <c r="C2351" s="1" t="s">
        <v>64</v>
      </c>
      <c r="D2351" s="1" t="s">
        <v>138</v>
      </c>
      <c r="E2351" s="1" t="s">
        <v>161</v>
      </c>
      <c r="F2351" s="1" t="s">
        <v>811</v>
      </c>
      <c r="G2351" s="1" t="s">
        <v>168</v>
      </c>
      <c r="H2351" s="2">
        <v>845815</v>
      </c>
      <c r="I2351" s="1" t="s">
        <v>8863</v>
      </c>
      <c r="J2351" s="3" t="s">
        <v>8864</v>
      </c>
      <c r="K2351" s="3" t="s">
        <v>8865</v>
      </c>
      <c r="L2351" s="3" t="s">
        <v>8866</v>
      </c>
      <c r="M2351" s="3"/>
      <c r="N2351" s="2" t="s">
        <v>166</v>
      </c>
      <c r="O2351" s="5">
        <v>43556</v>
      </c>
      <c r="P2351" s="5">
        <v>44286</v>
      </c>
      <c r="Q2351" s="4">
        <v>174167.04000000001</v>
      </c>
      <c r="R2351" s="4">
        <v>174167.04000000001</v>
      </c>
      <c r="S2351" s="11" t="s">
        <v>8867</v>
      </c>
      <c r="T2351" s="1" t="s">
        <v>334</v>
      </c>
      <c r="U2351" s="1" t="s">
        <v>334</v>
      </c>
      <c r="V2351" s="1" t="s">
        <v>169</v>
      </c>
      <c r="W2351" s="3"/>
      <c r="X2351" s="1" t="s">
        <v>25643</v>
      </c>
      <c r="Y2351" s="38" t="s">
        <v>42</v>
      </c>
    </row>
    <row r="2352" spans="2:25" ht="18" customHeight="1" x14ac:dyDescent="0.25">
      <c r="B2352" s="2">
        <v>18</v>
      </c>
      <c r="C2352" s="1" t="s">
        <v>64</v>
      </c>
      <c r="D2352" s="1" t="s">
        <v>138</v>
      </c>
      <c r="E2352" s="1" t="s">
        <v>184</v>
      </c>
      <c r="F2352" s="1" t="s">
        <v>1815</v>
      </c>
      <c r="G2352" s="1" t="s">
        <v>960</v>
      </c>
      <c r="H2352" s="2">
        <v>819424</v>
      </c>
      <c r="I2352" s="1" t="s">
        <v>20090</v>
      </c>
      <c r="J2352" s="3" t="s">
        <v>20091</v>
      </c>
      <c r="K2352" s="3" t="s">
        <v>20092</v>
      </c>
      <c r="L2352" s="3" t="s">
        <v>20093</v>
      </c>
      <c r="M2352" s="3" t="s">
        <v>20094</v>
      </c>
      <c r="N2352" s="2" t="s">
        <v>72</v>
      </c>
      <c r="O2352" s="5">
        <v>43556</v>
      </c>
      <c r="P2352" s="5">
        <v>45565</v>
      </c>
      <c r="Q2352" s="4">
        <v>2000000</v>
      </c>
      <c r="R2352" s="4">
        <v>2000000</v>
      </c>
      <c r="S2352" s="11" t="s">
        <v>20095</v>
      </c>
      <c r="T2352" s="1" t="s">
        <v>1667</v>
      </c>
      <c r="U2352" s="1" t="s">
        <v>1667</v>
      </c>
      <c r="V2352" s="1" t="s">
        <v>752</v>
      </c>
      <c r="W2352" s="3"/>
      <c r="X2352" s="1"/>
      <c r="Y2352" s="38"/>
    </row>
    <row r="2353" spans="2:25" ht="18" customHeight="1" x14ac:dyDescent="0.25">
      <c r="B2353" s="2">
        <v>9</v>
      </c>
      <c r="C2353" s="1" t="s">
        <v>64</v>
      </c>
      <c r="D2353" s="1" t="s">
        <v>138</v>
      </c>
      <c r="E2353" s="1" t="s">
        <v>184</v>
      </c>
      <c r="F2353" s="1" t="s">
        <v>1815</v>
      </c>
      <c r="G2353" s="1" t="s">
        <v>960</v>
      </c>
      <c r="H2353" s="2">
        <v>817938</v>
      </c>
      <c r="I2353" s="1" t="s">
        <v>20096</v>
      </c>
      <c r="J2353" s="3" t="s">
        <v>20097</v>
      </c>
      <c r="K2353" s="3" t="s">
        <v>20098</v>
      </c>
      <c r="L2353" s="3" t="s">
        <v>20099</v>
      </c>
      <c r="M2353" s="3" t="s">
        <v>20100</v>
      </c>
      <c r="N2353" s="2" t="s">
        <v>72</v>
      </c>
      <c r="O2353" s="5">
        <v>43556</v>
      </c>
      <c r="P2353" s="5">
        <v>45382</v>
      </c>
      <c r="Q2353" s="4">
        <v>2000000</v>
      </c>
      <c r="R2353" s="4">
        <v>2000000</v>
      </c>
      <c r="S2353" s="11" t="s">
        <v>20101</v>
      </c>
      <c r="T2353" s="1" t="s">
        <v>4318</v>
      </c>
      <c r="U2353" s="1" t="s">
        <v>4318</v>
      </c>
      <c r="V2353" s="1" t="s">
        <v>752</v>
      </c>
      <c r="W2353" s="3"/>
      <c r="X2353" s="1"/>
      <c r="Y2353" s="38"/>
    </row>
    <row r="2354" spans="2:25" ht="18" customHeight="1" x14ac:dyDescent="0.25">
      <c r="B2354" s="2">
        <v>6</v>
      </c>
      <c r="C2354" s="1" t="s">
        <v>64</v>
      </c>
      <c r="D2354" s="1" t="s">
        <v>138</v>
      </c>
      <c r="E2354" s="1" t="s">
        <v>161</v>
      </c>
      <c r="F2354" s="1" t="s">
        <v>811</v>
      </c>
      <c r="G2354" s="1" t="s">
        <v>168</v>
      </c>
      <c r="H2354" s="2">
        <v>846795</v>
      </c>
      <c r="I2354" s="1" t="s">
        <v>20102</v>
      </c>
      <c r="J2354" s="3" t="s">
        <v>20103</v>
      </c>
      <c r="K2354" s="3" t="s">
        <v>20104</v>
      </c>
      <c r="L2354" s="3" t="s">
        <v>20105</v>
      </c>
      <c r="M2354" s="3"/>
      <c r="N2354" s="2" t="s">
        <v>166</v>
      </c>
      <c r="O2354" s="5">
        <v>43556</v>
      </c>
      <c r="P2354" s="5">
        <v>44286</v>
      </c>
      <c r="Q2354" s="4">
        <v>207312</v>
      </c>
      <c r="R2354" s="4">
        <v>207312</v>
      </c>
      <c r="S2354" s="11" t="s">
        <v>20106</v>
      </c>
      <c r="T2354" s="1" t="s">
        <v>826</v>
      </c>
      <c r="U2354" s="1" t="s">
        <v>826</v>
      </c>
      <c r="V2354" s="1" t="s">
        <v>169</v>
      </c>
      <c r="W2354" s="3"/>
      <c r="X2354" s="1"/>
      <c r="Y2354" s="38"/>
    </row>
    <row r="2355" spans="2:25" ht="18" customHeight="1" x14ac:dyDescent="0.25">
      <c r="B2355" s="2">
        <v>4</v>
      </c>
      <c r="C2355" s="1" t="s">
        <v>64</v>
      </c>
      <c r="D2355" s="1" t="s">
        <v>138</v>
      </c>
      <c r="E2355" s="1" t="s">
        <v>184</v>
      </c>
      <c r="F2355" s="1" t="s">
        <v>410</v>
      </c>
      <c r="G2355" s="1" t="s">
        <v>411</v>
      </c>
      <c r="H2355" s="2">
        <v>805143</v>
      </c>
      <c r="I2355" s="1" t="s">
        <v>20107</v>
      </c>
      <c r="J2355" s="3" t="s">
        <v>20108</v>
      </c>
      <c r="K2355" s="3" t="s">
        <v>20109</v>
      </c>
      <c r="L2355" s="3" t="s">
        <v>20110</v>
      </c>
      <c r="M2355" s="3" t="s">
        <v>20111</v>
      </c>
      <c r="N2355" s="2" t="s">
        <v>72</v>
      </c>
      <c r="O2355" s="5">
        <v>43556</v>
      </c>
      <c r="P2355" s="5">
        <v>45657</v>
      </c>
      <c r="Q2355" s="4">
        <v>1500000</v>
      </c>
      <c r="R2355" s="4">
        <v>1500000</v>
      </c>
      <c r="S2355" s="11" t="s">
        <v>20112</v>
      </c>
      <c r="T2355" s="1" t="s">
        <v>586</v>
      </c>
      <c r="U2355" s="1" t="s">
        <v>586</v>
      </c>
      <c r="V2355" s="1" t="s">
        <v>412</v>
      </c>
      <c r="W2355" s="3"/>
      <c r="X2355" s="1"/>
      <c r="Y2355" s="38"/>
    </row>
    <row r="2356" spans="2:25" ht="18" customHeight="1" x14ac:dyDescent="0.25">
      <c r="B2356" s="2">
        <v>3</v>
      </c>
      <c r="C2356" s="1" t="s">
        <v>64</v>
      </c>
      <c r="D2356" s="1" t="s">
        <v>138</v>
      </c>
      <c r="E2356" s="1" t="s">
        <v>368</v>
      </c>
      <c r="F2356" s="1" t="s">
        <v>374</v>
      </c>
      <c r="G2356" s="1" t="s">
        <v>375</v>
      </c>
      <c r="H2356" s="2">
        <v>868181</v>
      </c>
      <c r="I2356" s="1" t="s">
        <v>20113</v>
      </c>
      <c r="J2356" s="3" t="s">
        <v>20114</v>
      </c>
      <c r="K2356" s="3" t="s">
        <v>20115</v>
      </c>
      <c r="L2356" s="3" t="s">
        <v>20116</v>
      </c>
      <c r="M2356" s="3"/>
      <c r="N2356" s="2" t="s">
        <v>166</v>
      </c>
      <c r="O2356" s="5">
        <v>43556</v>
      </c>
      <c r="P2356" s="5">
        <v>43738</v>
      </c>
      <c r="Q2356" s="4">
        <v>50000</v>
      </c>
      <c r="R2356" s="4">
        <v>71429</v>
      </c>
      <c r="S2356" s="11" t="s">
        <v>20119</v>
      </c>
      <c r="T2356" s="1" t="s">
        <v>20117</v>
      </c>
      <c r="U2356" s="1" t="s">
        <v>20118</v>
      </c>
      <c r="V2356" s="1" t="s">
        <v>220</v>
      </c>
      <c r="W2356" s="3"/>
      <c r="X2356" s="1"/>
      <c r="Y2356" s="38"/>
    </row>
    <row r="2357" spans="2:25" ht="18" customHeight="1" x14ac:dyDescent="0.25">
      <c r="B2357" s="2">
        <v>2</v>
      </c>
      <c r="C2357" s="1" t="s">
        <v>64</v>
      </c>
      <c r="D2357" s="1" t="s">
        <v>138</v>
      </c>
      <c r="E2357" s="1" t="s">
        <v>184</v>
      </c>
      <c r="F2357" s="1" t="s">
        <v>1815</v>
      </c>
      <c r="G2357" s="1" t="s">
        <v>960</v>
      </c>
      <c r="H2357" s="2">
        <v>819856</v>
      </c>
      <c r="I2357" s="1" t="s">
        <v>20120</v>
      </c>
      <c r="J2357" s="3" t="s">
        <v>20121</v>
      </c>
      <c r="K2357" s="3" t="s">
        <v>20122</v>
      </c>
      <c r="L2357" s="3" t="s">
        <v>20123</v>
      </c>
      <c r="M2357" s="3" t="s">
        <v>20124</v>
      </c>
      <c r="N2357" s="2" t="s">
        <v>72</v>
      </c>
      <c r="O2357" s="5">
        <v>43556</v>
      </c>
      <c r="P2357" s="5">
        <v>45747</v>
      </c>
      <c r="Q2357" s="4">
        <v>2000000</v>
      </c>
      <c r="R2357" s="4">
        <v>2000000</v>
      </c>
      <c r="S2357" s="11" t="s">
        <v>20126</v>
      </c>
      <c r="T2357" s="1" t="s">
        <v>1449</v>
      </c>
      <c r="U2357" s="1" t="s">
        <v>20125</v>
      </c>
      <c r="V2357" s="1" t="s">
        <v>752</v>
      </c>
      <c r="W2357" s="3"/>
      <c r="X2357" s="1"/>
      <c r="Y2357" s="38"/>
    </row>
    <row r="2358" spans="2:25" ht="18" customHeight="1" x14ac:dyDescent="0.25">
      <c r="B2358" s="2">
        <v>1</v>
      </c>
      <c r="C2358" s="1" t="s">
        <v>64</v>
      </c>
      <c r="D2358" s="1" t="s">
        <v>138</v>
      </c>
      <c r="E2358" s="1" t="s">
        <v>161</v>
      </c>
      <c r="F2358" s="1" t="s">
        <v>20132</v>
      </c>
      <c r="G2358" s="1" t="s">
        <v>16833</v>
      </c>
      <c r="H2358" s="2">
        <v>801481</v>
      </c>
      <c r="I2358" s="1" t="s">
        <v>20127</v>
      </c>
      <c r="J2358" s="3" t="s">
        <v>20128</v>
      </c>
      <c r="K2358" s="3" t="s">
        <v>20129</v>
      </c>
      <c r="L2358" s="3" t="s">
        <v>20130</v>
      </c>
      <c r="M2358" s="3" t="s">
        <v>20131</v>
      </c>
      <c r="N2358" s="2" t="s">
        <v>72</v>
      </c>
      <c r="O2358" s="5">
        <v>43556</v>
      </c>
      <c r="P2358" s="5">
        <v>45382</v>
      </c>
      <c r="Q2358" s="4">
        <v>1883520</v>
      </c>
      <c r="R2358" s="4">
        <v>3767040</v>
      </c>
      <c r="S2358" s="11" t="s">
        <v>20133</v>
      </c>
      <c r="T2358" s="1" t="s">
        <v>826</v>
      </c>
      <c r="U2358" s="1" t="s">
        <v>826</v>
      </c>
      <c r="V2358" s="1" t="s">
        <v>17112</v>
      </c>
      <c r="W2358" s="3"/>
      <c r="X2358" s="1"/>
      <c r="Y2358" s="38"/>
    </row>
    <row r="2359" spans="2:25" ht="18" customHeight="1" x14ac:dyDescent="0.25">
      <c r="B2359" s="2">
        <v>1</v>
      </c>
      <c r="C2359" s="1" t="s">
        <v>64</v>
      </c>
      <c r="D2359" s="1" t="s">
        <v>138</v>
      </c>
      <c r="E2359" s="1" t="s">
        <v>8905</v>
      </c>
      <c r="F2359" s="1" t="s">
        <v>20139</v>
      </c>
      <c r="G2359" s="1" t="s">
        <v>20140</v>
      </c>
      <c r="H2359" s="2">
        <v>814607</v>
      </c>
      <c r="I2359" s="1" t="s">
        <v>20134</v>
      </c>
      <c r="J2359" s="3" t="s">
        <v>20135</v>
      </c>
      <c r="K2359" s="3" t="s">
        <v>20136</v>
      </c>
      <c r="L2359" s="3" t="s">
        <v>20137</v>
      </c>
      <c r="M2359" s="3" t="s">
        <v>20138</v>
      </c>
      <c r="N2359" s="2" t="s">
        <v>72</v>
      </c>
      <c r="O2359" s="5">
        <v>43556</v>
      </c>
      <c r="P2359" s="5">
        <v>45199</v>
      </c>
      <c r="Q2359" s="4">
        <v>14534365.880000001</v>
      </c>
      <c r="R2359" s="4">
        <v>18387395.359999999</v>
      </c>
      <c r="S2359" s="11" t="s">
        <v>20143</v>
      </c>
      <c r="T2359" s="1" t="s">
        <v>20141</v>
      </c>
      <c r="U2359" s="1" t="s">
        <v>20142</v>
      </c>
      <c r="V2359" s="1" t="s">
        <v>929</v>
      </c>
      <c r="W2359" s="3"/>
      <c r="X2359" s="1"/>
      <c r="Y2359" s="38"/>
    </row>
    <row r="2360" spans="2:25" ht="18" customHeight="1" x14ac:dyDescent="0.25">
      <c r="B2360" s="2">
        <v>1</v>
      </c>
      <c r="C2360" s="1" t="s">
        <v>64</v>
      </c>
      <c r="D2360" s="1" t="s">
        <v>138</v>
      </c>
      <c r="E2360" s="1" t="s">
        <v>184</v>
      </c>
      <c r="F2360" s="1" t="s">
        <v>1147</v>
      </c>
      <c r="G2360" s="1" t="s">
        <v>793</v>
      </c>
      <c r="H2360" s="2">
        <v>842174</v>
      </c>
      <c r="I2360" s="1" t="s">
        <v>20144</v>
      </c>
      <c r="J2360" s="3" t="s">
        <v>20145</v>
      </c>
      <c r="K2360" s="3" t="s">
        <v>20146</v>
      </c>
      <c r="L2360" s="3" t="s">
        <v>20147</v>
      </c>
      <c r="M2360" s="3"/>
      <c r="N2360" s="2" t="s">
        <v>166</v>
      </c>
      <c r="O2360" s="5">
        <v>43556</v>
      </c>
      <c r="P2360" s="5">
        <v>44104</v>
      </c>
      <c r="Q2360" s="4">
        <v>149872</v>
      </c>
      <c r="R2360" s="4">
        <v>149872</v>
      </c>
      <c r="S2360" s="11" t="s">
        <v>20148</v>
      </c>
      <c r="T2360" s="1" t="s">
        <v>1866</v>
      </c>
      <c r="U2360" s="1" t="s">
        <v>1866</v>
      </c>
      <c r="V2360" s="1" t="s">
        <v>455</v>
      </c>
      <c r="W2360" s="3"/>
      <c r="X2360" s="1"/>
      <c r="Y2360" s="38"/>
    </row>
    <row r="2361" spans="2:25" ht="18" customHeight="1" x14ac:dyDescent="0.25">
      <c r="B2361" s="2">
        <v>10</v>
      </c>
      <c r="C2361" s="1" t="s">
        <v>64</v>
      </c>
      <c r="D2361" s="1" t="s">
        <v>138</v>
      </c>
      <c r="E2361" s="1" t="s">
        <v>161</v>
      </c>
      <c r="F2361" s="1" t="s">
        <v>434</v>
      </c>
      <c r="G2361" s="1" t="s">
        <v>168</v>
      </c>
      <c r="H2361" s="2">
        <v>800489</v>
      </c>
      <c r="I2361" s="1" t="s">
        <v>4363</v>
      </c>
      <c r="J2361" s="3" t="s">
        <v>4364</v>
      </c>
      <c r="K2361" s="3" t="s">
        <v>4365</v>
      </c>
      <c r="L2361" s="3" t="s">
        <v>4366</v>
      </c>
      <c r="M2361" s="3"/>
      <c r="N2361" s="2" t="s">
        <v>166</v>
      </c>
      <c r="O2361" s="5">
        <v>43538</v>
      </c>
      <c r="P2361" s="5">
        <v>44268</v>
      </c>
      <c r="Q2361" s="4">
        <v>173076</v>
      </c>
      <c r="R2361" s="4">
        <v>173076</v>
      </c>
      <c r="S2361" s="11" t="s">
        <v>4367</v>
      </c>
      <c r="T2361" s="1" t="s">
        <v>170</v>
      </c>
      <c r="U2361" s="1" t="s">
        <v>170</v>
      </c>
      <c r="V2361" s="1" t="s">
        <v>831</v>
      </c>
      <c r="W2361" s="3"/>
      <c r="X2361" s="1" t="s">
        <v>25647</v>
      </c>
      <c r="Y2361" s="38" t="s">
        <v>28</v>
      </c>
    </row>
    <row r="2362" spans="2:25" ht="18" customHeight="1" x14ac:dyDescent="0.25">
      <c r="B2362" s="2">
        <v>2</v>
      </c>
      <c r="C2362" s="1" t="s">
        <v>64</v>
      </c>
      <c r="D2362" s="1" t="s">
        <v>138</v>
      </c>
      <c r="E2362" s="1" t="s">
        <v>161</v>
      </c>
      <c r="F2362" s="1" t="s">
        <v>434</v>
      </c>
      <c r="G2362" s="1" t="s">
        <v>168</v>
      </c>
      <c r="H2362" s="2">
        <v>792661</v>
      </c>
      <c r="I2362" s="1" t="s">
        <v>7267</v>
      </c>
      <c r="J2362" s="3" t="s">
        <v>7268</v>
      </c>
      <c r="K2362" s="3" t="s">
        <v>7269</v>
      </c>
      <c r="L2362" s="3" t="s">
        <v>7270</v>
      </c>
      <c r="M2362" s="3"/>
      <c r="N2362" s="2" t="s">
        <v>166</v>
      </c>
      <c r="O2362" s="5">
        <v>43528</v>
      </c>
      <c r="P2362" s="5">
        <v>44258</v>
      </c>
      <c r="Q2362" s="4">
        <v>185076</v>
      </c>
      <c r="R2362" s="4">
        <v>185076</v>
      </c>
      <c r="S2362" s="11" t="s">
        <v>7271</v>
      </c>
      <c r="T2362" s="1" t="s">
        <v>2851</v>
      </c>
      <c r="U2362" s="1" t="s">
        <v>2851</v>
      </c>
      <c r="V2362" s="1" t="s">
        <v>831</v>
      </c>
      <c r="W2362" s="3"/>
      <c r="X2362" s="1" t="s">
        <v>25646</v>
      </c>
      <c r="Y2362" s="38" t="s">
        <v>39</v>
      </c>
    </row>
    <row r="2363" spans="2:25" ht="18" customHeight="1" x14ac:dyDescent="0.25">
      <c r="B2363" s="2">
        <v>9</v>
      </c>
      <c r="C2363" s="1" t="s">
        <v>64</v>
      </c>
      <c r="D2363" s="1" t="s">
        <v>138</v>
      </c>
      <c r="E2363" s="1" t="s">
        <v>184</v>
      </c>
      <c r="F2363" s="1" t="s">
        <v>410</v>
      </c>
      <c r="G2363" s="1" t="s">
        <v>411</v>
      </c>
      <c r="H2363" s="2">
        <v>802778</v>
      </c>
      <c r="I2363" s="1" t="s">
        <v>405</v>
      </c>
      <c r="J2363" s="3" t="s">
        <v>406</v>
      </c>
      <c r="K2363" s="3" t="s">
        <v>407</v>
      </c>
      <c r="L2363" s="3" t="s">
        <v>408</v>
      </c>
      <c r="M2363" s="3" t="s">
        <v>409</v>
      </c>
      <c r="N2363" s="2" t="s">
        <v>72</v>
      </c>
      <c r="O2363" s="5">
        <v>43525</v>
      </c>
      <c r="P2363" s="5">
        <v>45565</v>
      </c>
      <c r="Q2363" s="4">
        <v>1490950</v>
      </c>
      <c r="R2363" s="4">
        <v>1490950</v>
      </c>
      <c r="S2363" s="11" t="s">
        <v>414</v>
      </c>
      <c r="T2363" s="1" t="s">
        <v>413</v>
      </c>
      <c r="U2363" s="1" t="s">
        <v>413</v>
      </c>
      <c r="V2363" s="1" t="s">
        <v>412</v>
      </c>
      <c r="W2363" s="3"/>
      <c r="X2363" s="1" t="s">
        <v>25655</v>
      </c>
      <c r="Y2363" s="38" t="s">
        <v>22</v>
      </c>
    </row>
    <row r="2364" spans="2:25" ht="18" customHeight="1" x14ac:dyDescent="0.25">
      <c r="B2364" s="2">
        <v>15</v>
      </c>
      <c r="C2364" s="1" t="s">
        <v>64</v>
      </c>
      <c r="D2364" s="1" t="s">
        <v>138</v>
      </c>
      <c r="E2364" s="1" t="s">
        <v>184</v>
      </c>
      <c r="F2364" s="1" t="s">
        <v>1815</v>
      </c>
      <c r="G2364" s="1" t="s">
        <v>960</v>
      </c>
      <c r="H2364" s="2">
        <v>817884</v>
      </c>
      <c r="I2364" s="1" t="s">
        <v>1879</v>
      </c>
      <c r="J2364" s="3" t="s">
        <v>1880</v>
      </c>
      <c r="K2364" s="3" t="s">
        <v>1881</v>
      </c>
      <c r="L2364" s="3" t="s">
        <v>1882</v>
      </c>
      <c r="M2364" s="3" t="s">
        <v>1883</v>
      </c>
      <c r="N2364" s="2" t="s">
        <v>72</v>
      </c>
      <c r="O2364" s="5">
        <v>43525</v>
      </c>
      <c r="P2364" s="5">
        <v>45716</v>
      </c>
      <c r="Q2364" s="4">
        <v>2000000</v>
      </c>
      <c r="R2364" s="4">
        <v>2000000</v>
      </c>
      <c r="S2364" s="11" t="s">
        <v>1885</v>
      </c>
      <c r="T2364" s="1" t="s">
        <v>1884</v>
      </c>
      <c r="U2364" s="1" t="s">
        <v>1884</v>
      </c>
      <c r="V2364" s="1" t="s">
        <v>752</v>
      </c>
      <c r="W2364" s="3"/>
      <c r="X2364" s="1" t="s">
        <v>25650</v>
      </c>
      <c r="Y2364" s="38" t="s">
        <v>26</v>
      </c>
    </row>
    <row r="2365" spans="2:25" ht="18" customHeight="1" x14ac:dyDescent="0.25">
      <c r="B2365" s="2">
        <v>1</v>
      </c>
      <c r="C2365" s="1" t="s">
        <v>64</v>
      </c>
      <c r="D2365" s="1" t="s">
        <v>138</v>
      </c>
      <c r="E2365" s="1" t="s">
        <v>184</v>
      </c>
      <c r="F2365" s="1" t="s">
        <v>410</v>
      </c>
      <c r="G2365" s="1" t="s">
        <v>411</v>
      </c>
      <c r="H2365" s="2">
        <v>803880</v>
      </c>
      <c r="I2365" s="1" t="s">
        <v>1886</v>
      </c>
      <c r="J2365" s="3" t="s">
        <v>1887</v>
      </c>
      <c r="K2365" s="3" t="s">
        <v>1888</v>
      </c>
      <c r="L2365" s="3" t="s">
        <v>1889</v>
      </c>
      <c r="M2365" s="3" t="s">
        <v>1890</v>
      </c>
      <c r="N2365" s="2" t="s">
        <v>72</v>
      </c>
      <c r="O2365" s="5">
        <v>43525</v>
      </c>
      <c r="P2365" s="5">
        <v>45900</v>
      </c>
      <c r="Q2365" s="4">
        <v>1500000</v>
      </c>
      <c r="R2365" s="4">
        <v>1500000</v>
      </c>
      <c r="S2365" s="11" t="s">
        <v>1891</v>
      </c>
      <c r="T2365" s="1" t="s">
        <v>578</v>
      </c>
      <c r="U2365" s="1" t="s">
        <v>578</v>
      </c>
      <c r="V2365" s="1" t="s">
        <v>412</v>
      </c>
      <c r="W2365" s="3"/>
      <c r="X2365" s="1" t="s">
        <v>25650</v>
      </c>
      <c r="Y2365" s="38" t="s">
        <v>26</v>
      </c>
    </row>
    <row r="2366" spans="2:25" ht="18" customHeight="1" x14ac:dyDescent="0.25">
      <c r="B2366" s="2">
        <v>13</v>
      </c>
      <c r="C2366" s="1" t="s">
        <v>64</v>
      </c>
      <c r="D2366" s="1" t="s">
        <v>138</v>
      </c>
      <c r="E2366" s="1" t="s">
        <v>161</v>
      </c>
      <c r="F2366" s="1" t="s">
        <v>434</v>
      </c>
      <c r="G2366" s="1" t="s">
        <v>168</v>
      </c>
      <c r="H2366" s="2">
        <v>795272</v>
      </c>
      <c r="I2366" s="1" t="s">
        <v>3321</v>
      </c>
      <c r="J2366" s="3" t="s">
        <v>3322</v>
      </c>
      <c r="K2366" s="3" t="s">
        <v>3323</v>
      </c>
      <c r="L2366" s="3" t="s">
        <v>3324</v>
      </c>
      <c r="M2366" s="3"/>
      <c r="N2366" s="2" t="s">
        <v>166</v>
      </c>
      <c r="O2366" s="5">
        <v>43525</v>
      </c>
      <c r="P2366" s="5">
        <v>44620</v>
      </c>
      <c r="Q2366" s="4">
        <v>257191.2</v>
      </c>
      <c r="R2366" s="4">
        <v>257191.2</v>
      </c>
      <c r="S2366" s="11" t="s">
        <v>3326</v>
      </c>
      <c r="T2366" s="1" t="s">
        <v>1491</v>
      </c>
      <c r="U2366" s="1" t="s">
        <v>3325</v>
      </c>
      <c r="V2366" s="1" t="s">
        <v>865</v>
      </c>
      <c r="W2366" s="3"/>
      <c r="X2366" s="1" t="s">
        <v>25651</v>
      </c>
      <c r="Y2366" s="38" t="s">
        <v>27</v>
      </c>
    </row>
    <row r="2367" spans="2:25" ht="18" customHeight="1" x14ac:dyDescent="0.25">
      <c r="B2367" s="2">
        <v>7</v>
      </c>
      <c r="C2367" s="1" t="s">
        <v>64</v>
      </c>
      <c r="D2367" s="1" t="s">
        <v>138</v>
      </c>
      <c r="E2367" s="1" t="s">
        <v>184</v>
      </c>
      <c r="F2367" s="1" t="s">
        <v>410</v>
      </c>
      <c r="G2367" s="1" t="s">
        <v>411</v>
      </c>
      <c r="H2367" s="2">
        <v>801936</v>
      </c>
      <c r="I2367" s="1" t="s">
        <v>3327</v>
      </c>
      <c r="J2367" s="3" t="s">
        <v>3328</v>
      </c>
      <c r="K2367" s="3" t="s">
        <v>3329</v>
      </c>
      <c r="L2367" s="3" t="s">
        <v>3330</v>
      </c>
      <c r="M2367" s="3" t="s">
        <v>3331</v>
      </c>
      <c r="N2367" s="2" t="s">
        <v>72</v>
      </c>
      <c r="O2367" s="5">
        <v>43525</v>
      </c>
      <c r="P2367" s="5">
        <v>45535</v>
      </c>
      <c r="Q2367" s="4">
        <v>1990728</v>
      </c>
      <c r="R2367" s="4">
        <v>1990728</v>
      </c>
      <c r="S2367" s="11" t="s">
        <v>3332</v>
      </c>
      <c r="T2367" s="1" t="s">
        <v>2525</v>
      </c>
      <c r="U2367" s="1" t="s">
        <v>2525</v>
      </c>
      <c r="V2367" s="1" t="s">
        <v>412</v>
      </c>
      <c r="W2367" s="3"/>
      <c r="X2367" s="1" t="s">
        <v>25651</v>
      </c>
      <c r="Y2367" s="38" t="s">
        <v>27</v>
      </c>
    </row>
    <row r="2368" spans="2:25" ht="18" customHeight="1" x14ac:dyDescent="0.25">
      <c r="B2368" s="2">
        <v>1</v>
      </c>
      <c r="C2368" s="1" t="s">
        <v>64</v>
      </c>
      <c r="D2368" s="1" t="s">
        <v>138</v>
      </c>
      <c r="E2368" s="1" t="s">
        <v>161</v>
      </c>
      <c r="F2368" s="1" t="s">
        <v>5886</v>
      </c>
      <c r="G2368" s="1" t="s">
        <v>898</v>
      </c>
      <c r="H2368" s="2">
        <v>823978</v>
      </c>
      <c r="I2368" s="1" t="s">
        <v>7272</v>
      </c>
      <c r="J2368" s="3" t="s">
        <v>7273</v>
      </c>
      <c r="K2368" s="3" t="s">
        <v>7274</v>
      </c>
      <c r="L2368" s="3" t="s">
        <v>7275</v>
      </c>
      <c r="M2368" s="3" t="s">
        <v>7276</v>
      </c>
      <c r="N2368" s="2" t="s">
        <v>166</v>
      </c>
      <c r="O2368" s="5">
        <v>43525</v>
      </c>
      <c r="P2368" s="5">
        <v>44985</v>
      </c>
      <c r="Q2368" s="4">
        <v>929200</v>
      </c>
      <c r="R2368" s="4">
        <v>929200</v>
      </c>
      <c r="S2368" s="11" t="s">
        <v>7279</v>
      </c>
      <c r="T2368" s="1" t="s">
        <v>7277</v>
      </c>
      <c r="U2368" s="1" t="s">
        <v>7278</v>
      </c>
      <c r="V2368" s="1" t="s">
        <v>899</v>
      </c>
      <c r="W2368" s="3"/>
      <c r="X2368" s="1" t="s">
        <v>25646</v>
      </c>
      <c r="Y2368" s="38" t="s">
        <v>39</v>
      </c>
    </row>
    <row r="2369" spans="2:25" ht="18" customHeight="1" x14ac:dyDescent="0.25">
      <c r="B2369" s="2">
        <v>4</v>
      </c>
      <c r="C2369" s="1" t="s">
        <v>64</v>
      </c>
      <c r="D2369" s="1" t="s">
        <v>138</v>
      </c>
      <c r="E2369" s="1" t="s">
        <v>184</v>
      </c>
      <c r="F2369" s="1" t="s">
        <v>1815</v>
      </c>
      <c r="G2369" s="1" t="s">
        <v>960</v>
      </c>
      <c r="H2369" s="2">
        <v>817997</v>
      </c>
      <c r="I2369" s="1" t="s">
        <v>8868</v>
      </c>
      <c r="J2369" s="3" t="s">
        <v>8869</v>
      </c>
      <c r="K2369" s="3" t="s">
        <v>8870</v>
      </c>
      <c r="L2369" s="3" t="s">
        <v>8871</v>
      </c>
      <c r="M2369" s="3"/>
      <c r="N2369" s="2" t="s">
        <v>72</v>
      </c>
      <c r="O2369" s="5">
        <v>43525</v>
      </c>
      <c r="P2369" s="5">
        <v>45716</v>
      </c>
      <c r="Q2369" s="4">
        <v>1998781</v>
      </c>
      <c r="R2369" s="4">
        <v>1998781</v>
      </c>
      <c r="S2369" s="11" t="s">
        <v>8872</v>
      </c>
      <c r="T2369" s="1" t="s">
        <v>8801</v>
      </c>
      <c r="U2369" s="1" t="s">
        <v>8801</v>
      </c>
      <c r="V2369" s="1" t="s">
        <v>752</v>
      </c>
      <c r="W2369" s="3"/>
      <c r="X2369" s="1" t="s">
        <v>25643</v>
      </c>
      <c r="Y2369" s="38" t="s">
        <v>42</v>
      </c>
    </row>
    <row r="2370" spans="2:25" ht="18" customHeight="1" x14ac:dyDescent="0.25">
      <c r="B2370" s="2">
        <v>12</v>
      </c>
      <c r="C2370" s="1" t="s">
        <v>126</v>
      </c>
      <c r="D2370" s="1" t="s">
        <v>172</v>
      </c>
      <c r="E2370" s="1"/>
      <c r="F2370" s="1" t="s">
        <v>9331</v>
      </c>
      <c r="G2370" s="1"/>
      <c r="H2370" s="2">
        <v>844879</v>
      </c>
      <c r="I2370" s="1" t="s">
        <v>9160</v>
      </c>
      <c r="J2370" s="3" t="s">
        <v>9161</v>
      </c>
      <c r="K2370" s="3" t="s">
        <v>9329</v>
      </c>
      <c r="L2370" s="3"/>
      <c r="M2370" s="3" t="s">
        <v>9330</v>
      </c>
      <c r="N2370" s="2" t="s">
        <v>199</v>
      </c>
      <c r="O2370" s="5">
        <v>43525</v>
      </c>
      <c r="P2370" s="5">
        <v>44620</v>
      </c>
      <c r="Q2370" s="4">
        <v>596168</v>
      </c>
      <c r="R2370" s="4">
        <v>993613.44</v>
      </c>
      <c r="S2370" s="11" t="s">
        <v>9333</v>
      </c>
      <c r="T2370" s="1" t="s">
        <v>671</v>
      </c>
      <c r="U2370" s="1" t="s">
        <v>9332</v>
      </c>
      <c r="V2370" s="1" t="s">
        <v>6603</v>
      </c>
      <c r="W2370" s="3" t="s">
        <v>9334</v>
      </c>
      <c r="X2370" s="1" t="s">
        <v>25647</v>
      </c>
      <c r="Y2370" s="38" t="s">
        <v>47</v>
      </c>
    </row>
    <row r="2371" spans="2:25" ht="18" customHeight="1" x14ac:dyDescent="0.25">
      <c r="B2371" s="2">
        <v>9</v>
      </c>
      <c r="C2371" s="1" t="s">
        <v>64</v>
      </c>
      <c r="D2371" s="1" t="s">
        <v>138</v>
      </c>
      <c r="E2371" s="1" t="s">
        <v>161</v>
      </c>
      <c r="F2371" s="1" t="s">
        <v>434</v>
      </c>
      <c r="G2371" s="1" t="s">
        <v>168</v>
      </c>
      <c r="H2371" s="2">
        <v>793987</v>
      </c>
      <c r="I2371" s="1" t="s">
        <v>10141</v>
      </c>
      <c r="J2371" s="3" t="s">
        <v>10142</v>
      </c>
      <c r="K2371" s="3" t="s">
        <v>10143</v>
      </c>
      <c r="L2371" s="3" t="s">
        <v>847</v>
      </c>
      <c r="M2371" s="3"/>
      <c r="N2371" s="2" t="s">
        <v>166</v>
      </c>
      <c r="O2371" s="5">
        <v>43525</v>
      </c>
      <c r="P2371" s="5">
        <v>44379</v>
      </c>
      <c r="Q2371" s="4">
        <v>158121.60000000001</v>
      </c>
      <c r="R2371" s="4">
        <v>158121.60000000001</v>
      </c>
      <c r="S2371" s="11" t="s">
        <v>10145</v>
      </c>
      <c r="T2371" s="1" t="s">
        <v>10144</v>
      </c>
      <c r="U2371" s="1" t="s">
        <v>10144</v>
      </c>
      <c r="V2371" s="1" t="s">
        <v>169</v>
      </c>
      <c r="W2371" s="3"/>
      <c r="X2371" s="1"/>
      <c r="Y2371" s="38" t="s">
        <v>50</v>
      </c>
    </row>
    <row r="2372" spans="2:25" ht="18" customHeight="1" x14ac:dyDescent="0.25">
      <c r="B2372" s="2">
        <v>13</v>
      </c>
      <c r="C2372" s="1" t="s">
        <v>126</v>
      </c>
      <c r="D2372" s="1" t="s">
        <v>172</v>
      </c>
      <c r="E2372" s="1"/>
      <c r="F2372" s="1" t="s">
        <v>9331</v>
      </c>
      <c r="G2372" s="1"/>
      <c r="H2372" s="2">
        <v>847032</v>
      </c>
      <c r="I2372" s="1" t="s">
        <v>10951</v>
      </c>
      <c r="J2372" s="3" t="s">
        <v>10952</v>
      </c>
      <c r="K2372" s="3" t="s">
        <v>10953</v>
      </c>
      <c r="L2372" s="3"/>
      <c r="M2372" s="3" t="s">
        <v>10954</v>
      </c>
      <c r="N2372" s="2" t="s">
        <v>199</v>
      </c>
      <c r="O2372" s="5">
        <v>43525</v>
      </c>
      <c r="P2372" s="5">
        <v>44620</v>
      </c>
      <c r="Q2372" s="4">
        <v>600000</v>
      </c>
      <c r="R2372" s="4">
        <v>772033.89</v>
      </c>
      <c r="S2372" s="11" t="s">
        <v>10955</v>
      </c>
      <c r="T2372" s="1" t="s">
        <v>6129</v>
      </c>
      <c r="U2372" s="1" t="s">
        <v>6270</v>
      </c>
      <c r="V2372" s="1" t="s">
        <v>6603</v>
      </c>
      <c r="W2372" s="3" t="s">
        <v>10956</v>
      </c>
      <c r="X2372" s="1" t="s">
        <v>25650</v>
      </c>
      <c r="Y2372" s="38" t="s">
        <v>52</v>
      </c>
    </row>
    <row r="2373" spans="2:25" ht="18" customHeight="1" x14ac:dyDescent="0.25">
      <c r="B2373" s="2">
        <v>16</v>
      </c>
      <c r="C2373" s="1" t="s">
        <v>126</v>
      </c>
      <c r="D2373" s="1" t="s">
        <v>172</v>
      </c>
      <c r="E2373" s="1"/>
      <c r="F2373" s="1" t="s">
        <v>9331</v>
      </c>
      <c r="G2373" s="1"/>
      <c r="H2373" s="2">
        <v>842449</v>
      </c>
      <c r="I2373" s="1" t="s">
        <v>11083</v>
      </c>
      <c r="J2373" s="3" t="s">
        <v>11084</v>
      </c>
      <c r="K2373" s="3" t="s">
        <v>11085</v>
      </c>
      <c r="L2373" s="3"/>
      <c r="M2373" s="3" t="s">
        <v>11086</v>
      </c>
      <c r="N2373" s="2" t="s">
        <v>199</v>
      </c>
      <c r="O2373" s="5">
        <v>43525</v>
      </c>
      <c r="P2373" s="5">
        <v>44620</v>
      </c>
      <c r="Q2373" s="4">
        <v>599307</v>
      </c>
      <c r="R2373" s="4">
        <v>998845</v>
      </c>
      <c r="S2373" s="11" t="s">
        <v>11088</v>
      </c>
      <c r="T2373" s="1" t="s">
        <v>11087</v>
      </c>
      <c r="U2373" s="1" t="s">
        <v>11087</v>
      </c>
      <c r="V2373" s="1" t="s">
        <v>6603</v>
      </c>
      <c r="W2373" s="3" t="s">
        <v>11089</v>
      </c>
      <c r="X2373" s="1" t="s">
        <v>54</v>
      </c>
      <c r="Y2373" s="38" t="s">
        <v>54</v>
      </c>
    </row>
    <row r="2374" spans="2:25" ht="18" customHeight="1" x14ac:dyDescent="0.25">
      <c r="B2374" s="2">
        <v>10</v>
      </c>
      <c r="C2374" s="1" t="s">
        <v>64</v>
      </c>
      <c r="D2374" s="1" t="s">
        <v>138</v>
      </c>
      <c r="E2374" s="1" t="s">
        <v>161</v>
      </c>
      <c r="F2374" s="1" t="s">
        <v>5886</v>
      </c>
      <c r="G2374" s="1" t="s">
        <v>898</v>
      </c>
      <c r="H2374" s="2">
        <v>823879</v>
      </c>
      <c r="I2374" s="1" t="s">
        <v>11563</v>
      </c>
      <c r="J2374" s="3" t="s">
        <v>11564</v>
      </c>
      <c r="K2374" s="3" t="s">
        <v>11565</v>
      </c>
      <c r="L2374" s="3" t="s">
        <v>11566</v>
      </c>
      <c r="M2374" s="3" t="s">
        <v>11567</v>
      </c>
      <c r="N2374" s="2" t="s">
        <v>72</v>
      </c>
      <c r="O2374" s="5">
        <v>43525</v>
      </c>
      <c r="P2374" s="5">
        <v>45535</v>
      </c>
      <c r="Q2374" s="4">
        <v>920000</v>
      </c>
      <c r="R2374" s="4">
        <v>920000</v>
      </c>
      <c r="S2374" s="11" t="s">
        <v>11569</v>
      </c>
      <c r="T2374" s="1" t="s">
        <v>3420</v>
      </c>
      <c r="U2374" s="1" t="s">
        <v>11568</v>
      </c>
      <c r="V2374" s="1" t="s">
        <v>899</v>
      </c>
      <c r="W2374" s="3"/>
      <c r="X2374" s="1" t="s">
        <v>25651</v>
      </c>
      <c r="Y2374" s="38" t="s">
        <v>57</v>
      </c>
    </row>
    <row r="2375" spans="2:25" ht="18" customHeight="1" x14ac:dyDescent="0.25">
      <c r="B2375" s="2">
        <v>1</v>
      </c>
      <c r="C2375" s="1" t="s">
        <v>126</v>
      </c>
      <c r="D2375" s="1" t="s">
        <v>172</v>
      </c>
      <c r="E2375" s="1"/>
      <c r="F2375" s="1" t="s">
        <v>9331</v>
      </c>
      <c r="G2375" s="1"/>
      <c r="H2375" s="2">
        <v>838437</v>
      </c>
      <c r="I2375" s="1" t="s">
        <v>11570</v>
      </c>
      <c r="J2375" s="3" t="s">
        <v>11571</v>
      </c>
      <c r="K2375" s="3" t="s">
        <v>11572</v>
      </c>
      <c r="L2375" s="3"/>
      <c r="M2375" s="3" t="s">
        <v>11573</v>
      </c>
      <c r="N2375" s="2" t="s">
        <v>199</v>
      </c>
      <c r="O2375" s="5">
        <v>43525</v>
      </c>
      <c r="P2375" s="5">
        <v>44620</v>
      </c>
      <c r="Q2375" s="4">
        <v>600000</v>
      </c>
      <c r="R2375" s="4">
        <v>1000000.6</v>
      </c>
      <c r="S2375" s="11" t="s">
        <v>11574</v>
      </c>
      <c r="T2375" s="1" t="s">
        <v>6696</v>
      </c>
      <c r="U2375" s="1" t="s">
        <v>6696</v>
      </c>
      <c r="V2375" s="1" t="s">
        <v>6603</v>
      </c>
      <c r="W2375" s="3" t="s">
        <v>11575</v>
      </c>
      <c r="X2375" s="1" t="s">
        <v>25651</v>
      </c>
      <c r="Y2375" s="38" t="s">
        <v>57</v>
      </c>
    </row>
    <row r="2376" spans="2:25" ht="18" customHeight="1" x14ac:dyDescent="0.25">
      <c r="B2376" s="2">
        <v>6</v>
      </c>
      <c r="C2376" s="1" t="s">
        <v>64</v>
      </c>
      <c r="D2376" s="1" t="s">
        <v>138</v>
      </c>
      <c r="E2376" s="1" t="s">
        <v>139</v>
      </c>
      <c r="F2376" s="1" t="s">
        <v>11845</v>
      </c>
      <c r="G2376" s="1" t="s">
        <v>11846</v>
      </c>
      <c r="H2376" s="2">
        <v>821558</v>
      </c>
      <c r="I2376" s="1" t="s">
        <v>11840</v>
      </c>
      <c r="J2376" s="3" t="s">
        <v>11841</v>
      </c>
      <c r="K2376" s="3" t="s">
        <v>11842</v>
      </c>
      <c r="L2376" s="3" t="s">
        <v>11843</v>
      </c>
      <c r="M2376" s="3" t="s">
        <v>11844</v>
      </c>
      <c r="N2376" s="2" t="s">
        <v>72</v>
      </c>
      <c r="O2376" s="5">
        <v>43525</v>
      </c>
      <c r="P2376" s="5">
        <v>45900</v>
      </c>
      <c r="Q2376" s="4">
        <v>17830000</v>
      </c>
      <c r="R2376" s="4">
        <v>35779304.25</v>
      </c>
      <c r="S2376" s="11" t="s">
        <v>11848</v>
      </c>
      <c r="T2376" s="1" t="s">
        <v>1530</v>
      </c>
      <c r="U2376" s="1" t="s">
        <v>11847</v>
      </c>
      <c r="V2376" s="1" t="s">
        <v>147</v>
      </c>
      <c r="W2376" s="3"/>
      <c r="X2376" s="1" t="s">
        <v>25646</v>
      </c>
      <c r="Y2376" s="38" t="s">
        <v>59</v>
      </c>
    </row>
    <row r="2377" spans="2:25" ht="18" customHeight="1" x14ac:dyDescent="0.25">
      <c r="B2377" s="2">
        <v>6</v>
      </c>
      <c r="C2377" s="1" t="s">
        <v>64</v>
      </c>
      <c r="D2377" s="1" t="s">
        <v>138</v>
      </c>
      <c r="E2377" s="1" t="s">
        <v>184</v>
      </c>
      <c r="F2377" s="1" t="s">
        <v>1147</v>
      </c>
      <c r="G2377" s="1" t="s">
        <v>793</v>
      </c>
      <c r="H2377" s="2">
        <v>825508</v>
      </c>
      <c r="I2377" s="1" t="s">
        <v>12108</v>
      </c>
      <c r="J2377" s="3" t="s">
        <v>12109</v>
      </c>
      <c r="K2377" s="3" t="s">
        <v>12110</v>
      </c>
      <c r="L2377" s="3" t="s">
        <v>12111</v>
      </c>
      <c r="M2377" s="3"/>
      <c r="N2377" s="2" t="s">
        <v>166</v>
      </c>
      <c r="O2377" s="5">
        <v>43525</v>
      </c>
      <c r="P2377" s="5">
        <v>44255</v>
      </c>
      <c r="Q2377" s="4">
        <v>150000</v>
      </c>
      <c r="R2377" s="4">
        <v>150000</v>
      </c>
      <c r="S2377" s="11" t="s">
        <v>12112</v>
      </c>
      <c r="T2377" s="1" t="s">
        <v>735</v>
      </c>
      <c r="U2377" s="1" t="s">
        <v>735</v>
      </c>
      <c r="V2377" s="1" t="s">
        <v>455</v>
      </c>
      <c r="W2377" s="3"/>
      <c r="X2377" s="1"/>
      <c r="Y2377" s="38" t="s">
        <v>62</v>
      </c>
    </row>
    <row r="2378" spans="2:25" ht="18" customHeight="1" x14ac:dyDescent="0.25">
      <c r="B2378" s="2">
        <v>1</v>
      </c>
      <c r="C2378" s="1" t="s">
        <v>64</v>
      </c>
      <c r="D2378" s="1" t="s">
        <v>138</v>
      </c>
      <c r="E2378" s="1" t="s">
        <v>368</v>
      </c>
      <c r="F2378" s="1" t="s">
        <v>374</v>
      </c>
      <c r="G2378" s="1" t="s">
        <v>375</v>
      </c>
      <c r="H2378" s="2">
        <v>848429</v>
      </c>
      <c r="I2378" s="1" t="s">
        <v>12113</v>
      </c>
      <c r="J2378" s="3" t="s">
        <v>12114</v>
      </c>
      <c r="K2378" s="3" t="s">
        <v>12115</v>
      </c>
      <c r="L2378" s="3" t="s">
        <v>12116</v>
      </c>
      <c r="M2378" s="3"/>
      <c r="N2378" s="2" t="s">
        <v>166</v>
      </c>
      <c r="O2378" s="5">
        <v>43525</v>
      </c>
      <c r="P2378" s="5">
        <v>44620</v>
      </c>
      <c r="Q2378" s="4">
        <v>2110303.13</v>
      </c>
      <c r="R2378" s="4">
        <v>3014718.75</v>
      </c>
      <c r="S2378" s="11" t="s">
        <v>12118</v>
      </c>
      <c r="T2378" s="1" t="s">
        <v>12117</v>
      </c>
      <c r="U2378" s="1" t="s">
        <v>12117</v>
      </c>
      <c r="V2378" s="1" t="s">
        <v>376</v>
      </c>
      <c r="W2378" s="3"/>
      <c r="X2378" s="1"/>
      <c r="Y2378" s="38" t="s">
        <v>62</v>
      </c>
    </row>
    <row r="2379" spans="2:25" ht="18" customHeight="1" x14ac:dyDescent="0.25">
      <c r="B2379" s="2">
        <v>2</v>
      </c>
      <c r="C2379" s="1" t="s">
        <v>64</v>
      </c>
      <c r="D2379" s="1" t="s">
        <v>138</v>
      </c>
      <c r="E2379" s="1" t="s">
        <v>368</v>
      </c>
      <c r="F2379" s="1" t="s">
        <v>374</v>
      </c>
      <c r="G2379" s="1" t="s">
        <v>375</v>
      </c>
      <c r="H2379" s="2">
        <v>850358</v>
      </c>
      <c r="I2379" s="1" t="s">
        <v>20149</v>
      </c>
      <c r="J2379" s="3" t="s">
        <v>20150</v>
      </c>
      <c r="K2379" s="3" t="s">
        <v>20151</v>
      </c>
      <c r="L2379" s="3" t="s">
        <v>20152</v>
      </c>
      <c r="M2379" s="3" t="s">
        <v>20153</v>
      </c>
      <c r="N2379" s="2" t="s">
        <v>166</v>
      </c>
      <c r="O2379" s="5">
        <v>43525</v>
      </c>
      <c r="P2379" s="5">
        <v>44985</v>
      </c>
      <c r="Q2379" s="4">
        <v>1972000.63</v>
      </c>
      <c r="R2379" s="4">
        <v>2817143.75</v>
      </c>
      <c r="S2379" s="11" t="s">
        <v>20155</v>
      </c>
      <c r="T2379" s="1" t="s">
        <v>20154</v>
      </c>
      <c r="U2379" s="1" t="s">
        <v>20154</v>
      </c>
      <c r="V2379" s="1" t="s">
        <v>376</v>
      </c>
      <c r="W2379" s="3"/>
      <c r="X2379" s="1"/>
      <c r="Y2379" s="38"/>
    </row>
    <row r="2380" spans="2:25" ht="18" customHeight="1" x14ac:dyDescent="0.25">
      <c r="B2380" s="2">
        <v>15</v>
      </c>
      <c r="C2380" s="1" t="s">
        <v>64</v>
      </c>
      <c r="D2380" s="1" t="s">
        <v>138</v>
      </c>
      <c r="E2380" s="1" t="s">
        <v>184</v>
      </c>
      <c r="F2380" s="1" t="s">
        <v>410</v>
      </c>
      <c r="G2380" s="1" t="s">
        <v>411</v>
      </c>
      <c r="H2380" s="2">
        <v>805038</v>
      </c>
      <c r="I2380" s="1" t="s">
        <v>20156</v>
      </c>
      <c r="J2380" s="3" t="s">
        <v>20157</v>
      </c>
      <c r="K2380" s="3" t="s">
        <v>20158</v>
      </c>
      <c r="L2380" s="3" t="s">
        <v>20159</v>
      </c>
      <c r="M2380" s="3" t="s">
        <v>20160</v>
      </c>
      <c r="N2380" s="2" t="s">
        <v>72</v>
      </c>
      <c r="O2380" s="5">
        <v>43525</v>
      </c>
      <c r="P2380" s="5">
        <v>45716</v>
      </c>
      <c r="Q2380" s="4">
        <v>1498750</v>
      </c>
      <c r="R2380" s="4">
        <v>1498750</v>
      </c>
      <c r="S2380" s="11" t="s">
        <v>20162</v>
      </c>
      <c r="T2380" s="1" t="s">
        <v>9880</v>
      </c>
      <c r="U2380" s="1" t="s">
        <v>20161</v>
      </c>
      <c r="V2380" s="1" t="s">
        <v>412</v>
      </c>
      <c r="W2380" s="3"/>
      <c r="X2380" s="1"/>
      <c r="Y2380" s="38"/>
    </row>
    <row r="2381" spans="2:25" ht="18" customHeight="1" x14ac:dyDescent="0.25">
      <c r="B2381" s="2">
        <v>19</v>
      </c>
      <c r="C2381" s="1" t="s">
        <v>64</v>
      </c>
      <c r="D2381" s="1" t="s">
        <v>138</v>
      </c>
      <c r="E2381" s="1" t="s">
        <v>184</v>
      </c>
      <c r="F2381" s="1" t="s">
        <v>1815</v>
      </c>
      <c r="G2381" s="1" t="s">
        <v>960</v>
      </c>
      <c r="H2381" s="2">
        <v>819920</v>
      </c>
      <c r="I2381" s="1" t="s">
        <v>20163</v>
      </c>
      <c r="J2381" s="3" t="s">
        <v>20164</v>
      </c>
      <c r="K2381" s="3" t="s">
        <v>20165</v>
      </c>
      <c r="L2381" s="3" t="s">
        <v>20166</v>
      </c>
      <c r="M2381" s="3" t="s">
        <v>20167</v>
      </c>
      <c r="N2381" s="2" t="s">
        <v>72</v>
      </c>
      <c r="O2381" s="5">
        <v>43525</v>
      </c>
      <c r="P2381" s="5">
        <v>45716</v>
      </c>
      <c r="Q2381" s="4">
        <v>1998698</v>
      </c>
      <c r="R2381" s="4">
        <v>1998698</v>
      </c>
      <c r="S2381" s="11" t="s">
        <v>20170</v>
      </c>
      <c r="T2381" s="1" t="s">
        <v>20168</v>
      </c>
      <c r="U2381" s="1" t="s">
        <v>20169</v>
      </c>
      <c r="V2381" s="1" t="s">
        <v>752</v>
      </c>
      <c r="W2381" s="3"/>
      <c r="X2381" s="1"/>
      <c r="Y2381" s="38"/>
    </row>
    <row r="2382" spans="2:25" ht="18" customHeight="1" x14ac:dyDescent="0.25">
      <c r="B2382" s="2">
        <v>16</v>
      </c>
      <c r="C2382" s="1" t="s">
        <v>64</v>
      </c>
      <c r="D2382" s="1" t="s">
        <v>138</v>
      </c>
      <c r="E2382" s="1" t="s">
        <v>184</v>
      </c>
      <c r="F2382" s="1" t="s">
        <v>1815</v>
      </c>
      <c r="G2382" s="1" t="s">
        <v>960</v>
      </c>
      <c r="H2382" s="2">
        <v>820137</v>
      </c>
      <c r="I2382" s="1" t="s">
        <v>20171</v>
      </c>
      <c r="J2382" s="3" t="s">
        <v>20172</v>
      </c>
      <c r="K2382" s="3" t="s">
        <v>20173</v>
      </c>
      <c r="L2382" s="3" t="s">
        <v>20174</v>
      </c>
      <c r="M2382" s="3" t="s">
        <v>20171</v>
      </c>
      <c r="N2382" s="2" t="s">
        <v>72</v>
      </c>
      <c r="O2382" s="5">
        <v>43525</v>
      </c>
      <c r="P2382" s="5">
        <v>45382</v>
      </c>
      <c r="Q2382" s="4">
        <v>2000000</v>
      </c>
      <c r="R2382" s="4">
        <v>2000000</v>
      </c>
      <c r="S2382" s="11" t="s">
        <v>20176</v>
      </c>
      <c r="T2382" s="1" t="s">
        <v>3251</v>
      </c>
      <c r="U2382" s="1" t="s">
        <v>20175</v>
      </c>
      <c r="V2382" s="1" t="s">
        <v>752</v>
      </c>
      <c r="W2382" s="3"/>
      <c r="X2382" s="1"/>
      <c r="Y2382" s="38"/>
    </row>
    <row r="2383" spans="2:25" ht="18" customHeight="1" x14ac:dyDescent="0.25">
      <c r="B2383" s="2">
        <v>3</v>
      </c>
      <c r="C2383" s="1" t="s">
        <v>64</v>
      </c>
      <c r="D2383" s="1" t="s">
        <v>138</v>
      </c>
      <c r="E2383" s="1" t="s">
        <v>161</v>
      </c>
      <c r="F2383" s="1" t="s">
        <v>3356</v>
      </c>
      <c r="G2383" s="1" t="s">
        <v>1180</v>
      </c>
      <c r="H2383" s="2">
        <v>812829</v>
      </c>
      <c r="I2383" s="1" t="s">
        <v>20177</v>
      </c>
      <c r="J2383" s="3" t="s">
        <v>20178</v>
      </c>
      <c r="K2383" s="3" t="s">
        <v>20179</v>
      </c>
      <c r="L2383" s="3" t="s">
        <v>20180</v>
      </c>
      <c r="M2383" s="3" t="s">
        <v>20181</v>
      </c>
      <c r="N2383" s="2" t="s">
        <v>72</v>
      </c>
      <c r="O2383" s="5">
        <v>43525</v>
      </c>
      <c r="P2383" s="5">
        <v>45291</v>
      </c>
      <c r="Q2383" s="4">
        <v>4011939</v>
      </c>
      <c r="R2383" s="4">
        <v>4011939</v>
      </c>
      <c r="S2383" s="11" t="s">
        <v>20183</v>
      </c>
      <c r="T2383" s="1" t="s">
        <v>8210</v>
      </c>
      <c r="U2383" s="1" t="s">
        <v>20182</v>
      </c>
      <c r="V2383" s="1" t="s">
        <v>2974</v>
      </c>
      <c r="W2383" s="3"/>
      <c r="X2383" s="1"/>
      <c r="Y2383" s="38"/>
    </row>
    <row r="2384" spans="2:25" ht="18" customHeight="1" x14ac:dyDescent="0.25">
      <c r="B2384" s="2">
        <v>2</v>
      </c>
      <c r="C2384" s="1" t="s">
        <v>64</v>
      </c>
      <c r="D2384" s="1" t="s">
        <v>138</v>
      </c>
      <c r="E2384" s="1" t="s">
        <v>184</v>
      </c>
      <c r="F2384" s="1" t="s">
        <v>1815</v>
      </c>
      <c r="G2384" s="1" t="s">
        <v>960</v>
      </c>
      <c r="H2384" s="2">
        <v>817533</v>
      </c>
      <c r="I2384" s="1" t="s">
        <v>20184</v>
      </c>
      <c r="J2384" s="3" t="s">
        <v>20185</v>
      </c>
      <c r="K2384" s="3" t="s">
        <v>20186</v>
      </c>
      <c r="L2384" s="3" t="s">
        <v>20187</v>
      </c>
      <c r="M2384" s="3"/>
      <c r="N2384" s="2" t="s">
        <v>72</v>
      </c>
      <c r="O2384" s="5">
        <v>43525</v>
      </c>
      <c r="P2384" s="5">
        <v>45535</v>
      </c>
      <c r="Q2384" s="4">
        <v>2000000</v>
      </c>
      <c r="R2384" s="4">
        <v>2000000</v>
      </c>
      <c r="S2384" s="11" t="s">
        <v>20188</v>
      </c>
      <c r="T2384" s="1" t="s">
        <v>14880</v>
      </c>
      <c r="U2384" s="1" t="s">
        <v>14880</v>
      </c>
      <c r="V2384" s="1" t="s">
        <v>752</v>
      </c>
      <c r="W2384" s="3"/>
      <c r="X2384" s="1"/>
      <c r="Y2384" s="38"/>
    </row>
    <row r="2385" spans="2:25" ht="18" customHeight="1" x14ac:dyDescent="0.25">
      <c r="B2385" s="2">
        <v>2</v>
      </c>
      <c r="C2385" s="1" t="s">
        <v>64</v>
      </c>
      <c r="D2385" s="1" t="s">
        <v>138</v>
      </c>
      <c r="E2385" s="1" t="s">
        <v>184</v>
      </c>
      <c r="F2385" s="1" t="s">
        <v>410</v>
      </c>
      <c r="G2385" s="1" t="s">
        <v>411</v>
      </c>
      <c r="H2385" s="2">
        <v>802830</v>
      </c>
      <c r="I2385" s="1" t="s">
        <v>20189</v>
      </c>
      <c r="J2385" s="3" t="s">
        <v>20190</v>
      </c>
      <c r="K2385" s="3" t="s">
        <v>20191</v>
      </c>
      <c r="L2385" s="3" t="s">
        <v>20192</v>
      </c>
      <c r="M2385" s="3" t="s">
        <v>20193</v>
      </c>
      <c r="N2385" s="2" t="s">
        <v>72</v>
      </c>
      <c r="O2385" s="5">
        <v>43525</v>
      </c>
      <c r="P2385" s="5">
        <v>45535</v>
      </c>
      <c r="Q2385" s="4">
        <v>1499461</v>
      </c>
      <c r="R2385" s="4">
        <v>1499461</v>
      </c>
      <c r="S2385" s="11" t="s">
        <v>20195</v>
      </c>
      <c r="T2385" s="1" t="s">
        <v>4005</v>
      </c>
      <c r="U2385" s="1" t="s">
        <v>20194</v>
      </c>
      <c r="V2385" s="1" t="s">
        <v>412</v>
      </c>
      <c r="W2385" s="3"/>
      <c r="X2385" s="1"/>
      <c r="Y2385" s="38"/>
    </row>
    <row r="2386" spans="2:25" ht="18" customHeight="1" x14ac:dyDescent="0.25">
      <c r="B2386" s="2">
        <v>2</v>
      </c>
      <c r="C2386" s="1" t="s">
        <v>64</v>
      </c>
      <c r="D2386" s="1" t="s">
        <v>138</v>
      </c>
      <c r="E2386" s="1" t="s">
        <v>184</v>
      </c>
      <c r="F2386" s="1" t="s">
        <v>6471</v>
      </c>
      <c r="G2386" s="1" t="s">
        <v>5017</v>
      </c>
      <c r="H2386" s="2">
        <v>810057</v>
      </c>
      <c r="I2386" s="1" t="s">
        <v>20196</v>
      </c>
      <c r="J2386" s="3" t="s">
        <v>20197</v>
      </c>
      <c r="K2386" s="3" t="s">
        <v>20198</v>
      </c>
      <c r="L2386" s="3" t="s">
        <v>20199</v>
      </c>
      <c r="M2386" s="3" t="s">
        <v>20200</v>
      </c>
      <c r="N2386" s="2" t="s">
        <v>72</v>
      </c>
      <c r="O2386" s="5">
        <v>43525</v>
      </c>
      <c r="P2386" s="5">
        <v>45626</v>
      </c>
      <c r="Q2386" s="4">
        <v>8273457</v>
      </c>
      <c r="R2386" s="4">
        <v>8273457</v>
      </c>
      <c r="S2386" s="11" t="s">
        <v>20202</v>
      </c>
      <c r="T2386" s="1" t="s">
        <v>2905</v>
      </c>
      <c r="U2386" s="1" t="s">
        <v>20201</v>
      </c>
      <c r="V2386" s="1" t="s">
        <v>5018</v>
      </c>
      <c r="W2386" s="3"/>
      <c r="X2386" s="1"/>
      <c r="Y2386" s="38"/>
    </row>
    <row r="2387" spans="2:25" ht="18" customHeight="1" x14ac:dyDescent="0.25">
      <c r="B2387" s="2">
        <v>2</v>
      </c>
      <c r="C2387" s="1" t="s">
        <v>64</v>
      </c>
      <c r="D2387" s="1" t="s">
        <v>138</v>
      </c>
      <c r="E2387" s="1" t="s">
        <v>346</v>
      </c>
      <c r="F2387" s="1" t="s">
        <v>20206</v>
      </c>
      <c r="G2387" s="1" t="s">
        <v>20207</v>
      </c>
      <c r="H2387" s="2">
        <v>820292</v>
      </c>
      <c r="I2387" s="1" t="s">
        <v>20203</v>
      </c>
      <c r="J2387" s="3" t="s">
        <v>20204</v>
      </c>
      <c r="K2387" s="3" t="s">
        <v>20205</v>
      </c>
      <c r="L2387" s="3" t="s">
        <v>15497</v>
      </c>
      <c r="M2387" s="3"/>
      <c r="N2387" s="2" t="s">
        <v>166</v>
      </c>
      <c r="O2387" s="5">
        <v>43525</v>
      </c>
      <c r="P2387" s="5">
        <v>44043</v>
      </c>
      <c r="Q2387" s="4">
        <v>1000000</v>
      </c>
      <c r="R2387" s="4">
        <v>1000000</v>
      </c>
      <c r="S2387" s="11" t="s">
        <v>20209</v>
      </c>
      <c r="T2387" s="1" t="s">
        <v>586</v>
      </c>
      <c r="U2387" s="1" t="s">
        <v>20208</v>
      </c>
      <c r="V2387" s="1" t="s">
        <v>354</v>
      </c>
      <c r="W2387" s="3"/>
      <c r="X2387" s="1"/>
      <c r="Y2387" s="38"/>
    </row>
    <row r="2388" spans="2:25" ht="18" customHeight="1" x14ac:dyDescent="0.25">
      <c r="B2388" s="2">
        <v>1</v>
      </c>
      <c r="C2388" s="1" t="s">
        <v>64</v>
      </c>
      <c r="D2388" s="1" t="s">
        <v>138</v>
      </c>
      <c r="E2388" s="1" t="s">
        <v>184</v>
      </c>
      <c r="F2388" s="1" t="s">
        <v>1815</v>
      </c>
      <c r="G2388" s="1" t="s">
        <v>960</v>
      </c>
      <c r="H2388" s="2">
        <v>814804</v>
      </c>
      <c r="I2388" s="1" t="s">
        <v>20210</v>
      </c>
      <c r="J2388" s="3" t="s">
        <v>20211</v>
      </c>
      <c r="K2388" s="3" t="s">
        <v>20212</v>
      </c>
      <c r="L2388" s="3"/>
      <c r="M2388" s="3" t="s">
        <v>20213</v>
      </c>
      <c r="N2388" s="2" t="s">
        <v>72</v>
      </c>
      <c r="O2388" s="5">
        <v>43525</v>
      </c>
      <c r="P2388" s="5">
        <v>45657</v>
      </c>
      <c r="Q2388" s="4">
        <v>1886000</v>
      </c>
      <c r="R2388" s="4">
        <v>1886000</v>
      </c>
      <c r="S2388" s="11" t="s">
        <v>20214</v>
      </c>
      <c r="T2388" s="1" t="s">
        <v>1484</v>
      </c>
      <c r="U2388" s="1" t="s">
        <v>1484</v>
      </c>
      <c r="V2388" s="1" t="s">
        <v>752</v>
      </c>
      <c r="W2388" s="3"/>
      <c r="X2388" s="1"/>
      <c r="Y2388" s="38"/>
    </row>
    <row r="2389" spans="2:25" ht="18" customHeight="1" x14ac:dyDescent="0.25">
      <c r="B2389" s="2">
        <v>1</v>
      </c>
      <c r="C2389" s="1" t="s">
        <v>64</v>
      </c>
      <c r="D2389" s="1" t="s">
        <v>138</v>
      </c>
      <c r="E2389" s="1" t="s">
        <v>368</v>
      </c>
      <c r="F2389" s="1" t="s">
        <v>374</v>
      </c>
      <c r="G2389" s="1" t="s">
        <v>375</v>
      </c>
      <c r="H2389" s="2">
        <v>854408</v>
      </c>
      <c r="I2389" s="1" t="s">
        <v>20215</v>
      </c>
      <c r="J2389" s="3" t="s">
        <v>20216</v>
      </c>
      <c r="K2389" s="3" t="s">
        <v>20217</v>
      </c>
      <c r="L2389" s="3" t="s">
        <v>20218</v>
      </c>
      <c r="M2389" s="3"/>
      <c r="N2389" s="2" t="s">
        <v>166</v>
      </c>
      <c r="O2389" s="5">
        <v>43525</v>
      </c>
      <c r="P2389" s="5">
        <v>43646</v>
      </c>
      <c r="Q2389" s="4">
        <v>50000</v>
      </c>
      <c r="R2389" s="4">
        <v>71429</v>
      </c>
      <c r="S2389" s="11" t="s">
        <v>20221</v>
      </c>
      <c r="T2389" s="1" t="s">
        <v>20219</v>
      </c>
      <c r="U2389" s="1" t="s">
        <v>20220</v>
      </c>
      <c r="V2389" s="1" t="s">
        <v>220</v>
      </c>
      <c r="W2389" s="3"/>
      <c r="X2389" s="1"/>
      <c r="Y2389" s="38"/>
    </row>
    <row r="2390" spans="2:25" ht="18" customHeight="1" x14ac:dyDescent="0.25">
      <c r="B2390" s="2">
        <v>1</v>
      </c>
      <c r="C2390" s="1" t="s">
        <v>64</v>
      </c>
      <c r="D2390" s="1" t="s">
        <v>138</v>
      </c>
      <c r="E2390" s="1" t="s">
        <v>184</v>
      </c>
      <c r="F2390" s="1" t="s">
        <v>1815</v>
      </c>
      <c r="G2390" s="1" t="s">
        <v>960</v>
      </c>
      <c r="H2390" s="2">
        <v>820102</v>
      </c>
      <c r="I2390" s="1" t="s">
        <v>20222</v>
      </c>
      <c r="J2390" s="3" t="s">
        <v>20223</v>
      </c>
      <c r="K2390" s="3" t="s">
        <v>20224</v>
      </c>
      <c r="L2390" s="3" t="s">
        <v>20225</v>
      </c>
      <c r="M2390" s="3" t="s">
        <v>20226</v>
      </c>
      <c r="N2390" s="2" t="s">
        <v>72</v>
      </c>
      <c r="O2390" s="5">
        <v>43525</v>
      </c>
      <c r="P2390" s="5">
        <v>45900</v>
      </c>
      <c r="Q2390" s="4">
        <v>2000000</v>
      </c>
      <c r="R2390" s="4">
        <v>2000000</v>
      </c>
      <c r="S2390" s="11" t="s">
        <v>20227</v>
      </c>
      <c r="T2390" s="1" t="s">
        <v>3722</v>
      </c>
      <c r="U2390" s="1" t="s">
        <v>3722</v>
      </c>
      <c r="V2390" s="1" t="s">
        <v>752</v>
      </c>
      <c r="W2390" s="3"/>
      <c r="X2390" s="1"/>
      <c r="Y2390" s="38"/>
    </row>
    <row r="2391" spans="2:25" ht="18" customHeight="1" x14ac:dyDescent="0.25">
      <c r="B2391" s="2">
        <v>1</v>
      </c>
      <c r="C2391" s="1" t="s">
        <v>126</v>
      </c>
      <c r="D2391" s="1" t="s">
        <v>172</v>
      </c>
      <c r="E2391" s="1"/>
      <c r="F2391" s="1" t="s">
        <v>9331</v>
      </c>
      <c r="G2391" s="1"/>
      <c r="H2391" s="2">
        <v>847078</v>
      </c>
      <c r="I2391" s="1" t="s">
        <v>20228</v>
      </c>
      <c r="J2391" s="3" t="s">
        <v>20229</v>
      </c>
      <c r="K2391" s="3" t="s">
        <v>20230</v>
      </c>
      <c r="L2391" s="3"/>
      <c r="M2391" s="3" t="s">
        <v>20231</v>
      </c>
      <c r="N2391" s="2" t="s">
        <v>199</v>
      </c>
      <c r="O2391" s="5">
        <v>43525</v>
      </c>
      <c r="P2391" s="5">
        <v>44620</v>
      </c>
      <c r="Q2391" s="4">
        <v>600000</v>
      </c>
      <c r="R2391" s="4">
        <v>1000071.76</v>
      </c>
      <c r="S2391" s="11" t="s">
        <v>20232</v>
      </c>
      <c r="T2391" s="1" t="s">
        <v>14311</v>
      </c>
      <c r="U2391" s="1" t="s">
        <v>14311</v>
      </c>
      <c r="V2391" s="1" t="s">
        <v>6603</v>
      </c>
      <c r="W2391" s="3" t="s">
        <v>20233</v>
      </c>
      <c r="X2391" s="1"/>
      <c r="Y2391" s="38"/>
    </row>
    <row r="2392" spans="2:25" ht="18" customHeight="1" x14ac:dyDescent="0.25">
      <c r="B2392" s="2">
        <v>8</v>
      </c>
      <c r="C2392" s="1" t="s">
        <v>64</v>
      </c>
      <c r="D2392" s="1" t="s">
        <v>138</v>
      </c>
      <c r="E2392" s="1" t="s">
        <v>161</v>
      </c>
      <c r="F2392" s="1" t="s">
        <v>434</v>
      </c>
      <c r="G2392" s="1" t="s">
        <v>168</v>
      </c>
      <c r="H2392" s="2">
        <v>798565</v>
      </c>
      <c r="I2392" s="1" t="s">
        <v>20234</v>
      </c>
      <c r="J2392" s="3" t="s">
        <v>20235</v>
      </c>
      <c r="K2392" s="3" t="s">
        <v>20236</v>
      </c>
      <c r="L2392" s="3" t="s">
        <v>20237</v>
      </c>
      <c r="M2392" s="3" t="s">
        <v>20238</v>
      </c>
      <c r="N2392" s="2" t="s">
        <v>463</v>
      </c>
      <c r="O2392" s="5">
        <v>43514</v>
      </c>
      <c r="P2392" s="5">
        <v>44609</v>
      </c>
      <c r="Q2392" s="4">
        <v>250518.6</v>
      </c>
      <c r="R2392" s="4">
        <v>250518.6</v>
      </c>
      <c r="S2392" s="11" t="s">
        <v>20240</v>
      </c>
      <c r="T2392" s="1" t="s">
        <v>5855</v>
      </c>
      <c r="U2392" s="1" t="s">
        <v>20239</v>
      </c>
      <c r="V2392" s="1" t="s">
        <v>743</v>
      </c>
      <c r="W2392" s="3"/>
      <c r="X2392" s="1"/>
      <c r="Y2392" s="38"/>
    </row>
    <row r="2393" spans="2:25" ht="18" customHeight="1" x14ac:dyDescent="0.25">
      <c r="B2393" s="2">
        <v>6</v>
      </c>
      <c r="C2393" s="1" t="s">
        <v>64</v>
      </c>
      <c r="D2393" s="1" t="s">
        <v>138</v>
      </c>
      <c r="E2393" s="1" t="s">
        <v>161</v>
      </c>
      <c r="F2393" s="1" t="s">
        <v>434</v>
      </c>
      <c r="G2393" s="1" t="s">
        <v>168</v>
      </c>
      <c r="H2393" s="2">
        <v>796010</v>
      </c>
      <c r="I2393" s="1" t="s">
        <v>9806</v>
      </c>
      <c r="J2393" s="3" t="s">
        <v>9807</v>
      </c>
      <c r="K2393" s="3" t="s">
        <v>9808</v>
      </c>
      <c r="L2393" s="3" t="s">
        <v>9809</v>
      </c>
      <c r="M2393" s="3" t="s">
        <v>9810</v>
      </c>
      <c r="N2393" s="2" t="s">
        <v>463</v>
      </c>
      <c r="O2393" s="5">
        <v>43511</v>
      </c>
      <c r="P2393" s="5">
        <v>44241</v>
      </c>
      <c r="Q2393" s="4">
        <v>178156.79999999999</v>
      </c>
      <c r="R2393" s="4">
        <v>178156.79999999999</v>
      </c>
      <c r="S2393" s="11" t="s">
        <v>9811</v>
      </c>
      <c r="T2393" s="1" t="s">
        <v>753</v>
      </c>
      <c r="U2393" s="1" t="s">
        <v>753</v>
      </c>
      <c r="V2393" s="1" t="s">
        <v>743</v>
      </c>
      <c r="W2393" s="3"/>
      <c r="X2393" s="1" t="s">
        <v>25646</v>
      </c>
      <c r="Y2393" s="38" t="s">
        <v>48</v>
      </c>
    </row>
    <row r="2394" spans="2:25" ht="18" customHeight="1" x14ac:dyDescent="0.25">
      <c r="B2394" s="2">
        <v>2</v>
      </c>
      <c r="C2394" s="1" t="s">
        <v>64</v>
      </c>
      <c r="D2394" s="1" t="s">
        <v>138</v>
      </c>
      <c r="E2394" s="1" t="s">
        <v>161</v>
      </c>
      <c r="F2394" s="1" t="s">
        <v>434</v>
      </c>
      <c r="G2394" s="1" t="s">
        <v>168</v>
      </c>
      <c r="H2394" s="2">
        <v>794962</v>
      </c>
      <c r="I2394" s="1" t="s">
        <v>20241</v>
      </c>
      <c r="J2394" s="3" t="s">
        <v>20242</v>
      </c>
      <c r="K2394" s="3" t="s">
        <v>20243</v>
      </c>
      <c r="L2394" s="3" t="s">
        <v>20244</v>
      </c>
      <c r="M2394" s="3"/>
      <c r="N2394" s="2" t="s">
        <v>166</v>
      </c>
      <c r="O2394" s="5">
        <v>43507</v>
      </c>
      <c r="P2394" s="5">
        <v>44301</v>
      </c>
      <c r="Q2394" s="4">
        <v>183454.8</v>
      </c>
      <c r="R2394" s="4">
        <v>183454.8</v>
      </c>
      <c r="S2394" s="11" t="s">
        <v>20245</v>
      </c>
      <c r="T2394" s="1" t="s">
        <v>1734</v>
      </c>
      <c r="U2394" s="1" t="s">
        <v>1734</v>
      </c>
      <c r="V2394" s="1" t="s">
        <v>831</v>
      </c>
      <c r="W2394" s="3"/>
      <c r="X2394" s="1"/>
      <c r="Y2394" s="38"/>
    </row>
    <row r="2395" spans="2:25" ht="18" customHeight="1" x14ac:dyDescent="0.25">
      <c r="B2395" s="2">
        <v>11</v>
      </c>
      <c r="C2395" s="1" t="s">
        <v>64</v>
      </c>
      <c r="D2395" s="1" t="s">
        <v>138</v>
      </c>
      <c r="E2395" s="1" t="s">
        <v>368</v>
      </c>
      <c r="F2395" s="1" t="s">
        <v>374</v>
      </c>
      <c r="G2395" s="1" t="s">
        <v>375</v>
      </c>
      <c r="H2395" s="2">
        <v>855668</v>
      </c>
      <c r="I2395" s="1" t="s">
        <v>415</v>
      </c>
      <c r="J2395" s="3" t="s">
        <v>416</v>
      </c>
      <c r="K2395" s="3" t="s">
        <v>417</v>
      </c>
      <c r="L2395" s="3" t="s">
        <v>418</v>
      </c>
      <c r="M2395" s="3"/>
      <c r="N2395" s="2" t="s">
        <v>166</v>
      </c>
      <c r="O2395" s="5">
        <v>43497</v>
      </c>
      <c r="P2395" s="5">
        <v>43616</v>
      </c>
      <c r="Q2395" s="4">
        <v>50000</v>
      </c>
      <c r="R2395" s="4">
        <v>71429</v>
      </c>
      <c r="S2395" s="11" t="s">
        <v>420</v>
      </c>
      <c r="T2395" s="1" t="s">
        <v>419</v>
      </c>
      <c r="U2395" s="1" t="s">
        <v>419</v>
      </c>
      <c r="V2395" s="1" t="s">
        <v>220</v>
      </c>
      <c r="W2395" s="3"/>
      <c r="X2395" s="1" t="s">
        <v>25655</v>
      </c>
      <c r="Y2395" s="38" t="s">
        <v>22</v>
      </c>
    </row>
    <row r="2396" spans="2:25" ht="18" customHeight="1" x14ac:dyDescent="0.25">
      <c r="B2396" s="2">
        <v>2</v>
      </c>
      <c r="C2396" s="1" t="s">
        <v>64</v>
      </c>
      <c r="D2396" s="1" t="s">
        <v>138</v>
      </c>
      <c r="E2396" s="1" t="s">
        <v>368</v>
      </c>
      <c r="F2396" s="1" t="s">
        <v>374</v>
      </c>
      <c r="G2396" s="1" t="s">
        <v>375</v>
      </c>
      <c r="H2396" s="2">
        <v>854707</v>
      </c>
      <c r="I2396" s="1" t="s">
        <v>3333</v>
      </c>
      <c r="J2396" s="3" t="s">
        <v>3334</v>
      </c>
      <c r="K2396" s="3" t="s">
        <v>3335</v>
      </c>
      <c r="L2396" s="3" t="s">
        <v>3336</v>
      </c>
      <c r="M2396" s="3"/>
      <c r="N2396" s="2" t="s">
        <v>166</v>
      </c>
      <c r="O2396" s="5">
        <v>43497</v>
      </c>
      <c r="P2396" s="5">
        <v>43677</v>
      </c>
      <c r="Q2396" s="4">
        <v>50000</v>
      </c>
      <c r="R2396" s="4">
        <v>71429</v>
      </c>
      <c r="S2396" s="11" t="s">
        <v>3338</v>
      </c>
      <c r="T2396" s="1" t="s">
        <v>3337</v>
      </c>
      <c r="U2396" s="1" t="s">
        <v>3337</v>
      </c>
      <c r="V2396" s="1" t="s">
        <v>220</v>
      </c>
      <c r="W2396" s="3"/>
      <c r="X2396" s="1" t="s">
        <v>25651</v>
      </c>
      <c r="Y2396" s="38" t="s">
        <v>27</v>
      </c>
    </row>
    <row r="2397" spans="2:25" ht="18" customHeight="1" x14ac:dyDescent="0.25">
      <c r="B2397" s="2">
        <v>17</v>
      </c>
      <c r="C2397" s="1" t="s">
        <v>64</v>
      </c>
      <c r="D2397" s="1" t="s">
        <v>138</v>
      </c>
      <c r="E2397" s="1" t="s">
        <v>161</v>
      </c>
      <c r="F2397" s="1" t="s">
        <v>434</v>
      </c>
      <c r="G2397" s="1" t="s">
        <v>168</v>
      </c>
      <c r="H2397" s="2">
        <v>795695</v>
      </c>
      <c r="I2397" s="1" t="s">
        <v>3339</v>
      </c>
      <c r="J2397" s="3" t="s">
        <v>3340</v>
      </c>
      <c r="K2397" s="3" t="s">
        <v>3341</v>
      </c>
      <c r="L2397" s="3" t="s">
        <v>3342</v>
      </c>
      <c r="M2397" s="3"/>
      <c r="N2397" s="2" t="s">
        <v>166</v>
      </c>
      <c r="O2397" s="5">
        <v>43497</v>
      </c>
      <c r="P2397" s="5">
        <v>44227</v>
      </c>
      <c r="Q2397" s="4">
        <v>170121.60000000001</v>
      </c>
      <c r="R2397" s="4">
        <v>170121.60000000001</v>
      </c>
      <c r="S2397" s="11" t="s">
        <v>3344</v>
      </c>
      <c r="T2397" s="1" t="s">
        <v>3343</v>
      </c>
      <c r="U2397" s="1" t="s">
        <v>3343</v>
      </c>
      <c r="V2397" s="1" t="s">
        <v>169</v>
      </c>
      <c r="W2397" s="3"/>
      <c r="X2397" s="1" t="s">
        <v>25651</v>
      </c>
      <c r="Y2397" s="38" t="s">
        <v>27</v>
      </c>
    </row>
    <row r="2398" spans="2:25" ht="18" customHeight="1" x14ac:dyDescent="0.25">
      <c r="B2398" s="2">
        <v>10</v>
      </c>
      <c r="C2398" s="1" t="s">
        <v>64</v>
      </c>
      <c r="D2398" s="1" t="s">
        <v>138</v>
      </c>
      <c r="E2398" s="1" t="s">
        <v>368</v>
      </c>
      <c r="F2398" s="1" t="s">
        <v>374</v>
      </c>
      <c r="G2398" s="1" t="s">
        <v>375</v>
      </c>
      <c r="H2398" s="2">
        <v>854709</v>
      </c>
      <c r="I2398" s="1" t="s">
        <v>5146</v>
      </c>
      <c r="J2398" s="3" t="s">
        <v>5147</v>
      </c>
      <c r="K2398" s="3" t="s">
        <v>5148</v>
      </c>
      <c r="L2398" s="3" t="s">
        <v>5149</v>
      </c>
      <c r="M2398" s="3"/>
      <c r="N2398" s="2" t="s">
        <v>166</v>
      </c>
      <c r="O2398" s="5">
        <v>43497</v>
      </c>
      <c r="P2398" s="5">
        <v>43677</v>
      </c>
      <c r="Q2398" s="4">
        <v>50000</v>
      </c>
      <c r="R2398" s="4">
        <v>71429</v>
      </c>
      <c r="S2398" s="11" t="s">
        <v>5151</v>
      </c>
      <c r="T2398" s="1" t="s">
        <v>5150</v>
      </c>
      <c r="U2398" s="1" t="s">
        <v>5150</v>
      </c>
      <c r="V2398" s="1" t="s">
        <v>220</v>
      </c>
      <c r="W2398" s="3"/>
      <c r="X2398" s="1" t="s">
        <v>25646</v>
      </c>
      <c r="Y2398" s="38" t="s">
        <v>29</v>
      </c>
    </row>
    <row r="2399" spans="2:25" ht="18" customHeight="1" x14ac:dyDescent="0.25">
      <c r="B2399" s="2">
        <v>5</v>
      </c>
      <c r="C2399" s="1" t="s">
        <v>64</v>
      </c>
      <c r="D2399" s="1" t="s">
        <v>138</v>
      </c>
      <c r="E2399" s="1" t="s">
        <v>161</v>
      </c>
      <c r="F2399" s="1" t="s">
        <v>434</v>
      </c>
      <c r="G2399" s="1" t="s">
        <v>168</v>
      </c>
      <c r="H2399" s="2">
        <v>794047</v>
      </c>
      <c r="I2399" s="1" t="s">
        <v>5152</v>
      </c>
      <c r="J2399" s="3" t="s">
        <v>5153</v>
      </c>
      <c r="K2399" s="3" t="s">
        <v>5154</v>
      </c>
      <c r="L2399" s="3" t="s">
        <v>5155</v>
      </c>
      <c r="M2399" s="3" t="s">
        <v>5156</v>
      </c>
      <c r="N2399" s="2" t="s">
        <v>463</v>
      </c>
      <c r="O2399" s="5">
        <v>43497</v>
      </c>
      <c r="P2399" s="5">
        <v>44227</v>
      </c>
      <c r="Q2399" s="4">
        <v>187866</v>
      </c>
      <c r="R2399" s="4">
        <v>187866</v>
      </c>
      <c r="S2399" s="11" t="s">
        <v>5158</v>
      </c>
      <c r="T2399" s="1" t="s">
        <v>5157</v>
      </c>
      <c r="U2399" s="1" t="s">
        <v>5157</v>
      </c>
      <c r="V2399" s="1" t="s">
        <v>743</v>
      </c>
      <c r="W2399" s="3"/>
      <c r="X2399" s="1" t="s">
        <v>25646</v>
      </c>
      <c r="Y2399" s="38" t="s">
        <v>29</v>
      </c>
    </row>
    <row r="2400" spans="2:25" ht="18" customHeight="1" x14ac:dyDescent="0.25">
      <c r="B2400" s="2">
        <v>13</v>
      </c>
      <c r="C2400" s="1" t="s">
        <v>64</v>
      </c>
      <c r="D2400" s="1" t="s">
        <v>138</v>
      </c>
      <c r="E2400" s="1" t="s">
        <v>161</v>
      </c>
      <c r="F2400" s="1" t="s">
        <v>5886</v>
      </c>
      <c r="G2400" s="1" t="s">
        <v>898</v>
      </c>
      <c r="H2400" s="2">
        <v>824036</v>
      </c>
      <c r="I2400" s="1" t="s">
        <v>5882</v>
      </c>
      <c r="J2400" s="3" t="s">
        <v>5883</v>
      </c>
      <c r="K2400" s="3" t="s">
        <v>5884</v>
      </c>
      <c r="L2400" s="3" t="s">
        <v>4609</v>
      </c>
      <c r="M2400" s="3" t="s">
        <v>5885</v>
      </c>
      <c r="N2400" s="2" t="s">
        <v>72</v>
      </c>
      <c r="O2400" s="5">
        <v>43497</v>
      </c>
      <c r="P2400" s="5">
        <v>45504</v>
      </c>
      <c r="Q2400" s="4">
        <v>662400</v>
      </c>
      <c r="R2400" s="4">
        <v>662400</v>
      </c>
      <c r="S2400" s="11" t="s">
        <v>5888</v>
      </c>
      <c r="T2400" s="1" t="s">
        <v>819</v>
      </c>
      <c r="U2400" s="1" t="s">
        <v>5887</v>
      </c>
      <c r="V2400" s="1" t="s">
        <v>899</v>
      </c>
      <c r="W2400" s="3"/>
      <c r="X2400" s="1" t="s">
        <v>25655</v>
      </c>
      <c r="Y2400" s="38" t="s">
        <v>37</v>
      </c>
    </row>
    <row r="2401" spans="2:25" ht="18" customHeight="1" x14ac:dyDescent="0.25">
      <c r="B2401" s="2">
        <v>5</v>
      </c>
      <c r="C2401" s="1" t="s">
        <v>64</v>
      </c>
      <c r="D2401" s="1" t="s">
        <v>138</v>
      </c>
      <c r="E2401" s="1" t="s">
        <v>161</v>
      </c>
      <c r="F2401" s="1" t="s">
        <v>434</v>
      </c>
      <c r="G2401" s="1" t="s">
        <v>168</v>
      </c>
      <c r="H2401" s="2">
        <v>796327</v>
      </c>
      <c r="I2401" s="1" t="s">
        <v>6475</v>
      </c>
      <c r="J2401" s="3" t="s">
        <v>6476</v>
      </c>
      <c r="K2401" s="3" t="s">
        <v>6477</v>
      </c>
      <c r="L2401" s="3" t="s">
        <v>6478</v>
      </c>
      <c r="M2401" s="3"/>
      <c r="N2401" s="2" t="s">
        <v>166</v>
      </c>
      <c r="O2401" s="5">
        <v>43497</v>
      </c>
      <c r="P2401" s="5">
        <v>44227</v>
      </c>
      <c r="Q2401" s="4">
        <v>168277.2</v>
      </c>
      <c r="R2401" s="4">
        <v>168277.2</v>
      </c>
      <c r="S2401" s="11" t="s">
        <v>6479</v>
      </c>
      <c r="T2401" s="1" t="s">
        <v>292</v>
      </c>
      <c r="U2401" s="1" t="s">
        <v>292</v>
      </c>
      <c r="V2401" s="1" t="s">
        <v>385</v>
      </c>
      <c r="W2401" s="3"/>
      <c r="X2401" s="1" t="s">
        <v>25643</v>
      </c>
      <c r="Y2401" s="38" t="s">
        <v>38</v>
      </c>
    </row>
    <row r="2402" spans="2:25" ht="18" customHeight="1" x14ac:dyDescent="0.25">
      <c r="B2402" s="2">
        <v>2</v>
      </c>
      <c r="C2402" s="1" t="s">
        <v>64</v>
      </c>
      <c r="D2402" s="1" t="s">
        <v>138</v>
      </c>
      <c r="E2402" s="1" t="s">
        <v>368</v>
      </c>
      <c r="F2402" s="1" t="s">
        <v>374</v>
      </c>
      <c r="G2402" s="1" t="s">
        <v>375</v>
      </c>
      <c r="H2402" s="2">
        <v>855463</v>
      </c>
      <c r="I2402" s="1" t="s">
        <v>8071</v>
      </c>
      <c r="J2402" s="3" t="s">
        <v>8072</v>
      </c>
      <c r="K2402" s="3" t="s">
        <v>8073</v>
      </c>
      <c r="L2402" s="3" t="s">
        <v>8074</v>
      </c>
      <c r="M2402" s="3"/>
      <c r="N2402" s="2" t="s">
        <v>166</v>
      </c>
      <c r="O2402" s="5">
        <v>43497</v>
      </c>
      <c r="P2402" s="5">
        <v>43677</v>
      </c>
      <c r="Q2402" s="4">
        <v>50000</v>
      </c>
      <c r="R2402" s="4">
        <v>71429</v>
      </c>
      <c r="S2402" s="11" t="s">
        <v>8076</v>
      </c>
      <c r="T2402" s="1" t="s">
        <v>8075</v>
      </c>
      <c r="U2402" s="1" t="s">
        <v>8075</v>
      </c>
      <c r="V2402" s="1" t="s">
        <v>220</v>
      </c>
      <c r="W2402" s="3"/>
      <c r="X2402" s="1" t="s">
        <v>25653</v>
      </c>
      <c r="Y2402" s="38" t="s">
        <v>40</v>
      </c>
    </row>
    <row r="2403" spans="2:25" ht="18" customHeight="1" x14ac:dyDescent="0.25">
      <c r="B2403" s="2">
        <v>6</v>
      </c>
      <c r="C2403" s="1" t="s">
        <v>64</v>
      </c>
      <c r="D2403" s="1" t="s">
        <v>138</v>
      </c>
      <c r="E2403" s="1" t="s">
        <v>368</v>
      </c>
      <c r="F2403" s="1" t="s">
        <v>374</v>
      </c>
      <c r="G2403" s="1" t="s">
        <v>375</v>
      </c>
      <c r="H2403" s="2">
        <v>855423</v>
      </c>
      <c r="I2403" s="1" t="s">
        <v>10537</v>
      </c>
      <c r="J2403" s="3" t="s">
        <v>10538</v>
      </c>
      <c r="K2403" s="3" t="s">
        <v>10539</v>
      </c>
      <c r="L2403" s="3" t="s">
        <v>10540</v>
      </c>
      <c r="M2403" s="3"/>
      <c r="N2403" s="2" t="s">
        <v>166</v>
      </c>
      <c r="O2403" s="5">
        <v>43497</v>
      </c>
      <c r="P2403" s="5">
        <v>43708</v>
      </c>
      <c r="Q2403" s="4">
        <v>50000</v>
      </c>
      <c r="R2403" s="4">
        <v>71429</v>
      </c>
      <c r="S2403" s="11" t="s">
        <v>10541</v>
      </c>
      <c r="T2403" s="1" t="s">
        <v>10360</v>
      </c>
      <c r="U2403" s="1" t="s">
        <v>10360</v>
      </c>
      <c r="V2403" s="1" t="s">
        <v>220</v>
      </c>
      <c r="W2403" s="3"/>
      <c r="X2403" s="1" t="s">
        <v>25648</v>
      </c>
      <c r="Y2403" s="38" t="s">
        <v>51</v>
      </c>
    </row>
    <row r="2404" spans="2:25" ht="18" customHeight="1" x14ac:dyDescent="0.25">
      <c r="B2404" s="2">
        <v>3</v>
      </c>
      <c r="C2404" s="1" t="s">
        <v>64</v>
      </c>
      <c r="D2404" s="1" t="s">
        <v>138</v>
      </c>
      <c r="E2404" s="1" t="s">
        <v>368</v>
      </c>
      <c r="F2404" s="1" t="s">
        <v>374</v>
      </c>
      <c r="G2404" s="1" t="s">
        <v>375</v>
      </c>
      <c r="H2404" s="2">
        <v>855994</v>
      </c>
      <c r="I2404" s="1" t="s">
        <v>11849</v>
      </c>
      <c r="J2404" s="3" t="s">
        <v>11850</v>
      </c>
      <c r="K2404" s="3" t="s">
        <v>11851</v>
      </c>
      <c r="L2404" s="3" t="s">
        <v>11852</v>
      </c>
      <c r="M2404" s="3"/>
      <c r="N2404" s="2" t="s">
        <v>166</v>
      </c>
      <c r="O2404" s="5">
        <v>43497</v>
      </c>
      <c r="P2404" s="5">
        <v>43677</v>
      </c>
      <c r="Q2404" s="4">
        <v>50000</v>
      </c>
      <c r="R2404" s="4">
        <v>71429</v>
      </c>
      <c r="S2404" s="11" t="s">
        <v>11854</v>
      </c>
      <c r="T2404" s="1" t="s">
        <v>11853</v>
      </c>
      <c r="U2404" s="1" t="s">
        <v>11853</v>
      </c>
      <c r="V2404" s="1" t="s">
        <v>220</v>
      </c>
      <c r="W2404" s="3"/>
      <c r="X2404" s="1" t="s">
        <v>25646</v>
      </c>
      <c r="Y2404" s="38" t="s">
        <v>59</v>
      </c>
    </row>
    <row r="2405" spans="2:25" ht="18" customHeight="1" x14ac:dyDescent="0.25">
      <c r="B2405" s="2">
        <v>16</v>
      </c>
      <c r="C2405" s="1" t="s">
        <v>64</v>
      </c>
      <c r="D2405" s="1" t="s">
        <v>138</v>
      </c>
      <c r="E2405" s="1" t="s">
        <v>184</v>
      </c>
      <c r="F2405" s="1" t="s">
        <v>410</v>
      </c>
      <c r="G2405" s="1" t="s">
        <v>411</v>
      </c>
      <c r="H2405" s="2">
        <v>802773</v>
      </c>
      <c r="I2405" s="1" t="s">
        <v>20246</v>
      </c>
      <c r="J2405" s="3" t="s">
        <v>20247</v>
      </c>
      <c r="K2405" s="3" t="s">
        <v>20248</v>
      </c>
      <c r="L2405" s="3" t="s">
        <v>19767</v>
      </c>
      <c r="M2405" s="3" t="s">
        <v>20249</v>
      </c>
      <c r="N2405" s="2" t="s">
        <v>72</v>
      </c>
      <c r="O2405" s="5">
        <v>43497</v>
      </c>
      <c r="P2405" s="5">
        <v>45322</v>
      </c>
      <c r="Q2405" s="4">
        <v>1499990</v>
      </c>
      <c r="R2405" s="4">
        <v>1499990</v>
      </c>
      <c r="S2405" s="11" t="s">
        <v>20250</v>
      </c>
      <c r="T2405" s="1" t="s">
        <v>10124</v>
      </c>
      <c r="U2405" s="1" t="s">
        <v>10124</v>
      </c>
      <c r="V2405" s="1" t="s">
        <v>412</v>
      </c>
      <c r="W2405" s="3"/>
      <c r="X2405" s="1"/>
      <c r="Y2405" s="38"/>
    </row>
    <row r="2406" spans="2:25" ht="18" customHeight="1" x14ac:dyDescent="0.25">
      <c r="B2406" s="2">
        <v>13</v>
      </c>
      <c r="C2406" s="1" t="s">
        <v>64</v>
      </c>
      <c r="D2406" s="1" t="s">
        <v>138</v>
      </c>
      <c r="E2406" s="1" t="s">
        <v>368</v>
      </c>
      <c r="F2406" s="1" t="s">
        <v>374</v>
      </c>
      <c r="G2406" s="1" t="s">
        <v>375</v>
      </c>
      <c r="H2406" s="2">
        <v>854871</v>
      </c>
      <c r="I2406" s="1" t="s">
        <v>20251</v>
      </c>
      <c r="J2406" s="3" t="s">
        <v>20252</v>
      </c>
      <c r="K2406" s="3" t="s">
        <v>20253</v>
      </c>
      <c r="L2406" s="3" t="s">
        <v>20254</v>
      </c>
      <c r="M2406" s="3"/>
      <c r="N2406" s="2" t="s">
        <v>166</v>
      </c>
      <c r="O2406" s="5">
        <v>43497</v>
      </c>
      <c r="P2406" s="5">
        <v>43616</v>
      </c>
      <c r="Q2406" s="4">
        <v>50000</v>
      </c>
      <c r="R2406" s="4">
        <v>71429</v>
      </c>
      <c r="S2406" s="11" t="s">
        <v>20256</v>
      </c>
      <c r="T2406" s="1" t="s">
        <v>20255</v>
      </c>
      <c r="U2406" s="1" t="s">
        <v>20255</v>
      </c>
      <c r="V2406" s="1" t="s">
        <v>220</v>
      </c>
      <c r="W2406" s="3"/>
      <c r="X2406" s="1"/>
      <c r="Y2406" s="38"/>
    </row>
    <row r="2407" spans="2:25" ht="18" customHeight="1" x14ac:dyDescent="0.25">
      <c r="B2407" s="2">
        <v>7</v>
      </c>
      <c r="C2407" s="1" t="s">
        <v>64</v>
      </c>
      <c r="D2407" s="1" t="s">
        <v>138</v>
      </c>
      <c r="E2407" s="1" t="s">
        <v>184</v>
      </c>
      <c r="F2407" s="1" t="s">
        <v>410</v>
      </c>
      <c r="G2407" s="1" t="s">
        <v>411</v>
      </c>
      <c r="H2407" s="2">
        <v>804236</v>
      </c>
      <c r="I2407" s="1" t="s">
        <v>20257</v>
      </c>
      <c r="J2407" s="3" t="s">
        <v>20258</v>
      </c>
      <c r="K2407" s="3" t="s">
        <v>20259</v>
      </c>
      <c r="L2407" s="3" t="s">
        <v>20260</v>
      </c>
      <c r="M2407" s="3" t="s">
        <v>20261</v>
      </c>
      <c r="N2407" s="2" t="s">
        <v>72</v>
      </c>
      <c r="O2407" s="5">
        <v>43497</v>
      </c>
      <c r="P2407" s="5">
        <v>45322</v>
      </c>
      <c r="Q2407" s="4">
        <v>1993575</v>
      </c>
      <c r="R2407" s="4">
        <v>1993575</v>
      </c>
      <c r="S2407" s="11" t="s">
        <v>20262</v>
      </c>
      <c r="T2407" s="1" t="s">
        <v>2372</v>
      </c>
      <c r="U2407" s="1" t="s">
        <v>2372</v>
      </c>
      <c r="V2407" s="1" t="s">
        <v>412</v>
      </c>
      <c r="W2407" s="3"/>
      <c r="X2407" s="1"/>
      <c r="Y2407" s="38"/>
    </row>
    <row r="2408" spans="2:25" ht="18" customHeight="1" x14ac:dyDescent="0.25">
      <c r="B2408" s="2">
        <v>3</v>
      </c>
      <c r="C2408" s="1" t="s">
        <v>64</v>
      </c>
      <c r="D2408" s="1" t="s">
        <v>138</v>
      </c>
      <c r="E2408" s="1" t="s">
        <v>368</v>
      </c>
      <c r="F2408" s="1" t="s">
        <v>374</v>
      </c>
      <c r="G2408" s="1" t="s">
        <v>375</v>
      </c>
      <c r="H2408" s="2">
        <v>855706</v>
      </c>
      <c r="I2408" s="1" t="s">
        <v>20263</v>
      </c>
      <c r="J2408" s="3" t="s">
        <v>20264</v>
      </c>
      <c r="K2408" s="3" t="s">
        <v>20265</v>
      </c>
      <c r="L2408" s="3" t="s">
        <v>20266</v>
      </c>
      <c r="M2408" s="3"/>
      <c r="N2408" s="2" t="s">
        <v>166</v>
      </c>
      <c r="O2408" s="5">
        <v>43497</v>
      </c>
      <c r="P2408" s="5">
        <v>43677</v>
      </c>
      <c r="Q2408" s="4">
        <v>50000</v>
      </c>
      <c r="R2408" s="4">
        <v>71429</v>
      </c>
      <c r="S2408" s="11" t="s">
        <v>20268</v>
      </c>
      <c r="T2408" s="1" t="s">
        <v>20267</v>
      </c>
      <c r="U2408" s="1" t="s">
        <v>20267</v>
      </c>
      <c r="V2408" s="1" t="s">
        <v>220</v>
      </c>
      <c r="W2408" s="3"/>
      <c r="X2408" s="1"/>
      <c r="Y2408" s="38"/>
    </row>
    <row r="2409" spans="2:25" ht="18" customHeight="1" x14ac:dyDescent="0.25">
      <c r="B2409" s="2">
        <v>3</v>
      </c>
      <c r="C2409" s="1" t="s">
        <v>64</v>
      </c>
      <c r="D2409" s="1" t="s">
        <v>138</v>
      </c>
      <c r="E2409" s="1" t="s">
        <v>184</v>
      </c>
      <c r="F2409" s="1" t="s">
        <v>410</v>
      </c>
      <c r="G2409" s="1" t="s">
        <v>411</v>
      </c>
      <c r="H2409" s="2">
        <v>801750</v>
      </c>
      <c r="I2409" s="1" t="s">
        <v>20269</v>
      </c>
      <c r="J2409" s="3" t="s">
        <v>20270</v>
      </c>
      <c r="K2409" s="3" t="s">
        <v>20271</v>
      </c>
      <c r="L2409" s="3" t="s">
        <v>20272</v>
      </c>
      <c r="M2409" s="3" t="s">
        <v>20273</v>
      </c>
      <c r="N2409" s="2" t="s">
        <v>72</v>
      </c>
      <c r="O2409" s="5">
        <v>43497</v>
      </c>
      <c r="P2409" s="5">
        <v>45382</v>
      </c>
      <c r="Q2409" s="4">
        <v>1497375</v>
      </c>
      <c r="R2409" s="4">
        <v>1497375</v>
      </c>
      <c r="S2409" s="11" t="s">
        <v>20274</v>
      </c>
      <c r="T2409" s="1" t="s">
        <v>1236</v>
      </c>
      <c r="U2409" s="1" t="s">
        <v>1236</v>
      </c>
      <c r="V2409" s="1" t="s">
        <v>412</v>
      </c>
      <c r="W2409" s="3"/>
      <c r="X2409" s="1"/>
      <c r="Y2409" s="38"/>
    </row>
    <row r="2410" spans="2:25" ht="18" customHeight="1" x14ac:dyDescent="0.25">
      <c r="B2410" s="2">
        <v>2</v>
      </c>
      <c r="C2410" s="1" t="s">
        <v>64</v>
      </c>
      <c r="D2410" s="1" t="s">
        <v>138</v>
      </c>
      <c r="E2410" s="1" t="s">
        <v>368</v>
      </c>
      <c r="F2410" s="1" t="s">
        <v>374</v>
      </c>
      <c r="G2410" s="1" t="s">
        <v>375</v>
      </c>
      <c r="H2410" s="2">
        <v>856235</v>
      </c>
      <c r="I2410" s="1" t="s">
        <v>20275</v>
      </c>
      <c r="J2410" s="3" t="s">
        <v>20276</v>
      </c>
      <c r="K2410" s="3" t="s">
        <v>20277</v>
      </c>
      <c r="L2410" s="3" t="s">
        <v>7321</v>
      </c>
      <c r="M2410" s="3"/>
      <c r="N2410" s="2" t="s">
        <v>166</v>
      </c>
      <c r="O2410" s="5">
        <v>43497</v>
      </c>
      <c r="P2410" s="5">
        <v>43616</v>
      </c>
      <c r="Q2410" s="4">
        <v>50000</v>
      </c>
      <c r="R2410" s="4">
        <v>71429</v>
      </c>
      <c r="S2410" s="11" t="s">
        <v>20279</v>
      </c>
      <c r="T2410" s="1" t="s">
        <v>20278</v>
      </c>
      <c r="U2410" s="1" t="s">
        <v>20278</v>
      </c>
      <c r="V2410" s="1" t="s">
        <v>220</v>
      </c>
      <c r="W2410" s="3"/>
      <c r="X2410" s="1"/>
      <c r="Y2410" s="38"/>
    </row>
    <row r="2411" spans="2:25" ht="18" customHeight="1" x14ac:dyDescent="0.25">
      <c r="B2411" s="2">
        <v>2</v>
      </c>
      <c r="C2411" s="1" t="s">
        <v>64</v>
      </c>
      <c r="D2411" s="1" t="s">
        <v>138</v>
      </c>
      <c r="E2411" s="1" t="s">
        <v>184</v>
      </c>
      <c r="F2411" s="1" t="s">
        <v>410</v>
      </c>
      <c r="G2411" s="1" t="s">
        <v>411</v>
      </c>
      <c r="H2411" s="2">
        <v>803565</v>
      </c>
      <c r="I2411" s="1" t="s">
        <v>20280</v>
      </c>
      <c r="J2411" s="3" t="s">
        <v>20281</v>
      </c>
      <c r="K2411" s="3" t="s">
        <v>20282</v>
      </c>
      <c r="L2411" s="3" t="s">
        <v>20283</v>
      </c>
      <c r="M2411" s="3" t="s">
        <v>20284</v>
      </c>
      <c r="N2411" s="2" t="s">
        <v>72</v>
      </c>
      <c r="O2411" s="5">
        <v>43497</v>
      </c>
      <c r="P2411" s="5">
        <v>45504</v>
      </c>
      <c r="Q2411" s="4">
        <v>1437500</v>
      </c>
      <c r="R2411" s="4">
        <v>1437500</v>
      </c>
      <c r="S2411" s="11" t="s">
        <v>20285</v>
      </c>
      <c r="T2411" s="1" t="s">
        <v>6671</v>
      </c>
      <c r="U2411" s="1" t="s">
        <v>6671</v>
      </c>
      <c r="V2411" s="1" t="s">
        <v>412</v>
      </c>
      <c r="W2411" s="3"/>
      <c r="X2411" s="1"/>
      <c r="Y2411" s="38"/>
    </row>
    <row r="2412" spans="2:25" ht="18" customHeight="1" x14ac:dyDescent="0.25">
      <c r="B2412" s="2">
        <v>2</v>
      </c>
      <c r="C2412" s="1" t="s">
        <v>64</v>
      </c>
      <c r="D2412" s="1" t="s">
        <v>138</v>
      </c>
      <c r="E2412" s="1" t="s">
        <v>184</v>
      </c>
      <c r="F2412" s="1" t="s">
        <v>1161</v>
      </c>
      <c r="G2412" s="1" t="s">
        <v>960</v>
      </c>
      <c r="H2412" s="2">
        <v>773026</v>
      </c>
      <c r="I2412" s="1" t="s">
        <v>20286</v>
      </c>
      <c r="J2412" s="3" t="s">
        <v>20287</v>
      </c>
      <c r="K2412" s="3" t="s">
        <v>20288</v>
      </c>
      <c r="L2412" s="3" t="s">
        <v>20289</v>
      </c>
      <c r="M2412" s="3" t="s">
        <v>20290</v>
      </c>
      <c r="N2412" s="2" t="s">
        <v>72</v>
      </c>
      <c r="O2412" s="5">
        <v>43497</v>
      </c>
      <c r="P2412" s="5">
        <v>45382</v>
      </c>
      <c r="Q2412" s="4">
        <v>1997060</v>
      </c>
      <c r="R2412" s="4">
        <v>1997060</v>
      </c>
      <c r="S2412" s="11" t="s">
        <v>20291</v>
      </c>
      <c r="T2412" s="1" t="s">
        <v>4604</v>
      </c>
      <c r="U2412" s="1" t="s">
        <v>4604</v>
      </c>
      <c r="V2412" s="1" t="s">
        <v>752</v>
      </c>
      <c r="W2412" s="3"/>
      <c r="X2412" s="1"/>
      <c r="Y2412" s="38"/>
    </row>
    <row r="2413" spans="2:25" ht="18" customHeight="1" x14ac:dyDescent="0.25">
      <c r="B2413" s="2">
        <v>2</v>
      </c>
      <c r="C2413" s="1" t="s">
        <v>64</v>
      </c>
      <c r="D2413" s="1" t="s">
        <v>138</v>
      </c>
      <c r="E2413" s="1" t="s">
        <v>184</v>
      </c>
      <c r="F2413" s="1" t="s">
        <v>1147</v>
      </c>
      <c r="G2413" s="1" t="s">
        <v>793</v>
      </c>
      <c r="H2413" s="2">
        <v>841560</v>
      </c>
      <c r="I2413" s="1" t="s">
        <v>20292</v>
      </c>
      <c r="J2413" s="3" t="s">
        <v>20293</v>
      </c>
      <c r="K2413" s="3" t="s">
        <v>20294</v>
      </c>
      <c r="L2413" s="3" t="s">
        <v>20295</v>
      </c>
      <c r="M2413" s="3"/>
      <c r="N2413" s="2" t="s">
        <v>166</v>
      </c>
      <c r="O2413" s="5">
        <v>43497</v>
      </c>
      <c r="P2413" s="5">
        <v>44227</v>
      </c>
      <c r="Q2413" s="4">
        <v>150000</v>
      </c>
      <c r="R2413" s="4">
        <v>150000</v>
      </c>
      <c r="S2413" s="11" t="s">
        <v>20296</v>
      </c>
      <c r="T2413" s="1" t="s">
        <v>1048</v>
      </c>
      <c r="U2413" s="1" t="s">
        <v>1048</v>
      </c>
      <c r="V2413" s="1" t="s">
        <v>455</v>
      </c>
      <c r="W2413" s="3"/>
      <c r="X2413" s="1"/>
      <c r="Y2413" s="38"/>
    </row>
    <row r="2414" spans="2:25" ht="18" customHeight="1" x14ac:dyDescent="0.25">
      <c r="B2414" s="2">
        <v>1</v>
      </c>
      <c r="C2414" s="1" t="s">
        <v>64</v>
      </c>
      <c r="D2414" s="1" t="s">
        <v>138</v>
      </c>
      <c r="E2414" s="1" t="s">
        <v>368</v>
      </c>
      <c r="F2414" s="1" t="s">
        <v>374</v>
      </c>
      <c r="G2414" s="1" t="s">
        <v>375</v>
      </c>
      <c r="H2414" s="2">
        <v>854915</v>
      </c>
      <c r="I2414" s="1" t="s">
        <v>20297</v>
      </c>
      <c r="J2414" s="3" t="s">
        <v>20298</v>
      </c>
      <c r="K2414" s="3" t="s">
        <v>20299</v>
      </c>
      <c r="L2414" s="3" t="s">
        <v>20300</v>
      </c>
      <c r="M2414" s="3"/>
      <c r="N2414" s="2" t="s">
        <v>166</v>
      </c>
      <c r="O2414" s="5">
        <v>43497</v>
      </c>
      <c r="P2414" s="5">
        <v>43677</v>
      </c>
      <c r="Q2414" s="4">
        <v>50000</v>
      </c>
      <c r="R2414" s="4">
        <v>71429</v>
      </c>
      <c r="S2414" s="11" t="s">
        <v>20302</v>
      </c>
      <c r="T2414" s="1" t="s">
        <v>20301</v>
      </c>
      <c r="U2414" s="1" t="s">
        <v>20301</v>
      </c>
      <c r="V2414" s="1" t="s">
        <v>220</v>
      </c>
      <c r="W2414" s="3"/>
      <c r="X2414" s="1"/>
      <c r="Y2414" s="38"/>
    </row>
    <row r="2415" spans="2:25" ht="18" customHeight="1" x14ac:dyDescent="0.25">
      <c r="B2415" s="2">
        <v>1</v>
      </c>
      <c r="C2415" s="1" t="s">
        <v>64</v>
      </c>
      <c r="D2415" s="1" t="s">
        <v>138</v>
      </c>
      <c r="E2415" s="1" t="s">
        <v>184</v>
      </c>
      <c r="F2415" s="1" t="s">
        <v>3419</v>
      </c>
      <c r="G2415" s="1" t="s">
        <v>191</v>
      </c>
      <c r="H2415" s="2">
        <v>788296</v>
      </c>
      <c r="I2415" s="1" t="s">
        <v>20303</v>
      </c>
      <c r="J2415" s="3" t="s">
        <v>20304</v>
      </c>
      <c r="K2415" s="3" t="s">
        <v>20305</v>
      </c>
      <c r="L2415" s="3" t="s">
        <v>20306</v>
      </c>
      <c r="M2415" s="3"/>
      <c r="N2415" s="2" t="s">
        <v>72</v>
      </c>
      <c r="O2415" s="5">
        <v>43497</v>
      </c>
      <c r="P2415" s="5">
        <v>45869</v>
      </c>
      <c r="Q2415" s="4">
        <v>2420125</v>
      </c>
      <c r="R2415" s="4">
        <v>2420125</v>
      </c>
      <c r="S2415" s="11" t="s">
        <v>20308</v>
      </c>
      <c r="T2415" s="1" t="s">
        <v>6707</v>
      </c>
      <c r="U2415" s="1" t="s">
        <v>20307</v>
      </c>
      <c r="V2415" s="1" t="s">
        <v>192</v>
      </c>
      <c r="W2415" s="3"/>
      <c r="X2415" s="1"/>
      <c r="Y2415" s="38"/>
    </row>
    <row r="2416" spans="2:25" ht="18" customHeight="1" x14ac:dyDescent="0.25">
      <c r="B2416" s="2">
        <v>1</v>
      </c>
      <c r="C2416" s="1" t="s">
        <v>64</v>
      </c>
      <c r="D2416" s="1" t="s">
        <v>138</v>
      </c>
      <c r="E2416" s="1" t="s">
        <v>161</v>
      </c>
      <c r="F2416" s="1" t="s">
        <v>434</v>
      </c>
      <c r="G2416" s="1" t="s">
        <v>168</v>
      </c>
      <c r="H2416" s="2">
        <v>792575</v>
      </c>
      <c r="I2416" s="1" t="s">
        <v>20309</v>
      </c>
      <c r="J2416" s="3" t="s">
        <v>20310</v>
      </c>
      <c r="K2416" s="3" t="s">
        <v>20311</v>
      </c>
      <c r="L2416" s="3" t="s">
        <v>20312</v>
      </c>
      <c r="M2416" s="3"/>
      <c r="N2416" s="2" t="s">
        <v>166</v>
      </c>
      <c r="O2416" s="5">
        <v>43497</v>
      </c>
      <c r="P2416" s="5">
        <v>44227</v>
      </c>
      <c r="Q2416" s="4">
        <v>165598.79999999999</v>
      </c>
      <c r="R2416" s="4">
        <v>165598.79999999999</v>
      </c>
      <c r="S2416" s="11" t="s">
        <v>20313</v>
      </c>
      <c r="T2416" s="1" t="s">
        <v>5385</v>
      </c>
      <c r="U2416" s="1" t="s">
        <v>5385</v>
      </c>
      <c r="V2416" s="1" t="s">
        <v>169</v>
      </c>
      <c r="W2416" s="3"/>
      <c r="X2416" s="1"/>
      <c r="Y2416" s="38"/>
    </row>
    <row r="2417" spans="2:25" ht="18" customHeight="1" x14ac:dyDescent="0.25">
      <c r="B2417" s="2">
        <v>1</v>
      </c>
      <c r="C2417" s="1" t="s">
        <v>64</v>
      </c>
      <c r="D2417" s="1" t="s">
        <v>138</v>
      </c>
      <c r="E2417" s="1" t="s">
        <v>184</v>
      </c>
      <c r="F2417" s="1" t="s">
        <v>1815</v>
      </c>
      <c r="G2417" s="1" t="s">
        <v>960</v>
      </c>
      <c r="H2417" s="2">
        <v>819314</v>
      </c>
      <c r="I2417" s="1" t="s">
        <v>20314</v>
      </c>
      <c r="J2417" s="3" t="s">
        <v>20315</v>
      </c>
      <c r="K2417" s="3" t="s">
        <v>20316</v>
      </c>
      <c r="L2417" s="3" t="s">
        <v>20317</v>
      </c>
      <c r="M2417" s="3" t="s">
        <v>20318</v>
      </c>
      <c r="N2417" s="2" t="s">
        <v>72</v>
      </c>
      <c r="O2417" s="5">
        <v>43497</v>
      </c>
      <c r="P2417" s="5">
        <v>45322</v>
      </c>
      <c r="Q2417" s="4">
        <v>1999196</v>
      </c>
      <c r="R2417" s="4">
        <v>1999196</v>
      </c>
      <c r="S2417" s="11" t="s">
        <v>20319</v>
      </c>
      <c r="T2417" s="1" t="s">
        <v>1032</v>
      </c>
      <c r="U2417" s="1" t="s">
        <v>1032</v>
      </c>
      <c r="V2417" s="1" t="s">
        <v>752</v>
      </c>
      <c r="W2417" s="3"/>
      <c r="X2417" s="1"/>
      <c r="Y2417" s="38"/>
    </row>
    <row r="2418" spans="2:25" ht="18" customHeight="1" x14ac:dyDescent="0.25">
      <c r="B2418" s="2">
        <v>7</v>
      </c>
      <c r="C2418" s="1" t="s">
        <v>64</v>
      </c>
      <c r="D2418" s="1" t="s">
        <v>138</v>
      </c>
      <c r="E2418" s="1" t="s">
        <v>161</v>
      </c>
      <c r="F2418" s="1" t="s">
        <v>434</v>
      </c>
      <c r="G2418" s="1" t="s">
        <v>168</v>
      </c>
      <c r="H2418" s="2">
        <v>797888</v>
      </c>
      <c r="I2418" s="1" t="s">
        <v>839</v>
      </c>
      <c r="J2418" s="3" t="s">
        <v>840</v>
      </c>
      <c r="K2418" s="3" t="s">
        <v>841</v>
      </c>
      <c r="L2418" s="3" t="s">
        <v>842</v>
      </c>
      <c r="M2418" s="3"/>
      <c r="N2418" s="2" t="s">
        <v>166</v>
      </c>
      <c r="O2418" s="5">
        <v>43489</v>
      </c>
      <c r="P2418" s="5">
        <v>44219</v>
      </c>
      <c r="Q2418" s="4">
        <v>171460.8</v>
      </c>
      <c r="R2418" s="4">
        <v>171460.8</v>
      </c>
      <c r="S2418" s="11" t="s">
        <v>843</v>
      </c>
      <c r="T2418" s="1" t="s">
        <v>705</v>
      </c>
      <c r="U2418" s="1" t="s">
        <v>705</v>
      </c>
      <c r="V2418" s="1" t="s">
        <v>169</v>
      </c>
      <c r="W2418" s="3"/>
      <c r="X2418" s="1" t="s">
        <v>25643</v>
      </c>
      <c r="Y2418" s="38" t="s">
        <v>23</v>
      </c>
    </row>
    <row r="2419" spans="2:25" ht="18" customHeight="1" x14ac:dyDescent="0.25">
      <c r="B2419" s="2">
        <v>2</v>
      </c>
      <c r="C2419" s="1" t="s">
        <v>64</v>
      </c>
      <c r="D2419" s="1" t="s">
        <v>138</v>
      </c>
      <c r="E2419" s="1" t="s">
        <v>161</v>
      </c>
      <c r="F2419" s="1" t="s">
        <v>434</v>
      </c>
      <c r="G2419" s="1" t="s">
        <v>168</v>
      </c>
      <c r="H2419" s="2">
        <v>796557</v>
      </c>
      <c r="I2419" s="1" t="s">
        <v>20320</v>
      </c>
      <c r="J2419" s="3" t="s">
        <v>20321</v>
      </c>
      <c r="K2419" s="3" t="s">
        <v>20322</v>
      </c>
      <c r="L2419" s="3" t="s">
        <v>20323</v>
      </c>
      <c r="M2419" s="3" t="s">
        <v>20324</v>
      </c>
      <c r="N2419" s="2" t="s">
        <v>463</v>
      </c>
      <c r="O2419" s="5">
        <v>43487</v>
      </c>
      <c r="P2419" s="5">
        <v>44582</v>
      </c>
      <c r="Q2419" s="4">
        <v>239191.2</v>
      </c>
      <c r="R2419" s="4">
        <v>239191.2</v>
      </c>
      <c r="S2419" s="11" t="s">
        <v>20326</v>
      </c>
      <c r="T2419" s="1" t="s">
        <v>866</v>
      </c>
      <c r="U2419" s="1" t="s">
        <v>20325</v>
      </c>
      <c r="V2419" s="1" t="s">
        <v>743</v>
      </c>
      <c r="W2419" s="3"/>
      <c r="X2419" s="1"/>
      <c r="Y2419" s="38"/>
    </row>
    <row r="2420" spans="2:25" ht="18" customHeight="1" x14ac:dyDescent="0.25">
      <c r="B2420" s="2">
        <v>12</v>
      </c>
      <c r="C2420" s="1" t="s">
        <v>64</v>
      </c>
      <c r="D2420" s="1" t="s">
        <v>138</v>
      </c>
      <c r="E2420" s="1" t="s">
        <v>161</v>
      </c>
      <c r="F2420" s="1" t="s">
        <v>434</v>
      </c>
      <c r="G2420" s="1" t="s">
        <v>168</v>
      </c>
      <c r="H2420" s="2">
        <v>794007</v>
      </c>
      <c r="I2420" s="1" t="s">
        <v>3345</v>
      </c>
      <c r="J2420" s="3" t="s">
        <v>3346</v>
      </c>
      <c r="K2420" s="3" t="s">
        <v>3347</v>
      </c>
      <c r="L2420" s="3" t="s">
        <v>3348</v>
      </c>
      <c r="M2420" s="3" t="s">
        <v>3349</v>
      </c>
      <c r="N2420" s="2" t="s">
        <v>463</v>
      </c>
      <c r="O2420" s="5">
        <v>43472</v>
      </c>
      <c r="P2420" s="5">
        <v>44202</v>
      </c>
      <c r="Q2420" s="4">
        <v>158121.60000000001</v>
      </c>
      <c r="R2420" s="4">
        <v>158121.60000000001</v>
      </c>
      <c r="S2420" s="11" t="s">
        <v>3350</v>
      </c>
      <c r="T2420" s="1" t="s">
        <v>2812</v>
      </c>
      <c r="U2420" s="1" t="s">
        <v>2812</v>
      </c>
      <c r="V2420" s="1" t="s">
        <v>743</v>
      </c>
      <c r="W2420" s="3"/>
      <c r="X2420" s="1" t="s">
        <v>25651</v>
      </c>
      <c r="Y2420" s="38" t="s">
        <v>27</v>
      </c>
    </row>
    <row r="2421" spans="2:25" ht="18" customHeight="1" x14ac:dyDescent="0.25">
      <c r="B2421" s="2">
        <v>10</v>
      </c>
      <c r="C2421" s="1" t="s">
        <v>64</v>
      </c>
      <c r="D2421" s="1" t="s">
        <v>138</v>
      </c>
      <c r="E2421" s="1" t="s">
        <v>161</v>
      </c>
      <c r="F2421" s="1" t="s">
        <v>434</v>
      </c>
      <c r="G2421" s="1" t="s">
        <v>168</v>
      </c>
      <c r="H2421" s="2">
        <v>796672</v>
      </c>
      <c r="I2421" s="1" t="s">
        <v>20327</v>
      </c>
      <c r="J2421" s="3" t="s">
        <v>20328</v>
      </c>
      <c r="K2421" s="3" t="s">
        <v>20329</v>
      </c>
      <c r="L2421" s="3" t="s">
        <v>20330</v>
      </c>
      <c r="M2421" s="3"/>
      <c r="N2421" s="2" t="s">
        <v>166</v>
      </c>
      <c r="O2421" s="5">
        <v>43469</v>
      </c>
      <c r="P2421" s="5">
        <v>44564</v>
      </c>
      <c r="Q2421" s="4">
        <v>240530.4</v>
      </c>
      <c r="R2421" s="4">
        <v>240530.4</v>
      </c>
      <c r="S2421" s="11" t="s">
        <v>20332</v>
      </c>
      <c r="T2421" s="1" t="s">
        <v>657</v>
      </c>
      <c r="U2421" s="1" t="s">
        <v>20331</v>
      </c>
      <c r="V2421" s="1" t="s">
        <v>865</v>
      </c>
      <c r="W2421" s="3"/>
      <c r="X2421" s="1"/>
      <c r="Y2421" s="38"/>
    </row>
    <row r="2422" spans="2:25" ht="18" customHeight="1" x14ac:dyDescent="0.25">
      <c r="B2422" s="2">
        <v>7</v>
      </c>
      <c r="C2422" s="1" t="s">
        <v>64</v>
      </c>
      <c r="D2422" s="1" t="s">
        <v>138</v>
      </c>
      <c r="E2422" s="1" t="s">
        <v>139</v>
      </c>
      <c r="F2422" s="1" t="s">
        <v>156</v>
      </c>
      <c r="G2422" s="1" t="s">
        <v>157</v>
      </c>
      <c r="H2422" s="2">
        <v>825771</v>
      </c>
      <c r="I2422" s="1" t="s">
        <v>151</v>
      </c>
      <c r="J2422" s="3" t="s">
        <v>152</v>
      </c>
      <c r="K2422" s="3" t="s">
        <v>153</v>
      </c>
      <c r="L2422" s="3" t="s">
        <v>154</v>
      </c>
      <c r="M2422" s="3" t="s">
        <v>155</v>
      </c>
      <c r="N2422" s="2" t="s">
        <v>72</v>
      </c>
      <c r="O2422" s="5">
        <v>43466</v>
      </c>
      <c r="P2422" s="5">
        <v>45473</v>
      </c>
      <c r="Q2422" s="4">
        <v>3153447.5</v>
      </c>
      <c r="R2422" s="4">
        <v>4097233.75</v>
      </c>
      <c r="S2422" s="11" t="s">
        <v>160</v>
      </c>
      <c r="T2422" s="1" t="s">
        <v>158</v>
      </c>
      <c r="U2422" s="1" t="s">
        <v>159</v>
      </c>
      <c r="V2422" s="1" t="s">
        <v>147</v>
      </c>
      <c r="W2422" s="3"/>
      <c r="X2422" s="1"/>
      <c r="Y2422" s="38" t="s">
        <v>21</v>
      </c>
    </row>
    <row r="2423" spans="2:25" ht="18" customHeight="1" x14ac:dyDescent="0.25">
      <c r="B2423" s="2">
        <v>13</v>
      </c>
      <c r="C2423" s="1" t="s">
        <v>64</v>
      </c>
      <c r="D2423" s="1" t="s">
        <v>138</v>
      </c>
      <c r="E2423" s="1" t="s">
        <v>139</v>
      </c>
      <c r="F2423" s="1" t="s">
        <v>849</v>
      </c>
      <c r="G2423" s="1" t="s">
        <v>850</v>
      </c>
      <c r="H2423" s="2">
        <v>825872</v>
      </c>
      <c r="I2423" s="1" t="s">
        <v>844</v>
      </c>
      <c r="J2423" s="3" t="s">
        <v>845</v>
      </c>
      <c r="K2423" s="3" t="s">
        <v>846</v>
      </c>
      <c r="L2423" s="3" t="s">
        <v>847</v>
      </c>
      <c r="M2423" s="3" t="s">
        <v>848</v>
      </c>
      <c r="N2423" s="2" t="s">
        <v>166</v>
      </c>
      <c r="O2423" s="5">
        <v>43466</v>
      </c>
      <c r="P2423" s="5">
        <v>44926</v>
      </c>
      <c r="Q2423" s="4">
        <v>3999308.75</v>
      </c>
      <c r="R2423" s="4">
        <v>3999308.75</v>
      </c>
      <c r="S2423" s="11" t="s">
        <v>853</v>
      </c>
      <c r="T2423" s="1" t="s">
        <v>851</v>
      </c>
      <c r="U2423" s="1" t="s">
        <v>852</v>
      </c>
      <c r="V2423" s="1" t="s">
        <v>147</v>
      </c>
      <c r="W2423" s="3"/>
      <c r="X2423" s="1" t="s">
        <v>25643</v>
      </c>
      <c r="Y2423" s="38" t="s">
        <v>23</v>
      </c>
    </row>
    <row r="2424" spans="2:25" ht="18" customHeight="1" x14ac:dyDescent="0.25">
      <c r="B2424" s="2">
        <v>11</v>
      </c>
      <c r="C2424" s="1" t="s">
        <v>64</v>
      </c>
      <c r="D2424" s="1" t="s">
        <v>138</v>
      </c>
      <c r="E2424" s="1" t="s">
        <v>184</v>
      </c>
      <c r="F2424" s="1" t="s">
        <v>410</v>
      </c>
      <c r="G2424" s="1" t="s">
        <v>411</v>
      </c>
      <c r="H2424" s="2">
        <v>804412</v>
      </c>
      <c r="I2424" s="1" t="s">
        <v>1892</v>
      </c>
      <c r="J2424" s="3" t="s">
        <v>1893</v>
      </c>
      <c r="K2424" s="3" t="s">
        <v>1894</v>
      </c>
      <c r="L2424" s="3" t="s">
        <v>1895</v>
      </c>
      <c r="M2424" s="3"/>
      <c r="N2424" s="2" t="s">
        <v>72</v>
      </c>
      <c r="O2424" s="5">
        <v>43466</v>
      </c>
      <c r="P2424" s="5">
        <v>45291</v>
      </c>
      <c r="Q2424" s="4">
        <v>1500000</v>
      </c>
      <c r="R2424" s="4">
        <v>1500000</v>
      </c>
      <c r="S2424" s="11" t="s">
        <v>1896</v>
      </c>
      <c r="T2424" s="1" t="s">
        <v>1556</v>
      </c>
      <c r="U2424" s="1" t="s">
        <v>1556</v>
      </c>
      <c r="V2424" s="1" t="s">
        <v>412</v>
      </c>
      <c r="W2424" s="3"/>
      <c r="X2424" s="1" t="s">
        <v>25650</v>
      </c>
      <c r="Y2424" s="38" t="s">
        <v>26</v>
      </c>
    </row>
    <row r="2425" spans="2:25" ht="18" customHeight="1" x14ac:dyDescent="0.25">
      <c r="B2425" s="2">
        <v>6</v>
      </c>
      <c r="C2425" s="1" t="s">
        <v>64</v>
      </c>
      <c r="D2425" s="1" t="s">
        <v>138</v>
      </c>
      <c r="E2425" s="1" t="s">
        <v>346</v>
      </c>
      <c r="F2425" s="1" t="s">
        <v>1281</v>
      </c>
      <c r="G2425" s="1" t="s">
        <v>1282</v>
      </c>
      <c r="H2425" s="2">
        <v>828837</v>
      </c>
      <c r="I2425" s="1" t="s">
        <v>1897</v>
      </c>
      <c r="J2425" s="3" t="s">
        <v>1898</v>
      </c>
      <c r="K2425" s="3" t="s">
        <v>1899</v>
      </c>
      <c r="L2425" s="3" t="s">
        <v>1900</v>
      </c>
      <c r="M2425" s="3" t="s">
        <v>1901</v>
      </c>
      <c r="N2425" s="2" t="s">
        <v>72</v>
      </c>
      <c r="O2425" s="5">
        <v>43466</v>
      </c>
      <c r="P2425" s="5">
        <v>45199</v>
      </c>
      <c r="Q2425" s="4">
        <v>5982255</v>
      </c>
      <c r="R2425" s="4">
        <v>6122255</v>
      </c>
      <c r="S2425" s="11" t="s">
        <v>1904</v>
      </c>
      <c r="T2425" s="1" t="s">
        <v>1902</v>
      </c>
      <c r="U2425" s="1" t="s">
        <v>1903</v>
      </c>
      <c r="V2425" s="1" t="s">
        <v>147</v>
      </c>
      <c r="W2425" s="3"/>
      <c r="X2425" s="1" t="s">
        <v>25650</v>
      </c>
      <c r="Y2425" s="38" t="s">
        <v>26</v>
      </c>
    </row>
    <row r="2426" spans="2:25" ht="18" customHeight="1" x14ac:dyDescent="0.25">
      <c r="B2426" s="2">
        <v>1</v>
      </c>
      <c r="C2426" s="1" t="s">
        <v>64</v>
      </c>
      <c r="D2426" s="1" t="s">
        <v>138</v>
      </c>
      <c r="E2426" s="1" t="s">
        <v>161</v>
      </c>
      <c r="F2426" s="1" t="s">
        <v>3356</v>
      </c>
      <c r="G2426" s="1" t="s">
        <v>1180</v>
      </c>
      <c r="H2426" s="2">
        <v>812969</v>
      </c>
      <c r="I2426" s="1" t="s">
        <v>3351</v>
      </c>
      <c r="J2426" s="3" t="s">
        <v>3352</v>
      </c>
      <c r="K2426" s="3" t="s">
        <v>3353</v>
      </c>
      <c r="L2426" s="3" t="s">
        <v>3354</v>
      </c>
      <c r="M2426" s="3" t="s">
        <v>3355</v>
      </c>
      <c r="N2426" s="2" t="s">
        <v>72</v>
      </c>
      <c r="O2426" s="5">
        <v>43466</v>
      </c>
      <c r="P2426" s="5">
        <v>45107</v>
      </c>
      <c r="Q2426" s="4">
        <v>3530871.36</v>
      </c>
      <c r="R2426" s="4">
        <v>3530871.36</v>
      </c>
      <c r="S2426" s="11" t="s">
        <v>3359</v>
      </c>
      <c r="T2426" s="1" t="s">
        <v>3357</v>
      </c>
      <c r="U2426" s="1" t="s">
        <v>3358</v>
      </c>
      <c r="V2426" s="1" t="s">
        <v>2974</v>
      </c>
      <c r="W2426" s="3"/>
      <c r="X2426" s="1" t="s">
        <v>25651</v>
      </c>
      <c r="Y2426" s="38" t="s">
        <v>27</v>
      </c>
    </row>
    <row r="2427" spans="2:25" ht="18" customHeight="1" x14ac:dyDescent="0.25">
      <c r="B2427" s="2">
        <v>9</v>
      </c>
      <c r="C2427" s="1" t="s">
        <v>64</v>
      </c>
      <c r="D2427" s="1" t="s">
        <v>138</v>
      </c>
      <c r="E2427" s="1" t="s">
        <v>139</v>
      </c>
      <c r="F2427" s="1" t="s">
        <v>849</v>
      </c>
      <c r="G2427" s="1" t="s">
        <v>850</v>
      </c>
      <c r="H2427" s="2">
        <v>825677</v>
      </c>
      <c r="I2427" s="1" t="s">
        <v>3360</v>
      </c>
      <c r="J2427" s="3" t="s">
        <v>3361</v>
      </c>
      <c r="K2427" s="3" t="s">
        <v>3362</v>
      </c>
      <c r="L2427" s="3" t="s">
        <v>3363</v>
      </c>
      <c r="M2427" s="3" t="s">
        <v>3364</v>
      </c>
      <c r="N2427" s="2" t="s">
        <v>72</v>
      </c>
      <c r="O2427" s="5">
        <v>43466</v>
      </c>
      <c r="P2427" s="5">
        <v>45473</v>
      </c>
      <c r="Q2427" s="4">
        <v>3983347</v>
      </c>
      <c r="R2427" s="4">
        <v>4066742.54</v>
      </c>
      <c r="S2427" s="11" t="s">
        <v>3366</v>
      </c>
      <c r="T2427" s="1" t="s">
        <v>578</v>
      </c>
      <c r="U2427" s="1" t="s">
        <v>3365</v>
      </c>
      <c r="V2427" s="1" t="s">
        <v>147</v>
      </c>
      <c r="W2427" s="3"/>
      <c r="X2427" s="1" t="s">
        <v>25651</v>
      </c>
      <c r="Y2427" s="38" t="s">
        <v>27</v>
      </c>
    </row>
    <row r="2428" spans="2:25" ht="18" customHeight="1" x14ac:dyDescent="0.25">
      <c r="B2428" s="2">
        <v>9</v>
      </c>
      <c r="C2428" s="1" t="s">
        <v>64</v>
      </c>
      <c r="D2428" s="1" t="s">
        <v>138</v>
      </c>
      <c r="E2428" s="1" t="s">
        <v>346</v>
      </c>
      <c r="F2428" s="1" t="s">
        <v>1281</v>
      </c>
      <c r="G2428" s="1" t="s">
        <v>1282</v>
      </c>
      <c r="H2428" s="2">
        <v>828978</v>
      </c>
      <c r="I2428" s="1" t="s">
        <v>3367</v>
      </c>
      <c r="J2428" s="3" t="s">
        <v>3368</v>
      </c>
      <c r="K2428" s="3" t="s">
        <v>3369</v>
      </c>
      <c r="L2428" s="3" t="s">
        <v>3370</v>
      </c>
      <c r="M2428" s="3" t="s">
        <v>3371</v>
      </c>
      <c r="N2428" s="2" t="s">
        <v>463</v>
      </c>
      <c r="O2428" s="5">
        <v>43466</v>
      </c>
      <c r="P2428" s="5">
        <v>45291</v>
      </c>
      <c r="Q2428" s="4">
        <v>3934743.75</v>
      </c>
      <c r="R2428" s="4">
        <v>3934743.75</v>
      </c>
      <c r="S2428" s="11" t="s">
        <v>3374</v>
      </c>
      <c r="T2428" s="1" t="s">
        <v>3372</v>
      </c>
      <c r="U2428" s="1" t="s">
        <v>3373</v>
      </c>
      <c r="V2428" s="1" t="s">
        <v>147</v>
      </c>
      <c r="W2428" s="3"/>
      <c r="X2428" s="1" t="s">
        <v>25651</v>
      </c>
      <c r="Y2428" s="38" t="s">
        <v>27</v>
      </c>
    </row>
    <row r="2429" spans="2:25" ht="18" customHeight="1" x14ac:dyDescent="0.25">
      <c r="B2429" s="2">
        <v>6</v>
      </c>
      <c r="C2429" s="1" t="s">
        <v>64</v>
      </c>
      <c r="D2429" s="1" t="s">
        <v>138</v>
      </c>
      <c r="E2429" s="1" t="s">
        <v>184</v>
      </c>
      <c r="F2429" s="1" t="s">
        <v>1147</v>
      </c>
      <c r="G2429" s="1" t="s">
        <v>793</v>
      </c>
      <c r="H2429" s="2">
        <v>812850</v>
      </c>
      <c r="I2429" s="1" t="s">
        <v>3375</v>
      </c>
      <c r="J2429" s="3" t="s">
        <v>3376</v>
      </c>
      <c r="K2429" s="3" t="s">
        <v>3377</v>
      </c>
      <c r="L2429" s="3" t="s">
        <v>3378</v>
      </c>
      <c r="M2429" s="3"/>
      <c r="N2429" s="2" t="s">
        <v>166</v>
      </c>
      <c r="O2429" s="5">
        <v>43466</v>
      </c>
      <c r="P2429" s="5">
        <v>44196</v>
      </c>
      <c r="Q2429" s="4">
        <v>150000</v>
      </c>
      <c r="R2429" s="4">
        <v>150000</v>
      </c>
      <c r="S2429" s="11" t="s">
        <v>3379</v>
      </c>
      <c r="T2429" s="1" t="s">
        <v>1067</v>
      </c>
      <c r="U2429" s="1" t="s">
        <v>1067</v>
      </c>
      <c r="V2429" s="1" t="s">
        <v>455</v>
      </c>
      <c r="W2429" s="3"/>
      <c r="X2429" s="1" t="s">
        <v>25651</v>
      </c>
      <c r="Y2429" s="38" t="s">
        <v>27</v>
      </c>
    </row>
    <row r="2430" spans="2:25" ht="18" customHeight="1" x14ac:dyDescent="0.25">
      <c r="B2430" s="2">
        <v>6</v>
      </c>
      <c r="C2430" s="1" t="s">
        <v>64</v>
      </c>
      <c r="D2430" s="1" t="s">
        <v>138</v>
      </c>
      <c r="E2430" s="1" t="s">
        <v>368</v>
      </c>
      <c r="F2430" s="1" t="s">
        <v>374</v>
      </c>
      <c r="G2430" s="1" t="s">
        <v>375</v>
      </c>
      <c r="H2430" s="2">
        <v>836843</v>
      </c>
      <c r="I2430" s="1" t="s">
        <v>3380</v>
      </c>
      <c r="J2430" s="3" t="s">
        <v>3381</v>
      </c>
      <c r="K2430" s="3" t="s">
        <v>3382</v>
      </c>
      <c r="L2430" s="3" t="s">
        <v>3383</v>
      </c>
      <c r="M2430" s="3"/>
      <c r="N2430" s="2" t="s">
        <v>166</v>
      </c>
      <c r="O2430" s="5">
        <v>43466</v>
      </c>
      <c r="P2430" s="5">
        <v>43646</v>
      </c>
      <c r="Q2430" s="4">
        <v>50000</v>
      </c>
      <c r="R2430" s="4">
        <v>71429</v>
      </c>
      <c r="S2430" s="11" t="s">
        <v>3385</v>
      </c>
      <c r="T2430" s="1" t="s">
        <v>3384</v>
      </c>
      <c r="U2430" s="1" t="s">
        <v>3384</v>
      </c>
      <c r="V2430" s="1" t="s">
        <v>220</v>
      </c>
      <c r="W2430" s="3"/>
      <c r="X2430" s="1" t="s">
        <v>25651</v>
      </c>
      <c r="Y2430" s="38" t="s">
        <v>27</v>
      </c>
    </row>
    <row r="2431" spans="2:25" ht="18" customHeight="1" x14ac:dyDescent="0.25">
      <c r="B2431" s="2">
        <v>5</v>
      </c>
      <c r="C2431" s="1" t="s">
        <v>64</v>
      </c>
      <c r="D2431" s="1" t="s">
        <v>138</v>
      </c>
      <c r="E2431" s="1" t="s">
        <v>184</v>
      </c>
      <c r="F2431" s="1" t="s">
        <v>1147</v>
      </c>
      <c r="G2431" s="1" t="s">
        <v>793</v>
      </c>
      <c r="H2431" s="2">
        <v>825176</v>
      </c>
      <c r="I2431" s="1" t="s">
        <v>3386</v>
      </c>
      <c r="J2431" s="3" t="s">
        <v>3387</v>
      </c>
      <c r="K2431" s="3" t="s">
        <v>3388</v>
      </c>
      <c r="L2431" s="3" t="s">
        <v>3389</v>
      </c>
      <c r="M2431" s="3"/>
      <c r="N2431" s="2" t="s">
        <v>166</v>
      </c>
      <c r="O2431" s="5">
        <v>43466</v>
      </c>
      <c r="P2431" s="5">
        <v>44196</v>
      </c>
      <c r="Q2431" s="4">
        <v>145000</v>
      </c>
      <c r="R2431" s="4">
        <v>145000</v>
      </c>
      <c r="S2431" s="11" t="s">
        <v>3391</v>
      </c>
      <c r="T2431" s="1" t="s">
        <v>3390</v>
      </c>
      <c r="U2431" s="1" t="s">
        <v>3390</v>
      </c>
      <c r="V2431" s="1" t="s">
        <v>455</v>
      </c>
      <c r="W2431" s="3"/>
      <c r="X2431" s="1" t="s">
        <v>25651</v>
      </c>
      <c r="Y2431" s="38" t="s">
        <v>27</v>
      </c>
    </row>
    <row r="2432" spans="2:25" ht="18" customHeight="1" x14ac:dyDescent="0.25">
      <c r="B2432" s="2">
        <v>4</v>
      </c>
      <c r="C2432" s="1" t="s">
        <v>64</v>
      </c>
      <c r="D2432" s="1" t="s">
        <v>138</v>
      </c>
      <c r="E2432" s="1" t="s">
        <v>368</v>
      </c>
      <c r="F2432" s="1" t="s">
        <v>374</v>
      </c>
      <c r="G2432" s="1" t="s">
        <v>375</v>
      </c>
      <c r="H2432" s="2">
        <v>837667</v>
      </c>
      <c r="I2432" s="1" t="s">
        <v>3392</v>
      </c>
      <c r="J2432" s="3" t="s">
        <v>3393</v>
      </c>
      <c r="K2432" s="3" t="s">
        <v>3394</v>
      </c>
      <c r="L2432" s="3" t="s">
        <v>3395</v>
      </c>
      <c r="M2432" s="3"/>
      <c r="N2432" s="2" t="s">
        <v>166</v>
      </c>
      <c r="O2432" s="5">
        <v>43466</v>
      </c>
      <c r="P2432" s="5">
        <v>43585</v>
      </c>
      <c r="Q2432" s="4">
        <v>50000</v>
      </c>
      <c r="R2432" s="4">
        <v>71429</v>
      </c>
      <c r="S2432" s="11" t="s">
        <v>3397</v>
      </c>
      <c r="T2432" s="1" t="s">
        <v>3396</v>
      </c>
      <c r="U2432" s="1" t="s">
        <v>3396</v>
      </c>
      <c r="V2432" s="1" t="s">
        <v>220</v>
      </c>
      <c r="W2432" s="3"/>
      <c r="X2432" s="1" t="s">
        <v>25651</v>
      </c>
      <c r="Y2432" s="38" t="s">
        <v>27</v>
      </c>
    </row>
    <row r="2433" spans="2:25" ht="18" customHeight="1" x14ac:dyDescent="0.25">
      <c r="B2433" s="2">
        <v>3</v>
      </c>
      <c r="C2433" s="1" t="s">
        <v>64</v>
      </c>
      <c r="D2433" s="1" t="s">
        <v>138</v>
      </c>
      <c r="E2433" s="1" t="s">
        <v>368</v>
      </c>
      <c r="F2433" s="1" t="s">
        <v>374</v>
      </c>
      <c r="G2433" s="1" t="s">
        <v>375</v>
      </c>
      <c r="H2433" s="2">
        <v>836153</v>
      </c>
      <c r="I2433" s="1" t="s">
        <v>3398</v>
      </c>
      <c r="J2433" s="3" t="s">
        <v>3399</v>
      </c>
      <c r="K2433" s="3" t="s">
        <v>3400</v>
      </c>
      <c r="L2433" s="3" t="s">
        <v>3401</v>
      </c>
      <c r="M2433" s="3"/>
      <c r="N2433" s="2" t="s">
        <v>166</v>
      </c>
      <c r="O2433" s="5">
        <v>43466</v>
      </c>
      <c r="P2433" s="5">
        <v>43585</v>
      </c>
      <c r="Q2433" s="4">
        <v>50000</v>
      </c>
      <c r="R2433" s="4">
        <v>71429</v>
      </c>
      <c r="S2433" s="11" t="s">
        <v>3403</v>
      </c>
      <c r="T2433" s="1" t="s">
        <v>3402</v>
      </c>
      <c r="U2433" s="1" t="s">
        <v>3402</v>
      </c>
      <c r="V2433" s="1" t="s">
        <v>220</v>
      </c>
      <c r="W2433" s="3"/>
      <c r="X2433" s="1" t="s">
        <v>25651</v>
      </c>
      <c r="Y2433" s="38" t="s">
        <v>27</v>
      </c>
    </row>
    <row r="2434" spans="2:25" ht="18" customHeight="1" x14ac:dyDescent="0.25">
      <c r="B2434" s="2">
        <v>13</v>
      </c>
      <c r="C2434" s="1" t="s">
        <v>64</v>
      </c>
      <c r="D2434" s="1" t="s">
        <v>138</v>
      </c>
      <c r="E2434" s="1" t="s">
        <v>139</v>
      </c>
      <c r="F2434" s="1" t="s">
        <v>156</v>
      </c>
      <c r="G2434" s="1" t="s">
        <v>157</v>
      </c>
      <c r="H2434" s="2">
        <v>825747</v>
      </c>
      <c r="I2434" s="1" t="s">
        <v>4368</v>
      </c>
      <c r="J2434" s="3" t="s">
        <v>4369</v>
      </c>
      <c r="K2434" s="3" t="s">
        <v>4370</v>
      </c>
      <c r="L2434" s="3" t="s">
        <v>4371</v>
      </c>
      <c r="M2434" s="3" t="s">
        <v>4372</v>
      </c>
      <c r="N2434" s="2" t="s">
        <v>72</v>
      </c>
      <c r="O2434" s="5">
        <v>43466</v>
      </c>
      <c r="P2434" s="5">
        <v>45657</v>
      </c>
      <c r="Q2434" s="4">
        <v>3301990</v>
      </c>
      <c r="R2434" s="4">
        <v>3999310</v>
      </c>
      <c r="S2434" s="11" t="s">
        <v>4374</v>
      </c>
      <c r="T2434" s="1" t="s">
        <v>4318</v>
      </c>
      <c r="U2434" s="1" t="s">
        <v>4373</v>
      </c>
      <c r="V2434" s="1" t="s">
        <v>147</v>
      </c>
      <c r="W2434" s="3"/>
      <c r="X2434" s="1" t="s">
        <v>25647</v>
      </c>
      <c r="Y2434" s="38" t="s">
        <v>28</v>
      </c>
    </row>
    <row r="2435" spans="2:25" ht="18" customHeight="1" x14ac:dyDescent="0.25">
      <c r="B2435" s="2">
        <v>1</v>
      </c>
      <c r="C2435" s="1" t="s">
        <v>64</v>
      </c>
      <c r="D2435" s="1" t="s">
        <v>138</v>
      </c>
      <c r="E2435" s="1" t="s">
        <v>368</v>
      </c>
      <c r="F2435" s="1" t="s">
        <v>374</v>
      </c>
      <c r="G2435" s="1" t="s">
        <v>375</v>
      </c>
      <c r="H2435" s="2">
        <v>855154</v>
      </c>
      <c r="I2435" s="1" t="s">
        <v>4375</v>
      </c>
      <c r="J2435" s="3" t="s">
        <v>4376</v>
      </c>
      <c r="K2435" s="3" t="s">
        <v>4377</v>
      </c>
      <c r="L2435" s="3" t="s">
        <v>4378</v>
      </c>
      <c r="M2435" s="3"/>
      <c r="N2435" s="2" t="s">
        <v>166</v>
      </c>
      <c r="O2435" s="5">
        <v>43466</v>
      </c>
      <c r="P2435" s="5">
        <v>43585</v>
      </c>
      <c r="Q2435" s="4">
        <v>50000</v>
      </c>
      <c r="R2435" s="4">
        <v>71429</v>
      </c>
      <c r="S2435" s="11" t="s">
        <v>4380</v>
      </c>
      <c r="T2435" s="1" t="s">
        <v>4379</v>
      </c>
      <c r="U2435" s="1" t="s">
        <v>4379</v>
      </c>
      <c r="V2435" s="1" t="s">
        <v>220</v>
      </c>
      <c r="W2435" s="3"/>
      <c r="X2435" s="1" t="s">
        <v>25647</v>
      </c>
      <c r="Y2435" s="38" t="s">
        <v>28</v>
      </c>
    </row>
    <row r="2436" spans="2:25" ht="18" customHeight="1" x14ac:dyDescent="0.25">
      <c r="B2436" s="2">
        <v>22</v>
      </c>
      <c r="C2436" s="1" t="s">
        <v>64</v>
      </c>
      <c r="D2436" s="1" t="s">
        <v>138</v>
      </c>
      <c r="E2436" s="1" t="s">
        <v>184</v>
      </c>
      <c r="F2436" s="1" t="s">
        <v>410</v>
      </c>
      <c r="G2436" s="1" t="s">
        <v>411</v>
      </c>
      <c r="H2436" s="2">
        <v>803608</v>
      </c>
      <c r="I2436" s="1" t="s">
        <v>5159</v>
      </c>
      <c r="J2436" s="3" t="s">
        <v>5160</v>
      </c>
      <c r="K2436" s="3" t="s">
        <v>5161</v>
      </c>
      <c r="L2436" s="3" t="s">
        <v>5144</v>
      </c>
      <c r="M2436" s="3"/>
      <c r="N2436" s="2" t="s">
        <v>72</v>
      </c>
      <c r="O2436" s="5">
        <v>43466</v>
      </c>
      <c r="P2436" s="5">
        <v>45291</v>
      </c>
      <c r="Q2436" s="4">
        <v>1500000</v>
      </c>
      <c r="R2436" s="4">
        <v>1500000</v>
      </c>
      <c r="S2436" s="11" t="s">
        <v>5162</v>
      </c>
      <c r="T2436" s="1" t="s">
        <v>578</v>
      </c>
      <c r="U2436" s="1" t="s">
        <v>578</v>
      </c>
      <c r="V2436" s="1" t="s">
        <v>412</v>
      </c>
      <c r="W2436" s="3"/>
      <c r="X2436" s="1" t="s">
        <v>25646</v>
      </c>
      <c r="Y2436" s="38" t="s">
        <v>29</v>
      </c>
    </row>
    <row r="2437" spans="2:25" ht="18" customHeight="1" x14ac:dyDescent="0.25">
      <c r="B2437" s="2">
        <v>18</v>
      </c>
      <c r="C2437" s="1" t="s">
        <v>64</v>
      </c>
      <c r="D2437" s="1" t="s">
        <v>138</v>
      </c>
      <c r="E2437" s="1" t="s">
        <v>161</v>
      </c>
      <c r="F2437" s="1" t="s">
        <v>434</v>
      </c>
      <c r="G2437" s="1" t="s">
        <v>168</v>
      </c>
      <c r="H2437" s="2">
        <v>798716</v>
      </c>
      <c r="I2437" s="1" t="s">
        <v>5163</v>
      </c>
      <c r="J2437" s="3" t="s">
        <v>5164</v>
      </c>
      <c r="K2437" s="3" t="s">
        <v>5165</v>
      </c>
      <c r="L2437" s="3" t="s">
        <v>5166</v>
      </c>
      <c r="M2437" s="3"/>
      <c r="N2437" s="2" t="s">
        <v>166</v>
      </c>
      <c r="O2437" s="5">
        <v>43466</v>
      </c>
      <c r="P2437" s="5">
        <v>44196</v>
      </c>
      <c r="Q2437" s="4">
        <v>200194.8</v>
      </c>
      <c r="R2437" s="4">
        <v>200194.8</v>
      </c>
      <c r="S2437" s="11" t="s">
        <v>5167</v>
      </c>
      <c r="T2437" s="1" t="s">
        <v>826</v>
      </c>
      <c r="U2437" s="1" t="s">
        <v>826</v>
      </c>
      <c r="V2437" s="1" t="s">
        <v>169</v>
      </c>
      <c r="W2437" s="3"/>
      <c r="X2437" s="1" t="s">
        <v>25646</v>
      </c>
      <c r="Y2437" s="38" t="s">
        <v>29</v>
      </c>
    </row>
    <row r="2438" spans="2:25" ht="18" customHeight="1" x14ac:dyDescent="0.25">
      <c r="B2438" s="2">
        <v>22</v>
      </c>
      <c r="C2438" s="1" t="s">
        <v>64</v>
      </c>
      <c r="D2438" s="1" t="s">
        <v>138</v>
      </c>
      <c r="E2438" s="1" t="s">
        <v>139</v>
      </c>
      <c r="F2438" s="1" t="s">
        <v>156</v>
      </c>
      <c r="G2438" s="1" t="s">
        <v>157</v>
      </c>
      <c r="H2438" s="2">
        <v>825510</v>
      </c>
      <c r="I2438" s="1" t="s">
        <v>5738</v>
      </c>
      <c r="J2438" s="3" t="s">
        <v>5739</v>
      </c>
      <c r="K2438" s="3" t="s">
        <v>5740</v>
      </c>
      <c r="L2438" s="3" t="s">
        <v>5741</v>
      </c>
      <c r="M2438" s="3" t="s">
        <v>5742</v>
      </c>
      <c r="N2438" s="2" t="s">
        <v>72</v>
      </c>
      <c r="O2438" s="5">
        <v>43466</v>
      </c>
      <c r="P2438" s="5">
        <v>45291</v>
      </c>
      <c r="Q2438" s="4">
        <v>3283475</v>
      </c>
      <c r="R2438" s="4">
        <v>3503475</v>
      </c>
      <c r="S2438" s="11" t="s">
        <v>5744</v>
      </c>
      <c r="T2438" s="1" t="s">
        <v>776</v>
      </c>
      <c r="U2438" s="1" t="s">
        <v>5743</v>
      </c>
      <c r="V2438" s="1" t="s">
        <v>147</v>
      </c>
      <c r="W2438" s="3"/>
      <c r="X2438" s="1" t="s">
        <v>25646</v>
      </c>
      <c r="Y2438" s="38" t="s">
        <v>34</v>
      </c>
    </row>
    <row r="2439" spans="2:25" ht="18" customHeight="1" x14ac:dyDescent="0.25">
      <c r="B2439" s="2">
        <v>11</v>
      </c>
      <c r="C2439" s="1" t="s">
        <v>64</v>
      </c>
      <c r="D2439" s="1" t="s">
        <v>138</v>
      </c>
      <c r="E2439" s="1" t="s">
        <v>139</v>
      </c>
      <c r="F2439" s="1" t="s">
        <v>156</v>
      </c>
      <c r="G2439" s="1" t="s">
        <v>157</v>
      </c>
      <c r="H2439" s="2">
        <v>825749</v>
      </c>
      <c r="I2439" s="1" t="s">
        <v>6480</v>
      </c>
      <c r="J2439" s="3" t="s">
        <v>6481</v>
      </c>
      <c r="K2439" s="3" t="s">
        <v>6482</v>
      </c>
      <c r="L2439" s="3" t="s">
        <v>6483</v>
      </c>
      <c r="M2439" s="3" t="s">
        <v>6484</v>
      </c>
      <c r="N2439" s="2" t="s">
        <v>72</v>
      </c>
      <c r="O2439" s="5">
        <v>43466</v>
      </c>
      <c r="P2439" s="5">
        <v>45382</v>
      </c>
      <c r="Q2439" s="4">
        <v>3999601.25</v>
      </c>
      <c r="R2439" s="4">
        <v>3999601.25</v>
      </c>
      <c r="S2439" s="11" t="s">
        <v>6487</v>
      </c>
      <c r="T2439" s="1" t="s">
        <v>6485</v>
      </c>
      <c r="U2439" s="1" t="s">
        <v>6486</v>
      </c>
      <c r="V2439" s="1" t="s">
        <v>147</v>
      </c>
      <c r="W2439" s="3"/>
      <c r="X2439" s="1" t="s">
        <v>25643</v>
      </c>
      <c r="Y2439" s="38" t="s">
        <v>38</v>
      </c>
    </row>
    <row r="2440" spans="2:25" ht="18" customHeight="1" x14ac:dyDescent="0.25">
      <c r="B2440" s="2">
        <v>10</v>
      </c>
      <c r="C2440" s="1" t="s">
        <v>64</v>
      </c>
      <c r="D2440" s="1" t="s">
        <v>138</v>
      </c>
      <c r="E2440" s="1" t="s">
        <v>161</v>
      </c>
      <c r="F2440" s="1" t="s">
        <v>434</v>
      </c>
      <c r="G2440" s="1" t="s">
        <v>168</v>
      </c>
      <c r="H2440" s="2">
        <v>792923</v>
      </c>
      <c r="I2440" s="1" t="s">
        <v>6488</v>
      </c>
      <c r="J2440" s="3" t="s">
        <v>6489</v>
      </c>
      <c r="K2440" s="3" t="s">
        <v>6490</v>
      </c>
      <c r="L2440" s="3" t="s">
        <v>591</v>
      </c>
      <c r="M2440" s="3"/>
      <c r="N2440" s="2" t="s">
        <v>166</v>
      </c>
      <c r="O2440" s="5">
        <v>43466</v>
      </c>
      <c r="P2440" s="5">
        <v>44196</v>
      </c>
      <c r="Q2440" s="4">
        <v>158121.60000000001</v>
      </c>
      <c r="R2440" s="4">
        <v>158121.60000000001</v>
      </c>
      <c r="S2440" s="11" t="s">
        <v>6491</v>
      </c>
      <c r="T2440" s="1" t="s">
        <v>596</v>
      </c>
      <c r="U2440" s="1" t="s">
        <v>596</v>
      </c>
      <c r="V2440" s="1" t="s">
        <v>169</v>
      </c>
      <c r="W2440" s="3"/>
      <c r="X2440" s="1" t="s">
        <v>25643</v>
      </c>
      <c r="Y2440" s="38" t="s">
        <v>38</v>
      </c>
    </row>
    <row r="2441" spans="2:25" ht="18" customHeight="1" x14ac:dyDescent="0.25">
      <c r="B2441" s="2">
        <v>3</v>
      </c>
      <c r="C2441" s="1" t="s">
        <v>64</v>
      </c>
      <c r="D2441" s="1" t="s">
        <v>138</v>
      </c>
      <c r="E2441" s="1" t="s">
        <v>184</v>
      </c>
      <c r="F2441" s="1" t="s">
        <v>1147</v>
      </c>
      <c r="G2441" s="1" t="s">
        <v>793</v>
      </c>
      <c r="H2441" s="2">
        <v>811220</v>
      </c>
      <c r="I2441" s="1" t="s">
        <v>6492</v>
      </c>
      <c r="J2441" s="3" t="s">
        <v>6493</v>
      </c>
      <c r="K2441" s="3" t="s">
        <v>6494</v>
      </c>
      <c r="L2441" s="3" t="s">
        <v>583</v>
      </c>
      <c r="M2441" s="3"/>
      <c r="N2441" s="2" t="s">
        <v>166</v>
      </c>
      <c r="O2441" s="5">
        <v>43466</v>
      </c>
      <c r="P2441" s="5">
        <v>44012</v>
      </c>
      <c r="Q2441" s="4">
        <v>150000</v>
      </c>
      <c r="R2441" s="4">
        <v>150000</v>
      </c>
      <c r="S2441" s="11" t="s">
        <v>6495</v>
      </c>
      <c r="T2441" s="1" t="s">
        <v>596</v>
      </c>
      <c r="U2441" s="1" t="s">
        <v>596</v>
      </c>
      <c r="V2441" s="1" t="s">
        <v>455</v>
      </c>
      <c r="W2441" s="3"/>
      <c r="X2441" s="1" t="s">
        <v>25643</v>
      </c>
      <c r="Y2441" s="38" t="s">
        <v>38</v>
      </c>
    </row>
    <row r="2442" spans="2:25" ht="18" customHeight="1" x14ac:dyDescent="0.25">
      <c r="B2442" s="2">
        <v>11</v>
      </c>
      <c r="C2442" s="1" t="s">
        <v>64</v>
      </c>
      <c r="D2442" s="1" t="s">
        <v>138</v>
      </c>
      <c r="E2442" s="1" t="s">
        <v>184</v>
      </c>
      <c r="F2442" s="1" t="s">
        <v>410</v>
      </c>
      <c r="G2442" s="1" t="s">
        <v>411</v>
      </c>
      <c r="H2442" s="2">
        <v>803150</v>
      </c>
      <c r="I2442" s="1" t="s">
        <v>7280</v>
      </c>
      <c r="J2442" s="3" t="s">
        <v>7281</v>
      </c>
      <c r="K2442" s="3" t="s">
        <v>7282</v>
      </c>
      <c r="L2442" s="3" t="s">
        <v>7283</v>
      </c>
      <c r="M2442" s="3"/>
      <c r="N2442" s="2" t="s">
        <v>72</v>
      </c>
      <c r="O2442" s="5">
        <v>43466</v>
      </c>
      <c r="P2442" s="5">
        <v>45291</v>
      </c>
      <c r="Q2442" s="4">
        <v>1406250</v>
      </c>
      <c r="R2442" s="4">
        <v>1406250</v>
      </c>
      <c r="S2442" s="11" t="s">
        <v>7284</v>
      </c>
      <c r="T2442" s="1" t="s">
        <v>2790</v>
      </c>
      <c r="U2442" s="1" t="s">
        <v>2790</v>
      </c>
      <c r="V2442" s="1" t="s">
        <v>412</v>
      </c>
      <c r="W2442" s="3"/>
      <c r="X2442" s="1" t="s">
        <v>25646</v>
      </c>
      <c r="Y2442" s="38" t="s">
        <v>39</v>
      </c>
    </row>
    <row r="2443" spans="2:25" ht="18" customHeight="1" x14ac:dyDescent="0.25">
      <c r="B2443" s="2">
        <v>9</v>
      </c>
      <c r="C2443" s="1" t="s">
        <v>64</v>
      </c>
      <c r="D2443" s="1" t="s">
        <v>138</v>
      </c>
      <c r="E2443" s="1" t="s">
        <v>161</v>
      </c>
      <c r="F2443" s="1" t="s">
        <v>3356</v>
      </c>
      <c r="G2443" s="1" t="s">
        <v>1180</v>
      </c>
      <c r="H2443" s="2">
        <v>813192</v>
      </c>
      <c r="I2443" s="1" t="s">
        <v>7285</v>
      </c>
      <c r="J2443" s="3" t="s">
        <v>7286</v>
      </c>
      <c r="K2443" s="3" t="s">
        <v>7287</v>
      </c>
      <c r="L2443" s="3" t="s">
        <v>7288</v>
      </c>
      <c r="M2443" s="3" t="s">
        <v>7289</v>
      </c>
      <c r="N2443" s="2" t="s">
        <v>166</v>
      </c>
      <c r="O2443" s="5">
        <v>43466</v>
      </c>
      <c r="P2443" s="5">
        <v>44926</v>
      </c>
      <c r="Q2443" s="4">
        <v>1023985.08</v>
      </c>
      <c r="R2443" s="4">
        <v>1023985.08</v>
      </c>
      <c r="S2443" s="11" t="s">
        <v>7291</v>
      </c>
      <c r="T2443" s="1" t="s">
        <v>3556</v>
      </c>
      <c r="U2443" s="1" t="s">
        <v>7290</v>
      </c>
      <c r="V2443" s="1" t="s">
        <v>2974</v>
      </c>
      <c r="W2443" s="3"/>
      <c r="X2443" s="1" t="s">
        <v>25646</v>
      </c>
      <c r="Y2443" s="38" t="s">
        <v>39</v>
      </c>
    </row>
    <row r="2444" spans="2:25" ht="18" customHeight="1" x14ac:dyDescent="0.25">
      <c r="B2444" s="2">
        <v>23</v>
      </c>
      <c r="C2444" s="1" t="s">
        <v>64</v>
      </c>
      <c r="D2444" s="1" t="s">
        <v>138</v>
      </c>
      <c r="E2444" s="1" t="s">
        <v>139</v>
      </c>
      <c r="F2444" s="1" t="s">
        <v>8082</v>
      </c>
      <c r="G2444" s="1" t="s">
        <v>8083</v>
      </c>
      <c r="H2444" s="2">
        <v>825410</v>
      </c>
      <c r="I2444" s="1" t="s">
        <v>8077</v>
      </c>
      <c r="J2444" s="3" t="s">
        <v>8078</v>
      </c>
      <c r="K2444" s="3" t="s">
        <v>8079</v>
      </c>
      <c r="L2444" s="3" t="s">
        <v>8080</v>
      </c>
      <c r="M2444" s="3" t="s">
        <v>8081</v>
      </c>
      <c r="N2444" s="2" t="s">
        <v>72</v>
      </c>
      <c r="O2444" s="5">
        <v>43466</v>
      </c>
      <c r="P2444" s="5">
        <v>45473</v>
      </c>
      <c r="Q2444" s="4">
        <v>14994551.25</v>
      </c>
      <c r="R2444" s="4">
        <v>15041511.25</v>
      </c>
      <c r="S2444" s="11" t="s">
        <v>8085</v>
      </c>
      <c r="T2444" s="1" t="s">
        <v>282</v>
      </c>
      <c r="U2444" s="1" t="s">
        <v>8084</v>
      </c>
      <c r="V2444" s="1" t="s">
        <v>147</v>
      </c>
      <c r="W2444" s="3"/>
      <c r="X2444" s="1" t="s">
        <v>25653</v>
      </c>
      <c r="Y2444" s="38" t="s">
        <v>40</v>
      </c>
    </row>
    <row r="2445" spans="2:25" ht="18" customHeight="1" x14ac:dyDescent="0.25">
      <c r="B2445" s="2">
        <v>7</v>
      </c>
      <c r="C2445" s="1" t="s">
        <v>64</v>
      </c>
      <c r="D2445" s="1" t="s">
        <v>138</v>
      </c>
      <c r="E2445" s="1" t="s">
        <v>161</v>
      </c>
      <c r="F2445" s="1" t="s">
        <v>434</v>
      </c>
      <c r="G2445" s="1" t="s">
        <v>168</v>
      </c>
      <c r="H2445" s="2">
        <v>797966</v>
      </c>
      <c r="I2445" s="1" t="s">
        <v>8086</v>
      </c>
      <c r="J2445" s="3" t="s">
        <v>8087</v>
      </c>
      <c r="K2445" s="3" t="s">
        <v>8088</v>
      </c>
      <c r="L2445" s="3" t="s">
        <v>8089</v>
      </c>
      <c r="M2445" s="3"/>
      <c r="N2445" s="2" t="s">
        <v>166</v>
      </c>
      <c r="O2445" s="5">
        <v>43466</v>
      </c>
      <c r="P2445" s="5">
        <v>44196</v>
      </c>
      <c r="Q2445" s="4">
        <v>177598.8</v>
      </c>
      <c r="R2445" s="4">
        <v>177598.8</v>
      </c>
      <c r="S2445" s="11" t="s">
        <v>8090</v>
      </c>
      <c r="T2445" s="1" t="s">
        <v>3967</v>
      </c>
      <c r="U2445" s="1" t="s">
        <v>3967</v>
      </c>
      <c r="V2445" s="1" t="s">
        <v>169</v>
      </c>
      <c r="W2445" s="3"/>
      <c r="X2445" s="1" t="s">
        <v>25653</v>
      </c>
      <c r="Y2445" s="38" t="s">
        <v>40</v>
      </c>
    </row>
    <row r="2446" spans="2:25" ht="18" customHeight="1" x14ac:dyDescent="0.25">
      <c r="B2446" s="2">
        <v>9</v>
      </c>
      <c r="C2446" s="1" t="s">
        <v>64</v>
      </c>
      <c r="D2446" s="1" t="s">
        <v>138</v>
      </c>
      <c r="E2446" s="1" t="s">
        <v>184</v>
      </c>
      <c r="F2446" s="1" t="s">
        <v>1147</v>
      </c>
      <c r="G2446" s="1" t="s">
        <v>793</v>
      </c>
      <c r="H2446" s="2">
        <v>825798</v>
      </c>
      <c r="I2446" s="1" t="s">
        <v>8634</v>
      </c>
      <c r="J2446" s="3" t="s">
        <v>8635</v>
      </c>
      <c r="K2446" s="3" t="s">
        <v>8636</v>
      </c>
      <c r="L2446" s="3" t="s">
        <v>8637</v>
      </c>
      <c r="M2446" s="3"/>
      <c r="N2446" s="2" t="s">
        <v>166</v>
      </c>
      <c r="O2446" s="5">
        <v>43466</v>
      </c>
      <c r="P2446" s="5">
        <v>44104</v>
      </c>
      <c r="Q2446" s="4">
        <v>149938</v>
      </c>
      <c r="R2446" s="4">
        <v>149938</v>
      </c>
      <c r="S2446" s="11" t="s">
        <v>8638</v>
      </c>
      <c r="T2446" s="1" t="s">
        <v>4164</v>
      </c>
      <c r="U2446" s="1" t="s">
        <v>4164</v>
      </c>
      <c r="V2446" s="1" t="s">
        <v>455</v>
      </c>
      <c r="W2446" s="3"/>
      <c r="X2446" s="1"/>
      <c r="Y2446" s="38" t="s">
        <v>41</v>
      </c>
    </row>
    <row r="2447" spans="2:25" ht="18" customHeight="1" x14ac:dyDescent="0.25">
      <c r="B2447" s="2">
        <v>15</v>
      </c>
      <c r="C2447" s="1" t="s">
        <v>64</v>
      </c>
      <c r="D2447" s="1" t="s">
        <v>138</v>
      </c>
      <c r="E2447" s="1" t="s">
        <v>184</v>
      </c>
      <c r="F2447" s="1" t="s">
        <v>889</v>
      </c>
      <c r="G2447" s="1" t="s">
        <v>411</v>
      </c>
      <c r="H2447" s="2">
        <v>758887</v>
      </c>
      <c r="I2447" s="1" t="s">
        <v>9016</v>
      </c>
      <c r="J2447" s="3" t="s">
        <v>9017</v>
      </c>
      <c r="K2447" s="3" t="s">
        <v>9018</v>
      </c>
      <c r="L2447" s="3" t="s">
        <v>9019</v>
      </c>
      <c r="M2447" s="3" t="s">
        <v>9020</v>
      </c>
      <c r="N2447" s="2" t="s">
        <v>72</v>
      </c>
      <c r="O2447" s="5">
        <v>43466</v>
      </c>
      <c r="P2447" s="5">
        <v>45657</v>
      </c>
      <c r="Q2447" s="4">
        <v>1498345.77</v>
      </c>
      <c r="R2447" s="4">
        <v>1498345.77</v>
      </c>
      <c r="S2447" s="11" t="s">
        <v>9021</v>
      </c>
      <c r="T2447" s="1" t="s">
        <v>1128</v>
      </c>
      <c r="U2447" s="1" t="s">
        <v>1128</v>
      </c>
      <c r="V2447" s="1" t="s">
        <v>412</v>
      </c>
      <c r="W2447" s="3"/>
      <c r="X2447" s="1" t="s">
        <v>25650</v>
      </c>
      <c r="Y2447" s="38" t="s">
        <v>44</v>
      </c>
    </row>
    <row r="2448" spans="2:25" ht="18" customHeight="1" x14ac:dyDescent="0.25">
      <c r="B2448" s="2">
        <v>2</v>
      </c>
      <c r="C2448" s="1" t="s">
        <v>64</v>
      </c>
      <c r="D2448" s="1" t="s">
        <v>138</v>
      </c>
      <c r="E2448" s="1" t="s">
        <v>388</v>
      </c>
      <c r="F2448" s="1" t="s">
        <v>9817</v>
      </c>
      <c r="G2448" s="1" t="s">
        <v>9818</v>
      </c>
      <c r="H2448" s="2">
        <v>824946</v>
      </c>
      <c r="I2448" s="1" t="s">
        <v>9812</v>
      </c>
      <c r="J2448" s="3" t="s">
        <v>9813</v>
      </c>
      <c r="K2448" s="3" t="s">
        <v>9814</v>
      </c>
      <c r="L2448" s="3" t="s">
        <v>9815</v>
      </c>
      <c r="M2448" s="3" t="s">
        <v>9816</v>
      </c>
      <c r="N2448" s="2" t="s">
        <v>166</v>
      </c>
      <c r="O2448" s="5">
        <v>43466</v>
      </c>
      <c r="P2448" s="5">
        <v>44926</v>
      </c>
      <c r="Q2448" s="4">
        <v>3020638.75</v>
      </c>
      <c r="R2448" s="4">
        <v>3020638.75</v>
      </c>
      <c r="S2448" s="11" t="s">
        <v>9821</v>
      </c>
      <c r="T2448" s="1" t="s">
        <v>9819</v>
      </c>
      <c r="U2448" s="1" t="s">
        <v>9820</v>
      </c>
      <c r="V2448" s="1" t="s">
        <v>147</v>
      </c>
      <c r="W2448" s="3"/>
      <c r="X2448" s="1" t="s">
        <v>25646</v>
      </c>
      <c r="Y2448" s="38" t="s">
        <v>48</v>
      </c>
    </row>
    <row r="2449" spans="2:25" ht="18" customHeight="1" x14ac:dyDescent="0.25">
      <c r="B2449" s="2">
        <v>2</v>
      </c>
      <c r="C2449" s="1" t="s">
        <v>64</v>
      </c>
      <c r="D2449" s="1" t="s">
        <v>138</v>
      </c>
      <c r="E2449" s="1" t="s">
        <v>184</v>
      </c>
      <c r="F2449" s="1" t="s">
        <v>1147</v>
      </c>
      <c r="G2449" s="1" t="s">
        <v>793</v>
      </c>
      <c r="H2449" s="2">
        <v>825566</v>
      </c>
      <c r="I2449" s="1" t="s">
        <v>10542</v>
      </c>
      <c r="J2449" s="3" t="s">
        <v>10543</v>
      </c>
      <c r="K2449" s="3" t="s">
        <v>10544</v>
      </c>
      <c r="L2449" s="3" t="s">
        <v>10545</v>
      </c>
      <c r="M2449" s="3"/>
      <c r="N2449" s="2" t="s">
        <v>166</v>
      </c>
      <c r="O2449" s="5">
        <v>43466</v>
      </c>
      <c r="P2449" s="5">
        <v>44012</v>
      </c>
      <c r="Q2449" s="4">
        <v>149625</v>
      </c>
      <c r="R2449" s="4">
        <v>149625</v>
      </c>
      <c r="S2449" s="11" t="s">
        <v>10546</v>
      </c>
      <c r="T2449" s="1" t="s">
        <v>3390</v>
      </c>
      <c r="U2449" s="1" t="s">
        <v>3390</v>
      </c>
      <c r="V2449" s="1" t="s">
        <v>455</v>
      </c>
      <c r="W2449" s="3"/>
      <c r="X2449" s="1" t="s">
        <v>25648</v>
      </c>
      <c r="Y2449" s="38" t="s">
        <v>51</v>
      </c>
    </row>
    <row r="2450" spans="2:25" ht="18" customHeight="1" x14ac:dyDescent="0.25">
      <c r="B2450" s="2">
        <v>6</v>
      </c>
      <c r="C2450" s="1" t="s">
        <v>64</v>
      </c>
      <c r="D2450" s="1" t="s">
        <v>138</v>
      </c>
      <c r="E2450" s="1" t="s">
        <v>139</v>
      </c>
      <c r="F2450" s="1" t="s">
        <v>849</v>
      </c>
      <c r="G2450" s="1" t="s">
        <v>850</v>
      </c>
      <c r="H2450" s="2">
        <v>824982</v>
      </c>
      <c r="I2450" s="1" t="s">
        <v>10957</v>
      </c>
      <c r="J2450" s="3" t="s">
        <v>10958</v>
      </c>
      <c r="K2450" s="3" t="s">
        <v>10959</v>
      </c>
      <c r="L2450" s="3" t="s">
        <v>10960</v>
      </c>
      <c r="M2450" s="3" t="s">
        <v>10961</v>
      </c>
      <c r="N2450" s="2" t="s">
        <v>72</v>
      </c>
      <c r="O2450" s="5">
        <v>43466</v>
      </c>
      <c r="P2450" s="5">
        <v>45291</v>
      </c>
      <c r="Q2450" s="4">
        <v>3999872.5</v>
      </c>
      <c r="R2450" s="4">
        <v>3999872.5</v>
      </c>
      <c r="S2450" s="11" t="s">
        <v>10963</v>
      </c>
      <c r="T2450" s="1" t="s">
        <v>1556</v>
      </c>
      <c r="U2450" s="1" t="s">
        <v>10962</v>
      </c>
      <c r="V2450" s="1" t="s">
        <v>147</v>
      </c>
      <c r="W2450" s="3"/>
      <c r="X2450" s="1" t="s">
        <v>25650</v>
      </c>
      <c r="Y2450" s="38" t="s">
        <v>52</v>
      </c>
    </row>
    <row r="2451" spans="2:25" ht="18" customHeight="1" x14ac:dyDescent="0.25">
      <c r="B2451" s="2">
        <v>22</v>
      </c>
      <c r="C2451" s="1" t="s">
        <v>64</v>
      </c>
      <c r="D2451" s="1" t="s">
        <v>138</v>
      </c>
      <c r="E2451" s="1" t="s">
        <v>139</v>
      </c>
      <c r="F2451" s="1" t="s">
        <v>156</v>
      </c>
      <c r="G2451" s="1" t="s">
        <v>157</v>
      </c>
      <c r="H2451" s="2">
        <v>825806</v>
      </c>
      <c r="I2451" s="1" t="s">
        <v>11090</v>
      </c>
      <c r="J2451" s="3" t="s">
        <v>11091</v>
      </c>
      <c r="K2451" s="3" t="s">
        <v>11092</v>
      </c>
      <c r="L2451" s="3" t="s">
        <v>847</v>
      </c>
      <c r="M2451" s="3" t="s">
        <v>11093</v>
      </c>
      <c r="N2451" s="2" t="s">
        <v>72</v>
      </c>
      <c r="O2451" s="5">
        <v>43466</v>
      </c>
      <c r="P2451" s="5">
        <v>45291</v>
      </c>
      <c r="Q2451" s="4">
        <v>3092400</v>
      </c>
      <c r="R2451" s="4">
        <v>3294306.01</v>
      </c>
      <c r="S2451" s="11" t="s">
        <v>11095</v>
      </c>
      <c r="T2451" s="1" t="s">
        <v>6331</v>
      </c>
      <c r="U2451" s="1" t="s">
        <v>11094</v>
      </c>
      <c r="V2451" s="1" t="s">
        <v>147</v>
      </c>
      <c r="W2451" s="3"/>
      <c r="X2451" s="1" t="s">
        <v>54</v>
      </c>
      <c r="Y2451" s="38" t="s">
        <v>54</v>
      </c>
    </row>
    <row r="2452" spans="2:25" ht="18" customHeight="1" x14ac:dyDescent="0.25">
      <c r="B2452" s="2">
        <v>16</v>
      </c>
      <c r="C2452" s="1" t="s">
        <v>64</v>
      </c>
      <c r="D2452" s="1" t="s">
        <v>138</v>
      </c>
      <c r="E2452" s="1" t="s">
        <v>184</v>
      </c>
      <c r="F2452" s="1" t="s">
        <v>410</v>
      </c>
      <c r="G2452" s="1" t="s">
        <v>411</v>
      </c>
      <c r="H2452" s="2">
        <v>805338</v>
      </c>
      <c r="I2452" s="1" t="s">
        <v>11096</v>
      </c>
      <c r="J2452" s="3" t="s">
        <v>11097</v>
      </c>
      <c r="K2452" s="3" t="s">
        <v>11098</v>
      </c>
      <c r="L2452" s="3" t="s">
        <v>11099</v>
      </c>
      <c r="M2452" s="3" t="s">
        <v>11096</v>
      </c>
      <c r="N2452" s="2" t="s">
        <v>72</v>
      </c>
      <c r="O2452" s="5">
        <v>43466</v>
      </c>
      <c r="P2452" s="5">
        <v>45657</v>
      </c>
      <c r="Q2452" s="4">
        <v>1499375</v>
      </c>
      <c r="R2452" s="4">
        <v>1499375</v>
      </c>
      <c r="S2452" s="11" t="s">
        <v>11100</v>
      </c>
      <c r="T2452" s="1" t="s">
        <v>705</v>
      </c>
      <c r="U2452" s="1" t="s">
        <v>705</v>
      </c>
      <c r="V2452" s="1" t="s">
        <v>412</v>
      </c>
      <c r="W2452" s="3"/>
      <c r="X2452" s="1" t="s">
        <v>54</v>
      </c>
      <c r="Y2452" s="38" t="s">
        <v>54</v>
      </c>
    </row>
    <row r="2453" spans="2:25" ht="18" customHeight="1" x14ac:dyDescent="0.25">
      <c r="B2453" s="2">
        <v>10</v>
      </c>
      <c r="C2453" s="1" t="s">
        <v>64</v>
      </c>
      <c r="D2453" s="1" t="s">
        <v>138</v>
      </c>
      <c r="E2453" s="1" t="s">
        <v>139</v>
      </c>
      <c r="F2453" s="1" t="s">
        <v>156</v>
      </c>
      <c r="G2453" s="1" t="s">
        <v>157</v>
      </c>
      <c r="H2453" s="2">
        <v>824986</v>
      </c>
      <c r="I2453" s="1" t="s">
        <v>11855</v>
      </c>
      <c r="J2453" s="3" t="s">
        <v>11856</v>
      </c>
      <c r="K2453" s="3" t="s">
        <v>11857</v>
      </c>
      <c r="L2453" s="3" t="s">
        <v>11858</v>
      </c>
      <c r="M2453" s="3" t="s">
        <v>11859</v>
      </c>
      <c r="N2453" s="2" t="s">
        <v>166</v>
      </c>
      <c r="O2453" s="5">
        <v>43466</v>
      </c>
      <c r="P2453" s="5">
        <v>44834</v>
      </c>
      <c r="Q2453" s="4">
        <v>3781179.75</v>
      </c>
      <c r="R2453" s="4">
        <v>3781179.75</v>
      </c>
      <c r="S2453" s="11" t="s">
        <v>11861</v>
      </c>
      <c r="T2453" s="1" t="s">
        <v>3900</v>
      </c>
      <c r="U2453" s="1" t="s">
        <v>11860</v>
      </c>
      <c r="V2453" s="1" t="s">
        <v>147</v>
      </c>
      <c r="W2453" s="3"/>
      <c r="X2453" s="1" t="s">
        <v>25646</v>
      </c>
      <c r="Y2453" s="38" t="s">
        <v>59</v>
      </c>
    </row>
    <row r="2454" spans="2:25" ht="18" customHeight="1" x14ac:dyDescent="0.25">
      <c r="B2454" s="2">
        <v>8</v>
      </c>
      <c r="C2454" s="1" t="s">
        <v>64</v>
      </c>
      <c r="D2454" s="1" t="s">
        <v>138</v>
      </c>
      <c r="E2454" s="1" t="s">
        <v>139</v>
      </c>
      <c r="F2454" s="1" t="s">
        <v>156</v>
      </c>
      <c r="G2454" s="1" t="s">
        <v>157</v>
      </c>
      <c r="H2454" s="2">
        <v>825832</v>
      </c>
      <c r="I2454" s="1" t="s">
        <v>11862</v>
      </c>
      <c r="J2454" s="3" t="s">
        <v>11863</v>
      </c>
      <c r="K2454" s="3" t="s">
        <v>11864</v>
      </c>
      <c r="L2454" s="3" t="s">
        <v>11865</v>
      </c>
      <c r="M2454" s="3" t="s">
        <v>11866</v>
      </c>
      <c r="N2454" s="2" t="s">
        <v>72</v>
      </c>
      <c r="O2454" s="5">
        <v>43466</v>
      </c>
      <c r="P2454" s="5">
        <v>45107</v>
      </c>
      <c r="Q2454" s="4">
        <v>3577431.25</v>
      </c>
      <c r="R2454" s="4">
        <v>3993056.25</v>
      </c>
      <c r="S2454" s="11" t="s">
        <v>11868</v>
      </c>
      <c r="T2454" s="1" t="s">
        <v>11824</v>
      </c>
      <c r="U2454" s="1" t="s">
        <v>11867</v>
      </c>
      <c r="V2454" s="1" t="s">
        <v>147</v>
      </c>
      <c r="W2454" s="3"/>
      <c r="X2454" s="1" t="s">
        <v>25646</v>
      </c>
      <c r="Y2454" s="38" t="s">
        <v>59</v>
      </c>
    </row>
    <row r="2455" spans="2:25" ht="18" customHeight="1" x14ac:dyDescent="0.25">
      <c r="B2455" s="2">
        <v>6</v>
      </c>
      <c r="C2455" s="1" t="s">
        <v>64</v>
      </c>
      <c r="D2455" s="1" t="s">
        <v>138</v>
      </c>
      <c r="E2455" s="1" t="s">
        <v>184</v>
      </c>
      <c r="F2455" s="1" t="s">
        <v>410</v>
      </c>
      <c r="G2455" s="1" t="s">
        <v>411</v>
      </c>
      <c r="H2455" s="2">
        <v>805201</v>
      </c>
      <c r="I2455" s="1" t="s">
        <v>12119</v>
      </c>
      <c r="J2455" s="3" t="s">
        <v>12120</v>
      </c>
      <c r="K2455" s="3" t="s">
        <v>12121</v>
      </c>
      <c r="L2455" s="3" t="s">
        <v>12122</v>
      </c>
      <c r="M2455" s="3" t="s">
        <v>12123</v>
      </c>
      <c r="N2455" s="2" t="s">
        <v>72</v>
      </c>
      <c r="O2455" s="5">
        <v>43466</v>
      </c>
      <c r="P2455" s="5">
        <v>45838</v>
      </c>
      <c r="Q2455" s="4">
        <v>1496613</v>
      </c>
      <c r="R2455" s="4">
        <v>1496613</v>
      </c>
      <c r="S2455" s="11" t="s">
        <v>12124</v>
      </c>
      <c r="T2455" s="1" t="s">
        <v>1694</v>
      </c>
      <c r="U2455" s="1" t="s">
        <v>1694</v>
      </c>
      <c r="V2455" s="1" t="s">
        <v>412</v>
      </c>
      <c r="W2455" s="3"/>
      <c r="X2455" s="1"/>
      <c r="Y2455" s="38" t="s">
        <v>62</v>
      </c>
    </row>
    <row r="2456" spans="2:25" ht="18" customHeight="1" x14ac:dyDescent="0.25">
      <c r="B2456" s="2">
        <v>2</v>
      </c>
      <c r="C2456" s="1" t="s">
        <v>64</v>
      </c>
      <c r="D2456" s="1" t="s">
        <v>138</v>
      </c>
      <c r="E2456" s="1" t="s">
        <v>184</v>
      </c>
      <c r="F2456" s="1" t="s">
        <v>453</v>
      </c>
      <c r="G2456" s="1" t="s">
        <v>454</v>
      </c>
      <c r="H2456" s="2">
        <v>788152</v>
      </c>
      <c r="I2456" s="1" t="s">
        <v>12125</v>
      </c>
      <c r="J2456" s="3" t="s">
        <v>12126</v>
      </c>
      <c r="K2456" s="3" t="s">
        <v>12127</v>
      </c>
      <c r="L2456" s="3" t="s">
        <v>12128</v>
      </c>
      <c r="M2456" s="3"/>
      <c r="N2456" s="2" t="s">
        <v>166</v>
      </c>
      <c r="O2456" s="5">
        <v>43466</v>
      </c>
      <c r="P2456" s="5">
        <v>43830</v>
      </c>
      <c r="Q2456" s="4">
        <v>130310</v>
      </c>
      <c r="R2456" s="4">
        <v>130310</v>
      </c>
      <c r="S2456" s="11" t="s">
        <v>12129</v>
      </c>
      <c r="T2456" s="1" t="s">
        <v>447</v>
      </c>
      <c r="U2456" s="1" t="s">
        <v>447</v>
      </c>
      <c r="V2456" s="1" t="s">
        <v>455</v>
      </c>
      <c r="W2456" s="3"/>
      <c r="X2456" s="1"/>
      <c r="Y2456" s="38" t="s">
        <v>62</v>
      </c>
    </row>
    <row r="2457" spans="2:25" ht="18" customHeight="1" x14ac:dyDescent="0.25">
      <c r="B2457" s="2">
        <v>1</v>
      </c>
      <c r="C2457" s="1" t="s">
        <v>64</v>
      </c>
      <c r="D2457" s="1" t="s">
        <v>138</v>
      </c>
      <c r="E2457" s="1" t="s">
        <v>161</v>
      </c>
      <c r="F2457" s="1" t="s">
        <v>434</v>
      </c>
      <c r="G2457" s="1" t="s">
        <v>168</v>
      </c>
      <c r="H2457" s="2">
        <v>798640</v>
      </c>
      <c r="I2457" s="1" t="s">
        <v>20333</v>
      </c>
      <c r="J2457" s="3" t="s">
        <v>20334</v>
      </c>
      <c r="K2457" s="3" t="s">
        <v>20335</v>
      </c>
      <c r="L2457" s="3" t="s">
        <v>20336</v>
      </c>
      <c r="M2457" s="3"/>
      <c r="N2457" s="2" t="s">
        <v>166</v>
      </c>
      <c r="O2457" s="5">
        <v>43466</v>
      </c>
      <c r="P2457" s="5">
        <v>44196</v>
      </c>
      <c r="Q2457" s="4">
        <v>212194.8</v>
      </c>
      <c r="R2457" s="4">
        <v>212194.8</v>
      </c>
      <c r="S2457" s="11" t="s">
        <v>20337</v>
      </c>
      <c r="T2457" s="1" t="s">
        <v>826</v>
      </c>
      <c r="U2457" s="1" t="s">
        <v>826</v>
      </c>
      <c r="V2457" s="1" t="s">
        <v>169</v>
      </c>
      <c r="W2457" s="3"/>
      <c r="X2457" s="1"/>
      <c r="Y2457" s="38"/>
    </row>
    <row r="2458" spans="2:25" ht="18" customHeight="1" x14ac:dyDescent="0.25">
      <c r="B2458" s="2">
        <v>22</v>
      </c>
      <c r="C2458" s="1" t="s">
        <v>126</v>
      </c>
      <c r="D2458" s="1" t="s">
        <v>172</v>
      </c>
      <c r="E2458" s="1"/>
      <c r="F2458" s="1" t="s">
        <v>20342</v>
      </c>
      <c r="G2458" s="1"/>
      <c r="H2458" s="2">
        <v>837880</v>
      </c>
      <c r="I2458" s="1" t="s">
        <v>20338</v>
      </c>
      <c r="J2458" s="3" t="s">
        <v>20339</v>
      </c>
      <c r="K2458" s="3" t="s">
        <v>20340</v>
      </c>
      <c r="L2458" s="3"/>
      <c r="M2458" s="3" t="s">
        <v>20341</v>
      </c>
      <c r="N2458" s="2" t="s">
        <v>199</v>
      </c>
      <c r="O2458" s="5">
        <v>43466</v>
      </c>
      <c r="P2458" s="5">
        <v>43830</v>
      </c>
      <c r="Q2458" s="4">
        <v>310355</v>
      </c>
      <c r="R2458" s="4">
        <v>523924</v>
      </c>
      <c r="S2458" s="11" t="s">
        <v>20343</v>
      </c>
      <c r="T2458" s="1" t="s">
        <v>181</v>
      </c>
      <c r="U2458" s="1" t="s">
        <v>181</v>
      </c>
      <c r="V2458" s="1" t="s">
        <v>180</v>
      </c>
      <c r="W2458" s="3" t="s">
        <v>20344</v>
      </c>
      <c r="X2458" s="1"/>
      <c r="Y2458" s="38"/>
    </row>
    <row r="2459" spans="2:25" ht="18" customHeight="1" x14ac:dyDescent="0.25">
      <c r="B2459" s="2">
        <v>11</v>
      </c>
      <c r="C2459" s="1" t="s">
        <v>64</v>
      </c>
      <c r="D2459" s="1" t="s">
        <v>138</v>
      </c>
      <c r="E2459" s="1" t="s">
        <v>139</v>
      </c>
      <c r="F2459" s="1" t="s">
        <v>20350</v>
      </c>
      <c r="G2459" s="1" t="s">
        <v>20351</v>
      </c>
      <c r="H2459" s="2">
        <v>825835</v>
      </c>
      <c r="I2459" s="1" t="s">
        <v>20345</v>
      </c>
      <c r="J2459" s="3" t="s">
        <v>20346</v>
      </c>
      <c r="K2459" s="3" t="s">
        <v>20347</v>
      </c>
      <c r="L2459" s="3" t="s">
        <v>20348</v>
      </c>
      <c r="M2459" s="3" t="s">
        <v>20349</v>
      </c>
      <c r="N2459" s="2" t="s">
        <v>72</v>
      </c>
      <c r="O2459" s="5">
        <v>43466</v>
      </c>
      <c r="P2459" s="5">
        <v>45107</v>
      </c>
      <c r="Q2459" s="4">
        <v>5999452.75</v>
      </c>
      <c r="R2459" s="4">
        <v>6527563.75</v>
      </c>
      <c r="S2459" s="11" t="s">
        <v>20353</v>
      </c>
      <c r="T2459" s="1" t="s">
        <v>2765</v>
      </c>
      <c r="U2459" s="1" t="s">
        <v>20352</v>
      </c>
      <c r="V2459" s="1" t="s">
        <v>147</v>
      </c>
      <c r="W2459" s="3"/>
      <c r="X2459" s="1"/>
      <c r="Y2459" s="38"/>
    </row>
    <row r="2460" spans="2:25" ht="18" customHeight="1" x14ac:dyDescent="0.25">
      <c r="B2460" s="2">
        <v>10</v>
      </c>
      <c r="C2460" s="1" t="s">
        <v>64</v>
      </c>
      <c r="D2460" s="1" t="s">
        <v>138</v>
      </c>
      <c r="E2460" s="1" t="s">
        <v>184</v>
      </c>
      <c r="F2460" s="1" t="s">
        <v>1147</v>
      </c>
      <c r="G2460" s="1" t="s">
        <v>793</v>
      </c>
      <c r="H2460" s="2">
        <v>825020</v>
      </c>
      <c r="I2460" s="1" t="s">
        <v>20354</v>
      </c>
      <c r="J2460" s="3" t="s">
        <v>20355</v>
      </c>
      <c r="K2460" s="3" t="s">
        <v>20356</v>
      </c>
      <c r="L2460" s="3" t="s">
        <v>646</v>
      </c>
      <c r="M2460" s="3"/>
      <c r="N2460" s="2" t="s">
        <v>166</v>
      </c>
      <c r="O2460" s="5">
        <v>43466</v>
      </c>
      <c r="P2460" s="5">
        <v>44012</v>
      </c>
      <c r="Q2460" s="4">
        <v>150000</v>
      </c>
      <c r="R2460" s="4">
        <v>150000</v>
      </c>
      <c r="S2460" s="11" t="s">
        <v>20357</v>
      </c>
      <c r="T2460" s="1" t="s">
        <v>1162</v>
      </c>
      <c r="U2460" s="1" t="s">
        <v>1162</v>
      </c>
      <c r="V2460" s="1" t="s">
        <v>455</v>
      </c>
      <c r="W2460" s="3"/>
      <c r="X2460" s="1"/>
      <c r="Y2460" s="38"/>
    </row>
    <row r="2461" spans="2:25" ht="18" customHeight="1" x14ac:dyDescent="0.25">
      <c r="B2461" s="2">
        <v>10</v>
      </c>
      <c r="C2461" s="1" t="s">
        <v>64</v>
      </c>
      <c r="D2461" s="1" t="s">
        <v>138</v>
      </c>
      <c r="E2461" s="1" t="s">
        <v>368</v>
      </c>
      <c r="F2461" s="1" t="s">
        <v>374</v>
      </c>
      <c r="G2461" s="1" t="s">
        <v>375</v>
      </c>
      <c r="H2461" s="2">
        <v>835911</v>
      </c>
      <c r="I2461" s="1" t="s">
        <v>20358</v>
      </c>
      <c r="J2461" s="3" t="s">
        <v>20359</v>
      </c>
      <c r="K2461" s="3" t="s">
        <v>20360</v>
      </c>
      <c r="L2461" s="3" t="s">
        <v>20361</v>
      </c>
      <c r="M2461" s="3"/>
      <c r="N2461" s="2" t="s">
        <v>166</v>
      </c>
      <c r="O2461" s="5">
        <v>43466</v>
      </c>
      <c r="P2461" s="5">
        <v>43646</v>
      </c>
      <c r="Q2461" s="4">
        <v>50000</v>
      </c>
      <c r="R2461" s="4">
        <v>71429</v>
      </c>
      <c r="S2461" s="11" t="s">
        <v>20363</v>
      </c>
      <c r="T2461" s="1" t="s">
        <v>20362</v>
      </c>
      <c r="U2461" s="1" t="s">
        <v>20362</v>
      </c>
      <c r="V2461" s="1" t="s">
        <v>220</v>
      </c>
      <c r="W2461" s="3"/>
      <c r="X2461" s="1"/>
      <c r="Y2461" s="38"/>
    </row>
    <row r="2462" spans="2:25" ht="18" customHeight="1" x14ac:dyDescent="0.25">
      <c r="B2462" s="2">
        <v>9</v>
      </c>
      <c r="C2462" s="1" t="s">
        <v>64</v>
      </c>
      <c r="D2462" s="1" t="s">
        <v>138</v>
      </c>
      <c r="E2462" s="1" t="s">
        <v>368</v>
      </c>
      <c r="F2462" s="1" t="s">
        <v>374</v>
      </c>
      <c r="G2462" s="1" t="s">
        <v>375</v>
      </c>
      <c r="H2462" s="2">
        <v>854931</v>
      </c>
      <c r="I2462" s="1" t="s">
        <v>20364</v>
      </c>
      <c r="J2462" s="3" t="s">
        <v>20365</v>
      </c>
      <c r="K2462" s="3" t="s">
        <v>20366</v>
      </c>
      <c r="L2462" s="3" t="s">
        <v>20367</v>
      </c>
      <c r="M2462" s="3"/>
      <c r="N2462" s="2" t="s">
        <v>166</v>
      </c>
      <c r="O2462" s="5">
        <v>43466</v>
      </c>
      <c r="P2462" s="5">
        <v>43585</v>
      </c>
      <c r="Q2462" s="4">
        <v>50000</v>
      </c>
      <c r="R2462" s="4">
        <v>71429</v>
      </c>
      <c r="S2462" s="11" t="s">
        <v>20369</v>
      </c>
      <c r="T2462" s="1" t="s">
        <v>20368</v>
      </c>
      <c r="U2462" s="1" t="s">
        <v>20368</v>
      </c>
      <c r="V2462" s="1" t="s">
        <v>220</v>
      </c>
      <c r="W2462" s="3"/>
      <c r="X2462" s="1"/>
      <c r="Y2462" s="38"/>
    </row>
    <row r="2463" spans="2:25" ht="18" customHeight="1" x14ac:dyDescent="0.25">
      <c r="B2463" s="2">
        <v>8</v>
      </c>
      <c r="C2463" s="1" t="s">
        <v>64</v>
      </c>
      <c r="D2463" s="1" t="s">
        <v>138</v>
      </c>
      <c r="E2463" s="1" t="s">
        <v>161</v>
      </c>
      <c r="F2463" s="1" t="s">
        <v>3356</v>
      </c>
      <c r="G2463" s="1" t="s">
        <v>1180</v>
      </c>
      <c r="H2463" s="2">
        <v>813871</v>
      </c>
      <c r="I2463" s="1" t="s">
        <v>20370</v>
      </c>
      <c r="J2463" s="3" t="s">
        <v>20371</v>
      </c>
      <c r="K2463" s="3" t="s">
        <v>20372</v>
      </c>
      <c r="L2463" s="3" t="s">
        <v>20373</v>
      </c>
      <c r="M2463" s="3" t="s">
        <v>20374</v>
      </c>
      <c r="N2463" s="2" t="s">
        <v>72</v>
      </c>
      <c r="O2463" s="5">
        <v>43466</v>
      </c>
      <c r="P2463" s="5">
        <v>45199</v>
      </c>
      <c r="Q2463" s="4">
        <v>2532975.2200000002</v>
      </c>
      <c r="R2463" s="4">
        <v>2532975.2200000002</v>
      </c>
      <c r="S2463" s="11" t="s">
        <v>20376</v>
      </c>
      <c r="T2463" s="1" t="s">
        <v>3841</v>
      </c>
      <c r="U2463" s="1" t="s">
        <v>20375</v>
      </c>
      <c r="V2463" s="1" t="s">
        <v>2974</v>
      </c>
      <c r="W2463" s="3"/>
      <c r="X2463" s="1"/>
      <c r="Y2463" s="38"/>
    </row>
    <row r="2464" spans="2:25" ht="18" customHeight="1" x14ac:dyDescent="0.25">
      <c r="B2464" s="2">
        <v>8</v>
      </c>
      <c r="C2464" s="1" t="s">
        <v>64</v>
      </c>
      <c r="D2464" s="1" t="s">
        <v>138</v>
      </c>
      <c r="E2464" s="1" t="s">
        <v>139</v>
      </c>
      <c r="F2464" s="1" t="s">
        <v>849</v>
      </c>
      <c r="G2464" s="1" t="s">
        <v>850</v>
      </c>
      <c r="H2464" s="2">
        <v>825859</v>
      </c>
      <c r="I2464" s="1" t="s">
        <v>20377</v>
      </c>
      <c r="J2464" s="3" t="s">
        <v>20378</v>
      </c>
      <c r="K2464" s="3" t="s">
        <v>20379</v>
      </c>
      <c r="L2464" s="3" t="s">
        <v>20380</v>
      </c>
      <c r="M2464" s="3" t="s">
        <v>20381</v>
      </c>
      <c r="N2464" s="2" t="s">
        <v>72</v>
      </c>
      <c r="O2464" s="5">
        <v>43466</v>
      </c>
      <c r="P2464" s="5">
        <v>46022</v>
      </c>
      <c r="Q2464" s="4">
        <v>3998125</v>
      </c>
      <c r="R2464" s="4">
        <v>4018187.5</v>
      </c>
      <c r="S2464" s="11" t="s">
        <v>20383</v>
      </c>
      <c r="T2464" s="1" t="s">
        <v>578</v>
      </c>
      <c r="U2464" s="1" t="s">
        <v>20382</v>
      </c>
      <c r="V2464" s="1" t="s">
        <v>147</v>
      </c>
      <c r="W2464" s="3"/>
      <c r="X2464" s="1"/>
      <c r="Y2464" s="38"/>
    </row>
    <row r="2465" spans="2:25" ht="18" customHeight="1" x14ac:dyDescent="0.25">
      <c r="B2465" s="2">
        <v>8</v>
      </c>
      <c r="C2465" s="1" t="s">
        <v>64</v>
      </c>
      <c r="D2465" s="1" t="s">
        <v>138</v>
      </c>
      <c r="E2465" s="1" t="s">
        <v>368</v>
      </c>
      <c r="F2465" s="1" t="s">
        <v>374</v>
      </c>
      <c r="G2465" s="1" t="s">
        <v>375</v>
      </c>
      <c r="H2465" s="2">
        <v>837601</v>
      </c>
      <c r="I2465" s="1" t="s">
        <v>20384</v>
      </c>
      <c r="J2465" s="3" t="s">
        <v>20385</v>
      </c>
      <c r="K2465" s="3" t="s">
        <v>20386</v>
      </c>
      <c r="L2465" s="3" t="s">
        <v>20387</v>
      </c>
      <c r="M2465" s="3"/>
      <c r="N2465" s="2" t="s">
        <v>166</v>
      </c>
      <c r="O2465" s="5">
        <v>43466</v>
      </c>
      <c r="P2465" s="5">
        <v>43646</v>
      </c>
      <c r="Q2465" s="4">
        <v>50000</v>
      </c>
      <c r="R2465" s="4">
        <v>71429</v>
      </c>
      <c r="S2465" s="11" t="s">
        <v>20389</v>
      </c>
      <c r="T2465" s="1" t="s">
        <v>20388</v>
      </c>
      <c r="U2465" s="1" t="s">
        <v>20388</v>
      </c>
      <c r="V2465" s="1" t="s">
        <v>220</v>
      </c>
      <c r="W2465" s="3"/>
      <c r="X2465" s="1"/>
      <c r="Y2465" s="38"/>
    </row>
    <row r="2466" spans="2:25" ht="18" customHeight="1" x14ac:dyDescent="0.25">
      <c r="B2466" s="2">
        <v>7</v>
      </c>
      <c r="C2466" s="1" t="s">
        <v>64</v>
      </c>
      <c r="D2466" s="1" t="s">
        <v>138</v>
      </c>
      <c r="E2466" s="1" t="s">
        <v>161</v>
      </c>
      <c r="F2466" s="1" t="s">
        <v>434</v>
      </c>
      <c r="G2466" s="1" t="s">
        <v>168</v>
      </c>
      <c r="H2466" s="2">
        <v>795930</v>
      </c>
      <c r="I2466" s="1" t="s">
        <v>20390</v>
      </c>
      <c r="J2466" s="3" t="s">
        <v>20391</v>
      </c>
      <c r="K2466" s="3" t="s">
        <v>20392</v>
      </c>
      <c r="L2466" s="3" t="s">
        <v>20393</v>
      </c>
      <c r="M2466" s="3"/>
      <c r="N2466" s="2" t="s">
        <v>166</v>
      </c>
      <c r="O2466" s="5">
        <v>43466</v>
      </c>
      <c r="P2466" s="5">
        <v>44196</v>
      </c>
      <c r="Q2466" s="4">
        <v>212194.8</v>
      </c>
      <c r="R2466" s="4">
        <v>212194.8</v>
      </c>
      <c r="S2466" s="11" t="s">
        <v>20394</v>
      </c>
      <c r="T2466" s="1" t="s">
        <v>13752</v>
      </c>
      <c r="U2466" s="1" t="s">
        <v>13752</v>
      </c>
      <c r="V2466" s="1" t="s">
        <v>169</v>
      </c>
      <c r="W2466" s="3"/>
      <c r="X2466" s="1"/>
      <c r="Y2466" s="38"/>
    </row>
    <row r="2467" spans="2:25" ht="18" customHeight="1" x14ac:dyDescent="0.25">
      <c r="B2467" s="2">
        <v>7</v>
      </c>
      <c r="C2467" s="1" t="s">
        <v>64</v>
      </c>
      <c r="D2467" s="1" t="s">
        <v>138</v>
      </c>
      <c r="E2467" s="1" t="s">
        <v>161</v>
      </c>
      <c r="F2467" s="1" t="s">
        <v>434</v>
      </c>
      <c r="G2467" s="1" t="s">
        <v>168</v>
      </c>
      <c r="H2467" s="2">
        <v>799000</v>
      </c>
      <c r="I2467" s="1" t="s">
        <v>20395</v>
      </c>
      <c r="J2467" s="3" t="s">
        <v>20396</v>
      </c>
      <c r="K2467" s="3" t="s">
        <v>20397</v>
      </c>
      <c r="L2467" s="3" t="s">
        <v>20398</v>
      </c>
      <c r="M2467" s="3"/>
      <c r="N2467" s="2" t="s">
        <v>166</v>
      </c>
      <c r="O2467" s="5">
        <v>43466</v>
      </c>
      <c r="P2467" s="5">
        <v>44196</v>
      </c>
      <c r="Q2467" s="4">
        <v>170121.60000000001</v>
      </c>
      <c r="R2467" s="4">
        <v>170121.60000000001</v>
      </c>
      <c r="S2467" s="11" t="s">
        <v>20399</v>
      </c>
      <c r="T2467" s="1" t="s">
        <v>4385</v>
      </c>
      <c r="U2467" s="1" t="s">
        <v>4385</v>
      </c>
      <c r="V2467" s="1" t="s">
        <v>831</v>
      </c>
      <c r="W2467" s="3"/>
      <c r="X2467" s="1"/>
      <c r="Y2467" s="38"/>
    </row>
    <row r="2468" spans="2:25" ht="18" customHeight="1" x14ac:dyDescent="0.25">
      <c r="B2468" s="2">
        <v>7</v>
      </c>
      <c r="C2468" s="1" t="s">
        <v>64</v>
      </c>
      <c r="D2468" s="1" t="s">
        <v>138</v>
      </c>
      <c r="E2468" s="1" t="s">
        <v>139</v>
      </c>
      <c r="F2468" s="1" t="s">
        <v>9027</v>
      </c>
      <c r="G2468" s="1" t="s">
        <v>9028</v>
      </c>
      <c r="H2468" s="2">
        <v>826121</v>
      </c>
      <c r="I2468" s="1" t="s">
        <v>20400</v>
      </c>
      <c r="J2468" s="3" t="s">
        <v>20401</v>
      </c>
      <c r="K2468" s="3" t="s">
        <v>20402</v>
      </c>
      <c r="L2468" s="3" t="s">
        <v>20403</v>
      </c>
      <c r="M2468" s="3" t="s">
        <v>20404</v>
      </c>
      <c r="N2468" s="2" t="s">
        <v>72</v>
      </c>
      <c r="O2468" s="5">
        <v>43466</v>
      </c>
      <c r="P2468" s="5">
        <v>45260</v>
      </c>
      <c r="Q2468" s="4">
        <v>14748400</v>
      </c>
      <c r="R2468" s="4">
        <v>15159851</v>
      </c>
      <c r="S2468" s="11" t="s">
        <v>20406</v>
      </c>
      <c r="T2468" s="1" t="s">
        <v>10754</v>
      </c>
      <c r="U2468" s="1" t="s">
        <v>20405</v>
      </c>
      <c r="V2468" s="1" t="s">
        <v>147</v>
      </c>
      <c r="W2468" s="3"/>
      <c r="X2468" s="1"/>
      <c r="Y2468" s="38"/>
    </row>
    <row r="2469" spans="2:25" ht="18" customHeight="1" x14ac:dyDescent="0.25">
      <c r="B2469" s="2">
        <v>5</v>
      </c>
      <c r="C2469" s="1" t="s">
        <v>64</v>
      </c>
      <c r="D2469" s="1" t="s">
        <v>138</v>
      </c>
      <c r="E2469" s="1" t="s">
        <v>139</v>
      </c>
      <c r="F2469" s="1" t="s">
        <v>849</v>
      </c>
      <c r="G2469" s="1" t="s">
        <v>850</v>
      </c>
      <c r="H2469" s="2">
        <v>825722</v>
      </c>
      <c r="I2469" s="1" t="s">
        <v>20407</v>
      </c>
      <c r="J2469" s="3" t="s">
        <v>20408</v>
      </c>
      <c r="K2469" s="3" t="s">
        <v>20409</v>
      </c>
      <c r="L2469" s="3" t="s">
        <v>20410</v>
      </c>
      <c r="M2469" s="3" t="s">
        <v>20411</v>
      </c>
      <c r="N2469" s="2" t="s">
        <v>72</v>
      </c>
      <c r="O2469" s="5">
        <v>43466</v>
      </c>
      <c r="P2469" s="5">
        <v>45473</v>
      </c>
      <c r="Q2469" s="4">
        <v>4277875</v>
      </c>
      <c r="R2469" s="4">
        <v>4277875</v>
      </c>
      <c r="S2469" s="11" t="s">
        <v>20413</v>
      </c>
      <c r="T2469" s="1" t="s">
        <v>12139</v>
      </c>
      <c r="U2469" s="1" t="s">
        <v>20412</v>
      </c>
      <c r="V2469" s="1" t="s">
        <v>147</v>
      </c>
      <c r="W2469" s="3"/>
      <c r="X2469" s="1"/>
      <c r="Y2469" s="38"/>
    </row>
    <row r="2470" spans="2:25" ht="18" customHeight="1" x14ac:dyDescent="0.25">
      <c r="B2470" s="2">
        <v>5</v>
      </c>
      <c r="C2470" s="1" t="s">
        <v>64</v>
      </c>
      <c r="D2470" s="1" t="s">
        <v>138</v>
      </c>
      <c r="E2470" s="1" t="s">
        <v>161</v>
      </c>
      <c r="F2470" s="1" t="s">
        <v>434</v>
      </c>
      <c r="G2470" s="1" t="s">
        <v>168</v>
      </c>
      <c r="H2470" s="2">
        <v>798570</v>
      </c>
      <c r="I2470" s="1" t="s">
        <v>20414</v>
      </c>
      <c r="J2470" s="3" t="s">
        <v>20415</v>
      </c>
      <c r="K2470" s="3" t="s">
        <v>20416</v>
      </c>
      <c r="L2470" s="3" t="s">
        <v>20417</v>
      </c>
      <c r="M2470" s="3"/>
      <c r="N2470" s="2" t="s">
        <v>166</v>
      </c>
      <c r="O2470" s="5">
        <v>43466</v>
      </c>
      <c r="P2470" s="5">
        <v>44196</v>
      </c>
      <c r="Q2470" s="4">
        <v>168277.2</v>
      </c>
      <c r="R2470" s="4">
        <v>168277.2</v>
      </c>
      <c r="S2470" s="11" t="s">
        <v>20418</v>
      </c>
      <c r="T2470" s="1" t="s">
        <v>1338</v>
      </c>
      <c r="U2470" s="1" t="s">
        <v>1338</v>
      </c>
      <c r="V2470" s="1" t="s">
        <v>169</v>
      </c>
      <c r="W2470" s="3"/>
      <c r="X2470" s="1"/>
      <c r="Y2470" s="38"/>
    </row>
    <row r="2471" spans="2:25" ht="18" customHeight="1" x14ac:dyDescent="0.25">
      <c r="B2471" s="2">
        <v>5</v>
      </c>
      <c r="C2471" s="1" t="s">
        <v>64</v>
      </c>
      <c r="D2471" s="1" t="s">
        <v>138</v>
      </c>
      <c r="E2471" s="1" t="s">
        <v>184</v>
      </c>
      <c r="F2471" s="1" t="s">
        <v>410</v>
      </c>
      <c r="G2471" s="1" t="s">
        <v>411</v>
      </c>
      <c r="H2471" s="2">
        <v>801659</v>
      </c>
      <c r="I2471" s="1" t="s">
        <v>20419</v>
      </c>
      <c r="J2471" s="3" t="s">
        <v>20420</v>
      </c>
      <c r="K2471" s="3" t="s">
        <v>20421</v>
      </c>
      <c r="L2471" s="3" t="s">
        <v>20422</v>
      </c>
      <c r="M2471" s="3" t="s">
        <v>20423</v>
      </c>
      <c r="N2471" s="2" t="s">
        <v>72</v>
      </c>
      <c r="O2471" s="5">
        <v>43466</v>
      </c>
      <c r="P2471" s="5">
        <v>45291</v>
      </c>
      <c r="Q2471" s="4">
        <v>1500000</v>
      </c>
      <c r="R2471" s="4">
        <v>1500000</v>
      </c>
      <c r="S2471" s="11" t="s">
        <v>20424</v>
      </c>
      <c r="T2471" s="1" t="s">
        <v>8334</v>
      </c>
      <c r="U2471" s="1" t="s">
        <v>8334</v>
      </c>
      <c r="V2471" s="1" t="s">
        <v>412</v>
      </c>
      <c r="W2471" s="3"/>
      <c r="X2471" s="1"/>
      <c r="Y2471" s="38"/>
    </row>
    <row r="2472" spans="2:25" ht="18" customHeight="1" x14ac:dyDescent="0.25">
      <c r="B2472" s="2">
        <v>5</v>
      </c>
      <c r="C2472" s="1" t="s">
        <v>64</v>
      </c>
      <c r="D2472" s="1" t="s">
        <v>138</v>
      </c>
      <c r="E2472" s="1" t="s">
        <v>139</v>
      </c>
      <c r="F2472" s="1" t="s">
        <v>20350</v>
      </c>
      <c r="G2472" s="1" t="s">
        <v>20351</v>
      </c>
      <c r="H2472" s="2">
        <v>825821</v>
      </c>
      <c r="I2472" s="1" t="s">
        <v>20425</v>
      </c>
      <c r="J2472" s="3" t="s">
        <v>20426</v>
      </c>
      <c r="K2472" s="3" t="s">
        <v>20427</v>
      </c>
      <c r="L2472" s="3" t="s">
        <v>20428</v>
      </c>
      <c r="M2472" s="3" t="s">
        <v>20429</v>
      </c>
      <c r="N2472" s="2" t="s">
        <v>166</v>
      </c>
      <c r="O2472" s="5">
        <v>43466</v>
      </c>
      <c r="P2472" s="5">
        <v>44926</v>
      </c>
      <c r="Q2472" s="4">
        <v>7856925</v>
      </c>
      <c r="R2472" s="4">
        <v>8505675</v>
      </c>
      <c r="S2472" s="11" t="s">
        <v>20431</v>
      </c>
      <c r="T2472" s="1" t="s">
        <v>2254</v>
      </c>
      <c r="U2472" s="1" t="s">
        <v>20430</v>
      </c>
      <c r="V2472" s="1" t="s">
        <v>147</v>
      </c>
      <c r="W2472" s="3"/>
      <c r="X2472" s="1"/>
      <c r="Y2472" s="38"/>
    </row>
    <row r="2473" spans="2:25" ht="18" customHeight="1" x14ac:dyDescent="0.25">
      <c r="B2473" s="2">
        <v>4</v>
      </c>
      <c r="C2473" s="1" t="s">
        <v>64</v>
      </c>
      <c r="D2473" s="1" t="s">
        <v>138</v>
      </c>
      <c r="E2473" s="1" t="s">
        <v>184</v>
      </c>
      <c r="F2473" s="1" t="s">
        <v>410</v>
      </c>
      <c r="G2473" s="1" t="s">
        <v>411</v>
      </c>
      <c r="H2473" s="2">
        <v>802878</v>
      </c>
      <c r="I2473" s="1" t="s">
        <v>20432</v>
      </c>
      <c r="J2473" s="3" t="s">
        <v>20433</v>
      </c>
      <c r="K2473" s="3" t="s">
        <v>20434</v>
      </c>
      <c r="L2473" s="3" t="s">
        <v>772</v>
      </c>
      <c r="M2473" s="3" t="s">
        <v>20435</v>
      </c>
      <c r="N2473" s="2" t="s">
        <v>72</v>
      </c>
      <c r="O2473" s="5">
        <v>43466</v>
      </c>
      <c r="P2473" s="5">
        <v>45291</v>
      </c>
      <c r="Q2473" s="4">
        <v>1725000</v>
      </c>
      <c r="R2473" s="4">
        <v>1725000</v>
      </c>
      <c r="S2473" s="11" t="s">
        <v>20437</v>
      </c>
      <c r="T2473" s="1" t="s">
        <v>20436</v>
      </c>
      <c r="U2473" s="1" t="s">
        <v>20436</v>
      </c>
      <c r="V2473" s="1" t="s">
        <v>412</v>
      </c>
      <c r="W2473" s="3"/>
      <c r="X2473" s="1"/>
      <c r="Y2473" s="38"/>
    </row>
    <row r="2474" spans="2:25" ht="18" customHeight="1" x14ac:dyDescent="0.25">
      <c r="B2474" s="2">
        <v>4</v>
      </c>
      <c r="C2474" s="1" t="s">
        <v>64</v>
      </c>
      <c r="D2474" s="1" t="s">
        <v>138</v>
      </c>
      <c r="E2474" s="1" t="s">
        <v>388</v>
      </c>
      <c r="F2474" s="1" t="s">
        <v>20442</v>
      </c>
      <c r="G2474" s="1" t="s">
        <v>20443</v>
      </c>
      <c r="H2474" s="2">
        <v>825070</v>
      </c>
      <c r="I2474" s="1" t="s">
        <v>20438</v>
      </c>
      <c r="J2474" s="3" t="s">
        <v>20439</v>
      </c>
      <c r="K2474" s="3" t="s">
        <v>20440</v>
      </c>
      <c r="L2474" s="3" t="s">
        <v>20441</v>
      </c>
      <c r="M2474" s="3"/>
      <c r="N2474" s="2" t="s">
        <v>166</v>
      </c>
      <c r="O2474" s="5">
        <v>43466</v>
      </c>
      <c r="P2474" s="5">
        <v>44651</v>
      </c>
      <c r="Q2474" s="4">
        <v>4435586.25</v>
      </c>
      <c r="R2474" s="4">
        <v>4435586.25</v>
      </c>
      <c r="S2474" s="11" t="s">
        <v>20445</v>
      </c>
      <c r="T2474" s="1" t="s">
        <v>13913</v>
      </c>
      <c r="U2474" s="1" t="s">
        <v>20444</v>
      </c>
      <c r="V2474" s="1" t="s">
        <v>147</v>
      </c>
      <c r="W2474" s="3"/>
      <c r="X2474" s="1"/>
      <c r="Y2474" s="38"/>
    </row>
    <row r="2475" spans="2:25" ht="18" customHeight="1" x14ac:dyDescent="0.25">
      <c r="B2475" s="2">
        <v>3</v>
      </c>
      <c r="C2475" s="1" t="s">
        <v>64</v>
      </c>
      <c r="D2475" s="1" t="s">
        <v>138</v>
      </c>
      <c r="E2475" s="1" t="s">
        <v>184</v>
      </c>
      <c r="F2475" s="1" t="s">
        <v>410</v>
      </c>
      <c r="G2475" s="1" t="s">
        <v>411</v>
      </c>
      <c r="H2475" s="2">
        <v>802615</v>
      </c>
      <c r="I2475" s="1" t="s">
        <v>20446</v>
      </c>
      <c r="J2475" s="3" t="s">
        <v>20447</v>
      </c>
      <c r="K2475" s="3" t="s">
        <v>20448</v>
      </c>
      <c r="L2475" s="3" t="s">
        <v>20449</v>
      </c>
      <c r="M2475" s="3" t="s">
        <v>20450</v>
      </c>
      <c r="N2475" s="2" t="s">
        <v>72</v>
      </c>
      <c r="O2475" s="5">
        <v>43466</v>
      </c>
      <c r="P2475" s="5">
        <v>45291</v>
      </c>
      <c r="Q2475" s="4">
        <v>1498726</v>
      </c>
      <c r="R2475" s="4">
        <v>1498726</v>
      </c>
      <c r="S2475" s="11" t="s">
        <v>20451</v>
      </c>
      <c r="T2475" s="1" t="s">
        <v>571</v>
      </c>
      <c r="U2475" s="1" t="s">
        <v>571</v>
      </c>
      <c r="V2475" s="1" t="s">
        <v>412</v>
      </c>
      <c r="W2475" s="3"/>
      <c r="X2475" s="1"/>
      <c r="Y2475" s="38"/>
    </row>
    <row r="2476" spans="2:25" ht="18" customHeight="1" x14ac:dyDescent="0.25">
      <c r="B2476" s="2">
        <v>3</v>
      </c>
      <c r="C2476" s="1" t="s">
        <v>64</v>
      </c>
      <c r="D2476" s="1" t="s">
        <v>138</v>
      </c>
      <c r="E2476" s="1" t="s">
        <v>139</v>
      </c>
      <c r="F2476" s="1" t="s">
        <v>849</v>
      </c>
      <c r="G2476" s="1" t="s">
        <v>850</v>
      </c>
      <c r="H2476" s="2">
        <v>825700</v>
      </c>
      <c r="I2476" s="1" t="s">
        <v>20452</v>
      </c>
      <c r="J2476" s="3" t="s">
        <v>20453</v>
      </c>
      <c r="K2476" s="3" t="s">
        <v>20454</v>
      </c>
      <c r="L2476" s="3" t="s">
        <v>847</v>
      </c>
      <c r="M2476" s="3" t="s">
        <v>20455</v>
      </c>
      <c r="N2476" s="2" t="s">
        <v>72</v>
      </c>
      <c r="O2476" s="5">
        <v>43466</v>
      </c>
      <c r="P2476" s="5">
        <v>45473</v>
      </c>
      <c r="Q2476" s="4">
        <v>4033520.25</v>
      </c>
      <c r="R2476" s="4">
        <v>4033520.75</v>
      </c>
      <c r="S2476" s="11" t="s">
        <v>20457</v>
      </c>
      <c r="T2476" s="1" t="s">
        <v>671</v>
      </c>
      <c r="U2476" s="1" t="s">
        <v>20456</v>
      </c>
      <c r="V2476" s="1" t="s">
        <v>147</v>
      </c>
      <c r="W2476" s="3"/>
      <c r="X2476" s="1"/>
      <c r="Y2476" s="38"/>
    </row>
    <row r="2477" spans="2:25" ht="18" customHeight="1" x14ac:dyDescent="0.25">
      <c r="B2477" s="2">
        <v>3</v>
      </c>
      <c r="C2477" s="1" t="s">
        <v>64</v>
      </c>
      <c r="D2477" s="1" t="s">
        <v>138</v>
      </c>
      <c r="E2477" s="1" t="s">
        <v>161</v>
      </c>
      <c r="F2477" s="1" t="s">
        <v>434</v>
      </c>
      <c r="G2477" s="1" t="s">
        <v>168</v>
      </c>
      <c r="H2477" s="2">
        <v>798952</v>
      </c>
      <c r="I2477" s="1" t="s">
        <v>20458</v>
      </c>
      <c r="J2477" s="3" t="s">
        <v>20459</v>
      </c>
      <c r="K2477" s="3" t="s">
        <v>20460</v>
      </c>
      <c r="L2477" s="3" t="s">
        <v>847</v>
      </c>
      <c r="M2477" s="3"/>
      <c r="N2477" s="2" t="s">
        <v>166</v>
      </c>
      <c r="O2477" s="5">
        <v>43466</v>
      </c>
      <c r="P2477" s="5">
        <v>44196</v>
      </c>
      <c r="Q2477" s="4">
        <v>168277.2</v>
      </c>
      <c r="R2477" s="4">
        <v>168277.2</v>
      </c>
      <c r="S2477" s="11" t="s">
        <v>20461</v>
      </c>
      <c r="T2477" s="1" t="s">
        <v>365</v>
      </c>
      <c r="U2477" s="1" t="s">
        <v>365</v>
      </c>
      <c r="V2477" s="1" t="s">
        <v>169</v>
      </c>
      <c r="W2477" s="3"/>
      <c r="X2477" s="1"/>
      <c r="Y2477" s="38"/>
    </row>
    <row r="2478" spans="2:25" ht="18" customHeight="1" x14ac:dyDescent="0.25">
      <c r="B2478" s="2">
        <v>3</v>
      </c>
      <c r="C2478" s="1" t="s">
        <v>64</v>
      </c>
      <c r="D2478" s="1" t="s">
        <v>138</v>
      </c>
      <c r="E2478" s="1" t="s">
        <v>368</v>
      </c>
      <c r="F2478" s="1" t="s">
        <v>374</v>
      </c>
      <c r="G2478" s="1" t="s">
        <v>375</v>
      </c>
      <c r="H2478" s="2">
        <v>837539</v>
      </c>
      <c r="I2478" s="1" t="s">
        <v>20462</v>
      </c>
      <c r="J2478" s="3" t="s">
        <v>20462</v>
      </c>
      <c r="K2478" s="3" t="s">
        <v>20463</v>
      </c>
      <c r="L2478" s="3" t="s">
        <v>20464</v>
      </c>
      <c r="M2478" s="3"/>
      <c r="N2478" s="2" t="s">
        <v>166</v>
      </c>
      <c r="O2478" s="5">
        <v>43466</v>
      </c>
      <c r="P2478" s="5">
        <v>43646</v>
      </c>
      <c r="Q2478" s="4">
        <v>50000</v>
      </c>
      <c r="R2478" s="4">
        <v>71429</v>
      </c>
      <c r="S2478" s="11" t="s">
        <v>20466</v>
      </c>
      <c r="T2478" s="1" t="s">
        <v>20465</v>
      </c>
      <c r="U2478" s="1" t="s">
        <v>20465</v>
      </c>
      <c r="V2478" s="1" t="s">
        <v>220</v>
      </c>
      <c r="W2478" s="3"/>
      <c r="X2478" s="1"/>
      <c r="Y2478" s="38"/>
    </row>
    <row r="2479" spans="2:25" ht="18" customHeight="1" x14ac:dyDescent="0.25">
      <c r="B2479" s="2">
        <v>3</v>
      </c>
      <c r="C2479" s="1" t="s">
        <v>126</v>
      </c>
      <c r="D2479" s="1" t="s">
        <v>172</v>
      </c>
      <c r="E2479" s="1"/>
      <c r="F2479" s="1" t="s">
        <v>20342</v>
      </c>
      <c r="G2479" s="1"/>
      <c r="H2479" s="2">
        <v>837741</v>
      </c>
      <c r="I2479" s="1" t="s">
        <v>20467</v>
      </c>
      <c r="J2479" s="3" t="s">
        <v>20468</v>
      </c>
      <c r="K2479" s="3" t="s">
        <v>20469</v>
      </c>
      <c r="L2479" s="3"/>
      <c r="M2479" s="3" t="s">
        <v>20470</v>
      </c>
      <c r="N2479" s="2" t="s">
        <v>199</v>
      </c>
      <c r="O2479" s="5">
        <v>43466</v>
      </c>
      <c r="P2479" s="5">
        <v>43830</v>
      </c>
      <c r="Q2479" s="4">
        <v>474467.73</v>
      </c>
      <c r="R2479" s="4">
        <v>593085</v>
      </c>
      <c r="S2479" s="11" t="s">
        <v>20471</v>
      </c>
      <c r="T2479" s="1" t="s">
        <v>12486</v>
      </c>
      <c r="U2479" s="1" t="s">
        <v>12486</v>
      </c>
      <c r="V2479" s="1" t="s">
        <v>180</v>
      </c>
      <c r="W2479" s="3" t="s">
        <v>20472</v>
      </c>
      <c r="X2479" s="1"/>
      <c r="Y2479" s="38"/>
    </row>
    <row r="2480" spans="2:25" ht="18" customHeight="1" x14ac:dyDescent="0.25">
      <c r="B2480" s="2">
        <v>2</v>
      </c>
      <c r="C2480" s="1" t="s">
        <v>64</v>
      </c>
      <c r="D2480" s="1" t="s">
        <v>138</v>
      </c>
      <c r="E2480" s="1" t="s">
        <v>184</v>
      </c>
      <c r="F2480" s="1" t="s">
        <v>410</v>
      </c>
      <c r="G2480" s="1" t="s">
        <v>411</v>
      </c>
      <c r="H2480" s="2">
        <v>803553</v>
      </c>
      <c r="I2480" s="1" t="s">
        <v>20473</v>
      </c>
      <c r="J2480" s="3" t="s">
        <v>20474</v>
      </c>
      <c r="K2480" s="3" t="s">
        <v>20475</v>
      </c>
      <c r="L2480" s="3" t="s">
        <v>20476</v>
      </c>
      <c r="M2480" s="3" t="s">
        <v>20477</v>
      </c>
      <c r="N2480" s="2" t="s">
        <v>72</v>
      </c>
      <c r="O2480" s="5">
        <v>43466</v>
      </c>
      <c r="P2480" s="5">
        <v>45473</v>
      </c>
      <c r="Q2480" s="4">
        <v>1499290</v>
      </c>
      <c r="R2480" s="4">
        <v>1499290</v>
      </c>
      <c r="S2480" s="11" t="s">
        <v>20478</v>
      </c>
      <c r="T2480" s="1" t="s">
        <v>1202</v>
      </c>
      <c r="U2480" s="1" t="s">
        <v>1202</v>
      </c>
      <c r="V2480" s="1" t="s">
        <v>412</v>
      </c>
      <c r="W2480" s="3"/>
      <c r="X2480" s="1"/>
      <c r="Y2480" s="38"/>
    </row>
    <row r="2481" spans="2:25" ht="18" customHeight="1" x14ac:dyDescent="0.25">
      <c r="B2481" s="2">
        <v>2</v>
      </c>
      <c r="C2481" s="1" t="s">
        <v>64</v>
      </c>
      <c r="D2481" s="1" t="s">
        <v>138</v>
      </c>
      <c r="E2481" s="1" t="s">
        <v>161</v>
      </c>
      <c r="F2481" s="1" t="s">
        <v>5886</v>
      </c>
      <c r="G2481" s="1" t="s">
        <v>898</v>
      </c>
      <c r="H2481" s="2">
        <v>823895</v>
      </c>
      <c r="I2481" s="1" t="s">
        <v>20479</v>
      </c>
      <c r="J2481" s="3" t="s">
        <v>20480</v>
      </c>
      <c r="K2481" s="3" t="s">
        <v>20481</v>
      </c>
      <c r="L2481" s="3" t="s">
        <v>20482</v>
      </c>
      <c r="M2481" s="3" t="s">
        <v>20483</v>
      </c>
      <c r="N2481" s="2" t="s">
        <v>72</v>
      </c>
      <c r="O2481" s="5">
        <v>43466</v>
      </c>
      <c r="P2481" s="5">
        <v>45291</v>
      </c>
      <c r="Q2481" s="4">
        <v>745200</v>
      </c>
      <c r="R2481" s="4">
        <v>860200</v>
      </c>
      <c r="S2481" s="11" t="s">
        <v>20485</v>
      </c>
      <c r="T2481" s="1" t="s">
        <v>343</v>
      </c>
      <c r="U2481" s="1" t="s">
        <v>20484</v>
      </c>
      <c r="V2481" s="1" t="s">
        <v>899</v>
      </c>
      <c r="W2481" s="3"/>
      <c r="X2481" s="1"/>
      <c r="Y2481" s="38"/>
    </row>
    <row r="2482" spans="2:25" ht="18" customHeight="1" x14ac:dyDescent="0.25">
      <c r="B2482" s="2">
        <v>2</v>
      </c>
      <c r="C2482" s="1" t="s">
        <v>64</v>
      </c>
      <c r="D2482" s="1" t="s">
        <v>138</v>
      </c>
      <c r="E2482" s="1" t="s">
        <v>346</v>
      </c>
      <c r="F2482" s="1" t="s">
        <v>20491</v>
      </c>
      <c r="G2482" s="1" t="s">
        <v>1707</v>
      </c>
      <c r="H2482" s="2">
        <v>824164</v>
      </c>
      <c r="I2482" s="1" t="s">
        <v>20486</v>
      </c>
      <c r="J2482" s="3" t="s">
        <v>20487</v>
      </c>
      <c r="K2482" s="3" t="s">
        <v>20488</v>
      </c>
      <c r="L2482" s="3" t="s">
        <v>20489</v>
      </c>
      <c r="M2482" s="3" t="s">
        <v>20490</v>
      </c>
      <c r="N2482" s="2" t="s">
        <v>72</v>
      </c>
      <c r="O2482" s="5">
        <v>43466</v>
      </c>
      <c r="P2482" s="5">
        <v>45657</v>
      </c>
      <c r="Q2482" s="4">
        <v>8429857.5</v>
      </c>
      <c r="R2482" s="4">
        <v>8429857.5</v>
      </c>
      <c r="S2482" s="11" t="s">
        <v>20493</v>
      </c>
      <c r="T2482" s="1" t="s">
        <v>767</v>
      </c>
      <c r="U2482" s="1" t="s">
        <v>20492</v>
      </c>
      <c r="V2482" s="1" t="s">
        <v>147</v>
      </c>
      <c r="W2482" s="3"/>
      <c r="X2482" s="1"/>
      <c r="Y2482" s="38"/>
    </row>
    <row r="2483" spans="2:25" ht="18" customHeight="1" x14ac:dyDescent="0.25">
      <c r="B2483" s="2">
        <v>2</v>
      </c>
      <c r="C2483" s="1" t="s">
        <v>64</v>
      </c>
      <c r="D2483" s="1" t="s">
        <v>138</v>
      </c>
      <c r="E2483" s="1" t="s">
        <v>161</v>
      </c>
      <c r="F2483" s="1" t="s">
        <v>434</v>
      </c>
      <c r="G2483" s="1" t="s">
        <v>168</v>
      </c>
      <c r="H2483" s="2">
        <v>800194</v>
      </c>
      <c r="I2483" s="1" t="s">
        <v>20494</v>
      </c>
      <c r="J2483" s="3" t="s">
        <v>20495</v>
      </c>
      <c r="K2483" s="3" t="s">
        <v>20496</v>
      </c>
      <c r="L2483" s="3" t="s">
        <v>20497</v>
      </c>
      <c r="M2483" s="3"/>
      <c r="N2483" s="2" t="s">
        <v>166</v>
      </c>
      <c r="O2483" s="5">
        <v>43466</v>
      </c>
      <c r="P2483" s="5">
        <v>44257</v>
      </c>
      <c r="Q2483" s="4">
        <v>175419.6</v>
      </c>
      <c r="R2483" s="4">
        <v>175419.6</v>
      </c>
      <c r="S2483" s="11" t="s">
        <v>20498</v>
      </c>
      <c r="T2483" s="1" t="s">
        <v>2043</v>
      </c>
      <c r="U2483" s="1" t="s">
        <v>2043</v>
      </c>
      <c r="V2483" s="1" t="s">
        <v>169</v>
      </c>
      <c r="W2483" s="3"/>
      <c r="X2483" s="1"/>
      <c r="Y2483" s="38"/>
    </row>
    <row r="2484" spans="2:25" ht="18" customHeight="1" x14ac:dyDescent="0.25">
      <c r="B2484" s="2">
        <v>2</v>
      </c>
      <c r="C2484" s="1" t="s">
        <v>64</v>
      </c>
      <c r="D2484" s="1" t="s">
        <v>138</v>
      </c>
      <c r="E2484" s="1" t="s">
        <v>184</v>
      </c>
      <c r="F2484" s="1" t="s">
        <v>3419</v>
      </c>
      <c r="G2484" s="1" t="s">
        <v>191</v>
      </c>
      <c r="H2484" s="2">
        <v>788986</v>
      </c>
      <c r="I2484" s="1" t="s">
        <v>20499</v>
      </c>
      <c r="J2484" s="3" t="s">
        <v>20500</v>
      </c>
      <c r="K2484" s="3" t="s">
        <v>20501</v>
      </c>
      <c r="L2484" s="3" t="s">
        <v>20502</v>
      </c>
      <c r="M2484" s="3" t="s">
        <v>20503</v>
      </c>
      <c r="N2484" s="2" t="s">
        <v>72</v>
      </c>
      <c r="O2484" s="5">
        <v>43466</v>
      </c>
      <c r="P2484" s="5">
        <v>45565</v>
      </c>
      <c r="Q2484" s="4">
        <v>2498690</v>
      </c>
      <c r="R2484" s="4">
        <v>2498690</v>
      </c>
      <c r="S2484" s="11" t="s">
        <v>20505</v>
      </c>
      <c r="T2484" s="1" t="s">
        <v>1190</v>
      </c>
      <c r="U2484" s="1" t="s">
        <v>20504</v>
      </c>
      <c r="V2484" s="1" t="s">
        <v>192</v>
      </c>
      <c r="W2484" s="3"/>
      <c r="X2484" s="1"/>
      <c r="Y2484" s="38"/>
    </row>
    <row r="2485" spans="2:25" ht="18" customHeight="1" x14ac:dyDescent="0.25">
      <c r="B2485" s="2">
        <v>2</v>
      </c>
      <c r="C2485" s="1" t="s">
        <v>64</v>
      </c>
      <c r="D2485" s="1" t="s">
        <v>138</v>
      </c>
      <c r="E2485" s="1" t="s">
        <v>161</v>
      </c>
      <c r="F2485" s="1" t="s">
        <v>3356</v>
      </c>
      <c r="G2485" s="1" t="s">
        <v>1180</v>
      </c>
      <c r="H2485" s="2">
        <v>813599</v>
      </c>
      <c r="I2485" s="1" t="s">
        <v>20506</v>
      </c>
      <c r="J2485" s="3" t="s">
        <v>20507</v>
      </c>
      <c r="K2485" s="3" t="s">
        <v>20508</v>
      </c>
      <c r="L2485" s="3" t="s">
        <v>20509</v>
      </c>
      <c r="M2485" s="3" t="s">
        <v>20510</v>
      </c>
      <c r="N2485" s="2" t="s">
        <v>166</v>
      </c>
      <c r="O2485" s="5">
        <v>43466</v>
      </c>
      <c r="P2485" s="5">
        <v>45107</v>
      </c>
      <c r="Q2485" s="4">
        <v>3203448.48</v>
      </c>
      <c r="R2485" s="4">
        <v>3203448.48</v>
      </c>
      <c r="S2485" s="11" t="s">
        <v>20512</v>
      </c>
      <c r="T2485" s="1" t="s">
        <v>3035</v>
      </c>
      <c r="U2485" s="1" t="s">
        <v>20511</v>
      </c>
      <c r="V2485" s="1" t="s">
        <v>2974</v>
      </c>
      <c r="W2485" s="3"/>
      <c r="X2485" s="1"/>
      <c r="Y2485" s="38"/>
    </row>
    <row r="2486" spans="2:25" ht="18" customHeight="1" x14ac:dyDescent="0.25">
      <c r="B2486" s="2">
        <v>2</v>
      </c>
      <c r="C2486" s="1" t="s">
        <v>64</v>
      </c>
      <c r="D2486" s="1" t="s">
        <v>138</v>
      </c>
      <c r="E2486" s="1" t="s">
        <v>213</v>
      </c>
      <c r="F2486" s="1" t="s">
        <v>20518</v>
      </c>
      <c r="G2486" s="1" t="s">
        <v>20519</v>
      </c>
      <c r="H2486" s="2">
        <v>814645</v>
      </c>
      <c r="I2486" s="1" t="s">
        <v>20513</v>
      </c>
      <c r="J2486" s="3" t="s">
        <v>20514</v>
      </c>
      <c r="K2486" s="3" t="s">
        <v>20515</v>
      </c>
      <c r="L2486" s="3" t="s">
        <v>20516</v>
      </c>
      <c r="M2486" s="3" t="s">
        <v>20517</v>
      </c>
      <c r="N2486" s="2" t="s">
        <v>72</v>
      </c>
      <c r="O2486" s="5">
        <v>43466</v>
      </c>
      <c r="P2486" s="5">
        <v>45107</v>
      </c>
      <c r="Q2486" s="4">
        <v>6648301.25</v>
      </c>
      <c r="R2486" s="4">
        <v>6648301.25</v>
      </c>
      <c r="S2486" s="11" t="s">
        <v>20521</v>
      </c>
      <c r="T2486" s="1" t="s">
        <v>506</v>
      </c>
      <c r="U2486" s="1" t="s">
        <v>20520</v>
      </c>
      <c r="V2486" s="1" t="s">
        <v>147</v>
      </c>
      <c r="W2486" s="3"/>
      <c r="X2486" s="1"/>
      <c r="Y2486" s="38"/>
    </row>
    <row r="2487" spans="2:25" ht="18" customHeight="1" x14ac:dyDescent="0.25">
      <c r="B2487" s="2">
        <v>2</v>
      </c>
      <c r="C2487" s="1" t="s">
        <v>64</v>
      </c>
      <c r="D2487" s="1" t="s">
        <v>138</v>
      </c>
      <c r="E2487" s="1" t="s">
        <v>184</v>
      </c>
      <c r="F2487" s="1" t="s">
        <v>410</v>
      </c>
      <c r="G2487" s="1" t="s">
        <v>411</v>
      </c>
      <c r="H2487" s="2">
        <v>803992</v>
      </c>
      <c r="I2487" s="1" t="s">
        <v>20522</v>
      </c>
      <c r="J2487" s="3" t="s">
        <v>20523</v>
      </c>
      <c r="K2487" s="3" t="s">
        <v>20524</v>
      </c>
      <c r="L2487" s="3" t="s">
        <v>20525</v>
      </c>
      <c r="M2487" s="3" t="s">
        <v>20526</v>
      </c>
      <c r="N2487" s="2" t="s">
        <v>72</v>
      </c>
      <c r="O2487" s="5">
        <v>43466</v>
      </c>
      <c r="P2487" s="5">
        <v>45657</v>
      </c>
      <c r="Q2487" s="4">
        <v>1489725</v>
      </c>
      <c r="R2487" s="4">
        <v>1489725</v>
      </c>
      <c r="S2487" s="11" t="s">
        <v>20527</v>
      </c>
      <c r="T2487" s="1" t="s">
        <v>586</v>
      </c>
      <c r="U2487" s="1" t="s">
        <v>586</v>
      </c>
      <c r="V2487" s="1" t="s">
        <v>412</v>
      </c>
      <c r="W2487" s="3"/>
      <c r="X2487" s="1"/>
      <c r="Y2487" s="38"/>
    </row>
    <row r="2488" spans="2:25" ht="18" customHeight="1" x14ac:dyDescent="0.25">
      <c r="B2488" s="2">
        <v>2</v>
      </c>
      <c r="C2488" s="1" t="s">
        <v>64</v>
      </c>
      <c r="D2488" s="1" t="s">
        <v>138</v>
      </c>
      <c r="E2488" s="1" t="s">
        <v>139</v>
      </c>
      <c r="F2488" s="1" t="s">
        <v>849</v>
      </c>
      <c r="G2488" s="1" t="s">
        <v>850</v>
      </c>
      <c r="H2488" s="2">
        <v>825785</v>
      </c>
      <c r="I2488" s="1" t="s">
        <v>20528</v>
      </c>
      <c r="J2488" s="3" t="s">
        <v>20529</v>
      </c>
      <c r="K2488" s="3" t="s">
        <v>20530</v>
      </c>
      <c r="L2488" s="3" t="s">
        <v>20531</v>
      </c>
      <c r="M2488" s="3" t="s">
        <v>20528</v>
      </c>
      <c r="N2488" s="2" t="s">
        <v>166</v>
      </c>
      <c r="O2488" s="5">
        <v>43466</v>
      </c>
      <c r="P2488" s="5">
        <v>44926</v>
      </c>
      <c r="Q2488" s="4">
        <v>3995437.5</v>
      </c>
      <c r="R2488" s="4">
        <v>3995437.5</v>
      </c>
      <c r="S2488" s="11" t="s">
        <v>20533</v>
      </c>
      <c r="T2488" s="1" t="s">
        <v>1338</v>
      </c>
      <c r="U2488" s="1" t="s">
        <v>20532</v>
      </c>
      <c r="V2488" s="1" t="s">
        <v>147</v>
      </c>
      <c r="W2488" s="3"/>
      <c r="X2488" s="1"/>
      <c r="Y2488" s="38"/>
    </row>
    <row r="2489" spans="2:25" ht="18" customHeight="1" x14ac:dyDescent="0.25">
      <c r="B2489" s="2">
        <v>2</v>
      </c>
      <c r="C2489" s="1" t="s">
        <v>64</v>
      </c>
      <c r="D2489" s="1" t="s">
        <v>138</v>
      </c>
      <c r="E2489" s="1" t="s">
        <v>161</v>
      </c>
      <c r="F2489" s="1" t="s">
        <v>3356</v>
      </c>
      <c r="G2489" s="1" t="s">
        <v>1180</v>
      </c>
      <c r="H2489" s="2">
        <v>814244</v>
      </c>
      <c r="I2489" s="1" t="s">
        <v>20534</v>
      </c>
      <c r="J2489" s="3" t="s">
        <v>20535</v>
      </c>
      <c r="K2489" s="3" t="s">
        <v>20536</v>
      </c>
      <c r="L2489" s="3" t="s">
        <v>20537</v>
      </c>
      <c r="M2489" s="3" t="s">
        <v>20538</v>
      </c>
      <c r="N2489" s="2" t="s">
        <v>166</v>
      </c>
      <c r="O2489" s="5">
        <v>43466</v>
      </c>
      <c r="P2489" s="5">
        <v>44926</v>
      </c>
      <c r="Q2489" s="4">
        <v>4291665.12</v>
      </c>
      <c r="R2489" s="4">
        <v>4291665.12</v>
      </c>
      <c r="S2489" s="11" t="s">
        <v>20540</v>
      </c>
      <c r="T2489" s="1" t="s">
        <v>826</v>
      </c>
      <c r="U2489" s="1" t="s">
        <v>20539</v>
      </c>
      <c r="V2489" s="1" t="s">
        <v>2974</v>
      </c>
      <c r="W2489" s="3"/>
      <c r="X2489" s="1"/>
      <c r="Y2489" s="38"/>
    </row>
    <row r="2490" spans="2:25" ht="18" customHeight="1" x14ac:dyDescent="0.25">
      <c r="B2490" s="2">
        <v>1</v>
      </c>
      <c r="C2490" s="1" t="s">
        <v>64</v>
      </c>
      <c r="D2490" s="1" t="s">
        <v>138</v>
      </c>
      <c r="E2490" s="1" t="s">
        <v>184</v>
      </c>
      <c r="F2490" s="1" t="s">
        <v>3419</v>
      </c>
      <c r="G2490" s="1" t="s">
        <v>191</v>
      </c>
      <c r="H2490" s="2">
        <v>789121</v>
      </c>
      <c r="I2490" s="1" t="s">
        <v>20541</v>
      </c>
      <c r="J2490" s="3" t="s">
        <v>20542</v>
      </c>
      <c r="K2490" s="3" t="s">
        <v>20543</v>
      </c>
      <c r="L2490" s="3" t="s">
        <v>20544</v>
      </c>
      <c r="M2490" s="3" t="s">
        <v>20545</v>
      </c>
      <c r="N2490" s="2" t="s">
        <v>72</v>
      </c>
      <c r="O2490" s="5">
        <v>43466</v>
      </c>
      <c r="P2490" s="5">
        <v>45657</v>
      </c>
      <c r="Q2490" s="4">
        <v>2181250</v>
      </c>
      <c r="R2490" s="4">
        <v>2181250</v>
      </c>
      <c r="S2490" s="11" t="s">
        <v>20546</v>
      </c>
      <c r="T2490" s="1" t="s">
        <v>6671</v>
      </c>
      <c r="U2490" s="1" t="s">
        <v>6671</v>
      </c>
      <c r="V2490" s="1" t="s">
        <v>192</v>
      </c>
      <c r="W2490" s="3"/>
      <c r="X2490" s="1"/>
      <c r="Y2490" s="38"/>
    </row>
    <row r="2491" spans="2:25" ht="18" customHeight="1" x14ac:dyDescent="0.25">
      <c r="B2491" s="2">
        <v>1</v>
      </c>
      <c r="C2491" s="1" t="s">
        <v>64</v>
      </c>
      <c r="D2491" s="1" t="s">
        <v>138</v>
      </c>
      <c r="E2491" s="1" t="s">
        <v>184</v>
      </c>
      <c r="F2491" s="1" t="s">
        <v>410</v>
      </c>
      <c r="G2491" s="1" t="s">
        <v>411</v>
      </c>
      <c r="H2491" s="2">
        <v>805222</v>
      </c>
      <c r="I2491" s="1" t="s">
        <v>20547</v>
      </c>
      <c r="J2491" s="3" t="s">
        <v>20548</v>
      </c>
      <c r="K2491" s="3" t="s">
        <v>20549</v>
      </c>
      <c r="L2491" s="3" t="s">
        <v>20550</v>
      </c>
      <c r="M2491" s="3" t="s">
        <v>20551</v>
      </c>
      <c r="N2491" s="2" t="s">
        <v>72</v>
      </c>
      <c r="O2491" s="5">
        <v>43466</v>
      </c>
      <c r="P2491" s="5">
        <v>45291</v>
      </c>
      <c r="Q2491" s="4">
        <v>1499625</v>
      </c>
      <c r="R2491" s="4">
        <v>1499625</v>
      </c>
      <c r="S2491" s="11" t="s">
        <v>20553</v>
      </c>
      <c r="T2491" s="1" t="s">
        <v>20552</v>
      </c>
      <c r="U2491" s="1" t="s">
        <v>20552</v>
      </c>
      <c r="V2491" s="1" t="s">
        <v>412</v>
      </c>
      <c r="W2491" s="3"/>
      <c r="X2491" s="1"/>
      <c r="Y2491" s="38"/>
    </row>
    <row r="2492" spans="2:25" ht="18" customHeight="1" x14ac:dyDescent="0.25">
      <c r="B2492" s="2">
        <v>1</v>
      </c>
      <c r="C2492" s="1" t="s">
        <v>64</v>
      </c>
      <c r="D2492" s="1" t="s">
        <v>138</v>
      </c>
      <c r="E2492" s="1" t="s">
        <v>368</v>
      </c>
      <c r="F2492" s="1" t="s">
        <v>374</v>
      </c>
      <c r="G2492" s="1" t="s">
        <v>375</v>
      </c>
      <c r="H2492" s="2">
        <v>836015</v>
      </c>
      <c r="I2492" s="1" t="s">
        <v>20554</v>
      </c>
      <c r="J2492" s="3" t="s">
        <v>20555</v>
      </c>
      <c r="K2492" s="3" t="s">
        <v>20556</v>
      </c>
      <c r="L2492" s="3" t="s">
        <v>20557</v>
      </c>
      <c r="M2492" s="3"/>
      <c r="N2492" s="2" t="s">
        <v>166</v>
      </c>
      <c r="O2492" s="5">
        <v>43466</v>
      </c>
      <c r="P2492" s="5">
        <v>43646</v>
      </c>
      <c r="Q2492" s="4">
        <v>50000</v>
      </c>
      <c r="R2492" s="4">
        <v>71429</v>
      </c>
      <c r="S2492" s="11" t="s">
        <v>20559</v>
      </c>
      <c r="T2492" s="1" t="s">
        <v>20558</v>
      </c>
      <c r="U2492" s="1" t="s">
        <v>20558</v>
      </c>
      <c r="V2492" s="1" t="s">
        <v>220</v>
      </c>
      <c r="W2492" s="3"/>
      <c r="X2492" s="1"/>
      <c r="Y2492" s="38"/>
    </row>
    <row r="2493" spans="2:25" ht="18" customHeight="1" x14ac:dyDescent="0.25">
      <c r="B2493" s="2">
        <v>1</v>
      </c>
      <c r="C2493" s="1" t="s">
        <v>64</v>
      </c>
      <c r="D2493" s="1" t="s">
        <v>138</v>
      </c>
      <c r="E2493" s="1" t="s">
        <v>184</v>
      </c>
      <c r="F2493" s="1" t="s">
        <v>1161</v>
      </c>
      <c r="G2493" s="1" t="s">
        <v>960</v>
      </c>
      <c r="H2493" s="2">
        <v>772242</v>
      </c>
      <c r="I2493" s="1" t="s">
        <v>20560</v>
      </c>
      <c r="J2493" s="3" t="s">
        <v>20561</v>
      </c>
      <c r="K2493" s="3" t="s">
        <v>20562</v>
      </c>
      <c r="L2493" s="3" t="s">
        <v>20563</v>
      </c>
      <c r="M2493" s="3" t="s">
        <v>20564</v>
      </c>
      <c r="N2493" s="2" t="s">
        <v>72</v>
      </c>
      <c r="O2493" s="5">
        <v>43466</v>
      </c>
      <c r="P2493" s="5">
        <v>45657</v>
      </c>
      <c r="Q2493" s="4">
        <v>1223638.75</v>
      </c>
      <c r="R2493" s="4">
        <v>1223638.75</v>
      </c>
      <c r="S2493" s="11" t="s">
        <v>20565</v>
      </c>
      <c r="T2493" s="1" t="s">
        <v>170</v>
      </c>
      <c r="U2493" s="1" t="s">
        <v>170</v>
      </c>
      <c r="V2493" s="1" t="s">
        <v>752</v>
      </c>
      <c r="W2493" s="3"/>
      <c r="X2493" s="1"/>
      <c r="Y2493" s="38"/>
    </row>
    <row r="2494" spans="2:25" ht="18" customHeight="1" x14ac:dyDescent="0.25">
      <c r="B2494" s="2">
        <v>1</v>
      </c>
      <c r="C2494" s="1" t="s">
        <v>64</v>
      </c>
      <c r="D2494" s="1" t="s">
        <v>138</v>
      </c>
      <c r="E2494" s="1" t="s">
        <v>161</v>
      </c>
      <c r="F2494" s="1" t="s">
        <v>434</v>
      </c>
      <c r="G2494" s="1" t="s">
        <v>168</v>
      </c>
      <c r="H2494" s="2">
        <v>790144</v>
      </c>
      <c r="I2494" s="1" t="s">
        <v>20566</v>
      </c>
      <c r="J2494" s="3" t="s">
        <v>20567</v>
      </c>
      <c r="K2494" s="3" t="s">
        <v>20568</v>
      </c>
      <c r="L2494" s="3" t="s">
        <v>20569</v>
      </c>
      <c r="M2494" s="3" t="s">
        <v>20566</v>
      </c>
      <c r="N2494" s="2" t="s">
        <v>463</v>
      </c>
      <c r="O2494" s="5">
        <v>43466</v>
      </c>
      <c r="P2494" s="5">
        <v>44196</v>
      </c>
      <c r="Q2494" s="4">
        <v>175866</v>
      </c>
      <c r="R2494" s="4">
        <v>175866</v>
      </c>
      <c r="S2494" s="11" t="s">
        <v>20570</v>
      </c>
      <c r="T2494" s="1" t="s">
        <v>1128</v>
      </c>
      <c r="U2494" s="1" t="s">
        <v>1128</v>
      </c>
      <c r="V2494" s="1" t="s">
        <v>743</v>
      </c>
      <c r="W2494" s="3"/>
      <c r="X2494" s="1"/>
      <c r="Y2494" s="38"/>
    </row>
    <row r="2495" spans="2:25" ht="18" customHeight="1" x14ac:dyDescent="0.25">
      <c r="B2495" s="2">
        <v>1</v>
      </c>
      <c r="C2495" s="1" t="s">
        <v>64</v>
      </c>
      <c r="D2495" s="1" t="s">
        <v>138</v>
      </c>
      <c r="E2495" s="1" t="s">
        <v>161</v>
      </c>
      <c r="F2495" s="1" t="s">
        <v>3356</v>
      </c>
      <c r="G2495" s="1" t="s">
        <v>1180</v>
      </c>
      <c r="H2495" s="2">
        <v>812772</v>
      </c>
      <c r="I2495" s="1" t="s">
        <v>20571</v>
      </c>
      <c r="J2495" s="3" t="s">
        <v>20572</v>
      </c>
      <c r="K2495" s="3" t="s">
        <v>20573</v>
      </c>
      <c r="L2495" s="3" t="s">
        <v>20574</v>
      </c>
      <c r="M2495" s="3" t="s">
        <v>20575</v>
      </c>
      <c r="N2495" s="2" t="s">
        <v>166</v>
      </c>
      <c r="O2495" s="5">
        <v>43466</v>
      </c>
      <c r="P2495" s="5">
        <v>44926</v>
      </c>
      <c r="Q2495" s="4">
        <v>3911782.68</v>
      </c>
      <c r="R2495" s="4">
        <v>3911782.68</v>
      </c>
      <c r="S2495" s="11" t="s">
        <v>20577</v>
      </c>
      <c r="T2495" s="1" t="s">
        <v>8801</v>
      </c>
      <c r="U2495" s="1" t="s">
        <v>20576</v>
      </c>
      <c r="V2495" s="1" t="s">
        <v>2974</v>
      </c>
      <c r="W2495" s="3"/>
      <c r="X2495" s="1"/>
      <c r="Y2495" s="38"/>
    </row>
    <row r="2496" spans="2:25" ht="18" customHeight="1" x14ac:dyDescent="0.25">
      <c r="B2496" s="2">
        <v>1</v>
      </c>
      <c r="C2496" s="1" t="s">
        <v>64</v>
      </c>
      <c r="D2496" s="1" t="s">
        <v>138</v>
      </c>
      <c r="E2496" s="1" t="s">
        <v>368</v>
      </c>
      <c r="F2496" s="1" t="s">
        <v>374</v>
      </c>
      <c r="G2496" s="1" t="s">
        <v>375</v>
      </c>
      <c r="H2496" s="2">
        <v>856226</v>
      </c>
      <c r="I2496" s="1" t="s">
        <v>20578</v>
      </c>
      <c r="J2496" s="3" t="s">
        <v>20579</v>
      </c>
      <c r="K2496" s="3" t="s">
        <v>20580</v>
      </c>
      <c r="L2496" s="3" t="s">
        <v>20581</v>
      </c>
      <c r="M2496" s="3"/>
      <c r="N2496" s="2" t="s">
        <v>166</v>
      </c>
      <c r="O2496" s="5">
        <v>43466</v>
      </c>
      <c r="P2496" s="5">
        <v>43585</v>
      </c>
      <c r="Q2496" s="4">
        <v>50000</v>
      </c>
      <c r="R2496" s="4">
        <v>71429</v>
      </c>
      <c r="S2496" s="11" t="s">
        <v>20583</v>
      </c>
      <c r="T2496" s="1" t="s">
        <v>20582</v>
      </c>
      <c r="U2496" s="1" t="s">
        <v>20582</v>
      </c>
      <c r="V2496" s="1" t="s">
        <v>220</v>
      </c>
      <c r="W2496" s="3"/>
      <c r="X2496" s="1"/>
      <c r="Y2496" s="38"/>
    </row>
    <row r="2497" spans="2:25" ht="18" customHeight="1" x14ac:dyDescent="0.25">
      <c r="B2497" s="2">
        <v>1</v>
      </c>
      <c r="C2497" s="1" t="s">
        <v>64</v>
      </c>
      <c r="D2497" s="1" t="s">
        <v>138</v>
      </c>
      <c r="E2497" s="1" t="s">
        <v>161</v>
      </c>
      <c r="F2497" s="1" t="s">
        <v>434</v>
      </c>
      <c r="G2497" s="1" t="s">
        <v>168</v>
      </c>
      <c r="H2497" s="2">
        <v>794453</v>
      </c>
      <c r="I2497" s="1" t="s">
        <v>20584</v>
      </c>
      <c r="J2497" s="3" t="s">
        <v>20585</v>
      </c>
      <c r="K2497" s="3" t="s">
        <v>20586</v>
      </c>
      <c r="L2497" s="3" t="s">
        <v>20587</v>
      </c>
      <c r="M2497" s="3"/>
      <c r="N2497" s="2" t="s">
        <v>166</v>
      </c>
      <c r="O2497" s="5">
        <v>43466</v>
      </c>
      <c r="P2497" s="5">
        <v>44258</v>
      </c>
      <c r="Q2497" s="4">
        <v>185857.2</v>
      </c>
      <c r="R2497" s="4">
        <v>185857.2</v>
      </c>
      <c r="S2497" s="11" t="s">
        <v>20588</v>
      </c>
      <c r="T2497" s="1" t="s">
        <v>2085</v>
      </c>
      <c r="U2497" s="1" t="s">
        <v>2085</v>
      </c>
      <c r="V2497" s="1" t="s">
        <v>1114</v>
      </c>
      <c r="W2497" s="3"/>
      <c r="X2497" s="1"/>
      <c r="Y2497" s="38"/>
    </row>
    <row r="2498" spans="2:25" ht="18" customHeight="1" x14ac:dyDescent="0.25">
      <c r="B2498" s="2">
        <v>1</v>
      </c>
      <c r="C2498" s="1" t="s">
        <v>64</v>
      </c>
      <c r="D2498" s="1" t="s">
        <v>138</v>
      </c>
      <c r="E2498" s="1" t="s">
        <v>161</v>
      </c>
      <c r="F2498" s="1" t="s">
        <v>3356</v>
      </c>
      <c r="G2498" s="1" t="s">
        <v>1180</v>
      </c>
      <c r="H2498" s="2">
        <v>812865</v>
      </c>
      <c r="I2498" s="1" t="s">
        <v>20589</v>
      </c>
      <c r="J2498" s="3" t="s">
        <v>20590</v>
      </c>
      <c r="K2498" s="3" t="s">
        <v>20591</v>
      </c>
      <c r="L2498" s="3" t="s">
        <v>20592</v>
      </c>
      <c r="M2498" s="3" t="s">
        <v>20593</v>
      </c>
      <c r="N2498" s="2" t="s">
        <v>166</v>
      </c>
      <c r="O2498" s="5">
        <v>43466</v>
      </c>
      <c r="P2498" s="5">
        <v>44926</v>
      </c>
      <c r="Q2498" s="4">
        <v>1577944.8</v>
      </c>
      <c r="R2498" s="4">
        <v>1577944.8</v>
      </c>
      <c r="S2498" s="11" t="s">
        <v>20595</v>
      </c>
      <c r="T2498" s="1" t="s">
        <v>447</v>
      </c>
      <c r="U2498" s="1" t="s">
        <v>20594</v>
      </c>
      <c r="V2498" s="1" t="s">
        <v>2974</v>
      </c>
      <c r="W2498" s="3"/>
      <c r="X2498" s="1"/>
      <c r="Y2498" s="38"/>
    </row>
    <row r="2499" spans="2:25" ht="18" customHeight="1" x14ac:dyDescent="0.25">
      <c r="B2499" s="2">
        <v>1</v>
      </c>
      <c r="C2499" s="1" t="s">
        <v>64</v>
      </c>
      <c r="D2499" s="1" t="s">
        <v>138</v>
      </c>
      <c r="E2499" s="1" t="s">
        <v>139</v>
      </c>
      <c r="F2499" s="1" t="s">
        <v>20600</v>
      </c>
      <c r="G2499" s="1" t="s">
        <v>20601</v>
      </c>
      <c r="H2499" s="2">
        <v>806975</v>
      </c>
      <c r="I2499" s="1" t="s">
        <v>5686</v>
      </c>
      <c r="J2499" s="3" t="s">
        <v>20596</v>
      </c>
      <c r="K2499" s="3" t="s">
        <v>20597</v>
      </c>
      <c r="L2499" s="3" t="s">
        <v>20598</v>
      </c>
      <c r="M2499" s="3" t="s">
        <v>20599</v>
      </c>
      <c r="N2499" s="2" t="s">
        <v>72</v>
      </c>
      <c r="O2499" s="5">
        <v>43466</v>
      </c>
      <c r="P2499" s="5">
        <v>45657</v>
      </c>
      <c r="Q2499" s="4">
        <v>8200000</v>
      </c>
      <c r="R2499" s="4">
        <v>15820020.26</v>
      </c>
      <c r="S2499" s="11" t="s">
        <v>20603</v>
      </c>
      <c r="T2499" s="1" t="s">
        <v>261</v>
      </c>
      <c r="U2499" s="1" t="s">
        <v>20602</v>
      </c>
      <c r="V2499" s="1" t="s">
        <v>147</v>
      </c>
      <c r="W2499" s="3"/>
      <c r="X2499" s="1"/>
      <c r="Y2499" s="38"/>
    </row>
    <row r="2500" spans="2:25" ht="18" customHeight="1" x14ac:dyDescent="0.25">
      <c r="B2500" s="2">
        <v>1</v>
      </c>
      <c r="C2500" s="1" t="s">
        <v>126</v>
      </c>
      <c r="D2500" s="1" t="s">
        <v>20604</v>
      </c>
      <c r="E2500" s="1" t="s">
        <v>20604</v>
      </c>
      <c r="F2500" s="1" t="s">
        <v>20608</v>
      </c>
      <c r="G2500" s="1" t="s">
        <v>20609</v>
      </c>
      <c r="H2500" s="2">
        <v>833097</v>
      </c>
      <c r="I2500" s="1" t="s">
        <v>20605</v>
      </c>
      <c r="J2500" s="3" t="s">
        <v>20606</v>
      </c>
      <c r="K2500" s="3" t="s">
        <v>20607</v>
      </c>
      <c r="L2500" s="3"/>
      <c r="M2500" s="3"/>
      <c r="N2500" s="2" t="s">
        <v>177</v>
      </c>
      <c r="O2500" s="5">
        <v>43466</v>
      </c>
      <c r="P2500" s="5">
        <v>44012</v>
      </c>
      <c r="Q2500" s="4">
        <v>51720.89</v>
      </c>
      <c r="R2500" s="4">
        <v>73886.98</v>
      </c>
      <c r="S2500" s="11" t="s">
        <v>20612</v>
      </c>
      <c r="T2500" s="1" t="s">
        <v>20611</v>
      </c>
      <c r="U2500" s="1" t="s">
        <v>20611</v>
      </c>
      <c r="V2500" s="1" t="s">
        <v>20610</v>
      </c>
      <c r="W2500" s="3" t="s">
        <v>20613</v>
      </c>
      <c r="X2500" s="1"/>
      <c r="Y2500" s="38"/>
    </row>
    <row r="2501" spans="2:25" ht="18" customHeight="1" x14ac:dyDescent="0.25">
      <c r="B2501" s="2">
        <v>1</v>
      </c>
      <c r="C2501" s="1" t="s">
        <v>126</v>
      </c>
      <c r="D2501" s="1" t="s">
        <v>172</v>
      </c>
      <c r="E2501" s="1"/>
      <c r="F2501" s="1" t="s">
        <v>20342</v>
      </c>
      <c r="G2501" s="1"/>
      <c r="H2501" s="2">
        <v>838112</v>
      </c>
      <c r="I2501" s="1" t="s">
        <v>20614</v>
      </c>
      <c r="J2501" s="3" t="s">
        <v>20615</v>
      </c>
      <c r="K2501" s="3" t="s">
        <v>20616</v>
      </c>
      <c r="L2501" s="3"/>
      <c r="M2501" s="3" t="s">
        <v>20617</v>
      </c>
      <c r="N2501" s="2" t="s">
        <v>199</v>
      </c>
      <c r="O2501" s="5">
        <v>43466</v>
      </c>
      <c r="P2501" s="5">
        <v>43830</v>
      </c>
      <c r="Q2501" s="4">
        <v>1029456</v>
      </c>
      <c r="R2501" s="4">
        <v>1715760</v>
      </c>
      <c r="S2501" s="11" t="s">
        <v>20618</v>
      </c>
      <c r="T2501" s="1" t="s">
        <v>15049</v>
      </c>
      <c r="U2501" s="1" t="s">
        <v>15049</v>
      </c>
      <c r="V2501" s="1" t="s">
        <v>180</v>
      </c>
      <c r="W2501" s="3" t="s">
        <v>20619</v>
      </c>
      <c r="X2501" s="1"/>
      <c r="Y2501" s="38"/>
    </row>
    <row r="2502" spans="2:25" ht="18" customHeight="1" x14ac:dyDescent="0.25">
      <c r="B2502" s="2">
        <v>1</v>
      </c>
      <c r="C2502" s="1" t="s">
        <v>126</v>
      </c>
      <c r="D2502" s="1" t="s">
        <v>172</v>
      </c>
      <c r="E2502" s="1"/>
      <c r="F2502" s="1" t="s">
        <v>20342</v>
      </c>
      <c r="G2502" s="1"/>
      <c r="H2502" s="2">
        <v>836477</v>
      </c>
      <c r="I2502" s="1" t="s">
        <v>20620</v>
      </c>
      <c r="J2502" s="3" t="s">
        <v>20621</v>
      </c>
      <c r="K2502" s="3" t="s">
        <v>20622</v>
      </c>
      <c r="L2502" s="3"/>
      <c r="M2502" s="3" t="s">
        <v>20623</v>
      </c>
      <c r="N2502" s="2" t="s">
        <v>199</v>
      </c>
      <c r="O2502" s="5">
        <v>43466</v>
      </c>
      <c r="P2502" s="5">
        <v>43830</v>
      </c>
      <c r="Q2502" s="4">
        <v>250000</v>
      </c>
      <c r="R2502" s="4">
        <v>416667</v>
      </c>
      <c r="S2502" s="11" t="s">
        <v>20625</v>
      </c>
      <c r="T2502" s="1" t="s">
        <v>20624</v>
      </c>
      <c r="U2502" s="1" t="s">
        <v>20624</v>
      </c>
      <c r="V2502" s="1" t="s">
        <v>180</v>
      </c>
      <c r="W2502" s="3" t="s">
        <v>20626</v>
      </c>
      <c r="X2502" s="1"/>
      <c r="Y2502" s="38"/>
    </row>
    <row r="2503" spans="2:25" ht="18" customHeight="1" x14ac:dyDescent="0.25">
      <c r="B2503" s="2">
        <v>4</v>
      </c>
      <c r="C2503" s="1" t="s">
        <v>64</v>
      </c>
      <c r="D2503" s="1" t="s">
        <v>138</v>
      </c>
      <c r="E2503" s="1" t="s">
        <v>161</v>
      </c>
      <c r="F2503" s="1" t="s">
        <v>434</v>
      </c>
      <c r="G2503" s="1" t="s">
        <v>168</v>
      </c>
      <c r="H2503" s="2">
        <v>795415</v>
      </c>
      <c r="I2503" s="1" t="s">
        <v>20627</v>
      </c>
      <c r="J2503" s="3" t="s">
        <v>20628</v>
      </c>
      <c r="K2503" s="3" t="s">
        <v>20629</v>
      </c>
      <c r="L2503" s="3" t="s">
        <v>20630</v>
      </c>
      <c r="M2503" s="3"/>
      <c r="N2503" s="2" t="s">
        <v>166</v>
      </c>
      <c r="O2503" s="5">
        <v>43437</v>
      </c>
      <c r="P2503" s="5">
        <v>44270</v>
      </c>
      <c r="Q2503" s="4">
        <v>195454.8</v>
      </c>
      <c r="R2503" s="4">
        <v>195454.8</v>
      </c>
      <c r="S2503" s="11" t="s">
        <v>20631</v>
      </c>
      <c r="T2503" s="1" t="s">
        <v>1734</v>
      </c>
      <c r="U2503" s="1" t="s">
        <v>1734</v>
      </c>
      <c r="V2503" s="1" t="s">
        <v>169</v>
      </c>
      <c r="W2503" s="3"/>
      <c r="X2503" s="1"/>
      <c r="Y2503" s="38"/>
    </row>
    <row r="2504" spans="2:25" ht="18" customHeight="1" x14ac:dyDescent="0.25">
      <c r="B2504" s="2">
        <v>7</v>
      </c>
      <c r="C2504" s="1" t="s">
        <v>64</v>
      </c>
      <c r="D2504" s="1" t="s">
        <v>138</v>
      </c>
      <c r="E2504" s="1" t="s">
        <v>184</v>
      </c>
      <c r="F2504" s="1" t="s">
        <v>1147</v>
      </c>
      <c r="G2504" s="1" t="s">
        <v>793</v>
      </c>
      <c r="H2504" s="2">
        <v>825359</v>
      </c>
      <c r="I2504" s="1" t="s">
        <v>1905</v>
      </c>
      <c r="J2504" s="3" t="s">
        <v>1906</v>
      </c>
      <c r="K2504" s="3" t="s">
        <v>1907</v>
      </c>
      <c r="L2504" s="3" t="s">
        <v>1908</v>
      </c>
      <c r="M2504" s="3"/>
      <c r="N2504" s="2" t="s">
        <v>166</v>
      </c>
      <c r="O2504" s="5">
        <v>43435</v>
      </c>
      <c r="P2504" s="5">
        <v>44043</v>
      </c>
      <c r="Q2504" s="4">
        <v>149968</v>
      </c>
      <c r="R2504" s="4">
        <v>149968</v>
      </c>
      <c r="S2504" s="11" t="s">
        <v>1910</v>
      </c>
      <c r="T2504" s="1" t="s">
        <v>1909</v>
      </c>
      <c r="U2504" s="1" t="s">
        <v>1909</v>
      </c>
      <c r="V2504" s="1" t="s">
        <v>455</v>
      </c>
      <c r="W2504" s="3"/>
      <c r="X2504" s="1" t="s">
        <v>25650</v>
      </c>
      <c r="Y2504" s="38" t="s">
        <v>26</v>
      </c>
    </row>
    <row r="2505" spans="2:25" ht="18" customHeight="1" x14ac:dyDescent="0.25">
      <c r="B2505" s="2">
        <v>25</v>
      </c>
      <c r="C2505" s="1" t="s">
        <v>64</v>
      </c>
      <c r="D2505" s="1" t="s">
        <v>138</v>
      </c>
      <c r="E2505" s="1" t="s">
        <v>184</v>
      </c>
      <c r="F2505" s="1" t="s">
        <v>1147</v>
      </c>
      <c r="G2505" s="1" t="s">
        <v>793</v>
      </c>
      <c r="H2505" s="2">
        <v>825076</v>
      </c>
      <c r="I2505" s="1" t="s">
        <v>3404</v>
      </c>
      <c r="J2505" s="3" t="s">
        <v>3405</v>
      </c>
      <c r="K2505" s="3" t="s">
        <v>3406</v>
      </c>
      <c r="L2505" s="3" t="s">
        <v>3407</v>
      </c>
      <c r="M2505" s="3"/>
      <c r="N2505" s="2" t="s">
        <v>166</v>
      </c>
      <c r="O2505" s="5">
        <v>43435</v>
      </c>
      <c r="P2505" s="5">
        <v>43982</v>
      </c>
      <c r="Q2505" s="4">
        <v>149998</v>
      </c>
      <c r="R2505" s="4">
        <v>149998</v>
      </c>
      <c r="S2505" s="11" t="s">
        <v>3408</v>
      </c>
      <c r="T2505" s="1" t="s">
        <v>1659</v>
      </c>
      <c r="U2505" s="1" t="s">
        <v>1659</v>
      </c>
      <c r="V2505" s="1" t="s">
        <v>455</v>
      </c>
      <c r="W2505" s="3"/>
      <c r="X2505" s="1" t="s">
        <v>25651</v>
      </c>
      <c r="Y2505" s="38" t="s">
        <v>27</v>
      </c>
    </row>
    <row r="2506" spans="2:25" ht="18" customHeight="1" x14ac:dyDescent="0.25">
      <c r="B2506" s="2">
        <v>7</v>
      </c>
      <c r="C2506" s="1" t="s">
        <v>64</v>
      </c>
      <c r="D2506" s="1" t="s">
        <v>138</v>
      </c>
      <c r="E2506" s="1" t="s">
        <v>184</v>
      </c>
      <c r="F2506" s="1" t="s">
        <v>1147</v>
      </c>
      <c r="G2506" s="1" t="s">
        <v>793</v>
      </c>
      <c r="H2506" s="2">
        <v>825836</v>
      </c>
      <c r="I2506" s="1" t="s">
        <v>5168</v>
      </c>
      <c r="J2506" s="3" t="s">
        <v>5169</v>
      </c>
      <c r="K2506" s="3" t="s">
        <v>5170</v>
      </c>
      <c r="L2506" s="3" t="s">
        <v>5171</v>
      </c>
      <c r="M2506" s="3"/>
      <c r="N2506" s="2" t="s">
        <v>166</v>
      </c>
      <c r="O2506" s="5">
        <v>43435</v>
      </c>
      <c r="P2506" s="5">
        <v>43982</v>
      </c>
      <c r="Q2506" s="4">
        <v>149955</v>
      </c>
      <c r="R2506" s="4">
        <v>149955</v>
      </c>
      <c r="S2506" s="11" t="s">
        <v>5172</v>
      </c>
      <c r="T2506" s="1" t="s">
        <v>1067</v>
      </c>
      <c r="U2506" s="1" t="s">
        <v>1067</v>
      </c>
      <c r="V2506" s="1" t="s">
        <v>455</v>
      </c>
      <c r="W2506" s="3"/>
      <c r="X2506" s="1" t="s">
        <v>25646</v>
      </c>
      <c r="Y2506" s="38" t="s">
        <v>29</v>
      </c>
    </row>
    <row r="2507" spans="2:25" ht="18" customHeight="1" x14ac:dyDescent="0.25">
      <c r="B2507" s="2">
        <v>8</v>
      </c>
      <c r="C2507" s="1" t="s">
        <v>64</v>
      </c>
      <c r="D2507" s="1" t="s">
        <v>138</v>
      </c>
      <c r="E2507" s="1" t="s">
        <v>368</v>
      </c>
      <c r="F2507" s="1" t="s">
        <v>374</v>
      </c>
      <c r="G2507" s="1" t="s">
        <v>375</v>
      </c>
      <c r="H2507" s="2">
        <v>837088</v>
      </c>
      <c r="I2507" s="1" t="s">
        <v>5617</v>
      </c>
      <c r="J2507" s="3" t="s">
        <v>5618</v>
      </c>
      <c r="K2507" s="3" t="s">
        <v>5619</v>
      </c>
      <c r="L2507" s="3" t="s">
        <v>5620</v>
      </c>
      <c r="M2507" s="3"/>
      <c r="N2507" s="2" t="s">
        <v>166</v>
      </c>
      <c r="O2507" s="5">
        <v>43435</v>
      </c>
      <c r="P2507" s="5">
        <v>43616</v>
      </c>
      <c r="Q2507" s="4">
        <v>50000</v>
      </c>
      <c r="R2507" s="4">
        <v>71429</v>
      </c>
      <c r="S2507" s="11" t="s">
        <v>5622</v>
      </c>
      <c r="T2507" s="1" t="s">
        <v>5621</v>
      </c>
      <c r="U2507" s="1" t="s">
        <v>5621</v>
      </c>
      <c r="V2507" s="1" t="s">
        <v>220</v>
      </c>
      <c r="W2507" s="3"/>
      <c r="X2507" s="1" t="s">
        <v>25647</v>
      </c>
      <c r="Y2507" s="38" t="s">
        <v>31</v>
      </c>
    </row>
    <row r="2508" spans="2:25" ht="18" customHeight="1" x14ac:dyDescent="0.25">
      <c r="B2508" s="2">
        <v>17</v>
      </c>
      <c r="C2508" s="1" t="s">
        <v>64</v>
      </c>
      <c r="D2508" s="1" t="s">
        <v>138</v>
      </c>
      <c r="E2508" s="1" t="s">
        <v>184</v>
      </c>
      <c r="F2508" s="1" t="s">
        <v>410</v>
      </c>
      <c r="G2508" s="1" t="s">
        <v>411</v>
      </c>
      <c r="H2508" s="2">
        <v>805337</v>
      </c>
      <c r="I2508" s="1" t="s">
        <v>6496</v>
      </c>
      <c r="J2508" s="3" t="s">
        <v>6497</v>
      </c>
      <c r="K2508" s="3" t="s">
        <v>6498</v>
      </c>
      <c r="L2508" s="3" t="s">
        <v>6499</v>
      </c>
      <c r="M2508" s="3" t="s">
        <v>6500</v>
      </c>
      <c r="N2508" s="2" t="s">
        <v>72</v>
      </c>
      <c r="O2508" s="5">
        <v>43435</v>
      </c>
      <c r="P2508" s="5">
        <v>45260</v>
      </c>
      <c r="Q2508" s="4">
        <v>1499800</v>
      </c>
      <c r="R2508" s="4">
        <v>1499800</v>
      </c>
      <c r="S2508" s="11" t="s">
        <v>6501</v>
      </c>
      <c r="T2508" s="1" t="s">
        <v>3162</v>
      </c>
      <c r="U2508" s="1" t="s">
        <v>3162</v>
      </c>
      <c r="V2508" s="1" t="s">
        <v>412</v>
      </c>
      <c r="W2508" s="3"/>
      <c r="X2508" s="1" t="s">
        <v>25643</v>
      </c>
      <c r="Y2508" s="38" t="s">
        <v>38</v>
      </c>
    </row>
    <row r="2509" spans="2:25" ht="18" customHeight="1" x14ac:dyDescent="0.25">
      <c r="B2509" s="2">
        <v>13</v>
      </c>
      <c r="C2509" s="1" t="s">
        <v>64</v>
      </c>
      <c r="D2509" s="1" t="s">
        <v>138</v>
      </c>
      <c r="E2509" s="1" t="s">
        <v>139</v>
      </c>
      <c r="F2509" s="1" t="s">
        <v>9027</v>
      </c>
      <c r="G2509" s="1" t="s">
        <v>9028</v>
      </c>
      <c r="H2509" s="2">
        <v>826494</v>
      </c>
      <c r="I2509" s="1" t="s">
        <v>9022</v>
      </c>
      <c r="J2509" s="3" t="s">
        <v>9023</v>
      </c>
      <c r="K2509" s="3" t="s">
        <v>9024</v>
      </c>
      <c r="L2509" s="3" t="s">
        <v>9025</v>
      </c>
      <c r="M2509" s="3" t="s">
        <v>9026</v>
      </c>
      <c r="N2509" s="2" t="s">
        <v>72</v>
      </c>
      <c r="O2509" s="5">
        <v>43435</v>
      </c>
      <c r="P2509" s="5">
        <v>45077</v>
      </c>
      <c r="Q2509" s="4">
        <v>10311920.25</v>
      </c>
      <c r="R2509" s="4">
        <v>10312360</v>
      </c>
      <c r="S2509" s="11" t="s">
        <v>9030</v>
      </c>
      <c r="T2509" s="1" t="s">
        <v>7988</v>
      </c>
      <c r="U2509" s="1" t="s">
        <v>9029</v>
      </c>
      <c r="V2509" s="1" t="s">
        <v>147</v>
      </c>
      <c r="W2509" s="3"/>
      <c r="X2509" s="1" t="s">
        <v>25650</v>
      </c>
      <c r="Y2509" s="38" t="s">
        <v>44</v>
      </c>
    </row>
    <row r="2510" spans="2:25" ht="18" customHeight="1" x14ac:dyDescent="0.25">
      <c r="B2510" s="2">
        <v>22</v>
      </c>
      <c r="C2510" s="1" t="s">
        <v>64</v>
      </c>
      <c r="D2510" s="1" t="s">
        <v>138</v>
      </c>
      <c r="E2510" s="1" t="s">
        <v>368</v>
      </c>
      <c r="F2510" s="1" t="s">
        <v>374</v>
      </c>
      <c r="G2510" s="1" t="s">
        <v>375</v>
      </c>
      <c r="H2510" s="2">
        <v>837418</v>
      </c>
      <c r="I2510" s="1" t="s">
        <v>9822</v>
      </c>
      <c r="J2510" s="3" t="s">
        <v>9823</v>
      </c>
      <c r="K2510" s="3" t="s">
        <v>9824</v>
      </c>
      <c r="L2510" s="3" t="s">
        <v>9825</v>
      </c>
      <c r="M2510" s="3"/>
      <c r="N2510" s="2" t="s">
        <v>166</v>
      </c>
      <c r="O2510" s="5">
        <v>43435</v>
      </c>
      <c r="P2510" s="5">
        <v>43616</v>
      </c>
      <c r="Q2510" s="4">
        <v>50000</v>
      </c>
      <c r="R2510" s="4">
        <v>71429</v>
      </c>
      <c r="S2510" s="11" t="s">
        <v>9827</v>
      </c>
      <c r="T2510" s="1" t="s">
        <v>9826</v>
      </c>
      <c r="U2510" s="1" t="s">
        <v>9826</v>
      </c>
      <c r="V2510" s="1" t="s">
        <v>220</v>
      </c>
      <c r="W2510" s="3"/>
      <c r="X2510" s="1" t="s">
        <v>25646</v>
      </c>
      <c r="Y2510" s="38" t="s">
        <v>48</v>
      </c>
    </row>
    <row r="2511" spans="2:25" ht="18" customHeight="1" x14ac:dyDescent="0.25">
      <c r="B2511" s="2">
        <v>6</v>
      </c>
      <c r="C2511" s="1" t="s">
        <v>64</v>
      </c>
      <c r="D2511" s="1" t="s">
        <v>138</v>
      </c>
      <c r="E2511" s="1" t="s">
        <v>368</v>
      </c>
      <c r="F2511" s="1" t="s">
        <v>374</v>
      </c>
      <c r="G2511" s="1" t="s">
        <v>375</v>
      </c>
      <c r="H2511" s="2">
        <v>836361</v>
      </c>
      <c r="I2511" s="1" t="s">
        <v>9828</v>
      </c>
      <c r="J2511" s="3" t="s">
        <v>9829</v>
      </c>
      <c r="K2511" s="3" t="s">
        <v>9830</v>
      </c>
      <c r="L2511" s="3" t="s">
        <v>9831</v>
      </c>
      <c r="M2511" s="3"/>
      <c r="N2511" s="2" t="s">
        <v>166</v>
      </c>
      <c r="O2511" s="5">
        <v>43435</v>
      </c>
      <c r="P2511" s="5">
        <v>43616</v>
      </c>
      <c r="Q2511" s="4">
        <v>50000</v>
      </c>
      <c r="R2511" s="4">
        <v>71429</v>
      </c>
      <c r="S2511" s="11" t="s">
        <v>9833</v>
      </c>
      <c r="T2511" s="1" t="s">
        <v>9832</v>
      </c>
      <c r="U2511" s="1" t="s">
        <v>9832</v>
      </c>
      <c r="V2511" s="1" t="s">
        <v>220</v>
      </c>
      <c r="W2511" s="3"/>
      <c r="X2511" s="1" t="s">
        <v>25646</v>
      </c>
      <c r="Y2511" s="38" t="s">
        <v>48</v>
      </c>
    </row>
    <row r="2512" spans="2:25" ht="18" customHeight="1" x14ac:dyDescent="0.25">
      <c r="B2512" s="2">
        <v>12</v>
      </c>
      <c r="C2512" s="1" t="s">
        <v>64</v>
      </c>
      <c r="D2512" s="1" t="s">
        <v>138</v>
      </c>
      <c r="E2512" s="1" t="s">
        <v>368</v>
      </c>
      <c r="F2512" s="1" t="s">
        <v>374</v>
      </c>
      <c r="G2512" s="1" t="s">
        <v>375</v>
      </c>
      <c r="H2512" s="2">
        <v>836372</v>
      </c>
      <c r="I2512" s="1" t="s">
        <v>10547</v>
      </c>
      <c r="J2512" s="3" t="s">
        <v>10548</v>
      </c>
      <c r="K2512" s="3" t="s">
        <v>10549</v>
      </c>
      <c r="L2512" s="3" t="s">
        <v>10550</v>
      </c>
      <c r="M2512" s="3" t="s">
        <v>10551</v>
      </c>
      <c r="N2512" s="2" t="s">
        <v>463</v>
      </c>
      <c r="O2512" s="5">
        <v>43435</v>
      </c>
      <c r="P2512" s="5">
        <v>43616</v>
      </c>
      <c r="Q2512" s="4">
        <v>50000</v>
      </c>
      <c r="R2512" s="4">
        <v>71429</v>
      </c>
      <c r="S2512" s="11" t="s">
        <v>10553</v>
      </c>
      <c r="T2512" s="1" t="s">
        <v>10552</v>
      </c>
      <c r="U2512" s="1" t="s">
        <v>10552</v>
      </c>
      <c r="V2512" s="1" t="s">
        <v>220</v>
      </c>
      <c r="W2512" s="3"/>
      <c r="X2512" s="1" t="s">
        <v>25648</v>
      </c>
      <c r="Y2512" s="38" t="s">
        <v>51</v>
      </c>
    </row>
    <row r="2513" spans="2:25" ht="18" customHeight="1" x14ac:dyDescent="0.25">
      <c r="B2513" s="2">
        <v>8</v>
      </c>
      <c r="C2513" s="1" t="s">
        <v>64</v>
      </c>
      <c r="D2513" s="1" t="s">
        <v>138</v>
      </c>
      <c r="E2513" s="1" t="s">
        <v>368</v>
      </c>
      <c r="F2513" s="1" t="s">
        <v>374</v>
      </c>
      <c r="G2513" s="1" t="s">
        <v>375</v>
      </c>
      <c r="H2513" s="2">
        <v>836867</v>
      </c>
      <c r="I2513" s="1" t="s">
        <v>10554</v>
      </c>
      <c r="J2513" s="3" t="s">
        <v>10555</v>
      </c>
      <c r="K2513" s="3" t="s">
        <v>10556</v>
      </c>
      <c r="L2513" s="3" t="s">
        <v>10557</v>
      </c>
      <c r="M2513" s="3"/>
      <c r="N2513" s="2" t="s">
        <v>166</v>
      </c>
      <c r="O2513" s="5">
        <v>43435</v>
      </c>
      <c r="P2513" s="5">
        <v>43555</v>
      </c>
      <c r="Q2513" s="4">
        <v>50000</v>
      </c>
      <c r="R2513" s="4">
        <v>71429</v>
      </c>
      <c r="S2513" s="11" t="s">
        <v>10559</v>
      </c>
      <c r="T2513" s="1" t="s">
        <v>10558</v>
      </c>
      <c r="U2513" s="1" t="s">
        <v>10558</v>
      </c>
      <c r="V2513" s="1" t="s">
        <v>220</v>
      </c>
      <c r="W2513" s="3"/>
      <c r="X2513" s="1" t="s">
        <v>25648</v>
      </c>
      <c r="Y2513" s="38" t="s">
        <v>51</v>
      </c>
    </row>
    <row r="2514" spans="2:25" ht="18" customHeight="1" x14ac:dyDescent="0.25">
      <c r="B2514" s="2">
        <v>4</v>
      </c>
      <c r="C2514" s="1" t="s">
        <v>64</v>
      </c>
      <c r="D2514" s="1" t="s">
        <v>138</v>
      </c>
      <c r="E2514" s="1" t="s">
        <v>184</v>
      </c>
      <c r="F2514" s="1" t="s">
        <v>1147</v>
      </c>
      <c r="G2514" s="1" t="s">
        <v>793</v>
      </c>
      <c r="H2514" s="2">
        <v>825586</v>
      </c>
      <c r="I2514" s="1" t="s">
        <v>10560</v>
      </c>
      <c r="J2514" s="3" t="s">
        <v>10561</v>
      </c>
      <c r="K2514" s="3" t="s">
        <v>10562</v>
      </c>
      <c r="L2514" s="3" t="s">
        <v>10563</v>
      </c>
      <c r="M2514" s="3"/>
      <c r="N2514" s="2" t="s">
        <v>166</v>
      </c>
      <c r="O2514" s="5">
        <v>43435</v>
      </c>
      <c r="P2514" s="5">
        <v>44074</v>
      </c>
      <c r="Q2514" s="4">
        <v>149499.93</v>
      </c>
      <c r="R2514" s="4">
        <v>149499.93</v>
      </c>
      <c r="S2514" s="11" t="s">
        <v>10566</v>
      </c>
      <c r="T2514" s="1" t="s">
        <v>10564</v>
      </c>
      <c r="U2514" s="1" t="s">
        <v>10565</v>
      </c>
      <c r="V2514" s="1" t="s">
        <v>455</v>
      </c>
      <c r="W2514" s="3"/>
      <c r="X2514" s="1" t="s">
        <v>25648</v>
      </c>
      <c r="Y2514" s="38" t="s">
        <v>51</v>
      </c>
    </row>
    <row r="2515" spans="2:25" ht="18" customHeight="1" x14ac:dyDescent="0.25">
      <c r="B2515" s="2">
        <v>5</v>
      </c>
      <c r="C2515" s="1" t="s">
        <v>64</v>
      </c>
      <c r="D2515" s="1" t="s">
        <v>138</v>
      </c>
      <c r="E2515" s="1" t="s">
        <v>368</v>
      </c>
      <c r="F2515" s="1" t="s">
        <v>374</v>
      </c>
      <c r="G2515" s="1" t="s">
        <v>375</v>
      </c>
      <c r="H2515" s="2">
        <v>836268</v>
      </c>
      <c r="I2515" s="1" t="s">
        <v>11576</v>
      </c>
      <c r="J2515" s="3" t="s">
        <v>11577</v>
      </c>
      <c r="K2515" s="3" t="s">
        <v>11578</v>
      </c>
      <c r="L2515" s="3" t="s">
        <v>11579</v>
      </c>
      <c r="M2515" s="3"/>
      <c r="N2515" s="2" t="s">
        <v>166</v>
      </c>
      <c r="O2515" s="5">
        <v>43435</v>
      </c>
      <c r="P2515" s="5">
        <v>43555</v>
      </c>
      <c r="Q2515" s="4">
        <v>50000</v>
      </c>
      <c r="R2515" s="4">
        <v>71429</v>
      </c>
      <c r="S2515" s="11" t="s">
        <v>11581</v>
      </c>
      <c r="T2515" s="1" t="s">
        <v>11580</v>
      </c>
      <c r="U2515" s="1" t="s">
        <v>11580</v>
      </c>
      <c r="V2515" s="1" t="s">
        <v>220</v>
      </c>
      <c r="W2515" s="3"/>
      <c r="X2515" s="1" t="s">
        <v>25651</v>
      </c>
      <c r="Y2515" s="38" t="s">
        <v>57</v>
      </c>
    </row>
    <row r="2516" spans="2:25" ht="18" customHeight="1" x14ac:dyDescent="0.25">
      <c r="B2516" s="2">
        <v>13</v>
      </c>
      <c r="C2516" s="1" t="s">
        <v>64</v>
      </c>
      <c r="D2516" s="1" t="s">
        <v>138</v>
      </c>
      <c r="E2516" s="1" t="s">
        <v>184</v>
      </c>
      <c r="F2516" s="1" t="s">
        <v>1147</v>
      </c>
      <c r="G2516" s="1" t="s">
        <v>793</v>
      </c>
      <c r="H2516" s="2">
        <v>825763</v>
      </c>
      <c r="I2516" s="1" t="s">
        <v>20632</v>
      </c>
      <c r="J2516" s="3" t="s">
        <v>20633</v>
      </c>
      <c r="K2516" s="3" t="s">
        <v>20634</v>
      </c>
      <c r="L2516" s="3" t="s">
        <v>20635</v>
      </c>
      <c r="M2516" s="3"/>
      <c r="N2516" s="2" t="s">
        <v>166</v>
      </c>
      <c r="O2516" s="5">
        <v>43435</v>
      </c>
      <c r="P2516" s="5">
        <v>44074</v>
      </c>
      <c r="Q2516" s="4">
        <v>149937</v>
      </c>
      <c r="R2516" s="4">
        <v>149937.5</v>
      </c>
      <c r="S2516" s="11" t="s">
        <v>20636</v>
      </c>
      <c r="T2516" s="1" t="s">
        <v>1067</v>
      </c>
      <c r="U2516" s="1" t="s">
        <v>1067</v>
      </c>
      <c r="V2516" s="1" t="s">
        <v>455</v>
      </c>
      <c r="W2516" s="3"/>
      <c r="X2516" s="1"/>
      <c r="Y2516" s="38"/>
    </row>
    <row r="2517" spans="2:25" ht="18" customHeight="1" x14ac:dyDescent="0.25">
      <c r="B2517" s="2">
        <v>8</v>
      </c>
      <c r="C2517" s="1" t="s">
        <v>64</v>
      </c>
      <c r="D2517" s="1" t="s">
        <v>138</v>
      </c>
      <c r="E2517" s="1" t="s">
        <v>368</v>
      </c>
      <c r="F2517" s="1" t="s">
        <v>374</v>
      </c>
      <c r="G2517" s="1" t="s">
        <v>375</v>
      </c>
      <c r="H2517" s="2">
        <v>836529</v>
      </c>
      <c r="I2517" s="1" t="s">
        <v>20637</v>
      </c>
      <c r="J2517" s="3" t="s">
        <v>20638</v>
      </c>
      <c r="K2517" s="3" t="s">
        <v>20639</v>
      </c>
      <c r="L2517" s="3" t="s">
        <v>20640</v>
      </c>
      <c r="M2517" s="3"/>
      <c r="N2517" s="2" t="s">
        <v>166</v>
      </c>
      <c r="O2517" s="5">
        <v>43435</v>
      </c>
      <c r="P2517" s="5">
        <v>43616</v>
      </c>
      <c r="Q2517" s="4">
        <v>50000</v>
      </c>
      <c r="R2517" s="4">
        <v>71429</v>
      </c>
      <c r="S2517" s="11" t="s">
        <v>20642</v>
      </c>
      <c r="T2517" s="1" t="s">
        <v>20641</v>
      </c>
      <c r="U2517" s="1" t="s">
        <v>20641</v>
      </c>
      <c r="V2517" s="1" t="s">
        <v>220</v>
      </c>
      <c r="W2517" s="3"/>
      <c r="X2517" s="1"/>
      <c r="Y2517" s="38"/>
    </row>
    <row r="2518" spans="2:25" ht="18" customHeight="1" x14ac:dyDescent="0.25">
      <c r="B2518" s="2">
        <v>3</v>
      </c>
      <c r="C2518" s="1" t="s">
        <v>64</v>
      </c>
      <c r="D2518" s="1" t="s">
        <v>138</v>
      </c>
      <c r="E2518" s="1" t="s">
        <v>161</v>
      </c>
      <c r="F2518" s="1" t="s">
        <v>167</v>
      </c>
      <c r="G2518" s="1" t="s">
        <v>168</v>
      </c>
      <c r="H2518" s="2">
        <v>747025</v>
      </c>
      <c r="I2518" s="1" t="s">
        <v>20643</v>
      </c>
      <c r="J2518" s="3" t="s">
        <v>20644</v>
      </c>
      <c r="K2518" s="3" t="s">
        <v>20645</v>
      </c>
      <c r="L2518" s="3" t="s">
        <v>20646</v>
      </c>
      <c r="M2518" s="3"/>
      <c r="N2518" s="2" t="s">
        <v>166</v>
      </c>
      <c r="O2518" s="5">
        <v>43435</v>
      </c>
      <c r="P2518" s="5">
        <v>44165</v>
      </c>
      <c r="Q2518" s="4">
        <v>173076</v>
      </c>
      <c r="R2518" s="4">
        <v>173076</v>
      </c>
      <c r="S2518" s="11" t="s">
        <v>20647</v>
      </c>
      <c r="T2518" s="1" t="s">
        <v>261</v>
      </c>
      <c r="U2518" s="1" t="s">
        <v>261</v>
      </c>
      <c r="V2518" s="1" t="s">
        <v>169</v>
      </c>
      <c r="W2518" s="3"/>
      <c r="X2518" s="1"/>
      <c r="Y2518" s="38"/>
    </row>
    <row r="2519" spans="2:25" ht="18" customHeight="1" x14ac:dyDescent="0.25">
      <c r="B2519" s="2">
        <v>2</v>
      </c>
      <c r="C2519" s="1" t="s">
        <v>64</v>
      </c>
      <c r="D2519" s="1" t="s">
        <v>138</v>
      </c>
      <c r="E2519" s="1" t="s">
        <v>368</v>
      </c>
      <c r="F2519" s="1" t="s">
        <v>374</v>
      </c>
      <c r="G2519" s="1" t="s">
        <v>375</v>
      </c>
      <c r="H2519" s="2">
        <v>836091</v>
      </c>
      <c r="I2519" s="1" t="s">
        <v>20648</v>
      </c>
      <c r="J2519" s="3" t="s">
        <v>20649</v>
      </c>
      <c r="K2519" s="3" t="s">
        <v>20650</v>
      </c>
      <c r="L2519" s="3" t="s">
        <v>20651</v>
      </c>
      <c r="M2519" s="3"/>
      <c r="N2519" s="2" t="s">
        <v>166</v>
      </c>
      <c r="O2519" s="5">
        <v>43435</v>
      </c>
      <c r="P2519" s="5">
        <v>43555</v>
      </c>
      <c r="Q2519" s="4">
        <v>50000</v>
      </c>
      <c r="R2519" s="4">
        <v>71429</v>
      </c>
      <c r="S2519" s="11" t="s">
        <v>20653</v>
      </c>
      <c r="T2519" s="1" t="s">
        <v>20652</v>
      </c>
      <c r="U2519" s="1" t="s">
        <v>20652</v>
      </c>
      <c r="V2519" s="1" t="s">
        <v>220</v>
      </c>
      <c r="W2519" s="3"/>
      <c r="X2519" s="1"/>
      <c r="Y2519" s="38"/>
    </row>
    <row r="2520" spans="2:25" ht="18" customHeight="1" x14ac:dyDescent="0.25">
      <c r="B2520" s="2">
        <v>2</v>
      </c>
      <c r="C2520" s="1" t="s">
        <v>64</v>
      </c>
      <c r="D2520" s="1" t="s">
        <v>138</v>
      </c>
      <c r="E2520" s="1" t="s">
        <v>184</v>
      </c>
      <c r="F2520" s="1" t="s">
        <v>1147</v>
      </c>
      <c r="G2520" s="1" t="s">
        <v>793</v>
      </c>
      <c r="H2520" s="2">
        <v>825761</v>
      </c>
      <c r="I2520" s="1" t="s">
        <v>20654</v>
      </c>
      <c r="J2520" s="3" t="s">
        <v>20655</v>
      </c>
      <c r="K2520" s="3" t="s">
        <v>20656</v>
      </c>
      <c r="L2520" s="3" t="s">
        <v>20657</v>
      </c>
      <c r="M2520" s="3"/>
      <c r="N2520" s="2" t="s">
        <v>166</v>
      </c>
      <c r="O2520" s="5">
        <v>43435</v>
      </c>
      <c r="P2520" s="5">
        <v>43982</v>
      </c>
      <c r="Q2520" s="4">
        <v>150000</v>
      </c>
      <c r="R2520" s="4">
        <v>150000</v>
      </c>
      <c r="S2520" s="11" t="s">
        <v>20658</v>
      </c>
      <c r="T2520" s="1" t="s">
        <v>1659</v>
      </c>
      <c r="U2520" s="1" t="s">
        <v>1659</v>
      </c>
      <c r="V2520" s="1" t="s">
        <v>455</v>
      </c>
      <c r="W2520" s="3"/>
      <c r="X2520" s="1"/>
      <c r="Y2520" s="38"/>
    </row>
    <row r="2521" spans="2:25" ht="18" customHeight="1" x14ac:dyDescent="0.25">
      <c r="B2521" s="2">
        <v>2</v>
      </c>
      <c r="C2521" s="1" t="s">
        <v>64</v>
      </c>
      <c r="D2521" s="1" t="s">
        <v>138</v>
      </c>
      <c r="E2521" s="1" t="s">
        <v>184</v>
      </c>
      <c r="F2521" s="1" t="s">
        <v>1147</v>
      </c>
      <c r="G2521" s="1" t="s">
        <v>793</v>
      </c>
      <c r="H2521" s="2">
        <v>825159</v>
      </c>
      <c r="I2521" s="1" t="s">
        <v>20659</v>
      </c>
      <c r="J2521" s="3" t="s">
        <v>20660</v>
      </c>
      <c r="K2521" s="3" t="s">
        <v>20661</v>
      </c>
      <c r="L2521" s="3" t="s">
        <v>20662</v>
      </c>
      <c r="M2521" s="3"/>
      <c r="N2521" s="2" t="s">
        <v>166</v>
      </c>
      <c r="O2521" s="5">
        <v>43435</v>
      </c>
      <c r="P2521" s="5">
        <v>44043</v>
      </c>
      <c r="Q2521" s="4">
        <v>150000</v>
      </c>
      <c r="R2521" s="4">
        <v>150000</v>
      </c>
      <c r="S2521" s="11" t="s">
        <v>20664</v>
      </c>
      <c r="T2521" s="1" t="s">
        <v>1366</v>
      </c>
      <c r="U2521" s="1" t="s">
        <v>20663</v>
      </c>
      <c r="V2521" s="1" t="s">
        <v>455</v>
      </c>
      <c r="W2521" s="3"/>
      <c r="X2521" s="1"/>
      <c r="Y2521" s="38"/>
    </row>
    <row r="2522" spans="2:25" ht="18" customHeight="1" x14ac:dyDescent="0.25">
      <c r="B2522" s="2">
        <v>2</v>
      </c>
      <c r="C2522" s="1" t="s">
        <v>64</v>
      </c>
      <c r="D2522" s="1" t="s">
        <v>138</v>
      </c>
      <c r="E2522" s="1" t="s">
        <v>368</v>
      </c>
      <c r="F2522" s="1" t="s">
        <v>374</v>
      </c>
      <c r="G2522" s="1" t="s">
        <v>375</v>
      </c>
      <c r="H2522" s="2">
        <v>832514</v>
      </c>
      <c r="I2522" s="1" t="s">
        <v>20665</v>
      </c>
      <c r="J2522" s="3" t="s">
        <v>20666</v>
      </c>
      <c r="K2522" s="3" t="s">
        <v>20667</v>
      </c>
      <c r="L2522" s="3" t="s">
        <v>20668</v>
      </c>
      <c r="M2522" s="3"/>
      <c r="N2522" s="2" t="s">
        <v>166</v>
      </c>
      <c r="O2522" s="5">
        <v>43435</v>
      </c>
      <c r="P2522" s="5">
        <v>43616</v>
      </c>
      <c r="Q2522" s="4">
        <v>50000</v>
      </c>
      <c r="R2522" s="4">
        <v>71429</v>
      </c>
      <c r="S2522" s="11" t="s">
        <v>20670</v>
      </c>
      <c r="T2522" s="1" t="s">
        <v>20669</v>
      </c>
      <c r="U2522" s="1" t="s">
        <v>20669</v>
      </c>
      <c r="V2522" s="1" t="s">
        <v>220</v>
      </c>
      <c r="W2522" s="3"/>
      <c r="X2522" s="1"/>
      <c r="Y2522" s="38"/>
    </row>
    <row r="2523" spans="2:25" ht="18" customHeight="1" x14ac:dyDescent="0.25">
      <c r="B2523" s="2">
        <v>1</v>
      </c>
      <c r="C2523" s="1" t="s">
        <v>64</v>
      </c>
      <c r="D2523" s="1" t="s">
        <v>138</v>
      </c>
      <c r="E2523" s="1" t="s">
        <v>368</v>
      </c>
      <c r="F2523" s="1" t="s">
        <v>374</v>
      </c>
      <c r="G2523" s="1" t="s">
        <v>375</v>
      </c>
      <c r="H2523" s="2">
        <v>833562</v>
      </c>
      <c r="I2523" s="1" t="s">
        <v>20671</v>
      </c>
      <c r="J2523" s="3" t="s">
        <v>20672</v>
      </c>
      <c r="K2523" s="3" t="s">
        <v>20673</v>
      </c>
      <c r="L2523" s="3" t="s">
        <v>20674</v>
      </c>
      <c r="M2523" s="3"/>
      <c r="N2523" s="2" t="s">
        <v>166</v>
      </c>
      <c r="O2523" s="5">
        <v>43435</v>
      </c>
      <c r="P2523" s="5">
        <v>43616</v>
      </c>
      <c r="Q2523" s="4">
        <v>50000</v>
      </c>
      <c r="R2523" s="4">
        <v>71429</v>
      </c>
      <c r="S2523" s="11" t="s">
        <v>20676</v>
      </c>
      <c r="T2523" s="1" t="s">
        <v>20675</v>
      </c>
      <c r="U2523" s="1" t="s">
        <v>20675</v>
      </c>
      <c r="V2523" s="1" t="s">
        <v>220</v>
      </c>
      <c r="W2523" s="3"/>
      <c r="X2523" s="1"/>
      <c r="Y2523" s="38"/>
    </row>
    <row r="2524" spans="2:25" ht="18" customHeight="1" x14ac:dyDescent="0.25">
      <c r="B2524" s="2">
        <v>1</v>
      </c>
      <c r="C2524" s="1" t="s">
        <v>64</v>
      </c>
      <c r="D2524" s="1" t="s">
        <v>138</v>
      </c>
      <c r="E2524" s="1" t="s">
        <v>368</v>
      </c>
      <c r="F2524" s="1" t="s">
        <v>374</v>
      </c>
      <c r="G2524" s="1" t="s">
        <v>375</v>
      </c>
      <c r="H2524" s="2">
        <v>836962</v>
      </c>
      <c r="I2524" s="1" t="s">
        <v>20677</v>
      </c>
      <c r="J2524" s="3" t="s">
        <v>20678</v>
      </c>
      <c r="K2524" s="3" t="s">
        <v>20679</v>
      </c>
      <c r="L2524" s="3" t="s">
        <v>20680</v>
      </c>
      <c r="M2524" s="3"/>
      <c r="N2524" s="2" t="s">
        <v>166</v>
      </c>
      <c r="O2524" s="5">
        <v>43435</v>
      </c>
      <c r="P2524" s="5">
        <v>43616</v>
      </c>
      <c r="Q2524" s="4">
        <v>50000</v>
      </c>
      <c r="R2524" s="4">
        <v>71429</v>
      </c>
      <c r="S2524" s="11" t="s">
        <v>20682</v>
      </c>
      <c r="T2524" s="1" t="s">
        <v>20681</v>
      </c>
      <c r="U2524" s="1" t="s">
        <v>20681</v>
      </c>
      <c r="V2524" s="1" t="s">
        <v>220</v>
      </c>
      <c r="W2524" s="3"/>
      <c r="X2524" s="1"/>
      <c r="Y2524" s="38"/>
    </row>
    <row r="2525" spans="2:25" ht="18" customHeight="1" x14ac:dyDescent="0.25">
      <c r="B2525" s="2">
        <v>1</v>
      </c>
      <c r="C2525" s="1" t="s">
        <v>64</v>
      </c>
      <c r="D2525" s="1" t="s">
        <v>138</v>
      </c>
      <c r="E2525" s="1" t="s">
        <v>4429</v>
      </c>
      <c r="F2525" s="1" t="s">
        <v>20688</v>
      </c>
      <c r="G2525" s="1" t="s">
        <v>20689</v>
      </c>
      <c r="H2525" s="2">
        <v>817732</v>
      </c>
      <c r="I2525" s="1" t="s">
        <v>20683</v>
      </c>
      <c r="J2525" s="3" t="s">
        <v>20684</v>
      </c>
      <c r="K2525" s="3" t="s">
        <v>20685</v>
      </c>
      <c r="L2525" s="3" t="s">
        <v>20686</v>
      </c>
      <c r="M2525" s="3" t="s">
        <v>20687</v>
      </c>
      <c r="N2525" s="2" t="s">
        <v>166</v>
      </c>
      <c r="O2525" s="5">
        <v>43435</v>
      </c>
      <c r="P2525" s="5">
        <v>44895</v>
      </c>
      <c r="Q2525" s="4">
        <v>6999472.5</v>
      </c>
      <c r="R2525" s="4">
        <v>8138951.25</v>
      </c>
      <c r="S2525" s="11" t="s">
        <v>20691</v>
      </c>
      <c r="T2525" s="1" t="s">
        <v>851</v>
      </c>
      <c r="U2525" s="1" t="s">
        <v>20690</v>
      </c>
      <c r="V2525" s="1" t="s">
        <v>929</v>
      </c>
      <c r="W2525" s="3"/>
      <c r="X2525" s="1"/>
      <c r="Y2525" s="38"/>
    </row>
    <row r="2526" spans="2:25" ht="18" customHeight="1" x14ac:dyDescent="0.25">
      <c r="B2526" s="2">
        <v>10</v>
      </c>
      <c r="C2526" s="1" t="s">
        <v>64</v>
      </c>
      <c r="D2526" s="1" t="s">
        <v>138</v>
      </c>
      <c r="E2526" s="1" t="s">
        <v>161</v>
      </c>
      <c r="F2526" s="1" t="s">
        <v>434</v>
      </c>
      <c r="G2526" s="1" t="s">
        <v>168</v>
      </c>
      <c r="H2526" s="2">
        <v>799874</v>
      </c>
      <c r="I2526" s="1" t="s">
        <v>20692</v>
      </c>
      <c r="J2526" s="3" t="s">
        <v>20693</v>
      </c>
      <c r="K2526" s="3" t="s">
        <v>20694</v>
      </c>
      <c r="L2526" s="3" t="s">
        <v>20695</v>
      </c>
      <c r="M2526" s="3"/>
      <c r="N2526" s="2" t="s">
        <v>166</v>
      </c>
      <c r="O2526" s="5">
        <v>43423</v>
      </c>
      <c r="P2526" s="5">
        <v>44153</v>
      </c>
      <c r="Q2526" s="4">
        <v>183454.8</v>
      </c>
      <c r="R2526" s="4">
        <v>183454.8</v>
      </c>
      <c r="S2526" s="11" t="s">
        <v>20696</v>
      </c>
      <c r="T2526" s="1" t="s">
        <v>1202</v>
      </c>
      <c r="U2526" s="1" t="s">
        <v>1202</v>
      </c>
      <c r="V2526" s="1" t="s">
        <v>169</v>
      </c>
      <c r="W2526" s="3"/>
      <c r="X2526" s="1"/>
      <c r="Y2526" s="38"/>
    </row>
    <row r="2527" spans="2:25" ht="18" customHeight="1" x14ac:dyDescent="0.25">
      <c r="B2527" s="2">
        <v>7</v>
      </c>
      <c r="C2527" s="1" t="s">
        <v>64</v>
      </c>
      <c r="D2527" s="1" t="s">
        <v>138</v>
      </c>
      <c r="E2527" s="1" t="s">
        <v>184</v>
      </c>
      <c r="F2527" s="1" t="s">
        <v>410</v>
      </c>
      <c r="G2527" s="1" t="s">
        <v>411</v>
      </c>
      <c r="H2527" s="2">
        <v>803063</v>
      </c>
      <c r="I2527" s="1" t="s">
        <v>854</v>
      </c>
      <c r="J2527" s="3" t="s">
        <v>855</v>
      </c>
      <c r="K2527" s="3" t="s">
        <v>856</v>
      </c>
      <c r="L2527" s="3" t="s">
        <v>857</v>
      </c>
      <c r="M2527" s="3" t="s">
        <v>858</v>
      </c>
      <c r="N2527" s="2" t="s">
        <v>72</v>
      </c>
      <c r="O2527" s="5">
        <v>43405</v>
      </c>
      <c r="P2527" s="5">
        <v>45412</v>
      </c>
      <c r="Q2527" s="4">
        <v>1500000</v>
      </c>
      <c r="R2527" s="4">
        <v>1500000</v>
      </c>
      <c r="S2527" s="11" t="s">
        <v>860</v>
      </c>
      <c r="T2527" s="1" t="s">
        <v>859</v>
      </c>
      <c r="U2527" s="1" t="s">
        <v>859</v>
      </c>
      <c r="V2527" s="1" t="s">
        <v>412</v>
      </c>
      <c r="W2527" s="3"/>
      <c r="X2527" s="1" t="s">
        <v>25643</v>
      </c>
      <c r="Y2527" s="38" t="s">
        <v>23</v>
      </c>
    </row>
    <row r="2528" spans="2:25" ht="18" customHeight="1" x14ac:dyDescent="0.25">
      <c r="B2528" s="2">
        <v>2</v>
      </c>
      <c r="C2528" s="1" t="s">
        <v>64</v>
      </c>
      <c r="D2528" s="1" t="s">
        <v>138</v>
      </c>
      <c r="E2528" s="1" t="s">
        <v>184</v>
      </c>
      <c r="F2528" s="1" t="s">
        <v>453</v>
      </c>
      <c r="G2528" s="1" t="s">
        <v>454</v>
      </c>
      <c r="H2528" s="2">
        <v>765111</v>
      </c>
      <c r="I2528" s="1" t="s">
        <v>3409</v>
      </c>
      <c r="J2528" s="3" t="s">
        <v>3410</v>
      </c>
      <c r="K2528" s="3" t="s">
        <v>3411</v>
      </c>
      <c r="L2528" s="3" t="s">
        <v>3412</v>
      </c>
      <c r="M2528" s="3"/>
      <c r="N2528" s="2" t="s">
        <v>166</v>
      </c>
      <c r="O2528" s="5">
        <v>43405</v>
      </c>
      <c r="P2528" s="5">
        <v>43951</v>
      </c>
      <c r="Q2528" s="4">
        <v>150000</v>
      </c>
      <c r="R2528" s="4">
        <v>150000</v>
      </c>
      <c r="S2528" s="11" t="s">
        <v>3413</v>
      </c>
      <c r="T2528" s="1" t="s">
        <v>1659</v>
      </c>
      <c r="U2528" s="1" t="s">
        <v>1659</v>
      </c>
      <c r="V2528" s="1" t="s">
        <v>455</v>
      </c>
      <c r="W2528" s="3"/>
      <c r="X2528" s="1" t="s">
        <v>25651</v>
      </c>
      <c r="Y2528" s="38" t="s">
        <v>27</v>
      </c>
    </row>
    <row r="2529" spans="2:25" ht="18" customHeight="1" x14ac:dyDescent="0.25">
      <c r="B2529" s="2">
        <v>17</v>
      </c>
      <c r="C2529" s="1" t="s">
        <v>64</v>
      </c>
      <c r="D2529" s="1" t="s">
        <v>138</v>
      </c>
      <c r="E2529" s="1" t="s">
        <v>368</v>
      </c>
      <c r="F2529" s="1" t="s">
        <v>374</v>
      </c>
      <c r="G2529" s="1" t="s">
        <v>375</v>
      </c>
      <c r="H2529" s="2">
        <v>823312</v>
      </c>
      <c r="I2529" s="1" t="s">
        <v>5173</v>
      </c>
      <c r="J2529" s="3" t="s">
        <v>5174</v>
      </c>
      <c r="K2529" s="3" t="s">
        <v>5175</v>
      </c>
      <c r="L2529" s="3" t="s">
        <v>5176</v>
      </c>
      <c r="M2529" s="3" t="s">
        <v>5177</v>
      </c>
      <c r="N2529" s="2" t="s">
        <v>463</v>
      </c>
      <c r="O2529" s="5">
        <v>43405</v>
      </c>
      <c r="P2529" s="5">
        <v>44377</v>
      </c>
      <c r="Q2529" s="4">
        <v>1711662.75</v>
      </c>
      <c r="R2529" s="4">
        <v>2445232.5</v>
      </c>
      <c r="S2529" s="11" t="s">
        <v>5179</v>
      </c>
      <c r="T2529" s="1" t="s">
        <v>4042</v>
      </c>
      <c r="U2529" s="1" t="s">
        <v>5178</v>
      </c>
      <c r="V2529" s="1" t="s">
        <v>376</v>
      </c>
      <c r="W2529" s="3"/>
      <c r="X2529" s="1" t="s">
        <v>25646</v>
      </c>
      <c r="Y2529" s="38" t="s">
        <v>29</v>
      </c>
    </row>
    <row r="2530" spans="2:25" ht="18" customHeight="1" x14ac:dyDescent="0.25">
      <c r="B2530" s="2">
        <v>6</v>
      </c>
      <c r="C2530" s="1" t="s">
        <v>64</v>
      </c>
      <c r="D2530" s="1" t="s">
        <v>138</v>
      </c>
      <c r="E2530" s="1" t="s">
        <v>368</v>
      </c>
      <c r="F2530" s="1" t="s">
        <v>374</v>
      </c>
      <c r="G2530" s="1" t="s">
        <v>375</v>
      </c>
      <c r="H2530" s="2">
        <v>827629</v>
      </c>
      <c r="I2530" s="1" t="s">
        <v>6502</v>
      </c>
      <c r="J2530" s="3" t="s">
        <v>6503</v>
      </c>
      <c r="K2530" s="3" t="s">
        <v>6504</v>
      </c>
      <c r="L2530" s="3" t="s">
        <v>6505</v>
      </c>
      <c r="M2530" s="3"/>
      <c r="N2530" s="2" t="s">
        <v>166</v>
      </c>
      <c r="O2530" s="5">
        <v>43405</v>
      </c>
      <c r="P2530" s="5">
        <v>43585</v>
      </c>
      <c r="Q2530" s="4">
        <v>50000</v>
      </c>
      <c r="R2530" s="4">
        <v>71429</v>
      </c>
      <c r="S2530" s="11" t="s">
        <v>6507</v>
      </c>
      <c r="T2530" s="1" t="s">
        <v>6506</v>
      </c>
      <c r="U2530" s="1" t="s">
        <v>6506</v>
      </c>
      <c r="V2530" s="1" t="s">
        <v>220</v>
      </c>
      <c r="W2530" s="3"/>
      <c r="X2530" s="1" t="s">
        <v>25643</v>
      </c>
      <c r="Y2530" s="38" t="s">
        <v>38</v>
      </c>
    </row>
    <row r="2531" spans="2:25" ht="18" customHeight="1" x14ac:dyDescent="0.25">
      <c r="B2531" s="2">
        <v>8</v>
      </c>
      <c r="C2531" s="1" t="s">
        <v>64</v>
      </c>
      <c r="D2531" s="1" t="s">
        <v>138</v>
      </c>
      <c r="E2531" s="1" t="s">
        <v>184</v>
      </c>
      <c r="F2531" s="1" t="s">
        <v>1161</v>
      </c>
      <c r="G2531" s="1" t="s">
        <v>960</v>
      </c>
      <c r="H2531" s="2">
        <v>771083</v>
      </c>
      <c r="I2531" s="1" t="s">
        <v>7292</v>
      </c>
      <c r="J2531" s="3" t="s">
        <v>7293</v>
      </c>
      <c r="K2531" s="3" t="s">
        <v>7294</v>
      </c>
      <c r="L2531" s="3" t="s">
        <v>7295</v>
      </c>
      <c r="M2531" s="3" t="s">
        <v>7296</v>
      </c>
      <c r="N2531" s="2" t="s">
        <v>72</v>
      </c>
      <c r="O2531" s="5">
        <v>43405</v>
      </c>
      <c r="P2531" s="5">
        <v>45777</v>
      </c>
      <c r="Q2531" s="4">
        <v>1997840</v>
      </c>
      <c r="R2531" s="4">
        <v>1997840</v>
      </c>
      <c r="S2531" s="11" t="s">
        <v>7299</v>
      </c>
      <c r="T2531" s="1" t="s">
        <v>7297</v>
      </c>
      <c r="U2531" s="1" t="s">
        <v>7298</v>
      </c>
      <c r="V2531" s="1" t="s">
        <v>752</v>
      </c>
      <c r="W2531" s="3"/>
      <c r="X2531" s="1" t="s">
        <v>25646</v>
      </c>
      <c r="Y2531" s="38" t="s">
        <v>39</v>
      </c>
    </row>
    <row r="2532" spans="2:25" ht="18" customHeight="1" x14ac:dyDescent="0.25">
      <c r="B2532" s="2">
        <v>8</v>
      </c>
      <c r="C2532" s="1" t="s">
        <v>64</v>
      </c>
      <c r="D2532" s="1" t="s">
        <v>138</v>
      </c>
      <c r="E2532" s="1" t="s">
        <v>161</v>
      </c>
      <c r="F2532" s="1" t="s">
        <v>5886</v>
      </c>
      <c r="G2532" s="1" t="s">
        <v>898</v>
      </c>
      <c r="H2532" s="2">
        <v>823935</v>
      </c>
      <c r="I2532" s="1" t="s">
        <v>7300</v>
      </c>
      <c r="J2532" s="3" t="s">
        <v>7301</v>
      </c>
      <c r="K2532" s="3" t="s">
        <v>7302</v>
      </c>
      <c r="L2532" s="3" t="s">
        <v>7303</v>
      </c>
      <c r="M2532" s="3" t="s">
        <v>7304</v>
      </c>
      <c r="N2532" s="2" t="s">
        <v>166</v>
      </c>
      <c r="O2532" s="5">
        <v>43405</v>
      </c>
      <c r="P2532" s="5">
        <v>44865</v>
      </c>
      <c r="Q2532" s="4">
        <v>450800</v>
      </c>
      <c r="R2532" s="4">
        <v>450800</v>
      </c>
      <c r="S2532" s="11" t="s">
        <v>7307</v>
      </c>
      <c r="T2532" s="1" t="s">
        <v>7305</v>
      </c>
      <c r="U2532" s="1" t="s">
        <v>7306</v>
      </c>
      <c r="V2532" s="1" t="s">
        <v>899</v>
      </c>
      <c r="W2532" s="3"/>
      <c r="X2532" s="1" t="s">
        <v>25646</v>
      </c>
      <c r="Y2532" s="38" t="s">
        <v>39</v>
      </c>
    </row>
    <row r="2533" spans="2:25" ht="18" customHeight="1" x14ac:dyDescent="0.25">
      <c r="B2533" s="2">
        <v>2</v>
      </c>
      <c r="C2533" s="1" t="s">
        <v>64</v>
      </c>
      <c r="D2533" s="1" t="s">
        <v>138</v>
      </c>
      <c r="E2533" s="1" t="s">
        <v>184</v>
      </c>
      <c r="F2533" s="1" t="s">
        <v>410</v>
      </c>
      <c r="G2533" s="1" t="s">
        <v>411</v>
      </c>
      <c r="H2533" s="2">
        <v>803526</v>
      </c>
      <c r="I2533" s="1" t="s">
        <v>7308</v>
      </c>
      <c r="J2533" s="3" t="s">
        <v>7309</v>
      </c>
      <c r="K2533" s="3" t="s">
        <v>7310</v>
      </c>
      <c r="L2533" s="3" t="s">
        <v>7311</v>
      </c>
      <c r="M2533" s="3" t="s">
        <v>7308</v>
      </c>
      <c r="N2533" s="2" t="s">
        <v>72</v>
      </c>
      <c r="O2533" s="5">
        <v>43405</v>
      </c>
      <c r="P2533" s="5">
        <v>45412</v>
      </c>
      <c r="Q2533" s="4">
        <v>1499354</v>
      </c>
      <c r="R2533" s="4">
        <v>1499354</v>
      </c>
      <c r="S2533" s="11" t="s">
        <v>7312</v>
      </c>
      <c r="T2533" s="1" t="s">
        <v>1465</v>
      </c>
      <c r="U2533" s="1" t="s">
        <v>1465</v>
      </c>
      <c r="V2533" s="1" t="s">
        <v>412</v>
      </c>
      <c r="W2533" s="3"/>
      <c r="X2533" s="1" t="s">
        <v>25646</v>
      </c>
      <c r="Y2533" s="38" t="s">
        <v>39</v>
      </c>
    </row>
    <row r="2534" spans="2:25" ht="18" customHeight="1" x14ac:dyDescent="0.25">
      <c r="B2534" s="2">
        <v>12</v>
      </c>
      <c r="C2534" s="1" t="s">
        <v>64</v>
      </c>
      <c r="D2534" s="1" t="s">
        <v>138</v>
      </c>
      <c r="E2534" s="1" t="s">
        <v>368</v>
      </c>
      <c r="F2534" s="1" t="s">
        <v>374</v>
      </c>
      <c r="G2534" s="1" t="s">
        <v>375</v>
      </c>
      <c r="H2534" s="2">
        <v>829218</v>
      </c>
      <c r="I2534" s="1" t="s">
        <v>8091</v>
      </c>
      <c r="J2534" s="3" t="s">
        <v>8092</v>
      </c>
      <c r="K2534" s="3" t="s">
        <v>8093</v>
      </c>
      <c r="L2534" s="3" t="s">
        <v>8094</v>
      </c>
      <c r="M2534" s="3"/>
      <c r="N2534" s="2" t="s">
        <v>166</v>
      </c>
      <c r="O2534" s="5">
        <v>43405</v>
      </c>
      <c r="P2534" s="5">
        <v>44316</v>
      </c>
      <c r="Q2534" s="4">
        <v>2456562.5</v>
      </c>
      <c r="R2534" s="4">
        <v>3509375</v>
      </c>
      <c r="S2534" s="11" t="s">
        <v>8095</v>
      </c>
      <c r="T2534" s="1" t="s">
        <v>523</v>
      </c>
      <c r="U2534" s="1" t="s">
        <v>523</v>
      </c>
      <c r="V2534" s="1" t="s">
        <v>376</v>
      </c>
      <c r="W2534" s="3"/>
      <c r="X2534" s="1" t="s">
        <v>25653</v>
      </c>
      <c r="Y2534" s="38" t="s">
        <v>40</v>
      </c>
    </row>
    <row r="2535" spans="2:25" ht="18" customHeight="1" x14ac:dyDescent="0.25">
      <c r="B2535" s="2">
        <v>3</v>
      </c>
      <c r="C2535" s="1" t="s">
        <v>64</v>
      </c>
      <c r="D2535" s="1" t="s">
        <v>138</v>
      </c>
      <c r="E2535" s="1" t="s">
        <v>161</v>
      </c>
      <c r="F2535" s="1" t="s">
        <v>434</v>
      </c>
      <c r="G2535" s="1" t="s">
        <v>168</v>
      </c>
      <c r="H2535" s="2">
        <v>792789</v>
      </c>
      <c r="I2535" s="1" t="s">
        <v>8096</v>
      </c>
      <c r="J2535" s="3" t="s">
        <v>8097</v>
      </c>
      <c r="K2535" s="3" t="s">
        <v>8098</v>
      </c>
      <c r="L2535" s="3" t="s">
        <v>8099</v>
      </c>
      <c r="M2535" s="3"/>
      <c r="N2535" s="2" t="s">
        <v>166</v>
      </c>
      <c r="O2535" s="5">
        <v>43405</v>
      </c>
      <c r="P2535" s="5">
        <v>44135</v>
      </c>
      <c r="Q2535" s="4">
        <v>170509.2</v>
      </c>
      <c r="R2535" s="4">
        <v>170509.2</v>
      </c>
      <c r="S2535" s="11" t="s">
        <v>8101</v>
      </c>
      <c r="T2535" s="1" t="s">
        <v>8100</v>
      </c>
      <c r="U2535" s="1" t="s">
        <v>8100</v>
      </c>
      <c r="V2535" s="1" t="s">
        <v>169</v>
      </c>
      <c r="W2535" s="3"/>
      <c r="X2535" s="1" t="s">
        <v>25653</v>
      </c>
      <c r="Y2535" s="38" t="s">
        <v>40</v>
      </c>
    </row>
    <row r="2536" spans="2:25" ht="18" customHeight="1" x14ac:dyDescent="0.25">
      <c r="B2536" s="2">
        <v>2</v>
      </c>
      <c r="C2536" s="1" t="s">
        <v>64</v>
      </c>
      <c r="D2536" s="1" t="s">
        <v>138</v>
      </c>
      <c r="E2536" s="1" t="s">
        <v>368</v>
      </c>
      <c r="F2536" s="1" t="s">
        <v>374</v>
      </c>
      <c r="G2536" s="1" t="s">
        <v>375</v>
      </c>
      <c r="H2536" s="2">
        <v>829416</v>
      </c>
      <c r="I2536" s="1" t="s">
        <v>8102</v>
      </c>
      <c r="J2536" s="3" t="s">
        <v>8103</v>
      </c>
      <c r="K2536" s="3" t="s">
        <v>8104</v>
      </c>
      <c r="L2536" s="3" t="s">
        <v>847</v>
      </c>
      <c r="M2536" s="3" t="s">
        <v>8105</v>
      </c>
      <c r="N2536" s="2" t="s">
        <v>166</v>
      </c>
      <c r="O2536" s="5">
        <v>43405</v>
      </c>
      <c r="P2536" s="5">
        <v>44500</v>
      </c>
      <c r="Q2536" s="4">
        <v>1085659.75</v>
      </c>
      <c r="R2536" s="4">
        <v>1550942.5</v>
      </c>
      <c r="S2536" s="11" t="s">
        <v>8107</v>
      </c>
      <c r="T2536" s="1" t="s">
        <v>8106</v>
      </c>
      <c r="U2536" s="1" t="s">
        <v>8106</v>
      </c>
      <c r="V2536" s="1" t="s">
        <v>376</v>
      </c>
      <c r="W2536" s="3"/>
      <c r="X2536" s="1" t="s">
        <v>25653</v>
      </c>
      <c r="Y2536" s="38" t="s">
        <v>40</v>
      </c>
    </row>
    <row r="2537" spans="2:25" ht="18" customHeight="1" x14ac:dyDescent="0.25">
      <c r="B2537" s="2">
        <v>8</v>
      </c>
      <c r="C2537" s="1" t="s">
        <v>64</v>
      </c>
      <c r="D2537" s="1" t="s">
        <v>138</v>
      </c>
      <c r="E2537" s="1" t="s">
        <v>161</v>
      </c>
      <c r="F2537" s="1" t="s">
        <v>3356</v>
      </c>
      <c r="G2537" s="1" t="s">
        <v>1180</v>
      </c>
      <c r="H2537" s="2">
        <v>813834</v>
      </c>
      <c r="I2537" s="1" t="s">
        <v>9834</v>
      </c>
      <c r="J2537" s="3" t="s">
        <v>9835</v>
      </c>
      <c r="K2537" s="3" t="s">
        <v>9836</v>
      </c>
      <c r="L2537" s="3" t="s">
        <v>9837</v>
      </c>
      <c r="M2537" s="3" t="s">
        <v>9838</v>
      </c>
      <c r="N2537" s="2" t="s">
        <v>72</v>
      </c>
      <c r="O2537" s="5">
        <v>43405</v>
      </c>
      <c r="P2537" s="5">
        <v>45107</v>
      </c>
      <c r="Q2537" s="4">
        <v>4027619.16</v>
      </c>
      <c r="R2537" s="4">
        <v>4027619.16</v>
      </c>
      <c r="S2537" s="11" t="s">
        <v>9840</v>
      </c>
      <c r="T2537" s="1" t="s">
        <v>2425</v>
      </c>
      <c r="U2537" s="1" t="s">
        <v>9839</v>
      </c>
      <c r="V2537" s="1" t="s">
        <v>2974</v>
      </c>
      <c r="W2537" s="3"/>
      <c r="X2537" s="1" t="s">
        <v>25646</v>
      </c>
      <c r="Y2537" s="38" t="s">
        <v>48</v>
      </c>
    </row>
    <row r="2538" spans="2:25" ht="18" customHeight="1" x14ac:dyDescent="0.25">
      <c r="B2538" s="2">
        <v>1</v>
      </c>
      <c r="C2538" s="1" t="s">
        <v>64</v>
      </c>
      <c r="D2538" s="1" t="s">
        <v>138</v>
      </c>
      <c r="E2538" s="1" t="s">
        <v>161</v>
      </c>
      <c r="F2538" s="1" t="s">
        <v>434</v>
      </c>
      <c r="G2538" s="1" t="s">
        <v>168</v>
      </c>
      <c r="H2538" s="2">
        <v>793818</v>
      </c>
      <c r="I2538" s="1" t="s">
        <v>20697</v>
      </c>
      <c r="J2538" s="3" t="s">
        <v>20698</v>
      </c>
      <c r="K2538" s="3" t="s">
        <v>20699</v>
      </c>
      <c r="L2538" s="3" t="s">
        <v>20700</v>
      </c>
      <c r="M2538" s="3"/>
      <c r="N2538" s="2" t="s">
        <v>166</v>
      </c>
      <c r="O2538" s="5">
        <v>43405</v>
      </c>
      <c r="P2538" s="5">
        <v>44166</v>
      </c>
      <c r="Q2538" s="4">
        <v>195454.8</v>
      </c>
      <c r="R2538" s="4">
        <v>195454.8</v>
      </c>
      <c r="S2538" s="11" t="s">
        <v>20701</v>
      </c>
      <c r="T2538" s="1" t="s">
        <v>18968</v>
      </c>
      <c r="U2538" s="1" t="s">
        <v>18968</v>
      </c>
      <c r="V2538" s="1" t="s">
        <v>169</v>
      </c>
      <c r="W2538" s="3"/>
      <c r="X2538" s="1"/>
      <c r="Y2538" s="38"/>
    </row>
    <row r="2539" spans="2:25" ht="18" customHeight="1" x14ac:dyDescent="0.25">
      <c r="B2539" s="2">
        <v>1</v>
      </c>
      <c r="C2539" s="1" t="s">
        <v>64</v>
      </c>
      <c r="D2539" s="1" t="s">
        <v>138</v>
      </c>
      <c r="E2539" s="1" t="s">
        <v>161</v>
      </c>
      <c r="F2539" s="1" t="s">
        <v>434</v>
      </c>
      <c r="G2539" s="1" t="s">
        <v>168</v>
      </c>
      <c r="H2539" s="2">
        <v>796794</v>
      </c>
      <c r="I2539" s="1" t="s">
        <v>20702</v>
      </c>
      <c r="J2539" s="3" t="s">
        <v>20703</v>
      </c>
      <c r="K2539" s="3" t="s">
        <v>20704</v>
      </c>
      <c r="L2539" s="3" t="s">
        <v>20705</v>
      </c>
      <c r="M2539" s="3" t="s">
        <v>20702</v>
      </c>
      <c r="N2539" s="2" t="s">
        <v>166</v>
      </c>
      <c r="O2539" s="5">
        <v>43405</v>
      </c>
      <c r="P2539" s="5">
        <v>44745</v>
      </c>
      <c r="Q2539" s="4">
        <v>236457</v>
      </c>
      <c r="R2539" s="4">
        <v>236457</v>
      </c>
      <c r="S2539" s="11" t="s">
        <v>20707</v>
      </c>
      <c r="T2539" s="1" t="s">
        <v>17632</v>
      </c>
      <c r="U2539" s="1" t="s">
        <v>20706</v>
      </c>
      <c r="V2539" s="1" t="s">
        <v>743</v>
      </c>
      <c r="W2539" s="3"/>
      <c r="X2539" s="1"/>
      <c r="Y2539" s="38"/>
    </row>
    <row r="2540" spans="2:25" ht="18" customHeight="1" x14ac:dyDescent="0.25">
      <c r="B2540" s="2">
        <v>20</v>
      </c>
      <c r="C2540" s="1" t="s">
        <v>64</v>
      </c>
      <c r="D2540" s="1" t="s">
        <v>138</v>
      </c>
      <c r="E2540" s="1" t="s">
        <v>184</v>
      </c>
      <c r="F2540" s="1" t="s">
        <v>3419</v>
      </c>
      <c r="G2540" s="1" t="s">
        <v>191</v>
      </c>
      <c r="H2540" s="2">
        <v>787472</v>
      </c>
      <c r="I2540" s="1" t="s">
        <v>20708</v>
      </c>
      <c r="J2540" s="3" t="s">
        <v>20709</v>
      </c>
      <c r="K2540" s="3" t="s">
        <v>20710</v>
      </c>
      <c r="L2540" s="3" t="s">
        <v>12843</v>
      </c>
      <c r="M2540" s="3"/>
      <c r="N2540" s="2" t="s">
        <v>72</v>
      </c>
      <c r="O2540" s="5">
        <v>43405</v>
      </c>
      <c r="P2540" s="5">
        <v>45230</v>
      </c>
      <c r="Q2540" s="4">
        <v>2500000</v>
      </c>
      <c r="R2540" s="4">
        <v>2500000</v>
      </c>
      <c r="S2540" s="11" t="s">
        <v>20711</v>
      </c>
      <c r="T2540" s="1" t="s">
        <v>499</v>
      </c>
      <c r="U2540" s="1" t="s">
        <v>499</v>
      </c>
      <c r="V2540" s="1" t="s">
        <v>192</v>
      </c>
      <c r="W2540" s="3"/>
      <c r="X2540" s="1"/>
      <c r="Y2540" s="38"/>
    </row>
    <row r="2541" spans="2:25" ht="18" customHeight="1" x14ac:dyDescent="0.25">
      <c r="B2541" s="2">
        <v>13</v>
      </c>
      <c r="C2541" s="1" t="s">
        <v>64</v>
      </c>
      <c r="D2541" s="1" t="s">
        <v>138</v>
      </c>
      <c r="E2541" s="1" t="s">
        <v>346</v>
      </c>
      <c r="F2541" s="1" t="s">
        <v>426</v>
      </c>
      <c r="G2541" s="1" t="s">
        <v>427</v>
      </c>
      <c r="H2541" s="2">
        <v>801347</v>
      </c>
      <c r="I2541" s="1" t="s">
        <v>20712</v>
      </c>
      <c r="J2541" s="3" t="s">
        <v>20713</v>
      </c>
      <c r="K2541" s="3" t="s">
        <v>20714</v>
      </c>
      <c r="L2541" s="3" t="s">
        <v>20715</v>
      </c>
      <c r="M2541" s="3" t="s">
        <v>20716</v>
      </c>
      <c r="N2541" s="2" t="s">
        <v>166</v>
      </c>
      <c r="O2541" s="5">
        <v>43405</v>
      </c>
      <c r="P2541" s="5">
        <v>44865</v>
      </c>
      <c r="Q2541" s="4">
        <v>2965326.25</v>
      </c>
      <c r="R2541" s="4">
        <v>2965326.25</v>
      </c>
      <c r="S2541" s="11" t="s">
        <v>20718</v>
      </c>
      <c r="T2541" s="1" t="s">
        <v>1283</v>
      </c>
      <c r="U2541" s="1" t="s">
        <v>20717</v>
      </c>
      <c r="V2541" s="1" t="s">
        <v>147</v>
      </c>
      <c r="W2541" s="3"/>
      <c r="X2541" s="1"/>
      <c r="Y2541" s="38"/>
    </row>
    <row r="2542" spans="2:25" ht="18" customHeight="1" x14ac:dyDescent="0.25">
      <c r="B2542" s="2">
        <v>7</v>
      </c>
      <c r="C2542" s="1" t="s">
        <v>64</v>
      </c>
      <c r="D2542" s="1" t="s">
        <v>138</v>
      </c>
      <c r="E2542" s="1" t="s">
        <v>161</v>
      </c>
      <c r="F2542" s="1" t="s">
        <v>3356</v>
      </c>
      <c r="G2542" s="1" t="s">
        <v>1180</v>
      </c>
      <c r="H2542" s="2">
        <v>813284</v>
      </c>
      <c r="I2542" s="1" t="s">
        <v>20719</v>
      </c>
      <c r="J2542" s="3" t="s">
        <v>20720</v>
      </c>
      <c r="K2542" s="3" t="s">
        <v>20721</v>
      </c>
      <c r="L2542" s="3" t="s">
        <v>20722</v>
      </c>
      <c r="M2542" s="3" t="s">
        <v>20723</v>
      </c>
      <c r="N2542" s="2" t="s">
        <v>166</v>
      </c>
      <c r="O2542" s="5">
        <v>43405</v>
      </c>
      <c r="P2542" s="5">
        <v>45046</v>
      </c>
      <c r="Q2542" s="4">
        <v>3738573</v>
      </c>
      <c r="R2542" s="4">
        <v>3738573</v>
      </c>
      <c r="S2542" s="11" t="s">
        <v>20725</v>
      </c>
      <c r="T2542" s="1" t="s">
        <v>744</v>
      </c>
      <c r="U2542" s="1" t="s">
        <v>20724</v>
      </c>
      <c r="V2542" s="1" t="s">
        <v>2974</v>
      </c>
      <c r="W2542" s="3"/>
      <c r="X2542" s="1"/>
      <c r="Y2542" s="38"/>
    </row>
    <row r="2543" spans="2:25" ht="18" customHeight="1" x14ac:dyDescent="0.25">
      <c r="B2543" s="2">
        <v>6</v>
      </c>
      <c r="C2543" s="1" t="s">
        <v>64</v>
      </c>
      <c r="D2543" s="1" t="s">
        <v>138</v>
      </c>
      <c r="E2543" s="1" t="s">
        <v>184</v>
      </c>
      <c r="F2543" s="1" t="s">
        <v>410</v>
      </c>
      <c r="G2543" s="1" t="s">
        <v>411</v>
      </c>
      <c r="H2543" s="2">
        <v>802791</v>
      </c>
      <c r="I2543" s="1" t="s">
        <v>20726</v>
      </c>
      <c r="J2543" s="3" t="s">
        <v>20727</v>
      </c>
      <c r="K2543" s="3" t="s">
        <v>20728</v>
      </c>
      <c r="L2543" s="3" t="s">
        <v>20729</v>
      </c>
      <c r="M2543" s="3"/>
      <c r="N2543" s="2" t="s">
        <v>72</v>
      </c>
      <c r="O2543" s="5">
        <v>43405</v>
      </c>
      <c r="P2543" s="5">
        <v>45473</v>
      </c>
      <c r="Q2543" s="4">
        <v>1812143</v>
      </c>
      <c r="R2543" s="4">
        <v>1812143</v>
      </c>
      <c r="S2543" s="11" t="s">
        <v>20730</v>
      </c>
      <c r="T2543" s="1" t="s">
        <v>571</v>
      </c>
      <c r="U2543" s="1" t="s">
        <v>571</v>
      </c>
      <c r="V2543" s="1" t="s">
        <v>412</v>
      </c>
      <c r="W2543" s="3"/>
      <c r="X2543" s="1"/>
      <c r="Y2543" s="38"/>
    </row>
    <row r="2544" spans="2:25" ht="18" customHeight="1" x14ac:dyDescent="0.25">
      <c r="B2544" s="2">
        <v>3</v>
      </c>
      <c r="C2544" s="1" t="s">
        <v>64</v>
      </c>
      <c r="D2544" s="1" t="s">
        <v>138</v>
      </c>
      <c r="E2544" s="1" t="s">
        <v>161</v>
      </c>
      <c r="F2544" s="1" t="s">
        <v>434</v>
      </c>
      <c r="G2544" s="1" t="s">
        <v>168</v>
      </c>
      <c r="H2544" s="2">
        <v>796245</v>
      </c>
      <c r="I2544" s="1" t="s">
        <v>20731</v>
      </c>
      <c r="J2544" s="3" t="s">
        <v>20732</v>
      </c>
      <c r="K2544" s="3" t="s">
        <v>20733</v>
      </c>
      <c r="L2544" s="3" t="s">
        <v>20734</v>
      </c>
      <c r="M2544" s="3"/>
      <c r="N2544" s="2" t="s">
        <v>166</v>
      </c>
      <c r="O2544" s="5">
        <v>43405</v>
      </c>
      <c r="P2544" s="5">
        <v>44458</v>
      </c>
      <c r="Q2544" s="4">
        <v>173076</v>
      </c>
      <c r="R2544" s="4">
        <v>173076</v>
      </c>
      <c r="S2544" s="11" t="s">
        <v>20736</v>
      </c>
      <c r="T2544" s="1" t="s">
        <v>20735</v>
      </c>
      <c r="U2544" s="1" t="s">
        <v>20735</v>
      </c>
      <c r="V2544" s="1" t="s">
        <v>169</v>
      </c>
      <c r="W2544" s="3"/>
      <c r="X2544" s="1"/>
      <c r="Y2544" s="38"/>
    </row>
    <row r="2545" spans="2:25" ht="18" customHeight="1" x14ac:dyDescent="0.25">
      <c r="B2545" s="2">
        <v>1</v>
      </c>
      <c r="C2545" s="1" t="s">
        <v>64</v>
      </c>
      <c r="D2545" s="1" t="s">
        <v>138</v>
      </c>
      <c r="E2545" s="1" t="s">
        <v>184</v>
      </c>
      <c r="F2545" s="1" t="s">
        <v>1161</v>
      </c>
      <c r="G2545" s="1" t="s">
        <v>960</v>
      </c>
      <c r="H2545" s="2">
        <v>771427</v>
      </c>
      <c r="I2545" s="1" t="s">
        <v>20737</v>
      </c>
      <c r="J2545" s="3" t="s">
        <v>20738</v>
      </c>
      <c r="K2545" s="3" t="s">
        <v>20739</v>
      </c>
      <c r="L2545" s="3" t="s">
        <v>20740</v>
      </c>
      <c r="M2545" s="3" t="s">
        <v>20741</v>
      </c>
      <c r="N2545" s="2" t="s">
        <v>72</v>
      </c>
      <c r="O2545" s="5">
        <v>43405</v>
      </c>
      <c r="P2545" s="5">
        <v>45230</v>
      </c>
      <c r="Q2545" s="4">
        <v>2000000</v>
      </c>
      <c r="R2545" s="4">
        <v>2000000</v>
      </c>
      <c r="S2545" s="11" t="s">
        <v>20742</v>
      </c>
      <c r="T2545" s="1" t="s">
        <v>1274</v>
      </c>
      <c r="U2545" s="1" t="s">
        <v>1274</v>
      </c>
      <c r="V2545" s="1" t="s">
        <v>752</v>
      </c>
      <c r="W2545" s="3"/>
      <c r="X2545" s="1"/>
      <c r="Y2545" s="38"/>
    </row>
    <row r="2546" spans="2:25" ht="18" customHeight="1" x14ac:dyDescent="0.25">
      <c r="B2546" s="2">
        <v>1</v>
      </c>
      <c r="C2546" s="1" t="s">
        <v>64</v>
      </c>
      <c r="D2546" s="1" t="s">
        <v>138</v>
      </c>
      <c r="E2546" s="1" t="s">
        <v>184</v>
      </c>
      <c r="F2546" s="1" t="s">
        <v>3419</v>
      </c>
      <c r="G2546" s="1" t="s">
        <v>191</v>
      </c>
      <c r="H2546" s="2">
        <v>787552</v>
      </c>
      <c r="I2546" s="1" t="s">
        <v>20743</v>
      </c>
      <c r="J2546" s="3" t="s">
        <v>20744</v>
      </c>
      <c r="K2546" s="3" t="s">
        <v>20745</v>
      </c>
      <c r="L2546" s="3" t="s">
        <v>20746</v>
      </c>
      <c r="M2546" s="3" t="s">
        <v>20747</v>
      </c>
      <c r="N2546" s="2" t="s">
        <v>72</v>
      </c>
      <c r="O2546" s="5">
        <v>43405</v>
      </c>
      <c r="P2546" s="5">
        <v>45230</v>
      </c>
      <c r="Q2546" s="4">
        <v>2432500</v>
      </c>
      <c r="R2546" s="4">
        <v>2432500</v>
      </c>
      <c r="S2546" s="11" t="s">
        <v>20748</v>
      </c>
      <c r="T2546" s="1" t="s">
        <v>2604</v>
      </c>
      <c r="U2546" s="1" t="s">
        <v>2604</v>
      </c>
      <c r="V2546" s="1" t="s">
        <v>192</v>
      </c>
      <c r="W2546" s="3"/>
      <c r="X2546" s="1"/>
      <c r="Y2546" s="38"/>
    </row>
    <row r="2547" spans="2:25" ht="18" customHeight="1" x14ac:dyDescent="0.25">
      <c r="B2547" s="2">
        <v>1</v>
      </c>
      <c r="C2547" s="1" t="s">
        <v>64</v>
      </c>
      <c r="D2547" s="1" t="s">
        <v>138</v>
      </c>
      <c r="E2547" s="1" t="s">
        <v>368</v>
      </c>
      <c r="F2547" s="1" t="s">
        <v>374</v>
      </c>
      <c r="G2547" s="1" t="s">
        <v>375</v>
      </c>
      <c r="H2547" s="2">
        <v>829615</v>
      </c>
      <c r="I2547" s="1" t="s">
        <v>13311</v>
      </c>
      <c r="J2547" s="3" t="s">
        <v>20749</v>
      </c>
      <c r="K2547" s="3" t="s">
        <v>20750</v>
      </c>
      <c r="L2547" s="3" t="s">
        <v>20751</v>
      </c>
      <c r="M2547" s="3"/>
      <c r="N2547" s="2" t="s">
        <v>166</v>
      </c>
      <c r="O2547" s="5">
        <v>43405</v>
      </c>
      <c r="P2547" s="5">
        <v>44377</v>
      </c>
      <c r="Q2547" s="4">
        <v>2031574.13</v>
      </c>
      <c r="R2547" s="4">
        <v>2902248.75</v>
      </c>
      <c r="S2547" s="11" t="s">
        <v>20753</v>
      </c>
      <c r="T2547" s="1" t="s">
        <v>20752</v>
      </c>
      <c r="U2547" s="1" t="s">
        <v>20752</v>
      </c>
      <c r="V2547" s="1" t="s">
        <v>376</v>
      </c>
      <c r="W2547" s="3"/>
      <c r="X2547" s="1"/>
      <c r="Y2547" s="38"/>
    </row>
    <row r="2548" spans="2:25" ht="18" customHeight="1" x14ac:dyDescent="0.25">
      <c r="B2548" s="2">
        <v>1</v>
      </c>
      <c r="C2548" s="1" t="s">
        <v>64</v>
      </c>
      <c r="D2548" s="1" t="s">
        <v>138</v>
      </c>
      <c r="E2548" s="1" t="s">
        <v>184</v>
      </c>
      <c r="F2548" s="1" t="s">
        <v>410</v>
      </c>
      <c r="G2548" s="1" t="s">
        <v>411</v>
      </c>
      <c r="H2548" s="2">
        <v>801655</v>
      </c>
      <c r="I2548" s="1" t="s">
        <v>20754</v>
      </c>
      <c r="J2548" s="3" t="s">
        <v>20755</v>
      </c>
      <c r="K2548" s="3" t="s">
        <v>20756</v>
      </c>
      <c r="L2548" s="3" t="s">
        <v>20757</v>
      </c>
      <c r="M2548" s="3" t="s">
        <v>20758</v>
      </c>
      <c r="N2548" s="2" t="s">
        <v>72</v>
      </c>
      <c r="O2548" s="5">
        <v>43405</v>
      </c>
      <c r="P2548" s="5">
        <v>45230</v>
      </c>
      <c r="Q2548" s="4">
        <v>1500000</v>
      </c>
      <c r="R2548" s="4">
        <v>1500000</v>
      </c>
      <c r="S2548" s="11" t="s">
        <v>20759</v>
      </c>
      <c r="T2548" s="1" t="s">
        <v>1659</v>
      </c>
      <c r="U2548" s="1" t="s">
        <v>1659</v>
      </c>
      <c r="V2548" s="1" t="s">
        <v>412</v>
      </c>
      <c r="W2548" s="3"/>
      <c r="X2548" s="1"/>
      <c r="Y2548" s="38"/>
    </row>
    <row r="2549" spans="2:25" ht="18" customHeight="1" x14ac:dyDescent="0.25">
      <c r="B2549" s="2">
        <v>1</v>
      </c>
      <c r="C2549" s="1" t="s">
        <v>64</v>
      </c>
      <c r="D2549" s="1" t="s">
        <v>138</v>
      </c>
      <c r="E2549" s="1" t="s">
        <v>368</v>
      </c>
      <c r="F2549" s="1" t="s">
        <v>374</v>
      </c>
      <c r="G2549" s="1" t="s">
        <v>375</v>
      </c>
      <c r="H2549" s="2">
        <v>829965</v>
      </c>
      <c r="I2549" s="1" t="s">
        <v>20760</v>
      </c>
      <c r="J2549" s="3" t="s">
        <v>20761</v>
      </c>
      <c r="K2549" s="3" t="s">
        <v>20762</v>
      </c>
      <c r="L2549" s="3" t="s">
        <v>20763</v>
      </c>
      <c r="M2549" s="3" t="s">
        <v>20764</v>
      </c>
      <c r="N2549" s="2" t="s">
        <v>166</v>
      </c>
      <c r="O2549" s="5">
        <v>43405</v>
      </c>
      <c r="P2549" s="5">
        <v>44500</v>
      </c>
      <c r="Q2549" s="4">
        <v>2046320.5</v>
      </c>
      <c r="R2549" s="4">
        <v>2923315</v>
      </c>
      <c r="S2549" s="11" t="s">
        <v>20766</v>
      </c>
      <c r="T2549" s="1" t="s">
        <v>20765</v>
      </c>
      <c r="U2549" s="1" t="s">
        <v>20765</v>
      </c>
      <c r="V2549" s="1" t="s">
        <v>376</v>
      </c>
      <c r="W2549" s="3"/>
      <c r="X2549" s="1"/>
      <c r="Y2549" s="38"/>
    </row>
    <row r="2550" spans="2:25" ht="18" customHeight="1" x14ac:dyDescent="0.25">
      <c r="B2550" s="2">
        <v>1</v>
      </c>
      <c r="C2550" s="1" t="s">
        <v>64</v>
      </c>
      <c r="D2550" s="1" t="s">
        <v>138</v>
      </c>
      <c r="E2550" s="1" t="s">
        <v>161</v>
      </c>
      <c r="F2550" s="1" t="s">
        <v>434</v>
      </c>
      <c r="G2550" s="1" t="s">
        <v>168</v>
      </c>
      <c r="H2550" s="2">
        <v>794053</v>
      </c>
      <c r="I2550" s="1" t="s">
        <v>20767</v>
      </c>
      <c r="J2550" s="3" t="s">
        <v>20768</v>
      </c>
      <c r="K2550" s="3" t="s">
        <v>20769</v>
      </c>
      <c r="L2550" s="3" t="s">
        <v>20770</v>
      </c>
      <c r="M2550" s="3"/>
      <c r="N2550" s="2" t="s">
        <v>166</v>
      </c>
      <c r="O2550" s="5">
        <v>43383</v>
      </c>
      <c r="P2550" s="5">
        <v>44185</v>
      </c>
      <c r="Q2550" s="4">
        <v>195454.8</v>
      </c>
      <c r="R2550" s="4">
        <v>195454.8</v>
      </c>
      <c r="S2550" s="11" t="s">
        <v>20771</v>
      </c>
      <c r="T2550" s="1" t="s">
        <v>16724</v>
      </c>
      <c r="U2550" s="1" t="s">
        <v>16724</v>
      </c>
      <c r="V2550" s="1" t="s">
        <v>169</v>
      </c>
      <c r="W2550" s="3"/>
      <c r="X2550" s="1"/>
      <c r="Y2550" s="38"/>
    </row>
    <row r="2551" spans="2:25" ht="18" customHeight="1" x14ac:dyDescent="0.25">
      <c r="B2551" s="2">
        <v>12</v>
      </c>
      <c r="C2551" s="1" t="s">
        <v>64</v>
      </c>
      <c r="D2551" s="1" t="s">
        <v>138</v>
      </c>
      <c r="E2551" s="1" t="s">
        <v>346</v>
      </c>
      <c r="F2551" s="1" t="s">
        <v>426</v>
      </c>
      <c r="G2551" s="1" t="s">
        <v>427</v>
      </c>
      <c r="H2551" s="2">
        <v>801126</v>
      </c>
      <c r="I2551" s="1" t="s">
        <v>421</v>
      </c>
      <c r="J2551" s="3" t="s">
        <v>422</v>
      </c>
      <c r="K2551" s="3" t="s">
        <v>423</v>
      </c>
      <c r="L2551" s="3" t="s">
        <v>424</v>
      </c>
      <c r="M2551" s="3" t="s">
        <v>425</v>
      </c>
      <c r="N2551" s="2" t="s">
        <v>166</v>
      </c>
      <c r="O2551" s="5">
        <v>43374</v>
      </c>
      <c r="P2551" s="5">
        <v>44834</v>
      </c>
      <c r="Q2551" s="4">
        <v>4317160</v>
      </c>
      <c r="R2551" s="4">
        <v>4317160</v>
      </c>
      <c r="S2551" s="11" t="s">
        <v>429</v>
      </c>
      <c r="T2551" s="1" t="s">
        <v>292</v>
      </c>
      <c r="U2551" s="1" t="s">
        <v>428</v>
      </c>
      <c r="V2551" s="1" t="s">
        <v>147</v>
      </c>
      <c r="W2551" s="3"/>
      <c r="X2551" s="1" t="s">
        <v>25655</v>
      </c>
      <c r="Y2551" s="38" t="s">
        <v>22</v>
      </c>
    </row>
    <row r="2552" spans="2:25" ht="18" customHeight="1" x14ac:dyDescent="0.25">
      <c r="B2552" s="2">
        <v>14</v>
      </c>
      <c r="C2552" s="1" t="s">
        <v>64</v>
      </c>
      <c r="D2552" s="1" t="s">
        <v>138</v>
      </c>
      <c r="E2552" s="1" t="s">
        <v>184</v>
      </c>
      <c r="F2552" s="1" t="s">
        <v>3419</v>
      </c>
      <c r="G2552" s="1" t="s">
        <v>191</v>
      </c>
      <c r="H2552" s="2">
        <v>787510</v>
      </c>
      <c r="I2552" s="1" t="s">
        <v>3414</v>
      </c>
      <c r="J2552" s="3" t="s">
        <v>3415</v>
      </c>
      <c r="K2552" s="3" t="s">
        <v>3416</v>
      </c>
      <c r="L2552" s="3" t="s">
        <v>3417</v>
      </c>
      <c r="M2552" s="3" t="s">
        <v>3418</v>
      </c>
      <c r="N2552" s="2" t="s">
        <v>72</v>
      </c>
      <c r="O2552" s="5">
        <v>43374</v>
      </c>
      <c r="P2552" s="5">
        <v>45565</v>
      </c>
      <c r="Q2552" s="4">
        <v>2410771</v>
      </c>
      <c r="R2552" s="4">
        <v>2410771</v>
      </c>
      <c r="S2552" s="11" t="s">
        <v>3421</v>
      </c>
      <c r="T2552" s="1" t="s">
        <v>3420</v>
      </c>
      <c r="U2552" s="1" t="s">
        <v>3420</v>
      </c>
      <c r="V2552" s="1" t="s">
        <v>192</v>
      </c>
      <c r="W2552" s="3"/>
      <c r="X2552" s="1" t="s">
        <v>25651</v>
      </c>
      <c r="Y2552" s="38" t="s">
        <v>27</v>
      </c>
    </row>
    <row r="2553" spans="2:25" ht="18" customHeight="1" x14ac:dyDescent="0.25">
      <c r="B2553" s="2">
        <v>12</v>
      </c>
      <c r="C2553" s="1" t="s">
        <v>64</v>
      </c>
      <c r="D2553" s="1" t="s">
        <v>138</v>
      </c>
      <c r="E2553" s="1" t="s">
        <v>161</v>
      </c>
      <c r="F2553" s="1" t="s">
        <v>167</v>
      </c>
      <c r="G2553" s="1" t="s">
        <v>168</v>
      </c>
      <c r="H2553" s="2">
        <v>751903</v>
      </c>
      <c r="I2553" s="1" t="s">
        <v>3422</v>
      </c>
      <c r="J2553" s="3" t="s">
        <v>3423</v>
      </c>
      <c r="K2553" s="3" t="s">
        <v>3424</v>
      </c>
      <c r="L2553" s="3" t="s">
        <v>3425</v>
      </c>
      <c r="M2553" s="3" t="s">
        <v>3426</v>
      </c>
      <c r="N2553" s="2" t="s">
        <v>463</v>
      </c>
      <c r="O2553" s="5">
        <v>43374</v>
      </c>
      <c r="P2553" s="5">
        <v>44104</v>
      </c>
      <c r="Q2553" s="4">
        <v>146462.39999999999</v>
      </c>
      <c r="R2553" s="4">
        <v>146462.39999999999</v>
      </c>
      <c r="S2553" s="11" t="s">
        <v>3428</v>
      </c>
      <c r="T2553" s="1" t="s">
        <v>3427</v>
      </c>
      <c r="U2553" s="1" t="s">
        <v>3427</v>
      </c>
      <c r="V2553" s="1" t="s">
        <v>743</v>
      </c>
      <c r="W2553" s="3"/>
      <c r="X2553" s="1" t="s">
        <v>25651</v>
      </c>
      <c r="Y2553" s="38" t="s">
        <v>27</v>
      </c>
    </row>
    <row r="2554" spans="2:25" ht="18" customHeight="1" x14ac:dyDescent="0.25">
      <c r="B2554" s="2">
        <v>6</v>
      </c>
      <c r="C2554" s="1" t="s">
        <v>64</v>
      </c>
      <c r="D2554" s="1" t="s">
        <v>138</v>
      </c>
      <c r="E2554" s="1" t="s">
        <v>368</v>
      </c>
      <c r="F2554" s="1" t="s">
        <v>374</v>
      </c>
      <c r="G2554" s="1" t="s">
        <v>375</v>
      </c>
      <c r="H2554" s="2">
        <v>830265</v>
      </c>
      <c r="I2554" s="1" t="s">
        <v>3429</v>
      </c>
      <c r="J2554" s="3" t="s">
        <v>3430</v>
      </c>
      <c r="K2554" s="3" t="s">
        <v>3431</v>
      </c>
      <c r="L2554" s="3" t="s">
        <v>3432</v>
      </c>
      <c r="M2554" s="3"/>
      <c r="N2554" s="2" t="s">
        <v>166</v>
      </c>
      <c r="O2554" s="5">
        <v>43374</v>
      </c>
      <c r="P2554" s="5">
        <v>44439</v>
      </c>
      <c r="Q2554" s="4">
        <v>1393114.45</v>
      </c>
      <c r="R2554" s="4">
        <v>1990163.5</v>
      </c>
      <c r="S2554" s="11" t="s">
        <v>3434</v>
      </c>
      <c r="T2554" s="1" t="s">
        <v>3433</v>
      </c>
      <c r="U2554" s="1" t="s">
        <v>3433</v>
      </c>
      <c r="V2554" s="1" t="s">
        <v>376</v>
      </c>
      <c r="W2554" s="3"/>
      <c r="X2554" s="1" t="s">
        <v>25651</v>
      </c>
      <c r="Y2554" s="38" t="s">
        <v>27</v>
      </c>
    </row>
    <row r="2555" spans="2:25" ht="18" customHeight="1" x14ac:dyDescent="0.25">
      <c r="B2555" s="2">
        <v>18</v>
      </c>
      <c r="C2555" s="1" t="s">
        <v>64</v>
      </c>
      <c r="D2555" s="1" t="s">
        <v>138</v>
      </c>
      <c r="E2555" s="1" t="s">
        <v>346</v>
      </c>
      <c r="F2555" s="1" t="s">
        <v>426</v>
      </c>
      <c r="G2555" s="1" t="s">
        <v>427</v>
      </c>
      <c r="H2555" s="2">
        <v>800983</v>
      </c>
      <c r="I2555" s="1" t="s">
        <v>5180</v>
      </c>
      <c r="J2555" s="3" t="s">
        <v>5181</v>
      </c>
      <c r="K2555" s="3" t="s">
        <v>5182</v>
      </c>
      <c r="L2555" s="3" t="s">
        <v>5183</v>
      </c>
      <c r="M2555" s="3" t="s">
        <v>5184</v>
      </c>
      <c r="N2555" s="2" t="s">
        <v>166</v>
      </c>
      <c r="O2555" s="5">
        <v>43374</v>
      </c>
      <c r="P2555" s="5">
        <v>44651</v>
      </c>
      <c r="Q2555" s="4">
        <v>2988658.75</v>
      </c>
      <c r="R2555" s="4">
        <v>2988658.75</v>
      </c>
      <c r="S2555" s="11" t="s">
        <v>5187</v>
      </c>
      <c r="T2555" s="1" t="s">
        <v>5185</v>
      </c>
      <c r="U2555" s="1" t="s">
        <v>5186</v>
      </c>
      <c r="V2555" s="1" t="s">
        <v>147</v>
      </c>
      <c r="W2555" s="3"/>
      <c r="X2555" s="1" t="s">
        <v>25646</v>
      </c>
      <c r="Y2555" s="38" t="s">
        <v>29</v>
      </c>
    </row>
    <row r="2556" spans="2:25" ht="18" customHeight="1" x14ac:dyDescent="0.25">
      <c r="B2556" s="2">
        <v>17</v>
      </c>
      <c r="C2556" s="1" t="s">
        <v>64</v>
      </c>
      <c r="D2556" s="1" t="s">
        <v>138</v>
      </c>
      <c r="E2556" s="1" t="s">
        <v>184</v>
      </c>
      <c r="F2556" s="1" t="s">
        <v>1161</v>
      </c>
      <c r="G2556" s="1" t="s">
        <v>960</v>
      </c>
      <c r="H2556" s="2">
        <v>772487</v>
      </c>
      <c r="I2556" s="1" t="s">
        <v>5188</v>
      </c>
      <c r="J2556" s="3" t="s">
        <v>5189</v>
      </c>
      <c r="K2556" s="3" t="s">
        <v>5190</v>
      </c>
      <c r="L2556" s="3" t="s">
        <v>5191</v>
      </c>
      <c r="M2556" s="3" t="s">
        <v>5192</v>
      </c>
      <c r="N2556" s="2" t="s">
        <v>72</v>
      </c>
      <c r="O2556" s="5">
        <v>43374</v>
      </c>
      <c r="P2556" s="5">
        <v>45565</v>
      </c>
      <c r="Q2556" s="4">
        <v>2000000</v>
      </c>
      <c r="R2556" s="4">
        <v>2000000</v>
      </c>
      <c r="S2556" s="11" t="s">
        <v>5193</v>
      </c>
      <c r="T2556" s="1" t="s">
        <v>261</v>
      </c>
      <c r="U2556" s="1" t="s">
        <v>1049</v>
      </c>
      <c r="V2556" s="1" t="s">
        <v>752</v>
      </c>
      <c r="W2556" s="3"/>
      <c r="X2556" s="1" t="s">
        <v>25646</v>
      </c>
      <c r="Y2556" s="38" t="s">
        <v>29</v>
      </c>
    </row>
    <row r="2557" spans="2:25" ht="18" customHeight="1" x14ac:dyDescent="0.25">
      <c r="B2557" s="2">
        <v>16</v>
      </c>
      <c r="C2557" s="1" t="s">
        <v>64</v>
      </c>
      <c r="D2557" s="1" t="s">
        <v>138</v>
      </c>
      <c r="E2557" s="1" t="s">
        <v>184</v>
      </c>
      <c r="F2557" s="1" t="s">
        <v>3419</v>
      </c>
      <c r="G2557" s="1" t="s">
        <v>191</v>
      </c>
      <c r="H2557" s="2">
        <v>786295</v>
      </c>
      <c r="I2557" s="1" t="s">
        <v>5194</v>
      </c>
      <c r="J2557" s="3" t="s">
        <v>5195</v>
      </c>
      <c r="K2557" s="3" t="s">
        <v>5196</v>
      </c>
      <c r="L2557" s="3" t="s">
        <v>5197</v>
      </c>
      <c r="M2557" s="3" t="s">
        <v>5198</v>
      </c>
      <c r="N2557" s="2" t="s">
        <v>72</v>
      </c>
      <c r="O2557" s="5">
        <v>43374</v>
      </c>
      <c r="P2557" s="5">
        <v>45565</v>
      </c>
      <c r="Q2557" s="4">
        <v>2460500</v>
      </c>
      <c r="R2557" s="4">
        <v>2460500</v>
      </c>
      <c r="S2557" s="11" t="s">
        <v>5200</v>
      </c>
      <c r="T2557" s="1" t="s">
        <v>5199</v>
      </c>
      <c r="U2557" s="1" t="s">
        <v>5199</v>
      </c>
      <c r="V2557" s="1" t="s">
        <v>192</v>
      </c>
      <c r="W2557" s="3"/>
      <c r="X2557" s="1" t="s">
        <v>25646</v>
      </c>
      <c r="Y2557" s="38" t="s">
        <v>29</v>
      </c>
    </row>
    <row r="2558" spans="2:25" ht="18" customHeight="1" x14ac:dyDescent="0.25">
      <c r="B2558" s="2">
        <v>2</v>
      </c>
      <c r="C2558" s="1" t="s">
        <v>64</v>
      </c>
      <c r="D2558" s="1" t="s">
        <v>138</v>
      </c>
      <c r="E2558" s="1" t="s">
        <v>184</v>
      </c>
      <c r="F2558" s="1" t="s">
        <v>1161</v>
      </c>
      <c r="G2558" s="1" t="s">
        <v>960</v>
      </c>
      <c r="H2558" s="2">
        <v>770992</v>
      </c>
      <c r="I2558" s="1" t="s">
        <v>6508</v>
      </c>
      <c r="J2558" s="3" t="s">
        <v>6509</v>
      </c>
      <c r="K2558" s="3" t="s">
        <v>6510</v>
      </c>
      <c r="L2558" s="3" t="s">
        <v>6511</v>
      </c>
      <c r="M2558" s="3" t="s">
        <v>6508</v>
      </c>
      <c r="N2558" s="2" t="s">
        <v>72</v>
      </c>
      <c r="O2558" s="5">
        <v>43374</v>
      </c>
      <c r="P2558" s="5">
        <v>45565</v>
      </c>
      <c r="Q2558" s="4">
        <v>2000000</v>
      </c>
      <c r="R2558" s="4">
        <v>2000000</v>
      </c>
      <c r="S2558" s="11" t="s">
        <v>6512</v>
      </c>
      <c r="T2558" s="1" t="s">
        <v>1274</v>
      </c>
      <c r="U2558" s="1" t="s">
        <v>1274</v>
      </c>
      <c r="V2558" s="1" t="s">
        <v>752</v>
      </c>
      <c r="W2558" s="3"/>
      <c r="X2558" s="1" t="s">
        <v>25643</v>
      </c>
      <c r="Y2558" s="38" t="s">
        <v>38</v>
      </c>
    </row>
    <row r="2559" spans="2:25" ht="18" customHeight="1" x14ac:dyDescent="0.25">
      <c r="B2559" s="2">
        <v>5</v>
      </c>
      <c r="C2559" s="1" t="s">
        <v>64</v>
      </c>
      <c r="D2559" s="1" t="s">
        <v>138</v>
      </c>
      <c r="E2559" s="1" t="s">
        <v>184</v>
      </c>
      <c r="F2559" s="1" t="s">
        <v>3419</v>
      </c>
      <c r="G2559" s="1" t="s">
        <v>191</v>
      </c>
      <c r="H2559" s="2">
        <v>787171</v>
      </c>
      <c r="I2559" s="1" t="s">
        <v>7313</v>
      </c>
      <c r="J2559" s="3" t="s">
        <v>7314</v>
      </c>
      <c r="K2559" s="3" t="s">
        <v>7315</v>
      </c>
      <c r="L2559" s="3" t="s">
        <v>7316</v>
      </c>
      <c r="M2559" s="3"/>
      <c r="N2559" s="2" t="s">
        <v>72</v>
      </c>
      <c r="O2559" s="5">
        <v>43374</v>
      </c>
      <c r="P2559" s="5">
        <v>45565</v>
      </c>
      <c r="Q2559" s="4">
        <v>2355000</v>
      </c>
      <c r="R2559" s="4">
        <v>2355000</v>
      </c>
      <c r="S2559" s="11" t="s">
        <v>7317</v>
      </c>
      <c r="T2559" s="1" t="s">
        <v>5199</v>
      </c>
      <c r="U2559" s="1" t="s">
        <v>5199</v>
      </c>
      <c r="V2559" s="1" t="s">
        <v>192</v>
      </c>
      <c r="W2559" s="3"/>
      <c r="X2559" s="1" t="s">
        <v>25646</v>
      </c>
      <c r="Y2559" s="38" t="s">
        <v>39</v>
      </c>
    </row>
    <row r="2560" spans="2:25" ht="18" customHeight="1" x14ac:dyDescent="0.25">
      <c r="B2560" s="2">
        <v>17</v>
      </c>
      <c r="C2560" s="1" t="s">
        <v>64</v>
      </c>
      <c r="D2560" s="1" t="s">
        <v>138</v>
      </c>
      <c r="E2560" s="1" t="s">
        <v>184</v>
      </c>
      <c r="F2560" s="1" t="s">
        <v>3419</v>
      </c>
      <c r="G2560" s="1" t="s">
        <v>191</v>
      </c>
      <c r="H2560" s="2">
        <v>786462</v>
      </c>
      <c r="I2560" s="1" t="s">
        <v>8108</v>
      </c>
      <c r="J2560" s="3" t="s">
        <v>8109</v>
      </c>
      <c r="K2560" s="3" t="s">
        <v>8110</v>
      </c>
      <c r="L2560" s="3" t="s">
        <v>8111</v>
      </c>
      <c r="M2560" s="3"/>
      <c r="N2560" s="2" t="s">
        <v>72</v>
      </c>
      <c r="O2560" s="5">
        <v>43374</v>
      </c>
      <c r="P2560" s="5">
        <v>45565</v>
      </c>
      <c r="Q2560" s="4">
        <v>2484325</v>
      </c>
      <c r="R2560" s="4">
        <v>2484325</v>
      </c>
      <c r="S2560" s="11" t="s">
        <v>8112</v>
      </c>
      <c r="T2560" s="1" t="s">
        <v>5199</v>
      </c>
      <c r="U2560" s="1" t="s">
        <v>5199</v>
      </c>
      <c r="V2560" s="1" t="s">
        <v>192</v>
      </c>
      <c r="W2560" s="3"/>
      <c r="X2560" s="1" t="s">
        <v>25653</v>
      </c>
      <c r="Y2560" s="38" t="s">
        <v>40</v>
      </c>
    </row>
    <row r="2561" spans="2:25" ht="18" customHeight="1" x14ac:dyDescent="0.25">
      <c r="B2561" s="2">
        <v>15</v>
      </c>
      <c r="C2561" s="1" t="s">
        <v>64</v>
      </c>
      <c r="D2561" s="1" t="s">
        <v>138</v>
      </c>
      <c r="E2561" s="1" t="s">
        <v>184</v>
      </c>
      <c r="F2561" s="1" t="s">
        <v>1147</v>
      </c>
      <c r="G2561" s="1" t="s">
        <v>793</v>
      </c>
      <c r="H2561" s="2">
        <v>813200</v>
      </c>
      <c r="I2561" s="1" t="s">
        <v>8113</v>
      </c>
      <c r="J2561" s="3" t="s">
        <v>8114</v>
      </c>
      <c r="K2561" s="3" t="s">
        <v>8115</v>
      </c>
      <c r="L2561" s="3" t="s">
        <v>8116</v>
      </c>
      <c r="M2561" s="3"/>
      <c r="N2561" s="2" t="s">
        <v>166</v>
      </c>
      <c r="O2561" s="5">
        <v>43374</v>
      </c>
      <c r="P2561" s="5">
        <v>43921</v>
      </c>
      <c r="Q2561" s="4">
        <v>150000</v>
      </c>
      <c r="R2561" s="4">
        <v>150802.5</v>
      </c>
      <c r="S2561" s="11" t="s">
        <v>8117</v>
      </c>
      <c r="T2561" s="1" t="s">
        <v>1040</v>
      </c>
      <c r="U2561" s="1" t="s">
        <v>1040</v>
      </c>
      <c r="V2561" s="1" t="s">
        <v>455</v>
      </c>
      <c r="W2561" s="3"/>
      <c r="X2561" s="1" t="s">
        <v>25653</v>
      </c>
      <c r="Y2561" s="38" t="s">
        <v>40</v>
      </c>
    </row>
    <row r="2562" spans="2:25" ht="18" customHeight="1" x14ac:dyDescent="0.25">
      <c r="B2562" s="2">
        <v>13</v>
      </c>
      <c r="C2562" s="1" t="s">
        <v>64</v>
      </c>
      <c r="D2562" s="1" t="s">
        <v>138</v>
      </c>
      <c r="E2562" s="1" t="s">
        <v>161</v>
      </c>
      <c r="F2562" s="1" t="s">
        <v>434</v>
      </c>
      <c r="G2562" s="1" t="s">
        <v>168</v>
      </c>
      <c r="H2562" s="2">
        <v>799724</v>
      </c>
      <c r="I2562" s="1" t="s">
        <v>8118</v>
      </c>
      <c r="J2562" s="3" t="s">
        <v>8119</v>
      </c>
      <c r="K2562" s="3" t="s">
        <v>8120</v>
      </c>
      <c r="L2562" s="3" t="s">
        <v>8121</v>
      </c>
      <c r="M2562" s="3" t="s">
        <v>8122</v>
      </c>
      <c r="N2562" s="2" t="s">
        <v>463</v>
      </c>
      <c r="O2562" s="5">
        <v>43374</v>
      </c>
      <c r="P2562" s="5">
        <v>44469</v>
      </c>
      <c r="Q2562" s="4">
        <v>248063.4</v>
      </c>
      <c r="R2562" s="4">
        <v>248063.4</v>
      </c>
      <c r="S2562" s="11" t="s">
        <v>8124</v>
      </c>
      <c r="T2562" s="1" t="s">
        <v>1629</v>
      </c>
      <c r="U2562" s="1" t="s">
        <v>8123</v>
      </c>
      <c r="V2562" s="1" t="s">
        <v>743</v>
      </c>
      <c r="W2562" s="3"/>
      <c r="X2562" s="1" t="s">
        <v>25653</v>
      </c>
      <c r="Y2562" s="38" t="s">
        <v>40</v>
      </c>
    </row>
    <row r="2563" spans="2:25" ht="18" customHeight="1" x14ac:dyDescent="0.25">
      <c r="B2563" s="2">
        <v>16</v>
      </c>
      <c r="C2563" s="1" t="s">
        <v>64</v>
      </c>
      <c r="D2563" s="1" t="s">
        <v>138</v>
      </c>
      <c r="E2563" s="1" t="s">
        <v>184</v>
      </c>
      <c r="F2563" s="1" t="s">
        <v>1161</v>
      </c>
      <c r="G2563" s="1" t="s">
        <v>960</v>
      </c>
      <c r="H2563" s="2">
        <v>770854</v>
      </c>
      <c r="I2563" s="1" t="s">
        <v>8639</v>
      </c>
      <c r="J2563" s="3" t="s">
        <v>8640</v>
      </c>
      <c r="K2563" s="3" t="s">
        <v>8641</v>
      </c>
      <c r="L2563" s="3" t="s">
        <v>8642</v>
      </c>
      <c r="M2563" s="3" t="s">
        <v>8643</v>
      </c>
      <c r="N2563" s="2" t="s">
        <v>72</v>
      </c>
      <c r="O2563" s="5">
        <v>43374</v>
      </c>
      <c r="P2563" s="5">
        <v>45199</v>
      </c>
      <c r="Q2563" s="4">
        <v>2000000</v>
      </c>
      <c r="R2563" s="4">
        <v>2000000</v>
      </c>
      <c r="S2563" s="11" t="s">
        <v>8644</v>
      </c>
      <c r="T2563" s="1" t="s">
        <v>1659</v>
      </c>
      <c r="U2563" s="1" t="s">
        <v>1659</v>
      </c>
      <c r="V2563" s="1" t="s">
        <v>752</v>
      </c>
      <c r="W2563" s="3"/>
      <c r="X2563" s="1"/>
      <c r="Y2563" s="38" t="s">
        <v>41</v>
      </c>
    </row>
    <row r="2564" spans="2:25" ht="18" customHeight="1" x14ac:dyDescent="0.25">
      <c r="B2564" s="2">
        <v>2</v>
      </c>
      <c r="C2564" s="1" t="s">
        <v>64</v>
      </c>
      <c r="D2564" s="1" t="s">
        <v>138</v>
      </c>
      <c r="E2564" s="1" t="s">
        <v>346</v>
      </c>
      <c r="F2564" s="1" t="s">
        <v>426</v>
      </c>
      <c r="G2564" s="1" t="s">
        <v>427</v>
      </c>
      <c r="H2564" s="2">
        <v>800981</v>
      </c>
      <c r="I2564" s="1" t="s">
        <v>9841</v>
      </c>
      <c r="J2564" s="3" t="s">
        <v>9842</v>
      </c>
      <c r="K2564" s="3" t="s">
        <v>9843</v>
      </c>
      <c r="L2564" s="3" t="s">
        <v>9844</v>
      </c>
      <c r="M2564" s="3" t="s">
        <v>9845</v>
      </c>
      <c r="N2564" s="2" t="s">
        <v>166</v>
      </c>
      <c r="O2564" s="5">
        <v>43374</v>
      </c>
      <c r="P2564" s="5">
        <v>44834</v>
      </c>
      <c r="Q2564" s="4">
        <v>3000000</v>
      </c>
      <c r="R2564" s="4">
        <v>3000000</v>
      </c>
      <c r="S2564" s="11" t="s">
        <v>9847</v>
      </c>
      <c r="T2564" s="1" t="s">
        <v>413</v>
      </c>
      <c r="U2564" s="1" t="s">
        <v>9846</v>
      </c>
      <c r="V2564" s="1" t="s">
        <v>147</v>
      </c>
      <c r="W2564" s="3"/>
      <c r="X2564" s="1" t="s">
        <v>25646</v>
      </c>
      <c r="Y2564" s="38" t="s">
        <v>48</v>
      </c>
    </row>
    <row r="2565" spans="2:25" ht="18" customHeight="1" x14ac:dyDescent="0.25">
      <c r="B2565" s="2">
        <v>11</v>
      </c>
      <c r="C2565" s="1" t="s">
        <v>64</v>
      </c>
      <c r="D2565" s="1" t="s">
        <v>138</v>
      </c>
      <c r="E2565" s="1" t="s">
        <v>184</v>
      </c>
      <c r="F2565" s="1" t="s">
        <v>1147</v>
      </c>
      <c r="G2565" s="1" t="s">
        <v>793</v>
      </c>
      <c r="H2565" s="2">
        <v>813086</v>
      </c>
      <c r="I2565" s="1" t="s">
        <v>20772</v>
      </c>
      <c r="J2565" s="3" t="s">
        <v>20773</v>
      </c>
      <c r="K2565" s="3" t="s">
        <v>20774</v>
      </c>
      <c r="L2565" s="3" t="s">
        <v>20775</v>
      </c>
      <c r="M2565" s="3"/>
      <c r="N2565" s="2" t="s">
        <v>166</v>
      </c>
      <c r="O2565" s="5">
        <v>43374</v>
      </c>
      <c r="P2565" s="5">
        <v>43921</v>
      </c>
      <c r="Q2565" s="4">
        <v>150000</v>
      </c>
      <c r="R2565" s="4">
        <v>150000</v>
      </c>
      <c r="S2565" s="11" t="s">
        <v>20776</v>
      </c>
      <c r="T2565" s="1" t="s">
        <v>624</v>
      </c>
      <c r="U2565" s="1" t="s">
        <v>624</v>
      </c>
      <c r="V2565" s="1" t="s">
        <v>455</v>
      </c>
      <c r="W2565" s="3"/>
      <c r="X2565" s="1"/>
      <c r="Y2565" s="38"/>
    </row>
    <row r="2566" spans="2:25" ht="18" customHeight="1" x14ac:dyDescent="0.25">
      <c r="B2566" s="2">
        <v>10</v>
      </c>
      <c r="C2566" s="1" t="s">
        <v>64</v>
      </c>
      <c r="D2566" s="1" t="s">
        <v>138</v>
      </c>
      <c r="E2566" s="1" t="s">
        <v>184</v>
      </c>
      <c r="F2566" s="1" t="s">
        <v>3419</v>
      </c>
      <c r="G2566" s="1" t="s">
        <v>191</v>
      </c>
      <c r="H2566" s="2">
        <v>787925</v>
      </c>
      <c r="I2566" s="1" t="s">
        <v>20777</v>
      </c>
      <c r="J2566" s="3" t="s">
        <v>20778</v>
      </c>
      <c r="K2566" s="3" t="s">
        <v>20779</v>
      </c>
      <c r="L2566" s="3" t="s">
        <v>18833</v>
      </c>
      <c r="M2566" s="3"/>
      <c r="N2566" s="2" t="s">
        <v>72</v>
      </c>
      <c r="O2566" s="5">
        <v>43374</v>
      </c>
      <c r="P2566" s="5">
        <v>45382</v>
      </c>
      <c r="Q2566" s="4">
        <v>2478750</v>
      </c>
      <c r="R2566" s="4">
        <v>2478750</v>
      </c>
      <c r="S2566" s="11" t="s">
        <v>20780</v>
      </c>
      <c r="T2566" s="1" t="s">
        <v>2667</v>
      </c>
      <c r="U2566" s="1" t="s">
        <v>2667</v>
      </c>
      <c r="V2566" s="1" t="s">
        <v>192</v>
      </c>
      <c r="W2566" s="3"/>
      <c r="X2566" s="1"/>
      <c r="Y2566" s="38"/>
    </row>
    <row r="2567" spans="2:25" ht="18" customHeight="1" x14ac:dyDescent="0.25">
      <c r="B2567" s="2">
        <v>6</v>
      </c>
      <c r="C2567" s="1" t="s">
        <v>64</v>
      </c>
      <c r="D2567" s="1" t="s">
        <v>138</v>
      </c>
      <c r="E2567" s="1" t="s">
        <v>17936</v>
      </c>
      <c r="F2567" s="1" t="s">
        <v>20784</v>
      </c>
      <c r="G2567" s="1" t="s">
        <v>12342</v>
      </c>
      <c r="H2567" s="2">
        <v>810653</v>
      </c>
      <c r="I2567" s="1" t="s">
        <v>20781</v>
      </c>
      <c r="J2567" s="3" t="s">
        <v>20782</v>
      </c>
      <c r="K2567" s="3" t="s">
        <v>20783</v>
      </c>
      <c r="L2567" s="3" t="s">
        <v>847</v>
      </c>
      <c r="M2567" s="3"/>
      <c r="N2567" s="2" t="s">
        <v>72</v>
      </c>
      <c r="O2567" s="5">
        <v>43374</v>
      </c>
      <c r="P2567" s="5">
        <v>45382</v>
      </c>
      <c r="Q2567" s="4">
        <v>2498900.63</v>
      </c>
      <c r="R2567" s="4">
        <v>2776556.25</v>
      </c>
      <c r="S2567" s="11" t="s">
        <v>20785</v>
      </c>
      <c r="T2567" s="1" t="s">
        <v>1410</v>
      </c>
      <c r="U2567" s="1" t="s">
        <v>1410</v>
      </c>
      <c r="V2567" s="1" t="s">
        <v>354</v>
      </c>
      <c r="W2567" s="3"/>
      <c r="X2567" s="1"/>
      <c r="Y2567" s="38"/>
    </row>
    <row r="2568" spans="2:25" ht="18" customHeight="1" x14ac:dyDescent="0.25">
      <c r="B2568" s="2">
        <v>6</v>
      </c>
      <c r="C2568" s="1" t="s">
        <v>64</v>
      </c>
      <c r="D2568" s="1" t="s">
        <v>138</v>
      </c>
      <c r="E2568" s="1" t="s">
        <v>161</v>
      </c>
      <c r="F2568" s="1" t="s">
        <v>434</v>
      </c>
      <c r="G2568" s="1" t="s">
        <v>168</v>
      </c>
      <c r="H2568" s="2">
        <v>794177</v>
      </c>
      <c r="I2568" s="1" t="s">
        <v>20786</v>
      </c>
      <c r="J2568" s="3" t="s">
        <v>20787</v>
      </c>
      <c r="K2568" s="3" t="s">
        <v>20788</v>
      </c>
      <c r="L2568" s="3" t="s">
        <v>20789</v>
      </c>
      <c r="M2568" s="3" t="s">
        <v>20790</v>
      </c>
      <c r="N2568" s="2" t="s">
        <v>463</v>
      </c>
      <c r="O2568" s="5">
        <v>43374</v>
      </c>
      <c r="P2568" s="5">
        <v>44196</v>
      </c>
      <c r="Q2568" s="4">
        <v>158121.60000000001</v>
      </c>
      <c r="R2568" s="4">
        <v>158121.60000000001</v>
      </c>
      <c r="S2568" s="11" t="s">
        <v>20792</v>
      </c>
      <c r="T2568" s="1" t="s">
        <v>1681</v>
      </c>
      <c r="U2568" s="1" t="s">
        <v>20791</v>
      </c>
      <c r="V2568" s="1" t="s">
        <v>743</v>
      </c>
      <c r="W2568" s="3"/>
      <c r="X2568" s="1"/>
      <c r="Y2568" s="38"/>
    </row>
    <row r="2569" spans="2:25" ht="18" customHeight="1" x14ac:dyDescent="0.25">
      <c r="B2569" s="2">
        <v>5</v>
      </c>
      <c r="C2569" s="1" t="s">
        <v>64</v>
      </c>
      <c r="D2569" s="1" t="s">
        <v>138</v>
      </c>
      <c r="E2569" s="1" t="s">
        <v>184</v>
      </c>
      <c r="F2569" s="1" t="s">
        <v>1161</v>
      </c>
      <c r="G2569" s="1" t="s">
        <v>960</v>
      </c>
      <c r="H2569" s="2">
        <v>772473</v>
      </c>
      <c r="I2569" s="1" t="s">
        <v>20793</v>
      </c>
      <c r="J2569" s="3" t="s">
        <v>20794</v>
      </c>
      <c r="K2569" s="3" t="s">
        <v>20795</v>
      </c>
      <c r="L2569" s="3" t="s">
        <v>20796</v>
      </c>
      <c r="M2569" s="3" t="s">
        <v>20793</v>
      </c>
      <c r="N2569" s="2" t="s">
        <v>72</v>
      </c>
      <c r="O2569" s="5">
        <v>43374</v>
      </c>
      <c r="P2569" s="5">
        <v>45199</v>
      </c>
      <c r="Q2569" s="4">
        <v>1999850</v>
      </c>
      <c r="R2569" s="4">
        <v>1999850</v>
      </c>
      <c r="S2569" s="11" t="s">
        <v>20797</v>
      </c>
      <c r="T2569" s="1" t="s">
        <v>8295</v>
      </c>
      <c r="U2569" s="1" t="s">
        <v>8295</v>
      </c>
      <c r="V2569" s="1" t="s">
        <v>752</v>
      </c>
      <c r="W2569" s="3"/>
      <c r="X2569" s="1"/>
      <c r="Y2569" s="38"/>
    </row>
    <row r="2570" spans="2:25" ht="18" customHeight="1" x14ac:dyDescent="0.25">
      <c r="B2570" s="2">
        <v>4</v>
      </c>
      <c r="C2570" s="1" t="s">
        <v>64</v>
      </c>
      <c r="D2570" s="1" t="s">
        <v>138</v>
      </c>
      <c r="E2570" s="1" t="s">
        <v>184</v>
      </c>
      <c r="F2570" s="1" t="s">
        <v>3419</v>
      </c>
      <c r="G2570" s="1" t="s">
        <v>191</v>
      </c>
      <c r="H2570" s="2">
        <v>788681</v>
      </c>
      <c r="I2570" s="1" t="s">
        <v>20798</v>
      </c>
      <c r="J2570" s="3" t="s">
        <v>20799</v>
      </c>
      <c r="K2570" s="3" t="s">
        <v>20800</v>
      </c>
      <c r="L2570" s="3" t="s">
        <v>20801</v>
      </c>
      <c r="M2570" s="3" t="s">
        <v>20802</v>
      </c>
      <c r="N2570" s="2" t="s">
        <v>72</v>
      </c>
      <c r="O2570" s="5">
        <v>43374</v>
      </c>
      <c r="P2570" s="5">
        <v>45565</v>
      </c>
      <c r="Q2570" s="4">
        <v>2231378</v>
      </c>
      <c r="R2570" s="4">
        <v>2231378</v>
      </c>
      <c r="S2570" s="11" t="s">
        <v>20803</v>
      </c>
      <c r="T2570" s="1" t="s">
        <v>11216</v>
      </c>
      <c r="U2570" s="1" t="s">
        <v>11216</v>
      </c>
      <c r="V2570" s="1" t="s">
        <v>192</v>
      </c>
      <c r="W2570" s="3"/>
      <c r="X2570" s="1"/>
      <c r="Y2570" s="38"/>
    </row>
    <row r="2571" spans="2:25" ht="18" customHeight="1" x14ac:dyDescent="0.25">
      <c r="B2571" s="2">
        <v>2</v>
      </c>
      <c r="C2571" s="1" t="s">
        <v>64</v>
      </c>
      <c r="D2571" s="1" t="s">
        <v>138</v>
      </c>
      <c r="E2571" s="1" t="s">
        <v>161</v>
      </c>
      <c r="F2571" s="1" t="s">
        <v>434</v>
      </c>
      <c r="G2571" s="1" t="s">
        <v>168</v>
      </c>
      <c r="H2571" s="2">
        <v>793849</v>
      </c>
      <c r="I2571" s="1" t="s">
        <v>20804</v>
      </c>
      <c r="J2571" s="3" t="s">
        <v>20805</v>
      </c>
      <c r="K2571" s="3" t="s">
        <v>20806</v>
      </c>
      <c r="L2571" s="3" t="s">
        <v>20807</v>
      </c>
      <c r="M2571" s="3"/>
      <c r="N2571" s="2" t="s">
        <v>166</v>
      </c>
      <c r="O2571" s="5">
        <v>43374</v>
      </c>
      <c r="P2571" s="5">
        <v>44104</v>
      </c>
      <c r="Q2571" s="4">
        <v>180277.2</v>
      </c>
      <c r="R2571" s="4">
        <v>180277.2</v>
      </c>
      <c r="S2571" s="11" t="s">
        <v>20808</v>
      </c>
      <c r="T2571" s="1" t="s">
        <v>1604</v>
      </c>
      <c r="U2571" s="1" t="s">
        <v>1604</v>
      </c>
      <c r="V2571" s="1" t="s">
        <v>169</v>
      </c>
      <c r="W2571" s="3"/>
      <c r="X2571" s="1"/>
      <c r="Y2571" s="38"/>
    </row>
    <row r="2572" spans="2:25" ht="18" customHeight="1" x14ac:dyDescent="0.25">
      <c r="B2572" s="2">
        <v>2</v>
      </c>
      <c r="C2572" s="1" t="s">
        <v>64</v>
      </c>
      <c r="D2572" s="1" t="s">
        <v>138</v>
      </c>
      <c r="E2572" s="1" t="s">
        <v>184</v>
      </c>
      <c r="F2572" s="1" t="s">
        <v>1161</v>
      </c>
      <c r="G2572" s="1" t="s">
        <v>960</v>
      </c>
      <c r="H2572" s="2">
        <v>771059</v>
      </c>
      <c r="I2572" s="1" t="s">
        <v>20809</v>
      </c>
      <c r="J2572" s="3" t="s">
        <v>20810</v>
      </c>
      <c r="K2572" s="3" t="s">
        <v>20811</v>
      </c>
      <c r="L2572" s="3" t="s">
        <v>20812</v>
      </c>
      <c r="M2572" s="3" t="s">
        <v>20813</v>
      </c>
      <c r="N2572" s="2" t="s">
        <v>72</v>
      </c>
      <c r="O2572" s="5">
        <v>43374</v>
      </c>
      <c r="P2572" s="5">
        <v>45199</v>
      </c>
      <c r="Q2572" s="4">
        <v>2000000</v>
      </c>
      <c r="R2572" s="4">
        <v>2000000</v>
      </c>
      <c r="S2572" s="11" t="s">
        <v>20814</v>
      </c>
      <c r="T2572" s="1" t="s">
        <v>12982</v>
      </c>
      <c r="U2572" s="1" t="s">
        <v>12982</v>
      </c>
      <c r="V2572" s="1" t="s">
        <v>752</v>
      </c>
      <c r="W2572" s="3"/>
      <c r="X2572" s="1"/>
      <c r="Y2572" s="38"/>
    </row>
    <row r="2573" spans="2:25" ht="18" customHeight="1" x14ac:dyDescent="0.25">
      <c r="B2573" s="2">
        <v>1</v>
      </c>
      <c r="C2573" s="1" t="s">
        <v>64</v>
      </c>
      <c r="D2573" s="1" t="s">
        <v>138</v>
      </c>
      <c r="E2573" s="1" t="s">
        <v>368</v>
      </c>
      <c r="F2573" s="1" t="s">
        <v>374</v>
      </c>
      <c r="G2573" s="1" t="s">
        <v>375</v>
      </c>
      <c r="H2573" s="2">
        <v>830294</v>
      </c>
      <c r="I2573" s="1" t="s">
        <v>20815</v>
      </c>
      <c r="J2573" s="3" t="s">
        <v>20816</v>
      </c>
      <c r="K2573" s="3" t="s">
        <v>20817</v>
      </c>
      <c r="L2573" s="3" t="s">
        <v>20818</v>
      </c>
      <c r="M2573" s="3"/>
      <c r="N2573" s="2" t="s">
        <v>166</v>
      </c>
      <c r="O2573" s="5">
        <v>43374</v>
      </c>
      <c r="P2573" s="5">
        <v>44104</v>
      </c>
      <c r="Q2573" s="4">
        <v>2409225</v>
      </c>
      <c r="R2573" s="4">
        <v>3441750</v>
      </c>
      <c r="S2573" s="11" t="s">
        <v>20820</v>
      </c>
      <c r="T2573" s="1" t="s">
        <v>20819</v>
      </c>
      <c r="U2573" s="1" t="s">
        <v>20819</v>
      </c>
      <c r="V2573" s="1" t="s">
        <v>376</v>
      </c>
      <c r="W2573" s="3"/>
      <c r="X2573" s="1"/>
      <c r="Y2573" s="38"/>
    </row>
    <row r="2574" spans="2:25" ht="18" customHeight="1" x14ac:dyDescent="0.25">
      <c r="B2574" s="2">
        <v>1</v>
      </c>
      <c r="C2574" s="1" t="s">
        <v>64</v>
      </c>
      <c r="D2574" s="1" t="s">
        <v>138</v>
      </c>
      <c r="E2574" s="1" t="s">
        <v>368</v>
      </c>
      <c r="F2574" s="1" t="s">
        <v>374</v>
      </c>
      <c r="G2574" s="1" t="s">
        <v>375</v>
      </c>
      <c r="H2574" s="2">
        <v>830454</v>
      </c>
      <c r="I2574" s="1" t="s">
        <v>20821</v>
      </c>
      <c r="J2574" s="3" t="s">
        <v>20822</v>
      </c>
      <c r="K2574" s="3" t="s">
        <v>20823</v>
      </c>
      <c r="L2574" s="3" t="s">
        <v>20824</v>
      </c>
      <c r="M2574" s="3"/>
      <c r="N2574" s="2" t="s">
        <v>166</v>
      </c>
      <c r="O2574" s="5">
        <v>43374</v>
      </c>
      <c r="P2574" s="5">
        <v>44196</v>
      </c>
      <c r="Q2574" s="4">
        <v>2499866.25</v>
      </c>
      <c r="R2574" s="4">
        <v>3571237.5</v>
      </c>
      <c r="S2574" s="11" t="s">
        <v>20826</v>
      </c>
      <c r="T2574" s="1" t="s">
        <v>20825</v>
      </c>
      <c r="U2574" s="1" t="s">
        <v>20825</v>
      </c>
      <c r="V2574" s="1" t="s">
        <v>376</v>
      </c>
      <c r="W2574" s="3"/>
      <c r="X2574" s="1"/>
      <c r="Y2574" s="38"/>
    </row>
    <row r="2575" spans="2:25" ht="18" customHeight="1" x14ac:dyDescent="0.25">
      <c r="B2575" s="2">
        <v>1</v>
      </c>
      <c r="C2575" s="1" t="s">
        <v>64</v>
      </c>
      <c r="D2575" s="1" t="s">
        <v>138</v>
      </c>
      <c r="E2575" s="1" t="s">
        <v>368</v>
      </c>
      <c r="F2575" s="1" t="s">
        <v>374</v>
      </c>
      <c r="G2575" s="1" t="s">
        <v>375</v>
      </c>
      <c r="H2575" s="2">
        <v>828649</v>
      </c>
      <c r="I2575" s="1" t="s">
        <v>20827</v>
      </c>
      <c r="J2575" s="3" t="s">
        <v>20828</v>
      </c>
      <c r="K2575" s="3" t="s">
        <v>20829</v>
      </c>
      <c r="L2575" s="3" t="s">
        <v>20830</v>
      </c>
      <c r="M2575" s="3"/>
      <c r="N2575" s="2" t="s">
        <v>166</v>
      </c>
      <c r="O2575" s="5">
        <v>43374</v>
      </c>
      <c r="P2575" s="5">
        <v>43555</v>
      </c>
      <c r="Q2575" s="4">
        <v>50000</v>
      </c>
      <c r="R2575" s="4">
        <v>71429</v>
      </c>
      <c r="S2575" s="11" t="s">
        <v>20832</v>
      </c>
      <c r="T2575" s="1" t="s">
        <v>20831</v>
      </c>
      <c r="U2575" s="1" t="s">
        <v>20831</v>
      </c>
      <c r="V2575" s="1" t="s">
        <v>220</v>
      </c>
      <c r="W2575" s="3"/>
      <c r="X2575" s="1"/>
      <c r="Y2575" s="38"/>
    </row>
    <row r="2576" spans="2:25" ht="18" customHeight="1" x14ac:dyDescent="0.25">
      <c r="B2576" s="2">
        <v>1</v>
      </c>
      <c r="C2576" s="1" t="s">
        <v>64</v>
      </c>
      <c r="D2576" s="1" t="s">
        <v>138</v>
      </c>
      <c r="E2576" s="1" t="s">
        <v>161</v>
      </c>
      <c r="F2576" s="1" t="s">
        <v>167</v>
      </c>
      <c r="G2576" s="1" t="s">
        <v>168</v>
      </c>
      <c r="H2576" s="2">
        <v>743605</v>
      </c>
      <c r="I2576" s="1" t="s">
        <v>20833</v>
      </c>
      <c r="J2576" s="3" t="s">
        <v>20834</v>
      </c>
      <c r="K2576" s="3" t="s">
        <v>20835</v>
      </c>
      <c r="L2576" s="3" t="s">
        <v>20836</v>
      </c>
      <c r="M2576" s="3" t="s">
        <v>20837</v>
      </c>
      <c r="N2576" s="2" t="s">
        <v>166</v>
      </c>
      <c r="O2576" s="5">
        <v>43374</v>
      </c>
      <c r="P2576" s="5">
        <v>44104</v>
      </c>
      <c r="Q2576" s="4">
        <v>175866</v>
      </c>
      <c r="R2576" s="4">
        <v>175866</v>
      </c>
      <c r="S2576" s="11" t="s">
        <v>20838</v>
      </c>
      <c r="T2576" s="1" t="s">
        <v>1018</v>
      </c>
      <c r="U2576" s="1" t="s">
        <v>1018</v>
      </c>
      <c r="V2576" s="1" t="s">
        <v>743</v>
      </c>
      <c r="W2576" s="3"/>
      <c r="X2576" s="1"/>
      <c r="Y2576" s="38"/>
    </row>
    <row r="2577" spans="2:25" ht="18" customHeight="1" x14ac:dyDescent="0.25">
      <c r="B2577" s="2">
        <v>9</v>
      </c>
      <c r="C2577" s="1" t="s">
        <v>64</v>
      </c>
      <c r="D2577" s="1" t="s">
        <v>138</v>
      </c>
      <c r="E2577" s="1" t="s">
        <v>161</v>
      </c>
      <c r="F2577" s="1" t="s">
        <v>434</v>
      </c>
      <c r="G2577" s="1" t="s">
        <v>168</v>
      </c>
      <c r="H2577" s="2">
        <v>793702</v>
      </c>
      <c r="I2577" s="1" t="s">
        <v>20839</v>
      </c>
      <c r="J2577" s="3" t="s">
        <v>20840</v>
      </c>
      <c r="K2577" s="3" t="s">
        <v>20841</v>
      </c>
      <c r="L2577" s="3" t="s">
        <v>20842</v>
      </c>
      <c r="M2577" s="3"/>
      <c r="N2577" s="2" t="s">
        <v>166</v>
      </c>
      <c r="O2577" s="5">
        <v>43353</v>
      </c>
      <c r="P2577" s="5">
        <v>44083</v>
      </c>
      <c r="Q2577" s="4">
        <v>158121.60000000001</v>
      </c>
      <c r="R2577" s="4">
        <v>158121.60000000001</v>
      </c>
      <c r="S2577" s="11" t="s">
        <v>20843</v>
      </c>
      <c r="T2577" s="1" t="s">
        <v>17006</v>
      </c>
      <c r="U2577" s="1" t="s">
        <v>17006</v>
      </c>
      <c r="V2577" s="1" t="s">
        <v>169</v>
      </c>
      <c r="W2577" s="3"/>
      <c r="X2577" s="1"/>
      <c r="Y2577" s="38"/>
    </row>
    <row r="2578" spans="2:25" ht="18" customHeight="1" x14ac:dyDescent="0.25">
      <c r="B2578" s="2">
        <v>5</v>
      </c>
      <c r="C2578" s="1" t="s">
        <v>64</v>
      </c>
      <c r="D2578" s="1" t="s">
        <v>138</v>
      </c>
      <c r="E2578" s="1" t="s">
        <v>161</v>
      </c>
      <c r="F2578" s="1" t="s">
        <v>434</v>
      </c>
      <c r="G2578" s="1" t="s">
        <v>168</v>
      </c>
      <c r="H2578" s="2">
        <v>796581</v>
      </c>
      <c r="I2578" s="1" t="s">
        <v>4381</v>
      </c>
      <c r="J2578" s="3" t="s">
        <v>4382</v>
      </c>
      <c r="K2578" s="3" t="s">
        <v>4383</v>
      </c>
      <c r="L2578" s="3" t="s">
        <v>4384</v>
      </c>
      <c r="M2578" s="3"/>
      <c r="N2578" s="2" t="s">
        <v>166</v>
      </c>
      <c r="O2578" s="5">
        <v>43348</v>
      </c>
      <c r="P2578" s="5">
        <v>44078</v>
      </c>
      <c r="Q2578" s="4">
        <v>158121.60000000001</v>
      </c>
      <c r="R2578" s="4">
        <v>158121.60000000001</v>
      </c>
      <c r="S2578" s="11" t="s">
        <v>4386</v>
      </c>
      <c r="T2578" s="1" t="s">
        <v>4385</v>
      </c>
      <c r="U2578" s="1" t="s">
        <v>4385</v>
      </c>
      <c r="V2578" s="1" t="s">
        <v>169</v>
      </c>
      <c r="W2578" s="3"/>
      <c r="X2578" s="1" t="s">
        <v>25647</v>
      </c>
      <c r="Y2578" s="38" t="s">
        <v>28</v>
      </c>
    </row>
    <row r="2579" spans="2:25" ht="18" customHeight="1" x14ac:dyDescent="0.25">
      <c r="B2579" s="2">
        <v>7</v>
      </c>
      <c r="C2579" s="1" t="s">
        <v>64</v>
      </c>
      <c r="D2579" s="1" t="s">
        <v>138</v>
      </c>
      <c r="E2579" s="1" t="s">
        <v>161</v>
      </c>
      <c r="F2579" s="1" t="s">
        <v>434</v>
      </c>
      <c r="G2579" s="1" t="s">
        <v>168</v>
      </c>
      <c r="H2579" s="2">
        <v>796216</v>
      </c>
      <c r="I2579" s="1" t="s">
        <v>5201</v>
      </c>
      <c r="J2579" s="3" t="s">
        <v>5202</v>
      </c>
      <c r="K2579" s="3" t="s">
        <v>5203</v>
      </c>
      <c r="L2579" s="3" t="s">
        <v>5204</v>
      </c>
      <c r="M2579" s="3"/>
      <c r="N2579" s="2" t="s">
        <v>166</v>
      </c>
      <c r="O2579" s="5">
        <v>43346</v>
      </c>
      <c r="P2579" s="5">
        <v>44076</v>
      </c>
      <c r="Q2579" s="4">
        <v>158121.60000000001</v>
      </c>
      <c r="R2579" s="4">
        <v>158121.60000000001</v>
      </c>
      <c r="S2579" s="11" t="s">
        <v>5205</v>
      </c>
      <c r="T2579" s="1" t="s">
        <v>4385</v>
      </c>
      <c r="U2579" s="1" t="s">
        <v>4385</v>
      </c>
      <c r="V2579" s="1" t="s">
        <v>169</v>
      </c>
      <c r="W2579" s="3"/>
      <c r="X2579" s="1" t="s">
        <v>25646</v>
      </c>
      <c r="Y2579" s="38" t="s">
        <v>29</v>
      </c>
    </row>
    <row r="2580" spans="2:25" ht="18" customHeight="1" x14ac:dyDescent="0.25">
      <c r="B2580" s="2">
        <v>16</v>
      </c>
      <c r="C2580" s="1" t="s">
        <v>64</v>
      </c>
      <c r="D2580" s="1" t="s">
        <v>138</v>
      </c>
      <c r="E2580" s="1" t="s">
        <v>161</v>
      </c>
      <c r="F2580" s="1" t="s">
        <v>434</v>
      </c>
      <c r="G2580" s="1" t="s">
        <v>168</v>
      </c>
      <c r="H2580" s="2">
        <v>786880</v>
      </c>
      <c r="I2580" s="1" t="s">
        <v>430</v>
      </c>
      <c r="J2580" s="3" t="s">
        <v>431</v>
      </c>
      <c r="K2580" s="3" t="s">
        <v>432</v>
      </c>
      <c r="L2580" s="3" t="s">
        <v>433</v>
      </c>
      <c r="M2580" s="3"/>
      <c r="N2580" s="2" t="s">
        <v>166</v>
      </c>
      <c r="O2580" s="5">
        <v>43344</v>
      </c>
      <c r="P2580" s="5">
        <v>44074</v>
      </c>
      <c r="Q2580" s="4">
        <v>177598.8</v>
      </c>
      <c r="R2580" s="4">
        <v>177598.8</v>
      </c>
      <c r="S2580" s="11" t="s">
        <v>436</v>
      </c>
      <c r="T2580" s="1" t="s">
        <v>435</v>
      </c>
      <c r="U2580" s="1" t="s">
        <v>435</v>
      </c>
      <c r="V2580" s="1" t="s">
        <v>169</v>
      </c>
      <c r="W2580" s="3"/>
      <c r="X2580" s="1" t="s">
        <v>25655</v>
      </c>
      <c r="Y2580" s="38" t="s">
        <v>22</v>
      </c>
    </row>
    <row r="2581" spans="2:25" ht="18" customHeight="1" x14ac:dyDescent="0.25">
      <c r="B2581" s="2">
        <v>7</v>
      </c>
      <c r="C2581" s="1" t="s">
        <v>64</v>
      </c>
      <c r="D2581" s="1" t="s">
        <v>138</v>
      </c>
      <c r="E2581" s="1" t="s">
        <v>184</v>
      </c>
      <c r="F2581" s="1" t="s">
        <v>1147</v>
      </c>
      <c r="G2581" s="1" t="s">
        <v>793</v>
      </c>
      <c r="H2581" s="2">
        <v>813081</v>
      </c>
      <c r="I2581" s="1" t="s">
        <v>1143</v>
      </c>
      <c r="J2581" s="3" t="s">
        <v>1144</v>
      </c>
      <c r="K2581" s="3" t="s">
        <v>1145</v>
      </c>
      <c r="L2581" s="3" t="s">
        <v>1146</v>
      </c>
      <c r="M2581" s="3"/>
      <c r="N2581" s="2" t="s">
        <v>166</v>
      </c>
      <c r="O2581" s="5">
        <v>43344</v>
      </c>
      <c r="P2581" s="5">
        <v>43890</v>
      </c>
      <c r="Q2581" s="4">
        <v>149156</v>
      </c>
      <c r="R2581" s="4">
        <v>149156</v>
      </c>
      <c r="S2581" s="11" t="s">
        <v>1149</v>
      </c>
      <c r="T2581" s="1" t="s">
        <v>936</v>
      </c>
      <c r="U2581" s="1" t="s">
        <v>1148</v>
      </c>
      <c r="V2581" s="1" t="s">
        <v>455</v>
      </c>
      <c r="W2581" s="3"/>
      <c r="X2581" s="1" t="s">
        <v>54</v>
      </c>
      <c r="Y2581" s="38" t="s">
        <v>24</v>
      </c>
    </row>
    <row r="2582" spans="2:25" ht="18" customHeight="1" x14ac:dyDescent="0.25">
      <c r="B2582" s="2">
        <v>18</v>
      </c>
      <c r="C2582" s="1" t="s">
        <v>64</v>
      </c>
      <c r="D2582" s="1" t="s">
        <v>138</v>
      </c>
      <c r="E2582" s="1" t="s">
        <v>368</v>
      </c>
      <c r="F2582" s="1" t="s">
        <v>374</v>
      </c>
      <c r="G2582" s="1" t="s">
        <v>375</v>
      </c>
      <c r="H2582" s="2">
        <v>823284</v>
      </c>
      <c r="I2582" s="1" t="s">
        <v>3435</v>
      </c>
      <c r="J2582" s="3" t="s">
        <v>3436</v>
      </c>
      <c r="K2582" s="3" t="s">
        <v>3437</v>
      </c>
      <c r="L2582" s="3" t="s">
        <v>3438</v>
      </c>
      <c r="M2582" s="3" t="s">
        <v>3439</v>
      </c>
      <c r="N2582" s="2" t="s">
        <v>166</v>
      </c>
      <c r="O2582" s="5">
        <v>43344</v>
      </c>
      <c r="P2582" s="5">
        <v>44439</v>
      </c>
      <c r="Q2582" s="4">
        <v>2317087.5</v>
      </c>
      <c r="R2582" s="4">
        <v>3310125</v>
      </c>
      <c r="S2582" s="11" t="s">
        <v>3441</v>
      </c>
      <c r="T2582" s="1" t="s">
        <v>3440</v>
      </c>
      <c r="U2582" s="1" t="s">
        <v>3440</v>
      </c>
      <c r="V2582" s="1" t="s">
        <v>376</v>
      </c>
      <c r="W2582" s="3"/>
      <c r="X2582" s="1" t="s">
        <v>25651</v>
      </c>
      <c r="Y2582" s="38" t="s">
        <v>27</v>
      </c>
    </row>
    <row r="2583" spans="2:25" ht="18" customHeight="1" x14ac:dyDescent="0.25">
      <c r="B2583" s="2">
        <v>15</v>
      </c>
      <c r="C2583" s="1" t="s">
        <v>64</v>
      </c>
      <c r="D2583" s="1" t="s">
        <v>138</v>
      </c>
      <c r="E2583" s="1" t="s">
        <v>161</v>
      </c>
      <c r="F2583" s="1" t="s">
        <v>167</v>
      </c>
      <c r="G2583" s="1" t="s">
        <v>168</v>
      </c>
      <c r="H2583" s="2">
        <v>750345</v>
      </c>
      <c r="I2583" s="1" t="s">
        <v>3442</v>
      </c>
      <c r="J2583" s="3" t="s">
        <v>3443</v>
      </c>
      <c r="K2583" s="3" t="s">
        <v>3444</v>
      </c>
      <c r="L2583" s="3" t="s">
        <v>3445</v>
      </c>
      <c r="M2583" s="3" t="s">
        <v>3446</v>
      </c>
      <c r="N2583" s="2" t="s">
        <v>166</v>
      </c>
      <c r="O2583" s="5">
        <v>43344</v>
      </c>
      <c r="P2583" s="5">
        <v>44439</v>
      </c>
      <c r="Q2583" s="4">
        <v>264668.40000000002</v>
      </c>
      <c r="R2583" s="4">
        <v>264668.40000000002</v>
      </c>
      <c r="S2583" s="11" t="s">
        <v>3448</v>
      </c>
      <c r="T2583" s="1" t="s">
        <v>1048</v>
      </c>
      <c r="U2583" s="1" t="s">
        <v>3447</v>
      </c>
      <c r="V2583" s="1" t="s">
        <v>743</v>
      </c>
      <c r="W2583" s="3"/>
      <c r="X2583" s="1" t="s">
        <v>25651</v>
      </c>
      <c r="Y2583" s="38" t="s">
        <v>27</v>
      </c>
    </row>
    <row r="2584" spans="2:25" ht="18" customHeight="1" x14ac:dyDescent="0.25">
      <c r="B2584" s="2">
        <v>12</v>
      </c>
      <c r="C2584" s="1" t="s">
        <v>64</v>
      </c>
      <c r="D2584" s="1" t="s">
        <v>138</v>
      </c>
      <c r="E2584" s="1" t="s">
        <v>161</v>
      </c>
      <c r="F2584" s="1" t="s">
        <v>434</v>
      </c>
      <c r="G2584" s="1" t="s">
        <v>168</v>
      </c>
      <c r="H2584" s="2">
        <v>795754</v>
      </c>
      <c r="I2584" s="1" t="s">
        <v>3449</v>
      </c>
      <c r="J2584" s="3" t="s">
        <v>3450</v>
      </c>
      <c r="K2584" s="3" t="s">
        <v>3451</v>
      </c>
      <c r="L2584" s="3" t="s">
        <v>3452</v>
      </c>
      <c r="M2584" s="3"/>
      <c r="N2584" s="2" t="s">
        <v>166</v>
      </c>
      <c r="O2584" s="5">
        <v>43344</v>
      </c>
      <c r="P2584" s="5">
        <v>44202</v>
      </c>
      <c r="Q2584" s="4">
        <v>185076</v>
      </c>
      <c r="R2584" s="4">
        <v>185076</v>
      </c>
      <c r="S2584" s="11" t="s">
        <v>3454</v>
      </c>
      <c r="T2584" s="1" t="s">
        <v>3453</v>
      </c>
      <c r="U2584" s="1" t="s">
        <v>3453</v>
      </c>
      <c r="V2584" s="1" t="s">
        <v>385</v>
      </c>
      <c r="W2584" s="3"/>
      <c r="X2584" s="1" t="s">
        <v>25651</v>
      </c>
      <c r="Y2584" s="38" t="s">
        <v>27</v>
      </c>
    </row>
    <row r="2585" spans="2:25" ht="18" customHeight="1" x14ac:dyDescent="0.25">
      <c r="B2585" s="2">
        <v>6</v>
      </c>
      <c r="C2585" s="1" t="s">
        <v>64</v>
      </c>
      <c r="D2585" s="1" t="s">
        <v>138</v>
      </c>
      <c r="E2585" s="1" t="s">
        <v>139</v>
      </c>
      <c r="F2585" s="1" t="s">
        <v>464</v>
      </c>
      <c r="G2585" s="1" t="s">
        <v>465</v>
      </c>
      <c r="H2585" s="2">
        <v>806551</v>
      </c>
      <c r="I2585" s="1" t="s">
        <v>4387</v>
      </c>
      <c r="J2585" s="3" t="s">
        <v>4388</v>
      </c>
      <c r="K2585" s="3" t="s">
        <v>4389</v>
      </c>
      <c r="L2585" s="3" t="s">
        <v>4390</v>
      </c>
      <c r="M2585" s="3"/>
      <c r="N2585" s="2" t="s">
        <v>166</v>
      </c>
      <c r="O2585" s="5">
        <v>43344</v>
      </c>
      <c r="P2585" s="5">
        <v>44681</v>
      </c>
      <c r="Q2585" s="4">
        <v>2923061</v>
      </c>
      <c r="R2585" s="4">
        <v>2945000</v>
      </c>
      <c r="S2585" s="11" t="s">
        <v>4393</v>
      </c>
      <c r="T2585" s="1" t="s">
        <v>4391</v>
      </c>
      <c r="U2585" s="1" t="s">
        <v>4392</v>
      </c>
      <c r="V2585" s="1" t="s">
        <v>1121</v>
      </c>
      <c r="W2585" s="3"/>
      <c r="X2585" s="1" t="s">
        <v>25647</v>
      </c>
      <c r="Y2585" s="38" t="s">
        <v>28</v>
      </c>
    </row>
    <row r="2586" spans="2:25" ht="18" customHeight="1" x14ac:dyDescent="0.25">
      <c r="B2586" s="2">
        <v>16</v>
      </c>
      <c r="C2586" s="1" t="s">
        <v>64</v>
      </c>
      <c r="D2586" s="1" t="s">
        <v>138</v>
      </c>
      <c r="E2586" s="1" t="s">
        <v>161</v>
      </c>
      <c r="F2586" s="1" t="s">
        <v>434</v>
      </c>
      <c r="G2586" s="1" t="s">
        <v>168</v>
      </c>
      <c r="H2586" s="2">
        <v>792367</v>
      </c>
      <c r="I2586" s="1" t="s">
        <v>5699</v>
      </c>
      <c r="J2586" s="3" t="s">
        <v>5700</v>
      </c>
      <c r="K2586" s="3" t="s">
        <v>5701</v>
      </c>
      <c r="L2586" s="3" t="s">
        <v>5702</v>
      </c>
      <c r="M2586" s="3"/>
      <c r="N2586" s="2" t="s">
        <v>166</v>
      </c>
      <c r="O2586" s="5">
        <v>43344</v>
      </c>
      <c r="P2586" s="5">
        <v>44074</v>
      </c>
      <c r="Q2586" s="4">
        <v>200194.8</v>
      </c>
      <c r="R2586" s="4">
        <v>200194.8</v>
      </c>
      <c r="S2586" s="11" t="s">
        <v>5703</v>
      </c>
      <c r="T2586" s="1" t="s">
        <v>4054</v>
      </c>
      <c r="U2586" s="1" t="s">
        <v>4054</v>
      </c>
      <c r="V2586" s="1" t="s">
        <v>385</v>
      </c>
      <c r="W2586" s="3"/>
      <c r="X2586" s="1" t="s">
        <v>25650</v>
      </c>
      <c r="Y2586" s="38" t="s">
        <v>33</v>
      </c>
    </row>
    <row r="2587" spans="2:25" ht="18" customHeight="1" x14ac:dyDescent="0.25">
      <c r="B2587" s="2">
        <v>15</v>
      </c>
      <c r="C2587" s="1" t="s">
        <v>64</v>
      </c>
      <c r="D2587" s="1" t="s">
        <v>138</v>
      </c>
      <c r="E2587" s="1" t="s">
        <v>368</v>
      </c>
      <c r="F2587" s="1" t="s">
        <v>374</v>
      </c>
      <c r="G2587" s="1" t="s">
        <v>375</v>
      </c>
      <c r="H2587" s="2">
        <v>823614</v>
      </c>
      <c r="I2587" s="1" t="s">
        <v>6513</v>
      </c>
      <c r="J2587" s="3" t="s">
        <v>6514</v>
      </c>
      <c r="K2587" s="3" t="s">
        <v>6515</v>
      </c>
      <c r="L2587" s="3" t="s">
        <v>6516</v>
      </c>
      <c r="M2587" s="3" t="s">
        <v>6517</v>
      </c>
      <c r="N2587" s="2" t="s">
        <v>166</v>
      </c>
      <c r="O2587" s="5">
        <v>43344</v>
      </c>
      <c r="P2587" s="5">
        <v>44439</v>
      </c>
      <c r="Q2587" s="4">
        <v>2343950</v>
      </c>
      <c r="R2587" s="4">
        <v>3348500</v>
      </c>
      <c r="S2587" s="11" t="s">
        <v>6519</v>
      </c>
      <c r="T2587" s="1" t="s">
        <v>6518</v>
      </c>
      <c r="U2587" s="1" t="s">
        <v>6518</v>
      </c>
      <c r="V2587" s="1" t="s">
        <v>376</v>
      </c>
      <c r="W2587" s="3"/>
      <c r="X2587" s="1" t="s">
        <v>25643</v>
      </c>
      <c r="Y2587" s="38" t="s">
        <v>38</v>
      </c>
    </row>
    <row r="2588" spans="2:25" ht="18" customHeight="1" x14ac:dyDescent="0.25">
      <c r="B2588" s="2">
        <v>1</v>
      </c>
      <c r="C2588" s="1" t="s">
        <v>64</v>
      </c>
      <c r="D2588" s="1" t="s">
        <v>138</v>
      </c>
      <c r="E2588" s="1" t="s">
        <v>368</v>
      </c>
      <c r="F2588" s="1" t="s">
        <v>374</v>
      </c>
      <c r="G2588" s="1" t="s">
        <v>375</v>
      </c>
      <c r="H2588" s="2">
        <v>827291</v>
      </c>
      <c r="I2588" s="1" t="s">
        <v>6520</v>
      </c>
      <c r="J2588" s="3" t="s">
        <v>6521</v>
      </c>
      <c r="K2588" s="3" t="s">
        <v>6522</v>
      </c>
      <c r="L2588" s="3" t="s">
        <v>6523</v>
      </c>
      <c r="M2588" s="3"/>
      <c r="N2588" s="2" t="s">
        <v>166</v>
      </c>
      <c r="O2588" s="5">
        <v>43344</v>
      </c>
      <c r="P2588" s="5">
        <v>43465</v>
      </c>
      <c r="Q2588" s="4">
        <v>50000</v>
      </c>
      <c r="R2588" s="4">
        <v>71429</v>
      </c>
      <c r="S2588" s="11" t="s">
        <v>6525</v>
      </c>
      <c r="T2588" s="1" t="s">
        <v>6524</v>
      </c>
      <c r="U2588" s="1" t="s">
        <v>6524</v>
      </c>
      <c r="V2588" s="1" t="s">
        <v>220</v>
      </c>
      <c r="W2588" s="3"/>
      <c r="X2588" s="1" t="s">
        <v>25643</v>
      </c>
      <c r="Y2588" s="38" t="s">
        <v>38</v>
      </c>
    </row>
    <row r="2589" spans="2:25" ht="18" customHeight="1" x14ac:dyDescent="0.25">
      <c r="B2589" s="2">
        <v>18</v>
      </c>
      <c r="C2589" s="1" t="s">
        <v>64</v>
      </c>
      <c r="D2589" s="1" t="s">
        <v>138</v>
      </c>
      <c r="E2589" s="1" t="s">
        <v>184</v>
      </c>
      <c r="F2589" s="1" t="s">
        <v>3419</v>
      </c>
      <c r="G2589" s="1" t="s">
        <v>191</v>
      </c>
      <c r="H2589" s="2">
        <v>786575</v>
      </c>
      <c r="I2589" s="1" t="s">
        <v>7318</v>
      </c>
      <c r="J2589" s="3" t="s">
        <v>7319</v>
      </c>
      <c r="K2589" s="3" t="s">
        <v>7320</v>
      </c>
      <c r="L2589" s="3" t="s">
        <v>7321</v>
      </c>
      <c r="M2589" s="3" t="s">
        <v>7318</v>
      </c>
      <c r="N2589" s="2" t="s">
        <v>72</v>
      </c>
      <c r="O2589" s="5">
        <v>43344</v>
      </c>
      <c r="P2589" s="5">
        <v>45535</v>
      </c>
      <c r="Q2589" s="4">
        <v>2840729</v>
      </c>
      <c r="R2589" s="4">
        <v>2840729</v>
      </c>
      <c r="S2589" s="11" t="s">
        <v>7322</v>
      </c>
      <c r="T2589" s="1" t="s">
        <v>1465</v>
      </c>
      <c r="U2589" s="1" t="s">
        <v>1465</v>
      </c>
      <c r="V2589" s="1" t="s">
        <v>192</v>
      </c>
      <c r="W2589" s="3"/>
      <c r="X2589" s="1" t="s">
        <v>25646</v>
      </c>
      <c r="Y2589" s="38" t="s">
        <v>39</v>
      </c>
    </row>
    <row r="2590" spans="2:25" ht="18" customHeight="1" x14ac:dyDescent="0.25">
      <c r="B2590" s="2">
        <v>13</v>
      </c>
      <c r="C2590" s="1" t="s">
        <v>64</v>
      </c>
      <c r="D2590" s="1" t="s">
        <v>138</v>
      </c>
      <c r="E2590" s="1" t="s">
        <v>184</v>
      </c>
      <c r="F2590" s="1" t="s">
        <v>453</v>
      </c>
      <c r="G2590" s="1" t="s">
        <v>454</v>
      </c>
      <c r="H2590" s="2">
        <v>790552</v>
      </c>
      <c r="I2590" s="1" t="s">
        <v>9848</v>
      </c>
      <c r="J2590" s="3" t="s">
        <v>9849</v>
      </c>
      <c r="K2590" s="3" t="s">
        <v>9850</v>
      </c>
      <c r="L2590" s="3" t="s">
        <v>9851</v>
      </c>
      <c r="M2590" s="3"/>
      <c r="N2590" s="2" t="s">
        <v>166</v>
      </c>
      <c r="O2590" s="5">
        <v>43344</v>
      </c>
      <c r="P2590" s="5">
        <v>43890</v>
      </c>
      <c r="Q2590" s="4">
        <v>150000</v>
      </c>
      <c r="R2590" s="4">
        <v>150000</v>
      </c>
      <c r="S2590" s="11" t="s">
        <v>9852</v>
      </c>
      <c r="T2590" s="1" t="s">
        <v>261</v>
      </c>
      <c r="U2590" s="1" t="s">
        <v>261</v>
      </c>
      <c r="V2590" s="1" t="s">
        <v>455</v>
      </c>
      <c r="W2590" s="3"/>
      <c r="X2590" s="1" t="s">
        <v>25646</v>
      </c>
      <c r="Y2590" s="38" t="s">
        <v>48</v>
      </c>
    </row>
    <row r="2591" spans="2:25" ht="18" customHeight="1" x14ac:dyDescent="0.25">
      <c r="B2591" s="2">
        <v>11</v>
      </c>
      <c r="C2591" s="1" t="s">
        <v>64</v>
      </c>
      <c r="D2591" s="1" t="s">
        <v>138</v>
      </c>
      <c r="E2591" s="1" t="s">
        <v>346</v>
      </c>
      <c r="F2591" s="1" t="s">
        <v>9857</v>
      </c>
      <c r="G2591" s="1" t="s">
        <v>353</v>
      </c>
      <c r="H2591" s="2">
        <v>801180</v>
      </c>
      <c r="I2591" s="1" t="s">
        <v>9853</v>
      </c>
      <c r="J2591" s="3" t="s">
        <v>9854</v>
      </c>
      <c r="K2591" s="3" t="s">
        <v>9855</v>
      </c>
      <c r="L2591" s="3" t="s">
        <v>9856</v>
      </c>
      <c r="M2591" s="3"/>
      <c r="N2591" s="2" t="s">
        <v>166</v>
      </c>
      <c r="O2591" s="5">
        <v>43344</v>
      </c>
      <c r="P2591" s="5">
        <v>43890</v>
      </c>
      <c r="Q2591" s="4">
        <v>100000</v>
      </c>
      <c r="R2591" s="4">
        <v>100000</v>
      </c>
      <c r="S2591" s="11" t="s">
        <v>9858</v>
      </c>
      <c r="T2591" s="1" t="s">
        <v>1209</v>
      </c>
      <c r="U2591" s="1" t="s">
        <v>1209</v>
      </c>
      <c r="V2591" s="1" t="s">
        <v>354</v>
      </c>
      <c r="W2591" s="3"/>
      <c r="X2591" s="1" t="s">
        <v>25646</v>
      </c>
      <c r="Y2591" s="38" t="s">
        <v>48</v>
      </c>
    </row>
    <row r="2592" spans="2:25" ht="18" customHeight="1" x14ac:dyDescent="0.25">
      <c r="B2592" s="2">
        <v>4</v>
      </c>
      <c r="C2592" s="1" t="s">
        <v>64</v>
      </c>
      <c r="D2592" s="1" t="s">
        <v>138</v>
      </c>
      <c r="E2592" s="1" t="s">
        <v>161</v>
      </c>
      <c r="F2592" s="1" t="s">
        <v>167</v>
      </c>
      <c r="G2592" s="1" t="s">
        <v>168</v>
      </c>
      <c r="H2592" s="2">
        <v>753595</v>
      </c>
      <c r="I2592" s="1" t="s">
        <v>9859</v>
      </c>
      <c r="J2592" s="3" t="s">
        <v>9860</v>
      </c>
      <c r="K2592" s="3" t="s">
        <v>9861</v>
      </c>
      <c r="L2592" s="3" t="s">
        <v>9862</v>
      </c>
      <c r="M2592" s="3"/>
      <c r="N2592" s="2" t="s">
        <v>166</v>
      </c>
      <c r="O2592" s="5">
        <v>43344</v>
      </c>
      <c r="P2592" s="5">
        <v>44074</v>
      </c>
      <c r="Q2592" s="4">
        <v>185857.2</v>
      </c>
      <c r="R2592" s="4">
        <v>185857.2</v>
      </c>
      <c r="S2592" s="11" t="s">
        <v>9864</v>
      </c>
      <c r="T2592" s="1" t="s">
        <v>9863</v>
      </c>
      <c r="U2592" s="1" t="s">
        <v>9863</v>
      </c>
      <c r="V2592" s="1" t="s">
        <v>169</v>
      </c>
      <c r="W2592" s="3"/>
      <c r="X2592" s="1" t="s">
        <v>25646</v>
      </c>
      <c r="Y2592" s="38" t="s">
        <v>48</v>
      </c>
    </row>
    <row r="2593" spans="2:25" ht="18" customHeight="1" x14ac:dyDescent="0.25">
      <c r="B2593" s="2">
        <v>4</v>
      </c>
      <c r="C2593" s="1" t="s">
        <v>64</v>
      </c>
      <c r="D2593" s="1" t="s">
        <v>138</v>
      </c>
      <c r="E2593" s="1" t="s">
        <v>184</v>
      </c>
      <c r="F2593" s="1" t="s">
        <v>453</v>
      </c>
      <c r="G2593" s="1" t="s">
        <v>454</v>
      </c>
      <c r="H2593" s="2">
        <v>790079</v>
      </c>
      <c r="I2593" s="1" t="s">
        <v>10567</v>
      </c>
      <c r="J2593" s="3" t="s">
        <v>10568</v>
      </c>
      <c r="K2593" s="3" t="s">
        <v>10569</v>
      </c>
      <c r="L2593" s="3" t="s">
        <v>10570</v>
      </c>
      <c r="M2593" s="3"/>
      <c r="N2593" s="2" t="s">
        <v>166</v>
      </c>
      <c r="O2593" s="5">
        <v>43344</v>
      </c>
      <c r="P2593" s="5">
        <v>43890</v>
      </c>
      <c r="Q2593" s="4">
        <v>140000</v>
      </c>
      <c r="R2593" s="4">
        <v>140000</v>
      </c>
      <c r="S2593" s="11" t="s">
        <v>10571</v>
      </c>
      <c r="T2593" s="1" t="s">
        <v>435</v>
      </c>
      <c r="U2593" s="1" t="s">
        <v>435</v>
      </c>
      <c r="V2593" s="1" t="s">
        <v>455</v>
      </c>
      <c r="W2593" s="3"/>
      <c r="X2593" s="1" t="s">
        <v>25648</v>
      </c>
      <c r="Y2593" s="38" t="s">
        <v>51</v>
      </c>
    </row>
    <row r="2594" spans="2:25" ht="18" customHeight="1" x14ac:dyDescent="0.25">
      <c r="B2594" s="2">
        <v>3</v>
      </c>
      <c r="C2594" s="1" t="s">
        <v>64</v>
      </c>
      <c r="D2594" s="1" t="s">
        <v>138</v>
      </c>
      <c r="E2594" s="1" t="s">
        <v>161</v>
      </c>
      <c r="F2594" s="1" t="s">
        <v>167</v>
      </c>
      <c r="G2594" s="1" t="s">
        <v>168</v>
      </c>
      <c r="H2594" s="2">
        <v>749731</v>
      </c>
      <c r="I2594" s="1" t="s">
        <v>11307</v>
      </c>
      <c r="J2594" s="3" t="s">
        <v>11308</v>
      </c>
      <c r="K2594" s="3" t="s">
        <v>11309</v>
      </c>
      <c r="L2594" s="3"/>
      <c r="M2594" s="3" t="s">
        <v>11310</v>
      </c>
      <c r="N2594" s="2" t="s">
        <v>463</v>
      </c>
      <c r="O2594" s="5">
        <v>43344</v>
      </c>
      <c r="P2594" s="5">
        <v>44207</v>
      </c>
      <c r="Q2594" s="4">
        <v>158121.60000000001</v>
      </c>
      <c r="R2594" s="4">
        <v>158121.60000000001</v>
      </c>
      <c r="S2594" s="11" t="s">
        <v>11311</v>
      </c>
      <c r="T2594" s="1" t="s">
        <v>4385</v>
      </c>
      <c r="U2594" s="1" t="s">
        <v>4385</v>
      </c>
      <c r="V2594" s="1" t="s">
        <v>743</v>
      </c>
      <c r="W2594" s="3"/>
      <c r="X2594" s="1" t="s">
        <v>54</v>
      </c>
      <c r="Y2594" s="38" t="s">
        <v>56</v>
      </c>
    </row>
    <row r="2595" spans="2:25" ht="18" customHeight="1" x14ac:dyDescent="0.25">
      <c r="B2595" s="2">
        <v>10</v>
      </c>
      <c r="C2595" s="1" t="s">
        <v>64</v>
      </c>
      <c r="D2595" s="1" t="s">
        <v>138</v>
      </c>
      <c r="E2595" s="1" t="s">
        <v>161</v>
      </c>
      <c r="F2595" s="1" t="s">
        <v>167</v>
      </c>
      <c r="G2595" s="1" t="s">
        <v>168</v>
      </c>
      <c r="H2595" s="2">
        <v>748585</v>
      </c>
      <c r="I2595" s="1" t="s">
        <v>11582</v>
      </c>
      <c r="J2595" s="3" t="s">
        <v>11583</v>
      </c>
      <c r="K2595" s="3" t="s">
        <v>11584</v>
      </c>
      <c r="L2595" s="3" t="s">
        <v>11585</v>
      </c>
      <c r="M2595" s="3"/>
      <c r="N2595" s="2" t="s">
        <v>166</v>
      </c>
      <c r="O2595" s="5">
        <v>43344</v>
      </c>
      <c r="P2595" s="5">
        <v>44074</v>
      </c>
      <c r="Q2595" s="4">
        <v>160635.6</v>
      </c>
      <c r="R2595" s="4">
        <v>160635.6</v>
      </c>
      <c r="S2595" s="11" t="s">
        <v>11587</v>
      </c>
      <c r="T2595" s="1" t="s">
        <v>11586</v>
      </c>
      <c r="U2595" s="1" t="s">
        <v>11586</v>
      </c>
      <c r="V2595" s="1" t="s">
        <v>831</v>
      </c>
      <c r="W2595" s="3"/>
      <c r="X2595" s="1" t="s">
        <v>25651</v>
      </c>
      <c r="Y2595" s="38" t="s">
        <v>57</v>
      </c>
    </row>
    <row r="2596" spans="2:25" ht="18" customHeight="1" x14ac:dyDescent="0.25">
      <c r="B2596" s="2">
        <v>12</v>
      </c>
      <c r="C2596" s="1" t="s">
        <v>64</v>
      </c>
      <c r="D2596" s="1" t="s">
        <v>138</v>
      </c>
      <c r="E2596" s="1" t="s">
        <v>184</v>
      </c>
      <c r="F2596" s="1" t="s">
        <v>1161</v>
      </c>
      <c r="G2596" s="1" t="s">
        <v>960</v>
      </c>
      <c r="H2596" s="2">
        <v>771829</v>
      </c>
      <c r="I2596" s="1" t="s">
        <v>20844</v>
      </c>
      <c r="J2596" s="3" t="s">
        <v>20845</v>
      </c>
      <c r="K2596" s="3" t="s">
        <v>20846</v>
      </c>
      <c r="L2596" s="3" t="s">
        <v>9155</v>
      </c>
      <c r="M2596" s="3" t="s">
        <v>20847</v>
      </c>
      <c r="N2596" s="2" t="s">
        <v>72</v>
      </c>
      <c r="O2596" s="5">
        <v>43344</v>
      </c>
      <c r="P2596" s="5">
        <v>45351</v>
      </c>
      <c r="Q2596" s="4">
        <v>1759414</v>
      </c>
      <c r="R2596" s="4">
        <v>1759414</v>
      </c>
      <c r="S2596" s="11" t="s">
        <v>20848</v>
      </c>
      <c r="T2596" s="1" t="s">
        <v>170</v>
      </c>
      <c r="U2596" s="1" t="s">
        <v>170</v>
      </c>
      <c r="V2596" s="1" t="s">
        <v>752</v>
      </c>
      <c r="W2596" s="3"/>
      <c r="X2596" s="1"/>
      <c r="Y2596" s="38"/>
    </row>
    <row r="2597" spans="2:25" ht="18" customHeight="1" x14ac:dyDescent="0.25">
      <c r="B2597" s="2">
        <v>12</v>
      </c>
      <c r="C2597" s="1" t="s">
        <v>64</v>
      </c>
      <c r="D2597" s="1" t="s">
        <v>138</v>
      </c>
      <c r="E2597" s="1" t="s">
        <v>368</v>
      </c>
      <c r="F2597" s="1" t="s">
        <v>374</v>
      </c>
      <c r="G2597" s="1" t="s">
        <v>375</v>
      </c>
      <c r="H2597" s="2">
        <v>829846</v>
      </c>
      <c r="I2597" s="1" t="s">
        <v>20849</v>
      </c>
      <c r="J2597" s="3" t="s">
        <v>20850</v>
      </c>
      <c r="K2597" s="3" t="s">
        <v>20851</v>
      </c>
      <c r="L2597" s="3" t="s">
        <v>20852</v>
      </c>
      <c r="M2597" s="3"/>
      <c r="N2597" s="2" t="s">
        <v>166</v>
      </c>
      <c r="O2597" s="5">
        <v>43344</v>
      </c>
      <c r="P2597" s="5">
        <v>44227</v>
      </c>
      <c r="Q2597" s="4">
        <v>2450327.25</v>
      </c>
      <c r="R2597" s="4">
        <v>3500467.5</v>
      </c>
      <c r="S2597" s="11" t="s">
        <v>20854</v>
      </c>
      <c r="T2597" s="1" t="s">
        <v>20853</v>
      </c>
      <c r="U2597" s="1" t="s">
        <v>20853</v>
      </c>
      <c r="V2597" s="1" t="s">
        <v>376</v>
      </c>
      <c r="W2597" s="3"/>
      <c r="X2597" s="1"/>
      <c r="Y2597" s="38"/>
    </row>
    <row r="2598" spans="2:25" ht="18" customHeight="1" x14ac:dyDescent="0.25">
      <c r="B2598" s="2">
        <v>10</v>
      </c>
      <c r="C2598" s="1" t="s">
        <v>64</v>
      </c>
      <c r="D2598" s="1" t="s">
        <v>138</v>
      </c>
      <c r="E2598" s="1" t="s">
        <v>346</v>
      </c>
      <c r="F2598" s="1" t="s">
        <v>426</v>
      </c>
      <c r="G2598" s="1" t="s">
        <v>427</v>
      </c>
      <c r="H2598" s="2">
        <v>801336</v>
      </c>
      <c r="I2598" s="1" t="s">
        <v>20855</v>
      </c>
      <c r="J2598" s="3" t="s">
        <v>20856</v>
      </c>
      <c r="K2598" s="3" t="s">
        <v>20857</v>
      </c>
      <c r="L2598" s="3" t="s">
        <v>20858</v>
      </c>
      <c r="M2598" s="3"/>
      <c r="N2598" s="2" t="s">
        <v>166</v>
      </c>
      <c r="O2598" s="5">
        <v>43344</v>
      </c>
      <c r="P2598" s="5">
        <v>44620</v>
      </c>
      <c r="Q2598" s="4">
        <v>2496525</v>
      </c>
      <c r="R2598" s="4">
        <v>2496525</v>
      </c>
      <c r="S2598" s="11" t="s">
        <v>20860</v>
      </c>
      <c r="T2598" s="1" t="s">
        <v>365</v>
      </c>
      <c r="U2598" s="1" t="s">
        <v>20859</v>
      </c>
      <c r="V2598" s="1" t="s">
        <v>147</v>
      </c>
      <c r="W2598" s="3"/>
      <c r="X2598" s="1"/>
      <c r="Y2598" s="38"/>
    </row>
    <row r="2599" spans="2:25" ht="18" customHeight="1" x14ac:dyDescent="0.25">
      <c r="B2599" s="2">
        <v>7</v>
      </c>
      <c r="C2599" s="1" t="s">
        <v>64</v>
      </c>
      <c r="D2599" s="1" t="s">
        <v>138</v>
      </c>
      <c r="E2599" s="1" t="s">
        <v>161</v>
      </c>
      <c r="F2599" s="1" t="s">
        <v>434</v>
      </c>
      <c r="G2599" s="1" t="s">
        <v>168</v>
      </c>
      <c r="H2599" s="2">
        <v>796007</v>
      </c>
      <c r="I2599" s="1" t="s">
        <v>20861</v>
      </c>
      <c r="J2599" s="3" t="s">
        <v>20862</v>
      </c>
      <c r="K2599" s="3" t="s">
        <v>20863</v>
      </c>
      <c r="L2599" s="3" t="s">
        <v>20864</v>
      </c>
      <c r="M2599" s="3"/>
      <c r="N2599" s="2" t="s">
        <v>166</v>
      </c>
      <c r="O2599" s="5">
        <v>43344</v>
      </c>
      <c r="P2599" s="5">
        <v>44136</v>
      </c>
      <c r="Q2599" s="4">
        <v>158121.60000000001</v>
      </c>
      <c r="R2599" s="4">
        <v>158121.60000000001</v>
      </c>
      <c r="S2599" s="11" t="s">
        <v>20865</v>
      </c>
      <c r="T2599" s="1" t="s">
        <v>1491</v>
      </c>
      <c r="U2599" s="1" t="s">
        <v>1491</v>
      </c>
      <c r="V2599" s="1" t="s">
        <v>169</v>
      </c>
      <c r="W2599" s="3"/>
      <c r="X2599" s="1"/>
      <c r="Y2599" s="38"/>
    </row>
    <row r="2600" spans="2:25" ht="18" customHeight="1" x14ac:dyDescent="0.25">
      <c r="B2600" s="2">
        <v>6</v>
      </c>
      <c r="C2600" s="1" t="s">
        <v>64</v>
      </c>
      <c r="D2600" s="1" t="s">
        <v>138</v>
      </c>
      <c r="E2600" s="1" t="s">
        <v>161</v>
      </c>
      <c r="F2600" s="1" t="s">
        <v>434</v>
      </c>
      <c r="G2600" s="1" t="s">
        <v>168</v>
      </c>
      <c r="H2600" s="2">
        <v>796599</v>
      </c>
      <c r="I2600" s="1" t="s">
        <v>20866</v>
      </c>
      <c r="J2600" s="3" t="s">
        <v>20867</v>
      </c>
      <c r="K2600" s="3" t="s">
        <v>20868</v>
      </c>
      <c r="L2600" s="3" t="s">
        <v>8094</v>
      </c>
      <c r="M2600" s="3"/>
      <c r="N2600" s="2" t="s">
        <v>166</v>
      </c>
      <c r="O2600" s="5">
        <v>43344</v>
      </c>
      <c r="P2600" s="5">
        <v>44074</v>
      </c>
      <c r="Q2600" s="4">
        <v>157845.6</v>
      </c>
      <c r="R2600" s="4">
        <v>157845.6</v>
      </c>
      <c r="S2600" s="11" t="s">
        <v>20869</v>
      </c>
      <c r="T2600" s="1" t="s">
        <v>1582</v>
      </c>
      <c r="U2600" s="1" t="s">
        <v>1582</v>
      </c>
      <c r="V2600" s="1" t="s">
        <v>169</v>
      </c>
      <c r="W2600" s="3"/>
      <c r="X2600" s="1"/>
      <c r="Y2600" s="38"/>
    </row>
    <row r="2601" spans="2:25" ht="18" customHeight="1" x14ac:dyDescent="0.25">
      <c r="B2601" s="2">
        <v>5</v>
      </c>
      <c r="C2601" s="1" t="s">
        <v>64</v>
      </c>
      <c r="D2601" s="1" t="s">
        <v>138</v>
      </c>
      <c r="E2601" s="1" t="s">
        <v>161</v>
      </c>
      <c r="F2601" s="1" t="s">
        <v>167</v>
      </c>
      <c r="G2601" s="1" t="s">
        <v>168</v>
      </c>
      <c r="H2601" s="2">
        <v>752932</v>
      </c>
      <c r="I2601" s="1" t="s">
        <v>20870</v>
      </c>
      <c r="J2601" s="3" t="s">
        <v>20871</v>
      </c>
      <c r="K2601" s="3" t="s">
        <v>20872</v>
      </c>
      <c r="L2601" s="3" t="s">
        <v>20873</v>
      </c>
      <c r="M2601" s="3"/>
      <c r="N2601" s="2" t="s">
        <v>166</v>
      </c>
      <c r="O2601" s="5">
        <v>43344</v>
      </c>
      <c r="P2601" s="5">
        <v>44074</v>
      </c>
      <c r="Q2601" s="4">
        <v>160635.6</v>
      </c>
      <c r="R2601" s="4">
        <v>160635.6</v>
      </c>
      <c r="S2601" s="11" t="s">
        <v>20874</v>
      </c>
      <c r="T2601" s="1" t="s">
        <v>735</v>
      </c>
      <c r="U2601" s="1" t="s">
        <v>735</v>
      </c>
      <c r="V2601" s="1" t="s">
        <v>169</v>
      </c>
      <c r="W2601" s="3"/>
      <c r="X2601" s="1"/>
      <c r="Y2601" s="38"/>
    </row>
    <row r="2602" spans="2:25" ht="18" customHeight="1" x14ac:dyDescent="0.25">
      <c r="B2602" s="2">
        <v>5</v>
      </c>
      <c r="C2602" s="1" t="s">
        <v>64</v>
      </c>
      <c r="D2602" s="1" t="s">
        <v>138</v>
      </c>
      <c r="E2602" s="1" t="s">
        <v>184</v>
      </c>
      <c r="F2602" s="1" t="s">
        <v>1147</v>
      </c>
      <c r="G2602" s="1" t="s">
        <v>793</v>
      </c>
      <c r="H2602" s="2">
        <v>812729</v>
      </c>
      <c r="I2602" s="1" t="s">
        <v>20875</v>
      </c>
      <c r="J2602" s="3" t="s">
        <v>20876</v>
      </c>
      <c r="K2602" s="3" t="s">
        <v>20877</v>
      </c>
      <c r="L2602" s="3" t="s">
        <v>20878</v>
      </c>
      <c r="M2602" s="3"/>
      <c r="N2602" s="2" t="s">
        <v>166</v>
      </c>
      <c r="O2602" s="5">
        <v>43344</v>
      </c>
      <c r="P2602" s="5">
        <v>43890</v>
      </c>
      <c r="Q2602" s="4">
        <v>149999.99</v>
      </c>
      <c r="R2602" s="4">
        <v>149999.99</v>
      </c>
      <c r="S2602" s="11" t="s">
        <v>20879</v>
      </c>
      <c r="T2602" s="1" t="s">
        <v>4866</v>
      </c>
      <c r="U2602" s="1" t="s">
        <v>4866</v>
      </c>
      <c r="V2602" s="1" t="s">
        <v>455</v>
      </c>
      <c r="W2602" s="3"/>
      <c r="X2602" s="1"/>
      <c r="Y2602" s="38"/>
    </row>
    <row r="2603" spans="2:25" ht="18" customHeight="1" x14ac:dyDescent="0.25">
      <c r="B2603" s="2">
        <v>4</v>
      </c>
      <c r="C2603" s="1" t="s">
        <v>64</v>
      </c>
      <c r="D2603" s="1" t="s">
        <v>138</v>
      </c>
      <c r="E2603" s="1" t="s">
        <v>161</v>
      </c>
      <c r="F2603" s="1" t="s">
        <v>434</v>
      </c>
      <c r="G2603" s="1" t="s">
        <v>168</v>
      </c>
      <c r="H2603" s="2">
        <v>793592</v>
      </c>
      <c r="I2603" s="1" t="s">
        <v>20880</v>
      </c>
      <c r="J2603" s="3" t="s">
        <v>20881</v>
      </c>
      <c r="K2603" s="3" t="s">
        <v>20882</v>
      </c>
      <c r="L2603" s="3" t="s">
        <v>13634</v>
      </c>
      <c r="M2603" s="3"/>
      <c r="N2603" s="2" t="s">
        <v>166</v>
      </c>
      <c r="O2603" s="5">
        <v>43344</v>
      </c>
      <c r="P2603" s="5">
        <v>44074</v>
      </c>
      <c r="Q2603" s="4">
        <v>175419.6</v>
      </c>
      <c r="R2603" s="4">
        <v>175419.6</v>
      </c>
      <c r="S2603" s="11" t="s">
        <v>20884</v>
      </c>
      <c r="T2603" s="1" t="s">
        <v>20883</v>
      </c>
      <c r="U2603" s="1" t="s">
        <v>20883</v>
      </c>
      <c r="V2603" s="1" t="s">
        <v>385</v>
      </c>
      <c r="W2603" s="3"/>
      <c r="X2603" s="1"/>
      <c r="Y2603" s="38"/>
    </row>
    <row r="2604" spans="2:25" ht="18" customHeight="1" x14ac:dyDescent="0.25">
      <c r="B2604" s="2">
        <v>4</v>
      </c>
      <c r="C2604" s="1" t="s">
        <v>64</v>
      </c>
      <c r="D2604" s="1" t="s">
        <v>138</v>
      </c>
      <c r="E2604" s="1" t="s">
        <v>161</v>
      </c>
      <c r="F2604" s="1" t="s">
        <v>434</v>
      </c>
      <c r="G2604" s="1" t="s">
        <v>168</v>
      </c>
      <c r="H2604" s="2">
        <v>793227</v>
      </c>
      <c r="I2604" s="1" t="s">
        <v>20885</v>
      </c>
      <c r="J2604" s="3" t="s">
        <v>20886</v>
      </c>
      <c r="K2604" s="3" t="s">
        <v>20887</v>
      </c>
      <c r="L2604" s="3" t="s">
        <v>20888</v>
      </c>
      <c r="M2604" s="3"/>
      <c r="N2604" s="2" t="s">
        <v>166</v>
      </c>
      <c r="O2604" s="5">
        <v>43344</v>
      </c>
      <c r="P2604" s="5">
        <v>44496</v>
      </c>
      <c r="Q2604" s="4">
        <v>195454.8</v>
      </c>
      <c r="R2604" s="4">
        <v>195454.8</v>
      </c>
      <c r="S2604" s="11" t="s">
        <v>20889</v>
      </c>
      <c r="T2604" s="1" t="s">
        <v>1734</v>
      </c>
      <c r="U2604" s="1" t="s">
        <v>1734</v>
      </c>
      <c r="V2604" s="1" t="s">
        <v>169</v>
      </c>
      <c r="W2604" s="3"/>
      <c r="X2604" s="1"/>
      <c r="Y2604" s="38"/>
    </row>
    <row r="2605" spans="2:25" ht="18" customHeight="1" x14ac:dyDescent="0.25">
      <c r="B2605" s="2">
        <v>4</v>
      </c>
      <c r="C2605" s="1" t="s">
        <v>64</v>
      </c>
      <c r="D2605" s="1" t="s">
        <v>138</v>
      </c>
      <c r="E2605" s="1" t="s">
        <v>184</v>
      </c>
      <c r="F2605" s="1" t="s">
        <v>3419</v>
      </c>
      <c r="G2605" s="1" t="s">
        <v>191</v>
      </c>
      <c r="H2605" s="2">
        <v>789267</v>
      </c>
      <c r="I2605" s="1" t="s">
        <v>20890</v>
      </c>
      <c r="J2605" s="3" t="s">
        <v>20891</v>
      </c>
      <c r="K2605" s="3" t="s">
        <v>20892</v>
      </c>
      <c r="L2605" s="3" t="s">
        <v>20893</v>
      </c>
      <c r="M2605" s="3" t="s">
        <v>20894</v>
      </c>
      <c r="N2605" s="2" t="s">
        <v>72</v>
      </c>
      <c r="O2605" s="5">
        <v>43344</v>
      </c>
      <c r="P2605" s="5">
        <v>45169</v>
      </c>
      <c r="Q2605" s="4">
        <v>2388100</v>
      </c>
      <c r="R2605" s="4">
        <v>2388100</v>
      </c>
      <c r="S2605" s="11" t="s">
        <v>20895</v>
      </c>
      <c r="T2605" s="1" t="s">
        <v>1667</v>
      </c>
      <c r="U2605" s="1" t="s">
        <v>1667</v>
      </c>
      <c r="V2605" s="1" t="s">
        <v>192</v>
      </c>
      <c r="W2605" s="3"/>
      <c r="X2605" s="1"/>
      <c r="Y2605" s="38"/>
    </row>
    <row r="2606" spans="2:25" ht="18" customHeight="1" x14ac:dyDescent="0.25">
      <c r="B2606" s="2">
        <v>3</v>
      </c>
      <c r="C2606" s="1" t="s">
        <v>64</v>
      </c>
      <c r="D2606" s="1" t="s">
        <v>138</v>
      </c>
      <c r="E2606" s="1" t="s">
        <v>368</v>
      </c>
      <c r="F2606" s="1" t="s">
        <v>374</v>
      </c>
      <c r="G2606" s="1" t="s">
        <v>375</v>
      </c>
      <c r="H2606" s="2">
        <v>828666</v>
      </c>
      <c r="I2606" s="1" t="s">
        <v>20896</v>
      </c>
      <c r="J2606" s="3" t="s">
        <v>20897</v>
      </c>
      <c r="K2606" s="3" t="s">
        <v>20898</v>
      </c>
      <c r="L2606" s="3" t="s">
        <v>20899</v>
      </c>
      <c r="M2606" s="3"/>
      <c r="N2606" s="2" t="s">
        <v>166</v>
      </c>
      <c r="O2606" s="5">
        <v>43344</v>
      </c>
      <c r="P2606" s="5">
        <v>43465</v>
      </c>
      <c r="Q2606" s="4">
        <v>50000</v>
      </c>
      <c r="R2606" s="4">
        <v>71429</v>
      </c>
      <c r="S2606" s="11" t="s">
        <v>20901</v>
      </c>
      <c r="T2606" s="1" t="s">
        <v>20900</v>
      </c>
      <c r="U2606" s="1" t="s">
        <v>20900</v>
      </c>
      <c r="V2606" s="1" t="s">
        <v>220</v>
      </c>
      <c r="W2606" s="3"/>
      <c r="X2606" s="1"/>
      <c r="Y2606" s="38"/>
    </row>
    <row r="2607" spans="2:25" ht="18" customHeight="1" x14ac:dyDescent="0.25">
      <c r="B2607" s="2">
        <v>3</v>
      </c>
      <c r="C2607" s="1" t="s">
        <v>64</v>
      </c>
      <c r="D2607" s="1" t="s">
        <v>138</v>
      </c>
      <c r="E2607" s="1" t="s">
        <v>161</v>
      </c>
      <c r="F2607" s="1" t="s">
        <v>434</v>
      </c>
      <c r="G2607" s="1" t="s">
        <v>168</v>
      </c>
      <c r="H2607" s="2">
        <v>792320</v>
      </c>
      <c r="I2607" s="1" t="s">
        <v>20902</v>
      </c>
      <c r="J2607" s="3" t="s">
        <v>20903</v>
      </c>
      <c r="K2607" s="3" t="s">
        <v>20904</v>
      </c>
      <c r="L2607" s="3" t="s">
        <v>20905</v>
      </c>
      <c r="M2607" s="3"/>
      <c r="N2607" s="2" t="s">
        <v>166</v>
      </c>
      <c r="O2607" s="5">
        <v>43344</v>
      </c>
      <c r="P2607" s="5">
        <v>44074</v>
      </c>
      <c r="Q2607" s="4">
        <v>183454.8</v>
      </c>
      <c r="R2607" s="4">
        <v>183454.8</v>
      </c>
      <c r="S2607" s="11" t="s">
        <v>20906</v>
      </c>
      <c r="T2607" s="1" t="s">
        <v>1082</v>
      </c>
      <c r="U2607" s="1" t="s">
        <v>1082</v>
      </c>
      <c r="V2607" s="1" t="s">
        <v>1114</v>
      </c>
      <c r="W2607" s="3"/>
      <c r="X2607" s="1"/>
      <c r="Y2607" s="38"/>
    </row>
    <row r="2608" spans="2:25" ht="18" customHeight="1" x14ac:dyDescent="0.25">
      <c r="B2608" s="2">
        <v>2</v>
      </c>
      <c r="C2608" s="1" t="s">
        <v>64</v>
      </c>
      <c r="D2608" s="1" t="s">
        <v>138</v>
      </c>
      <c r="E2608" s="1" t="s">
        <v>161</v>
      </c>
      <c r="F2608" s="1" t="s">
        <v>434</v>
      </c>
      <c r="G2608" s="1" t="s">
        <v>168</v>
      </c>
      <c r="H2608" s="2">
        <v>798248</v>
      </c>
      <c r="I2608" s="1" t="s">
        <v>20907</v>
      </c>
      <c r="J2608" s="3" t="s">
        <v>20908</v>
      </c>
      <c r="K2608" s="3" t="s">
        <v>20909</v>
      </c>
      <c r="L2608" s="3"/>
      <c r="M2608" s="3" t="s">
        <v>20910</v>
      </c>
      <c r="N2608" s="2" t="s">
        <v>166</v>
      </c>
      <c r="O2608" s="5">
        <v>43344</v>
      </c>
      <c r="P2608" s="5">
        <v>44074</v>
      </c>
      <c r="Q2608" s="4">
        <v>183454.8</v>
      </c>
      <c r="R2608" s="4">
        <v>183454.8</v>
      </c>
      <c r="S2608" s="11" t="s">
        <v>20911</v>
      </c>
      <c r="T2608" s="1" t="s">
        <v>1082</v>
      </c>
      <c r="U2608" s="1" t="s">
        <v>1082</v>
      </c>
      <c r="V2608" s="1" t="s">
        <v>169</v>
      </c>
      <c r="W2608" s="3"/>
      <c r="X2608" s="1"/>
      <c r="Y2608" s="38"/>
    </row>
    <row r="2609" spans="2:25" ht="18" customHeight="1" x14ac:dyDescent="0.25">
      <c r="B2609" s="2">
        <v>2</v>
      </c>
      <c r="C2609" s="1" t="s">
        <v>64</v>
      </c>
      <c r="D2609" s="1" t="s">
        <v>138</v>
      </c>
      <c r="E2609" s="1" t="s">
        <v>161</v>
      </c>
      <c r="F2609" s="1" t="s">
        <v>434</v>
      </c>
      <c r="G2609" s="1" t="s">
        <v>168</v>
      </c>
      <c r="H2609" s="2">
        <v>787684</v>
      </c>
      <c r="I2609" s="1" t="s">
        <v>20912</v>
      </c>
      <c r="J2609" s="3" t="s">
        <v>20913</v>
      </c>
      <c r="K2609" s="3" t="s">
        <v>20914</v>
      </c>
      <c r="L2609" s="3" t="s">
        <v>20915</v>
      </c>
      <c r="M2609" s="3"/>
      <c r="N2609" s="2" t="s">
        <v>166</v>
      </c>
      <c r="O2609" s="5">
        <v>43344</v>
      </c>
      <c r="P2609" s="5">
        <v>44074</v>
      </c>
      <c r="Q2609" s="4">
        <v>200194.8</v>
      </c>
      <c r="R2609" s="4">
        <v>200194.8</v>
      </c>
      <c r="S2609" s="11" t="s">
        <v>20916</v>
      </c>
      <c r="T2609" s="1" t="s">
        <v>826</v>
      </c>
      <c r="U2609" s="1" t="s">
        <v>826</v>
      </c>
      <c r="V2609" s="1" t="s">
        <v>169</v>
      </c>
      <c r="W2609" s="3"/>
      <c r="X2609" s="1"/>
      <c r="Y2609" s="38"/>
    </row>
    <row r="2610" spans="2:25" ht="18" customHeight="1" x14ac:dyDescent="0.25">
      <c r="B2610" s="2">
        <v>2</v>
      </c>
      <c r="C2610" s="1" t="s">
        <v>64</v>
      </c>
      <c r="D2610" s="1" t="s">
        <v>138</v>
      </c>
      <c r="E2610" s="1" t="s">
        <v>17936</v>
      </c>
      <c r="F2610" s="1" t="s">
        <v>20784</v>
      </c>
      <c r="G2610" s="1" t="s">
        <v>12342</v>
      </c>
      <c r="H2610" s="2">
        <v>810645</v>
      </c>
      <c r="I2610" s="1" t="s">
        <v>20917</v>
      </c>
      <c r="J2610" s="3" t="s">
        <v>20918</v>
      </c>
      <c r="K2610" s="3" t="s">
        <v>20919</v>
      </c>
      <c r="L2610" s="3" t="s">
        <v>20920</v>
      </c>
      <c r="M2610" s="3" t="s">
        <v>20921</v>
      </c>
      <c r="N2610" s="2" t="s">
        <v>72</v>
      </c>
      <c r="O2610" s="5">
        <v>43344</v>
      </c>
      <c r="P2610" s="5">
        <v>45291</v>
      </c>
      <c r="Q2610" s="4">
        <v>2500000</v>
      </c>
      <c r="R2610" s="4">
        <v>2500000</v>
      </c>
      <c r="S2610" s="11" t="s">
        <v>20922</v>
      </c>
      <c r="T2610" s="1" t="s">
        <v>1914</v>
      </c>
      <c r="U2610" s="1" t="s">
        <v>1914</v>
      </c>
      <c r="V2610" s="1" t="s">
        <v>354</v>
      </c>
      <c r="W2610" s="3"/>
      <c r="X2610" s="1"/>
      <c r="Y2610" s="38"/>
    </row>
    <row r="2611" spans="2:25" ht="18" customHeight="1" x14ac:dyDescent="0.25">
      <c r="B2611" s="2">
        <v>2</v>
      </c>
      <c r="C2611" s="1" t="s">
        <v>64</v>
      </c>
      <c r="D2611" s="1" t="s">
        <v>138</v>
      </c>
      <c r="E2611" s="1" t="s">
        <v>346</v>
      </c>
      <c r="F2611" s="1" t="s">
        <v>426</v>
      </c>
      <c r="G2611" s="1" t="s">
        <v>427</v>
      </c>
      <c r="H2611" s="2">
        <v>801305</v>
      </c>
      <c r="I2611" s="1" t="s">
        <v>20923</v>
      </c>
      <c r="J2611" s="3" t="s">
        <v>20924</v>
      </c>
      <c r="K2611" s="3" t="s">
        <v>20925</v>
      </c>
      <c r="L2611" s="3" t="s">
        <v>20926</v>
      </c>
      <c r="M2611" s="3"/>
      <c r="N2611" s="2" t="s">
        <v>166</v>
      </c>
      <c r="O2611" s="5">
        <v>43344</v>
      </c>
      <c r="P2611" s="5">
        <v>44620</v>
      </c>
      <c r="Q2611" s="4">
        <v>2999482.5</v>
      </c>
      <c r="R2611" s="4">
        <v>2999482.5</v>
      </c>
      <c r="S2611" s="11" t="s">
        <v>20928</v>
      </c>
      <c r="T2611" s="1" t="s">
        <v>1002</v>
      </c>
      <c r="U2611" s="1" t="s">
        <v>20927</v>
      </c>
      <c r="V2611" s="1" t="s">
        <v>147</v>
      </c>
      <c r="W2611" s="3"/>
      <c r="X2611" s="1"/>
      <c r="Y2611" s="38"/>
    </row>
    <row r="2612" spans="2:25" ht="18" customHeight="1" x14ac:dyDescent="0.25">
      <c r="B2612" s="2">
        <v>2</v>
      </c>
      <c r="C2612" s="1" t="s">
        <v>64</v>
      </c>
      <c r="D2612" s="1" t="s">
        <v>138</v>
      </c>
      <c r="E2612" s="1" t="s">
        <v>161</v>
      </c>
      <c r="F2612" s="1" t="s">
        <v>434</v>
      </c>
      <c r="G2612" s="1" t="s">
        <v>168</v>
      </c>
      <c r="H2612" s="2">
        <v>798821</v>
      </c>
      <c r="I2612" s="1" t="s">
        <v>20929</v>
      </c>
      <c r="J2612" s="3" t="s">
        <v>20930</v>
      </c>
      <c r="K2612" s="3" t="s">
        <v>20931</v>
      </c>
      <c r="L2612" s="3" t="s">
        <v>12260</v>
      </c>
      <c r="M2612" s="3"/>
      <c r="N2612" s="2" t="s">
        <v>166</v>
      </c>
      <c r="O2612" s="5">
        <v>43344</v>
      </c>
      <c r="P2612" s="5">
        <v>44074</v>
      </c>
      <c r="Q2612" s="4">
        <v>195454.8</v>
      </c>
      <c r="R2612" s="4">
        <v>195454.8</v>
      </c>
      <c r="S2612" s="11" t="s">
        <v>20932</v>
      </c>
      <c r="T2612" s="1" t="s">
        <v>5391</v>
      </c>
      <c r="U2612" s="1" t="s">
        <v>5391</v>
      </c>
      <c r="V2612" s="1" t="s">
        <v>169</v>
      </c>
      <c r="W2612" s="3"/>
      <c r="X2612" s="1"/>
      <c r="Y2612" s="38"/>
    </row>
    <row r="2613" spans="2:25" ht="18" customHeight="1" x14ac:dyDescent="0.25">
      <c r="B2613" s="2">
        <v>2</v>
      </c>
      <c r="C2613" s="1" t="s">
        <v>64</v>
      </c>
      <c r="D2613" s="1" t="s">
        <v>138</v>
      </c>
      <c r="E2613" s="1" t="s">
        <v>161</v>
      </c>
      <c r="F2613" s="1" t="s">
        <v>434</v>
      </c>
      <c r="G2613" s="1" t="s">
        <v>168</v>
      </c>
      <c r="H2613" s="2">
        <v>799376</v>
      </c>
      <c r="I2613" s="1" t="s">
        <v>20933</v>
      </c>
      <c r="J2613" s="3" t="s">
        <v>20934</v>
      </c>
      <c r="K2613" s="3" t="s">
        <v>20935</v>
      </c>
      <c r="L2613" s="3" t="s">
        <v>20936</v>
      </c>
      <c r="M2613" s="3"/>
      <c r="N2613" s="2" t="s">
        <v>166</v>
      </c>
      <c r="O2613" s="5">
        <v>43344</v>
      </c>
      <c r="P2613" s="5">
        <v>44439</v>
      </c>
      <c r="Q2613" s="4">
        <v>246668.4</v>
      </c>
      <c r="R2613" s="4">
        <v>246668.4</v>
      </c>
      <c r="S2613" s="11" t="s">
        <v>20938</v>
      </c>
      <c r="T2613" s="1" t="s">
        <v>14004</v>
      </c>
      <c r="U2613" s="1" t="s">
        <v>20937</v>
      </c>
      <c r="V2613" s="1" t="s">
        <v>865</v>
      </c>
      <c r="W2613" s="3"/>
      <c r="X2613" s="1"/>
      <c r="Y2613" s="38"/>
    </row>
    <row r="2614" spans="2:25" ht="18" customHeight="1" x14ac:dyDescent="0.25">
      <c r="B2614" s="2">
        <v>2</v>
      </c>
      <c r="C2614" s="1" t="s">
        <v>64</v>
      </c>
      <c r="D2614" s="1" t="s">
        <v>138</v>
      </c>
      <c r="E2614" s="1" t="s">
        <v>161</v>
      </c>
      <c r="F2614" s="1" t="s">
        <v>1983</v>
      </c>
      <c r="G2614" s="1" t="s">
        <v>1180</v>
      </c>
      <c r="H2614" s="2">
        <v>764698</v>
      </c>
      <c r="I2614" s="1" t="s">
        <v>20939</v>
      </c>
      <c r="J2614" s="3" t="s">
        <v>20940</v>
      </c>
      <c r="K2614" s="3" t="s">
        <v>20941</v>
      </c>
      <c r="L2614" s="3" t="s">
        <v>20942</v>
      </c>
      <c r="M2614" s="3" t="s">
        <v>20943</v>
      </c>
      <c r="N2614" s="2" t="s">
        <v>72</v>
      </c>
      <c r="O2614" s="5">
        <v>43344</v>
      </c>
      <c r="P2614" s="5">
        <v>45169</v>
      </c>
      <c r="Q2614" s="4">
        <v>3923652.96</v>
      </c>
      <c r="R2614" s="4">
        <v>3923652.96</v>
      </c>
      <c r="S2614" s="11" t="s">
        <v>20945</v>
      </c>
      <c r="T2614" s="1" t="s">
        <v>1674</v>
      </c>
      <c r="U2614" s="1" t="s">
        <v>20944</v>
      </c>
      <c r="V2614" s="1" t="s">
        <v>2974</v>
      </c>
      <c r="W2614" s="3"/>
      <c r="X2614" s="1"/>
      <c r="Y2614" s="38"/>
    </row>
    <row r="2615" spans="2:25" ht="18" customHeight="1" x14ac:dyDescent="0.25">
      <c r="B2615" s="2">
        <v>2</v>
      </c>
      <c r="C2615" s="1" t="s">
        <v>64</v>
      </c>
      <c r="D2615" s="1" t="s">
        <v>138</v>
      </c>
      <c r="E2615" s="1" t="s">
        <v>368</v>
      </c>
      <c r="F2615" s="1" t="s">
        <v>374</v>
      </c>
      <c r="G2615" s="1" t="s">
        <v>375</v>
      </c>
      <c r="H2615" s="2">
        <v>827820</v>
      </c>
      <c r="I2615" s="1" t="s">
        <v>20946</v>
      </c>
      <c r="J2615" s="3" t="s">
        <v>20947</v>
      </c>
      <c r="K2615" s="3" t="s">
        <v>20948</v>
      </c>
      <c r="L2615" s="3" t="s">
        <v>20949</v>
      </c>
      <c r="M2615" s="3"/>
      <c r="N2615" s="2" t="s">
        <v>166</v>
      </c>
      <c r="O2615" s="5">
        <v>43344</v>
      </c>
      <c r="P2615" s="5">
        <v>43465</v>
      </c>
      <c r="Q2615" s="4">
        <v>50000</v>
      </c>
      <c r="R2615" s="4">
        <v>71429</v>
      </c>
      <c r="S2615" s="11" t="s">
        <v>20951</v>
      </c>
      <c r="T2615" s="1" t="s">
        <v>20950</v>
      </c>
      <c r="U2615" s="1" t="s">
        <v>20950</v>
      </c>
      <c r="V2615" s="1" t="s">
        <v>220</v>
      </c>
      <c r="W2615" s="3"/>
      <c r="X2615" s="1"/>
      <c r="Y2615" s="38"/>
    </row>
    <row r="2616" spans="2:25" ht="18" customHeight="1" x14ac:dyDescent="0.25">
      <c r="B2616" s="2">
        <v>1</v>
      </c>
      <c r="C2616" s="1" t="s">
        <v>64</v>
      </c>
      <c r="D2616" s="1" t="s">
        <v>138</v>
      </c>
      <c r="E2616" s="1" t="s">
        <v>184</v>
      </c>
      <c r="F2616" s="1" t="s">
        <v>3419</v>
      </c>
      <c r="G2616" s="1" t="s">
        <v>191</v>
      </c>
      <c r="H2616" s="2">
        <v>788949</v>
      </c>
      <c r="I2616" s="1" t="s">
        <v>20952</v>
      </c>
      <c r="J2616" s="3" t="s">
        <v>20953</v>
      </c>
      <c r="K2616" s="3" t="s">
        <v>20954</v>
      </c>
      <c r="L2616" s="3" t="s">
        <v>20955</v>
      </c>
      <c r="M2616" s="3" t="s">
        <v>20956</v>
      </c>
      <c r="N2616" s="2" t="s">
        <v>72</v>
      </c>
      <c r="O2616" s="5">
        <v>43344</v>
      </c>
      <c r="P2616" s="5">
        <v>45351</v>
      </c>
      <c r="Q2616" s="4">
        <v>2498086</v>
      </c>
      <c r="R2616" s="4">
        <v>2498086</v>
      </c>
      <c r="S2616" s="11" t="s">
        <v>20958</v>
      </c>
      <c r="T2616" s="1" t="s">
        <v>20957</v>
      </c>
      <c r="U2616" s="1" t="s">
        <v>20957</v>
      </c>
      <c r="V2616" s="1" t="s">
        <v>192</v>
      </c>
      <c r="W2616" s="3"/>
      <c r="X2616" s="1"/>
      <c r="Y2616" s="38"/>
    </row>
    <row r="2617" spans="2:25" ht="18" customHeight="1" x14ac:dyDescent="0.25">
      <c r="B2617" s="2">
        <v>1</v>
      </c>
      <c r="C2617" s="1" t="s">
        <v>64</v>
      </c>
      <c r="D2617" s="1" t="s">
        <v>138</v>
      </c>
      <c r="E2617" s="1" t="s">
        <v>922</v>
      </c>
      <c r="F2617" s="1" t="s">
        <v>2858</v>
      </c>
      <c r="G2617" s="1" t="s">
        <v>2859</v>
      </c>
      <c r="H2617" s="2">
        <v>820501</v>
      </c>
      <c r="I2617" s="1" t="s">
        <v>20959</v>
      </c>
      <c r="J2617" s="3" t="s">
        <v>20960</v>
      </c>
      <c r="K2617" s="3" t="s">
        <v>20961</v>
      </c>
      <c r="L2617" s="3" t="s">
        <v>20962</v>
      </c>
      <c r="M2617" s="3"/>
      <c r="N2617" s="2" t="s">
        <v>166</v>
      </c>
      <c r="O2617" s="5">
        <v>43344</v>
      </c>
      <c r="P2617" s="5">
        <v>44439</v>
      </c>
      <c r="Q2617" s="4">
        <v>1954000</v>
      </c>
      <c r="R2617" s="4">
        <v>2791430</v>
      </c>
      <c r="S2617" s="11" t="s">
        <v>20965</v>
      </c>
      <c r="T2617" s="1" t="s">
        <v>20963</v>
      </c>
      <c r="U2617" s="1" t="s">
        <v>20964</v>
      </c>
      <c r="V2617" s="1" t="s">
        <v>929</v>
      </c>
      <c r="W2617" s="3"/>
      <c r="X2617" s="1"/>
      <c r="Y2617" s="38"/>
    </row>
    <row r="2618" spans="2:25" ht="18" customHeight="1" x14ac:dyDescent="0.25">
      <c r="B2618" s="2">
        <v>1</v>
      </c>
      <c r="C2618" s="1" t="s">
        <v>64</v>
      </c>
      <c r="D2618" s="1" t="s">
        <v>138</v>
      </c>
      <c r="E2618" s="1" t="s">
        <v>368</v>
      </c>
      <c r="F2618" s="1" t="s">
        <v>374</v>
      </c>
      <c r="G2618" s="1" t="s">
        <v>375</v>
      </c>
      <c r="H2618" s="2">
        <v>829698</v>
      </c>
      <c r="I2618" s="1" t="s">
        <v>20966</v>
      </c>
      <c r="J2618" s="3" t="s">
        <v>20967</v>
      </c>
      <c r="K2618" s="3" t="s">
        <v>20968</v>
      </c>
      <c r="L2618" s="3" t="s">
        <v>20969</v>
      </c>
      <c r="M2618" s="3"/>
      <c r="N2618" s="2" t="s">
        <v>166</v>
      </c>
      <c r="O2618" s="5">
        <v>43344</v>
      </c>
      <c r="P2618" s="5">
        <v>44196</v>
      </c>
      <c r="Q2618" s="4">
        <v>806377.25</v>
      </c>
      <c r="R2618" s="4">
        <v>1160642.5</v>
      </c>
      <c r="S2618" s="11" t="s">
        <v>20971</v>
      </c>
      <c r="T2618" s="1" t="s">
        <v>20970</v>
      </c>
      <c r="U2618" s="1" t="s">
        <v>20970</v>
      </c>
      <c r="V2618" s="1" t="s">
        <v>376</v>
      </c>
      <c r="W2618" s="3"/>
      <c r="X2618" s="1"/>
      <c r="Y2618" s="38"/>
    </row>
    <row r="2619" spans="2:25" ht="18" customHeight="1" x14ac:dyDescent="0.25">
      <c r="B2619" s="2">
        <v>1</v>
      </c>
      <c r="C2619" s="1" t="s">
        <v>64</v>
      </c>
      <c r="D2619" s="1" t="s">
        <v>138</v>
      </c>
      <c r="E2619" s="1" t="s">
        <v>368</v>
      </c>
      <c r="F2619" s="1" t="s">
        <v>374</v>
      </c>
      <c r="G2619" s="1" t="s">
        <v>375</v>
      </c>
      <c r="H2619" s="2">
        <v>811483</v>
      </c>
      <c r="I2619" s="1" t="s">
        <v>20972</v>
      </c>
      <c r="J2619" s="3" t="s">
        <v>20973</v>
      </c>
      <c r="K2619" s="3" t="s">
        <v>20974</v>
      </c>
      <c r="L2619" s="3" t="s">
        <v>20975</v>
      </c>
      <c r="M2619" s="3"/>
      <c r="N2619" s="2" t="s">
        <v>166</v>
      </c>
      <c r="O2619" s="5">
        <v>43344</v>
      </c>
      <c r="P2619" s="5">
        <v>44074</v>
      </c>
      <c r="Q2619" s="4">
        <v>2497906.25</v>
      </c>
      <c r="R2619" s="4">
        <v>3568437.5</v>
      </c>
      <c r="S2619" s="11" t="s">
        <v>20977</v>
      </c>
      <c r="T2619" s="1" t="s">
        <v>20976</v>
      </c>
      <c r="U2619" s="1" t="s">
        <v>20976</v>
      </c>
      <c r="V2619" s="1" t="s">
        <v>376</v>
      </c>
      <c r="W2619" s="3"/>
      <c r="X2619" s="1"/>
      <c r="Y2619" s="38"/>
    </row>
    <row r="2620" spans="2:25" ht="18" customHeight="1" x14ac:dyDescent="0.25">
      <c r="B2620" s="2">
        <v>1</v>
      </c>
      <c r="C2620" s="1" t="s">
        <v>64</v>
      </c>
      <c r="D2620" s="1" t="s">
        <v>138</v>
      </c>
      <c r="E2620" s="1" t="s">
        <v>161</v>
      </c>
      <c r="F2620" s="1" t="s">
        <v>167</v>
      </c>
      <c r="G2620" s="1" t="s">
        <v>168</v>
      </c>
      <c r="H2620" s="2">
        <v>752165</v>
      </c>
      <c r="I2620" s="1" t="s">
        <v>20978</v>
      </c>
      <c r="J2620" s="3" t="s">
        <v>20979</v>
      </c>
      <c r="K2620" s="3" t="s">
        <v>20980</v>
      </c>
      <c r="L2620" s="3" t="s">
        <v>20981</v>
      </c>
      <c r="M2620" s="3"/>
      <c r="N2620" s="2" t="s">
        <v>166</v>
      </c>
      <c r="O2620" s="5">
        <v>43344</v>
      </c>
      <c r="P2620" s="5">
        <v>44074</v>
      </c>
      <c r="Q2620" s="4">
        <v>183454.8</v>
      </c>
      <c r="R2620" s="4">
        <v>183454.8</v>
      </c>
      <c r="S2620" s="11" t="s">
        <v>20982</v>
      </c>
      <c r="T2620" s="1" t="s">
        <v>1082</v>
      </c>
      <c r="U2620" s="1" t="s">
        <v>1082</v>
      </c>
      <c r="V2620" s="1" t="s">
        <v>169</v>
      </c>
      <c r="W2620" s="3"/>
      <c r="X2620" s="1"/>
      <c r="Y2620" s="38"/>
    </row>
    <row r="2621" spans="2:25" ht="18" customHeight="1" x14ac:dyDescent="0.25">
      <c r="B2621" s="2">
        <v>1</v>
      </c>
      <c r="C2621" s="1" t="s">
        <v>64</v>
      </c>
      <c r="D2621" s="1" t="s">
        <v>138</v>
      </c>
      <c r="E2621" s="1" t="s">
        <v>161</v>
      </c>
      <c r="F2621" s="1" t="s">
        <v>434</v>
      </c>
      <c r="G2621" s="1" t="s">
        <v>168</v>
      </c>
      <c r="H2621" s="2">
        <v>794677</v>
      </c>
      <c r="I2621" s="1" t="s">
        <v>20983</v>
      </c>
      <c r="J2621" s="3" t="s">
        <v>20984</v>
      </c>
      <c r="K2621" s="3" t="s">
        <v>20985</v>
      </c>
      <c r="L2621" s="3" t="s">
        <v>20986</v>
      </c>
      <c r="M2621" s="3" t="s">
        <v>20987</v>
      </c>
      <c r="N2621" s="2" t="s">
        <v>463</v>
      </c>
      <c r="O2621" s="5">
        <v>43344</v>
      </c>
      <c r="P2621" s="5">
        <v>44193</v>
      </c>
      <c r="Q2621" s="4">
        <v>195454.8</v>
      </c>
      <c r="R2621" s="4">
        <v>195454.8</v>
      </c>
      <c r="S2621" s="11" t="s">
        <v>20988</v>
      </c>
      <c r="T2621" s="1" t="s">
        <v>1734</v>
      </c>
      <c r="U2621" s="1" t="s">
        <v>1734</v>
      </c>
      <c r="V2621" s="1" t="s">
        <v>743</v>
      </c>
      <c r="W2621" s="3"/>
      <c r="X2621" s="1"/>
      <c r="Y2621" s="38"/>
    </row>
    <row r="2622" spans="2:25" ht="18" customHeight="1" x14ac:dyDescent="0.25">
      <c r="B2622" s="2">
        <v>1</v>
      </c>
      <c r="C2622" s="1" t="s">
        <v>64</v>
      </c>
      <c r="D2622" s="1" t="s">
        <v>138</v>
      </c>
      <c r="E2622" s="1" t="s">
        <v>346</v>
      </c>
      <c r="F2622" s="1" t="s">
        <v>426</v>
      </c>
      <c r="G2622" s="1" t="s">
        <v>427</v>
      </c>
      <c r="H2622" s="2">
        <v>801338</v>
      </c>
      <c r="I2622" s="1" t="s">
        <v>20989</v>
      </c>
      <c r="J2622" s="3" t="s">
        <v>20990</v>
      </c>
      <c r="K2622" s="3" t="s">
        <v>20991</v>
      </c>
      <c r="L2622" s="3" t="s">
        <v>20992</v>
      </c>
      <c r="M2622" s="3" t="s">
        <v>20993</v>
      </c>
      <c r="N2622" s="2" t="s">
        <v>166</v>
      </c>
      <c r="O2622" s="5">
        <v>43344</v>
      </c>
      <c r="P2622" s="5">
        <v>44620</v>
      </c>
      <c r="Q2622" s="4">
        <v>2946303.75</v>
      </c>
      <c r="R2622" s="4">
        <v>2946303.75</v>
      </c>
      <c r="S2622" s="11" t="s">
        <v>20995</v>
      </c>
      <c r="T2622" s="1" t="s">
        <v>365</v>
      </c>
      <c r="U2622" s="1" t="s">
        <v>20994</v>
      </c>
      <c r="V2622" s="1" t="s">
        <v>147</v>
      </c>
      <c r="W2622" s="3"/>
      <c r="X2622" s="1"/>
      <c r="Y2622" s="38"/>
    </row>
    <row r="2623" spans="2:25" ht="18" customHeight="1" x14ac:dyDescent="0.25">
      <c r="B2623" s="2">
        <v>1</v>
      </c>
      <c r="C2623" s="1" t="s">
        <v>64</v>
      </c>
      <c r="D2623" s="1" t="s">
        <v>138</v>
      </c>
      <c r="E2623" s="1" t="s">
        <v>161</v>
      </c>
      <c r="F2623" s="1" t="s">
        <v>167</v>
      </c>
      <c r="G2623" s="1" t="s">
        <v>168</v>
      </c>
      <c r="H2623" s="2">
        <v>745988</v>
      </c>
      <c r="I2623" s="1" t="s">
        <v>20996</v>
      </c>
      <c r="J2623" s="3" t="s">
        <v>20997</v>
      </c>
      <c r="K2623" s="3" t="s">
        <v>20998</v>
      </c>
      <c r="L2623" s="3" t="s">
        <v>6931</v>
      </c>
      <c r="M2623" s="3" t="s">
        <v>20999</v>
      </c>
      <c r="N2623" s="2" t="s">
        <v>463</v>
      </c>
      <c r="O2623" s="5">
        <v>43344</v>
      </c>
      <c r="P2623" s="5">
        <v>44074</v>
      </c>
      <c r="Q2623" s="4">
        <v>159460.79999999999</v>
      </c>
      <c r="R2623" s="4">
        <v>159460.79999999999</v>
      </c>
      <c r="S2623" s="11" t="s">
        <v>21000</v>
      </c>
      <c r="T2623" s="1" t="s">
        <v>4604</v>
      </c>
      <c r="U2623" s="1" t="s">
        <v>4604</v>
      </c>
      <c r="V2623" s="1" t="s">
        <v>743</v>
      </c>
      <c r="W2623" s="3"/>
      <c r="X2623" s="1"/>
      <c r="Y2623" s="38"/>
    </row>
    <row r="2624" spans="2:25" ht="18" customHeight="1" x14ac:dyDescent="0.25">
      <c r="B2624" s="2">
        <v>1</v>
      </c>
      <c r="C2624" s="1" t="s">
        <v>64</v>
      </c>
      <c r="D2624" s="1" t="s">
        <v>138</v>
      </c>
      <c r="E2624" s="1" t="s">
        <v>368</v>
      </c>
      <c r="F2624" s="1" t="s">
        <v>374</v>
      </c>
      <c r="G2624" s="1" t="s">
        <v>375</v>
      </c>
      <c r="H2624" s="2">
        <v>829535</v>
      </c>
      <c r="I2624" s="1" t="s">
        <v>21001</v>
      </c>
      <c r="J2624" s="3" t="s">
        <v>21002</v>
      </c>
      <c r="K2624" s="3" t="s">
        <v>21003</v>
      </c>
      <c r="L2624" s="3" t="s">
        <v>21004</v>
      </c>
      <c r="M2624" s="3"/>
      <c r="N2624" s="2" t="s">
        <v>166</v>
      </c>
      <c r="O2624" s="5">
        <v>43344</v>
      </c>
      <c r="P2624" s="5">
        <v>44316</v>
      </c>
      <c r="Q2624" s="4">
        <v>1235087</v>
      </c>
      <c r="R2624" s="4">
        <v>1764410</v>
      </c>
      <c r="S2624" s="11" t="s">
        <v>21006</v>
      </c>
      <c r="T2624" s="1" t="s">
        <v>21005</v>
      </c>
      <c r="U2624" s="1" t="s">
        <v>21005</v>
      </c>
      <c r="V2624" s="1" t="s">
        <v>376</v>
      </c>
      <c r="W2624" s="3"/>
      <c r="X2624" s="1"/>
      <c r="Y2624" s="38"/>
    </row>
    <row r="2625" spans="2:25" ht="18" customHeight="1" x14ac:dyDescent="0.25">
      <c r="B2625" s="2">
        <v>1</v>
      </c>
      <c r="C2625" s="1" t="s">
        <v>64</v>
      </c>
      <c r="D2625" s="1" t="s">
        <v>138</v>
      </c>
      <c r="E2625" s="1" t="s">
        <v>161</v>
      </c>
      <c r="F2625" s="1" t="s">
        <v>167</v>
      </c>
      <c r="G2625" s="1" t="s">
        <v>168</v>
      </c>
      <c r="H2625" s="2">
        <v>747332</v>
      </c>
      <c r="I2625" s="1" t="s">
        <v>21007</v>
      </c>
      <c r="J2625" s="3" t="s">
        <v>21008</v>
      </c>
      <c r="K2625" s="3" t="s">
        <v>21009</v>
      </c>
      <c r="L2625" s="3" t="s">
        <v>21010</v>
      </c>
      <c r="M2625" s="3"/>
      <c r="N2625" s="2" t="s">
        <v>166</v>
      </c>
      <c r="O2625" s="5">
        <v>43344</v>
      </c>
      <c r="P2625" s="5">
        <v>44257</v>
      </c>
      <c r="Q2625" s="4">
        <v>212194.8</v>
      </c>
      <c r="R2625" s="4">
        <v>212194.8</v>
      </c>
      <c r="S2625" s="11" t="s">
        <v>21011</v>
      </c>
      <c r="T2625" s="1" t="s">
        <v>826</v>
      </c>
      <c r="U2625" s="1" t="s">
        <v>826</v>
      </c>
      <c r="V2625" s="1" t="s">
        <v>169</v>
      </c>
      <c r="W2625" s="3"/>
      <c r="X2625" s="1"/>
      <c r="Y2625" s="38"/>
    </row>
    <row r="2626" spans="2:25" ht="18" customHeight="1" x14ac:dyDescent="0.25">
      <c r="B2626" s="2">
        <v>1</v>
      </c>
      <c r="C2626" s="1" t="s">
        <v>64</v>
      </c>
      <c r="D2626" s="1" t="s">
        <v>138</v>
      </c>
      <c r="E2626" s="1" t="s">
        <v>161</v>
      </c>
      <c r="F2626" s="1" t="s">
        <v>434</v>
      </c>
      <c r="G2626" s="1" t="s">
        <v>168</v>
      </c>
      <c r="H2626" s="2">
        <v>796606</v>
      </c>
      <c r="I2626" s="1" t="s">
        <v>21012</v>
      </c>
      <c r="J2626" s="3" t="s">
        <v>21013</v>
      </c>
      <c r="K2626" s="3" t="s">
        <v>21014</v>
      </c>
      <c r="L2626" s="3" t="s">
        <v>21015</v>
      </c>
      <c r="M2626" s="3"/>
      <c r="N2626" s="2" t="s">
        <v>166</v>
      </c>
      <c r="O2626" s="5">
        <v>43344</v>
      </c>
      <c r="P2626" s="5">
        <v>44074</v>
      </c>
      <c r="Q2626" s="4">
        <v>171460.8</v>
      </c>
      <c r="R2626" s="4">
        <v>171460.8</v>
      </c>
      <c r="S2626" s="11" t="s">
        <v>21016</v>
      </c>
      <c r="T2626" s="1" t="s">
        <v>6707</v>
      </c>
      <c r="U2626" s="1" t="s">
        <v>6707</v>
      </c>
      <c r="V2626" s="1" t="s">
        <v>169</v>
      </c>
      <c r="W2626" s="3"/>
      <c r="X2626" s="1"/>
      <c r="Y2626" s="38"/>
    </row>
    <row r="2627" spans="2:25" ht="18" customHeight="1" x14ac:dyDescent="0.25">
      <c r="B2627" s="2">
        <v>2</v>
      </c>
      <c r="C2627" s="1" t="s">
        <v>64</v>
      </c>
      <c r="D2627" s="1" t="s">
        <v>138</v>
      </c>
      <c r="E2627" s="1" t="s">
        <v>161</v>
      </c>
      <c r="F2627" s="1" t="s">
        <v>167</v>
      </c>
      <c r="G2627" s="1" t="s">
        <v>168</v>
      </c>
      <c r="H2627" s="2">
        <v>749978</v>
      </c>
      <c r="I2627" s="1" t="s">
        <v>21017</v>
      </c>
      <c r="J2627" s="3" t="s">
        <v>21018</v>
      </c>
      <c r="K2627" s="3" t="s">
        <v>21019</v>
      </c>
      <c r="L2627" s="3" t="s">
        <v>21020</v>
      </c>
      <c r="M2627" s="3" t="s">
        <v>21021</v>
      </c>
      <c r="N2627" s="2" t="s">
        <v>166</v>
      </c>
      <c r="O2627" s="5">
        <v>43332</v>
      </c>
      <c r="P2627" s="5">
        <v>44062</v>
      </c>
      <c r="Q2627" s="4">
        <v>195454.8</v>
      </c>
      <c r="R2627" s="4">
        <v>195454.8</v>
      </c>
      <c r="S2627" s="11" t="s">
        <v>21023</v>
      </c>
      <c r="T2627" s="1" t="s">
        <v>21022</v>
      </c>
      <c r="U2627" s="1" t="s">
        <v>21022</v>
      </c>
      <c r="V2627" s="1" t="s">
        <v>743</v>
      </c>
      <c r="W2627" s="3"/>
      <c r="X2627" s="1"/>
      <c r="Y2627" s="38"/>
    </row>
    <row r="2628" spans="2:25" ht="18" customHeight="1" x14ac:dyDescent="0.25">
      <c r="B2628" s="2">
        <v>3</v>
      </c>
      <c r="C2628" s="1" t="s">
        <v>64</v>
      </c>
      <c r="D2628" s="1" t="s">
        <v>138</v>
      </c>
      <c r="E2628" s="1" t="s">
        <v>161</v>
      </c>
      <c r="F2628" s="1" t="s">
        <v>434</v>
      </c>
      <c r="G2628" s="1" t="s">
        <v>168</v>
      </c>
      <c r="H2628" s="2">
        <v>790012</v>
      </c>
      <c r="I2628" s="1" t="s">
        <v>861</v>
      </c>
      <c r="J2628" s="3" t="s">
        <v>862</v>
      </c>
      <c r="K2628" s="3" t="s">
        <v>863</v>
      </c>
      <c r="L2628" s="3" t="s">
        <v>864</v>
      </c>
      <c r="M2628" s="3"/>
      <c r="N2628" s="2" t="s">
        <v>166</v>
      </c>
      <c r="O2628" s="5">
        <v>43313</v>
      </c>
      <c r="P2628" s="5">
        <v>44561</v>
      </c>
      <c r="Q2628" s="4">
        <v>224683.2</v>
      </c>
      <c r="R2628" s="4">
        <v>224683.2</v>
      </c>
      <c r="S2628" s="11" t="s">
        <v>868</v>
      </c>
      <c r="T2628" s="1" t="s">
        <v>866</v>
      </c>
      <c r="U2628" s="1" t="s">
        <v>867</v>
      </c>
      <c r="V2628" s="1" t="s">
        <v>865</v>
      </c>
      <c r="W2628" s="3"/>
      <c r="X2628" s="1" t="s">
        <v>25643</v>
      </c>
      <c r="Y2628" s="38" t="s">
        <v>23</v>
      </c>
    </row>
    <row r="2629" spans="2:25" ht="18" customHeight="1" x14ac:dyDescent="0.25">
      <c r="B2629" s="2">
        <v>21</v>
      </c>
      <c r="C2629" s="1" t="s">
        <v>64</v>
      </c>
      <c r="D2629" s="1" t="s">
        <v>138</v>
      </c>
      <c r="E2629" s="1" t="s">
        <v>184</v>
      </c>
      <c r="F2629" s="1" t="s">
        <v>3419</v>
      </c>
      <c r="G2629" s="1" t="s">
        <v>191</v>
      </c>
      <c r="H2629" s="2">
        <v>787041</v>
      </c>
      <c r="I2629" s="1" t="s">
        <v>3455</v>
      </c>
      <c r="J2629" s="3" t="s">
        <v>3456</v>
      </c>
      <c r="K2629" s="3" t="s">
        <v>3457</v>
      </c>
      <c r="L2629" s="3" t="s">
        <v>3458</v>
      </c>
      <c r="M2629" s="3" t="s">
        <v>3459</v>
      </c>
      <c r="N2629" s="2" t="s">
        <v>72</v>
      </c>
      <c r="O2629" s="5">
        <v>43313</v>
      </c>
      <c r="P2629" s="5">
        <v>45382</v>
      </c>
      <c r="Q2629" s="4">
        <v>2370625</v>
      </c>
      <c r="R2629" s="4">
        <v>2370625</v>
      </c>
      <c r="S2629" s="11" t="s">
        <v>3460</v>
      </c>
      <c r="T2629" s="1" t="s">
        <v>1067</v>
      </c>
      <c r="U2629" s="1" t="s">
        <v>1067</v>
      </c>
      <c r="V2629" s="1" t="s">
        <v>192</v>
      </c>
      <c r="W2629" s="3"/>
      <c r="X2629" s="1" t="s">
        <v>25651</v>
      </c>
      <c r="Y2629" s="38" t="s">
        <v>27</v>
      </c>
    </row>
    <row r="2630" spans="2:25" ht="18" customHeight="1" x14ac:dyDescent="0.25">
      <c r="B2630" s="2">
        <v>16</v>
      </c>
      <c r="C2630" s="1" t="s">
        <v>64</v>
      </c>
      <c r="D2630" s="1" t="s">
        <v>138</v>
      </c>
      <c r="E2630" s="1" t="s">
        <v>368</v>
      </c>
      <c r="F2630" s="1" t="s">
        <v>374</v>
      </c>
      <c r="G2630" s="1" t="s">
        <v>375</v>
      </c>
      <c r="H2630" s="2">
        <v>824755</v>
      </c>
      <c r="I2630" s="1" t="s">
        <v>3461</v>
      </c>
      <c r="J2630" s="3" t="s">
        <v>3462</v>
      </c>
      <c r="K2630" s="3" t="s">
        <v>3463</v>
      </c>
      <c r="L2630" s="3" t="s">
        <v>3464</v>
      </c>
      <c r="M2630" s="3"/>
      <c r="N2630" s="2" t="s">
        <v>166</v>
      </c>
      <c r="O2630" s="5">
        <v>43313</v>
      </c>
      <c r="P2630" s="5">
        <v>43434</v>
      </c>
      <c r="Q2630" s="4">
        <v>50000</v>
      </c>
      <c r="R2630" s="4">
        <v>71429</v>
      </c>
      <c r="S2630" s="11" t="s">
        <v>3466</v>
      </c>
      <c r="T2630" s="1" t="s">
        <v>3465</v>
      </c>
      <c r="U2630" s="1" t="s">
        <v>3465</v>
      </c>
      <c r="V2630" s="1" t="s">
        <v>220</v>
      </c>
      <c r="W2630" s="3"/>
      <c r="X2630" s="1" t="s">
        <v>25651</v>
      </c>
      <c r="Y2630" s="38" t="s">
        <v>27</v>
      </c>
    </row>
    <row r="2631" spans="2:25" ht="18" customHeight="1" x14ac:dyDescent="0.25">
      <c r="B2631" s="2">
        <v>5</v>
      </c>
      <c r="C2631" s="1" t="s">
        <v>64</v>
      </c>
      <c r="D2631" s="1" t="s">
        <v>138</v>
      </c>
      <c r="E2631" s="1" t="s">
        <v>368</v>
      </c>
      <c r="F2631" s="1" t="s">
        <v>374</v>
      </c>
      <c r="G2631" s="1" t="s">
        <v>375</v>
      </c>
      <c r="H2631" s="2">
        <v>827655</v>
      </c>
      <c r="I2631" s="1" t="s">
        <v>3467</v>
      </c>
      <c r="J2631" s="3" t="s">
        <v>3468</v>
      </c>
      <c r="K2631" s="3" t="s">
        <v>3469</v>
      </c>
      <c r="L2631" s="3" t="s">
        <v>3470</v>
      </c>
      <c r="M2631" s="3"/>
      <c r="N2631" s="2" t="s">
        <v>166</v>
      </c>
      <c r="O2631" s="5">
        <v>43313</v>
      </c>
      <c r="P2631" s="5">
        <v>43496</v>
      </c>
      <c r="Q2631" s="4">
        <v>50000</v>
      </c>
      <c r="R2631" s="4">
        <v>71429</v>
      </c>
      <c r="S2631" s="11" t="s">
        <v>3472</v>
      </c>
      <c r="T2631" s="1" t="s">
        <v>3471</v>
      </c>
      <c r="U2631" s="1" t="s">
        <v>3471</v>
      </c>
      <c r="V2631" s="1" t="s">
        <v>220</v>
      </c>
      <c r="W2631" s="3"/>
      <c r="X2631" s="1" t="s">
        <v>25651</v>
      </c>
      <c r="Y2631" s="38" t="s">
        <v>27</v>
      </c>
    </row>
    <row r="2632" spans="2:25" ht="18" customHeight="1" x14ac:dyDescent="0.25">
      <c r="B2632" s="2">
        <v>6</v>
      </c>
      <c r="C2632" s="1" t="s">
        <v>64</v>
      </c>
      <c r="D2632" s="1" t="s">
        <v>138</v>
      </c>
      <c r="E2632" s="1" t="s">
        <v>368</v>
      </c>
      <c r="F2632" s="1" t="s">
        <v>374</v>
      </c>
      <c r="G2632" s="1" t="s">
        <v>375</v>
      </c>
      <c r="H2632" s="2">
        <v>827173</v>
      </c>
      <c r="I2632" s="1" t="s">
        <v>7202</v>
      </c>
      <c r="J2632" s="3" t="s">
        <v>7323</v>
      </c>
      <c r="K2632" s="3" t="s">
        <v>7324</v>
      </c>
      <c r="L2632" s="3" t="s">
        <v>7325</v>
      </c>
      <c r="M2632" s="3"/>
      <c r="N2632" s="2" t="s">
        <v>166</v>
      </c>
      <c r="O2632" s="5">
        <v>43313</v>
      </c>
      <c r="P2632" s="5">
        <v>43434</v>
      </c>
      <c r="Q2632" s="4">
        <v>50000</v>
      </c>
      <c r="R2632" s="4">
        <v>71429</v>
      </c>
      <c r="S2632" s="11" t="s">
        <v>7326</v>
      </c>
      <c r="T2632" s="1" t="s">
        <v>7206</v>
      </c>
      <c r="U2632" s="1" t="s">
        <v>7206</v>
      </c>
      <c r="V2632" s="1" t="s">
        <v>220</v>
      </c>
      <c r="W2632" s="3"/>
      <c r="X2632" s="1" t="s">
        <v>25646</v>
      </c>
      <c r="Y2632" s="38" t="s">
        <v>39</v>
      </c>
    </row>
    <row r="2633" spans="2:25" ht="18" customHeight="1" x14ac:dyDescent="0.25">
      <c r="B2633" s="2">
        <v>15</v>
      </c>
      <c r="C2633" s="1" t="s">
        <v>64</v>
      </c>
      <c r="D2633" s="1" t="s">
        <v>138</v>
      </c>
      <c r="E2633" s="1" t="s">
        <v>368</v>
      </c>
      <c r="F2633" s="1" t="s">
        <v>374</v>
      </c>
      <c r="G2633" s="1" t="s">
        <v>375</v>
      </c>
      <c r="H2633" s="2">
        <v>826909</v>
      </c>
      <c r="I2633" s="1" t="s">
        <v>9865</v>
      </c>
      <c r="J2633" s="3" t="s">
        <v>9866</v>
      </c>
      <c r="K2633" s="3" t="s">
        <v>9867</v>
      </c>
      <c r="L2633" s="3" t="s">
        <v>9868</v>
      </c>
      <c r="M2633" s="3"/>
      <c r="N2633" s="2" t="s">
        <v>166</v>
      </c>
      <c r="O2633" s="5">
        <v>43313</v>
      </c>
      <c r="P2633" s="5">
        <v>43496</v>
      </c>
      <c r="Q2633" s="4">
        <v>50000</v>
      </c>
      <c r="R2633" s="4">
        <v>71429</v>
      </c>
      <c r="S2633" s="11" t="s">
        <v>9870</v>
      </c>
      <c r="T2633" s="1" t="s">
        <v>9869</v>
      </c>
      <c r="U2633" s="1" t="s">
        <v>9869</v>
      </c>
      <c r="V2633" s="1" t="s">
        <v>220</v>
      </c>
      <c r="W2633" s="3"/>
      <c r="X2633" s="1" t="s">
        <v>25646</v>
      </c>
      <c r="Y2633" s="38" t="s">
        <v>48</v>
      </c>
    </row>
    <row r="2634" spans="2:25" ht="18" customHeight="1" x14ac:dyDescent="0.25">
      <c r="B2634" s="2">
        <v>14</v>
      </c>
      <c r="C2634" s="1" t="s">
        <v>64</v>
      </c>
      <c r="D2634" s="1" t="s">
        <v>138</v>
      </c>
      <c r="E2634" s="1" t="s">
        <v>184</v>
      </c>
      <c r="F2634" s="1" t="s">
        <v>3419</v>
      </c>
      <c r="G2634" s="1" t="s">
        <v>191</v>
      </c>
      <c r="H2634" s="2">
        <v>789256</v>
      </c>
      <c r="I2634" s="1" t="s">
        <v>3179</v>
      </c>
      <c r="J2634" s="3" t="s">
        <v>21024</v>
      </c>
      <c r="K2634" s="3" t="s">
        <v>21025</v>
      </c>
      <c r="L2634" s="3" t="s">
        <v>21026</v>
      </c>
      <c r="M2634" s="3" t="s">
        <v>21027</v>
      </c>
      <c r="N2634" s="2" t="s">
        <v>72</v>
      </c>
      <c r="O2634" s="5">
        <v>43313</v>
      </c>
      <c r="P2634" s="5">
        <v>45138</v>
      </c>
      <c r="Q2634" s="4">
        <v>2482500</v>
      </c>
      <c r="R2634" s="4">
        <v>2482500</v>
      </c>
      <c r="S2634" s="11" t="s">
        <v>21029</v>
      </c>
      <c r="T2634" s="1" t="s">
        <v>21028</v>
      </c>
      <c r="U2634" s="1" t="s">
        <v>21028</v>
      </c>
      <c r="V2634" s="1" t="s">
        <v>192</v>
      </c>
      <c r="W2634" s="3"/>
      <c r="X2634" s="1"/>
      <c r="Y2634" s="38"/>
    </row>
    <row r="2635" spans="2:25" ht="18" customHeight="1" x14ac:dyDescent="0.25">
      <c r="B2635" s="2">
        <v>10</v>
      </c>
      <c r="C2635" s="1" t="s">
        <v>64</v>
      </c>
      <c r="D2635" s="1" t="s">
        <v>138</v>
      </c>
      <c r="E2635" s="1" t="s">
        <v>184</v>
      </c>
      <c r="F2635" s="1" t="s">
        <v>889</v>
      </c>
      <c r="G2635" s="1" t="s">
        <v>411</v>
      </c>
      <c r="H2635" s="2">
        <v>759006</v>
      </c>
      <c r="I2635" s="1" t="s">
        <v>21030</v>
      </c>
      <c r="J2635" s="3" t="s">
        <v>21031</v>
      </c>
      <c r="K2635" s="3" t="s">
        <v>21032</v>
      </c>
      <c r="L2635" s="3" t="s">
        <v>21033</v>
      </c>
      <c r="M2635" s="3" t="s">
        <v>21034</v>
      </c>
      <c r="N2635" s="2" t="s">
        <v>72</v>
      </c>
      <c r="O2635" s="5">
        <v>43313</v>
      </c>
      <c r="P2635" s="5">
        <v>45777</v>
      </c>
      <c r="Q2635" s="4">
        <v>1977148</v>
      </c>
      <c r="R2635" s="4">
        <v>1977148</v>
      </c>
      <c r="S2635" s="11" t="s">
        <v>21036</v>
      </c>
      <c r="T2635" s="1" t="s">
        <v>2905</v>
      </c>
      <c r="U2635" s="1" t="s">
        <v>21035</v>
      </c>
      <c r="V2635" s="1" t="s">
        <v>412</v>
      </c>
      <c r="W2635" s="3"/>
      <c r="X2635" s="1"/>
      <c r="Y2635" s="38"/>
    </row>
    <row r="2636" spans="2:25" ht="18" customHeight="1" x14ac:dyDescent="0.25">
      <c r="B2636" s="2">
        <v>6</v>
      </c>
      <c r="C2636" s="1" t="s">
        <v>64</v>
      </c>
      <c r="D2636" s="1" t="s">
        <v>138</v>
      </c>
      <c r="E2636" s="1" t="s">
        <v>368</v>
      </c>
      <c r="F2636" s="1" t="s">
        <v>374</v>
      </c>
      <c r="G2636" s="1" t="s">
        <v>375</v>
      </c>
      <c r="H2636" s="2">
        <v>827366</v>
      </c>
      <c r="I2636" s="1" t="s">
        <v>21037</v>
      </c>
      <c r="J2636" s="3" t="s">
        <v>21038</v>
      </c>
      <c r="K2636" s="3" t="s">
        <v>21039</v>
      </c>
      <c r="L2636" s="3" t="s">
        <v>21040</v>
      </c>
      <c r="M2636" s="3"/>
      <c r="N2636" s="2" t="s">
        <v>166</v>
      </c>
      <c r="O2636" s="5">
        <v>43313</v>
      </c>
      <c r="P2636" s="5">
        <v>43434</v>
      </c>
      <c r="Q2636" s="4">
        <v>50000</v>
      </c>
      <c r="R2636" s="4">
        <v>71429</v>
      </c>
      <c r="S2636" s="11" t="s">
        <v>21042</v>
      </c>
      <c r="T2636" s="1" t="s">
        <v>21041</v>
      </c>
      <c r="U2636" s="1" t="s">
        <v>21041</v>
      </c>
      <c r="V2636" s="1" t="s">
        <v>220</v>
      </c>
      <c r="W2636" s="3"/>
      <c r="X2636" s="1"/>
      <c r="Y2636" s="38"/>
    </row>
    <row r="2637" spans="2:25" ht="18" customHeight="1" x14ac:dyDescent="0.25">
      <c r="B2637" s="2">
        <v>4</v>
      </c>
      <c r="C2637" s="1" t="s">
        <v>64</v>
      </c>
      <c r="D2637" s="1" t="s">
        <v>138</v>
      </c>
      <c r="E2637" s="1" t="s">
        <v>368</v>
      </c>
      <c r="F2637" s="1" t="s">
        <v>374</v>
      </c>
      <c r="G2637" s="1" t="s">
        <v>375</v>
      </c>
      <c r="H2637" s="2">
        <v>826755</v>
      </c>
      <c r="I2637" s="1" t="s">
        <v>21043</v>
      </c>
      <c r="J2637" s="3" t="s">
        <v>21044</v>
      </c>
      <c r="K2637" s="3" t="s">
        <v>21045</v>
      </c>
      <c r="L2637" s="3" t="s">
        <v>21046</v>
      </c>
      <c r="M2637" s="3"/>
      <c r="N2637" s="2" t="s">
        <v>166</v>
      </c>
      <c r="O2637" s="5">
        <v>43313</v>
      </c>
      <c r="P2637" s="5">
        <v>43434</v>
      </c>
      <c r="Q2637" s="4">
        <v>50000</v>
      </c>
      <c r="R2637" s="4">
        <v>71429</v>
      </c>
      <c r="S2637" s="11" t="s">
        <v>21048</v>
      </c>
      <c r="T2637" s="1" t="s">
        <v>21047</v>
      </c>
      <c r="U2637" s="1" t="s">
        <v>21047</v>
      </c>
      <c r="V2637" s="1" t="s">
        <v>220</v>
      </c>
      <c r="W2637" s="3"/>
      <c r="X2637" s="1"/>
      <c r="Y2637" s="38"/>
    </row>
    <row r="2638" spans="2:25" ht="18" customHeight="1" x14ac:dyDescent="0.25">
      <c r="B2638" s="2">
        <v>3</v>
      </c>
      <c r="C2638" s="1" t="s">
        <v>64</v>
      </c>
      <c r="D2638" s="1" t="s">
        <v>138</v>
      </c>
      <c r="E2638" s="1" t="s">
        <v>161</v>
      </c>
      <c r="F2638" s="1" t="s">
        <v>434</v>
      </c>
      <c r="G2638" s="1" t="s">
        <v>168</v>
      </c>
      <c r="H2638" s="2">
        <v>796815</v>
      </c>
      <c r="I2638" s="1" t="s">
        <v>21049</v>
      </c>
      <c r="J2638" s="3" t="s">
        <v>21050</v>
      </c>
      <c r="K2638" s="3" t="s">
        <v>21051</v>
      </c>
      <c r="L2638" s="3" t="s">
        <v>21052</v>
      </c>
      <c r="M2638" s="3"/>
      <c r="N2638" s="2" t="s">
        <v>166</v>
      </c>
      <c r="O2638" s="5">
        <v>43313</v>
      </c>
      <c r="P2638" s="5">
        <v>44043</v>
      </c>
      <c r="Q2638" s="4">
        <v>187866</v>
      </c>
      <c r="R2638" s="4">
        <v>187866</v>
      </c>
      <c r="S2638" s="11" t="s">
        <v>21053</v>
      </c>
      <c r="T2638" s="1" t="s">
        <v>4471</v>
      </c>
      <c r="U2638" s="1" t="s">
        <v>4471</v>
      </c>
      <c r="V2638" s="1" t="s">
        <v>169</v>
      </c>
      <c r="W2638" s="3"/>
      <c r="X2638" s="1"/>
      <c r="Y2638" s="38"/>
    </row>
    <row r="2639" spans="2:25" ht="18" customHeight="1" x14ac:dyDescent="0.25">
      <c r="B2639" s="2">
        <v>1</v>
      </c>
      <c r="C2639" s="1" t="s">
        <v>64</v>
      </c>
      <c r="D2639" s="1" t="s">
        <v>138</v>
      </c>
      <c r="E2639" s="1" t="s">
        <v>368</v>
      </c>
      <c r="F2639" s="1" t="s">
        <v>374</v>
      </c>
      <c r="G2639" s="1" t="s">
        <v>375</v>
      </c>
      <c r="H2639" s="2">
        <v>827909</v>
      </c>
      <c r="I2639" s="1" t="s">
        <v>21054</v>
      </c>
      <c r="J2639" s="3" t="s">
        <v>21055</v>
      </c>
      <c r="K2639" s="3" t="s">
        <v>21056</v>
      </c>
      <c r="L2639" s="3" t="s">
        <v>21057</v>
      </c>
      <c r="M2639" s="3"/>
      <c r="N2639" s="2" t="s">
        <v>166</v>
      </c>
      <c r="O2639" s="5">
        <v>43313</v>
      </c>
      <c r="P2639" s="5">
        <v>43465</v>
      </c>
      <c r="Q2639" s="4">
        <v>50000</v>
      </c>
      <c r="R2639" s="4">
        <v>71429</v>
      </c>
      <c r="S2639" s="11" t="s">
        <v>21059</v>
      </c>
      <c r="T2639" s="1" t="s">
        <v>21058</v>
      </c>
      <c r="U2639" s="1" t="s">
        <v>21058</v>
      </c>
      <c r="V2639" s="1" t="s">
        <v>220</v>
      </c>
      <c r="W2639" s="3"/>
      <c r="X2639" s="1"/>
      <c r="Y2639" s="38"/>
    </row>
    <row r="2640" spans="2:25" ht="18" customHeight="1" x14ac:dyDescent="0.25">
      <c r="B2640" s="2">
        <v>1</v>
      </c>
      <c r="C2640" s="1" t="s">
        <v>64</v>
      </c>
      <c r="D2640" s="1" t="s">
        <v>138</v>
      </c>
      <c r="E2640" s="1" t="s">
        <v>184</v>
      </c>
      <c r="F2640" s="1" t="s">
        <v>1147</v>
      </c>
      <c r="G2640" s="1" t="s">
        <v>793</v>
      </c>
      <c r="H2640" s="2">
        <v>813152</v>
      </c>
      <c r="I2640" s="1" t="s">
        <v>21060</v>
      </c>
      <c r="J2640" s="3" t="s">
        <v>21061</v>
      </c>
      <c r="K2640" s="3" t="s">
        <v>21062</v>
      </c>
      <c r="L2640" s="3" t="s">
        <v>21063</v>
      </c>
      <c r="M2640" s="3"/>
      <c r="N2640" s="2" t="s">
        <v>166</v>
      </c>
      <c r="O2640" s="5">
        <v>43313</v>
      </c>
      <c r="P2640" s="5">
        <v>43861</v>
      </c>
      <c r="Q2640" s="4">
        <v>142050</v>
      </c>
      <c r="R2640" s="4">
        <v>142050</v>
      </c>
      <c r="S2640" s="11" t="s">
        <v>21064</v>
      </c>
      <c r="T2640" s="1" t="s">
        <v>1694</v>
      </c>
      <c r="U2640" s="1" t="s">
        <v>1694</v>
      </c>
      <c r="V2640" s="1" t="s">
        <v>455</v>
      </c>
      <c r="W2640" s="3"/>
      <c r="X2640" s="1"/>
      <c r="Y2640" s="38"/>
    </row>
    <row r="2641" spans="2:25" ht="18" customHeight="1" x14ac:dyDescent="0.25">
      <c r="B2641" s="2">
        <v>1</v>
      </c>
      <c r="C2641" s="1" t="s">
        <v>64</v>
      </c>
      <c r="D2641" s="1" t="s">
        <v>138</v>
      </c>
      <c r="E2641" s="1" t="s">
        <v>368</v>
      </c>
      <c r="F2641" s="1" t="s">
        <v>374</v>
      </c>
      <c r="G2641" s="1" t="s">
        <v>375</v>
      </c>
      <c r="H2641" s="2">
        <v>828547</v>
      </c>
      <c r="I2641" s="1" t="s">
        <v>21065</v>
      </c>
      <c r="J2641" s="3" t="s">
        <v>21066</v>
      </c>
      <c r="K2641" s="3" t="s">
        <v>21067</v>
      </c>
      <c r="L2641" s="3" t="s">
        <v>21068</v>
      </c>
      <c r="M2641" s="3"/>
      <c r="N2641" s="2" t="s">
        <v>166</v>
      </c>
      <c r="O2641" s="5">
        <v>43313</v>
      </c>
      <c r="P2641" s="5">
        <v>43496</v>
      </c>
      <c r="Q2641" s="4">
        <v>50000</v>
      </c>
      <c r="R2641" s="4">
        <v>71429</v>
      </c>
      <c r="S2641" s="11" t="s">
        <v>21070</v>
      </c>
      <c r="T2641" s="1" t="s">
        <v>21069</v>
      </c>
      <c r="U2641" s="1" t="s">
        <v>21069</v>
      </c>
      <c r="V2641" s="1" t="s">
        <v>220</v>
      </c>
      <c r="W2641" s="3"/>
      <c r="X2641" s="1"/>
      <c r="Y2641" s="38"/>
    </row>
    <row r="2642" spans="2:25" ht="18" customHeight="1" x14ac:dyDescent="0.25">
      <c r="B2642" s="2">
        <v>1</v>
      </c>
      <c r="C2642" s="1" t="s">
        <v>64</v>
      </c>
      <c r="D2642" s="1" t="s">
        <v>138</v>
      </c>
      <c r="E2642" s="1" t="s">
        <v>161</v>
      </c>
      <c r="F2642" s="1" t="s">
        <v>434</v>
      </c>
      <c r="G2642" s="1" t="s">
        <v>168</v>
      </c>
      <c r="H2642" s="2">
        <v>795580</v>
      </c>
      <c r="I2642" s="1" t="s">
        <v>21071</v>
      </c>
      <c r="J2642" s="3" t="s">
        <v>21072</v>
      </c>
      <c r="K2642" s="3" t="s">
        <v>21073</v>
      </c>
      <c r="L2642" s="3" t="s">
        <v>21074</v>
      </c>
      <c r="M2642" s="3"/>
      <c r="N2642" s="2" t="s">
        <v>166</v>
      </c>
      <c r="O2642" s="5">
        <v>43313</v>
      </c>
      <c r="P2642" s="5">
        <v>44043</v>
      </c>
      <c r="Q2642" s="4">
        <v>173076</v>
      </c>
      <c r="R2642" s="4">
        <v>173076</v>
      </c>
      <c r="S2642" s="11" t="s">
        <v>21075</v>
      </c>
      <c r="T2642" s="1" t="s">
        <v>12838</v>
      </c>
      <c r="U2642" s="1" t="s">
        <v>12838</v>
      </c>
      <c r="V2642" s="1" t="s">
        <v>169</v>
      </c>
      <c r="W2642" s="3"/>
      <c r="X2642" s="1"/>
      <c r="Y2642" s="38"/>
    </row>
    <row r="2643" spans="2:25" ht="18" customHeight="1" x14ac:dyDescent="0.25">
      <c r="B2643" s="2">
        <v>1</v>
      </c>
      <c r="C2643" s="1" t="s">
        <v>64</v>
      </c>
      <c r="D2643" s="1" t="s">
        <v>138</v>
      </c>
      <c r="E2643" s="1" t="s">
        <v>184</v>
      </c>
      <c r="F2643" s="1" t="s">
        <v>3419</v>
      </c>
      <c r="G2643" s="1" t="s">
        <v>191</v>
      </c>
      <c r="H2643" s="2">
        <v>787300</v>
      </c>
      <c r="I2643" s="1" t="s">
        <v>21076</v>
      </c>
      <c r="J2643" s="3" t="s">
        <v>21077</v>
      </c>
      <c r="K2643" s="3" t="s">
        <v>21078</v>
      </c>
      <c r="L2643" s="3" t="s">
        <v>21079</v>
      </c>
      <c r="M2643" s="3" t="s">
        <v>21080</v>
      </c>
      <c r="N2643" s="2" t="s">
        <v>166</v>
      </c>
      <c r="O2643" s="5">
        <v>43313</v>
      </c>
      <c r="P2643" s="5">
        <v>45138</v>
      </c>
      <c r="Q2643" s="4">
        <v>2000000</v>
      </c>
      <c r="R2643" s="4">
        <v>2000000</v>
      </c>
      <c r="S2643" s="11" t="s">
        <v>21081</v>
      </c>
      <c r="T2643" s="1" t="s">
        <v>170</v>
      </c>
      <c r="U2643" s="1" t="s">
        <v>170</v>
      </c>
      <c r="V2643" s="1" t="s">
        <v>192</v>
      </c>
      <c r="W2643" s="3"/>
      <c r="X2643" s="1"/>
      <c r="Y2643" s="38"/>
    </row>
    <row r="2644" spans="2:25" ht="18" customHeight="1" x14ac:dyDescent="0.25">
      <c r="B2644" s="2">
        <v>1</v>
      </c>
      <c r="C2644" s="1" t="s">
        <v>64</v>
      </c>
      <c r="D2644" s="1" t="s">
        <v>138</v>
      </c>
      <c r="E2644" s="1" t="s">
        <v>161</v>
      </c>
      <c r="F2644" s="1" t="s">
        <v>434</v>
      </c>
      <c r="G2644" s="1" t="s">
        <v>168</v>
      </c>
      <c r="H2644" s="2">
        <v>794913</v>
      </c>
      <c r="I2644" s="1" t="s">
        <v>21082</v>
      </c>
      <c r="J2644" s="3" t="s">
        <v>21083</v>
      </c>
      <c r="K2644" s="3" t="s">
        <v>21084</v>
      </c>
      <c r="L2644" s="3" t="s">
        <v>21085</v>
      </c>
      <c r="M2644" s="3"/>
      <c r="N2644" s="2" t="s">
        <v>166</v>
      </c>
      <c r="O2644" s="5">
        <v>43311</v>
      </c>
      <c r="P2644" s="5">
        <v>44406</v>
      </c>
      <c r="Q2644" s="4">
        <v>242929.8</v>
      </c>
      <c r="R2644" s="4">
        <v>242929.8</v>
      </c>
      <c r="S2644" s="11" t="s">
        <v>21087</v>
      </c>
      <c r="T2644" s="1" t="s">
        <v>3894</v>
      </c>
      <c r="U2644" s="1" t="s">
        <v>21086</v>
      </c>
      <c r="V2644" s="1" t="s">
        <v>865</v>
      </c>
      <c r="W2644" s="3"/>
      <c r="X2644" s="1"/>
      <c r="Y2644" s="38"/>
    </row>
    <row r="2645" spans="2:25" ht="18" customHeight="1" x14ac:dyDescent="0.25">
      <c r="B2645" s="2">
        <v>2</v>
      </c>
      <c r="C2645" s="1" t="s">
        <v>64</v>
      </c>
      <c r="D2645" s="1" t="s">
        <v>138</v>
      </c>
      <c r="E2645" s="1" t="s">
        <v>161</v>
      </c>
      <c r="F2645" s="1" t="s">
        <v>167</v>
      </c>
      <c r="G2645" s="1" t="s">
        <v>168</v>
      </c>
      <c r="H2645" s="2">
        <v>747948</v>
      </c>
      <c r="I2645" s="1" t="s">
        <v>21088</v>
      </c>
      <c r="J2645" s="3" t="s">
        <v>21089</v>
      </c>
      <c r="K2645" s="3" t="s">
        <v>21090</v>
      </c>
      <c r="L2645" s="3" t="s">
        <v>21091</v>
      </c>
      <c r="M2645" s="3"/>
      <c r="N2645" s="2" t="s">
        <v>166</v>
      </c>
      <c r="O2645" s="5">
        <v>43291</v>
      </c>
      <c r="P2645" s="5">
        <v>44052</v>
      </c>
      <c r="Q2645" s="4">
        <v>175866</v>
      </c>
      <c r="R2645" s="4">
        <v>175866</v>
      </c>
      <c r="S2645" s="11" t="s">
        <v>21092</v>
      </c>
      <c r="T2645" s="1" t="s">
        <v>447</v>
      </c>
      <c r="U2645" s="1" t="s">
        <v>447</v>
      </c>
      <c r="V2645" s="1" t="s">
        <v>169</v>
      </c>
      <c r="W2645" s="3"/>
      <c r="X2645" s="1"/>
      <c r="Y2645" s="38"/>
    </row>
    <row r="2646" spans="2:25" ht="18" customHeight="1" x14ac:dyDescent="0.25">
      <c r="B2646" s="2">
        <v>2</v>
      </c>
      <c r="C2646" s="1" t="s">
        <v>64</v>
      </c>
      <c r="D2646" s="1" t="s">
        <v>138</v>
      </c>
      <c r="E2646" s="1" t="s">
        <v>161</v>
      </c>
      <c r="F2646" s="1" t="s">
        <v>434</v>
      </c>
      <c r="G2646" s="1" t="s">
        <v>168</v>
      </c>
      <c r="H2646" s="2">
        <v>796206</v>
      </c>
      <c r="I2646" s="1" t="s">
        <v>21093</v>
      </c>
      <c r="J2646" s="3" t="s">
        <v>21094</v>
      </c>
      <c r="K2646" s="3" t="s">
        <v>21095</v>
      </c>
      <c r="L2646" s="3" t="s">
        <v>21096</v>
      </c>
      <c r="M2646" s="3"/>
      <c r="N2646" s="2" t="s">
        <v>166</v>
      </c>
      <c r="O2646" s="5">
        <v>43283</v>
      </c>
      <c r="P2646" s="5">
        <v>44013</v>
      </c>
      <c r="Q2646" s="4">
        <v>180277.2</v>
      </c>
      <c r="R2646" s="4">
        <v>180277.2</v>
      </c>
      <c r="S2646" s="11" t="s">
        <v>21097</v>
      </c>
      <c r="T2646" s="1" t="s">
        <v>292</v>
      </c>
      <c r="U2646" s="1" t="s">
        <v>292</v>
      </c>
      <c r="V2646" s="1" t="s">
        <v>385</v>
      </c>
      <c r="W2646" s="3"/>
      <c r="X2646" s="1"/>
      <c r="Y2646" s="38"/>
    </row>
    <row r="2647" spans="2:25" ht="18" customHeight="1" x14ac:dyDescent="0.25">
      <c r="B2647" s="2">
        <v>3</v>
      </c>
      <c r="C2647" s="1" t="s">
        <v>64</v>
      </c>
      <c r="D2647" s="1" t="s">
        <v>138</v>
      </c>
      <c r="E2647" s="1" t="s">
        <v>184</v>
      </c>
      <c r="F2647" s="1" t="s">
        <v>453</v>
      </c>
      <c r="G2647" s="1" t="s">
        <v>454</v>
      </c>
      <c r="H2647" s="2">
        <v>790088</v>
      </c>
      <c r="I2647" s="1" t="s">
        <v>1150</v>
      </c>
      <c r="J2647" s="3" t="s">
        <v>1151</v>
      </c>
      <c r="K2647" s="3" t="s">
        <v>1152</v>
      </c>
      <c r="L2647" s="3" t="s">
        <v>1153</v>
      </c>
      <c r="M2647" s="3"/>
      <c r="N2647" s="2" t="s">
        <v>166</v>
      </c>
      <c r="O2647" s="5">
        <v>43282</v>
      </c>
      <c r="P2647" s="5">
        <v>43830</v>
      </c>
      <c r="Q2647" s="4">
        <v>150000</v>
      </c>
      <c r="R2647" s="4">
        <v>150000</v>
      </c>
      <c r="S2647" s="11" t="s">
        <v>1155</v>
      </c>
      <c r="T2647" s="1" t="s">
        <v>1154</v>
      </c>
      <c r="U2647" s="1" t="s">
        <v>1154</v>
      </c>
      <c r="V2647" s="1" t="s">
        <v>455</v>
      </c>
      <c r="W2647" s="3"/>
      <c r="X2647" s="1" t="s">
        <v>54</v>
      </c>
      <c r="Y2647" s="38" t="s">
        <v>24</v>
      </c>
    </row>
    <row r="2648" spans="2:25" ht="18" customHeight="1" x14ac:dyDescent="0.25">
      <c r="B2648" s="2">
        <v>20</v>
      </c>
      <c r="C2648" s="1" t="s">
        <v>64</v>
      </c>
      <c r="D2648" s="1" t="s">
        <v>138</v>
      </c>
      <c r="E2648" s="1" t="s">
        <v>346</v>
      </c>
      <c r="F2648" s="1" t="s">
        <v>426</v>
      </c>
      <c r="G2648" s="1" t="s">
        <v>427</v>
      </c>
      <c r="H2648" s="2">
        <v>801159</v>
      </c>
      <c r="I2648" s="1" t="s">
        <v>3473</v>
      </c>
      <c r="J2648" s="3" t="s">
        <v>3474</v>
      </c>
      <c r="K2648" s="3" t="s">
        <v>3475</v>
      </c>
      <c r="L2648" s="3" t="s">
        <v>3476</v>
      </c>
      <c r="M2648" s="3" t="s">
        <v>3477</v>
      </c>
      <c r="N2648" s="2" t="s">
        <v>166</v>
      </c>
      <c r="O2648" s="5">
        <v>43282</v>
      </c>
      <c r="P2648" s="5">
        <v>44926</v>
      </c>
      <c r="Q2648" s="4">
        <v>3799371.25</v>
      </c>
      <c r="R2648" s="4">
        <v>3799371.25</v>
      </c>
      <c r="S2648" s="11" t="s">
        <v>3479</v>
      </c>
      <c r="T2648" s="1" t="s">
        <v>365</v>
      </c>
      <c r="U2648" s="1" t="s">
        <v>3478</v>
      </c>
      <c r="V2648" s="1" t="s">
        <v>147</v>
      </c>
      <c r="W2648" s="3"/>
      <c r="X2648" s="1" t="s">
        <v>25651</v>
      </c>
      <c r="Y2648" s="38" t="s">
        <v>27</v>
      </c>
    </row>
    <row r="2649" spans="2:25" ht="18" customHeight="1" x14ac:dyDescent="0.25">
      <c r="B2649" s="2">
        <v>5</v>
      </c>
      <c r="C2649" s="1" t="s">
        <v>64</v>
      </c>
      <c r="D2649" s="1" t="s">
        <v>138</v>
      </c>
      <c r="E2649" s="1" t="s">
        <v>368</v>
      </c>
      <c r="F2649" s="1" t="s">
        <v>374</v>
      </c>
      <c r="G2649" s="1" t="s">
        <v>375</v>
      </c>
      <c r="H2649" s="2">
        <v>827034</v>
      </c>
      <c r="I2649" s="1" t="s">
        <v>3480</v>
      </c>
      <c r="J2649" s="3" t="s">
        <v>3481</v>
      </c>
      <c r="K2649" s="3" t="s">
        <v>3482</v>
      </c>
      <c r="L2649" s="3" t="s">
        <v>3483</v>
      </c>
      <c r="M2649" s="3"/>
      <c r="N2649" s="2" t="s">
        <v>166</v>
      </c>
      <c r="O2649" s="5">
        <v>43282</v>
      </c>
      <c r="P2649" s="5">
        <v>43373</v>
      </c>
      <c r="Q2649" s="4">
        <v>50000</v>
      </c>
      <c r="R2649" s="4">
        <v>71429</v>
      </c>
      <c r="S2649" s="11" t="s">
        <v>3484</v>
      </c>
      <c r="T2649" s="1" t="s">
        <v>3307</v>
      </c>
      <c r="U2649" s="1" t="s">
        <v>3307</v>
      </c>
      <c r="V2649" s="1" t="s">
        <v>220</v>
      </c>
      <c r="W2649" s="3"/>
      <c r="X2649" s="1" t="s">
        <v>25651</v>
      </c>
      <c r="Y2649" s="38" t="s">
        <v>27</v>
      </c>
    </row>
    <row r="2650" spans="2:25" ht="18" customHeight="1" x14ac:dyDescent="0.25">
      <c r="B2650" s="2">
        <v>2</v>
      </c>
      <c r="C2650" s="1" t="s">
        <v>64</v>
      </c>
      <c r="D2650" s="1" t="s">
        <v>138</v>
      </c>
      <c r="E2650" s="1" t="s">
        <v>368</v>
      </c>
      <c r="F2650" s="1" t="s">
        <v>374</v>
      </c>
      <c r="G2650" s="1" t="s">
        <v>375</v>
      </c>
      <c r="H2650" s="2">
        <v>822227</v>
      </c>
      <c r="I2650" s="1" t="s">
        <v>4394</v>
      </c>
      <c r="J2650" s="3" t="s">
        <v>4395</v>
      </c>
      <c r="K2650" s="3" t="s">
        <v>4396</v>
      </c>
      <c r="L2650" s="3" t="s">
        <v>4397</v>
      </c>
      <c r="M2650" s="3"/>
      <c r="N2650" s="2" t="s">
        <v>166</v>
      </c>
      <c r="O2650" s="5">
        <v>43282</v>
      </c>
      <c r="P2650" s="5">
        <v>44012</v>
      </c>
      <c r="Q2650" s="4">
        <v>1950375</v>
      </c>
      <c r="R2650" s="4">
        <v>2786250</v>
      </c>
      <c r="S2650" s="11" t="s">
        <v>4399</v>
      </c>
      <c r="T2650" s="1" t="s">
        <v>4398</v>
      </c>
      <c r="U2650" s="1" t="s">
        <v>4398</v>
      </c>
      <c r="V2650" s="1" t="s">
        <v>376</v>
      </c>
      <c r="W2650" s="3"/>
      <c r="X2650" s="1" t="s">
        <v>25647</v>
      </c>
      <c r="Y2650" s="38" t="s">
        <v>28</v>
      </c>
    </row>
    <row r="2651" spans="2:25" ht="18" customHeight="1" x14ac:dyDescent="0.25">
      <c r="B2651" s="2">
        <v>8</v>
      </c>
      <c r="C2651" s="1" t="s">
        <v>64</v>
      </c>
      <c r="D2651" s="1" t="s">
        <v>138</v>
      </c>
      <c r="E2651" s="1" t="s">
        <v>161</v>
      </c>
      <c r="F2651" s="1" t="s">
        <v>434</v>
      </c>
      <c r="G2651" s="1" t="s">
        <v>168</v>
      </c>
      <c r="H2651" s="2">
        <v>794417</v>
      </c>
      <c r="I2651" s="1" t="s">
        <v>5206</v>
      </c>
      <c r="J2651" s="3" t="s">
        <v>5207</v>
      </c>
      <c r="K2651" s="3" t="s">
        <v>5208</v>
      </c>
      <c r="L2651" s="3" t="s">
        <v>5209</v>
      </c>
      <c r="M2651" s="3"/>
      <c r="N2651" s="2" t="s">
        <v>166</v>
      </c>
      <c r="O2651" s="5">
        <v>43282</v>
      </c>
      <c r="P2651" s="5">
        <v>44012</v>
      </c>
      <c r="Q2651" s="4">
        <v>168277.2</v>
      </c>
      <c r="R2651" s="4">
        <v>168277.2</v>
      </c>
      <c r="S2651" s="11" t="s">
        <v>5210</v>
      </c>
      <c r="T2651" s="1" t="s">
        <v>1089</v>
      </c>
      <c r="U2651" s="1" t="s">
        <v>1089</v>
      </c>
      <c r="V2651" s="1" t="s">
        <v>169</v>
      </c>
      <c r="W2651" s="3"/>
      <c r="X2651" s="1" t="s">
        <v>25646</v>
      </c>
      <c r="Y2651" s="38" t="s">
        <v>29</v>
      </c>
    </row>
    <row r="2652" spans="2:25" ht="18" customHeight="1" x14ac:dyDescent="0.25">
      <c r="B2652" s="2">
        <v>4</v>
      </c>
      <c r="C2652" s="1" t="s">
        <v>64</v>
      </c>
      <c r="D2652" s="1" t="s">
        <v>138</v>
      </c>
      <c r="E2652" s="1" t="s">
        <v>161</v>
      </c>
      <c r="F2652" s="1" t="s">
        <v>434</v>
      </c>
      <c r="G2652" s="1" t="s">
        <v>168</v>
      </c>
      <c r="H2652" s="2">
        <v>794370</v>
      </c>
      <c r="I2652" s="1" t="s">
        <v>5211</v>
      </c>
      <c r="J2652" s="3" t="s">
        <v>5212</v>
      </c>
      <c r="K2652" s="3" t="s">
        <v>5213</v>
      </c>
      <c r="L2652" s="3" t="s">
        <v>5214</v>
      </c>
      <c r="M2652" s="3"/>
      <c r="N2652" s="2" t="s">
        <v>166</v>
      </c>
      <c r="O2652" s="5">
        <v>43282</v>
      </c>
      <c r="P2652" s="5">
        <v>44062</v>
      </c>
      <c r="Q2652" s="4">
        <v>158121.60000000001</v>
      </c>
      <c r="R2652" s="4">
        <v>158121.60000000001</v>
      </c>
      <c r="S2652" s="11" t="s">
        <v>5216</v>
      </c>
      <c r="T2652" s="1" t="s">
        <v>5215</v>
      </c>
      <c r="U2652" s="1" t="s">
        <v>5215</v>
      </c>
      <c r="V2652" s="1" t="s">
        <v>169</v>
      </c>
      <c r="W2652" s="3"/>
      <c r="X2652" s="1" t="s">
        <v>25646</v>
      </c>
      <c r="Y2652" s="38" t="s">
        <v>29</v>
      </c>
    </row>
    <row r="2653" spans="2:25" ht="18" customHeight="1" x14ac:dyDescent="0.25">
      <c r="B2653" s="2">
        <v>17</v>
      </c>
      <c r="C2653" s="1" t="s">
        <v>64</v>
      </c>
      <c r="D2653" s="1" t="s">
        <v>138</v>
      </c>
      <c r="E2653" s="1" t="s">
        <v>161</v>
      </c>
      <c r="F2653" s="1" t="s">
        <v>434</v>
      </c>
      <c r="G2653" s="1" t="s">
        <v>168</v>
      </c>
      <c r="H2653" s="2">
        <v>798637</v>
      </c>
      <c r="I2653" s="1" t="s">
        <v>5889</v>
      </c>
      <c r="J2653" s="3" t="s">
        <v>5890</v>
      </c>
      <c r="K2653" s="3" t="s">
        <v>5891</v>
      </c>
      <c r="L2653" s="3" t="s">
        <v>5892</v>
      </c>
      <c r="M2653" s="3"/>
      <c r="N2653" s="2" t="s">
        <v>166</v>
      </c>
      <c r="O2653" s="5">
        <v>43282</v>
      </c>
      <c r="P2653" s="5">
        <v>44012</v>
      </c>
      <c r="Q2653" s="4">
        <v>171460.8</v>
      </c>
      <c r="R2653" s="4">
        <v>171460.8</v>
      </c>
      <c r="S2653" s="11" t="s">
        <v>5893</v>
      </c>
      <c r="T2653" s="1" t="s">
        <v>705</v>
      </c>
      <c r="U2653" s="1" t="s">
        <v>705</v>
      </c>
      <c r="V2653" s="1" t="s">
        <v>831</v>
      </c>
      <c r="W2653" s="3"/>
      <c r="X2653" s="1" t="s">
        <v>25655</v>
      </c>
      <c r="Y2653" s="38" t="s">
        <v>37</v>
      </c>
    </row>
    <row r="2654" spans="2:25" ht="18" customHeight="1" x14ac:dyDescent="0.25">
      <c r="B2654" s="2">
        <v>6</v>
      </c>
      <c r="C2654" s="1" t="s">
        <v>64</v>
      </c>
      <c r="D2654" s="1" t="s">
        <v>138</v>
      </c>
      <c r="E2654" s="1" t="s">
        <v>184</v>
      </c>
      <c r="F2654" s="1" t="s">
        <v>1161</v>
      </c>
      <c r="G2654" s="1" t="s">
        <v>960</v>
      </c>
      <c r="H2654" s="2">
        <v>772051</v>
      </c>
      <c r="I2654" s="1" t="s">
        <v>6526</v>
      </c>
      <c r="J2654" s="3" t="s">
        <v>6527</v>
      </c>
      <c r="K2654" s="3" t="s">
        <v>6528</v>
      </c>
      <c r="L2654" s="3" t="s">
        <v>6529</v>
      </c>
      <c r="M2654" s="3" t="s">
        <v>6530</v>
      </c>
      <c r="N2654" s="2" t="s">
        <v>166</v>
      </c>
      <c r="O2654" s="5">
        <v>43282</v>
      </c>
      <c r="P2654" s="5">
        <v>45107</v>
      </c>
      <c r="Q2654" s="4">
        <v>1940000</v>
      </c>
      <c r="R2654" s="4">
        <v>1940000</v>
      </c>
      <c r="S2654" s="11" t="s">
        <v>6532</v>
      </c>
      <c r="T2654" s="1" t="s">
        <v>6531</v>
      </c>
      <c r="U2654" s="1" t="s">
        <v>6531</v>
      </c>
      <c r="V2654" s="1" t="s">
        <v>752</v>
      </c>
      <c r="W2654" s="3"/>
      <c r="X2654" s="1" t="s">
        <v>25643</v>
      </c>
      <c r="Y2654" s="38" t="s">
        <v>38</v>
      </c>
    </row>
    <row r="2655" spans="2:25" ht="18" customHeight="1" x14ac:dyDescent="0.25">
      <c r="B2655" s="2">
        <v>2</v>
      </c>
      <c r="C2655" s="1" t="s">
        <v>64</v>
      </c>
      <c r="D2655" s="1" t="s">
        <v>138</v>
      </c>
      <c r="E2655" s="1" t="s">
        <v>368</v>
      </c>
      <c r="F2655" s="1" t="s">
        <v>374</v>
      </c>
      <c r="G2655" s="1" t="s">
        <v>375</v>
      </c>
      <c r="H2655" s="2">
        <v>822932</v>
      </c>
      <c r="I2655" s="1" t="s">
        <v>6533</v>
      </c>
      <c r="J2655" s="3" t="s">
        <v>6534</v>
      </c>
      <c r="K2655" s="3" t="s">
        <v>6535</v>
      </c>
      <c r="L2655" s="3" t="s">
        <v>6536</v>
      </c>
      <c r="M2655" s="3"/>
      <c r="N2655" s="2" t="s">
        <v>166</v>
      </c>
      <c r="O2655" s="5">
        <v>43282</v>
      </c>
      <c r="P2655" s="5">
        <v>44561</v>
      </c>
      <c r="Q2655" s="4">
        <v>1420230</v>
      </c>
      <c r="R2655" s="4">
        <v>2028900</v>
      </c>
      <c r="S2655" s="11" t="s">
        <v>6538</v>
      </c>
      <c r="T2655" s="1" t="s">
        <v>6537</v>
      </c>
      <c r="U2655" s="1" t="s">
        <v>6537</v>
      </c>
      <c r="V2655" s="1" t="s">
        <v>376</v>
      </c>
      <c r="W2655" s="3"/>
      <c r="X2655" s="1" t="s">
        <v>25643</v>
      </c>
      <c r="Y2655" s="38" t="s">
        <v>38</v>
      </c>
    </row>
    <row r="2656" spans="2:25" ht="18" customHeight="1" x14ac:dyDescent="0.25">
      <c r="B2656" s="2">
        <v>13</v>
      </c>
      <c r="C2656" s="1" t="s">
        <v>64</v>
      </c>
      <c r="D2656" s="1" t="s">
        <v>138</v>
      </c>
      <c r="E2656" s="1" t="s">
        <v>184</v>
      </c>
      <c r="F2656" s="1" t="s">
        <v>1147</v>
      </c>
      <c r="G2656" s="1" t="s">
        <v>793</v>
      </c>
      <c r="H2656" s="2">
        <v>813132</v>
      </c>
      <c r="I2656" s="1" t="s">
        <v>8645</v>
      </c>
      <c r="J2656" s="3" t="s">
        <v>8646</v>
      </c>
      <c r="K2656" s="3" t="s">
        <v>8647</v>
      </c>
      <c r="L2656" s="3" t="s">
        <v>8648</v>
      </c>
      <c r="M2656" s="3"/>
      <c r="N2656" s="2" t="s">
        <v>166</v>
      </c>
      <c r="O2656" s="5">
        <v>43282</v>
      </c>
      <c r="P2656" s="5">
        <v>43830</v>
      </c>
      <c r="Q2656" s="4">
        <v>148875</v>
      </c>
      <c r="R2656" s="4">
        <v>148875</v>
      </c>
      <c r="S2656" s="11" t="s">
        <v>8649</v>
      </c>
      <c r="T2656" s="1" t="s">
        <v>2062</v>
      </c>
      <c r="U2656" s="1" t="s">
        <v>2062</v>
      </c>
      <c r="V2656" s="1" t="s">
        <v>455</v>
      </c>
      <c r="W2656" s="3"/>
      <c r="X2656" s="1"/>
      <c r="Y2656" s="38" t="s">
        <v>41</v>
      </c>
    </row>
    <row r="2657" spans="2:25" ht="18" customHeight="1" x14ac:dyDescent="0.25">
      <c r="B2657" s="2">
        <v>12</v>
      </c>
      <c r="C2657" s="1" t="s">
        <v>64</v>
      </c>
      <c r="D2657" s="1" t="s">
        <v>138</v>
      </c>
      <c r="E2657" s="1" t="s">
        <v>368</v>
      </c>
      <c r="F2657" s="1" t="s">
        <v>374</v>
      </c>
      <c r="G2657" s="1" t="s">
        <v>375</v>
      </c>
      <c r="H2657" s="2">
        <v>811693</v>
      </c>
      <c r="I2657" s="1" t="s">
        <v>8650</v>
      </c>
      <c r="J2657" s="3" t="s">
        <v>8651</v>
      </c>
      <c r="K2657" s="3" t="s">
        <v>8652</v>
      </c>
      <c r="L2657" s="3" t="s">
        <v>8446</v>
      </c>
      <c r="M2657" s="3"/>
      <c r="N2657" s="2" t="s">
        <v>166</v>
      </c>
      <c r="O2657" s="5">
        <v>43282</v>
      </c>
      <c r="P2657" s="5">
        <v>44561</v>
      </c>
      <c r="Q2657" s="4">
        <v>1770125</v>
      </c>
      <c r="R2657" s="4">
        <v>2528750</v>
      </c>
      <c r="S2657" s="11" t="s">
        <v>8653</v>
      </c>
      <c r="T2657" s="1" t="s">
        <v>7860</v>
      </c>
      <c r="U2657" s="1" t="s">
        <v>7860</v>
      </c>
      <c r="V2657" s="1" t="s">
        <v>376</v>
      </c>
      <c r="W2657" s="3"/>
      <c r="X2657" s="1"/>
      <c r="Y2657" s="38" t="s">
        <v>41</v>
      </c>
    </row>
    <row r="2658" spans="2:25" ht="18" customHeight="1" x14ac:dyDescent="0.25">
      <c r="B2658" s="2">
        <v>15</v>
      </c>
      <c r="C2658" s="1" t="s">
        <v>64</v>
      </c>
      <c r="D2658" s="1" t="s">
        <v>138</v>
      </c>
      <c r="E2658" s="1" t="s">
        <v>184</v>
      </c>
      <c r="F2658" s="1" t="s">
        <v>1161</v>
      </c>
      <c r="G2658" s="1" t="s">
        <v>960</v>
      </c>
      <c r="H2658" s="2">
        <v>773208</v>
      </c>
      <c r="I2658" s="1" t="s">
        <v>21098</v>
      </c>
      <c r="J2658" s="3" t="s">
        <v>21099</v>
      </c>
      <c r="K2658" s="3" t="s">
        <v>21100</v>
      </c>
      <c r="L2658" s="3" t="s">
        <v>646</v>
      </c>
      <c r="M2658" s="3" t="s">
        <v>21101</v>
      </c>
      <c r="N2658" s="2" t="s">
        <v>72</v>
      </c>
      <c r="O2658" s="5">
        <v>43282</v>
      </c>
      <c r="P2658" s="5">
        <v>45382</v>
      </c>
      <c r="Q2658" s="4">
        <v>1999721</v>
      </c>
      <c r="R2658" s="4">
        <v>1999721</v>
      </c>
      <c r="S2658" s="11" t="s">
        <v>21102</v>
      </c>
      <c r="T2658" s="1" t="s">
        <v>1032</v>
      </c>
      <c r="U2658" s="1" t="s">
        <v>1032</v>
      </c>
      <c r="V2658" s="1" t="s">
        <v>752</v>
      </c>
      <c r="W2658" s="3"/>
      <c r="X2658" s="1"/>
      <c r="Y2658" s="38"/>
    </row>
    <row r="2659" spans="2:25" ht="18" customHeight="1" x14ac:dyDescent="0.25">
      <c r="B2659" s="2">
        <v>9</v>
      </c>
      <c r="C2659" s="1" t="s">
        <v>64</v>
      </c>
      <c r="D2659" s="1" t="s">
        <v>138</v>
      </c>
      <c r="E2659" s="1" t="s">
        <v>184</v>
      </c>
      <c r="F2659" s="1" t="s">
        <v>453</v>
      </c>
      <c r="G2659" s="1" t="s">
        <v>454</v>
      </c>
      <c r="H2659" s="2">
        <v>780440</v>
      </c>
      <c r="I2659" s="1" t="s">
        <v>21103</v>
      </c>
      <c r="J2659" s="3" t="s">
        <v>21104</v>
      </c>
      <c r="K2659" s="3" t="s">
        <v>21105</v>
      </c>
      <c r="L2659" s="3" t="s">
        <v>21106</v>
      </c>
      <c r="M2659" s="3"/>
      <c r="N2659" s="2" t="s">
        <v>166</v>
      </c>
      <c r="O2659" s="5">
        <v>43282</v>
      </c>
      <c r="P2659" s="5">
        <v>43830</v>
      </c>
      <c r="Q2659" s="4">
        <v>149700</v>
      </c>
      <c r="R2659" s="4">
        <v>149700</v>
      </c>
      <c r="S2659" s="11" t="s">
        <v>21107</v>
      </c>
      <c r="T2659" s="1" t="s">
        <v>1190</v>
      </c>
      <c r="U2659" s="1" t="s">
        <v>1190</v>
      </c>
      <c r="V2659" s="1" t="s">
        <v>455</v>
      </c>
      <c r="W2659" s="3"/>
      <c r="X2659" s="1"/>
      <c r="Y2659" s="38"/>
    </row>
    <row r="2660" spans="2:25" ht="18" customHeight="1" x14ac:dyDescent="0.25">
      <c r="B2660" s="2">
        <v>7</v>
      </c>
      <c r="C2660" s="1" t="s">
        <v>64</v>
      </c>
      <c r="D2660" s="1" t="s">
        <v>138</v>
      </c>
      <c r="E2660" s="1" t="s">
        <v>161</v>
      </c>
      <c r="F2660" s="1" t="s">
        <v>434</v>
      </c>
      <c r="G2660" s="1" t="s">
        <v>168</v>
      </c>
      <c r="H2660" s="2">
        <v>798820</v>
      </c>
      <c r="I2660" s="1" t="s">
        <v>21108</v>
      </c>
      <c r="J2660" s="3" t="s">
        <v>21109</v>
      </c>
      <c r="K2660" s="3" t="s">
        <v>21110</v>
      </c>
      <c r="L2660" s="3" t="s">
        <v>21111</v>
      </c>
      <c r="M2660" s="3"/>
      <c r="N2660" s="2" t="s">
        <v>166</v>
      </c>
      <c r="O2660" s="5">
        <v>43282</v>
      </c>
      <c r="P2660" s="5">
        <v>44104</v>
      </c>
      <c r="Q2660" s="4">
        <v>212194.8</v>
      </c>
      <c r="R2660" s="4">
        <v>212194.8</v>
      </c>
      <c r="S2660" s="11" t="s">
        <v>21112</v>
      </c>
      <c r="T2660" s="1" t="s">
        <v>506</v>
      </c>
      <c r="U2660" s="1" t="s">
        <v>506</v>
      </c>
      <c r="V2660" s="1" t="s">
        <v>831</v>
      </c>
      <c r="W2660" s="3"/>
      <c r="X2660" s="1"/>
      <c r="Y2660" s="38"/>
    </row>
    <row r="2661" spans="2:25" ht="18" customHeight="1" x14ac:dyDescent="0.25">
      <c r="B2661" s="2">
        <v>5</v>
      </c>
      <c r="C2661" s="1" t="s">
        <v>64</v>
      </c>
      <c r="D2661" s="1" t="s">
        <v>138</v>
      </c>
      <c r="E2661" s="1" t="s">
        <v>161</v>
      </c>
      <c r="F2661" s="1" t="s">
        <v>434</v>
      </c>
      <c r="G2661" s="1" t="s">
        <v>168</v>
      </c>
      <c r="H2661" s="2">
        <v>799101</v>
      </c>
      <c r="I2661" s="1" t="s">
        <v>21113</v>
      </c>
      <c r="J2661" s="3" t="s">
        <v>21114</v>
      </c>
      <c r="K2661" s="3" t="s">
        <v>21115</v>
      </c>
      <c r="L2661" s="3" t="s">
        <v>21116</v>
      </c>
      <c r="M2661" s="3"/>
      <c r="N2661" s="2" t="s">
        <v>166</v>
      </c>
      <c r="O2661" s="5">
        <v>43282</v>
      </c>
      <c r="P2661" s="5">
        <v>44124</v>
      </c>
      <c r="Q2661" s="4">
        <v>118880.25</v>
      </c>
      <c r="R2661" s="4">
        <v>173076</v>
      </c>
      <c r="S2661" s="11" t="s">
        <v>21117</v>
      </c>
      <c r="T2661" s="1" t="s">
        <v>170</v>
      </c>
      <c r="U2661" s="1" t="s">
        <v>170</v>
      </c>
      <c r="V2661" s="1" t="s">
        <v>831</v>
      </c>
      <c r="W2661" s="3"/>
      <c r="X2661" s="1"/>
      <c r="Y2661" s="38"/>
    </row>
    <row r="2662" spans="2:25" ht="18" customHeight="1" x14ac:dyDescent="0.25">
      <c r="B2662" s="2">
        <v>3</v>
      </c>
      <c r="C2662" s="1" t="s">
        <v>64</v>
      </c>
      <c r="D2662" s="1" t="s">
        <v>138</v>
      </c>
      <c r="E2662" s="1" t="s">
        <v>184</v>
      </c>
      <c r="F2662" s="1" t="s">
        <v>889</v>
      </c>
      <c r="G2662" s="1" t="s">
        <v>411</v>
      </c>
      <c r="H2662" s="2">
        <v>758151</v>
      </c>
      <c r="I2662" s="1" t="s">
        <v>21118</v>
      </c>
      <c r="J2662" s="3" t="s">
        <v>21119</v>
      </c>
      <c r="K2662" s="3" t="s">
        <v>21120</v>
      </c>
      <c r="L2662" s="3" t="s">
        <v>21121</v>
      </c>
      <c r="M2662" s="3"/>
      <c r="N2662" s="2" t="s">
        <v>72</v>
      </c>
      <c r="O2662" s="5">
        <v>43282</v>
      </c>
      <c r="P2662" s="5">
        <v>45838</v>
      </c>
      <c r="Q2662" s="4">
        <v>1499531</v>
      </c>
      <c r="R2662" s="4">
        <v>1499531</v>
      </c>
      <c r="S2662" s="11" t="s">
        <v>21123</v>
      </c>
      <c r="T2662" s="1" t="s">
        <v>826</v>
      </c>
      <c r="U2662" s="1" t="s">
        <v>21122</v>
      </c>
      <c r="V2662" s="1" t="s">
        <v>412</v>
      </c>
      <c r="W2662" s="3"/>
      <c r="X2662" s="1"/>
      <c r="Y2662" s="38"/>
    </row>
    <row r="2663" spans="2:25" ht="18" customHeight="1" x14ac:dyDescent="0.25">
      <c r="B2663" s="2">
        <v>2</v>
      </c>
      <c r="C2663" s="1" t="s">
        <v>64</v>
      </c>
      <c r="D2663" s="1" t="s">
        <v>138</v>
      </c>
      <c r="E2663" s="1" t="s">
        <v>184</v>
      </c>
      <c r="F2663" s="1" t="s">
        <v>1161</v>
      </c>
      <c r="G2663" s="1" t="s">
        <v>960</v>
      </c>
      <c r="H2663" s="2">
        <v>773089</v>
      </c>
      <c r="I2663" s="1" t="s">
        <v>21124</v>
      </c>
      <c r="J2663" s="3" t="s">
        <v>21125</v>
      </c>
      <c r="K2663" s="3" t="s">
        <v>21126</v>
      </c>
      <c r="L2663" s="3" t="s">
        <v>21127</v>
      </c>
      <c r="M2663" s="3" t="s">
        <v>21128</v>
      </c>
      <c r="N2663" s="2" t="s">
        <v>72</v>
      </c>
      <c r="O2663" s="5">
        <v>43282</v>
      </c>
      <c r="P2663" s="5">
        <v>45412</v>
      </c>
      <c r="Q2663" s="4">
        <v>2330628</v>
      </c>
      <c r="R2663" s="4">
        <v>2330628</v>
      </c>
      <c r="S2663" s="11" t="s">
        <v>21129</v>
      </c>
      <c r="T2663" s="1" t="s">
        <v>4604</v>
      </c>
      <c r="U2663" s="1" t="s">
        <v>4604</v>
      </c>
      <c r="V2663" s="1" t="s">
        <v>752</v>
      </c>
      <c r="W2663" s="3"/>
      <c r="X2663" s="1"/>
      <c r="Y2663" s="38"/>
    </row>
    <row r="2664" spans="2:25" ht="18" customHeight="1" x14ac:dyDescent="0.25">
      <c r="B2664" s="2">
        <v>2</v>
      </c>
      <c r="C2664" s="1" t="s">
        <v>64</v>
      </c>
      <c r="D2664" s="1" t="s">
        <v>138</v>
      </c>
      <c r="E2664" s="1" t="s">
        <v>184</v>
      </c>
      <c r="F2664" s="1" t="s">
        <v>3419</v>
      </c>
      <c r="G2664" s="1" t="s">
        <v>191</v>
      </c>
      <c r="H2664" s="2">
        <v>788301</v>
      </c>
      <c r="I2664" s="1" t="s">
        <v>21130</v>
      </c>
      <c r="J2664" s="3" t="s">
        <v>21131</v>
      </c>
      <c r="K2664" s="3" t="s">
        <v>21132</v>
      </c>
      <c r="L2664" s="3" t="s">
        <v>21133</v>
      </c>
      <c r="M2664" s="3" t="s">
        <v>21134</v>
      </c>
      <c r="N2664" s="2" t="s">
        <v>72</v>
      </c>
      <c r="O2664" s="5">
        <v>43282</v>
      </c>
      <c r="P2664" s="5">
        <v>45291</v>
      </c>
      <c r="Q2664" s="4">
        <v>2499999</v>
      </c>
      <c r="R2664" s="4">
        <v>2499999</v>
      </c>
      <c r="S2664" s="11" t="s">
        <v>21136</v>
      </c>
      <c r="T2664" s="1" t="s">
        <v>6707</v>
      </c>
      <c r="U2664" s="1" t="s">
        <v>21135</v>
      </c>
      <c r="V2664" s="1" t="s">
        <v>192</v>
      </c>
      <c r="W2664" s="3"/>
      <c r="X2664" s="1"/>
      <c r="Y2664" s="38"/>
    </row>
    <row r="2665" spans="2:25" ht="18" customHeight="1" x14ac:dyDescent="0.25">
      <c r="B2665" s="2">
        <v>2</v>
      </c>
      <c r="C2665" s="1" t="s">
        <v>64</v>
      </c>
      <c r="D2665" s="1" t="s">
        <v>138</v>
      </c>
      <c r="E2665" s="1" t="s">
        <v>184</v>
      </c>
      <c r="F2665" s="1" t="s">
        <v>453</v>
      </c>
      <c r="G2665" s="1" t="s">
        <v>454</v>
      </c>
      <c r="H2665" s="2">
        <v>790400</v>
      </c>
      <c r="I2665" s="1" t="s">
        <v>21137</v>
      </c>
      <c r="J2665" s="3" t="s">
        <v>21137</v>
      </c>
      <c r="K2665" s="3" t="s">
        <v>21138</v>
      </c>
      <c r="L2665" s="3" t="s">
        <v>21139</v>
      </c>
      <c r="M2665" s="3"/>
      <c r="N2665" s="2" t="s">
        <v>166</v>
      </c>
      <c r="O2665" s="5">
        <v>43282</v>
      </c>
      <c r="P2665" s="5">
        <v>43646</v>
      </c>
      <c r="Q2665" s="4">
        <v>148646</v>
      </c>
      <c r="R2665" s="4">
        <v>148646</v>
      </c>
      <c r="S2665" s="11" t="s">
        <v>21140</v>
      </c>
      <c r="T2665" s="1" t="s">
        <v>1082</v>
      </c>
      <c r="U2665" s="1" t="s">
        <v>1082</v>
      </c>
      <c r="V2665" s="1" t="s">
        <v>455</v>
      </c>
      <c r="W2665" s="3"/>
      <c r="X2665" s="1"/>
      <c r="Y2665" s="38"/>
    </row>
    <row r="2666" spans="2:25" ht="18" customHeight="1" x14ac:dyDescent="0.25">
      <c r="B2666" s="2">
        <v>2</v>
      </c>
      <c r="C2666" s="1" t="s">
        <v>64</v>
      </c>
      <c r="D2666" s="1" t="s">
        <v>138</v>
      </c>
      <c r="E2666" s="1" t="s">
        <v>184</v>
      </c>
      <c r="F2666" s="1" t="s">
        <v>889</v>
      </c>
      <c r="G2666" s="1" t="s">
        <v>411</v>
      </c>
      <c r="H2666" s="2">
        <v>757909</v>
      </c>
      <c r="I2666" s="1" t="s">
        <v>21141</v>
      </c>
      <c r="J2666" s="3" t="s">
        <v>21142</v>
      </c>
      <c r="K2666" s="3" t="s">
        <v>21143</v>
      </c>
      <c r="L2666" s="3" t="s">
        <v>21144</v>
      </c>
      <c r="M2666" s="3" t="s">
        <v>21145</v>
      </c>
      <c r="N2666" s="2" t="s">
        <v>463</v>
      </c>
      <c r="O2666" s="5">
        <v>43282</v>
      </c>
      <c r="P2666" s="5">
        <v>45107</v>
      </c>
      <c r="Q2666" s="4">
        <v>1500000</v>
      </c>
      <c r="R2666" s="4">
        <v>1500000</v>
      </c>
      <c r="S2666" s="11" t="s">
        <v>21147</v>
      </c>
      <c r="T2666" s="1" t="s">
        <v>21146</v>
      </c>
      <c r="U2666" s="1" t="s">
        <v>21146</v>
      </c>
      <c r="V2666" s="1" t="s">
        <v>412</v>
      </c>
      <c r="W2666" s="3"/>
      <c r="X2666" s="1"/>
      <c r="Y2666" s="38"/>
    </row>
    <row r="2667" spans="2:25" ht="18" customHeight="1" x14ac:dyDescent="0.25">
      <c r="B2667" s="2">
        <v>2</v>
      </c>
      <c r="C2667" s="1" t="s">
        <v>64</v>
      </c>
      <c r="D2667" s="1" t="s">
        <v>138</v>
      </c>
      <c r="E2667" s="1" t="s">
        <v>184</v>
      </c>
      <c r="F2667" s="1" t="s">
        <v>3419</v>
      </c>
      <c r="G2667" s="1" t="s">
        <v>191</v>
      </c>
      <c r="H2667" s="2">
        <v>788508</v>
      </c>
      <c r="I2667" s="1" t="s">
        <v>21148</v>
      </c>
      <c r="J2667" s="3" t="s">
        <v>21149</v>
      </c>
      <c r="K2667" s="3" t="s">
        <v>21150</v>
      </c>
      <c r="L2667" s="3" t="s">
        <v>21151</v>
      </c>
      <c r="M2667" s="3" t="s">
        <v>21152</v>
      </c>
      <c r="N2667" s="2" t="s">
        <v>72</v>
      </c>
      <c r="O2667" s="5">
        <v>43282</v>
      </c>
      <c r="P2667" s="5">
        <v>45657</v>
      </c>
      <c r="Q2667" s="4">
        <v>2121055</v>
      </c>
      <c r="R2667" s="4">
        <v>2121055</v>
      </c>
      <c r="S2667" s="11" t="s">
        <v>21153</v>
      </c>
      <c r="T2667" s="1" t="s">
        <v>3722</v>
      </c>
      <c r="U2667" s="1" t="s">
        <v>3722</v>
      </c>
      <c r="V2667" s="1" t="s">
        <v>192</v>
      </c>
      <c r="W2667" s="3"/>
      <c r="X2667" s="1"/>
      <c r="Y2667" s="38"/>
    </row>
    <row r="2668" spans="2:25" ht="18" customHeight="1" x14ac:dyDescent="0.25">
      <c r="B2668" s="2">
        <v>2</v>
      </c>
      <c r="C2668" s="1" t="s">
        <v>126</v>
      </c>
      <c r="D2668" s="1" t="s">
        <v>10917</v>
      </c>
      <c r="E2668" s="1"/>
      <c r="F2668" s="1"/>
      <c r="G2668" s="1"/>
      <c r="H2668" s="2">
        <v>95265190</v>
      </c>
      <c r="I2668" s="1" t="s">
        <v>21154</v>
      </c>
      <c r="J2668" s="3" t="s">
        <v>21155</v>
      </c>
      <c r="K2668" s="3" t="s">
        <v>21156</v>
      </c>
      <c r="L2668" s="3"/>
      <c r="M2668" s="3" t="s">
        <v>10921</v>
      </c>
      <c r="N2668" s="2" t="s">
        <v>199</v>
      </c>
      <c r="O2668" s="5">
        <v>43282</v>
      </c>
      <c r="P2668" s="5">
        <v>43830</v>
      </c>
      <c r="Q2668" s="4">
        <v>93658</v>
      </c>
      <c r="R2668" s="4">
        <v>124877</v>
      </c>
      <c r="S2668" s="11" t="s">
        <v>21158</v>
      </c>
      <c r="T2668" s="1" t="s">
        <v>21157</v>
      </c>
      <c r="U2668" s="1" t="s">
        <v>21157</v>
      </c>
      <c r="V2668" s="1"/>
      <c r="W2668" s="3" t="s">
        <v>10923</v>
      </c>
      <c r="X2668" s="1"/>
      <c r="Y2668" s="38"/>
    </row>
    <row r="2669" spans="2:25" ht="18" customHeight="1" x14ac:dyDescent="0.25">
      <c r="B2669" s="2">
        <v>1</v>
      </c>
      <c r="C2669" s="1" t="s">
        <v>64</v>
      </c>
      <c r="D2669" s="1" t="s">
        <v>138</v>
      </c>
      <c r="E2669" s="1" t="s">
        <v>161</v>
      </c>
      <c r="F2669" s="1" t="s">
        <v>434</v>
      </c>
      <c r="G2669" s="1" t="s">
        <v>168</v>
      </c>
      <c r="H2669" s="2">
        <v>797038</v>
      </c>
      <c r="I2669" s="1" t="s">
        <v>21159</v>
      </c>
      <c r="J2669" s="3" t="s">
        <v>21160</v>
      </c>
      <c r="K2669" s="3" t="s">
        <v>21161</v>
      </c>
      <c r="L2669" s="3" t="s">
        <v>21162</v>
      </c>
      <c r="M2669" s="3"/>
      <c r="N2669" s="2" t="s">
        <v>166</v>
      </c>
      <c r="O2669" s="5">
        <v>43282</v>
      </c>
      <c r="P2669" s="5">
        <v>44246</v>
      </c>
      <c r="Q2669" s="4">
        <v>195454.8</v>
      </c>
      <c r="R2669" s="4">
        <v>195454.8</v>
      </c>
      <c r="S2669" s="11" t="s">
        <v>21163</v>
      </c>
      <c r="T2669" s="1" t="s">
        <v>16724</v>
      </c>
      <c r="U2669" s="1" t="s">
        <v>16724</v>
      </c>
      <c r="V2669" s="1" t="s">
        <v>169</v>
      </c>
      <c r="W2669" s="3"/>
      <c r="X2669" s="1"/>
      <c r="Y2669" s="38"/>
    </row>
    <row r="2670" spans="2:25" ht="18" customHeight="1" x14ac:dyDescent="0.25">
      <c r="B2670" s="2">
        <v>1</v>
      </c>
      <c r="C2670" s="1" t="s">
        <v>64</v>
      </c>
      <c r="D2670" s="1" t="s">
        <v>138</v>
      </c>
      <c r="E2670" s="1" t="s">
        <v>139</v>
      </c>
      <c r="F2670" s="1" t="s">
        <v>21169</v>
      </c>
      <c r="G2670" s="1" t="s">
        <v>21170</v>
      </c>
      <c r="H2670" s="2">
        <v>777372</v>
      </c>
      <c r="I2670" s="1" t="s">
        <v>21164</v>
      </c>
      <c r="J2670" s="3" t="s">
        <v>21165</v>
      </c>
      <c r="K2670" s="3" t="s">
        <v>21166</v>
      </c>
      <c r="L2670" s="3" t="s">
        <v>21167</v>
      </c>
      <c r="M2670" s="3" t="s">
        <v>21168</v>
      </c>
      <c r="N2670" s="2" t="s">
        <v>72</v>
      </c>
      <c r="O2670" s="5">
        <v>43282</v>
      </c>
      <c r="P2670" s="5">
        <v>45291</v>
      </c>
      <c r="Q2670" s="4">
        <v>12000000</v>
      </c>
      <c r="R2670" s="4">
        <v>24140172</v>
      </c>
      <c r="S2670" s="11" t="s">
        <v>21172</v>
      </c>
      <c r="T2670" s="1" t="s">
        <v>753</v>
      </c>
      <c r="U2670" s="1" t="s">
        <v>21171</v>
      </c>
      <c r="V2670" s="1" t="s">
        <v>147</v>
      </c>
      <c r="W2670" s="3"/>
      <c r="X2670" s="1"/>
      <c r="Y2670" s="38"/>
    </row>
    <row r="2671" spans="2:25" ht="18" customHeight="1" x14ac:dyDescent="0.25">
      <c r="B2671" s="2">
        <v>2</v>
      </c>
      <c r="C2671" s="1" t="s">
        <v>64</v>
      </c>
      <c r="D2671" s="1" t="s">
        <v>138</v>
      </c>
      <c r="E2671" s="1" t="s">
        <v>161</v>
      </c>
      <c r="F2671" s="1" t="s">
        <v>434</v>
      </c>
      <c r="G2671" s="1" t="s">
        <v>168</v>
      </c>
      <c r="H2671" s="2">
        <v>799037</v>
      </c>
      <c r="I2671" s="1" t="s">
        <v>21173</v>
      </c>
      <c r="J2671" s="3" t="s">
        <v>21174</v>
      </c>
      <c r="K2671" s="3" t="s">
        <v>21175</v>
      </c>
      <c r="L2671" s="3" t="s">
        <v>21176</v>
      </c>
      <c r="M2671" s="3"/>
      <c r="N2671" s="2" t="s">
        <v>166</v>
      </c>
      <c r="O2671" s="5">
        <v>43280</v>
      </c>
      <c r="P2671" s="5">
        <v>44085</v>
      </c>
      <c r="Q2671" s="4">
        <v>170121.60000000001</v>
      </c>
      <c r="R2671" s="4">
        <v>170121.60000000001</v>
      </c>
      <c r="S2671" s="11" t="s">
        <v>21177</v>
      </c>
      <c r="T2671" s="1" t="s">
        <v>2203</v>
      </c>
      <c r="U2671" s="1" t="s">
        <v>2203</v>
      </c>
      <c r="V2671" s="1" t="s">
        <v>169</v>
      </c>
      <c r="W2671" s="3"/>
      <c r="X2671" s="1"/>
      <c r="Y2671" s="38"/>
    </row>
    <row r="2672" spans="2:25" ht="18" customHeight="1" x14ac:dyDescent="0.25">
      <c r="B2672" s="2">
        <v>2</v>
      </c>
      <c r="C2672" s="1" t="s">
        <v>64</v>
      </c>
      <c r="D2672" s="1" t="s">
        <v>138</v>
      </c>
      <c r="E2672" s="1" t="s">
        <v>161</v>
      </c>
      <c r="F2672" s="1" t="s">
        <v>167</v>
      </c>
      <c r="G2672" s="1" t="s">
        <v>168</v>
      </c>
      <c r="H2672" s="2">
        <v>750557</v>
      </c>
      <c r="I2672" s="1" t="s">
        <v>21178</v>
      </c>
      <c r="J2672" s="3" t="s">
        <v>21179</v>
      </c>
      <c r="K2672" s="3" t="s">
        <v>21180</v>
      </c>
      <c r="L2672" s="3" t="s">
        <v>21181</v>
      </c>
      <c r="M2672" s="3"/>
      <c r="N2672" s="2" t="s">
        <v>166</v>
      </c>
      <c r="O2672" s="5">
        <v>43280</v>
      </c>
      <c r="P2672" s="5">
        <v>44010</v>
      </c>
      <c r="Q2672" s="4">
        <v>158121.60000000001</v>
      </c>
      <c r="R2672" s="4">
        <v>158121.60000000001</v>
      </c>
      <c r="S2672" s="11" t="s">
        <v>21182</v>
      </c>
      <c r="T2672" s="1" t="s">
        <v>1209</v>
      </c>
      <c r="U2672" s="1" t="s">
        <v>1209</v>
      </c>
      <c r="V2672" s="1" t="s">
        <v>169</v>
      </c>
      <c r="W2672" s="3"/>
      <c r="X2672" s="1"/>
      <c r="Y2672" s="38"/>
    </row>
    <row r="2673" spans="2:25" ht="18" customHeight="1" x14ac:dyDescent="0.25">
      <c r="B2673" s="2">
        <v>12</v>
      </c>
      <c r="C2673" s="1" t="s">
        <v>64</v>
      </c>
      <c r="D2673" s="1" t="s">
        <v>138</v>
      </c>
      <c r="E2673" s="1" t="s">
        <v>161</v>
      </c>
      <c r="F2673" s="1" t="s">
        <v>434</v>
      </c>
      <c r="G2673" s="1" t="s">
        <v>168</v>
      </c>
      <c r="H2673" s="2">
        <v>799882</v>
      </c>
      <c r="I2673" s="1" t="s">
        <v>3485</v>
      </c>
      <c r="J2673" s="3" t="s">
        <v>3486</v>
      </c>
      <c r="K2673" s="3" t="s">
        <v>3487</v>
      </c>
      <c r="L2673" s="3" t="s">
        <v>3488</v>
      </c>
      <c r="M2673" s="3"/>
      <c r="N2673" s="2" t="s">
        <v>166</v>
      </c>
      <c r="O2673" s="5">
        <v>43266</v>
      </c>
      <c r="P2673" s="5">
        <v>43996</v>
      </c>
      <c r="Q2673" s="4">
        <v>173076</v>
      </c>
      <c r="R2673" s="4">
        <v>173076</v>
      </c>
      <c r="S2673" s="11" t="s">
        <v>3489</v>
      </c>
      <c r="T2673" s="1" t="s">
        <v>1048</v>
      </c>
      <c r="U2673" s="1" t="s">
        <v>1048</v>
      </c>
      <c r="V2673" s="1" t="s">
        <v>169</v>
      </c>
      <c r="W2673" s="3"/>
      <c r="X2673" s="1" t="s">
        <v>25651</v>
      </c>
      <c r="Y2673" s="38" t="s">
        <v>27</v>
      </c>
    </row>
    <row r="2674" spans="2:25" ht="18" customHeight="1" x14ac:dyDescent="0.25">
      <c r="B2674" s="2">
        <v>2</v>
      </c>
      <c r="C2674" s="1" t="s">
        <v>64</v>
      </c>
      <c r="D2674" s="1" t="s">
        <v>138</v>
      </c>
      <c r="E2674" s="1" t="s">
        <v>161</v>
      </c>
      <c r="F2674" s="1" t="s">
        <v>434</v>
      </c>
      <c r="G2674" s="1" t="s">
        <v>168</v>
      </c>
      <c r="H2674" s="2">
        <v>798381</v>
      </c>
      <c r="I2674" s="1" t="s">
        <v>21183</v>
      </c>
      <c r="J2674" s="3" t="s">
        <v>21184</v>
      </c>
      <c r="K2674" s="3" t="s">
        <v>21185</v>
      </c>
      <c r="L2674" s="3" t="s">
        <v>21186</v>
      </c>
      <c r="M2674" s="3"/>
      <c r="N2674" s="2" t="s">
        <v>166</v>
      </c>
      <c r="O2674" s="5">
        <v>43266</v>
      </c>
      <c r="P2674" s="5">
        <v>44103</v>
      </c>
      <c r="Q2674" s="4">
        <v>195454.8</v>
      </c>
      <c r="R2674" s="4">
        <v>195454.8</v>
      </c>
      <c r="S2674" s="11" t="s">
        <v>21187</v>
      </c>
      <c r="T2674" s="1" t="s">
        <v>1202</v>
      </c>
      <c r="U2674" s="1" t="s">
        <v>1202</v>
      </c>
      <c r="V2674" s="1" t="s">
        <v>169</v>
      </c>
      <c r="W2674" s="3"/>
      <c r="X2674" s="1"/>
      <c r="Y2674" s="38"/>
    </row>
    <row r="2675" spans="2:25" ht="18" customHeight="1" x14ac:dyDescent="0.25">
      <c r="B2675" s="2">
        <v>3</v>
      </c>
      <c r="C2675" s="1" t="s">
        <v>64</v>
      </c>
      <c r="D2675" s="1" t="s">
        <v>138</v>
      </c>
      <c r="E2675" s="1" t="s">
        <v>184</v>
      </c>
      <c r="F2675" s="1" t="s">
        <v>453</v>
      </c>
      <c r="G2675" s="1" t="s">
        <v>454</v>
      </c>
      <c r="H2675" s="2">
        <v>789182</v>
      </c>
      <c r="I2675" s="1" t="s">
        <v>869</v>
      </c>
      <c r="J2675" s="3" t="s">
        <v>870</v>
      </c>
      <c r="K2675" s="3" t="s">
        <v>871</v>
      </c>
      <c r="L2675" s="3" t="s">
        <v>872</v>
      </c>
      <c r="M2675" s="3"/>
      <c r="N2675" s="2" t="s">
        <v>166</v>
      </c>
      <c r="O2675" s="5">
        <v>43252</v>
      </c>
      <c r="P2675" s="5">
        <v>43799</v>
      </c>
      <c r="Q2675" s="4">
        <v>150000</v>
      </c>
      <c r="R2675" s="4">
        <v>150000</v>
      </c>
      <c r="S2675" s="11" t="s">
        <v>874</v>
      </c>
      <c r="T2675" s="1" t="s">
        <v>873</v>
      </c>
      <c r="U2675" s="1" t="s">
        <v>873</v>
      </c>
      <c r="V2675" s="1" t="s">
        <v>455</v>
      </c>
      <c r="W2675" s="3"/>
      <c r="X2675" s="1" t="s">
        <v>25643</v>
      </c>
      <c r="Y2675" s="38" t="s">
        <v>23</v>
      </c>
    </row>
    <row r="2676" spans="2:25" ht="18" customHeight="1" x14ac:dyDescent="0.25">
      <c r="B2676" s="2">
        <v>8</v>
      </c>
      <c r="C2676" s="1" t="s">
        <v>64</v>
      </c>
      <c r="D2676" s="1" t="s">
        <v>138</v>
      </c>
      <c r="E2676" s="1" t="s">
        <v>184</v>
      </c>
      <c r="F2676" s="1" t="s">
        <v>453</v>
      </c>
      <c r="G2676" s="1" t="s">
        <v>454</v>
      </c>
      <c r="H2676" s="2">
        <v>780915</v>
      </c>
      <c r="I2676" s="1" t="s">
        <v>1911</v>
      </c>
      <c r="J2676" s="3" t="s">
        <v>1912</v>
      </c>
      <c r="K2676" s="3" t="s">
        <v>1913</v>
      </c>
      <c r="L2676" s="3" t="s">
        <v>847</v>
      </c>
      <c r="M2676" s="3"/>
      <c r="N2676" s="2" t="s">
        <v>166</v>
      </c>
      <c r="O2676" s="5">
        <v>43252</v>
      </c>
      <c r="P2676" s="5">
        <v>43799</v>
      </c>
      <c r="Q2676" s="4">
        <v>150000</v>
      </c>
      <c r="R2676" s="4">
        <v>150000</v>
      </c>
      <c r="S2676" s="11" t="s">
        <v>1915</v>
      </c>
      <c r="T2676" s="1" t="s">
        <v>1914</v>
      </c>
      <c r="U2676" s="1" t="s">
        <v>1914</v>
      </c>
      <c r="V2676" s="1" t="s">
        <v>455</v>
      </c>
      <c r="W2676" s="3"/>
      <c r="X2676" s="1" t="s">
        <v>25650</v>
      </c>
      <c r="Y2676" s="38" t="s">
        <v>26</v>
      </c>
    </row>
    <row r="2677" spans="2:25" ht="18" customHeight="1" x14ac:dyDescent="0.25">
      <c r="B2677" s="2">
        <v>5</v>
      </c>
      <c r="C2677" s="1" t="s">
        <v>64</v>
      </c>
      <c r="D2677" s="1" t="s">
        <v>138</v>
      </c>
      <c r="E2677" s="1" t="s">
        <v>161</v>
      </c>
      <c r="F2677" s="1" t="s">
        <v>434</v>
      </c>
      <c r="G2677" s="1" t="s">
        <v>168</v>
      </c>
      <c r="H2677" s="2">
        <v>793071</v>
      </c>
      <c r="I2677" s="1" t="s">
        <v>1916</v>
      </c>
      <c r="J2677" s="3" t="s">
        <v>1917</v>
      </c>
      <c r="K2677" s="3" t="s">
        <v>1918</v>
      </c>
      <c r="L2677" s="3" t="s">
        <v>1919</v>
      </c>
      <c r="M2677" s="3"/>
      <c r="N2677" s="2" t="s">
        <v>166</v>
      </c>
      <c r="O2677" s="5">
        <v>43252</v>
      </c>
      <c r="P2677" s="5">
        <v>44013</v>
      </c>
      <c r="Q2677" s="4">
        <v>168277.2</v>
      </c>
      <c r="R2677" s="4">
        <v>168277.2</v>
      </c>
      <c r="S2677" s="11" t="s">
        <v>1920</v>
      </c>
      <c r="T2677" s="1" t="s">
        <v>1338</v>
      </c>
      <c r="U2677" s="1" t="s">
        <v>1338</v>
      </c>
      <c r="V2677" s="1" t="s">
        <v>169</v>
      </c>
      <c r="W2677" s="3"/>
      <c r="X2677" s="1" t="s">
        <v>25650</v>
      </c>
      <c r="Y2677" s="38" t="s">
        <v>26</v>
      </c>
    </row>
    <row r="2678" spans="2:25" ht="18" customHeight="1" x14ac:dyDescent="0.25">
      <c r="B2678" s="2">
        <v>19</v>
      </c>
      <c r="C2678" s="1" t="s">
        <v>64</v>
      </c>
      <c r="D2678" s="1" t="s">
        <v>138</v>
      </c>
      <c r="E2678" s="1" t="s">
        <v>184</v>
      </c>
      <c r="F2678" s="1" t="s">
        <v>1161</v>
      </c>
      <c r="G2678" s="1" t="s">
        <v>960</v>
      </c>
      <c r="H2678" s="2">
        <v>771486</v>
      </c>
      <c r="I2678" s="1" t="s">
        <v>3490</v>
      </c>
      <c r="J2678" s="3" t="s">
        <v>3491</v>
      </c>
      <c r="K2678" s="3" t="s">
        <v>3492</v>
      </c>
      <c r="L2678" s="3" t="s">
        <v>3493</v>
      </c>
      <c r="M2678" s="3" t="s">
        <v>3494</v>
      </c>
      <c r="N2678" s="2" t="s">
        <v>166</v>
      </c>
      <c r="O2678" s="5">
        <v>43252</v>
      </c>
      <c r="P2678" s="5">
        <v>45077</v>
      </c>
      <c r="Q2678" s="4">
        <v>2000000</v>
      </c>
      <c r="R2678" s="4">
        <v>2000000</v>
      </c>
      <c r="S2678" s="11" t="s">
        <v>3495</v>
      </c>
      <c r="T2678" s="1" t="s">
        <v>1032</v>
      </c>
      <c r="U2678" s="1" t="s">
        <v>1032</v>
      </c>
      <c r="V2678" s="1" t="s">
        <v>752</v>
      </c>
      <c r="W2678" s="3"/>
      <c r="X2678" s="1" t="s">
        <v>25651</v>
      </c>
      <c r="Y2678" s="38" t="s">
        <v>27</v>
      </c>
    </row>
    <row r="2679" spans="2:25" ht="18" customHeight="1" x14ac:dyDescent="0.25">
      <c r="B2679" s="2">
        <v>11</v>
      </c>
      <c r="C2679" s="1" t="s">
        <v>64</v>
      </c>
      <c r="D2679" s="1" t="s">
        <v>138</v>
      </c>
      <c r="E2679" s="1" t="s">
        <v>161</v>
      </c>
      <c r="F2679" s="1" t="s">
        <v>434</v>
      </c>
      <c r="G2679" s="1" t="s">
        <v>168</v>
      </c>
      <c r="H2679" s="2">
        <v>793569</v>
      </c>
      <c r="I2679" s="1" t="s">
        <v>3496</v>
      </c>
      <c r="J2679" s="3" t="s">
        <v>3497</v>
      </c>
      <c r="K2679" s="3" t="s">
        <v>3498</v>
      </c>
      <c r="L2679" s="3" t="s">
        <v>3499</v>
      </c>
      <c r="M2679" s="3"/>
      <c r="N2679" s="2" t="s">
        <v>166</v>
      </c>
      <c r="O2679" s="5">
        <v>43252</v>
      </c>
      <c r="P2679" s="5">
        <v>44087</v>
      </c>
      <c r="Q2679" s="4">
        <v>151648.79999999999</v>
      </c>
      <c r="R2679" s="4">
        <v>151648.79999999999</v>
      </c>
      <c r="S2679" s="11" t="s">
        <v>3500</v>
      </c>
      <c r="T2679" s="1" t="s">
        <v>1902</v>
      </c>
      <c r="U2679" s="1" t="s">
        <v>1902</v>
      </c>
      <c r="V2679" s="1" t="s">
        <v>169</v>
      </c>
      <c r="W2679" s="3"/>
      <c r="X2679" s="1" t="s">
        <v>25651</v>
      </c>
      <c r="Y2679" s="38" t="s">
        <v>27</v>
      </c>
    </row>
    <row r="2680" spans="2:25" ht="18" customHeight="1" x14ac:dyDescent="0.25">
      <c r="B2680" s="2">
        <v>10</v>
      </c>
      <c r="C2680" s="1" t="s">
        <v>64</v>
      </c>
      <c r="D2680" s="1" t="s">
        <v>138</v>
      </c>
      <c r="E2680" s="1" t="s">
        <v>184</v>
      </c>
      <c r="F2680" s="1" t="s">
        <v>453</v>
      </c>
      <c r="G2680" s="1" t="s">
        <v>454</v>
      </c>
      <c r="H2680" s="2">
        <v>780458</v>
      </c>
      <c r="I2680" s="1" t="s">
        <v>3501</v>
      </c>
      <c r="J2680" s="3" t="s">
        <v>3502</v>
      </c>
      <c r="K2680" s="3" t="s">
        <v>3503</v>
      </c>
      <c r="L2680" s="3" t="s">
        <v>2215</v>
      </c>
      <c r="M2680" s="3"/>
      <c r="N2680" s="2" t="s">
        <v>166</v>
      </c>
      <c r="O2680" s="5">
        <v>43252</v>
      </c>
      <c r="P2680" s="5">
        <v>43616</v>
      </c>
      <c r="Q2680" s="4">
        <v>149645</v>
      </c>
      <c r="R2680" s="4">
        <v>149645</v>
      </c>
      <c r="S2680" s="11" t="s">
        <v>3505</v>
      </c>
      <c r="T2680" s="1" t="s">
        <v>3504</v>
      </c>
      <c r="U2680" s="1" t="s">
        <v>3504</v>
      </c>
      <c r="V2680" s="1" t="s">
        <v>455</v>
      </c>
      <c r="W2680" s="3"/>
      <c r="X2680" s="1" t="s">
        <v>25651</v>
      </c>
      <c r="Y2680" s="38" t="s">
        <v>27</v>
      </c>
    </row>
    <row r="2681" spans="2:25" ht="18" customHeight="1" x14ac:dyDescent="0.25">
      <c r="B2681" s="2">
        <v>10</v>
      </c>
      <c r="C2681" s="1" t="s">
        <v>64</v>
      </c>
      <c r="D2681" s="1" t="s">
        <v>138</v>
      </c>
      <c r="E2681" s="1" t="s">
        <v>368</v>
      </c>
      <c r="F2681" s="1" t="s">
        <v>374</v>
      </c>
      <c r="G2681" s="1" t="s">
        <v>375</v>
      </c>
      <c r="H2681" s="2">
        <v>811744</v>
      </c>
      <c r="I2681" s="1" t="s">
        <v>3506</v>
      </c>
      <c r="J2681" s="3" t="s">
        <v>3507</v>
      </c>
      <c r="K2681" s="3" t="s">
        <v>3508</v>
      </c>
      <c r="L2681" s="3" t="s">
        <v>3509</v>
      </c>
      <c r="M2681" s="3" t="s">
        <v>3510</v>
      </c>
      <c r="N2681" s="2" t="s">
        <v>166</v>
      </c>
      <c r="O2681" s="5">
        <v>43252</v>
      </c>
      <c r="P2681" s="5">
        <v>44500</v>
      </c>
      <c r="Q2681" s="4">
        <v>1993367.25</v>
      </c>
      <c r="R2681" s="4">
        <v>2847667.5</v>
      </c>
      <c r="S2681" s="11" t="s">
        <v>3512</v>
      </c>
      <c r="T2681" s="1" t="s">
        <v>3511</v>
      </c>
      <c r="U2681" s="1" t="s">
        <v>3511</v>
      </c>
      <c r="V2681" s="1" t="s">
        <v>376</v>
      </c>
      <c r="W2681" s="3"/>
      <c r="X2681" s="1" t="s">
        <v>25651</v>
      </c>
      <c r="Y2681" s="38" t="s">
        <v>27</v>
      </c>
    </row>
    <row r="2682" spans="2:25" ht="18" customHeight="1" x14ac:dyDescent="0.25">
      <c r="B2682" s="2">
        <v>9</v>
      </c>
      <c r="C2682" s="1" t="s">
        <v>64</v>
      </c>
      <c r="D2682" s="1" t="s">
        <v>138</v>
      </c>
      <c r="E2682" s="1" t="s">
        <v>184</v>
      </c>
      <c r="F2682" s="1" t="s">
        <v>1161</v>
      </c>
      <c r="G2682" s="1" t="s">
        <v>960</v>
      </c>
      <c r="H2682" s="2">
        <v>772970</v>
      </c>
      <c r="I2682" s="1" t="s">
        <v>3513</v>
      </c>
      <c r="J2682" s="3" t="s">
        <v>3514</v>
      </c>
      <c r="K2682" s="3" t="s">
        <v>3515</v>
      </c>
      <c r="L2682" s="3" t="s">
        <v>2215</v>
      </c>
      <c r="M2682" s="3" t="s">
        <v>3513</v>
      </c>
      <c r="N2682" s="2" t="s">
        <v>72</v>
      </c>
      <c r="O2682" s="5">
        <v>43252</v>
      </c>
      <c r="P2682" s="5">
        <v>45626</v>
      </c>
      <c r="Q2682" s="4">
        <v>1996325</v>
      </c>
      <c r="R2682" s="4">
        <v>1996325</v>
      </c>
      <c r="S2682" s="11" t="s">
        <v>3518</v>
      </c>
      <c r="T2682" s="1" t="s">
        <v>3516</v>
      </c>
      <c r="U2682" s="1" t="s">
        <v>3517</v>
      </c>
      <c r="V2682" s="1" t="s">
        <v>752</v>
      </c>
      <c r="W2682" s="3"/>
      <c r="X2682" s="1" t="s">
        <v>25651</v>
      </c>
      <c r="Y2682" s="38" t="s">
        <v>27</v>
      </c>
    </row>
    <row r="2683" spans="2:25" ht="18" customHeight="1" x14ac:dyDescent="0.25">
      <c r="B2683" s="2">
        <v>11</v>
      </c>
      <c r="C2683" s="1" t="s">
        <v>64</v>
      </c>
      <c r="D2683" s="1" t="s">
        <v>138</v>
      </c>
      <c r="E2683" s="1" t="s">
        <v>161</v>
      </c>
      <c r="F2683" s="1" t="s">
        <v>434</v>
      </c>
      <c r="G2683" s="1" t="s">
        <v>168</v>
      </c>
      <c r="H2683" s="2">
        <v>799829</v>
      </c>
      <c r="I2683" s="1" t="s">
        <v>4400</v>
      </c>
      <c r="J2683" s="3" t="s">
        <v>4401</v>
      </c>
      <c r="K2683" s="3" t="s">
        <v>4402</v>
      </c>
      <c r="L2683" s="3" t="s">
        <v>4403</v>
      </c>
      <c r="M2683" s="3"/>
      <c r="N2683" s="2" t="s">
        <v>166</v>
      </c>
      <c r="O2683" s="5">
        <v>43252</v>
      </c>
      <c r="P2683" s="5">
        <v>43982</v>
      </c>
      <c r="Q2683" s="4">
        <v>183454.8</v>
      </c>
      <c r="R2683" s="4">
        <v>183454.8</v>
      </c>
      <c r="S2683" s="11" t="s">
        <v>4405</v>
      </c>
      <c r="T2683" s="1" t="s">
        <v>4404</v>
      </c>
      <c r="U2683" s="1" t="s">
        <v>4404</v>
      </c>
      <c r="V2683" s="1" t="s">
        <v>169</v>
      </c>
      <c r="W2683" s="3"/>
      <c r="X2683" s="1" t="s">
        <v>25647</v>
      </c>
      <c r="Y2683" s="38" t="s">
        <v>28</v>
      </c>
    </row>
    <row r="2684" spans="2:25" ht="18" customHeight="1" x14ac:dyDescent="0.25">
      <c r="B2684" s="2">
        <v>30</v>
      </c>
      <c r="C2684" s="1" t="s">
        <v>64</v>
      </c>
      <c r="D2684" s="1" t="s">
        <v>138</v>
      </c>
      <c r="E2684" s="1" t="s">
        <v>161</v>
      </c>
      <c r="F2684" s="1" t="s">
        <v>434</v>
      </c>
      <c r="G2684" s="1" t="s">
        <v>168</v>
      </c>
      <c r="H2684" s="2">
        <v>800112</v>
      </c>
      <c r="I2684" s="1" t="s">
        <v>5217</v>
      </c>
      <c r="J2684" s="3" t="s">
        <v>5218</v>
      </c>
      <c r="K2684" s="3" t="s">
        <v>5219</v>
      </c>
      <c r="L2684" s="3" t="s">
        <v>5220</v>
      </c>
      <c r="M2684" s="3"/>
      <c r="N2684" s="2" t="s">
        <v>166</v>
      </c>
      <c r="O2684" s="5">
        <v>43252</v>
      </c>
      <c r="P2684" s="5">
        <v>43982</v>
      </c>
      <c r="Q2684" s="4">
        <v>195454.8</v>
      </c>
      <c r="R2684" s="4">
        <v>195454.8</v>
      </c>
      <c r="S2684" s="11" t="s">
        <v>5222</v>
      </c>
      <c r="T2684" s="1" t="s">
        <v>5221</v>
      </c>
      <c r="U2684" s="1" t="s">
        <v>5221</v>
      </c>
      <c r="V2684" s="1" t="s">
        <v>169</v>
      </c>
      <c r="W2684" s="3"/>
      <c r="X2684" s="1" t="s">
        <v>25646</v>
      </c>
      <c r="Y2684" s="38" t="s">
        <v>29</v>
      </c>
    </row>
    <row r="2685" spans="2:25" ht="18" customHeight="1" x14ac:dyDescent="0.25">
      <c r="B2685" s="2">
        <v>8</v>
      </c>
      <c r="C2685" s="1" t="s">
        <v>64</v>
      </c>
      <c r="D2685" s="1" t="s">
        <v>138</v>
      </c>
      <c r="E2685" s="1" t="s">
        <v>161</v>
      </c>
      <c r="F2685" s="1" t="s">
        <v>1983</v>
      </c>
      <c r="G2685" s="1" t="s">
        <v>1180</v>
      </c>
      <c r="H2685" s="2">
        <v>765104</v>
      </c>
      <c r="I2685" s="1" t="s">
        <v>6539</v>
      </c>
      <c r="J2685" s="3" t="s">
        <v>6540</v>
      </c>
      <c r="K2685" s="3" t="s">
        <v>6541</v>
      </c>
      <c r="L2685" s="3" t="s">
        <v>6542</v>
      </c>
      <c r="M2685" s="3" t="s">
        <v>6543</v>
      </c>
      <c r="N2685" s="2" t="s">
        <v>166</v>
      </c>
      <c r="O2685" s="5">
        <v>43252</v>
      </c>
      <c r="P2685" s="5">
        <v>44895</v>
      </c>
      <c r="Q2685" s="4">
        <v>3347488.66</v>
      </c>
      <c r="R2685" s="4">
        <v>3347488.66</v>
      </c>
      <c r="S2685" s="11" t="s">
        <v>6545</v>
      </c>
      <c r="T2685" s="1" t="s">
        <v>633</v>
      </c>
      <c r="U2685" s="1" t="s">
        <v>6544</v>
      </c>
      <c r="V2685" s="1" t="s">
        <v>2974</v>
      </c>
      <c r="W2685" s="3"/>
      <c r="X2685" s="1" t="s">
        <v>25643</v>
      </c>
      <c r="Y2685" s="38" t="s">
        <v>38</v>
      </c>
    </row>
    <row r="2686" spans="2:25" ht="18" customHeight="1" x14ac:dyDescent="0.25">
      <c r="B2686" s="2">
        <v>4</v>
      </c>
      <c r="C2686" s="1" t="s">
        <v>64</v>
      </c>
      <c r="D2686" s="1" t="s">
        <v>138</v>
      </c>
      <c r="E2686" s="1" t="s">
        <v>161</v>
      </c>
      <c r="F2686" s="1" t="s">
        <v>434</v>
      </c>
      <c r="G2686" s="1" t="s">
        <v>168</v>
      </c>
      <c r="H2686" s="2">
        <v>800274</v>
      </c>
      <c r="I2686" s="1" t="s">
        <v>6546</v>
      </c>
      <c r="J2686" s="3" t="s">
        <v>6547</v>
      </c>
      <c r="K2686" s="3" t="s">
        <v>6548</v>
      </c>
      <c r="L2686" s="3" t="s">
        <v>6549</v>
      </c>
      <c r="M2686" s="3"/>
      <c r="N2686" s="2" t="s">
        <v>166</v>
      </c>
      <c r="O2686" s="5">
        <v>43252</v>
      </c>
      <c r="P2686" s="5">
        <v>43982</v>
      </c>
      <c r="Q2686" s="4">
        <v>183454.8</v>
      </c>
      <c r="R2686" s="4">
        <v>183454.8</v>
      </c>
      <c r="S2686" s="11" t="s">
        <v>6550</v>
      </c>
      <c r="T2686" s="1" t="s">
        <v>193</v>
      </c>
      <c r="U2686" s="1" t="s">
        <v>193</v>
      </c>
      <c r="V2686" s="1" t="s">
        <v>169</v>
      </c>
      <c r="W2686" s="3"/>
      <c r="X2686" s="1" t="s">
        <v>25643</v>
      </c>
      <c r="Y2686" s="38" t="s">
        <v>38</v>
      </c>
    </row>
    <row r="2687" spans="2:25" ht="18" customHeight="1" x14ac:dyDescent="0.25">
      <c r="B2687" s="2">
        <v>18</v>
      </c>
      <c r="C2687" s="1" t="s">
        <v>64</v>
      </c>
      <c r="D2687" s="1" t="s">
        <v>138</v>
      </c>
      <c r="E2687" s="1" t="s">
        <v>184</v>
      </c>
      <c r="F2687" s="1" t="s">
        <v>1161</v>
      </c>
      <c r="G2687" s="1" t="s">
        <v>960</v>
      </c>
      <c r="H2687" s="2">
        <v>772577</v>
      </c>
      <c r="I2687" s="1" t="s">
        <v>9871</v>
      </c>
      <c r="J2687" s="3" t="s">
        <v>9872</v>
      </c>
      <c r="K2687" s="3" t="s">
        <v>9873</v>
      </c>
      <c r="L2687" s="3" t="s">
        <v>9874</v>
      </c>
      <c r="M2687" s="3"/>
      <c r="N2687" s="2" t="s">
        <v>72</v>
      </c>
      <c r="O2687" s="5">
        <v>43252</v>
      </c>
      <c r="P2687" s="5">
        <v>45443</v>
      </c>
      <c r="Q2687" s="4">
        <v>1969768</v>
      </c>
      <c r="R2687" s="4">
        <v>1969768</v>
      </c>
      <c r="S2687" s="11" t="s">
        <v>9875</v>
      </c>
      <c r="T2687" s="1" t="s">
        <v>6838</v>
      </c>
      <c r="U2687" s="1" t="s">
        <v>6838</v>
      </c>
      <c r="V2687" s="1" t="s">
        <v>752</v>
      </c>
      <c r="W2687" s="3"/>
      <c r="X2687" s="1" t="s">
        <v>25646</v>
      </c>
      <c r="Y2687" s="38" t="s">
        <v>48</v>
      </c>
    </row>
    <row r="2688" spans="2:25" ht="18" customHeight="1" x14ac:dyDescent="0.25">
      <c r="B2688" s="2">
        <v>2</v>
      </c>
      <c r="C2688" s="1" t="s">
        <v>64</v>
      </c>
      <c r="D2688" s="1" t="s">
        <v>138</v>
      </c>
      <c r="E2688" s="1" t="s">
        <v>161</v>
      </c>
      <c r="F2688" s="1" t="s">
        <v>434</v>
      </c>
      <c r="G2688" s="1" t="s">
        <v>168</v>
      </c>
      <c r="H2688" s="2">
        <v>797949</v>
      </c>
      <c r="I2688" s="1" t="s">
        <v>10572</v>
      </c>
      <c r="J2688" s="3" t="s">
        <v>10573</v>
      </c>
      <c r="K2688" s="3" t="s">
        <v>10574</v>
      </c>
      <c r="L2688" s="3" t="s">
        <v>10575</v>
      </c>
      <c r="M2688" s="3"/>
      <c r="N2688" s="2" t="s">
        <v>166</v>
      </c>
      <c r="O2688" s="5">
        <v>43252</v>
      </c>
      <c r="P2688" s="5">
        <v>43982</v>
      </c>
      <c r="Q2688" s="4">
        <v>175419.6</v>
      </c>
      <c r="R2688" s="4">
        <v>175419.6</v>
      </c>
      <c r="S2688" s="11" t="s">
        <v>10576</v>
      </c>
      <c r="T2688" s="1" t="s">
        <v>3029</v>
      </c>
      <c r="U2688" s="1" t="s">
        <v>3029</v>
      </c>
      <c r="V2688" s="1" t="s">
        <v>169</v>
      </c>
      <c r="W2688" s="3"/>
      <c r="X2688" s="1" t="s">
        <v>25648</v>
      </c>
      <c r="Y2688" s="38" t="s">
        <v>51</v>
      </c>
    </row>
    <row r="2689" spans="2:25" ht="18" customHeight="1" x14ac:dyDescent="0.25">
      <c r="B2689" s="2">
        <v>2</v>
      </c>
      <c r="C2689" s="1" t="s">
        <v>126</v>
      </c>
      <c r="D2689" s="1" t="s">
        <v>172</v>
      </c>
      <c r="E2689" s="1" t="s">
        <v>172</v>
      </c>
      <c r="F2689" s="1" t="s">
        <v>11230</v>
      </c>
      <c r="G2689" s="1" t="s">
        <v>11231</v>
      </c>
      <c r="H2689" s="2">
        <v>831386</v>
      </c>
      <c r="I2689" s="1" t="s">
        <v>11131</v>
      </c>
      <c r="J2689" s="3" t="s">
        <v>11227</v>
      </c>
      <c r="K2689" s="3" t="s">
        <v>11228</v>
      </c>
      <c r="L2689" s="3"/>
      <c r="M2689" s="3" t="s">
        <v>11229</v>
      </c>
      <c r="N2689" s="2" t="s">
        <v>177</v>
      </c>
      <c r="O2689" s="5">
        <v>43252</v>
      </c>
      <c r="P2689" s="5">
        <v>44347</v>
      </c>
      <c r="Q2689" s="4">
        <v>600000</v>
      </c>
      <c r="R2689" s="4">
        <v>1000348.35</v>
      </c>
      <c r="S2689" s="11" t="s">
        <v>11233</v>
      </c>
      <c r="T2689" s="1" t="s">
        <v>671</v>
      </c>
      <c r="U2689" s="1" t="s">
        <v>11232</v>
      </c>
      <c r="V2689" s="1" t="s">
        <v>9313</v>
      </c>
      <c r="W2689" s="3" t="s">
        <v>11234</v>
      </c>
      <c r="X2689" s="1" t="s">
        <v>54</v>
      </c>
      <c r="Y2689" s="38" t="s">
        <v>55</v>
      </c>
    </row>
    <row r="2690" spans="2:25" ht="18" customHeight="1" x14ac:dyDescent="0.25">
      <c r="B2690" s="2">
        <v>5</v>
      </c>
      <c r="C2690" s="1" t="s">
        <v>64</v>
      </c>
      <c r="D2690" s="1" t="s">
        <v>138</v>
      </c>
      <c r="E2690" s="1" t="s">
        <v>368</v>
      </c>
      <c r="F2690" s="1" t="s">
        <v>374</v>
      </c>
      <c r="G2690" s="1" t="s">
        <v>375</v>
      </c>
      <c r="H2690" s="2">
        <v>812002</v>
      </c>
      <c r="I2690" s="1" t="s">
        <v>12130</v>
      </c>
      <c r="J2690" s="3" t="s">
        <v>12131</v>
      </c>
      <c r="K2690" s="3" t="s">
        <v>12132</v>
      </c>
      <c r="L2690" s="3" t="s">
        <v>12133</v>
      </c>
      <c r="M2690" s="3"/>
      <c r="N2690" s="2" t="s">
        <v>166</v>
      </c>
      <c r="O2690" s="5">
        <v>43252</v>
      </c>
      <c r="P2690" s="5">
        <v>44561</v>
      </c>
      <c r="Q2690" s="4">
        <v>1889169.63</v>
      </c>
      <c r="R2690" s="4">
        <v>2698813.75</v>
      </c>
      <c r="S2690" s="11" t="s">
        <v>12134</v>
      </c>
      <c r="T2690" s="1" t="s">
        <v>2532</v>
      </c>
      <c r="U2690" s="1" t="s">
        <v>2532</v>
      </c>
      <c r="V2690" s="1" t="s">
        <v>376</v>
      </c>
      <c r="W2690" s="3"/>
      <c r="X2690" s="1"/>
      <c r="Y2690" s="38" t="s">
        <v>62</v>
      </c>
    </row>
    <row r="2691" spans="2:25" ht="18" customHeight="1" x14ac:dyDescent="0.25">
      <c r="B2691" s="2">
        <v>5</v>
      </c>
      <c r="C2691" s="1" t="s">
        <v>64</v>
      </c>
      <c r="D2691" s="1" t="s">
        <v>138</v>
      </c>
      <c r="E2691" s="1" t="s">
        <v>368</v>
      </c>
      <c r="F2691" s="1" t="s">
        <v>374</v>
      </c>
      <c r="G2691" s="1" t="s">
        <v>375</v>
      </c>
      <c r="H2691" s="2">
        <v>817071</v>
      </c>
      <c r="I2691" s="1" t="s">
        <v>21188</v>
      </c>
      <c r="J2691" s="3" t="s">
        <v>21189</v>
      </c>
      <c r="K2691" s="3" t="s">
        <v>21190</v>
      </c>
      <c r="L2691" s="3" t="s">
        <v>21191</v>
      </c>
      <c r="M2691" s="3"/>
      <c r="N2691" s="2" t="s">
        <v>166</v>
      </c>
      <c r="O2691" s="5">
        <v>43252</v>
      </c>
      <c r="P2691" s="5">
        <v>43434</v>
      </c>
      <c r="Q2691" s="4">
        <v>50000</v>
      </c>
      <c r="R2691" s="4">
        <v>71429</v>
      </c>
      <c r="S2691" s="11" t="s">
        <v>21193</v>
      </c>
      <c r="T2691" s="1" t="s">
        <v>21192</v>
      </c>
      <c r="U2691" s="1" t="s">
        <v>21192</v>
      </c>
      <c r="V2691" s="1" t="s">
        <v>220</v>
      </c>
      <c r="W2691" s="3"/>
      <c r="X2691" s="1"/>
      <c r="Y2691" s="38"/>
    </row>
    <row r="2692" spans="2:25" ht="18" customHeight="1" x14ac:dyDescent="0.25">
      <c r="B2692" s="2">
        <v>1</v>
      </c>
      <c r="C2692" s="1" t="s">
        <v>64</v>
      </c>
      <c r="D2692" s="1" t="s">
        <v>138</v>
      </c>
      <c r="E2692" s="1" t="s">
        <v>184</v>
      </c>
      <c r="F2692" s="1" t="s">
        <v>1161</v>
      </c>
      <c r="G2692" s="1" t="s">
        <v>960</v>
      </c>
      <c r="H2692" s="2">
        <v>771349</v>
      </c>
      <c r="I2692" s="1" t="s">
        <v>21194</v>
      </c>
      <c r="J2692" s="3" t="s">
        <v>21195</v>
      </c>
      <c r="K2692" s="3" t="s">
        <v>21196</v>
      </c>
      <c r="L2692" s="3" t="s">
        <v>21197</v>
      </c>
      <c r="M2692" s="3" t="s">
        <v>21198</v>
      </c>
      <c r="N2692" s="2" t="s">
        <v>72</v>
      </c>
      <c r="O2692" s="5">
        <v>43252</v>
      </c>
      <c r="P2692" s="5">
        <v>45260</v>
      </c>
      <c r="Q2692" s="4">
        <v>1998809</v>
      </c>
      <c r="R2692" s="4">
        <v>1998809</v>
      </c>
      <c r="S2692" s="11" t="s">
        <v>21199</v>
      </c>
      <c r="T2692" s="1" t="s">
        <v>826</v>
      </c>
      <c r="U2692" s="1" t="s">
        <v>826</v>
      </c>
      <c r="V2692" s="1" t="s">
        <v>752</v>
      </c>
      <c r="W2692" s="3"/>
      <c r="X2692" s="1"/>
      <c r="Y2692" s="38"/>
    </row>
    <row r="2693" spans="2:25" ht="18" customHeight="1" x14ac:dyDescent="0.25">
      <c r="B2693" s="2">
        <v>17</v>
      </c>
      <c r="C2693" s="1" t="s">
        <v>64</v>
      </c>
      <c r="D2693" s="1" t="s">
        <v>138</v>
      </c>
      <c r="E2693" s="1" t="s">
        <v>184</v>
      </c>
      <c r="F2693" s="1" t="s">
        <v>889</v>
      </c>
      <c r="G2693" s="1" t="s">
        <v>411</v>
      </c>
      <c r="H2693" s="2">
        <v>759579</v>
      </c>
      <c r="I2693" s="1" t="s">
        <v>21200</v>
      </c>
      <c r="J2693" s="3" t="s">
        <v>21201</v>
      </c>
      <c r="K2693" s="3" t="s">
        <v>21202</v>
      </c>
      <c r="L2693" s="3" t="s">
        <v>847</v>
      </c>
      <c r="M2693" s="3" t="s">
        <v>21200</v>
      </c>
      <c r="N2693" s="2" t="s">
        <v>72</v>
      </c>
      <c r="O2693" s="5">
        <v>43252</v>
      </c>
      <c r="P2693" s="5">
        <v>45443</v>
      </c>
      <c r="Q2693" s="4">
        <v>1499375</v>
      </c>
      <c r="R2693" s="4">
        <v>1499375</v>
      </c>
      <c r="S2693" s="11" t="s">
        <v>21203</v>
      </c>
      <c r="T2693" s="1" t="s">
        <v>705</v>
      </c>
      <c r="U2693" s="1" t="s">
        <v>705</v>
      </c>
      <c r="V2693" s="1" t="s">
        <v>412</v>
      </c>
      <c r="W2693" s="3"/>
      <c r="X2693" s="1"/>
      <c r="Y2693" s="38"/>
    </row>
    <row r="2694" spans="2:25" ht="18" customHeight="1" x14ac:dyDescent="0.25">
      <c r="B2694" s="2">
        <v>14</v>
      </c>
      <c r="C2694" s="1" t="s">
        <v>64</v>
      </c>
      <c r="D2694" s="1" t="s">
        <v>138</v>
      </c>
      <c r="E2694" s="1" t="s">
        <v>161</v>
      </c>
      <c r="F2694" s="1" t="s">
        <v>1983</v>
      </c>
      <c r="G2694" s="1" t="s">
        <v>1180</v>
      </c>
      <c r="H2694" s="2">
        <v>765394</v>
      </c>
      <c r="I2694" s="1" t="s">
        <v>21204</v>
      </c>
      <c r="J2694" s="3" t="s">
        <v>21205</v>
      </c>
      <c r="K2694" s="3" t="s">
        <v>21206</v>
      </c>
      <c r="L2694" s="3" t="s">
        <v>18623</v>
      </c>
      <c r="M2694" s="3" t="s">
        <v>21207</v>
      </c>
      <c r="N2694" s="2" t="s">
        <v>72</v>
      </c>
      <c r="O2694" s="5">
        <v>43252</v>
      </c>
      <c r="P2694" s="5">
        <v>44895</v>
      </c>
      <c r="Q2694" s="4">
        <v>1273933.58</v>
      </c>
      <c r="R2694" s="4">
        <v>1273933.58</v>
      </c>
      <c r="S2694" s="11" t="s">
        <v>21209</v>
      </c>
      <c r="T2694" s="1" t="s">
        <v>1884</v>
      </c>
      <c r="U2694" s="1" t="s">
        <v>21208</v>
      </c>
      <c r="V2694" s="1" t="s">
        <v>2974</v>
      </c>
      <c r="W2694" s="3"/>
      <c r="X2694" s="1"/>
      <c r="Y2694" s="38"/>
    </row>
    <row r="2695" spans="2:25" ht="18" customHeight="1" x14ac:dyDescent="0.25">
      <c r="B2695" s="2">
        <v>10</v>
      </c>
      <c r="C2695" s="1" t="s">
        <v>64</v>
      </c>
      <c r="D2695" s="1" t="s">
        <v>138</v>
      </c>
      <c r="E2695" s="1" t="s">
        <v>184</v>
      </c>
      <c r="F2695" s="1" t="s">
        <v>1161</v>
      </c>
      <c r="G2695" s="1" t="s">
        <v>960</v>
      </c>
      <c r="H2695" s="2">
        <v>771443</v>
      </c>
      <c r="I2695" s="1" t="s">
        <v>21210</v>
      </c>
      <c r="J2695" s="3" t="s">
        <v>21211</v>
      </c>
      <c r="K2695" s="3" t="s">
        <v>21212</v>
      </c>
      <c r="L2695" s="3" t="s">
        <v>21213</v>
      </c>
      <c r="M2695" s="3" t="s">
        <v>21214</v>
      </c>
      <c r="N2695" s="2" t="s">
        <v>72</v>
      </c>
      <c r="O2695" s="5">
        <v>43252</v>
      </c>
      <c r="P2695" s="5">
        <v>45657</v>
      </c>
      <c r="Q2695" s="4">
        <v>1986650</v>
      </c>
      <c r="R2695" s="4">
        <v>1986650</v>
      </c>
      <c r="S2695" s="11" t="s">
        <v>21215</v>
      </c>
      <c r="T2695" s="1" t="s">
        <v>1202</v>
      </c>
      <c r="U2695" s="1" t="s">
        <v>1202</v>
      </c>
      <c r="V2695" s="1" t="s">
        <v>752</v>
      </c>
      <c r="W2695" s="3"/>
      <c r="X2695" s="1"/>
      <c r="Y2695" s="38"/>
    </row>
    <row r="2696" spans="2:25" ht="18" customHeight="1" x14ac:dyDescent="0.25">
      <c r="B2696" s="2">
        <v>6</v>
      </c>
      <c r="C2696" s="1" t="s">
        <v>64</v>
      </c>
      <c r="D2696" s="1" t="s">
        <v>138</v>
      </c>
      <c r="E2696" s="1" t="s">
        <v>184</v>
      </c>
      <c r="F2696" s="1" t="s">
        <v>453</v>
      </c>
      <c r="G2696" s="1" t="s">
        <v>454</v>
      </c>
      <c r="H2696" s="2">
        <v>790139</v>
      </c>
      <c r="I2696" s="1" t="s">
        <v>21216</v>
      </c>
      <c r="J2696" s="3" t="s">
        <v>21217</v>
      </c>
      <c r="K2696" s="3" t="s">
        <v>21218</v>
      </c>
      <c r="L2696" s="3" t="s">
        <v>1753</v>
      </c>
      <c r="M2696" s="3"/>
      <c r="N2696" s="2" t="s">
        <v>166</v>
      </c>
      <c r="O2696" s="5">
        <v>43252</v>
      </c>
      <c r="P2696" s="5">
        <v>43799</v>
      </c>
      <c r="Q2696" s="4">
        <v>150000</v>
      </c>
      <c r="R2696" s="4">
        <v>150000</v>
      </c>
      <c r="S2696" s="11" t="s">
        <v>21220</v>
      </c>
      <c r="T2696" s="1" t="s">
        <v>1449</v>
      </c>
      <c r="U2696" s="1" t="s">
        <v>21219</v>
      </c>
      <c r="V2696" s="1" t="s">
        <v>455</v>
      </c>
      <c r="W2696" s="3"/>
      <c r="X2696" s="1"/>
      <c r="Y2696" s="38"/>
    </row>
    <row r="2697" spans="2:25" ht="18" customHeight="1" x14ac:dyDescent="0.25">
      <c r="B2697" s="2">
        <v>5</v>
      </c>
      <c r="C2697" s="1" t="s">
        <v>64</v>
      </c>
      <c r="D2697" s="1" t="s">
        <v>138</v>
      </c>
      <c r="E2697" s="1" t="s">
        <v>161</v>
      </c>
      <c r="F2697" s="1" t="s">
        <v>434</v>
      </c>
      <c r="G2697" s="1" t="s">
        <v>168</v>
      </c>
      <c r="H2697" s="2">
        <v>794087</v>
      </c>
      <c r="I2697" s="1" t="s">
        <v>21221</v>
      </c>
      <c r="J2697" s="3" t="s">
        <v>21222</v>
      </c>
      <c r="K2697" s="3" t="s">
        <v>21223</v>
      </c>
      <c r="L2697" s="3" t="s">
        <v>21224</v>
      </c>
      <c r="M2697" s="3"/>
      <c r="N2697" s="2" t="s">
        <v>166</v>
      </c>
      <c r="O2697" s="5">
        <v>43252</v>
      </c>
      <c r="P2697" s="5">
        <v>44052</v>
      </c>
      <c r="Q2697" s="4">
        <v>179325.6</v>
      </c>
      <c r="R2697" s="4">
        <v>179325.6</v>
      </c>
      <c r="S2697" s="11" t="s">
        <v>21225</v>
      </c>
      <c r="T2697" s="1" t="s">
        <v>3222</v>
      </c>
      <c r="U2697" s="1" t="s">
        <v>3222</v>
      </c>
      <c r="V2697" s="1" t="s">
        <v>169</v>
      </c>
      <c r="W2697" s="3"/>
      <c r="X2697" s="1"/>
      <c r="Y2697" s="38"/>
    </row>
    <row r="2698" spans="2:25" ht="18" customHeight="1" x14ac:dyDescent="0.25">
      <c r="B2698" s="2">
        <v>5</v>
      </c>
      <c r="C2698" s="1" t="s">
        <v>64</v>
      </c>
      <c r="D2698" s="1" t="s">
        <v>138</v>
      </c>
      <c r="E2698" s="1" t="s">
        <v>184</v>
      </c>
      <c r="F2698" s="1" t="s">
        <v>4426</v>
      </c>
      <c r="G2698" s="1" t="s">
        <v>191</v>
      </c>
      <c r="H2698" s="2">
        <v>741888</v>
      </c>
      <c r="I2698" s="1" t="s">
        <v>21226</v>
      </c>
      <c r="J2698" s="3" t="s">
        <v>21227</v>
      </c>
      <c r="K2698" s="3" t="s">
        <v>21228</v>
      </c>
      <c r="L2698" s="3" t="s">
        <v>21229</v>
      </c>
      <c r="M2698" s="3"/>
      <c r="N2698" s="2" t="s">
        <v>72</v>
      </c>
      <c r="O2698" s="5">
        <v>43252</v>
      </c>
      <c r="P2698" s="5">
        <v>45443</v>
      </c>
      <c r="Q2698" s="4">
        <v>2499875</v>
      </c>
      <c r="R2698" s="4">
        <v>2499875</v>
      </c>
      <c r="S2698" s="11" t="s">
        <v>21231</v>
      </c>
      <c r="T2698" s="1" t="s">
        <v>1324</v>
      </c>
      <c r="U2698" s="1" t="s">
        <v>21230</v>
      </c>
      <c r="V2698" s="1" t="s">
        <v>192</v>
      </c>
      <c r="W2698" s="3"/>
      <c r="X2698" s="1"/>
      <c r="Y2698" s="38"/>
    </row>
    <row r="2699" spans="2:25" ht="18" customHeight="1" x14ac:dyDescent="0.25">
      <c r="B2699" s="2">
        <v>4</v>
      </c>
      <c r="C2699" s="1" t="s">
        <v>64</v>
      </c>
      <c r="D2699" s="1" t="s">
        <v>138</v>
      </c>
      <c r="E2699" s="1" t="s">
        <v>346</v>
      </c>
      <c r="F2699" s="1" t="s">
        <v>426</v>
      </c>
      <c r="G2699" s="1" t="s">
        <v>427</v>
      </c>
      <c r="H2699" s="2">
        <v>801075</v>
      </c>
      <c r="I2699" s="1" t="s">
        <v>21232</v>
      </c>
      <c r="J2699" s="3" t="s">
        <v>21233</v>
      </c>
      <c r="K2699" s="3" t="s">
        <v>21234</v>
      </c>
      <c r="L2699" s="3" t="s">
        <v>21235</v>
      </c>
      <c r="M2699" s="3" t="s">
        <v>21236</v>
      </c>
      <c r="N2699" s="2" t="s">
        <v>72</v>
      </c>
      <c r="O2699" s="5">
        <v>43252</v>
      </c>
      <c r="P2699" s="5">
        <v>45169</v>
      </c>
      <c r="Q2699" s="4">
        <v>3146973.75</v>
      </c>
      <c r="R2699" s="4">
        <v>3146973.75</v>
      </c>
      <c r="S2699" s="11" t="s">
        <v>21238</v>
      </c>
      <c r="T2699" s="1" t="s">
        <v>578</v>
      </c>
      <c r="U2699" s="1" t="s">
        <v>21237</v>
      </c>
      <c r="V2699" s="1" t="s">
        <v>147</v>
      </c>
      <c r="W2699" s="3"/>
      <c r="X2699" s="1"/>
      <c r="Y2699" s="38"/>
    </row>
    <row r="2700" spans="2:25" ht="18" customHeight="1" x14ac:dyDescent="0.25">
      <c r="B2700" s="2">
        <v>3</v>
      </c>
      <c r="C2700" s="1" t="s">
        <v>64</v>
      </c>
      <c r="D2700" s="1" t="s">
        <v>138</v>
      </c>
      <c r="E2700" s="1" t="s">
        <v>161</v>
      </c>
      <c r="F2700" s="1" t="s">
        <v>434</v>
      </c>
      <c r="G2700" s="1" t="s">
        <v>168</v>
      </c>
      <c r="H2700" s="2">
        <v>798560</v>
      </c>
      <c r="I2700" s="1" t="s">
        <v>21239</v>
      </c>
      <c r="J2700" s="3" t="s">
        <v>21240</v>
      </c>
      <c r="K2700" s="3" t="s">
        <v>21241</v>
      </c>
      <c r="L2700" s="3" t="s">
        <v>21242</v>
      </c>
      <c r="M2700" s="3"/>
      <c r="N2700" s="2" t="s">
        <v>166</v>
      </c>
      <c r="O2700" s="5">
        <v>43252</v>
      </c>
      <c r="P2700" s="5">
        <v>44304</v>
      </c>
      <c r="Q2700" s="4">
        <v>212194.8</v>
      </c>
      <c r="R2700" s="4">
        <v>212194.8</v>
      </c>
      <c r="S2700" s="11" t="s">
        <v>21243</v>
      </c>
      <c r="T2700" s="1" t="s">
        <v>826</v>
      </c>
      <c r="U2700" s="1" t="s">
        <v>826</v>
      </c>
      <c r="V2700" s="1" t="s">
        <v>169</v>
      </c>
      <c r="W2700" s="3"/>
      <c r="X2700" s="1"/>
      <c r="Y2700" s="38"/>
    </row>
    <row r="2701" spans="2:25" ht="18" customHeight="1" x14ac:dyDescent="0.25">
      <c r="B2701" s="2">
        <v>2</v>
      </c>
      <c r="C2701" s="1" t="s">
        <v>64</v>
      </c>
      <c r="D2701" s="1" t="s">
        <v>138</v>
      </c>
      <c r="E2701" s="1" t="s">
        <v>368</v>
      </c>
      <c r="F2701" s="1" t="s">
        <v>374</v>
      </c>
      <c r="G2701" s="1" t="s">
        <v>375</v>
      </c>
      <c r="H2701" s="2">
        <v>811389</v>
      </c>
      <c r="I2701" s="1" t="s">
        <v>21244</v>
      </c>
      <c r="J2701" s="3" t="s">
        <v>21245</v>
      </c>
      <c r="K2701" s="3" t="s">
        <v>21246</v>
      </c>
      <c r="L2701" s="3" t="s">
        <v>21247</v>
      </c>
      <c r="M2701" s="3"/>
      <c r="N2701" s="2" t="s">
        <v>166</v>
      </c>
      <c r="O2701" s="5">
        <v>43252</v>
      </c>
      <c r="P2701" s="5">
        <v>44104</v>
      </c>
      <c r="Q2701" s="4">
        <v>2489436.25</v>
      </c>
      <c r="R2701" s="4">
        <v>3556337.5</v>
      </c>
      <c r="S2701" s="11" t="s">
        <v>21249</v>
      </c>
      <c r="T2701" s="1" t="s">
        <v>21248</v>
      </c>
      <c r="U2701" s="1" t="s">
        <v>21248</v>
      </c>
      <c r="V2701" s="1" t="s">
        <v>376</v>
      </c>
      <c r="W2701" s="3"/>
      <c r="X2701" s="1"/>
      <c r="Y2701" s="38"/>
    </row>
    <row r="2702" spans="2:25" ht="18" customHeight="1" x14ac:dyDescent="0.25">
      <c r="B2702" s="2">
        <v>2</v>
      </c>
      <c r="C2702" s="1" t="s">
        <v>64</v>
      </c>
      <c r="D2702" s="1" t="s">
        <v>138</v>
      </c>
      <c r="E2702" s="1" t="s">
        <v>368</v>
      </c>
      <c r="F2702" s="1" t="s">
        <v>374</v>
      </c>
      <c r="G2702" s="1" t="s">
        <v>375</v>
      </c>
      <c r="H2702" s="2">
        <v>814638</v>
      </c>
      <c r="I2702" s="1" t="s">
        <v>21250</v>
      </c>
      <c r="J2702" s="3" t="s">
        <v>21251</v>
      </c>
      <c r="K2702" s="3" t="s">
        <v>21252</v>
      </c>
      <c r="L2702" s="3" t="s">
        <v>21253</v>
      </c>
      <c r="M2702" s="3"/>
      <c r="N2702" s="2" t="s">
        <v>166</v>
      </c>
      <c r="O2702" s="5">
        <v>43252</v>
      </c>
      <c r="P2702" s="5">
        <v>43373</v>
      </c>
      <c r="Q2702" s="4">
        <v>50000</v>
      </c>
      <c r="R2702" s="4">
        <v>71429</v>
      </c>
      <c r="S2702" s="11" t="s">
        <v>21255</v>
      </c>
      <c r="T2702" s="1" t="s">
        <v>21254</v>
      </c>
      <c r="U2702" s="1" t="s">
        <v>21254</v>
      </c>
      <c r="V2702" s="1" t="s">
        <v>220</v>
      </c>
      <c r="W2702" s="3"/>
      <c r="X2702" s="1"/>
      <c r="Y2702" s="38"/>
    </row>
    <row r="2703" spans="2:25" ht="18" customHeight="1" x14ac:dyDescent="0.25">
      <c r="B2703" s="2">
        <v>2</v>
      </c>
      <c r="C2703" s="1" t="s">
        <v>64</v>
      </c>
      <c r="D2703" s="1" t="s">
        <v>138</v>
      </c>
      <c r="E2703" s="1" t="s">
        <v>184</v>
      </c>
      <c r="F2703" s="1" t="s">
        <v>1161</v>
      </c>
      <c r="G2703" s="1" t="s">
        <v>960</v>
      </c>
      <c r="H2703" s="2">
        <v>769065</v>
      </c>
      <c r="I2703" s="1" t="s">
        <v>21256</v>
      </c>
      <c r="J2703" s="3" t="s">
        <v>21257</v>
      </c>
      <c r="K2703" s="3" t="s">
        <v>21258</v>
      </c>
      <c r="L2703" s="3" t="s">
        <v>21259</v>
      </c>
      <c r="M2703" s="3" t="s">
        <v>21256</v>
      </c>
      <c r="N2703" s="2" t="s">
        <v>72</v>
      </c>
      <c r="O2703" s="5">
        <v>43252</v>
      </c>
      <c r="P2703" s="5">
        <v>45808</v>
      </c>
      <c r="Q2703" s="4">
        <v>1955666</v>
      </c>
      <c r="R2703" s="4">
        <v>1955666</v>
      </c>
      <c r="S2703" s="11" t="s">
        <v>21260</v>
      </c>
      <c r="T2703" s="1" t="s">
        <v>456</v>
      </c>
      <c r="U2703" s="1" t="s">
        <v>456</v>
      </c>
      <c r="V2703" s="1" t="s">
        <v>752</v>
      </c>
      <c r="W2703" s="3"/>
      <c r="X2703" s="1"/>
      <c r="Y2703" s="38"/>
    </row>
    <row r="2704" spans="2:25" ht="18" customHeight="1" x14ac:dyDescent="0.25">
      <c r="B2704" s="2">
        <v>2</v>
      </c>
      <c r="C2704" s="1" t="s">
        <v>126</v>
      </c>
      <c r="D2704" s="1" t="s">
        <v>10917</v>
      </c>
      <c r="E2704" s="1"/>
      <c r="F2704" s="1"/>
      <c r="G2704" s="1"/>
      <c r="H2704" s="2">
        <v>95265199</v>
      </c>
      <c r="I2704" s="1" t="s">
        <v>21261</v>
      </c>
      <c r="J2704" s="3" t="s">
        <v>21262</v>
      </c>
      <c r="K2704" s="3" t="s">
        <v>21263</v>
      </c>
      <c r="L2704" s="3"/>
      <c r="M2704" s="3" t="s">
        <v>10921</v>
      </c>
      <c r="N2704" s="2" t="s">
        <v>199</v>
      </c>
      <c r="O2704" s="5">
        <v>43252</v>
      </c>
      <c r="P2704" s="5">
        <v>43616</v>
      </c>
      <c r="Q2704" s="4">
        <v>124999</v>
      </c>
      <c r="R2704" s="4">
        <v>166665</v>
      </c>
      <c r="S2704" s="11" t="s">
        <v>21265</v>
      </c>
      <c r="T2704" s="1" t="s">
        <v>21264</v>
      </c>
      <c r="U2704" s="1" t="s">
        <v>21264</v>
      </c>
      <c r="V2704" s="1"/>
      <c r="W2704" s="3" t="s">
        <v>10923</v>
      </c>
      <c r="X2704" s="1"/>
      <c r="Y2704" s="38"/>
    </row>
    <row r="2705" spans="2:25" ht="18" customHeight="1" x14ac:dyDescent="0.25">
      <c r="B2705" s="2">
        <v>1</v>
      </c>
      <c r="C2705" s="1" t="s">
        <v>64</v>
      </c>
      <c r="D2705" s="1" t="s">
        <v>138</v>
      </c>
      <c r="E2705" s="1" t="s">
        <v>184</v>
      </c>
      <c r="F2705" s="1" t="s">
        <v>1147</v>
      </c>
      <c r="G2705" s="1" t="s">
        <v>793</v>
      </c>
      <c r="H2705" s="2">
        <v>812766</v>
      </c>
      <c r="I2705" s="1" t="s">
        <v>21266</v>
      </c>
      <c r="J2705" s="3" t="s">
        <v>21267</v>
      </c>
      <c r="K2705" s="3" t="s">
        <v>21268</v>
      </c>
      <c r="L2705" s="3" t="s">
        <v>21269</v>
      </c>
      <c r="M2705" s="3"/>
      <c r="N2705" s="2" t="s">
        <v>166</v>
      </c>
      <c r="O2705" s="5">
        <v>43252</v>
      </c>
      <c r="P2705" s="5">
        <v>43799</v>
      </c>
      <c r="Q2705" s="4">
        <v>150000</v>
      </c>
      <c r="R2705" s="4">
        <v>150000</v>
      </c>
      <c r="S2705" s="11" t="s">
        <v>21270</v>
      </c>
      <c r="T2705" s="1" t="s">
        <v>2525</v>
      </c>
      <c r="U2705" s="1" t="s">
        <v>2525</v>
      </c>
      <c r="V2705" s="1" t="s">
        <v>455</v>
      </c>
      <c r="W2705" s="3"/>
      <c r="X2705" s="1"/>
      <c r="Y2705" s="38"/>
    </row>
    <row r="2706" spans="2:25" ht="18" customHeight="1" x14ac:dyDescent="0.25">
      <c r="B2706" s="2">
        <v>1</v>
      </c>
      <c r="C2706" s="1" t="s">
        <v>64</v>
      </c>
      <c r="D2706" s="1" t="s">
        <v>138</v>
      </c>
      <c r="E2706" s="1" t="s">
        <v>161</v>
      </c>
      <c r="F2706" s="1" t="s">
        <v>434</v>
      </c>
      <c r="G2706" s="1" t="s">
        <v>168</v>
      </c>
      <c r="H2706" s="2">
        <v>795605</v>
      </c>
      <c r="I2706" s="1" t="s">
        <v>21271</v>
      </c>
      <c r="J2706" s="3" t="s">
        <v>21272</v>
      </c>
      <c r="K2706" s="3" t="s">
        <v>21273</v>
      </c>
      <c r="L2706" s="3" t="s">
        <v>21274</v>
      </c>
      <c r="M2706" s="3"/>
      <c r="N2706" s="2" t="s">
        <v>166</v>
      </c>
      <c r="O2706" s="5">
        <v>43252</v>
      </c>
      <c r="P2706" s="5">
        <v>43982</v>
      </c>
      <c r="Q2706" s="4">
        <v>185076</v>
      </c>
      <c r="R2706" s="4">
        <v>185076</v>
      </c>
      <c r="S2706" s="11" t="s">
        <v>21275</v>
      </c>
      <c r="T2706" s="1" t="s">
        <v>170</v>
      </c>
      <c r="U2706" s="1" t="s">
        <v>170</v>
      </c>
      <c r="V2706" s="1" t="s">
        <v>169</v>
      </c>
      <c r="W2706" s="3"/>
      <c r="X2706" s="1"/>
      <c r="Y2706" s="38"/>
    </row>
    <row r="2707" spans="2:25" ht="18" customHeight="1" x14ac:dyDescent="0.25">
      <c r="B2707" s="2">
        <v>1</v>
      </c>
      <c r="C2707" s="1" t="s">
        <v>64</v>
      </c>
      <c r="D2707" s="1" t="s">
        <v>138</v>
      </c>
      <c r="E2707" s="1" t="s">
        <v>368</v>
      </c>
      <c r="F2707" s="1" t="s">
        <v>374</v>
      </c>
      <c r="G2707" s="1" t="s">
        <v>375</v>
      </c>
      <c r="H2707" s="2">
        <v>816635</v>
      </c>
      <c r="I2707" s="1" t="s">
        <v>21276</v>
      </c>
      <c r="J2707" s="3" t="s">
        <v>21277</v>
      </c>
      <c r="K2707" s="3" t="s">
        <v>21278</v>
      </c>
      <c r="L2707" s="3" t="s">
        <v>21279</v>
      </c>
      <c r="M2707" s="3"/>
      <c r="N2707" s="2" t="s">
        <v>166</v>
      </c>
      <c r="O2707" s="5">
        <v>43252</v>
      </c>
      <c r="P2707" s="5">
        <v>43373</v>
      </c>
      <c r="Q2707" s="4">
        <v>50000</v>
      </c>
      <c r="R2707" s="4">
        <v>71429</v>
      </c>
      <c r="S2707" s="11" t="s">
        <v>21281</v>
      </c>
      <c r="T2707" s="1" t="s">
        <v>21280</v>
      </c>
      <c r="U2707" s="1" t="s">
        <v>21280</v>
      </c>
      <c r="V2707" s="1" t="s">
        <v>220</v>
      </c>
      <c r="W2707" s="3"/>
      <c r="X2707" s="1"/>
      <c r="Y2707" s="38"/>
    </row>
    <row r="2708" spans="2:25" ht="18" customHeight="1" x14ac:dyDescent="0.25">
      <c r="B2708" s="2">
        <v>1</v>
      </c>
      <c r="C2708" s="1" t="s">
        <v>64</v>
      </c>
      <c r="D2708" s="1" t="s">
        <v>138</v>
      </c>
      <c r="E2708" s="1" t="s">
        <v>161</v>
      </c>
      <c r="F2708" s="1" t="s">
        <v>434</v>
      </c>
      <c r="G2708" s="1" t="s">
        <v>168</v>
      </c>
      <c r="H2708" s="2">
        <v>798119</v>
      </c>
      <c r="I2708" s="1" t="s">
        <v>21282</v>
      </c>
      <c r="J2708" s="3" t="s">
        <v>21283</v>
      </c>
      <c r="K2708" s="3" t="s">
        <v>21284</v>
      </c>
      <c r="L2708" s="3" t="s">
        <v>21285</v>
      </c>
      <c r="M2708" s="3"/>
      <c r="N2708" s="2" t="s">
        <v>166</v>
      </c>
      <c r="O2708" s="5">
        <v>43252</v>
      </c>
      <c r="P2708" s="5">
        <v>44347</v>
      </c>
      <c r="Q2708" s="4">
        <v>195454.8</v>
      </c>
      <c r="R2708" s="4">
        <v>195454.8</v>
      </c>
      <c r="S2708" s="11" t="s">
        <v>21286</v>
      </c>
      <c r="T2708" s="1" t="s">
        <v>1866</v>
      </c>
      <c r="U2708" s="1" t="s">
        <v>1866</v>
      </c>
      <c r="V2708" s="1" t="s">
        <v>169</v>
      </c>
      <c r="W2708" s="3"/>
      <c r="X2708" s="1"/>
      <c r="Y2708" s="38"/>
    </row>
    <row r="2709" spans="2:25" ht="18" customHeight="1" x14ac:dyDescent="0.25">
      <c r="B2709" s="2">
        <v>2</v>
      </c>
      <c r="C2709" s="1" t="s">
        <v>64</v>
      </c>
      <c r="D2709" s="1" t="s">
        <v>138</v>
      </c>
      <c r="E2709" s="1" t="s">
        <v>161</v>
      </c>
      <c r="F2709" s="1" t="s">
        <v>434</v>
      </c>
      <c r="G2709" s="1" t="s">
        <v>168</v>
      </c>
      <c r="H2709" s="2">
        <v>796287</v>
      </c>
      <c r="I2709" s="1" t="s">
        <v>8125</v>
      </c>
      <c r="J2709" s="3" t="s">
        <v>8126</v>
      </c>
      <c r="K2709" s="3" t="s">
        <v>8127</v>
      </c>
      <c r="L2709" s="3" t="s">
        <v>8128</v>
      </c>
      <c r="M2709" s="3"/>
      <c r="N2709" s="2" t="s">
        <v>166</v>
      </c>
      <c r="O2709" s="5">
        <v>43248</v>
      </c>
      <c r="P2709" s="5">
        <v>44230</v>
      </c>
      <c r="Q2709" s="4">
        <v>187866</v>
      </c>
      <c r="R2709" s="4">
        <v>187866</v>
      </c>
      <c r="S2709" s="11" t="s">
        <v>8129</v>
      </c>
      <c r="T2709" s="1" t="s">
        <v>4471</v>
      </c>
      <c r="U2709" s="1" t="s">
        <v>4471</v>
      </c>
      <c r="V2709" s="1" t="s">
        <v>169</v>
      </c>
      <c r="W2709" s="3"/>
      <c r="X2709" s="1" t="s">
        <v>25653</v>
      </c>
      <c r="Y2709" s="38" t="s">
        <v>40</v>
      </c>
    </row>
    <row r="2710" spans="2:25" ht="18" customHeight="1" x14ac:dyDescent="0.25">
      <c r="B2710" s="2">
        <v>1</v>
      </c>
      <c r="C2710" s="1" t="s">
        <v>64</v>
      </c>
      <c r="D2710" s="1" t="s">
        <v>138</v>
      </c>
      <c r="E2710" s="1" t="s">
        <v>161</v>
      </c>
      <c r="F2710" s="1" t="s">
        <v>434</v>
      </c>
      <c r="G2710" s="1" t="s">
        <v>168</v>
      </c>
      <c r="H2710" s="2">
        <v>797077</v>
      </c>
      <c r="I2710" s="1" t="s">
        <v>21287</v>
      </c>
      <c r="J2710" s="3" t="s">
        <v>21288</v>
      </c>
      <c r="K2710" s="3" t="s">
        <v>21289</v>
      </c>
      <c r="L2710" s="3" t="s">
        <v>21290</v>
      </c>
      <c r="M2710" s="3"/>
      <c r="N2710" s="2" t="s">
        <v>166</v>
      </c>
      <c r="O2710" s="5">
        <v>43241</v>
      </c>
      <c r="P2710" s="5">
        <v>44042</v>
      </c>
      <c r="Q2710" s="4">
        <v>168277.2</v>
      </c>
      <c r="R2710" s="4">
        <v>168277.2</v>
      </c>
      <c r="S2710" s="11" t="s">
        <v>21292</v>
      </c>
      <c r="T2710" s="1" t="s">
        <v>21291</v>
      </c>
      <c r="U2710" s="1" t="s">
        <v>21291</v>
      </c>
      <c r="V2710" s="1" t="s">
        <v>385</v>
      </c>
      <c r="W2710" s="3"/>
      <c r="X2710" s="1"/>
      <c r="Y2710" s="38"/>
    </row>
    <row r="2711" spans="2:25" ht="18" customHeight="1" x14ac:dyDescent="0.25">
      <c r="B2711" s="2">
        <v>11</v>
      </c>
      <c r="C2711" s="1" t="s">
        <v>64</v>
      </c>
      <c r="D2711" s="1" t="s">
        <v>138</v>
      </c>
      <c r="E2711" s="1" t="s">
        <v>161</v>
      </c>
      <c r="F2711" s="1" t="s">
        <v>20132</v>
      </c>
      <c r="G2711" s="1" t="s">
        <v>16833</v>
      </c>
      <c r="H2711" s="2">
        <v>800924</v>
      </c>
      <c r="I2711" s="1" t="s">
        <v>21293</v>
      </c>
      <c r="J2711" s="3" t="s">
        <v>21294</v>
      </c>
      <c r="K2711" s="3" t="s">
        <v>21295</v>
      </c>
      <c r="L2711" s="3"/>
      <c r="M2711" s="3" t="s">
        <v>21296</v>
      </c>
      <c r="N2711" s="2" t="s">
        <v>72</v>
      </c>
      <c r="O2711" s="5">
        <v>43222</v>
      </c>
      <c r="P2711" s="5">
        <v>45352</v>
      </c>
      <c r="Q2711" s="4">
        <v>3186000</v>
      </c>
      <c r="R2711" s="4">
        <v>6372000</v>
      </c>
      <c r="S2711" s="11" t="s">
        <v>21298</v>
      </c>
      <c r="T2711" s="1" t="s">
        <v>21297</v>
      </c>
      <c r="U2711" s="1" t="s">
        <v>21297</v>
      </c>
      <c r="V2711" s="1" t="s">
        <v>17112</v>
      </c>
      <c r="W2711" s="3"/>
      <c r="X2711" s="1"/>
      <c r="Y2711" s="38"/>
    </row>
    <row r="2712" spans="2:25" ht="18" customHeight="1" x14ac:dyDescent="0.25">
      <c r="B2712" s="2">
        <v>1</v>
      </c>
      <c r="C2712" s="1" t="s">
        <v>64</v>
      </c>
      <c r="D2712" s="1" t="s">
        <v>138</v>
      </c>
      <c r="E2712" s="1" t="s">
        <v>368</v>
      </c>
      <c r="F2712" s="1" t="s">
        <v>374</v>
      </c>
      <c r="G2712" s="1" t="s">
        <v>375</v>
      </c>
      <c r="H2712" s="2">
        <v>816846</v>
      </c>
      <c r="I2712" s="1" t="s">
        <v>437</v>
      </c>
      <c r="J2712" s="3" t="s">
        <v>438</v>
      </c>
      <c r="K2712" s="3" t="s">
        <v>439</v>
      </c>
      <c r="L2712" s="3" t="s">
        <v>440</v>
      </c>
      <c r="M2712" s="3"/>
      <c r="N2712" s="2" t="s">
        <v>166</v>
      </c>
      <c r="O2712" s="5">
        <v>43221</v>
      </c>
      <c r="P2712" s="5">
        <v>43373</v>
      </c>
      <c r="Q2712" s="4">
        <v>50000</v>
      </c>
      <c r="R2712" s="4">
        <v>71429</v>
      </c>
      <c r="S2712" s="11" t="s">
        <v>442</v>
      </c>
      <c r="T2712" s="1" t="s">
        <v>441</v>
      </c>
      <c r="U2712" s="1" t="s">
        <v>441</v>
      </c>
      <c r="V2712" s="1" t="s">
        <v>220</v>
      </c>
      <c r="W2712" s="3"/>
      <c r="X2712" s="1" t="s">
        <v>25655</v>
      </c>
      <c r="Y2712" s="38" t="s">
        <v>22</v>
      </c>
    </row>
    <row r="2713" spans="2:25" ht="18" customHeight="1" x14ac:dyDescent="0.25">
      <c r="B2713" s="2">
        <v>9</v>
      </c>
      <c r="C2713" s="1" t="s">
        <v>64</v>
      </c>
      <c r="D2713" s="1" t="s">
        <v>138</v>
      </c>
      <c r="E2713" s="1" t="s">
        <v>161</v>
      </c>
      <c r="F2713" s="1" t="s">
        <v>434</v>
      </c>
      <c r="G2713" s="1" t="s">
        <v>168</v>
      </c>
      <c r="H2713" s="2">
        <v>796491</v>
      </c>
      <c r="I2713" s="1" t="s">
        <v>875</v>
      </c>
      <c r="J2713" s="3" t="s">
        <v>876</v>
      </c>
      <c r="K2713" s="3" t="s">
        <v>877</v>
      </c>
      <c r="L2713" s="3" t="s">
        <v>591</v>
      </c>
      <c r="M2713" s="3"/>
      <c r="N2713" s="2" t="s">
        <v>166</v>
      </c>
      <c r="O2713" s="5">
        <v>43221</v>
      </c>
      <c r="P2713" s="5">
        <v>43951</v>
      </c>
      <c r="Q2713" s="4">
        <v>152653.20000000001</v>
      </c>
      <c r="R2713" s="4">
        <v>152653.20000000001</v>
      </c>
      <c r="S2713" s="11" t="s">
        <v>878</v>
      </c>
      <c r="T2713" s="1" t="s">
        <v>851</v>
      </c>
      <c r="U2713" s="1" t="s">
        <v>851</v>
      </c>
      <c r="V2713" s="1" t="s">
        <v>169</v>
      </c>
      <c r="W2713" s="3"/>
      <c r="X2713" s="1" t="s">
        <v>25643</v>
      </c>
      <c r="Y2713" s="38" t="s">
        <v>23</v>
      </c>
    </row>
    <row r="2714" spans="2:25" ht="18" customHeight="1" x14ac:dyDescent="0.25">
      <c r="B2714" s="2">
        <v>3</v>
      </c>
      <c r="C2714" s="1" t="s">
        <v>64</v>
      </c>
      <c r="D2714" s="1" t="s">
        <v>138</v>
      </c>
      <c r="E2714" s="1" t="s">
        <v>184</v>
      </c>
      <c r="F2714" s="1" t="s">
        <v>1161</v>
      </c>
      <c r="G2714" s="1" t="s">
        <v>960</v>
      </c>
      <c r="H2714" s="2">
        <v>770877</v>
      </c>
      <c r="I2714" s="1" t="s">
        <v>1156</v>
      </c>
      <c r="J2714" s="3" t="s">
        <v>1157</v>
      </c>
      <c r="K2714" s="3" t="s">
        <v>1158</v>
      </c>
      <c r="L2714" s="3" t="s">
        <v>1159</v>
      </c>
      <c r="M2714" s="3" t="s">
        <v>1160</v>
      </c>
      <c r="N2714" s="2" t="s">
        <v>72</v>
      </c>
      <c r="O2714" s="5">
        <v>43221</v>
      </c>
      <c r="P2714" s="5">
        <v>45230</v>
      </c>
      <c r="Q2714" s="4">
        <v>1999918</v>
      </c>
      <c r="R2714" s="4">
        <v>1999918</v>
      </c>
      <c r="S2714" s="11" t="s">
        <v>1163</v>
      </c>
      <c r="T2714" s="1" t="s">
        <v>1162</v>
      </c>
      <c r="U2714" s="1" t="s">
        <v>1162</v>
      </c>
      <c r="V2714" s="1" t="s">
        <v>752</v>
      </c>
      <c r="W2714" s="3"/>
      <c r="X2714" s="1" t="s">
        <v>54</v>
      </c>
      <c r="Y2714" s="38" t="s">
        <v>24</v>
      </c>
    </row>
    <row r="2715" spans="2:25" ht="18" customHeight="1" x14ac:dyDescent="0.25">
      <c r="B2715" s="2">
        <v>2</v>
      </c>
      <c r="C2715" s="1" t="s">
        <v>64</v>
      </c>
      <c r="D2715" s="1" t="s">
        <v>138</v>
      </c>
      <c r="E2715" s="1" t="s">
        <v>184</v>
      </c>
      <c r="F2715" s="1" t="s">
        <v>1161</v>
      </c>
      <c r="G2715" s="1" t="s">
        <v>960</v>
      </c>
      <c r="H2715" s="2">
        <v>769798</v>
      </c>
      <c r="I2715" s="1" t="s">
        <v>1921</v>
      </c>
      <c r="J2715" s="3" t="s">
        <v>1922</v>
      </c>
      <c r="K2715" s="3" t="s">
        <v>1923</v>
      </c>
      <c r="L2715" s="3" t="s">
        <v>1924</v>
      </c>
      <c r="M2715" s="3"/>
      <c r="N2715" s="2" t="s">
        <v>72</v>
      </c>
      <c r="O2715" s="5">
        <v>43221</v>
      </c>
      <c r="P2715" s="5">
        <v>45046</v>
      </c>
      <c r="Q2715" s="4">
        <v>2081747</v>
      </c>
      <c r="R2715" s="4">
        <v>2081747</v>
      </c>
      <c r="S2715" s="11" t="s">
        <v>1926</v>
      </c>
      <c r="T2715" s="1" t="s">
        <v>1209</v>
      </c>
      <c r="U2715" s="1" t="s">
        <v>1925</v>
      </c>
      <c r="V2715" s="1" t="s">
        <v>752</v>
      </c>
      <c r="W2715" s="3"/>
      <c r="X2715" s="1" t="s">
        <v>25650</v>
      </c>
      <c r="Y2715" s="38" t="s">
        <v>26</v>
      </c>
    </row>
    <row r="2716" spans="2:25" ht="18" customHeight="1" x14ac:dyDescent="0.25">
      <c r="B2716" s="2">
        <v>11</v>
      </c>
      <c r="C2716" s="1" t="s">
        <v>64</v>
      </c>
      <c r="D2716" s="1" t="s">
        <v>138</v>
      </c>
      <c r="E2716" s="1" t="s">
        <v>368</v>
      </c>
      <c r="F2716" s="1" t="s">
        <v>374</v>
      </c>
      <c r="G2716" s="1" t="s">
        <v>375</v>
      </c>
      <c r="H2716" s="2">
        <v>817116</v>
      </c>
      <c r="I2716" s="1" t="s">
        <v>3519</v>
      </c>
      <c r="J2716" s="3" t="s">
        <v>3520</v>
      </c>
      <c r="K2716" s="3" t="s">
        <v>3521</v>
      </c>
      <c r="L2716" s="3" t="s">
        <v>3522</v>
      </c>
      <c r="M2716" s="3"/>
      <c r="N2716" s="2" t="s">
        <v>166</v>
      </c>
      <c r="O2716" s="5">
        <v>43221</v>
      </c>
      <c r="P2716" s="5">
        <v>43373</v>
      </c>
      <c r="Q2716" s="4">
        <v>50000</v>
      </c>
      <c r="R2716" s="4">
        <v>71429</v>
      </c>
      <c r="S2716" s="11" t="s">
        <v>3524</v>
      </c>
      <c r="T2716" s="1" t="s">
        <v>3523</v>
      </c>
      <c r="U2716" s="1" t="s">
        <v>3523</v>
      </c>
      <c r="V2716" s="1" t="s">
        <v>220</v>
      </c>
      <c r="W2716" s="3"/>
      <c r="X2716" s="1" t="s">
        <v>25651</v>
      </c>
      <c r="Y2716" s="38" t="s">
        <v>27</v>
      </c>
    </row>
    <row r="2717" spans="2:25" ht="18" customHeight="1" x14ac:dyDescent="0.25">
      <c r="B2717" s="2">
        <v>9</v>
      </c>
      <c r="C2717" s="1" t="s">
        <v>64</v>
      </c>
      <c r="D2717" s="1" t="s">
        <v>138</v>
      </c>
      <c r="E2717" s="1" t="s">
        <v>368</v>
      </c>
      <c r="F2717" s="1" t="s">
        <v>374</v>
      </c>
      <c r="G2717" s="1" t="s">
        <v>375</v>
      </c>
      <c r="H2717" s="2">
        <v>816892</v>
      </c>
      <c r="I2717" s="1" t="s">
        <v>3525</v>
      </c>
      <c r="J2717" s="3" t="s">
        <v>3526</v>
      </c>
      <c r="K2717" s="3" t="s">
        <v>3527</v>
      </c>
      <c r="L2717" s="3" t="s">
        <v>3483</v>
      </c>
      <c r="M2717" s="3"/>
      <c r="N2717" s="2" t="s">
        <v>166</v>
      </c>
      <c r="O2717" s="5">
        <v>43221</v>
      </c>
      <c r="P2717" s="5">
        <v>43404</v>
      </c>
      <c r="Q2717" s="4">
        <v>50000</v>
      </c>
      <c r="R2717" s="4">
        <v>71429</v>
      </c>
      <c r="S2717" s="11" t="s">
        <v>3529</v>
      </c>
      <c r="T2717" s="1" t="s">
        <v>3528</v>
      </c>
      <c r="U2717" s="1" t="s">
        <v>3528</v>
      </c>
      <c r="V2717" s="1" t="s">
        <v>220</v>
      </c>
      <c r="W2717" s="3"/>
      <c r="X2717" s="1" t="s">
        <v>25651</v>
      </c>
      <c r="Y2717" s="38" t="s">
        <v>27</v>
      </c>
    </row>
    <row r="2718" spans="2:25" ht="18" customHeight="1" x14ac:dyDescent="0.25">
      <c r="B2718" s="2">
        <v>6</v>
      </c>
      <c r="C2718" s="1" t="s">
        <v>64</v>
      </c>
      <c r="D2718" s="1" t="s">
        <v>138</v>
      </c>
      <c r="E2718" s="1" t="s">
        <v>368</v>
      </c>
      <c r="F2718" s="1" t="s">
        <v>374</v>
      </c>
      <c r="G2718" s="1" t="s">
        <v>375</v>
      </c>
      <c r="H2718" s="2">
        <v>816514</v>
      </c>
      <c r="I2718" s="1" t="s">
        <v>3530</v>
      </c>
      <c r="J2718" s="3" t="s">
        <v>3531</v>
      </c>
      <c r="K2718" s="3" t="s">
        <v>3532</v>
      </c>
      <c r="L2718" s="3" t="s">
        <v>3533</v>
      </c>
      <c r="M2718" s="3"/>
      <c r="N2718" s="2" t="s">
        <v>166</v>
      </c>
      <c r="O2718" s="5">
        <v>43221</v>
      </c>
      <c r="P2718" s="5">
        <v>43343</v>
      </c>
      <c r="Q2718" s="4">
        <v>50000</v>
      </c>
      <c r="R2718" s="4">
        <v>71429</v>
      </c>
      <c r="S2718" s="11" t="s">
        <v>3535</v>
      </c>
      <c r="T2718" s="1" t="s">
        <v>3534</v>
      </c>
      <c r="U2718" s="1" t="s">
        <v>3534</v>
      </c>
      <c r="V2718" s="1" t="s">
        <v>220</v>
      </c>
      <c r="W2718" s="3"/>
      <c r="X2718" s="1" t="s">
        <v>25651</v>
      </c>
      <c r="Y2718" s="38" t="s">
        <v>27</v>
      </c>
    </row>
    <row r="2719" spans="2:25" ht="18" customHeight="1" x14ac:dyDescent="0.25">
      <c r="B2719" s="2">
        <v>11</v>
      </c>
      <c r="C2719" s="1" t="s">
        <v>64</v>
      </c>
      <c r="D2719" s="1" t="s">
        <v>138</v>
      </c>
      <c r="E2719" s="1" t="s">
        <v>184</v>
      </c>
      <c r="F2719" s="1" t="s">
        <v>1161</v>
      </c>
      <c r="G2719" s="1" t="s">
        <v>960</v>
      </c>
      <c r="H2719" s="2">
        <v>772345</v>
      </c>
      <c r="I2719" s="1" t="s">
        <v>4406</v>
      </c>
      <c r="J2719" s="3" t="s">
        <v>4407</v>
      </c>
      <c r="K2719" s="3" t="s">
        <v>4408</v>
      </c>
      <c r="L2719" s="3" t="s">
        <v>4409</v>
      </c>
      <c r="M2719" s="3"/>
      <c r="N2719" s="2" t="s">
        <v>72</v>
      </c>
      <c r="O2719" s="5">
        <v>43221</v>
      </c>
      <c r="P2719" s="5">
        <v>45412</v>
      </c>
      <c r="Q2719" s="4">
        <v>1996483</v>
      </c>
      <c r="R2719" s="4">
        <v>1996483</v>
      </c>
      <c r="S2719" s="11" t="s">
        <v>4411</v>
      </c>
      <c r="T2719" s="1" t="s">
        <v>4410</v>
      </c>
      <c r="U2719" s="1" t="s">
        <v>4410</v>
      </c>
      <c r="V2719" s="1" t="s">
        <v>752</v>
      </c>
      <c r="W2719" s="3"/>
      <c r="X2719" s="1" t="s">
        <v>25647</v>
      </c>
      <c r="Y2719" s="38" t="s">
        <v>28</v>
      </c>
    </row>
    <row r="2720" spans="2:25" ht="18" customHeight="1" x14ac:dyDescent="0.25">
      <c r="B2720" s="2">
        <v>9</v>
      </c>
      <c r="C2720" s="1" t="s">
        <v>64</v>
      </c>
      <c r="D2720" s="1" t="s">
        <v>138</v>
      </c>
      <c r="E2720" s="1" t="s">
        <v>368</v>
      </c>
      <c r="F2720" s="1" t="s">
        <v>374</v>
      </c>
      <c r="G2720" s="1" t="s">
        <v>375</v>
      </c>
      <c r="H2720" s="2">
        <v>812776</v>
      </c>
      <c r="I2720" s="1" t="s">
        <v>5223</v>
      </c>
      <c r="J2720" s="3" t="s">
        <v>5224</v>
      </c>
      <c r="K2720" s="3" t="s">
        <v>5225</v>
      </c>
      <c r="L2720" s="3" t="s">
        <v>5226</v>
      </c>
      <c r="M2720" s="3"/>
      <c r="N2720" s="2" t="s">
        <v>166</v>
      </c>
      <c r="O2720" s="5">
        <v>43221</v>
      </c>
      <c r="P2720" s="5">
        <v>43343</v>
      </c>
      <c r="Q2720" s="4">
        <v>50000</v>
      </c>
      <c r="R2720" s="4">
        <v>71429</v>
      </c>
      <c r="S2720" s="11" t="s">
        <v>5228</v>
      </c>
      <c r="T2720" s="1" t="s">
        <v>5227</v>
      </c>
      <c r="U2720" s="1" t="s">
        <v>5227</v>
      </c>
      <c r="V2720" s="1" t="s">
        <v>220</v>
      </c>
      <c r="W2720" s="3"/>
      <c r="X2720" s="1" t="s">
        <v>25646</v>
      </c>
      <c r="Y2720" s="38" t="s">
        <v>29</v>
      </c>
    </row>
    <row r="2721" spans="2:25" ht="18" customHeight="1" x14ac:dyDescent="0.25">
      <c r="B2721" s="2">
        <v>10</v>
      </c>
      <c r="C2721" s="1" t="s">
        <v>64</v>
      </c>
      <c r="D2721" s="1" t="s">
        <v>138</v>
      </c>
      <c r="E2721" s="1" t="s">
        <v>368</v>
      </c>
      <c r="F2721" s="1" t="s">
        <v>374</v>
      </c>
      <c r="G2721" s="1" t="s">
        <v>375</v>
      </c>
      <c r="H2721" s="2">
        <v>815686</v>
      </c>
      <c r="I2721" s="1" t="s">
        <v>5229</v>
      </c>
      <c r="J2721" s="3" t="s">
        <v>5230</v>
      </c>
      <c r="K2721" s="3" t="s">
        <v>5231</v>
      </c>
      <c r="L2721" s="3" t="s">
        <v>5232</v>
      </c>
      <c r="M2721" s="3"/>
      <c r="N2721" s="2" t="s">
        <v>166</v>
      </c>
      <c r="O2721" s="5">
        <v>43221</v>
      </c>
      <c r="P2721" s="5">
        <v>43373</v>
      </c>
      <c r="Q2721" s="4">
        <v>50000</v>
      </c>
      <c r="R2721" s="4">
        <v>71429</v>
      </c>
      <c r="S2721" s="11" t="s">
        <v>5234</v>
      </c>
      <c r="T2721" s="1" t="s">
        <v>5233</v>
      </c>
      <c r="U2721" s="1" t="s">
        <v>5233</v>
      </c>
      <c r="V2721" s="1" t="s">
        <v>220</v>
      </c>
      <c r="W2721" s="3"/>
      <c r="X2721" s="1" t="s">
        <v>25646</v>
      </c>
      <c r="Y2721" s="38" t="s">
        <v>29</v>
      </c>
    </row>
    <row r="2722" spans="2:25" ht="18" customHeight="1" x14ac:dyDescent="0.25">
      <c r="B2722" s="2">
        <v>7</v>
      </c>
      <c r="C2722" s="1" t="s">
        <v>64</v>
      </c>
      <c r="D2722" s="1" t="s">
        <v>138</v>
      </c>
      <c r="E2722" s="1" t="s">
        <v>161</v>
      </c>
      <c r="F2722" s="1" t="s">
        <v>434</v>
      </c>
      <c r="G2722" s="1" t="s">
        <v>168</v>
      </c>
      <c r="H2722" s="2">
        <v>797464</v>
      </c>
      <c r="I2722" s="1" t="s">
        <v>5235</v>
      </c>
      <c r="J2722" s="3" t="s">
        <v>5236</v>
      </c>
      <c r="K2722" s="3" t="s">
        <v>5237</v>
      </c>
      <c r="L2722" s="3" t="s">
        <v>5144</v>
      </c>
      <c r="M2722" s="3"/>
      <c r="N2722" s="2" t="s">
        <v>166</v>
      </c>
      <c r="O2722" s="5">
        <v>43221</v>
      </c>
      <c r="P2722" s="5">
        <v>44031</v>
      </c>
      <c r="Q2722" s="4">
        <v>180277.2</v>
      </c>
      <c r="R2722" s="4">
        <v>180277.2</v>
      </c>
      <c r="S2722" s="11" t="s">
        <v>5239</v>
      </c>
      <c r="T2722" s="1" t="s">
        <v>5238</v>
      </c>
      <c r="U2722" s="1" t="s">
        <v>5238</v>
      </c>
      <c r="V2722" s="1" t="s">
        <v>831</v>
      </c>
      <c r="W2722" s="3"/>
      <c r="X2722" s="1" t="s">
        <v>25646</v>
      </c>
      <c r="Y2722" s="38" t="s">
        <v>29</v>
      </c>
    </row>
    <row r="2723" spans="2:25" ht="18" customHeight="1" x14ac:dyDescent="0.25">
      <c r="B2723" s="2">
        <v>6</v>
      </c>
      <c r="C2723" s="1" t="s">
        <v>64</v>
      </c>
      <c r="D2723" s="1" t="s">
        <v>138</v>
      </c>
      <c r="E2723" s="1" t="s">
        <v>368</v>
      </c>
      <c r="F2723" s="1" t="s">
        <v>374</v>
      </c>
      <c r="G2723" s="1" t="s">
        <v>375</v>
      </c>
      <c r="H2723" s="2">
        <v>816194</v>
      </c>
      <c r="I2723" s="1" t="s">
        <v>5240</v>
      </c>
      <c r="J2723" s="3" t="s">
        <v>5241</v>
      </c>
      <c r="K2723" s="3" t="s">
        <v>5242</v>
      </c>
      <c r="L2723" s="3" t="s">
        <v>5243</v>
      </c>
      <c r="M2723" s="3"/>
      <c r="N2723" s="2" t="s">
        <v>166</v>
      </c>
      <c r="O2723" s="5">
        <v>43221</v>
      </c>
      <c r="P2723" s="5">
        <v>43373</v>
      </c>
      <c r="Q2723" s="4">
        <v>50000</v>
      </c>
      <c r="R2723" s="4">
        <v>71429</v>
      </c>
      <c r="S2723" s="11" t="s">
        <v>5245</v>
      </c>
      <c r="T2723" s="1" t="s">
        <v>5244</v>
      </c>
      <c r="U2723" s="1" t="s">
        <v>5244</v>
      </c>
      <c r="V2723" s="1" t="s">
        <v>220</v>
      </c>
      <c r="W2723" s="3"/>
      <c r="X2723" s="1" t="s">
        <v>25646</v>
      </c>
      <c r="Y2723" s="38" t="s">
        <v>29</v>
      </c>
    </row>
    <row r="2724" spans="2:25" ht="18" customHeight="1" x14ac:dyDescent="0.25">
      <c r="B2724" s="2">
        <v>6</v>
      </c>
      <c r="C2724" s="1" t="s">
        <v>64</v>
      </c>
      <c r="D2724" s="1" t="s">
        <v>138</v>
      </c>
      <c r="E2724" s="1" t="s">
        <v>368</v>
      </c>
      <c r="F2724" s="1" t="s">
        <v>374</v>
      </c>
      <c r="G2724" s="1" t="s">
        <v>375</v>
      </c>
      <c r="H2724" s="2">
        <v>815582</v>
      </c>
      <c r="I2724" s="1" t="s">
        <v>6551</v>
      </c>
      <c r="J2724" s="3" t="s">
        <v>6552</v>
      </c>
      <c r="K2724" s="3" t="s">
        <v>6553</v>
      </c>
      <c r="L2724" s="3" t="s">
        <v>6554</v>
      </c>
      <c r="M2724" s="3"/>
      <c r="N2724" s="2" t="s">
        <v>166</v>
      </c>
      <c r="O2724" s="5">
        <v>43221</v>
      </c>
      <c r="P2724" s="5">
        <v>43373</v>
      </c>
      <c r="Q2724" s="4">
        <v>50000</v>
      </c>
      <c r="R2724" s="4">
        <v>71429</v>
      </c>
      <c r="S2724" s="11" t="s">
        <v>6555</v>
      </c>
      <c r="T2724" s="1" t="s">
        <v>6264</v>
      </c>
      <c r="U2724" s="1" t="s">
        <v>6264</v>
      </c>
      <c r="V2724" s="1" t="s">
        <v>220</v>
      </c>
      <c r="W2724" s="3"/>
      <c r="X2724" s="1" t="s">
        <v>25643</v>
      </c>
      <c r="Y2724" s="38" t="s">
        <v>38</v>
      </c>
    </row>
    <row r="2725" spans="2:25" ht="18" customHeight="1" x14ac:dyDescent="0.25">
      <c r="B2725" s="2">
        <v>5</v>
      </c>
      <c r="C2725" s="1" t="s">
        <v>64</v>
      </c>
      <c r="D2725" s="1" t="s">
        <v>138</v>
      </c>
      <c r="E2725" s="1" t="s">
        <v>184</v>
      </c>
      <c r="F2725" s="1" t="s">
        <v>1161</v>
      </c>
      <c r="G2725" s="1" t="s">
        <v>960</v>
      </c>
      <c r="H2725" s="2">
        <v>772437</v>
      </c>
      <c r="I2725" s="1" t="s">
        <v>6556</v>
      </c>
      <c r="J2725" s="3" t="s">
        <v>6557</v>
      </c>
      <c r="K2725" s="3" t="s">
        <v>6558</v>
      </c>
      <c r="L2725" s="3" t="s">
        <v>6559</v>
      </c>
      <c r="M2725" s="3" t="s">
        <v>6560</v>
      </c>
      <c r="N2725" s="2" t="s">
        <v>166</v>
      </c>
      <c r="O2725" s="5">
        <v>43221</v>
      </c>
      <c r="P2725" s="5">
        <v>45046</v>
      </c>
      <c r="Q2725" s="4">
        <v>1980916</v>
      </c>
      <c r="R2725" s="4">
        <v>1980916</v>
      </c>
      <c r="S2725" s="11" t="s">
        <v>6561</v>
      </c>
      <c r="T2725" s="1" t="s">
        <v>753</v>
      </c>
      <c r="U2725" s="1" t="s">
        <v>753</v>
      </c>
      <c r="V2725" s="1" t="s">
        <v>752</v>
      </c>
      <c r="W2725" s="3"/>
      <c r="X2725" s="1" t="s">
        <v>25643</v>
      </c>
      <c r="Y2725" s="38" t="s">
        <v>38</v>
      </c>
    </row>
    <row r="2726" spans="2:25" ht="18" customHeight="1" x14ac:dyDescent="0.25">
      <c r="B2726" s="2">
        <v>3</v>
      </c>
      <c r="C2726" s="1" t="s">
        <v>64</v>
      </c>
      <c r="D2726" s="1" t="s">
        <v>138</v>
      </c>
      <c r="E2726" s="1" t="s">
        <v>184</v>
      </c>
      <c r="F2726" s="1" t="s">
        <v>1161</v>
      </c>
      <c r="G2726" s="1" t="s">
        <v>960</v>
      </c>
      <c r="H2726" s="2">
        <v>769080</v>
      </c>
      <c r="I2726" s="1" t="s">
        <v>6562</v>
      </c>
      <c r="J2726" s="3" t="s">
        <v>6563</v>
      </c>
      <c r="K2726" s="3" t="s">
        <v>6564</v>
      </c>
      <c r="L2726" s="3" t="s">
        <v>6565</v>
      </c>
      <c r="M2726" s="3" t="s">
        <v>6566</v>
      </c>
      <c r="N2726" s="2" t="s">
        <v>72</v>
      </c>
      <c r="O2726" s="5">
        <v>43221</v>
      </c>
      <c r="P2726" s="5">
        <v>45412</v>
      </c>
      <c r="Q2726" s="4">
        <v>1991387</v>
      </c>
      <c r="R2726" s="4">
        <v>1991387</v>
      </c>
      <c r="S2726" s="11" t="s">
        <v>6568</v>
      </c>
      <c r="T2726" s="1" t="s">
        <v>5221</v>
      </c>
      <c r="U2726" s="1" t="s">
        <v>6567</v>
      </c>
      <c r="V2726" s="1" t="s">
        <v>752</v>
      </c>
      <c r="W2726" s="3"/>
      <c r="X2726" s="1" t="s">
        <v>25643</v>
      </c>
      <c r="Y2726" s="38" t="s">
        <v>38</v>
      </c>
    </row>
    <row r="2727" spans="2:25" ht="18" customHeight="1" x14ac:dyDescent="0.25">
      <c r="B2727" s="2">
        <v>3</v>
      </c>
      <c r="C2727" s="1" t="s">
        <v>64</v>
      </c>
      <c r="D2727" s="1" t="s">
        <v>138</v>
      </c>
      <c r="E2727" s="1" t="s">
        <v>368</v>
      </c>
      <c r="F2727" s="1" t="s">
        <v>374</v>
      </c>
      <c r="G2727" s="1" t="s">
        <v>375</v>
      </c>
      <c r="H2727" s="2">
        <v>816551</v>
      </c>
      <c r="I2727" s="1" t="s">
        <v>7327</v>
      </c>
      <c r="J2727" s="3" t="s">
        <v>7328</v>
      </c>
      <c r="K2727" s="3" t="s">
        <v>7329</v>
      </c>
      <c r="L2727" s="3" t="s">
        <v>7330</v>
      </c>
      <c r="M2727" s="3"/>
      <c r="N2727" s="2" t="s">
        <v>166</v>
      </c>
      <c r="O2727" s="5">
        <v>43221</v>
      </c>
      <c r="P2727" s="5">
        <v>43343</v>
      </c>
      <c r="Q2727" s="4">
        <v>50000</v>
      </c>
      <c r="R2727" s="4">
        <v>71429</v>
      </c>
      <c r="S2727" s="11" t="s">
        <v>7332</v>
      </c>
      <c r="T2727" s="1" t="s">
        <v>7331</v>
      </c>
      <c r="U2727" s="1" t="s">
        <v>7331</v>
      </c>
      <c r="V2727" s="1" t="s">
        <v>220</v>
      </c>
      <c r="W2727" s="3"/>
      <c r="X2727" s="1" t="s">
        <v>25646</v>
      </c>
      <c r="Y2727" s="38" t="s">
        <v>39</v>
      </c>
    </row>
    <row r="2728" spans="2:25" ht="18" customHeight="1" x14ac:dyDescent="0.25">
      <c r="B2728" s="2">
        <v>7</v>
      </c>
      <c r="C2728" s="1" t="s">
        <v>64</v>
      </c>
      <c r="D2728" s="1" t="s">
        <v>138</v>
      </c>
      <c r="E2728" s="1" t="s">
        <v>213</v>
      </c>
      <c r="F2728" s="1" t="s">
        <v>479</v>
      </c>
      <c r="G2728" s="1" t="s">
        <v>480</v>
      </c>
      <c r="H2728" s="2">
        <v>806446</v>
      </c>
      <c r="I2728" s="1" t="s">
        <v>9335</v>
      </c>
      <c r="J2728" s="3" t="s">
        <v>9336</v>
      </c>
      <c r="K2728" s="3" t="s">
        <v>9337</v>
      </c>
      <c r="L2728" s="3" t="s">
        <v>9338</v>
      </c>
      <c r="M2728" s="3"/>
      <c r="N2728" s="2" t="s">
        <v>166</v>
      </c>
      <c r="O2728" s="5">
        <v>43221</v>
      </c>
      <c r="P2728" s="5">
        <v>43951</v>
      </c>
      <c r="Q2728" s="4">
        <v>1295700</v>
      </c>
      <c r="R2728" s="4">
        <v>1851000</v>
      </c>
      <c r="S2728" s="11" t="s">
        <v>9340</v>
      </c>
      <c r="T2728" s="1" t="s">
        <v>9339</v>
      </c>
      <c r="U2728" s="1" t="s">
        <v>9339</v>
      </c>
      <c r="V2728" s="1" t="s">
        <v>376</v>
      </c>
      <c r="W2728" s="3"/>
      <c r="X2728" s="1" t="s">
        <v>25647</v>
      </c>
      <c r="Y2728" s="38" t="s">
        <v>47</v>
      </c>
    </row>
    <row r="2729" spans="2:25" ht="18" customHeight="1" x14ac:dyDescent="0.25">
      <c r="B2729" s="2">
        <v>24</v>
      </c>
      <c r="C2729" s="1" t="s">
        <v>64</v>
      </c>
      <c r="D2729" s="1" t="s">
        <v>138</v>
      </c>
      <c r="E2729" s="1" t="s">
        <v>161</v>
      </c>
      <c r="F2729" s="1" t="s">
        <v>434</v>
      </c>
      <c r="G2729" s="1" t="s">
        <v>168</v>
      </c>
      <c r="H2729" s="2">
        <v>795441</v>
      </c>
      <c r="I2729" s="1" t="s">
        <v>9876</v>
      </c>
      <c r="J2729" s="3" t="s">
        <v>9877</v>
      </c>
      <c r="K2729" s="3" t="s">
        <v>9878</v>
      </c>
      <c r="L2729" s="3" t="s">
        <v>9879</v>
      </c>
      <c r="M2729" s="3"/>
      <c r="N2729" s="2" t="s">
        <v>166</v>
      </c>
      <c r="O2729" s="5">
        <v>43221</v>
      </c>
      <c r="P2729" s="5">
        <v>43951</v>
      </c>
      <c r="Q2729" s="4">
        <v>146462.39999999999</v>
      </c>
      <c r="R2729" s="4">
        <v>146462.39999999999</v>
      </c>
      <c r="S2729" s="11" t="s">
        <v>9881</v>
      </c>
      <c r="T2729" s="1" t="s">
        <v>9880</v>
      </c>
      <c r="U2729" s="1" t="s">
        <v>9880</v>
      </c>
      <c r="V2729" s="1" t="s">
        <v>169</v>
      </c>
      <c r="W2729" s="3"/>
      <c r="X2729" s="1" t="s">
        <v>25646</v>
      </c>
      <c r="Y2729" s="38" t="s">
        <v>48</v>
      </c>
    </row>
    <row r="2730" spans="2:25" ht="18" customHeight="1" x14ac:dyDescent="0.25">
      <c r="B2730" s="2">
        <v>10</v>
      </c>
      <c r="C2730" s="1" t="s">
        <v>64</v>
      </c>
      <c r="D2730" s="1" t="s">
        <v>138</v>
      </c>
      <c r="E2730" s="1" t="s">
        <v>184</v>
      </c>
      <c r="F2730" s="1" t="s">
        <v>889</v>
      </c>
      <c r="G2730" s="1" t="s">
        <v>411</v>
      </c>
      <c r="H2730" s="2">
        <v>759159</v>
      </c>
      <c r="I2730" s="1" t="s">
        <v>9882</v>
      </c>
      <c r="J2730" s="3" t="s">
        <v>9883</v>
      </c>
      <c r="K2730" s="3" t="s">
        <v>9884</v>
      </c>
      <c r="L2730" s="3" t="s">
        <v>9885</v>
      </c>
      <c r="M2730" s="3" t="s">
        <v>9886</v>
      </c>
      <c r="N2730" s="2" t="s">
        <v>72</v>
      </c>
      <c r="O2730" s="5">
        <v>43221</v>
      </c>
      <c r="P2730" s="5">
        <v>45412</v>
      </c>
      <c r="Q2730" s="4">
        <v>1499575</v>
      </c>
      <c r="R2730" s="4">
        <v>1499575</v>
      </c>
      <c r="S2730" s="11" t="s">
        <v>9888</v>
      </c>
      <c r="T2730" s="1" t="s">
        <v>1366</v>
      </c>
      <c r="U2730" s="1" t="s">
        <v>9887</v>
      </c>
      <c r="V2730" s="1" t="s">
        <v>412</v>
      </c>
      <c r="W2730" s="3"/>
      <c r="X2730" s="1" t="s">
        <v>25646</v>
      </c>
      <c r="Y2730" s="38" t="s">
        <v>48</v>
      </c>
    </row>
    <row r="2731" spans="2:25" ht="18" customHeight="1" x14ac:dyDescent="0.25">
      <c r="B2731" s="2">
        <v>4</v>
      </c>
      <c r="C2731" s="1" t="s">
        <v>64</v>
      </c>
      <c r="D2731" s="1" t="s">
        <v>138</v>
      </c>
      <c r="E2731" s="1" t="s">
        <v>139</v>
      </c>
      <c r="F2731" s="1" t="s">
        <v>10582</v>
      </c>
      <c r="G2731" s="1" t="s">
        <v>10583</v>
      </c>
      <c r="H2731" s="2">
        <v>777492</v>
      </c>
      <c r="I2731" s="1" t="s">
        <v>10577</v>
      </c>
      <c r="J2731" s="3" t="s">
        <v>10578</v>
      </c>
      <c r="K2731" s="3" t="s">
        <v>10579</v>
      </c>
      <c r="L2731" s="3" t="s">
        <v>10580</v>
      </c>
      <c r="M2731" s="3" t="s">
        <v>10581</v>
      </c>
      <c r="N2731" s="2" t="s">
        <v>72</v>
      </c>
      <c r="O2731" s="5">
        <v>43221</v>
      </c>
      <c r="P2731" s="5">
        <v>45230</v>
      </c>
      <c r="Q2731" s="4">
        <v>6000000</v>
      </c>
      <c r="R2731" s="4">
        <v>13549159.890000001</v>
      </c>
      <c r="S2731" s="11" t="s">
        <v>10585</v>
      </c>
      <c r="T2731" s="1" t="s">
        <v>2838</v>
      </c>
      <c r="U2731" s="1" t="s">
        <v>10584</v>
      </c>
      <c r="V2731" s="1" t="s">
        <v>147</v>
      </c>
      <c r="W2731" s="3"/>
      <c r="X2731" s="1" t="s">
        <v>25648</v>
      </c>
      <c r="Y2731" s="38" t="s">
        <v>51</v>
      </c>
    </row>
    <row r="2732" spans="2:25" ht="18" customHeight="1" x14ac:dyDescent="0.25">
      <c r="B2732" s="2">
        <v>5</v>
      </c>
      <c r="C2732" s="1" t="s">
        <v>126</v>
      </c>
      <c r="D2732" s="1" t="s">
        <v>10917</v>
      </c>
      <c r="E2732" s="1"/>
      <c r="F2732" s="1"/>
      <c r="G2732" s="1"/>
      <c r="H2732" s="2">
        <v>95265194</v>
      </c>
      <c r="I2732" s="1" t="s">
        <v>10964</v>
      </c>
      <c r="J2732" s="3" t="s">
        <v>10965</v>
      </c>
      <c r="K2732" s="3" t="s">
        <v>10966</v>
      </c>
      <c r="L2732" s="3"/>
      <c r="M2732" s="3" t="s">
        <v>10921</v>
      </c>
      <c r="N2732" s="2" t="s">
        <v>199</v>
      </c>
      <c r="O2732" s="5">
        <v>43221</v>
      </c>
      <c r="P2732" s="5">
        <v>43708</v>
      </c>
      <c r="Q2732" s="4">
        <v>125000</v>
      </c>
      <c r="R2732" s="4">
        <v>166667</v>
      </c>
      <c r="S2732" s="11" t="s">
        <v>10968</v>
      </c>
      <c r="T2732" s="1" t="s">
        <v>10967</v>
      </c>
      <c r="U2732" s="1" t="s">
        <v>10967</v>
      </c>
      <c r="V2732" s="1"/>
      <c r="W2732" s="3" t="s">
        <v>10923</v>
      </c>
      <c r="X2732" s="1" t="s">
        <v>25650</v>
      </c>
      <c r="Y2732" s="38" t="s">
        <v>52</v>
      </c>
    </row>
    <row r="2733" spans="2:25" ht="18" customHeight="1" x14ac:dyDescent="0.25">
      <c r="B2733" s="2">
        <v>2</v>
      </c>
      <c r="C2733" s="1" t="s">
        <v>64</v>
      </c>
      <c r="D2733" s="1" t="s">
        <v>138</v>
      </c>
      <c r="E2733" s="1" t="s">
        <v>184</v>
      </c>
      <c r="F2733" s="1" t="s">
        <v>1161</v>
      </c>
      <c r="G2733" s="1" t="s">
        <v>960</v>
      </c>
      <c r="H2733" s="2">
        <v>771387</v>
      </c>
      <c r="I2733" s="1" t="s">
        <v>10969</v>
      </c>
      <c r="J2733" s="3" t="s">
        <v>10970</v>
      </c>
      <c r="K2733" s="3" t="s">
        <v>10971</v>
      </c>
      <c r="L2733" s="3" t="s">
        <v>10972</v>
      </c>
      <c r="M2733" s="3" t="s">
        <v>10973</v>
      </c>
      <c r="N2733" s="2" t="s">
        <v>72</v>
      </c>
      <c r="O2733" s="5">
        <v>43221</v>
      </c>
      <c r="P2733" s="5">
        <v>45596</v>
      </c>
      <c r="Q2733" s="4">
        <v>1968688</v>
      </c>
      <c r="R2733" s="4">
        <v>1968688</v>
      </c>
      <c r="S2733" s="11" t="s">
        <v>10975</v>
      </c>
      <c r="T2733" s="1" t="s">
        <v>10974</v>
      </c>
      <c r="U2733" s="1" t="s">
        <v>10974</v>
      </c>
      <c r="V2733" s="1" t="s">
        <v>752</v>
      </c>
      <c r="W2733" s="3"/>
      <c r="X2733" s="1" t="s">
        <v>25650</v>
      </c>
      <c r="Y2733" s="38" t="s">
        <v>52</v>
      </c>
    </row>
    <row r="2734" spans="2:25" ht="18" customHeight="1" x14ac:dyDescent="0.25">
      <c r="B2734" s="2">
        <v>10</v>
      </c>
      <c r="C2734" s="1" t="s">
        <v>64</v>
      </c>
      <c r="D2734" s="1" t="s">
        <v>138</v>
      </c>
      <c r="E2734" s="1" t="s">
        <v>161</v>
      </c>
      <c r="F2734" s="1" t="s">
        <v>434</v>
      </c>
      <c r="G2734" s="1" t="s">
        <v>168</v>
      </c>
      <c r="H2734" s="2">
        <v>792866</v>
      </c>
      <c r="I2734" s="1" t="s">
        <v>21299</v>
      </c>
      <c r="J2734" s="3" t="s">
        <v>21300</v>
      </c>
      <c r="K2734" s="3" t="s">
        <v>21301</v>
      </c>
      <c r="L2734" s="3" t="s">
        <v>21302</v>
      </c>
      <c r="M2734" s="3" t="s">
        <v>21303</v>
      </c>
      <c r="N2734" s="2" t="s">
        <v>463</v>
      </c>
      <c r="O2734" s="5">
        <v>43221</v>
      </c>
      <c r="P2734" s="5">
        <v>44592</v>
      </c>
      <c r="Q2734" s="4">
        <v>263385</v>
      </c>
      <c r="R2734" s="4">
        <v>263385</v>
      </c>
      <c r="S2734" s="11" t="s">
        <v>21305</v>
      </c>
      <c r="T2734" s="1" t="s">
        <v>8100</v>
      </c>
      <c r="U2734" s="1" t="s">
        <v>21304</v>
      </c>
      <c r="V2734" s="1" t="s">
        <v>743</v>
      </c>
      <c r="W2734" s="3"/>
      <c r="X2734" s="1"/>
      <c r="Y2734" s="38"/>
    </row>
    <row r="2735" spans="2:25" ht="18" customHeight="1" x14ac:dyDescent="0.25">
      <c r="B2735" s="2">
        <v>13</v>
      </c>
      <c r="C2735" s="1" t="s">
        <v>64</v>
      </c>
      <c r="D2735" s="1" t="s">
        <v>138</v>
      </c>
      <c r="E2735" s="1" t="s">
        <v>368</v>
      </c>
      <c r="F2735" s="1" t="s">
        <v>374</v>
      </c>
      <c r="G2735" s="1" t="s">
        <v>375</v>
      </c>
      <c r="H2735" s="2">
        <v>815858</v>
      </c>
      <c r="I2735" s="1" t="s">
        <v>21306</v>
      </c>
      <c r="J2735" s="3" t="s">
        <v>21307</v>
      </c>
      <c r="K2735" s="3" t="s">
        <v>21308</v>
      </c>
      <c r="L2735" s="3" t="s">
        <v>21309</v>
      </c>
      <c r="M2735" s="3"/>
      <c r="N2735" s="2" t="s">
        <v>166</v>
      </c>
      <c r="O2735" s="5">
        <v>43221</v>
      </c>
      <c r="P2735" s="5">
        <v>43373</v>
      </c>
      <c r="Q2735" s="4">
        <v>50000</v>
      </c>
      <c r="R2735" s="4">
        <v>71429</v>
      </c>
      <c r="S2735" s="11" t="s">
        <v>21310</v>
      </c>
      <c r="T2735" s="1" t="s">
        <v>16798</v>
      </c>
      <c r="U2735" s="1" t="s">
        <v>16798</v>
      </c>
      <c r="V2735" s="1" t="s">
        <v>220</v>
      </c>
      <c r="W2735" s="3"/>
      <c r="X2735" s="1"/>
      <c r="Y2735" s="38"/>
    </row>
    <row r="2736" spans="2:25" ht="18" customHeight="1" x14ac:dyDescent="0.25">
      <c r="B2736" s="2">
        <v>10</v>
      </c>
      <c r="C2736" s="1" t="s">
        <v>64</v>
      </c>
      <c r="D2736" s="1" t="s">
        <v>138</v>
      </c>
      <c r="E2736" s="1" t="s">
        <v>368</v>
      </c>
      <c r="F2736" s="1" t="s">
        <v>374</v>
      </c>
      <c r="G2736" s="1" t="s">
        <v>375</v>
      </c>
      <c r="H2736" s="2">
        <v>815529</v>
      </c>
      <c r="I2736" s="1" t="s">
        <v>21311</v>
      </c>
      <c r="J2736" s="3" t="s">
        <v>21312</v>
      </c>
      <c r="K2736" s="3" t="s">
        <v>21313</v>
      </c>
      <c r="L2736" s="3" t="s">
        <v>21314</v>
      </c>
      <c r="M2736" s="3"/>
      <c r="N2736" s="2" t="s">
        <v>166</v>
      </c>
      <c r="O2736" s="5">
        <v>43221</v>
      </c>
      <c r="P2736" s="5">
        <v>43343</v>
      </c>
      <c r="Q2736" s="4">
        <v>50000</v>
      </c>
      <c r="R2736" s="4">
        <v>71429</v>
      </c>
      <c r="S2736" s="11" t="s">
        <v>21316</v>
      </c>
      <c r="T2736" s="1" t="s">
        <v>21315</v>
      </c>
      <c r="U2736" s="1" t="s">
        <v>21315</v>
      </c>
      <c r="V2736" s="1" t="s">
        <v>220</v>
      </c>
      <c r="W2736" s="3"/>
      <c r="X2736" s="1"/>
      <c r="Y2736" s="38"/>
    </row>
    <row r="2737" spans="2:25" ht="18" customHeight="1" x14ac:dyDescent="0.25">
      <c r="B2737" s="2">
        <v>7</v>
      </c>
      <c r="C2737" s="1" t="s">
        <v>64</v>
      </c>
      <c r="D2737" s="1" t="s">
        <v>138</v>
      </c>
      <c r="E2737" s="1" t="s">
        <v>368</v>
      </c>
      <c r="F2737" s="1" t="s">
        <v>374</v>
      </c>
      <c r="G2737" s="1" t="s">
        <v>375</v>
      </c>
      <c r="H2737" s="2">
        <v>811360</v>
      </c>
      <c r="I2737" s="1" t="s">
        <v>21317</v>
      </c>
      <c r="J2737" s="3" t="s">
        <v>21318</v>
      </c>
      <c r="K2737" s="3" t="s">
        <v>21319</v>
      </c>
      <c r="L2737" s="3" t="s">
        <v>646</v>
      </c>
      <c r="M2737" s="3"/>
      <c r="N2737" s="2" t="s">
        <v>166</v>
      </c>
      <c r="O2737" s="5">
        <v>43221</v>
      </c>
      <c r="P2737" s="5">
        <v>43951</v>
      </c>
      <c r="Q2737" s="4">
        <v>2092125</v>
      </c>
      <c r="R2737" s="4">
        <v>2988750</v>
      </c>
      <c r="S2737" s="11" t="s">
        <v>21321</v>
      </c>
      <c r="T2737" s="1" t="s">
        <v>21320</v>
      </c>
      <c r="U2737" s="1" t="s">
        <v>21320</v>
      </c>
      <c r="V2737" s="1" t="s">
        <v>376</v>
      </c>
      <c r="W2737" s="3"/>
      <c r="X2737" s="1"/>
      <c r="Y2737" s="38"/>
    </row>
    <row r="2738" spans="2:25" ht="18" customHeight="1" x14ac:dyDescent="0.25">
      <c r="B2738" s="2">
        <v>7</v>
      </c>
      <c r="C2738" s="1" t="s">
        <v>64</v>
      </c>
      <c r="D2738" s="1" t="s">
        <v>138</v>
      </c>
      <c r="E2738" s="1" t="s">
        <v>184</v>
      </c>
      <c r="F2738" s="1" t="s">
        <v>1161</v>
      </c>
      <c r="G2738" s="1" t="s">
        <v>960</v>
      </c>
      <c r="H2738" s="2">
        <v>771704</v>
      </c>
      <c r="I2738" s="1" t="s">
        <v>21322</v>
      </c>
      <c r="J2738" s="3" t="s">
        <v>21323</v>
      </c>
      <c r="K2738" s="3" t="s">
        <v>21324</v>
      </c>
      <c r="L2738" s="3" t="s">
        <v>20166</v>
      </c>
      <c r="M2738" s="3" t="s">
        <v>21325</v>
      </c>
      <c r="N2738" s="2" t="s">
        <v>72</v>
      </c>
      <c r="O2738" s="5">
        <v>43221</v>
      </c>
      <c r="P2738" s="5">
        <v>45412</v>
      </c>
      <c r="Q2738" s="4">
        <v>1989103</v>
      </c>
      <c r="R2738" s="4">
        <v>1989103</v>
      </c>
      <c r="S2738" s="11" t="s">
        <v>21326</v>
      </c>
      <c r="T2738" s="1" t="s">
        <v>1747</v>
      </c>
      <c r="U2738" s="1" t="s">
        <v>1747</v>
      </c>
      <c r="V2738" s="1" t="s">
        <v>752</v>
      </c>
      <c r="W2738" s="3"/>
      <c r="X2738" s="1"/>
      <c r="Y2738" s="38"/>
    </row>
    <row r="2739" spans="2:25" ht="18" customHeight="1" x14ac:dyDescent="0.25">
      <c r="B2739" s="2">
        <v>3</v>
      </c>
      <c r="C2739" s="1" t="s">
        <v>64</v>
      </c>
      <c r="D2739" s="1" t="s">
        <v>138</v>
      </c>
      <c r="E2739" s="1" t="s">
        <v>184</v>
      </c>
      <c r="F2739" s="1" t="s">
        <v>453</v>
      </c>
      <c r="G2739" s="1" t="s">
        <v>454</v>
      </c>
      <c r="H2739" s="2">
        <v>787462</v>
      </c>
      <c r="I2739" s="1" t="s">
        <v>21327</v>
      </c>
      <c r="J2739" s="3" t="s">
        <v>21328</v>
      </c>
      <c r="K2739" s="3" t="s">
        <v>21329</v>
      </c>
      <c r="L2739" s="3" t="s">
        <v>21330</v>
      </c>
      <c r="M2739" s="3"/>
      <c r="N2739" s="2" t="s">
        <v>166</v>
      </c>
      <c r="O2739" s="5">
        <v>43221</v>
      </c>
      <c r="P2739" s="5">
        <v>43769</v>
      </c>
      <c r="Q2739" s="4">
        <v>150000</v>
      </c>
      <c r="R2739" s="4">
        <v>150000</v>
      </c>
      <c r="S2739" s="11" t="s">
        <v>21332</v>
      </c>
      <c r="T2739" s="1" t="s">
        <v>21331</v>
      </c>
      <c r="U2739" s="1" t="s">
        <v>21331</v>
      </c>
      <c r="V2739" s="1" t="s">
        <v>455</v>
      </c>
      <c r="W2739" s="3"/>
      <c r="X2739" s="1"/>
      <c r="Y2739" s="38"/>
    </row>
    <row r="2740" spans="2:25" ht="18" customHeight="1" x14ac:dyDescent="0.25">
      <c r="B2740" s="2">
        <v>2</v>
      </c>
      <c r="C2740" s="1" t="s">
        <v>64</v>
      </c>
      <c r="D2740" s="1" t="s">
        <v>138</v>
      </c>
      <c r="E2740" s="1" t="s">
        <v>161</v>
      </c>
      <c r="F2740" s="1" t="s">
        <v>434</v>
      </c>
      <c r="G2740" s="1" t="s">
        <v>168</v>
      </c>
      <c r="H2740" s="2">
        <v>796840</v>
      </c>
      <c r="I2740" s="1" t="s">
        <v>21333</v>
      </c>
      <c r="J2740" s="3" t="s">
        <v>21334</v>
      </c>
      <c r="K2740" s="3" t="s">
        <v>21335</v>
      </c>
      <c r="L2740" s="3" t="s">
        <v>21336</v>
      </c>
      <c r="M2740" s="3"/>
      <c r="N2740" s="2" t="s">
        <v>166</v>
      </c>
      <c r="O2740" s="5">
        <v>43221</v>
      </c>
      <c r="P2740" s="5">
        <v>43951</v>
      </c>
      <c r="Q2740" s="4">
        <v>200194.8</v>
      </c>
      <c r="R2740" s="4">
        <v>200194.8</v>
      </c>
      <c r="S2740" s="11" t="s">
        <v>21337</v>
      </c>
      <c r="T2740" s="1" t="s">
        <v>5651</v>
      </c>
      <c r="U2740" s="1" t="s">
        <v>5651</v>
      </c>
      <c r="V2740" s="1" t="s">
        <v>169</v>
      </c>
      <c r="W2740" s="3"/>
      <c r="X2740" s="1"/>
      <c r="Y2740" s="38"/>
    </row>
    <row r="2741" spans="2:25" ht="18" customHeight="1" x14ac:dyDescent="0.25">
      <c r="B2741" s="2">
        <v>2</v>
      </c>
      <c r="C2741" s="1" t="s">
        <v>64</v>
      </c>
      <c r="D2741" s="1" t="s">
        <v>138</v>
      </c>
      <c r="E2741" s="1" t="s">
        <v>139</v>
      </c>
      <c r="F2741" s="1" t="s">
        <v>464</v>
      </c>
      <c r="G2741" s="1" t="s">
        <v>465</v>
      </c>
      <c r="H2741" s="2">
        <v>806595</v>
      </c>
      <c r="I2741" s="1" t="s">
        <v>21338</v>
      </c>
      <c r="J2741" s="3" t="s">
        <v>21339</v>
      </c>
      <c r="K2741" s="3" t="s">
        <v>21340</v>
      </c>
      <c r="L2741" s="3" t="s">
        <v>21341</v>
      </c>
      <c r="M2741" s="3" t="s">
        <v>21342</v>
      </c>
      <c r="N2741" s="2" t="s">
        <v>72</v>
      </c>
      <c r="O2741" s="5">
        <v>43221</v>
      </c>
      <c r="P2741" s="5">
        <v>45291</v>
      </c>
      <c r="Q2741" s="4">
        <v>5000000</v>
      </c>
      <c r="R2741" s="4">
        <v>5000000</v>
      </c>
      <c r="S2741" s="11" t="s">
        <v>21344</v>
      </c>
      <c r="T2741" s="1" t="s">
        <v>21343</v>
      </c>
      <c r="U2741" s="1" t="s">
        <v>21343</v>
      </c>
      <c r="V2741" s="1" t="s">
        <v>376</v>
      </c>
      <c r="W2741" s="3"/>
      <c r="X2741" s="1"/>
      <c r="Y2741" s="38"/>
    </row>
    <row r="2742" spans="2:25" ht="18" customHeight="1" x14ac:dyDescent="0.25">
      <c r="B2742" s="2">
        <v>1</v>
      </c>
      <c r="C2742" s="1" t="s">
        <v>64</v>
      </c>
      <c r="D2742" s="1" t="s">
        <v>138</v>
      </c>
      <c r="E2742" s="1" t="s">
        <v>368</v>
      </c>
      <c r="F2742" s="1" t="s">
        <v>374</v>
      </c>
      <c r="G2742" s="1" t="s">
        <v>375</v>
      </c>
      <c r="H2742" s="2">
        <v>816090</v>
      </c>
      <c r="I2742" s="1" t="s">
        <v>21345</v>
      </c>
      <c r="J2742" s="3" t="s">
        <v>21346</v>
      </c>
      <c r="K2742" s="3" t="s">
        <v>21347</v>
      </c>
      <c r="L2742" s="3" t="s">
        <v>21348</v>
      </c>
      <c r="M2742" s="3"/>
      <c r="N2742" s="2" t="s">
        <v>166</v>
      </c>
      <c r="O2742" s="5">
        <v>43221</v>
      </c>
      <c r="P2742" s="5">
        <v>43343</v>
      </c>
      <c r="Q2742" s="4">
        <v>50000</v>
      </c>
      <c r="R2742" s="4">
        <v>71429</v>
      </c>
      <c r="S2742" s="11" t="s">
        <v>21350</v>
      </c>
      <c r="T2742" s="1" t="s">
        <v>21349</v>
      </c>
      <c r="U2742" s="1" t="s">
        <v>21349</v>
      </c>
      <c r="V2742" s="1" t="s">
        <v>220</v>
      </c>
      <c r="W2742" s="3"/>
      <c r="X2742" s="1"/>
      <c r="Y2742" s="38"/>
    </row>
    <row r="2743" spans="2:25" ht="18" customHeight="1" x14ac:dyDescent="0.25">
      <c r="B2743" s="2">
        <v>1</v>
      </c>
      <c r="C2743" s="1" t="s">
        <v>64</v>
      </c>
      <c r="D2743" s="1" t="s">
        <v>138</v>
      </c>
      <c r="E2743" s="1" t="s">
        <v>368</v>
      </c>
      <c r="F2743" s="1" t="s">
        <v>374</v>
      </c>
      <c r="G2743" s="1" t="s">
        <v>375</v>
      </c>
      <c r="H2743" s="2">
        <v>815904</v>
      </c>
      <c r="I2743" s="1" t="s">
        <v>21351</v>
      </c>
      <c r="J2743" s="3" t="s">
        <v>21352</v>
      </c>
      <c r="K2743" s="3" t="s">
        <v>21353</v>
      </c>
      <c r="L2743" s="3" t="s">
        <v>21354</v>
      </c>
      <c r="M2743" s="3"/>
      <c r="N2743" s="2" t="s">
        <v>166</v>
      </c>
      <c r="O2743" s="5">
        <v>43221</v>
      </c>
      <c r="P2743" s="5">
        <v>43343</v>
      </c>
      <c r="Q2743" s="4">
        <v>50000</v>
      </c>
      <c r="R2743" s="4">
        <v>71429</v>
      </c>
      <c r="S2743" s="11" t="s">
        <v>21356</v>
      </c>
      <c r="T2743" s="1" t="s">
        <v>21355</v>
      </c>
      <c r="U2743" s="1" t="s">
        <v>21355</v>
      </c>
      <c r="V2743" s="1" t="s">
        <v>220</v>
      </c>
      <c r="W2743" s="3"/>
      <c r="X2743" s="1"/>
      <c r="Y2743" s="38"/>
    </row>
    <row r="2744" spans="2:25" ht="18" customHeight="1" x14ac:dyDescent="0.25">
      <c r="B2744" s="2">
        <v>1</v>
      </c>
      <c r="C2744" s="1" t="s">
        <v>64</v>
      </c>
      <c r="D2744" s="1" t="s">
        <v>138</v>
      </c>
      <c r="E2744" s="1" t="s">
        <v>161</v>
      </c>
      <c r="F2744" s="1" t="s">
        <v>434</v>
      </c>
      <c r="G2744" s="1" t="s">
        <v>168</v>
      </c>
      <c r="H2744" s="2">
        <v>797230</v>
      </c>
      <c r="I2744" s="1" t="s">
        <v>21357</v>
      </c>
      <c r="J2744" s="3" t="s">
        <v>21358</v>
      </c>
      <c r="K2744" s="3" t="s">
        <v>21359</v>
      </c>
      <c r="L2744" s="3" t="s">
        <v>21360</v>
      </c>
      <c r="M2744" s="3"/>
      <c r="N2744" s="2" t="s">
        <v>166</v>
      </c>
      <c r="O2744" s="5">
        <v>43221</v>
      </c>
      <c r="P2744" s="5">
        <v>43951</v>
      </c>
      <c r="Q2744" s="4">
        <v>183454.8</v>
      </c>
      <c r="R2744" s="4">
        <v>183454.8</v>
      </c>
      <c r="S2744" s="11" t="s">
        <v>21361</v>
      </c>
      <c r="T2744" s="1" t="s">
        <v>1694</v>
      </c>
      <c r="U2744" s="1" t="s">
        <v>1694</v>
      </c>
      <c r="V2744" s="1" t="s">
        <v>169</v>
      </c>
      <c r="W2744" s="3"/>
      <c r="X2744" s="1"/>
      <c r="Y2744" s="38"/>
    </row>
    <row r="2745" spans="2:25" ht="18" customHeight="1" x14ac:dyDescent="0.25">
      <c r="B2745" s="2">
        <v>1</v>
      </c>
      <c r="C2745" s="1" t="s">
        <v>64</v>
      </c>
      <c r="D2745" s="1" t="s">
        <v>138</v>
      </c>
      <c r="E2745" s="1" t="s">
        <v>161</v>
      </c>
      <c r="F2745" s="1" t="s">
        <v>434</v>
      </c>
      <c r="G2745" s="1" t="s">
        <v>168</v>
      </c>
      <c r="H2745" s="2">
        <v>794750</v>
      </c>
      <c r="I2745" s="1" t="s">
        <v>21362</v>
      </c>
      <c r="J2745" s="3" t="s">
        <v>21363</v>
      </c>
      <c r="K2745" s="3" t="s">
        <v>21364</v>
      </c>
      <c r="L2745" s="3" t="s">
        <v>21365</v>
      </c>
      <c r="M2745" s="3" t="s">
        <v>21366</v>
      </c>
      <c r="N2745" s="2" t="s">
        <v>166</v>
      </c>
      <c r="O2745" s="5">
        <v>43221</v>
      </c>
      <c r="P2745" s="5">
        <v>43951</v>
      </c>
      <c r="Q2745" s="4">
        <v>195454.8</v>
      </c>
      <c r="R2745" s="4">
        <v>195454.8</v>
      </c>
      <c r="S2745" s="11" t="s">
        <v>21367</v>
      </c>
      <c r="T2745" s="1" t="s">
        <v>1694</v>
      </c>
      <c r="U2745" s="1" t="s">
        <v>1694</v>
      </c>
      <c r="V2745" s="1" t="s">
        <v>743</v>
      </c>
      <c r="W2745" s="3"/>
      <c r="X2745" s="1"/>
      <c r="Y2745" s="38"/>
    </row>
    <row r="2746" spans="2:25" ht="18" customHeight="1" x14ac:dyDescent="0.25">
      <c r="B2746" s="2">
        <v>1</v>
      </c>
      <c r="C2746" s="1" t="s">
        <v>64</v>
      </c>
      <c r="D2746" s="1" t="s">
        <v>138</v>
      </c>
      <c r="E2746" s="1" t="s">
        <v>161</v>
      </c>
      <c r="F2746" s="1" t="s">
        <v>434</v>
      </c>
      <c r="G2746" s="1" t="s">
        <v>168</v>
      </c>
      <c r="H2746" s="2">
        <v>795670</v>
      </c>
      <c r="I2746" s="1" t="s">
        <v>21368</v>
      </c>
      <c r="J2746" s="3" t="s">
        <v>21369</v>
      </c>
      <c r="K2746" s="3" t="s">
        <v>21370</v>
      </c>
      <c r="L2746" s="3" t="s">
        <v>21371</v>
      </c>
      <c r="M2746" s="3" t="s">
        <v>21372</v>
      </c>
      <c r="N2746" s="2" t="s">
        <v>166</v>
      </c>
      <c r="O2746" s="5">
        <v>43221</v>
      </c>
      <c r="P2746" s="5">
        <v>43982</v>
      </c>
      <c r="Q2746" s="4">
        <v>183454.8</v>
      </c>
      <c r="R2746" s="4">
        <v>183454.8</v>
      </c>
      <c r="S2746" s="11" t="s">
        <v>21373</v>
      </c>
      <c r="T2746" s="1" t="s">
        <v>2912</v>
      </c>
      <c r="U2746" s="1" t="s">
        <v>2912</v>
      </c>
      <c r="V2746" s="1" t="s">
        <v>743</v>
      </c>
      <c r="W2746" s="3"/>
      <c r="X2746" s="1"/>
      <c r="Y2746" s="38"/>
    </row>
    <row r="2747" spans="2:25" ht="18" customHeight="1" x14ac:dyDescent="0.25">
      <c r="B2747" s="2">
        <v>2</v>
      </c>
      <c r="C2747" s="1" t="s">
        <v>64</v>
      </c>
      <c r="D2747" s="1" t="s">
        <v>138</v>
      </c>
      <c r="E2747" s="1" t="s">
        <v>161</v>
      </c>
      <c r="F2747" s="1" t="s">
        <v>434</v>
      </c>
      <c r="G2747" s="1" t="s">
        <v>168</v>
      </c>
      <c r="H2747" s="2">
        <v>789607</v>
      </c>
      <c r="I2747" s="1" t="s">
        <v>21374</v>
      </c>
      <c r="J2747" s="3" t="s">
        <v>21375</v>
      </c>
      <c r="K2747" s="3" t="s">
        <v>21376</v>
      </c>
      <c r="L2747" s="3" t="s">
        <v>21377</v>
      </c>
      <c r="M2747" s="3"/>
      <c r="N2747" s="2" t="s">
        <v>166</v>
      </c>
      <c r="O2747" s="5">
        <v>43209</v>
      </c>
      <c r="P2747" s="5">
        <v>44432</v>
      </c>
      <c r="Q2747" s="4">
        <v>183454.8</v>
      </c>
      <c r="R2747" s="4">
        <v>183454.8</v>
      </c>
      <c r="S2747" s="11" t="s">
        <v>21378</v>
      </c>
      <c r="T2747" s="1" t="s">
        <v>193</v>
      </c>
      <c r="U2747" s="1" t="s">
        <v>193</v>
      </c>
      <c r="V2747" s="1" t="s">
        <v>169</v>
      </c>
      <c r="W2747" s="3"/>
      <c r="X2747" s="1"/>
      <c r="Y2747" s="38"/>
    </row>
    <row r="2748" spans="2:25" ht="18" customHeight="1" x14ac:dyDescent="0.25">
      <c r="B2748" s="2">
        <v>8</v>
      </c>
      <c r="C2748" s="1" t="s">
        <v>64</v>
      </c>
      <c r="D2748" s="1" t="s">
        <v>138</v>
      </c>
      <c r="E2748" s="1" t="s">
        <v>161</v>
      </c>
      <c r="F2748" s="1" t="s">
        <v>167</v>
      </c>
      <c r="G2748" s="1" t="s">
        <v>168</v>
      </c>
      <c r="H2748" s="2">
        <v>746225</v>
      </c>
      <c r="I2748" s="1" t="s">
        <v>21379</v>
      </c>
      <c r="J2748" s="3" t="s">
        <v>21380</v>
      </c>
      <c r="K2748" s="3" t="s">
        <v>21381</v>
      </c>
      <c r="L2748" s="3" t="s">
        <v>21382</v>
      </c>
      <c r="M2748" s="3" t="s">
        <v>21383</v>
      </c>
      <c r="N2748" s="2" t="s">
        <v>463</v>
      </c>
      <c r="O2748" s="5">
        <v>43200</v>
      </c>
      <c r="P2748" s="5">
        <v>43930</v>
      </c>
      <c r="Q2748" s="4">
        <v>170121.60000000001</v>
      </c>
      <c r="R2748" s="4">
        <v>170121.60000000001</v>
      </c>
      <c r="S2748" s="11" t="s">
        <v>21384</v>
      </c>
      <c r="T2748" s="1" t="s">
        <v>1931</v>
      </c>
      <c r="U2748" s="1" t="s">
        <v>1931</v>
      </c>
      <c r="V2748" s="1" t="s">
        <v>743</v>
      </c>
      <c r="W2748" s="3"/>
      <c r="X2748" s="1"/>
      <c r="Y2748" s="38"/>
    </row>
    <row r="2749" spans="2:25" ht="18" customHeight="1" x14ac:dyDescent="0.25">
      <c r="B2749" s="2">
        <v>11</v>
      </c>
      <c r="C2749" s="1" t="s">
        <v>64</v>
      </c>
      <c r="D2749" s="1" t="s">
        <v>138</v>
      </c>
      <c r="E2749" s="1" t="s">
        <v>161</v>
      </c>
      <c r="F2749" s="1" t="s">
        <v>434</v>
      </c>
      <c r="G2749" s="1" t="s">
        <v>168</v>
      </c>
      <c r="H2749" s="2">
        <v>799378</v>
      </c>
      <c r="I2749" s="1" t="s">
        <v>1927</v>
      </c>
      <c r="J2749" s="3" t="s">
        <v>1928</v>
      </c>
      <c r="K2749" s="3" t="s">
        <v>1929</v>
      </c>
      <c r="L2749" s="3" t="s">
        <v>1930</v>
      </c>
      <c r="M2749" s="3"/>
      <c r="N2749" s="2" t="s">
        <v>166</v>
      </c>
      <c r="O2749" s="5">
        <v>43194</v>
      </c>
      <c r="P2749" s="5">
        <v>43924</v>
      </c>
      <c r="Q2749" s="4">
        <v>158121.60000000001</v>
      </c>
      <c r="R2749" s="4">
        <v>158121.60000000001</v>
      </c>
      <c r="S2749" s="11" t="s">
        <v>1932</v>
      </c>
      <c r="T2749" s="1" t="s">
        <v>1931</v>
      </c>
      <c r="U2749" s="1" t="s">
        <v>1931</v>
      </c>
      <c r="V2749" s="1" t="s">
        <v>169</v>
      </c>
      <c r="W2749" s="3"/>
      <c r="X2749" s="1" t="s">
        <v>25650</v>
      </c>
      <c r="Y2749" s="38" t="s">
        <v>26</v>
      </c>
    </row>
    <row r="2750" spans="2:25" ht="18" customHeight="1" x14ac:dyDescent="0.25">
      <c r="B2750" s="2">
        <v>1</v>
      </c>
      <c r="C2750" s="1" t="s">
        <v>64</v>
      </c>
      <c r="D2750" s="1" t="s">
        <v>138</v>
      </c>
      <c r="E2750" s="1" t="s">
        <v>184</v>
      </c>
      <c r="F2750" s="1" t="s">
        <v>889</v>
      </c>
      <c r="G2750" s="1" t="s">
        <v>411</v>
      </c>
      <c r="H2750" s="2">
        <v>757922</v>
      </c>
      <c r="I2750" s="1" t="s">
        <v>5246</v>
      </c>
      <c r="J2750" s="3" t="s">
        <v>5247</v>
      </c>
      <c r="K2750" s="3" t="s">
        <v>5248</v>
      </c>
      <c r="L2750" s="3" t="s">
        <v>5249</v>
      </c>
      <c r="M2750" s="3" t="s">
        <v>5250</v>
      </c>
      <c r="N2750" s="2" t="s">
        <v>72</v>
      </c>
      <c r="O2750" s="5">
        <v>43191</v>
      </c>
      <c r="P2750" s="5">
        <v>45291</v>
      </c>
      <c r="Q2750" s="4">
        <v>1687458</v>
      </c>
      <c r="R2750" s="4">
        <v>1687458</v>
      </c>
      <c r="S2750" s="11" t="s">
        <v>5252</v>
      </c>
      <c r="T2750" s="1" t="s">
        <v>447</v>
      </c>
      <c r="U2750" s="1" t="s">
        <v>5251</v>
      </c>
      <c r="V2750" s="1" t="s">
        <v>412</v>
      </c>
      <c r="W2750" s="3"/>
      <c r="X2750" s="1" t="s">
        <v>25646</v>
      </c>
      <c r="Y2750" s="38" t="s">
        <v>29</v>
      </c>
    </row>
    <row r="2751" spans="2:25" ht="18" customHeight="1" x14ac:dyDescent="0.25">
      <c r="B2751" s="2">
        <v>6</v>
      </c>
      <c r="C2751" s="1" t="s">
        <v>64</v>
      </c>
      <c r="D2751" s="1" t="s">
        <v>138</v>
      </c>
      <c r="E2751" s="1" t="s">
        <v>368</v>
      </c>
      <c r="F2751" s="1" t="s">
        <v>374</v>
      </c>
      <c r="G2751" s="1" t="s">
        <v>375</v>
      </c>
      <c r="H2751" s="2">
        <v>816185</v>
      </c>
      <c r="I2751" s="1" t="s">
        <v>5587</v>
      </c>
      <c r="J2751" s="3" t="s">
        <v>5588</v>
      </c>
      <c r="K2751" s="3" t="s">
        <v>5589</v>
      </c>
      <c r="L2751" s="3" t="s">
        <v>5590</v>
      </c>
      <c r="M2751" s="3"/>
      <c r="N2751" s="2" t="s">
        <v>166</v>
      </c>
      <c r="O2751" s="5">
        <v>43191</v>
      </c>
      <c r="P2751" s="5">
        <v>43373</v>
      </c>
      <c r="Q2751" s="4">
        <v>50000</v>
      </c>
      <c r="R2751" s="4">
        <v>71429</v>
      </c>
      <c r="S2751" s="11" t="s">
        <v>5592</v>
      </c>
      <c r="T2751" s="1" t="s">
        <v>5591</v>
      </c>
      <c r="U2751" s="1" t="s">
        <v>5591</v>
      </c>
      <c r="V2751" s="1" t="s">
        <v>220</v>
      </c>
      <c r="W2751" s="3"/>
      <c r="X2751" s="1" t="s">
        <v>25651</v>
      </c>
      <c r="Y2751" s="38" t="s">
        <v>30</v>
      </c>
    </row>
    <row r="2752" spans="2:25" ht="18" customHeight="1" x14ac:dyDescent="0.25">
      <c r="B2752" s="2">
        <v>12</v>
      </c>
      <c r="C2752" s="1" t="s">
        <v>64</v>
      </c>
      <c r="D2752" s="1" t="s">
        <v>138</v>
      </c>
      <c r="E2752" s="1" t="s">
        <v>161</v>
      </c>
      <c r="F2752" s="1" t="s">
        <v>434</v>
      </c>
      <c r="G2752" s="1" t="s">
        <v>168</v>
      </c>
      <c r="H2752" s="2">
        <v>795833</v>
      </c>
      <c r="I2752" s="1" t="s">
        <v>6569</v>
      </c>
      <c r="J2752" s="3" t="s">
        <v>6570</v>
      </c>
      <c r="K2752" s="3" t="s">
        <v>6571</v>
      </c>
      <c r="L2752" s="3" t="s">
        <v>6572</v>
      </c>
      <c r="M2752" s="3"/>
      <c r="N2752" s="2" t="s">
        <v>166</v>
      </c>
      <c r="O2752" s="5">
        <v>43191</v>
      </c>
      <c r="P2752" s="5">
        <v>43921</v>
      </c>
      <c r="Q2752" s="4">
        <v>158121.60000000001</v>
      </c>
      <c r="R2752" s="4">
        <v>158121.60000000001</v>
      </c>
      <c r="S2752" s="11" t="s">
        <v>6573</v>
      </c>
      <c r="T2752" s="1" t="s">
        <v>596</v>
      </c>
      <c r="U2752" s="1" t="s">
        <v>596</v>
      </c>
      <c r="V2752" s="1" t="s">
        <v>169</v>
      </c>
      <c r="W2752" s="3"/>
      <c r="X2752" s="1" t="s">
        <v>25643</v>
      </c>
      <c r="Y2752" s="38" t="s">
        <v>38</v>
      </c>
    </row>
    <row r="2753" spans="2:25" ht="18" customHeight="1" x14ac:dyDescent="0.25">
      <c r="B2753" s="2">
        <v>32</v>
      </c>
      <c r="C2753" s="1" t="s">
        <v>64</v>
      </c>
      <c r="D2753" s="1" t="s">
        <v>138</v>
      </c>
      <c r="E2753" s="1" t="s">
        <v>184</v>
      </c>
      <c r="F2753" s="1" t="s">
        <v>1161</v>
      </c>
      <c r="G2753" s="1" t="s">
        <v>960</v>
      </c>
      <c r="H2753" s="2">
        <v>771112</v>
      </c>
      <c r="I2753" s="1" t="s">
        <v>6574</v>
      </c>
      <c r="J2753" s="3" t="s">
        <v>6575</v>
      </c>
      <c r="K2753" s="3" t="s">
        <v>6576</v>
      </c>
      <c r="L2753" s="3" t="s">
        <v>6577</v>
      </c>
      <c r="M2753" s="3" t="s">
        <v>6578</v>
      </c>
      <c r="N2753" s="2" t="s">
        <v>166</v>
      </c>
      <c r="O2753" s="5">
        <v>43191</v>
      </c>
      <c r="P2753" s="5">
        <v>45016</v>
      </c>
      <c r="Q2753" s="4">
        <v>1906250</v>
      </c>
      <c r="R2753" s="4">
        <v>1906250</v>
      </c>
      <c r="S2753" s="11" t="s">
        <v>6579</v>
      </c>
      <c r="T2753" s="1" t="s">
        <v>3900</v>
      </c>
      <c r="U2753" s="1" t="s">
        <v>3900</v>
      </c>
      <c r="V2753" s="1" t="s">
        <v>752</v>
      </c>
      <c r="W2753" s="3"/>
      <c r="X2753" s="1" t="s">
        <v>25643</v>
      </c>
      <c r="Y2753" s="38" t="s">
        <v>38</v>
      </c>
    </row>
    <row r="2754" spans="2:25" ht="18" customHeight="1" x14ac:dyDescent="0.25">
      <c r="B2754" s="2">
        <v>2</v>
      </c>
      <c r="C2754" s="1" t="s">
        <v>64</v>
      </c>
      <c r="D2754" s="1" t="s">
        <v>138</v>
      </c>
      <c r="E2754" s="1" t="s">
        <v>161</v>
      </c>
      <c r="F2754" s="1" t="s">
        <v>434</v>
      </c>
      <c r="G2754" s="1" t="s">
        <v>168</v>
      </c>
      <c r="H2754" s="2">
        <v>795980</v>
      </c>
      <c r="I2754" s="1" t="s">
        <v>7333</v>
      </c>
      <c r="J2754" s="3" t="s">
        <v>7334</v>
      </c>
      <c r="K2754" s="3" t="s">
        <v>7335</v>
      </c>
      <c r="L2754" s="3" t="s">
        <v>7336</v>
      </c>
      <c r="M2754" s="3"/>
      <c r="N2754" s="2" t="s">
        <v>166</v>
      </c>
      <c r="O2754" s="5">
        <v>43191</v>
      </c>
      <c r="P2754" s="5">
        <v>44187</v>
      </c>
      <c r="Q2754" s="4">
        <v>196400.4</v>
      </c>
      <c r="R2754" s="4">
        <v>196400.4</v>
      </c>
      <c r="S2754" s="11" t="s">
        <v>7337</v>
      </c>
      <c r="T2754" s="1" t="s">
        <v>1417</v>
      </c>
      <c r="U2754" s="1" t="s">
        <v>1417</v>
      </c>
      <c r="V2754" s="1" t="s">
        <v>169</v>
      </c>
      <c r="W2754" s="3"/>
      <c r="X2754" s="1" t="s">
        <v>25646</v>
      </c>
      <c r="Y2754" s="38" t="s">
        <v>39</v>
      </c>
    </row>
    <row r="2755" spans="2:25" ht="18" customHeight="1" x14ac:dyDescent="0.25">
      <c r="B2755" s="2">
        <v>11</v>
      </c>
      <c r="C2755" s="1" t="s">
        <v>64</v>
      </c>
      <c r="D2755" s="1" t="s">
        <v>138</v>
      </c>
      <c r="E2755" s="1" t="s">
        <v>184</v>
      </c>
      <c r="F2755" s="1" t="s">
        <v>453</v>
      </c>
      <c r="G2755" s="1" t="s">
        <v>454</v>
      </c>
      <c r="H2755" s="2">
        <v>790429</v>
      </c>
      <c r="I2755" s="1" t="s">
        <v>8130</v>
      </c>
      <c r="J2755" s="3" t="s">
        <v>8131</v>
      </c>
      <c r="K2755" s="3" t="s">
        <v>8132</v>
      </c>
      <c r="L2755" s="3" t="s">
        <v>8133</v>
      </c>
      <c r="M2755" s="3"/>
      <c r="N2755" s="2" t="s">
        <v>166</v>
      </c>
      <c r="O2755" s="5">
        <v>43191</v>
      </c>
      <c r="P2755" s="5">
        <v>43738</v>
      </c>
      <c r="Q2755" s="4">
        <v>149894</v>
      </c>
      <c r="R2755" s="4">
        <v>149894</v>
      </c>
      <c r="S2755" s="11" t="s">
        <v>8134</v>
      </c>
      <c r="T2755" s="1" t="s">
        <v>3390</v>
      </c>
      <c r="U2755" s="1" t="s">
        <v>3390</v>
      </c>
      <c r="V2755" s="1" t="s">
        <v>455</v>
      </c>
      <c r="W2755" s="3"/>
      <c r="X2755" s="1" t="s">
        <v>25653</v>
      </c>
      <c r="Y2755" s="38" t="s">
        <v>40</v>
      </c>
    </row>
    <row r="2756" spans="2:25" ht="18" customHeight="1" x14ac:dyDescent="0.25">
      <c r="B2756" s="2">
        <v>20</v>
      </c>
      <c r="C2756" s="1" t="s">
        <v>64</v>
      </c>
      <c r="D2756" s="1" t="s">
        <v>138</v>
      </c>
      <c r="E2756" s="1" t="s">
        <v>368</v>
      </c>
      <c r="F2756" s="1" t="s">
        <v>374</v>
      </c>
      <c r="G2756" s="1" t="s">
        <v>375</v>
      </c>
      <c r="H2756" s="2">
        <v>816773</v>
      </c>
      <c r="I2756" s="1" t="s">
        <v>10499</v>
      </c>
      <c r="J2756" s="3" t="s">
        <v>10500</v>
      </c>
      <c r="K2756" s="3" t="s">
        <v>10586</v>
      </c>
      <c r="L2756" s="3" t="s">
        <v>10587</v>
      </c>
      <c r="M2756" s="3"/>
      <c r="N2756" s="2" t="s">
        <v>166</v>
      </c>
      <c r="O2756" s="5">
        <v>43191</v>
      </c>
      <c r="P2756" s="5">
        <v>43373</v>
      </c>
      <c r="Q2756" s="4">
        <v>50000</v>
      </c>
      <c r="R2756" s="4">
        <v>71429</v>
      </c>
      <c r="S2756" s="11" t="s">
        <v>10588</v>
      </c>
      <c r="T2756" s="1" t="s">
        <v>10504</v>
      </c>
      <c r="U2756" s="1" t="s">
        <v>10504</v>
      </c>
      <c r="V2756" s="1" t="s">
        <v>220</v>
      </c>
      <c r="W2756" s="3"/>
      <c r="X2756" s="1" t="s">
        <v>25648</v>
      </c>
      <c r="Y2756" s="38" t="s">
        <v>51</v>
      </c>
    </row>
    <row r="2757" spans="2:25" ht="18" customHeight="1" x14ac:dyDescent="0.25">
      <c r="B2757" s="2">
        <v>4</v>
      </c>
      <c r="C2757" s="1" t="s">
        <v>64</v>
      </c>
      <c r="D2757" s="1" t="s">
        <v>138</v>
      </c>
      <c r="E2757" s="1" t="s">
        <v>161</v>
      </c>
      <c r="F2757" s="1" t="s">
        <v>434</v>
      </c>
      <c r="G2757" s="1" t="s">
        <v>168</v>
      </c>
      <c r="H2757" s="2">
        <v>800048</v>
      </c>
      <c r="I2757" s="1" t="s">
        <v>10589</v>
      </c>
      <c r="J2757" s="3" t="s">
        <v>10590</v>
      </c>
      <c r="K2757" s="3" t="s">
        <v>10591</v>
      </c>
      <c r="L2757" s="3" t="s">
        <v>10592</v>
      </c>
      <c r="M2757" s="3"/>
      <c r="N2757" s="2" t="s">
        <v>166</v>
      </c>
      <c r="O2757" s="5">
        <v>43191</v>
      </c>
      <c r="P2757" s="5">
        <v>43921</v>
      </c>
      <c r="Q2757" s="4">
        <v>171460.8</v>
      </c>
      <c r="R2757" s="4">
        <v>171460.8</v>
      </c>
      <c r="S2757" s="11" t="s">
        <v>10593</v>
      </c>
      <c r="T2757" s="1" t="s">
        <v>386</v>
      </c>
      <c r="U2757" s="1" t="s">
        <v>386</v>
      </c>
      <c r="V2757" s="1" t="s">
        <v>385</v>
      </c>
      <c r="W2757" s="3"/>
      <c r="X2757" s="1" t="s">
        <v>25648</v>
      </c>
      <c r="Y2757" s="38" t="s">
        <v>51</v>
      </c>
    </row>
    <row r="2758" spans="2:25" ht="18" customHeight="1" x14ac:dyDescent="0.25">
      <c r="B2758" s="2">
        <v>14</v>
      </c>
      <c r="C2758" s="1" t="s">
        <v>64</v>
      </c>
      <c r="D2758" s="1" t="s">
        <v>138</v>
      </c>
      <c r="E2758" s="1" t="s">
        <v>161</v>
      </c>
      <c r="F2758" s="1" t="s">
        <v>167</v>
      </c>
      <c r="G2758" s="1" t="s">
        <v>168</v>
      </c>
      <c r="H2758" s="2">
        <v>750686</v>
      </c>
      <c r="I2758" s="1" t="s">
        <v>11588</v>
      </c>
      <c r="J2758" s="3" t="s">
        <v>11589</v>
      </c>
      <c r="K2758" s="3" t="s">
        <v>11590</v>
      </c>
      <c r="L2758" s="3" t="s">
        <v>11591</v>
      </c>
      <c r="M2758" s="3" t="s">
        <v>11592</v>
      </c>
      <c r="N2758" s="2" t="s">
        <v>463</v>
      </c>
      <c r="O2758" s="5">
        <v>43191</v>
      </c>
      <c r="P2758" s="5">
        <v>43921</v>
      </c>
      <c r="Q2758" s="4">
        <v>165598.79999999999</v>
      </c>
      <c r="R2758" s="4">
        <v>165598.79999999999</v>
      </c>
      <c r="S2758" s="11" t="s">
        <v>11593</v>
      </c>
      <c r="T2758" s="1" t="s">
        <v>4005</v>
      </c>
      <c r="U2758" s="1" t="s">
        <v>4005</v>
      </c>
      <c r="V2758" s="1" t="s">
        <v>743</v>
      </c>
      <c r="W2758" s="3"/>
      <c r="X2758" s="1" t="s">
        <v>25651</v>
      </c>
      <c r="Y2758" s="38" t="s">
        <v>57</v>
      </c>
    </row>
    <row r="2759" spans="2:25" ht="18" customHeight="1" x14ac:dyDescent="0.25">
      <c r="B2759" s="2">
        <v>7</v>
      </c>
      <c r="C2759" s="1" t="s">
        <v>64</v>
      </c>
      <c r="D2759" s="1" t="s">
        <v>138</v>
      </c>
      <c r="E2759" s="1" t="s">
        <v>161</v>
      </c>
      <c r="F2759" s="1" t="s">
        <v>434</v>
      </c>
      <c r="G2759" s="1" t="s">
        <v>168</v>
      </c>
      <c r="H2759" s="2">
        <v>799017</v>
      </c>
      <c r="I2759" s="1" t="s">
        <v>11594</v>
      </c>
      <c r="J2759" s="3" t="s">
        <v>11595</v>
      </c>
      <c r="K2759" s="3" t="s">
        <v>11596</v>
      </c>
      <c r="L2759" s="3" t="s">
        <v>11597</v>
      </c>
      <c r="M2759" s="3"/>
      <c r="N2759" s="2" t="s">
        <v>166</v>
      </c>
      <c r="O2759" s="5">
        <v>43191</v>
      </c>
      <c r="P2759" s="5">
        <v>43921</v>
      </c>
      <c r="Q2759" s="4">
        <v>165598.79999999999</v>
      </c>
      <c r="R2759" s="4">
        <v>165598.79999999999</v>
      </c>
      <c r="S2759" s="11" t="s">
        <v>11598</v>
      </c>
      <c r="T2759" s="1" t="s">
        <v>3841</v>
      </c>
      <c r="U2759" s="1" t="s">
        <v>3841</v>
      </c>
      <c r="V2759" s="1" t="s">
        <v>169</v>
      </c>
      <c r="W2759" s="3"/>
      <c r="X2759" s="1" t="s">
        <v>25651</v>
      </c>
      <c r="Y2759" s="38" t="s">
        <v>57</v>
      </c>
    </row>
    <row r="2760" spans="2:25" ht="18" customHeight="1" x14ac:dyDescent="0.25">
      <c r="B2760" s="2">
        <v>1</v>
      </c>
      <c r="C2760" s="1" t="s">
        <v>64</v>
      </c>
      <c r="D2760" s="1" t="s">
        <v>138</v>
      </c>
      <c r="E2760" s="1" t="s">
        <v>213</v>
      </c>
      <c r="F2760" s="1" t="s">
        <v>479</v>
      </c>
      <c r="G2760" s="1" t="s">
        <v>480</v>
      </c>
      <c r="H2760" s="2">
        <v>807302</v>
      </c>
      <c r="I2760" s="1" t="s">
        <v>21385</v>
      </c>
      <c r="J2760" s="3" t="s">
        <v>21386</v>
      </c>
      <c r="K2760" s="3" t="s">
        <v>21387</v>
      </c>
      <c r="L2760" s="3" t="s">
        <v>21388</v>
      </c>
      <c r="M2760" s="3"/>
      <c r="N2760" s="2" t="s">
        <v>166</v>
      </c>
      <c r="O2760" s="5">
        <v>43191</v>
      </c>
      <c r="P2760" s="5">
        <v>43312</v>
      </c>
      <c r="Q2760" s="4">
        <v>50000</v>
      </c>
      <c r="R2760" s="4">
        <v>71429</v>
      </c>
      <c r="S2760" s="11" t="s">
        <v>21390</v>
      </c>
      <c r="T2760" s="1" t="s">
        <v>21389</v>
      </c>
      <c r="U2760" s="1" t="s">
        <v>21389</v>
      </c>
      <c r="V2760" s="1" t="s">
        <v>220</v>
      </c>
      <c r="W2760" s="3"/>
      <c r="X2760" s="1"/>
      <c r="Y2760" s="38"/>
    </row>
    <row r="2761" spans="2:25" ht="18" customHeight="1" x14ac:dyDescent="0.25">
      <c r="B2761" s="2">
        <v>15</v>
      </c>
      <c r="C2761" s="1" t="s">
        <v>126</v>
      </c>
      <c r="D2761" s="1" t="s">
        <v>172</v>
      </c>
      <c r="E2761" s="1" t="s">
        <v>172</v>
      </c>
      <c r="F2761" s="1" t="s">
        <v>21395</v>
      </c>
      <c r="G2761" s="1" t="s">
        <v>21396</v>
      </c>
      <c r="H2761" s="2">
        <v>801520</v>
      </c>
      <c r="I2761" s="1" t="s">
        <v>21391</v>
      </c>
      <c r="J2761" s="3" t="s">
        <v>21392</v>
      </c>
      <c r="K2761" s="3" t="s">
        <v>21393</v>
      </c>
      <c r="L2761" s="3"/>
      <c r="M2761" s="3" t="s">
        <v>21394</v>
      </c>
      <c r="N2761" s="2" t="s">
        <v>177</v>
      </c>
      <c r="O2761" s="5">
        <v>43191</v>
      </c>
      <c r="P2761" s="5">
        <v>44561</v>
      </c>
      <c r="Q2761" s="4">
        <v>4500000</v>
      </c>
      <c r="R2761" s="4">
        <v>5624999.9699999997</v>
      </c>
      <c r="S2761" s="11" t="s">
        <v>21398</v>
      </c>
      <c r="T2761" s="1" t="s">
        <v>11831</v>
      </c>
      <c r="U2761" s="1" t="s">
        <v>21397</v>
      </c>
      <c r="V2761" s="1" t="s">
        <v>9313</v>
      </c>
      <c r="W2761" s="3" t="s">
        <v>21399</v>
      </c>
      <c r="X2761" s="1"/>
      <c r="Y2761" s="38"/>
    </row>
    <row r="2762" spans="2:25" ht="18" customHeight="1" x14ac:dyDescent="0.25">
      <c r="B2762" s="2">
        <v>12</v>
      </c>
      <c r="C2762" s="1" t="s">
        <v>64</v>
      </c>
      <c r="D2762" s="1" t="s">
        <v>138</v>
      </c>
      <c r="E2762" s="1" t="s">
        <v>161</v>
      </c>
      <c r="F2762" s="1" t="s">
        <v>434</v>
      </c>
      <c r="G2762" s="1" t="s">
        <v>168</v>
      </c>
      <c r="H2762" s="2">
        <v>799850</v>
      </c>
      <c r="I2762" s="1" t="s">
        <v>21400</v>
      </c>
      <c r="J2762" s="3" t="s">
        <v>21401</v>
      </c>
      <c r="K2762" s="3" t="s">
        <v>21402</v>
      </c>
      <c r="L2762" s="3" t="s">
        <v>21403</v>
      </c>
      <c r="M2762" s="3"/>
      <c r="N2762" s="2" t="s">
        <v>166</v>
      </c>
      <c r="O2762" s="5">
        <v>43191</v>
      </c>
      <c r="P2762" s="5">
        <v>43921</v>
      </c>
      <c r="Q2762" s="4">
        <v>170121.60000000001</v>
      </c>
      <c r="R2762" s="4">
        <v>170121.60000000001</v>
      </c>
      <c r="S2762" s="11" t="s">
        <v>21404</v>
      </c>
      <c r="T2762" s="1" t="s">
        <v>4385</v>
      </c>
      <c r="U2762" s="1" t="s">
        <v>4385</v>
      </c>
      <c r="V2762" s="1" t="s">
        <v>831</v>
      </c>
      <c r="W2762" s="3"/>
      <c r="X2762" s="1"/>
      <c r="Y2762" s="38"/>
    </row>
    <row r="2763" spans="2:25" ht="18" customHeight="1" x14ac:dyDescent="0.25">
      <c r="B2763" s="2">
        <v>8</v>
      </c>
      <c r="C2763" s="1" t="s">
        <v>64</v>
      </c>
      <c r="D2763" s="1" t="s">
        <v>138</v>
      </c>
      <c r="E2763" s="1" t="s">
        <v>184</v>
      </c>
      <c r="F2763" s="1" t="s">
        <v>453</v>
      </c>
      <c r="G2763" s="1" t="s">
        <v>454</v>
      </c>
      <c r="H2763" s="2">
        <v>790668</v>
      </c>
      <c r="I2763" s="1" t="s">
        <v>21405</v>
      </c>
      <c r="J2763" s="3" t="s">
        <v>21406</v>
      </c>
      <c r="K2763" s="3" t="s">
        <v>21407</v>
      </c>
      <c r="L2763" s="3" t="s">
        <v>5734</v>
      </c>
      <c r="M2763" s="3"/>
      <c r="N2763" s="2" t="s">
        <v>166</v>
      </c>
      <c r="O2763" s="5">
        <v>43191</v>
      </c>
      <c r="P2763" s="5">
        <v>43921</v>
      </c>
      <c r="Q2763" s="4">
        <v>150000</v>
      </c>
      <c r="R2763" s="4">
        <v>150000</v>
      </c>
      <c r="S2763" s="11" t="s">
        <v>21408</v>
      </c>
      <c r="T2763" s="1" t="s">
        <v>641</v>
      </c>
      <c r="U2763" s="1" t="s">
        <v>641</v>
      </c>
      <c r="V2763" s="1" t="s">
        <v>455</v>
      </c>
      <c r="W2763" s="3"/>
      <c r="X2763" s="1"/>
      <c r="Y2763" s="38"/>
    </row>
    <row r="2764" spans="2:25" ht="18" customHeight="1" x14ac:dyDescent="0.25">
      <c r="B2764" s="2">
        <v>6</v>
      </c>
      <c r="C2764" s="1" t="s">
        <v>64</v>
      </c>
      <c r="D2764" s="1" t="s">
        <v>138</v>
      </c>
      <c r="E2764" s="1" t="s">
        <v>184</v>
      </c>
      <c r="F2764" s="1" t="s">
        <v>1161</v>
      </c>
      <c r="G2764" s="1" t="s">
        <v>960</v>
      </c>
      <c r="H2764" s="2">
        <v>771425</v>
      </c>
      <c r="I2764" s="1" t="s">
        <v>21409</v>
      </c>
      <c r="J2764" s="3" t="s">
        <v>21410</v>
      </c>
      <c r="K2764" s="3" t="s">
        <v>21411</v>
      </c>
      <c r="L2764" s="3" t="s">
        <v>21412</v>
      </c>
      <c r="M2764" s="3" t="s">
        <v>21413</v>
      </c>
      <c r="N2764" s="2" t="s">
        <v>72</v>
      </c>
      <c r="O2764" s="5">
        <v>43191</v>
      </c>
      <c r="P2764" s="5">
        <v>45382</v>
      </c>
      <c r="Q2764" s="4">
        <v>2000000</v>
      </c>
      <c r="R2764" s="4">
        <v>2000000</v>
      </c>
      <c r="S2764" s="11" t="s">
        <v>21414</v>
      </c>
      <c r="T2764" s="1" t="s">
        <v>1298</v>
      </c>
      <c r="U2764" s="1" t="s">
        <v>1298</v>
      </c>
      <c r="V2764" s="1" t="s">
        <v>752</v>
      </c>
      <c r="W2764" s="3"/>
      <c r="X2764" s="1"/>
      <c r="Y2764" s="38"/>
    </row>
    <row r="2765" spans="2:25" ht="18" customHeight="1" x14ac:dyDescent="0.25">
      <c r="B2765" s="2">
        <v>5</v>
      </c>
      <c r="C2765" s="1" t="s">
        <v>64</v>
      </c>
      <c r="D2765" s="1" t="s">
        <v>138</v>
      </c>
      <c r="E2765" s="1" t="s">
        <v>161</v>
      </c>
      <c r="F2765" s="1" t="s">
        <v>434</v>
      </c>
      <c r="G2765" s="1" t="s">
        <v>168</v>
      </c>
      <c r="H2765" s="2">
        <v>794391</v>
      </c>
      <c r="I2765" s="1" t="s">
        <v>21415</v>
      </c>
      <c r="J2765" s="3" t="s">
        <v>21416</v>
      </c>
      <c r="K2765" s="3" t="s">
        <v>21417</v>
      </c>
      <c r="L2765" s="3" t="s">
        <v>21418</v>
      </c>
      <c r="M2765" s="3"/>
      <c r="N2765" s="2" t="s">
        <v>166</v>
      </c>
      <c r="O2765" s="5">
        <v>43191</v>
      </c>
      <c r="P2765" s="5">
        <v>43921</v>
      </c>
      <c r="Q2765" s="4">
        <v>196400.4</v>
      </c>
      <c r="R2765" s="4">
        <v>196400.4</v>
      </c>
      <c r="S2765" s="11" t="s">
        <v>21419</v>
      </c>
      <c r="T2765" s="1" t="s">
        <v>6251</v>
      </c>
      <c r="U2765" s="1" t="s">
        <v>6251</v>
      </c>
      <c r="V2765" s="1" t="s">
        <v>169</v>
      </c>
      <c r="W2765" s="3"/>
      <c r="X2765" s="1"/>
      <c r="Y2765" s="38"/>
    </row>
    <row r="2766" spans="2:25" ht="18" customHeight="1" x14ac:dyDescent="0.25">
      <c r="B2766" s="2">
        <v>3</v>
      </c>
      <c r="C2766" s="1" t="s">
        <v>64</v>
      </c>
      <c r="D2766" s="1" t="s">
        <v>138</v>
      </c>
      <c r="E2766" s="1" t="s">
        <v>161</v>
      </c>
      <c r="F2766" s="1" t="s">
        <v>434</v>
      </c>
      <c r="G2766" s="1" t="s">
        <v>168</v>
      </c>
      <c r="H2766" s="2">
        <v>799002</v>
      </c>
      <c r="I2766" s="1" t="s">
        <v>21420</v>
      </c>
      <c r="J2766" s="3" t="s">
        <v>21421</v>
      </c>
      <c r="K2766" s="3" t="s">
        <v>21422</v>
      </c>
      <c r="L2766" s="3" t="s">
        <v>21423</v>
      </c>
      <c r="M2766" s="3" t="s">
        <v>21424</v>
      </c>
      <c r="N2766" s="2" t="s">
        <v>463</v>
      </c>
      <c r="O2766" s="5">
        <v>43191</v>
      </c>
      <c r="P2766" s="5">
        <v>43949</v>
      </c>
      <c r="Q2766" s="4">
        <v>180277.2</v>
      </c>
      <c r="R2766" s="4">
        <v>180277.2</v>
      </c>
      <c r="S2766" s="11" t="s">
        <v>21425</v>
      </c>
      <c r="T2766" s="1" t="s">
        <v>5817</v>
      </c>
      <c r="U2766" s="1" t="s">
        <v>5817</v>
      </c>
      <c r="V2766" s="1" t="s">
        <v>743</v>
      </c>
      <c r="W2766" s="3"/>
      <c r="X2766" s="1"/>
      <c r="Y2766" s="38"/>
    </row>
    <row r="2767" spans="2:25" ht="18" customHeight="1" x14ac:dyDescent="0.25">
      <c r="B2767" s="2">
        <v>3</v>
      </c>
      <c r="C2767" s="1" t="s">
        <v>64</v>
      </c>
      <c r="D2767" s="1" t="s">
        <v>138</v>
      </c>
      <c r="E2767" s="1" t="s">
        <v>161</v>
      </c>
      <c r="F2767" s="1" t="s">
        <v>434</v>
      </c>
      <c r="G2767" s="1" t="s">
        <v>168</v>
      </c>
      <c r="H2767" s="2">
        <v>797150</v>
      </c>
      <c r="I2767" s="1" t="s">
        <v>21426</v>
      </c>
      <c r="J2767" s="3" t="s">
        <v>21427</v>
      </c>
      <c r="K2767" s="3" t="s">
        <v>21428</v>
      </c>
      <c r="L2767" s="3" t="s">
        <v>21429</v>
      </c>
      <c r="M2767" s="3" t="s">
        <v>21430</v>
      </c>
      <c r="N2767" s="2" t="s">
        <v>166</v>
      </c>
      <c r="O2767" s="5">
        <v>43191</v>
      </c>
      <c r="P2767" s="5">
        <v>43921</v>
      </c>
      <c r="Q2767" s="4">
        <v>185076</v>
      </c>
      <c r="R2767" s="4">
        <v>185076</v>
      </c>
      <c r="S2767" s="11" t="s">
        <v>21431</v>
      </c>
      <c r="T2767" s="1" t="s">
        <v>1048</v>
      </c>
      <c r="U2767" s="1" t="s">
        <v>1048</v>
      </c>
      <c r="V2767" s="1" t="s">
        <v>743</v>
      </c>
      <c r="W2767" s="3"/>
      <c r="X2767" s="1"/>
      <c r="Y2767" s="38"/>
    </row>
    <row r="2768" spans="2:25" ht="18" customHeight="1" x14ac:dyDescent="0.25">
      <c r="B2768" s="2">
        <v>2</v>
      </c>
      <c r="C2768" s="1" t="s">
        <v>64</v>
      </c>
      <c r="D2768" s="1" t="s">
        <v>138</v>
      </c>
      <c r="E2768" s="1" t="s">
        <v>184</v>
      </c>
      <c r="F2768" s="1" t="s">
        <v>1161</v>
      </c>
      <c r="G2768" s="1" t="s">
        <v>960</v>
      </c>
      <c r="H2768" s="2">
        <v>772752</v>
      </c>
      <c r="I2768" s="1" t="s">
        <v>21432</v>
      </c>
      <c r="J2768" s="3" t="s">
        <v>21433</v>
      </c>
      <c r="K2768" s="3" t="s">
        <v>21434</v>
      </c>
      <c r="L2768" s="3" t="s">
        <v>21435</v>
      </c>
      <c r="M2768" s="3" t="s">
        <v>21436</v>
      </c>
      <c r="N2768" s="2" t="s">
        <v>166</v>
      </c>
      <c r="O2768" s="5">
        <v>43191</v>
      </c>
      <c r="P2768" s="5">
        <v>45016</v>
      </c>
      <c r="Q2768" s="4">
        <v>1996476</v>
      </c>
      <c r="R2768" s="4">
        <v>1996476</v>
      </c>
      <c r="S2768" s="11" t="s">
        <v>21438</v>
      </c>
      <c r="T2768" s="1" t="s">
        <v>21437</v>
      </c>
      <c r="U2768" s="1" t="s">
        <v>21437</v>
      </c>
      <c r="V2768" s="1" t="s">
        <v>752</v>
      </c>
      <c r="W2768" s="3"/>
      <c r="X2768" s="1"/>
      <c r="Y2768" s="38"/>
    </row>
    <row r="2769" spans="2:25" ht="18" customHeight="1" x14ac:dyDescent="0.25">
      <c r="B2769" s="2">
        <v>2</v>
      </c>
      <c r="C2769" s="1" t="s">
        <v>64</v>
      </c>
      <c r="D2769" s="1" t="s">
        <v>138</v>
      </c>
      <c r="E2769" s="1" t="s">
        <v>161</v>
      </c>
      <c r="F2769" s="1" t="s">
        <v>434</v>
      </c>
      <c r="G2769" s="1" t="s">
        <v>168</v>
      </c>
      <c r="H2769" s="2">
        <v>794744</v>
      </c>
      <c r="I2769" s="1" t="s">
        <v>21439</v>
      </c>
      <c r="J2769" s="3" t="s">
        <v>21440</v>
      </c>
      <c r="K2769" s="3" t="s">
        <v>21441</v>
      </c>
      <c r="L2769" s="3" t="s">
        <v>21442</v>
      </c>
      <c r="M2769" s="3"/>
      <c r="N2769" s="2" t="s">
        <v>166</v>
      </c>
      <c r="O2769" s="5">
        <v>43191</v>
      </c>
      <c r="P2769" s="5">
        <v>43977</v>
      </c>
      <c r="Q2769" s="4">
        <v>158121.60000000001</v>
      </c>
      <c r="R2769" s="4">
        <v>158121.60000000001</v>
      </c>
      <c r="S2769" s="11" t="s">
        <v>21443</v>
      </c>
      <c r="T2769" s="1" t="s">
        <v>1067</v>
      </c>
      <c r="U2769" s="1" t="s">
        <v>1067</v>
      </c>
      <c r="V2769" s="1" t="s">
        <v>831</v>
      </c>
      <c r="W2769" s="3"/>
      <c r="X2769" s="1"/>
      <c r="Y2769" s="38"/>
    </row>
    <row r="2770" spans="2:25" ht="18" customHeight="1" x14ac:dyDescent="0.25">
      <c r="B2770" s="2">
        <v>2</v>
      </c>
      <c r="C2770" s="1" t="s">
        <v>64</v>
      </c>
      <c r="D2770" s="1" t="s">
        <v>138</v>
      </c>
      <c r="E2770" s="1" t="s">
        <v>184</v>
      </c>
      <c r="F2770" s="1" t="s">
        <v>1161</v>
      </c>
      <c r="G2770" s="1" t="s">
        <v>960</v>
      </c>
      <c r="H2770" s="2">
        <v>772110</v>
      </c>
      <c r="I2770" s="1" t="s">
        <v>21444</v>
      </c>
      <c r="J2770" s="3" t="s">
        <v>21445</v>
      </c>
      <c r="K2770" s="3" t="s">
        <v>21446</v>
      </c>
      <c r="L2770" s="3" t="s">
        <v>21447</v>
      </c>
      <c r="M2770" s="3" t="s">
        <v>21448</v>
      </c>
      <c r="N2770" s="2" t="s">
        <v>72</v>
      </c>
      <c r="O2770" s="5">
        <v>43191</v>
      </c>
      <c r="P2770" s="5">
        <v>45382</v>
      </c>
      <c r="Q2770" s="4">
        <v>2625000</v>
      </c>
      <c r="R2770" s="4">
        <v>2625000</v>
      </c>
      <c r="S2770" s="11" t="s">
        <v>21450</v>
      </c>
      <c r="T2770" s="1" t="s">
        <v>21449</v>
      </c>
      <c r="U2770" s="1" t="s">
        <v>21449</v>
      </c>
      <c r="V2770" s="1" t="s">
        <v>752</v>
      </c>
      <c r="W2770" s="3"/>
      <c r="X2770" s="1"/>
      <c r="Y2770" s="38"/>
    </row>
    <row r="2771" spans="2:25" ht="18" customHeight="1" x14ac:dyDescent="0.25">
      <c r="B2771" s="2">
        <v>2</v>
      </c>
      <c r="C2771" s="1" t="s">
        <v>64</v>
      </c>
      <c r="D2771" s="1" t="s">
        <v>138</v>
      </c>
      <c r="E2771" s="1" t="s">
        <v>184</v>
      </c>
      <c r="F2771" s="1" t="s">
        <v>1161</v>
      </c>
      <c r="G2771" s="1" t="s">
        <v>960</v>
      </c>
      <c r="H2771" s="2">
        <v>771965</v>
      </c>
      <c r="I2771" s="1" t="s">
        <v>21451</v>
      </c>
      <c r="J2771" s="3" t="s">
        <v>21452</v>
      </c>
      <c r="K2771" s="3" t="s">
        <v>21453</v>
      </c>
      <c r="L2771" s="3" t="s">
        <v>21454</v>
      </c>
      <c r="M2771" s="3" t="s">
        <v>21455</v>
      </c>
      <c r="N2771" s="2" t="s">
        <v>72</v>
      </c>
      <c r="O2771" s="5">
        <v>43191</v>
      </c>
      <c r="P2771" s="5">
        <v>45199</v>
      </c>
      <c r="Q2771" s="4">
        <v>2050125</v>
      </c>
      <c r="R2771" s="4">
        <v>2050125</v>
      </c>
      <c r="S2771" s="11" t="s">
        <v>21457</v>
      </c>
      <c r="T2771" s="1" t="s">
        <v>170</v>
      </c>
      <c r="U2771" s="1" t="s">
        <v>21456</v>
      </c>
      <c r="V2771" s="1" t="s">
        <v>752</v>
      </c>
      <c r="W2771" s="3"/>
      <c r="X2771" s="1"/>
      <c r="Y2771" s="38"/>
    </row>
    <row r="2772" spans="2:25" ht="18" customHeight="1" x14ac:dyDescent="0.25">
      <c r="B2772" s="2">
        <v>2</v>
      </c>
      <c r="C2772" s="1" t="s">
        <v>64</v>
      </c>
      <c r="D2772" s="1" t="s">
        <v>138</v>
      </c>
      <c r="E2772" s="1" t="s">
        <v>161</v>
      </c>
      <c r="F2772" s="1" t="s">
        <v>434</v>
      </c>
      <c r="G2772" s="1" t="s">
        <v>168</v>
      </c>
      <c r="H2772" s="2">
        <v>794803</v>
      </c>
      <c r="I2772" s="1" t="s">
        <v>21458</v>
      </c>
      <c r="J2772" s="3" t="s">
        <v>21459</v>
      </c>
      <c r="K2772" s="3" t="s">
        <v>21460</v>
      </c>
      <c r="L2772" s="3" t="s">
        <v>21461</v>
      </c>
      <c r="M2772" s="3"/>
      <c r="N2772" s="2" t="s">
        <v>166</v>
      </c>
      <c r="O2772" s="5">
        <v>43191</v>
      </c>
      <c r="P2772" s="5">
        <v>43921</v>
      </c>
      <c r="Q2772" s="4">
        <v>171460.8</v>
      </c>
      <c r="R2772" s="4">
        <v>171460.8</v>
      </c>
      <c r="S2772" s="11" t="s">
        <v>21462</v>
      </c>
      <c r="T2772" s="1" t="s">
        <v>936</v>
      </c>
      <c r="U2772" s="1" t="s">
        <v>936</v>
      </c>
      <c r="V2772" s="1" t="s">
        <v>831</v>
      </c>
      <c r="W2772" s="3"/>
      <c r="X2772" s="1"/>
      <c r="Y2772" s="38"/>
    </row>
    <row r="2773" spans="2:25" ht="18" customHeight="1" x14ac:dyDescent="0.25">
      <c r="B2773" s="2">
        <v>1</v>
      </c>
      <c r="C2773" s="1" t="s">
        <v>64</v>
      </c>
      <c r="D2773" s="1" t="s">
        <v>138</v>
      </c>
      <c r="E2773" s="1" t="s">
        <v>161</v>
      </c>
      <c r="F2773" s="1" t="s">
        <v>434</v>
      </c>
      <c r="G2773" s="1" t="s">
        <v>168</v>
      </c>
      <c r="H2773" s="2">
        <v>798488</v>
      </c>
      <c r="I2773" s="1" t="s">
        <v>21463</v>
      </c>
      <c r="J2773" s="3" t="s">
        <v>21464</v>
      </c>
      <c r="K2773" s="3" t="s">
        <v>21465</v>
      </c>
      <c r="L2773" s="3" t="s">
        <v>21466</v>
      </c>
      <c r="M2773" s="3"/>
      <c r="N2773" s="2" t="s">
        <v>166</v>
      </c>
      <c r="O2773" s="5">
        <v>43191</v>
      </c>
      <c r="P2773" s="5">
        <v>43921</v>
      </c>
      <c r="Q2773" s="4">
        <v>165598.79999999999</v>
      </c>
      <c r="R2773" s="4">
        <v>165598.79999999999</v>
      </c>
      <c r="S2773" s="11" t="s">
        <v>21467</v>
      </c>
      <c r="T2773" s="1" t="s">
        <v>5420</v>
      </c>
      <c r="U2773" s="1" t="s">
        <v>5420</v>
      </c>
      <c r="V2773" s="1" t="s">
        <v>169</v>
      </c>
      <c r="W2773" s="3"/>
      <c r="X2773" s="1"/>
      <c r="Y2773" s="38"/>
    </row>
    <row r="2774" spans="2:25" ht="18" customHeight="1" x14ac:dyDescent="0.25">
      <c r="B2774" s="2">
        <v>1</v>
      </c>
      <c r="C2774" s="1" t="s">
        <v>64</v>
      </c>
      <c r="D2774" s="1" t="s">
        <v>138</v>
      </c>
      <c r="E2774" s="1" t="s">
        <v>346</v>
      </c>
      <c r="F2774" s="1" t="s">
        <v>9857</v>
      </c>
      <c r="G2774" s="1" t="s">
        <v>353</v>
      </c>
      <c r="H2774" s="2">
        <v>800988</v>
      </c>
      <c r="I2774" s="1" t="s">
        <v>21468</v>
      </c>
      <c r="J2774" s="3" t="s">
        <v>21469</v>
      </c>
      <c r="K2774" s="3" t="s">
        <v>21470</v>
      </c>
      <c r="L2774" s="3" t="s">
        <v>21471</v>
      </c>
      <c r="M2774" s="3"/>
      <c r="N2774" s="2" t="s">
        <v>166</v>
      </c>
      <c r="O2774" s="5">
        <v>43191</v>
      </c>
      <c r="P2774" s="5">
        <v>43738</v>
      </c>
      <c r="Q2774" s="4">
        <v>100000</v>
      </c>
      <c r="R2774" s="4">
        <v>125000</v>
      </c>
      <c r="S2774" s="11" t="s">
        <v>21472</v>
      </c>
      <c r="T2774" s="1" t="s">
        <v>12689</v>
      </c>
      <c r="U2774" s="1" t="s">
        <v>12689</v>
      </c>
      <c r="V2774" s="1" t="s">
        <v>354</v>
      </c>
      <c r="W2774" s="3"/>
      <c r="X2774" s="1"/>
      <c r="Y2774" s="38"/>
    </row>
    <row r="2775" spans="2:25" ht="18" customHeight="1" x14ac:dyDescent="0.25">
      <c r="B2775" s="2">
        <v>1</v>
      </c>
      <c r="C2775" s="1" t="s">
        <v>64</v>
      </c>
      <c r="D2775" s="1" t="s">
        <v>138</v>
      </c>
      <c r="E2775" s="1" t="s">
        <v>346</v>
      </c>
      <c r="F2775" s="1" t="s">
        <v>9857</v>
      </c>
      <c r="G2775" s="1" t="s">
        <v>353</v>
      </c>
      <c r="H2775" s="2">
        <v>801113</v>
      </c>
      <c r="I2775" s="1" t="s">
        <v>21473</v>
      </c>
      <c r="J2775" s="3" t="s">
        <v>21474</v>
      </c>
      <c r="K2775" s="3" t="s">
        <v>21475</v>
      </c>
      <c r="L2775" s="3" t="s">
        <v>21476</v>
      </c>
      <c r="M2775" s="3"/>
      <c r="N2775" s="2" t="s">
        <v>166</v>
      </c>
      <c r="O2775" s="5">
        <v>43191</v>
      </c>
      <c r="P2775" s="5">
        <v>43496</v>
      </c>
      <c r="Q2775" s="4">
        <v>100000</v>
      </c>
      <c r="R2775" s="4">
        <v>100000.25</v>
      </c>
      <c r="S2775" s="11" t="s">
        <v>21479</v>
      </c>
      <c r="T2775" s="1" t="s">
        <v>21477</v>
      </c>
      <c r="U2775" s="1" t="s">
        <v>21478</v>
      </c>
      <c r="V2775" s="1" t="s">
        <v>354</v>
      </c>
      <c r="W2775" s="3"/>
      <c r="X2775" s="1"/>
      <c r="Y2775" s="38"/>
    </row>
    <row r="2776" spans="2:25" ht="18" customHeight="1" x14ac:dyDescent="0.25">
      <c r="B2776" s="2">
        <v>1</v>
      </c>
      <c r="C2776" s="1" t="s">
        <v>64</v>
      </c>
      <c r="D2776" s="1" t="s">
        <v>138</v>
      </c>
      <c r="E2776" s="1" t="s">
        <v>161</v>
      </c>
      <c r="F2776" s="1" t="s">
        <v>434</v>
      </c>
      <c r="G2776" s="1" t="s">
        <v>168</v>
      </c>
      <c r="H2776" s="2">
        <v>799288</v>
      </c>
      <c r="I2776" s="1" t="s">
        <v>21480</v>
      </c>
      <c r="J2776" s="3" t="s">
        <v>21481</v>
      </c>
      <c r="K2776" s="3" t="s">
        <v>21482</v>
      </c>
      <c r="L2776" s="3" t="s">
        <v>21483</v>
      </c>
      <c r="M2776" s="3"/>
      <c r="N2776" s="2" t="s">
        <v>166</v>
      </c>
      <c r="O2776" s="5">
        <v>43175</v>
      </c>
      <c r="P2776" s="5">
        <v>44062</v>
      </c>
      <c r="Q2776" s="4">
        <v>175419.6</v>
      </c>
      <c r="R2776" s="4">
        <v>175419.6</v>
      </c>
      <c r="S2776" s="11" t="s">
        <v>21485</v>
      </c>
      <c r="T2776" s="1" t="s">
        <v>21484</v>
      </c>
      <c r="U2776" s="1" t="s">
        <v>21484</v>
      </c>
      <c r="V2776" s="1" t="s">
        <v>385</v>
      </c>
      <c r="W2776" s="3"/>
      <c r="X2776" s="1"/>
      <c r="Y2776" s="38"/>
    </row>
    <row r="2777" spans="2:25" ht="18" customHeight="1" x14ac:dyDescent="0.25">
      <c r="B2777" s="2">
        <v>1</v>
      </c>
      <c r="C2777" s="1" t="s">
        <v>64</v>
      </c>
      <c r="D2777" s="1" t="s">
        <v>138</v>
      </c>
      <c r="E2777" s="1" t="s">
        <v>161</v>
      </c>
      <c r="F2777" s="1" t="s">
        <v>167</v>
      </c>
      <c r="G2777" s="1" t="s">
        <v>168</v>
      </c>
      <c r="H2777" s="2">
        <v>750527</v>
      </c>
      <c r="I2777" s="1" t="s">
        <v>21486</v>
      </c>
      <c r="J2777" s="3" t="s">
        <v>21487</v>
      </c>
      <c r="K2777" s="3" t="s">
        <v>21488</v>
      </c>
      <c r="L2777" s="3" t="s">
        <v>21489</v>
      </c>
      <c r="M2777" s="3" t="s">
        <v>21490</v>
      </c>
      <c r="N2777" s="2" t="s">
        <v>463</v>
      </c>
      <c r="O2777" s="5">
        <v>43174</v>
      </c>
      <c r="P2777" s="5">
        <v>43904</v>
      </c>
      <c r="Q2777" s="4">
        <v>195454.8</v>
      </c>
      <c r="R2777" s="4">
        <v>195454.8</v>
      </c>
      <c r="S2777" s="11" t="s">
        <v>21491</v>
      </c>
      <c r="T2777" s="1" t="s">
        <v>16724</v>
      </c>
      <c r="U2777" s="1" t="s">
        <v>16724</v>
      </c>
      <c r="V2777" s="1" t="s">
        <v>743</v>
      </c>
      <c r="W2777" s="3"/>
      <c r="X2777" s="1"/>
      <c r="Y2777" s="38"/>
    </row>
    <row r="2778" spans="2:25" ht="18" customHeight="1" x14ac:dyDescent="0.25">
      <c r="B2778" s="2">
        <v>3</v>
      </c>
      <c r="C2778" s="1" t="s">
        <v>126</v>
      </c>
      <c r="D2778" s="1" t="s">
        <v>172</v>
      </c>
      <c r="E2778" s="1" t="s">
        <v>172</v>
      </c>
      <c r="F2778" s="1" t="s">
        <v>21496</v>
      </c>
      <c r="G2778" s="1" t="s">
        <v>21497</v>
      </c>
      <c r="H2778" s="2">
        <v>785261</v>
      </c>
      <c r="I2778" s="1" t="s">
        <v>21492</v>
      </c>
      <c r="J2778" s="3" t="s">
        <v>21493</v>
      </c>
      <c r="K2778" s="3" t="s">
        <v>21494</v>
      </c>
      <c r="L2778" s="3"/>
      <c r="M2778" s="3" t="s">
        <v>21495</v>
      </c>
      <c r="N2778" s="2" t="s">
        <v>6692</v>
      </c>
      <c r="O2778" s="5">
        <v>43168</v>
      </c>
      <c r="P2778" s="5">
        <v>44628</v>
      </c>
      <c r="Q2778" s="4">
        <v>0</v>
      </c>
      <c r="R2778" s="4">
        <v>0</v>
      </c>
      <c r="S2778" s="11" t="s">
        <v>21498</v>
      </c>
      <c r="T2778" s="1" t="s">
        <v>12486</v>
      </c>
      <c r="U2778" s="1" t="s">
        <v>12486</v>
      </c>
      <c r="V2778" s="1" t="s">
        <v>233</v>
      </c>
      <c r="W2778" s="3"/>
      <c r="X2778" s="1"/>
      <c r="Y2778" s="38"/>
    </row>
    <row r="2779" spans="2:25" ht="18" customHeight="1" x14ac:dyDescent="0.25">
      <c r="B2779" s="2">
        <v>5</v>
      </c>
      <c r="C2779" s="1" t="s">
        <v>64</v>
      </c>
      <c r="D2779" s="1" t="s">
        <v>138</v>
      </c>
      <c r="E2779" s="1" t="s">
        <v>161</v>
      </c>
      <c r="F2779" s="1" t="s">
        <v>434</v>
      </c>
      <c r="G2779" s="1" t="s">
        <v>168</v>
      </c>
      <c r="H2779" s="2">
        <v>796341</v>
      </c>
      <c r="I2779" s="1" t="s">
        <v>879</v>
      </c>
      <c r="J2779" s="3" t="s">
        <v>880</v>
      </c>
      <c r="K2779" s="3" t="s">
        <v>881</v>
      </c>
      <c r="L2779" s="3" t="s">
        <v>882</v>
      </c>
      <c r="M2779" s="3"/>
      <c r="N2779" s="2" t="s">
        <v>166</v>
      </c>
      <c r="O2779" s="5">
        <v>43160</v>
      </c>
      <c r="P2779" s="5">
        <v>43890</v>
      </c>
      <c r="Q2779" s="4">
        <v>200194.8</v>
      </c>
      <c r="R2779" s="4">
        <v>200194.8</v>
      </c>
      <c r="S2779" s="11" t="s">
        <v>883</v>
      </c>
      <c r="T2779" s="1" t="s">
        <v>826</v>
      </c>
      <c r="U2779" s="1" t="s">
        <v>826</v>
      </c>
      <c r="V2779" s="1" t="s">
        <v>169</v>
      </c>
      <c r="W2779" s="3"/>
      <c r="X2779" s="1" t="s">
        <v>25643</v>
      </c>
      <c r="Y2779" s="38" t="s">
        <v>23</v>
      </c>
    </row>
    <row r="2780" spans="2:25" ht="18" customHeight="1" x14ac:dyDescent="0.25">
      <c r="B2780" s="2">
        <v>8</v>
      </c>
      <c r="C2780" s="1" t="s">
        <v>64</v>
      </c>
      <c r="D2780" s="1" t="s">
        <v>138</v>
      </c>
      <c r="E2780" s="1" t="s">
        <v>184</v>
      </c>
      <c r="F2780" s="1" t="s">
        <v>453</v>
      </c>
      <c r="G2780" s="1" t="s">
        <v>454</v>
      </c>
      <c r="H2780" s="2">
        <v>789760</v>
      </c>
      <c r="I2780" s="1" t="s">
        <v>1164</v>
      </c>
      <c r="J2780" s="3" t="s">
        <v>1165</v>
      </c>
      <c r="K2780" s="3" t="s">
        <v>1166</v>
      </c>
      <c r="L2780" s="3" t="s">
        <v>1016</v>
      </c>
      <c r="M2780" s="3"/>
      <c r="N2780" s="2" t="s">
        <v>166</v>
      </c>
      <c r="O2780" s="5">
        <v>43160</v>
      </c>
      <c r="P2780" s="5">
        <v>43708</v>
      </c>
      <c r="Q2780" s="4">
        <v>150000</v>
      </c>
      <c r="R2780" s="4">
        <v>150000</v>
      </c>
      <c r="S2780" s="11" t="s">
        <v>1167</v>
      </c>
      <c r="T2780" s="1" t="s">
        <v>1002</v>
      </c>
      <c r="U2780" s="1" t="s">
        <v>1002</v>
      </c>
      <c r="V2780" s="1" t="s">
        <v>455</v>
      </c>
      <c r="W2780" s="3"/>
      <c r="X2780" s="1" t="s">
        <v>54</v>
      </c>
      <c r="Y2780" s="38" t="s">
        <v>24</v>
      </c>
    </row>
    <row r="2781" spans="2:25" ht="18" customHeight="1" x14ac:dyDescent="0.25">
      <c r="B2781" s="2">
        <v>4</v>
      </c>
      <c r="C2781" s="1" t="s">
        <v>64</v>
      </c>
      <c r="D2781" s="1" t="s">
        <v>138</v>
      </c>
      <c r="E2781" s="1" t="s">
        <v>161</v>
      </c>
      <c r="F2781" s="1" t="s">
        <v>167</v>
      </c>
      <c r="G2781" s="1" t="s">
        <v>168</v>
      </c>
      <c r="H2781" s="2">
        <v>749299</v>
      </c>
      <c r="I2781" s="1" t="s">
        <v>1933</v>
      </c>
      <c r="J2781" s="3" t="s">
        <v>1934</v>
      </c>
      <c r="K2781" s="3" t="s">
        <v>1935</v>
      </c>
      <c r="L2781" s="3" t="s">
        <v>1936</v>
      </c>
      <c r="M2781" s="3"/>
      <c r="N2781" s="2" t="s">
        <v>166</v>
      </c>
      <c r="O2781" s="5">
        <v>43160</v>
      </c>
      <c r="P2781" s="5">
        <v>43890</v>
      </c>
      <c r="Q2781" s="4">
        <v>183454.8</v>
      </c>
      <c r="R2781" s="4">
        <v>183454.8</v>
      </c>
      <c r="S2781" s="11" t="s">
        <v>1937</v>
      </c>
      <c r="T2781" s="1" t="s">
        <v>1202</v>
      </c>
      <c r="U2781" s="1" t="s">
        <v>1202</v>
      </c>
      <c r="V2781" s="1" t="s">
        <v>169</v>
      </c>
      <c r="W2781" s="3"/>
      <c r="X2781" s="1" t="s">
        <v>25650</v>
      </c>
      <c r="Y2781" s="38" t="s">
        <v>26</v>
      </c>
    </row>
    <row r="2782" spans="2:25" ht="18" customHeight="1" x14ac:dyDescent="0.25">
      <c r="B2782" s="2">
        <v>4</v>
      </c>
      <c r="C2782" s="1" t="s">
        <v>64</v>
      </c>
      <c r="D2782" s="1" t="s">
        <v>138</v>
      </c>
      <c r="E2782" s="1" t="s">
        <v>1938</v>
      </c>
      <c r="F2782" s="1" t="s">
        <v>1943</v>
      </c>
      <c r="G2782" s="1" t="s">
        <v>1944</v>
      </c>
      <c r="H2782" s="2">
        <v>807747</v>
      </c>
      <c r="I2782" s="1" t="s">
        <v>1939</v>
      </c>
      <c r="J2782" s="3" t="s">
        <v>1940</v>
      </c>
      <c r="K2782" s="3" t="s">
        <v>1941</v>
      </c>
      <c r="L2782" s="3" t="s">
        <v>1942</v>
      </c>
      <c r="M2782" s="3"/>
      <c r="N2782" s="2" t="s">
        <v>166</v>
      </c>
      <c r="O2782" s="5">
        <v>43160</v>
      </c>
      <c r="P2782" s="5">
        <v>43343</v>
      </c>
      <c r="Q2782" s="4">
        <v>50000</v>
      </c>
      <c r="R2782" s="4">
        <v>71429</v>
      </c>
      <c r="S2782" s="11" t="s">
        <v>1946</v>
      </c>
      <c r="T2782" s="1" t="s">
        <v>1945</v>
      </c>
      <c r="U2782" s="1" t="s">
        <v>1945</v>
      </c>
      <c r="V2782" s="1" t="s">
        <v>220</v>
      </c>
      <c r="W2782" s="3"/>
      <c r="X2782" s="1" t="s">
        <v>25650</v>
      </c>
      <c r="Y2782" s="38" t="s">
        <v>26</v>
      </c>
    </row>
    <row r="2783" spans="2:25" ht="18" customHeight="1" x14ac:dyDescent="0.25">
      <c r="B2783" s="2">
        <v>9</v>
      </c>
      <c r="C2783" s="1" t="s">
        <v>64</v>
      </c>
      <c r="D2783" s="1" t="s">
        <v>138</v>
      </c>
      <c r="E2783" s="1" t="s">
        <v>184</v>
      </c>
      <c r="F2783" s="1" t="s">
        <v>453</v>
      </c>
      <c r="G2783" s="1" t="s">
        <v>454</v>
      </c>
      <c r="H2783" s="2">
        <v>790274</v>
      </c>
      <c r="I2783" s="1" t="s">
        <v>3536</v>
      </c>
      <c r="J2783" s="3" t="s">
        <v>3537</v>
      </c>
      <c r="K2783" s="3" t="s">
        <v>3538</v>
      </c>
      <c r="L2783" s="3" t="s">
        <v>3539</v>
      </c>
      <c r="M2783" s="3"/>
      <c r="N2783" s="2" t="s">
        <v>166</v>
      </c>
      <c r="O2783" s="5">
        <v>43160</v>
      </c>
      <c r="P2783" s="5">
        <v>43708</v>
      </c>
      <c r="Q2783" s="4">
        <v>150000</v>
      </c>
      <c r="R2783" s="4">
        <v>150000</v>
      </c>
      <c r="S2783" s="11" t="s">
        <v>3540</v>
      </c>
      <c r="T2783" s="1" t="s">
        <v>3222</v>
      </c>
      <c r="U2783" s="1" t="s">
        <v>3222</v>
      </c>
      <c r="V2783" s="1" t="s">
        <v>455</v>
      </c>
      <c r="W2783" s="3"/>
      <c r="X2783" s="1" t="s">
        <v>25651</v>
      </c>
      <c r="Y2783" s="38" t="s">
        <v>27</v>
      </c>
    </row>
    <row r="2784" spans="2:25" ht="18" customHeight="1" x14ac:dyDescent="0.25">
      <c r="B2784" s="2">
        <v>12</v>
      </c>
      <c r="C2784" s="1" t="s">
        <v>64</v>
      </c>
      <c r="D2784" s="1" t="s">
        <v>138</v>
      </c>
      <c r="E2784" s="1" t="s">
        <v>161</v>
      </c>
      <c r="F2784" s="1" t="s">
        <v>167</v>
      </c>
      <c r="G2784" s="1" t="s">
        <v>168</v>
      </c>
      <c r="H2784" s="2">
        <v>752698</v>
      </c>
      <c r="I2784" s="1" t="s">
        <v>5659</v>
      </c>
      <c r="J2784" s="3" t="s">
        <v>5660</v>
      </c>
      <c r="K2784" s="3" t="s">
        <v>5661</v>
      </c>
      <c r="L2784" s="3" t="s">
        <v>5662</v>
      </c>
      <c r="M2784" s="3"/>
      <c r="N2784" s="2" t="s">
        <v>166</v>
      </c>
      <c r="O2784" s="5">
        <v>43160</v>
      </c>
      <c r="P2784" s="5">
        <v>43970</v>
      </c>
      <c r="Q2784" s="4">
        <v>168277.2</v>
      </c>
      <c r="R2784" s="4">
        <v>168277.2</v>
      </c>
      <c r="S2784" s="11" t="s">
        <v>5663</v>
      </c>
      <c r="T2784" s="1" t="s">
        <v>292</v>
      </c>
      <c r="U2784" s="1" t="s">
        <v>292</v>
      </c>
      <c r="V2784" s="1" t="s">
        <v>385</v>
      </c>
      <c r="W2784" s="3"/>
      <c r="X2784" s="1" t="s">
        <v>25646</v>
      </c>
      <c r="Y2784" s="38" t="s">
        <v>32</v>
      </c>
    </row>
    <row r="2785" spans="2:25" ht="18" customHeight="1" x14ac:dyDescent="0.25">
      <c r="B2785" s="2">
        <v>10</v>
      </c>
      <c r="C2785" s="1" t="s">
        <v>64</v>
      </c>
      <c r="D2785" s="1" t="s">
        <v>138</v>
      </c>
      <c r="E2785" s="1" t="s">
        <v>184</v>
      </c>
      <c r="F2785" s="1" t="s">
        <v>889</v>
      </c>
      <c r="G2785" s="1" t="s">
        <v>411</v>
      </c>
      <c r="H2785" s="2">
        <v>758848</v>
      </c>
      <c r="I2785" s="1" t="s">
        <v>6580</v>
      </c>
      <c r="J2785" s="3" t="s">
        <v>6581</v>
      </c>
      <c r="K2785" s="3" t="s">
        <v>6582</v>
      </c>
      <c r="L2785" s="3" t="s">
        <v>6583</v>
      </c>
      <c r="M2785" s="3" t="s">
        <v>6584</v>
      </c>
      <c r="N2785" s="2" t="s">
        <v>72</v>
      </c>
      <c r="O2785" s="5">
        <v>43160</v>
      </c>
      <c r="P2785" s="5">
        <v>45351</v>
      </c>
      <c r="Q2785" s="4">
        <v>1500000</v>
      </c>
      <c r="R2785" s="4">
        <v>1500000</v>
      </c>
      <c r="S2785" s="11" t="s">
        <v>6585</v>
      </c>
      <c r="T2785" s="1" t="s">
        <v>261</v>
      </c>
      <c r="U2785" s="1" t="s">
        <v>261</v>
      </c>
      <c r="V2785" s="1" t="s">
        <v>412</v>
      </c>
      <c r="W2785" s="3"/>
      <c r="X2785" s="1" t="s">
        <v>25643</v>
      </c>
      <c r="Y2785" s="38" t="s">
        <v>38</v>
      </c>
    </row>
    <row r="2786" spans="2:25" ht="18" customHeight="1" x14ac:dyDescent="0.25">
      <c r="B2786" s="2">
        <v>9</v>
      </c>
      <c r="C2786" s="1" t="s">
        <v>64</v>
      </c>
      <c r="D2786" s="1" t="s">
        <v>138</v>
      </c>
      <c r="E2786" s="1" t="s">
        <v>184</v>
      </c>
      <c r="F2786" s="1" t="s">
        <v>889</v>
      </c>
      <c r="G2786" s="1" t="s">
        <v>411</v>
      </c>
      <c r="H2786" s="2">
        <v>759532</v>
      </c>
      <c r="I2786" s="1" t="s">
        <v>6586</v>
      </c>
      <c r="J2786" s="3" t="s">
        <v>6587</v>
      </c>
      <c r="K2786" s="3" t="s">
        <v>6588</v>
      </c>
      <c r="L2786" s="3" t="s">
        <v>6589</v>
      </c>
      <c r="M2786" s="3" t="s">
        <v>6590</v>
      </c>
      <c r="N2786" s="2" t="s">
        <v>166</v>
      </c>
      <c r="O2786" s="5">
        <v>43160</v>
      </c>
      <c r="P2786" s="5">
        <v>45169</v>
      </c>
      <c r="Q2786" s="4">
        <v>1498125</v>
      </c>
      <c r="R2786" s="4">
        <v>1498125</v>
      </c>
      <c r="S2786" s="11" t="s">
        <v>6591</v>
      </c>
      <c r="T2786" s="1" t="s">
        <v>292</v>
      </c>
      <c r="U2786" s="1" t="s">
        <v>292</v>
      </c>
      <c r="V2786" s="1" t="s">
        <v>412</v>
      </c>
      <c r="W2786" s="3"/>
      <c r="X2786" s="1" t="s">
        <v>25643</v>
      </c>
      <c r="Y2786" s="38" t="s">
        <v>38</v>
      </c>
    </row>
    <row r="2787" spans="2:25" ht="18" customHeight="1" x14ac:dyDescent="0.25">
      <c r="B2787" s="2">
        <v>8</v>
      </c>
      <c r="C2787" s="1" t="s">
        <v>64</v>
      </c>
      <c r="D2787" s="1" t="s">
        <v>138</v>
      </c>
      <c r="E2787" s="1" t="s">
        <v>161</v>
      </c>
      <c r="F2787" s="1" t="s">
        <v>434</v>
      </c>
      <c r="G2787" s="1" t="s">
        <v>168</v>
      </c>
      <c r="H2787" s="2">
        <v>792495</v>
      </c>
      <c r="I2787" s="1" t="s">
        <v>6592</v>
      </c>
      <c r="J2787" s="3" t="s">
        <v>6593</v>
      </c>
      <c r="K2787" s="3" t="s">
        <v>6594</v>
      </c>
      <c r="L2787" s="3" t="s">
        <v>6595</v>
      </c>
      <c r="M2787" s="3"/>
      <c r="N2787" s="2" t="s">
        <v>166</v>
      </c>
      <c r="O2787" s="5">
        <v>43160</v>
      </c>
      <c r="P2787" s="5">
        <v>43890</v>
      </c>
      <c r="Q2787" s="4">
        <v>195454.8</v>
      </c>
      <c r="R2787" s="4">
        <v>195454.8</v>
      </c>
      <c r="S2787" s="11" t="s">
        <v>6596</v>
      </c>
      <c r="T2787" s="1" t="s">
        <v>193</v>
      </c>
      <c r="U2787" s="1" t="s">
        <v>193</v>
      </c>
      <c r="V2787" s="1" t="s">
        <v>1114</v>
      </c>
      <c r="W2787" s="3"/>
      <c r="X2787" s="1" t="s">
        <v>25643</v>
      </c>
      <c r="Y2787" s="38" t="s">
        <v>38</v>
      </c>
    </row>
    <row r="2788" spans="2:25" ht="18" customHeight="1" x14ac:dyDescent="0.25">
      <c r="B2788" s="2">
        <v>2</v>
      </c>
      <c r="C2788" s="1" t="s">
        <v>126</v>
      </c>
      <c r="D2788" s="1" t="s">
        <v>172</v>
      </c>
      <c r="E2788" s="1" t="s">
        <v>172</v>
      </c>
      <c r="F2788" s="1" t="s">
        <v>6601</v>
      </c>
      <c r="G2788" s="1" t="s">
        <v>6602</v>
      </c>
      <c r="H2788" s="2">
        <v>811641</v>
      </c>
      <c r="I2788" s="1" t="s">
        <v>6597</v>
      </c>
      <c r="J2788" s="3" t="s">
        <v>6598</v>
      </c>
      <c r="K2788" s="3" t="s">
        <v>6599</v>
      </c>
      <c r="L2788" s="3"/>
      <c r="M2788" s="3" t="s">
        <v>6600</v>
      </c>
      <c r="N2788" s="2" t="s">
        <v>177</v>
      </c>
      <c r="O2788" s="5">
        <v>43160</v>
      </c>
      <c r="P2788" s="5">
        <v>43524</v>
      </c>
      <c r="Q2788" s="4">
        <v>199781.41</v>
      </c>
      <c r="R2788" s="4">
        <v>332969.02</v>
      </c>
      <c r="S2788" s="11" t="s">
        <v>6605</v>
      </c>
      <c r="T2788" s="1" t="s">
        <v>6604</v>
      </c>
      <c r="U2788" s="1" t="s">
        <v>6604</v>
      </c>
      <c r="V2788" s="1" t="s">
        <v>6603</v>
      </c>
      <c r="W2788" s="3" t="s">
        <v>6606</v>
      </c>
      <c r="X2788" s="1" t="s">
        <v>25643</v>
      </c>
      <c r="Y2788" s="38" t="s">
        <v>38</v>
      </c>
    </row>
    <row r="2789" spans="2:25" ht="18" customHeight="1" x14ac:dyDescent="0.25">
      <c r="B2789" s="2">
        <v>16</v>
      </c>
      <c r="C2789" s="1" t="s">
        <v>64</v>
      </c>
      <c r="D2789" s="1" t="s">
        <v>138</v>
      </c>
      <c r="E2789" s="1" t="s">
        <v>161</v>
      </c>
      <c r="F2789" s="1" t="s">
        <v>434</v>
      </c>
      <c r="G2789" s="1" t="s">
        <v>168</v>
      </c>
      <c r="H2789" s="2">
        <v>799818</v>
      </c>
      <c r="I2789" s="1" t="s">
        <v>8135</v>
      </c>
      <c r="J2789" s="3" t="s">
        <v>8136</v>
      </c>
      <c r="K2789" s="3" t="s">
        <v>8137</v>
      </c>
      <c r="L2789" s="3" t="s">
        <v>8138</v>
      </c>
      <c r="M2789" s="3"/>
      <c r="N2789" s="2" t="s">
        <v>166</v>
      </c>
      <c r="O2789" s="5">
        <v>43160</v>
      </c>
      <c r="P2789" s="5">
        <v>43890</v>
      </c>
      <c r="Q2789" s="4">
        <v>170121.60000000001</v>
      </c>
      <c r="R2789" s="4">
        <v>170121.60000000001</v>
      </c>
      <c r="S2789" s="11" t="s">
        <v>8140</v>
      </c>
      <c r="T2789" s="1" t="s">
        <v>8139</v>
      </c>
      <c r="U2789" s="1" t="s">
        <v>8139</v>
      </c>
      <c r="V2789" s="1" t="s">
        <v>169</v>
      </c>
      <c r="W2789" s="3"/>
      <c r="X2789" s="1" t="s">
        <v>25653</v>
      </c>
      <c r="Y2789" s="38" t="s">
        <v>40</v>
      </c>
    </row>
    <row r="2790" spans="2:25" ht="18" customHeight="1" x14ac:dyDescent="0.25">
      <c r="B2790" s="2">
        <v>2</v>
      </c>
      <c r="C2790" s="1" t="s">
        <v>64</v>
      </c>
      <c r="D2790" s="1" t="s">
        <v>138</v>
      </c>
      <c r="E2790" s="1" t="s">
        <v>5479</v>
      </c>
      <c r="F2790" s="1" t="s">
        <v>8145</v>
      </c>
      <c r="G2790" s="1" t="s">
        <v>8146</v>
      </c>
      <c r="H2790" s="2">
        <v>730983</v>
      </c>
      <c r="I2790" s="1" t="s">
        <v>1150</v>
      </c>
      <c r="J2790" s="3" t="s">
        <v>8141</v>
      </c>
      <c r="K2790" s="3" t="s">
        <v>8142</v>
      </c>
      <c r="L2790" s="3" t="s">
        <v>8143</v>
      </c>
      <c r="M2790" s="3" t="s">
        <v>8144</v>
      </c>
      <c r="N2790" s="2" t="s">
        <v>72</v>
      </c>
      <c r="O2790" s="5">
        <v>43160</v>
      </c>
      <c r="P2790" s="5">
        <v>44926</v>
      </c>
      <c r="Q2790" s="4">
        <v>4999867</v>
      </c>
      <c r="R2790" s="4">
        <v>4999867</v>
      </c>
      <c r="S2790" s="11" t="s">
        <v>8148</v>
      </c>
      <c r="T2790" s="1" t="s">
        <v>6838</v>
      </c>
      <c r="U2790" s="1" t="s">
        <v>8147</v>
      </c>
      <c r="V2790" s="1" t="s">
        <v>147</v>
      </c>
      <c r="W2790" s="3"/>
      <c r="X2790" s="1" t="s">
        <v>25653</v>
      </c>
      <c r="Y2790" s="38" t="s">
        <v>40</v>
      </c>
    </row>
    <row r="2791" spans="2:25" ht="18" customHeight="1" x14ac:dyDescent="0.25">
      <c r="B2791" s="2">
        <v>1</v>
      </c>
      <c r="C2791" s="1" t="s">
        <v>64</v>
      </c>
      <c r="D2791" s="1" t="s">
        <v>138</v>
      </c>
      <c r="E2791" s="1" t="s">
        <v>1938</v>
      </c>
      <c r="F2791" s="1" t="s">
        <v>1943</v>
      </c>
      <c r="G2791" s="1" t="s">
        <v>1944</v>
      </c>
      <c r="H2791" s="2">
        <v>806108</v>
      </c>
      <c r="I2791" s="1" t="s">
        <v>8654</v>
      </c>
      <c r="J2791" s="3" t="s">
        <v>8655</v>
      </c>
      <c r="K2791" s="3" t="s">
        <v>8656</v>
      </c>
      <c r="L2791" s="3" t="s">
        <v>8657</v>
      </c>
      <c r="M2791" s="3"/>
      <c r="N2791" s="2" t="s">
        <v>166</v>
      </c>
      <c r="O2791" s="5">
        <v>43160</v>
      </c>
      <c r="P2791" s="5">
        <v>43769</v>
      </c>
      <c r="Q2791" s="4">
        <v>544250</v>
      </c>
      <c r="R2791" s="4">
        <v>777500</v>
      </c>
      <c r="S2791" s="11" t="s">
        <v>8659</v>
      </c>
      <c r="T2791" s="1" t="s">
        <v>8658</v>
      </c>
      <c r="U2791" s="1" t="s">
        <v>8658</v>
      </c>
      <c r="V2791" s="1" t="s">
        <v>376</v>
      </c>
      <c r="W2791" s="3"/>
      <c r="X2791" s="1"/>
      <c r="Y2791" s="38" t="s">
        <v>41</v>
      </c>
    </row>
    <row r="2792" spans="2:25" ht="18" customHeight="1" x14ac:dyDescent="0.25">
      <c r="B2792" s="2">
        <v>12</v>
      </c>
      <c r="C2792" s="1" t="s">
        <v>126</v>
      </c>
      <c r="D2792" s="1" t="s">
        <v>172</v>
      </c>
      <c r="E2792" s="1" t="s">
        <v>172</v>
      </c>
      <c r="F2792" s="1" t="s">
        <v>6601</v>
      </c>
      <c r="G2792" s="1" t="s">
        <v>6602</v>
      </c>
      <c r="H2792" s="2">
        <v>811440</v>
      </c>
      <c r="I2792" s="1" t="s">
        <v>9160</v>
      </c>
      <c r="J2792" s="3" t="s">
        <v>9161</v>
      </c>
      <c r="K2792" s="3" t="s">
        <v>9341</v>
      </c>
      <c r="L2792" s="3"/>
      <c r="M2792" s="3" t="s">
        <v>9235</v>
      </c>
      <c r="N2792" s="2" t="s">
        <v>177</v>
      </c>
      <c r="O2792" s="5">
        <v>43160</v>
      </c>
      <c r="P2792" s="5">
        <v>43524</v>
      </c>
      <c r="Q2792" s="4">
        <v>192072.92</v>
      </c>
      <c r="R2792" s="4">
        <v>320121.53000000003</v>
      </c>
      <c r="S2792" s="11" t="s">
        <v>9343</v>
      </c>
      <c r="T2792" s="1" t="s">
        <v>9342</v>
      </c>
      <c r="U2792" s="1" t="s">
        <v>9342</v>
      </c>
      <c r="V2792" s="1" t="s">
        <v>6603</v>
      </c>
      <c r="W2792" s="3" t="s">
        <v>9344</v>
      </c>
      <c r="X2792" s="1" t="s">
        <v>25647</v>
      </c>
      <c r="Y2792" s="38" t="s">
        <v>47</v>
      </c>
    </row>
    <row r="2793" spans="2:25" ht="18" customHeight="1" x14ac:dyDescent="0.25">
      <c r="B2793" s="2">
        <v>12</v>
      </c>
      <c r="C2793" s="1" t="s">
        <v>64</v>
      </c>
      <c r="D2793" s="1" t="s">
        <v>138</v>
      </c>
      <c r="E2793" s="1" t="s">
        <v>184</v>
      </c>
      <c r="F2793" s="1" t="s">
        <v>889</v>
      </c>
      <c r="G2793" s="1" t="s">
        <v>411</v>
      </c>
      <c r="H2793" s="2">
        <v>756017</v>
      </c>
      <c r="I2793" s="1" t="s">
        <v>9889</v>
      </c>
      <c r="J2793" s="3" t="s">
        <v>9890</v>
      </c>
      <c r="K2793" s="3" t="s">
        <v>9891</v>
      </c>
      <c r="L2793" s="3" t="s">
        <v>9892</v>
      </c>
      <c r="M2793" s="3" t="s">
        <v>9893</v>
      </c>
      <c r="N2793" s="2" t="s">
        <v>72</v>
      </c>
      <c r="O2793" s="5">
        <v>43160</v>
      </c>
      <c r="P2793" s="5">
        <v>45351</v>
      </c>
      <c r="Q2793" s="4">
        <v>1636710</v>
      </c>
      <c r="R2793" s="4">
        <v>1636710</v>
      </c>
      <c r="S2793" s="11" t="s">
        <v>9894</v>
      </c>
      <c r="T2793" s="1" t="s">
        <v>1236</v>
      </c>
      <c r="U2793" s="1" t="s">
        <v>1236</v>
      </c>
      <c r="V2793" s="1" t="s">
        <v>412</v>
      </c>
      <c r="W2793" s="3"/>
      <c r="X2793" s="1" t="s">
        <v>25646</v>
      </c>
      <c r="Y2793" s="38" t="s">
        <v>48</v>
      </c>
    </row>
    <row r="2794" spans="2:25" ht="18" customHeight="1" x14ac:dyDescent="0.25">
      <c r="B2794" s="2">
        <v>13</v>
      </c>
      <c r="C2794" s="1" t="s">
        <v>126</v>
      </c>
      <c r="D2794" s="1" t="s">
        <v>172</v>
      </c>
      <c r="E2794" s="1" t="s">
        <v>172</v>
      </c>
      <c r="F2794" s="1" t="s">
        <v>6601</v>
      </c>
      <c r="G2794" s="1" t="s">
        <v>6602</v>
      </c>
      <c r="H2794" s="2">
        <v>811463</v>
      </c>
      <c r="I2794" s="1" t="s">
        <v>10976</v>
      </c>
      <c r="J2794" s="3" t="s">
        <v>10977</v>
      </c>
      <c r="K2794" s="3" t="s">
        <v>10953</v>
      </c>
      <c r="L2794" s="3"/>
      <c r="M2794" s="3" t="s">
        <v>10978</v>
      </c>
      <c r="N2794" s="2" t="s">
        <v>177</v>
      </c>
      <c r="O2794" s="5">
        <v>43160</v>
      </c>
      <c r="P2794" s="5">
        <v>43524</v>
      </c>
      <c r="Q2794" s="4">
        <v>200000</v>
      </c>
      <c r="R2794" s="4">
        <v>267500</v>
      </c>
      <c r="S2794" s="11" t="s">
        <v>10980</v>
      </c>
      <c r="T2794" s="1" t="s">
        <v>10979</v>
      </c>
      <c r="U2794" s="1" t="s">
        <v>10979</v>
      </c>
      <c r="V2794" s="1" t="s">
        <v>6603</v>
      </c>
      <c r="W2794" s="3" t="s">
        <v>10981</v>
      </c>
      <c r="X2794" s="1" t="s">
        <v>25650</v>
      </c>
      <c r="Y2794" s="38" t="s">
        <v>52</v>
      </c>
    </row>
    <row r="2795" spans="2:25" ht="18" customHeight="1" x14ac:dyDescent="0.25">
      <c r="B2795" s="2">
        <v>17</v>
      </c>
      <c r="C2795" s="1" t="s">
        <v>126</v>
      </c>
      <c r="D2795" s="1" t="s">
        <v>172</v>
      </c>
      <c r="E2795" s="1" t="s">
        <v>172</v>
      </c>
      <c r="F2795" s="1" t="s">
        <v>6601</v>
      </c>
      <c r="G2795" s="1" t="s">
        <v>6602</v>
      </c>
      <c r="H2795" s="2">
        <v>811490</v>
      </c>
      <c r="I2795" s="1" t="s">
        <v>11101</v>
      </c>
      <c r="J2795" s="3" t="s">
        <v>11102</v>
      </c>
      <c r="K2795" s="3" t="s">
        <v>11103</v>
      </c>
      <c r="L2795" s="3"/>
      <c r="M2795" s="3" t="s">
        <v>11104</v>
      </c>
      <c r="N2795" s="2" t="s">
        <v>177</v>
      </c>
      <c r="O2795" s="5">
        <v>43160</v>
      </c>
      <c r="P2795" s="5">
        <v>43524</v>
      </c>
      <c r="Q2795" s="4">
        <v>199983</v>
      </c>
      <c r="R2795" s="4">
        <v>333305</v>
      </c>
      <c r="S2795" s="11" t="s">
        <v>11105</v>
      </c>
      <c r="T2795" s="1" t="s">
        <v>11087</v>
      </c>
      <c r="U2795" s="1" t="s">
        <v>11087</v>
      </c>
      <c r="V2795" s="1" t="s">
        <v>6603</v>
      </c>
      <c r="W2795" s="3" t="s">
        <v>11106</v>
      </c>
      <c r="X2795" s="1" t="s">
        <v>54</v>
      </c>
      <c r="Y2795" s="38" t="s">
        <v>54</v>
      </c>
    </row>
    <row r="2796" spans="2:25" ht="18" customHeight="1" x14ac:dyDescent="0.25">
      <c r="B2796" s="2">
        <v>1</v>
      </c>
      <c r="C2796" s="1" t="s">
        <v>126</v>
      </c>
      <c r="D2796" s="1" t="s">
        <v>172</v>
      </c>
      <c r="E2796" s="1" t="s">
        <v>172</v>
      </c>
      <c r="F2796" s="1" t="s">
        <v>6601</v>
      </c>
      <c r="G2796" s="1" t="s">
        <v>6602</v>
      </c>
      <c r="H2796" s="2">
        <v>811324</v>
      </c>
      <c r="I2796" s="1" t="s">
        <v>11599</v>
      </c>
      <c r="J2796" s="3" t="s">
        <v>11600</v>
      </c>
      <c r="K2796" s="3" t="s">
        <v>11601</v>
      </c>
      <c r="L2796" s="3"/>
      <c r="M2796" s="3" t="s">
        <v>11602</v>
      </c>
      <c r="N2796" s="2" t="s">
        <v>177</v>
      </c>
      <c r="O2796" s="5">
        <v>43160</v>
      </c>
      <c r="P2796" s="5">
        <v>43524</v>
      </c>
      <c r="Q2796" s="4">
        <v>200000</v>
      </c>
      <c r="R2796" s="4">
        <v>333333.89</v>
      </c>
      <c r="S2796" s="11" t="s">
        <v>11603</v>
      </c>
      <c r="T2796" s="1" t="s">
        <v>6696</v>
      </c>
      <c r="U2796" s="1" t="s">
        <v>6696</v>
      </c>
      <c r="V2796" s="1" t="s">
        <v>6603</v>
      </c>
      <c r="W2796" s="3" t="s">
        <v>11604</v>
      </c>
      <c r="X2796" s="1" t="s">
        <v>25651</v>
      </c>
      <c r="Y2796" s="38" t="s">
        <v>57</v>
      </c>
    </row>
    <row r="2797" spans="2:25" ht="18" customHeight="1" x14ac:dyDescent="0.25">
      <c r="B2797" s="2">
        <v>2</v>
      </c>
      <c r="C2797" s="1" t="s">
        <v>64</v>
      </c>
      <c r="D2797" s="1" t="s">
        <v>138</v>
      </c>
      <c r="E2797" s="1" t="s">
        <v>184</v>
      </c>
      <c r="F2797" s="1" t="s">
        <v>1161</v>
      </c>
      <c r="G2797" s="1" t="s">
        <v>960</v>
      </c>
      <c r="H2797" s="2">
        <v>772735</v>
      </c>
      <c r="I2797" s="1" t="s">
        <v>21499</v>
      </c>
      <c r="J2797" s="3" t="s">
        <v>21500</v>
      </c>
      <c r="K2797" s="3" t="s">
        <v>21501</v>
      </c>
      <c r="L2797" s="3" t="s">
        <v>21502</v>
      </c>
      <c r="M2797" s="3" t="s">
        <v>21503</v>
      </c>
      <c r="N2797" s="2" t="s">
        <v>72</v>
      </c>
      <c r="O2797" s="5">
        <v>43160</v>
      </c>
      <c r="P2797" s="5">
        <v>45260</v>
      </c>
      <c r="Q2797" s="4">
        <v>1995199</v>
      </c>
      <c r="R2797" s="4">
        <v>1995199</v>
      </c>
      <c r="S2797" s="11" t="s">
        <v>21504</v>
      </c>
      <c r="T2797" s="1" t="s">
        <v>826</v>
      </c>
      <c r="U2797" s="1" t="s">
        <v>826</v>
      </c>
      <c r="V2797" s="1" t="s">
        <v>752</v>
      </c>
      <c r="W2797" s="3"/>
      <c r="X2797" s="1"/>
      <c r="Y2797" s="38"/>
    </row>
    <row r="2798" spans="2:25" ht="18" customHeight="1" x14ac:dyDescent="0.25">
      <c r="B2798" s="2">
        <v>16</v>
      </c>
      <c r="C2798" s="1" t="s">
        <v>64</v>
      </c>
      <c r="D2798" s="1" t="s">
        <v>138</v>
      </c>
      <c r="E2798" s="1" t="s">
        <v>161</v>
      </c>
      <c r="F2798" s="1" t="s">
        <v>434</v>
      </c>
      <c r="G2798" s="1" t="s">
        <v>168</v>
      </c>
      <c r="H2798" s="2">
        <v>792504</v>
      </c>
      <c r="I2798" s="1" t="s">
        <v>21505</v>
      </c>
      <c r="J2798" s="3" t="s">
        <v>21506</v>
      </c>
      <c r="K2798" s="3" t="s">
        <v>21507</v>
      </c>
      <c r="L2798" s="3" t="s">
        <v>21508</v>
      </c>
      <c r="M2798" s="3"/>
      <c r="N2798" s="2" t="s">
        <v>166</v>
      </c>
      <c r="O2798" s="5">
        <v>43160</v>
      </c>
      <c r="P2798" s="5">
        <v>43890</v>
      </c>
      <c r="Q2798" s="4">
        <v>183454.8</v>
      </c>
      <c r="R2798" s="4">
        <v>183454.8</v>
      </c>
      <c r="S2798" s="11" t="s">
        <v>21509</v>
      </c>
      <c r="T2798" s="1" t="s">
        <v>193</v>
      </c>
      <c r="U2798" s="1" t="s">
        <v>193</v>
      </c>
      <c r="V2798" s="1" t="s">
        <v>169</v>
      </c>
      <c r="W2798" s="3"/>
      <c r="X2798" s="1"/>
      <c r="Y2798" s="38"/>
    </row>
    <row r="2799" spans="2:25" ht="18" customHeight="1" x14ac:dyDescent="0.25">
      <c r="B2799" s="2">
        <v>15</v>
      </c>
      <c r="C2799" s="1" t="s">
        <v>64</v>
      </c>
      <c r="D2799" s="1" t="s">
        <v>138</v>
      </c>
      <c r="E2799" s="1" t="s">
        <v>184</v>
      </c>
      <c r="F2799" s="1" t="s">
        <v>3689</v>
      </c>
      <c r="G2799" s="1" t="s">
        <v>3690</v>
      </c>
      <c r="H2799" s="2">
        <v>755211</v>
      </c>
      <c r="I2799" s="1" t="s">
        <v>21510</v>
      </c>
      <c r="J2799" s="3" t="s">
        <v>21511</v>
      </c>
      <c r="K2799" s="3" t="s">
        <v>21512</v>
      </c>
      <c r="L2799" s="3" t="s">
        <v>21513</v>
      </c>
      <c r="M2799" s="3"/>
      <c r="N2799" s="2" t="s">
        <v>166</v>
      </c>
      <c r="O2799" s="5">
        <v>43160</v>
      </c>
      <c r="P2799" s="5">
        <v>43708</v>
      </c>
      <c r="Q2799" s="4">
        <v>149688</v>
      </c>
      <c r="R2799" s="4">
        <v>149688</v>
      </c>
      <c r="S2799" s="11" t="s">
        <v>21514</v>
      </c>
      <c r="T2799" s="1" t="s">
        <v>1734</v>
      </c>
      <c r="U2799" s="1" t="s">
        <v>1734</v>
      </c>
      <c r="V2799" s="1" t="s">
        <v>455</v>
      </c>
      <c r="W2799" s="3"/>
      <c r="X2799" s="1"/>
      <c r="Y2799" s="38"/>
    </row>
    <row r="2800" spans="2:25" ht="18" customHeight="1" x14ac:dyDescent="0.25">
      <c r="B2800" s="2">
        <v>14</v>
      </c>
      <c r="C2800" s="1" t="s">
        <v>64</v>
      </c>
      <c r="D2800" s="1" t="s">
        <v>138</v>
      </c>
      <c r="E2800" s="1" t="s">
        <v>184</v>
      </c>
      <c r="F2800" s="1" t="s">
        <v>889</v>
      </c>
      <c r="G2800" s="1" t="s">
        <v>411</v>
      </c>
      <c r="H2800" s="2">
        <v>759590</v>
      </c>
      <c r="I2800" s="1" t="s">
        <v>21515</v>
      </c>
      <c r="J2800" s="3" t="s">
        <v>21516</v>
      </c>
      <c r="K2800" s="3" t="s">
        <v>21517</v>
      </c>
      <c r="L2800" s="3" t="s">
        <v>646</v>
      </c>
      <c r="M2800" s="3" t="s">
        <v>21518</v>
      </c>
      <c r="N2800" s="2" t="s">
        <v>72</v>
      </c>
      <c r="O2800" s="5">
        <v>43160</v>
      </c>
      <c r="P2800" s="5">
        <v>45443</v>
      </c>
      <c r="Q2800" s="4">
        <v>1500000</v>
      </c>
      <c r="R2800" s="4">
        <v>1500000</v>
      </c>
      <c r="S2800" s="11" t="s">
        <v>21519</v>
      </c>
      <c r="T2800" s="1" t="s">
        <v>334</v>
      </c>
      <c r="U2800" s="1" t="s">
        <v>334</v>
      </c>
      <c r="V2800" s="1" t="s">
        <v>412</v>
      </c>
      <c r="W2800" s="3"/>
      <c r="X2800" s="1"/>
      <c r="Y2800" s="38"/>
    </row>
    <row r="2801" spans="2:25" ht="18" customHeight="1" x14ac:dyDescent="0.25">
      <c r="B2801" s="2">
        <v>13</v>
      </c>
      <c r="C2801" s="1" t="s">
        <v>64</v>
      </c>
      <c r="D2801" s="1" t="s">
        <v>138</v>
      </c>
      <c r="E2801" s="1" t="s">
        <v>161</v>
      </c>
      <c r="F2801" s="1" t="s">
        <v>897</v>
      </c>
      <c r="G2801" s="1" t="s">
        <v>898</v>
      </c>
      <c r="H2801" s="2">
        <v>777682</v>
      </c>
      <c r="I2801" s="1" t="s">
        <v>21520</v>
      </c>
      <c r="J2801" s="3" t="s">
        <v>21521</v>
      </c>
      <c r="K2801" s="3" t="s">
        <v>21522</v>
      </c>
      <c r="L2801" s="3" t="s">
        <v>1745</v>
      </c>
      <c r="M2801" s="3" t="s">
        <v>21523</v>
      </c>
      <c r="N2801" s="2" t="s">
        <v>72</v>
      </c>
      <c r="O2801" s="5">
        <v>43160</v>
      </c>
      <c r="P2801" s="5">
        <v>45169</v>
      </c>
      <c r="Q2801" s="4">
        <v>2430000</v>
      </c>
      <c r="R2801" s="4">
        <v>2430000</v>
      </c>
      <c r="S2801" s="11" t="s">
        <v>21525</v>
      </c>
      <c r="T2801" s="1" t="s">
        <v>1772</v>
      </c>
      <c r="U2801" s="1" t="s">
        <v>21524</v>
      </c>
      <c r="V2801" s="1" t="s">
        <v>899</v>
      </c>
      <c r="W2801" s="3"/>
      <c r="X2801" s="1"/>
      <c r="Y2801" s="38"/>
    </row>
    <row r="2802" spans="2:25" ht="18" customHeight="1" x14ac:dyDescent="0.25">
      <c r="B2802" s="2">
        <v>9</v>
      </c>
      <c r="C2802" s="1" t="s">
        <v>64</v>
      </c>
      <c r="D2802" s="1" t="s">
        <v>138</v>
      </c>
      <c r="E2802" s="1" t="s">
        <v>368</v>
      </c>
      <c r="F2802" s="1" t="s">
        <v>374</v>
      </c>
      <c r="G2802" s="1" t="s">
        <v>375</v>
      </c>
      <c r="H2802" s="2">
        <v>816708</v>
      </c>
      <c r="I2802" s="1" t="s">
        <v>21526</v>
      </c>
      <c r="J2802" s="3" t="s">
        <v>21527</v>
      </c>
      <c r="K2802" s="3" t="s">
        <v>21528</v>
      </c>
      <c r="L2802" s="3" t="s">
        <v>21529</v>
      </c>
      <c r="M2802" s="3"/>
      <c r="N2802" s="2" t="s">
        <v>166</v>
      </c>
      <c r="O2802" s="5">
        <v>43160</v>
      </c>
      <c r="P2802" s="5">
        <v>43343</v>
      </c>
      <c r="Q2802" s="4">
        <v>50000</v>
      </c>
      <c r="R2802" s="4">
        <v>71429</v>
      </c>
      <c r="S2802" s="11" t="s">
        <v>21531</v>
      </c>
      <c r="T2802" s="1" t="s">
        <v>21530</v>
      </c>
      <c r="U2802" s="1" t="s">
        <v>21530</v>
      </c>
      <c r="V2802" s="1" t="s">
        <v>220</v>
      </c>
      <c r="W2802" s="3"/>
      <c r="X2802" s="1"/>
      <c r="Y2802" s="38"/>
    </row>
    <row r="2803" spans="2:25" ht="18" customHeight="1" x14ac:dyDescent="0.25">
      <c r="B2803" s="2">
        <v>9</v>
      </c>
      <c r="C2803" s="1" t="s">
        <v>64</v>
      </c>
      <c r="D2803" s="1" t="s">
        <v>138</v>
      </c>
      <c r="E2803" s="1" t="s">
        <v>184</v>
      </c>
      <c r="F2803" s="1" t="s">
        <v>889</v>
      </c>
      <c r="G2803" s="1" t="s">
        <v>411</v>
      </c>
      <c r="H2803" s="2">
        <v>759139</v>
      </c>
      <c r="I2803" s="1" t="s">
        <v>21532</v>
      </c>
      <c r="J2803" s="3" t="s">
        <v>21533</v>
      </c>
      <c r="K2803" s="3" t="s">
        <v>21534</v>
      </c>
      <c r="L2803" s="3" t="s">
        <v>21535</v>
      </c>
      <c r="M2803" s="3" t="s">
        <v>21536</v>
      </c>
      <c r="N2803" s="2" t="s">
        <v>166</v>
      </c>
      <c r="O2803" s="5">
        <v>43160</v>
      </c>
      <c r="P2803" s="5">
        <v>45169</v>
      </c>
      <c r="Q2803" s="4">
        <v>1497905</v>
      </c>
      <c r="R2803" s="4">
        <v>1497905</v>
      </c>
      <c r="S2803" s="11" t="s">
        <v>21537</v>
      </c>
      <c r="T2803" s="1" t="s">
        <v>4577</v>
      </c>
      <c r="U2803" s="1" t="s">
        <v>4577</v>
      </c>
      <c r="V2803" s="1" t="s">
        <v>412</v>
      </c>
      <c r="W2803" s="3"/>
      <c r="X2803" s="1"/>
      <c r="Y2803" s="38"/>
    </row>
    <row r="2804" spans="2:25" ht="18" customHeight="1" x14ac:dyDescent="0.25">
      <c r="B2804" s="2">
        <v>8</v>
      </c>
      <c r="C2804" s="1" t="s">
        <v>64</v>
      </c>
      <c r="D2804" s="1" t="s">
        <v>138</v>
      </c>
      <c r="E2804" s="1" t="s">
        <v>161</v>
      </c>
      <c r="F2804" s="1" t="s">
        <v>1983</v>
      </c>
      <c r="G2804" s="1" t="s">
        <v>1180</v>
      </c>
      <c r="H2804" s="2">
        <v>765497</v>
      </c>
      <c r="I2804" s="1" t="s">
        <v>21538</v>
      </c>
      <c r="J2804" s="3" t="s">
        <v>21539</v>
      </c>
      <c r="K2804" s="3" t="s">
        <v>21540</v>
      </c>
      <c r="L2804" s="3" t="s">
        <v>21541</v>
      </c>
      <c r="M2804" s="3" t="s">
        <v>21542</v>
      </c>
      <c r="N2804" s="2" t="s">
        <v>166</v>
      </c>
      <c r="O2804" s="5">
        <v>43160</v>
      </c>
      <c r="P2804" s="5">
        <v>44804</v>
      </c>
      <c r="Q2804" s="4">
        <v>3380767.25</v>
      </c>
      <c r="R2804" s="4">
        <v>3380767.25</v>
      </c>
      <c r="S2804" s="11" t="s">
        <v>21544</v>
      </c>
      <c r="T2804" s="1" t="s">
        <v>1209</v>
      </c>
      <c r="U2804" s="1" t="s">
        <v>21543</v>
      </c>
      <c r="V2804" s="1" t="s">
        <v>2974</v>
      </c>
      <c r="W2804" s="3"/>
      <c r="X2804" s="1"/>
      <c r="Y2804" s="38"/>
    </row>
    <row r="2805" spans="2:25" ht="18" customHeight="1" x14ac:dyDescent="0.25">
      <c r="B2805" s="2">
        <v>7</v>
      </c>
      <c r="C2805" s="1" t="s">
        <v>64</v>
      </c>
      <c r="D2805" s="1" t="s">
        <v>138</v>
      </c>
      <c r="E2805" s="1" t="s">
        <v>161</v>
      </c>
      <c r="F2805" s="1" t="s">
        <v>167</v>
      </c>
      <c r="G2805" s="1" t="s">
        <v>168</v>
      </c>
      <c r="H2805" s="2">
        <v>746976</v>
      </c>
      <c r="I2805" s="1" t="s">
        <v>21545</v>
      </c>
      <c r="J2805" s="3" t="s">
        <v>21546</v>
      </c>
      <c r="K2805" s="3" t="s">
        <v>21547</v>
      </c>
      <c r="L2805" s="3" t="s">
        <v>21548</v>
      </c>
      <c r="M2805" s="3" t="s">
        <v>21545</v>
      </c>
      <c r="N2805" s="2" t="s">
        <v>463</v>
      </c>
      <c r="O2805" s="5">
        <v>43160</v>
      </c>
      <c r="P2805" s="5">
        <v>43890</v>
      </c>
      <c r="Q2805" s="4">
        <v>158121.60000000001</v>
      </c>
      <c r="R2805" s="4">
        <v>158121.60000000001</v>
      </c>
      <c r="S2805" s="11" t="s">
        <v>21549</v>
      </c>
      <c r="T2805" s="1" t="s">
        <v>17006</v>
      </c>
      <c r="U2805" s="1" t="s">
        <v>17006</v>
      </c>
      <c r="V2805" s="1" t="s">
        <v>743</v>
      </c>
      <c r="W2805" s="3"/>
      <c r="X2805" s="1"/>
      <c r="Y2805" s="38"/>
    </row>
    <row r="2806" spans="2:25" ht="18" customHeight="1" x14ac:dyDescent="0.25">
      <c r="B2806" s="2">
        <v>5</v>
      </c>
      <c r="C2806" s="1" t="s">
        <v>64</v>
      </c>
      <c r="D2806" s="1" t="s">
        <v>138</v>
      </c>
      <c r="E2806" s="1" t="s">
        <v>161</v>
      </c>
      <c r="F2806" s="1" t="s">
        <v>434</v>
      </c>
      <c r="G2806" s="1" t="s">
        <v>168</v>
      </c>
      <c r="H2806" s="2">
        <v>794259</v>
      </c>
      <c r="I2806" s="1" t="s">
        <v>21550</v>
      </c>
      <c r="J2806" s="3" t="s">
        <v>21551</v>
      </c>
      <c r="K2806" s="3" t="s">
        <v>21552</v>
      </c>
      <c r="L2806" s="3" t="s">
        <v>21553</v>
      </c>
      <c r="M2806" s="3" t="s">
        <v>21554</v>
      </c>
      <c r="N2806" s="2" t="s">
        <v>463</v>
      </c>
      <c r="O2806" s="5">
        <v>43160</v>
      </c>
      <c r="P2806" s="5">
        <v>43890</v>
      </c>
      <c r="Q2806" s="4">
        <v>171460.8</v>
      </c>
      <c r="R2806" s="4">
        <v>171460.8</v>
      </c>
      <c r="S2806" s="11" t="s">
        <v>21555</v>
      </c>
      <c r="T2806" s="1" t="s">
        <v>6707</v>
      </c>
      <c r="U2806" s="1" t="s">
        <v>6707</v>
      </c>
      <c r="V2806" s="1" t="s">
        <v>743</v>
      </c>
      <c r="W2806" s="3"/>
      <c r="X2806" s="1"/>
      <c r="Y2806" s="38"/>
    </row>
    <row r="2807" spans="2:25" ht="18" customHeight="1" x14ac:dyDescent="0.25">
      <c r="B2807" s="2">
        <v>4</v>
      </c>
      <c r="C2807" s="1" t="s">
        <v>64</v>
      </c>
      <c r="D2807" s="1" t="s">
        <v>138</v>
      </c>
      <c r="E2807" s="1" t="s">
        <v>21556</v>
      </c>
      <c r="F2807" s="1" t="s">
        <v>21561</v>
      </c>
      <c r="G2807" s="1" t="s">
        <v>21562</v>
      </c>
      <c r="H2807" s="2">
        <v>809670</v>
      </c>
      <c r="I2807" s="1" t="s">
        <v>21557</v>
      </c>
      <c r="J2807" s="3" t="s">
        <v>21558</v>
      </c>
      <c r="K2807" s="3" t="s">
        <v>21559</v>
      </c>
      <c r="L2807" s="3" t="s">
        <v>21560</v>
      </c>
      <c r="M2807" s="3"/>
      <c r="N2807" s="2" t="s">
        <v>166</v>
      </c>
      <c r="O2807" s="5">
        <v>43160</v>
      </c>
      <c r="P2807" s="5">
        <v>43343</v>
      </c>
      <c r="Q2807" s="4">
        <v>50000</v>
      </c>
      <c r="R2807" s="4">
        <v>71429</v>
      </c>
      <c r="S2807" s="11" t="s">
        <v>21564</v>
      </c>
      <c r="T2807" s="1" t="s">
        <v>21563</v>
      </c>
      <c r="U2807" s="1" t="s">
        <v>21563</v>
      </c>
      <c r="V2807" s="1" t="s">
        <v>220</v>
      </c>
      <c r="W2807" s="3"/>
      <c r="X2807" s="1"/>
      <c r="Y2807" s="38"/>
    </row>
    <row r="2808" spans="2:25" ht="18" customHeight="1" x14ac:dyDescent="0.25">
      <c r="B2808" s="2">
        <v>4</v>
      </c>
      <c r="C2808" s="1" t="s">
        <v>64</v>
      </c>
      <c r="D2808" s="1" t="s">
        <v>138</v>
      </c>
      <c r="E2808" s="1" t="s">
        <v>161</v>
      </c>
      <c r="F2808" s="1" t="s">
        <v>434</v>
      </c>
      <c r="G2808" s="1" t="s">
        <v>168</v>
      </c>
      <c r="H2808" s="2">
        <v>795060</v>
      </c>
      <c r="I2808" s="1" t="s">
        <v>21565</v>
      </c>
      <c r="J2808" s="3" t="s">
        <v>21566</v>
      </c>
      <c r="K2808" s="3" t="s">
        <v>21567</v>
      </c>
      <c r="L2808" s="3" t="s">
        <v>21568</v>
      </c>
      <c r="M2808" s="3"/>
      <c r="N2808" s="2" t="s">
        <v>166</v>
      </c>
      <c r="O2808" s="5">
        <v>43160</v>
      </c>
      <c r="P2808" s="5">
        <v>43890</v>
      </c>
      <c r="Q2808" s="4">
        <v>183454.8</v>
      </c>
      <c r="R2808" s="4">
        <v>183454.8</v>
      </c>
      <c r="S2808" s="11" t="s">
        <v>21569</v>
      </c>
      <c r="T2808" s="1" t="s">
        <v>3722</v>
      </c>
      <c r="U2808" s="1" t="s">
        <v>3722</v>
      </c>
      <c r="V2808" s="1" t="s">
        <v>169</v>
      </c>
      <c r="W2808" s="3"/>
      <c r="X2808" s="1"/>
      <c r="Y2808" s="38"/>
    </row>
    <row r="2809" spans="2:25" ht="18" customHeight="1" x14ac:dyDescent="0.25">
      <c r="B2809" s="2">
        <v>4</v>
      </c>
      <c r="C2809" s="1" t="s">
        <v>64</v>
      </c>
      <c r="D2809" s="1" t="s">
        <v>138</v>
      </c>
      <c r="E2809" s="1" t="s">
        <v>161</v>
      </c>
      <c r="F2809" s="1" t="s">
        <v>434</v>
      </c>
      <c r="G2809" s="1" t="s">
        <v>168</v>
      </c>
      <c r="H2809" s="2">
        <v>794629</v>
      </c>
      <c r="I2809" s="1" t="s">
        <v>21570</v>
      </c>
      <c r="J2809" s="3" t="s">
        <v>21571</v>
      </c>
      <c r="K2809" s="3" t="s">
        <v>21572</v>
      </c>
      <c r="L2809" s="3" t="s">
        <v>21573</v>
      </c>
      <c r="M2809" s="3"/>
      <c r="N2809" s="2" t="s">
        <v>166</v>
      </c>
      <c r="O2809" s="5">
        <v>43160</v>
      </c>
      <c r="P2809" s="5">
        <v>44002</v>
      </c>
      <c r="Q2809" s="4">
        <v>170121.60000000001</v>
      </c>
      <c r="R2809" s="4">
        <v>170121.60000000001</v>
      </c>
      <c r="S2809" s="11" t="s">
        <v>21574</v>
      </c>
      <c r="T2809" s="1" t="s">
        <v>3390</v>
      </c>
      <c r="U2809" s="1" t="s">
        <v>3390</v>
      </c>
      <c r="V2809" s="1" t="s">
        <v>169</v>
      </c>
      <c r="W2809" s="3"/>
      <c r="X2809" s="1"/>
      <c r="Y2809" s="38"/>
    </row>
    <row r="2810" spans="2:25" ht="18" customHeight="1" x14ac:dyDescent="0.25">
      <c r="B2810" s="2">
        <v>3</v>
      </c>
      <c r="C2810" s="1" t="s">
        <v>64</v>
      </c>
      <c r="D2810" s="1" t="s">
        <v>138</v>
      </c>
      <c r="E2810" s="1" t="s">
        <v>184</v>
      </c>
      <c r="F2810" s="1" t="s">
        <v>889</v>
      </c>
      <c r="G2810" s="1" t="s">
        <v>411</v>
      </c>
      <c r="H2810" s="2">
        <v>759427</v>
      </c>
      <c r="I2810" s="1" t="s">
        <v>21575</v>
      </c>
      <c r="J2810" s="3" t="s">
        <v>21576</v>
      </c>
      <c r="K2810" s="3" t="s">
        <v>21577</v>
      </c>
      <c r="L2810" s="3" t="s">
        <v>21578</v>
      </c>
      <c r="M2810" s="3" t="s">
        <v>21579</v>
      </c>
      <c r="N2810" s="2" t="s">
        <v>166</v>
      </c>
      <c r="O2810" s="5">
        <v>43160</v>
      </c>
      <c r="P2810" s="5">
        <v>44985</v>
      </c>
      <c r="Q2810" s="4">
        <v>1497750</v>
      </c>
      <c r="R2810" s="4">
        <v>1497750</v>
      </c>
      <c r="S2810" s="11" t="s">
        <v>21580</v>
      </c>
      <c r="T2810" s="1" t="s">
        <v>12500</v>
      </c>
      <c r="U2810" s="1" t="s">
        <v>12500</v>
      </c>
      <c r="V2810" s="1" t="s">
        <v>412</v>
      </c>
      <c r="W2810" s="3"/>
      <c r="X2810" s="1"/>
      <c r="Y2810" s="38"/>
    </row>
    <row r="2811" spans="2:25" ht="18" customHeight="1" x14ac:dyDescent="0.25">
      <c r="B2811" s="2">
        <v>3</v>
      </c>
      <c r="C2811" s="1" t="s">
        <v>64</v>
      </c>
      <c r="D2811" s="1" t="s">
        <v>138</v>
      </c>
      <c r="E2811" s="1" t="s">
        <v>388</v>
      </c>
      <c r="F2811" s="1" t="s">
        <v>3584</v>
      </c>
      <c r="G2811" s="1" t="s">
        <v>3585</v>
      </c>
      <c r="H2811" s="2">
        <v>808524</v>
      </c>
      <c r="I2811" s="1" t="s">
        <v>21581</v>
      </c>
      <c r="J2811" s="3" t="s">
        <v>21582</v>
      </c>
      <c r="K2811" s="3" t="s">
        <v>21583</v>
      </c>
      <c r="L2811" s="3" t="s">
        <v>21584</v>
      </c>
      <c r="M2811" s="3"/>
      <c r="N2811" s="2" t="s">
        <v>166</v>
      </c>
      <c r="O2811" s="5">
        <v>43160</v>
      </c>
      <c r="P2811" s="5">
        <v>43343</v>
      </c>
      <c r="Q2811" s="4">
        <v>50000</v>
      </c>
      <c r="R2811" s="4">
        <v>71429</v>
      </c>
      <c r="S2811" s="11" t="s">
        <v>21586</v>
      </c>
      <c r="T2811" s="1" t="s">
        <v>21585</v>
      </c>
      <c r="U2811" s="1" t="s">
        <v>21585</v>
      </c>
      <c r="V2811" s="1" t="s">
        <v>220</v>
      </c>
      <c r="W2811" s="3"/>
      <c r="X2811" s="1"/>
      <c r="Y2811" s="38"/>
    </row>
    <row r="2812" spans="2:25" ht="18" customHeight="1" x14ac:dyDescent="0.25">
      <c r="B2812" s="2">
        <v>2</v>
      </c>
      <c r="C2812" s="1" t="s">
        <v>64</v>
      </c>
      <c r="D2812" s="1" t="s">
        <v>138</v>
      </c>
      <c r="E2812" s="1" t="s">
        <v>139</v>
      </c>
      <c r="F2812" s="1" t="s">
        <v>464</v>
      </c>
      <c r="G2812" s="1" t="s">
        <v>465</v>
      </c>
      <c r="H2812" s="2">
        <v>804438</v>
      </c>
      <c r="I2812" s="1" t="s">
        <v>21587</v>
      </c>
      <c r="J2812" s="3" t="s">
        <v>21588</v>
      </c>
      <c r="K2812" s="3" t="s">
        <v>21589</v>
      </c>
      <c r="L2812" s="3" t="s">
        <v>21590</v>
      </c>
      <c r="M2812" s="3"/>
      <c r="N2812" s="2" t="s">
        <v>166</v>
      </c>
      <c r="O2812" s="5">
        <v>43160</v>
      </c>
      <c r="P2812" s="5">
        <v>43708</v>
      </c>
      <c r="Q2812" s="4">
        <v>2992575</v>
      </c>
      <c r="R2812" s="4">
        <v>2992575</v>
      </c>
      <c r="S2812" s="11" t="s">
        <v>21592</v>
      </c>
      <c r="T2812" s="1" t="s">
        <v>21591</v>
      </c>
      <c r="U2812" s="1" t="s">
        <v>21591</v>
      </c>
      <c r="V2812" s="1" t="s">
        <v>376</v>
      </c>
      <c r="W2812" s="3"/>
      <c r="X2812" s="1"/>
      <c r="Y2812" s="38"/>
    </row>
    <row r="2813" spans="2:25" ht="18" customHeight="1" x14ac:dyDescent="0.25">
      <c r="B2813" s="2">
        <v>2</v>
      </c>
      <c r="C2813" s="1" t="s">
        <v>64</v>
      </c>
      <c r="D2813" s="1" t="s">
        <v>138</v>
      </c>
      <c r="E2813" s="1" t="s">
        <v>184</v>
      </c>
      <c r="F2813" s="1" t="s">
        <v>453</v>
      </c>
      <c r="G2813" s="1" t="s">
        <v>454</v>
      </c>
      <c r="H2813" s="2">
        <v>786330</v>
      </c>
      <c r="I2813" s="1" t="s">
        <v>21593</v>
      </c>
      <c r="J2813" s="3" t="s">
        <v>21594</v>
      </c>
      <c r="K2813" s="3" t="s">
        <v>21595</v>
      </c>
      <c r="L2813" s="3" t="s">
        <v>21596</v>
      </c>
      <c r="M2813" s="3"/>
      <c r="N2813" s="2" t="s">
        <v>166</v>
      </c>
      <c r="O2813" s="5">
        <v>43160</v>
      </c>
      <c r="P2813" s="5">
        <v>43769</v>
      </c>
      <c r="Q2813" s="4">
        <v>149900</v>
      </c>
      <c r="R2813" s="4">
        <v>149900</v>
      </c>
      <c r="S2813" s="11" t="s">
        <v>21597</v>
      </c>
      <c r="T2813" s="1" t="s">
        <v>12500</v>
      </c>
      <c r="U2813" s="1" t="s">
        <v>12500</v>
      </c>
      <c r="V2813" s="1" t="s">
        <v>455</v>
      </c>
      <c r="W2813" s="3"/>
      <c r="X2813" s="1"/>
      <c r="Y2813" s="38"/>
    </row>
    <row r="2814" spans="2:25" ht="18" customHeight="1" x14ac:dyDescent="0.25">
      <c r="B2814" s="2">
        <v>1</v>
      </c>
      <c r="C2814" s="1" t="s">
        <v>64</v>
      </c>
      <c r="D2814" s="1" t="s">
        <v>138</v>
      </c>
      <c r="E2814" s="1" t="s">
        <v>184</v>
      </c>
      <c r="F2814" s="1" t="s">
        <v>1161</v>
      </c>
      <c r="G2814" s="1" t="s">
        <v>960</v>
      </c>
      <c r="H2814" s="2">
        <v>771201</v>
      </c>
      <c r="I2814" s="1" t="s">
        <v>21598</v>
      </c>
      <c r="J2814" s="3" t="s">
        <v>21599</v>
      </c>
      <c r="K2814" s="3" t="s">
        <v>21600</v>
      </c>
      <c r="L2814" s="3" t="s">
        <v>21601</v>
      </c>
      <c r="M2814" s="3" t="s">
        <v>21602</v>
      </c>
      <c r="N2814" s="2" t="s">
        <v>72</v>
      </c>
      <c r="O2814" s="5">
        <v>43160</v>
      </c>
      <c r="P2814" s="5">
        <v>45535</v>
      </c>
      <c r="Q2814" s="4">
        <v>1995564</v>
      </c>
      <c r="R2814" s="4">
        <v>1995564</v>
      </c>
      <c r="S2814" s="11" t="s">
        <v>21604</v>
      </c>
      <c r="T2814" s="1" t="s">
        <v>920</v>
      </c>
      <c r="U2814" s="1" t="s">
        <v>21603</v>
      </c>
      <c r="V2814" s="1" t="s">
        <v>752</v>
      </c>
      <c r="W2814" s="3"/>
      <c r="X2814" s="1"/>
      <c r="Y2814" s="38"/>
    </row>
    <row r="2815" spans="2:25" ht="18" customHeight="1" x14ac:dyDescent="0.25">
      <c r="B2815" s="2">
        <v>1</v>
      </c>
      <c r="C2815" s="1" t="s">
        <v>64</v>
      </c>
      <c r="D2815" s="1" t="s">
        <v>138</v>
      </c>
      <c r="E2815" s="1" t="s">
        <v>388</v>
      </c>
      <c r="F2815" s="1" t="s">
        <v>3584</v>
      </c>
      <c r="G2815" s="1" t="s">
        <v>3585</v>
      </c>
      <c r="H2815" s="2">
        <v>808316</v>
      </c>
      <c r="I2815" s="1" t="s">
        <v>21605</v>
      </c>
      <c r="J2815" s="3" t="s">
        <v>21606</v>
      </c>
      <c r="K2815" s="3" t="s">
        <v>21607</v>
      </c>
      <c r="L2815" s="3" t="s">
        <v>21608</v>
      </c>
      <c r="M2815" s="3"/>
      <c r="N2815" s="2" t="s">
        <v>166</v>
      </c>
      <c r="O2815" s="5">
        <v>43160</v>
      </c>
      <c r="P2815" s="5">
        <v>43373</v>
      </c>
      <c r="Q2815" s="4">
        <v>50000</v>
      </c>
      <c r="R2815" s="4">
        <v>71429</v>
      </c>
      <c r="S2815" s="11" t="s">
        <v>21610</v>
      </c>
      <c r="T2815" s="1" t="s">
        <v>21609</v>
      </c>
      <c r="U2815" s="1" t="s">
        <v>21609</v>
      </c>
      <c r="V2815" s="1" t="s">
        <v>220</v>
      </c>
      <c r="W2815" s="3"/>
      <c r="X2815" s="1"/>
      <c r="Y2815" s="38"/>
    </row>
    <row r="2816" spans="2:25" ht="18" customHeight="1" x14ac:dyDescent="0.25">
      <c r="B2816" s="2">
        <v>1</v>
      </c>
      <c r="C2816" s="1" t="s">
        <v>64</v>
      </c>
      <c r="D2816" s="1" t="s">
        <v>138</v>
      </c>
      <c r="E2816" s="1" t="s">
        <v>161</v>
      </c>
      <c r="F2816" s="1" t="s">
        <v>434</v>
      </c>
      <c r="G2816" s="1" t="s">
        <v>168</v>
      </c>
      <c r="H2816" s="2">
        <v>792383</v>
      </c>
      <c r="I2816" s="1" t="s">
        <v>21611</v>
      </c>
      <c r="J2816" s="3" t="s">
        <v>21612</v>
      </c>
      <c r="K2816" s="3" t="s">
        <v>21613</v>
      </c>
      <c r="L2816" s="3" t="s">
        <v>21614</v>
      </c>
      <c r="M2816" s="3"/>
      <c r="N2816" s="2" t="s">
        <v>166</v>
      </c>
      <c r="O2816" s="5">
        <v>43160</v>
      </c>
      <c r="P2816" s="5">
        <v>43890</v>
      </c>
      <c r="Q2816" s="4">
        <v>183454.8</v>
      </c>
      <c r="R2816" s="4">
        <v>183454.8</v>
      </c>
      <c r="S2816" s="11" t="s">
        <v>21615</v>
      </c>
      <c r="T2816" s="1" t="s">
        <v>3722</v>
      </c>
      <c r="U2816" s="1" t="s">
        <v>3722</v>
      </c>
      <c r="V2816" s="1" t="s">
        <v>169</v>
      </c>
      <c r="W2816" s="3"/>
      <c r="X2816" s="1"/>
      <c r="Y2816" s="38"/>
    </row>
    <row r="2817" spans="2:25" ht="18" customHeight="1" x14ac:dyDescent="0.25">
      <c r="B2817" s="2">
        <v>1</v>
      </c>
      <c r="C2817" s="1" t="s">
        <v>64</v>
      </c>
      <c r="D2817" s="1" t="s">
        <v>138</v>
      </c>
      <c r="E2817" s="1" t="s">
        <v>161</v>
      </c>
      <c r="F2817" s="1" t="s">
        <v>167</v>
      </c>
      <c r="G2817" s="1" t="s">
        <v>168</v>
      </c>
      <c r="H2817" s="2">
        <v>747662</v>
      </c>
      <c r="I2817" s="1" t="s">
        <v>21616</v>
      </c>
      <c r="J2817" s="3" t="s">
        <v>21617</v>
      </c>
      <c r="K2817" s="3" t="s">
        <v>21618</v>
      </c>
      <c r="L2817" s="3" t="s">
        <v>21619</v>
      </c>
      <c r="M2817" s="3"/>
      <c r="N2817" s="2" t="s">
        <v>166</v>
      </c>
      <c r="O2817" s="5">
        <v>43160</v>
      </c>
      <c r="P2817" s="5">
        <v>43890</v>
      </c>
      <c r="Q2817" s="4">
        <v>183454.8</v>
      </c>
      <c r="R2817" s="4">
        <v>183454.8</v>
      </c>
      <c r="S2817" s="11" t="s">
        <v>21620</v>
      </c>
      <c r="T2817" s="1" t="s">
        <v>1082</v>
      </c>
      <c r="U2817" s="1" t="s">
        <v>1082</v>
      </c>
      <c r="V2817" s="1" t="s">
        <v>169</v>
      </c>
      <c r="W2817" s="3"/>
      <c r="X2817" s="1"/>
      <c r="Y2817" s="38"/>
    </row>
    <row r="2818" spans="2:25" ht="18" customHeight="1" x14ac:dyDescent="0.25">
      <c r="B2818" s="2">
        <v>1</v>
      </c>
      <c r="C2818" s="1" t="s">
        <v>126</v>
      </c>
      <c r="D2818" s="1" t="s">
        <v>172</v>
      </c>
      <c r="E2818" s="1" t="s">
        <v>172</v>
      </c>
      <c r="F2818" s="1" t="s">
        <v>6601</v>
      </c>
      <c r="G2818" s="1" t="s">
        <v>6602</v>
      </c>
      <c r="H2818" s="2">
        <v>811442</v>
      </c>
      <c r="I2818" s="1" t="s">
        <v>21621</v>
      </c>
      <c r="J2818" s="3" t="s">
        <v>20229</v>
      </c>
      <c r="K2818" s="3" t="s">
        <v>21622</v>
      </c>
      <c r="L2818" s="3"/>
      <c r="M2818" s="3" t="s">
        <v>21623</v>
      </c>
      <c r="N2818" s="2" t="s">
        <v>177</v>
      </c>
      <c r="O2818" s="5">
        <v>43160</v>
      </c>
      <c r="P2818" s="5">
        <v>43524</v>
      </c>
      <c r="Q2818" s="4">
        <v>200000</v>
      </c>
      <c r="R2818" s="4">
        <v>333333.71999999997</v>
      </c>
      <c r="S2818" s="11" t="s">
        <v>21624</v>
      </c>
      <c r="T2818" s="1" t="s">
        <v>14311</v>
      </c>
      <c r="U2818" s="1" t="s">
        <v>14311</v>
      </c>
      <c r="V2818" s="1" t="s">
        <v>6603</v>
      </c>
      <c r="W2818" s="3" t="s">
        <v>21625</v>
      </c>
      <c r="X2818" s="1"/>
      <c r="Y2818" s="38"/>
    </row>
    <row r="2819" spans="2:25" ht="18" customHeight="1" x14ac:dyDescent="0.25">
      <c r="B2819" s="2">
        <v>1</v>
      </c>
      <c r="C2819" s="1" t="s">
        <v>126</v>
      </c>
      <c r="D2819" s="1" t="s">
        <v>172</v>
      </c>
      <c r="E2819" s="1" t="s">
        <v>172</v>
      </c>
      <c r="F2819" s="1" t="s">
        <v>21496</v>
      </c>
      <c r="G2819" s="1" t="s">
        <v>21497</v>
      </c>
      <c r="H2819" s="2">
        <v>785248</v>
      </c>
      <c r="I2819" s="1" t="s">
        <v>21626</v>
      </c>
      <c r="J2819" s="3" t="s">
        <v>21627</v>
      </c>
      <c r="K2819" s="3" t="s">
        <v>21628</v>
      </c>
      <c r="L2819" s="3"/>
      <c r="M2819" s="3" t="s">
        <v>21629</v>
      </c>
      <c r="N2819" s="2" t="s">
        <v>177</v>
      </c>
      <c r="O2819" s="5">
        <v>43158</v>
      </c>
      <c r="P2819" s="5">
        <v>44618</v>
      </c>
      <c r="Q2819" s="4">
        <v>0</v>
      </c>
      <c r="R2819" s="4">
        <v>0</v>
      </c>
      <c r="S2819" s="11" t="s">
        <v>21631</v>
      </c>
      <c r="T2819" s="1" t="s">
        <v>21630</v>
      </c>
      <c r="U2819" s="1" t="s">
        <v>21630</v>
      </c>
      <c r="V2819" s="1" t="s">
        <v>233</v>
      </c>
      <c r="W2819" s="3"/>
      <c r="X2819" s="1"/>
      <c r="Y2819" s="38"/>
    </row>
    <row r="2820" spans="2:25" ht="18" customHeight="1" x14ac:dyDescent="0.25">
      <c r="B2820" s="2">
        <v>1</v>
      </c>
      <c r="C2820" s="1" t="s">
        <v>64</v>
      </c>
      <c r="D2820" s="1" t="s">
        <v>138</v>
      </c>
      <c r="E2820" s="1" t="s">
        <v>139</v>
      </c>
      <c r="F2820" s="1" t="s">
        <v>464</v>
      </c>
      <c r="G2820" s="1" t="s">
        <v>465</v>
      </c>
      <c r="H2820" s="2">
        <v>806038</v>
      </c>
      <c r="I2820" s="1" t="s">
        <v>21632</v>
      </c>
      <c r="J2820" s="3" t="s">
        <v>21633</v>
      </c>
      <c r="K2820" s="3" t="s">
        <v>21634</v>
      </c>
      <c r="L2820" s="3" t="s">
        <v>21635</v>
      </c>
      <c r="M2820" s="3"/>
      <c r="N2820" s="2" t="s">
        <v>166</v>
      </c>
      <c r="O2820" s="5">
        <v>43150</v>
      </c>
      <c r="P2820" s="5">
        <v>44365</v>
      </c>
      <c r="Q2820" s="4">
        <v>3202530</v>
      </c>
      <c r="R2820" s="4">
        <v>3202530</v>
      </c>
      <c r="S2820" s="11" t="s">
        <v>21636</v>
      </c>
      <c r="T2820" s="1" t="s">
        <v>15439</v>
      </c>
      <c r="U2820" s="1" t="s">
        <v>15439</v>
      </c>
      <c r="V2820" s="1" t="s">
        <v>376</v>
      </c>
      <c r="W2820" s="3"/>
      <c r="X2820" s="1"/>
      <c r="Y2820" s="38"/>
    </row>
    <row r="2821" spans="2:25" ht="18" customHeight="1" x14ac:dyDescent="0.25">
      <c r="B2821" s="2">
        <v>26</v>
      </c>
      <c r="C2821" s="1" t="s">
        <v>64</v>
      </c>
      <c r="D2821" s="1" t="s">
        <v>138</v>
      </c>
      <c r="E2821" s="1" t="s">
        <v>161</v>
      </c>
      <c r="F2821" s="1" t="s">
        <v>167</v>
      </c>
      <c r="G2821" s="1" t="s">
        <v>168</v>
      </c>
      <c r="H2821" s="2">
        <v>746985</v>
      </c>
      <c r="I2821" s="1" t="s">
        <v>1293</v>
      </c>
      <c r="J2821" s="3" t="s">
        <v>1294</v>
      </c>
      <c r="K2821" s="3" t="s">
        <v>1295</v>
      </c>
      <c r="L2821" s="3" t="s">
        <v>1296</v>
      </c>
      <c r="M2821" s="3" t="s">
        <v>1297</v>
      </c>
      <c r="N2821" s="2" t="s">
        <v>463</v>
      </c>
      <c r="O2821" s="5">
        <v>43146</v>
      </c>
      <c r="P2821" s="5">
        <v>43875</v>
      </c>
      <c r="Q2821" s="4">
        <v>158121.60000000001</v>
      </c>
      <c r="R2821" s="4">
        <v>158121.60000000001</v>
      </c>
      <c r="S2821" s="11" t="s">
        <v>1299</v>
      </c>
      <c r="T2821" s="1" t="s">
        <v>1298</v>
      </c>
      <c r="U2821" s="1" t="s">
        <v>1298</v>
      </c>
      <c r="V2821" s="1" t="s">
        <v>743</v>
      </c>
      <c r="W2821" s="3"/>
      <c r="X2821" s="1" t="s">
        <v>25651</v>
      </c>
      <c r="Y2821" s="38" t="s">
        <v>25</v>
      </c>
    </row>
    <row r="2822" spans="2:25" ht="18" customHeight="1" x14ac:dyDescent="0.25">
      <c r="B2822" s="2">
        <v>13</v>
      </c>
      <c r="C2822" s="1" t="s">
        <v>64</v>
      </c>
      <c r="D2822" s="1" t="s">
        <v>138</v>
      </c>
      <c r="E2822" s="1" t="s">
        <v>161</v>
      </c>
      <c r="F2822" s="1" t="s">
        <v>167</v>
      </c>
      <c r="G2822" s="1" t="s">
        <v>168</v>
      </c>
      <c r="H2822" s="2">
        <v>753058</v>
      </c>
      <c r="I2822" s="1" t="s">
        <v>21637</v>
      </c>
      <c r="J2822" s="3" t="s">
        <v>21638</v>
      </c>
      <c r="K2822" s="3" t="s">
        <v>21639</v>
      </c>
      <c r="L2822" s="3" t="s">
        <v>21640</v>
      </c>
      <c r="M2822" s="3"/>
      <c r="N2822" s="2" t="s">
        <v>166</v>
      </c>
      <c r="O2822" s="5">
        <v>43146</v>
      </c>
      <c r="P2822" s="5">
        <v>43875</v>
      </c>
      <c r="Q2822" s="4">
        <v>159460.79999999999</v>
      </c>
      <c r="R2822" s="4">
        <v>159460.79999999999</v>
      </c>
      <c r="S2822" s="11" t="s">
        <v>21641</v>
      </c>
      <c r="T2822" s="1" t="s">
        <v>2092</v>
      </c>
      <c r="U2822" s="1" t="s">
        <v>2092</v>
      </c>
      <c r="V2822" s="1" t="s">
        <v>169</v>
      </c>
      <c r="W2822" s="3"/>
      <c r="X2822" s="1"/>
      <c r="Y2822" s="38"/>
    </row>
    <row r="2823" spans="2:25" ht="18" customHeight="1" x14ac:dyDescent="0.25">
      <c r="B2823" s="2">
        <v>9</v>
      </c>
      <c r="C2823" s="1" t="s">
        <v>64</v>
      </c>
      <c r="D2823" s="1" t="s">
        <v>138</v>
      </c>
      <c r="E2823" s="1" t="s">
        <v>161</v>
      </c>
      <c r="F2823" s="1" t="s">
        <v>167</v>
      </c>
      <c r="G2823" s="1" t="s">
        <v>168</v>
      </c>
      <c r="H2823" s="2">
        <v>749621</v>
      </c>
      <c r="I2823" s="1" t="s">
        <v>443</v>
      </c>
      <c r="J2823" s="3" t="s">
        <v>444</v>
      </c>
      <c r="K2823" s="3" t="s">
        <v>445</v>
      </c>
      <c r="L2823" s="3" t="s">
        <v>446</v>
      </c>
      <c r="M2823" s="3"/>
      <c r="N2823" s="2" t="s">
        <v>166</v>
      </c>
      <c r="O2823" s="5">
        <v>43132</v>
      </c>
      <c r="P2823" s="5">
        <v>43861</v>
      </c>
      <c r="Q2823" s="4">
        <v>175866</v>
      </c>
      <c r="R2823" s="4">
        <v>175866</v>
      </c>
      <c r="S2823" s="11" t="s">
        <v>448</v>
      </c>
      <c r="T2823" s="1" t="s">
        <v>447</v>
      </c>
      <c r="U2823" s="1" t="s">
        <v>447</v>
      </c>
      <c r="V2823" s="1" t="s">
        <v>169</v>
      </c>
      <c r="W2823" s="3"/>
      <c r="X2823" s="1" t="s">
        <v>25655</v>
      </c>
      <c r="Y2823" s="38" t="s">
        <v>22</v>
      </c>
    </row>
    <row r="2824" spans="2:25" ht="18" customHeight="1" x14ac:dyDescent="0.25">
      <c r="B2824" s="2">
        <v>15</v>
      </c>
      <c r="C2824" s="1" t="s">
        <v>64</v>
      </c>
      <c r="D2824" s="1" t="s">
        <v>138</v>
      </c>
      <c r="E2824" s="1" t="s">
        <v>184</v>
      </c>
      <c r="F2824" s="1" t="s">
        <v>889</v>
      </c>
      <c r="G2824" s="1" t="s">
        <v>411</v>
      </c>
      <c r="H2824" s="2">
        <v>758713</v>
      </c>
      <c r="I2824" s="1" t="s">
        <v>884</v>
      </c>
      <c r="J2824" s="3" t="s">
        <v>885</v>
      </c>
      <c r="K2824" s="3" t="s">
        <v>886</v>
      </c>
      <c r="L2824" s="3" t="s">
        <v>887</v>
      </c>
      <c r="M2824" s="3" t="s">
        <v>888</v>
      </c>
      <c r="N2824" s="2" t="s">
        <v>72</v>
      </c>
      <c r="O2824" s="5">
        <v>43132</v>
      </c>
      <c r="P2824" s="5">
        <v>45322</v>
      </c>
      <c r="Q2824" s="4">
        <v>1490825</v>
      </c>
      <c r="R2824" s="4">
        <v>1490825</v>
      </c>
      <c r="S2824" s="11" t="s">
        <v>891</v>
      </c>
      <c r="T2824" s="1" t="s">
        <v>705</v>
      </c>
      <c r="U2824" s="1" t="s">
        <v>890</v>
      </c>
      <c r="V2824" s="1" t="s">
        <v>412</v>
      </c>
      <c r="W2824" s="3"/>
      <c r="X2824" s="1" t="s">
        <v>25643</v>
      </c>
      <c r="Y2824" s="38" t="s">
        <v>23</v>
      </c>
    </row>
    <row r="2825" spans="2:25" ht="18" customHeight="1" x14ac:dyDescent="0.25">
      <c r="B2825" s="2">
        <v>1</v>
      </c>
      <c r="C2825" s="1" t="s">
        <v>64</v>
      </c>
      <c r="D2825" s="1" t="s">
        <v>138</v>
      </c>
      <c r="E2825" s="1" t="s">
        <v>184</v>
      </c>
      <c r="F2825" s="1" t="s">
        <v>889</v>
      </c>
      <c r="G2825" s="1" t="s">
        <v>411</v>
      </c>
      <c r="H2825" s="2">
        <v>759853</v>
      </c>
      <c r="I2825" s="1" t="s">
        <v>1947</v>
      </c>
      <c r="J2825" s="3" t="s">
        <v>1948</v>
      </c>
      <c r="K2825" s="3" t="s">
        <v>1949</v>
      </c>
      <c r="L2825" s="3" t="s">
        <v>1950</v>
      </c>
      <c r="M2825" s="3"/>
      <c r="N2825" s="2" t="s">
        <v>72</v>
      </c>
      <c r="O2825" s="5">
        <v>43132</v>
      </c>
      <c r="P2825" s="5">
        <v>45504</v>
      </c>
      <c r="Q2825" s="4">
        <v>1697493</v>
      </c>
      <c r="R2825" s="4">
        <v>1697493</v>
      </c>
      <c r="S2825" s="11" t="s">
        <v>1953</v>
      </c>
      <c r="T2825" s="1" t="s">
        <v>1951</v>
      </c>
      <c r="U2825" s="1" t="s">
        <v>1952</v>
      </c>
      <c r="V2825" s="1" t="s">
        <v>412</v>
      </c>
      <c r="W2825" s="3"/>
      <c r="X2825" s="1" t="s">
        <v>25650</v>
      </c>
      <c r="Y2825" s="38" t="s">
        <v>26</v>
      </c>
    </row>
    <row r="2826" spans="2:25" ht="18" customHeight="1" x14ac:dyDescent="0.25">
      <c r="B2826" s="2">
        <v>12</v>
      </c>
      <c r="C2826" s="1" t="s">
        <v>64</v>
      </c>
      <c r="D2826" s="1" t="s">
        <v>138</v>
      </c>
      <c r="E2826" s="1" t="s">
        <v>139</v>
      </c>
      <c r="F2826" s="1" t="s">
        <v>464</v>
      </c>
      <c r="G2826" s="1" t="s">
        <v>465</v>
      </c>
      <c r="H2826" s="2">
        <v>777718</v>
      </c>
      <c r="I2826" s="1" t="s">
        <v>5253</v>
      </c>
      <c r="J2826" s="3" t="s">
        <v>5254</v>
      </c>
      <c r="K2826" s="3" t="s">
        <v>5255</v>
      </c>
      <c r="L2826" s="3" t="s">
        <v>5256</v>
      </c>
      <c r="M2826" s="3"/>
      <c r="N2826" s="2" t="s">
        <v>166</v>
      </c>
      <c r="O2826" s="5">
        <v>43132</v>
      </c>
      <c r="P2826" s="5">
        <v>44286</v>
      </c>
      <c r="Q2826" s="4">
        <v>2986699.25</v>
      </c>
      <c r="R2826" s="4">
        <v>2986699.25</v>
      </c>
      <c r="S2826" s="11" t="s">
        <v>5259</v>
      </c>
      <c r="T2826" s="1" t="s">
        <v>5257</v>
      </c>
      <c r="U2826" s="1" t="s">
        <v>5258</v>
      </c>
      <c r="V2826" s="1" t="s">
        <v>376</v>
      </c>
      <c r="W2826" s="3"/>
      <c r="X2826" s="1" t="s">
        <v>25646</v>
      </c>
      <c r="Y2826" s="38" t="s">
        <v>29</v>
      </c>
    </row>
    <row r="2827" spans="2:25" ht="18" customHeight="1" x14ac:dyDescent="0.25">
      <c r="B2827" s="2">
        <v>5</v>
      </c>
      <c r="C2827" s="1" t="s">
        <v>64</v>
      </c>
      <c r="D2827" s="1" t="s">
        <v>138</v>
      </c>
      <c r="E2827" s="1" t="s">
        <v>184</v>
      </c>
      <c r="F2827" s="1" t="s">
        <v>889</v>
      </c>
      <c r="G2827" s="1" t="s">
        <v>411</v>
      </c>
      <c r="H2827" s="2">
        <v>757490</v>
      </c>
      <c r="I2827" s="1" t="s">
        <v>6607</v>
      </c>
      <c r="J2827" s="3" t="s">
        <v>6608</v>
      </c>
      <c r="K2827" s="3" t="s">
        <v>6609</v>
      </c>
      <c r="L2827" s="3" t="s">
        <v>6610</v>
      </c>
      <c r="M2827" s="3" t="s">
        <v>6607</v>
      </c>
      <c r="N2827" s="2" t="s">
        <v>72</v>
      </c>
      <c r="O2827" s="5">
        <v>43132</v>
      </c>
      <c r="P2827" s="5">
        <v>45291</v>
      </c>
      <c r="Q2827" s="4">
        <v>1499920</v>
      </c>
      <c r="R2827" s="4">
        <v>1499920</v>
      </c>
      <c r="S2827" s="11" t="s">
        <v>6612</v>
      </c>
      <c r="T2827" s="1" t="s">
        <v>722</v>
      </c>
      <c r="U2827" s="1" t="s">
        <v>6611</v>
      </c>
      <c r="V2827" s="1" t="s">
        <v>412</v>
      </c>
      <c r="W2827" s="3"/>
      <c r="X2827" s="1" t="s">
        <v>25643</v>
      </c>
      <c r="Y2827" s="38" t="s">
        <v>38</v>
      </c>
    </row>
    <row r="2828" spans="2:25" ht="18" customHeight="1" x14ac:dyDescent="0.25">
      <c r="B2828" s="2">
        <v>7</v>
      </c>
      <c r="C2828" s="1" t="s">
        <v>64</v>
      </c>
      <c r="D2828" s="1" t="s">
        <v>138</v>
      </c>
      <c r="E2828" s="1" t="s">
        <v>213</v>
      </c>
      <c r="F2828" s="1" t="s">
        <v>479</v>
      </c>
      <c r="G2828" s="1" t="s">
        <v>480</v>
      </c>
      <c r="H2828" s="2">
        <v>807687</v>
      </c>
      <c r="I2828" s="1" t="s">
        <v>7338</v>
      </c>
      <c r="J2828" s="3" t="s">
        <v>7339</v>
      </c>
      <c r="K2828" s="3" t="s">
        <v>7340</v>
      </c>
      <c r="L2828" s="3" t="s">
        <v>7341</v>
      </c>
      <c r="M2828" s="3"/>
      <c r="N2828" s="2" t="s">
        <v>166</v>
      </c>
      <c r="O2828" s="5">
        <v>43132</v>
      </c>
      <c r="P2828" s="5">
        <v>43312</v>
      </c>
      <c r="Q2828" s="4">
        <v>50000</v>
      </c>
      <c r="R2828" s="4">
        <v>71429</v>
      </c>
      <c r="S2828" s="11" t="s">
        <v>7343</v>
      </c>
      <c r="T2828" s="1" t="s">
        <v>7342</v>
      </c>
      <c r="U2828" s="1" t="s">
        <v>7342</v>
      </c>
      <c r="V2828" s="1" t="s">
        <v>220</v>
      </c>
      <c r="W2828" s="3"/>
      <c r="X2828" s="1" t="s">
        <v>25646</v>
      </c>
      <c r="Y2828" s="38" t="s">
        <v>39</v>
      </c>
    </row>
    <row r="2829" spans="2:25" ht="18" customHeight="1" x14ac:dyDescent="0.25">
      <c r="B2829" s="2">
        <v>11</v>
      </c>
      <c r="C2829" s="1" t="s">
        <v>64</v>
      </c>
      <c r="D2829" s="1" t="s">
        <v>138</v>
      </c>
      <c r="E2829" s="1" t="s">
        <v>388</v>
      </c>
      <c r="F2829" s="1" t="s">
        <v>3584</v>
      </c>
      <c r="G2829" s="1" t="s">
        <v>3585</v>
      </c>
      <c r="H2829" s="2">
        <v>807316</v>
      </c>
      <c r="I2829" s="1" t="s">
        <v>8149</v>
      </c>
      <c r="J2829" s="3" t="s">
        <v>8150</v>
      </c>
      <c r="K2829" s="3" t="s">
        <v>8151</v>
      </c>
      <c r="L2829" s="3" t="s">
        <v>8152</v>
      </c>
      <c r="M2829" s="3"/>
      <c r="N2829" s="2" t="s">
        <v>166</v>
      </c>
      <c r="O2829" s="5">
        <v>43132</v>
      </c>
      <c r="P2829" s="5">
        <v>43220</v>
      </c>
      <c r="Q2829" s="4">
        <v>50000</v>
      </c>
      <c r="R2829" s="4">
        <v>71429</v>
      </c>
      <c r="S2829" s="11" t="s">
        <v>8153</v>
      </c>
      <c r="T2829" s="1" t="s">
        <v>7651</v>
      </c>
      <c r="U2829" s="1" t="s">
        <v>7651</v>
      </c>
      <c r="V2829" s="1" t="s">
        <v>220</v>
      </c>
      <c r="W2829" s="3"/>
      <c r="X2829" s="1" t="s">
        <v>25653</v>
      </c>
      <c r="Y2829" s="38" t="s">
        <v>40</v>
      </c>
    </row>
    <row r="2830" spans="2:25" ht="18" customHeight="1" x14ac:dyDescent="0.25">
      <c r="B2830" s="2">
        <v>13</v>
      </c>
      <c r="C2830" s="1" t="s">
        <v>64</v>
      </c>
      <c r="D2830" s="1" t="s">
        <v>138</v>
      </c>
      <c r="E2830" s="1" t="s">
        <v>368</v>
      </c>
      <c r="F2830" s="1" t="s">
        <v>374</v>
      </c>
      <c r="G2830" s="1" t="s">
        <v>375</v>
      </c>
      <c r="H2830" s="2">
        <v>811628</v>
      </c>
      <c r="I2830" s="1" t="s">
        <v>8222</v>
      </c>
      <c r="J2830" s="3" t="s">
        <v>9895</v>
      </c>
      <c r="K2830" s="3" t="s">
        <v>9896</v>
      </c>
      <c r="L2830" s="3" t="s">
        <v>9897</v>
      </c>
      <c r="M2830" s="3"/>
      <c r="N2830" s="2" t="s">
        <v>166</v>
      </c>
      <c r="O2830" s="5">
        <v>43132</v>
      </c>
      <c r="P2830" s="5">
        <v>44043</v>
      </c>
      <c r="Q2830" s="4">
        <v>1526271.25</v>
      </c>
      <c r="R2830" s="4">
        <v>2180387.5</v>
      </c>
      <c r="S2830" s="11" t="s">
        <v>9898</v>
      </c>
      <c r="T2830" s="1" t="s">
        <v>8226</v>
      </c>
      <c r="U2830" s="1" t="s">
        <v>8226</v>
      </c>
      <c r="V2830" s="1" t="s">
        <v>376</v>
      </c>
      <c r="W2830" s="3"/>
      <c r="X2830" s="1" t="s">
        <v>25646</v>
      </c>
      <c r="Y2830" s="38" t="s">
        <v>48</v>
      </c>
    </row>
    <row r="2831" spans="2:25" ht="18" customHeight="1" x14ac:dyDescent="0.25">
      <c r="B2831" s="2">
        <v>10</v>
      </c>
      <c r="C2831" s="1" t="s">
        <v>64</v>
      </c>
      <c r="D2831" s="1" t="s">
        <v>138</v>
      </c>
      <c r="E2831" s="1" t="s">
        <v>184</v>
      </c>
      <c r="F2831" s="1" t="s">
        <v>453</v>
      </c>
      <c r="G2831" s="1" t="s">
        <v>454</v>
      </c>
      <c r="H2831" s="2">
        <v>780360</v>
      </c>
      <c r="I2831" s="1" t="s">
        <v>9899</v>
      </c>
      <c r="J2831" s="3" t="s">
        <v>9900</v>
      </c>
      <c r="K2831" s="3" t="s">
        <v>9901</v>
      </c>
      <c r="L2831" s="3" t="s">
        <v>9902</v>
      </c>
      <c r="M2831" s="3"/>
      <c r="N2831" s="2" t="s">
        <v>166</v>
      </c>
      <c r="O2831" s="5">
        <v>43132</v>
      </c>
      <c r="P2831" s="5">
        <v>43677</v>
      </c>
      <c r="Q2831" s="4">
        <v>149996</v>
      </c>
      <c r="R2831" s="4">
        <v>149997.5</v>
      </c>
      <c r="S2831" s="11" t="s">
        <v>9903</v>
      </c>
      <c r="T2831" s="1" t="s">
        <v>1082</v>
      </c>
      <c r="U2831" s="1" t="s">
        <v>1082</v>
      </c>
      <c r="V2831" s="1" t="s">
        <v>455</v>
      </c>
      <c r="W2831" s="3"/>
      <c r="X2831" s="1" t="s">
        <v>25646</v>
      </c>
      <c r="Y2831" s="38" t="s">
        <v>48</v>
      </c>
    </row>
    <row r="2832" spans="2:25" ht="18" customHeight="1" x14ac:dyDescent="0.25">
      <c r="B2832" s="2">
        <v>5</v>
      </c>
      <c r="C2832" s="1" t="s">
        <v>64</v>
      </c>
      <c r="D2832" s="1" t="s">
        <v>138</v>
      </c>
      <c r="E2832" s="1" t="s">
        <v>184</v>
      </c>
      <c r="F2832" s="1" t="s">
        <v>889</v>
      </c>
      <c r="G2832" s="1" t="s">
        <v>411</v>
      </c>
      <c r="H2832" s="2">
        <v>758306</v>
      </c>
      <c r="I2832" s="1" t="s">
        <v>10594</v>
      </c>
      <c r="J2832" s="3" t="s">
        <v>10595</v>
      </c>
      <c r="K2832" s="3" t="s">
        <v>10596</v>
      </c>
      <c r="L2832" s="3" t="s">
        <v>10597</v>
      </c>
      <c r="M2832" s="3" t="s">
        <v>10598</v>
      </c>
      <c r="N2832" s="2" t="s">
        <v>72</v>
      </c>
      <c r="O2832" s="5">
        <v>43132</v>
      </c>
      <c r="P2832" s="5">
        <v>45382</v>
      </c>
      <c r="Q2832" s="4">
        <v>1500000</v>
      </c>
      <c r="R2832" s="4">
        <v>1500000</v>
      </c>
      <c r="S2832" s="11" t="s">
        <v>10599</v>
      </c>
      <c r="T2832" s="1" t="s">
        <v>6251</v>
      </c>
      <c r="U2832" s="1" t="s">
        <v>6251</v>
      </c>
      <c r="V2832" s="1" t="s">
        <v>412</v>
      </c>
      <c r="W2832" s="3"/>
      <c r="X2832" s="1" t="s">
        <v>25648</v>
      </c>
      <c r="Y2832" s="38" t="s">
        <v>51</v>
      </c>
    </row>
    <row r="2833" spans="2:25" ht="18" customHeight="1" x14ac:dyDescent="0.25">
      <c r="B2833" s="2">
        <v>4</v>
      </c>
      <c r="C2833" s="1" t="s">
        <v>64</v>
      </c>
      <c r="D2833" s="1" t="s">
        <v>138</v>
      </c>
      <c r="E2833" s="1" t="s">
        <v>184</v>
      </c>
      <c r="F2833" s="1" t="s">
        <v>889</v>
      </c>
      <c r="G2833" s="1" t="s">
        <v>411</v>
      </c>
      <c r="H2833" s="2">
        <v>757397</v>
      </c>
      <c r="I2833" s="1" t="s">
        <v>10600</v>
      </c>
      <c r="J2833" s="3" t="s">
        <v>10601</v>
      </c>
      <c r="K2833" s="3" t="s">
        <v>10602</v>
      </c>
      <c r="L2833" s="3" t="s">
        <v>10603</v>
      </c>
      <c r="M2833" s="3" t="s">
        <v>10604</v>
      </c>
      <c r="N2833" s="2" t="s">
        <v>72</v>
      </c>
      <c r="O2833" s="5">
        <v>43132</v>
      </c>
      <c r="P2833" s="5">
        <v>45138</v>
      </c>
      <c r="Q2833" s="4">
        <v>1497588</v>
      </c>
      <c r="R2833" s="4">
        <v>1497588</v>
      </c>
      <c r="S2833" s="11" t="s">
        <v>10606</v>
      </c>
      <c r="T2833" s="1" t="s">
        <v>571</v>
      </c>
      <c r="U2833" s="1" t="s">
        <v>10605</v>
      </c>
      <c r="V2833" s="1" t="s">
        <v>412</v>
      </c>
      <c r="W2833" s="3"/>
      <c r="X2833" s="1" t="s">
        <v>25648</v>
      </c>
      <c r="Y2833" s="38" t="s">
        <v>51</v>
      </c>
    </row>
    <row r="2834" spans="2:25" ht="18" customHeight="1" x14ac:dyDescent="0.25">
      <c r="B2834" s="2">
        <v>2</v>
      </c>
      <c r="C2834" s="1" t="s">
        <v>64</v>
      </c>
      <c r="D2834" s="1" t="s">
        <v>138</v>
      </c>
      <c r="E2834" s="1" t="s">
        <v>184</v>
      </c>
      <c r="F2834" s="1" t="s">
        <v>889</v>
      </c>
      <c r="G2834" s="1" t="s">
        <v>411</v>
      </c>
      <c r="H2834" s="2">
        <v>757440</v>
      </c>
      <c r="I2834" s="1" t="s">
        <v>21642</v>
      </c>
      <c r="J2834" s="3" t="s">
        <v>21643</v>
      </c>
      <c r="K2834" s="3" t="s">
        <v>21644</v>
      </c>
      <c r="L2834" s="3" t="s">
        <v>21645</v>
      </c>
      <c r="M2834" s="3" t="s">
        <v>21646</v>
      </c>
      <c r="N2834" s="2" t="s">
        <v>72</v>
      </c>
      <c r="O2834" s="5">
        <v>43132</v>
      </c>
      <c r="P2834" s="5">
        <v>45322</v>
      </c>
      <c r="Q2834" s="4">
        <v>1497314</v>
      </c>
      <c r="R2834" s="4">
        <v>1497314</v>
      </c>
      <c r="S2834" s="11" t="s">
        <v>21648</v>
      </c>
      <c r="T2834" s="1" t="s">
        <v>1491</v>
      </c>
      <c r="U2834" s="1" t="s">
        <v>21647</v>
      </c>
      <c r="V2834" s="1" t="s">
        <v>412</v>
      </c>
      <c r="W2834" s="3"/>
      <c r="X2834" s="1"/>
      <c r="Y2834" s="38"/>
    </row>
    <row r="2835" spans="2:25" ht="18" customHeight="1" x14ac:dyDescent="0.25">
      <c r="B2835" s="2">
        <v>16</v>
      </c>
      <c r="C2835" s="1" t="s">
        <v>64</v>
      </c>
      <c r="D2835" s="1" t="s">
        <v>138</v>
      </c>
      <c r="E2835" s="1" t="s">
        <v>184</v>
      </c>
      <c r="F2835" s="1" t="s">
        <v>453</v>
      </c>
      <c r="G2835" s="1" t="s">
        <v>454</v>
      </c>
      <c r="H2835" s="2">
        <v>766544</v>
      </c>
      <c r="I2835" s="1" t="s">
        <v>21649</v>
      </c>
      <c r="J2835" s="3" t="s">
        <v>21650</v>
      </c>
      <c r="K2835" s="3" t="s">
        <v>21651</v>
      </c>
      <c r="L2835" s="3" t="s">
        <v>21652</v>
      </c>
      <c r="M2835" s="3"/>
      <c r="N2835" s="2" t="s">
        <v>166</v>
      </c>
      <c r="O2835" s="5">
        <v>43132</v>
      </c>
      <c r="P2835" s="5">
        <v>43496</v>
      </c>
      <c r="Q2835" s="4">
        <v>149375</v>
      </c>
      <c r="R2835" s="4">
        <v>149375</v>
      </c>
      <c r="S2835" s="11" t="s">
        <v>21653</v>
      </c>
      <c r="T2835" s="1" t="s">
        <v>826</v>
      </c>
      <c r="U2835" s="1" t="s">
        <v>826</v>
      </c>
      <c r="V2835" s="1" t="s">
        <v>455</v>
      </c>
      <c r="W2835" s="3"/>
      <c r="X2835" s="1"/>
      <c r="Y2835" s="38"/>
    </row>
    <row r="2836" spans="2:25" ht="18" customHeight="1" x14ac:dyDescent="0.25">
      <c r="B2836" s="2">
        <v>11</v>
      </c>
      <c r="C2836" s="1" t="s">
        <v>64</v>
      </c>
      <c r="D2836" s="1" t="s">
        <v>138</v>
      </c>
      <c r="E2836" s="1" t="s">
        <v>184</v>
      </c>
      <c r="F2836" s="1" t="s">
        <v>889</v>
      </c>
      <c r="G2836" s="1" t="s">
        <v>411</v>
      </c>
      <c r="H2836" s="2">
        <v>757700</v>
      </c>
      <c r="I2836" s="1" t="s">
        <v>21654</v>
      </c>
      <c r="J2836" s="3" t="s">
        <v>21655</v>
      </c>
      <c r="K2836" s="3" t="s">
        <v>21656</v>
      </c>
      <c r="L2836" s="3" t="s">
        <v>21657</v>
      </c>
      <c r="M2836" s="3" t="s">
        <v>21654</v>
      </c>
      <c r="N2836" s="2" t="s">
        <v>72</v>
      </c>
      <c r="O2836" s="5">
        <v>43132</v>
      </c>
      <c r="P2836" s="5">
        <v>45322</v>
      </c>
      <c r="Q2836" s="4">
        <v>1499812.5</v>
      </c>
      <c r="R2836" s="4">
        <v>1499812.5</v>
      </c>
      <c r="S2836" s="11" t="s">
        <v>21658</v>
      </c>
      <c r="T2836" s="1" t="s">
        <v>1067</v>
      </c>
      <c r="U2836" s="1" t="s">
        <v>1067</v>
      </c>
      <c r="V2836" s="1" t="s">
        <v>412</v>
      </c>
      <c r="W2836" s="3"/>
      <c r="X2836" s="1"/>
      <c r="Y2836" s="38"/>
    </row>
    <row r="2837" spans="2:25" ht="18" customHeight="1" x14ac:dyDescent="0.25">
      <c r="B2837" s="2">
        <v>9</v>
      </c>
      <c r="C2837" s="1" t="s">
        <v>64</v>
      </c>
      <c r="D2837" s="1" t="s">
        <v>138</v>
      </c>
      <c r="E2837" s="1" t="s">
        <v>5479</v>
      </c>
      <c r="F2837" s="1" t="s">
        <v>8145</v>
      </c>
      <c r="G2837" s="1" t="s">
        <v>8146</v>
      </c>
      <c r="H2837" s="2">
        <v>731105</v>
      </c>
      <c r="I2837" s="1" t="s">
        <v>21659</v>
      </c>
      <c r="J2837" s="3" t="s">
        <v>21660</v>
      </c>
      <c r="K2837" s="3" t="s">
        <v>21661</v>
      </c>
      <c r="L2837" s="3" t="s">
        <v>19983</v>
      </c>
      <c r="M2837" s="3" t="s">
        <v>21662</v>
      </c>
      <c r="N2837" s="2" t="s">
        <v>166</v>
      </c>
      <c r="O2837" s="5">
        <v>43132</v>
      </c>
      <c r="P2837" s="5">
        <v>44773</v>
      </c>
      <c r="Q2837" s="4">
        <v>5156198.75</v>
      </c>
      <c r="R2837" s="4">
        <v>5156198.75</v>
      </c>
      <c r="S2837" s="11" t="s">
        <v>21664</v>
      </c>
      <c r="T2837" s="1" t="s">
        <v>2499</v>
      </c>
      <c r="U2837" s="1" t="s">
        <v>21663</v>
      </c>
      <c r="V2837" s="1" t="s">
        <v>147</v>
      </c>
      <c r="W2837" s="3"/>
      <c r="X2837" s="1"/>
      <c r="Y2837" s="38"/>
    </row>
    <row r="2838" spans="2:25" ht="18" customHeight="1" x14ac:dyDescent="0.25">
      <c r="B2838" s="2">
        <v>8</v>
      </c>
      <c r="C2838" s="1" t="s">
        <v>64</v>
      </c>
      <c r="D2838" s="1" t="s">
        <v>138</v>
      </c>
      <c r="E2838" s="1" t="s">
        <v>184</v>
      </c>
      <c r="F2838" s="1" t="s">
        <v>889</v>
      </c>
      <c r="G2838" s="1" t="s">
        <v>411</v>
      </c>
      <c r="H2838" s="2">
        <v>759959</v>
      </c>
      <c r="I2838" s="1" t="s">
        <v>21665</v>
      </c>
      <c r="J2838" s="3" t="s">
        <v>21666</v>
      </c>
      <c r="K2838" s="3" t="s">
        <v>21667</v>
      </c>
      <c r="L2838" s="3" t="s">
        <v>21668</v>
      </c>
      <c r="M2838" s="3" t="s">
        <v>21669</v>
      </c>
      <c r="N2838" s="2" t="s">
        <v>72</v>
      </c>
      <c r="O2838" s="5">
        <v>43132</v>
      </c>
      <c r="P2838" s="5">
        <v>45291</v>
      </c>
      <c r="Q2838" s="4">
        <v>1050000</v>
      </c>
      <c r="R2838" s="4">
        <v>1050000</v>
      </c>
      <c r="S2838" s="11" t="s">
        <v>21670</v>
      </c>
      <c r="T2838" s="1" t="s">
        <v>365</v>
      </c>
      <c r="U2838" s="1" t="s">
        <v>365</v>
      </c>
      <c r="V2838" s="1" t="s">
        <v>412</v>
      </c>
      <c r="W2838" s="3"/>
      <c r="X2838" s="1"/>
      <c r="Y2838" s="38"/>
    </row>
    <row r="2839" spans="2:25" ht="18" customHeight="1" x14ac:dyDescent="0.25">
      <c r="B2839" s="2">
        <v>2</v>
      </c>
      <c r="C2839" s="1" t="s">
        <v>64</v>
      </c>
      <c r="D2839" s="1" t="s">
        <v>138</v>
      </c>
      <c r="E2839" s="1" t="s">
        <v>184</v>
      </c>
      <c r="F2839" s="1" t="s">
        <v>453</v>
      </c>
      <c r="G2839" s="1" t="s">
        <v>454</v>
      </c>
      <c r="H2839" s="2">
        <v>780807</v>
      </c>
      <c r="I2839" s="1" t="s">
        <v>21671</v>
      </c>
      <c r="J2839" s="3" t="s">
        <v>21672</v>
      </c>
      <c r="K2839" s="3" t="s">
        <v>21673</v>
      </c>
      <c r="L2839" s="3" t="s">
        <v>21674</v>
      </c>
      <c r="M2839" s="3"/>
      <c r="N2839" s="2" t="s">
        <v>166</v>
      </c>
      <c r="O2839" s="5">
        <v>43132</v>
      </c>
      <c r="P2839" s="5">
        <v>43677</v>
      </c>
      <c r="Q2839" s="4">
        <v>150000</v>
      </c>
      <c r="R2839" s="4">
        <v>150000</v>
      </c>
      <c r="S2839" s="11" t="s">
        <v>21675</v>
      </c>
      <c r="T2839" s="1" t="s">
        <v>5767</v>
      </c>
      <c r="U2839" s="1" t="s">
        <v>5767</v>
      </c>
      <c r="V2839" s="1" t="s">
        <v>455</v>
      </c>
      <c r="W2839" s="3"/>
      <c r="X2839" s="1"/>
      <c r="Y2839" s="38"/>
    </row>
    <row r="2840" spans="2:25" ht="18" customHeight="1" x14ac:dyDescent="0.25">
      <c r="B2840" s="2">
        <v>2</v>
      </c>
      <c r="C2840" s="1" t="s">
        <v>64</v>
      </c>
      <c r="D2840" s="1" t="s">
        <v>138</v>
      </c>
      <c r="E2840" s="1" t="s">
        <v>4429</v>
      </c>
      <c r="F2840" s="1" t="s">
        <v>21680</v>
      </c>
      <c r="G2840" s="1" t="s">
        <v>21681</v>
      </c>
      <c r="H2840" s="2">
        <v>807265</v>
      </c>
      <c r="I2840" s="1" t="s">
        <v>21676</v>
      </c>
      <c r="J2840" s="3" t="s">
        <v>21677</v>
      </c>
      <c r="K2840" s="3" t="s">
        <v>21678</v>
      </c>
      <c r="L2840" s="3" t="s">
        <v>21679</v>
      </c>
      <c r="M2840" s="3"/>
      <c r="N2840" s="2" t="s">
        <v>166</v>
      </c>
      <c r="O2840" s="5">
        <v>43132</v>
      </c>
      <c r="P2840" s="5">
        <v>43251</v>
      </c>
      <c r="Q2840" s="4">
        <v>50000</v>
      </c>
      <c r="R2840" s="4">
        <v>71429</v>
      </c>
      <c r="S2840" s="11" t="s">
        <v>21683</v>
      </c>
      <c r="T2840" s="1" t="s">
        <v>21682</v>
      </c>
      <c r="U2840" s="1" t="s">
        <v>21682</v>
      </c>
      <c r="V2840" s="1" t="s">
        <v>220</v>
      </c>
      <c r="W2840" s="3"/>
      <c r="X2840" s="1"/>
      <c r="Y2840" s="38"/>
    </row>
    <row r="2841" spans="2:25" ht="18" customHeight="1" x14ac:dyDescent="0.25">
      <c r="B2841" s="2">
        <v>2</v>
      </c>
      <c r="C2841" s="1" t="s">
        <v>64</v>
      </c>
      <c r="D2841" s="1" t="s">
        <v>138</v>
      </c>
      <c r="E2841" s="1" t="s">
        <v>1938</v>
      </c>
      <c r="F2841" s="1" t="s">
        <v>1943</v>
      </c>
      <c r="G2841" s="1" t="s">
        <v>1944</v>
      </c>
      <c r="H2841" s="2">
        <v>807889</v>
      </c>
      <c r="I2841" s="1" t="s">
        <v>19948</v>
      </c>
      <c r="J2841" s="3" t="s">
        <v>21684</v>
      </c>
      <c r="K2841" s="3" t="s">
        <v>21685</v>
      </c>
      <c r="L2841" s="3" t="s">
        <v>21686</v>
      </c>
      <c r="M2841" s="3"/>
      <c r="N2841" s="2" t="s">
        <v>166</v>
      </c>
      <c r="O2841" s="5">
        <v>43132</v>
      </c>
      <c r="P2841" s="5">
        <v>43251</v>
      </c>
      <c r="Q2841" s="4">
        <v>50000</v>
      </c>
      <c r="R2841" s="4">
        <v>71429</v>
      </c>
      <c r="S2841" s="11" t="s">
        <v>21687</v>
      </c>
      <c r="T2841" s="1" t="s">
        <v>19952</v>
      </c>
      <c r="U2841" s="1" t="s">
        <v>19952</v>
      </c>
      <c r="V2841" s="1" t="s">
        <v>220</v>
      </c>
      <c r="W2841" s="3"/>
      <c r="X2841" s="1"/>
      <c r="Y2841" s="38"/>
    </row>
    <row r="2842" spans="2:25" ht="18" customHeight="1" x14ac:dyDescent="0.25">
      <c r="B2842" s="2">
        <v>2</v>
      </c>
      <c r="C2842" s="1" t="s">
        <v>64</v>
      </c>
      <c r="D2842" s="1" t="s">
        <v>138</v>
      </c>
      <c r="E2842" s="1" t="s">
        <v>184</v>
      </c>
      <c r="F2842" s="1" t="s">
        <v>889</v>
      </c>
      <c r="G2842" s="1" t="s">
        <v>411</v>
      </c>
      <c r="H2842" s="2">
        <v>757729</v>
      </c>
      <c r="I2842" s="1" t="s">
        <v>21688</v>
      </c>
      <c r="J2842" s="3" t="s">
        <v>21689</v>
      </c>
      <c r="K2842" s="3" t="s">
        <v>21690</v>
      </c>
      <c r="L2842" s="3" t="s">
        <v>21691</v>
      </c>
      <c r="M2842" s="3" t="s">
        <v>21692</v>
      </c>
      <c r="N2842" s="2" t="s">
        <v>166</v>
      </c>
      <c r="O2842" s="5">
        <v>43132</v>
      </c>
      <c r="P2842" s="5">
        <v>44957</v>
      </c>
      <c r="Q2842" s="4">
        <v>1499756</v>
      </c>
      <c r="R2842" s="4">
        <v>1499756</v>
      </c>
      <c r="S2842" s="11" t="s">
        <v>21693</v>
      </c>
      <c r="T2842" s="1" t="s">
        <v>6707</v>
      </c>
      <c r="U2842" s="1" t="s">
        <v>6707</v>
      </c>
      <c r="V2842" s="1" t="s">
        <v>412</v>
      </c>
      <c r="W2842" s="3"/>
      <c r="X2842" s="1"/>
      <c r="Y2842" s="38"/>
    </row>
    <row r="2843" spans="2:25" ht="18" customHeight="1" x14ac:dyDescent="0.25">
      <c r="B2843" s="2">
        <v>1</v>
      </c>
      <c r="C2843" s="1" t="s">
        <v>64</v>
      </c>
      <c r="D2843" s="1" t="s">
        <v>138</v>
      </c>
      <c r="E2843" s="1" t="s">
        <v>161</v>
      </c>
      <c r="F2843" s="1" t="s">
        <v>21699</v>
      </c>
      <c r="G2843" s="1" t="s">
        <v>16833</v>
      </c>
      <c r="H2843" s="2">
        <v>754432</v>
      </c>
      <c r="I2843" s="1" t="s">
        <v>21694</v>
      </c>
      <c r="J2843" s="3" t="s">
        <v>21695</v>
      </c>
      <c r="K2843" s="3" t="s">
        <v>21696</v>
      </c>
      <c r="L2843" s="3" t="s">
        <v>21697</v>
      </c>
      <c r="M2843" s="3" t="s">
        <v>21698</v>
      </c>
      <c r="N2843" s="2" t="s">
        <v>166</v>
      </c>
      <c r="O2843" s="5">
        <v>43132</v>
      </c>
      <c r="P2843" s="5">
        <v>44957</v>
      </c>
      <c r="Q2843" s="4">
        <v>1569600</v>
      </c>
      <c r="R2843" s="4">
        <v>3139200</v>
      </c>
      <c r="S2843" s="11" t="s">
        <v>21702</v>
      </c>
      <c r="T2843" s="1" t="s">
        <v>21700</v>
      </c>
      <c r="U2843" s="1" t="s">
        <v>21701</v>
      </c>
      <c r="V2843" s="1" t="s">
        <v>17112</v>
      </c>
      <c r="W2843" s="3"/>
      <c r="X2843" s="1"/>
      <c r="Y2843" s="38"/>
    </row>
    <row r="2844" spans="2:25" ht="18" customHeight="1" x14ac:dyDescent="0.25">
      <c r="B2844" s="2">
        <v>1</v>
      </c>
      <c r="C2844" s="1" t="s">
        <v>64</v>
      </c>
      <c r="D2844" s="1" t="s">
        <v>138</v>
      </c>
      <c r="E2844" s="1" t="s">
        <v>4429</v>
      </c>
      <c r="F2844" s="1" t="s">
        <v>4434</v>
      </c>
      <c r="G2844" s="1" t="s">
        <v>4435</v>
      </c>
      <c r="H2844" s="2">
        <v>805754</v>
      </c>
      <c r="I2844" s="1" t="s">
        <v>21703</v>
      </c>
      <c r="J2844" s="3" t="s">
        <v>21704</v>
      </c>
      <c r="K2844" s="3" t="s">
        <v>21705</v>
      </c>
      <c r="L2844" s="3" t="s">
        <v>21706</v>
      </c>
      <c r="M2844" s="3"/>
      <c r="N2844" s="2" t="s">
        <v>166</v>
      </c>
      <c r="O2844" s="5">
        <v>43132</v>
      </c>
      <c r="P2844" s="5">
        <v>43799</v>
      </c>
      <c r="Q2844" s="4">
        <v>1274627.3799999999</v>
      </c>
      <c r="R2844" s="4">
        <v>1820896.25</v>
      </c>
      <c r="S2844" s="11" t="s">
        <v>21708</v>
      </c>
      <c r="T2844" s="1" t="s">
        <v>21707</v>
      </c>
      <c r="U2844" s="1" t="s">
        <v>21707</v>
      </c>
      <c r="V2844" s="1" t="s">
        <v>376</v>
      </c>
      <c r="W2844" s="3"/>
      <c r="X2844" s="1"/>
      <c r="Y2844" s="38"/>
    </row>
    <row r="2845" spans="2:25" ht="18" customHeight="1" x14ac:dyDescent="0.25">
      <c r="B2845" s="2">
        <v>1</v>
      </c>
      <c r="C2845" s="1" t="s">
        <v>64</v>
      </c>
      <c r="D2845" s="1" t="s">
        <v>138</v>
      </c>
      <c r="E2845" s="1" t="s">
        <v>161</v>
      </c>
      <c r="F2845" s="1" t="s">
        <v>167</v>
      </c>
      <c r="G2845" s="1" t="s">
        <v>168</v>
      </c>
      <c r="H2845" s="2">
        <v>746430</v>
      </c>
      <c r="I2845" s="1" t="s">
        <v>21709</v>
      </c>
      <c r="J2845" s="3" t="s">
        <v>21710</v>
      </c>
      <c r="K2845" s="3" t="s">
        <v>21711</v>
      </c>
      <c r="L2845" s="3" t="s">
        <v>21712</v>
      </c>
      <c r="M2845" s="3"/>
      <c r="N2845" s="2" t="s">
        <v>166</v>
      </c>
      <c r="O2845" s="5">
        <v>43132</v>
      </c>
      <c r="P2845" s="5">
        <v>43861</v>
      </c>
      <c r="Q2845" s="4">
        <v>171460.8</v>
      </c>
      <c r="R2845" s="4">
        <v>171460.81</v>
      </c>
      <c r="S2845" s="11" t="s">
        <v>21714</v>
      </c>
      <c r="T2845" s="1" t="s">
        <v>2905</v>
      </c>
      <c r="U2845" s="1" t="s">
        <v>21713</v>
      </c>
      <c r="V2845" s="1" t="s">
        <v>169</v>
      </c>
      <c r="W2845" s="3"/>
      <c r="X2845" s="1"/>
      <c r="Y2845" s="38"/>
    </row>
    <row r="2846" spans="2:25" ht="18" customHeight="1" x14ac:dyDescent="0.25">
      <c r="B2846" s="2">
        <v>1</v>
      </c>
      <c r="C2846" s="1" t="s">
        <v>64</v>
      </c>
      <c r="D2846" s="1" t="s">
        <v>138</v>
      </c>
      <c r="E2846" s="1" t="s">
        <v>17410</v>
      </c>
      <c r="F2846" s="1" t="s">
        <v>21719</v>
      </c>
      <c r="G2846" s="1" t="s">
        <v>21720</v>
      </c>
      <c r="H2846" s="2">
        <v>809132</v>
      </c>
      <c r="I2846" s="1" t="s">
        <v>21715</v>
      </c>
      <c r="J2846" s="3" t="s">
        <v>21716</v>
      </c>
      <c r="K2846" s="3" t="s">
        <v>21717</v>
      </c>
      <c r="L2846" s="3" t="s">
        <v>21718</v>
      </c>
      <c r="M2846" s="3"/>
      <c r="N2846" s="2" t="s">
        <v>166</v>
      </c>
      <c r="O2846" s="5">
        <v>43132</v>
      </c>
      <c r="P2846" s="5">
        <v>43312</v>
      </c>
      <c r="Q2846" s="4">
        <v>50000</v>
      </c>
      <c r="R2846" s="4">
        <v>71429</v>
      </c>
      <c r="S2846" s="11" t="s">
        <v>21722</v>
      </c>
      <c r="T2846" s="1" t="s">
        <v>21721</v>
      </c>
      <c r="U2846" s="1" t="s">
        <v>21721</v>
      </c>
      <c r="V2846" s="1" t="s">
        <v>220</v>
      </c>
      <c r="W2846" s="3"/>
      <c r="X2846" s="1"/>
      <c r="Y2846" s="38"/>
    </row>
    <row r="2847" spans="2:25" ht="18" customHeight="1" x14ac:dyDescent="0.25">
      <c r="B2847" s="2">
        <v>3</v>
      </c>
      <c r="C2847" s="1" t="s">
        <v>64</v>
      </c>
      <c r="D2847" s="1" t="s">
        <v>138</v>
      </c>
      <c r="E2847" s="1" t="s">
        <v>184</v>
      </c>
      <c r="F2847" s="1" t="s">
        <v>453</v>
      </c>
      <c r="G2847" s="1" t="s">
        <v>454</v>
      </c>
      <c r="H2847" s="2">
        <v>780730</v>
      </c>
      <c r="I2847" s="1" t="s">
        <v>449</v>
      </c>
      <c r="J2847" s="3" t="s">
        <v>450</v>
      </c>
      <c r="K2847" s="3" t="s">
        <v>451</v>
      </c>
      <c r="L2847" s="3" t="s">
        <v>452</v>
      </c>
      <c r="M2847" s="3"/>
      <c r="N2847" s="2" t="s">
        <v>166</v>
      </c>
      <c r="O2847" s="5">
        <v>43101</v>
      </c>
      <c r="P2847" s="5">
        <v>43646</v>
      </c>
      <c r="Q2847" s="4">
        <v>149900</v>
      </c>
      <c r="R2847" s="4">
        <v>149900</v>
      </c>
      <c r="S2847" s="11" t="s">
        <v>457</v>
      </c>
      <c r="T2847" s="1" t="s">
        <v>456</v>
      </c>
      <c r="U2847" s="1" t="s">
        <v>456</v>
      </c>
      <c r="V2847" s="1" t="s">
        <v>455</v>
      </c>
      <c r="W2847" s="3"/>
      <c r="X2847" s="1" t="s">
        <v>25655</v>
      </c>
      <c r="Y2847" s="38" t="s">
        <v>22</v>
      </c>
    </row>
    <row r="2848" spans="2:25" ht="18" customHeight="1" x14ac:dyDescent="0.25">
      <c r="B2848" s="2">
        <v>6</v>
      </c>
      <c r="C2848" s="1" t="s">
        <v>64</v>
      </c>
      <c r="D2848" s="1" t="s">
        <v>138</v>
      </c>
      <c r="E2848" s="1" t="s">
        <v>161</v>
      </c>
      <c r="F2848" s="1" t="s">
        <v>897</v>
      </c>
      <c r="G2848" s="1" t="s">
        <v>898</v>
      </c>
      <c r="H2848" s="2">
        <v>778157</v>
      </c>
      <c r="I2848" s="1" t="s">
        <v>892</v>
      </c>
      <c r="J2848" s="3" t="s">
        <v>893</v>
      </c>
      <c r="K2848" s="3" t="s">
        <v>894</v>
      </c>
      <c r="L2848" s="3" t="s">
        <v>895</v>
      </c>
      <c r="M2848" s="3" t="s">
        <v>896</v>
      </c>
      <c r="N2848" s="2" t="s">
        <v>72</v>
      </c>
      <c r="O2848" s="5">
        <v>43101</v>
      </c>
      <c r="P2848" s="5">
        <v>45291</v>
      </c>
      <c r="Q2848" s="4">
        <v>1116000</v>
      </c>
      <c r="R2848" s="4">
        <v>1116000</v>
      </c>
      <c r="S2848" s="11" t="s">
        <v>902</v>
      </c>
      <c r="T2848" s="1" t="s">
        <v>900</v>
      </c>
      <c r="U2848" s="1" t="s">
        <v>901</v>
      </c>
      <c r="V2848" s="1" t="s">
        <v>899</v>
      </c>
      <c r="W2848" s="3"/>
      <c r="X2848" s="1" t="s">
        <v>25643</v>
      </c>
      <c r="Y2848" s="38" t="s">
        <v>23</v>
      </c>
    </row>
    <row r="2849" spans="2:25" ht="18" customHeight="1" x14ac:dyDescent="0.25">
      <c r="B2849" s="2">
        <v>6</v>
      </c>
      <c r="C2849" s="1" t="s">
        <v>64</v>
      </c>
      <c r="D2849" s="1" t="s">
        <v>138</v>
      </c>
      <c r="E2849" s="1" t="s">
        <v>161</v>
      </c>
      <c r="F2849" s="1" t="s">
        <v>167</v>
      </c>
      <c r="G2849" s="1" t="s">
        <v>168</v>
      </c>
      <c r="H2849" s="2">
        <v>749362</v>
      </c>
      <c r="I2849" s="1" t="s">
        <v>903</v>
      </c>
      <c r="J2849" s="3" t="s">
        <v>904</v>
      </c>
      <c r="K2849" s="3" t="s">
        <v>905</v>
      </c>
      <c r="L2849" s="3" t="s">
        <v>906</v>
      </c>
      <c r="M2849" s="3"/>
      <c r="N2849" s="2" t="s">
        <v>166</v>
      </c>
      <c r="O2849" s="5">
        <v>43101</v>
      </c>
      <c r="P2849" s="5">
        <v>43830</v>
      </c>
      <c r="Q2849" s="4">
        <v>200194.8</v>
      </c>
      <c r="R2849" s="4">
        <v>200194.8</v>
      </c>
      <c r="S2849" s="11" t="s">
        <v>907</v>
      </c>
      <c r="T2849" s="1" t="s">
        <v>826</v>
      </c>
      <c r="U2849" s="1" t="s">
        <v>826</v>
      </c>
      <c r="V2849" s="1" t="s">
        <v>169</v>
      </c>
      <c r="W2849" s="3"/>
      <c r="X2849" s="1" t="s">
        <v>25643</v>
      </c>
      <c r="Y2849" s="38" t="s">
        <v>23</v>
      </c>
    </row>
    <row r="2850" spans="2:25" ht="18" customHeight="1" x14ac:dyDescent="0.25">
      <c r="B2850" s="2">
        <v>3</v>
      </c>
      <c r="C2850" s="1" t="s">
        <v>64</v>
      </c>
      <c r="D2850" s="1" t="s">
        <v>138</v>
      </c>
      <c r="E2850" s="1" t="s">
        <v>184</v>
      </c>
      <c r="F2850" s="1" t="s">
        <v>889</v>
      </c>
      <c r="G2850" s="1" t="s">
        <v>411</v>
      </c>
      <c r="H2850" s="2">
        <v>757339</v>
      </c>
      <c r="I2850" s="1" t="s">
        <v>908</v>
      </c>
      <c r="J2850" s="3" t="s">
        <v>909</v>
      </c>
      <c r="K2850" s="3" t="s">
        <v>910</v>
      </c>
      <c r="L2850" s="3" t="s">
        <v>911</v>
      </c>
      <c r="M2850" s="3" t="s">
        <v>912</v>
      </c>
      <c r="N2850" s="2" t="s">
        <v>72</v>
      </c>
      <c r="O2850" s="5">
        <v>43101</v>
      </c>
      <c r="P2850" s="5">
        <v>45291</v>
      </c>
      <c r="Q2850" s="4">
        <v>1498544</v>
      </c>
      <c r="R2850" s="4">
        <v>1498544</v>
      </c>
      <c r="S2850" s="11" t="s">
        <v>913</v>
      </c>
      <c r="T2850" s="1" t="s">
        <v>776</v>
      </c>
      <c r="U2850" s="1" t="s">
        <v>776</v>
      </c>
      <c r="V2850" s="1" t="s">
        <v>412</v>
      </c>
      <c r="W2850" s="3"/>
      <c r="X2850" s="1" t="s">
        <v>25643</v>
      </c>
      <c r="Y2850" s="38" t="s">
        <v>23</v>
      </c>
    </row>
    <row r="2851" spans="2:25" ht="18" customHeight="1" x14ac:dyDescent="0.25">
      <c r="B2851" s="2">
        <v>19</v>
      </c>
      <c r="C2851" s="1" t="s">
        <v>64</v>
      </c>
      <c r="D2851" s="1" t="s">
        <v>138</v>
      </c>
      <c r="E2851" s="1" t="s">
        <v>161</v>
      </c>
      <c r="F2851" s="1" t="s">
        <v>897</v>
      </c>
      <c r="G2851" s="1" t="s">
        <v>898</v>
      </c>
      <c r="H2851" s="2">
        <v>778325</v>
      </c>
      <c r="I2851" s="1" t="s">
        <v>3541</v>
      </c>
      <c r="J2851" s="3" t="s">
        <v>3542</v>
      </c>
      <c r="K2851" s="3" t="s">
        <v>3543</v>
      </c>
      <c r="L2851" s="3" t="s">
        <v>3544</v>
      </c>
      <c r="M2851" s="3" t="s">
        <v>3545</v>
      </c>
      <c r="N2851" s="2" t="s">
        <v>72</v>
      </c>
      <c r="O2851" s="5">
        <v>43101</v>
      </c>
      <c r="P2851" s="5">
        <v>45230</v>
      </c>
      <c r="Q2851" s="4">
        <v>504000</v>
      </c>
      <c r="R2851" s="4">
        <v>504000</v>
      </c>
      <c r="S2851" s="11" t="s">
        <v>3548</v>
      </c>
      <c r="T2851" s="1" t="s">
        <v>3546</v>
      </c>
      <c r="U2851" s="1" t="s">
        <v>3547</v>
      </c>
      <c r="V2851" s="1" t="s">
        <v>899</v>
      </c>
      <c r="W2851" s="3"/>
      <c r="X2851" s="1" t="s">
        <v>25651</v>
      </c>
      <c r="Y2851" s="38" t="s">
        <v>27</v>
      </c>
    </row>
    <row r="2852" spans="2:25" ht="18" customHeight="1" x14ac:dyDescent="0.25">
      <c r="B2852" s="2">
        <v>18</v>
      </c>
      <c r="C2852" s="1" t="s">
        <v>64</v>
      </c>
      <c r="D2852" s="1" t="s">
        <v>138</v>
      </c>
      <c r="E2852" s="1" t="s">
        <v>139</v>
      </c>
      <c r="F2852" s="1" t="s">
        <v>3554</v>
      </c>
      <c r="G2852" s="1" t="s">
        <v>3555</v>
      </c>
      <c r="H2852" s="2">
        <v>755333</v>
      </c>
      <c r="I2852" s="1" t="s">
        <v>3549</v>
      </c>
      <c r="J2852" s="3" t="s">
        <v>3550</v>
      </c>
      <c r="K2852" s="3" t="s">
        <v>3551</v>
      </c>
      <c r="L2852" s="3" t="s">
        <v>3552</v>
      </c>
      <c r="M2852" s="3" t="s">
        <v>3553</v>
      </c>
      <c r="N2852" s="2" t="s">
        <v>166</v>
      </c>
      <c r="O2852" s="5">
        <v>43101</v>
      </c>
      <c r="P2852" s="5">
        <v>44742</v>
      </c>
      <c r="Q2852" s="4">
        <v>6292873.75</v>
      </c>
      <c r="R2852" s="4">
        <v>6292873.75</v>
      </c>
      <c r="S2852" s="11" t="s">
        <v>3558</v>
      </c>
      <c r="T2852" s="1" t="s">
        <v>3556</v>
      </c>
      <c r="U2852" s="1" t="s">
        <v>3557</v>
      </c>
      <c r="V2852" s="1" t="s">
        <v>147</v>
      </c>
      <c r="W2852" s="3"/>
      <c r="X2852" s="1" t="s">
        <v>25651</v>
      </c>
      <c r="Y2852" s="38" t="s">
        <v>27</v>
      </c>
    </row>
    <row r="2853" spans="2:25" ht="18" customHeight="1" x14ac:dyDescent="0.25">
      <c r="B2853" s="2">
        <v>14</v>
      </c>
      <c r="C2853" s="1" t="s">
        <v>64</v>
      </c>
      <c r="D2853" s="1" t="s">
        <v>138</v>
      </c>
      <c r="E2853" s="1" t="s">
        <v>161</v>
      </c>
      <c r="F2853" s="1" t="s">
        <v>167</v>
      </c>
      <c r="G2853" s="1" t="s">
        <v>168</v>
      </c>
      <c r="H2853" s="2">
        <v>743290</v>
      </c>
      <c r="I2853" s="1" t="s">
        <v>3559</v>
      </c>
      <c r="J2853" s="3" t="s">
        <v>3560</v>
      </c>
      <c r="K2853" s="3" t="s">
        <v>3561</v>
      </c>
      <c r="L2853" s="3" t="s">
        <v>3562</v>
      </c>
      <c r="M2853" s="3"/>
      <c r="N2853" s="2" t="s">
        <v>166</v>
      </c>
      <c r="O2853" s="5">
        <v>43101</v>
      </c>
      <c r="P2853" s="5">
        <v>43830</v>
      </c>
      <c r="Q2853" s="4">
        <v>187419.6</v>
      </c>
      <c r="R2853" s="4">
        <v>187419.6</v>
      </c>
      <c r="S2853" s="11" t="s">
        <v>3563</v>
      </c>
      <c r="T2853" s="1" t="s">
        <v>3029</v>
      </c>
      <c r="U2853" s="1" t="s">
        <v>3029</v>
      </c>
      <c r="V2853" s="1" t="s">
        <v>169</v>
      </c>
      <c r="W2853" s="3"/>
      <c r="X2853" s="1" t="s">
        <v>25651</v>
      </c>
      <c r="Y2853" s="38" t="s">
        <v>27</v>
      </c>
    </row>
    <row r="2854" spans="2:25" ht="18" customHeight="1" x14ac:dyDescent="0.25">
      <c r="B2854" s="2">
        <v>9</v>
      </c>
      <c r="C2854" s="1" t="s">
        <v>64</v>
      </c>
      <c r="D2854" s="1" t="s">
        <v>138</v>
      </c>
      <c r="E2854" s="1" t="s">
        <v>139</v>
      </c>
      <c r="F2854" s="1" t="s">
        <v>3554</v>
      </c>
      <c r="G2854" s="1" t="s">
        <v>3555</v>
      </c>
      <c r="H2854" s="2">
        <v>754688</v>
      </c>
      <c r="I2854" s="1" t="s">
        <v>3564</v>
      </c>
      <c r="J2854" s="3" t="s">
        <v>3565</v>
      </c>
      <c r="K2854" s="3" t="s">
        <v>3566</v>
      </c>
      <c r="L2854" s="3" t="s">
        <v>3567</v>
      </c>
      <c r="M2854" s="3" t="s">
        <v>3568</v>
      </c>
      <c r="N2854" s="2" t="s">
        <v>72</v>
      </c>
      <c r="O2854" s="5">
        <v>43101</v>
      </c>
      <c r="P2854" s="5">
        <v>45199</v>
      </c>
      <c r="Q2854" s="4">
        <v>5949963.75</v>
      </c>
      <c r="R2854" s="4">
        <v>5949963.75</v>
      </c>
      <c r="S2854" s="11" t="s">
        <v>3570</v>
      </c>
      <c r="T2854" s="1" t="s">
        <v>2406</v>
      </c>
      <c r="U2854" s="1" t="s">
        <v>3569</v>
      </c>
      <c r="V2854" s="1" t="s">
        <v>147</v>
      </c>
      <c r="W2854" s="3"/>
      <c r="X2854" s="1" t="s">
        <v>25651</v>
      </c>
      <c r="Y2854" s="38" t="s">
        <v>27</v>
      </c>
    </row>
    <row r="2855" spans="2:25" ht="18" customHeight="1" x14ac:dyDescent="0.25">
      <c r="B2855" s="2">
        <v>9</v>
      </c>
      <c r="C2855" s="1" t="s">
        <v>64</v>
      </c>
      <c r="D2855" s="1" t="s">
        <v>138</v>
      </c>
      <c r="E2855" s="1" t="s">
        <v>139</v>
      </c>
      <c r="F2855" s="1" t="s">
        <v>3575</v>
      </c>
      <c r="G2855" s="1" t="s">
        <v>3576</v>
      </c>
      <c r="H2855" s="2">
        <v>755394</v>
      </c>
      <c r="I2855" s="1" t="s">
        <v>3571</v>
      </c>
      <c r="J2855" s="3" t="s">
        <v>3572</v>
      </c>
      <c r="K2855" s="3" t="s">
        <v>3573</v>
      </c>
      <c r="L2855" s="3" t="s">
        <v>2417</v>
      </c>
      <c r="M2855" s="3" t="s">
        <v>3574</v>
      </c>
      <c r="N2855" s="2" t="s">
        <v>72</v>
      </c>
      <c r="O2855" s="5">
        <v>43101</v>
      </c>
      <c r="P2855" s="5">
        <v>46203</v>
      </c>
      <c r="Q2855" s="4">
        <v>12436858.75</v>
      </c>
      <c r="R2855" s="4">
        <v>12498983.75</v>
      </c>
      <c r="S2855" s="11" t="s">
        <v>3579</v>
      </c>
      <c r="T2855" s="1" t="s">
        <v>3577</v>
      </c>
      <c r="U2855" s="1" t="s">
        <v>3578</v>
      </c>
      <c r="V2855" s="1" t="s">
        <v>147</v>
      </c>
      <c r="W2855" s="3"/>
      <c r="X2855" s="1" t="s">
        <v>25651</v>
      </c>
      <c r="Y2855" s="38" t="s">
        <v>27</v>
      </c>
    </row>
    <row r="2856" spans="2:25" ht="18" customHeight="1" x14ac:dyDescent="0.25">
      <c r="B2856" s="2">
        <v>8</v>
      </c>
      <c r="C2856" s="1" t="s">
        <v>64</v>
      </c>
      <c r="D2856" s="1" t="s">
        <v>138</v>
      </c>
      <c r="E2856" s="1" t="s">
        <v>388</v>
      </c>
      <c r="F2856" s="1" t="s">
        <v>3584</v>
      </c>
      <c r="G2856" s="1" t="s">
        <v>3585</v>
      </c>
      <c r="H2856" s="2">
        <v>807804</v>
      </c>
      <c r="I2856" s="1" t="s">
        <v>3580</v>
      </c>
      <c r="J2856" s="3" t="s">
        <v>3581</v>
      </c>
      <c r="K2856" s="3" t="s">
        <v>3582</v>
      </c>
      <c r="L2856" s="3" t="s">
        <v>3583</v>
      </c>
      <c r="M2856" s="3"/>
      <c r="N2856" s="2" t="s">
        <v>166</v>
      </c>
      <c r="O2856" s="5">
        <v>43101</v>
      </c>
      <c r="P2856" s="5">
        <v>43220</v>
      </c>
      <c r="Q2856" s="4">
        <v>50000</v>
      </c>
      <c r="R2856" s="4">
        <v>71429</v>
      </c>
      <c r="S2856" s="11" t="s">
        <v>3587</v>
      </c>
      <c r="T2856" s="1" t="s">
        <v>3586</v>
      </c>
      <c r="U2856" s="1" t="s">
        <v>3586</v>
      </c>
      <c r="V2856" s="1" t="s">
        <v>220</v>
      </c>
      <c r="W2856" s="3"/>
      <c r="X2856" s="1" t="s">
        <v>25651</v>
      </c>
      <c r="Y2856" s="38" t="s">
        <v>27</v>
      </c>
    </row>
    <row r="2857" spans="2:25" ht="18" customHeight="1" x14ac:dyDescent="0.25">
      <c r="B2857" s="2">
        <v>8</v>
      </c>
      <c r="C2857" s="1" t="s">
        <v>64</v>
      </c>
      <c r="D2857" s="1" t="s">
        <v>138</v>
      </c>
      <c r="E2857" s="1" t="s">
        <v>184</v>
      </c>
      <c r="F2857" s="1" t="s">
        <v>453</v>
      </c>
      <c r="G2857" s="1" t="s">
        <v>454</v>
      </c>
      <c r="H2857" s="2">
        <v>780417</v>
      </c>
      <c r="I2857" s="1" t="s">
        <v>5260</v>
      </c>
      <c r="J2857" s="3" t="s">
        <v>5261</v>
      </c>
      <c r="K2857" s="3" t="s">
        <v>5262</v>
      </c>
      <c r="L2857" s="3" t="s">
        <v>5263</v>
      </c>
      <c r="M2857" s="3"/>
      <c r="N2857" s="2" t="s">
        <v>166</v>
      </c>
      <c r="O2857" s="5">
        <v>43101</v>
      </c>
      <c r="P2857" s="5">
        <v>43646</v>
      </c>
      <c r="Q2857" s="4">
        <v>150000</v>
      </c>
      <c r="R2857" s="4">
        <v>150000</v>
      </c>
      <c r="S2857" s="11" t="s">
        <v>5265</v>
      </c>
      <c r="T2857" s="1" t="s">
        <v>1089</v>
      </c>
      <c r="U2857" s="1" t="s">
        <v>5264</v>
      </c>
      <c r="V2857" s="1" t="s">
        <v>455</v>
      </c>
      <c r="W2857" s="3"/>
      <c r="X2857" s="1" t="s">
        <v>25646</v>
      </c>
      <c r="Y2857" s="38" t="s">
        <v>29</v>
      </c>
    </row>
    <row r="2858" spans="2:25" ht="18" customHeight="1" x14ac:dyDescent="0.25">
      <c r="B2858" s="2">
        <v>7</v>
      </c>
      <c r="C2858" s="1" t="s">
        <v>64</v>
      </c>
      <c r="D2858" s="1" t="s">
        <v>138</v>
      </c>
      <c r="E2858" s="1" t="s">
        <v>139</v>
      </c>
      <c r="F2858" s="1" t="s">
        <v>3554</v>
      </c>
      <c r="G2858" s="1" t="s">
        <v>3555</v>
      </c>
      <c r="H2858" s="2">
        <v>754923</v>
      </c>
      <c r="I2858" s="1" t="s">
        <v>5266</v>
      </c>
      <c r="J2858" s="3" t="s">
        <v>5267</v>
      </c>
      <c r="K2858" s="3" t="s">
        <v>5268</v>
      </c>
      <c r="L2858" s="3" t="s">
        <v>5269</v>
      </c>
      <c r="M2858" s="3" t="s">
        <v>5270</v>
      </c>
      <c r="N2858" s="2" t="s">
        <v>72</v>
      </c>
      <c r="O2858" s="5">
        <v>43101</v>
      </c>
      <c r="P2858" s="5">
        <v>45107</v>
      </c>
      <c r="Q2858" s="4">
        <v>5996359.5</v>
      </c>
      <c r="R2858" s="4">
        <v>5996359.5</v>
      </c>
      <c r="S2858" s="11" t="s">
        <v>5272</v>
      </c>
      <c r="T2858" s="1" t="s">
        <v>1629</v>
      </c>
      <c r="U2858" s="1" t="s">
        <v>5271</v>
      </c>
      <c r="V2858" s="1" t="s">
        <v>147</v>
      </c>
      <c r="W2858" s="3"/>
      <c r="X2858" s="1" t="s">
        <v>25646</v>
      </c>
      <c r="Y2858" s="38" t="s">
        <v>29</v>
      </c>
    </row>
    <row r="2859" spans="2:25" ht="18" customHeight="1" x14ac:dyDescent="0.25">
      <c r="B2859" s="2">
        <v>13</v>
      </c>
      <c r="C2859" s="1" t="s">
        <v>64</v>
      </c>
      <c r="D2859" s="1" t="s">
        <v>138</v>
      </c>
      <c r="E2859" s="1" t="s">
        <v>184</v>
      </c>
      <c r="F2859" s="1" t="s">
        <v>453</v>
      </c>
      <c r="G2859" s="1" t="s">
        <v>454</v>
      </c>
      <c r="H2859" s="2">
        <v>779802</v>
      </c>
      <c r="I2859" s="1" t="s">
        <v>6613</v>
      </c>
      <c r="J2859" s="3" t="s">
        <v>6614</v>
      </c>
      <c r="K2859" s="3" t="s">
        <v>6615</v>
      </c>
      <c r="L2859" s="3" t="s">
        <v>6616</v>
      </c>
      <c r="M2859" s="3"/>
      <c r="N2859" s="2" t="s">
        <v>166</v>
      </c>
      <c r="O2859" s="5">
        <v>43101</v>
      </c>
      <c r="P2859" s="5">
        <v>43646</v>
      </c>
      <c r="Q2859" s="4">
        <v>150000</v>
      </c>
      <c r="R2859" s="4">
        <v>150000</v>
      </c>
      <c r="S2859" s="11" t="s">
        <v>6619</v>
      </c>
      <c r="T2859" s="1" t="s">
        <v>6617</v>
      </c>
      <c r="U2859" s="1" t="s">
        <v>6618</v>
      </c>
      <c r="V2859" s="1" t="s">
        <v>455</v>
      </c>
      <c r="W2859" s="3"/>
      <c r="X2859" s="1" t="s">
        <v>25643</v>
      </c>
      <c r="Y2859" s="38" t="s">
        <v>38</v>
      </c>
    </row>
    <row r="2860" spans="2:25" ht="18" customHeight="1" x14ac:dyDescent="0.25">
      <c r="B2860" s="2">
        <v>12</v>
      </c>
      <c r="C2860" s="1" t="s">
        <v>64</v>
      </c>
      <c r="D2860" s="1" t="s">
        <v>138</v>
      </c>
      <c r="E2860" s="1" t="s">
        <v>161</v>
      </c>
      <c r="F2860" s="1" t="s">
        <v>167</v>
      </c>
      <c r="G2860" s="1" t="s">
        <v>168</v>
      </c>
      <c r="H2860" s="2">
        <v>752717</v>
      </c>
      <c r="I2860" s="1" t="s">
        <v>6620</v>
      </c>
      <c r="J2860" s="3" t="s">
        <v>6621</v>
      </c>
      <c r="K2860" s="3" t="s">
        <v>6622</v>
      </c>
      <c r="L2860" s="3" t="s">
        <v>6623</v>
      </c>
      <c r="M2860" s="3"/>
      <c r="N2860" s="2" t="s">
        <v>166</v>
      </c>
      <c r="O2860" s="5">
        <v>43101</v>
      </c>
      <c r="P2860" s="5">
        <v>43830</v>
      </c>
      <c r="Q2860" s="4">
        <v>168277.2</v>
      </c>
      <c r="R2860" s="4">
        <v>168277.2</v>
      </c>
      <c r="S2860" s="11" t="s">
        <v>6624</v>
      </c>
      <c r="T2860" s="1" t="s">
        <v>292</v>
      </c>
      <c r="U2860" s="1" t="s">
        <v>292</v>
      </c>
      <c r="V2860" s="1" t="s">
        <v>385</v>
      </c>
      <c r="W2860" s="3"/>
      <c r="X2860" s="1" t="s">
        <v>25643</v>
      </c>
      <c r="Y2860" s="38" t="s">
        <v>38</v>
      </c>
    </row>
    <row r="2861" spans="2:25" ht="18" customHeight="1" x14ac:dyDescent="0.25">
      <c r="B2861" s="2">
        <v>9</v>
      </c>
      <c r="C2861" s="1" t="s">
        <v>64</v>
      </c>
      <c r="D2861" s="1" t="s">
        <v>138</v>
      </c>
      <c r="E2861" s="1" t="s">
        <v>184</v>
      </c>
      <c r="F2861" s="1" t="s">
        <v>4426</v>
      </c>
      <c r="G2861" s="1" t="s">
        <v>191</v>
      </c>
      <c r="H2861" s="2">
        <v>742349</v>
      </c>
      <c r="I2861" s="1" t="s">
        <v>6625</v>
      </c>
      <c r="J2861" s="3" t="s">
        <v>6626</v>
      </c>
      <c r="K2861" s="3" t="s">
        <v>6627</v>
      </c>
      <c r="L2861" s="3" t="s">
        <v>6628</v>
      </c>
      <c r="M2861" s="3" t="s">
        <v>6629</v>
      </c>
      <c r="N2861" s="2" t="s">
        <v>166</v>
      </c>
      <c r="O2861" s="5">
        <v>43101</v>
      </c>
      <c r="P2861" s="5">
        <v>44926</v>
      </c>
      <c r="Q2861" s="4">
        <v>3005817.75</v>
      </c>
      <c r="R2861" s="4">
        <v>3005817.75</v>
      </c>
      <c r="S2861" s="11" t="s">
        <v>6631</v>
      </c>
      <c r="T2861" s="1" t="s">
        <v>5391</v>
      </c>
      <c r="U2861" s="1" t="s">
        <v>6630</v>
      </c>
      <c r="V2861" s="1" t="s">
        <v>192</v>
      </c>
      <c r="W2861" s="3"/>
      <c r="X2861" s="1" t="s">
        <v>25643</v>
      </c>
      <c r="Y2861" s="38" t="s">
        <v>38</v>
      </c>
    </row>
    <row r="2862" spans="2:25" ht="18" customHeight="1" x14ac:dyDescent="0.25">
      <c r="B2862" s="2">
        <v>12</v>
      </c>
      <c r="C2862" s="1" t="s">
        <v>64</v>
      </c>
      <c r="D2862" s="1" t="s">
        <v>138</v>
      </c>
      <c r="E2862" s="1" t="s">
        <v>161</v>
      </c>
      <c r="F2862" s="1" t="s">
        <v>167</v>
      </c>
      <c r="G2862" s="1" t="s">
        <v>168</v>
      </c>
      <c r="H2862" s="2">
        <v>751216</v>
      </c>
      <c r="I2862" s="1" t="s">
        <v>8154</v>
      </c>
      <c r="J2862" s="3" t="s">
        <v>8155</v>
      </c>
      <c r="K2862" s="3" t="s">
        <v>8156</v>
      </c>
      <c r="L2862" s="3" t="s">
        <v>8157</v>
      </c>
      <c r="M2862" s="3"/>
      <c r="N2862" s="2" t="s">
        <v>166</v>
      </c>
      <c r="O2862" s="5">
        <v>43101</v>
      </c>
      <c r="P2862" s="5">
        <v>43942</v>
      </c>
      <c r="Q2862" s="4">
        <v>173076</v>
      </c>
      <c r="R2862" s="4">
        <v>173076</v>
      </c>
      <c r="S2862" s="11" t="s">
        <v>8159</v>
      </c>
      <c r="T2862" s="1" t="s">
        <v>261</v>
      </c>
      <c r="U2862" s="1" t="s">
        <v>8158</v>
      </c>
      <c r="V2862" s="1" t="s">
        <v>831</v>
      </c>
      <c r="W2862" s="3"/>
      <c r="X2862" s="1" t="s">
        <v>25653</v>
      </c>
      <c r="Y2862" s="38" t="s">
        <v>40</v>
      </c>
    </row>
    <row r="2863" spans="2:25" ht="18" customHeight="1" x14ac:dyDescent="0.25">
      <c r="B2863" s="2">
        <v>16</v>
      </c>
      <c r="C2863" s="1" t="s">
        <v>64</v>
      </c>
      <c r="D2863" s="1" t="s">
        <v>138</v>
      </c>
      <c r="E2863" s="1" t="s">
        <v>184</v>
      </c>
      <c r="F2863" s="1" t="s">
        <v>889</v>
      </c>
      <c r="G2863" s="1" t="s">
        <v>411</v>
      </c>
      <c r="H2863" s="2">
        <v>759585</v>
      </c>
      <c r="I2863" s="1" t="s">
        <v>8660</v>
      </c>
      <c r="J2863" s="3" t="s">
        <v>8661</v>
      </c>
      <c r="K2863" s="3" t="s">
        <v>8662</v>
      </c>
      <c r="L2863" s="3" t="s">
        <v>5815</v>
      </c>
      <c r="M2863" s="3" t="s">
        <v>8663</v>
      </c>
      <c r="N2863" s="2" t="s">
        <v>166</v>
      </c>
      <c r="O2863" s="5">
        <v>43101</v>
      </c>
      <c r="P2863" s="5">
        <v>44985</v>
      </c>
      <c r="Q2863" s="4">
        <v>1377495</v>
      </c>
      <c r="R2863" s="4">
        <v>1377495</v>
      </c>
      <c r="S2863" s="11" t="s">
        <v>8665</v>
      </c>
      <c r="T2863" s="1" t="s">
        <v>8664</v>
      </c>
      <c r="U2863" s="1" t="s">
        <v>8664</v>
      </c>
      <c r="V2863" s="1" t="s">
        <v>412</v>
      </c>
      <c r="W2863" s="3"/>
      <c r="X2863" s="1"/>
      <c r="Y2863" s="38" t="s">
        <v>41</v>
      </c>
    </row>
    <row r="2864" spans="2:25" ht="18" customHeight="1" x14ac:dyDescent="0.25">
      <c r="B2864" s="2">
        <v>26</v>
      </c>
      <c r="C2864" s="1" t="s">
        <v>64</v>
      </c>
      <c r="D2864" s="1" t="s">
        <v>138</v>
      </c>
      <c r="E2864" s="1" t="s">
        <v>139</v>
      </c>
      <c r="F2864" s="1" t="s">
        <v>1958</v>
      </c>
      <c r="G2864" s="1" t="s">
        <v>983</v>
      </c>
      <c r="H2864" s="2">
        <v>754658</v>
      </c>
      <c r="I2864" s="1" t="s">
        <v>8873</v>
      </c>
      <c r="J2864" s="3" t="s">
        <v>8874</v>
      </c>
      <c r="K2864" s="3" t="s">
        <v>8875</v>
      </c>
      <c r="L2864" s="3" t="s">
        <v>8876</v>
      </c>
      <c r="M2864" s="3" t="s">
        <v>8877</v>
      </c>
      <c r="N2864" s="2" t="s">
        <v>166</v>
      </c>
      <c r="O2864" s="5">
        <v>43101</v>
      </c>
      <c r="P2864" s="5">
        <v>45107</v>
      </c>
      <c r="Q2864" s="4">
        <v>6097875</v>
      </c>
      <c r="R2864" s="4">
        <v>6097875</v>
      </c>
      <c r="S2864" s="11" t="s">
        <v>8880</v>
      </c>
      <c r="T2864" s="1" t="s">
        <v>8878</v>
      </c>
      <c r="U2864" s="1" t="s">
        <v>8879</v>
      </c>
      <c r="V2864" s="1" t="s">
        <v>147</v>
      </c>
      <c r="W2864" s="3"/>
      <c r="X2864" s="1" t="s">
        <v>25643</v>
      </c>
      <c r="Y2864" s="38" t="s">
        <v>42</v>
      </c>
    </row>
    <row r="2865" spans="2:25" ht="18" customHeight="1" x14ac:dyDescent="0.25">
      <c r="B2865" s="2">
        <v>13</v>
      </c>
      <c r="C2865" s="1" t="s">
        <v>64</v>
      </c>
      <c r="D2865" s="1" t="s">
        <v>138</v>
      </c>
      <c r="E2865" s="1" t="s">
        <v>184</v>
      </c>
      <c r="F2865" s="1" t="s">
        <v>889</v>
      </c>
      <c r="G2865" s="1" t="s">
        <v>411</v>
      </c>
      <c r="H2865" s="2">
        <v>758735</v>
      </c>
      <c r="I2865" s="1" t="s">
        <v>9345</v>
      </c>
      <c r="J2865" s="3" t="s">
        <v>9346</v>
      </c>
      <c r="K2865" s="3" t="s">
        <v>9347</v>
      </c>
      <c r="L2865" s="3" t="s">
        <v>646</v>
      </c>
      <c r="M2865" s="3" t="s">
        <v>9348</v>
      </c>
      <c r="N2865" s="2" t="s">
        <v>72</v>
      </c>
      <c r="O2865" s="5">
        <v>43101</v>
      </c>
      <c r="P2865" s="5">
        <v>45291</v>
      </c>
      <c r="Q2865" s="4">
        <v>1500000</v>
      </c>
      <c r="R2865" s="4">
        <v>1500000</v>
      </c>
      <c r="S2865" s="11" t="s">
        <v>9349</v>
      </c>
      <c r="T2865" s="1" t="s">
        <v>1465</v>
      </c>
      <c r="U2865" s="1" t="s">
        <v>1465</v>
      </c>
      <c r="V2865" s="1" t="s">
        <v>412</v>
      </c>
      <c r="W2865" s="3"/>
      <c r="X2865" s="1" t="s">
        <v>25647</v>
      </c>
      <c r="Y2865" s="38" t="s">
        <v>47</v>
      </c>
    </row>
    <row r="2866" spans="2:25" ht="18" customHeight="1" x14ac:dyDescent="0.25">
      <c r="B2866" s="2">
        <v>6</v>
      </c>
      <c r="C2866" s="1" t="s">
        <v>64</v>
      </c>
      <c r="D2866" s="1" t="s">
        <v>138</v>
      </c>
      <c r="E2866" s="1" t="s">
        <v>161</v>
      </c>
      <c r="F2866" s="1" t="s">
        <v>1983</v>
      </c>
      <c r="G2866" s="1" t="s">
        <v>1180</v>
      </c>
      <c r="H2866" s="2">
        <v>764281</v>
      </c>
      <c r="I2866" s="1" t="s">
        <v>10146</v>
      </c>
      <c r="J2866" s="3" t="s">
        <v>10147</v>
      </c>
      <c r="K2866" s="3" t="s">
        <v>10148</v>
      </c>
      <c r="L2866" s="3" t="s">
        <v>10149</v>
      </c>
      <c r="M2866" s="3" t="s">
        <v>10150</v>
      </c>
      <c r="N2866" s="2" t="s">
        <v>166</v>
      </c>
      <c r="O2866" s="5">
        <v>43101</v>
      </c>
      <c r="P2866" s="5">
        <v>44742</v>
      </c>
      <c r="Q2866" s="4">
        <v>3687311.88</v>
      </c>
      <c r="R2866" s="4">
        <v>3687311.88</v>
      </c>
      <c r="S2866" s="11" t="s">
        <v>10153</v>
      </c>
      <c r="T2866" s="1" t="s">
        <v>10151</v>
      </c>
      <c r="U2866" s="1" t="s">
        <v>10152</v>
      </c>
      <c r="V2866" s="1" t="s">
        <v>2974</v>
      </c>
      <c r="W2866" s="3"/>
      <c r="X2866" s="1"/>
      <c r="Y2866" s="38" t="s">
        <v>50</v>
      </c>
    </row>
    <row r="2867" spans="2:25" ht="18" customHeight="1" x14ac:dyDescent="0.25">
      <c r="B2867" s="2">
        <v>21</v>
      </c>
      <c r="C2867" s="1" t="s">
        <v>64</v>
      </c>
      <c r="D2867" s="1" t="s">
        <v>138</v>
      </c>
      <c r="E2867" s="1" t="s">
        <v>161</v>
      </c>
      <c r="F2867" s="1" t="s">
        <v>167</v>
      </c>
      <c r="G2867" s="1" t="s">
        <v>168</v>
      </c>
      <c r="H2867" s="2">
        <v>748305</v>
      </c>
      <c r="I2867" s="1" t="s">
        <v>10607</v>
      </c>
      <c r="J2867" s="3" t="s">
        <v>10608</v>
      </c>
      <c r="K2867" s="3" t="s">
        <v>10609</v>
      </c>
      <c r="L2867" s="3" t="s">
        <v>10181</v>
      </c>
      <c r="M2867" s="3"/>
      <c r="N2867" s="2" t="s">
        <v>166</v>
      </c>
      <c r="O2867" s="5">
        <v>43101</v>
      </c>
      <c r="P2867" s="5">
        <v>44011</v>
      </c>
      <c r="Q2867" s="4">
        <v>183792.6</v>
      </c>
      <c r="R2867" s="4">
        <v>183792.6</v>
      </c>
      <c r="S2867" s="11" t="s">
        <v>10611</v>
      </c>
      <c r="T2867" s="1" t="s">
        <v>3251</v>
      </c>
      <c r="U2867" s="1" t="s">
        <v>10610</v>
      </c>
      <c r="V2867" s="1" t="s">
        <v>865</v>
      </c>
      <c r="W2867" s="3"/>
      <c r="X2867" s="1" t="s">
        <v>25648</v>
      </c>
      <c r="Y2867" s="38" t="s">
        <v>51</v>
      </c>
    </row>
    <row r="2868" spans="2:25" ht="18" customHeight="1" x14ac:dyDescent="0.25">
      <c r="B2868" s="2">
        <v>2</v>
      </c>
      <c r="C2868" s="1" t="s">
        <v>64</v>
      </c>
      <c r="D2868" s="1" t="s">
        <v>138</v>
      </c>
      <c r="E2868" s="1" t="s">
        <v>161</v>
      </c>
      <c r="F2868" s="1" t="s">
        <v>167</v>
      </c>
      <c r="G2868" s="1" t="s">
        <v>168</v>
      </c>
      <c r="H2868" s="2">
        <v>746270</v>
      </c>
      <c r="I2868" s="1" t="s">
        <v>11765</v>
      </c>
      <c r="J2868" s="3" t="s">
        <v>11766</v>
      </c>
      <c r="K2868" s="3" t="s">
        <v>11767</v>
      </c>
      <c r="L2868" s="3" t="s">
        <v>11768</v>
      </c>
      <c r="M2868" s="3"/>
      <c r="N2868" s="2" t="s">
        <v>166</v>
      </c>
      <c r="O2868" s="5">
        <v>43101</v>
      </c>
      <c r="P2868" s="5">
        <v>44239</v>
      </c>
      <c r="Q2868" s="4">
        <v>212194.8</v>
      </c>
      <c r="R2868" s="4">
        <v>212194.8</v>
      </c>
      <c r="S2868" s="11" t="s">
        <v>11769</v>
      </c>
      <c r="T2868" s="1" t="s">
        <v>826</v>
      </c>
      <c r="U2868" s="1" t="s">
        <v>826</v>
      </c>
      <c r="V2868" s="1" t="s">
        <v>169</v>
      </c>
      <c r="W2868" s="3"/>
      <c r="X2868" s="1"/>
      <c r="Y2868" s="38" t="s">
        <v>58</v>
      </c>
    </row>
    <row r="2869" spans="2:25" ht="18" customHeight="1" x14ac:dyDescent="0.25">
      <c r="B2869" s="2">
        <v>24</v>
      </c>
      <c r="C2869" s="1" t="s">
        <v>126</v>
      </c>
      <c r="D2869" s="1" t="s">
        <v>172</v>
      </c>
      <c r="E2869" s="1" t="s">
        <v>172</v>
      </c>
      <c r="F2869" s="1" t="s">
        <v>21727</v>
      </c>
      <c r="G2869" s="1" t="s">
        <v>21728</v>
      </c>
      <c r="H2869" s="2">
        <v>811112</v>
      </c>
      <c r="I2869" s="1" t="s">
        <v>21723</v>
      </c>
      <c r="J2869" s="3" t="s">
        <v>21724</v>
      </c>
      <c r="K2869" s="3" t="s">
        <v>21725</v>
      </c>
      <c r="L2869" s="3"/>
      <c r="M2869" s="3" t="s">
        <v>21726</v>
      </c>
      <c r="N2869" s="2" t="s">
        <v>177</v>
      </c>
      <c r="O2869" s="5">
        <v>43101</v>
      </c>
      <c r="P2869" s="5">
        <v>43465</v>
      </c>
      <c r="Q2869" s="4">
        <v>302895</v>
      </c>
      <c r="R2869" s="4">
        <v>504826</v>
      </c>
      <c r="S2869" s="11" t="s">
        <v>21729</v>
      </c>
      <c r="T2869" s="1" t="s">
        <v>181</v>
      </c>
      <c r="U2869" s="1" t="s">
        <v>181</v>
      </c>
      <c r="V2869" s="1" t="s">
        <v>180</v>
      </c>
      <c r="W2869" s="3" t="s">
        <v>21730</v>
      </c>
      <c r="X2869" s="1"/>
      <c r="Y2869" s="38"/>
    </row>
    <row r="2870" spans="2:25" ht="18" customHeight="1" x14ac:dyDescent="0.25">
      <c r="B2870" s="2">
        <v>22</v>
      </c>
      <c r="C2870" s="1" t="s">
        <v>64</v>
      </c>
      <c r="D2870" s="1" t="s">
        <v>138</v>
      </c>
      <c r="E2870" s="1" t="s">
        <v>184</v>
      </c>
      <c r="F2870" s="1" t="s">
        <v>889</v>
      </c>
      <c r="G2870" s="1" t="s">
        <v>411</v>
      </c>
      <c r="H2870" s="2">
        <v>757398</v>
      </c>
      <c r="I2870" s="1" t="s">
        <v>21731</v>
      </c>
      <c r="J2870" s="3" t="s">
        <v>21732</v>
      </c>
      <c r="K2870" s="3" t="s">
        <v>21733</v>
      </c>
      <c r="L2870" s="3" t="s">
        <v>9155</v>
      </c>
      <c r="M2870" s="3" t="s">
        <v>21734</v>
      </c>
      <c r="N2870" s="2" t="s">
        <v>166</v>
      </c>
      <c r="O2870" s="5">
        <v>43101</v>
      </c>
      <c r="P2870" s="5">
        <v>44926</v>
      </c>
      <c r="Q2870" s="4">
        <v>1947519</v>
      </c>
      <c r="R2870" s="4">
        <v>1947519</v>
      </c>
      <c r="S2870" s="11" t="s">
        <v>21735</v>
      </c>
      <c r="T2870" s="1" t="s">
        <v>657</v>
      </c>
      <c r="U2870" s="1" t="s">
        <v>657</v>
      </c>
      <c r="V2870" s="1" t="s">
        <v>412</v>
      </c>
      <c r="W2870" s="3"/>
      <c r="X2870" s="1"/>
      <c r="Y2870" s="38"/>
    </row>
    <row r="2871" spans="2:25" ht="18" customHeight="1" x14ac:dyDescent="0.25">
      <c r="B2871" s="2">
        <v>20</v>
      </c>
      <c r="C2871" s="1" t="s">
        <v>64</v>
      </c>
      <c r="D2871" s="1" t="s">
        <v>138</v>
      </c>
      <c r="E2871" s="1" t="s">
        <v>161</v>
      </c>
      <c r="F2871" s="1" t="s">
        <v>1983</v>
      </c>
      <c r="G2871" s="1" t="s">
        <v>1180</v>
      </c>
      <c r="H2871" s="2">
        <v>766030</v>
      </c>
      <c r="I2871" s="1" t="s">
        <v>21736</v>
      </c>
      <c r="J2871" s="3" t="s">
        <v>21737</v>
      </c>
      <c r="K2871" s="3" t="s">
        <v>21738</v>
      </c>
      <c r="L2871" s="3" t="s">
        <v>847</v>
      </c>
      <c r="M2871" s="3" t="s">
        <v>21739</v>
      </c>
      <c r="N2871" s="2" t="s">
        <v>166</v>
      </c>
      <c r="O2871" s="5">
        <v>43101</v>
      </c>
      <c r="P2871" s="5">
        <v>44742</v>
      </c>
      <c r="Q2871" s="4">
        <v>3863978.28</v>
      </c>
      <c r="R2871" s="4">
        <v>3863978.28</v>
      </c>
      <c r="S2871" s="11" t="s">
        <v>21741</v>
      </c>
      <c r="T2871" s="1" t="s">
        <v>2231</v>
      </c>
      <c r="U2871" s="1" t="s">
        <v>21740</v>
      </c>
      <c r="V2871" s="1" t="s">
        <v>2974</v>
      </c>
      <c r="W2871" s="3"/>
      <c r="X2871" s="1"/>
      <c r="Y2871" s="38"/>
    </row>
    <row r="2872" spans="2:25" ht="18" customHeight="1" x14ac:dyDescent="0.25">
      <c r="B2872" s="2">
        <v>18</v>
      </c>
      <c r="C2872" s="1" t="s">
        <v>64</v>
      </c>
      <c r="D2872" s="1" t="s">
        <v>138</v>
      </c>
      <c r="E2872" s="1" t="s">
        <v>161</v>
      </c>
      <c r="F2872" s="1" t="s">
        <v>897</v>
      </c>
      <c r="G2872" s="1" t="s">
        <v>898</v>
      </c>
      <c r="H2872" s="2">
        <v>777995</v>
      </c>
      <c r="I2872" s="1" t="s">
        <v>21742</v>
      </c>
      <c r="J2872" s="3" t="s">
        <v>21743</v>
      </c>
      <c r="K2872" s="3" t="s">
        <v>21744</v>
      </c>
      <c r="L2872" s="3" t="s">
        <v>21745</v>
      </c>
      <c r="M2872" s="3" t="s">
        <v>21746</v>
      </c>
      <c r="N2872" s="2" t="s">
        <v>166</v>
      </c>
      <c r="O2872" s="5">
        <v>43101</v>
      </c>
      <c r="P2872" s="5">
        <v>44926</v>
      </c>
      <c r="Q2872" s="4">
        <v>904500</v>
      </c>
      <c r="R2872" s="4">
        <v>904500</v>
      </c>
      <c r="S2872" s="11" t="s">
        <v>21748</v>
      </c>
      <c r="T2872" s="1" t="s">
        <v>447</v>
      </c>
      <c r="U2872" s="1" t="s">
        <v>21747</v>
      </c>
      <c r="V2872" s="1" t="s">
        <v>899</v>
      </c>
      <c r="W2872" s="3"/>
      <c r="X2872" s="1"/>
      <c r="Y2872" s="38"/>
    </row>
    <row r="2873" spans="2:25" ht="18" customHeight="1" x14ac:dyDescent="0.25">
      <c r="B2873" s="2">
        <v>17</v>
      </c>
      <c r="C2873" s="1" t="s">
        <v>64</v>
      </c>
      <c r="D2873" s="1" t="s">
        <v>138</v>
      </c>
      <c r="E2873" s="1" t="s">
        <v>184</v>
      </c>
      <c r="F2873" s="1" t="s">
        <v>889</v>
      </c>
      <c r="G2873" s="1" t="s">
        <v>411</v>
      </c>
      <c r="H2873" s="2">
        <v>758657</v>
      </c>
      <c r="I2873" s="1" t="s">
        <v>21694</v>
      </c>
      <c r="J2873" s="3" t="s">
        <v>21749</v>
      </c>
      <c r="K2873" s="3" t="s">
        <v>21750</v>
      </c>
      <c r="L2873" s="3" t="s">
        <v>21751</v>
      </c>
      <c r="M2873" s="3" t="s">
        <v>21752</v>
      </c>
      <c r="N2873" s="2" t="s">
        <v>166</v>
      </c>
      <c r="O2873" s="5">
        <v>43101</v>
      </c>
      <c r="P2873" s="5">
        <v>45016</v>
      </c>
      <c r="Q2873" s="4">
        <v>1499638</v>
      </c>
      <c r="R2873" s="4">
        <v>1499638</v>
      </c>
      <c r="S2873" s="11" t="s">
        <v>21753</v>
      </c>
      <c r="T2873" s="1" t="s">
        <v>1837</v>
      </c>
      <c r="U2873" s="1" t="s">
        <v>1837</v>
      </c>
      <c r="V2873" s="1" t="s">
        <v>412</v>
      </c>
      <c r="W2873" s="3"/>
      <c r="X2873" s="1"/>
      <c r="Y2873" s="38"/>
    </row>
    <row r="2874" spans="2:25" ht="18" customHeight="1" x14ac:dyDescent="0.25">
      <c r="B2874" s="2">
        <v>10</v>
      </c>
      <c r="C2874" s="1" t="s">
        <v>64</v>
      </c>
      <c r="D2874" s="1" t="s">
        <v>138</v>
      </c>
      <c r="E2874" s="1" t="s">
        <v>161</v>
      </c>
      <c r="F2874" s="1" t="s">
        <v>1983</v>
      </c>
      <c r="G2874" s="1" t="s">
        <v>1180</v>
      </c>
      <c r="H2874" s="2">
        <v>765492</v>
      </c>
      <c r="I2874" s="1" t="s">
        <v>21754</v>
      </c>
      <c r="J2874" s="3" t="s">
        <v>21755</v>
      </c>
      <c r="K2874" s="3" t="s">
        <v>21756</v>
      </c>
      <c r="L2874" s="3" t="s">
        <v>21757</v>
      </c>
      <c r="M2874" s="3" t="s">
        <v>21758</v>
      </c>
      <c r="N2874" s="2" t="s">
        <v>166</v>
      </c>
      <c r="O2874" s="5">
        <v>43101</v>
      </c>
      <c r="P2874" s="5">
        <v>44834</v>
      </c>
      <c r="Q2874" s="4">
        <v>3727722.96</v>
      </c>
      <c r="R2874" s="4">
        <v>3727722.96</v>
      </c>
      <c r="S2874" s="11" t="s">
        <v>21760</v>
      </c>
      <c r="T2874" s="1" t="s">
        <v>984</v>
      </c>
      <c r="U2874" s="1" t="s">
        <v>21759</v>
      </c>
      <c r="V2874" s="1" t="s">
        <v>2974</v>
      </c>
      <c r="W2874" s="3"/>
      <c r="X2874" s="1"/>
      <c r="Y2874" s="38"/>
    </row>
    <row r="2875" spans="2:25" ht="18" customHeight="1" x14ac:dyDescent="0.25">
      <c r="B2875" s="2">
        <v>8</v>
      </c>
      <c r="C2875" s="1" t="s">
        <v>64</v>
      </c>
      <c r="D2875" s="1" t="s">
        <v>138</v>
      </c>
      <c r="E2875" s="1" t="s">
        <v>184</v>
      </c>
      <c r="F2875" s="1" t="s">
        <v>4426</v>
      </c>
      <c r="G2875" s="1" t="s">
        <v>191</v>
      </c>
      <c r="H2875" s="2">
        <v>741167</v>
      </c>
      <c r="I2875" s="1" t="s">
        <v>21761</v>
      </c>
      <c r="J2875" s="3" t="s">
        <v>21762</v>
      </c>
      <c r="K2875" s="3" t="s">
        <v>21763</v>
      </c>
      <c r="L2875" s="3" t="s">
        <v>21764</v>
      </c>
      <c r="M2875" s="3" t="s">
        <v>21765</v>
      </c>
      <c r="N2875" s="2" t="s">
        <v>72</v>
      </c>
      <c r="O2875" s="5">
        <v>43101</v>
      </c>
      <c r="P2875" s="5">
        <v>45291</v>
      </c>
      <c r="Q2875" s="4">
        <v>2499994</v>
      </c>
      <c r="R2875" s="4">
        <v>2499994</v>
      </c>
      <c r="S2875" s="11" t="s">
        <v>21766</v>
      </c>
      <c r="T2875" s="1" t="s">
        <v>261</v>
      </c>
      <c r="U2875" s="1" t="s">
        <v>261</v>
      </c>
      <c r="V2875" s="1" t="s">
        <v>192</v>
      </c>
      <c r="W2875" s="3"/>
      <c r="X2875" s="1"/>
      <c r="Y2875" s="38"/>
    </row>
    <row r="2876" spans="2:25" ht="18" customHeight="1" x14ac:dyDescent="0.25">
      <c r="B2876" s="2">
        <v>6</v>
      </c>
      <c r="C2876" s="1" t="s">
        <v>64</v>
      </c>
      <c r="D2876" s="1" t="s">
        <v>138</v>
      </c>
      <c r="E2876" s="1" t="s">
        <v>184</v>
      </c>
      <c r="F2876" s="1" t="s">
        <v>3689</v>
      </c>
      <c r="G2876" s="1" t="s">
        <v>3690</v>
      </c>
      <c r="H2876" s="2">
        <v>727730</v>
      </c>
      <c r="I2876" s="1" t="s">
        <v>21767</v>
      </c>
      <c r="J2876" s="3" t="s">
        <v>21768</v>
      </c>
      <c r="K2876" s="3" t="s">
        <v>21769</v>
      </c>
      <c r="L2876" s="3" t="s">
        <v>21770</v>
      </c>
      <c r="M2876" s="3"/>
      <c r="N2876" s="2" t="s">
        <v>166</v>
      </c>
      <c r="O2876" s="5">
        <v>43101</v>
      </c>
      <c r="P2876" s="5">
        <v>43646</v>
      </c>
      <c r="Q2876" s="4">
        <v>149379</v>
      </c>
      <c r="R2876" s="4">
        <v>149379</v>
      </c>
      <c r="S2876" s="11" t="s">
        <v>21771</v>
      </c>
      <c r="T2876" s="1" t="s">
        <v>20552</v>
      </c>
      <c r="U2876" s="1" t="s">
        <v>20552</v>
      </c>
      <c r="V2876" s="1" t="s">
        <v>455</v>
      </c>
      <c r="W2876" s="3"/>
      <c r="X2876" s="1"/>
      <c r="Y2876" s="38"/>
    </row>
    <row r="2877" spans="2:25" ht="18" customHeight="1" x14ac:dyDescent="0.25">
      <c r="B2877" s="2">
        <v>6</v>
      </c>
      <c r="C2877" s="1" t="s">
        <v>126</v>
      </c>
      <c r="D2877" s="1" t="s">
        <v>172</v>
      </c>
      <c r="E2877" s="1" t="s">
        <v>172</v>
      </c>
      <c r="F2877" s="1" t="s">
        <v>21776</v>
      </c>
      <c r="G2877" s="1" t="s">
        <v>21777</v>
      </c>
      <c r="H2877" s="2">
        <v>777336</v>
      </c>
      <c r="I2877" s="1" t="s">
        <v>21772</v>
      </c>
      <c r="J2877" s="3" t="s">
        <v>21773</v>
      </c>
      <c r="K2877" s="3" t="s">
        <v>21774</v>
      </c>
      <c r="L2877" s="3"/>
      <c r="M2877" s="3" t="s">
        <v>21775</v>
      </c>
      <c r="N2877" s="2" t="s">
        <v>177</v>
      </c>
      <c r="O2877" s="5">
        <v>43101</v>
      </c>
      <c r="P2877" s="5">
        <v>44561</v>
      </c>
      <c r="Q2877" s="4">
        <v>399985</v>
      </c>
      <c r="R2877" s="4">
        <v>666644.24</v>
      </c>
      <c r="S2877" s="11" t="s">
        <v>21780</v>
      </c>
      <c r="T2877" s="1" t="s">
        <v>21778</v>
      </c>
      <c r="U2877" s="1" t="s">
        <v>21779</v>
      </c>
      <c r="V2877" s="1" t="s">
        <v>9313</v>
      </c>
      <c r="W2877" s="3" t="s">
        <v>21781</v>
      </c>
      <c r="X2877" s="1"/>
      <c r="Y2877" s="38"/>
    </row>
    <row r="2878" spans="2:25" ht="18" customHeight="1" x14ac:dyDescent="0.25">
      <c r="B2878" s="2">
        <v>5</v>
      </c>
      <c r="C2878" s="1" t="s">
        <v>64</v>
      </c>
      <c r="D2878" s="1" t="s">
        <v>138</v>
      </c>
      <c r="E2878" s="1" t="s">
        <v>161</v>
      </c>
      <c r="F2878" s="1" t="s">
        <v>1983</v>
      </c>
      <c r="G2878" s="1" t="s">
        <v>1180</v>
      </c>
      <c r="H2878" s="2">
        <v>764837</v>
      </c>
      <c r="I2878" s="1" t="s">
        <v>21782</v>
      </c>
      <c r="J2878" s="3" t="s">
        <v>21783</v>
      </c>
      <c r="K2878" s="3" t="s">
        <v>21784</v>
      </c>
      <c r="L2878" s="3" t="s">
        <v>21785</v>
      </c>
      <c r="M2878" s="3"/>
      <c r="N2878" s="2" t="s">
        <v>166</v>
      </c>
      <c r="O2878" s="5">
        <v>43101</v>
      </c>
      <c r="P2878" s="5">
        <v>44742</v>
      </c>
      <c r="Q2878" s="4">
        <v>2548256.7599999998</v>
      </c>
      <c r="R2878" s="4">
        <v>2548256.7599999998</v>
      </c>
      <c r="S2878" s="11" t="s">
        <v>21787</v>
      </c>
      <c r="T2878" s="1" t="s">
        <v>2012</v>
      </c>
      <c r="U2878" s="1" t="s">
        <v>21786</v>
      </c>
      <c r="V2878" s="1" t="s">
        <v>2974</v>
      </c>
      <c r="W2878" s="3"/>
      <c r="X2878" s="1"/>
      <c r="Y2878" s="38"/>
    </row>
    <row r="2879" spans="2:25" ht="18" customHeight="1" x14ac:dyDescent="0.25">
      <c r="B2879" s="2">
        <v>3</v>
      </c>
      <c r="C2879" s="1" t="s">
        <v>64</v>
      </c>
      <c r="D2879" s="1" t="s">
        <v>138</v>
      </c>
      <c r="E2879" s="1" t="s">
        <v>184</v>
      </c>
      <c r="F2879" s="1" t="s">
        <v>889</v>
      </c>
      <c r="G2879" s="1" t="s">
        <v>411</v>
      </c>
      <c r="H2879" s="2">
        <v>758457</v>
      </c>
      <c r="I2879" s="1" t="s">
        <v>21788</v>
      </c>
      <c r="J2879" s="3" t="s">
        <v>21789</v>
      </c>
      <c r="K2879" s="3" t="s">
        <v>21790</v>
      </c>
      <c r="L2879" s="3" t="s">
        <v>21791</v>
      </c>
      <c r="M2879" s="3" t="s">
        <v>21792</v>
      </c>
      <c r="N2879" s="2" t="s">
        <v>166</v>
      </c>
      <c r="O2879" s="5">
        <v>43101</v>
      </c>
      <c r="P2879" s="5">
        <v>45107</v>
      </c>
      <c r="Q2879" s="4">
        <v>1489147</v>
      </c>
      <c r="R2879" s="4">
        <v>1489147</v>
      </c>
      <c r="S2879" s="11" t="s">
        <v>21793</v>
      </c>
      <c r="T2879" s="1" t="s">
        <v>3357</v>
      </c>
      <c r="U2879" s="1" t="s">
        <v>3357</v>
      </c>
      <c r="V2879" s="1" t="s">
        <v>412</v>
      </c>
      <c r="W2879" s="3"/>
      <c r="X2879" s="1"/>
      <c r="Y2879" s="38"/>
    </row>
    <row r="2880" spans="2:25" ht="18" customHeight="1" x14ac:dyDescent="0.25">
      <c r="B2880" s="2">
        <v>3</v>
      </c>
      <c r="C2880" s="1" t="s">
        <v>64</v>
      </c>
      <c r="D2880" s="1" t="s">
        <v>138</v>
      </c>
      <c r="E2880" s="1" t="s">
        <v>161</v>
      </c>
      <c r="F2880" s="1" t="s">
        <v>1983</v>
      </c>
      <c r="G2880" s="1" t="s">
        <v>1180</v>
      </c>
      <c r="H2880" s="2">
        <v>765158</v>
      </c>
      <c r="I2880" s="1" t="s">
        <v>21794</v>
      </c>
      <c r="J2880" s="3" t="s">
        <v>21795</v>
      </c>
      <c r="K2880" s="3" t="s">
        <v>21796</v>
      </c>
      <c r="L2880" s="3" t="s">
        <v>21797</v>
      </c>
      <c r="M2880" s="3" t="s">
        <v>21798</v>
      </c>
      <c r="N2880" s="2" t="s">
        <v>166</v>
      </c>
      <c r="O2880" s="5">
        <v>43101</v>
      </c>
      <c r="P2880" s="5">
        <v>44834</v>
      </c>
      <c r="Q2880" s="4">
        <v>3605245.2</v>
      </c>
      <c r="R2880" s="4">
        <v>3605245.2</v>
      </c>
      <c r="S2880" s="11" t="s">
        <v>21801</v>
      </c>
      <c r="T2880" s="1" t="s">
        <v>21799</v>
      </c>
      <c r="U2880" s="1" t="s">
        <v>21800</v>
      </c>
      <c r="V2880" s="1" t="s">
        <v>2974</v>
      </c>
      <c r="W2880" s="3"/>
      <c r="X2880" s="1"/>
      <c r="Y2880" s="38"/>
    </row>
    <row r="2881" spans="2:25" ht="18" customHeight="1" x14ac:dyDescent="0.25">
      <c r="B2881" s="2">
        <v>3</v>
      </c>
      <c r="C2881" s="1" t="s">
        <v>64</v>
      </c>
      <c r="D2881" s="1" t="s">
        <v>138</v>
      </c>
      <c r="E2881" s="1" t="s">
        <v>161</v>
      </c>
      <c r="F2881" s="1" t="s">
        <v>1983</v>
      </c>
      <c r="G2881" s="1" t="s">
        <v>1180</v>
      </c>
      <c r="H2881" s="2">
        <v>765445</v>
      </c>
      <c r="I2881" s="1" t="s">
        <v>21802</v>
      </c>
      <c r="J2881" s="3" t="s">
        <v>21803</v>
      </c>
      <c r="K2881" s="3" t="s">
        <v>21804</v>
      </c>
      <c r="L2881" s="3" t="s">
        <v>21805</v>
      </c>
      <c r="M2881" s="3" t="s">
        <v>21806</v>
      </c>
      <c r="N2881" s="2" t="s">
        <v>166</v>
      </c>
      <c r="O2881" s="5">
        <v>43101</v>
      </c>
      <c r="P2881" s="5">
        <v>44926</v>
      </c>
      <c r="Q2881" s="4">
        <v>3407194.44</v>
      </c>
      <c r="R2881" s="4">
        <v>3407194.44</v>
      </c>
      <c r="S2881" s="11" t="s">
        <v>21808</v>
      </c>
      <c r="T2881" s="1" t="s">
        <v>170</v>
      </c>
      <c r="U2881" s="1" t="s">
        <v>21807</v>
      </c>
      <c r="V2881" s="1" t="s">
        <v>2974</v>
      </c>
      <c r="W2881" s="3"/>
      <c r="X2881" s="1"/>
      <c r="Y2881" s="38"/>
    </row>
    <row r="2882" spans="2:25" ht="18" customHeight="1" x14ac:dyDescent="0.25">
      <c r="B2882" s="2">
        <v>3</v>
      </c>
      <c r="C2882" s="1" t="s">
        <v>126</v>
      </c>
      <c r="D2882" s="1" t="s">
        <v>172</v>
      </c>
      <c r="E2882" s="1" t="s">
        <v>172</v>
      </c>
      <c r="F2882" s="1" t="s">
        <v>21727</v>
      </c>
      <c r="G2882" s="1" t="s">
        <v>21728</v>
      </c>
      <c r="H2882" s="2">
        <v>811125</v>
      </c>
      <c r="I2882" s="1" t="s">
        <v>21809</v>
      </c>
      <c r="J2882" s="3" t="s">
        <v>21810</v>
      </c>
      <c r="K2882" s="3" t="s">
        <v>21811</v>
      </c>
      <c r="L2882" s="3"/>
      <c r="M2882" s="3" t="s">
        <v>21812</v>
      </c>
      <c r="N2882" s="2" t="s">
        <v>177</v>
      </c>
      <c r="O2882" s="5">
        <v>43101</v>
      </c>
      <c r="P2882" s="5">
        <v>43465</v>
      </c>
      <c r="Q2882" s="4">
        <v>419906.4</v>
      </c>
      <c r="R2882" s="4">
        <v>524883</v>
      </c>
      <c r="S2882" s="11" t="s">
        <v>21813</v>
      </c>
      <c r="T2882" s="1" t="s">
        <v>12486</v>
      </c>
      <c r="U2882" s="1" t="s">
        <v>12486</v>
      </c>
      <c r="V2882" s="1" t="s">
        <v>180</v>
      </c>
      <c r="W2882" s="3" t="s">
        <v>21814</v>
      </c>
      <c r="X2882" s="1"/>
      <c r="Y2882" s="38"/>
    </row>
    <row r="2883" spans="2:25" ht="18" customHeight="1" x14ac:dyDescent="0.25">
      <c r="B2883" s="2">
        <v>1</v>
      </c>
      <c r="C2883" s="1" t="s">
        <v>64</v>
      </c>
      <c r="D2883" s="1" t="s">
        <v>138</v>
      </c>
      <c r="E2883" s="1" t="s">
        <v>1938</v>
      </c>
      <c r="F2883" s="1" t="s">
        <v>21819</v>
      </c>
      <c r="G2883" s="1" t="s">
        <v>21820</v>
      </c>
      <c r="H2883" s="2">
        <v>760813</v>
      </c>
      <c r="I2883" s="1" t="s">
        <v>21815</v>
      </c>
      <c r="J2883" s="3" t="s">
        <v>21816</v>
      </c>
      <c r="K2883" s="3" t="s">
        <v>21817</v>
      </c>
      <c r="L2883" s="3" t="s">
        <v>21818</v>
      </c>
      <c r="M2883" s="3"/>
      <c r="N2883" s="2" t="s">
        <v>166</v>
      </c>
      <c r="O2883" s="5">
        <v>43101</v>
      </c>
      <c r="P2883" s="5">
        <v>44469</v>
      </c>
      <c r="Q2883" s="4">
        <v>12714180</v>
      </c>
      <c r="R2883" s="4">
        <v>13108347.5</v>
      </c>
      <c r="S2883" s="11" t="s">
        <v>21823</v>
      </c>
      <c r="T2883" s="1" t="s">
        <v>21821</v>
      </c>
      <c r="U2883" s="1" t="s">
        <v>21822</v>
      </c>
      <c r="V2883" s="1" t="s">
        <v>147</v>
      </c>
      <c r="W2883" s="3"/>
      <c r="X2883" s="1"/>
      <c r="Y2883" s="38"/>
    </row>
    <row r="2884" spans="2:25" ht="18" customHeight="1" x14ac:dyDescent="0.25">
      <c r="B2884" s="2">
        <v>1</v>
      </c>
      <c r="C2884" s="1" t="s">
        <v>64</v>
      </c>
      <c r="D2884" s="1" t="s">
        <v>138</v>
      </c>
      <c r="E2884" s="1" t="s">
        <v>1938</v>
      </c>
      <c r="F2884" s="1" t="s">
        <v>1943</v>
      </c>
      <c r="G2884" s="1" t="s">
        <v>1944</v>
      </c>
      <c r="H2884" s="2">
        <v>808131</v>
      </c>
      <c r="I2884" s="1" t="s">
        <v>20821</v>
      </c>
      <c r="J2884" s="3" t="s">
        <v>21824</v>
      </c>
      <c r="K2884" s="3" t="s">
        <v>21825</v>
      </c>
      <c r="L2884" s="3" t="s">
        <v>21826</v>
      </c>
      <c r="M2884" s="3"/>
      <c r="N2884" s="2" t="s">
        <v>166</v>
      </c>
      <c r="O2884" s="5">
        <v>43101</v>
      </c>
      <c r="P2884" s="5">
        <v>43220</v>
      </c>
      <c r="Q2884" s="4">
        <v>50000</v>
      </c>
      <c r="R2884" s="4">
        <v>71429</v>
      </c>
      <c r="S2884" s="11" t="s">
        <v>21827</v>
      </c>
      <c r="T2884" s="1" t="s">
        <v>20825</v>
      </c>
      <c r="U2884" s="1" t="s">
        <v>20825</v>
      </c>
      <c r="V2884" s="1" t="s">
        <v>220</v>
      </c>
      <c r="W2884" s="3"/>
      <c r="X2884" s="1"/>
      <c r="Y2884" s="38"/>
    </row>
    <row r="2885" spans="2:25" ht="18" customHeight="1" x14ac:dyDescent="0.25">
      <c r="B2885" s="2">
        <v>1</v>
      </c>
      <c r="C2885" s="1" t="s">
        <v>64</v>
      </c>
      <c r="D2885" s="1" t="s">
        <v>138</v>
      </c>
      <c r="E2885" s="1" t="s">
        <v>184</v>
      </c>
      <c r="F2885" s="1" t="s">
        <v>889</v>
      </c>
      <c r="G2885" s="1" t="s">
        <v>411</v>
      </c>
      <c r="H2885" s="2">
        <v>759517</v>
      </c>
      <c r="I2885" s="1" t="s">
        <v>21828</v>
      </c>
      <c r="J2885" s="3" t="s">
        <v>21829</v>
      </c>
      <c r="K2885" s="3" t="s">
        <v>21830</v>
      </c>
      <c r="L2885" s="3" t="s">
        <v>21831</v>
      </c>
      <c r="M2885" s="3" t="s">
        <v>21832</v>
      </c>
      <c r="N2885" s="2" t="s">
        <v>72</v>
      </c>
      <c r="O2885" s="5">
        <v>43101</v>
      </c>
      <c r="P2885" s="5">
        <v>45291</v>
      </c>
      <c r="Q2885" s="4">
        <v>1499850</v>
      </c>
      <c r="R2885" s="4">
        <v>1499850</v>
      </c>
      <c r="S2885" s="11" t="s">
        <v>21833</v>
      </c>
      <c r="T2885" s="1" t="s">
        <v>435</v>
      </c>
      <c r="U2885" s="1" t="s">
        <v>435</v>
      </c>
      <c r="V2885" s="1" t="s">
        <v>412</v>
      </c>
      <c r="W2885" s="3"/>
      <c r="X2885" s="1"/>
      <c r="Y2885" s="38"/>
    </row>
    <row r="2886" spans="2:25" ht="18" customHeight="1" x14ac:dyDescent="0.25">
      <c r="B2886" s="2">
        <v>1</v>
      </c>
      <c r="C2886" s="1" t="s">
        <v>64</v>
      </c>
      <c r="D2886" s="1" t="s">
        <v>138</v>
      </c>
      <c r="E2886" s="1" t="s">
        <v>388</v>
      </c>
      <c r="F2886" s="1" t="s">
        <v>21839</v>
      </c>
      <c r="G2886" s="1" t="s">
        <v>21840</v>
      </c>
      <c r="H2886" s="2">
        <v>780871</v>
      </c>
      <c r="I2886" s="1" t="s">
        <v>21834</v>
      </c>
      <c r="J2886" s="3" t="s">
        <v>21835</v>
      </c>
      <c r="K2886" s="3" t="s">
        <v>21836</v>
      </c>
      <c r="L2886" s="3" t="s">
        <v>21837</v>
      </c>
      <c r="M2886" s="3" t="s">
        <v>21838</v>
      </c>
      <c r="N2886" s="2" t="s">
        <v>72</v>
      </c>
      <c r="O2886" s="5">
        <v>43101</v>
      </c>
      <c r="P2886" s="5">
        <v>44985</v>
      </c>
      <c r="Q2886" s="4">
        <v>3982250</v>
      </c>
      <c r="R2886" s="4">
        <v>4508750</v>
      </c>
      <c r="S2886" s="11" t="s">
        <v>21842</v>
      </c>
      <c r="T2886" s="1" t="s">
        <v>5420</v>
      </c>
      <c r="U2886" s="1" t="s">
        <v>21841</v>
      </c>
      <c r="V2886" s="1" t="s">
        <v>147</v>
      </c>
      <c r="W2886" s="3"/>
      <c r="X2886" s="1"/>
      <c r="Y2886" s="38"/>
    </row>
    <row r="2887" spans="2:25" ht="18" customHeight="1" x14ac:dyDescent="0.25">
      <c r="B2887" s="2">
        <v>1</v>
      </c>
      <c r="C2887" s="1" t="s">
        <v>64</v>
      </c>
      <c r="D2887" s="1" t="s">
        <v>138</v>
      </c>
      <c r="E2887" s="1" t="s">
        <v>1938</v>
      </c>
      <c r="F2887" s="1" t="s">
        <v>21848</v>
      </c>
      <c r="G2887" s="1" t="s">
        <v>21849</v>
      </c>
      <c r="H2887" s="2">
        <v>761214</v>
      </c>
      <c r="I2887" s="1" t="s">
        <v>21843</v>
      </c>
      <c r="J2887" s="3" t="s">
        <v>21844</v>
      </c>
      <c r="K2887" s="3" t="s">
        <v>21845</v>
      </c>
      <c r="L2887" s="3" t="s">
        <v>21846</v>
      </c>
      <c r="M2887" s="3" t="s">
        <v>21847</v>
      </c>
      <c r="N2887" s="2" t="s">
        <v>166</v>
      </c>
      <c r="O2887" s="5">
        <v>43101</v>
      </c>
      <c r="P2887" s="5">
        <v>44742</v>
      </c>
      <c r="Q2887" s="4">
        <v>5933952.2400000002</v>
      </c>
      <c r="R2887" s="4">
        <v>5933952.2400000002</v>
      </c>
      <c r="S2887" s="11" t="s">
        <v>21851</v>
      </c>
      <c r="T2887" s="1" t="s">
        <v>447</v>
      </c>
      <c r="U2887" s="1" t="s">
        <v>21850</v>
      </c>
      <c r="V2887" s="1" t="s">
        <v>147</v>
      </c>
      <c r="W2887" s="3"/>
      <c r="X2887" s="1"/>
      <c r="Y2887" s="38"/>
    </row>
    <row r="2888" spans="2:25" ht="18" customHeight="1" x14ac:dyDescent="0.25">
      <c r="B2888" s="2">
        <v>1</v>
      </c>
      <c r="C2888" s="1" t="s">
        <v>64</v>
      </c>
      <c r="D2888" s="1" t="s">
        <v>138</v>
      </c>
      <c r="E2888" s="1" t="s">
        <v>139</v>
      </c>
      <c r="F2888" s="1" t="s">
        <v>21856</v>
      </c>
      <c r="G2888" s="1" t="s">
        <v>21857</v>
      </c>
      <c r="H2888" s="2">
        <v>779316</v>
      </c>
      <c r="I2888" s="1" t="s">
        <v>20203</v>
      </c>
      <c r="J2888" s="3" t="s">
        <v>21852</v>
      </c>
      <c r="K2888" s="3" t="s">
        <v>21853</v>
      </c>
      <c r="L2888" s="3" t="s">
        <v>21854</v>
      </c>
      <c r="M2888" s="3" t="s">
        <v>21855</v>
      </c>
      <c r="N2888" s="2" t="s">
        <v>72</v>
      </c>
      <c r="O2888" s="5">
        <v>43101</v>
      </c>
      <c r="P2888" s="5">
        <v>45107</v>
      </c>
      <c r="Q2888" s="4">
        <v>5357032.5</v>
      </c>
      <c r="R2888" s="4">
        <v>5357032.5</v>
      </c>
      <c r="S2888" s="11" t="s">
        <v>21859</v>
      </c>
      <c r="T2888" s="1" t="s">
        <v>4303</v>
      </c>
      <c r="U2888" s="1" t="s">
        <v>21858</v>
      </c>
      <c r="V2888" s="1" t="s">
        <v>147</v>
      </c>
      <c r="W2888" s="3"/>
      <c r="X2888" s="1"/>
      <c r="Y2888" s="38"/>
    </row>
    <row r="2889" spans="2:25" ht="18" customHeight="1" x14ac:dyDescent="0.25">
      <c r="B2889" s="2">
        <v>1</v>
      </c>
      <c r="C2889" s="1" t="s">
        <v>64</v>
      </c>
      <c r="D2889" s="1" t="s">
        <v>138</v>
      </c>
      <c r="E2889" s="1" t="s">
        <v>388</v>
      </c>
      <c r="F2889" s="1" t="s">
        <v>21865</v>
      </c>
      <c r="G2889" s="1" t="s">
        <v>21866</v>
      </c>
      <c r="H2889" s="2">
        <v>780495</v>
      </c>
      <c r="I2889" s="1" t="s">
        <v>21860</v>
      </c>
      <c r="J2889" s="3" t="s">
        <v>21861</v>
      </c>
      <c r="K2889" s="3" t="s">
        <v>21862</v>
      </c>
      <c r="L2889" s="3" t="s">
        <v>21863</v>
      </c>
      <c r="M2889" s="3" t="s">
        <v>21864</v>
      </c>
      <c r="N2889" s="2" t="s">
        <v>166</v>
      </c>
      <c r="O2889" s="5">
        <v>43101</v>
      </c>
      <c r="P2889" s="5">
        <v>44469</v>
      </c>
      <c r="Q2889" s="4">
        <v>14997306.25</v>
      </c>
      <c r="R2889" s="4">
        <v>16949408.93</v>
      </c>
      <c r="S2889" s="11" t="s">
        <v>21868</v>
      </c>
      <c r="T2889" s="1" t="s">
        <v>3556</v>
      </c>
      <c r="U2889" s="1" t="s">
        <v>21867</v>
      </c>
      <c r="V2889" s="1" t="s">
        <v>929</v>
      </c>
      <c r="W2889" s="3"/>
      <c r="X2889" s="1"/>
      <c r="Y2889" s="38"/>
    </row>
    <row r="2890" spans="2:25" ht="18" customHeight="1" x14ac:dyDescent="0.25">
      <c r="B2890" s="2">
        <v>1</v>
      </c>
      <c r="C2890" s="1" t="s">
        <v>64</v>
      </c>
      <c r="D2890" s="1" t="s">
        <v>138</v>
      </c>
      <c r="E2890" s="1" t="s">
        <v>161</v>
      </c>
      <c r="F2890" s="1" t="s">
        <v>21699</v>
      </c>
      <c r="G2890" s="1" t="s">
        <v>16833</v>
      </c>
      <c r="H2890" s="2">
        <v>754490</v>
      </c>
      <c r="I2890" s="1" t="s">
        <v>21869</v>
      </c>
      <c r="J2890" s="3" t="s">
        <v>21870</v>
      </c>
      <c r="K2890" s="3" t="s">
        <v>21871</v>
      </c>
      <c r="L2890" s="3" t="s">
        <v>21872</v>
      </c>
      <c r="M2890" s="3" t="s">
        <v>21873</v>
      </c>
      <c r="N2890" s="2" t="s">
        <v>72</v>
      </c>
      <c r="O2890" s="5">
        <v>43101</v>
      </c>
      <c r="P2890" s="5">
        <v>45473</v>
      </c>
      <c r="Q2890" s="4">
        <v>3398400</v>
      </c>
      <c r="R2890" s="4">
        <v>6796800</v>
      </c>
      <c r="S2890" s="11" t="s">
        <v>21875</v>
      </c>
      <c r="T2890" s="1" t="s">
        <v>767</v>
      </c>
      <c r="U2890" s="1" t="s">
        <v>21874</v>
      </c>
      <c r="V2890" s="1" t="s">
        <v>17112</v>
      </c>
      <c r="W2890" s="3"/>
      <c r="X2890" s="1"/>
      <c r="Y2890" s="38"/>
    </row>
    <row r="2891" spans="2:25" ht="18" customHeight="1" x14ac:dyDescent="0.25">
      <c r="B2891" s="2">
        <v>19</v>
      </c>
      <c r="C2891" s="1" t="s">
        <v>126</v>
      </c>
      <c r="D2891" s="1" t="s">
        <v>172</v>
      </c>
      <c r="E2891" s="1" t="s">
        <v>172</v>
      </c>
      <c r="F2891" s="1" t="s">
        <v>21496</v>
      </c>
      <c r="G2891" s="1" t="s">
        <v>21497</v>
      </c>
      <c r="H2891" s="2">
        <v>785273</v>
      </c>
      <c r="I2891" s="1" t="s">
        <v>21876</v>
      </c>
      <c r="J2891" s="3" t="s">
        <v>21877</v>
      </c>
      <c r="K2891" s="3" t="s">
        <v>21878</v>
      </c>
      <c r="L2891" s="3"/>
      <c r="M2891" s="3" t="s">
        <v>21879</v>
      </c>
      <c r="N2891" s="2" t="s">
        <v>6692</v>
      </c>
      <c r="O2891" s="5">
        <v>43090</v>
      </c>
      <c r="P2891" s="5">
        <v>44550</v>
      </c>
      <c r="Q2891" s="4">
        <v>0</v>
      </c>
      <c r="R2891" s="4">
        <v>0</v>
      </c>
      <c r="S2891" s="11" t="s">
        <v>21880</v>
      </c>
      <c r="T2891" s="1" t="s">
        <v>181</v>
      </c>
      <c r="U2891" s="1" t="s">
        <v>181</v>
      </c>
      <c r="V2891" s="1" t="s">
        <v>233</v>
      </c>
      <c r="W2891" s="3"/>
      <c r="X2891" s="1"/>
      <c r="Y2891" s="38"/>
    </row>
    <row r="2892" spans="2:25" ht="18" customHeight="1" x14ac:dyDescent="0.25">
      <c r="B2892" s="2">
        <v>16</v>
      </c>
      <c r="C2892" s="1" t="s">
        <v>64</v>
      </c>
      <c r="D2892" s="1" t="s">
        <v>138</v>
      </c>
      <c r="E2892" s="1" t="s">
        <v>139</v>
      </c>
      <c r="F2892" s="1" t="s">
        <v>464</v>
      </c>
      <c r="G2892" s="1" t="s">
        <v>465</v>
      </c>
      <c r="H2892" s="2">
        <v>783654</v>
      </c>
      <c r="I2892" s="1" t="s">
        <v>458</v>
      </c>
      <c r="J2892" s="3" t="s">
        <v>459</v>
      </c>
      <c r="K2892" s="3" t="s">
        <v>460</v>
      </c>
      <c r="L2892" s="3" t="s">
        <v>461</v>
      </c>
      <c r="M2892" s="3" t="s">
        <v>462</v>
      </c>
      <c r="N2892" s="2" t="s">
        <v>463</v>
      </c>
      <c r="O2892" s="5">
        <v>43070</v>
      </c>
      <c r="P2892" s="5">
        <v>44165</v>
      </c>
      <c r="Q2892" s="4">
        <v>3713994.25</v>
      </c>
      <c r="R2892" s="4">
        <v>3713994.25</v>
      </c>
      <c r="S2892" s="11" t="s">
        <v>467</v>
      </c>
      <c r="T2892" s="1" t="s">
        <v>466</v>
      </c>
      <c r="U2892" s="1" t="s">
        <v>466</v>
      </c>
      <c r="V2892" s="1" t="s">
        <v>376</v>
      </c>
      <c r="W2892" s="3"/>
      <c r="X2892" s="1" t="s">
        <v>25655</v>
      </c>
      <c r="Y2892" s="38" t="s">
        <v>22</v>
      </c>
    </row>
    <row r="2893" spans="2:25" ht="18" customHeight="1" x14ac:dyDescent="0.25">
      <c r="B2893" s="2">
        <v>4</v>
      </c>
      <c r="C2893" s="1" t="s">
        <v>64</v>
      </c>
      <c r="D2893" s="1" t="s">
        <v>138</v>
      </c>
      <c r="E2893" s="1" t="s">
        <v>139</v>
      </c>
      <c r="F2893" s="1" t="s">
        <v>1958</v>
      </c>
      <c r="G2893" s="1" t="s">
        <v>983</v>
      </c>
      <c r="H2893" s="2">
        <v>755179</v>
      </c>
      <c r="I2893" s="1" t="s">
        <v>1954</v>
      </c>
      <c r="J2893" s="3" t="s">
        <v>1955</v>
      </c>
      <c r="K2893" s="3" t="s">
        <v>1956</v>
      </c>
      <c r="L2893" s="3" t="s">
        <v>1957</v>
      </c>
      <c r="M2893" s="3"/>
      <c r="N2893" s="2" t="s">
        <v>166</v>
      </c>
      <c r="O2893" s="5">
        <v>43070</v>
      </c>
      <c r="P2893" s="5">
        <v>44712</v>
      </c>
      <c r="Q2893" s="4">
        <v>6155125</v>
      </c>
      <c r="R2893" s="4">
        <v>6155125</v>
      </c>
      <c r="S2893" s="11" t="s">
        <v>1961</v>
      </c>
      <c r="T2893" s="1" t="s">
        <v>1959</v>
      </c>
      <c r="U2893" s="1" t="s">
        <v>1960</v>
      </c>
      <c r="V2893" s="1" t="s">
        <v>147</v>
      </c>
      <c r="W2893" s="3"/>
      <c r="X2893" s="1" t="s">
        <v>25650</v>
      </c>
      <c r="Y2893" s="38" t="s">
        <v>26</v>
      </c>
    </row>
    <row r="2894" spans="2:25" ht="18" customHeight="1" x14ac:dyDescent="0.25">
      <c r="B2894" s="2">
        <v>15</v>
      </c>
      <c r="C2894" s="1" t="s">
        <v>64</v>
      </c>
      <c r="D2894" s="1" t="s">
        <v>138</v>
      </c>
      <c r="E2894" s="1" t="s">
        <v>139</v>
      </c>
      <c r="F2894" s="1" t="s">
        <v>464</v>
      </c>
      <c r="G2894" s="1" t="s">
        <v>465</v>
      </c>
      <c r="H2894" s="2">
        <v>783818</v>
      </c>
      <c r="I2894" s="1" t="s">
        <v>3588</v>
      </c>
      <c r="J2894" s="3" t="s">
        <v>3589</v>
      </c>
      <c r="K2894" s="3" t="s">
        <v>3590</v>
      </c>
      <c r="L2894" s="3" t="s">
        <v>3591</v>
      </c>
      <c r="M2894" s="3" t="s">
        <v>3592</v>
      </c>
      <c r="N2894" s="2" t="s">
        <v>166</v>
      </c>
      <c r="O2894" s="5">
        <v>43070</v>
      </c>
      <c r="P2894" s="5">
        <v>44926</v>
      </c>
      <c r="Q2894" s="4">
        <v>3985000</v>
      </c>
      <c r="R2894" s="4">
        <v>3985000</v>
      </c>
      <c r="S2894" s="11" t="s">
        <v>3594</v>
      </c>
      <c r="T2894" s="1" t="s">
        <v>3593</v>
      </c>
      <c r="U2894" s="1" t="s">
        <v>3593</v>
      </c>
      <c r="V2894" s="1" t="s">
        <v>376</v>
      </c>
      <c r="W2894" s="3"/>
      <c r="X2894" s="1" t="s">
        <v>25651</v>
      </c>
      <c r="Y2894" s="38" t="s">
        <v>27</v>
      </c>
    </row>
    <row r="2895" spans="2:25" ht="18" customHeight="1" x14ac:dyDescent="0.25">
      <c r="B2895" s="2">
        <v>12</v>
      </c>
      <c r="C2895" s="1" t="s">
        <v>64</v>
      </c>
      <c r="D2895" s="1" t="s">
        <v>138</v>
      </c>
      <c r="E2895" s="1" t="s">
        <v>213</v>
      </c>
      <c r="F2895" s="1" t="s">
        <v>479</v>
      </c>
      <c r="G2895" s="1" t="s">
        <v>480</v>
      </c>
      <c r="H2895" s="2">
        <v>791673</v>
      </c>
      <c r="I2895" s="1" t="s">
        <v>3595</v>
      </c>
      <c r="J2895" s="3" t="s">
        <v>3596</v>
      </c>
      <c r="K2895" s="3" t="s">
        <v>3597</v>
      </c>
      <c r="L2895" s="3" t="s">
        <v>3598</v>
      </c>
      <c r="M2895" s="3"/>
      <c r="N2895" s="2" t="s">
        <v>166</v>
      </c>
      <c r="O2895" s="5">
        <v>43070</v>
      </c>
      <c r="P2895" s="5">
        <v>43251</v>
      </c>
      <c r="Q2895" s="4">
        <v>50000</v>
      </c>
      <c r="R2895" s="4">
        <v>71429</v>
      </c>
      <c r="S2895" s="11" t="s">
        <v>3600</v>
      </c>
      <c r="T2895" s="1" t="s">
        <v>3599</v>
      </c>
      <c r="U2895" s="1" t="s">
        <v>3599</v>
      </c>
      <c r="V2895" s="1" t="s">
        <v>220</v>
      </c>
      <c r="W2895" s="3"/>
      <c r="X2895" s="1" t="s">
        <v>25651</v>
      </c>
      <c r="Y2895" s="38" t="s">
        <v>27</v>
      </c>
    </row>
    <row r="2896" spans="2:25" ht="18" customHeight="1" x14ac:dyDescent="0.25">
      <c r="B2896" s="2">
        <v>11</v>
      </c>
      <c r="C2896" s="1" t="s">
        <v>64</v>
      </c>
      <c r="D2896" s="1" t="s">
        <v>138</v>
      </c>
      <c r="E2896" s="1" t="s">
        <v>161</v>
      </c>
      <c r="F2896" s="1" t="s">
        <v>167</v>
      </c>
      <c r="G2896" s="1" t="s">
        <v>168</v>
      </c>
      <c r="H2896" s="2">
        <v>748731</v>
      </c>
      <c r="I2896" s="1" t="s">
        <v>3601</v>
      </c>
      <c r="J2896" s="3" t="s">
        <v>3602</v>
      </c>
      <c r="K2896" s="3" t="s">
        <v>3603</v>
      </c>
      <c r="L2896" s="3" t="s">
        <v>3604</v>
      </c>
      <c r="M2896" s="3"/>
      <c r="N2896" s="2" t="s">
        <v>166</v>
      </c>
      <c r="O2896" s="5">
        <v>43070</v>
      </c>
      <c r="P2896" s="5">
        <v>44440</v>
      </c>
      <c r="Q2896" s="4">
        <v>244269</v>
      </c>
      <c r="R2896" s="4">
        <v>244269</v>
      </c>
      <c r="S2896" s="11" t="s">
        <v>3606</v>
      </c>
      <c r="T2896" s="1" t="s">
        <v>1604</v>
      </c>
      <c r="U2896" s="1" t="s">
        <v>3605</v>
      </c>
      <c r="V2896" s="1" t="s">
        <v>865</v>
      </c>
      <c r="W2896" s="3"/>
      <c r="X2896" s="1" t="s">
        <v>25651</v>
      </c>
      <c r="Y2896" s="38" t="s">
        <v>27</v>
      </c>
    </row>
    <row r="2897" spans="2:25" ht="18" customHeight="1" x14ac:dyDescent="0.25">
      <c r="B2897" s="2">
        <v>8</v>
      </c>
      <c r="C2897" s="1" t="s">
        <v>64</v>
      </c>
      <c r="D2897" s="1" t="s">
        <v>138</v>
      </c>
      <c r="E2897" s="1" t="s">
        <v>139</v>
      </c>
      <c r="F2897" s="1" t="s">
        <v>4417</v>
      </c>
      <c r="G2897" s="1" t="s">
        <v>4418</v>
      </c>
      <c r="H2897" s="2">
        <v>731623</v>
      </c>
      <c r="I2897" s="1" t="s">
        <v>4412</v>
      </c>
      <c r="J2897" s="3" t="s">
        <v>4413</v>
      </c>
      <c r="K2897" s="3" t="s">
        <v>4414</v>
      </c>
      <c r="L2897" s="3" t="s">
        <v>4415</v>
      </c>
      <c r="M2897" s="3" t="s">
        <v>4416</v>
      </c>
      <c r="N2897" s="2" t="s">
        <v>166</v>
      </c>
      <c r="O2897" s="5">
        <v>43070</v>
      </c>
      <c r="P2897" s="5">
        <v>44895</v>
      </c>
      <c r="Q2897" s="4">
        <v>5999999.5</v>
      </c>
      <c r="R2897" s="4">
        <v>5999999.5</v>
      </c>
      <c r="S2897" s="11" t="s">
        <v>4420</v>
      </c>
      <c r="T2897" s="1" t="s">
        <v>657</v>
      </c>
      <c r="U2897" s="1" t="s">
        <v>4419</v>
      </c>
      <c r="V2897" s="1" t="s">
        <v>147</v>
      </c>
      <c r="W2897" s="3"/>
      <c r="X2897" s="1" t="s">
        <v>25647</v>
      </c>
      <c r="Y2897" s="38" t="s">
        <v>28</v>
      </c>
    </row>
    <row r="2898" spans="2:25" ht="18" customHeight="1" x14ac:dyDescent="0.25">
      <c r="B2898" s="2">
        <v>2</v>
      </c>
      <c r="C2898" s="1" t="s">
        <v>64</v>
      </c>
      <c r="D2898" s="1" t="s">
        <v>138</v>
      </c>
      <c r="E2898" s="1" t="s">
        <v>184</v>
      </c>
      <c r="F2898" s="1" t="s">
        <v>1305</v>
      </c>
      <c r="G2898" s="1" t="s">
        <v>960</v>
      </c>
      <c r="H2898" s="2">
        <v>725091</v>
      </c>
      <c r="I2898" s="1" t="s">
        <v>6632</v>
      </c>
      <c r="J2898" s="3" t="s">
        <v>6633</v>
      </c>
      <c r="K2898" s="3" t="s">
        <v>6634</v>
      </c>
      <c r="L2898" s="3" t="s">
        <v>6635</v>
      </c>
      <c r="M2898" s="3" t="s">
        <v>6636</v>
      </c>
      <c r="N2898" s="2" t="s">
        <v>72</v>
      </c>
      <c r="O2898" s="5">
        <v>43070</v>
      </c>
      <c r="P2898" s="5">
        <v>45260</v>
      </c>
      <c r="Q2898" s="4">
        <v>1995000</v>
      </c>
      <c r="R2898" s="4">
        <v>1995000</v>
      </c>
      <c r="S2898" s="11" t="s">
        <v>6638</v>
      </c>
      <c r="T2898" s="1" t="s">
        <v>6637</v>
      </c>
      <c r="U2898" s="1" t="s">
        <v>6637</v>
      </c>
      <c r="V2898" s="1" t="s">
        <v>752</v>
      </c>
      <c r="W2898" s="3"/>
      <c r="X2898" s="1" t="s">
        <v>25643</v>
      </c>
      <c r="Y2898" s="38" t="s">
        <v>38</v>
      </c>
    </row>
    <row r="2899" spans="2:25" ht="18" customHeight="1" x14ac:dyDescent="0.25">
      <c r="B2899" s="2">
        <v>8</v>
      </c>
      <c r="C2899" s="1" t="s">
        <v>64</v>
      </c>
      <c r="D2899" s="1" t="s">
        <v>138</v>
      </c>
      <c r="E2899" s="1" t="s">
        <v>161</v>
      </c>
      <c r="F2899" s="1" t="s">
        <v>167</v>
      </c>
      <c r="G2899" s="1" t="s">
        <v>168</v>
      </c>
      <c r="H2899" s="2">
        <v>746068</v>
      </c>
      <c r="I2899" s="1" t="s">
        <v>7344</v>
      </c>
      <c r="J2899" s="3" t="s">
        <v>7345</v>
      </c>
      <c r="K2899" s="3" t="s">
        <v>7346</v>
      </c>
      <c r="L2899" s="3" t="s">
        <v>7347</v>
      </c>
      <c r="M2899" s="3"/>
      <c r="N2899" s="2" t="s">
        <v>166</v>
      </c>
      <c r="O2899" s="5">
        <v>43070</v>
      </c>
      <c r="P2899" s="5">
        <v>44035</v>
      </c>
      <c r="Q2899" s="4">
        <v>200194.8</v>
      </c>
      <c r="R2899" s="4">
        <v>200194.8</v>
      </c>
      <c r="S2899" s="11" t="s">
        <v>7348</v>
      </c>
      <c r="T2899" s="1" t="s">
        <v>826</v>
      </c>
      <c r="U2899" s="1" t="s">
        <v>826</v>
      </c>
      <c r="V2899" s="1" t="s">
        <v>169</v>
      </c>
      <c r="W2899" s="3"/>
      <c r="X2899" s="1" t="s">
        <v>25646</v>
      </c>
      <c r="Y2899" s="38" t="s">
        <v>39</v>
      </c>
    </row>
    <row r="2900" spans="2:25" ht="18" customHeight="1" x14ac:dyDescent="0.25">
      <c r="B2900" s="2">
        <v>7</v>
      </c>
      <c r="C2900" s="1" t="s">
        <v>64</v>
      </c>
      <c r="D2900" s="1" t="s">
        <v>138</v>
      </c>
      <c r="E2900" s="1" t="s">
        <v>184</v>
      </c>
      <c r="F2900" s="1" t="s">
        <v>889</v>
      </c>
      <c r="G2900" s="1" t="s">
        <v>411</v>
      </c>
      <c r="H2900" s="2">
        <v>759467</v>
      </c>
      <c r="I2900" s="1" t="s">
        <v>9031</v>
      </c>
      <c r="J2900" s="3" t="s">
        <v>9032</v>
      </c>
      <c r="K2900" s="3" t="s">
        <v>9033</v>
      </c>
      <c r="L2900" s="3" t="s">
        <v>9034</v>
      </c>
      <c r="M2900" s="3" t="s">
        <v>9035</v>
      </c>
      <c r="N2900" s="2" t="s">
        <v>72</v>
      </c>
      <c r="O2900" s="5">
        <v>43070</v>
      </c>
      <c r="P2900" s="5">
        <v>45260</v>
      </c>
      <c r="Q2900" s="4">
        <v>1446250</v>
      </c>
      <c r="R2900" s="4">
        <v>1446250</v>
      </c>
      <c r="S2900" s="11" t="s">
        <v>9036</v>
      </c>
      <c r="T2900" s="1" t="s">
        <v>1338</v>
      </c>
      <c r="U2900" s="1" t="s">
        <v>1338</v>
      </c>
      <c r="V2900" s="1" t="s">
        <v>412</v>
      </c>
      <c r="W2900" s="3"/>
      <c r="X2900" s="1" t="s">
        <v>25650</v>
      </c>
      <c r="Y2900" s="38" t="s">
        <v>44</v>
      </c>
    </row>
    <row r="2901" spans="2:25" ht="18" customHeight="1" x14ac:dyDescent="0.25">
      <c r="B2901" s="2">
        <v>6</v>
      </c>
      <c r="C2901" s="1" t="s">
        <v>64</v>
      </c>
      <c r="D2901" s="1" t="s">
        <v>138</v>
      </c>
      <c r="E2901" s="1" t="s">
        <v>184</v>
      </c>
      <c r="F2901" s="1" t="s">
        <v>4426</v>
      </c>
      <c r="G2901" s="1" t="s">
        <v>191</v>
      </c>
      <c r="H2901" s="2">
        <v>741149</v>
      </c>
      <c r="I2901" s="1" t="s">
        <v>11605</v>
      </c>
      <c r="J2901" s="3" t="s">
        <v>11606</v>
      </c>
      <c r="K2901" s="3" t="s">
        <v>11607</v>
      </c>
      <c r="L2901" s="3" t="s">
        <v>11608</v>
      </c>
      <c r="M2901" s="3" t="s">
        <v>11609</v>
      </c>
      <c r="N2901" s="2" t="s">
        <v>72</v>
      </c>
      <c r="O2901" s="5">
        <v>43070</v>
      </c>
      <c r="P2901" s="5">
        <v>45777</v>
      </c>
      <c r="Q2901" s="4">
        <v>2163061</v>
      </c>
      <c r="R2901" s="4">
        <v>2163061</v>
      </c>
      <c r="S2901" s="11" t="s">
        <v>11610</v>
      </c>
      <c r="T2901" s="1" t="s">
        <v>1866</v>
      </c>
      <c r="U2901" s="1" t="s">
        <v>1866</v>
      </c>
      <c r="V2901" s="1" t="s">
        <v>192</v>
      </c>
      <c r="W2901" s="3"/>
      <c r="X2901" s="1" t="s">
        <v>25651</v>
      </c>
      <c r="Y2901" s="38" t="s">
        <v>57</v>
      </c>
    </row>
    <row r="2902" spans="2:25" ht="18" customHeight="1" x14ac:dyDescent="0.25">
      <c r="B2902" s="2">
        <v>17</v>
      </c>
      <c r="C2902" s="1" t="s">
        <v>64</v>
      </c>
      <c r="D2902" s="1" t="s">
        <v>138</v>
      </c>
      <c r="E2902" s="1" t="s">
        <v>184</v>
      </c>
      <c r="F2902" s="1" t="s">
        <v>4426</v>
      </c>
      <c r="G2902" s="1" t="s">
        <v>191</v>
      </c>
      <c r="H2902" s="2">
        <v>742259</v>
      </c>
      <c r="I2902" s="1" t="s">
        <v>21881</v>
      </c>
      <c r="J2902" s="3" t="s">
        <v>21882</v>
      </c>
      <c r="K2902" s="3" t="s">
        <v>21883</v>
      </c>
      <c r="L2902" s="3" t="s">
        <v>7852</v>
      </c>
      <c r="M2902" s="3" t="s">
        <v>21884</v>
      </c>
      <c r="N2902" s="2" t="s">
        <v>166</v>
      </c>
      <c r="O2902" s="5">
        <v>43070</v>
      </c>
      <c r="P2902" s="5">
        <v>44895</v>
      </c>
      <c r="Q2902" s="4">
        <v>2405625</v>
      </c>
      <c r="R2902" s="4">
        <v>2405625</v>
      </c>
      <c r="S2902" s="11" t="s">
        <v>21885</v>
      </c>
      <c r="T2902" s="1" t="s">
        <v>2667</v>
      </c>
      <c r="U2902" s="1" t="s">
        <v>2667</v>
      </c>
      <c r="V2902" s="1" t="s">
        <v>192</v>
      </c>
      <c r="W2902" s="3"/>
      <c r="X2902" s="1"/>
      <c r="Y2902" s="38"/>
    </row>
    <row r="2903" spans="2:25" ht="18" customHeight="1" x14ac:dyDescent="0.25">
      <c r="B2903" s="2">
        <v>7</v>
      </c>
      <c r="C2903" s="1" t="s">
        <v>64</v>
      </c>
      <c r="D2903" s="1" t="s">
        <v>138</v>
      </c>
      <c r="E2903" s="1" t="s">
        <v>184</v>
      </c>
      <c r="F2903" s="1" t="s">
        <v>889</v>
      </c>
      <c r="G2903" s="1" t="s">
        <v>411</v>
      </c>
      <c r="H2903" s="2">
        <v>756762</v>
      </c>
      <c r="I2903" s="1" t="s">
        <v>21886</v>
      </c>
      <c r="J2903" s="3" t="s">
        <v>21887</v>
      </c>
      <c r="K2903" s="3" t="s">
        <v>21888</v>
      </c>
      <c r="L2903" s="3" t="s">
        <v>21889</v>
      </c>
      <c r="M2903" s="3" t="s">
        <v>21890</v>
      </c>
      <c r="N2903" s="2" t="s">
        <v>166</v>
      </c>
      <c r="O2903" s="5">
        <v>43070</v>
      </c>
      <c r="P2903" s="5">
        <v>45077</v>
      </c>
      <c r="Q2903" s="4">
        <v>1499875</v>
      </c>
      <c r="R2903" s="4">
        <v>1499875</v>
      </c>
      <c r="S2903" s="11" t="s">
        <v>21891</v>
      </c>
      <c r="T2903" s="1" t="s">
        <v>1465</v>
      </c>
      <c r="U2903" s="1" t="s">
        <v>1465</v>
      </c>
      <c r="V2903" s="1" t="s">
        <v>412</v>
      </c>
      <c r="W2903" s="3"/>
      <c r="X2903" s="1"/>
      <c r="Y2903" s="38"/>
    </row>
    <row r="2904" spans="2:25" ht="18" customHeight="1" x14ac:dyDescent="0.25">
      <c r="B2904" s="2">
        <v>5</v>
      </c>
      <c r="C2904" s="1" t="s">
        <v>64</v>
      </c>
      <c r="D2904" s="1" t="s">
        <v>138</v>
      </c>
      <c r="E2904" s="1" t="s">
        <v>161</v>
      </c>
      <c r="F2904" s="1" t="s">
        <v>167</v>
      </c>
      <c r="G2904" s="1" t="s">
        <v>168</v>
      </c>
      <c r="H2904" s="2">
        <v>746908</v>
      </c>
      <c r="I2904" s="1" t="s">
        <v>21892</v>
      </c>
      <c r="J2904" s="3" t="s">
        <v>21893</v>
      </c>
      <c r="K2904" s="3" t="s">
        <v>21894</v>
      </c>
      <c r="L2904" s="3" t="s">
        <v>21895</v>
      </c>
      <c r="M2904" s="3"/>
      <c r="N2904" s="2" t="s">
        <v>166</v>
      </c>
      <c r="O2904" s="5">
        <v>43070</v>
      </c>
      <c r="P2904" s="5">
        <v>43799</v>
      </c>
      <c r="Q2904" s="4">
        <v>195454.8</v>
      </c>
      <c r="R2904" s="4">
        <v>195454.8</v>
      </c>
      <c r="S2904" s="11" t="s">
        <v>21896</v>
      </c>
      <c r="T2904" s="1" t="s">
        <v>17552</v>
      </c>
      <c r="U2904" s="1" t="s">
        <v>17552</v>
      </c>
      <c r="V2904" s="1" t="s">
        <v>169</v>
      </c>
      <c r="W2904" s="3"/>
      <c r="X2904" s="1"/>
      <c r="Y2904" s="38"/>
    </row>
    <row r="2905" spans="2:25" ht="18" customHeight="1" x14ac:dyDescent="0.25">
      <c r="B2905" s="2">
        <v>3</v>
      </c>
      <c r="C2905" s="1" t="s">
        <v>64</v>
      </c>
      <c r="D2905" s="1" t="s">
        <v>138</v>
      </c>
      <c r="E2905" s="1" t="s">
        <v>184</v>
      </c>
      <c r="F2905" s="1" t="s">
        <v>4426</v>
      </c>
      <c r="G2905" s="1" t="s">
        <v>191</v>
      </c>
      <c r="H2905" s="2">
        <v>741989</v>
      </c>
      <c r="I2905" s="1" t="s">
        <v>21897</v>
      </c>
      <c r="J2905" s="3" t="s">
        <v>21898</v>
      </c>
      <c r="K2905" s="3" t="s">
        <v>21899</v>
      </c>
      <c r="L2905" s="3" t="s">
        <v>21900</v>
      </c>
      <c r="M2905" s="3" t="s">
        <v>21901</v>
      </c>
      <c r="N2905" s="2" t="s">
        <v>166</v>
      </c>
      <c r="O2905" s="5">
        <v>43070</v>
      </c>
      <c r="P2905" s="5">
        <v>44895</v>
      </c>
      <c r="Q2905" s="4">
        <v>2500000</v>
      </c>
      <c r="R2905" s="4">
        <v>2500000</v>
      </c>
      <c r="S2905" s="11" t="s">
        <v>21903</v>
      </c>
      <c r="T2905" s="1" t="s">
        <v>6707</v>
      </c>
      <c r="U2905" s="1" t="s">
        <v>21902</v>
      </c>
      <c r="V2905" s="1" t="s">
        <v>192</v>
      </c>
      <c r="W2905" s="3"/>
      <c r="X2905" s="1"/>
      <c r="Y2905" s="38"/>
    </row>
    <row r="2906" spans="2:25" ht="18" customHeight="1" x14ac:dyDescent="0.25">
      <c r="B2906" s="2">
        <v>3</v>
      </c>
      <c r="C2906" s="1" t="s">
        <v>64</v>
      </c>
      <c r="D2906" s="1" t="s">
        <v>138</v>
      </c>
      <c r="E2906" s="1" t="s">
        <v>184</v>
      </c>
      <c r="F2906" s="1" t="s">
        <v>453</v>
      </c>
      <c r="G2906" s="1" t="s">
        <v>454</v>
      </c>
      <c r="H2906" s="2">
        <v>780519</v>
      </c>
      <c r="I2906" s="1" t="s">
        <v>21904</v>
      </c>
      <c r="J2906" s="3" t="s">
        <v>21905</v>
      </c>
      <c r="K2906" s="3" t="s">
        <v>21906</v>
      </c>
      <c r="L2906" s="3" t="s">
        <v>21907</v>
      </c>
      <c r="M2906" s="3"/>
      <c r="N2906" s="2" t="s">
        <v>166</v>
      </c>
      <c r="O2906" s="5">
        <v>43070</v>
      </c>
      <c r="P2906" s="5">
        <v>43616</v>
      </c>
      <c r="Q2906" s="4">
        <v>149852</v>
      </c>
      <c r="R2906" s="4">
        <v>149852</v>
      </c>
      <c r="S2906" s="11" t="s">
        <v>21908</v>
      </c>
      <c r="T2906" s="1" t="s">
        <v>170</v>
      </c>
      <c r="U2906" s="1" t="s">
        <v>9744</v>
      </c>
      <c r="V2906" s="1" t="s">
        <v>455</v>
      </c>
      <c r="W2906" s="3"/>
      <c r="X2906" s="1"/>
      <c r="Y2906" s="38"/>
    </row>
    <row r="2907" spans="2:25" ht="18" customHeight="1" x14ac:dyDescent="0.25">
      <c r="B2907" s="2">
        <v>3</v>
      </c>
      <c r="C2907" s="1" t="s">
        <v>64</v>
      </c>
      <c r="D2907" s="1" t="s">
        <v>138</v>
      </c>
      <c r="E2907" s="1" t="s">
        <v>161</v>
      </c>
      <c r="F2907" s="1" t="s">
        <v>167</v>
      </c>
      <c r="G2907" s="1" t="s">
        <v>168</v>
      </c>
      <c r="H2907" s="2">
        <v>748103</v>
      </c>
      <c r="I2907" s="1" t="s">
        <v>21909</v>
      </c>
      <c r="J2907" s="3" t="s">
        <v>21910</v>
      </c>
      <c r="K2907" s="3" t="s">
        <v>21911</v>
      </c>
      <c r="L2907" s="3" t="s">
        <v>21912</v>
      </c>
      <c r="M2907" s="3"/>
      <c r="N2907" s="2" t="s">
        <v>166</v>
      </c>
      <c r="O2907" s="5">
        <v>43070</v>
      </c>
      <c r="P2907" s="5">
        <v>43799</v>
      </c>
      <c r="Q2907" s="4">
        <v>195454.8</v>
      </c>
      <c r="R2907" s="4">
        <v>195454.8</v>
      </c>
      <c r="S2907" s="11" t="s">
        <v>21913</v>
      </c>
      <c r="T2907" s="1" t="s">
        <v>16724</v>
      </c>
      <c r="U2907" s="1" t="s">
        <v>16724</v>
      </c>
      <c r="V2907" s="1" t="s">
        <v>169</v>
      </c>
      <c r="W2907" s="3"/>
      <c r="X2907" s="1"/>
      <c r="Y2907" s="38"/>
    </row>
    <row r="2908" spans="2:25" ht="18" customHeight="1" x14ac:dyDescent="0.25">
      <c r="B2908" s="2">
        <v>3</v>
      </c>
      <c r="C2908" s="1" t="s">
        <v>64</v>
      </c>
      <c r="D2908" s="1" t="s">
        <v>138</v>
      </c>
      <c r="E2908" s="1" t="s">
        <v>1938</v>
      </c>
      <c r="F2908" s="1" t="s">
        <v>1943</v>
      </c>
      <c r="G2908" s="1" t="s">
        <v>1944</v>
      </c>
      <c r="H2908" s="2">
        <v>791791</v>
      </c>
      <c r="I2908" s="1" t="s">
        <v>17468</v>
      </c>
      <c r="J2908" s="3" t="s">
        <v>21914</v>
      </c>
      <c r="K2908" s="3" t="s">
        <v>21915</v>
      </c>
      <c r="L2908" s="3" t="s">
        <v>21916</v>
      </c>
      <c r="M2908" s="3"/>
      <c r="N2908" s="2" t="s">
        <v>166</v>
      </c>
      <c r="O2908" s="5">
        <v>43070</v>
      </c>
      <c r="P2908" s="5">
        <v>43190</v>
      </c>
      <c r="Q2908" s="4">
        <v>50000</v>
      </c>
      <c r="R2908" s="4">
        <v>71429</v>
      </c>
      <c r="S2908" s="11" t="s">
        <v>21917</v>
      </c>
      <c r="T2908" s="1" t="s">
        <v>17473</v>
      </c>
      <c r="U2908" s="1" t="s">
        <v>17473</v>
      </c>
      <c r="V2908" s="1" t="s">
        <v>220</v>
      </c>
      <c r="W2908" s="3"/>
      <c r="X2908" s="1"/>
      <c r="Y2908" s="38"/>
    </row>
    <row r="2909" spans="2:25" ht="18" customHeight="1" x14ac:dyDescent="0.25">
      <c r="B2909" s="2">
        <v>3</v>
      </c>
      <c r="C2909" s="1" t="s">
        <v>64</v>
      </c>
      <c r="D2909" s="1" t="s">
        <v>138</v>
      </c>
      <c r="E2909" s="1" t="s">
        <v>139</v>
      </c>
      <c r="F2909" s="1" t="s">
        <v>1958</v>
      </c>
      <c r="G2909" s="1" t="s">
        <v>983</v>
      </c>
      <c r="H2909" s="2">
        <v>754825</v>
      </c>
      <c r="I2909" s="1" t="s">
        <v>21918</v>
      </c>
      <c r="J2909" s="3" t="s">
        <v>21919</v>
      </c>
      <c r="K2909" s="3" t="s">
        <v>21920</v>
      </c>
      <c r="L2909" s="3" t="s">
        <v>21921</v>
      </c>
      <c r="M2909" s="3" t="s">
        <v>21922</v>
      </c>
      <c r="N2909" s="2" t="s">
        <v>72</v>
      </c>
      <c r="O2909" s="5">
        <v>43070</v>
      </c>
      <c r="P2909" s="5">
        <v>45443</v>
      </c>
      <c r="Q2909" s="4">
        <v>5697390.5</v>
      </c>
      <c r="R2909" s="4">
        <v>5697390.5</v>
      </c>
      <c r="S2909" s="11" t="s">
        <v>21924</v>
      </c>
      <c r="T2909" s="1" t="s">
        <v>2912</v>
      </c>
      <c r="U2909" s="1" t="s">
        <v>21923</v>
      </c>
      <c r="V2909" s="1" t="s">
        <v>147</v>
      </c>
      <c r="W2909" s="3"/>
      <c r="X2909" s="1"/>
      <c r="Y2909" s="38"/>
    </row>
    <row r="2910" spans="2:25" ht="18" customHeight="1" x14ac:dyDescent="0.25">
      <c r="B2910" s="2">
        <v>2</v>
      </c>
      <c r="C2910" s="1" t="s">
        <v>64</v>
      </c>
      <c r="D2910" s="1" t="s">
        <v>138</v>
      </c>
      <c r="E2910" s="1" t="s">
        <v>139</v>
      </c>
      <c r="F2910" s="1" t="s">
        <v>3864</v>
      </c>
      <c r="G2910" s="1" t="s">
        <v>3865</v>
      </c>
      <c r="H2910" s="2">
        <v>791476</v>
      </c>
      <c r="I2910" s="1" t="s">
        <v>21925</v>
      </c>
      <c r="J2910" s="3" t="s">
        <v>21926</v>
      </c>
      <c r="K2910" s="3" t="s">
        <v>21927</v>
      </c>
      <c r="L2910" s="3" t="s">
        <v>21928</v>
      </c>
      <c r="M2910" s="3"/>
      <c r="N2910" s="2" t="s">
        <v>166</v>
      </c>
      <c r="O2910" s="5">
        <v>43070</v>
      </c>
      <c r="P2910" s="5">
        <v>43190</v>
      </c>
      <c r="Q2910" s="4">
        <v>50000</v>
      </c>
      <c r="R2910" s="4">
        <v>71429</v>
      </c>
      <c r="S2910" s="11" t="s">
        <v>21930</v>
      </c>
      <c r="T2910" s="1" t="s">
        <v>21929</v>
      </c>
      <c r="U2910" s="1" t="s">
        <v>21929</v>
      </c>
      <c r="V2910" s="1" t="s">
        <v>220</v>
      </c>
      <c r="W2910" s="3"/>
      <c r="X2910" s="1"/>
      <c r="Y2910" s="38"/>
    </row>
    <row r="2911" spans="2:25" ht="18" customHeight="1" x14ac:dyDescent="0.25">
      <c r="B2911" s="2">
        <v>2</v>
      </c>
      <c r="C2911" s="1" t="s">
        <v>64</v>
      </c>
      <c r="D2911" s="1" t="s">
        <v>138</v>
      </c>
      <c r="E2911" s="1" t="s">
        <v>388</v>
      </c>
      <c r="F2911" s="1" t="s">
        <v>3584</v>
      </c>
      <c r="G2911" s="1" t="s">
        <v>3585</v>
      </c>
      <c r="H2911" s="2">
        <v>791055</v>
      </c>
      <c r="I2911" s="1" t="s">
        <v>19607</v>
      </c>
      <c r="J2911" s="3" t="s">
        <v>21931</v>
      </c>
      <c r="K2911" s="3" t="s">
        <v>21932</v>
      </c>
      <c r="L2911" s="3" t="s">
        <v>21933</v>
      </c>
      <c r="M2911" s="3"/>
      <c r="N2911" s="2" t="s">
        <v>166</v>
      </c>
      <c r="O2911" s="5">
        <v>43070</v>
      </c>
      <c r="P2911" s="5">
        <v>43190</v>
      </c>
      <c r="Q2911" s="4">
        <v>50000</v>
      </c>
      <c r="R2911" s="4">
        <v>71429</v>
      </c>
      <c r="S2911" s="11" t="s">
        <v>21934</v>
      </c>
      <c r="T2911" s="1" t="s">
        <v>19612</v>
      </c>
      <c r="U2911" s="1" t="s">
        <v>19612</v>
      </c>
      <c r="V2911" s="1" t="s">
        <v>220</v>
      </c>
      <c r="W2911" s="3"/>
      <c r="X2911" s="1"/>
      <c r="Y2911" s="38"/>
    </row>
    <row r="2912" spans="2:25" ht="18" customHeight="1" x14ac:dyDescent="0.25">
      <c r="B2912" s="2">
        <v>2</v>
      </c>
      <c r="C2912" s="1" t="s">
        <v>64</v>
      </c>
      <c r="D2912" s="1" t="s">
        <v>138</v>
      </c>
      <c r="E2912" s="1" t="s">
        <v>161</v>
      </c>
      <c r="F2912" s="1" t="s">
        <v>897</v>
      </c>
      <c r="G2912" s="1" t="s">
        <v>898</v>
      </c>
      <c r="H2912" s="2">
        <v>778133</v>
      </c>
      <c r="I2912" s="1" t="s">
        <v>21935</v>
      </c>
      <c r="J2912" s="3" t="s">
        <v>21936</v>
      </c>
      <c r="K2912" s="3" t="s">
        <v>21937</v>
      </c>
      <c r="L2912" s="3" t="s">
        <v>21938</v>
      </c>
      <c r="M2912" s="3" t="s">
        <v>21939</v>
      </c>
      <c r="N2912" s="2" t="s">
        <v>166</v>
      </c>
      <c r="O2912" s="5">
        <v>43070</v>
      </c>
      <c r="P2912" s="5">
        <v>44895</v>
      </c>
      <c r="Q2912" s="4">
        <v>598500</v>
      </c>
      <c r="R2912" s="4">
        <v>598500</v>
      </c>
      <c r="S2912" s="11" t="s">
        <v>21941</v>
      </c>
      <c r="T2912" s="1" t="s">
        <v>8801</v>
      </c>
      <c r="U2912" s="1" t="s">
        <v>21940</v>
      </c>
      <c r="V2912" s="1" t="s">
        <v>899</v>
      </c>
      <c r="W2912" s="3"/>
      <c r="X2912" s="1"/>
      <c r="Y2912" s="38"/>
    </row>
    <row r="2913" spans="2:25" ht="18" customHeight="1" x14ac:dyDescent="0.25">
      <c r="B2913" s="2">
        <v>2</v>
      </c>
      <c r="C2913" s="1" t="s">
        <v>64</v>
      </c>
      <c r="D2913" s="1" t="s">
        <v>138</v>
      </c>
      <c r="E2913" s="1" t="s">
        <v>184</v>
      </c>
      <c r="F2913" s="1" t="s">
        <v>453</v>
      </c>
      <c r="G2913" s="1" t="s">
        <v>454</v>
      </c>
      <c r="H2913" s="2">
        <v>779822</v>
      </c>
      <c r="I2913" s="1" t="s">
        <v>21942</v>
      </c>
      <c r="J2913" s="3" t="s">
        <v>21943</v>
      </c>
      <c r="K2913" s="3" t="s">
        <v>21944</v>
      </c>
      <c r="L2913" s="3" t="s">
        <v>21945</v>
      </c>
      <c r="M2913" s="3"/>
      <c r="N2913" s="2" t="s">
        <v>166</v>
      </c>
      <c r="O2913" s="5">
        <v>43070</v>
      </c>
      <c r="P2913" s="5">
        <v>43616</v>
      </c>
      <c r="Q2913" s="4">
        <v>149997</v>
      </c>
      <c r="R2913" s="4">
        <v>149997</v>
      </c>
      <c r="S2913" s="11" t="s">
        <v>21946</v>
      </c>
      <c r="T2913" s="1" t="s">
        <v>193</v>
      </c>
      <c r="U2913" s="1" t="s">
        <v>193</v>
      </c>
      <c r="V2913" s="1" t="s">
        <v>455</v>
      </c>
      <c r="W2913" s="3"/>
      <c r="X2913" s="1"/>
      <c r="Y2913" s="38"/>
    </row>
    <row r="2914" spans="2:25" ht="18" customHeight="1" x14ac:dyDescent="0.25">
      <c r="B2914" s="2">
        <v>1</v>
      </c>
      <c r="C2914" s="1" t="s">
        <v>64</v>
      </c>
      <c r="D2914" s="1" t="s">
        <v>138</v>
      </c>
      <c r="E2914" s="1" t="s">
        <v>161</v>
      </c>
      <c r="F2914" s="1" t="s">
        <v>167</v>
      </c>
      <c r="G2914" s="1" t="s">
        <v>168</v>
      </c>
      <c r="H2914" s="2">
        <v>750579</v>
      </c>
      <c r="I2914" s="1" t="s">
        <v>21947</v>
      </c>
      <c r="J2914" s="3" t="s">
        <v>21948</v>
      </c>
      <c r="K2914" s="3" t="s">
        <v>21949</v>
      </c>
      <c r="L2914" s="3" t="s">
        <v>21950</v>
      </c>
      <c r="M2914" s="3" t="s">
        <v>21951</v>
      </c>
      <c r="N2914" s="2" t="s">
        <v>463</v>
      </c>
      <c r="O2914" s="5">
        <v>43070</v>
      </c>
      <c r="P2914" s="5">
        <v>43799</v>
      </c>
      <c r="Q2914" s="4">
        <v>185857.2</v>
      </c>
      <c r="R2914" s="4">
        <v>185857.2</v>
      </c>
      <c r="S2914" s="11" t="s">
        <v>21952</v>
      </c>
      <c r="T2914" s="1" t="s">
        <v>8334</v>
      </c>
      <c r="U2914" s="1" t="s">
        <v>8334</v>
      </c>
      <c r="V2914" s="1" t="s">
        <v>743</v>
      </c>
      <c r="W2914" s="3"/>
      <c r="X2914" s="1"/>
      <c r="Y2914" s="38"/>
    </row>
    <row r="2915" spans="2:25" ht="18" customHeight="1" x14ac:dyDescent="0.25">
      <c r="B2915" s="2">
        <v>1</v>
      </c>
      <c r="C2915" s="1" t="s">
        <v>64</v>
      </c>
      <c r="D2915" s="1" t="s">
        <v>138</v>
      </c>
      <c r="E2915" s="1" t="s">
        <v>21953</v>
      </c>
      <c r="F2915" s="1" t="s">
        <v>21958</v>
      </c>
      <c r="G2915" s="1" t="s">
        <v>21959</v>
      </c>
      <c r="H2915" s="2">
        <v>790305</v>
      </c>
      <c r="I2915" s="1" t="s">
        <v>21954</v>
      </c>
      <c r="J2915" s="3" t="s">
        <v>21955</v>
      </c>
      <c r="K2915" s="3" t="s">
        <v>21956</v>
      </c>
      <c r="L2915" s="3" t="s">
        <v>21957</v>
      </c>
      <c r="M2915" s="3"/>
      <c r="N2915" s="2" t="s">
        <v>166</v>
      </c>
      <c r="O2915" s="5">
        <v>43070</v>
      </c>
      <c r="P2915" s="5">
        <v>43190</v>
      </c>
      <c r="Q2915" s="4">
        <v>50000</v>
      </c>
      <c r="R2915" s="4">
        <v>71429</v>
      </c>
      <c r="S2915" s="11" t="s">
        <v>21961</v>
      </c>
      <c r="T2915" s="1" t="s">
        <v>21960</v>
      </c>
      <c r="U2915" s="1" t="s">
        <v>21960</v>
      </c>
      <c r="V2915" s="1" t="s">
        <v>220</v>
      </c>
      <c r="W2915" s="3"/>
      <c r="X2915" s="1"/>
      <c r="Y2915" s="38"/>
    </row>
    <row r="2916" spans="2:25" ht="18" customHeight="1" x14ac:dyDescent="0.25">
      <c r="B2916" s="2">
        <v>1</v>
      </c>
      <c r="C2916" s="1" t="s">
        <v>64</v>
      </c>
      <c r="D2916" s="1" t="s">
        <v>138</v>
      </c>
      <c r="E2916" s="1" t="s">
        <v>184</v>
      </c>
      <c r="F2916" s="1" t="s">
        <v>1305</v>
      </c>
      <c r="G2916" s="1" t="s">
        <v>960</v>
      </c>
      <c r="H2916" s="2">
        <v>724824</v>
      </c>
      <c r="I2916" s="1" t="s">
        <v>21962</v>
      </c>
      <c r="J2916" s="3" t="s">
        <v>21963</v>
      </c>
      <c r="K2916" s="3" t="s">
        <v>21964</v>
      </c>
      <c r="L2916" s="3" t="s">
        <v>21965</v>
      </c>
      <c r="M2916" s="3" t="s">
        <v>21966</v>
      </c>
      <c r="N2916" s="2" t="s">
        <v>166</v>
      </c>
      <c r="O2916" s="5">
        <v>43070</v>
      </c>
      <c r="P2916" s="5">
        <v>45077</v>
      </c>
      <c r="Q2916" s="4">
        <v>2437500</v>
      </c>
      <c r="R2916" s="4">
        <v>2437500</v>
      </c>
      <c r="S2916" s="11" t="s">
        <v>21967</v>
      </c>
      <c r="T2916" s="1" t="s">
        <v>1659</v>
      </c>
      <c r="U2916" s="1" t="s">
        <v>1659</v>
      </c>
      <c r="V2916" s="1" t="s">
        <v>752</v>
      </c>
      <c r="W2916" s="3"/>
      <c r="X2916" s="1"/>
      <c r="Y2916" s="38"/>
    </row>
    <row r="2917" spans="2:25" ht="18" customHeight="1" x14ac:dyDescent="0.25">
      <c r="B2917" s="2">
        <v>11</v>
      </c>
      <c r="C2917" s="1" t="s">
        <v>64</v>
      </c>
      <c r="D2917" s="1" t="s">
        <v>138</v>
      </c>
      <c r="E2917" s="1" t="s">
        <v>368</v>
      </c>
      <c r="F2917" s="1" t="s">
        <v>472</v>
      </c>
      <c r="G2917" s="1" t="s">
        <v>473</v>
      </c>
      <c r="H2917" s="2">
        <v>739738</v>
      </c>
      <c r="I2917" s="1" t="s">
        <v>9016</v>
      </c>
      <c r="J2917" s="3" t="s">
        <v>21968</v>
      </c>
      <c r="K2917" s="3" t="s">
        <v>21969</v>
      </c>
      <c r="L2917" s="3" t="s">
        <v>21970</v>
      </c>
      <c r="M2917" s="3"/>
      <c r="N2917" s="2" t="s">
        <v>166</v>
      </c>
      <c r="O2917" s="5">
        <v>43056</v>
      </c>
      <c r="P2917" s="5">
        <v>43420</v>
      </c>
      <c r="Q2917" s="4">
        <v>147212.5</v>
      </c>
      <c r="R2917" s="4">
        <v>147212.5</v>
      </c>
      <c r="S2917" s="11" t="s">
        <v>21971</v>
      </c>
      <c r="T2917" s="1" t="s">
        <v>8423</v>
      </c>
      <c r="U2917" s="1" t="s">
        <v>8423</v>
      </c>
      <c r="V2917" s="1" t="s">
        <v>354</v>
      </c>
      <c r="W2917" s="3"/>
      <c r="X2917" s="1"/>
      <c r="Y2917" s="38"/>
    </row>
    <row r="2918" spans="2:25" ht="18" customHeight="1" x14ac:dyDescent="0.25">
      <c r="B2918" s="2">
        <v>4</v>
      </c>
      <c r="C2918" s="1" t="s">
        <v>64</v>
      </c>
      <c r="D2918" s="1" t="s">
        <v>138</v>
      </c>
      <c r="E2918" s="1" t="s">
        <v>161</v>
      </c>
      <c r="F2918" s="1" t="s">
        <v>167</v>
      </c>
      <c r="G2918" s="1" t="s">
        <v>168</v>
      </c>
      <c r="H2918" s="2">
        <v>746309</v>
      </c>
      <c r="I2918" s="1" t="s">
        <v>6639</v>
      </c>
      <c r="J2918" s="3" t="s">
        <v>6640</v>
      </c>
      <c r="K2918" s="3" t="s">
        <v>6641</v>
      </c>
      <c r="L2918" s="3" t="s">
        <v>6642</v>
      </c>
      <c r="M2918" s="3"/>
      <c r="N2918" s="2" t="s">
        <v>166</v>
      </c>
      <c r="O2918" s="5">
        <v>43045</v>
      </c>
      <c r="P2918" s="5">
        <v>43774</v>
      </c>
      <c r="Q2918" s="4">
        <v>180277.2</v>
      </c>
      <c r="R2918" s="4">
        <v>180277.2</v>
      </c>
      <c r="S2918" s="11" t="s">
        <v>6643</v>
      </c>
      <c r="T2918" s="1" t="s">
        <v>767</v>
      </c>
      <c r="U2918" s="1" t="s">
        <v>767</v>
      </c>
      <c r="V2918" s="1" t="s">
        <v>169</v>
      </c>
      <c r="W2918" s="3"/>
      <c r="X2918" s="1" t="s">
        <v>25643</v>
      </c>
      <c r="Y2918" s="38" t="s">
        <v>38</v>
      </c>
    </row>
    <row r="2919" spans="2:25" ht="18" customHeight="1" x14ac:dyDescent="0.25">
      <c r="B2919" s="2">
        <v>10</v>
      </c>
      <c r="C2919" s="1" t="s">
        <v>64</v>
      </c>
      <c r="D2919" s="1" t="s">
        <v>138</v>
      </c>
      <c r="E2919" s="1" t="s">
        <v>139</v>
      </c>
      <c r="F2919" s="1" t="s">
        <v>3610</v>
      </c>
      <c r="G2919" s="1" t="s">
        <v>3611</v>
      </c>
      <c r="H2919" s="2">
        <v>777167</v>
      </c>
      <c r="I2919" s="1" t="s">
        <v>3607</v>
      </c>
      <c r="J2919" s="3" t="s">
        <v>3608</v>
      </c>
      <c r="K2919" s="3" t="s">
        <v>3609</v>
      </c>
      <c r="L2919" s="3" t="s">
        <v>2215</v>
      </c>
      <c r="M2919" s="3"/>
      <c r="N2919" s="2" t="s">
        <v>166</v>
      </c>
      <c r="O2919" s="5">
        <v>43040</v>
      </c>
      <c r="P2919" s="5">
        <v>44681</v>
      </c>
      <c r="Q2919" s="4">
        <v>4999410</v>
      </c>
      <c r="R2919" s="4">
        <v>4999410</v>
      </c>
      <c r="S2919" s="11" t="s">
        <v>3614</v>
      </c>
      <c r="T2919" s="1" t="s">
        <v>3612</v>
      </c>
      <c r="U2919" s="1" t="s">
        <v>3613</v>
      </c>
      <c r="V2919" s="1" t="s">
        <v>147</v>
      </c>
      <c r="W2919" s="3"/>
      <c r="X2919" s="1" t="s">
        <v>25651</v>
      </c>
      <c r="Y2919" s="38" t="s">
        <v>27</v>
      </c>
    </row>
    <row r="2920" spans="2:25" ht="18" customHeight="1" x14ac:dyDescent="0.25">
      <c r="B2920" s="2">
        <v>2</v>
      </c>
      <c r="C2920" s="1" t="s">
        <v>64</v>
      </c>
      <c r="D2920" s="1" t="s">
        <v>138</v>
      </c>
      <c r="E2920" s="1" t="s">
        <v>346</v>
      </c>
      <c r="F2920" s="1" t="s">
        <v>426</v>
      </c>
      <c r="G2920" s="1" t="s">
        <v>427</v>
      </c>
      <c r="H2920" s="2">
        <v>766719</v>
      </c>
      <c r="I2920" s="1" t="s">
        <v>3615</v>
      </c>
      <c r="J2920" s="3" t="s">
        <v>3616</v>
      </c>
      <c r="K2920" s="3" t="s">
        <v>3617</v>
      </c>
      <c r="L2920" s="3" t="s">
        <v>3618</v>
      </c>
      <c r="M2920" s="3"/>
      <c r="N2920" s="2" t="s">
        <v>166</v>
      </c>
      <c r="O2920" s="5">
        <v>43040</v>
      </c>
      <c r="P2920" s="5">
        <v>44408</v>
      </c>
      <c r="Q2920" s="4">
        <v>3206498.75</v>
      </c>
      <c r="R2920" s="4">
        <v>3206498.75</v>
      </c>
      <c r="S2920" s="11" t="s">
        <v>3621</v>
      </c>
      <c r="T2920" s="1" t="s">
        <v>3619</v>
      </c>
      <c r="U2920" s="1" t="s">
        <v>3620</v>
      </c>
      <c r="V2920" s="1" t="s">
        <v>147</v>
      </c>
      <c r="W2920" s="3"/>
      <c r="X2920" s="1" t="s">
        <v>25651</v>
      </c>
      <c r="Y2920" s="38" t="s">
        <v>27</v>
      </c>
    </row>
    <row r="2921" spans="2:25" ht="18" customHeight="1" x14ac:dyDescent="0.25">
      <c r="B2921" s="2">
        <v>1</v>
      </c>
      <c r="C2921" s="1" t="s">
        <v>64</v>
      </c>
      <c r="D2921" s="1" t="s">
        <v>138</v>
      </c>
      <c r="E2921" s="1" t="s">
        <v>346</v>
      </c>
      <c r="F2921" s="1" t="s">
        <v>426</v>
      </c>
      <c r="G2921" s="1" t="s">
        <v>427</v>
      </c>
      <c r="H2921" s="2">
        <v>766955</v>
      </c>
      <c r="I2921" s="1" t="s">
        <v>3622</v>
      </c>
      <c r="J2921" s="3" t="s">
        <v>3623</v>
      </c>
      <c r="K2921" s="3" t="s">
        <v>3624</v>
      </c>
      <c r="L2921" s="3" t="s">
        <v>3625</v>
      </c>
      <c r="M2921" s="3"/>
      <c r="N2921" s="2" t="s">
        <v>166</v>
      </c>
      <c r="O2921" s="5">
        <v>43040</v>
      </c>
      <c r="P2921" s="5">
        <v>44500</v>
      </c>
      <c r="Q2921" s="4">
        <v>3106381</v>
      </c>
      <c r="R2921" s="4">
        <v>3106381.25</v>
      </c>
      <c r="S2921" s="11" t="s">
        <v>3627</v>
      </c>
      <c r="T2921" s="1" t="s">
        <v>1366</v>
      </c>
      <c r="U2921" s="1" t="s">
        <v>3626</v>
      </c>
      <c r="V2921" s="1" t="s">
        <v>147</v>
      </c>
      <c r="W2921" s="3"/>
      <c r="X2921" s="1" t="s">
        <v>25651</v>
      </c>
      <c r="Y2921" s="38" t="s">
        <v>27</v>
      </c>
    </row>
    <row r="2922" spans="2:25" ht="18" customHeight="1" x14ac:dyDescent="0.25">
      <c r="B2922" s="2">
        <v>14</v>
      </c>
      <c r="C2922" s="1" t="s">
        <v>64</v>
      </c>
      <c r="D2922" s="1" t="s">
        <v>138</v>
      </c>
      <c r="E2922" s="1" t="s">
        <v>388</v>
      </c>
      <c r="F2922" s="1" t="s">
        <v>3584</v>
      </c>
      <c r="G2922" s="1" t="s">
        <v>3585</v>
      </c>
      <c r="H2922" s="2">
        <v>791086</v>
      </c>
      <c r="I2922" s="1" t="s">
        <v>5273</v>
      </c>
      <c r="J2922" s="3" t="s">
        <v>5274</v>
      </c>
      <c r="K2922" s="3" t="s">
        <v>5275</v>
      </c>
      <c r="L2922" s="3" t="s">
        <v>5276</v>
      </c>
      <c r="M2922" s="3"/>
      <c r="N2922" s="2" t="s">
        <v>166</v>
      </c>
      <c r="O2922" s="5">
        <v>43040</v>
      </c>
      <c r="P2922" s="5">
        <v>43159</v>
      </c>
      <c r="Q2922" s="4">
        <v>50000</v>
      </c>
      <c r="R2922" s="4">
        <v>71429</v>
      </c>
      <c r="S2922" s="11" t="s">
        <v>5278</v>
      </c>
      <c r="T2922" s="1" t="s">
        <v>5277</v>
      </c>
      <c r="U2922" s="1" t="s">
        <v>5277</v>
      </c>
      <c r="V2922" s="1" t="s">
        <v>220</v>
      </c>
      <c r="W2922" s="3"/>
      <c r="X2922" s="1" t="s">
        <v>25646</v>
      </c>
      <c r="Y2922" s="38" t="s">
        <v>29</v>
      </c>
    </row>
    <row r="2923" spans="2:25" ht="18" customHeight="1" x14ac:dyDescent="0.25">
      <c r="B2923" s="2">
        <v>7</v>
      </c>
      <c r="C2923" s="1" t="s">
        <v>64</v>
      </c>
      <c r="D2923" s="1" t="s">
        <v>138</v>
      </c>
      <c r="E2923" s="1" t="s">
        <v>184</v>
      </c>
      <c r="F2923" s="1" t="s">
        <v>4426</v>
      </c>
      <c r="G2923" s="1" t="s">
        <v>191</v>
      </c>
      <c r="H2923" s="2">
        <v>740230</v>
      </c>
      <c r="I2923" s="1" t="s">
        <v>6644</v>
      </c>
      <c r="J2923" s="3" t="s">
        <v>6645</v>
      </c>
      <c r="K2923" s="3" t="s">
        <v>6646</v>
      </c>
      <c r="L2923" s="3" t="s">
        <v>6647</v>
      </c>
      <c r="M2923" s="3" t="s">
        <v>6648</v>
      </c>
      <c r="N2923" s="2" t="s">
        <v>166</v>
      </c>
      <c r="O2923" s="5">
        <v>43040</v>
      </c>
      <c r="P2923" s="5">
        <v>44865</v>
      </c>
      <c r="Q2923" s="4">
        <v>2895836</v>
      </c>
      <c r="R2923" s="4">
        <v>2895836</v>
      </c>
      <c r="S2923" s="11" t="s">
        <v>6650</v>
      </c>
      <c r="T2923" s="1" t="s">
        <v>5767</v>
      </c>
      <c r="U2923" s="1" t="s">
        <v>6649</v>
      </c>
      <c r="V2923" s="1" t="s">
        <v>192</v>
      </c>
      <c r="W2923" s="3"/>
      <c r="X2923" s="1" t="s">
        <v>25643</v>
      </c>
      <c r="Y2923" s="38" t="s">
        <v>38</v>
      </c>
    </row>
    <row r="2924" spans="2:25" ht="18" customHeight="1" x14ac:dyDescent="0.25">
      <c r="B2924" s="2">
        <v>1</v>
      </c>
      <c r="C2924" s="1" t="s">
        <v>64</v>
      </c>
      <c r="D2924" s="1" t="s">
        <v>138</v>
      </c>
      <c r="E2924" s="1" t="s">
        <v>161</v>
      </c>
      <c r="F2924" s="1" t="s">
        <v>1983</v>
      </c>
      <c r="G2924" s="1" t="s">
        <v>1180</v>
      </c>
      <c r="H2924" s="2">
        <v>766058</v>
      </c>
      <c r="I2924" s="1" t="s">
        <v>7349</v>
      </c>
      <c r="J2924" s="3" t="s">
        <v>7350</v>
      </c>
      <c r="K2924" s="3" t="s">
        <v>7351</v>
      </c>
      <c r="L2924" s="3" t="s">
        <v>7352</v>
      </c>
      <c r="M2924" s="3"/>
      <c r="N2924" s="2" t="s">
        <v>166</v>
      </c>
      <c r="O2924" s="5">
        <v>43040</v>
      </c>
      <c r="P2924" s="5">
        <v>44500</v>
      </c>
      <c r="Q2924" s="4">
        <v>743618.88</v>
      </c>
      <c r="R2924" s="4">
        <v>743618.88</v>
      </c>
      <c r="S2924" s="11" t="s">
        <v>7356</v>
      </c>
      <c r="T2924" s="1" t="s">
        <v>7354</v>
      </c>
      <c r="U2924" s="1" t="s">
        <v>7355</v>
      </c>
      <c r="V2924" s="1" t="s">
        <v>7353</v>
      </c>
      <c r="W2924" s="3"/>
      <c r="X2924" s="1" t="s">
        <v>25646</v>
      </c>
      <c r="Y2924" s="38" t="s">
        <v>39</v>
      </c>
    </row>
    <row r="2925" spans="2:25" ht="18" customHeight="1" x14ac:dyDescent="0.25">
      <c r="B2925" s="2">
        <v>1</v>
      </c>
      <c r="C2925" s="1" t="s">
        <v>64</v>
      </c>
      <c r="D2925" s="1" t="s">
        <v>138</v>
      </c>
      <c r="E2925" s="1" t="s">
        <v>139</v>
      </c>
      <c r="F2925" s="1" t="s">
        <v>7362</v>
      </c>
      <c r="G2925" s="1" t="s">
        <v>7363</v>
      </c>
      <c r="H2925" s="2">
        <v>777377</v>
      </c>
      <c r="I2925" s="1" t="s">
        <v>7357</v>
      </c>
      <c r="J2925" s="3" t="s">
        <v>7358</v>
      </c>
      <c r="K2925" s="3" t="s">
        <v>7359</v>
      </c>
      <c r="L2925" s="3" t="s">
        <v>7360</v>
      </c>
      <c r="M2925" s="3" t="s">
        <v>7361</v>
      </c>
      <c r="N2925" s="2" t="s">
        <v>72</v>
      </c>
      <c r="O2925" s="5">
        <v>43040</v>
      </c>
      <c r="P2925" s="5">
        <v>45351</v>
      </c>
      <c r="Q2925" s="4">
        <v>15797881</v>
      </c>
      <c r="R2925" s="4">
        <v>47281406.630000003</v>
      </c>
      <c r="S2925" s="11" t="s">
        <v>7365</v>
      </c>
      <c r="T2925" s="1" t="s">
        <v>2912</v>
      </c>
      <c r="U2925" s="1" t="s">
        <v>7364</v>
      </c>
      <c r="V2925" s="1" t="s">
        <v>147</v>
      </c>
      <c r="W2925" s="3"/>
      <c r="X2925" s="1" t="s">
        <v>25646</v>
      </c>
      <c r="Y2925" s="38" t="s">
        <v>39</v>
      </c>
    </row>
    <row r="2926" spans="2:25" ht="18" customHeight="1" x14ac:dyDescent="0.25">
      <c r="B2926" s="2">
        <v>2</v>
      </c>
      <c r="C2926" s="1" t="s">
        <v>64</v>
      </c>
      <c r="D2926" s="1" t="s">
        <v>138</v>
      </c>
      <c r="E2926" s="1" t="s">
        <v>161</v>
      </c>
      <c r="F2926" s="1" t="s">
        <v>167</v>
      </c>
      <c r="G2926" s="1" t="s">
        <v>168</v>
      </c>
      <c r="H2926" s="2">
        <v>752869</v>
      </c>
      <c r="I2926" s="1" t="s">
        <v>21972</v>
      </c>
      <c r="J2926" s="3" t="s">
        <v>21973</v>
      </c>
      <c r="K2926" s="3" t="s">
        <v>21974</v>
      </c>
      <c r="L2926" s="3" t="s">
        <v>21640</v>
      </c>
      <c r="M2926" s="3"/>
      <c r="N2926" s="2" t="s">
        <v>166</v>
      </c>
      <c r="O2926" s="5">
        <v>43040</v>
      </c>
      <c r="P2926" s="5">
        <v>43769</v>
      </c>
      <c r="Q2926" s="4">
        <v>171349.2</v>
      </c>
      <c r="R2926" s="4">
        <v>171349.2</v>
      </c>
      <c r="S2926" s="11" t="s">
        <v>21976</v>
      </c>
      <c r="T2926" s="1" t="s">
        <v>170</v>
      </c>
      <c r="U2926" s="1" t="s">
        <v>21975</v>
      </c>
      <c r="V2926" s="1" t="s">
        <v>865</v>
      </c>
      <c r="W2926" s="3"/>
      <c r="X2926" s="1"/>
      <c r="Y2926" s="38"/>
    </row>
    <row r="2927" spans="2:25" ht="18" customHeight="1" x14ac:dyDescent="0.25">
      <c r="B2927" s="2">
        <v>14</v>
      </c>
      <c r="C2927" s="1" t="s">
        <v>64</v>
      </c>
      <c r="D2927" s="1" t="s">
        <v>138</v>
      </c>
      <c r="E2927" s="1" t="s">
        <v>184</v>
      </c>
      <c r="F2927" s="1" t="s">
        <v>889</v>
      </c>
      <c r="G2927" s="1" t="s">
        <v>411</v>
      </c>
      <c r="H2927" s="2">
        <v>758913</v>
      </c>
      <c r="I2927" s="1" t="s">
        <v>21977</v>
      </c>
      <c r="J2927" s="3" t="s">
        <v>21978</v>
      </c>
      <c r="K2927" s="3" t="s">
        <v>21979</v>
      </c>
      <c r="L2927" s="3" t="s">
        <v>21980</v>
      </c>
      <c r="M2927" s="3" t="s">
        <v>21981</v>
      </c>
      <c r="N2927" s="2" t="s">
        <v>166</v>
      </c>
      <c r="O2927" s="5">
        <v>43040</v>
      </c>
      <c r="P2927" s="5">
        <v>45046</v>
      </c>
      <c r="Q2927" s="4">
        <v>1500000</v>
      </c>
      <c r="R2927" s="4">
        <v>1500000</v>
      </c>
      <c r="S2927" s="11" t="s">
        <v>21982</v>
      </c>
      <c r="T2927" s="1" t="s">
        <v>12982</v>
      </c>
      <c r="U2927" s="1" t="s">
        <v>12982</v>
      </c>
      <c r="V2927" s="1" t="s">
        <v>412</v>
      </c>
      <c r="W2927" s="3"/>
      <c r="X2927" s="1"/>
      <c r="Y2927" s="38"/>
    </row>
    <row r="2928" spans="2:25" ht="18" customHeight="1" x14ac:dyDescent="0.25">
      <c r="B2928" s="2">
        <v>12</v>
      </c>
      <c r="C2928" s="1" t="s">
        <v>64</v>
      </c>
      <c r="D2928" s="1" t="s">
        <v>138</v>
      </c>
      <c r="E2928" s="1" t="s">
        <v>184</v>
      </c>
      <c r="F2928" s="1" t="s">
        <v>4426</v>
      </c>
      <c r="G2928" s="1" t="s">
        <v>191</v>
      </c>
      <c r="H2928" s="2">
        <v>743074</v>
      </c>
      <c r="I2928" s="1" t="s">
        <v>21983</v>
      </c>
      <c r="J2928" s="3" t="s">
        <v>21984</v>
      </c>
      <c r="K2928" s="3" t="s">
        <v>21985</v>
      </c>
      <c r="L2928" s="3" t="s">
        <v>21986</v>
      </c>
      <c r="M2928" s="3" t="s">
        <v>21987</v>
      </c>
      <c r="N2928" s="2" t="s">
        <v>166</v>
      </c>
      <c r="O2928" s="5">
        <v>43040</v>
      </c>
      <c r="P2928" s="5">
        <v>44865</v>
      </c>
      <c r="Q2928" s="4">
        <v>2500000</v>
      </c>
      <c r="R2928" s="4">
        <v>2500000</v>
      </c>
      <c r="S2928" s="11" t="s">
        <v>21988</v>
      </c>
      <c r="T2928" s="1" t="s">
        <v>1032</v>
      </c>
      <c r="U2928" s="1" t="s">
        <v>1032</v>
      </c>
      <c r="V2928" s="1" t="s">
        <v>192</v>
      </c>
      <c r="W2928" s="3"/>
      <c r="X2928" s="1"/>
      <c r="Y2928" s="38"/>
    </row>
    <row r="2929" spans="2:25" ht="18" customHeight="1" x14ac:dyDescent="0.25">
      <c r="B2929" s="2">
        <v>9</v>
      </c>
      <c r="C2929" s="1" t="s">
        <v>64</v>
      </c>
      <c r="D2929" s="1" t="s">
        <v>138</v>
      </c>
      <c r="E2929" s="1" t="s">
        <v>184</v>
      </c>
      <c r="F2929" s="1" t="s">
        <v>453</v>
      </c>
      <c r="G2929" s="1" t="s">
        <v>454</v>
      </c>
      <c r="H2929" s="2">
        <v>780964</v>
      </c>
      <c r="I2929" s="1" t="s">
        <v>21989</v>
      </c>
      <c r="J2929" s="3" t="s">
        <v>21990</v>
      </c>
      <c r="K2929" s="3" t="s">
        <v>21991</v>
      </c>
      <c r="L2929" s="3" t="s">
        <v>21992</v>
      </c>
      <c r="M2929" s="3"/>
      <c r="N2929" s="2" t="s">
        <v>166</v>
      </c>
      <c r="O2929" s="5">
        <v>43040</v>
      </c>
      <c r="P2929" s="5">
        <v>43404</v>
      </c>
      <c r="Q2929" s="4">
        <v>150000</v>
      </c>
      <c r="R2929" s="4">
        <v>150000</v>
      </c>
      <c r="S2929" s="11" t="s">
        <v>21995</v>
      </c>
      <c r="T2929" s="1" t="s">
        <v>21993</v>
      </c>
      <c r="U2929" s="1" t="s">
        <v>21994</v>
      </c>
      <c r="V2929" s="1" t="s">
        <v>455</v>
      </c>
      <c r="W2929" s="3"/>
      <c r="X2929" s="1"/>
      <c r="Y2929" s="38"/>
    </row>
    <row r="2930" spans="2:25" ht="18" customHeight="1" x14ac:dyDescent="0.25">
      <c r="B2930" s="2">
        <v>8</v>
      </c>
      <c r="C2930" s="1" t="s">
        <v>64</v>
      </c>
      <c r="D2930" s="1" t="s">
        <v>138</v>
      </c>
      <c r="E2930" s="1" t="s">
        <v>184</v>
      </c>
      <c r="F2930" s="1" t="s">
        <v>3689</v>
      </c>
      <c r="G2930" s="1" t="s">
        <v>3690</v>
      </c>
      <c r="H2930" s="2">
        <v>755402</v>
      </c>
      <c r="I2930" s="1" t="s">
        <v>21996</v>
      </c>
      <c r="J2930" s="3" t="s">
        <v>21997</v>
      </c>
      <c r="K2930" s="3" t="s">
        <v>21998</v>
      </c>
      <c r="L2930" s="3" t="s">
        <v>21999</v>
      </c>
      <c r="M2930" s="3"/>
      <c r="N2930" s="2" t="s">
        <v>166</v>
      </c>
      <c r="O2930" s="5">
        <v>43040</v>
      </c>
      <c r="P2930" s="5">
        <v>43585</v>
      </c>
      <c r="Q2930" s="4">
        <v>150000</v>
      </c>
      <c r="R2930" s="4">
        <v>150000</v>
      </c>
      <c r="S2930" s="11" t="s">
        <v>22000</v>
      </c>
      <c r="T2930" s="1" t="s">
        <v>12982</v>
      </c>
      <c r="U2930" s="1" t="s">
        <v>12982</v>
      </c>
      <c r="V2930" s="1" t="s">
        <v>455</v>
      </c>
      <c r="W2930" s="3"/>
      <c r="X2930" s="1"/>
      <c r="Y2930" s="38"/>
    </row>
    <row r="2931" spans="2:25" ht="18" customHeight="1" x14ac:dyDescent="0.25">
      <c r="B2931" s="2">
        <v>7</v>
      </c>
      <c r="C2931" s="1" t="s">
        <v>64</v>
      </c>
      <c r="D2931" s="1" t="s">
        <v>138</v>
      </c>
      <c r="E2931" s="1" t="s">
        <v>346</v>
      </c>
      <c r="F2931" s="1" t="s">
        <v>426</v>
      </c>
      <c r="G2931" s="1" t="s">
        <v>427</v>
      </c>
      <c r="H2931" s="2">
        <v>766456</v>
      </c>
      <c r="I2931" s="1" t="s">
        <v>22001</v>
      </c>
      <c r="J2931" s="3" t="s">
        <v>22002</v>
      </c>
      <c r="K2931" s="3" t="s">
        <v>22003</v>
      </c>
      <c r="L2931" s="3" t="s">
        <v>22004</v>
      </c>
      <c r="M2931" s="3" t="s">
        <v>22005</v>
      </c>
      <c r="N2931" s="2" t="s">
        <v>166</v>
      </c>
      <c r="O2931" s="5">
        <v>43040</v>
      </c>
      <c r="P2931" s="5">
        <v>44681</v>
      </c>
      <c r="Q2931" s="4">
        <v>3932775</v>
      </c>
      <c r="R2931" s="4">
        <v>3932775</v>
      </c>
      <c r="S2931" s="11" t="s">
        <v>22007</v>
      </c>
      <c r="T2931" s="1" t="s">
        <v>657</v>
      </c>
      <c r="U2931" s="1" t="s">
        <v>22006</v>
      </c>
      <c r="V2931" s="1" t="s">
        <v>147</v>
      </c>
      <c r="W2931" s="3"/>
      <c r="X2931" s="1"/>
      <c r="Y2931" s="38"/>
    </row>
    <row r="2932" spans="2:25" ht="18" customHeight="1" x14ac:dyDescent="0.25">
      <c r="B2932" s="2">
        <v>6</v>
      </c>
      <c r="C2932" s="1" t="s">
        <v>64</v>
      </c>
      <c r="D2932" s="1" t="s">
        <v>138</v>
      </c>
      <c r="E2932" s="1" t="s">
        <v>184</v>
      </c>
      <c r="F2932" s="1" t="s">
        <v>453</v>
      </c>
      <c r="G2932" s="1" t="s">
        <v>454</v>
      </c>
      <c r="H2932" s="2">
        <v>779689</v>
      </c>
      <c r="I2932" s="1" t="s">
        <v>22008</v>
      </c>
      <c r="J2932" s="3" t="s">
        <v>22009</v>
      </c>
      <c r="K2932" s="3" t="s">
        <v>22010</v>
      </c>
      <c r="L2932" s="3" t="s">
        <v>22011</v>
      </c>
      <c r="M2932" s="3"/>
      <c r="N2932" s="2" t="s">
        <v>166</v>
      </c>
      <c r="O2932" s="5">
        <v>43040</v>
      </c>
      <c r="P2932" s="5">
        <v>43585</v>
      </c>
      <c r="Q2932" s="4">
        <v>150000</v>
      </c>
      <c r="R2932" s="4">
        <v>150000</v>
      </c>
      <c r="S2932" s="11" t="s">
        <v>22012</v>
      </c>
      <c r="T2932" s="1" t="s">
        <v>1465</v>
      </c>
      <c r="U2932" s="1" t="s">
        <v>1465</v>
      </c>
      <c r="V2932" s="1" t="s">
        <v>455</v>
      </c>
      <c r="W2932" s="3"/>
      <c r="X2932" s="1"/>
      <c r="Y2932" s="38"/>
    </row>
    <row r="2933" spans="2:25" ht="18" customHeight="1" x14ac:dyDescent="0.25">
      <c r="B2933" s="2">
        <v>5</v>
      </c>
      <c r="C2933" s="1" t="s">
        <v>64</v>
      </c>
      <c r="D2933" s="1" t="s">
        <v>138</v>
      </c>
      <c r="E2933" s="1" t="s">
        <v>184</v>
      </c>
      <c r="F2933" s="1" t="s">
        <v>1305</v>
      </c>
      <c r="G2933" s="1" t="s">
        <v>960</v>
      </c>
      <c r="H2933" s="2">
        <v>723863</v>
      </c>
      <c r="I2933" s="1" t="s">
        <v>22013</v>
      </c>
      <c r="J2933" s="3" t="s">
        <v>22014</v>
      </c>
      <c r="K2933" s="3" t="s">
        <v>22015</v>
      </c>
      <c r="L2933" s="3" t="s">
        <v>22016</v>
      </c>
      <c r="M2933" s="3" t="s">
        <v>22017</v>
      </c>
      <c r="N2933" s="2" t="s">
        <v>166</v>
      </c>
      <c r="O2933" s="5">
        <v>43040</v>
      </c>
      <c r="P2933" s="5">
        <v>45046</v>
      </c>
      <c r="Q2933" s="4">
        <v>1979679</v>
      </c>
      <c r="R2933" s="4">
        <v>1979679</v>
      </c>
      <c r="S2933" s="11" t="s">
        <v>22018</v>
      </c>
      <c r="T2933" s="1" t="s">
        <v>13869</v>
      </c>
      <c r="U2933" s="1" t="s">
        <v>13869</v>
      </c>
      <c r="V2933" s="1" t="s">
        <v>752</v>
      </c>
      <c r="W2933" s="3"/>
      <c r="X2933" s="1"/>
      <c r="Y2933" s="38"/>
    </row>
    <row r="2934" spans="2:25" ht="18" customHeight="1" x14ac:dyDescent="0.25">
      <c r="B2934" s="2">
        <v>4</v>
      </c>
      <c r="C2934" s="1" t="s">
        <v>64</v>
      </c>
      <c r="D2934" s="1" t="s">
        <v>138</v>
      </c>
      <c r="E2934" s="1" t="s">
        <v>184</v>
      </c>
      <c r="F2934" s="1" t="s">
        <v>1305</v>
      </c>
      <c r="G2934" s="1" t="s">
        <v>960</v>
      </c>
      <c r="H2934" s="2">
        <v>725539</v>
      </c>
      <c r="I2934" s="1" t="s">
        <v>22019</v>
      </c>
      <c r="J2934" s="3" t="s">
        <v>22020</v>
      </c>
      <c r="K2934" s="3" t="s">
        <v>22021</v>
      </c>
      <c r="L2934" s="3" t="s">
        <v>22022</v>
      </c>
      <c r="M2934" s="3" t="s">
        <v>22023</v>
      </c>
      <c r="N2934" s="2" t="s">
        <v>166</v>
      </c>
      <c r="O2934" s="5">
        <v>43040</v>
      </c>
      <c r="P2934" s="5">
        <v>44926</v>
      </c>
      <c r="Q2934" s="4">
        <v>1525925</v>
      </c>
      <c r="R2934" s="4">
        <v>1525925</v>
      </c>
      <c r="S2934" s="11" t="s">
        <v>22024</v>
      </c>
      <c r="T2934" s="1" t="s">
        <v>1236</v>
      </c>
      <c r="U2934" s="1" t="s">
        <v>1236</v>
      </c>
      <c r="V2934" s="1" t="s">
        <v>752</v>
      </c>
      <c r="W2934" s="3"/>
      <c r="X2934" s="1"/>
      <c r="Y2934" s="38"/>
    </row>
    <row r="2935" spans="2:25" ht="18" customHeight="1" x14ac:dyDescent="0.25">
      <c r="B2935" s="2">
        <v>4</v>
      </c>
      <c r="C2935" s="1" t="s">
        <v>64</v>
      </c>
      <c r="D2935" s="1" t="s">
        <v>138</v>
      </c>
      <c r="E2935" s="1" t="s">
        <v>184</v>
      </c>
      <c r="F2935" s="1" t="s">
        <v>453</v>
      </c>
      <c r="G2935" s="1" t="s">
        <v>454</v>
      </c>
      <c r="H2935" s="2">
        <v>768667</v>
      </c>
      <c r="I2935" s="1" t="s">
        <v>22025</v>
      </c>
      <c r="J2935" s="3" t="s">
        <v>22026</v>
      </c>
      <c r="K2935" s="3" t="s">
        <v>22027</v>
      </c>
      <c r="L2935" s="3" t="s">
        <v>22028</v>
      </c>
      <c r="M2935" s="3"/>
      <c r="N2935" s="2" t="s">
        <v>166</v>
      </c>
      <c r="O2935" s="5">
        <v>43040</v>
      </c>
      <c r="P2935" s="5">
        <v>43585</v>
      </c>
      <c r="Q2935" s="4">
        <v>150000</v>
      </c>
      <c r="R2935" s="4">
        <v>150000</v>
      </c>
      <c r="S2935" s="11" t="s">
        <v>22029</v>
      </c>
      <c r="T2935" s="1" t="s">
        <v>859</v>
      </c>
      <c r="U2935" s="1" t="s">
        <v>859</v>
      </c>
      <c r="V2935" s="1" t="s">
        <v>455</v>
      </c>
      <c r="W2935" s="3"/>
      <c r="X2935" s="1"/>
      <c r="Y2935" s="38"/>
    </row>
    <row r="2936" spans="2:25" ht="18" customHeight="1" x14ac:dyDescent="0.25">
      <c r="B2936" s="2">
        <v>4</v>
      </c>
      <c r="C2936" s="1" t="s">
        <v>64</v>
      </c>
      <c r="D2936" s="1" t="s">
        <v>138</v>
      </c>
      <c r="E2936" s="1" t="s">
        <v>184</v>
      </c>
      <c r="F2936" s="1" t="s">
        <v>1305</v>
      </c>
      <c r="G2936" s="1" t="s">
        <v>960</v>
      </c>
      <c r="H2936" s="2">
        <v>725268</v>
      </c>
      <c r="I2936" s="1" t="s">
        <v>22030</v>
      </c>
      <c r="J2936" s="3" t="s">
        <v>22031</v>
      </c>
      <c r="K2936" s="3" t="s">
        <v>22032</v>
      </c>
      <c r="L2936" s="3" t="s">
        <v>22033</v>
      </c>
      <c r="M2936" s="3" t="s">
        <v>22034</v>
      </c>
      <c r="N2936" s="2" t="s">
        <v>72</v>
      </c>
      <c r="O2936" s="5">
        <v>43040</v>
      </c>
      <c r="P2936" s="5">
        <v>45107</v>
      </c>
      <c r="Q2936" s="4">
        <v>2000000</v>
      </c>
      <c r="R2936" s="4">
        <v>2000000</v>
      </c>
      <c r="S2936" s="11" t="s">
        <v>22036</v>
      </c>
      <c r="T2936" s="1" t="s">
        <v>8801</v>
      </c>
      <c r="U2936" s="1" t="s">
        <v>22035</v>
      </c>
      <c r="V2936" s="1" t="s">
        <v>752</v>
      </c>
      <c r="W2936" s="3"/>
      <c r="X2936" s="1"/>
      <c r="Y2936" s="38"/>
    </row>
    <row r="2937" spans="2:25" ht="18" customHeight="1" x14ac:dyDescent="0.25">
      <c r="B2937" s="2">
        <v>2</v>
      </c>
      <c r="C2937" s="1" t="s">
        <v>64</v>
      </c>
      <c r="D2937" s="1" t="s">
        <v>138</v>
      </c>
      <c r="E2937" s="1" t="s">
        <v>139</v>
      </c>
      <c r="F2937" s="1" t="s">
        <v>3864</v>
      </c>
      <c r="G2937" s="1" t="s">
        <v>3865</v>
      </c>
      <c r="H2937" s="2">
        <v>791323</v>
      </c>
      <c r="I2937" s="1" t="s">
        <v>22037</v>
      </c>
      <c r="J2937" s="3" t="s">
        <v>22038</v>
      </c>
      <c r="K2937" s="3" t="s">
        <v>22039</v>
      </c>
      <c r="L2937" s="3" t="s">
        <v>22040</v>
      </c>
      <c r="M2937" s="3"/>
      <c r="N2937" s="2" t="s">
        <v>166</v>
      </c>
      <c r="O2937" s="5">
        <v>43040</v>
      </c>
      <c r="P2937" s="5">
        <v>43220</v>
      </c>
      <c r="Q2937" s="4">
        <v>50000</v>
      </c>
      <c r="R2937" s="4">
        <v>71429</v>
      </c>
      <c r="S2937" s="11" t="s">
        <v>22042</v>
      </c>
      <c r="T2937" s="1" t="s">
        <v>22041</v>
      </c>
      <c r="U2937" s="1" t="s">
        <v>22041</v>
      </c>
      <c r="V2937" s="1" t="s">
        <v>220</v>
      </c>
      <c r="W2937" s="3"/>
      <c r="X2937" s="1"/>
      <c r="Y2937" s="38"/>
    </row>
    <row r="2938" spans="2:25" ht="18" customHeight="1" x14ac:dyDescent="0.25">
      <c r="B2938" s="2">
        <v>2</v>
      </c>
      <c r="C2938" s="1" t="s">
        <v>64</v>
      </c>
      <c r="D2938" s="1" t="s">
        <v>138</v>
      </c>
      <c r="E2938" s="1" t="s">
        <v>161</v>
      </c>
      <c r="F2938" s="1" t="s">
        <v>167</v>
      </c>
      <c r="G2938" s="1" t="s">
        <v>168</v>
      </c>
      <c r="H2938" s="2">
        <v>748315</v>
      </c>
      <c r="I2938" s="1" t="s">
        <v>22043</v>
      </c>
      <c r="J2938" s="3" t="s">
        <v>22044</v>
      </c>
      <c r="K2938" s="3" t="s">
        <v>22045</v>
      </c>
      <c r="L2938" s="3" t="s">
        <v>22046</v>
      </c>
      <c r="M2938" s="3"/>
      <c r="N2938" s="2" t="s">
        <v>166</v>
      </c>
      <c r="O2938" s="5">
        <v>43040</v>
      </c>
      <c r="P2938" s="5">
        <v>43892</v>
      </c>
      <c r="Q2938" s="4">
        <v>159460.79999999999</v>
      </c>
      <c r="R2938" s="4">
        <v>159460.79999999999</v>
      </c>
      <c r="S2938" s="11" t="s">
        <v>22048</v>
      </c>
      <c r="T2938" s="1" t="s">
        <v>22047</v>
      </c>
      <c r="U2938" s="1" t="s">
        <v>22047</v>
      </c>
      <c r="V2938" s="1" t="s">
        <v>169</v>
      </c>
      <c r="W2938" s="3"/>
      <c r="X2938" s="1"/>
      <c r="Y2938" s="38"/>
    </row>
    <row r="2939" spans="2:25" ht="18" customHeight="1" x14ac:dyDescent="0.25">
      <c r="B2939" s="2">
        <v>2</v>
      </c>
      <c r="C2939" s="1" t="s">
        <v>64</v>
      </c>
      <c r="D2939" s="1" t="s">
        <v>138</v>
      </c>
      <c r="E2939" s="1" t="s">
        <v>161</v>
      </c>
      <c r="F2939" s="1" t="s">
        <v>167</v>
      </c>
      <c r="G2939" s="1" t="s">
        <v>168</v>
      </c>
      <c r="H2939" s="2">
        <v>750335</v>
      </c>
      <c r="I2939" s="1" t="s">
        <v>22049</v>
      </c>
      <c r="J2939" s="3" t="s">
        <v>22050</v>
      </c>
      <c r="K2939" s="3" t="s">
        <v>22051</v>
      </c>
      <c r="L2939" s="3" t="s">
        <v>22052</v>
      </c>
      <c r="M2939" s="3"/>
      <c r="N2939" s="2" t="s">
        <v>166</v>
      </c>
      <c r="O2939" s="5">
        <v>43040</v>
      </c>
      <c r="P2939" s="5">
        <v>43769</v>
      </c>
      <c r="Q2939" s="4">
        <v>187419.6</v>
      </c>
      <c r="R2939" s="4">
        <v>187419.6</v>
      </c>
      <c r="S2939" s="11" t="s">
        <v>22053</v>
      </c>
      <c r="T2939" s="1" t="s">
        <v>11216</v>
      </c>
      <c r="U2939" s="1" t="s">
        <v>11216</v>
      </c>
      <c r="V2939" s="1" t="s">
        <v>169</v>
      </c>
      <c r="W2939" s="3"/>
      <c r="X2939" s="1"/>
      <c r="Y2939" s="38"/>
    </row>
    <row r="2940" spans="2:25" ht="18" customHeight="1" x14ac:dyDescent="0.25">
      <c r="B2940" s="2">
        <v>2</v>
      </c>
      <c r="C2940" s="1" t="s">
        <v>64</v>
      </c>
      <c r="D2940" s="1" t="s">
        <v>138</v>
      </c>
      <c r="E2940" s="1" t="s">
        <v>161</v>
      </c>
      <c r="F2940" s="1" t="s">
        <v>1983</v>
      </c>
      <c r="G2940" s="1" t="s">
        <v>1180</v>
      </c>
      <c r="H2940" s="2">
        <v>765912</v>
      </c>
      <c r="I2940" s="1" t="s">
        <v>16990</v>
      </c>
      <c r="J2940" s="3" t="s">
        <v>22054</v>
      </c>
      <c r="K2940" s="3" t="s">
        <v>22055</v>
      </c>
      <c r="L2940" s="3" t="s">
        <v>22056</v>
      </c>
      <c r="M2940" s="3" t="s">
        <v>22057</v>
      </c>
      <c r="N2940" s="2" t="s">
        <v>166</v>
      </c>
      <c r="O2940" s="5">
        <v>43040</v>
      </c>
      <c r="P2940" s="5">
        <v>44681</v>
      </c>
      <c r="Q2940" s="4">
        <v>3890064.96</v>
      </c>
      <c r="R2940" s="4">
        <v>3890064.96</v>
      </c>
      <c r="S2940" s="11" t="s">
        <v>22059</v>
      </c>
      <c r="T2940" s="1" t="s">
        <v>3841</v>
      </c>
      <c r="U2940" s="1" t="s">
        <v>22058</v>
      </c>
      <c r="V2940" s="1" t="s">
        <v>2974</v>
      </c>
      <c r="W2940" s="3"/>
      <c r="X2940" s="1"/>
      <c r="Y2940" s="38"/>
    </row>
    <row r="2941" spans="2:25" ht="18" customHeight="1" x14ac:dyDescent="0.25">
      <c r="B2941" s="2">
        <v>2</v>
      </c>
      <c r="C2941" s="1" t="s">
        <v>64</v>
      </c>
      <c r="D2941" s="1" t="s">
        <v>138</v>
      </c>
      <c r="E2941" s="1" t="s">
        <v>161</v>
      </c>
      <c r="F2941" s="1" t="s">
        <v>167</v>
      </c>
      <c r="G2941" s="1" t="s">
        <v>168</v>
      </c>
      <c r="H2941" s="2">
        <v>748804</v>
      </c>
      <c r="I2941" s="1" t="s">
        <v>22060</v>
      </c>
      <c r="J2941" s="3" t="s">
        <v>22061</v>
      </c>
      <c r="K2941" s="3" t="s">
        <v>22062</v>
      </c>
      <c r="L2941" s="3" t="s">
        <v>22063</v>
      </c>
      <c r="M2941" s="3"/>
      <c r="N2941" s="2" t="s">
        <v>166</v>
      </c>
      <c r="O2941" s="5">
        <v>43040</v>
      </c>
      <c r="P2941" s="5">
        <v>43769</v>
      </c>
      <c r="Q2941" s="4">
        <v>182509.2</v>
      </c>
      <c r="R2941" s="4">
        <v>182509.2</v>
      </c>
      <c r="S2941" s="11" t="s">
        <v>22064</v>
      </c>
      <c r="T2941" s="1" t="s">
        <v>3900</v>
      </c>
      <c r="U2941" s="1" t="s">
        <v>3900</v>
      </c>
      <c r="V2941" s="1" t="s">
        <v>169</v>
      </c>
      <c r="W2941" s="3"/>
      <c r="X2941" s="1"/>
      <c r="Y2941" s="38"/>
    </row>
    <row r="2942" spans="2:25" ht="18" customHeight="1" x14ac:dyDescent="0.25">
      <c r="B2942" s="2">
        <v>1</v>
      </c>
      <c r="C2942" s="1" t="s">
        <v>64</v>
      </c>
      <c r="D2942" s="1" t="s">
        <v>138</v>
      </c>
      <c r="E2942" s="1" t="s">
        <v>184</v>
      </c>
      <c r="F2942" s="1" t="s">
        <v>3689</v>
      </c>
      <c r="G2942" s="1" t="s">
        <v>3690</v>
      </c>
      <c r="H2942" s="2">
        <v>737604</v>
      </c>
      <c r="I2942" s="1" t="s">
        <v>22065</v>
      </c>
      <c r="J2942" s="3" t="s">
        <v>22066</v>
      </c>
      <c r="K2942" s="3" t="s">
        <v>22067</v>
      </c>
      <c r="L2942" s="3"/>
      <c r="M2942" s="3" t="s">
        <v>22068</v>
      </c>
      <c r="N2942" s="2" t="s">
        <v>166</v>
      </c>
      <c r="O2942" s="5">
        <v>43040</v>
      </c>
      <c r="P2942" s="5">
        <v>43585</v>
      </c>
      <c r="Q2942" s="4">
        <v>150000</v>
      </c>
      <c r="R2942" s="4">
        <v>150000</v>
      </c>
      <c r="S2942" s="11" t="s">
        <v>22070</v>
      </c>
      <c r="T2942" s="1" t="s">
        <v>22069</v>
      </c>
      <c r="U2942" s="1" t="s">
        <v>22069</v>
      </c>
      <c r="V2942" s="1" t="s">
        <v>455</v>
      </c>
      <c r="W2942" s="3"/>
      <c r="X2942" s="1"/>
      <c r="Y2942" s="38"/>
    </row>
    <row r="2943" spans="2:25" ht="18" customHeight="1" x14ac:dyDescent="0.25">
      <c r="B2943" s="2">
        <v>1</v>
      </c>
      <c r="C2943" s="1" t="s">
        <v>64</v>
      </c>
      <c r="D2943" s="1" t="s">
        <v>138</v>
      </c>
      <c r="E2943" s="1" t="s">
        <v>1938</v>
      </c>
      <c r="F2943" s="1" t="s">
        <v>22075</v>
      </c>
      <c r="G2943" s="1" t="s">
        <v>22076</v>
      </c>
      <c r="H2943" s="2">
        <v>760927</v>
      </c>
      <c r="I2943" s="1" t="s">
        <v>22071</v>
      </c>
      <c r="J2943" s="3" t="s">
        <v>22072</v>
      </c>
      <c r="K2943" s="3" t="s">
        <v>22073</v>
      </c>
      <c r="L2943" s="3" t="s">
        <v>22074</v>
      </c>
      <c r="M2943" s="3"/>
      <c r="N2943" s="2" t="s">
        <v>166</v>
      </c>
      <c r="O2943" s="5">
        <v>43040</v>
      </c>
      <c r="P2943" s="5">
        <v>44316</v>
      </c>
      <c r="Q2943" s="4">
        <v>7152981.6299999999</v>
      </c>
      <c r="R2943" s="4">
        <v>9232349.3000000007</v>
      </c>
      <c r="S2943" s="11" t="s">
        <v>22079</v>
      </c>
      <c r="T2943" s="1" t="s">
        <v>22077</v>
      </c>
      <c r="U2943" s="1" t="s">
        <v>22078</v>
      </c>
      <c r="V2943" s="1" t="s">
        <v>929</v>
      </c>
      <c r="W2943" s="3"/>
      <c r="X2943" s="1"/>
      <c r="Y2943" s="38"/>
    </row>
    <row r="2944" spans="2:25" ht="18" customHeight="1" x14ac:dyDescent="0.25">
      <c r="B2944" s="2">
        <v>1</v>
      </c>
      <c r="C2944" s="1" t="s">
        <v>64</v>
      </c>
      <c r="D2944" s="1" t="s">
        <v>138</v>
      </c>
      <c r="E2944" s="1" t="s">
        <v>184</v>
      </c>
      <c r="F2944" s="1" t="s">
        <v>453</v>
      </c>
      <c r="G2944" s="1" t="s">
        <v>454</v>
      </c>
      <c r="H2944" s="2">
        <v>780061</v>
      </c>
      <c r="I2944" s="1" t="s">
        <v>22080</v>
      </c>
      <c r="J2944" s="3" t="s">
        <v>22081</v>
      </c>
      <c r="K2944" s="3" t="s">
        <v>22082</v>
      </c>
      <c r="L2944" s="3" t="s">
        <v>22083</v>
      </c>
      <c r="M2944" s="3"/>
      <c r="N2944" s="2" t="s">
        <v>166</v>
      </c>
      <c r="O2944" s="5">
        <v>43040</v>
      </c>
      <c r="P2944" s="5">
        <v>43585</v>
      </c>
      <c r="Q2944" s="4">
        <v>149937.5</v>
      </c>
      <c r="R2944" s="4">
        <v>149937.5</v>
      </c>
      <c r="S2944" s="11" t="s">
        <v>22084</v>
      </c>
      <c r="T2944" s="1" t="s">
        <v>123</v>
      </c>
      <c r="U2944" s="1" t="s">
        <v>123</v>
      </c>
      <c r="V2944" s="1" t="s">
        <v>455</v>
      </c>
      <c r="W2944" s="3"/>
      <c r="X2944" s="1"/>
      <c r="Y2944" s="38"/>
    </row>
    <row r="2945" spans="2:25" ht="18" customHeight="1" x14ac:dyDescent="0.25">
      <c r="B2945" s="2">
        <v>1</v>
      </c>
      <c r="C2945" s="1" t="s">
        <v>64</v>
      </c>
      <c r="D2945" s="1" t="s">
        <v>138</v>
      </c>
      <c r="E2945" s="1" t="s">
        <v>161</v>
      </c>
      <c r="F2945" s="1" t="s">
        <v>897</v>
      </c>
      <c r="G2945" s="1" t="s">
        <v>898</v>
      </c>
      <c r="H2945" s="2">
        <v>778078</v>
      </c>
      <c r="I2945" s="1" t="s">
        <v>21570</v>
      </c>
      <c r="J2945" s="3" t="s">
        <v>22085</v>
      </c>
      <c r="K2945" s="3" t="s">
        <v>22086</v>
      </c>
      <c r="L2945" s="3" t="s">
        <v>22087</v>
      </c>
      <c r="M2945" s="3" t="s">
        <v>22088</v>
      </c>
      <c r="N2945" s="2" t="s">
        <v>166</v>
      </c>
      <c r="O2945" s="5">
        <v>43040</v>
      </c>
      <c r="P2945" s="5">
        <v>45046</v>
      </c>
      <c r="Q2945" s="4">
        <v>670500</v>
      </c>
      <c r="R2945" s="4">
        <v>877500</v>
      </c>
      <c r="S2945" s="11" t="s">
        <v>22090</v>
      </c>
      <c r="T2945" s="1" t="s">
        <v>1089</v>
      </c>
      <c r="U2945" s="1" t="s">
        <v>22089</v>
      </c>
      <c r="V2945" s="1" t="s">
        <v>899</v>
      </c>
      <c r="W2945" s="3"/>
      <c r="X2945" s="1"/>
      <c r="Y2945" s="38"/>
    </row>
    <row r="2946" spans="2:25" ht="18" customHeight="1" x14ac:dyDescent="0.25">
      <c r="B2946" s="2">
        <v>1</v>
      </c>
      <c r="C2946" s="1" t="s">
        <v>64</v>
      </c>
      <c r="D2946" s="1" t="s">
        <v>138</v>
      </c>
      <c r="E2946" s="1" t="s">
        <v>161</v>
      </c>
      <c r="F2946" s="1" t="s">
        <v>167</v>
      </c>
      <c r="G2946" s="1" t="s">
        <v>168</v>
      </c>
      <c r="H2946" s="2">
        <v>749869</v>
      </c>
      <c r="I2946" s="1" t="s">
        <v>22091</v>
      </c>
      <c r="J2946" s="3" t="s">
        <v>22092</v>
      </c>
      <c r="K2946" s="3" t="s">
        <v>22093</v>
      </c>
      <c r="L2946" s="3" t="s">
        <v>22094</v>
      </c>
      <c r="M2946" s="3" t="s">
        <v>22095</v>
      </c>
      <c r="N2946" s="2" t="s">
        <v>166</v>
      </c>
      <c r="O2946" s="5">
        <v>43040</v>
      </c>
      <c r="P2946" s="5">
        <v>44835</v>
      </c>
      <c r="Q2946" s="4">
        <v>262269</v>
      </c>
      <c r="R2946" s="4">
        <v>262269</v>
      </c>
      <c r="S2946" s="11" t="s">
        <v>22097</v>
      </c>
      <c r="T2946" s="1" t="s">
        <v>19148</v>
      </c>
      <c r="U2946" s="1" t="s">
        <v>22096</v>
      </c>
      <c r="V2946" s="1" t="s">
        <v>743</v>
      </c>
      <c r="W2946" s="3"/>
      <c r="X2946" s="1"/>
      <c r="Y2946" s="38"/>
    </row>
    <row r="2947" spans="2:25" ht="18" customHeight="1" x14ac:dyDescent="0.25">
      <c r="B2947" s="2">
        <v>5</v>
      </c>
      <c r="C2947" s="1" t="s">
        <v>64</v>
      </c>
      <c r="D2947" s="1" t="s">
        <v>138</v>
      </c>
      <c r="E2947" s="1" t="s">
        <v>161</v>
      </c>
      <c r="F2947" s="1" t="s">
        <v>167</v>
      </c>
      <c r="G2947" s="1" t="s">
        <v>168</v>
      </c>
      <c r="H2947" s="2">
        <v>748889</v>
      </c>
      <c r="I2947" s="1" t="s">
        <v>1962</v>
      </c>
      <c r="J2947" s="3" t="s">
        <v>1963</v>
      </c>
      <c r="K2947" s="3" t="s">
        <v>1964</v>
      </c>
      <c r="L2947" s="3" t="s">
        <v>1965</v>
      </c>
      <c r="M2947" s="3"/>
      <c r="N2947" s="2" t="s">
        <v>166</v>
      </c>
      <c r="O2947" s="5">
        <v>43038</v>
      </c>
      <c r="P2947" s="5">
        <v>43767</v>
      </c>
      <c r="Q2947" s="4">
        <v>158121.60000000001</v>
      </c>
      <c r="R2947" s="4">
        <v>158121.60000000001</v>
      </c>
      <c r="S2947" s="11" t="s">
        <v>1967</v>
      </c>
      <c r="T2947" s="1" t="s">
        <v>1966</v>
      </c>
      <c r="U2947" s="1" t="s">
        <v>1966</v>
      </c>
      <c r="V2947" s="1" t="s">
        <v>385</v>
      </c>
      <c r="W2947" s="3"/>
      <c r="X2947" s="1" t="s">
        <v>25650</v>
      </c>
      <c r="Y2947" s="38" t="s">
        <v>26</v>
      </c>
    </row>
    <row r="2948" spans="2:25" ht="18" customHeight="1" x14ac:dyDescent="0.25">
      <c r="B2948" s="2">
        <v>10</v>
      </c>
      <c r="C2948" s="1" t="s">
        <v>64</v>
      </c>
      <c r="D2948" s="1" t="s">
        <v>138</v>
      </c>
      <c r="E2948" s="1" t="s">
        <v>161</v>
      </c>
      <c r="F2948" s="1" t="s">
        <v>167</v>
      </c>
      <c r="G2948" s="1" t="s">
        <v>168</v>
      </c>
      <c r="H2948" s="2">
        <v>749087</v>
      </c>
      <c r="I2948" s="1" t="s">
        <v>9904</v>
      </c>
      <c r="J2948" s="3" t="s">
        <v>9905</v>
      </c>
      <c r="K2948" s="3" t="s">
        <v>9906</v>
      </c>
      <c r="L2948" s="3" t="s">
        <v>9907</v>
      </c>
      <c r="M2948" s="3"/>
      <c r="N2948" s="2" t="s">
        <v>166</v>
      </c>
      <c r="O2948" s="5">
        <v>43019</v>
      </c>
      <c r="P2948" s="5">
        <v>43748</v>
      </c>
      <c r="Q2948" s="4">
        <v>183454.8</v>
      </c>
      <c r="R2948" s="4">
        <v>183454.8</v>
      </c>
      <c r="S2948" s="11" t="s">
        <v>9908</v>
      </c>
      <c r="T2948" s="1" t="s">
        <v>413</v>
      </c>
      <c r="U2948" s="1" t="s">
        <v>413</v>
      </c>
      <c r="V2948" s="1" t="s">
        <v>169</v>
      </c>
      <c r="W2948" s="3"/>
      <c r="X2948" s="1" t="s">
        <v>25646</v>
      </c>
      <c r="Y2948" s="38" t="s">
        <v>48</v>
      </c>
    </row>
    <row r="2949" spans="2:25" ht="18" customHeight="1" x14ac:dyDescent="0.25">
      <c r="B2949" s="2">
        <v>2</v>
      </c>
      <c r="C2949" s="1" t="s">
        <v>64</v>
      </c>
      <c r="D2949" s="1" t="s">
        <v>138</v>
      </c>
      <c r="E2949" s="1" t="s">
        <v>161</v>
      </c>
      <c r="F2949" s="1" t="s">
        <v>167</v>
      </c>
      <c r="G2949" s="1" t="s">
        <v>168</v>
      </c>
      <c r="H2949" s="2">
        <v>746398</v>
      </c>
      <c r="I2949" s="1" t="s">
        <v>22098</v>
      </c>
      <c r="J2949" s="3" t="s">
        <v>22099</v>
      </c>
      <c r="K2949" s="3" t="s">
        <v>22100</v>
      </c>
      <c r="L2949" s="3" t="s">
        <v>22101</v>
      </c>
      <c r="M2949" s="3"/>
      <c r="N2949" s="2" t="s">
        <v>166</v>
      </c>
      <c r="O2949" s="5">
        <v>43012</v>
      </c>
      <c r="P2949" s="5">
        <v>43882</v>
      </c>
      <c r="Q2949" s="4">
        <v>183454.8</v>
      </c>
      <c r="R2949" s="4">
        <v>183454.8</v>
      </c>
      <c r="S2949" s="11" t="s">
        <v>22103</v>
      </c>
      <c r="T2949" s="1" t="s">
        <v>22102</v>
      </c>
      <c r="U2949" s="1" t="s">
        <v>22102</v>
      </c>
      <c r="V2949" s="1" t="s">
        <v>169</v>
      </c>
      <c r="W2949" s="3"/>
      <c r="X2949" s="1"/>
      <c r="Y2949" s="38"/>
    </row>
    <row r="2950" spans="2:25" ht="18" customHeight="1" x14ac:dyDescent="0.25">
      <c r="B2950" s="2">
        <v>3</v>
      </c>
      <c r="C2950" s="1" t="s">
        <v>64</v>
      </c>
      <c r="D2950" s="1" t="s">
        <v>138</v>
      </c>
      <c r="E2950" s="1" t="s">
        <v>161</v>
      </c>
      <c r="F2950" s="1" t="s">
        <v>167</v>
      </c>
      <c r="G2950" s="1" t="s">
        <v>168</v>
      </c>
      <c r="H2950" s="2">
        <v>749403</v>
      </c>
      <c r="I2950" s="1" t="s">
        <v>1968</v>
      </c>
      <c r="J2950" s="3" t="s">
        <v>1969</v>
      </c>
      <c r="K2950" s="3" t="s">
        <v>1970</v>
      </c>
      <c r="L2950" s="3" t="s">
        <v>1971</v>
      </c>
      <c r="M2950" s="3"/>
      <c r="N2950" s="2" t="s">
        <v>166</v>
      </c>
      <c r="O2950" s="5">
        <v>43010</v>
      </c>
      <c r="P2950" s="5">
        <v>43739</v>
      </c>
      <c r="Q2950" s="4">
        <v>195454.8</v>
      </c>
      <c r="R2950" s="4">
        <v>195454.8</v>
      </c>
      <c r="S2950" s="11" t="s">
        <v>1973</v>
      </c>
      <c r="T2950" s="1" t="s">
        <v>1972</v>
      </c>
      <c r="U2950" s="1" t="s">
        <v>1972</v>
      </c>
      <c r="V2950" s="1" t="s">
        <v>169</v>
      </c>
      <c r="W2950" s="3"/>
      <c r="X2950" s="1" t="s">
        <v>25650</v>
      </c>
      <c r="Y2950" s="38" t="s">
        <v>26</v>
      </c>
    </row>
    <row r="2951" spans="2:25" ht="18" customHeight="1" x14ac:dyDescent="0.25">
      <c r="B2951" s="2">
        <v>8</v>
      </c>
      <c r="C2951" s="1" t="s">
        <v>64</v>
      </c>
      <c r="D2951" s="1" t="s">
        <v>138</v>
      </c>
      <c r="E2951" s="1" t="s">
        <v>161</v>
      </c>
      <c r="F2951" s="1" t="s">
        <v>167</v>
      </c>
      <c r="G2951" s="1" t="s">
        <v>168</v>
      </c>
      <c r="H2951" s="2">
        <v>750368</v>
      </c>
      <c r="I2951" s="1" t="s">
        <v>3628</v>
      </c>
      <c r="J2951" s="3" t="s">
        <v>3629</v>
      </c>
      <c r="K2951" s="3" t="s">
        <v>3630</v>
      </c>
      <c r="L2951" s="3" t="s">
        <v>3631</v>
      </c>
      <c r="M2951" s="3"/>
      <c r="N2951" s="2" t="s">
        <v>166</v>
      </c>
      <c r="O2951" s="5">
        <v>43009</v>
      </c>
      <c r="P2951" s="5">
        <v>43738</v>
      </c>
      <c r="Q2951" s="4">
        <v>185076</v>
      </c>
      <c r="R2951" s="4">
        <v>185076</v>
      </c>
      <c r="S2951" s="11" t="s">
        <v>3633</v>
      </c>
      <c r="T2951" s="1" t="s">
        <v>3632</v>
      </c>
      <c r="U2951" s="1" t="s">
        <v>3632</v>
      </c>
      <c r="V2951" s="1" t="s">
        <v>169</v>
      </c>
      <c r="W2951" s="3"/>
      <c r="X2951" s="1" t="s">
        <v>25651</v>
      </c>
      <c r="Y2951" s="38" t="s">
        <v>27</v>
      </c>
    </row>
    <row r="2952" spans="2:25" ht="18" customHeight="1" x14ac:dyDescent="0.25">
      <c r="B2952" s="2">
        <v>7</v>
      </c>
      <c r="C2952" s="1" t="s">
        <v>64</v>
      </c>
      <c r="D2952" s="1" t="s">
        <v>138</v>
      </c>
      <c r="E2952" s="1" t="s">
        <v>184</v>
      </c>
      <c r="F2952" s="1" t="s">
        <v>453</v>
      </c>
      <c r="G2952" s="1" t="s">
        <v>454</v>
      </c>
      <c r="H2952" s="2">
        <v>767854</v>
      </c>
      <c r="I2952" s="1" t="s">
        <v>3634</v>
      </c>
      <c r="J2952" s="3" t="s">
        <v>3635</v>
      </c>
      <c r="K2952" s="3" t="s">
        <v>3636</v>
      </c>
      <c r="L2952" s="3" t="s">
        <v>3637</v>
      </c>
      <c r="M2952" s="3"/>
      <c r="N2952" s="2" t="s">
        <v>166</v>
      </c>
      <c r="O2952" s="5">
        <v>43009</v>
      </c>
      <c r="P2952" s="5">
        <v>43373</v>
      </c>
      <c r="Q2952" s="4">
        <v>150000</v>
      </c>
      <c r="R2952" s="4">
        <v>150000</v>
      </c>
      <c r="S2952" s="11" t="s">
        <v>3639</v>
      </c>
      <c r="T2952" s="1" t="s">
        <v>776</v>
      </c>
      <c r="U2952" s="1" t="s">
        <v>3638</v>
      </c>
      <c r="V2952" s="1" t="s">
        <v>455</v>
      </c>
      <c r="W2952" s="3"/>
      <c r="X2952" s="1" t="s">
        <v>25651</v>
      </c>
      <c r="Y2952" s="38" t="s">
        <v>27</v>
      </c>
    </row>
    <row r="2953" spans="2:25" ht="18" customHeight="1" x14ac:dyDescent="0.25">
      <c r="B2953" s="2">
        <v>2</v>
      </c>
      <c r="C2953" s="1" t="s">
        <v>64</v>
      </c>
      <c r="D2953" s="1" t="s">
        <v>138</v>
      </c>
      <c r="E2953" s="1" t="s">
        <v>184</v>
      </c>
      <c r="F2953" s="1" t="s">
        <v>1305</v>
      </c>
      <c r="G2953" s="1" t="s">
        <v>960</v>
      </c>
      <c r="H2953" s="2">
        <v>723951</v>
      </c>
      <c r="I2953" s="1" t="s">
        <v>5279</v>
      </c>
      <c r="J2953" s="3" t="s">
        <v>5280</v>
      </c>
      <c r="K2953" s="3" t="s">
        <v>5281</v>
      </c>
      <c r="L2953" s="3" t="s">
        <v>5282</v>
      </c>
      <c r="M2953" s="3" t="s">
        <v>5283</v>
      </c>
      <c r="N2953" s="2" t="s">
        <v>166</v>
      </c>
      <c r="O2953" s="5">
        <v>43009</v>
      </c>
      <c r="P2953" s="5">
        <v>45016</v>
      </c>
      <c r="Q2953" s="4">
        <v>1992578</v>
      </c>
      <c r="R2953" s="4">
        <v>1992578</v>
      </c>
      <c r="S2953" s="11" t="s">
        <v>5284</v>
      </c>
      <c r="T2953" s="1" t="s">
        <v>193</v>
      </c>
      <c r="U2953" s="1" t="s">
        <v>193</v>
      </c>
      <c r="V2953" s="1" t="s">
        <v>752</v>
      </c>
      <c r="W2953" s="3"/>
      <c r="X2953" s="1" t="s">
        <v>25646</v>
      </c>
      <c r="Y2953" s="38" t="s">
        <v>29</v>
      </c>
    </row>
    <row r="2954" spans="2:25" ht="18" customHeight="1" x14ac:dyDescent="0.25">
      <c r="B2954" s="2">
        <v>9</v>
      </c>
      <c r="C2954" s="1" t="s">
        <v>64</v>
      </c>
      <c r="D2954" s="1" t="s">
        <v>138</v>
      </c>
      <c r="E2954" s="1" t="s">
        <v>388</v>
      </c>
      <c r="F2954" s="1" t="s">
        <v>3584</v>
      </c>
      <c r="G2954" s="1" t="s">
        <v>3585</v>
      </c>
      <c r="H2954" s="2">
        <v>791683</v>
      </c>
      <c r="I2954" s="1" t="s">
        <v>5285</v>
      </c>
      <c r="J2954" s="3" t="s">
        <v>5286</v>
      </c>
      <c r="K2954" s="3" t="s">
        <v>5287</v>
      </c>
      <c r="L2954" s="3" t="s">
        <v>5288</v>
      </c>
      <c r="M2954" s="3"/>
      <c r="N2954" s="2" t="s">
        <v>166</v>
      </c>
      <c r="O2954" s="5">
        <v>43009</v>
      </c>
      <c r="P2954" s="5">
        <v>43190</v>
      </c>
      <c r="Q2954" s="4">
        <v>50000</v>
      </c>
      <c r="R2954" s="4">
        <v>71429</v>
      </c>
      <c r="S2954" s="11" t="s">
        <v>5290</v>
      </c>
      <c r="T2954" s="1" t="s">
        <v>5289</v>
      </c>
      <c r="U2954" s="1" t="s">
        <v>5289</v>
      </c>
      <c r="V2954" s="1" t="s">
        <v>220</v>
      </c>
      <c r="W2954" s="3"/>
      <c r="X2954" s="1" t="s">
        <v>25646</v>
      </c>
      <c r="Y2954" s="38" t="s">
        <v>29</v>
      </c>
    </row>
    <row r="2955" spans="2:25" ht="18" customHeight="1" x14ac:dyDescent="0.25">
      <c r="B2955" s="2">
        <v>6</v>
      </c>
      <c r="C2955" s="1" t="s">
        <v>64</v>
      </c>
      <c r="D2955" s="1" t="s">
        <v>138</v>
      </c>
      <c r="E2955" s="1" t="s">
        <v>184</v>
      </c>
      <c r="F2955" s="1" t="s">
        <v>1305</v>
      </c>
      <c r="G2955" s="1" t="s">
        <v>960</v>
      </c>
      <c r="H2955" s="2">
        <v>724748</v>
      </c>
      <c r="I2955" s="1" t="s">
        <v>5291</v>
      </c>
      <c r="J2955" s="3" t="s">
        <v>5292</v>
      </c>
      <c r="K2955" s="3" t="s">
        <v>5293</v>
      </c>
      <c r="L2955" s="3" t="s">
        <v>5294</v>
      </c>
      <c r="M2955" s="3" t="s">
        <v>5295</v>
      </c>
      <c r="N2955" s="2" t="s">
        <v>72</v>
      </c>
      <c r="O2955" s="5">
        <v>43009</v>
      </c>
      <c r="P2955" s="5">
        <v>45199</v>
      </c>
      <c r="Q2955" s="4">
        <v>1793421</v>
      </c>
      <c r="R2955" s="4">
        <v>1793421</v>
      </c>
      <c r="S2955" s="11" t="s">
        <v>5296</v>
      </c>
      <c r="T2955" s="1" t="s">
        <v>2499</v>
      </c>
      <c r="U2955" s="1" t="s">
        <v>2499</v>
      </c>
      <c r="V2955" s="1" t="s">
        <v>752</v>
      </c>
      <c r="W2955" s="3"/>
      <c r="X2955" s="1" t="s">
        <v>25646</v>
      </c>
      <c r="Y2955" s="38" t="s">
        <v>29</v>
      </c>
    </row>
    <row r="2956" spans="2:25" ht="18" customHeight="1" x14ac:dyDescent="0.25">
      <c r="B2956" s="2">
        <v>9</v>
      </c>
      <c r="C2956" s="1" t="s">
        <v>64</v>
      </c>
      <c r="D2956" s="1" t="s">
        <v>138</v>
      </c>
      <c r="E2956" s="1" t="s">
        <v>139</v>
      </c>
      <c r="F2956" s="1" t="s">
        <v>464</v>
      </c>
      <c r="G2956" s="1" t="s">
        <v>465</v>
      </c>
      <c r="H2956" s="2">
        <v>783506</v>
      </c>
      <c r="I2956" s="1" t="s">
        <v>6651</v>
      </c>
      <c r="J2956" s="3" t="s">
        <v>6652</v>
      </c>
      <c r="K2956" s="3" t="s">
        <v>6653</v>
      </c>
      <c r="L2956" s="3" t="s">
        <v>6654</v>
      </c>
      <c r="M2956" s="3"/>
      <c r="N2956" s="2" t="s">
        <v>166</v>
      </c>
      <c r="O2956" s="5">
        <v>43009</v>
      </c>
      <c r="P2956" s="5">
        <v>43738</v>
      </c>
      <c r="Q2956" s="4">
        <v>3957000</v>
      </c>
      <c r="R2956" s="4">
        <v>3957000</v>
      </c>
      <c r="S2956" s="11" t="s">
        <v>6656</v>
      </c>
      <c r="T2956" s="1" t="s">
        <v>6655</v>
      </c>
      <c r="U2956" s="1" t="s">
        <v>6655</v>
      </c>
      <c r="V2956" s="1" t="s">
        <v>376</v>
      </c>
      <c r="W2956" s="3"/>
      <c r="X2956" s="1" t="s">
        <v>25643</v>
      </c>
      <c r="Y2956" s="38" t="s">
        <v>38</v>
      </c>
    </row>
    <row r="2957" spans="2:25" ht="18" customHeight="1" x14ac:dyDescent="0.25">
      <c r="B2957" s="2">
        <v>9</v>
      </c>
      <c r="C2957" s="1" t="s">
        <v>64</v>
      </c>
      <c r="D2957" s="1" t="s">
        <v>138</v>
      </c>
      <c r="E2957" s="1" t="s">
        <v>161</v>
      </c>
      <c r="F2957" s="1" t="s">
        <v>167</v>
      </c>
      <c r="G2957" s="1" t="s">
        <v>168</v>
      </c>
      <c r="H2957" s="2">
        <v>748604</v>
      </c>
      <c r="I2957" s="1" t="s">
        <v>7366</v>
      </c>
      <c r="J2957" s="3" t="s">
        <v>7367</v>
      </c>
      <c r="K2957" s="3" t="s">
        <v>7368</v>
      </c>
      <c r="L2957" s="3" t="s">
        <v>7369</v>
      </c>
      <c r="M2957" s="3"/>
      <c r="N2957" s="2" t="s">
        <v>166</v>
      </c>
      <c r="O2957" s="5">
        <v>43009</v>
      </c>
      <c r="P2957" s="5">
        <v>43738</v>
      </c>
      <c r="Q2957" s="4">
        <v>173076</v>
      </c>
      <c r="R2957" s="4">
        <v>173076</v>
      </c>
      <c r="S2957" s="11" t="s">
        <v>7370</v>
      </c>
      <c r="T2957" s="1" t="s">
        <v>4670</v>
      </c>
      <c r="U2957" s="1" t="s">
        <v>4670</v>
      </c>
      <c r="V2957" s="1" t="s">
        <v>169</v>
      </c>
      <c r="W2957" s="3"/>
      <c r="X2957" s="1" t="s">
        <v>25646</v>
      </c>
      <c r="Y2957" s="38" t="s">
        <v>39</v>
      </c>
    </row>
    <row r="2958" spans="2:25" ht="18" customHeight="1" x14ac:dyDescent="0.25">
      <c r="B2958" s="2">
        <v>4</v>
      </c>
      <c r="C2958" s="1" t="s">
        <v>64</v>
      </c>
      <c r="D2958" s="1" t="s">
        <v>138</v>
      </c>
      <c r="E2958" s="1" t="s">
        <v>161</v>
      </c>
      <c r="F2958" s="1" t="s">
        <v>167</v>
      </c>
      <c r="G2958" s="1" t="s">
        <v>168</v>
      </c>
      <c r="H2958" s="2">
        <v>750195</v>
      </c>
      <c r="I2958" s="1" t="s">
        <v>7371</v>
      </c>
      <c r="J2958" s="3" t="s">
        <v>7372</v>
      </c>
      <c r="K2958" s="3" t="s">
        <v>7373</v>
      </c>
      <c r="L2958" s="3" t="s">
        <v>7374</v>
      </c>
      <c r="M2958" s="3"/>
      <c r="N2958" s="2" t="s">
        <v>166</v>
      </c>
      <c r="O2958" s="5">
        <v>43009</v>
      </c>
      <c r="P2958" s="5">
        <v>43738</v>
      </c>
      <c r="Q2958" s="4">
        <v>187419.6</v>
      </c>
      <c r="R2958" s="4">
        <v>187419.6</v>
      </c>
      <c r="S2958" s="11" t="s">
        <v>7376</v>
      </c>
      <c r="T2958" s="1" t="s">
        <v>7375</v>
      </c>
      <c r="U2958" s="1" t="s">
        <v>7375</v>
      </c>
      <c r="V2958" s="1" t="s">
        <v>385</v>
      </c>
      <c r="W2958" s="3"/>
      <c r="X2958" s="1" t="s">
        <v>25646</v>
      </c>
      <c r="Y2958" s="38" t="s">
        <v>39</v>
      </c>
    </row>
    <row r="2959" spans="2:25" ht="18" customHeight="1" x14ac:dyDescent="0.25">
      <c r="B2959" s="2">
        <v>1</v>
      </c>
      <c r="C2959" s="1" t="s">
        <v>64</v>
      </c>
      <c r="D2959" s="1" t="s">
        <v>138</v>
      </c>
      <c r="E2959" s="1" t="s">
        <v>4429</v>
      </c>
      <c r="F2959" s="1" t="s">
        <v>4434</v>
      </c>
      <c r="G2959" s="1" t="s">
        <v>4435</v>
      </c>
      <c r="H2959" s="2">
        <v>783838</v>
      </c>
      <c r="I2959" s="1" t="s">
        <v>7377</v>
      </c>
      <c r="J2959" s="3" t="s">
        <v>7378</v>
      </c>
      <c r="K2959" s="3" t="s">
        <v>7379</v>
      </c>
      <c r="L2959" s="3" t="s">
        <v>7380</v>
      </c>
      <c r="M2959" s="3" t="s">
        <v>7381</v>
      </c>
      <c r="N2959" s="2" t="s">
        <v>166</v>
      </c>
      <c r="O2959" s="5">
        <v>43009</v>
      </c>
      <c r="P2959" s="5">
        <v>43921</v>
      </c>
      <c r="Q2959" s="4">
        <v>1038889.78</v>
      </c>
      <c r="R2959" s="4">
        <v>1484128.25</v>
      </c>
      <c r="S2959" s="11" t="s">
        <v>7383</v>
      </c>
      <c r="T2959" s="1" t="s">
        <v>7382</v>
      </c>
      <c r="U2959" s="1" t="s">
        <v>7382</v>
      </c>
      <c r="V2959" s="1" t="s">
        <v>376</v>
      </c>
      <c r="W2959" s="3"/>
      <c r="X2959" s="1" t="s">
        <v>25646</v>
      </c>
      <c r="Y2959" s="38" t="s">
        <v>39</v>
      </c>
    </row>
    <row r="2960" spans="2:25" ht="18" customHeight="1" x14ac:dyDescent="0.25">
      <c r="B2960" s="2">
        <v>14</v>
      </c>
      <c r="C2960" s="1" t="s">
        <v>64</v>
      </c>
      <c r="D2960" s="1" t="s">
        <v>138</v>
      </c>
      <c r="E2960" s="1" t="s">
        <v>184</v>
      </c>
      <c r="F2960" s="1" t="s">
        <v>4426</v>
      </c>
      <c r="G2960" s="1" t="s">
        <v>191</v>
      </c>
      <c r="H2960" s="2">
        <v>740469</v>
      </c>
      <c r="I2960" s="1" t="s">
        <v>8160</v>
      </c>
      <c r="J2960" s="3" t="s">
        <v>8161</v>
      </c>
      <c r="K2960" s="3" t="s">
        <v>8162</v>
      </c>
      <c r="L2960" s="3" t="s">
        <v>8163</v>
      </c>
      <c r="M2960" s="3" t="s">
        <v>8164</v>
      </c>
      <c r="N2960" s="2" t="s">
        <v>166</v>
      </c>
      <c r="O2960" s="5">
        <v>43009</v>
      </c>
      <c r="P2960" s="5">
        <v>45107</v>
      </c>
      <c r="Q2960" s="4">
        <v>2488306</v>
      </c>
      <c r="R2960" s="4">
        <v>2488306</v>
      </c>
      <c r="S2960" s="11" t="s">
        <v>8165</v>
      </c>
      <c r="T2960" s="1" t="s">
        <v>1659</v>
      </c>
      <c r="U2960" s="1" t="s">
        <v>1659</v>
      </c>
      <c r="V2960" s="1" t="s">
        <v>192</v>
      </c>
      <c r="W2960" s="3"/>
      <c r="X2960" s="1" t="s">
        <v>25653</v>
      </c>
      <c r="Y2960" s="38" t="s">
        <v>40</v>
      </c>
    </row>
    <row r="2961" spans="2:25" ht="18" customHeight="1" x14ac:dyDescent="0.25">
      <c r="B2961" s="2">
        <v>3</v>
      </c>
      <c r="C2961" s="1" t="s">
        <v>64</v>
      </c>
      <c r="D2961" s="1" t="s">
        <v>138</v>
      </c>
      <c r="E2961" s="1" t="s">
        <v>346</v>
      </c>
      <c r="F2961" s="1" t="s">
        <v>426</v>
      </c>
      <c r="G2961" s="1" t="s">
        <v>427</v>
      </c>
      <c r="H2961" s="2">
        <v>766466</v>
      </c>
      <c r="I2961" s="1" t="s">
        <v>8166</v>
      </c>
      <c r="J2961" s="3" t="s">
        <v>8167</v>
      </c>
      <c r="K2961" s="3" t="s">
        <v>8168</v>
      </c>
      <c r="L2961" s="3" t="s">
        <v>8169</v>
      </c>
      <c r="M2961" s="3" t="s">
        <v>8170</v>
      </c>
      <c r="N2961" s="2" t="s">
        <v>166</v>
      </c>
      <c r="O2961" s="5">
        <v>43009</v>
      </c>
      <c r="P2961" s="5">
        <v>44286</v>
      </c>
      <c r="Q2961" s="4">
        <v>2982275</v>
      </c>
      <c r="R2961" s="4">
        <v>2983525</v>
      </c>
      <c r="S2961" s="11" t="s">
        <v>8172</v>
      </c>
      <c r="T2961" s="1" t="s">
        <v>365</v>
      </c>
      <c r="U2961" s="1" t="s">
        <v>8171</v>
      </c>
      <c r="V2961" s="1" t="s">
        <v>147</v>
      </c>
      <c r="W2961" s="3"/>
      <c r="X2961" s="1" t="s">
        <v>25653</v>
      </c>
      <c r="Y2961" s="38" t="s">
        <v>40</v>
      </c>
    </row>
    <row r="2962" spans="2:25" ht="18" customHeight="1" x14ac:dyDescent="0.25">
      <c r="B2962" s="2">
        <v>20</v>
      </c>
      <c r="C2962" s="1" t="s">
        <v>64</v>
      </c>
      <c r="D2962" s="1" t="s">
        <v>138</v>
      </c>
      <c r="E2962" s="1" t="s">
        <v>161</v>
      </c>
      <c r="F2962" s="1" t="s">
        <v>167</v>
      </c>
      <c r="G2962" s="1" t="s">
        <v>168</v>
      </c>
      <c r="H2962" s="2">
        <v>748836</v>
      </c>
      <c r="I2962" s="1" t="s">
        <v>10612</v>
      </c>
      <c r="J2962" s="3" t="s">
        <v>10613</v>
      </c>
      <c r="K2962" s="3" t="s">
        <v>10614</v>
      </c>
      <c r="L2962" s="3" t="s">
        <v>10615</v>
      </c>
      <c r="M2962" s="3"/>
      <c r="N2962" s="2" t="s">
        <v>166</v>
      </c>
      <c r="O2962" s="5">
        <v>43009</v>
      </c>
      <c r="P2962" s="5">
        <v>43850</v>
      </c>
      <c r="Q2962" s="4">
        <v>175419.6</v>
      </c>
      <c r="R2962" s="4">
        <v>175419.6</v>
      </c>
      <c r="S2962" s="11" t="s">
        <v>10616</v>
      </c>
      <c r="T2962" s="1" t="s">
        <v>3029</v>
      </c>
      <c r="U2962" s="1" t="s">
        <v>3029</v>
      </c>
      <c r="V2962" s="1" t="s">
        <v>169</v>
      </c>
      <c r="W2962" s="3"/>
      <c r="X2962" s="1" t="s">
        <v>25648</v>
      </c>
      <c r="Y2962" s="38" t="s">
        <v>51</v>
      </c>
    </row>
    <row r="2963" spans="2:25" ht="18" customHeight="1" x14ac:dyDescent="0.25">
      <c r="B2963" s="2">
        <v>4</v>
      </c>
      <c r="C2963" s="1" t="s">
        <v>64</v>
      </c>
      <c r="D2963" s="1" t="s">
        <v>138</v>
      </c>
      <c r="E2963" s="1" t="s">
        <v>184</v>
      </c>
      <c r="F2963" s="1" t="s">
        <v>889</v>
      </c>
      <c r="G2963" s="1" t="s">
        <v>411</v>
      </c>
      <c r="H2963" s="2">
        <v>759296</v>
      </c>
      <c r="I2963" s="1" t="s">
        <v>22104</v>
      </c>
      <c r="J2963" s="3" t="s">
        <v>22105</v>
      </c>
      <c r="K2963" s="3" t="s">
        <v>22106</v>
      </c>
      <c r="L2963" s="3" t="s">
        <v>22107</v>
      </c>
      <c r="M2963" s="3" t="s">
        <v>22108</v>
      </c>
      <c r="N2963" s="2" t="s">
        <v>166</v>
      </c>
      <c r="O2963" s="5">
        <v>43009</v>
      </c>
      <c r="P2963" s="5">
        <v>44834</v>
      </c>
      <c r="Q2963" s="4">
        <v>1496875</v>
      </c>
      <c r="R2963" s="4">
        <v>1496875</v>
      </c>
      <c r="S2963" s="11" t="s">
        <v>22109</v>
      </c>
      <c r="T2963" s="1" t="s">
        <v>1024</v>
      </c>
      <c r="U2963" s="1" t="s">
        <v>1024</v>
      </c>
      <c r="V2963" s="1" t="s">
        <v>412</v>
      </c>
      <c r="W2963" s="3"/>
      <c r="X2963" s="1"/>
      <c r="Y2963" s="38"/>
    </row>
    <row r="2964" spans="2:25" ht="18" customHeight="1" x14ac:dyDescent="0.25">
      <c r="B2964" s="2">
        <v>18</v>
      </c>
      <c r="C2964" s="1" t="s">
        <v>64</v>
      </c>
      <c r="D2964" s="1" t="s">
        <v>138</v>
      </c>
      <c r="E2964" s="1" t="s">
        <v>184</v>
      </c>
      <c r="F2964" s="1" t="s">
        <v>1305</v>
      </c>
      <c r="G2964" s="1" t="s">
        <v>960</v>
      </c>
      <c r="H2964" s="2">
        <v>724281</v>
      </c>
      <c r="I2964" s="1" t="s">
        <v>22110</v>
      </c>
      <c r="J2964" s="3" t="s">
        <v>22111</v>
      </c>
      <c r="K2964" s="3" t="s">
        <v>22112</v>
      </c>
      <c r="L2964" s="3" t="s">
        <v>22113</v>
      </c>
      <c r="M2964" s="3" t="s">
        <v>22114</v>
      </c>
      <c r="N2964" s="2" t="s">
        <v>166</v>
      </c>
      <c r="O2964" s="5">
        <v>43009</v>
      </c>
      <c r="P2964" s="5">
        <v>45016</v>
      </c>
      <c r="Q2964" s="4">
        <v>2000000</v>
      </c>
      <c r="R2964" s="4">
        <v>2000000</v>
      </c>
      <c r="S2964" s="11" t="s">
        <v>22115</v>
      </c>
      <c r="T2964" s="1" t="s">
        <v>671</v>
      </c>
      <c r="U2964" s="1" t="s">
        <v>3054</v>
      </c>
      <c r="V2964" s="1" t="s">
        <v>752</v>
      </c>
      <c r="W2964" s="3"/>
      <c r="X2964" s="1"/>
      <c r="Y2964" s="38"/>
    </row>
    <row r="2965" spans="2:25" ht="18" customHeight="1" x14ac:dyDescent="0.25">
      <c r="B2965" s="2">
        <v>15</v>
      </c>
      <c r="C2965" s="1" t="s">
        <v>64</v>
      </c>
      <c r="D2965" s="1" t="s">
        <v>138</v>
      </c>
      <c r="E2965" s="1" t="s">
        <v>184</v>
      </c>
      <c r="F2965" s="1" t="s">
        <v>889</v>
      </c>
      <c r="G2965" s="1" t="s">
        <v>411</v>
      </c>
      <c r="H2965" s="2">
        <v>754320</v>
      </c>
      <c r="I2965" s="1" t="s">
        <v>22116</v>
      </c>
      <c r="J2965" s="3" t="s">
        <v>22117</v>
      </c>
      <c r="K2965" s="3" t="s">
        <v>22118</v>
      </c>
      <c r="L2965" s="3" t="s">
        <v>847</v>
      </c>
      <c r="M2965" s="3" t="s">
        <v>22119</v>
      </c>
      <c r="N2965" s="2" t="s">
        <v>166</v>
      </c>
      <c r="O2965" s="5">
        <v>43009</v>
      </c>
      <c r="P2965" s="5">
        <v>44834</v>
      </c>
      <c r="Q2965" s="4">
        <v>1499990</v>
      </c>
      <c r="R2965" s="4">
        <v>1499990</v>
      </c>
      <c r="S2965" s="11" t="s">
        <v>22120</v>
      </c>
      <c r="T2965" s="1" t="s">
        <v>1659</v>
      </c>
      <c r="U2965" s="1" t="s">
        <v>1659</v>
      </c>
      <c r="V2965" s="1" t="s">
        <v>412</v>
      </c>
      <c r="W2965" s="3"/>
      <c r="X2965" s="1"/>
      <c r="Y2965" s="38"/>
    </row>
    <row r="2966" spans="2:25" ht="18" customHeight="1" x14ac:dyDescent="0.25">
      <c r="B2966" s="2">
        <v>12</v>
      </c>
      <c r="C2966" s="1" t="s">
        <v>64</v>
      </c>
      <c r="D2966" s="1" t="s">
        <v>138</v>
      </c>
      <c r="E2966" s="1" t="s">
        <v>184</v>
      </c>
      <c r="F2966" s="1" t="s">
        <v>453</v>
      </c>
      <c r="G2966" s="1" t="s">
        <v>454</v>
      </c>
      <c r="H2966" s="2">
        <v>768166</v>
      </c>
      <c r="I2966" s="1" t="s">
        <v>22121</v>
      </c>
      <c r="J2966" s="3" t="s">
        <v>22122</v>
      </c>
      <c r="K2966" s="3" t="s">
        <v>22123</v>
      </c>
      <c r="L2966" s="3" t="s">
        <v>847</v>
      </c>
      <c r="M2966" s="3"/>
      <c r="N2966" s="2" t="s">
        <v>166</v>
      </c>
      <c r="O2966" s="5">
        <v>43009</v>
      </c>
      <c r="P2966" s="5">
        <v>43555</v>
      </c>
      <c r="Q2966" s="4">
        <v>150000</v>
      </c>
      <c r="R2966" s="4">
        <v>150000</v>
      </c>
      <c r="S2966" s="11" t="s">
        <v>22124</v>
      </c>
      <c r="T2966" s="1" t="s">
        <v>4005</v>
      </c>
      <c r="U2966" s="1" t="s">
        <v>4005</v>
      </c>
      <c r="V2966" s="1" t="s">
        <v>455</v>
      </c>
      <c r="W2966" s="3"/>
      <c r="X2966" s="1"/>
      <c r="Y2966" s="38"/>
    </row>
    <row r="2967" spans="2:25" ht="18" customHeight="1" x14ac:dyDescent="0.25">
      <c r="B2967" s="2">
        <v>11</v>
      </c>
      <c r="C2967" s="1" t="s">
        <v>64</v>
      </c>
      <c r="D2967" s="1" t="s">
        <v>138</v>
      </c>
      <c r="E2967" s="1" t="s">
        <v>161</v>
      </c>
      <c r="F2967" s="1" t="s">
        <v>167</v>
      </c>
      <c r="G2967" s="1" t="s">
        <v>168</v>
      </c>
      <c r="H2967" s="2">
        <v>745109</v>
      </c>
      <c r="I2967" s="1" t="s">
        <v>22125</v>
      </c>
      <c r="J2967" s="3" t="s">
        <v>22126</v>
      </c>
      <c r="K2967" s="3" t="s">
        <v>22127</v>
      </c>
      <c r="L2967" s="3" t="s">
        <v>22128</v>
      </c>
      <c r="M2967" s="3"/>
      <c r="N2967" s="2" t="s">
        <v>166</v>
      </c>
      <c r="O2967" s="5">
        <v>43009</v>
      </c>
      <c r="P2967" s="5">
        <v>43738</v>
      </c>
      <c r="Q2967" s="4">
        <v>173076</v>
      </c>
      <c r="R2967" s="4">
        <v>173076</v>
      </c>
      <c r="S2967" s="11" t="s">
        <v>22129</v>
      </c>
      <c r="T2967" s="1" t="s">
        <v>170</v>
      </c>
      <c r="U2967" s="1" t="s">
        <v>170</v>
      </c>
      <c r="V2967" s="1" t="s">
        <v>831</v>
      </c>
      <c r="W2967" s="3"/>
      <c r="X2967" s="1"/>
      <c r="Y2967" s="38"/>
    </row>
    <row r="2968" spans="2:25" ht="18" customHeight="1" x14ac:dyDescent="0.25">
      <c r="B2968" s="2">
        <v>11</v>
      </c>
      <c r="C2968" s="1" t="s">
        <v>64</v>
      </c>
      <c r="D2968" s="1" t="s">
        <v>138</v>
      </c>
      <c r="E2968" s="1" t="s">
        <v>161</v>
      </c>
      <c r="F2968" s="1" t="s">
        <v>167</v>
      </c>
      <c r="G2968" s="1" t="s">
        <v>168</v>
      </c>
      <c r="H2968" s="2">
        <v>750973</v>
      </c>
      <c r="I2968" s="1" t="s">
        <v>22130</v>
      </c>
      <c r="J2968" s="3" t="s">
        <v>22131</v>
      </c>
      <c r="K2968" s="3" t="s">
        <v>22132</v>
      </c>
      <c r="L2968" s="3" t="s">
        <v>22133</v>
      </c>
      <c r="M2968" s="3"/>
      <c r="N2968" s="2" t="s">
        <v>166</v>
      </c>
      <c r="O2968" s="5">
        <v>43009</v>
      </c>
      <c r="P2968" s="5">
        <v>44104</v>
      </c>
      <c r="Q2968" s="4">
        <v>265840.2</v>
      </c>
      <c r="R2968" s="4">
        <v>265840.2</v>
      </c>
      <c r="S2968" s="11" t="s">
        <v>22135</v>
      </c>
      <c r="T2968" s="1" t="s">
        <v>2790</v>
      </c>
      <c r="U2968" s="1" t="s">
        <v>22134</v>
      </c>
      <c r="V2968" s="1" t="s">
        <v>865</v>
      </c>
      <c r="W2968" s="3"/>
      <c r="X2968" s="1"/>
      <c r="Y2968" s="38"/>
    </row>
    <row r="2969" spans="2:25" ht="18" customHeight="1" x14ac:dyDescent="0.25">
      <c r="B2969" s="2">
        <v>11</v>
      </c>
      <c r="C2969" s="1" t="s">
        <v>64</v>
      </c>
      <c r="D2969" s="1" t="s">
        <v>138</v>
      </c>
      <c r="E2969" s="1" t="s">
        <v>161</v>
      </c>
      <c r="F2969" s="1" t="s">
        <v>1983</v>
      </c>
      <c r="G2969" s="1" t="s">
        <v>1180</v>
      </c>
      <c r="H2969" s="2">
        <v>766276</v>
      </c>
      <c r="I2969" s="1" t="s">
        <v>7599</v>
      </c>
      <c r="J2969" s="3" t="s">
        <v>22136</v>
      </c>
      <c r="K2969" s="3" t="s">
        <v>22137</v>
      </c>
      <c r="L2969" s="3" t="s">
        <v>22138</v>
      </c>
      <c r="M2969" s="3"/>
      <c r="N2969" s="2" t="s">
        <v>166</v>
      </c>
      <c r="O2969" s="5">
        <v>43009</v>
      </c>
      <c r="P2969" s="5">
        <v>44651</v>
      </c>
      <c r="Q2969" s="4">
        <v>3588939.37</v>
      </c>
      <c r="R2969" s="4">
        <v>3588939.37</v>
      </c>
      <c r="S2969" s="11" t="s">
        <v>22140</v>
      </c>
      <c r="T2969" s="1" t="s">
        <v>1040</v>
      </c>
      <c r="U2969" s="1" t="s">
        <v>22139</v>
      </c>
      <c r="V2969" s="1" t="s">
        <v>1181</v>
      </c>
      <c r="W2969" s="3"/>
      <c r="X2969" s="1"/>
      <c r="Y2969" s="38"/>
    </row>
    <row r="2970" spans="2:25" ht="18" customHeight="1" x14ac:dyDescent="0.25">
      <c r="B2970" s="2">
        <v>10</v>
      </c>
      <c r="C2970" s="1" t="s">
        <v>64</v>
      </c>
      <c r="D2970" s="1" t="s">
        <v>138</v>
      </c>
      <c r="E2970" s="1" t="s">
        <v>161</v>
      </c>
      <c r="F2970" s="1" t="s">
        <v>167</v>
      </c>
      <c r="G2970" s="1" t="s">
        <v>168</v>
      </c>
      <c r="H2970" s="2">
        <v>752595</v>
      </c>
      <c r="I2970" s="1" t="s">
        <v>22141</v>
      </c>
      <c r="J2970" s="3" t="s">
        <v>22142</v>
      </c>
      <c r="K2970" s="3" t="s">
        <v>22143</v>
      </c>
      <c r="L2970" s="3" t="s">
        <v>22144</v>
      </c>
      <c r="M2970" s="3" t="s">
        <v>22145</v>
      </c>
      <c r="N2970" s="2" t="s">
        <v>463</v>
      </c>
      <c r="O2970" s="5">
        <v>43009</v>
      </c>
      <c r="P2970" s="5">
        <v>43738</v>
      </c>
      <c r="Q2970" s="4">
        <v>185076</v>
      </c>
      <c r="R2970" s="4">
        <v>185076</v>
      </c>
      <c r="S2970" s="11" t="s">
        <v>22146</v>
      </c>
      <c r="T2970" s="1" t="s">
        <v>170</v>
      </c>
      <c r="U2970" s="1" t="s">
        <v>170</v>
      </c>
      <c r="V2970" s="1" t="s">
        <v>743</v>
      </c>
      <c r="W2970" s="3"/>
      <c r="X2970" s="1"/>
      <c r="Y2970" s="38"/>
    </row>
    <row r="2971" spans="2:25" ht="18" customHeight="1" x14ac:dyDescent="0.25">
      <c r="B2971" s="2">
        <v>9</v>
      </c>
      <c r="C2971" s="1" t="s">
        <v>64</v>
      </c>
      <c r="D2971" s="1" t="s">
        <v>138</v>
      </c>
      <c r="E2971" s="1" t="s">
        <v>184</v>
      </c>
      <c r="F2971" s="1" t="s">
        <v>1305</v>
      </c>
      <c r="G2971" s="1" t="s">
        <v>960</v>
      </c>
      <c r="H2971" s="2">
        <v>725743</v>
      </c>
      <c r="I2971" s="1" t="s">
        <v>22147</v>
      </c>
      <c r="J2971" s="3" t="s">
        <v>22148</v>
      </c>
      <c r="K2971" s="3" t="s">
        <v>22149</v>
      </c>
      <c r="L2971" s="3" t="s">
        <v>22150</v>
      </c>
      <c r="M2971" s="3" t="s">
        <v>22151</v>
      </c>
      <c r="N2971" s="2" t="s">
        <v>72</v>
      </c>
      <c r="O2971" s="5">
        <v>43009</v>
      </c>
      <c r="P2971" s="5">
        <v>45565</v>
      </c>
      <c r="Q2971" s="4">
        <v>1999965</v>
      </c>
      <c r="R2971" s="4">
        <v>1999965</v>
      </c>
      <c r="S2971" s="11" t="s">
        <v>22152</v>
      </c>
      <c r="T2971" s="1" t="s">
        <v>1491</v>
      </c>
      <c r="U2971" s="1" t="s">
        <v>1491</v>
      </c>
      <c r="V2971" s="1" t="s">
        <v>752</v>
      </c>
      <c r="W2971" s="3"/>
      <c r="X2971" s="1"/>
      <c r="Y2971" s="38"/>
    </row>
    <row r="2972" spans="2:25" ht="18" customHeight="1" x14ac:dyDescent="0.25">
      <c r="B2972" s="2">
        <v>2</v>
      </c>
      <c r="C2972" s="1" t="s">
        <v>64</v>
      </c>
      <c r="D2972" s="1" t="s">
        <v>138</v>
      </c>
      <c r="E2972" s="1" t="s">
        <v>184</v>
      </c>
      <c r="F2972" s="1" t="s">
        <v>453</v>
      </c>
      <c r="G2972" s="1" t="s">
        <v>454</v>
      </c>
      <c r="H2972" s="2">
        <v>768740</v>
      </c>
      <c r="I2972" s="1" t="s">
        <v>22153</v>
      </c>
      <c r="J2972" s="3" t="s">
        <v>22154</v>
      </c>
      <c r="K2972" s="3" t="s">
        <v>22155</v>
      </c>
      <c r="L2972" s="3" t="s">
        <v>22156</v>
      </c>
      <c r="M2972" s="3"/>
      <c r="N2972" s="2" t="s">
        <v>166</v>
      </c>
      <c r="O2972" s="5">
        <v>43009</v>
      </c>
      <c r="P2972" s="5">
        <v>43555</v>
      </c>
      <c r="Q2972" s="4">
        <v>150000</v>
      </c>
      <c r="R2972" s="4">
        <v>150000</v>
      </c>
      <c r="S2972" s="11" t="s">
        <v>22157</v>
      </c>
      <c r="T2972" s="1" t="s">
        <v>9533</v>
      </c>
      <c r="U2972" s="1" t="s">
        <v>9533</v>
      </c>
      <c r="V2972" s="1" t="s">
        <v>455</v>
      </c>
      <c r="W2972" s="3"/>
      <c r="X2972" s="1"/>
      <c r="Y2972" s="38"/>
    </row>
    <row r="2973" spans="2:25" ht="18" customHeight="1" x14ac:dyDescent="0.25">
      <c r="B2973" s="2">
        <v>2</v>
      </c>
      <c r="C2973" s="1" t="s">
        <v>64</v>
      </c>
      <c r="D2973" s="1" t="s">
        <v>138</v>
      </c>
      <c r="E2973" s="1" t="s">
        <v>161</v>
      </c>
      <c r="F2973" s="1" t="s">
        <v>167</v>
      </c>
      <c r="G2973" s="1" t="s">
        <v>168</v>
      </c>
      <c r="H2973" s="2">
        <v>749788</v>
      </c>
      <c r="I2973" s="1" t="s">
        <v>22158</v>
      </c>
      <c r="J2973" s="3" t="s">
        <v>22159</v>
      </c>
      <c r="K2973" s="3" t="s">
        <v>22160</v>
      </c>
      <c r="L2973" s="3" t="s">
        <v>22161</v>
      </c>
      <c r="M2973" s="3"/>
      <c r="N2973" s="2" t="s">
        <v>166</v>
      </c>
      <c r="O2973" s="5">
        <v>43009</v>
      </c>
      <c r="P2973" s="5">
        <v>43830</v>
      </c>
      <c r="Q2973" s="4">
        <v>159460.79999999999</v>
      </c>
      <c r="R2973" s="4">
        <v>159460.79999999999</v>
      </c>
      <c r="S2973" s="11" t="s">
        <v>22163</v>
      </c>
      <c r="T2973" s="1" t="s">
        <v>22162</v>
      </c>
      <c r="U2973" s="1" t="s">
        <v>22162</v>
      </c>
      <c r="V2973" s="1" t="s">
        <v>169</v>
      </c>
      <c r="W2973" s="3"/>
      <c r="X2973" s="1"/>
      <c r="Y2973" s="38"/>
    </row>
    <row r="2974" spans="2:25" ht="18" customHeight="1" x14ac:dyDescent="0.25">
      <c r="B2974" s="2">
        <v>2</v>
      </c>
      <c r="C2974" s="1" t="s">
        <v>64</v>
      </c>
      <c r="D2974" s="1" t="s">
        <v>138</v>
      </c>
      <c r="E2974" s="1" t="s">
        <v>346</v>
      </c>
      <c r="F2974" s="1" t="s">
        <v>426</v>
      </c>
      <c r="G2974" s="1" t="s">
        <v>427</v>
      </c>
      <c r="H2974" s="2">
        <v>767092</v>
      </c>
      <c r="I2974" s="1" t="s">
        <v>22164</v>
      </c>
      <c r="J2974" s="3" t="s">
        <v>22165</v>
      </c>
      <c r="K2974" s="3" t="s">
        <v>22166</v>
      </c>
      <c r="L2974" s="3" t="s">
        <v>22167</v>
      </c>
      <c r="M2974" s="3" t="s">
        <v>22168</v>
      </c>
      <c r="N2974" s="2" t="s">
        <v>166</v>
      </c>
      <c r="O2974" s="5">
        <v>43009</v>
      </c>
      <c r="P2974" s="5">
        <v>44834</v>
      </c>
      <c r="Q2974" s="4">
        <v>3787932.5</v>
      </c>
      <c r="R2974" s="4">
        <v>3803057.5</v>
      </c>
      <c r="S2974" s="11" t="s">
        <v>22170</v>
      </c>
      <c r="T2974" s="1" t="s">
        <v>5651</v>
      </c>
      <c r="U2974" s="1" t="s">
        <v>22169</v>
      </c>
      <c r="V2974" s="1" t="s">
        <v>147</v>
      </c>
      <c r="W2974" s="3"/>
      <c r="X2974" s="1"/>
      <c r="Y2974" s="38"/>
    </row>
    <row r="2975" spans="2:25" ht="18" customHeight="1" x14ac:dyDescent="0.25">
      <c r="B2975" s="2">
        <v>1</v>
      </c>
      <c r="C2975" s="1" t="s">
        <v>64</v>
      </c>
      <c r="D2975" s="1" t="s">
        <v>138</v>
      </c>
      <c r="E2975" s="1" t="s">
        <v>161</v>
      </c>
      <c r="F2975" s="1" t="s">
        <v>167</v>
      </c>
      <c r="G2975" s="1" t="s">
        <v>168</v>
      </c>
      <c r="H2975" s="2">
        <v>746774</v>
      </c>
      <c r="I2975" s="1" t="s">
        <v>22171</v>
      </c>
      <c r="J2975" s="3" t="s">
        <v>22172</v>
      </c>
      <c r="K2975" s="3" t="s">
        <v>22173</v>
      </c>
      <c r="L2975" s="3" t="s">
        <v>22174</v>
      </c>
      <c r="M2975" s="3" t="s">
        <v>22175</v>
      </c>
      <c r="N2975" s="2" t="s">
        <v>463</v>
      </c>
      <c r="O2975" s="5">
        <v>43009</v>
      </c>
      <c r="P2975" s="5">
        <v>43738</v>
      </c>
      <c r="Q2975" s="4">
        <v>168277.2</v>
      </c>
      <c r="R2975" s="4">
        <v>168277.2</v>
      </c>
      <c r="S2975" s="11" t="s">
        <v>22176</v>
      </c>
      <c r="T2975" s="1" t="s">
        <v>365</v>
      </c>
      <c r="U2975" s="1" t="s">
        <v>365</v>
      </c>
      <c r="V2975" s="1" t="s">
        <v>743</v>
      </c>
      <c r="W2975" s="3"/>
      <c r="X2975" s="1"/>
      <c r="Y2975" s="38"/>
    </row>
    <row r="2976" spans="2:25" ht="18" customHeight="1" x14ac:dyDescent="0.25">
      <c r="B2976" s="2">
        <v>1</v>
      </c>
      <c r="C2976" s="1" t="s">
        <v>64</v>
      </c>
      <c r="D2976" s="1" t="s">
        <v>138</v>
      </c>
      <c r="E2976" s="1" t="s">
        <v>184</v>
      </c>
      <c r="F2976" s="1" t="s">
        <v>4426</v>
      </c>
      <c r="G2976" s="1" t="s">
        <v>191</v>
      </c>
      <c r="H2976" s="2">
        <v>741912</v>
      </c>
      <c r="I2976" s="1" t="s">
        <v>22177</v>
      </c>
      <c r="J2976" s="3" t="s">
        <v>22178</v>
      </c>
      <c r="K2976" s="3" t="s">
        <v>22179</v>
      </c>
      <c r="L2976" s="3" t="s">
        <v>22180</v>
      </c>
      <c r="M2976" s="3" t="s">
        <v>22181</v>
      </c>
      <c r="N2976" s="2" t="s">
        <v>72</v>
      </c>
      <c r="O2976" s="5">
        <v>43009</v>
      </c>
      <c r="P2976" s="5">
        <v>45565</v>
      </c>
      <c r="Q2976" s="4">
        <v>2486375</v>
      </c>
      <c r="R2976" s="4">
        <v>2486375</v>
      </c>
      <c r="S2976" s="11" t="s">
        <v>22182</v>
      </c>
      <c r="T2976" s="1" t="s">
        <v>1236</v>
      </c>
      <c r="U2976" s="1" t="s">
        <v>1236</v>
      </c>
      <c r="V2976" s="1" t="s">
        <v>192</v>
      </c>
      <c r="W2976" s="3"/>
      <c r="X2976" s="1"/>
      <c r="Y2976" s="38"/>
    </row>
    <row r="2977" spans="2:25" ht="18" customHeight="1" x14ac:dyDescent="0.25">
      <c r="B2977" s="2">
        <v>1</v>
      </c>
      <c r="C2977" s="1" t="s">
        <v>64</v>
      </c>
      <c r="D2977" s="1" t="s">
        <v>138</v>
      </c>
      <c r="E2977" s="1" t="s">
        <v>184</v>
      </c>
      <c r="F2977" s="1" t="s">
        <v>1305</v>
      </c>
      <c r="G2977" s="1" t="s">
        <v>960</v>
      </c>
      <c r="H2977" s="2">
        <v>723241</v>
      </c>
      <c r="I2977" s="1" t="s">
        <v>22183</v>
      </c>
      <c r="J2977" s="3" t="s">
        <v>22184</v>
      </c>
      <c r="K2977" s="3" t="s">
        <v>22185</v>
      </c>
      <c r="L2977" s="3" t="s">
        <v>22186</v>
      </c>
      <c r="M2977" s="3" t="s">
        <v>22187</v>
      </c>
      <c r="N2977" s="2" t="s">
        <v>72</v>
      </c>
      <c r="O2977" s="5">
        <v>43009</v>
      </c>
      <c r="P2977" s="5">
        <v>45199</v>
      </c>
      <c r="Q2977" s="4">
        <v>1947208</v>
      </c>
      <c r="R2977" s="4">
        <v>1947208.13</v>
      </c>
      <c r="S2977" s="11" t="s">
        <v>22188</v>
      </c>
      <c r="T2977" s="1" t="s">
        <v>170</v>
      </c>
      <c r="U2977" s="1" t="s">
        <v>170</v>
      </c>
      <c r="V2977" s="1" t="s">
        <v>752</v>
      </c>
      <c r="W2977" s="3"/>
      <c r="X2977" s="1"/>
      <c r="Y2977" s="38"/>
    </row>
    <row r="2978" spans="2:25" ht="18" customHeight="1" x14ac:dyDescent="0.25">
      <c r="B2978" s="2">
        <v>1</v>
      </c>
      <c r="C2978" s="1" t="s">
        <v>64</v>
      </c>
      <c r="D2978" s="1" t="s">
        <v>138</v>
      </c>
      <c r="E2978" s="1" t="s">
        <v>161</v>
      </c>
      <c r="F2978" s="1" t="s">
        <v>1179</v>
      </c>
      <c r="G2978" s="1" t="s">
        <v>1180</v>
      </c>
      <c r="H2978" s="2">
        <v>722148</v>
      </c>
      <c r="I2978" s="1" t="s">
        <v>22189</v>
      </c>
      <c r="J2978" s="3" t="s">
        <v>22190</v>
      </c>
      <c r="K2978" s="3" t="s">
        <v>22191</v>
      </c>
      <c r="L2978" s="3" t="s">
        <v>22192</v>
      </c>
      <c r="M2978" s="3" t="s">
        <v>22193</v>
      </c>
      <c r="N2978" s="2" t="s">
        <v>166</v>
      </c>
      <c r="O2978" s="5">
        <v>43009</v>
      </c>
      <c r="P2978" s="5">
        <v>44651</v>
      </c>
      <c r="Q2978" s="4">
        <v>3724252.2</v>
      </c>
      <c r="R2978" s="4">
        <v>3724252.54</v>
      </c>
      <c r="S2978" s="11" t="s">
        <v>22195</v>
      </c>
      <c r="T2978" s="1" t="s">
        <v>1128</v>
      </c>
      <c r="U2978" s="1" t="s">
        <v>22194</v>
      </c>
      <c r="V2978" s="1" t="s">
        <v>2974</v>
      </c>
      <c r="W2978" s="3"/>
      <c r="X2978" s="1"/>
      <c r="Y2978" s="38"/>
    </row>
    <row r="2979" spans="2:25" ht="18" customHeight="1" x14ac:dyDescent="0.25">
      <c r="B2979" s="2">
        <v>1</v>
      </c>
      <c r="C2979" s="1" t="s">
        <v>64</v>
      </c>
      <c r="D2979" s="1" t="s">
        <v>138</v>
      </c>
      <c r="E2979" s="1" t="s">
        <v>184</v>
      </c>
      <c r="F2979" s="1" t="s">
        <v>453</v>
      </c>
      <c r="G2979" s="1" t="s">
        <v>454</v>
      </c>
      <c r="H2979" s="2">
        <v>768929</v>
      </c>
      <c r="I2979" s="1" t="s">
        <v>22196</v>
      </c>
      <c r="J2979" s="3" t="s">
        <v>22197</v>
      </c>
      <c r="K2979" s="3" t="s">
        <v>22198</v>
      </c>
      <c r="L2979" s="3" t="s">
        <v>22199</v>
      </c>
      <c r="M2979" s="3"/>
      <c r="N2979" s="2" t="s">
        <v>166</v>
      </c>
      <c r="O2979" s="5">
        <v>43009</v>
      </c>
      <c r="P2979" s="5">
        <v>43555</v>
      </c>
      <c r="Q2979" s="4">
        <v>150000</v>
      </c>
      <c r="R2979" s="4">
        <v>150000</v>
      </c>
      <c r="S2979" s="11" t="s">
        <v>22200</v>
      </c>
      <c r="T2979" s="1" t="s">
        <v>3716</v>
      </c>
      <c r="U2979" s="1" t="s">
        <v>3716</v>
      </c>
      <c r="V2979" s="1" t="s">
        <v>455</v>
      </c>
      <c r="W2979" s="3"/>
      <c r="X2979" s="1"/>
      <c r="Y2979" s="38"/>
    </row>
    <row r="2980" spans="2:25" ht="18" customHeight="1" x14ac:dyDescent="0.25">
      <c r="B2980" s="2">
        <v>1</v>
      </c>
      <c r="C2980" s="1" t="s">
        <v>64</v>
      </c>
      <c r="D2980" s="1" t="s">
        <v>138</v>
      </c>
      <c r="E2980" s="1" t="s">
        <v>184</v>
      </c>
      <c r="F2980" s="1" t="s">
        <v>4426</v>
      </c>
      <c r="G2980" s="1" t="s">
        <v>191</v>
      </c>
      <c r="H2980" s="2">
        <v>741269</v>
      </c>
      <c r="I2980" s="1" t="s">
        <v>22201</v>
      </c>
      <c r="J2980" s="3" t="s">
        <v>22202</v>
      </c>
      <c r="K2980" s="3" t="s">
        <v>22203</v>
      </c>
      <c r="L2980" s="3" t="s">
        <v>22204</v>
      </c>
      <c r="M2980" s="3" t="s">
        <v>22205</v>
      </c>
      <c r="N2980" s="2" t="s">
        <v>72</v>
      </c>
      <c r="O2980" s="5">
        <v>43009</v>
      </c>
      <c r="P2980" s="5">
        <v>45199</v>
      </c>
      <c r="Q2980" s="4">
        <v>2358625</v>
      </c>
      <c r="R2980" s="4">
        <v>2358625</v>
      </c>
      <c r="S2980" s="11" t="s">
        <v>22206</v>
      </c>
      <c r="T2980" s="1" t="s">
        <v>21146</v>
      </c>
      <c r="U2980" s="1" t="s">
        <v>21146</v>
      </c>
      <c r="V2980" s="1" t="s">
        <v>192</v>
      </c>
      <c r="W2980" s="3"/>
      <c r="X2980" s="1"/>
      <c r="Y2980" s="38"/>
    </row>
    <row r="2981" spans="2:25" ht="18" customHeight="1" x14ac:dyDescent="0.25">
      <c r="B2981" s="2">
        <v>1</v>
      </c>
      <c r="C2981" s="1" t="s">
        <v>64</v>
      </c>
      <c r="D2981" s="1" t="s">
        <v>138</v>
      </c>
      <c r="E2981" s="1" t="s">
        <v>184</v>
      </c>
      <c r="F2981" s="1" t="s">
        <v>1305</v>
      </c>
      <c r="G2981" s="1" t="s">
        <v>960</v>
      </c>
      <c r="H2981" s="2">
        <v>724804</v>
      </c>
      <c r="I2981" s="1" t="s">
        <v>22207</v>
      </c>
      <c r="J2981" s="3" t="s">
        <v>22208</v>
      </c>
      <c r="K2981" s="3" t="s">
        <v>22209</v>
      </c>
      <c r="L2981" s="3" t="s">
        <v>22210</v>
      </c>
      <c r="M2981" s="3" t="s">
        <v>22211</v>
      </c>
      <c r="N2981" s="2" t="s">
        <v>166</v>
      </c>
      <c r="O2981" s="5">
        <v>43009</v>
      </c>
      <c r="P2981" s="5">
        <v>44834</v>
      </c>
      <c r="Q2981" s="4">
        <v>1990125</v>
      </c>
      <c r="R2981" s="4">
        <v>1990125</v>
      </c>
      <c r="S2981" s="11" t="s">
        <v>22213</v>
      </c>
      <c r="T2981" s="1" t="s">
        <v>22212</v>
      </c>
      <c r="U2981" s="1" t="s">
        <v>22212</v>
      </c>
      <c r="V2981" s="1" t="s">
        <v>752</v>
      </c>
      <c r="W2981" s="3"/>
      <c r="X2981" s="1"/>
      <c r="Y2981" s="38"/>
    </row>
    <row r="2982" spans="2:25" ht="18" customHeight="1" x14ac:dyDescent="0.25">
      <c r="B2982" s="2">
        <v>1</v>
      </c>
      <c r="C2982" s="1" t="s">
        <v>64</v>
      </c>
      <c r="D2982" s="1" t="s">
        <v>138</v>
      </c>
      <c r="E2982" s="1" t="s">
        <v>161</v>
      </c>
      <c r="F2982" s="1" t="s">
        <v>167</v>
      </c>
      <c r="G2982" s="1" t="s">
        <v>168</v>
      </c>
      <c r="H2982" s="2">
        <v>748642</v>
      </c>
      <c r="I2982" s="1" t="s">
        <v>22214</v>
      </c>
      <c r="J2982" s="3" t="s">
        <v>22215</v>
      </c>
      <c r="K2982" s="3" t="s">
        <v>22216</v>
      </c>
      <c r="L2982" s="3" t="s">
        <v>22217</v>
      </c>
      <c r="M2982" s="3"/>
      <c r="N2982" s="2" t="s">
        <v>166</v>
      </c>
      <c r="O2982" s="5">
        <v>43009</v>
      </c>
      <c r="P2982" s="5">
        <v>43738</v>
      </c>
      <c r="Q2982" s="4">
        <v>177598.8</v>
      </c>
      <c r="R2982" s="4">
        <v>177598.8</v>
      </c>
      <c r="S2982" s="11" t="s">
        <v>22218</v>
      </c>
      <c r="T2982" s="1" t="s">
        <v>1667</v>
      </c>
      <c r="U2982" s="1" t="s">
        <v>1667</v>
      </c>
      <c r="V2982" s="1" t="s">
        <v>169</v>
      </c>
      <c r="W2982" s="3"/>
      <c r="X2982" s="1"/>
      <c r="Y2982" s="38"/>
    </row>
    <row r="2983" spans="2:25" ht="18" customHeight="1" x14ac:dyDescent="0.25">
      <c r="B2983" s="2">
        <v>1</v>
      </c>
      <c r="C2983" s="1" t="s">
        <v>64</v>
      </c>
      <c r="D2983" s="1" t="s">
        <v>138</v>
      </c>
      <c r="E2983" s="1" t="s">
        <v>184</v>
      </c>
      <c r="F2983" s="1" t="s">
        <v>1173</v>
      </c>
      <c r="G2983" s="1" t="s">
        <v>411</v>
      </c>
      <c r="H2983" s="2">
        <v>716966</v>
      </c>
      <c r="I2983" s="1" t="s">
        <v>22219</v>
      </c>
      <c r="J2983" s="3" t="s">
        <v>22220</v>
      </c>
      <c r="K2983" s="3" t="s">
        <v>22221</v>
      </c>
      <c r="L2983" s="3" t="s">
        <v>22222</v>
      </c>
      <c r="M2983" s="3" t="s">
        <v>22223</v>
      </c>
      <c r="N2983" s="2" t="s">
        <v>166</v>
      </c>
      <c r="O2983" s="5">
        <v>43009</v>
      </c>
      <c r="P2983" s="5">
        <v>45199</v>
      </c>
      <c r="Q2983" s="4">
        <v>1499219</v>
      </c>
      <c r="R2983" s="4">
        <v>1499219</v>
      </c>
      <c r="S2983" s="11" t="s">
        <v>22224</v>
      </c>
      <c r="T2983" s="1" t="s">
        <v>15450</v>
      </c>
      <c r="U2983" s="1" t="s">
        <v>15450</v>
      </c>
      <c r="V2983" s="1" t="s">
        <v>412</v>
      </c>
      <c r="W2983" s="3"/>
      <c r="X2983" s="1"/>
      <c r="Y2983" s="38"/>
    </row>
    <row r="2984" spans="2:25" ht="18" customHeight="1" x14ac:dyDescent="0.25">
      <c r="B2984" s="2">
        <v>5</v>
      </c>
      <c r="C2984" s="1" t="s">
        <v>64</v>
      </c>
      <c r="D2984" s="1" t="s">
        <v>138</v>
      </c>
      <c r="E2984" s="1" t="s">
        <v>368</v>
      </c>
      <c r="F2984" s="1" t="s">
        <v>472</v>
      </c>
      <c r="G2984" s="1" t="s">
        <v>473</v>
      </c>
      <c r="H2984" s="2">
        <v>739709</v>
      </c>
      <c r="I2984" s="1" t="s">
        <v>468</v>
      </c>
      <c r="J2984" s="3" t="s">
        <v>469</v>
      </c>
      <c r="K2984" s="3" t="s">
        <v>470</v>
      </c>
      <c r="L2984" s="3" t="s">
        <v>471</v>
      </c>
      <c r="M2984" s="3"/>
      <c r="N2984" s="2" t="s">
        <v>166</v>
      </c>
      <c r="O2984" s="5">
        <v>43007</v>
      </c>
      <c r="P2984" s="5">
        <v>43371</v>
      </c>
      <c r="Q2984" s="4">
        <v>116250</v>
      </c>
      <c r="R2984" s="4">
        <v>116250</v>
      </c>
      <c r="S2984" s="11" t="s">
        <v>474</v>
      </c>
      <c r="T2984" s="1" t="s">
        <v>386</v>
      </c>
      <c r="U2984" s="1" t="s">
        <v>386</v>
      </c>
      <c r="V2984" s="1" t="s">
        <v>354</v>
      </c>
      <c r="W2984" s="3"/>
      <c r="X2984" s="1" t="s">
        <v>25655</v>
      </c>
      <c r="Y2984" s="38" t="s">
        <v>22</v>
      </c>
    </row>
    <row r="2985" spans="2:25" ht="18" customHeight="1" x14ac:dyDescent="0.25">
      <c r="B2985" s="2">
        <v>2</v>
      </c>
      <c r="C2985" s="1" t="s">
        <v>64</v>
      </c>
      <c r="D2985" s="1" t="s">
        <v>138</v>
      </c>
      <c r="E2985" s="1" t="s">
        <v>368</v>
      </c>
      <c r="F2985" s="1" t="s">
        <v>472</v>
      </c>
      <c r="G2985" s="1" t="s">
        <v>473</v>
      </c>
      <c r="H2985" s="2">
        <v>739687</v>
      </c>
      <c r="I2985" s="1" t="s">
        <v>22225</v>
      </c>
      <c r="J2985" s="3" t="s">
        <v>22226</v>
      </c>
      <c r="K2985" s="3" t="s">
        <v>22227</v>
      </c>
      <c r="L2985" s="3" t="s">
        <v>22228</v>
      </c>
      <c r="M2985" s="3"/>
      <c r="N2985" s="2" t="s">
        <v>166</v>
      </c>
      <c r="O2985" s="5">
        <v>43007</v>
      </c>
      <c r="P2985" s="5">
        <v>43371</v>
      </c>
      <c r="Q2985" s="4">
        <v>89375</v>
      </c>
      <c r="R2985" s="4">
        <v>89375</v>
      </c>
      <c r="S2985" s="11" t="s">
        <v>22229</v>
      </c>
      <c r="T2985" s="1" t="s">
        <v>3453</v>
      </c>
      <c r="U2985" s="1" t="s">
        <v>3453</v>
      </c>
      <c r="V2985" s="1" t="s">
        <v>354</v>
      </c>
      <c r="W2985" s="3"/>
      <c r="X2985" s="1"/>
      <c r="Y2985" s="38"/>
    </row>
    <row r="2986" spans="2:25" ht="18" customHeight="1" x14ac:dyDescent="0.25">
      <c r="B2986" s="2">
        <v>1</v>
      </c>
      <c r="C2986" s="1" t="s">
        <v>64</v>
      </c>
      <c r="D2986" s="1" t="s">
        <v>138</v>
      </c>
      <c r="E2986" s="1" t="s">
        <v>368</v>
      </c>
      <c r="F2986" s="1" t="s">
        <v>472</v>
      </c>
      <c r="G2986" s="1" t="s">
        <v>473</v>
      </c>
      <c r="H2986" s="2">
        <v>739656</v>
      </c>
      <c r="I2986" s="1" t="s">
        <v>22230</v>
      </c>
      <c r="J2986" s="3" t="s">
        <v>22231</v>
      </c>
      <c r="K2986" s="3" t="s">
        <v>22232</v>
      </c>
      <c r="L2986" s="3" t="s">
        <v>22233</v>
      </c>
      <c r="M2986" s="3" t="s">
        <v>22234</v>
      </c>
      <c r="N2986" s="2" t="s">
        <v>166</v>
      </c>
      <c r="O2986" s="5">
        <v>43007</v>
      </c>
      <c r="P2986" s="5">
        <v>43371</v>
      </c>
      <c r="Q2986" s="4">
        <v>95250</v>
      </c>
      <c r="R2986" s="4">
        <v>95250</v>
      </c>
      <c r="S2986" s="11" t="s">
        <v>22236</v>
      </c>
      <c r="T2986" s="1" t="s">
        <v>22235</v>
      </c>
      <c r="U2986" s="1" t="s">
        <v>22235</v>
      </c>
      <c r="V2986" s="1" t="s">
        <v>354</v>
      </c>
      <c r="W2986" s="3"/>
      <c r="X2986" s="1"/>
      <c r="Y2986" s="38"/>
    </row>
    <row r="2987" spans="2:25" ht="18" customHeight="1" x14ac:dyDescent="0.25">
      <c r="B2987" s="2">
        <v>5</v>
      </c>
      <c r="C2987" s="1" t="s">
        <v>64</v>
      </c>
      <c r="D2987" s="1" t="s">
        <v>138</v>
      </c>
      <c r="E2987" s="1" t="s">
        <v>161</v>
      </c>
      <c r="F2987" s="1" t="s">
        <v>167</v>
      </c>
      <c r="G2987" s="1" t="s">
        <v>168</v>
      </c>
      <c r="H2987" s="2">
        <v>752621</v>
      </c>
      <c r="I2987" s="1" t="s">
        <v>1974</v>
      </c>
      <c r="J2987" s="3" t="s">
        <v>1975</v>
      </c>
      <c r="K2987" s="3" t="s">
        <v>1976</v>
      </c>
      <c r="L2987" s="3" t="s">
        <v>1977</v>
      </c>
      <c r="M2987" s="3"/>
      <c r="N2987" s="2" t="s">
        <v>166</v>
      </c>
      <c r="O2987" s="5">
        <v>42997</v>
      </c>
      <c r="P2987" s="5">
        <v>43939</v>
      </c>
      <c r="Q2987" s="4">
        <v>180277.2</v>
      </c>
      <c r="R2987" s="4">
        <v>180277.2</v>
      </c>
      <c r="S2987" s="11" t="s">
        <v>1978</v>
      </c>
      <c r="T2987" s="1" t="s">
        <v>1089</v>
      </c>
      <c r="U2987" s="1" t="s">
        <v>1089</v>
      </c>
      <c r="V2987" s="1" t="s">
        <v>169</v>
      </c>
      <c r="W2987" s="3"/>
      <c r="X2987" s="1" t="s">
        <v>25650</v>
      </c>
      <c r="Y2987" s="38" t="s">
        <v>26</v>
      </c>
    </row>
    <row r="2988" spans="2:25" ht="18" customHeight="1" x14ac:dyDescent="0.25">
      <c r="B2988" s="2">
        <v>2</v>
      </c>
      <c r="C2988" s="1" t="s">
        <v>64</v>
      </c>
      <c r="D2988" s="1" t="s">
        <v>138</v>
      </c>
      <c r="E2988" s="1" t="s">
        <v>368</v>
      </c>
      <c r="F2988" s="1" t="s">
        <v>472</v>
      </c>
      <c r="G2988" s="1" t="s">
        <v>473</v>
      </c>
      <c r="H2988" s="2">
        <v>739688</v>
      </c>
      <c r="I2988" s="1" t="s">
        <v>11611</v>
      </c>
      <c r="J2988" s="3" t="s">
        <v>11612</v>
      </c>
      <c r="K2988" s="3" t="s">
        <v>11613</v>
      </c>
      <c r="L2988" s="3" t="s">
        <v>11614</v>
      </c>
      <c r="M2988" s="3"/>
      <c r="N2988" s="2" t="s">
        <v>166</v>
      </c>
      <c r="O2988" s="5">
        <v>42993</v>
      </c>
      <c r="P2988" s="5">
        <v>43357</v>
      </c>
      <c r="Q2988" s="4">
        <v>87500</v>
      </c>
      <c r="R2988" s="4">
        <v>87500</v>
      </c>
      <c r="S2988" s="11" t="s">
        <v>11615</v>
      </c>
      <c r="T2988" s="1" t="s">
        <v>3453</v>
      </c>
      <c r="U2988" s="1" t="s">
        <v>3453</v>
      </c>
      <c r="V2988" s="1" t="s">
        <v>354</v>
      </c>
      <c r="W2988" s="3"/>
      <c r="X2988" s="1" t="s">
        <v>25651</v>
      </c>
      <c r="Y2988" s="38" t="s">
        <v>57</v>
      </c>
    </row>
    <row r="2989" spans="2:25" ht="18" customHeight="1" x14ac:dyDescent="0.25">
      <c r="B2989" s="2">
        <v>3</v>
      </c>
      <c r="C2989" s="1" t="s">
        <v>64</v>
      </c>
      <c r="D2989" s="1" t="s">
        <v>138</v>
      </c>
      <c r="E2989" s="1" t="s">
        <v>368</v>
      </c>
      <c r="F2989" s="1" t="s">
        <v>472</v>
      </c>
      <c r="G2989" s="1" t="s">
        <v>473</v>
      </c>
      <c r="H2989" s="2">
        <v>739692</v>
      </c>
      <c r="I2989" s="1" t="s">
        <v>22237</v>
      </c>
      <c r="J2989" s="3" t="s">
        <v>22238</v>
      </c>
      <c r="K2989" s="3" t="s">
        <v>22239</v>
      </c>
      <c r="L2989" s="3" t="s">
        <v>22240</v>
      </c>
      <c r="M2989" s="3"/>
      <c r="N2989" s="2" t="s">
        <v>166</v>
      </c>
      <c r="O2989" s="5">
        <v>42993</v>
      </c>
      <c r="P2989" s="5">
        <v>43357</v>
      </c>
      <c r="Q2989" s="4">
        <v>88750</v>
      </c>
      <c r="R2989" s="4">
        <v>88750</v>
      </c>
      <c r="S2989" s="11" t="s">
        <v>22241</v>
      </c>
      <c r="T2989" s="1" t="s">
        <v>3453</v>
      </c>
      <c r="U2989" s="1" t="s">
        <v>3453</v>
      </c>
      <c r="V2989" s="1" t="s">
        <v>354</v>
      </c>
      <c r="W2989" s="3"/>
      <c r="X2989" s="1"/>
      <c r="Y2989" s="38"/>
    </row>
    <row r="2990" spans="2:25" ht="18" customHeight="1" x14ac:dyDescent="0.25">
      <c r="B2990" s="2">
        <v>9</v>
      </c>
      <c r="C2990" s="1" t="s">
        <v>64</v>
      </c>
      <c r="D2990" s="1" t="s">
        <v>138</v>
      </c>
      <c r="E2990" s="1" t="s">
        <v>161</v>
      </c>
      <c r="F2990" s="1" t="s">
        <v>167</v>
      </c>
      <c r="G2990" s="1" t="s">
        <v>168</v>
      </c>
      <c r="H2990" s="2">
        <v>752097</v>
      </c>
      <c r="I2990" s="1" t="s">
        <v>7384</v>
      </c>
      <c r="J2990" s="3" t="s">
        <v>7385</v>
      </c>
      <c r="K2990" s="3" t="s">
        <v>7386</v>
      </c>
      <c r="L2990" s="3" t="s">
        <v>7387</v>
      </c>
      <c r="M2990" s="3"/>
      <c r="N2990" s="2" t="s">
        <v>166</v>
      </c>
      <c r="O2990" s="5">
        <v>42982</v>
      </c>
      <c r="P2990" s="5">
        <v>44295</v>
      </c>
      <c r="Q2990" s="4">
        <v>251857.8</v>
      </c>
      <c r="R2990" s="4">
        <v>251857.8</v>
      </c>
      <c r="S2990" s="11" t="s">
        <v>7389</v>
      </c>
      <c r="T2990" s="1" t="s">
        <v>413</v>
      </c>
      <c r="U2990" s="1" t="s">
        <v>7388</v>
      </c>
      <c r="V2990" s="1" t="s">
        <v>865</v>
      </c>
      <c r="W2990" s="3"/>
      <c r="X2990" s="1" t="s">
        <v>25646</v>
      </c>
      <c r="Y2990" s="38" t="s">
        <v>39</v>
      </c>
    </row>
    <row r="2991" spans="2:25" ht="18" customHeight="1" x14ac:dyDescent="0.25">
      <c r="B2991" s="2">
        <v>1</v>
      </c>
      <c r="C2991" s="1" t="s">
        <v>64</v>
      </c>
      <c r="D2991" s="1" t="s">
        <v>138</v>
      </c>
      <c r="E2991" s="1" t="s">
        <v>161</v>
      </c>
      <c r="F2991" s="1" t="s">
        <v>919</v>
      </c>
      <c r="G2991" s="1" t="s">
        <v>514</v>
      </c>
      <c r="H2991" s="2">
        <v>703374</v>
      </c>
      <c r="I2991" s="1" t="s">
        <v>22242</v>
      </c>
      <c r="J2991" s="3" t="s">
        <v>22243</v>
      </c>
      <c r="K2991" s="3" t="s">
        <v>22244</v>
      </c>
      <c r="L2991" s="3" t="s">
        <v>9378</v>
      </c>
      <c r="M2991" s="3"/>
      <c r="N2991" s="2" t="s">
        <v>166</v>
      </c>
      <c r="O2991" s="5">
        <v>42982</v>
      </c>
      <c r="P2991" s="5">
        <v>43711</v>
      </c>
      <c r="Q2991" s="4">
        <v>172800</v>
      </c>
      <c r="R2991" s="4">
        <v>172800</v>
      </c>
      <c r="S2991" s="11" t="s">
        <v>22245</v>
      </c>
      <c r="T2991" s="1" t="s">
        <v>4318</v>
      </c>
      <c r="U2991" s="1" t="s">
        <v>4318</v>
      </c>
      <c r="V2991" s="1" t="s">
        <v>169</v>
      </c>
      <c r="W2991" s="3"/>
      <c r="X2991" s="1"/>
      <c r="Y2991" s="38"/>
    </row>
    <row r="2992" spans="2:25" ht="18" customHeight="1" x14ac:dyDescent="0.25">
      <c r="B2992" s="2">
        <v>6</v>
      </c>
      <c r="C2992" s="1" t="s">
        <v>64</v>
      </c>
      <c r="D2992" s="1" t="s">
        <v>138</v>
      </c>
      <c r="E2992" s="1" t="s">
        <v>161</v>
      </c>
      <c r="F2992" s="1" t="s">
        <v>1983</v>
      </c>
      <c r="G2992" s="1" t="s">
        <v>1180</v>
      </c>
      <c r="H2992" s="2">
        <v>766069</v>
      </c>
      <c r="I2992" s="1" t="s">
        <v>1979</v>
      </c>
      <c r="J2992" s="3" t="s">
        <v>1980</v>
      </c>
      <c r="K2992" s="3" t="s">
        <v>1981</v>
      </c>
      <c r="L2992" s="3" t="s">
        <v>1982</v>
      </c>
      <c r="M2992" s="3"/>
      <c r="N2992" s="2" t="s">
        <v>166</v>
      </c>
      <c r="O2992" s="5">
        <v>42979</v>
      </c>
      <c r="P2992" s="5">
        <v>44439</v>
      </c>
      <c r="Q2992" s="4">
        <v>3836772</v>
      </c>
      <c r="R2992" s="4">
        <v>3836772</v>
      </c>
      <c r="S2992" s="11" t="s">
        <v>1985</v>
      </c>
      <c r="T2992" s="1" t="s">
        <v>1629</v>
      </c>
      <c r="U2992" s="1" t="s">
        <v>1984</v>
      </c>
      <c r="V2992" s="1" t="s">
        <v>1181</v>
      </c>
      <c r="W2992" s="3"/>
      <c r="X2992" s="1" t="s">
        <v>25650</v>
      </c>
      <c r="Y2992" s="38" t="s">
        <v>26</v>
      </c>
    </row>
    <row r="2993" spans="2:25" ht="18" customHeight="1" x14ac:dyDescent="0.25">
      <c r="B2993" s="2">
        <v>15</v>
      </c>
      <c r="C2993" s="1" t="s">
        <v>64</v>
      </c>
      <c r="D2993" s="1" t="s">
        <v>138</v>
      </c>
      <c r="E2993" s="1" t="s">
        <v>161</v>
      </c>
      <c r="F2993" s="1" t="s">
        <v>167</v>
      </c>
      <c r="G2993" s="1" t="s">
        <v>168</v>
      </c>
      <c r="H2993" s="2">
        <v>750812</v>
      </c>
      <c r="I2993" s="1" t="s">
        <v>3640</v>
      </c>
      <c r="J2993" s="3" t="s">
        <v>3641</v>
      </c>
      <c r="K2993" s="3" t="s">
        <v>3642</v>
      </c>
      <c r="L2993" s="3" t="s">
        <v>3643</v>
      </c>
      <c r="M2993" s="3"/>
      <c r="N2993" s="2" t="s">
        <v>166</v>
      </c>
      <c r="O2993" s="5">
        <v>42979</v>
      </c>
      <c r="P2993" s="5">
        <v>43708</v>
      </c>
      <c r="Q2993" s="4">
        <v>175419.6</v>
      </c>
      <c r="R2993" s="4">
        <v>175419.6</v>
      </c>
      <c r="S2993" s="11" t="s">
        <v>3644</v>
      </c>
      <c r="T2993" s="1" t="s">
        <v>2043</v>
      </c>
      <c r="U2993" s="1" t="s">
        <v>2043</v>
      </c>
      <c r="V2993" s="1" t="s">
        <v>169</v>
      </c>
      <c r="W2993" s="3"/>
      <c r="X2993" s="1" t="s">
        <v>25651</v>
      </c>
      <c r="Y2993" s="38" t="s">
        <v>27</v>
      </c>
    </row>
    <row r="2994" spans="2:25" ht="18" customHeight="1" x14ac:dyDescent="0.25">
      <c r="B2994" s="2">
        <v>11</v>
      </c>
      <c r="C2994" s="1" t="s">
        <v>64</v>
      </c>
      <c r="D2994" s="1" t="s">
        <v>138</v>
      </c>
      <c r="E2994" s="1" t="s">
        <v>161</v>
      </c>
      <c r="F2994" s="1" t="s">
        <v>919</v>
      </c>
      <c r="G2994" s="1" t="s">
        <v>514</v>
      </c>
      <c r="H2994" s="2">
        <v>700309</v>
      </c>
      <c r="I2994" s="1" t="s">
        <v>3645</v>
      </c>
      <c r="J2994" s="3" t="s">
        <v>3646</v>
      </c>
      <c r="K2994" s="3" t="s">
        <v>3647</v>
      </c>
      <c r="L2994" s="3" t="s">
        <v>3648</v>
      </c>
      <c r="M2994" s="3" t="s">
        <v>3649</v>
      </c>
      <c r="N2994" s="2" t="s">
        <v>463</v>
      </c>
      <c r="O2994" s="5">
        <v>42979</v>
      </c>
      <c r="P2994" s="5">
        <v>43708</v>
      </c>
      <c r="Q2994" s="4">
        <v>195454.8</v>
      </c>
      <c r="R2994" s="4">
        <v>195454.8</v>
      </c>
      <c r="S2994" s="11" t="s">
        <v>3650</v>
      </c>
      <c r="T2994" s="1" t="s">
        <v>193</v>
      </c>
      <c r="U2994" s="1" t="s">
        <v>193</v>
      </c>
      <c r="V2994" s="1" t="s">
        <v>743</v>
      </c>
      <c r="W2994" s="3"/>
      <c r="X2994" s="1" t="s">
        <v>25651</v>
      </c>
      <c r="Y2994" s="38" t="s">
        <v>27</v>
      </c>
    </row>
    <row r="2995" spans="2:25" ht="18" customHeight="1" x14ac:dyDescent="0.25">
      <c r="B2995" s="2">
        <v>15</v>
      </c>
      <c r="C2995" s="1" t="s">
        <v>64</v>
      </c>
      <c r="D2995" s="1" t="s">
        <v>138</v>
      </c>
      <c r="E2995" s="1" t="s">
        <v>161</v>
      </c>
      <c r="F2995" s="1" t="s">
        <v>919</v>
      </c>
      <c r="G2995" s="1" t="s">
        <v>514</v>
      </c>
      <c r="H2995" s="2">
        <v>704319</v>
      </c>
      <c r="I2995" s="1" t="s">
        <v>5297</v>
      </c>
      <c r="J2995" s="3" t="s">
        <v>5298</v>
      </c>
      <c r="K2995" s="3" t="s">
        <v>5299</v>
      </c>
      <c r="L2995" s="3" t="s">
        <v>5300</v>
      </c>
      <c r="M2995" s="3"/>
      <c r="N2995" s="2" t="s">
        <v>166</v>
      </c>
      <c r="O2995" s="5">
        <v>42979</v>
      </c>
      <c r="P2995" s="5">
        <v>43708</v>
      </c>
      <c r="Q2995" s="4">
        <v>170121.60000000001</v>
      </c>
      <c r="R2995" s="4">
        <v>170121.60000000001</v>
      </c>
      <c r="S2995" s="11" t="s">
        <v>5301</v>
      </c>
      <c r="T2995" s="1" t="s">
        <v>2062</v>
      </c>
      <c r="U2995" s="1" t="s">
        <v>2062</v>
      </c>
      <c r="V2995" s="1" t="s">
        <v>169</v>
      </c>
      <c r="W2995" s="3"/>
      <c r="X2995" s="1" t="s">
        <v>25646</v>
      </c>
      <c r="Y2995" s="38" t="s">
        <v>29</v>
      </c>
    </row>
    <row r="2996" spans="2:25" ht="18" customHeight="1" x14ac:dyDescent="0.25">
      <c r="B2996" s="2">
        <v>7</v>
      </c>
      <c r="C2996" s="1" t="s">
        <v>64</v>
      </c>
      <c r="D2996" s="1" t="s">
        <v>138</v>
      </c>
      <c r="E2996" s="1" t="s">
        <v>368</v>
      </c>
      <c r="F2996" s="1" t="s">
        <v>472</v>
      </c>
      <c r="G2996" s="1" t="s">
        <v>473</v>
      </c>
      <c r="H2996" s="2">
        <v>739627</v>
      </c>
      <c r="I2996" s="1" t="s">
        <v>5302</v>
      </c>
      <c r="J2996" s="3" t="s">
        <v>5303</v>
      </c>
      <c r="K2996" s="3" t="s">
        <v>5304</v>
      </c>
      <c r="L2996" s="3" t="s">
        <v>5305</v>
      </c>
      <c r="M2996" s="3"/>
      <c r="N2996" s="2" t="s">
        <v>166</v>
      </c>
      <c r="O2996" s="5">
        <v>42979</v>
      </c>
      <c r="P2996" s="5">
        <v>43343</v>
      </c>
      <c r="Q2996" s="4">
        <v>134625</v>
      </c>
      <c r="R2996" s="4">
        <v>134625</v>
      </c>
      <c r="S2996" s="11" t="s">
        <v>5307</v>
      </c>
      <c r="T2996" s="1" t="s">
        <v>5306</v>
      </c>
      <c r="U2996" s="1" t="s">
        <v>5306</v>
      </c>
      <c r="V2996" s="1" t="s">
        <v>354</v>
      </c>
      <c r="W2996" s="3"/>
      <c r="X2996" s="1" t="s">
        <v>25646</v>
      </c>
      <c r="Y2996" s="38" t="s">
        <v>29</v>
      </c>
    </row>
    <row r="2997" spans="2:25" ht="18" customHeight="1" x14ac:dyDescent="0.25">
      <c r="B2997" s="2">
        <v>2</v>
      </c>
      <c r="C2997" s="1" t="s">
        <v>64</v>
      </c>
      <c r="D2997" s="1" t="s">
        <v>138</v>
      </c>
      <c r="E2997" s="1" t="s">
        <v>184</v>
      </c>
      <c r="F2997" s="1" t="s">
        <v>4426</v>
      </c>
      <c r="G2997" s="1" t="s">
        <v>191</v>
      </c>
      <c r="H2997" s="2">
        <v>742020</v>
      </c>
      <c r="I2997" s="1" t="s">
        <v>7390</v>
      </c>
      <c r="J2997" s="3" t="s">
        <v>7391</v>
      </c>
      <c r="K2997" s="3" t="s">
        <v>7392</v>
      </c>
      <c r="L2997" s="3" t="s">
        <v>7393</v>
      </c>
      <c r="M2997" s="3" t="s">
        <v>7394</v>
      </c>
      <c r="N2997" s="2" t="s">
        <v>72</v>
      </c>
      <c r="O2997" s="5">
        <v>42979</v>
      </c>
      <c r="P2997" s="5">
        <v>45107</v>
      </c>
      <c r="Q2997" s="4">
        <v>2413449</v>
      </c>
      <c r="R2997" s="4">
        <v>2413449</v>
      </c>
      <c r="S2997" s="11" t="s">
        <v>7395</v>
      </c>
      <c r="T2997" s="1" t="s">
        <v>2085</v>
      </c>
      <c r="U2997" s="1" t="s">
        <v>2085</v>
      </c>
      <c r="V2997" s="1" t="s">
        <v>192</v>
      </c>
      <c r="W2997" s="3"/>
      <c r="X2997" s="1" t="s">
        <v>25646</v>
      </c>
      <c r="Y2997" s="38" t="s">
        <v>39</v>
      </c>
    </row>
    <row r="2998" spans="2:25" ht="18" customHeight="1" x14ac:dyDescent="0.25">
      <c r="B2998" s="2">
        <v>9</v>
      </c>
      <c r="C2998" s="1" t="s">
        <v>64</v>
      </c>
      <c r="D2998" s="1" t="s">
        <v>138</v>
      </c>
      <c r="E2998" s="1" t="s">
        <v>368</v>
      </c>
      <c r="F2998" s="1" t="s">
        <v>472</v>
      </c>
      <c r="G2998" s="1" t="s">
        <v>473</v>
      </c>
      <c r="H2998" s="2">
        <v>739756</v>
      </c>
      <c r="I2998" s="1" t="s">
        <v>8173</v>
      </c>
      <c r="J2998" s="3" t="s">
        <v>8174</v>
      </c>
      <c r="K2998" s="3" t="s">
        <v>8175</v>
      </c>
      <c r="L2998" s="3" t="s">
        <v>8176</v>
      </c>
      <c r="M2998" s="3"/>
      <c r="N2998" s="2" t="s">
        <v>166</v>
      </c>
      <c r="O2998" s="5">
        <v>42979</v>
      </c>
      <c r="P2998" s="5">
        <v>43343</v>
      </c>
      <c r="Q2998" s="4">
        <v>115625</v>
      </c>
      <c r="R2998" s="4">
        <v>115625</v>
      </c>
      <c r="S2998" s="11" t="s">
        <v>8178</v>
      </c>
      <c r="T2998" s="1" t="s">
        <v>8177</v>
      </c>
      <c r="U2998" s="1" t="s">
        <v>8177</v>
      </c>
      <c r="V2998" s="1" t="s">
        <v>354</v>
      </c>
      <c r="W2998" s="3"/>
      <c r="X2998" s="1" t="s">
        <v>25653</v>
      </c>
      <c r="Y2998" s="38" t="s">
        <v>40</v>
      </c>
    </row>
    <row r="2999" spans="2:25" ht="18" customHeight="1" x14ac:dyDescent="0.25">
      <c r="B2999" s="2">
        <v>7</v>
      </c>
      <c r="C2999" s="1" t="s">
        <v>64</v>
      </c>
      <c r="D2999" s="1" t="s">
        <v>138</v>
      </c>
      <c r="E2999" s="1" t="s">
        <v>161</v>
      </c>
      <c r="F2999" s="1" t="s">
        <v>167</v>
      </c>
      <c r="G2999" s="1" t="s">
        <v>168</v>
      </c>
      <c r="H2999" s="2">
        <v>750564</v>
      </c>
      <c r="I2999" s="1" t="s">
        <v>8179</v>
      </c>
      <c r="J2999" s="3" t="s">
        <v>8180</v>
      </c>
      <c r="K2999" s="3" t="s">
        <v>8181</v>
      </c>
      <c r="L2999" s="3" t="s">
        <v>8182</v>
      </c>
      <c r="M2999" s="3"/>
      <c r="N2999" s="2" t="s">
        <v>166</v>
      </c>
      <c r="O2999" s="5">
        <v>42979</v>
      </c>
      <c r="P2999" s="5">
        <v>43708</v>
      </c>
      <c r="Q2999" s="4">
        <v>173857.2</v>
      </c>
      <c r="R2999" s="4">
        <v>173857.2</v>
      </c>
      <c r="S2999" s="11" t="s">
        <v>8183</v>
      </c>
      <c r="T2999" s="1" t="s">
        <v>2231</v>
      </c>
      <c r="U2999" s="1" t="s">
        <v>2231</v>
      </c>
      <c r="V2999" s="1" t="s">
        <v>169</v>
      </c>
      <c r="W2999" s="3"/>
      <c r="X2999" s="1" t="s">
        <v>25653</v>
      </c>
      <c r="Y2999" s="38" t="s">
        <v>40</v>
      </c>
    </row>
    <row r="3000" spans="2:25" ht="18" customHeight="1" x14ac:dyDescent="0.25">
      <c r="B3000" s="2">
        <v>12</v>
      </c>
      <c r="C3000" s="1" t="s">
        <v>64</v>
      </c>
      <c r="D3000" s="1" t="s">
        <v>138</v>
      </c>
      <c r="E3000" s="1" t="s">
        <v>161</v>
      </c>
      <c r="F3000" s="1" t="s">
        <v>919</v>
      </c>
      <c r="G3000" s="1" t="s">
        <v>514</v>
      </c>
      <c r="H3000" s="2">
        <v>702933</v>
      </c>
      <c r="I3000" s="1" t="s">
        <v>8666</v>
      </c>
      <c r="J3000" s="3" t="s">
        <v>8667</v>
      </c>
      <c r="K3000" s="3" t="s">
        <v>8668</v>
      </c>
      <c r="L3000" s="3" t="s">
        <v>8669</v>
      </c>
      <c r="M3000" s="3"/>
      <c r="N3000" s="2" t="s">
        <v>166</v>
      </c>
      <c r="O3000" s="5">
        <v>42979</v>
      </c>
      <c r="P3000" s="5">
        <v>43821</v>
      </c>
      <c r="Q3000" s="4">
        <v>173076</v>
      </c>
      <c r="R3000" s="4">
        <v>173076</v>
      </c>
      <c r="S3000" s="11" t="s">
        <v>8670</v>
      </c>
      <c r="T3000" s="1" t="s">
        <v>170</v>
      </c>
      <c r="U3000" s="1" t="s">
        <v>170</v>
      </c>
      <c r="V3000" s="1" t="s">
        <v>169</v>
      </c>
      <c r="W3000" s="3"/>
      <c r="X3000" s="1"/>
      <c r="Y3000" s="38" t="s">
        <v>41</v>
      </c>
    </row>
    <row r="3001" spans="2:25" ht="18" customHeight="1" x14ac:dyDescent="0.25">
      <c r="B3001" s="2">
        <v>16</v>
      </c>
      <c r="C3001" s="1" t="s">
        <v>64</v>
      </c>
      <c r="D3001" s="1" t="s">
        <v>138</v>
      </c>
      <c r="E3001" s="1" t="s">
        <v>184</v>
      </c>
      <c r="F3001" s="1" t="s">
        <v>4426</v>
      </c>
      <c r="G3001" s="1" t="s">
        <v>191</v>
      </c>
      <c r="H3001" s="2">
        <v>742432</v>
      </c>
      <c r="I3001" s="1" t="s">
        <v>9350</v>
      </c>
      <c r="J3001" s="3" t="s">
        <v>9351</v>
      </c>
      <c r="K3001" s="3" t="s">
        <v>9352</v>
      </c>
      <c r="L3001" s="3" t="s">
        <v>9353</v>
      </c>
      <c r="M3001" s="3" t="s">
        <v>9354</v>
      </c>
      <c r="N3001" s="2" t="s">
        <v>72</v>
      </c>
      <c r="O3001" s="5">
        <v>42979</v>
      </c>
      <c r="P3001" s="5">
        <v>45077</v>
      </c>
      <c r="Q3001" s="4">
        <v>2497841</v>
      </c>
      <c r="R3001" s="4">
        <v>2497841</v>
      </c>
      <c r="S3001" s="11" t="s">
        <v>9356</v>
      </c>
      <c r="T3001" s="1" t="s">
        <v>2406</v>
      </c>
      <c r="U3001" s="1" t="s">
        <v>9355</v>
      </c>
      <c r="V3001" s="1" t="s">
        <v>192</v>
      </c>
      <c r="W3001" s="3"/>
      <c r="X3001" s="1" t="s">
        <v>25647</v>
      </c>
      <c r="Y3001" s="38" t="s">
        <v>47</v>
      </c>
    </row>
    <row r="3002" spans="2:25" ht="18" customHeight="1" x14ac:dyDescent="0.25">
      <c r="B3002" s="2">
        <v>9</v>
      </c>
      <c r="C3002" s="1" t="s">
        <v>64</v>
      </c>
      <c r="D3002" s="1" t="s">
        <v>138</v>
      </c>
      <c r="E3002" s="1" t="s">
        <v>184</v>
      </c>
      <c r="F3002" s="1" t="s">
        <v>1305</v>
      </c>
      <c r="G3002" s="1" t="s">
        <v>960</v>
      </c>
      <c r="H3002" s="2">
        <v>726380</v>
      </c>
      <c r="I3002" s="1" t="s">
        <v>9909</v>
      </c>
      <c r="J3002" s="3" t="s">
        <v>9910</v>
      </c>
      <c r="K3002" s="3" t="s">
        <v>9911</v>
      </c>
      <c r="L3002" s="3" t="s">
        <v>9912</v>
      </c>
      <c r="M3002" s="3" t="s">
        <v>9913</v>
      </c>
      <c r="N3002" s="2" t="s">
        <v>72</v>
      </c>
      <c r="O3002" s="5">
        <v>42979</v>
      </c>
      <c r="P3002" s="5">
        <v>45169</v>
      </c>
      <c r="Q3002" s="4">
        <v>1903685</v>
      </c>
      <c r="R3002" s="4">
        <v>1903685</v>
      </c>
      <c r="S3002" s="11" t="s">
        <v>9914</v>
      </c>
      <c r="T3002" s="1" t="s">
        <v>193</v>
      </c>
      <c r="U3002" s="1" t="s">
        <v>193</v>
      </c>
      <c r="V3002" s="1" t="s">
        <v>752</v>
      </c>
      <c r="W3002" s="3"/>
      <c r="X3002" s="1" t="s">
        <v>25646</v>
      </c>
      <c r="Y3002" s="38" t="s">
        <v>48</v>
      </c>
    </row>
    <row r="3003" spans="2:25" ht="18" customHeight="1" x14ac:dyDescent="0.25">
      <c r="B3003" s="2">
        <v>9</v>
      </c>
      <c r="C3003" s="1" t="s">
        <v>64</v>
      </c>
      <c r="D3003" s="1" t="s">
        <v>138</v>
      </c>
      <c r="E3003" s="1" t="s">
        <v>161</v>
      </c>
      <c r="F3003" s="1" t="s">
        <v>167</v>
      </c>
      <c r="G3003" s="1" t="s">
        <v>168</v>
      </c>
      <c r="H3003" s="2">
        <v>743546</v>
      </c>
      <c r="I3003" s="1" t="s">
        <v>9915</v>
      </c>
      <c r="J3003" s="3" t="s">
        <v>9916</v>
      </c>
      <c r="K3003" s="3" t="s">
        <v>9917</v>
      </c>
      <c r="L3003" s="3" t="s">
        <v>9918</v>
      </c>
      <c r="M3003" s="3"/>
      <c r="N3003" s="2" t="s">
        <v>166</v>
      </c>
      <c r="O3003" s="5">
        <v>42979</v>
      </c>
      <c r="P3003" s="5">
        <v>43708</v>
      </c>
      <c r="Q3003" s="4">
        <v>160800</v>
      </c>
      <c r="R3003" s="4">
        <v>160800</v>
      </c>
      <c r="S3003" s="11" t="s">
        <v>9919</v>
      </c>
      <c r="T3003" s="1" t="s">
        <v>4303</v>
      </c>
      <c r="U3003" s="1" t="s">
        <v>4303</v>
      </c>
      <c r="V3003" s="1" t="s">
        <v>169</v>
      </c>
      <c r="W3003" s="3"/>
      <c r="X3003" s="1" t="s">
        <v>25646</v>
      </c>
      <c r="Y3003" s="38" t="s">
        <v>48</v>
      </c>
    </row>
    <row r="3004" spans="2:25" ht="18" customHeight="1" x14ac:dyDescent="0.25">
      <c r="B3004" s="2">
        <v>1</v>
      </c>
      <c r="C3004" s="1" t="s">
        <v>64</v>
      </c>
      <c r="D3004" s="1" t="s">
        <v>138</v>
      </c>
      <c r="E3004" s="1" t="s">
        <v>184</v>
      </c>
      <c r="F3004" s="1" t="s">
        <v>4426</v>
      </c>
      <c r="G3004" s="1" t="s">
        <v>191</v>
      </c>
      <c r="H3004" s="2">
        <v>742390</v>
      </c>
      <c r="I3004" s="1" t="s">
        <v>22246</v>
      </c>
      <c r="J3004" s="3" t="s">
        <v>22247</v>
      </c>
      <c r="K3004" s="3" t="s">
        <v>22248</v>
      </c>
      <c r="L3004" s="3" t="s">
        <v>22249</v>
      </c>
      <c r="M3004" s="3" t="s">
        <v>22250</v>
      </c>
      <c r="N3004" s="2" t="s">
        <v>72</v>
      </c>
      <c r="O3004" s="5">
        <v>42979</v>
      </c>
      <c r="P3004" s="5">
        <v>45169</v>
      </c>
      <c r="Q3004" s="4">
        <v>2355000</v>
      </c>
      <c r="R3004" s="4">
        <v>2355000</v>
      </c>
      <c r="S3004" s="11" t="s">
        <v>22251</v>
      </c>
      <c r="T3004" s="1" t="s">
        <v>1283</v>
      </c>
      <c r="U3004" s="1" t="s">
        <v>1283</v>
      </c>
      <c r="V3004" s="1" t="s">
        <v>192</v>
      </c>
      <c r="W3004" s="3"/>
      <c r="X3004" s="1"/>
      <c r="Y3004" s="38"/>
    </row>
    <row r="3005" spans="2:25" ht="18" customHeight="1" x14ac:dyDescent="0.25">
      <c r="B3005" s="2">
        <v>13</v>
      </c>
      <c r="C3005" s="1" t="s">
        <v>64</v>
      </c>
      <c r="D3005" s="1" t="s">
        <v>138</v>
      </c>
      <c r="E3005" s="1" t="s">
        <v>139</v>
      </c>
      <c r="F3005" s="1" t="s">
        <v>464</v>
      </c>
      <c r="G3005" s="1" t="s">
        <v>465</v>
      </c>
      <c r="H3005" s="2">
        <v>777373</v>
      </c>
      <c r="I3005" s="1" t="s">
        <v>22252</v>
      </c>
      <c r="J3005" s="3" t="s">
        <v>22253</v>
      </c>
      <c r="K3005" s="3" t="s">
        <v>22254</v>
      </c>
      <c r="L3005" s="3" t="s">
        <v>22255</v>
      </c>
      <c r="M3005" s="3"/>
      <c r="N3005" s="2" t="s">
        <v>166</v>
      </c>
      <c r="O3005" s="5">
        <v>42979</v>
      </c>
      <c r="P3005" s="5">
        <v>43982</v>
      </c>
      <c r="Q3005" s="4">
        <v>2004583.75</v>
      </c>
      <c r="R3005" s="4">
        <v>2004583.75</v>
      </c>
      <c r="S3005" s="11" t="s">
        <v>22257</v>
      </c>
      <c r="T3005" s="1" t="s">
        <v>22256</v>
      </c>
      <c r="U3005" s="1" t="s">
        <v>22256</v>
      </c>
      <c r="V3005" s="1" t="s">
        <v>376</v>
      </c>
      <c r="W3005" s="3"/>
      <c r="X3005" s="1"/>
      <c r="Y3005" s="38"/>
    </row>
    <row r="3006" spans="2:25" ht="18" customHeight="1" x14ac:dyDescent="0.25">
      <c r="B3006" s="2">
        <v>12</v>
      </c>
      <c r="C3006" s="1" t="s">
        <v>64</v>
      </c>
      <c r="D3006" s="1" t="s">
        <v>138</v>
      </c>
      <c r="E3006" s="1" t="s">
        <v>184</v>
      </c>
      <c r="F3006" s="1" t="s">
        <v>4426</v>
      </c>
      <c r="G3006" s="1" t="s">
        <v>191</v>
      </c>
      <c r="H3006" s="2">
        <v>742684</v>
      </c>
      <c r="I3006" s="1" t="s">
        <v>22258</v>
      </c>
      <c r="J3006" s="3" t="s">
        <v>22259</v>
      </c>
      <c r="K3006" s="3" t="s">
        <v>22260</v>
      </c>
      <c r="L3006" s="3" t="s">
        <v>22261</v>
      </c>
      <c r="M3006" s="3" t="s">
        <v>22262</v>
      </c>
      <c r="N3006" s="2" t="s">
        <v>166</v>
      </c>
      <c r="O3006" s="5">
        <v>42979</v>
      </c>
      <c r="P3006" s="5">
        <v>45169</v>
      </c>
      <c r="Q3006" s="4">
        <v>2483136</v>
      </c>
      <c r="R3006" s="4">
        <v>2483136</v>
      </c>
      <c r="S3006" s="11" t="s">
        <v>22263</v>
      </c>
      <c r="T3006" s="1" t="s">
        <v>7004</v>
      </c>
      <c r="U3006" s="1" t="s">
        <v>7004</v>
      </c>
      <c r="V3006" s="1" t="s">
        <v>192</v>
      </c>
      <c r="W3006" s="3"/>
      <c r="X3006" s="1"/>
      <c r="Y3006" s="38"/>
    </row>
    <row r="3007" spans="2:25" ht="18" customHeight="1" x14ac:dyDescent="0.25">
      <c r="B3007" s="2">
        <v>10</v>
      </c>
      <c r="C3007" s="1" t="s">
        <v>64</v>
      </c>
      <c r="D3007" s="1" t="s">
        <v>138</v>
      </c>
      <c r="E3007" s="1" t="s">
        <v>161</v>
      </c>
      <c r="F3007" s="1" t="s">
        <v>1983</v>
      </c>
      <c r="G3007" s="1" t="s">
        <v>1180</v>
      </c>
      <c r="H3007" s="2">
        <v>766214</v>
      </c>
      <c r="I3007" s="1" t="s">
        <v>22264</v>
      </c>
      <c r="J3007" s="3" t="s">
        <v>22265</v>
      </c>
      <c r="K3007" s="3" t="s">
        <v>22266</v>
      </c>
      <c r="L3007" s="3" t="s">
        <v>22267</v>
      </c>
      <c r="M3007" s="3"/>
      <c r="N3007" s="2" t="s">
        <v>166</v>
      </c>
      <c r="O3007" s="5">
        <v>42979</v>
      </c>
      <c r="P3007" s="5">
        <v>44439</v>
      </c>
      <c r="Q3007" s="4">
        <v>3831957.72</v>
      </c>
      <c r="R3007" s="4">
        <v>3831957.72</v>
      </c>
      <c r="S3007" s="11" t="s">
        <v>22269</v>
      </c>
      <c r="T3007" s="1" t="s">
        <v>4385</v>
      </c>
      <c r="U3007" s="1" t="s">
        <v>22268</v>
      </c>
      <c r="V3007" s="1" t="s">
        <v>1181</v>
      </c>
      <c r="W3007" s="3"/>
      <c r="X3007" s="1"/>
      <c r="Y3007" s="38"/>
    </row>
    <row r="3008" spans="2:25" ht="18" customHeight="1" x14ac:dyDescent="0.25">
      <c r="B3008" s="2">
        <v>9</v>
      </c>
      <c r="C3008" s="1" t="s">
        <v>64</v>
      </c>
      <c r="D3008" s="1" t="s">
        <v>138</v>
      </c>
      <c r="E3008" s="1" t="s">
        <v>184</v>
      </c>
      <c r="F3008" s="1" t="s">
        <v>889</v>
      </c>
      <c r="G3008" s="1" t="s">
        <v>411</v>
      </c>
      <c r="H3008" s="2">
        <v>754365</v>
      </c>
      <c r="I3008" s="1" t="s">
        <v>22270</v>
      </c>
      <c r="J3008" s="3" t="s">
        <v>22271</v>
      </c>
      <c r="K3008" s="3" t="s">
        <v>22272</v>
      </c>
      <c r="L3008" s="3" t="s">
        <v>22273</v>
      </c>
      <c r="M3008" s="3" t="s">
        <v>22274</v>
      </c>
      <c r="N3008" s="2" t="s">
        <v>166</v>
      </c>
      <c r="O3008" s="5">
        <v>42979</v>
      </c>
      <c r="P3008" s="5">
        <v>44804</v>
      </c>
      <c r="Q3008" s="4">
        <v>1499345</v>
      </c>
      <c r="R3008" s="4">
        <v>1499345</v>
      </c>
      <c r="S3008" s="11" t="s">
        <v>22275</v>
      </c>
      <c r="T3008" s="1" t="s">
        <v>2254</v>
      </c>
      <c r="U3008" s="1" t="s">
        <v>2254</v>
      </c>
      <c r="V3008" s="1" t="s">
        <v>412</v>
      </c>
      <c r="W3008" s="3"/>
      <c r="X3008" s="1"/>
      <c r="Y3008" s="38"/>
    </row>
    <row r="3009" spans="2:25" ht="18" customHeight="1" x14ac:dyDescent="0.25">
      <c r="B3009" s="2">
        <v>4</v>
      </c>
      <c r="C3009" s="1" t="s">
        <v>64</v>
      </c>
      <c r="D3009" s="1" t="s">
        <v>138</v>
      </c>
      <c r="E3009" s="1" t="s">
        <v>161</v>
      </c>
      <c r="F3009" s="1" t="s">
        <v>167</v>
      </c>
      <c r="G3009" s="1" t="s">
        <v>168</v>
      </c>
      <c r="H3009" s="2">
        <v>750190</v>
      </c>
      <c r="I3009" s="1" t="s">
        <v>22276</v>
      </c>
      <c r="J3009" s="3" t="s">
        <v>22277</v>
      </c>
      <c r="K3009" s="3" t="s">
        <v>22278</v>
      </c>
      <c r="L3009" s="3" t="s">
        <v>22279</v>
      </c>
      <c r="M3009" s="3" t="s">
        <v>22280</v>
      </c>
      <c r="N3009" s="2" t="s">
        <v>166</v>
      </c>
      <c r="O3009" s="5">
        <v>42979</v>
      </c>
      <c r="P3009" s="5">
        <v>44074</v>
      </c>
      <c r="Q3009" s="4">
        <v>265840.2</v>
      </c>
      <c r="R3009" s="4">
        <v>265840.2</v>
      </c>
      <c r="S3009" s="11" t="s">
        <v>22282</v>
      </c>
      <c r="T3009" s="1" t="s">
        <v>11216</v>
      </c>
      <c r="U3009" s="1" t="s">
        <v>22281</v>
      </c>
      <c r="V3009" s="1" t="s">
        <v>743</v>
      </c>
      <c r="W3009" s="3"/>
      <c r="X3009" s="1"/>
      <c r="Y3009" s="38"/>
    </row>
    <row r="3010" spans="2:25" ht="18" customHeight="1" x14ac:dyDescent="0.25">
      <c r="B3010" s="2">
        <v>3</v>
      </c>
      <c r="C3010" s="1" t="s">
        <v>64</v>
      </c>
      <c r="D3010" s="1" t="s">
        <v>138</v>
      </c>
      <c r="E3010" s="1" t="s">
        <v>184</v>
      </c>
      <c r="F3010" s="1" t="s">
        <v>453</v>
      </c>
      <c r="G3010" s="1" t="s">
        <v>454</v>
      </c>
      <c r="H3010" s="2">
        <v>767882</v>
      </c>
      <c r="I3010" s="1" t="s">
        <v>22283</v>
      </c>
      <c r="J3010" s="3" t="s">
        <v>22284</v>
      </c>
      <c r="K3010" s="3" t="s">
        <v>22285</v>
      </c>
      <c r="L3010" s="3" t="s">
        <v>22286</v>
      </c>
      <c r="M3010" s="3"/>
      <c r="N3010" s="2" t="s">
        <v>166</v>
      </c>
      <c r="O3010" s="5">
        <v>42979</v>
      </c>
      <c r="P3010" s="5">
        <v>43524</v>
      </c>
      <c r="Q3010" s="4">
        <v>149951</v>
      </c>
      <c r="R3010" s="4">
        <v>149951</v>
      </c>
      <c r="S3010" s="11" t="s">
        <v>22287</v>
      </c>
      <c r="T3010" s="1" t="s">
        <v>506</v>
      </c>
      <c r="U3010" s="1" t="s">
        <v>506</v>
      </c>
      <c r="V3010" s="1" t="s">
        <v>455</v>
      </c>
      <c r="W3010" s="3"/>
      <c r="X3010" s="1"/>
      <c r="Y3010" s="38"/>
    </row>
    <row r="3011" spans="2:25" ht="18" customHeight="1" x14ac:dyDescent="0.25">
      <c r="B3011" s="2">
        <v>3</v>
      </c>
      <c r="C3011" s="1" t="s">
        <v>64</v>
      </c>
      <c r="D3011" s="1" t="s">
        <v>138</v>
      </c>
      <c r="E3011" s="1" t="s">
        <v>184</v>
      </c>
      <c r="F3011" s="1" t="s">
        <v>4426</v>
      </c>
      <c r="G3011" s="1" t="s">
        <v>191</v>
      </c>
      <c r="H3011" s="2">
        <v>742067</v>
      </c>
      <c r="I3011" s="1" t="s">
        <v>22288</v>
      </c>
      <c r="J3011" s="3" t="s">
        <v>22289</v>
      </c>
      <c r="K3011" s="3" t="s">
        <v>22290</v>
      </c>
      <c r="L3011" s="3" t="s">
        <v>22291</v>
      </c>
      <c r="M3011" s="3" t="s">
        <v>22292</v>
      </c>
      <c r="N3011" s="2" t="s">
        <v>72</v>
      </c>
      <c r="O3011" s="5">
        <v>42979</v>
      </c>
      <c r="P3011" s="5">
        <v>45169</v>
      </c>
      <c r="Q3011" s="4">
        <v>2456250</v>
      </c>
      <c r="R3011" s="4">
        <v>2456250</v>
      </c>
      <c r="S3011" s="11" t="s">
        <v>22293</v>
      </c>
      <c r="T3011" s="1" t="s">
        <v>4553</v>
      </c>
      <c r="U3011" s="1" t="s">
        <v>4553</v>
      </c>
      <c r="V3011" s="1" t="s">
        <v>192</v>
      </c>
      <c r="W3011" s="3"/>
      <c r="X3011" s="1"/>
      <c r="Y3011" s="38"/>
    </row>
    <row r="3012" spans="2:25" ht="18" customHeight="1" x14ac:dyDescent="0.25">
      <c r="B3012" s="2">
        <v>3</v>
      </c>
      <c r="C3012" s="1" t="s">
        <v>64</v>
      </c>
      <c r="D3012" s="1" t="s">
        <v>138</v>
      </c>
      <c r="E3012" s="1" t="s">
        <v>19519</v>
      </c>
      <c r="F3012" s="1" t="s">
        <v>22298</v>
      </c>
      <c r="G3012" s="1" t="s">
        <v>22299</v>
      </c>
      <c r="H3012" s="2">
        <v>763554</v>
      </c>
      <c r="I3012" s="1" t="s">
        <v>22294</v>
      </c>
      <c r="J3012" s="3" t="s">
        <v>22295</v>
      </c>
      <c r="K3012" s="3" t="s">
        <v>22296</v>
      </c>
      <c r="L3012" s="3" t="s">
        <v>22297</v>
      </c>
      <c r="M3012" s="3"/>
      <c r="N3012" s="2" t="s">
        <v>166</v>
      </c>
      <c r="O3012" s="5">
        <v>42979</v>
      </c>
      <c r="P3012" s="5">
        <v>43343</v>
      </c>
      <c r="Q3012" s="4">
        <v>399800</v>
      </c>
      <c r="R3012" s="4">
        <v>399800</v>
      </c>
      <c r="S3012" s="11" t="s">
        <v>22302</v>
      </c>
      <c r="T3012" s="1" t="s">
        <v>22300</v>
      </c>
      <c r="U3012" s="1" t="s">
        <v>22301</v>
      </c>
      <c r="V3012" s="1" t="s">
        <v>354</v>
      </c>
      <c r="W3012" s="3"/>
      <c r="X3012" s="1"/>
      <c r="Y3012" s="38"/>
    </row>
    <row r="3013" spans="2:25" ht="18" customHeight="1" x14ac:dyDescent="0.25">
      <c r="B3013" s="2">
        <v>2</v>
      </c>
      <c r="C3013" s="1" t="s">
        <v>64</v>
      </c>
      <c r="D3013" s="1" t="s">
        <v>138</v>
      </c>
      <c r="E3013" s="1" t="s">
        <v>184</v>
      </c>
      <c r="F3013" s="1" t="s">
        <v>453</v>
      </c>
      <c r="G3013" s="1" t="s">
        <v>454</v>
      </c>
      <c r="H3013" s="2">
        <v>764332</v>
      </c>
      <c r="I3013" s="1" t="s">
        <v>22303</v>
      </c>
      <c r="J3013" s="3" t="s">
        <v>22304</v>
      </c>
      <c r="K3013" s="3" t="s">
        <v>22305</v>
      </c>
      <c r="L3013" s="3" t="s">
        <v>22306</v>
      </c>
      <c r="M3013" s="3"/>
      <c r="N3013" s="2" t="s">
        <v>166</v>
      </c>
      <c r="O3013" s="5">
        <v>42979</v>
      </c>
      <c r="P3013" s="5">
        <v>43524</v>
      </c>
      <c r="Q3013" s="4">
        <v>150000</v>
      </c>
      <c r="R3013" s="4">
        <v>150000</v>
      </c>
      <c r="S3013" s="11" t="s">
        <v>22307</v>
      </c>
      <c r="T3013" s="1" t="s">
        <v>1410</v>
      </c>
      <c r="U3013" s="1" t="s">
        <v>1410</v>
      </c>
      <c r="V3013" s="1" t="s">
        <v>455</v>
      </c>
      <c r="W3013" s="3"/>
      <c r="X3013" s="1"/>
      <c r="Y3013" s="38"/>
    </row>
    <row r="3014" spans="2:25" ht="18" customHeight="1" x14ac:dyDescent="0.25">
      <c r="B3014" s="2">
        <v>2</v>
      </c>
      <c r="C3014" s="1" t="s">
        <v>64</v>
      </c>
      <c r="D3014" s="1" t="s">
        <v>138</v>
      </c>
      <c r="E3014" s="1" t="s">
        <v>184</v>
      </c>
      <c r="F3014" s="1" t="s">
        <v>4426</v>
      </c>
      <c r="G3014" s="1" t="s">
        <v>191</v>
      </c>
      <c r="H3014" s="2">
        <v>742437</v>
      </c>
      <c r="I3014" s="1" t="s">
        <v>22308</v>
      </c>
      <c r="J3014" s="3" t="s">
        <v>22309</v>
      </c>
      <c r="K3014" s="3" t="s">
        <v>22310</v>
      </c>
      <c r="L3014" s="3" t="s">
        <v>22311</v>
      </c>
      <c r="M3014" s="3" t="s">
        <v>22312</v>
      </c>
      <c r="N3014" s="2" t="s">
        <v>166</v>
      </c>
      <c r="O3014" s="5">
        <v>42979</v>
      </c>
      <c r="P3014" s="5">
        <v>44985</v>
      </c>
      <c r="Q3014" s="4">
        <v>2118431</v>
      </c>
      <c r="R3014" s="4">
        <v>2118431</v>
      </c>
      <c r="S3014" s="11" t="s">
        <v>22313</v>
      </c>
      <c r="T3014" s="1" t="s">
        <v>3722</v>
      </c>
      <c r="U3014" s="1" t="s">
        <v>3722</v>
      </c>
      <c r="V3014" s="1" t="s">
        <v>192</v>
      </c>
      <c r="W3014" s="3"/>
      <c r="X3014" s="1"/>
      <c r="Y3014" s="38"/>
    </row>
    <row r="3015" spans="2:25" ht="18" customHeight="1" x14ac:dyDescent="0.25">
      <c r="B3015" s="2">
        <v>2</v>
      </c>
      <c r="C3015" s="1" t="s">
        <v>64</v>
      </c>
      <c r="D3015" s="1" t="s">
        <v>138</v>
      </c>
      <c r="E3015" s="1" t="s">
        <v>184</v>
      </c>
      <c r="F3015" s="1" t="s">
        <v>3689</v>
      </c>
      <c r="G3015" s="1" t="s">
        <v>3690</v>
      </c>
      <c r="H3015" s="2">
        <v>755196</v>
      </c>
      <c r="I3015" s="1" t="s">
        <v>22314</v>
      </c>
      <c r="J3015" s="3" t="s">
        <v>22315</v>
      </c>
      <c r="K3015" s="3" t="s">
        <v>22316</v>
      </c>
      <c r="L3015" s="3" t="s">
        <v>22317</v>
      </c>
      <c r="M3015" s="3"/>
      <c r="N3015" s="2" t="s">
        <v>166</v>
      </c>
      <c r="O3015" s="5">
        <v>42979</v>
      </c>
      <c r="P3015" s="5">
        <v>43524</v>
      </c>
      <c r="Q3015" s="4">
        <v>150000</v>
      </c>
      <c r="R3015" s="4">
        <v>150000</v>
      </c>
      <c r="S3015" s="11" t="s">
        <v>22318</v>
      </c>
      <c r="T3015" s="1" t="s">
        <v>11935</v>
      </c>
      <c r="U3015" s="1" t="s">
        <v>11935</v>
      </c>
      <c r="V3015" s="1" t="s">
        <v>455</v>
      </c>
      <c r="W3015" s="3"/>
      <c r="X3015" s="1"/>
      <c r="Y3015" s="38"/>
    </row>
    <row r="3016" spans="2:25" ht="18" customHeight="1" x14ac:dyDescent="0.25">
      <c r="B3016" s="2">
        <v>2</v>
      </c>
      <c r="C3016" s="1" t="s">
        <v>64</v>
      </c>
      <c r="D3016" s="1" t="s">
        <v>138</v>
      </c>
      <c r="E3016" s="1" t="s">
        <v>161</v>
      </c>
      <c r="F3016" s="1" t="s">
        <v>21699</v>
      </c>
      <c r="G3016" s="1" t="s">
        <v>16833</v>
      </c>
      <c r="H3016" s="2">
        <v>754425</v>
      </c>
      <c r="I3016" s="1" t="s">
        <v>22319</v>
      </c>
      <c r="J3016" s="3" t="s">
        <v>22320</v>
      </c>
      <c r="K3016" s="3" t="s">
        <v>22321</v>
      </c>
      <c r="L3016" s="3" t="s">
        <v>22322</v>
      </c>
      <c r="M3016" s="3" t="s">
        <v>22323</v>
      </c>
      <c r="N3016" s="2" t="s">
        <v>166</v>
      </c>
      <c r="O3016" s="5">
        <v>42979</v>
      </c>
      <c r="P3016" s="5">
        <v>45169</v>
      </c>
      <c r="Q3016" s="4">
        <v>1674240</v>
      </c>
      <c r="R3016" s="4">
        <v>3348480</v>
      </c>
      <c r="S3016" s="11" t="s">
        <v>22324</v>
      </c>
      <c r="T3016" s="1" t="s">
        <v>3841</v>
      </c>
      <c r="U3016" s="1" t="s">
        <v>3841</v>
      </c>
      <c r="V3016" s="1" t="s">
        <v>17112</v>
      </c>
      <c r="W3016" s="3"/>
      <c r="X3016" s="1"/>
      <c r="Y3016" s="38"/>
    </row>
    <row r="3017" spans="2:25" ht="18" customHeight="1" x14ac:dyDescent="0.25">
      <c r="B3017" s="2">
        <v>2</v>
      </c>
      <c r="C3017" s="1" t="s">
        <v>64</v>
      </c>
      <c r="D3017" s="1" t="s">
        <v>138</v>
      </c>
      <c r="E3017" s="1" t="s">
        <v>19519</v>
      </c>
      <c r="F3017" s="1" t="s">
        <v>22298</v>
      </c>
      <c r="G3017" s="1" t="s">
        <v>22299</v>
      </c>
      <c r="H3017" s="2">
        <v>763781</v>
      </c>
      <c r="I3017" s="1" t="s">
        <v>22325</v>
      </c>
      <c r="J3017" s="3" t="s">
        <v>22326</v>
      </c>
      <c r="K3017" s="3" t="s">
        <v>22327</v>
      </c>
      <c r="L3017" s="3" t="s">
        <v>22328</v>
      </c>
      <c r="M3017" s="3"/>
      <c r="N3017" s="2" t="s">
        <v>166</v>
      </c>
      <c r="O3017" s="5">
        <v>42979</v>
      </c>
      <c r="P3017" s="5">
        <v>43343</v>
      </c>
      <c r="Q3017" s="4">
        <v>399997.5</v>
      </c>
      <c r="R3017" s="4">
        <v>399997.5</v>
      </c>
      <c r="S3017" s="11" t="s">
        <v>22330</v>
      </c>
      <c r="T3017" s="1" t="s">
        <v>1902</v>
      </c>
      <c r="U3017" s="1" t="s">
        <v>22329</v>
      </c>
      <c r="V3017" s="1" t="s">
        <v>354</v>
      </c>
      <c r="W3017" s="3"/>
      <c r="X3017" s="1"/>
      <c r="Y3017" s="38"/>
    </row>
    <row r="3018" spans="2:25" ht="18" customHeight="1" x14ac:dyDescent="0.25">
      <c r="B3018" s="2">
        <v>2</v>
      </c>
      <c r="C3018" s="1" t="s">
        <v>64</v>
      </c>
      <c r="D3018" s="1" t="s">
        <v>138</v>
      </c>
      <c r="E3018" s="1" t="s">
        <v>184</v>
      </c>
      <c r="F3018" s="1" t="s">
        <v>4426</v>
      </c>
      <c r="G3018" s="1" t="s">
        <v>191</v>
      </c>
      <c r="H3018" s="2">
        <v>741781</v>
      </c>
      <c r="I3018" s="1" t="s">
        <v>22331</v>
      </c>
      <c r="J3018" s="3" t="s">
        <v>22332</v>
      </c>
      <c r="K3018" s="3" t="s">
        <v>22333</v>
      </c>
      <c r="L3018" s="3" t="s">
        <v>22334</v>
      </c>
      <c r="M3018" s="3" t="s">
        <v>22335</v>
      </c>
      <c r="N3018" s="2" t="s">
        <v>166</v>
      </c>
      <c r="O3018" s="5">
        <v>42979</v>
      </c>
      <c r="P3018" s="5">
        <v>44804</v>
      </c>
      <c r="Q3018" s="4">
        <v>2000000</v>
      </c>
      <c r="R3018" s="4">
        <v>2000000</v>
      </c>
      <c r="S3018" s="11" t="s">
        <v>22336</v>
      </c>
      <c r="T3018" s="1" t="s">
        <v>22047</v>
      </c>
      <c r="U3018" s="1" t="s">
        <v>22047</v>
      </c>
      <c r="V3018" s="1" t="s">
        <v>192</v>
      </c>
      <c r="W3018" s="3"/>
      <c r="X3018" s="1"/>
      <c r="Y3018" s="38"/>
    </row>
    <row r="3019" spans="2:25" ht="18" customHeight="1" x14ac:dyDescent="0.25">
      <c r="B3019" s="2">
        <v>1</v>
      </c>
      <c r="C3019" s="1" t="s">
        <v>64</v>
      </c>
      <c r="D3019" s="1" t="s">
        <v>138</v>
      </c>
      <c r="E3019" s="1" t="s">
        <v>19519</v>
      </c>
      <c r="F3019" s="1" t="s">
        <v>22298</v>
      </c>
      <c r="G3019" s="1" t="s">
        <v>22299</v>
      </c>
      <c r="H3019" s="2">
        <v>763747</v>
      </c>
      <c r="I3019" s="1" t="s">
        <v>22337</v>
      </c>
      <c r="J3019" s="3" t="s">
        <v>22338</v>
      </c>
      <c r="K3019" s="3" t="s">
        <v>22339</v>
      </c>
      <c r="L3019" s="3" t="s">
        <v>22340</v>
      </c>
      <c r="M3019" s="3"/>
      <c r="N3019" s="2" t="s">
        <v>166</v>
      </c>
      <c r="O3019" s="5">
        <v>42979</v>
      </c>
      <c r="P3019" s="5">
        <v>43343</v>
      </c>
      <c r="Q3019" s="4">
        <v>400000</v>
      </c>
      <c r="R3019" s="4">
        <v>400000</v>
      </c>
      <c r="S3019" s="11" t="s">
        <v>22342</v>
      </c>
      <c r="T3019" s="1" t="s">
        <v>13046</v>
      </c>
      <c r="U3019" s="1" t="s">
        <v>22341</v>
      </c>
      <c r="V3019" s="1" t="s">
        <v>354</v>
      </c>
      <c r="W3019" s="3"/>
      <c r="X3019" s="1"/>
      <c r="Y3019" s="38"/>
    </row>
    <row r="3020" spans="2:25" ht="18" customHeight="1" x14ac:dyDescent="0.25">
      <c r="B3020" s="2">
        <v>1</v>
      </c>
      <c r="C3020" s="1" t="s">
        <v>64</v>
      </c>
      <c r="D3020" s="1" t="s">
        <v>138</v>
      </c>
      <c r="E3020" s="1" t="s">
        <v>368</v>
      </c>
      <c r="F3020" s="1" t="s">
        <v>472</v>
      </c>
      <c r="G3020" s="1" t="s">
        <v>473</v>
      </c>
      <c r="H3020" s="2">
        <v>739831</v>
      </c>
      <c r="I3020" s="1" t="s">
        <v>22343</v>
      </c>
      <c r="J3020" s="3" t="s">
        <v>22344</v>
      </c>
      <c r="K3020" s="3" t="s">
        <v>22345</v>
      </c>
      <c r="L3020" s="3" t="s">
        <v>22346</v>
      </c>
      <c r="M3020" s="3"/>
      <c r="N3020" s="2" t="s">
        <v>166</v>
      </c>
      <c r="O3020" s="5">
        <v>42979</v>
      </c>
      <c r="P3020" s="5">
        <v>43343</v>
      </c>
      <c r="Q3020" s="4">
        <v>83750</v>
      </c>
      <c r="R3020" s="4">
        <v>83750</v>
      </c>
      <c r="S3020" s="11" t="s">
        <v>22348</v>
      </c>
      <c r="T3020" s="1" t="s">
        <v>22347</v>
      </c>
      <c r="U3020" s="1" t="s">
        <v>22347</v>
      </c>
      <c r="V3020" s="1" t="s">
        <v>354</v>
      </c>
      <c r="W3020" s="3"/>
      <c r="X3020" s="1"/>
      <c r="Y3020" s="38"/>
    </row>
    <row r="3021" spans="2:25" ht="18" customHeight="1" x14ac:dyDescent="0.25">
      <c r="B3021" s="2">
        <v>1</v>
      </c>
      <c r="C3021" s="1" t="s">
        <v>64</v>
      </c>
      <c r="D3021" s="1" t="s">
        <v>138</v>
      </c>
      <c r="E3021" s="1" t="s">
        <v>161</v>
      </c>
      <c r="F3021" s="1" t="s">
        <v>919</v>
      </c>
      <c r="G3021" s="1" t="s">
        <v>514</v>
      </c>
      <c r="H3021" s="2">
        <v>705982</v>
      </c>
      <c r="I3021" s="1" t="s">
        <v>22349</v>
      </c>
      <c r="J3021" s="3" t="s">
        <v>22350</v>
      </c>
      <c r="K3021" s="3" t="s">
        <v>22351</v>
      </c>
      <c r="L3021" s="3" t="s">
        <v>22352</v>
      </c>
      <c r="M3021" s="3"/>
      <c r="N3021" s="2" t="s">
        <v>166</v>
      </c>
      <c r="O3021" s="5">
        <v>42979</v>
      </c>
      <c r="P3021" s="5">
        <v>43708</v>
      </c>
      <c r="Q3021" s="4">
        <v>159460.79999999999</v>
      </c>
      <c r="R3021" s="4">
        <v>159460.79999999999</v>
      </c>
      <c r="S3021" s="11" t="s">
        <v>22353</v>
      </c>
      <c r="T3021" s="1" t="s">
        <v>14147</v>
      </c>
      <c r="U3021" s="1" t="s">
        <v>14147</v>
      </c>
      <c r="V3021" s="1" t="s">
        <v>169</v>
      </c>
      <c r="W3021" s="3"/>
      <c r="X3021" s="1"/>
      <c r="Y3021" s="38"/>
    </row>
    <row r="3022" spans="2:25" ht="18" customHeight="1" x14ac:dyDescent="0.25">
      <c r="B3022" s="2">
        <v>1</v>
      </c>
      <c r="C3022" s="1" t="s">
        <v>64</v>
      </c>
      <c r="D3022" s="1" t="s">
        <v>138</v>
      </c>
      <c r="E3022" s="1" t="s">
        <v>161</v>
      </c>
      <c r="F3022" s="1" t="s">
        <v>919</v>
      </c>
      <c r="G3022" s="1" t="s">
        <v>514</v>
      </c>
      <c r="H3022" s="2">
        <v>707771</v>
      </c>
      <c r="I3022" s="1" t="s">
        <v>22354</v>
      </c>
      <c r="J3022" s="3" t="s">
        <v>22355</v>
      </c>
      <c r="K3022" s="3" t="s">
        <v>22356</v>
      </c>
      <c r="L3022" s="3" t="s">
        <v>22357</v>
      </c>
      <c r="M3022" s="3"/>
      <c r="N3022" s="2" t="s">
        <v>166</v>
      </c>
      <c r="O3022" s="5">
        <v>42979</v>
      </c>
      <c r="P3022" s="5">
        <v>43708</v>
      </c>
      <c r="Q3022" s="4">
        <v>175866</v>
      </c>
      <c r="R3022" s="4">
        <v>175866</v>
      </c>
      <c r="S3022" s="11" t="s">
        <v>22358</v>
      </c>
      <c r="T3022" s="1" t="s">
        <v>1629</v>
      </c>
      <c r="U3022" s="1" t="s">
        <v>1629</v>
      </c>
      <c r="V3022" s="1" t="s">
        <v>169</v>
      </c>
      <c r="W3022" s="3"/>
      <c r="X3022" s="1"/>
      <c r="Y3022" s="38"/>
    </row>
    <row r="3023" spans="2:25" ht="18" customHeight="1" x14ac:dyDescent="0.25">
      <c r="B3023" s="2">
        <v>1</v>
      </c>
      <c r="C3023" s="1" t="s">
        <v>64</v>
      </c>
      <c r="D3023" s="1" t="s">
        <v>138</v>
      </c>
      <c r="E3023" s="1" t="s">
        <v>161</v>
      </c>
      <c r="F3023" s="1" t="s">
        <v>1983</v>
      </c>
      <c r="G3023" s="1" t="s">
        <v>1180</v>
      </c>
      <c r="H3023" s="2">
        <v>766124</v>
      </c>
      <c r="I3023" s="1" t="s">
        <v>22359</v>
      </c>
      <c r="J3023" s="3" t="s">
        <v>22360</v>
      </c>
      <c r="K3023" s="3" t="s">
        <v>22361</v>
      </c>
      <c r="L3023" s="3" t="s">
        <v>22362</v>
      </c>
      <c r="M3023" s="3"/>
      <c r="N3023" s="2" t="s">
        <v>166</v>
      </c>
      <c r="O3023" s="5">
        <v>42979</v>
      </c>
      <c r="P3023" s="5">
        <v>44439</v>
      </c>
      <c r="Q3023" s="4">
        <v>3487463.28</v>
      </c>
      <c r="R3023" s="4">
        <v>3487463.28</v>
      </c>
      <c r="S3023" s="11" t="s">
        <v>22364</v>
      </c>
      <c r="T3023" s="1" t="s">
        <v>1629</v>
      </c>
      <c r="U3023" s="1" t="s">
        <v>22363</v>
      </c>
      <c r="V3023" s="1" t="s">
        <v>1181</v>
      </c>
      <c r="W3023" s="3"/>
      <c r="X3023" s="1"/>
      <c r="Y3023" s="38"/>
    </row>
    <row r="3024" spans="2:25" ht="18" customHeight="1" x14ac:dyDescent="0.25">
      <c r="B3024" s="2">
        <v>1</v>
      </c>
      <c r="C3024" s="1" t="s">
        <v>64</v>
      </c>
      <c r="D3024" s="1" t="s">
        <v>138</v>
      </c>
      <c r="E3024" s="1" t="s">
        <v>161</v>
      </c>
      <c r="F3024" s="1" t="s">
        <v>167</v>
      </c>
      <c r="G3024" s="1" t="s">
        <v>168</v>
      </c>
      <c r="H3024" s="2">
        <v>747392</v>
      </c>
      <c r="I3024" s="1" t="s">
        <v>22365</v>
      </c>
      <c r="J3024" s="3" t="s">
        <v>22366</v>
      </c>
      <c r="K3024" s="3" t="s">
        <v>22367</v>
      </c>
      <c r="L3024" s="3" t="s">
        <v>22368</v>
      </c>
      <c r="M3024" s="3"/>
      <c r="N3024" s="2" t="s">
        <v>166</v>
      </c>
      <c r="O3024" s="5">
        <v>42979</v>
      </c>
      <c r="P3024" s="5">
        <v>43708</v>
      </c>
      <c r="Q3024" s="4">
        <v>195454.8</v>
      </c>
      <c r="R3024" s="4">
        <v>195454.8</v>
      </c>
      <c r="S3024" s="11" t="s">
        <v>22369</v>
      </c>
      <c r="T3024" s="1" t="s">
        <v>1082</v>
      </c>
      <c r="U3024" s="1" t="s">
        <v>1082</v>
      </c>
      <c r="V3024" s="1" t="s">
        <v>169</v>
      </c>
      <c r="W3024" s="3"/>
      <c r="X3024" s="1"/>
      <c r="Y3024" s="38"/>
    </row>
    <row r="3025" spans="2:25" ht="18" customHeight="1" x14ac:dyDescent="0.25">
      <c r="B3025" s="2">
        <v>1</v>
      </c>
      <c r="C3025" s="1" t="s">
        <v>64</v>
      </c>
      <c r="D3025" s="1" t="s">
        <v>138</v>
      </c>
      <c r="E3025" s="1" t="s">
        <v>161</v>
      </c>
      <c r="F3025" s="1" t="s">
        <v>167</v>
      </c>
      <c r="G3025" s="1" t="s">
        <v>168</v>
      </c>
      <c r="H3025" s="2">
        <v>747539</v>
      </c>
      <c r="I3025" s="1" t="s">
        <v>22370</v>
      </c>
      <c r="J3025" s="3" t="s">
        <v>22371</v>
      </c>
      <c r="K3025" s="3" t="s">
        <v>22372</v>
      </c>
      <c r="L3025" s="3" t="s">
        <v>22373</v>
      </c>
      <c r="M3025" s="3"/>
      <c r="N3025" s="2" t="s">
        <v>166</v>
      </c>
      <c r="O3025" s="5">
        <v>42979</v>
      </c>
      <c r="P3025" s="5">
        <v>43708</v>
      </c>
      <c r="Q3025" s="4">
        <v>158121.60000000001</v>
      </c>
      <c r="R3025" s="4">
        <v>158121.60000000001</v>
      </c>
      <c r="S3025" s="11" t="s">
        <v>22374</v>
      </c>
      <c r="T3025" s="1" t="s">
        <v>3390</v>
      </c>
      <c r="U3025" s="1" t="s">
        <v>3390</v>
      </c>
      <c r="V3025" s="1" t="s">
        <v>169</v>
      </c>
      <c r="W3025" s="3"/>
      <c r="X3025" s="1"/>
      <c r="Y3025" s="38"/>
    </row>
    <row r="3026" spans="2:25" ht="18" customHeight="1" x14ac:dyDescent="0.25">
      <c r="B3026" s="2">
        <v>1</v>
      </c>
      <c r="C3026" s="1" t="s">
        <v>64</v>
      </c>
      <c r="D3026" s="1" t="s">
        <v>138</v>
      </c>
      <c r="E3026" s="1" t="s">
        <v>184</v>
      </c>
      <c r="F3026" s="1" t="s">
        <v>4426</v>
      </c>
      <c r="G3026" s="1" t="s">
        <v>191</v>
      </c>
      <c r="H3026" s="2">
        <v>742922</v>
      </c>
      <c r="I3026" s="1" t="s">
        <v>22375</v>
      </c>
      <c r="J3026" s="3" t="s">
        <v>22376</v>
      </c>
      <c r="K3026" s="3" t="s">
        <v>22377</v>
      </c>
      <c r="L3026" s="3" t="s">
        <v>22378</v>
      </c>
      <c r="M3026" s="3" t="s">
        <v>22375</v>
      </c>
      <c r="N3026" s="2" t="s">
        <v>166</v>
      </c>
      <c r="O3026" s="5">
        <v>42979</v>
      </c>
      <c r="P3026" s="5">
        <v>44804</v>
      </c>
      <c r="Q3026" s="4">
        <v>2451250</v>
      </c>
      <c r="R3026" s="4">
        <v>2451250</v>
      </c>
      <c r="S3026" s="11" t="s">
        <v>22379</v>
      </c>
      <c r="T3026" s="1" t="s">
        <v>2346</v>
      </c>
      <c r="U3026" s="1" t="s">
        <v>2346</v>
      </c>
      <c r="V3026" s="1" t="s">
        <v>192</v>
      </c>
      <c r="W3026" s="3"/>
      <c r="X3026" s="1"/>
      <c r="Y3026" s="38"/>
    </row>
    <row r="3027" spans="2:25" ht="18" customHeight="1" x14ac:dyDescent="0.25">
      <c r="B3027" s="2">
        <v>1</v>
      </c>
      <c r="C3027" s="1" t="s">
        <v>64</v>
      </c>
      <c r="D3027" s="1" t="s">
        <v>138</v>
      </c>
      <c r="E3027" s="1" t="s">
        <v>139</v>
      </c>
      <c r="F3027" s="1" t="s">
        <v>464</v>
      </c>
      <c r="G3027" s="1" t="s">
        <v>465</v>
      </c>
      <c r="H3027" s="2">
        <v>777783</v>
      </c>
      <c r="I3027" s="1" t="s">
        <v>22380</v>
      </c>
      <c r="J3027" s="3" t="s">
        <v>22381</v>
      </c>
      <c r="K3027" s="3" t="s">
        <v>22382</v>
      </c>
      <c r="L3027" s="3" t="s">
        <v>22383</v>
      </c>
      <c r="M3027" s="3"/>
      <c r="N3027" s="2" t="s">
        <v>166</v>
      </c>
      <c r="O3027" s="5">
        <v>42979</v>
      </c>
      <c r="P3027" s="5">
        <v>43769</v>
      </c>
      <c r="Q3027" s="4">
        <v>1514200</v>
      </c>
      <c r="R3027" s="4">
        <v>1514200</v>
      </c>
      <c r="S3027" s="11" t="s">
        <v>22385</v>
      </c>
      <c r="T3027" s="1" t="s">
        <v>22384</v>
      </c>
      <c r="U3027" s="1" t="s">
        <v>22384</v>
      </c>
      <c r="V3027" s="1" t="s">
        <v>376</v>
      </c>
      <c r="W3027" s="3"/>
      <c r="X3027" s="1"/>
      <c r="Y3027" s="38"/>
    </row>
    <row r="3028" spans="2:25" ht="18" customHeight="1" x14ac:dyDescent="0.25">
      <c r="B3028" s="2">
        <v>1</v>
      </c>
      <c r="C3028" s="1" t="s">
        <v>64</v>
      </c>
      <c r="D3028" s="1" t="s">
        <v>138</v>
      </c>
      <c r="E3028" s="1" t="s">
        <v>161</v>
      </c>
      <c r="F3028" s="1" t="s">
        <v>919</v>
      </c>
      <c r="G3028" s="1" t="s">
        <v>514</v>
      </c>
      <c r="H3028" s="2">
        <v>705862</v>
      </c>
      <c r="I3028" s="1" t="s">
        <v>22386</v>
      </c>
      <c r="J3028" s="3" t="s">
        <v>22387</v>
      </c>
      <c r="K3028" s="3" t="s">
        <v>22388</v>
      </c>
      <c r="L3028" s="3" t="s">
        <v>22389</v>
      </c>
      <c r="M3028" s="3"/>
      <c r="N3028" s="2" t="s">
        <v>166</v>
      </c>
      <c r="O3028" s="5">
        <v>42979</v>
      </c>
      <c r="P3028" s="5">
        <v>43708</v>
      </c>
      <c r="Q3028" s="4">
        <v>200194.8</v>
      </c>
      <c r="R3028" s="4">
        <v>200194.8</v>
      </c>
      <c r="S3028" s="11" t="s">
        <v>22390</v>
      </c>
      <c r="T3028" s="1" t="s">
        <v>5651</v>
      </c>
      <c r="U3028" s="1" t="s">
        <v>5651</v>
      </c>
      <c r="V3028" s="1" t="s">
        <v>169</v>
      </c>
      <c r="W3028" s="3"/>
      <c r="X3028" s="1"/>
      <c r="Y3028" s="38"/>
    </row>
    <row r="3029" spans="2:25" ht="18" customHeight="1" x14ac:dyDescent="0.25">
      <c r="B3029" s="2">
        <v>1</v>
      </c>
      <c r="C3029" s="1" t="s">
        <v>64</v>
      </c>
      <c r="D3029" s="1" t="s">
        <v>138</v>
      </c>
      <c r="E3029" s="1" t="s">
        <v>161</v>
      </c>
      <c r="F3029" s="1" t="s">
        <v>167</v>
      </c>
      <c r="G3029" s="1" t="s">
        <v>168</v>
      </c>
      <c r="H3029" s="2">
        <v>746828</v>
      </c>
      <c r="I3029" s="1" t="s">
        <v>22391</v>
      </c>
      <c r="J3029" s="3" t="s">
        <v>22392</v>
      </c>
      <c r="K3029" s="3" t="s">
        <v>22393</v>
      </c>
      <c r="L3029" s="3" t="s">
        <v>22394</v>
      </c>
      <c r="M3029" s="3"/>
      <c r="N3029" s="2" t="s">
        <v>166</v>
      </c>
      <c r="O3029" s="5">
        <v>42979</v>
      </c>
      <c r="P3029" s="5">
        <v>43708</v>
      </c>
      <c r="Q3029" s="4">
        <v>173076</v>
      </c>
      <c r="R3029" s="4">
        <v>173076</v>
      </c>
      <c r="S3029" s="11" t="s">
        <v>22395</v>
      </c>
      <c r="T3029" s="1" t="s">
        <v>3357</v>
      </c>
      <c r="U3029" s="1" t="s">
        <v>3357</v>
      </c>
      <c r="V3029" s="1" t="s">
        <v>169</v>
      </c>
      <c r="W3029" s="3"/>
      <c r="X3029" s="1"/>
      <c r="Y3029" s="38"/>
    </row>
    <row r="3030" spans="2:25" ht="18" customHeight="1" x14ac:dyDescent="0.25">
      <c r="B3030" s="2">
        <v>1</v>
      </c>
      <c r="C3030" s="1" t="s">
        <v>64</v>
      </c>
      <c r="D3030" s="1" t="s">
        <v>138</v>
      </c>
      <c r="E3030" s="1" t="s">
        <v>161</v>
      </c>
      <c r="F3030" s="1" t="s">
        <v>167</v>
      </c>
      <c r="G3030" s="1" t="s">
        <v>168</v>
      </c>
      <c r="H3030" s="2">
        <v>745396</v>
      </c>
      <c r="I3030" s="1" t="s">
        <v>22396</v>
      </c>
      <c r="J3030" s="3" t="s">
        <v>22397</v>
      </c>
      <c r="K3030" s="3" t="s">
        <v>22398</v>
      </c>
      <c r="L3030" s="3" t="s">
        <v>22399</v>
      </c>
      <c r="M3030" s="3"/>
      <c r="N3030" s="2" t="s">
        <v>166</v>
      </c>
      <c r="O3030" s="5">
        <v>42969</v>
      </c>
      <c r="P3030" s="5">
        <v>43934</v>
      </c>
      <c r="Q3030" s="4">
        <v>145904.4</v>
      </c>
      <c r="R3030" s="4">
        <v>145904.4</v>
      </c>
      <c r="S3030" s="11" t="s">
        <v>22400</v>
      </c>
      <c r="T3030" s="1" t="s">
        <v>900</v>
      </c>
      <c r="U3030" s="1" t="s">
        <v>900</v>
      </c>
      <c r="V3030" s="1" t="s">
        <v>169</v>
      </c>
      <c r="W3030" s="3"/>
      <c r="X3030" s="1"/>
      <c r="Y3030" s="38"/>
    </row>
    <row r="3031" spans="2:25" ht="18" customHeight="1" x14ac:dyDescent="0.25">
      <c r="B3031" s="2">
        <v>11</v>
      </c>
      <c r="C3031" s="1" t="s">
        <v>64</v>
      </c>
      <c r="D3031" s="1" t="s">
        <v>138</v>
      </c>
      <c r="E3031" s="1" t="s">
        <v>213</v>
      </c>
      <c r="F3031" s="1" t="s">
        <v>479</v>
      </c>
      <c r="G3031" s="1" t="s">
        <v>480</v>
      </c>
      <c r="H3031" s="2">
        <v>784127</v>
      </c>
      <c r="I3031" s="1" t="s">
        <v>475</v>
      </c>
      <c r="J3031" s="3" t="s">
        <v>476</v>
      </c>
      <c r="K3031" s="3" t="s">
        <v>477</v>
      </c>
      <c r="L3031" s="3" t="s">
        <v>478</v>
      </c>
      <c r="M3031" s="3"/>
      <c r="N3031" s="2" t="s">
        <v>166</v>
      </c>
      <c r="O3031" s="5">
        <v>42948</v>
      </c>
      <c r="P3031" s="5">
        <v>44012</v>
      </c>
      <c r="Q3031" s="4">
        <v>2499999</v>
      </c>
      <c r="R3031" s="4">
        <v>5818516.5</v>
      </c>
      <c r="S3031" s="11" t="s">
        <v>482</v>
      </c>
      <c r="T3031" s="1" t="s">
        <v>481</v>
      </c>
      <c r="U3031" s="1" t="s">
        <v>481</v>
      </c>
      <c r="V3031" s="1" t="s">
        <v>376</v>
      </c>
      <c r="W3031" s="3"/>
      <c r="X3031" s="1" t="s">
        <v>25655</v>
      </c>
      <c r="Y3031" s="38" t="s">
        <v>22</v>
      </c>
    </row>
    <row r="3032" spans="2:25" ht="18" customHeight="1" x14ac:dyDescent="0.25">
      <c r="B3032" s="2">
        <v>12</v>
      </c>
      <c r="C3032" s="1" t="s">
        <v>64</v>
      </c>
      <c r="D3032" s="1" t="s">
        <v>138</v>
      </c>
      <c r="E3032" s="1" t="s">
        <v>161</v>
      </c>
      <c r="F3032" s="1" t="s">
        <v>167</v>
      </c>
      <c r="G3032" s="1" t="s">
        <v>168</v>
      </c>
      <c r="H3032" s="2">
        <v>750409</v>
      </c>
      <c r="I3032" s="1" t="s">
        <v>3651</v>
      </c>
      <c r="J3032" s="3" t="s">
        <v>3652</v>
      </c>
      <c r="K3032" s="3" t="s">
        <v>3653</v>
      </c>
      <c r="L3032" s="3" t="s">
        <v>3654</v>
      </c>
      <c r="M3032" s="3"/>
      <c r="N3032" s="2" t="s">
        <v>166</v>
      </c>
      <c r="O3032" s="5">
        <v>42948</v>
      </c>
      <c r="P3032" s="5">
        <v>43677</v>
      </c>
      <c r="Q3032" s="4">
        <v>183454.8</v>
      </c>
      <c r="R3032" s="4">
        <v>183454.8</v>
      </c>
      <c r="S3032" s="11" t="s">
        <v>3655</v>
      </c>
      <c r="T3032" s="1" t="s">
        <v>1082</v>
      </c>
      <c r="U3032" s="1" t="s">
        <v>1082</v>
      </c>
      <c r="V3032" s="1" t="s">
        <v>169</v>
      </c>
      <c r="W3032" s="3"/>
      <c r="X3032" s="1" t="s">
        <v>25651</v>
      </c>
      <c r="Y3032" s="38" t="s">
        <v>27</v>
      </c>
    </row>
    <row r="3033" spans="2:25" ht="18" customHeight="1" x14ac:dyDescent="0.25">
      <c r="B3033" s="2">
        <v>6</v>
      </c>
      <c r="C3033" s="1" t="s">
        <v>64</v>
      </c>
      <c r="D3033" s="1" t="s">
        <v>138</v>
      </c>
      <c r="E3033" s="1" t="s">
        <v>388</v>
      </c>
      <c r="F3033" s="1" t="s">
        <v>3584</v>
      </c>
      <c r="G3033" s="1" t="s">
        <v>3585</v>
      </c>
      <c r="H3033" s="2">
        <v>782564</v>
      </c>
      <c r="I3033" s="1" t="s">
        <v>3429</v>
      </c>
      <c r="J3033" s="3" t="s">
        <v>3656</v>
      </c>
      <c r="K3033" s="3" t="s">
        <v>3657</v>
      </c>
      <c r="L3033" s="3" t="s">
        <v>3658</v>
      </c>
      <c r="M3033" s="3"/>
      <c r="N3033" s="2" t="s">
        <v>166</v>
      </c>
      <c r="O3033" s="5">
        <v>42948</v>
      </c>
      <c r="P3033" s="5">
        <v>43069</v>
      </c>
      <c r="Q3033" s="4">
        <v>50000</v>
      </c>
      <c r="R3033" s="4">
        <v>71429</v>
      </c>
      <c r="S3033" s="11" t="s">
        <v>3659</v>
      </c>
      <c r="T3033" s="1" t="s">
        <v>3433</v>
      </c>
      <c r="U3033" s="1" t="s">
        <v>3433</v>
      </c>
      <c r="V3033" s="1" t="s">
        <v>220</v>
      </c>
      <c r="W3033" s="3"/>
      <c r="X3033" s="1" t="s">
        <v>25651</v>
      </c>
      <c r="Y3033" s="38" t="s">
        <v>27</v>
      </c>
    </row>
    <row r="3034" spans="2:25" ht="18" customHeight="1" x14ac:dyDescent="0.25">
      <c r="B3034" s="2">
        <v>18</v>
      </c>
      <c r="C3034" s="1" t="s">
        <v>64</v>
      </c>
      <c r="D3034" s="1" t="s">
        <v>138</v>
      </c>
      <c r="E3034" s="1" t="s">
        <v>184</v>
      </c>
      <c r="F3034" s="1" t="s">
        <v>4426</v>
      </c>
      <c r="G3034" s="1" t="s">
        <v>191</v>
      </c>
      <c r="H3034" s="2">
        <v>741350</v>
      </c>
      <c r="I3034" s="1" t="s">
        <v>4421</v>
      </c>
      <c r="J3034" s="3" t="s">
        <v>4422</v>
      </c>
      <c r="K3034" s="3" t="s">
        <v>4423</v>
      </c>
      <c r="L3034" s="3" t="s">
        <v>4424</v>
      </c>
      <c r="M3034" s="3" t="s">
        <v>4425</v>
      </c>
      <c r="N3034" s="2" t="s">
        <v>166</v>
      </c>
      <c r="O3034" s="5">
        <v>42948</v>
      </c>
      <c r="P3034" s="5">
        <v>45046</v>
      </c>
      <c r="Q3034" s="4">
        <v>2379250</v>
      </c>
      <c r="R3034" s="4">
        <v>2379250</v>
      </c>
      <c r="S3034" s="11" t="s">
        <v>4428</v>
      </c>
      <c r="T3034" s="1" t="s">
        <v>4427</v>
      </c>
      <c r="U3034" s="1" t="s">
        <v>4427</v>
      </c>
      <c r="V3034" s="1" t="s">
        <v>192</v>
      </c>
      <c r="W3034" s="3"/>
      <c r="X3034" s="1" t="s">
        <v>25647</v>
      </c>
      <c r="Y3034" s="38" t="s">
        <v>28</v>
      </c>
    </row>
    <row r="3035" spans="2:25" ht="18" customHeight="1" x14ac:dyDescent="0.25">
      <c r="B3035" s="2">
        <v>3</v>
      </c>
      <c r="C3035" s="1" t="s">
        <v>64</v>
      </c>
      <c r="D3035" s="1" t="s">
        <v>138</v>
      </c>
      <c r="E3035" s="1" t="s">
        <v>184</v>
      </c>
      <c r="F3035" s="1" t="s">
        <v>1173</v>
      </c>
      <c r="G3035" s="1" t="s">
        <v>411</v>
      </c>
      <c r="H3035" s="2">
        <v>715662</v>
      </c>
      <c r="I3035" s="1" t="s">
        <v>5308</v>
      </c>
      <c r="J3035" s="3" t="s">
        <v>5309</v>
      </c>
      <c r="K3035" s="3" t="s">
        <v>5310</v>
      </c>
      <c r="L3035" s="3" t="s">
        <v>5311</v>
      </c>
      <c r="M3035" s="3" t="s">
        <v>5308</v>
      </c>
      <c r="N3035" s="2" t="s">
        <v>72</v>
      </c>
      <c r="O3035" s="5">
        <v>42948</v>
      </c>
      <c r="P3035" s="5">
        <v>45688</v>
      </c>
      <c r="Q3035" s="4">
        <v>1499091</v>
      </c>
      <c r="R3035" s="4">
        <v>1499091</v>
      </c>
      <c r="S3035" s="11" t="s">
        <v>5312</v>
      </c>
      <c r="T3035" s="1" t="s">
        <v>1082</v>
      </c>
      <c r="U3035" s="1" t="s">
        <v>1082</v>
      </c>
      <c r="V3035" s="1" t="s">
        <v>412</v>
      </c>
      <c r="W3035" s="3"/>
      <c r="X3035" s="1" t="s">
        <v>25646</v>
      </c>
      <c r="Y3035" s="38" t="s">
        <v>29</v>
      </c>
    </row>
    <row r="3036" spans="2:25" ht="18" customHeight="1" x14ac:dyDescent="0.25">
      <c r="B3036" s="2">
        <v>13</v>
      </c>
      <c r="C3036" s="1" t="s">
        <v>64</v>
      </c>
      <c r="D3036" s="1" t="s">
        <v>138</v>
      </c>
      <c r="E3036" s="1" t="s">
        <v>184</v>
      </c>
      <c r="F3036" s="1" t="s">
        <v>1173</v>
      </c>
      <c r="G3036" s="1" t="s">
        <v>411</v>
      </c>
      <c r="H3036" s="2">
        <v>715782</v>
      </c>
      <c r="I3036" s="1" t="s">
        <v>5313</v>
      </c>
      <c r="J3036" s="3" t="s">
        <v>5314</v>
      </c>
      <c r="K3036" s="3" t="s">
        <v>5315</v>
      </c>
      <c r="L3036" s="3" t="s">
        <v>4597</v>
      </c>
      <c r="M3036" s="3" t="s">
        <v>5316</v>
      </c>
      <c r="N3036" s="2" t="s">
        <v>72</v>
      </c>
      <c r="O3036" s="5">
        <v>42948</v>
      </c>
      <c r="P3036" s="5">
        <v>44957</v>
      </c>
      <c r="Q3036" s="4">
        <v>1498618</v>
      </c>
      <c r="R3036" s="4">
        <v>1498618</v>
      </c>
      <c r="S3036" s="11" t="s">
        <v>5317</v>
      </c>
      <c r="T3036" s="1" t="s">
        <v>1202</v>
      </c>
      <c r="U3036" s="1" t="s">
        <v>1202</v>
      </c>
      <c r="V3036" s="1" t="s">
        <v>412</v>
      </c>
      <c r="W3036" s="3"/>
      <c r="X3036" s="1" t="s">
        <v>25646</v>
      </c>
      <c r="Y3036" s="38" t="s">
        <v>29</v>
      </c>
    </row>
    <row r="3037" spans="2:25" ht="18" customHeight="1" x14ac:dyDescent="0.25">
      <c r="B3037" s="2">
        <v>10</v>
      </c>
      <c r="C3037" s="1" t="s">
        <v>64</v>
      </c>
      <c r="D3037" s="1" t="s">
        <v>138</v>
      </c>
      <c r="E3037" s="1" t="s">
        <v>184</v>
      </c>
      <c r="F3037" s="1" t="s">
        <v>453</v>
      </c>
      <c r="G3037" s="1" t="s">
        <v>454</v>
      </c>
      <c r="H3037" s="2">
        <v>767931</v>
      </c>
      <c r="I3037" s="1" t="s">
        <v>5318</v>
      </c>
      <c r="J3037" s="3" t="s">
        <v>5319</v>
      </c>
      <c r="K3037" s="3" t="s">
        <v>5320</v>
      </c>
      <c r="L3037" s="3" t="s">
        <v>5321</v>
      </c>
      <c r="M3037" s="3"/>
      <c r="N3037" s="2" t="s">
        <v>166</v>
      </c>
      <c r="O3037" s="5">
        <v>42948</v>
      </c>
      <c r="P3037" s="5">
        <v>43496</v>
      </c>
      <c r="Q3037" s="4">
        <v>150000</v>
      </c>
      <c r="R3037" s="4">
        <v>150000</v>
      </c>
      <c r="S3037" s="11" t="s">
        <v>5322</v>
      </c>
      <c r="T3037" s="1" t="s">
        <v>1024</v>
      </c>
      <c r="U3037" s="1" t="s">
        <v>1024</v>
      </c>
      <c r="V3037" s="1" t="s">
        <v>455</v>
      </c>
      <c r="W3037" s="3"/>
      <c r="X3037" s="1" t="s">
        <v>25646</v>
      </c>
      <c r="Y3037" s="38" t="s">
        <v>29</v>
      </c>
    </row>
    <row r="3038" spans="2:25" ht="18" customHeight="1" x14ac:dyDescent="0.25">
      <c r="B3038" s="2">
        <v>5</v>
      </c>
      <c r="C3038" s="1" t="s">
        <v>64</v>
      </c>
      <c r="D3038" s="1" t="s">
        <v>138</v>
      </c>
      <c r="E3038" s="1" t="s">
        <v>161</v>
      </c>
      <c r="F3038" s="1" t="s">
        <v>167</v>
      </c>
      <c r="G3038" s="1" t="s">
        <v>168</v>
      </c>
      <c r="H3038" s="2">
        <v>752516</v>
      </c>
      <c r="I3038" s="1" t="s">
        <v>12135</v>
      </c>
      <c r="J3038" s="3" t="s">
        <v>12136</v>
      </c>
      <c r="K3038" s="3" t="s">
        <v>12137</v>
      </c>
      <c r="L3038" s="3" t="s">
        <v>12138</v>
      </c>
      <c r="M3038" s="3"/>
      <c r="N3038" s="2" t="s">
        <v>166</v>
      </c>
      <c r="O3038" s="5">
        <v>42948</v>
      </c>
      <c r="P3038" s="5">
        <v>43677</v>
      </c>
      <c r="Q3038" s="4">
        <v>172800</v>
      </c>
      <c r="R3038" s="4">
        <v>172800</v>
      </c>
      <c r="S3038" s="11" t="s">
        <v>12140</v>
      </c>
      <c r="T3038" s="1" t="s">
        <v>12139</v>
      </c>
      <c r="U3038" s="1" t="s">
        <v>12139</v>
      </c>
      <c r="V3038" s="1" t="s">
        <v>169</v>
      </c>
      <c r="W3038" s="3"/>
      <c r="X3038" s="1"/>
      <c r="Y3038" s="38" t="s">
        <v>62</v>
      </c>
    </row>
    <row r="3039" spans="2:25" ht="18" customHeight="1" x14ac:dyDescent="0.25">
      <c r="B3039" s="2">
        <v>7</v>
      </c>
      <c r="C3039" s="1" t="s">
        <v>64</v>
      </c>
      <c r="D3039" s="1" t="s">
        <v>138</v>
      </c>
      <c r="E3039" s="1" t="s">
        <v>184</v>
      </c>
      <c r="F3039" s="1" t="s">
        <v>3689</v>
      </c>
      <c r="G3039" s="1" t="s">
        <v>3690</v>
      </c>
      <c r="H3039" s="2">
        <v>727761</v>
      </c>
      <c r="I3039" s="1" t="s">
        <v>22401</v>
      </c>
      <c r="J3039" s="3" t="s">
        <v>22402</v>
      </c>
      <c r="K3039" s="3" t="s">
        <v>22403</v>
      </c>
      <c r="L3039" s="3" t="s">
        <v>22404</v>
      </c>
      <c r="M3039" s="3"/>
      <c r="N3039" s="2" t="s">
        <v>166</v>
      </c>
      <c r="O3039" s="5">
        <v>42948</v>
      </c>
      <c r="P3039" s="5">
        <v>43312</v>
      </c>
      <c r="Q3039" s="4">
        <v>150000</v>
      </c>
      <c r="R3039" s="4">
        <v>150000</v>
      </c>
      <c r="S3039" s="11" t="s">
        <v>22406</v>
      </c>
      <c r="T3039" s="1" t="s">
        <v>22405</v>
      </c>
      <c r="U3039" s="1" t="s">
        <v>22405</v>
      </c>
      <c r="V3039" s="1" t="s">
        <v>455</v>
      </c>
      <c r="W3039" s="3"/>
      <c r="X3039" s="1"/>
      <c r="Y3039" s="38"/>
    </row>
    <row r="3040" spans="2:25" ht="18" customHeight="1" x14ac:dyDescent="0.25">
      <c r="B3040" s="2">
        <v>3</v>
      </c>
      <c r="C3040" s="1" t="s">
        <v>64</v>
      </c>
      <c r="D3040" s="1" t="s">
        <v>138</v>
      </c>
      <c r="E3040" s="1" t="s">
        <v>184</v>
      </c>
      <c r="F3040" s="1" t="s">
        <v>1305</v>
      </c>
      <c r="G3040" s="1" t="s">
        <v>960</v>
      </c>
      <c r="H3040" s="2">
        <v>724872</v>
      </c>
      <c r="I3040" s="1" t="s">
        <v>22407</v>
      </c>
      <c r="J3040" s="3" t="s">
        <v>22408</v>
      </c>
      <c r="K3040" s="3" t="s">
        <v>22409</v>
      </c>
      <c r="L3040" s="3" t="s">
        <v>22410</v>
      </c>
      <c r="M3040" s="3" t="s">
        <v>22411</v>
      </c>
      <c r="N3040" s="2" t="s">
        <v>166</v>
      </c>
      <c r="O3040" s="5">
        <v>42948</v>
      </c>
      <c r="P3040" s="5">
        <v>44773</v>
      </c>
      <c r="Q3040" s="4">
        <v>1923262.5</v>
      </c>
      <c r="R3040" s="4">
        <v>1923262.5</v>
      </c>
      <c r="S3040" s="11" t="s">
        <v>22412</v>
      </c>
      <c r="T3040" s="1" t="s">
        <v>2085</v>
      </c>
      <c r="U3040" s="1" t="s">
        <v>2085</v>
      </c>
      <c r="V3040" s="1" t="s">
        <v>752</v>
      </c>
      <c r="W3040" s="3"/>
      <c r="X3040" s="1"/>
      <c r="Y3040" s="38"/>
    </row>
    <row r="3041" spans="2:25" ht="18" customHeight="1" x14ac:dyDescent="0.25">
      <c r="B3041" s="2">
        <v>3</v>
      </c>
      <c r="C3041" s="1" t="s">
        <v>64</v>
      </c>
      <c r="D3041" s="1" t="s">
        <v>138</v>
      </c>
      <c r="E3041" s="1" t="s">
        <v>1938</v>
      </c>
      <c r="F3041" s="1" t="s">
        <v>1943</v>
      </c>
      <c r="G3041" s="1" t="s">
        <v>1944</v>
      </c>
      <c r="H3041" s="2">
        <v>781427</v>
      </c>
      <c r="I3041" s="1" t="s">
        <v>22413</v>
      </c>
      <c r="J3041" s="3" t="s">
        <v>22414</v>
      </c>
      <c r="K3041" s="3" t="s">
        <v>22415</v>
      </c>
      <c r="L3041" s="3" t="s">
        <v>22416</v>
      </c>
      <c r="M3041" s="3"/>
      <c r="N3041" s="2" t="s">
        <v>166</v>
      </c>
      <c r="O3041" s="5">
        <v>42948</v>
      </c>
      <c r="P3041" s="5">
        <v>43131</v>
      </c>
      <c r="Q3041" s="4">
        <v>50000</v>
      </c>
      <c r="R3041" s="4">
        <v>71429</v>
      </c>
      <c r="S3041" s="11" t="s">
        <v>22418</v>
      </c>
      <c r="T3041" s="1" t="s">
        <v>22417</v>
      </c>
      <c r="U3041" s="1" t="s">
        <v>22417</v>
      </c>
      <c r="V3041" s="1" t="s">
        <v>220</v>
      </c>
      <c r="W3041" s="3"/>
      <c r="X3041" s="1"/>
      <c r="Y3041" s="38"/>
    </row>
    <row r="3042" spans="2:25" ht="18" customHeight="1" x14ac:dyDescent="0.25">
      <c r="B3042" s="2">
        <v>2</v>
      </c>
      <c r="C3042" s="1" t="s">
        <v>64</v>
      </c>
      <c r="D3042" s="1" t="s">
        <v>138</v>
      </c>
      <c r="E3042" s="1" t="s">
        <v>139</v>
      </c>
      <c r="F3042" s="1" t="s">
        <v>464</v>
      </c>
      <c r="G3042" s="1" t="s">
        <v>465</v>
      </c>
      <c r="H3042" s="2">
        <v>777835</v>
      </c>
      <c r="I3042" s="1" t="s">
        <v>22419</v>
      </c>
      <c r="J3042" s="3" t="s">
        <v>22420</v>
      </c>
      <c r="K3042" s="3" t="s">
        <v>22421</v>
      </c>
      <c r="L3042" s="3" t="s">
        <v>22422</v>
      </c>
      <c r="M3042" s="3"/>
      <c r="N3042" s="2" t="s">
        <v>166</v>
      </c>
      <c r="O3042" s="5">
        <v>42948</v>
      </c>
      <c r="P3042" s="5">
        <v>43861</v>
      </c>
      <c r="Q3042" s="4">
        <v>1611542.75</v>
      </c>
      <c r="R3042" s="4">
        <v>1611542.75</v>
      </c>
      <c r="S3042" s="11" t="s">
        <v>22423</v>
      </c>
      <c r="T3042" s="1" t="s">
        <v>4219</v>
      </c>
      <c r="U3042" s="1" t="s">
        <v>4219</v>
      </c>
      <c r="V3042" s="1" t="s">
        <v>376</v>
      </c>
      <c r="W3042" s="3"/>
      <c r="X3042" s="1"/>
      <c r="Y3042" s="38"/>
    </row>
    <row r="3043" spans="2:25" ht="18" customHeight="1" x14ac:dyDescent="0.25">
      <c r="B3043" s="2">
        <v>2</v>
      </c>
      <c r="C3043" s="1" t="s">
        <v>64</v>
      </c>
      <c r="D3043" s="1" t="s">
        <v>138</v>
      </c>
      <c r="E3043" s="1" t="s">
        <v>388</v>
      </c>
      <c r="F3043" s="1" t="s">
        <v>3584</v>
      </c>
      <c r="G3043" s="1" t="s">
        <v>3585</v>
      </c>
      <c r="H3043" s="2">
        <v>781647</v>
      </c>
      <c r="I3043" s="1" t="s">
        <v>22424</v>
      </c>
      <c r="J3043" s="3" t="s">
        <v>22425</v>
      </c>
      <c r="K3043" s="3" t="s">
        <v>22426</v>
      </c>
      <c r="L3043" s="3" t="s">
        <v>22427</v>
      </c>
      <c r="M3043" s="3"/>
      <c r="N3043" s="2" t="s">
        <v>166</v>
      </c>
      <c r="O3043" s="5">
        <v>42948</v>
      </c>
      <c r="P3043" s="5">
        <v>43131</v>
      </c>
      <c r="Q3043" s="4">
        <v>50000</v>
      </c>
      <c r="R3043" s="4">
        <v>71429</v>
      </c>
      <c r="S3043" s="11" t="s">
        <v>22429</v>
      </c>
      <c r="T3043" s="1" t="s">
        <v>22428</v>
      </c>
      <c r="U3043" s="1" t="s">
        <v>22428</v>
      </c>
      <c r="V3043" s="1" t="s">
        <v>220</v>
      </c>
      <c r="W3043" s="3"/>
      <c r="X3043" s="1"/>
      <c r="Y3043" s="38"/>
    </row>
    <row r="3044" spans="2:25" ht="18" customHeight="1" x14ac:dyDescent="0.25">
      <c r="B3044" s="2">
        <v>2</v>
      </c>
      <c r="C3044" s="1" t="s">
        <v>64</v>
      </c>
      <c r="D3044" s="1" t="s">
        <v>138</v>
      </c>
      <c r="E3044" s="1" t="s">
        <v>184</v>
      </c>
      <c r="F3044" s="1" t="s">
        <v>3689</v>
      </c>
      <c r="G3044" s="1" t="s">
        <v>3690</v>
      </c>
      <c r="H3044" s="2">
        <v>754609</v>
      </c>
      <c r="I3044" s="1" t="s">
        <v>22430</v>
      </c>
      <c r="J3044" s="3" t="s">
        <v>22431</v>
      </c>
      <c r="K3044" s="3" t="s">
        <v>22432</v>
      </c>
      <c r="L3044" s="3" t="s">
        <v>22433</v>
      </c>
      <c r="M3044" s="3"/>
      <c r="N3044" s="2" t="s">
        <v>166</v>
      </c>
      <c r="O3044" s="5">
        <v>42948</v>
      </c>
      <c r="P3044" s="5">
        <v>43496</v>
      </c>
      <c r="Q3044" s="4">
        <v>149293</v>
      </c>
      <c r="R3044" s="4">
        <v>149293</v>
      </c>
      <c r="S3044" s="11" t="s">
        <v>22434</v>
      </c>
      <c r="T3044" s="1" t="s">
        <v>1491</v>
      </c>
      <c r="U3044" s="1" t="s">
        <v>1491</v>
      </c>
      <c r="V3044" s="1" t="s">
        <v>455</v>
      </c>
      <c r="W3044" s="3"/>
      <c r="X3044" s="1"/>
      <c r="Y3044" s="38"/>
    </row>
    <row r="3045" spans="2:25" ht="18" customHeight="1" x14ac:dyDescent="0.25">
      <c r="B3045" s="2">
        <v>2</v>
      </c>
      <c r="C3045" s="1" t="s">
        <v>64</v>
      </c>
      <c r="D3045" s="1" t="s">
        <v>138</v>
      </c>
      <c r="E3045" s="1" t="s">
        <v>388</v>
      </c>
      <c r="F3045" s="1" t="s">
        <v>3584</v>
      </c>
      <c r="G3045" s="1" t="s">
        <v>3585</v>
      </c>
      <c r="H3045" s="2">
        <v>782419</v>
      </c>
      <c r="I3045" s="1" t="s">
        <v>22435</v>
      </c>
      <c r="J3045" s="3" t="s">
        <v>22436</v>
      </c>
      <c r="K3045" s="3" t="s">
        <v>22437</v>
      </c>
      <c r="L3045" s="3" t="s">
        <v>22438</v>
      </c>
      <c r="M3045" s="3"/>
      <c r="N3045" s="2" t="s">
        <v>166</v>
      </c>
      <c r="O3045" s="5">
        <v>42948</v>
      </c>
      <c r="P3045" s="5">
        <v>43100</v>
      </c>
      <c r="Q3045" s="4">
        <v>50000</v>
      </c>
      <c r="R3045" s="4">
        <v>71429</v>
      </c>
      <c r="S3045" s="11" t="s">
        <v>22440</v>
      </c>
      <c r="T3045" s="1" t="s">
        <v>22439</v>
      </c>
      <c r="U3045" s="1" t="s">
        <v>22439</v>
      </c>
      <c r="V3045" s="1" t="s">
        <v>220</v>
      </c>
      <c r="W3045" s="3"/>
      <c r="X3045" s="1"/>
      <c r="Y3045" s="38"/>
    </row>
    <row r="3046" spans="2:25" ht="18" customHeight="1" x14ac:dyDescent="0.25">
      <c r="B3046" s="2">
        <v>2</v>
      </c>
      <c r="C3046" s="1" t="s">
        <v>64</v>
      </c>
      <c r="D3046" s="1" t="s">
        <v>138</v>
      </c>
      <c r="E3046" s="1" t="s">
        <v>388</v>
      </c>
      <c r="F3046" s="1" t="s">
        <v>3584</v>
      </c>
      <c r="G3046" s="1" t="s">
        <v>3585</v>
      </c>
      <c r="H3046" s="2">
        <v>777828</v>
      </c>
      <c r="I3046" s="1" t="s">
        <v>22441</v>
      </c>
      <c r="J3046" s="3" t="s">
        <v>22442</v>
      </c>
      <c r="K3046" s="3" t="s">
        <v>22443</v>
      </c>
      <c r="L3046" s="3" t="s">
        <v>22444</v>
      </c>
      <c r="M3046" s="3" t="s">
        <v>22445</v>
      </c>
      <c r="N3046" s="2" t="s">
        <v>166</v>
      </c>
      <c r="O3046" s="5">
        <v>42948</v>
      </c>
      <c r="P3046" s="5">
        <v>43677</v>
      </c>
      <c r="Q3046" s="4">
        <v>1408163</v>
      </c>
      <c r="R3046" s="4">
        <v>2011662.5</v>
      </c>
      <c r="S3046" s="11" t="s">
        <v>22447</v>
      </c>
      <c r="T3046" s="1" t="s">
        <v>22446</v>
      </c>
      <c r="U3046" s="1" t="s">
        <v>22446</v>
      </c>
      <c r="V3046" s="1" t="s">
        <v>376</v>
      </c>
      <c r="W3046" s="3"/>
      <c r="X3046" s="1"/>
      <c r="Y3046" s="38"/>
    </row>
    <row r="3047" spans="2:25" ht="18" customHeight="1" x14ac:dyDescent="0.25">
      <c r="B3047" s="2">
        <v>2</v>
      </c>
      <c r="C3047" s="1" t="s">
        <v>64</v>
      </c>
      <c r="D3047" s="1" t="s">
        <v>138</v>
      </c>
      <c r="E3047" s="1" t="s">
        <v>161</v>
      </c>
      <c r="F3047" s="1" t="s">
        <v>167</v>
      </c>
      <c r="G3047" s="1" t="s">
        <v>168</v>
      </c>
      <c r="H3047" s="2">
        <v>744389</v>
      </c>
      <c r="I3047" s="1" t="s">
        <v>22448</v>
      </c>
      <c r="J3047" s="3" t="s">
        <v>22449</v>
      </c>
      <c r="K3047" s="3" t="s">
        <v>22450</v>
      </c>
      <c r="L3047" s="3" t="s">
        <v>22451</v>
      </c>
      <c r="M3047" s="3"/>
      <c r="N3047" s="2" t="s">
        <v>166</v>
      </c>
      <c r="O3047" s="5">
        <v>42948</v>
      </c>
      <c r="P3047" s="5">
        <v>43861</v>
      </c>
      <c r="Q3047" s="4">
        <v>183454.8</v>
      </c>
      <c r="R3047" s="4">
        <v>183454.8</v>
      </c>
      <c r="S3047" s="11" t="s">
        <v>22452</v>
      </c>
      <c r="T3047" s="1" t="s">
        <v>1694</v>
      </c>
      <c r="U3047" s="1" t="s">
        <v>1694</v>
      </c>
      <c r="V3047" s="1" t="s">
        <v>169</v>
      </c>
      <c r="W3047" s="3"/>
      <c r="X3047" s="1"/>
      <c r="Y3047" s="38"/>
    </row>
    <row r="3048" spans="2:25" ht="18" customHeight="1" x14ac:dyDescent="0.25">
      <c r="B3048" s="2">
        <v>1</v>
      </c>
      <c r="C3048" s="1" t="s">
        <v>64</v>
      </c>
      <c r="D3048" s="1" t="s">
        <v>138</v>
      </c>
      <c r="E3048" s="1" t="s">
        <v>184</v>
      </c>
      <c r="F3048" s="1" t="s">
        <v>3689</v>
      </c>
      <c r="G3048" s="1" t="s">
        <v>3690</v>
      </c>
      <c r="H3048" s="2">
        <v>755161</v>
      </c>
      <c r="I3048" s="1" t="s">
        <v>22453</v>
      </c>
      <c r="J3048" s="3" t="s">
        <v>22454</v>
      </c>
      <c r="K3048" s="3" t="s">
        <v>22455</v>
      </c>
      <c r="L3048" s="3" t="s">
        <v>22456</v>
      </c>
      <c r="M3048" s="3"/>
      <c r="N3048" s="2" t="s">
        <v>166</v>
      </c>
      <c r="O3048" s="5">
        <v>42948</v>
      </c>
      <c r="P3048" s="5">
        <v>43496</v>
      </c>
      <c r="Q3048" s="4">
        <v>149238</v>
      </c>
      <c r="R3048" s="4">
        <v>149238</v>
      </c>
      <c r="S3048" s="11" t="s">
        <v>22457</v>
      </c>
      <c r="T3048" s="1" t="s">
        <v>641</v>
      </c>
      <c r="U3048" s="1" t="s">
        <v>641</v>
      </c>
      <c r="V3048" s="1" t="s">
        <v>455</v>
      </c>
      <c r="W3048" s="3"/>
      <c r="X3048" s="1"/>
      <c r="Y3048" s="38"/>
    </row>
    <row r="3049" spans="2:25" ht="18" customHeight="1" x14ac:dyDescent="0.25">
      <c r="B3049" s="2">
        <v>1</v>
      </c>
      <c r="C3049" s="1" t="s">
        <v>64</v>
      </c>
      <c r="D3049" s="1" t="s">
        <v>138</v>
      </c>
      <c r="E3049" s="1" t="s">
        <v>4429</v>
      </c>
      <c r="F3049" s="1" t="s">
        <v>4434</v>
      </c>
      <c r="G3049" s="1" t="s">
        <v>4435</v>
      </c>
      <c r="H3049" s="2">
        <v>781793</v>
      </c>
      <c r="I3049" s="1" t="s">
        <v>20966</v>
      </c>
      <c r="J3049" s="3" t="s">
        <v>20967</v>
      </c>
      <c r="K3049" s="3" t="s">
        <v>22458</v>
      </c>
      <c r="L3049" s="3" t="s">
        <v>22459</v>
      </c>
      <c r="M3049" s="3"/>
      <c r="N3049" s="2" t="s">
        <v>166</v>
      </c>
      <c r="O3049" s="5">
        <v>42948</v>
      </c>
      <c r="P3049" s="5">
        <v>43131</v>
      </c>
      <c r="Q3049" s="4">
        <v>50000</v>
      </c>
      <c r="R3049" s="4">
        <v>71429</v>
      </c>
      <c r="S3049" s="11" t="s">
        <v>22460</v>
      </c>
      <c r="T3049" s="1" t="s">
        <v>20970</v>
      </c>
      <c r="U3049" s="1" t="s">
        <v>20970</v>
      </c>
      <c r="V3049" s="1" t="s">
        <v>220</v>
      </c>
      <c r="W3049" s="3"/>
      <c r="X3049" s="1"/>
      <c r="Y3049" s="38"/>
    </row>
    <row r="3050" spans="2:25" ht="18" customHeight="1" x14ac:dyDescent="0.25">
      <c r="B3050" s="2">
        <v>1</v>
      </c>
      <c r="C3050" s="1" t="s">
        <v>64</v>
      </c>
      <c r="D3050" s="1" t="s">
        <v>138</v>
      </c>
      <c r="E3050" s="1" t="s">
        <v>184</v>
      </c>
      <c r="F3050" s="1" t="s">
        <v>4426</v>
      </c>
      <c r="G3050" s="1" t="s">
        <v>191</v>
      </c>
      <c r="H3050" s="2">
        <v>742739</v>
      </c>
      <c r="I3050" s="1" t="s">
        <v>22461</v>
      </c>
      <c r="J3050" s="3" t="s">
        <v>22462</v>
      </c>
      <c r="K3050" s="3" t="s">
        <v>22463</v>
      </c>
      <c r="L3050" s="3" t="s">
        <v>22464</v>
      </c>
      <c r="M3050" s="3"/>
      <c r="N3050" s="2" t="s">
        <v>166</v>
      </c>
      <c r="O3050" s="5">
        <v>42948</v>
      </c>
      <c r="P3050" s="5">
        <v>44773</v>
      </c>
      <c r="Q3050" s="4">
        <v>2495755</v>
      </c>
      <c r="R3050" s="4">
        <v>2495755</v>
      </c>
      <c r="S3050" s="11" t="s">
        <v>22465</v>
      </c>
      <c r="T3050" s="1" t="s">
        <v>859</v>
      </c>
      <c r="U3050" s="1" t="s">
        <v>859</v>
      </c>
      <c r="V3050" s="1" t="s">
        <v>192</v>
      </c>
      <c r="W3050" s="3"/>
      <c r="X3050" s="1"/>
      <c r="Y3050" s="38"/>
    </row>
    <row r="3051" spans="2:25" ht="18" customHeight="1" x14ac:dyDescent="0.25">
      <c r="B3051" s="2">
        <v>3</v>
      </c>
      <c r="C3051" s="1" t="s">
        <v>64</v>
      </c>
      <c r="D3051" s="1" t="s">
        <v>138</v>
      </c>
      <c r="E3051" s="1" t="s">
        <v>161</v>
      </c>
      <c r="F3051" s="1" t="s">
        <v>167</v>
      </c>
      <c r="G3051" s="1" t="s">
        <v>168</v>
      </c>
      <c r="H3051" s="2">
        <v>748193</v>
      </c>
      <c r="I3051" s="1" t="s">
        <v>22466</v>
      </c>
      <c r="J3051" s="3" t="s">
        <v>22467</v>
      </c>
      <c r="K3051" s="3" t="s">
        <v>22468</v>
      </c>
      <c r="L3051" s="3" t="s">
        <v>22469</v>
      </c>
      <c r="M3051" s="3"/>
      <c r="N3051" s="2" t="s">
        <v>166</v>
      </c>
      <c r="O3051" s="5">
        <v>42926</v>
      </c>
      <c r="P3051" s="5">
        <v>43474</v>
      </c>
      <c r="Q3051" s="4">
        <v>146591.1</v>
      </c>
      <c r="R3051" s="4">
        <v>146591.1</v>
      </c>
      <c r="S3051" s="11" t="s">
        <v>22470</v>
      </c>
      <c r="T3051" s="1" t="s">
        <v>1694</v>
      </c>
      <c r="U3051" s="1" t="s">
        <v>1694</v>
      </c>
      <c r="V3051" s="1" t="s">
        <v>169</v>
      </c>
      <c r="W3051" s="3"/>
      <c r="X3051" s="1"/>
      <c r="Y3051" s="38"/>
    </row>
    <row r="3052" spans="2:25" ht="18" customHeight="1" x14ac:dyDescent="0.25">
      <c r="B3052" s="2">
        <v>1</v>
      </c>
      <c r="C3052" s="1" t="s">
        <v>64</v>
      </c>
      <c r="D3052" s="1" t="s">
        <v>138</v>
      </c>
      <c r="E3052" s="1" t="s">
        <v>161</v>
      </c>
      <c r="F3052" s="1" t="s">
        <v>167</v>
      </c>
      <c r="G3052" s="1" t="s">
        <v>168</v>
      </c>
      <c r="H3052" s="2">
        <v>745727</v>
      </c>
      <c r="I3052" s="1" t="s">
        <v>22471</v>
      </c>
      <c r="J3052" s="3" t="s">
        <v>22472</v>
      </c>
      <c r="K3052" s="3" t="s">
        <v>22473</v>
      </c>
      <c r="L3052" s="3" t="s">
        <v>22474</v>
      </c>
      <c r="M3052" s="3"/>
      <c r="N3052" s="2" t="s">
        <v>166</v>
      </c>
      <c r="O3052" s="5">
        <v>42923</v>
      </c>
      <c r="P3052" s="5">
        <v>44018</v>
      </c>
      <c r="Q3052" s="4">
        <v>269857.8</v>
      </c>
      <c r="R3052" s="4">
        <v>269857.8</v>
      </c>
      <c r="S3052" s="11" t="s">
        <v>22476</v>
      </c>
      <c r="T3052" s="1" t="s">
        <v>19384</v>
      </c>
      <c r="U3052" s="1" t="s">
        <v>22475</v>
      </c>
      <c r="V3052" s="1" t="s">
        <v>865</v>
      </c>
      <c r="W3052" s="3"/>
      <c r="X3052" s="1"/>
      <c r="Y3052" s="38"/>
    </row>
    <row r="3053" spans="2:25" ht="18" customHeight="1" x14ac:dyDescent="0.25">
      <c r="B3053" s="2">
        <v>4</v>
      </c>
      <c r="C3053" s="1" t="s">
        <v>64</v>
      </c>
      <c r="D3053" s="1" t="s">
        <v>138</v>
      </c>
      <c r="E3053" s="1" t="s">
        <v>184</v>
      </c>
      <c r="F3053" s="1" t="s">
        <v>1305</v>
      </c>
      <c r="G3053" s="1" t="s">
        <v>960</v>
      </c>
      <c r="H3053" s="2">
        <v>725722</v>
      </c>
      <c r="I3053" s="1" t="s">
        <v>1300</v>
      </c>
      <c r="J3053" s="3" t="s">
        <v>1301</v>
      </c>
      <c r="K3053" s="3" t="s">
        <v>1302</v>
      </c>
      <c r="L3053" s="3" t="s">
        <v>1303</v>
      </c>
      <c r="M3053" s="3" t="s">
        <v>1304</v>
      </c>
      <c r="N3053" s="2" t="s">
        <v>166</v>
      </c>
      <c r="O3053" s="5">
        <v>42917</v>
      </c>
      <c r="P3053" s="5">
        <v>44985</v>
      </c>
      <c r="Q3053" s="4">
        <v>2000000</v>
      </c>
      <c r="R3053" s="4">
        <v>2000000</v>
      </c>
      <c r="S3053" s="11" t="s">
        <v>1306</v>
      </c>
      <c r="T3053" s="1" t="s">
        <v>435</v>
      </c>
      <c r="U3053" s="1" t="s">
        <v>435</v>
      </c>
      <c r="V3053" s="1" t="s">
        <v>752</v>
      </c>
      <c r="W3053" s="3"/>
      <c r="X3053" s="1" t="s">
        <v>25651</v>
      </c>
      <c r="Y3053" s="38" t="s">
        <v>25</v>
      </c>
    </row>
    <row r="3054" spans="2:25" ht="18" customHeight="1" x14ac:dyDescent="0.25">
      <c r="B3054" s="2">
        <v>1</v>
      </c>
      <c r="C3054" s="1" t="s">
        <v>64</v>
      </c>
      <c r="D3054" s="1" t="s">
        <v>138</v>
      </c>
      <c r="E3054" s="1" t="s">
        <v>4429</v>
      </c>
      <c r="F3054" s="1" t="s">
        <v>4434</v>
      </c>
      <c r="G3054" s="1" t="s">
        <v>4435</v>
      </c>
      <c r="H3054" s="2">
        <v>774582</v>
      </c>
      <c r="I3054" s="1" t="s">
        <v>4430</v>
      </c>
      <c r="J3054" s="3" t="s">
        <v>4431</v>
      </c>
      <c r="K3054" s="3" t="s">
        <v>4432</v>
      </c>
      <c r="L3054" s="3" t="s">
        <v>4433</v>
      </c>
      <c r="M3054" s="3"/>
      <c r="N3054" s="2" t="s">
        <v>166</v>
      </c>
      <c r="O3054" s="5">
        <v>42917</v>
      </c>
      <c r="P3054" s="5">
        <v>43039</v>
      </c>
      <c r="Q3054" s="4">
        <v>50000</v>
      </c>
      <c r="R3054" s="4">
        <v>71429</v>
      </c>
      <c r="S3054" s="11" t="s">
        <v>4437</v>
      </c>
      <c r="T3054" s="1" t="s">
        <v>4436</v>
      </c>
      <c r="U3054" s="1" t="s">
        <v>4436</v>
      </c>
      <c r="V3054" s="1" t="s">
        <v>220</v>
      </c>
      <c r="W3054" s="3"/>
      <c r="X3054" s="1" t="s">
        <v>25647</v>
      </c>
      <c r="Y3054" s="38" t="s">
        <v>28</v>
      </c>
    </row>
    <row r="3055" spans="2:25" ht="18" customHeight="1" x14ac:dyDescent="0.25">
      <c r="B3055" s="2">
        <v>4</v>
      </c>
      <c r="C3055" s="1" t="s">
        <v>64</v>
      </c>
      <c r="D3055" s="1" t="s">
        <v>138</v>
      </c>
      <c r="E3055" s="1" t="s">
        <v>139</v>
      </c>
      <c r="F3055" s="1" t="s">
        <v>464</v>
      </c>
      <c r="G3055" s="1" t="s">
        <v>465</v>
      </c>
      <c r="H3055" s="2">
        <v>767419</v>
      </c>
      <c r="I3055" s="1" t="s">
        <v>5323</v>
      </c>
      <c r="J3055" s="3" t="s">
        <v>5324</v>
      </c>
      <c r="K3055" s="3" t="s">
        <v>5325</v>
      </c>
      <c r="L3055" s="3" t="s">
        <v>5326</v>
      </c>
      <c r="M3055" s="3"/>
      <c r="N3055" s="2" t="s">
        <v>166</v>
      </c>
      <c r="O3055" s="5">
        <v>42917</v>
      </c>
      <c r="P3055" s="5">
        <v>44377</v>
      </c>
      <c r="Q3055" s="4">
        <v>2817154.75</v>
      </c>
      <c r="R3055" s="4">
        <v>3190082.33</v>
      </c>
      <c r="S3055" s="11" t="s">
        <v>5327</v>
      </c>
      <c r="T3055" s="1" t="s">
        <v>4829</v>
      </c>
      <c r="U3055" s="1" t="s">
        <v>4829</v>
      </c>
      <c r="V3055" s="1" t="s">
        <v>376</v>
      </c>
      <c r="W3055" s="3"/>
      <c r="X3055" s="1" t="s">
        <v>25646</v>
      </c>
      <c r="Y3055" s="38" t="s">
        <v>29</v>
      </c>
    </row>
    <row r="3056" spans="2:25" ht="18" customHeight="1" x14ac:dyDescent="0.25">
      <c r="B3056" s="2">
        <v>3</v>
      </c>
      <c r="C3056" s="1" t="s">
        <v>64</v>
      </c>
      <c r="D3056" s="1" t="s">
        <v>138</v>
      </c>
      <c r="E3056" s="1" t="s">
        <v>1938</v>
      </c>
      <c r="F3056" s="1" t="s">
        <v>1943</v>
      </c>
      <c r="G3056" s="1" t="s">
        <v>1944</v>
      </c>
      <c r="H3056" s="2">
        <v>781562</v>
      </c>
      <c r="I3056" s="1" t="s">
        <v>6533</v>
      </c>
      <c r="J3056" s="3" t="s">
        <v>6657</v>
      </c>
      <c r="K3056" s="3" t="s">
        <v>6658</v>
      </c>
      <c r="L3056" s="3" t="s">
        <v>6659</v>
      </c>
      <c r="M3056" s="3"/>
      <c r="N3056" s="2" t="s">
        <v>166</v>
      </c>
      <c r="O3056" s="5">
        <v>42917</v>
      </c>
      <c r="P3056" s="5">
        <v>43069</v>
      </c>
      <c r="Q3056" s="4">
        <v>50000</v>
      </c>
      <c r="R3056" s="4">
        <v>71429</v>
      </c>
      <c r="S3056" s="11" t="s">
        <v>6660</v>
      </c>
      <c r="T3056" s="1" t="s">
        <v>6537</v>
      </c>
      <c r="U3056" s="1" t="s">
        <v>6537</v>
      </c>
      <c r="V3056" s="1" t="s">
        <v>220</v>
      </c>
      <c r="W3056" s="3"/>
      <c r="X3056" s="1" t="s">
        <v>25643</v>
      </c>
      <c r="Y3056" s="38" t="s">
        <v>38</v>
      </c>
    </row>
    <row r="3057" spans="2:25" ht="18" customHeight="1" x14ac:dyDescent="0.25">
      <c r="B3057" s="2">
        <v>10</v>
      </c>
      <c r="C3057" s="1" t="s">
        <v>64</v>
      </c>
      <c r="D3057" s="1" t="s">
        <v>138</v>
      </c>
      <c r="E3057" s="1" t="s">
        <v>184</v>
      </c>
      <c r="F3057" s="1" t="s">
        <v>1305</v>
      </c>
      <c r="G3057" s="1" t="s">
        <v>960</v>
      </c>
      <c r="H3057" s="2">
        <v>725038</v>
      </c>
      <c r="I3057" s="1" t="s">
        <v>7396</v>
      </c>
      <c r="J3057" s="3" t="s">
        <v>7397</v>
      </c>
      <c r="K3057" s="3" t="s">
        <v>7398</v>
      </c>
      <c r="L3057" s="3" t="s">
        <v>7399</v>
      </c>
      <c r="M3057" s="3" t="s">
        <v>7400</v>
      </c>
      <c r="N3057" s="2" t="s">
        <v>72</v>
      </c>
      <c r="O3057" s="5">
        <v>42917</v>
      </c>
      <c r="P3057" s="5">
        <v>45107</v>
      </c>
      <c r="Q3057" s="4">
        <v>2390000</v>
      </c>
      <c r="R3057" s="4">
        <v>2390000</v>
      </c>
      <c r="S3057" s="11" t="s">
        <v>7401</v>
      </c>
      <c r="T3057" s="1" t="s">
        <v>292</v>
      </c>
      <c r="U3057" s="1" t="s">
        <v>292</v>
      </c>
      <c r="V3057" s="1" t="s">
        <v>752</v>
      </c>
      <c r="W3057" s="3"/>
      <c r="X3057" s="1" t="s">
        <v>25646</v>
      </c>
      <c r="Y3057" s="38" t="s">
        <v>39</v>
      </c>
    </row>
    <row r="3058" spans="2:25" ht="18" customHeight="1" x14ac:dyDescent="0.25">
      <c r="B3058" s="2">
        <v>6</v>
      </c>
      <c r="C3058" s="1" t="s">
        <v>64</v>
      </c>
      <c r="D3058" s="1" t="s">
        <v>138</v>
      </c>
      <c r="E3058" s="1" t="s">
        <v>161</v>
      </c>
      <c r="F3058" s="1" t="s">
        <v>167</v>
      </c>
      <c r="G3058" s="1" t="s">
        <v>168</v>
      </c>
      <c r="H3058" s="2">
        <v>753534</v>
      </c>
      <c r="I3058" s="1" t="s">
        <v>7402</v>
      </c>
      <c r="J3058" s="3" t="s">
        <v>7403</v>
      </c>
      <c r="K3058" s="3" t="s">
        <v>7404</v>
      </c>
      <c r="L3058" s="3"/>
      <c r="M3058" s="3" t="s">
        <v>7400</v>
      </c>
      <c r="N3058" s="2" t="s">
        <v>166</v>
      </c>
      <c r="O3058" s="5">
        <v>42917</v>
      </c>
      <c r="P3058" s="5">
        <v>43646</v>
      </c>
      <c r="Q3058" s="4">
        <v>168277.2</v>
      </c>
      <c r="R3058" s="4">
        <v>168277.2</v>
      </c>
      <c r="S3058" s="11" t="s">
        <v>7405</v>
      </c>
      <c r="T3058" s="1" t="s">
        <v>292</v>
      </c>
      <c r="U3058" s="1" t="s">
        <v>292</v>
      </c>
      <c r="V3058" s="1" t="s">
        <v>385</v>
      </c>
      <c r="W3058" s="3"/>
      <c r="X3058" s="1" t="s">
        <v>25646</v>
      </c>
      <c r="Y3058" s="38" t="s">
        <v>39</v>
      </c>
    </row>
    <row r="3059" spans="2:25" ht="18" customHeight="1" x14ac:dyDescent="0.25">
      <c r="B3059" s="2">
        <v>22</v>
      </c>
      <c r="C3059" s="1" t="s">
        <v>64</v>
      </c>
      <c r="D3059" s="1" t="s">
        <v>138</v>
      </c>
      <c r="E3059" s="1" t="s">
        <v>184</v>
      </c>
      <c r="F3059" s="1" t="s">
        <v>1173</v>
      </c>
      <c r="G3059" s="1" t="s">
        <v>411</v>
      </c>
      <c r="H3059" s="2">
        <v>716162</v>
      </c>
      <c r="I3059" s="1" t="s">
        <v>8184</v>
      </c>
      <c r="J3059" s="3" t="s">
        <v>8185</v>
      </c>
      <c r="K3059" s="3" t="s">
        <v>8186</v>
      </c>
      <c r="L3059" s="3" t="s">
        <v>8187</v>
      </c>
      <c r="M3059" s="3" t="s">
        <v>8188</v>
      </c>
      <c r="N3059" s="2" t="s">
        <v>166</v>
      </c>
      <c r="O3059" s="5">
        <v>42917</v>
      </c>
      <c r="P3059" s="5">
        <v>44742</v>
      </c>
      <c r="Q3059" s="4">
        <v>1972905</v>
      </c>
      <c r="R3059" s="4">
        <v>1972905</v>
      </c>
      <c r="S3059" s="11" t="s">
        <v>8189</v>
      </c>
      <c r="T3059" s="1" t="s">
        <v>1162</v>
      </c>
      <c r="U3059" s="1" t="s">
        <v>1162</v>
      </c>
      <c r="V3059" s="1" t="s">
        <v>412</v>
      </c>
      <c r="W3059" s="3"/>
      <c r="X3059" s="1" t="s">
        <v>25653</v>
      </c>
      <c r="Y3059" s="38" t="s">
        <v>40</v>
      </c>
    </row>
    <row r="3060" spans="2:25" ht="18" customHeight="1" x14ac:dyDescent="0.25">
      <c r="B3060" s="2">
        <v>12</v>
      </c>
      <c r="C3060" s="1" t="s">
        <v>64</v>
      </c>
      <c r="D3060" s="1" t="s">
        <v>138</v>
      </c>
      <c r="E3060" s="1" t="s">
        <v>161</v>
      </c>
      <c r="F3060" s="1" t="s">
        <v>167</v>
      </c>
      <c r="G3060" s="1" t="s">
        <v>168</v>
      </c>
      <c r="H3060" s="2">
        <v>751423</v>
      </c>
      <c r="I3060" s="1" t="s">
        <v>8190</v>
      </c>
      <c r="J3060" s="3" t="s">
        <v>8191</v>
      </c>
      <c r="K3060" s="3" t="s">
        <v>8192</v>
      </c>
      <c r="L3060" s="3" t="s">
        <v>8193</v>
      </c>
      <c r="M3060" s="3"/>
      <c r="N3060" s="2" t="s">
        <v>166</v>
      </c>
      <c r="O3060" s="5">
        <v>42917</v>
      </c>
      <c r="P3060" s="5">
        <v>44012</v>
      </c>
      <c r="Q3060" s="4">
        <v>257191.2</v>
      </c>
      <c r="R3060" s="4">
        <v>257191.2</v>
      </c>
      <c r="S3060" s="11" t="s">
        <v>8195</v>
      </c>
      <c r="T3060" s="1" t="s">
        <v>7988</v>
      </c>
      <c r="U3060" s="1" t="s">
        <v>8194</v>
      </c>
      <c r="V3060" s="1" t="s">
        <v>865</v>
      </c>
      <c r="W3060" s="3"/>
      <c r="X3060" s="1" t="s">
        <v>25653</v>
      </c>
      <c r="Y3060" s="38" t="s">
        <v>40</v>
      </c>
    </row>
    <row r="3061" spans="2:25" ht="18" customHeight="1" x14ac:dyDescent="0.25">
      <c r="B3061" s="2">
        <v>24</v>
      </c>
      <c r="C3061" s="1" t="s">
        <v>64</v>
      </c>
      <c r="D3061" s="1" t="s">
        <v>138</v>
      </c>
      <c r="E3061" s="1" t="s">
        <v>184</v>
      </c>
      <c r="F3061" s="1" t="s">
        <v>1305</v>
      </c>
      <c r="G3061" s="1" t="s">
        <v>960</v>
      </c>
      <c r="H3061" s="2">
        <v>725051</v>
      </c>
      <c r="I3061" s="1" t="s">
        <v>5604</v>
      </c>
      <c r="J3061" s="3" t="s">
        <v>8671</v>
      </c>
      <c r="K3061" s="3" t="s">
        <v>8672</v>
      </c>
      <c r="L3061" s="3" t="s">
        <v>8673</v>
      </c>
      <c r="M3061" s="3" t="s">
        <v>5604</v>
      </c>
      <c r="N3061" s="2" t="s">
        <v>166</v>
      </c>
      <c r="O3061" s="5">
        <v>42917</v>
      </c>
      <c r="P3061" s="5">
        <v>44926</v>
      </c>
      <c r="Q3061" s="4">
        <v>1958919</v>
      </c>
      <c r="R3061" s="4">
        <v>1958919</v>
      </c>
      <c r="S3061" s="11" t="s">
        <v>8674</v>
      </c>
      <c r="T3061" s="1" t="s">
        <v>3162</v>
      </c>
      <c r="U3061" s="1" t="s">
        <v>3162</v>
      </c>
      <c r="V3061" s="1" t="s">
        <v>752</v>
      </c>
      <c r="W3061" s="3"/>
      <c r="X3061" s="1"/>
      <c r="Y3061" s="38" t="s">
        <v>41</v>
      </c>
    </row>
    <row r="3062" spans="2:25" ht="18" customHeight="1" x14ac:dyDescent="0.25">
      <c r="B3062" s="2">
        <v>11</v>
      </c>
      <c r="C3062" s="1" t="s">
        <v>64</v>
      </c>
      <c r="D3062" s="1" t="s">
        <v>138</v>
      </c>
      <c r="E3062" s="1" t="s">
        <v>161</v>
      </c>
      <c r="F3062" s="1" t="s">
        <v>167</v>
      </c>
      <c r="G3062" s="1" t="s">
        <v>168</v>
      </c>
      <c r="H3062" s="2">
        <v>751547</v>
      </c>
      <c r="I3062" s="1" t="s">
        <v>9920</v>
      </c>
      <c r="J3062" s="3" t="s">
        <v>9921</v>
      </c>
      <c r="K3062" s="3" t="s">
        <v>9922</v>
      </c>
      <c r="L3062" s="3" t="s">
        <v>9923</v>
      </c>
      <c r="M3062" s="3"/>
      <c r="N3062" s="2" t="s">
        <v>166</v>
      </c>
      <c r="O3062" s="5">
        <v>42917</v>
      </c>
      <c r="P3062" s="5">
        <v>43646</v>
      </c>
      <c r="Q3062" s="4">
        <v>160635.6</v>
      </c>
      <c r="R3062" s="4">
        <v>160635.6</v>
      </c>
      <c r="S3062" s="11" t="s">
        <v>9924</v>
      </c>
      <c r="T3062" s="1" t="s">
        <v>1410</v>
      </c>
      <c r="U3062" s="1" t="s">
        <v>1410</v>
      </c>
      <c r="V3062" s="1" t="s">
        <v>169</v>
      </c>
      <c r="W3062" s="3"/>
      <c r="X3062" s="1" t="s">
        <v>25646</v>
      </c>
      <c r="Y3062" s="38" t="s">
        <v>48</v>
      </c>
    </row>
    <row r="3063" spans="2:25" ht="18" customHeight="1" x14ac:dyDescent="0.25">
      <c r="B3063" s="2">
        <v>8</v>
      </c>
      <c r="C3063" s="1" t="s">
        <v>64</v>
      </c>
      <c r="D3063" s="1" t="s">
        <v>138</v>
      </c>
      <c r="E3063" s="1" t="s">
        <v>184</v>
      </c>
      <c r="F3063" s="1" t="s">
        <v>3689</v>
      </c>
      <c r="G3063" s="1" t="s">
        <v>3690</v>
      </c>
      <c r="H3063" s="2">
        <v>737612</v>
      </c>
      <c r="I3063" s="1" t="s">
        <v>9925</v>
      </c>
      <c r="J3063" s="3" t="s">
        <v>9926</v>
      </c>
      <c r="K3063" s="3" t="s">
        <v>9927</v>
      </c>
      <c r="L3063" s="3" t="s">
        <v>9928</v>
      </c>
      <c r="M3063" s="3"/>
      <c r="N3063" s="2" t="s">
        <v>166</v>
      </c>
      <c r="O3063" s="5">
        <v>42917</v>
      </c>
      <c r="P3063" s="5">
        <v>43465</v>
      </c>
      <c r="Q3063" s="4">
        <v>150000</v>
      </c>
      <c r="R3063" s="4">
        <v>150000</v>
      </c>
      <c r="S3063" s="11" t="s">
        <v>9929</v>
      </c>
      <c r="T3063" s="1" t="s">
        <v>2975</v>
      </c>
      <c r="U3063" s="1" t="s">
        <v>2975</v>
      </c>
      <c r="V3063" s="1" t="s">
        <v>455</v>
      </c>
      <c r="W3063" s="3"/>
      <c r="X3063" s="1" t="s">
        <v>25646</v>
      </c>
      <c r="Y3063" s="38" t="s">
        <v>48</v>
      </c>
    </row>
    <row r="3064" spans="2:25" ht="18" customHeight="1" x14ac:dyDescent="0.25">
      <c r="B3064" s="2">
        <v>6</v>
      </c>
      <c r="C3064" s="1" t="s">
        <v>64</v>
      </c>
      <c r="D3064" s="1" t="s">
        <v>138</v>
      </c>
      <c r="E3064" s="1" t="s">
        <v>184</v>
      </c>
      <c r="F3064" s="1" t="s">
        <v>1173</v>
      </c>
      <c r="G3064" s="1" t="s">
        <v>411</v>
      </c>
      <c r="H3064" s="2">
        <v>714922</v>
      </c>
      <c r="I3064" s="1" t="s">
        <v>10154</v>
      </c>
      <c r="J3064" s="3" t="s">
        <v>10155</v>
      </c>
      <c r="K3064" s="3" t="s">
        <v>10156</v>
      </c>
      <c r="L3064" s="3" t="s">
        <v>10157</v>
      </c>
      <c r="M3064" s="3" t="s">
        <v>10158</v>
      </c>
      <c r="N3064" s="2" t="s">
        <v>72</v>
      </c>
      <c r="O3064" s="5">
        <v>42917</v>
      </c>
      <c r="P3064" s="5">
        <v>45107</v>
      </c>
      <c r="Q3064" s="4">
        <v>1500000</v>
      </c>
      <c r="R3064" s="4">
        <v>1500000</v>
      </c>
      <c r="S3064" s="11" t="s">
        <v>10159</v>
      </c>
      <c r="T3064" s="1" t="s">
        <v>648</v>
      </c>
      <c r="U3064" s="1" t="s">
        <v>648</v>
      </c>
      <c r="V3064" s="1" t="s">
        <v>412</v>
      </c>
      <c r="W3064" s="3"/>
      <c r="X3064" s="1"/>
      <c r="Y3064" s="38" t="s">
        <v>50</v>
      </c>
    </row>
    <row r="3065" spans="2:25" ht="18" customHeight="1" x14ac:dyDescent="0.25">
      <c r="B3065" s="2">
        <v>2</v>
      </c>
      <c r="C3065" s="1" t="s">
        <v>64</v>
      </c>
      <c r="D3065" s="1" t="s">
        <v>138</v>
      </c>
      <c r="E3065" s="1" t="s">
        <v>184</v>
      </c>
      <c r="F3065" s="1" t="s">
        <v>1305</v>
      </c>
      <c r="G3065" s="1" t="s">
        <v>960</v>
      </c>
      <c r="H3065" s="2">
        <v>724718</v>
      </c>
      <c r="I3065" s="1" t="s">
        <v>10982</v>
      </c>
      <c r="J3065" s="3" t="s">
        <v>10983</v>
      </c>
      <c r="K3065" s="3" t="s">
        <v>10984</v>
      </c>
      <c r="L3065" s="3" t="s">
        <v>10985</v>
      </c>
      <c r="M3065" s="3" t="s">
        <v>10986</v>
      </c>
      <c r="N3065" s="2" t="s">
        <v>72</v>
      </c>
      <c r="O3065" s="5">
        <v>42917</v>
      </c>
      <c r="P3065" s="5">
        <v>45107</v>
      </c>
      <c r="Q3065" s="4">
        <v>1997592.92</v>
      </c>
      <c r="R3065" s="4">
        <v>1997592.92</v>
      </c>
      <c r="S3065" s="11" t="s">
        <v>10987</v>
      </c>
      <c r="T3065" s="1" t="s">
        <v>826</v>
      </c>
      <c r="U3065" s="1" t="s">
        <v>826</v>
      </c>
      <c r="V3065" s="1" t="s">
        <v>752</v>
      </c>
      <c r="W3065" s="3"/>
      <c r="X3065" s="1" t="s">
        <v>25650</v>
      </c>
      <c r="Y3065" s="38" t="s">
        <v>52</v>
      </c>
    </row>
    <row r="3066" spans="2:25" ht="18" customHeight="1" x14ac:dyDescent="0.25">
      <c r="B3066" s="2">
        <v>13</v>
      </c>
      <c r="C3066" s="1" t="s">
        <v>64</v>
      </c>
      <c r="D3066" s="1" t="s">
        <v>138</v>
      </c>
      <c r="E3066" s="1" t="s">
        <v>161</v>
      </c>
      <c r="F3066" s="1" t="s">
        <v>167</v>
      </c>
      <c r="G3066" s="1" t="s">
        <v>168</v>
      </c>
      <c r="H3066" s="2">
        <v>753039</v>
      </c>
      <c r="I3066" s="1" t="s">
        <v>22477</v>
      </c>
      <c r="J3066" s="3" t="s">
        <v>22478</v>
      </c>
      <c r="K3066" s="3" t="s">
        <v>22479</v>
      </c>
      <c r="L3066" s="3" t="s">
        <v>22480</v>
      </c>
      <c r="M3066" s="3" t="s">
        <v>22481</v>
      </c>
      <c r="N3066" s="2" t="s">
        <v>463</v>
      </c>
      <c r="O3066" s="5">
        <v>42917</v>
      </c>
      <c r="P3066" s="5">
        <v>43646</v>
      </c>
      <c r="Q3066" s="4">
        <v>159460.79999999999</v>
      </c>
      <c r="R3066" s="4">
        <v>159460.79999999999</v>
      </c>
      <c r="S3066" s="11" t="s">
        <v>22482</v>
      </c>
      <c r="T3066" s="1" t="s">
        <v>3118</v>
      </c>
      <c r="U3066" s="1" t="s">
        <v>3118</v>
      </c>
      <c r="V3066" s="1" t="s">
        <v>743</v>
      </c>
      <c r="W3066" s="3"/>
      <c r="X3066" s="1"/>
      <c r="Y3066" s="38"/>
    </row>
    <row r="3067" spans="2:25" ht="18" customHeight="1" x14ac:dyDescent="0.25">
      <c r="B3067" s="2">
        <v>13</v>
      </c>
      <c r="C3067" s="1" t="s">
        <v>64</v>
      </c>
      <c r="D3067" s="1" t="s">
        <v>138</v>
      </c>
      <c r="E3067" s="1" t="s">
        <v>184</v>
      </c>
      <c r="F3067" s="1" t="s">
        <v>3689</v>
      </c>
      <c r="G3067" s="1" t="s">
        <v>3690</v>
      </c>
      <c r="H3067" s="2">
        <v>755284</v>
      </c>
      <c r="I3067" s="1" t="s">
        <v>22483</v>
      </c>
      <c r="J3067" s="3" t="s">
        <v>22484</v>
      </c>
      <c r="K3067" s="3" t="s">
        <v>22485</v>
      </c>
      <c r="L3067" s="3" t="s">
        <v>15318</v>
      </c>
      <c r="M3067" s="3"/>
      <c r="N3067" s="2" t="s">
        <v>166</v>
      </c>
      <c r="O3067" s="5">
        <v>42917</v>
      </c>
      <c r="P3067" s="5">
        <v>43465</v>
      </c>
      <c r="Q3067" s="4">
        <v>150000</v>
      </c>
      <c r="R3067" s="4">
        <v>150000</v>
      </c>
      <c r="S3067" s="11" t="s">
        <v>22486</v>
      </c>
      <c r="T3067" s="1" t="s">
        <v>8368</v>
      </c>
      <c r="U3067" s="1" t="s">
        <v>8368</v>
      </c>
      <c r="V3067" s="1" t="s">
        <v>455</v>
      </c>
      <c r="W3067" s="3"/>
      <c r="X3067" s="1"/>
      <c r="Y3067" s="38"/>
    </row>
    <row r="3068" spans="2:25" ht="18" customHeight="1" x14ac:dyDescent="0.25">
      <c r="B3068" s="2">
        <v>13</v>
      </c>
      <c r="C3068" s="1" t="s">
        <v>64</v>
      </c>
      <c r="D3068" s="1" t="s">
        <v>138</v>
      </c>
      <c r="E3068" s="1" t="s">
        <v>184</v>
      </c>
      <c r="F3068" s="1" t="s">
        <v>1173</v>
      </c>
      <c r="G3068" s="1" t="s">
        <v>411</v>
      </c>
      <c r="H3068" s="2">
        <v>714162</v>
      </c>
      <c r="I3068" s="1" t="s">
        <v>22487</v>
      </c>
      <c r="J3068" s="3" t="s">
        <v>22488</v>
      </c>
      <c r="K3068" s="3" t="s">
        <v>22489</v>
      </c>
      <c r="L3068" s="3" t="s">
        <v>22490</v>
      </c>
      <c r="M3068" s="3" t="s">
        <v>22491</v>
      </c>
      <c r="N3068" s="2" t="s">
        <v>72</v>
      </c>
      <c r="O3068" s="5">
        <v>42917</v>
      </c>
      <c r="P3068" s="5">
        <v>45107</v>
      </c>
      <c r="Q3068" s="4">
        <v>1498750</v>
      </c>
      <c r="R3068" s="4">
        <v>1498750</v>
      </c>
      <c r="S3068" s="11" t="s">
        <v>22492</v>
      </c>
      <c r="T3068" s="1" t="s">
        <v>1048</v>
      </c>
      <c r="U3068" s="1" t="s">
        <v>1049</v>
      </c>
      <c r="V3068" s="1" t="s">
        <v>412</v>
      </c>
      <c r="W3068" s="3"/>
      <c r="X3068" s="1"/>
      <c r="Y3068" s="38"/>
    </row>
    <row r="3069" spans="2:25" ht="18" customHeight="1" x14ac:dyDescent="0.25">
      <c r="B3069" s="2">
        <v>9</v>
      </c>
      <c r="C3069" s="1" t="s">
        <v>64</v>
      </c>
      <c r="D3069" s="1" t="s">
        <v>138</v>
      </c>
      <c r="E3069" s="1" t="s">
        <v>161</v>
      </c>
      <c r="F3069" s="1" t="s">
        <v>167</v>
      </c>
      <c r="G3069" s="1" t="s">
        <v>168</v>
      </c>
      <c r="H3069" s="2">
        <v>752553</v>
      </c>
      <c r="I3069" s="1" t="s">
        <v>22493</v>
      </c>
      <c r="J3069" s="3" t="s">
        <v>22494</v>
      </c>
      <c r="K3069" s="3" t="s">
        <v>22495</v>
      </c>
      <c r="L3069" s="3" t="s">
        <v>22496</v>
      </c>
      <c r="M3069" s="3"/>
      <c r="N3069" s="2" t="s">
        <v>166</v>
      </c>
      <c r="O3069" s="5">
        <v>42917</v>
      </c>
      <c r="P3069" s="5">
        <v>43646</v>
      </c>
      <c r="Q3069" s="4">
        <v>168277.2</v>
      </c>
      <c r="R3069" s="4">
        <v>168277.2</v>
      </c>
      <c r="S3069" s="11" t="s">
        <v>22497</v>
      </c>
      <c r="T3069" s="1" t="s">
        <v>2346</v>
      </c>
      <c r="U3069" s="1" t="s">
        <v>2346</v>
      </c>
      <c r="V3069" s="1" t="s">
        <v>169</v>
      </c>
      <c r="W3069" s="3"/>
      <c r="X3069" s="1"/>
      <c r="Y3069" s="38"/>
    </row>
    <row r="3070" spans="2:25" ht="18" customHeight="1" x14ac:dyDescent="0.25">
      <c r="B3070" s="2">
        <v>8</v>
      </c>
      <c r="C3070" s="1" t="s">
        <v>64</v>
      </c>
      <c r="D3070" s="1" t="s">
        <v>138</v>
      </c>
      <c r="E3070" s="1" t="s">
        <v>184</v>
      </c>
      <c r="F3070" s="1" t="s">
        <v>3689</v>
      </c>
      <c r="G3070" s="1" t="s">
        <v>3690</v>
      </c>
      <c r="H3070" s="2">
        <v>721317</v>
      </c>
      <c r="I3070" s="1" t="s">
        <v>22498</v>
      </c>
      <c r="J3070" s="3" t="s">
        <v>22499</v>
      </c>
      <c r="K3070" s="3" t="s">
        <v>22500</v>
      </c>
      <c r="L3070" s="3" t="s">
        <v>646</v>
      </c>
      <c r="M3070" s="3"/>
      <c r="N3070" s="2" t="s">
        <v>166</v>
      </c>
      <c r="O3070" s="5">
        <v>42917</v>
      </c>
      <c r="P3070" s="5">
        <v>43465</v>
      </c>
      <c r="Q3070" s="4">
        <v>150000</v>
      </c>
      <c r="R3070" s="4">
        <v>150000</v>
      </c>
      <c r="S3070" s="11" t="s">
        <v>22501</v>
      </c>
      <c r="T3070" s="1" t="s">
        <v>1465</v>
      </c>
      <c r="U3070" s="1" t="s">
        <v>1465</v>
      </c>
      <c r="V3070" s="1" t="s">
        <v>455</v>
      </c>
      <c r="W3070" s="3"/>
      <c r="X3070" s="1"/>
      <c r="Y3070" s="38"/>
    </row>
    <row r="3071" spans="2:25" ht="18" customHeight="1" x14ac:dyDescent="0.25">
      <c r="B3071" s="2">
        <v>5</v>
      </c>
      <c r="C3071" s="1" t="s">
        <v>64</v>
      </c>
      <c r="D3071" s="1" t="s">
        <v>138</v>
      </c>
      <c r="E3071" s="1" t="s">
        <v>161</v>
      </c>
      <c r="F3071" s="1" t="s">
        <v>167</v>
      </c>
      <c r="G3071" s="1" t="s">
        <v>168</v>
      </c>
      <c r="H3071" s="2">
        <v>748017</v>
      </c>
      <c r="I3071" s="1" t="s">
        <v>22502</v>
      </c>
      <c r="J3071" s="3" t="s">
        <v>22503</v>
      </c>
      <c r="K3071" s="3" t="s">
        <v>22504</v>
      </c>
      <c r="L3071" s="3" t="s">
        <v>22505</v>
      </c>
      <c r="M3071" s="3" t="s">
        <v>22506</v>
      </c>
      <c r="N3071" s="2" t="s">
        <v>166</v>
      </c>
      <c r="O3071" s="5">
        <v>42917</v>
      </c>
      <c r="P3071" s="5">
        <v>43646</v>
      </c>
      <c r="Q3071" s="4">
        <v>173076</v>
      </c>
      <c r="R3071" s="4">
        <v>173076</v>
      </c>
      <c r="S3071" s="11" t="s">
        <v>22507</v>
      </c>
      <c r="T3071" s="1" t="s">
        <v>170</v>
      </c>
      <c r="U3071" s="1" t="s">
        <v>170</v>
      </c>
      <c r="V3071" s="1" t="s">
        <v>743</v>
      </c>
      <c r="W3071" s="3"/>
      <c r="X3071" s="1"/>
      <c r="Y3071" s="38"/>
    </row>
    <row r="3072" spans="2:25" ht="18" customHeight="1" x14ac:dyDescent="0.25">
      <c r="B3072" s="2">
        <v>3</v>
      </c>
      <c r="C3072" s="1" t="s">
        <v>64</v>
      </c>
      <c r="D3072" s="1" t="s">
        <v>138</v>
      </c>
      <c r="E3072" s="1" t="s">
        <v>184</v>
      </c>
      <c r="F3072" s="1" t="s">
        <v>1305</v>
      </c>
      <c r="G3072" s="1" t="s">
        <v>960</v>
      </c>
      <c r="H3072" s="2">
        <v>725907</v>
      </c>
      <c r="I3072" s="1" t="s">
        <v>22508</v>
      </c>
      <c r="J3072" s="3" t="s">
        <v>22509</v>
      </c>
      <c r="K3072" s="3" t="s">
        <v>22510</v>
      </c>
      <c r="L3072" s="3" t="s">
        <v>22511</v>
      </c>
      <c r="M3072" s="3" t="s">
        <v>22512</v>
      </c>
      <c r="N3072" s="2" t="s">
        <v>166</v>
      </c>
      <c r="O3072" s="5">
        <v>42917</v>
      </c>
      <c r="P3072" s="5">
        <v>45107</v>
      </c>
      <c r="Q3072" s="4">
        <v>2000000</v>
      </c>
      <c r="R3072" s="4">
        <v>2000000</v>
      </c>
      <c r="S3072" s="11" t="s">
        <v>22513</v>
      </c>
      <c r="T3072" s="1" t="s">
        <v>1048</v>
      </c>
      <c r="U3072" s="1" t="s">
        <v>1826</v>
      </c>
      <c r="V3072" s="1" t="s">
        <v>752</v>
      </c>
      <c r="W3072" s="3"/>
      <c r="X3072" s="1"/>
      <c r="Y3072" s="38"/>
    </row>
    <row r="3073" spans="2:25" ht="18" customHeight="1" x14ac:dyDescent="0.25">
      <c r="B3073" s="2">
        <v>3</v>
      </c>
      <c r="C3073" s="1" t="s">
        <v>64</v>
      </c>
      <c r="D3073" s="1" t="s">
        <v>138</v>
      </c>
      <c r="E3073" s="1" t="s">
        <v>161</v>
      </c>
      <c r="F3073" s="1" t="s">
        <v>167</v>
      </c>
      <c r="G3073" s="1" t="s">
        <v>168</v>
      </c>
      <c r="H3073" s="2">
        <v>746515</v>
      </c>
      <c r="I3073" s="1" t="s">
        <v>22514</v>
      </c>
      <c r="J3073" s="3" t="s">
        <v>22515</v>
      </c>
      <c r="K3073" s="3" t="s">
        <v>22516</v>
      </c>
      <c r="L3073" s="3" t="s">
        <v>22517</v>
      </c>
      <c r="M3073" s="3"/>
      <c r="N3073" s="2" t="s">
        <v>166</v>
      </c>
      <c r="O3073" s="5">
        <v>42917</v>
      </c>
      <c r="P3073" s="5">
        <v>43646</v>
      </c>
      <c r="Q3073" s="4">
        <v>148635.6</v>
      </c>
      <c r="R3073" s="4">
        <v>148635.6</v>
      </c>
      <c r="S3073" s="11" t="s">
        <v>22518</v>
      </c>
      <c r="T3073" s="1" t="s">
        <v>17954</v>
      </c>
      <c r="U3073" s="1" t="s">
        <v>17954</v>
      </c>
      <c r="V3073" s="1" t="s">
        <v>169</v>
      </c>
      <c r="W3073" s="3"/>
      <c r="X3073" s="1"/>
      <c r="Y3073" s="38"/>
    </row>
    <row r="3074" spans="2:25" ht="18" customHeight="1" x14ac:dyDescent="0.25">
      <c r="B3074" s="2">
        <v>2</v>
      </c>
      <c r="C3074" s="1" t="s">
        <v>64</v>
      </c>
      <c r="D3074" s="1" t="s">
        <v>138</v>
      </c>
      <c r="E3074" s="1" t="s">
        <v>184</v>
      </c>
      <c r="F3074" s="1" t="s">
        <v>3689</v>
      </c>
      <c r="G3074" s="1" t="s">
        <v>3690</v>
      </c>
      <c r="H3074" s="2">
        <v>754308</v>
      </c>
      <c r="I3074" s="1" t="s">
        <v>22519</v>
      </c>
      <c r="J3074" s="3" t="s">
        <v>22520</v>
      </c>
      <c r="K3074" s="3" t="s">
        <v>22521</v>
      </c>
      <c r="L3074" s="3" t="s">
        <v>22522</v>
      </c>
      <c r="M3074" s="3"/>
      <c r="N3074" s="2" t="s">
        <v>166</v>
      </c>
      <c r="O3074" s="5">
        <v>42917</v>
      </c>
      <c r="P3074" s="5">
        <v>43465</v>
      </c>
      <c r="Q3074" s="4">
        <v>149954</v>
      </c>
      <c r="R3074" s="4">
        <v>149954</v>
      </c>
      <c r="S3074" s="11" t="s">
        <v>22523</v>
      </c>
      <c r="T3074" s="1" t="s">
        <v>447</v>
      </c>
      <c r="U3074" s="1" t="s">
        <v>447</v>
      </c>
      <c r="V3074" s="1" t="s">
        <v>455</v>
      </c>
      <c r="W3074" s="3"/>
      <c r="X3074" s="1"/>
      <c r="Y3074" s="38"/>
    </row>
    <row r="3075" spans="2:25" ht="18" customHeight="1" x14ac:dyDescent="0.25">
      <c r="B3075" s="2">
        <v>2</v>
      </c>
      <c r="C3075" s="1" t="s">
        <v>64</v>
      </c>
      <c r="D3075" s="1" t="s">
        <v>138</v>
      </c>
      <c r="E3075" s="1" t="s">
        <v>161</v>
      </c>
      <c r="F3075" s="1" t="s">
        <v>919</v>
      </c>
      <c r="G3075" s="1" t="s">
        <v>514</v>
      </c>
      <c r="H3075" s="2">
        <v>706296</v>
      </c>
      <c r="I3075" s="1" t="s">
        <v>22524</v>
      </c>
      <c r="J3075" s="3" t="s">
        <v>22525</v>
      </c>
      <c r="K3075" s="3" t="s">
        <v>22526</v>
      </c>
      <c r="L3075" s="3" t="s">
        <v>22527</v>
      </c>
      <c r="M3075" s="3"/>
      <c r="N3075" s="2" t="s">
        <v>166</v>
      </c>
      <c r="O3075" s="5">
        <v>42917</v>
      </c>
      <c r="P3075" s="5">
        <v>43646</v>
      </c>
      <c r="Q3075" s="4">
        <v>185076</v>
      </c>
      <c r="R3075" s="4">
        <v>185076</v>
      </c>
      <c r="S3075" s="11" t="s">
        <v>22528</v>
      </c>
      <c r="T3075" s="1" t="s">
        <v>261</v>
      </c>
      <c r="U3075" s="1" t="s">
        <v>261</v>
      </c>
      <c r="V3075" s="1" t="s">
        <v>169</v>
      </c>
      <c r="W3075" s="3"/>
      <c r="X3075" s="1"/>
      <c r="Y3075" s="38"/>
    </row>
    <row r="3076" spans="2:25" ht="18" customHeight="1" x14ac:dyDescent="0.25">
      <c r="B3076" s="2">
        <v>2</v>
      </c>
      <c r="C3076" s="1" t="s">
        <v>64</v>
      </c>
      <c r="D3076" s="1" t="s">
        <v>138</v>
      </c>
      <c r="E3076" s="1" t="s">
        <v>161</v>
      </c>
      <c r="F3076" s="1" t="s">
        <v>167</v>
      </c>
      <c r="G3076" s="1" t="s">
        <v>168</v>
      </c>
      <c r="H3076" s="2">
        <v>744866</v>
      </c>
      <c r="I3076" s="1" t="s">
        <v>22529</v>
      </c>
      <c r="J3076" s="3" t="s">
        <v>22530</v>
      </c>
      <c r="K3076" s="3" t="s">
        <v>22531</v>
      </c>
      <c r="L3076" s="3" t="s">
        <v>22532</v>
      </c>
      <c r="M3076" s="3"/>
      <c r="N3076" s="2" t="s">
        <v>166</v>
      </c>
      <c r="O3076" s="5">
        <v>42917</v>
      </c>
      <c r="P3076" s="5">
        <v>43646</v>
      </c>
      <c r="Q3076" s="4">
        <v>200194.8</v>
      </c>
      <c r="R3076" s="4">
        <v>200194.8</v>
      </c>
      <c r="S3076" s="11" t="s">
        <v>22533</v>
      </c>
      <c r="T3076" s="1" t="s">
        <v>826</v>
      </c>
      <c r="U3076" s="1" t="s">
        <v>826</v>
      </c>
      <c r="V3076" s="1" t="s">
        <v>169</v>
      </c>
      <c r="W3076" s="3"/>
      <c r="X3076" s="1"/>
      <c r="Y3076" s="38"/>
    </row>
    <row r="3077" spans="2:25" ht="18" customHeight="1" x14ac:dyDescent="0.25">
      <c r="B3077" s="2">
        <v>1</v>
      </c>
      <c r="C3077" s="1" t="s">
        <v>64</v>
      </c>
      <c r="D3077" s="1" t="s">
        <v>138</v>
      </c>
      <c r="E3077" s="1" t="s">
        <v>388</v>
      </c>
      <c r="F3077" s="1" t="s">
        <v>3584</v>
      </c>
      <c r="G3077" s="1" t="s">
        <v>3585</v>
      </c>
      <c r="H3077" s="2">
        <v>779105</v>
      </c>
      <c r="I3077" s="1" t="s">
        <v>22534</v>
      </c>
      <c r="J3077" s="3" t="s">
        <v>22535</v>
      </c>
      <c r="K3077" s="3" t="s">
        <v>22536</v>
      </c>
      <c r="L3077" s="3" t="s">
        <v>22537</v>
      </c>
      <c r="M3077" s="3"/>
      <c r="N3077" s="2" t="s">
        <v>166</v>
      </c>
      <c r="O3077" s="5">
        <v>42917</v>
      </c>
      <c r="P3077" s="5">
        <v>43830</v>
      </c>
      <c r="Q3077" s="4">
        <v>1396831.63</v>
      </c>
      <c r="R3077" s="4">
        <v>1995473.75</v>
      </c>
      <c r="S3077" s="11" t="s">
        <v>22539</v>
      </c>
      <c r="T3077" s="1" t="s">
        <v>22538</v>
      </c>
      <c r="U3077" s="1" t="s">
        <v>22538</v>
      </c>
      <c r="V3077" s="1" t="s">
        <v>376</v>
      </c>
      <c r="W3077" s="3"/>
      <c r="X3077" s="1"/>
      <c r="Y3077" s="38"/>
    </row>
    <row r="3078" spans="2:25" ht="18" customHeight="1" x14ac:dyDescent="0.25">
      <c r="B3078" s="2">
        <v>1</v>
      </c>
      <c r="C3078" s="1" t="s">
        <v>64</v>
      </c>
      <c r="D3078" s="1" t="s">
        <v>138</v>
      </c>
      <c r="E3078" s="1" t="s">
        <v>184</v>
      </c>
      <c r="F3078" s="1" t="s">
        <v>453</v>
      </c>
      <c r="G3078" s="1" t="s">
        <v>454</v>
      </c>
      <c r="H3078" s="2">
        <v>768524</v>
      </c>
      <c r="I3078" s="1" t="s">
        <v>22540</v>
      </c>
      <c r="J3078" s="3" t="s">
        <v>22541</v>
      </c>
      <c r="K3078" s="3" t="s">
        <v>22542</v>
      </c>
      <c r="L3078" s="3" t="s">
        <v>22543</v>
      </c>
      <c r="M3078" s="3"/>
      <c r="N3078" s="2" t="s">
        <v>166</v>
      </c>
      <c r="O3078" s="5">
        <v>42917</v>
      </c>
      <c r="P3078" s="5">
        <v>43465</v>
      </c>
      <c r="Q3078" s="4">
        <v>149563</v>
      </c>
      <c r="R3078" s="4">
        <v>149563</v>
      </c>
      <c r="S3078" s="11" t="s">
        <v>22544</v>
      </c>
      <c r="T3078" s="1" t="s">
        <v>6707</v>
      </c>
      <c r="U3078" s="1" t="s">
        <v>6707</v>
      </c>
      <c r="V3078" s="1" t="s">
        <v>455</v>
      </c>
      <c r="W3078" s="3"/>
      <c r="X3078" s="1"/>
      <c r="Y3078" s="38"/>
    </row>
    <row r="3079" spans="2:25" ht="18" customHeight="1" x14ac:dyDescent="0.25">
      <c r="B3079" s="2">
        <v>1</v>
      </c>
      <c r="C3079" s="1" t="s">
        <v>64</v>
      </c>
      <c r="D3079" s="1" t="s">
        <v>138</v>
      </c>
      <c r="E3079" s="1" t="s">
        <v>184</v>
      </c>
      <c r="F3079" s="1" t="s">
        <v>3689</v>
      </c>
      <c r="G3079" s="1" t="s">
        <v>3690</v>
      </c>
      <c r="H3079" s="2">
        <v>751106</v>
      </c>
      <c r="I3079" s="1" t="s">
        <v>22545</v>
      </c>
      <c r="J3079" s="3" t="s">
        <v>22546</v>
      </c>
      <c r="K3079" s="3" t="s">
        <v>22547</v>
      </c>
      <c r="L3079" s="3" t="s">
        <v>22548</v>
      </c>
      <c r="M3079" s="3"/>
      <c r="N3079" s="2" t="s">
        <v>166</v>
      </c>
      <c r="O3079" s="5">
        <v>42917</v>
      </c>
      <c r="P3079" s="5">
        <v>43465</v>
      </c>
      <c r="Q3079" s="4">
        <v>150000</v>
      </c>
      <c r="R3079" s="4">
        <v>150000</v>
      </c>
      <c r="S3079" s="11" t="s">
        <v>22549</v>
      </c>
      <c r="T3079" s="1" t="s">
        <v>1659</v>
      </c>
      <c r="U3079" s="1" t="s">
        <v>1659</v>
      </c>
      <c r="V3079" s="1" t="s">
        <v>455</v>
      </c>
      <c r="W3079" s="3"/>
      <c r="X3079" s="1"/>
      <c r="Y3079" s="38"/>
    </row>
    <row r="3080" spans="2:25" ht="18" customHeight="1" x14ac:dyDescent="0.25">
      <c r="B3080" s="2">
        <v>1</v>
      </c>
      <c r="C3080" s="1" t="s">
        <v>64</v>
      </c>
      <c r="D3080" s="1" t="s">
        <v>138</v>
      </c>
      <c r="E3080" s="1" t="s">
        <v>161</v>
      </c>
      <c r="F3080" s="1" t="s">
        <v>167</v>
      </c>
      <c r="G3080" s="1" t="s">
        <v>168</v>
      </c>
      <c r="H3080" s="2">
        <v>752069</v>
      </c>
      <c r="I3080" s="1" t="s">
        <v>22550</v>
      </c>
      <c r="J3080" s="3" t="s">
        <v>22551</v>
      </c>
      <c r="K3080" s="3" t="s">
        <v>22552</v>
      </c>
      <c r="L3080" s="3" t="s">
        <v>22553</v>
      </c>
      <c r="M3080" s="3"/>
      <c r="N3080" s="2" t="s">
        <v>166</v>
      </c>
      <c r="O3080" s="5">
        <v>42917</v>
      </c>
      <c r="P3080" s="5">
        <v>43646</v>
      </c>
      <c r="Q3080" s="4">
        <v>183454.8</v>
      </c>
      <c r="R3080" s="4">
        <v>183454.8</v>
      </c>
      <c r="S3080" s="11" t="s">
        <v>22554</v>
      </c>
      <c r="T3080" s="1" t="s">
        <v>1694</v>
      </c>
      <c r="U3080" s="1" t="s">
        <v>1694</v>
      </c>
      <c r="V3080" s="1" t="s">
        <v>169</v>
      </c>
      <c r="W3080" s="3"/>
      <c r="X3080" s="1"/>
      <c r="Y3080" s="38"/>
    </row>
    <row r="3081" spans="2:25" ht="18" customHeight="1" x14ac:dyDescent="0.25">
      <c r="B3081" s="2">
        <v>1</v>
      </c>
      <c r="C3081" s="1" t="s">
        <v>64</v>
      </c>
      <c r="D3081" s="1" t="s">
        <v>138</v>
      </c>
      <c r="E3081" s="1" t="s">
        <v>184</v>
      </c>
      <c r="F3081" s="1" t="s">
        <v>3689</v>
      </c>
      <c r="G3081" s="1" t="s">
        <v>3690</v>
      </c>
      <c r="H3081" s="2">
        <v>755150</v>
      </c>
      <c r="I3081" s="1" t="s">
        <v>22555</v>
      </c>
      <c r="J3081" s="3" t="s">
        <v>22556</v>
      </c>
      <c r="K3081" s="3" t="s">
        <v>22557</v>
      </c>
      <c r="L3081" s="3" t="s">
        <v>22558</v>
      </c>
      <c r="M3081" s="3"/>
      <c r="N3081" s="2" t="s">
        <v>166</v>
      </c>
      <c r="O3081" s="5">
        <v>42917</v>
      </c>
      <c r="P3081" s="5">
        <v>43465</v>
      </c>
      <c r="Q3081" s="4">
        <v>150000</v>
      </c>
      <c r="R3081" s="4">
        <v>150000</v>
      </c>
      <c r="S3081" s="11" t="s">
        <v>22560</v>
      </c>
      <c r="T3081" s="1" t="s">
        <v>2085</v>
      </c>
      <c r="U3081" s="1" t="s">
        <v>22559</v>
      </c>
      <c r="V3081" s="1" t="s">
        <v>455</v>
      </c>
      <c r="W3081" s="3"/>
      <c r="X3081" s="1"/>
      <c r="Y3081" s="38"/>
    </row>
    <row r="3082" spans="2:25" ht="18" customHeight="1" x14ac:dyDescent="0.25">
      <c r="B3082" s="2">
        <v>1</v>
      </c>
      <c r="C3082" s="1" t="s">
        <v>64</v>
      </c>
      <c r="D3082" s="1" t="s">
        <v>138</v>
      </c>
      <c r="E3082" s="1" t="s">
        <v>161</v>
      </c>
      <c r="F3082" s="1" t="s">
        <v>919</v>
      </c>
      <c r="G3082" s="1" t="s">
        <v>514</v>
      </c>
      <c r="H3082" s="2">
        <v>705984</v>
      </c>
      <c r="I3082" s="1" t="s">
        <v>22561</v>
      </c>
      <c r="J3082" s="3" t="s">
        <v>22562</v>
      </c>
      <c r="K3082" s="3" t="s">
        <v>22563</v>
      </c>
      <c r="L3082" s="3" t="s">
        <v>22564</v>
      </c>
      <c r="M3082" s="3"/>
      <c r="N3082" s="2" t="s">
        <v>166</v>
      </c>
      <c r="O3082" s="5">
        <v>42917</v>
      </c>
      <c r="P3082" s="5">
        <v>43659</v>
      </c>
      <c r="Q3082" s="4">
        <v>183454.8</v>
      </c>
      <c r="R3082" s="4">
        <v>183454.8</v>
      </c>
      <c r="S3082" s="11" t="s">
        <v>22565</v>
      </c>
      <c r="T3082" s="1" t="s">
        <v>17552</v>
      </c>
      <c r="U3082" s="1" t="s">
        <v>17552</v>
      </c>
      <c r="V3082" s="1" t="s">
        <v>169</v>
      </c>
      <c r="W3082" s="3"/>
      <c r="X3082" s="1"/>
      <c r="Y3082" s="38"/>
    </row>
    <row r="3083" spans="2:25" ht="18" customHeight="1" x14ac:dyDescent="0.25">
      <c r="B3083" s="2">
        <v>1</v>
      </c>
      <c r="C3083" s="1" t="s">
        <v>64</v>
      </c>
      <c r="D3083" s="1" t="s">
        <v>138</v>
      </c>
      <c r="E3083" s="1" t="s">
        <v>184</v>
      </c>
      <c r="F3083" s="1" t="s">
        <v>1305</v>
      </c>
      <c r="G3083" s="1" t="s">
        <v>960</v>
      </c>
      <c r="H3083" s="2">
        <v>724209</v>
      </c>
      <c r="I3083" s="1" t="s">
        <v>22566</v>
      </c>
      <c r="J3083" s="3" t="s">
        <v>22567</v>
      </c>
      <c r="K3083" s="3" t="s">
        <v>22568</v>
      </c>
      <c r="L3083" s="3" t="s">
        <v>22569</v>
      </c>
      <c r="M3083" s="3" t="s">
        <v>22566</v>
      </c>
      <c r="N3083" s="2" t="s">
        <v>463</v>
      </c>
      <c r="O3083" s="5">
        <v>42917</v>
      </c>
      <c r="P3083" s="5">
        <v>44742</v>
      </c>
      <c r="Q3083" s="4">
        <v>1999998</v>
      </c>
      <c r="R3083" s="4">
        <v>1999998</v>
      </c>
      <c r="S3083" s="11" t="s">
        <v>22570</v>
      </c>
      <c r="T3083" s="1" t="s">
        <v>6707</v>
      </c>
      <c r="U3083" s="1" t="s">
        <v>6707</v>
      </c>
      <c r="V3083" s="1" t="s">
        <v>752</v>
      </c>
      <c r="W3083" s="3"/>
      <c r="X3083" s="1"/>
      <c r="Y3083" s="38"/>
    </row>
    <row r="3084" spans="2:25" ht="18" customHeight="1" x14ac:dyDescent="0.25">
      <c r="B3084" s="2">
        <v>1</v>
      </c>
      <c r="C3084" s="1" t="s">
        <v>64</v>
      </c>
      <c r="D3084" s="1" t="s">
        <v>138</v>
      </c>
      <c r="E3084" s="1" t="s">
        <v>184</v>
      </c>
      <c r="F3084" s="1" t="s">
        <v>3689</v>
      </c>
      <c r="G3084" s="1" t="s">
        <v>3690</v>
      </c>
      <c r="H3084" s="2">
        <v>754704</v>
      </c>
      <c r="I3084" s="1" t="s">
        <v>22571</v>
      </c>
      <c r="J3084" s="3" t="s">
        <v>22572</v>
      </c>
      <c r="K3084" s="3" t="s">
        <v>22573</v>
      </c>
      <c r="L3084" s="3" t="s">
        <v>22574</v>
      </c>
      <c r="M3084" s="3"/>
      <c r="N3084" s="2" t="s">
        <v>166</v>
      </c>
      <c r="O3084" s="5">
        <v>42917</v>
      </c>
      <c r="P3084" s="5">
        <v>43465</v>
      </c>
      <c r="Q3084" s="4">
        <v>149062</v>
      </c>
      <c r="R3084" s="4">
        <v>149062</v>
      </c>
      <c r="S3084" s="11" t="s">
        <v>22575</v>
      </c>
      <c r="T3084" s="1" t="s">
        <v>1866</v>
      </c>
      <c r="U3084" s="1" t="s">
        <v>1866</v>
      </c>
      <c r="V3084" s="1" t="s">
        <v>455</v>
      </c>
      <c r="W3084" s="3"/>
      <c r="X3084" s="1"/>
      <c r="Y3084" s="38"/>
    </row>
    <row r="3085" spans="2:25" ht="18" customHeight="1" x14ac:dyDescent="0.25">
      <c r="B3085" s="2">
        <v>1</v>
      </c>
      <c r="C3085" s="1" t="s">
        <v>64</v>
      </c>
      <c r="D3085" s="1" t="s">
        <v>138</v>
      </c>
      <c r="E3085" s="1" t="s">
        <v>161</v>
      </c>
      <c r="F3085" s="1" t="s">
        <v>167</v>
      </c>
      <c r="G3085" s="1" t="s">
        <v>168</v>
      </c>
      <c r="H3085" s="2">
        <v>745820</v>
      </c>
      <c r="I3085" s="1" t="s">
        <v>9930</v>
      </c>
      <c r="J3085" s="3" t="s">
        <v>9931</v>
      </c>
      <c r="K3085" s="3" t="s">
        <v>9932</v>
      </c>
      <c r="L3085" s="3" t="s">
        <v>9933</v>
      </c>
      <c r="M3085" s="3"/>
      <c r="N3085" s="2" t="s">
        <v>166</v>
      </c>
      <c r="O3085" s="5">
        <v>42907</v>
      </c>
      <c r="P3085" s="5">
        <v>43701</v>
      </c>
      <c r="Q3085" s="4">
        <v>195454.8</v>
      </c>
      <c r="R3085" s="4">
        <v>195454.8</v>
      </c>
      <c r="S3085" s="11" t="s">
        <v>9934</v>
      </c>
      <c r="T3085" s="1" t="s">
        <v>3251</v>
      </c>
      <c r="U3085" s="1" t="s">
        <v>3251</v>
      </c>
      <c r="V3085" s="1" t="s">
        <v>169</v>
      </c>
      <c r="W3085" s="3"/>
      <c r="X3085" s="1" t="s">
        <v>25646</v>
      </c>
      <c r="Y3085" s="38" t="s">
        <v>48</v>
      </c>
    </row>
    <row r="3086" spans="2:25" ht="18" customHeight="1" x14ac:dyDescent="0.25">
      <c r="B3086" s="2">
        <v>2</v>
      </c>
      <c r="C3086" s="1" t="s">
        <v>64</v>
      </c>
      <c r="D3086" s="1" t="s">
        <v>138</v>
      </c>
      <c r="E3086" s="1" t="s">
        <v>161</v>
      </c>
      <c r="F3086" s="1" t="s">
        <v>167</v>
      </c>
      <c r="G3086" s="1" t="s">
        <v>168</v>
      </c>
      <c r="H3086" s="2">
        <v>747586</v>
      </c>
      <c r="I3086" s="1" t="s">
        <v>22576</v>
      </c>
      <c r="J3086" s="3" t="s">
        <v>22577</v>
      </c>
      <c r="K3086" s="3" t="s">
        <v>22578</v>
      </c>
      <c r="L3086" s="3" t="s">
        <v>22579</v>
      </c>
      <c r="M3086" s="3"/>
      <c r="N3086" s="2" t="s">
        <v>166</v>
      </c>
      <c r="O3086" s="5">
        <v>42901</v>
      </c>
      <c r="P3086" s="5">
        <v>43630</v>
      </c>
      <c r="Q3086" s="4">
        <v>187866</v>
      </c>
      <c r="R3086" s="4">
        <v>187866</v>
      </c>
      <c r="S3086" s="11" t="s">
        <v>22580</v>
      </c>
      <c r="T3086" s="1" t="s">
        <v>1629</v>
      </c>
      <c r="U3086" s="1" t="s">
        <v>1629</v>
      </c>
      <c r="V3086" s="1" t="s">
        <v>169</v>
      </c>
      <c r="W3086" s="3"/>
      <c r="X3086" s="1"/>
      <c r="Y3086" s="38"/>
    </row>
    <row r="3087" spans="2:25" ht="18" customHeight="1" x14ac:dyDescent="0.25">
      <c r="B3087" s="2">
        <v>2</v>
      </c>
      <c r="C3087" s="1" t="s">
        <v>64</v>
      </c>
      <c r="D3087" s="1" t="s">
        <v>138</v>
      </c>
      <c r="E3087" s="1" t="s">
        <v>161</v>
      </c>
      <c r="F3087" s="1" t="s">
        <v>167</v>
      </c>
      <c r="G3087" s="1" t="s">
        <v>168</v>
      </c>
      <c r="H3087" s="2">
        <v>751281</v>
      </c>
      <c r="I3087" s="1" t="s">
        <v>6661</v>
      </c>
      <c r="J3087" s="3" t="s">
        <v>6662</v>
      </c>
      <c r="K3087" s="3" t="s">
        <v>6663</v>
      </c>
      <c r="L3087" s="3" t="s">
        <v>6664</v>
      </c>
      <c r="M3087" s="3"/>
      <c r="N3087" s="2" t="s">
        <v>166</v>
      </c>
      <c r="O3087" s="5">
        <v>42898</v>
      </c>
      <c r="P3087" s="5">
        <v>43627</v>
      </c>
      <c r="Q3087" s="4">
        <v>183454.8</v>
      </c>
      <c r="R3087" s="4">
        <v>183454.8</v>
      </c>
      <c r="S3087" s="11" t="s">
        <v>6665</v>
      </c>
      <c r="T3087" s="1" t="s">
        <v>1694</v>
      </c>
      <c r="U3087" s="1" t="s">
        <v>1694</v>
      </c>
      <c r="V3087" s="1" t="s">
        <v>169</v>
      </c>
      <c r="W3087" s="3"/>
      <c r="X3087" s="1" t="s">
        <v>25643</v>
      </c>
      <c r="Y3087" s="38" t="s">
        <v>38</v>
      </c>
    </row>
    <row r="3088" spans="2:25" ht="18" customHeight="1" x14ac:dyDescent="0.25">
      <c r="B3088" s="2">
        <v>5</v>
      </c>
      <c r="C3088" s="1" t="s">
        <v>64</v>
      </c>
      <c r="D3088" s="1" t="s">
        <v>138</v>
      </c>
      <c r="E3088" s="1" t="s">
        <v>161</v>
      </c>
      <c r="F3088" s="1" t="s">
        <v>167</v>
      </c>
      <c r="G3088" s="1" t="s">
        <v>168</v>
      </c>
      <c r="H3088" s="2">
        <v>750180</v>
      </c>
      <c r="I3088" s="1" t="s">
        <v>162</v>
      </c>
      <c r="J3088" s="3" t="s">
        <v>163</v>
      </c>
      <c r="K3088" s="3" t="s">
        <v>164</v>
      </c>
      <c r="L3088" s="3" t="s">
        <v>165</v>
      </c>
      <c r="M3088" s="3"/>
      <c r="N3088" s="2" t="s">
        <v>166</v>
      </c>
      <c r="O3088" s="5">
        <v>42887</v>
      </c>
      <c r="P3088" s="5">
        <v>43677</v>
      </c>
      <c r="Q3088" s="4">
        <v>185076</v>
      </c>
      <c r="R3088" s="4">
        <v>185076</v>
      </c>
      <c r="S3088" s="11" t="s">
        <v>171</v>
      </c>
      <c r="T3088" s="1" t="s">
        <v>170</v>
      </c>
      <c r="U3088" s="1" t="s">
        <v>170</v>
      </c>
      <c r="V3088" s="1" t="s">
        <v>169</v>
      </c>
      <c r="W3088" s="3"/>
      <c r="X3088" s="1"/>
      <c r="Y3088" s="38" t="s">
        <v>21</v>
      </c>
    </row>
    <row r="3089" spans="2:25" ht="18" customHeight="1" x14ac:dyDescent="0.25">
      <c r="B3089" s="2">
        <v>4</v>
      </c>
      <c r="C3089" s="1" t="s">
        <v>64</v>
      </c>
      <c r="D3089" s="1" t="s">
        <v>138</v>
      </c>
      <c r="E3089" s="1" t="s">
        <v>1938</v>
      </c>
      <c r="F3089" s="1" t="s">
        <v>1943</v>
      </c>
      <c r="G3089" s="1" t="s">
        <v>1944</v>
      </c>
      <c r="H3089" s="2">
        <v>775547</v>
      </c>
      <c r="I3089" s="1" t="s">
        <v>3660</v>
      </c>
      <c r="J3089" s="3" t="s">
        <v>3661</v>
      </c>
      <c r="K3089" s="3" t="s">
        <v>3662</v>
      </c>
      <c r="L3089" s="3" t="s">
        <v>3663</v>
      </c>
      <c r="M3089" s="3"/>
      <c r="N3089" s="2" t="s">
        <v>166</v>
      </c>
      <c r="O3089" s="5">
        <v>42887</v>
      </c>
      <c r="P3089" s="5">
        <v>43008</v>
      </c>
      <c r="Q3089" s="4">
        <v>50000</v>
      </c>
      <c r="R3089" s="4">
        <v>71429</v>
      </c>
      <c r="S3089" s="11" t="s">
        <v>3665</v>
      </c>
      <c r="T3089" s="1" t="s">
        <v>3664</v>
      </c>
      <c r="U3089" s="1" t="s">
        <v>3664</v>
      </c>
      <c r="V3089" s="1" t="s">
        <v>220</v>
      </c>
      <c r="W3089" s="3"/>
      <c r="X3089" s="1" t="s">
        <v>25651</v>
      </c>
      <c r="Y3089" s="38" t="s">
        <v>27</v>
      </c>
    </row>
    <row r="3090" spans="2:25" ht="18" customHeight="1" x14ac:dyDescent="0.25">
      <c r="B3090" s="2">
        <v>4</v>
      </c>
      <c r="C3090" s="1" t="s">
        <v>64</v>
      </c>
      <c r="D3090" s="1" t="s">
        <v>138</v>
      </c>
      <c r="E3090" s="1" t="s">
        <v>1749</v>
      </c>
      <c r="F3090" s="1" t="s">
        <v>3670</v>
      </c>
      <c r="G3090" s="1" t="s">
        <v>3671</v>
      </c>
      <c r="H3090" s="2">
        <v>755523</v>
      </c>
      <c r="I3090" s="1" t="s">
        <v>3666</v>
      </c>
      <c r="J3090" s="3" t="s">
        <v>3667</v>
      </c>
      <c r="K3090" s="3" t="s">
        <v>3668</v>
      </c>
      <c r="L3090" s="3" t="s">
        <v>3669</v>
      </c>
      <c r="M3090" s="3"/>
      <c r="N3090" s="2" t="s">
        <v>166</v>
      </c>
      <c r="O3090" s="5">
        <v>42887</v>
      </c>
      <c r="P3090" s="5">
        <v>44620</v>
      </c>
      <c r="Q3090" s="4">
        <v>9995145.75</v>
      </c>
      <c r="R3090" s="4">
        <v>9995145.75</v>
      </c>
      <c r="S3090" s="11" t="s">
        <v>3673</v>
      </c>
      <c r="T3090" s="1" t="s">
        <v>1757</v>
      </c>
      <c r="U3090" s="1" t="s">
        <v>3672</v>
      </c>
      <c r="V3090" s="1" t="s">
        <v>147</v>
      </c>
      <c r="W3090" s="3"/>
      <c r="X3090" s="1" t="s">
        <v>25651</v>
      </c>
      <c r="Y3090" s="38" t="s">
        <v>27</v>
      </c>
    </row>
    <row r="3091" spans="2:25" ht="18" customHeight="1" x14ac:dyDescent="0.25">
      <c r="B3091" s="2">
        <v>5</v>
      </c>
      <c r="C3091" s="1" t="s">
        <v>64</v>
      </c>
      <c r="D3091" s="1" t="s">
        <v>138</v>
      </c>
      <c r="E3091" s="1" t="s">
        <v>184</v>
      </c>
      <c r="F3091" s="1" t="s">
        <v>1173</v>
      </c>
      <c r="G3091" s="1" t="s">
        <v>411</v>
      </c>
      <c r="H3091" s="2">
        <v>714226</v>
      </c>
      <c r="I3091" s="1" t="s">
        <v>6666</v>
      </c>
      <c r="J3091" s="3" t="s">
        <v>6667</v>
      </c>
      <c r="K3091" s="3" t="s">
        <v>6668</v>
      </c>
      <c r="L3091" s="3" t="s">
        <v>6669</v>
      </c>
      <c r="M3091" s="3" t="s">
        <v>6670</v>
      </c>
      <c r="N3091" s="2" t="s">
        <v>166</v>
      </c>
      <c r="O3091" s="5">
        <v>42887</v>
      </c>
      <c r="P3091" s="5">
        <v>45107</v>
      </c>
      <c r="Q3091" s="4">
        <v>1499750</v>
      </c>
      <c r="R3091" s="4">
        <v>1499750</v>
      </c>
      <c r="S3091" s="11" t="s">
        <v>6673</v>
      </c>
      <c r="T3091" s="1" t="s">
        <v>6671</v>
      </c>
      <c r="U3091" s="1" t="s">
        <v>6672</v>
      </c>
      <c r="V3091" s="1" t="s">
        <v>412</v>
      </c>
      <c r="W3091" s="3"/>
      <c r="X3091" s="1" t="s">
        <v>25643</v>
      </c>
      <c r="Y3091" s="38" t="s">
        <v>38</v>
      </c>
    </row>
    <row r="3092" spans="2:25" ht="18" customHeight="1" x14ac:dyDescent="0.25">
      <c r="B3092" s="2">
        <v>5</v>
      </c>
      <c r="C3092" s="1" t="s">
        <v>64</v>
      </c>
      <c r="D3092" s="1" t="s">
        <v>138</v>
      </c>
      <c r="E3092" s="1" t="s">
        <v>184</v>
      </c>
      <c r="F3092" s="1" t="s">
        <v>3689</v>
      </c>
      <c r="G3092" s="1" t="s">
        <v>3690</v>
      </c>
      <c r="H3092" s="2">
        <v>755460</v>
      </c>
      <c r="I3092" s="1" t="s">
        <v>7406</v>
      </c>
      <c r="J3092" s="3" t="s">
        <v>7407</v>
      </c>
      <c r="K3092" s="3" t="s">
        <v>7408</v>
      </c>
      <c r="L3092" s="3" t="s">
        <v>7409</v>
      </c>
      <c r="M3092" s="3"/>
      <c r="N3092" s="2" t="s">
        <v>166</v>
      </c>
      <c r="O3092" s="5">
        <v>42887</v>
      </c>
      <c r="P3092" s="5">
        <v>43434</v>
      </c>
      <c r="Q3092" s="4">
        <v>150000</v>
      </c>
      <c r="R3092" s="4">
        <v>150000</v>
      </c>
      <c r="S3092" s="11" t="s">
        <v>7411</v>
      </c>
      <c r="T3092" s="1" t="s">
        <v>261</v>
      </c>
      <c r="U3092" s="1" t="s">
        <v>7410</v>
      </c>
      <c r="V3092" s="1" t="s">
        <v>455</v>
      </c>
      <c r="W3092" s="3"/>
      <c r="X3092" s="1" t="s">
        <v>25646</v>
      </c>
      <c r="Y3092" s="38" t="s">
        <v>39</v>
      </c>
    </row>
    <row r="3093" spans="2:25" ht="18" customHeight="1" x14ac:dyDescent="0.25">
      <c r="B3093" s="2">
        <v>2</v>
      </c>
      <c r="C3093" s="1" t="s">
        <v>64</v>
      </c>
      <c r="D3093" s="1" t="s">
        <v>138</v>
      </c>
      <c r="E3093" s="1" t="s">
        <v>161</v>
      </c>
      <c r="F3093" s="1" t="s">
        <v>3760</v>
      </c>
      <c r="G3093" s="1" t="s">
        <v>898</v>
      </c>
      <c r="H3093" s="2">
        <v>734719</v>
      </c>
      <c r="I3093" s="1" t="s">
        <v>7412</v>
      </c>
      <c r="J3093" s="3" t="s">
        <v>7413</v>
      </c>
      <c r="K3093" s="3" t="s">
        <v>7414</v>
      </c>
      <c r="L3093" s="3" t="s">
        <v>7054</v>
      </c>
      <c r="M3093" s="3" t="s">
        <v>7415</v>
      </c>
      <c r="N3093" s="2" t="s">
        <v>166</v>
      </c>
      <c r="O3093" s="5">
        <v>42887</v>
      </c>
      <c r="P3093" s="5">
        <v>44804</v>
      </c>
      <c r="Q3093" s="4">
        <v>454500</v>
      </c>
      <c r="R3093" s="4">
        <v>454500</v>
      </c>
      <c r="S3093" s="11" t="s">
        <v>7418</v>
      </c>
      <c r="T3093" s="1" t="s">
        <v>7416</v>
      </c>
      <c r="U3093" s="1" t="s">
        <v>7417</v>
      </c>
      <c r="V3093" s="1" t="s">
        <v>899</v>
      </c>
      <c r="W3093" s="3"/>
      <c r="X3093" s="1" t="s">
        <v>25646</v>
      </c>
      <c r="Y3093" s="38" t="s">
        <v>39</v>
      </c>
    </row>
    <row r="3094" spans="2:25" ht="18" customHeight="1" x14ac:dyDescent="0.25">
      <c r="B3094" s="2">
        <v>2</v>
      </c>
      <c r="C3094" s="1" t="s">
        <v>64</v>
      </c>
      <c r="D3094" s="1" t="s">
        <v>138</v>
      </c>
      <c r="E3094" s="1" t="s">
        <v>184</v>
      </c>
      <c r="F3094" s="1" t="s">
        <v>3689</v>
      </c>
      <c r="G3094" s="1" t="s">
        <v>3690</v>
      </c>
      <c r="H3094" s="2">
        <v>737590</v>
      </c>
      <c r="I3094" s="1" t="s">
        <v>7419</v>
      </c>
      <c r="J3094" s="3" t="s">
        <v>7420</v>
      </c>
      <c r="K3094" s="3" t="s">
        <v>7421</v>
      </c>
      <c r="L3094" s="3" t="s">
        <v>7422</v>
      </c>
      <c r="M3094" s="3"/>
      <c r="N3094" s="2" t="s">
        <v>166</v>
      </c>
      <c r="O3094" s="5">
        <v>42887</v>
      </c>
      <c r="P3094" s="5">
        <v>43434</v>
      </c>
      <c r="Q3094" s="4">
        <v>150000</v>
      </c>
      <c r="R3094" s="4">
        <v>150000</v>
      </c>
      <c r="S3094" s="11" t="s">
        <v>7423</v>
      </c>
      <c r="T3094" s="1" t="s">
        <v>1465</v>
      </c>
      <c r="U3094" s="1" t="s">
        <v>1465</v>
      </c>
      <c r="V3094" s="1" t="s">
        <v>455</v>
      </c>
      <c r="W3094" s="3"/>
      <c r="X3094" s="1" t="s">
        <v>25646</v>
      </c>
      <c r="Y3094" s="38" t="s">
        <v>39</v>
      </c>
    </row>
    <row r="3095" spans="2:25" ht="18" customHeight="1" x14ac:dyDescent="0.25">
      <c r="B3095" s="2">
        <v>14</v>
      </c>
      <c r="C3095" s="1" t="s">
        <v>64</v>
      </c>
      <c r="D3095" s="1" t="s">
        <v>138</v>
      </c>
      <c r="E3095" s="1" t="s">
        <v>161</v>
      </c>
      <c r="F3095" s="1" t="s">
        <v>167</v>
      </c>
      <c r="G3095" s="1" t="s">
        <v>168</v>
      </c>
      <c r="H3095" s="2">
        <v>746382</v>
      </c>
      <c r="I3095" s="1" t="s">
        <v>8196</v>
      </c>
      <c r="J3095" s="3" t="s">
        <v>8197</v>
      </c>
      <c r="K3095" s="3" t="s">
        <v>8198</v>
      </c>
      <c r="L3095" s="3" t="s">
        <v>8199</v>
      </c>
      <c r="M3095" s="3"/>
      <c r="N3095" s="2" t="s">
        <v>166</v>
      </c>
      <c r="O3095" s="5">
        <v>42887</v>
      </c>
      <c r="P3095" s="5">
        <v>43616</v>
      </c>
      <c r="Q3095" s="4">
        <v>170509.2</v>
      </c>
      <c r="R3095" s="4">
        <v>170509.2</v>
      </c>
      <c r="S3095" s="11" t="s">
        <v>8200</v>
      </c>
      <c r="T3095" s="1" t="s">
        <v>1659</v>
      </c>
      <c r="U3095" s="1" t="s">
        <v>1659</v>
      </c>
      <c r="V3095" s="1" t="s">
        <v>169</v>
      </c>
      <c r="W3095" s="3"/>
      <c r="X3095" s="1" t="s">
        <v>25653</v>
      </c>
      <c r="Y3095" s="38" t="s">
        <v>40</v>
      </c>
    </row>
    <row r="3096" spans="2:25" ht="18" customHeight="1" x14ac:dyDescent="0.25">
      <c r="B3096" s="2">
        <v>11</v>
      </c>
      <c r="C3096" s="1" t="s">
        <v>64</v>
      </c>
      <c r="D3096" s="1" t="s">
        <v>138</v>
      </c>
      <c r="E3096" s="1" t="s">
        <v>161</v>
      </c>
      <c r="F3096" s="1" t="s">
        <v>167</v>
      </c>
      <c r="G3096" s="1" t="s">
        <v>168</v>
      </c>
      <c r="H3096" s="2">
        <v>748273</v>
      </c>
      <c r="I3096" s="1" t="s">
        <v>8201</v>
      </c>
      <c r="J3096" s="3" t="s">
        <v>8202</v>
      </c>
      <c r="K3096" s="3" t="s">
        <v>8203</v>
      </c>
      <c r="L3096" s="3" t="s">
        <v>8204</v>
      </c>
      <c r="M3096" s="3"/>
      <c r="N3096" s="2" t="s">
        <v>166</v>
      </c>
      <c r="O3096" s="5">
        <v>42887</v>
      </c>
      <c r="P3096" s="5">
        <v>43616</v>
      </c>
      <c r="Q3096" s="4">
        <v>183454.8</v>
      </c>
      <c r="R3096" s="4">
        <v>183454.8</v>
      </c>
      <c r="S3096" s="11" t="s">
        <v>8205</v>
      </c>
      <c r="T3096" s="1" t="s">
        <v>3722</v>
      </c>
      <c r="U3096" s="1" t="s">
        <v>3722</v>
      </c>
      <c r="V3096" s="1" t="s">
        <v>169</v>
      </c>
      <c r="W3096" s="3"/>
      <c r="X3096" s="1" t="s">
        <v>25653</v>
      </c>
      <c r="Y3096" s="38" t="s">
        <v>40</v>
      </c>
    </row>
    <row r="3097" spans="2:25" ht="18" customHeight="1" x14ac:dyDescent="0.25">
      <c r="B3097" s="2">
        <v>5</v>
      </c>
      <c r="C3097" s="1" t="s">
        <v>64</v>
      </c>
      <c r="D3097" s="1" t="s">
        <v>138</v>
      </c>
      <c r="E3097" s="1" t="s">
        <v>346</v>
      </c>
      <c r="F3097" s="1" t="s">
        <v>426</v>
      </c>
      <c r="G3097" s="1" t="s">
        <v>427</v>
      </c>
      <c r="H3097" s="2">
        <v>737212</v>
      </c>
      <c r="I3097" s="1" t="s">
        <v>8206</v>
      </c>
      <c r="J3097" s="3" t="s">
        <v>8207</v>
      </c>
      <c r="K3097" s="3" t="s">
        <v>8208</v>
      </c>
      <c r="L3097" s="3" t="s">
        <v>8209</v>
      </c>
      <c r="M3097" s="3"/>
      <c r="N3097" s="2" t="s">
        <v>166</v>
      </c>
      <c r="O3097" s="5">
        <v>42887</v>
      </c>
      <c r="P3097" s="5">
        <v>44165</v>
      </c>
      <c r="Q3097" s="4">
        <v>3411478.75</v>
      </c>
      <c r="R3097" s="4">
        <v>3412478.75</v>
      </c>
      <c r="S3097" s="11" t="s">
        <v>8212</v>
      </c>
      <c r="T3097" s="1" t="s">
        <v>8210</v>
      </c>
      <c r="U3097" s="1" t="s">
        <v>8211</v>
      </c>
      <c r="V3097" s="1" t="s">
        <v>147</v>
      </c>
      <c r="W3097" s="3"/>
      <c r="X3097" s="1" t="s">
        <v>25653</v>
      </c>
      <c r="Y3097" s="38" t="s">
        <v>40</v>
      </c>
    </row>
    <row r="3098" spans="2:25" ht="18" customHeight="1" x14ac:dyDescent="0.25">
      <c r="B3098" s="2">
        <v>9</v>
      </c>
      <c r="C3098" s="1" t="s">
        <v>64</v>
      </c>
      <c r="D3098" s="1" t="s">
        <v>138</v>
      </c>
      <c r="E3098" s="1" t="s">
        <v>184</v>
      </c>
      <c r="F3098" s="1" t="s">
        <v>1173</v>
      </c>
      <c r="G3098" s="1" t="s">
        <v>411</v>
      </c>
      <c r="H3098" s="2">
        <v>716063</v>
      </c>
      <c r="I3098" s="1" t="s">
        <v>9357</v>
      </c>
      <c r="J3098" s="3" t="s">
        <v>9358</v>
      </c>
      <c r="K3098" s="3" t="s">
        <v>9359</v>
      </c>
      <c r="L3098" s="3" t="s">
        <v>9360</v>
      </c>
      <c r="M3098" s="3" t="s">
        <v>9361</v>
      </c>
      <c r="N3098" s="2" t="s">
        <v>72</v>
      </c>
      <c r="O3098" s="5">
        <v>42887</v>
      </c>
      <c r="P3098" s="5">
        <v>45077</v>
      </c>
      <c r="Q3098" s="4">
        <v>1500000</v>
      </c>
      <c r="R3098" s="4">
        <v>1500000</v>
      </c>
      <c r="S3098" s="11" t="s">
        <v>9362</v>
      </c>
      <c r="T3098" s="1" t="s">
        <v>1162</v>
      </c>
      <c r="U3098" s="1" t="s">
        <v>1162</v>
      </c>
      <c r="V3098" s="1" t="s">
        <v>412</v>
      </c>
      <c r="W3098" s="3"/>
      <c r="X3098" s="1" t="s">
        <v>25647</v>
      </c>
      <c r="Y3098" s="38" t="s">
        <v>47</v>
      </c>
    </row>
    <row r="3099" spans="2:25" ht="18" customHeight="1" x14ac:dyDescent="0.25">
      <c r="B3099" s="2">
        <v>8</v>
      </c>
      <c r="C3099" s="1" t="s">
        <v>64</v>
      </c>
      <c r="D3099" s="1" t="s">
        <v>138</v>
      </c>
      <c r="E3099" s="1" t="s">
        <v>161</v>
      </c>
      <c r="F3099" s="1" t="s">
        <v>167</v>
      </c>
      <c r="G3099" s="1" t="s">
        <v>168</v>
      </c>
      <c r="H3099" s="2">
        <v>753878</v>
      </c>
      <c r="I3099" s="1" t="s">
        <v>10160</v>
      </c>
      <c r="J3099" s="3" t="s">
        <v>10161</v>
      </c>
      <c r="K3099" s="3" t="s">
        <v>10162</v>
      </c>
      <c r="L3099" s="3" t="s">
        <v>10163</v>
      </c>
      <c r="M3099" s="3"/>
      <c r="N3099" s="2" t="s">
        <v>166</v>
      </c>
      <c r="O3099" s="5">
        <v>42887</v>
      </c>
      <c r="P3099" s="5">
        <v>43982</v>
      </c>
      <c r="Q3099" s="4">
        <v>247840.2</v>
      </c>
      <c r="R3099" s="4">
        <v>247840.2</v>
      </c>
      <c r="S3099" s="11" t="s">
        <v>10165</v>
      </c>
      <c r="T3099" s="1" t="s">
        <v>3029</v>
      </c>
      <c r="U3099" s="1" t="s">
        <v>10164</v>
      </c>
      <c r="V3099" s="1" t="s">
        <v>865</v>
      </c>
      <c r="W3099" s="3"/>
      <c r="X3099" s="1"/>
      <c r="Y3099" s="38" t="s">
        <v>50</v>
      </c>
    </row>
    <row r="3100" spans="2:25" ht="18" customHeight="1" x14ac:dyDescent="0.25">
      <c r="B3100" s="2">
        <v>10</v>
      </c>
      <c r="C3100" s="1" t="s">
        <v>64</v>
      </c>
      <c r="D3100" s="1" t="s">
        <v>138</v>
      </c>
      <c r="E3100" s="1" t="s">
        <v>184</v>
      </c>
      <c r="F3100" s="1" t="s">
        <v>3689</v>
      </c>
      <c r="G3100" s="1" t="s">
        <v>3690</v>
      </c>
      <c r="H3100" s="2">
        <v>754627</v>
      </c>
      <c r="I3100" s="1" t="s">
        <v>10617</v>
      </c>
      <c r="J3100" s="3" t="s">
        <v>10618</v>
      </c>
      <c r="K3100" s="3" t="s">
        <v>10619</v>
      </c>
      <c r="L3100" s="3" t="s">
        <v>10620</v>
      </c>
      <c r="M3100" s="3" t="s">
        <v>10621</v>
      </c>
      <c r="N3100" s="2" t="s">
        <v>166</v>
      </c>
      <c r="O3100" s="5">
        <v>42887</v>
      </c>
      <c r="P3100" s="5">
        <v>43465</v>
      </c>
      <c r="Q3100" s="4">
        <v>150000</v>
      </c>
      <c r="R3100" s="4">
        <v>150000</v>
      </c>
      <c r="S3100" s="11" t="s">
        <v>10622</v>
      </c>
      <c r="T3100" s="1" t="s">
        <v>2372</v>
      </c>
      <c r="U3100" s="1" t="s">
        <v>2372</v>
      </c>
      <c r="V3100" s="1" t="s">
        <v>455</v>
      </c>
      <c r="W3100" s="3"/>
      <c r="X3100" s="1" t="s">
        <v>25648</v>
      </c>
      <c r="Y3100" s="38" t="s">
        <v>51</v>
      </c>
    </row>
    <row r="3101" spans="2:25" ht="18" customHeight="1" x14ac:dyDescent="0.25">
      <c r="B3101" s="2">
        <v>2</v>
      </c>
      <c r="C3101" s="1" t="s">
        <v>64</v>
      </c>
      <c r="D3101" s="1" t="s">
        <v>138</v>
      </c>
      <c r="E3101" s="1" t="s">
        <v>213</v>
      </c>
      <c r="F3101" s="1" t="s">
        <v>479</v>
      </c>
      <c r="G3101" s="1" t="s">
        <v>480</v>
      </c>
      <c r="H3101" s="2">
        <v>773750</v>
      </c>
      <c r="I3101" s="1" t="s">
        <v>10623</v>
      </c>
      <c r="J3101" s="3" t="s">
        <v>10624</v>
      </c>
      <c r="K3101" s="3" t="s">
        <v>10625</v>
      </c>
      <c r="L3101" s="3" t="s">
        <v>10626</v>
      </c>
      <c r="M3101" s="3"/>
      <c r="N3101" s="2" t="s">
        <v>166</v>
      </c>
      <c r="O3101" s="5">
        <v>42887</v>
      </c>
      <c r="P3101" s="5">
        <v>43008</v>
      </c>
      <c r="Q3101" s="4">
        <v>50000</v>
      </c>
      <c r="R3101" s="4">
        <v>71429</v>
      </c>
      <c r="S3101" s="11" t="s">
        <v>10628</v>
      </c>
      <c r="T3101" s="1" t="s">
        <v>10627</v>
      </c>
      <c r="U3101" s="1" t="s">
        <v>10627</v>
      </c>
      <c r="V3101" s="1" t="s">
        <v>220</v>
      </c>
      <c r="W3101" s="3"/>
      <c r="X3101" s="1" t="s">
        <v>25648</v>
      </c>
      <c r="Y3101" s="38" t="s">
        <v>51</v>
      </c>
    </row>
    <row r="3102" spans="2:25" ht="18" customHeight="1" x14ac:dyDescent="0.25">
      <c r="B3102" s="2">
        <v>14</v>
      </c>
      <c r="C3102" s="1" t="s">
        <v>64</v>
      </c>
      <c r="D3102" s="1" t="s">
        <v>138</v>
      </c>
      <c r="E3102" s="1" t="s">
        <v>184</v>
      </c>
      <c r="F3102" s="1" t="s">
        <v>3689</v>
      </c>
      <c r="G3102" s="1" t="s">
        <v>3690</v>
      </c>
      <c r="H3102" s="2">
        <v>754282</v>
      </c>
      <c r="I3102" s="1" t="s">
        <v>11616</v>
      </c>
      <c r="J3102" s="3" t="s">
        <v>11617</v>
      </c>
      <c r="K3102" s="3" t="s">
        <v>11618</v>
      </c>
      <c r="L3102" s="3" t="s">
        <v>11619</v>
      </c>
      <c r="M3102" s="3"/>
      <c r="N3102" s="2" t="s">
        <v>166</v>
      </c>
      <c r="O3102" s="5">
        <v>42887</v>
      </c>
      <c r="P3102" s="5">
        <v>43434</v>
      </c>
      <c r="Q3102" s="4">
        <v>150000</v>
      </c>
      <c r="R3102" s="4">
        <v>150000</v>
      </c>
      <c r="S3102" s="11" t="s">
        <v>11620</v>
      </c>
      <c r="T3102" s="1" t="s">
        <v>1659</v>
      </c>
      <c r="U3102" s="1" t="s">
        <v>1659</v>
      </c>
      <c r="V3102" s="1" t="s">
        <v>455</v>
      </c>
      <c r="W3102" s="3"/>
      <c r="X3102" s="1" t="s">
        <v>25651</v>
      </c>
      <c r="Y3102" s="38" t="s">
        <v>57</v>
      </c>
    </row>
    <row r="3103" spans="2:25" ht="18" customHeight="1" x14ac:dyDescent="0.25">
      <c r="B3103" s="2">
        <v>5</v>
      </c>
      <c r="C3103" s="1" t="s">
        <v>64</v>
      </c>
      <c r="D3103" s="1" t="s">
        <v>138</v>
      </c>
      <c r="E3103" s="1" t="s">
        <v>1938</v>
      </c>
      <c r="F3103" s="1" t="s">
        <v>1943</v>
      </c>
      <c r="G3103" s="1" t="s">
        <v>1944</v>
      </c>
      <c r="H3103" s="2">
        <v>775025</v>
      </c>
      <c r="I3103" s="1" t="s">
        <v>11621</v>
      </c>
      <c r="J3103" s="3" t="s">
        <v>11622</v>
      </c>
      <c r="K3103" s="3" t="s">
        <v>11623</v>
      </c>
      <c r="L3103" s="3" t="s">
        <v>11624</v>
      </c>
      <c r="M3103" s="3"/>
      <c r="N3103" s="2" t="s">
        <v>166</v>
      </c>
      <c r="O3103" s="5">
        <v>42887</v>
      </c>
      <c r="P3103" s="5">
        <v>43069</v>
      </c>
      <c r="Q3103" s="4">
        <v>50000</v>
      </c>
      <c r="R3103" s="4">
        <v>71429</v>
      </c>
      <c r="S3103" s="11" t="s">
        <v>11626</v>
      </c>
      <c r="T3103" s="1" t="s">
        <v>11625</v>
      </c>
      <c r="U3103" s="1" t="s">
        <v>11625</v>
      </c>
      <c r="V3103" s="1" t="s">
        <v>220</v>
      </c>
      <c r="W3103" s="3"/>
      <c r="X3103" s="1" t="s">
        <v>25651</v>
      </c>
      <c r="Y3103" s="38" t="s">
        <v>57</v>
      </c>
    </row>
    <row r="3104" spans="2:25" ht="18" customHeight="1" x14ac:dyDescent="0.25">
      <c r="B3104" s="2">
        <v>2</v>
      </c>
      <c r="C3104" s="1" t="s">
        <v>64</v>
      </c>
      <c r="D3104" s="1" t="s">
        <v>138</v>
      </c>
      <c r="E3104" s="1" t="s">
        <v>184</v>
      </c>
      <c r="F3104" s="1" t="s">
        <v>3689</v>
      </c>
      <c r="G3104" s="1" t="s">
        <v>3690</v>
      </c>
      <c r="H3104" s="2">
        <v>755471</v>
      </c>
      <c r="I3104" s="1" t="s">
        <v>11770</v>
      </c>
      <c r="J3104" s="3" t="s">
        <v>11771</v>
      </c>
      <c r="K3104" s="3" t="s">
        <v>11772</v>
      </c>
      <c r="L3104" s="3" t="s">
        <v>11773</v>
      </c>
      <c r="M3104" s="3" t="s">
        <v>11774</v>
      </c>
      <c r="N3104" s="2" t="s">
        <v>166</v>
      </c>
      <c r="O3104" s="5">
        <v>42887</v>
      </c>
      <c r="P3104" s="5">
        <v>43434</v>
      </c>
      <c r="Q3104" s="4">
        <v>149750</v>
      </c>
      <c r="R3104" s="4">
        <v>149750</v>
      </c>
      <c r="S3104" s="11" t="s">
        <v>11775</v>
      </c>
      <c r="T3104" s="1" t="s">
        <v>571</v>
      </c>
      <c r="U3104" s="1" t="s">
        <v>571</v>
      </c>
      <c r="V3104" s="1" t="s">
        <v>455</v>
      </c>
      <c r="W3104" s="3"/>
      <c r="X3104" s="1"/>
      <c r="Y3104" s="38" t="s">
        <v>58</v>
      </c>
    </row>
    <row r="3105" spans="2:25" ht="18" customHeight="1" x14ac:dyDescent="0.25">
      <c r="B3105" s="2">
        <v>13</v>
      </c>
      <c r="C3105" s="1" t="s">
        <v>64</v>
      </c>
      <c r="D3105" s="1" t="s">
        <v>138</v>
      </c>
      <c r="E3105" s="1" t="s">
        <v>184</v>
      </c>
      <c r="F3105" s="1" t="s">
        <v>3689</v>
      </c>
      <c r="G3105" s="1" t="s">
        <v>3690</v>
      </c>
      <c r="H3105" s="2">
        <v>755369</v>
      </c>
      <c r="I3105" s="1" t="s">
        <v>22581</v>
      </c>
      <c r="J3105" s="3" t="s">
        <v>22582</v>
      </c>
      <c r="K3105" s="3" t="s">
        <v>22583</v>
      </c>
      <c r="L3105" s="3" t="s">
        <v>13634</v>
      </c>
      <c r="M3105" s="3"/>
      <c r="N3105" s="2" t="s">
        <v>166</v>
      </c>
      <c r="O3105" s="5">
        <v>42887</v>
      </c>
      <c r="P3105" s="5">
        <v>43434</v>
      </c>
      <c r="Q3105" s="4">
        <v>149981</v>
      </c>
      <c r="R3105" s="4">
        <v>149981</v>
      </c>
      <c r="S3105" s="11" t="s">
        <v>22584</v>
      </c>
      <c r="T3105" s="1" t="s">
        <v>15450</v>
      </c>
      <c r="U3105" s="1" t="s">
        <v>15450</v>
      </c>
      <c r="V3105" s="1" t="s">
        <v>455</v>
      </c>
      <c r="W3105" s="3"/>
      <c r="X3105" s="1"/>
      <c r="Y3105" s="38"/>
    </row>
    <row r="3106" spans="2:25" ht="18" customHeight="1" x14ac:dyDescent="0.25">
      <c r="B3106" s="2">
        <v>12</v>
      </c>
      <c r="C3106" s="1" t="s">
        <v>64</v>
      </c>
      <c r="D3106" s="1" t="s">
        <v>138</v>
      </c>
      <c r="E3106" s="1" t="s">
        <v>139</v>
      </c>
      <c r="F3106" s="1" t="s">
        <v>3864</v>
      </c>
      <c r="G3106" s="1" t="s">
        <v>3865</v>
      </c>
      <c r="H3106" s="2">
        <v>775611</v>
      </c>
      <c r="I3106" s="1" t="s">
        <v>19985</v>
      </c>
      <c r="J3106" s="3" t="s">
        <v>19986</v>
      </c>
      <c r="K3106" s="3" t="s">
        <v>22585</v>
      </c>
      <c r="L3106" s="3" t="s">
        <v>22586</v>
      </c>
      <c r="M3106" s="3"/>
      <c r="N3106" s="2" t="s">
        <v>166</v>
      </c>
      <c r="O3106" s="5">
        <v>42887</v>
      </c>
      <c r="P3106" s="5">
        <v>43039</v>
      </c>
      <c r="Q3106" s="4">
        <v>50000</v>
      </c>
      <c r="R3106" s="4">
        <v>71429</v>
      </c>
      <c r="S3106" s="11" t="s">
        <v>22587</v>
      </c>
      <c r="T3106" s="1" t="s">
        <v>19990</v>
      </c>
      <c r="U3106" s="1" t="s">
        <v>19990</v>
      </c>
      <c r="V3106" s="1" t="s">
        <v>220</v>
      </c>
      <c r="W3106" s="3"/>
      <c r="X3106" s="1"/>
      <c r="Y3106" s="38"/>
    </row>
    <row r="3107" spans="2:25" ht="18" customHeight="1" x14ac:dyDescent="0.25">
      <c r="B3107" s="2">
        <v>10</v>
      </c>
      <c r="C3107" s="1" t="s">
        <v>64</v>
      </c>
      <c r="D3107" s="1" t="s">
        <v>138</v>
      </c>
      <c r="E3107" s="1" t="s">
        <v>184</v>
      </c>
      <c r="F3107" s="1" t="s">
        <v>1305</v>
      </c>
      <c r="G3107" s="1" t="s">
        <v>960</v>
      </c>
      <c r="H3107" s="2">
        <v>723997</v>
      </c>
      <c r="I3107" s="1" t="s">
        <v>22588</v>
      </c>
      <c r="J3107" s="3" t="s">
        <v>22589</v>
      </c>
      <c r="K3107" s="3" t="s">
        <v>22590</v>
      </c>
      <c r="L3107" s="3" t="s">
        <v>1640</v>
      </c>
      <c r="M3107" s="3" t="s">
        <v>22591</v>
      </c>
      <c r="N3107" s="2" t="s">
        <v>72</v>
      </c>
      <c r="O3107" s="5">
        <v>42887</v>
      </c>
      <c r="P3107" s="5">
        <v>45260</v>
      </c>
      <c r="Q3107" s="4">
        <v>1922575</v>
      </c>
      <c r="R3107" s="4">
        <v>1922575</v>
      </c>
      <c r="S3107" s="11" t="s">
        <v>22592</v>
      </c>
      <c r="T3107" s="1" t="s">
        <v>1694</v>
      </c>
      <c r="U3107" s="1" t="s">
        <v>1694</v>
      </c>
      <c r="V3107" s="1" t="s">
        <v>752</v>
      </c>
      <c r="W3107" s="3"/>
      <c r="X3107" s="1"/>
      <c r="Y3107" s="38"/>
    </row>
    <row r="3108" spans="2:25" ht="18" customHeight="1" x14ac:dyDescent="0.25">
      <c r="B3108" s="2">
        <v>10</v>
      </c>
      <c r="C3108" s="1" t="s">
        <v>64</v>
      </c>
      <c r="D3108" s="1" t="s">
        <v>138</v>
      </c>
      <c r="E3108" s="1" t="s">
        <v>184</v>
      </c>
      <c r="F3108" s="1" t="s">
        <v>1305</v>
      </c>
      <c r="G3108" s="1" t="s">
        <v>960</v>
      </c>
      <c r="H3108" s="2">
        <v>724226</v>
      </c>
      <c r="I3108" s="1" t="s">
        <v>22593</v>
      </c>
      <c r="J3108" s="3" t="s">
        <v>22594</v>
      </c>
      <c r="K3108" s="3" t="s">
        <v>22595</v>
      </c>
      <c r="L3108" s="3" t="s">
        <v>22596</v>
      </c>
      <c r="M3108" s="3" t="s">
        <v>22597</v>
      </c>
      <c r="N3108" s="2" t="s">
        <v>72</v>
      </c>
      <c r="O3108" s="5">
        <v>42887</v>
      </c>
      <c r="P3108" s="5">
        <v>45077</v>
      </c>
      <c r="Q3108" s="4">
        <v>1999660</v>
      </c>
      <c r="R3108" s="4">
        <v>1999660</v>
      </c>
      <c r="S3108" s="11" t="s">
        <v>22598</v>
      </c>
      <c r="T3108" s="1" t="s">
        <v>1032</v>
      </c>
      <c r="U3108" s="1" t="s">
        <v>1032</v>
      </c>
      <c r="V3108" s="1" t="s">
        <v>752</v>
      </c>
      <c r="W3108" s="3"/>
      <c r="X3108" s="1"/>
      <c r="Y3108" s="38"/>
    </row>
    <row r="3109" spans="2:25" ht="18" customHeight="1" x14ac:dyDescent="0.25">
      <c r="B3109" s="2">
        <v>8</v>
      </c>
      <c r="C3109" s="1" t="s">
        <v>64</v>
      </c>
      <c r="D3109" s="1" t="s">
        <v>138</v>
      </c>
      <c r="E3109" s="1" t="s">
        <v>161</v>
      </c>
      <c r="F3109" s="1" t="s">
        <v>21699</v>
      </c>
      <c r="G3109" s="1" t="s">
        <v>16833</v>
      </c>
      <c r="H3109" s="2">
        <v>754299</v>
      </c>
      <c r="I3109" s="1" t="s">
        <v>22599</v>
      </c>
      <c r="J3109" s="3" t="s">
        <v>22600</v>
      </c>
      <c r="K3109" s="3" t="s">
        <v>22601</v>
      </c>
      <c r="L3109" s="3"/>
      <c r="M3109" s="3" t="s">
        <v>22602</v>
      </c>
      <c r="N3109" s="2" t="s">
        <v>166</v>
      </c>
      <c r="O3109" s="5">
        <v>42887</v>
      </c>
      <c r="P3109" s="5">
        <v>44985</v>
      </c>
      <c r="Q3109" s="4">
        <v>1674240</v>
      </c>
      <c r="R3109" s="4">
        <v>3348480</v>
      </c>
      <c r="S3109" s="11" t="s">
        <v>22603</v>
      </c>
      <c r="T3109" s="1" t="s">
        <v>1274</v>
      </c>
      <c r="U3109" s="1" t="s">
        <v>1274</v>
      </c>
      <c r="V3109" s="1" t="s">
        <v>17112</v>
      </c>
      <c r="W3109" s="3"/>
      <c r="X3109" s="1"/>
      <c r="Y3109" s="38"/>
    </row>
    <row r="3110" spans="2:25" ht="18" customHeight="1" x14ac:dyDescent="0.25">
      <c r="B3110" s="2">
        <v>8</v>
      </c>
      <c r="C3110" s="1" t="s">
        <v>64</v>
      </c>
      <c r="D3110" s="1" t="s">
        <v>138</v>
      </c>
      <c r="E3110" s="1" t="s">
        <v>161</v>
      </c>
      <c r="F3110" s="1" t="s">
        <v>167</v>
      </c>
      <c r="G3110" s="1" t="s">
        <v>168</v>
      </c>
      <c r="H3110" s="2">
        <v>745646</v>
      </c>
      <c r="I3110" s="1" t="s">
        <v>22604</v>
      </c>
      <c r="J3110" s="3" t="s">
        <v>22605</v>
      </c>
      <c r="K3110" s="3" t="s">
        <v>22606</v>
      </c>
      <c r="L3110" s="3" t="s">
        <v>22607</v>
      </c>
      <c r="M3110" s="3" t="s">
        <v>22608</v>
      </c>
      <c r="N3110" s="2" t="s">
        <v>463</v>
      </c>
      <c r="O3110" s="5">
        <v>42887</v>
      </c>
      <c r="P3110" s="5">
        <v>43616</v>
      </c>
      <c r="Q3110" s="4">
        <v>200194.8</v>
      </c>
      <c r="R3110" s="4">
        <v>200194.8</v>
      </c>
      <c r="S3110" s="11" t="s">
        <v>22609</v>
      </c>
      <c r="T3110" s="1" t="s">
        <v>826</v>
      </c>
      <c r="U3110" s="1" t="s">
        <v>826</v>
      </c>
      <c r="V3110" s="1" t="s">
        <v>743</v>
      </c>
      <c r="W3110" s="3"/>
      <c r="X3110" s="1"/>
      <c r="Y3110" s="38"/>
    </row>
    <row r="3111" spans="2:25" ht="18" customHeight="1" x14ac:dyDescent="0.25">
      <c r="B3111" s="2">
        <v>5</v>
      </c>
      <c r="C3111" s="1" t="s">
        <v>64</v>
      </c>
      <c r="D3111" s="1" t="s">
        <v>138</v>
      </c>
      <c r="E3111" s="1" t="s">
        <v>161</v>
      </c>
      <c r="F3111" s="1" t="s">
        <v>167</v>
      </c>
      <c r="G3111" s="1" t="s">
        <v>168</v>
      </c>
      <c r="H3111" s="2">
        <v>749010</v>
      </c>
      <c r="I3111" s="1" t="s">
        <v>22610</v>
      </c>
      <c r="J3111" s="3" t="s">
        <v>22611</v>
      </c>
      <c r="K3111" s="3" t="s">
        <v>22612</v>
      </c>
      <c r="L3111" s="3" t="s">
        <v>22613</v>
      </c>
      <c r="M3111" s="3"/>
      <c r="N3111" s="2" t="s">
        <v>166</v>
      </c>
      <c r="O3111" s="5">
        <v>42887</v>
      </c>
      <c r="P3111" s="5">
        <v>43616</v>
      </c>
      <c r="Q3111" s="4">
        <v>177598.8</v>
      </c>
      <c r="R3111" s="4">
        <v>177598.8</v>
      </c>
      <c r="S3111" s="11" t="s">
        <v>22614</v>
      </c>
      <c r="T3111" s="1" t="s">
        <v>578</v>
      </c>
      <c r="U3111" s="1" t="s">
        <v>578</v>
      </c>
      <c r="V3111" s="1" t="s">
        <v>831</v>
      </c>
      <c r="W3111" s="3"/>
      <c r="X3111" s="1"/>
      <c r="Y3111" s="38"/>
    </row>
    <row r="3112" spans="2:25" ht="18" customHeight="1" x14ac:dyDescent="0.25">
      <c r="B3112" s="2">
        <v>4</v>
      </c>
      <c r="C3112" s="1" t="s">
        <v>64</v>
      </c>
      <c r="D3112" s="1" t="s">
        <v>138</v>
      </c>
      <c r="E3112" s="1" t="s">
        <v>184</v>
      </c>
      <c r="F3112" s="1" t="s">
        <v>1173</v>
      </c>
      <c r="G3112" s="1" t="s">
        <v>411</v>
      </c>
      <c r="H3112" s="2">
        <v>714073</v>
      </c>
      <c r="I3112" s="1" t="s">
        <v>22615</v>
      </c>
      <c r="J3112" s="3" t="s">
        <v>22616</v>
      </c>
      <c r="K3112" s="3" t="s">
        <v>22617</v>
      </c>
      <c r="L3112" s="3" t="s">
        <v>22618</v>
      </c>
      <c r="M3112" s="3" t="s">
        <v>22619</v>
      </c>
      <c r="N3112" s="2" t="s">
        <v>72</v>
      </c>
      <c r="O3112" s="5">
        <v>42887</v>
      </c>
      <c r="P3112" s="5">
        <v>45412</v>
      </c>
      <c r="Q3112" s="4">
        <v>1500000</v>
      </c>
      <c r="R3112" s="4">
        <v>1500000</v>
      </c>
      <c r="S3112" s="11" t="s">
        <v>22621</v>
      </c>
      <c r="T3112" s="1" t="s">
        <v>22620</v>
      </c>
      <c r="U3112" s="1" t="s">
        <v>22620</v>
      </c>
      <c r="V3112" s="1" t="s">
        <v>412</v>
      </c>
      <c r="W3112" s="3"/>
      <c r="X3112" s="1"/>
      <c r="Y3112" s="38"/>
    </row>
    <row r="3113" spans="2:25" ht="18" customHeight="1" x14ac:dyDescent="0.25">
      <c r="B3113" s="2">
        <v>4</v>
      </c>
      <c r="C3113" s="1" t="s">
        <v>64</v>
      </c>
      <c r="D3113" s="1" t="s">
        <v>138</v>
      </c>
      <c r="E3113" s="1" t="s">
        <v>161</v>
      </c>
      <c r="F3113" s="1" t="s">
        <v>167</v>
      </c>
      <c r="G3113" s="1" t="s">
        <v>168</v>
      </c>
      <c r="H3113" s="2">
        <v>750689</v>
      </c>
      <c r="I3113" s="1" t="s">
        <v>22622</v>
      </c>
      <c r="J3113" s="3" t="s">
        <v>22623</v>
      </c>
      <c r="K3113" s="3" t="s">
        <v>22624</v>
      </c>
      <c r="L3113" s="3" t="s">
        <v>22625</v>
      </c>
      <c r="M3113" s="3"/>
      <c r="N3113" s="2" t="s">
        <v>166</v>
      </c>
      <c r="O3113" s="5">
        <v>42887</v>
      </c>
      <c r="P3113" s="5">
        <v>44320</v>
      </c>
      <c r="Q3113" s="4">
        <v>171460.8</v>
      </c>
      <c r="R3113" s="4">
        <v>171460.8</v>
      </c>
      <c r="S3113" s="11" t="s">
        <v>22626</v>
      </c>
      <c r="T3113" s="1" t="s">
        <v>1236</v>
      </c>
      <c r="U3113" s="1" t="s">
        <v>1236</v>
      </c>
      <c r="V3113" s="1" t="s">
        <v>169</v>
      </c>
      <c r="W3113" s="3"/>
      <c r="X3113" s="1"/>
      <c r="Y3113" s="38"/>
    </row>
    <row r="3114" spans="2:25" ht="18" customHeight="1" x14ac:dyDescent="0.25">
      <c r="B3114" s="2">
        <v>3</v>
      </c>
      <c r="C3114" s="1" t="s">
        <v>64</v>
      </c>
      <c r="D3114" s="1" t="s">
        <v>138</v>
      </c>
      <c r="E3114" s="1" t="s">
        <v>184</v>
      </c>
      <c r="F3114" s="1" t="s">
        <v>3689</v>
      </c>
      <c r="G3114" s="1" t="s">
        <v>3690</v>
      </c>
      <c r="H3114" s="2">
        <v>755347</v>
      </c>
      <c r="I3114" s="1" t="s">
        <v>22627</v>
      </c>
      <c r="J3114" s="3" t="s">
        <v>22628</v>
      </c>
      <c r="K3114" s="3" t="s">
        <v>22629</v>
      </c>
      <c r="L3114" s="3" t="s">
        <v>22630</v>
      </c>
      <c r="M3114" s="3"/>
      <c r="N3114" s="2" t="s">
        <v>166</v>
      </c>
      <c r="O3114" s="5">
        <v>42887</v>
      </c>
      <c r="P3114" s="5">
        <v>43434</v>
      </c>
      <c r="Q3114" s="4">
        <v>150000</v>
      </c>
      <c r="R3114" s="4">
        <v>150000</v>
      </c>
      <c r="S3114" s="11" t="s">
        <v>22631</v>
      </c>
      <c r="T3114" s="1" t="s">
        <v>1048</v>
      </c>
      <c r="U3114" s="1" t="s">
        <v>1048</v>
      </c>
      <c r="V3114" s="1" t="s">
        <v>455</v>
      </c>
      <c r="W3114" s="3"/>
      <c r="X3114" s="1"/>
      <c r="Y3114" s="38"/>
    </row>
    <row r="3115" spans="2:25" ht="18" customHeight="1" x14ac:dyDescent="0.25">
      <c r="B3115" s="2">
        <v>2</v>
      </c>
      <c r="C3115" s="1" t="s">
        <v>64</v>
      </c>
      <c r="D3115" s="1" t="s">
        <v>138</v>
      </c>
      <c r="E3115" s="1" t="s">
        <v>184</v>
      </c>
      <c r="F3115" s="1" t="s">
        <v>1305</v>
      </c>
      <c r="G3115" s="1" t="s">
        <v>960</v>
      </c>
      <c r="H3115" s="2">
        <v>726413</v>
      </c>
      <c r="I3115" s="1" t="s">
        <v>22632</v>
      </c>
      <c r="J3115" s="3" t="s">
        <v>22633</v>
      </c>
      <c r="K3115" s="3" t="s">
        <v>22634</v>
      </c>
      <c r="L3115" s="3" t="s">
        <v>22635</v>
      </c>
      <c r="M3115" s="3" t="s">
        <v>22636</v>
      </c>
      <c r="N3115" s="2" t="s">
        <v>72</v>
      </c>
      <c r="O3115" s="5">
        <v>42887</v>
      </c>
      <c r="P3115" s="5">
        <v>44895</v>
      </c>
      <c r="Q3115" s="4">
        <v>1998543.75</v>
      </c>
      <c r="R3115" s="4">
        <v>1998545</v>
      </c>
      <c r="S3115" s="11" t="s">
        <v>22637</v>
      </c>
      <c r="T3115" s="1" t="s">
        <v>8849</v>
      </c>
      <c r="U3115" s="1" t="s">
        <v>8849</v>
      </c>
      <c r="V3115" s="1" t="s">
        <v>752</v>
      </c>
      <c r="W3115" s="3"/>
      <c r="X3115" s="1"/>
      <c r="Y3115" s="38"/>
    </row>
    <row r="3116" spans="2:25" ht="18" customHeight="1" x14ac:dyDescent="0.25">
      <c r="B3116" s="2">
        <v>2</v>
      </c>
      <c r="C3116" s="1" t="s">
        <v>64</v>
      </c>
      <c r="D3116" s="1" t="s">
        <v>138</v>
      </c>
      <c r="E3116" s="1" t="s">
        <v>4429</v>
      </c>
      <c r="F3116" s="1" t="s">
        <v>4434</v>
      </c>
      <c r="G3116" s="1" t="s">
        <v>4435</v>
      </c>
      <c r="H3116" s="2">
        <v>766742</v>
      </c>
      <c r="I3116" s="1" t="s">
        <v>22638</v>
      </c>
      <c r="J3116" s="3" t="s">
        <v>22639</v>
      </c>
      <c r="K3116" s="3" t="s">
        <v>22640</v>
      </c>
      <c r="L3116" s="3" t="s">
        <v>22641</v>
      </c>
      <c r="M3116" s="3"/>
      <c r="N3116" s="2" t="s">
        <v>166</v>
      </c>
      <c r="O3116" s="5">
        <v>42887</v>
      </c>
      <c r="P3116" s="5">
        <v>43799</v>
      </c>
      <c r="Q3116" s="4">
        <v>1221734.5</v>
      </c>
      <c r="R3116" s="4">
        <v>1745335</v>
      </c>
      <c r="S3116" s="11" t="s">
        <v>22643</v>
      </c>
      <c r="T3116" s="1" t="s">
        <v>22642</v>
      </c>
      <c r="U3116" s="1" t="s">
        <v>22642</v>
      </c>
      <c r="V3116" s="1" t="s">
        <v>376</v>
      </c>
      <c r="W3116" s="3"/>
      <c r="X3116" s="1"/>
      <c r="Y3116" s="38"/>
    </row>
    <row r="3117" spans="2:25" ht="18" customHeight="1" x14ac:dyDescent="0.25">
      <c r="B3117" s="2">
        <v>1</v>
      </c>
      <c r="C3117" s="1" t="s">
        <v>64</v>
      </c>
      <c r="D3117" s="1" t="s">
        <v>138</v>
      </c>
      <c r="E3117" s="1" t="s">
        <v>161</v>
      </c>
      <c r="F3117" s="1" t="s">
        <v>167</v>
      </c>
      <c r="G3117" s="1" t="s">
        <v>168</v>
      </c>
      <c r="H3117" s="2">
        <v>753370</v>
      </c>
      <c r="I3117" s="1" t="s">
        <v>22644</v>
      </c>
      <c r="J3117" s="3" t="s">
        <v>22645</v>
      </c>
      <c r="K3117" s="3" t="s">
        <v>22646</v>
      </c>
      <c r="L3117" s="3" t="s">
        <v>22647</v>
      </c>
      <c r="M3117" s="3"/>
      <c r="N3117" s="2" t="s">
        <v>166</v>
      </c>
      <c r="O3117" s="5">
        <v>42887</v>
      </c>
      <c r="P3117" s="5">
        <v>43616</v>
      </c>
      <c r="Q3117" s="4">
        <v>185076</v>
      </c>
      <c r="R3117" s="4">
        <v>185076</v>
      </c>
      <c r="S3117" s="11" t="s">
        <v>22648</v>
      </c>
      <c r="T3117" s="1" t="s">
        <v>170</v>
      </c>
      <c r="U3117" s="1" t="s">
        <v>170</v>
      </c>
      <c r="V3117" s="1" t="s">
        <v>169</v>
      </c>
      <c r="W3117" s="3"/>
      <c r="X3117" s="1"/>
      <c r="Y3117" s="38"/>
    </row>
    <row r="3118" spans="2:25" ht="18" customHeight="1" x14ac:dyDescent="0.25">
      <c r="B3118" s="2">
        <v>1</v>
      </c>
      <c r="C3118" s="1" t="s">
        <v>64</v>
      </c>
      <c r="D3118" s="1" t="s">
        <v>138</v>
      </c>
      <c r="E3118" s="1" t="s">
        <v>184</v>
      </c>
      <c r="F3118" s="1" t="s">
        <v>4426</v>
      </c>
      <c r="G3118" s="1" t="s">
        <v>191</v>
      </c>
      <c r="H3118" s="2">
        <v>743312</v>
      </c>
      <c r="I3118" s="1" t="s">
        <v>22649</v>
      </c>
      <c r="J3118" s="3" t="s">
        <v>22650</v>
      </c>
      <c r="K3118" s="3" t="s">
        <v>22651</v>
      </c>
      <c r="L3118" s="3" t="s">
        <v>22652</v>
      </c>
      <c r="M3118" s="3" t="s">
        <v>22649</v>
      </c>
      <c r="N3118" s="2" t="s">
        <v>166</v>
      </c>
      <c r="O3118" s="5">
        <v>42887</v>
      </c>
      <c r="P3118" s="5">
        <v>44712</v>
      </c>
      <c r="Q3118" s="4">
        <v>2500000</v>
      </c>
      <c r="R3118" s="4">
        <v>2500000</v>
      </c>
      <c r="S3118" s="11" t="s">
        <v>22654</v>
      </c>
      <c r="T3118" s="1" t="s">
        <v>10124</v>
      </c>
      <c r="U3118" s="1" t="s">
        <v>22653</v>
      </c>
      <c r="V3118" s="1" t="s">
        <v>192</v>
      </c>
      <c r="W3118" s="3"/>
      <c r="X3118" s="1"/>
      <c r="Y3118" s="38"/>
    </row>
    <row r="3119" spans="2:25" ht="18" customHeight="1" x14ac:dyDescent="0.25">
      <c r="B3119" s="2">
        <v>1</v>
      </c>
      <c r="C3119" s="1" t="s">
        <v>64</v>
      </c>
      <c r="D3119" s="1" t="s">
        <v>138</v>
      </c>
      <c r="E3119" s="1" t="s">
        <v>213</v>
      </c>
      <c r="F3119" s="1" t="s">
        <v>479</v>
      </c>
      <c r="G3119" s="1" t="s">
        <v>480</v>
      </c>
      <c r="H3119" s="2">
        <v>775169</v>
      </c>
      <c r="I3119" s="1" t="s">
        <v>22655</v>
      </c>
      <c r="J3119" s="3" t="s">
        <v>22656</v>
      </c>
      <c r="K3119" s="3" t="s">
        <v>22657</v>
      </c>
      <c r="L3119" s="3" t="s">
        <v>22658</v>
      </c>
      <c r="M3119" s="3"/>
      <c r="N3119" s="2" t="s">
        <v>166</v>
      </c>
      <c r="O3119" s="5">
        <v>42887</v>
      </c>
      <c r="P3119" s="5">
        <v>43008</v>
      </c>
      <c r="Q3119" s="4">
        <v>50000</v>
      </c>
      <c r="R3119" s="4">
        <v>71429</v>
      </c>
      <c r="S3119" s="11" t="s">
        <v>22660</v>
      </c>
      <c r="T3119" s="1" t="s">
        <v>22659</v>
      </c>
      <c r="U3119" s="1" t="s">
        <v>22659</v>
      </c>
      <c r="V3119" s="1" t="s">
        <v>220</v>
      </c>
      <c r="W3119" s="3"/>
      <c r="X3119" s="1"/>
      <c r="Y3119" s="38"/>
    </row>
    <row r="3120" spans="2:25" ht="18" customHeight="1" x14ac:dyDescent="0.25">
      <c r="B3120" s="2">
        <v>1</v>
      </c>
      <c r="C3120" s="1" t="s">
        <v>64</v>
      </c>
      <c r="D3120" s="1" t="s">
        <v>138</v>
      </c>
      <c r="E3120" s="1" t="s">
        <v>161</v>
      </c>
      <c r="F3120" s="1" t="s">
        <v>167</v>
      </c>
      <c r="G3120" s="1" t="s">
        <v>168</v>
      </c>
      <c r="H3120" s="2">
        <v>747985</v>
      </c>
      <c r="I3120" s="1" t="s">
        <v>22661</v>
      </c>
      <c r="J3120" s="3" t="s">
        <v>22662</v>
      </c>
      <c r="K3120" s="3" t="s">
        <v>22663</v>
      </c>
      <c r="L3120" s="3" t="s">
        <v>22664</v>
      </c>
      <c r="M3120" s="3"/>
      <c r="N3120" s="2" t="s">
        <v>166</v>
      </c>
      <c r="O3120" s="5">
        <v>42887</v>
      </c>
      <c r="P3120" s="5">
        <v>43636</v>
      </c>
      <c r="Q3120" s="4">
        <v>166156.79999999999</v>
      </c>
      <c r="R3120" s="4">
        <v>166156.79999999999</v>
      </c>
      <c r="S3120" s="11" t="s">
        <v>22665</v>
      </c>
      <c r="T3120" s="1" t="s">
        <v>3124</v>
      </c>
      <c r="U3120" s="1" t="s">
        <v>3124</v>
      </c>
      <c r="V3120" s="1" t="s">
        <v>169</v>
      </c>
      <c r="W3120" s="3"/>
      <c r="X3120" s="1"/>
      <c r="Y3120" s="38"/>
    </row>
    <row r="3121" spans="2:25" ht="18" customHeight="1" x14ac:dyDescent="0.25">
      <c r="B3121" s="2">
        <v>1</v>
      </c>
      <c r="C3121" s="1" t="s">
        <v>64</v>
      </c>
      <c r="D3121" s="1" t="s">
        <v>138</v>
      </c>
      <c r="E3121" s="1" t="s">
        <v>184</v>
      </c>
      <c r="F3121" s="1" t="s">
        <v>1173</v>
      </c>
      <c r="G3121" s="1" t="s">
        <v>411</v>
      </c>
      <c r="H3121" s="2">
        <v>715884</v>
      </c>
      <c r="I3121" s="1" t="s">
        <v>22666</v>
      </c>
      <c r="J3121" s="3" t="s">
        <v>22667</v>
      </c>
      <c r="K3121" s="3" t="s">
        <v>22668</v>
      </c>
      <c r="L3121" s="3" t="s">
        <v>22669</v>
      </c>
      <c r="M3121" s="3" t="s">
        <v>22670</v>
      </c>
      <c r="N3121" s="2" t="s">
        <v>166</v>
      </c>
      <c r="O3121" s="5">
        <v>42887</v>
      </c>
      <c r="P3121" s="5">
        <v>44895</v>
      </c>
      <c r="Q3121" s="4">
        <v>1681468</v>
      </c>
      <c r="R3121" s="4">
        <v>1681468</v>
      </c>
      <c r="S3121" s="11" t="s">
        <v>22671</v>
      </c>
      <c r="T3121" s="1" t="s">
        <v>1734</v>
      </c>
      <c r="U3121" s="1" t="s">
        <v>1734</v>
      </c>
      <c r="V3121" s="1" t="s">
        <v>412</v>
      </c>
      <c r="W3121" s="3"/>
      <c r="X3121" s="1"/>
      <c r="Y3121" s="38"/>
    </row>
    <row r="3122" spans="2:25" ht="18" customHeight="1" x14ac:dyDescent="0.25">
      <c r="B3122" s="2">
        <v>1</v>
      </c>
      <c r="C3122" s="1" t="s">
        <v>64</v>
      </c>
      <c r="D3122" s="1" t="s">
        <v>138</v>
      </c>
      <c r="E3122" s="1" t="s">
        <v>17410</v>
      </c>
      <c r="F3122" s="1" t="s">
        <v>22676</v>
      </c>
      <c r="G3122" s="1" t="s">
        <v>22677</v>
      </c>
      <c r="H3122" s="2">
        <v>755515</v>
      </c>
      <c r="I3122" s="1" t="s">
        <v>22672</v>
      </c>
      <c r="J3122" s="3" t="s">
        <v>22673</v>
      </c>
      <c r="K3122" s="3" t="s">
        <v>22674</v>
      </c>
      <c r="L3122" s="3" t="s">
        <v>22675</v>
      </c>
      <c r="M3122" s="3"/>
      <c r="N3122" s="2" t="s">
        <v>166</v>
      </c>
      <c r="O3122" s="5">
        <v>42887</v>
      </c>
      <c r="P3122" s="5">
        <v>43616</v>
      </c>
      <c r="Q3122" s="4">
        <v>999526.25</v>
      </c>
      <c r="R3122" s="4">
        <v>999526.25</v>
      </c>
      <c r="S3122" s="11" t="s">
        <v>22681</v>
      </c>
      <c r="T3122" s="1" t="s">
        <v>22679</v>
      </c>
      <c r="U3122" s="1" t="s">
        <v>22680</v>
      </c>
      <c r="V3122" s="1" t="s">
        <v>22678</v>
      </c>
      <c r="W3122" s="3"/>
      <c r="X3122" s="1"/>
      <c r="Y3122" s="38"/>
    </row>
    <row r="3123" spans="2:25" ht="18" customHeight="1" x14ac:dyDescent="0.25">
      <c r="B3123" s="2">
        <v>1</v>
      </c>
      <c r="C3123" s="1" t="s">
        <v>64</v>
      </c>
      <c r="D3123" s="1" t="s">
        <v>138</v>
      </c>
      <c r="E3123" s="1" t="s">
        <v>161</v>
      </c>
      <c r="F3123" s="1" t="s">
        <v>167</v>
      </c>
      <c r="G3123" s="1" t="s">
        <v>168</v>
      </c>
      <c r="H3123" s="2">
        <v>749830</v>
      </c>
      <c r="I3123" s="1" t="s">
        <v>22682</v>
      </c>
      <c r="J3123" s="3" t="s">
        <v>22683</v>
      </c>
      <c r="K3123" s="3" t="s">
        <v>22684</v>
      </c>
      <c r="L3123" s="3" t="s">
        <v>22685</v>
      </c>
      <c r="M3123" s="3" t="s">
        <v>22686</v>
      </c>
      <c r="N3123" s="2" t="s">
        <v>463</v>
      </c>
      <c r="O3123" s="5">
        <v>42887</v>
      </c>
      <c r="P3123" s="5">
        <v>44079</v>
      </c>
      <c r="Q3123" s="4">
        <v>171460.8</v>
      </c>
      <c r="R3123" s="4">
        <v>171460.8</v>
      </c>
      <c r="S3123" s="11" t="s">
        <v>22687</v>
      </c>
      <c r="T3123" s="1" t="s">
        <v>6707</v>
      </c>
      <c r="U3123" s="1" t="s">
        <v>6707</v>
      </c>
      <c r="V3123" s="1" t="s">
        <v>743</v>
      </c>
      <c r="W3123" s="3"/>
      <c r="X3123" s="1"/>
      <c r="Y3123" s="38"/>
    </row>
    <row r="3124" spans="2:25" ht="18" customHeight="1" x14ac:dyDescent="0.25">
      <c r="B3124" s="2">
        <v>1</v>
      </c>
      <c r="C3124" s="1" t="s">
        <v>64</v>
      </c>
      <c r="D3124" s="1" t="s">
        <v>138</v>
      </c>
      <c r="E3124" s="1" t="s">
        <v>161</v>
      </c>
      <c r="F3124" s="1" t="s">
        <v>167</v>
      </c>
      <c r="G3124" s="1" t="s">
        <v>168</v>
      </c>
      <c r="H3124" s="2">
        <v>750391</v>
      </c>
      <c r="I3124" s="1" t="s">
        <v>22688</v>
      </c>
      <c r="J3124" s="3" t="s">
        <v>22689</v>
      </c>
      <c r="K3124" s="3" t="s">
        <v>22690</v>
      </c>
      <c r="L3124" s="3" t="s">
        <v>22691</v>
      </c>
      <c r="M3124" s="3"/>
      <c r="N3124" s="2" t="s">
        <v>166</v>
      </c>
      <c r="O3124" s="5">
        <v>42887</v>
      </c>
      <c r="P3124" s="5">
        <v>43616</v>
      </c>
      <c r="Q3124" s="4">
        <v>160800</v>
      </c>
      <c r="R3124" s="4">
        <v>160800</v>
      </c>
      <c r="S3124" s="11" t="s">
        <v>22692</v>
      </c>
      <c r="T3124" s="1" t="s">
        <v>657</v>
      </c>
      <c r="U3124" s="1" t="s">
        <v>657</v>
      </c>
      <c r="V3124" s="1" t="s">
        <v>169</v>
      </c>
      <c r="W3124" s="3"/>
      <c r="X3124" s="1"/>
      <c r="Y3124" s="38"/>
    </row>
    <row r="3125" spans="2:25" ht="18" customHeight="1" x14ac:dyDescent="0.25">
      <c r="B3125" s="2">
        <v>1</v>
      </c>
      <c r="C3125" s="1" t="s">
        <v>64</v>
      </c>
      <c r="D3125" s="1" t="s">
        <v>138</v>
      </c>
      <c r="E3125" s="1" t="s">
        <v>1938</v>
      </c>
      <c r="F3125" s="1" t="s">
        <v>1943</v>
      </c>
      <c r="G3125" s="1" t="s">
        <v>1944</v>
      </c>
      <c r="H3125" s="2">
        <v>775155</v>
      </c>
      <c r="I3125" s="1" t="s">
        <v>22693</v>
      </c>
      <c r="J3125" s="3" t="s">
        <v>22694</v>
      </c>
      <c r="K3125" s="3" t="s">
        <v>22695</v>
      </c>
      <c r="L3125" s="3" t="s">
        <v>22696</v>
      </c>
      <c r="M3125" s="3"/>
      <c r="N3125" s="2" t="s">
        <v>166</v>
      </c>
      <c r="O3125" s="5">
        <v>42887</v>
      </c>
      <c r="P3125" s="5">
        <v>43008</v>
      </c>
      <c r="Q3125" s="4">
        <v>50000</v>
      </c>
      <c r="R3125" s="4">
        <v>71429</v>
      </c>
      <c r="S3125" s="11" t="s">
        <v>22698</v>
      </c>
      <c r="T3125" s="1" t="s">
        <v>22697</v>
      </c>
      <c r="U3125" s="1" t="s">
        <v>22697</v>
      </c>
      <c r="V3125" s="1" t="s">
        <v>220</v>
      </c>
      <c r="W3125" s="3"/>
      <c r="X3125" s="1"/>
      <c r="Y3125" s="38"/>
    </row>
    <row r="3126" spans="2:25" ht="18" customHeight="1" x14ac:dyDescent="0.25">
      <c r="B3126" s="2">
        <v>1</v>
      </c>
      <c r="C3126" s="1" t="s">
        <v>64</v>
      </c>
      <c r="D3126" s="1" t="s">
        <v>138</v>
      </c>
      <c r="E3126" s="1" t="s">
        <v>161</v>
      </c>
      <c r="F3126" s="1" t="s">
        <v>919</v>
      </c>
      <c r="G3126" s="1" t="s">
        <v>514</v>
      </c>
      <c r="H3126" s="2">
        <v>705826</v>
      </c>
      <c r="I3126" s="1" t="s">
        <v>22699</v>
      </c>
      <c r="J3126" s="3" t="s">
        <v>22700</v>
      </c>
      <c r="K3126" s="3" t="s">
        <v>22701</v>
      </c>
      <c r="L3126" s="3" t="s">
        <v>22702</v>
      </c>
      <c r="M3126" s="3"/>
      <c r="N3126" s="2" t="s">
        <v>166</v>
      </c>
      <c r="O3126" s="5">
        <v>42870</v>
      </c>
      <c r="P3126" s="5">
        <v>43599</v>
      </c>
      <c r="Q3126" s="4">
        <v>185076</v>
      </c>
      <c r="R3126" s="4">
        <v>185076</v>
      </c>
      <c r="S3126" s="11" t="s">
        <v>22703</v>
      </c>
      <c r="T3126" s="1" t="s">
        <v>2851</v>
      </c>
      <c r="U3126" s="1" t="s">
        <v>2851</v>
      </c>
      <c r="V3126" s="1" t="s">
        <v>169</v>
      </c>
      <c r="W3126" s="3"/>
      <c r="X3126" s="1"/>
      <c r="Y3126" s="38"/>
    </row>
    <row r="3127" spans="2:25" ht="18" customHeight="1" x14ac:dyDescent="0.25">
      <c r="B3127" s="2">
        <v>7</v>
      </c>
      <c r="C3127" s="1" t="s">
        <v>64</v>
      </c>
      <c r="D3127" s="1" t="s">
        <v>138</v>
      </c>
      <c r="E3127" s="1" t="s">
        <v>161</v>
      </c>
      <c r="F3127" s="1" t="s">
        <v>167</v>
      </c>
      <c r="G3127" s="1" t="s">
        <v>168</v>
      </c>
      <c r="H3127" s="2">
        <v>750346</v>
      </c>
      <c r="I3127" s="1" t="s">
        <v>3674</v>
      </c>
      <c r="J3127" s="3" t="s">
        <v>3675</v>
      </c>
      <c r="K3127" s="3" t="s">
        <v>3676</v>
      </c>
      <c r="L3127" s="3" t="s">
        <v>3677</v>
      </c>
      <c r="M3127" s="3"/>
      <c r="N3127" s="2" t="s">
        <v>166</v>
      </c>
      <c r="O3127" s="5">
        <v>42863</v>
      </c>
      <c r="P3127" s="5">
        <v>43660</v>
      </c>
      <c r="Q3127" s="4">
        <v>157845.6</v>
      </c>
      <c r="R3127" s="4">
        <v>157845.6</v>
      </c>
      <c r="S3127" s="11" t="s">
        <v>3679</v>
      </c>
      <c r="T3127" s="1" t="s">
        <v>3678</v>
      </c>
      <c r="U3127" s="1" t="s">
        <v>3678</v>
      </c>
      <c r="V3127" s="1" t="s">
        <v>831</v>
      </c>
      <c r="W3127" s="3"/>
      <c r="X3127" s="1" t="s">
        <v>25651</v>
      </c>
      <c r="Y3127" s="38" t="s">
        <v>27</v>
      </c>
    </row>
    <row r="3128" spans="2:25" ht="18" customHeight="1" x14ac:dyDescent="0.25">
      <c r="B3128" s="2">
        <v>11</v>
      </c>
      <c r="C3128" s="1" t="s">
        <v>64</v>
      </c>
      <c r="D3128" s="1" t="s">
        <v>138</v>
      </c>
      <c r="E3128" s="1" t="s">
        <v>161</v>
      </c>
      <c r="F3128" s="1" t="s">
        <v>3708</v>
      </c>
      <c r="G3128" s="1" t="s">
        <v>2029</v>
      </c>
      <c r="H3128" s="2">
        <v>708169</v>
      </c>
      <c r="I3128" s="1" t="s">
        <v>22704</v>
      </c>
      <c r="J3128" s="3" t="s">
        <v>22705</v>
      </c>
      <c r="K3128" s="3" t="s">
        <v>22706</v>
      </c>
      <c r="L3128" s="3" t="s">
        <v>22707</v>
      </c>
      <c r="M3128" s="3"/>
      <c r="N3128" s="2" t="s">
        <v>166</v>
      </c>
      <c r="O3128" s="5">
        <v>42863</v>
      </c>
      <c r="P3128" s="5">
        <v>43958</v>
      </c>
      <c r="Q3128" s="4">
        <v>243352.8</v>
      </c>
      <c r="R3128" s="4">
        <v>243352.8</v>
      </c>
      <c r="S3128" s="11" t="s">
        <v>22709</v>
      </c>
      <c r="T3128" s="1" t="s">
        <v>4227</v>
      </c>
      <c r="U3128" s="1" t="s">
        <v>22708</v>
      </c>
      <c r="V3128" s="1" t="s">
        <v>865</v>
      </c>
      <c r="W3128" s="3"/>
      <c r="X3128" s="1"/>
      <c r="Y3128" s="38"/>
    </row>
    <row r="3129" spans="2:25" ht="18" customHeight="1" x14ac:dyDescent="0.25">
      <c r="B3129" s="2">
        <v>3</v>
      </c>
      <c r="C3129" s="1" t="s">
        <v>64</v>
      </c>
      <c r="D3129" s="1" t="s">
        <v>138</v>
      </c>
      <c r="E3129" s="1" t="s">
        <v>161</v>
      </c>
      <c r="F3129" s="1" t="s">
        <v>167</v>
      </c>
      <c r="G3129" s="1" t="s">
        <v>168</v>
      </c>
      <c r="H3129" s="2">
        <v>750688</v>
      </c>
      <c r="I3129" s="1" t="s">
        <v>3680</v>
      </c>
      <c r="J3129" s="3" t="s">
        <v>3681</v>
      </c>
      <c r="K3129" s="3" t="s">
        <v>3682</v>
      </c>
      <c r="L3129" s="3" t="s">
        <v>3683</v>
      </c>
      <c r="M3129" s="3"/>
      <c r="N3129" s="2" t="s">
        <v>166</v>
      </c>
      <c r="O3129" s="5">
        <v>42856</v>
      </c>
      <c r="P3129" s="5">
        <v>43585</v>
      </c>
      <c r="Q3129" s="4">
        <v>187866</v>
      </c>
      <c r="R3129" s="4">
        <v>187866</v>
      </c>
      <c r="S3129" s="11" t="s">
        <v>3684</v>
      </c>
      <c r="T3129" s="1" t="s">
        <v>1018</v>
      </c>
      <c r="U3129" s="1" t="s">
        <v>1018</v>
      </c>
      <c r="V3129" s="1" t="s">
        <v>169</v>
      </c>
      <c r="W3129" s="3"/>
      <c r="X3129" s="1" t="s">
        <v>25651</v>
      </c>
      <c r="Y3129" s="38" t="s">
        <v>27</v>
      </c>
    </row>
    <row r="3130" spans="2:25" ht="18" customHeight="1" x14ac:dyDescent="0.25">
      <c r="B3130" s="2">
        <v>2</v>
      </c>
      <c r="C3130" s="1" t="s">
        <v>64</v>
      </c>
      <c r="D3130" s="1" t="s">
        <v>138</v>
      </c>
      <c r="E3130" s="1" t="s">
        <v>184</v>
      </c>
      <c r="F3130" s="1" t="s">
        <v>3689</v>
      </c>
      <c r="G3130" s="1" t="s">
        <v>3690</v>
      </c>
      <c r="H3130" s="2">
        <v>727218</v>
      </c>
      <c r="I3130" s="1" t="s">
        <v>3685</v>
      </c>
      <c r="J3130" s="3" t="s">
        <v>3686</v>
      </c>
      <c r="K3130" s="3" t="s">
        <v>3687</v>
      </c>
      <c r="L3130" s="3" t="s">
        <v>3688</v>
      </c>
      <c r="M3130" s="3"/>
      <c r="N3130" s="2" t="s">
        <v>166</v>
      </c>
      <c r="O3130" s="5">
        <v>42856</v>
      </c>
      <c r="P3130" s="5">
        <v>43404</v>
      </c>
      <c r="Q3130" s="4">
        <v>150000</v>
      </c>
      <c r="R3130" s="4">
        <v>150000</v>
      </c>
      <c r="S3130" s="11" t="s">
        <v>3691</v>
      </c>
      <c r="T3130" s="1" t="s">
        <v>1659</v>
      </c>
      <c r="U3130" s="1" t="s">
        <v>1659</v>
      </c>
      <c r="V3130" s="1" t="s">
        <v>455</v>
      </c>
      <c r="W3130" s="3"/>
      <c r="X3130" s="1" t="s">
        <v>25651</v>
      </c>
      <c r="Y3130" s="38" t="s">
        <v>27</v>
      </c>
    </row>
    <row r="3131" spans="2:25" ht="18" customHeight="1" x14ac:dyDescent="0.25">
      <c r="B3131" s="2">
        <v>4</v>
      </c>
      <c r="C3131" s="1" t="s">
        <v>64</v>
      </c>
      <c r="D3131" s="1" t="s">
        <v>138</v>
      </c>
      <c r="E3131" s="1" t="s">
        <v>346</v>
      </c>
      <c r="F3131" s="1" t="s">
        <v>9857</v>
      </c>
      <c r="G3131" s="1" t="s">
        <v>353</v>
      </c>
      <c r="H3131" s="2">
        <v>754346</v>
      </c>
      <c r="I3131" s="1" t="s">
        <v>10629</v>
      </c>
      <c r="J3131" s="3" t="s">
        <v>10630</v>
      </c>
      <c r="K3131" s="3" t="s">
        <v>10631</v>
      </c>
      <c r="L3131" s="3" t="s">
        <v>10632</v>
      </c>
      <c r="M3131" s="3"/>
      <c r="N3131" s="2" t="s">
        <v>166</v>
      </c>
      <c r="O3131" s="5">
        <v>42856</v>
      </c>
      <c r="P3131" s="5">
        <v>43404</v>
      </c>
      <c r="Q3131" s="4">
        <v>96462.3</v>
      </c>
      <c r="R3131" s="4">
        <v>96462.5</v>
      </c>
      <c r="S3131" s="11" t="s">
        <v>10635</v>
      </c>
      <c r="T3131" s="1" t="s">
        <v>10633</v>
      </c>
      <c r="U3131" s="1" t="s">
        <v>10634</v>
      </c>
      <c r="V3131" s="1" t="s">
        <v>354</v>
      </c>
      <c r="W3131" s="3"/>
      <c r="X3131" s="1" t="s">
        <v>25648</v>
      </c>
      <c r="Y3131" s="38" t="s">
        <v>51</v>
      </c>
    </row>
    <row r="3132" spans="2:25" ht="18" customHeight="1" x14ac:dyDescent="0.25">
      <c r="B3132" s="2">
        <v>15</v>
      </c>
      <c r="C3132" s="1" t="s">
        <v>64</v>
      </c>
      <c r="D3132" s="1" t="s">
        <v>138</v>
      </c>
      <c r="E3132" s="1" t="s">
        <v>161</v>
      </c>
      <c r="F3132" s="1" t="s">
        <v>167</v>
      </c>
      <c r="G3132" s="1" t="s">
        <v>168</v>
      </c>
      <c r="H3132" s="2">
        <v>749795</v>
      </c>
      <c r="I3132" s="1" t="s">
        <v>11235</v>
      </c>
      <c r="J3132" s="3" t="s">
        <v>11236</v>
      </c>
      <c r="K3132" s="3" t="s">
        <v>11237</v>
      </c>
      <c r="L3132" s="3" t="s">
        <v>11238</v>
      </c>
      <c r="M3132" s="3"/>
      <c r="N3132" s="2" t="s">
        <v>166</v>
      </c>
      <c r="O3132" s="5">
        <v>42856</v>
      </c>
      <c r="P3132" s="5">
        <v>43585</v>
      </c>
      <c r="Q3132" s="4">
        <v>180277.2</v>
      </c>
      <c r="R3132" s="4">
        <v>180277.2</v>
      </c>
      <c r="S3132" s="11" t="s">
        <v>11239</v>
      </c>
      <c r="T3132" s="1" t="s">
        <v>1089</v>
      </c>
      <c r="U3132" s="1" t="s">
        <v>1089</v>
      </c>
      <c r="V3132" s="1" t="s">
        <v>1114</v>
      </c>
      <c r="W3132" s="3"/>
      <c r="X3132" s="1" t="s">
        <v>54</v>
      </c>
      <c r="Y3132" s="38" t="s">
        <v>55</v>
      </c>
    </row>
    <row r="3133" spans="2:25" ht="18" customHeight="1" x14ac:dyDescent="0.25">
      <c r="B3133" s="2">
        <v>13</v>
      </c>
      <c r="C3133" s="1" t="s">
        <v>64</v>
      </c>
      <c r="D3133" s="1" t="s">
        <v>138</v>
      </c>
      <c r="E3133" s="1" t="s">
        <v>161</v>
      </c>
      <c r="F3133" s="1" t="s">
        <v>167</v>
      </c>
      <c r="G3133" s="1" t="s">
        <v>168</v>
      </c>
      <c r="H3133" s="2">
        <v>748880</v>
      </c>
      <c r="I3133" s="1" t="s">
        <v>11869</v>
      </c>
      <c r="J3133" s="3" t="s">
        <v>11870</v>
      </c>
      <c r="K3133" s="3" t="s">
        <v>11871</v>
      </c>
      <c r="L3133" s="3" t="s">
        <v>11872</v>
      </c>
      <c r="M3133" s="3"/>
      <c r="N3133" s="2" t="s">
        <v>166</v>
      </c>
      <c r="O3133" s="5">
        <v>42856</v>
      </c>
      <c r="P3133" s="5">
        <v>43585</v>
      </c>
      <c r="Q3133" s="4">
        <v>148635.6</v>
      </c>
      <c r="R3133" s="4">
        <v>148635.6</v>
      </c>
      <c r="S3133" s="11" t="s">
        <v>11874</v>
      </c>
      <c r="T3133" s="1" t="s">
        <v>11873</v>
      </c>
      <c r="U3133" s="1" t="s">
        <v>11873</v>
      </c>
      <c r="V3133" s="1" t="s">
        <v>169</v>
      </c>
      <c r="W3133" s="3"/>
      <c r="X3133" s="1" t="s">
        <v>25646</v>
      </c>
      <c r="Y3133" s="38" t="s">
        <v>59</v>
      </c>
    </row>
    <row r="3134" spans="2:25" ht="18" customHeight="1" x14ac:dyDescent="0.25">
      <c r="B3134" s="2">
        <v>16</v>
      </c>
      <c r="C3134" s="1" t="s">
        <v>64</v>
      </c>
      <c r="D3134" s="1" t="s">
        <v>138</v>
      </c>
      <c r="E3134" s="1" t="s">
        <v>139</v>
      </c>
      <c r="F3134" s="1" t="s">
        <v>3864</v>
      </c>
      <c r="G3134" s="1" t="s">
        <v>3865</v>
      </c>
      <c r="H3134" s="2">
        <v>756641</v>
      </c>
      <c r="I3134" s="1" t="s">
        <v>22710</v>
      </c>
      <c r="J3134" s="3" t="s">
        <v>22711</v>
      </c>
      <c r="K3134" s="3" t="s">
        <v>22712</v>
      </c>
      <c r="L3134" s="3" t="s">
        <v>22713</v>
      </c>
      <c r="M3134" s="3"/>
      <c r="N3134" s="2" t="s">
        <v>166</v>
      </c>
      <c r="O3134" s="5">
        <v>42856</v>
      </c>
      <c r="P3134" s="5">
        <v>43585</v>
      </c>
      <c r="Q3134" s="4">
        <v>1171275</v>
      </c>
      <c r="R3134" s="4">
        <v>1673250</v>
      </c>
      <c r="S3134" s="11" t="s">
        <v>22715</v>
      </c>
      <c r="T3134" s="1" t="s">
        <v>22714</v>
      </c>
      <c r="U3134" s="1" t="s">
        <v>22714</v>
      </c>
      <c r="V3134" s="1" t="s">
        <v>376</v>
      </c>
      <c r="W3134" s="3"/>
      <c r="X3134" s="1"/>
      <c r="Y3134" s="38"/>
    </row>
    <row r="3135" spans="2:25" ht="18" customHeight="1" x14ac:dyDescent="0.25">
      <c r="B3135" s="2">
        <v>13</v>
      </c>
      <c r="C3135" s="1" t="s">
        <v>64</v>
      </c>
      <c r="D3135" s="1" t="s">
        <v>138</v>
      </c>
      <c r="E3135" s="1" t="s">
        <v>184</v>
      </c>
      <c r="F3135" s="1" t="s">
        <v>3689</v>
      </c>
      <c r="G3135" s="1" t="s">
        <v>3690</v>
      </c>
      <c r="H3135" s="2">
        <v>754453</v>
      </c>
      <c r="I3135" s="1" t="s">
        <v>22716</v>
      </c>
      <c r="J3135" s="3" t="s">
        <v>22717</v>
      </c>
      <c r="K3135" s="3" t="s">
        <v>22718</v>
      </c>
      <c r="L3135" s="3" t="s">
        <v>22719</v>
      </c>
      <c r="M3135" s="3"/>
      <c r="N3135" s="2" t="s">
        <v>166</v>
      </c>
      <c r="O3135" s="5">
        <v>42856</v>
      </c>
      <c r="P3135" s="5">
        <v>43404</v>
      </c>
      <c r="Q3135" s="4">
        <v>149825</v>
      </c>
      <c r="R3135" s="4">
        <v>149825</v>
      </c>
      <c r="S3135" s="11" t="s">
        <v>22720</v>
      </c>
      <c r="T3135" s="1" t="s">
        <v>3216</v>
      </c>
      <c r="U3135" s="1" t="s">
        <v>3216</v>
      </c>
      <c r="V3135" s="1" t="s">
        <v>455</v>
      </c>
      <c r="W3135" s="3"/>
      <c r="X3135" s="1"/>
      <c r="Y3135" s="38"/>
    </row>
    <row r="3136" spans="2:25" ht="18" customHeight="1" x14ac:dyDescent="0.25">
      <c r="B3136" s="2">
        <v>9</v>
      </c>
      <c r="C3136" s="1" t="s">
        <v>64</v>
      </c>
      <c r="D3136" s="1" t="s">
        <v>138</v>
      </c>
      <c r="E3136" s="1" t="s">
        <v>161</v>
      </c>
      <c r="F3136" s="1" t="s">
        <v>167</v>
      </c>
      <c r="G3136" s="1" t="s">
        <v>168</v>
      </c>
      <c r="H3136" s="2">
        <v>753221</v>
      </c>
      <c r="I3136" s="1" t="s">
        <v>22721</v>
      </c>
      <c r="J3136" s="3" t="s">
        <v>22722</v>
      </c>
      <c r="K3136" s="3" t="s">
        <v>22723</v>
      </c>
      <c r="L3136" s="3" t="s">
        <v>12843</v>
      </c>
      <c r="M3136" s="3"/>
      <c r="N3136" s="2" t="s">
        <v>166</v>
      </c>
      <c r="O3136" s="5">
        <v>42856</v>
      </c>
      <c r="P3136" s="5">
        <v>43585</v>
      </c>
      <c r="Q3136" s="4">
        <v>160800</v>
      </c>
      <c r="R3136" s="4">
        <v>160800</v>
      </c>
      <c r="S3136" s="11" t="s">
        <v>22724</v>
      </c>
      <c r="T3136" s="1" t="s">
        <v>4303</v>
      </c>
      <c r="U3136" s="1" t="s">
        <v>4303</v>
      </c>
      <c r="V3136" s="1" t="s">
        <v>169</v>
      </c>
      <c r="W3136" s="3"/>
      <c r="X3136" s="1"/>
      <c r="Y3136" s="38"/>
    </row>
    <row r="3137" spans="2:25" ht="18" customHeight="1" x14ac:dyDescent="0.25">
      <c r="B3137" s="2">
        <v>6</v>
      </c>
      <c r="C3137" s="1" t="s">
        <v>64</v>
      </c>
      <c r="D3137" s="1" t="s">
        <v>138</v>
      </c>
      <c r="E3137" s="1" t="s">
        <v>161</v>
      </c>
      <c r="F3137" s="1" t="s">
        <v>167</v>
      </c>
      <c r="G3137" s="1" t="s">
        <v>168</v>
      </c>
      <c r="H3137" s="2">
        <v>753112</v>
      </c>
      <c r="I3137" s="1" t="s">
        <v>22725</v>
      </c>
      <c r="J3137" s="3" t="s">
        <v>22726</v>
      </c>
      <c r="K3137" s="3" t="s">
        <v>22727</v>
      </c>
      <c r="L3137" s="3" t="s">
        <v>22728</v>
      </c>
      <c r="M3137" s="3"/>
      <c r="N3137" s="2" t="s">
        <v>166</v>
      </c>
      <c r="O3137" s="5">
        <v>42856</v>
      </c>
      <c r="P3137" s="5">
        <v>43465</v>
      </c>
      <c r="Q3137" s="4">
        <v>144230</v>
      </c>
      <c r="R3137" s="4">
        <v>144230</v>
      </c>
      <c r="S3137" s="11" t="s">
        <v>22729</v>
      </c>
      <c r="T3137" s="1" t="s">
        <v>170</v>
      </c>
      <c r="U3137" s="1" t="s">
        <v>170</v>
      </c>
      <c r="V3137" s="1" t="s">
        <v>169</v>
      </c>
      <c r="W3137" s="3"/>
      <c r="X3137" s="1"/>
      <c r="Y3137" s="38"/>
    </row>
    <row r="3138" spans="2:25" ht="18" customHeight="1" x14ac:dyDescent="0.25">
      <c r="B3138" s="2">
        <v>4</v>
      </c>
      <c r="C3138" s="1" t="s">
        <v>64</v>
      </c>
      <c r="D3138" s="1" t="s">
        <v>138</v>
      </c>
      <c r="E3138" s="1" t="s">
        <v>161</v>
      </c>
      <c r="F3138" s="1" t="s">
        <v>167</v>
      </c>
      <c r="G3138" s="1" t="s">
        <v>168</v>
      </c>
      <c r="H3138" s="2">
        <v>747446</v>
      </c>
      <c r="I3138" s="1" t="s">
        <v>22730</v>
      </c>
      <c r="J3138" s="3" t="s">
        <v>22731</v>
      </c>
      <c r="K3138" s="3" t="s">
        <v>22732</v>
      </c>
      <c r="L3138" s="3" t="s">
        <v>22733</v>
      </c>
      <c r="M3138" s="3"/>
      <c r="N3138" s="2" t="s">
        <v>166</v>
      </c>
      <c r="O3138" s="5">
        <v>42856</v>
      </c>
      <c r="P3138" s="5">
        <v>43585</v>
      </c>
      <c r="Q3138" s="4">
        <v>185857.2</v>
      </c>
      <c r="R3138" s="4">
        <v>185857.2</v>
      </c>
      <c r="S3138" s="11" t="s">
        <v>22734</v>
      </c>
      <c r="T3138" s="1" t="s">
        <v>2085</v>
      </c>
      <c r="U3138" s="1" t="s">
        <v>2085</v>
      </c>
      <c r="V3138" s="1" t="s">
        <v>169</v>
      </c>
      <c r="W3138" s="3"/>
      <c r="X3138" s="1"/>
      <c r="Y3138" s="38"/>
    </row>
    <row r="3139" spans="2:25" ht="18" customHeight="1" x14ac:dyDescent="0.25">
      <c r="B3139" s="2">
        <v>3</v>
      </c>
      <c r="C3139" s="1" t="s">
        <v>64</v>
      </c>
      <c r="D3139" s="1" t="s">
        <v>138</v>
      </c>
      <c r="E3139" s="1" t="s">
        <v>184</v>
      </c>
      <c r="F3139" s="1" t="s">
        <v>1305</v>
      </c>
      <c r="G3139" s="1" t="s">
        <v>960</v>
      </c>
      <c r="H3139" s="2">
        <v>724932</v>
      </c>
      <c r="I3139" s="1" t="s">
        <v>22735</v>
      </c>
      <c r="J3139" s="3" t="s">
        <v>22736</v>
      </c>
      <c r="K3139" s="3" t="s">
        <v>22737</v>
      </c>
      <c r="L3139" s="3" t="s">
        <v>22738</v>
      </c>
      <c r="M3139" s="3" t="s">
        <v>22739</v>
      </c>
      <c r="N3139" s="2" t="s">
        <v>72</v>
      </c>
      <c r="O3139" s="5">
        <v>42856</v>
      </c>
      <c r="P3139" s="5">
        <v>45230</v>
      </c>
      <c r="Q3139" s="4">
        <v>2413250</v>
      </c>
      <c r="R3139" s="4">
        <v>2413250</v>
      </c>
      <c r="S3139" s="11" t="s">
        <v>22740</v>
      </c>
      <c r="T3139" s="1" t="s">
        <v>920</v>
      </c>
      <c r="U3139" s="1" t="s">
        <v>920</v>
      </c>
      <c r="V3139" s="1" t="s">
        <v>752</v>
      </c>
      <c r="W3139" s="3"/>
      <c r="X3139" s="1"/>
      <c r="Y3139" s="38"/>
    </row>
    <row r="3140" spans="2:25" ht="18" customHeight="1" x14ac:dyDescent="0.25">
      <c r="B3140" s="2">
        <v>3</v>
      </c>
      <c r="C3140" s="1" t="s">
        <v>64</v>
      </c>
      <c r="D3140" s="1" t="s">
        <v>138</v>
      </c>
      <c r="E3140" s="1" t="s">
        <v>184</v>
      </c>
      <c r="F3140" s="1" t="s">
        <v>1305</v>
      </c>
      <c r="G3140" s="1" t="s">
        <v>960</v>
      </c>
      <c r="H3140" s="2">
        <v>724022</v>
      </c>
      <c r="I3140" s="1" t="s">
        <v>22741</v>
      </c>
      <c r="J3140" s="3" t="s">
        <v>22742</v>
      </c>
      <c r="K3140" s="3" t="s">
        <v>22743</v>
      </c>
      <c r="L3140" s="3" t="s">
        <v>22744</v>
      </c>
      <c r="M3140" s="3" t="s">
        <v>22745</v>
      </c>
      <c r="N3140" s="2" t="s">
        <v>166</v>
      </c>
      <c r="O3140" s="5">
        <v>42856</v>
      </c>
      <c r="P3140" s="5">
        <v>44865</v>
      </c>
      <c r="Q3140" s="4">
        <v>1999815</v>
      </c>
      <c r="R3140" s="4">
        <v>1999815</v>
      </c>
      <c r="S3140" s="11" t="s">
        <v>22746</v>
      </c>
      <c r="T3140" s="1" t="s">
        <v>3162</v>
      </c>
      <c r="U3140" s="1" t="s">
        <v>3162</v>
      </c>
      <c r="V3140" s="1" t="s">
        <v>752</v>
      </c>
      <c r="W3140" s="3"/>
      <c r="X3140" s="1"/>
      <c r="Y3140" s="38"/>
    </row>
    <row r="3141" spans="2:25" ht="18" customHeight="1" x14ac:dyDescent="0.25">
      <c r="B3141" s="2">
        <v>2</v>
      </c>
      <c r="C3141" s="1" t="s">
        <v>64</v>
      </c>
      <c r="D3141" s="1" t="s">
        <v>138</v>
      </c>
      <c r="E3141" s="1" t="s">
        <v>184</v>
      </c>
      <c r="F3141" s="1" t="s">
        <v>1173</v>
      </c>
      <c r="G3141" s="1" t="s">
        <v>411</v>
      </c>
      <c r="H3141" s="2">
        <v>715371</v>
      </c>
      <c r="I3141" s="1" t="s">
        <v>22747</v>
      </c>
      <c r="J3141" s="3" t="s">
        <v>22748</v>
      </c>
      <c r="K3141" s="3" t="s">
        <v>22749</v>
      </c>
      <c r="L3141" s="3" t="s">
        <v>22750</v>
      </c>
      <c r="M3141" s="3" t="s">
        <v>22751</v>
      </c>
      <c r="N3141" s="2" t="s">
        <v>166</v>
      </c>
      <c r="O3141" s="5">
        <v>42856</v>
      </c>
      <c r="P3141" s="5">
        <v>44865</v>
      </c>
      <c r="Q3141" s="4">
        <v>1500000</v>
      </c>
      <c r="R3141" s="4">
        <v>1500000</v>
      </c>
      <c r="S3141" s="11" t="s">
        <v>22753</v>
      </c>
      <c r="T3141" s="1" t="s">
        <v>19384</v>
      </c>
      <c r="U3141" s="1" t="s">
        <v>22752</v>
      </c>
      <c r="V3141" s="1" t="s">
        <v>412</v>
      </c>
      <c r="W3141" s="3"/>
      <c r="X3141" s="1"/>
      <c r="Y3141" s="38"/>
    </row>
    <row r="3142" spans="2:25" ht="18" customHeight="1" x14ac:dyDescent="0.25">
      <c r="B3142" s="2">
        <v>2</v>
      </c>
      <c r="C3142" s="1" t="s">
        <v>64</v>
      </c>
      <c r="D3142" s="1" t="s">
        <v>138</v>
      </c>
      <c r="E3142" s="1" t="s">
        <v>161</v>
      </c>
      <c r="F3142" s="1" t="s">
        <v>167</v>
      </c>
      <c r="G3142" s="1" t="s">
        <v>168</v>
      </c>
      <c r="H3142" s="2">
        <v>749631</v>
      </c>
      <c r="I3142" s="1" t="s">
        <v>22754</v>
      </c>
      <c r="J3142" s="3" t="s">
        <v>22755</v>
      </c>
      <c r="K3142" s="3" t="s">
        <v>22756</v>
      </c>
      <c r="L3142" s="3" t="s">
        <v>22757</v>
      </c>
      <c r="M3142" s="3"/>
      <c r="N3142" s="2" t="s">
        <v>166</v>
      </c>
      <c r="O3142" s="5">
        <v>42856</v>
      </c>
      <c r="P3142" s="5">
        <v>43585</v>
      </c>
      <c r="Q3142" s="4">
        <v>183454.8</v>
      </c>
      <c r="R3142" s="4">
        <v>183454.8</v>
      </c>
      <c r="S3142" s="11" t="s">
        <v>22758</v>
      </c>
      <c r="T3142" s="1" t="s">
        <v>6854</v>
      </c>
      <c r="U3142" s="1" t="s">
        <v>6854</v>
      </c>
      <c r="V3142" s="1" t="s">
        <v>169</v>
      </c>
      <c r="W3142" s="3"/>
      <c r="X3142" s="1"/>
      <c r="Y3142" s="38"/>
    </row>
    <row r="3143" spans="2:25" ht="18" customHeight="1" x14ac:dyDescent="0.25">
      <c r="B3143" s="2">
        <v>2</v>
      </c>
      <c r="C3143" s="1" t="s">
        <v>64</v>
      </c>
      <c r="D3143" s="1" t="s">
        <v>138</v>
      </c>
      <c r="E3143" s="1" t="s">
        <v>161</v>
      </c>
      <c r="F3143" s="1" t="s">
        <v>167</v>
      </c>
      <c r="G3143" s="1" t="s">
        <v>168</v>
      </c>
      <c r="H3143" s="2">
        <v>749012</v>
      </c>
      <c r="I3143" s="1" t="s">
        <v>22759</v>
      </c>
      <c r="J3143" s="3" t="s">
        <v>22760</v>
      </c>
      <c r="K3143" s="3" t="s">
        <v>22761</v>
      </c>
      <c r="L3143" s="3" t="s">
        <v>22762</v>
      </c>
      <c r="M3143" s="3"/>
      <c r="N3143" s="2" t="s">
        <v>166</v>
      </c>
      <c r="O3143" s="5">
        <v>42856</v>
      </c>
      <c r="P3143" s="5">
        <v>43585</v>
      </c>
      <c r="Q3143" s="4">
        <v>183454.8</v>
      </c>
      <c r="R3143" s="4">
        <v>183454.8</v>
      </c>
      <c r="S3143" s="11" t="s">
        <v>22763</v>
      </c>
      <c r="T3143" s="1" t="s">
        <v>1674</v>
      </c>
      <c r="U3143" s="1" t="s">
        <v>1674</v>
      </c>
      <c r="V3143" s="1" t="s">
        <v>169</v>
      </c>
      <c r="W3143" s="3"/>
      <c r="X3143" s="1"/>
      <c r="Y3143" s="38"/>
    </row>
    <row r="3144" spans="2:25" ht="18" customHeight="1" x14ac:dyDescent="0.25">
      <c r="B3144" s="2">
        <v>1</v>
      </c>
      <c r="C3144" s="1" t="s">
        <v>64</v>
      </c>
      <c r="D3144" s="1" t="s">
        <v>138</v>
      </c>
      <c r="E3144" s="1" t="s">
        <v>161</v>
      </c>
      <c r="F3144" s="1" t="s">
        <v>167</v>
      </c>
      <c r="G3144" s="1" t="s">
        <v>168</v>
      </c>
      <c r="H3144" s="2">
        <v>751257</v>
      </c>
      <c r="I3144" s="1" t="s">
        <v>22764</v>
      </c>
      <c r="J3144" s="3" t="s">
        <v>22765</v>
      </c>
      <c r="K3144" s="3" t="s">
        <v>22766</v>
      </c>
      <c r="L3144" s="3" t="s">
        <v>22767</v>
      </c>
      <c r="M3144" s="3" t="s">
        <v>22768</v>
      </c>
      <c r="N3144" s="2" t="s">
        <v>166</v>
      </c>
      <c r="O3144" s="5">
        <v>42856</v>
      </c>
      <c r="P3144" s="5">
        <v>43585</v>
      </c>
      <c r="Q3144" s="4">
        <v>172800</v>
      </c>
      <c r="R3144" s="4">
        <v>172800</v>
      </c>
      <c r="S3144" s="11" t="s">
        <v>22769</v>
      </c>
      <c r="T3144" s="1" t="s">
        <v>1747</v>
      </c>
      <c r="U3144" s="1" t="s">
        <v>1747</v>
      </c>
      <c r="V3144" s="1" t="s">
        <v>743</v>
      </c>
      <c r="W3144" s="3"/>
      <c r="X3144" s="1"/>
      <c r="Y3144" s="38"/>
    </row>
    <row r="3145" spans="2:25" ht="18" customHeight="1" x14ac:dyDescent="0.25">
      <c r="B3145" s="2">
        <v>1</v>
      </c>
      <c r="C3145" s="1" t="s">
        <v>64</v>
      </c>
      <c r="D3145" s="1" t="s">
        <v>138</v>
      </c>
      <c r="E3145" s="1" t="s">
        <v>161</v>
      </c>
      <c r="F3145" s="1" t="s">
        <v>167</v>
      </c>
      <c r="G3145" s="1" t="s">
        <v>168</v>
      </c>
      <c r="H3145" s="2">
        <v>743151</v>
      </c>
      <c r="I3145" s="1" t="s">
        <v>22770</v>
      </c>
      <c r="J3145" s="3" t="s">
        <v>22771</v>
      </c>
      <c r="K3145" s="3" t="s">
        <v>22772</v>
      </c>
      <c r="L3145" s="3" t="s">
        <v>22773</v>
      </c>
      <c r="M3145" s="3"/>
      <c r="N3145" s="2" t="s">
        <v>166</v>
      </c>
      <c r="O3145" s="5">
        <v>42856</v>
      </c>
      <c r="P3145" s="5">
        <v>43585</v>
      </c>
      <c r="Q3145" s="4">
        <v>172800</v>
      </c>
      <c r="R3145" s="4">
        <v>172800</v>
      </c>
      <c r="S3145" s="11" t="s">
        <v>22774</v>
      </c>
      <c r="T3145" s="1" t="s">
        <v>4303</v>
      </c>
      <c r="U3145" s="1" t="s">
        <v>4303</v>
      </c>
      <c r="V3145" s="1" t="s">
        <v>169</v>
      </c>
      <c r="W3145" s="3"/>
      <c r="X3145" s="1"/>
      <c r="Y3145" s="38"/>
    </row>
    <row r="3146" spans="2:25" ht="18" customHeight="1" x14ac:dyDescent="0.25">
      <c r="B3146" s="2">
        <v>1</v>
      </c>
      <c r="C3146" s="1" t="s">
        <v>64</v>
      </c>
      <c r="D3146" s="1" t="s">
        <v>138</v>
      </c>
      <c r="E3146" s="1" t="s">
        <v>161</v>
      </c>
      <c r="F3146" s="1" t="s">
        <v>167</v>
      </c>
      <c r="G3146" s="1" t="s">
        <v>168</v>
      </c>
      <c r="H3146" s="2">
        <v>749932</v>
      </c>
      <c r="I3146" s="1" t="s">
        <v>22775</v>
      </c>
      <c r="J3146" s="3" t="s">
        <v>22776</v>
      </c>
      <c r="K3146" s="3" t="s">
        <v>22777</v>
      </c>
      <c r="L3146" s="3" t="s">
        <v>22778</v>
      </c>
      <c r="M3146" s="3"/>
      <c r="N3146" s="2" t="s">
        <v>166</v>
      </c>
      <c r="O3146" s="5">
        <v>42856</v>
      </c>
      <c r="P3146" s="5">
        <v>43585</v>
      </c>
      <c r="Q3146" s="4">
        <v>159460.79999999999</v>
      </c>
      <c r="R3146" s="4">
        <v>159460.79999999999</v>
      </c>
      <c r="S3146" s="11" t="s">
        <v>22779</v>
      </c>
      <c r="T3146" s="1" t="s">
        <v>6707</v>
      </c>
      <c r="U3146" s="1" t="s">
        <v>6707</v>
      </c>
      <c r="V3146" s="1" t="s">
        <v>169</v>
      </c>
      <c r="W3146" s="3"/>
      <c r="X3146" s="1"/>
      <c r="Y3146" s="38"/>
    </row>
    <row r="3147" spans="2:25" ht="18" customHeight="1" x14ac:dyDescent="0.25">
      <c r="B3147" s="2">
        <v>1</v>
      </c>
      <c r="C3147" s="1" t="s">
        <v>64</v>
      </c>
      <c r="D3147" s="1" t="s">
        <v>138</v>
      </c>
      <c r="E3147" s="1" t="s">
        <v>161</v>
      </c>
      <c r="F3147" s="1" t="s">
        <v>167</v>
      </c>
      <c r="G3147" s="1" t="s">
        <v>168</v>
      </c>
      <c r="H3147" s="2">
        <v>753100</v>
      </c>
      <c r="I3147" s="1" t="s">
        <v>22780</v>
      </c>
      <c r="J3147" s="3" t="s">
        <v>22781</v>
      </c>
      <c r="K3147" s="3" t="s">
        <v>22782</v>
      </c>
      <c r="L3147" s="3" t="s">
        <v>22783</v>
      </c>
      <c r="M3147" s="3"/>
      <c r="N3147" s="2" t="s">
        <v>166</v>
      </c>
      <c r="O3147" s="5">
        <v>42856</v>
      </c>
      <c r="P3147" s="5">
        <v>43705</v>
      </c>
      <c r="Q3147" s="4">
        <v>148635.6</v>
      </c>
      <c r="R3147" s="4">
        <v>148635.6</v>
      </c>
      <c r="S3147" s="11" t="s">
        <v>22784</v>
      </c>
      <c r="T3147" s="1" t="s">
        <v>1410</v>
      </c>
      <c r="U3147" s="1" t="s">
        <v>1410</v>
      </c>
      <c r="V3147" s="1" t="s">
        <v>169</v>
      </c>
      <c r="W3147" s="3"/>
      <c r="X3147" s="1"/>
      <c r="Y3147" s="38"/>
    </row>
    <row r="3148" spans="2:25" ht="18" customHeight="1" x14ac:dyDescent="0.25">
      <c r="B3148" s="2">
        <v>1</v>
      </c>
      <c r="C3148" s="1" t="s">
        <v>64</v>
      </c>
      <c r="D3148" s="1" t="s">
        <v>138</v>
      </c>
      <c r="E3148" s="1" t="s">
        <v>161</v>
      </c>
      <c r="F3148" s="1" t="s">
        <v>167</v>
      </c>
      <c r="G3148" s="1" t="s">
        <v>168</v>
      </c>
      <c r="H3148" s="2">
        <v>748381</v>
      </c>
      <c r="I3148" s="1" t="s">
        <v>22785</v>
      </c>
      <c r="J3148" s="3" t="s">
        <v>22786</v>
      </c>
      <c r="K3148" s="3" t="s">
        <v>22787</v>
      </c>
      <c r="L3148" s="3" t="s">
        <v>22788</v>
      </c>
      <c r="M3148" s="3"/>
      <c r="N3148" s="2" t="s">
        <v>166</v>
      </c>
      <c r="O3148" s="5">
        <v>42856</v>
      </c>
      <c r="P3148" s="5">
        <v>43585</v>
      </c>
      <c r="Q3148" s="4">
        <v>158121.60000000001</v>
      </c>
      <c r="R3148" s="4">
        <v>158121.60000000001</v>
      </c>
      <c r="S3148" s="11" t="s">
        <v>22789</v>
      </c>
      <c r="T3148" s="1" t="s">
        <v>6637</v>
      </c>
      <c r="U3148" s="1" t="s">
        <v>6637</v>
      </c>
      <c r="V3148" s="1" t="s">
        <v>169</v>
      </c>
      <c r="W3148" s="3"/>
      <c r="X3148" s="1"/>
      <c r="Y3148" s="38"/>
    </row>
    <row r="3149" spans="2:25" ht="18" customHeight="1" x14ac:dyDescent="0.25">
      <c r="B3149" s="2">
        <v>1</v>
      </c>
      <c r="C3149" s="1" t="s">
        <v>64</v>
      </c>
      <c r="D3149" s="1" t="s">
        <v>138</v>
      </c>
      <c r="E3149" s="1" t="s">
        <v>161</v>
      </c>
      <c r="F3149" s="1" t="s">
        <v>3708</v>
      </c>
      <c r="G3149" s="1" t="s">
        <v>2029</v>
      </c>
      <c r="H3149" s="2">
        <v>702300</v>
      </c>
      <c r="I3149" s="1" t="s">
        <v>22790</v>
      </c>
      <c r="J3149" s="3" t="s">
        <v>22791</v>
      </c>
      <c r="K3149" s="3" t="s">
        <v>22792</v>
      </c>
      <c r="L3149" s="3" t="s">
        <v>22793</v>
      </c>
      <c r="M3149" s="3"/>
      <c r="N3149" s="2" t="s">
        <v>166</v>
      </c>
      <c r="O3149" s="5">
        <v>42856</v>
      </c>
      <c r="P3149" s="5">
        <v>43951</v>
      </c>
      <c r="Q3149" s="4">
        <v>258530.4</v>
      </c>
      <c r="R3149" s="4">
        <v>258530.4</v>
      </c>
      <c r="S3149" s="11" t="s">
        <v>22795</v>
      </c>
      <c r="T3149" s="1" t="s">
        <v>4318</v>
      </c>
      <c r="U3149" s="1" t="s">
        <v>22794</v>
      </c>
      <c r="V3149" s="1" t="s">
        <v>865</v>
      </c>
      <c r="W3149" s="3"/>
      <c r="X3149" s="1"/>
      <c r="Y3149" s="38"/>
    </row>
    <row r="3150" spans="2:25" ht="18" customHeight="1" x14ac:dyDescent="0.25">
      <c r="B3150" s="2">
        <v>1</v>
      </c>
      <c r="C3150" s="1" t="s">
        <v>64</v>
      </c>
      <c r="D3150" s="1" t="s">
        <v>138</v>
      </c>
      <c r="E3150" s="1" t="s">
        <v>22796</v>
      </c>
      <c r="F3150" s="1" t="s">
        <v>22801</v>
      </c>
      <c r="G3150" s="1" t="s">
        <v>22802</v>
      </c>
      <c r="H3150" s="2">
        <v>775441</v>
      </c>
      <c r="I3150" s="1" t="s">
        <v>22797</v>
      </c>
      <c r="J3150" s="3" t="s">
        <v>22798</v>
      </c>
      <c r="K3150" s="3" t="s">
        <v>22799</v>
      </c>
      <c r="L3150" s="3" t="s">
        <v>22800</v>
      </c>
      <c r="M3150" s="3"/>
      <c r="N3150" s="2" t="s">
        <v>166</v>
      </c>
      <c r="O3150" s="5">
        <v>42856</v>
      </c>
      <c r="P3150" s="5">
        <v>43039</v>
      </c>
      <c r="Q3150" s="4">
        <v>50000</v>
      </c>
      <c r="R3150" s="4">
        <v>71429</v>
      </c>
      <c r="S3150" s="11" t="s">
        <v>22804</v>
      </c>
      <c r="T3150" s="1" t="s">
        <v>22803</v>
      </c>
      <c r="U3150" s="1" t="s">
        <v>22803</v>
      </c>
      <c r="V3150" s="1" t="s">
        <v>220</v>
      </c>
      <c r="W3150" s="3"/>
      <c r="X3150" s="1"/>
      <c r="Y3150" s="38"/>
    </row>
    <row r="3151" spans="2:25" ht="18" customHeight="1" x14ac:dyDescent="0.25">
      <c r="B3151" s="2">
        <v>1</v>
      </c>
      <c r="C3151" s="1" t="s">
        <v>64</v>
      </c>
      <c r="D3151" s="1" t="s">
        <v>138</v>
      </c>
      <c r="E3151" s="1" t="s">
        <v>161</v>
      </c>
      <c r="F3151" s="1" t="s">
        <v>167</v>
      </c>
      <c r="G3151" s="1" t="s">
        <v>168</v>
      </c>
      <c r="H3151" s="2">
        <v>753567</v>
      </c>
      <c r="I3151" s="1" t="s">
        <v>22805</v>
      </c>
      <c r="J3151" s="3" t="s">
        <v>22806</v>
      </c>
      <c r="K3151" s="3" t="s">
        <v>22807</v>
      </c>
      <c r="L3151" s="3" t="s">
        <v>22808</v>
      </c>
      <c r="M3151" s="3"/>
      <c r="N3151" s="2" t="s">
        <v>166</v>
      </c>
      <c r="O3151" s="5">
        <v>42856</v>
      </c>
      <c r="P3151" s="5">
        <v>43585</v>
      </c>
      <c r="Q3151" s="4">
        <v>195454.8</v>
      </c>
      <c r="R3151" s="4">
        <v>195454.8</v>
      </c>
      <c r="S3151" s="11" t="s">
        <v>22809</v>
      </c>
      <c r="T3151" s="1" t="s">
        <v>3251</v>
      </c>
      <c r="U3151" s="1" t="s">
        <v>3251</v>
      </c>
      <c r="V3151" s="1" t="s">
        <v>169</v>
      </c>
      <c r="W3151" s="3"/>
      <c r="X3151" s="1"/>
      <c r="Y3151" s="38"/>
    </row>
    <row r="3152" spans="2:25" ht="18" customHeight="1" x14ac:dyDescent="0.25">
      <c r="B3152" s="2">
        <v>1</v>
      </c>
      <c r="C3152" s="1" t="s">
        <v>64</v>
      </c>
      <c r="D3152" s="1" t="s">
        <v>138</v>
      </c>
      <c r="E3152" s="1" t="s">
        <v>184</v>
      </c>
      <c r="F3152" s="1" t="s">
        <v>1173</v>
      </c>
      <c r="G3152" s="1" t="s">
        <v>411</v>
      </c>
      <c r="H3152" s="2">
        <v>715491</v>
      </c>
      <c r="I3152" s="1" t="s">
        <v>22810</v>
      </c>
      <c r="J3152" s="3" t="s">
        <v>22811</v>
      </c>
      <c r="K3152" s="3" t="s">
        <v>22812</v>
      </c>
      <c r="L3152" s="3" t="s">
        <v>22813</v>
      </c>
      <c r="M3152" s="3" t="s">
        <v>22814</v>
      </c>
      <c r="N3152" s="2" t="s">
        <v>166</v>
      </c>
      <c r="O3152" s="5">
        <v>42856</v>
      </c>
      <c r="P3152" s="5">
        <v>44985</v>
      </c>
      <c r="Q3152" s="4">
        <v>1499235</v>
      </c>
      <c r="R3152" s="4">
        <v>1499235</v>
      </c>
      <c r="S3152" s="11" t="s">
        <v>22815</v>
      </c>
      <c r="T3152" s="1" t="s">
        <v>261</v>
      </c>
      <c r="U3152" s="1" t="s">
        <v>261</v>
      </c>
      <c r="V3152" s="1" t="s">
        <v>412</v>
      </c>
      <c r="W3152" s="3"/>
      <c r="X3152" s="1"/>
      <c r="Y3152" s="38"/>
    </row>
    <row r="3153" spans="2:25" ht="18" customHeight="1" x14ac:dyDescent="0.25">
      <c r="B3153" s="2">
        <v>1</v>
      </c>
      <c r="C3153" s="1" t="s">
        <v>64</v>
      </c>
      <c r="D3153" s="1" t="s">
        <v>138</v>
      </c>
      <c r="E3153" s="1" t="s">
        <v>161</v>
      </c>
      <c r="F3153" s="1" t="s">
        <v>167</v>
      </c>
      <c r="G3153" s="1" t="s">
        <v>168</v>
      </c>
      <c r="H3153" s="2">
        <v>746631</v>
      </c>
      <c r="I3153" s="1" t="s">
        <v>22816</v>
      </c>
      <c r="J3153" s="3" t="s">
        <v>22817</v>
      </c>
      <c r="K3153" s="3" t="s">
        <v>22818</v>
      </c>
      <c r="L3153" s="3" t="s">
        <v>22819</v>
      </c>
      <c r="M3153" s="3"/>
      <c r="N3153" s="2" t="s">
        <v>166</v>
      </c>
      <c r="O3153" s="5">
        <v>42856</v>
      </c>
      <c r="P3153" s="5">
        <v>43585</v>
      </c>
      <c r="Q3153" s="4">
        <v>177598.8</v>
      </c>
      <c r="R3153" s="4">
        <v>177598.8</v>
      </c>
      <c r="S3153" s="11" t="s">
        <v>22820</v>
      </c>
      <c r="T3153" s="1" t="s">
        <v>5385</v>
      </c>
      <c r="U3153" s="1" t="s">
        <v>5385</v>
      </c>
      <c r="V3153" s="1" t="s">
        <v>169</v>
      </c>
      <c r="W3153" s="3"/>
      <c r="X3153" s="1"/>
      <c r="Y3153" s="38"/>
    </row>
    <row r="3154" spans="2:25" ht="18" customHeight="1" x14ac:dyDescent="0.25">
      <c r="B3154" s="2">
        <v>2</v>
      </c>
      <c r="C3154" s="1" t="s">
        <v>64</v>
      </c>
      <c r="D3154" s="1" t="s">
        <v>138</v>
      </c>
      <c r="E3154" s="1" t="s">
        <v>161</v>
      </c>
      <c r="F3154" s="1" t="s">
        <v>919</v>
      </c>
      <c r="G3154" s="1" t="s">
        <v>514</v>
      </c>
      <c r="H3154" s="2">
        <v>706694</v>
      </c>
      <c r="I3154" s="1" t="s">
        <v>22821</v>
      </c>
      <c r="J3154" s="3" t="s">
        <v>22822</v>
      </c>
      <c r="K3154" s="3" t="s">
        <v>22823</v>
      </c>
      <c r="L3154" s="3" t="s">
        <v>22824</v>
      </c>
      <c r="M3154" s="3"/>
      <c r="N3154" s="2" t="s">
        <v>166</v>
      </c>
      <c r="O3154" s="5">
        <v>42840</v>
      </c>
      <c r="P3154" s="5">
        <v>43569</v>
      </c>
      <c r="Q3154" s="4">
        <v>195454.8</v>
      </c>
      <c r="R3154" s="4">
        <v>195454.8</v>
      </c>
      <c r="S3154" s="11" t="s">
        <v>22825</v>
      </c>
      <c r="T3154" s="1" t="s">
        <v>193</v>
      </c>
      <c r="U3154" s="1" t="s">
        <v>193</v>
      </c>
      <c r="V3154" s="1" t="s">
        <v>169</v>
      </c>
      <c r="W3154" s="3"/>
      <c r="X3154" s="1"/>
      <c r="Y3154" s="38"/>
    </row>
    <row r="3155" spans="2:25" ht="18" customHeight="1" x14ac:dyDescent="0.25">
      <c r="B3155" s="2">
        <v>2</v>
      </c>
      <c r="C3155" s="1" t="s">
        <v>64</v>
      </c>
      <c r="D3155" s="1" t="s">
        <v>138</v>
      </c>
      <c r="E3155" s="1" t="s">
        <v>161</v>
      </c>
      <c r="F3155" s="1" t="s">
        <v>919</v>
      </c>
      <c r="G3155" s="1" t="s">
        <v>514</v>
      </c>
      <c r="H3155" s="2">
        <v>706028</v>
      </c>
      <c r="I3155" s="1" t="s">
        <v>3692</v>
      </c>
      <c r="J3155" s="3" t="s">
        <v>3693</v>
      </c>
      <c r="K3155" s="3" t="s">
        <v>3694</v>
      </c>
      <c r="L3155" s="3" t="s">
        <v>3695</v>
      </c>
      <c r="M3155" s="3"/>
      <c r="N3155" s="2" t="s">
        <v>166</v>
      </c>
      <c r="O3155" s="5">
        <v>42828</v>
      </c>
      <c r="P3155" s="5">
        <v>43557</v>
      </c>
      <c r="Q3155" s="4">
        <v>185076</v>
      </c>
      <c r="R3155" s="4">
        <v>185076</v>
      </c>
      <c r="S3155" s="11" t="s">
        <v>3697</v>
      </c>
      <c r="T3155" s="1" t="s">
        <v>3696</v>
      </c>
      <c r="U3155" s="1" t="s">
        <v>3696</v>
      </c>
      <c r="V3155" s="1" t="s">
        <v>169</v>
      </c>
      <c r="W3155" s="3"/>
      <c r="X3155" s="1" t="s">
        <v>25651</v>
      </c>
      <c r="Y3155" s="38" t="s">
        <v>27</v>
      </c>
    </row>
    <row r="3156" spans="2:25" ht="18" customHeight="1" x14ac:dyDescent="0.25">
      <c r="B3156" s="2">
        <v>4</v>
      </c>
      <c r="C3156" s="1" t="s">
        <v>64</v>
      </c>
      <c r="D3156" s="1" t="s">
        <v>138</v>
      </c>
      <c r="E3156" s="1" t="s">
        <v>161</v>
      </c>
      <c r="F3156" s="1" t="s">
        <v>167</v>
      </c>
      <c r="G3156" s="1" t="s">
        <v>168</v>
      </c>
      <c r="H3156" s="2">
        <v>752755</v>
      </c>
      <c r="I3156" s="1" t="s">
        <v>483</v>
      </c>
      <c r="J3156" s="3" t="s">
        <v>484</v>
      </c>
      <c r="K3156" s="3" t="s">
        <v>485</v>
      </c>
      <c r="L3156" s="3" t="s">
        <v>486</v>
      </c>
      <c r="M3156" s="3"/>
      <c r="N3156" s="2" t="s">
        <v>166</v>
      </c>
      <c r="O3156" s="5">
        <v>42826</v>
      </c>
      <c r="P3156" s="5">
        <v>43555</v>
      </c>
      <c r="Q3156" s="4">
        <v>159460.79999999999</v>
      </c>
      <c r="R3156" s="4">
        <v>159460.79999999999</v>
      </c>
      <c r="S3156" s="11" t="s">
        <v>487</v>
      </c>
      <c r="T3156" s="1" t="s">
        <v>386</v>
      </c>
      <c r="U3156" s="1" t="s">
        <v>386</v>
      </c>
      <c r="V3156" s="1" t="s">
        <v>385</v>
      </c>
      <c r="W3156" s="3"/>
      <c r="X3156" s="1" t="s">
        <v>25655</v>
      </c>
      <c r="Y3156" s="38" t="s">
        <v>22</v>
      </c>
    </row>
    <row r="3157" spans="2:25" ht="18" customHeight="1" x14ac:dyDescent="0.25">
      <c r="B3157" s="2">
        <v>3</v>
      </c>
      <c r="C3157" s="1" t="s">
        <v>64</v>
      </c>
      <c r="D3157" s="1" t="s">
        <v>138</v>
      </c>
      <c r="E3157" s="1" t="s">
        <v>161</v>
      </c>
      <c r="F3157" s="1" t="s">
        <v>919</v>
      </c>
      <c r="G3157" s="1" t="s">
        <v>514</v>
      </c>
      <c r="H3157" s="2">
        <v>705829</v>
      </c>
      <c r="I3157" s="1" t="s">
        <v>914</v>
      </c>
      <c r="J3157" s="3" t="s">
        <v>915</v>
      </c>
      <c r="K3157" s="3" t="s">
        <v>916</v>
      </c>
      <c r="L3157" s="3" t="s">
        <v>917</v>
      </c>
      <c r="M3157" s="3" t="s">
        <v>918</v>
      </c>
      <c r="N3157" s="2" t="s">
        <v>166</v>
      </c>
      <c r="O3157" s="5">
        <v>42826</v>
      </c>
      <c r="P3157" s="5">
        <v>43555</v>
      </c>
      <c r="Q3157" s="4">
        <v>159460.79999999999</v>
      </c>
      <c r="R3157" s="4">
        <v>159460.79999999999</v>
      </c>
      <c r="S3157" s="11" t="s">
        <v>921</v>
      </c>
      <c r="T3157" s="1" t="s">
        <v>920</v>
      </c>
      <c r="U3157" s="1" t="s">
        <v>920</v>
      </c>
      <c r="V3157" s="1" t="s">
        <v>169</v>
      </c>
      <c r="W3157" s="3"/>
      <c r="X3157" s="1" t="s">
        <v>25643</v>
      </c>
      <c r="Y3157" s="38" t="s">
        <v>23</v>
      </c>
    </row>
    <row r="3158" spans="2:25" ht="18" customHeight="1" x14ac:dyDescent="0.25">
      <c r="B3158" s="2">
        <v>15</v>
      </c>
      <c r="C3158" s="1" t="s">
        <v>64</v>
      </c>
      <c r="D3158" s="1" t="s">
        <v>138</v>
      </c>
      <c r="E3158" s="1" t="s">
        <v>184</v>
      </c>
      <c r="F3158" s="1" t="s">
        <v>1173</v>
      </c>
      <c r="G3158" s="1" t="s">
        <v>411</v>
      </c>
      <c r="H3158" s="2">
        <v>714793</v>
      </c>
      <c r="I3158" s="1" t="s">
        <v>1168</v>
      </c>
      <c r="J3158" s="3" t="s">
        <v>1169</v>
      </c>
      <c r="K3158" s="3" t="s">
        <v>1170</v>
      </c>
      <c r="L3158" s="3" t="s">
        <v>1171</v>
      </c>
      <c r="M3158" s="3" t="s">
        <v>1172</v>
      </c>
      <c r="N3158" s="2" t="s">
        <v>166</v>
      </c>
      <c r="O3158" s="5">
        <v>42826</v>
      </c>
      <c r="P3158" s="5">
        <v>44926</v>
      </c>
      <c r="Q3158" s="4">
        <v>1499887</v>
      </c>
      <c r="R3158" s="4">
        <v>1499887</v>
      </c>
      <c r="S3158" s="11" t="s">
        <v>1174</v>
      </c>
      <c r="T3158" s="1" t="s">
        <v>1075</v>
      </c>
      <c r="U3158" s="1" t="s">
        <v>1075</v>
      </c>
      <c r="V3158" s="1" t="s">
        <v>412</v>
      </c>
      <c r="W3158" s="3"/>
      <c r="X3158" s="1" t="s">
        <v>54</v>
      </c>
      <c r="Y3158" s="38" t="s">
        <v>24</v>
      </c>
    </row>
    <row r="3159" spans="2:25" ht="18" customHeight="1" x14ac:dyDescent="0.25">
      <c r="B3159" s="2">
        <v>8</v>
      </c>
      <c r="C3159" s="1" t="s">
        <v>64</v>
      </c>
      <c r="D3159" s="1" t="s">
        <v>138</v>
      </c>
      <c r="E3159" s="1" t="s">
        <v>161</v>
      </c>
      <c r="F3159" s="1" t="s">
        <v>1179</v>
      </c>
      <c r="G3159" s="1" t="s">
        <v>1180</v>
      </c>
      <c r="H3159" s="2">
        <v>721297</v>
      </c>
      <c r="I3159" s="1" t="s">
        <v>1175</v>
      </c>
      <c r="J3159" s="3" t="s">
        <v>1176</v>
      </c>
      <c r="K3159" s="3" t="s">
        <v>1177</v>
      </c>
      <c r="L3159" s="3" t="s">
        <v>1178</v>
      </c>
      <c r="M3159" s="3"/>
      <c r="N3159" s="2" t="s">
        <v>166</v>
      </c>
      <c r="O3159" s="5">
        <v>42826</v>
      </c>
      <c r="P3159" s="5">
        <v>44469</v>
      </c>
      <c r="Q3159" s="4">
        <v>2138720.04</v>
      </c>
      <c r="R3159" s="4">
        <v>2138720.04</v>
      </c>
      <c r="S3159" s="11" t="s">
        <v>1184</v>
      </c>
      <c r="T3159" s="1" t="s">
        <v>1182</v>
      </c>
      <c r="U3159" s="1" t="s">
        <v>1183</v>
      </c>
      <c r="V3159" s="1" t="s">
        <v>1181</v>
      </c>
      <c r="W3159" s="3"/>
      <c r="X3159" s="1" t="s">
        <v>54</v>
      </c>
      <c r="Y3159" s="38" t="s">
        <v>24</v>
      </c>
    </row>
    <row r="3160" spans="2:25" ht="18" customHeight="1" x14ac:dyDescent="0.25">
      <c r="B3160" s="2">
        <v>11</v>
      </c>
      <c r="C3160" s="1" t="s">
        <v>64</v>
      </c>
      <c r="D3160" s="1" t="s">
        <v>138</v>
      </c>
      <c r="E3160" s="1" t="s">
        <v>184</v>
      </c>
      <c r="F3160" s="1" t="s">
        <v>1305</v>
      </c>
      <c r="G3160" s="1" t="s">
        <v>960</v>
      </c>
      <c r="H3160" s="2">
        <v>724803</v>
      </c>
      <c r="I3160" s="1" t="s">
        <v>3698</v>
      </c>
      <c r="J3160" s="3" t="s">
        <v>3699</v>
      </c>
      <c r="K3160" s="3" t="s">
        <v>3700</v>
      </c>
      <c r="L3160" s="3" t="s">
        <v>3701</v>
      </c>
      <c r="M3160" s="3" t="s">
        <v>3702</v>
      </c>
      <c r="N3160" s="2" t="s">
        <v>166</v>
      </c>
      <c r="O3160" s="5">
        <v>42826</v>
      </c>
      <c r="P3160" s="5">
        <v>45016</v>
      </c>
      <c r="Q3160" s="4">
        <v>2000000</v>
      </c>
      <c r="R3160" s="4">
        <v>2000000</v>
      </c>
      <c r="S3160" s="11" t="s">
        <v>3703</v>
      </c>
      <c r="T3160" s="1" t="s">
        <v>1465</v>
      </c>
      <c r="U3160" s="1" t="s">
        <v>1465</v>
      </c>
      <c r="V3160" s="1" t="s">
        <v>752</v>
      </c>
      <c r="W3160" s="3"/>
      <c r="X3160" s="1" t="s">
        <v>25651</v>
      </c>
      <c r="Y3160" s="38" t="s">
        <v>27</v>
      </c>
    </row>
    <row r="3161" spans="2:25" ht="18" customHeight="1" x14ac:dyDescent="0.25">
      <c r="B3161" s="2">
        <v>1</v>
      </c>
      <c r="C3161" s="1" t="s">
        <v>64</v>
      </c>
      <c r="D3161" s="1" t="s">
        <v>138</v>
      </c>
      <c r="E3161" s="1" t="s">
        <v>161</v>
      </c>
      <c r="F3161" s="1" t="s">
        <v>3708</v>
      </c>
      <c r="G3161" s="1" t="s">
        <v>2029</v>
      </c>
      <c r="H3161" s="2">
        <v>709270</v>
      </c>
      <c r="I3161" s="1" t="s">
        <v>3704</v>
      </c>
      <c r="J3161" s="3" t="s">
        <v>3705</v>
      </c>
      <c r="K3161" s="3" t="s">
        <v>3706</v>
      </c>
      <c r="L3161" s="3" t="s">
        <v>3707</v>
      </c>
      <c r="M3161" s="3"/>
      <c r="N3161" s="2" t="s">
        <v>166</v>
      </c>
      <c r="O3161" s="5">
        <v>42826</v>
      </c>
      <c r="P3161" s="5">
        <v>43825</v>
      </c>
      <c r="Q3161" s="4">
        <v>207759.8</v>
      </c>
      <c r="R3161" s="4">
        <v>207759.8</v>
      </c>
      <c r="S3161" s="11" t="s">
        <v>3710</v>
      </c>
      <c r="T3161" s="1" t="s">
        <v>1002</v>
      </c>
      <c r="U3161" s="1" t="s">
        <v>3709</v>
      </c>
      <c r="V3161" s="1" t="s">
        <v>865</v>
      </c>
      <c r="W3161" s="3"/>
      <c r="X3161" s="1" t="s">
        <v>25651</v>
      </c>
      <c r="Y3161" s="38" t="s">
        <v>27</v>
      </c>
    </row>
    <row r="3162" spans="2:25" ht="18" customHeight="1" x14ac:dyDescent="0.25">
      <c r="B3162" s="2">
        <v>11</v>
      </c>
      <c r="C3162" s="1" t="s">
        <v>64</v>
      </c>
      <c r="D3162" s="1" t="s">
        <v>138</v>
      </c>
      <c r="E3162" s="1" t="s">
        <v>161</v>
      </c>
      <c r="F3162" s="1" t="s">
        <v>167</v>
      </c>
      <c r="G3162" s="1" t="s">
        <v>168</v>
      </c>
      <c r="H3162" s="2">
        <v>752047</v>
      </c>
      <c r="I3162" s="1" t="s">
        <v>5328</v>
      </c>
      <c r="J3162" s="3" t="s">
        <v>5329</v>
      </c>
      <c r="K3162" s="3" t="s">
        <v>5330</v>
      </c>
      <c r="L3162" s="3" t="s">
        <v>5331</v>
      </c>
      <c r="M3162" s="3"/>
      <c r="N3162" s="2" t="s">
        <v>166</v>
      </c>
      <c r="O3162" s="5">
        <v>42826</v>
      </c>
      <c r="P3162" s="5">
        <v>44043</v>
      </c>
      <c r="Q3162" s="4">
        <v>187866</v>
      </c>
      <c r="R3162" s="4">
        <v>187866</v>
      </c>
      <c r="S3162" s="11" t="s">
        <v>5333</v>
      </c>
      <c r="T3162" s="1" t="s">
        <v>5332</v>
      </c>
      <c r="U3162" s="1" t="s">
        <v>5332</v>
      </c>
      <c r="V3162" s="1" t="s">
        <v>831</v>
      </c>
      <c r="W3162" s="3"/>
      <c r="X3162" s="1" t="s">
        <v>25646</v>
      </c>
      <c r="Y3162" s="38" t="s">
        <v>29</v>
      </c>
    </row>
    <row r="3163" spans="2:25" ht="18" customHeight="1" x14ac:dyDescent="0.25">
      <c r="B3163" s="2">
        <v>11</v>
      </c>
      <c r="C3163" s="1" t="s">
        <v>64</v>
      </c>
      <c r="D3163" s="1" t="s">
        <v>138</v>
      </c>
      <c r="E3163" s="1" t="s">
        <v>161</v>
      </c>
      <c r="F3163" s="1" t="s">
        <v>3760</v>
      </c>
      <c r="G3163" s="1" t="s">
        <v>898</v>
      </c>
      <c r="H3163" s="2">
        <v>734801</v>
      </c>
      <c r="I3163" s="1" t="s">
        <v>5334</v>
      </c>
      <c r="J3163" s="3" t="s">
        <v>5335</v>
      </c>
      <c r="K3163" s="3" t="s">
        <v>5336</v>
      </c>
      <c r="L3163" s="3" t="s">
        <v>5337</v>
      </c>
      <c r="M3163" s="3" t="s">
        <v>5338</v>
      </c>
      <c r="N3163" s="2" t="s">
        <v>72</v>
      </c>
      <c r="O3163" s="5">
        <v>42826</v>
      </c>
      <c r="P3163" s="5">
        <v>45077</v>
      </c>
      <c r="Q3163" s="4">
        <v>846000</v>
      </c>
      <c r="R3163" s="4">
        <v>846000</v>
      </c>
      <c r="S3163" s="11" t="s">
        <v>5340</v>
      </c>
      <c r="T3163" s="1" t="s">
        <v>866</v>
      </c>
      <c r="U3163" s="1" t="s">
        <v>5339</v>
      </c>
      <c r="V3163" s="1" t="s">
        <v>899</v>
      </c>
      <c r="W3163" s="3"/>
      <c r="X3163" s="1" t="s">
        <v>25646</v>
      </c>
      <c r="Y3163" s="38" t="s">
        <v>29</v>
      </c>
    </row>
    <row r="3164" spans="2:25" ht="18" customHeight="1" x14ac:dyDescent="0.25">
      <c r="B3164" s="2">
        <v>7</v>
      </c>
      <c r="C3164" s="1" t="s">
        <v>64</v>
      </c>
      <c r="D3164" s="1" t="s">
        <v>138</v>
      </c>
      <c r="E3164" s="1" t="s">
        <v>184</v>
      </c>
      <c r="F3164" s="1" t="s">
        <v>3689</v>
      </c>
      <c r="G3164" s="1" t="s">
        <v>3690</v>
      </c>
      <c r="H3164" s="2">
        <v>737596</v>
      </c>
      <c r="I3164" s="1" t="s">
        <v>5341</v>
      </c>
      <c r="J3164" s="3" t="s">
        <v>5342</v>
      </c>
      <c r="K3164" s="3" t="s">
        <v>5343</v>
      </c>
      <c r="L3164" s="3" t="s">
        <v>5344</v>
      </c>
      <c r="M3164" s="3"/>
      <c r="N3164" s="2" t="s">
        <v>166</v>
      </c>
      <c r="O3164" s="5">
        <v>42826</v>
      </c>
      <c r="P3164" s="5">
        <v>43373</v>
      </c>
      <c r="Q3164" s="4">
        <v>150000</v>
      </c>
      <c r="R3164" s="4">
        <v>150000</v>
      </c>
      <c r="S3164" s="11" t="s">
        <v>5345</v>
      </c>
      <c r="T3164" s="1" t="s">
        <v>1032</v>
      </c>
      <c r="U3164" s="1" t="s">
        <v>1032</v>
      </c>
      <c r="V3164" s="1" t="s">
        <v>455</v>
      </c>
      <c r="W3164" s="3"/>
      <c r="X3164" s="1" t="s">
        <v>25646</v>
      </c>
      <c r="Y3164" s="38" t="s">
        <v>29</v>
      </c>
    </row>
    <row r="3165" spans="2:25" ht="18" customHeight="1" x14ac:dyDescent="0.25">
      <c r="B3165" s="2">
        <v>10</v>
      </c>
      <c r="C3165" s="1" t="s">
        <v>64</v>
      </c>
      <c r="D3165" s="1" t="s">
        <v>138</v>
      </c>
      <c r="E3165" s="1" t="s">
        <v>161</v>
      </c>
      <c r="F3165" s="1" t="s">
        <v>167</v>
      </c>
      <c r="G3165" s="1" t="s">
        <v>168</v>
      </c>
      <c r="H3165" s="2">
        <v>747203</v>
      </c>
      <c r="I3165" s="1" t="s">
        <v>6674</v>
      </c>
      <c r="J3165" s="3" t="s">
        <v>6675</v>
      </c>
      <c r="K3165" s="3" t="s">
        <v>6676</v>
      </c>
      <c r="L3165" s="3" t="s">
        <v>6677</v>
      </c>
      <c r="M3165" s="3"/>
      <c r="N3165" s="2" t="s">
        <v>166</v>
      </c>
      <c r="O3165" s="5">
        <v>42826</v>
      </c>
      <c r="P3165" s="5">
        <v>43555</v>
      </c>
      <c r="Q3165" s="4">
        <v>175419.6</v>
      </c>
      <c r="R3165" s="4">
        <v>175419.6</v>
      </c>
      <c r="S3165" s="11" t="s">
        <v>6678</v>
      </c>
      <c r="T3165" s="1" t="s">
        <v>3162</v>
      </c>
      <c r="U3165" s="1" t="s">
        <v>3162</v>
      </c>
      <c r="V3165" s="1" t="s">
        <v>169</v>
      </c>
      <c r="W3165" s="3"/>
      <c r="X3165" s="1" t="s">
        <v>25643</v>
      </c>
      <c r="Y3165" s="38" t="s">
        <v>38</v>
      </c>
    </row>
    <row r="3166" spans="2:25" ht="18" customHeight="1" x14ac:dyDescent="0.25">
      <c r="B3166" s="2">
        <v>5</v>
      </c>
      <c r="C3166" s="1" t="s">
        <v>64</v>
      </c>
      <c r="D3166" s="1" t="s">
        <v>138</v>
      </c>
      <c r="E3166" s="1" t="s">
        <v>184</v>
      </c>
      <c r="F3166" s="1" t="s">
        <v>1305</v>
      </c>
      <c r="G3166" s="1" t="s">
        <v>960</v>
      </c>
      <c r="H3166" s="2">
        <v>725725</v>
      </c>
      <c r="I3166" s="1" t="s">
        <v>6679</v>
      </c>
      <c r="J3166" s="3" t="s">
        <v>6680</v>
      </c>
      <c r="K3166" s="3" t="s">
        <v>6681</v>
      </c>
      <c r="L3166" s="3" t="s">
        <v>5978</v>
      </c>
      <c r="M3166" s="3"/>
      <c r="N3166" s="2" t="s">
        <v>166</v>
      </c>
      <c r="O3166" s="5">
        <v>42826</v>
      </c>
      <c r="P3166" s="5">
        <v>44651</v>
      </c>
      <c r="Q3166" s="4">
        <v>1883749.68</v>
      </c>
      <c r="R3166" s="4">
        <v>1883749.68</v>
      </c>
      <c r="S3166" s="11" t="s">
        <v>6682</v>
      </c>
      <c r="T3166" s="1" t="s">
        <v>5767</v>
      </c>
      <c r="U3166" s="1" t="s">
        <v>5767</v>
      </c>
      <c r="V3166" s="1" t="s">
        <v>752</v>
      </c>
      <c r="W3166" s="3"/>
      <c r="X3166" s="1" t="s">
        <v>25643</v>
      </c>
      <c r="Y3166" s="38" t="s">
        <v>38</v>
      </c>
    </row>
    <row r="3167" spans="2:25" ht="18" customHeight="1" x14ac:dyDescent="0.25">
      <c r="B3167" s="2">
        <v>1</v>
      </c>
      <c r="C3167" s="1" t="s">
        <v>64</v>
      </c>
      <c r="D3167" s="1" t="s">
        <v>138</v>
      </c>
      <c r="E3167" s="1" t="s">
        <v>184</v>
      </c>
      <c r="F3167" s="1" t="s">
        <v>1173</v>
      </c>
      <c r="G3167" s="1" t="s">
        <v>411</v>
      </c>
      <c r="H3167" s="2">
        <v>714472</v>
      </c>
      <c r="I3167" s="1" t="s">
        <v>7424</v>
      </c>
      <c r="J3167" s="3" t="s">
        <v>7425</v>
      </c>
      <c r="K3167" s="3" t="s">
        <v>7426</v>
      </c>
      <c r="L3167" s="3" t="s">
        <v>7427</v>
      </c>
      <c r="M3167" s="3" t="s">
        <v>7428</v>
      </c>
      <c r="N3167" s="2" t="s">
        <v>166</v>
      </c>
      <c r="O3167" s="5">
        <v>42826</v>
      </c>
      <c r="P3167" s="5">
        <v>44895</v>
      </c>
      <c r="Q3167" s="4">
        <v>1375000</v>
      </c>
      <c r="R3167" s="4">
        <v>1375000</v>
      </c>
      <c r="S3167" s="11" t="s">
        <v>7429</v>
      </c>
      <c r="T3167" s="1" t="s">
        <v>170</v>
      </c>
      <c r="U3167" s="1" t="s">
        <v>170</v>
      </c>
      <c r="V3167" s="1" t="s">
        <v>412</v>
      </c>
      <c r="W3167" s="3"/>
      <c r="X3167" s="1" t="s">
        <v>25646</v>
      </c>
      <c r="Y3167" s="38" t="s">
        <v>39</v>
      </c>
    </row>
    <row r="3168" spans="2:25" ht="18" customHeight="1" x14ac:dyDescent="0.25">
      <c r="B3168" s="2">
        <v>2</v>
      </c>
      <c r="C3168" s="1" t="s">
        <v>64</v>
      </c>
      <c r="D3168" s="1" t="s">
        <v>138</v>
      </c>
      <c r="E3168" s="1" t="s">
        <v>139</v>
      </c>
      <c r="F3168" s="1" t="s">
        <v>8217</v>
      </c>
      <c r="G3168" s="1" t="s">
        <v>8218</v>
      </c>
      <c r="H3168" s="2">
        <v>727658</v>
      </c>
      <c r="I3168" s="1" t="s">
        <v>8213</v>
      </c>
      <c r="J3168" s="3" t="s">
        <v>8214</v>
      </c>
      <c r="K3168" s="3" t="s">
        <v>8215</v>
      </c>
      <c r="L3168" s="3" t="s">
        <v>8216</v>
      </c>
      <c r="M3168" s="3" t="s">
        <v>8213</v>
      </c>
      <c r="N3168" s="2" t="s">
        <v>166</v>
      </c>
      <c r="O3168" s="5">
        <v>42826</v>
      </c>
      <c r="P3168" s="5">
        <v>44012</v>
      </c>
      <c r="Q3168" s="4">
        <v>4337475</v>
      </c>
      <c r="R3168" s="4">
        <v>4337475</v>
      </c>
      <c r="S3168" s="11" t="s">
        <v>8221</v>
      </c>
      <c r="T3168" s="1" t="s">
        <v>8219</v>
      </c>
      <c r="U3168" s="1" t="s">
        <v>8220</v>
      </c>
      <c r="V3168" s="1" t="s">
        <v>147</v>
      </c>
      <c r="W3168" s="3"/>
      <c r="X3168" s="1" t="s">
        <v>25653</v>
      </c>
      <c r="Y3168" s="38" t="s">
        <v>40</v>
      </c>
    </row>
    <row r="3169" spans="2:25" ht="18" customHeight="1" x14ac:dyDescent="0.25">
      <c r="B3169" s="2">
        <v>17</v>
      </c>
      <c r="C3169" s="1" t="s">
        <v>64</v>
      </c>
      <c r="D3169" s="1" t="s">
        <v>138</v>
      </c>
      <c r="E3169" s="1" t="s">
        <v>161</v>
      </c>
      <c r="F3169" s="1" t="s">
        <v>167</v>
      </c>
      <c r="G3169" s="1" t="s">
        <v>168</v>
      </c>
      <c r="H3169" s="2">
        <v>753442</v>
      </c>
      <c r="I3169" s="1" t="s">
        <v>8675</v>
      </c>
      <c r="J3169" s="3" t="s">
        <v>8676</v>
      </c>
      <c r="K3169" s="3" t="s">
        <v>8677</v>
      </c>
      <c r="L3169" s="3" t="s">
        <v>8648</v>
      </c>
      <c r="M3169" s="3"/>
      <c r="N3169" s="2" t="s">
        <v>166</v>
      </c>
      <c r="O3169" s="5">
        <v>42826</v>
      </c>
      <c r="P3169" s="5">
        <v>44513</v>
      </c>
      <c r="Q3169" s="4">
        <v>170121.60000000001</v>
      </c>
      <c r="R3169" s="4">
        <v>170121.60000000001</v>
      </c>
      <c r="S3169" s="11" t="s">
        <v>8678</v>
      </c>
      <c r="T3169" s="1" t="s">
        <v>1681</v>
      </c>
      <c r="U3169" s="1" t="s">
        <v>1681</v>
      </c>
      <c r="V3169" s="1" t="s">
        <v>169</v>
      </c>
      <c r="W3169" s="3"/>
      <c r="X3169" s="1"/>
      <c r="Y3169" s="38" t="s">
        <v>41</v>
      </c>
    </row>
    <row r="3170" spans="2:25" ht="18" customHeight="1" x14ac:dyDescent="0.25">
      <c r="B3170" s="2">
        <v>15</v>
      </c>
      <c r="C3170" s="1" t="s">
        <v>64</v>
      </c>
      <c r="D3170" s="1" t="s">
        <v>138</v>
      </c>
      <c r="E3170" s="1" t="s">
        <v>184</v>
      </c>
      <c r="F3170" s="1" t="s">
        <v>1173</v>
      </c>
      <c r="G3170" s="1" t="s">
        <v>411</v>
      </c>
      <c r="H3170" s="2">
        <v>716379</v>
      </c>
      <c r="I3170" s="1" t="s">
        <v>10636</v>
      </c>
      <c r="J3170" s="3" t="s">
        <v>10637</v>
      </c>
      <c r="K3170" s="3" t="s">
        <v>10638</v>
      </c>
      <c r="L3170" s="3" t="s">
        <v>10639</v>
      </c>
      <c r="M3170" s="3" t="s">
        <v>10640</v>
      </c>
      <c r="N3170" s="2" t="s">
        <v>72</v>
      </c>
      <c r="O3170" s="5">
        <v>42826</v>
      </c>
      <c r="P3170" s="5">
        <v>45016</v>
      </c>
      <c r="Q3170" s="4">
        <v>1498176</v>
      </c>
      <c r="R3170" s="4">
        <v>1498176</v>
      </c>
      <c r="S3170" s="11" t="s">
        <v>10641</v>
      </c>
      <c r="T3170" s="1" t="s">
        <v>1202</v>
      </c>
      <c r="U3170" s="1" t="s">
        <v>1202</v>
      </c>
      <c r="V3170" s="1" t="s">
        <v>412</v>
      </c>
      <c r="W3170" s="3"/>
      <c r="X3170" s="1" t="s">
        <v>25648</v>
      </c>
      <c r="Y3170" s="38" t="s">
        <v>51</v>
      </c>
    </row>
    <row r="3171" spans="2:25" ht="18" customHeight="1" x14ac:dyDescent="0.25">
      <c r="B3171" s="2">
        <v>2</v>
      </c>
      <c r="C3171" s="1" t="s">
        <v>64</v>
      </c>
      <c r="D3171" s="1" t="s">
        <v>138</v>
      </c>
      <c r="E3171" s="1" t="s">
        <v>161</v>
      </c>
      <c r="F3171" s="1" t="s">
        <v>167</v>
      </c>
      <c r="G3171" s="1" t="s">
        <v>168</v>
      </c>
      <c r="H3171" s="2">
        <v>749059</v>
      </c>
      <c r="I3171" s="1" t="s">
        <v>10642</v>
      </c>
      <c r="J3171" s="3" t="s">
        <v>10643</v>
      </c>
      <c r="K3171" s="3" t="s">
        <v>10644</v>
      </c>
      <c r="L3171" s="3" t="s">
        <v>10645</v>
      </c>
      <c r="M3171" s="3"/>
      <c r="N3171" s="2" t="s">
        <v>166</v>
      </c>
      <c r="O3171" s="5">
        <v>42826</v>
      </c>
      <c r="P3171" s="5">
        <v>43583</v>
      </c>
      <c r="Q3171" s="4">
        <v>170121.60000000001</v>
      </c>
      <c r="R3171" s="4">
        <v>170121.60000000001</v>
      </c>
      <c r="S3171" s="11" t="s">
        <v>10646</v>
      </c>
      <c r="T3171" s="1" t="s">
        <v>1067</v>
      </c>
      <c r="U3171" s="1" t="s">
        <v>1067</v>
      </c>
      <c r="V3171" s="1" t="s">
        <v>831</v>
      </c>
      <c r="W3171" s="3"/>
      <c r="X3171" s="1" t="s">
        <v>25648</v>
      </c>
      <c r="Y3171" s="38" t="s">
        <v>51</v>
      </c>
    </row>
    <row r="3172" spans="2:25" ht="18" customHeight="1" x14ac:dyDescent="0.25">
      <c r="B3172" s="2">
        <v>16</v>
      </c>
      <c r="C3172" s="1" t="s">
        <v>64</v>
      </c>
      <c r="D3172" s="1" t="s">
        <v>138</v>
      </c>
      <c r="E3172" s="1" t="s">
        <v>161</v>
      </c>
      <c r="F3172" s="1" t="s">
        <v>167</v>
      </c>
      <c r="G3172" s="1" t="s">
        <v>168</v>
      </c>
      <c r="H3172" s="2">
        <v>747852</v>
      </c>
      <c r="I3172" s="1" t="s">
        <v>11312</v>
      </c>
      <c r="J3172" s="3" t="s">
        <v>11313</v>
      </c>
      <c r="K3172" s="3" t="s">
        <v>11314</v>
      </c>
      <c r="L3172" s="3" t="s">
        <v>11315</v>
      </c>
      <c r="M3172" s="3"/>
      <c r="N3172" s="2" t="s">
        <v>166</v>
      </c>
      <c r="O3172" s="5">
        <v>42826</v>
      </c>
      <c r="P3172" s="5">
        <v>43555</v>
      </c>
      <c r="Q3172" s="4">
        <v>195454.8</v>
      </c>
      <c r="R3172" s="4">
        <v>195454.8</v>
      </c>
      <c r="S3172" s="11" t="s">
        <v>11316</v>
      </c>
      <c r="T3172" s="1" t="s">
        <v>3722</v>
      </c>
      <c r="U3172" s="1" t="s">
        <v>3722</v>
      </c>
      <c r="V3172" s="1" t="s">
        <v>169</v>
      </c>
      <c r="W3172" s="3"/>
      <c r="X3172" s="1" t="s">
        <v>54</v>
      </c>
      <c r="Y3172" s="38" t="s">
        <v>56</v>
      </c>
    </row>
    <row r="3173" spans="2:25" ht="18" customHeight="1" x14ac:dyDescent="0.25">
      <c r="B3173" s="2">
        <v>3</v>
      </c>
      <c r="C3173" s="1" t="s">
        <v>64</v>
      </c>
      <c r="D3173" s="1" t="s">
        <v>138</v>
      </c>
      <c r="E3173" s="1" t="s">
        <v>184</v>
      </c>
      <c r="F3173" s="1" t="s">
        <v>1305</v>
      </c>
      <c r="G3173" s="1" t="s">
        <v>960</v>
      </c>
      <c r="H3173" s="2">
        <v>726225</v>
      </c>
      <c r="I3173" s="1" t="s">
        <v>11627</v>
      </c>
      <c r="J3173" s="3" t="s">
        <v>11628</v>
      </c>
      <c r="K3173" s="3" t="s">
        <v>11629</v>
      </c>
      <c r="L3173" s="3" t="s">
        <v>11630</v>
      </c>
      <c r="M3173" s="3"/>
      <c r="N3173" s="2" t="s">
        <v>166</v>
      </c>
      <c r="O3173" s="5">
        <v>42826</v>
      </c>
      <c r="P3173" s="5">
        <v>44651</v>
      </c>
      <c r="Q3173" s="4">
        <v>1971875</v>
      </c>
      <c r="R3173" s="4">
        <v>1971875</v>
      </c>
      <c r="S3173" s="11" t="s">
        <v>11631</v>
      </c>
      <c r="T3173" s="1" t="s">
        <v>1024</v>
      </c>
      <c r="U3173" s="1" t="s">
        <v>1024</v>
      </c>
      <c r="V3173" s="1" t="s">
        <v>752</v>
      </c>
      <c r="W3173" s="3"/>
      <c r="X3173" s="1" t="s">
        <v>25651</v>
      </c>
      <c r="Y3173" s="38" t="s">
        <v>57</v>
      </c>
    </row>
    <row r="3174" spans="2:25" ht="18" customHeight="1" x14ac:dyDescent="0.25">
      <c r="B3174" s="2">
        <v>18</v>
      </c>
      <c r="C3174" s="1" t="s">
        <v>64</v>
      </c>
      <c r="D3174" s="1" t="s">
        <v>138</v>
      </c>
      <c r="E3174" s="1" t="s">
        <v>184</v>
      </c>
      <c r="F3174" s="1" t="s">
        <v>1305</v>
      </c>
      <c r="G3174" s="1" t="s">
        <v>960</v>
      </c>
      <c r="H3174" s="2">
        <v>725492</v>
      </c>
      <c r="I3174" s="1" t="s">
        <v>22826</v>
      </c>
      <c r="J3174" s="3" t="s">
        <v>22827</v>
      </c>
      <c r="K3174" s="3" t="s">
        <v>22828</v>
      </c>
      <c r="L3174" s="3" t="s">
        <v>847</v>
      </c>
      <c r="M3174" s="3" t="s">
        <v>22829</v>
      </c>
      <c r="N3174" s="2" t="s">
        <v>72</v>
      </c>
      <c r="O3174" s="5">
        <v>42826</v>
      </c>
      <c r="P3174" s="5">
        <v>45199</v>
      </c>
      <c r="Q3174" s="4">
        <v>2000000</v>
      </c>
      <c r="R3174" s="4">
        <v>2000000</v>
      </c>
      <c r="S3174" s="11" t="s">
        <v>22830</v>
      </c>
      <c r="T3174" s="1" t="s">
        <v>3722</v>
      </c>
      <c r="U3174" s="1" t="s">
        <v>3722</v>
      </c>
      <c r="V3174" s="1" t="s">
        <v>752</v>
      </c>
      <c r="W3174" s="3"/>
      <c r="X3174" s="1"/>
      <c r="Y3174" s="38"/>
    </row>
    <row r="3175" spans="2:25" ht="18" customHeight="1" x14ac:dyDescent="0.25">
      <c r="B3175" s="2">
        <v>10</v>
      </c>
      <c r="C3175" s="1" t="s">
        <v>64</v>
      </c>
      <c r="D3175" s="1" t="s">
        <v>138</v>
      </c>
      <c r="E3175" s="1" t="s">
        <v>184</v>
      </c>
      <c r="F3175" s="1" t="s">
        <v>3689</v>
      </c>
      <c r="G3175" s="1" t="s">
        <v>3690</v>
      </c>
      <c r="H3175" s="2">
        <v>737467</v>
      </c>
      <c r="I3175" s="1" t="s">
        <v>22831</v>
      </c>
      <c r="J3175" s="3" t="s">
        <v>22832</v>
      </c>
      <c r="K3175" s="3" t="s">
        <v>22833</v>
      </c>
      <c r="L3175" s="3" t="s">
        <v>18833</v>
      </c>
      <c r="M3175" s="3"/>
      <c r="N3175" s="2" t="s">
        <v>166</v>
      </c>
      <c r="O3175" s="5">
        <v>42826</v>
      </c>
      <c r="P3175" s="5">
        <v>43373</v>
      </c>
      <c r="Q3175" s="4">
        <v>150000</v>
      </c>
      <c r="R3175" s="4">
        <v>150000</v>
      </c>
      <c r="S3175" s="11" t="s">
        <v>22834</v>
      </c>
      <c r="T3175" s="1" t="s">
        <v>3900</v>
      </c>
      <c r="U3175" s="1" t="s">
        <v>3900</v>
      </c>
      <c r="V3175" s="1" t="s">
        <v>455</v>
      </c>
      <c r="W3175" s="3"/>
      <c r="X3175" s="1"/>
      <c r="Y3175" s="38"/>
    </row>
    <row r="3176" spans="2:25" ht="18" customHeight="1" x14ac:dyDescent="0.25">
      <c r="B3176" s="2">
        <v>8</v>
      </c>
      <c r="C3176" s="1" t="s">
        <v>64</v>
      </c>
      <c r="D3176" s="1" t="s">
        <v>138</v>
      </c>
      <c r="E3176" s="1" t="s">
        <v>161</v>
      </c>
      <c r="F3176" s="1" t="s">
        <v>167</v>
      </c>
      <c r="G3176" s="1" t="s">
        <v>168</v>
      </c>
      <c r="H3176" s="2">
        <v>749845</v>
      </c>
      <c r="I3176" s="1" t="s">
        <v>22835</v>
      </c>
      <c r="J3176" s="3" t="s">
        <v>22836</v>
      </c>
      <c r="K3176" s="3" t="s">
        <v>22837</v>
      </c>
      <c r="L3176" s="3" t="s">
        <v>22838</v>
      </c>
      <c r="M3176" s="3" t="s">
        <v>22839</v>
      </c>
      <c r="N3176" s="2" t="s">
        <v>166</v>
      </c>
      <c r="O3176" s="5">
        <v>42826</v>
      </c>
      <c r="P3176" s="5">
        <v>43555</v>
      </c>
      <c r="Q3176" s="4">
        <v>160800</v>
      </c>
      <c r="R3176" s="4">
        <v>160800</v>
      </c>
      <c r="S3176" s="11" t="s">
        <v>22840</v>
      </c>
      <c r="T3176" s="1" t="s">
        <v>4303</v>
      </c>
      <c r="U3176" s="1" t="s">
        <v>4303</v>
      </c>
      <c r="V3176" s="1" t="s">
        <v>743</v>
      </c>
      <c r="W3176" s="3"/>
      <c r="X3176" s="1"/>
      <c r="Y3176" s="38"/>
    </row>
    <row r="3177" spans="2:25" ht="18" customHeight="1" x14ac:dyDescent="0.25">
      <c r="B3177" s="2">
        <v>4</v>
      </c>
      <c r="C3177" s="1" t="s">
        <v>64</v>
      </c>
      <c r="D3177" s="1" t="s">
        <v>138</v>
      </c>
      <c r="E3177" s="1" t="s">
        <v>161</v>
      </c>
      <c r="F3177" s="1" t="s">
        <v>167</v>
      </c>
      <c r="G3177" s="1" t="s">
        <v>168</v>
      </c>
      <c r="H3177" s="2">
        <v>743435</v>
      </c>
      <c r="I3177" s="1" t="s">
        <v>22841</v>
      </c>
      <c r="J3177" s="3" t="s">
        <v>22842</v>
      </c>
      <c r="K3177" s="3" t="s">
        <v>22843</v>
      </c>
      <c r="L3177" s="3" t="s">
        <v>22844</v>
      </c>
      <c r="M3177" s="3" t="s">
        <v>22845</v>
      </c>
      <c r="N3177" s="2" t="s">
        <v>166</v>
      </c>
      <c r="O3177" s="5">
        <v>42826</v>
      </c>
      <c r="P3177" s="5">
        <v>43555</v>
      </c>
      <c r="Q3177" s="4">
        <v>185076</v>
      </c>
      <c r="R3177" s="4">
        <v>185076</v>
      </c>
      <c r="S3177" s="11" t="s">
        <v>22846</v>
      </c>
      <c r="T3177" s="1" t="s">
        <v>1048</v>
      </c>
      <c r="U3177" s="1" t="s">
        <v>1048</v>
      </c>
      <c r="V3177" s="1" t="s">
        <v>743</v>
      </c>
      <c r="W3177" s="3"/>
      <c r="X3177" s="1"/>
      <c r="Y3177" s="38"/>
    </row>
    <row r="3178" spans="2:25" ht="18" customHeight="1" x14ac:dyDescent="0.25">
      <c r="B3178" s="2">
        <v>4</v>
      </c>
      <c r="C3178" s="1" t="s">
        <v>64</v>
      </c>
      <c r="D3178" s="1" t="s">
        <v>138</v>
      </c>
      <c r="E3178" s="1" t="s">
        <v>184</v>
      </c>
      <c r="F3178" s="1" t="s">
        <v>1173</v>
      </c>
      <c r="G3178" s="1" t="s">
        <v>411</v>
      </c>
      <c r="H3178" s="2">
        <v>714326</v>
      </c>
      <c r="I3178" s="1" t="s">
        <v>22847</v>
      </c>
      <c r="J3178" s="3" t="s">
        <v>22848</v>
      </c>
      <c r="K3178" s="3" t="s">
        <v>22849</v>
      </c>
      <c r="L3178" s="3" t="s">
        <v>22850</v>
      </c>
      <c r="M3178" s="3" t="s">
        <v>22851</v>
      </c>
      <c r="N3178" s="2" t="s">
        <v>166</v>
      </c>
      <c r="O3178" s="5">
        <v>42826</v>
      </c>
      <c r="P3178" s="5">
        <v>44834</v>
      </c>
      <c r="Q3178" s="4">
        <v>1500000</v>
      </c>
      <c r="R3178" s="4">
        <v>1500000</v>
      </c>
      <c r="S3178" s="11" t="s">
        <v>22852</v>
      </c>
      <c r="T3178" s="1" t="s">
        <v>2905</v>
      </c>
      <c r="U3178" s="1" t="s">
        <v>2905</v>
      </c>
      <c r="V3178" s="1" t="s">
        <v>412</v>
      </c>
      <c r="W3178" s="3"/>
      <c r="X3178" s="1"/>
      <c r="Y3178" s="38"/>
    </row>
    <row r="3179" spans="2:25" ht="18" customHeight="1" x14ac:dyDescent="0.25">
      <c r="B3179" s="2">
        <v>4</v>
      </c>
      <c r="C3179" s="1" t="s">
        <v>64</v>
      </c>
      <c r="D3179" s="1" t="s">
        <v>138</v>
      </c>
      <c r="E3179" s="1" t="s">
        <v>184</v>
      </c>
      <c r="F3179" s="1" t="s">
        <v>1173</v>
      </c>
      <c r="G3179" s="1" t="s">
        <v>411</v>
      </c>
      <c r="H3179" s="2">
        <v>716689</v>
      </c>
      <c r="I3179" s="1" t="s">
        <v>22853</v>
      </c>
      <c r="J3179" s="3" t="s">
        <v>22854</v>
      </c>
      <c r="K3179" s="3" t="s">
        <v>22855</v>
      </c>
      <c r="L3179" s="3" t="s">
        <v>22856</v>
      </c>
      <c r="M3179" s="3" t="s">
        <v>22857</v>
      </c>
      <c r="N3179" s="2" t="s">
        <v>72</v>
      </c>
      <c r="O3179" s="5">
        <v>42826</v>
      </c>
      <c r="P3179" s="5">
        <v>44834</v>
      </c>
      <c r="Q3179" s="4">
        <v>1347992</v>
      </c>
      <c r="R3179" s="4">
        <v>1347992</v>
      </c>
      <c r="S3179" s="11" t="s">
        <v>22859</v>
      </c>
      <c r="T3179" s="1" t="s">
        <v>193</v>
      </c>
      <c r="U3179" s="1" t="s">
        <v>22858</v>
      </c>
      <c r="V3179" s="1" t="s">
        <v>412</v>
      </c>
      <c r="W3179" s="3"/>
      <c r="X3179" s="1"/>
      <c r="Y3179" s="38"/>
    </row>
    <row r="3180" spans="2:25" ht="18" customHeight="1" x14ac:dyDescent="0.25">
      <c r="B3180" s="2">
        <v>3</v>
      </c>
      <c r="C3180" s="1" t="s">
        <v>64</v>
      </c>
      <c r="D3180" s="1" t="s">
        <v>138</v>
      </c>
      <c r="E3180" s="1" t="s">
        <v>184</v>
      </c>
      <c r="F3180" s="1" t="s">
        <v>3689</v>
      </c>
      <c r="G3180" s="1" t="s">
        <v>3690</v>
      </c>
      <c r="H3180" s="2">
        <v>737419</v>
      </c>
      <c r="I3180" s="1" t="s">
        <v>22860</v>
      </c>
      <c r="J3180" s="3" t="s">
        <v>22861</v>
      </c>
      <c r="K3180" s="3" t="s">
        <v>22862</v>
      </c>
      <c r="L3180" s="3" t="s">
        <v>22863</v>
      </c>
      <c r="M3180" s="3"/>
      <c r="N3180" s="2" t="s">
        <v>166</v>
      </c>
      <c r="O3180" s="5">
        <v>42826</v>
      </c>
      <c r="P3180" s="5">
        <v>43373</v>
      </c>
      <c r="Q3180" s="4">
        <v>150000</v>
      </c>
      <c r="R3180" s="4">
        <v>150000</v>
      </c>
      <c r="S3180" s="11" t="s">
        <v>22864</v>
      </c>
      <c r="T3180" s="1" t="s">
        <v>1659</v>
      </c>
      <c r="U3180" s="1" t="s">
        <v>1659</v>
      </c>
      <c r="V3180" s="1" t="s">
        <v>455</v>
      </c>
      <c r="W3180" s="3"/>
      <c r="X3180" s="1"/>
      <c r="Y3180" s="38"/>
    </row>
    <row r="3181" spans="2:25" ht="18" customHeight="1" x14ac:dyDescent="0.25">
      <c r="B3181" s="2">
        <v>3</v>
      </c>
      <c r="C3181" s="1" t="s">
        <v>64</v>
      </c>
      <c r="D3181" s="1" t="s">
        <v>138</v>
      </c>
      <c r="E3181" s="1" t="s">
        <v>161</v>
      </c>
      <c r="F3181" s="1" t="s">
        <v>167</v>
      </c>
      <c r="G3181" s="1" t="s">
        <v>168</v>
      </c>
      <c r="H3181" s="2">
        <v>747297</v>
      </c>
      <c r="I3181" s="1" t="s">
        <v>22865</v>
      </c>
      <c r="J3181" s="3" t="s">
        <v>22866</v>
      </c>
      <c r="K3181" s="3" t="s">
        <v>22867</v>
      </c>
      <c r="L3181" s="3" t="s">
        <v>22868</v>
      </c>
      <c r="M3181" s="3"/>
      <c r="N3181" s="2" t="s">
        <v>166</v>
      </c>
      <c r="O3181" s="5">
        <v>42826</v>
      </c>
      <c r="P3181" s="5">
        <v>43555</v>
      </c>
      <c r="Q3181" s="4">
        <v>183454.8</v>
      </c>
      <c r="R3181" s="4">
        <v>183454.8</v>
      </c>
      <c r="S3181" s="11" t="s">
        <v>22869</v>
      </c>
      <c r="T3181" s="1" t="s">
        <v>193</v>
      </c>
      <c r="U3181" s="1" t="s">
        <v>193</v>
      </c>
      <c r="V3181" s="1" t="s">
        <v>169</v>
      </c>
      <c r="W3181" s="3"/>
      <c r="X3181" s="1"/>
      <c r="Y3181" s="38"/>
    </row>
    <row r="3182" spans="2:25" ht="18" customHeight="1" x14ac:dyDescent="0.25">
      <c r="B3182" s="2">
        <v>2</v>
      </c>
      <c r="C3182" s="1" t="s">
        <v>64</v>
      </c>
      <c r="D3182" s="1" t="s">
        <v>138</v>
      </c>
      <c r="E3182" s="1" t="s">
        <v>184</v>
      </c>
      <c r="F3182" s="1" t="s">
        <v>1173</v>
      </c>
      <c r="G3182" s="1" t="s">
        <v>411</v>
      </c>
      <c r="H3182" s="2">
        <v>715009</v>
      </c>
      <c r="I3182" s="1" t="s">
        <v>22870</v>
      </c>
      <c r="J3182" s="3" t="s">
        <v>22871</v>
      </c>
      <c r="K3182" s="3" t="s">
        <v>22872</v>
      </c>
      <c r="L3182" s="3" t="s">
        <v>22873</v>
      </c>
      <c r="M3182" s="3" t="s">
        <v>22874</v>
      </c>
      <c r="N3182" s="2" t="s">
        <v>166</v>
      </c>
      <c r="O3182" s="5">
        <v>42826</v>
      </c>
      <c r="P3182" s="5">
        <v>44834</v>
      </c>
      <c r="Q3182" s="4">
        <v>1499999.25</v>
      </c>
      <c r="R3182" s="4">
        <v>1499999.25</v>
      </c>
      <c r="S3182" s="11" t="s">
        <v>22875</v>
      </c>
      <c r="T3182" s="1" t="s">
        <v>2085</v>
      </c>
      <c r="U3182" s="1" t="s">
        <v>2085</v>
      </c>
      <c r="V3182" s="1" t="s">
        <v>412</v>
      </c>
      <c r="W3182" s="3"/>
      <c r="X3182" s="1"/>
      <c r="Y3182" s="38"/>
    </row>
    <row r="3183" spans="2:25" ht="18" customHeight="1" x14ac:dyDescent="0.25">
      <c r="B3183" s="2">
        <v>2</v>
      </c>
      <c r="C3183" s="1" t="s">
        <v>64</v>
      </c>
      <c r="D3183" s="1" t="s">
        <v>138</v>
      </c>
      <c r="E3183" s="1" t="s">
        <v>184</v>
      </c>
      <c r="F3183" s="1" t="s">
        <v>1305</v>
      </c>
      <c r="G3183" s="1" t="s">
        <v>960</v>
      </c>
      <c r="H3183" s="2">
        <v>724373</v>
      </c>
      <c r="I3183" s="1" t="s">
        <v>22876</v>
      </c>
      <c r="J3183" s="3" t="s">
        <v>22877</v>
      </c>
      <c r="K3183" s="3" t="s">
        <v>22878</v>
      </c>
      <c r="L3183" s="3" t="s">
        <v>22879</v>
      </c>
      <c r="M3183" s="3"/>
      <c r="N3183" s="2" t="s">
        <v>166</v>
      </c>
      <c r="O3183" s="5">
        <v>42826</v>
      </c>
      <c r="P3183" s="5">
        <v>44651</v>
      </c>
      <c r="Q3183" s="4">
        <v>1984922</v>
      </c>
      <c r="R3183" s="4">
        <v>1984922</v>
      </c>
      <c r="S3183" s="11" t="s">
        <v>22880</v>
      </c>
      <c r="T3183" s="1" t="s">
        <v>13594</v>
      </c>
      <c r="U3183" s="1" t="s">
        <v>13594</v>
      </c>
      <c r="V3183" s="1" t="s">
        <v>752</v>
      </c>
      <c r="W3183" s="3"/>
      <c r="X3183" s="1"/>
      <c r="Y3183" s="38"/>
    </row>
    <row r="3184" spans="2:25" ht="18" customHeight="1" x14ac:dyDescent="0.25">
      <c r="B3184" s="2">
        <v>2</v>
      </c>
      <c r="C3184" s="1" t="s">
        <v>64</v>
      </c>
      <c r="D3184" s="1" t="s">
        <v>138</v>
      </c>
      <c r="E3184" s="1" t="s">
        <v>184</v>
      </c>
      <c r="F3184" s="1" t="s">
        <v>1305</v>
      </c>
      <c r="G3184" s="1" t="s">
        <v>960</v>
      </c>
      <c r="H3184" s="2">
        <v>725685</v>
      </c>
      <c r="I3184" s="1" t="s">
        <v>22881</v>
      </c>
      <c r="J3184" s="3" t="s">
        <v>22882</v>
      </c>
      <c r="K3184" s="3" t="s">
        <v>22883</v>
      </c>
      <c r="L3184" s="3" t="s">
        <v>22884</v>
      </c>
      <c r="M3184" s="3" t="s">
        <v>22885</v>
      </c>
      <c r="N3184" s="2" t="s">
        <v>166</v>
      </c>
      <c r="O3184" s="5">
        <v>42826</v>
      </c>
      <c r="P3184" s="5">
        <v>44926</v>
      </c>
      <c r="Q3184" s="4">
        <v>2016697</v>
      </c>
      <c r="R3184" s="4">
        <v>2016697</v>
      </c>
      <c r="S3184" s="11" t="s">
        <v>22886</v>
      </c>
      <c r="T3184" s="1" t="s">
        <v>22212</v>
      </c>
      <c r="U3184" s="1" t="s">
        <v>22212</v>
      </c>
      <c r="V3184" s="1" t="s">
        <v>752</v>
      </c>
      <c r="W3184" s="3"/>
      <c r="X3184" s="1"/>
      <c r="Y3184" s="38"/>
    </row>
    <row r="3185" spans="2:25" ht="18" customHeight="1" x14ac:dyDescent="0.25">
      <c r="B3185" s="2">
        <v>2</v>
      </c>
      <c r="C3185" s="1" t="s">
        <v>64</v>
      </c>
      <c r="D3185" s="1" t="s">
        <v>138</v>
      </c>
      <c r="E3185" s="1" t="s">
        <v>184</v>
      </c>
      <c r="F3185" s="1" t="s">
        <v>1305</v>
      </c>
      <c r="G3185" s="1" t="s">
        <v>960</v>
      </c>
      <c r="H3185" s="2">
        <v>725172</v>
      </c>
      <c r="I3185" s="1" t="s">
        <v>22887</v>
      </c>
      <c r="J3185" s="3" t="s">
        <v>22888</v>
      </c>
      <c r="K3185" s="3" t="s">
        <v>22889</v>
      </c>
      <c r="L3185" s="3" t="s">
        <v>9242</v>
      </c>
      <c r="M3185" s="3"/>
      <c r="N3185" s="2" t="s">
        <v>166</v>
      </c>
      <c r="O3185" s="5">
        <v>42826</v>
      </c>
      <c r="P3185" s="5">
        <v>44651</v>
      </c>
      <c r="Q3185" s="4">
        <v>1758742</v>
      </c>
      <c r="R3185" s="4">
        <v>1758742</v>
      </c>
      <c r="S3185" s="11" t="s">
        <v>22890</v>
      </c>
      <c r="T3185" s="1" t="s">
        <v>826</v>
      </c>
      <c r="U3185" s="1" t="s">
        <v>826</v>
      </c>
      <c r="V3185" s="1" t="s">
        <v>752</v>
      </c>
      <c r="W3185" s="3"/>
      <c r="X3185" s="1"/>
      <c r="Y3185" s="38"/>
    </row>
    <row r="3186" spans="2:25" ht="18" customHeight="1" x14ac:dyDescent="0.25">
      <c r="B3186" s="2">
        <v>2</v>
      </c>
      <c r="C3186" s="1" t="s">
        <v>64</v>
      </c>
      <c r="D3186" s="1" t="s">
        <v>138</v>
      </c>
      <c r="E3186" s="1" t="s">
        <v>184</v>
      </c>
      <c r="F3186" s="1" t="s">
        <v>1173</v>
      </c>
      <c r="G3186" s="1" t="s">
        <v>411</v>
      </c>
      <c r="H3186" s="2">
        <v>715691</v>
      </c>
      <c r="I3186" s="1" t="s">
        <v>22891</v>
      </c>
      <c r="J3186" s="3" t="s">
        <v>22892</v>
      </c>
      <c r="K3186" s="3" t="s">
        <v>22893</v>
      </c>
      <c r="L3186" s="3" t="s">
        <v>22894</v>
      </c>
      <c r="M3186" s="3"/>
      <c r="N3186" s="2" t="s">
        <v>166</v>
      </c>
      <c r="O3186" s="5">
        <v>42826</v>
      </c>
      <c r="P3186" s="5">
        <v>44651</v>
      </c>
      <c r="Q3186" s="4">
        <v>1500000</v>
      </c>
      <c r="R3186" s="4">
        <v>1500000</v>
      </c>
      <c r="S3186" s="11" t="s">
        <v>22896</v>
      </c>
      <c r="T3186" s="1" t="s">
        <v>14234</v>
      </c>
      <c r="U3186" s="1" t="s">
        <v>22895</v>
      </c>
      <c r="V3186" s="1" t="s">
        <v>412</v>
      </c>
      <c r="W3186" s="3"/>
      <c r="X3186" s="1"/>
      <c r="Y3186" s="38"/>
    </row>
    <row r="3187" spans="2:25" ht="18" customHeight="1" x14ac:dyDescent="0.25">
      <c r="B3187" s="2">
        <v>1</v>
      </c>
      <c r="C3187" s="1" t="s">
        <v>64</v>
      </c>
      <c r="D3187" s="1" t="s">
        <v>138</v>
      </c>
      <c r="E3187" s="1" t="s">
        <v>139</v>
      </c>
      <c r="F3187" s="1" t="s">
        <v>22900</v>
      </c>
      <c r="G3187" s="1" t="s">
        <v>22901</v>
      </c>
      <c r="H3187" s="2">
        <v>116072</v>
      </c>
      <c r="I3187" s="1" t="s">
        <v>22897</v>
      </c>
      <c r="J3187" s="3" t="s">
        <v>22898</v>
      </c>
      <c r="K3187" s="3" t="s">
        <v>22899</v>
      </c>
      <c r="L3187" s="3" t="s">
        <v>11273</v>
      </c>
      <c r="M3187" s="3"/>
      <c r="N3187" s="2" t="s">
        <v>166</v>
      </c>
      <c r="O3187" s="5">
        <v>42826</v>
      </c>
      <c r="P3187" s="5">
        <v>43921</v>
      </c>
      <c r="Q3187" s="4">
        <v>1500000</v>
      </c>
      <c r="R3187" s="4">
        <v>3050000</v>
      </c>
      <c r="S3187" s="11" t="s">
        <v>22905</v>
      </c>
      <c r="T3187" s="1" t="s">
        <v>22903</v>
      </c>
      <c r="U3187" s="1" t="s">
        <v>22904</v>
      </c>
      <c r="V3187" s="1" t="s">
        <v>22902</v>
      </c>
      <c r="W3187" s="3"/>
      <c r="X3187" s="1"/>
      <c r="Y3187" s="38"/>
    </row>
    <row r="3188" spans="2:25" ht="18" customHeight="1" x14ac:dyDescent="0.25">
      <c r="B3188" s="2">
        <v>1</v>
      </c>
      <c r="C3188" s="1" t="s">
        <v>64</v>
      </c>
      <c r="D3188" s="1" t="s">
        <v>138</v>
      </c>
      <c r="E3188" s="1" t="s">
        <v>184</v>
      </c>
      <c r="F3188" s="1" t="s">
        <v>1173</v>
      </c>
      <c r="G3188" s="1" t="s">
        <v>411</v>
      </c>
      <c r="H3188" s="2">
        <v>714680</v>
      </c>
      <c r="I3188" s="1" t="s">
        <v>22906</v>
      </c>
      <c r="J3188" s="3" t="s">
        <v>22907</v>
      </c>
      <c r="K3188" s="3" t="s">
        <v>22908</v>
      </c>
      <c r="L3188" s="3" t="s">
        <v>22909</v>
      </c>
      <c r="M3188" s="3" t="s">
        <v>22910</v>
      </c>
      <c r="N3188" s="2" t="s">
        <v>166</v>
      </c>
      <c r="O3188" s="5">
        <v>42826</v>
      </c>
      <c r="P3188" s="5">
        <v>44834</v>
      </c>
      <c r="Q3188" s="4">
        <v>1687500</v>
      </c>
      <c r="R3188" s="4">
        <v>1687500</v>
      </c>
      <c r="S3188" s="11" t="s">
        <v>22911</v>
      </c>
      <c r="T3188" s="1" t="s">
        <v>17552</v>
      </c>
      <c r="U3188" s="1" t="s">
        <v>17552</v>
      </c>
      <c r="V3188" s="1" t="s">
        <v>412</v>
      </c>
      <c r="W3188" s="3"/>
      <c r="X3188" s="1"/>
      <c r="Y3188" s="38"/>
    </row>
    <row r="3189" spans="2:25" ht="18" customHeight="1" x14ac:dyDescent="0.25">
      <c r="B3189" s="2">
        <v>1</v>
      </c>
      <c r="C3189" s="1" t="s">
        <v>64</v>
      </c>
      <c r="D3189" s="1" t="s">
        <v>138</v>
      </c>
      <c r="E3189" s="1" t="s">
        <v>161</v>
      </c>
      <c r="F3189" s="1" t="s">
        <v>167</v>
      </c>
      <c r="G3189" s="1" t="s">
        <v>168</v>
      </c>
      <c r="H3189" s="2">
        <v>751715</v>
      </c>
      <c r="I3189" s="1" t="s">
        <v>22912</v>
      </c>
      <c r="J3189" s="3" t="s">
        <v>22913</v>
      </c>
      <c r="K3189" s="3" t="s">
        <v>22914</v>
      </c>
      <c r="L3189" s="3" t="s">
        <v>22915</v>
      </c>
      <c r="M3189" s="3" t="s">
        <v>22916</v>
      </c>
      <c r="N3189" s="2" t="s">
        <v>166</v>
      </c>
      <c r="O3189" s="5">
        <v>42826</v>
      </c>
      <c r="P3189" s="5">
        <v>43555</v>
      </c>
      <c r="Q3189" s="4">
        <v>185076</v>
      </c>
      <c r="R3189" s="4">
        <v>185076</v>
      </c>
      <c r="S3189" s="11" t="s">
        <v>22917</v>
      </c>
      <c r="T3189" s="1" t="s">
        <v>1048</v>
      </c>
      <c r="U3189" s="1" t="s">
        <v>1048</v>
      </c>
      <c r="V3189" s="1" t="s">
        <v>743</v>
      </c>
      <c r="W3189" s="3"/>
      <c r="X3189" s="1"/>
      <c r="Y3189" s="38"/>
    </row>
    <row r="3190" spans="2:25" ht="18" customHeight="1" x14ac:dyDescent="0.25">
      <c r="B3190" s="2">
        <v>1</v>
      </c>
      <c r="C3190" s="1" t="s">
        <v>64</v>
      </c>
      <c r="D3190" s="1" t="s">
        <v>138</v>
      </c>
      <c r="E3190" s="1" t="s">
        <v>161</v>
      </c>
      <c r="F3190" s="1" t="s">
        <v>167</v>
      </c>
      <c r="G3190" s="1" t="s">
        <v>168</v>
      </c>
      <c r="H3190" s="2">
        <v>747242</v>
      </c>
      <c r="I3190" s="1" t="s">
        <v>22918</v>
      </c>
      <c r="J3190" s="3" t="s">
        <v>22919</v>
      </c>
      <c r="K3190" s="3" t="s">
        <v>22920</v>
      </c>
      <c r="L3190" s="3" t="s">
        <v>22921</v>
      </c>
      <c r="M3190" s="3"/>
      <c r="N3190" s="2" t="s">
        <v>166</v>
      </c>
      <c r="O3190" s="5">
        <v>42826</v>
      </c>
      <c r="P3190" s="5">
        <v>43555</v>
      </c>
      <c r="Q3190" s="4">
        <v>187419.6</v>
      </c>
      <c r="R3190" s="4">
        <v>187419.6</v>
      </c>
      <c r="S3190" s="11" t="s">
        <v>22922</v>
      </c>
      <c r="T3190" s="1" t="s">
        <v>3029</v>
      </c>
      <c r="U3190" s="1" t="s">
        <v>3029</v>
      </c>
      <c r="V3190" s="1" t="s">
        <v>169</v>
      </c>
      <c r="W3190" s="3"/>
      <c r="X3190" s="1"/>
      <c r="Y3190" s="38"/>
    </row>
    <row r="3191" spans="2:25" ht="18" customHeight="1" x14ac:dyDescent="0.25">
      <c r="B3191" s="2">
        <v>1</v>
      </c>
      <c r="C3191" s="1" t="s">
        <v>64</v>
      </c>
      <c r="D3191" s="1" t="s">
        <v>138</v>
      </c>
      <c r="E3191" s="1" t="s">
        <v>161</v>
      </c>
      <c r="F3191" s="1" t="s">
        <v>167</v>
      </c>
      <c r="G3191" s="1" t="s">
        <v>168</v>
      </c>
      <c r="H3191" s="2">
        <v>752747</v>
      </c>
      <c r="I3191" s="1" t="s">
        <v>22923</v>
      </c>
      <c r="J3191" s="3" t="s">
        <v>22924</v>
      </c>
      <c r="K3191" s="3" t="s">
        <v>22925</v>
      </c>
      <c r="L3191" s="3" t="s">
        <v>22926</v>
      </c>
      <c r="M3191" s="3"/>
      <c r="N3191" s="2" t="s">
        <v>166</v>
      </c>
      <c r="O3191" s="5">
        <v>42826</v>
      </c>
      <c r="P3191" s="5">
        <v>43739</v>
      </c>
      <c r="Q3191" s="4">
        <v>171460.8</v>
      </c>
      <c r="R3191" s="4">
        <v>171460.8</v>
      </c>
      <c r="S3191" s="11" t="s">
        <v>22927</v>
      </c>
      <c r="T3191" s="1" t="s">
        <v>648</v>
      </c>
      <c r="U3191" s="1" t="s">
        <v>648</v>
      </c>
      <c r="V3191" s="1" t="s">
        <v>169</v>
      </c>
      <c r="W3191" s="3"/>
      <c r="X3191" s="1"/>
      <c r="Y3191" s="38"/>
    </row>
    <row r="3192" spans="2:25" ht="18" customHeight="1" x14ac:dyDescent="0.25">
      <c r="B3192" s="2">
        <v>1</v>
      </c>
      <c r="C3192" s="1" t="s">
        <v>64</v>
      </c>
      <c r="D3192" s="1" t="s">
        <v>138</v>
      </c>
      <c r="E3192" s="1" t="s">
        <v>161</v>
      </c>
      <c r="F3192" s="1" t="s">
        <v>167</v>
      </c>
      <c r="G3192" s="1" t="s">
        <v>168</v>
      </c>
      <c r="H3192" s="2">
        <v>749586</v>
      </c>
      <c r="I3192" s="1" t="s">
        <v>22928</v>
      </c>
      <c r="J3192" s="3" t="s">
        <v>22929</v>
      </c>
      <c r="K3192" s="3" t="s">
        <v>22930</v>
      </c>
      <c r="L3192" s="3" t="s">
        <v>22931</v>
      </c>
      <c r="M3192" s="3"/>
      <c r="N3192" s="2" t="s">
        <v>166</v>
      </c>
      <c r="O3192" s="5">
        <v>42826</v>
      </c>
      <c r="P3192" s="5">
        <v>43585</v>
      </c>
      <c r="Q3192" s="4">
        <v>159460.79999999999</v>
      </c>
      <c r="R3192" s="4">
        <v>159460.79999999999</v>
      </c>
      <c r="S3192" s="11" t="s">
        <v>22933</v>
      </c>
      <c r="T3192" s="1" t="s">
        <v>22932</v>
      </c>
      <c r="U3192" s="1" t="s">
        <v>22932</v>
      </c>
      <c r="V3192" s="1" t="s">
        <v>169</v>
      </c>
      <c r="W3192" s="3"/>
      <c r="X3192" s="1"/>
      <c r="Y3192" s="38"/>
    </row>
    <row r="3193" spans="2:25" ht="18" customHeight="1" x14ac:dyDescent="0.25">
      <c r="B3193" s="2">
        <v>3</v>
      </c>
      <c r="C3193" s="1" t="s">
        <v>64</v>
      </c>
      <c r="D3193" s="1" t="s">
        <v>138</v>
      </c>
      <c r="E3193" s="1" t="s">
        <v>161</v>
      </c>
      <c r="F3193" s="1" t="s">
        <v>167</v>
      </c>
      <c r="G3193" s="1" t="s">
        <v>168</v>
      </c>
      <c r="H3193" s="2">
        <v>746713</v>
      </c>
      <c r="I3193" s="1" t="s">
        <v>3711</v>
      </c>
      <c r="J3193" s="3" t="s">
        <v>3712</v>
      </c>
      <c r="K3193" s="3" t="s">
        <v>3713</v>
      </c>
      <c r="L3193" s="3" t="s">
        <v>3714</v>
      </c>
      <c r="M3193" s="3" t="s">
        <v>3715</v>
      </c>
      <c r="N3193" s="2" t="s">
        <v>463</v>
      </c>
      <c r="O3193" s="5">
        <v>42809</v>
      </c>
      <c r="P3193" s="5">
        <v>43538</v>
      </c>
      <c r="Q3193" s="4">
        <v>159460.79999999999</v>
      </c>
      <c r="R3193" s="4">
        <v>159460.79999999999</v>
      </c>
      <c r="S3193" s="11" t="s">
        <v>3717</v>
      </c>
      <c r="T3193" s="1" t="s">
        <v>3716</v>
      </c>
      <c r="U3193" s="1" t="s">
        <v>3716</v>
      </c>
      <c r="V3193" s="1" t="s">
        <v>743</v>
      </c>
      <c r="W3193" s="3"/>
      <c r="X3193" s="1" t="s">
        <v>25651</v>
      </c>
      <c r="Y3193" s="38" t="s">
        <v>27</v>
      </c>
    </row>
    <row r="3194" spans="2:25" ht="18" customHeight="1" x14ac:dyDescent="0.25">
      <c r="B3194" s="2">
        <v>13</v>
      </c>
      <c r="C3194" s="1" t="s">
        <v>126</v>
      </c>
      <c r="D3194" s="1" t="s">
        <v>172</v>
      </c>
      <c r="E3194" s="1" t="s">
        <v>172</v>
      </c>
      <c r="F3194" s="1" t="s">
        <v>6693</v>
      </c>
      <c r="G3194" s="1" t="s">
        <v>6694</v>
      </c>
      <c r="H3194" s="2">
        <v>739538</v>
      </c>
      <c r="I3194" s="1" t="s">
        <v>10988</v>
      </c>
      <c r="J3194" s="3" t="s">
        <v>10864</v>
      </c>
      <c r="K3194" s="3" t="s">
        <v>10989</v>
      </c>
      <c r="L3194" s="3"/>
      <c r="M3194" s="3" t="s">
        <v>10990</v>
      </c>
      <c r="N3194" s="2" t="s">
        <v>177</v>
      </c>
      <c r="O3194" s="5">
        <v>42804</v>
      </c>
      <c r="P3194" s="5">
        <v>44629</v>
      </c>
      <c r="Q3194" s="4">
        <v>0</v>
      </c>
      <c r="R3194" s="4">
        <v>0</v>
      </c>
      <c r="S3194" s="11" t="s">
        <v>10991</v>
      </c>
      <c r="T3194" s="1" t="s">
        <v>6129</v>
      </c>
      <c r="U3194" s="1" t="s">
        <v>6270</v>
      </c>
      <c r="V3194" s="1" t="s">
        <v>6695</v>
      </c>
      <c r="W3194" s="3"/>
      <c r="X3194" s="1" t="s">
        <v>25650</v>
      </c>
      <c r="Y3194" s="38" t="s">
        <v>52</v>
      </c>
    </row>
    <row r="3195" spans="2:25" ht="18" customHeight="1" x14ac:dyDescent="0.25">
      <c r="B3195" s="2">
        <v>4</v>
      </c>
      <c r="C3195" s="1" t="s">
        <v>64</v>
      </c>
      <c r="D3195" s="1" t="s">
        <v>138</v>
      </c>
      <c r="E3195" s="1" t="s">
        <v>161</v>
      </c>
      <c r="F3195" s="1" t="s">
        <v>919</v>
      </c>
      <c r="G3195" s="1" t="s">
        <v>514</v>
      </c>
      <c r="H3195" s="2">
        <v>703521</v>
      </c>
      <c r="I3195" s="1" t="s">
        <v>22934</v>
      </c>
      <c r="J3195" s="3" t="s">
        <v>22935</v>
      </c>
      <c r="K3195" s="3" t="s">
        <v>22936</v>
      </c>
      <c r="L3195" s="3" t="s">
        <v>22937</v>
      </c>
      <c r="M3195" s="3" t="s">
        <v>22938</v>
      </c>
      <c r="N3195" s="2" t="s">
        <v>166</v>
      </c>
      <c r="O3195" s="5">
        <v>42801</v>
      </c>
      <c r="P3195" s="5">
        <v>43530</v>
      </c>
      <c r="Q3195" s="4">
        <v>170121.60000000001</v>
      </c>
      <c r="R3195" s="4">
        <v>170121.60000000001</v>
      </c>
      <c r="S3195" s="11" t="s">
        <v>22939</v>
      </c>
      <c r="T3195" s="1" t="s">
        <v>3546</v>
      </c>
      <c r="U3195" s="1" t="s">
        <v>3546</v>
      </c>
      <c r="V3195" s="1" t="s">
        <v>743</v>
      </c>
      <c r="W3195" s="3"/>
      <c r="X3195" s="1"/>
      <c r="Y3195" s="38"/>
    </row>
    <row r="3196" spans="2:25" ht="18" customHeight="1" x14ac:dyDescent="0.25">
      <c r="B3196" s="2">
        <v>1</v>
      </c>
      <c r="C3196" s="1" t="s">
        <v>126</v>
      </c>
      <c r="D3196" s="1" t="s">
        <v>172</v>
      </c>
      <c r="E3196" s="1" t="s">
        <v>172</v>
      </c>
      <c r="F3196" s="1" t="s">
        <v>6693</v>
      </c>
      <c r="G3196" s="1" t="s">
        <v>6694</v>
      </c>
      <c r="H3196" s="2">
        <v>739505</v>
      </c>
      <c r="I3196" s="1" t="s">
        <v>11570</v>
      </c>
      <c r="J3196" s="3" t="s">
        <v>11632</v>
      </c>
      <c r="K3196" s="3" t="s">
        <v>11633</v>
      </c>
      <c r="L3196" s="3"/>
      <c r="M3196" s="3" t="s">
        <v>11634</v>
      </c>
      <c r="N3196" s="2" t="s">
        <v>6692</v>
      </c>
      <c r="O3196" s="5">
        <v>42800</v>
      </c>
      <c r="P3196" s="5">
        <v>44625</v>
      </c>
      <c r="Q3196" s="4">
        <v>0</v>
      </c>
      <c r="R3196" s="4">
        <v>0</v>
      </c>
      <c r="S3196" s="11" t="s">
        <v>11635</v>
      </c>
      <c r="T3196" s="1" t="s">
        <v>6696</v>
      </c>
      <c r="U3196" s="1" t="s">
        <v>6696</v>
      </c>
      <c r="V3196" s="1" t="s">
        <v>6695</v>
      </c>
      <c r="W3196" s="3"/>
      <c r="X3196" s="1" t="s">
        <v>25651</v>
      </c>
      <c r="Y3196" s="38" t="s">
        <v>57</v>
      </c>
    </row>
    <row r="3197" spans="2:25" ht="18" customHeight="1" x14ac:dyDescent="0.25">
      <c r="B3197" s="2">
        <v>12</v>
      </c>
      <c r="C3197" s="1" t="s">
        <v>126</v>
      </c>
      <c r="D3197" s="1" t="s">
        <v>172</v>
      </c>
      <c r="E3197" s="1" t="s">
        <v>172</v>
      </c>
      <c r="F3197" s="1" t="s">
        <v>6693</v>
      </c>
      <c r="G3197" s="1" t="s">
        <v>6694</v>
      </c>
      <c r="H3197" s="2">
        <v>739547</v>
      </c>
      <c r="I3197" s="1" t="s">
        <v>9160</v>
      </c>
      <c r="J3197" s="3" t="s">
        <v>9363</v>
      </c>
      <c r="K3197" s="3" t="s">
        <v>9364</v>
      </c>
      <c r="L3197" s="3"/>
      <c r="M3197" s="3" t="s">
        <v>9235</v>
      </c>
      <c r="N3197" s="2" t="s">
        <v>6692</v>
      </c>
      <c r="O3197" s="5">
        <v>42796</v>
      </c>
      <c r="P3197" s="5">
        <v>44621</v>
      </c>
      <c r="Q3197" s="4">
        <v>0</v>
      </c>
      <c r="R3197" s="4">
        <v>0</v>
      </c>
      <c r="S3197" s="11" t="s">
        <v>9365</v>
      </c>
      <c r="T3197" s="1" t="s">
        <v>671</v>
      </c>
      <c r="U3197" s="1" t="s">
        <v>9332</v>
      </c>
      <c r="V3197" s="1" t="s">
        <v>6695</v>
      </c>
      <c r="W3197" s="3"/>
      <c r="X3197" s="1" t="s">
        <v>25647</v>
      </c>
      <c r="Y3197" s="38" t="s">
        <v>47</v>
      </c>
    </row>
    <row r="3198" spans="2:25" ht="18" customHeight="1" x14ac:dyDescent="0.25">
      <c r="B3198" s="2">
        <v>2</v>
      </c>
      <c r="C3198" s="1" t="s">
        <v>126</v>
      </c>
      <c r="D3198" s="1" t="s">
        <v>172</v>
      </c>
      <c r="E3198" s="1" t="s">
        <v>172</v>
      </c>
      <c r="F3198" s="1" t="s">
        <v>6693</v>
      </c>
      <c r="G3198" s="1" t="s">
        <v>6694</v>
      </c>
      <c r="H3198" s="2">
        <v>739539</v>
      </c>
      <c r="I3198" s="1" t="s">
        <v>22940</v>
      </c>
      <c r="J3198" s="3" t="s">
        <v>20229</v>
      </c>
      <c r="K3198" s="3" t="s">
        <v>22941</v>
      </c>
      <c r="L3198" s="3"/>
      <c r="M3198" s="3" t="s">
        <v>22942</v>
      </c>
      <c r="N3198" s="2" t="s">
        <v>6692</v>
      </c>
      <c r="O3198" s="5">
        <v>42796</v>
      </c>
      <c r="P3198" s="5">
        <v>44621</v>
      </c>
      <c r="Q3198" s="4">
        <v>0</v>
      </c>
      <c r="R3198" s="4">
        <v>0</v>
      </c>
      <c r="S3198" s="11" t="s">
        <v>22943</v>
      </c>
      <c r="T3198" s="1" t="s">
        <v>14311</v>
      </c>
      <c r="U3198" s="1" t="s">
        <v>14311</v>
      </c>
      <c r="V3198" s="1" t="s">
        <v>6695</v>
      </c>
      <c r="W3198" s="3"/>
      <c r="X3198" s="1"/>
      <c r="Y3198" s="38"/>
    </row>
    <row r="3199" spans="2:25" ht="18" customHeight="1" x14ac:dyDescent="0.25">
      <c r="B3199" s="2">
        <v>5</v>
      </c>
      <c r="C3199" s="1" t="s">
        <v>64</v>
      </c>
      <c r="D3199" s="1" t="s">
        <v>138</v>
      </c>
      <c r="E3199" s="1" t="s">
        <v>184</v>
      </c>
      <c r="F3199" s="1" t="s">
        <v>1173</v>
      </c>
      <c r="G3199" s="1" t="s">
        <v>411</v>
      </c>
      <c r="H3199" s="2">
        <v>709613</v>
      </c>
      <c r="I3199" s="1" t="s">
        <v>1986</v>
      </c>
      <c r="J3199" s="3" t="s">
        <v>1987</v>
      </c>
      <c r="K3199" s="3" t="s">
        <v>1988</v>
      </c>
      <c r="L3199" s="3" t="s">
        <v>1989</v>
      </c>
      <c r="M3199" s="3" t="s">
        <v>1990</v>
      </c>
      <c r="N3199" s="2" t="s">
        <v>166</v>
      </c>
      <c r="O3199" s="5">
        <v>42795</v>
      </c>
      <c r="P3199" s="5">
        <v>44926</v>
      </c>
      <c r="Q3199" s="4">
        <v>1499997.42</v>
      </c>
      <c r="R3199" s="4">
        <v>1499997.42</v>
      </c>
      <c r="S3199" s="11" t="s">
        <v>1992</v>
      </c>
      <c r="T3199" s="1" t="s">
        <v>767</v>
      </c>
      <c r="U3199" s="1" t="s">
        <v>1991</v>
      </c>
      <c r="V3199" s="1" t="s">
        <v>412</v>
      </c>
      <c r="W3199" s="3"/>
      <c r="X3199" s="1" t="s">
        <v>25650</v>
      </c>
      <c r="Y3199" s="38" t="s">
        <v>26</v>
      </c>
    </row>
    <row r="3200" spans="2:25" ht="18" customHeight="1" x14ac:dyDescent="0.25">
      <c r="B3200" s="2">
        <v>14</v>
      </c>
      <c r="C3200" s="1" t="s">
        <v>64</v>
      </c>
      <c r="D3200" s="1" t="s">
        <v>138</v>
      </c>
      <c r="E3200" s="1" t="s">
        <v>161</v>
      </c>
      <c r="F3200" s="1" t="s">
        <v>167</v>
      </c>
      <c r="G3200" s="1" t="s">
        <v>168</v>
      </c>
      <c r="H3200" s="2">
        <v>749108</v>
      </c>
      <c r="I3200" s="1" t="s">
        <v>3718</v>
      </c>
      <c r="J3200" s="3" t="s">
        <v>3719</v>
      </c>
      <c r="K3200" s="3" t="s">
        <v>3720</v>
      </c>
      <c r="L3200" s="3" t="s">
        <v>3721</v>
      </c>
      <c r="M3200" s="3"/>
      <c r="N3200" s="2" t="s">
        <v>166</v>
      </c>
      <c r="O3200" s="5">
        <v>42795</v>
      </c>
      <c r="P3200" s="5">
        <v>43524</v>
      </c>
      <c r="Q3200" s="4">
        <v>183454.8</v>
      </c>
      <c r="R3200" s="4">
        <v>183454.8</v>
      </c>
      <c r="S3200" s="11" t="s">
        <v>3723</v>
      </c>
      <c r="T3200" s="1" t="s">
        <v>3722</v>
      </c>
      <c r="U3200" s="1" t="s">
        <v>3722</v>
      </c>
      <c r="V3200" s="1" t="s">
        <v>169</v>
      </c>
      <c r="W3200" s="3"/>
      <c r="X3200" s="1" t="s">
        <v>25651</v>
      </c>
      <c r="Y3200" s="38" t="s">
        <v>27</v>
      </c>
    </row>
    <row r="3201" spans="2:25" ht="18" customHeight="1" x14ac:dyDescent="0.25">
      <c r="B3201" s="2">
        <v>14</v>
      </c>
      <c r="C3201" s="1" t="s">
        <v>64</v>
      </c>
      <c r="D3201" s="1" t="s">
        <v>138</v>
      </c>
      <c r="E3201" s="1" t="s">
        <v>161</v>
      </c>
      <c r="F3201" s="1" t="s">
        <v>167</v>
      </c>
      <c r="G3201" s="1" t="s">
        <v>168</v>
      </c>
      <c r="H3201" s="2">
        <v>745808</v>
      </c>
      <c r="I3201" s="1" t="s">
        <v>3724</v>
      </c>
      <c r="J3201" s="3" t="s">
        <v>3725</v>
      </c>
      <c r="K3201" s="3" t="s">
        <v>3726</v>
      </c>
      <c r="L3201" s="3" t="s">
        <v>3727</v>
      </c>
      <c r="M3201" s="3" t="s">
        <v>3728</v>
      </c>
      <c r="N3201" s="2" t="s">
        <v>166</v>
      </c>
      <c r="O3201" s="5">
        <v>42795</v>
      </c>
      <c r="P3201" s="5">
        <v>43524</v>
      </c>
      <c r="Q3201" s="4">
        <v>195454.8</v>
      </c>
      <c r="R3201" s="4">
        <v>195454.8</v>
      </c>
      <c r="S3201" s="11" t="s">
        <v>3729</v>
      </c>
      <c r="T3201" s="1" t="s">
        <v>2912</v>
      </c>
      <c r="U3201" s="1" t="s">
        <v>2912</v>
      </c>
      <c r="V3201" s="1" t="s">
        <v>743</v>
      </c>
      <c r="W3201" s="3"/>
      <c r="X3201" s="1" t="s">
        <v>25651</v>
      </c>
      <c r="Y3201" s="38" t="s">
        <v>27</v>
      </c>
    </row>
    <row r="3202" spans="2:25" ht="18" customHeight="1" x14ac:dyDescent="0.25">
      <c r="B3202" s="2">
        <v>1</v>
      </c>
      <c r="C3202" s="1" t="s">
        <v>64</v>
      </c>
      <c r="D3202" s="1" t="s">
        <v>138</v>
      </c>
      <c r="E3202" s="1" t="s">
        <v>139</v>
      </c>
      <c r="F3202" s="1" t="s">
        <v>464</v>
      </c>
      <c r="G3202" s="1" t="s">
        <v>465</v>
      </c>
      <c r="H3202" s="2">
        <v>763059</v>
      </c>
      <c r="I3202" s="1" t="s">
        <v>3730</v>
      </c>
      <c r="J3202" s="3" t="s">
        <v>3731</v>
      </c>
      <c r="K3202" s="3" t="s">
        <v>3732</v>
      </c>
      <c r="L3202" s="3" t="s">
        <v>3733</v>
      </c>
      <c r="M3202" s="3"/>
      <c r="N3202" s="2" t="s">
        <v>166</v>
      </c>
      <c r="O3202" s="5">
        <v>42795</v>
      </c>
      <c r="P3202" s="5">
        <v>42978</v>
      </c>
      <c r="Q3202" s="4">
        <v>50000</v>
      </c>
      <c r="R3202" s="4">
        <v>71429</v>
      </c>
      <c r="S3202" s="11" t="s">
        <v>3735</v>
      </c>
      <c r="T3202" s="1" t="s">
        <v>3734</v>
      </c>
      <c r="U3202" s="1" t="s">
        <v>3734</v>
      </c>
      <c r="V3202" s="1" t="s">
        <v>220</v>
      </c>
      <c r="W3202" s="3"/>
      <c r="X3202" s="1" t="s">
        <v>25651</v>
      </c>
      <c r="Y3202" s="38" t="s">
        <v>27</v>
      </c>
    </row>
    <row r="3203" spans="2:25" ht="18" customHeight="1" x14ac:dyDescent="0.25">
      <c r="B3203" s="2">
        <v>2</v>
      </c>
      <c r="C3203" s="1" t="s">
        <v>64</v>
      </c>
      <c r="D3203" s="1" t="s">
        <v>138</v>
      </c>
      <c r="E3203" s="1" t="s">
        <v>139</v>
      </c>
      <c r="F3203" s="1" t="s">
        <v>464</v>
      </c>
      <c r="G3203" s="1" t="s">
        <v>465</v>
      </c>
      <c r="H3203" s="2">
        <v>762833</v>
      </c>
      <c r="I3203" s="1" t="s">
        <v>4838</v>
      </c>
      <c r="J3203" s="3" t="s">
        <v>5346</v>
      </c>
      <c r="K3203" s="3" t="s">
        <v>5347</v>
      </c>
      <c r="L3203" s="3" t="s">
        <v>5348</v>
      </c>
      <c r="M3203" s="3"/>
      <c r="N3203" s="2" t="s">
        <v>166</v>
      </c>
      <c r="O3203" s="5">
        <v>42795</v>
      </c>
      <c r="P3203" s="5">
        <v>42916</v>
      </c>
      <c r="Q3203" s="4">
        <v>50000</v>
      </c>
      <c r="R3203" s="4">
        <v>71429</v>
      </c>
      <c r="S3203" s="11" t="s">
        <v>5349</v>
      </c>
      <c r="T3203" s="1" t="s">
        <v>4843</v>
      </c>
      <c r="U3203" s="1" t="s">
        <v>4843</v>
      </c>
      <c r="V3203" s="1" t="s">
        <v>220</v>
      </c>
      <c r="W3203" s="3"/>
      <c r="X3203" s="1" t="s">
        <v>25646</v>
      </c>
      <c r="Y3203" s="38" t="s">
        <v>29</v>
      </c>
    </row>
    <row r="3204" spans="2:25" ht="18" customHeight="1" x14ac:dyDescent="0.25">
      <c r="B3204" s="2">
        <v>2</v>
      </c>
      <c r="C3204" s="1" t="s">
        <v>126</v>
      </c>
      <c r="D3204" s="1" t="s">
        <v>172</v>
      </c>
      <c r="E3204" s="1" t="s">
        <v>172</v>
      </c>
      <c r="F3204" s="1" t="s">
        <v>6685</v>
      </c>
      <c r="G3204" s="1" t="s">
        <v>6686</v>
      </c>
      <c r="H3204" s="2">
        <v>769064</v>
      </c>
      <c r="I3204" s="1" t="s">
        <v>6597</v>
      </c>
      <c r="J3204" s="3" t="s">
        <v>6598</v>
      </c>
      <c r="K3204" s="3" t="s">
        <v>6683</v>
      </c>
      <c r="L3204" s="3"/>
      <c r="M3204" s="3" t="s">
        <v>6684</v>
      </c>
      <c r="N3204" s="2" t="s">
        <v>177</v>
      </c>
      <c r="O3204" s="5">
        <v>42795</v>
      </c>
      <c r="P3204" s="5">
        <v>43159</v>
      </c>
      <c r="Q3204" s="4">
        <v>199853.32</v>
      </c>
      <c r="R3204" s="4">
        <v>333088.86</v>
      </c>
      <c r="S3204" s="11" t="s">
        <v>6687</v>
      </c>
      <c r="T3204" s="1" t="s">
        <v>6604</v>
      </c>
      <c r="U3204" s="1" t="s">
        <v>6604</v>
      </c>
      <c r="V3204" s="1" t="s">
        <v>6603</v>
      </c>
      <c r="W3204" s="3" t="s">
        <v>6688</v>
      </c>
      <c r="X3204" s="1" t="s">
        <v>25643</v>
      </c>
      <c r="Y3204" s="38" t="s">
        <v>38</v>
      </c>
    </row>
    <row r="3205" spans="2:25" ht="18" customHeight="1" x14ac:dyDescent="0.25">
      <c r="B3205" s="2">
        <v>1</v>
      </c>
      <c r="C3205" s="1" t="s">
        <v>64</v>
      </c>
      <c r="D3205" s="1" t="s">
        <v>138</v>
      </c>
      <c r="E3205" s="1" t="s">
        <v>139</v>
      </c>
      <c r="F3205" s="1" t="s">
        <v>464</v>
      </c>
      <c r="G3205" s="1" t="s">
        <v>465</v>
      </c>
      <c r="H3205" s="2">
        <v>761612</v>
      </c>
      <c r="I3205" s="1" t="s">
        <v>8222</v>
      </c>
      <c r="J3205" s="3" t="s">
        <v>8223</v>
      </c>
      <c r="K3205" s="3" t="s">
        <v>8224</v>
      </c>
      <c r="L3205" s="3" t="s">
        <v>8225</v>
      </c>
      <c r="M3205" s="3"/>
      <c r="N3205" s="2" t="s">
        <v>166</v>
      </c>
      <c r="O3205" s="5">
        <v>42795</v>
      </c>
      <c r="P3205" s="5">
        <v>42916</v>
      </c>
      <c r="Q3205" s="4">
        <v>50000</v>
      </c>
      <c r="R3205" s="4">
        <v>71429</v>
      </c>
      <c r="S3205" s="11" t="s">
        <v>8227</v>
      </c>
      <c r="T3205" s="1" t="s">
        <v>8226</v>
      </c>
      <c r="U3205" s="1" t="s">
        <v>8226</v>
      </c>
      <c r="V3205" s="1" t="s">
        <v>220</v>
      </c>
      <c r="W3205" s="3"/>
      <c r="X3205" s="1" t="s">
        <v>25653</v>
      </c>
      <c r="Y3205" s="38" t="s">
        <v>40</v>
      </c>
    </row>
    <row r="3206" spans="2:25" ht="18" customHeight="1" x14ac:dyDescent="0.25">
      <c r="B3206" s="2">
        <v>18</v>
      </c>
      <c r="C3206" s="1" t="s">
        <v>64</v>
      </c>
      <c r="D3206" s="1" t="s">
        <v>138</v>
      </c>
      <c r="E3206" s="1" t="s">
        <v>184</v>
      </c>
      <c r="F3206" s="1" t="s">
        <v>1173</v>
      </c>
      <c r="G3206" s="1" t="s">
        <v>411</v>
      </c>
      <c r="H3206" s="2">
        <v>716079</v>
      </c>
      <c r="I3206" s="1" t="s">
        <v>7599</v>
      </c>
      <c r="J3206" s="3" t="s">
        <v>9037</v>
      </c>
      <c r="K3206" s="3" t="s">
        <v>9038</v>
      </c>
      <c r="L3206" s="3" t="s">
        <v>9039</v>
      </c>
      <c r="M3206" s="3"/>
      <c r="N3206" s="2" t="s">
        <v>166</v>
      </c>
      <c r="O3206" s="5">
        <v>42795</v>
      </c>
      <c r="P3206" s="5">
        <v>44620</v>
      </c>
      <c r="Q3206" s="4">
        <v>1406250</v>
      </c>
      <c r="R3206" s="4">
        <v>1406250</v>
      </c>
      <c r="S3206" s="11" t="s">
        <v>9040</v>
      </c>
      <c r="T3206" s="1" t="s">
        <v>1556</v>
      </c>
      <c r="U3206" s="1" t="s">
        <v>1556</v>
      </c>
      <c r="V3206" s="1" t="s">
        <v>412</v>
      </c>
      <c r="W3206" s="3"/>
      <c r="X3206" s="1" t="s">
        <v>25650</v>
      </c>
      <c r="Y3206" s="38" t="s">
        <v>44</v>
      </c>
    </row>
    <row r="3207" spans="2:25" ht="18" customHeight="1" x14ac:dyDescent="0.25">
      <c r="B3207" s="2">
        <v>12</v>
      </c>
      <c r="C3207" s="1" t="s">
        <v>126</v>
      </c>
      <c r="D3207" s="1" t="s">
        <v>172</v>
      </c>
      <c r="E3207" s="1" t="s">
        <v>172</v>
      </c>
      <c r="F3207" s="1" t="s">
        <v>6685</v>
      </c>
      <c r="G3207" s="1" t="s">
        <v>6686</v>
      </c>
      <c r="H3207" s="2">
        <v>768995</v>
      </c>
      <c r="I3207" s="1" t="s">
        <v>9160</v>
      </c>
      <c r="J3207" s="3" t="s">
        <v>9161</v>
      </c>
      <c r="K3207" s="3" t="s">
        <v>9364</v>
      </c>
      <c r="L3207" s="3"/>
      <c r="M3207" s="3" t="s">
        <v>9366</v>
      </c>
      <c r="N3207" s="2" t="s">
        <v>177</v>
      </c>
      <c r="O3207" s="5">
        <v>42795</v>
      </c>
      <c r="P3207" s="5">
        <v>43159</v>
      </c>
      <c r="Q3207" s="4">
        <v>100260.5</v>
      </c>
      <c r="R3207" s="4">
        <v>167100.82999999999</v>
      </c>
      <c r="S3207" s="11" t="s">
        <v>9367</v>
      </c>
      <c r="T3207" s="1" t="s">
        <v>9342</v>
      </c>
      <c r="U3207" s="1" t="s">
        <v>9342</v>
      </c>
      <c r="V3207" s="1" t="s">
        <v>6603</v>
      </c>
      <c r="W3207" s="3" t="s">
        <v>9368</v>
      </c>
      <c r="X3207" s="1" t="s">
        <v>25647</v>
      </c>
      <c r="Y3207" s="38" t="s">
        <v>47</v>
      </c>
    </row>
    <row r="3208" spans="2:25" ht="18" customHeight="1" x14ac:dyDescent="0.25">
      <c r="B3208" s="2">
        <v>7</v>
      </c>
      <c r="C3208" s="1" t="s">
        <v>64</v>
      </c>
      <c r="D3208" s="1" t="s">
        <v>138</v>
      </c>
      <c r="E3208" s="1" t="s">
        <v>213</v>
      </c>
      <c r="F3208" s="1" t="s">
        <v>479</v>
      </c>
      <c r="G3208" s="1" t="s">
        <v>480</v>
      </c>
      <c r="H3208" s="2">
        <v>762583</v>
      </c>
      <c r="I3208" s="1" t="s">
        <v>9935</v>
      </c>
      <c r="J3208" s="3" t="s">
        <v>9936</v>
      </c>
      <c r="K3208" s="3" t="s">
        <v>9937</v>
      </c>
      <c r="L3208" s="3" t="s">
        <v>9938</v>
      </c>
      <c r="M3208" s="3"/>
      <c r="N3208" s="2" t="s">
        <v>166</v>
      </c>
      <c r="O3208" s="5">
        <v>42795</v>
      </c>
      <c r="P3208" s="5">
        <v>42947</v>
      </c>
      <c r="Q3208" s="4">
        <v>50000</v>
      </c>
      <c r="R3208" s="4">
        <v>71429</v>
      </c>
      <c r="S3208" s="11" t="s">
        <v>9940</v>
      </c>
      <c r="T3208" s="1" t="s">
        <v>9939</v>
      </c>
      <c r="U3208" s="1" t="s">
        <v>9939</v>
      </c>
      <c r="V3208" s="1" t="s">
        <v>220</v>
      </c>
      <c r="W3208" s="3"/>
      <c r="X3208" s="1" t="s">
        <v>25646</v>
      </c>
      <c r="Y3208" s="38" t="s">
        <v>48</v>
      </c>
    </row>
    <row r="3209" spans="2:25" ht="18" customHeight="1" x14ac:dyDescent="0.25">
      <c r="B3209" s="2">
        <v>5</v>
      </c>
      <c r="C3209" s="1" t="s">
        <v>64</v>
      </c>
      <c r="D3209" s="1" t="s">
        <v>138</v>
      </c>
      <c r="E3209" s="1" t="s">
        <v>139</v>
      </c>
      <c r="F3209" s="1" t="s">
        <v>464</v>
      </c>
      <c r="G3209" s="1" t="s">
        <v>465</v>
      </c>
      <c r="H3209" s="2">
        <v>763138</v>
      </c>
      <c r="I3209" s="1" t="s">
        <v>9941</v>
      </c>
      <c r="J3209" s="3" t="s">
        <v>9942</v>
      </c>
      <c r="K3209" s="3" t="s">
        <v>9943</v>
      </c>
      <c r="L3209" s="3" t="s">
        <v>9944</v>
      </c>
      <c r="M3209" s="3"/>
      <c r="N3209" s="2" t="s">
        <v>166</v>
      </c>
      <c r="O3209" s="5">
        <v>42795</v>
      </c>
      <c r="P3209" s="5">
        <v>42978</v>
      </c>
      <c r="Q3209" s="4">
        <v>50000</v>
      </c>
      <c r="R3209" s="4">
        <v>71429</v>
      </c>
      <c r="S3209" s="11" t="s">
        <v>9946</v>
      </c>
      <c r="T3209" s="1" t="s">
        <v>9945</v>
      </c>
      <c r="U3209" s="1" t="s">
        <v>9945</v>
      </c>
      <c r="V3209" s="1" t="s">
        <v>220</v>
      </c>
      <c r="W3209" s="3"/>
      <c r="X3209" s="1" t="s">
        <v>25646</v>
      </c>
      <c r="Y3209" s="38" t="s">
        <v>48</v>
      </c>
    </row>
    <row r="3210" spans="2:25" ht="18" customHeight="1" x14ac:dyDescent="0.25">
      <c r="B3210" s="2">
        <v>8</v>
      </c>
      <c r="C3210" s="1" t="s">
        <v>64</v>
      </c>
      <c r="D3210" s="1" t="s">
        <v>138</v>
      </c>
      <c r="E3210" s="1" t="s">
        <v>161</v>
      </c>
      <c r="F3210" s="1" t="s">
        <v>167</v>
      </c>
      <c r="G3210" s="1" t="s">
        <v>168</v>
      </c>
      <c r="H3210" s="2">
        <v>743640</v>
      </c>
      <c r="I3210" s="1" t="s">
        <v>10647</v>
      </c>
      <c r="J3210" s="3" t="s">
        <v>10648</v>
      </c>
      <c r="K3210" s="3" t="s">
        <v>10649</v>
      </c>
      <c r="L3210" s="3" t="s">
        <v>10650</v>
      </c>
      <c r="M3210" s="3"/>
      <c r="N3210" s="2" t="s">
        <v>166</v>
      </c>
      <c r="O3210" s="5">
        <v>42795</v>
      </c>
      <c r="P3210" s="5">
        <v>43589</v>
      </c>
      <c r="Q3210" s="4">
        <v>160635.6</v>
      </c>
      <c r="R3210" s="4">
        <v>160635.6</v>
      </c>
      <c r="S3210" s="11" t="s">
        <v>10651</v>
      </c>
      <c r="T3210" s="1" t="s">
        <v>735</v>
      </c>
      <c r="U3210" s="1" t="s">
        <v>735</v>
      </c>
      <c r="V3210" s="1" t="s">
        <v>169</v>
      </c>
      <c r="W3210" s="3"/>
      <c r="X3210" s="1" t="s">
        <v>25648</v>
      </c>
      <c r="Y3210" s="38" t="s">
        <v>51</v>
      </c>
    </row>
    <row r="3211" spans="2:25" ht="18" customHeight="1" x14ac:dyDescent="0.25">
      <c r="B3211" s="2">
        <v>14</v>
      </c>
      <c r="C3211" s="1" t="s">
        <v>126</v>
      </c>
      <c r="D3211" s="1" t="s">
        <v>172</v>
      </c>
      <c r="E3211" s="1" t="s">
        <v>172</v>
      </c>
      <c r="F3211" s="1" t="s">
        <v>6685</v>
      </c>
      <c r="G3211" s="1" t="s">
        <v>6686</v>
      </c>
      <c r="H3211" s="2">
        <v>768967</v>
      </c>
      <c r="I3211" s="1" t="s">
        <v>10992</v>
      </c>
      <c r="J3211" s="3" t="s">
        <v>10993</v>
      </c>
      <c r="K3211" s="3" t="s">
        <v>10994</v>
      </c>
      <c r="L3211" s="3"/>
      <c r="M3211" s="3" t="s">
        <v>10978</v>
      </c>
      <c r="N3211" s="2" t="s">
        <v>177</v>
      </c>
      <c r="O3211" s="5">
        <v>42795</v>
      </c>
      <c r="P3211" s="5">
        <v>43159</v>
      </c>
      <c r="Q3211" s="4">
        <v>200000</v>
      </c>
      <c r="R3211" s="4">
        <v>250000</v>
      </c>
      <c r="S3211" s="11" t="s">
        <v>10995</v>
      </c>
      <c r="T3211" s="1" t="s">
        <v>10979</v>
      </c>
      <c r="U3211" s="1" t="s">
        <v>10979</v>
      </c>
      <c r="V3211" s="1" t="s">
        <v>6603</v>
      </c>
      <c r="W3211" s="3" t="s">
        <v>10996</v>
      </c>
      <c r="X3211" s="1" t="s">
        <v>25650</v>
      </c>
      <c r="Y3211" s="38" t="s">
        <v>52</v>
      </c>
    </row>
    <row r="3212" spans="2:25" ht="18" customHeight="1" x14ac:dyDescent="0.25">
      <c r="B3212" s="2">
        <v>17</v>
      </c>
      <c r="C3212" s="1" t="s">
        <v>126</v>
      </c>
      <c r="D3212" s="1" t="s">
        <v>172</v>
      </c>
      <c r="E3212" s="1" t="s">
        <v>172</v>
      </c>
      <c r="F3212" s="1" t="s">
        <v>6685</v>
      </c>
      <c r="G3212" s="1" t="s">
        <v>6686</v>
      </c>
      <c r="H3212" s="2">
        <v>769029</v>
      </c>
      <c r="I3212" s="1" t="s">
        <v>11107</v>
      </c>
      <c r="J3212" s="3" t="s">
        <v>11108</v>
      </c>
      <c r="K3212" s="3" t="s">
        <v>11103</v>
      </c>
      <c r="L3212" s="3"/>
      <c r="M3212" s="3" t="s">
        <v>11104</v>
      </c>
      <c r="N3212" s="2" t="s">
        <v>177</v>
      </c>
      <c r="O3212" s="5">
        <v>42795</v>
      </c>
      <c r="P3212" s="5">
        <v>43159</v>
      </c>
      <c r="Q3212" s="4">
        <v>199950.5</v>
      </c>
      <c r="R3212" s="4">
        <v>333251.5</v>
      </c>
      <c r="S3212" s="11" t="s">
        <v>11110</v>
      </c>
      <c r="T3212" s="1" t="s">
        <v>11109</v>
      </c>
      <c r="U3212" s="1" t="s">
        <v>11109</v>
      </c>
      <c r="V3212" s="1" t="s">
        <v>6603</v>
      </c>
      <c r="W3212" s="3" t="s">
        <v>11111</v>
      </c>
      <c r="X3212" s="1" t="s">
        <v>54</v>
      </c>
      <c r="Y3212" s="38" t="s">
        <v>54</v>
      </c>
    </row>
    <row r="3213" spans="2:25" ht="18" customHeight="1" x14ac:dyDescent="0.25">
      <c r="B3213" s="2">
        <v>1</v>
      </c>
      <c r="C3213" s="1" t="s">
        <v>126</v>
      </c>
      <c r="D3213" s="1" t="s">
        <v>172</v>
      </c>
      <c r="E3213" s="1" t="s">
        <v>172</v>
      </c>
      <c r="F3213" s="1" t="s">
        <v>6685</v>
      </c>
      <c r="G3213" s="1" t="s">
        <v>6686</v>
      </c>
      <c r="H3213" s="2">
        <v>769001</v>
      </c>
      <c r="I3213" s="1" t="s">
        <v>11636</v>
      </c>
      <c r="J3213" s="3" t="s">
        <v>11637</v>
      </c>
      <c r="K3213" s="3" t="s">
        <v>11638</v>
      </c>
      <c r="L3213" s="3"/>
      <c r="M3213" s="3" t="s">
        <v>11639</v>
      </c>
      <c r="N3213" s="2" t="s">
        <v>177</v>
      </c>
      <c r="O3213" s="5">
        <v>42795</v>
      </c>
      <c r="P3213" s="5">
        <v>43159</v>
      </c>
      <c r="Q3213" s="4">
        <v>200000</v>
      </c>
      <c r="R3213" s="4">
        <v>333333.36</v>
      </c>
      <c r="S3213" s="11" t="s">
        <v>11640</v>
      </c>
      <c r="T3213" s="1" t="s">
        <v>6604</v>
      </c>
      <c r="U3213" s="1" t="s">
        <v>6604</v>
      </c>
      <c r="V3213" s="1" t="s">
        <v>6603</v>
      </c>
      <c r="W3213" s="3" t="s">
        <v>11641</v>
      </c>
      <c r="X3213" s="1" t="s">
        <v>25651</v>
      </c>
      <c r="Y3213" s="38" t="s">
        <v>57</v>
      </c>
    </row>
    <row r="3214" spans="2:25" ht="18" customHeight="1" x14ac:dyDescent="0.25">
      <c r="B3214" s="2">
        <v>2</v>
      </c>
      <c r="C3214" s="1" t="s">
        <v>64</v>
      </c>
      <c r="D3214" s="1" t="s">
        <v>138</v>
      </c>
      <c r="E3214" s="1" t="s">
        <v>139</v>
      </c>
      <c r="F3214" s="1" t="s">
        <v>464</v>
      </c>
      <c r="G3214" s="1" t="s">
        <v>465</v>
      </c>
      <c r="H3214" s="2">
        <v>762368</v>
      </c>
      <c r="I3214" s="1" t="s">
        <v>22944</v>
      </c>
      <c r="J3214" s="3" t="s">
        <v>22945</v>
      </c>
      <c r="K3214" s="3" t="s">
        <v>22946</v>
      </c>
      <c r="L3214" s="3" t="s">
        <v>22947</v>
      </c>
      <c r="M3214" s="3"/>
      <c r="N3214" s="2" t="s">
        <v>166</v>
      </c>
      <c r="O3214" s="5">
        <v>42795</v>
      </c>
      <c r="P3214" s="5">
        <v>42978</v>
      </c>
      <c r="Q3214" s="4">
        <v>50000</v>
      </c>
      <c r="R3214" s="4">
        <v>71429</v>
      </c>
      <c r="S3214" s="11" t="s">
        <v>22949</v>
      </c>
      <c r="T3214" s="1" t="s">
        <v>22948</v>
      </c>
      <c r="U3214" s="1" t="s">
        <v>22948</v>
      </c>
      <c r="V3214" s="1" t="s">
        <v>220</v>
      </c>
      <c r="W3214" s="3"/>
      <c r="X3214" s="1"/>
      <c r="Y3214" s="38"/>
    </row>
    <row r="3215" spans="2:25" ht="18" customHeight="1" x14ac:dyDescent="0.25">
      <c r="B3215" s="2">
        <v>20</v>
      </c>
      <c r="C3215" s="1" t="s">
        <v>64</v>
      </c>
      <c r="D3215" s="1" t="s">
        <v>138</v>
      </c>
      <c r="E3215" s="1" t="s">
        <v>139</v>
      </c>
      <c r="F3215" s="1" t="s">
        <v>464</v>
      </c>
      <c r="G3215" s="1" t="s">
        <v>465</v>
      </c>
      <c r="H3215" s="2">
        <v>763073</v>
      </c>
      <c r="I3215" s="1" t="s">
        <v>22950</v>
      </c>
      <c r="J3215" s="3" t="s">
        <v>22951</v>
      </c>
      <c r="K3215" s="3" t="s">
        <v>22952</v>
      </c>
      <c r="L3215" s="3" t="s">
        <v>22953</v>
      </c>
      <c r="M3215" s="3"/>
      <c r="N3215" s="2" t="s">
        <v>166</v>
      </c>
      <c r="O3215" s="5">
        <v>42795</v>
      </c>
      <c r="P3215" s="5">
        <v>42947</v>
      </c>
      <c r="Q3215" s="4">
        <v>50000</v>
      </c>
      <c r="R3215" s="4">
        <v>71429</v>
      </c>
      <c r="S3215" s="11" t="s">
        <v>22955</v>
      </c>
      <c r="T3215" s="1" t="s">
        <v>22954</v>
      </c>
      <c r="U3215" s="1" t="s">
        <v>22954</v>
      </c>
      <c r="V3215" s="1" t="s">
        <v>220</v>
      </c>
      <c r="W3215" s="3"/>
      <c r="X3215" s="1"/>
      <c r="Y3215" s="38"/>
    </row>
    <row r="3216" spans="2:25" ht="18" customHeight="1" x14ac:dyDescent="0.25">
      <c r="B3216" s="2">
        <v>9</v>
      </c>
      <c r="C3216" s="1" t="s">
        <v>64</v>
      </c>
      <c r="D3216" s="1" t="s">
        <v>138</v>
      </c>
      <c r="E3216" s="1" t="s">
        <v>4429</v>
      </c>
      <c r="F3216" s="1" t="s">
        <v>4434</v>
      </c>
      <c r="G3216" s="1" t="s">
        <v>4435</v>
      </c>
      <c r="H3216" s="2">
        <v>755889</v>
      </c>
      <c r="I3216" s="1" t="s">
        <v>22956</v>
      </c>
      <c r="J3216" s="3" t="s">
        <v>22957</v>
      </c>
      <c r="K3216" s="3" t="s">
        <v>22958</v>
      </c>
      <c r="L3216" s="3" t="s">
        <v>22959</v>
      </c>
      <c r="M3216" s="3"/>
      <c r="N3216" s="2" t="s">
        <v>166</v>
      </c>
      <c r="O3216" s="5">
        <v>42795</v>
      </c>
      <c r="P3216" s="5">
        <v>44165</v>
      </c>
      <c r="Q3216" s="4">
        <v>1712046.88</v>
      </c>
      <c r="R3216" s="4">
        <v>2478024.46</v>
      </c>
      <c r="S3216" s="11" t="s">
        <v>22961</v>
      </c>
      <c r="T3216" s="1" t="s">
        <v>22960</v>
      </c>
      <c r="U3216" s="1" t="s">
        <v>22960</v>
      </c>
      <c r="V3216" s="1" t="s">
        <v>376</v>
      </c>
      <c r="W3216" s="3"/>
      <c r="X3216" s="1"/>
      <c r="Y3216" s="38"/>
    </row>
    <row r="3217" spans="2:25" ht="18" customHeight="1" x14ac:dyDescent="0.25">
      <c r="B3217" s="2">
        <v>8</v>
      </c>
      <c r="C3217" s="1" t="s">
        <v>64</v>
      </c>
      <c r="D3217" s="1" t="s">
        <v>138</v>
      </c>
      <c r="E3217" s="1" t="s">
        <v>161</v>
      </c>
      <c r="F3217" s="1" t="s">
        <v>167</v>
      </c>
      <c r="G3217" s="1" t="s">
        <v>168</v>
      </c>
      <c r="H3217" s="2">
        <v>751954</v>
      </c>
      <c r="I3217" s="1" t="s">
        <v>22962</v>
      </c>
      <c r="J3217" s="3" t="s">
        <v>22963</v>
      </c>
      <c r="K3217" s="3" t="s">
        <v>22964</v>
      </c>
      <c r="L3217" s="3" t="s">
        <v>22965</v>
      </c>
      <c r="M3217" s="3" t="s">
        <v>22966</v>
      </c>
      <c r="N3217" s="2" t="s">
        <v>166</v>
      </c>
      <c r="O3217" s="5">
        <v>42795</v>
      </c>
      <c r="P3217" s="5">
        <v>43524</v>
      </c>
      <c r="Q3217" s="4">
        <v>160800</v>
      </c>
      <c r="R3217" s="4">
        <v>160800</v>
      </c>
      <c r="S3217" s="11" t="s">
        <v>22967</v>
      </c>
      <c r="T3217" s="1" t="s">
        <v>2306</v>
      </c>
      <c r="U3217" s="1" t="s">
        <v>2306</v>
      </c>
      <c r="V3217" s="1" t="s">
        <v>743</v>
      </c>
      <c r="W3217" s="3"/>
      <c r="X3217" s="1"/>
      <c r="Y3217" s="38"/>
    </row>
    <row r="3218" spans="2:25" ht="18" customHeight="1" x14ac:dyDescent="0.25">
      <c r="B3218" s="2">
        <v>6</v>
      </c>
      <c r="C3218" s="1" t="s">
        <v>64</v>
      </c>
      <c r="D3218" s="1" t="s">
        <v>138</v>
      </c>
      <c r="E3218" s="1" t="s">
        <v>161</v>
      </c>
      <c r="F3218" s="1" t="s">
        <v>167</v>
      </c>
      <c r="G3218" s="1" t="s">
        <v>168</v>
      </c>
      <c r="H3218" s="2">
        <v>752074</v>
      </c>
      <c r="I3218" s="1" t="s">
        <v>22968</v>
      </c>
      <c r="J3218" s="3" t="s">
        <v>22969</v>
      </c>
      <c r="K3218" s="3" t="s">
        <v>22970</v>
      </c>
      <c r="L3218" s="3" t="s">
        <v>22971</v>
      </c>
      <c r="M3218" s="3"/>
      <c r="N3218" s="2" t="s">
        <v>166</v>
      </c>
      <c r="O3218" s="5">
        <v>42795</v>
      </c>
      <c r="P3218" s="5">
        <v>43747</v>
      </c>
      <c r="Q3218" s="4">
        <v>154720.79999999999</v>
      </c>
      <c r="R3218" s="4">
        <v>154720.79999999999</v>
      </c>
      <c r="S3218" s="11" t="s">
        <v>22972</v>
      </c>
      <c r="T3218" s="1" t="s">
        <v>20436</v>
      </c>
      <c r="U3218" s="1" t="s">
        <v>20436</v>
      </c>
      <c r="V3218" s="1" t="s">
        <v>831</v>
      </c>
      <c r="W3218" s="3"/>
      <c r="X3218" s="1"/>
      <c r="Y3218" s="38"/>
    </row>
    <row r="3219" spans="2:25" ht="18" customHeight="1" x14ac:dyDescent="0.25">
      <c r="B3219" s="2">
        <v>5</v>
      </c>
      <c r="C3219" s="1" t="s">
        <v>64</v>
      </c>
      <c r="D3219" s="1" t="s">
        <v>138</v>
      </c>
      <c r="E3219" s="1" t="s">
        <v>184</v>
      </c>
      <c r="F3219" s="1" t="s">
        <v>1173</v>
      </c>
      <c r="G3219" s="1" t="s">
        <v>411</v>
      </c>
      <c r="H3219" s="2">
        <v>716878</v>
      </c>
      <c r="I3219" s="1" t="s">
        <v>22973</v>
      </c>
      <c r="J3219" s="3" t="s">
        <v>22974</v>
      </c>
      <c r="K3219" s="3" t="s">
        <v>22975</v>
      </c>
      <c r="L3219" s="3" t="s">
        <v>22976</v>
      </c>
      <c r="M3219" s="3"/>
      <c r="N3219" s="2" t="s">
        <v>166</v>
      </c>
      <c r="O3219" s="5">
        <v>42795</v>
      </c>
      <c r="P3219" s="5">
        <v>44620</v>
      </c>
      <c r="Q3219" s="4">
        <v>1499218.75</v>
      </c>
      <c r="R3219" s="4">
        <v>1499218.75</v>
      </c>
      <c r="S3219" s="11" t="s">
        <v>22977</v>
      </c>
      <c r="T3219" s="1" t="s">
        <v>2372</v>
      </c>
      <c r="U3219" s="1" t="s">
        <v>2372</v>
      </c>
      <c r="V3219" s="1" t="s">
        <v>412</v>
      </c>
      <c r="W3219" s="3"/>
      <c r="X3219" s="1"/>
      <c r="Y3219" s="38"/>
    </row>
    <row r="3220" spans="2:25" ht="18" customHeight="1" x14ac:dyDescent="0.25">
      <c r="B3220" s="2">
        <v>4</v>
      </c>
      <c r="C3220" s="1" t="s">
        <v>64</v>
      </c>
      <c r="D3220" s="1" t="s">
        <v>138</v>
      </c>
      <c r="E3220" s="1" t="s">
        <v>184</v>
      </c>
      <c r="F3220" s="1" t="s">
        <v>1173</v>
      </c>
      <c r="G3220" s="1" t="s">
        <v>411</v>
      </c>
      <c r="H3220" s="2">
        <v>716058</v>
      </c>
      <c r="I3220" s="1" t="s">
        <v>22978</v>
      </c>
      <c r="J3220" s="3" t="s">
        <v>22979</v>
      </c>
      <c r="K3220" s="3" t="s">
        <v>22980</v>
      </c>
      <c r="L3220" s="3" t="s">
        <v>7852</v>
      </c>
      <c r="M3220" s="3" t="s">
        <v>22981</v>
      </c>
      <c r="N3220" s="2" t="s">
        <v>166</v>
      </c>
      <c r="O3220" s="5">
        <v>42795</v>
      </c>
      <c r="P3220" s="5">
        <v>44926</v>
      </c>
      <c r="Q3220" s="4">
        <v>1695489</v>
      </c>
      <c r="R3220" s="4">
        <v>1695489</v>
      </c>
      <c r="S3220" s="11" t="s">
        <v>22982</v>
      </c>
      <c r="T3220" s="1" t="s">
        <v>3162</v>
      </c>
      <c r="U3220" s="1" t="s">
        <v>3162</v>
      </c>
      <c r="V3220" s="1" t="s">
        <v>412</v>
      </c>
      <c r="W3220" s="3"/>
      <c r="X3220" s="1"/>
      <c r="Y3220" s="38"/>
    </row>
    <row r="3221" spans="2:25" ht="18" customHeight="1" x14ac:dyDescent="0.25">
      <c r="B3221" s="2">
        <v>3</v>
      </c>
      <c r="C3221" s="1" t="s">
        <v>64</v>
      </c>
      <c r="D3221" s="1" t="s">
        <v>138</v>
      </c>
      <c r="E3221" s="1" t="s">
        <v>184</v>
      </c>
      <c r="F3221" s="1" t="s">
        <v>1173</v>
      </c>
      <c r="G3221" s="1" t="s">
        <v>411</v>
      </c>
      <c r="H3221" s="2">
        <v>716628</v>
      </c>
      <c r="I3221" s="1" t="s">
        <v>22983</v>
      </c>
      <c r="J3221" s="3" t="s">
        <v>22984</v>
      </c>
      <c r="K3221" s="3" t="s">
        <v>22985</v>
      </c>
      <c r="L3221" s="3" t="s">
        <v>22986</v>
      </c>
      <c r="M3221" s="3" t="s">
        <v>22987</v>
      </c>
      <c r="N3221" s="2" t="s">
        <v>166</v>
      </c>
      <c r="O3221" s="5">
        <v>42795</v>
      </c>
      <c r="P3221" s="5">
        <v>44985</v>
      </c>
      <c r="Q3221" s="4">
        <v>1500000</v>
      </c>
      <c r="R3221" s="4">
        <v>1500000</v>
      </c>
      <c r="S3221" s="11" t="s">
        <v>22988</v>
      </c>
      <c r="T3221" s="1" t="s">
        <v>261</v>
      </c>
      <c r="U3221" s="1" t="s">
        <v>261</v>
      </c>
      <c r="V3221" s="1" t="s">
        <v>412</v>
      </c>
      <c r="W3221" s="3"/>
      <c r="X3221" s="1"/>
      <c r="Y3221" s="38"/>
    </row>
    <row r="3222" spans="2:25" ht="18" customHeight="1" x14ac:dyDescent="0.25">
      <c r="B3222" s="2">
        <v>3</v>
      </c>
      <c r="C3222" s="1" t="s">
        <v>64</v>
      </c>
      <c r="D3222" s="1" t="s">
        <v>138</v>
      </c>
      <c r="E3222" s="1" t="s">
        <v>161</v>
      </c>
      <c r="F3222" s="1" t="s">
        <v>3760</v>
      </c>
      <c r="G3222" s="1" t="s">
        <v>898</v>
      </c>
      <c r="H3222" s="2">
        <v>734759</v>
      </c>
      <c r="I3222" s="1" t="s">
        <v>22989</v>
      </c>
      <c r="J3222" s="3" t="s">
        <v>22990</v>
      </c>
      <c r="K3222" s="3" t="s">
        <v>22991</v>
      </c>
      <c r="L3222" s="3" t="s">
        <v>22992</v>
      </c>
      <c r="M3222" s="3" t="s">
        <v>22993</v>
      </c>
      <c r="N3222" s="2" t="s">
        <v>166</v>
      </c>
      <c r="O3222" s="5">
        <v>42795</v>
      </c>
      <c r="P3222" s="5">
        <v>44620</v>
      </c>
      <c r="Q3222" s="4">
        <v>990000</v>
      </c>
      <c r="R3222" s="4">
        <v>1012500</v>
      </c>
      <c r="S3222" s="11" t="s">
        <v>22995</v>
      </c>
      <c r="T3222" s="1" t="s">
        <v>1162</v>
      </c>
      <c r="U3222" s="1" t="s">
        <v>22994</v>
      </c>
      <c r="V3222" s="1" t="s">
        <v>899</v>
      </c>
      <c r="W3222" s="3"/>
      <c r="X3222" s="1"/>
      <c r="Y3222" s="38"/>
    </row>
    <row r="3223" spans="2:25" ht="18" customHeight="1" x14ac:dyDescent="0.25">
      <c r="B3223" s="2">
        <v>3</v>
      </c>
      <c r="C3223" s="1" t="s">
        <v>64</v>
      </c>
      <c r="D3223" s="1" t="s">
        <v>138</v>
      </c>
      <c r="E3223" s="1" t="s">
        <v>161</v>
      </c>
      <c r="F3223" s="1" t="s">
        <v>167</v>
      </c>
      <c r="G3223" s="1" t="s">
        <v>168</v>
      </c>
      <c r="H3223" s="2">
        <v>747687</v>
      </c>
      <c r="I3223" s="1" t="s">
        <v>22996</v>
      </c>
      <c r="J3223" s="3" t="s">
        <v>22997</v>
      </c>
      <c r="K3223" s="3" t="s">
        <v>22998</v>
      </c>
      <c r="L3223" s="3" t="s">
        <v>22999</v>
      </c>
      <c r="M3223" s="3"/>
      <c r="N3223" s="2" t="s">
        <v>166</v>
      </c>
      <c r="O3223" s="5">
        <v>42795</v>
      </c>
      <c r="P3223" s="5">
        <v>43524</v>
      </c>
      <c r="Q3223" s="4">
        <v>178156.79999999999</v>
      </c>
      <c r="R3223" s="4">
        <v>178156.79999999999</v>
      </c>
      <c r="S3223" s="11" t="s">
        <v>23000</v>
      </c>
      <c r="T3223" s="1" t="s">
        <v>13594</v>
      </c>
      <c r="U3223" s="1" t="s">
        <v>13594</v>
      </c>
      <c r="V3223" s="1" t="s">
        <v>169</v>
      </c>
      <c r="W3223" s="3"/>
      <c r="X3223" s="1"/>
      <c r="Y3223" s="38"/>
    </row>
    <row r="3224" spans="2:25" ht="18" customHeight="1" x14ac:dyDescent="0.25">
      <c r="B3224" s="2">
        <v>2</v>
      </c>
      <c r="C3224" s="1" t="s">
        <v>64</v>
      </c>
      <c r="D3224" s="1" t="s">
        <v>138</v>
      </c>
      <c r="E3224" s="1" t="s">
        <v>184</v>
      </c>
      <c r="F3224" s="1" t="s">
        <v>959</v>
      </c>
      <c r="G3224" s="1" t="s">
        <v>960</v>
      </c>
      <c r="H3224" s="2">
        <v>682939</v>
      </c>
      <c r="I3224" s="1" t="s">
        <v>23001</v>
      </c>
      <c r="J3224" s="3" t="s">
        <v>23002</v>
      </c>
      <c r="K3224" s="3" t="s">
        <v>23003</v>
      </c>
      <c r="L3224" s="3" t="s">
        <v>23004</v>
      </c>
      <c r="M3224" s="3" t="s">
        <v>23005</v>
      </c>
      <c r="N3224" s="2" t="s">
        <v>166</v>
      </c>
      <c r="O3224" s="5">
        <v>42795</v>
      </c>
      <c r="P3224" s="5">
        <v>44681</v>
      </c>
      <c r="Q3224" s="4">
        <v>1999750</v>
      </c>
      <c r="R3224" s="4">
        <v>1999750</v>
      </c>
      <c r="S3224" s="11" t="s">
        <v>23007</v>
      </c>
      <c r="T3224" s="1" t="s">
        <v>6854</v>
      </c>
      <c r="U3224" s="1" t="s">
        <v>23006</v>
      </c>
      <c r="V3224" s="1" t="s">
        <v>752</v>
      </c>
      <c r="W3224" s="3"/>
      <c r="X3224" s="1"/>
      <c r="Y3224" s="38"/>
    </row>
    <row r="3225" spans="2:25" ht="18" customHeight="1" x14ac:dyDescent="0.25">
      <c r="B3225" s="2">
        <v>2</v>
      </c>
      <c r="C3225" s="1" t="s">
        <v>64</v>
      </c>
      <c r="D3225" s="1" t="s">
        <v>138</v>
      </c>
      <c r="E3225" s="1" t="s">
        <v>161</v>
      </c>
      <c r="F3225" s="1" t="s">
        <v>167</v>
      </c>
      <c r="G3225" s="1" t="s">
        <v>168</v>
      </c>
      <c r="H3225" s="2">
        <v>750035</v>
      </c>
      <c r="I3225" s="1" t="s">
        <v>23008</v>
      </c>
      <c r="J3225" s="3" t="s">
        <v>23009</v>
      </c>
      <c r="K3225" s="3" t="s">
        <v>23010</v>
      </c>
      <c r="L3225" s="3" t="s">
        <v>23011</v>
      </c>
      <c r="M3225" s="3" t="s">
        <v>23012</v>
      </c>
      <c r="N3225" s="2" t="s">
        <v>166</v>
      </c>
      <c r="O3225" s="5">
        <v>42795</v>
      </c>
      <c r="P3225" s="5">
        <v>43524</v>
      </c>
      <c r="Q3225" s="4">
        <v>165598.79999999999</v>
      </c>
      <c r="R3225" s="4">
        <v>165598.79999999999</v>
      </c>
      <c r="S3225" s="11" t="s">
        <v>23013</v>
      </c>
      <c r="T3225" s="1" t="s">
        <v>3967</v>
      </c>
      <c r="U3225" s="1" t="s">
        <v>3967</v>
      </c>
      <c r="V3225" s="1" t="s">
        <v>743</v>
      </c>
      <c r="W3225" s="3"/>
      <c r="X3225" s="1"/>
      <c r="Y3225" s="38"/>
    </row>
    <row r="3226" spans="2:25" ht="18" customHeight="1" x14ac:dyDescent="0.25">
      <c r="B3226" s="2">
        <v>2</v>
      </c>
      <c r="C3226" s="1" t="s">
        <v>64</v>
      </c>
      <c r="D3226" s="1" t="s">
        <v>138</v>
      </c>
      <c r="E3226" s="1" t="s">
        <v>184</v>
      </c>
      <c r="F3226" s="1" t="s">
        <v>1173</v>
      </c>
      <c r="G3226" s="1" t="s">
        <v>411</v>
      </c>
      <c r="H3226" s="2">
        <v>715062</v>
      </c>
      <c r="I3226" s="1" t="s">
        <v>23014</v>
      </c>
      <c r="J3226" s="3" t="s">
        <v>23015</v>
      </c>
      <c r="K3226" s="3" t="s">
        <v>23016</v>
      </c>
      <c r="L3226" s="3" t="s">
        <v>23017</v>
      </c>
      <c r="M3226" s="3" t="s">
        <v>23018</v>
      </c>
      <c r="N3226" s="2" t="s">
        <v>166</v>
      </c>
      <c r="O3226" s="5">
        <v>42795</v>
      </c>
      <c r="P3226" s="5">
        <v>44985</v>
      </c>
      <c r="Q3226" s="4">
        <v>1500000</v>
      </c>
      <c r="R3226" s="4">
        <v>1500000</v>
      </c>
      <c r="S3226" s="11" t="s">
        <v>23021</v>
      </c>
      <c r="T3226" s="1" t="s">
        <v>23019</v>
      </c>
      <c r="U3226" s="1" t="s">
        <v>23020</v>
      </c>
      <c r="V3226" s="1" t="s">
        <v>412</v>
      </c>
      <c r="W3226" s="3"/>
      <c r="X3226" s="1"/>
      <c r="Y3226" s="38"/>
    </row>
    <row r="3227" spans="2:25" ht="18" customHeight="1" x14ac:dyDescent="0.25">
      <c r="B3227" s="2">
        <v>2</v>
      </c>
      <c r="C3227" s="1" t="s">
        <v>64</v>
      </c>
      <c r="D3227" s="1" t="s">
        <v>138</v>
      </c>
      <c r="E3227" s="1" t="s">
        <v>161</v>
      </c>
      <c r="F3227" s="1" t="s">
        <v>167</v>
      </c>
      <c r="G3227" s="1" t="s">
        <v>168</v>
      </c>
      <c r="H3227" s="2">
        <v>749209</v>
      </c>
      <c r="I3227" s="1" t="s">
        <v>23022</v>
      </c>
      <c r="J3227" s="3" t="s">
        <v>23023</v>
      </c>
      <c r="K3227" s="3" t="s">
        <v>23024</v>
      </c>
      <c r="L3227" s="3" t="s">
        <v>23025</v>
      </c>
      <c r="M3227" s="3"/>
      <c r="N3227" s="2" t="s">
        <v>166</v>
      </c>
      <c r="O3227" s="5">
        <v>42795</v>
      </c>
      <c r="P3227" s="5">
        <v>43524</v>
      </c>
      <c r="Q3227" s="4">
        <v>183454.8</v>
      </c>
      <c r="R3227" s="4">
        <v>183454.8</v>
      </c>
      <c r="S3227" s="11" t="s">
        <v>23026</v>
      </c>
      <c r="T3227" s="1" t="s">
        <v>1866</v>
      </c>
      <c r="U3227" s="1" t="s">
        <v>1866</v>
      </c>
      <c r="V3227" s="1" t="s">
        <v>169</v>
      </c>
      <c r="W3227" s="3"/>
      <c r="X3227" s="1"/>
      <c r="Y3227" s="38"/>
    </row>
    <row r="3228" spans="2:25" ht="18" customHeight="1" x14ac:dyDescent="0.25">
      <c r="B3228" s="2">
        <v>2</v>
      </c>
      <c r="C3228" s="1" t="s">
        <v>126</v>
      </c>
      <c r="D3228" s="1" t="s">
        <v>172</v>
      </c>
      <c r="E3228" s="1" t="s">
        <v>172</v>
      </c>
      <c r="F3228" s="1" t="s">
        <v>6685</v>
      </c>
      <c r="G3228" s="1" t="s">
        <v>6686</v>
      </c>
      <c r="H3228" s="2">
        <v>769040</v>
      </c>
      <c r="I3228" s="1" t="s">
        <v>14307</v>
      </c>
      <c r="J3228" s="3" t="s">
        <v>23027</v>
      </c>
      <c r="K3228" s="3" t="s">
        <v>23028</v>
      </c>
      <c r="L3228" s="3"/>
      <c r="M3228" s="3" t="s">
        <v>23029</v>
      </c>
      <c r="N3228" s="2" t="s">
        <v>177</v>
      </c>
      <c r="O3228" s="5">
        <v>42795</v>
      </c>
      <c r="P3228" s="5">
        <v>43159</v>
      </c>
      <c r="Q3228" s="4">
        <v>200000</v>
      </c>
      <c r="R3228" s="4">
        <v>333333.89</v>
      </c>
      <c r="S3228" s="11" t="s">
        <v>23030</v>
      </c>
      <c r="T3228" s="1" t="s">
        <v>14311</v>
      </c>
      <c r="U3228" s="1" t="s">
        <v>14311</v>
      </c>
      <c r="V3228" s="1" t="s">
        <v>6603</v>
      </c>
      <c r="W3228" s="3" t="s">
        <v>23031</v>
      </c>
      <c r="X3228" s="1"/>
      <c r="Y3228" s="38"/>
    </row>
    <row r="3229" spans="2:25" ht="18" customHeight="1" x14ac:dyDescent="0.25">
      <c r="B3229" s="2">
        <v>1</v>
      </c>
      <c r="C3229" s="1" t="s">
        <v>64</v>
      </c>
      <c r="D3229" s="1" t="s">
        <v>138</v>
      </c>
      <c r="E3229" s="1" t="s">
        <v>184</v>
      </c>
      <c r="F3229" s="1" t="s">
        <v>1173</v>
      </c>
      <c r="G3229" s="1" t="s">
        <v>411</v>
      </c>
      <c r="H3229" s="2">
        <v>715757</v>
      </c>
      <c r="I3229" s="1" t="s">
        <v>23032</v>
      </c>
      <c r="J3229" s="3" t="s">
        <v>23033</v>
      </c>
      <c r="K3229" s="3" t="s">
        <v>23034</v>
      </c>
      <c r="L3229" s="3" t="s">
        <v>23035</v>
      </c>
      <c r="M3229" s="3" t="s">
        <v>23036</v>
      </c>
      <c r="N3229" s="2" t="s">
        <v>166</v>
      </c>
      <c r="O3229" s="5">
        <v>42795</v>
      </c>
      <c r="P3229" s="5">
        <v>44985</v>
      </c>
      <c r="Q3229" s="4">
        <v>1499172.16</v>
      </c>
      <c r="R3229" s="4">
        <v>1499172.16</v>
      </c>
      <c r="S3229" s="11" t="s">
        <v>23037</v>
      </c>
      <c r="T3229" s="1" t="s">
        <v>170</v>
      </c>
      <c r="U3229" s="1" t="s">
        <v>170</v>
      </c>
      <c r="V3229" s="1" t="s">
        <v>412</v>
      </c>
      <c r="W3229" s="3"/>
      <c r="X3229" s="1"/>
      <c r="Y3229" s="38"/>
    </row>
    <row r="3230" spans="2:25" ht="18" customHeight="1" x14ac:dyDescent="0.25">
      <c r="B3230" s="2">
        <v>1</v>
      </c>
      <c r="C3230" s="1" t="s">
        <v>64</v>
      </c>
      <c r="D3230" s="1" t="s">
        <v>138</v>
      </c>
      <c r="E3230" s="1" t="s">
        <v>161</v>
      </c>
      <c r="F3230" s="1" t="s">
        <v>3760</v>
      </c>
      <c r="G3230" s="1" t="s">
        <v>898</v>
      </c>
      <c r="H3230" s="2">
        <v>734862</v>
      </c>
      <c r="I3230" s="1" t="s">
        <v>23038</v>
      </c>
      <c r="J3230" s="3" t="s">
        <v>23039</v>
      </c>
      <c r="K3230" s="3" t="s">
        <v>23040</v>
      </c>
      <c r="L3230" s="3" t="s">
        <v>23041</v>
      </c>
      <c r="M3230" s="3" t="s">
        <v>23042</v>
      </c>
      <c r="N3230" s="2" t="s">
        <v>166</v>
      </c>
      <c r="O3230" s="5">
        <v>42795</v>
      </c>
      <c r="P3230" s="5">
        <v>44620</v>
      </c>
      <c r="Q3230" s="4">
        <v>792000</v>
      </c>
      <c r="R3230" s="4">
        <v>792000</v>
      </c>
      <c r="S3230" s="11" t="s">
        <v>23044</v>
      </c>
      <c r="T3230" s="1" t="s">
        <v>1734</v>
      </c>
      <c r="U3230" s="1" t="s">
        <v>23043</v>
      </c>
      <c r="V3230" s="1" t="s">
        <v>899</v>
      </c>
      <c r="W3230" s="3"/>
      <c r="X3230" s="1"/>
      <c r="Y3230" s="38"/>
    </row>
    <row r="3231" spans="2:25" ht="18" customHeight="1" x14ac:dyDescent="0.25">
      <c r="B3231" s="2">
        <v>1</v>
      </c>
      <c r="C3231" s="1" t="s">
        <v>64</v>
      </c>
      <c r="D3231" s="1" t="s">
        <v>138</v>
      </c>
      <c r="E3231" s="1" t="s">
        <v>184</v>
      </c>
      <c r="F3231" s="1" t="s">
        <v>1173</v>
      </c>
      <c r="G3231" s="1" t="s">
        <v>411</v>
      </c>
      <c r="H3231" s="2">
        <v>714068</v>
      </c>
      <c r="I3231" s="1" t="s">
        <v>23045</v>
      </c>
      <c r="J3231" s="3" t="s">
        <v>23046</v>
      </c>
      <c r="K3231" s="3" t="s">
        <v>23047</v>
      </c>
      <c r="L3231" s="3" t="s">
        <v>23048</v>
      </c>
      <c r="M3231" s="3"/>
      <c r="N3231" s="2" t="s">
        <v>166</v>
      </c>
      <c r="O3231" s="5">
        <v>42795</v>
      </c>
      <c r="P3231" s="5">
        <v>44804</v>
      </c>
      <c r="Q3231" s="4">
        <v>1498954</v>
      </c>
      <c r="R3231" s="4">
        <v>1498954</v>
      </c>
      <c r="S3231" s="11" t="s">
        <v>23049</v>
      </c>
      <c r="T3231" s="1" t="s">
        <v>499</v>
      </c>
      <c r="U3231" s="1" t="s">
        <v>499</v>
      </c>
      <c r="V3231" s="1" t="s">
        <v>412</v>
      </c>
      <c r="W3231" s="3"/>
      <c r="X3231" s="1"/>
      <c r="Y3231" s="38"/>
    </row>
    <row r="3232" spans="2:25" ht="18" customHeight="1" x14ac:dyDescent="0.25">
      <c r="B3232" s="2">
        <v>1</v>
      </c>
      <c r="C3232" s="1" t="s">
        <v>64</v>
      </c>
      <c r="D3232" s="1" t="s">
        <v>138</v>
      </c>
      <c r="E3232" s="1" t="s">
        <v>184</v>
      </c>
      <c r="F3232" s="1" t="s">
        <v>1173</v>
      </c>
      <c r="G3232" s="1" t="s">
        <v>411</v>
      </c>
      <c r="H3232" s="2">
        <v>714289</v>
      </c>
      <c r="I3232" s="1" t="s">
        <v>23050</v>
      </c>
      <c r="J3232" s="3" t="s">
        <v>23051</v>
      </c>
      <c r="K3232" s="3" t="s">
        <v>23052</v>
      </c>
      <c r="L3232" s="3" t="s">
        <v>23053</v>
      </c>
      <c r="M3232" s="3"/>
      <c r="N3232" s="2" t="s">
        <v>72</v>
      </c>
      <c r="O3232" s="5">
        <v>42795</v>
      </c>
      <c r="P3232" s="5">
        <v>45169</v>
      </c>
      <c r="Q3232" s="4">
        <v>1454713.75</v>
      </c>
      <c r="R3232" s="4">
        <v>1454713.75</v>
      </c>
      <c r="S3232" s="11" t="s">
        <v>23054</v>
      </c>
      <c r="T3232" s="1" t="s">
        <v>3841</v>
      </c>
      <c r="U3232" s="1" t="s">
        <v>3841</v>
      </c>
      <c r="V3232" s="1" t="s">
        <v>412</v>
      </c>
      <c r="W3232" s="3"/>
      <c r="X3232" s="1"/>
      <c r="Y3232" s="38"/>
    </row>
    <row r="3233" spans="2:25" ht="18" customHeight="1" x14ac:dyDescent="0.25">
      <c r="B3233" s="2">
        <v>1</v>
      </c>
      <c r="C3233" s="1" t="s">
        <v>64</v>
      </c>
      <c r="D3233" s="1" t="s">
        <v>138</v>
      </c>
      <c r="E3233" s="1" t="s">
        <v>139</v>
      </c>
      <c r="F3233" s="1" t="s">
        <v>23060</v>
      </c>
      <c r="G3233" s="1" t="s">
        <v>23061</v>
      </c>
      <c r="H3233" s="2">
        <v>116074</v>
      </c>
      <c r="I3233" s="1" t="s">
        <v>23055</v>
      </c>
      <c r="J3233" s="3" t="s">
        <v>23056</v>
      </c>
      <c r="K3233" s="3" t="s">
        <v>23057</v>
      </c>
      <c r="L3233" s="3" t="s">
        <v>23058</v>
      </c>
      <c r="M3233" s="3" t="s">
        <v>23059</v>
      </c>
      <c r="N3233" s="2" t="s">
        <v>72</v>
      </c>
      <c r="O3233" s="5">
        <v>42795</v>
      </c>
      <c r="P3233" s="5">
        <v>44985</v>
      </c>
      <c r="Q3233" s="4">
        <v>9664970</v>
      </c>
      <c r="R3233" s="4">
        <v>19449971.66</v>
      </c>
      <c r="S3233" s="11" t="s">
        <v>23063</v>
      </c>
      <c r="T3233" s="1" t="s">
        <v>578</v>
      </c>
      <c r="U3233" s="1" t="s">
        <v>23062</v>
      </c>
      <c r="V3233" s="1" t="s">
        <v>147</v>
      </c>
      <c r="W3233" s="3"/>
      <c r="X3233" s="1"/>
      <c r="Y3233" s="38"/>
    </row>
    <row r="3234" spans="2:25" ht="18" customHeight="1" x14ac:dyDescent="0.25">
      <c r="B3234" s="2">
        <v>17</v>
      </c>
      <c r="C3234" s="1" t="s">
        <v>126</v>
      </c>
      <c r="D3234" s="1" t="s">
        <v>172</v>
      </c>
      <c r="E3234" s="1" t="s">
        <v>172</v>
      </c>
      <c r="F3234" s="1" t="s">
        <v>6693</v>
      </c>
      <c r="G3234" s="1" t="s">
        <v>6694</v>
      </c>
      <c r="H3234" s="2">
        <v>739521</v>
      </c>
      <c r="I3234" s="1" t="s">
        <v>11107</v>
      </c>
      <c r="J3234" s="3" t="s">
        <v>11112</v>
      </c>
      <c r="K3234" s="3" t="s">
        <v>11113</v>
      </c>
      <c r="L3234" s="3"/>
      <c r="M3234" s="3" t="s">
        <v>11114</v>
      </c>
      <c r="N3234" s="2" t="s">
        <v>6692</v>
      </c>
      <c r="O3234" s="5">
        <v>42794</v>
      </c>
      <c r="P3234" s="5">
        <v>44619</v>
      </c>
      <c r="Q3234" s="4">
        <v>0</v>
      </c>
      <c r="R3234" s="4">
        <v>0</v>
      </c>
      <c r="S3234" s="11" t="s">
        <v>11115</v>
      </c>
      <c r="T3234" s="1" t="s">
        <v>11087</v>
      </c>
      <c r="U3234" s="1" t="s">
        <v>11087</v>
      </c>
      <c r="V3234" s="1" t="s">
        <v>6695</v>
      </c>
      <c r="W3234" s="3"/>
      <c r="X3234" s="1" t="s">
        <v>54</v>
      </c>
      <c r="Y3234" s="38" t="s">
        <v>54</v>
      </c>
    </row>
    <row r="3235" spans="2:25" ht="18" customHeight="1" x14ac:dyDescent="0.25">
      <c r="B3235" s="2">
        <v>2</v>
      </c>
      <c r="C3235" s="1" t="s">
        <v>126</v>
      </c>
      <c r="D3235" s="1" t="s">
        <v>172</v>
      </c>
      <c r="E3235" s="1" t="s">
        <v>172</v>
      </c>
      <c r="F3235" s="1" t="s">
        <v>6693</v>
      </c>
      <c r="G3235" s="1" t="s">
        <v>6694</v>
      </c>
      <c r="H3235" s="2">
        <v>739541</v>
      </c>
      <c r="I3235" s="1" t="s">
        <v>6597</v>
      </c>
      <c r="J3235" s="3" t="s">
        <v>6689</v>
      </c>
      <c r="K3235" s="3" t="s">
        <v>6690</v>
      </c>
      <c r="L3235" s="3"/>
      <c r="M3235" s="3" t="s">
        <v>6691</v>
      </c>
      <c r="N3235" s="2" t="s">
        <v>6692</v>
      </c>
      <c r="O3235" s="5">
        <v>42790</v>
      </c>
      <c r="P3235" s="5">
        <v>44615</v>
      </c>
      <c r="Q3235" s="4">
        <v>0</v>
      </c>
      <c r="R3235" s="4">
        <v>0</v>
      </c>
      <c r="S3235" s="11" t="s">
        <v>6697</v>
      </c>
      <c r="T3235" s="1" t="s">
        <v>6696</v>
      </c>
      <c r="U3235" s="1" t="s">
        <v>6696</v>
      </c>
      <c r="V3235" s="1" t="s">
        <v>6695</v>
      </c>
      <c r="W3235" s="3"/>
      <c r="X3235" s="1" t="s">
        <v>25643</v>
      </c>
      <c r="Y3235" s="38" t="s">
        <v>38</v>
      </c>
    </row>
    <row r="3236" spans="2:25" ht="18" customHeight="1" x14ac:dyDescent="0.25">
      <c r="B3236" s="2">
        <v>18</v>
      </c>
      <c r="C3236" s="1" t="s">
        <v>64</v>
      </c>
      <c r="D3236" s="1" t="s">
        <v>138</v>
      </c>
      <c r="E3236" s="1" t="s">
        <v>161</v>
      </c>
      <c r="F3236" s="1" t="s">
        <v>919</v>
      </c>
      <c r="G3236" s="1" t="s">
        <v>514</v>
      </c>
      <c r="H3236" s="2">
        <v>703753</v>
      </c>
      <c r="I3236" s="1" t="s">
        <v>9947</v>
      </c>
      <c r="J3236" s="3" t="s">
        <v>9948</v>
      </c>
      <c r="K3236" s="3" t="s">
        <v>9949</v>
      </c>
      <c r="L3236" s="3" t="s">
        <v>9950</v>
      </c>
      <c r="M3236" s="3"/>
      <c r="N3236" s="2" t="s">
        <v>166</v>
      </c>
      <c r="O3236" s="5">
        <v>42778</v>
      </c>
      <c r="P3236" s="5">
        <v>43659</v>
      </c>
      <c r="Q3236" s="4">
        <v>180277.2</v>
      </c>
      <c r="R3236" s="4">
        <v>180277.2</v>
      </c>
      <c r="S3236" s="11" t="s">
        <v>9951</v>
      </c>
      <c r="T3236" s="1" t="s">
        <v>365</v>
      </c>
      <c r="U3236" s="1" t="s">
        <v>365</v>
      </c>
      <c r="V3236" s="1" t="s">
        <v>169</v>
      </c>
      <c r="W3236" s="3"/>
      <c r="X3236" s="1" t="s">
        <v>25646</v>
      </c>
      <c r="Y3236" s="38" t="s">
        <v>48</v>
      </c>
    </row>
    <row r="3237" spans="2:25" ht="18" customHeight="1" x14ac:dyDescent="0.25">
      <c r="B3237" s="2">
        <v>8</v>
      </c>
      <c r="C3237" s="1" t="s">
        <v>64</v>
      </c>
      <c r="D3237" s="1" t="s">
        <v>138</v>
      </c>
      <c r="E3237" s="1" t="s">
        <v>139</v>
      </c>
      <c r="F3237" s="1" t="s">
        <v>464</v>
      </c>
      <c r="G3237" s="1" t="s">
        <v>465</v>
      </c>
      <c r="H3237" s="2">
        <v>761906</v>
      </c>
      <c r="I3237" s="1" t="s">
        <v>488</v>
      </c>
      <c r="J3237" s="3" t="s">
        <v>489</v>
      </c>
      <c r="K3237" s="3" t="s">
        <v>490</v>
      </c>
      <c r="L3237" s="3" t="s">
        <v>491</v>
      </c>
      <c r="M3237" s="3"/>
      <c r="N3237" s="2" t="s">
        <v>166</v>
      </c>
      <c r="O3237" s="5">
        <v>42767</v>
      </c>
      <c r="P3237" s="5">
        <v>42947</v>
      </c>
      <c r="Q3237" s="4">
        <v>50000</v>
      </c>
      <c r="R3237" s="4">
        <v>71429</v>
      </c>
      <c r="S3237" s="11" t="s">
        <v>493</v>
      </c>
      <c r="T3237" s="1" t="s">
        <v>492</v>
      </c>
      <c r="U3237" s="1" t="s">
        <v>492</v>
      </c>
      <c r="V3237" s="1" t="s">
        <v>220</v>
      </c>
      <c r="W3237" s="3"/>
      <c r="X3237" s="1" t="s">
        <v>25655</v>
      </c>
      <c r="Y3237" s="38" t="s">
        <v>22</v>
      </c>
    </row>
    <row r="3238" spans="2:25" ht="18" customHeight="1" x14ac:dyDescent="0.25">
      <c r="B3238" s="2">
        <v>15</v>
      </c>
      <c r="C3238" s="1" t="s">
        <v>64</v>
      </c>
      <c r="D3238" s="1" t="s">
        <v>138</v>
      </c>
      <c r="E3238" s="1" t="s">
        <v>139</v>
      </c>
      <c r="F3238" s="1" t="s">
        <v>464</v>
      </c>
      <c r="G3238" s="1" t="s">
        <v>465</v>
      </c>
      <c r="H3238" s="2">
        <v>762351</v>
      </c>
      <c r="I3238" s="1" t="s">
        <v>1993</v>
      </c>
      <c r="J3238" s="3" t="s">
        <v>1994</v>
      </c>
      <c r="K3238" s="3" t="s">
        <v>1995</v>
      </c>
      <c r="L3238" s="3" t="s">
        <v>1996</v>
      </c>
      <c r="M3238" s="3"/>
      <c r="N3238" s="2" t="s">
        <v>166</v>
      </c>
      <c r="O3238" s="5">
        <v>42767</v>
      </c>
      <c r="P3238" s="5">
        <v>42886</v>
      </c>
      <c r="Q3238" s="4">
        <v>50000</v>
      </c>
      <c r="R3238" s="4">
        <v>71429</v>
      </c>
      <c r="S3238" s="11" t="s">
        <v>1998</v>
      </c>
      <c r="T3238" s="1" t="s">
        <v>1997</v>
      </c>
      <c r="U3238" s="1" t="s">
        <v>1997</v>
      </c>
      <c r="V3238" s="1" t="s">
        <v>220</v>
      </c>
      <c r="W3238" s="3"/>
      <c r="X3238" s="1" t="s">
        <v>25650</v>
      </c>
      <c r="Y3238" s="38" t="s">
        <v>26</v>
      </c>
    </row>
    <row r="3239" spans="2:25" ht="18" customHeight="1" x14ac:dyDescent="0.25">
      <c r="B3239" s="2">
        <v>12</v>
      </c>
      <c r="C3239" s="1" t="s">
        <v>64</v>
      </c>
      <c r="D3239" s="1" t="s">
        <v>138</v>
      </c>
      <c r="E3239" s="1" t="s">
        <v>139</v>
      </c>
      <c r="F3239" s="1" t="s">
        <v>464</v>
      </c>
      <c r="G3239" s="1" t="s">
        <v>465</v>
      </c>
      <c r="H3239" s="2">
        <v>761525</v>
      </c>
      <c r="I3239" s="1" t="s">
        <v>3736</v>
      </c>
      <c r="J3239" s="3" t="s">
        <v>3737</v>
      </c>
      <c r="K3239" s="3" t="s">
        <v>3738</v>
      </c>
      <c r="L3239" s="3" t="s">
        <v>3739</v>
      </c>
      <c r="M3239" s="3"/>
      <c r="N3239" s="2" t="s">
        <v>166</v>
      </c>
      <c r="O3239" s="5">
        <v>42767</v>
      </c>
      <c r="P3239" s="5">
        <v>42886</v>
      </c>
      <c r="Q3239" s="4">
        <v>50000</v>
      </c>
      <c r="R3239" s="4">
        <v>71429</v>
      </c>
      <c r="S3239" s="11" t="s">
        <v>3741</v>
      </c>
      <c r="T3239" s="1" t="s">
        <v>3740</v>
      </c>
      <c r="U3239" s="1" t="s">
        <v>3740</v>
      </c>
      <c r="V3239" s="1" t="s">
        <v>220</v>
      </c>
      <c r="W3239" s="3"/>
      <c r="X3239" s="1" t="s">
        <v>25651</v>
      </c>
      <c r="Y3239" s="38" t="s">
        <v>27</v>
      </c>
    </row>
    <row r="3240" spans="2:25" ht="18" customHeight="1" x14ac:dyDescent="0.25">
      <c r="B3240" s="2">
        <v>3</v>
      </c>
      <c r="C3240" s="1" t="s">
        <v>64</v>
      </c>
      <c r="D3240" s="1" t="s">
        <v>138</v>
      </c>
      <c r="E3240" s="1" t="s">
        <v>184</v>
      </c>
      <c r="F3240" s="1" t="s">
        <v>1173</v>
      </c>
      <c r="G3240" s="1" t="s">
        <v>411</v>
      </c>
      <c r="H3240" s="2">
        <v>715737</v>
      </c>
      <c r="I3240" s="1" t="s">
        <v>5350</v>
      </c>
      <c r="J3240" s="3" t="s">
        <v>5351</v>
      </c>
      <c r="K3240" s="3" t="s">
        <v>5352</v>
      </c>
      <c r="L3240" s="3" t="s">
        <v>5353</v>
      </c>
      <c r="M3240" s="3" t="s">
        <v>5354</v>
      </c>
      <c r="N3240" s="2" t="s">
        <v>72</v>
      </c>
      <c r="O3240" s="5">
        <v>42767</v>
      </c>
      <c r="P3240" s="5">
        <v>45322</v>
      </c>
      <c r="Q3240" s="4">
        <v>1584250</v>
      </c>
      <c r="R3240" s="4">
        <v>1584250</v>
      </c>
      <c r="S3240" s="11" t="s">
        <v>5357</v>
      </c>
      <c r="T3240" s="1" t="s">
        <v>5355</v>
      </c>
      <c r="U3240" s="1" t="s">
        <v>5356</v>
      </c>
      <c r="V3240" s="1" t="s">
        <v>412</v>
      </c>
      <c r="W3240" s="3"/>
      <c r="X3240" s="1" t="s">
        <v>25646</v>
      </c>
      <c r="Y3240" s="38" t="s">
        <v>29</v>
      </c>
    </row>
    <row r="3241" spans="2:25" ht="18" customHeight="1" x14ac:dyDescent="0.25">
      <c r="B3241" s="2">
        <v>3</v>
      </c>
      <c r="C3241" s="1" t="s">
        <v>64</v>
      </c>
      <c r="D3241" s="1" t="s">
        <v>138</v>
      </c>
      <c r="E3241" s="1" t="s">
        <v>161</v>
      </c>
      <c r="F3241" s="1" t="s">
        <v>919</v>
      </c>
      <c r="G3241" s="1" t="s">
        <v>514</v>
      </c>
      <c r="H3241" s="2">
        <v>702346</v>
      </c>
      <c r="I3241" s="1" t="s">
        <v>5358</v>
      </c>
      <c r="J3241" s="3" t="s">
        <v>5359</v>
      </c>
      <c r="K3241" s="3" t="s">
        <v>5360</v>
      </c>
      <c r="L3241" s="3" t="s">
        <v>5361</v>
      </c>
      <c r="M3241" s="3"/>
      <c r="N3241" s="2" t="s">
        <v>166</v>
      </c>
      <c r="O3241" s="5">
        <v>42767</v>
      </c>
      <c r="P3241" s="5">
        <v>43496</v>
      </c>
      <c r="Q3241" s="4">
        <v>159460.79999999999</v>
      </c>
      <c r="R3241" s="4">
        <v>159460.79999999999</v>
      </c>
      <c r="S3241" s="11" t="s">
        <v>5362</v>
      </c>
      <c r="T3241" s="1" t="s">
        <v>4604</v>
      </c>
      <c r="U3241" s="1" t="s">
        <v>4604</v>
      </c>
      <c r="V3241" s="1" t="s">
        <v>169</v>
      </c>
      <c r="W3241" s="3"/>
      <c r="X3241" s="1" t="s">
        <v>25646</v>
      </c>
      <c r="Y3241" s="38" t="s">
        <v>29</v>
      </c>
    </row>
    <row r="3242" spans="2:25" ht="18" customHeight="1" x14ac:dyDescent="0.25">
      <c r="B3242" s="2">
        <v>8</v>
      </c>
      <c r="C3242" s="1" t="s">
        <v>64</v>
      </c>
      <c r="D3242" s="1" t="s">
        <v>138</v>
      </c>
      <c r="E3242" s="1" t="s">
        <v>161</v>
      </c>
      <c r="F3242" s="1" t="s">
        <v>919</v>
      </c>
      <c r="G3242" s="1" t="s">
        <v>514</v>
      </c>
      <c r="H3242" s="2">
        <v>709161</v>
      </c>
      <c r="I3242" s="1" t="s">
        <v>5745</v>
      </c>
      <c r="J3242" s="3" t="s">
        <v>5746</v>
      </c>
      <c r="K3242" s="3" t="s">
        <v>5747</v>
      </c>
      <c r="L3242" s="3" t="s">
        <v>5748</v>
      </c>
      <c r="M3242" s="3"/>
      <c r="N3242" s="2" t="s">
        <v>166</v>
      </c>
      <c r="O3242" s="5">
        <v>42767</v>
      </c>
      <c r="P3242" s="5">
        <v>43496</v>
      </c>
      <c r="Q3242" s="4">
        <v>200194.8</v>
      </c>
      <c r="R3242" s="4">
        <v>200194.8</v>
      </c>
      <c r="S3242" s="11" t="s">
        <v>5749</v>
      </c>
      <c r="T3242" s="1" t="s">
        <v>826</v>
      </c>
      <c r="U3242" s="1" t="s">
        <v>826</v>
      </c>
      <c r="V3242" s="1" t="s">
        <v>169</v>
      </c>
      <c r="W3242" s="3"/>
      <c r="X3242" s="1" t="s">
        <v>25646</v>
      </c>
      <c r="Y3242" s="38" t="s">
        <v>34</v>
      </c>
    </row>
    <row r="3243" spans="2:25" ht="18" customHeight="1" x14ac:dyDescent="0.25">
      <c r="B3243" s="2">
        <v>7</v>
      </c>
      <c r="C3243" s="1" t="s">
        <v>64</v>
      </c>
      <c r="D3243" s="1" t="s">
        <v>138</v>
      </c>
      <c r="E3243" s="1" t="s">
        <v>184</v>
      </c>
      <c r="F3243" s="1" t="s">
        <v>1173</v>
      </c>
      <c r="G3243" s="1" t="s">
        <v>411</v>
      </c>
      <c r="H3243" s="2">
        <v>714731</v>
      </c>
      <c r="I3243" s="1" t="s">
        <v>6698</v>
      </c>
      <c r="J3243" s="3" t="s">
        <v>6699</v>
      </c>
      <c r="K3243" s="3" t="s">
        <v>6700</v>
      </c>
      <c r="L3243" s="3" t="s">
        <v>6701</v>
      </c>
      <c r="M3243" s="3"/>
      <c r="N3243" s="2" t="s">
        <v>166</v>
      </c>
      <c r="O3243" s="5">
        <v>42767</v>
      </c>
      <c r="P3243" s="5">
        <v>44592</v>
      </c>
      <c r="Q3243" s="4">
        <v>1750000</v>
      </c>
      <c r="R3243" s="4">
        <v>1750000</v>
      </c>
      <c r="S3243" s="11" t="s">
        <v>6702</v>
      </c>
      <c r="T3243" s="1" t="s">
        <v>1659</v>
      </c>
      <c r="U3243" s="1" t="s">
        <v>1659</v>
      </c>
      <c r="V3243" s="1" t="s">
        <v>412</v>
      </c>
      <c r="W3243" s="3"/>
      <c r="X3243" s="1" t="s">
        <v>25643</v>
      </c>
      <c r="Y3243" s="38" t="s">
        <v>38</v>
      </c>
    </row>
    <row r="3244" spans="2:25" ht="18" customHeight="1" x14ac:dyDescent="0.25">
      <c r="B3244" s="2">
        <v>1</v>
      </c>
      <c r="C3244" s="1" t="s">
        <v>64</v>
      </c>
      <c r="D3244" s="1" t="s">
        <v>138</v>
      </c>
      <c r="E3244" s="1" t="s">
        <v>184</v>
      </c>
      <c r="F3244" s="1" t="s">
        <v>1173</v>
      </c>
      <c r="G3244" s="1" t="s">
        <v>411</v>
      </c>
      <c r="H3244" s="2">
        <v>715890</v>
      </c>
      <c r="I3244" s="1" t="s">
        <v>6703</v>
      </c>
      <c r="J3244" s="3" t="s">
        <v>6704</v>
      </c>
      <c r="K3244" s="3" t="s">
        <v>6705</v>
      </c>
      <c r="L3244" s="3" t="s">
        <v>6706</v>
      </c>
      <c r="M3244" s="3"/>
      <c r="N3244" s="2" t="s">
        <v>166</v>
      </c>
      <c r="O3244" s="5">
        <v>42767</v>
      </c>
      <c r="P3244" s="5">
        <v>44592</v>
      </c>
      <c r="Q3244" s="4">
        <v>1500000</v>
      </c>
      <c r="R3244" s="4">
        <v>1500000</v>
      </c>
      <c r="S3244" s="11" t="s">
        <v>6708</v>
      </c>
      <c r="T3244" s="1" t="s">
        <v>6707</v>
      </c>
      <c r="U3244" s="1" t="s">
        <v>6707</v>
      </c>
      <c r="V3244" s="1" t="s">
        <v>412</v>
      </c>
      <c r="W3244" s="3"/>
      <c r="X3244" s="1" t="s">
        <v>25643</v>
      </c>
      <c r="Y3244" s="38" t="s">
        <v>38</v>
      </c>
    </row>
    <row r="3245" spans="2:25" ht="18" customHeight="1" x14ac:dyDescent="0.25">
      <c r="B3245" s="2">
        <v>1</v>
      </c>
      <c r="C3245" s="1" t="s">
        <v>64</v>
      </c>
      <c r="D3245" s="1" t="s">
        <v>138</v>
      </c>
      <c r="E3245" s="1" t="s">
        <v>139</v>
      </c>
      <c r="F3245" s="1" t="s">
        <v>464</v>
      </c>
      <c r="G3245" s="1" t="s">
        <v>465</v>
      </c>
      <c r="H3245" s="2">
        <v>763100</v>
      </c>
      <c r="I3245" s="1" t="s">
        <v>7430</v>
      </c>
      <c r="J3245" s="3" t="s">
        <v>7431</v>
      </c>
      <c r="K3245" s="3" t="s">
        <v>7432</v>
      </c>
      <c r="L3245" s="3" t="s">
        <v>7433</v>
      </c>
      <c r="M3245" s="3"/>
      <c r="N3245" s="2" t="s">
        <v>166</v>
      </c>
      <c r="O3245" s="5">
        <v>42767</v>
      </c>
      <c r="P3245" s="5">
        <v>42886</v>
      </c>
      <c r="Q3245" s="4">
        <v>50000</v>
      </c>
      <c r="R3245" s="4">
        <v>71429</v>
      </c>
      <c r="S3245" s="11" t="s">
        <v>7435</v>
      </c>
      <c r="T3245" s="1" t="s">
        <v>7434</v>
      </c>
      <c r="U3245" s="1" t="s">
        <v>7434</v>
      </c>
      <c r="V3245" s="1" t="s">
        <v>220</v>
      </c>
      <c r="W3245" s="3"/>
      <c r="X3245" s="1" t="s">
        <v>25646</v>
      </c>
      <c r="Y3245" s="38" t="s">
        <v>39</v>
      </c>
    </row>
    <row r="3246" spans="2:25" ht="18" customHeight="1" x14ac:dyDescent="0.25">
      <c r="B3246" s="2">
        <v>10</v>
      </c>
      <c r="C3246" s="1" t="s">
        <v>64</v>
      </c>
      <c r="D3246" s="1" t="s">
        <v>138</v>
      </c>
      <c r="E3246" s="1" t="s">
        <v>184</v>
      </c>
      <c r="F3246" s="1" t="s">
        <v>3689</v>
      </c>
      <c r="G3246" s="1" t="s">
        <v>3690</v>
      </c>
      <c r="H3246" s="2">
        <v>737592</v>
      </c>
      <c r="I3246" s="1" t="s">
        <v>8679</v>
      </c>
      <c r="J3246" s="3" t="s">
        <v>8680</v>
      </c>
      <c r="K3246" s="3" t="s">
        <v>8681</v>
      </c>
      <c r="L3246" s="3" t="s">
        <v>8682</v>
      </c>
      <c r="M3246" s="3"/>
      <c r="N3246" s="2" t="s">
        <v>166</v>
      </c>
      <c r="O3246" s="5">
        <v>42767</v>
      </c>
      <c r="P3246" s="5">
        <v>43465</v>
      </c>
      <c r="Q3246" s="4">
        <v>149858</v>
      </c>
      <c r="R3246" s="4">
        <v>149858</v>
      </c>
      <c r="S3246" s="11" t="s">
        <v>8684</v>
      </c>
      <c r="T3246" s="1" t="s">
        <v>8683</v>
      </c>
      <c r="U3246" s="1" t="s">
        <v>8683</v>
      </c>
      <c r="V3246" s="1" t="s">
        <v>455</v>
      </c>
      <c r="W3246" s="3"/>
      <c r="X3246" s="1"/>
      <c r="Y3246" s="38" t="s">
        <v>41</v>
      </c>
    </row>
    <row r="3247" spans="2:25" ht="18" customHeight="1" x14ac:dyDescent="0.25">
      <c r="B3247" s="2">
        <v>3</v>
      </c>
      <c r="C3247" s="1" t="s">
        <v>64</v>
      </c>
      <c r="D3247" s="1" t="s">
        <v>138</v>
      </c>
      <c r="E3247" s="1" t="s">
        <v>184</v>
      </c>
      <c r="F3247" s="1" t="s">
        <v>1173</v>
      </c>
      <c r="G3247" s="1" t="s">
        <v>411</v>
      </c>
      <c r="H3247" s="2">
        <v>716677</v>
      </c>
      <c r="I3247" s="1" t="s">
        <v>8881</v>
      </c>
      <c r="J3247" s="3" t="s">
        <v>8882</v>
      </c>
      <c r="K3247" s="3" t="s">
        <v>8883</v>
      </c>
      <c r="L3247" s="3" t="s">
        <v>8884</v>
      </c>
      <c r="M3247" s="3"/>
      <c r="N3247" s="2" t="s">
        <v>166</v>
      </c>
      <c r="O3247" s="5">
        <v>42767</v>
      </c>
      <c r="P3247" s="5">
        <v>44592</v>
      </c>
      <c r="Q3247" s="4">
        <v>1474304</v>
      </c>
      <c r="R3247" s="4">
        <v>1474304</v>
      </c>
      <c r="S3247" s="11" t="s">
        <v>8885</v>
      </c>
      <c r="T3247" s="1" t="s">
        <v>8849</v>
      </c>
      <c r="U3247" s="1" t="s">
        <v>8849</v>
      </c>
      <c r="V3247" s="1" t="s">
        <v>412</v>
      </c>
      <c r="W3247" s="3"/>
      <c r="X3247" s="1" t="s">
        <v>25643</v>
      </c>
      <c r="Y3247" s="38" t="s">
        <v>42</v>
      </c>
    </row>
    <row r="3248" spans="2:25" ht="18" customHeight="1" x14ac:dyDescent="0.25">
      <c r="B3248" s="2">
        <v>10</v>
      </c>
      <c r="C3248" s="1" t="s">
        <v>64</v>
      </c>
      <c r="D3248" s="1" t="s">
        <v>138</v>
      </c>
      <c r="E3248" s="1" t="s">
        <v>184</v>
      </c>
      <c r="F3248" s="1" t="s">
        <v>3689</v>
      </c>
      <c r="G3248" s="1" t="s">
        <v>3690</v>
      </c>
      <c r="H3248" s="2">
        <v>727264</v>
      </c>
      <c r="I3248" s="1" t="s">
        <v>23064</v>
      </c>
      <c r="J3248" s="3" t="s">
        <v>23065</v>
      </c>
      <c r="K3248" s="3" t="s">
        <v>23066</v>
      </c>
      <c r="L3248" s="3" t="s">
        <v>23067</v>
      </c>
      <c r="M3248" s="3"/>
      <c r="N3248" s="2" t="s">
        <v>166</v>
      </c>
      <c r="O3248" s="5">
        <v>42767</v>
      </c>
      <c r="P3248" s="5">
        <v>43312</v>
      </c>
      <c r="Q3248" s="4">
        <v>149345</v>
      </c>
      <c r="R3248" s="4">
        <v>149345</v>
      </c>
      <c r="S3248" s="11" t="s">
        <v>23069</v>
      </c>
      <c r="T3248" s="1" t="s">
        <v>4385</v>
      </c>
      <c r="U3248" s="1" t="s">
        <v>23068</v>
      </c>
      <c r="V3248" s="1" t="s">
        <v>455</v>
      </c>
      <c r="W3248" s="3"/>
      <c r="X3248" s="1"/>
      <c r="Y3248" s="38"/>
    </row>
    <row r="3249" spans="2:25" ht="18" customHeight="1" x14ac:dyDescent="0.25">
      <c r="B3249" s="2">
        <v>10</v>
      </c>
      <c r="C3249" s="1" t="s">
        <v>64</v>
      </c>
      <c r="D3249" s="1" t="s">
        <v>138</v>
      </c>
      <c r="E3249" s="1" t="s">
        <v>184</v>
      </c>
      <c r="F3249" s="1" t="s">
        <v>1173</v>
      </c>
      <c r="G3249" s="1" t="s">
        <v>411</v>
      </c>
      <c r="H3249" s="2">
        <v>714738</v>
      </c>
      <c r="I3249" s="1" t="s">
        <v>23070</v>
      </c>
      <c r="J3249" s="3" t="s">
        <v>23071</v>
      </c>
      <c r="K3249" s="3" t="s">
        <v>23072</v>
      </c>
      <c r="L3249" s="3" t="s">
        <v>13167</v>
      </c>
      <c r="M3249" s="3" t="s">
        <v>23073</v>
      </c>
      <c r="N3249" s="2" t="s">
        <v>166</v>
      </c>
      <c r="O3249" s="5">
        <v>42767</v>
      </c>
      <c r="P3249" s="5">
        <v>44957</v>
      </c>
      <c r="Q3249" s="4">
        <v>1481250</v>
      </c>
      <c r="R3249" s="4">
        <v>1481250</v>
      </c>
      <c r="S3249" s="11" t="s">
        <v>23074</v>
      </c>
      <c r="T3249" s="1" t="s">
        <v>3900</v>
      </c>
      <c r="U3249" s="1" t="s">
        <v>3900</v>
      </c>
      <c r="V3249" s="1" t="s">
        <v>412</v>
      </c>
      <c r="W3249" s="3"/>
      <c r="X3249" s="1"/>
      <c r="Y3249" s="38"/>
    </row>
    <row r="3250" spans="2:25" ht="18" customHeight="1" x14ac:dyDescent="0.25">
      <c r="B3250" s="2">
        <v>6</v>
      </c>
      <c r="C3250" s="1" t="s">
        <v>64</v>
      </c>
      <c r="D3250" s="1" t="s">
        <v>138</v>
      </c>
      <c r="E3250" s="1" t="s">
        <v>139</v>
      </c>
      <c r="F3250" s="1" t="s">
        <v>464</v>
      </c>
      <c r="G3250" s="1" t="s">
        <v>465</v>
      </c>
      <c r="H3250" s="2">
        <v>762948</v>
      </c>
      <c r="I3250" s="1" t="s">
        <v>23075</v>
      </c>
      <c r="J3250" s="3" t="s">
        <v>23076</v>
      </c>
      <c r="K3250" s="3" t="s">
        <v>23077</v>
      </c>
      <c r="L3250" s="3" t="s">
        <v>23078</v>
      </c>
      <c r="M3250" s="3"/>
      <c r="N3250" s="2" t="s">
        <v>166</v>
      </c>
      <c r="O3250" s="5">
        <v>42767</v>
      </c>
      <c r="P3250" s="5">
        <v>42947</v>
      </c>
      <c r="Q3250" s="4">
        <v>50000</v>
      </c>
      <c r="R3250" s="4">
        <v>71429</v>
      </c>
      <c r="S3250" s="11" t="s">
        <v>23080</v>
      </c>
      <c r="T3250" s="1" t="s">
        <v>23079</v>
      </c>
      <c r="U3250" s="1" t="s">
        <v>23079</v>
      </c>
      <c r="V3250" s="1" t="s">
        <v>220</v>
      </c>
      <c r="W3250" s="3"/>
      <c r="X3250" s="1"/>
      <c r="Y3250" s="38"/>
    </row>
    <row r="3251" spans="2:25" ht="18" customHeight="1" x14ac:dyDescent="0.25">
      <c r="B3251" s="2">
        <v>4</v>
      </c>
      <c r="C3251" s="1" t="s">
        <v>64</v>
      </c>
      <c r="D3251" s="1" t="s">
        <v>138</v>
      </c>
      <c r="E3251" s="1" t="s">
        <v>184</v>
      </c>
      <c r="F3251" s="1" t="s">
        <v>1173</v>
      </c>
      <c r="G3251" s="1" t="s">
        <v>411</v>
      </c>
      <c r="H3251" s="2">
        <v>714049</v>
      </c>
      <c r="I3251" s="1" t="s">
        <v>23081</v>
      </c>
      <c r="J3251" s="3" t="s">
        <v>23082</v>
      </c>
      <c r="K3251" s="3" t="s">
        <v>23083</v>
      </c>
      <c r="L3251" s="3" t="s">
        <v>23084</v>
      </c>
      <c r="M3251" s="3"/>
      <c r="N3251" s="2" t="s">
        <v>166</v>
      </c>
      <c r="O3251" s="5">
        <v>42767</v>
      </c>
      <c r="P3251" s="5">
        <v>44592</v>
      </c>
      <c r="Q3251" s="4">
        <v>1496664.3</v>
      </c>
      <c r="R3251" s="4">
        <v>1496664.3</v>
      </c>
      <c r="S3251" s="11" t="s">
        <v>23086</v>
      </c>
      <c r="T3251" s="1" t="s">
        <v>2406</v>
      </c>
      <c r="U3251" s="1" t="s">
        <v>23085</v>
      </c>
      <c r="V3251" s="1" t="s">
        <v>412</v>
      </c>
      <c r="W3251" s="3"/>
      <c r="X3251" s="1"/>
      <c r="Y3251" s="38"/>
    </row>
    <row r="3252" spans="2:25" ht="18" customHeight="1" x14ac:dyDescent="0.25">
      <c r="B3252" s="2">
        <v>4</v>
      </c>
      <c r="C3252" s="1" t="s">
        <v>64</v>
      </c>
      <c r="D3252" s="1" t="s">
        <v>138</v>
      </c>
      <c r="E3252" s="1" t="s">
        <v>184</v>
      </c>
      <c r="F3252" s="1" t="s">
        <v>3689</v>
      </c>
      <c r="G3252" s="1" t="s">
        <v>3690</v>
      </c>
      <c r="H3252" s="2">
        <v>727408</v>
      </c>
      <c r="I3252" s="1" t="s">
        <v>23087</v>
      </c>
      <c r="J3252" s="3" t="s">
        <v>23088</v>
      </c>
      <c r="K3252" s="3" t="s">
        <v>23089</v>
      </c>
      <c r="L3252" s="3" t="s">
        <v>7399</v>
      </c>
      <c r="M3252" s="3"/>
      <c r="N3252" s="2" t="s">
        <v>166</v>
      </c>
      <c r="O3252" s="5">
        <v>42767</v>
      </c>
      <c r="P3252" s="5">
        <v>43312</v>
      </c>
      <c r="Q3252" s="4">
        <v>150000</v>
      </c>
      <c r="R3252" s="4">
        <v>150000</v>
      </c>
      <c r="S3252" s="11" t="s">
        <v>23090</v>
      </c>
      <c r="T3252" s="1" t="s">
        <v>1048</v>
      </c>
      <c r="U3252" s="1" t="s">
        <v>1048</v>
      </c>
      <c r="V3252" s="1" t="s">
        <v>455</v>
      </c>
      <c r="W3252" s="3"/>
      <c r="X3252" s="1"/>
      <c r="Y3252" s="38"/>
    </row>
    <row r="3253" spans="2:25" ht="18" customHeight="1" x14ac:dyDescent="0.25">
      <c r="B3253" s="2">
        <v>3</v>
      </c>
      <c r="C3253" s="1" t="s">
        <v>64</v>
      </c>
      <c r="D3253" s="1" t="s">
        <v>138</v>
      </c>
      <c r="E3253" s="1" t="s">
        <v>161</v>
      </c>
      <c r="F3253" s="1" t="s">
        <v>1179</v>
      </c>
      <c r="G3253" s="1" t="s">
        <v>1180</v>
      </c>
      <c r="H3253" s="2">
        <v>721841</v>
      </c>
      <c r="I3253" s="1" t="s">
        <v>23091</v>
      </c>
      <c r="J3253" s="3" t="s">
        <v>23092</v>
      </c>
      <c r="K3253" s="3" t="s">
        <v>23093</v>
      </c>
      <c r="L3253" s="3" t="s">
        <v>23094</v>
      </c>
      <c r="M3253" s="3"/>
      <c r="N3253" s="2" t="s">
        <v>166</v>
      </c>
      <c r="O3253" s="5">
        <v>42767</v>
      </c>
      <c r="P3253" s="5">
        <v>44408</v>
      </c>
      <c r="Q3253" s="4">
        <v>3335316.12</v>
      </c>
      <c r="R3253" s="4">
        <v>3335316.12</v>
      </c>
      <c r="S3253" s="11" t="s">
        <v>23097</v>
      </c>
      <c r="T3253" s="1" t="s">
        <v>23095</v>
      </c>
      <c r="U3253" s="1" t="s">
        <v>23096</v>
      </c>
      <c r="V3253" s="1" t="s">
        <v>1181</v>
      </c>
      <c r="W3253" s="3"/>
      <c r="X3253" s="1"/>
      <c r="Y3253" s="38"/>
    </row>
    <row r="3254" spans="2:25" ht="18" customHeight="1" x14ac:dyDescent="0.25">
      <c r="B3254" s="2">
        <v>2</v>
      </c>
      <c r="C3254" s="1" t="s">
        <v>64</v>
      </c>
      <c r="D3254" s="1" t="s">
        <v>138</v>
      </c>
      <c r="E3254" s="1" t="s">
        <v>139</v>
      </c>
      <c r="F3254" s="1" t="s">
        <v>464</v>
      </c>
      <c r="G3254" s="1" t="s">
        <v>465</v>
      </c>
      <c r="H3254" s="2">
        <v>761702</v>
      </c>
      <c r="I3254" s="1" t="s">
        <v>21632</v>
      </c>
      <c r="J3254" s="3" t="s">
        <v>23098</v>
      </c>
      <c r="K3254" s="3" t="s">
        <v>23099</v>
      </c>
      <c r="L3254" s="3" t="s">
        <v>23100</v>
      </c>
      <c r="M3254" s="3"/>
      <c r="N3254" s="2" t="s">
        <v>166</v>
      </c>
      <c r="O3254" s="5">
        <v>42767</v>
      </c>
      <c r="P3254" s="5">
        <v>42886</v>
      </c>
      <c r="Q3254" s="4">
        <v>50000</v>
      </c>
      <c r="R3254" s="4">
        <v>71429</v>
      </c>
      <c r="S3254" s="11" t="s">
        <v>23101</v>
      </c>
      <c r="T3254" s="1" t="s">
        <v>15439</v>
      </c>
      <c r="U3254" s="1" t="s">
        <v>15439</v>
      </c>
      <c r="V3254" s="1" t="s">
        <v>220</v>
      </c>
      <c r="W3254" s="3"/>
      <c r="X3254" s="1"/>
      <c r="Y3254" s="38"/>
    </row>
    <row r="3255" spans="2:25" ht="18" customHeight="1" x14ac:dyDescent="0.25">
      <c r="B3255" s="2">
        <v>2</v>
      </c>
      <c r="C3255" s="1" t="s">
        <v>64</v>
      </c>
      <c r="D3255" s="1" t="s">
        <v>138</v>
      </c>
      <c r="E3255" s="1" t="s">
        <v>184</v>
      </c>
      <c r="F3255" s="1" t="s">
        <v>1173</v>
      </c>
      <c r="G3255" s="1" t="s">
        <v>411</v>
      </c>
      <c r="H3255" s="2">
        <v>716265</v>
      </c>
      <c r="I3255" s="1" t="s">
        <v>23102</v>
      </c>
      <c r="J3255" s="3" t="s">
        <v>23103</v>
      </c>
      <c r="K3255" s="3" t="s">
        <v>23104</v>
      </c>
      <c r="L3255" s="3" t="s">
        <v>23105</v>
      </c>
      <c r="M3255" s="3" t="s">
        <v>23106</v>
      </c>
      <c r="N3255" s="2" t="s">
        <v>166</v>
      </c>
      <c r="O3255" s="5">
        <v>42767</v>
      </c>
      <c r="P3255" s="5">
        <v>44773</v>
      </c>
      <c r="Q3255" s="4">
        <v>1500000</v>
      </c>
      <c r="R3255" s="4">
        <v>1500000</v>
      </c>
      <c r="S3255" s="11" t="s">
        <v>23108</v>
      </c>
      <c r="T3255" s="1" t="s">
        <v>12754</v>
      </c>
      <c r="U3255" s="1" t="s">
        <v>23107</v>
      </c>
      <c r="V3255" s="1" t="s">
        <v>412</v>
      </c>
      <c r="W3255" s="3"/>
      <c r="X3255" s="1"/>
      <c r="Y3255" s="38"/>
    </row>
    <row r="3256" spans="2:25" ht="18" customHeight="1" x14ac:dyDescent="0.25">
      <c r="B3256" s="2">
        <v>2</v>
      </c>
      <c r="C3256" s="1" t="s">
        <v>64</v>
      </c>
      <c r="D3256" s="1" t="s">
        <v>138</v>
      </c>
      <c r="E3256" s="1" t="s">
        <v>139</v>
      </c>
      <c r="F3256" s="1" t="s">
        <v>464</v>
      </c>
      <c r="G3256" s="1" t="s">
        <v>465</v>
      </c>
      <c r="H3256" s="2">
        <v>761509</v>
      </c>
      <c r="I3256" s="1" t="s">
        <v>23109</v>
      </c>
      <c r="J3256" s="3" t="s">
        <v>23110</v>
      </c>
      <c r="K3256" s="3" t="s">
        <v>23111</v>
      </c>
      <c r="L3256" s="3" t="s">
        <v>23112</v>
      </c>
      <c r="M3256" s="3"/>
      <c r="N3256" s="2" t="s">
        <v>166</v>
      </c>
      <c r="O3256" s="5">
        <v>42767</v>
      </c>
      <c r="P3256" s="5">
        <v>42886</v>
      </c>
      <c r="Q3256" s="4">
        <v>50000</v>
      </c>
      <c r="R3256" s="4">
        <v>71429</v>
      </c>
      <c r="S3256" s="11" t="s">
        <v>23114</v>
      </c>
      <c r="T3256" s="1" t="s">
        <v>23113</v>
      </c>
      <c r="U3256" s="1" t="s">
        <v>23113</v>
      </c>
      <c r="V3256" s="1" t="s">
        <v>220</v>
      </c>
      <c r="W3256" s="3"/>
      <c r="X3256" s="1"/>
      <c r="Y3256" s="38"/>
    </row>
    <row r="3257" spans="2:25" ht="18" customHeight="1" x14ac:dyDescent="0.25">
      <c r="B3257" s="2">
        <v>2</v>
      </c>
      <c r="C3257" s="1" t="s">
        <v>64</v>
      </c>
      <c r="D3257" s="1" t="s">
        <v>138</v>
      </c>
      <c r="E3257" s="1" t="s">
        <v>184</v>
      </c>
      <c r="F3257" s="1" t="s">
        <v>3689</v>
      </c>
      <c r="G3257" s="1" t="s">
        <v>3690</v>
      </c>
      <c r="H3257" s="2">
        <v>737539</v>
      </c>
      <c r="I3257" s="1" t="s">
        <v>23115</v>
      </c>
      <c r="J3257" s="3" t="s">
        <v>23116</v>
      </c>
      <c r="K3257" s="3" t="s">
        <v>23117</v>
      </c>
      <c r="L3257" s="3" t="s">
        <v>23118</v>
      </c>
      <c r="M3257" s="3"/>
      <c r="N3257" s="2" t="s">
        <v>166</v>
      </c>
      <c r="O3257" s="5">
        <v>42767</v>
      </c>
      <c r="P3257" s="5">
        <v>43131</v>
      </c>
      <c r="Q3257" s="4">
        <v>149982</v>
      </c>
      <c r="R3257" s="4">
        <v>149982</v>
      </c>
      <c r="S3257" s="11" t="s">
        <v>23120</v>
      </c>
      <c r="T3257" s="1" t="s">
        <v>1866</v>
      </c>
      <c r="U3257" s="1" t="s">
        <v>23119</v>
      </c>
      <c r="V3257" s="1" t="s">
        <v>455</v>
      </c>
      <c r="W3257" s="3"/>
      <c r="X3257" s="1"/>
      <c r="Y3257" s="38"/>
    </row>
    <row r="3258" spans="2:25" ht="18" customHeight="1" x14ac:dyDescent="0.25">
      <c r="B3258" s="2">
        <v>1</v>
      </c>
      <c r="C3258" s="1" t="s">
        <v>64</v>
      </c>
      <c r="D3258" s="1" t="s">
        <v>138</v>
      </c>
      <c r="E3258" s="1" t="s">
        <v>22796</v>
      </c>
      <c r="F3258" s="1" t="s">
        <v>22801</v>
      </c>
      <c r="G3258" s="1" t="s">
        <v>22802</v>
      </c>
      <c r="H3258" s="2">
        <v>761753</v>
      </c>
      <c r="I3258" s="1" t="s">
        <v>23121</v>
      </c>
      <c r="J3258" s="3" t="s">
        <v>23122</v>
      </c>
      <c r="K3258" s="3" t="s">
        <v>23123</v>
      </c>
      <c r="L3258" s="3" t="s">
        <v>23124</v>
      </c>
      <c r="M3258" s="3"/>
      <c r="N3258" s="2" t="s">
        <v>166</v>
      </c>
      <c r="O3258" s="5">
        <v>42767</v>
      </c>
      <c r="P3258" s="5">
        <v>42947</v>
      </c>
      <c r="Q3258" s="4">
        <v>50000</v>
      </c>
      <c r="R3258" s="4">
        <v>71429</v>
      </c>
      <c r="S3258" s="11" t="s">
        <v>23126</v>
      </c>
      <c r="T3258" s="1" t="s">
        <v>23125</v>
      </c>
      <c r="U3258" s="1" t="s">
        <v>23125</v>
      </c>
      <c r="V3258" s="1" t="s">
        <v>220</v>
      </c>
      <c r="W3258" s="3"/>
      <c r="X3258" s="1"/>
      <c r="Y3258" s="38"/>
    </row>
    <row r="3259" spans="2:25" ht="18" customHeight="1" x14ac:dyDescent="0.25">
      <c r="B3259" s="2">
        <v>1</v>
      </c>
      <c r="C3259" s="1" t="s">
        <v>64</v>
      </c>
      <c r="D3259" s="1" t="s">
        <v>138</v>
      </c>
      <c r="E3259" s="1" t="s">
        <v>1938</v>
      </c>
      <c r="F3259" s="1" t="s">
        <v>23132</v>
      </c>
      <c r="G3259" s="1" t="s">
        <v>23133</v>
      </c>
      <c r="H3259" s="2">
        <v>720834</v>
      </c>
      <c r="I3259" s="1" t="s">
        <v>23127</v>
      </c>
      <c r="J3259" s="3" t="s">
        <v>23128</v>
      </c>
      <c r="K3259" s="3" t="s">
        <v>23129</v>
      </c>
      <c r="L3259" s="3" t="s">
        <v>23130</v>
      </c>
      <c r="M3259" s="3" t="s">
        <v>23131</v>
      </c>
      <c r="N3259" s="2" t="s">
        <v>166</v>
      </c>
      <c r="O3259" s="5">
        <v>42767</v>
      </c>
      <c r="P3259" s="5">
        <v>44227</v>
      </c>
      <c r="Q3259" s="4">
        <v>6094781.25</v>
      </c>
      <c r="R3259" s="4">
        <v>6094781.25</v>
      </c>
      <c r="S3259" s="11" t="s">
        <v>23135</v>
      </c>
      <c r="T3259" s="1" t="s">
        <v>365</v>
      </c>
      <c r="U3259" s="1" t="s">
        <v>23134</v>
      </c>
      <c r="V3259" s="1" t="s">
        <v>147</v>
      </c>
      <c r="W3259" s="3"/>
      <c r="X3259" s="1"/>
      <c r="Y3259" s="38"/>
    </row>
    <row r="3260" spans="2:25" ht="18" customHeight="1" x14ac:dyDescent="0.25">
      <c r="B3260" s="2">
        <v>1</v>
      </c>
      <c r="C3260" s="1" t="s">
        <v>64</v>
      </c>
      <c r="D3260" s="1" t="s">
        <v>138</v>
      </c>
      <c r="E3260" s="1" t="s">
        <v>184</v>
      </c>
      <c r="F3260" s="1" t="s">
        <v>1173</v>
      </c>
      <c r="G3260" s="1" t="s">
        <v>411</v>
      </c>
      <c r="H3260" s="2">
        <v>716344</v>
      </c>
      <c r="I3260" s="1" t="s">
        <v>23136</v>
      </c>
      <c r="J3260" s="3" t="s">
        <v>23137</v>
      </c>
      <c r="K3260" s="3" t="s">
        <v>23138</v>
      </c>
      <c r="L3260" s="3" t="s">
        <v>23139</v>
      </c>
      <c r="M3260" s="3"/>
      <c r="N3260" s="2" t="s">
        <v>166</v>
      </c>
      <c r="O3260" s="5">
        <v>42767</v>
      </c>
      <c r="P3260" s="5">
        <v>44592</v>
      </c>
      <c r="Q3260" s="4">
        <v>1499545</v>
      </c>
      <c r="R3260" s="4">
        <v>1499545</v>
      </c>
      <c r="S3260" s="11" t="s">
        <v>23141</v>
      </c>
      <c r="T3260" s="1" t="s">
        <v>456</v>
      </c>
      <c r="U3260" s="1" t="s">
        <v>23140</v>
      </c>
      <c r="V3260" s="1" t="s">
        <v>412</v>
      </c>
      <c r="W3260" s="3"/>
      <c r="X3260" s="1"/>
      <c r="Y3260" s="38"/>
    </row>
    <row r="3261" spans="2:25" ht="18" customHeight="1" x14ac:dyDescent="0.25">
      <c r="B3261" s="2">
        <v>13</v>
      </c>
      <c r="C3261" s="1" t="s">
        <v>64</v>
      </c>
      <c r="D3261" s="1" t="s">
        <v>138</v>
      </c>
      <c r="E3261" s="1" t="s">
        <v>161</v>
      </c>
      <c r="F3261" s="1" t="s">
        <v>3708</v>
      </c>
      <c r="G3261" s="1" t="s">
        <v>2029</v>
      </c>
      <c r="H3261" s="2">
        <v>704120</v>
      </c>
      <c r="I3261" s="1" t="s">
        <v>23142</v>
      </c>
      <c r="J3261" s="3" t="s">
        <v>23143</v>
      </c>
      <c r="K3261" s="3" t="s">
        <v>23144</v>
      </c>
      <c r="L3261" s="3" t="s">
        <v>23145</v>
      </c>
      <c r="M3261" s="3"/>
      <c r="N3261" s="2" t="s">
        <v>166</v>
      </c>
      <c r="O3261" s="5">
        <v>42750</v>
      </c>
      <c r="P3261" s="5">
        <v>43844</v>
      </c>
      <c r="Q3261" s="4">
        <v>244269</v>
      </c>
      <c r="R3261" s="4">
        <v>244269</v>
      </c>
      <c r="S3261" s="11" t="s">
        <v>23146</v>
      </c>
      <c r="T3261" s="1" t="s">
        <v>5855</v>
      </c>
      <c r="U3261" s="1" t="s">
        <v>18897</v>
      </c>
      <c r="V3261" s="1" t="s">
        <v>865</v>
      </c>
      <c r="W3261" s="3"/>
      <c r="X3261" s="1"/>
      <c r="Y3261" s="38"/>
    </row>
    <row r="3262" spans="2:25" ht="18" customHeight="1" x14ac:dyDescent="0.25">
      <c r="B3262" s="2">
        <v>18</v>
      </c>
      <c r="C3262" s="1" t="s">
        <v>126</v>
      </c>
      <c r="D3262" s="1" t="s">
        <v>172</v>
      </c>
      <c r="E3262" s="1" t="s">
        <v>172</v>
      </c>
      <c r="F3262" s="1" t="s">
        <v>178</v>
      </c>
      <c r="G3262" s="1" t="s">
        <v>179</v>
      </c>
      <c r="H3262" s="2">
        <v>747456</v>
      </c>
      <c r="I3262" s="1" t="s">
        <v>173</v>
      </c>
      <c r="J3262" s="3" t="s">
        <v>174</v>
      </c>
      <c r="K3262" s="3" t="s">
        <v>175</v>
      </c>
      <c r="L3262" s="3"/>
      <c r="M3262" s="3" t="s">
        <v>176</v>
      </c>
      <c r="N3262" s="2" t="s">
        <v>177</v>
      </c>
      <c r="O3262" s="5">
        <v>42736</v>
      </c>
      <c r="P3262" s="5">
        <v>43100</v>
      </c>
      <c r="Q3262" s="4">
        <v>323015</v>
      </c>
      <c r="R3262" s="4">
        <v>539938</v>
      </c>
      <c r="S3262" s="11" t="s">
        <v>182</v>
      </c>
      <c r="T3262" s="1" t="s">
        <v>181</v>
      </c>
      <c r="U3262" s="1" t="s">
        <v>181</v>
      </c>
      <c r="V3262" s="1" t="s">
        <v>180</v>
      </c>
      <c r="W3262" s="3" t="s">
        <v>183</v>
      </c>
      <c r="X3262" s="1"/>
      <c r="Y3262" s="38" t="s">
        <v>21</v>
      </c>
    </row>
    <row r="3263" spans="2:25" ht="18" customHeight="1" x14ac:dyDescent="0.25">
      <c r="B3263" s="2">
        <v>11</v>
      </c>
      <c r="C3263" s="1" t="s">
        <v>64</v>
      </c>
      <c r="D3263" s="1" t="s">
        <v>138</v>
      </c>
      <c r="E3263" s="1" t="s">
        <v>139</v>
      </c>
      <c r="F3263" s="1" t="s">
        <v>2004</v>
      </c>
      <c r="G3263" s="1" t="s">
        <v>2005</v>
      </c>
      <c r="H3263" s="2">
        <v>116064</v>
      </c>
      <c r="I3263" s="1" t="s">
        <v>1999</v>
      </c>
      <c r="J3263" s="3" t="s">
        <v>2000</v>
      </c>
      <c r="K3263" s="3" t="s">
        <v>2001</v>
      </c>
      <c r="L3263" s="3" t="s">
        <v>2002</v>
      </c>
      <c r="M3263" s="3" t="s">
        <v>2003</v>
      </c>
      <c r="N3263" s="2" t="s">
        <v>72</v>
      </c>
      <c r="O3263" s="5">
        <v>42736</v>
      </c>
      <c r="P3263" s="5">
        <v>45291</v>
      </c>
      <c r="Q3263" s="4">
        <v>7370000</v>
      </c>
      <c r="R3263" s="4">
        <v>19930472.940000001</v>
      </c>
      <c r="S3263" s="11" t="s">
        <v>2007</v>
      </c>
      <c r="T3263" s="1" t="s">
        <v>705</v>
      </c>
      <c r="U3263" s="1" t="s">
        <v>2006</v>
      </c>
      <c r="V3263" s="1" t="s">
        <v>147</v>
      </c>
      <c r="W3263" s="3"/>
      <c r="X3263" s="1" t="s">
        <v>25650</v>
      </c>
      <c r="Y3263" s="38" t="s">
        <v>26</v>
      </c>
    </row>
    <row r="3264" spans="2:25" ht="18" customHeight="1" x14ac:dyDescent="0.25">
      <c r="B3264" s="2">
        <v>5</v>
      </c>
      <c r="C3264" s="1" t="s">
        <v>64</v>
      </c>
      <c r="D3264" s="1" t="s">
        <v>138</v>
      </c>
      <c r="E3264" s="1" t="s">
        <v>346</v>
      </c>
      <c r="F3264" s="1" t="s">
        <v>426</v>
      </c>
      <c r="G3264" s="1" t="s">
        <v>427</v>
      </c>
      <c r="H3264" s="2">
        <v>737164</v>
      </c>
      <c r="I3264" s="1" t="s">
        <v>2008</v>
      </c>
      <c r="J3264" s="3" t="s">
        <v>2009</v>
      </c>
      <c r="K3264" s="3" t="s">
        <v>2010</v>
      </c>
      <c r="L3264" s="3" t="s">
        <v>2011</v>
      </c>
      <c r="M3264" s="3"/>
      <c r="N3264" s="2" t="s">
        <v>166</v>
      </c>
      <c r="O3264" s="5">
        <v>42736</v>
      </c>
      <c r="P3264" s="5">
        <v>44255</v>
      </c>
      <c r="Q3264" s="4">
        <v>3978517.5</v>
      </c>
      <c r="R3264" s="4">
        <v>3978517.5</v>
      </c>
      <c r="S3264" s="11" t="s">
        <v>2014</v>
      </c>
      <c r="T3264" s="1" t="s">
        <v>2012</v>
      </c>
      <c r="U3264" s="1" t="s">
        <v>2013</v>
      </c>
      <c r="V3264" s="1" t="s">
        <v>147</v>
      </c>
      <c r="W3264" s="3"/>
      <c r="X3264" s="1" t="s">
        <v>25650</v>
      </c>
      <c r="Y3264" s="38" t="s">
        <v>26</v>
      </c>
    </row>
    <row r="3265" spans="2:25" ht="18" customHeight="1" x14ac:dyDescent="0.25">
      <c r="B3265" s="2">
        <v>17</v>
      </c>
      <c r="C3265" s="1" t="s">
        <v>64</v>
      </c>
      <c r="D3265" s="1" t="s">
        <v>138</v>
      </c>
      <c r="E3265" s="1" t="s">
        <v>184</v>
      </c>
      <c r="F3265" s="1" t="s">
        <v>190</v>
      </c>
      <c r="G3265" s="1" t="s">
        <v>191</v>
      </c>
      <c r="H3265" s="2">
        <v>694620</v>
      </c>
      <c r="I3265" s="1" t="s">
        <v>3742</v>
      </c>
      <c r="J3265" s="3" t="s">
        <v>3743</v>
      </c>
      <c r="K3265" s="3" t="s">
        <v>3744</v>
      </c>
      <c r="L3265" s="3" t="s">
        <v>3745</v>
      </c>
      <c r="M3265" s="3"/>
      <c r="N3265" s="2" t="s">
        <v>166</v>
      </c>
      <c r="O3265" s="5">
        <v>42736</v>
      </c>
      <c r="P3265" s="5">
        <v>44742</v>
      </c>
      <c r="Q3265" s="4">
        <v>2497660</v>
      </c>
      <c r="R3265" s="4">
        <v>2497660</v>
      </c>
      <c r="S3265" s="11" t="s">
        <v>3746</v>
      </c>
      <c r="T3265" s="1" t="s">
        <v>193</v>
      </c>
      <c r="U3265" s="1" t="s">
        <v>193</v>
      </c>
      <c r="V3265" s="1" t="s">
        <v>192</v>
      </c>
      <c r="W3265" s="3"/>
      <c r="X3265" s="1" t="s">
        <v>25651</v>
      </c>
      <c r="Y3265" s="38" t="s">
        <v>27</v>
      </c>
    </row>
    <row r="3266" spans="2:25" ht="18" customHeight="1" x14ac:dyDescent="0.25">
      <c r="B3266" s="2">
        <v>15</v>
      </c>
      <c r="C3266" s="1" t="s">
        <v>64</v>
      </c>
      <c r="D3266" s="1" t="s">
        <v>138</v>
      </c>
      <c r="E3266" s="1" t="s">
        <v>388</v>
      </c>
      <c r="F3266" s="1" t="s">
        <v>3751</v>
      </c>
      <c r="G3266" s="1" t="s">
        <v>3752</v>
      </c>
      <c r="H3266" s="2">
        <v>732309</v>
      </c>
      <c r="I3266" s="1" t="s">
        <v>3747</v>
      </c>
      <c r="J3266" s="3" t="s">
        <v>3748</v>
      </c>
      <c r="K3266" s="3" t="s">
        <v>3749</v>
      </c>
      <c r="L3266" s="3" t="s">
        <v>3750</v>
      </c>
      <c r="M3266" s="3"/>
      <c r="N3266" s="2" t="s">
        <v>166</v>
      </c>
      <c r="O3266" s="5">
        <v>42736</v>
      </c>
      <c r="P3266" s="5">
        <v>44104</v>
      </c>
      <c r="Q3266" s="4">
        <v>3163735</v>
      </c>
      <c r="R3266" s="4">
        <v>3648520</v>
      </c>
      <c r="S3266" s="11" t="s">
        <v>3755</v>
      </c>
      <c r="T3266" s="1" t="s">
        <v>3753</v>
      </c>
      <c r="U3266" s="1" t="s">
        <v>3754</v>
      </c>
      <c r="V3266" s="1" t="s">
        <v>147</v>
      </c>
      <c r="W3266" s="3"/>
      <c r="X3266" s="1" t="s">
        <v>25651</v>
      </c>
      <c r="Y3266" s="38" t="s">
        <v>27</v>
      </c>
    </row>
    <row r="3267" spans="2:25" ht="18" customHeight="1" x14ac:dyDescent="0.25">
      <c r="B3267" s="2">
        <v>10</v>
      </c>
      <c r="C3267" s="1" t="s">
        <v>64</v>
      </c>
      <c r="D3267" s="1" t="s">
        <v>138</v>
      </c>
      <c r="E3267" s="1" t="s">
        <v>161</v>
      </c>
      <c r="F3267" s="1" t="s">
        <v>3760</v>
      </c>
      <c r="G3267" s="1" t="s">
        <v>898</v>
      </c>
      <c r="H3267" s="2">
        <v>734907</v>
      </c>
      <c r="I3267" s="1" t="s">
        <v>3756</v>
      </c>
      <c r="J3267" s="3" t="s">
        <v>3757</v>
      </c>
      <c r="K3267" s="3" t="s">
        <v>3758</v>
      </c>
      <c r="L3267" s="3" t="s">
        <v>3759</v>
      </c>
      <c r="M3267" s="3"/>
      <c r="N3267" s="2" t="s">
        <v>166</v>
      </c>
      <c r="O3267" s="5">
        <v>42736</v>
      </c>
      <c r="P3267" s="5">
        <v>44742</v>
      </c>
      <c r="Q3267" s="4">
        <v>945000</v>
      </c>
      <c r="R3267" s="4">
        <v>945000</v>
      </c>
      <c r="S3267" s="11" t="s">
        <v>3762</v>
      </c>
      <c r="T3267" s="1" t="s">
        <v>1018</v>
      </c>
      <c r="U3267" s="1" t="s">
        <v>3761</v>
      </c>
      <c r="V3267" s="1" t="s">
        <v>899</v>
      </c>
      <c r="W3267" s="3"/>
      <c r="X3267" s="1" t="s">
        <v>25651</v>
      </c>
      <c r="Y3267" s="38" t="s">
        <v>27</v>
      </c>
    </row>
    <row r="3268" spans="2:25" ht="18" customHeight="1" x14ac:dyDescent="0.25">
      <c r="B3268" s="2">
        <v>8</v>
      </c>
      <c r="C3268" s="1" t="s">
        <v>64</v>
      </c>
      <c r="D3268" s="1" t="s">
        <v>138</v>
      </c>
      <c r="E3268" s="1" t="s">
        <v>139</v>
      </c>
      <c r="F3268" s="1" t="s">
        <v>464</v>
      </c>
      <c r="G3268" s="1" t="s">
        <v>465</v>
      </c>
      <c r="H3268" s="2">
        <v>738529</v>
      </c>
      <c r="I3268" s="1" t="s">
        <v>3763</v>
      </c>
      <c r="J3268" s="3" t="s">
        <v>3764</v>
      </c>
      <c r="K3268" s="3" t="s">
        <v>3765</v>
      </c>
      <c r="L3268" s="3" t="s">
        <v>3766</v>
      </c>
      <c r="M3268" s="3"/>
      <c r="N3268" s="2" t="s">
        <v>166</v>
      </c>
      <c r="O3268" s="5">
        <v>42736</v>
      </c>
      <c r="P3268" s="5">
        <v>43465</v>
      </c>
      <c r="Q3268" s="4">
        <v>3032500</v>
      </c>
      <c r="R3268" s="4">
        <v>3032500</v>
      </c>
      <c r="S3268" s="11" t="s">
        <v>3768</v>
      </c>
      <c r="T3268" s="1" t="s">
        <v>3767</v>
      </c>
      <c r="U3268" s="1" t="s">
        <v>3767</v>
      </c>
      <c r="V3268" s="1" t="s">
        <v>376</v>
      </c>
      <c r="W3268" s="3"/>
      <c r="X3268" s="1" t="s">
        <v>25651</v>
      </c>
      <c r="Y3268" s="38" t="s">
        <v>27</v>
      </c>
    </row>
    <row r="3269" spans="2:25" ht="18" customHeight="1" x14ac:dyDescent="0.25">
      <c r="B3269" s="2">
        <v>7</v>
      </c>
      <c r="C3269" s="1" t="s">
        <v>64</v>
      </c>
      <c r="D3269" s="1" t="s">
        <v>138</v>
      </c>
      <c r="E3269" s="1" t="s">
        <v>346</v>
      </c>
      <c r="F3269" s="1" t="s">
        <v>3774</v>
      </c>
      <c r="G3269" s="1" t="s">
        <v>3775</v>
      </c>
      <c r="H3269" s="2">
        <v>731957</v>
      </c>
      <c r="I3269" s="1" t="s">
        <v>3769</v>
      </c>
      <c r="J3269" s="3" t="s">
        <v>3770</v>
      </c>
      <c r="K3269" s="3" t="s">
        <v>3771</v>
      </c>
      <c r="L3269" s="3" t="s">
        <v>3772</v>
      </c>
      <c r="M3269" s="3" t="s">
        <v>3773</v>
      </c>
      <c r="N3269" s="2" t="s">
        <v>166</v>
      </c>
      <c r="O3269" s="5">
        <v>42736</v>
      </c>
      <c r="P3269" s="5">
        <v>44926</v>
      </c>
      <c r="Q3269" s="4">
        <v>7134928.75</v>
      </c>
      <c r="R3269" s="4">
        <v>7134928.75</v>
      </c>
      <c r="S3269" s="11" t="s">
        <v>3777</v>
      </c>
      <c r="T3269" s="1" t="s">
        <v>1209</v>
      </c>
      <c r="U3269" s="1" t="s">
        <v>3776</v>
      </c>
      <c r="V3269" s="1" t="s">
        <v>147</v>
      </c>
      <c r="W3269" s="3"/>
      <c r="X3269" s="1" t="s">
        <v>25651</v>
      </c>
      <c r="Y3269" s="38" t="s">
        <v>27</v>
      </c>
    </row>
    <row r="3270" spans="2:25" ht="18" customHeight="1" x14ac:dyDescent="0.25">
      <c r="B3270" s="2">
        <v>6</v>
      </c>
      <c r="C3270" s="1" t="s">
        <v>64</v>
      </c>
      <c r="D3270" s="1" t="s">
        <v>138</v>
      </c>
      <c r="E3270" s="1" t="s">
        <v>388</v>
      </c>
      <c r="F3270" s="1" t="s">
        <v>3782</v>
      </c>
      <c r="G3270" s="1" t="s">
        <v>3783</v>
      </c>
      <c r="H3270" s="2">
        <v>732411</v>
      </c>
      <c r="I3270" s="1" t="s">
        <v>3778</v>
      </c>
      <c r="J3270" s="3" t="s">
        <v>3779</v>
      </c>
      <c r="K3270" s="3" t="s">
        <v>3780</v>
      </c>
      <c r="L3270" s="3" t="s">
        <v>3781</v>
      </c>
      <c r="M3270" s="3"/>
      <c r="N3270" s="2" t="s">
        <v>166</v>
      </c>
      <c r="O3270" s="5">
        <v>42736</v>
      </c>
      <c r="P3270" s="5">
        <v>44377</v>
      </c>
      <c r="Q3270" s="4">
        <v>4352007.5</v>
      </c>
      <c r="R3270" s="4">
        <v>5105105</v>
      </c>
      <c r="S3270" s="11" t="s">
        <v>3785</v>
      </c>
      <c r="T3270" s="1" t="s">
        <v>1154</v>
      </c>
      <c r="U3270" s="1" t="s">
        <v>3784</v>
      </c>
      <c r="V3270" s="1" t="s">
        <v>147</v>
      </c>
      <c r="W3270" s="3"/>
      <c r="X3270" s="1" t="s">
        <v>25651</v>
      </c>
      <c r="Y3270" s="38" t="s">
        <v>27</v>
      </c>
    </row>
    <row r="3271" spans="2:25" ht="18" customHeight="1" x14ac:dyDescent="0.25">
      <c r="B3271" s="2">
        <v>5</v>
      </c>
      <c r="C3271" s="1" t="s">
        <v>64</v>
      </c>
      <c r="D3271" s="1" t="s">
        <v>138</v>
      </c>
      <c r="E3271" s="1" t="s">
        <v>161</v>
      </c>
      <c r="F3271" s="1" t="s">
        <v>3760</v>
      </c>
      <c r="G3271" s="1" t="s">
        <v>898</v>
      </c>
      <c r="H3271" s="2">
        <v>734749</v>
      </c>
      <c r="I3271" s="1" t="s">
        <v>3786</v>
      </c>
      <c r="J3271" s="3" t="s">
        <v>3787</v>
      </c>
      <c r="K3271" s="3" t="s">
        <v>3788</v>
      </c>
      <c r="L3271" s="3" t="s">
        <v>3789</v>
      </c>
      <c r="M3271" s="3" t="s">
        <v>3790</v>
      </c>
      <c r="N3271" s="2" t="s">
        <v>166</v>
      </c>
      <c r="O3271" s="5">
        <v>42736</v>
      </c>
      <c r="P3271" s="5">
        <v>44377</v>
      </c>
      <c r="Q3271" s="4">
        <v>832500</v>
      </c>
      <c r="R3271" s="4">
        <v>886500</v>
      </c>
      <c r="S3271" s="11" t="s">
        <v>3792</v>
      </c>
      <c r="T3271" s="1" t="s">
        <v>447</v>
      </c>
      <c r="U3271" s="1" t="s">
        <v>3791</v>
      </c>
      <c r="V3271" s="1" t="s">
        <v>899</v>
      </c>
      <c r="W3271" s="3"/>
      <c r="X3271" s="1" t="s">
        <v>25651</v>
      </c>
      <c r="Y3271" s="38" t="s">
        <v>27</v>
      </c>
    </row>
    <row r="3272" spans="2:25" ht="18" customHeight="1" x14ac:dyDescent="0.25">
      <c r="B3272" s="2">
        <v>4</v>
      </c>
      <c r="C3272" s="1" t="s">
        <v>64</v>
      </c>
      <c r="D3272" s="1" t="s">
        <v>138</v>
      </c>
      <c r="E3272" s="1" t="s">
        <v>139</v>
      </c>
      <c r="F3272" s="1" t="s">
        <v>464</v>
      </c>
      <c r="G3272" s="1" t="s">
        <v>465</v>
      </c>
      <c r="H3272" s="2">
        <v>744918</v>
      </c>
      <c r="I3272" s="1" t="s">
        <v>4438</v>
      </c>
      <c r="J3272" s="3" t="s">
        <v>4439</v>
      </c>
      <c r="K3272" s="3" t="s">
        <v>4440</v>
      </c>
      <c r="L3272" s="3" t="s">
        <v>4441</v>
      </c>
      <c r="M3272" s="3"/>
      <c r="N3272" s="2" t="s">
        <v>166</v>
      </c>
      <c r="O3272" s="5">
        <v>42736</v>
      </c>
      <c r="P3272" s="5">
        <v>42916</v>
      </c>
      <c r="Q3272" s="4">
        <v>50000</v>
      </c>
      <c r="R3272" s="4">
        <v>71429</v>
      </c>
      <c r="S3272" s="11" t="s">
        <v>4443</v>
      </c>
      <c r="T3272" s="1" t="s">
        <v>4442</v>
      </c>
      <c r="U3272" s="1" t="s">
        <v>4442</v>
      </c>
      <c r="V3272" s="1" t="s">
        <v>220</v>
      </c>
      <c r="W3272" s="3"/>
      <c r="X3272" s="1" t="s">
        <v>25647</v>
      </c>
      <c r="Y3272" s="38" t="s">
        <v>28</v>
      </c>
    </row>
    <row r="3273" spans="2:25" ht="18" customHeight="1" x14ac:dyDescent="0.25">
      <c r="B3273" s="2">
        <v>6</v>
      </c>
      <c r="C3273" s="1" t="s">
        <v>64</v>
      </c>
      <c r="D3273" s="1" t="s">
        <v>138</v>
      </c>
      <c r="E3273" s="1" t="s">
        <v>388</v>
      </c>
      <c r="F3273" s="1" t="s">
        <v>3782</v>
      </c>
      <c r="G3273" s="1" t="s">
        <v>3783</v>
      </c>
      <c r="H3273" s="2">
        <v>732111</v>
      </c>
      <c r="I3273" s="1" t="s">
        <v>5363</v>
      </c>
      <c r="J3273" s="3" t="s">
        <v>5364</v>
      </c>
      <c r="K3273" s="3" t="s">
        <v>5365</v>
      </c>
      <c r="L3273" s="3" t="s">
        <v>5366</v>
      </c>
      <c r="M3273" s="3"/>
      <c r="N3273" s="2" t="s">
        <v>166</v>
      </c>
      <c r="O3273" s="5">
        <v>42736</v>
      </c>
      <c r="P3273" s="5">
        <v>44104</v>
      </c>
      <c r="Q3273" s="4">
        <v>3997655</v>
      </c>
      <c r="R3273" s="4">
        <v>3997655</v>
      </c>
      <c r="S3273" s="11" t="s">
        <v>5369</v>
      </c>
      <c r="T3273" s="1" t="s">
        <v>5367</v>
      </c>
      <c r="U3273" s="1" t="s">
        <v>5368</v>
      </c>
      <c r="V3273" s="1" t="s">
        <v>147</v>
      </c>
      <c r="W3273" s="3"/>
      <c r="X3273" s="1" t="s">
        <v>25646</v>
      </c>
      <c r="Y3273" s="38" t="s">
        <v>29</v>
      </c>
    </row>
    <row r="3274" spans="2:25" ht="18" customHeight="1" x14ac:dyDescent="0.25">
      <c r="B3274" s="2">
        <v>7</v>
      </c>
      <c r="C3274" s="1" t="s">
        <v>64</v>
      </c>
      <c r="D3274" s="1" t="s">
        <v>138</v>
      </c>
      <c r="E3274" s="1" t="s">
        <v>388</v>
      </c>
      <c r="F3274" s="1" t="s">
        <v>3782</v>
      </c>
      <c r="G3274" s="1" t="s">
        <v>3783</v>
      </c>
      <c r="H3274" s="2">
        <v>732720</v>
      </c>
      <c r="I3274" s="1" t="s">
        <v>5664</v>
      </c>
      <c r="J3274" s="3" t="s">
        <v>5665</v>
      </c>
      <c r="K3274" s="3" t="s">
        <v>5666</v>
      </c>
      <c r="L3274" s="3" t="s">
        <v>5667</v>
      </c>
      <c r="M3274" s="3" t="s">
        <v>5668</v>
      </c>
      <c r="N3274" s="2" t="s">
        <v>166</v>
      </c>
      <c r="O3274" s="5">
        <v>42736</v>
      </c>
      <c r="P3274" s="5">
        <v>44561</v>
      </c>
      <c r="Q3274" s="4">
        <v>4000602.5</v>
      </c>
      <c r="R3274" s="4">
        <v>4000602.5</v>
      </c>
      <c r="S3274" s="11" t="s">
        <v>5670</v>
      </c>
      <c r="T3274" s="1" t="s">
        <v>3118</v>
      </c>
      <c r="U3274" s="1" t="s">
        <v>5669</v>
      </c>
      <c r="V3274" s="1" t="s">
        <v>147</v>
      </c>
      <c r="W3274" s="3"/>
      <c r="X3274" s="1" t="s">
        <v>25646</v>
      </c>
      <c r="Y3274" s="38" t="s">
        <v>32</v>
      </c>
    </row>
    <row r="3275" spans="2:25" ht="18" customHeight="1" x14ac:dyDescent="0.25">
      <c r="B3275" s="2">
        <v>8</v>
      </c>
      <c r="C3275" s="1" t="s">
        <v>64</v>
      </c>
      <c r="D3275" s="1" t="s">
        <v>138</v>
      </c>
      <c r="E3275" s="1" t="s">
        <v>139</v>
      </c>
      <c r="F3275" s="1" t="s">
        <v>4417</v>
      </c>
      <c r="G3275" s="1" t="s">
        <v>4418</v>
      </c>
      <c r="H3275" s="2">
        <v>733297</v>
      </c>
      <c r="I3275" s="1" t="s">
        <v>6709</v>
      </c>
      <c r="J3275" s="3" t="s">
        <v>6710</v>
      </c>
      <c r="K3275" s="3" t="s">
        <v>6711</v>
      </c>
      <c r="L3275" s="3" t="s">
        <v>6712</v>
      </c>
      <c r="M3275" s="3"/>
      <c r="N3275" s="2" t="s">
        <v>166</v>
      </c>
      <c r="O3275" s="5">
        <v>42736</v>
      </c>
      <c r="P3275" s="5">
        <v>44377</v>
      </c>
      <c r="Q3275" s="4">
        <v>5903146</v>
      </c>
      <c r="R3275" s="4">
        <v>5903146</v>
      </c>
      <c r="S3275" s="11" t="s">
        <v>6715</v>
      </c>
      <c r="T3275" s="1" t="s">
        <v>6713</v>
      </c>
      <c r="U3275" s="1" t="s">
        <v>6714</v>
      </c>
      <c r="V3275" s="1" t="s">
        <v>147</v>
      </c>
      <c r="W3275" s="3"/>
      <c r="X3275" s="1" t="s">
        <v>25643</v>
      </c>
      <c r="Y3275" s="38" t="s">
        <v>38</v>
      </c>
    </row>
    <row r="3276" spans="2:25" ht="18" customHeight="1" x14ac:dyDescent="0.25">
      <c r="B3276" s="2">
        <v>20</v>
      </c>
      <c r="C3276" s="1" t="s">
        <v>64</v>
      </c>
      <c r="D3276" s="1" t="s">
        <v>138</v>
      </c>
      <c r="E3276" s="1" t="s">
        <v>184</v>
      </c>
      <c r="F3276" s="1" t="s">
        <v>1173</v>
      </c>
      <c r="G3276" s="1" t="s">
        <v>411</v>
      </c>
      <c r="H3276" s="2">
        <v>716290</v>
      </c>
      <c r="I3276" s="1" t="s">
        <v>6716</v>
      </c>
      <c r="J3276" s="3" t="s">
        <v>6717</v>
      </c>
      <c r="K3276" s="3" t="s">
        <v>6718</v>
      </c>
      <c r="L3276" s="3" t="s">
        <v>6719</v>
      </c>
      <c r="M3276" s="3" t="s">
        <v>6720</v>
      </c>
      <c r="N3276" s="2" t="s">
        <v>166</v>
      </c>
      <c r="O3276" s="5">
        <v>42736</v>
      </c>
      <c r="P3276" s="5">
        <v>44742</v>
      </c>
      <c r="Q3276" s="4">
        <v>1492500</v>
      </c>
      <c r="R3276" s="4">
        <v>1492500</v>
      </c>
      <c r="S3276" s="11" t="s">
        <v>6722</v>
      </c>
      <c r="T3276" s="1" t="s">
        <v>2203</v>
      </c>
      <c r="U3276" s="1" t="s">
        <v>6721</v>
      </c>
      <c r="V3276" s="1" t="s">
        <v>412</v>
      </c>
      <c r="W3276" s="3"/>
      <c r="X3276" s="1" t="s">
        <v>25643</v>
      </c>
      <c r="Y3276" s="38" t="s">
        <v>38</v>
      </c>
    </row>
    <row r="3277" spans="2:25" ht="18" customHeight="1" x14ac:dyDescent="0.25">
      <c r="B3277" s="2">
        <v>8</v>
      </c>
      <c r="C3277" s="1" t="s">
        <v>64</v>
      </c>
      <c r="D3277" s="1" t="s">
        <v>138</v>
      </c>
      <c r="E3277" s="1" t="s">
        <v>139</v>
      </c>
      <c r="F3277" s="1" t="s">
        <v>6728</v>
      </c>
      <c r="G3277" s="1" t="s">
        <v>6729</v>
      </c>
      <c r="H3277" s="2">
        <v>116026</v>
      </c>
      <c r="I3277" s="1" t="s">
        <v>6723</v>
      </c>
      <c r="J3277" s="3" t="s">
        <v>6724</v>
      </c>
      <c r="K3277" s="3" t="s">
        <v>6725</v>
      </c>
      <c r="L3277" s="3" t="s">
        <v>6726</v>
      </c>
      <c r="M3277" s="3" t="s">
        <v>6727</v>
      </c>
      <c r="N3277" s="2" t="s">
        <v>72</v>
      </c>
      <c r="O3277" s="5">
        <v>42736</v>
      </c>
      <c r="P3277" s="5">
        <v>45107</v>
      </c>
      <c r="Q3277" s="4">
        <v>20200000</v>
      </c>
      <c r="R3277" s="4">
        <v>42433075.149999999</v>
      </c>
      <c r="S3277" s="11" t="s">
        <v>6731</v>
      </c>
      <c r="T3277" s="1" t="s">
        <v>6317</v>
      </c>
      <c r="U3277" s="1" t="s">
        <v>6730</v>
      </c>
      <c r="V3277" s="1" t="s">
        <v>147</v>
      </c>
      <c r="W3277" s="3"/>
      <c r="X3277" s="1" t="s">
        <v>25643</v>
      </c>
      <c r="Y3277" s="38" t="s">
        <v>38</v>
      </c>
    </row>
    <row r="3278" spans="2:25" ht="18" customHeight="1" x14ac:dyDescent="0.25">
      <c r="B3278" s="2">
        <v>15</v>
      </c>
      <c r="C3278" s="1" t="s">
        <v>64</v>
      </c>
      <c r="D3278" s="1" t="s">
        <v>138</v>
      </c>
      <c r="E3278" s="1" t="s">
        <v>139</v>
      </c>
      <c r="F3278" s="1" t="s">
        <v>464</v>
      </c>
      <c r="G3278" s="1" t="s">
        <v>465</v>
      </c>
      <c r="H3278" s="2">
        <v>734941</v>
      </c>
      <c r="I3278" s="1" t="s">
        <v>7436</v>
      </c>
      <c r="J3278" s="3" t="s">
        <v>7437</v>
      </c>
      <c r="K3278" s="3" t="s">
        <v>7438</v>
      </c>
      <c r="L3278" s="3" t="s">
        <v>7439</v>
      </c>
      <c r="M3278" s="3"/>
      <c r="N3278" s="2" t="s">
        <v>166</v>
      </c>
      <c r="O3278" s="5">
        <v>42736</v>
      </c>
      <c r="P3278" s="5">
        <v>42855</v>
      </c>
      <c r="Q3278" s="4">
        <v>50000</v>
      </c>
      <c r="R3278" s="4">
        <v>71429</v>
      </c>
      <c r="S3278" s="11" t="s">
        <v>7441</v>
      </c>
      <c r="T3278" s="1" t="s">
        <v>7440</v>
      </c>
      <c r="U3278" s="1" t="s">
        <v>7440</v>
      </c>
      <c r="V3278" s="1" t="s">
        <v>220</v>
      </c>
      <c r="W3278" s="3"/>
      <c r="X3278" s="1" t="s">
        <v>25646</v>
      </c>
      <c r="Y3278" s="38" t="s">
        <v>39</v>
      </c>
    </row>
    <row r="3279" spans="2:25" ht="18" customHeight="1" x14ac:dyDescent="0.25">
      <c r="B3279" s="2">
        <v>2</v>
      </c>
      <c r="C3279" s="1" t="s">
        <v>64</v>
      </c>
      <c r="D3279" s="1" t="s">
        <v>138</v>
      </c>
      <c r="E3279" s="1" t="s">
        <v>161</v>
      </c>
      <c r="F3279" s="1" t="s">
        <v>1179</v>
      </c>
      <c r="G3279" s="1" t="s">
        <v>1180</v>
      </c>
      <c r="H3279" s="2">
        <v>722619</v>
      </c>
      <c r="I3279" s="1" t="s">
        <v>7442</v>
      </c>
      <c r="J3279" s="3" t="s">
        <v>7443</v>
      </c>
      <c r="K3279" s="3" t="s">
        <v>7444</v>
      </c>
      <c r="L3279" s="3" t="s">
        <v>7445</v>
      </c>
      <c r="M3279" s="3"/>
      <c r="N3279" s="2" t="s">
        <v>166</v>
      </c>
      <c r="O3279" s="5">
        <v>42736</v>
      </c>
      <c r="P3279" s="5">
        <v>44377</v>
      </c>
      <c r="Q3279" s="4">
        <v>3202195.68</v>
      </c>
      <c r="R3279" s="4">
        <v>3202195.68</v>
      </c>
      <c r="S3279" s="11" t="s">
        <v>7447</v>
      </c>
      <c r="T3279" s="1" t="s">
        <v>7416</v>
      </c>
      <c r="U3279" s="1" t="s">
        <v>7446</v>
      </c>
      <c r="V3279" s="1" t="s">
        <v>1181</v>
      </c>
      <c r="W3279" s="3"/>
      <c r="X3279" s="1" t="s">
        <v>25646</v>
      </c>
      <c r="Y3279" s="38" t="s">
        <v>39</v>
      </c>
    </row>
    <row r="3280" spans="2:25" ht="18" customHeight="1" x14ac:dyDescent="0.25">
      <c r="B3280" s="2">
        <v>24</v>
      </c>
      <c r="C3280" s="1" t="s">
        <v>64</v>
      </c>
      <c r="D3280" s="1" t="s">
        <v>138</v>
      </c>
      <c r="E3280" s="1" t="s">
        <v>184</v>
      </c>
      <c r="F3280" s="1" t="s">
        <v>190</v>
      </c>
      <c r="G3280" s="1" t="s">
        <v>191</v>
      </c>
      <c r="H3280" s="2">
        <v>695566</v>
      </c>
      <c r="I3280" s="1" t="s">
        <v>8228</v>
      </c>
      <c r="J3280" s="3" t="s">
        <v>8229</v>
      </c>
      <c r="K3280" s="3" t="s">
        <v>8230</v>
      </c>
      <c r="L3280" s="3" t="s">
        <v>8231</v>
      </c>
      <c r="M3280" s="3" t="s">
        <v>8232</v>
      </c>
      <c r="N3280" s="2" t="s">
        <v>166</v>
      </c>
      <c r="O3280" s="5">
        <v>42736</v>
      </c>
      <c r="P3280" s="5">
        <v>44926</v>
      </c>
      <c r="Q3280" s="4">
        <v>2499500</v>
      </c>
      <c r="R3280" s="4">
        <v>2499500</v>
      </c>
      <c r="S3280" s="11" t="s">
        <v>8233</v>
      </c>
      <c r="T3280" s="1" t="s">
        <v>1681</v>
      </c>
      <c r="U3280" s="1" t="s">
        <v>1681</v>
      </c>
      <c r="V3280" s="1" t="s">
        <v>192</v>
      </c>
      <c r="W3280" s="3"/>
      <c r="X3280" s="1" t="s">
        <v>25653</v>
      </c>
      <c r="Y3280" s="38" t="s">
        <v>40</v>
      </c>
    </row>
    <row r="3281" spans="2:25" ht="18" customHeight="1" x14ac:dyDescent="0.25">
      <c r="B3281" s="2">
        <v>12</v>
      </c>
      <c r="C3281" s="1" t="s">
        <v>64</v>
      </c>
      <c r="D3281" s="1" t="s">
        <v>138</v>
      </c>
      <c r="E3281" s="1" t="s">
        <v>161</v>
      </c>
      <c r="F3281" s="1" t="s">
        <v>919</v>
      </c>
      <c r="G3281" s="1" t="s">
        <v>514</v>
      </c>
      <c r="H3281" s="2">
        <v>703228</v>
      </c>
      <c r="I3281" s="1" t="s">
        <v>8234</v>
      </c>
      <c r="J3281" s="3" t="s">
        <v>8235</v>
      </c>
      <c r="K3281" s="3" t="s">
        <v>8236</v>
      </c>
      <c r="L3281" s="3" t="s">
        <v>8237</v>
      </c>
      <c r="M3281" s="3"/>
      <c r="N3281" s="2" t="s">
        <v>166</v>
      </c>
      <c r="O3281" s="5">
        <v>42736</v>
      </c>
      <c r="P3281" s="5">
        <v>43465</v>
      </c>
      <c r="Q3281" s="4">
        <v>183454.8</v>
      </c>
      <c r="R3281" s="4">
        <v>183454.8</v>
      </c>
      <c r="S3281" s="11" t="s">
        <v>8238</v>
      </c>
      <c r="T3281" s="1" t="s">
        <v>3722</v>
      </c>
      <c r="U3281" s="1" t="s">
        <v>3722</v>
      </c>
      <c r="V3281" s="1" t="s">
        <v>169</v>
      </c>
      <c r="W3281" s="3"/>
      <c r="X3281" s="1" t="s">
        <v>25653</v>
      </c>
      <c r="Y3281" s="38" t="s">
        <v>40</v>
      </c>
    </row>
    <row r="3282" spans="2:25" ht="18" customHeight="1" x14ac:dyDescent="0.25">
      <c r="B3282" s="2">
        <v>11</v>
      </c>
      <c r="C3282" s="1" t="s">
        <v>64</v>
      </c>
      <c r="D3282" s="1" t="s">
        <v>138</v>
      </c>
      <c r="E3282" s="1" t="s">
        <v>161</v>
      </c>
      <c r="F3282" s="1" t="s">
        <v>3760</v>
      </c>
      <c r="G3282" s="1" t="s">
        <v>898</v>
      </c>
      <c r="H3282" s="2">
        <v>734790</v>
      </c>
      <c r="I3282" s="1" t="s">
        <v>8239</v>
      </c>
      <c r="J3282" s="3" t="s">
        <v>8240</v>
      </c>
      <c r="K3282" s="3" t="s">
        <v>8241</v>
      </c>
      <c r="L3282" s="3" t="s">
        <v>8242</v>
      </c>
      <c r="M3282" s="3" t="s">
        <v>8243</v>
      </c>
      <c r="N3282" s="2" t="s">
        <v>166</v>
      </c>
      <c r="O3282" s="5">
        <v>42736</v>
      </c>
      <c r="P3282" s="5">
        <v>44865</v>
      </c>
      <c r="Q3282" s="4">
        <v>976500</v>
      </c>
      <c r="R3282" s="4">
        <v>1039500</v>
      </c>
      <c r="S3282" s="11" t="s">
        <v>8246</v>
      </c>
      <c r="T3282" s="1" t="s">
        <v>8244</v>
      </c>
      <c r="U3282" s="1" t="s">
        <v>8245</v>
      </c>
      <c r="V3282" s="1" t="s">
        <v>899</v>
      </c>
      <c r="W3282" s="3"/>
      <c r="X3282" s="1" t="s">
        <v>25653</v>
      </c>
      <c r="Y3282" s="38" t="s">
        <v>40</v>
      </c>
    </row>
    <row r="3283" spans="2:25" ht="18" customHeight="1" x14ac:dyDescent="0.25">
      <c r="B3283" s="2">
        <v>9</v>
      </c>
      <c r="C3283" s="1" t="s">
        <v>64</v>
      </c>
      <c r="D3283" s="1" t="s">
        <v>138</v>
      </c>
      <c r="E3283" s="1" t="s">
        <v>139</v>
      </c>
      <c r="F3283" s="1" t="s">
        <v>4417</v>
      </c>
      <c r="G3283" s="1" t="s">
        <v>4418</v>
      </c>
      <c r="H3283" s="2">
        <v>733008</v>
      </c>
      <c r="I3283" s="1" t="s">
        <v>8247</v>
      </c>
      <c r="J3283" s="3" t="s">
        <v>8248</v>
      </c>
      <c r="K3283" s="3" t="s">
        <v>8249</v>
      </c>
      <c r="L3283" s="3" t="s">
        <v>8250</v>
      </c>
      <c r="M3283" s="3" t="s">
        <v>8251</v>
      </c>
      <c r="N3283" s="2" t="s">
        <v>72</v>
      </c>
      <c r="O3283" s="5">
        <v>42736</v>
      </c>
      <c r="P3283" s="5">
        <v>45657</v>
      </c>
      <c r="Q3283" s="4">
        <v>5994176.25</v>
      </c>
      <c r="R3283" s="4">
        <v>5994176.25</v>
      </c>
      <c r="S3283" s="11" t="s">
        <v>8253</v>
      </c>
      <c r="T3283" s="1" t="s">
        <v>1040</v>
      </c>
      <c r="U3283" s="1" t="s">
        <v>8252</v>
      </c>
      <c r="V3283" s="1" t="s">
        <v>147</v>
      </c>
      <c r="W3283" s="3"/>
      <c r="X3283" s="1" t="s">
        <v>25653</v>
      </c>
      <c r="Y3283" s="38" t="s">
        <v>40</v>
      </c>
    </row>
    <row r="3284" spans="2:25" ht="18" customHeight="1" x14ac:dyDescent="0.25">
      <c r="B3284" s="2">
        <v>21</v>
      </c>
      <c r="C3284" s="1" t="s">
        <v>64</v>
      </c>
      <c r="D3284" s="1" t="s">
        <v>138</v>
      </c>
      <c r="E3284" s="1" t="s">
        <v>161</v>
      </c>
      <c r="F3284" s="1" t="s">
        <v>919</v>
      </c>
      <c r="G3284" s="1" t="s">
        <v>514</v>
      </c>
      <c r="H3284" s="2">
        <v>706473</v>
      </c>
      <c r="I3284" s="1" t="s">
        <v>8685</v>
      </c>
      <c r="J3284" s="3" t="s">
        <v>8686</v>
      </c>
      <c r="K3284" s="3" t="s">
        <v>8687</v>
      </c>
      <c r="L3284" s="3" t="s">
        <v>8688</v>
      </c>
      <c r="M3284" s="3" t="s">
        <v>8689</v>
      </c>
      <c r="N3284" s="2" t="s">
        <v>166</v>
      </c>
      <c r="O3284" s="5">
        <v>42736</v>
      </c>
      <c r="P3284" s="5">
        <v>43465</v>
      </c>
      <c r="Q3284" s="4">
        <v>158121.60000000001</v>
      </c>
      <c r="R3284" s="4">
        <v>158121.60000000001</v>
      </c>
      <c r="S3284" s="11" t="s">
        <v>8690</v>
      </c>
      <c r="T3284" s="1" t="s">
        <v>1681</v>
      </c>
      <c r="U3284" s="1" t="s">
        <v>1681</v>
      </c>
      <c r="V3284" s="1" t="s">
        <v>743</v>
      </c>
      <c r="W3284" s="3"/>
      <c r="X3284" s="1"/>
      <c r="Y3284" s="38" t="s">
        <v>41</v>
      </c>
    </row>
    <row r="3285" spans="2:25" ht="18" customHeight="1" x14ac:dyDescent="0.25">
      <c r="B3285" s="2">
        <v>1</v>
      </c>
      <c r="C3285" s="1" t="s">
        <v>64</v>
      </c>
      <c r="D3285" s="1" t="s">
        <v>138</v>
      </c>
      <c r="E3285" s="1" t="s">
        <v>8905</v>
      </c>
      <c r="F3285" s="1" t="s">
        <v>8911</v>
      </c>
      <c r="G3285" s="1" t="s">
        <v>8912</v>
      </c>
      <c r="H3285" s="2">
        <v>721098</v>
      </c>
      <c r="I3285" s="1" t="s">
        <v>8906</v>
      </c>
      <c r="J3285" s="3" t="s">
        <v>8907</v>
      </c>
      <c r="K3285" s="3" t="s">
        <v>8908</v>
      </c>
      <c r="L3285" s="3" t="s">
        <v>8909</v>
      </c>
      <c r="M3285" s="3" t="s">
        <v>8910</v>
      </c>
      <c r="N3285" s="2" t="s">
        <v>166</v>
      </c>
      <c r="O3285" s="5">
        <v>42736</v>
      </c>
      <c r="P3285" s="5">
        <v>44377</v>
      </c>
      <c r="Q3285" s="4">
        <v>5325498.75</v>
      </c>
      <c r="R3285" s="4">
        <v>6472998.75</v>
      </c>
      <c r="S3285" s="11" t="s">
        <v>8914</v>
      </c>
      <c r="T3285" s="1" t="s">
        <v>4227</v>
      </c>
      <c r="U3285" s="1" t="s">
        <v>8913</v>
      </c>
      <c r="V3285" s="1" t="s">
        <v>147</v>
      </c>
      <c r="W3285" s="3"/>
      <c r="X3285" s="1" t="s">
        <v>25653</v>
      </c>
      <c r="Y3285" s="38" t="s">
        <v>43</v>
      </c>
    </row>
    <row r="3286" spans="2:25" ht="18" customHeight="1" x14ac:dyDescent="0.25">
      <c r="B3286" s="2">
        <v>16</v>
      </c>
      <c r="C3286" s="1" t="s">
        <v>64</v>
      </c>
      <c r="D3286" s="1" t="s">
        <v>138</v>
      </c>
      <c r="E3286" s="1" t="s">
        <v>161</v>
      </c>
      <c r="F3286" s="1" t="s">
        <v>919</v>
      </c>
      <c r="G3286" s="1" t="s">
        <v>514</v>
      </c>
      <c r="H3286" s="2">
        <v>708495</v>
      </c>
      <c r="I3286" s="1" t="s">
        <v>10652</v>
      </c>
      <c r="J3286" s="3" t="s">
        <v>10653</v>
      </c>
      <c r="K3286" s="3" t="s">
        <v>10654</v>
      </c>
      <c r="L3286" s="3" t="s">
        <v>10655</v>
      </c>
      <c r="M3286" s="3" t="s">
        <v>10656</v>
      </c>
      <c r="N3286" s="2" t="s">
        <v>463</v>
      </c>
      <c r="O3286" s="5">
        <v>42736</v>
      </c>
      <c r="P3286" s="5">
        <v>43465</v>
      </c>
      <c r="Q3286" s="4">
        <v>159460.79999999999</v>
      </c>
      <c r="R3286" s="4">
        <v>159460.79999999999</v>
      </c>
      <c r="S3286" s="11" t="s">
        <v>10657</v>
      </c>
      <c r="T3286" s="1" t="s">
        <v>3216</v>
      </c>
      <c r="U3286" s="1" t="s">
        <v>3216</v>
      </c>
      <c r="V3286" s="1" t="s">
        <v>743</v>
      </c>
      <c r="W3286" s="3"/>
      <c r="X3286" s="1" t="s">
        <v>25648</v>
      </c>
      <c r="Y3286" s="38" t="s">
        <v>51</v>
      </c>
    </row>
    <row r="3287" spans="2:25" ht="18" customHeight="1" x14ac:dyDescent="0.25">
      <c r="B3287" s="2">
        <v>7</v>
      </c>
      <c r="C3287" s="1" t="s">
        <v>64</v>
      </c>
      <c r="D3287" s="1" t="s">
        <v>138</v>
      </c>
      <c r="E3287" s="1" t="s">
        <v>161</v>
      </c>
      <c r="F3287" s="1" t="s">
        <v>1179</v>
      </c>
      <c r="G3287" s="1" t="s">
        <v>1180</v>
      </c>
      <c r="H3287" s="2">
        <v>721746</v>
      </c>
      <c r="I3287" s="1" t="s">
        <v>10658</v>
      </c>
      <c r="J3287" s="3" t="s">
        <v>10659</v>
      </c>
      <c r="K3287" s="3" t="s">
        <v>10660</v>
      </c>
      <c r="L3287" s="3" t="s">
        <v>10661</v>
      </c>
      <c r="M3287" s="3"/>
      <c r="N3287" s="2" t="s">
        <v>166</v>
      </c>
      <c r="O3287" s="5">
        <v>42736</v>
      </c>
      <c r="P3287" s="5">
        <v>44316</v>
      </c>
      <c r="Q3287" s="4">
        <v>2629315.7999999998</v>
      </c>
      <c r="R3287" s="4">
        <v>2629315.7999999998</v>
      </c>
      <c r="S3287" s="11" t="s">
        <v>10663</v>
      </c>
      <c r="T3287" s="1" t="s">
        <v>5391</v>
      </c>
      <c r="U3287" s="1" t="s">
        <v>10662</v>
      </c>
      <c r="V3287" s="1" t="s">
        <v>1181</v>
      </c>
      <c r="W3287" s="3"/>
      <c r="X3287" s="1" t="s">
        <v>25648</v>
      </c>
      <c r="Y3287" s="38" t="s">
        <v>51</v>
      </c>
    </row>
    <row r="3288" spans="2:25" ht="18" customHeight="1" x14ac:dyDescent="0.25">
      <c r="B3288" s="2">
        <v>1</v>
      </c>
      <c r="C3288" s="1" t="s">
        <v>64</v>
      </c>
      <c r="D3288" s="1" t="s">
        <v>138</v>
      </c>
      <c r="E3288" s="1" t="s">
        <v>346</v>
      </c>
      <c r="F3288" s="1" t="s">
        <v>426</v>
      </c>
      <c r="G3288" s="1" t="s">
        <v>427</v>
      </c>
      <c r="H3288" s="2">
        <v>736937</v>
      </c>
      <c r="I3288" s="1" t="s">
        <v>10664</v>
      </c>
      <c r="J3288" s="3" t="s">
        <v>10665</v>
      </c>
      <c r="K3288" s="3" t="s">
        <v>10666</v>
      </c>
      <c r="L3288" s="3" t="s">
        <v>10667</v>
      </c>
      <c r="M3288" s="3"/>
      <c r="N3288" s="2" t="s">
        <v>166</v>
      </c>
      <c r="O3288" s="5">
        <v>42736</v>
      </c>
      <c r="P3288" s="5">
        <v>44286</v>
      </c>
      <c r="Q3288" s="4">
        <v>3945346.25</v>
      </c>
      <c r="R3288" s="4">
        <v>4582346.25</v>
      </c>
      <c r="S3288" s="11" t="s">
        <v>10670</v>
      </c>
      <c r="T3288" s="1" t="s">
        <v>10668</v>
      </c>
      <c r="U3288" s="1" t="s">
        <v>10669</v>
      </c>
      <c r="V3288" s="1" t="s">
        <v>147</v>
      </c>
      <c r="W3288" s="3"/>
      <c r="X3288" s="1" t="s">
        <v>25648</v>
      </c>
      <c r="Y3288" s="38" t="s">
        <v>51</v>
      </c>
    </row>
    <row r="3289" spans="2:25" ht="18" customHeight="1" x14ac:dyDescent="0.25">
      <c r="B3289" s="2">
        <v>17</v>
      </c>
      <c r="C3289" s="1" t="s">
        <v>64</v>
      </c>
      <c r="D3289" s="1" t="s">
        <v>138</v>
      </c>
      <c r="E3289" s="1" t="s">
        <v>184</v>
      </c>
      <c r="F3289" s="1" t="s">
        <v>1173</v>
      </c>
      <c r="G3289" s="1" t="s">
        <v>411</v>
      </c>
      <c r="H3289" s="2">
        <v>715048</v>
      </c>
      <c r="I3289" s="1" t="s">
        <v>12141</v>
      </c>
      <c r="J3289" s="3" t="s">
        <v>12142</v>
      </c>
      <c r="K3289" s="3" t="s">
        <v>12143</v>
      </c>
      <c r="L3289" s="3" t="s">
        <v>646</v>
      </c>
      <c r="M3289" s="3" t="s">
        <v>12144</v>
      </c>
      <c r="N3289" s="2" t="s">
        <v>166</v>
      </c>
      <c r="O3289" s="5">
        <v>42736</v>
      </c>
      <c r="P3289" s="5">
        <v>44926</v>
      </c>
      <c r="Q3289" s="4">
        <v>1413750</v>
      </c>
      <c r="R3289" s="4">
        <v>1413750</v>
      </c>
      <c r="S3289" s="11" t="s">
        <v>12145</v>
      </c>
      <c r="T3289" s="1" t="s">
        <v>7155</v>
      </c>
      <c r="U3289" s="1" t="s">
        <v>7155</v>
      </c>
      <c r="V3289" s="1" t="s">
        <v>412</v>
      </c>
      <c r="W3289" s="3"/>
      <c r="X3289" s="1"/>
      <c r="Y3289" s="38" t="s">
        <v>62</v>
      </c>
    </row>
    <row r="3290" spans="2:25" ht="18" customHeight="1" x14ac:dyDescent="0.25">
      <c r="B3290" s="2">
        <v>20</v>
      </c>
      <c r="C3290" s="1" t="s">
        <v>64</v>
      </c>
      <c r="D3290" s="1" t="s">
        <v>138</v>
      </c>
      <c r="E3290" s="1" t="s">
        <v>139</v>
      </c>
      <c r="F3290" s="1" t="s">
        <v>464</v>
      </c>
      <c r="G3290" s="1" t="s">
        <v>465</v>
      </c>
      <c r="H3290" s="2">
        <v>738707</v>
      </c>
      <c r="I3290" s="1" t="s">
        <v>23147</v>
      </c>
      <c r="J3290" s="3" t="s">
        <v>23148</v>
      </c>
      <c r="K3290" s="3" t="s">
        <v>23149</v>
      </c>
      <c r="L3290" s="3" t="s">
        <v>847</v>
      </c>
      <c r="M3290" s="3"/>
      <c r="N3290" s="2" t="s">
        <v>166</v>
      </c>
      <c r="O3290" s="5">
        <v>42736</v>
      </c>
      <c r="P3290" s="5">
        <v>43465</v>
      </c>
      <c r="Q3290" s="4">
        <v>3109948.75</v>
      </c>
      <c r="R3290" s="4">
        <v>3109948.75</v>
      </c>
      <c r="S3290" s="11" t="s">
        <v>23151</v>
      </c>
      <c r="T3290" s="1" t="s">
        <v>23150</v>
      </c>
      <c r="U3290" s="1" t="s">
        <v>23150</v>
      </c>
      <c r="V3290" s="1" t="s">
        <v>376</v>
      </c>
      <c r="W3290" s="3"/>
      <c r="X3290" s="1"/>
      <c r="Y3290" s="38"/>
    </row>
    <row r="3291" spans="2:25" ht="18" customHeight="1" x14ac:dyDescent="0.25">
      <c r="B3291" s="2">
        <v>19</v>
      </c>
      <c r="C3291" s="1" t="s">
        <v>64</v>
      </c>
      <c r="D3291" s="1" t="s">
        <v>138</v>
      </c>
      <c r="E3291" s="1" t="s">
        <v>161</v>
      </c>
      <c r="F3291" s="1" t="s">
        <v>919</v>
      </c>
      <c r="G3291" s="1" t="s">
        <v>514</v>
      </c>
      <c r="H3291" s="2">
        <v>706557</v>
      </c>
      <c r="I3291" s="1" t="s">
        <v>23152</v>
      </c>
      <c r="J3291" s="3" t="s">
        <v>23153</v>
      </c>
      <c r="K3291" s="3" t="s">
        <v>23154</v>
      </c>
      <c r="L3291" s="3" t="s">
        <v>23155</v>
      </c>
      <c r="M3291" s="3"/>
      <c r="N3291" s="2" t="s">
        <v>166</v>
      </c>
      <c r="O3291" s="5">
        <v>42736</v>
      </c>
      <c r="P3291" s="5">
        <v>43465</v>
      </c>
      <c r="Q3291" s="4">
        <v>168277.2</v>
      </c>
      <c r="R3291" s="4">
        <v>168277.2</v>
      </c>
      <c r="S3291" s="11" t="s">
        <v>23156</v>
      </c>
      <c r="T3291" s="1" t="s">
        <v>1312</v>
      </c>
      <c r="U3291" s="1" t="s">
        <v>1312</v>
      </c>
      <c r="V3291" s="1" t="s">
        <v>169</v>
      </c>
      <c r="W3291" s="3"/>
      <c r="X3291" s="1"/>
      <c r="Y3291" s="38"/>
    </row>
    <row r="3292" spans="2:25" ht="18" customHeight="1" x14ac:dyDescent="0.25">
      <c r="B3292" s="2">
        <v>17</v>
      </c>
      <c r="C3292" s="1" t="s">
        <v>64</v>
      </c>
      <c r="D3292" s="1" t="s">
        <v>138</v>
      </c>
      <c r="E3292" s="1" t="s">
        <v>161</v>
      </c>
      <c r="F3292" s="1" t="s">
        <v>3708</v>
      </c>
      <c r="G3292" s="1" t="s">
        <v>2029</v>
      </c>
      <c r="H3292" s="2">
        <v>703543</v>
      </c>
      <c r="I3292" s="1" t="s">
        <v>23157</v>
      </c>
      <c r="J3292" s="3" t="s">
        <v>23158</v>
      </c>
      <c r="K3292" s="3" t="s">
        <v>23159</v>
      </c>
      <c r="L3292" s="3" t="s">
        <v>23160</v>
      </c>
      <c r="M3292" s="3" t="s">
        <v>23161</v>
      </c>
      <c r="N3292" s="2" t="s">
        <v>463</v>
      </c>
      <c r="O3292" s="5">
        <v>42736</v>
      </c>
      <c r="P3292" s="5">
        <v>43830</v>
      </c>
      <c r="Q3292" s="4">
        <v>251857.8</v>
      </c>
      <c r="R3292" s="4">
        <v>251857.8</v>
      </c>
      <c r="S3292" s="11" t="s">
        <v>23163</v>
      </c>
      <c r="T3292" s="1" t="s">
        <v>193</v>
      </c>
      <c r="U3292" s="1" t="s">
        <v>23162</v>
      </c>
      <c r="V3292" s="1" t="s">
        <v>743</v>
      </c>
      <c r="W3292" s="3"/>
      <c r="X3292" s="1"/>
      <c r="Y3292" s="38"/>
    </row>
    <row r="3293" spans="2:25" ht="18" customHeight="1" x14ac:dyDescent="0.25">
      <c r="B3293" s="2">
        <v>16</v>
      </c>
      <c r="C3293" s="1" t="s">
        <v>64</v>
      </c>
      <c r="D3293" s="1" t="s">
        <v>138</v>
      </c>
      <c r="E3293" s="1" t="s">
        <v>161</v>
      </c>
      <c r="F3293" s="1" t="s">
        <v>919</v>
      </c>
      <c r="G3293" s="1" t="s">
        <v>514</v>
      </c>
      <c r="H3293" s="2">
        <v>704912</v>
      </c>
      <c r="I3293" s="1" t="s">
        <v>23164</v>
      </c>
      <c r="J3293" s="3" t="s">
        <v>23165</v>
      </c>
      <c r="K3293" s="3" t="s">
        <v>23166</v>
      </c>
      <c r="L3293" s="3" t="s">
        <v>23167</v>
      </c>
      <c r="M3293" s="3"/>
      <c r="N3293" s="2" t="s">
        <v>166</v>
      </c>
      <c r="O3293" s="5">
        <v>42736</v>
      </c>
      <c r="P3293" s="5">
        <v>43465</v>
      </c>
      <c r="Q3293" s="4">
        <v>195454.8</v>
      </c>
      <c r="R3293" s="4">
        <v>195454.8</v>
      </c>
      <c r="S3293" s="11" t="s">
        <v>23168</v>
      </c>
      <c r="T3293" s="1" t="s">
        <v>1202</v>
      </c>
      <c r="U3293" s="1" t="s">
        <v>1202</v>
      </c>
      <c r="V3293" s="1" t="s">
        <v>169</v>
      </c>
      <c r="W3293" s="3"/>
      <c r="X3293" s="1"/>
      <c r="Y3293" s="38"/>
    </row>
    <row r="3294" spans="2:25" ht="18" customHeight="1" x14ac:dyDescent="0.25">
      <c r="B3294" s="2">
        <v>11</v>
      </c>
      <c r="C3294" s="1" t="s">
        <v>64</v>
      </c>
      <c r="D3294" s="1" t="s">
        <v>138</v>
      </c>
      <c r="E3294" s="1" t="s">
        <v>161</v>
      </c>
      <c r="F3294" s="1" t="s">
        <v>1179</v>
      </c>
      <c r="G3294" s="1" t="s">
        <v>1180</v>
      </c>
      <c r="H3294" s="2">
        <v>722605</v>
      </c>
      <c r="I3294" s="1" t="s">
        <v>23169</v>
      </c>
      <c r="J3294" s="3" t="s">
        <v>23170</v>
      </c>
      <c r="K3294" s="3" t="s">
        <v>23171</v>
      </c>
      <c r="L3294" s="3" t="s">
        <v>23172</v>
      </c>
      <c r="M3294" s="3"/>
      <c r="N3294" s="2" t="s">
        <v>166</v>
      </c>
      <c r="O3294" s="5">
        <v>42736</v>
      </c>
      <c r="P3294" s="5">
        <v>44377</v>
      </c>
      <c r="Q3294" s="4">
        <v>2851761.4</v>
      </c>
      <c r="R3294" s="4">
        <v>2851761.4</v>
      </c>
      <c r="S3294" s="11" t="s">
        <v>23174</v>
      </c>
      <c r="T3294" s="1" t="s">
        <v>123</v>
      </c>
      <c r="U3294" s="1" t="s">
        <v>23173</v>
      </c>
      <c r="V3294" s="1" t="s">
        <v>1181</v>
      </c>
      <c r="W3294" s="3"/>
      <c r="X3294" s="1"/>
      <c r="Y3294" s="38"/>
    </row>
    <row r="3295" spans="2:25" ht="18" customHeight="1" x14ac:dyDescent="0.25">
      <c r="B3295" s="2">
        <v>10</v>
      </c>
      <c r="C3295" s="1" t="s">
        <v>64</v>
      </c>
      <c r="D3295" s="1" t="s">
        <v>138</v>
      </c>
      <c r="E3295" s="1" t="s">
        <v>161</v>
      </c>
      <c r="F3295" s="1" t="s">
        <v>1179</v>
      </c>
      <c r="G3295" s="1" t="s">
        <v>1180</v>
      </c>
      <c r="H3295" s="2">
        <v>721358</v>
      </c>
      <c r="I3295" s="1" t="s">
        <v>23175</v>
      </c>
      <c r="J3295" s="3" t="s">
        <v>23176</v>
      </c>
      <c r="K3295" s="3" t="s">
        <v>23177</v>
      </c>
      <c r="L3295" s="3" t="s">
        <v>23178</v>
      </c>
      <c r="M3295" s="3"/>
      <c r="N3295" s="2" t="s">
        <v>166</v>
      </c>
      <c r="O3295" s="5">
        <v>42736</v>
      </c>
      <c r="P3295" s="5">
        <v>44316</v>
      </c>
      <c r="Q3295" s="4">
        <v>2539859.7599999998</v>
      </c>
      <c r="R3295" s="4">
        <v>2539859.7599999998</v>
      </c>
      <c r="S3295" s="11" t="s">
        <v>23180</v>
      </c>
      <c r="T3295" s="1" t="s">
        <v>1491</v>
      </c>
      <c r="U3295" s="1" t="s">
        <v>23179</v>
      </c>
      <c r="V3295" s="1" t="s">
        <v>1181</v>
      </c>
      <c r="W3295" s="3"/>
      <c r="X3295" s="1"/>
      <c r="Y3295" s="38"/>
    </row>
    <row r="3296" spans="2:25" ht="18" customHeight="1" x14ac:dyDescent="0.25">
      <c r="B3296" s="2">
        <v>8</v>
      </c>
      <c r="C3296" s="1" t="s">
        <v>64</v>
      </c>
      <c r="D3296" s="1" t="s">
        <v>138</v>
      </c>
      <c r="E3296" s="1" t="s">
        <v>161</v>
      </c>
      <c r="F3296" s="1" t="s">
        <v>3760</v>
      </c>
      <c r="G3296" s="1" t="s">
        <v>898</v>
      </c>
      <c r="H3296" s="2">
        <v>734174</v>
      </c>
      <c r="I3296" s="1" t="s">
        <v>23181</v>
      </c>
      <c r="J3296" s="3" t="s">
        <v>23182</v>
      </c>
      <c r="K3296" s="3" t="s">
        <v>23183</v>
      </c>
      <c r="L3296" s="3" t="s">
        <v>23184</v>
      </c>
      <c r="M3296" s="3" t="s">
        <v>23185</v>
      </c>
      <c r="N3296" s="2" t="s">
        <v>166</v>
      </c>
      <c r="O3296" s="5">
        <v>42736</v>
      </c>
      <c r="P3296" s="5">
        <v>44865</v>
      </c>
      <c r="Q3296" s="4">
        <v>1215000</v>
      </c>
      <c r="R3296" s="4">
        <v>1755000</v>
      </c>
      <c r="S3296" s="11" t="s">
        <v>23187</v>
      </c>
      <c r="T3296" s="1" t="s">
        <v>873</v>
      </c>
      <c r="U3296" s="1" t="s">
        <v>23186</v>
      </c>
      <c r="V3296" s="1" t="s">
        <v>899</v>
      </c>
      <c r="W3296" s="3"/>
      <c r="X3296" s="1"/>
      <c r="Y3296" s="38"/>
    </row>
    <row r="3297" spans="2:25" ht="18" customHeight="1" x14ac:dyDescent="0.25">
      <c r="B3297" s="2">
        <v>5</v>
      </c>
      <c r="C3297" s="1" t="s">
        <v>64</v>
      </c>
      <c r="D3297" s="1" t="s">
        <v>138</v>
      </c>
      <c r="E3297" s="1" t="s">
        <v>161</v>
      </c>
      <c r="F3297" s="1" t="s">
        <v>919</v>
      </c>
      <c r="G3297" s="1" t="s">
        <v>514</v>
      </c>
      <c r="H3297" s="2">
        <v>709248</v>
      </c>
      <c r="I3297" s="1" t="s">
        <v>23188</v>
      </c>
      <c r="J3297" s="3" t="s">
        <v>23189</v>
      </c>
      <c r="K3297" s="3" t="s">
        <v>23190</v>
      </c>
      <c r="L3297" s="3" t="s">
        <v>23191</v>
      </c>
      <c r="M3297" s="3"/>
      <c r="N3297" s="2" t="s">
        <v>166</v>
      </c>
      <c r="O3297" s="5">
        <v>42736</v>
      </c>
      <c r="P3297" s="5">
        <v>43509</v>
      </c>
      <c r="Q3297" s="4">
        <v>172800</v>
      </c>
      <c r="R3297" s="4">
        <v>172800</v>
      </c>
      <c r="S3297" s="11" t="s">
        <v>23192</v>
      </c>
      <c r="T3297" s="1" t="s">
        <v>1032</v>
      </c>
      <c r="U3297" s="1" t="s">
        <v>1032</v>
      </c>
      <c r="V3297" s="1" t="s">
        <v>169</v>
      </c>
      <c r="W3297" s="3"/>
      <c r="X3297" s="1"/>
      <c r="Y3297" s="38"/>
    </row>
    <row r="3298" spans="2:25" ht="18" customHeight="1" x14ac:dyDescent="0.25">
      <c r="B3298" s="2">
        <v>5</v>
      </c>
      <c r="C3298" s="1" t="s">
        <v>64</v>
      </c>
      <c r="D3298" s="1" t="s">
        <v>138</v>
      </c>
      <c r="E3298" s="1" t="s">
        <v>213</v>
      </c>
      <c r="F3298" s="1" t="s">
        <v>479</v>
      </c>
      <c r="G3298" s="1" t="s">
        <v>480</v>
      </c>
      <c r="H3298" s="2">
        <v>744320</v>
      </c>
      <c r="I3298" s="1" t="s">
        <v>23193</v>
      </c>
      <c r="J3298" s="3" t="s">
        <v>23194</v>
      </c>
      <c r="K3298" s="3" t="s">
        <v>23195</v>
      </c>
      <c r="L3298" s="3" t="s">
        <v>23196</v>
      </c>
      <c r="M3298" s="3"/>
      <c r="N3298" s="2" t="s">
        <v>166</v>
      </c>
      <c r="O3298" s="5">
        <v>42736</v>
      </c>
      <c r="P3298" s="5">
        <v>42916</v>
      </c>
      <c r="Q3298" s="4">
        <v>50000</v>
      </c>
      <c r="R3298" s="4">
        <v>71429</v>
      </c>
      <c r="S3298" s="11" t="s">
        <v>23198</v>
      </c>
      <c r="T3298" s="1" t="s">
        <v>23197</v>
      </c>
      <c r="U3298" s="1" t="s">
        <v>23197</v>
      </c>
      <c r="V3298" s="1" t="s">
        <v>220</v>
      </c>
      <c r="W3298" s="3"/>
      <c r="X3298" s="1"/>
      <c r="Y3298" s="38"/>
    </row>
    <row r="3299" spans="2:25" ht="18" customHeight="1" x14ac:dyDescent="0.25">
      <c r="B3299" s="2">
        <v>4</v>
      </c>
      <c r="C3299" s="1" t="s">
        <v>64</v>
      </c>
      <c r="D3299" s="1" t="s">
        <v>138</v>
      </c>
      <c r="E3299" s="1" t="s">
        <v>184</v>
      </c>
      <c r="F3299" s="1" t="s">
        <v>190</v>
      </c>
      <c r="G3299" s="1" t="s">
        <v>191</v>
      </c>
      <c r="H3299" s="2">
        <v>694502</v>
      </c>
      <c r="I3299" s="1" t="s">
        <v>23199</v>
      </c>
      <c r="J3299" s="3" t="s">
        <v>23200</v>
      </c>
      <c r="K3299" s="3" t="s">
        <v>23201</v>
      </c>
      <c r="L3299" s="3" t="s">
        <v>12843</v>
      </c>
      <c r="M3299" s="3" t="s">
        <v>23202</v>
      </c>
      <c r="N3299" s="2" t="s">
        <v>166</v>
      </c>
      <c r="O3299" s="5">
        <v>42736</v>
      </c>
      <c r="P3299" s="5">
        <v>44926</v>
      </c>
      <c r="Q3299" s="4">
        <v>2500000</v>
      </c>
      <c r="R3299" s="4">
        <v>2500000</v>
      </c>
      <c r="S3299" s="11" t="s">
        <v>23204</v>
      </c>
      <c r="T3299" s="1" t="s">
        <v>10668</v>
      </c>
      <c r="U3299" s="1" t="s">
        <v>23203</v>
      </c>
      <c r="V3299" s="1" t="s">
        <v>192</v>
      </c>
      <c r="W3299" s="3"/>
      <c r="X3299" s="1"/>
      <c r="Y3299" s="38"/>
    </row>
    <row r="3300" spans="2:25" ht="18" customHeight="1" x14ac:dyDescent="0.25">
      <c r="B3300" s="2">
        <v>4</v>
      </c>
      <c r="C3300" s="1" t="s">
        <v>64</v>
      </c>
      <c r="D3300" s="1" t="s">
        <v>138</v>
      </c>
      <c r="E3300" s="1" t="s">
        <v>161</v>
      </c>
      <c r="F3300" s="1" t="s">
        <v>919</v>
      </c>
      <c r="G3300" s="1" t="s">
        <v>514</v>
      </c>
      <c r="H3300" s="2">
        <v>703145</v>
      </c>
      <c r="I3300" s="1" t="s">
        <v>23205</v>
      </c>
      <c r="J3300" s="3" t="s">
        <v>23206</v>
      </c>
      <c r="K3300" s="3" t="s">
        <v>23207</v>
      </c>
      <c r="L3300" s="3" t="s">
        <v>23208</v>
      </c>
      <c r="M3300" s="3" t="s">
        <v>23209</v>
      </c>
      <c r="N3300" s="2" t="s">
        <v>166</v>
      </c>
      <c r="O3300" s="5">
        <v>42736</v>
      </c>
      <c r="P3300" s="5">
        <v>43465</v>
      </c>
      <c r="Q3300" s="4">
        <v>195454.8</v>
      </c>
      <c r="R3300" s="4">
        <v>195454.8</v>
      </c>
      <c r="S3300" s="11" t="s">
        <v>23211</v>
      </c>
      <c r="T3300" s="1" t="s">
        <v>23210</v>
      </c>
      <c r="U3300" s="1" t="s">
        <v>23210</v>
      </c>
      <c r="V3300" s="1" t="s">
        <v>743</v>
      </c>
      <c r="W3300" s="3"/>
      <c r="X3300" s="1"/>
      <c r="Y3300" s="38"/>
    </row>
    <row r="3301" spans="2:25" ht="18" customHeight="1" x14ac:dyDescent="0.25">
      <c r="B3301" s="2">
        <v>3</v>
      </c>
      <c r="C3301" s="1" t="s">
        <v>64</v>
      </c>
      <c r="D3301" s="1" t="s">
        <v>138</v>
      </c>
      <c r="E3301" s="1" t="s">
        <v>184</v>
      </c>
      <c r="F3301" s="1" t="s">
        <v>1173</v>
      </c>
      <c r="G3301" s="1" t="s">
        <v>411</v>
      </c>
      <c r="H3301" s="2">
        <v>715975</v>
      </c>
      <c r="I3301" s="1" t="s">
        <v>23212</v>
      </c>
      <c r="J3301" s="3" t="s">
        <v>23213</v>
      </c>
      <c r="K3301" s="3" t="s">
        <v>23214</v>
      </c>
      <c r="L3301" s="3" t="s">
        <v>23215</v>
      </c>
      <c r="M3301" s="3" t="s">
        <v>23216</v>
      </c>
      <c r="N3301" s="2" t="s">
        <v>166</v>
      </c>
      <c r="O3301" s="5">
        <v>42736</v>
      </c>
      <c r="P3301" s="5">
        <v>44742</v>
      </c>
      <c r="Q3301" s="4">
        <v>1498856</v>
      </c>
      <c r="R3301" s="4">
        <v>1498856</v>
      </c>
      <c r="S3301" s="11" t="s">
        <v>23217</v>
      </c>
      <c r="T3301" s="1" t="s">
        <v>826</v>
      </c>
      <c r="U3301" s="1" t="s">
        <v>826</v>
      </c>
      <c r="V3301" s="1" t="s">
        <v>412</v>
      </c>
      <c r="W3301" s="3"/>
      <c r="X3301" s="1"/>
      <c r="Y3301" s="38"/>
    </row>
    <row r="3302" spans="2:25" ht="18" customHeight="1" x14ac:dyDescent="0.25">
      <c r="B3302" s="2">
        <v>2</v>
      </c>
      <c r="C3302" s="1" t="s">
        <v>64</v>
      </c>
      <c r="D3302" s="1" t="s">
        <v>138</v>
      </c>
      <c r="E3302" s="1" t="s">
        <v>161</v>
      </c>
      <c r="F3302" s="1" t="s">
        <v>1179</v>
      </c>
      <c r="G3302" s="1" t="s">
        <v>1180</v>
      </c>
      <c r="H3302" s="2">
        <v>722634</v>
      </c>
      <c r="I3302" s="1" t="s">
        <v>23218</v>
      </c>
      <c r="J3302" s="3" t="s">
        <v>23219</v>
      </c>
      <c r="K3302" s="3" t="s">
        <v>23220</v>
      </c>
      <c r="L3302" s="3" t="s">
        <v>23221</v>
      </c>
      <c r="M3302" s="3"/>
      <c r="N3302" s="2" t="s">
        <v>166</v>
      </c>
      <c r="O3302" s="5">
        <v>42736</v>
      </c>
      <c r="P3302" s="5">
        <v>44377</v>
      </c>
      <c r="Q3302" s="4">
        <v>3974594.76</v>
      </c>
      <c r="R3302" s="4">
        <v>3974594.76</v>
      </c>
      <c r="S3302" s="11" t="s">
        <v>23223</v>
      </c>
      <c r="T3302" s="1" t="s">
        <v>7502</v>
      </c>
      <c r="U3302" s="1" t="s">
        <v>23222</v>
      </c>
      <c r="V3302" s="1" t="s">
        <v>1181</v>
      </c>
      <c r="W3302" s="3"/>
      <c r="X3302" s="1"/>
      <c r="Y3302" s="38"/>
    </row>
    <row r="3303" spans="2:25" ht="18" customHeight="1" x14ac:dyDescent="0.25">
      <c r="B3303" s="2">
        <v>2</v>
      </c>
      <c r="C3303" s="1" t="s">
        <v>64</v>
      </c>
      <c r="D3303" s="1" t="s">
        <v>138</v>
      </c>
      <c r="E3303" s="1" t="s">
        <v>184</v>
      </c>
      <c r="F3303" s="1" t="s">
        <v>190</v>
      </c>
      <c r="G3303" s="1" t="s">
        <v>191</v>
      </c>
      <c r="H3303" s="2">
        <v>694658</v>
      </c>
      <c r="I3303" s="1" t="s">
        <v>23224</v>
      </c>
      <c r="J3303" s="3" t="s">
        <v>23225</v>
      </c>
      <c r="K3303" s="3" t="s">
        <v>23226</v>
      </c>
      <c r="L3303" s="3" t="s">
        <v>23227</v>
      </c>
      <c r="M3303" s="3"/>
      <c r="N3303" s="2" t="s">
        <v>166</v>
      </c>
      <c r="O3303" s="5">
        <v>42736</v>
      </c>
      <c r="P3303" s="5">
        <v>44561</v>
      </c>
      <c r="Q3303" s="4">
        <v>2500000</v>
      </c>
      <c r="R3303" s="4">
        <v>2500000</v>
      </c>
      <c r="S3303" s="11" t="s">
        <v>23228</v>
      </c>
      <c r="T3303" s="1" t="s">
        <v>3162</v>
      </c>
      <c r="U3303" s="1" t="s">
        <v>3162</v>
      </c>
      <c r="V3303" s="1" t="s">
        <v>192</v>
      </c>
      <c r="W3303" s="3"/>
      <c r="X3303" s="1"/>
      <c r="Y3303" s="38"/>
    </row>
    <row r="3304" spans="2:25" ht="18" customHeight="1" x14ac:dyDescent="0.25">
      <c r="B3304" s="2">
        <v>2</v>
      </c>
      <c r="C3304" s="1" t="s">
        <v>64</v>
      </c>
      <c r="D3304" s="1" t="s">
        <v>138</v>
      </c>
      <c r="E3304" s="1" t="s">
        <v>161</v>
      </c>
      <c r="F3304" s="1" t="s">
        <v>1179</v>
      </c>
      <c r="G3304" s="1" t="s">
        <v>1180</v>
      </c>
      <c r="H3304" s="2">
        <v>721890</v>
      </c>
      <c r="I3304" s="1" t="s">
        <v>23229</v>
      </c>
      <c r="J3304" s="3" t="s">
        <v>23230</v>
      </c>
      <c r="K3304" s="3" t="s">
        <v>23231</v>
      </c>
      <c r="L3304" s="3" t="s">
        <v>23232</v>
      </c>
      <c r="M3304" s="3"/>
      <c r="N3304" s="2" t="s">
        <v>166</v>
      </c>
      <c r="O3304" s="5">
        <v>42736</v>
      </c>
      <c r="P3304" s="5">
        <v>44469</v>
      </c>
      <c r="Q3304" s="4">
        <v>3865078.52</v>
      </c>
      <c r="R3304" s="4">
        <v>3865078.52</v>
      </c>
      <c r="S3304" s="11" t="s">
        <v>23234</v>
      </c>
      <c r="T3304" s="1" t="s">
        <v>648</v>
      </c>
      <c r="U3304" s="1" t="s">
        <v>23233</v>
      </c>
      <c r="V3304" s="1" t="s">
        <v>1181</v>
      </c>
      <c r="W3304" s="3"/>
      <c r="X3304" s="1"/>
      <c r="Y3304" s="38"/>
    </row>
    <row r="3305" spans="2:25" ht="18" customHeight="1" x14ac:dyDescent="0.25">
      <c r="B3305" s="2">
        <v>2</v>
      </c>
      <c r="C3305" s="1" t="s">
        <v>64</v>
      </c>
      <c r="D3305" s="1" t="s">
        <v>138</v>
      </c>
      <c r="E3305" s="1" t="s">
        <v>388</v>
      </c>
      <c r="F3305" s="1" t="s">
        <v>23239</v>
      </c>
      <c r="G3305" s="1" t="s">
        <v>23240</v>
      </c>
      <c r="H3305" s="2">
        <v>732242</v>
      </c>
      <c r="I3305" s="1" t="s">
        <v>23235</v>
      </c>
      <c r="J3305" s="3" t="s">
        <v>23236</v>
      </c>
      <c r="K3305" s="3" t="s">
        <v>23237</v>
      </c>
      <c r="L3305" s="3" t="s">
        <v>23238</v>
      </c>
      <c r="M3305" s="3"/>
      <c r="N3305" s="2" t="s">
        <v>166</v>
      </c>
      <c r="O3305" s="5">
        <v>42736</v>
      </c>
      <c r="P3305" s="5">
        <v>43830</v>
      </c>
      <c r="Q3305" s="4">
        <v>4889290</v>
      </c>
      <c r="R3305" s="4">
        <v>4889290</v>
      </c>
      <c r="S3305" s="11" t="s">
        <v>23243</v>
      </c>
      <c r="T3305" s="1" t="s">
        <v>23241</v>
      </c>
      <c r="U3305" s="1" t="s">
        <v>23242</v>
      </c>
      <c r="V3305" s="1" t="s">
        <v>147</v>
      </c>
      <c r="W3305" s="3"/>
      <c r="X3305" s="1"/>
      <c r="Y3305" s="38"/>
    </row>
    <row r="3306" spans="2:25" ht="18" customHeight="1" x14ac:dyDescent="0.25">
      <c r="B3306" s="2">
        <v>2</v>
      </c>
      <c r="C3306" s="1" t="s">
        <v>64</v>
      </c>
      <c r="D3306" s="1" t="s">
        <v>138</v>
      </c>
      <c r="E3306" s="1" t="s">
        <v>139</v>
      </c>
      <c r="F3306" s="1" t="s">
        <v>23249</v>
      </c>
      <c r="G3306" s="1" t="s">
        <v>23250</v>
      </c>
      <c r="H3306" s="2">
        <v>731944</v>
      </c>
      <c r="I3306" s="1" t="s">
        <v>23244</v>
      </c>
      <c r="J3306" s="3" t="s">
        <v>23245</v>
      </c>
      <c r="K3306" s="3" t="s">
        <v>23246</v>
      </c>
      <c r="L3306" s="3" t="s">
        <v>23247</v>
      </c>
      <c r="M3306" s="3" t="s">
        <v>23248</v>
      </c>
      <c r="N3306" s="2" t="s">
        <v>166</v>
      </c>
      <c r="O3306" s="5">
        <v>42736</v>
      </c>
      <c r="P3306" s="5">
        <v>44196</v>
      </c>
      <c r="Q3306" s="4">
        <v>9998750</v>
      </c>
      <c r="R3306" s="4">
        <v>10193125</v>
      </c>
      <c r="S3306" s="11" t="s">
        <v>23252</v>
      </c>
      <c r="T3306" s="1" t="s">
        <v>8813</v>
      </c>
      <c r="U3306" s="1" t="s">
        <v>23251</v>
      </c>
      <c r="V3306" s="1" t="s">
        <v>147</v>
      </c>
      <c r="W3306" s="3"/>
      <c r="X3306" s="1"/>
      <c r="Y3306" s="38"/>
    </row>
    <row r="3307" spans="2:25" ht="18" customHeight="1" x14ac:dyDescent="0.25">
      <c r="B3307" s="2">
        <v>1</v>
      </c>
      <c r="C3307" s="1" t="s">
        <v>64</v>
      </c>
      <c r="D3307" s="1" t="s">
        <v>138</v>
      </c>
      <c r="E3307" s="1" t="s">
        <v>184</v>
      </c>
      <c r="F3307" s="1" t="s">
        <v>190</v>
      </c>
      <c r="G3307" s="1" t="s">
        <v>191</v>
      </c>
      <c r="H3307" s="2">
        <v>694677</v>
      </c>
      <c r="I3307" s="1" t="s">
        <v>23253</v>
      </c>
      <c r="J3307" s="3" t="s">
        <v>23254</v>
      </c>
      <c r="K3307" s="3" t="s">
        <v>23255</v>
      </c>
      <c r="L3307" s="3" t="s">
        <v>23256</v>
      </c>
      <c r="M3307" s="3" t="s">
        <v>23257</v>
      </c>
      <c r="N3307" s="2" t="s">
        <v>72</v>
      </c>
      <c r="O3307" s="5">
        <v>42736</v>
      </c>
      <c r="P3307" s="5">
        <v>45291</v>
      </c>
      <c r="Q3307" s="4">
        <v>2499144</v>
      </c>
      <c r="R3307" s="4">
        <v>2499144</v>
      </c>
      <c r="S3307" s="11" t="s">
        <v>23259</v>
      </c>
      <c r="T3307" s="1" t="s">
        <v>261</v>
      </c>
      <c r="U3307" s="1" t="s">
        <v>23258</v>
      </c>
      <c r="V3307" s="1" t="s">
        <v>192</v>
      </c>
      <c r="W3307" s="3"/>
      <c r="X3307" s="1"/>
      <c r="Y3307" s="38"/>
    </row>
    <row r="3308" spans="2:25" ht="18" customHeight="1" x14ac:dyDescent="0.25">
      <c r="B3308" s="2">
        <v>1</v>
      </c>
      <c r="C3308" s="1" t="s">
        <v>64</v>
      </c>
      <c r="D3308" s="1" t="s">
        <v>138</v>
      </c>
      <c r="E3308" s="1" t="s">
        <v>8905</v>
      </c>
      <c r="F3308" s="1" t="s">
        <v>23264</v>
      </c>
      <c r="G3308" s="1" t="s">
        <v>23265</v>
      </c>
      <c r="H3308" s="2">
        <v>720996</v>
      </c>
      <c r="I3308" s="1" t="s">
        <v>23260</v>
      </c>
      <c r="J3308" s="3" t="s">
        <v>23261</v>
      </c>
      <c r="K3308" s="3" t="s">
        <v>23262</v>
      </c>
      <c r="L3308" s="3" t="s">
        <v>23263</v>
      </c>
      <c r="M3308" s="3"/>
      <c r="N3308" s="2" t="s">
        <v>166</v>
      </c>
      <c r="O3308" s="5">
        <v>42736</v>
      </c>
      <c r="P3308" s="5">
        <v>44377</v>
      </c>
      <c r="Q3308" s="4">
        <v>7588312.5</v>
      </c>
      <c r="R3308" s="4">
        <v>7588312.5</v>
      </c>
      <c r="S3308" s="11" t="s">
        <v>23267</v>
      </c>
      <c r="T3308" s="1" t="s">
        <v>657</v>
      </c>
      <c r="U3308" s="1" t="s">
        <v>23266</v>
      </c>
      <c r="V3308" s="1" t="s">
        <v>147</v>
      </c>
      <c r="W3308" s="3"/>
      <c r="X3308" s="1"/>
      <c r="Y3308" s="38"/>
    </row>
    <row r="3309" spans="2:25" ht="18" customHeight="1" x14ac:dyDescent="0.25">
      <c r="B3309" s="2">
        <v>1</v>
      </c>
      <c r="C3309" s="1" t="s">
        <v>64</v>
      </c>
      <c r="D3309" s="1" t="s">
        <v>138</v>
      </c>
      <c r="E3309" s="1" t="s">
        <v>184</v>
      </c>
      <c r="F3309" s="1" t="s">
        <v>959</v>
      </c>
      <c r="G3309" s="1" t="s">
        <v>960</v>
      </c>
      <c r="H3309" s="2">
        <v>683258</v>
      </c>
      <c r="I3309" s="1" t="s">
        <v>23268</v>
      </c>
      <c r="J3309" s="3" t="s">
        <v>23269</v>
      </c>
      <c r="K3309" s="3" t="s">
        <v>23270</v>
      </c>
      <c r="L3309" s="3" t="s">
        <v>23271</v>
      </c>
      <c r="M3309" s="3" t="s">
        <v>23272</v>
      </c>
      <c r="N3309" s="2" t="s">
        <v>166</v>
      </c>
      <c r="O3309" s="5">
        <v>42736</v>
      </c>
      <c r="P3309" s="5">
        <v>45107</v>
      </c>
      <c r="Q3309" s="4">
        <v>2000000</v>
      </c>
      <c r="R3309" s="4">
        <v>2000000</v>
      </c>
      <c r="S3309" s="11" t="s">
        <v>23273</v>
      </c>
      <c r="T3309" s="1" t="s">
        <v>17515</v>
      </c>
      <c r="U3309" s="1" t="s">
        <v>17515</v>
      </c>
      <c r="V3309" s="1" t="s">
        <v>752</v>
      </c>
      <c r="W3309" s="3"/>
      <c r="X3309" s="1"/>
      <c r="Y3309" s="38"/>
    </row>
    <row r="3310" spans="2:25" ht="18" customHeight="1" x14ac:dyDescent="0.25">
      <c r="B3310" s="2">
        <v>1</v>
      </c>
      <c r="C3310" s="1" t="s">
        <v>64</v>
      </c>
      <c r="D3310" s="1" t="s">
        <v>138</v>
      </c>
      <c r="E3310" s="1" t="s">
        <v>161</v>
      </c>
      <c r="F3310" s="1" t="s">
        <v>3760</v>
      </c>
      <c r="G3310" s="1" t="s">
        <v>898</v>
      </c>
      <c r="H3310" s="2">
        <v>734641</v>
      </c>
      <c r="I3310" s="1" t="s">
        <v>23274</v>
      </c>
      <c r="J3310" s="3" t="s">
        <v>23275</v>
      </c>
      <c r="K3310" s="3" t="s">
        <v>23276</v>
      </c>
      <c r="L3310" s="3" t="s">
        <v>23277</v>
      </c>
      <c r="M3310" s="3" t="s">
        <v>23278</v>
      </c>
      <c r="N3310" s="2" t="s">
        <v>166</v>
      </c>
      <c r="O3310" s="5">
        <v>42736</v>
      </c>
      <c r="P3310" s="5">
        <v>44865</v>
      </c>
      <c r="Q3310" s="4">
        <v>972000</v>
      </c>
      <c r="R3310" s="4">
        <v>972000</v>
      </c>
      <c r="S3310" s="11" t="s">
        <v>23280</v>
      </c>
      <c r="T3310" s="1" t="s">
        <v>16871</v>
      </c>
      <c r="U3310" s="1" t="s">
        <v>23279</v>
      </c>
      <c r="V3310" s="1" t="s">
        <v>899</v>
      </c>
      <c r="W3310" s="3"/>
      <c r="X3310" s="1"/>
      <c r="Y3310" s="38"/>
    </row>
    <row r="3311" spans="2:25" ht="18" customHeight="1" x14ac:dyDescent="0.25">
      <c r="B3311" s="2">
        <v>1</v>
      </c>
      <c r="C3311" s="1" t="s">
        <v>64</v>
      </c>
      <c r="D3311" s="1" t="s">
        <v>138</v>
      </c>
      <c r="E3311" s="1" t="s">
        <v>184</v>
      </c>
      <c r="F3311" s="1" t="s">
        <v>3689</v>
      </c>
      <c r="G3311" s="1" t="s">
        <v>3690</v>
      </c>
      <c r="H3311" s="2">
        <v>727726</v>
      </c>
      <c r="I3311" s="1" t="s">
        <v>23281</v>
      </c>
      <c r="J3311" s="3" t="s">
        <v>23282</v>
      </c>
      <c r="K3311" s="3" t="s">
        <v>23283</v>
      </c>
      <c r="L3311" s="3" t="s">
        <v>23284</v>
      </c>
      <c r="M3311" s="3"/>
      <c r="N3311" s="2" t="s">
        <v>166</v>
      </c>
      <c r="O3311" s="5">
        <v>42736</v>
      </c>
      <c r="P3311" s="5">
        <v>43555</v>
      </c>
      <c r="Q3311" s="4">
        <v>149948</v>
      </c>
      <c r="R3311" s="4">
        <v>149948</v>
      </c>
      <c r="S3311" s="11" t="s">
        <v>23285</v>
      </c>
      <c r="T3311" s="1" t="s">
        <v>648</v>
      </c>
      <c r="U3311" s="1" t="s">
        <v>648</v>
      </c>
      <c r="V3311" s="1" t="s">
        <v>455</v>
      </c>
      <c r="W3311" s="3"/>
      <c r="X3311" s="1"/>
      <c r="Y3311" s="38"/>
    </row>
    <row r="3312" spans="2:25" ht="18" customHeight="1" x14ac:dyDescent="0.25">
      <c r="B3312" s="2">
        <v>1</v>
      </c>
      <c r="C3312" s="1" t="s">
        <v>64</v>
      </c>
      <c r="D3312" s="1" t="s">
        <v>138</v>
      </c>
      <c r="E3312" s="1" t="s">
        <v>184</v>
      </c>
      <c r="F3312" s="1" t="s">
        <v>959</v>
      </c>
      <c r="G3312" s="1" t="s">
        <v>960</v>
      </c>
      <c r="H3312" s="2">
        <v>682167</v>
      </c>
      <c r="I3312" s="1" t="s">
        <v>23286</v>
      </c>
      <c r="J3312" s="3" t="s">
        <v>23287</v>
      </c>
      <c r="K3312" s="3" t="s">
        <v>23288</v>
      </c>
      <c r="L3312" s="3" t="s">
        <v>23289</v>
      </c>
      <c r="M3312" s="3"/>
      <c r="N3312" s="2" t="s">
        <v>166</v>
      </c>
      <c r="O3312" s="5">
        <v>42736</v>
      </c>
      <c r="P3312" s="5">
        <v>44742</v>
      </c>
      <c r="Q3312" s="4">
        <v>2562325</v>
      </c>
      <c r="R3312" s="4">
        <v>2562325</v>
      </c>
      <c r="S3312" s="11" t="s">
        <v>23290</v>
      </c>
      <c r="T3312" s="1" t="s">
        <v>3162</v>
      </c>
      <c r="U3312" s="1" t="s">
        <v>3162</v>
      </c>
      <c r="V3312" s="1" t="s">
        <v>752</v>
      </c>
      <c r="W3312" s="3"/>
      <c r="X3312" s="1"/>
      <c r="Y3312" s="38"/>
    </row>
    <row r="3313" spans="2:25" ht="18" customHeight="1" x14ac:dyDescent="0.25">
      <c r="B3313" s="2">
        <v>1</v>
      </c>
      <c r="C3313" s="1" t="s">
        <v>64</v>
      </c>
      <c r="D3313" s="1" t="s">
        <v>138</v>
      </c>
      <c r="E3313" s="1" t="s">
        <v>184</v>
      </c>
      <c r="F3313" s="1" t="s">
        <v>1173</v>
      </c>
      <c r="G3313" s="1" t="s">
        <v>411</v>
      </c>
      <c r="H3313" s="2">
        <v>714551</v>
      </c>
      <c r="I3313" s="1" t="s">
        <v>23291</v>
      </c>
      <c r="J3313" s="3" t="s">
        <v>23292</v>
      </c>
      <c r="K3313" s="3" t="s">
        <v>23293</v>
      </c>
      <c r="L3313" s="3" t="s">
        <v>23294</v>
      </c>
      <c r="M3313" s="3" t="s">
        <v>23295</v>
      </c>
      <c r="N3313" s="2" t="s">
        <v>166</v>
      </c>
      <c r="O3313" s="5">
        <v>42736</v>
      </c>
      <c r="P3313" s="5">
        <v>44926</v>
      </c>
      <c r="Q3313" s="4">
        <v>1586430</v>
      </c>
      <c r="R3313" s="4">
        <v>1586430</v>
      </c>
      <c r="S3313" s="11" t="s">
        <v>23296</v>
      </c>
      <c r="T3313" s="1" t="s">
        <v>5817</v>
      </c>
      <c r="U3313" s="1" t="s">
        <v>5817</v>
      </c>
      <c r="V3313" s="1" t="s">
        <v>412</v>
      </c>
      <c r="W3313" s="3"/>
      <c r="X3313" s="1"/>
      <c r="Y3313" s="38"/>
    </row>
    <row r="3314" spans="2:25" ht="18" customHeight="1" x14ac:dyDescent="0.25">
      <c r="B3314" s="2">
        <v>1</v>
      </c>
      <c r="C3314" s="1" t="s">
        <v>64</v>
      </c>
      <c r="D3314" s="1" t="s">
        <v>138</v>
      </c>
      <c r="E3314" s="1" t="s">
        <v>139</v>
      </c>
      <c r="F3314" s="1" t="s">
        <v>464</v>
      </c>
      <c r="G3314" s="1" t="s">
        <v>465</v>
      </c>
      <c r="H3314" s="2">
        <v>733248</v>
      </c>
      <c r="I3314" s="1" t="s">
        <v>23297</v>
      </c>
      <c r="J3314" s="3" t="s">
        <v>23298</v>
      </c>
      <c r="K3314" s="3" t="s">
        <v>23299</v>
      </c>
      <c r="L3314" s="3" t="s">
        <v>23300</v>
      </c>
      <c r="M3314" s="3"/>
      <c r="N3314" s="2" t="s">
        <v>166</v>
      </c>
      <c r="O3314" s="5">
        <v>42736</v>
      </c>
      <c r="P3314" s="5">
        <v>43646</v>
      </c>
      <c r="Q3314" s="4">
        <v>3845140</v>
      </c>
      <c r="R3314" s="4">
        <v>3846640.86</v>
      </c>
      <c r="S3314" s="11" t="s">
        <v>23302</v>
      </c>
      <c r="T3314" s="1" t="s">
        <v>23301</v>
      </c>
      <c r="U3314" s="1" t="s">
        <v>23301</v>
      </c>
      <c r="V3314" s="1" t="s">
        <v>376</v>
      </c>
      <c r="W3314" s="3"/>
      <c r="X3314" s="1"/>
      <c r="Y3314" s="38"/>
    </row>
    <row r="3315" spans="2:25" ht="18" customHeight="1" x14ac:dyDescent="0.25">
      <c r="B3315" s="2">
        <v>1</v>
      </c>
      <c r="C3315" s="1" t="s">
        <v>64</v>
      </c>
      <c r="D3315" s="1" t="s">
        <v>138</v>
      </c>
      <c r="E3315" s="1" t="s">
        <v>161</v>
      </c>
      <c r="F3315" s="1" t="s">
        <v>919</v>
      </c>
      <c r="G3315" s="1" t="s">
        <v>514</v>
      </c>
      <c r="H3315" s="2">
        <v>702430</v>
      </c>
      <c r="I3315" s="1" t="s">
        <v>23303</v>
      </c>
      <c r="J3315" s="3" t="s">
        <v>23304</v>
      </c>
      <c r="K3315" s="3" t="s">
        <v>23305</v>
      </c>
      <c r="L3315" s="3" t="s">
        <v>23306</v>
      </c>
      <c r="M3315" s="3"/>
      <c r="N3315" s="2" t="s">
        <v>166</v>
      </c>
      <c r="O3315" s="5">
        <v>42736</v>
      </c>
      <c r="P3315" s="5">
        <v>43465</v>
      </c>
      <c r="Q3315" s="4">
        <v>183454.8</v>
      </c>
      <c r="R3315" s="4">
        <v>183454.8</v>
      </c>
      <c r="S3315" s="11" t="s">
        <v>23307</v>
      </c>
      <c r="T3315" s="1" t="s">
        <v>3722</v>
      </c>
      <c r="U3315" s="1" t="s">
        <v>3722</v>
      </c>
      <c r="V3315" s="1" t="s">
        <v>169</v>
      </c>
      <c r="W3315" s="3"/>
      <c r="X3315" s="1"/>
      <c r="Y3315" s="38"/>
    </row>
    <row r="3316" spans="2:25" ht="18" customHeight="1" x14ac:dyDescent="0.25">
      <c r="B3316" s="2">
        <v>1</v>
      </c>
      <c r="C3316" s="1" t="s">
        <v>64</v>
      </c>
      <c r="D3316" s="1" t="s">
        <v>138</v>
      </c>
      <c r="E3316" s="1" t="s">
        <v>161</v>
      </c>
      <c r="F3316" s="1" t="s">
        <v>919</v>
      </c>
      <c r="G3316" s="1" t="s">
        <v>514</v>
      </c>
      <c r="H3316" s="2">
        <v>709010</v>
      </c>
      <c r="I3316" s="1" t="s">
        <v>23308</v>
      </c>
      <c r="J3316" s="3" t="s">
        <v>23309</v>
      </c>
      <c r="K3316" s="3" t="s">
        <v>23310</v>
      </c>
      <c r="L3316" s="3" t="s">
        <v>22505</v>
      </c>
      <c r="M3316" s="3"/>
      <c r="N3316" s="2" t="s">
        <v>166</v>
      </c>
      <c r="O3316" s="5">
        <v>42736</v>
      </c>
      <c r="P3316" s="5">
        <v>43465</v>
      </c>
      <c r="Q3316" s="4">
        <v>183454.8</v>
      </c>
      <c r="R3316" s="4">
        <v>183454.8</v>
      </c>
      <c r="S3316" s="11" t="s">
        <v>23311</v>
      </c>
      <c r="T3316" s="1" t="s">
        <v>1082</v>
      </c>
      <c r="U3316" s="1" t="s">
        <v>1082</v>
      </c>
      <c r="V3316" s="1" t="s">
        <v>169</v>
      </c>
      <c r="W3316" s="3"/>
      <c r="X3316" s="1"/>
      <c r="Y3316" s="38"/>
    </row>
    <row r="3317" spans="2:25" ht="18" customHeight="1" x14ac:dyDescent="0.25">
      <c r="B3317" s="2">
        <v>1</v>
      </c>
      <c r="C3317" s="1" t="s">
        <v>64</v>
      </c>
      <c r="D3317" s="1" t="s">
        <v>138</v>
      </c>
      <c r="E3317" s="1" t="s">
        <v>346</v>
      </c>
      <c r="F3317" s="1" t="s">
        <v>426</v>
      </c>
      <c r="G3317" s="1" t="s">
        <v>427</v>
      </c>
      <c r="H3317" s="2">
        <v>737180</v>
      </c>
      <c r="I3317" s="1" t="s">
        <v>23312</v>
      </c>
      <c r="J3317" s="3" t="s">
        <v>23313</v>
      </c>
      <c r="K3317" s="3" t="s">
        <v>23314</v>
      </c>
      <c r="L3317" s="3" t="s">
        <v>23315</v>
      </c>
      <c r="M3317" s="3"/>
      <c r="N3317" s="2" t="s">
        <v>166</v>
      </c>
      <c r="O3317" s="5">
        <v>42736</v>
      </c>
      <c r="P3317" s="5">
        <v>44286</v>
      </c>
      <c r="Q3317" s="4">
        <v>3216250</v>
      </c>
      <c r="R3317" s="4">
        <v>3216250</v>
      </c>
      <c r="S3317" s="11" t="s">
        <v>23317</v>
      </c>
      <c r="T3317" s="1" t="s">
        <v>1491</v>
      </c>
      <c r="U3317" s="1" t="s">
        <v>23316</v>
      </c>
      <c r="V3317" s="1" t="s">
        <v>147</v>
      </c>
      <c r="W3317" s="3"/>
      <c r="X3317" s="1"/>
      <c r="Y3317" s="38"/>
    </row>
    <row r="3318" spans="2:25" ht="18" customHeight="1" x14ac:dyDescent="0.25">
      <c r="B3318" s="2">
        <v>1</v>
      </c>
      <c r="C3318" s="1" t="s">
        <v>64</v>
      </c>
      <c r="D3318" s="1" t="s">
        <v>138</v>
      </c>
      <c r="E3318" s="1" t="s">
        <v>139</v>
      </c>
      <c r="F3318" s="1" t="s">
        <v>464</v>
      </c>
      <c r="G3318" s="1" t="s">
        <v>465</v>
      </c>
      <c r="H3318" s="2">
        <v>738774</v>
      </c>
      <c r="I3318" s="1" t="s">
        <v>23318</v>
      </c>
      <c r="J3318" s="3" t="s">
        <v>23319</v>
      </c>
      <c r="K3318" s="3" t="s">
        <v>23320</v>
      </c>
      <c r="L3318" s="3" t="s">
        <v>23321</v>
      </c>
      <c r="M3318" s="3"/>
      <c r="N3318" s="2" t="s">
        <v>166</v>
      </c>
      <c r="O3318" s="5">
        <v>42736</v>
      </c>
      <c r="P3318" s="5">
        <v>43524</v>
      </c>
      <c r="Q3318" s="4">
        <v>3000935</v>
      </c>
      <c r="R3318" s="4">
        <v>3000935</v>
      </c>
      <c r="S3318" s="11" t="s">
        <v>23322</v>
      </c>
      <c r="T3318" s="1" t="s">
        <v>18537</v>
      </c>
      <c r="U3318" s="1" t="s">
        <v>18537</v>
      </c>
      <c r="V3318" s="1" t="s">
        <v>376</v>
      </c>
      <c r="W3318" s="3"/>
      <c r="X3318" s="1"/>
      <c r="Y3318" s="38"/>
    </row>
    <row r="3319" spans="2:25" ht="18" customHeight="1" x14ac:dyDescent="0.25">
      <c r="B3319" s="2">
        <v>1</v>
      </c>
      <c r="C3319" s="1" t="s">
        <v>64</v>
      </c>
      <c r="D3319" s="1" t="s">
        <v>138</v>
      </c>
      <c r="E3319" s="1" t="s">
        <v>184</v>
      </c>
      <c r="F3319" s="1" t="s">
        <v>1173</v>
      </c>
      <c r="G3319" s="1" t="s">
        <v>411</v>
      </c>
      <c r="H3319" s="2">
        <v>715289</v>
      </c>
      <c r="I3319" s="1" t="s">
        <v>23323</v>
      </c>
      <c r="J3319" s="3" t="s">
        <v>23324</v>
      </c>
      <c r="K3319" s="3" t="s">
        <v>23325</v>
      </c>
      <c r="L3319" s="3" t="s">
        <v>23326</v>
      </c>
      <c r="M3319" s="3"/>
      <c r="N3319" s="2" t="s">
        <v>166</v>
      </c>
      <c r="O3319" s="5">
        <v>42736</v>
      </c>
      <c r="P3319" s="5">
        <v>44561</v>
      </c>
      <c r="Q3319" s="4">
        <v>1498965</v>
      </c>
      <c r="R3319" s="4">
        <v>1498965</v>
      </c>
      <c r="S3319" s="11" t="s">
        <v>23327</v>
      </c>
      <c r="T3319" s="1" t="s">
        <v>11216</v>
      </c>
      <c r="U3319" s="1" t="s">
        <v>11216</v>
      </c>
      <c r="V3319" s="1" t="s">
        <v>412</v>
      </c>
      <c r="W3319" s="3"/>
      <c r="X3319" s="1"/>
      <c r="Y3319" s="38"/>
    </row>
    <row r="3320" spans="2:25" ht="18" customHeight="1" x14ac:dyDescent="0.25">
      <c r="B3320" s="2">
        <v>1</v>
      </c>
      <c r="C3320" s="1" t="s">
        <v>64</v>
      </c>
      <c r="D3320" s="1" t="s">
        <v>138</v>
      </c>
      <c r="E3320" s="1" t="s">
        <v>139</v>
      </c>
      <c r="F3320" s="1" t="s">
        <v>23333</v>
      </c>
      <c r="G3320" s="1" t="s">
        <v>23334</v>
      </c>
      <c r="H3320" s="2">
        <v>116106</v>
      </c>
      <c r="I3320" s="1" t="s">
        <v>23328</v>
      </c>
      <c r="J3320" s="3" t="s">
        <v>23329</v>
      </c>
      <c r="K3320" s="3" t="s">
        <v>23330</v>
      </c>
      <c r="L3320" s="3" t="s">
        <v>23331</v>
      </c>
      <c r="M3320" s="3" t="s">
        <v>23332</v>
      </c>
      <c r="N3320" s="2" t="s">
        <v>72</v>
      </c>
      <c r="O3320" s="5">
        <v>42736</v>
      </c>
      <c r="P3320" s="5">
        <v>45657</v>
      </c>
      <c r="Q3320" s="4">
        <v>12000000</v>
      </c>
      <c r="R3320" s="4">
        <v>22724621.870000001</v>
      </c>
      <c r="S3320" s="11" t="s">
        <v>23336</v>
      </c>
      <c r="T3320" s="1" t="s">
        <v>1530</v>
      </c>
      <c r="U3320" s="1" t="s">
        <v>23335</v>
      </c>
      <c r="V3320" s="1" t="s">
        <v>147</v>
      </c>
      <c r="W3320" s="3"/>
      <c r="X3320" s="1"/>
      <c r="Y3320" s="38"/>
    </row>
    <row r="3321" spans="2:25" ht="18" customHeight="1" x14ac:dyDescent="0.25">
      <c r="B3321" s="2">
        <v>1</v>
      </c>
      <c r="C3321" s="1" t="s">
        <v>64</v>
      </c>
      <c r="D3321" s="1" t="s">
        <v>138</v>
      </c>
      <c r="E3321" s="1" t="s">
        <v>161</v>
      </c>
      <c r="F3321" s="1" t="s">
        <v>1179</v>
      </c>
      <c r="G3321" s="1" t="s">
        <v>1180</v>
      </c>
      <c r="H3321" s="2">
        <v>721975</v>
      </c>
      <c r="I3321" s="1" t="s">
        <v>23337</v>
      </c>
      <c r="J3321" s="3" t="s">
        <v>23338</v>
      </c>
      <c r="K3321" s="3" t="s">
        <v>23339</v>
      </c>
      <c r="L3321" s="3" t="s">
        <v>23340</v>
      </c>
      <c r="M3321" s="3"/>
      <c r="N3321" s="2" t="s">
        <v>166</v>
      </c>
      <c r="O3321" s="5">
        <v>42736</v>
      </c>
      <c r="P3321" s="5">
        <v>44377</v>
      </c>
      <c r="Q3321" s="4">
        <v>3860843.4</v>
      </c>
      <c r="R3321" s="4">
        <v>3860843.4</v>
      </c>
      <c r="S3321" s="11" t="s">
        <v>23342</v>
      </c>
      <c r="T3321" s="1" t="s">
        <v>1642</v>
      </c>
      <c r="U3321" s="1" t="s">
        <v>23341</v>
      </c>
      <c r="V3321" s="1" t="s">
        <v>1181</v>
      </c>
      <c r="W3321" s="3"/>
      <c r="X3321" s="1"/>
      <c r="Y3321" s="38"/>
    </row>
    <row r="3322" spans="2:25" ht="18" customHeight="1" x14ac:dyDescent="0.25">
      <c r="B3322" s="2">
        <v>1</v>
      </c>
      <c r="C3322" s="1" t="s">
        <v>126</v>
      </c>
      <c r="D3322" s="1" t="s">
        <v>172</v>
      </c>
      <c r="E3322" s="1" t="s">
        <v>172</v>
      </c>
      <c r="F3322" s="1" t="s">
        <v>178</v>
      </c>
      <c r="G3322" s="1" t="s">
        <v>179</v>
      </c>
      <c r="H3322" s="2">
        <v>748373</v>
      </c>
      <c r="I3322" s="1" t="s">
        <v>23343</v>
      </c>
      <c r="J3322" s="3" t="s">
        <v>23344</v>
      </c>
      <c r="K3322" s="3" t="s">
        <v>23345</v>
      </c>
      <c r="L3322" s="3"/>
      <c r="M3322" s="3" t="s">
        <v>19211</v>
      </c>
      <c r="N3322" s="2" t="s">
        <v>177</v>
      </c>
      <c r="O3322" s="5">
        <v>42736</v>
      </c>
      <c r="P3322" s="5">
        <v>43100</v>
      </c>
      <c r="Q3322" s="4">
        <v>792323</v>
      </c>
      <c r="R3322" s="4">
        <v>1320539</v>
      </c>
      <c r="S3322" s="11" t="s">
        <v>23346</v>
      </c>
      <c r="T3322" s="1" t="s">
        <v>19212</v>
      </c>
      <c r="U3322" s="1" t="s">
        <v>19212</v>
      </c>
      <c r="V3322" s="1" t="s">
        <v>180</v>
      </c>
      <c r="W3322" s="3" t="s">
        <v>23347</v>
      </c>
      <c r="X3322" s="1"/>
      <c r="Y3322" s="38"/>
    </row>
    <row r="3323" spans="2:25" ht="18" customHeight="1" x14ac:dyDescent="0.25">
      <c r="B3323" s="2">
        <v>13</v>
      </c>
      <c r="C3323" s="1" t="s">
        <v>64</v>
      </c>
      <c r="D3323" s="1" t="s">
        <v>138</v>
      </c>
      <c r="E3323" s="1" t="s">
        <v>184</v>
      </c>
      <c r="F3323" s="1" t="s">
        <v>498</v>
      </c>
      <c r="G3323" s="1" t="s">
        <v>411</v>
      </c>
      <c r="H3323" s="2">
        <v>679146</v>
      </c>
      <c r="I3323" s="1" t="s">
        <v>6732</v>
      </c>
      <c r="J3323" s="3" t="s">
        <v>6733</v>
      </c>
      <c r="K3323" s="3" t="s">
        <v>6734</v>
      </c>
      <c r="L3323" s="3" t="s">
        <v>6735</v>
      </c>
      <c r="M3323" s="3" t="s">
        <v>6736</v>
      </c>
      <c r="N3323" s="2" t="s">
        <v>166</v>
      </c>
      <c r="O3323" s="5">
        <v>42705</v>
      </c>
      <c r="P3323" s="5">
        <v>44530</v>
      </c>
      <c r="Q3323" s="4">
        <v>1281205</v>
      </c>
      <c r="R3323" s="4">
        <v>1281205</v>
      </c>
      <c r="S3323" s="11" t="s">
        <v>6737</v>
      </c>
      <c r="T3323" s="1" t="s">
        <v>753</v>
      </c>
      <c r="U3323" s="1" t="s">
        <v>753</v>
      </c>
      <c r="V3323" s="1" t="s">
        <v>412</v>
      </c>
      <c r="W3323" s="3"/>
      <c r="X3323" s="1" t="s">
        <v>25643</v>
      </c>
      <c r="Y3323" s="38" t="s">
        <v>38</v>
      </c>
    </row>
    <row r="3324" spans="2:25" ht="18" customHeight="1" x14ac:dyDescent="0.25">
      <c r="B3324" s="2">
        <v>12</v>
      </c>
      <c r="C3324" s="1" t="s">
        <v>64</v>
      </c>
      <c r="D3324" s="1" t="s">
        <v>138</v>
      </c>
      <c r="E3324" s="1" t="s">
        <v>139</v>
      </c>
      <c r="F3324" s="1" t="s">
        <v>464</v>
      </c>
      <c r="G3324" s="1" t="s">
        <v>465</v>
      </c>
      <c r="H3324" s="2">
        <v>744110</v>
      </c>
      <c r="I3324" s="1" t="s">
        <v>6738</v>
      </c>
      <c r="J3324" s="3" t="s">
        <v>6514</v>
      </c>
      <c r="K3324" s="3" t="s">
        <v>6739</v>
      </c>
      <c r="L3324" s="3" t="s">
        <v>6740</v>
      </c>
      <c r="M3324" s="3" t="s">
        <v>6741</v>
      </c>
      <c r="N3324" s="2" t="s">
        <v>166</v>
      </c>
      <c r="O3324" s="5">
        <v>42705</v>
      </c>
      <c r="P3324" s="5">
        <v>42825</v>
      </c>
      <c r="Q3324" s="4">
        <v>50000</v>
      </c>
      <c r="R3324" s="4">
        <v>71429</v>
      </c>
      <c r="S3324" s="11" t="s">
        <v>6742</v>
      </c>
      <c r="T3324" s="1" t="s">
        <v>6518</v>
      </c>
      <c r="U3324" s="1" t="s">
        <v>6518</v>
      </c>
      <c r="V3324" s="1" t="s">
        <v>220</v>
      </c>
      <c r="W3324" s="3"/>
      <c r="X3324" s="1" t="s">
        <v>25643</v>
      </c>
      <c r="Y3324" s="38" t="s">
        <v>38</v>
      </c>
    </row>
    <row r="3325" spans="2:25" ht="18" customHeight="1" x14ac:dyDescent="0.25">
      <c r="B3325" s="2">
        <v>15</v>
      </c>
      <c r="C3325" s="1" t="s">
        <v>64</v>
      </c>
      <c r="D3325" s="1" t="s">
        <v>138</v>
      </c>
      <c r="E3325" s="1" t="s">
        <v>184</v>
      </c>
      <c r="F3325" s="1" t="s">
        <v>190</v>
      </c>
      <c r="G3325" s="1" t="s">
        <v>191</v>
      </c>
      <c r="H3325" s="2">
        <v>694812</v>
      </c>
      <c r="I3325" s="1" t="s">
        <v>8254</v>
      </c>
      <c r="J3325" s="3" t="s">
        <v>8255</v>
      </c>
      <c r="K3325" s="3" t="s">
        <v>8256</v>
      </c>
      <c r="L3325" s="3" t="s">
        <v>8257</v>
      </c>
      <c r="M3325" s="3" t="s">
        <v>8258</v>
      </c>
      <c r="N3325" s="2" t="s">
        <v>72</v>
      </c>
      <c r="O3325" s="5">
        <v>42705</v>
      </c>
      <c r="P3325" s="5">
        <v>45077</v>
      </c>
      <c r="Q3325" s="4">
        <v>2499399</v>
      </c>
      <c r="R3325" s="4">
        <v>2499399</v>
      </c>
      <c r="S3325" s="11" t="s">
        <v>8260</v>
      </c>
      <c r="T3325" s="1" t="s">
        <v>1040</v>
      </c>
      <c r="U3325" s="1" t="s">
        <v>8259</v>
      </c>
      <c r="V3325" s="1" t="s">
        <v>192</v>
      </c>
      <c r="W3325" s="3"/>
      <c r="X3325" s="1" t="s">
        <v>25653</v>
      </c>
      <c r="Y3325" s="38" t="s">
        <v>40</v>
      </c>
    </row>
    <row r="3326" spans="2:25" ht="18" customHeight="1" x14ac:dyDescent="0.25">
      <c r="B3326" s="2">
        <v>6</v>
      </c>
      <c r="C3326" s="1" t="s">
        <v>64</v>
      </c>
      <c r="D3326" s="1" t="s">
        <v>138</v>
      </c>
      <c r="E3326" s="1" t="s">
        <v>184</v>
      </c>
      <c r="F3326" s="1" t="s">
        <v>1173</v>
      </c>
      <c r="G3326" s="1" t="s">
        <v>411</v>
      </c>
      <c r="H3326" s="2">
        <v>717034</v>
      </c>
      <c r="I3326" s="1" t="s">
        <v>8261</v>
      </c>
      <c r="J3326" s="3" t="s">
        <v>8262</v>
      </c>
      <c r="K3326" s="3" t="s">
        <v>8263</v>
      </c>
      <c r="L3326" s="3" t="s">
        <v>8264</v>
      </c>
      <c r="M3326" s="3"/>
      <c r="N3326" s="2" t="s">
        <v>166</v>
      </c>
      <c r="O3326" s="5">
        <v>42705</v>
      </c>
      <c r="P3326" s="5">
        <v>44530</v>
      </c>
      <c r="Q3326" s="4">
        <v>1500000</v>
      </c>
      <c r="R3326" s="4">
        <v>1500000</v>
      </c>
      <c r="S3326" s="11" t="s">
        <v>8265</v>
      </c>
      <c r="T3326" s="1" t="s">
        <v>282</v>
      </c>
      <c r="U3326" s="1" t="s">
        <v>282</v>
      </c>
      <c r="V3326" s="1" t="s">
        <v>412</v>
      </c>
      <c r="W3326" s="3"/>
      <c r="X3326" s="1" t="s">
        <v>25653</v>
      </c>
      <c r="Y3326" s="38" t="s">
        <v>40</v>
      </c>
    </row>
    <row r="3327" spans="2:25" ht="18" customHeight="1" x14ac:dyDescent="0.25">
      <c r="B3327" s="2">
        <v>2</v>
      </c>
      <c r="C3327" s="1" t="s">
        <v>64</v>
      </c>
      <c r="D3327" s="1" t="s">
        <v>138</v>
      </c>
      <c r="E3327" s="1" t="s">
        <v>1938</v>
      </c>
      <c r="F3327" s="1" t="s">
        <v>1943</v>
      </c>
      <c r="G3327" s="1" t="s">
        <v>1944</v>
      </c>
      <c r="H3327" s="2">
        <v>741192</v>
      </c>
      <c r="I3327" s="1" t="s">
        <v>8654</v>
      </c>
      <c r="J3327" s="3" t="s">
        <v>11642</v>
      </c>
      <c r="K3327" s="3" t="s">
        <v>11643</v>
      </c>
      <c r="L3327" s="3" t="s">
        <v>11644</v>
      </c>
      <c r="M3327" s="3"/>
      <c r="N3327" s="2" t="s">
        <v>166</v>
      </c>
      <c r="O3327" s="5">
        <v>42705</v>
      </c>
      <c r="P3327" s="5">
        <v>42886</v>
      </c>
      <c r="Q3327" s="4">
        <v>50000</v>
      </c>
      <c r="R3327" s="4">
        <v>71429</v>
      </c>
      <c r="S3327" s="11" t="s">
        <v>11645</v>
      </c>
      <c r="T3327" s="1" t="s">
        <v>8658</v>
      </c>
      <c r="U3327" s="1" t="s">
        <v>8658</v>
      </c>
      <c r="V3327" s="1" t="s">
        <v>220</v>
      </c>
      <c r="W3327" s="3"/>
      <c r="X3327" s="1" t="s">
        <v>25651</v>
      </c>
      <c r="Y3327" s="38" t="s">
        <v>57</v>
      </c>
    </row>
    <row r="3328" spans="2:25" ht="18" customHeight="1" x14ac:dyDescent="0.25">
      <c r="B3328" s="2">
        <v>4</v>
      </c>
      <c r="C3328" s="1" t="s">
        <v>64</v>
      </c>
      <c r="D3328" s="1" t="s">
        <v>138</v>
      </c>
      <c r="E3328" s="1" t="s">
        <v>184</v>
      </c>
      <c r="F3328" s="1" t="s">
        <v>1173</v>
      </c>
      <c r="G3328" s="1" t="s">
        <v>411</v>
      </c>
      <c r="H3328" s="2">
        <v>715271</v>
      </c>
      <c r="I3328" s="1" t="s">
        <v>23348</v>
      </c>
      <c r="J3328" s="3" t="s">
        <v>23349</v>
      </c>
      <c r="K3328" s="3" t="s">
        <v>23350</v>
      </c>
      <c r="L3328" s="3" t="s">
        <v>23351</v>
      </c>
      <c r="M3328" s="3" t="s">
        <v>23352</v>
      </c>
      <c r="N3328" s="2" t="s">
        <v>166</v>
      </c>
      <c r="O3328" s="5">
        <v>42705</v>
      </c>
      <c r="P3328" s="5">
        <v>44895</v>
      </c>
      <c r="Q3328" s="4">
        <v>1499695</v>
      </c>
      <c r="R3328" s="4">
        <v>1499695</v>
      </c>
      <c r="S3328" s="11" t="s">
        <v>23353</v>
      </c>
      <c r="T3328" s="1" t="s">
        <v>3216</v>
      </c>
      <c r="U3328" s="1" t="s">
        <v>3216</v>
      </c>
      <c r="V3328" s="1" t="s">
        <v>412</v>
      </c>
      <c r="W3328" s="3"/>
      <c r="X3328" s="1"/>
      <c r="Y3328" s="38"/>
    </row>
    <row r="3329" spans="2:25" ht="18" customHeight="1" x14ac:dyDescent="0.25">
      <c r="B3329" s="2">
        <v>21</v>
      </c>
      <c r="C3329" s="1" t="s">
        <v>64</v>
      </c>
      <c r="D3329" s="1" t="s">
        <v>138</v>
      </c>
      <c r="E3329" s="1" t="s">
        <v>184</v>
      </c>
      <c r="F3329" s="1" t="s">
        <v>959</v>
      </c>
      <c r="G3329" s="1" t="s">
        <v>960</v>
      </c>
      <c r="H3329" s="2">
        <v>682398</v>
      </c>
      <c r="I3329" s="1" t="s">
        <v>23354</v>
      </c>
      <c r="J3329" s="3" t="s">
        <v>23355</v>
      </c>
      <c r="K3329" s="3" t="s">
        <v>23356</v>
      </c>
      <c r="L3329" s="3" t="s">
        <v>23357</v>
      </c>
      <c r="M3329" s="3" t="s">
        <v>23358</v>
      </c>
      <c r="N3329" s="2" t="s">
        <v>72</v>
      </c>
      <c r="O3329" s="5">
        <v>42705</v>
      </c>
      <c r="P3329" s="5">
        <v>45169</v>
      </c>
      <c r="Q3329" s="4">
        <v>1995828.75</v>
      </c>
      <c r="R3329" s="4">
        <v>1995828.75</v>
      </c>
      <c r="S3329" s="11" t="s">
        <v>23359</v>
      </c>
      <c r="T3329" s="1" t="s">
        <v>1067</v>
      </c>
      <c r="U3329" s="1" t="s">
        <v>1067</v>
      </c>
      <c r="V3329" s="1" t="s">
        <v>752</v>
      </c>
      <c r="W3329" s="3"/>
      <c r="X3329" s="1"/>
      <c r="Y3329" s="38"/>
    </row>
    <row r="3330" spans="2:25" ht="18" customHeight="1" x14ac:dyDescent="0.25">
      <c r="B3330" s="2">
        <v>15</v>
      </c>
      <c r="C3330" s="1" t="s">
        <v>64</v>
      </c>
      <c r="D3330" s="1" t="s">
        <v>138</v>
      </c>
      <c r="E3330" s="1" t="s">
        <v>184</v>
      </c>
      <c r="F3330" s="1" t="s">
        <v>1173</v>
      </c>
      <c r="G3330" s="1" t="s">
        <v>411</v>
      </c>
      <c r="H3330" s="2">
        <v>716220</v>
      </c>
      <c r="I3330" s="1" t="s">
        <v>23360</v>
      </c>
      <c r="J3330" s="3" t="s">
        <v>23361</v>
      </c>
      <c r="K3330" s="3" t="s">
        <v>23362</v>
      </c>
      <c r="L3330" s="3" t="s">
        <v>23363</v>
      </c>
      <c r="M3330" s="3" t="s">
        <v>23364</v>
      </c>
      <c r="N3330" s="2" t="s">
        <v>166</v>
      </c>
      <c r="O3330" s="5">
        <v>42705</v>
      </c>
      <c r="P3330" s="5">
        <v>44895</v>
      </c>
      <c r="Q3330" s="4">
        <v>1479995</v>
      </c>
      <c r="R3330" s="4">
        <v>1479995</v>
      </c>
      <c r="S3330" s="11" t="s">
        <v>23365</v>
      </c>
      <c r="T3330" s="1" t="s">
        <v>1024</v>
      </c>
      <c r="U3330" s="1" t="s">
        <v>1024</v>
      </c>
      <c r="V3330" s="1" t="s">
        <v>412</v>
      </c>
      <c r="W3330" s="3"/>
      <c r="X3330" s="1"/>
      <c r="Y3330" s="38"/>
    </row>
    <row r="3331" spans="2:25" ht="18" customHeight="1" x14ac:dyDescent="0.25">
      <c r="B3331" s="2">
        <v>2</v>
      </c>
      <c r="C3331" s="1" t="s">
        <v>64</v>
      </c>
      <c r="D3331" s="1" t="s">
        <v>138</v>
      </c>
      <c r="E3331" s="1" t="s">
        <v>139</v>
      </c>
      <c r="F3331" s="1" t="s">
        <v>3864</v>
      </c>
      <c r="G3331" s="1" t="s">
        <v>3865</v>
      </c>
      <c r="H3331" s="2">
        <v>744842</v>
      </c>
      <c r="I3331" s="1" t="s">
        <v>23366</v>
      </c>
      <c r="J3331" s="3" t="s">
        <v>23367</v>
      </c>
      <c r="K3331" s="3" t="s">
        <v>23368</v>
      </c>
      <c r="L3331" s="3" t="s">
        <v>23369</v>
      </c>
      <c r="M3331" s="3"/>
      <c r="N3331" s="2" t="s">
        <v>166</v>
      </c>
      <c r="O3331" s="5">
        <v>42705</v>
      </c>
      <c r="P3331" s="5">
        <v>42886</v>
      </c>
      <c r="Q3331" s="4">
        <v>50000</v>
      </c>
      <c r="R3331" s="4">
        <v>71429</v>
      </c>
      <c r="S3331" s="11" t="s">
        <v>23371</v>
      </c>
      <c r="T3331" s="1" t="s">
        <v>23370</v>
      </c>
      <c r="U3331" s="1" t="s">
        <v>23370</v>
      </c>
      <c r="V3331" s="1" t="s">
        <v>220</v>
      </c>
      <c r="W3331" s="3"/>
      <c r="X3331" s="1"/>
      <c r="Y3331" s="38"/>
    </row>
    <row r="3332" spans="2:25" ht="18" customHeight="1" x14ac:dyDescent="0.25">
      <c r="B3332" s="2">
        <v>2</v>
      </c>
      <c r="C3332" s="1" t="s">
        <v>64</v>
      </c>
      <c r="D3332" s="1" t="s">
        <v>138</v>
      </c>
      <c r="E3332" s="1" t="s">
        <v>139</v>
      </c>
      <c r="F3332" s="1" t="s">
        <v>464</v>
      </c>
      <c r="G3332" s="1" t="s">
        <v>465</v>
      </c>
      <c r="H3332" s="2">
        <v>743887</v>
      </c>
      <c r="I3332" s="1" t="s">
        <v>23372</v>
      </c>
      <c r="J3332" s="3" t="s">
        <v>23373</v>
      </c>
      <c r="K3332" s="3" t="s">
        <v>23374</v>
      </c>
      <c r="L3332" s="3" t="s">
        <v>23375</v>
      </c>
      <c r="M3332" s="3"/>
      <c r="N3332" s="2" t="s">
        <v>166</v>
      </c>
      <c r="O3332" s="5">
        <v>42705</v>
      </c>
      <c r="P3332" s="5">
        <v>42825</v>
      </c>
      <c r="Q3332" s="4">
        <v>50000</v>
      </c>
      <c r="R3332" s="4">
        <v>71429</v>
      </c>
      <c r="S3332" s="11" t="s">
        <v>23377</v>
      </c>
      <c r="T3332" s="1" t="s">
        <v>23376</v>
      </c>
      <c r="U3332" s="1" t="s">
        <v>23376</v>
      </c>
      <c r="V3332" s="1" t="s">
        <v>220</v>
      </c>
      <c r="W3332" s="3"/>
      <c r="X3332" s="1"/>
      <c r="Y3332" s="38"/>
    </row>
    <row r="3333" spans="2:25" ht="18" customHeight="1" x14ac:dyDescent="0.25">
      <c r="B3333" s="2">
        <v>2</v>
      </c>
      <c r="C3333" s="1" t="s">
        <v>64</v>
      </c>
      <c r="D3333" s="1" t="s">
        <v>138</v>
      </c>
      <c r="E3333" s="1" t="s">
        <v>139</v>
      </c>
      <c r="F3333" s="1" t="s">
        <v>464</v>
      </c>
      <c r="G3333" s="1" t="s">
        <v>465</v>
      </c>
      <c r="H3333" s="2">
        <v>745220</v>
      </c>
      <c r="I3333" s="1" t="s">
        <v>23378</v>
      </c>
      <c r="J3333" s="3" t="s">
        <v>23379</v>
      </c>
      <c r="K3333" s="3" t="s">
        <v>23380</v>
      </c>
      <c r="L3333" s="3" t="s">
        <v>23381</v>
      </c>
      <c r="M3333" s="3"/>
      <c r="N3333" s="2" t="s">
        <v>166</v>
      </c>
      <c r="O3333" s="5">
        <v>42705</v>
      </c>
      <c r="P3333" s="5">
        <v>42855</v>
      </c>
      <c r="Q3333" s="4">
        <v>50000</v>
      </c>
      <c r="R3333" s="4">
        <v>71429</v>
      </c>
      <c r="S3333" s="11" t="s">
        <v>23383</v>
      </c>
      <c r="T3333" s="1" t="s">
        <v>23382</v>
      </c>
      <c r="U3333" s="1" t="s">
        <v>23382</v>
      </c>
      <c r="V3333" s="1" t="s">
        <v>220</v>
      </c>
      <c r="W3333" s="3"/>
      <c r="X3333" s="1"/>
      <c r="Y3333" s="38"/>
    </row>
    <row r="3334" spans="2:25" ht="18" customHeight="1" x14ac:dyDescent="0.25">
      <c r="B3334" s="2">
        <v>1</v>
      </c>
      <c r="C3334" s="1" t="s">
        <v>64</v>
      </c>
      <c r="D3334" s="1" t="s">
        <v>138</v>
      </c>
      <c r="E3334" s="1" t="s">
        <v>139</v>
      </c>
      <c r="F3334" s="1" t="s">
        <v>464</v>
      </c>
      <c r="G3334" s="1" t="s">
        <v>465</v>
      </c>
      <c r="H3334" s="2">
        <v>761981</v>
      </c>
      <c r="I3334" s="1" t="s">
        <v>23384</v>
      </c>
      <c r="J3334" s="3" t="s">
        <v>23385</v>
      </c>
      <c r="K3334" s="3" t="s">
        <v>23386</v>
      </c>
      <c r="L3334" s="3" t="s">
        <v>23387</v>
      </c>
      <c r="M3334" s="3"/>
      <c r="N3334" s="2" t="s">
        <v>166</v>
      </c>
      <c r="O3334" s="5">
        <v>42705</v>
      </c>
      <c r="P3334" s="5">
        <v>42825</v>
      </c>
      <c r="Q3334" s="4">
        <v>50000</v>
      </c>
      <c r="R3334" s="4">
        <v>71429</v>
      </c>
      <c r="S3334" s="11" t="s">
        <v>23390</v>
      </c>
      <c r="T3334" s="1" t="s">
        <v>23388</v>
      </c>
      <c r="U3334" s="1" t="s">
        <v>23389</v>
      </c>
      <c r="V3334" s="1" t="s">
        <v>220</v>
      </c>
      <c r="W3334" s="3"/>
      <c r="X3334" s="1"/>
      <c r="Y3334" s="38"/>
    </row>
    <row r="3335" spans="2:25" ht="18" customHeight="1" x14ac:dyDescent="0.25">
      <c r="B3335" s="2">
        <v>1</v>
      </c>
      <c r="C3335" s="1" t="s">
        <v>64</v>
      </c>
      <c r="D3335" s="1" t="s">
        <v>138</v>
      </c>
      <c r="E3335" s="1" t="s">
        <v>184</v>
      </c>
      <c r="F3335" s="1" t="s">
        <v>3689</v>
      </c>
      <c r="G3335" s="1" t="s">
        <v>3690</v>
      </c>
      <c r="H3335" s="2">
        <v>727666</v>
      </c>
      <c r="I3335" s="1" t="s">
        <v>23391</v>
      </c>
      <c r="J3335" s="3" t="s">
        <v>23392</v>
      </c>
      <c r="K3335" s="3" t="s">
        <v>23393</v>
      </c>
      <c r="L3335" s="3" t="s">
        <v>19532</v>
      </c>
      <c r="M3335" s="3"/>
      <c r="N3335" s="2" t="s">
        <v>166</v>
      </c>
      <c r="O3335" s="5">
        <v>42705</v>
      </c>
      <c r="P3335" s="5">
        <v>43251</v>
      </c>
      <c r="Q3335" s="4">
        <v>150000</v>
      </c>
      <c r="R3335" s="4">
        <v>150000</v>
      </c>
      <c r="S3335" s="11" t="s">
        <v>23394</v>
      </c>
      <c r="T3335" s="1" t="s">
        <v>12982</v>
      </c>
      <c r="U3335" s="1" t="s">
        <v>12982</v>
      </c>
      <c r="V3335" s="1" t="s">
        <v>455</v>
      </c>
      <c r="W3335" s="3"/>
      <c r="X3335" s="1"/>
      <c r="Y3335" s="38"/>
    </row>
    <row r="3336" spans="2:25" ht="18" customHeight="1" x14ac:dyDescent="0.25">
      <c r="B3336" s="2">
        <v>1</v>
      </c>
      <c r="C3336" s="1" t="s">
        <v>64</v>
      </c>
      <c r="D3336" s="1" t="s">
        <v>138</v>
      </c>
      <c r="E3336" s="1" t="s">
        <v>139</v>
      </c>
      <c r="F3336" s="1" t="s">
        <v>464</v>
      </c>
      <c r="G3336" s="1" t="s">
        <v>465</v>
      </c>
      <c r="H3336" s="2">
        <v>744677</v>
      </c>
      <c r="I3336" s="1" t="s">
        <v>23395</v>
      </c>
      <c r="J3336" s="3" t="s">
        <v>23396</v>
      </c>
      <c r="K3336" s="3" t="s">
        <v>23397</v>
      </c>
      <c r="L3336" s="3" t="s">
        <v>23398</v>
      </c>
      <c r="M3336" s="3"/>
      <c r="N3336" s="2" t="s">
        <v>166</v>
      </c>
      <c r="O3336" s="5">
        <v>42705</v>
      </c>
      <c r="P3336" s="5">
        <v>42825</v>
      </c>
      <c r="Q3336" s="4">
        <v>50000</v>
      </c>
      <c r="R3336" s="4">
        <v>71429</v>
      </c>
      <c r="S3336" s="11" t="s">
        <v>23400</v>
      </c>
      <c r="T3336" s="1" t="s">
        <v>23399</v>
      </c>
      <c r="U3336" s="1" t="s">
        <v>23399</v>
      </c>
      <c r="V3336" s="1" t="s">
        <v>220</v>
      </c>
      <c r="W3336" s="3"/>
      <c r="X3336" s="1"/>
      <c r="Y3336" s="38"/>
    </row>
    <row r="3337" spans="2:25" ht="18" customHeight="1" x14ac:dyDescent="0.25">
      <c r="B3337" s="2">
        <v>1</v>
      </c>
      <c r="C3337" s="1" t="s">
        <v>64</v>
      </c>
      <c r="D3337" s="1" t="s">
        <v>138</v>
      </c>
      <c r="E3337" s="1" t="s">
        <v>184</v>
      </c>
      <c r="F3337" s="1" t="s">
        <v>2037</v>
      </c>
      <c r="G3337" s="1" t="s">
        <v>793</v>
      </c>
      <c r="H3337" s="2">
        <v>713524</v>
      </c>
      <c r="I3337" s="1" t="s">
        <v>23401</v>
      </c>
      <c r="J3337" s="3" t="s">
        <v>23402</v>
      </c>
      <c r="K3337" s="3" t="s">
        <v>23403</v>
      </c>
      <c r="L3337" s="3" t="s">
        <v>23404</v>
      </c>
      <c r="M3337" s="3"/>
      <c r="N3337" s="2" t="s">
        <v>166</v>
      </c>
      <c r="O3337" s="5">
        <v>42705</v>
      </c>
      <c r="P3337" s="5">
        <v>43251</v>
      </c>
      <c r="Q3337" s="4">
        <v>150000</v>
      </c>
      <c r="R3337" s="4">
        <v>150000</v>
      </c>
      <c r="S3337" s="11" t="s">
        <v>23405</v>
      </c>
      <c r="T3337" s="1" t="s">
        <v>12982</v>
      </c>
      <c r="U3337" s="1" t="s">
        <v>12982</v>
      </c>
      <c r="V3337" s="1" t="s">
        <v>455</v>
      </c>
      <c r="W3337" s="3"/>
      <c r="X3337" s="1"/>
      <c r="Y3337" s="38"/>
    </row>
    <row r="3338" spans="2:25" ht="18" customHeight="1" x14ac:dyDescent="0.25">
      <c r="B3338" s="2">
        <v>1</v>
      </c>
      <c r="C3338" s="1" t="s">
        <v>64</v>
      </c>
      <c r="D3338" s="1" t="s">
        <v>138</v>
      </c>
      <c r="E3338" s="1" t="s">
        <v>161</v>
      </c>
      <c r="F3338" s="1" t="s">
        <v>919</v>
      </c>
      <c r="G3338" s="1" t="s">
        <v>514</v>
      </c>
      <c r="H3338" s="2">
        <v>707123</v>
      </c>
      <c r="I3338" s="1" t="s">
        <v>23406</v>
      </c>
      <c r="J3338" s="3" t="s">
        <v>23407</v>
      </c>
      <c r="K3338" s="3" t="s">
        <v>23408</v>
      </c>
      <c r="L3338" s="3" t="s">
        <v>23409</v>
      </c>
      <c r="M3338" s="3"/>
      <c r="N3338" s="2" t="s">
        <v>166</v>
      </c>
      <c r="O3338" s="5">
        <v>42705</v>
      </c>
      <c r="P3338" s="5">
        <v>43434</v>
      </c>
      <c r="Q3338" s="4">
        <v>159460.79999999999</v>
      </c>
      <c r="R3338" s="4">
        <v>159460.79999999999</v>
      </c>
      <c r="S3338" s="11" t="s">
        <v>23410</v>
      </c>
      <c r="T3338" s="1" t="s">
        <v>6707</v>
      </c>
      <c r="U3338" s="1" t="s">
        <v>6707</v>
      </c>
      <c r="V3338" s="1" t="s">
        <v>169</v>
      </c>
      <c r="W3338" s="3"/>
      <c r="X3338" s="1"/>
      <c r="Y3338" s="38"/>
    </row>
    <row r="3339" spans="2:25" ht="18" customHeight="1" x14ac:dyDescent="0.25">
      <c r="B3339" s="2">
        <v>4</v>
      </c>
      <c r="C3339" s="1" t="s">
        <v>64</v>
      </c>
      <c r="D3339" s="1" t="s">
        <v>138</v>
      </c>
      <c r="E3339" s="1" t="s">
        <v>161</v>
      </c>
      <c r="F3339" s="1" t="s">
        <v>3708</v>
      </c>
      <c r="G3339" s="1" t="s">
        <v>2029</v>
      </c>
      <c r="H3339" s="2">
        <v>702642</v>
      </c>
      <c r="I3339" s="1" t="s">
        <v>6743</v>
      </c>
      <c r="J3339" s="3" t="s">
        <v>6744</v>
      </c>
      <c r="K3339" s="3" t="s">
        <v>6745</v>
      </c>
      <c r="L3339" s="3" t="s">
        <v>6746</v>
      </c>
      <c r="M3339" s="3"/>
      <c r="N3339" s="2" t="s">
        <v>166</v>
      </c>
      <c r="O3339" s="5">
        <v>42681</v>
      </c>
      <c r="P3339" s="5">
        <v>44079</v>
      </c>
      <c r="Q3339" s="4">
        <v>239860.8</v>
      </c>
      <c r="R3339" s="4">
        <v>239860.8</v>
      </c>
      <c r="S3339" s="11" t="s">
        <v>6748</v>
      </c>
      <c r="T3339" s="1" t="s">
        <v>705</v>
      </c>
      <c r="U3339" s="1" t="s">
        <v>6747</v>
      </c>
      <c r="V3339" s="1" t="s">
        <v>865</v>
      </c>
      <c r="W3339" s="3"/>
      <c r="X3339" s="1" t="s">
        <v>25643</v>
      </c>
      <c r="Y3339" s="38" t="s">
        <v>38</v>
      </c>
    </row>
    <row r="3340" spans="2:25" ht="18" customHeight="1" x14ac:dyDescent="0.25">
      <c r="B3340" s="2">
        <v>10</v>
      </c>
      <c r="C3340" s="1" t="s">
        <v>64</v>
      </c>
      <c r="D3340" s="1" t="s">
        <v>138</v>
      </c>
      <c r="E3340" s="1" t="s">
        <v>922</v>
      </c>
      <c r="F3340" s="1" t="s">
        <v>927</v>
      </c>
      <c r="G3340" s="1" t="s">
        <v>928</v>
      </c>
      <c r="H3340" s="2">
        <v>701143</v>
      </c>
      <c r="I3340" s="1" t="s">
        <v>923</v>
      </c>
      <c r="J3340" s="3" t="s">
        <v>924</v>
      </c>
      <c r="K3340" s="3" t="s">
        <v>925</v>
      </c>
      <c r="L3340" s="3" t="s">
        <v>926</v>
      </c>
      <c r="M3340" s="3"/>
      <c r="N3340" s="2" t="s">
        <v>166</v>
      </c>
      <c r="O3340" s="5">
        <v>42675</v>
      </c>
      <c r="P3340" s="5">
        <v>44135</v>
      </c>
      <c r="Q3340" s="4">
        <v>2949027.5</v>
      </c>
      <c r="R3340" s="4">
        <v>3755802.5</v>
      </c>
      <c r="S3340" s="11" t="s">
        <v>931</v>
      </c>
      <c r="T3340" s="1" t="s">
        <v>776</v>
      </c>
      <c r="U3340" s="1" t="s">
        <v>930</v>
      </c>
      <c r="V3340" s="1" t="s">
        <v>929</v>
      </c>
      <c r="W3340" s="3"/>
      <c r="X3340" s="1" t="s">
        <v>25643</v>
      </c>
      <c r="Y3340" s="38" t="s">
        <v>23</v>
      </c>
    </row>
    <row r="3341" spans="2:25" ht="18" customHeight="1" x14ac:dyDescent="0.25">
      <c r="B3341" s="2">
        <v>3</v>
      </c>
      <c r="C3341" s="1" t="s">
        <v>64</v>
      </c>
      <c r="D3341" s="1" t="s">
        <v>138</v>
      </c>
      <c r="E3341" s="1" t="s">
        <v>184</v>
      </c>
      <c r="F3341" s="1" t="s">
        <v>190</v>
      </c>
      <c r="G3341" s="1" t="s">
        <v>191</v>
      </c>
      <c r="H3341" s="2">
        <v>694992</v>
      </c>
      <c r="I3341" s="1" t="s">
        <v>932</v>
      </c>
      <c r="J3341" s="3" t="s">
        <v>933</v>
      </c>
      <c r="K3341" s="3" t="s">
        <v>934</v>
      </c>
      <c r="L3341" s="3" t="s">
        <v>935</v>
      </c>
      <c r="M3341" s="3"/>
      <c r="N3341" s="2" t="s">
        <v>166</v>
      </c>
      <c r="O3341" s="5">
        <v>42675</v>
      </c>
      <c r="P3341" s="5">
        <v>44500</v>
      </c>
      <c r="Q3341" s="4">
        <v>2256250</v>
      </c>
      <c r="R3341" s="4">
        <v>2256250</v>
      </c>
      <c r="S3341" s="11" t="s">
        <v>937</v>
      </c>
      <c r="T3341" s="1" t="s">
        <v>936</v>
      </c>
      <c r="U3341" s="1" t="s">
        <v>936</v>
      </c>
      <c r="V3341" s="1" t="s">
        <v>192</v>
      </c>
      <c r="W3341" s="3"/>
      <c r="X3341" s="1" t="s">
        <v>25643</v>
      </c>
      <c r="Y3341" s="38" t="s">
        <v>23</v>
      </c>
    </row>
    <row r="3342" spans="2:25" ht="18" customHeight="1" x14ac:dyDescent="0.25">
      <c r="B3342" s="2">
        <v>17</v>
      </c>
      <c r="C3342" s="1" t="s">
        <v>64</v>
      </c>
      <c r="D3342" s="1" t="s">
        <v>138</v>
      </c>
      <c r="E3342" s="1" t="s">
        <v>388</v>
      </c>
      <c r="F3342" s="1" t="s">
        <v>3782</v>
      </c>
      <c r="G3342" s="1" t="s">
        <v>3783</v>
      </c>
      <c r="H3342" s="2">
        <v>732794</v>
      </c>
      <c r="I3342" s="1" t="s">
        <v>3793</v>
      </c>
      <c r="J3342" s="3" t="s">
        <v>3794</v>
      </c>
      <c r="K3342" s="3" t="s">
        <v>3795</v>
      </c>
      <c r="L3342" s="3" t="s">
        <v>3796</v>
      </c>
      <c r="M3342" s="3"/>
      <c r="N3342" s="2" t="s">
        <v>166</v>
      </c>
      <c r="O3342" s="5">
        <v>42675</v>
      </c>
      <c r="P3342" s="5">
        <v>43769</v>
      </c>
      <c r="Q3342" s="4">
        <v>3998646.25</v>
      </c>
      <c r="R3342" s="4">
        <v>3998646.25</v>
      </c>
      <c r="S3342" s="11" t="s">
        <v>3798</v>
      </c>
      <c r="T3342" s="1" t="s">
        <v>551</v>
      </c>
      <c r="U3342" s="1" t="s">
        <v>3797</v>
      </c>
      <c r="V3342" s="1" t="s">
        <v>147</v>
      </c>
      <c r="W3342" s="3"/>
      <c r="X3342" s="1" t="s">
        <v>25651</v>
      </c>
      <c r="Y3342" s="38" t="s">
        <v>27</v>
      </c>
    </row>
    <row r="3343" spans="2:25" ht="18" customHeight="1" x14ac:dyDescent="0.25">
      <c r="B3343" s="2">
        <v>8</v>
      </c>
      <c r="C3343" s="1" t="s">
        <v>64</v>
      </c>
      <c r="D3343" s="1" t="s">
        <v>138</v>
      </c>
      <c r="E3343" s="1" t="s">
        <v>388</v>
      </c>
      <c r="F3343" s="1" t="s">
        <v>3782</v>
      </c>
      <c r="G3343" s="1" t="s">
        <v>3783</v>
      </c>
      <c r="H3343" s="2">
        <v>731877</v>
      </c>
      <c r="I3343" s="1" t="s">
        <v>3799</v>
      </c>
      <c r="J3343" s="3" t="s">
        <v>3800</v>
      </c>
      <c r="K3343" s="3" t="s">
        <v>3801</v>
      </c>
      <c r="L3343" s="3" t="s">
        <v>3802</v>
      </c>
      <c r="M3343" s="3" t="s">
        <v>3803</v>
      </c>
      <c r="N3343" s="2" t="s">
        <v>166</v>
      </c>
      <c r="O3343" s="5">
        <v>42675</v>
      </c>
      <c r="P3343" s="5">
        <v>44500</v>
      </c>
      <c r="Q3343" s="4">
        <v>3815260</v>
      </c>
      <c r="R3343" s="4">
        <v>3815260</v>
      </c>
      <c r="S3343" s="11" t="s">
        <v>3805</v>
      </c>
      <c r="T3343" s="1" t="s">
        <v>1366</v>
      </c>
      <c r="U3343" s="1" t="s">
        <v>3804</v>
      </c>
      <c r="V3343" s="1" t="s">
        <v>147</v>
      </c>
      <c r="W3343" s="3"/>
      <c r="X3343" s="1" t="s">
        <v>25651</v>
      </c>
      <c r="Y3343" s="38" t="s">
        <v>27</v>
      </c>
    </row>
    <row r="3344" spans="2:25" ht="18" customHeight="1" x14ac:dyDescent="0.25">
      <c r="B3344" s="2">
        <v>2</v>
      </c>
      <c r="C3344" s="1" t="s">
        <v>64</v>
      </c>
      <c r="D3344" s="1" t="s">
        <v>138</v>
      </c>
      <c r="E3344" s="1" t="s">
        <v>213</v>
      </c>
      <c r="F3344" s="1" t="s">
        <v>479</v>
      </c>
      <c r="G3344" s="1" t="s">
        <v>480</v>
      </c>
      <c r="H3344" s="2">
        <v>739086</v>
      </c>
      <c r="I3344" s="1" t="s">
        <v>3806</v>
      </c>
      <c r="J3344" s="3" t="s">
        <v>3807</v>
      </c>
      <c r="K3344" s="3" t="s">
        <v>3808</v>
      </c>
      <c r="L3344" s="3" t="s">
        <v>3809</v>
      </c>
      <c r="M3344" s="3"/>
      <c r="N3344" s="2" t="s">
        <v>166</v>
      </c>
      <c r="O3344" s="5">
        <v>42675</v>
      </c>
      <c r="P3344" s="5">
        <v>43404</v>
      </c>
      <c r="Q3344" s="4">
        <v>2498229</v>
      </c>
      <c r="R3344" s="4">
        <v>3568898.75</v>
      </c>
      <c r="S3344" s="11" t="s">
        <v>3811</v>
      </c>
      <c r="T3344" s="1" t="s">
        <v>3810</v>
      </c>
      <c r="U3344" s="1" t="s">
        <v>3810</v>
      </c>
      <c r="V3344" s="1" t="s">
        <v>376</v>
      </c>
      <c r="W3344" s="3"/>
      <c r="X3344" s="1" t="s">
        <v>25651</v>
      </c>
      <c r="Y3344" s="38" t="s">
        <v>27</v>
      </c>
    </row>
    <row r="3345" spans="2:25" ht="18" customHeight="1" x14ac:dyDescent="0.25">
      <c r="B3345" s="2">
        <v>1</v>
      </c>
      <c r="C3345" s="1" t="s">
        <v>64</v>
      </c>
      <c r="D3345" s="1" t="s">
        <v>138</v>
      </c>
      <c r="E3345" s="1" t="s">
        <v>184</v>
      </c>
      <c r="F3345" s="1" t="s">
        <v>3689</v>
      </c>
      <c r="G3345" s="1" t="s">
        <v>3690</v>
      </c>
      <c r="H3345" s="2">
        <v>727246</v>
      </c>
      <c r="I3345" s="1" t="s">
        <v>3812</v>
      </c>
      <c r="J3345" s="3" t="s">
        <v>3813</v>
      </c>
      <c r="K3345" s="3" t="s">
        <v>3814</v>
      </c>
      <c r="L3345" s="3" t="s">
        <v>3815</v>
      </c>
      <c r="M3345" s="3"/>
      <c r="N3345" s="2" t="s">
        <v>166</v>
      </c>
      <c r="O3345" s="5">
        <v>42675</v>
      </c>
      <c r="P3345" s="5">
        <v>43220</v>
      </c>
      <c r="Q3345" s="4">
        <v>149997</v>
      </c>
      <c r="R3345" s="4">
        <v>149997</v>
      </c>
      <c r="S3345" s="11" t="s">
        <v>3817</v>
      </c>
      <c r="T3345" s="1" t="s">
        <v>859</v>
      </c>
      <c r="U3345" s="1" t="s">
        <v>3816</v>
      </c>
      <c r="V3345" s="1" t="s">
        <v>455</v>
      </c>
      <c r="W3345" s="3"/>
      <c r="X3345" s="1" t="s">
        <v>25651</v>
      </c>
      <c r="Y3345" s="38" t="s">
        <v>27</v>
      </c>
    </row>
    <row r="3346" spans="2:25" ht="18" customHeight="1" x14ac:dyDescent="0.25">
      <c r="B3346" s="2">
        <v>8</v>
      </c>
      <c r="C3346" s="1" t="s">
        <v>64</v>
      </c>
      <c r="D3346" s="1" t="s">
        <v>138</v>
      </c>
      <c r="E3346" s="1" t="s">
        <v>161</v>
      </c>
      <c r="F3346" s="1" t="s">
        <v>1179</v>
      </c>
      <c r="G3346" s="1" t="s">
        <v>1180</v>
      </c>
      <c r="H3346" s="2">
        <v>722068</v>
      </c>
      <c r="I3346" s="1" t="s">
        <v>7448</v>
      </c>
      <c r="J3346" s="3" t="s">
        <v>7449</v>
      </c>
      <c r="K3346" s="3" t="s">
        <v>7450</v>
      </c>
      <c r="L3346" s="3" t="s">
        <v>7451</v>
      </c>
      <c r="M3346" s="3"/>
      <c r="N3346" s="2" t="s">
        <v>166</v>
      </c>
      <c r="O3346" s="5">
        <v>42675</v>
      </c>
      <c r="P3346" s="5">
        <v>44316</v>
      </c>
      <c r="Q3346" s="4">
        <v>4041920.04</v>
      </c>
      <c r="R3346" s="4">
        <v>4041920.04</v>
      </c>
      <c r="S3346" s="11" t="s">
        <v>7453</v>
      </c>
      <c r="T3346" s="1" t="s">
        <v>1837</v>
      </c>
      <c r="U3346" s="1" t="s">
        <v>7452</v>
      </c>
      <c r="V3346" s="1" t="s">
        <v>1181</v>
      </c>
      <c r="W3346" s="3"/>
      <c r="X3346" s="1" t="s">
        <v>25646</v>
      </c>
      <c r="Y3346" s="38" t="s">
        <v>39</v>
      </c>
    </row>
    <row r="3347" spans="2:25" ht="18" customHeight="1" x14ac:dyDescent="0.25">
      <c r="B3347" s="2">
        <v>4</v>
      </c>
      <c r="C3347" s="1" t="s">
        <v>64</v>
      </c>
      <c r="D3347" s="1" t="s">
        <v>138</v>
      </c>
      <c r="E3347" s="1" t="s">
        <v>161</v>
      </c>
      <c r="F3347" s="1" t="s">
        <v>1179</v>
      </c>
      <c r="G3347" s="1" t="s">
        <v>1180</v>
      </c>
      <c r="H3347" s="2">
        <v>722171</v>
      </c>
      <c r="I3347" s="1" t="s">
        <v>8266</v>
      </c>
      <c r="J3347" s="3" t="s">
        <v>8267</v>
      </c>
      <c r="K3347" s="3" t="s">
        <v>8268</v>
      </c>
      <c r="L3347" s="3" t="s">
        <v>8269</v>
      </c>
      <c r="M3347" s="3"/>
      <c r="N3347" s="2" t="s">
        <v>166</v>
      </c>
      <c r="O3347" s="5">
        <v>42675</v>
      </c>
      <c r="P3347" s="5">
        <v>44500</v>
      </c>
      <c r="Q3347" s="4">
        <v>2982872.07</v>
      </c>
      <c r="R3347" s="4">
        <v>2982872.07</v>
      </c>
      <c r="S3347" s="11" t="s">
        <v>8271</v>
      </c>
      <c r="T3347" s="1" t="s">
        <v>1182</v>
      </c>
      <c r="U3347" s="1" t="s">
        <v>8270</v>
      </c>
      <c r="V3347" s="1" t="s">
        <v>1181</v>
      </c>
      <c r="W3347" s="3"/>
      <c r="X3347" s="1" t="s">
        <v>25653</v>
      </c>
      <c r="Y3347" s="38" t="s">
        <v>40</v>
      </c>
    </row>
    <row r="3348" spans="2:25" ht="18" customHeight="1" x14ac:dyDescent="0.25">
      <c r="B3348" s="2">
        <v>2</v>
      </c>
      <c r="C3348" s="1" t="s">
        <v>64</v>
      </c>
      <c r="D3348" s="1" t="s">
        <v>138</v>
      </c>
      <c r="E3348" s="1" t="s">
        <v>213</v>
      </c>
      <c r="F3348" s="1" t="s">
        <v>479</v>
      </c>
      <c r="G3348" s="1" t="s">
        <v>480</v>
      </c>
      <c r="H3348" s="2">
        <v>740460</v>
      </c>
      <c r="I3348" s="1" t="s">
        <v>8272</v>
      </c>
      <c r="J3348" s="3" t="s">
        <v>8273</v>
      </c>
      <c r="K3348" s="3" t="s">
        <v>8274</v>
      </c>
      <c r="L3348" s="3" t="s">
        <v>8275</v>
      </c>
      <c r="M3348" s="3"/>
      <c r="N3348" s="2" t="s">
        <v>166</v>
      </c>
      <c r="O3348" s="5">
        <v>42675</v>
      </c>
      <c r="P3348" s="5">
        <v>42855</v>
      </c>
      <c r="Q3348" s="4">
        <v>50000</v>
      </c>
      <c r="R3348" s="4">
        <v>71429</v>
      </c>
      <c r="S3348" s="11" t="s">
        <v>8277</v>
      </c>
      <c r="T3348" s="1" t="s">
        <v>8276</v>
      </c>
      <c r="U3348" s="1" t="s">
        <v>8276</v>
      </c>
      <c r="V3348" s="1" t="s">
        <v>220</v>
      </c>
      <c r="W3348" s="3"/>
      <c r="X3348" s="1" t="s">
        <v>25653</v>
      </c>
      <c r="Y3348" s="38" t="s">
        <v>40</v>
      </c>
    </row>
    <row r="3349" spans="2:25" ht="18" customHeight="1" x14ac:dyDescent="0.25">
      <c r="B3349" s="2">
        <v>12</v>
      </c>
      <c r="C3349" s="1" t="s">
        <v>64</v>
      </c>
      <c r="D3349" s="1" t="s">
        <v>138</v>
      </c>
      <c r="E3349" s="1" t="s">
        <v>184</v>
      </c>
      <c r="F3349" s="1" t="s">
        <v>190</v>
      </c>
      <c r="G3349" s="1" t="s">
        <v>191</v>
      </c>
      <c r="H3349" s="2">
        <v>695655</v>
      </c>
      <c r="I3349" s="1" t="s">
        <v>10671</v>
      </c>
      <c r="J3349" s="3" t="s">
        <v>10672</v>
      </c>
      <c r="K3349" s="3" t="s">
        <v>10673</v>
      </c>
      <c r="L3349" s="3" t="s">
        <v>10674</v>
      </c>
      <c r="M3349" s="3" t="s">
        <v>10675</v>
      </c>
      <c r="N3349" s="2" t="s">
        <v>72</v>
      </c>
      <c r="O3349" s="5">
        <v>42675</v>
      </c>
      <c r="P3349" s="5">
        <v>45230</v>
      </c>
      <c r="Q3349" s="4">
        <v>2500000</v>
      </c>
      <c r="R3349" s="4">
        <v>2500000</v>
      </c>
      <c r="S3349" s="11" t="s">
        <v>10677</v>
      </c>
      <c r="T3349" s="1" t="s">
        <v>435</v>
      </c>
      <c r="U3349" s="1" t="s">
        <v>10676</v>
      </c>
      <c r="V3349" s="1" t="s">
        <v>192</v>
      </c>
      <c r="W3349" s="3"/>
      <c r="X3349" s="1" t="s">
        <v>25648</v>
      </c>
      <c r="Y3349" s="38" t="s">
        <v>51</v>
      </c>
    </row>
    <row r="3350" spans="2:25" ht="18" customHeight="1" x14ac:dyDescent="0.25">
      <c r="B3350" s="2">
        <v>11</v>
      </c>
      <c r="C3350" s="1" t="s">
        <v>64</v>
      </c>
      <c r="D3350" s="1" t="s">
        <v>138</v>
      </c>
      <c r="E3350" s="1" t="s">
        <v>161</v>
      </c>
      <c r="F3350" s="1" t="s">
        <v>919</v>
      </c>
      <c r="G3350" s="1" t="s">
        <v>514</v>
      </c>
      <c r="H3350" s="2">
        <v>702428</v>
      </c>
      <c r="I3350" s="1" t="s">
        <v>10678</v>
      </c>
      <c r="J3350" s="3" t="s">
        <v>10679</v>
      </c>
      <c r="K3350" s="3" t="s">
        <v>10680</v>
      </c>
      <c r="L3350" s="3" t="s">
        <v>10681</v>
      </c>
      <c r="M3350" s="3"/>
      <c r="N3350" s="2" t="s">
        <v>166</v>
      </c>
      <c r="O3350" s="5">
        <v>42675</v>
      </c>
      <c r="P3350" s="5">
        <v>43477</v>
      </c>
      <c r="Q3350" s="4">
        <v>160635.6</v>
      </c>
      <c r="R3350" s="4">
        <v>160635.6</v>
      </c>
      <c r="S3350" s="11" t="s">
        <v>10682</v>
      </c>
      <c r="T3350" s="1" t="s">
        <v>735</v>
      </c>
      <c r="U3350" s="1" t="s">
        <v>735</v>
      </c>
      <c r="V3350" s="1" t="s">
        <v>169</v>
      </c>
      <c r="W3350" s="3"/>
      <c r="X3350" s="1" t="s">
        <v>25648</v>
      </c>
      <c r="Y3350" s="38" t="s">
        <v>51</v>
      </c>
    </row>
    <row r="3351" spans="2:25" ht="18" customHeight="1" x14ac:dyDescent="0.25">
      <c r="B3351" s="2">
        <v>9</v>
      </c>
      <c r="C3351" s="1" t="s">
        <v>64</v>
      </c>
      <c r="D3351" s="1" t="s">
        <v>138</v>
      </c>
      <c r="E3351" s="1" t="s">
        <v>184</v>
      </c>
      <c r="F3351" s="1" t="s">
        <v>2037</v>
      </c>
      <c r="G3351" s="1" t="s">
        <v>793</v>
      </c>
      <c r="H3351" s="2">
        <v>693436</v>
      </c>
      <c r="I3351" s="1" t="s">
        <v>23411</v>
      </c>
      <c r="J3351" s="3" t="s">
        <v>23412</v>
      </c>
      <c r="K3351" s="3" t="s">
        <v>23413</v>
      </c>
      <c r="L3351" s="3" t="s">
        <v>18980</v>
      </c>
      <c r="M3351" s="3"/>
      <c r="N3351" s="2" t="s">
        <v>166</v>
      </c>
      <c r="O3351" s="5">
        <v>42675</v>
      </c>
      <c r="P3351" s="5">
        <v>43220</v>
      </c>
      <c r="Q3351" s="4">
        <v>150000</v>
      </c>
      <c r="R3351" s="4">
        <v>150000</v>
      </c>
      <c r="S3351" s="11" t="s">
        <v>23414</v>
      </c>
      <c r="T3351" s="1" t="s">
        <v>1659</v>
      </c>
      <c r="U3351" s="1" t="s">
        <v>1659</v>
      </c>
      <c r="V3351" s="1" t="s">
        <v>455</v>
      </c>
      <c r="W3351" s="3"/>
      <c r="X3351" s="1"/>
      <c r="Y3351" s="38"/>
    </row>
    <row r="3352" spans="2:25" ht="18" customHeight="1" x14ac:dyDescent="0.25">
      <c r="B3352" s="2">
        <v>3</v>
      </c>
      <c r="C3352" s="1" t="s">
        <v>64</v>
      </c>
      <c r="D3352" s="1" t="s">
        <v>138</v>
      </c>
      <c r="E3352" s="1" t="s">
        <v>161</v>
      </c>
      <c r="F3352" s="1" t="s">
        <v>1179</v>
      </c>
      <c r="G3352" s="1" t="s">
        <v>1180</v>
      </c>
      <c r="H3352" s="2">
        <v>721421</v>
      </c>
      <c r="I3352" s="1" t="s">
        <v>23415</v>
      </c>
      <c r="J3352" s="3" t="s">
        <v>23416</v>
      </c>
      <c r="K3352" s="3" t="s">
        <v>23417</v>
      </c>
      <c r="L3352" s="3" t="s">
        <v>23418</v>
      </c>
      <c r="M3352" s="3"/>
      <c r="N3352" s="2" t="s">
        <v>166</v>
      </c>
      <c r="O3352" s="5">
        <v>42675</v>
      </c>
      <c r="P3352" s="5">
        <v>44316</v>
      </c>
      <c r="Q3352" s="4">
        <v>2853005.4</v>
      </c>
      <c r="R3352" s="4">
        <v>2853005.4</v>
      </c>
      <c r="S3352" s="11" t="s">
        <v>23420</v>
      </c>
      <c r="T3352" s="1" t="s">
        <v>365</v>
      </c>
      <c r="U3352" s="1" t="s">
        <v>23419</v>
      </c>
      <c r="V3352" s="1" t="s">
        <v>1181</v>
      </c>
      <c r="W3352" s="3"/>
      <c r="X3352" s="1"/>
      <c r="Y3352" s="38"/>
    </row>
    <row r="3353" spans="2:25" ht="18" customHeight="1" x14ac:dyDescent="0.25">
      <c r="B3353" s="2">
        <v>3</v>
      </c>
      <c r="C3353" s="1" t="s">
        <v>64</v>
      </c>
      <c r="D3353" s="1" t="s">
        <v>138</v>
      </c>
      <c r="E3353" s="1" t="s">
        <v>922</v>
      </c>
      <c r="F3353" s="1" t="s">
        <v>23425</v>
      </c>
      <c r="G3353" s="1" t="s">
        <v>928</v>
      </c>
      <c r="H3353" s="2">
        <v>737981</v>
      </c>
      <c r="I3353" s="1" t="s">
        <v>23421</v>
      </c>
      <c r="J3353" s="3" t="s">
        <v>23422</v>
      </c>
      <c r="K3353" s="3" t="s">
        <v>23423</v>
      </c>
      <c r="L3353" s="3" t="s">
        <v>23424</v>
      </c>
      <c r="M3353" s="3"/>
      <c r="N3353" s="2" t="s">
        <v>166</v>
      </c>
      <c r="O3353" s="5">
        <v>42675</v>
      </c>
      <c r="P3353" s="5">
        <v>43404</v>
      </c>
      <c r="Q3353" s="4">
        <v>1824585</v>
      </c>
      <c r="R3353" s="4">
        <v>2606550</v>
      </c>
      <c r="S3353" s="11" t="s">
        <v>23428</v>
      </c>
      <c r="T3353" s="1" t="s">
        <v>23426</v>
      </c>
      <c r="U3353" s="1" t="s">
        <v>23427</v>
      </c>
      <c r="V3353" s="1" t="s">
        <v>929</v>
      </c>
      <c r="W3353" s="3"/>
      <c r="X3353" s="1"/>
      <c r="Y3353" s="38"/>
    </row>
    <row r="3354" spans="2:25" ht="18" customHeight="1" x14ac:dyDescent="0.25">
      <c r="B3354" s="2">
        <v>3</v>
      </c>
      <c r="C3354" s="1" t="s">
        <v>64</v>
      </c>
      <c r="D3354" s="1" t="s">
        <v>138</v>
      </c>
      <c r="E3354" s="1" t="s">
        <v>139</v>
      </c>
      <c r="F3354" s="1" t="s">
        <v>464</v>
      </c>
      <c r="G3354" s="1" t="s">
        <v>465</v>
      </c>
      <c r="H3354" s="2">
        <v>742223</v>
      </c>
      <c r="I3354" s="1" t="s">
        <v>23429</v>
      </c>
      <c r="J3354" s="3" t="s">
        <v>23430</v>
      </c>
      <c r="K3354" s="3" t="s">
        <v>23431</v>
      </c>
      <c r="L3354" s="3" t="s">
        <v>23432</v>
      </c>
      <c r="M3354" s="3"/>
      <c r="N3354" s="2" t="s">
        <v>166</v>
      </c>
      <c r="O3354" s="5">
        <v>42675</v>
      </c>
      <c r="P3354" s="5">
        <v>42794</v>
      </c>
      <c r="Q3354" s="4">
        <v>50000</v>
      </c>
      <c r="R3354" s="4">
        <v>71429</v>
      </c>
      <c r="S3354" s="11" t="s">
        <v>23434</v>
      </c>
      <c r="T3354" s="1" t="s">
        <v>23433</v>
      </c>
      <c r="U3354" s="1" t="s">
        <v>23433</v>
      </c>
      <c r="V3354" s="1" t="s">
        <v>220</v>
      </c>
      <c r="W3354" s="3"/>
      <c r="X3354" s="1"/>
      <c r="Y3354" s="38"/>
    </row>
    <row r="3355" spans="2:25" ht="18" customHeight="1" x14ac:dyDescent="0.25">
      <c r="B3355" s="2">
        <v>2</v>
      </c>
      <c r="C3355" s="1" t="s">
        <v>64</v>
      </c>
      <c r="D3355" s="1" t="s">
        <v>138</v>
      </c>
      <c r="E3355" s="1" t="s">
        <v>184</v>
      </c>
      <c r="F3355" s="1" t="s">
        <v>1173</v>
      </c>
      <c r="G3355" s="1" t="s">
        <v>411</v>
      </c>
      <c r="H3355" s="2">
        <v>714620</v>
      </c>
      <c r="I3355" s="1" t="s">
        <v>23435</v>
      </c>
      <c r="J3355" s="3" t="s">
        <v>23436</v>
      </c>
      <c r="K3355" s="3" t="s">
        <v>23437</v>
      </c>
      <c r="L3355" s="3" t="s">
        <v>23438</v>
      </c>
      <c r="M3355" s="3"/>
      <c r="N3355" s="2" t="s">
        <v>166</v>
      </c>
      <c r="O3355" s="5">
        <v>42675</v>
      </c>
      <c r="P3355" s="5">
        <v>44500</v>
      </c>
      <c r="Q3355" s="4">
        <v>1500000</v>
      </c>
      <c r="R3355" s="4">
        <v>1500000</v>
      </c>
      <c r="S3355" s="11" t="s">
        <v>23439</v>
      </c>
      <c r="T3355" s="1" t="s">
        <v>2043</v>
      </c>
      <c r="U3355" s="1" t="s">
        <v>2043</v>
      </c>
      <c r="V3355" s="1" t="s">
        <v>412</v>
      </c>
      <c r="W3355" s="3"/>
      <c r="X3355" s="1"/>
      <c r="Y3355" s="38"/>
    </row>
    <row r="3356" spans="2:25" ht="18" customHeight="1" x14ac:dyDescent="0.25">
      <c r="B3356" s="2">
        <v>1</v>
      </c>
      <c r="C3356" s="1" t="s">
        <v>64</v>
      </c>
      <c r="D3356" s="1" t="s">
        <v>138</v>
      </c>
      <c r="E3356" s="1" t="s">
        <v>161</v>
      </c>
      <c r="F3356" s="1" t="s">
        <v>919</v>
      </c>
      <c r="G3356" s="1" t="s">
        <v>514</v>
      </c>
      <c r="H3356" s="2">
        <v>703759</v>
      </c>
      <c r="I3356" s="1" t="s">
        <v>23440</v>
      </c>
      <c r="J3356" s="3" t="s">
        <v>23441</v>
      </c>
      <c r="K3356" s="3" t="s">
        <v>23442</v>
      </c>
      <c r="L3356" s="3" t="s">
        <v>23443</v>
      </c>
      <c r="M3356" s="3"/>
      <c r="N3356" s="2" t="s">
        <v>166</v>
      </c>
      <c r="O3356" s="5">
        <v>42675</v>
      </c>
      <c r="P3356" s="5">
        <v>43526</v>
      </c>
      <c r="Q3356" s="4">
        <v>175419.6</v>
      </c>
      <c r="R3356" s="4">
        <v>175419.6</v>
      </c>
      <c r="S3356" s="11" t="s">
        <v>23444</v>
      </c>
      <c r="T3356" s="1" t="s">
        <v>859</v>
      </c>
      <c r="U3356" s="1" t="s">
        <v>859</v>
      </c>
      <c r="V3356" s="1" t="s">
        <v>169</v>
      </c>
      <c r="W3356" s="3"/>
      <c r="X3356" s="1"/>
      <c r="Y3356" s="38"/>
    </row>
    <row r="3357" spans="2:25" ht="18" customHeight="1" x14ac:dyDescent="0.25">
      <c r="B3357" s="2">
        <v>1</v>
      </c>
      <c r="C3357" s="1" t="s">
        <v>64</v>
      </c>
      <c r="D3357" s="1" t="s">
        <v>138</v>
      </c>
      <c r="E3357" s="1" t="s">
        <v>139</v>
      </c>
      <c r="F3357" s="1" t="s">
        <v>23447</v>
      </c>
      <c r="G3357" s="1" t="s">
        <v>23448</v>
      </c>
      <c r="H3357" s="2">
        <v>731366</v>
      </c>
      <c r="I3357" s="1" t="s">
        <v>17750</v>
      </c>
      <c r="J3357" s="3" t="s">
        <v>23445</v>
      </c>
      <c r="K3357" s="3" t="s">
        <v>23446</v>
      </c>
      <c r="L3357" s="3"/>
      <c r="M3357" s="3"/>
      <c r="N3357" s="2" t="s">
        <v>166</v>
      </c>
      <c r="O3357" s="5">
        <v>42675</v>
      </c>
      <c r="P3357" s="5">
        <v>44316</v>
      </c>
      <c r="Q3357" s="4">
        <v>1996722.5</v>
      </c>
      <c r="R3357" s="4">
        <v>1996722.5</v>
      </c>
      <c r="S3357" s="11" t="s">
        <v>23449</v>
      </c>
      <c r="T3357" s="1" t="s">
        <v>17757</v>
      </c>
      <c r="U3357" s="1" t="s">
        <v>17758</v>
      </c>
      <c r="V3357" s="1" t="s">
        <v>354</v>
      </c>
      <c r="W3357" s="3"/>
      <c r="X3357" s="1"/>
      <c r="Y3357" s="38"/>
    </row>
    <row r="3358" spans="2:25" ht="18" customHeight="1" x14ac:dyDescent="0.25">
      <c r="B3358" s="2">
        <v>1</v>
      </c>
      <c r="C3358" s="1" t="s">
        <v>64</v>
      </c>
      <c r="D3358" s="1" t="s">
        <v>138</v>
      </c>
      <c r="E3358" s="1" t="s">
        <v>161</v>
      </c>
      <c r="F3358" s="1" t="s">
        <v>919</v>
      </c>
      <c r="G3358" s="1" t="s">
        <v>514</v>
      </c>
      <c r="H3358" s="2">
        <v>705296</v>
      </c>
      <c r="I3358" s="1" t="s">
        <v>23450</v>
      </c>
      <c r="J3358" s="3" t="s">
        <v>23451</v>
      </c>
      <c r="K3358" s="3" t="s">
        <v>23452</v>
      </c>
      <c r="L3358" s="3" t="s">
        <v>23453</v>
      </c>
      <c r="M3358" s="3" t="s">
        <v>23454</v>
      </c>
      <c r="N3358" s="2" t="s">
        <v>166</v>
      </c>
      <c r="O3358" s="5">
        <v>42675</v>
      </c>
      <c r="P3358" s="5">
        <v>43281</v>
      </c>
      <c r="Q3358" s="4">
        <v>137999</v>
      </c>
      <c r="R3358" s="4">
        <v>137999</v>
      </c>
      <c r="S3358" s="11" t="s">
        <v>23456</v>
      </c>
      <c r="T3358" s="1" t="s">
        <v>23455</v>
      </c>
      <c r="U3358" s="1" t="s">
        <v>23455</v>
      </c>
      <c r="V3358" s="1" t="s">
        <v>169</v>
      </c>
      <c r="W3358" s="3"/>
      <c r="X3358" s="1"/>
      <c r="Y3358" s="38"/>
    </row>
    <row r="3359" spans="2:25" ht="18" customHeight="1" x14ac:dyDescent="0.25">
      <c r="B3359" s="2">
        <v>1</v>
      </c>
      <c r="C3359" s="1" t="s">
        <v>64</v>
      </c>
      <c r="D3359" s="1" t="s">
        <v>138</v>
      </c>
      <c r="E3359" s="1" t="s">
        <v>184</v>
      </c>
      <c r="F3359" s="1" t="s">
        <v>190</v>
      </c>
      <c r="G3359" s="1" t="s">
        <v>191</v>
      </c>
      <c r="H3359" s="2">
        <v>695551</v>
      </c>
      <c r="I3359" s="1" t="s">
        <v>185</v>
      </c>
      <c r="J3359" s="3" t="s">
        <v>186</v>
      </c>
      <c r="K3359" s="3" t="s">
        <v>187</v>
      </c>
      <c r="L3359" s="3" t="s">
        <v>188</v>
      </c>
      <c r="M3359" s="3" t="s">
        <v>189</v>
      </c>
      <c r="N3359" s="2" t="s">
        <v>166</v>
      </c>
      <c r="O3359" s="5">
        <v>42644</v>
      </c>
      <c r="P3359" s="5">
        <v>44651</v>
      </c>
      <c r="Q3359" s="4">
        <v>1735205</v>
      </c>
      <c r="R3359" s="4">
        <v>1735205</v>
      </c>
      <c r="S3359" s="11" t="s">
        <v>194</v>
      </c>
      <c r="T3359" s="1" t="s">
        <v>193</v>
      </c>
      <c r="U3359" s="1" t="s">
        <v>193</v>
      </c>
      <c r="V3359" s="1" t="s">
        <v>192</v>
      </c>
      <c r="W3359" s="3"/>
      <c r="X3359" s="1"/>
      <c r="Y3359" s="38" t="s">
        <v>21</v>
      </c>
    </row>
    <row r="3360" spans="2:25" ht="18" customHeight="1" x14ac:dyDescent="0.25">
      <c r="B3360" s="2">
        <v>4</v>
      </c>
      <c r="C3360" s="1" t="s">
        <v>64</v>
      </c>
      <c r="D3360" s="1" t="s">
        <v>138</v>
      </c>
      <c r="E3360" s="1" t="s">
        <v>184</v>
      </c>
      <c r="F3360" s="1" t="s">
        <v>190</v>
      </c>
      <c r="G3360" s="1" t="s">
        <v>191</v>
      </c>
      <c r="H3360" s="2">
        <v>694160</v>
      </c>
      <c r="I3360" s="1" t="s">
        <v>1185</v>
      </c>
      <c r="J3360" s="3" t="s">
        <v>1186</v>
      </c>
      <c r="K3360" s="3" t="s">
        <v>1187</v>
      </c>
      <c r="L3360" s="3" t="s">
        <v>1188</v>
      </c>
      <c r="M3360" s="3" t="s">
        <v>1189</v>
      </c>
      <c r="N3360" s="2" t="s">
        <v>166</v>
      </c>
      <c r="O3360" s="5">
        <v>42644</v>
      </c>
      <c r="P3360" s="5">
        <v>44834</v>
      </c>
      <c r="Q3360" s="4">
        <v>2500000</v>
      </c>
      <c r="R3360" s="4">
        <v>2500000</v>
      </c>
      <c r="S3360" s="11" t="s">
        <v>1191</v>
      </c>
      <c r="T3360" s="1" t="s">
        <v>1190</v>
      </c>
      <c r="U3360" s="1" t="s">
        <v>1190</v>
      </c>
      <c r="V3360" s="1" t="s">
        <v>192</v>
      </c>
      <c r="W3360" s="3"/>
      <c r="X3360" s="1" t="s">
        <v>54</v>
      </c>
      <c r="Y3360" s="38" t="s">
        <v>24</v>
      </c>
    </row>
    <row r="3361" spans="2:25" ht="18" customHeight="1" x14ac:dyDescent="0.25">
      <c r="B3361" s="2">
        <v>10</v>
      </c>
      <c r="C3361" s="1" t="s">
        <v>64</v>
      </c>
      <c r="D3361" s="1" t="s">
        <v>138</v>
      </c>
      <c r="E3361" s="1" t="s">
        <v>346</v>
      </c>
      <c r="F3361" s="1" t="s">
        <v>2020</v>
      </c>
      <c r="G3361" s="1" t="s">
        <v>2021</v>
      </c>
      <c r="H3361" s="2">
        <v>712921</v>
      </c>
      <c r="I3361" s="1" t="s">
        <v>2015</v>
      </c>
      <c r="J3361" s="3" t="s">
        <v>2016</v>
      </c>
      <c r="K3361" s="3" t="s">
        <v>2017</v>
      </c>
      <c r="L3361" s="3" t="s">
        <v>2018</v>
      </c>
      <c r="M3361" s="3" t="s">
        <v>2019</v>
      </c>
      <c r="N3361" s="2" t="s">
        <v>72</v>
      </c>
      <c r="O3361" s="5">
        <v>42644</v>
      </c>
      <c r="P3361" s="5">
        <v>44957</v>
      </c>
      <c r="Q3361" s="4">
        <v>3031375</v>
      </c>
      <c r="R3361" s="4">
        <v>3031375</v>
      </c>
      <c r="S3361" s="11" t="s">
        <v>2023</v>
      </c>
      <c r="T3361" s="1" t="s">
        <v>1837</v>
      </c>
      <c r="U3361" s="1" t="s">
        <v>2022</v>
      </c>
      <c r="V3361" s="1" t="s">
        <v>147</v>
      </c>
      <c r="W3361" s="3"/>
      <c r="X3361" s="1" t="s">
        <v>25650</v>
      </c>
      <c r="Y3361" s="38" t="s">
        <v>26</v>
      </c>
    </row>
    <row r="3362" spans="2:25" ht="18" customHeight="1" x14ac:dyDescent="0.25">
      <c r="B3362" s="2">
        <v>28</v>
      </c>
      <c r="C3362" s="1" t="s">
        <v>64</v>
      </c>
      <c r="D3362" s="1" t="s">
        <v>138</v>
      </c>
      <c r="E3362" s="1" t="s">
        <v>184</v>
      </c>
      <c r="F3362" s="1" t="s">
        <v>959</v>
      </c>
      <c r="G3362" s="1" t="s">
        <v>960</v>
      </c>
      <c r="H3362" s="2">
        <v>682935</v>
      </c>
      <c r="I3362" s="1" t="s">
        <v>3818</v>
      </c>
      <c r="J3362" s="3" t="s">
        <v>3819</v>
      </c>
      <c r="K3362" s="3" t="s">
        <v>3820</v>
      </c>
      <c r="L3362" s="3" t="s">
        <v>3821</v>
      </c>
      <c r="M3362" s="3" t="s">
        <v>3822</v>
      </c>
      <c r="N3362" s="2" t="s">
        <v>166</v>
      </c>
      <c r="O3362" s="5">
        <v>42644</v>
      </c>
      <c r="P3362" s="5">
        <v>45016</v>
      </c>
      <c r="Q3362" s="4">
        <v>1999960</v>
      </c>
      <c r="R3362" s="4">
        <v>1999960</v>
      </c>
      <c r="S3362" s="11" t="s">
        <v>3824</v>
      </c>
      <c r="T3362" s="1" t="s">
        <v>1681</v>
      </c>
      <c r="U3362" s="1" t="s">
        <v>3823</v>
      </c>
      <c r="V3362" s="1" t="s">
        <v>752</v>
      </c>
      <c r="W3362" s="3"/>
      <c r="X3362" s="1" t="s">
        <v>25651</v>
      </c>
      <c r="Y3362" s="38" t="s">
        <v>27</v>
      </c>
    </row>
    <row r="3363" spans="2:25" ht="18" customHeight="1" x14ac:dyDescent="0.25">
      <c r="B3363" s="2">
        <v>18</v>
      </c>
      <c r="C3363" s="1" t="s">
        <v>64</v>
      </c>
      <c r="D3363" s="1" t="s">
        <v>138</v>
      </c>
      <c r="E3363" s="1" t="s">
        <v>184</v>
      </c>
      <c r="F3363" s="1" t="s">
        <v>190</v>
      </c>
      <c r="G3363" s="1" t="s">
        <v>191</v>
      </c>
      <c r="H3363" s="2">
        <v>694033</v>
      </c>
      <c r="I3363" s="1" t="s">
        <v>3825</v>
      </c>
      <c r="J3363" s="3" t="s">
        <v>3826</v>
      </c>
      <c r="K3363" s="3" t="s">
        <v>3827</v>
      </c>
      <c r="L3363" s="3" t="s">
        <v>3828</v>
      </c>
      <c r="M3363" s="3" t="s">
        <v>3829</v>
      </c>
      <c r="N3363" s="2" t="s">
        <v>166</v>
      </c>
      <c r="O3363" s="5">
        <v>42644</v>
      </c>
      <c r="P3363" s="5">
        <v>44834</v>
      </c>
      <c r="Q3363" s="4">
        <v>2499250</v>
      </c>
      <c r="R3363" s="4">
        <v>2499250</v>
      </c>
      <c r="S3363" s="11" t="s">
        <v>3831</v>
      </c>
      <c r="T3363" s="1" t="s">
        <v>2043</v>
      </c>
      <c r="U3363" s="1" t="s">
        <v>3830</v>
      </c>
      <c r="V3363" s="1" t="s">
        <v>192</v>
      </c>
      <c r="W3363" s="3"/>
      <c r="X3363" s="1" t="s">
        <v>25651</v>
      </c>
      <c r="Y3363" s="38" t="s">
        <v>27</v>
      </c>
    </row>
    <row r="3364" spans="2:25" ht="18" customHeight="1" x14ac:dyDescent="0.25">
      <c r="B3364" s="2">
        <v>2</v>
      </c>
      <c r="C3364" s="1" t="s">
        <v>64</v>
      </c>
      <c r="D3364" s="1" t="s">
        <v>138</v>
      </c>
      <c r="E3364" s="1" t="s">
        <v>184</v>
      </c>
      <c r="F3364" s="1" t="s">
        <v>959</v>
      </c>
      <c r="G3364" s="1" t="s">
        <v>960</v>
      </c>
      <c r="H3364" s="2">
        <v>682899</v>
      </c>
      <c r="I3364" s="1" t="s">
        <v>4444</v>
      </c>
      <c r="J3364" s="3" t="s">
        <v>4445</v>
      </c>
      <c r="K3364" s="3" t="s">
        <v>4446</v>
      </c>
      <c r="L3364" s="3" t="s">
        <v>4447</v>
      </c>
      <c r="M3364" s="3" t="s">
        <v>4444</v>
      </c>
      <c r="N3364" s="2" t="s">
        <v>166</v>
      </c>
      <c r="O3364" s="5">
        <v>42644</v>
      </c>
      <c r="P3364" s="5">
        <v>44834</v>
      </c>
      <c r="Q3364" s="4">
        <v>1868993</v>
      </c>
      <c r="R3364" s="4">
        <v>1868993</v>
      </c>
      <c r="S3364" s="11" t="s">
        <v>4448</v>
      </c>
      <c r="T3364" s="1" t="s">
        <v>2425</v>
      </c>
      <c r="U3364" s="1" t="s">
        <v>2425</v>
      </c>
      <c r="V3364" s="1" t="s">
        <v>752</v>
      </c>
      <c r="W3364" s="3"/>
      <c r="X3364" s="1" t="s">
        <v>25647</v>
      </c>
      <c r="Y3364" s="38" t="s">
        <v>28</v>
      </c>
    </row>
    <row r="3365" spans="2:25" ht="18" customHeight="1" x14ac:dyDescent="0.25">
      <c r="B3365" s="2">
        <v>9</v>
      </c>
      <c r="C3365" s="1" t="s">
        <v>64</v>
      </c>
      <c r="D3365" s="1" t="s">
        <v>138</v>
      </c>
      <c r="E3365" s="1" t="s">
        <v>161</v>
      </c>
      <c r="F3365" s="1" t="s">
        <v>1179</v>
      </c>
      <c r="G3365" s="1" t="s">
        <v>1180</v>
      </c>
      <c r="H3365" s="2">
        <v>721906</v>
      </c>
      <c r="I3365" s="1" t="s">
        <v>5671</v>
      </c>
      <c r="J3365" s="3" t="s">
        <v>5672</v>
      </c>
      <c r="K3365" s="3" t="s">
        <v>5673</v>
      </c>
      <c r="L3365" s="3" t="s">
        <v>5674</v>
      </c>
      <c r="M3365" s="3"/>
      <c r="N3365" s="2" t="s">
        <v>166</v>
      </c>
      <c r="O3365" s="5">
        <v>42644</v>
      </c>
      <c r="P3365" s="5">
        <v>44104</v>
      </c>
      <c r="Q3365" s="4">
        <v>2877076.8</v>
      </c>
      <c r="R3365" s="4">
        <v>2877076.8</v>
      </c>
      <c r="S3365" s="11" t="s">
        <v>5676</v>
      </c>
      <c r="T3365" s="1" t="s">
        <v>1128</v>
      </c>
      <c r="U3365" s="1" t="s">
        <v>5675</v>
      </c>
      <c r="V3365" s="1" t="s">
        <v>1181</v>
      </c>
      <c r="W3365" s="3"/>
      <c r="X3365" s="1" t="s">
        <v>25646</v>
      </c>
      <c r="Y3365" s="38" t="s">
        <v>32</v>
      </c>
    </row>
    <row r="3366" spans="2:25" ht="18" customHeight="1" x14ac:dyDescent="0.25">
      <c r="B3366" s="2">
        <v>5</v>
      </c>
      <c r="C3366" s="1" t="s">
        <v>64</v>
      </c>
      <c r="D3366" s="1" t="s">
        <v>138</v>
      </c>
      <c r="E3366" s="1" t="s">
        <v>184</v>
      </c>
      <c r="F3366" s="1" t="s">
        <v>498</v>
      </c>
      <c r="G3366" s="1" t="s">
        <v>411</v>
      </c>
      <c r="H3366" s="2">
        <v>676832</v>
      </c>
      <c r="I3366" s="1" t="s">
        <v>6749</v>
      </c>
      <c r="J3366" s="3" t="s">
        <v>6750</v>
      </c>
      <c r="K3366" s="3" t="s">
        <v>6751</v>
      </c>
      <c r="L3366" s="3" t="s">
        <v>6752</v>
      </c>
      <c r="M3366" s="3" t="s">
        <v>6753</v>
      </c>
      <c r="N3366" s="2" t="s">
        <v>72</v>
      </c>
      <c r="O3366" s="5">
        <v>42644</v>
      </c>
      <c r="P3366" s="5">
        <v>45016</v>
      </c>
      <c r="Q3366" s="4">
        <v>1499106</v>
      </c>
      <c r="R3366" s="4">
        <v>1499106</v>
      </c>
      <c r="S3366" s="11" t="s">
        <v>6754</v>
      </c>
      <c r="T3366" s="1" t="s">
        <v>193</v>
      </c>
      <c r="U3366" s="1" t="s">
        <v>193</v>
      </c>
      <c r="V3366" s="1" t="s">
        <v>412</v>
      </c>
      <c r="W3366" s="3"/>
      <c r="X3366" s="1" t="s">
        <v>25643</v>
      </c>
      <c r="Y3366" s="38" t="s">
        <v>38</v>
      </c>
    </row>
    <row r="3367" spans="2:25" ht="18" customHeight="1" x14ac:dyDescent="0.25">
      <c r="B3367" s="2">
        <v>3</v>
      </c>
      <c r="C3367" s="1" t="s">
        <v>64</v>
      </c>
      <c r="D3367" s="1" t="s">
        <v>138</v>
      </c>
      <c r="E3367" s="1" t="s">
        <v>184</v>
      </c>
      <c r="F3367" s="1" t="s">
        <v>959</v>
      </c>
      <c r="G3367" s="1" t="s">
        <v>960</v>
      </c>
      <c r="H3367" s="2">
        <v>682286</v>
      </c>
      <c r="I3367" s="1" t="s">
        <v>8278</v>
      </c>
      <c r="J3367" s="3" t="s">
        <v>8279</v>
      </c>
      <c r="K3367" s="3" t="s">
        <v>8280</v>
      </c>
      <c r="L3367" s="3" t="s">
        <v>8281</v>
      </c>
      <c r="M3367" s="3"/>
      <c r="N3367" s="2" t="s">
        <v>166</v>
      </c>
      <c r="O3367" s="5">
        <v>42644</v>
      </c>
      <c r="P3367" s="5">
        <v>44651</v>
      </c>
      <c r="Q3367" s="4">
        <v>1926870</v>
      </c>
      <c r="R3367" s="4">
        <v>1926870</v>
      </c>
      <c r="S3367" s="11" t="s">
        <v>8283</v>
      </c>
      <c r="T3367" s="1" t="s">
        <v>170</v>
      </c>
      <c r="U3367" s="1" t="s">
        <v>8282</v>
      </c>
      <c r="V3367" s="1" t="s">
        <v>752</v>
      </c>
      <c r="W3367" s="3"/>
      <c r="X3367" s="1" t="s">
        <v>25653</v>
      </c>
      <c r="Y3367" s="38" t="s">
        <v>40</v>
      </c>
    </row>
    <row r="3368" spans="2:25" ht="18" customHeight="1" x14ac:dyDescent="0.25">
      <c r="B3368" s="2">
        <v>3</v>
      </c>
      <c r="C3368" s="1" t="s">
        <v>64</v>
      </c>
      <c r="D3368" s="1" t="s">
        <v>138</v>
      </c>
      <c r="E3368" s="1" t="s">
        <v>161</v>
      </c>
      <c r="F3368" s="1" t="s">
        <v>1179</v>
      </c>
      <c r="G3368" s="1" t="s">
        <v>1180</v>
      </c>
      <c r="H3368" s="2">
        <v>722095</v>
      </c>
      <c r="I3368" s="1" t="s">
        <v>10683</v>
      </c>
      <c r="J3368" s="3" t="s">
        <v>10684</v>
      </c>
      <c r="K3368" s="3" t="s">
        <v>10685</v>
      </c>
      <c r="L3368" s="3" t="s">
        <v>10686</v>
      </c>
      <c r="M3368" s="3"/>
      <c r="N3368" s="2" t="s">
        <v>166</v>
      </c>
      <c r="O3368" s="5">
        <v>42644</v>
      </c>
      <c r="P3368" s="5">
        <v>44104</v>
      </c>
      <c r="Q3368" s="4">
        <v>1552846.32</v>
      </c>
      <c r="R3368" s="4">
        <v>1552846.32</v>
      </c>
      <c r="S3368" s="11" t="s">
        <v>10688</v>
      </c>
      <c r="T3368" s="1" t="s">
        <v>435</v>
      </c>
      <c r="U3368" s="1" t="s">
        <v>10687</v>
      </c>
      <c r="V3368" s="1" t="s">
        <v>7353</v>
      </c>
      <c r="W3368" s="3"/>
      <c r="X3368" s="1" t="s">
        <v>25648</v>
      </c>
      <c r="Y3368" s="38" t="s">
        <v>51</v>
      </c>
    </row>
    <row r="3369" spans="2:25" ht="18" customHeight="1" x14ac:dyDescent="0.25">
      <c r="B3369" s="2">
        <v>7</v>
      </c>
      <c r="C3369" s="1" t="s">
        <v>64</v>
      </c>
      <c r="D3369" s="1" t="s">
        <v>138</v>
      </c>
      <c r="E3369" s="1" t="s">
        <v>161</v>
      </c>
      <c r="F3369" s="1" t="s">
        <v>919</v>
      </c>
      <c r="G3369" s="1" t="s">
        <v>514</v>
      </c>
      <c r="H3369" s="2">
        <v>703271</v>
      </c>
      <c r="I3369" s="1" t="s">
        <v>11646</v>
      </c>
      <c r="J3369" s="3" t="s">
        <v>11647</v>
      </c>
      <c r="K3369" s="3" t="s">
        <v>11648</v>
      </c>
      <c r="L3369" s="3" t="s">
        <v>11438</v>
      </c>
      <c r="M3369" s="3" t="s">
        <v>11649</v>
      </c>
      <c r="N3369" s="2" t="s">
        <v>166</v>
      </c>
      <c r="O3369" s="5">
        <v>42644</v>
      </c>
      <c r="P3369" s="5">
        <v>43373</v>
      </c>
      <c r="Q3369" s="4">
        <v>183454.8</v>
      </c>
      <c r="R3369" s="4">
        <v>183454.8</v>
      </c>
      <c r="S3369" s="11" t="s">
        <v>11650</v>
      </c>
      <c r="T3369" s="1" t="s">
        <v>6838</v>
      </c>
      <c r="U3369" s="1" t="s">
        <v>6838</v>
      </c>
      <c r="V3369" s="1" t="s">
        <v>743</v>
      </c>
      <c r="W3369" s="3"/>
      <c r="X3369" s="1" t="s">
        <v>25651</v>
      </c>
      <c r="Y3369" s="38" t="s">
        <v>57</v>
      </c>
    </row>
    <row r="3370" spans="2:25" ht="18" customHeight="1" x14ac:dyDescent="0.25">
      <c r="B3370" s="2">
        <v>1</v>
      </c>
      <c r="C3370" s="1" t="s">
        <v>64</v>
      </c>
      <c r="D3370" s="1" t="s">
        <v>138</v>
      </c>
      <c r="E3370" s="1" t="s">
        <v>161</v>
      </c>
      <c r="F3370" s="1" t="s">
        <v>919</v>
      </c>
      <c r="G3370" s="1" t="s">
        <v>514</v>
      </c>
      <c r="H3370" s="2">
        <v>701350</v>
      </c>
      <c r="I3370" s="1" t="s">
        <v>11651</v>
      </c>
      <c r="J3370" s="3" t="s">
        <v>11652</v>
      </c>
      <c r="K3370" s="3" t="s">
        <v>11653</v>
      </c>
      <c r="L3370" s="3" t="s">
        <v>11654</v>
      </c>
      <c r="M3370" s="3" t="s">
        <v>11655</v>
      </c>
      <c r="N3370" s="2" t="s">
        <v>166</v>
      </c>
      <c r="O3370" s="5">
        <v>42644</v>
      </c>
      <c r="P3370" s="5">
        <v>43373</v>
      </c>
      <c r="Q3370" s="4">
        <v>159460.79999999999</v>
      </c>
      <c r="R3370" s="4">
        <v>159460.79999999999</v>
      </c>
      <c r="S3370" s="11" t="s">
        <v>11657</v>
      </c>
      <c r="T3370" s="1" t="s">
        <v>11656</v>
      </c>
      <c r="U3370" s="1" t="s">
        <v>11656</v>
      </c>
      <c r="V3370" s="1" t="s">
        <v>831</v>
      </c>
      <c r="W3370" s="3"/>
      <c r="X3370" s="1" t="s">
        <v>25651</v>
      </c>
      <c r="Y3370" s="38" t="s">
        <v>57</v>
      </c>
    </row>
    <row r="3371" spans="2:25" ht="18" customHeight="1" x14ac:dyDescent="0.25">
      <c r="B3371" s="2">
        <v>14</v>
      </c>
      <c r="C3371" s="1" t="s">
        <v>64</v>
      </c>
      <c r="D3371" s="1" t="s">
        <v>138</v>
      </c>
      <c r="E3371" s="1" t="s">
        <v>161</v>
      </c>
      <c r="F3371" s="1" t="s">
        <v>919</v>
      </c>
      <c r="G3371" s="1" t="s">
        <v>514</v>
      </c>
      <c r="H3371" s="2">
        <v>707449</v>
      </c>
      <c r="I3371" s="1" t="s">
        <v>12146</v>
      </c>
      <c r="J3371" s="3" t="s">
        <v>12147</v>
      </c>
      <c r="K3371" s="3" t="s">
        <v>12148</v>
      </c>
      <c r="L3371" s="3" t="s">
        <v>12149</v>
      </c>
      <c r="M3371" s="3"/>
      <c r="N3371" s="2" t="s">
        <v>166</v>
      </c>
      <c r="O3371" s="5">
        <v>42644</v>
      </c>
      <c r="P3371" s="5">
        <v>43646</v>
      </c>
      <c r="Q3371" s="4">
        <v>185857.2</v>
      </c>
      <c r="R3371" s="4">
        <v>185857.2</v>
      </c>
      <c r="S3371" s="11" t="s">
        <v>12150</v>
      </c>
      <c r="T3371" s="1" t="s">
        <v>2085</v>
      </c>
      <c r="U3371" s="1" t="s">
        <v>2085</v>
      </c>
      <c r="V3371" s="1" t="s">
        <v>169</v>
      </c>
      <c r="W3371" s="3"/>
      <c r="X3371" s="1"/>
      <c r="Y3371" s="38" t="s">
        <v>62</v>
      </c>
    </row>
    <row r="3372" spans="2:25" ht="18" customHeight="1" x14ac:dyDescent="0.25">
      <c r="B3372" s="2">
        <v>4</v>
      </c>
      <c r="C3372" s="1" t="s">
        <v>64</v>
      </c>
      <c r="D3372" s="1" t="s">
        <v>138</v>
      </c>
      <c r="E3372" s="1" t="s">
        <v>184</v>
      </c>
      <c r="F3372" s="1" t="s">
        <v>190</v>
      </c>
      <c r="G3372" s="1" t="s">
        <v>191</v>
      </c>
      <c r="H3372" s="2">
        <v>694455</v>
      </c>
      <c r="I3372" s="1" t="s">
        <v>12151</v>
      </c>
      <c r="J3372" s="3" t="s">
        <v>12152</v>
      </c>
      <c r="K3372" s="3" t="s">
        <v>12153</v>
      </c>
      <c r="L3372" s="3" t="s">
        <v>12154</v>
      </c>
      <c r="M3372" s="3"/>
      <c r="N3372" s="2" t="s">
        <v>166</v>
      </c>
      <c r="O3372" s="5">
        <v>42644</v>
      </c>
      <c r="P3372" s="5">
        <v>44469</v>
      </c>
      <c r="Q3372" s="4">
        <v>2500000</v>
      </c>
      <c r="R3372" s="4">
        <v>2500000</v>
      </c>
      <c r="S3372" s="11" t="s">
        <v>12155</v>
      </c>
      <c r="T3372" s="1" t="s">
        <v>6707</v>
      </c>
      <c r="U3372" s="1" t="s">
        <v>6707</v>
      </c>
      <c r="V3372" s="1" t="s">
        <v>192</v>
      </c>
      <c r="W3372" s="3"/>
      <c r="X3372" s="1"/>
      <c r="Y3372" s="38" t="s">
        <v>62</v>
      </c>
    </row>
    <row r="3373" spans="2:25" ht="18" customHeight="1" x14ac:dyDescent="0.25">
      <c r="B3373" s="2">
        <v>8</v>
      </c>
      <c r="C3373" s="1" t="s">
        <v>64</v>
      </c>
      <c r="D3373" s="1" t="s">
        <v>138</v>
      </c>
      <c r="E3373" s="1" t="s">
        <v>161</v>
      </c>
      <c r="F3373" s="1" t="s">
        <v>919</v>
      </c>
      <c r="G3373" s="1" t="s">
        <v>514</v>
      </c>
      <c r="H3373" s="2">
        <v>708351</v>
      </c>
      <c r="I3373" s="1" t="s">
        <v>23457</v>
      </c>
      <c r="J3373" s="3" t="s">
        <v>23458</v>
      </c>
      <c r="K3373" s="3" t="s">
        <v>23459</v>
      </c>
      <c r="L3373" s="3" t="s">
        <v>23460</v>
      </c>
      <c r="M3373" s="3"/>
      <c r="N3373" s="2" t="s">
        <v>166</v>
      </c>
      <c r="O3373" s="5">
        <v>42644</v>
      </c>
      <c r="P3373" s="5">
        <v>43373</v>
      </c>
      <c r="Q3373" s="4">
        <v>170121.60000000001</v>
      </c>
      <c r="R3373" s="4">
        <v>170121.60000000001</v>
      </c>
      <c r="S3373" s="11" t="s">
        <v>23461</v>
      </c>
      <c r="T3373" s="1" t="s">
        <v>1491</v>
      </c>
      <c r="U3373" s="1" t="s">
        <v>1491</v>
      </c>
      <c r="V3373" s="1" t="s">
        <v>169</v>
      </c>
      <c r="W3373" s="3"/>
      <c r="X3373" s="1"/>
      <c r="Y3373" s="38"/>
    </row>
    <row r="3374" spans="2:25" ht="18" customHeight="1" x14ac:dyDescent="0.25">
      <c r="B3374" s="2">
        <v>6</v>
      </c>
      <c r="C3374" s="1" t="s">
        <v>64</v>
      </c>
      <c r="D3374" s="1" t="s">
        <v>138</v>
      </c>
      <c r="E3374" s="1" t="s">
        <v>184</v>
      </c>
      <c r="F3374" s="1" t="s">
        <v>959</v>
      </c>
      <c r="G3374" s="1" t="s">
        <v>960</v>
      </c>
      <c r="H3374" s="2">
        <v>681679</v>
      </c>
      <c r="I3374" s="1" t="s">
        <v>23462</v>
      </c>
      <c r="J3374" s="3" t="s">
        <v>23463</v>
      </c>
      <c r="K3374" s="3" t="s">
        <v>23464</v>
      </c>
      <c r="L3374" s="3" t="s">
        <v>23465</v>
      </c>
      <c r="M3374" s="3" t="s">
        <v>23466</v>
      </c>
      <c r="N3374" s="2" t="s">
        <v>166</v>
      </c>
      <c r="O3374" s="5">
        <v>42644</v>
      </c>
      <c r="P3374" s="5">
        <v>44651</v>
      </c>
      <c r="Q3374" s="4">
        <v>2000000</v>
      </c>
      <c r="R3374" s="4">
        <v>2000000</v>
      </c>
      <c r="S3374" s="11" t="s">
        <v>23467</v>
      </c>
      <c r="T3374" s="1" t="s">
        <v>9179</v>
      </c>
      <c r="U3374" s="1" t="s">
        <v>9179</v>
      </c>
      <c r="V3374" s="1" t="s">
        <v>752</v>
      </c>
      <c r="W3374" s="3"/>
      <c r="X3374" s="1"/>
      <c r="Y3374" s="38"/>
    </row>
    <row r="3375" spans="2:25" ht="18" customHeight="1" x14ac:dyDescent="0.25">
      <c r="B3375" s="2">
        <v>5</v>
      </c>
      <c r="C3375" s="1" t="s">
        <v>126</v>
      </c>
      <c r="D3375" s="1" t="s">
        <v>172</v>
      </c>
      <c r="E3375" s="1"/>
      <c r="F3375" s="1" t="s">
        <v>23472</v>
      </c>
      <c r="G3375" s="1"/>
      <c r="H3375" s="2">
        <v>724161</v>
      </c>
      <c r="I3375" s="1" t="s">
        <v>23468</v>
      </c>
      <c r="J3375" s="3" t="s">
        <v>23469</v>
      </c>
      <c r="K3375" s="3" t="s">
        <v>23470</v>
      </c>
      <c r="L3375" s="3"/>
      <c r="M3375" s="3" t="s">
        <v>23471</v>
      </c>
      <c r="N3375" s="2" t="s">
        <v>199</v>
      </c>
      <c r="O3375" s="5">
        <v>42644</v>
      </c>
      <c r="P3375" s="5">
        <v>43738</v>
      </c>
      <c r="Q3375" s="4">
        <v>1499848.04</v>
      </c>
      <c r="R3375" s="4">
        <v>2499746.7000000002</v>
      </c>
      <c r="S3375" s="11" t="s">
        <v>23474</v>
      </c>
      <c r="T3375" s="1" t="s">
        <v>2174</v>
      </c>
      <c r="U3375" s="1" t="s">
        <v>23473</v>
      </c>
      <c r="V3375" s="1" t="s">
        <v>9313</v>
      </c>
      <c r="W3375" s="3" t="s">
        <v>23475</v>
      </c>
      <c r="X3375" s="1"/>
      <c r="Y3375" s="38"/>
    </row>
    <row r="3376" spans="2:25" ht="18" customHeight="1" x14ac:dyDescent="0.25">
      <c r="B3376" s="2">
        <v>4</v>
      </c>
      <c r="C3376" s="1" t="s">
        <v>64</v>
      </c>
      <c r="D3376" s="1" t="s">
        <v>138</v>
      </c>
      <c r="E3376" s="1" t="s">
        <v>161</v>
      </c>
      <c r="F3376" s="1" t="s">
        <v>919</v>
      </c>
      <c r="G3376" s="1" t="s">
        <v>514</v>
      </c>
      <c r="H3376" s="2">
        <v>703100</v>
      </c>
      <c r="I3376" s="1" t="s">
        <v>23476</v>
      </c>
      <c r="J3376" s="3" t="s">
        <v>23477</v>
      </c>
      <c r="K3376" s="3" t="s">
        <v>23478</v>
      </c>
      <c r="L3376" s="3" t="s">
        <v>23479</v>
      </c>
      <c r="M3376" s="3" t="s">
        <v>23480</v>
      </c>
      <c r="N3376" s="2" t="s">
        <v>166</v>
      </c>
      <c r="O3376" s="5">
        <v>42644</v>
      </c>
      <c r="P3376" s="5">
        <v>43373</v>
      </c>
      <c r="Q3376" s="4">
        <v>183454.8</v>
      </c>
      <c r="R3376" s="4">
        <v>183454.8</v>
      </c>
      <c r="S3376" s="11" t="s">
        <v>23481</v>
      </c>
      <c r="T3376" s="1" t="s">
        <v>1866</v>
      </c>
      <c r="U3376" s="1" t="s">
        <v>1866</v>
      </c>
      <c r="V3376" s="1" t="s">
        <v>743</v>
      </c>
      <c r="W3376" s="3"/>
      <c r="X3376" s="1"/>
      <c r="Y3376" s="38"/>
    </row>
    <row r="3377" spans="2:25" ht="18" customHeight="1" x14ac:dyDescent="0.25">
      <c r="B3377" s="2">
        <v>3</v>
      </c>
      <c r="C3377" s="1" t="s">
        <v>64</v>
      </c>
      <c r="D3377" s="1" t="s">
        <v>138</v>
      </c>
      <c r="E3377" s="1" t="s">
        <v>184</v>
      </c>
      <c r="F3377" s="1" t="s">
        <v>2037</v>
      </c>
      <c r="G3377" s="1" t="s">
        <v>793</v>
      </c>
      <c r="H3377" s="2">
        <v>713537</v>
      </c>
      <c r="I3377" s="1" t="s">
        <v>23482</v>
      </c>
      <c r="J3377" s="3" t="s">
        <v>23483</v>
      </c>
      <c r="K3377" s="3" t="s">
        <v>23484</v>
      </c>
      <c r="L3377" s="3" t="s">
        <v>23485</v>
      </c>
      <c r="M3377" s="3"/>
      <c r="N3377" s="2" t="s">
        <v>166</v>
      </c>
      <c r="O3377" s="5">
        <v>42644</v>
      </c>
      <c r="P3377" s="5">
        <v>43190</v>
      </c>
      <c r="Q3377" s="4">
        <v>150000</v>
      </c>
      <c r="R3377" s="4">
        <v>150000</v>
      </c>
      <c r="S3377" s="11" t="s">
        <v>23486</v>
      </c>
      <c r="T3377" s="1" t="s">
        <v>578</v>
      </c>
      <c r="U3377" s="1" t="s">
        <v>578</v>
      </c>
      <c r="V3377" s="1" t="s">
        <v>455</v>
      </c>
      <c r="W3377" s="3"/>
      <c r="X3377" s="1"/>
      <c r="Y3377" s="38"/>
    </row>
    <row r="3378" spans="2:25" ht="18" customHeight="1" x14ac:dyDescent="0.25">
      <c r="B3378" s="2">
        <v>2</v>
      </c>
      <c r="C3378" s="1" t="s">
        <v>64</v>
      </c>
      <c r="D3378" s="1" t="s">
        <v>138</v>
      </c>
      <c r="E3378" s="1" t="s">
        <v>184</v>
      </c>
      <c r="F3378" s="1" t="s">
        <v>2037</v>
      </c>
      <c r="G3378" s="1" t="s">
        <v>793</v>
      </c>
      <c r="H3378" s="2">
        <v>713689</v>
      </c>
      <c r="I3378" s="1" t="s">
        <v>23487</v>
      </c>
      <c r="J3378" s="3" t="s">
        <v>23488</v>
      </c>
      <c r="K3378" s="3" t="s">
        <v>23489</v>
      </c>
      <c r="L3378" s="3" t="s">
        <v>23490</v>
      </c>
      <c r="M3378" s="3"/>
      <c r="N3378" s="2" t="s">
        <v>166</v>
      </c>
      <c r="O3378" s="5">
        <v>42644</v>
      </c>
      <c r="P3378" s="5">
        <v>43190</v>
      </c>
      <c r="Q3378" s="4">
        <v>149850</v>
      </c>
      <c r="R3378" s="4">
        <v>149850</v>
      </c>
      <c r="S3378" s="11" t="s">
        <v>23491</v>
      </c>
      <c r="T3378" s="1" t="s">
        <v>3124</v>
      </c>
      <c r="U3378" s="1" t="s">
        <v>3124</v>
      </c>
      <c r="V3378" s="1" t="s">
        <v>455</v>
      </c>
      <c r="W3378" s="3"/>
      <c r="X3378" s="1"/>
      <c r="Y3378" s="38"/>
    </row>
    <row r="3379" spans="2:25" ht="18" customHeight="1" x14ac:dyDescent="0.25">
      <c r="B3379" s="2">
        <v>2</v>
      </c>
      <c r="C3379" s="1" t="s">
        <v>64</v>
      </c>
      <c r="D3379" s="1" t="s">
        <v>138</v>
      </c>
      <c r="E3379" s="1" t="s">
        <v>161</v>
      </c>
      <c r="F3379" s="1" t="s">
        <v>919</v>
      </c>
      <c r="G3379" s="1" t="s">
        <v>514</v>
      </c>
      <c r="H3379" s="2">
        <v>702824</v>
      </c>
      <c r="I3379" s="1" t="s">
        <v>23492</v>
      </c>
      <c r="J3379" s="3" t="s">
        <v>23493</v>
      </c>
      <c r="K3379" s="3" t="s">
        <v>23494</v>
      </c>
      <c r="L3379" s="3" t="s">
        <v>23495</v>
      </c>
      <c r="M3379" s="3"/>
      <c r="N3379" s="2" t="s">
        <v>166</v>
      </c>
      <c r="O3379" s="5">
        <v>42644</v>
      </c>
      <c r="P3379" s="5">
        <v>43373</v>
      </c>
      <c r="Q3379" s="4">
        <v>175419.6</v>
      </c>
      <c r="R3379" s="4">
        <v>175419.6</v>
      </c>
      <c r="S3379" s="11" t="s">
        <v>23496</v>
      </c>
      <c r="T3379" s="1" t="s">
        <v>3162</v>
      </c>
      <c r="U3379" s="1" t="s">
        <v>3162</v>
      </c>
      <c r="V3379" s="1" t="s">
        <v>169</v>
      </c>
      <c r="W3379" s="3"/>
      <c r="X3379" s="1"/>
      <c r="Y3379" s="38"/>
    </row>
    <row r="3380" spans="2:25" ht="18" customHeight="1" x14ac:dyDescent="0.25">
      <c r="B3380" s="2">
        <v>1</v>
      </c>
      <c r="C3380" s="1" t="s">
        <v>64</v>
      </c>
      <c r="D3380" s="1" t="s">
        <v>138</v>
      </c>
      <c r="E3380" s="1" t="s">
        <v>184</v>
      </c>
      <c r="F3380" s="1" t="s">
        <v>959</v>
      </c>
      <c r="G3380" s="1" t="s">
        <v>960</v>
      </c>
      <c r="H3380" s="2">
        <v>682741</v>
      </c>
      <c r="I3380" s="1" t="s">
        <v>18945</v>
      </c>
      <c r="J3380" s="3" t="s">
        <v>23497</v>
      </c>
      <c r="K3380" s="3" t="s">
        <v>23498</v>
      </c>
      <c r="L3380" s="3" t="s">
        <v>23499</v>
      </c>
      <c r="M3380" s="3" t="s">
        <v>23500</v>
      </c>
      <c r="N3380" s="2" t="s">
        <v>72</v>
      </c>
      <c r="O3380" s="5">
        <v>42644</v>
      </c>
      <c r="P3380" s="5">
        <v>45199</v>
      </c>
      <c r="Q3380" s="4">
        <v>1999337.5</v>
      </c>
      <c r="R3380" s="4">
        <v>1999337.5</v>
      </c>
      <c r="S3380" s="11" t="s">
        <v>23502</v>
      </c>
      <c r="T3380" s="1" t="s">
        <v>6838</v>
      </c>
      <c r="U3380" s="1" t="s">
        <v>23501</v>
      </c>
      <c r="V3380" s="1" t="s">
        <v>752</v>
      </c>
      <c r="W3380" s="3"/>
      <c r="X3380" s="1"/>
      <c r="Y3380" s="38"/>
    </row>
    <row r="3381" spans="2:25" ht="18" customHeight="1" x14ac:dyDescent="0.25">
      <c r="B3381" s="2">
        <v>1</v>
      </c>
      <c r="C3381" s="1" t="s">
        <v>64</v>
      </c>
      <c r="D3381" s="1" t="s">
        <v>138</v>
      </c>
      <c r="E3381" s="1" t="s">
        <v>161</v>
      </c>
      <c r="F3381" s="1" t="s">
        <v>919</v>
      </c>
      <c r="G3381" s="1" t="s">
        <v>514</v>
      </c>
      <c r="H3381" s="2">
        <v>705188</v>
      </c>
      <c r="I3381" s="1" t="s">
        <v>23503</v>
      </c>
      <c r="J3381" s="3" t="s">
        <v>23504</v>
      </c>
      <c r="K3381" s="3" t="s">
        <v>23505</v>
      </c>
      <c r="L3381" s="3" t="s">
        <v>23506</v>
      </c>
      <c r="M3381" s="3" t="s">
        <v>23507</v>
      </c>
      <c r="N3381" s="2" t="s">
        <v>463</v>
      </c>
      <c r="O3381" s="5">
        <v>42644</v>
      </c>
      <c r="P3381" s="5">
        <v>43373</v>
      </c>
      <c r="Q3381" s="4">
        <v>165598.79999999999</v>
      </c>
      <c r="R3381" s="4">
        <v>165598.79999999999</v>
      </c>
      <c r="S3381" s="11" t="s">
        <v>23508</v>
      </c>
      <c r="T3381" s="1" t="s">
        <v>571</v>
      </c>
      <c r="U3381" s="1" t="s">
        <v>571</v>
      </c>
      <c r="V3381" s="1" t="s">
        <v>743</v>
      </c>
      <c r="W3381" s="3"/>
      <c r="X3381" s="1"/>
      <c r="Y3381" s="38"/>
    </row>
    <row r="3382" spans="2:25" ht="18" customHeight="1" x14ac:dyDescent="0.25">
      <c r="B3382" s="2">
        <v>1</v>
      </c>
      <c r="C3382" s="1" t="s">
        <v>64</v>
      </c>
      <c r="D3382" s="1" t="s">
        <v>138</v>
      </c>
      <c r="E3382" s="1" t="s">
        <v>184</v>
      </c>
      <c r="F3382" s="1" t="s">
        <v>190</v>
      </c>
      <c r="G3382" s="1" t="s">
        <v>191</v>
      </c>
      <c r="H3382" s="2">
        <v>695214</v>
      </c>
      <c r="I3382" s="1" t="s">
        <v>23509</v>
      </c>
      <c r="J3382" s="3" t="s">
        <v>23510</v>
      </c>
      <c r="K3382" s="3" t="s">
        <v>23511</v>
      </c>
      <c r="L3382" s="3" t="s">
        <v>23512</v>
      </c>
      <c r="M3382" s="3"/>
      <c r="N3382" s="2" t="s">
        <v>166</v>
      </c>
      <c r="O3382" s="5">
        <v>42644</v>
      </c>
      <c r="P3382" s="5">
        <v>44469</v>
      </c>
      <c r="Q3382" s="4">
        <v>2389782</v>
      </c>
      <c r="R3382" s="4">
        <v>2389782</v>
      </c>
      <c r="S3382" s="11" t="s">
        <v>23513</v>
      </c>
      <c r="T3382" s="1" t="s">
        <v>753</v>
      </c>
      <c r="U3382" s="1" t="s">
        <v>753</v>
      </c>
      <c r="V3382" s="1" t="s">
        <v>192</v>
      </c>
      <c r="W3382" s="3"/>
      <c r="X3382" s="1"/>
      <c r="Y3382" s="38"/>
    </row>
    <row r="3383" spans="2:25" ht="18" customHeight="1" x14ac:dyDescent="0.25">
      <c r="B3383" s="2">
        <v>1</v>
      </c>
      <c r="C3383" s="1" t="s">
        <v>64</v>
      </c>
      <c r="D3383" s="1" t="s">
        <v>138</v>
      </c>
      <c r="E3383" s="1" t="s">
        <v>184</v>
      </c>
      <c r="F3383" s="1" t="s">
        <v>190</v>
      </c>
      <c r="G3383" s="1" t="s">
        <v>191</v>
      </c>
      <c r="H3383" s="2">
        <v>693949</v>
      </c>
      <c r="I3383" s="1" t="s">
        <v>23514</v>
      </c>
      <c r="J3383" s="3" t="s">
        <v>23515</v>
      </c>
      <c r="K3383" s="3" t="s">
        <v>23516</v>
      </c>
      <c r="L3383" s="3" t="s">
        <v>23517</v>
      </c>
      <c r="M3383" s="3" t="s">
        <v>23518</v>
      </c>
      <c r="N3383" s="2" t="s">
        <v>166</v>
      </c>
      <c r="O3383" s="5">
        <v>42644</v>
      </c>
      <c r="P3383" s="5">
        <v>44469</v>
      </c>
      <c r="Q3383" s="4">
        <v>2500000</v>
      </c>
      <c r="R3383" s="4">
        <v>2500000</v>
      </c>
      <c r="S3383" s="11" t="s">
        <v>23519</v>
      </c>
      <c r="T3383" s="1" t="s">
        <v>334</v>
      </c>
      <c r="U3383" s="1" t="s">
        <v>334</v>
      </c>
      <c r="V3383" s="1" t="s">
        <v>192</v>
      </c>
      <c r="W3383" s="3"/>
      <c r="X3383" s="1"/>
      <c r="Y3383" s="38"/>
    </row>
    <row r="3384" spans="2:25" ht="18" customHeight="1" x14ac:dyDescent="0.25">
      <c r="B3384" s="2">
        <v>1</v>
      </c>
      <c r="C3384" s="1" t="s">
        <v>64</v>
      </c>
      <c r="D3384" s="1" t="s">
        <v>138</v>
      </c>
      <c r="E3384" s="1" t="s">
        <v>184</v>
      </c>
      <c r="F3384" s="1" t="s">
        <v>190</v>
      </c>
      <c r="G3384" s="1" t="s">
        <v>191</v>
      </c>
      <c r="H3384" s="2">
        <v>694996</v>
      </c>
      <c r="I3384" s="1" t="s">
        <v>23520</v>
      </c>
      <c r="J3384" s="3" t="s">
        <v>23521</v>
      </c>
      <c r="K3384" s="3" t="s">
        <v>23522</v>
      </c>
      <c r="L3384" s="3" t="s">
        <v>23523</v>
      </c>
      <c r="M3384" s="3" t="s">
        <v>23524</v>
      </c>
      <c r="N3384" s="2" t="s">
        <v>166</v>
      </c>
      <c r="O3384" s="5">
        <v>42644</v>
      </c>
      <c r="P3384" s="5">
        <v>44651</v>
      </c>
      <c r="Q3384" s="4">
        <v>2447409</v>
      </c>
      <c r="R3384" s="4">
        <v>2447409</v>
      </c>
      <c r="S3384" s="11" t="s">
        <v>23526</v>
      </c>
      <c r="T3384" s="1" t="s">
        <v>6854</v>
      </c>
      <c r="U3384" s="1" t="s">
        <v>23525</v>
      </c>
      <c r="V3384" s="1" t="s">
        <v>192</v>
      </c>
      <c r="W3384" s="3"/>
      <c r="X3384" s="1"/>
      <c r="Y3384" s="38"/>
    </row>
    <row r="3385" spans="2:25" ht="18" customHeight="1" x14ac:dyDescent="0.25">
      <c r="B3385" s="2">
        <v>1</v>
      </c>
      <c r="C3385" s="1" t="s">
        <v>64</v>
      </c>
      <c r="D3385" s="1" t="s">
        <v>138</v>
      </c>
      <c r="E3385" s="1" t="s">
        <v>184</v>
      </c>
      <c r="F3385" s="1" t="s">
        <v>959</v>
      </c>
      <c r="G3385" s="1" t="s">
        <v>960</v>
      </c>
      <c r="H3385" s="2">
        <v>681630</v>
      </c>
      <c r="I3385" s="1" t="s">
        <v>23527</v>
      </c>
      <c r="J3385" s="3" t="s">
        <v>23528</v>
      </c>
      <c r="K3385" s="3" t="s">
        <v>23529</v>
      </c>
      <c r="L3385" s="3" t="s">
        <v>23530</v>
      </c>
      <c r="M3385" s="3"/>
      <c r="N3385" s="2" t="s">
        <v>166</v>
      </c>
      <c r="O3385" s="5">
        <v>42644</v>
      </c>
      <c r="P3385" s="5">
        <v>44651</v>
      </c>
      <c r="Q3385" s="4">
        <v>1999014</v>
      </c>
      <c r="R3385" s="4">
        <v>1999014</v>
      </c>
      <c r="S3385" s="11" t="s">
        <v>23531</v>
      </c>
      <c r="T3385" s="1" t="s">
        <v>2790</v>
      </c>
      <c r="U3385" s="1" t="s">
        <v>2790</v>
      </c>
      <c r="V3385" s="1" t="s">
        <v>752</v>
      </c>
      <c r="W3385" s="3"/>
      <c r="X3385" s="1"/>
      <c r="Y3385" s="38"/>
    </row>
    <row r="3386" spans="2:25" ht="18" customHeight="1" x14ac:dyDescent="0.25">
      <c r="B3386" s="2">
        <v>1</v>
      </c>
      <c r="C3386" s="1" t="s">
        <v>64</v>
      </c>
      <c r="D3386" s="1" t="s">
        <v>138</v>
      </c>
      <c r="E3386" s="1" t="s">
        <v>184</v>
      </c>
      <c r="F3386" s="1" t="s">
        <v>3689</v>
      </c>
      <c r="G3386" s="1" t="s">
        <v>3690</v>
      </c>
      <c r="H3386" s="2">
        <v>727416</v>
      </c>
      <c r="I3386" s="1" t="s">
        <v>23532</v>
      </c>
      <c r="J3386" s="3" t="s">
        <v>23533</v>
      </c>
      <c r="K3386" s="3" t="s">
        <v>23534</v>
      </c>
      <c r="L3386" s="3" t="s">
        <v>23535</v>
      </c>
      <c r="M3386" s="3"/>
      <c r="N3386" s="2" t="s">
        <v>166</v>
      </c>
      <c r="O3386" s="5">
        <v>42644</v>
      </c>
      <c r="P3386" s="5">
        <v>43008</v>
      </c>
      <c r="Q3386" s="4">
        <v>146668</v>
      </c>
      <c r="R3386" s="4">
        <v>146668</v>
      </c>
      <c r="S3386" s="11" t="s">
        <v>23536</v>
      </c>
      <c r="T3386" s="1" t="s">
        <v>753</v>
      </c>
      <c r="U3386" s="1" t="s">
        <v>753</v>
      </c>
      <c r="V3386" s="1" t="s">
        <v>455</v>
      </c>
      <c r="W3386" s="3"/>
      <c r="X3386" s="1"/>
      <c r="Y3386" s="38"/>
    </row>
    <row r="3387" spans="2:25" ht="18" customHeight="1" x14ac:dyDescent="0.25">
      <c r="B3387" s="2">
        <v>1</v>
      </c>
      <c r="C3387" s="1" t="s">
        <v>64</v>
      </c>
      <c r="D3387" s="1" t="s">
        <v>138</v>
      </c>
      <c r="E3387" s="1" t="s">
        <v>346</v>
      </c>
      <c r="F3387" s="1" t="s">
        <v>2020</v>
      </c>
      <c r="G3387" s="1" t="s">
        <v>2021</v>
      </c>
      <c r="H3387" s="2">
        <v>712965</v>
      </c>
      <c r="I3387" s="1" t="s">
        <v>23537</v>
      </c>
      <c r="J3387" s="3" t="s">
        <v>23538</v>
      </c>
      <c r="K3387" s="3" t="s">
        <v>23539</v>
      </c>
      <c r="L3387" s="3" t="s">
        <v>23540</v>
      </c>
      <c r="M3387" s="3"/>
      <c r="N3387" s="2" t="s">
        <v>166</v>
      </c>
      <c r="O3387" s="5">
        <v>42644</v>
      </c>
      <c r="P3387" s="5">
        <v>44286</v>
      </c>
      <c r="Q3387" s="4">
        <v>3533813.75</v>
      </c>
      <c r="R3387" s="4">
        <v>3533813.75</v>
      </c>
      <c r="S3387" s="11" t="s">
        <v>23542</v>
      </c>
      <c r="T3387" s="1" t="s">
        <v>365</v>
      </c>
      <c r="U3387" s="1" t="s">
        <v>23541</v>
      </c>
      <c r="V3387" s="1" t="s">
        <v>147</v>
      </c>
      <c r="W3387" s="3"/>
      <c r="X3387" s="1"/>
      <c r="Y3387" s="38"/>
    </row>
    <row r="3388" spans="2:25" ht="18" customHeight="1" x14ac:dyDescent="0.25">
      <c r="B3388" s="2">
        <v>1</v>
      </c>
      <c r="C3388" s="1" t="s">
        <v>64</v>
      </c>
      <c r="D3388" s="1" t="s">
        <v>138</v>
      </c>
      <c r="E3388" s="1" t="s">
        <v>346</v>
      </c>
      <c r="F3388" s="1" t="s">
        <v>2020</v>
      </c>
      <c r="G3388" s="1" t="s">
        <v>2021</v>
      </c>
      <c r="H3388" s="2">
        <v>712821</v>
      </c>
      <c r="I3388" s="1" t="s">
        <v>23543</v>
      </c>
      <c r="J3388" s="3" t="s">
        <v>23544</v>
      </c>
      <c r="K3388" s="3" t="s">
        <v>23545</v>
      </c>
      <c r="L3388" s="3" t="s">
        <v>23546</v>
      </c>
      <c r="M3388" s="3" t="s">
        <v>23547</v>
      </c>
      <c r="N3388" s="2" t="s">
        <v>166</v>
      </c>
      <c r="O3388" s="5">
        <v>42644</v>
      </c>
      <c r="P3388" s="5">
        <v>44895</v>
      </c>
      <c r="Q3388" s="4">
        <v>4271481.25</v>
      </c>
      <c r="R3388" s="4">
        <v>4271481.25</v>
      </c>
      <c r="S3388" s="11" t="s">
        <v>23549</v>
      </c>
      <c r="T3388" s="1" t="s">
        <v>1734</v>
      </c>
      <c r="U3388" s="1" t="s">
        <v>23548</v>
      </c>
      <c r="V3388" s="1" t="s">
        <v>147</v>
      </c>
      <c r="W3388" s="3"/>
      <c r="X3388" s="1"/>
      <c r="Y3388" s="38"/>
    </row>
    <row r="3389" spans="2:25" ht="18" customHeight="1" x14ac:dyDescent="0.25">
      <c r="B3389" s="2">
        <v>1</v>
      </c>
      <c r="C3389" s="1" t="s">
        <v>64</v>
      </c>
      <c r="D3389" s="1" t="s">
        <v>138</v>
      </c>
      <c r="E3389" s="1" t="s">
        <v>184</v>
      </c>
      <c r="F3389" s="1" t="s">
        <v>959</v>
      </c>
      <c r="G3389" s="1" t="s">
        <v>960</v>
      </c>
      <c r="H3389" s="2">
        <v>681505</v>
      </c>
      <c r="I3389" s="1" t="s">
        <v>23550</v>
      </c>
      <c r="J3389" s="3" t="s">
        <v>23551</v>
      </c>
      <c r="K3389" s="3" t="s">
        <v>23552</v>
      </c>
      <c r="L3389" s="3" t="s">
        <v>23553</v>
      </c>
      <c r="M3389" s="3"/>
      <c r="N3389" s="2" t="s">
        <v>166</v>
      </c>
      <c r="O3389" s="5">
        <v>42644</v>
      </c>
      <c r="P3389" s="5">
        <v>44651</v>
      </c>
      <c r="Q3389" s="4">
        <v>1999955.99</v>
      </c>
      <c r="R3389" s="4">
        <v>1999955.99</v>
      </c>
      <c r="S3389" s="11" t="s">
        <v>23554</v>
      </c>
      <c r="T3389" s="1" t="s">
        <v>10124</v>
      </c>
      <c r="U3389" s="1" t="s">
        <v>10124</v>
      </c>
      <c r="V3389" s="1" t="s">
        <v>752</v>
      </c>
      <c r="W3389" s="3"/>
      <c r="X3389" s="1"/>
      <c r="Y3389" s="38"/>
    </row>
    <row r="3390" spans="2:25" ht="18" customHeight="1" x14ac:dyDescent="0.25">
      <c r="B3390" s="2">
        <v>1</v>
      </c>
      <c r="C3390" s="1" t="s">
        <v>64</v>
      </c>
      <c r="D3390" s="1" t="s">
        <v>138</v>
      </c>
      <c r="E3390" s="1" t="s">
        <v>161</v>
      </c>
      <c r="F3390" s="1" t="s">
        <v>919</v>
      </c>
      <c r="G3390" s="1" t="s">
        <v>514</v>
      </c>
      <c r="H3390" s="2">
        <v>702666</v>
      </c>
      <c r="I3390" s="1" t="s">
        <v>23555</v>
      </c>
      <c r="J3390" s="3" t="s">
        <v>23556</v>
      </c>
      <c r="K3390" s="3" t="s">
        <v>23557</v>
      </c>
      <c r="L3390" s="3" t="s">
        <v>23558</v>
      </c>
      <c r="M3390" s="3"/>
      <c r="N3390" s="2" t="s">
        <v>166</v>
      </c>
      <c r="O3390" s="5">
        <v>42644</v>
      </c>
      <c r="P3390" s="5">
        <v>43373</v>
      </c>
      <c r="Q3390" s="4">
        <v>177598.8</v>
      </c>
      <c r="R3390" s="4">
        <v>177598.8</v>
      </c>
      <c r="S3390" s="11" t="s">
        <v>23559</v>
      </c>
      <c r="T3390" s="1" t="s">
        <v>3894</v>
      </c>
      <c r="U3390" s="1" t="s">
        <v>3894</v>
      </c>
      <c r="V3390" s="1" t="s">
        <v>169</v>
      </c>
      <c r="W3390" s="3"/>
      <c r="X3390" s="1"/>
      <c r="Y3390" s="38"/>
    </row>
    <row r="3391" spans="2:25" ht="18" customHeight="1" x14ac:dyDescent="0.25">
      <c r="B3391" s="2">
        <v>1</v>
      </c>
      <c r="C3391" s="1" t="s">
        <v>64</v>
      </c>
      <c r="D3391" s="1" t="s">
        <v>138</v>
      </c>
      <c r="E3391" s="1" t="s">
        <v>1938</v>
      </c>
      <c r="F3391" s="1" t="s">
        <v>1943</v>
      </c>
      <c r="G3391" s="1" t="s">
        <v>1944</v>
      </c>
      <c r="H3391" s="2">
        <v>745556</v>
      </c>
      <c r="I3391" s="1" t="s">
        <v>23560</v>
      </c>
      <c r="J3391" s="3" t="s">
        <v>23561</v>
      </c>
      <c r="K3391" s="3" t="s">
        <v>23562</v>
      </c>
      <c r="L3391" s="3" t="s">
        <v>23563</v>
      </c>
      <c r="M3391" s="3"/>
      <c r="N3391" s="2" t="s">
        <v>166</v>
      </c>
      <c r="O3391" s="5">
        <v>42644</v>
      </c>
      <c r="P3391" s="5">
        <v>42825</v>
      </c>
      <c r="Q3391" s="4">
        <v>50000</v>
      </c>
      <c r="R3391" s="4">
        <v>71429</v>
      </c>
      <c r="S3391" s="11" t="s">
        <v>23565</v>
      </c>
      <c r="T3391" s="1" t="s">
        <v>23564</v>
      </c>
      <c r="U3391" s="1" t="s">
        <v>23564</v>
      </c>
      <c r="V3391" s="1" t="s">
        <v>220</v>
      </c>
      <c r="W3391" s="3"/>
      <c r="X3391" s="1"/>
      <c r="Y3391" s="38"/>
    </row>
    <row r="3392" spans="2:25" ht="18" customHeight="1" x14ac:dyDescent="0.25">
      <c r="B3392" s="2">
        <v>1</v>
      </c>
      <c r="C3392" s="1" t="s">
        <v>64</v>
      </c>
      <c r="D3392" s="1" t="s">
        <v>138</v>
      </c>
      <c r="E3392" s="1" t="s">
        <v>161</v>
      </c>
      <c r="F3392" s="1" t="s">
        <v>1179</v>
      </c>
      <c r="G3392" s="1" t="s">
        <v>1180</v>
      </c>
      <c r="H3392" s="2">
        <v>721766</v>
      </c>
      <c r="I3392" s="1" t="s">
        <v>23566</v>
      </c>
      <c r="J3392" s="3" t="s">
        <v>23567</v>
      </c>
      <c r="K3392" s="3" t="s">
        <v>23568</v>
      </c>
      <c r="L3392" s="3" t="s">
        <v>23569</v>
      </c>
      <c r="M3392" s="3"/>
      <c r="N3392" s="2" t="s">
        <v>166</v>
      </c>
      <c r="O3392" s="5">
        <v>42644</v>
      </c>
      <c r="P3392" s="5">
        <v>44286</v>
      </c>
      <c r="Q3392" s="4">
        <v>3902716.44</v>
      </c>
      <c r="R3392" s="4">
        <v>3902716.44</v>
      </c>
      <c r="S3392" s="11" t="s">
        <v>23571</v>
      </c>
      <c r="T3392" s="1" t="s">
        <v>506</v>
      </c>
      <c r="U3392" s="1" t="s">
        <v>23570</v>
      </c>
      <c r="V3392" s="1" t="s">
        <v>1181</v>
      </c>
      <c r="W3392" s="3"/>
      <c r="X3392" s="1"/>
      <c r="Y3392" s="38"/>
    </row>
    <row r="3393" spans="2:25" ht="18" customHeight="1" x14ac:dyDescent="0.25">
      <c r="B3393" s="2">
        <v>4</v>
      </c>
      <c r="C3393" s="1" t="s">
        <v>64</v>
      </c>
      <c r="D3393" s="1" t="s">
        <v>138</v>
      </c>
      <c r="E3393" s="1" t="s">
        <v>161</v>
      </c>
      <c r="F3393" s="1" t="s">
        <v>2028</v>
      </c>
      <c r="G3393" s="1" t="s">
        <v>2029</v>
      </c>
      <c r="H3393" s="2">
        <v>658665</v>
      </c>
      <c r="I3393" s="1" t="s">
        <v>2024</v>
      </c>
      <c r="J3393" s="3" t="s">
        <v>2025</v>
      </c>
      <c r="K3393" s="3" t="s">
        <v>2026</v>
      </c>
      <c r="L3393" s="3" t="s">
        <v>2027</v>
      </c>
      <c r="M3393" s="3"/>
      <c r="N3393" s="2" t="s">
        <v>166</v>
      </c>
      <c r="O3393" s="5">
        <v>42643</v>
      </c>
      <c r="P3393" s="5">
        <v>43737</v>
      </c>
      <c r="Q3393" s="4">
        <v>244269</v>
      </c>
      <c r="R3393" s="4">
        <v>244269</v>
      </c>
      <c r="S3393" s="11" t="s">
        <v>2032</v>
      </c>
      <c r="T3393" s="1" t="s">
        <v>2030</v>
      </c>
      <c r="U3393" s="1" t="s">
        <v>2031</v>
      </c>
      <c r="V3393" s="1" t="s">
        <v>865</v>
      </c>
      <c r="W3393" s="3"/>
      <c r="X3393" s="1" t="s">
        <v>25650</v>
      </c>
      <c r="Y3393" s="38" t="s">
        <v>26</v>
      </c>
    </row>
    <row r="3394" spans="2:25" ht="18" customHeight="1" x14ac:dyDescent="0.25">
      <c r="B3394" s="2">
        <v>1</v>
      </c>
      <c r="C3394" s="1" t="s">
        <v>64</v>
      </c>
      <c r="D3394" s="1" t="s">
        <v>138</v>
      </c>
      <c r="E3394" s="1" t="s">
        <v>161</v>
      </c>
      <c r="F3394" s="1" t="s">
        <v>919</v>
      </c>
      <c r="G3394" s="1" t="s">
        <v>514</v>
      </c>
      <c r="H3394" s="2">
        <v>701289</v>
      </c>
      <c r="I3394" s="1" t="s">
        <v>23572</v>
      </c>
      <c r="J3394" s="3" t="s">
        <v>23573</v>
      </c>
      <c r="K3394" s="3" t="s">
        <v>23574</v>
      </c>
      <c r="L3394" s="3" t="s">
        <v>23575</v>
      </c>
      <c r="M3394" s="3" t="s">
        <v>23576</v>
      </c>
      <c r="N3394" s="2" t="s">
        <v>166</v>
      </c>
      <c r="O3394" s="5">
        <v>42628</v>
      </c>
      <c r="P3394" s="5">
        <v>43357</v>
      </c>
      <c r="Q3394" s="4">
        <v>183454.8</v>
      </c>
      <c r="R3394" s="4">
        <v>183454.8</v>
      </c>
      <c r="S3394" s="11" t="s">
        <v>23577</v>
      </c>
      <c r="T3394" s="1" t="s">
        <v>1972</v>
      </c>
      <c r="U3394" s="1" t="s">
        <v>1972</v>
      </c>
      <c r="V3394" s="1" t="s">
        <v>169</v>
      </c>
      <c r="W3394" s="3"/>
      <c r="X3394" s="1"/>
      <c r="Y3394" s="38"/>
    </row>
    <row r="3395" spans="2:25" ht="18" customHeight="1" x14ac:dyDescent="0.25">
      <c r="B3395" s="2">
        <v>1</v>
      </c>
      <c r="C3395" s="1" t="s">
        <v>64</v>
      </c>
      <c r="D3395" s="1" t="s">
        <v>138</v>
      </c>
      <c r="E3395" s="1" t="s">
        <v>161</v>
      </c>
      <c r="F3395" s="1" t="s">
        <v>919</v>
      </c>
      <c r="G3395" s="1" t="s">
        <v>514</v>
      </c>
      <c r="H3395" s="2">
        <v>702009</v>
      </c>
      <c r="I3395" s="1" t="s">
        <v>23578</v>
      </c>
      <c r="J3395" s="3" t="s">
        <v>23579</v>
      </c>
      <c r="K3395" s="3" t="s">
        <v>23580</v>
      </c>
      <c r="L3395" s="3" t="s">
        <v>23581</v>
      </c>
      <c r="M3395" s="3"/>
      <c r="N3395" s="2" t="s">
        <v>166</v>
      </c>
      <c r="O3395" s="5">
        <v>42628</v>
      </c>
      <c r="P3395" s="5">
        <v>43357</v>
      </c>
      <c r="Q3395" s="4">
        <v>195454.8</v>
      </c>
      <c r="R3395" s="4">
        <v>195454.8</v>
      </c>
      <c r="S3395" s="11" t="s">
        <v>23582</v>
      </c>
      <c r="T3395" s="1" t="s">
        <v>1694</v>
      </c>
      <c r="U3395" s="1" t="s">
        <v>1694</v>
      </c>
      <c r="V3395" s="1" t="s">
        <v>831</v>
      </c>
      <c r="W3395" s="3"/>
      <c r="X3395" s="1"/>
      <c r="Y3395" s="38"/>
    </row>
    <row r="3396" spans="2:25" ht="18" customHeight="1" x14ac:dyDescent="0.25">
      <c r="B3396" s="2">
        <v>1</v>
      </c>
      <c r="C3396" s="1" t="s">
        <v>64</v>
      </c>
      <c r="D3396" s="1" t="s">
        <v>138</v>
      </c>
      <c r="E3396" s="1" t="s">
        <v>161</v>
      </c>
      <c r="F3396" s="1" t="s">
        <v>919</v>
      </c>
      <c r="G3396" s="1" t="s">
        <v>514</v>
      </c>
      <c r="H3396" s="2">
        <v>703530</v>
      </c>
      <c r="I3396" s="1" t="s">
        <v>23583</v>
      </c>
      <c r="J3396" s="3" t="s">
        <v>23584</v>
      </c>
      <c r="K3396" s="3" t="s">
        <v>23585</v>
      </c>
      <c r="L3396" s="3" t="s">
        <v>23586</v>
      </c>
      <c r="M3396" s="3"/>
      <c r="N3396" s="2" t="s">
        <v>166</v>
      </c>
      <c r="O3396" s="5">
        <v>42619</v>
      </c>
      <c r="P3396" s="5">
        <v>43348</v>
      </c>
      <c r="Q3396" s="4">
        <v>195454.8</v>
      </c>
      <c r="R3396" s="4">
        <v>195454.8</v>
      </c>
      <c r="S3396" s="11" t="s">
        <v>23587</v>
      </c>
      <c r="T3396" s="1" t="s">
        <v>11470</v>
      </c>
      <c r="U3396" s="1" t="s">
        <v>11470</v>
      </c>
      <c r="V3396" s="1" t="s">
        <v>169</v>
      </c>
      <c r="W3396" s="3"/>
      <c r="X3396" s="1"/>
      <c r="Y3396" s="38"/>
    </row>
    <row r="3397" spans="2:25" ht="18" customHeight="1" x14ac:dyDescent="0.25">
      <c r="B3397" s="2">
        <v>10</v>
      </c>
      <c r="C3397" s="1" t="s">
        <v>64</v>
      </c>
      <c r="D3397" s="1" t="s">
        <v>138</v>
      </c>
      <c r="E3397" s="1" t="s">
        <v>184</v>
      </c>
      <c r="F3397" s="1" t="s">
        <v>2037</v>
      </c>
      <c r="G3397" s="1" t="s">
        <v>793</v>
      </c>
      <c r="H3397" s="2">
        <v>713727</v>
      </c>
      <c r="I3397" s="1" t="s">
        <v>2033</v>
      </c>
      <c r="J3397" s="3" t="s">
        <v>2034</v>
      </c>
      <c r="K3397" s="3" t="s">
        <v>2035</v>
      </c>
      <c r="L3397" s="3" t="s">
        <v>2036</v>
      </c>
      <c r="M3397" s="3"/>
      <c r="N3397" s="2" t="s">
        <v>166</v>
      </c>
      <c r="O3397" s="5">
        <v>42614</v>
      </c>
      <c r="P3397" s="5">
        <v>43159</v>
      </c>
      <c r="Q3397" s="4">
        <v>150000</v>
      </c>
      <c r="R3397" s="4">
        <v>150000</v>
      </c>
      <c r="S3397" s="11" t="s">
        <v>2038</v>
      </c>
      <c r="T3397" s="1" t="s">
        <v>984</v>
      </c>
      <c r="U3397" s="1" t="s">
        <v>1196</v>
      </c>
      <c r="V3397" s="1" t="s">
        <v>455</v>
      </c>
      <c r="W3397" s="3"/>
      <c r="X3397" s="1" t="s">
        <v>25650</v>
      </c>
      <c r="Y3397" s="38" t="s">
        <v>26</v>
      </c>
    </row>
    <row r="3398" spans="2:25" ht="18" customHeight="1" x14ac:dyDescent="0.25">
      <c r="B3398" s="2">
        <v>5</v>
      </c>
      <c r="C3398" s="1" t="s">
        <v>64</v>
      </c>
      <c r="D3398" s="1" t="s">
        <v>138</v>
      </c>
      <c r="E3398" s="1" t="s">
        <v>184</v>
      </c>
      <c r="F3398" s="1" t="s">
        <v>2037</v>
      </c>
      <c r="G3398" s="1" t="s">
        <v>793</v>
      </c>
      <c r="H3398" s="2">
        <v>713303</v>
      </c>
      <c r="I3398" s="1" t="s">
        <v>4449</v>
      </c>
      <c r="J3398" s="3" t="s">
        <v>4450</v>
      </c>
      <c r="K3398" s="3" t="s">
        <v>4451</v>
      </c>
      <c r="L3398" s="3" t="s">
        <v>4452</v>
      </c>
      <c r="M3398" s="3"/>
      <c r="N3398" s="2" t="s">
        <v>166</v>
      </c>
      <c r="O3398" s="5">
        <v>42614</v>
      </c>
      <c r="P3398" s="5">
        <v>43069</v>
      </c>
      <c r="Q3398" s="4">
        <v>150000</v>
      </c>
      <c r="R3398" s="4">
        <v>150000</v>
      </c>
      <c r="S3398" s="11" t="s">
        <v>4453</v>
      </c>
      <c r="T3398" s="1" t="s">
        <v>984</v>
      </c>
      <c r="U3398" s="1" t="s">
        <v>984</v>
      </c>
      <c r="V3398" s="1" t="s">
        <v>455</v>
      </c>
      <c r="W3398" s="3"/>
      <c r="X3398" s="1" t="s">
        <v>25647</v>
      </c>
      <c r="Y3398" s="38" t="s">
        <v>28</v>
      </c>
    </row>
    <row r="3399" spans="2:25" ht="18" customHeight="1" x14ac:dyDescent="0.25">
      <c r="B3399" s="2">
        <v>22</v>
      </c>
      <c r="C3399" s="1" t="s">
        <v>64</v>
      </c>
      <c r="D3399" s="1" t="s">
        <v>138</v>
      </c>
      <c r="E3399" s="1" t="s">
        <v>184</v>
      </c>
      <c r="F3399" s="1" t="s">
        <v>190</v>
      </c>
      <c r="G3399" s="1" t="s">
        <v>191</v>
      </c>
      <c r="H3399" s="2">
        <v>694883</v>
      </c>
      <c r="I3399" s="1" t="s">
        <v>5370</v>
      </c>
      <c r="J3399" s="3" t="s">
        <v>5371</v>
      </c>
      <c r="K3399" s="3" t="s">
        <v>5372</v>
      </c>
      <c r="L3399" s="3" t="s">
        <v>5373</v>
      </c>
      <c r="M3399" s="3" t="s">
        <v>5370</v>
      </c>
      <c r="N3399" s="2" t="s">
        <v>166</v>
      </c>
      <c r="O3399" s="5">
        <v>42614</v>
      </c>
      <c r="P3399" s="5">
        <v>44804</v>
      </c>
      <c r="Q3399" s="4">
        <v>2499646</v>
      </c>
      <c r="R3399" s="4">
        <v>2499646</v>
      </c>
      <c r="S3399" s="11" t="s">
        <v>5374</v>
      </c>
      <c r="T3399" s="1" t="s">
        <v>1324</v>
      </c>
      <c r="U3399" s="1" t="s">
        <v>1324</v>
      </c>
      <c r="V3399" s="1" t="s">
        <v>192</v>
      </c>
      <c r="W3399" s="3"/>
      <c r="X3399" s="1" t="s">
        <v>25646</v>
      </c>
      <c r="Y3399" s="38" t="s">
        <v>29</v>
      </c>
    </row>
    <row r="3400" spans="2:25" ht="18" customHeight="1" x14ac:dyDescent="0.25">
      <c r="B3400" s="2">
        <v>16</v>
      </c>
      <c r="C3400" s="1" t="s">
        <v>64</v>
      </c>
      <c r="D3400" s="1" t="s">
        <v>138</v>
      </c>
      <c r="E3400" s="1" t="s">
        <v>184</v>
      </c>
      <c r="F3400" s="1" t="s">
        <v>190</v>
      </c>
      <c r="G3400" s="1" t="s">
        <v>191</v>
      </c>
      <c r="H3400" s="2">
        <v>694354</v>
      </c>
      <c r="I3400" s="1" t="s">
        <v>6755</v>
      </c>
      <c r="J3400" s="3" t="s">
        <v>6756</v>
      </c>
      <c r="K3400" s="3" t="s">
        <v>6757</v>
      </c>
      <c r="L3400" s="3" t="s">
        <v>6758</v>
      </c>
      <c r="M3400" s="3" t="s">
        <v>6759</v>
      </c>
      <c r="N3400" s="2" t="s">
        <v>166</v>
      </c>
      <c r="O3400" s="5">
        <v>42614</v>
      </c>
      <c r="P3400" s="5">
        <v>44804</v>
      </c>
      <c r="Q3400" s="4">
        <v>2497520</v>
      </c>
      <c r="R3400" s="4">
        <v>2497520</v>
      </c>
      <c r="S3400" s="11" t="s">
        <v>6761</v>
      </c>
      <c r="T3400" s="1" t="s">
        <v>6760</v>
      </c>
      <c r="U3400" s="1" t="s">
        <v>6760</v>
      </c>
      <c r="V3400" s="1" t="s">
        <v>192</v>
      </c>
      <c r="W3400" s="3"/>
      <c r="X3400" s="1" t="s">
        <v>25643</v>
      </c>
      <c r="Y3400" s="38" t="s">
        <v>38</v>
      </c>
    </row>
    <row r="3401" spans="2:25" ht="18" customHeight="1" x14ac:dyDescent="0.25">
      <c r="B3401" s="2">
        <v>1</v>
      </c>
      <c r="C3401" s="1" t="s">
        <v>64</v>
      </c>
      <c r="D3401" s="1" t="s">
        <v>138</v>
      </c>
      <c r="E3401" s="1" t="s">
        <v>184</v>
      </c>
      <c r="F3401" s="1" t="s">
        <v>2037</v>
      </c>
      <c r="G3401" s="1" t="s">
        <v>793</v>
      </c>
      <c r="H3401" s="2">
        <v>693878</v>
      </c>
      <c r="I3401" s="1" t="s">
        <v>7454</v>
      </c>
      <c r="J3401" s="3" t="s">
        <v>7455</v>
      </c>
      <c r="K3401" s="3" t="s">
        <v>7456</v>
      </c>
      <c r="L3401" s="3" t="s">
        <v>7457</v>
      </c>
      <c r="M3401" s="3"/>
      <c r="N3401" s="2" t="s">
        <v>166</v>
      </c>
      <c r="O3401" s="5">
        <v>42614</v>
      </c>
      <c r="P3401" s="5">
        <v>43159</v>
      </c>
      <c r="Q3401" s="4">
        <v>149907</v>
      </c>
      <c r="R3401" s="4">
        <v>149907</v>
      </c>
      <c r="S3401" s="11" t="s">
        <v>7458</v>
      </c>
      <c r="T3401" s="1" t="s">
        <v>193</v>
      </c>
      <c r="U3401" s="1" t="s">
        <v>193</v>
      </c>
      <c r="V3401" s="1" t="s">
        <v>455</v>
      </c>
      <c r="W3401" s="3"/>
      <c r="X3401" s="1" t="s">
        <v>25646</v>
      </c>
      <c r="Y3401" s="38" t="s">
        <v>39</v>
      </c>
    </row>
    <row r="3402" spans="2:25" ht="18" customHeight="1" x14ac:dyDescent="0.25">
      <c r="B3402" s="2">
        <v>1</v>
      </c>
      <c r="C3402" s="1" t="s">
        <v>64</v>
      </c>
      <c r="D3402" s="1" t="s">
        <v>138</v>
      </c>
      <c r="E3402" s="1" t="s">
        <v>161</v>
      </c>
      <c r="F3402" s="1" t="s">
        <v>919</v>
      </c>
      <c r="G3402" s="1" t="s">
        <v>514</v>
      </c>
      <c r="H3402" s="2">
        <v>705869</v>
      </c>
      <c r="I3402" s="1" t="s">
        <v>7459</v>
      </c>
      <c r="J3402" s="3" t="s">
        <v>7460</v>
      </c>
      <c r="K3402" s="3" t="s">
        <v>7461</v>
      </c>
      <c r="L3402" s="3" t="s">
        <v>7462</v>
      </c>
      <c r="M3402" s="3"/>
      <c r="N3402" s="2" t="s">
        <v>166</v>
      </c>
      <c r="O3402" s="5">
        <v>42614</v>
      </c>
      <c r="P3402" s="5">
        <v>43159</v>
      </c>
      <c r="Q3402" s="4">
        <v>146591.1</v>
      </c>
      <c r="R3402" s="4">
        <v>146591.1</v>
      </c>
      <c r="S3402" s="11" t="s">
        <v>7463</v>
      </c>
      <c r="T3402" s="1" t="s">
        <v>1734</v>
      </c>
      <c r="U3402" s="1" t="s">
        <v>1734</v>
      </c>
      <c r="V3402" s="1" t="s">
        <v>169</v>
      </c>
      <c r="W3402" s="3"/>
      <c r="X3402" s="1" t="s">
        <v>25646</v>
      </c>
      <c r="Y3402" s="38" t="s">
        <v>39</v>
      </c>
    </row>
    <row r="3403" spans="2:25" ht="18" customHeight="1" x14ac:dyDescent="0.25">
      <c r="B3403" s="2">
        <v>19</v>
      </c>
      <c r="C3403" s="1" t="s">
        <v>64</v>
      </c>
      <c r="D3403" s="1" t="s">
        <v>138</v>
      </c>
      <c r="E3403" s="1" t="s">
        <v>161</v>
      </c>
      <c r="F3403" s="1" t="s">
        <v>513</v>
      </c>
      <c r="G3403" s="1" t="s">
        <v>514</v>
      </c>
      <c r="H3403" s="2">
        <v>659022</v>
      </c>
      <c r="I3403" s="1" t="s">
        <v>8691</v>
      </c>
      <c r="J3403" s="3" t="s">
        <v>8692</v>
      </c>
      <c r="K3403" s="3" t="s">
        <v>8693</v>
      </c>
      <c r="L3403" s="3" t="s">
        <v>8694</v>
      </c>
      <c r="M3403" s="3"/>
      <c r="N3403" s="2" t="s">
        <v>166</v>
      </c>
      <c r="O3403" s="5">
        <v>42614</v>
      </c>
      <c r="P3403" s="5">
        <v>43343</v>
      </c>
      <c r="Q3403" s="4">
        <v>183454.8</v>
      </c>
      <c r="R3403" s="4">
        <v>183454.8</v>
      </c>
      <c r="S3403" s="11" t="s">
        <v>8695</v>
      </c>
      <c r="T3403" s="1" t="s">
        <v>413</v>
      </c>
      <c r="U3403" s="1" t="s">
        <v>413</v>
      </c>
      <c r="V3403" s="1" t="s">
        <v>169</v>
      </c>
      <c r="W3403" s="3"/>
      <c r="X3403" s="1"/>
      <c r="Y3403" s="38" t="s">
        <v>41</v>
      </c>
    </row>
    <row r="3404" spans="2:25" ht="18" customHeight="1" x14ac:dyDescent="0.25">
      <c r="B3404" s="2">
        <v>7</v>
      </c>
      <c r="C3404" s="1" t="s">
        <v>64</v>
      </c>
      <c r="D3404" s="1" t="s">
        <v>138</v>
      </c>
      <c r="E3404" s="1" t="s">
        <v>184</v>
      </c>
      <c r="F3404" s="1" t="s">
        <v>498</v>
      </c>
      <c r="G3404" s="1" t="s">
        <v>411</v>
      </c>
      <c r="H3404" s="2">
        <v>680200</v>
      </c>
      <c r="I3404" s="1" t="s">
        <v>8886</v>
      </c>
      <c r="J3404" s="3" t="s">
        <v>8887</v>
      </c>
      <c r="K3404" s="3" t="s">
        <v>8888</v>
      </c>
      <c r="L3404" s="3" t="s">
        <v>8889</v>
      </c>
      <c r="M3404" s="3"/>
      <c r="N3404" s="2" t="s">
        <v>166</v>
      </c>
      <c r="O3404" s="5">
        <v>42614</v>
      </c>
      <c r="P3404" s="5">
        <v>44620</v>
      </c>
      <c r="Q3404" s="4">
        <v>1468606</v>
      </c>
      <c r="R3404" s="4">
        <v>1468606</v>
      </c>
      <c r="S3404" s="11" t="s">
        <v>8890</v>
      </c>
      <c r="T3404" s="1" t="s">
        <v>1884</v>
      </c>
      <c r="U3404" s="1" t="s">
        <v>1884</v>
      </c>
      <c r="V3404" s="1" t="s">
        <v>412</v>
      </c>
      <c r="W3404" s="3"/>
      <c r="X3404" s="1" t="s">
        <v>25643</v>
      </c>
      <c r="Y3404" s="38" t="s">
        <v>42</v>
      </c>
    </row>
    <row r="3405" spans="2:25" ht="18" customHeight="1" x14ac:dyDescent="0.25">
      <c r="B3405" s="2">
        <v>6</v>
      </c>
      <c r="C3405" s="1" t="s">
        <v>64</v>
      </c>
      <c r="D3405" s="1" t="s">
        <v>138</v>
      </c>
      <c r="E3405" s="1" t="s">
        <v>184</v>
      </c>
      <c r="F3405" s="1" t="s">
        <v>959</v>
      </c>
      <c r="G3405" s="1" t="s">
        <v>960</v>
      </c>
      <c r="H3405" s="2">
        <v>682473</v>
      </c>
      <c r="I3405" s="1" t="s">
        <v>8891</v>
      </c>
      <c r="J3405" s="3" t="s">
        <v>8892</v>
      </c>
      <c r="K3405" s="3" t="s">
        <v>8893</v>
      </c>
      <c r="L3405" s="3" t="s">
        <v>8894</v>
      </c>
      <c r="M3405" s="3"/>
      <c r="N3405" s="2" t="s">
        <v>166</v>
      </c>
      <c r="O3405" s="5">
        <v>42614</v>
      </c>
      <c r="P3405" s="5">
        <v>44804</v>
      </c>
      <c r="Q3405" s="4">
        <v>1973255</v>
      </c>
      <c r="R3405" s="4">
        <v>1973255</v>
      </c>
      <c r="S3405" s="11" t="s">
        <v>8895</v>
      </c>
      <c r="T3405" s="1" t="s">
        <v>2092</v>
      </c>
      <c r="U3405" s="1" t="s">
        <v>2092</v>
      </c>
      <c r="V3405" s="1" t="s">
        <v>752</v>
      </c>
      <c r="W3405" s="3"/>
      <c r="X3405" s="1" t="s">
        <v>25643</v>
      </c>
      <c r="Y3405" s="38" t="s">
        <v>42</v>
      </c>
    </row>
    <row r="3406" spans="2:25" ht="18" customHeight="1" x14ac:dyDescent="0.25">
      <c r="B3406" s="2">
        <v>12</v>
      </c>
      <c r="C3406" s="1" t="s">
        <v>64</v>
      </c>
      <c r="D3406" s="1" t="s">
        <v>138</v>
      </c>
      <c r="E3406" s="1" t="s">
        <v>161</v>
      </c>
      <c r="F3406" s="1" t="s">
        <v>1179</v>
      </c>
      <c r="G3406" s="1" t="s">
        <v>1180</v>
      </c>
      <c r="H3406" s="2">
        <v>722729</v>
      </c>
      <c r="I3406" s="1" t="s">
        <v>9369</v>
      </c>
      <c r="J3406" s="3" t="s">
        <v>9370</v>
      </c>
      <c r="K3406" s="3" t="s">
        <v>9371</v>
      </c>
      <c r="L3406" s="3" t="s">
        <v>9372</v>
      </c>
      <c r="M3406" s="3"/>
      <c r="N3406" s="2" t="s">
        <v>166</v>
      </c>
      <c r="O3406" s="5">
        <v>42614</v>
      </c>
      <c r="P3406" s="5">
        <v>44165</v>
      </c>
      <c r="Q3406" s="4">
        <v>3990269.16</v>
      </c>
      <c r="R3406" s="4">
        <v>3990269.16</v>
      </c>
      <c r="S3406" s="11" t="s">
        <v>9374</v>
      </c>
      <c r="T3406" s="1" t="s">
        <v>826</v>
      </c>
      <c r="U3406" s="1" t="s">
        <v>9373</v>
      </c>
      <c r="V3406" s="1" t="s">
        <v>1181</v>
      </c>
      <c r="W3406" s="3"/>
      <c r="X3406" s="1" t="s">
        <v>25647</v>
      </c>
      <c r="Y3406" s="38" t="s">
        <v>47</v>
      </c>
    </row>
    <row r="3407" spans="2:25" ht="18" customHeight="1" x14ac:dyDescent="0.25">
      <c r="B3407" s="2">
        <v>16</v>
      </c>
      <c r="C3407" s="1" t="s">
        <v>64</v>
      </c>
      <c r="D3407" s="1" t="s">
        <v>138</v>
      </c>
      <c r="E3407" s="1" t="s">
        <v>184</v>
      </c>
      <c r="F3407" s="1" t="s">
        <v>959</v>
      </c>
      <c r="G3407" s="1" t="s">
        <v>960</v>
      </c>
      <c r="H3407" s="2">
        <v>682881</v>
      </c>
      <c r="I3407" s="1" t="s">
        <v>9952</v>
      </c>
      <c r="J3407" s="3" t="s">
        <v>9953</v>
      </c>
      <c r="K3407" s="3" t="s">
        <v>9954</v>
      </c>
      <c r="L3407" s="3" t="s">
        <v>9955</v>
      </c>
      <c r="M3407" s="3"/>
      <c r="N3407" s="2" t="s">
        <v>166</v>
      </c>
      <c r="O3407" s="5">
        <v>42614</v>
      </c>
      <c r="P3407" s="5">
        <v>44439</v>
      </c>
      <c r="Q3407" s="4">
        <v>1997500</v>
      </c>
      <c r="R3407" s="4">
        <v>1997500</v>
      </c>
      <c r="S3407" s="11" t="s">
        <v>9956</v>
      </c>
      <c r="T3407" s="1" t="s">
        <v>826</v>
      </c>
      <c r="U3407" s="1" t="s">
        <v>826</v>
      </c>
      <c r="V3407" s="1" t="s">
        <v>752</v>
      </c>
      <c r="W3407" s="3"/>
      <c r="X3407" s="1" t="s">
        <v>25646</v>
      </c>
      <c r="Y3407" s="38" t="s">
        <v>48</v>
      </c>
    </row>
    <row r="3408" spans="2:25" ht="18" customHeight="1" x14ac:dyDescent="0.25">
      <c r="B3408" s="2">
        <v>7</v>
      </c>
      <c r="C3408" s="1" t="s">
        <v>64</v>
      </c>
      <c r="D3408" s="1" t="s">
        <v>138</v>
      </c>
      <c r="E3408" s="1" t="s">
        <v>161</v>
      </c>
      <c r="F3408" s="1" t="s">
        <v>513</v>
      </c>
      <c r="G3408" s="1" t="s">
        <v>514</v>
      </c>
      <c r="H3408" s="2">
        <v>652871</v>
      </c>
      <c r="I3408" s="1" t="s">
        <v>9957</v>
      </c>
      <c r="J3408" s="3" t="s">
        <v>9958</v>
      </c>
      <c r="K3408" s="3" t="s">
        <v>9959</v>
      </c>
      <c r="L3408" s="3" t="s">
        <v>9960</v>
      </c>
      <c r="M3408" s="3" t="s">
        <v>9961</v>
      </c>
      <c r="N3408" s="2" t="s">
        <v>166</v>
      </c>
      <c r="O3408" s="5">
        <v>42614</v>
      </c>
      <c r="P3408" s="5">
        <v>43343</v>
      </c>
      <c r="Q3408" s="4">
        <v>158121.60000000001</v>
      </c>
      <c r="R3408" s="4">
        <v>158121.60000000001</v>
      </c>
      <c r="S3408" s="11" t="s">
        <v>9962</v>
      </c>
      <c r="T3408" s="1" t="s">
        <v>2700</v>
      </c>
      <c r="U3408" s="1" t="s">
        <v>2700</v>
      </c>
      <c r="V3408" s="1" t="s">
        <v>743</v>
      </c>
      <c r="W3408" s="3"/>
      <c r="X3408" s="1" t="s">
        <v>25646</v>
      </c>
      <c r="Y3408" s="38" t="s">
        <v>48</v>
      </c>
    </row>
    <row r="3409" spans="2:25" ht="18" customHeight="1" x14ac:dyDescent="0.25">
      <c r="B3409" s="2">
        <v>10</v>
      </c>
      <c r="C3409" s="1" t="s">
        <v>64</v>
      </c>
      <c r="D3409" s="1" t="s">
        <v>138</v>
      </c>
      <c r="E3409" s="1" t="s">
        <v>161</v>
      </c>
      <c r="F3409" s="1" t="s">
        <v>1179</v>
      </c>
      <c r="G3409" s="1" t="s">
        <v>1180</v>
      </c>
      <c r="H3409" s="2">
        <v>721532</v>
      </c>
      <c r="I3409" s="1" t="s">
        <v>9554</v>
      </c>
      <c r="J3409" s="3" t="s">
        <v>10689</v>
      </c>
      <c r="K3409" s="3" t="s">
        <v>10690</v>
      </c>
      <c r="L3409" s="3" t="s">
        <v>10691</v>
      </c>
      <c r="M3409" s="3" t="s">
        <v>10692</v>
      </c>
      <c r="N3409" s="2" t="s">
        <v>166</v>
      </c>
      <c r="O3409" s="5">
        <v>42614</v>
      </c>
      <c r="P3409" s="5">
        <v>44165</v>
      </c>
      <c r="Q3409" s="4">
        <v>3818969.68</v>
      </c>
      <c r="R3409" s="4">
        <v>3818969.68</v>
      </c>
      <c r="S3409" s="11" t="s">
        <v>10694</v>
      </c>
      <c r="T3409" s="1" t="s">
        <v>5133</v>
      </c>
      <c r="U3409" s="1" t="s">
        <v>10693</v>
      </c>
      <c r="V3409" s="1" t="s">
        <v>2974</v>
      </c>
      <c r="W3409" s="3"/>
      <c r="X3409" s="1" t="s">
        <v>25648</v>
      </c>
      <c r="Y3409" s="38" t="s">
        <v>51</v>
      </c>
    </row>
    <row r="3410" spans="2:25" ht="18" customHeight="1" x14ac:dyDescent="0.25">
      <c r="B3410" s="2">
        <v>7</v>
      </c>
      <c r="C3410" s="1" t="s">
        <v>64</v>
      </c>
      <c r="D3410" s="1" t="s">
        <v>138</v>
      </c>
      <c r="E3410" s="1" t="s">
        <v>184</v>
      </c>
      <c r="F3410" s="1" t="s">
        <v>498</v>
      </c>
      <c r="G3410" s="1" t="s">
        <v>411</v>
      </c>
      <c r="H3410" s="2">
        <v>676904</v>
      </c>
      <c r="I3410" s="1" t="s">
        <v>10695</v>
      </c>
      <c r="J3410" s="3" t="s">
        <v>10696</v>
      </c>
      <c r="K3410" s="3" t="s">
        <v>10697</v>
      </c>
      <c r="L3410" s="3" t="s">
        <v>10698</v>
      </c>
      <c r="M3410" s="3"/>
      <c r="N3410" s="2" t="s">
        <v>166</v>
      </c>
      <c r="O3410" s="5">
        <v>42614</v>
      </c>
      <c r="P3410" s="5">
        <v>44592</v>
      </c>
      <c r="Q3410" s="4">
        <v>1700000</v>
      </c>
      <c r="R3410" s="4">
        <v>1700000</v>
      </c>
      <c r="S3410" s="11" t="s">
        <v>10699</v>
      </c>
      <c r="T3410" s="1" t="s">
        <v>2905</v>
      </c>
      <c r="U3410" s="1" t="s">
        <v>2905</v>
      </c>
      <c r="V3410" s="1" t="s">
        <v>412</v>
      </c>
      <c r="W3410" s="3"/>
      <c r="X3410" s="1" t="s">
        <v>25648</v>
      </c>
      <c r="Y3410" s="38" t="s">
        <v>51</v>
      </c>
    </row>
    <row r="3411" spans="2:25" ht="18" customHeight="1" x14ac:dyDescent="0.25">
      <c r="B3411" s="2">
        <v>4</v>
      </c>
      <c r="C3411" s="1" t="s">
        <v>64</v>
      </c>
      <c r="D3411" s="1" t="s">
        <v>138</v>
      </c>
      <c r="E3411" s="1" t="s">
        <v>161</v>
      </c>
      <c r="F3411" s="1" t="s">
        <v>513</v>
      </c>
      <c r="G3411" s="1" t="s">
        <v>514</v>
      </c>
      <c r="H3411" s="2">
        <v>655341</v>
      </c>
      <c r="I3411" s="1" t="s">
        <v>10700</v>
      </c>
      <c r="J3411" s="3" t="s">
        <v>10701</v>
      </c>
      <c r="K3411" s="3" t="s">
        <v>10702</v>
      </c>
      <c r="L3411" s="3" t="s">
        <v>10703</v>
      </c>
      <c r="M3411" s="3"/>
      <c r="N3411" s="2" t="s">
        <v>166</v>
      </c>
      <c r="O3411" s="5">
        <v>42614</v>
      </c>
      <c r="P3411" s="5">
        <v>43343</v>
      </c>
      <c r="Q3411" s="4">
        <v>183454.8</v>
      </c>
      <c r="R3411" s="4">
        <v>183454.8</v>
      </c>
      <c r="S3411" s="11" t="s">
        <v>10704</v>
      </c>
      <c r="T3411" s="1" t="s">
        <v>413</v>
      </c>
      <c r="U3411" s="1" t="s">
        <v>413</v>
      </c>
      <c r="V3411" s="1" t="s">
        <v>169</v>
      </c>
      <c r="W3411" s="3"/>
      <c r="X3411" s="1" t="s">
        <v>25648</v>
      </c>
      <c r="Y3411" s="38" t="s">
        <v>51</v>
      </c>
    </row>
    <row r="3412" spans="2:25" ht="18" customHeight="1" x14ac:dyDescent="0.25">
      <c r="B3412" s="2">
        <v>3</v>
      </c>
      <c r="C3412" s="1" t="s">
        <v>64</v>
      </c>
      <c r="D3412" s="1" t="s">
        <v>138</v>
      </c>
      <c r="E3412" s="1" t="s">
        <v>184</v>
      </c>
      <c r="F3412" s="1" t="s">
        <v>959</v>
      </c>
      <c r="G3412" s="1" t="s">
        <v>960</v>
      </c>
      <c r="H3412" s="2">
        <v>682574</v>
      </c>
      <c r="I3412" s="1" t="s">
        <v>10705</v>
      </c>
      <c r="J3412" s="3" t="s">
        <v>10706</v>
      </c>
      <c r="K3412" s="3" t="s">
        <v>10707</v>
      </c>
      <c r="L3412" s="3" t="s">
        <v>10708</v>
      </c>
      <c r="M3412" s="3"/>
      <c r="N3412" s="2" t="s">
        <v>166</v>
      </c>
      <c r="O3412" s="5">
        <v>42614</v>
      </c>
      <c r="P3412" s="5">
        <v>44681</v>
      </c>
      <c r="Q3412" s="4">
        <v>2199145.7599999998</v>
      </c>
      <c r="R3412" s="4">
        <v>2199145.7599999998</v>
      </c>
      <c r="S3412" s="11" t="s">
        <v>10709</v>
      </c>
      <c r="T3412" s="1" t="s">
        <v>193</v>
      </c>
      <c r="U3412" s="1" t="s">
        <v>193</v>
      </c>
      <c r="V3412" s="1" t="s">
        <v>752</v>
      </c>
      <c r="W3412" s="3"/>
      <c r="X3412" s="1" t="s">
        <v>25648</v>
      </c>
      <c r="Y3412" s="38" t="s">
        <v>51</v>
      </c>
    </row>
    <row r="3413" spans="2:25" ht="18" customHeight="1" x14ac:dyDescent="0.25">
      <c r="B3413" s="2">
        <v>4</v>
      </c>
      <c r="C3413" s="1" t="s">
        <v>64</v>
      </c>
      <c r="D3413" s="1" t="s">
        <v>138</v>
      </c>
      <c r="E3413" s="1" t="s">
        <v>184</v>
      </c>
      <c r="F3413" s="1" t="s">
        <v>959</v>
      </c>
      <c r="G3413" s="1" t="s">
        <v>960</v>
      </c>
      <c r="H3413" s="2">
        <v>681582</v>
      </c>
      <c r="I3413" s="1" t="s">
        <v>11240</v>
      </c>
      <c r="J3413" s="3" t="s">
        <v>11241</v>
      </c>
      <c r="K3413" s="3" t="s">
        <v>11242</v>
      </c>
      <c r="L3413" s="3" t="s">
        <v>11243</v>
      </c>
      <c r="M3413" s="3" t="s">
        <v>11244</v>
      </c>
      <c r="N3413" s="2" t="s">
        <v>166</v>
      </c>
      <c r="O3413" s="5">
        <v>42614</v>
      </c>
      <c r="P3413" s="5">
        <v>44804</v>
      </c>
      <c r="Q3413" s="4">
        <v>1999998</v>
      </c>
      <c r="R3413" s="4">
        <v>1999998</v>
      </c>
      <c r="S3413" s="11" t="s">
        <v>11246</v>
      </c>
      <c r="T3413" s="1" t="s">
        <v>5391</v>
      </c>
      <c r="U3413" s="1" t="s">
        <v>11245</v>
      </c>
      <c r="V3413" s="1" t="s">
        <v>752</v>
      </c>
      <c r="W3413" s="3"/>
      <c r="X3413" s="1" t="s">
        <v>54</v>
      </c>
      <c r="Y3413" s="38" t="s">
        <v>55</v>
      </c>
    </row>
    <row r="3414" spans="2:25" ht="18" customHeight="1" x14ac:dyDescent="0.25">
      <c r="B3414" s="2">
        <v>5</v>
      </c>
      <c r="C3414" s="1" t="s">
        <v>64</v>
      </c>
      <c r="D3414" s="1" t="s">
        <v>138</v>
      </c>
      <c r="E3414" s="1" t="s">
        <v>139</v>
      </c>
      <c r="F3414" s="1" t="s">
        <v>464</v>
      </c>
      <c r="G3414" s="1" t="s">
        <v>465</v>
      </c>
      <c r="H3414" s="2">
        <v>726666</v>
      </c>
      <c r="I3414" s="1" t="s">
        <v>11658</v>
      </c>
      <c r="J3414" s="3" t="s">
        <v>11659</v>
      </c>
      <c r="K3414" s="3" t="s">
        <v>11660</v>
      </c>
      <c r="L3414" s="3" t="s">
        <v>11661</v>
      </c>
      <c r="M3414" s="3"/>
      <c r="N3414" s="2" t="s">
        <v>166</v>
      </c>
      <c r="O3414" s="5">
        <v>42614</v>
      </c>
      <c r="P3414" s="5">
        <v>43343</v>
      </c>
      <c r="Q3414" s="4">
        <v>2477500</v>
      </c>
      <c r="R3414" s="4">
        <v>2477500</v>
      </c>
      <c r="S3414" s="11" t="s">
        <v>11663</v>
      </c>
      <c r="T3414" s="1" t="s">
        <v>11662</v>
      </c>
      <c r="U3414" s="1" t="s">
        <v>11662</v>
      </c>
      <c r="V3414" s="1" t="s">
        <v>376</v>
      </c>
      <c r="W3414" s="3"/>
      <c r="X3414" s="1" t="s">
        <v>25651</v>
      </c>
      <c r="Y3414" s="38" t="s">
        <v>57</v>
      </c>
    </row>
    <row r="3415" spans="2:25" ht="18" customHeight="1" x14ac:dyDescent="0.25">
      <c r="B3415" s="2">
        <v>11</v>
      </c>
      <c r="C3415" s="1" t="s">
        <v>64</v>
      </c>
      <c r="D3415" s="1" t="s">
        <v>138</v>
      </c>
      <c r="E3415" s="1" t="s">
        <v>161</v>
      </c>
      <c r="F3415" s="1" t="s">
        <v>919</v>
      </c>
      <c r="G3415" s="1" t="s">
        <v>514</v>
      </c>
      <c r="H3415" s="2">
        <v>703497</v>
      </c>
      <c r="I3415" s="1" t="s">
        <v>23588</v>
      </c>
      <c r="J3415" s="3" t="s">
        <v>23589</v>
      </c>
      <c r="K3415" s="3" t="s">
        <v>23590</v>
      </c>
      <c r="L3415" s="3" t="s">
        <v>23591</v>
      </c>
      <c r="M3415" s="3"/>
      <c r="N3415" s="2" t="s">
        <v>166</v>
      </c>
      <c r="O3415" s="5">
        <v>42614</v>
      </c>
      <c r="P3415" s="5">
        <v>43343</v>
      </c>
      <c r="Q3415" s="4">
        <v>163648.79999999999</v>
      </c>
      <c r="R3415" s="4">
        <v>163648.79999999999</v>
      </c>
      <c r="S3415" s="11" t="s">
        <v>23592</v>
      </c>
      <c r="T3415" s="1" t="s">
        <v>1902</v>
      </c>
      <c r="U3415" s="1" t="s">
        <v>1902</v>
      </c>
      <c r="V3415" s="1" t="s">
        <v>169</v>
      </c>
      <c r="W3415" s="3"/>
      <c r="X3415" s="1"/>
      <c r="Y3415" s="38"/>
    </row>
    <row r="3416" spans="2:25" ht="18" customHeight="1" x14ac:dyDescent="0.25">
      <c r="B3416" s="2">
        <v>10</v>
      </c>
      <c r="C3416" s="1" t="s">
        <v>64</v>
      </c>
      <c r="D3416" s="1" t="s">
        <v>138</v>
      </c>
      <c r="E3416" s="1" t="s">
        <v>161</v>
      </c>
      <c r="F3416" s="1" t="s">
        <v>1179</v>
      </c>
      <c r="G3416" s="1" t="s">
        <v>1180</v>
      </c>
      <c r="H3416" s="2">
        <v>722012</v>
      </c>
      <c r="I3416" s="1" t="s">
        <v>6183</v>
      </c>
      <c r="J3416" s="3" t="s">
        <v>23593</v>
      </c>
      <c r="K3416" s="3" t="s">
        <v>23594</v>
      </c>
      <c r="L3416" s="3" t="s">
        <v>23595</v>
      </c>
      <c r="M3416" s="3"/>
      <c r="N3416" s="2" t="s">
        <v>166</v>
      </c>
      <c r="O3416" s="5">
        <v>42614</v>
      </c>
      <c r="P3416" s="5">
        <v>44074</v>
      </c>
      <c r="Q3416" s="4">
        <v>2120806.44</v>
      </c>
      <c r="R3416" s="4">
        <v>2120806.44</v>
      </c>
      <c r="S3416" s="11" t="s">
        <v>23597</v>
      </c>
      <c r="T3416" s="1" t="s">
        <v>1018</v>
      </c>
      <c r="U3416" s="1" t="s">
        <v>23596</v>
      </c>
      <c r="V3416" s="1" t="s">
        <v>7353</v>
      </c>
      <c r="W3416" s="3"/>
      <c r="X3416" s="1"/>
      <c r="Y3416" s="38"/>
    </row>
    <row r="3417" spans="2:25" ht="18" customHeight="1" x14ac:dyDescent="0.25">
      <c r="B3417" s="2">
        <v>10</v>
      </c>
      <c r="C3417" s="1" t="s">
        <v>64</v>
      </c>
      <c r="D3417" s="1" t="s">
        <v>138</v>
      </c>
      <c r="E3417" s="1" t="s">
        <v>184</v>
      </c>
      <c r="F3417" s="1" t="s">
        <v>959</v>
      </c>
      <c r="G3417" s="1" t="s">
        <v>960</v>
      </c>
      <c r="H3417" s="2">
        <v>682206</v>
      </c>
      <c r="I3417" s="1" t="s">
        <v>23598</v>
      </c>
      <c r="J3417" s="3" t="s">
        <v>23599</v>
      </c>
      <c r="K3417" s="3" t="s">
        <v>23600</v>
      </c>
      <c r="L3417" s="3" t="s">
        <v>23601</v>
      </c>
      <c r="M3417" s="3" t="s">
        <v>23602</v>
      </c>
      <c r="N3417" s="2" t="s">
        <v>166</v>
      </c>
      <c r="O3417" s="5">
        <v>42614</v>
      </c>
      <c r="P3417" s="5">
        <v>45169</v>
      </c>
      <c r="Q3417" s="4">
        <v>2621251</v>
      </c>
      <c r="R3417" s="4">
        <v>2621251</v>
      </c>
      <c r="S3417" s="11" t="s">
        <v>23603</v>
      </c>
      <c r="T3417" s="1" t="s">
        <v>1274</v>
      </c>
      <c r="U3417" s="1" t="s">
        <v>1274</v>
      </c>
      <c r="V3417" s="1" t="s">
        <v>752</v>
      </c>
      <c r="W3417" s="3"/>
      <c r="X3417" s="1"/>
      <c r="Y3417" s="38"/>
    </row>
    <row r="3418" spans="2:25" ht="18" customHeight="1" x14ac:dyDescent="0.25">
      <c r="B3418" s="2">
        <v>10</v>
      </c>
      <c r="C3418" s="1" t="s">
        <v>64</v>
      </c>
      <c r="D3418" s="1" t="s">
        <v>138</v>
      </c>
      <c r="E3418" s="1" t="s">
        <v>184</v>
      </c>
      <c r="F3418" s="1" t="s">
        <v>190</v>
      </c>
      <c r="G3418" s="1" t="s">
        <v>191</v>
      </c>
      <c r="H3418" s="2">
        <v>694825</v>
      </c>
      <c r="I3418" s="1" t="s">
        <v>23604</v>
      </c>
      <c r="J3418" s="3" t="s">
        <v>23605</v>
      </c>
      <c r="K3418" s="3" t="s">
        <v>23606</v>
      </c>
      <c r="L3418" s="3" t="s">
        <v>23607</v>
      </c>
      <c r="M3418" s="3"/>
      <c r="N3418" s="2" t="s">
        <v>166</v>
      </c>
      <c r="O3418" s="5">
        <v>42614</v>
      </c>
      <c r="P3418" s="5">
        <v>44620</v>
      </c>
      <c r="Q3418" s="4">
        <v>2480889</v>
      </c>
      <c r="R3418" s="4">
        <v>2480889</v>
      </c>
      <c r="S3418" s="11" t="s">
        <v>23608</v>
      </c>
      <c r="T3418" s="1" t="s">
        <v>2085</v>
      </c>
      <c r="U3418" s="1" t="s">
        <v>2085</v>
      </c>
      <c r="V3418" s="1" t="s">
        <v>192</v>
      </c>
      <c r="W3418" s="3"/>
      <c r="X3418" s="1"/>
      <c r="Y3418" s="38"/>
    </row>
    <row r="3419" spans="2:25" ht="18" customHeight="1" x14ac:dyDescent="0.25">
      <c r="B3419" s="2">
        <v>9</v>
      </c>
      <c r="C3419" s="1" t="s">
        <v>64</v>
      </c>
      <c r="D3419" s="1" t="s">
        <v>138</v>
      </c>
      <c r="E3419" s="1" t="s">
        <v>139</v>
      </c>
      <c r="F3419" s="1" t="s">
        <v>464</v>
      </c>
      <c r="G3419" s="1" t="s">
        <v>465</v>
      </c>
      <c r="H3419" s="2">
        <v>736632</v>
      </c>
      <c r="I3419" s="1" t="s">
        <v>23609</v>
      </c>
      <c r="J3419" s="3" t="s">
        <v>23610</v>
      </c>
      <c r="K3419" s="3" t="s">
        <v>23611</v>
      </c>
      <c r="L3419" s="3" t="s">
        <v>23612</v>
      </c>
      <c r="M3419" s="3"/>
      <c r="N3419" s="2" t="s">
        <v>166</v>
      </c>
      <c r="O3419" s="5">
        <v>42614</v>
      </c>
      <c r="P3419" s="5">
        <v>42794</v>
      </c>
      <c r="Q3419" s="4">
        <v>50000</v>
      </c>
      <c r="R3419" s="4">
        <v>71429</v>
      </c>
      <c r="S3419" s="11" t="s">
        <v>23614</v>
      </c>
      <c r="T3419" s="1" t="s">
        <v>23613</v>
      </c>
      <c r="U3419" s="1" t="s">
        <v>23613</v>
      </c>
      <c r="V3419" s="1" t="s">
        <v>220</v>
      </c>
      <c r="W3419" s="3"/>
      <c r="X3419" s="1"/>
      <c r="Y3419" s="38"/>
    </row>
    <row r="3420" spans="2:25" ht="18" customHeight="1" x14ac:dyDescent="0.25">
      <c r="B3420" s="2">
        <v>7</v>
      </c>
      <c r="C3420" s="1" t="s">
        <v>64</v>
      </c>
      <c r="D3420" s="1" t="s">
        <v>138</v>
      </c>
      <c r="E3420" s="1" t="s">
        <v>184</v>
      </c>
      <c r="F3420" s="1" t="s">
        <v>2037</v>
      </c>
      <c r="G3420" s="1" t="s">
        <v>793</v>
      </c>
      <c r="H3420" s="2">
        <v>713503</v>
      </c>
      <c r="I3420" s="1" t="s">
        <v>23615</v>
      </c>
      <c r="J3420" s="3" t="s">
        <v>23616</v>
      </c>
      <c r="K3420" s="3" t="s">
        <v>23617</v>
      </c>
      <c r="L3420" s="3" t="s">
        <v>847</v>
      </c>
      <c r="M3420" s="3"/>
      <c r="N3420" s="2" t="s">
        <v>166</v>
      </c>
      <c r="O3420" s="5">
        <v>42614</v>
      </c>
      <c r="P3420" s="5">
        <v>43159</v>
      </c>
      <c r="Q3420" s="4">
        <v>149931.68</v>
      </c>
      <c r="R3420" s="4">
        <v>149931.68</v>
      </c>
      <c r="S3420" s="11" t="s">
        <v>23618</v>
      </c>
      <c r="T3420" s="1" t="s">
        <v>76</v>
      </c>
      <c r="U3420" s="1" t="s">
        <v>76</v>
      </c>
      <c r="V3420" s="1" t="s">
        <v>455</v>
      </c>
      <c r="W3420" s="3"/>
      <c r="X3420" s="1"/>
      <c r="Y3420" s="38"/>
    </row>
    <row r="3421" spans="2:25" ht="18" customHeight="1" x14ac:dyDescent="0.25">
      <c r="B3421" s="2">
        <v>4</v>
      </c>
      <c r="C3421" s="1" t="s">
        <v>64</v>
      </c>
      <c r="D3421" s="1" t="s">
        <v>138</v>
      </c>
      <c r="E3421" s="1" t="s">
        <v>161</v>
      </c>
      <c r="F3421" s="1" t="s">
        <v>4073</v>
      </c>
      <c r="G3421" s="1" t="s">
        <v>4074</v>
      </c>
      <c r="H3421" s="2">
        <v>675341</v>
      </c>
      <c r="I3421" s="1" t="s">
        <v>23619</v>
      </c>
      <c r="J3421" s="3" t="s">
        <v>23620</v>
      </c>
      <c r="K3421" s="3" t="s">
        <v>23621</v>
      </c>
      <c r="L3421" s="3" t="s">
        <v>23622</v>
      </c>
      <c r="M3421" s="3"/>
      <c r="N3421" s="2" t="s">
        <v>166</v>
      </c>
      <c r="O3421" s="5">
        <v>42614</v>
      </c>
      <c r="P3421" s="5">
        <v>44074</v>
      </c>
      <c r="Q3421" s="4">
        <v>3733514.66</v>
      </c>
      <c r="R3421" s="4">
        <v>3733514.66</v>
      </c>
      <c r="S3421" s="11" t="s">
        <v>23624</v>
      </c>
      <c r="T3421" s="1" t="s">
        <v>826</v>
      </c>
      <c r="U3421" s="1" t="s">
        <v>23623</v>
      </c>
      <c r="V3421" s="1" t="s">
        <v>1181</v>
      </c>
      <c r="W3421" s="3"/>
      <c r="X3421" s="1"/>
      <c r="Y3421" s="38"/>
    </row>
    <row r="3422" spans="2:25" ht="18" customHeight="1" x14ac:dyDescent="0.25">
      <c r="B3422" s="2">
        <v>4</v>
      </c>
      <c r="C3422" s="1" t="s">
        <v>64</v>
      </c>
      <c r="D3422" s="1" t="s">
        <v>138</v>
      </c>
      <c r="E3422" s="1" t="s">
        <v>161</v>
      </c>
      <c r="F3422" s="1" t="s">
        <v>919</v>
      </c>
      <c r="G3422" s="1" t="s">
        <v>514</v>
      </c>
      <c r="H3422" s="2">
        <v>701730</v>
      </c>
      <c r="I3422" s="1" t="s">
        <v>23625</v>
      </c>
      <c r="J3422" s="3" t="s">
        <v>23626</v>
      </c>
      <c r="K3422" s="3" t="s">
        <v>23627</v>
      </c>
      <c r="L3422" s="3" t="s">
        <v>23628</v>
      </c>
      <c r="M3422" s="3"/>
      <c r="N3422" s="2" t="s">
        <v>166</v>
      </c>
      <c r="O3422" s="5">
        <v>42614</v>
      </c>
      <c r="P3422" s="5">
        <v>43343</v>
      </c>
      <c r="Q3422" s="4">
        <v>195454.8</v>
      </c>
      <c r="R3422" s="4">
        <v>195454.8</v>
      </c>
      <c r="S3422" s="11" t="s">
        <v>23629</v>
      </c>
      <c r="T3422" s="1" t="s">
        <v>1866</v>
      </c>
      <c r="U3422" s="1" t="s">
        <v>1866</v>
      </c>
      <c r="V3422" s="1" t="s">
        <v>169</v>
      </c>
      <c r="W3422" s="3"/>
      <c r="X3422" s="1"/>
      <c r="Y3422" s="38"/>
    </row>
    <row r="3423" spans="2:25" ht="18" customHeight="1" x14ac:dyDescent="0.25">
      <c r="B3423" s="2">
        <v>3</v>
      </c>
      <c r="C3423" s="1" t="s">
        <v>64</v>
      </c>
      <c r="D3423" s="1" t="s">
        <v>138</v>
      </c>
      <c r="E3423" s="1" t="s">
        <v>161</v>
      </c>
      <c r="F3423" s="1" t="s">
        <v>919</v>
      </c>
      <c r="G3423" s="1" t="s">
        <v>514</v>
      </c>
      <c r="H3423" s="2">
        <v>703164</v>
      </c>
      <c r="I3423" s="1" t="s">
        <v>23630</v>
      </c>
      <c r="J3423" s="3" t="s">
        <v>23631</v>
      </c>
      <c r="K3423" s="3" t="s">
        <v>23632</v>
      </c>
      <c r="L3423" s="3" t="s">
        <v>23633</v>
      </c>
      <c r="M3423" s="3"/>
      <c r="N3423" s="2" t="s">
        <v>166</v>
      </c>
      <c r="O3423" s="5">
        <v>42614</v>
      </c>
      <c r="P3423" s="5">
        <v>43343</v>
      </c>
      <c r="Q3423" s="4">
        <v>177598.8</v>
      </c>
      <c r="R3423" s="4">
        <v>177598.8</v>
      </c>
      <c r="S3423" s="11" t="s">
        <v>23634</v>
      </c>
      <c r="T3423" s="1" t="s">
        <v>5385</v>
      </c>
      <c r="U3423" s="1" t="s">
        <v>5385</v>
      </c>
      <c r="V3423" s="1" t="s">
        <v>169</v>
      </c>
      <c r="W3423" s="3"/>
      <c r="X3423" s="1"/>
      <c r="Y3423" s="38"/>
    </row>
    <row r="3424" spans="2:25" ht="18" customHeight="1" x14ac:dyDescent="0.25">
      <c r="B3424" s="2">
        <v>3</v>
      </c>
      <c r="C3424" s="1" t="s">
        <v>64</v>
      </c>
      <c r="D3424" s="1" t="s">
        <v>138</v>
      </c>
      <c r="E3424" s="1" t="s">
        <v>368</v>
      </c>
      <c r="F3424" s="1" t="s">
        <v>23639</v>
      </c>
      <c r="G3424" s="1" t="s">
        <v>23640</v>
      </c>
      <c r="H3424" s="2">
        <v>691546</v>
      </c>
      <c r="I3424" s="1" t="s">
        <v>23635</v>
      </c>
      <c r="J3424" s="3" t="s">
        <v>23636</v>
      </c>
      <c r="K3424" s="3" t="s">
        <v>23637</v>
      </c>
      <c r="L3424" s="3" t="s">
        <v>23638</v>
      </c>
      <c r="M3424" s="3"/>
      <c r="N3424" s="2" t="s">
        <v>166</v>
      </c>
      <c r="O3424" s="5">
        <v>42614</v>
      </c>
      <c r="P3424" s="5">
        <v>43343</v>
      </c>
      <c r="Q3424" s="4">
        <v>4838318.75</v>
      </c>
      <c r="R3424" s="4">
        <v>4978418.75</v>
      </c>
      <c r="S3424" s="11" t="s">
        <v>23643</v>
      </c>
      <c r="T3424" s="1" t="s">
        <v>23641</v>
      </c>
      <c r="U3424" s="1" t="s">
        <v>23642</v>
      </c>
      <c r="V3424" s="1" t="s">
        <v>929</v>
      </c>
      <c r="W3424" s="3"/>
      <c r="X3424" s="1"/>
      <c r="Y3424" s="38"/>
    </row>
    <row r="3425" spans="2:25" ht="18" customHeight="1" x14ac:dyDescent="0.25">
      <c r="B3425" s="2">
        <v>2</v>
      </c>
      <c r="C3425" s="1" t="s">
        <v>64</v>
      </c>
      <c r="D3425" s="1" t="s">
        <v>138</v>
      </c>
      <c r="E3425" s="1" t="s">
        <v>184</v>
      </c>
      <c r="F3425" s="1" t="s">
        <v>190</v>
      </c>
      <c r="G3425" s="1" t="s">
        <v>191</v>
      </c>
      <c r="H3425" s="2">
        <v>693174</v>
      </c>
      <c r="I3425" s="1" t="s">
        <v>23644</v>
      </c>
      <c r="J3425" s="3" t="s">
        <v>23645</v>
      </c>
      <c r="K3425" s="3" t="s">
        <v>23646</v>
      </c>
      <c r="L3425" s="3" t="s">
        <v>23647</v>
      </c>
      <c r="M3425" s="3"/>
      <c r="N3425" s="2" t="s">
        <v>166</v>
      </c>
      <c r="O3425" s="5">
        <v>42614</v>
      </c>
      <c r="P3425" s="5">
        <v>44439</v>
      </c>
      <c r="Q3425" s="4">
        <v>2500000</v>
      </c>
      <c r="R3425" s="4">
        <v>2500000</v>
      </c>
      <c r="S3425" s="11" t="s">
        <v>23648</v>
      </c>
      <c r="T3425" s="1" t="s">
        <v>1366</v>
      </c>
      <c r="U3425" s="1" t="s">
        <v>1366</v>
      </c>
      <c r="V3425" s="1" t="s">
        <v>192</v>
      </c>
      <c r="W3425" s="3"/>
      <c r="X3425" s="1"/>
      <c r="Y3425" s="38"/>
    </row>
    <row r="3426" spans="2:25" ht="18" customHeight="1" x14ac:dyDescent="0.25">
      <c r="B3426" s="2">
        <v>2</v>
      </c>
      <c r="C3426" s="1" t="s">
        <v>64</v>
      </c>
      <c r="D3426" s="1" t="s">
        <v>138</v>
      </c>
      <c r="E3426" s="1" t="s">
        <v>184</v>
      </c>
      <c r="F3426" s="1" t="s">
        <v>2037</v>
      </c>
      <c r="G3426" s="1" t="s">
        <v>793</v>
      </c>
      <c r="H3426" s="2">
        <v>680890</v>
      </c>
      <c r="I3426" s="1" t="s">
        <v>23649</v>
      </c>
      <c r="J3426" s="3" t="s">
        <v>23650</v>
      </c>
      <c r="K3426" s="3" t="s">
        <v>23651</v>
      </c>
      <c r="L3426" s="3" t="s">
        <v>23652</v>
      </c>
      <c r="M3426" s="3"/>
      <c r="N3426" s="2" t="s">
        <v>166</v>
      </c>
      <c r="O3426" s="5">
        <v>42614</v>
      </c>
      <c r="P3426" s="5">
        <v>43159</v>
      </c>
      <c r="Q3426" s="4">
        <v>150000</v>
      </c>
      <c r="R3426" s="4">
        <v>150000</v>
      </c>
      <c r="S3426" s="11" t="s">
        <v>23653</v>
      </c>
      <c r="T3426" s="1" t="s">
        <v>1048</v>
      </c>
      <c r="U3426" s="1" t="s">
        <v>1048</v>
      </c>
      <c r="V3426" s="1" t="s">
        <v>455</v>
      </c>
      <c r="W3426" s="3"/>
      <c r="X3426" s="1"/>
      <c r="Y3426" s="38"/>
    </row>
    <row r="3427" spans="2:25" ht="18" customHeight="1" x14ac:dyDescent="0.25">
      <c r="B3427" s="2">
        <v>2</v>
      </c>
      <c r="C3427" s="1" t="s">
        <v>64</v>
      </c>
      <c r="D3427" s="1" t="s">
        <v>138</v>
      </c>
      <c r="E3427" s="1" t="s">
        <v>161</v>
      </c>
      <c r="F3427" s="1" t="s">
        <v>919</v>
      </c>
      <c r="G3427" s="1" t="s">
        <v>514</v>
      </c>
      <c r="H3427" s="2">
        <v>705616</v>
      </c>
      <c r="I3427" s="1" t="s">
        <v>23654</v>
      </c>
      <c r="J3427" s="3" t="s">
        <v>23655</v>
      </c>
      <c r="K3427" s="3" t="s">
        <v>23656</v>
      </c>
      <c r="L3427" s="3" t="s">
        <v>23657</v>
      </c>
      <c r="M3427" s="3"/>
      <c r="N3427" s="2" t="s">
        <v>166</v>
      </c>
      <c r="O3427" s="5">
        <v>42614</v>
      </c>
      <c r="P3427" s="5">
        <v>43343</v>
      </c>
      <c r="Q3427" s="4">
        <v>173076</v>
      </c>
      <c r="R3427" s="4">
        <v>173076</v>
      </c>
      <c r="S3427" s="11" t="s">
        <v>23658</v>
      </c>
      <c r="T3427" s="1" t="s">
        <v>10668</v>
      </c>
      <c r="U3427" s="1" t="s">
        <v>10668</v>
      </c>
      <c r="V3427" s="1" t="s">
        <v>169</v>
      </c>
      <c r="W3427" s="3"/>
      <c r="X3427" s="1"/>
      <c r="Y3427" s="38"/>
    </row>
    <row r="3428" spans="2:25" ht="18" customHeight="1" x14ac:dyDescent="0.25">
      <c r="B3428" s="2">
        <v>2</v>
      </c>
      <c r="C3428" s="1" t="s">
        <v>64</v>
      </c>
      <c r="D3428" s="1" t="s">
        <v>138</v>
      </c>
      <c r="E3428" s="1" t="s">
        <v>161</v>
      </c>
      <c r="F3428" s="1" t="s">
        <v>919</v>
      </c>
      <c r="G3428" s="1" t="s">
        <v>514</v>
      </c>
      <c r="H3428" s="2">
        <v>708051</v>
      </c>
      <c r="I3428" s="1" t="s">
        <v>23659</v>
      </c>
      <c r="J3428" s="3" t="s">
        <v>23660</v>
      </c>
      <c r="K3428" s="3" t="s">
        <v>23661</v>
      </c>
      <c r="L3428" s="3" t="s">
        <v>23662</v>
      </c>
      <c r="M3428" s="3" t="s">
        <v>23663</v>
      </c>
      <c r="N3428" s="2" t="s">
        <v>166</v>
      </c>
      <c r="O3428" s="5">
        <v>42614</v>
      </c>
      <c r="P3428" s="5">
        <v>43343</v>
      </c>
      <c r="Q3428" s="4">
        <v>183454.8</v>
      </c>
      <c r="R3428" s="4">
        <v>183454.8</v>
      </c>
      <c r="S3428" s="11" t="s">
        <v>23664</v>
      </c>
      <c r="T3428" s="1" t="s">
        <v>1674</v>
      </c>
      <c r="U3428" s="1" t="s">
        <v>1674</v>
      </c>
      <c r="V3428" s="1" t="s">
        <v>169</v>
      </c>
      <c r="W3428" s="3"/>
      <c r="X3428" s="1"/>
      <c r="Y3428" s="38"/>
    </row>
    <row r="3429" spans="2:25" ht="18" customHeight="1" x14ac:dyDescent="0.25">
      <c r="B3429" s="2">
        <v>2</v>
      </c>
      <c r="C3429" s="1" t="s">
        <v>64</v>
      </c>
      <c r="D3429" s="1" t="s">
        <v>138</v>
      </c>
      <c r="E3429" s="1" t="s">
        <v>184</v>
      </c>
      <c r="F3429" s="1" t="s">
        <v>2037</v>
      </c>
      <c r="G3429" s="1" t="s">
        <v>793</v>
      </c>
      <c r="H3429" s="2">
        <v>676835</v>
      </c>
      <c r="I3429" s="1" t="s">
        <v>23665</v>
      </c>
      <c r="J3429" s="3" t="s">
        <v>23666</v>
      </c>
      <c r="K3429" s="3" t="s">
        <v>23667</v>
      </c>
      <c r="L3429" s="3" t="s">
        <v>23668</v>
      </c>
      <c r="M3429" s="3"/>
      <c r="N3429" s="2" t="s">
        <v>166</v>
      </c>
      <c r="O3429" s="5">
        <v>42614</v>
      </c>
      <c r="P3429" s="5">
        <v>43159</v>
      </c>
      <c r="Q3429" s="4">
        <v>149996</v>
      </c>
      <c r="R3429" s="4">
        <v>149996</v>
      </c>
      <c r="S3429" s="11" t="s">
        <v>23669</v>
      </c>
      <c r="T3429" s="1" t="s">
        <v>193</v>
      </c>
      <c r="U3429" s="1" t="s">
        <v>193</v>
      </c>
      <c r="V3429" s="1" t="s">
        <v>455</v>
      </c>
      <c r="W3429" s="3"/>
      <c r="X3429" s="1"/>
      <c r="Y3429" s="38"/>
    </row>
    <row r="3430" spans="2:25" ht="18" customHeight="1" x14ac:dyDescent="0.25">
      <c r="B3430" s="2">
        <v>2</v>
      </c>
      <c r="C3430" s="1" t="s">
        <v>64</v>
      </c>
      <c r="D3430" s="1" t="s">
        <v>138</v>
      </c>
      <c r="E3430" s="1" t="s">
        <v>184</v>
      </c>
      <c r="F3430" s="1" t="s">
        <v>498</v>
      </c>
      <c r="G3430" s="1" t="s">
        <v>411</v>
      </c>
      <c r="H3430" s="2">
        <v>678899</v>
      </c>
      <c r="I3430" s="1" t="s">
        <v>23670</v>
      </c>
      <c r="J3430" s="3" t="s">
        <v>23671</v>
      </c>
      <c r="K3430" s="3" t="s">
        <v>23672</v>
      </c>
      <c r="L3430" s="3" t="s">
        <v>23673</v>
      </c>
      <c r="M3430" s="3"/>
      <c r="N3430" s="2" t="s">
        <v>166</v>
      </c>
      <c r="O3430" s="5">
        <v>42614</v>
      </c>
      <c r="P3430" s="5">
        <v>44439</v>
      </c>
      <c r="Q3430" s="4">
        <v>1500000</v>
      </c>
      <c r="R3430" s="4">
        <v>1500000</v>
      </c>
      <c r="S3430" s="11" t="s">
        <v>23675</v>
      </c>
      <c r="T3430" s="1" t="s">
        <v>12903</v>
      </c>
      <c r="U3430" s="1" t="s">
        <v>23674</v>
      </c>
      <c r="V3430" s="1" t="s">
        <v>412</v>
      </c>
      <c r="W3430" s="3"/>
      <c r="X3430" s="1"/>
      <c r="Y3430" s="38"/>
    </row>
    <row r="3431" spans="2:25" ht="18" customHeight="1" x14ac:dyDescent="0.25">
      <c r="B3431" s="2">
        <v>2</v>
      </c>
      <c r="C3431" s="1" t="s">
        <v>64</v>
      </c>
      <c r="D3431" s="1" t="s">
        <v>138</v>
      </c>
      <c r="E3431" s="1" t="s">
        <v>161</v>
      </c>
      <c r="F3431" s="1" t="s">
        <v>919</v>
      </c>
      <c r="G3431" s="1" t="s">
        <v>514</v>
      </c>
      <c r="H3431" s="2">
        <v>703934</v>
      </c>
      <c r="I3431" s="1" t="s">
        <v>23676</v>
      </c>
      <c r="J3431" s="3" t="s">
        <v>23677</v>
      </c>
      <c r="K3431" s="3" t="s">
        <v>23678</v>
      </c>
      <c r="L3431" s="3" t="s">
        <v>23679</v>
      </c>
      <c r="M3431" s="3"/>
      <c r="N3431" s="2" t="s">
        <v>166</v>
      </c>
      <c r="O3431" s="5">
        <v>42614</v>
      </c>
      <c r="P3431" s="5">
        <v>43343</v>
      </c>
      <c r="Q3431" s="4">
        <v>183454.8</v>
      </c>
      <c r="R3431" s="4">
        <v>183454.8</v>
      </c>
      <c r="S3431" s="11" t="s">
        <v>23681</v>
      </c>
      <c r="T3431" s="1" t="s">
        <v>1734</v>
      </c>
      <c r="U3431" s="1" t="s">
        <v>23680</v>
      </c>
      <c r="V3431" s="1" t="s">
        <v>169</v>
      </c>
      <c r="W3431" s="3"/>
      <c r="X3431" s="1"/>
      <c r="Y3431" s="38"/>
    </row>
    <row r="3432" spans="2:25" ht="18" customHeight="1" x14ac:dyDescent="0.25">
      <c r="B3432" s="2">
        <v>2</v>
      </c>
      <c r="C3432" s="1" t="s">
        <v>64</v>
      </c>
      <c r="D3432" s="1" t="s">
        <v>138</v>
      </c>
      <c r="E3432" s="1" t="s">
        <v>161</v>
      </c>
      <c r="F3432" s="1" t="s">
        <v>919</v>
      </c>
      <c r="G3432" s="1" t="s">
        <v>514</v>
      </c>
      <c r="H3432" s="2">
        <v>708354</v>
      </c>
      <c r="I3432" s="1" t="s">
        <v>23682</v>
      </c>
      <c r="J3432" s="3" t="s">
        <v>23683</v>
      </c>
      <c r="K3432" s="3" t="s">
        <v>23684</v>
      </c>
      <c r="L3432" s="3" t="s">
        <v>23685</v>
      </c>
      <c r="M3432" s="3"/>
      <c r="N3432" s="2" t="s">
        <v>166</v>
      </c>
      <c r="O3432" s="5">
        <v>42614</v>
      </c>
      <c r="P3432" s="5">
        <v>43343</v>
      </c>
      <c r="Q3432" s="4">
        <v>183454.8</v>
      </c>
      <c r="R3432" s="4">
        <v>183454.8</v>
      </c>
      <c r="S3432" s="11" t="s">
        <v>23686</v>
      </c>
      <c r="T3432" s="1" t="s">
        <v>1694</v>
      </c>
      <c r="U3432" s="1" t="s">
        <v>1694</v>
      </c>
      <c r="V3432" s="1" t="s">
        <v>169</v>
      </c>
      <c r="W3432" s="3"/>
      <c r="X3432" s="1"/>
      <c r="Y3432" s="38"/>
    </row>
    <row r="3433" spans="2:25" ht="18" customHeight="1" x14ac:dyDescent="0.25">
      <c r="B3433" s="2">
        <v>1</v>
      </c>
      <c r="C3433" s="1" t="s">
        <v>64</v>
      </c>
      <c r="D3433" s="1" t="s">
        <v>138</v>
      </c>
      <c r="E3433" s="1" t="s">
        <v>161</v>
      </c>
      <c r="F3433" s="1" t="s">
        <v>23691</v>
      </c>
      <c r="G3433" s="1" t="s">
        <v>23692</v>
      </c>
      <c r="H3433" s="2">
        <v>666003</v>
      </c>
      <c r="I3433" s="1" t="s">
        <v>23687</v>
      </c>
      <c r="J3433" s="3" t="s">
        <v>23688</v>
      </c>
      <c r="K3433" s="3" t="s">
        <v>23689</v>
      </c>
      <c r="L3433" s="3"/>
      <c r="M3433" s="3" t="s">
        <v>23690</v>
      </c>
      <c r="N3433" s="2" t="s">
        <v>166</v>
      </c>
      <c r="O3433" s="5">
        <v>42614</v>
      </c>
      <c r="P3433" s="5">
        <v>44804</v>
      </c>
      <c r="Q3433" s="4">
        <v>2746800</v>
      </c>
      <c r="R3433" s="4">
        <v>5493600</v>
      </c>
      <c r="S3433" s="11" t="s">
        <v>23694</v>
      </c>
      <c r="T3433" s="1" t="s">
        <v>1048</v>
      </c>
      <c r="U3433" s="1" t="s">
        <v>23693</v>
      </c>
      <c r="V3433" s="1" t="s">
        <v>17112</v>
      </c>
      <c r="W3433" s="3"/>
      <c r="X3433" s="1"/>
      <c r="Y3433" s="38"/>
    </row>
    <row r="3434" spans="2:25" ht="18" customHeight="1" x14ac:dyDescent="0.25">
      <c r="B3434" s="2">
        <v>1</v>
      </c>
      <c r="C3434" s="1" t="s">
        <v>64</v>
      </c>
      <c r="D3434" s="1" t="s">
        <v>138</v>
      </c>
      <c r="E3434" s="1" t="s">
        <v>184</v>
      </c>
      <c r="F3434" s="1" t="s">
        <v>498</v>
      </c>
      <c r="G3434" s="1" t="s">
        <v>411</v>
      </c>
      <c r="H3434" s="2">
        <v>677289</v>
      </c>
      <c r="I3434" s="1" t="s">
        <v>23695</v>
      </c>
      <c r="J3434" s="3" t="s">
        <v>23696</v>
      </c>
      <c r="K3434" s="3" t="s">
        <v>23697</v>
      </c>
      <c r="L3434" s="3" t="s">
        <v>23698</v>
      </c>
      <c r="M3434" s="3" t="s">
        <v>23695</v>
      </c>
      <c r="N3434" s="2" t="s">
        <v>166</v>
      </c>
      <c r="O3434" s="5">
        <v>42614</v>
      </c>
      <c r="P3434" s="5">
        <v>44804</v>
      </c>
      <c r="Q3434" s="4">
        <v>1493777</v>
      </c>
      <c r="R3434" s="4">
        <v>1493777</v>
      </c>
      <c r="S3434" s="11" t="s">
        <v>23699</v>
      </c>
      <c r="T3434" s="1" t="s">
        <v>5391</v>
      </c>
      <c r="U3434" s="1" t="s">
        <v>5391</v>
      </c>
      <c r="V3434" s="1" t="s">
        <v>412</v>
      </c>
      <c r="W3434" s="3"/>
      <c r="X3434" s="1"/>
      <c r="Y3434" s="38"/>
    </row>
    <row r="3435" spans="2:25" ht="18" customHeight="1" x14ac:dyDescent="0.25">
      <c r="B3435" s="2">
        <v>1</v>
      </c>
      <c r="C3435" s="1" t="s">
        <v>64</v>
      </c>
      <c r="D3435" s="1" t="s">
        <v>138</v>
      </c>
      <c r="E3435" s="1" t="s">
        <v>184</v>
      </c>
      <c r="F3435" s="1" t="s">
        <v>498</v>
      </c>
      <c r="G3435" s="1" t="s">
        <v>411</v>
      </c>
      <c r="H3435" s="2">
        <v>679173</v>
      </c>
      <c r="I3435" s="1" t="s">
        <v>23700</v>
      </c>
      <c r="J3435" s="3" t="s">
        <v>23701</v>
      </c>
      <c r="K3435" s="3" t="s">
        <v>23702</v>
      </c>
      <c r="L3435" s="3" t="s">
        <v>23703</v>
      </c>
      <c r="M3435" s="3" t="s">
        <v>23700</v>
      </c>
      <c r="N3435" s="2" t="s">
        <v>166</v>
      </c>
      <c r="O3435" s="5">
        <v>42614</v>
      </c>
      <c r="P3435" s="5">
        <v>44804</v>
      </c>
      <c r="Q3435" s="4">
        <v>1804052</v>
      </c>
      <c r="R3435" s="4">
        <v>1804052</v>
      </c>
      <c r="S3435" s="11" t="s">
        <v>23704</v>
      </c>
      <c r="T3435" s="1" t="s">
        <v>1128</v>
      </c>
      <c r="U3435" s="1" t="s">
        <v>1128</v>
      </c>
      <c r="V3435" s="1" t="s">
        <v>412</v>
      </c>
      <c r="W3435" s="3"/>
      <c r="X3435" s="1"/>
      <c r="Y3435" s="38"/>
    </row>
    <row r="3436" spans="2:25" ht="18" customHeight="1" x14ac:dyDescent="0.25">
      <c r="B3436" s="2">
        <v>1</v>
      </c>
      <c r="C3436" s="1" t="s">
        <v>64</v>
      </c>
      <c r="D3436" s="1" t="s">
        <v>138</v>
      </c>
      <c r="E3436" s="1" t="s">
        <v>161</v>
      </c>
      <c r="F3436" s="1" t="s">
        <v>513</v>
      </c>
      <c r="G3436" s="1" t="s">
        <v>514</v>
      </c>
      <c r="H3436" s="2">
        <v>661092</v>
      </c>
      <c r="I3436" s="1" t="s">
        <v>23705</v>
      </c>
      <c r="J3436" s="3" t="s">
        <v>23706</v>
      </c>
      <c r="K3436" s="3" t="s">
        <v>23707</v>
      </c>
      <c r="L3436" s="3" t="s">
        <v>23708</v>
      </c>
      <c r="M3436" s="3"/>
      <c r="N3436" s="2" t="s">
        <v>166</v>
      </c>
      <c r="O3436" s="5">
        <v>42614</v>
      </c>
      <c r="P3436" s="5">
        <v>43343</v>
      </c>
      <c r="Q3436" s="4">
        <v>160800</v>
      </c>
      <c r="R3436" s="4">
        <v>160800</v>
      </c>
      <c r="S3436" s="11" t="s">
        <v>23709</v>
      </c>
      <c r="T3436" s="1" t="s">
        <v>20552</v>
      </c>
      <c r="U3436" s="1" t="s">
        <v>20552</v>
      </c>
      <c r="V3436" s="1" t="s">
        <v>169</v>
      </c>
      <c r="W3436" s="3"/>
      <c r="X3436" s="1"/>
      <c r="Y3436" s="38"/>
    </row>
    <row r="3437" spans="2:25" ht="18" customHeight="1" x14ac:dyDescent="0.25">
      <c r="B3437" s="2">
        <v>1</v>
      </c>
      <c r="C3437" s="1" t="s">
        <v>64</v>
      </c>
      <c r="D3437" s="1" t="s">
        <v>138</v>
      </c>
      <c r="E3437" s="1" t="s">
        <v>161</v>
      </c>
      <c r="F3437" s="1" t="s">
        <v>2028</v>
      </c>
      <c r="G3437" s="1" t="s">
        <v>2029</v>
      </c>
      <c r="H3437" s="2">
        <v>658579</v>
      </c>
      <c r="I3437" s="1" t="s">
        <v>23710</v>
      </c>
      <c r="J3437" s="3" t="s">
        <v>23711</v>
      </c>
      <c r="K3437" s="3" t="s">
        <v>23712</v>
      </c>
      <c r="L3437" s="3" t="s">
        <v>23713</v>
      </c>
      <c r="M3437" s="3"/>
      <c r="N3437" s="2" t="s">
        <v>166</v>
      </c>
      <c r="O3437" s="5">
        <v>42614</v>
      </c>
      <c r="P3437" s="5">
        <v>43616</v>
      </c>
      <c r="Q3437" s="4">
        <v>235674.9</v>
      </c>
      <c r="R3437" s="4">
        <v>235674.9</v>
      </c>
      <c r="S3437" s="11" t="s">
        <v>23715</v>
      </c>
      <c r="T3437" s="1" t="s">
        <v>13885</v>
      </c>
      <c r="U3437" s="1" t="s">
        <v>23714</v>
      </c>
      <c r="V3437" s="1" t="s">
        <v>865</v>
      </c>
      <c r="W3437" s="3"/>
      <c r="X3437" s="1"/>
      <c r="Y3437" s="38"/>
    </row>
    <row r="3438" spans="2:25" ht="18" customHeight="1" x14ac:dyDescent="0.25">
      <c r="B3438" s="2">
        <v>1</v>
      </c>
      <c r="C3438" s="1" t="s">
        <v>64</v>
      </c>
      <c r="D3438" s="1" t="s">
        <v>138</v>
      </c>
      <c r="E3438" s="1" t="s">
        <v>388</v>
      </c>
      <c r="F3438" s="1" t="s">
        <v>3584</v>
      </c>
      <c r="G3438" s="1" t="s">
        <v>3585</v>
      </c>
      <c r="H3438" s="2">
        <v>736397</v>
      </c>
      <c r="I3438" s="1" t="s">
        <v>23716</v>
      </c>
      <c r="J3438" s="3" t="s">
        <v>23717</v>
      </c>
      <c r="K3438" s="3" t="s">
        <v>23718</v>
      </c>
      <c r="L3438" s="3" t="s">
        <v>23719</v>
      </c>
      <c r="M3438" s="3"/>
      <c r="N3438" s="2" t="s">
        <v>166</v>
      </c>
      <c r="O3438" s="5">
        <v>42614</v>
      </c>
      <c r="P3438" s="5">
        <v>42794</v>
      </c>
      <c r="Q3438" s="4">
        <v>50000</v>
      </c>
      <c r="R3438" s="4">
        <v>71429</v>
      </c>
      <c r="S3438" s="11" t="s">
        <v>23721</v>
      </c>
      <c r="T3438" s="1" t="s">
        <v>23720</v>
      </c>
      <c r="U3438" s="1" t="s">
        <v>23720</v>
      </c>
      <c r="V3438" s="1" t="s">
        <v>220</v>
      </c>
      <c r="W3438" s="3"/>
      <c r="X3438" s="1"/>
      <c r="Y3438" s="38"/>
    </row>
    <row r="3439" spans="2:25" ht="18" customHeight="1" x14ac:dyDescent="0.25">
      <c r="B3439" s="2">
        <v>1</v>
      </c>
      <c r="C3439" s="1" t="s">
        <v>64</v>
      </c>
      <c r="D3439" s="1" t="s">
        <v>138</v>
      </c>
      <c r="E3439" s="1" t="s">
        <v>184</v>
      </c>
      <c r="F3439" s="1" t="s">
        <v>959</v>
      </c>
      <c r="G3439" s="1" t="s">
        <v>960</v>
      </c>
      <c r="H3439" s="2">
        <v>681808</v>
      </c>
      <c r="I3439" s="1" t="s">
        <v>23722</v>
      </c>
      <c r="J3439" s="3" t="s">
        <v>23723</v>
      </c>
      <c r="K3439" s="3" t="s">
        <v>23724</v>
      </c>
      <c r="L3439" s="3" t="s">
        <v>23725</v>
      </c>
      <c r="M3439" s="3" t="s">
        <v>23722</v>
      </c>
      <c r="N3439" s="2" t="s">
        <v>72</v>
      </c>
      <c r="O3439" s="5">
        <v>42614</v>
      </c>
      <c r="P3439" s="5">
        <v>44804</v>
      </c>
      <c r="Q3439" s="4">
        <v>1993802.59</v>
      </c>
      <c r="R3439" s="4">
        <v>1993802.59</v>
      </c>
      <c r="S3439" s="11" t="s">
        <v>23726</v>
      </c>
      <c r="T3439" s="1" t="s">
        <v>413</v>
      </c>
      <c r="U3439" s="1" t="s">
        <v>413</v>
      </c>
      <c r="V3439" s="1" t="s">
        <v>752</v>
      </c>
      <c r="W3439" s="3"/>
      <c r="X3439" s="1"/>
      <c r="Y3439" s="38"/>
    </row>
    <row r="3440" spans="2:25" ht="18" customHeight="1" x14ac:dyDescent="0.25">
      <c r="B3440" s="2">
        <v>1</v>
      </c>
      <c r="C3440" s="1" t="s">
        <v>64</v>
      </c>
      <c r="D3440" s="1" t="s">
        <v>138</v>
      </c>
      <c r="E3440" s="1" t="s">
        <v>161</v>
      </c>
      <c r="F3440" s="1" t="s">
        <v>919</v>
      </c>
      <c r="G3440" s="1" t="s">
        <v>514</v>
      </c>
      <c r="H3440" s="2">
        <v>707336</v>
      </c>
      <c r="I3440" s="1" t="s">
        <v>23727</v>
      </c>
      <c r="J3440" s="3" t="s">
        <v>23728</v>
      </c>
      <c r="K3440" s="3" t="s">
        <v>23729</v>
      </c>
      <c r="L3440" s="3" t="s">
        <v>23730</v>
      </c>
      <c r="M3440" s="3"/>
      <c r="N3440" s="2" t="s">
        <v>166</v>
      </c>
      <c r="O3440" s="5">
        <v>42614</v>
      </c>
      <c r="P3440" s="5">
        <v>43343</v>
      </c>
      <c r="Q3440" s="4">
        <v>195454.8</v>
      </c>
      <c r="R3440" s="4">
        <v>195454.8</v>
      </c>
      <c r="S3440" s="11" t="s">
        <v>23731</v>
      </c>
      <c r="T3440" s="1" t="s">
        <v>1734</v>
      </c>
      <c r="U3440" s="1" t="s">
        <v>1734</v>
      </c>
      <c r="V3440" s="1" t="s">
        <v>169</v>
      </c>
      <c r="W3440" s="3"/>
      <c r="X3440" s="1"/>
      <c r="Y3440" s="38"/>
    </row>
    <row r="3441" spans="2:25" ht="18" customHeight="1" x14ac:dyDescent="0.25">
      <c r="B3441" s="2">
        <v>1</v>
      </c>
      <c r="C3441" s="1" t="s">
        <v>64</v>
      </c>
      <c r="D3441" s="1" t="s">
        <v>138</v>
      </c>
      <c r="E3441" s="1" t="s">
        <v>161</v>
      </c>
      <c r="F3441" s="1" t="s">
        <v>919</v>
      </c>
      <c r="G3441" s="1" t="s">
        <v>514</v>
      </c>
      <c r="H3441" s="2">
        <v>704763</v>
      </c>
      <c r="I3441" s="1" t="s">
        <v>23732</v>
      </c>
      <c r="J3441" s="3" t="s">
        <v>23733</v>
      </c>
      <c r="K3441" s="3" t="s">
        <v>23734</v>
      </c>
      <c r="L3441" s="3" t="s">
        <v>23735</v>
      </c>
      <c r="M3441" s="3"/>
      <c r="N3441" s="2" t="s">
        <v>166</v>
      </c>
      <c r="O3441" s="5">
        <v>42614</v>
      </c>
      <c r="P3441" s="5">
        <v>43493</v>
      </c>
      <c r="Q3441" s="4">
        <v>148635.6</v>
      </c>
      <c r="R3441" s="4">
        <v>148635.6</v>
      </c>
      <c r="S3441" s="11" t="s">
        <v>23736</v>
      </c>
      <c r="T3441" s="1" t="s">
        <v>17515</v>
      </c>
      <c r="U3441" s="1" t="s">
        <v>17515</v>
      </c>
      <c r="V3441" s="1" t="s">
        <v>169</v>
      </c>
      <c r="W3441" s="3"/>
      <c r="X3441" s="1"/>
      <c r="Y3441" s="38"/>
    </row>
    <row r="3442" spans="2:25" ht="18" customHeight="1" x14ac:dyDescent="0.25">
      <c r="B3442" s="2">
        <v>1</v>
      </c>
      <c r="C3442" s="1" t="s">
        <v>64</v>
      </c>
      <c r="D3442" s="1" t="s">
        <v>138</v>
      </c>
      <c r="E3442" s="1" t="s">
        <v>161</v>
      </c>
      <c r="F3442" s="1" t="s">
        <v>513</v>
      </c>
      <c r="G3442" s="1" t="s">
        <v>514</v>
      </c>
      <c r="H3442" s="2">
        <v>659474</v>
      </c>
      <c r="I3442" s="1" t="s">
        <v>23737</v>
      </c>
      <c r="J3442" s="3" t="s">
        <v>23738</v>
      </c>
      <c r="K3442" s="3" t="s">
        <v>23739</v>
      </c>
      <c r="L3442" s="3" t="s">
        <v>23740</v>
      </c>
      <c r="M3442" s="3"/>
      <c r="N3442" s="2" t="s">
        <v>166</v>
      </c>
      <c r="O3442" s="5">
        <v>42614</v>
      </c>
      <c r="P3442" s="5">
        <v>43343</v>
      </c>
      <c r="Q3442" s="4">
        <v>195454.8</v>
      </c>
      <c r="R3442" s="4">
        <v>195454.8</v>
      </c>
      <c r="S3442" s="11" t="s">
        <v>23741</v>
      </c>
      <c r="T3442" s="1" t="s">
        <v>193</v>
      </c>
      <c r="U3442" s="1" t="s">
        <v>193</v>
      </c>
      <c r="V3442" s="1" t="s">
        <v>169</v>
      </c>
      <c r="W3442" s="3"/>
      <c r="X3442" s="1"/>
      <c r="Y3442" s="38"/>
    </row>
    <row r="3443" spans="2:25" ht="18" customHeight="1" x14ac:dyDescent="0.25">
      <c r="B3443" s="2">
        <v>1</v>
      </c>
      <c r="C3443" s="1" t="s">
        <v>64</v>
      </c>
      <c r="D3443" s="1" t="s">
        <v>138</v>
      </c>
      <c r="E3443" s="1" t="s">
        <v>161</v>
      </c>
      <c r="F3443" s="1" t="s">
        <v>919</v>
      </c>
      <c r="G3443" s="1" t="s">
        <v>514</v>
      </c>
      <c r="H3443" s="2">
        <v>706930</v>
      </c>
      <c r="I3443" s="1" t="s">
        <v>23742</v>
      </c>
      <c r="J3443" s="3" t="s">
        <v>23743</v>
      </c>
      <c r="K3443" s="3" t="s">
        <v>23744</v>
      </c>
      <c r="L3443" s="3" t="s">
        <v>23745</v>
      </c>
      <c r="M3443" s="3"/>
      <c r="N3443" s="2" t="s">
        <v>166</v>
      </c>
      <c r="O3443" s="5">
        <v>42614</v>
      </c>
      <c r="P3443" s="5">
        <v>43343</v>
      </c>
      <c r="Q3443" s="4">
        <v>187419.6</v>
      </c>
      <c r="R3443" s="4">
        <v>187419.6</v>
      </c>
      <c r="S3443" s="11" t="s">
        <v>23746</v>
      </c>
      <c r="T3443" s="1" t="s">
        <v>859</v>
      </c>
      <c r="U3443" s="1" t="s">
        <v>859</v>
      </c>
      <c r="V3443" s="1" t="s">
        <v>169</v>
      </c>
      <c r="W3443" s="3"/>
      <c r="X3443" s="1"/>
      <c r="Y3443" s="38"/>
    </row>
    <row r="3444" spans="2:25" ht="18" customHeight="1" x14ac:dyDescent="0.25">
      <c r="B3444" s="2">
        <v>2</v>
      </c>
      <c r="C3444" s="1" t="s">
        <v>64</v>
      </c>
      <c r="D3444" s="1" t="s">
        <v>138</v>
      </c>
      <c r="E3444" s="1" t="s">
        <v>161</v>
      </c>
      <c r="F3444" s="1" t="s">
        <v>919</v>
      </c>
      <c r="G3444" s="1" t="s">
        <v>514</v>
      </c>
      <c r="H3444" s="2">
        <v>703789</v>
      </c>
      <c r="I3444" s="1" t="s">
        <v>23747</v>
      </c>
      <c r="J3444" s="3" t="s">
        <v>23748</v>
      </c>
      <c r="K3444" s="3" t="s">
        <v>23749</v>
      </c>
      <c r="L3444" s="3" t="s">
        <v>23750</v>
      </c>
      <c r="M3444" s="3"/>
      <c r="N3444" s="2" t="s">
        <v>166</v>
      </c>
      <c r="O3444" s="5">
        <v>42598</v>
      </c>
      <c r="P3444" s="5">
        <v>43327</v>
      </c>
      <c r="Q3444" s="4">
        <v>195454.8</v>
      </c>
      <c r="R3444" s="4">
        <v>195454.8</v>
      </c>
      <c r="S3444" s="11" t="s">
        <v>23751</v>
      </c>
      <c r="T3444" s="1" t="s">
        <v>1694</v>
      </c>
      <c r="U3444" s="1" t="s">
        <v>1694</v>
      </c>
      <c r="V3444" s="1" t="s">
        <v>169</v>
      </c>
      <c r="W3444" s="3"/>
      <c r="X3444" s="1"/>
      <c r="Y3444" s="38"/>
    </row>
    <row r="3445" spans="2:25" ht="18" customHeight="1" x14ac:dyDescent="0.25">
      <c r="B3445" s="2">
        <v>20</v>
      </c>
      <c r="C3445" s="1" t="s">
        <v>64</v>
      </c>
      <c r="D3445" s="1" t="s">
        <v>138</v>
      </c>
      <c r="E3445" s="1" t="s">
        <v>161</v>
      </c>
      <c r="F3445" s="1" t="s">
        <v>919</v>
      </c>
      <c r="G3445" s="1" t="s">
        <v>514</v>
      </c>
      <c r="H3445" s="2">
        <v>703589</v>
      </c>
      <c r="I3445" s="1" t="s">
        <v>3832</v>
      </c>
      <c r="J3445" s="3" t="s">
        <v>3833</v>
      </c>
      <c r="K3445" s="3" t="s">
        <v>3834</v>
      </c>
      <c r="L3445" s="3" t="s">
        <v>3835</v>
      </c>
      <c r="M3445" s="3"/>
      <c r="N3445" s="2" t="s">
        <v>166</v>
      </c>
      <c r="O3445" s="5">
        <v>42590</v>
      </c>
      <c r="P3445" s="5">
        <v>43319</v>
      </c>
      <c r="Q3445" s="4">
        <v>200194.8</v>
      </c>
      <c r="R3445" s="4">
        <v>200194.8</v>
      </c>
      <c r="S3445" s="11" t="s">
        <v>3836</v>
      </c>
      <c r="T3445" s="1" t="s">
        <v>826</v>
      </c>
      <c r="U3445" s="1" t="s">
        <v>826</v>
      </c>
      <c r="V3445" s="1" t="s">
        <v>169</v>
      </c>
      <c r="W3445" s="3"/>
      <c r="X3445" s="1" t="s">
        <v>25651</v>
      </c>
      <c r="Y3445" s="38" t="s">
        <v>27</v>
      </c>
    </row>
    <row r="3446" spans="2:25" ht="18" customHeight="1" x14ac:dyDescent="0.25">
      <c r="B3446" s="2">
        <v>1</v>
      </c>
      <c r="C3446" s="1" t="s">
        <v>64</v>
      </c>
      <c r="D3446" s="1" t="s">
        <v>138</v>
      </c>
      <c r="E3446" s="1" t="s">
        <v>184</v>
      </c>
      <c r="F3446" s="1" t="s">
        <v>190</v>
      </c>
      <c r="G3446" s="1" t="s">
        <v>191</v>
      </c>
      <c r="H3446" s="2">
        <v>695032</v>
      </c>
      <c r="I3446" s="1" t="s">
        <v>2039</v>
      </c>
      <c r="J3446" s="3" t="s">
        <v>2040</v>
      </c>
      <c r="K3446" s="3" t="s">
        <v>2041</v>
      </c>
      <c r="L3446" s="3" t="s">
        <v>2042</v>
      </c>
      <c r="M3446" s="3"/>
      <c r="N3446" s="2" t="s">
        <v>166</v>
      </c>
      <c r="O3446" s="5">
        <v>42583</v>
      </c>
      <c r="P3446" s="5">
        <v>44592</v>
      </c>
      <c r="Q3446" s="4">
        <v>2499500</v>
      </c>
      <c r="R3446" s="4">
        <v>2499500</v>
      </c>
      <c r="S3446" s="11" t="s">
        <v>2044</v>
      </c>
      <c r="T3446" s="1" t="s">
        <v>2043</v>
      </c>
      <c r="U3446" s="1" t="s">
        <v>2043</v>
      </c>
      <c r="V3446" s="1" t="s">
        <v>192</v>
      </c>
      <c r="W3446" s="3"/>
      <c r="X3446" s="1" t="s">
        <v>25650</v>
      </c>
      <c r="Y3446" s="38" t="s">
        <v>26</v>
      </c>
    </row>
    <row r="3447" spans="2:25" ht="18" customHeight="1" x14ac:dyDescent="0.25">
      <c r="B3447" s="2">
        <v>12</v>
      </c>
      <c r="C3447" s="1" t="s">
        <v>64</v>
      </c>
      <c r="D3447" s="1" t="s">
        <v>138</v>
      </c>
      <c r="E3447" s="1" t="s">
        <v>184</v>
      </c>
      <c r="F3447" s="1" t="s">
        <v>959</v>
      </c>
      <c r="G3447" s="1" t="s">
        <v>960</v>
      </c>
      <c r="H3447" s="2">
        <v>682421</v>
      </c>
      <c r="I3447" s="1" t="s">
        <v>3837</v>
      </c>
      <c r="J3447" s="3" t="s">
        <v>3838</v>
      </c>
      <c r="K3447" s="3" t="s">
        <v>3839</v>
      </c>
      <c r="L3447" s="3" t="s">
        <v>2215</v>
      </c>
      <c r="M3447" s="3" t="s">
        <v>3840</v>
      </c>
      <c r="N3447" s="2" t="s">
        <v>166</v>
      </c>
      <c r="O3447" s="5">
        <v>42583</v>
      </c>
      <c r="P3447" s="5">
        <v>44408</v>
      </c>
      <c r="Q3447" s="4">
        <v>1972500</v>
      </c>
      <c r="R3447" s="4">
        <v>1972500</v>
      </c>
      <c r="S3447" s="11" t="s">
        <v>3842</v>
      </c>
      <c r="T3447" s="1" t="s">
        <v>3841</v>
      </c>
      <c r="U3447" s="1" t="s">
        <v>3841</v>
      </c>
      <c r="V3447" s="1" t="s">
        <v>752</v>
      </c>
      <c r="W3447" s="3"/>
      <c r="X3447" s="1" t="s">
        <v>25651</v>
      </c>
      <c r="Y3447" s="38" t="s">
        <v>27</v>
      </c>
    </row>
    <row r="3448" spans="2:25" ht="18" customHeight="1" x14ac:dyDescent="0.25">
      <c r="B3448" s="2">
        <v>10</v>
      </c>
      <c r="C3448" s="1" t="s">
        <v>64</v>
      </c>
      <c r="D3448" s="1" t="s">
        <v>138</v>
      </c>
      <c r="E3448" s="1" t="s">
        <v>139</v>
      </c>
      <c r="F3448" s="1" t="s">
        <v>464</v>
      </c>
      <c r="G3448" s="1" t="s">
        <v>465</v>
      </c>
      <c r="H3448" s="2">
        <v>734950</v>
      </c>
      <c r="I3448" s="1" t="s">
        <v>3843</v>
      </c>
      <c r="J3448" s="3" t="s">
        <v>3844</v>
      </c>
      <c r="K3448" s="3" t="s">
        <v>3845</v>
      </c>
      <c r="L3448" s="3" t="s">
        <v>3846</v>
      </c>
      <c r="M3448" s="3"/>
      <c r="N3448" s="2" t="s">
        <v>166</v>
      </c>
      <c r="O3448" s="5">
        <v>42583</v>
      </c>
      <c r="P3448" s="5">
        <v>42735</v>
      </c>
      <c r="Q3448" s="4">
        <v>50000</v>
      </c>
      <c r="R3448" s="4">
        <v>71429</v>
      </c>
      <c r="S3448" s="11" t="s">
        <v>3848</v>
      </c>
      <c r="T3448" s="1" t="s">
        <v>3847</v>
      </c>
      <c r="U3448" s="1" t="s">
        <v>3847</v>
      </c>
      <c r="V3448" s="1" t="s">
        <v>220</v>
      </c>
      <c r="W3448" s="3"/>
      <c r="X3448" s="1" t="s">
        <v>25651</v>
      </c>
      <c r="Y3448" s="38" t="s">
        <v>27</v>
      </c>
    </row>
    <row r="3449" spans="2:25" ht="18" customHeight="1" x14ac:dyDescent="0.25">
      <c r="B3449" s="2">
        <v>18</v>
      </c>
      <c r="C3449" s="1" t="s">
        <v>64</v>
      </c>
      <c r="D3449" s="1" t="s">
        <v>138</v>
      </c>
      <c r="E3449" s="1" t="s">
        <v>184</v>
      </c>
      <c r="F3449" s="1" t="s">
        <v>959</v>
      </c>
      <c r="G3449" s="1" t="s">
        <v>960</v>
      </c>
      <c r="H3449" s="2">
        <v>681524</v>
      </c>
      <c r="I3449" s="1" t="s">
        <v>6762</v>
      </c>
      <c r="J3449" s="3" t="s">
        <v>6763</v>
      </c>
      <c r="K3449" s="3" t="s">
        <v>6764</v>
      </c>
      <c r="L3449" s="3" t="s">
        <v>6765</v>
      </c>
      <c r="M3449" s="3"/>
      <c r="N3449" s="2" t="s">
        <v>166</v>
      </c>
      <c r="O3449" s="5">
        <v>42583</v>
      </c>
      <c r="P3449" s="5">
        <v>44408</v>
      </c>
      <c r="Q3449" s="4">
        <v>1945818</v>
      </c>
      <c r="R3449" s="4">
        <v>1945818</v>
      </c>
      <c r="S3449" s="11" t="s">
        <v>6767</v>
      </c>
      <c r="T3449" s="1" t="s">
        <v>3118</v>
      </c>
      <c r="U3449" s="1" t="s">
        <v>6766</v>
      </c>
      <c r="V3449" s="1" t="s">
        <v>752</v>
      </c>
      <c r="W3449" s="3"/>
      <c r="X3449" s="1" t="s">
        <v>25643</v>
      </c>
      <c r="Y3449" s="38" t="s">
        <v>38</v>
      </c>
    </row>
    <row r="3450" spans="2:25" ht="18" customHeight="1" x14ac:dyDescent="0.25">
      <c r="B3450" s="2">
        <v>1</v>
      </c>
      <c r="C3450" s="1" t="s">
        <v>64</v>
      </c>
      <c r="D3450" s="1" t="s">
        <v>138</v>
      </c>
      <c r="E3450" s="1" t="s">
        <v>184</v>
      </c>
      <c r="F3450" s="1" t="s">
        <v>498</v>
      </c>
      <c r="G3450" s="1" t="s">
        <v>411</v>
      </c>
      <c r="H3450" s="2">
        <v>677251</v>
      </c>
      <c r="I3450" s="1" t="s">
        <v>6768</v>
      </c>
      <c r="J3450" s="3" t="s">
        <v>6769</v>
      </c>
      <c r="K3450" s="3" t="s">
        <v>6770</v>
      </c>
      <c r="L3450" s="3" t="s">
        <v>6771</v>
      </c>
      <c r="M3450" s="3" t="s">
        <v>6772</v>
      </c>
      <c r="N3450" s="2" t="s">
        <v>166</v>
      </c>
      <c r="O3450" s="5">
        <v>42583</v>
      </c>
      <c r="P3450" s="5">
        <v>44408</v>
      </c>
      <c r="Q3450" s="4">
        <v>1500000</v>
      </c>
      <c r="R3450" s="4">
        <v>1500000</v>
      </c>
      <c r="S3450" s="11" t="s">
        <v>6773</v>
      </c>
      <c r="T3450" s="1" t="s">
        <v>261</v>
      </c>
      <c r="U3450" s="1" t="s">
        <v>261</v>
      </c>
      <c r="V3450" s="1" t="s">
        <v>412</v>
      </c>
      <c r="W3450" s="3"/>
      <c r="X3450" s="1" t="s">
        <v>25643</v>
      </c>
      <c r="Y3450" s="38" t="s">
        <v>38</v>
      </c>
    </row>
    <row r="3451" spans="2:25" ht="18" customHeight="1" x14ac:dyDescent="0.25">
      <c r="B3451" s="2">
        <v>7</v>
      </c>
      <c r="C3451" s="1" t="s">
        <v>64</v>
      </c>
      <c r="D3451" s="1" t="s">
        <v>138</v>
      </c>
      <c r="E3451" s="1" t="s">
        <v>139</v>
      </c>
      <c r="F3451" s="1" t="s">
        <v>464</v>
      </c>
      <c r="G3451" s="1" t="s">
        <v>465</v>
      </c>
      <c r="H3451" s="2">
        <v>735097</v>
      </c>
      <c r="I3451" s="1" t="s">
        <v>8284</v>
      </c>
      <c r="J3451" s="3" t="s">
        <v>8285</v>
      </c>
      <c r="K3451" s="3" t="s">
        <v>8286</v>
      </c>
      <c r="L3451" s="3" t="s">
        <v>8287</v>
      </c>
      <c r="M3451" s="3"/>
      <c r="N3451" s="2" t="s">
        <v>166</v>
      </c>
      <c r="O3451" s="5">
        <v>42583</v>
      </c>
      <c r="P3451" s="5">
        <v>42794</v>
      </c>
      <c r="Q3451" s="4">
        <v>50000</v>
      </c>
      <c r="R3451" s="4">
        <v>71429</v>
      </c>
      <c r="S3451" s="11" t="s">
        <v>8289</v>
      </c>
      <c r="T3451" s="1" t="s">
        <v>8288</v>
      </c>
      <c r="U3451" s="1" t="s">
        <v>8288</v>
      </c>
      <c r="V3451" s="1" t="s">
        <v>220</v>
      </c>
      <c r="W3451" s="3"/>
      <c r="X3451" s="1" t="s">
        <v>25653</v>
      </c>
      <c r="Y3451" s="38" t="s">
        <v>40</v>
      </c>
    </row>
    <row r="3452" spans="2:25" ht="18" customHeight="1" x14ac:dyDescent="0.25">
      <c r="B3452" s="2">
        <v>4</v>
      </c>
      <c r="C3452" s="1" t="s">
        <v>64</v>
      </c>
      <c r="D3452" s="1" t="s">
        <v>138</v>
      </c>
      <c r="E3452" s="1" t="s">
        <v>184</v>
      </c>
      <c r="F3452" s="1" t="s">
        <v>190</v>
      </c>
      <c r="G3452" s="1" t="s">
        <v>191</v>
      </c>
      <c r="H3452" s="2">
        <v>695045</v>
      </c>
      <c r="I3452" s="1" t="s">
        <v>8290</v>
      </c>
      <c r="J3452" s="3" t="s">
        <v>8291</v>
      </c>
      <c r="K3452" s="3" t="s">
        <v>8292</v>
      </c>
      <c r="L3452" s="3" t="s">
        <v>8293</v>
      </c>
      <c r="M3452" s="3" t="s">
        <v>8294</v>
      </c>
      <c r="N3452" s="2" t="s">
        <v>166</v>
      </c>
      <c r="O3452" s="5">
        <v>42583</v>
      </c>
      <c r="P3452" s="5">
        <v>44773</v>
      </c>
      <c r="Q3452" s="4">
        <v>2357212.5</v>
      </c>
      <c r="R3452" s="4">
        <v>2357212.5</v>
      </c>
      <c r="S3452" s="11" t="s">
        <v>8296</v>
      </c>
      <c r="T3452" s="1" t="s">
        <v>8295</v>
      </c>
      <c r="U3452" s="1" t="s">
        <v>8295</v>
      </c>
      <c r="V3452" s="1" t="s">
        <v>192</v>
      </c>
      <c r="W3452" s="3"/>
      <c r="X3452" s="1" t="s">
        <v>25653</v>
      </c>
      <c r="Y3452" s="38" t="s">
        <v>40</v>
      </c>
    </row>
    <row r="3453" spans="2:25" ht="18" customHeight="1" x14ac:dyDescent="0.25">
      <c r="B3453" s="2">
        <v>9</v>
      </c>
      <c r="C3453" s="1" t="s">
        <v>64</v>
      </c>
      <c r="D3453" s="1" t="s">
        <v>138</v>
      </c>
      <c r="E3453" s="1" t="s">
        <v>139</v>
      </c>
      <c r="F3453" s="1" t="s">
        <v>464</v>
      </c>
      <c r="G3453" s="1" t="s">
        <v>465</v>
      </c>
      <c r="H3453" s="2">
        <v>729171</v>
      </c>
      <c r="I3453" s="1" t="s">
        <v>8696</v>
      </c>
      <c r="J3453" s="3" t="s">
        <v>8697</v>
      </c>
      <c r="K3453" s="3" t="s">
        <v>8698</v>
      </c>
      <c r="L3453" s="3" t="s">
        <v>8699</v>
      </c>
      <c r="M3453" s="3"/>
      <c r="N3453" s="2" t="s">
        <v>166</v>
      </c>
      <c r="O3453" s="5">
        <v>42583</v>
      </c>
      <c r="P3453" s="5">
        <v>42825</v>
      </c>
      <c r="Q3453" s="4">
        <v>50000</v>
      </c>
      <c r="R3453" s="4">
        <v>71429</v>
      </c>
      <c r="S3453" s="11" t="s">
        <v>8701</v>
      </c>
      <c r="T3453" s="1" t="s">
        <v>8700</v>
      </c>
      <c r="U3453" s="1" t="s">
        <v>8700</v>
      </c>
      <c r="V3453" s="1" t="s">
        <v>220</v>
      </c>
      <c r="W3453" s="3"/>
      <c r="X3453" s="1"/>
      <c r="Y3453" s="38" t="s">
        <v>41</v>
      </c>
    </row>
    <row r="3454" spans="2:25" ht="18" customHeight="1" x14ac:dyDescent="0.25">
      <c r="B3454" s="2">
        <v>8</v>
      </c>
      <c r="C3454" s="1" t="s">
        <v>64</v>
      </c>
      <c r="D3454" s="1" t="s">
        <v>138</v>
      </c>
      <c r="E3454" s="1" t="s">
        <v>213</v>
      </c>
      <c r="F3454" s="1" t="s">
        <v>479</v>
      </c>
      <c r="G3454" s="1" t="s">
        <v>480</v>
      </c>
      <c r="H3454" s="2">
        <v>736051</v>
      </c>
      <c r="I3454" s="1" t="s">
        <v>8702</v>
      </c>
      <c r="J3454" s="3" t="s">
        <v>8703</v>
      </c>
      <c r="K3454" s="3" t="s">
        <v>8704</v>
      </c>
      <c r="L3454" s="3" t="s">
        <v>8705</v>
      </c>
      <c r="M3454" s="3"/>
      <c r="N3454" s="2" t="s">
        <v>166</v>
      </c>
      <c r="O3454" s="5">
        <v>42583</v>
      </c>
      <c r="P3454" s="5">
        <v>42766</v>
      </c>
      <c r="Q3454" s="4">
        <v>50000</v>
      </c>
      <c r="R3454" s="4">
        <v>71429</v>
      </c>
      <c r="S3454" s="11" t="s">
        <v>8707</v>
      </c>
      <c r="T3454" s="1" t="s">
        <v>8706</v>
      </c>
      <c r="U3454" s="1" t="s">
        <v>8706</v>
      </c>
      <c r="V3454" s="1" t="s">
        <v>220</v>
      </c>
      <c r="W3454" s="3"/>
      <c r="X3454" s="1"/>
      <c r="Y3454" s="38" t="s">
        <v>41</v>
      </c>
    </row>
    <row r="3455" spans="2:25" ht="18" customHeight="1" x14ac:dyDescent="0.25">
      <c r="B3455" s="2">
        <v>15</v>
      </c>
      <c r="C3455" s="1" t="s">
        <v>64</v>
      </c>
      <c r="D3455" s="1" t="s">
        <v>138</v>
      </c>
      <c r="E3455" s="1" t="s">
        <v>139</v>
      </c>
      <c r="F3455" s="1" t="s">
        <v>464</v>
      </c>
      <c r="G3455" s="1" t="s">
        <v>465</v>
      </c>
      <c r="H3455" s="2">
        <v>725151</v>
      </c>
      <c r="I3455" s="1" t="s">
        <v>9963</v>
      </c>
      <c r="J3455" s="3" t="s">
        <v>9964</v>
      </c>
      <c r="K3455" s="3" t="s">
        <v>9965</v>
      </c>
      <c r="L3455" s="3" t="s">
        <v>9966</v>
      </c>
      <c r="M3455" s="3"/>
      <c r="N3455" s="2" t="s">
        <v>166</v>
      </c>
      <c r="O3455" s="5">
        <v>42583</v>
      </c>
      <c r="P3455" s="5">
        <v>43434</v>
      </c>
      <c r="Q3455" s="4">
        <v>2136357.5</v>
      </c>
      <c r="R3455" s="4">
        <v>2136357.5</v>
      </c>
      <c r="S3455" s="11" t="s">
        <v>9968</v>
      </c>
      <c r="T3455" s="1" t="s">
        <v>9967</v>
      </c>
      <c r="U3455" s="1" t="s">
        <v>9967</v>
      </c>
      <c r="V3455" s="1" t="s">
        <v>376</v>
      </c>
      <c r="W3455" s="3"/>
      <c r="X3455" s="1" t="s">
        <v>25646</v>
      </c>
      <c r="Y3455" s="38" t="s">
        <v>48</v>
      </c>
    </row>
    <row r="3456" spans="2:25" ht="18" customHeight="1" x14ac:dyDescent="0.25">
      <c r="B3456" s="2">
        <v>1</v>
      </c>
      <c r="C3456" s="1" t="s">
        <v>64</v>
      </c>
      <c r="D3456" s="1" t="s">
        <v>138</v>
      </c>
      <c r="E3456" s="1" t="s">
        <v>161</v>
      </c>
      <c r="F3456" s="1" t="s">
        <v>919</v>
      </c>
      <c r="G3456" s="1" t="s">
        <v>514</v>
      </c>
      <c r="H3456" s="2">
        <v>705600</v>
      </c>
      <c r="I3456" s="1" t="s">
        <v>9969</v>
      </c>
      <c r="J3456" s="3" t="s">
        <v>9970</v>
      </c>
      <c r="K3456" s="3" t="s">
        <v>9971</v>
      </c>
      <c r="L3456" s="3" t="s">
        <v>9972</v>
      </c>
      <c r="M3456" s="3"/>
      <c r="N3456" s="2" t="s">
        <v>166</v>
      </c>
      <c r="O3456" s="5">
        <v>42583</v>
      </c>
      <c r="P3456" s="5">
        <v>43312</v>
      </c>
      <c r="Q3456" s="4">
        <v>183454.8</v>
      </c>
      <c r="R3456" s="4">
        <v>183454.8</v>
      </c>
      <c r="S3456" s="11" t="s">
        <v>9973</v>
      </c>
      <c r="T3456" s="1" t="s">
        <v>8753</v>
      </c>
      <c r="U3456" s="1" t="s">
        <v>8753</v>
      </c>
      <c r="V3456" s="1" t="s">
        <v>169</v>
      </c>
      <c r="W3456" s="3"/>
      <c r="X3456" s="1" t="s">
        <v>25646</v>
      </c>
      <c r="Y3456" s="38" t="s">
        <v>48</v>
      </c>
    </row>
    <row r="3457" spans="2:25" ht="18" customHeight="1" x14ac:dyDescent="0.25">
      <c r="B3457" s="2">
        <v>3</v>
      </c>
      <c r="C3457" s="1" t="s">
        <v>64</v>
      </c>
      <c r="D3457" s="1" t="s">
        <v>138</v>
      </c>
      <c r="E3457" s="1" t="s">
        <v>184</v>
      </c>
      <c r="F3457" s="1" t="s">
        <v>2037</v>
      </c>
      <c r="G3457" s="1" t="s">
        <v>793</v>
      </c>
      <c r="H3457" s="2">
        <v>713758</v>
      </c>
      <c r="I3457" s="1" t="s">
        <v>12156</v>
      </c>
      <c r="J3457" s="3" t="s">
        <v>12157</v>
      </c>
      <c r="K3457" s="3" t="s">
        <v>12158</v>
      </c>
      <c r="L3457" s="3" t="s">
        <v>12159</v>
      </c>
      <c r="M3457" s="3"/>
      <c r="N3457" s="2" t="s">
        <v>166</v>
      </c>
      <c r="O3457" s="5">
        <v>42583</v>
      </c>
      <c r="P3457" s="5">
        <v>43131</v>
      </c>
      <c r="Q3457" s="4">
        <v>150000</v>
      </c>
      <c r="R3457" s="4">
        <v>150000</v>
      </c>
      <c r="S3457" s="11" t="s">
        <v>12160</v>
      </c>
      <c r="T3457" s="1" t="s">
        <v>1032</v>
      </c>
      <c r="U3457" s="1" t="s">
        <v>1032</v>
      </c>
      <c r="V3457" s="1" t="s">
        <v>455</v>
      </c>
      <c r="W3457" s="3"/>
      <c r="X3457" s="1"/>
      <c r="Y3457" s="38" t="s">
        <v>62</v>
      </c>
    </row>
    <row r="3458" spans="2:25" ht="18" customHeight="1" x14ac:dyDescent="0.25">
      <c r="B3458" s="2">
        <v>2</v>
      </c>
      <c r="C3458" s="1" t="s">
        <v>64</v>
      </c>
      <c r="D3458" s="1" t="s">
        <v>138</v>
      </c>
      <c r="E3458" s="1" t="s">
        <v>1938</v>
      </c>
      <c r="F3458" s="1" t="s">
        <v>1943</v>
      </c>
      <c r="G3458" s="1" t="s">
        <v>1944</v>
      </c>
      <c r="H3458" s="2">
        <v>736357</v>
      </c>
      <c r="I3458" s="1" t="s">
        <v>12130</v>
      </c>
      <c r="J3458" s="3" t="s">
        <v>12161</v>
      </c>
      <c r="K3458" s="3" t="s">
        <v>12162</v>
      </c>
      <c r="L3458" s="3" t="s">
        <v>12163</v>
      </c>
      <c r="M3458" s="3"/>
      <c r="N3458" s="2" t="s">
        <v>166</v>
      </c>
      <c r="O3458" s="5">
        <v>42583</v>
      </c>
      <c r="P3458" s="5">
        <v>42766</v>
      </c>
      <c r="Q3458" s="4">
        <v>50000</v>
      </c>
      <c r="R3458" s="4">
        <v>71429</v>
      </c>
      <c r="S3458" s="11" t="s">
        <v>12164</v>
      </c>
      <c r="T3458" s="1" t="s">
        <v>2532</v>
      </c>
      <c r="U3458" s="1" t="s">
        <v>2532</v>
      </c>
      <c r="V3458" s="1" t="s">
        <v>220</v>
      </c>
      <c r="W3458" s="3"/>
      <c r="X3458" s="1"/>
      <c r="Y3458" s="38" t="s">
        <v>62</v>
      </c>
    </row>
    <row r="3459" spans="2:25" ht="18" customHeight="1" x14ac:dyDescent="0.25">
      <c r="B3459" s="2">
        <v>14</v>
      </c>
      <c r="C3459" s="1" t="s">
        <v>64</v>
      </c>
      <c r="D3459" s="1" t="s">
        <v>138</v>
      </c>
      <c r="E3459" s="1" t="s">
        <v>161</v>
      </c>
      <c r="F3459" s="1" t="s">
        <v>919</v>
      </c>
      <c r="G3459" s="1" t="s">
        <v>514</v>
      </c>
      <c r="H3459" s="2">
        <v>703594</v>
      </c>
      <c r="I3459" s="1" t="s">
        <v>23752</v>
      </c>
      <c r="J3459" s="3" t="s">
        <v>23753</v>
      </c>
      <c r="K3459" s="3" t="s">
        <v>23754</v>
      </c>
      <c r="L3459" s="3" t="s">
        <v>8094</v>
      </c>
      <c r="M3459" s="3"/>
      <c r="N3459" s="2" t="s">
        <v>166</v>
      </c>
      <c r="O3459" s="5">
        <v>42583</v>
      </c>
      <c r="P3459" s="5">
        <v>43312</v>
      </c>
      <c r="Q3459" s="4">
        <v>195454.8</v>
      </c>
      <c r="R3459" s="4">
        <v>195454.8</v>
      </c>
      <c r="S3459" s="11" t="s">
        <v>23755</v>
      </c>
      <c r="T3459" s="1" t="s">
        <v>3722</v>
      </c>
      <c r="U3459" s="1" t="s">
        <v>3722</v>
      </c>
      <c r="V3459" s="1" t="s">
        <v>169</v>
      </c>
      <c r="W3459" s="3"/>
      <c r="X3459" s="1"/>
      <c r="Y3459" s="38"/>
    </row>
    <row r="3460" spans="2:25" ht="18" customHeight="1" x14ac:dyDescent="0.25">
      <c r="B3460" s="2">
        <v>14</v>
      </c>
      <c r="C3460" s="1" t="s">
        <v>64</v>
      </c>
      <c r="D3460" s="1" t="s">
        <v>138</v>
      </c>
      <c r="E3460" s="1" t="s">
        <v>139</v>
      </c>
      <c r="F3460" s="1" t="s">
        <v>464</v>
      </c>
      <c r="G3460" s="1" t="s">
        <v>465</v>
      </c>
      <c r="H3460" s="2">
        <v>736516</v>
      </c>
      <c r="I3460" s="1" t="s">
        <v>23756</v>
      </c>
      <c r="J3460" s="3" t="s">
        <v>23757</v>
      </c>
      <c r="K3460" s="3" t="s">
        <v>23758</v>
      </c>
      <c r="L3460" s="3" t="s">
        <v>23759</v>
      </c>
      <c r="M3460" s="3"/>
      <c r="N3460" s="2" t="s">
        <v>166</v>
      </c>
      <c r="O3460" s="5">
        <v>42583</v>
      </c>
      <c r="P3460" s="5">
        <v>42735</v>
      </c>
      <c r="Q3460" s="4">
        <v>50000</v>
      </c>
      <c r="R3460" s="4">
        <v>71429</v>
      </c>
      <c r="S3460" s="11" t="s">
        <v>23761</v>
      </c>
      <c r="T3460" s="1" t="s">
        <v>23760</v>
      </c>
      <c r="U3460" s="1" t="s">
        <v>23760</v>
      </c>
      <c r="V3460" s="1" t="s">
        <v>220</v>
      </c>
      <c r="W3460" s="3"/>
      <c r="X3460" s="1"/>
      <c r="Y3460" s="38"/>
    </row>
    <row r="3461" spans="2:25" ht="18" customHeight="1" x14ac:dyDescent="0.25">
      <c r="B3461" s="2">
        <v>10</v>
      </c>
      <c r="C3461" s="1" t="s">
        <v>64</v>
      </c>
      <c r="D3461" s="1" t="s">
        <v>138</v>
      </c>
      <c r="E3461" s="1" t="s">
        <v>139</v>
      </c>
      <c r="F3461" s="1" t="s">
        <v>464</v>
      </c>
      <c r="G3461" s="1" t="s">
        <v>465</v>
      </c>
      <c r="H3461" s="2">
        <v>735523</v>
      </c>
      <c r="I3461" s="1" t="s">
        <v>23762</v>
      </c>
      <c r="J3461" s="3" t="s">
        <v>22253</v>
      </c>
      <c r="K3461" s="3" t="s">
        <v>23763</v>
      </c>
      <c r="L3461" s="3" t="s">
        <v>23764</v>
      </c>
      <c r="M3461" s="3"/>
      <c r="N3461" s="2" t="s">
        <v>166</v>
      </c>
      <c r="O3461" s="5">
        <v>42583</v>
      </c>
      <c r="P3461" s="5">
        <v>42766</v>
      </c>
      <c r="Q3461" s="4">
        <v>50000</v>
      </c>
      <c r="R3461" s="4">
        <v>71429</v>
      </c>
      <c r="S3461" s="11" t="s">
        <v>23765</v>
      </c>
      <c r="T3461" s="1" t="s">
        <v>22256</v>
      </c>
      <c r="U3461" s="1" t="s">
        <v>22256</v>
      </c>
      <c r="V3461" s="1" t="s">
        <v>220</v>
      </c>
      <c r="W3461" s="3"/>
      <c r="X3461" s="1"/>
      <c r="Y3461" s="38"/>
    </row>
    <row r="3462" spans="2:25" ht="18" customHeight="1" x14ac:dyDescent="0.25">
      <c r="B3462" s="2">
        <v>9</v>
      </c>
      <c r="C3462" s="1" t="s">
        <v>64</v>
      </c>
      <c r="D3462" s="1" t="s">
        <v>138</v>
      </c>
      <c r="E3462" s="1" t="s">
        <v>184</v>
      </c>
      <c r="F3462" s="1" t="s">
        <v>959</v>
      </c>
      <c r="G3462" s="1" t="s">
        <v>960</v>
      </c>
      <c r="H3462" s="2">
        <v>682311</v>
      </c>
      <c r="I3462" s="1" t="s">
        <v>23766</v>
      </c>
      <c r="J3462" s="3" t="s">
        <v>23767</v>
      </c>
      <c r="K3462" s="3" t="s">
        <v>23768</v>
      </c>
      <c r="L3462" s="3" t="s">
        <v>4744</v>
      </c>
      <c r="M3462" s="3"/>
      <c r="N3462" s="2" t="s">
        <v>72</v>
      </c>
      <c r="O3462" s="5">
        <v>42583</v>
      </c>
      <c r="P3462" s="5">
        <v>45291</v>
      </c>
      <c r="Q3462" s="4">
        <v>1996055</v>
      </c>
      <c r="R3462" s="4">
        <v>1996055</v>
      </c>
      <c r="S3462" s="11" t="s">
        <v>23770</v>
      </c>
      <c r="T3462" s="1" t="s">
        <v>16442</v>
      </c>
      <c r="U3462" s="1" t="s">
        <v>23769</v>
      </c>
      <c r="V3462" s="1" t="s">
        <v>752</v>
      </c>
      <c r="W3462" s="3"/>
      <c r="X3462" s="1"/>
      <c r="Y3462" s="38"/>
    </row>
    <row r="3463" spans="2:25" ht="18" customHeight="1" x14ac:dyDescent="0.25">
      <c r="B3463" s="2">
        <v>9</v>
      </c>
      <c r="C3463" s="1" t="s">
        <v>64</v>
      </c>
      <c r="D3463" s="1" t="s">
        <v>138</v>
      </c>
      <c r="E3463" s="1" t="s">
        <v>184</v>
      </c>
      <c r="F3463" s="1" t="s">
        <v>2037</v>
      </c>
      <c r="G3463" s="1" t="s">
        <v>793</v>
      </c>
      <c r="H3463" s="2">
        <v>713551</v>
      </c>
      <c r="I3463" s="1" t="s">
        <v>23771</v>
      </c>
      <c r="J3463" s="3" t="s">
        <v>23772</v>
      </c>
      <c r="K3463" s="3" t="s">
        <v>23773</v>
      </c>
      <c r="L3463" s="3" t="s">
        <v>23774</v>
      </c>
      <c r="M3463" s="3"/>
      <c r="N3463" s="2" t="s">
        <v>166</v>
      </c>
      <c r="O3463" s="5">
        <v>42583</v>
      </c>
      <c r="P3463" s="5">
        <v>42947</v>
      </c>
      <c r="Q3463" s="4">
        <v>147750</v>
      </c>
      <c r="R3463" s="4">
        <v>147750</v>
      </c>
      <c r="S3463" s="11" t="s">
        <v>23775</v>
      </c>
      <c r="T3463" s="1" t="s">
        <v>2062</v>
      </c>
      <c r="U3463" s="1" t="s">
        <v>2062</v>
      </c>
      <c r="V3463" s="1" t="s">
        <v>455</v>
      </c>
      <c r="W3463" s="3"/>
      <c r="X3463" s="1"/>
      <c r="Y3463" s="38"/>
    </row>
    <row r="3464" spans="2:25" ht="18" customHeight="1" x14ac:dyDescent="0.25">
      <c r="B3464" s="2">
        <v>5</v>
      </c>
      <c r="C3464" s="1" t="s">
        <v>64</v>
      </c>
      <c r="D3464" s="1" t="s">
        <v>138</v>
      </c>
      <c r="E3464" s="1" t="s">
        <v>184</v>
      </c>
      <c r="F3464" s="1" t="s">
        <v>498</v>
      </c>
      <c r="G3464" s="1" t="s">
        <v>411</v>
      </c>
      <c r="H3464" s="2">
        <v>679754</v>
      </c>
      <c r="I3464" s="1" t="s">
        <v>23776</v>
      </c>
      <c r="J3464" s="3" t="s">
        <v>23777</v>
      </c>
      <c r="K3464" s="3" t="s">
        <v>23778</v>
      </c>
      <c r="L3464" s="3" t="s">
        <v>9007</v>
      </c>
      <c r="M3464" s="3" t="s">
        <v>23779</v>
      </c>
      <c r="N3464" s="2" t="s">
        <v>166</v>
      </c>
      <c r="O3464" s="5">
        <v>42583</v>
      </c>
      <c r="P3464" s="5">
        <v>44773</v>
      </c>
      <c r="Q3464" s="4">
        <v>1498898.75</v>
      </c>
      <c r="R3464" s="4">
        <v>1498898.75</v>
      </c>
      <c r="S3464" s="11" t="s">
        <v>23780</v>
      </c>
      <c r="T3464" s="1" t="s">
        <v>826</v>
      </c>
      <c r="U3464" s="1" t="s">
        <v>826</v>
      </c>
      <c r="V3464" s="1" t="s">
        <v>412</v>
      </c>
      <c r="W3464" s="3"/>
      <c r="X3464" s="1"/>
      <c r="Y3464" s="38"/>
    </row>
    <row r="3465" spans="2:25" ht="18" customHeight="1" x14ac:dyDescent="0.25">
      <c r="B3465" s="2">
        <v>4</v>
      </c>
      <c r="C3465" s="1" t="s">
        <v>64</v>
      </c>
      <c r="D3465" s="1" t="s">
        <v>138</v>
      </c>
      <c r="E3465" s="1" t="s">
        <v>184</v>
      </c>
      <c r="F3465" s="1" t="s">
        <v>190</v>
      </c>
      <c r="G3465" s="1" t="s">
        <v>191</v>
      </c>
      <c r="H3465" s="2">
        <v>695376</v>
      </c>
      <c r="I3465" s="1" t="s">
        <v>23781</v>
      </c>
      <c r="J3465" s="3" t="s">
        <v>23782</v>
      </c>
      <c r="K3465" s="3" t="s">
        <v>23783</v>
      </c>
      <c r="L3465" s="3" t="s">
        <v>23784</v>
      </c>
      <c r="M3465" s="3"/>
      <c r="N3465" s="2" t="s">
        <v>166</v>
      </c>
      <c r="O3465" s="5">
        <v>42583</v>
      </c>
      <c r="P3465" s="5">
        <v>44408</v>
      </c>
      <c r="Q3465" s="4">
        <v>2279406</v>
      </c>
      <c r="R3465" s="4">
        <v>2279406</v>
      </c>
      <c r="S3465" s="11" t="s">
        <v>23785</v>
      </c>
      <c r="T3465" s="1" t="s">
        <v>2085</v>
      </c>
      <c r="U3465" s="1" t="s">
        <v>2085</v>
      </c>
      <c r="V3465" s="1" t="s">
        <v>192</v>
      </c>
      <c r="W3465" s="3"/>
      <c r="X3465" s="1"/>
      <c r="Y3465" s="38"/>
    </row>
    <row r="3466" spans="2:25" ht="18" customHeight="1" x14ac:dyDescent="0.25">
      <c r="B3466" s="2">
        <v>4</v>
      </c>
      <c r="C3466" s="1" t="s">
        <v>64</v>
      </c>
      <c r="D3466" s="1" t="s">
        <v>138</v>
      </c>
      <c r="E3466" s="1" t="s">
        <v>139</v>
      </c>
      <c r="F3466" s="1" t="s">
        <v>464</v>
      </c>
      <c r="G3466" s="1" t="s">
        <v>465</v>
      </c>
      <c r="H3466" s="2">
        <v>735669</v>
      </c>
      <c r="I3466" s="1" t="s">
        <v>23786</v>
      </c>
      <c r="J3466" s="3" t="s">
        <v>23787</v>
      </c>
      <c r="K3466" s="3" t="s">
        <v>23788</v>
      </c>
      <c r="L3466" s="3" t="s">
        <v>23789</v>
      </c>
      <c r="M3466" s="3"/>
      <c r="N3466" s="2" t="s">
        <v>166</v>
      </c>
      <c r="O3466" s="5">
        <v>42583</v>
      </c>
      <c r="P3466" s="5">
        <v>42766</v>
      </c>
      <c r="Q3466" s="4">
        <v>50000</v>
      </c>
      <c r="R3466" s="4">
        <v>71429</v>
      </c>
      <c r="S3466" s="11" t="s">
        <v>23791</v>
      </c>
      <c r="T3466" s="1" t="s">
        <v>23790</v>
      </c>
      <c r="U3466" s="1" t="s">
        <v>23790</v>
      </c>
      <c r="V3466" s="1" t="s">
        <v>220</v>
      </c>
      <c r="W3466" s="3"/>
      <c r="X3466" s="1"/>
      <c r="Y3466" s="38"/>
    </row>
    <row r="3467" spans="2:25" ht="18" customHeight="1" x14ac:dyDescent="0.25">
      <c r="B3467" s="2">
        <v>1</v>
      </c>
      <c r="C3467" s="1" t="s">
        <v>64</v>
      </c>
      <c r="D3467" s="1" t="s">
        <v>138</v>
      </c>
      <c r="E3467" s="1" t="s">
        <v>184</v>
      </c>
      <c r="F3467" s="1" t="s">
        <v>190</v>
      </c>
      <c r="G3467" s="1" t="s">
        <v>191</v>
      </c>
      <c r="H3467" s="2">
        <v>695467</v>
      </c>
      <c r="I3467" s="1" t="s">
        <v>23792</v>
      </c>
      <c r="J3467" s="3" t="s">
        <v>23793</v>
      </c>
      <c r="K3467" s="3" t="s">
        <v>23794</v>
      </c>
      <c r="L3467" s="3" t="s">
        <v>23795</v>
      </c>
      <c r="M3467" s="3" t="s">
        <v>23792</v>
      </c>
      <c r="N3467" s="2" t="s">
        <v>166</v>
      </c>
      <c r="O3467" s="5">
        <v>42583</v>
      </c>
      <c r="P3467" s="5">
        <v>44773</v>
      </c>
      <c r="Q3467" s="4">
        <v>1899375</v>
      </c>
      <c r="R3467" s="4">
        <v>1899375</v>
      </c>
      <c r="S3467" s="11" t="s">
        <v>23796</v>
      </c>
      <c r="T3467" s="1" t="s">
        <v>261</v>
      </c>
      <c r="U3467" s="1" t="s">
        <v>261</v>
      </c>
      <c r="V3467" s="1" t="s">
        <v>192</v>
      </c>
      <c r="W3467" s="3"/>
      <c r="X3467" s="1"/>
      <c r="Y3467" s="38"/>
    </row>
    <row r="3468" spans="2:25" ht="18" customHeight="1" x14ac:dyDescent="0.25">
      <c r="B3468" s="2">
        <v>1</v>
      </c>
      <c r="C3468" s="1" t="s">
        <v>64</v>
      </c>
      <c r="D3468" s="1" t="s">
        <v>138</v>
      </c>
      <c r="E3468" s="1" t="s">
        <v>4429</v>
      </c>
      <c r="F3468" s="1" t="s">
        <v>21680</v>
      </c>
      <c r="G3468" s="1" t="s">
        <v>21681</v>
      </c>
      <c r="H3468" s="2">
        <v>733552</v>
      </c>
      <c r="I3468" s="1" t="s">
        <v>23797</v>
      </c>
      <c r="J3468" s="3" t="s">
        <v>23798</v>
      </c>
      <c r="K3468" s="3" t="s">
        <v>23799</v>
      </c>
      <c r="L3468" s="3" t="s">
        <v>23800</v>
      </c>
      <c r="M3468" s="3"/>
      <c r="N3468" s="2" t="s">
        <v>166</v>
      </c>
      <c r="O3468" s="5">
        <v>42583</v>
      </c>
      <c r="P3468" s="5">
        <v>43465</v>
      </c>
      <c r="Q3468" s="4">
        <v>803478.38</v>
      </c>
      <c r="R3468" s="4">
        <v>1147826.25</v>
      </c>
      <c r="S3468" s="11" t="s">
        <v>23802</v>
      </c>
      <c r="T3468" s="1" t="s">
        <v>23801</v>
      </c>
      <c r="U3468" s="1" t="s">
        <v>23801</v>
      </c>
      <c r="V3468" s="1" t="s">
        <v>376</v>
      </c>
      <c r="W3468" s="3"/>
      <c r="X3468" s="1"/>
      <c r="Y3468" s="38"/>
    </row>
    <row r="3469" spans="2:25" ht="18" customHeight="1" x14ac:dyDescent="0.25">
      <c r="B3469" s="2">
        <v>1</v>
      </c>
      <c r="C3469" s="1" t="s">
        <v>64</v>
      </c>
      <c r="D3469" s="1" t="s">
        <v>138</v>
      </c>
      <c r="E3469" s="1" t="s">
        <v>139</v>
      </c>
      <c r="F3469" s="1" t="s">
        <v>464</v>
      </c>
      <c r="G3469" s="1" t="s">
        <v>465</v>
      </c>
      <c r="H3469" s="2">
        <v>734969</v>
      </c>
      <c r="I3469" s="1" t="s">
        <v>23803</v>
      </c>
      <c r="J3469" s="3" t="s">
        <v>23804</v>
      </c>
      <c r="K3469" s="3" t="s">
        <v>23805</v>
      </c>
      <c r="L3469" s="3" t="s">
        <v>23806</v>
      </c>
      <c r="M3469" s="3"/>
      <c r="N3469" s="2" t="s">
        <v>166</v>
      </c>
      <c r="O3469" s="5">
        <v>42583</v>
      </c>
      <c r="P3469" s="5">
        <v>42735</v>
      </c>
      <c r="Q3469" s="4">
        <v>50000</v>
      </c>
      <c r="R3469" s="4">
        <v>71429</v>
      </c>
      <c r="S3469" s="11" t="s">
        <v>23808</v>
      </c>
      <c r="T3469" s="1" t="s">
        <v>23807</v>
      </c>
      <c r="U3469" s="1" t="s">
        <v>23807</v>
      </c>
      <c r="V3469" s="1" t="s">
        <v>220</v>
      </c>
      <c r="W3469" s="3"/>
      <c r="X3469" s="1"/>
      <c r="Y3469" s="38"/>
    </row>
    <row r="3470" spans="2:25" ht="18" customHeight="1" x14ac:dyDescent="0.25">
      <c r="B3470" s="2">
        <v>1</v>
      </c>
      <c r="C3470" s="1" t="s">
        <v>64</v>
      </c>
      <c r="D3470" s="1" t="s">
        <v>138</v>
      </c>
      <c r="E3470" s="1" t="s">
        <v>213</v>
      </c>
      <c r="F3470" s="1" t="s">
        <v>479</v>
      </c>
      <c r="G3470" s="1" t="s">
        <v>480</v>
      </c>
      <c r="H3470" s="2">
        <v>735040</v>
      </c>
      <c r="I3470" s="1" t="s">
        <v>23809</v>
      </c>
      <c r="J3470" s="3" t="s">
        <v>23810</v>
      </c>
      <c r="K3470" s="3" t="s">
        <v>23811</v>
      </c>
      <c r="L3470" s="3" t="s">
        <v>23812</v>
      </c>
      <c r="M3470" s="3"/>
      <c r="N3470" s="2" t="s">
        <v>166</v>
      </c>
      <c r="O3470" s="5">
        <v>42583</v>
      </c>
      <c r="P3470" s="5">
        <v>42735</v>
      </c>
      <c r="Q3470" s="4">
        <v>50000</v>
      </c>
      <c r="R3470" s="4">
        <v>71429</v>
      </c>
      <c r="S3470" s="11" t="s">
        <v>23814</v>
      </c>
      <c r="T3470" s="1" t="s">
        <v>23813</v>
      </c>
      <c r="U3470" s="1" t="s">
        <v>23813</v>
      </c>
      <c r="V3470" s="1" t="s">
        <v>220</v>
      </c>
      <c r="W3470" s="3"/>
      <c r="X3470" s="1"/>
      <c r="Y3470" s="38"/>
    </row>
    <row r="3471" spans="2:25" ht="18" customHeight="1" x14ac:dyDescent="0.25">
      <c r="B3471" s="2">
        <v>1</v>
      </c>
      <c r="C3471" s="1" t="s">
        <v>64</v>
      </c>
      <c r="D3471" s="1" t="s">
        <v>138</v>
      </c>
      <c r="E3471" s="1" t="s">
        <v>161</v>
      </c>
      <c r="F3471" s="1" t="s">
        <v>3708</v>
      </c>
      <c r="G3471" s="1" t="s">
        <v>2029</v>
      </c>
      <c r="H3471" s="2">
        <v>702285</v>
      </c>
      <c r="I3471" s="1" t="s">
        <v>23815</v>
      </c>
      <c r="J3471" s="3" t="s">
        <v>23816</v>
      </c>
      <c r="K3471" s="3" t="s">
        <v>23817</v>
      </c>
      <c r="L3471" s="3" t="s">
        <v>23818</v>
      </c>
      <c r="M3471" s="3"/>
      <c r="N3471" s="2" t="s">
        <v>166</v>
      </c>
      <c r="O3471" s="5">
        <v>42583</v>
      </c>
      <c r="P3471" s="5">
        <v>43312</v>
      </c>
      <c r="Q3471" s="4">
        <v>177319.8</v>
      </c>
      <c r="R3471" s="4">
        <v>177319.8</v>
      </c>
      <c r="S3471" s="11" t="s">
        <v>23820</v>
      </c>
      <c r="T3471" s="1" t="s">
        <v>3900</v>
      </c>
      <c r="U3471" s="1" t="s">
        <v>23819</v>
      </c>
      <c r="V3471" s="1" t="s">
        <v>865</v>
      </c>
      <c r="W3471" s="3"/>
      <c r="X3471" s="1"/>
      <c r="Y3471" s="38"/>
    </row>
    <row r="3472" spans="2:25" ht="18" customHeight="1" x14ac:dyDescent="0.25">
      <c r="B3472" s="2">
        <v>17</v>
      </c>
      <c r="C3472" s="1" t="s">
        <v>64</v>
      </c>
      <c r="D3472" s="1" t="s">
        <v>138</v>
      </c>
      <c r="E3472" s="1" t="s">
        <v>184</v>
      </c>
      <c r="F3472" s="1" t="s">
        <v>959</v>
      </c>
      <c r="G3472" s="1" t="s">
        <v>960</v>
      </c>
      <c r="H3472" s="2">
        <v>681219</v>
      </c>
      <c r="I3472" s="1" t="s">
        <v>3849</v>
      </c>
      <c r="J3472" s="3" t="s">
        <v>3850</v>
      </c>
      <c r="K3472" s="3" t="s">
        <v>3851</v>
      </c>
      <c r="L3472" s="3" t="s">
        <v>3852</v>
      </c>
      <c r="M3472" s="3" t="s">
        <v>3853</v>
      </c>
      <c r="N3472" s="2" t="s">
        <v>166</v>
      </c>
      <c r="O3472" s="5">
        <v>42552</v>
      </c>
      <c r="P3472" s="5">
        <v>44742</v>
      </c>
      <c r="Q3472" s="4">
        <v>1975705</v>
      </c>
      <c r="R3472" s="4">
        <v>1975705</v>
      </c>
      <c r="S3472" s="11" t="s">
        <v>3854</v>
      </c>
      <c r="T3472" s="1" t="s">
        <v>1162</v>
      </c>
      <c r="U3472" s="1" t="s">
        <v>1162</v>
      </c>
      <c r="V3472" s="1" t="s">
        <v>752</v>
      </c>
      <c r="W3472" s="3"/>
      <c r="X3472" s="1" t="s">
        <v>25651</v>
      </c>
      <c r="Y3472" s="38" t="s">
        <v>27</v>
      </c>
    </row>
    <row r="3473" spans="2:25" ht="18" customHeight="1" x14ac:dyDescent="0.25">
      <c r="B3473" s="2">
        <v>15</v>
      </c>
      <c r="C3473" s="1" t="s">
        <v>64</v>
      </c>
      <c r="D3473" s="1" t="s">
        <v>138</v>
      </c>
      <c r="E3473" s="1" t="s">
        <v>184</v>
      </c>
      <c r="F3473" s="1" t="s">
        <v>959</v>
      </c>
      <c r="G3473" s="1" t="s">
        <v>960</v>
      </c>
      <c r="H3473" s="2">
        <v>681572</v>
      </c>
      <c r="I3473" s="1" t="s">
        <v>3855</v>
      </c>
      <c r="J3473" s="3" t="s">
        <v>3856</v>
      </c>
      <c r="K3473" s="3" t="s">
        <v>3857</v>
      </c>
      <c r="L3473" s="3" t="s">
        <v>3858</v>
      </c>
      <c r="M3473" s="3"/>
      <c r="N3473" s="2" t="s">
        <v>166</v>
      </c>
      <c r="O3473" s="5">
        <v>42552</v>
      </c>
      <c r="P3473" s="5">
        <v>44377</v>
      </c>
      <c r="Q3473" s="4">
        <v>1999437.5</v>
      </c>
      <c r="R3473" s="4">
        <v>1999437.5</v>
      </c>
      <c r="S3473" s="11" t="s">
        <v>3859</v>
      </c>
      <c r="T3473" s="1" t="s">
        <v>3029</v>
      </c>
      <c r="U3473" s="1" t="s">
        <v>3029</v>
      </c>
      <c r="V3473" s="1" t="s">
        <v>752</v>
      </c>
      <c r="W3473" s="3"/>
      <c r="X3473" s="1" t="s">
        <v>25651</v>
      </c>
      <c r="Y3473" s="38" t="s">
        <v>27</v>
      </c>
    </row>
    <row r="3474" spans="2:25" ht="18" customHeight="1" x14ac:dyDescent="0.25">
      <c r="B3474" s="2">
        <v>1</v>
      </c>
      <c r="C3474" s="1" t="s">
        <v>64</v>
      </c>
      <c r="D3474" s="1" t="s">
        <v>138</v>
      </c>
      <c r="E3474" s="1" t="s">
        <v>139</v>
      </c>
      <c r="F3474" s="1" t="s">
        <v>3864</v>
      </c>
      <c r="G3474" s="1" t="s">
        <v>3865</v>
      </c>
      <c r="H3474" s="2">
        <v>729291</v>
      </c>
      <c r="I3474" s="1" t="s">
        <v>3860</v>
      </c>
      <c r="J3474" s="3" t="s">
        <v>3861</v>
      </c>
      <c r="K3474" s="3" t="s">
        <v>3862</v>
      </c>
      <c r="L3474" s="3" t="s">
        <v>3863</v>
      </c>
      <c r="M3474" s="3"/>
      <c r="N3474" s="2" t="s">
        <v>166</v>
      </c>
      <c r="O3474" s="5">
        <v>42552</v>
      </c>
      <c r="P3474" s="5">
        <v>42674</v>
      </c>
      <c r="Q3474" s="4">
        <v>50000</v>
      </c>
      <c r="R3474" s="4">
        <v>71429</v>
      </c>
      <c r="S3474" s="11" t="s">
        <v>3867</v>
      </c>
      <c r="T3474" s="1" t="s">
        <v>3866</v>
      </c>
      <c r="U3474" s="1" t="s">
        <v>3866</v>
      </c>
      <c r="V3474" s="1" t="s">
        <v>220</v>
      </c>
      <c r="W3474" s="3"/>
      <c r="X3474" s="1" t="s">
        <v>25651</v>
      </c>
      <c r="Y3474" s="38" t="s">
        <v>27</v>
      </c>
    </row>
    <row r="3475" spans="2:25" ht="18" customHeight="1" x14ac:dyDescent="0.25">
      <c r="B3475" s="2">
        <v>1</v>
      </c>
      <c r="C3475" s="1" t="s">
        <v>64</v>
      </c>
      <c r="D3475" s="1" t="s">
        <v>138</v>
      </c>
      <c r="E3475" s="1" t="s">
        <v>184</v>
      </c>
      <c r="F3475" s="1" t="s">
        <v>4053</v>
      </c>
      <c r="G3475" s="1" t="s">
        <v>191</v>
      </c>
      <c r="H3475" s="2">
        <v>669830</v>
      </c>
      <c r="I3475" s="1" t="s">
        <v>5375</v>
      </c>
      <c r="J3475" s="3" t="s">
        <v>5376</v>
      </c>
      <c r="K3475" s="3" t="s">
        <v>5377</v>
      </c>
      <c r="L3475" s="3" t="s">
        <v>5378</v>
      </c>
      <c r="M3475" s="3" t="s">
        <v>5379</v>
      </c>
      <c r="N3475" s="2" t="s">
        <v>166</v>
      </c>
      <c r="O3475" s="5">
        <v>42552</v>
      </c>
      <c r="P3475" s="5">
        <v>44561</v>
      </c>
      <c r="Q3475" s="4">
        <v>2184432.5</v>
      </c>
      <c r="R3475" s="4">
        <v>2184432.5</v>
      </c>
      <c r="S3475" s="11" t="s">
        <v>5380</v>
      </c>
      <c r="T3475" s="1" t="s">
        <v>4604</v>
      </c>
      <c r="U3475" s="1" t="s">
        <v>4604</v>
      </c>
      <c r="V3475" s="1" t="s">
        <v>192</v>
      </c>
      <c r="W3475" s="3"/>
      <c r="X3475" s="1" t="s">
        <v>25646</v>
      </c>
      <c r="Y3475" s="38" t="s">
        <v>29</v>
      </c>
    </row>
    <row r="3476" spans="2:25" ht="18" customHeight="1" x14ac:dyDescent="0.25">
      <c r="B3476" s="2">
        <v>16</v>
      </c>
      <c r="C3476" s="1" t="s">
        <v>64</v>
      </c>
      <c r="D3476" s="1" t="s">
        <v>138</v>
      </c>
      <c r="E3476" s="1" t="s">
        <v>184</v>
      </c>
      <c r="F3476" s="1" t="s">
        <v>498</v>
      </c>
      <c r="G3476" s="1" t="s">
        <v>411</v>
      </c>
      <c r="H3476" s="2">
        <v>677582</v>
      </c>
      <c r="I3476" s="1" t="s">
        <v>5381</v>
      </c>
      <c r="J3476" s="3" t="s">
        <v>5382</v>
      </c>
      <c r="K3476" s="3" t="s">
        <v>5383</v>
      </c>
      <c r="L3476" s="3" t="s">
        <v>5384</v>
      </c>
      <c r="M3476" s="3"/>
      <c r="N3476" s="2" t="s">
        <v>166</v>
      </c>
      <c r="O3476" s="5">
        <v>42552</v>
      </c>
      <c r="P3476" s="5">
        <v>44561</v>
      </c>
      <c r="Q3476" s="4">
        <v>1500000</v>
      </c>
      <c r="R3476" s="4">
        <v>1500000</v>
      </c>
      <c r="S3476" s="11" t="s">
        <v>5386</v>
      </c>
      <c r="T3476" s="1" t="s">
        <v>5385</v>
      </c>
      <c r="U3476" s="1" t="s">
        <v>5385</v>
      </c>
      <c r="V3476" s="1" t="s">
        <v>412</v>
      </c>
      <c r="W3476" s="3"/>
      <c r="X3476" s="1" t="s">
        <v>25646</v>
      </c>
      <c r="Y3476" s="38" t="s">
        <v>29</v>
      </c>
    </row>
    <row r="3477" spans="2:25" ht="18" customHeight="1" x14ac:dyDescent="0.25">
      <c r="B3477" s="2">
        <v>5</v>
      </c>
      <c r="C3477" s="1" t="s">
        <v>64</v>
      </c>
      <c r="D3477" s="1" t="s">
        <v>138</v>
      </c>
      <c r="E3477" s="1" t="s">
        <v>161</v>
      </c>
      <c r="F3477" s="1" t="s">
        <v>919</v>
      </c>
      <c r="G3477" s="1" t="s">
        <v>514</v>
      </c>
      <c r="H3477" s="2">
        <v>703668</v>
      </c>
      <c r="I3477" s="1" t="s">
        <v>6774</v>
      </c>
      <c r="J3477" s="3" t="s">
        <v>6775</v>
      </c>
      <c r="K3477" s="3" t="s">
        <v>6776</v>
      </c>
      <c r="L3477" s="3" t="s">
        <v>6777</v>
      </c>
      <c r="M3477" s="3" t="s">
        <v>6778</v>
      </c>
      <c r="N3477" s="2" t="s">
        <v>463</v>
      </c>
      <c r="O3477" s="5">
        <v>42552</v>
      </c>
      <c r="P3477" s="5">
        <v>43281</v>
      </c>
      <c r="Q3477" s="4">
        <v>178156.79999999999</v>
      </c>
      <c r="R3477" s="4">
        <v>178156.79999999999</v>
      </c>
      <c r="S3477" s="11" t="s">
        <v>6779</v>
      </c>
      <c r="T3477" s="1" t="s">
        <v>753</v>
      </c>
      <c r="U3477" s="1" t="s">
        <v>753</v>
      </c>
      <c r="V3477" s="1" t="s">
        <v>743</v>
      </c>
      <c r="W3477" s="3"/>
      <c r="X3477" s="1" t="s">
        <v>25643</v>
      </c>
      <c r="Y3477" s="38" t="s">
        <v>38</v>
      </c>
    </row>
    <row r="3478" spans="2:25" ht="18" customHeight="1" x14ac:dyDescent="0.25">
      <c r="B3478" s="2">
        <v>4</v>
      </c>
      <c r="C3478" s="1" t="s">
        <v>64</v>
      </c>
      <c r="D3478" s="1" t="s">
        <v>138</v>
      </c>
      <c r="E3478" s="1" t="s">
        <v>184</v>
      </c>
      <c r="F3478" s="1" t="s">
        <v>959</v>
      </c>
      <c r="G3478" s="1" t="s">
        <v>960</v>
      </c>
      <c r="H3478" s="2">
        <v>683000</v>
      </c>
      <c r="I3478" s="1" t="s">
        <v>7464</v>
      </c>
      <c r="J3478" s="3" t="s">
        <v>7465</v>
      </c>
      <c r="K3478" s="3" t="s">
        <v>7466</v>
      </c>
      <c r="L3478" s="3" t="s">
        <v>7467</v>
      </c>
      <c r="M3478" s="3"/>
      <c r="N3478" s="2" t="s">
        <v>166</v>
      </c>
      <c r="O3478" s="5">
        <v>42552</v>
      </c>
      <c r="P3478" s="5">
        <v>44377</v>
      </c>
      <c r="Q3478" s="4">
        <v>1995860</v>
      </c>
      <c r="R3478" s="4">
        <v>1995860</v>
      </c>
      <c r="S3478" s="11" t="s">
        <v>7469</v>
      </c>
      <c r="T3478" s="1" t="s">
        <v>705</v>
      </c>
      <c r="U3478" s="1" t="s">
        <v>7468</v>
      </c>
      <c r="V3478" s="1" t="s">
        <v>752</v>
      </c>
      <c r="W3478" s="3"/>
      <c r="X3478" s="1" t="s">
        <v>25646</v>
      </c>
      <c r="Y3478" s="38" t="s">
        <v>39</v>
      </c>
    </row>
    <row r="3479" spans="2:25" ht="18" customHeight="1" x14ac:dyDescent="0.25">
      <c r="B3479" s="2">
        <v>2</v>
      </c>
      <c r="C3479" s="1" t="s">
        <v>64</v>
      </c>
      <c r="D3479" s="1" t="s">
        <v>138</v>
      </c>
      <c r="E3479" s="1" t="s">
        <v>139</v>
      </c>
      <c r="F3479" s="1" t="s">
        <v>3954</v>
      </c>
      <c r="G3479" s="1" t="s">
        <v>522</v>
      </c>
      <c r="H3479" s="2">
        <v>719445</v>
      </c>
      <c r="I3479" s="1" t="s">
        <v>7470</v>
      </c>
      <c r="J3479" s="3" t="s">
        <v>7471</v>
      </c>
      <c r="K3479" s="3" t="s">
        <v>7472</v>
      </c>
      <c r="L3479" s="3" t="s">
        <v>7473</v>
      </c>
      <c r="M3479" s="3"/>
      <c r="N3479" s="2" t="s">
        <v>166</v>
      </c>
      <c r="O3479" s="5">
        <v>42552</v>
      </c>
      <c r="P3479" s="5">
        <v>44196</v>
      </c>
      <c r="Q3479" s="4">
        <v>3460486.5</v>
      </c>
      <c r="R3479" s="4">
        <v>3460486.5</v>
      </c>
      <c r="S3479" s="11" t="s">
        <v>7475</v>
      </c>
      <c r="T3479" s="1" t="s">
        <v>7474</v>
      </c>
      <c r="U3479" s="1" t="s">
        <v>7474</v>
      </c>
      <c r="V3479" s="1" t="s">
        <v>376</v>
      </c>
      <c r="W3479" s="3"/>
      <c r="X3479" s="1" t="s">
        <v>25646</v>
      </c>
      <c r="Y3479" s="38" t="s">
        <v>39</v>
      </c>
    </row>
    <row r="3480" spans="2:25" ht="18" customHeight="1" x14ac:dyDescent="0.25">
      <c r="B3480" s="2">
        <v>5</v>
      </c>
      <c r="C3480" s="1" t="s">
        <v>64</v>
      </c>
      <c r="D3480" s="1" t="s">
        <v>138</v>
      </c>
      <c r="E3480" s="1" t="s">
        <v>161</v>
      </c>
      <c r="F3480" s="1" t="s">
        <v>919</v>
      </c>
      <c r="G3480" s="1" t="s">
        <v>514</v>
      </c>
      <c r="H3480" s="2">
        <v>706581</v>
      </c>
      <c r="I3480" s="1" t="s">
        <v>8297</v>
      </c>
      <c r="J3480" s="3" t="s">
        <v>8298</v>
      </c>
      <c r="K3480" s="3" t="s">
        <v>8299</v>
      </c>
      <c r="L3480" s="3" t="s">
        <v>8300</v>
      </c>
      <c r="M3480" s="3"/>
      <c r="N3480" s="2" t="s">
        <v>166</v>
      </c>
      <c r="O3480" s="5">
        <v>42552</v>
      </c>
      <c r="P3480" s="5">
        <v>43389</v>
      </c>
      <c r="Q3480" s="4">
        <v>195454.8</v>
      </c>
      <c r="R3480" s="4">
        <v>195454.8</v>
      </c>
      <c r="S3480" s="11" t="s">
        <v>8302</v>
      </c>
      <c r="T3480" s="1" t="s">
        <v>8301</v>
      </c>
      <c r="U3480" s="1" t="s">
        <v>8301</v>
      </c>
      <c r="V3480" s="1" t="s">
        <v>169</v>
      </c>
      <c r="W3480" s="3"/>
      <c r="X3480" s="1" t="s">
        <v>25653</v>
      </c>
      <c r="Y3480" s="38" t="s">
        <v>40</v>
      </c>
    </row>
    <row r="3481" spans="2:25" ht="18" customHeight="1" x14ac:dyDescent="0.25">
      <c r="B3481" s="2">
        <v>17</v>
      </c>
      <c r="C3481" s="1" t="s">
        <v>64</v>
      </c>
      <c r="D3481" s="1" t="s">
        <v>138</v>
      </c>
      <c r="E3481" s="1" t="s">
        <v>184</v>
      </c>
      <c r="F3481" s="1" t="s">
        <v>498</v>
      </c>
      <c r="G3481" s="1" t="s">
        <v>411</v>
      </c>
      <c r="H3481" s="2">
        <v>679921</v>
      </c>
      <c r="I3481" s="1" t="s">
        <v>8708</v>
      </c>
      <c r="J3481" s="3" t="s">
        <v>8709</v>
      </c>
      <c r="K3481" s="3" t="s">
        <v>8710</v>
      </c>
      <c r="L3481" s="3" t="s">
        <v>8711</v>
      </c>
      <c r="M3481" s="3" t="s">
        <v>8712</v>
      </c>
      <c r="N3481" s="2" t="s">
        <v>166</v>
      </c>
      <c r="O3481" s="5">
        <v>42552</v>
      </c>
      <c r="P3481" s="5">
        <v>44561</v>
      </c>
      <c r="Q3481" s="4">
        <v>1500000</v>
      </c>
      <c r="R3481" s="4">
        <v>1500000</v>
      </c>
      <c r="S3481" s="11" t="s">
        <v>8713</v>
      </c>
      <c r="T3481" s="1" t="s">
        <v>671</v>
      </c>
      <c r="U3481" s="1" t="s">
        <v>3054</v>
      </c>
      <c r="V3481" s="1" t="s">
        <v>412</v>
      </c>
      <c r="W3481" s="3"/>
      <c r="X3481" s="1"/>
      <c r="Y3481" s="38" t="s">
        <v>41</v>
      </c>
    </row>
    <row r="3482" spans="2:25" ht="18" customHeight="1" x14ac:dyDescent="0.25">
      <c r="B3482" s="2">
        <v>5</v>
      </c>
      <c r="C3482" s="1" t="s">
        <v>64</v>
      </c>
      <c r="D3482" s="1" t="s">
        <v>138</v>
      </c>
      <c r="E3482" s="1" t="s">
        <v>184</v>
      </c>
      <c r="F3482" s="1" t="s">
        <v>2037</v>
      </c>
      <c r="G3482" s="1" t="s">
        <v>793</v>
      </c>
      <c r="H3482" s="2">
        <v>693433</v>
      </c>
      <c r="I3482" s="1" t="s">
        <v>9090</v>
      </c>
      <c r="J3482" s="3" t="s">
        <v>9091</v>
      </c>
      <c r="K3482" s="3" t="s">
        <v>9092</v>
      </c>
      <c r="L3482" s="3" t="s">
        <v>9093</v>
      </c>
      <c r="M3482" s="3"/>
      <c r="N3482" s="2" t="s">
        <v>166</v>
      </c>
      <c r="O3482" s="5">
        <v>42552</v>
      </c>
      <c r="P3482" s="5">
        <v>43100</v>
      </c>
      <c r="Q3482" s="4">
        <v>148250</v>
      </c>
      <c r="R3482" s="4">
        <v>148250</v>
      </c>
      <c r="S3482" s="11" t="s">
        <v>9094</v>
      </c>
      <c r="T3482" s="1" t="s">
        <v>8219</v>
      </c>
      <c r="U3482" s="1" t="s">
        <v>8219</v>
      </c>
      <c r="V3482" s="1" t="s">
        <v>455</v>
      </c>
      <c r="W3482" s="3"/>
      <c r="X3482" s="1" t="s">
        <v>25643</v>
      </c>
      <c r="Y3482" s="38" t="s">
        <v>45</v>
      </c>
    </row>
    <row r="3483" spans="2:25" ht="18" customHeight="1" x14ac:dyDescent="0.25">
      <c r="B3483" s="2">
        <v>11</v>
      </c>
      <c r="C3483" s="1" t="s">
        <v>64</v>
      </c>
      <c r="D3483" s="1" t="s">
        <v>138</v>
      </c>
      <c r="E3483" s="1" t="s">
        <v>139</v>
      </c>
      <c r="F3483" s="1" t="s">
        <v>464</v>
      </c>
      <c r="G3483" s="1" t="s">
        <v>465</v>
      </c>
      <c r="H3483" s="2">
        <v>735764</v>
      </c>
      <c r="I3483" s="1" t="s">
        <v>9974</v>
      </c>
      <c r="J3483" s="3" t="s">
        <v>9975</v>
      </c>
      <c r="K3483" s="3" t="s">
        <v>9976</v>
      </c>
      <c r="L3483" s="3" t="s">
        <v>9977</v>
      </c>
      <c r="M3483" s="3"/>
      <c r="N3483" s="2" t="s">
        <v>166</v>
      </c>
      <c r="O3483" s="5">
        <v>42552</v>
      </c>
      <c r="P3483" s="5">
        <v>42704</v>
      </c>
      <c r="Q3483" s="4">
        <v>50000</v>
      </c>
      <c r="R3483" s="4">
        <v>71429</v>
      </c>
      <c r="S3483" s="11" t="s">
        <v>9979</v>
      </c>
      <c r="T3483" s="1" t="s">
        <v>9978</v>
      </c>
      <c r="U3483" s="1" t="s">
        <v>9978</v>
      </c>
      <c r="V3483" s="1" t="s">
        <v>220</v>
      </c>
      <c r="W3483" s="3"/>
      <c r="X3483" s="1" t="s">
        <v>25646</v>
      </c>
      <c r="Y3483" s="38" t="s">
        <v>48</v>
      </c>
    </row>
    <row r="3484" spans="2:25" ht="18" customHeight="1" x14ac:dyDescent="0.25">
      <c r="B3484" s="2">
        <v>24</v>
      </c>
      <c r="C3484" s="1" t="s">
        <v>64</v>
      </c>
      <c r="D3484" s="1" t="s">
        <v>138</v>
      </c>
      <c r="E3484" s="1" t="s">
        <v>184</v>
      </c>
      <c r="F3484" s="1" t="s">
        <v>959</v>
      </c>
      <c r="G3484" s="1" t="s">
        <v>960</v>
      </c>
      <c r="H3484" s="2">
        <v>683136</v>
      </c>
      <c r="I3484" s="1" t="s">
        <v>10710</v>
      </c>
      <c r="J3484" s="3" t="s">
        <v>10711</v>
      </c>
      <c r="K3484" s="3" t="s">
        <v>10712</v>
      </c>
      <c r="L3484" s="3" t="s">
        <v>10713</v>
      </c>
      <c r="M3484" s="3"/>
      <c r="N3484" s="2" t="s">
        <v>166</v>
      </c>
      <c r="O3484" s="5">
        <v>42552</v>
      </c>
      <c r="P3484" s="5">
        <v>44377</v>
      </c>
      <c r="Q3484" s="4">
        <v>2000000</v>
      </c>
      <c r="R3484" s="4">
        <v>2000000</v>
      </c>
      <c r="S3484" s="11" t="s">
        <v>10714</v>
      </c>
      <c r="T3484" s="1" t="s">
        <v>6531</v>
      </c>
      <c r="U3484" s="1" t="s">
        <v>6531</v>
      </c>
      <c r="V3484" s="1" t="s">
        <v>752</v>
      </c>
      <c r="W3484" s="3"/>
      <c r="X3484" s="1" t="s">
        <v>25648</v>
      </c>
      <c r="Y3484" s="38" t="s">
        <v>51</v>
      </c>
    </row>
    <row r="3485" spans="2:25" ht="18" customHeight="1" x14ac:dyDescent="0.25">
      <c r="B3485" s="2">
        <v>15</v>
      </c>
      <c r="C3485" s="1" t="s">
        <v>64</v>
      </c>
      <c r="D3485" s="1" t="s">
        <v>138</v>
      </c>
      <c r="E3485" s="1" t="s">
        <v>184</v>
      </c>
      <c r="F3485" s="1" t="s">
        <v>959</v>
      </c>
      <c r="G3485" s="1" t="s">
        <v>960</v>
      </c>
      <c r="H3485" s="2">
        <v>682663</v>
      </c>
      <c r="I3485" s="1" t="s">
        <v>11875</v>
      </c>
      <c r="J3485" s="3" t="s">
        <v>11876</v>
      </c>
      <c r="K3485" s="3" t="s">
        <v>11877</v>
      </c>
      <c r="L3485" s="3" t="s">
        <v>11878</v>
      </c>
      <c r="M3485" s="3"/>
      <c r="N3485" s="2" t="s">
        <v>166</v>
      </c>
      <c r="O3485" s="5">
        <v>42552</v>
      </c>
      <c r="P3485" s="5">
        <v>44742</v>
      </c>
      <c r="Q3485" s="4">
        <v>1941531</v>
      </c>
      <c r="R3485" s="4">
        <v>1941531</v>
      </c>
      <c r="S3485" s="11" t="s">
        <v>11879</v>
      </c>
      <c r="T3485" s="1" t="s">
        <v>2085</v>
      </c>
      <c r="U3485" s="1" t="s">
        <v>2085</v>
      </c>
      <c r="V3485" s="1" t="s">
        <v>752</v>
      </c>
      <c r="W3485" s="3"/>
      <c r="X3485" s="1" t="s">
        <v>25646</v>
      </c>
      <c r="Y3485" s="38" t="s">
        <v>59</v>
      </c>
    </row>
    <row r="3486" spans="2:25" ht="18" customHeight="1" x14ac:dyDescent="0.25">
      <c r="B3486" s="2">
        <v>12</v>
      </c>
      <c r="C3486" s="1" t="s">
        <v>64</v>
      </c>
      <c r="D3486" s="1" t="s">
        <v>138</v>
      </c>
      <c r="E3486" s="1" t="s">
        <v>184</v>
      </c>
      <c r="F3486" s="1" t="s">
        <v>498</v>
      </c>
      <c r="G3486" s="1" t="s">
        <v>411</v>
      </c>
      <c r="H3486" s="2">
        <v>679681</v>
      </c>
      <c r="I3486" s="1" t="s">
        <v>12165</v>
      </c>
      <c r="J3486" s="3" t="s">
        <v>12166</v>
      </c>
      <c r="K3486" s="3" t="s">
        <v>12167</v>
      </c>
      <c r="L3486" s="3" t="s">
        <v>12168</v>
      </c>
      <c r="M3486" s="3" t="s">
        <v>12169</v>
      </c>
      <c r="N3486" s="2" t="s">
        <v>166</v>
      </c>
      <c r="O3486" s="5">
        <v>42552</v>
      </c>
      <c r="P3486" s="5">
        <v>44500</v>
      </c>
      <c r="Q3486" s="4">
        <v>1015900</v>
      </c>
      <c r="R3486" s="4">
        <v>1015900</v>
      </c>
      <c r="S3486" s="11" t="s">
        <v>12172</v>
      </c>
      <c r="T3486" s="1" t="s">
        <v>12170</v>
      </c>
      <c r="U3486" s="1" t="s">
        <v>12171</v>
      </c>
      <c r="V3486" s="1" t="s">
        <v>412</v>
      </c>
      <c r="W3486" s="3"/>
      <c r="X3486" s="1"/>
      <c r="Y3486" s="38" t="s">
        <v>62</v>
      </c>
    </row>
    <row r="3487" spans="2:25" ht="18" customHeight="1" x14ac:dyDescent="0.25">
      <c r="B3487" s="2">
        <v>11</v>
      </c>
      <c r="C3487" s="1" t="s">
        <v>64</v>
      </c>
      <c r="D3487" s="1" t="s">
        <v>138</v>
      </c>
      <c r="E3487" s="1" t="s">
        <v>184</v>
      </c>
      <c r="F3487" s="1" t="s">
        <v>498</v>
      </c>
      <c r="G3487" s="1" t="s">
        <v>411</v>
      </c>
      <c r="H3487" s="2">
        <v>678316</v>
      </c>
      <c r="I3487" s="1" t="s">
        <v>23821</v>
      </c>
      <c r="J3487" s="3" t="s">
        <v>23822</v>
      </c>
      <c r="K3487" s="3" t="s">
        <v>23823</v>
      </c>
      <c r="L3487" s="3" t="s">
        <v>23824</v>
      </c>
      <c r="M3487" s="3" t="s">
        <v>23825</v>
      </c>
      <c r="N3487" s="2" t="s">
        <v>166</v>
      </c>
      <c r="O3487" s="5">
        <v>42552</v>
      </c>
      <c r="P3487" s="5">
        <v>44926</v>
      </c>
      <c r="Q3487" s="4">
        <v>1916250</v>
      </c>
      <c r="R3487" s="4">
        <v>1916250</v>
      </c>
      <c r="S3487" s="11" t="s">
        <v>23826</v>
      </c>
      <c r="T3487" s="1" t="s">
        <v>1024</v>
      </c>
      <c r="U3487" s="1" t="s">
        <v>1024</v>
      </c>
      <c r="V3487" s="1" t="s">
        <v>412</v>
      </c>
      <c r="W3487" s="3"/>
      <c r="X3487" s="1"/>
      <c r="Y3487" s="38"/>
    </row>
    <row r="3488" spans="2:25" ht="18" customHeight="1" x14ac:dyDescent="0.25">
      <c r="B3488" s="2">
        <v>8</v>
      </c>
      <c r="C3488" s="1" t="s">
        <v>64</v>
      </c>
      <c r="D3488" s="1" t="s">
        <v>138</v>
      </c>
      <c r="E3488" s="1" t="s">
        <v>161</v>
      </c>
      <c r="F3488" s="1" t="s">
        <v>919</v>
      </c>
      <c r="G3488" s="1" t="s">
        <v>514</v>
      </c>
      <c r="H3488" s="2">
        <v>707525</v>
      </c>
      <c r="I3488" s="1" t="s">
        <v>23827</v>
      </c>
      <c r="J3488" s="3" t="s">
        <v>23828</v>
      </c>
      <c r="K3488" s="3" t="s">
        <v>23829</v>
      </c>
      <c r="L3488" s="3" t="s">
        <v>11030</v>
      </c>
      <c r="M3488" s="3" t="s">
        <v>23830</v>
      </c>
      <c r="N3488" s="2" t="s">
        <v>463</v>
      </c>
      <c r="O3488" s="5">
        <v>42552</v>
      </c>
      <c r="P3488" s="5">
        <v>43281</v>
      </c>
      <c r="Q3488" s="4">
        <v>195454.8</v>
      </c>
      <c r="R3488" s="4">
        <v>195454.8</v>
      </c>
      <c r="S3488" s="11" t="s">
        <v>23831</v>
      </c>
      <c r="T3488" s="1" t="s">
        <v>1734</v>
      </c>
      <c r="U3488" s="1" t="s">
        <v>1734</v>
      </c>
      <c r="V3488" s="1" t="s">
        <v>743</v>
      </c>
      <c r="W3488" s="3"/>
      <c r="X3488" s="1"/>
      <c r="Y3488" s="38"/>
    </row>
    <row r="3489" spans="2:25" ht="18" customHeight="1" x14ac:dyDescent="0.25">
      <c r="B3489" s="2">
        <v>8</v>
      </c>
      <c r="C3489" s="1" t="s">
        <v>64</v>
      </c>
      <c r="D3489" s="1" t="s">
        <v>138</v>
      </c>
      <c r="E3489" s="1" t="s">
        <v>184</v>
      </c>
      <c r="F3489" s="1" t="s">
        <v>498</v>
      </c>
      <c r="G3489" s="1" t="s">
        <v>411</v>
      </c>
      <c r="H3489" s="2">
        <v>678461</v>
      </c>
      <c r="I3489" s="1" t="s">
        <v>23832</v>
      </c>
      <c r="J3489" s="3" t="s">
        <v>23833</v>
      </c>
      <c r="K3489" s="3" t="s">
        <v>23834</v>
      </c>
      <c r="L3489" s="3" t="s">
        <v>23835</v>
      </c>
      <c r="M3489" s="3"/>
      <c r="N3489" s="2" t="s">
        <v>166</v>
      </c>
      <c r="O3489" s="5">
        <v>42552</v>
      </c>
      <c r="P3489" s="5">
        <v>44742</v>
      </c>
      <c r="Q3489" s="4">
        <v>1499375</v>
      </c>
      <c r="R3489" s="4">
        <v>1499375</v>
      </c>
      <c r="S3489" s="11" t="s">
        <v>23836</v>
      </c>
      <c r="T3489" s="1" t="s">
        <v>3372</v>
      </c>
      <c r="U3489" s="1" t="s">
        <v>3372</v>
      </c>
      <c r="V3489" s="1" t="s">
        <v>412</v>
      </c>
      <c r="W3489" s="3"/>
      <c r="X3489" s="1"/>
      <c r="Y3489" s="38"/>
    </row>
    <row r="3490" spans="2:25" ht="18" customHeight="1" x14ac:dyDescent="0.25">
      <c r="B3490" s="2">
        <v>7</v>
      </c>
      <c r="C3490" s="1" t="s">
        <v>64</v>
      </c>
      <c r="D3490" s="1" t="s">
        <v>138</v>
      </c>
      <c r="E3490" s="1" t="s">
        <v>184</v>
      </c>
      <c r="F3490" s="1" t="s">
        <v>498</v>
      </c>
      <c r="G3490" s="1" t="s">
        <v>411</v>
      </c>
      <c r="H3490" s="2">
        <v>680042</v>
      </c>
      <c r="I3490" s="1" t="s">
        <v>23837</v>
      </c>
      <c r="J3490" s="3" t="s">
        <v>23838</v>
      </c>
      <c r="K3490" s="3" t="s">
        <v>23839</v>
      </c>
      <c r="L3490" s="3" t="s">
        <v>23840</v>
      </c>
      <c r="M3490" s="3"/>
      <c r="N3490" s="2" t="s">
        <v>166</v>
      </c>
      <c r="O3490" s="5">
        <v>42552</v>
      </c>
      <c r="P3490" s="5">
        <v>44561</v>
      </c>
      <c r="Q3490" s="4">
        <v>1499688</v>
      </c>
      <c r="R3490" s="4">
        <v>1499688</v>
      </c>
      <c r="S3490" s="11" t="s">
        <v>23842</v>
      </c>
      <c r="T3490" s="1" t="s">
        <v>5115</v>
      </c>
      <c r="U3490" s="1" t="s">
        <v>23841</v>
      </c>
      <c r="V3490" s="1" t="s">
        <v>412</v>
      </c>
      <c r="W3490" s="3"/>
      <c r="X3490" s="1"/>
      <c r="Y3490" s="38"/>
    </row>
    <row r="3491" spans="2:25" ht="18" customHeight="1" x14ac:dyDescent="0.25">
      <c r="B3491" s="2">
        <v>3</v>
      </c>
      <c r="C3491" s="1" t="s">
        <v>64</v>
      </c>
      <c r="D3491" s="1" t="s">
        <v>138</v>
      </c>
      <c r="E3491" s="1" t="s">
        <v>161</v>
      </c>
      <c r="F3491" s="1" t="s">
        <v>3708</v>
      </c>
      <c r="G3491" s="1" t="s">
        <v>2029</v>
      </c>
      <c r="H3491" s="2">
        <v>705422</v>
      </c>
      <c r="I3491" s="1" t="s">
        <v>23843</v>
      </c>
      <c r="J3491" s="3" t="s">
        <v>23844</v>
      </c>
      <c r="K3491" s="3" t="s">
        <v>23845</v>
      </c>
      <c r="L3491" s="3" t="s">
        <v>23846</v>
      </c>
      <c r="M3491" s="3" t="s">
        <v>23847</v>
      </c>
      <c r="N3491" s="2" t="s">
        <v>166</v>
      </c>
      <c r="O3491" s="5">
        <v>42552</v>
      </c>
      <c r="P3491" s="5">
        <v>43281</v>
      </c>
      <c r="Q3491" s="4">
        <v>171792.6</v>
      </c>
      <c r="R3491" s="4">
        <v>171792.6</v>
      </c>
      <c r="S3491" s="11" t="s">
        <v>23849</v>
      </c>
      <c r="T3491" s="1" t="s">
        <v>2912</v>
      </c>
      <c r="U3491" s="1" t="s">
        <v>23848</v>
      </c>
      <c r="V3491" s="1" t="s">
        <v>865</v>
      </c>
      <c r="W3491" s="3"/>
      <c r="X3491" s="1"/>
      <c r="Y3491" s="38"/>
    </row>
    <row r="3492" spans="2:25" ht="18" customHeight="1" x14ac:dyDescent="0.25">
      <c r="B3492" s="2">
        <v>3</v>
      </c>
      <c r="C3492" s="1" t="s">
        <v>64</v>
      </c>
      <c r="D3492" s="1" t="s">
        <v>138</v>
      </c>
      <c r="E3492" s="1" t="s">
        <v>184</v>
      </c>
      <c r="F3492" s="1" t="s">
        <v>1208</v>
      </c>
      <c r="G3492" s="1" t="s">
        <v>960</v>
      </c>
      <c r="H3492" s="2">
        <v>647057</v>
      </c>
      <c r="I3492" s="1" t="s">
        <v>23850</v>
      </c>
      <c r="J3492" s="3" t="s">
        <v>23851</v>
      </c>
      <c r="K3492" s="3" t="s">
        <v>23852</v>
      </c>
      <c r="L3492" s="3" t="s">
        <v>23853</v>
      </c>
      <c r="M3492" s="3" t="s">
        <v>23854</v>
      </c>
      <c r="N3492" s="2" t="s">
        <v>166</v>
      </c>
      <c r="O3492" s="5">
        <v>42552</v>
      </c>
      <c r="P3492" s="5">
        <v>44926</v>
      </c>
      <c r="Q3492" s="4">
        <v>1999827</v>
      </c>
      <c r="R3492" s="4">
        <v>1999827</v>
      </c>
      <c r="S3492" s="11" t="s">
        <v>23856</v>
      </c>
      <c r="T3492" s="1" t="s">
        <v>1338</v>
      </c>
      <c r="U3492" s="1" t="s">
        <v>23855</v>
      </c>
      <c r="V3492" s="1" t="s">
        <v>752</v>
      </c>
      <c r="W3492" s="3"/>
      <c r="X3492" s="1"/>
      <c r="Y3492" s="38"/>
    </row>
    <row r="3493" spans="2:25" ht="18" customHeight="1" x14ac:dyDescent="0.25">
      <c r="B3493" s="2">
        <v>2</v>
      </c>
      <c r="C3493" s="1" t="s">
        <v>64</v>
      </c>
      <c r="D3493" s="1" t="s">
        <v>138</v>
      </c>
      <c r="E3493" s="1" t="s">
        <v>184</v>
      </c>
      <c r="F3493" s="1" t="s">
        <v>498</v>
      </c>
      <c r="G3493" s="1" t="s">
        <v>411</v>
      </c>
      <c r="H3493" s="2">
        <v>676858</v>
      </c>
      <c r="I3493" s="1" t="s">
        <v>23857</v>
      </c>
      <c r="J3493" s="3" t="s">
        <v>23858</v>
      </c>
      <c r="K3493" s="3" t="s">
        <v>23859</v>
      </c>
      <c r="L3493" s="3" t="s">
        <v>23860</v>
      </c>
      <c r="M3493" s="3"/>
      <c r="N3493" s="2" t="s">
        <v>166</v>
      </c>
      <c r="O3493" s="5">
        <v>42552</v>
      </c>
      <c r="P3493" s="5">
        <v>44500</v>
      </c>
      <c r="Q3493" s="4">
        <v>1495906</v>
      </c>
      <c r="R3493" s="4">
        <v>1495906</v>
      </c>
      <c r="S3493" s="11" t="s">
        <v>23861</v>
      </c>
      <c r="T3493" s="1" t="s">
        <v>2092</v>
      </c>
      <c r="U3493" s="1" t="s">
        <v>2092</v>
      </c>
      <c r="V3493" s="1" t="s">
        <v>412</v>
      </c>
      <c r="W3493" s="3"/>
      <c r="X3493" s="1"/>
      <c r="Y3493" s="38"/>
    </row>
    <row r="3494" spans="2:25" ht="18" customHeight="1" x14ac:dyDescent="0.25">
      <c r="B3494" s="2">
        <v>2</v>
      </c>
      <c r="C3494" s="1" t="s">
        <v>64</v>
      </c>
      <c r="D3494" s="1" t="s">
        <v>138</v>
      </c>
      <c r="E3494" s="1" t="s">
        <v>184</v>
      </c>
      <c r="F3494" s="1" t="s">
        <v>498</v>
      </c>
      <c r="G3494" s="1" t="s">
        <v>411</v>
      </c>
      <c r="H3494" s="2">
        <v>680037</v>
      </c>
      <c r="I3494" s="1" t="s">
        <v>23862</v>
      </c>
      <c r="J3494" s="3" t="s">
        <v>23863</v>
      </c>
      <c r="K3494" s="3" t="s">
        <v>23864</v>
      </c>
      <c r="L3494" s="3" t="s">
        <v>23865</v>
      </c>
      <c r="M3494" s="3"/>
      <c r="N3494" s="2" t="s">
        <v>166</v>
      </c>
      <c r="O3494" s="5">
        <v>42552</v>
      </c>
      <c r="P3494" s="5">
        <v>44377</v>
      </c>
      <c r="Q3494" s="4">
        <v>1499119</v>
      </c>
      <c r="R3494" s="4">
        <v>1499119</v>
      </c>
      <c r="S3494" s="11" t="s">
        <v>23866</v>
      </c>
      <c r="T3494" s="1" t="s">
        <v>13594</v>
      </c>
      <c r="U3494" s="1" t="s">
        <v>13594</v>
      </c>
      <c r="V3494" s="1" t="s">
        <v>412</v>
      </c>
      <c r="W3494" s="3"/>
      <c r="X3494" s="1"/>
      <c r="Y3494" s="38"/>
    </row>
    <row r="3495" spans="2:25" ht="18" customHeight="1" x14ac:dyDescent="0.25">
      <c r="B3495" s="2">
        <v>1</v>
      </c>
      <c r="C3495" s="1" t="s">
        <v>64</v>
      </c>
      <c r="D3495" s="1" t="s">
        <v>138</v>
      </c>
      <c r="E3495" s="1" t="s">
        <v>161</v>
      </c>
      <c r="F3495" s="1" t="s">
        <v>919</v>
      </c>
      <c r="G3495" s="1" t="s">
        <v>514</v>
      </c>
      <c r="H3495" s="2">
        <v>708694</v>
      </c>
      <c r="I3495" s="1" t="s">
        <v>23867</v>
      </c>
      <c r="J3495" s="3" t="s">
        <v>23868</v>
      </c>
      <c r="K3495" s="3" t="s">
        <v>23869</v>
      </c>
      <c r="L3495" s="3" t="s">
        <v>23870</v>
      </c>
      <c r="M3495" s="3"/>
      <c r="N3495" s="2" t="s">
        <v>166</v>
      </c>
      <c r="O3495" s="5">
        <v>42552</v>
      </c>
      <c r="P3495" s="5">
        <v>43494</v>
      </c>
      <c r="Q3495" s="4">
        <v>160635.6</v>
      </c>
      <c r="R3495" s="4">
        <v>160635.6</v>
      </c>
      <c r="S3495" s="11" t="s">
        <v>23871</v>
      </c>
      <c r="T3495" s="1" t="s">
        <v>17515</v>
      </c>
      <c r="U3495" s="1" t="s">
        <v>17515</v>
      </c>
      <c r="V3495" s="1" t="s">
        <v>831</v>
      </c>
      <c r="W3495" s="3"/>
      <c r="X3495" s="1"/>
      <c r="Y3495" s="38"/>
    </row>
    <row r="3496" spans="2:25" ht="18" customHeight="1" x14ac:dyDescent="0.25">
      <c r="B3496" s="2">
        <v>1</v>
      </c>
      <c r="C3496" s="1" t="s">
        <v>64</v>
      </c>
      <c r="D3496" s="1" t="s">
        <v>138</v>
      </c>
      <c r="E3496" s="1" t="s">
        <v>161</v>
      </c>
      <c r="F3496" s="1" t="s">
        <v>513</v>
      </c>
      <c r="G3496" s="1" t="s">
        <v>514</v>
      </c>
      <c r="H3496" s="2">
        <v>660985</v>
      </c>
      <c r="I3496" s="1" t="s">
        <v>23872</v>
      </c>
      <c r="J3496" s="3" t="s">
        <v>23873</v>
      </c>
      <c r="K3496" s="3" t="s">
        <v>23874</v>
      </c>
      <c r="L3496" s="3" t="s">
        <v>23875</v>
      </c>
      <c r="M3496" s="3"/>
      <c r="N3496" s="2" t="s">
        <v>166</v>
      </c>
      <c r="O3496" s="5">
        <v>42552</v>
      </c>
      <c r="P3496" s="5">
        <v>43281</v>
      </c>
      <c r="Q3496" s="4">
        <v>195454.8</v>
      </c>
      <c r="R3496" s="4">
        <v>195454.8</v>
      </c>
      <c r="S3496" s="11" t="s">
        <v>23876</v>
      </c>
      <c r="T3496" s="1" t="s">
        <v>1202</v>
      </c>
      <c r="U3496" s="1" t="s">
        <v>1202</v>
      </c>
      <c r="V3496" s="1" t="s">
        <v>169</v>
      </c>
      <c r="W3496" s="3"/>
      <c r="X3496" s="1"/>
      <c r="Y3496" s="38"/>
    </row>
    <row r="3497" spans="2:25" ht="18" customHeight="1" x14ac:dyDescent="0.25">
      <c r="B3497" s="2">
        <v>1</v>
      </c>
      <c r="C3497" s="1" t="s">
        <v>64</v>
      </c>
      <c r="D3497" s="1" t="s">
        <v>138</v>
      </c>
      <c r="E3497" s="1" t="s">
        <v>184</v>
      </c>
      <c r="F3497" s="1" t="s">
        <v>959</v>
      </c>
      <c r="G3497" s="1" t="s">
        <v>960</v>
      </c>
      <c r="H3497" s="2">
        <v>681443</v>
      </c>
      <c r="I3497" s="1" t="s">
        <v>23877</v>
      </c>
      <c r="J3497" s="3" t="s">
        <v>23878</v>
      </c>
      <c r="K3497" s="3" t="s">
        <v>23879</v>
      </c>
      <c r="L3497" s="3" t="s">
        <v>23880</v>
      </c>
      <c r="M3497" s="3" t="s">
        <v>23881</v>
      </c>
      <c r="N3497" s="2" t="s">
        <v>166</v>
      </c>
      <c r="O3497" s="5">
        <v>42552</v>
      </c>
      <c r="P3497" s="5">
        <v>45107</v>
      </c>
      <c r="Q3497" s="4">
        <v>2323468</v>
      </c>
      <c r="R3497" s="4">
        <v>2323468</v>
      </c>
      <c r="S3497" s="11" t="s">
        <v>23882</v>
      </c>
      <c r="T3497" s="1" t="s">
        <v>17954</v>
      </c>
      <c r="U3497" s="1" t="s">
        <v>17954</v>
      </c>
      <c r="V3497" s="1" t="s">
        <v>752</v>
      </c>
      <c r="W3497" s="3"/>
      <c r="X3497" s="1"/>
      <c r="Y3497" s="38"/>
    </row>
    <row r="3498" spans="2:25" ht="18" customHeight="1" x14ac:dyDescent="0.25">
      <c r="B3498" s="2">
        <v>1</v>
      </c>
      <c r="C3498" s="1" t="s">
        <v>64</v>
      </c>
      <c r="D3498" s="1" t="s">
        <v>138</v>
      </c>
      <c r="E3498" s="1" t="s">
        <v>184</v>
      </c>
      <c r="F3498" s="1" t="s">
        <v>959</v>
      </c>
      <c r="G3498" s="1" t="s">
        <v>960</v>
      </c>
      <c r="H3498" s="2">
        <v>682190</v>
      </c>
      <c r="I3498" s="1" t="s">
        <v>23883</v>
      </c>
      <c r="J3498" s="3" t="s">
        <v>23884</v>
      </c>
      <c r="K3498" s="3" t="s">
        <v>23885</v>
      </c>
      <c r="L3498" s="3" t="s">
        <v>23886</v>
      </c>
      <c r="M3498" s="3"/>
      <c r="N3498" s="2" t="s">
        <v>166</v>
      </c>
      <c r="O3498" s="5">
        <v>42552</v>
      </c>
      <c r="P3498" s="5">
        <v>44561</v>
      </c>
      <c r="Q3498" s="4">
        <v>1991250</v>
      </c>
      <c r="R3498" s="4">
        <v>1991250</v>
      </c>
      <c r="S3498" s="11" t="s">
        <v>23887</v>
      </c>
      <c r="T3498" s="1" t="s">
        <v>2346</v>
      </c>
      <c r="U3498" s="1" t="s">
        <v>2346</v>
      </c>
      <c r="V3498" s="1" t="s">
        <v>752</v>
      </c>
      <c r="W3498" s="3"/>
      <c r="X3498" s="1"/>
      <c r="Y3498" s="38"/>
    </row>
    <row r="3499" spans="2:25" ht="18" customHeight="1" x14ac:dyDescent="0.25">
      <c r="B3499" s="2">
        <v>1</v>
      </c>
      <c r="C3499" s="1" t="s">
        <v>64</v>
      </c>
      <c r="D3499" s="1" t="s">
        <v>138</v>
      </c>
      <c r="E3499" s="1" t="s">
        <v>17410</v>
      </c>
      <c r="F3499" s="1" t="s">
        <v>23892</v>
      </c>
      <c r="G3499" s="1" t="s">
        <v>23893</v>
      </c>
      <c r="H3499" s="2">
        <v>717173</v>
      </c>
      <c r="I3499" s="1" t="s">
        <v>23888</v>
      </c>
      <c r="J3499" s="3" t="s">
        <v>23889</v>
      </c>
      <c r="K3499" s="3" t="s">
        <v>23890</v>
      </c>
      <c r="L3499" s="3" t="s">
        <v>23891</v>
      </c>
      <c r="M3499" s="3"/>
      <c r="N3499" s="2" t="s">
        <v>166</v>
      </c>
      <c r="O3499" s="5">
        <v>42552</v>
      </c>
      <c r="P3499" s="5">
        <v>43281</v>
      </c>
      <c r="Q3499" s="4">
        <v>262098.13</v>
      </c>
      <c r="R3499" s="4">
        <v>327023.75</v>
      </c>
      <c r="S3499" s="11" t="s">
        <v>23897</v>
      </c>
      <c r="T3499" s="1" t="s">
        <v>23895</v>
      </c>
      <c r="U3499" s="1" t="s">
        <v>23896</v>
      </c>
      <c r="V3499" s="1" t="s">
        <v>23894</v>
      </c>
      <c r="W3499" s="3"/>
      <c r="X3499" s="1"/>
      <c r="Y3499" s="38"/>
    </row>
    <row r="3500" spans="2:25" ht="18" customHeight="1" x14ac:dyDescent="0.25">
      <c r="B3500" s="2">
        <v>1</v>
      </c>
      <c r="C3500" s="1" t="s">
        <v>64</v>
      </c>
      <c r="D3500" s="1" t="s">
        <v>138</v>
      </c>
      <c r="E3500" s="1" t="s">
        <v>184</v>
      </c>
      <c r="F3500" s="1" t="s">
        <v>190</v>
      </c>
      <c r="G3500" s="1" t="s">
        <v>191</v>
      </c>
      <c r="H3500" s="2">
        <v>693023</v>
      </c>
      <c r="I3500" s="1" t="s">
        <v>23898</v>
      </c>
      <c r="J3500" s="3" t="s">
        <v>23899</v>
      </c>
      <c r="K3500" s="3" t="s">
        <v>23900</v>
      </c>
      <c r="L3500" s="3" t="s">
        <v>23901</v>
      </c>
      <c r="M3500" s="3"/>
      <c r="N3500" s="2" t="s">
        <v>166</v>
      </c>
      <c r="O3500" s="5">
        <v>42552</v>
      </c>
      <c r="P3500" s="5">
        <v>44012</v>
      </c>
      <c r="Q3500" s="4">
        <v>2496250</v>
      </c>
      <c r="R3500" s="4">
        <v>2496250</v>
      </c>
      <c r="S3500" s="11" t="s">
        <v>23902</v>
      </c>
      <c r="T3500" s="1" t="s">
        <v>6707</v>
      </c>
      <c r="U3500" s="1" t="s">
        <v>6707</v>
      </c>
      <c r="V3500" s="1" t="s">
        <v>192</v>
      </c>
      <c r="W3500" s="3"/>
      <c r="X3500" s="1"/>
      <c r="Y3500" s="38"/>
    </row>
    <row r="3501" spans="2:25" ht="18" customHeight="1" x14ac:dyDescent="0.25">
      <c r="B3501" s="2">
        <v>1</v>
      </c>
      <c r="C3501" s="1" t="s">
        <v>64</v>
      </c>
      <c r="D3501" s="1" t="s">
        <v>138</v>
      </c>
      <c r="E3501" s="1" t="s">
        <v>161</v>
      </c>
      <c r="F3501" s="1" t="s">
        <v>919</v>
      </c>
      <c r="G3501" s="1" t="s">
        <v>514</v>
      </c>
      <c r="H3501" s="2">
        <v>705289</v>
      </c>
      <c r="I3501" s="1" t="s">
        <v>23903</v>
      </c>
      <c r="J3501" s="3" t="s">
        <v>23904</v>
      </c>
      <c r="K3501" s="3" t="s">
        <v>23905</v>
      </c>
      <c r="L3501" s="3" t="s">
        <v>23906</v>
      </c>
      <c r="M3501" s="3" t="s">
        <v>23907</v>
      </c>
      <c r="N3501" s="2" t="s">
        <v>166</v>
      </c>
      <c r="O3501" s="5">
        <v>42552</v>
      </c>
      <c r="P3501" s="5">
        <v>43281</v>
      </c>
      <c r="Q3501" s="4">
        <v>173076</v>
      </c>
      <c r="R3501" s="4">
        <v>173076</v>
      </c>
      <c r="S3501" s="11" t="s">
        <v>23908</v>
      </c>
      <c r="T3501" s="1" t="s">
        <v>1048</v>
      </c>
      <c r="U3501" s="1" t="s">
        <v>1048</v>
      </c>
      <c r="V3501" s="1" t="s">
        <v>743</v>
      </c>
      <c r="W3501" s="3"/>
      <c r="X3501" s="1"/>
      <c r="Y3501" s="38"/>
    </row>
    <row r="3502" spans="2:25" ht="18" customHeight="1" x14ac:dyDescent="0.25">
      <c r="B3502" s="2">
        <v>3</v>
      </c>
      <c r="C3502" s="1" t="s">
        <v>64</v>
      </c>
      <c r="D3502" s="1" t="s">
        <v>138</v>
      </c>
      <c r="E3502" s="1" t="s">
        <v>139</v>
      </c>
      <c r="F3502" s="1" t="s">
        <v>464</v>
      </c>
      <c r="G3502" s="1" t="s">
        <v>465</v>
      </c>
      <c r="H3502" s="2">
        <v>728580</v>
      </c>
      <c r="I3502" s="1" t="s">
        <v>938</v>
      </c>
      <c r="J3502" s="3" t="s">
        <v>939</v>
      </c>
      <c r="K3502" s="3" t="s">
        <v>940</v>
      </c>
      <c r="L3502" s="3" t="s">
        <v>941</v>
      </c>
      <c r="M3502" s="3"/>
      <c r="N3502" s="2" t="s">
        <v>166</v>
      </c>
      <c r="O3502" s="5">
        <v>42522</v>
      </c>
      <c r="P3502" s="5">
        <v>42643</v>
      </c>
      <c r="Q3502" s="4">
        <v>50000</v>
      </c>
      <c r="R3502" s="4">
        <v>71429</v>
      </c>
      <c r="S3502" s="11" t="s">
        <v>943</v>
      </c>
      <c r="T3502" s="1" t="s">
        <v>942</v>
      </c>
      <c r="U3502" s="1" t="s">
        <v>942</v>
      </c>
      <c r="V3502" s="1" t="s">
        <v>220</v>
      </c>
      <c r="W3502" s="3"/>
      <c r="X3502" s="1" t="s">
        <v>25643</v>
      </c>
      <c r="Y3502" s="38" t="s">
        <v>23</v>
      </c>
    </row>
    <row r="3503" spans="2:25" ht="18" customHeight="1" x14ac:dyDescent="0.25">
      <c r="B3503" s="2">
        <v>4</v>
      </c>
      <c r="C3503" s="1" t="s">
        <v>64</v>
      </c>
      <c r="D3503" s="1" t="s">
        <v>138</v>
      </c>
      <c r="E3503" s="1" t="s">
        <v>184</v>
      </c>
      <c r="F3503" s="1" t="s">
        <v>190</v>
      </c>
      <c r="G3503" s="1" t="s">
        <v>191</v>
      </c>
      <c r="H3503" s="2">
        <v>695727</v>
      </c>
      <c r="I3503" s="1" t="s">
        <v>3868</v>
      </c>
      <c r="J3503" s="3" t="s">
        <v>3869</v>
      </c>
      <c r="K3503" s="3" t="s">
        <v>3870</v>
      </c>
      <c r="L3503" s="3" t="s">
        <v>3871</v>
      </c>
      <c r="M3503" s="3"/>
      <c r="N3503" s="2" t="s">
        <v>166</v>
      </c>
      <c r="O3503" s="5">
        <v>42522</v>
      </c>
      <c r="P3503" s="5">
        <v>44347</v>
      </c>
      <c r="Q3503" s="4">
        <v>2499099</v>
      </c>
      <c r="R3503" s="4">
        <v>2499099</v>
      </c>
      <c r="S3503" s="11" t="s">
        <v>3872</v>
      </c>
      <c r="T3503" s="1" t="s">
        <v>1162</v>
      </c>
      <c r="U3503" s="1" t="s">
        <v>1162</v>
      </c>
      <c r="V3503" s="1" t="s">
        <v>192</v>
      </c>
      <c r="W3503" s="3"/>
      <c r="X3503" s="1" t="s">
        <v>25651</v>
      </c>
      <c r="Y3503" s="38" t="s">
        <v>27</v>
      </c>
    </row>
    <row r="3504" spans="2:25" ht="18" customHeight="1" x14ac:dyDescent="0.25">
      <c r="B3504" s="2">
        <v>4</v>
      </c>
      <c r="C3504" s="1" t="s">
        <v>64</v>
      </c>
      <c r="D3504" s="1" t="s">
        <v>138</v>
      </c>
      <c r="E3504" s="1" t="s">
        <v>161</v>
      </c>
      <c r="F3504" s="1" t="s">
        <v>919</v>
      </c>
      <c r="G3504" s="1" t="s">
        <v>514</v>
      </c>
      <c r="H3504" s="2">
        <v>705592</v>
      </c>
      <c r="I3504" s="1" t="s">
        <v>3873</v>
      </c>
      <c r="J3504" s="3" t="s">
        <v>3874</v>
      </c>
      <c r="K3504" s="3" t="s">
        <v>3875</v>
      </c>
      <c r="L3504" s="3" t="s">
        <v>3876</v>
      </c>
      <c r="M3504" s="3"/>
      <c r="N3504" s="2" t="s">
        <v>166</v>
      </c>
      <c r="O3504" s="5">
        <v>42522</v>
      </c>
      <c r="P3504" s="5">
        <v>43251</v>
      </c>
      <c r="Q3504" s="4">
        <v>183454.8</v>
      </c>
      <c r="R3504" s="4">
        <v>183454.8</v>
      </c>
      <c r="S3504" s="11" t="s">
        <v>3877</v>
      </c>
      <c r="T3504" s="1" t="s">
        <v>1082</v>
      </c>
      <c r="U3504" s="1" t="s">
        <v>1082</v>
      </c>
      <c r="V3504" s="1" t="s">
        <v>169</v>
      </c>
      <c r="W3504" s="3"/>
      <c r="X3504" s="1" t="s">
        <v>25651</v>
      </c>
      <c r="Y3504" s="38" t="s">
        <v>27</v>
      </c>
    </row>
    <row r="3505" spans="2:25" ht="18" customHeight="1" x14ac:dyDescent="0.25">
      <c r="B3505" s="2">
        <v>8</v>
      </c>
      <c r="C3505" s="1" t="s">
        <v>64</v>
      </c>
      <c r="D3505" s="1" t="s">
        <v>138</v>
      </c>
      <c r="E3505" s="1" t="s">
        <v>161</v>
      </c>
      <c r="F3505" s="1" t="s">
        <v>919</v>
      </c>
      <c r="G3505" s="1" t="s">
        <v>514</v>
      </c>
      <c r="H3505" s="2">
        <v>705190</v>
      </c>
      <c r="I3505" s="1" t="s">
        <v>5387</v>
      </c>
      <c r="J3505" s="3" t="s">
        <v>5388</v>
      </c>
      <c r="K3505" s="3" t="s">
        <v>5389</v>
      </c>
      <c r="L3505" s="3" t="s">
        <v>5390</v>
      </c>
      <c r="M3505" s="3"/>
      <c r="N3505" s="2" t="s">
        <v>166</v>
      </c>
      <c r="O3505" s="5">
        <v>42522</v>
      </c>
      <c r="P3505" s="5">
        <v>43251</v>
      </c>
      <c r="Q3505" s="4">
        <v>183454.8</v>
      </c>
      <c r="R3505" s="4">
        <v>183454.8</v>
      </c>
      <c r="S3505" s="11" t="s">
        <v>5392</v>
      </c>
      <c r="T3505" s="1" t="s">
        <v>5391</v>
      </c>
      <c r="U3505" s="1" t="s">
        <v>5391</v>
      </c>
      <c r="V3505" s="1" t="s">
        <v>169</v>
      </c>
      <c r="W3505" s="3"/>
      <c r="X3505" s="1" t="s">
        <v>25646</v>
      </c>
      <c r="Y3505" s="38" t="s">
        <v>29</v>
      </c>
    </row>
    <row r="3506" spans="2:25" ht="18" customHeight="1" x14ac:dyDescent="0.25">
      <c r="B3506" s="2">
        <v>8</v>
      </c>
      <c r="C3506" s="1" t="s">
        <v>64</v>
      </c>
      <c r="D3506" s="1" t="s">
        <v>138</v>
      </c>
      <c r="E3506" s="1" t="s">
        <v>184</v>
      </c>
      <c r="F3506" s="1" t="s">
        <v>498</v>
      </c>
      <c r="G3506" s="1" t="s">
        <v>411</v>
      </c>
      <c r="H3506" s="2">
        <v>677209</v>
      </c>
      <c r="I3506" s="1" t="s">
        <v>6780</v>
      </c>
      <c r="J3506" s="3" t="s">
        <v>6781</v>
      </c>
      <c r="K3506" s="3" t="s">
        <v>6782</v>
      </c>
      <c r="L3506" s="3" t="s">
        <v>6783</v>
      </c>
      <c r="M3506" s="3"/>
      <c r="N3506" s="2" t="s">
        <v>166</v>
      </c>
      <c r="O3506" s="5">
        <v>42522</v>
      </c>
      <c r="P3506" s="5">
        <v>44347</v>
      </c>
      <c r="Q3506" s="4">
        <v>1499094</v>
      </c>
      <c r="R3506" s="4">
        <v>1499094</v>
      </c>
      <c r="S3506" s="11" t="s">
        <v>6784</v>
      </c>
      <c r="T3506" s="1" t="s">
        <v>705</v>
      </c>
      <c r="U3506" s="1" t="s">
        <v>705</v>
      </c>
      <c r="V3506" s="1" t="s">
        <v>412</v>
      </c>
      <c r="W3506" s="3"/>
      <c r="X3506" s="1" t="s">
        <v>25643</v>
      </c>
      <c r="Y3506" s="38" t="s">
        <v>38</v>
      </c>
    </row>
    <row r="3507" spans="2:25" ht="18" customHeight="1" x14ac:dyDescent="0.25">
      <c r="B3507" s="2">
        <v>11</v>
      </c>
      <c r="C3507" s="1" t="s">
        <v>64</v>
      </c>
      <c r="D3507" s="1" t="s">
        <v>138</v>
      </c>
      <c r="E3507" s="1" t="s">
        <v>161</v>
      </c>
      <c r="F3507" s="1" t="s">
        <v>919</v>
      </c>
      <c r="G3507" s="1" t="s">
        <v>514</v>
      </c>
      <c r="H3507" s="2">
        <v>708392</v>
      </c>
      <c r="I3507" s="1" t="s">
        <v>8303</v>
      </c>
      <c r="J3507" s="3" t="s">
        <v>8304</v>
      </c>
      <c r="K3507" s="3" t="s">
        <v>8305</v>
      </c>
      <c r="L3507" s="3" t="s">
        <v>8306</v>
      </c>
      <c r="M3507" s="3"/>
      <c r="N3507" s="2" t="s">
        <v>166</v>
      </c>
      <c r="O3507" s="5">
        <v>42522</v>
      </c>
      <c r="P3507" s="5">
        <v>43524</v>
      </c>
      <c r="Q3507" s="4">
        <v>195454.8</v>
      </c>
      <c r="R3507" s="4">
        <v>195454.8</v>
      </c>
      <c r="S3507" s="11" t="s">
        <v>8307</v>
      </c>
      <c r="T3507" s="1" t="s">
        <v>1082</v>
      </c>
      <c r="U3507" s="1" t="s">
        <v>1082</v>
      </c>
      <c r="V3507" s="1" t="s">
        <v>169</v>
      </c>
      <c r="W3507" s="3"/>
      <c r="X3507" s="1" t="s">
        <v>25653</v>
      </c>
      <c r="Y3507" s="38" t="s">
        <v>40</v>
      </c>
    </row>
    <row r="3508" spans="2:25" ht="18" customHeight="1" x14ac:dyDescent="0.25">
      <c r="B3508" s="2">
        <v>5</v>
      </c>
      <c r="C3508" s="1" t="s">
        <v>64</v>
      </c>
      <c r="D3508" s="1" t="s">
        <v>138</v>
      </c>
      <c r="E3508" s="1" t="s">
        <v>184</v>
      </c>
      <c r="F3508" s="1" t="s">
        <v>498</v>
      </c>
      <c r="G3508" s="1" t="s">
        <v>411</v>
      </c>
      <c r="H3508" s="2">
        <v>677268</v>
      </c>
      <c r="I3508" s="1" t="s">
        <v>8308</v>
      </c>
      <c r="J3508" s="3" t="s">
        <v>8309</v>
      </c>
      <c r="K3508" s="3" t="s">
        <v>8310</v>
      </c>
      <c r="L3508" s="3" t="s">
        <v>8311</v>
      </c>
      <c r="M3508" s="3"/>
      <c r="N3508" s="2" t="s">
        <v>166</v>
      </c>
      <c r="O3508" s="5">
        <v>42522</v>
      </c>
      <c r="P3508" s="5">
        <v>44347</v>
      </c>
      <c r="Q3508" s="4">
        <v>1499070</v>
      </c>
      <c r="R3508" s="4">
        <v>1499070</v>
      </c>
      <c r="S3508" s="11" t="s">
        <v>8312</v>
      </c>
      <c r="T3508" s="1" t="s">
        <v>506</v>
      </c>
      <c r="U3508" s="1" t="s">
        <v>506</v>
      </c>
      <c r="V3508" s="1" t="s">
        <v>412</v>
      </c>
      <c r="W3508" s="3"/>
      <c r="X3508" s="1" t="s">
        <v>25653</v>
      </c>
      <c r="Y3508" s="38" t="s">
        <v>40</v>
      </c>
    </row>
    <row r="3509" spans="2:25" ht="18" customHeight="1" x14ac:dyDescent="0.25">
      <c r="B3509" s="2">
        <v>16</v>
      </c>
      <c r="C3509" s="1" t="s">
        <v>64</v>
      </c>
      <c r="D3509" s="1" t="s">
        <v>138</v>
      </c>
      <c r="E3509" s="1" t="s">
        <v>161</v>
      </c>
      <c r="F3509" s="1" t="s">
        <v>919</v>
      </c>
      <c r="G3509" s="1" t="s">
        <v>514</v>
      </c>
      <c r="H3509" s="2">
        <v>709358</v>
      </c>
      <c r="I3509" s="1" t="s">
        <v>9980</v>
      </c>
      <c r="J3509" s="3" t="s">
        <v>9981</v>
      </c>
      <c r="K3509" s="3" t="s">
        <v>9982</v>
      </c>
      <c r="L3509" s="3" t="s">
        <v>9983</v>
      </c>
      <c r="M3509" s="3"/>
      <c r="N3509" s="2" t="s">
        <v>166</v>
      </c>
      <c r="O3509" s="5">
        <v>42522</v>
      </c>
      <c r="P3509" s="5">
        <v>43251</v>
      </c>
      <c r="Q3509" s="4">
        <v>173076</v>
      </c>
      <c r="R3509" s="4">
        <v>173076</v>
      </c>
      <c r="S3509" s="11" t="s">
        <v>9984</v>
      </c>
      <c r="T3509" s="1" t="s">
        <v>170</v>
      </c>
      <c r="U3509" s="1" t="s">
        <v>170</v>
      </c>
      <c r="V3509" s="1" t="s">
        <v>169</v>
      </c>
      <c r="W3509" s="3"/>
      <c r="X3509" s="1" t="s">
        <v>25646</v>
      </c>
      <c r="Y3509" s="38" t="s">
        <v>48</v>
      </c>
    </row>
    <row r="3510" spans="2:25" ht="18" customHeight="1" x14ac:dyDescent="0.25">
      <c r="B3510" s="2">
        <v>3</v>
      </c>
      <c r="C3510" s="1" t="s">
        <v>64</v>
      </c>
      <c r="D3510" s="1" t="s">
        <v>138</v>
      </c>
      <c r="E3510" s="1" t="s">
        <v>139</v>
      </c>
      <c r="F3510" s="1" t="s">
        <v>464</v>
      </c>
      <c r="G3510" s="1" t="s">
        <v>465</v>
      </c>
      <c r="H3510" s="2">
        <v>729199</v>
      </c>
      <c r="I3510" s="1" t="s">
        <v>9985</v>
      </c>
      <c r="J3510" s="3" t="s">
        <v>9986</v>
      </c>
      <c r="K3510" s="3" t="s">
        <v>9987</v>
      </c>
      <c r="L3510" s="3" t="s">
        <v>9988</v>
      </c>
      <c r="M3510" s="3"/>
      <c r="N3510" s="2" t="s">
        <v>166</v>
      </c>
      <c r="O3510" s="5">
        <v>42522</v>
      </c>
      <c r="P3510" s="5">
        <v>42643</v>
      </c>
      <c r="Q3510" s="4">
        <v>50000</v>
      </c>
      <c r="R3510" s="4">
        <v>71429</v>
      </c>
      <c r="S3510" s="11" t="s">
        <v>9990</v>
      </c>
      <c r="T3510" s="1" t="s">
        <v>9989</v>
      </c>
      <c r="U3510" s="1" t="s">
        <v>9989</v>
      </c>
      <c r="V3510" s="1" t="s">
        <v>220</v>
      </c>
      <c r="W3510" s="3"/>
      <c r="X3510" s="1" t="s">
        <v>25646</v>
      </c>
      <c r="Y3510" s="38" t="s">
        <v>48</v>
      </c>
    </row>
    <row r="3511" spans="2:25" ht="18" customHeight="1" x14ac:dyDescent="0.25">
      <c r="B3511" s="2">
        <v>2</v>
      </c>
      <c r="C3511" s="1" t="s">
        <v>64</v>
      </c>
      <c r="D3511" s="1" t="s">
        <v>138</v>
      </c>
      <c r="E3511" s="1" t="s">
        <v>388</v>
      </c>
      <c r="F3511" s="1" t="s">
        <v>11668</v>
      </c>
      <c r="G3511" s="1" t="s">
        <v>11669</v>
      </c>
      <c r="H3511" s="2">
        <v>692470</v>
      </c>
      <c r="I3511" s="1" t="s">
        <v>11664</v>
      </c>
      <c r="J3511" s="3" t="s">
        <v>11665</v>
      </c>
      <c r="K3511" s="3" t="s">
        <v>11666</v>
      </c>
      <c r="L3511" s="3" t="s">
        <v>11667</v>
      </c>
      <c r="M3511" s="3"/>
      <c r="N3511" s="2" t="s">
        <v>166</v>
      </c>
      <c r="O3511" s="5">
        <v>42522</v>
      </c>
      <c r="P3511" s="5">
        <v>43616</v>
      </c>
      <c r="Q3511" s="4">
        <v>5895046.3300000001</v>
      </c>
      <c r="R3511" s="4">
        <v>18444623.25</v>
      </c>
      <c r="S3511" s="11" t="s">
        <v>11672</v>
      </c>
      <c r="T3511" s="1" t="s">
        <v>11284</v>
      </c>
      <c r="U3511" s="1" t="s">
        <v>11671</v>
      </c>
      <c r="V3511" s="1" t="s">
        <v>11670</v>
      </c>
      <c r="W3511" s="3"/>
      <c r="X3511" s="1" t="s">
        <v>25651</v>
      </c>
      <c r="Y3511" s="38" t="s">
        <v>57</v>
      </c>
    </row>
    <row r="3512" spans="2:25" ht="18" customHeight="1" x14ac:dyDescent="0.25">
      <c r="B3512" s="2">
        <v>2</v>
      </c>
      <c r="C3512" s="1" t="s">
        <v>64</v>
      </c>
      <c r="D3512" s="1" t="s">
        <v>138</v>
      </c>
      <c r="E3512" s="1" t="s">
        <v>161</v>
      </c>
      <c r="F3512" s="1" t="s">
        <v>919</v>
      </c>
      <c r="G3512" s="1" t="s">
        <v>514</v>
      </c>
      <c r="H3512" s="2">
        <v>702128</v>
      </c>
      <c r="I3512" s="1" t="s">
        <v>23909</v>
      </c>
      <c r="J3512" s="3" t="s">
        <v>23910</v>
      </c>
      <c r="K3512" s="3" t="s">
        <v>23911</v>
      </c>
      <c r="L3512" s="3" t="s">
        <v>23912</v>
      </c>
      <c r="M3512" s="3" t="s">
        <v>23913</v>
      </c>
      <c r="N3512" s="2" t="s">
        <v>166</v>
      </c>
      <c r="O3512" s="5">
        <v>42522</v>
      </c>
      <c r="P3512" s="5">
        <v>43251</v>
      </c>
      <c r="Q3512" s="4">
        <v>187419.6</v>
      </c>
      <c r="R3512" s="4">
        <v>187419.6</v>
      </c>
      <c r="S3512" s="11" t="s">
        <v>23914</v>
      </c>
      <c r="T3512" s="1" t="s">
        <v>859</v>
      </c>
      <c r="U3512" s="1" t="s">
        <v>859</v>
      </c>
      <c r="V3512" s="1" t="s">
        <v>169</v>
      </c>
      <c r="W3512" s="3"/>
      <c r="X3512" s="1"/>
      <c r="Y3512" s="38"/>
    </row>
    <row r="3513" spans="2:25" ht="18" customHeight="1" x14ac:dyDescent="0.25">
      <c r="B3513" s="2">
        <v>12</v>
      </c>
      <c r="C3513" s="1" t="s">
        <v>64</v>
      </c>
      <c r="D3513" s="1" t="s">
        <v>138</v>
      </c>
      <c r="E3513" s="1" t="s">
        <v>184</v>
      </c>
      <c r="F3513" s="1" t="s">
        <v>2037</v>
      </c>
      <c r="G3513" s="1" t="s">
        <v>793</v>
      </c>
      <c r="H3513" s="2">
        <v>693680</v>
      </c>
      <c r="I3513" s="1" t="s">
        <v>23915</v>
      </c>
      <c r="J3513" s="3" t="s">
        <v>23916</v>
      </c>
      <c r="K3513" s="3" t="s">
        <v>23917</v>
      </c>
      <c r="L3513" s="3" t="s">
        <v>23918</v>
      </c>
      <c r="M3513" s="3"/>
      <c r="N3513" s="2" t="s">
        <v>166</v>
      </c>
      <c r="O3513" s="5">
        <v>42522</v>
      </c>
      <c r="P3513" s="5">
        <v>43069</v>
      </c>
      <c r="Q3513" s="4">
        <v>150000</v>
      </c>
      <c r="R3513" s="4">
        <v>150000</v>
      </c>
      <c r="S3513" s="11" t="s">
        <v>23921</v>
      </c>
      <c r="T3513" s="1" t="s">
        <v>23919</v>
      </c>
      <c r="U3513" s="1" t="s">
        <v>23920</v>
      </c>
      <c r="V3513" s="1" t="s">
        <v>455</v>
      </c>
      <c r="W3513" s="3"/>
      <c r="X3513" s="1"/>
      <c r="Y3513" s="38"/>
    </row>
    <row r="3514" spans="2:25" ht="18" customHeight="1" x14ac:dyDescent="0.25">
      <c r="B3514" s="2">
        <v>10</v>
      </c>
      <c r="C3514" s="1" t="s">
        <v>64</v>
      </c>
      <c r="D3514" s="1" t="s">
        <v>138</v>
      </c>
      <c r="E3514" s="1" t="s">
        <v>184</v>
      </c>
      <c r="F3514" s="1" t="s">
        <v>959</v>
      </c>
      <c r="G3514" s="1" t="s">
        <v>960</v>
      </c>
      <c r="H3514" s="2">
        <v>681243</v>
      </c>
      <c r="I3514" s="1" t="s">
        <v>23922</v>
      </c>
      <c r="J3514" s="3" t="s">
        <v>23923</v>
      </c>
      <c r="K3514" s="3" t="s">
        <v>23924</v>
      </c>
      <c r="L3514" s="3" t="s">
        <v>23925</v>
      </c>
      <c r="M3514" s="3" t="s">
        <v>23922</v>
      </c>
      <c r="N3514" s="2" t="s">
        <v>166</v>
      </c>
      <c r="O3514" s="5">
        <v>42522</v>
      </c>
      <c r="P3514" s="5">
        <v>44712</v>
      </c>
      <c r="Q3514" s="4">
        <v>2000000</v>
      </c>
      <c r="R3514" s="4">
        <v>2000000</v>
      </c>
      <c r="S3514" s="11" t="s">
        <v>23926</v>
      </c>
      <c r="T3514" s="1" t="s">
        <v>1465</v>
      </c>
      <c r="U3514" s="1" t="s">
        <v>1465</v>
      </c>
      <c r="V3514" s="1" t="s">
        <v>752</v>
      </c>
      <c r="W3514" s="3"/>
      <c r="X3514" s="1"/>
      <c r="Y3514" s="38"/>
    </row>
    <row r="3515" spans="2:25" ht="18" customHeight="1" x14ac:dyDescent="0.25">
      <c r="B3515" s="2">
        <v>6</v>
      </c>
      <c r="C3515" s="1" t="s">
        <v>64</v>
      </c>
      <c r="D3515" s="1" t="s">
        <v>138</v>
      </c>
      <c r="E3515" s="1" t="s">
        <v>161</v>
      </c>
      <c r="F3515" s="1" t="s">
        <v>919</v>
      </c>
      <c r="G3515" s="1" t="s">
        <v>514</v>
      </c>
      <c r="H3515" s="2">
        <v>703666</v>
      </c>
      <c r="I3515" s="1" t="s">
        <v>23927</v>
      </c>
      <c r="J3515" s="3" t="s">
        <v>23928</v>
      </c>
      <c r="K3515" s="3" t="s">
        <v>23929</v>
      </c>
      <c r="L3515" s="3" t="s">
        <v>23930</v>
      </c>
      <c r="M3515" s="3"/>
      <c r="N3515" s="2" t="s">
        <v>166</v>
      </c>
      <c r="O3515" s="5">
        <v>42522</v>
      </c>
      <c r="P3515" s="5">
        <v>43589</v>
      </c>
      <c r="Q3515" s="4">
        <v>185857.2</v>
      </c>
      <c r="R3515" s="4">
        <v>185857.2</v>
      </c>
      <c r="S3515" s="11" t="s">
        <v>23931</v>
      </c>
      <c r="T3515" s="1" t="s">
        <v>2085</v>
      </c>
      <c r="U3515" s="1" t="s">
        <v>2085</v>
      </c>
      <c r="V3515" s="1" t="s">
        <v>169</v>
      </c>
      <c r="W3515" s="3"/>
      <c r="X3515" s="1"/>
      <c r="Y3515" s="38"/>
    </row>
    <row r="3516" spans="2:25" ht="18" customHeight="1" x14ac:dyDescent="0.25">
      <c r="B3516" s="2">
        <v>4</v>
      </c>
      <c r="C3516" s="1" t="s">
        <v>64</v>
      </c>
      <c r="D3516" s="1" t="s">
        <v>138</v>
      </c>
      <c r="E3516" s="1" t="s">
        <v>161</v>
      </c>
      <c r="F3516" s="1" t="s">
        <v>3708</v>
      </c>
      <c r="G3516" s="1" t="s">
        <v>2029</v>
      </c>
      <c r="H3516" s="2">
        <v>708860</v>
      </c>
      <c r="I3516" s="1" t="s">
        <v>23932</v>
      </c>
      <c r="J3516" s="3" t="s">
        <v>23933</v>
      </c>
      <c r="K3516" s="3" t="s">
        <v>23934</v>
      </c>
      <c r="L3516" s="3" t="s">
        <v>23935</v>
      </c>
      <c r="M3516" s="3"/>
      <c r="N3516" s="2" t="s">
        <v>166</v>
      </c>
      <c r="O3516" s="5">
        <v>42522</v>
      </c>
      <c r="P3516" s="5">
        <v>43921</v>
      </c>
      <c r="Q3516" s="4">
        <v>284477.40000000002</v>
      </c>
      <c r="R3516" s="4">
        <v>284477.40000000002</v>
      </c>
      <c r="S3516" s="11" t="s">
        <v>23937</v>
      </c>
      <c r="T3516" s="1" t="s">
        <v>506</v>
      </c>
      <c r="U3516" s="1" t="s">
        <v>23936</v>
      </c>
      <c r="V3516" s="1" t="s">
        <v>865</v>
      </c>
      <c r="W3516" s="3"/>
      <c r="X3516" s="1"/>
      <c r="Y3516" s="38"/>
    </row>
    <row r="3517" spans="2:25" ht="18" customHeight="1" x14ac:dyDescent="0.25">
      <c r="B3517" s="2">
        <v>3</v>
      </c>
      <c r="C3517" s="1" t="s">
        <v>64</v>
      </c>
      <c r="D3517" s="1" t="s">
        <v>138</v>
      </c>
      <c r="E3517" s="1" t="s">
        <v>184</v>
      </c>
      <c r="F3517" s="1" t="s">
        <v>959</v>
      </c>
      <c r="G3517" s="1" t="s">
        <v>960</v>
      </c>
      <c r="H3517" s="2">
        <v>681440</v>
      </c>
      <c r="I3517" s="1" t="s">
        <v>23938</v>
      </c>
      <c r="J3517" s="3" t="s">
        <v>23939</v>
      </c>
      <c r="K3517" s="3" t="s">
        <v>23940</v>
      </c>
      <c r="L3517" s="3" t="s">
        <v>23941</v>
      </c>
      <c r="M3517" s="3"/>
      <c r="N3517" s="2" t="s">
        <v>166</v>
      </c>
      <c r="O3517" s="5">
        <v>42522</v>
      </c>
      <c r="P3517" s="5">
        <v>44347</v>
      </c>
      <c r="Q3517" s="4">
        <v>1999416</v>
      </c>
      <c r="R3517" s="4">
        <v>1999416</v>
      </c>
      <c r="S3517" s="11" t="s">
        <v>23942</v>
      </c>
      <c r="T3517" s="1" t="s">
        <v>1694</v>
      </c>
      <c r="U3517" s="1" t="s">
        <v>1694</v>
      </c>
      <c r="V3517" s="1" t="s">
        <v>752</v>
      </c>
      <c r="W3517" s="3"/>
      <c r="X3517" s="1"/>
      <c r="Y3517" s="38"/>
    </row>
    <row r="3518" spans="2:25" ht="18" customHeight="1" x14ac:dyDescent="0.25">
      <c r="B3518" s="2">
        <v>3</v>
      </c>
      <c r="C3518" s="1" t="s">
        <v>64</v>
      </c>
      <c r="D3518" s="1" t="s">
        <v>138</v>
      </c>
      <c r="E3518" s="1" t="s">
        <v>213</v>
      </c>
      <c r="F3518" s="1" t="s">
        <v>479</v>
      </c>
      <c r="G3518" s="1" t="s">
        <v>480</v>
      </c>
      <c r="H3518" s="2">
        <v>728915</v>
      </c>
      <c r="I3518" s="1" t="s">
        <v>23943</v>
      </c>
      <c r="J3518" s="3" t="s">
        <v>23944</v>
      </c>
      <c r="K3518" s="3" t="s">
        <v>23945</v>
      </c>
      <c r="L3518" s="3" t="s">
        <v>23946</v>
      </c>
      <c r="M3518" s="3"/>
      <c r="N3518" s="2" t="s">
        <v>166</v>
      </c>
      <c r="O3518" s="5">
        <v>42522</v>
      </c>
      <c r="P3518" s="5">
        <v>42704</v>
      </c>
      <c r="Q3518" s="4">
        <v>50000</v>
      </c>
      <c r="R3518" s="4">
        <v>71429</v>
      </c>
      <c r="S3518" s="11" t="s">
        <v>23948</v>
      </c>
      <c r="T3518" s="1" t="s">
        <v>23947</v>
      </c>
      <c r="U3518" s="1" t="s">
        <v>23947</v>
      </c>
      <c r="V3518" s="1" t="s">
        <v>220</v>
      </c>
      <c r="W3518" s="3"/>
      <c r="X3518" s="1"/>
      <c r="Y3518" s="38"/>
    </row>
    <row r="3519" spans="2:25" ht="18" customHeight="1" x14ac:dyDescent="0.25">
      <c r="B3519" s="2">
        <v>2</v>
      </c>
      <c r="C3519" s="1" t="s">
        <v>64</v>
      </c>
      <c r="D3519" s="1" t="s">
        <v>138</v>
      </c>
      <c r="E3519" s="1" t="s">
        <v>184</v>
      </c>
      <c r="F3519" s="1" t="s">
        <v>498</v>
      </c>
      <c r="G3519" s="1" t="s">
        <v>411</v>
      </c>
      <c r="H3519" s="2">
        <v>677200</v>
      </c>
      <c r="I3519" s="1" t="s">
        <v>23949</v>
      </c>
      <c r="J3519" s="3" t="s">
        <v>23950</v>
      </c>
      <c r="K3519" s="3" t="s">
        <v>23951</v>
      </c>
      <c r="L3519" s="3" t="s">
        <v>23952</v>
      </c>
      <c r="M3519" s="3"/>
      <c r="N3519" s="2" t="s">
        <v>166</v>
      </c>
      <c r="O3519" s="5">
        <v>42522</v>
      </c>
      <c r="P3519" s="5">
        <v>44712</v>
      </c>
      <c r="Q3519" s="4">
        <v>1499755</v>
      </c>
      <c r="R3519" s="4">
        <v>1499755</v>
      </c>
      <c r="S3519" s="11" t="s">
        <v>23953</v>
      </c>
      <c r="T3519" s="1" t="s">
        <v>2905</v>
      </c>
      <c r="U3519" s="1" t="s">
        <v>2905</v>
      </c>
      <c r="V3519" s="1" t="s">
        <v>412</v>
      </c>
      <c r="W3519" s="3"/>
      <c r="X3519" s="1"/>
      <c r="Y3519" s="38"/>
    </row>
    <row r="3520" spans="2:25" ht="18" customHeight="1" x14ac:dyDescent="0.25">
      <c r="B3520" s="2">
        <v>2</v>
      </c>
      <c r="C3520" s="1" t="s">
        <v>64</v>
      </c>
      <c r="D3520" s="1" t="s">
        <v>138</v>
      </c>
      <c r="E3520" s="1" t="s">
        <v>184</v>
      </c>
      <c r="F3520" s="1" t="s">
        <v>190</v>
      </c>
      <c r="G3520" s="1" t="s">
        <v>191</v>
      </c>
      <c r="H3520" s="2">
        <v>694295</v>
      </c>
      <c r="I3520" s="1" t="s">
        <v>23954</v>
      </c>
      <c r="J3520" s="3" t="s">
        <v>23955</v>
      </c>
      <c r="K3520" s="3" t="s">
        <v>23956</v>
      </c>
      <c r="L3520" s="3" t="s">
        <v>23957</v>
      </c>
      <c r="M3520" s="3" t="s">
        <v>23958</v>
      </c>
      <c r="N3520" s="2" t="s">
        <v>166</v>
      </c>
      <c r="O3520" s="5">
        <v>42522</v>
      </c>
      <c r="P3520" s="5">
        <v>44742</v>
      </c>
      <c r="Q3520" s="4">
        <v>2499717</v>
      </c>
      <c r="R3520" s="4">
        <v>2499717</v>
      </c>
      <c r="S3520" s="11" t="s">
        <v>23959</v>
      </c>
      <c r="T3520" s="1" t="s">
        <v>1202</v>
      </c>
      <c r="U3520" s="1" t="s">
        <v>1202</v>
      </c>
      <c r="V3520" s="1" t="s">
        <v>192</v>
      </c>
      <c r="W3520" s="3"/>
      <c r="X3520" s="1"/>
      <c r="Y3520" s="38"/>
    </row>
    <row r="3521" spans="2:25" ht="18" customHeight="1" x14ac:dyDescent="0.25">
      <c r="B3521" s="2">
        <v>2</v>
      </c>
      <c r="C3521" s="1" t="s">
        <v>64</v>
      </c>
      <c r="D3521" s="1" t="s">
        <v>138</v>
      </c>
      <c r="E3521" s="1" t="s">
        <v>161</v>
      </c>
      <c r="F3521" s="1" t="s">
        <v>4073</v>
      </c>
      <c r="G3521" s="1" t="s">
        <v>4074</v>
      </c>
      <c r="H3521" s="2">
        <v>675417</v>
      </c>
      <c r="I3521" s="1" t="s">
        <v>23960</v>
      </c>
      <c r="J3521" s="3" t="s">
        <v>23961</v>
      </c>
      <c r="K3521" s="3" t="s">
        <v>23962</v>
      </c>
      <c r="L3521" s="3" t="s">
        <v>23963</v>
      </c>
      <c r="M3521" s="3"/>
      <c r="N3521" s="2" t="s">
        <v>166</v>
      </c>
      <c r="O3521" s="5">
        <v>42522</v>
      </c>
      <c r="P3521" s="5">
        <v>43982</v>
      </c>
      <c r="Q3521" s="4">
        <v>3901247.78</v>
      </c>
      <c r="R3521" s="4">
        <v>3912634.77</v>
      </c>
      <c r="S3521" s="11" t="s">
        <v>23966</v>
      </c>
      <c r="T3521" s="1" t="s">
        <v>23964</v>
      </c>
      <c r="U3521" s="1" t="s">
        <v>23965</v>
      </c>
      <c r="V3521" s="1" t="s">
        <v>1181</v>
      </c>
      <c r="W3521" s="3"/>
      <c r="X3521" s="1"/>
      <c r="Y3521" s="38"/>
    </row>
    <row r="3522" spans="2:25" ht="18" customHeight="1" x14ac:dyDescent="0.25">
      <c r="B3522" s="2">
        <v>2</v>
      </c>
      <c r="C3522" s="1" t="s">
        <v>64</v>
      </c>
      <c r="D3522" s="1" t="s">
        <v>138</v>
      </c>
      <c r="E3522" s="1" t="s">
        <v>184</v>
      </c>
      <c r="F3522" s="1" t="s">
        <v>498</v>
      </c>
      <c r="G3522" s="1" t="s">
        <v>411</v>
      </c>
      <c r="H3522" s="2">
        <v>679140</v>
      </c>
      <c r="I3522" s="1" t="s">
        <v>23967</v>
      </c>
      <c r="J3522" s="3" t="s">
        <v>23968</v>
      </c>
      <c r="K3522" s="3" t="s">
        <v>23969</v>
      </c>
      <c r="L3522" s="3" t="s">
        <v>23970</v>
      </c>
      <c r="M3522" s="3" t="s">
        <v>23971</v>
      </c>
      <c r="N3522" s="2" t="s">
        <v>166</v>
      </c>
      <c r="O3522" s="5">
        <v>42522</v>
      </c>
      <c r="P3522" s="5">
        <v>45077</v>
      </c>
      <c r="Q3522" s="4">
        <v>1499818.75</v>
      </c>
      <c r="R3522" s="4">
        <v>1499818.75</v>
      </c>
      <c r="S3522" s="11" t="s">
        <v>23972</v>
      </c>
      <c r="T3522" s="1" t="s">
        <v>1582</v>
      </c>
      <c r="U3522" s="1" t="s">
        <v>1582</v>
      </c>
      <c r="V3522" s="1" t="s">
        <v>412</v>
      </c>
      <c r="W3522" s="3"/>
      <c r="X3522" s="1"/>
      <c r="Y3522" s="38"/>
    </row>
    <row r="3523" spans="2:25" ht="18" customHeight="1" x14ac:dyDescent="0.25">
      <c r="B3523" s="2">
        <v>1</v>
      </c>
      <c r="C3523" s="1" t="s">
        <v>64</v>
      </c>
      <c r="D3523" s="1" t="s">
        <v>138</v>
      </c>
      <c r="E3523" s="1" t="s">
        <v>184</v>
      </c>
      <c r="F3523" s="1" t="s">
        <v>190</v>
      </c>
      <c r="G3523" s="1" t="s">
        <v>191</v>
      </c>
      <c r="H3523" s="2">
        <v>695446</v>
      </c>
      <c r="I3523" s="1" t="s">
        <v>23973</v>
      </c>
      <c r="J3523" s="3" t="s">
        <v>23974</v>
      </c>
      <c r="K3523" s="3" t="s">
        <v>23975</v>
      </c>
      <c r="L3523" s="3" t="s">
        <v>23976</v>
      </c>
      <c r="M3523" s="3" t="s">
        <v>23977</v>
      </c>
      <c r="N3523" s="2" t="s">
        <v>166</v>
      </c>
      <c r="O3523" s="5">
        <v>42522</v>
      </c>
      <c r="P3523" s="5">
        <v>44500</v>
      </c>
      <c r="Q3523" s="4">
        <v>1910811</v>
      </c>
      <c r="R3523" s="4">
        <v>1910811</v>
      </c>
      <c r="S3523" s="11" t="s">
        <v>23978</v>
      </c>
      <c r="T3523" s="1" t="s">
        <v>3546</v>
      </c>
      <c r="U3523" s="1" t="s">
        <v>3546</v>
      </c>
      <c r="V3523" s="1" t="s">
        <v>192</v>
      </c>
      <c r="W3523" s="3"/>
      <c r="X3523" s="1"/>
      <c r="Y3523" s="38"/>
    </row>
    <row r="3524" spans="2:25" ht="18" customHeight="1" x14ac:dyDescent="0.25">
      <c r="B3524" s="2">
        <v>1</v>
      </c>
      <c r="C3524" s="1" t="s">
        <v>64</v>
      </c>
      <c r="D3524" s="1" t="s">
        <v>138</v>
      </c>
      <c r="E3524" s="1" t="s">
        <v>184</v>
      </c>
      <c r="F3524" s="1" t="s">
        <v>959</v>
      </c>
      <c r="G3524" s="1" t="s">
        <v>960</v>
      </c>
      <c r="H3524" s="2">
        <v>682161</v>
      </c>
      <c r="I3524" s="1" t="s">
        <v>23979</v>
      </c>
      <c r="J3524" s="3" t="s">
        <v>23980</v>
      </c>
      <c r="K3524" s="3" t="s">
        <v>23981</v>
      </c>
      <c r="L3524" s="3" t="s">
        <v>23982</v>
      </c>
      <c r="M3524" s="3"/>
      <c r="N3524" s="2" t="s">
        <v>166</v>
      </c>
      <c r="O3524" s="5">
        <v>42522</v>
      </c>
      <c r="P3524" s="5">
        <v>44712</v>
      </c>
      <c r="Q3524" s="4">
        <v>2000000</v>
      </c>
      <c r="R3524" s="4">
        <v>2000000</v>
      </c>
      <c r="S3524" s="11" t="s">
        <v>23983</v>
      </c>
      <c r="T3524" s="1" t="s">
        <v>1024</v>
      </c>
      <c r="U3524" s="1" t="s">
        <v>1024</v>
      </c>
      <c r="V3524" s="1" t="s">
        <v>752</v>
      </c>
      <c r="W3524" s="3"/>
      <c r="X3524" s="1"/>
      <c r="Y3524" s="38"/>
    </row>
    <row r="3525" spans="2:25" ht="18" customHeight="1" x14ac:dyDescent="0.25">
      <c r="B3525" s="2">
        <v>1</v>
      </c>
      <c r="C3525" s="1" t="s">
        <v>64</v>
      </c>
      <c r="D3525" s="1" t="s">
        <v>138</v>
      </c>
      <c r="E3525" s="1" t="s">
        <v>139</v>
      </c>
      <c r="F3525" s="1" t="s">
        <v>464</v>
      </c>
      <c r="G3525" s="1" t="s">
        <v>465</v>
      </c>
      <c r="H3525" s="2">
        <v>729499</v>
      </c>
      <c r="I3525" s="1" t="s">
        <v>23984</v>
      </c>
      <c r="J3525" s="3" t="s">
        <v>23985</v>
      </c>
      <c r="K3525" s="3" t="s">
        <v>23986</v>
      </c>
      <c r="L3525" s="3" t="s">
        <v>23987</v>
      </c>
      <c r="M3525" s="3"/>
      <c r="N3525" s="2" t="s">
        <v>166</v>
      </c>
      <c r="O3525" s="5">
        <v>42522</v>
      </c>
      <c r="P3525" s="5">
        <v>42643</v>
      </c>
      <c r="Q3525" s="4">
        <v>50000</v>
      </c>
      <c r="R3525" s="4">
        <v>71429</v>
      </c>
      <c r="S3525" s="11" t="s">
        <v>23988</v>
      </c>
      <c r="T3525" s="1" t="s">
        <v>837</v>
      </c>
      <c r="U3525" s="1" t="s">
        <v>837</v>
      </c>
      <c r="V3525" s="1" t="s">
        <v>220</v>
      </c>
      <c r="W3525" s="3"/>
      <c r="X3525" s="1"/>
      <c r="Y3525" s="38"/>
    </row>
    <row r="3526" spans="2:25" ht="18" customHeight="1" x14ac:dyDescent="0.25">
      <c r="B3526" s="2">
        <v>1</v>
      </c>
      <c r="C3526" s="1" t="s">
        <v>64</v>
      </c>
      <c r="D3526" s="1" t="s">
        <v>138</v>
      </c>
      <c r="E3526" s="1" t="s">
        <v>213</v>
      </c>
      <c r="F3526" s="1" t="s">
        <v>479</v>
      </c>
      <c r="G3526" s="1" t="s">
        <v>480</v>
      </c>
      <c r="H3526" s="2">
        <v>729737</v>
      </c>
      <c r="I3526" s="1" t="s">
        <v>23989</v>
      </c>
      <c r="J3526" s="3" t="s">
        <v>23990</v>
      </c>
      <c r="K3526" s="3" t="s">
        <v>23991</v>
      </c>
      <c r="L3526" s="3" t="s">
        <v>23992</v>
      </c>
      <c r="M3526" s="3"/>
      <c r="N3526" s="2" t="s">
        <v>166</v>
      </c>
      <c r="O3526" s="5">
        <v>42522</v>
      </c>
      <c r="P3526" s="5">
        <v>42704</v>
      </c>
      <c r="Q3526" s="4">
        <v>50000</v>
      </c>
      <c r="R3526" s="4">
        <v>71429</v>
      </c>
      <c r="S3526" s="11" t="s">
        <v>23994</v>
      </c>
      <c r="T3526" s="1" t="s">
        <v>23993</v>
      </c>
      <c r="U3526" s="1" t="s">
        <v>23993</v>
      </c>
      <c r="V3526" s="1" t="s">
        <v>220</v>
      </c>
      <c r="W3526" s="3"/>
      <c r="X3526" s="1"/>
      <c r="Y3526" s="38"/>
    </row>
    <row r="3527" spans="2:25" ht="18" customHeight="1" x14ac:dyDescent="0.25">
      <c r="B3527" s="2">
        <v>1</v>
      </c>
      <c r="C3527" s="1" t="s">
        <v>64</v>
      </c>
      <c r="D3527" s="1" t="s">
        <v>138</v>
      </c>
      <c r="E3527" s="1" t="s">
        <v>184</v>
      </c>
      <c r="F3527" s="1" t="s">
        <v>959</v>
      </c>
      <c r="G3527" s="1" t="s">
        <v>960</v>
      </c>
      <c r="H3527" s="2">
        <v>682291</v>
      </c>
      <c r="I3527" s="1" t="s">
        <v>23995</v>
      </c>
      <c r="J3527" s="3" t="s">
        <v>23996</v>
      </c>
      <c r="K3527" s="3" t="s">
        <v>23997</v>
      </c>
      <c r="L3527" s="3" t="s">
        <v>23998</v>
      </c>
      <c r="M3527" s="3"/>
      <c r="N3527" s="2" t="s">
        <v>166</v>
      </c>
      <c r="O3527" s="5">
        <v>42522</v>
      </c>
      <c r="P3527" s="5">
        <v>44347</v>
      </c>
      <c r="Q3527" s="4">
        <v>1998316</v>
      </c>
      <c r="R3527" s="4">
        <v>1998316</v>
      </c>
      <c r="S3527" s="11" t="s">
        <v>24000</v>
      </c>
      <c r="T3527" s="1" t="s">
        <v>23999</v>
      </c>
      <c r="U3527" s="1" t="s">
        <v>23999</v>
      </c>
      <c r="V3527" s="1" t="s">
        <v>752</v>
      </c>
      <c r="W3527" s="3"/>
      <c r="X3527" s="1"/>
      <c r="Y3527" s="38"/>
    </row>
    <row r="3528" spans="2:25" ht="18" customHeight="1" x14ac:dyDescent="0.25">
      <c r="B3528" s="2">
        <v>1</v>
      </c>
      <c r="C3528" s="1" t="s">
        <v>64</v>
      </c>
      <c r="D3528" s="1" t="s">
        <v>138</v>
      </c>
      <c r="E3528" s="1" t="s">
        <v>184</v>
      </c>
      <c r="F3528" s="1" t="s">
        <v>498</v>
      </c>
      <c r="G3528" s="1" t="s">
        <v>411</v>
      </c>
      <c r="H3528" s="2">
        <v>677623</v>
      </c>
      <c r="I3528" s="1" t="s">
        <v>24001</v>
      </c>
      <c r="J3528" s="3" t="s">
        <v>24002</v>
      </c>
      <c r="K3528" s="3" t="s">
        <v>24003</v>
      </c>
      <c r="L3528" s="3" t="s">
        <v>24004</v>
      </c>
      <c r="M3528" s="3"/>
      <c r="N3528" s="2" t="s">
        <v>166</v>
      </c>
      <c r="O3528" s="5">
        <v>42522</v>
      </c>
      <c r="P3528" s="5">
        <v>44561</v>
      </c>
      <c r="Q3528" s="4">
        <v>1499987</v>
      </c>
      <c r="R3528" s="4">
        <v>1499987</v>
      </c>
      <c r="S3528" s="11" t="s">
        <v>24005</v>
      </c>
      <c r="T3528" s="1" t="s">
        <v>17552</v>
      </c>
      <c r="U3528" s="1" t="s">
        <v>17552</v>
      </c>
      <c r="V3528" s="1" t="s">
        <v>412</v>
      </c>
      <c r="W3528" s="3"/>
      <c r="X3528" s="1"/>
      <c r="Y3528" s="38"/>
    </row>
    <row r="3529" spans="2:25" ht="18" customHeight="1" x14ac:dyDescent="0.25">
      <c r="B3529" s="2">
        <v>1</v>
      </c>
      <c r="C3529" s="1" t="s">
        <v>64</v>
      </c>
      <c r="D3529" s="1" t="s">
        <v>138</v>
      </c>
      <c r="E3529" s="1" t="s">
        <v>161</v>
      </c>
      <c r="F3529" s="1" t="s">
        <v>919</v>
      </c>
      <c r="G3529" s="1" t="s">
        <v>514</v>
      </c>
      <c r="H3529" s="2">
        <v>707362</v>
      </c>
      <c r="I3529" s="1" t="s">
        <v>24006</v>
      </c>
      <c r="J3529" s="3" t="s">
        <v>24007</v>
      </c>
      <c r="K3529" s="3" t="s">
        <v>24008</v>
      </c>
      <c r="L3529" s="3" t="s">
        <v>24009</v>
      </c>
      <c r="M3529" s="3"/>
      <c r="N3529" s="2" t="s">
        <v>166</v>
      </c>
      <c r="O3529" s="5">
        <v>42522</v>
      </c>
      <c r="P3529" s="5">
        <v>43251</v>
      </c>
      <c r="Q3529" s="4">
        <v>177598.8</v>
      </c>
      <c r="R3529" s="4">
        <v>177598.8</v>
      </c>
      <c r="S3529" s="11" t="s">
        <v>24010</v>
      </c>
      <c r="T3529" s="1" t="s">
        <v>1040</v>
      </c>
      <c r="U3529" s="1" t="s">
        <v>1040</v>
      </c>
      <c r="V3529" s="1" t="s">
        <v>169</v>
      </c>
      <c r="W3529" s="3"/>
      <c r="X3529" s="1"/>
      <c r="Y3529" s="38"/>
    </row>
    <row r="3530" spans="2:25" ht="18" customHeight="1" x14ac:dyDescent="0.25">
      <c r="B3530" s="2">
        <v>20</v>
      </c>
      <c r="C3530" s="1" t="s">
        <v>64</v>
      </c>
      <c r="D3530" s="1" t="s">
        <v>138</v>
      </c>
      <c r="E3530" s="1" t="s">
        <v>139</v>
      </c>
      <c r="F3530" s="1" t="s">
        <v>464</v>
      </c>
      <c r="G3530" s="1" t="s">
        <v>465</v>
      </c>
      <c r="H3530" s="2">
        <v>729143</v>
      </c>
      <c r="I3530" s="1" t="s">
        <v>3878</v>
      </c>
      <c r="J3530" s="3" t="s">
        <v>3879</v>
      </c>
      <c r="K3530" s="3" t="s">
        <v>3880</v>
      </c>
      <c r="L3530" s="3" t="s">
        <v>3881</v>
      </c>
      <c r="M3530" s="3"/>
      <c r="N3530" s="2" t="s">
        <v>166</v>
      </c>
      <c r="O3530" s="5">
        <v>42491</v>
      </c>
      <c r="P3530" s="5">
        <v>42643</v>
      </c>
      <c r="Q3530" s="4">
        <v>50000</v>
      </c>
      <c r="R3530" s="4">
        <v>71429</v>
      </c>
      <c r="S3530" s="11" t="s">
        <v>3883</v>
      </c>
      <c r="T3530" s="1" t="s">
        <v>3882</v>
      </c>
      <c r="U3530" s="1" t="s">
        <v>3882</v>
      </c>
      <c r="V3530" s="1" t="s">
        <v>220</v>
      </c>
      <c r="W3530" s="3"/>
      <c r="X3530" s="1" t="s">
        <v>25651</v>
      </c>
      <c r="Y3530" s="38" t="s">
        <v>27</v>
      </c>
    </row>
    <row r="3531" spans="2:25" ht="18" customHeight="1" x14ac:dyDescent="0.25">
      <c r="B3531" s="2">
        <v>8</v>
      </c>
      <c r="C3531" s="1" t="s">
        <v>64</v>
      </c>
      <c r="D3531" s="1" t="s">
        <v>138</v>
      </c>
      <c r="E3531" s="1" t="s">
        <v>161</v>
      </c>
      <c r="F3531" s="1" t="s">
        <v>919</v>
      </c>
      <c r="G3531" s="1" t="s">
        <v>514</v>
      </c>
      <c r="H3531" s="2">
        <v>704960</v>
      </c>
      <c r="I3531" s="1" t="s">
        <v>3884</v>
      </c>
      <c r="J3531" s="3" t="s">
        <v>3885</v>
      </c>
      <c r="K3531" s="3" t="s">
        <v>3886</v>
      </c>
      <c r="L3531" s="3" t="s">
        <v>3887</v>
      </c>
      <c r="M3531" s="3" t="s">
        <v>3888</v>
      </c>
      <c r="N3531" s="2" t="s">
        <v>463</v>
      </c>
      <c r="O3531" s="5">
        <v>42491</v>
      </c>
      <c r="P3531" s="5">
        <v>43220</v>
      </c>
      <c r="Q3531" s="4">
        <v>185076</v>
      </c>
      <c r="R3531" s="4">
        <v>185076</v>
      </c>
      <c r="S3531" s="11" t="s">
        <v>3889</v>
      </c>
      <c r="T3531" s="1" t="s">
        <v>1048</v>
      </c>
      <c r="U3531" s="1" t="s">
        <v>1048</v>
      </c>
      <c r="V3531" s="1" t="s">
        <v>743</v>
      </c>
      <c r="W3531" s="3"/>
      <c r="X3531" s="1" t="s">
        <v>25651</v>
      </c>
      <c r="Y3531" s="38" t="s">
        <v>27</v>
      </c>
    </row>
    <row r="3532" spans="2:25" ht="18" customHeight="1" x14ac:dyDescent="0.25">
      <c r="B3532" s="2">
        <v>6</v>
      </c>
      <c r="C3532" s="1" t="s">
        <v>64</v>
      </c>
      <c r="D3532" s="1" t="s">
        <v>138</v>
      </c>
      <c r="E3532" s="1" t="s">
        <v>161</v>
      </c>
      <c r="F3532" s="1" t="s">
        <v>919</v>
      </c>
      <c r="G3532" s="1" t="s">
        <v>514</v>
      </c>
      <c r="H3532" s="2">
        <v>706443</v>
      </c>
      <c r="I3532" s="1" t="s">
        <v>3890</v>
      </c>
      <c r="J3532" s="3" t="s">
        <v>3891</v>
      </c>
      <c r="K3532" s="3" t="s">
        <v>3892</v>
      </c>
      <c r="L3532" s="3" t="s">
        <v>3893</v>
      </c>
      <c r="M3532" s="3"/>
      <c r="N3532" s="2" t="s">
        <v>166</v>
      </c>
      <c r="O3532" s="5">
        <v>42491</v>
      </c>
      <c r="P3532" s="5">
        <v>43220</v>
      </c>
      <c r="Q3532" s="4">
        <v>165598.79999999999</v>
      </c>
      <c r="R3532" s="4">
        <v>165598.79999999999</v>
      </c>
      <c r="S3532" s="11" t="s">
        <v>3895</v>
      </c>
      <c r="T3532" s="1" t="s">
        <v>3894</v>
      </c>
      <c r="U3532" s="1" t="s">
        <v>3894</v>
      </c>
      <c r="V3532" s="1" t="s">
        <v>169</v>
      </c>
      <c r="W3532" s="3"/>
      <c r="X3532" s="1" t="s">
        <v>25651</v>
      </c>
      <c r="Y3532" s="38" t="s">
        <v>27</v>
      </c>
    </row>
    <row r="3533" spans="2:25" ht="18" customHeight="1" x14ac:dyDescent="0.25">
      <c r="B3533" s="2">
        <v>16</v>
      </c>
      <c r="C3533" s="1" t="s">
        <v>64</v>
      </c>
      <c r="D3533" s="1" t="s">
        <v>138</v>
      </c>
      <c r="E3533" s="1" t="s">
        <v>161</v>
      </c>
      <c r="F3533" s="1" t="s">
        <v>513</v>
      </c>
      <c r="G3533" s="1" t="s">
        <v>514</v>
      </c>
      <c r="H3533" s="2">
        <v>659776</v>
      </c>
      <c r="I3533" s="1" t="s">
        <v>5393</v>
      </c>
      <c r="J3533" s="3" t="s">
        <v>5394</v>
      </c>
      <c r="K3533" s="3" t="s">
        <v>5395</v>
      </c>
      <c r="L3533" s="3" t="s">
        <v>5396</v>
      </c>
      <c r="M3533" s="3"/>
      <c r="N3533" s="2" t="s">
        <v>166</v>
      </c>
      <c r="O3533" s="5">
        <v>42491</v>
      </c>
      <c r="P3533" s="5">
        <v>43220</v>
      </c>
      <c r="Q3533" s="4">
        <v>173076</v>
      </c>
      <c r="R3533" s="4">
        <v>173076</v>
      </c>
      <c r="S3533" s="11" t="s">
        <v>5397</v>
      </c>
      <c r="T3533" s="1" t="s">
        <v>1048</v>
      </c>
      <c r="U3533" s="1" t="s">
        <v>1048</v>
      </c>
      <c r="V3533" s="1" t="s">
        <v>169</v>
      </c>
      <c r="W3533" s="3"/>
      <c r="X3533" s="1" t="s">
        <v>25646</v>
      </c>
      <c r="Y3533" s="38" t="s">
        <v>29</v>
      </c>
    </row>
    <row r="3534" spans="2:25" ht="18" customHeight="1" x14ac:dyDescent="0.25">
      <c r="B3534" s="2">
        <v>7</v>
      </c>
      <c r="C3534" s="1" t="s">
        <v>64</v>
      </c>
      <c r="D3534" s="1" t="s">
        <v>138</v>
      </c>
      <c r="E3534" s="1" t="s">
        <v>139</v>
      </c>
      <c r="F3534" s="1" t="s">
        <v>521</v>
      </c>
      <c r="G3534" s="1" t="s">
        <v>522</v>
      </c>
      <c r="H3534" s="2">
        <v>717287</v>
      </c>
      <c r="I3534" s="1" t="s">
        <v>5398</v>
      </c>
      <c r="J3534" s="3" t="s">
        <v>5399</v>
      </c>
      <c r="K3534" s="3" t="s">
        <v>5400</v>
      </c>
      <c r="L3534" s="3" t="s">
        <v>5401</v>
      </c>
      <c r="M3534" s="3"/>
      <c r="N3534" s="2" t="s">
        <v>166</v>
      </c>
      <c r="O3534" s="5">
        <v>42491</v>
      </c>
      <c r="P3534" s="5">
        <v>42674</v>
      </c>
      <c r="Q3534" s="4">
        <v>50000</v>
      </c>
      <c r="R3534" s="4">
        <v>71429</v>
      </c>
      <c r="S3534" s="11" t="s">
        <v>5403</v>
      </c>
      <c r="T3534" s="1" t="s">
        <v>5402</v>
      </c>
      <c r="U3534" s="1" t="s">
        <v>5402</v>
      </c>
      <c r="V3534" s="1" t="s">
        <v>220</v>
      </c>
      <c r="W3534" s="3"/>
      <c r="X3534" s="1" t="s">
        <v>25646</v>
      </c>
      <c r="Y3534" s="38" t="s">
        <v>29</v>
      </c>
    </row>
    <row r="3535" spans="2:25" ht="18" customHeight="1" x14ac:dyDescent="0.25">
      <c r="B3535" s="2">
        <v>7</v>
      </c>
      <c r="C3535" s="1" t="s">
        <v>64</v>
      </c>
      <c r="D3535" s="1" t="s">
        <v>138</v>
      </c>
      <c r="E3535" s="1" t="s">
        <v>161</v>
      </c>
      <c r="F3535" s="1" t="s">
        <v>919</v>
      </c>
      <c r="G3535" s="1" t="s">
        <v>514</v>
      </c>
      <c r="H3535" s="2">
        <v>702585</v>
      </c>
      <c r="I3535" s="1" t="s">
        <v>7476</v>
      </c>
      <c r="J3535" s="3" t="s">
        <v>7477</v>
      </c>
      <c r="K3535" s="3" t="s">
        <v>7478</v>
      </c>
      <c r="L3535" s="3" t="s">
        <v>7479</v>
      </c>
      <c r="M3535" s="3"/>
      <c r="N3535" s="2" t="s">
        <v>166</v>
      </c>
      <c r="O3535" s="5">
        <v>42491</v>
      </c>
      <c r="P3535" s="5">
        <v>43220</v>
      </c>
      <c r="Q3535" s="4">
        <v>183454.8</v>
      </c>
      <c r="R3535" s="4">
        <v>183454.8</v>
      </c>
      <c r="S3535" s="11" t="s">
        <v>7480</v>
      </c>
      <c r="T3535" s="1" t="s">
        <v>193</v>
      </c>
      <c r="U3535" s="1" t="s">
        <v>193</v>
      </c>
      <c r="V3535" s="1" t="s">
        <v>169</v>
      </c>
      <c r="W3535" s="3"/>
      <c r="X3535" s="1" t="s">
        <v>25646</v>
      </c>
      <c r="Y3535" s="38" t="s">
        <v>39</v>
      </c>
    </row>
    <row r="3536" spans="2:25" ht="18" customHeight="1" x14ac:dyDescent="0.25">
      <c r="B3536" s="2">
        <v>6</v>
      </c>
      <c r="C3536" s="1" t="s">
        <v>64</v>
      </c>
      <c r="D3536" s="1" t="s">
        <v>138</v>
      </c>
      <c r="E3536" s="1" t="s">
        <v>184</v>
      </c>
      <c r="F3536" s="1" t="s">
        <v>498</v>
      </c>
      <c r="G3536" s="1" t="s">
        <v>411</v>
      </c>
      <c r="H3536" s="2">
        <v>677748</v>
      </c>
      <c r="I3536" s="1" t="s">
        <v>8313</v>
      </c>
      <c r="J3536" s="3" t="s">
        <v>8314</v>
      </c>
      <c r="K3536" s="3" t="s">
        <v>8315</v>
      </c>
      <c r="L3536" s="3" t="s">
        <v>8316</v>
      </c>
      <c r="M3536" s="3"/>
      <c r="N3536" s="2" t="s">
        <v>166</v>
      </c>
      <c r="O3536" s="5">
        <v>42491</v>
      </c>
      <c r="P3536" s="5">
        <v>44500</v>
      </c>
      <c r="Q3536" s="4">
        <v>1500000</v>
      </c>
      <c r="R3536" s="4">
        <v>1500000</v>
      </c>
      <c r="S3536" s="11" t="s">
        <v>8317</v>
      </c>
      <c r="T3536" s="1" t="s">
        <v>1659</v>
      </c>
      <c r="U3536" s="1" t="s">
        <v>1659</v>
      </c>
      <c r="V3536" s="1" t="s">
        <v>412</v>
      </c>
      <c r="W3536" s="3"/>
      <c r="X3536" s="1" t="s">
        <v>25653</v>
      </c>
      <c r="Y3536" s="38" t="s">
        <v>40</v>
      </c>
    </row>
    <row r="3537" spans="2:25" ht="18" customHeight="1" x14ac:dyDescent="0.25">
      <c r="B3537" s="2">
        <v>5</v>
      </c>
      <c r="C3537" s="1" t="s">
        <v>64</v>
      </c>
      <c r="D3537" s="1" t="s">
        <v>138</v>
      </c>
      <c r="E3537" s="1" t="s">
        <v>161</v>
      </c>
      <c r="F3537" s="1" t="s">
        <v>919</v>
      </c>
      <c r="G3537" s="1" t="s">
        <v>514</v>
      </c>
      <c r="H3537" s="2">
        <v>707905</v>
      </c>
      <c r="I3537" s="1" t="s">
        <v>8318</v>
      </c>
      <c r="J3537" s="3" t="s">
        <v>8319</v>
      </c>
      <c r="K3537" s="3" t="s">
        <v>8320</v>
      </c>
      <c r="L3537" s="3" t="s">
        <v>8321</v>
      </c>
      <c r="M3537" s="3"/>
      <c r="N3537" s="2" t="s">
        <v>166</v>
      </c>
      <c r="O3537" s="5">
        <v>42491</v>
      </c>
      <c r="P3537" s="5">
        <v>43242</v>
      </c>
      <c r="Q3537" s="4">
        <v>180277.2</v>
      </c>
      <c r="R3537" s="4">
        <v>180277.2</v>
      </c>
      <c r="S3537" s="11" t="s">
        <v>8322</v>
      </c>
      <c r="T3537" s="1" t="s">
        <v>365</v>
      </c>
      <c r="U3537" s="1" t="s">
        <v>365</v>
      </c>
      <c r="V3537" s="1" t="s">
        <v>169</v>
      </c>
      <c r="W3537" s="3"/>
      <c r="X3537" s="1" t="s">
        <v>25653</v>
      </c>
      <c r="Y3537" s="38" t="s">
        <v>40</v>
      </c>
    </row>
    <row r="3538" spans="2:25" ht="18" customHeight="1" x14ac:dyDescent="0.25">
      <c r="B3538" s="2">
        <v>13</v>
      </c>
      <c r="C3538" s="1" t="s">
        <v>64</v>
      </c>
      <c r="D3538" s="1" t="s">
        <v>138</v>
      </c>
      <c r="E3538" s="1" t="s">
        <v>184</v>
      </c>
      <c r="F3538" s="1" t="s">
        <v>2037</v>
      </c>
      <c r="G3538" s="1" t="s">
        <v>793</v>
      </c>
      <c r="H3538" s="2">
        <v>712951</v>
      </c>
      <c r="I3538" s="1" t="s">
        <v>8714</v>
      </c>
      <c r="J3538" s="3" t="s">
        <v>8715</v>
      </c>
      <c r="K3538" s="3" t="s">
        <v>8716</v>
      </c>
      <c r="L3538" s="3" t="s">
        <v>8717</v>
      </c>
      <c r="M3538" s="3"/>
      <c r="N3538" s="2" t="s">
        <v>166</v>
      </c>
      <c r="O3538" s="5">
        <v>42491</v>
      </c>
      <c r="P3538" s="5">
        <v>43039</v>
      </c>
      <c r="Q3538" s="4">
        <v>149750</v>
      </c>
      <c r="R3538" s="4">
        <v>149750</v>
      </c>
      <c r="S3538" s="11" t="s">
        <v>8718</v>
      </c>
      <c r="T3538" s="1" t="s">
        <v>2667</v>
      </c>
      <c r="U3538" s="1" t="s">
        <v>2667</v>
      </c>
      <c r="V3538" s="1" t="s">
        <v>455</v>
      </c>
      <c r="W3538" s="3"/>
      <c r="X3538" s="1"/>
      <c r="Y3538" s="38" t="s">
        <v>41</v>
      </c>
    </row>
    <row r="3539" spans="2:25" ht="18" customHeight="1" x14ac:dyDescent="0.25">
      <c r="B3539" s="2">
        <v>15</v>
      </c>
      <c r="C3539" s="1" t="s">
        <v>64</v>
      </c>
      <c r="D3539" s="1" t="s">
        <v>138</v>
      </c>
      <c r="E3539" s="1" t="s">
        <v>184</v>
      </c>
      <c r="F3539" s="1" t="s">
        <v>2037</v>
      </c>
      <c r="G3539" s="1" t="s">
        <v>793</v>
      </c>
      <c r="H3539" s="2">
        <v>713728</v>
      </c>
      <c r="I3539" s="1" t="s">
        <v>9095</v>
      </c>
      <c r="J3539" s="3" t="s">
        <v>9096</v>
      </c>
      <c r="K3539" s="3" t="s">
        <v>9097</v>
      </c>
      <c r="L3539" s="3" t="s">
        <v>591</v>
      </c>
      <c r="M3539" s="3"/>
      <c r="N3539" s="2" t="s">
        <v>166</v>
      </c>
      <c r="O3539" s="5">
        <v>42491</v>
      </c>
      <c r="P3539" s="5">
        <v>43039</v>
      </c>
      <c r="Q3539" s="4">
        <v>149750</v>
      </c>
      <c r="R3539" s="4">
        <v>149750</v>
      </c>
      <c r="S3539" s="11" t="s">
        <v>9098</v>
      </c>
      <c r="T3539" s="1" t="s">
        <v>6637</v>
      </c>
      <c r="U3539" s="1" t="s">
        <v>6637</v>
      </c>
      <c r="V3539" s="1" t="s">
        <v>455</v>
      </c>
      <c r="W3539" s="3"/>
      <c r="X3539" s="1" t="s">
        <v>25643</v>
      </c>
      <c r="Y3539" s="38" t="s">
        <v>45</v>
      </c>
    </row>
    <row r="3540" spans="2:25" ht="18" customHeight="1" x14ac:dyDescent="0.25">
      <c r="B3540" s="2">
        <v>11</v>
      </c>
      <c r="C3540" s="1" t="s">
        <v>64</v>
      </c>
      <c r="D3540" s="1" t="s">
        <v>138</v>
      </c>
      <c r="E3540" s="1" t="s">
        <v>1938</v>
      </c>
      <c r="F3540" s="1" t="s">
        <v>9379</v>
      </c>
      <c r="G3540" s="1" t="s">
        <v>9380</v>
      </c>
      <c r="H3540" s="2">
        <v>686089</v>
      </c>
      <c r="I3540" s="1" t="s">
        <v>9375</v>
      </c>
      <c r="J3540" s="3" t="s">
        <v>9376</v>
      </c>
      <c r="K3540" s="3" t="s">
        <v>9377</v>
      </c>
      <c r="L3540" s="3" t="s">
        <v>9378</v>
      </c>
      <c r="M3540" s="3"/>
      <c r="N3540" s="2" t="s">
        <v>166</v>
      </c>
      <c r="O3540" s="5">
        <v>42491</v>
      </c>
      <c r="P3540" s="5">
        <v>44681</v>
      </c>
      <c r="Q3540" s="4">
        <v>8291217.5</v>
      </c>
      <c r="R3540" s="4">
        <v>8291217.5</v>
      </c>
      <c r="S3540" s="11" t="s">
        <v>9382</v>
      </c>
      <c r="T3540" s="1" t="s">
        <v>671</v>
      </c>
      <c r="U3540" s="1" t="s">
        <v>9381</v>
      </c>
      <c r="V3540" s="1" t="s">
        <v>147</v>
      </c>
      <c r="W3540" s="3"/>
      <c r="X3540" s="1" t="s">
        <v>25647</v>
      </c>
      <c r="Y3540" s="38" t="s">
        <v>47</v>
      </c>
    </row>
    <row r="3541" spans="2:25" ht="18" customHeight="1" x14ac:dyDescent="0.25">
      <c r="B3541" s="2">
        <v>5</v>
      </c>
      <c r="C3541" s="1" t="s">
        <v>64</v>
      </c>
      <c r="D3541" s="1" t="s">
        <v>138</v>
      </c>
      <c r="E3541" s="1" t="s">
        <v>161</v>
      </c>
      <c r="F3541" s="1" t="s">
        <v>919</v>
      </c>
      <c r="G3541" s="1" t="s">
        <v>514</v>
      </c>
      <c r="H3541" s="2">
        <v>707093</v>
      </c>
      <c r="I3541" s="1" t="s">
        <v>10166</v>
      </c>
      <c r="J3541" s="3" t="s">
        <v>10167</v>
      </c>
      <c r="K3541" s="3" t="s">
        <v>10168</v>
      </c>
      <c r="L3541" s="3" t="s">
        <v>10169</v>
      </c>
      <c r="M3541" s="3"/>
      <c r="N3541" s="2" t="s">
        <v>166</v>
      </c>
      <c r="O3541" s="5">
        <v>42491</v>
      </c>
      <c r="P3541" s="5">
        <v>43220</v>
      </c>
      <c r="Q3541" s="4">
        <v>185857.2</v>
      </c>
      <c r="R3541" s="4">
        <v>185857.2</v>
      </c>
      <c r="S3541" s="11" t="s">
        <v>10170</v>
      </c>
      <c r="T3541" s="1" t="s">
        <v>499</v>
      </c>
      <c r="U3541" s="1" t="s">
        <v>499</v>
      </c>
      <c r="V3541" s="1" t="s">
        <v>169</v>
      </c>
      <c r="W3541" s="3"/>
      <c r="X3541" s="1"/>
      <c r="Y3541" s="38" t="s">
        <v>50</v>
      </c>
    </row>
    <row r="3542" spans="2:25" ht="18" customHeight="1" x14ac:dyDescent="0.25">
      <c r="B3542" s="2">
        <v>15</v>
      </c>
      <c r="C3542" s="1" t="s">
        <v>64</v>
      </c>
      <c r="D3542" s="1" t="s">
        <v>138</v>
      </c>
      <c r="E3542" s="1" t="s">
        <v>161</v>
      </c>
      <c r="F3542" s="1" t="s">
        <v>919</v>
      </c>
      <c r="G3542" s="1" t="s">
        <v>514</v>
      </c>
      <c r="H3542" s="2">
        <v>708651</v>
      </c>
      <c r="I3542" s="1" t="s">
        <v>11673</v>
      </c>
      <c r="J3542" s="3" t="s">
        <v>11674</v>
      </c>
      <c r="K3542" s="3" t="s">
        <v>11675</v>
      </c>
      <c r="L3542" s="3" t="s">
        <v>11676</v>
      </c>
      <c r="M3542" s="3"/>
      <c r="N3542" s="2" t="s">
        <v>166</v>
      </c>
      <c r="O3542" s="5">
        <v>42491</v>
      </c>
      <c r="P3542" s="5">
        <v>43220</v>
      </c>
      <c r="Q3542" s="4">
        <v>195454.8</v>
      </c>
      <c r="R3542" s="4">
        <v>195454.8</v>
      </c>
      <c r="S3542" s="11" t="s">
        <v>11677</v>
      </c>
      <c r="T3542" s="1" t="s">
        <v>3722</v>
      </c>
      <c r="U3542" s="1" t="s">
        <v>3722</v>
      </c>
      <c r="V3542" s="1" t="s">
        <v>169</v>
      </c>
      <c r="W3542" s="3"/>
      <c r="X3542" s="1" t="s">
        <v>25651</v>
      </c>
      <c r="Y3542" s="38" t="s">
        <v>57</v>
      </c>
    </row>
    <row r="3543" spans="2:25" ht="18" customHeight="1" x14ac:dyDescent="0.25">
      <c r="B3543" s="2">
        <v>1</v>
      </c>
      <c r="C3543" s="1" t="s">
        <v>64</v>
      </c>
      <c r="D3543" s="1" t="s">
        <v>138</v>
      </c>
      <c r="E3543" s="1" t="s">
        <v>184</v>
      </c>
      <c r="F3543" s="1" t="s">
        <v>498</v>
      </c>
      <c r="G3543" s="1" t="s">
        <v>411</v>
      </c>
      <c r="H3543" s="2">
        <v>677713</v>
      </c>
      <c r="I3543" s="1" t="s">
        <v>24011</v>
      </c>
      <c r="J3543" s="3" t="s">
        <v>24012</v>
      </c>
      <c r="K3543" s="3" t="s">
        <v>24013</v>
      </c>
      <c r="L3543" s="3" t="s">
        <v>24014</v>
      </c>
      <c r="M3543" s="3"/>
      <c r="N3543" s="2" t="s">
        <v>166</v>
      </c>
      <c r="O3543" s="5">
        <v>42491</v>
      </c>
      <c r="P3543" s="5">
        <v>44316</v>
      </c>
      <c r="Q3543" s="4">
        <v>1375000</v>
      </c>
      <c r="R3543" s="4">
        <v>1375000</v>
      </c>
      <c r="S3543" s="11" t="s">
        <v>24015</v>
      </c>
      <c r="T3543" s="1" t="s">
        <v>1659</v>
      </c>
      <c r="U3543" s="1" t="s">
        <v>1659</v>
      </c>
      <c r="V3543" s="1" t="s">
        <v>412</v>
      </c>
      <c r="W3543" s="3"/>
      <c r="X3543" s="1"/>
      <c r="Y3543" s="38"/>
    </row>
    <row r="3544" spans="2:25" ht="18" customHeight="1" x14ac:dyDescent="0.25">
      <c r="B3544" s="2">
        <v>12</v>
      </c>
      <c r="C3544" s="1" t="s">
        <v>64</v>
      </c>
      <c r="D3544" s="1" t="s">
        <v>138</v>
      </c>
      <c r="E3544" s="1" t="s">
        <v>184</v>
      </c>
      <c r="F3544" s="1" t="s">
        <v>498</v>
      </c>
      <c r="G3544" s="1" t="s">
        <v>411</v>
      </c>
      <c r="H3544" s="2">
        <v>680209</v>
      </c>
      <c r="I3544" s="1" t="s">
        <v>24016</v>
      </c>
      <c r="J3544" s="3" t="s">
        <v>24017</v>
      </c>
      <c r="K3544" s="3" t="s">
        <v>24018</v>
      </c>
      <c r="L3544" s="3" t="s">
        <v>8811</v>
      </c>
      <c r="M3544" s="3"/>
      <c r="N3544" s="2" t="s">
        <v>166</v>
      </c>
      <c r="O3544" s="5">
        <v>42491</v>
      </c>
      <c r="P3544" s="5">
        <v>43951</v>
      </c>
      <c r="Q3544" s="4">
        <v>1199436</v>
      </c>
      <c r="R3544" s="4">
        <v>1199436</v>
      </c>
      <c r="S3544" s="11" t="s">
        <v>24019</v>
      </c>
      <c r="T3544" s="1" t="s">
        <v>11216</v>
      </c>
      <c r="U3544" s="1" t="s">
        <v>11216</v>
      </c>
      <c r="V3544" s="1" t="s">
        <v>412</v>
      </c>
      <c r="W3544" s="3"/>
      <c r="X3544" s="1"/>
      <c r="Y3544" s="38"/>
    </row>
    <row r="3545" spans="2:25" ht="18" customHeight="1" x14ac:dyDescent="0.25">
      <c r="B3545" s="2">
        <v>11</v>
      </c>
      <c r="C3545" s="1" t="s">
        <v>64</v>
      </c>
      <c r="D3545" s="1" t="s">
        <v>138</v>
      </c>
      <c r="E3545" s="1" t="s">
        <v>184</v>
      </c>
      <c r="F3545" s="1" t="s">
        <v>959</v>
      </c>
      <c r="G3545" s="1" t="s">
        <v>960</v>
      </c>
      <c r="H3545" s="2">
        <v>682118</v>
      </c>
      <c r="I3545" s="1" t="s">
        <v>24020</v>
      </c>
      <c r="J3545" s="3" t="s">
        <v>24021</v>
      </c>
      <c r="K3545" s="3" t="s">
        <v>24022</v>
      </c>
      <c r="L3545" s="3" t="s">
        <v>24023</v>
      </c>
      <c r="M3545" s="3"/>
      <c r="N3545" s="2" t="s">
        <v>166</v>
      </c>
      <c r="O3545" s="5">
        <v>42491</v>
      </c>
      <c r="P3545" s="5">
        <v>44500</v>
      </c>
      <c r="Q3545" s="4">
        <v>2000000</v>
      </c>
      <c r="R3545" s="4">
        <v>2000000</v>
      </c>
      <c r="S3545" s="11" t="s">
        <v>24024</v>
      </c>
      <c r="T3545" s="1" t="s">
        <v>1465</v>
      </c>
      <c r="U3545" s="1" t="s">
        <v>1465</v>
      </c>
      <c r="V3545" s="1" t="s">
        <v>752</v>
      </c>
      <c r="W3545" s="3"/>
      <c r="X3545" s="1"/>
      <c r="Y3545" s="38"/>
    </row>
    <row r="3546" spans="2:25" ht="18" customHeight="1" x14ac:dyDescent="0.25">
      <c r="B3546" s="2">
        <v>3</v>
      </c>
      <c r="C3546" s="1" t="s">
        <v>64</v>
      </c>
      <c r="D3546" s="1" t="s">
        <v>138</v>
      </c>
      <c r="E3546" s="1" t="s">
        <v>184</v>
      </c>
      <c r="F3546" s="1" t="s">
        <v>498</v>
      </c>
      <c r="G3546" s="1" t="s">
        <v>411</v>
      </c>
      <c r="H3546" s="2">
        <v>679068</v>
      </c>
      <c r="I3546" s="1" t="s">
        <v>24025</v>
      </c>
      <c r="J3546" s="3" t="s">
        <v>24026</v>
      </c>
      <c r="K3546" s="3" t="s">
        <v>24027</v>
      </c>
      <c r="L3546" s="3" t="s">
        <v>24028</v>
      </c>
      <c r="M3546" s="3" t="s">
        <v>24029</v>
      </c>
      <c r="N3546" s="2" t="s">
        <v>166</v>
      </c>
      <c r="O3546" s="5">
        <v>42491</v>
      </c>
      <c r="P3546" s="5">
        <v>44773</v>
      </c>
      <c r="Q3546" s="4">
        <v>1499711</v>
      </c>
      <c r="R3546" s="4">
        <v>1499711</v>
      </c>
      <c r="S3546" s="11" t="s">
        <v>24031</v>
      </c>
      <c r="T3546" s="1" t="s">
        <v>1491</v>
      </c>
      <c r="U3546" s="1" t="s">
        <v>24030</v>
      </c>
      <c r="V3546" s="1" t="s">
        <v>412</v>
      </c>
      <c r="W3546" s="3"/>
      <c r="X3546" s="1"/>
      <c r="Y3546" s="38"/>
    </row>
    <row r="3547" spans="2:25" ht="18" customHeight="1" x14ac:dyDescent="0.25">
      <c r="B3547" s="2">
        <v>3</v>
      </c>
      <c r="C3547" s="1" t="s">
        <v>64</v>
      </c>
      <c r="D3547" s="1" t="s">
        <v>138</v>
      </c>
      <c r="E3547" s="1" t="s">
        <v>161</v>
      </c>
      <c r="F3547" s="1" t="s">
        <v>919</v>
      </c>
      <c r="G3547" s="1" t="s">
        <v>514</v>
      </c>
      <c r="H3547" s="2">
        <v>707299</v>
      </c>
      <c r="I3547" s="1" t="s">
        <v>24032</v>
      </c>
      <c r="J3547" s="3" t="s">
        <v>24033</v>
      </c>
      <c r="K3547" s="3" t="s">
        <v>24034</v>
      </c>
      <c r="L3547" s="3" t="s">
        <v>24035</v>
      </c>
      <c r="M3547" s="3"/>
      <c r="N3547" s="2" t="s">
        <v>166</v>
      </c>
      <c r="O3547" s="5">
        <v>42491</v>
      </c>
      <c r="P3547" s="5">
        <v>43220</v>
      </c>
      <c r="Q3547" s="4">
        <v>187419.6</v>
      </c>
      <c r="R3547" s="4">
        <v>187419.6</v>
      </c>
      <c r="S3547" s="11" t="s">
        <v>24036</v>
      </c>
      <c r="T3547" s="1" t="s">
        <v>2905</v>
      </c>
      <c r="U3547" s="1" t="s">
        <v>2905</v>
      </c>
      <c r="V3547" s="1" t="s">
        <v>169</v>
      </c>
      <c r="W3547" s="3"/>
      <c r="X3547" s="1"/>
      <c r="Y3547" s="38"/>
    </row>
    <row r="3548" spans="2:25" ht="18" customHeight="1" x14ac:dyDescent="0.25">
      <c r="B3548" s="2">
        <v>2</v>
      </c>
      <c r="C3548" s="1" t="s">
        <v>64</v>
      </c>
      <c r="D3548" s="1" t="s">
        <v>138</v>
      </c>
      <c r="E3548" s="1" t="s">
        <v>161</v>
      </c>
      <c r="F3548" s="1" t="s">
        <v>919</v>
      </c>
      <c r="G3548" s="1" t="s">
        <v>514</v>
      </c>
      <c r="H3548" s="2">
        <v>702476</v>
      </c>
      <c r="I3548" s="1" t="s">
        <v>24037</v>
      </c>
      <c r="J3548" s="3" t="s">
        <v>24038</v>
      </c>
      <c r="K3548" s="3" t="s">
        <v>24039</v>
      </c>
      <c r="L3548" s="3" t="s">
        <v>24040</v>
      </c>
      <c r="M3548" s="3"/>
      <c r="N3548" s="2" t="s">
        <v>166</v>
      </c>
      <c r="O3548" s="5">
        <v>42491</v>
      </c>
      <c r="P3548" s="5">
        <v>43220</v>
      </c>
      <c r="Q3548" s="4">
        <v>183454.8</v>
      </c>
      <c r="R3548" s="4">
        <v>183454.8</v>
      </c>
      <c r="S3548" s="11" t="s">
        <v>24041</v>
      </c>
      <c r="T3548" s="1" t="s">
        <v>193</v>
      </c>
      <c r="U3548" s="1" t="s">
        <v>193</v>
      </c>
      <c r="V3548" s="1" t="s">
        <v>169</v>
      </c>
      <c r="W3548" s="3"/>
      <c r="X3548" s="1"/>
      <c r="Y3548" s="38"/>
    </row>
    <row r="3549" spans="2:25" ht="18" customHeight="1" x14ac:dyDescent="0.25">
      <c r="B3549" s="2">
        <v>1</v>
      </c>
      <c r="C3549" s="1" t="s">
        <v>64</v>
      </c>
      <c r="D3549" s="1" t="s">
        <v>138</v>
      </c>
      <c r="E3549" s="1" t="s">
        <v>161</v>
      </c>
      <c r="F3549" s="1" t="s">
        <v>919</v>
      </c>
      <c r="G3549" s="1" t="s">
        <v>514</v>
      </c>
      <c r="H3549" s="2">
        <v>704978</v>
      </c>
      <c r="I3549" s="1" t="s">
        <v>24042</v>
      </c>
      <c r="J3549" s="3" t="s">
        <v>24043</v>
      </c>
      <c r="K3549" s="3" t="s">
        <v>24044</v>
      </c>
      <c r="L3549" s="3" t="s">
        <v>24045</v>
      </c>
      <c r="M3549" s="3"/>
      <c r="N3549" s="2" t="s">
        <v>166</v>
      </c>
      <c r="O3549" s="5">
        <v>42491</v>
      </c>
      <c r="P3549" s="5">
        <v>43220</v>
      </c>
      <c r="Q3549" s="4">
        <v>185857.2</v>
      </c>
      <c r="R3549" s="4">
        <v>185857.2</v>
      </c>
      <c r="S3549" s="11" t="s">
        <v>24046</v>
      </c>
      <c r="T3549" s="1" t="s">
        <v>2085</v>
      </c>
      <c r="U3549" s="1" t="s">
        <v>2085</v>
      </c>
      <c r="V3549" s="1" t="s">
        <v>169</v>
      </c>
      <c r="W3549" s="3"/>
      <c r="X3549" s="1"/>
      <c r="Y3549" s="38"/>
    </row>
    <row r="3550" spans="2:25" ht="18" customHeight="1" x14ac:dyDescent="0.25">
      <c r="B3550" s="2">
        <v>1</v>
      </c>
      <c r="C3550" s="1" t="s">
        <v>64</v>
      </c>
      <c r="D3550" s="1" t="s">
        <v>138</v>
      </c>
      <c r="E3550" s="1" t="s">
        <v>161</v>
      </c>
      <c r="F3550" s="1" t="s">
        <v>919</v>
      </c>
      <c r="G3550" s="1" t="s">
        <v>514</v>
      </c>
      <c r="H3550" s="2">
        <v>701691</v>
      </c>
      <c r="I3550" s="1" t="s">
        <v>24047</v>
      </c>
      <c r="J3550" s="3" t="s">
        <v>24048</v>
      </c>
      <c r="K3550" s="3" t="s">
        <v>24049</v>
      </c>
      <c r="L3550" s="3" t="s">
        <v>24050</v>
      </c>
      <c r="M3550" s="3"/>
      <c r="N3550" s="2" t="s">
        <v>166</v>
      </c>
      <c r="O3550" s="5">
        <v>42491</v>
      </c>
      <c r="P3550" s="5">
        <v>43220</v>
      </c>
      <c r="Q3550" s="4">
        <v>159460.79999999999</v>
      </c>
      <c r="R3550" s="4">
        <v>159460.79999999999</v>
      </c>
      <c r="S3550" s="11" t="s">
        <v>24051</v>
      </c>
      <c r="T3550" s="1" t="s">
        <v>1236</v>
      </c>
      <c r="U3550" s="1" t="s">
        <v>1236</v>
      </c>
      <c r="V3550" s="1" t="s">
        <v>169</v>
      </c>
      <c r="W3550" s="3"/>
      <c r="X3550" s="1"/>
      <c r="Y3550" s="38"/>
    </row>
    <row r="3551" spans="2:25" ht="18" customHeight="1" x14ac:dyDescent="0.25">
      <c r="B3551" s="2">
        <v>1</v>
      </c>
      <c r="C3551" s="1" t="s">
        <v>64</v>
      </c>
      <c r="D3551" s="1" t="s">
        <v>138</v>
      </c>
      <c r="E3551" s="1" t="s">
        <v>184</v>
      </c>
      <c r="F3551" s="1" t="s">
        <v>959</v>
      </c>
      <c r="G3551" s="1" t="s">
        <v>960</v>
      </c>
      <c r="H3551" s="2">
        <v>681178</v>
      </c>
      <c r="I3551" s="1" t="s">
        <v>24052</v>
      </c>
      <c r="J3551" s="3" t="s">
        <v>24053</v>
      </c>
      <c r="K3551" s="3" t="s">
        <v>24054</v>
      </c>
      <c r="L3551" s="3" t="s">
        <v>24055</v>
      </c>
      <c r="M3551" s="3"/>
      <c r="N3551" s="2" t="s">
        <v>166</v>
      </c>
      <c r="O3551" s="5">
        <v>42491</v>
      </c>
      <c r="P3551" s="5">
        <v>44316</v>
      </c>
      <c r="Q3551" s="4">
        <v>1953000</v>
      </c>
      <c r="R3551" s="4">
        <v>1953000</v>
      </c>
      <c r="S3551" s="11" t="s">
        <v>24056</v>
      </c>
      <c r="T3551" s="1" t="s">
        <v>3029</v>
      </c>
      <c r="U3551" s="1" t="s">
        <v>3029</v>
      </c>
      <c r="V3551" s="1" t="s">
        <v>752</v>
      </c>
      <c r="W3551" s="3"/>
      <c r="X3551" s="1"/>
      <c r="Y3551" s="38"/>
    </row>
    <row r="3552" spans="2:25" ht="18" customHeight="1" x14ac:dyDescent="0.25">
      <c r="B3552" s="2">
        <v>1</v>
      </c>
      <c r="C3552" s="1" t="s">
        <v>64</v>
      </c>
      <c r="D3552" s="1" t="s">
        <v>138</v>
      </c>
      <c r="E3552" s="1" t="s">
        <v>184</v>
      </c>
      <c r="F3552" s="1" t="s">
        <v>959</v>
      </c>
      <c r="G3552" s="1" t="s">
        <v>960</v>
      </c>
      <c r="H3552" s="2">
        <v>682414</v>
      </c>
      <c r="I3552" s="1" t="s">
        <v>24057</v>
      </c>
      <c r="J3552" s="3" t="s">
        <v>24058</v>
      </c>
      <c r="K3552" s="3" t="s">
        <v>24059</v>
      </c>
      <c r="L3552" s="3" t="s">
        <v>24060</v>
      </c>
      <c r="M3552" s="3" t="s">
        <v>24061</v>
      </c>
      <c r="N3552" s="2" t="s">
        <v>463</v>
      </c>
      <c r="O3552" s="5">
        <v>42491</v>
      </c>
      <c r="P3552" s="5">
        <v>44316</v>
      </c>
      <c r="Q3552" s="4">
        <v>1998126</v>
      </c>
      <c r="R3552" s="4">
        <v>1998126</v>
      </c>
      <c r="S3552" s="11" t="s">
        <v>24062</v>
      </c>
      <c r="T3552" s="1" t="s">
        <v>22212</v>
      </c>
      <c r="U3552" s="1" t="s">
        <v>22212</v>
      </c>
      <c r="V3552" s="1" t="s">
        <v>752</v>
      </c>
      <c r="W3552" s="3"/>
      <c r="X3552" s="1"/>
      <c r="Y3552" s="38"/>
    </row>
    <row r="3553" spans="2:25" ht="18" customHeight="1" x14ac:dyDescent="0.25">
      <c r="B3553" s="2">
        <v>7</v>
      </c>
      <c r="C3553" s="1" t="s">
        <v>64</v>
      </c>
      <c r="D3553" s="1" t="s">
        <v>138</v>
      </c>
      <c r="E3553" s="1" t="s">
        <v>161</v>
      </c>
      <c r="F3553" s="1" t="s">
        <v>513</v>
      </c>
      <c r="G3553" s="1" t="s">
        <v>514</v>
      </c>
      <c r="H3553" s="2">
        <v>656193</v>
      </c>
      <c r="I3553" s="1" t="s">
        <v>7481</v>
      </c>
      <c r="J3553" s="3" t="s">
        <v>7482</v>
      </c>
      <c r="K3553" s="3" t="s">
        <v>7483</v>
      </c>
      <c r="L3553" s="3" t="s">
        <v>7484</v>
      </c>
      <c r="M3553" s="3"/>
      <c r="N3553" s="2" t="s">
        <v>166</v>
      </c>
      <c r="O3553" s="5">
        <v>42480</v>
      </c>
      <c r="P3553" s="5">
        <v>43209</v>
      </c>
      <c r="Q3553" s="4">
        <v>183454.8</v>
      </c>
      <c r="R3553" s="4">
        <v>183454.8</v>
      </c>
      <c r="S3553" s="11" t="s">
        <v>7485</v>
      </c>
      <c r="T3553" s="1" t="s">
        <v>193</v>
      </c>
      <c r="U3553" s="1" t="s">
        <v>193</v>
      </c>
      <c r="V3553" s="1" t="s">
        <v>169</v>
      </c>
      <c r="W3553" s="3"/>
      <c r="X3553" s="1" t="s">
        <v>25646</v>
      </c>
      <c r="Y3553" s="38" t="s">
        <v>39</v>
      </c>
    </row>
    <row r="3554" spans="2:25" ht="18" customHeight="1" x14ac:dyDescent="0.25">
      <c r="B3554" s="2">
        <v>5</v>
      </c>
      <c r="C3554" s="1" t="s">
        <v>64</v>
      </c>
      <c r="D3554" s="1" t="s">
        <v>138</v>
      </c>
      <c r="E3554" s="1" t="s">
        <v>161</v>
      </c>
      <c r="F3554" s="1" t="s">
        <v>919</v>
      </c>
      <c r="G3554" s="1" t="s">
        <v>514</v>
      </c>
      <c r="H3554" s="2">
        <v>708041</v>
      </c>
      <c r="I3554" s="1" t="s">
        <v>944</v>
      </c>
      <c r="J3554" s="3" t="s">
        <v>945</v>
      </c>
      <c r="K3554" s="3" t="s">
        <v>946</v>
      </c>
      <c r="L3554" s="3" t="s">
        <v>947</v>
      </c>
      <c r="M3554" s="3"/>
      <c r="N3554" s="2" t="s">
        <v>166</v>
      </c>
      <c r="O3554" s="5">
        <v>42475</v>
      </c>
      <c r="P3554" s="5">
        <v>43204</v>
      </c>
      <c r="Q3554" s="4">
        <v>180277.2</v>
      </c>
      <c r="R3554" s="4">
        <v>180277.2</v>
      </c>
      <c r="S3554" s="11" t="s">
        <v>949</v>
      </c>
      <c r="T3554" s="1" t="s">
        <v>948</v>
      </c>
      <c r="U3554" s="1" t="s">
        <v>948</v>
      </c>
      <c r="V3554" s="1" t="s">
        <v>169</v>
      </c>
      <c r="W3554" s="3"/>
      <c r="X3554" s="1" t="s">
        <v>25643</v>
      </c>
      <c r="Y3554" s="38" t="s">
        <v>23</v>
      </c>
    </row>
    <row r="3555" spans="2:25" ht="18" customHeight="1" x14ac:dyDescent="0.25">
      <c r="B3555" s="2">
        <v>8</v>
      </c>
      <c r="C3555" s="1" t="s">
        <v>64</v>
      </c>
      <c r="D3555" s="1" t="s">
        <v>138</v>
      </c>
      <c r="E3555" s="1" t="s">
        <v>161</v>
      </c>
      <c r="F3555" s="1" t="s">
        <v>513</v>
      </c>
      <c r="G3555" s="1" t="s">
        <v>514</v>
      </c>
      <c r="H3555" s="2">
        <v>656816</v>
      </c>
      <c r="I3555" s="1" t="s">
        <v>24063</v>
      </c>
      <c r="J3555" s="3" t="s">
        <v>24064</v>
      </c>
      <c r="K3555" s="3" t="s">
        <v>24065</v>
      </c>
      <c r="L3555" s="3" t="s">
        <v>24066</v>
      </c>
      <c r="M3555" s="3" t="s">
        <v>24067</v>
      </c>
      <c r="N3555" s="2" t="s">
        <v>166</v>
      </c>
      <c r="O3555" s="5">
        <v>42465</v>
      </c>
      <c r="P3555" s="5">
        <v>43194</v>
      </c>
      <c r="Q3555" s="4">
        <v>195454.8</v>
      </c>
      <c r="R3555" s="4">
        <v>195454.8</v>
      </c>
      <c r="S3555" s="11" t="s">
        <v>24068</v>
      </c>
      <c r="T3555" s="1" t="s">
        <v>1694</v>
      </c>
      <c r="U3555" s="1" t="s">
        <v>1694</v>
      </c>
      <c r="V3555" s="1" t="s">
        <v>743</v>
      </c>
      <c r="W3555" s="3"/>
      <c r="X3555" s="1"/>
      <c r="Y3555" s="38"/>
    </row>
    <row r="3556" spans="2:25" ht="18" customHeight="1" x14ac:dyDescent="0.25">
      <c r="B3556" s="2">
        <v>3</v>
      </c>
      <c r="C3556" s="1" t="s">
        <v>64</v>
      </c>
      <c r="D3556" s="1" t="s">
        <v>138</v>
      </c>
      <c r="E3556" s="1" t="s">
        <v>161</v>
      </c>
      <c r="F3556" s="1" t="s">
        <v>919</v>
      </c>
      <c r="G3556" s="1" t="s">
        <v>514</v>
      </c>
      <c r="H3556" s="2">
        <v>702714</v>
      </c>
      <c r="I3556" s="1" t="s">
        <v>950</v>
      </c>
      <c r="J3556" s="3" t="s">
        <v>951</v>
      </c>
      <c r="K3556" s="3" t="s">
        <v>952</v>
      </c>
      <c r="L3556" s="3" t="s">
        <v>953</v>
      </c>
      <c r="M3556" s="3"/>
      <c r="N3556" s="2" t="s">
        <v>166</v>
      </c>
      <c r="O3556" s="5">
        <v>42461</v>
      </c>
      <c r="P3556" s="5">
        <v>43190</v>
      </c>
      <c r="Q3556" s="4">
        <v>164653.20000000001</v>
      </c>
      <c r="R3556" s="4">
        <v>164653.20000000001</v>
      </c>
      <c r="S3556" s="11" t="s">
        <v>954</v>
      </c>
      <c r="T3556" s="1" t="s">
        <v>851</v>
      </c>
      <c r="U3556" s="1" t="s">
        <v>851</v>
      </c>
      <c r="V3556" s="1" t="s">
        <v>169</v>
      </c>
      <c r="W3556" s="3"/>
      <c r="X3556" s="1" t="s">
        <v>25643</v>
      </c>
      <c r="Y3556" s="38" t="s">
        <v>23</v>
      </c>
    </row>
    <row r="3557" spans="2:25" ht="18" customHeight="1" x14ac:dyDescent="0.25">
      <c r="B3557" s="2">
        <v>9</v>
      </c>
      <c r="C3557" s="1" t="s">
        <v>64</v>
      </c>
      <c r="D3557" s="1" t="s">
        <v>138</v>
      </c>
      <c r="E3557" s="1" t="s">
        <v>161</v>
      </c>
      <c r="F3557" s="1" t="s">
        <v>919</v>
      </c>
      <c r="G3557" s="1" t="s">
        <v>514</v>
      </c>
      <c r="H3557" s="2">
        <v>708036</v>
      </c>
      <c r="I3557" s="1" t="s">
        <v>2045</v>
      </c>
      <c r="J3557" s="3" t="s">
        <v>2046</v>
      </c>
      <c r="K3557" s="3" t="s">
        <v>2047</v>
      </c>
      <c r="L3557" s="3" t="s">
        <v>2048</v>
      </c>
      <c r="M3557" s="3"/>
      <c r="N3557" s="2" t="s">
        <v>166</v>
      </c>
      <c r="O3557" s="5">
        <v>42461</v>
      </c>
      <c r="P3557" s="5">
        <v>43190</v>
      </c>
      <c r="Q3557" s="4">
        <v>175866</v>
      </c>
      <c r="R3557" s="4">
        <v>175866</v>
      </c>
      <c r="S3557" s="11" t="s">
        <v>2050</v>
      </c>
      <c r="T3557" s="1" t="s">
        <v>1128</v>
      </c>
      <c r="U3557" s="1" t="s">
        <v>2049</v>
      </c>
      <c r="V3557" s="1" t="s">
        <v>169</v>
      </c>
      <c r="W3557" s="3"/>
      <c r="X3557" s="1" t="s">
        <v>25650</v>
      </c>
      <c r="Y3557" s="38" t="s">
        <v>26</v>
      </c>
    </row>
    <row r="3558" spans="2:25" ht="18" customHeight="1" x14ac:dyDescent="0.25">
      <c r="B3558" s="2">
        <v>12</v>
      </c>
      <c r="C3558" s="1" t="s">
        <v>64</v>
      </c>
      <c r="D3558" s="1" t="s">
        <v>138</v>
      </c>
      <c r="E3558" s="1" t="s">
        <v>184</v>
      </c>
      <c r="F3558" s="1" t="s">
        <v>498</v>
      </c>
      <c r="G3558" s="1" t="s">
        <v>411</v>
      </c>
      <c r="H3558" s="2">
        <v>680242</v>
      </c>
      <c r="I3558" s="1" t="s">
        <v>3896</v>
      </c>
      <c r="J3558" s="3" t="s">
        <v>3897</v>
      </c>
      <c r="K3558" s="3" t="s">
        <v>3898</v>
      </c>
      <c r="L3558" s="3" t="s">
        <v>3899</v>
      </c>
      <c r="M3558" s="3"/>
      <c r="N3558" s="2" t="s">
        <v>166</v>
      </c>
      <c r="O3558" s="5">
        <v>42461</v>
      </c>
      <c r="P3558" s="5">
        <v>44651</v>
      </c>
      <c r="Q3558" s="4">
        <v>1499250</v>
      </c>
      <c r="R3558" s="4">
        <v>1499250</v>
      </c>
      <c r="S3558" s="11" t="s">
        <v>3901</v>
      </c>
      <c r="T3558" s="1" t="s">
        <v>3900</v>
      </c>
      <c r="U3558" s="1" t="s">
        <v>3900</v>
      </c>
      <c r="V3558" s="1" t="s">
        <v>412</v>
      </c>
      <c r="W3558" s="3"/>
      <c r="X3558" s="1" t="s">
        <v>25651</v>
      </c>
      <c r="Y3558" s="38" t="s">
        <v>27</v>
      </c>
    </row>
    <row r="3559" spans="2:25" ht="18" customHeight="1" x14ac:dyDescent="0.25">
      <c r="B3559" s="2">
        <v>10</v>
      </c>
      <c r="C3559" s="1" t="s">
        <v>64</v>
      </c>
      <c r="D3559" s="1" t="s">
        <v>138</v>
      </c>
      <c r="E3559" s="1" t="s">
        <v>161</v>
      </c>
      <c r="F3559" s="1" t="s">
        <v>919</v>
      </c>
      <c r="G3559" s="1" t="s">
        <v>514</v>
      </c>
      <c r="H3559" s="2">
        <v>701713</v>
      </c>
      <c r="I3559" s="1" t="s">
        <v>5404</v>
      </c>
      <c r="J3559" s="3" t="s">
        <v>5405</v>
      </c>
      <c r="K3559" s="3" t="s">
        <v>5406</v>
      </c>
      <c r="L3559" s="3" t="s">
        <v>5407</v>
      </c>
      <c r="M3559" s="3"/>
      <c r="N3559" s="2" t="s">
        <v>166</v>
      </c>
      <c r="O3559" s="5">
        <v>42461</v>
      </c>
      <c r="P3559" s="5">
        <v>43190</v>
      </c>
      <c r="Q3559" s="4">
        <v>183454.8</v>
      </c>
      <c r="R3559" s="4">
        <v>183454.8</v>
      </c>
      <c r="S3559" s="11" t="s">
        <v>5408</v>
      </c>
      <c r="T3559" s="1" t="s">
        <v>1082</v>
      </c>
      <c r="U3559" s="1" t="s">
        <v>1082</v>
      </c>
      <c r="V3559" s="1" t="s">
        <v>169</v>
      </c>
      <c r="W3559" s="3"/>
      <c r="X3559" s="1" t="s">
        <v>25646</v>
      </c>
      <c r="Y3559" s="38" t="s">
        <v>29</v>
      </c>
    </row>
    <row r="3560" spans="2:25" ht="18" customHeight="1" x14ac:dyDescent="0.25">
      <c r="B3560" s="2">
        <v>14</v>
      </c>
      <c r="C3560" s="1" t="s">
        <v>64</v>
      </c>
      <c r="D3560" s="1" t="s">
        <v>138</v>
      </c>
      <c r="E3560" s="1" t="s">
        <v>161</v>
      </c>
      <c r="F3560" s="1" t="s">
        <v>513</v>
      </c>
      <c r="G3560" s="1" t="s">
        <v>514</v>
      </c>
      <c r="H3560" s="2">
        <v>659171</v>
      </c>
      <c r="I3560" s="1" t="s">
        <v>6785</v>
      </c>
      <c r="J3560" s="3" t="s">
        <v>6786</v>
      </c>
      <c r="K3560" s="3" t="s">
        <v>6787</v>
      </c>
      <c r="L3560" s="3" t="s">
        <v>6788</v>
      </c>
      <c r="M3560" s="3"/>
      <c r="N3560" s="2" t="s">
        <v>166</v>
      </c>
      <c r="O3560" s="5">
        <v>42461</v>
      </c>
      <c r="P3560" s="5">
        <v>43345</v>
      </c>
      <c r="Q3560" s="4">
        <v>212194.8</v>
      </c>
      <c r="R3560" s="4">
        <v>212194.8</v>
      </c>
      <c r="S3560" s="11" t="s">
        <v>6789</v>
      </c>
      <c r="T3560" s="1" t="s">
        <v>826</v>
      </c>
      <c r="U3560" s="1" t="s">
        <v>826</v>
      </c>
      <c r="V3560" s="1" t="s">
        <v>169</v>
      </c>
      <c r="W3560" s="3"/>
      <c r="X3560" s="1" t="s">
        <v>25643</v>
      </c>
      <c r="Y3560" s="38" t="s">
        <v>38</v>
      </c>
    </row>
    <row r="3561" spans="2:25" ht="18" customHeight="1" x14ac:dyDescent="0.25">
      <c r="B3561" s="2">
        <v>9</v>
      </c>
      <c r="C3561" s="1" t="s">
        <v>64</v>
      </c>
      <c r="D3561" s="1" t="s">
        <v>138</v>
      </c>
      <c r="E3561" s="1" t="s">
        <v>161</v>
      </c>
      <c r="F3561" s="1" t="s">
        <v>919</v>
      </c>
      <c r="G3561" s="1" t="s">
        <v>514</v>
      </c>
      <c r="H3561" s="2">
        <v>707600</v>
      </c>
      <c r="I3561" s="1" t="s">
        <v>7486</v>
      </c>
      <c r="J3561" s="3" t="s">
        <v>7487</v>
      </c>
      <c r="K3561" s="3" t="s">
        <v>7488</v>
      </c>
      <c r="L3561" s="3" t="s">
        <v>7489</v>
      </c>
      <c r="M3561" s="3"/>
      <c r="N3561" s="2" t="s">
        <v>166</v>
      </c>
      <c r="O3561" s="5">
        <v>42461</v>
      </c>
      <c r="P3561" s="5">
        <v>43190</v>
      </c>
      <c r="Q3561" s="4">
        <v>168277.2</v>
      </c>
      <c r="R3561" s="4">
        <v>168277.2</v>
      </c>
      <c r="S3561" s="11" t="s">
        <v>7490</v>
      </c>
      <c r="T3561" s="1" t="s">
        <v>2346</v>
      </c>
      <c r="U3561" s="1" t="s">
        <v>2346</v>
      </c>
      <c r="V3561" s="1" t="s">
        <v>169</v>
      </c>
      <c r="W3561" s="3"/>
      <c r="X3561" s="1" t="s">
        <v>25646</v>
      </c>
      <c r="Y3561" s="38" t="s">
        <v>39</v>
      </c>
    </row>
    <row r="3562" spans="2:25" ht="18" customHeight="1" x14ac:dyDescent="0.25">
      <c r="B3562" s="2">
        <v>10</v>
      </c>
      <c r="C3562" s="1" t="s">
        <v>64</v>
      </c>
      <c r="D3562" s="1" t="s">
        <v>138</v>
      </c>
      <c r="E3562" s="1" t="s">
        <v>139</v>
      </c>
      <c r="F3562" s="1" t="s">
        <v>521</v>
      </c>
      <c r="G3562" s="1" t="s">
        <v>522</v>
      </c>
      <c r="H3562" s="2">
        <v>719496</v>
      </c>
      <c r="I3562" s="1" t="s">
        <v>8323</v>
      </c>
      <c r="J3562" s="3" t="s">
        <v>8324</v>
      </c>
      <c r="K3562" s="3" t="s">
        <v>8325</v>
      </c>
      <c r="L3562" s="3" t="s">
        <v>8326</v>
      </c>
      <c r="M3562" s="3"/>
      <c r="N3562" s="2" t="s">
        <v>166</v>
      </c>
      <c r="O3562" s="5">
        <v>42461</v>
      </c>
      <c r="P3562" s="5">
        <v>42643</v>
      </c>
      <c r="Q3562" s="4">
        <v>50000</v>
      </c>
      <c r="R3562" s="4">
        <v>71429</v>
      </c>
      <c r="S3562" s="11" t="s">
        <v>8328</v>
      </c>
      <c r="T3562" s="1" t="s">
        <v>8327</v>
      </c>
      <c r="U3562" s="1" t="s">
        <v>8327</v>
      </c>
      <c r="V3562" s="1" t="s">
        <v>220</v>
      </c>
      <c r="W3562" s="3"/>
      <c r="X3562" s="1" t="s">
        <v>25653</v>
      </c>
      <c r="Y3562" s="38" t="s">
        <v>40</v>
      </c>
    </row>
    <row r="3563" spans="2:25" ht="18" customHeight="1" x14ac:dyDescent="0.25">
      <c r="B3563" s="2">
        <v>10</v>
      </c>
      <c r="C3563" s="1" t="s">
        <v>64</v>
      </c>
      <c r="D3563" s="1" t="s">
        <v>138</v>
      </c>
      <c r="E3563" s="1" t="s">
        <v>1938</v>
      </c>
      <c r="F3563" s="1" t="s">
        <v>9379</v>
      </c>
      <c r="G3563" s="1" t="s">
        <v>9380</v>
      </c>
      <c r="H3563" s="2">
        <v>685795</v>
      </c>
      <c r="I3563" s="1" t="s">
        <v>9991</v>
      </c>
      <c r="J3563" s="3" t="s">
        <v>9992</v>
      </c>
      <c r="K3563" s="3" t="s">
        <v>9993</v>
      </c>
      <c r="L3563" s="3" t="s">
        <v>9994</v>
      </c>
      <c r="M3563" s="3" t="s">
        <v>9995</v>
      </c>
      <c r="N3563" s="2" t="s">
        <v>72</v>
      </c>
      <c r="O3563" s="5">
        <v>42461</v>
      </c>
      <c r="P3563" s="5">
        <v>44469</v>
      </c>
      <c r="Q3563" s="4">
        <v>7113778.75</v>
      </c>
      <c r="R3563" s="4">
        <v>7113778.75</v>
      </c>
      <c r="S3563" s="11" t="s">
        <v>9997</v>
      </c>
      <c r="T3563" s="1" t="s">
        <v>992</v>
      </c>
      <c r="U3563" s="1" t="s">
        <v>9996</v>
      </c>
      <c r="V3563" s="1" t="s">
        <v>147</v>
      </c>
      <c r="W3563" s="3"/>
      <c r="X3563" s="1" t="s">
        <v>25646</v>
      </c>
      <c r="Y3563" s="38" t="s">
        <v>48</v>
      </c>
    </row>
    <row r="3564" spans="2:25" ht="18" customHeight="1" x14ac:dyDescent="0.25">
      <c r="B3564" s="2">
        <v>6</v>
      </c>
      <c r="C3564" s="1" t="s">
        <v>64</v>
      </c>
      <c r="D3564" s="1" t="s">
        <v>138</v>
      </c>
      <c r="E3564" s="1" t="s">
        <v>139</v>
      </c>
      <c r="F3564" s="1" t="s">
        <v>521</v>
      </c>
      <c r="G3564" s="1" t="s">
        <v>522</v>
      </c>
      <c r="H3564" s="2">
        <v>718244</v>
      </c>
      <c r="I3564" s="1" t="s">
        <v>10715</v>
      </c>
      <c r="J3564" s="3" t="s">
        <v>10716</v>
      </c>
      <c r="K3564" s="3" t="s">
        <v>10717</v>
      </c>
      <c r="L3564" s="3" t="s">
        <v>10718</v>
      </c>
      <c r="M3564" s="3"/>
      <c r="N3564" s="2" t="s">
        <v>166</v>
      </c>
      <c r="O3564" s="5">
        <v>42461</v>
      </c>
      <c r="P3564" s="5">
        <v>42643</v>
      </c>
      <c r="Q3564" s="4">
        <v>50000</v>
      </c>
      <c r="R3564" s="4">
        <v>71429</v>
      </c>
      <c r="S3564" s="11" t="s">
        <v>10720</v>
      </c>
      <c r="T3564" s="1" t="s">
        <v>10719</v>
      </c>
      <c r="U3564" s="1" t="s">
        <v>10719</v>
      </c>
      <c r="V3564" s="1" t="s">
        <v>220</v>
      </c>
      <c r="W3564" s="3"/>
      <c r="X3564" s="1" t="s">
        <v>25648</v>
      </c>
      <c r="Y3564" s="38" t="s">
        <v>51</v>
      </c>
    </row>
    <row r="3565" spans="2:25" ht="18" customHeight="1" x14ac:dyDescent="0.25">
      <c r="B3565" s="2">
        <v>5</v>
      </c>
      <c r="C3565" s="1" t="s">
        <v>64</v>
      </c>
      <c r="D3565" s="1" t="s">
        <v>138</v>
      </c>
      <c r="E3565" s="1" t="s">
        <v>184</v>
      </c>
      <c r="F3565" s="1" t="s">
        <v>959</v>
      </c>
      <c r="G3565" s="1" t="s">
        <v>960</v>
      </c>
      <c r="H3565" s="2">
        <v>682818</v>
      </c>
      <c r="I3565" s="1" t="s">
        <v>10721</v>
      </c>
      <c r="J3565" s="3" t="s">
        <v>10722</v>
      </c>
      <c r="K3565" s="3" t="s">
        <v>10723</v>
      </c>
      <c r="L3565" s="3" t="s">
        <v>10724</v>
      </c>
      <c r="M3565" s="3"/>
      <c r="N3565" s="2" t="s">
        <v>166</v>
      </c>
      <c r="O3565" s="5">
        <v>42461</v>
      </c>
      <c r="P3565" s="5">
        <v>44286</v>
      </c>
      <c r="Q3565" s="4">
        <v>1993125</v>
      </c>
      <c r="R3565" s="4">
        <v>1993125</v>
      </c>
      <c r="S3565" s="11" t="s">
        <v>10725</v>
      </c>
      <c r="T3565" s="1" t="s">
        <v>1747</v>
      </c>
      <c r="U3565" s="1" t="s">
        <v>1747</v>
      </c>
      <c r="V3565" s="1" t="s">
        <v>752</v>
      </c>
      <c r="W3565" s="3"/>
      <c r="X3565" s="1" t="s">
        <v>25648</v>
      </c>
      <c r="Y3565" s="38" t="s">
        <v>51</v>
      </c>
    </row>
    <row r="3566" spans="2:25" ht="18" customHeight="1" x14ac:dyDescent="0.25">
      <c r="B3566" s="2">
        <v>5</v>
      </c>
      <c r="C3566" s="1" t="s">
        <v>64</v>
      </c>
      <c r="D3566" s="1" t="s">
        <v>138</v>
      </c>
      <c r="E3566" s="1" t="s">
        <v>161</v>
      </c>
      <c r="F3566" s="1" t="s">
        <v>513</v>
      </c>
      <c r="G3566" s="1" t="s">
        <v>514</v>
      </c>
      <c r="H3566" s="2">
        <v>656144</v>
      </c>
      <c r="I3566" s="1" t="s">
        <v>10726</v>
      </c>
      <c r="J3566" s="3" t="s">
        <v>10727</v>
      </c>
      <c r="K3566" s="3" t="s">
        <v>10728</v>
      </c>
      <c r="L3566" s="3" t="s">
        <v>10729</v>
      </c>
      <c r="M3566" s="3"/>
      <c r="N3566" s="2" t="s">
        <v>166</v>
      </c>
      <c r="O3566" s="5">
        <v>42461</v>
      </c>
      <c r="P3566" s="5">
        <v>43190</v>
      </c>
      <c r="Q3566" s="4">
        <v>183454.8</v>
      </c>
      <c r="R3566" s="4">
        <v>183454.8</v>
      </c>
      <c r="S3566" s="11" t="s">
        <v>10730</v>
      </c>
      <c r="T3566" s="1" t="s">
        <v>193</v>
      </c>
      <c r="U3566" s="1" t="s">
        <v>193</v>
      </c>
      <c r="V3566" s="1" t="s">
        <v>169</v>
      </c>
      <c r="W3566" s="3"/>
      <c r="X3566" s="1" t="s">
        <v>25648</v>
      </c>
      <c r="Y3566" s="38" t="s">
        <v>51</v>
      </c>
    </row>
    <row r="3567" spans="2:25" ht="18" customHeight="1" x14ac:dyDescent="0.25">
      <c r="B3567" s="2">
        <v>2</v>
      </c>
      <c r="C3567" s="1" t="s">
        <v>64</v>
      </c>
      <c r="D3567" s="1" t="s">
        <v>138</v>
      </c>
      <c r="E3567" s="1" t="s">
        <v>161</v>
      </c>
      <c r="F3567" s="1" t="s">
        <v>513</v>
      </c>
      <c r="G3567" s="1" t="s">
        <v>514</v>
      </c>
      <c r="H3567" s="2">
        <v>657501</v>
      </c>
      <c r="I3567" s="1" t="s">
        <v>10731</v>
      </c>
      <c r="J3567" s="3" t="s">
        <v>10732</v>
      </c>
      <c r="K3567" s="3" t="s">
        <v>10733</v>
      </c>
      <c r="L3567" s="3" t="s">
        <v>10734</v>
      </c>
      <c r="M3567" s="3" t="s">
        <v>10735</v>
      </c>
      <c r="N3567" s="2" t="s">
        <v>166</v>
      </c>
      <c r="O3567" s="5">
        <v>42461</v>
      </c>
      <c r="P3567" s="5">
        <v>43190</v>
      </c>
      <c r="Q3567" s="4">
        <v>159460.79999999999</v>
      </c>
      <c r="R3567" s="4">
        <v>159460.79999999999</v>
      </c>
      <c r="S3567" s="11" t="s">
        <v>10736</v>
      </c>
      <c r="T3567" s="1" t="s">
        <v>6707</v>
      </c>
      <c r="U3567" s="1" t="s">
        <v>6707</v>
      </c>
      <c r="V3567" s="1" t="s">
        <v>743</v>
      </c>
      <c r="W3567" s="3"/>
      <c r="X3567" s="1" t="s">
        <v>25648</v>
      </c>
      <c r="Y3567" s="38" t="s">
        <v>51</v>
      </c>
    </row>
    <row r="3568" spans="2:25" ht="18" customHeight="1" x14ac:dyDescent="0.25">
      <c r="B3568" s="2">
        <v>2</v>
      </c>
      <c r="C3568" s="1" t="s">
        <v>64</v>
      </c>
      <c r="D3568" s="1" t="s">
        <v>138</v>
      </c>
      <c r="E3568" s="1" t="s">
        <v>161</v>
      </c>
      <c r="F3568" s="1" t="s">
        <v>919</v>
      </c>
      <c r="G3568" s="1" t="s">
        <v>514</v>
      </c>
      <c r="H3568" s="2">
        <v>703745</v>
      </c>
      <c r="I3568" s="1" t="s">
        <v>11317</v>
      </c>
      <c r="J3568" s="3" t="s">
        <v>11318</v>
      </c>
      <c r="K3568" s="3" t="s">
        <v>11319</v>
      </c>
      <c r="L3568" s="3" t="s">
        <v>11320</v>
      </c>
      <c r="M3568" s="3"/>
      <c r="N3568" s="2" t="s">
        <v>166</v>
      </c>
      <c r="O3568" s="5">
        <v>42461</v>
      </c>
      <c r="P3568" s="5">
        <v>43190</v>
      </c>
      <c r="Q3568" s="4">
        <v>171460.8</v>
      </c>
      <c r="R3568" s="4">
        <v>171460.8</v>
      </c>
      <c r="S3568" s="11" t="s">
        <v>11321</v>
      </c>
      <c r="T3568" s="1" t="s">
        <v>8295</v>
      </c>
      <c r="U3568" s="1" t="s">
        <v>8295</v>
      </c>
      <c r="V3568" s="1" t="s">
        <v>831</v>
      </c>
      <c r="W3568" s="3"/>
      <c r="X3568" s="1" t="s">
        <v>54</v>
      </c>
      <c r="Y3568" s="38" t="s">
        <v>56</v>
      </c>
    </row>
    <row r="3569" spans="2:25" ht="18" customHeight="1" x14ac:dyDescent="0.25">
      <c r="B3569" s="2">
        <v>9</v>
      </c>
      <c r="C3569" s="1" t="s">
        <v>64</v>
      </c>
      <c r="D3569" s="1" t="s">
        <v>138</v>
      </c>
      <c r="E3569" s="1" t="s">
        <v>161</v>
      </c>
      <c r="F3569" s="1" t="s">
        <v>919</v>
      </c>
      <c r="G3569" s="1" t="s">
        <v>514</v>
      </c>
      <c r="H3569" s="2">
        <v>705135</v>
      </c>
      <c r="I3569" s="1" t="s">
        <v>11880</v>
      </c>
      <c r="J3569" s="3" t="s">
        <v>11881</v>
      </c>
      <c r="K3569" s="3" t="s">
        <v>11882</v>
      </c>
      <c r="L3569" s="3" t="s">
        <v>11883</v>
      </c>
      <c r="M3569" s="3"/>
      <c r="N3569" s="2" t="s">
        <v>166</v>
      </c>
      <c r="O3569" s="5">
        <v>42461</v>
      </c>
      <c r="P3569" s="5">
        <v>43190</v>
      </c>
      <c r="Q3569" s="4">
        <v>195454.8</v>
      </c>
      <c r="R3569" s="4">
        <v>195454.8</v>
      </c>
      <c r="S3569" s="11" t="s">
        <v>11884</v>
      </c>
      <c r="T3569" s="1" t="s">
        <v>193</v>
      </c>
      <c r="U3569" s="1" t="s">
        <v>193</v>
      </c>
      <c r="V3569" s="1" t="s">
        <v>169</v>
      </c>
      <c r="W3569" s="3"/>
      <c r="X3569" s="1" t="s">
        <v>25646</v>
      </c>
      <c r="Y3569" s="38" t="s">
        <v>59</v>
      </c>
    </row>
    <row r="3570" spans="2:25" ht="18" customHeight="1" x14ac:dyDescent="0.25">
      <c r="B3570" s="2">
        <v>4</v>
      </c>
      <c r="C3570" s="1" t="s">
        <v>64</v>
      </c>
      <c r="D3570" s="1" t="s">
        <v>138</v>
      </c>
      <c r="E3570" s="1" t="s">
        <v>161</v>
      </c>
      <c r="F3570" s="1" t="s">
        <v>919</v>
      </c>
      <c r="G3570" s="1" t="s">
        <v>514</v>
      </c>
      <c r="H3570" s="2">
        <v>708411</v>
      </c>
      <c r="I3570" s="1" t="s">
        <v>12173</v>
      </c>
      <c r="J3570" s="3" t="s">
        <v>12174</v>
      </c>
      <c r="K3570" s="3" t="s">
        <v>12175</v>
      </c>
      <c r="L3570" s="3" t="s">
        <v>12176</v>
      </c>
      <c r="M3570" s="3"/>
      <c r="N3570" s="2" t="s">
        <v>166</v>
      </c>
      <c r="O3570" s="5">
        <v>42461</v>
      </c>
      <c r="P3570" s="5">
        <v>43190</v>
      </c>
      <c r="Q3570" s="4">
        <v>183454.8</v>
      </c>
      <c r="R3570" s="4">
        <v>183454.8</v>
      </c>
      <c r="S3570" s="11" t="s">
        <v>12177</v>
      </c>
      <c r="T3570" s="1" t="s">
        <v>193</v>
      </c>
      <c r="U3570" s="1" t="s">
        <v>193</v>
      </c>
      <c r="V3570" s="1" t="s">
        <v>169</v>
      </c>
      <c r="W3570" s="3"/>
      <c r="X3570" s="1"/>
      <c r="Y3570" s="38" t="s">
        <v>62</v>
      </c>
    </row>
    <row r="3571" spans="2:25" ht="18" customHeight="1" x14ac:dyDescent="0.25">
      <c r="B3571" s="2">
        <v>8</v>
      </c>
      <c r="C3571" s="1" t="s">
        <v>64</v>
      </c>
      <c r="D3571" s="1" t="s">
        <v>138</v>
      </c>
      <c r="E3571" s="1" t="s">
        <v>161</v>
      </c>
      <c r="F3571" s="1" t="s">
        <v>919</v>
      </c>
      <c r="G3571" s="1" t="s">
        <v>514</v>
      </c>
      <c r="H3571" s="2">
        <v>703584</v>
      </c>
      <c r="I3571" s="1" t="s">
        <v>24069</v>
      </c>
      <c r="J3571" s="3" t="s">
        <v>24070</v>
      </c>
      <c r="K3571" s="3" t="s">
        <v>24071</v>
      </c>
      <c r="L3571" s="3" t="s">
        <v>24072</v>
      </c>
      <c r="M3571" s="3"/>
      <c r="N3571" s="2" t="s">
        <v>166</v>
      </c>
      <c r="O3571" s="5">
        <v>42461</v>
      </c>
      <c r="P3571" s="5">
        <v>43190</v>
      </c>
      <c r="Q3571" s="4">
        <v>172800</v>
      </c>
      <c r="R3571" s="4">
        <v>172800</v>
      </c>
      <c r="S3571" s="11" t="s">
        <v>24073</v>
      </c>
      <c r="T3571" s="1" t="s">
        <v>657</v>
      </c>
      <c r="U3571" s="1" t="s">
        <v>657</v>
      </c>
      <c r="V3571" s="1" t="s">
        <v>169</v>
      </c>
      <c r="W3571" s="3"/>
      <c r="X3571" s="1"/>
      <c r="Y3571" s="38"/>
    </row>
    <row r="3572" spans="2:25" ht="18" customHeight="1" x14ac:dyDescent="0.25">
      <c r="B3572" s="2">
        <v>6</v>
      </c>
      <c r="C3572" s="1" t="s">
        <v>64</v>
      </c>
      <c r="D3572" s="1" t="s">
        <v>138</v>
      </c>
      <c r="E3572" s="1" t="s">
        <v>161</v>
      </c>
      <c r="F3572" s="1" t="s">
        <v>919</v>
      </c>
      <c r="G3572" s="1" t="s">
        <v>514</v>
      </c>
      <c r="H3572" s="2">
        <v>704817</v>
      </c>
      <c r="I3572" s="1" t="s">
        <v>24074</v>
      </c>
      <c r="J3572" s="3" t="s">
        <v>24075</v>
      </c>
      <c r="K3572" s="3" t="s">
        <v>24076</v>
      </c>
      <c r="L3572" s="3" t="s">
        <v>24077</v>
      </c>
      <c r="M3572" s="3"/>
      <c r="N3572" s="2" t="s">
        <v>166</v>
      </c>
      <c r="O3572" s="5">
        <v>42461</v>
      </c>
      <c r="P3572" s="5">
        <v>43190</v>
      </c>
      <c r="Q3572" s="4">
        <v>175419.6</v>
      </c>
      <c r="R3572" s="4">
        <v>175419.6</v>
      </c>
      <c r="S3572" s="11" t="s">
        <v>24078</v>
      </c>
      <c r="T3572" s="1" t="s">
        <v>2905</v>
      </c>
      <c r="U3572" s="1" t="s">
        <v>2905</v>
      </c>
      <c r="V3572" s="1" t="s">
        <v>169</v>
      </c>
      <c r="W3572" s="3"/>
      <c r="X3572" s="1"/>
      <c r="Y3572" s="38"/>
    </row>
    <row r="3573" spans="2:25" ht="18" customHeight="1" x14ac:dyDescent="0.25">
      <c r="B3573" s="2">
        <v>6</v>
      </c>
      <c r="C3573" s="1" t="s">
        <v>64</v>
      </c>
      <c r="D3573" s="1" t="s">
        <v>138</v>
      </c>
      <c r="E3573" s="1" t="s">
        <v>161</v>
      </c>
      <c r="F3573" s="1" t="s">
        <v>513</v>
      </c>
      <c r="G3573" s="1" t="s">
        <v>514</v>
      </c>
      <c r="H3573" s="2">
        <v>661010</v>
      </c>
      <c r="I3573" s="1" t="s">
        <v>24079</v>
      </c>
      <c r="J3573" s="3" t="s">
        <v>24080</v>
      </c>
      <c r="K3573" s="3" t="s">
        <v>24081</v>
      </c>
      <c r="L3573" s="3" t="s">
        <v>24082</v>
      </c>
      <c r="M3573" s="3"/>
      <c r="N3573" s="2" t="s">
        <v>166</v>
      </c>
      <c r="O3573" s="5">
        <v>42461</v>
      </c>
      <c r="P3573" s="5">
        <v>43190</v>
      </c>
      <c r="Q3573" s="4">
        <v>177598.8</v>
      </c>
      <c r="R3573" s="4">
        <v>177598.8</v>
      </c>
      <c r="S3573" s="11" t="s">
        <v>24083</v>
      </c>
      <c r="T3573" s="1" t="s">
        <v>578</v>
      </c>
      <c r="U3573" s="1" t="s">
        <v>578</v>
      </c>
      <c r="V3573" s="1" t="s">
        <v>169</v>
      </c>
      <c r="W3573" s="3"/>
      <c r="X3573" s="1"/>
      <c r="Y3573" s="38"/>
    </row>
    <row r="3574" spans="2:25" ht="18" customHeight="1" x14ac:dyDescent="0.25">
      <c r="B3574" s="2">
        <v>4</v>
      </c>
      <c r="C3574" s="1" t="s">
        <v>64</v>
      </c>
      <c r="D3574" s="1" t="s">
        <v>138</v>
      </c>
      <c r="E3574" s="1" t="s">
        <v>161</v>
      </c>
      <c r="F3574" s="1" t="s">
        <v>513</v>
      </c>
      <c r="G3574" s="1" t="s">
        <v>514</v>
      </c>
      <c r="H3574" s="2">
        <v>657087</v>
      </c>
      <c r="I3574" s="1" t="s">
        <v>24084</v>
      </c>
      <c r="J3574" s="3" t="s">
        <v>24085</v>
      </c>
      <c r="K3574" s="3" t="s">
        <v>24086</v>
      </c>
      <c r="L3574" s="3" t="s">
        <v>24087</v>
      </c>
      <c r="M3574" s="3"/>
      <c r="N3574" s="2" t="s">
        <v>166</v>
      </c>
      <c r="O3574" s="5">
        <v>42461</v>
      </c>
      <c r="P3574" s="5">
        <v>43190</v>
      </c>
      <c r="Q3574" s="4">
        <v>195454.8</v>
      </c>
      <c r="R3574" s="4">
        <v>195454.8</v>
      </c>
      <c r="S3574" s="11" t="s">
        <v>24088</v>
      </c>
      <c r="T3574" s="1" t="s">
        <v>17552</v>
      </c>
      <c r="U3574" s="1" t="s">
        <v>17552</v>
      </c>
      <c r="V3574" s="1" t="s">
        <v>169</v>
      </c>
      <c r="W3574" s="3"/>
      <c r="X3574" s="1"/>
      <c r="Y3574" s="38"/>
    </row>
    <row r="3575" spans="2:25" ht="18" customHeight="1" x14ac:dyDescent="0.25">
      <c r="B3575" s="2">
        <v>3</v>
      </c>
      <c r="C3575" s="1" t="s">
        <v>64</v>
      </c>
      <c r="D3575" s="1" t="s">
        <v>138</v>
      </c>
      <c r="E3575" s="1" t="s">
        <v>161</v>
      </c>
      <c r="F3575" s="1" t="s">
        <v>919</v>
      </c>
      <c r="G3575" s="1" t="s">
        <v>514</v>
      </c>
      <c r="H3575" s="2">
        <v>707581</v>
      </c>
      <c r="I3575" s="1" t="s">
        <v>24089</v>
      </c>
      <c r="J3575" s="3" t="s">
        <v>24090</v>
      </c>
      <c r="K3575" s="3" t="s">
        <v>24091</v>
      </c>
      <c r="L3575" s="3" t="s">
        <v>24092</v>
      </c>
      <c r="M3575" s="3"/>
      <c r="N3575" s="2" t="s">
        <v>166</v>
      </c>
      <c r="O3575" s="5">
        <v>42461</v>
      </c>
      <c r="P3575" s="5">
        <v>43190</v>
      </c>
      <c r="Q3575" s="4">
        <v>180277.2</v>
      </c>
      <c r="R3575" s="4">
        <v>180277.2</v>
      </c>
      <c r="S3575" s="11" t="s">
        <v>24093</v>
      </c>
      <c r="T3575" s="1" t="s">
        <v>2346</v>
      </c>
      <c r="U3575" s="1" t="s">
        <v>2346</v>
      </c>
      <c r="V3575" s="1" t="s">
        <v>169</v>
      </c>
      <c r="W3575" s="3"/>
      <c r="X3575" s="1"/>
      <c r="Y3575" s="38"/>
    </row>
    <row r="3576" spans="2:25" ht="18" customHeight="1" x14ac:dyDescent="0.25">
      <c r="B3576" s="2">
        <v>3</v>
      </c>
      <c r="C3576" s="1" t="s">
        <v>64</v>
      </c>
      <c r="D3576" s="1" t="s">
        <v>138</v>
      </c>
      <c r="E3576" s="1" t="s">
        <v>388</v>
      </c>
      <c r="F3576" s="1" t="s">
        <v>3997</v>
      </c>
      <c r="G3576" s="1" t="s">
        <v>3998</v>
      </c>
      <c r="H3576" s="2">
        <v>688279</v>
      </c>
      <c r="I3576" s="1" t="s">
        <v>24094</v>
      </c>
      <c r="J3576" s="3" t="s">
        <v>24095</v>
      </c>
      <c r="K3576" s="3" t="s">
        <v>24096</v>
      </c>
      <c r="L3576" s="3" t="s">
        <v>24097</v>
      </c>
      <c r="M3576" s="3" t="s">
        <v>24098</v>
      </c>
      <c r="N3576" s="2" t="s">
        <v>166</v>
      </c>
      <c r="O3576" s="5">
        <v>42461</v>
      </c>
      <c r="P3576" s="5">
        <v>44469</v>
      </c>
      <c r="Q3576" s="4">
        <v>8361446.25</v>
      </c>
      <c r="R3576" s="4">
        <v>8361446.25</v>
      </c>
      <c r="S3576" s="11" t="s">
        <v>24100</v>
      </c>
      <c r="T3576" s="1" t="s">
        <v>1082</v>
      </c>
      <c r="U3576" s="1" t="s">
        <v>24099</v>
      </c>
      <c r="V3576" s="1" t="s">
        <v>147</v>
      </c>
      <c r="W3576" s="3"/>
      <c r="X3576" s="1"/>
      <c r="Y3576" s="38"/>
    </row>
    <row r="3577" spans="2:25" ht="18" customHeight="1" x14ac:dyDescent="0.25">
      <c r="B3577" s="2">
        <v>2</v>
      </c>
      <c r="C3577" s="1" t="s">
        <v>64</v>
      </c>
      <c r="D3577" s="1" t="s">
        <v>138</v>
      </c>
      <c r="E3577" s="1" t="s">
        <v>388</v>
      </c>
      <c r="F3577" s="1" t="s">
        <v>24105</v>
      </c>
      <c r="G3577" s="1" t="s">
        <v>8766</v>
      </c>
      <c r="H3577" s="2">
        <v>718956</v>
      </c>
      <c r="I3577" s="1" t="s">
        <v>24101</v>
      </c>
      <c r="J3577" s="3" t="s">
        <v>24102</v>
      </c>
      <c r="K3577" s="3" t="s">
        <v>24103</v>
      </c>
      <c r="L3577" s="3" t="s">
        <v>24104</v>
      </c>
      <c r="M3577" s="3"/>
      <c r="N3577" s="2" t="s">
        <v>166</v>
      </c>
      <c r="O3577" s="5">
        <v>42461</v>
      </c>
      <c r="P3577" s="5">
        <v>42643</v>
      </c>
      <c r="Q3577" s="4">
        <v>50000</v>
      </c>
      <c r="R3577" s="4">
        <v>71429</v>
      </c>
      <c r="S3577" s="11" t="s">
        <v>24107</v>
      </c>
      <c r="T3577" s="1" t="s">
        <v>24106</v>
      </c>
      <c r="U3577" s="1" t="s">
        <v>24106</v>
      </c>
      <c r="V3577" s="1" t="s">
        <v>220</v>
      </c>
      <c r="W3577" s="3"/>
      <c r="X3577" s="1"/>
      <c r="Y3577" s="38"/>
    </row>
    <row r="3578" spans="2:25" ht="18" customHeight="1" x14ac:dyDescent="0.25">
      <c r="B3578" s="2">
        <v>2</v>
      </c>
      <c r="C3578" s="1" t="s">
        <v>64</v>
      </c>
      <c r="D3578" s="1" t="s">
        <v>138</v>
      </c>
      <c r="E3578" s="1" t="s">
        <v>184</v>
      </c>
      <c r="F3578" s="1" t="s">
        <v>498</v>
      </c>
      <c r="G3578" s="1" t="s">
        <v>411</v>
      </c>
      <c r="H3578" s="2">
        <v>677909</v>
      </c>
      <c r="I3578" s="1" t="s">
        <v>24108</v>
      </c>
      <c r="J3578" s="3" t="s">
        <v>24109</v>
      </c>
      <c r="K3578" s="3" t="s">
        <v>24110</v>
      </c>
      <c r="L3578" s="3" t="s">
        <v>24111</v>
      </c>
      <c r="M3578" s="3"/>
      <c r="N3578" s="2" t="s">
        <v>166</v>
      </c>
      <c r="O3578" s="5">
        <v>42461</v>
      </c>
      <c r="P3578" s="5">
        <v>44469</v>
      </c>
      <c r="Q3578" s="4">
        <v>1500000</v>
      </c>
      <c r="R3578" s="4">
        <v>1500000</v>
      </c>
      <c r="S3578" s="11" t="s">
        <v>24112</v>
      </c>
      <c r="T3578" s="1" t="s">
        <v>1465</v>
      </c>
      <c r="U3578" s="1" t="s">
        <v>1465</v>
      </c>
      <c r="V3578" s="1" t="s">
        <v>412</v>
      </c>
      <c r="W3578" s="3"/>
      <c r="X3578" s="1"/>
      <c r="Y3578" s="38"/>
    </row>
    <row r="3579" spans="2:25" ht="18" customHeight="1" x14ac:dyDescent="0.25">
      <c r="B3579" s="2">
        <v>2</v>
      </c>
      <c r="C3579" s="1" t="s">
        <v>64</v>
      </c>
      <c r="D3579" s="1" t="s">
        <v>138</v>
      </c>
      <c r="E3579" s="1" t="s">
        <v>184</v>
      </c>
      <c r="F3579" s="1" t="s">
        <v>498</v>
      </c>
      <c r="G3579" s="1" t="s">
        <v>411</v>
      </c>
      <c r="H3579" s="2">
        <v>677936</v>
      </c>
      <c r="I3579" s="1" t="s">
        <v>24113</v>
      </c>
      <c r="J3579" s="3" t="s">
        <v>24114</v>
      </c>
      <c r="K3579" s="3" t="s">
        <v>24115</v>
      </c>
      <c r="L3579" s="3" t="s">
        <v>24116</v>
      </c>
      <c r="M3579" s="3"/>
      <c r="N3579" s="2" t="s">
        <v>166</v>
      </c>
      <c r="O3579" s="5">
        <v>42461</v>
      </c>
      <c r="P3579" s="5">
        <v>44439</v>
      </c>
      <c r="Q3579" s="4">
        <v>1500000</v>
      </c>
      <c r="R3579" s="4">
        <v>1500000</v>
      </c>
      <c r="S3579" s="11" t="s">
        <v>24117</v>
      </c>
      <c r="T3579" s="1" t="s">
        <v>3967</v>
      </c>
      <c r="U3579" s="1" t="s">
        <v>3967</v>
      </c>
      <c r="V3579" s="1" t="s">
        <v>412</v>
      </c>
      <c r="W3579" s="3"/>
      <c r="X3579" s="1"/>
      <c r="Y3579" s="38"/>
    </row>
    <row r="3580" spans="2:25" ht="18" customHeight="1" x14ac:dyDescent="0.25">
      <c r="B3580" s="2">
        <v>2</v>
      </c>
      <c r="C3580" s="1" t="s">
        <v>64</v>
      </c>
      <c r="D3580" s="1" t="s">
        <v>138</v>
      </c>
      <c r="E3580" s="1" t="s">
        <v>161</v>
      </c>
      <c r="F3580" s="1" t="s">
        <v>919</v>
      </c>
      <c r="G3580" s="1" t="s">
        <v>514</v>
      </c>
      <c r="H3580" s="2">
        <v>707951</v>
      </c>
      <c r="I3580" s="1" t="s">
        <v>24118</v>
      </c>
      <c r="J3580" s="3" t="s">
        <v>24119</v>
      </c>
      <c r="K3580" s="3" t="s">
        <v>24120</v>
      </c>
      <c r="L3580" s="3" t="s">
        <v>24121</v>
      </c>
      <c r="M3580" s="3" t="s">
        <v>24122</v>
      </c>
      <c r="N3580" s="2" t="s">
        <v>463</v>
      </c>
      <c r="O3580" s="5">
        <v>42461</v>
      </c>
      <c r="P3580" s="5">
        <v>43190</v>
      </c>
      <c r="Q3580" s="4">
        <v>195454.8</v>
      </c>
      <c r="R3580" s="4">
        <v>195454.8</v>
      </c>
      <c r="S3580" s="11" t="s">
        <v>24123</v>
      </c>
      <c r="T3580" s="1" t="s">
        <v>3251</v>
      </c>
      <c r="U3580" s="1" t="s">
        <v>3251</v>
      </c>
      <c r="V3580" s="1" t="s">
        <v>743</v>
      </c>
      <c r="W3580" s="3"/>
      <c r="X3580" s="1"/>
      <c r="Y3580" s="38"/>
    </row>
    <row r="3581" spans="2:25" ht="18" customHeight="1" x14ac:dyDescent="0.25">
      <c r="B3581" s="2">
        <v>2</v>
      </c>
      <c r="C3581" s="1" t="s">
        <v>64</v>
      </c>
      <c r="D3581" s="1" t="s">
        <v>138</v>
      </c>
      <c r="E3581" s="1" t="s">
        <v>161</v>
      </c>
      <c r="F3581" s="1" t="s">
        <v>919</v>
      </c>
      <c r="G3581" s="1" t="s">
        <v>514</v>
      </c>
      <c r="H3581" s="2">
        <v>708972</v>
      </c>
      <c r="I3581" s="1" t="s">
        <v>24124</v>
      </c>
      <c r="J3581" s="3" t="s">
        <v>24125</v>
      </c>
      <c r="K3581" s="3" t="s">
        <v>24126</v>
      </c>
      <c r="L3581" s="3" t="s">
        <v>24127</v>
      </c>
      <c r="M3581" s="3"/>
      <c r="N3581" s="2" t="s">
        <v>166</v>
      </c>
      <c r="O3581" s="5">
        <v>42461</v>
      </c>
      <c r="P3581" s="5">
        <v>43190</v>
      </c>
      <c r="Q3581" s="4">
        <v>185076</v>
      </c>
      <c r="R3581" s="4">
        <v>185076</v>
      </c>
      <c r="S3581" s="11" t="s">
        <v>24128</v>
      </c>
      <c r="T3581" s="1" t="s">
        <v>170</v>
      </c>
      <c r="U3581" s="1" t="s">
        <v>170</v>
      </c>
      <c r="V3581" s="1" t="s">
        <v>169</v>
      </c>
      <c r="W3581" s="3"/>
      <c r="X3581" s="1"/>
      <c r="Y3581" s="38"/>
    </row>
    <row r="3582" spans="2:25" ht="18" customHeight="1" x14ac:dyDescent="0.25">
      <c r="B3582" s="2">
        <v>2</v>
      </c>
      <c r="C3582" s="1" t="s">
        <v>64</v>
      </c>
      <c r="D3582" s="1" t="s">
        <v>138</v>
      </c>
      <c r="E3582" s="1" t="s">
        <v>184</v>
      </c>
      <c r="F3582" s="1" t="s">
        <v>498</v>
      </c>
      <c r="G3582" s="1" t="s">
        <v>411</v>
      </c>
      <c r="H3582" s="2">
        <v>677006</v>
      </c>
      <c r="I3582" s="1" t="s">
        <v>24129</v>
      </c>
      <c r="J3582" s="3" t="s">
        <v>24130</v>
      </c>
      <c r="K3582" s="3" t="s">
        <v>24131</v>
      </c>
      <c r="L3582" s="3" t="s">
        <v>24132</v>
      </c>
      <c r="M3582" s="3"/>
      <c r="N3582" s="2" t="s">
        <v>166</v>
      </c>
      <c r="O3582" s="5">
        <v>42461</v>
      </c>
      <c r="P3582" s="5">
        <v>44469</v>
      </c>
      <c r="Q3582" s="4">
        <v>1701011</v>
      </c>
      <c r="R3582" s="4">
        <v>1701011</v>
      </c>
      <c r="S3582" s="11" t="s">
        <v>24133</v>
      </c>
      <c r="T3582" s="1" t="s">
        <v>753</v>
      </c>
      <c r="U3582" s="1" t="s">
        <v>753</v>
      </c>
      <c r="V3582" s="1" t="s">
        <v>412</v>
      </c>
      <c r="W3582" s="3"/>
      <c r="X3582" s="1"/>
      <c r="Y3582" s="38"/>
    </row>
    <row r="3583" spans="2:25" ht="18" customHeight="1" x14ac:dyDescent="0.25">
      <c r="B3583" s="2">
        <v>2</v>
      </c>
      <c r="C3583" s="1" t="s">
        <v>64</v>
      </c>
      <c r="D3583" s="1" t="s">
        <v>138</v>
      </c>
      <c r="E3583" s="1" t="s">
        <v>161</v>
      </c>
      <c r="F3583" s="1" t="s">
        <v>919</v>
      </c>
      <c r="G3583" s="1" t="s">
        <v>514</v>
      </c>
      <c r="H3583" s="2">
        <v>705015</v>
      </c>
      <c r="I3583" s="1" t="s">
        <v>24134</v>
      </c>
      <c r="J3583" s="3" t="s">
        <v>24135</v>
      </c>
      <c r="K3583" s="3" t="s">
        <v>24136</v>
      </c>
      <c r="L3583" s="3" t="s">
        <v>24137</v>
      </c>
      <c r="M3583" s="3" t="s">
        <v>24138</v>
      </c>
      <c r="N3583" s="2" t="s">
        <v>166</v>
      </c>
      <c r="O3583" s="5">
        <v>42461</v>
      </c>
      <c r="P3583" s="5">
        <v>43264</v>
      </c>
      <c r="Q3583" s="4">
        <v>183454.8</v>
      </c>
      <c r="R3583" s="4">
        <v>183454.8</v>
      </c>
      <c r="S3583" s="11" t="s">
        <v>24139</v>
      </c>
      <c r="T3583" s="1" t="s">
        <v>1082</v>
      </c>
      <c r="U3583" s="1" t="s">
        <v>1082</v>
      </c>
      <c r="V3583" s="1" t="s">
        <v>743</v>
      </c>
      <c r="W3583" s="3"/>
      <c r="X3583" s="1"/>
      <c r="Y3583" s="38"/>
    </row>
    <row r="3584" spans="2:25" ht="18" customHeight="1" x14ac:dyDescent="0.25">
      <c r="B3584" s="2">
        <v>1</v>
      </c>
      <c r="C3584" s="1" t="s">
        <v>64</v>
      </c>
      <c r="D3584" s="1" t="s">
        <v>138</v>
      </c>
      <c r="E3584" s="1" t="s">
        <v>184</v>
      </c>
      <c r="F3584" s="1" t="s">
        <v>959</v>
      </c>
      <c r="G3584" s="1" t="s">
        <v>960</v>
      </c>
      <c r="H3584" s="2">
        <v>682810</v>
      </c>
      <c r="I3584" s="1" t="s">
        <v>24140</v>
      </c>
      <c r="J3584" s="3" t="s">
        <v>24141</v>
      </c>
      <c r="K3584" s="3" t="s">
        <v>24142</v>
      </c>
      <c r="L3584" s="3" t="s">
        <v>24143</v>
      </c>
      <c r="M3584" s="3"/>
      <c r="N3584" s="2" t="s">
        <v>166</v>
      </c>
      <c r="O3584" s="5">
        <v>42461</v>
      </c>
      <c r="P3584" s="5">
        <v>44651</v>
      </c>
      <c r="Q3584" s="4">
        <v>1738690</v>
      </c>
      <c r="R3584" s="4">
        <v>1738690</v>
      </c>
      <c r="S3584" s="11" t="s">
        <v>24144</v>
      </c>
      <c r="T3584" s="1" t="s">
        <v>499</v>
      </c>
      <c r="U3584" s="1" t="s">
        <v>499</v>
      </c>
      <c r="V3584" s="1" t="s">
        <v>752</v>
      </c>
      <c r="W3584" s="3"/>
      <c r="X3584" s="1"/>
      <c r="Y3584" s="38"/>
    </row>
    <row r="3585" spans="2:25" ht="18" customHeight="1" x14ac:dyDescent="0.25">
      <c r="B3585" s="2">
        <v>1</v>
      </c>
      <c r="C3585" s="1" t="s">
        <v>64</v>
      </c>
      <c r="D3585" s="1" t="s">
        <v>138</v>
      </c>
      <c r="E3585" s="1" t="s">
        <v>139</v>
      </c>
      <c r="F3585" s="1" t="s">
        <v>521</v>
      </c>
      <c r="G3585" s="1" t="s">
        <v>522</v>
      </c>
      <c r="H3585" s="2">
        <v>717286</v>
      </c>
      <c r="I3585" s="1" t="s">
        <v>24145</v>
      </c>
      <c r="J3585" s="3" t="s">
        <v>24146</v>
      </c>
      <c r="K3585" s="3" t="s">
        <v>24147</v>
      </c>
      <c r="L3585" s="3" t="s">
        <v>24148</v>
      </c>
      <c r="M3585" s="3"/>
      <c r="N3585" s="2" t="s">
        <v>166</v>
      </c>
      <c r="O3585" s="5">
        <v>42461</v>
      </c>
      <c r="P3585" s="5">
        <v>42643</v>
      </c>
      <c r="Q3585" s="4">
        <v>50000</v>
      </c>
      <c r="R3585" s="4">
        <v>71429</v>
      </c>
      <c r="S3585" s="11" t="s">
        <v>24150</v>
      </c>
      <c r="T3585" s="1" t="s">
        <v>24149</v>
      </c>
      <c r="U3585" s="1" t="s">
        <v>24149</v>
      </c>
      <c r="V3585" s="1" t="s">
        <v>220</v>
      </c>
      <c r="W3585" s="3"/>
      <c r="X3585" s="1"/>
      <c r="Y3585" s="38"/>
    </row>
    <row r="3586" spans="2:25" ht="18" customHeight="1" x14ac:dyDescent="0.25">
      <c r="B3586" s="2">
        <v>1</v>
      </c>
      <c r="C3586" s="1" t="s">
        <v>64</v>
      </c>
      <c r="D3586" s="1" t="s">
        <v>138</v>
      </c>
      <c r="E3586" s="1" t="s">
        <v>161</v>
      </c>
      <c r="F3586" s="1" t="s">
        <v>919</v>
      </c>
      <c r="G3586" s="1" t="s">
        <v>514</v>
      </c>
      <c r="H3586" s="2">
        <v>701473</v>
      </c>
      <c r="I3586" s="1" t="s">
        <v>24151</v>
      </c>
      <c r="J3586" s="3" t="s">
        <v>24152</v>
      </c>
      <c r="K3586" s="3" t="s">
        <v>24153</v>
      </c>
      <c r="L3586" s="3" t="s">
        <v>24154</v>
      </c>
      <c r="M3586" s="3"/>
      <c r="N3586" s="2" t="s">
        <v>166</v>
      </c>
      <c r="O3586" s="5">
        <v>42461</v>
      </c>
      <c r="P3586" s="5">
        <v>43190</v>
      </c>
      <c r="Q3586" s="4">
        <v>183454.8</v>
      </c>
      <c r="R3586" s="4">
        <v>183454.8</v>
      </c>
      <c r="S3586" s="11" t="s">
        <v>24155</v>
      </c>
      <c r="T3586" s="1" t="s">
        <v>193</v>
      </c>
      <c r="U3586" s="1" t="s">
        <v>193</v>
      </c>
      <c r="V3586" s="1" t="s">
        <v>169</v>
      </c>
      <c r="W3586" s="3"/>
      <c r="X3586" s="1"/>
      <c r="Y3586" s="38"/>
    </row>
    <row r="3587" spans="2:25" ht="18" customHeight="1" x14ac:dyDescent="0.25">
      <c r="B3587" s="2">
        <v>1</v>
      </c>
      <c r="C3587" s="1" t="s">
        <v>64</v>
      </c>
      <c r="D3587" s="1" t="s">
        <v>138</v>
      </c>
      <c r="E3587" s="1" t="s">
        <v>184</v>
      </c>
      <c r="F3587" s="1" t="s">
        <v>498</v>
      </c>
      <c r="G3587" s="1" t="s">
        <v>411</v>
      </c>
      <c r="H3587" s="2">
        <v>678734</v>
      </c>
      <c r="I3587" s="1" t="s">
        <v>24156</v>
      </c>
      <c r="J3587" s="3" t="s">
        <v>24157</v>
      </c>
      <c r="K3587" s="3" t="s">
        <v>24158</v>
      </c>
      <c r="L3587" s="3" t="s">
        <v>24159</v>
      </c>
      <c r="M3587" s="3"/>
      <c r="N3587" s="2" t="s">
        <v>166</v>
      </c>
      <c r="O3587" s="5">
        <v>42461</v>
      </c>
      <c r="P3587" s="5">
        <v>44286</v>
      </c>
      <c r="Q3587" s="4">
        <v>1744056</v>
      </c>
      <c r="R3587" s="4">
        <v>1744056</v>
      </c>
      <c r="S3587" s="11" t="s">
        <v>24160</v>
      </c>
      <c r="T3587" s="1" t="s">
        <v>3900</v>
      </c>
      <c r="U3587" s="1" t="s">
        <v>3900</v>
      </c>
      <c r="V3587" s="1" t="s">
        <v>412</v>
      </c>
      <c r="W3587" s="3"/>
      <c r="X3587" s="1"/>
      <c r="Y3587" s="38"/>
    </row>
    <row r="3588" spans="2:25" ht="18" customHeight="1" x14ac:dyDescent="0.25">
      <c r="B3588" s="2">
        <v>2</v>
      </c>
      <c r="C3588" s="1" t="s">
        <v>64</v>
      </c>
      <c r="D3588" s="1" t="s">
        <v>138</v>
      </c>
      <c r="E3588" s="1" t="s">
        <v>161</v>
      </c>
      <c r="F3588" s="1" t="s">
        <v>513</v>
      </c>
      <c r="G3588" s="1" t="s">
        <v>514</v>
      </c>
      <c r="H3588" s="2">
        <v>656357</v>
      </c>
      <c r="I3588" s="1" t="s">
        <v>3902</v>
      </c>
      <c r="J3588" s="3" t="s">
        <v>3903</v>
      </c>
      <c r="K3588" s="3" t="s">
        <v>3904</v>
      </c>
      <c r="L3588" s="3" t="s">
        <v>3905</v>
      </c>
      <c r="M3588" s="3" t="s">
        <v>3906</v>
      </c>
      <c r="N3588" s="2" t="s">
        <v>463</v>
      </c>
      <c r="O3588" s="5">
        <v>42460</v>
      </c>
      <c r="P3588" s="5">
        <v>43555</v>
      </c>
      <c r="Q3588" s="4">
        <v>195454.8</v>
      </c>
      <c r="R3588" s="4">
        <v>195454.8</v>
      </c>
      <c r="S3588" s="11" t="s">
        <v>3907</v>
      </c>
      <c r="T3588" s="1" t="s">
        <v>1694</v>
      </c>
      <c r="U3588" s="1" t="s">
        <v>1694</v>
      </c>
      <c r="V3588" s="1" t="s">
        <v>743</v>
      </c>
      <c r="W3588" s="3"/>
      <c r="X3588" s="1" t="s">
        <v>25651</v>
      </c>
      <c r="Y3588" s="38" t="s">
        <v>27</v>
      </c>
    </row>
    <row r="3589" spans="2:25" ht="18" customHeight="1" x14ac:dyDescent="0.25">
      <c r="B3589" s="2">
        <v>1</v>
      </c>
      <c r="C3589" s="1" t="s">
        <v>64</v>
      </c>
      <c r="D3589" s="1" t="s">
        <v>138</v>
      </c>
      <c r="E3589" s="1" t="s">
        <v>161</v>
      </c>
      <c r="F3589" s="1" t="s">
        <v>513</v>
      </c>
      <c r="G3589" s="1" t="s">
        <v>514</v>
      </c>
      <c r="H3589" s="2">
        <v>658825</v>
      </c>
      <c r="I3589" s="1" t="s">
        <v>24161</v>
      </c>
      <c r="J3589" s="3" t="s">
        <v>24162</v>
      </c>
      <c r="K3589" s="3" t="s">
        <v>24163</v>
      </c>
      <c r="L3589" s="3" t="s">
        <v>23698</v>
      </c>
      <c r="M3589" s="3"/>
      <c r="N3589" s="2" t="s">
        <v>166</v>
      </c>
      <c r="O3589" s="5">
        <v>42453</v>
      </c>
      <c r="P3589" s="5">
        <v>43182</v>
      </c>
      <c r="Q3589" s="4">
        <v>183454.8</v>
      </c>
      <c r="R3589" s="4">
        <v>183454.8</v>
      </c>
      <c r="S3589" s="11" t="s">
        <v>24164</v>
      </c>
      <c r="T3589" s="1" t="s">
        <v>1694</v>
      </c>
      <c r="U3589" s="1" t="s">
        <v>1694</v>
      </c>
      <c r="V3589" s="1" t="s">
        <v>169</v>
      </c>
      <c r="W3589" s="3"/>
      <c r="X3589" s="1"/>
      <c r="Y3589" s="38"/>
    </row>
    <row r="3590" spans="2:25" ht="18" customHeight="1" x14ac:dyDescent="0.25">
      <c r="B3590" s="2">
        <v>7</v>
      </c>
      <c r="C3590" s="1" t="s">
        <v>64</v>
      </c>
      <c r="D3590" s="1" t="s">
        <v>138</v>
      </c>
      <c r="E3590" s="1" t="s">
        <v>184</v>
      </c>
      <c r="F3590" s="1" t="s">
        <v>498</v>
      </c>
      <c r="G3590" s="1" t="s">
        <v>411</v>
      </c>
      <c r="H3590" s="2">
        <v>679744</v>
      </c>
      <c r="I3590" s="1" t="s">
        <v>494</v>
      </c>
      <c r="J3590" s="3" t="s">
        <v>495</v>
      </c>
      <c r="K3590" s="3" t="s">
        <v>496</v>
      </c>
      <c r="L3590" s="3" t="s">
        <v>497</v>
      </c>
      <c r="M3590" s="3"/>
      <c r="N3590" s="2" t="s">
        <v>166</v>
      </c>
      <c r="O3590" s="5">
        <v>42430</v>
      </c>
      <c r="P3590" s="5">
        <v>44255</v>
      </c>
      <c r="Q3590" s="4">
        <v>1525000</v>
      </c>
      <c r="R3590" s="4">
        <v>1525000</v>
      </c>
      <c r="S3590" s="11" t="s">
        <v>500</v>
      </c>
      <c r="T3590" s="1" t="s">
        <v>499</v>
      </c>
      <c r="U3590" s="1" t="s">
        <v>499</v>
      </c>
      <c r="V3590" s="1" t="s">
        <v>412</v>
      </c>
      <c r="W3590" s="3"/>
      <c r="X3590" s="1" t="s">
        <v>25655</v>
      </c>
      <c r="Y3590" s="38" t="s">
        <v>22</v>
      </c>
    </row>
    <row r="3591" spans="2:25" ht="18" customHeight="1" x14ac:dyDescent="0.25">
      <c r="B3591" s="2">
        <v>1</v>
      </c>
      <c r="C3591" s="1" t="s">
        <v>64</v>
      </c>
      <c r="D3591" s="1" t="s">
        <v>138</v>
      </c>
      <c r="E3591" s="1" t="s">
        <v>184</v>
      </c>
      <c r="F3591" s="1" t="s">
        <v>959</v>
      </c>
      <c r="G3591" s="1" t="s">
        <v>960</v>
      </c>
      <c r="H3591" s="2">
        <v>681012</v>
      </c>
      <c r="I3591" s="1" t="s">
        <v>955</v>
      </c>
      <c r="J3591" s="3" t="s">
        <v>956</v>
      </c>
      <c r="K3591" s="3" t="s">
        <v>957</v>
      </c>
      <c r="L3591" s="3" t="s">
        <v>958</v>
      </c>
      <c r="M3591" s="3"/>
      <c r="N3591" s="2" t="s">
        <v>166</v>
      </c>
      <c r="O3591" s="5">
        <v>42430</v>
      </c>
      <c r="P3591" s="5">
        <v>44347</v>
      </c>
      <c r="Q3591" s="4">
        <v>1987500</v>
      </c>
      <c r="R3591" s="4">
        <v>1987500</v>
      </c>
      <c r="S3591" s="11" t="s">
        <v>961</v>
      </c>
      <c r="T3591" s="1" t="s">
        <v>456</v>
      </c>
      <c r="U3591" s="1" t="s">
        <v>456</v>
      </c>
      <c r="V3591" s="1" t="s">
        <v>752</v>
      </c>
      <c r="W3591" s="3"/>
      <c r="X3591" s="1" t="s">
        <v>25643</v>
      </c>
      <c r="Y3591" s="38" t="s">
        <v>23</v>
      </c>
    </row>
    <row r="3592" spans="2:25" ht="18" customHeight="1" x14ac:dyDescent="0.25">
      <c r="B3592" s="2">
        <v>7</v>
      </c>
      <c r="C3592" s="1" t="s">
        <v>64</v>
      </c>
      <c r="D3592" s="1" t="s">
        <v>138</v>
      </c>
      <c r="E3592" s="1" t="s">
        <v>213</v>
      </c>
      <c r="F3592" s="1" t="s">
        <v>218</v>
      </c>
      <c r="G3592" s="1" t="s">
        <v>219</v>
      </c>
      <c r="H3592" s="2">
        <v>719002</v>
      </c>
      <c r="I3592" s="1" t="s">
        <v>2051</v>
      </c>
      <c r="J3592" s="3" t="s">
        <v>2052</v>
      </c>
      <c r="K3592" s="3" t="s">
        <v>2053</v>
      </c>
      <c r="L3592" s="3" t="s">
        <v>2054</v>
      </c>
      <c r="M3592" s="3"/>
      <c r="N3592" s="2" t="s">
        <v>166</v>
      </c>
      <c r="O3592" s="5">
        <v>42430</v>
      </c>
      <c r="P3592" s="5">
        <v>42582</v>
      </c>
      <c r="Q3592" s="4">
        <v>50000</v>
      </c>
      <c r="R3592" s="4">
        <v>71429</v>
      </c>
      <c r="S3592" s="11" t="s">
        <v>2056</v>
      </c>
      <c r="T3592" s="1" t="s">
        <v>2055</v>
      </c>
      <c r="U3592" s="1" t="s">
        <v>2055</v>
      </c>
      <c r="V3592" s="1" t="s">
        <v>220</v>
      </c>
      <c r="W3592" s="3"/>
      <c r="X3592" s="1" t="s">
        <v>25650</v>
      </c>
      <c r="Y3592" s="38" t="s">
        <v>26</v>
      </c>
    </row>
    <row r="3593" spans="2:25" ht="18" customHeight="1" x14ac:dyDescent="0.25">
      <c r="B3593" s="2">
        <v>24</v>
      </c>
      <c r="C3593" s="1" t="s">
        <v>64</v>
      </c>
      <c r="D3593" s="1" t="s">
        <v>138</v>
      </c>
      <c r="E3593" s="1" t="s">
        <v>184</v>
      </c>
      <c r="F3593" s="1" t="s">
        <v>498</v>
      </c>
      <c r="G3593" s="1" t="s">
        <v>411</v>
      </c>
      <c r="H3593" s="2">
        <v>678834</v>
      </c>
      <c r="I3593" s="1" t="s">
        <v>3908</v>
      </c>
      <c r="J3593" s="3" t="s">
        <v>3909</v>
      </c>
      <c r="K3593" s="3" t="s">
        <v>3910</v>
      </c>
      <c r="L3593" s="3" t="s">
        <v>3911</v>
      </c>
      <c r="M3593" s="3" t="s">
        <v>3912</v>
      </c>
      <c r="N3593" s="2" t="s">
        <v>166</v>
      </c>
      <c r="O3593" s="5">
        <v>42430</v>
      </c>
      <c r="P3593" s="5">
        <v>44255</v>
      </c>
      <c r="Q3593" s="4">
        <v>1744921</v>
      </c>
      <c r="R3593" s="4">
        <v>1744921</v>
      </c>
      <c r="S3593" s="11" t="s">
        <v>3913</v>
      </c>
      <c r="T3593" s="1" t="s">
        <v>2043</v>
      </c>
      <c r="U3593" s="1" t="s">
        <v>2043</v>
      </c>
      <c r="V3593" s="1" t="s">
        <v>412</v>
      </c>
      <c r="W3593" s="3"/>
      <c r="X3593" s="1" t="s">
        <v>25651</v>
      </c>
      <c r="Y3593" s="38" t="s">
        <v>27</v>
      </c>
    </row>
    <row r="3594" spans="2:25" ht="18" customHeight="1" x14ac:dyDescent="0.25">
      <c r="B3594" s="2">
        <v>14</v>
      </c>
      <c r="C3594" s="1" t="s">
        <v>64</v>
      </c>
      <c r="D3594" s="1" t="s">
        <v>138</v>
      </c>
      <c r="E3594" s="1" t="s">
        <v>388</v>
      </c>
      <c r="F3594" s="1" t="s">
        <v>3584</v>
      </c>
      <c r="G3594" s="1" t="s">
        <v>3585</v>
      </c>
      <c r="H3594" s="2">
        <v>728498</v>
      </c>
      <c r="I3594" s="1" t="s">
        <v>3914</v>
      </c>
      <c r="J3594" s="3" t="s">
        <v>3915</v>
      </c>
      <c r="K3594" s="3" t="s">
        <v>3916</v>
      </c>
      <c r="L3594" s="3" t="s">
        <v>3917</v>
      </c>
      <c r="M3594" s="3"/>
      <c r="N3594" s="2" t="s">
        <v>166</v>
      </c>
      <c r="O3594" s="5">
        <v>42430</v>
      </c>
      <c r="P3594" s="5">
        <v>42613</v>
      </c>
      <c r="Q3594" s="4">
        <v>50000</v>
      </c>
      <c r="R3594" s="4">
        <v>71429</v>
      </c>
      <c r="S3594" s="11" t="s">
        <v>3919</v>
      </c>
      <c r="T3594" s="1" t="s">
        <v>3918</v>
      </c>
      <c r="U3594" s="1" t="s">
        <v>3918</v>
      </c>
      <c r="V3594" s="1" t="s">
        <v>220</v>
      </c>
      <c r="W3594" s="3"/>
      <c r="X3594" s="1" t="s">
        <v>25651</v>
      </c>
      <c r="Y3594" s="38" t="s">
        <v>27</v>
      </c>
    </row>
    <row r="3595" spans="2:25" ht="18" customHeight="1" x14ac:dyDescent="0.25">
      <c r="B3595" s="2">
        <v>13</v>
      </c>
      <c r="C3595" s="1" t="s">
        <v>64</v>
      </c>
      <c r="D3595" s="1" t="s">
        <v>138</v>
      </c>
      <c r="E3595" s="1" t="s">
        <v>139</v>
      </c>
      <c r="F3595" s="1" t="s">
        <v>521</v>
      </c>
      <c r="G3595" s="1" t="s">
        <v>522</v>
      </c>
      <c r="H3595" s="2">
        <v>717578</v>
      </c>
      <c r="I3595" s="1" t="s">
        <v>3920</v>
      </c>
      <c r="J3595" s="3" t="s">
        <v>3921</v>
      </c>
      <c r="K3595" s="3" t="s">
        <v>3922</v>
      </c>
      <c r="L3595" s="3" t="s">
        <v>3923</v>
      </c>
      <c r="M3595" s="3"/>
      <c r="N3595" s="2" t="s">
        <v>166</v>
      </c>
      <c r="O3595" s="5">
        <v>42430</v>
      </c>
      <c r="P3595" s="5">
        <v>42613</v>
      </c>
      <c r="Q3595" s="4">
        <v>50000</v>
      </c>
      <c r="R3595" s="4">
        <v>71429</v>
      </c>
      <c r="S3595" s="11" t="s">
        <v>3925</v>
      </c>
      <c r="T3595" s="1" t="s">
        <v>3924</v>
      </c>
      <c r="U3595" s="1" t="s">
        <v>3924</v>
      </c>
      <c r="V3595" s="1" t="s">
        <v>220</v>
      </c>
      <c r="W3595" s="3"/>
      <c r="X3595" s="1" t="s">
        <v>25651</v>
      </c>
      <c r="Y3595" s="38" t="s">
        <v>27</v>
      </c>
    </row>
    <row r="3596" spans="2:25" ht="18" customHeight="1" x14ac:dyDescent="0.25">
      <c r="B3596" s="2">
        <v>12</v>
      </c>
      <c r="C3596" s="1" t="s">
        <v>64</v>
      </c>
      <c r="D3596" s="1" t="s">
        <v>138</v>
      </c>
      <c r="E3596" s="1" t="s">
        <v>139</v>
      </c>
      <c r="F3596" s="1" t="s">
        <v>3864</v>
      </c>
      <c r="G3596" s="1" t="s">
        <v>3865</v>
      </c>
      <c r="H3596" s="2">
        <v>729855</v>
      </c>
      <c r="I3596" s="1" t="s">
        <v>3926</v>
      </c>
      <c r="J3596" s="3" t="s">
        <v>3927</v>
      </c>
      <c r="K3596" s="3" t="s">
        <v>3928</v>
      </c>
      <c r="L3596" s="3" t="s">
        <v>3929</v>
      </c>
      <c r="M3596" s="3"/>
      <c r="N3596" s="2" t="s">
        <v>166</v>
      </c>
      <c r="O3596" s="5">
        <v>42430</v>
      </c>
      <c r="P3596" s="5">
        <v>42613</v>
      </c>
      <c r="Q3596" s="4">
        <v>50000</v>
      </c>
      <c r="R3596" s="4">
        <v>71429</v>
      </c>
      <c r="S3596" s="11" t="s">
        <v>3931</v>
      </c>
      <c r="T3596" s="1" t="s">
        <v>3930</v>
      </c>
      <c r="U3596" s="1" t="s">
        <v>3930</v>
      </c>
      <c r="V3596" s="1" t="s">
        <v>220</v>
      </c>
      <c r="W3596" s="3"/>
      <c r="X3596" s="1" t="s">
        <v>25651</v>
      </c>
      <c r="Y3596" s="38" t="s">
        <v>27</v>
      </c>
    </row>
    <row r="3597" spans="2:25" ht="18" customHeight="1" x14ac:dyDescent="0.25">
      <c r="B3597" s="2">
        <v>11</v>
      </c>
      <c r="C3597" s="1" t="s">
        <v>64</v>
      </c>
      <c r="D3597" s="1" t="s">
        <v>138</v>
      </c>
      <c r="E3597" s="1" t="s">
        <v>139</v>
      </c>
      <c r="F3597" s="1" t="s">
        <v>521</v>
      </c>
      <c r="G3597" s="1" t="s">
        <v>522</v>
      </c>
      <c r="H3597" s="2">
        <v>719554</v>
      </c>
      <c r="I3597" s="1" t="s">
        <v>3932</v>
      </c>
      <c r="J3597" s="3" t="s">
        <v>3933</v>
      </c>
      <c r="K3597" s="3" t="s">
        <v>3934</v>
      </c>
      <c r="L3597" s="3" t="s">
        <v>3935</v>
      </c>
      <c r="M3597" s="3"/>
      <c r="N3597" s="2" t="s">
        <v>166</v>
      </c>
      <c r="O3597" s="5">
        <v>42430</v>
      </c>
      <c r="P3597" s="5">
        <v>42613</v>
      </c>
      <c r="Q3597" s="4">
        <v>50000</v>
      </c>
      <c r="R3597" s="4">
        <v>71429</v>
      </c>
      <c r="S3597" s="11" t="s">
        <v>3937</v>
      </c>
      <c r="T3597" s="1" t="s">
        <v>3936</v>
      </c>
      <c r="U3597" s="1" t="s">
        <v>3936</v>
      </c>
      <c r="V3597" s="1" t="s">
        <v>220</v>
      </c>
      <c r="W3597" s="3"/>
      <c r="X3597" s="1" t="s">
        <v>25651</v>
      </c>
      <c r="Y3597" s="38" t="s">
        <v>27</v>
      </c>
    </row>
    <row r="3598" spans="2:25" ht="18" customHeight="1" x14ac:dyDescent="0.25">
      <c r="B3598" s="2">
        <v>5</v>
      </c>
      <c r="C3598" s="1" t="s">
        <v>64</v>
      </c>
      <c r="D3598" s="1" t="s">
        <v>138</v>
      </c>
      <c r="E3598" s="1" t="s">
        <v>161</v>
      </c>
      <c r="F3598" s="1" t="s">
        <v>919</v>
      </c>
      <c r="G3598" s="1" t="s">
        <v>514</v>
      </c>
      <c r="H3598" s="2">
        <v>703466</v>
      </c>
      <c r="I3598" s="1" t="s">
        <v>3938</v>
      </c>
      <c r="J3598" s="3" t="s">
        <v>3939</v>
      </c>
      <c r="K3598" s="3" t="s">
        <v>3940</v>
      </c>
      <c r="L3598" s="3" t="s">
        <v>3941</v>
      </c>
      <c r="M3598" s="3" t="s">
        <v>3938</v>
      </c>
      <c r="N3598" s="2" t="s">
        <v>166</v>
      </c>
      <c r="O3598" s="5">
        <v>42430</v>
      </c>
      <c r="P3598" s="5">
        <v>43159</v>
      </c>
      <c r="Q3598" s="4">
        <v>173857.2</v>
      </c>
      <c r="R3598" s="4">
        <v>173857.2</v>
      </c>
      <c r="S3598" s="11" t="s">
        <v>3942</v>
      </c>
      <c r="T3598" s="1" t="s">
        <v>2085</v>
      </c>
      <c r="U3598" s="1" t="s">
        <v>2085</v>
      </c>
      <c r="V3598" s="1" t="s">
        <v>743</v>
      </c>
      <c r="W3598" s="3"/>
      <c r="X3598" s="1" t="s">
        <v>25651</v>
      </c>
      <c r="Y3598" s="38" t="s">
        <v>27</v>
      </c>
    </row>
    <row r="3599" spans="2:25" ht="18" customHeight="1" x14ac:dyDescent="0.25">
      <c r="B3599" s="2">
        <v>19</v>
      </c>
      <c r="C3599" s="1" t="s">
        <v>64</v>
      </c>
      <c r="D3599" s="1" t="s">
        <v>138</v>
      </c>
      <c r="E3599" s="1" t="s">
        <v>139</v>
      </c>
      <c r="F3599" s="1" t="s">
        <v>521</v>
      </c>
      <c r="G3599" s="1" t="s">
        <v>522</v>
      </c>
      <c r="H3599" s="2">
        <v>717525</v>
      </c>
      <c r="I3599" s="1" t="s">
        <v>4454</v>
      </c>
      <c r="J3599" s="3" t="s">
        <v>4455</v>
      </c>
      <c r="K3599" s="3" t="s">
        <v>4456</v>
      </c>
      <c r="L3599" s="3" t="s">
        <v>4457</v>
      </c>
      <c r="M3599" s="3"/>
      <c r="N3599" s="2" t="s">
        <v>166</v>
      </c>
      <c r="O3599" s="5">
        <v>42430</v>
      </c>
      <c r="P3599" s="5">
        <v>42613</v>
      </c>
      <c r="Q3599" s="4">
        <v>50000</v>
      </c>
      <c r="R3599" s="4">
        <v>71429</v>
      </c>
      <c r="S3599" s="11" t="s">
        <v>4459</v>
      </c>
      <c r="T3599" s="1" t="s">
        <v>4458</v>
      </c>
      <c r="U3599" s="1" t="s">
        <v>4458</v>
      </c>
      <c r="V3599" s="1" t="s">
        <v>220</v>
      </c>
      <c r="W3599" s="3"/>
      <c r="X3599" s="1" t="s">
        <v>25647</v>
      </c>
      <c r="Y3599" s="38" t="s">
        <v>28</v>
      </c>
    </row>
    <row r="3600" spans="2:25" ht="18" customHeight="1" x14ac:dyDescent="0.25">
      <c r="B3600" s="2">
        <v>4</v>
      </c>
      <c r="C3600" s="1" t="s">
        <v>64</v>
      </c>
      <c r="D3600" s="1" t="s">
        <v>138</v>
      </c>
      <c r="E3600" s="1" t="s">
        <v>139</v>
      </c>
      <c r="F3600" s="1" t="s">
        <v>521</v>
      </c>
      <c r="G3600" s="1" t="s">
        <v>522</v>
      </c>
      <c r="H3600" s="2">
        <v>718669</v>
      </c>
      <c r="I3600" s="1" t="s">
        <v>4460</v>
      </c>
      <c r="J3600" s="3" t="s">
        <v>4461</v>
      </c>
      <c r="K3600" s="3" t="s">
        <v>4462</v>
      </c>
      <c r="L3600" s="3" t="s">
        <v>4463</v>
      </c>
      <c r="M3600" s="3"/>
      <c r="N3600" s="2" t="s">
        <v>166</v>
      </c>
      <c r="O3600" s="5">
        <v>42430</v>
      </c>
      <c r="P3600" s="5">
        <v>42582</v>
      </c>
      <c r="Q3600" s="4">
        <v>50000</v>
      </c>
      <c r="R3600" s="4">
        <v>71429</v>
      </c>
      <c r="S3600" s="11" t="s">
        <v>4465</v>
      </c>
      <c r="T3600" s="1" t="s">
        <v>4464</v>
      </c>
      <c r="U3600" s="1" t="s">
        <v>4464</v>
      </c>
      <c r="V3600" s="1" t="s">
        <v>220</v>
      </c>
      <c r="W3600" s="3"/>
      <c r="X3600" s="1" t="s">
        <v>25647</v>
      </c>
      <c r="Y3600" s="38" t="s">
        <v>28</v>
      </c>
    </row>
    <row r="3601" spans="2:25" ht="18" customHeight="1" x14ac:dyDescent="0.25">
      <c r="B3601" s="2">
        <v>17</v>
      </c>
      <c r="C3601" s="1" t="s">
        <v>64</v>
      </c>
      <c r="D3601" s="1" t="s">
        <v>138</v>
      </c>
      <c r="E3601" s="1" t="s">
        <v>139</v>
      </c>
      <c r="F3601" s="1" t="s">
        <v>521</v>
      </c>
      <c r="G3601" s="1" t="s">
        <v>522</v>
      </c>
      <c r="H3601" s="2">
        <v>719856</v>
      </c>
      <c r="I3601" s="1" t="s">
        <v>5409</v>
      </c>
      <c r="J3601" s="3" t="s">
        <v>5410</v>
      </c>
      <c r="K3601" s="3" t="s">
        <v>5411</v>
      </c>
      <c r="L3601" s="3" t="s">
        <v>5412</v>
      </c>
      <c r="M3601" s="3"/>
      <c r="N3601" s="2" t="s">
        <v>166</v>
      </c>
      <c r="O3601" s="5">
        <v>42430</v>
      </c>
      <c r="P3601" s="5">
        <v>42613</v>
      </c>
      <c r="Q3601" s="4">
        <v>50000</v>
      </c>
      <c r="R3601" s="4">
        <v>71429</v>
      </c>
      <c r="S3601" s="11" t="s">
        <v>5414</v>
      </c>
      <c r="T3601" s="1" t="s">
        <v>5413</v>
      </c>
      <c r="U3601" s="1" t="s">
        <v>5413</v>
      </c>
      <c r="V3601" s="1" t="s">
        <v>220</v>
      </c>
      <c r="W3601" s="3"/>
      <c r="X3601" s="1" t="s">
        <v>25646</v>
      </c>
      <c r="Y3601" s="38" t="s">
        <v>29</v>
      </c>
    </row>
    <row r="3602" spans="2:25" ht="18" customHeight="1" x14ac:dyDescent="0.25">
      <c r="B3602" s="2">
        <v>10</v>
      </c>
      <c r="C3602" s="1" t="s">
        <v>64</v>
      </c>
      <c r="D3602" s="1" t="s">
        <v>138</v>
      </c>
      <c r="E3602" s="1" t="s">
        <v>161</v>
      </c>
      <c r="F3602" s="1" t="s">
        <v>919</v>
      </c>
      <c r="G3602" s="1" t="s">
        <v>514</v>
      </c>
      <c r="H3602" s="2">
        <v>707229</v>
      </c>
      <c r="I3602" s="1" t="s">
        <v>5415</v>
      </c>
      <c r="J3602" s="3" t="s">
        <v>5416</v>
      </c>
      <c r="K3602" s="3" t="s">
        <v>5417</v>
      </c>
      <c r="L3602" s="3" t="s">
        <v>5418</v>
      </c>
      <c r="M3602" s="3" t="s">
        <v>5419</v>
      </c>
      <c r="N3602" s="2" t="s">
        <v>463</v>
      </c>
      <c r="O3602" s="5">
        <v>42430</v>
      </c>
      <c r="P3602" s="5">
        <v>43159</v>
      </c>
      <c r="Q3602" s="4">
        <v>177598.8</v>
      </c>
      <c r="R3602" s="4">
        <v>177598.8</v>
      </c>
      <c r="S3602" s="11" t="s">
        <v>5421</v>
      </c>
      <c r="T3602" s="1" t="s">
        <v>5420</v>
      </c>
      <c r="U3602" s="1" t="s">
        <v>5420</v>
      </c>
      <c r="V3602" s="1" t="s">
        <v>743</v>
      </c>
      <c r="W3602" s="3"/>
      <c r="X3602" s="1" t="s">
        <v>25646</v>
      </c>
      <c r="Y3602" s="38" t="s">
        <v>29</v>
      </c>
    </row>
    <row r="3603" spans="2:25" ht="18" customHeight="1" x14ac:dyDescent="0.25">
      <c r="B3603" s="2">
        <v>7</v>
      </c>
      <c r="C3603" s="1" t="s">
        <v>64</v>
      </c>
      <c r="D3603" s="1" t="s">
        <v>138</v>
      </c>
      <c r="E3603" s="1" t="s">
        <v>161</v>
      </c>
      <c r="F3603" s="1" t="s">
        <v>919</v>
      </c>
      <c r="G3603" s="1" t="s">
        <v>514</v>
      </c>
      <c r="H3603" s="2">
        <v>707618</v>
      </c>
      <c r="I3603" s="1" t="s">
        <v>5422</v>
      </c>
      <c r="J3603" s="3" t="s">
        <v>5423</v>
      </c>
      <c r="K3603" s="3" t="s">
        <v>5424</v>
      </c>
      <c r="L3603" s="3" t="s">
        <v>5425</v>
      </c>
      <c r="M3603" s="3"/>
      <c r="N3603" s="2" t="s">
        <v>166</v>
      </c>
      <c r="O3603" s="5">
        <v>42430</v>
      </c>
      <c r="P3603" s="5">
        <v>43159</v>
      </c>
      <c r="Q3603" s="4">
        <v>175866</v>
      </c>
      <c r="R3603" s="4">
        <v>175866</v>
      </c>
      <c r="S3603" s="11" t="s">
        <v>5426</v>
      </c>
      <c r="T3603" s="1" t="s">
        <v>1629</v>
      </c>
      <c r="U3603" s="1" t="s">
        <v>1629</v>
      </c>
      <c r="V3603" s="1" t="s">
        <v>169</v>
      </c>
      <c r="W3603" s="3"/>
      <c r="X3603" s="1" t="s">
        <v>25646</v>
      </c>
      <c r="Y3603" s="38" t="s">
        <v>29</v>
      </c>
    </row>
    <row r="3604" spans="2:25" ht="18" customHeight="1" x14ac:dyDescent="0.25">
      <c r="B3604" s="2">
        <v>5</v>
      </c>
      <c r="C3604" s="1" t="s">
        <v>64</v>
      </c>
      <c r="D3604" s="1" t="s">
        <v>138</v>
      </c>
      <c r="E3604" s="1" t="s">
        <v>161</v>
      </c>
      <c r="F3604" s="1" t="s">
        <v>4073</v>
      </c>
      <c r="G3604" s="1" t="s">
        <v>4074</v>
      </c>
      <c r="H3604" s="2">
        <v>675228</v>
      </c>
      <c r="I3604" s="1" t="s">
        <v>5427</v>
      </c>
      <c r="J3604" s="3" t="s">
        <v>5428</v>
      </c>
      <c r="K3604" s="3" t="s">
        <v>5429</v>
      </c>
      <c r="L3604" s="3" t="s">
        <v>5430</v>
      </c>
      <c r="M3604" s="3"/>
      <c r="N3604" s="2" t="s">
        <v>166</v>
      </c>
      <c r="O3604" s="5">
        <v>42430</v>
      </c>
      <c r="P3604" s="5">
        <v>43890</v>
      </c>
      <c r="Q3604" s="4">
        <v>3657194.64</v>
      </c>
      <c r="R3604" s="4">
        <v>3657194.64</v>
      </c>
      <c r="S3604" s="11" t="s">
        <v>5432</v>
      </c>
      <c r="T3604" s="1" t="s">
        <v>1324</v>
      </c>
      <c r="U3604" s="1" t="s">
        <v>5431</v>
      </c>
      <c r="V3604" s="1" t="s">
        <v>1181</v>
      </c>
      <c r="W3604" s="3"/>
      <c r="X3604" s="1" t="s">
        <v>25646</v>
      </c>
      <c r="Y3604" s="38" t="s">
        <v>29</v>
      </c>
    </row>
    <row r="3605" spans="2:25" ht="18" customHeight="1" x14ac:dyDescent="0.25">
      <c r="B3605" s="2">
        <v>9</v>
      </c>
      <c r="C3605" s="1" t="s">
        <v>64</v>
      </c>
      <c r="D3605" s="1" t="s">
        <v>138</v>
      </c>
      <c r="E3605" s="1" t="s">
        <v>184</v>
      </c>
      <c r="F3605" s="1" t="s">
        <v>498</v>
      </c>
      <c r="G3605" s="1" t="s">
        <v>411</v>
      </c>
      <c r="H3605" s="2">
        <v>678151</v>
      </c>
      <c r="I3605" s="1" t="s">
        <v>6790</v>
      </c>
      <c r="J3605" s="3" t="s">
        <v>6791</v>
      </c>
      <c r="K3605" s="3" t="s">
        <v>6792</v>
      </c>
      <c r="L3605" s="3" t="s">
        <v>6793</v>
      </c>
      <c r="M3605" s="3"/>
      <c r="N3605" s="2" t="s">
        <v>166</v>
      </c>
      <c r="O3605" s="5">
        <v>42430</v>
      </c>
      <c r="P3605" s="5">
        <v>44439</v>
      </c>
      <c r="Q3605" s="4">
        <v>1489219</v>
      </c>
      <c r="R3605" s="4">
        <v>1489219</v>
      </c>
      <c r="S3605" s="11" t="s">
        <v>6794</v>
      </c>
      <c r="T3605" s="1" t="s">
        <v>2030</v>
      </c>
      <c r="U3605" s="1" t="s">
        <v>2030</v>
      </c>
      <c r="V3605" s="1" t="s">
        <v>412</v>
      </c>
      <c r="W3605" s="3"/>
      <c r="X3605" s="1" t="s">
        <v>25643</v>
      </c>
      <c r="Y3605" s="38" t="s">
        <v>38</v>
      </c>
    </row>
    <row r="3606" spans="2:25" ht="18" customHeight="1" x14ac:dyDescent="0.25">
      <c r="B3606" s="2">
        <v>2</v>
      </c>
      <c r="C3606" s="1" t="s">
        <v>64</v>
      </c>
      <c r="D3606" s="1" t="s">
        <v>138</v>
      </c>
      <c r="E3606" s="1" t="s">
        <v>139</v>
      </c>
      <c r="F3606" s="1" t="s">
        <v>521</v>
      </c>
      <c r="G3606" s="1" t="s">
        <v>522</v>
      </c>
      <c r="H3606" s="2">
        <v>717419</v>
      </c>
      <c r="I3606" s="1" t="s">
        <v>7491</v>
      </c>
      <c r="J3606" s="3" t="s">
        <v>7492</v>
      </c>
      <c r="K3606" s="3" t="s">
        <v>7493</v>
      </c>
      <c r="L3606" s="3" t="s">
        <v>7494</v>
      </c>
      <c r="M3606" s="3"/>
      <c r="N3606" s="2" t="s">
        <v>166</v>
      </c>
      <c r="O3606" s="5">
        <v>42430</v>
      </c>
      <c r="P3606" s="5">
        <v>42613</v>
      </c>
      <c r="Q3606" s="4">
        <v>50000</v>
      </c>
      <c r="R3606" s="4">
        <v>71429</v>
      </c>
      <c r="S3606" s="11" t="s">
        <v>7496</v>
      </c>
      <c r="T3606" s="1" t="s">
        <v>7495</v>
      </c>
      <c r="U3606" s="1" t="s">
        <v>7495</v>
      </c>
      <c r="V3606" s="1" t="s">
        <v>220</v>
      </c>
      <c r="W3606" s="3"/>
      <c r="X3606" s="1" t="s">
        <v>25646</v>
      </c>
      <c r="Y3606" s="38" t="s">
        <v>39</v>
      </c>
    </row>
    <row r="3607" spans="2:25" ht="18" customHeight="1" x14ac:dyDescent="0.25">
      <c r="B3607" s="2">
        <v>24</v>
      </c>
      <c r="C3607" s="1" t="s">
        <v>64</v>
      </c>
      <c r="D3607" s="1" t="s">
        <v>138</v>
      </c>
      <c r="E3607" s="1" t="s">
        <v>161</v>
      </c>
      <c r="F3607" s="1" t="s">
        <v>919</v>
      </c>
      <c r="G3607" s="1" t="s">
        <v>514</v>
      </c>
      <c r="H3607" s="2">
        <v>707700</v>
      </c>
      <c r="I3607" s="1" t="s">
        <v>8329</v>
      </c>
      <c r="J3607" s="3" t="s">
        <v>8330</v>
      </c>
      <c r="K3607" s="3" t="s">
        <v>8331</v>
      </c>
      <c r="L3607" s="3" t="s">
        <v>8332</v>
      </c>
      <c r="M3607" s="3" t="s">
        <v>8333</v>
      </c>
      <c r="N3607" s="2" t="s">
        <v>166</v>
      </c>
      <c r="O3607" s="5">
        <v>42430</v>
      </c>
      <c r="P3607" s="5">
        <v>43159</v>
      </c>
      <c r="Q3607" s="4">
        <v>173857.2</v>
      </c>
      <c r="R3607" s="4">
        <v>173857.2</v>
      </c>
      <c r="S3607" s="11" t="s">
        <v>8335</v>
      </c>
      <c r="T3607" s="1" t="s">
        <v>8334</v>
      </c>
      <c r="U3607" s="1" t="s">
        <v>8334</v>
      </c>
      <c r="V3607" s="1" t="s">
        <v>743</v>
      </c>
      <c r="W3607" s="3"/>
      <c r="X3607" s="1" t="s">
        <v>25653</v>
      </c>
      <c r="Y3607" s="38" t="s">
        <v>40</v>
      </c>
    </row>
    <row r="3608" spans="2:25" ht="18" customHeight="1" x14ac:dyDescent="0.25">
      <c r="B3608" s="2">
        <v>5</v>
      </c>
      <c r="C3608" s="1" t="s">
        <v>64</v>
      </c>
      <c r="D3608" s="1" t="s">
        <v>138</v>
      </c>
      <c r="E3608" s="1" t="s">
        <v>213</v>
      </c>
      <c r="F3608" s="1" t="s">
        <v>8340</v>
      </c>
      <c r="G3608" s="1" t="s">
        <v>8341</v>
      </c>
      <c r="H3608" s="2">
        <v>686282</v>
      </c>
      <c r="I3608" s="1" t="s">
        <v>8336</v>
      </c>
      <c r="J3608" s="3" t="s">
        <v>8337</v>
      </c>
      <c r="K3608" s="3" t="s">
        <v>8338</v>
      </c>
      <c r="L3608" s="3" t="s">
        <v>8339</v>
      </c>
      <c r="M3608" s="3"/>
      <c r="N3608" s="2" t="s">
        <v>166</v>
      </c>
      <c r="O3608" s="5">
        <v>42430</v>
      </c>
      <c r="P3608" s="5">
        <v>44530</v>
      </c>
      <c r="Q3608" s="4">
        <v>9862545.9800000004</v>
      </c>
      <c r="R3608" s="4">
        <v>10713058.48</v>
      </c>
      <c r="S3608" s="11" t="s">
        <v>8344</v>
      </c>
      <c r="T3608" s="1" t="s">
        <v>8342</v>
      </c>
      <c r="U3608" s="1" t="s">
        <v>8343</v>
      </c>
      <c r="V3608" s="1" t="s">
        <v>147</v>
      </c>
      <c r="W3608" s="3"/>
      <c r="X3608" s="1" t="s">
        <v>25653</v>
      </c>
      <c r="Y3608" s="38" t="s">
        <v>40</v>
      </c>
    </row>
    <row r="3609" spans="2:25" ht="18" customHeight="1" x14ac:dyDescent="0.25">
      <c r="B3609" s="2">
        <v>15</v>
      </c>
      <c r="C3609" s="1" t="s">
        <v>64</v>
      </c>
      <c r="D3609" s="1" t="s">
        <v>138</v>
      </c>
      <c r="E3609" s="1" t="s">
        <v>184</v>
      </c>
      <c r="F3609" s="1" t="s">
        <v>4053</v>
      </c>
      <c r="G3609" s="1" t="s">
        <v>191</v>
      </c>
      <c r="H3609" s="2">
        <v>671262</v>
      </c>
      <c r="I3609" s="1" t="s">
        <v>8719</v>
      </c>
      <c r="J3609" s="3" t="s">
        <v>8720</v>
      </c>
      <c r="K3609" s="3" t="s">
        <v>8721</v>
      </c>
      <c r="L3609" s="3" t="s">
        <v>8648</v>
      </c>
      <c r="M3609" s="3" t="s">
        <v>8722</v>
      </c>
      <c r="N3609" s="2" t="s">
        <v>72</v>
      </c>
      <c r="O3609" s="5">
        <v>42430</v>
      </c>
      <c r="P3609" s="5">
        <v>44255</v>
      </c>
      <c r="Q3609" s="4">
        <v>2171622.89</v>
      </c>
      <c r="R3609" s="4">
        <v>2171622.89</v>
      </c>
      <c r="S3609" s="11" t="s">
        <v>8723</v>
      </c>
      <c r="T3609" s="1" t="s">
        <v>6838</v>
      </c>
      <c r="U3609" s="1" t="s">
        <v>6838</v>
      </c>
      <c r="V3609" s="1" t="s">
        <v>192</v>
      </c>
      <c r="W3609" s="3"/>
      <c r="X3609" s="1"/>
      <c r="Y3609" s="38" t="s">
        <v>41</v>
      </c>
    </row>
    <row r="3610" spans="2:25" ht="18" customHeight="1" x14ac:dyDescent="0.25">
      <c r="B3610" s="2">
        <v>1</v>
      </c>
      <c r="C3610" s="1" t="s">
        <v>64</v>
      </c>
      <c r="D3610" s="1" t="s">
        <v>138</v>
      </c>
      <c r="E3610" s="1" t="s">
        <v>388</v>
      </c>
      <c r="F3610" s="1" t="s">
        <v>5443</v>
      </c>
      <c r="G3610" s="1" t="s">
        <v>5444</v>
      </c>
      <c r="H3610" s="2">
        <v>687866</v>
      </c>
      <c r="I3610" s="1" t="s">
        <v>8724</v>
      </c>
      <c r="J3610" s="3" t="s">
        <v>8725</v>
      </c>
      <c r="K3610" s="3" t="s">
        <v>8726</v>
      </c>
      <c r="L3610" s="3" t="s">
        <v>8727</v>
      </c>
      <c r="M3610" s="3"/>
      <c r="N3610" s="2" t="s">
        <v>166</v>
      </c>
      <c r="O3610" s="5">
        <v>42430</v>
      </c>
      <c r="P3610" s="5">
        <v>44439</v>
      </c>
      <c r="Q3610" s="4">
        <v>3869879.13</v>
      </c>
      <c r="R3610" s="4">
        <v>4595125</v>
      </c>
      <c r="S3610" s="11" t="s">
        <v>8729</v>
      </c>
      <c r="T3610" s="1" t="s">
        <v>8295</v>
      </c>
      <c r="U3610" s="1" t="s">
        <v>8728</v>
      </c>
      <c r="V3610" s="1" t="s">
        <v>929</v>
      </c>
      <c r="W3610" s="3"/>
      <c r="X3610" s="1"/>
      <c r="Y3610" s="38" t="s">
        <v>41</v>
      </c>
    </row>
    <row r="3611" spans="2:25" ht="18" customHeight="1" x14ac:dyDescent="0.25">
      <c r="B3611" s="2">
        <v>8</v>
      </c>
      <c r="C3611" s="1" t="s">
        <v>64</v>
      </c>
      <c r="D3611" s="1" t="s">
        <v>138</v>
      </c>
      <c r="E3611" s="1" t="s">
        <v>139</v>
      </c>
      <c r="F3611" s="1" t="s">
        <v>521</v>
      </c>
      <c r="G3611" s="1" t="s">
        <v>522</v>
      </c>
      <c r="H3611" s="2">
        <v>719912</v>
      </c>
      <c r="I3611" s="1" t="s">
        <v>10737</v>
      </c>
      <c r="J3611" s="3" t="s">
        <v>10738</v>
      </c>
      <c r="K3611" s="3" t="s">
        <v>10739</v>
      </c>
      <c r="L3611" s="3" t="s">
        <v>10740</v>
      </c>
      <c r="M3611" s="3"/>
      <c r="N3611" s="2" t="s">
        <v>166</v>
      </c>
      <c r="O3611" s="5">
        <v>42430</v>
      </c>
      <c r="P3611" s="5">
        <v>42613</v>
      </c>
      <c r="Q3611" s="4">
        <v>50000</v>
      </c>
      <c r="R3611" s="4">
        <v>71429</v>
      </c>
      <c r="S3611" s="11" t="s">
        <v>10742</v>
      </c>
      <c r="T3611" s="1" t="s">
        <v>10741</v>
      </c>
      <c r="U3611" s="1" t="s">
        <v>10741</v>
      </c>
      <c r="V3611" s="1" t="s">
        <v>220</v>
      </c>
      <c r="W3611" s="3"/>
      <c r="X3611" s="1" t="s">
        <v>25648</v>
      </c>
      <c r="Y3611" s="38" t="s">
        <v>51</v>
      </c>
    </row>
    <row r="3612" spans="2:25" ht="18" customHeight="1" x14ac:dyDescent="0.25">
      <c r="B3612" s="2">
        <v>11</v>
      </c>
      <c r="C3612" s="1" t="s">
        <v>64</v>
      </c>
      <c r="D3612" s="1" t="s">
        <v>138</v>
      </c>
      <c r="E3612" s="1" t="s">
        <v>184</v>
      </c>
      <c r="F3612" s="1" t="s">
        <v>498</v>
      </c>
      <c r="G3612" s="1" t="s">
        <v>411</v>
      </c>
      <c r="H3612" s="2">
        <v>678109</v>
      </c>
      <c r="I3612" s="1" t="s">
        <v>24165</v>
      </c>
      <c r="J3612" s="3" t="s">
        <v>24166</v>
      </c>
      <c r="K3612" s="3" t="s">
        <v>24167</v>
      </c>
      <c r="L3612" s="3" t="s">
        <v>24168</v>
      </c>
      <c r="M3612" s="3"/>
      <c r="N3612" s="2" t="s">
        <v>166</v>
      </c>
      <c r="O3612" s="5">
        <v>42430</v>
      </c>
      <c r="P3612" s="5">
        <v>44196</v>
      </c>
      <c r="Q3612" s="4">
        <v>1160000</v>
      </c>
      <c r="R3612" s="4">
        <v>1160000</v>
      </c>
      <c r="S3612" s="11" t="s">
        <v>24170</v>
      </c>
      <c r="T3612" s="1" t="s">
        <v>767</v>
      </c>
      <c r="U3612" s="1" t="s">
        <v>24169</v>
      </c>
      <c r="V3612" s="1" t="s">
        <v>412</v>
      </c>
      <c r="W3612" s="3"/>
      <c r="X3612" s="1"/>
      <c r="Y3612" s="38"/>
    </row>
    <row r="3613" spans="2:25" ht="18" customHeight="1" x14ac:dyDescent="0.25">
      <c r="B3613" s="2">
        <v>8</v>
      </c>
      <c r="C3613" s="1" t="s">
        <v>64</v>
      </c>
      <c r="D3613" s="1" t="s">
        <v>138</v>
      </c>
      <c r="E3613" s="1" t="s">
        <v>161</v>
      </c>
      <c r="F3613" s="1" t="s">
        <v>919</v>
      </c>
      <c r="G3613" s="1" t="s">
        <v>514</v>
      </c>
      <c r="H3613" s="2">
        <v>705970</v>
      </c>
      <c r="I3613" s="1" t="s">
        <v>24171</v>
      </c>
      <c r="J3613" s="3" t="s">
        <v>24172</v>
      </c>
      <c r="K3613" s="3" t="s">
        <v>24173</v>
      </c>
      <c r="L3613" s="3" t="s">
        <v>24174</v>
      </c>
      <c r="M3613" s="3"/>
      <c r="N3613" s="2" t="s">
        <v>166</v>
      </c>
      <c r="O3613" s="5">
        <v>42430</v>
      </c>
      <c r="P3613" s="5">
        <v>43159</v>
      </c>
      <c r="Q3613" s="4">
        <v>187419.6</v>
      </c>
      <c r="R3613" s="4">
        <v>187419.6</v>
      </c>
      <c r="S3613" s="11" t="s">
        <v>24175</v>
      </c>
      <c r="T3613" s="1" t="s">
        <v>859</v>
      </c>
      <c r="U3613" s="1" t="s">
        <v>859</v>
      </c>
      <c r="V3613" s="1" t="s">
        <v>169</v>
      </c>
      <c r="W3613" s="3"/>
      <c r="X3613" s="1"/>
      <c r="Y3613" s="38"/>
    </row>
    <row r="3614" spans="2:25" ht="18" customHeight="1" x14ac:dyDescent="0.25">
      <c r="B3614" s="2">
        <v>3</v>
      </c>
      <c r="C3614" s="1" t="s">
        <v>64</v>
      </c>
      <c r="D3614" s="1" t="s">
        <v>138</v>
      </c>
      <c r="E3614" s="1" t="s">
        <v>161</v>
      </c>
      <c r="F3614" s="1" t="s">
        <v>919</v>
      </c>
      <c r="G3614" s="1" t="s">
        <v>514</v>
      </c>
      <c r="H3614" s="2">
        <v>705701</v>
      </c>
      <c r="I3614" s="1" t="s">
        <v>24176</v>
      </c>
      <c r="J3614" s="3" t="s">
        <v>24177</v>
      </c>
      <c r="K3614" s="3" t="s">
        <v>24178</v>
      </c>
      <c r="L3614" s="3" t="s">
        <v>24179</v>
      </c>
      <c r="M3614" s="3"/>
      <c r="N3614" s="2" t="s">
        <v>166</v>
      </c>
      <c r="O3614" s="5">
        <v>42430</v>
      </c>
      <c r="P3614" s="5">
        <v>43159</v>
      </c>
      <c r="Q3614" s="4">
        <v>165598.79999999999</v>
      </c>
      <c r="R3614" s="4">
        <v>165598.79999999999</v>
      </c>
      <c r="S3614" s="11" t="s">
        <v>24180</v>
      </c>
      <c r="T3614" s="1" t="s">
        <v>571</v>
      </c>
      <c r="U3614" s="1" t="s">
        <v>571</v>
      </c>
      <c r="V3614" s="1" t="s">
        <v>169</v>
      </c>
      <c r="W3614" s="3"/>
      <c r="X3614" s="1"/>
      <c r="Y3614" s="38"/>
    </row>
    <row r="3615" spans="2:25" ht="18" customHeight="1" x14ac:dyDescent="0.25">
      <c r="B3615" s="2">
        <v>2</v>
      </c>
      <c r="C3615" s="1" t="s">
        <v>64</v>
      </c>
      <c r="D3615" s="1" t="s">
        <v>138</v>
      </c>
      <c r="E3615" s="1" t="s">
        <v>161</v>
      </c>
      <c r="F3615" s="1" t="s">
        <v>513</v>
      </c>
      <c r="G3615" s="1" t="s">
        <v>514</v>
      </c>
      <c r="H3615" s="2">
        <v>656723</v>
      </c>
      <c r="I3615" s="1" t="s">
        <v>24181</v>
      </c>
      <c r="J3615" s="3" t="s">
        <v>24182</v>
      </c>
      <c r="K3615" s="3" t="s">
        <v>24183</v>
      </c>
      <c r="L3615" s="3" t="s">
        <v>24184</v>
      </c>
      <c r="M3615" s="3" t="s">
        <v>24185</v>
      </c>
      <c r="N3615" s="2" t="s">
        <v>463</v>
      </c>
      <c r="O3615" s="5">
        <v>42430</v>
      </c>
      <c r="P3615" s="5">
        <v>43159</v>
      </c>
      <c r="Q3615" s="4">
        <v>175866</v>
      </c>
      <c r="R3615" s="4">
        <v>175866</v>
      </c>
      <c r="S3615" s="11" t="s">
        <v>24186</v>
      </c>
      <c r="T3615" s="1" t="s">
        <v>447</v>
      </c>
      <c r="U3615" s="1" t="s">
        <v>447</v>
      </c>
      <c r="V3615" s="1" t="s">
        <v>743</v>
      </c>
      <c r="W3615" s="3"/>
      <c r="X3615" s="1"/>
      <c r="Y3615" s="38"/>
    </row>
    <row r="3616" spans="2:25" ht="18" customHeight="1" x14ac:dyDescent="0.25">
      <c r="B3616" s="2">
        <v>2</v>
      </c>
      <c r="C3616" s="1" t="s">
        <v>64</v>
      </c>
      <c r="D3616" s="1" t="s">
        <v>138</v>
      </c>
      <c r="E3616" s="1" t="s">
        <v>161</v>
      </c>
      <c r="F3616" s="1" t="s">
        <v>919</v>
      </c>
      <c r="G3616" s="1" t="s">
        <v>514</v>
      </c>
      <c r="H3616" s="2">
        <v>705602</v>
      </c>
      <c r="I3616" s="1" t="s">
        <v>24187</v>
      </c>
      <c r="J3616" s="3" t="s">
        <v>24188</v>
      </c>
      <c r="K3616" s="3" t="s">
        <v>24189</v>
      </c>
      <c r="L3616" s="3" t="s">
        <v>24190</v>
      </c>
      <c r="M3616" s="3"/>
      <c r="N3616" s="2" t="s">
        <v>166</v>
      </c>
      <c r="O3616" s="5">
        <v>42430</v>
      </c>
      <c r="P3616" s="5">
        <v>43159</v>
      </c>
      <c r="Q3616" s="4">
        <v>158121.60000000001</v>
      </c>
      <c r="R3616" s="4">
        <v>158121.60000000001</v>
      </c>
      <c r="S3616" s="11" t="s">
        <v>24191</v>
      </c>
      <c r="T3616" s="1" t="s">
        <v>3390</v>
      </c>
      <c r="U3616" s="1" t="s">
        <v>3390</v>
      </c>
      <c r="V3616" s="1" t="s">
        <v>169</v>
      </c>
      <c r="W3616" s="3"/>
      <c r="X3616" s="1"/>
      <c r="Y3616" s="38"/>
    </row>
    <row r="3617" spans="2:25" ht="18" customHeight="1" x14ac:dyDescent="0.25">
      <c r="B3617" s="2">
        <v>2</v>
      </c>
      <c r="C3617" s="1" t="s">
        <v>64</v>
      </c>
      <c r="D3617" s="1" t="s">
        <v>138</v>
      </c>
      <c r="E3617" s="1" t="s">
        <v>184</v>
      </c>
      <c r="F3617" s="1" t="s">
        <v>498</v>
      </c>
      <c r="G3617" s="1" t="s">
        <v>411</v>
      </c>
      <c r="H3617" s="2">
        <v>677500</v>
      </c>
      <c r="I3617" s="1" t="s">
        <v>24192</v>
      </c>
      <c r="J3617" s="3" t="s">
        <v>24193</v>
      </c>
      <c r="K3617" s="3" t="s">
        <v>24194</v>
      </c>
      <c r="L3617" s="3" t="s">
        <v>24195</v>
      </c>
      <c r="M3617" s="3"/>
      <c r="N3617" s="2" t="s">
        <v>166</v>
      </c>
      <c r="O3617" s="5">
        <v>42430</v>
      </c>
      <c r="P3617" s="5">
        <v>44377</v>
      </c>
      <c r="Q3617" s="4">
        <v>1500000</v>
      </c>
      <c r="R3617" s="4">
        <v>1500000</v>
      </c>
      <c r="S3617" s="11" t="s">
        <v>24196</v>
      </c>
      <c r="T3617" s="1" t="s">
        <v>5385</v>
      </c>
      <c r="U3617" s="1" t="s">
        <v>5385</v>
      </c>
      <c r="V3617" s="1" t="s">
        <v>412</v>
      </c>
      <c r="W3617" s="3"/>
      <c r="X3617" s="1"/>
      <c r="Y3617" s="38"/>
    </row>
    <row r="3618" spans="2:25" ht="18" customHeight="1" x14ac:dyDescent="0.25">
      <c r="B3618" s="2">
        <v>2</v>
      </c>
      <c r="C3618" s="1" t="s">
        <v>64</v>
      </c>
      <c r="D3618" s="1" t="s">
        <v>138</v>
      </c>
      <c r="E3618" s="1" t="s">
        <v>161</v>
      </c>
      <c r="F3618" s="1" t="s">
        <v>919</v>
      </c>
      <c r="G3618" s="1" t="s">
        <v>514</v>
      </c>
      <c r="H3618" s="2">
        <v>707071</v>
      </c>
      <c r="I3618" s="1" t="s">
        <v>24197</v>
      </c>
      <c r="J3618" s="3" t="s">
        <v>24198</v>
      </c>
      <c r="K3618" s="3" t="s">
        <v>24199</v>
      </c>
      <c r="L3618" s="3" t="s">
        <v>24200</v>
      </c>
      <c r="M3618" s="3"/>
      <c r="N3618" s="2" t="s">
        <v>166</v>
      </c>
      <c r="O3618" s="5">
        <v>42430</v>
      </c>
      <c r="P3618" s="5">
        <v>43242</v>
      </c>
      <c r="Q3618" s="4">
        <v>185076</v>
      </c>
      <c r="R3618" s="4">
        <v>185076</v>
      </c>
      <c r="S3618" s="11" t="s">
        <v>24201</v>
      </c>
      <c r="T3618" s="1" t="s">
        <v>170</v>
      </c>
      <c r="U3618" s="1" t="s">
        <v>170</v>
      </c>
      <c r="V3618" s="1" t="s">
        <v>169</v>
      </c>
      <c r="W3618" s="3"/>
      <c r="X3618" s="1"/>
      <c r="Y3618" s="38"/>
    </row>
    <row r="3619" spans="2:25" ht="18" customHeight="1" x14ac:dyDescent="0.25">
      <c r="B3619" s="2">
        <v>2</v>
      </c>
      <c r="C3619" s="1" t="s">
        <v>64</v>
      </c>
      <c r="D3619" s="1" t="s">
        <v>138</v>
      </c>
      <c r="E3619" s="1" t="s">
        <v>184</v>
      </c>
      <c r="F3619" s="1" t="s">
        <v>1208</v>
      </c>
      <c r="G3619" s="1" t="s">
        <v>960</v>
      </c>
      <c r="H3619" s="2">
        <v>646653</v>
      </c>
      <c r="I3619" s="1" t="s">
        <v>24202</v>
      </c>
      <c r="J3619" s="3" t="s">
        <v>24203</v>
      </c>
      <c r="K3619" s="3" t="s">
        <v>24204</v>
      </c>
      <c r="L3619" s="3" t="s">
        <v>24205</v>
      </c>
      <c r="M3619" s="3" t="s">
        <v>24206</v>
      </c>
      <c r="N3619" s="2" t="s">
        <v>166</v>
      </c>
      <c r="O3619" s="5">
        <v>42430</v>
      </c>
      <c r="P3619" s="5">
        <v>44255</v>
      </c>
      <c r="Q3619" s="4">
        <v>1999640</v>
      </c>
      <c r="R3619" s="4">
        <v>1999640.01</v>
      </c>
      <c r="S3619" s="11" t="s">
        <v>24207</v>
      </c>
      <c r="T3619" s="1" t="s">
        <v>2525</v>
      </c>
      <c r="U3619" s="1" t="s">
        <v>2525</v>
      </c>
      <c r="V3619" s="1" t="s">
        <v>752</v>
      </c>
      <c r="W3619" s="3"/>
      <c r="X3619" s="1"/>
      <c r="Y3619" s="38"/>
    </row>
    <row r="3620" spans="2:25" ht="18" customHeight="1" x14ac:dyDescent="0.25">
      <c r="B3620" s="2">
        <v>2</v>
      </c>
      <c r="C3620" s="1" t="s">
        <v>64</v>
      </c>
      <c r="D3620" s="1" t="s">
        <v>138</v>
      </c>
      <c r="E3620" s="1" t="s">
        <v>161</v>
      </c>
      <c r="F3620" s="1" t="s">
        <v>919</v>
      </c>
      <c r="G3620" s="1" t="s">
        <v>514</v>
      </c>
      <c r="H3620" s="2">
        <v>705939</v>
      </c>
      <c r="I3620" s="1" t="s">
        <v>24208</v>
      </c>
      <c r="J3620" s="3" t="s">
        <v>24209</v>
      </c>
      <c r="K3620" s="3" t="s">
        <v>24210</v>
      </c>
      <c r="L3620" s="3" t="s">
        <v>24211</v>
      </c>
      <c r="M3620" s="3" t="s">
        <v>24212</v>
      </c>
      <c r="N3620" s="2" t="s">
        <v>166</v>
      </c>
      <c r="O3620" s="5">
        <v>42430</v>
      </c>
      <c r="P3620" s="5">
        <v>43375</v>
      </c>
      <c r="Q3620" s="4">
        <v>177598.8</v>
      </c>
      <c r="R3620" s="4">
        <v>177598.8</v>
      </c>
      <c r="S3620" s="11" t="s">
        <v>24213</v>
      </c>
      <c r="T3620" s="1" t="s">
        <v>12982</v>
      </c>
      <c r="U3620" s="1" t="s">
        <v>12982</v>
      </c>
      <c r="V3620" s="1" t="s">
        <v>169</v>
      </c>
      <c r="W3620" s="3"/>
      <c r="X3620" s="1"/>
      <c r="Y3620" s="38"/>
    </row>
    <row r="3621" spans="2:25" ht="18" customHeight="1" x14ac:dyDescent="0.25">
      <c r="B3621" s="2">
        <v>2</v>
      </c>
      <c r="C3621" s="1" t="s">
        <v>64</v>
      </c>
      <c r="D3621" s="1" t="s">
        <v>138</v>
      </c>
      <c r="E3621" s="1" t="s">
        <v>161</v>
      </c>
      <c r="F3621" s="1" t="s">
        <v>919</v>
      </c>
      <c r="G3621" s="1" t="s">
        <v>514</v>
      </c>
      <c r="H3621" s="2">
        <v>702462</v>
      </c>
      <c r="I3621" s="1" t="s">
        <v>24214</v>
      </c>
      <c r="J3621" s="3" t="s">
        <v>24215</v>
      </c>
      <c r="K3621" s="3" t="s">
        <v>24216</v>
      </c>
      <c r="L3621" s="3" t="s">
        <v>24217</v>
      </c>
      <c r="M3621" s="3"/>
      <c r="N3621" s="2" t="s">
        <v>166</v>
      </c>
      <c r="O3621" s="5">
        <v>42430</v>
      </c>
      <c r="P3621" s="5">
        <v>43159</v>
      </c>
      <c r="Q3621" s="4">
        <v>183454.8</v>
      </c>
      <c r="R3621" s="4">
        <v>183454.8</v>
      </c>
      <c r="S3621" s="11" t="s">
        <v>24218</v>
      </c>
      <c r="T3621" s="1" t="s">
        <v>193</v>
      </c>
      <c r="U3621" s="1" t="s">
        <v>193</v>
      </c>
      <c r="V3621" s="1" t="s">
        <v>169</v>
      </c>
      <c r="W3621" s="3"/>
      <c r="X3621" s="1"/>
      <c r="Y3621" s="38"/>
    </row>
    <row r="3622" spans="2:25" ht="18" customHeight="1" x14ac:dyDescent="0.25">
      <c r="B3622" s="2">
        <v>1</v>
      </c>
      <c r="C3622" s="1" t="s">
        <v>64</v>
      </c>
      <c r="D3622" s="1" t="s">
        <v>138</v>
      </c>
      <c r="E3622" s="1" t="s">
        <v>161</v>
      </c>
      <c r="F3622" s="1" t="s">
        <v>513</v>
      </c>
      <c r="G3622" s="1" t="s">
        <v>514</v>
      </c>
      <c r="H3622" s="2">
        <v>656984</v>
      </c>
      <c r="I3622" s="1" t="s">
        <v>24219</v>
      </c>
      <c r="J3622" s="3" t="s">
        <v>24220</v>
      </c>
      <c r="K3622" s="3" t="s">
        <v>24221</v>
      </c>
      <c r="L3622" s="3" t="s">
        <v>24222</v>
      </c>
      <c r="M3622" s="3" t="s">
        <v>24223</v>
      </c>
      <c r="N3622" s="2" t="s">
        <v>166</v>
      </c>
      <c r="O3622" s="5">
        <v>42430</v>
      </c>
      <c r="P3622" s="5">
        <v>43159</v>
      </c>
      <c r="Q3622" s="4">
        <v>195454.8</v>
      </c>
      <c r="R3622" s="4">
        <v>195454.8</v>
      </c>
      <c r="S3622" s="11" t="s">
        <v>24224</v>
      </c>
      <c r="T3622" s="1" t="s">
        <v>23210</v>
      </c>
      <c r="U3622" s="1" t="s">
        <v>23210</v>
      </c>
      <c r="V3622" s="1" t="s">
        <v>743</v>
      </c>
      <c r="W3622" s="3"/>
      <c r="X3622" s="1"/>
      <c r="Y3622" s="38"/>
    </row>
    <row r="3623" spans="2:25" ht="18" customHeight="1" x14ac:dyDescent="0.25">
      <c r="B3623" s="2">
        <v>1</v>
      </c>
      <c r="C3623" s="1" t="s">
        <v>64</v>
      </c>
      <c r="D3623" s="1" t="s">
        <v>138</v>
      </c>
      <c r="E3623" s="1" t="s">
        <v>4429</v>
      </c>
      <c r="F3623" s="1" t="s">
        <v>24229</v>
      </c>
      <c r="G3623" s="1" t="s">
        <v>24230</v>
      </c>
      <c r="H3623" s="2">
        <v>717829</v>
      </c>
      <c r="I3623" s="1" t="s">
        <v>24225</v>
      </c>
      <c r="J3623" s="3" t="s">
        <v>24226</v>
      </c>
      <c r="K3623" s="3" t="s">
        <v>24227</v>
      </c>
      <c r="L3623" s="3" t="s">
        <v>24228</v>
      </c>
      <c r="M3623" s="3"/>
      <c r="N3623" s="2" t="s">
        <v>166</v>
      </c>
      <c r="O3623" s="5">
        <v>42430</v>
      </c>
      <c r="P3623" s="5">
        <v>42582</v>
      </c>
      <c r="Q3623" s="4">
        <v>50000</v>
      </c>
      <c r="R3623" s="4">
        <v>71429</v>
      </c>
      <c r="S3623" s="11" t="s">
        <v>24233</v>
      </c>
      <c r="T3623" s="1" t="s">
        <v>24231</v>
      </c>
      <c r="U3623" s="1" t="s">
        <v>24232</v>
      </c>
      <c r="V3623" s="1" t="s">
        <v>220</v>
      </c>
      <c r="W3623" s="3"/>
      <c r="X3623" s="1"/>
      <c r="Y3623" s="38"/>
    </row>
    <row r="3624" spans="2:25" ht="18" customHeight="1" x14ac:dyDescent="0.25">
      <c r="B3624" s="2">
        <v>1</v>
      </c>
      <c r="C3624" s="1" t="s">
        <v>64</v>
      </c>
      <c r="D3624" s="1" t="s">
        <v>138</v>
      </c>
      <c r="E3624" s="1" t="s">
        <v>21556</v>
      </c>
      <c r="F3624" s="1" t="s">
        <v>24238</v>
      </c>
      <c r="G3624" s="1" t="s">
        <v>24239</v>
      </c>
      <c r="H3624" s="2">
        <v>715071</v>
      </c>
      <c r="I3624" s="1" t="s">
        <v>24234</v>
      </c>
      <c r="J3624" s="3" t="s">
        <v>24235</v>
      </c>
      <c r="K3624" s="3" t="s">
        <v>24236</v>
      </c>
      <c r="L3624" s="3" t="s">
        <v>24237</v>
      </c>
      <c r="M3624" s="3"/>
      <c r="N3624" s="2" t="s">
        <v>166</v>
      </c>
      <c r="O3624" s="5">
        <v>42430</v>
      </c>
      <c r="P3624" s="5">
        <v>42613</v>
      </c>
      <c r="Q3624" s="4">
        <v>50000</v>
      </c>
      <c r="R3624" s="4">
        <v>71429</v>
      </c>
      <c r="S3624" s="11" t="s">
        <v>24242</v>
      </c>
      <c r="T3624" s="1" t="s">
        <v>24240</v>
      </c>
      <c r="U3624" s="1" t="s">
        <v>24241</v>
      </c>
      <c r="V3624" s="1" t="s">
        <v>220</v>
      </c>
      <c r="W3624" s="3"/>
      <c r="X3624" s="1"/>
      <c r="Y3624" s="38"/>
    </row>
    <row r="3625" spans="2:25" ht="18" customHeight="1" x14ac:dyDescent="0.25">
      <c r="B3625" s="2">
        <v>1</v>
      </c>
      <c r="C3625" s="1" t="s">
        <v>64</v>
      </c>
      <c r="D3625" s="1" t="s">
        <v>138</v>
      </c>
      <c r="E3625" s="1" t="s">
        <v>21556</v>
      </c>
      <c r="F3625" s="1" t="s">
        <v>24238</v>
      </c>
      <c r="G3625" s="1" t="s">
        <v>24239</v>
      </c>
      <c r="H3625" s="2">
        <v>718397</v>
      </c>
      <c r="I3625" s="1" t="s">
        <v>24243</v>
      </c>
      <c r="J3625" s="3" t="s">
        <v>24244</v>
      </c>
      <c r="K3625" s="3" t="s">
        <v>24245</v>
      </c>
      <c r="L3625" s="3" t="s">
        <v>24246</v>
      </c>
      <c r="M3625" s="3"/>
      <c r="N3625" s="2" t="s">
        <v>166</v>
      </c>
      <c r="O3625" s="5">
        <v>42430</v>
      </c>
      <c r="P3625" s="5">
        <v>42613</v>
      </c>
      <c r="Q3625" s="4">
        <v>50000</v>
      </c>
      <c r="R3625" s="4">
        <v>71429</v>
      </c>
      <c r="S3625" s="11" t="s">
        <v>24248</v>
      </c>
      <c r="T3625" s="1" t="s">
        <v>24247</v>
      </c>
      <c r="U3625" s="1" t="s">
        <v>24247</v>
      </c>
      <c r="V3625" s="1" t="s">
        <v>220</v>
      </c>
      <c r="W3625" s="3"/>
      <c r="X3625" s="1"/>
      <c r="Y3625" s="38"/>
    </row>
    <row r="3626" spans="2:25" ht="18" customHeight="1" x14ac:dyDescent="0.25">
      <c r="B3626" s="2">
        <v>1</v>
      </c>
      <c r="C3626" s="1" t="s">
        <v>64</v>
      </c>
      <c r="D3626" s="1" t="s">
        <v>138</v>
      </c>
      <c r="E3626" s="1" t="s">
        <v>161</v>
      </c>
      <c r="F3626" s="1" t="s">
        <v>919</v>
      </c>
      <c r="G3626" s="1" t="s">
        <v>514</v>
      </c>
      <c r="H3626" s="2">
        <v>701319</v>
      </c>
      <c r="I3626" s="1" t="s">
        <v>24249</v>
      </c>
      <c r="J3626" s="3" t="s">
        <v>24250</v>
      </c>
      <c r="K3626" s="3" t="s">
        <v>24251</v>
      </c>
      <c r="L3626" s="3" t="s">
        <v>24252</v>
      </c>
      <c r="M3626" s="3"/>
      <c r="N3626" s="2" t="s">
        <v>166</v>
      </c>
      <c r="O3626" s="5">
        <v>42430</v>
      </c>
      <c r="P3626" s="5">
        <v>43159</v>
      </c>
      <c r="Q3626" s="4">
        <v>183454.8</v>
      </c>
      <c r="R3626" s="4">
        <v>183454.8</v>
      </c>
      <c r="S3626" s="11" t="s">
        <v>24253</v>
      </c>
      <c r="T3626" s="1" t="s">
        <v>1694</v>
      </c>
      <c r="U3626" s="1" t="s">
        <v>1694</v>
      </c>
      <c r="V3626" s="1" t="s">
        <v>169</v>
      </c>
      <c r="W3626" s="3"/>
      <c r="X3626" s="1"/>
      <c r="Y3626" s="38"/>
    </row>
    <row r="3627" spans="2:25" ht="18" customHeight="1" x14ac:dyDescent="0.25">
      <c r="B3627" s="2">
        <v>1</v>
      </c>
      <c r="C3627" s="1" t="s">
        <v>64</v>
      </c>
      <c r="D3627" s="1" t="s">
        <v>138</v>
      </c>
      <c r="E3627" s="1" t="s">
        <v>161</v>
      </c>
      <c r="F3627" s="1" t="s">
        <v>513</v>
      </c>
      <c r="G3627" s="1" t="s">
        <v>514</v>
      </c>
      <c r="H3627" s="2">
        <v>658953</v>
      </c>
      <c r="I3627" s="1" t="s">
        <v>24254</v>
      </c>
      <c r="J3627" s="3" t="s">
        <v>24255</v>
      </c>
      <c r="K3627" s="3" t="s">
        <v>24256</v>
      </c>
      <c r="L3627" s="3" t="s">
        <v>24257</v>
      </c>
      <c r="M3627" s="3"/>
      <c r="N3627" s="2" t="s">
        <v>166</v>
      </c>
      <c r="O3627" s="5">
        <v>42430</v>
      </c>
      <c r="P3627" s="5">
        <v>43159</v>
      </c>
      <c r="Q3627" s="4">
        <v>185857.2</v>
      </c>
      <c r="R3627" s="4">
        <v>185857.2</v>
      </c>
      <c r="S3627" s="11" t="s">
        <v>24258</v>
      </c>
      <c r="T3627" s="1" t="s">
        <v>1182</v>
      </c>
      <c r="U3627" s="1" t="s">
        <v>1182</v>
      </c>
      <c r="V3627" s="1" t="s">
        <v>169</v>
      </c>
      <c r="W3627" s="3"/>
      <c r="X3627" s="1"/>
      <c r="Y3627" s="38"/>
    </row>
    <row r="3628" spans="2:25" ht="18" customHeight="1" x14ac:dyDescent="0.25">
      <c r="B3628" s="2">
        <v>1</v>
      </c>
      <c r="C3628" s="1" t="s">
        <v>64</v>
      </c>
      <c r="D3628" s="1" t="s">
        <v>138</v>
      </c>
      <c r="E3628" s="1" t="s">
        <v>161</v>
      </c>
      <c r="F3628" s="1" t="s">
        <v>919</v>
      </c>
      <c r="G3628" s="1" t="s">
        <v>514</v>
      </c>
      <c r="H3628" s="2">
        <v>707635</v>
      </c>
      <c r="I3628" s="1" t="s">
        <v>24259</v>
      </c>
      <c r="J3628" s="3" t="s">
        <v>24260</v>
      </c>
      <c r="K3628" s="3" t="s">
        <v>24261</v>
      </c>
      <c r="L3628" s="3" t="s">
        <v>24262</v>
      </c>
      <c r="M3628" s="3" t="s">
        <v>24263</v>
      </c>
      <c r="N3628" s="2" t="s">
        <v>166</v>
      </c>
      <c r="O3628" s="5">
        <v>42430</v>
      </c>
      <c r="P3628" s="5">
        <v>43159</v>
      </c>
      <c r="Q3628" s="4">
        <v>175419.6</v>
      </c>
      <c r="R3628" s="4">
        <v>175419.6</v>
      </c>
      <c r="S3628" s="11" t="s">
        <v>24264</v>
      </c>
      <c r="T3628" s="1" t="s">
        <v>859</v>
      </c>
      <c r="U3628" s="1" t="s">
        <v>859</v>
      </c>
      <c r="V3628" s="1" t="s">
        <v>743</v>
      </c>
      <c r="W3628" s="3"/>
      <c r="X3628" s="1"/>
      <c r="Y3628" s="38"/>
    </row>
    <row r="3629" spans="2:25" ht="18" customHeight="1" x14ac:dyDescent="0.25">
      <c r="B3629" s="2">
        <v>1</v>
      </c>
      <c r="C3629" s="1" t="s">
        <v>64</v>
      </c>
      <c r="D3629" s="1" t="s">
        <v>138</v>
      </c>
      <c r="E3629" s="1" t="s">
        <v>161</v>
      </c>
      <c r="F3629" s="1" t="s">
        <v>919</v>
      </c>
      <c r="G3629" s="1" t="s">
        <v>514</v>
      </c>
      <c r="H3629" s="2">
        <v>708125</v>
      </c>
      <c r="I3629" s="1" t="s">
        <v>24265</v>
      </c>
      <c r="J3629" s="3" t="s">
        <v>24266</v>
      </c>
      <c r="K3629" s="3" t="s">
        <v>24267</v>
      </c>
      <c r="L3629" s="3" t="s">
        <v>24268</v>
      </c>
      <c r="M3629" s="3"/>
      <c r="N3629" s="2" t="s">
        <v>166</v>
      </c>
      <c r="O3629" s="5">
        <v>42430</v>
      </c>
      <c r="P3629" s="5">
        <v>43159</v>
      </c>
      <c r="Q3629" s="4">
        <v>158121.60000000001</v>
      </c>
      <c r="R3629" s="4">
        <v>158121.60000000001</v>
      </c>
      <c r="S3629" s="11" t="s">
        <v>24269</v>
      </c>
      <c r="T3629" s="1" t="s">
        <v>4385</v>
      </c>
      <c r="U3629" s="1" t="s">
        <v>4385</v>
      </c>
      <c r="V3629" s="1" t="s">
        <v>169</v>
      </c>
      <c r="W3629" s="3"/>
      <c r="X3629" s="1"/>
      <c r="Y3629" s="38"/>
    </row>
    <row r="3630" spans="2:25" ht="18" customHeight="1" x14ac:dyDescent="0.25">
      <c r="B3630" s="2">
        <v>1</v>
      </c>
      <c r="C3630" s="1" t="s">
        <v>64</v>
      </c>
      <c r="D3630" s="1" t="s">
        <v>138</v>
      </c>
      <c r="E3630" s="1" t="s">
        <v>161</v>
      </c>
      <c r="F3630" s="1" t="s">
        <v>513</v>
      </c>
      <c r="G3630" s="1" t="s">
        <v>514</v>
      </c>
      <c r="H3630" s="2">
        <v>655350</v>
      </c>
      <c r="I3630" s="1" t="s">
        <v>24270</v>
      </c>
      <c r="J3630" s="3" t="s">
        <v>24271</v>
      </c>
      <c r="K3630" s="3" t="s">
        <v>24272</v>
      </c>
      <c r="L3630" s="3" t="s">
        <v>24273</v>
      </c>
      <c r="M3630" s="3"/>
      <c r="N3630" s="2" t="s">
        <v>166</v>
      </c>
      <c r="O3630" s="5">
        <v>42430</v>
      </c>
      <c r="P3630" s="5">
        <v>43214</v>
      </c>
      <c r="Q3630" s="4">
        <v>195454.8</v>
      </c>
      <c r="R3630" s="4">
        <v>195454.8</v>
      </c>
      <c r="S3630" s="11" t="s">
        <v>24274</v>
      </c>
      <c r="T3630" s="1" t="s">
        <v>1202</v>
      </c>
      <c r="U3630" s="1" t="s">
        <v>1202</v>
      </c>
      <c r="V3630" s="1" t="s">
        <v>169</v>
      </c>
      <c r="W3630" s="3"/>
      <c r="X3630" s="1"/>
      <c r="Y3630" s="38"/>
    </row>
    <row r="3631" spans="2:25" ht="18" customHeight="1" x14ac:dyDescent="0.25">
      <c r="B3631" s="2">
        <v>1</v>
      </c>
      <c r="C3631" s="1" t="s">
        <v>64</v>
      </c>
      <c r="D3631" s="1" t="s">
        <v>138</v>
      </c>
      <c r="E3631" s="1" t="s">
        <v>161</v>
      </c>
      <c r="F3631" s="1" t="s">
        <v>919</v>
      </c>
      <c r="G3631" s="1" t="s">
        <v>514</v>
      </c>
      <c r="H3631" s="2">
        <v>708500</v>
      </c>
      <c r="I3631" s="1" t="s">
        <v>24275</v>
      </c>
      <c r="J3631" s="3" t="s">
        <v>24276</v>
      </c>
      <c r="K3631" s="3" t="s">
        <v>24277</v>
      </c>
      <c r="L3631" s="3" t="s">
        <v>24278</v>
      </c>
      <c r="M3631" s="3"/>
      <c r="N3631" s="2" t="s">
        <v>166</v>
      </c>
      <c r="O3631" s="5">
        <v>42430</v>
      </c>
      <c r="P3631" s="5">
        <v>43159</v>
      </c>
      <c r="Q3631" s="4">
        <v>159460.79999999999</v>
      </c>
      <c r="R3631" s="4">
        <v>159460.79999999999</v>
      </c>
      <c r="S3631" s="11" t="s">
        <v>24279</v>
      </c>
      <c r="T3631" s="1" t="s">
        <v>6707</v>
      </c>
      <c r="U3631" s="1" t="s">
        <v>6707</v>
      </c>
      <c r="V3631" s="1" t="s">
        <v>169</v>
      </c>
      <c r="W3631" s="3"/>
      <c r="X3631" s="1"/>
      <c r="Y3631" s="38"/>
    </row>
    <row r="3632" spans="2:25" ht="18" customHeight="1" x14ac:dyDescent="0.25">
      <c r="B3632" s="2">
        <v>1</v>
      </c>
      <c r="C3632" s="1" t="s">
        <v>64</v>
      </c>
      <c r="D3632" s="1" t="s">
        <v>138</v>
      </c>
      <c r="E3632" s="1" t="s">
        <v>161</v>
      </c>
      <c r="F3632" s="1" t="s">
        <v>513</v>
      </c>
      <c r="G3632" s="1" t="s">
        <v>514</v>
      </c>
      <c r="H3632" s="2">
        <v>658902</v>
      </c>
      <c r="I3632" s="1" t="s">
        <v>24280</v>
      </c>
      <c r="J3632" s="3" t="s">
        <v>24281</v>
      </c>
      <c r="K3632" s="3" t="s">
        <v>24282</v>
      </c>
      <c r="L3632" s="3" t="s">
        <v>24283</v>
      </c>
      <c r="M3632" s="3"/>
      <c r="N3632" s="2" t="s">
        <v>166</v>
      </c>
      <c r="O3632" s="5">
        <v>42430</v>
      </c>
      <c r="P3632" s="5">
        <v>43159</v>
      </c>
      <c r="Q3632" s="4">
        <v>185076</v>
      </c>
      <c r="R3632" s="4">
        <v>185076</v>
      </c>
      <c r="S3632" s="11" t="s">
        <v>24284</v>
      </c>
      <c r="T3632" s="1" t="s">
        <v>170</v>
      </c>
      <c r="U3632" s="1" t="s">
        <v>170</v>
      </c>
      <c r="V3632" s="1" t="s">
        <v>169</v>
      </c>
      <c r="W3632" s="3"/>
      <c r="X3632" s="1"/>
      <c r="Y3632" s="38"/>
    </row>
    <row r="3633" spans="2:25" ht="18" customHeight="1" x14ac:dyDescent="0.25">
      <c r="B3633" s="2">
        <v>1</v>
      </c>
      <c r="C3633" s="1" t="s">
        <v>64</v>
      </c>
      <c r="D3633" s="1" t="s">
        <v>138</v>
      </c>
      <c r="E3633" s="1" t="s">
        <v>3984</v>
      </c>
      <c r="F3633" s="1" t="s">
        <v>3989</v>
      </c>
      <c r="G3633" s="1" t="s">
        <v>1056</v>
      </c>
      <c r="H3633" s="2">
        <v>692320</v>
      </c>
      <c r="I3633" s="1" t="s">
        <v>24285</v>
      </c>
      <c r="J3633" s="3" t="s">
        <v>24286</v>
      </c>
      <c r="K3633" s="3" t="s">
        <v>24287</v>
      </c>
      <c r="L3633" s="3" t="s">
        <v>24288</v>
      </c>
      <c r="M3633" s="3" t="s">
        <v>24289</v>
      </c>
      <c r="N3633" s="2" t="s">
        <v>166</v>
      </c>
      <c r="O3633" s="5">
        <v>42430</v>
      </c>
      <c r="P3633" s="5">
        <v>43524</v>
      </c>
      <c r="Q3633" s="4">
        <v>1062500</v>
      </c>
      <c r="R3633" s="4">
        <v>1062500</v>
      </c>
      <c r="S3633" s="11" t="s">
        <v>24291</v>
      </c>
      <c r="T3633" s="1" t="s">
        <v>4519</v>
      </c>
      <c r="U3633" s="1" t="s">
        <v>24290</v>
      </c>
      <c r="V3633" s="1" t="s">
        <v>354</v>
      </c>
      <c r="W3633" s="3"/>
      <c r="X3633" s="1"/>
      <c r="Y3633" s="38"/>
    </row>
    <row r="3634" spans="2:25" ht="18" customHeight="1" x14ac:dyDescent="0.25">
      <c r="B3634" s="2">
        <v>8</v>
      </c>
      <c r="C3634" s="1" t="s">
        <v>64</v>
      </c>
      <c r="D3634" s="1" t="s">
        <v>138</v>
      </c>
      <c r="E3634" s="1" t="s">
        <v>139</v>
      </c>
      <c r="F3634" s="1" t="s">
        <v>521</v>
      </c>
      <c r="G3634" s="1" t="s">
        <v>522</v>
      </c>
      <c r="H3634" s="2">
        <v>711286</v>
      </c>
      <c r="I3634" s="1" t="s">
        <v>962</v>
      </c>
      <c r="J3634" s="3" t="s">
        <v>963</v>
      </c>
      <c r="K3634" s="3" t="s">
        <v>964</v>
      </c>
      <c r="L3634" s="3" t="s">
        <v>965</v>
      </c>
      <c r="M3634" s="3"/>
      <c r="N3634" s="2" t="s">
        <v>166</v>
      </c>
      <c r="O3634" s="5">
        <v>42401</v>
      </c>
      <c r="P3634" s="5">
        <v>42582</v>
      </c>
      <c r="Q3634" s="4">
        <v>50000</v>
      </c>
      <c r="R3634" s="4">
        <v>71429</v>
      </c>
      <c r="S3634" s="11" t="s">
        <v>967</v>
      </c>
      <c r="T3634" s="1" t="s">
        <v>966</v>
      </c>
      <c r="U3634" s="1" t="s">
        <v>966</v>
      </c>
      <c r="V3634" s="1" t="s">
        <v>220</v>
      </c>
      <c r="W3634" s="3"/>
      <c r="X3634" s="1" t="s">
        <v>25643</v>
      </c>
      <c r="Y3634" s="38" t="s">
        <v>23</v>
      </c>
    </row>
    <row r="3635" spans="2:25" ht="18" customHeight="1" x14ac:dyDescent="0.25">
      <c r="B3635" s="2">
        <v>8</v>
      </c>
      <c r="C3635" s="1" t="s">
        <v>64</v>
      </c>
      <c r="D3635" s="1" t="s">
        <v>138</v>
      </c>
      <c r="E3635" s="1" t="s">
        <v>139</v>
      </c>
      <c r="F3635" s="1" t="s">
        <v>208</v>
      </c>
      <c r="G3635" s="1" t="s">
        <v>209</v>
      </c>
      <c r="H3635" s="2">
        <v>690238</v>
      </c>
      <c r="I3635" s="1" t="s">
        <v>3943</v>
      </c>
      <c r="J3635" s="3" t="s">
        <v>3944</v>
      </c>
      <c r="K3635" s="3" t="s">
        <v>3945</v>
      </c>
      <c r="L3635" s="3" t="s">
        <v>3946</v>
      </c>
      <c r="M3635" s="3"/>
      <c r="N3635" s="2" t="s">
        <v>166</v>
      </c>
      <c r="O3635" s="5">
        <v>42401</v>
      </c>
      <c r="P3635" s="5">
        <v>43677</v>
      </c>
      <c r="Q3635" s="4">
        <v>3340720</v>
      </c>
      <c r="R3635" s="4">
        <v>3340720</v>
      </c>
      <c r="S3635" s="11" t="s">
        <v>3949</v>
      </c>
      <c r="T3635" s="1" t="s">
        <v>3947</v>
      </c>
      <c r="U3635" s="1" t="s">
        <v>3948</v>
      </c>
      <c r="V3635" s="1" t="s">
        <v>147</v>
      </c>
      <c r="W3635" s="3"/>
      <c r="X3635" s="1" t="s">
        <v>25651</v>
      </c>
      <c r="Y3635" s="38" t="s">
        <v>27</v>
      </c>
    </row>
    <row r="3636" spans="2:25" ht="18" customHeight="1" x14ac:dyDescent="0.25">
      <c r="B3636" s="2">
        <v>7</v>
      </c>
      <c r="C3636" s="1" t="s">
        <v>64</v>
      </c>
      <c r="D3636" s="1" t="s">
        <v>138</v>
      </c>
      <c r="E3636" s="1" t="s">
        <v>139</v>
      </c>
      <c r="F3636" s="1" t="s">
        <v>3954</v>
      </c>
      <c r="G3636" s="1" t="s">
        <v>522</v>
      </c>
      <c r="H3636" s="2">
        <v>698630</v>
      </c>
      <c r="I3636" s="1" t="s">
        <v>3950</v>
      </c>
      <c r="J3636" s="3" t="s">
        <v>3951</v>
      </c>
      <c r="K3636" s="3" t="s">
        <v>3952</v>
      </c>
      <c r="L3636" s="3" t="s">
        <v>3953</v>
      </c>
      <c r="M3636" s="3"/>
      <c r="N3636" s="2" t="s">
        <v>166</v>
      </c>
      <c r="O3636" s="5">
        <v>42401</v>
      </c>
      <c r="P3636" s="5">
        <v>43131</v>
      </c>
      <c r="Q3636" s="4">
        <v>2751250</v>
      </c>
      <c r="R3636" s="4">
        <v>2751250</v>
      </c>
      <c r="S3636" s="11" t="s">
        <v>3956</v>
      </c>
      <c r="T3636" s="1" t="s">
        <v>3955</v>
      </c>
      <c r="U3636" s="1" t="s">
        <v>3955</v>
      </c>
      <c r="V3636" s="1" t="s">
        <v>376</v>
      </c>
      <c r="W3636" s="3"/>
      <c r="X3636" s="1" t="s">
        <v>25651</v>
      </c>
      <c r="Y3636" s="38" t="s">
        <v>27</v>
      </c>
    </row>
    <row r="3637" spans="2:25" ht="18" customHeight="1" x14ac:dyDescent="0.25">
      <c r="B3637" s="2">
        <v>6</v>
      </c>
      <c r="C3637" s="1" t="s">
        <v>64</v>
      </c>
      <c r="D3637" s="1" t="s">
        <v>138</v>
      </c>
      <c r="E3637" s="1" t="s">
        <v>161</v>
      </c>
      <c r="F3637" s="1" t="s">
        <v>513</v>
      </c>
      <c r="G3637" s="1" t="s">
        <v>514</v>
      </c>
      <c r="H3637" s="2">
        <v>656908</v>
      </c>
      <c r="I3637" s="1" t="s">
        <v>3957</v>
      </c>
      <c r="J3637" s="3" t="s">
        <v>3958</v>
      </c>
      <c r="K3637" s="3" t="s">
        <v>3959</v>
      </c>
      <c r="L3637" s="3" t="s">
        <v>3960</v>
      </c>
      <c r="M3637" s="3" t="s">
        <v>3961</v>
      </c>
      <c r="N3637" s="2" t="s">
        <v>166</v>
      </c>
      <c r="O3637" s="5">
        <v>42401</v>
      </c>
      <c r="P3637" s="5">
        <v>43131</v>
      </c>
      <c r="Q3637" s="4">
        <v>166156.79999999999</v>
      </c>
      <c r="R3637" s="4">
        <v>166156.79999999999</v>
      </c>
      <c r="S3637" s="11" t="s">
        <v>3962</v>
      </c>
      <c r="T3637" s="1" t="s">
        <v>2525</v>
      </c>
      <c r="U3637" s="1" t="s">
        <v>2525</v>
      </c>
      <c r="V3637" s="1" t="s">
        <v>743</v>
      </c>
      <c r="W3637" s="3"/>
      <c r="X3637" s="1" t="s">
        <v>25651</v>
      </c>
      <c r="Y3637" s="38" t="s">
        <v>27</v>
      </c>
    </row>
    <row r="3638" spans="2:25" ht="18" customHeight="1" x14ac:dyDescent="0.25">
      <c r="B3638" s="2">
        <v>8</v>
      </c>
      <c r="C3638" s="1" t="s">
        <v>64</v>
      </c>
      <c r="D3638" s="1" t="s">
        <v>138</v>
      </c>
      <c r="E3638" s="1" t="s">
        <v>139</v>
      </c>
      <c r="F3638" s="1" t="s">
        <v>521</v>
      </c>
      <c r="G3638" s="1" t="s">
        <v>522</v>
      </c>
      <c r="H3638" s="2">
        <v>718491</v>
      </c>
      <c r="I3638" s="1" t="s">
        <v>5433</v>
      </c>
      <c r="J3638" s="3" t="s">
        <v>5434</v>
      </c>
      <c r="K3638" s="3" t="s">
        <v>5435</v>
      </c>
      <c r="L3638" s="3" t="s">
        <v>5436</v>
      </c>
      <c r="M3638" s="3"/>
      <c r="N3638" s="2" t="s">
        <v>166</v>
      </c>
      <c r="O3638" s="5">
        <v>42401</v>
      </c>
      <c r="P3638" s="5">
        <v>42521</v>
      </c>
      <c r="Q3638" s="4">
        <v>50000</v>
      </c>
      <c r="R3638" s="4">
        <v>71429</v>
      </c>
      <c r="S3638" s="11" t="s">
        <v>5438</v>
      </c>
      <c r="T3638" s="1" t="s">
        <v>5437</v>
      </c>
      <c r="U3638" s="1" t="s">
        <v>5437</v>
      </c>
      <c r="V3638" s="1" t="s">
        <v>220</v>
      </c>
      <c r="W3638" s="3"/>
      <c r="X3638" s="1" t="s">
        <v>25646</v>
      </c>
      <c r="Y3638" s="38" t="s">
        <v>29</v>
      </c>
    </row>
    <row r="3639" spans="2:25" ht="18" customHeight="1" x14ac:dyDescent="0.25">
      <c r="B3639" s="2">
        <v>9</v>
      </c>
      <c r="C3639" s="1" t="s">
        <v>64</v>
      </c>
      <c r="D3639" s="1" t="s">
        <v>138</v>
      </c>
      <c r="E3639" s="1" t="s">
        <v>139</v>
      </c>
      <c r="F3639" s="1" t="s">
        <v>521</v>
      </c>
      <c r="G3639" s="1" t="s">
        <v>522</v>
      </c>
      <c r="H3639" s="2">
        <v>710938</v>
      </c>
      <c r="I3639" s="1" t="s">
        <v>5894</v>
      </c>
      <c r="J3639" s="3" t="s">
        <v>5895</v>
      </c>
      <c r="K3639" s="3" t="s">
        <v>5896</v>
      </c>
      <c r="L3639" s="3" t="s">
        <v>5897</v>
      </c>
      <c r="M3639" s="3"/>
      <c r="N3639" s="2" t="s">
        <v>166</v>
      </c>
      <c r="O3639" s="5">
        <v>42401</v>
      </c>
      <c r="P3639" s="5">
        <v>42582</v>
      </c>
      <c r="Q3639" s="4">
        <v>50000</v>
      </c>
      <c r="R3639" s="4">
        <v>71429</v>
      </c>
      <c r="S3639" s="11" t="s">
        <v>5899</v>
      </c>
      <c r="T3639" s="1" t="s">
        <v>5898</v>
      </c>
      <c r="U3639" s="1" t="s">
        <v>5898</v>
      </c>
      <c r="V3639" s="1" t="s">
        <v>220</v>
      </c>
      <c r="W3639" s="3"/>
      <c r="X3639" s="1" t="s">
        <v>25655</v>
      </c>
      <c r="Y3639" s="38" t="s">
        <v>37</v>
      </c>
    </row>
    <row r="3640" spans="2:25" ht="18" customHeight="1" x14ac:dyDescent="0.25">
      <c r="B3640" s="2">
        <v>9</v>
      </c>
      <c r="C3640" s="1" t="s">
        <v>64</v>
      </c>
      <c r="D3640" s="1" t="s">
        <v>138</v>
      </c>
      <c r="E3640" s="1" t="s">
        <v>161</v>
      </c>
      <c r="F3640" s="1" t="s">
        <v>513</v>
      </c>
      <c r="G3640" s="1" t="s">
        <v>514</v>
      </c>
      <c r="H3640" s="2">
        <v>658833</v>
      </c>
      <c r="I3640" s="1" t="s">
        <v>8345</v>
      </c>
      <c r="J3640" s="3" t="s">
        <v>8346</v>
      </c>
      <c r="K3640" s="3" t="s">
        <v>8347</v>
      </c>
      <c r="L3640" s="3" t="s">
        <v>8348</v>
      </c>
      <c r="M3640" s="3"/>
      <c r="N3640" s="2" t="s">
        <v>166</v>
      </c>
      <c r="O3640" s="5">
        <v>42401</v>
      </c>
      <c r="P3640" s="5">
        <v>43131</v>
      </c>
      <c r="Q3640" s="4">
        <v>183454.8</v>
      </c>
      <c r="R3640" s="4">
        <v>183454.8</v>
      </c>
      <c r="S3640" s="11" t="s">
        <v>8349</v>
      </c>
      <c r="T3640" s="1" t="s">
        <v>1202</v>
      </c>
      <c r="U3640" s="1" t="s">
        <v>1202</v>
      </c>
      <c r="V3640" s="1" t="s">
        <v>169</v>
      </c>
      <c r="W3640" s="3"/>
      <c r="X3640" s="1" t="s">
        <v>25653</v>
      </c>
      <c r="Y3640" s="38" t="s">
        <v>40</v>
      </c>
    </row>
    <row r="3641" spans="2:25" ht="18" customHeight="1" x14ac:dyDescent="0.25">
      <c r="B3641" s="2">
        <v>19</v>
      </c>
      <c r="C3641" s="1" t="s">
        <v>64</v>
      </c>
      <c r="D3641" s="1" t="s">
        <v>138</v>
      </c>
      <c r="E3641" s="1" t="s">
        <v>184</v>
      </c>
      <c r="F3641" s="1" t="s">
        <v>1208</v>
      </c>
      <c r="G3641" s="1" t="s">
        <v>960</v>
      </c>
      <c r="H3641" s="2">
        <v>648521</v>
      </c>
      <c r="I3641" s="1" t="s">
        <v>9998</v>
      </c>
      <c r="J3641" s="3" t="s">
        <v>9999</v>
      </c>
      <c r="K3641" s="3" t="s">
        <v>10000</v>
      </c>
      <c r="L3641" s="3" t="s">
        <v>10001</v>
      </c>
      <c r="M3641" s="3"/>
      <c r="N3641" s="2" t="s">
        <v>166</v>
      </c>
      <c r="O3641" s="5">
        <v>42401</v>
      </c>
      <c r="P3641" s="5">
        <v>44561</v>
      </c>
      <c r="Q3641" s="4">
        <v>2440275</v>
      </c>
      <c r="R3641" s="4">
        <v>2440275</v>
      </c>
      <c r="S3641" s="11" t="s">
        <v>10002</v>
      </c>
      <c r="T3641" s="1" t="s">
        <v>2092</v>
      </c>
      <c r="U3641" s="1" t="s">
        <v>2092</v>
      </c>
      <c r="V3641" s="1" t="s">
        <v>752</v>
      </c>
      <c r="W3641" s="3"/>
      <c r="X3641" s="1" t="s">
        <v>25646</v>
      </c>
      <c r="Y3641" s="38" t="s">
        <v>48</v>
      </c>
    </row>
    <row r="3642" spans="2:25" ht="18" customHeight="1" x14ac:dyDescent="0.25">
      <c r="B3642" s="2">
        <v>1</v>
      </c>
      <c r="C3642" s="1" t="s">
        <v>64</v>
      </c>
      <c r="D3642" s="1" t="s">
        <v>138</v>
      </c>
      <c r="E3642" s="1" t="s">
        <v>388</v>
      </c>
      <c r="F3642" s="1" t="s">
        <v>5443</v>
      </c>
      <c r="G3642" s="1" t="s">
        <v>5444</v>
      </c>
      <c r="H3642" s="2">
        <v>687697</v>
      </c>
      <c r="I3642" s="1" t="s">
        <v>10743</v>
      </c>
      <c r="J3642" s="3" t="s">
        <v>10744</v>
      </c>
      <c r="K3642" s="3" t="s">
        <v>10745</v>
      </c>
      <c r="L3642" s="3" t="s">
        <v>10746</v>
      </c>
      <c r="M3642" s="3" t="s">
        <v>10747</v>
      </c>
      <c r="N3642" s="2" t="s">
        <v>166</v>
      </c>
      <c r="O3642" s="5">
        <v>42401</v>
      </c>
      <c r="P3642" s="5">
        <v>43861</v>
      </c>
      <c r="Q3642" s="4">
        <v>4027909</v>
      </c>
      <c r="R3642" s="4">
        <v>4797602.09</v>
      </c>
      <c r="S3642" s="11" t="s">
        <v>10749</v>
      </c>
      <c r="T3642" s="1" t="s">
        <v>506</v>
      </c>
      <c r="U3642" s="1" t="s">
        <v>10748</v>
      </c>
      <c r="V3642" s="1" t="s">
        <v>929</v>
      </c>
      <c r="W3642" s="3"/>
      <c r="X3642" s="1" t="s">
        <v>25648</v>
      </c>
      <c r="Y3642" s="38" t="s">
        <v>51</v>
      </c>
    </row>
    <row r="3643" spans="2:25" ht="18" customHeight="1" x14ac:dyDescent="0.25">
      <c r="B3643" s="2">
        <v>7</v>
      </c>
      <c r="C3643" s="1" t="s">
        <v>64</v>
      </c>
      <c r="D3643" s="1" t="s">
        <v>138</v>
      </c>
      <c r="E3643" s="1" t="s">
        <v>388</v>
      </c>
      <c r="F3643" s="1" t="s">
        <v>5443</v>
      </c>
      <c r="G3643" s="1" t="s">
        <v>5444</v>
      </c>
      <c r="H3643" s="2">
        <v>688303</v>
      </c>
      <c r="I3643" s="1" t="s">
        <v>11938</v>
      </c>
      <c r="J3643" s="3" t="s">
        <v>11939</v>
      </c>
      <c r="K3643" s="3" t="s">
        <v>11940</v>
      </c>
      <c r="L3643" s="3" t="s">
        <v>11941</v>
      </c>
      <c r="M3643" s="3" t="s">
        <v>11942</v>
      </c>
      <c r="N3643" s="2" t="s">
        <v>166</v>
      </c>
      <c r="O3643" s="5">
        <v>42401</v>
      </c>
      <c r="P3643" s="5">
        <v>44347</v>
      </c>
      <c r="Q3643" s="4">
        <v>3628845.75</v>
      </c>
      <c r="R3643" s="4">
        <v>3999334.13</v>
      </c>
      <c r="S3643" s="11" t="s">
        <v>11944</v>
      </c>
      <c r="T3643" s="1" t="s">
        <v>11935</v>
      </c>
      <c r="U3643" s="1" t="s">
        <v>11943</v>
      </c>
      <c r="V3643" s="1" t="s">
        <v>929</v>
      </c>
      <c r="W3643" s="3"/>
      <c r="X3643" s="1" t="s">
        <v>25649</v>
      </c>
      <c r="Y3643" s="38" t="s">
        <v>61</v>
      </c>
    </row>
    <row r="3644" spans="2:25" ht="18" customHeight="1" x14ac:dyDescent="0.25">
      <c r="B3644" s="2">
        <v>2</v>
      </c>
      <c r="C3644" s="1" t="s">
        <v>64</v>
      </c>
      <c r="D3644" s="1" t="s">
        <v>138</v>
      </c>
      <c r="E3644" s="1" t="s">
        <v>139</v>
      </c>
      <c r="F3644" s="1" t="s">
        <v>521</v>
      </c>
      <c r="G3644" s="1" t="s">
        <v>522</v>
      </c>
      <c r="H3644" s="2">
        <v>711330</v>
      </c>
      <c r="I3644" s="1" t="s">
        <v>11945</v>
      </c>
      <c r="J3644" s="3" t="s">
        <v>11946</v>
      </c>
      <c r="K3644" s="3" t="s">
        <v>11947</v>
      </c>
      <c r="L3644" s="3" t="s">
        <v>11948</v>
      </c>
      <c r="M3644" s="3"/>
      <c r="N3644" s="2" t="s">
        <v>166</v>
      </c>
      <c r="O3644" s="5">
        <v>42401</v>
      </c>
      <c r="P3644" s="5">
        <v>42582</v>
      </c>
      <c r="Q3644" s="4">
        <v>50000</v>
      </c>
      <c r="R3644" s="4">
        <v>71429</v>
      </c>
      <c r="S3644" s="11" t="s">
        <v>11950</v>
      </c>
      <c r="T3644" s="1" t="s">
        <v>11949</v>
      </c>
      <c r="U3644" s="1" t="s">
        <v>11949</v>
      </c>
      <c r="V3644" s="1" t="s">
        <v>220</v>
      </c>
      <c r="W3644" s="3"/>
      <c r="X3644" s="1" t="s">
        <v>25649</v>
      </c>
      <c r="Y3644" s="38" t="s">
        <v>61</v>
      </c>
    </row>
    <row r="3645" spans="2:25" ht="18" customHeight="1" x14ac:dyDescent="0.25">
      <c r="B3645" s="2">
        <v>7</v>
      </c>
      <c r="C3645" s="1" t="s">
        <v>64</v>
      </c>
      <c r="D3645" s="1" t="s">
        <v>138</v>
      </c>
      <c r="E3645" s="1" t="s">
        <v>161</v>
      </c>
      <c r="F3645" s="1" t="s">
        <v>4073</v>
      </c>
      <c r="G3645" s="1" t="s">
        <v>4074</v>
      </c>
      <c r="H3645" s="2">
        <v>675265</v>
      </c>
      <c r="I3645" s="1" t="s">
        <v>24292</v>
      </c>
      <c r="J3645" s="3" t="s">
        <v>24293</v>
      </c>
      <c r="K3645" s="3" t="s">
        <v>24294</v>
      </c>
      <c r="L3645" s="3" t="s">
        <v>24295</v>
      </c>
      <c r="M3645" s="3" t="s">
        <v>24296</v>
      </c>
      <c r="N3645" s="2" t="s">
        <v>166</v>
      </c>
      <c r="O3645" s="5">
        <v>42401</v>
      </c>
      <c r="P3645" s="5">
        <v>43861</v>
      </c>
      <c r="Q3645" s="4">
        <v>3852879.13</v>
      </c>
      <c r="R3645" s="4">
        <v>3852879.13</v>
      </c>
      <c r="S3645" s="11" t="s">
        <v>24298</v>
      </c>
      <c r="T3645" s="1" t="s">
        <v>8753</v>
      </c>
      <c r="U3645" s="1" t="s">
        <v>24297</v>
      </c>
      <c r="V3645" s="1" t="s">
        <v>2974</v>
      </c>
      <c r="W3645" s="3"/>
      <c r="X3645" s="1"/>
      <c r="Y3645" s="38"/>
    </row>
    <row r="3646" spans="2:25" ht="18" customHeight="1" x14ac:dyDescent="0.25">
      <c r="B3646" s="2">
        <v>2</v>
      </c>
      <c r="C3646" s="1" t="s">
        <v>64</v>
      </c>
      <c r="D3646" s="1" t="s">
        <v>138</v>
      </c>
      <c r="E3646" s="1" t="s">
        <v>161</v>
      </c>
      <c r="F3646" s="1" t="s">
        <v>4073</v>
      </c>
      <c r="G3646" s="1" t="s">
        <v>4074</v>
      </c>
      <c r="H3646" s="2">
        <v>675179</v>
      </c>
      <c r="I3646" s="1" t="s">
        <v>24299</v>
      </c>
      <c r="J3646" s="3" t="s">
        <v>24300</v>
      </c>
      <c r="K3646" s="3" t="s">
        <v>24301</v>
      </c>
      <c r="L3646" s="3" t="s">
        <v>24302</v>
      </c>
      <c r="M3646" s="3"/>
      <c r="N3646" s="2" t="s">
        <v>166</v>
      </c>
      <c r="O3646" s="5">
        <v>42401</v>
      </c>
      <c r="P3646" s="5">
        <v>43861</v>
      </c>
      <c r="Q3646" s="4">
        <v>3342323.49</v>
      </c>
      <c r="R3646" s="4">
        <v>3342323.49</v>
      </c>
      <c r="S3646" s="11" t="s">
        <v>24304</v>
      </c>
      <c r="T3646" s="1" t="s">
        <v>571</v>
      </c>
      <c r="U3646" s="1" t="s">
        <v>24303</v>
      </c>
      <c r="V3646" s="1" t="s">
        <v>1181</v>
      </c>
      <c r="W3646" s="3"/>
      <c r="X3646" s="1"/>
      <c r="Y3646" s="38"/>
    </row>
    <row r="3647" spans="2:25" ht="18" customHeight="1" x14ac:dyDescent="0.25">
      <c r="B3647" s="2">
        <v>2</v>
      </c>
      <c r="C3647" s="1" t="s">
        <v>64</v>
      </c>
      <c r="D3647" s="1" t="s">
        <v>138</v>
      </c>
      <c r="E3647" s="1" t="s">
        <v>161</v>
      </c>
      <c r="F3647" s="1" t="s">
        <v>513</v>
      </c>
      <c r="G3647" s="1" t="s">
        <v>514</v>
      </c>
      <c r="H3647" s="2">
        <v>656778</v>
      </c>
      <c r="I3647" s="1" t="s">
        <v>24305</v>
      </c>
      <c r="J3647" s="3" t="s">
        <v>24306</v>
      </c>
      <c r="K3647" s="3" t="s">
        <v>24307</v>
      </c>
      <c r="L3647" s="3" t="s">
        <v>24308</v>
      </c>
      <c r="M3647" s="3"/>
      <c r="N3647" s="2" t="s">
        <v>166</v>
      </c>
      <c r="O3647" s="5">
        <v>42401</v>
      </c>
      <c r="P3647" s="5">
        <v>43131</v>
      </c>
      <c r="Q3647" s="4">
        <v>183454.8</v>
      </c>
      <c r="R3647" s="4">
        <v>183454.8</v>
      </c>
      <c r="S3647" s="11" t="s">
        <v>24309</v>
      </c>
      <c r="T3647" s="1" t="s">
        <v>1866</v>
      </c>
      <c r="U3647" s="1" t="s">
        <v>1866</v>
      </c>
      <c r="V3647" s="1" t="s">
        <v>169</v>
      </c>
      <c r="W3647" s="3"/>
      <c r="X3647" s="1"/>
      <c r="Y3647" s="38"/>
    </row>
    <row r="3648" spans="2:25" ht="18" customHeight="1" x14ac:dyDescent="0.25">
      <c r="B3648" s="2">
        <v>1</v>
      </c>
      <c r="C3648" s="1" t="s">
        <v>64</v>
      </c>
      <c r="D3648" s="1" t="s">
        <v>138</v>
      </c>
      <c r="E3648" s="1" t="s">
        <v>161</v>
      </c>
      <c r="F3648" s="1" t="s">
        <v>513</v>
      </c>
      <c r="G3648" s="1" t="s">
        <v>514</v>
      </c>
      <c r="H3648" s="2">
        <v>660219</v>
      </c>
      <c r="I3648" s="1" t="s">
        <v>24310</v>
      </c>
      <c r="J3648" s="3" t="s">
        <v>24311</v>
      </c>
      <c r="K3648" s="3" t="s">
        <v>24312</v>
      </c>
      <c r="L3648" s="3" t="s">
        <v>24313</v>
      </c>
      <c r="M3648" s="3"/>
      <c r="N3648" s="2" t="s">
        <v>166</v>
      </c>
      <c r="O3648" s="5">
        <v>42401</v>
      </c>
      <c r="P3648" s="5">
        <v>43131</v>
      </c>
      <c r="Q3648" s="4">
        <v>195454.8</v>
      </c>
      <c r="R3648" s="4">
        <v>195454.8</v>
      </c>
      <c r="S3648" s="11" t="s">
        <v>24315</v>
      </c>
      <c r="T3648" s="1" t="s">
        <v>24314</v>
      </c>
      <c r="U3648" s="1" t="s">
        <v>24314</v>
      </c>
      <c r="V3648" s="1" t="s">
        <v>169</v>
      </c>
      <c r="W3648" s="3"/>
      <c r="X3648" s="1"/>
      <c r="Y3648" s="38"/>
    </row>
    <row r="3649" spans="2:25" ht="18" customHeight="1" x14ac:dyDescent="0.25">
      <c r="B3649" s="2">
        <v>1</v>
      </c>
      <c r="C3649" s="1" t="s">
        <v>64</v>
      </c>
      <c r="D3649" s="1" t="s">
        <v>138</v>
      </c>
      <c r="E3649" s="1" t="s">
        <v>388</v>
      </c>
      <c r="F3649" s="1" t="s">
        <v>24320</v>
      </c>
      <c r="G3649" s="1" t="s">
        <v>24321</v>
      </c>
      <c r="H3649" s="2">
        <v>688329</v>
      </c>
      <c r="I3649" s="1" t="s">
        <v>24316</v>
      </c>
      <c r="J3649" s="3" t="s">
        <v>24316</v>
      </c>
      <c r="K3649" s="3" t="s">
        <v>24317</v>
      </c>
      <c r="L3649" s="3" t="s">
        <v>24318</v>
      </c>
      <c r="M3649" s="3" t="s">
        <v>24319</v>
      </c>
      <c r="N3649" s="2" t="s">
        <v>166</v>
      </c>
      <c r="O3649" s="5">
        <v>42401</v>
      </c>
      <c r="P3649" s="5">
        <v>43555</v>
      </c>
      <c r="Q3649" s="4">
        <v>2195000</v>
      </c>
      <c r="R3649" s="4">
        <v>2195000</v>
      </c>
      <c r="S3649" s="11" t="s">
        <v>24324</v>
      </c>
      <c r="T3649" s="1" t="s">
        <v>24322</v>
      </c>
      <c r="U3649" s="1" t="s">
        <v>24323</v>
      </c>
      <c r="V3649" s="1" t="s">
        <v>147</v>
      </c>
      <c r="W3649" s="3"/>
      <c r="X3649" s="1"/>
      <c r="Y3649" s="38"/>
    </row>
    <row r="3650" spans="2:25" ht="18" customHeight="1" x14ac:dyDescent="0.25">
      <c r="B3650" s="2">
        <v>1</v>
      </c>
      <c r="C3650" s="1" t="s">
        <v>64</v>
      </c>
      <c r="D3650" s="1" t="s">
        <v>138</v>
      </c>
      <c r="E3650" s="1" t="s">
        <v>184</v>
      </c>
      <c r="F3650" s="1" t="s">
        <v>498</v>
      </c>
      <c r="G3650" s="1" t="s">
        <v>411</v>
      </c>
      <c r="H3650" s="2">
        <v>677786</v>
      </c>
      <c r="I3650" s="1" t="s">
        <v>24325</v>
      </c>
      <c r="J3650" s="3" t="s">
        <v>24326</v>
      </c>
      <c r="K3650" s="3" t="s">
        <v>24327</v>
      </c>
      <c r="L3650" s="3" t="s">
        <v>24328</v>
      </c>
      <c r="M3650" s="3" t="s">
        <v>24329</v>
      </c>
      <c r="N3650" s="2" t="s">
        <v>166</v>
      </c>
      <c r="O3650" s="5">
        <v>42401</v>
      </c>
      <c r="P3650" s="5">
        <v>44773</v>
      </c>
      <c r="Q3650" s="4">
        <v>1492525</v>
      </c>
      <c r="R3650" s="4">
        <v>1492525</v>
      </c>
      <c r="S3650" s="11" t="s">
        <v>24330</v>
      </c>
      <c r="T3650" s="1" t="s">
        <v>2203</v>
      </c>
      <c r="U3650" s="1" t="s">
        <v>2203</v>
      </c>
      <c r="V3650" s="1" t="s">
        <v>412</v>
      </c>
      <c r="W3650" s="3"/>
      <c r="X3650" s="1"/>
      <c r="Y3650" s="38"/>
    </row>
    <row r="3651" spans="2:25" ht="18" customHeight="1" x14ac:dyDescent="0.25">
      <c r="B3651" s="2">
        <v>1</v>
      </c>
      <c r="C3651" s="1" t="s">
        <v>64</v>
      </c>
      <c r="D3651" s="1" t="s">
        <v>138</v>
      </c>
      <c r="E3651" s="1" t="s">
        <v>161</v>
      </c>
      <c r="F3651" s="1" t="s">
        <v>513</v>
      </c>
      <c r="G3651" s="1" t="s">
        <v>514</v>
      </c>
      <c r="H3651" s="2">
        <v>656318</v>
      </c>
      <c r="I3651" s="1" t="s">
        <v>24331</v>
      </c>
      <c r="J3651" s="3" t="s">
        <v>24332</v>
      </c>
      <c r="K3651" s="3" t="s">
        <v>24333</v>
      </c>
      <c r="L3651" s="3" t="s">
        <v>24334</v>
      </c>
      <c r="M3651" s="3"/>
      <c r="N3651" s="2" t="s">
        <v>166</v>
      </c>
      <c r="O3651" s="5">
        <v>42401</v>
      </c>
      <c r="P3651" s="5">
        <v>43131</v>
      </c>
      <c r="Q3651" s="4">
        <v>171460.8</v>
      </c>
      <c r="R3651" s="4">
        <v>171460.8</v>
      </c>
      <c r="S3651" s="11" t="s">
        <v>24335</v>
      </c>
      <c r="T3651" s="1" t="s">
        <v>4604</v>
      </c>
      <c r="U3651" s="1" t="s">
        <v>4604</v>
      </c>
      <c r="V3651" s="1" t="s">
        <v>169</v>
      </c>
      <c r="W3651" s="3"/>
      <c r="X3651" s="1"/>
      <c r="Y3651" s="38"/>
    </row>
    <row r="3652" spans="2:25" ht="18" customHeight="1" x14ac:dyDescent="0.25">
      <c r="B3652" s="2">
        <v>3</v>
      </c>
      <c r="C3652" s="1" t="s">
        <v>64</v>
      </c>
      <c r="D3652" s="1" t="s">
        <v>138</v>
      </c>
      <c r="E3652" s="1" t="s">
        <v>161</v>
      </c>
      <c r="F3652" s="1" t="s">
        <v>513</v>
      </c>
      <c r="G3652" s="1" t="s">
        <v>514</v>
      </c>
      <c r="H3652" s="2">
        <v>661398</v>
      </c>
      <c r="I3652" s="1" t="s">
        <v>4466</v>
      </c>
      <c r="J3652" s="3" t="s">
        <v>4467</v>
      </c>
      <c r="K3652" s="3" t="s">
        <v>4468</v>
      </c>
      <c r="L3652" s="3" t="s">
        <v>4469</v>
      </c>
      <c r="M3652" s="3" t="s">
        <v>4470</v>
      </c>
      <c r="N3652" s="2" t="s">
        <v>166</v>
      </c>
      <c r="O3652" s="5">
        <v>42387</v>
      </c>
      <c r="P3652" s="5">
        <v>43253</v>
      </c>
      <c r="Q3652" s="4">
        <v>175866</v>
      </c>
      <c r="R3652" s="4">
        <v>175866</v>
      </c>
      <c r="S3652" s="11" t="s">
        <v>4472</v>
      </c>
      <c r="T3652" s="1" t="s">
        <v>4471</v>
      </c>
      <c r="U3652" s="1" t="s">
        <v>4471</v>
      </c>
      <c r="V3652" s="1" t="s">
        <v>743</v>
      </c>
      <c r="W3652" s="3"/>
      <c r="X3652" s="1" t="s">
        <v>25647</v>
      </c>
      <c r="Y3652" s="38" t="s">
        <v>28</v>
      </c>
    </row>
    <row r="3653" spans="2:25" ht="18" customHeight="1" x14ac:dyDescent="0.25">
      <c r="B3653" s="2">
        <v>2</v>
      </c>
      <c r="C3653" s="1" t="s">
        <v>64</v>
      </c>
      <c r="D3653" s="1" t="s">
        <v>138</v>
      </c>
      <c r="E3653" s="1" t="s">
        <v>161</v>
      </c>
      <c r="F3653" s="1" t="s">
        <v>513</v>
      </c>
      <c r="G3653" s="1" t="s">
        <v>514</v>
      </c>
      <c r="H3653" s="2">
        <v>658520</v>
      </c>
      <c r="I3653" s="1" t="s">
        <v>7497</v>
      </c>
      <c r="J3653" s="3" t="s">
        <v>7498</v>
      </c>
      <c r="K3653" s="3" t="s">
        <v>7499</v>
      </c>
      <c r="L3653" s="3" t="s">
        <v>7500</v>
      </c>
      <c r="M3653" s="3" t="s">
        <v>7501</v>
      </c>
      <c r="N3653" s="2" t="s">
        <v>463</v>
      </c>
      <c r="O3653" s="5">
        <v>42387</v>
      </c>
      <c r="P3653" s="5">
        <v>43117</v>
      </c>
      <c r="Q3653" s="4">
        <v>183454.8</v>
      </c>
      <c r="R3653" s="4">
        <v>183454.8</v>
      </c>
      <c r="S3653" s="11" t="s">
        <v>7503</v>
      </c>
      <c r="T3653" s="1" t="s">
        <v>7502</v>
      </c>
      <c r="U3653" s="1" t="s">
        <v>7502</v>
      </c>
      <c r="V3653" s="1" t="s">
        <v>743</v>
      </c>
      <c r="W3653" s="3"/>
      <c r="X3653" s="1" t="s">
        <v>25646</v>
      </c>
      <c r="Y3653" s="38" t="s">
        <v>39</v>
      </c>
    </row>
    <row r="3654" spans="2:25" ht="18" customHeight="1" x14ac:dyDescent="0.25">
      <c r="B3654" s="2">
        <v>11</v>
      </c>
      <c r="C3654" s="1" t="s">
        <v>64</v>
      </c>
      <c r="D3654" s="1" t="s">
        <v>138</v>
      </c>
      <c r="E3654" s="1" t="s">
        <v>161</v>
      </c>
      <c r="F3654" s="1" t="s">
        <v>3708</v>
      </c>
      <c r="G3654" s="1" t="s">
        <v>2029</v>
      </c>
      <c r="H3654" s="2">
        <v>708310</v>
      </c>
      <c r="I3654" s="1" t="s">
        <v>3963</v>
      </c>
      <c r="J3654" s="3" t="s">
        <v>3964</v>
      </c>
      <c r="K3654" s="3" t="s">
        <v>3965</v>
      </c>
      <c r="L3654" s="3" t="s">
        <v>3966</v>
      </c>
      <c r="M3654" s="3"/>
      <c r="N3654" s="2" t="s">
        <v>166</v>
      </c>
      <c r="O3654" s="5">
        <v>42373</v>
      </c>
      <c r="P3654" s="5">
        <v>43284</v>
      </c>
      <c r="Q3654" s="4">
        <v>207584.4</v>
      </c>
      <c r="R3654" s="4">
        <v>207584.4</v>
      </c>
      <c r="S3654" s="11" t="s">
        <v>3969</v>
      </c>
      <c r="T3654" s="1" t="s">
        <v>3967</v>
      </c>
      <c r="U3654" s="1" t="s">
        <v>3968</v>
      </c>
      <c r="V3654" s="1" t="s">
        <v>865</v>
      </c>
      <c r="W3654" s="3"/>
      <c r="X3654" s="1" t="s">
        <v>25651</v>
      </c>
      <c r="Y3654" s="38" t="s">
        <v>27</v>
      </c>
    </row>
    <row r="3655" spans="2:25" ht="18" customHeight="1" x14ac:dyDescent="0.25">
      <c r="B3655" s="2">
        <v>2</v>
      </c>
      <c r="C3655" s="1" t="s">
        <v>64</v>
      </c>
      <c r="D3655" s="1" t="s">
        <v>138</v>
      </c>
      <c r="E3655" s="1" t="s">
        <v>161</v>
      </c>
      <c r="F3655" s="1" t="s">
        <v>513</v>
      </c>
      <c r="G3655" s="1" t="s">
        <v>514</v>
      </c>
      <c r="H3655" s="2">
        <v>656872</v>
      </c>
      <c r="I3655" s="1" t="s">
        <v>24336</v>
      </c>
      <c r="J3655" s="3" t="s">
        <v>24337</v>
      </c>
      <c r="K3655" s="3" t="s">
        <v>24338</v>
      </c>
      <c r="L3655" s="3" t="s">
        <v>24339</v>
      </c>
      <c r="M3655" s="3"/>
      <c r="N3655" s="2" t="s">
        <v>166</v>
      </c>
      <c r="O3655" s="5">
        <v>42373</v>
      </c>
      <c r="P3655" s="5">
        <v>43103</v>
      </c>
      <c r="Q3655" s="4">
        <v>195454.8</v>
      </c>
      <c r="R3655" s="4">
        <v>195454.8</v>
      </c>
      <c r="S3655" s="11" t="s">
        <v>24340</v>
      </c>
      <c r="T3655" s="1" t="s">
        <v>1694</v>
      </c>
      <c r="U3655" s="1" t="s">
        <v>1694</v>
      </c>
      <c r="V3655" s="1" t="s">
        <v>169</v>
      </c>
      <c r="W3655" s="3"/>
      <c r="X3655" s="1"/>
      <c r="Y3655" s="38"/>
    </row>
    <row r="3656" spans="2:25" ht="18" customHeight="1" x14ac:dyDescent="0.25">
      <c r="B3656" s="2">
        <v>15</v>
      </c>
      <c r="C3656" s="1" t="s">
        <v>126</v>
      </c>
      <c r="D3656" s="1" t="s">
        <v>172</v>
      </c>
      <c r="E3656" s="1"/>
      <c r="F3656" s="1" t="s">
        <v>200</v>
      </c>
      <c r="G3656" s="1"/>
      <c r="H3656" s="2">
        <v>709864</v>
      </c>
      <c r="I3656" s="1" t="s">
        <v>195</v>
      </c>
      <c r="J3656" s="3" t="s">
        <v>196</v>
      </c>
      <c r="K3656" s="3" t="s">
        <v>197</v>
      </c>
      <c r="L3656" s="3"/>
      <c r="M3656" s="3" t="s">
        <v>198</v>
      </c>
      <c r="N3656" s="2" t="s">
        <v>199</v>
      </c>
      <c r="O3656" s="5">
        <v>42370</v>
      </c>
      <c r="P3656" s="5">
        <v>42735</v>
      </c>
      <c r="Q3656" s="4">
        <v>332539</v>
      </c>
      <c r="R3656" s="4">
        <v>591362</v>
      </c>
      <c r="S3656" s="11" t="s">
        <v>201</v>
      </c>
      <c r="T3656" s="1" t="s">
        <v>181</v>
      </c>
      <c r="U3656" s="1" t="s">
        <v>181</v>
      </c>
      <c r="V3656" s="1" t="s">
        <v>180</v>
      </c>
      <c r="W3656" s="3" t="s">
        <v>202</v>
      </c>
      <c r="X3656" s="1"/>
      <c r="Y3656" s="38" t="s">
        <v>21</v>
      </c>
    </row>
    <row r="3657" spans="2:25" ht="18" customHeight="1" x14ac:dyDescent="0.25">
      <c r="B3657" s="2">
        <v>8</v>
      </c>
      <c r="C3657" s="1" t="s">
        <v>64</v>
      </c>
      <c r="D3657" s="1" t="s">
        <v>138</v>
      </c>
      <c r="E3657" s="1" t="s">
        <v>139</v>
      </c>
      <c r="F3657" s="1" t="s">
        <v>208</v>
      </c>
      <c r="G3657" s="1" t="s">
        <v>209</v>
      </c>
      <c r="H3657" s="2">
        <v>689715</v>
      </c>
      <c r="I3657" s="1" t="s">
        <v>203</v>
      </c>
      <c r="J3657" s="3" t="s">
        <v>204</v>
      </c>
      <c r="K3657" s="3" t="s">
        <v>205</v>
      </c>
      <c r="L3657" s="3" t="s">
        <v>206</v>
      </c>
      <c r="M3657" s="3" t="s">
        <v>207</v>
      </c>
      <c r="N3657" s="2" t="s">
        <v>166</v>
      </c>
      <c r="O3657" s="5">
        <v>42370</v>
      </c>
      <c r="P3657" s="5">
        <v>43738</v>
      </c>
      <c r="Q3657" s="4">
        <v>4845000</v>
      </c>
      <c r="R3657" s="4">
        <v>4845000</v>
      </c>
      <c r="S3657" s="11" t="s">
        <v>212</v>
      </c>
      <c r="T3657" s="1" t="s">
        <v>210</v>
      </c>
      <c r="U3657" s="1" t="s">
        <v>211</v>
      </c>
      <c r="V3657" s="1" t="s">
        <v>147</v>
      </c>
      <c r="W3657" s="3"/>
      <c r="X3657" s="1"/>
      <c r="Y3657" s="38" t="s">
        <v>21</v>
      </c>
    </row>
    <row r="3658" spans="2:25" ht="18" customHeight="1" x14ac:dyDescent="0.25">
      <c r="B3658" s="2">
        <v>6</v>
      </c>
      <c r="C3658" s="1" t="s">
        <v>64</v>
      </c>
      <c r="D3658" s="1" t="s">
        <v>138</v>
      </c>
      <c r="E3658" s="1" t="s">
        <v>139</v>
      </c>
      <c r="F3658" s="1" t="s">
        <v>504</v>
      </c>
      <c r="G3658" s="1" t="s">
        <v>505</v>
      </c>
      <c r="H3658" s="2">
        <v>667933</v>
      </c>
      <c r="I3658" s="1" t="s">
        <v>501</v>
      </c>
      <c r="J3658" s="3" t="s">
        <v>502</v>
      </c>
      <c r="K3658" s="3" t="s">
        <v>503</v>
      </c>
      <c r="L3658" s="3" t="s">
        <v>392</v>
      </c>
      <c r="M3658" s="3"/>
      <c r="N3658" s="2" t="s">
        <v>166</v>
      </c>
      <c r="O3658" s="5">
        <v>42370</v>
      </c>
      <c r="P3658" s="5">
        <v>44561</v>
      </c>
      <c r="Q3658" s="4">
        <v>5983807.5</v>
      </c>
      <c r="R3658" s="4">
        <v>5983807.5</v>
      </c>
      <c r="S3658" s="11" t="s">
        <v>508</v>
      </c>
      <c r="T3658" s="1" t="s">
        <v>506</v>
      </c>
      <c r="U3658" s="1" t="s">
        <v>507</v>
      </c>
      <c r="V3658" s="1" t="s">
        <v>147</v>
      </c>
      <c r="W3658" s="3"/>
      <c r="X3658" s="1" t="s">
        <v>25655</v>
      </c>
      <c r="Y3658" s="38" t="s">
        <v>22</v>
      </c>
    </row>
    <row r="3659" spans="2:25" ht="18" customHeight="1" x14ac:dyDescent="0.25">
      <c r="B3659" s="2">
        <v>6</v>
      </c>
      <c r="C3659" s="1" t="s">
        <v>64</v>
      </c>
      <c r="D3659" s="1" t="s">
        <v>138</v>
      </c>
      <c r="E3659" s="1" t="s">
        <v>139</v>
      </c>
      <c r="F3659" s="1" t="s">
        <v>973</v>
      </c>
      <c r="G3659" s="1" t="s">
        <v>974</v>
      </c>
      <c r="H3659" s="2">
        <v>667980</v>
      </c>
      <c r="I3659" s="1" t="s">
        <v>968</v>
      </c>
      <c r="J3659" s="3" t="s">
        <v>969</v>
      </c>
      <c r="K3659" s="3" t="s">
        <v>970</v>
      </c>
      <c r="L3659" s="3" t="s">
        <v>971</v>
      </c>
      <c r="M3659" s="3" t="s">
        <v>972</v>
      </c>
      <c r="N3659" s="2" t="s">
        <v>166</v>
      </c>
      <c r="O3659" s="5">
        <v>42370</v>
      </c>
      <c r="P3659" s="5">
        <v>43830</v>
      </c>
      <c r="Q3659" s="4">
        <v>5989158.75</v>
      </c>
      <c r="R3659" s="4">
        <v>5989158.75</v>
      </c>
      <c r="S3659" s="11" t="s">
        <v>977</v>
      </c>
      <c r="T3659" s="1" t="s">
        <v>975</v>
      </c>
      <c r="U3659" s="1" t="s">
        <v>976</v>
      </c>
      <c r="V3659" s="1" t="s">
        <v>147</v>
      </c>
      <c r="W3659" s="3"/>
      <c r="X3659" s="1" t="s">
        <v>25643</v>
      </c>
      <c r="Y3659" s="38" t="s">
        <v>23</v>
      </c>
    </row>
    <row r="3660" spans="2:25" ht="18" customHeight="1" x14ac:dyDescent="0.25">
      <c r="B3660" s="2">
        <v>2</v>
      </c>
      <c r="C3660" s="1" t="s">
        <v>64</v>
      </c>
      <c r="D3660" s="1" t="s">
        <v>138</v>
      </c>
      <c r="E3660" s="1" t="s">
        <v>139</v>
      </c>
      <c r="F3660" s="1" t="s">
        <v>982</v>
      </c>
      <c r="G3660" s="1" t="s">
        <v>983</v>
      </c>
      <c r="H3660" s="2">
        <v>667713</v>
      </c>
      <c r="I3660" s="1" t="s">
        <v>978</v>
      </c>
      <c r="J3660" s="3" t="s">
        <v>979</v>
      </c>
      <c r="K3660" s="3" t="s">
        <v>980</v>
      </c>
      <c r="L3660" s="3" t="s">
        <v>981</v>
      </c>
      <c r="M3660" s="3"/>
      <c r="N3660" s="2" t="s">
        <v>166</v>
      </c>
      <c r="O3660" s="5">
        <v>42370</v>
      </c>
      <c r="P3660" s="5">
        <v>44104</v>
      </c>
      <c r="Q3660" s="4">
        <v>6001482</v>
      </c>
      <c r="R3660" s="4">
        <v>8278716.25</v>
      </c>
      <c r="S3660" s="11" t="s">
        <v>986</v>
      </c>
      <c r="T3660" s="1" t="s">
        <v>984</v>
      </c>
      <c r="U3660" s="1" t="s">
        <v>985</v>
      </c>
      <c r="V3660" s="1" t="s">
        <v>147</v>
      </c>
      <c r="W3660" s="3"/>
      <c r="X3660" s="1" t="s">
        <v>25643</v>
      </c>
      <c r="Y3660" s="38" t="s">
        <v>23</v>
      </c>
    </row>
    <row r="3661" spans="2:25" ht="18" customHeight="1" x14ac:dyDescent="0.25">
      <c r="B3661" s="2">
        <v>10</v>
      </c>
      <c r="C3661" s="1" t="s">
        <v>64</v>
      </c>
      <c r="D3661" s="1" t="s">
        <v>138</v>
      </c>
      <c r="E3661" s="1" t="s">
        <v>161</v>
      </c>
      <c r="F3661" s="1" t="s">
        <v>513</v>
      </c>
      <c r="G3661" s="1" t="s">
        <v>514</v>
      </c>
      <c r="H3661" s="2">
        <v>660200</v>
      </c>
      <c r="I3661" s="1" t="s">
        <v>1192</v>
      </c>
      <c r="J3661" s="3" t="s">
        <v>1193</v>
      </c>
      <c r="K3661" s="3" t="s">
        <v>1194</v>
      </c>
      <c r="L3661" s="3" t="s">
        <v>1195</v>
      </c>
      <c r="M3661" s="3"/>
      <c r="N3661" s="2" t="s">
        <v>166</v>
      </c>
      <c r="O3661" s="5">
        <v>42370</v>
      </c>
      <c r="P3661" s="5">
        <v>43223</v>
      </c>
      <c r="Q3661" s="4">
        <v>165598.79999999999</v>
      </c>
      <c r="R3661" s="4">
        <v>165598.81</v>
      </c>
      <c r="S3661" s="11" t="s">
        <v>1197</v>
      </c>
      <c r="T3661" s="1" t="s">
        <v>984</v>
      </c>
      <c r="U3661" s="1" t="s">
        <v>1196</v>
      </c>
      <c r="V3661" s="1" t="s">
        <v>169</v>
      </c>
      <c r="W3661" s="3"/>
      <c r="X3661" s="1" t="s">
        <v>54</v>
      </c>
      <c r="Y3661" s="38" t="s">
        <v>24</v>
      </c>
    </row>
    <row r="3662" spans="2:25" ht="18" customHeight="1" x14ac:dyDescent="0.25">
      <c r="B3662" s="2">
        <v>13</v>
      </c>
      <c r="C3662" s="1" t="s">
        <v>64</v>
      </c>
      <c r="D3662" s="1" t="s">
        <v>138</v>
      </c>
      <c r="E3662" s="1" t="s">
        <v>139</v>
      </c>
      <c r="F3662" s="1" t="s">
        <v>504</v>
      </c>
      <c r="G3662" s="1" t="s">
        <v>505</v>
      </c>
      <c r="H3662" s="2">
        <v>667211</v>
      </c>
      <c r="I3662" s="1" t="s">
        <v>3970</v>
      </c>
      <c r="J3662" s="3" t="s">
        <v>3971</v>
      </c>
      <c r="K3662" s="3" t="s">
        <v>3972</v>
      </c>
      <c r="L3662" s="3" t="s">
        <v>3973</v>
      </c>
      <c r="M3662" s="3" t="s">
        <v>3974</v>
      </c>
      <c r="N3662" s="2" t="s">
        <v>166</v>
      </c>
      <c r="O3662" s="5">
        <v>42370</v>
      </c>
      <c r="P3662" s="5">
        <v>44742</v>
      </c>
      <c r="Q3662" s="4">
        <v>5861957.5</v>
      </c>
      <c r="R3662" s="4">
        <v>5861957.5</v>
      </c>
      <c r="S3662" s="11" t="s">
        <v>3976</v>
      </c>
      <c r="T3662" s="1" t="s">
        <v>1757</v>
      </c>
      <c r="U3662" s="1" t="s">
        <v>3975</v>
      </c>
      <c r="V3662" s="1" t="s">
        <v>147</v>
      </c>
      <c r="W3662" s="3"/>
      <c r="X3662" s="1" t="s">
        <v>25651</v>
      </c>
      <c r="Y3662" s="38" t="s">
        <v>27</v>
      </c>
    </row>
    <row r="3663" spans="2:25" ht="18" customHeight="1" x14ac:dyDescent="0.25">
      <c r="B3663" s="2">
        <v>12</v>
      </c>
      <c r="C3663" s="1" t="s">
        <v>64</v>
      </c>
      <c r="D3663" s="1" t="s">
        <v>138</v>
      </c>
      <c r="E3663" s="1" t="s">
        <v>139</v>
      </c>
      <c r="F3663" s="1" t="s">
        <v>504</v>
      </c>
      <c r="G3663" s="1" t="s">
        <v>505</v>
      </c>
      <c r="H3663" s="2">
        <v>667510</v>
      </c>
      <c r="I3663" s="1" t="s">
        <v>3977</v>
      </c>
      <c r="J3663" s="3" t="s">
        <v>3978</v>
      </c>
      <c r="K3663" s="3" t="s">
        <v>3979</v>
      </c>
      <c r="L3663" s="3" t="s">
        <v>3980</v>
      </c>
      <c r="M3663" s="3" t="s">
        <v>3981</v>
      </c>
      <c r="N3663" s="2" t="s">
        <v>166</v>
      </c>
      <c r="O3663" s="5">
        <v>42370</v>
      </c>
      <c r="P3663" s="5">
        <v>43830</v>
      </c>
      <c r="Q3663" s="4">
        <v>5797799</v>
      </c>
      <c r="R3663" s="4">
        <v>6454612</v>
      </c>
      <c r="S3663" s="11" t="s">
        <v>3983</v>
      </c>
      <c r="T3663" s="1" t="s">
        <v>1866</v>
      </c>
      <c r="U3663" s="1" t="s">
        <v>3982</v>
      </c>
      <c r="V3663" s="1" t="s">
        <v>147</v>
      </c>
      <c r="W3663" s="3"/>
      <c r="X3663" s="1" t="s">
        <v>25651</v>
      </c>
      <c r="Y3663" s="38" t="s">
        <v>27</v>
      </c>
    </row>
    <row r="3664" spans="2:25" ht="18" customHeight="1" x14ac:dyDescent="0.25">
      <c r="B3664" s="2">
        <v>6</v>
      </c>
      <c r="C3664" s="1" t="s">
        <v>64</v>
      </c>
      <c r="D3664" s="1" t="s">
        <v>138</v>
      </c>
      <c r="E3664" s="1" t="s">
        <v>3984</v>
      </c>
      <c r="F3664" s="1" t="s">
        <v>3989</v>
      </c>
      <c r="G3664" s="1" t="s">
        <v>1056</v>
      </c>
      <c r="H3664" s="2">
        <v>692097</v>
      </c>
      <c r="I3664" s="1" t="s">
        <v>3985</v>
      </c>
      <c r="J3664" s="3" t="s">
        <v>3986</v>
      </c>
      <c r="K3664" s="3" t="s">
        <v>3987</v>
      </c>
      <c r="L3664" s="3" t="s">
        <v>3988</v>
      </c>
      <c r="M3664" s="3"/>
      <c r="N3664" s="2" t="s">
        <v>166</v>
      </c>
      <c r="O3664" s="5">
        <v>42370</v>
      </c>
      <c r="P3664" s="5">
        <v>43465</v>
      </c>
      <c r="Q3664" s="4">
        <v>998050</v>
      </c>
      <c r="R3664" s="4">
        <v>998050</v>
      </c>
      <c r="S3664" s="11" t="s">
        <v>3992</v>
      </c>
      <c r="T3664" s="1" t="s">
        <v>3990</v>
      </c>
      <c r="U3664" s="1" t="s">
        <v>3991</v>
      </c>
      <c r="V3664" s="1" t="s">
        <v>354</v>
      </c>
      <c r="W3664" s="3"/>
      <c r="X3664" s="1" t="s">
        <v>25651</v>
      </c>
      <c r="Y3664" s="38" t="s">
        <v>27</v>
      </c>
    </row>
    <row r="3665" spans="2:25" ht="18" customHeight="1" x14ac:dyDescent="0.25">
      <c r="B3665" s="2">
        <v>4</v>
      </c>
      <c r="C3665" s="1" t="s">
        <v>64</v>
      </c>
      <c r="D3665" s="1" t="s">
        <v>138</v>
      </c>
      <c r="E3665" s="1" t="s">
        <v>388</v>
      </c>
      <c r="F3665" s="1" t="s">
        <v>3997</v>
      </c>
      <c r="G3665" s="1" t="s">
        <v>3998</v>
      </c>
      <c r="H3665" s="2">
        <v>688188</v>
      </c>
      <c r="I3665" s="1" t="s">
        <v>3993</v>
      </c>
      <c r="J3665" s="3" t="s">
        <v>3994</v>
      </c>
      <c r="K3665" s="3" t="s">
        <v>3995</v>
      </c>
      <c r="L3665" s="3" t="s">
        <v>3996</v>
      </c>
      <c r="M3665" s="3"/>
      <c r="N3665" s="2" t="s">
        <v>166</v>
      </c>
      <c r="O3665" s="5">
        <v>42370</v>
      </c>
      <c r="P3665" s="5">
        <v>44012</v>
      </c>
      <c r="Q3665" s="4">
        <v>3982307.5</v>
      </c>
      <c r="R3665" s="4">
        <v>4343307.5</v>
      </c>
      <c r="S3665" s="11" t="s">
        <v>4000</v>
      </c>
      <c r="T3665" s="1" t="s">
        <v>1154</v>
      </c>
      <c r="U3665" s="1" t="s">
        <v>3999</v>
      </c>
      <c r="V3665" s="1" t="s">
        <v>147</v>
      </c>
      <c r="W3665" s="3"/>
      <c r="X3665" s="1" t="s">
        <v>25651</v>
      </c>
      <c r="Y3665" s="38" t="s">
        <v>27</v>
      </c>
    </row>
    <row r="3666" spans="2:25" ht="18" customHeight="1" x14ac:dyDescent="0.25">
      <c r="B3666" s="2">
        <v>7</v>
      </c>
      <c r="C3666" s="1" t="s">
        <v>64</v>
      </c>
      <c r="D3666" s="1" t="s">
        <v>138</v>
      </c>
      <c r="E3666" s="1" t="s">
        <v>161</v>
      </c>
      <c r="F3666" s="1" t="s">
        <v>513</v>
      </c>
      <c r="G3666" s="1" t="s">
        <v>514</v>
      </c>
      <c r="H3666" s="2">
        <v>655194</v>
      </c>
      <c r="I3666" s="1" t="s">
        <v>4473</v>
      </c>
      <c r="J3666" s="3" t="s">
        <v>4474</v>
      </c>
      <c r="K3666" s="3" t="s">
        <v>4475</v>
      </c>
      <c r="L3666" s="3" t="s">
        <v>4476</v>
      </c>
      <c r="M3666" s="3"/>
      <c r="N3666" s="2" t="s">
        <v>166</v>
      </c>
      <c r="O3666" s="5">
        <v>42370</v>
      </c>
      <c r="P3666" s="5">
        <v>43100</v>
      </c>
      <c r="Q3666" s="4">
        <v>175866</v>
      </c>
      <c r="R3666" s="4">
        <v>175866</v>
      </c>
      <c r="S3666" s="11" t="s">
        <v>4478</v>
      </c>
      <c r="T3666" s="1" t="s">
        <v>4477</v>
      </c>
      <c r="U3666" s="1" t="s">
        <v>4477</v>
      </c>
      <c r="V3666" s="1" t="s">
        <v>169</v>
      </c>
      <c r="W3666" s="3"/>
      <c r="X3666" s="1" t="s">
        <v>25647</v>
      </c>
      <c r="Y3666" s="38" t="s">
        <v>28</v>
      </c>
    </row>
    <row r="3667" spans="2:25" ht="18" customHeight="1" x14ac:dyDescent="0.25">
      <c r="B3667" s="2">
        <v>1</v>
      </c>
      <c r="C3667" s="1" t="s">
        <v>64</v>
      </c>
      <c r="D3667" s="1" t="s">
        <v>138</v>
      </c>
      <c r="E3667" s="1" t="s">
        <v>184</v>
      </c>
      <c r="F3667" s="1" t="s">
        <v>1208</v>
      </c>
      <c r="G3667" s="1" t="s">
        <v>960</v>
      </c>
      <c r="H3667" s="2">
        <v>647916</v>
      </c>
      <c r="I3667" s="1" t="s">
        <v>4479</v>
      </c>
      <c r="J3667" s="3" t="s">
        <v>4480</v>
      </c>
      <c r="K3667" s="3" t="s">
        <v>4481</v>
      </c>
      <c r="L3667" s="3" t="s">
        <v>4482</v>
      </c>
      <c r="M3667" s="3"/>
      <c r="N3667" s="2" t="s">
        <v>166</v>
      </c>
      <c r="O3667" s="5">
        <v>42370</v>
      </c>
      <c r="P3667" s="5">
        <v>44742</v>
      </c>
      <c r="Q3667" s="4">
        <v>1997100</v>
      </c>
      <c r="R3667" s="4">
        <v>1997100</v>
      </c>
      <c r="S3667" s="11" t="s">
        <v>4483</v>
      </c>
      <c r="T3667" s="1" t="s">
        <v>170</v>
      </c>
      <c r="U3667" s="1" t="s">
        <v>170</v>
      </c>
      <c r="V3667" s="1" t="s">
        <v>752</v>
      </c>
      <c r="W3667" s="3"/>
      <c r="X3667" s="1" t="s">
        <v>25647</v>
      </c>
      <c r="Y3667" s="38" t="s">
        <v>28</v>
      </c>
    </row>
    <row r="3668" spans="2:25" ht="18" customHeight="1" x14ac:dyDescent="0.25">
      <c r="B3668" s="2">
        <v>6</v>
      </c>
      <c r="C3668" s="1" t="s">
        <v>64</v>
      </c>
      <c r="D3668" s="1" t="s">
        <v>138</v>
      </c>
      <c r="E3668" s="1" t="s">
        <v>388</v>
      </c>
      <c r="F3668" s="1" t="s">
        <v>5443</v>
      </c>
      <c r="G3668" s="1" t="s">
        <v>5444</v>
      </c>
      <c r="H3668" s="2">
        <v>687785</v>
      </c>
      <c r="I3668" s="1" t="s">
        <v>5439</v>
      </c>
      <c r="J3668" s="3" t="s">
        <v>5440</v>
      </c>
      <c r="K3668" s="3" t="s">
        <v>5441</v>
      </c>
      <c r="L3668" s="3" t="s">
        <v>5442</v>
      </c>
      <c r="M3668" s="3"/>
      <c r="N3668" s="2" t="s">
        <v>166</v>
      </c>
      <c r="O3668" s="5">
        <v>42370</v>
      </c>
      <c r="P3668" s="5">
        <v>43465</v>
      </c>
      <c r="Q3668" s="4">
        <v>2307200.63</v>
      </c>
      <c r="R3668" s="4">
        <v>2702268.75</v>
      </c>
      <c r="S3668" s="11" t="s">
        <v>5447</v>
      </c>
      <c r="T3668" s="1" t="s">
        <v>5445</v>
      </c>
      <c r="U3668" s="1" t="s">
        <v>5446</v>
      </c>
      <c r="V3668" s="1" t="s">
        <v>929</v>
      </c>
      <c r="W3668" s="3"/>
      <c r="X3668" s="1" t="s">
        <v>25646</v>
      </c>
      <c r="Y3668" s="38" t="s">
        <v>29</v>
      </c>
    </row>
    <row r="3669" spans="2:25" ht="18" customHeight="1" x14ac:dyDescent="0.25">
      <c r="B3669" s="2">
        <v>9</v>
      </c>
      <c r="C3669" s="1" t="s">
        <v>64</v>
      </c>
      <c r="D3669" s="1" t="s">
        <v>138</v>
      </c>
      <c r="E3669" s="1" t="s">
        <v>139</v>
      </c>
      <c r="F3669" s="1" t="s">
        <v>982</v>
      </c>
      <c r="G3669" s="1" t="s">
        <v>983</v>
      </c>
      <c r="H3669" s="2">
        <v>667787</v>
      </c>
      <c r="I3669" s="1" t="s">
        <v>5704</v>
      </c>
      <c r="J3669" s="3" t="s">
        <v>5705</v>
      </c>
      <c r="K3669" s="3" t="s">
        <v>5706</v>
      </c>
      <c r="L3669" s="3" t="s">
        <v>5707</v>
      </c>
      <c r="M3669" s="3"/>
      <c r="N3669" s="2" t="s">
        <v>166</v>
      </c>
      <c r="O3669" s="5">
        <v>42370</v>
      </c>
      <c r="P3669" s="5">
        <v>44377</v>
      </c>
      <c r="Q3669" s="4">
        <v>6183456.25</v>
      </c>
      <c r="R3669" s="4">
        <v>7971101.25</v>
      </c>
      <c r="S3669" s="11" t="s">
        <v>5709</v>
      </c>
      <c r="T3669" s="1" t="s">
        <v>1048</v>
      </c>
      <c r="U3669" s="1" t="s">
        <v>5708</v>
      </c>
      <c r="V3669" s="1" t="s">
        <v>147</v>
      </c>
      <c r="W3669" s="3"/>
      <c r="X3669" s="1" t="s">
        <v>25650</v>
      </c>
      <c r="Y3669" s="38" t="s">
        <v>33</v>
      </c>
    </row>
    <row r="3670" spans="2:25" ht="18" customHeight="1" x14ac:dyDescent="0.25">
      <c r="B3670" s="2">
        <v>9</v>
      </c>
      <c r="C3670" s="1" t="s">
        <v>64</v>
      </c>
      <c r="D3670" s="1" t="s">
        <v>138</v>
      </c>
      <c r="E3670" s="1" t="s">
        <v>184</v>
      </c>
      <c r="F3670" s="1" t="s">
        <v>1208</v>
      </c>
      <c r="G3670" s="1" t="s">
        <v>960</v>
      </c>
      <c r="H3670" s="2">
        <v>646903</v>
      </c>
      <c r="I3670" s="1" t="s">
        <v>6795</v>
      </c>
      <c r="J3670" s="3" t="s">
        <v>6796</v>
      </c>
      <c r="K3670" s="3" t="s">
        <v>6797</v>
      </c>
      <c r="L3670" s="3" t="s">
        <v>6798</v>
      </c>
      <c r="M3670" s="3"/>
      <c r="N3670" s="2" t="s">
        <v>166</v>
      </c>
      <c r="O3670" s="5">
        <v>42370</v>
      </c>
      <c r="P3670" s="5">
        <v>44377</v>
      </c>
      <c r="Q3670" s="4">
        <v>2000000</v>
      </c>
      <c r="R3670" s="4">
        <v>2000000</v>
      </c>
      <c r="S3670" s="11" t="s">
        <v>6799</v>
      </c>
      <c r="T3670" s="1" t="s">
        <v>596</v>
      </c>
      <c r="U3670" s="1" t="s">
        <v>596</v>
      </c>
      <c r="V3670" s="1" t="s">
        <v>752</v>
      </c>
      <c r="W3670" s="3"/>
      <c r="X3670" s="1" t="s">
        <v>25643</v>
      </c>
      <c r="Y3670" s="38" t="s">
        <v>38</v>
      </c>
    </row>
    <row r="3671" spans="2:25" ht="18" customHeight="1" x14ac:dyDescent="0.25">
      <c r="B3671" s="2">
        <v>6</v>
      </c>
      <c r="C3671" s="1" t="s">
        <v>64</v>
      </c>
      <c r="D3671" s="1" t="s">
        <v>138</v>
      </c>
      <c r="E3671" s="1" t="s">
        <v>161</v>
      </c>
      <c r="F3671" s="1" t="s">
        <v>6804</v>
      </c>
      <c r="G3671" s="1" t="s">
        <v>6805</v>
      </c>
      <c r="H3671" s="2">
        <v>690876</v>
      </c>
      <c r="I3671" s="1" t="s">
        <v>6800</v>
      </c>
      <c r="J3671" s="3" t="s">
        <v>6801</v>
      </c>
      <c r="K3671" s="3" t="s">
        <v>6802</v>
      </c>
      <c r="L3671" s="3" t="s">
        <v>6803</v>
      </c>
      <c r="M3671" s="3"/>
      <c r="N3671" s="2" t="s">
        <v>166</v>
      </c>
      <c r="O3671" s="5">
        <v>42370</v>
      </c>
      <c r="P3671" s="5">
        <v>43830</v>
      </c>
      <c r="Q3671" s="4">
        <v>283500</v>
      </c>
      <c r="R3671" s="4">
        <v>333000</v>
      </c>
      <c r="S3671" s="11" t="s">
        <v>6808</v>
      </c>
      <c r="T3671" s="1" t="s">
        <v>6806</v>
      </c>
      <c r="U3671" s="1" t="s">
        <v>6807</v>
      </c>
      <c r="V3671" s="1" t="s">
        <v>899</v>
      </c>
      <c r="W3671" s="3"/>
      <c r="X3671" s="1" t="s">
        <v>25643</v>
      </c>
      <c r="Y3671" s="38" t="s">
        <v>38</v>
      </c>
    </row>
    <row r="3672" spans="2:25" ht="18" customHeight="1" x14ac:dyDescent="0.25">
      <c r="B3672" s="2">
        <v>10</v>
      </c>
      <c r="C3672" s="1" t="s">
        <v>64</v>
      </c>
      <c r="D3672" s="1" t="s">
        <v>138</v>
      </c>
      <c r="E3672" s="1" t="s">
        <v>139</v>
      </c>
      <c r="F3672" s="1" t="s">
        <v>7508</v>
      </c>
      <c r="G3672" s="1" t="s">
        <v>7509</v>
      </c>
      <c r="H3672" s="2">
        <v>668596</v>
      </c>
      <c r="I3672" s="1" t="s">
        <v>7504</v>
      </c>
      <c r="J3672" s="3" t="s">
        <v>7505</v>
      </c>
      <c r="K3672" s="3" t="s">
        <v>7506</v>
      </c>
      <c r="L3672" s="3" t="s">
        <v>7507</v>
      </c>
      <c r="M3672" s="3"/>
      <c r="N3672" s="2" t="s">
        <v>166</v>
      </c>
      <c r="O3672" s="5">
        <v>42370</v>
      </c>
      <c r="P3672" s="5">
        <v>44561</v>
      </c>
      <c r="Q3672" s="4">
        <v>7941665</v>
      </c>
      <c r="R3672" s="4">
        <v>8191665</v>
      </c>
      <c r="S3672" s="11" t="s">
        <v>7511</v>
      </c>
      <c r="T3672" s="1" t="s">
        <v>1734</v>
      </c>
      <c r="U3672" s="1" t="s">
        <v>7510</v>
      </c>
      <c r="V3672" s="1" t="s">
        <v>147</v>
      </c>
      <c r="W3672" s="3"/>
      <c r="X3672" s="1" t="s">
        <v>25646</v>
      </c>
      <c r="Y3672" s="38" t="s">
        <v>39</v>
      </c>
    </row>
    <row r="3673" spans="2:25" ht="18" customHeight="1" x14ac:dyDescent="0.25">
      <c r="B3673" s="2">
        <v>8</v>
      </c>
      <c r="C3673" s="1" t="s">
        <v>64</v>
      </c>
      <c r="D3673" s="1" t="s">
        <v>138</v>
      </c>
      <c r="E3673" s="1" t="s">
        <v>184</v>
      </c>
      <c r="F3673" s="1" t="s">
        <v>4053</v>
      </c>
      <c r="G3673" s="1" t="s">
        <v>191</v>
      </c>
      <c r="H3673" s="2">
        <v>671231</v>
      </c>
      <c r="I3673" s="1" t="s">
        <v>7512</v>
      </c>
      <c r="J3673" s="3" t="s">
        <v>7513</v>
      </c>
      <c r="K3673" s="3" t="s">
        <v>7514</v>
      </c>
      <c r="L3673" s="3" t="s">
        <v>7515</v>
      </c>
      <c r="M3673" s="3" t="s">
        <v>7516</v>
      </c>
      <c r="N3673" s="2" t="s">
        <v>166</v>
      </c>
      <c r="O3673" s="5">
        <v>42370</v>
      </c>
      <c r="P3673" s="5">
        <v>44742</v>
      </c>
      <c r="Q3673" s="4">
        <v>2305000</v>
      </c>
      <c r="R3673" s="4">
        <v>2305000</v>
      </c>
      <c r="S3673" s="11" t="s">
        <v>7518</v>
      </c>
      <c r="T3673" s="1" t="s">
        <v>261</v>
      </c>
      <c r="U3673" s="1" t="s">
        <v>7517</v>
      </c>
      <c r="V3673" s="1" t="s">
        <v>192</v>
      </c>
      <c r="W3673" s="3"/>
      <c r="X3673" s="1" t="s">
        <v>25646</v>
      </c>
      <c r="Y3673" s="38" t="s">
        <v>39</v>
      </c>
    </row>
    <row r="3674" spans="2:25" ht="18" customHeight="1" x14ac:dyDescent="0.25">
      <c r="B3674" s="2">
        <v>7</v>
      </c>
      <c r="C3674" s="1" t="s">
        <v>64</v>
      </c>
      <c r="D3674" s="1" t="s">
        <v>138</v>
      </c>
      <c r="E3674" s="1" t="s">
        <v>161</v>
      </c>
      <c r="F3674" s="1" t="s">
        <v>513</v>
      </c>
      <c r="G3674" s="1" t="s">
        <v>514</v>
      </c>
      <c r="H3674" s="2">
        <v>660220</v>
      </c>
      <c r="I3674" s="1" t="s">
        <v>7519</v>
      </c>
      <c r="J3674" s="3" t="s">
        <v>7520</v>
      </c>
      <c r="K3674" s="3" t="s">
        <v>7521</v>
      </c>
      <c r="L3674" s="3" t="s">
        <v>7119</v>
      </c>
      <c r="M3674" s="3"/>
      <c r="N3674" s="2" t="s">
        <v>166</v>
      </c>
      <c r="O3674" s="5">
        <v>42370</v>
      </c>
      <c r="P3674" s="5">
        <v>43114</v>
      </c>
      <c r="Q3674" s="4">
        <v>200194.8</v>
      </c>
      <c r="R3674" s="4">
        <v>200194.8</v>
      </c>
      <c r="S3674" s="11" t="s">
        <v>7522</v>
      </c>
      <c r="T3674" s="1" t="s">
        <v>826</v>
      </c>
      <c r="U3674" s="1" t="s">
        <v>826</v>
      </c>
      <c r="V3674" s="1" t="s">
        <v>169</v>
      </c>
      <c r="W3674" s="3"/>
      <c r="X3674" s="1" t="s">
        <v>25646</v>
      </c>
      <c r="Y3674" s="38" t="s">
        <v>39</v>
      </c>
    </row>
    <row r="3675" spans="2:25" ht="18" customHeight="1" x14ac:dyDescent="0.25">
      <c r="B3675" s="2">
        <v>6</v>
      </c>
      <c r="C3675" s="1" t="s">
        <v>64</v>
      </c>
      <c r="D3675" s="1" t="s">
        <v>138</v>
      </c>
      <c r="E3675" s="1" t="s">
        <v>139</v>
      </c>
      <c r="F3675" s="1" t="s">
        <v>7528</v>
      </c>
      <c r="G3675" s="1" t="s">
        <v>7529</v>
      </c>
      <c r="H3675" s="2">
        <v>667273</v>
      </c>
      <c r="I3675" s="1" t="s">
        <v>7523</v>
      </c>
      <c r="J3675" s="3" t="s">
        <v>7524</v>
      </c>
      <c r="K3675" s="3" t="s">
        <v>7525</v>
      </c>
      <c r="L3675" s="3" t="s">
        <v>7526</v>
      </c>
      <c r="M3675" s="3" t="s">
        <v>7527</v>
      </c>
      <c r="N3675" s="2" t="s">
        <v>166</v>
      </c>
      <c r="O3675" s="5">
        <v>42370</v>
      </c>
      <c r="P3675" s="5">
        <v>43830</v>
      </c>
      <c r="Q3675" s="4">
        <v>5698310</v>
      </c>
      <c r="R3675" s="4">
        <v>5698310</v>
      </c>
      <c r="S3675" s="11" t="s">
        <v>7531</v>
      </c>
      <c r="T3675" s="1" t="s">
        <v>456</v>
      </c>
      <c r="U3675" s="1" t="s">
        <v>7530</v>
      </c>
      <c r="V3675" s="1" t="s">
        <v>147</v>
      </c>
      <c r="W3675" s="3"/>
      <c r="X3675" s="1" t="s">
        <v>25646</v>
      </c>
      <c r="Y3675" s="38" t="s">
        <v>39</v>
      </c>
    </row>
    <row r="3676" spans="2:25" ht="18" customHeight="1" x14ac:dyDescent="0.25">
      <c r="B3676" s="2">
        <v>2</v>
      </c>
      <c r="C3676" s="1" t="s">
        <v>64</v>
      </c>
      <c r="D3676" s="1" t="s">
        <v>138</v>
      </c>
      <c r="E3676" s="1" t="s">
        <v>161</v>
      </c>
      <c r="F3676" s="1" t="s">
        <v>513</v>
      </c>
      <c r="G3676" s="1" t="s">
        <v>514</v>
      </c>
      <c r="H3676" s="2">
        <v>658666</v>
      </c>
      <c r="I3676" s="1" t="s">
        <v>7532</v>
      </c>
      <c r="J3676" s="3" t="s">
        <v>7533</v>
      </c>
      <c r="K3676" s="3" t="s">
        <v>7534</v>
      </c>
      <c r="L3676" s="3" t="s">
        <v>7535</v>
      </c>
      <c r="M3676" s="3"/>
      <c r="N3676" s="2" t="s">
        <v>166</v>
      </c>
      <c r="O3676" s="5">
        <v>42370</v>
      </c>
      <c r="P3676" s="5">
        <v>43100</v>
      </c>
      <c r="Q3676" s="4">
        <v>160800</v>
      </c>
      <c r="R3676" s="4">
        <v>160800</v>
      </c>
      <c r="S3676" s="11" t="s">
        <v>7536</v>
      </c>
      <c r="T3676" s="1" t="s">
        <v>657</v>
      </c>
      <c r="U3676" s="1" t="s">
        <v>657</v>
      </c>
      <c r="V3676" s="1" t="s">
        <v>831</v>
      </c>
      <c r="W3676" s="3"/>
      <c r="X3676" s="1" t="s">
        <v>25646</v>
      </c>
      <c r="Y3676" s="38" t="s">
        <v>39</v>
      </c>
    </row>
    <row r="3677" spans="2:25" ht="18" customHeight="1" x14ac:dyDescent="0.25">
      <c r="B3677" s="2">
        <v>4</v>
      </c>
      <c r="C3677" s="1" t="s">
        <v>64</v>
      </c>
      <c r="D3677" s="1" t="s">
        <v>138</v>
      </c>
      <c r="E3677" s="1" t="s">
        <v>139</v>
      </c>
      <c r="F3677" s="1" t="s">
        <v>982</v>
      </c>
      <c r="G3677" s="1" t="s">
        <v>983</v>
      </c>
      <c r="H3677" s="2">
        <v>668769</v>
      </c>
      <c r="I3677" s="1" t="s">
        <v>8350</v>
      </c>
      <c r="J3677" s="3" t="s">
        <v>8351</v>
      </c>
      <c r="K3677" s="3" t="s">
        <v>8352</v>
      </c>
      <c r="L3677" s="3" t="s">
        <v>8353</v>
      </c>
      <c r="M3677" s="3" t="s">
        <v>8354</v>
      </c>
      <c r="N3677" s="2" t="s">
        <v>166</v>
      </c>
      <c r="O3677" s="5">
        <v>42370</v>
      </c>
      <c r="P3677" s="5">
        <v>44561</v>
      </c>
      <c r="Q3677" s="4">
        <v>5782965</v>
      </c>
      <c r="R3677" s="4">
        <v>5782965</v>
      </c>
      <c r="S3677" s="11" t="s">
        <v>8356</v>
      </c>
      <c r="T3677" s="1" t="s">
        <v>776</v>
      </c>
      <c r="U3677" s="1" t="s">
        <v>8355</v>
      </c>
      <c r="V3677" s="1" t="s">
        <v>147</v>
      </c>
      <c r="W3677" s="3"/>
      <c r="X3677" s="1" t="s">
        <v>25653</v>
      </c>
      <c r="Y3677" s="38" t="s">
        <v>40</v>
      </c>
    </row>
    <row r="3678" spans="2:25" ht="18" customHeight="1" x14ac:dyDescent="0.25">
      <c r="B3678" s="2">
        <v>7</v>
      </c>
      <c r="C3678" s="1" t="s">
        <v>64</v>
      </c>
      <c r="D3678" s="1" t="s">
        <v>138</v>
      </c>
      <c r="E3678" s="1" t="s">
        <v>139</v>
      </c>
      <c r="F3678" s="1" t="s">
        <v>9387</v>
      </c>
      <c r="G3678" s="1" t="s">
        <v>9388</v>
      </c>
      <c r="H3678" s="2">
        <v>667403</v>
      </c>
      <c r="I3678" s="1" t="s">
        <v>9383</v>
      </c>
      <c r="J3678" s="3" t="s">
        <v>9384</v>
      </c>
      <c r="K3678" s="3" t="s">
        <v>9385</v>
      </c>
      <c r="L3678" s="3" t="s">
        <v>9386</v>
      </c>
      <c r="M3678" s="3"/>
      <c r="N3678" s="2" t="s">
        <v>166</v>
      </c>
      <c r="O3678" s="5">
        <v>42370</v>
      </c>
      <c r="P3678" s="5">
        <v>44377</v>
      </c>
      <c r="Q3678" s="4">
        <v>5994868.75</v>
      </c>
      <c r="R3678" s="4">
        <v>5994868.75</v>
      </c>
      <c r="S3678" s="11" t="s">
        <v>9390</v>
      </c>
      <c r="T3678" s="1" t="s">
        <v>1162</v>
      </c>
      <c r="U3678" s="1" t="s">
        <v>9389</v>
      </c>
      <c r="V3678" s="1" t="s">
        <v>147</v>
      </c>
      <c r="W3678" s="3"/>
      <c r="X3678" s="1" t="s">
        <v>25647</v>
      </c>
      <c r="Y3678" s="38" t="s">
        <v>47</v>
      </c>
    </row>
    <row r="3679" spans="2:25" ht="18" customHeight="1" x14ac:dyDescent="0.25">
      <c r="B3679" s="2">
        <v>10</v>
      </c>
      <c r="C3679" s="1" t="s">
        <v>64</v>
      </c>
      <c r="D3679" s="1" t="s">
        <v>138</v>
      </c>
      <c r="E3679" s="1" t="s">
        <v>139</v>
      </c>
      <c r="F3679" s="1" t="s">
        <v>9387</v>
      </c>
      <c r="G3679" s="1" t="s">
        <v>9388</v>
      </c>
      <c r="H3679" s="2">
        <v>668858</v>
      </c>
      <c r="I3679" s="1" t="s">
        <v>10750</v>
      </c>
      <c r="J3679" s="3" t="s">
        <v>10751</v>
      </c>
      <c r="K3679" s="3" t="s">
        <v>10752</v>
      </c>
      <c r="L3679" s="3" t="s">
        <v>10753</v>
      </c>
      <c r="M3679" s="3"/>
      <c r="N3679" s="2" t="s">
        <v>166</v>
      </c>
      <c r="O3679" s="5">
        <v>42370</v>
      </c>
      <c r="P3679" s="5">
        <v>43465</v>
      </c>
      <c r="Q3679" s="4">
        <v>3090312.5</v>
      </c>
      <c r="R3679" s="4">
        <v>5695712.5</v>
      </c>
      <c r="S3679" s="11" t="s">
        <v>10756</v>
      </c>
      <c r="T3679" s="1" t="s">
        <v>10754</v>
      </c>
      <c r="U3679" s="1" t="s">
        <v>10755</v>
      </c>
      <c r="V3679" s="1" t="s">
        <v>147</v>
      </c>
      <c r="W3679" s="3"/>
      <c r="X3679" s="1" t="s">
        <v>25648</v>
      </c>
      <c r="Y3679" s="38" t="s">
        <v>51</v>
      </c>
    </row>
    <row r="3680" spans="2:25" ht="18" customHeight="1" x14ac:dyDescent="0.25">
      <c r="B3680" s="2">
        <v>5</v>
      </c>
      <c r="C3680" s="1" t="s">
        <v>64</v>
      </c>
      <c r="D3680" s="1" t="s">
        <v>138</v>
      </c>
      <c r="E3680" s="1" t="s">
        <v>139</v>
      </c>
      <c r="F3680" s="1" t="s">
        <v>521</v>
      </c>
      <c r="G3680" s="1" t="s">
        <v>522</v>
      </c>
      <c r="H3680" s="2">
        <v>711761</v>
      </c>
      <c r="I3680" s="1" t="s">
        <v>10757</v>
      </c>
      <c r="J3680" s="3" t="s">
        <v>10758</v>
      </c>
      <c r="K3680" s="3" t="s">
        <v>10759</v>
      </c>
      <c r="L3680" s="3" t="s">
        <v>10760</v>
      </c>
      <c r="M3680" s="3"/>
      <c r="N3680" s="2" t="s">
        <v>166</v>
      </c>
      <c r="O3680" s="5">
        <v>42370</v>
      </c>
      <c r="P3680" s="5">
        <v>42551</v>
      </c>
      <c r="Q3680" s="4">
        <v>50000</v>
      </c>
      <c r="R3680" s="4">
        <v>71429</v>
      </c>
      <c r="S3680" s="11" t="s">
        <v>10762</v>
      </c>
      <c r="T3680" s="1" t="s">
        <v>10761</v>
      </c>
      <c r="U3680" s="1" t="s">
        <v>10761</v>
      </c>
      <c r="V3680" s="1" t="s">
        <v>220</v>
      </c>
      <c r="W3680" s="3"/>
      <c r="X3680" s="1" t="s">
        <v>25648</v>
      </c>
      <c r="Y3680" s="38" t="s">
        <v>51</v>
      </c>
    </row>
    <row r="3681" spans="2:25" ht="18" customHeight="1" x14ac:dyDescent="0.25">
      <c r="B3681" s="2">
        <v>2</v>
      </c>
      <c r="C3681" s="1" t="s">
        <v>64</v>
      </c>
      <c r="D3681" s="1" t="s">
        <v>138</v>
      </c>
      <c r="E3681" s="1" t="s">
        <v>139</v>
      </c>
      <c r="F3681" s="1" t="s">
        <v>504</v>
      </c>
      <c r="G3681" s="1" t="s">
        <v>505</v>
      </c>
      <c r="H3681" s="2">
        <v>667192</v>
      </c>
      <c r="I3681" s="1" t="s">
        <v>10763</v>
      </c>
      <c r="J3681" s="3" t="s">
        <v>10764</v>
      </c>
      <c r="K3681" s="3" t="s">
        <v>10765</v>
      </c>
      <c r="L3681" s="3" t="s">
        <v>10766</v>
      </c>
      <c r="M3681" s="3" t="s">
        <v>10767</v>
      </c>
      <c r="N3681" s="2" t="s">
        <v>166</v>
      </c>
      <c r="O3681" s="5">
        <v>42370</v>
      </c>
      <c r="P3681" s="5">
        <v>44012</v>
      </c>
      <c r="Q3681" s="4">
        <v>4866050</v>
      </c>
      <c r="R3681" s="4">
        <v>5073550.25</v>
      </c>
      <c r="S3681" s="11" t="s">
        <v>10769</v>
      </c>
      <c r="T3681" s="1" t="s">
        <v>936</v>
      </c>
      <c r="U3681" s="1" t="s">
        <v>10768</v>
      </c>
      <c r="V3681" s="1" t="s">
        <v>147</v>
      </c>
      <c r="W3681" s="3"/>
      <c r="X3681" s="1" t="s">
        <v>25648</v>
      </c>
      <c r="Y3681" s="38" t="s">
        <v>51</v>
      </c>
    </row>
    <row r="3682" spans="2:25" ht="18" customHeight="1" x14ac:dyDescent="0.25">
      <c r="B3682" s="2">
        <v>1</v>
      </c>
      <c r="C3682" s="1" t="s">
        <v>126</v>
      </c>
      <c r="D3682" s="1" t="s">
        <v>172</v>
      </c>
      <c r="E3682" s="1"/>
      <c r="F3682" s="1" t="s">
        <v>200</v>
      </c>
      <c r="G3682" s="1"/>
      <c r="H3682" s="2">
        <v>709605</v>
      </c>
      <c r="I3682" s="1" t="s">
        <v>11247</v>
      </c>
      <c r="J3682" s="3" t="s">
        <v>11248</v>
      </c>
      <c r="K3682" s="3" t="s">
        <v>11249</v>
      </c>
      <c r="L3682" s="3"/>
      <c r="M3682" s="3" t="s">
        <v>11250</v>
      </c>
      <c r="N3682" s="2" t="s">
        <v>199</v>
      </c>
      <c r="O3682" s="5">
        <v>42370</v>
      </c>
      <c r="P3682" s="5">
        <v>42735</v>
      </c>
      <c r="Q3682" s="4">
        <v>334799</v>
      </c>
      <c r="R3682" s="4">
        <v>418499</v>
      </c>
      <c r="S3682" s="11" t="s">
        <v>11252</v>
      </c>
      <c r="T3682" s="1" t="s">
        <v>11251</v>
      </c>
      <c r="U3682" s="1" t="s">
        <v>11251</v>
      </c>
      <c r="V3682" s="1" t="s">
        <v>180</v>
      </c>
      <c r="W3682" s="3" t="s">
        <v>11253</v>
      </c>
      <c r="X3682" s="1" t="s">
        <v>54</v>
      </c>
      <c r="Y3682" s="38" t="s">
        <v>55</v>
      </c>
    </row>
    <row r="3683" spans="2:25" ht="18" customHeight="1" x14ac:dyDescent="0.25">
      <c r="B3683" s="2">
        <v>1</v>
      </c>
      <c r="C3683" s="1" t="s">
        <v>64</v>
      </c>
      <c r="D3683" s="1" t="s">
        <v>138</v>
      </c>
      <c r="E3683" s="1" t="s">
        <v>139</v>
      </c>
      <c r="F3683" s="1" t="s">
        <v>7508</v>
      </c>
      <c r="G3683" s="1" t="s">
        <v>7509</v>
      </c>
      <c r="H3683" s="2">
        <v>668023</v>
      </c>
      <c r="I3683" s="1" t="s">
        <v>11776</v>
      </c>
      <c r="J3683" s="3" t="s">
        <v>11777</v>
      </c>
      <c r="K3683" s="3" t="s">
        <v>11778</v>
      </c>
      <c r="L3683" s="3" t="s">
        <v>11779</v>
      </c>
      <c r="M3683" s="3" t="s">
        <v>11780</v>
      </c>
      <c r="N3683" s="2" t="s">
        <v>166</v>
      </c>
      <c r="O3683" s="5">
        <v>42370</v>
      </c>
      <c r="P3683" s="5">
        <v>44377</v>
      </c>
      <c r="Q3683" s="4">
        <v>5996000</v>
      </c>
      <c r="R3683" s="4">
        <v>5996000</v>
      </c>
      <c r="S3683" s="11" t="s">
        <v>11782</v>
      </c>
      <c r="T3683" s="1" t="s">
        <v>4670</v>
      </c>
      <c r="U3683" s="1" t="s">
        <v>11781</v>
      </c>
      <c r="V3683" s="1" t="s">
        <v>147</v>
      </c>
      <c r="W3683" s="3"/>
      <c r="X3683" s="1"/>
      <c r="Y3683" s="38" t="s">
        <v>58</v>
      </c>
    </row>
    <row r="3684" spans="2:25" ht="18" customHeight="1" x14ac:dyDescent="0.25">
      <c r="B3684" s="2">
        <v>14</v>
      </c>
      <c r="C3684" s="1" t="s">
        <v>64</v>
      </c>
      <c r="D3684" s="1" t="s">
        <v>138</v>
      </c>
      <c r="E3684" s="1" t="s">
        <v>184</v>
      </c>
      <c r="F3684" s="1" t="s">
        <v>1208</v>
      </c>
      <c r="G3684" s="1" t="s">
        <v>960</v>
      </c>
      <c r="H3684" s="2">
        <v>649019</v>
      </c>
      <c r="I3684" s="1" t="s">
        <v>11914</v>
      </c>
      <c r="J3684" s="3" t="s">
        <v>11915</v>
      </c>
      <c r="K3684" s="3" t="s">
        <v>11916</v>
      </c>
      <c r="L3684" s="3" t="s">
        <v>11917</v>
      </c>
      <c r="M3684" s="3"/>
      <c r="N3684" s="2" t="s">
        <v>166</v>
      </c>
      <c r="O3684" s="5">
        <v>42370</v>
      </c>
      <c r="P3684" s="5">
        <v>44561</v>
      </c>
      <c r="Q3684" s="4">
        <v>2270000</v>
      </c>
      <c r="R3684" s="4">
        <v>2270000</v>
      </c>
      <c r="S3684" s="11" t="s">
        <v>11919</v>
      </c>
      <c r="T3684" s="1" t="s">
        <v>705</v>
      </c>
      <c r="U3684" s="1" t="s">
        <v>11918</v>
      </c>
      <c r="V3684" s="1" t="s">
        <v>752</v>
      </c>
      <c r="W3684" s="3"/>
      <c r="X3684" s="1" t="s">
        <v>25648</v>
      </c>
      <c r="Y3684" s="38" t="s">
        <v>60</v>
      </c>
    </row>
    <row r="3685" spans="2:25" ht="18" customHeight="1" x14ac:dyDescent="0.25">
      <c r="B3685" s="2">
        <v>14</v>
      </c>
      <c r="C3685" s="1" t="s">
        <v>64</v>
      </c>
      <c r="D3685" s="1" t="s">
        <v>138</v>
      </c>
      <c r="E3685" s="1" t="s">
        <v>161</v>
      </c>
      <c r="F3685" s="1" t="s">
        <v>4073</v>
      </c>
      <c r="G3685" s="1" t="s">
        <v>4074</v>
      </c>
      <c r="H3685" s="2">
        <v>675743</v>
      </c>
      <c r="I3685" s="1" t="s">
        <v>24341</v>
      </c>
      <c r="J3685" s="3" t="s">
        <v>24342</v>
      </c>
      <c r="K3685" s="3" t="s">
        <v>24343</v>
      </c>
      <c r="L3685" s="3" t="s">
        <v>22953</v>
      </c>
      <c r="M3685" s="3"/>
      <c r="N3685" s="2" t="s">
        <v>166</v>
      </c>
      <c r="O3685" s="5">
        <v>42370</v>
      </c>
      <c r="P3685" s="5">
        <v>43830</v>
      </c>
      <c r="Q3685" s="4">
        <v>3922309.44</v>
      </c>
      <c r="R3685" s="4">
        <v>3922309.44</v>
      </c>
      <c r="S3685" s="11" t="s">
        <v>24345</v>
      </c>
      <c r="T3685" s="1" t="s">
        <v>1772</v>
      </c>
      <c r="U3685" s="1" t="s">
        <v>24344</v>
      </c>
      <c r="V3685" s="1" t="s">
        <v>1181</v>
      </c>
      <c r="W3685" s="3"/>
      <c r="X3685" s="1"/>
      <c r="Y3685" s="38"/>
    </row>
    <row r="3686" spans="2:25" ht="18" customHeight="1" x14ac:dyDescent="0.25">
      <c r="B3686" s="2">
        <v>13</v>
      </c>
      <c r="C3686" s="1" t="s">
        <v>64</v>
      </c>
      <c r="D3686" s="1" t="s">
        <v>138</v>
      </c>
      <c r="E3686" s="1" t="s">
        <v>3984</v>
      </c>
      <c r="F3686" s="1" t="s">
        <v>3989</v>
      </c>
      <c r="G3686" s="1" t="s">
        <v>1056</v>
      </c>
      <c r="H3686" s="2">
        <v>692322</v>
      </c>
      <c r="I3686" s="1" t="s">
        <v>24346</v>
      </c>
      <c r="J3686" s="3" t="s">
        <v>24347</v>
      </c>
      <c r="K3686" s="3" t="s">
        <v>24348</v>
      </c>
      <c r="L3686" s="3"/>
      <c r="M3686" s="3" t="s">
        <v>24349</v>
      </c>
      <c r="N3686" s="2" t="s">
        <v>166</v>
      </c>
      <c r="O3686" s="5">
        <v>42370</v>
      </c>
      <c r="P3686" s="5">
        <v>43465</v>
      </c>
      <c r="Q3686" s="4">
        <v>999975</v>
      </c>
      <c r="R3686" s="4">
        <v>999975</v>
      </c>
      <c r="S3686" s="11" t="s">
        <v>24351</v>
      </c>
      <c r="T3686" s="1" t="s">
        <v>735</v>
      </c>
      <c r="U3686" s="1" t="s">
        <v>24350</v>
      </c>
      <c r="V3686" s="1" t="s">
        <v>354</v>
      </c>
      <c r="W3686" s="3"/>
      <c r="X3686" s="1"/>
      <c r="Y3686" s="38"/>
    </row>
    <row r="3687" spans="2:25" ht="18" customHeight="1" x14ac:dyDescent="0.25">
      <c r="B3687" s="2">
        <v>13</v>
      </c>
      <c r="C3687" s="1" t="s">
        <v>64</v>
      </c>
      <c r="D3687" s="1" t="s">
        <v>138</v>
      </c>
      <c r="E3687" s="1" t="s">
        <v>139</v>
      </c>
      <c r="F3687" s="1" t="s">
        <v>504</v>
      </c>
      <c r="G3687" s="1" t="s">
        <v>505</v>
      </c>
      <c r="H3687" s="2">
        <v>668039</v>
      </c>
      <c r="I3687" s="1" t="s">
        <v>24352</v>
      </c>
      <c r="J3687" s="3" t="s">
        <v>24353</v>
      </c>
      <c r="K3687" s="3" t="s">
        <v>24354</v>
      </c>
      <c r="L3687" s="3" t="s">
        <v>24355</v>
      </c>
      <c r="M3687" s="3" t="s">
        <v>24356</v>
      </c>
      <c r="N3687" s="2" t="s">
        <v>166</v>
      </c>
      <c r="O3687" s="5">
        <v>42370</v>
      </c>
      <c r="P3687" s="5">
        <v>44408</v>
      </c>
      <c r="Q3687" s="4">
        <v>5812631.25</v>
      </c>
      <c r="R3687" s="4">
        <v>7418116.25</v>
      </c>
      <c r="S3687" s="11" t="s">
        <v>24358</v>
      </c>
      <c r="T3687" s="1" t="s">
        <v>413</v>
      </c>
      <c r="U3687" s="1" t="s">
        <v>24357</v>
      </c>
      <c r="V3687" s="1" t="s">
        <v>147</v>
      </c>
      <c r="W3687" s="3"/>
      <c r="X3687" s="1"/>
      <c r="Y3687" s="38"/>
    </row>
    <row r="3688" spans="2:25" ht="18" customHeight="1" x14ac:dyDescent="0.25">
      <c r="B3688" s="2">
        <v>9</v>
      </c>
      <c r="C3688" s="1" t="s">
        <v>64</v>
      </c>
      <c r="D3688" s="1" t="s">
        <v>138</v>
      </c>
      <c r="E3688" s="1" t="s">
        <v>161</v>
      </c>
      <c r="F3688" s="1" t="s">
        <v>2028</v>
      </c>
      <c r="G3688" s="1" t="s">
        <v>2029</v>
      </c>
      <c r="H3688" s="2">
        <v>661187</v>
      </c>
      <c r="I3688" s="1" t="s">
        <v>24359</v>
      </c>
      <c r="J3688" s="3" t="s">
        <v>24360</v>
      </c>
      <c r="K3688" s="3" t="s">
        <v>24361</v>
      </c>
      <c r="L3688" s="3" t="s">
        <v>24362</v>
      </c>
      <c r="M3688" s="3"/>
      <c r="N3688" s="2" t="s">
        <v>166</v>
      </c>
      <c r="O3688" s="5">
        <v>42370</v>
      </c>
      <c r="P3688" s="5">
        <v>43465</v>
      </c>
      <c r="Q3688" s="4">
        <v>227361.6</v>
      </c>
      <c r="R3688" s="4">
        <v>227361.6</v>
      </c>
      <c r="S3688" s="11" t="s">
        <v>24364</v>
      </c>
      <c r="T3688" s="1" t="s">
        <v>3427</v>
      </c>
      <c r="U3688" s="1" t="s">
        <v>24363</v>
      </c>
      <c r="V3688" s="1" t="s">
        <v>865</v>
      </c>
      <c r="W3688" s="3"/>
      <c r="X3688" s="1"/>
      <c r="Y3688" s="38"/>
    </row>
    <row r="3689" spans="2:25" ht="18" customHeight="1" x14ac:dyDescent="0.25">
      <c r="B3689" s="2">
        <v>6</v>
      </c>
      <c r="C3689" s="1" t="s">
        <v>64</v>
      </c>
      <c r="D3689" s="1" t="s">
        <v>138</v>
      </c>
      <c r="E3689" s="1" t="s">
        <v>184</v>
      </c>
      <c r="F3689" s="1" t="s">
        <v>1311</v>
      </c>
      <c r="G3689" s="1" t="s">
        <v>411</v>
      </c>
      <c r="H3689" s="2">
        <v>638891</v>
      </c>
      <c r="I3689" s="1" t="s">
        <v>24365</v>
      </c>
      <c r="J3689" s="3" t="s">
        <v>24366</v>
      </c>
      <c r="K3689" s="3" t="s">
        <v>24367</v>
      </c>
      <c r="L3689" s="3" t="s">
        <v>24368</v>
      </c>
      <c r="M3689" s="3"/>
      <c r="N3689" s="2" t="s">
        <v>166</v>
      </c>
      <c r="O3689" s="5">
        <v>42370</v>
      </c>
      <c r="P3689" s="5">
        <v>44561</v>
      </c>
      <c r="Q3689" s="4">
        <v>1846494</v>
      </c>
      <c r="R3689" s="4">
        <v>1846494</v>
      </c>
      <c r="S3689" s="11" t="s">
        <v>24369</v>
      </c>
      <c r="T3689" s="1" t="s">
        <v>1681</v>
      </c>
      <c r="U3689" s="1" t="s">
        <v>1681</v>
      </c>
      <c r="V3689" s="1" t="s">
        <v>412</v>
      </c>
      <c r="W3689" s="3"/>
      <c r="X3689" s="1"/>
      <c r="Y3689" s="38"/>
    </row>
    <row r="3690" spans="2:25" ht="18" customHeight="1" x14ac:dyDescent="0.25">
      <c r="B3690" s="2">
        <v>6</v>
      </c>
      <c r="C3690" s="1" t="s">
        <v>64</v>
      </c>
      <c r="D3690" s="1" t="s">
        <v>138</v>
      </c>
      <c r="E3690" s="1" t="s">
        <v>184</v>
      </c>
      <c r="F3690" s="1" t="s">
        <v>2037</v>
      </c>
      <c r="G3690" s="1" t="s">
        <v>793</v>
      </c>
      <c r="H3690" s="2">
        <v>680882</v>
      </c>
      <c r="I3690" s="1" t="s">
        <v>23401</v>
      </c>
      <c r="J3690" s="3" t="s">
        <v>24370</v>
      </c>
      <c r="K3690" s="3" t="s">
        <v>24371</v>
      </c>
      <c r="L3690" s="3" t="s">
        <v>24372</v>
      </c>
      <c r="M3690" s="3"/>
      <c r="N3690" s="2" t="s">
        <v>166</v>
      </c>
      <c r="O3690" s="5">
        <v>42370</v>
      </c>
      <c r="P3690" s="5">
        <v>42916</v>
      </c>
      <c r="Q3690" s="4">
        <v>145312</v>
      </c>
      <c r="R3690" s="4">
        <v>145312</v>
      </c>
      <c r="S3690" s="11" t="s">
        <v>24373</v>
      </c>
      <c r="T3690" s="1" t="s">
        <v>624</v>
      </c>
      <c r="U3690" s="1" t="s">
        <v>624</v>
      </c>
      <c r="V3690" s="1" t="s">
        <v>455</v>
      </c>
      <c r="W3690" s="3"/>
      <c r="X3690" s="1"/>
      <c r="Y3690" s="38"/>
    </row>
    <row r="3691" spans="2:25" ht="18" customHeight="1" x14ac:dyDescent="0.25">
      <c r="B3691" s="2">
        <v>5</v>
      </c>
      <c r="C3691" s="1" t="s">
        <v>64</v>
      </c>
      <c r="D3691" s="1" t="s">
        <v>138</v>
      </c>
      <c r="E3691" s="1" t="s">
        <v>184</v>
      </c>
      <c r="F3691" s="1" t="s">
        <v>4053</v>
      </c>
      <c r="G3691" s="1" t="s">
        <v>191</v>
      </c>
      <c r="H3691" s="2">
        <v>669628</v>
      </c>
      <c r="I3691" s="1" t="s">
        <v>24374</v>
      </c>
      <c r="J3691" s="3" t="s">
        <v>24375</v>
      </c>
      <c r="K3691" s="3" t="s">
        <v>24376</v>
      </c>
      <c r="L3691" s="3" t="s">
        <v>24377</v>
      </c>
      <c r="M3691" s="3"/>
      <c r="N3691" s="2" t="s">
        <v>166</v>
      </c>
      <c r="O3691" s="5">
        <v>42370</v>
      </c>
      <c r="P3691" s="5">
        <v>44196</v>
      </c>
      <c r="Q3691" s="4">
        <v>2470400</v>
      </c>
      <c r="R3691" s="4">
        <v>2470400</v>
      </c>
      <c r="S3691" s="11" t="s">
        <v>24378</v>
      </c>
      <c r="T3691" s="1" t="s">
        <v>2386</v>
      </c>
      <c r="U3691" s="1" t="s">
        <v>2386</v>
      </c>
      <c r="V3691" s="1" t="s">
        <v>192</v>
      </c>
      <c r="W3691" s="3"/>
      <c r="X3691" s="1"/>
      <c r="Y3691" s="38"/>
    </row>
    <row r="3692" spans="2:25" ht="18" customHeight="1" x14ac:dyDescent="0.25">
      <c r="B3692" s="2">
        <v>5</v>
      </c>
      <c r="C3692" s="1" t="s">
        <v>64</v>
      </c>
      <c r="D3692" s="1" t="s">
        <v>138</v>
      </c>
      <c r="E3692" s="1" t="s">
        <v>184</v>
      </c>
      <c r="F3692" s="1" t="s">
        <v>2037</v>
      </c>
      <c r="G3692" s="1" t="s">
        <v>793</v>
      </c>
      <c r="H3692" s="2">
        <v>692908</v>
      </c>
      <c r="I3692" s="1" t="s">
        <v>24379</v>
      </c>
      <c r="J3692" s="3" t="s">
        <v>24380</v>
      </c>
      <c r="K3692" s="3" t="s">
        <v>24381</v>
      </c>
      <c r="L3692" s="3" t="s">
        <v>24382</v>
      </c>
      <c r="M3692" s="3"/>
      <c r="N3692" s="2" t="s">
        <v>166</v>
      </c>
      <c r="O3692" s="5">
        <v>42370</v>
      </c>
      <c r="P3692" s="5">
        <v>42916</v>
      </c>
      <c r="Q3692" s="4">
        <v>150000</v>
      </c>
      <c r="R3692" s="4">
        <v>150000</v>
      </c>
      <c r="S3692" s="11" t="s">
        <v>24384</v>
      </c>
      <c r="T3692" s="1" t="s">
        <v>2085</v>
      </c>
      <c r="U3692" s="1" t="s">
        <v>24383</v>
      </c>
      <c r="V3692" s="1" t="s">
        <v>455</v>
      </c>
      <c r="W3692" s="3"/>
      <c r="X3692" s="1"/>
      <c r="Y3692" s="38"/>
    </row>
    <row r="3693" spans="2:25" ht="18" customHeight="1" x14ac:dyDescent="0.25">
      <c r="B3693" s="2">
        <v>4</v>
      </c>
      <c r="C3693" s="1" t="s">
        <v>64</v>
      </c>
      <c r="D3693" s="1" t="s">
        <v>138</v>
      </c>
      <c r="E3693" s="1" t="s">
        <v>161</v>
      </c>
      <c r="F3693" s="1" t="s">
        <v>6804</v>
      </c>
      <c r="G3693" s="1" t="s">
        <v>6805</v>
      </c>
      <c r="H3693" s="2">
        <v>690817</v>
      </c>
      <c r="I3693" s="1" t="s">
        <v>24385</v>
      </c>
      <c r="J3693" s="3" t="s">
        <v>24386</v>
      </c>
      <c r="K3693" s="3" t="s">
        <v>24387</v>
      </c>
      <c r="L3693" s="3" t="s">
        <v>24388</v>
      </c>
      <c r="M3693" s="3" t="s">
        <v>24389</v>
      </c>
      <c r="N3693" s="2" t="s">
        <v>166</v>
      </c>
      <c r="O3693" s="5">
        <v>42370</v>
      </c>
      <c r="P3693" s="5">
        <v>43830</v>
      </c>
      <c r="Q3693" s="4">
        <v>216000</v>
      </c>
      <c r="R3693" s="4">
        <v>243000</v>
      </c>
      <c r="S3693" s="11" t="s">
        <v>24392</v>
      </c>
      <c r="T3693" s="1" t="s">
        <v>24390</v>
      </c>
      <c r="U3693" s="1" t="s">
        <v>24391</v>
      </c>
      <c r="V3693" s="1" t="s">
        <v>899</v>
      </c>
      <c r="W3693" s="3"/>
      <c r="X3693" s="1"/>
      <c r="Y3693" s="38"/>
    </row>
    <row r="3694" spans="2:25" ht="18" customHeight="1" x14ac:dyDescent="0.25">
      <c r="B3694" s="2">
        <v>3</v>
      </c>
      <c r="C3694" s="1" t="s">
        <v>64</v>
      </c>
      <c r="D3694" s="1" t="s">
        <v>138</v>
      </c>
      <c r="E3694" s="1" t="s">
        <v>3984</v>
      </c>
      <c r="F3694" s="1" t="s">
        <v>3989</v>
      </c>
      <c r="G3694" s="1" t="s">
        <v>1056</v>
      </c>
      <c r="H3694" s="2">
        <v>692180</v>
      </c>
      <c r="I3694" s="1" t="s">
        <v>18469</v>
      </c>
      <c r="J3694" s="3" t="s">
        <v>24393</v>
      </c>
      <c r="K3694" s="3" t="s">
        <v>24394</v>
      </c>
      <c r="L3694" s="3"/>
      <c r="M3694" s="3"/>
      <c r="N3694" s="2" t="s">
        <v>166</v>
      </c>
      <c r="O3694" s="5">
        <v>42370</v>
      </c>
      <c r="P3694" s="5">
        <v>43465</v>
      </c>
      <c r="Q3694" s="4">
        <v>1190261.25</v>
      </c>
      <c r="R3694" s="4">
        <v>1190261.25</v>
      </c>
      <c r="S3694" s="11" t="s">
        <v>24397</v>
      </c>
      <c r="T3694" s="1" t="s">
        <v>24395</v>
      </c>
      <c r="U3694" s="1" t="s">
        <v>24396</v>
      </c>
      <c r="V3694" s="1" t="s">
        <v>354</v>
      </c>
      <c r="W3694" s="3"/>
      <c r="X3694" s="1"/>
      <c r="Y3694" s="38"/>
    </row>
    <row r="3695" spans="2:25" ht="18" customHeight="1" x14ac:dyDescent="0.25">
      <c r="B3695" s="2">
        <v>3</v>
      </c>
      <c r="C3695" s="1" t="s">
        <v>64</v>
      </c>
      <c r="D3695" s="1" t="s">
        <v>138</v>
      </c>
      <c r="E3695" s="1" t="s">
        <v>184</v>
      </c>
      <c r="F3695" s="1" t="s">
        <v>4053</v>
      </c>
      <c r="G3695" s="1" t="s">
        <v>191</v>
      </c>
      <c r="H3695" s="2">
        <v>667255</v>
      </c>
      <c r="I3695" s="1" t="s">
        <v>24398</v>
      </c>
      <c r="J3695" s="3" t="s">
        <v>24399</v>
      </c>
      <c r="K3695" s="3" t="s">
        <v>24400</v>
      </c>
      <c r="L3695" s="3" t="s">
        <v>24401</v>
      </c>
      <c r="M3695" s="3"/>
      <c r="N3695" s="2" t="s">
        <v>166</v>
      </c>
      <c r="O3695" s="5">
        <v>42370</v>
      </c>
      <c r="P3695" s="5">
        <v>44377</v>
      </c>
      <c r="Q3695" s="4">
        <v>2497398</v>
      </c>
      <c r="R3695" s="4">
        <v>2497398</v>
      </c>
      <c r="S3695" s="11" t="s">
        <v>24402</v>
      </c>
      <c r="T3695" s="1" t="s">
        <v>6671</v>
      </c>
      <c r="U3695" s="1" t="s">
        <v>6671</v>
      </c>
      <c r="V3695" s="1" t="s">
        <v>192</v>
      </c>
      <c r="W3695" s="3"/>
      <c r="X3695" s="1"/>
      <c r="Y3695" s="38"/>
    </row>
    <row r="3696" spans="2:25" ht="18" customHeight="1" x14ac:dyDescent="0.25">
      <c r="B3696" s="2">
        <v>3</v>
      </c>
      <c r="C3696" s="1" t="s">
        <v>64</v>
      </c>
      <c r="D3696" s="1" t="s">
        <v>138</v>
      </c>
      <c r="E3696" s="1" t="s">
        <v>161</v>
      </c>
      <c r="F3696" s="1" t="s">
        <v>513</v>
      </c>
      <c r="G3696" s="1" t="s">
        <v>514</v>
      </c>
      <c r="H3696" s="2">
        <v>657088</v>
      </c>
      <c r="I3696" s="1" t="s">
        <v>24403</v>
      </c>
      <c r="J3696" s="3" t="s">
        <v>24404</v>
      </c>
      <c r="K3696" s="3" t="s">
        <v>24405</v>
      </c>
      <c r="L3696" s="3" t="s">
        <v>24406</v>
      </c>
      <c r="M3696" s="3" t="s">
        <v>24407</v>
      </c>
      <c r="N3696" s="2" t="s">
        <v>166</v>
      </c>
      <c r="O3696" s="5">
        <v>42370</v>
      </c>
      <c r="P3696" s="5">
        <v>43100</v>
      </c>
      <c r="Q3696" s="4">
        <v>195454.8</v>
      </c>
      <c r="R3696" s="4">
        <v>195454.8</v>
      </c>
      <c r="S3696" s="11" t="s">
        <v>24408</v>
      </c>
      <c r="T3696" s="1" t="s">
        <v>1866</v>
      </c>
      <c r="U3696" s="1" t="s">
        <v>1866</v>
      </c>
      <c r="V3696" s="1" t="s">
        <v>743</v>
      </c>
      <c r="W3696" s="3"/>
      <c r="X3696" s="1"/>
      <c r="Y3696" s="38"/>
    </row>
    <row r="3697" spans="2:25" ht="18" customHeight="1" x14ac:dyDescent="0.25">
      <c r="B3697" s="2">
        <v>3</v>
      </c>
      <c r="C3697" s="1" t="s">
        <v>64</v>
      </c>
      <c r="D3697" s="1" t="s">
        <v>138</v>
      </c>
      <c r="E3697" s="1" t="s">
        <v>3984</v>
      </c>
      <c r="F3697" s="1" t="s">
        <v>3989</v>
      </c>
      <c r="G3697" s="1" t="s">
        <v>1056</v>
      </c>
      <c r="H3697" s="2">
        <v>692293</v>
      </c>
      <c r="I3697" s="1" t="s">
        <v>24409</v>
      </c>
      <c r="J3697" s="3" t="s">
        <v>24410</v>
      </c>
      <c r="K3697" s="3" t="s">
        <v>24411</v>
      </c>
      <c r="L3697" s="3"/>
      <c r="M3697" s="3"/>
      <c r="N3697" s="2" t="s">
        <v>166</v>
      </c>
      <c r="O3697" s="5">
        <v>42370</v>
      </c>
      <c r="P3697" s="5">
        <v>43465</v>
      </c>
      <c r="Q3697" s="4">
        <v>999475</v>
      </c>
      <c r="R3697" s="4">
        <v>999475</v>
      </c>
      <c r="S3697" s="11" t="s">
        <v>24414</v>
      </c>
      <c r="T3697" s="1" t="s">
        <v>24412</v>
      </c>
      <c r="U3697" s="1" t="s">
        <v>24413</v>
      </c>
      <c r="V3697" s="1" t="s">
        <v>354</v>
      </c>
      <c r="W3697" s="3"/>
      <c r="X3697" s="1"/>
      <c r="Y3697" s="38"/>
    </row>
    <row r="3698" spans="2:25" ht="18" customHeight="1" x14ac:dyDescent="0.25">
      <c r="B3698" s="2">
        <v>2</v>
      </c>
      <c r="C3698" s="1" t="s">
        <v>64</v>
      </c>
      <c r="D3698" s="1" t="s">
        <v>138</v>
      </c>
      <c r="E3698" s="1" t="s">
        <v>139</v>
      </c>
      <c r="F3698" s="1" t="s">
        <v>24419</v>
      </c>
      <c r="G3698" s="1" t="s">
        <v>24420</v>
      </c>
      <c r="H3698" s="2">
        <v>689691</v>
      </c>
      <c r="I3698" s="1" t="s">
        <v>24415</v>
      </c>
      <c r="J3698" s="3" t="s">
        <v>24416</v>
      </c>
      <c r="K3698" s="3" t="s">
        <v>24417</v>
      </c>
      <c r="L3698" s="3" t="s">
        <v>24418</v>
      </c>
      <c r="M3698" s="3"/>
      <c r="N3698" s="2" t="s">
        <v>166</v>
      </c>
      <c r="O3698" s="5">
        <v>42370</v>
      </c>
      <c r="P3698" s="5">
        <v>44104</v>
      </c>
      <c r="Q3698" s="4">
        <v>4999513.75</v>
      </c>
      <c r="R3698" s="4">
        <v>4999513.75</v>
      </c>
      <c r="S3698" s="11" t="s">
        <v>24422</v>
      </c>
      <c r="T3698" s="1" t="s">
        <v>4955</v>
      </c>
      <c r="U3698" s="1" t="s">
        <v>24421</v>
      </c>
      <c r="V3698" s="1" t="s">
        <v>147</v>
      </c>
      <c r="W3698" s="3"/>
      <c r="X3698" s="1"/>
      <c r="Y3698" s="38"/>
    </row>
    <row r="3699" spans="2:25" ht="18" customHeight="1" x14ac:dyDescent="0.25">
      <c r="B3699" s="2">
        <v>2</v>
      </c>
      <c r="C3699" s="1" t="s">
        <v>64</v>
      </c>
      <c r="D3699" s="1" t="s">
        <v>138</v>
      </c>
      <c r="E3699" s="1" t="s">
        <v>161</v>
      </c>
      <c r="F3699" s="1" t="s">
        <v>6804</v>
      </c>
      <c r="G3699" s="1" t="s">
        <v>6805</v>
      </c>
      <c r="H3699" s="2">
        <v>690939</v>
      </c>
      <c r="I3699" s="1" t="s">
        <v>5194</v>
      </c>
      <c r="J3699" s="3" t="s">
        <v>24423</v>
      </c>
      <c r="K3699" s="3" t="s">
        <v>24424</v>
      </c>
      <c r="L3699" s="3" t="s">
        <v>24425</v>
      </c>
      <c r="M3699" s="3"/>
      <c r="N3699" s="2" t="s">
        <v>166</v>
      </c>
      <c r="O3699" s="5">
        <v>42370</v>
      </c>
      <c r="P3699" s="5">
        <v>43830</v>
      </c>
      <c r="Q3699" s="4">
        <v>607500</v>
      </c>
      <c r="R3699" s="4">
        <v>607500</v>
      </c>
      <c r="S3699" s="11" t="s">
        <v>24427</v>
      </c>
      <c r="T3699" s="1" t="s">
        <v>447</v>
      </c>
      <c r="U3699" s="1" t="s">
        <v>24426</v>
      </c>
      <c r="V3699" s="1" t="s">
        <v>899</v>
      </c>
      <c r="W3699" s="3"/>
      <c r="X3699" s="1"/>
      <c r="Y3699" s="38"/>
    </row>
    <row r="3700" spans="2:25" ht="18" customHeight="1" x14ac:dyDescent="0.25">
      <c r="B3700" s="2">
        <v>2</v>
      </c>
      <c r="C3700" s="1" t="s">
        <v>64</v>
      </c>
      <c r="D3700" s="1" t="s">
        <v>138</v>
      </c>
      <c r="E3700" s="1" t="s">
        <v>161</v>
      </c>
      <c r="F3700" s="1" t="s">
        <v>6804</v>
      </c>
      <c r="G3700" s="1" t="s">
        <v>6805</v>
      </c>
      <c r="H3700" s="2">
        <v>690973</v>
      </c>
      <c r="I3700" s="1" t="s">
        <v>24428</v>
      </c>
      <c r="J3700" s="3" t="s">
        <v>24429</v>
      </c>
      <c r="K3700" s="3" t="s">
        <v>24430</v>
      </c>
      <c r="L3700" s="3" t="s">
        <v>24431</v>
      </c>
      <c r="M3700" s="3"/>
      <c r="N3700" s="2" t="s">
        <v>166</v>
      </c>
      <c r="O3700" s="5">
        <v>42370</v>
      </c>
      <c r="P3700" s="5">
        <v>43830</v>
      </c>
      <c r="Q3700" s="4">
        <v>688500</v>
      </c>
      <c r="R3700" s="4">
        <v>688500</v>
      </c>
      <c r="S3700" s="11" t="s">
        <v>24433</v>
      </c>
      <c r="T3700" s="1" t="s">
        <v>17678</v>
      </c>
      <c r="U3700" s="1" t="s">
        <v>24432</v>
      </c>
      <c r="V3700" s="1" t="s">
        <v>899</v>
      </c>
      <c r="W3700" s="3"/>
      <c r="X3700" s="1"/>
      <c r="Y3700" s="38"/>
    </row>
    <row r="3701" spans="2:25" ht="18" customHeight="1" x14ac:dyDescent="0.25">
      <c r="B3701" s="2">
        <v>2</v>
      </c>
      <c r="C3701" s="1" t="s">
        <v>64</v>
      </c>
      <c r="D3701" s="1" t="s">
        <v>138</v>
      </c>
      <c r="E3701" s="1" t="s">
        <v>161</v>
      </c>
      <c r="F3701" s="1" t="s">
        <v>6804</v>
      </c>
      <c r="G3701" s="1" t="s">
        <v>6805</v>
      </c>
      <c r="H3701" s="2">
        <v>690945</v>
      </c>
      <c r="I3701" s="1" t="s">
        <v>24434</v>
      </c>
      <c r="J3701" s="3" t="s">
        <v>24435</v>
      </c>
      <c r="K3701" s="3" t="s">
        <v>24436</v>
      </c>
      <c r="L3701" s="3" t="s">
        <v>24437</v>
      </c>
      <c r="M3701" s="3"/>
      <c r="N3701" s="2" t="s">
        <v>166</v>
      </c>
      <c r="O3701" s="5">
        <v>42370</v>
      </c>
      <c r="P3701" s="5">
        <v>43830</v>
      </c>
      <c r="Q3701" s="4">
        <v>891000</v>
      </c>
      <c r="R3701" s="4">
        <v>891000</v>
      </c>
      <c r="S3701" s="11" t="s">
        <v>24440</v>
      </c>
      <c r="T3701" s="1" t="s">
        <v>24438</v>
      </c>
      <c r="U3701" s="1" t="s">
        <v>24439</v>
      </c>
      <c r="V3701" s="1" t="s">
        <v>899</v>
      </c>
      <c r="W3701" s="3"/>
      <c r="X3701" s="1"/>
      <c r="Y3701" s="38"/>
    </row>
    <row r="3702" spans="2:25" ht="18" customHeight="1" x14ac:dyDescent="0.25">
      <c r="B3702" s="2">
        <v>1</v>
      </c>
      <c r="C3702" s="1" t="s">
        <v>64</v>
      </c>
      <c r="D3702" s="1" t="s">
        <v>138</v>
      </c>
      <c r="E3702" s="1" t="s">
        <v>139</v>
      </c>
      <c r="F3702" s="1" t="s">
        <v>504</v>
      </c>
      <c r="G3702" s="1" t="s">
        <v>505</v>
      </c>
      <c r="H3702" s="2">
        <v>668119</v>
      </c>
      <c r="I3702" s="1" t="s">
        <v>24441</v>
      </c>
      <c r="J3702" s="3" t="s">
        <v>24442</v>
      </c>
      <c r="K3702" s="3" t="s">
        <v>24443</v>
      </c>
      <c r="L3702" s="3" t="s">
        <v>24444</v>
      </c>
      <c r="M3702" s="3" t="s">
        <v>24445</v>
      </c>
      <c r="N3702" s="2" t="s">
        <v>166</v>
      </c>
      <c r="O3702" s="5">
        <v>42370</v>
      </c>
      <c r="P3702" s="5">
        <v>43830</v>
      </c>
      <c r="Q3702" s="4">
        <v>6597377.5</v>
      </c>
      <c r="R3702" s="4">
        <v>6597377.5</v>
      </c>
      <c r="S3702" s="11" t="s">
        <v>24447</v>
      </c>
      <c r="T3702" s="1" t="s">
        <v>24314</v>
      </c>
      <c r="U3702" s="1" t="s">
        <v>24446</v>
      </c>
      <c r="V3702" s="1" t="s">
        <v>147</v>
      </c>
      <c r="W3702" s="3"/>
      <c r="X3702" s="1"/>
      <c r="Y3702" s="38"/>
    </row>
    <row r="3703" spans="2:25" ht="18" customHeight="1" x14ac:dyDescent="0.25">
      <c r="B3703" s="2">
        <v>1</v>
      </c>
      <c r="C3703" s="1" t="s">
        <v>64</v>
      </c>
      <c r="D3703" s="1" t="s">
        <v>138</v>
      </c>
      <c r="E3703" s="1" t="s">
        <v>161</v>
      </c>
      <c r="F3703" s="1" t="s">
        <v>23691</v>
      </c>
      <c r="G3703" s="1" t="s">
        <v>23692</v>
      </c>
      <c r="H3703" s="2">
        <v>665403</v>
      </c>
      <c r="I3703" s="1" t="s">
        <v>24448</v>
      </c>
      <c r="J3703" s="3" t="s">
        <v>24449</v>
      </c>
      <c r="K3703" s="3" t="s">
        <v>24450</v>
      </c>
      <c r="L3703" s="3"/>
      <c r="M3703" s="3"/>
      <c r="N3703" s="2" t="s">
        <v>166</v>
      </c>
      <c r="O3703" s="5">
        <v>42370</v>
      </c>
      <c r="P3703" s="5">
        <v>44561</v>
      </c>
      <c r="Q3703" s="4">
        <v>2746800</v>
      </c>
      <c r="R3703" s="4">
        <v>5493600</v>
      </c>
      <c r="S3703" s="11" t="s">
        <v>24453</v>
      </c>
      <c r="T3703" s="1" t="s">
        <v>365</v>
      </c>
      <c r="U3703" s="1" t="s">
        <v>24452</v>
      </c>
      <c r="V3703" s="1" t="s">
        <v>24451</v>
      </c>
      <c r="W3703" s="3"/>
      <c r="X3703" s="1"/>
      <c r="Y3703" s="38"/>
    </row>
    <row r="3704" spans="2:25" ht="18" customHeight="1" x14ac:dyDescent="0.25">
      <c r="B3704" s="2">
        <v>1</v>
      </c>
      <c r="C3704" s="1" t="s">
        <v>64</v>
      </c>
      <c r="D3704" s="1" t="s">
        <v>138</v>
      </c>
      <c r="E3704" s="1" t="s">
        <v>184</v>
      </c>
      <c r="F3704" s="1" t="s">
        <v>1208</v>
      </c>
      <c r="G3704" s="1" t="s">
        <v>960</v>
      </c>
      <c r="H3704" s="2">
        <v>649031</v>
      </c>
      <c r="I3704" s="1" t="s">
        <v>24454</v>
      </c>
      <c r="J3704" s="3" t="s">
        <v>24455</v>
      </c>
      <c r="K3704" s="3" t="s">
        <v>24456</v>
      </c>
      <c r="L3704" s="3" t="s">
        <v>24457</v>
      </c>
      <c r="M3704" s="3"/>
      <c r="N3704" s="2" t="s">
        <v>166</v>
      </c>
      <c r="O3704" s="5">
        <v>42370</v>
      </c>
      <c r="P3704" s="5">
        <v>44561</v>
      </c>
      <c r="Q3704" s="4">
        <v>1810000</v>
      </c>
      <c r="R3704" s="4">
        <v>1810000</v>
      </c>
      <c r="S3704" s="11" t="s">
        <v>24459</v>
      </c>
      <c r="T3704" s="1" t="s">
        <v>1338</v>
      </c>
      <c r="U3704" s="1" t="s">
        <v>24458</v>
      </c>
      <c r="V3704" s="1" t="s">
        <v>752</v>
      </c>
      <c r="W3704" s="3"/>
      <c r="X3704" s="1"/>
      <c r="Y3704" s="38"/>
    </row>
    <row r="3705" spans="2:25" ht="18" customHeight="1" x14ac:dyDescent="0.25">
      <c r="B3705" s="2">
        <v>1</v>
      </c>
      <c r="C3705" s="1" t="s">
        <v>64</v>
      </c>
      <c r="D3705" s="1" t="s">
        <v>138</v>
      </c>
      <c r="E3705" s="1" t="s">
        <v>184</v>
      </c>
      <c r="F3705" s="1" t="s">
        <v>1208</v>
      </c>
      <c r="G3705" s="1" t="s">
        <v>960</v>
      </c>
      <c r="H3705" s="2">
        <v>648766</v>
      </c>
      <c r="I3705" s="1" t="s">
        <v>24460</v>
      </c>
      <c r="J3705" s="3" t="s">
        <v>24461</v>
      </c>
      <c r="K3705" s="3" t="s">
        <v>24462</v>
      </c>
      <c r="L3705" s="3" t="s">
        <v>24463</v>
      </c>
      <c r="M3705" s="3"/>
      <c r="N3705" s="2" t="s">
        <v>166</v>
      </c>
      <c r="O3705" s="5">
        <v>42370</v>
      </c>
      <c r="P3705" s="5">
        <v>44561</v>
      </c>
      <c r="Q3705" s="4">
        <v>1949316</v>
      </c>
      <c r="R3705" s="4">
        <v>1949316</v>
      </c>
      <c r="S3705" s="11" t="s">
        <v>24465</v>
      </c>
      <c r="T3705" s="1" t="s">
        <v>3222</v>
      </c>
      <c r="U3705" s="1" t="s">
        <v>24464</v>
      </c>
      <c r="V3705" s="1" t="s">
        <v>752</v>
      </c>
      <c r="W3705" s="3"/>
      <c r="X3705" s="1"/>
      <c r="Y3705" s="38"/>
    </row>
    <row r="3706" spans="2:25" ht="18" customHeight="1" x14ac:dyDescent="0.25">
      <c r="B3706" s="2">
        <v>1</v>
      </c>
      <c r="C3706" s="1" t="s">
        <v>64</v>
      </c>
      <c r="D3706" s="1" t="s">
        <v>138</v>
      </c>
      <c r="E3706" s="1" t="s">
        <v>184</v>
      </c>
      <c r="F3706" s="1" t="s">
        <v>1208</v>
      </c>
      <c r="G3706" s="1" t="s">
        <v>960</v>
      </c>
      <c r="H3706" s="2">
        <v>646663</v>
      </c>
      <c r="I3706" s="1" t="s">
        <v>24466</v>
      </c>
      <c r="J3706" s="3" t="s">
        <v>24467</v>
      </c>
      <c r="K3706" s="3" t="s">
        <v>24468</v>
      </c>
      <c r="L3706" s="3" t="s">
        <v>24469</v>
      </c>
      <c r="M3706" s="3"/>
      <c r="N3706" s="2" t="s">
        <v>166</v>
      </c>
      <c r="O3706" s="5">
        <v>42370</v>
      </c>
      <c r="P3706" s="5">
        <v>44377</v>
      </c>
      <c r="Q3706" s="4">
        <v>1995000</v>
      </c>
      <c r="R3706" s="4">
        <v>1995000</v>
      </c>
      <c r="S3706" s="11" t="s">
        <v>24470</v>
      </c>
      <c r="T3706" s="1" t="s">
        <v>8210</v>
      </c>
      <c r="U3706" s="1" t="s">
        <v>8210</v>
      </c>
      <c r="V3706" s="1" t="s">
        <v>752</v>
      </c>
      <c r="W3706" s="3"/>
      <c r="X3706" s="1"/>
      <c r="Y3706" s="38"/>
    </row>
    <row r="3707" spans="2:25" ht="18" customHeight="1" x14ac:dyDescent="0.25">
      <c r="B3707" s="2">
        <v>1</v>
      </c>
      <c r="C3707" s="1" t="s">
        <v>64</v>
      </c>
      <c r="D3707" s="1" t="s">
        <v>138</v>
      </c>
      <c r="E3707" s="1" t="s">
        <v>161</v>
      </c>
      <c r="F3707" s="1" t="s">
        <v>4073</v>
      </c>
      <c r="G3707" s="1" t="s">
        <v>4074</v>
      </c>
      <c r="H3707" s="2">
        <v>676137</v>
      </c>
      <c r="I3707" s="1" t="s">
        <v>24471</v>
      </c>
      <c r="J3707" s="3" t="s">
        <v>24472</v>
      </c>
      <c r="K3707" s="3" t="s">
        <v>24473</v>
      </c>
      <c r="L3707" s="3" t="s">
        <v>24474</v>
      </c>
      <c r="M3707" s="3"/>
      <c r="N3707" s="2" t="s">
        <v>166</v>
      </c>
      <c r="O3707" s="5">
        <v>42370</v>
      </c>
      <c r="P3707" s="5">
        <v>43830</v>
      </c>
      <c r="Q3707" s="4">
        <v>3894543.36</v>
      </c>
      <c r="R3707" s="4">
        <v>3894543.36</v>
      </c>
      <c r="S3707" s="11" t="s">
        <v>24476</v>
      </c>
      <c r="T3707" s="1" t="s">
        <v>571</v>
      </c>
      <c r="U3707" s="1" t="s">
        <v>24475</v>
      </c>
      <c r="V3707" s="1" t="s">
        <v>1181</v>
      </c>
      <c r="W3707" s="3"/>
      <c r="X3707" s="1"/>
      <c r="Y3707" s="38"/>
    </row>
    <row r="3708" spans="2:25" ht="18" customHeight="1" x14ac:dyDescent="0.25">
      <c r="B3708" s="2">
        <v>1</v>
      </c>
      <c r="C3708" s="1" t="s">
        <v>64</v>
      </c>
      <c r="D3708" s="1" t="s">
        <v>138</v>
      </c>
      <c r="E3708" s="1" t="s">
        <v>184</v>
      </c>
      <c r="F3708" s="1" t="s">
        <v>1208</v>
      </c>
      <c r="G3708" s="1" t="s">
        <v>960</v>
      </c>
      <c r="H3708" s="2">
        <v>646794</v>
      </c>
      <c r="I3708" s="1" t="s">
        <v>24477</v>
      </c>
      <c r="J3708" s="3" t="s">
        <v>24478</v>
      </c>
      <c r="K3708" s="3" t="s">
        <v>24479</v>
      </c>
      <c r="L3708" s="3" t="s">
        <v>24480</v>
      </c>
      <c r="M3708" s="3" t="s">
        <v>24481</v>
      </c>
      <c r="N3708" s="2" t="s">
        <v>166</v>
      </c>
      <c r="O3708" s="5">
        <v>42370</v>
      </c>
      <c r="P3708" s="5">
        <v>44742</v>
      </c>
      <c r="Q3708" s="4">
        <v>1980685</v>
      </c>
      <c r="R3708" s="4">
        <v>1980685</v>
      </c>
      <c r="S3708" s="11" t="s">
        <v>24483</v>
      </c>
      <c r="T3708" s="1" t="s">
        <v>11204</v>
      </c>
      <c r="U3708" s="1" t="s">
        <v>24482</v>
      </c>
      <c r="V3708" s="1" t="s">
        <v>752</v>
      </c>
      <c r="W3708" s="3"/>
      <c r="X3708" s="1"/>
      <c r="Y3708" s="38"/>
    </row>
    <row r="3709" spans="2:25" ht="18" customHeight="1" x14ac:dyDescent="0.25">
      <c r="B3709" s="2">
        <v>1</v>
      </c>
      <c r="C3709" s="1" t="s">
        <v>64</v>
      </c>
      <c r="D3709" s="1" t="s">
        <v>138</v>
      </c>
      <c r="E3709" s="1" t="s">
        <v>161</v>
      </c>
      <c r="F3709" s="1" t="s">
        <v>513</v>
      </c>
      <c r="G3709" s="1" t="s">
        <v>514</v>
      </c>
      <c r="H3709" s="2">
        <v>661271</v>
      </c>
      <c r="I3709" s="1" t="s">
        <v>24484</v>
      </c>
      <c r="J3709" s="3" t="s">
        <v>24485</v>
      </c>
      <c r="K3709" s="3" t="s">
        <v>24486</v>
      </c>
      <c r="L3709" s="3" t="s">
        <v>24487</v>
      </c>
      <c r="M3709" s="3"/>
      <c r="N3709" s="2" t="s">
        <v>166</v>
      </c>
      <c r="O3709" s="5">
        <v>42370</v>
      </c>
      <c r="P3709" s="5">
        <v>43131</v>
      </c>
      <c r="Q3709" s="4">
        <v>180277.2</v>
      </c>
      <c r="R3709" s="4">
        <v>180277.2</v>
      </c>
      <c r="S3709" s="11" t="s">
        <v>24488</v>
      </c>
      <c r="T3709" s="1" t="s">
        <v>5817</v>
      </c>
      <c r="U3709" s="1" t="s">
        <v>5817</v>
      </c>
      <c r="V3709" s="1" t="s">
        <v>169</v>
      </c>
      <c r="W3709" s="3"/>
      <c r="X3709" s="1"/>
      <c r="Y3709" s="38"/>
    </row>
    <row r="3710" spans="2:25" ht="18" customHeight="1" x14ac:dyDescent="0.25">
      <c r="B3710" s="2">
        <v>1</v>
      </c>
      <c r="C3710" s="1" t="s">
        <v>64</v>
      </c>
      <c r="D3710" s="1" t="s">
        <v>138</v>
      </c>
      <c r="E3710" s="1" t="s">
        <v>161</v>
      </c>
      <c r="F3710" s="1" t="s">
        <v>513</v>
      </c>
      <c r="G3710" s="1" t="s">
        <v>514</v>
      </c>
      <c r="H3710" s="2">
        <v>661415</v>
      </c>
      <c r="I3710" s="1" t="s">
        <v>24489</v>
      </c>
      <c r="J3710" s="3" t="s">
        <v>24490</v>
      </c>
      <c r="K3710" s="3" t="s">
        <v>24491</v>
      </c>
      <c r="L3710" s="3" t="s">
        <v>20225</v>
      </c>
      <c r="M3710" s="3"/>
      <c r="N3710" s="2" t="s">
        <v>166</v>
      </c>
      <c r="O3710" s="5">
        <v>42370</v>
      </c>
      <c r="P3710" s="5">
        <v>43100</v>
      </c>
      <c r="Q3710" s="4">
        <v>212194.8</v>
      </c>
      <c r="R3710" s="4">
        <v>212194.8</v>
      </c>
      <c r="S3710" s="11" t="s">
        <v>24492</v>
      </c>
      <c r="T3710" s="1" t="s">
        <v>5651</v>
      </c>
      <c r="U3710" s="1" t="s">
        <v>5651</v>
      </c>
      <c r="V3710" s="1" t="s">
        <v>169</v>
      </c>
      <c r="W3710" s="3"/>
      <c r="X3710" s="1"/>
      <c r="Y3710" s="38"/>
    </row>
    <row r="3711" spans="2:25" ht="18" customHeight="1" x14ac:dyDescent="0.25">
      <c r="B3711" s="2">
        <v>1</v>
      </c>
      <c r="C3711" s="1" t="s">
        <v>64</v>
      </c>
      <c r="D3711" s="1" t="s">
        <v>138</v>
      </c>
      <c r="E3711" s="1" t="s">
        <v>161</v>
      </c>
      <c r="F3711" s="1" t="s">
        <v>513</v>
      </c>
      <c r="G3711" s="1" t="s">
        <v>514</v>
      </c>
      <c r="H3711" s="2">
        <v>661656</v>
      </c>
      <c r="I3711" s="1" t="s">
        <v>24493</v>
      </c>
      <c r="J3711" s="3" t="s">
        <v>24494</v>
      </c>
      <c r="K3711" s="3" t="s">
        <v>24495</v>
      </c>
      <c r="L3711" s="3" t="s">
        <v>24496</v>
      </c>
      <c r="M3711" s="3" t="s">
        <v>24497</v>
      </c>
      <c r="N3711" s="2" t="s">
        <v>166</v>
      </c>
      <c r="O3711" s="5">
        <v>42370</v>
      </c>
      <c r="P3711" s="5">
        <v>43100</v>
      </c>
      <c r="Q3711" s="4">
        <v>183454.8</v>
      </c>
      <c r="R3711" s="4">
        <v>183454.8</v>
      </c>
      <c r="S3711" s="11" t="s">
        <v>24498</v>
      </c>
      <c r="T3711" s="1" t="s">
        <v>1202</v>
      </c>
      <c r="U3711" s="1" t="s">
        <v>1202</v>
      </c>
      <c r="V3711" s="1" t="s">
        <v>743</v>
      </c>
      <c r="W3711" s="3"/>
      <c r="X3711" s="1"/>
      <c r="Y3711" s="38"/>
    </row>
    <row r="3712" spans="2:25" ht="18" customHeight="1" x14ac:dyDescent="0.25">
      <c r="B3712" s="2">
        <v>1</v>
      </c>
      <c r="C3712" s="1" t="s">
        <v>64</v>
      </c>
      <c r="D3712" s="1" t="s">
        <v>138</v>
      </c>
      <c r="E3712" s="1" t="s">
        <v>161</v>
      </c>
      <c r="F3712" s="1" t="s">
        <v>6804</v>
      </c>
      <c r="G3712" s="1" t="s">
        <v>6805</v>
      </c>
      <c r="H3712" s="2">
        <v>691058</v>
      </c>
      <c r="I3712" s="1" t="s">
        <v>24499</v>
      </c>
      <c r="J3712" s="3" t="s">
        <v>24500</v>
      </c>
      <c r="K3712" s="3" t="s">
        <v>24501</v>
      </c>
      <c r="L3712" s="3" t="s">
        <v>24502</v>
      </c>
      <c r="M3712" s="3"/>
      <c r="N3712" s="2" t="s">
        <v>166</v>
      </c>
      <c r="O3712" s="5">
        <v>42370</v>
      </c>
      <c r="P3712" s="5">
        <v>43830</v>
      </c>
      <c r="Q3712" s="4">
        <v>346500</v>
      </c>
      <c r="R3712" s="4">
        <v>346500</v>
      </c>
      <c r="S3712" s="11" t="s">
        <v>24504</v>
      </c>
      <c r="T3712" s="1" t="s">
        <v>2425</v>
      </c>
      <c r="U3712" s="1" t="s">
        <v>24503</v>
      </c>
      <c r="V3712" s="1" t="s">
        <v>899</v>
      </c>
      <c r="W3712" s="3"/>
      <c r="X3712" s="1"/>
      <c r="Y3712" s="38"/>
    </row>
    <row r="3713" spans="2:25" ht="18" customHeight="1" x14ac:dyDescent="0.25">
      <c r="B3713" s="2">
        <v>1</v>
      </c>
      <c r="C3713" s="1" t="s">
        <v>64</v>
      </c>
      <c r="D3713" s="1" t="s">
        <v>138</v>
      </c>
      <c r="E3713" s="1" t="s">
        <v>161</v>
      </c>
      <c r="F3713" s="1" t="s">
        <v>513</v>
      </c>
      <c r="G3713" s="1" t="s">
        <v>514</v>
      </c>
      <c r="H3713" s="2">
        <v>660116</v>
      </c>
      <c r="I3713" s="1" t="s">
        <v>24505</v>
      </c>
      <c r="J3713" s="3" t="s">
        <v>24506</v>
      </c>
      <c r="K3713" s="3" t="s">
        <v>24507</v>
      </c>
      <c r="L3713" s="3" t="s">
        <v>24508</v>
      </c>
      <c r="M3713" s="3"/>
      <c r="N3713" s="2" t="s">
        <v>166</v>
      </c>
      <c r="O3713" s="5">
        <v>42370</v>
      </c>
      <c r="P3713" s="5">
        <v>43405</v>
      </c>
      <c r="Q3713" s="4">
        <v>195454.8</v>
      </c>
      <c r="R3713" s="4">
        <v>195454.8</v>
      </c>
      <c r="S3713" s="11" t="s">
        <v>24509</v>
      </c>
      <c r="T3713" s="1" t="s">
        <v>193</v>
      </c>
      <c r="U3713" s="1" t="s">
        <v>193</v>
      </c>
      <c r="V3713" s="1" t="s">
        <v>169</v>
      </c>
      <c r="W3713" s="3"/>
      <c r="X3713" s="1"/>
      <c r="Y3713" s="38"/>
    </row>
    <row r="3714" spans="2:25" ht="18" customHeight="1" x14ac:dyDescent="0.25">
      <c r="B3714" s="2">
        <v>1</v>
      </c>
      <c r="C3714" s="1" t="s">
        <v>64</v>
      </c>
      <c r="D3714" s="1" t="s">
        <v>138</v>
      </c>
      <c r="E3714" s="1" t="s">
        <v>139</v>
      </c>
      <c r="F3714" s="1" t="s">
        <v>504</v>
      </c>
      <c r="G3714" s="1" t="s">
        <v>505</v>
      </c>
      <c r="H3714" s="2">
        <v>668532</v>
      </c>
      <c r="I3714" s="1" t="s">
        <v>24510</v>
      </c>
      <c r="J3714" s="3" t="s">
        <v>24511</v>
      </c>
      <c r="K3714" s="3" t="s">
        <v>24512</v>
      </c>
      <c r="L3714" s="3" t="s">
        <v>24513</v>
      </c>
      <c r="M3714" s="3"/>
      <c r="N3714" s="2" t="s">
        <v>166</v>
      </c>
      <c r="O3714" s="5">
        <v>42370</v>
      </c>
      <c r="P3714" s="5">
        <v>44377</v>
      </c>
      <c r="Q3714" s="4">
        <v>5999800</v>
      </c>
      <c r="R3714" s="4">
        <v>5999800</v>
      </c>
      <c r="S3714" s="11" t="s">
        <v>24515</v>
      </c>
      <c r="T3714" s="1" t="s">
        <v>4054</v>
      </c>
      <c r="U3714" s="1" t="s">
        <v>24514</v>
      </c>
      <c r="V3714" s="1" t="s">
        <v>147</v>
      </c>
      <c r="W3714" s="3"/>
      <c r="X3714" s="1"/>
      <c r="Y3714" s="38"/>
    </row>
    <row r="3715" spans="2:25" ht="18" customHeight="1" x14ac:dyDescent="0.25">
      <c r="B3715" s="2">
        <v>1</v>
      </c>
      <c r="C3715" s="1" t="s">
        <v>64</v>
      </c>
      <c r="D3715" s="1" t="s">
        <v>138</v>
      </c>
      <c r="E3715" s="1" t="s">
        <v>139</v>
      </c>
      <c r="F3715" s="1" t="s">
        <v>7528</v>
      </c>
      <c r="G3715" s="1" t="s">
        <v>7529</v>
      </c>
      <c r="H3715" s="2">
        <v>667837</v>
      </c>
      <c r="I3715" s="1" t="s">
        <v>24516</v>
      </c>
      <c r="J3715" s="3" t="s">
        <v>24517</v>
      </c>
      <c r="K3715" s="3" t="s">
        <v>24518</v>
      </c>
      <c r="L3715" s="3" t="s">
        <v>24519</v>
      </c>
      <c r="M3715" s="3" t="s">
        <v>24520</v>
      </c>
      <c r="N3715" s="2" t="s">
        <v>166</v>
      </c>
      <c r="O3715" s="5">
        <v>42370</v>
      </c>
      <c r="P3715" s="5">
        <v>43830</v>
      </c>
      <c r="Q3715" s="4">
        <v>5250000</v>
      </c>
      <c r="R3715" s="4">
        <v>6000000</v>
      </c>
      <c r="S3715" s="11" t="s">
        <v>24522</v>
      </c>
      <c r="T3715" s="1" t="s">
        <v>2975</v>
      </c>
      <c r="U3715" s="1" t="s">
        <v>24521</v>
      </c>
      <c r="V3715" s="1" t="s">
        <v>147</v>
      </c>
      <c r="W3715" s="3"/>
      <c r="X3715" s="1"/>
      <c r="Y3715" s="38"/>
    </row>
    <row r="3716" spans="2:25" ht="18" customHeight="1" x14ac:dyDescent="0.25">
      <c r="B3716" s="2">
        <v>1</v>
      </c>
      <c r="C3716" s="1" t="s">
        <v>64</v>
      </c>
      <c r="D3716" s="1" t="s">
        <v>138</v>
      </c>
      <c r="E3716" s="1" t="s">
        <v>1938</v>
      </c>
      <c r="F3716" s="1" t="s">
        <v>24527</v>
      </c>
      <c r="G3716" s="1" t="s">
        <v>24528</v>
      </c>
      <c r="H3716" s="2">
        <v>683356</v>
      </c>
      <c r="I3716" s="1" t="s">
        <v>24523</v>
      </c>
      <c r="J3716" s="3" t="s">
        <v>24524</v>
      </c>
      <c r="K3716" s="3" t="s">
        <v>24525</v>
      </c>
      <c r="L3716" s="3" t="s">
        <v>24526</v>
      </c>
      <c r="M3716" s="3"/>
      <c r="N3716" s="2" t="s">
        <v>166</v>
      </c>
      <c r="O3716" s="5">
        <v>42370</v>
      </c>
      <c r="P3716" s="5">
        <v>44196</v>
      </c>
      <c r="Q3716" s="4">
        <v>4993833.75</v>
      </c>
      <c r="R3716" s="4">
        <v>4993833.75</v>
      </c>
      <c r="S3716" s="11" t="s">
        <v>24531</v>
      </c>
      <c r="T3716" s="1" t="s">
        <v>24529</v>
      </c>
      <c r="U3716" s="1" t="s">
        <v>24530</v>
      </c>
      <c r="V3716" s="1" t="s">
        <v>147</v>
      </c>
      <c r="W3716" s="3"/>
      <c r="X3716" s="1"/>
      <c r="Y3716" s="38"/>
    </row>
    <row r="3717" spans="2:25" ht="18" customHeight="1" x14ac:dyDescent="0.25">
      <c r="B3717" s="2">
        <v>1</v>
      </c>
      <c r="C3717" s="1" t="s">
        <v>64</v>
      </c>
      <c r="D3717" s="1" t="s">
        <v>138</v>
      </c>
      <c r="E3717" s="1" t="s">
        <v>388</v>
      </c>
      <c r="F3717" s="1" t="s">
        <v>24536</v>
      </c>
      <c r="G3717" s="1" t="s">
        <v>24537</v>
      </c>
      <c r="H3717" s="2">
        <v>688173</v>
      </c>
      <c r="I3717" s="1" t="s">
        <v>24532</v>
      </c>
      <c r="J3717" s="3" t="s">
        <v>24533</v>
      </c>
      <c r="K3717" s="3" t="s">
        <v>24534</v>
      </c>
      <c r="L3717" s="3" t="s">
        <v>24535</v>
      </c>
      <c r="M3717" s="3"/>
      <c r="N3717" s="2" t="s">
        <v>166</v>
      </c>
      <c r="O3717" s="5">
        <v>42370</v>
      </c>
      <c r="P3717" s="5">
        <v>44286</v>
      </c>
      <c r="Q3717" s="4">
        <v>3997450</v>
      </c>
      <c r="R3717" s="4">
        <v>4897450</v>
      </c>
      <c r="S3717" s="11" t="s">
        <v>24539</v>
      </c>
      <c r="T3717" s="1" t="s">
        <v>1324</v>
      </c>
      <c r="U3717" s="1" t="s">
        <v>24538</v>
      </c>
      <c r="V3717" s="1" t="s">
        <v>147</v>
      </c>
      <c r="W3717" s="3"/>
      <c r="X3717" s="1"/>
      <c r="Y3717" s="38"/>
    </row>
    <row r="3718" spans="2:25" ht="18" customHeight="1" x14ac:dyDescent="0.25">
      <c r="B3718" s="2">
        <v>1</v>
      </c>
      <c r="C3718" s="1" t="s">
        <v>126</v>
      </c>
      <c r="D3718" s="1" t="s">
        <v>172</v>
      </c>
      <c r="E3718" s="1"/>
      <c r="F3718" s="1" t="s">
        <v>200</v>
      </c>
      <c r="G3718" s="1"/>
      <c r="H3718" s="2">
        <v>709003</v>
      </c>
      <c r="I3718" s="1" t="s">
        <v>24540</v>
      </c>
      <c r="J3718" s="3" t="s">
        <v>24541</v>
      </c>
      <c r="K3718" s="3" t="s">
        <v>24542</v>
      </c>
      <c r="L3718" s="3"/>
      <c r="M3718" s="3" t="s">
        <v>24543</v>
      </c>
      <c r="N3718" s="2" t="s">
        <v>199</v>
      </c>
      <c r="O3718" s="5">
        <v>42370</v>
      </c>
      <c r="P3718" s="5">
        <v>42735</v>
      </c>
      <c r="Q3718" s="4">
        <v>411591</v>
      </c>
      <c r="R3718" s="4">
        <v>514489</v>
      </c>
      <c r="S3718" s="11" t="s">
        <v>24544</v>
      </c>
      <c r="T3718" s="1" t="s">
        <v>12486</v>
      </c>
      <c r="U3718" s="1" t="s">
        <v>12486</v>
      </c>
      <c r="V3718" s="1" t="s">
        <v>180</v>
      </c>
      <c r="W3718" s="3" t="s">
        <v>24545</v>
      </c>
      <c r="X3718" s="1"/>
      <c r="Y3718" s="38"/>
    </row>
    <row r="3719" spans="2:25" ht="18" customHeight="1" x14ac:dyDescent="0.25">
      <c r="B3719" s="2">
        <v>3</v>
      </c>
      <c r="C3719" s="1" t="s">
        <v>64</v>
      </c>
      <c r="D3719" s="1" t="s">
        <v>138</v>
      </c>
      <c r="E3719" s="1" t="s">
        <v>161</v>
      </c>
      <c r="F3719" s="1" t="s">
        <v>513</v>
      </c>
      <c r="G3719" s="1" t="s">
        <v>514</v>
      </c>
      <c r="H3719" s="2">
        <v>655527</v>
      </c>
      <c r="I3719" s="1" t="s">
        <v>24546</v>
      </c>
      <c r="J3719" s="3" t="s">
        <v>24547</v>
      </c>
      <c r="K3719" s="3" t="s">
        <v>24548</v>
      </c>
      <c r="L3719" s="3" t="s">
        <v>24549</v>
      </c>
      <c r="M3719" s="3"/>
      <c r="N3719" s="2" t="s">
        <v>166</v>
      </c>
      <c r="O3719" s="5">
        <v>42353</v>
      </c>
      <c r="P3719" s="5">
        <v>43083</v>
      </c>
      <c r="Q3719" s="4">
        <v>185076</v>
      </c>
      <c r="R3719" s="4">
        <v>185076</v>
      </c>
      <c r="S3719" s="11" t="s">
        <v>24550</v>
      </c>
      <c r="T3719" s="1" t="s">
        <v>10104</v>
      </c>
      <c r="U3719" s="1" t="s">
        <v>10104</v>
      </c>
      <c r="V3719" s="1" t="s">
        <v>169</v>
      </c>
      <c r="W3719" s="3"/>
      <c r="X3719" s="1"/>
      <c r="Y3719" s="38"/>
    </row>
    <row r="3720" spans="2:25" ht="18" customHeight="1" x14ac:dyDescent="0.25">
      <c r="B3720" s="2">
        <v>2</v>
      </c>
      <c r="C3720" s="1" t="s">
        <v>64</v>
      </c>
      <c r="D3720" s="1" t="s">
        <v>138</v>
      </c>
      <c r="E3720" s="1" t="s">
        <v>161</v>
      </c>
      <c r="F3720" s="1" t="s">
        <v>2028</v>
      </c>
      <c r="G3720" s="1" t="s">
        <v>2029</v>
      </c>
      <c r="H3720" s="2">
        <v>661588</v>
      </c>
      <c r="I3720" s="1" t="s">
        <v>4001</v>
      </c>
      <c r="J3720" s="3" t="s">
        <v>4002</v>
      </c>
      <c r="K3720" s="3" t="s">
        <v>4003</v>
      </c>
      <c r="L3720" s="3" t="s">
        <v>4004</v>
      </c>
      <c r="M3720" s="3"/>
      <c r="N3720" s="2" t="s">
        <v>166</v>
      </c>
      <c r="O3720" s="5">
        <v>42344</v>
      </c>
      <c r="P3720" s="5">
        <v>43439</v>
      </c>
      <c r="Q3720" s="4">
        <v>242929.8</v>
      </c>
      <c r="R3720" s="4">
        <v>242929.8</v>
      </c>
      <c r="S3720" s="11" t="s">
        <v>4007</v>
      </c>
      <c r="T3720" s="1" t="s">
        <v>4005</v>
      </c>
      <c r="U3720" s="1" t="s">
        <v>4006</v>
      </c>
      <c r="V3720" s="1" t="s">
        <v>865</v>
      </c>
      <c r="W3720" s="3"/>
      <c r="X3720" s="1" t="s">
        <v>25651</v>
      </c>
      <c r="Y3720" s="38" t="s">
        <v>27</v>
      </c>
    </row>
    <row r="3721" spans="2:25" ht="18" customHeight="1" x14ac:dyDescent="0.25">
      <c r="B3721" s="2">
        <v>2</v>
      </c>
      <c r="C3721" s="1" t="s">
        <v>64</v>
      </c>
      <c r="D3721" s="1" t="s">
        <v>138</v>
      </c>
      <c r="E3721" s="1" t="s">
        <v>161</v>
      </c>
      <c r="F3721" s="1" t="s">
        <v>513</v>
      </c>
      <c r="G3721" s="1" t="s">
        <v>514</v>
      </c>
      <c r="H3721" s="2">
        <v>659489</v>
      </c>
      <c r="I3721" s="1" t="s">
        <v>1198</v>
      </c>
      <c r="J3721" s="3" t="s">
        <v>1199</v>
      </c>
      <c r="K3721" s="3" t="s">
        <v>1200</v>
      </c>
      <c r="L3721" s="3" t="s">
        <v>1201</v>
      </c>
      <c r="M3721" s="3"/>
      <c r="N3721" s="2" t="s">
        <v>166</v>
      </c>
      <c r="O3721" s="5">
        <v>42339</v>
      </c>
      <c r="P3721" s="5">
        <v>43069</v>
      </c>
      <c r="Q3721" s="4">
        <v>183454.8</v>
      </c>
      <c r="R3721" s="4">
        <v>183454.8</v>
      </c>
      <c r="S3721" s="11" t="s">
        <v>1203</v>
      </c>
      <c r="T3721" s="1" t="s">
        <v>1202</v>
      </c>
      <c r="U3721" s="1" t="s">
        <v>1202</v>
      </c>
      <c r="V3721" s="1" t="s">
        <v>169</v>
      </c>
      <c r="W3721" s="3"/>
      <c r="X3721" s="1" t="s">
        <v>54</v>
      </c>
      <c r="Y3721" s="38" t="s">
        <v>24</v>
      </c>
    </row>
    <row r="3722" spans="2:25" ht="18" customHeight="1" x14ac:dyDescent="0.25">
      <c r="B3722" s="2">
        <v>1</v>
      </c>
      <c r="C3722" s="1" t="s">
        <v>64</v>
      </c>
      <c r="D3722" s="1" t="s">
        <v>138</v>
      </c>
      <c r="E3722" s="1" t="s">
        <v>184</v>
      </c>
      <c r="F3722" s="1" t="s">
        <v>1208</v>
      </c>
      <c r="G3722" s="1" t="s">
        <v>960</v>
      </c>
      <c r="H3722" s="2">
        <v>647863</v>
      </c>
      <c r="I3722" s="1" t="s">
        <v>1204</v>
      </c>
      <c r="J3722" s="3" t="s">
        <v>1205</v>
      </c>
      <c r="K3722" s="3" t="s">
        <v>1206</v>
      </c>
      <c r="L3722" s="3" t="s">
        <v>1207</v>
      </c>
      <c r="M3722" s="3"/>
      <c r="N3722" s="2" t="s">
        <v>166</v>
      </c>
      <c r="O3722" s="5">
        <v>42339</v>
      </c>
      <c r="P3722" s="5">
        <v>44347</v>
      </c>
      <c r="Q3722" s="4">
        <v>1997190</v>
      </c>
      <c r="R3722" s="4">
        <v>1997190</v>
      </c>
      <c r="S3722" s="11" t="s">
        <v>1210</v>
      </c>
      <c r="T3722" s="1" t="s">
        <v>1209</v>
      </c>
      <c r="U3722" s="1" t="s">
        <v>1209</v>
      </c>
      <c r="V3722" s="1" t="s">
        <v>752</v>
      </c>
      <c r="W3722" s="3"/>
      <c r="X3722" s="1" t="s">
        <v>54</v>
      </c>
      <c r="Y3722" s="38" t="s">
        <v>24</v>
      </c>
    </row>
    <row r="3723" spans="2:25" ht="18" customHeight="1" x14ac:dyDescent="0.25">
      <c r="B3723" s="2">
        <v>13</v>
      </c>
      <c r="C3723" s="1" t="s">
        <v>64</v>
      </c>
      <c r="D3723" s="1" t="s">
        <v>138</v>
      </c>
      <c r="E3723" s="1" t="s">
        <v>139</v>
      </c>
      <c r="F3723" s="1" t="s">
        <v>3954</v>
      </c>
      <c r="G3723" s="1" t="s">
        <v>522</v>
      </c>
      <c r="H3723" s="2">
        <v>698263</v>
      </c>
      <c r="I3723" s="1" t="s">
        <v>4008</v>
      </c>
      <c r="J3723" s="3" t="s">
        <v>4009</v>
      </c>
      <c r="K3723" s="3" t="s">
        <v>4010</v>
      </c>
      <c r="L3723" s="3" t="s">
        <v>4011</v>
      </c>
      <c r="M3723" s="3"/>
      <c r="N3723" s="2" t="s">
        <v>166</v>
      </c>
      <c r="O3723" s="5">
        <v>42339</v>
      </c>
      <c r="P3723" s="5">
        <v>43646</v>
      </c>
      <c r="Q3723" s="4">
        <v>2351461.25</v>
      </c>
      <c r="R3723" s="4">
        <v>2351461.25</v>
      </c>
      <c r="S3723" s="11" t="s">
        <v>4013</v>
      </c>
      <c r="T3723" s="1" t="s">
        <v>4012</v>
      </c>
      <c r="U3723" s="1" t="s">
        <v>4012</v>
      </c>
      <c r="V3723" s="1" t="s">
        <v>376</v>
      </c>
      <c r="W3723" s="3"/>
      <c r="X3723" s="1" t="s">
        <v>25651</v>
      </c>
      <c r="Y3723" s="38" t="s">
        <v>27</v>
      </c>
    </row>
    <row r="3724" spans="2:25" ht="18" customHeight="1" x14ac:dyDescent="0.25">
      <c r="B3724" s="2">
        <v>8</v>
      </c>
      <c r="C3724" s="1" t="s">
        <v>64</v>
      </c>
      <c r="D3724" s="1" t="s">
        <v>138</v>
      </c>
      <c r="E3724" s="1" t="s">
        <v>139</v>
      </c>
      <c r="F3724" s="1" t="s">
        <v>521</v>
      </c>
      <c r="G3724" s="1" t="s">
        <v>522</v>
      </c>
      <c r="H3724" s="2">
        <v>710405</v>
      </c>
      <c r="I3724" s="1" t="s">
        <v>4014</v>
      </c>
      <c r="J3724" s="3" t="s">
        <v>4015</v>
      </c>
      <c r="K3724" s="3" t="s">
        <v>4016</v>
      </c>
      <c r="L3724" s="3" t="s">
        <v>4017</v>
      </c>
      <c r="M3724" s="3"/>
      <c r="N3724" s="2" t="s">
        <v>166</v>
      </c>
      <c r="O3724" s="5">
        <v>42339</v>
      </c>
      <c r="P3724" s="5">
        <v>42460</v>
      </c>
      <c r="Q3724" s="4">
        <v>50000</v>
      </c>
      <c r="R3724" s="4">
        <v>71429</v>
      </c>
      <c r="S3724" s="11" t="s">
        <v>4019</v>
      </c>
      <c r="T3724" s="1" t="s">
        <v>4018</v>
      </c>
      <c r="U3724" s="1" t="s">
        <v>4018</v>
      </c>
      <c r="V3724" s="1" t="s">
        <v>220</v>
      </c>
      <c r="W3724" s="3"/>
      <c r="X3724" s="1" t="s">
        <v>25651</v>
      </c>
      <c r="Y3724" s="38" t="s">
        <v>27</v>
      </c>
    </row>
    <row r="3725" spans="2:25" ht="18" customHeight="1" x14ac:dyDescent="0.25">
      <c r="B3725" s="2">
        <v>7</v>
      </c>
      <c r="C3725" s="1" t="s">
        <v>64</v>
      </c>
      <c r="D3725" s="1" t="s">
        <v>138</v>
      </c>
      <c r="E3725" s="1" t="s">
        <v>184</v>
      </c>
      <c r="F3725" s="1" t="s">
        <v>2037</v>
      </c>
      <c r="G3725" s="1" t="s">
        <v>793</v>
      </c>
      <c r="H3725" s="2">
        <v>680920</v>
      </c>
      <c r="I3725" s="1" t="s">
        <v>5448</v>
      </c>
      <c r="J3725" s="3" t="s">
        <v>5449</v>
      </c>
      <c r="K3725" s="3" t="s">
        <v>5450</v>
      </c>
      <c r="L3725" s="3" t="s">
        <v>5451</v>
      </c>
      <c r="M3725" s="3"/>
      <c r="N3725" s="2" t="s">
        <v>166</v>
      </c>
      <c r="O3725" s="5">
        <v>42339</v>
      </c>
      <c r="P3725" s="5">
        <v>42886</v>
      </c>
      <c r="Q3725" s="4">
        <v>150000</v>
      </c>
      <c r="R3725" s="4">
        <v>150000</v>
      </c>
      <c r="S3725" s="11" t="s">
        <v>5452</v>
      </c>
      <c r="T3725" s="1" t="s">
        <v>859</v>
      </c>
      <c r="U3725" s="1" t="s">
        <v>859</v>
      </c>
      <c r="V3725" s="1" t="s">
        <v>455</v>
      </c>
      <c r="W3725" s="3"/>
      <c r="X3725" s="1" t="s">
        <v>25646</v>
      </c>
      <c r="Y3725" s="38" t="s">
        <v>29</v>
      </c>
    </row>
    <row r="3726" spans="2:25" ht="18" customHeight="1" x14ac:dyDescent="0.25">
      <c r="B3726" s="2">
        <v>2</v>
      </c>
      <c r="C3726" s="1" t="s">
        <v>64</v>
      </c>
      <c r="D3726" s="1" t="s">
        <v>138</v>
      </c>
      <c r="E3726" s="1" t="s">
        <v>388</v>
      </c>
      <c r="F3726" s="1" t="s">
        <v>3997</v>
      </c>
      <c r="G3726" s="1" t="s">
        <v>3998</v>
      </c>
      <c r="H3726" s="2">
        <v>688592</v>
      </c>
      <c r="I3726" s="1" t="s">
        <v>5453</v>
      </c>
      <c r="J3726" s="3" t="s">
        <v>5454</v>
      </c>
      <c r="K3726" s="3" t="s">
        <v>5455</v>
      </c>
      <c r="L3726" s="3" t="s">
        <v>5456</v>
      </c>
      <c r="M3726" s="3"/>
      <c r="N3726" s="2" t="s">
        <v>166</v>
      </c>
      <c r="O3726" s="5">
        <v>42339</v>
      </c>
      <c r="P3726" s="5">
        <v>43616</v>
      </c>
      <c r="Q3726" s="4">
        <v>2735937.5</v>
      </c>
      <c r="R3726" s="4">
        <v>3049410.71</v>
      </c>
      <c r="S3726" s="11" t="s">
        <v>5459</v>
      </c>
      <c r="T3726" s="1" t="s">
        <v>5457</v>
      </c>
      <c r="U3726" s="1" t="s">
        <v>5458</v>
      </c>
      <c r="V3726" s="1" t="s">
        <v>929</v>
      </c>
      <c r="W3726" s="3"/>
      <c r="X3726" s="1" t="s">
        <v>25646</v>
      </c>
      <c r="Y3726" s="38" t="s">
        <v>29</v>
      </c>
    </row>
    <row r="3727" spans="2:25" ht="18" customHeight="1" x14ac:dyDescent="0.25">
      <c r="B3727" s="2">
        <v>8</v>
      </c>
      <c r="C3727" s="1" t="s">
        <v>64</v>
      </c>
      <c r="D3727" s="1" t="s">
        <v>138</v>
      </c>
      <c r="E3727" s="1" t="s">
        <v>161</v>
      </c>
      <c r="F3727" s="1" t="s">
        <v>513</v>
      </c>
      <c r="G3727" s="1" t="s">
        <v>514</v>
      </c>
      <c r="H3727" s="2">
        <v>657125</v>
      </c>
      <c r="I3727" s="1" t="s">
        <v>7537</v>
      </c>
      <c r="J3727" s="3" t="s">
        <v>7538</v>
      </c>
      <c r="K3727" s="3" t="s">
        <v>7539</v>
      </c>
      <c r="L3727" s="3" t="s">
        <v>7540</v>
      </c>
      <c r="M3727" s="3"/>
      <c r="N3727" s="2" t="s">
        <v>166</v>
      </c>
      <c r="O3727" s="5">
        <v>42339</v>
      </c>
      <c r="P3727" s="5">
        <v>43181</v>
      </c>
      <c r="Q3727" s="4">
        <v>170121.60000000001</v>
      </c>
      <c r="R3727" s="4">
        <v>170121.60000000001</v>
      </c>
      <c r="S3727" s="11" t="s">
        <v>7541</v>
      </c>
      <c r="T3727" s="1" t="s">
        <v>1298</v>
      </c>
      <c r="U3727" s="1" t="s">
        <v>1298</v>
      </c>
      <c r="V3727" s="1" t="s">
        <v>169</v>
      </c>
      <c r="W3727" s="3"/>
      <c r="X3727" s="1" t="s">
        <v>25646</v>
      </c>
      <c r="Y3727" s="38" t="s">
        <v>39</v>
      </c>
    </row>
    <row r="3728" spans="2:25" ht="18" customHeight="1" x14ac:dyDescent="0.25">
      <c r="B3728" s="2">
        <v>3</v>
      </c>
      <c r="C3728" s="1" t="s">
        <v>64</v>
      </c>
      <c r="D3728" s="1" t="s">
        <v>138</v>
      </c>
      <c r="E3728" s="1" t="s">
        <v>161</v>
      </c>
      <c r="F3728" s="1" t="s">
        <v>6804</v>
      </c>
      <c r="G3728" s="1" t="s">
        <v>6805</v>
      </c>
      <c r="H3728" s="2">
        <v>690866</v>
      </c>
      <c r="I3728" s="1" t="s">
        <v>8357</v>
      </c>
      <c r="J3728" s="3" t="s">
        <v>8358</v>
      </c>
      <c r="K3728" s="3" t="s">
        <v>8359</v>
      </c>
      <c r="L3728" s="3" t="s">
        <v>8360</v>
      </c>
      <c r="M3728" s="3"/>
      <c r="N3728" s="2" t="s">
        <v>166</v>
      </c>
      <c r="O3728" s="5">
        <v>42339</v>
      </c>
      <c r="P3728" s="5">
        <v>43799</v>
      </c>
      <c r="Q3728" s="4">
        <v>445500</v>
      </c>
      <c r="R3728" s="4">
        <v>490500</v>
      </c>
      <c r="S3728" s="11" t="s">
        <v>8363</v>
      </c>
      <c r="T3728" s="1" t="s">
        <v>8361</v>
      </c>
      <c r="U3728" s="1" t="s">
        <v>8362</v>
      </c>
      <c r="V3728" s="1" t="s">
        <v>899</v>
      </c>
      <c r="W3728" s="3"/>
      <c r="X3728" s="1" t="s">
        <v>25653</v>
      </c>
      <c r="Y3728" s="38" t="s">
        <v>40</v>
      </c>
    </row>
    <row r="3729" spans="2:25" ht="18" customHeight="1" x14ac:dyDescent="0.25">
      <c r="B3729" s="2">
        <v>2</v>
      </c>
      <c r="C3729" s="1" t="s">
        <v>64</v>
      </c>
      <c r="D3729" s="1" t="s">
        <v>138</v>
      </c>
      <c r="E3729" s="1" t="s">
        <v>3984</v>
      </c>
      <c r="F3729" s="1" t="s">
        <v>3989</v>
      </c>
      <c r="G3729" s="1" t="s">
        <v>1056</v>
      </c>
      <c r="H3729" s="2">
        <v>692221</v>
      </c>
      <c r="I3729" s="1" t="s">
        <v>11678</v>
      </c>
      <c r="J3729" s="3" t="s">
        <v>11679</v>
      </c>
      <c r="K3729" s="3" t="s">
        <v>11680</v>
      </c>
      <c r="L3729" s="3" t="s">
        <v>11681</v>
      </c>
      <c r="M3729" s="3"/>
      <c r="N3729" s="2" t="s">
        <v>166</v>
      </c>
      <c r="O3729" s="5">
        <v>42339</v>
      </c>
      <c r="P3729" s="5">
        <v>43434</v>
      </c>
      <c r="Q3729" s="4">
        <v>992068.75</v>
      </c>
      <c r="R3729" s="4">
        <v>992068.75</v>
      </c>
      <c r="S3729" s="11" t="s">
        <v>11684</v>
      </c>
      <c r="T3729" s="1" t="s">
        <v>11682</v>
      </c>
      <c r="U3729" s="1" t="s">
        <v>11683</v>
      </c>
      <c r="V3729" s="1" t="s">
        <v>354</v>
      </c>
      <c r="W3729" s="3"/>
      <c r="X3729" s="1" t="s">
        <v>25651</v>
      </c>
      <c r="Y3729" s="38" t="s">
        <v>57</v>
      </c>
    </row>
    <row r="3730" spans="2:25" ht="18" customHeight="1" x14ac:dyDescent="0.25">
      <c r="B3730" s="2">
        <v>8</v>
      </c>
      <c r="C3730" s="1" t="s">
        <v>64</v>
      </c>
      <c r="D3730" s="1" t="s">
        <v>138</v>
      </c>
      <c r="E3730" s="1" t="s">
        <v>161</v>
      </c>
      <c r="F3730" s="1" t="s">
        <v>4244</v>
      </c>
      <c r="G3730" s="1" t="s">
        <v>4074</v>
      </c>
      <c r="H3730" s="2">
        <v>641549</v>
      </c>
      <c r="I3730" s="1" t="s">
        <v>24551</v>
      </c>
      <c r="J3730" s="3" t="s">
        <v>24552</v>
      </c>
      <c r="K3730" s="3" t="s">
        <v>24553</v>
      </c>
      <c r="L3730" s="3" t="s">
        <v>24554</v>
      </c>
      <c r="M3730" s="3"/>
      <c r="N3730" s="2" t="s">
        <v>166</v>
      </c>
      <c r="O3730" s="5">
        <v>42339</v>
      </c>
      <c r="P3730" s="5">
        <v>43799</v>
      </c>
      <c r="Q3730" s="4">
        <v>3627525.24</v>
      </c>
      <c r="R3730" s="4">
        <v>3627525.24</v>
      </c>
      <c r="S3730" s="11" t="s">
        <v>24556</v>
      </c>
      <c r="T3730" s="1" t="s">
        <v>1236</v>
      </c>
      <c r="U3730" s="1" t="s">
        <v>24555</v>
      </c>
      <c r="V3730" s="1" t="s">
        <v>1181</v>
      </c>
      <c r="W3730" s="3"/>
      <c r="X3730" s="1"/>
      <c r="Y3730" s="38"/>
    </row>
    <row r="3731" spans="2:25" ht="18" customHeight="1" x14ac:dyDescent="0.25">
      <c r="B3731" s="2">
        <v>5</v>
      </c>
      <c r="C3731" s="1" t="s">
        <v>64</v>
      </c>
      <c r="D3731" s="1" t="s">
        <v>138</v>
      </c>
      <c r="E3731" s="1" t="s">
        <v>161</v>
      </c>
      <c r="F3731" s="1" t="s">
        <v>2028</v>
      </c>
      <c r="G3731" s="1" t="s">
        <v>2029</v>
      </c>
      <c r="H3731" s="2">
        <v>661066</v>
      </c>
      <c r="I3731" s="1" t="s">
        <v>24557</v>
      </c>
      <c r="J3731" s="3" t="s">
        <v>24558</v>
      </c>
      <c r="K3731" s="3" t="s">
        <v>24559</v>
      </c>
      <c r="L3731" s="3" t="s">
        <v>24560</v>
      </c>
      <c r="M3731" s="3"/>
      <c r="N3731" s="2" t="s">
        <v>166</v>
      </c>
      <c r="O3731" s="5">
        <v>42339</v>
      </c>
      <c r="P3731" s="5">
        <v>43404</v>
      </c>
      <c r="Q3731" s="4">
        <v>200119.5</v>
      </c>
      <c r="R3731" s="4">
        <v>200119.5</v>
      </c>
      <c r="S3731" s="11" t="s">
        <v>24562</v>
      </c>
      <c r="T3731" s="1" t="s">
        <v>261</v>
      </c>
      <c r="U3731" s="1" t="s">
        <v>24561</v>
      </c>
      <c r="V3731" s="1" t="s">
        <v>865</v>
      </c>
      <c r="W3731" s="3"/>
      <c r="X3731" s="1"/>
      <c r="Y3731" s="38"/>
    </row>
    <row r="3732" spans="2:25" ht="18" customHeight="1" x14ac:dyDescent="0.25">
      <c r="B3732" s="2">
        <v>5</v>
      </c>
      <c r="C3732" s="1" t="s">
        <v>64</v>
      </c>
      <c r="D3732" s="1" t="s">
        <v>138</v>
      </c>
      <c r="E3732" s="1" t="s">
        <v>184</v>
      </c>
      <c r="F3732" s="1" t="s">
        <v>4053</v>
      </c>
      <c r="G3732" s="1" t="s">
        <v>191</v>
      </c>
      <c r="H3732" s="2">
        <v>669898</v>
      </c>
      <c r="I3732" s="1" t="s">
        <v>24563</v>
      </c>
      <c r="J3732" s="3" t="s">
        <v>24564</v>
      </c>
      <c r="K3732" s="3" t="s">
        <v>24565</v>
      </c>
      <c r="L3732" s="3" t="s">
        <v>24566</v>
      </c>
      <c r="M3732" s="3"/>
      <c r="N3732" s="2" t="s">
        <v>166</v>
      </c>
      <c r="O3732" s="5">
        <v>42339</v>
      </c>
      <c r="P3732" s="5">
        <v>44530</v>
      </c>
      <c r="Q3732" s="4">
        <v>2312500</v>
      </c>
      <c r="R3732" s="4">
        <v>2312500</v>
      </c>
      <c r="S3732" s="11" t="s">
        <v>24567</v>
      </c>
      <c r="T3732" s="1" t="s">
        <v>3343</v>
      </c>
      <c r="U3732" s="1" t="s">
        <v>3343</v>
      </c>
      <c r="V3732" s="1" t="s">
        <v>192</v>
      </c>
      <c r="W3732" s="3"/>
      <c r="X3732" s="1"/>
      <c r="Y3732" s="38"/>
    </row>
    <row r="3733" spans="2:25" ht="18" customHeight="1" x14ac:dyDescent="0.25">
      <c r="B3733" s="2">
        <v>2</v>
      </c>
      <c r="C3733" s="1" t="s">
        <v>64</v>
      </c>
      <c r="D3733" s="1" t="s">
        <v>138</v>
      </c>
      <c r="E3733" s="1" t="s">
        <v>184</v>
      </c>
      <c r="F3733" s="1" t="s">
        <v>1208</v>
      </c>
      <c r="G3733" s="1" t="s">
        <v>960</v>
      </c>
      <c r="H3733" s="2">
        <v>646734</v>
      </c>
      <c r="I3733" s="1" t="s">
        <v>24568</v>
      </c>
      <c r="J3733" s="3" t="s">
        <v>24569</v>
      </c>
      <c r="K3733" s="3" t="s">
        <v>24570</v>
      </c>
      <c r="L3733" s="3" t="s">
        <v>24571</v>
      </c>
      <c r="M3733" s="3"/>
      <c r="N3733" s="2" t="s">
        <v>166</v>
      </c>
      <c r="O3733" s="5">
        <v>42339</v>
      </c>
      <c r="P3733" s="5">
        <v>44530</v>
      </c>
      <c r="Q3733" s="4">
        <v>1999000</v>
      </c>
      <c r="R3733" s="4">
        <v>1999000</v>
      </c>
      <c r="S3733" s="11" t="s">
        <v>24572</v>
      </c>
      <c r="T3733" s="1" t="s">
        <v>578</v>
      </c>
      <c r="U3733" s="1" t="s">
        <v>578</v>
      </c>
      <c r="V3733" s="1" t="s">
        <v>752</v>
      </c>
      <c r="W3733" s="3"/>
      <c r="X3733" s="1"/>
      <c r="Y3733" s="38"/>
    </row>
    <row r="3734" spans="2:25" ht="18" customHeight="1" x14ac:dyDescent="0.25">
      <c r="B3734" s="2">
        <v>1</v>
      </c>
      <c r="C3734" s="1" t="s">
        <v>64</v>
      </c>
      <c r="D3734" s="1" t="s">
        <v>138</v>
      </c>
      <c r="E3734" s="1" t="s">
        <v>4429</v>
      </c>
      <c r="F3734" s="1" t="s">
        <v>24229</v>
      </c>
      <c r="G3734" s="1" t="s">
        <v>24230</v>
      </c>
      <c r="H3734" s="2">
        <v>710537</v>
      </c>
      <c r="I3734" s="1" t="s">
        <v>24573</v>
      </c>
      <c r="J3734" s="3" t="s">
        <v>22639</v>
      </c>
      <c r="K3734" s="3" t="s">
        <v>24574</v>
      </c>
      <c r="L3734" s="3" t="s">
        <v>24575</v>
      </c>
      <c r="M3734" s="3"/>
      <c r="N3734" s="2" t="s">
        <v>166</v>
      </c>
      <c r="O3734" s="5">
        <v>42339</v>
      </c>
      <c r="P3734" s="5">
        <v>42490</v>
      </c>
      <c r="Q3734" s="4">
        <v>50000</v>
      </c>
      <c r="R3734" s="4">
        <v>71429</v>
      </c>
      <c r="S3734" s="11" t="s">
        <v>24576</v>
      </c>
      <c r="T3734" s="1" t="s">
        <v>22642</v>
      </c>
      <c r="U3734" s="1" t="s">
        <v>22642</v>
      </c>
      <c r="V3734" s="1" t="s">
        <v>220</v>
      </c>
      <c r="W3734" s="3"/>
      <c r="X3734" s="1"/>
      <c r="Y3734" s="38"/>
    </row>
    <row r="3735" spans="2:25" ht="18" customHeight="1" x14ac:dyDescent="0.25">
      <c r="B3735" s="2">
        <v>1</v>
      </c>
      <c r="C3735" s="1" t="s">
        <v>64</v>
      </c>
      <c r="D3735" s="1" t="s">
        <v>138</v>
      </c>
      <c r="E3735" s="1" t="s">
        <v>161</v>
      </c>
      <c r="F3735" s="1" t="s">
        <v>513</v>
      </c>
      <c r="G3735" s="1" t="s">
        <v>514</v>
      </c>
      <c r="H3735" s="2">
        <v>658061</v>
      </c>
      <c r="I3735" s="1" t="s">
        <v>24577</v>
      </c>
      <c r="J3735" s="3" t="s">
        <v>24578</v>
      </c>
      <c r="K3735" s="3" t="s">
        <v>24579</v>
      </c>
      <c r="L3735" s="3" t="s">
        <v>24580</v>
      </c>
      <c r="M3735" s="3"/>
      <c r="N3735" s="2" t="s">
        <v>166</v>
      </c>
      <c r="O3735" s="5">
        <v>42339</v>
      </c>
      <c r="P3735" s="5">
        <v>43069</v>
      </c>
      <c r="Q3735" s="4">
        <v>159460.79999999999</v>
      </c>
      <c r="R3735" s="4">
        <v>159460.79999999999</v>
      </c>
      <c r="S3735" s="11" t="s">
        <v>24581</v>
      </c>
      <c r="T3735" s="1" t="s">
        <v>2092</v>
      </c>
      <c r="U3735" s="1" t="s">
        <v>2092</v>
      </c>
      <c r="V3735" s="1" t="s">
        <v>169</v>
      </c>
      <c r="W3735" s="3"/>
      <c r="X3735" s="1"/>
      <c r="Y3735" s="38"/>
    </row>
    <row r="3736" spans="2:25" ht="18" customHeight="1" x14ac:dyDescent="0.25">
      <c r="B3736" s="2">
        <v>1</v>
      </c>
      <c r="C3736" s="1" t="s">
        <v>64</v>
      </c>
      <c r="D3736" s="1" t="s">
        <v>138</v>
      </c>
      <c r="E3736" s="1" t="s">
        <v>184</v>
      </c>
      <c r="F3736" s="1" t="s">
        <v>4053</v>
      </c>
      <c r="G3736" s="1" t="s">
        <v>191</v>
      </c>
      <c r="H3736" s="2">
        <v>667483</v>
      </c>
      <c r="I3736" s="1" t="s">
        <v>24582</v>
      </c>
      <c r="J3736" s="3" t="s">
        <v>24583</v>
      </c>
      <c r="K3736" s="3" t="s">
        <v>24584</v>
      </c>
      <c r="L3736" s="3" t="s">
        <v>24585</v>
      </c>
      <c r="M3736" s="3"/>
      <c r="N3736" s="2" t="s">
        <v>166</v>
      </c>
      <c r="O3736" s="5">
        <v>42339</v>
      </c>
      <c r="P3736" s="5">
        <v>44165</v>
      </c>
      <c r="Q3736" s="4">
        <v>2353438</v>
      </c>
      <c r="R3736" s="4">
        <v>2353438</v>
      </c>
      <c r="S3736" s="11" t="s">
        <v>24586</v>
      </c>
      <c r="T3736" s="1" t="s">
        <v>8295</v>
      </c>
      <c r="U3736" s="1" t="s">
        <v>8295</v>
      </c>
      <c r="V3736" s="1" t="s">
        <v>192</v>
      </c>
      <c r="W3736" s="3"/>
      <c r="X3736" s="1"/>
      <c r="Y3736" s="38"/>
    </row>
    <row r="3737" spans="2:25" ht="18" customHeight="1" x14ac:dyDescent="0.25">
      <c r="B3737" s="2">
        <v>1</v>
      </c>
      <c r="C3737" s="1" t="s">
        <v>64</v>
      </c>
      <c r="D3737" s="1" t="s">
        <v>138</v>
      </c>
      <c r="E3737" s="1" t="s">
        <v>1938</v>
      </c>
      <c r="F3737" s="1" t="s">
        <v>24591</v>
      </c>
      <c r="G3737" s="1" t="s">
        <v>4258</v>
      </c>
      <c r="H3737" s="2">
        <v>697818</v>
      </c>
      <c r="I3737" s="1" t="s">
        <v>24587</v>
      </c>
      <c r="J3737" s="3" t="s">
        <v>24588</v>
      </c>
      <c r="K3737" s="3" t="s">
        <v>24589</v>
      </c>
      <c r="L3737" s="3" t="s">
        <v>24590</v>
      </c>
      <c r="M3737" s="3"/>
      <c r="N3737" s="2" t="s">
        <v>166</v>
      </c>
      <c r="O3737" s="5">
        <v>42339</v>
      </c>
      <c r="P3737" s="5">
        <v>42521</v>
      </c>
      <c r="Q3737" s="4">
        <v>50000</v>
      </c>
      <c r="R3737" s="4">
        <v>71429</v>
      </c>
      <c r="S3737" s="11" t="s">
        <v>24593</v>
      </c>
      <c r="T3737" s="1" t="s">
        <v>24592</v>
      </c>
      <c r="U3737" s="1" t="s">
        <v>24592</v>
      </c>
      <c r="V3737" s="1" t="s">
        <v>220</v>
      </c>
      <c r="W3737" s="3"/>
      <c r="X3737" s="1"/>
      <c r="Y3737" s="38"/>
    </row>
    <row r="3738" spans="2:25" ht="18" customHeight="1" x14ac:dyDescent="0.25">
      <c r="B3738" s="2">
        <v>1</v>
      </c>
      <c r="C3738" s="1" t="s">
        <v>64</v>
      </c>
      <c r="D3738" s="1" t="s">
        <v>138</v>
      </c>
      <c r="E3738" s="1" t="s">
        <v>184</v>
      </c>
      <c r="F3738" s="1" t="s">
        <v>1208</v>
      </c>
      <c r="G3738" s="1" t="s">
        <v>960</v>
      </c>
      <c r="H3738" s="2">
        <v>647466</v>
      </c>
      <c r="I3738" s="1" t="s">
        <v>24594</v>
      </c>
      <c r="J3738" s="3" t="s">
        <v>24595</v>
      </c>
      <c r="K3738" s="3" t="s">
        <v>24596</v>
      </c>
      <c r="L3738" s="3" t="s">
        <v>24597</v>
      </c>
      <c r="M3738" s="3"/>
      <c r="N3738" s="2" t="s">
        <v>166</v>
      </c>
      <c r="O3738" s="5">
        <v>42339</v>
      </c>
      <c r="P3738" s="5">
        <v>44530</v>
      </c>
      <c r="Q3738" s="4">
        <v>1999484</v>
      </c>
      <c r="R3738" s="4">
        <v>1999484</v>
      </c>
      <c r="S3738" s="11" t="s">
        <v>24598</v>
      </c>
      <c r="T3738" s="1" t="s">
        <v>261</v>
      </c>
      <c r="U3738" s="1" t="s">
        <v>261</v>
      </c>
      <c r="V3738" s="1" t="s">
        <v>752</v>
      </c>
      <c r="W3738" s="3"/>
      <c r="X3738" s="1"/>
      <c r="Y3738" s="38"/>
    </row>
    <row r="3739" spans="2:25" ht="18" customHeight="1" x14ac:dyDescent="0.25">
      <c r="B3739" s="2">
        <v>1</v>
      </c>
      <c r="C3739" s="1" t="s">
        <v>64</v>
      </c>
      <c r="D3739" s="1" t="s">
        <v>138</v>
      </c>
      <c r="E3739" s="1" t="s">
        <v>346</v>
      </c>
      <c r="F3739" s="1" t="s">
        <v>2020</v>
      </c>
      <c r="G3739" s="1" t="s">
        <v>2021</v>
      </c>
      <c r="H3739" s="2">
        <v>686647</v>
      </c>
      <c r="I3739" s="1" t="s">
        <v>24599</v>
      </c>
      <c r="J3739" s="3" t="s">
        <v>24600</v>
      </c>
      <c r="K3739" s="3" t="s">
        <v>24601</v>
      </c>
      <c r="L3739" s="3" t="s">
        <v>24602</v>
      </c>
      <c r="M3739" s="3" t="s">
        <v>24603</v>
      </c>
      <c r="N3739" s="2" t="s">
        <v>166</v>
      </c>
      <c r="O3739" s="5">
        <v>42339</v>
      </c>
      <c r="P3739" s="5">
        <v>44074</v>
      </c>
      <c r="Q3739" s="4">
        <v>3996477.5</v>
      </c>
      <c r="R3739" s="4">
        <v>3996477.5</v>
      </c>
      <c r="S3739" s="11" t="s">
        <v>24606</v>
      </c>
      <c r="T3739" s="1" t="s">
        <v>24604</v>
      </c>
      <c r="U3739" s="1" t="s">
        <v>24605</v>
      </c>
      <c r="V3739" s="1" t="s">
        <v>147</v>
      </c>
      <c r="W3739" s="3"/>
      <c r="X3739" s="1"/>
      <c r="Y3739" s="38"/>
    </row>
    <row r="3740" spans="2:25" ht="18" customHeight="1" x14ac:dyDescent="0.25">
      <c r="B3740" s="2">
        <v>1</v>
      </c>
      <c r="C3740" s="1" t="s">
        <v>64</v>
      </c>
      <c r="D3740" s="1" t="s">
        <v>138</v>
      </c>
      <c r="E3740" s="1" t="s">
        <v>161</v>
      </c>
      <c r="F3740" s="1" t="s">
        <v>6804</v>
      </c>
      <c r="G3740" s="1" t="s">
        <v>6805</v>
      </c>
      <c r="H3740" s="2">
        <v>690944</v>
      </c>
      <c r="I3740" s="1" t="s">
        <v>24607</v>
      </c>
      <c r="J3740" s="3" t="s">
        <v>24607</v>
      </c>
      <c r="K3740" s="3" t="s">
        <v>24608</v>
      </c>
      <c r="L3740" s="3" t="s">
        <v>24609</v>
      </c>
      <c r="M3740" s="3"/>
      <c r="N3740" s="2" t="s">
        <v>166</v>
      </c>
      <c r="O3740" s="5">
        <v>42339</v>
      </c>
      <c r="P3740" s="5">
        <v>43799</v>
      </c>
      <c r="Q3740" s="4">
        <v>360000</v>
      </c>
      <c r="R3740" s="4">
        <v>360000</v>
      </c>
      <c r="S3740" s="11" t="s">
        <v>24611</v>
      </c>
      <c r="T3740" s="1" t="s">
        <v>365</v>
      </c>
      <c r="U3740" s="1" t="s">
        <v>24610</v>
      </c>
      <c r="V3740" s="1" t="s">
        <v>899</v>
      </c>
      <c r="W3740" s="3"/>
      <c r="X3740" s="1"/>
      <c r="Y3740" s="38"/>
    </row>
    <row r="3741" spans="2:25" ht="18" customHeight="1" x14ac:dyDescent="0.25">
      <c r="B3741" s="2">
        <v>19</v>
      </c>
      <c r="C3741" s="1" t="s">
        <v>64</v>
      </c>
      <c r="D3741" s="1" t="s">
        <v>138</v>
      </c>
      <c r="E3741" s="1" t="s">
        <v>161</v>
      </c>
      <c r="F3741" s="1" t="s">
        <v>2028</v>
      </c>
      <c r="G3741" s="1" t="s">
        <v>2029</v>
      </c>
      <c r="H3741" s="2">
        <v>656323</v>
      </c>
      <c r="I3741" s="1" t="s">
        <v>4020</v>
      </c>
      <c r="J3741" s="3" t="s">
        <v>4021</v>
      </c>
      <c r="K3741" s="3" t="s">
        <v>4022</v>
      </c>
      <c r="L3741" s="3" t="s">
        <v>4023</v>
      </c>
      <c r="M3741" s="3"/>
      <c r="N3741" s="2" t="s">
        <v>166</v>
      </c>
      <c r="O3741" s="5">
        <v>42309</v>
      </c>
      <c r="P3741" s="5">
        <v>43039</v>
      </c>
      <c r="Q3741" s="4">
        <v>164203.79999999999</v>
      </c>
      <c r="R3741" s="4">
        <v>164203.79999999999</v>
      </c>
      <c r="S3741" s="11" t="s">
        <v>4026</v>
      </c>
      <c r="T3741" s="1" t="s">
        <v>4024</v>
      </c>
      <c r="U3741" s="1" t="s">
        <v>4025</v>
      </c>
      <c r="V3741" s="1" t="s">
        <v>865</v>
      </c>
      <c r="W3741" s="3"/>
      <c r="X3741" s="1" t="s">
        <v>25651</v>
      </c>
      <c r="Y3741" s="38" t="s">
        <v>27</v>
      </c>
    </row>
    <row r="3742" spans="2:25" ht="18" customHeight="1" x14ac:dyDescent="0.25">
      <c r="B3742" s="2">
        <v>7</v>
      </c>
      <c r="C3742" s="1" t="s">
        <v>64</v>
      </c>
      <c r="D3742" s="1" t="s">
        <v>138</v>
      </c>
      <c r="E3742" s="1" t="s">
        <v>184</v>
      </c>
      <c r="F3742" s="1" t="s">
        <v>2037</v>
      </c>
      <c r="G3742" s="1" t="s">
        <v>793</v>
      </c>
      <c r="H3742" s="2">
        <v>678563</v>
      </c>
      <c r="I3742" s="1" t="s">
        <v>4027</v>
      </c>
      <c r="J3742" s="3" t="s">
        <v>4028</v>
      </c>
      <c r="K3742" s="3" t="s">
        <v>4029</v>
      </c>
      <c r="L3742" s="3" t="s">
        <v>4030</v>
      </c>
      <c r="M3742" s="3"/>
      <c r="N3742" s="2" t="s">
        <v>166</v>
      </c>
      <c r="O3742" s="5">
        <v>42309</v>
      </c>
      <c r="P3742" s="5">
        <v>42855</v>
      </c>
      <c r="Q3742" s="4">
        <v>150000</v>
      </c>
      <c r="R3742" s="4">
        <v>150000</v>
      </c>
      <c r="S3742" s="11" t="s">
        <v>4031</v>
      </c>
      <c r="T3742" s="1" t="s">
        <v>1048</v>
      </c>
      <c r="U3742" s="1" t="s">
        <v>1048</v>
      </c>
      <c r="V3742" s="1" t="s">
        <v>455</v>
      </c>
      <c r="W3742" s="3"/>
      <c r="X3742" s="1" t="s">
        <v>25651</v>
      </c>
      <c r="Y3742" s="38" t="s">
        <v>27</v>
      </c>
    </row>
    <row r="3743" spans="2:25" ht="18" customHeight="1" x14ac:dyDescent="0.25">
      <c r="B3743" s="2">
        <v>6</v>
      </c>
      <c r="C3743" s="1" t="s">
        <v>64</v>
      </c>
      <c r="D3743" s="1" t="s">
        <v>138</v>
      </c>
      <c r="E3743" s="1" t="s">
        <v>139</v>
      </c>
      <c r="F3743" s="1" t="s">
        <v>521</v>
      </c>
      <c r="G3743" s="1" t="s">
        <v>522</v>
      </c>
      <c r="H3743" s="2">
        <v>697613</v>
      </c>
      <c r="I3743" s="1" t="s">
        <v>4032</v>
      </c>
      <c r="J3743" s="3" t="s">
        <v>4033</v>
      </c>
      <c r="K3743" s="3" t="s">
        <v>4034</v>
      </c>
      <c r="L3743" s="3" t="s">
        <v>4035</v>
      </c>
      <c r="M3743" s="3"/>
      <c r="N3743" s="2" t="s">
        <v>166</v>
      </c>
      <c r="O3743" s="5">
        <v>42309</v>
      </c>
      <c r="P3743" s="5">
        <v>42490</v>
      </c>
      <c r="Q3743" s="4">
        <v>50000</v>
      </c>
      <c r="R3743" s="4">
        <v>71429</v>
      </c>
      <c r="S3743" s="11" t="s">
        <v>4037</v>
      </c>
      <c r="T3743" s="1" t="s">
        <v>4036</v>
      </c>
      <c r="U3743" s="1" t="s">
        <v>4036</v>
      </c>
      <c r="V3743" s="1" t="s">
        <v>220</v>
      </c>
      <c r="W3743" s="3"/>
      <c r="X3743" s="1" t="s">
        <v>25651</v>
      </c>
      <c r="Y3743" s="38" t="s">
        <v>27</v>
      </c>
    </row>
    <row r="3744" spans="2:25" ht="18" customHeight="1" x14ac:dyDescent="0.25">
      <c r="B3744" s="2">
        <v>7</v>
      </c>
      <c r="C3744" s="1" t="s">
        <v>64</v>
      </c>
      <c r="D3744" s="1" t="s">
        <v>138</v>
      </c>
      <c r="E3744" s="1" t="s">
        <v>184</v>
      </c>
      <c r="F3744" s="1" t="s">
        <v>4053</v>
      </c>
      <c r="G3744" s="1" t="s">
        <v>191</v>
      </c>
      <c r="H3744" s="2">
        <v>670133</v>
      </c>
      <c r="I3744" s="1" t="s">
        <v>5460</v>
      </c>
      <c r="J3744" s="3" t="s">
        <v>5461</v>
      </c>
      <c r="K3744" s="3" t="s">
        <v>5462</v>
      </c>
      <c r="L3744" s="3" t="s">
        <v>5463</v>
      </c>
      <c r="M3744" s="3"/>
      <c r="N3744" s="2" t="s">
        <v>166</v>
      </c>
      <c r="O3744" s="5">
        <v>42309</v>
      </c>
      <c r="P3744" s="5">
        <v>44135</v>
      </c>
      <c r="Q3744" s="4">
        <v>3062438</v>
      </c>
      <c r="R3744" s="4">
        <v>3062438</v>
      </c>
      <c r="S3744" s="11" t="s">
        <v>5464</v>
      </c>
      <c r="T3744" s="1" t="s">
        <v>3967</v>
      </c>
      <c r="U3744" s="1" t="s">
        <v>3967</v>
      </c>
      <c r="V3744" s="1" t="s">
        <v>192</v>
      </c>
      <c r="W3744" s="3"/>
      <c r="X3744" s="1" t="s">
        <v>25646</v>
      </c>
      <c r="Y3744" s="38" t="s">
        <v>29</v>
      </c>
    </row>
    <row r="3745" spans="2:25" ht="18" customHeight="1" x14ac:dyDescent="0.25">
      <c r="B3745" s="2">
        <v>4</v>
      </c>
      <c r="C3745" s="1" t="s">
        <v>64</v>
      </c>
      <c r="D3745" s="1" t="s">
        <v>138</v>
      </c>
      <c r="E3745" s="1" t="s">
        <v>161</v>
      </c>
      <c r="F3745" s="1" t="s">
        <v>4073</v>
      </c>
      <c r="G3745" s="1" t="s">
        <v>4074</v>
      </c>
      <c r="H3745" s="2">
        <v>675392</v>
      </c>
      <c r="I3745" s="1" t="s">
        <v>6809</v>
      </c>
      <c r="J3745" s="3" t="s">
        <v>6810</v>
      </c>
      <c r="K3745" s="3" t="s">
        <v>6811</v>
      </c>
      <c r="L3745" s="3" t="s">
        <v>6812</v>
      </c>
      <c r="M3745" s="3"/>
      <c r="N3745" s="2" t="s">
        <v>166</v>
      </c>
      <c r="O3745" s="5">
        <v>42309</v>
      </c>
      <c r="P3745" s="5">
        <v>43769</v>
      </c>
      <c r="Q3745" s="4">
        <v>3896148.12</v>
      </c>
      <c r="R3745" s="4">
        <v>3896148.12</v>
      </c>
      <c r="S3745" s="11" t="s">
        <v>6814</v>
      </c>
      <c r="T3745" s="1" t="s">
        <v>4385</v>
      </c>
      <c r="U3745" s="1" t="s">
        <v>6813</v>
      </c>
      <c r="V3745" s="1" t="s">
        <v>1181</v>
      </c>
      <c r="W3745" s="3"/>
      <c r="X3745" s="1" t="s">
        <v>25643</v>
      </c>
      <c r="Y3745" s="38" t="s">
        <v>38</v>
      </c>
    </row>
    <row r="3746" spans="2:25" ht="18" customHeight="1" x14ac:dyDescent="0.25">
      <c r="B3746" s="2">
        <v>13</v>
      </c>
      <c r="C3746" s="1" t="s">
        <v>64</v>
      </c>
      <c r="D3746" s="1" t="s">
        <v>138</v>
      </c>
      <c r="E3746" s="1" t="s">
        <v>184</v>
      </c>
      <c r="F3746" s="1" t="s">
        <v>2037</v>
      </c>
      <c r="G3746" s="1" t="s">
        <v>793</v>
      </c>
      <c r="H3746" s="2">
        <v>679345</v>
      </c>
      <c r="I3746" s="1" t="s">
        <v>8364</v>
      </c>
      <c r="J3746" s="3" t="s">
        <v>8365</v>
      </c>
      <c r="K3746" s="3" t="s">
        <v>8366</v>
      </c>
      <c r="L3746" s="3" t="s">
        <v>8367</v>
      </c>
      <c r="M3746" s="3"/>
      <c r="N3746" s="2" t="s">
        <v>166</v>
      </c>
      <c r="O3746" s="5">
        <v>42309</v>
      </c>
      <c r="P3746" s="5">
        <v>42674</v>
      </c>
      <c r="Q3746" s="4">
        <v>149588</v>
      </c>
      <c r="R3746" s="4">
        <v>149588</v>
      </c>
      <c r="S3746" s="11" t="s">
        <v>8369</v>
      </c>
      <c r="T3746" s="1" t="s">
        <v>8368</v>
      </c>
      <c r="U3746" s="1" t="s">
        <v>8368</v>
      </c>
      <c r="V3746" s="1" t="s">
        <v>455</v>
      </c>
      <c r="W3746" s="3"/>
      <c r="X3746" s="1" t="s">
        <v>25653</v>
      </c>
      <c r="Y3746" s="38" t="s">
        <v>40</v>
      </c>
    </row>
    <row r="3747" spans="2:25" ht="18" customHeight="1" x14ac:dyDescent="0.25">
      <c r="B3747" s="2">
        <v>2</v>
      </c>
      <c r="C3747" s="1" t="s">
        <v>64</v>
      </c>
      <c r="D3747" s="1" t="s">
        <v>138</v>
      </c>
      <c r="E3747" s="1" t="s">
        <v>139</v>
      </c>
      <c r="F3747" s="1" t="s">
        <v>8374</v>
      </c>
      <c r="G3747" s="1" t="s">
        <v>8375</v>
      </c>
      <c r="H3747" s="2">
        <v>681120</v>
      </c>
      <c r="I3747" s="1" t="s">
        <v>8370</v>
      </c>
      <c r="J3747" s="3" t="s">
        <v>8371</v>
      </c>
      <c r="K3747" s="3" t="s">
        <v>8372</v>
      </c>
      <c r="L3747" s="3" t="s">
        <v>8373</v>
      </c>
      <c r="M3747" s="3"/>
      <c r="N3747" s="2" t="s">
        <v>166</v>
      </c>
      <c r="O3747" s="5">
        <v>42309</v>
      </c>
      <c r="P3747" s="5">
        <v>43404</v>
      </c>
      <c r="Q3747" s="4">
        <v>2981001</v>
      </c>
      <c r="R3747" s="4">
        <v>3187865.2</v>
      </c>
      <c r="S3747" s="11" t="s">
        <v>8377</v>
      </c>
      <c r="T3747" s="1" t="s">
        <v>2921</v>
      </c>
      <c r="U3747" s="1" t="s">
        <v>8376</v>
      </c>
      <c r="V3747" s="1" t="s">
        <v>147</v>
      </c>
      <c r="W3747" s="3"/>
      <c r="X3747" s="1" t="s">
        <v>25653</v>
      </c>
      <c r="Y3747" s="38" t="s">
        <v>40</v>
      </c>
    </row>
    <row r="3748" spans="2:25" ht="18" customHeight="1" x14ac:dyDescent="0.25">
      <c r="B3748" s="2">
        <v>9</v>
      </c>
      <c r="C3748" s="1" t="s">
        <v>64</v>
      </c>
      <c r="D3748" s="1" t="s">
        <v>138</v>
      </c>
      <c r="E3748" s="1" t="s">
        <v>161</v>
      </c>
      <c r="F3748" s="1" t="s">
        <v>2028</v>
      </c>
      <c r="G3748" s="1" t="s">
        <v>2029</v>
      </c>
      <c r="H3748" s="2">
        <v>661106</v>
      </c>
      <c r="I3748" s="1" t="s">
        <v>9099</v>
      </c>
      <c r="J3748" s="3" t="s">
        <v>9100</v>
      </c>
      <c r="K3748" s="3" t="s">
        <v>9101</v>
      </c>
      <c r="L3748" s="3" t="s">
        <v>9102</v>
      </c>
      <c r="M3748" s="3"/>
      <c r="N3748" s="2" t="s">
        <v>166</v>
      </c>
      <c r="O3748" s="5">
        <v>42309</v>
      </c>
      <c r="P3748" s="5">
        <v>43039</v>
      </c>
      <c r="Q3748" s="4">
        <v>178603.2</v>
      </c>
      <c r="R3748" s="4">
        <v>178603.2</v>
      </c>
      <c r="S3748" s="11" t="s">
        <v>9104</v>
      </c>
      <c r="T3748" s="1" t="s">
        <v>170</v>
      </c>
      <c r="U3748" s="1" t="s">
        <v>9103</v>
      </c>
      <c r="V3748" s="1" t="s">
        <v>865</v>
      </c>
      <c r="W3748" s="3"/>
      <c r="X3748" s="1" t="s">
        <v>25643</v>
      </c>
      <c r="Y3748" s="38" t="s">
        <v>45</v>
      </c>
    </row>
    <row r="3749" spans="2:25" ht="18" customHeight="1" x14ac:dyDescent="0.25">
      <c r="B3749" s="2">
        <v>3</v>
      </c>
      <c r="C3749" s="1" t="s">
        <v>64</v>
      </c>
      <c r="D3749" s="1" t="s">
        <v>138</v>
      </c>
      <c r="E3749" s="1" t="s">
        <v>161</v>
      </c>
      <c r="F3749" s="1" t="s">
        <v>513</v>
      </c>
      <c r="G3749" s="1" t="s">
        <v>514</v>
      </c>
      <c r="H3749" s="2">
        <v>658851</v>
      </c>
      <c r="I3749" s="1" t="s">
        <v>10003</v>
      </c>
      <c r="J3749" s="3" t="s">
        <v>10004</v>
      </c>
      <c r="K3749" s="3" t="s">
        <v>10005</v>
      </c>
      <c r="L3749" s="3" t="s">
        <v>10006</v>
      </c>
      <c r="M3749" s="3"/>
      <c r="N3749" s="2" t="s">
        <v>166</v>
      </c>
      <c r="O3749" s="5">
        <v>42309</v>
      </c>
      <c r="P3749" s="5">
        <v>43039</v>
      </c>
      <c r="Q3749" s="4">
        <v>183454.8</v>
      </c>
      <c r="R3749" s="4">
        <v>183454.8</v>
      </c>
      <c r="S3749" s="11" t="s">
        <v>10007</v>
      </c>
      <c r="T3749" s="1" t="s">
        <v>1082</v>
      </c>
      <c r="U3749" s="1" t="s">
        <v>1082</v>
      </c>
      <c r="V3749" s="1" t="s">
        <v>169</v>
      </c>
      <c r="W3749" s="3"/>
      <c r="X3749" s="1" t="s">
        <v>25646</v>
      </c>
      <c r="Y3749" s="38" t="s">
        <v>48</v>
      </c>
    </row>
    <row r="3750" spans="2:25" ht="18" customHeight="1" x14ac:dyDescent="0.25">
      <c r="B3750" s="2">
        <v>11</v>
      </c>
      <c r="C3750" s="1" t="s">
        <v>64</v>
      </c>
      <c r="D3750" s="1" t="s">
        <v>138</v>
      </c>
      <c r="E3750" s="1" t="s">
        <v>184</v>
      </c>
      <c r="F3750" s="1" t="s">
        <v>2037</v>
      </c>
      <c r="G3750" s="1" t="s">
        <v>793</v>
      </c>
      <c r="H3750" s="2">
        <v>680880</v>
      </c>
      <c r="I3750" s="1" t="s">
        <v>11685</v>
      </c>
      <c r="J3750" s="3" t="s">
        <v>11686</v>
      </c>
      <c r="K3750" s="3" t="s">
        <v>11687</v>
      </c>
      <c r="L3750" s="3" t="s">
        <v>8648</v>
      </c>
      <c r="M3750" s="3"/>
      <c r="N3750" s="2" t="s">
        <v>166</v>
      </c>
      <c r="O3750" s="5">
        <v>42309</v>
      </c>
      <c r="P3750" s="5">
        <v>42855</v>
      </c>
      <c r="Q3750" s="4">
        <v>150000</v>
      </c>
      <c r="R3750" s="4">
        <v>150000</v>
      </c>
      <c r="S3750" s="11" t="s">
        <v>11688</v>
      </c>
      <c r="T3750" s="1" t="s">
        <v>1274</v>
      </c>
      <c r="U3750" s="1" t="s">
        <v>1274</v>
      </c>
      <c r="V3750" s="1" t="s">
        <v>455</v>
      </c>
      <c r="W3750" s="3"/>
      <c r="X3750" s="1" t="s">
        <v>25651</v>
      </c>
      <c r="Y3750" s="38" t="s">
        <v>57</v>
      </c>
    </row>
    <row r="3751" spans="2:25" ht="18" customHeight="1" x14ac:dyDescent="0.25">
      <c r="B3751" s="2">
        <v>5</v>
      </c>
      <c r="C3751" s="1" t="s">
        <v>64</v>
      </c>
      <c r="D3751" s="1" t="s">
        <v>138</v>
      </c>
      <c r="E3751" s="1" t="s">
        <v>184</v>
      </c>
      <c r="F3751" s="1" t="s">
        <v>1208</v>
      </c>
      <c r="G3751" s="1" t="s">
        <v>960</v>
      </c>
      <c r="H3751" s="2">
        <v>648428</v>
      </c>
      <c r="I3751" s="1" t="s">
        <v>12178</v>
      </c>
      <c r="J3751" s="3" t="s">
        <v>12179</v>
      </c>
      <c r="K3751" s="3" t="s">
        <v>12180</v>
      </c>
      <c r="L3751" s="3" t="s">
        <v>12181</v>
      </c>
      <c r="M3751" s="3" t="s">
        <v>12182</v>
      </c>
      <c r="N3751" s="2" t="s">
        <v>166</v>
      </c>
      <c r="O3751" s="5">
        <v>42309</v>
      </c>
      <c r="P3751" s="5">
        <v>45046</v>
      </c>
      <c r="Q3751" s="4">
        <v>1976100</v>
      </c>
      <c r="R3751" s="4">
        <v>1976100</v>
      </c>
      <c r="S3751" s="11" t="s">
        <v>12183</v>
      </c>
      <c r="T3751" s="1" t="s">
        <v>3357</v>
      </c>
      <c r="U3751" s="1" t="s">
        <v>3357</v>
      </c>
      <c r="V3751" s="1" t="s">
        <v>752</v>
      </c>
      <c r="W3751" s="3"/>
      <c r="X3751" s="1"/>
      <c r="Y3751" s="38" t="s">
        <v>62</v>
      </c>
    </row>
    <row r="3752" spans="2:25" ht="18" customHeight="1" x14ac:dyDescent="0.25">
      <c r="B3752" s="2">
        <v>8</v>
      </c>
      <c r="C3752" s="1" t="s">
        <v>64</v>
      </c>
      <c r="D3752" s="1" t="s">
        <v>138</v>
      </c>
      <c r="E3752" s="1" t="s">
        <v>184</v>
      </c>
      <c r="F3752" s="1" t="s">
        <v>2037</v>
      </c>
      <c r="G3752" s="1" t="s">
        <v>793</v>
      </c>
      <c r="H3752" s="2">
        <v>680889</v>
      </c>
      <c r="I3752" s="1" t="s">
        <v>24612</v>
      </c>
      <c r="J3752" s="3" t="s">
        <v>24613</v>
      </c>
      <c r="K3752" s="3" t="s">
        <v>24614</v>
      </c>
      <c r="L3752" s="3" t="s">
        <v>13167</v>
      </c>
      <c r="M3752" s="3"/>
      <c r="N3752" s="2" t="s">
        <v>166</v>
      </c>
      <c r="O3752" s="5">
        <v>42309</v>
      </c>
      <c r="P3752" s="5">
        <v>42855</v>
      </c>
      <c r="Q3752" s="4">
        <v>149320</v>
      </c>
      <c r="R3752" s="4">
        <v>149320</v>
      </c>
      <c r="S3752" s="11" t="s">
        <v>24615</v>
      </c>
      <c r="T3752" s="1" t="s">
        <v>1032</v>
      </c>
      <c r="U3752" s="1" t="s">
        <v>1032</v>
      </c>
      <c r="V3752" s="1" t="s">
        <v>455</v>
      </c>
      <c r="W3752" s="3"/>
      <c r="X3752" s="1"/>
      <c r="Y3752" s="38"/>
    </row>
    <row r="3753" spans="2:25" ht="18" customHeight="1" x14ac:dyDescent="0.25">
      <c r="B3753" s="2">
        <v>4</v>
      </c>
      <c r="C3753" s="1" t="s">
        <v>64</v>
      </c>
      <c r="D3753" s="1" t="s">
        <v>138</v>
      </c>
      <c r="E3753" s="1" t="s">
        <v>139</v>
      </c>
      <c r="F3753" s="1" t="s">
        <v>8374</v>
      </c>
      <c r="G3753" s="1" t="s">
        <v>8375</v>
      </c>
      <c r="H3753" s="2">
        <v>681040</v>
      </c>
      <c r="I3753" s="1" t="s">
        <v>24616</v>
      </c>
      <c r="J3753" s="3" t="s">
        <v>24617</v>
      </c>
      <c r="K3753" s="3" t="s">
        <v>24618</v>
      </c>
      <c r="L3753" s="3" t="s">
        <v>24619</v>
      </c>
      <c r="M3753" s="3"/>
      <c r="N3753" s="2" t="s">
        <v>166</v>
      </c>
      <c r="O3753" s="5">
        <v>42309</v>
      </c>
      <c r="P3753" s="5">
        <v>43769</v>
      </c>
      <c r="Q3753" s="4">
        <v>2987794.25</v>
      </c>
      <c r="R3753" s="4">
        <v>2987795</v>
      </c>
      <c r="S3753" s="11" t="s">
        <v>24621</v>
      </c>
      <c r="T3753" s="1" t="s">
        <v>76</v>
      </c>
      <c r="U3753" s="1" t="s">
        <v>24620</v>
      </c>
      <c r="V3753" s="1" t="s">
        <v>147</v>
      </c>
      <c r="W3753" s="3"/>
      <c r="X3753" s="1"/>
      <c r="Y3753" s="38"/>
    </row>
    <row r="3754" spans="2:25" ht="18" customHeight="1" x14ac:dyDescent="0.25">
      <c r="B3754" s="2">
        <v>4</v>
      </c>
      <c r="C3754" s="1" t="s">
        <v>64</v>
      </c>
      <c r="D3754" s="1" t="s">
        <v>138</v>
      </c>
      <c r="E3754" s="1" t="s">
        <v>184</v>
      </c>
      <c r="F3754" s="1" t="s">
        <v>2037</v>
      </c>
      <c r="G3754" s="1" t="s">
        <v>793</v>
      </c>
      <c r="H3754" s="2">
        <v>679942</v>
      </c>
      <c r="I3754" s="1" t="s">
        <v>24622</v>
      </c>
      <c r="J3754" s="3" t="s">
        <v>24623</v>
      </c>
      <c r="K3754" s="3" t="s">
        <v>24624</v>
      </c>
      <c r="L3754" s="3" t="s">
        <v>24625</v>
      </c>
      <c r="M3754" s="3"/>
      <c r="N3754" s="2" t="s">
        <v>166</v>
      </c>
      <c r="O3754" s="5">
        <v>42309</v>
      </c>
      <c r="P3754" s="5">
        <v>42855</v>
      </c>
      <c r="Q3754" s="4">
        <v>149922</v>
      </c>
      <c r="R3754" s="4">
        <v>149922</v>
      </c>
      <c r="S3754" s="11" t="s">
        <v>24626</v>
      </c>
      <c r="T3754" s="1" t="s">
        <v>1491</v>
      </c>
      <c r="U3754" s="1" t="s">
        <v>1491</v>
      </c>
      <c r="V3754" s="1" t="s">
        <v>455</v>
      </c>
      <c r="W3754" s="3"/>
      <c r="X3754" s="1"/>
      <c r="Y3754" s="38"/>
    </row>
    <row r="3755" spans="2:25" ht="18" customHeight="1" x14ac:dyDescent="0.25">
      <c r="B3755" s="2">
        <v>4</v>
      </c>
      <c r="C3755" s="1" t="s">
        <v>64</v>
      </c>
      <c r="D3755" s="1" t="s">
        <v>138</v>
      </c>
      <c r="E3755" s="1" t="s">
        <v>184</v>
      </c>
      <c r="F3755" s="1" t="s">
        <v>1208</v>
      </c>
      <c r="G3755" s="1" t="s">
        <v>960</v>
      </c>
      <c r="H3755" s="2">
        <v>647359</v>
      </c>
      <c r="I3755" s="1" t="s">
        <v>24627</v>
      </c>
      <c r="J3755" s="3" t="s">
        <v>24628</v>
      </c>
      <c r="K3755" s="3" t="s">
        <v>24629</v>
      </c>
      <c r="L3755" s="3" t="s">
        <v>24630</v>
      </c>
      <c r="M3755" s="3"/>
      <c r="N3755" s="2" t="s">
        <v>166</v>
      </c>
      <c r="O3755" s="5">
        <v>42309</v>
      </c>
      <c r="P3755" s="5">
        <v>44561</v>
      </c>
      <c r="Q3755" s="4">
        <v>2000000</v>
      </c>
      <c r="R3755" s="4">
        <v>2000000</v>
      </c>
      <c r="S3755" s="11" t="s">
        <v>24632</v>
      </c>
      <c r="T3755" s="1" t="s">
        <v>1681</v>
      </c>
      <c r="U3755" s="1" t="s">
        <v>24631</v>
      </c>
      <c r="V3755" s="1" t="s">
        <v>752</v>
      </c>
      <c r="W3755" s="3"/>
      <c r="X3755" s="1"/>
      <c r="Y3755" s="38"/>
    </row>
    <row r="3756" spans="2:25" ht="18" customHeight="1" x14ac:dyDescent="0.25">
      <c r="B3756" s="2">
        <v>3</v>
      </c>
      <c r="C3756" s="1" t="s">
        <v>64</v>
      </c>
      <c r="D3756" s="1" t="s">
        <v>138</v>
      </c>
      <c r="E3756" s="1" t="s">
        <v>161</v>
      </c>
      <c r="F3756" s="1" t="s">
        <v>4073</v>
      </c>
      <c r="G3756" s="1" t="s">
        <v>4074</v>
      </c>
      <c r="H3756" s="2">
        <v>675007</v>
      </c>
      <c r="I3756" s="1" t="s">
        <v>24633</v>
      </c>
      <c r="J3756" s="3" t="s">
        <v>24634</v>
      </c>
      <c r="K3756" s="3" t="s">
        <v>24635</v>
      </c>
      <c r="L3756" s="3" t="s">
        <v>24636</v>
      </c>
      <c r="M3756" s="3"/>
      <c r="N3756" s="2" t="s">
        <v>166</v>
      </c>
      <c r="O3756" s="5">
        <v>42309</v>
      </c>
      <c r="P3756" s="5">
        <v>43769</v>
      </c>
      <c r="Q3756" s="4">
        <v>2542770.7200000002</v>
      </c>
      <c r="R3756" s="4">
        <v>2542771.0299999998</v>
      </c>
      <c r="S3756" s="11" t="s">
        <v>24638</v>
      </c>
      <c r="T3756" s="1" t="s">
        <v>735</v>
      </c>
      <c r="U3756" s="1" t="s">
        <v>24637</v>
      </c>
      <c r="V3756" s="1" t="s">
        <v>1181</v>
      </c>
      <c r="W3756" s="3"/>
      <c r="X3756" s="1"/>
      <c r="Y3756" s="38"/>
    </row>
    <row r="3757" spans="2:25" ht="18" customHeight="1" x14ac:dyDescent="0.25">
      <c r="B3757" s="2">
        <v>1</v>
      </c>
      <c r="C3757" s="1" t="s">
        <v>64</v>
      </c>
      <c r="D3757" s="1" t="s">
        <v>138</v>
      </c>
      <c r="E3757" s="1" t="s">
        <v>184</v>
      </c>
      <c r="F3757" s="1" t="s">
        <v>2037</v>
      </c>
      <c r="G3757" s="1" t="s">
        <v>793</v>
      </c>
      <c r="H3757" s="2">
        <v>680901</v>
      </c>
      <c r="I3757" s="1" t="s">
        <v>24639</v>
      </c>
      <c r="J3757" s="3" t="s">
        <v>24640</v>
      </c>
      <c r="K3757" s="3" t="s">
        <v>24641</v>
      </c>
      <c r="L3757" s="3" t="s">
        <v>24642</v>
      </c>
      <c r="M3757" s="3"/>
      <c r="N3757" s="2" t="s">
        <v>166</v>
      </c>
      <c r="O3757" s="5">
        <v>42309</v>
      </c>
      <c r="P3757" s="5">
        <v>42855</v>
      </c>
      <c r="Q3757" s="4">
        <v>148613</v>
      </c>
      <c r="R3757" s="4">
        <v>148613</v>
      </c>
      <c r="S3757" s="11" t="s">
        <v>24643</v>
      </c>
      <c r="T3757" s="1" t="s">
        <v>6707</v>
      </c>
      <c r="U3757" s="1" t="s">
        <v>6707</v>
      </c>
      <c r="V3757" s="1" t="s">
        <v>455</v>
      </c>
      <c r="W3757" s="3"/>
      <c r="X3757" s="1"/>
      <c r="Y3757" s="38"/>
    </row>
    <row r="3758" spans="2:25" ht="18" customHeight="1" x14ac:dyDescent="0.25">
      <c r="B3758" s="2">
        <v>1</v>
      </c>
      <c r="C3758" s="1" t="s">
        <v>64</v>
      </c>
      <c r="D3758" s="1" t="s">
        <v>138</v>
      </c>
      <c r="E3758" s="1" t="s">
        <v>184</v>
      </c>
      <c r="F3758" s="1" t="s">
        <v>1208</v>
      </c>
      <c r="G3758" s="1" t="s">
        <v>960</v>
      </c>
      <c r="H3758" s="2">
        <v>647107</v>
      </c>
      <c r="I3758" s="1" t="s">
        <v>24644</v>
      </c>
      <c r="J3758" s="3" t="s">
        <v>24645</v>
      </c>
      <c r="K3758" s="3" t="s">
        <v>24646</v>
      </c>
      <c r="L3758" s="3" t="s">
        <v>24647</v>
      </c>
      <c r="M3758" s="3"/>
      <c r="N3758" s="2" t="s">
        <v>166</v>
      </c>
      <c r="O3758" s="5">
        <v>42309</v>
      </c>
      <c r="P3758" s="5">
        <v>44681</v>
      </c>
      <c r="Q3758" s="4">
        <v>1899973</v>
      </c>
      <c r="R3758" s="4">
        <v>1899973</v>
      </c>
      <c r="S3758" s="11" t="s">
        <v>24648</v>
      </c>
      <c r="T3758" s="1" t="s">
        <v>8801</v>
      </c>
      <c r="U3758" s="1" t="s">
        <v>8801</v>
      </c>
      <c r="V3758" s="1" t="s">
        <v>752</v>
      </c>
      <c r="W3758" s="3"/>
      <c r="X3758" s="1"/>
      <c r="Y3758" s="38"/>
    </row>
    <row r="3759" spans="2:25" ht="18" customHeight="1" x14ac:dyDescent="0.25">
      <c r="B3759" s="2">
        <v>1</v>
      </c>
      <c r="C3759" s="1" t="s">
        <v>64</v>
      </c>
      <c r="D3759" s="1" t="s">
        <v>138</v>
      </c>
      <c r="E3759" s="1" t="s">
        <v>184</v>
      </c>
      <c r="F3759" s="1" t="s">
        <v>4053</v>
      </c>
      <c r="G3759" s="1" t="s">
        <v>191</v>
      </c>
      <c r="H3759" s="2">
        <v>669424</v>
      </c>
      <c r="I3759" s="1" t="s">
        <v>24649</v>
      </c>
      <c r="J3759" s="3" t="s">
        <v>24650</v>
      </c>
      <c r="K3759" s="3" t="s">
        <v>24651</v>
      </c>
      <c r="L3759" s="3" t="s">
        <v>24652</v>
      </c>
      <c r="M3759" s="3" t="s">
        <v>24649</v>
      </c>
      <c r="N3759" s="2" t="s">
        <v>166</v>
      </c>
      <c r="O3759" s="5">
        <v>42309</v>
      </c>
      <c r="P3759" s="5">
        <v>44681</v>
      </c>
      <c r="Q3759" s="4">
        <v>1983019</v>
      </c>
      <c r="R3759" s="4">
        <v>1983019</v>
      </c>
      <c r="S3759" s="11" t="s">
        <v>24653</v>
      </c>
      <c r="T3759" s="1" t="s">
        <v>3722</v>
      </c>
      <c r="U3759" s="1" t="s">
        <v>3722</v>
      </c>
      <c r="V3759" s="1" t="s">
        <v>192</v>
      </c>
      <c r="W3759" s="3"/>
      <c r="X3759" s="1"/>
      <c r="Y3759" s="38"/>
    </row>
    <row r="3760" spans="2:25" ht="18" customHeight="1" x14ac:dyDescent="0.25">
      <c r="B3760" s="2">
        <v>1</v>
      </c>
      <c r="C3760" s="1" t="s">
        <v>64</v>
      </c>
      <c r="D3760" s="1" t="s">
        <v>138</v>
      </c>
      <c r="E3760" s="1" t="s">
        <v>139</v>
      </c>
      <c r="F3760" s="1" t="s">
        <v>521</v>
      </c>
      <c r="G3760" s="1" t="s">
        <v>522</v>
      </c>
      <c r="H3760" s="2">
        <v>710095</v>
      </c>
      <c r="I3760" s="1" t="s">
        <v>23297</v>
      </c>
      <c r="J3760" s="3" t="s">
        <v>24654</v>
      </c>
      <c r="K3760" s="3" t="s">
        <v>24655</v>
      </c>
      <c r="L3760" s="3" t="s">
        <v>24656</v>
      </c>
      <c r="M3760" s="3"/>
      <c r="N3760" s="2" t="s">
        <v>166</v>
      </c>
      <c r="O3760" s="5">
        <v>42309</v>
      </c>
      <c r="P3760" s="5">
        <v>42460</v>
      </c>
      <c r="Q3760" s="4">
        <v>50000</v>
      </c>
      <c r="R3760" s="4">
        <v>71429</v>
      </c>
      <c r="S3760" s="11" t="s">
        <v>24657</v>
      </c>
      <c r="T3760" s="1" t="s">
        <v>23301</v>
      </c>
      <c r="U3760" s="1" t="s">
        <v>23301</v>
      </c>
      <c r="V3760" s="1" t="s">
        <v>220</v>
      </c>
      <c r="W3760" s="3"/>
      <c r="X3760" s="1"/>
      <c r="Y3760" s="38"/>
    </row>
    <row r="3761" spans="2:25" ht="18" customHeight="1" x14ac:dyDescent="0.25">
      <c r="B3761" s="2">
        <v>1</v>
      </c>
      <c r="C3761" s="1" t="s">
        <v>64</v>
      </c>
      <c r="D3761" s="1" t="s">
        <v>138</v>
      </c>
      <c r="E3761" s="1" t="s">
        <v>161</v>
      </c>
      <c r="F3761" s="1" t="s">
        <v>23691</v>
      </c>
      <c r="G3761" s="1" t="s">
        <v>23692</v>
      </c>
      <c r="H3761" s="2">
        <v>665822</v>
      </c>
      <c r="I3761" s="1" t="s">
        <v>24658</v>
      </c>
      <c r="J3761" s="3" t="s">
        <v>24659</v>
      </c>
      <c r="K3761" s="3" t="s">
        <v>24660</v>
      </c>
      <c r="L3761" s="3"/>
      <c r="M3761" s="3" t="s">
        <v>24661</v>
      </c>
      <c r="N3761" s="2" t="s">
        <v>463</v>
      </c>
      <c r="O3761" s="5">
        <v>42309</v>
      </c>
      <c r="P3761" s="5">
        <v>44135</v>
      </c>
      <c r="Q3761" s="4">
        <v>1674240</v>
      </c>
      <c r="R3761" s="4">
        <v>3348480</v>
      </c>
      <c r="S3761" s="11" t="s">
        <v>24663</v>
      </c>
      <c r="T3761" s="1" t="s">
        <v>17552</v>
      </c>
      <c r="U3761" s="1" t="s">
        <v>24662</v>
      </c>
      <c r="V3761" s="1" t="s">
        <v>17112</v>
      </c>
      <c r="W3761" s="3"/>
      <c r="X3761" s="1"/>
      <c r="Y3761" s="38"/>
    </row>
    <row r="3762" spans="2:25" ht="18" customHeight="1" x14ac:dyDescent="0.25">
      <c r="B3762" s="2">
        <v>2</v>
      </c>
      <c r="C3762" s="1" t="s">
        <v>64</v>
      </c>
      <c r="D3762" s="1" t="s">
        <v>138</v>
      </c>
      <c r="E3762" s="1" t="s">
        <v>161</v>
      </c>
      <c r="F3762" s="1" t="s">
        <v>513</v>
      </c>
      <c r="G3762" s="1" t="s">
        <v>514</v>
      </c>
      <c r="H3762" s="2">
        <v>655801</v>
      </c>
      <c r="I3762" s="1" t="s">
        <v>24664</v>
      </c>
      <c r="J3762" s="3" t="s">
        <v>24665</v>
      </c>
      <c r="K3762" s="3" t="s">
        <v>24666</v>
      </c>
      <c r="L3762" s="3" t="s">
        <v>24667</v>
      </c>
      <c r="M3762" s="3" t="s">
        <v>24668</v>
      </c>
      <c r="N3762" s="2" t="s">
        <v>463</v>
      </c>
      <c r="O3762" s="5">
        <v>42289</v>
      </c>
      <c r="P3762" s="5">
        <v>43019</v>
      </c>
      <c r="Q3762" s="4">
        <v>183454.8</v>
      </c>
      <c r="R3762" s="4">
        <v>183454.8</v>
      </c>
      <c r="S3762" s="11" t="s">
        <v>24669</v>
      </c>
      <c r="T3762" s="1" t="s">
        <v>5115</v>
      </c>
      <c r="U3762" s="1" t="s">
        <v>5115</v>
      </c>
      <c r="V3762" s="1" t="s">
        <v>743</v>
      </c>
      <c r="W3762" s="3"/>
      <c r="X3762" s="1"/>
      <c r="Y3762" s="38"/>
    </row>
    <row r="3763" spans="2:25" ht="18" customHeight="1" x14ac:dyDescent="0.25">
      <c r="B3763" s="2">
        <v>6</v>
      </c>
      <c r="C3763" s="1" t="s">
        <v>64</v>
      </c>
      <c r="D3763" s="1" t="s">
        <v>138</v>
      </c>
      <c r="E3763" s="1" t="s">
        <v>161</v>
      </c>
      <c r="F3763" s="1" t="s">
        <v>513</v>
      </c>
      <c r="G3763" s="1" t="s">
        <v>514</v>
      </c>
      <c r="H3763" s="2">
        <v>655176</v>
      </c>
      <c r="I3763" s="1" t="s">
        <v>509</v>
      </c>
      <c r="J3763" s="3" t="s">
        <v>510</v>
      </c>
      <c r="K3763" s="3" t="s">
        <v>511</v>
      </c>
      <c r="L3763" s="3" t="s">
        <v>512</v>
      </c>
      <c r="M3763" s="3"/>
      <c r="N3763" s="2" t="s">
        <v>166</v>
      </c>
      <c r="O3763" s="5">
        <v>42282</v>
      </c>
      <c r="P3763" s="5">
        <v>43012</v>
      </c>
      <c r="Q3763" s="4">
        <v>195454.8</v>
      </c>
      <c r="R3763" s="4">
        <v>195454.8</v>
      </c>
      <c r="S3763" s="11" t="s">
        <v>516</v>
      </c>
      <c r="T3763" s="1" t="s">
        <v>515</v>
      </c>
      <c r="U3763" s="1" t="s">
        <v>515</v>
      </c>
      <c r="V3763" s="1" t="s">
        <v>169</v>
      </c>
      <c r="W3763" s="3"/>
      <c r="X3763" s="1" t="s">
        <v>25655</v>
      </c>
      <c r="Y3763" s="38" t="s">
        <v>22</v>
      </c>
    </row>
    <row r="3764" spans="2:25" ht="18" customHeight="1" x14ac:dyDescent="0.25">
      <c r="B3764" s="2">
        <v>10</v>
      </c>
      <c r="C3764" s="1" t="s">
        <v>64</v>
      </c>
      <c r="D3764" s="1" t="s">
        <v>138</v>
      </c>
      <c r="E3764" s="1" t="s">
        <v>139</v>
      </c>
      <c r="F3764" s="1" t="s">
        <v>521</v>
      </c>
      <c r="G3764" s="1" t="s">
        <v>522</v>
      </c>
      <c r="H3764" s="2">
        <v>696425</v>
      </c>
      <c r="I3764" s="1" t="s">
        <v>517</v>
      </c>
      <c r="J3764" s="3" t="s">
        <v>518</v>
      </c>
      <c r="K3764" s="3" t="s">
        <v>519</v>
      </c>
      <c r="L3764" s="3" t="s">
        <v>520</v>
      </c>
      <c r="M3764" s="3"/>
      <c r="N3764" s="2" t="s">
        <v>166</v>
      </c>
      <c r="O3764" s="5">
        <v>42278</v>
      </c>
      <c r="P3764" s="5">
        <v>42460</v>
      </c>
      <c r="Q3764" s="4">
        <v>50000</v>
      </c>
      <c r="R3764" s="4">
        <v>71429</v>
      </c>
      <c r="S3764" s="11" t="s">
        <v>524</v>
      </c>
      <c r="T3764" s="1" t="s">
        <v>523</v>
      </c>
      <c r="U3764" s="1" t="s">
        <v>523</v>
      </c>
      <c r="V3764" s="1" t="s">
        <v>220</v>
      </c>
      <c r="W3764" s="3"/>
      <c r="X3764" s="1" t="s">
        <v>25655</v>
      </c>
      <c r="Y3764" s="38" t="s">
        <v>22</v>
      </c>
    </row>
    <row r="3765" spans="2:25" ht="18" customHeight="1" x14ac:dyDescent="0.25">
      <c r="B3765" s="2">
        <v>16</v>
      </c>
      <c r="C3765" s="1" t="s">
        <v>64</v>
      </c>
      <c r="D3765" s="1" t="s">
        <v>138</v>
      </c>
      <c r="E3765" s="1" t="s">
        <v>139</v>
      </c>
      <c r="F3765" s="1" t="s">
        <v>521</v>
      </c>
      <c r="G3765" s="1" t="s">
        <v>522</v>
      </c>
      <c r="H3765" s="2">
        <v>697454</v>
      </c>
      <c r="I3765" s="1" t="s">
        <v>4038</v>
      </c>
      <c r="J3765" s="3" t="s">
        <v>4039</v>
      </c>
      <c r="K3765" s="3" t="s">
        <v>4040</v>
      </c>
      <c r="L3765" s="3" t="s">
        <v>4041</v>
      </c>
      <c r="M3765" s="3"/>
      <c r="N3765" s="2" t="s">
        <v>166</v>
      </c>
      <c r="O3765" s="5">
        <v>42278</v>
      </c>
      <c r="P3765" s="5">
        <v>42308</v>
      </c>
      <c r="Q3765" s="4">
        <v>50000</v>
      </c>
      <c r="R3765" s="4">
        <v>71429</v>
      </c>
      <c r="S3765" s="11" t="s">
        <v>4043</v>
      </c>
      <c r="T3765" s="1" t="s">
        <v>4042</v>
      </c>
      <c r="U3765" s="1" t="s">
        <v>4042</v>
      </c>
      <c r="V3765" s="1" t="s">
        <v>220</v>
      </c>
      <c r="W3765" s="3"/>
      <c r="X3765" s="1" t="s">
        <v>25651</v>
      </c>
      <c r="Y3765" s="38" t="s">
        <v>27</v>
      </c>
    </row>
    <row r="3766" spans="2:25" ht="18" customHeight="1" x14ac:dyDescent="0.25">
      <c r="B3766" s="2">
        <v>14</v>
      </c>
      <c r="C3766" s="1" t="s">
        <v>64</v>
      </c>
      <c r="D3766" s="1" t="s">
        <v>138</v>
      </c>
      <c r="E3766" s="1" t="s">
        <v>184</v>
      </c>
      <c r="F3766" s="1" t="s">
        <v>2037</v>
      </c>
      <c r="G3766" s="1" t="s">
        <v>793</v>
      </c>
      <c r="H3766" s="2">
        <v>680908</v>
      </c>
      <c r="I3766" s="1" t="s">
        <v>4044</v>
      </c>
      <c r="J3766" s="3" t="s">
        <v>4045</v>
      </c>
      <c r="K3766" s="3" t="s">
        <v>4046</v>
      </c>
      <c r="L3766" s="3" t="s">
        <v>4047</v>
      </c>
      <c r="M3766" s="3"/>
      <c r="N3766" s="2" t="s">
        <v>166</v>
      </c>
      <c r="O3766" s="5">
        <v>42278</v>
      </c>
      <c r="P3766" s="5">
        <v>42825</v>
      </c>
      <c r="Q3766" s="4">
        <v>149995</v>
      </c>
      <c r="R3766" s="4">
        <v>149995</v>
      </c>
      <c r="S3766" s="11" t="s">
        <v>4048</v>
      </c>
      <c r="T3766" s="1" t="s">
        <v>1067</v>
      </c>
      <c r="U3766" s="1" t="s">
        <v>1067</v>
      </c>
      <c r="V3766" s="1" t="s">
        <v>455</v>
      </c>
      <c r="W3766" s="3"/>
      <c r="X3766" s="1" t="s">
        <v>25651</v>
      </c>
      <c r="Y3766" s="38" t="s">
        <v>27</v>
      </c>
    </row>
    <row r="3767" spans="2:25" ht="18" customHeight="1" x14ac:dyDescent="0.25">
      <c r="B3767" s="2">
        <v>13</v>
      </c>
      <c r="C3767" s="1" t="s">
        <v>64</v>
      </c>
      <c r="D3767" s="1" t="s">
        <v>138</v>
      </c>
      <c r="E3767" s="1" t="s">
        <v>184</v>
      </c>
      <c r="F3767" s="1" t="s">
        <v>4053</v>
      </c>
      <c r="G3767" s="1" t="s">
        <v>191</v>
      </c>
      <c r="H3767" s="2">
        <v>670261</v>
      </c>
      <c r="I3767" s="1" t="s">
        <v>4049</v>
      </c>
      <c r="J3767" s="3" t="s">
        <v>4050</v>
      </c>
      <c r="K3767" s="3" t="s">
        <v>4051</v>
      </c>
      <c r="L3767" s="3" t="s">
        <v>4052</v>
      </c>
      <c r="M3767" s="3"/>
      <c r="N3767" s="2" t="s">
        <v>166</v>
      </c>
      <c r="O3767" s="5">
        <v>42278</v>
      </c>
      <c r="P3767" s="5">
        <v>44286</v>
      </c>
      <c r="Q3767" s="4">
        <v>2072000</v>
      </c>
      <c r="R3767" s="4">
        <v>2072000</v>
      </c>
      <c r="S3767" s="11" t="s">
        <v>4055</v>
      </c>
      <c r="T3767" s="1" t="s">
        <v>4054</v>
      </c>
      <c r="U3767" s="1" t="s">
        <v>4054</v>
      </c>
      <c r="V3767" s="1" t="s">
        <v>192</v>
      </c>
      <c r="W3767" s="3"/>
      <c r="X3767" s="1" t="s">
        <v>25651</v>
      </c>
      <c r="Y3767" s="38" t="s">
        <v>27</v>
      </c>
    </row>
    <row r="3768" spans="2:25" ht="18" customHeight="1" x14ac:dyDescent="0.25">
      <c r="B3768" s="2">
        <v>11</v>
      </c>
      <c r="C3768" s="1" t="s">
        <v>64</v>
      </c>
      <c r="D3768" s="1" t="s">
        <v>138</v>
      </c>
      <c r="E3768" s="1" t="s">
        <v>184</v>
      </c>
      <c r="F3768" s="1" t="s">
        <v>1208</v>
      </c>
      <c r="G3768" s="1" t="s">
        <v>960</v>
      </c>
      <c r="H3768" s="2">
        <v>647047</v>
      </c>
      <c r="I3768" s="1" t="s">
        <v>4056</v>
      </c>
      <c r="J3768" s="3" t="s">
        <v>4057</v>
      </c>
      <c r="K3768" s="3" t="s">
        <v>4058</v>
      </c>
      <c r="L3768" s="3" t="s">
        <v>4059</v>
      </c>
      <c r="M3768" s="3"/>
      <c r="N3768" s="2" t="s">
        <v>166</v>
      </c>
      <c r="O3768" s="5">
        <v>42278</v>
      </c>
      <c r="P3768" s="5">
        <v>44286</v>
      </c>
      <c r="Q3768" s="4">
        <v>2000000</v>
      </c>
      <c r="R3768" s="4">
        <v>2000000</v>
      </c>
      <c r="S3768" s="11" t="s">
        <v>4061</v>
      </c>
      <c r="T3768" s="1" t="s">
        <v>657</v>
      </c>
      <c r="U3768" s="1" t="s">
        <v>4060</v>
      </c>
      <c r="V3768" s="1" t="s">
        <v>752</v>
      </c>
      <c r="W3768" s="3"/>
      <c r="X3768" s="1" t="s">
        <v>25651</v>
      </c>
      <c r="Y3768" s="38" t="s">
        <v>27</v>
      </c>
    </row>
    <row r="3769" spans="2:25" ht="18" customHeight="1" x14ac:dyDescent="0.25">
      <c r="B3769" s="2">
        <v>4</v>
      </c>
      <c r="C3769" s="1" t="s">
        <v>64</v>
      </c>
      <c r="D3769" s="1" t="s">
        <v>138</v>
      </c>
      <c r="E3769" s="1" t="s">
        <v>139</v>
      </c>
      <c r="F3769" s="1" t="s">
        <v>521</v>
      </c>
      <c r="G3769" s="1" t="s">
        <v>522</v>
      </c>
      <c r="H3769" s="2">
        <v>697235</v>
      </c>
      <c r="I3769" s="1" t="s">
        <v>4062</v>
      </c>
      <c r="J3769" s="3" t="s">
        <v>4063</v>
      </c>
      <c r="K3769" s="3" t="s">
        <v>4064</v>
      </c>
      <c r="L3769" s="3" t="s">
        <v>4065</v>
      </c>
      <c r="M3769" s="3"/>
      <c r="N3769" s="2" t="s">
        <v>166</v>
      </c>
      <c r="O3769" s="5">
        <v>42278</v>
      </c>
      <c r="P3769" s="5">
        <v>42308</v>
      </c>
      <c r="Q3769" s="4">
        <v>50000</v>
      </c>
      <c r="R3769" s="4">
        <v>71429</v>
      </c>
      <c r="S3769" s="11" t="s">
        <v>4067</v>
      </c>
      <c r="T3769" s="1" t="s">
        <v>4066</v>
      </c>
      <c r="U3769" s="1" t="s">
        <v>4066</v>
      </c>
      <c r="V3769" s="1" t="s">
        <v>220</v>
      </c>
      <c r="W3769" s="3"/>
      <c r="X3769" s="1" t="s">
        <v>25651</v>
      </c>
      <c r="Y3769" s="38" t="s">
        <v>27</v>
      </c>
    </row>
    <row r="3770" spans="2:25" ht="18" customHeight="1" x14ac:dyDescent="0.25">
      <c r="B3770" s="2">
        <v>4</v>
      </c>
      <c r="C3770" s="1" t="s">
        <v>64</v>
      </c>
      <c r="D3770" s="1" t="s">
        <v>138</v>
      </c>
      <c r="E3770" s="1" t="s">
        <v>161</v>
      </c>
      <c r="F3770" s="1" t="s">
        <v>4073</v>
      </c>
      <c r="G3770" s="1" t="s">
        <v>4074</v>
      </c>
      <c r="H3770" s="2">
        <v>675448</v>
      </c>
      <c r="I3770" s="1" t="s">
        <v>4068</v>
      </c>
      <c r="J3770" s="3" t="s">
        <v>4069</v>
      </c>
      <c r="K3770" s="3" t="s">
        <v>4070</v>
      </c>
      <c r="L3770" s="3" t="s">
        <v>4071</v>
      </c>
      <c r="M3770" s="3" t="s">
        <v>4072</v>
      </c>
      <c r="N3770" s="2" t="s">
        <v>166</v>
      </c>
      <c r="O3770" s="5">
        <v>42278</v>
      </c>
      <c r="P3770" s="5">
        <v>43738</v>
      </c>
      <c r="Q3770" s="4">
        <v>3628756.8</v>
      </c>
      <c r="R3770" s="4">
        <v>3628756.8</v>
      </c>
      <c r="S3770" s="11" t="s">
        <v>4076</v>
      </c>
      <c r="T3770" s="1" t="s">
        <v>447</v>
      </c>
      <c r="U3770" s="1" t="s">
        <v>4075</v>
      </c>
      <c r="V3770" s="1" t="s">
        <v>2974</v>
      </c>
      <c r="W3770" s="3"/>
      <c r="X3770" s="1" t="s">
        <v>25651</v>
      </c>
      <c r="Y3770" s="38" t="s">
        <v>27</v>
      </c>
    </row>
    <row r="3771" spans="2:25" ht="18" customHeight="1" x14ac:dyDescent="0.25">
      <c r="B3771" s="2">
        <v>1</v>
      </c>
      <c r="C3771" s="1" t="s">
        <v>64</v>
      </c>
      <c r="D3771" s="1" t="s">
        <v>138</v>
      </c>
      <c r="E3771" s="1" t="s">
        <v>184</v>
      </c>
      <c r="F3771" s="1" t="s">
        <v>1311</v>
      </c>
      <c r="G3771" s="1" t="s">
        <v>411</v>
      </c>
      <c r="H3771" s="2">
        <v>637780</v>
      </c>
      <c r="I3771" s="1" t="s">
        <v>4077</v>
      </c>
      <c r="J3771" s="3" t="s">
        <v>4078</v>
      </c>
      <c r="K3771" s="3" t="s">
        <v>4079</v>
      </c>
      <c r="L3771" s="3" t="s">
        <v>4080</v>
      </c>
      <c r="M3771" s="3"/>
      <c r="N3771" s="2" t="s">
        <v>166</v>
      </c>
      <c r="O3771" s="5">
        <v>42278</v>
      </c>
      <c r="P3771" s="5">
        <v>44104</v>
      </c>
      <c r="Q3771" s="4">
        <v>1499329</v>
      </c>
      <c r="R3771" s="4">
        <v>1499329</v>
      </c>
      <c r="S3771" s="11" t="s">
        <v>4081</v>
      </c>
      <c r="T3771" s="1" t="s">
        <v>447</v>
      </c>
      <c r="U3771" s="1" t="s">
        <v>447</v>
      </c>
      <c r="V3771" s="1" t="s">
        <v>412</v>
      </c>
      <c r="W3771" s="3"/>
      <c r="X3771" s="1" t="s">
        <v>25651</v>
      </c>
      <c r="Y3771" s="38" t="s">
        <v>27</v>
      </c>
    </row>
    <row r="3772" spans="2:25" ht="18" customHeight="1" x14ac:dyDescent="0.25">
      <c r="B3772" s="2">
        <v>6</v>
      </c>
      <c r="C3772" s="1" t="s">
        <v>64</v>
      </c>
      <c r="D3772" s="1" t="s">
        <v>138</v>
      </c>
      <c r="E3772" s="1" t="s">
        <v>139</v>
      </c>
      <c r="F3772" s="1" t="s">
        <v>535</v>
      </c>
      <c r="G3772" s="1" t="s">
        <v>522</v>
      </c>
      <c r="H3772" s="2">
        <v>666540</v>
      </c>
      <c r="I3772" s="1" t="s">
        <v>5465</v>
      </c>
      <c r="J3772" s="3" t="s">
        <v>5466</v>
      </c>
      <c r="K3772" s="3" t="s">
        <v>5467</v>
      </c>
      <c r="L3772" s="3" t="s">
        <v>5468</v>
      </c>
      <c r="M3772" s="3"/>
      <c r="N3772" s="2" t="s">
        <v>166</v>
      </c>
      <c r="O3772" s="5">
        <v>42278</v>
      </c>
      <c r="P3772" s="5">
        <v>43555</v>
      </c>
      <c r="Q3772" s="4">
        <v>2309447</v>
      </c>
      <c r="R3772" s="4">
        <v>2490072.5</v>
      </c>
      <c r="S3772" s="11" t="s">
        <v>5470</v>
      </c>
      <c r="T3772" s="1" t="s">
        <v>5469</v>
      </c>
      <c r="U3772" s="1" t="s">
        <v>5469</v>
      </c>
      <c r="V3772" s="1" t="s">
        <v>376</v>
      </c>
      <c r="W3772" s="3"/>
      <c r="X3772" s="1" t="s">
        <v>25646</v>
      </c>
      <c r="Y3772" s="38" t="s">
        <v>29</v>
      </c>
    </row>
    <row r="3773" spans="2:25" ht="18" customHeight="1" x14ac:dyDescent="0.25">
      <c r="B3773" s="2">
        <v>6</v>
      </c>
      <c r="C3773" s="1" t="s">
        <v>64</v>
      </c>
      <c r="D3773" s="1" t="s">
        <v>138</v>
      </c>
      <c r="E3773" s="1" t="s">
        <v>139</v>
      </c>
      <c r="F3773" s="1" t="s">
        <v>5475</v>
      </c>
      <c r="G3773" s="1" t="s">
        <v>5476</v>
      </c>
      <c r="H3773" s="2">
        <v>635342</v>
      </c>
      <c r="I3773" s="1" t="s">
        <v>5471</v>
      </c>
      <c r="J3773" s="3" t="s">
        <v>5472</v>
      </c>
      <c r="K3773" s="3" t="s">
        <v>5473</v>
      </c>
      <c r="L3773" s="3" t="s">
        <v>5474</v>
      </c>
      <c r="M3773" s="3"/>
      <c r="N3773" s="2" t="s">
        <v>166</v>
      </c>
      <c r="O3773" s="5">
        <v>42278</v>
      </c>
      <c r="P3773" s="5">
        <v>44165</v>
      </c>
      <c r="Q3773" s="4">
        <v>4948742.5</v>
      </c>
      <c r="R3773" s="4">
        <v>4948742.5</v>
      </c>
      <c r="S3773" s="11" t="s">
        <v>5478</v>
      </c>
      <c r="T3773" s="1" t="s">
        <v>2062</v>
      </c>
      <c r="U3773" s="1" t="s">
        <v>5477</v>
      </c>
      <c r="V3773" s="1" t="s">
        <v>147</v>
      </c>
      <c r="W3773" s="3"/>
      <c r="X3773" s="1" t="s">
        <v>25646</v>
      </c>
      <c r="Y3773" s="38" t="s">
        <v>29</v>
      </c>
    </row>
    <row r="3774" spans="2:25" ht="18" customHeight="1" x14ac:dyDescent="0.25">
      <c r="B3774" s="2">
        <v>2</v>
      </c>
      <c r="C3774" s="1" t="s">
        <v>64</v>
      </c>
      <c r="D3774" s="1" t="s">
        <v>138</v>
      </c>
      <c r="E3774" s="1" t="s">
        <v>5479</v>
      </c>
      <c r="F3774" s="1" t="s">
        <v>5485</v>
      </c>
      <c r="G3774" s="1" t="s">
        <v>5486</v>
      </c>
      <c r="H3774" s="2">
        <v>676550</v>
      </c>
      <c r="I3774" s="1" t="s">
        <v>5480</v>
      </c>
      <c r="J3774" s="3" t="s">
        <v>5481</v>
      </c>
      <c r="K3774" s="3" t="s">
        <v>5482</v>
      </c>
      <c r="L3774" s="3" t="s">
        <v>5483</v>
      </c>
      <c r="M3774" s="3" t="s">
        <v>5484</v>
      </c>
      <c r="N3774" s="2" t="s">
        <v>166</v>
      </c>
      <c r="O3774" s="5">
        <v>42278</v>
      </c>
      <c r="P3774" s="5">
        <v>43555</v>
      </c>
      <c r="Q3774" s="4">
        <v>4949448.9000000004</v>
      </c>
      <c r="R3774" s="4">
        <v>4949448.91</v>
      </c>
      <c r="S3774" s="11" t="s">
        <v>5489</v>
      </c>
      <c r="T3774" s="1" t="s">
        <v>5487</v>
      </c>
      <c r="U3774" s="1" t="s">
        <v>5488</v>
      </c>
      <c r="V3774" s="1" t="s">
        <v>147</v>
      </c>
      <c r="W3774" s="3"/>
      <c r="X3774" s="1" t="s">
        <v>25646</v>
      </c>
      <c r="Y3774" s="38" t="s">
        <v>29</v>
      </c>
    </row>
    <row r="3775" spans="2:25" ht="18" customHeight="1" x14ac:dyDescent="0.25">
      <c r="B3775" s="2">
        <v>5</v>
      </c>
      <c r="C3775" s="1" t="s">
        <v>64</v>
      </c>
      <c r="D3775" s="1" t="s">
        <v>138</v>
      </c>
      <c r="E3775" s="1" t="s">
        <v>161</v>
      </c>
      <c r="F3775" s="1" t="s">
        <v>6819</v>
      </c>
      <c r="G3775" s="1" t="s">
        <v>6820</v>
      </c>
      <c r="H3775" s="2">
        <v>675790</v>
      </c>
      <c r="I3775" s="1" t="s">
        <v>6815</v>
      </c>
      <c r="J3775" s="3" t="s">
        <v>6816</v>
      </c>
      <c r="K3775" s="3" t="s">
        <v>6817</v>
      </c>
      <c r="L3775" s="3" t="s">
        <v>6818</v>
      </c>
      <c r="M3775" s="3"/>
      <c r="N3775" s="2" t="s">
        <v>166</v>
      </c>
      <c r="O3775" s="5">
        <v>42278</v>
      </c>
      <c r="P3775" s="5">
        <v>43738</v>
      </c>
      <c r="Q3775" s="4">
        <v>2572664.04</v>
      </c>
      <c r="R3775" s="4">
        <v>2572664.04</v>
      </c>
      <c r="S3775" s="11" t="s">
        <v>6823</v>
      </c>
      <c r="T3775" s="1" t="s">
        <v>1734</v>
      </c>
      <c r="U3775" s="1" t="s">
        <v>6822</v>
      </c>
      <c r="V3775" s="1" t="s">
        <v>6821</v>
      </c>
      <c r="W3775" s="3"/>
      <c r="X3775" s="1" t="s">
        <v>25643</v>
      </c>
      <c r="Y3775" s="38" t="s">
        <v>38</v>
      </c>
    </row>
    <row r="3776" spans="2:25" ht="18" customHeight="1" x14ac:dyDescent="0.25">
      <c r="B3776" s="2">
        <v>13</v>
      </c>
      <c r="C3776" s="1" t="s">
        <v>64</v>
      </c>
      <c r="D3776" s="1" t="s">
        <v>138</v>
      </c>
      <c r="E3776" s="1" t="s">
        <v>161</v>
      </c>
      <c r="F3776" s="1" t="s">
        <v>513</v>
      </c>
      <c r="G3776" s="1" t="s">
        <v>514</v>
      </c>
      <c r="H3776" s="2">
        <v>661512</v>
      </c>
      <c r="I3776" s="1" t="s">
        <v>7542</v>
      </c>
      <c r="J3776" s="3" t="s">
        <v>7543</v>
      </c>
      <c r="K3776" s="3" t="s">
        <v>7544</v>
      </c>
      <c r="L3776" s="3" t="s">
        <v>7545</v>
      </c>
      <c r="M3776" s="3" t="s">
        <v>7546</v>
      </c>
      <c r="N3776" s="2" t="s">
        <v>463</v>
      </c>
      <c r="O3776" s="5">
        <v>42278</v>
      </c>
      <c r="P3776" s="5">
        <v>43008</v>
      </c>
      <c r="Q3776" s="4">
        <v>212194.8</v>
      </c>
      <c r="R3776" s="4">
        <v>212194.8</v>
      </c>
      <c r="S3776" s="11" t="s">
        <v>7547</v>
      </c>
      <c r="T3776" s="1" t="s">
        <v>826</v>
      </c>
      <c r="U3776" s="1" t="s">
        <v>826</v>
      </c>
      <c r="V3776" s="1" t="s">
        <v>743</v>
      </c>
      <c r="W3776" s="3"/>
      <c r="X3776" s="1" t="s">
        <v>25646</v>
      </c>
      <c r="Y3776" s="38" t="s">
        <v>39</v>
      </c>
    </row>
    <row r="3777" spans="2:25" ht="18" customHeight="1" x14ac:dyDescent="0.25">
      <c r="B3777" s="2">
        <v>25</v>
      </c>
      <c r="C3777" s="1" t="s">
        <v>64</v>
      </c>
      <c r="D3777" s="1" t="s">
        <v>138</v>
      </c>
      <c r="E3777" s="1" t="s">
        <v>161</v>
      </c>
      <c r="F3777" s="1" t="s">
        <v>513</v>
      </c>
      <c r="G3777" s="1" t="s">
        <v>514</v>
      </c>
      <c r="H3777" s="2">
        <v>656757</v>
      </c>
      <c r="I3777" s="1" t="s">
        <v>8730</v>
      </c>
      <c r="J3777" s="3" t="s">
        <v>8731</v>
      </c>
      <c r="K3777" s="3" t="s">
        <v>8732</v>
      </c>
      <c r="L3777" s="3" t="s">
        <v>8733</v>
      </c>
      <c r="M3777" s="3"/>
      <c r="N3777" s="2" t="s">
        <v>166</v>
      </c>
      <c r="O3777" s="5">
        <v>42278</v>
      </c>
      <c r="P3777" s="5">
        <v>43008</v>
      </c>
      <c r="Q3777" s="4">
        <v>195454.8</v>
      </c>
      <c r="R3777" s="4">
        <v>195454.8</v>
      </c>
      <c r="S3777" s="11" t="s">
        <v>8734</v>
      </c>
      <c r="T3777" s="1" t="s">
        <v>1694</v>
      </c>
      <c r="U3777" s="1" t="s">
        <v>1694</v>
      </c>
      <c r="V3777" s="1" t="s">
        <v>169</v>
      </c>
      <c r="W3777" s="3"/>
      <c r="X3777" s="1"/>
      <c r="Y3777" s="38" t="s">
        <v>41</v>
      </c>
    </row>
    <row r="3778" spans="2:25" ht="18" customHeight="1" x14ac:dyDescent="0.25">
      <c r="B3778" s="2">
        <v>20</v>
      </c>
      <c r="C3778" s="1" t="s">
        <v>64</v>
      </c>
      <c r="D3778" s="1" t="s">
        <v>138</v>
      </c>
      <c r="E3778" s="1" t="s">
        <v>161</v>
      </c>
      <c r="F3778" s="1" t="s">
        <v>8739</v>
      </c>
      <c r="G3778" s="1" t="s">
        <v>8740</v>
      </c>
      <c r="H3778" s="2">
        <v>643130</v>
      </c>
      <c r="I3778" s="1" t="s">
        <v>8735</v>
      </c>
      <c r="J3778" s="3" t="s">
        <v>8736</v>
      </c>
      <c r="K3778" s="3" t="s">
        <v>8737</v>
      </c>
      <c r="L3778" s="3" t="s">
        <v>8738</v>
      </c>
      <c r="M3778" s="3"/>
      <c r="N3778" s="2" t="s">
        <v>166</v>
      </c>
      <c r="O3778" s="5">
        <v>42278</v>
      </c>
      <c r="P3778" s="5">
        <v>43738</v>
      </c>
      <c r="Q3778" s="4">
        <v>1304413.56</v>
      </c>
      <c r="R3778" s="4">
        <v>1304413.56</v>
      </c>
      <c r="S3778" s="11" t="s">
        <v>8742</v>
      </c>
      <c r="T3778" s="1" t="s">
        <v>984</v>
      </c>
      <c r="U3778" s="1" t="s">
        <v>8741</v>
      </c>
      <c r="V3778" s="1" t="s">
        <v>7353</v>
      </c>
      <c r="W3778" s="3"/>
      <c r="X3778" s="1"/>
      <c r="Y3778" s="38" t="s">
        <v>41</v>
      </c>
    </row>
    <row r="3779" spans="2:25" ht="18" customHeight="1" x14ac:dyDescent="0.25">
      <c r="B3779" s="2">
        <v>8</v>
      </c>
      <c r="C3779" s="1" t="s">
        <v>64</v>
      </c>
      <c r="D3779" s="1" t="s">
        <v>138</v>
      </c>
      <c r="E3779" s="1" t="s">
        <v>184</v>
      </c>
      <c r="F3779" s="1" t="s">
        <v>4053</v>
      </c>
      <c r="G3779" s="1" t="s">
        <v>191</v>
      </c>
      <c r="H3779" s="2">
        <v>670582</v>
      </c>
      <c r="I3779" s="1" t="s">
        <v>10008</v>
      </c>
      <c r="J3779" s="3" t="s">
        <v>10009</v>
      </c>
      <c r="K3779" s="3" t="s">
        <v>10010</v>
      </c>
      <c r="L3779" s="3" t="s">
        <v>10011</v>
      </c>
      <c r="M3779" s="3" t="s">
        <v>10012</v>
      </c>
      <c r="N3779" s="2" t="s">
        <v>463</v>
      </c>
      <c r="O3779" s="5">
        <v>42278</v>
      </c>
      <c r="P3779" s="5">
        <v>44104</v>
      </c>
      <c r="Q3779" s="4">
        <v>2498687.5</v>
      </c>
      <c r="R3779" s="4">
        <v>2498687.5</v>
      </c>
      <c r="S3779" s="11" t="s">
        <v>10015</v>
      </c>
      <c r="T3779" s="1" t="s">
        <v>10013</v>
      </c>
      <c r="U3779" s="1" t="s">
        <v>10014</v>
      </c>
      <c r="V3779" s="1" t="s">
        <v>192</v>
      </c>
      <c r="W3779" s="3"/>
      <c r="X3779" s="1" t="s">
        <v>25646</v>
      </c>
      <c r="Y3779" s="38" t="s">
        <v>48</v>
      </c>
    </row>
    <row r="3780" spans="2:25" ht="18" customHeight="1" x14ac:dyDescent="0.25">
      <c r="B3780" s="2">
        <v>11</v>
      </c>
      <c r="C3780" s="1" t="s">
        <v>64</v>
      </c>
      <c r="D3780" s="1" t="s">
        <v>138</v>
      </c>
      <c r="E3780" s="1" t="s">
        <v>184</v>
      </c>
      <c r="F3780" s="1" t="s">
        <v>1208</v>
      </c>
      <c r="G3780" s="1" t="s">
        <v>960</v>
      </c>
      <c r="H3780" s="2">
        <v>648670</v>
      </c>
      <c r="I3780" s="1" t="s">
        <v>10770</v>
      </c>
      <c r="J3780" s="3" t="s">
        <v>10771</v>
      </c>
      <c r="K3780" s="3" t="s">
        <v>10772</v>
      </c>
      <c r="L3780" s="3" t="s">
        <v>10773</v>
      </c>
      <c r="M3780" s="3"/>
      <c r="N3780" s="2" t="s">
        <v>166</v>
      </c>
      <c r="O3780" s="5">
        <v>42278</v>
      </c>
      <c r="P3780" s="5">
        <v>44286</v>
      </c>
      <c r="Q3780" s="4">
        <v>1996428</v>
      </c>
      <c r="R3780" s="4">
        <v>1996428</v>
      </c>
      <c r="S3780" s="11" t="s">
        <v>10774</v>
      </c>
      <c r="T3780" s="1" t="s">
        <v>1089</v>
      </c>
      <c r="U3780" s="1" t="s">
        <v>1089</v>
      </c>
      <c r="V3780" s="1" t="s">
        <v>752</v>
      </c>
      <c r="W3780" s="3"/>
      <c r="X3780" s="1" t="s">
        <v>25648</v>
      </c>
      <c r="Y3780" s="38" t="s">
        <v>51</v>
      </c>
    </row>
    <row r="3781" spans="2:25" ht="18" customHeight="1" x14ac:dyDescent="0.25">
      <c r="B3781" s="2">
        <v>8</v>
      </c>
      <c r="C3781" s="1" t="s">
        <v>64</v>
      </c>
      <c r="D3781" s="1" t="s">
        <v>138</v>
      </c>
      <c r="E3781" s="1" t="s">
        <v>184</v>
      </c>
      <c r="F3781" s="1" t="s">
        <v>4053</v>
      </c>
      <c r="G3781" s="1" t="s">
        <v>191</v>
      </c>
      <c r="H3781" s="2">
        <v>670146</v>
      </c>
      <c r="I3781" s="1" t="s">
        <v>10775</v>
      </c>
      <c r="J3781" s="3" t="s">
        <v>10776</v>
      </c>
      <c r="K3781" s="3" t="s">
        <v>10777</v>
      </c>
      <c r="L3781" s="3" t="s">
        <v>10778</v>
      </c>
      <c r="M3781" s="3"/>
      <c r="N3781" s="2" t="s">
        <v>166</v>
      </c>
      <c r="O3781" s="5">
        <v>42278</v>
      </c>
      <c r="P3781" s="5">
        <v>44286</v>
      </c>
      <c r="Q3781" s="4">
        <v>2159574</v>
      </c>
      <c r="R3781" s="4">
        <v>2159574</v>
      </c>
      <c r="S3781" s="11" t="s">
        <v>10779</v>
      </c>
      <c r="T3781" s="1" t="s">
        <v>3390</v>
      </c>
      <c r="U3781" s="1" t="s">
        <v>3390</v>
      </c>
      <c r="V3781" s="1" t="s">
        <v>192</v>
      </c>
      <c r="W3781" s="3"/>
      <c r="X3781" s="1" t="s">
        <v>25648</v>
      </c>
      <c r="Y3781" s="38" t="s">
        <v>51</v>
      </c>
    </row>
    <row r="3782" spans="2:25" ht="18" customHeight="1" x14ac:dyDescent="0.25">
      <c r="B3782" s="2">
        <v>14</v>
      </c>
      <c r="C3782" s="1" t="s">
        <v>64</v>
      </c>
      <c r="D3782" s="1" t="s">
        <v>138</v>
      </c>
      <c r="E3782" s="1" t="s">
        <v>184</v>
      </c>
      <c r="F3782" s="1" t="s">
        <v>2037</v>
      </c>
      <c r="G3782" s="1" t="s">
        <v>793</v>
      </c>
      <c r="H3782" s="2">
        <v>677645</v>
      </c>
      <c r="I3782" s="1" t="s">
        <v>11689</v>
      </c>
      <c r="J3782" s="3" t="s">
        <v>11690</v>
      </c>
      <c r="K3782" s="3" t="s">
        <v>11691</v>
      </c>
      <c r="L3782" s="3" t="s">
        <v>11692</v>
      </c>
      <c r="M3782" s="3"/>
      <c r="N3782" s="2" t="s">
        <v>166</v>
      </c>
      <c r="O3782" s="5">
        <v>42278</v>
      </c>
      <c r="P3782" s="5">
        <v>42825</v>
      </c>
      <c r="Q3782" s="4">
        <v>150000</v>
      </c>
      <c r="R3782" s="4">
        <v>150000</v>
      </c>
      <c r="S3782" s="11" t="s">
        <v>11693</v>
      </c>
      <c r="T3782" s="1" t="s">
        <v>1659</v>
      </c>
      <c r="U3782" s="1" t="s">
        <v>1659</v>
      </c>
      <c r="V3782" s="1" t="s">
        <v>455</v>
      </c>
      <c r="W3782" s="3"/>
      <c r="X3782" s="1" t="s">
        <v>25651</v>
      </c>
      <c r="Y3782" s="38" t="s">
        <v>57</v>
      </c>
    </row>
    <row r="3783" spans="2:25" ht="18" customHeight="1" x14ac:dyDescent="0.25">
      <c r="B3783" s="2">
        <v>5</v>
      </c>
      <c r="C3783" s="1" t="s">
        <v>64</v>
      </c>
      <c r="D3783" s="1" t="s">
        <v>138</v>
      </c>
      <c r="E3783" s="1" t="s">
        <v>139</v>
      </c>
      <c r="F3783" s="1" t="s">
        <v>521</v>
      </c>
      <c r="G3783" s="1" t="s">
        <v>522</v>
      </c>
      <c r="H3783" s="2">
        <v>689878</v>
      </c>
      <c r="I3783" s="1" t="s">
        <v>11885</v>
      </c>
      <c r="J3783" s="3" t="s">
        <v>11886</v>
      </c>
      <c r="K3783" s="3" t="s">
        <v>11887</v>
      </c>
      <c r="L3783" s="3" t="s">
        <v>11888</v>
      </c>
      <c r="M3783" s="3"/>
      <c r="N3783" s="2" t="s">
        <v>166</v>
      </c>
      <c r="O3783" s="5">
        <v>42278</v>
      </c>
      <c r="P3783" s="5">
        <v>42460</v>
      </c>
      <c r="Q3783" s="4">
        <v>50000</v>
      </c>
      <c r="R3783" s="4">
        <v>71429</v>
      </c>
      <c r="S3783" s="11" t="s">
        <v>11890</v>
      </c>
      <c r="T3783" s="1" t="s">
        <v>11889</v>
      </c>
      <c r="U3783" s="1" t="s">
        <v>11889</v>
      </c>
      <c r="V3783" s="1" t="s">
        <v>220</v>
      </c>
      <c r="W3783" s="3"/>
      <c r="X3783" s="1" t="s">
        <v>25646</v>
      </c>
      <c r="Y3783" s="38" t="s">
        <v>59</v>
      </c>
    </row>
    <row r="3784" spans="2:25" ht="18" customHeight="1" x14ac:dyDescent="0.25">
      <c r="B3784" s="2">
        <v>14</v>
      </c>
      <c r="C3784" s="1" t="s">
        <v>64</v>
      </c>
      <c r="D3784" s="1" t="s">
        <v>138</v>
      </c>
      <c r="E3784" s="1" t="s">
        <v>161</v>
      </c>
      <c r="F3784" s="1" t="s">
        <v>513</v>
      </c>
      <c r="G3784" s="1" t="s">
        <v>514</v>
      </c>
      <c r="H3784" s="2">
        <v>659046</v>
      </c>
      <c r="I3784" s="1" t="s">
        <v>24670</v>
      </c>
      <c r="J3784" s="3" t="s">
        <v>24671</v>
      </c>
      <c r="K3784" s="3" t="s">
        <v>24672</v>
      </c>
      <c r="L3784" s="3" t="s">
        <v>24673</v>
      </c>
      <c r="M3784" s="3"/>
      <c r="N3784" s="2" t="s">
        <v>166</v>
      </c>
      <c r="O3784" s="5">
        <v>42278</v>
      </c>
      <c r="P3784" s="5">
        <v>43008</v>
      </c>
      <c r="Q3784" s="4">
        <v>183454.8</v>
      </c>
      <c r="R3784" s="4">
        <v>183454.8</v>
      </c>
      <c r="S3784" s="11" t="s">
        <v>24674</v>
      </c>
      <c r="T3784" s="1" t="s">
        <v>1202</v>
      </c>
      <c r="U3784" s="1" t="s">
        <v>1202</v>
      </c>
      <c r="V3784" s="1" t="s">
        <v>169</v>
      </c>
      <c r="W3784" s="3"/>
      <c r="X3784" s="1"/>
      <c r="Y3784" s="38"/>
    </row>
    <row r="3785" spans="2:25" ht="18" customHeight="1" x14ac:dyDescent="0.25">
      <c r="B3785" s="2">
        <v>11</v>
      </c>
      <c r="C3785" s="1" t="s">
        <v>64</v>
      </c>
      <c r="D3785" s="1" t="s">
        <v>138</v>
      </c>
      <c r="E3785" s="1" t="s">
        <v>184</v>
      </c>
      <c r="F3785" s="1" t="s">
        <v>4053</v>
      </c>
      <c r="G3785" s="1" t="s">
        <v>191</v>
      </c>
      <c r="H3785" s="2">
        <v>669622</v>
      </c>
      <c r="I3785" s="1" t="s">
        <v>24675</v>
      </c>
      <c r="J3785" s="3" t="s">
        <v>24676</v>
      </c>
      <c r="K3785" s="3" t="s">
        <v>24677</v>
      </c>
      <c r="L3785" s="3" t="s">
        <v>24678</v>
      </c>
      <c r="M3785" s="3"/>
      <c r="N3785" s="2" t="s">
        <v>166</v>
      </c>
      <c r="O3785" s="5">
        <v>42278</v>
      </c>
      <c r="P3785" s="5">
        <v>44469</v>
      </c>
      <c r="Q3785" s="4">
        <v>2488850</v>
      </c>
      <c r="R3785" s="4">
        <v>2488850</v>
      </c>
      <c r="S3785" s="11" t="s">
        <v>24680</v>
      </c>
      <c r="T3785" s="1" t="s">
        <v>1067</v>
      </c>
      <c r="U3785" s="1" t="s">
        <v>24679</v>
      </c>
      <c r="V3785" s="1" t="s">
        <v>192</v>
      </c>
      <c r="W3785" s="3"/>
      <c r="X3785" s="1"/>
      <c r="Y3785" s="38"/>
    </row>
    <row r="3786" spans="2:25" ht="18" customHeight="1" x14ac:dyDescent="0.25">
      <c r="B3786" s="2">
        <v>4</v>
      </c>
      <c r="C3786" s="1" t="s">
        <v>64</v>
      </c>
      <c r="D3786" s="1" t="s">
        <v>138</v>
      </c>
      <c r="E3786" s="1" t="s">
        <v>184</v>
      </c>
      <c r="F3786" s="1" t="s">
        <v>2061</v>
      </c>
      <c r="G3786" s="1" t="s">
        <v>793</v>
      </c>
      <c r="H3786" s="2">
        <v>665651</v>
      </c>
      <c r="I3786" s="1" t="s">
        <v>24681</v>
      </c>
      <c r="J3786" s="3" t="s">
        <v>24682</v>
      </c>
      <c r="K3786" s="3" t="s">
        <v>24683</v>
      </c>
      <c r="L3786" s="3" t="s">
        <v>24684</v>
      </c>
      <c r="M3786" s="3"/>
      <c r="N3786" s="2" t="s">
        <v>166</v>
      </c>
      <c r="O3786" s="5">
        <v>42278</v>
      </c>
      <c r="P3786" s="5">
        <v>42643</v>
      </c>
      <c r="Q3786" s="4">
        <v>149578.75</v>
      </c>
      <c r="R3786" s="4">
        <v>149578.75</v>
      </c>
      <c r="S3786" s="11" t="s">
        <v>24685</v>
      </c>
      <c r="T3786" s="1" t="s">
        <v>1154</v>
      </c>
      <c r="U3786" s="1" t="s">
        <v>1154</v>
      </c>
      <c r="V3786" s="1" t="s">
        <v>455</v>
      </c>
      <c r="W3786" s="3"/>
      <c r="X3786" s="1"/>
      <c r="Y3786" s="38"/>
    </row>
    <row r="3787" spans="2:25" ht="18" customHeight="1" x14ac:dyDescent="0.25">
      <c r="B3787" s="2">
        <v>4</v>
      </c>
      <c r="C3787" s="1" t="s">
        <v>64</v>
      </c>
      <c r="D3787" s="1" t="s">
        <v>138</v>
      </c>
      <c r="E3787" s="1" t="s">
        <v>184</v>
      </c>
      <c r="F3787" s="1" t="s">
        <v>2037</v>
      </c>
      <c r="G3787" s="1" t="s">
        <v>793</v>
      </c>
      <c r="H3787" s="2">
        <v>680913</v>
      </c>
      <c r="I3787" s="1" t="s">
        <v>24686</v>
      </c>
      <c r="J3787" s="3" t="s">
        <v>24687</v>
      </c>
      <c r="K3787" s="3" t="s">
        <v>24688</v>
      </c>
      <c r="L3787" s="3" t="s">
        <v>5734</v>
      </c>
      <c r="M3787" s="3"/>
      <c r="N3787" s="2" t="s">
        <v>166</v>
      </c>
      <c r="O3787" s="5">
        <v>42278</v>
      </c>
      <c r="P3787" s="5">
        <v>42825</v>
      </c>
      <c r="Q3787" s="4">
        <v>150000</v>
      </c>
      <c r="R3787" s="4">
        <v>150000</v>
      </c>
      <c r="S3787" s="11" t="s">
        <v>24689</v>
      </c>
      <c r="T3787" s="1" t="s">
        <v>3716</v>
      </c>
      <c r="U3787" s="1" t="s">
        <v>3716</v>
      </c>
      <c r="V3787" s="1" t="s">
        <v>455</v>
      </c>
      <c r="W3787" s="3"/>
      <c r="X3787" s="1"/>
      <c r="Y3787" s="38"/>
    </row>
    <row r="3788" spans="2:25" ht="18" customHeight="1" x14ac:dyDescent="0.25">
      <c r="B3788" s="2">
        <v>2</v>
      </c>
      <c r="C3788" s="1" t="s">
        <v>64</v>
      </c>
      <c r="D3788" s="1" t="s">
        <v>138</v>
      </c>
      <c r="E3788" s="1" t="s">
        <v>139</v>
      </c>
      <c r="F3788" s="1" t="s">
        <v>521</v>
      </c>
      <c r="G3788" s="1" t="s">
        <v>522</v>
      </c>
      <c r="H3788" s="2">
        <v>698871</v>
      </c>
      <c r="I3788" s="1" t="s">
        <v>24690</v>
      </c>
      <c r="J3788" s="3" t="s">
        <v>24691</v>
      </c>
      <c r="K3788" s="3" t="s">
        <v>24692</v>
      </c>
      <c r="L3788" s="3" t="s">
        <v>24693</v>
      </c>
      <c r="M3788" s="3"/>
      <c r="N3788" s="2" t="s">
        <v>166</v>
      </c>
      <c r="O3788" s="5">
        <v>42278</v>
      </c>
      <c r="P3788" s="5">
        <v>42521</v>
      </c>
      <c r="Q3788" s="4">
        <v>50000</v>
      </c>
      <c r="R3788" s="4">
        <v>71429</v>
      </c>
      <c r="S3788" s="11" t="s">
        <v>24695</v>
      </c>
      <c r="T3788" s="1" t="s">
        <v>24694</v>
      </c>
      <c r="U3788" s="1" t="s">
        <v>24694</v>
      </c>
      <c r="V3788" s="1" t="s">
        <v>220</v>
      </c>
      <c r="W3788" s="3"/>
      <c r="X3788" s="1"/>
      <c r="Y3788" s="38"/>
    </row>
    <row r="3789" spans="2:25" ht="18" customHeight="1" x14ac:dyDescent="0.25">
      <c r="B3789" s="2">
        <v>2</v>
      </c>
      <c r="C3789" s="1" t="s">
        <v>64</v>
      </c>
      <c r="D3789" s="1" t="s">
        <v>138</v>
      </c>
      <c r="E3789" s="1" t="s">
        <v>184</v>
      </c>
      <c r="F3789" s="1" t="s">
        <v>1208</v>
      </c>
      <c r="G3789" s="1" t="s">
        <v>960</v>
      </c>
      <c r="H3789" s="2">
        <v>647003</v>
      </c>
      <c r="I3789" s="1" t="s">
        <v>24696</v>
      </c>
      <c r="J3789" s="3" t="s">
        <v>24697</v>
      </c>
      <c r="K3789" s="3" t="s">
        <v>24698</v>
      </c>
      <c r="L3789" s="3" t="s">
        <v>24699</v>
      </c>
      <c r="M3789" s="3" t="s">
        <v>24696</v>
      </c>
      <c r="N3789" s="2" t="s">
        <v>166</v>
      </c>
      <c r="O3789" s="5">
        <v>42278</v>
      </c>
      <c r="P3789" s="5">
        <v>44104</v>
      </c>
      <c r="Q3789" s="4">
        <v>1941499</v>
      </c>
      <c r="R3789" s="4">
        <v>1941499</v>
      </c>
      <c r="S3789" s="11" t="s">
        <v>24700</v>
      </c>
      <c r="T3789" s="1" t="s">
        <v>170</v>
      </c>
      <c r="U3789" s="1" t="s">
        <v>170</v>
      </c>
      <c r="V3789" s="1" t="s">
        <v>752</v>
      </c>
      <c r="W3789" s="3"/>
      <c r="X3789" s="1"/>
      <c r="Y3789" s="38"/>
    </row>
    <row r="3790" spans="2:25" ht="18" customHeight="1" x14ac:dyDescent="0.25">
      <c r="B3790" s="2">
        <v>2</v>
      </c>
      <c r="C3790" s="1" t="s">
        <v>64</v>
      </c>
      <c r="D3790" s="1" t="s">
        <v>138</v>
      </c>
      <c r="E3790" s="1" t="s">
        <v>184</v>
      </c>
      <c r="F3790" s="1" t="s">
        <v>4053</v>
      </c>
      <c r="G3790" s="1" t="s">
        <v>191</v>
      </c>
      <c r="H3790" s="2">
        <v>670668</v>
      </c>
      <c r="I3790" s="1" t="s">
        <v>24701</v>
      </c>
      <c r="J3790" s="3" t="s">
        <v>24702</v>
      </c>
      <c r="K3790" s="3" t="s">
        <v>24703</v>
      </c>
      <c r="L3790" s="3" t="s">
        <v>24704</v>
      </c>
      <c r="M3790" s="3"/>
      <c r="N3790" s="2" t="s">
        <v>166</v>
      </c>
      <c r="O3790" s="5">
        <v>42278</v>
      </c>
      <c r="P3790" s="5">
        <v>44286</v>
      </c>
      <c r="Q3790" s="4">
        <v>2436379</v>
      </c>
      <c r="R3790" s="4">
        <v>2436379</v>
      </c>
      <c r="S3790" s="11" t="s">
        <v>24705</v>
      </c>
      <c r="T3790" s="1" t="s">
        <v>16724</v>
      </c>
      <c r="U3790" s="1" t="s">
        <v>16724</v>
      </c>
      <c r="V3790" s="1" t="s">
        <v>192</v>
      </c>
      <c r="W3790" s="3"/>
      <c r="X3790" s="1"/>
      <c r="Y3790" s="38"/>
    </row>
    <row r="3791" spans="2:25" ht="18" customHeight="1" x14ac:dyDescent="0.25">
      <c r="B3791" s="2">
        <v>2</v>
      </c>
      <c r="C3791" s="1" t="s">
        <v>64</v>
      </c>
      <c r="D3791" s="1" t="s">
        <v>138</v>
      </c>
      <c r="E3791" s="1" t="s">
        <v>161</v>
      </c>
      <c r="F3791" s="1" t="s">
        <v>4073</v>
      </c>
      <c r="G3791" s="1" t="s">
        <v>4074</v>
      </c>
      <c r="H3791" s="2">
        <v>675407</v>
      </c>
      <c r="I3791" s="1" t="s">
        <v>24706</v>
      </c>
      <c r="J3791" s="3" t="s">
        <v>24707</v>
      </c>
      <c r="K3791" s="3" t="s">
        <v>24708</v>
      </c>
      <c r="L3791" s="3" t="s">
        <v>24709</v>
      </c>
      <c r="M3791" s="3"/>
      <c r="N3791" s="2" t="s">
        <v>166</v>
      </c>
      <c r="O3791" s="5">
        <v>42278</v>
      </c>
      <c r="P3791" s="5">
        <v>43738</v>
      </c>
      <c r="Q3791" s="4">
        <v>3935968.56</v>
      </c>
      <c r="R3791" s="4">
        <v>3935968.56</v>
      </c>
      <c r="S3791" s="11" t="s">
        <v>24711</v>
      </c>
      <c r="T3791" s="1" t="s">
        <v>5385</v>
      </c>
      <c r="U3791" s="1" t="s">
        <v>24710</v>
      </c>
      <c r="V3791" s="1" t="s">
        <v>1181</v>
      </c>
      <c r="W3791" s="3"/>
      <c r="X3791" s="1"/>
      <c r="Y3791" s="38"/>
    </row>
    <row r="3792" spans="2:25" ht="18" customHeight="1" x14ac:dyDescent="0.25">
      <c r="B3792" s="2">
        <v>1</v>
      </c>
      <c r="C3792" s="1" t="s">
        <v>64</v>
      </c>
      <c r="D3792" s="1" t="s">
        <v>138</v>
      </c>
      <c r="E3792" s="1" t="s">
        <v>184</v>
      </c>
      <c r="F3792" s="1" t="s">
        <v>4053</v>
      </c>
      <c r="G3792" s="1" t="s">
        <v>191</v>
      </c>
      <c r="H3792" s="2">
        <v>670424</v>
      </c>
      <c r="I3792" s="1" t="s">
        <v>24712</v>
      </c>
      <c r="J3792" s="3" t="s">
        <v>24713</v>
      </c>
      <c r="K3792" s="3" t="s">
        <v>24714</v>
      </c>
      <c r="L3792" s="3" t="s">
        <v>24715</v>
      </c>
      <c r="M3792" s="3"/>
      <c r="N3792" s="2" t="s">
        <v>166</v>
      </c>
      <c r="O3792" s="5">
        <v>42278</v>
      </c>
      <c r="P3792" s="5">
        <v>44104</v>
      </c>
      <c r="Q3792" s="4">
        <v>2499156</v>
      </c>
      <c r="R3792" s="4">
        <v>2499156.25</v>
      </c>
      <c r="S3792" s="11" t="s">
        <v>24716</v>
      </c>
      <c r="T3792" s="1" t="s">
        <v>2975</v>
      </c>
      <c r="U3792" s="1" t="s">
        <v>2975</v>
      </c>
      <c r="V3792" s="1" t="s">
        <v>192</v>
      </c>
      <c r="W3792" s="3"/>
      <c r="X3792" s="1"/>
      <c r="Y3792" s="38"/>
    </row>
    <row r="3793" spans="2:25" ht="18" customHeight="1" x14ac:dyDescent="0.25">
      <c r="B3793" s="2">
        <v>1</v>
      </c>
      <c r="C3793" s="1" t="s">
        <v>64</v>
      </c>
      <c r="D3793" s="1" t="s">
        <v>138</v>
      </c>
      <c r="E3793" s="1" t="s">
        <v>161</v>
      </c>
      <c r="F3793" s="1" t="s">
        <v>513</v>
      </c>
      <c r="G3793" s="1" t="s">
        <v>514</v>
      </c>
      <c r="H3793" s="2">
        <v>655516</v>
      </c>
      <c r="I3793" s="1" t="s">
        <v>24717</v>
      </c>
      <c r="J3793" s="3" t="s">
        <v>24718</v>
      </c>
      <c r="K3793" s="3" t="s">
        <v>24719</v>
      </c>
      <c r="L3793" s="3" t="s">
        <v>24720</v>
      </c>
      <c r="M3793" s="3"/>
      <c r="N3793" s="2" t="s">
        <v>166</v>
      </c>
      <c r="O3793" s="5">
        <v>42278</v>
      </c>
      <c r="P3793" s="5">
        <v>43008</v>
      </c>
      <c r="Q3793" s="4">
        <v>183454.8</v>
      </c>
      <c r="R3793" s="4">
        <v>183454.8</v>
      </c>
      <c r="S3793" s="11" t="s">
        <v>24721</v>
      </c>
      <c r="T3793" s="1" t="s">
        <v>17552</v>
      </c>
      <c r="U3793" s="1" t="s">
        <v>17552</v>
      </c>
      <c r="V3793" s="1" t="s">
        <v>169</v>
      </c>
      <c r="W3793" s="3"/>
      <c r="X3793" s="1"/>
      <c r="Y3793" s="38"/>
    </row>
    <row r="3794" spans="2:25" ht="18" customHeight="1" x14ac:dyDescent="0.25">
      <c r="B3794" s="2">
        <v>1</v>
      </c>
      <c r="C3794" s="1" t="s">
        <v>64</v>
      </c>
      <c r="D3794" s="1" t="s">
        <v>138</v>
      </c>
      <c r="E3794" s="1" t="s">
        <v>161</v>
      </c>
      <c r="F3794" s="1" t="s">
        <v>513</v>
      </c>
      <c r="G3794" s="1" t="s">
        <v>514</v>
      </c>
      <c r="H3794" s="2">
        <v>657079</v>
      </c>
      <c r="I3794" s="1" t="s">
        <v>24722</v>
      </c>
      <c r="J3794" s="3" t="s">
        <v>24723</v>
      </c>
      <c r="K3794" s="3" t="s">
        <v>24724</v>
      </c>
      <c r="L3794" s="3" t="s">
        <v>24725</v>
      </c>
      <c r="M3794" s="3"/>
      <c r="N3794" s="2" t="s">
        <v>166</v>
      </c>
      <c r="O3794" s="5">
        <v>42278</v>
      </c>
      <c r="P3794" s="5">
        <v>43008</v>
      </c>
      <c r="Q3794" s="4">
        <v>159460.79999999999</v>
      </c>
      <c r="R3794" s="4">
        <v>159460.79999999999</v>
      </c>
      <c r="S3794" s="11" t="s">
        <v>24726</v>
      </c>
      <c r="T3794" s="1" t="s">
        <v>4227</v>
      </c>
      <c r="U3794" s="1" t="s">
        <v>4227</v>
      </c>
      <c r="V3794" s="1" t="s">
        <v>169</v>
      </c>
      <c r="W3794" s="3"/>
      <c r="X3794" s="1"/>
      <c r="Y3794" s="38"/>
    </row>
    <row r="3795" spans="2:25" ht="18" customHeight="1" x14ac:dyDescent="0.25">
      <c r="B3795" s="2">
        <v>1</v>
      </c>
      <c r="C3795" s="1" t="s">
        <v>64</v>
      </c>
      <c r="D3795" s="1" t="s">
        <v>138</v>
      </c>
      <c r="E3795" s="1" t="s">
        <v>161</v>
      </c>
      <c r="F3795" s="1" t="s">
        <v>4073</v>
      </c>
      <c r="G3795" s="1" t="s">
        <v>4074</v>
      </c>
      <c r="H3795" s="2">
        <v>675132</v>
      </c>
      <c r="I3795" s="1" t="s">
        <v>24727</v>
      </c>
      <c r="J3795" s="3" t="s">
        <v>24728</v>
      </c>
      <c r="K3795" s="3" t="s">
        <v>24729</v>
      </c>
      <c r="L3795" s="3" t="s">
        <v>24730</v>
      </c>
      <c r="M3795" s="3"/>
      <c r="N3795" s="2" t="s">
        <v>166</v>
      </c>
      <c r="O3795" s="5">
        <v>42278</v>
      </c>
      <c r="P3795" s="5">
        <v>43738</v>
      </c>
      <c r="Q3795" s="4">
        <v>3545010.72</v>
      </c>
      <c r="R3795" s="4">
        <v>3545010.72</v>
      </c>
      <c r="S3795" s="11" t="s">
        <v>24732</v>
      </c>
      <c r="T3795" s="1" t="s">
        <v>23210</v>
      </c>
      <c r="U3795" s="1" t="s">
        <v>24731</v>
      </c>
      <c r="V3795" s="1" t="s">
        <v>1181</v>
      </c>
      <c r="W3795" s="3"/>
      <c r="X3795" s="1"/>
      <c r="Y3795" s="38"/>
    </row>
    <row r="3796" spans="2:25" ht="18" customHeight="1" x14ac:dyDescent="0.25">
      <c r="B3796" s="2">
        <v>1</v>
      </c>
      <c r="C3796" s="1" t="s">
        <v>64</v>
      </c>
      <c r="D3796" s="1" t="s">
        <v>138</v>
      </c>
      <c r="E3796" s="1" t="s">
        <v>161</v>
      </c>
      <c r="F3796" s="1" t="s">
        <v>513</v>
      </c>
      <c r="G3796" s="1" t="s">
        <v>514</v>
      </c>
      <c r="H3796" s="2">
        <v>655027</v>
      </c>
      <c r="I3796" s="1" t="s">
        <v>24733</v>
      </c>
      <c r="J3796" s="3" t="s">
        <v>24734</v>
      </c>
      <c r="K3796" s="3" t="s">
        <v>24735</v>
      </c>
      <c r="L3796" s="3" t="s">
        <v>24736</v>
      </c>
      <c r="M3796" s="3"/>
      <c r="N3796" s="2" t="s">
        <v>166</v>
      </c>
      <c r="O3796" s="5">
        <v>42278</v>
      </c>
      <c r="P3796" s="5">
        <v>43008</v>
      </c>
      <c r="Q3796" s="4">
        <v>177598.8</v>
      </c>
      <c r="R3796" s="4">
        <v>177598.8</v>
      </c>
      <c r="S3796" s="11" t="s">
        <v>24737</v>
      </c>
      <c r="T3796" s="1" t="s">
        <v>3841</v>
      </c>
      <c r="U3796" s="1" t="s">
        <v>3841</v>
      </c>
      <c r="V3796" s="1" t="s">
        <v>169</v>
      </c>
      <c r="W3796" s="3"/>
      <c r="X3796" s="1"/>
      <c r="Y3796" s="38"/>
    </row>
    <row r="3797" spans="2:25" ht="18" customHeight="1" x14ac:dyDescent="0.25">
      <c r="B3797" s="2">
        <v>1</v>
      </c>
      <c r="C3797" s="1" t="s">
        <v>64</v>
      </c>
      <c r="D3797" s="1" t="s">
        <v>138</v>
      </c>
      <c r="E3797" s="1" t="s">
        <v>184</v>
      </c>
      <c r="F3797" s="1" t="s">
        <v>1208</v>
      </c>
      <c r="G3797" s="1" t="s">
        <v>960</v>
      </c>
      <c r="H3797" s="2">
        <v>647888</v>
      </c>
      <c r="I3797" s="1" t="s">
        <v>24738</v>
      </c>
      <c r="J3797" s="3" t="s">
        <v>24739</v>
      </c>
      <c r="K3797" s="3" t="s">
        <v>24740</v>
      </c>
      <c r="L3797" s="3" t="s">
        <v>24741</v>
      </c>
      <c r="M3797" s="3"/>
      <c r="N3797" s="2" t="s">
        <v>166</v>
      </c>
      <c r="O3797" s="5">
        <v>42278</v>
      </c>
      <c r="P3797" s="5">
        <v>44286</v>
      </c>
      <c r="Q3797" s="4">
        <v>1985375</v>
      </c>
      <c r="R3797" s="4">
        <v>1985375</v>
      </c>
      <c r="S3797" s="11" t="s">
        <v>24742</v>
      </c>
      <c r="T3797" s="1" t="s">
        <v>17515</v>
      </c>
      <c r="U3797" s="1" t="s">
        <v>17515</v>
      </c>
      <c r="V3797" s="1" t="s">
        <v>752</v>
      </c>
      <c r="W3797" s="3"/>
      <c r="X3797" s="1"/>
      <c r="Y3797" s="38"/>
    </row>
    <row r="3798" spans="2:25" ht="18" customHeight="1" x14ac:dyDescent="0.25">
      <c r="B3798" s="2">
        <v>1</v>
      </c>
      <c r="C3798" s="1" t="s">
        <v>64</v>
      </c>
      <c r="D3798" s="1" t="s">
        <v>138</v>
      </c>
      <c r="E3798" s="1" t="s">
        <v>184</v>
      </c>
      <c r="F3798" s="1" t="s">
        <v>1208</v>
      </c>
      <c r="G3798" s="1" t="s">
        <v>960</v>
      </c>
      <c r="H3798" s="2">
        <v>647121</v>
      </c>
      <c r="I3798" s="1" t="s">
        <v>24743</v>
      </c>
      <c r="J3798" s="3" t="s">
        <v>24744</v>
      </c>
      <c r="K3798" s="3" t="s">
        <v>24745</v>
      </c>
      <c r="L3798" s="3" t="s">
        <v>24746</v>
      </c>
      <c r="M3798" s="3"/>
      <c r="N3798" s="2" t="s">
        <v>166</v>
      </c>
      <c r="O3798" s="5">
        <v>42278</v>
      </c>
      <c r="P3798" s="5">
        <v>44104</v>
      </c>
      <c r="Q3798" s="4">
        <v>1948750</v>
      </c>
      <c r="R3798" s="4">
        <v>1948750</v>
      </c>
      <c r="S3798" s="11" t="s">
        <v>24747</v>
      </c>
      <c r="T3798" s="1" t="s">
        <v>9863</v>
      </c>
      <c r="U3798" s="1" t="s">
        <v>9863</v>
      </c>
      <c r="V3798" s="1" t="s">
        <v>752</v>
      </c>
      <c r="W3798" s="3"/>
      <c r="X3798" s="1"/>
      <c r="Y3798" s="38"/>
    </row>
    <row r="3799" spans="2:25" ht="18" customHeight="1" x14ac:dyDescent="0.25">
      <c r="B3799" s="2">
        <v>1</v>
      </c>
      <c r="C3799" s="1" t="s">
        <v>64</v>
      </c>
      <c r="D3799" s="1" t="s">
        <v>138</v>
      </c>
      <c r="E3799" s="1" t="s">
        <v>161</v>
      </c>
      <c r="F3799" s="1" t="s">
        <v>513</v>
      </c>
      <c r="G3799" s="1" t="s">
        <v>514</v>
      </c>
      <c r="H3799" s="2">
        <v>658186</v>
      </c>
      <c r="I3799" s="1" t="s">
        <v>24748</v>
      </c>
      <c r="J3799" s="3" t="s">
        <v>24749</v>
      </c>
      <c r="K3799" s="3" t="s">
        <v>24750</v>
      </c>
      <c r="L3799" s="3" t="s">
        <v>24751</v>
      </c>
      <c r="M3799" s="3"/>
      <c r="N3799" s="2" t="s">
        <v>166</v>
      </c>
      <c r="O3799" s="5">
        <v>42278</v>
      </c>
      <c r="P3799" s="5">
        <v>43008</v>
      </c>
      <c r="Q3799" s="4">
        <v>183454.8</v>
      </c>
      <c r="R3799" s="4">
        <v>183454.8</v>
      </c>
      <c r="S3799" s="11" t="s">
        <v>24752</v>
      </c>
      <c r="T3799" s="1" t="s">
        <v>18968</v>
      </c>
      <c r="U3799" s="1" t="s">
        <v>18968</v>
      </c>
      <c r="V3799" s="1" t="s">
        <v>169</v>
      </c>
      <c r="W3799" s="3"/>
      <c r="X3799" s="1"/>
      <c r="Y3799" s="38"/>
    </row>
    <row r="3800" spans="2:25" ht="18" customHeight="1" x14ac:dyDescent="0.25">
      <c r="B3800" s="2">
        <v>1</v>
      </c>
      <c r="C3800" s="1" t="s">
        <v>64</v>
      </c>
      <c r="D3800" s="1" t="s">
        <v>138</v>
      </c>
      <c r="E3800" s="1" t="s">
        <v>184</v>
      </c>
      <c r="F3800" s="1" t="s">
        <v>1311</v>
      </c>
      <c r="G3800" s="1" t="s">
        <v>411</v>
      </c>
      <c r="H3800" s="2">
        <v>638917</v>
      </c>
      <c r="I3800" s="1" t="s">
        <v>24753</v>
      </c>
      <c r="J3800" s="3" t="s">
        <v>24754</v>
      </c>
      <c r="K3800" s="3" t="s">
        <v>24755</v>
      </c>
      <c r="L3800" s="3" t="s">
        <v>24652</v>
      </c>
      <c r="M3800" s="3"/>
      <c r="N3800" s="2" t="s">
        <v>166</v>
      </c>
      <c r="O3800" s="5">
        <v>42278</v>
      </c>
      <c r="P3800" s="5">
        <v>44469</v>
      </c>
      <c r="Q3800" s="4">
        <v>1492000</v>
      </c>
      <c r="R3800" s="4">
        <v>1492000</v>
      </c>
      <c r="S3800" s="11" t="s">
        <v>24756</v>
      </c>
      <c r="T3800" s="1" t="s">
        <v>17515</v>
      </c>
      <c r="U3800" s="1" t="s">
        <v>17515</v>
      </c>
      <c r="V3800" s="1" t="s">
        <v>412</v>
      </c>
      <c r="W3800" s="3"/>
      <c r="X3800" s="1"/>
      <c r="Y3800" s="38"/>
    </row>
    <row r="3801" spans="2:25" ht="18" customHeight="1" x14ac:dyDescent="0.25">
      <c r="B3801" s="2">
        <v>1</v>
      </c>
      <c r="C3801" s="1" t="s">
        <v>64</v>
      </c>
      <c r="D3801" s="1" t="s">
        <v>138</v>
      </c>
      <c r="E3801" s="1" t="s">
        <v>161</v>
      </c>
      <c r="F3801" s="1" t="s">
        <v>2028</v>
      </c>
      <c r="G3801" s="1" t="s">
        <v>2029</v>
      </c>
      <c r="H3801" s="2">
        <v>657292</v>
      </c>
      <c r="I3801" s="1" t="s">
        <v>24757</v>
      </c>
      <c r="J3801" s="3" t="s">
        <v>24758</v>
      </c>
      <c r="K3801" s="3" t="s">
        <v>24759</v>
      </c>
      <c r="L3801" s="3" t="s">
        <v>24760</v>
      </c>
      <c r="M3801" s="3"/>
      <c r="N3801" s="2" t="s">
        <v>166</v>
      </c>
      <c r="O3801" s="5">
        <v>42278</v>
      </c>
      <c r="P3801" s="5">
        <v>43373</v>
      </c>
      <c r="Q3801" s="4">
        <v>270271.8</v>
      </c>
      <c r="R3801" s="4">
        <v>270271.8</v>
      </c>
      <c r="S3801" s="11" t="s">
        <v>24762</v>
      </c>
      <c r="T3801" s="1" t="s">
        <v>1694</v>
      </c>
      <c r="U3801" s="1" t="s">
        <v>24761</v>
      </c>
      <c r="V3801" s="1" t="s">
        <v>865</v>
      </c>
      <c r="W3801" s="3"/>
      <c r="X3801" s="1"/>
      <c r="Y3801" s="38"/>
    </row>
    <row r="3802" spans="2:25" ht="18" customHeight="1" x14ac:dyDescent="0.25">
      <c r="B3802" s="2">
        <v>3</v>
      </c>
      <c r="C3802" s="1" t="s">
        <v>64</v>
      </c>
      <c r="D3802" s="1" t="s">
        <v>138</v>
      </c>
      <c r="E3802" s="1" t="s">
        <v>161</v>
      </c>
      <c r="F3802" s="1" t="s">
        <v>513</v>
      </c>
      <c r="G3802" s="1" t="s">
        <v>514</v>
      </c>
      <c r="H3802" s="2">
        <v>660034</v>
      </c>
      <c r="I3802" s="1" t="s">
        <v>24763</v>
      </c>
      <c r="J3802" s="3" t="s">
        <v>24764</v>
      </c>
      <c r="K3802" s="3" t="s">
        <v>24765</v>
      </c>
      <c r="L3802" s="3" t="s">
        <v>24766</v>
      </c>
      <c r="M3802" s="3" t="s">
        <v>24767</v>
      </c>
      <c r="N3802" s="2" t="s">
        <v>166</v>
      </c>
      <c r="O3802" s="5">
        <v>42262</v>
      </c>
      <c r="P3802" s="5">
        <v>42992</v>
      </c>
      <c r="Q3802" s="4">
        <v>170121.60000000001</v>
      </c>
      <c r="R3802" s="4">
        <v>170121.60000000001</v>
      </c>
      <c r="S3802" s="11" t="s">
        <v>24768</v>
      </c>
      <c r="T3802" s="1" t="s">
        <v>5098</v>
      </c>
      <c r="U3802" s="1" t="s">
        <v>5098</v>
      </c>
      <c r="V3802" s="1" t="s">
        <v>743</v>
      </c>
      <c r="W3802" s="3"/>
      <c r="X3802" s="1"/>
      <c r="Y3802" s="38"/>
    </row>
    <row r="3803" spans="2:25" ht="18" customHeight="1" x14ac:dyDescent="0.25">
      <c r="B3803" s="2">
        <v>2</v>
      </c>
      <c r="C3803" s="1" t="s">
        <v>64</v>
      </c>
      <c r="D3803" s="1" t="s">
        <v>138</v>
      </c>
      <c r="E3803" s="1" t="s">
        <v>161</v>
      </c>
      <c r="F3803" s="1" t="s">
        <v>513</v>
      </c>
      <c r="G3803" s="1" t="s">
        <v>514</v>
      </c>
      <c r="H3803" s="2">
        <v>655142</v>
      </c>
      <c r="I3803" s="1" t="s">
        <v>24769</v>
      </c>
      <c r="J3803" s="3" t="s">
        <v>24770</v>
      </c>
      <c r="K3803" s="3" t="s">
        <v>24771</v>
      </c>
      <c r="L3803" s="3" t="s">
        <v>24772</v>
      </c>
      <c r="M3803" s="3"/>
      <c r="N3803" s="2" t="s">
        <v>166</v>
      </c>
      <c r="O3803" s="5">
        <v>42262</v>
      </c>
      <c r="P3803" s="5">
        <v>42992</v>
      </c>
      <c r="Q3803" s="4">
        <v>187866</v>
      </c>
      <c r="R3803" s="4">
        <v>187866</v>
      </c>
      <c r="S3803" s="11" t="s">
        <v>24773</v>
      </c>
      <c r="T3803" s="1" t="s">
        <v>1128</v>
      </c>
      <c r="U3803" s="1" t="s">
        <v>1128</v>
      </c>
      <c r="V3803" s="1" t="s">
        <v>169</v>
      </c>
      <c r="W3803" s="3"/>
      <c r="X3803" s="1"/>
      <c r="Y3803" s="38"/>
    </row>
    <row r="3804" spans="2:25" ht="18" customHeight="1" x14ac:dyDescent="0.25">
      <c r="B3804" s="2">
        <v>9</v>
      </c>
      <c r="C3804" s="1" t="s">
        <v>64</v>
      </c>
      <c r="D3804" s="1" t="s">
        <v>138</v>
      </c>
      <c r="E3804" s="1" t="s">
        <v>161</v>
      </c>
      <c r="F3804" s="1" t="s">
        <v>2028</v>
      </c>
      <c r="G3804" s="1" t="s">
        <v>2029</v>
      </c>
      <c r="H3804" s="2">
        <v>660426</v>
      </c>
      <c r="I3804" s="1" t="s">
        <v>10780</v>
      </c>
      <c r="J3804" s="3" t="s">
        <v>10781</v>
      </c>
      <c r="K3804" s="3" t="s">
        <v>10782</v>
      </c>
      <c r="L3804" s="3" t="s">
        <v>10783</v>
      </c>
      <c r="M3804" s="3" t="s">
        <v>10784</v>
      </c>
      <c r="N3804" s="2" t="s">
        <v>166</v>
      </c>
      <c r="O3804" s="5">
        <v>42261</v>
      </c>
      <c r="P3804" s="5">
        <v>43356</v>
      </c>
      <c r="Q3804" s="4">
        <v>228421.8</v>
      </c>
      <c r="R3804" s="4">
        <v>228421.8</v>
      </c>
      <c r="S3804" s="11" t="s">
        <v>10786</v>
      </c>
      <c r="T3804" s="1" t="s">
        <v>578</v>
      </c>
      <c r="U3804" s="1" t="s">
        <v>10785</v>
      </c>
      <c r="V3804" s="1" t="s">
        <v>743</v>
      </c>
      <c r="W3804" s="3"/>
      <c r="X3804" s="1" t="s">
        <v>25648</v>
      </c>
      <c r="Y3804" s="38" t="s">
        <v>51</v>
      </c>
    </row>
    <row r="3805" spans="2:25" ht="18" customHeight="1" x14ac:dyDescent="0.25">
      <c r="B3805" s="2">
        <v>2</v>
      </c>
      <c r="C3805" s="1" t="s">
        <v>64</v>
      </c>
      <c r="D3805" s="1" t="s">
        <v>138</v>
      </c>
      <c r="E3805" s="1" t="s">
        <v>161</v>
      </c>
      <c r="F3805" s="1" t="s">
        <v>513</v>
      </c>
      <c r="G3805" s="1" t="s">
        <v>514</v>
      </c>
      <c r="H3805" s="2">
        <v>658478</v>
      </c>
      <c r="I3805" s="1" t="s">
        <v>12184</v>
      </c>
      <c r="J3805" s="3" t="s">
        <v>12185</v>
      </c>
      <c r="K3805" s="3" t="s">
        <v>12186</v>
      </c>
      <c r="L3805" s="3" t="s">
        <v>12187</v>
      </c>
      <c r="M3805" s="3"/>
      <c r="N3805" s="2" t="s">
        <v>166</v>
      </c>
      <c r="O3805" s="5">
        <v>42250</v>
      </c>
      <c r="P3805" s="5">
        <v>42980</v>
      </c>
      <c r="Q3805" s="4">
        <v>195454.8</v>
      </c>
      <c r="R3805" s="4">
        <v>195454.8</v>
      </c>
      <c r="S3805" s="11" t="s">
        <v>12188</v>
      </c>
      <c r="T3805" s="1" t="s">
        <v>3251</v>
      </c>
      <c r="U3805" s="1" t="s">
        <v>3251</v>
      </c>
      <c r="V3805" s="1" t="s">
        <v>169</v>
      </c>
      <c r="W3805" s="3"/>
      <c r="X3805" s="1"/>
      <c r="Y3805" s="38" t="s">
        <v>62</v>
      </c>
    </row>
    <row r="3806" spans="2:25" ht="18" customHeight="1" x14ac:dyDescent="0.25">
      <c r="B3806" s="2">
        <v>1</v>
      </c>
      <c r="C3806" s="1" t="s">
        <v>64</v>
      </c>
      <c r="D3806" s="1" t="s">
        <v>138</v>
      </c>
      <c r="E3806" s="1" t="s">
        <v>161</v>
      </c>
      <c r="F3806" s="1" t="s">
        <v>513</v>
      </c>
      <c r="G3806" s="1" t="s">
        <v>514</v>
      </c>
      <c r="H3806" s="2">
        <v>656701</v>
      </c>
      <c r="I3806" s="1" t="s">
        <v>24774</v>
      </c>
      <c r="J3806" s="3" t="s">
        <v>24775</v>
      </c>
      <c r="K3806" s="3" t="s">
        <v>24776</v>
      </c>
      <c r="L3806" s="3" t="s">
        <v>24777</v>
      </c>
      <c r="M3806" s="3"/>
      <c r="N3806" s="2" t="s">
        <v>166</v>
      </c>
      <c r="O3806" s="5">
        <v>42249</v>
      </c>
      <c r="P3806" s="5">
        <v>42979</v>
      </c>
      <c r="Q3806" s="4">
        <v>195454.8</v>
      </c>
      <c r="R3806" s="4">
        <v>195454.8</v>
      </c>
      <c r="S3806" s="11" t="s">
        <v>24779</v>
      </c>
      <c r="T3806" s="1" t="s">
        <v>24778</v>
      </c>
      <c r="U3806" s="1" t="s">
        <v>24778</v>
      </c>
      <c r="V3806" s="1" t="s">
        <v>169</v>
      </c>
      <c r="W3806" s="3"/>
      <c r="X3806" s="1"/>
      <c r="Y3806" s="38"/>
    </row>
    <row r="3807" spans="2:25" ht="18" customHeight="1" x14ac:dyDescent="0.25">
      <c r="B3807" s="2">
        <v>3</v>
      </c>
      <c r="C3807" s="1" t="s">
        <v>64</v>
      </c>
      <c r="D3807" s="1" t="s">
        <v>138</v>
      </c>
      <c r="E3807" s="1" t="s">
        <v>213</v>
      </c>
      <c r="F3807" s="1" t="s">
        <v>218</v>
      </c>
      <c r="G3807" s="1" t="s">
        <v>219</v>
      </c>
      <c r="H3807" s="2">
        <v>698585</v>
      </c>
      <c r="I3807" s="1" t="s">
        <v>214</v>
      </c>
      <c r="J3807" s="3" t="s">
        <v>215</v>
      </c>
      <c r="K3807" s="3" t="s">
        <v>216</v>
      </c>
      <c r="L3807" s="3" t="s">
        <v>217</v>
      </c>
      <c r="M3807" s="3"/>
      <c r="N3807" s="2" t="s">
        <v>166</v>
      </c>
      <c r="O3807" s="5">
        <v>42248</v>
      </c>
      <c r="P3807" s="5">
        <v>42429</v>
      </c>
      <c r="Q3807" s="4">
        <v>50000</v>
      </c>
      <c r="R3807" s="4">
        <v>71429</v>
      </c>
      <c r="S3807" s="11" t="s">
        <v>222</v>
      </c>
      <c r="T3807" s="1" t="s">
        <v>221</v>
      </c>
      <c r="U3807" s="1" t="s">
        <v>221</v>
      </c>
      <c r="V3807" s="1" t="s">
        <v>220</v>
      </c>
      <c r="W3807" s="3"/>
      <c r="X3807" s="1"/>
      <c r="Y3807" s="38" t="s">
        <v>21</v>
      </c>
    </row>
    <row r="3808" spans="2:25" ht="18" customHeight="1" x14ac:dyDescent="0.25">
      <c r="B3808" s="2">
        <v>4</v>
      </c>
      <c r="C3808" s="1" t="s">
        <v>64</v>
      </c>
      <c r="D3808" s="1" t="s">
        <v>138</v>
      </c>
      <c r="E3808" s="1" t="s">
        <v>184</v>
      </c>
      <c r="F3808" s="1" t="s">
        <v>1311</v>
      </c>
      <c r="G3808" s="1" t="s">
        <v>411</v>
      </c>
      <c r="H3808" s="2">
        <v>640511</v>
      </c>
      <c r="I3808" s="1" t="s">
        <v>1307</v>
      </c>
      <c r="J3808" s="3" t="s">
        <v>1308</v>
      </c>
      <c r="K3808" s="3" t="s">
        <v>1309</v>
      </c>
      <c r="L3808" s="3" t="s">
        <v>1310</v>
      </c>
      <c r="M3808" s="3"/>
      <c r="N3808" s="2" t="s">
        <v>166</v>
      </c>
      <c r="O3808" s="5">
        <v>42248</v>
      </c>
      <c r="P3808" s="5">
        <v>44347</v>
      </c>
      <c r="Q3808" s="4">
        <v>1500000</v>
      </c>
      <c r="R3808" s="4">
        <v>1500000</v>
      </c>
      <c r="S3808" s="11" t="s">
        <v>1313</v>
      </c>
      <c r="T3808" s="1" t="s">
        <v>1312</v>
      </c>
      <c r="U3808" s="1" t="s">
        <v>1312</v>
      </c>
      <c r="V3808" s="1" t="s">
        <v>412</v>
      </c>
      <c r="W3808" s="3"/>
      <c r="X3808" s="1" t="s">
        <v>25651</v>
      </c>
      <c r="Y3808" s="38" t="s">
        <v>25</v>
      </c>
    </row>
    <row r="3809" spans="2:25" ht="18" customHeight="1" x14ac:dyDescent="0.25">
      <c r="B3809" s="2">
        <v>17</v>
      </c>
      <c r="C3809" s="1" t="s">
        <v>64</v>
      </c>
      <c r="D3809" s="1" t="s">
        <v>138</v>
      </c>
      <c r="E3809" s="1" t="s">
        <v>161</v>
      </c>
      <c r="F3809" s="1" t="s">
        <v>513</v>
      </c>
      <c r="G3809" s="1" t="s">
        <v>514</v>
      </c>
      <c r="H3809" s="2">
        <v>658170</v>
      </c>
      <c r="I3809" s="1" t="s">
        <v>4082</v>
      </c>
      <c r="J3809" s="3" t="s">
        <v>4083</v>
      </c>
      <c r="K3809" s="3" t="s">
        <v>4084</v>
      </c>
      <c r="L3809" s="3" t="s">
        <v>4085</v>
      </c>
      <c r="M3809" s="3"/>
      <c r="N3809" s="2" t="s">
        <v>166</v>
      </c>
      <c r="O3809" s="5">
        <v>42248</v>
      </c>
      <c r="P3809" s="5">
        <v>42978</v>
      </c>
      <c r="Q3809" s="4">
        <v>195454.8</v>
      </c>
      <c r="R3809" s="4">
        <v>195454.8</v>
      </c>
      <c r="S3809" s="11" t="s">
        <v>4086</v>
      </c>
      <c r="T3809" s="1" t="s">
        <v>1202</v>
      </c>
      <c r="U3809" s="1" t="s">
        <v>1202</v>
      </c>
      <c r="V3809" s="1" t="s">
        <v>169</v>
      </c>
      <c r="W3809" s="3"/>
      <c r="X3809" s="1" t="s">
        <v>25651</v>
      </c>
      <c r="Y3809" s="38" t="s">
        <v>27</v>
      </c>
    </row>
    <row r="3810" spans="2:25" ht="18" customHeight="1" x14ac:dyDescent="0.25">
      <c r="B3810" s="2">
        <v>13</v>
      </c>
      <c r="C3810" s="1" t="s">
        <v>64</v>
      </c>
      <c r="D3810" s="1" t="s">
        <v>138</v>
      </c>
      <c r="E3810" s="1" t="s">
        <v>139</v>
      </c>
      <c r="F3810" s="1" t="s">
        <v>4092</v>
      </c>
      <c r="G3810" s="1" t="s">
        <v>4093</v>
      </c>
      <c r="H3810" s="2">
        <v>633784</v>
      </c>
      <c r="I3810" s="1" t="s">
        <v>4087</v>
      </c>
      <c r="J3810" s="3" t="s">
        <v>4088</v>
      </c>
      <c r="K3810" s="3" t="s">
        <v>4089</v>
      </c>
      <c r="L3810" s="3" t="s">
        <v>4090</v>
      </c>
      <c r="M3810" s="3" t="s">
        <v>4091</v>
      </c>
      <c r="N3810" s="2" t="s">
        <v>166</v>
      </c>
      <c r="O3810" s="5">
        <v>42248</v>
      </c>
      <c r="P3810" s="5">
        <v>44255</v>
      </c>
      <c r="Q3810" s="4">
        <v>5983356.25</v>
      </c>
      <c r="R3810" s="4">
        <v>6120856.25</v>
      </c>
      <c r="S3810" s="11" t="s">
        <v>4095</v>
      </c>
      <c r="T3810" s="1" t="s">
        <v>2667</v>
      </c>
      <c r="U3810" s="1" t="s">
        <v>4094</v>
      </c>
      <c r="V3810" s="1" t="s">
        <v>147</v>
      </c>
      <c r="W3810" s="3"/>
      <c r="X3810" s="1" t="s">
        <v>25651</v>
      </c>
      <c r="Y3810" s="38" t="s">
        <v>27</v>
      </c>
    </row>
    <row r="3811" spans="2:25" ht="18" customHeight="1" x14ac:dyDescent="0.25">
      <c r="B3811" s="2">
        <v>11</v>
      </c>
      <c r="C3811" s="1" t="s">
        <v>64</v>
      </c>
      <c r="D3811" s="1" t="s">
        <v>138</v>
      </c>
      <c r="E3811" s="1" t="s">
        <v>139</v>
      </c>
      <c r="F3811" s="1" t="s">
        <v>4101</v>
      </c>
      <c r="G3811" s="1" t="s">
        <v>4102</v>
      </c>
      <c r="H3811" s="2">
        <v>634935</v>
      </c>
      <c r="I3811" s="1" t="s">
        <v>4096</v>
      </c>
      <c r="J3811" s="3" t="s">
        <v>4097</v>
      </c>
      <c r="K3811" s="3" t="s">
        <v>4098</v>
      </c>
      <c r="L3811" s="3" t="s">
        <v>4099</v>
      </c>
      <c r="M3811" s="3" t="s">
        <v>4100</v>
      </c>
      <c r="N3811" s="2" t="s">
        <v>166</v>
      </c>
      <c r="O3811" s="5">
        <v>42248</v>
      </c>
      <c r="P3811" s="5">
        <v>44439</v>
      </c>
      <c r="Q3811" s="4">
        <v>6200000</v>
      </c>
      <c r="R3811" s="4">
        <v>6460000</v>
      </c>
      <c r="S3811" s="11" t="s">
        <v>4104</v>
      </c>
      <c r="T3811" s="1" t="s">
        <v>435</v>
      </c>
      <c r="U3811" s="1" t="s">
        <v>4103</v>
      </c>
      <c r="V3811" s="1" t="s">
        <v>147</v>
      </c>
      <c r="W3811" s="3"/>
      <c r="X3811" s="1" t="s">
        <v>25651</v>
      </c>
      <c r="Y3811" s="38" t="s">
        <v>27</v>
      </c>
    </row>
    <row r="3812" spans="2:25" ht="18" customHeight="1" x14ac:dyDescent="0.25">
      <c r="B3812" s="2">
        <v>7</v>
      </c>
      <c r="C3812" s="1" t="s">
        <v>64</v>
      </c>
      <c r="D3812" s="1" t="s">
        <v>138</v>
      </c>
      <c r="E3812" s="1" t="s">
        <v>161</v>
      </c>
      <c r="F3812" s="1" t="s">
        <v>2028</v>
      </c>
      <c r="G3812" s="1" t="s">
        <v>2029</v>
      </c>
      <c r="H3812" s="2">
        <v>656886</v>
      </c>
      <c r="I3812" s="1" t="s">
        <v>4105</v>
      </c>
      <c r="J3812" s="3" t="s">
        <v>4106</v>
      </c>
      <c r="K3812" s="3" t="s">
        <v>4107</v>
      </c>
      <c r="L3812" s="3" t="s">
        <v>4108</v>
      </c>
      <c r="M3812" s="3"/>
      <c r="N3812" s="2" t="s">
        <v>166</v>
      </c>
      <c r="O3812" s="5">
        <v>42248</v>
      </c>
      <c r="P3812" s="5">
        <v>43343</v>
      </c>
      <c r="Q3812" s="4">
        <v>257191.2</v>
      </c>
      <c r="R3812" s="4">
        <v>257191.2</v>
      </c>
      <c r="S3812" s="11" t="s">
        <v>4110</v>
      </c>
      <c r="T3812" s="1" t="s">
        <v>3196</v>
      </c>
      <c r="U3812" s="1" t="s">
        <v>4109</v>
      </c>
      <c r="V3812" s="1" t="s">
        <v>865</v>
      </c>
      <c r="W3812" s="3"/>
      <c r="X3812" s="1" t="s">
        <v>25651</v>
      </c>
      <c r="Y3812" s="38" t="s">
        <v>27</v>
      </c>
    </row>
    <row r="3813" spans="2:25" ht="18" customHeight="1" x14ac:dyDescent="0.25">
      <c r="B3813" s="2">
        <v>6</v>
      </c>
      <c r="C3813" s="1" t="s">
        <v>64</v>
      </c>
      <c r="D3813" s="1" t="s">
        <v>138</v>
      </c>
      <c r="E3813" s="1" t="s">
        <v>184</v>
      </c>
      <c r="F3813" s="1" t="s">
        <v>4053</v>
      </c>
      <c r="G3813" s="1" t="s">
        <v>191</v>
      </c>
      <c r="H3813" s="2">
        <v>666400</v>
      </c>
      <c r="I3813" s="1" t="s">
        <v>4111</v>
      </c>
      <c r="J3813" s="3" t="s">
        <v>4112</v>
      </c>
      <c r="K3813" s="3" t="s">
        <v>4113</v>
      </c>
      <c r="L3813" s="3" t="s">
        <v>4114</v>
      </c>
      <c r="M3813" s="3" t="s">
        <v>4115</v>
      </c>
      <c r="N3813" s="2" t="s">
        <v>166</v>
      </c>
      <c r="O3813" s="5">
        <v>42248</v>
      </c>
      <c r="P3813" s="5">
        <v>44620</v>
      </c>
      <c r="Q3813" s="4">
        <v>2203153</v>
      </c>
      <c r="R3813" s="4">
        <v>2203153</v>
      </c>
      <c r="S3813" s="11" t="s">
        <v>4116</v>
      </c>
      <c r="T3813" s="1" t="s">
        <v>3722</v>
      </c>
      <c r="U3813" s="1" t="s">
        <v>3722</v>
      </c>
      <c r="V3813" s="1" t="s">
        <v>192</v>
      </c>
      <c r="W3813" s="3"/>
      <c r="X3813" s="1" t="s">
        <v>25651</v>
      </c>
      <c r="Y3813" s="38" t="s">
        <v>27</v>
      </c>
    </row>
    <row r="3814" spans="2:25" ht="18" customHeight="1" x14ac:dyDescent="0.25">
      <c r="B3814" s="2">
        <v>6</v>
      </c>
      <c r="C3814" s="1" t="s">
        <v>64</v>
      </c>
      <c r="D3814" s="1" t="s">
        <v>138</v>
      </c>
      <c r="E3814" s="1" t="s">
        <v>161</v>
      </c>
      <c r="F3814" s="1" t="s">
        <v>513</v>
      </c>
      <c r="G3814" s="1" t="s">
        <v>514</v>
      </c>
      <c r="H3814" s="2">
        <v>657875</v>
      </c>
      <c r="I3814" s="1" t="s">
        <v>4117</v>
      </c>
      <c r="J3814" s="3" t="s">
        <v>4118</v>
      </c>
      <c r="K3814" s="3" t="s">
        <v>4119</v>
      </c>
      <c r="L3814" s="3" t="s">
        <v>4120</v>
      </c>
      <c r="M3814" s="3"/>
      <c r="N3814" s="2" t="s">
        <v>166</v>
      </c>
      <c r="O3814" s="5">
        <v>42248</v>
      </c>
      <c r="P3814" s="5">
        <v>42978</v>
      </c>
      <c r="Q3814" s="4">
        <v>158121.60000000001</v>
      </c>
      <c r="R3814" s="4">
        <v>158121.60000000001</v>
      </c>
      <c r="S3814" s="11" t="s">
        <v>4122</v>
      </c>
      <c r="T3814" s="1" t="s">
        <v>4121</v>
      </c>
      <c r="U3814" s="1" t="s">
        <v>4121</v>
      </c>
      <c r="V3814" s="1" t="s">
        <v>169</v>
      </c>
      <c r="W3814" s="3"/>
      <c r="X3814" s="1" t="s">
        <v>25651</v>
      </c>
      <c r="Y3814" s="38" t="s">
        <v>27</v>
      </c>
    </row>
    <row r="3815" spans="2:25" ht="18" customHeight="1" x14ac:dyDescent="0.25">
      <c r="B3815" s="2">
        <v>6</v>
      </c>
      <c r="C3815" s="1" t="s">
        <v>64</v>
      </c>
      <c r="D3815" s="1" t="s">
        <v>138</v>
      </c>
      <c r="E3815" s="1" t="s">
        <v>184</v>
      </c>
      <c r="F3815" s="1" t="s">
        <v>2037</v>
      </c>
      <c r="G3815" s="1" t="s">
        <v>793</v>
      </c>
      <c r="H3815" s="2">
        <v>680552</v>
      </c>
      <c r="I3815" s="1" t="s">
        <v>4123</v>
      </c>
      <c r="J3815" s="3" t="s">
        <v>4124</v>
      </c>
      <c r="K3815" s="3" t="s">
        <v>4125</v>
      </c>
      <c r="L3815" s="3" t="s">
        <v>4126</v>
      </c>
      <c r="M3815" s="3"/>
      <c r="N3815" s="2" t="s">
        <v>166</v>
      </c>
      <c r="O3815" s="5">
        <v>42248</v>
      </c>
      <c r="P3815" s="5">
        <v>42794</v>
      </c>
      <c r="Q3815" s="4">
        <v>150000</v>
      </c>
      <c r="R3815" s="4">
        <v>150000</v>
      </c>
      <c r="S3815" s="11" t="s">
        <v>4128</v>
      </c>
      <c r="T3815" s="1" t="s">
        <v>4127</v>
      </c>
      <c r="U3815" s="1" t="s">
        <v>4127</v>
      </c>
      <c r="V3815" s="1" t="s">
        <v>455</v>
      </c>
      <c r="W3815" s="3"/>
      <c r="X3815" s="1" t="s">
        <v>25651</v>
      </c>
      <c r="Y3815" s="38" t="s">
        <v>27</v>
      </c>
    </row>
    <row r="3816" spans="2:25" ht="18" customHeight="1" x14ac:dyDescent="0.25">
      <c r="B3816" s="2">
        <v>6</v>
      </c>
      <c r="C3816" s="1" t="s">
        <v>64</v>
      </c>
      <c r="D3816" s="1" t="s">
        <v>138</v>
      </c>
      <c r="E3816" s="1" t="s">
        <v>139</v>
      </c>
      <c r="F3816" s="1" t="s">
        <v>3954</v>
      </c>
      <c r="G3816" s="1" t="s">
        <v>522</v>
      </c>
      <c r="H3816" s="2">
        <v>684862</v>
      </c>
      <c r="I3816" s="1" t="s">
        <v>4129</v>
      </c>
      <c r="J3816" s="3" t="s">
        <v>4130</v>
      </c>
      <c r="K3816" s="3" t="s">
        <v>4131</v>
      </c>
      <c r="L3816" s="3" t="s">
        <v>4132</v>
      </c>
      <c r="M3816" s="3" t="s">
        <v>4133</v>
      </c>
      <c r="N3816" s="2" t="s">
        <v>166</v>
      </c>
      <c r="O3816" s="5">
        <v>42248</v>
      </c>
      <c r="P3816" s="5">
        <v>44530</v>
      </c>
      <c r="Q3816" s="4">
        <v>682506.25</v>
      </c>
      <c r="R3816" s="4">
        <v>682506.25</v>
      </c>
      <c r="S3816" s="11" t="s">
        <v>4135</v>
      </c>
      <c r="T3816" s="1" t="s">
        <v>4134</v>
      </c>
      <c r="U3816" s="1" t="s">
        <v>4134</v>
      </c>
      <c r="V3816" s="1" t="s">
        <v>1121</v>
      </c>
      <c r="W3816" s="3"/>
      <c r="X3816" s="1" t="s">
        <v>25651</v>
      </c>
      <c r="Y3816" s="38" t="s">
        <v>27</v>
      </c>
    </row>
    <row r="3817" spans="2:25" ht="18" customHeight="1" x14ac:dyDescent="0.25">
      <c r="B3817" s="2">
        <v>5</v>
      </c>
      <c r="C3817" s="1" t="s">
        <v>64</v>
      </c>
      <c r="D3817" s="1" t="s">
        <v>138</v>
      </c>
      <c r="E3817" s="1" t="s">
        <v>184</v>
      </c>
      <c r="F3817" s="1" t="s">
        <v>1311</v>
      </c>
      <c r="G3817" s="1" t="s">
        <v>411</v>
      </c>
      <c r="H3817" s="2">
        <v>637587</v>
      </c>
      <c r="I3817" s="1" t="s">
        <v>4136</v>
      </c>
      <c r="J3817" s="3" t="s">
        <v>4137</v>
      </c>
      <c r="K3817" s="3" t="s">
        <v>4138</v>
      </c>
      <c r="L3817" s="3" t="s">
        <v>4139</v>
      </c>
      <c r="M3817" s="3"/>
      <c r="N3817" s="2" t="s">
        <v>166</v>
      </c>
      <c r="O3817" s="5">
        <v>42248</v>
      </c>
      <c r="P3817" s="5">
        <v>44074</v>
      </c>
      <c r="Q3817" s="4">
        <v>1500000</v>
      </c>
      <c r="R3817" s="4">
        <v>1500000</v>
      </c>
      <c r="S3817" s="11" t="s">
        <v>4140</v>
      </c>
      <c r="T3817" s="1" t="s">
        <v>2667</v>
      </c>
      <c r="U3817" s="1" t="s">
        <v>2667</v>
      </c>
      <c r="V3817" s="1" t="s">
        <v>412</v>
      </c>
      <c r="W3817" s="3"/>
      <c r="X3817" s="1" t="s">
        <v>25651</v>
      </c>
      <c r="Y3817" s="38" t="s">
        <v>27</v>
      </c>
    </row>
    <row r="3818" spans="2:25" ht="18" customHeight="1" x14ac:dyDescent="0.25">
      <c r="B3818" s="2">
        <v>11</v>
      </c>
      <c r="C3818" s="1" t="s">
        <v>64</v>
      </c>
      <c r="D3818" s="1" t="s">
        <v>138</v>
      </c>
      <c r="E3818" s="1" t="s">
        <v>139</v>
      </c>
      <c r="F3818" s="1" t="s">
        <v>4101</v>
      </c>
      <c r="G3818" s="1" t="s">
        <v>4102</v>
      </c>
      <c r="H3818" s="2">
        <v>634570</v>
      </c>
      <c r="I3818" s="1" t="s">
        <v>4484</v>
      </c>
      <c r="J3818" s="3" t="s">
        <v>4485</v>
      </c>
      <c r="K3818" s="3" t="s">
        <v>4486</v>
      </c>
      <c r="L3818" s="3" t="s">
        <v>4487</v>
      </c>
      <c r="M3818" s="3"/>
      <c r="N3818" s="2" t="s">
        <v>166</v>
      </c>
      <c r="O3818" s="5">
        <v>42248</v>
      </c>
      <c r="P3818" s="5">
        <v>43890</v>
      </c>
      <c r="Q3818" s="4">
        <v>7994746.25</v>
      </c>
      <c r="R3818" s="4">
        <v>7994746.25</v>
      </c>
      <c r="S3818" s="11" t="s">
        <v>4489</v>
      </c>
      <c r="T3818" s="1" t="s">
        <v>1866</v>
      </c>
      <c r="U3818" s="1" t="s">
        <v>4488</v>
      </c>
      <c r="V3818" s="1" t="s">
        <v>147</v>
      </c>
      <c r="W3818" s="3"/>
      <c r="X3818" s="1" t="s">
        <v>25647</v>
      </c>
      <c r="Y3818" s="38" t="s">
        <v>28</v>
      </c>
    </row>
    <row r="3819" spans="2:25" ht="18" customHeight="1" x14ac:dyDescent="0.25">
      <c r="B3819" s="2">
        <v>5</v>
      </c>
      <c r="C3819" s="1" t="s">
        <v>64</v>
      </c>
      <c r="D3819" s="1" t="s">
        <v>138</v>
      </c>
      <c r="E3819" s="1" t="s">
        <v>139</v>
      </c>
      <c r="F3819" s="1" t="s">
        <v>521</v>
      </c>
      <c r="G3819" s="1" t="s">
        <v>522</v>
      </c>
      <c r="H3819" s="2">
        <v>699009</v>
      </c>
      <c r="I3819" s="1" t="s">
        <v>4490</v>
      </c>
      <c r="J3819" s="3" t="s">
        <v>4491</v>
      </c>
      <c r="K3819" s="3" t="s">
        <v>4492</v>
      </c>
      <c r="L3819" s="3" t="s">
        <v>4493</v>
      </c>
      <c r="M3819" s="3"/>
      <c r="N3819" s="2" t="s">
        <v>166</v>
      </c>
      <c r="O3819" s="5">
        <v>42248</v>
      </c>
      <c r="P3819" s="5">
        <v>42308</v>
      </c>
      <c r="Q3819" s="4">
        <v>50000</v>
      </c>
      <c r="R3819" s="4">
        <v>71429</v>
      </c>
      <c r="S3819" s="11" t="s">
        <v>4495</v>
      </c>
      <c r="T3819" s="1" t="s">
        <v>4494</v>
      </c>
      <c r="U3819" s="1" t="s">
        <v>4494</v>
      </c>
      <c r="V3819" s="1" t="s">
        <v>220</v>
      </c>
      <c r="W3819" s="3"/>
      <c r="X3819" s="1" t="s">
        <v>25647</v>
      </c>
      <c r="Y3819" s="38" t="s">
        <v>28</v>
      </c>
    </row>
    <row r="3820" spans="2:25" ht="18" customHeight="1" x14ac:dyDescent="0.25">
      <c r="B3820" s="2">
        <v>9</v>
      </c>
      <c r="C3820" s="1" t="s">
        <v>64</v>
      </c>
      <c r="D3820" s="1" t="s">
        <v>138</v>
      </c>
      <c r="E3820" s="1" t="s">
        <v>139</v>
      </c>
      <c r="F3820" s="1" t="s">
        <v>5494</v>
      </c>
      <c r="G3820" s="1" t="s">
        <v>5495</v>
      </c>
      <c r="H3820" s="2">
        <v>634753</v>
      </c>
      <c r="I3820" s="1" t="s">
        <v>5490</v>
      </c>
      <c r="J3820" s="3" t="s">
        <v>5491</v>
      </c>
      <c r="K3820" s="3" t="s">
        <v>5492</v>
      </c>
      <c r="L3820" s="3" t="s">
        <v>5493</v>
      </c>
      <c r="M3820" s="3"/>
      <c r="N3820" s="2" t="s">
        <v>166</v>
      </c>
      <c r="O3820" s="5">
        <v>42248</v>
      </c>
      <c r="P3820" s="5">
        <v>44074</v>
      </c>
      <c r="Q3820" s="4">
        <v>2995683</v>
      </c>
      <c r="R3820" s="4">
        <v>2995683</v>
      </c>
      <c r="S3820" s="11" t="s">
        <v>5497</v>
      </c>
      <c r="T3820" s="1" t="s">
        <v>776</v>
      </c>
      <c r="U3820" s="1" t="s">
        <v>5496</v>
      </c>
      <c r="V3820" s="1" t="s">
        <v>147</v>
      </c>
      <c r="W3820" s="3"/>
      <c r="X3820" s="1" t="s">
        <v>25646</v>
      </c>
      <c r="Y3820" s="38" t="s">
        <v>29</v>
      </c>
    </row>
    <row r="3821" spans="2:25" ht="18" customHeight="1" x14ac:dyDescent="0.25">
      <c r="B3821" s="2">
        <v>4</v>
      </c>
      <c r="C3821" s="1" t="s">
        <v>64</v>
      </c>
      <c r="D3821" s="1" t="s">
        <v>138</v>
      </c>
      <c r="E3821" s="1" t="s">
        <v>161</v>
      </c>
      <c r="F3821" s="1" t="s">
        <v>4073</v>
      </c>
      <c r="G3821" s="1" t="s">
        <v>4074</v>
      </c>
      <c r="H3821" s="2">
        <v>676421</v>
      </c>
      <c r="I3821" s="1" t="s">
        <v>5498</v>
      </c>
      <c r="J3821" s="3" t="s">
        <v>5499</v>
      </c>
      <c r="K3821" s="3" t="s">
        <v>5500</v>
      </c>
      <c r="L3821" s="3" t="s">
        <v>5501</v>
      </c>
      <c r="M3821" s="3"/>
      <c r="N3821" s="2" t="s">
        <v>166</v>
      </c>
      <c r="O3821" s="5">
        <v>42248</v>
      </c>
      <c r="P3821" s="5">
        <v>43708</v>
      </c>
      <c r="Q3821" s="4">
        <v>3293890.61</v>
      </c>
      <c r="R3821" s="4">
        <v>3297697.3</v>
      </c>
      <c r="S3821" s="11" t="s">
        <v>5503</v>
      </c>
      <c r="T3821" s="1" t="s">
        <v>435</v>
      </c>
      <c r="U3821" s="1" t="s">
        <v>5502</v>
      </c>
      <c r="V3821" s="1" t="s">
        <v>1181</v>
      </c>
      <c r="W3821" s="3"/>
      <c r="X3821" s="1" t="s">
        <v>25646</v>
      </c>
      <c r="Y3821" s="38" t="s">
        <v>29</v>
      </c>
    </row>
    <row r="3822" spans="2:25" ht="18" customHeight="1" x14ac:dyDescent="0.25">
      <c r="B3822" s="2">
        <v>2</v>
      </c>
      <c r="C3822" s="1" t="s">
        <v>64</v>
      </c>
      <c r="D3822" s="1" t="s">
        <v>138</v>
      </c>
      <c r="E3822" s="1" t="s">
        <v>161</v>
      </c>
      <c r="F3822" s="1" t="s">
        <v>513</v>
      </c>
      <c r="G3822" s="1" t="s">
        <v>514</v>
      </c>
      <c r="H3822" s="2">
        <v>655297</v>
      </c>
      <c r="I3822" s="1" t="s">
        <v>5504</v>
      </c>
      <c r="J3822" s="3" t="s">
        <v>5505</v>
      </c>
      <c r="K3822" s="3" t="s">
        <v>5506</v>
      </c>
      <c r="L3822" s="3" t="s">
        <v>5507</v>
      </c>
      <c r="M3822" s="3"/>
      <c r="N3822" s="2" t="s">
        <v>166</v>
      </c>
      <c r="O3822" s="5">
        <v>42248</v>
      </c>
      <c r="P3822" s="5">
        <v>42978</v>
      </c>
      <c r="Q3822" s="4">
        <v>195454.8</v>
      </c>
      <c r="R3822" s="4">
        <v>195454.8</v>
      </c>
      <c r="S3822" s="11" t="s">
        <v>5508</v>
      </c>
      <c r="T3822" s="1" t="s">
        <v>193</v>
      </c>
      <c r="U3822" s="1" t="s">
        <v>193</v>
      </c>
      <c r="V3822" s="1" t="s">
        <v>169</v>
      </c>
      <c r="W3822" s="3"/>
      <c r="X3822" s="1" t="s">
        <v>25646</v>
      </c>
      <c r="Y3822" s="38" t="s">
        <v>29</v>
      </c>
    </row>
    <row r="3823" spans="2:25" ht="18" customHeight="1" x14ac:dyDescent="0.25">
      <c r="B3823" s="2">
        <v>10</v>
      </c>
      <c r="C3823" s="1" t="s">
        <v>64</v>
      </c>
      <c r="D3823" s="1" t="s">
        <v>138</v>
      </c>
      <c r="E3823" s="1" t="s">
        <v>184</v>
      </c>
      <c r="F3823" s="1" t="s">
        <v>1208</v>
      </c>
      <c r="G3823" s="1" t="s">
        <v>960</v>
      </c>
      <c r="H3823" s="2">
        <v>648455</v>
      </c>
      <c r="I3823" s="1" t="s">
        <v>6824</v>
      </c>
      <c r="J3823" s="3" t="s">
        <v>6825</v>
      </c>
      <c r="K3823" s="3" t="s">
        <v>6826</v>
      </c>
      <c r="L3823" s="3" t="s">
        <v>6827</v>
      </c>
      <c r="M3823" s="3"/>
      <c r="N3823" s="2" t="s">
        <v>166</v>
      </c>
      <c r="O3823" s="5">
        <v>42248</v>
      </c>
      <c r="P3823" s="5">
        <v>44439</v>
      </c>
      <c r="Q3823" s="4">
        <v>1988125</v>
      </c>
      <c r="R3823" s="4">
        <v>1988125</v>
      </c>
      <c r="S3823" s="11" t="s">
        <v>6828</v>
      </c>
      <c r="T3823" s="1" t="s">
        <v>735</v>
      </c>
      <c r="U3823" s="1" t="s">
        <v>735</v>
      </c>
      <c r="V3823" s="1" t="s">
        <v>752</v>
      </c>
      <c r="W3823" s="3"/>
      <c r="X3823" s="1" t="s">
        <v>25643</v>
      </c>
      <c r="Y3823" s="38" t="s">
        <v>38</v>
      </c>
    </row>
    <row r="3824" spans="2:25" ht="18" customHeight="1" x14ac:dyDescent="0.25">
      <c r="B3824" s="2">
        <v>8</v>
      </c>
      <c r="C3824" s="1" t="s">
        <v>64</v>
      </c>
      <c r="D3824" s="1" t="s">
        <v>138</v>
      </c>
      <c r="E3824" s="1" t="s">
        <v>184</v>
      </c>
      <c r="F3824" s="1" t="s">
        <v>1208</v>
      </c>
      <c r="G3824" s="1" t="s">
        <v>960</v>
      </c>
      <c r="H3824" s="2">
        <v>648765</v>
      </c>
      <c r="I3824" s="1" t="s">
        <v>6829</v>
      </c>
      <c r="J3824" s="3" t="s">
        <v>6830</v>
      </c>
      <c r="K3824" s="3" t="s">
        <v>6831</v>
      </c>
      <c r="L3824" s="3" t="s">
        <v>6832</v>
      </c>
      <c r="M3824" s="3"/>
      <c r="N3824" s="2" t="s">
        <v>166</v>
      </c>
      <c r="O3824" s="5">
        <v>42248</v>
      </c>
      <c r="P3824" s="5">
        <v>44255</v>
      </c>
      <c r="Q3824" s="4">
        <v>1594500</v>
      </c>
      <c r="R3824" s="4">
        <v>1594500</v>
      </c>
      <c r="S3824" s="11" t="s">
        <v>6833</v>
      </c>
      <c r="T3824" s="1" t="s">
        <v>193</v>
      </c>
      <c r="U3824" s="1" t="s">
        <v>193</v>
      </c>
      <c r="V3824" s="1" t="s">
        <v>752</v>
      </c>
      <c r="W3824" s="3"/>
      <c r="X3824" s="1" t="s">
        <v>25643</v>
      </c>
      <c r="Y3824" s="38" t="s">
        <v>38</v>
      </c>
    </row>
    <row r="3825" spans="2:25" ht="18" customHeight="1" x14ac:dyDescent="0.25">
      <c r="B3825" s="2">
        <v>6</v>
      </c>
      <c r="C3825" s="1" t="s">
        <v>64</v>
      </c>
      <c r="D3825" s="1" t="s">
        <v>138</v>
      </c>
      <c r="E3825" s="1" t="s">
        <v>161</v>
      </c>
      <c r="F3825" s="1" t="s">
        <v>513</v>
      </c>
      <c r="G3825" s="1" t="s">
        <v>514</v>
      </c>
      <c r="H3825" s="2">
        <v>658625</v>
      </c>
      <c r="I3825" s="1" t="s">
        <v>6834</v>
      </c>
      <c r="J3825" s="3" t="s">
        <v>6835</v>
      </c>
      <c r="K3825" s="3" t="s">
        <v>6836</v>
      </c>
      <c r="L3825" s="3" t="s">
        <v>6837</v>
      </c>
      <c r="M3825" s="3"/>
      <c r="N3825" s="2" t="s">
        <v>166</v>
      </c>
      <c r="O3825" s="5">
        <v>42248</v>
      </c>
      <c r="P3825" s="5">
        <v>42978</v>
      </c>
      <c r="Q3825" s="4">
        <v>195454.8</v>
      </c>
      <c r="R3825" s="4">
        <v>195454.8</v>
      </c>
      <c r="S3825" s="11" t="s">
        <v>6839</v>
      </c>
      <c r="T3825" s="1" t="s">
        <v>6838</v>
      </c>
      <c r="U3825" s="1" t="s">
        <v>6838</v>
      </c>
      <c r="V3825" s="1" t="s">
        <v>169</v>
      </c>
      <c r="W3825" s="3"/>
      <c r="X3825" s="1" t="s">
        <v>25643</v>
      </c>
      <c r="Y3825" s="38" t="s">
        <v>38</v>
      </c>
    </row>
    <row r="3826" spans="2:25" ht="18" customHeight="1" x14ac:dyDescent="0.25">
      <c r="B3826" s="2">
        <v>5</v>
      </c>
      <c r="C3826" s="1" t="s">
        <v>64</v>
      </c>
      <c r="D3826" s="1" t="s">
        <v>138</v>
      </c>
      <c r="E3826" s="1" t="s">
        <v>184</v>
      </c>
      <c r="F3826" s="1" t="s">
        <v>1208</v>
      </c>
      <c r="G3826" s="1" t="s">
        <v>960</v>
      </c>
      <c r="H3826" s="2">
        <v>647685</v>
      </c>
      <c r="I3826" s="1" t="s">
        <v>6840</v>
      </c>
      <c r="J3826" s="3" t="s">
        <v>6841</v>
      </c>
      <c r="K3826" s="3" t="s">
        <v>6842</v>
      </c>
      <c r="L3826" s="3" t="s">
        <v>6843</v>
      </c>
      <c r="M3826" s="3"/>
      <c r="N3826" s="2" t="s">
        <v>166</v>
      </c>
      <c r="O3826" s="5">
        <v>42248</v>
      </c>
      <c r="P3826" s="5">
        <v>44255</v>
      </c>
      <c r="Q3826" s="4">
        <v>1999574</v>
      </c>
      <c r="R3826" s="4">
        <v>1999574</v>
      </c>
      <c r="S3826" s="11" t="s">
        <v>6844</v>
      </c>
      <c r="T3826" s="1" t="s">
        <v>193</v>
      </c>
      <c r="U3826" s="1" t="s">
        <v>193</v>
      </c>
      <c r="V3826" s="1" t="s">
        <v>752</v>
      </c>
      <c r="W3826" s="3"/>
      <c r="X3826" s="1" t="s">
        <v>25643</v>
      </c>
      <c r="Y3826" s="38" t="s">
        <v>38</v>
      </c>
    </row>
    <row r="3827" spans="2:25" ht="18" customHeight="1" x14ac:dyDescent="0.25">
      <c r="B3827" s="2">
        <v>3</v>
      </c>
      <c r="C3827" s="1" t="s">
        <v>64</v>
      </c>
      <c r="D3827" s="1" t="s">
        <v>138</v>
      </c>
      <c r="E3827" s="1" t="s">
        <v>184</v>
      </c>
      <c r="F3827" s="1" t="s">
        <v>1208</v>
      </c>
      <c r="G3827" s="1" t="s">
        <v>960</v>
      </c>
      <c r="H3827" s="2">
        <v>647355</v>
      </c>
      <c r="I3827" s="1" t="s">
        <v>6845</v>
      </c>
      <c r="J3827" s="3" t="s">
        <v>6846</v>
      </c>
      <c r="K3827" s="3" t="s">
        <v>6847</v>
      </c>
      <c r="L3827" s="3" t="s">
        <v>6848</v>
      </c>
      <c r="M3827" s="3"/>
      <c r="N3827" s="2" t="s">
        <v>166</v>
      </c>
      <c r="O3827" s="5">
        <v>42248</v>
      </c>
      <c r="P3827" s="5">
        <v>44255</v>
      </c>
      <c r="Q3827" s="4">
        <v>2047337</v>
      </c>
      <c r="R3827" s="4">
        <v>2047337</v>
      </c>
      <c r="S3827" s="11" t="s">
        <v>6849</v>
      </c>
      <c r="T3827" s="1" t="s">
        <v>1162</v>
      </c>
      <c r="U3827" s="1" t="s">
        <v>1162</v>
      </c>
      <c r="V3827" s="1" t="s">
        <v>752</v>
      </c>
      <c r="W3827" s="3"/>
      <c r="X3827" s="1" t="s">
        <v>25643</v>
      </c>
      <c r="Y3827" s="38" t="s">
        <v>38</v>
      </c>
    </row>
    <row r="3828" spans="2:25" ht="18" customHeight="1" x14ac:dyDescent="0.25">
      <c r="B3828" s="2">
        <v>2</v>
      </c>
      <c r="C3828" s="1" t="s">
        <v>64</v>
      </c>
      <c r="D3828" s="1" t="s">
        <v>138</v>
      </c>
      <c r="E3828" s="1" t="s">
        <v>161</v>
      </c>
      <c r="F3828" s="1" t="s">
        <v>513</v>
      </c>
      <c r="G3828" s="1" t="s">
        <v>514</v>
      </c>
      <c r="H3828" s="2">
        <v>660349</v>
      </c>
      <c r="I3828" s="1" t="s">
        <v>6850</v>
      </c>
      <c r="J3828" s="3" t="s">
        <v>6851</v>
      </c>
      <c r="K3828" s="3" t="s">
        <v>6852</v>
      </c>
      <c r="L3828" s="3" t="s">
        <v>6853</v>
      </c>
      <c r="M3828" s="3"/>
      <c r="N3828" s="2" t="s">
        <v>166</v>
      </c>
      <c r="O3828" s="5">
        <v>42248</v>
      </c>
      <c r="P3828" s="5">
        <v>42978</v>
      </c>
      <c r="Q3828" s="4">
        <v>195454.8</v>
      </c>
      <c r="R3828" s="4">
        <v>195454.8</v>
      </c>
      <c r="S3828" s="11" t="s">
        <v>6855</v>
      </c>
      <c r="T3828" s="1" t="s">
        <v>6854</v>
      </c>
      <c r="U3828" s="1" t="s">
        <v>6854</v>
      </c>
      <c r="V3828" s="1" t="s">
        <v>169</v>
      </c>
      <c r="W3828" s="3"/>
      <c r="X3828" s="1" t="s">
        <v>25643</v>
      </c>
      <c r="Y3828" s="38" t="s">
        <v>38</v>
      </c>
    </row>
    <row r="3829" spans="2:25" ht="18" customHeight="1" x14ac:dyDescent="0.25">
      <c r="B3829" s="2">
        <v>15</v>
      </c>
      <c r="C3829" s="1" t="s">
        <v>64</v>
      </c>
      <c r="D3829" s="1" t="s">
        <v>138</v>
      </c>
      <c r="E3829" s="1" t="s">
        <v>184</v>
      </c>
      <c r="F3829" s="1" t="s">
        <v>1208</v>
      </c>
      <c r="G3829" s="1" t="s">
        <v>960</v>
      </c>
      <c r="H3829" s="2">
        <v>648084</v>
      </c>
      <c r="I3829" s="1" t="s">
        <v>7548</v>
      </c>
      <c r="J3829" s="3" t="s">
        <v>7549</v>
      </c>
      <c r="K3829" s="3" t="s">
        <v>7550</v>
      </c>
      <c r="L3829" s="3" t="s">
        <v>7551</v>
      </c>
      <c r="M3829" s="3"/>
      <c r="N3829" s="2" t="s">
        <v>166</v>
      </c>
      <c r="O3829" s="5">
        <v>42248</v>
      </c>
      <c r="P3829" s="5">
        <v>44074</v>
      </c>
      <c r="Q3829" s="4">
        <v>1998898</v>
      </c>
      <c r="R3829" s="4">
        <v>1998898</v>
      </c>
      <c r="S3829" s="11" t="s">
        <v>7552</v>
      </c>
      <c r="T3829" s="1" t="s">
        <v>641</v>
      </c>
      <c r="U3829" s="1" t="s">
        <v>641</v>
      </c>
      <c r="V3829" s="1" t="s">
        <v>752</v>
      </c>
      <c r="W3829" s="3"/>
      <c r="X3829" s="1" t="s">
        <v>25646</v>
      </c>
      <c r="Y3829" s="38" t="s">
        <v>39</v>
      </c>
    </row>
    <row r="3830" spans="2:25" ht="18" customHeight="1" x14ac:dyDescent="0.25">
      <c r="B3830" s="2">
        <v>14</v>
      </c>
      <c r="C3830" s="1" t="s">
        <v>64</v>
      </c>
      <c r="D3830" s="1" t="s">
        <v>138</v>
      </c>
      <c r="E3830" s="1" t="s">
        <v>139</v>
      </c>
      <c r="F3830" s="1" t="s">
        <v>521</v>
      </c>
      <c r="G3830" s="1" t="s">
        <v>522</v>
      </c>
      <c r="H3830" s="2">
        <v>697211</v>
      </c>
      <c r="I3830" s="1" t="s">
        <v>8378</v>
      </c>
      <c r="J3830" s="3" t="s">
        <v>8379</v>
      </c>
      <c r="K3830" s="3" t="s">
        <v>8380</v>
      </c>
      <c r="L3830" s="3" t="s">
        <v>8381</v>
      </c>
      <c r="M3830" s="3"/>
      <c r="N3830" s="2" t="s">
        <v>166</v>
      </c>
      <c r="O3830" s="5">
        <v>42248</v>
      </c>
      <c r="P3830" s="5">
        <v>42308</v>
      </c>
      <c r="Q3830" s="4">
        <v>50000</v>
      </c>
      <c r="R3830" s="4">
        <v>71429</v>
      </c>
      <c r="S3830" s="11" t="s">
        <v>8383</v>
      </c>
      <c r="T3830" s="1" t="s">
        <v>8382</v>
      </c>
      <c r="U3830" s="1" t="s">
        <v>8382</v>
      </c>
      <c r="V3830" s="1" t="s">
        <v>220</v>
      </c>
      <c r="W3830" s="3"/>
      <c r="X3830" s="1" t="s">
        <v>25653</v>
      </c>
      <c r="Y3830" s="38" t="s">
        <v>40</v>
      </c>
    </row>
    <row r="3831" spans="2:25" ht="18" customHeight="1" x14ac:dyDescent="0.25">
      <c r="B3831" s="2">
        <v>7</v>
      </c>
      <c r="C3831" s="1" t="s">
        <v>64</v>
      </c>
      <c r="D3831" s="1" t="s">
        <v>138</v>
      </c>
      <c r="E3831" s="1" t="s">
        <v>139</v>
      </c>
      <c r="F3831" s="1" t="s">
        <v>521</v>
      </c>
      <c r="G3831" s="1" t="s">
        <v>522</v>
      </c>
      <c r="H3831" s="2">
        <v>698752</v>
      </c>
      <c r="I3831" s="1" t="s">
        <v>8384</v>
      </c>
      <c r="J3831" s="3" t="s">
        <v>8385</v>
      </c>
      <c r="K3831" s="3" t="s">
        <v>8386</v>
      </c>
      <c r="L3831" s="3" t="s">
        <v>8387</v>
      </c>
      <c r="M3831" s="3"/>
      <c r="N3831" s="2" t="s">
        <v>166</v>
      </c>
      <c r="O3831" s="5">
        <v>42248</v>
      </c>
      <c r="P3831" s="5">
        <v>42308</v>
      </c>
      <c r="Q3831" s="4">
        <v>50000</v>
      </c>
      <c r="R3831" s="4">
        <v>71429</v>
      </c>
      <c r="S3831" s="11" t="s">
        <v>8389</v>
      </c>
      <c r="T3831" s="1" t="s">
        <v>8388</v>
      </c>
      <c r="U3831" s="1" t="s">
        <v>8388</v>
      </c>
      <c r="V3831" s="1" t="s">
        <v>220</v>
      </c>
      <c r="W3831" s="3"/>
      <c r="X3831" s="1" t="s">
        <v>25653</v>
      </c>
      <c r="Y3831" s="38" t="s">
        <v>40</v>
      </c>
    </row>
    <row r="3832" spans="2:25" ht="18" customHeight="1" x14ac:dyDescent="0.25">
      <c r="B3832" s="2">
        <v>5</v>
      </c>
      <c r="C3832" s="1" t="s">
        <v>64</v>
      </c>
      <c r="D3832" s="1" t="s">
        <v>138</v>
      </c>
      <c r="E3832" s="1" t="s">
        <v>184</v>
      </c>
      <c r="F3832" s="1" t="s">
        <v>4053</v>
      </c>
      <c r="G3832" s="1" t="s">
        <v>191</v>
      </c>
      <c r="H3832" s="2">
        <v>670603</v>
      </c>
      <c r="I3832" s="1" t="s">
        <v>8390</v>
      </c>
      <c r="J3832" s="3" t="s">
        <v>8391</v>
      </c>
      <c r="K3832" s="3" t="s">
        <v>8392</v>
      </c>
      <c r="L3832" s="3" t="s">
        <v>8393</v>
      </c>
      <c r="M3832" s="3"/>
      <c r="N3832" s="2" t="s">
        <v>166</v>
      </c>
      <c r="O3832" s="5">
        <v>42248</v>
      </c>
      <c r="P3832" s="5">
        <v>44074</v>
      </c>
      <c r="Q3832" s="4">
        <v>2000000</v>
      </c>
      <c r="R3832" s="4">
        <v>2000000</v>
      </c>
      <c r="S3832" s="11" t="s">
        <v>8394</v>
      </c>
      <c r="T3832" s="1" t="s">
        <v>859</v>
      </c>
      <c r="U3832" s="1" t="s">
        <v>859</v>
      </c>
      <c r="V3832" s="1" t="s">
        <v>192</v>
      </c>
      <c r="W3832" s="3"/>
      <c r="X3832" s="1" t="s">
        <v>25653</v>
      </c>
      <c r="Y3832" s="38" t="s">
        <v>40</v>
      </c>
    </row>
    <row r="3833" spans="2:25" ht="18" customHeight="1" x14ac:dyDescent="0.25">
      <c r="B3833" s="2">
        <v>3</v>
      </c>
      <c r="C3833" s="1" t="s">
        <v>64</v>
      </c>
      <c r="D3833" s="1" t="s">
        <v>138</v>
      </c>
      <c r="E3833" s="1" t="s">
        <v>139</v>
      </c>
      <c r="F3833" s="1" t="s">
        <v>521</v>
      </c>
      <c r="G3833" s="1" t="s">
        <v>522</v>
      </c>
      <c r="H3833" s="2">
        <v>696579</v>
      </c>
      <c r="I3833" s="1" t="s">
        <v>8395</v>
      </c>
      <c r="J3833" s="3" t="s">
        <v>8396</v>
      </c>
      <c r="K3833" s="3" t="s">
        <v>8397</v>
      </c>
      <c r="L3833" s="3" t="s">
        <v>8398</v>
      </c>
      <c r="M3833" s="3"/>
      <c r="N3833" s="2" t="s">
        <v>166</v>
      </c>
      <c r="O3833" s="5">
        <v>42248</v>
      </c>
      <c r="P3833" s="5">
        <v>42308</v>
      </c>
      <c r="Q3833" s="4">
        <v>50000</v>
      </c>
      <c r="R3833" s="4">
        <v>71429</v>
      </c>
      <c r="S3833" s="11" t="s">
        <v>8400</v>
      </c>
      <c r="T3833" s="1" t="s">
        <v>8399</v>
      </c>
      <c r="U3833" s="1" t="s">
        <v>8399</v>
      </c>
      <c r="V3833" s="1" t="s">
        <v>220</v>
      </c>
      <c r="W3833" s="3"/>
      <c r="X3833" s="1" t="s">
        <v>25653</v>
      </c>
      <c r="Y3833" s="38" t="s">
        <v>40</v>
      </c>
    </row>
    <row r="3834" spans="2:25" ht="18" customHeight="1" x14ac:dyDescent="0.25">
      <c r="B3834" s="2">
        <v>18</v>
      </c>
      <c r="C3834" s="1" t="s">
        <v>64</v>
      </c>
      <c r="D3834" s="1" t="s">
        <v>138</v>
      </c>
      <c r="E3834" s="1" t="s">
        <v>184</v>
      </c>
      <c r="F3834" s="1" t="s">
        <v>1208</v>
      </c>
      <c r="G3834" s="1" t="s">
        <v>960</v>
      </c>
      <c r="H3834" s="2">
        <v>648489</v>
      </c>
      <c r="I3834" s="1" t="s">
        <v>8743</v>
      </c>
      <c r="J3834" s="3" t="s">
        <v>8744</v>
      </c>
      <c r="K3834" s="3" t="s">
        <v>8745</v>
      </c>
      <c r="L3834" s="3" t="s">
        <v>8746</v>
      </c>
      <c r="M3834" s="3" t="s">
        <v>8747</v>
      </c>
      <c r="N3834" s="2" t="s">
        <v>166</v>
      </c>
      <c r="O3834" s="5">
        <v>42248</v>
      </c>
      <c r="P3834" s="5">
        <v>44620</v>
      </c>
      <c r="Q3834" s="4">
        <v>1865345</v>
      </c>
      <c r="R3834" s="4">
        <v>1865345</v>
      </c>
      <c r="S3834" s="11" t="s">
        <v>8748</v>
      </c>
      <c r="T3834" s="1" t="s">
        <v>1202</v>
      </c>
      <c r="U3834" s="1" t="s">
        <v>1202</v>
      </c>
      <c r="V3834" s="1" t="s">
        <v>752</v>
      </c>
      <c r="W3834" s="3"/>
      <c r="X3834" s="1"/>
      <c r="Y3834" s="38" t="s">
        <v>41</v>
      </c>
    </row>
    <row r="3835" spans="2:25" ht="18" customHeight="1" x14ac:dyDescent="0.25">
      <c r="B3835" s="2">
        <v>13</v>
      </c>
      <c r="C3835" s="1" t="s">
        <v>64</v>
      </c>
      <c r="D3835" s="1" t="s">
        <v>138</v>
      </c>
      <c r="E3835" s="1" t="s">
        <v>139</v>
      </c>
      <c r="F3835" s="1" t="s">
        <v>5475</v>
      </c>
      <c r="G3835" s="1" t="s">
        <v>5476</v>
      </c>
      <c r="H3835" s="2">
        <v>635122</v>
      </c>
      <c r="I3835" s="1" t="s">
        <v>10787</v>
      </c>
      <c r="J3835" s="3" t="s">
        <v>10788</v>
      </c>
      <c r="K3835" s="3" t="s">
        <v>10789</v>
      </c>
      <c r="L3835" s="3" t="s">
        <v>10790</v>
      </c>
      <c r="M3835" s="3"/>
      <c r="N3835" s="2" t="s">
        <v>166</v>
      </c>
      <c r="O3835" s="5">
        <v>42248</v>
      </c>
      <c r="P3835" s="5">
        <v>44255</v>
      </c>
      <c r="Q3835" s="4">
        <v>5750000</v>
      </c>
      <c r="R3835" s="4">
        <v>7572500</v>
      </c>
      <c r="S3835" s="11" t="s">
        <v>10792</v>
      </c>
      <c r="T3835" s="1" t="s">
        <v>1298</v>
      </c>
      <c r="U3835" s="1" t="s">
        <v>10791</v>
      </c>
      <c r="V3835" s="1" t="s">
        <v>147</v>
      </c>
      <c r="W3835" s="3"/>
      <c r="X3835" s="1" t="s">
        <v>25648</v>
      </c>
      <c r="Y3835" s="38" t="s">
        <v>51</v>
      </c>
    </row>
    <row r="3836" spans="2:25" ht="18" customHeight="1" x14ac:dyDescent="0.25">
      <c r="B3836" s="2">
        <v>11</v>
      </c>
      <c r="C3836" s="1" t="s">
        <v>64</v>
      </c>
      <c r="D3836" s="1" t="s">
        <v>138</v>
      </c>
      <c r="E3836" s="1" t="s">
        <v>184</v>
      </c>
      <c r="F3836" s="1" t="s">
        <v>1208</v>
      </c>
      <c r="G3836" s="1" t="s">
        <v>960</v>
      </c>
      <c r="H3836" s="2">
        <v>649021</v>
      </c>
      <c r="I3836" s="1" t="s">
        <v>24780</v>
      </c>
      <c r="J3836" s="3" t="s">
        <v>24781</v>
      </c>
      <c r="K3836" s="3" t="s">
        <v>24782</v>
      </c>
      <c r="L3836" s="3" t="s">
        <v>24783</v>
      </c>
      <c r="M3836" s="3"/>
      <c r="N3836" s="2" t="s">
        <v>166</v>
      </c>
      <c r="O3836" s="5">
        <v>42248</v>
      </c>
      <c r="P3836" s="5">
        <v>44074</v>
      </c>
      <c r="Q3836" s="4">
        <v>2000000</v>
      </c>
      <c r="R3836" s="4">
        <v>2000000</v>
      </c>
      <c r="S3836" s="11" t="s">
        <v>24784</v>
      </c>
      <c r="T3836" s="1" t="s">
        <v>1274</v>
      </c>
      <c r="U3836" s="1" t="s">
        <v>1274</v>
      </c>
      <c r="V3836" s="1" t="s">
        <v>752</v>
      </c>
      <c r="W3836" s="3"/>
      <c r="X3836" s="1"/>
      <c r="Y3836" s="38"/>
    </row>
    <row r="3837" spans="2:25" ht="18" customHeight="1" x14ac:dyDescent="0.25">
      <c r="B3837" s="2">
        <v>6</v>
      </c>
      <c r="C3837" s="1" t="s">
        <v>64</v>
      </c>
      <c r="D3837" s="1" t="s">
        <v>138</v>
      </c>
      <c r="E3837" s="1" t="s">
        <v>184</v>
      </c>
      <c r="F3837" s="1" t="s">
        <v>4053</v>
      </c>
      <c r="G3837" s="1" t="s">
        <v>191</v>
      </c>
      <c r="H3837" s="2">
        <v>669415</v>
      </c>
      <c r="I3837" s="1" t="s">
        <v>24785</v>
      </c>
      <c r="J3837" s="3" t="s">
        <v>24786</v>
      </c>
      <c r="K3837" s="3" t="s">
        <v>24787</v>
      </c>
      <c r="L3837" s="3" t="s">
        <v>24788</v>
      </c>
      <c r="M3837" s="3"/>
      <c r="N3837" s="2" t="s">
        <v>166</v>
      </c>
      <c r="O3837" s="5">
        <v>42248</v>
      </c>
      <c r="P3837" s="5">
        <v>44074</v>
      </c>
      <c r="Q3837" s="4">
        <v>2497081</v>
      </c>
      <c r="R3837" s="4">
        <v>2497081</v>
      </c>
      <c r="S3837" s="11" t="s">
        <v>24789</v>
      </c>
      <c r="T3837" s="1" t="s">
        <v>1312</v>
      </c>
      <c r="U3837" s="1" t="s">
        <v>1312</v>
      </c>
      <c r="V3837" s="1" t="s">
        <v>192</v>
      </c>
      <c r="W3837" s="3"/>
      <c r="X3837" s="1"/>
      <c r="Y3837" s="38"/>
    </row>
    <row r="3838" spans="2:25" ht="18" customHeight="1" x14ac:dyDescent="0.25">
      <c r="B3838" s="2">
        <v>24</v>
      </c>
      <c r="C3838" s="1" t="s">
        <v>64</v>
      </c>
      <c r="D3838" s="1" t="s">
        <v>138</v>
      </c>
      <c r="E3838" s="1" t="s">
        <v>184</v>
      </c>
      <c r="F3838" s="1" t="s">
        <v>1208</v>
      </c>
      <c r="G3838" s="1" t="s">
        <v>960</v>
      </c>
      <c r="H3838" s="2">
        <v>648804</v>
      </c>
      <c r="I3838" s="1" t="s">
        <v>24790</v>
      </c>
      <c r="J3838" s="3" t="s">
        <v>24791</v>
      </c>
      <c r="K3838" s="3" t="s">
        <v>24792</v>
      </c>
      <c r="L3838" s="3" t="s">
        <v>24793</v>
      </c>
      <c r="M3838" s="3"/>
      <c r="N3838" s="2" t="s">
        <v>166</v>
      </c>
      <c r="O3838" s="5">
        <v>42248</v>
      </c>
      <c r="P3838" s="5">
        <v>44074</v>
      </c>
      <c r="Q3838" s="4">
        <v>2000000</v>
      </c>
      <c r="R3838" s="4">
        <v>2000000</v>
      </c>
      <c r="S3838" s="11" t="s">
        <v>24795</v>
      </c>
      <c r="T3838" s="1" t="s">
        <v>2667</v>
      </c>
      <c r="U3838" s="1" t="s">
        <v>24794</v>
      </c>
      <c r="V3838" s="1" t="s">
        <v>752</v>
      </c>
      <c r="W3838" s="3"/>
      <c r="X3838" s="1"/>
      <c r="Y3838" s="38"/>
    </row>
    <row r="3839" spans="2:25" ht="18" customHeight="1" x14ac:dyDescent="0.25">
      <c r="B3839" s="2">
        <v>16</v>
      </c>
      <c r="C3839" s="1" t="s">
        <v>64</v>
      </c>
      <c r="D3839" s="1" t="s">
        <v>138</v>
      </c>
      <c r="E3839" s="1" t="s">
        <v>139</v>
      </c>
      <c r="F3839" s="1" t="s">
        <v>521</v>
      </c>
      <c r="G3839" s="1" t="s">
        <v>522</v>
      </c>
      <c r="H3839" s="2">
        <v>696293</v>
      </c>
      <c r="I3839" s="1" t="s">
        <v>23147</v>
      </c>
      <c r="J3839" s="3" t="s">
        <v>24796</v>
      </c>
      <c r="K3839" s="3" t="s">
        <v>24797</v>
      </c>
      <c r="L3839" s="3" t="s">
        <v>847</v>
      </c>
      <c r="M3839" s="3"/>
      <c r="N3839" s="2" t="s">
        <v>166</v>
      </c>
      <c r="O3839" s="5">
        <v>42248</v>
      </c>
      <c r="P3839" s="5">
        <v>42308</v>
      </c>
      <c r="Q3839" s="4">
        <v>50000</v>
      </c>
      <c r="R3839" s="4">
        <v>71429</v>
      </c>
      <c r="S3839" s="11" t="s">
        <v>24798</v>
      </c>
      <c r="T3839" s="1" t="s">
        <v>23150</v>
      </c>
      <c r="U3839" s="1" t="s">
        <v>23150</v>
      </c>
      <c r="V3839" s="1" t="s">
        <v>220</v>
      </c>
      <c r="W3839" s="3"/>
      <c r="X3839" s="1"/>
      <c r="Y3839" s="38"/>
    </row>
    <row r="3840" spans="2:25" ht="18" customHeight="1" x14ac:dyDescent="0.25">
      <c r="B3840" s="2">
        <v>10</v>
      </c>
      <c r="C3840" s="1" t="s">
        <v>64</v>
      </c>
      <c r="D3840" s="1" t="s">
        <v>138</v>
      </c>
      <c r="E3840" s="1" t="s">
        <v>184</v>
      </c>
      <c r="F3840" s="1" t="s">
        <v>1208</v>
      </c>
      <c r="G3840" s="1" t="s">
        <v>960</v>
      </c>
      <c r="H3840" s="2">
        <v>647938</v>
      </c>
      <c r="I3840" s="1" t="s">
        <v>24799</v>
      </c>
      <c r="J3840" s="3" t="s">
        <v>24800</v>
      </c>
      <c r="K3840" s="3" t="s">
        <v>24801</v>
      </c>
      <c r="L3840" s="3" t="s">
        <v>24802</v>
      </c>
      <c r="M3840" s="3"/>
      <c r="N3840" s="2" t="s">
        <v>166</v>
      </c>
      <c r="O3840" s="5">
        <v>42248</v>
      </c>
      <c r="P3840" s="5">
        <v>44255</v>
      </c>
      <c r="Q3840" s="4">
        <v>2000000</v>
      </c>
      <c r="R3840" s="4">
        <v>2000000</v>
      </c>
      <c r="S3840" s="11" t="s">
        <v>24804</v>
      </c>
      <c r="T3840" s="1" t="s">
        <v>15378</v>
      </c>
      <c r="U3840" s="1" t="s">
        <v>24803</v>
      </c>
      <c r="V3840" s="1" t="s">
        <v>752</v>
      </c>
      <c r="W3840" s="3"/>
      <c r="X3840" s="1"/>
      <c r="Y3840" s="38"/>
    </row>
    <row r="3841" spans="2:25" ht="18" customHeight="1" x14ac:dyDescent="0.25">
      <c r="B3841" s="2">
        <v>7</v>
      </c>
      <c r="C3841" s="1" t="s">
        <v>64</v>
      </c>
      <c r="D3841" s="1" t="s">
        <v>138</v>
      </c>
      <c r="E3841" s="1" t="s">
        <v>139</v>
      </c>
      <c r="F3841" s="1" t="s">
        <v>521</v>
      </c>
      <c r="G3841" s="1" t="s">
        <v>522</v>
      </c>
      <c r="H3841" s="2">
        <v>697419</v>
      </c>
      <c r="I3841" s="1" t="s">
        <v>24805</v>
      </c>
      <c r="J3841" s="3" t="s">
        <v>24806</v>
      </c>
      <c r="K3841" s="3" t="s">
        <v>24807</v>
      </c>
      <c r="L3841" s="3" t="s">
        <v>847</v>
      </c>
      <c r="M3841" s="3"/>
      <c r="N3841" s="2" t="s">
        <v>166</v>
      </c>
      <c r="O3841" s="5">
        <v>42248</v>
      </c>
      <c r="P3841" s="5">
        <v>42308</v>
      </c>
      <c r="Q3841" s="4">
        <v>50000</v>
      </c>
      <c r="R3841" s="4">
        <v>71429</v>
      </c>
      <c r="S3841" s="11" t="s">
        <v>24809</v>
      </c>
      <c r="T3841" s="1" t="s">
        <v>24808</v>
      </c>
      <c r="U3841" s="1" t="s">
        <v>24808</v>
      </c>
      <c r="V3841" s="1" t="s">
        <v>220</v>
      </c>
      <c r="W3841" s="3"/>
      <c r="X3841" s="1"/>
      <c r="Y3841" s="38"/>
    </row>
    <row r="3842" spans="2:25" ht="18" customHeight="1" x14ac:dyDescent="0.25">
      <c r="B3842" s="2">
        <v>6</v>
      </c>
      <c r="C3842" s="1" t="s">
        <v>64</v>
      </c>
      <c r="D3842" s="1" t="s">
        <v>138</v>
      </c>
      <c r="E3842" s="1" t="s">
        <v>184</v>
      </c>
      <c r="F3842" s="1" t="s">
        <v>1311</v>
      </c>
      <c r="G3842" s="1" t="s">
        <v>411</v>
      </c>
      <c r="H3842" s="2">
        <v>638897</v>
      </c>
      <c r="I3842" s="1" t="s">
        <v>24810</v>
      </c>
      <c r="J3842" s="3" t="s">
        <v>24811</v>
      </c>
      <c r="K3842" s="3" t="s">
        <v>24812</v>
      </c>
      <c r="L3842" s="3" t="s">
        <v>24813</v>
      </c>
      <c r="M3842" s="3"/>
      <c r="N3842" s="2" t="s">
        <v>166</v>
      </c>
      <c r="O3842" s="5">
        <v>42248</v>
      </c>
      <c r="P3842" s="5">
        <v>44377</v>
      </c>
      <c r="Q3842" s="4">
        <v>1993421</v>
      </c>
      <c r="R3842" s="4">
        <v>1993421</v>
      </c>
      <c r="S3842" s="11" t="s">
        <v>24814</v>
      </c>
      <c r="T3842" s="1" t="s">
        <v>648</v>
      </c>
      <c r="U3842" s="1" t="s">
        <v>648</v>
      </c>
      <c r="V3842" s="1" t="s">
        <v>412</v>
      </c>
      <c r="W3842" s="3"/>
      <c r="X3842" s="1"/>
      <c r="Y3842" s="38"/>
    </row>
    <row r="3843" spans="2:25" ht="18" customHeight="1" x14ac:dyDescent="0.25">
      <c r="B3843" s="2">
        <v>4</v>
      </c>
      <c r="C3843" s="1" t="s">
        <v>64</v>
      </c>
      <c r="D3843" s="1" t="s">
        <v>138</v>
      </c>
      <c r="E3843" s="1" t="s">
        <v>184</v>
      </c>
      <c r="F3843" s="1" t="s">
        <v>4053</v>
      </c>
      <c r="G3843" s="1" t="s">
        <v>191</v>
      </c>
      <c r="H3843" s="2">
        <v>670126</v>
      </c>
      <c r="I3843" s="1" t="s">
        <v>24815</v>
      </c>
      <c r="J3843" s="3" t="s">
        <v>24816</v>
      </c>
      <c r="K3843" s="3" t="s">
        <v>24817</v>
      </c>
      <c r="L3843" s="3" t="s">
        <v>24818</v>
      </c>
      <c r="M3843" s="3"/>
      <c r="N3843" s="2" t="s">
        <v>166</v>
      </c>
      <c r="O3843" s="5">
        <v>42248</v>
      </c>
      <c r="P3843" s="5">
        <v>44439</v>
      </c>
      <c r="Q3843" s="4">
        <v>2498934</v>
      </c>
      <c r="R3843" s="4">
        <v>2498934</v>
      </c>
      <c r="S3843" s="11" t="s">
        <v>24820</v>
      </c>
      <c r="T3843" s="1" t="s">
        <v>1338</v>
      </c>
      <c r="U3843" s="1" t="s">
        <v>24819</v>
      </c>
      <c r="V3843" s="1" t="s">
        <v>192</v>
      </c>
      <c r="W3843" s="3"/>
      <c r="X3843" s="1"/>
      <c r="Y3843" s="38"/>
    </row>
    <row r="3844" spans="2:25" ht="18" customHeight="1" x14ac:dyDescent="0.25">
      <c r="B3844" s="2">
        <v>3</v>
      </c>
      <c r="C3844" s="1" t="s">
        <v>64</v>
      </c>
      <c r="D3844" s="1" t="s">
        <v>138</v>
      </c>
      <c r="E3844" s="1" t="s">
        <v>161</v>
      </c>
      <c r="F3844" s="1" t="s">
        <v>4073</v>
      </c>
      <c r="G3844" s="1" t="s">
        <v>4074</v>
      </c>
      <c r="H3844" s="2">
        <v>675712</v>
      </c>
      <c r="I3844" s="1" t="s">
        <v>24821</v>
      </c>
      <c r="J3844" s="3" t="s">
        <v>24822</v>
      </c>
      <c r="K3844" s="3" t="s">
        <v>24823</v>
      </c>
      <c r="L3844" s="3" t="s">
        <v>24824</v>
      </c>
      <c r="M3844" s="3"/>
      <c r="N3844" s="2" t="s">
        <v>166</v>
      </c>
      <c r="O3844" s="5">
        <v>42248</v>
      </c>
      <c r="P3844" s="5">
        <v>43708</v>
      </c>
      <c r="Q3844" s="4">
        <v>3849199.56</v>
      </c>
      <c r="R3844" s="4">
        <v>3849199.56</v>
      </c>
      <c r="S3844" s="11" t="s">
        <v>24826</v>
      </c>
      <c r="T3844" s="1" t="s">
        <v>193</v>
      </c>
      <c r="U3844" s="1" t="s">
        <v>24825</v>
      </c>
      <c r="V3844" s="1" t="s">
        <v>1181</v>
      </c>
      <c r="W3844" s="3"/>
      <c r="X3844" s="1"/>
      <c r="Y3844" s="38"/>
    </row>
    <row r="3845" spans="2:25" ht="18" customHeight="1" x14ac:dyDescent="0.25">
      <c r="B3845" s="2">
        <v>2</v>
      </c>
      <c r="C3845" s="1" t="s">
        <v>64</v>
      </c>
      <c r="D3845" s="1" t="s">
        <v>138</v>
      </c>
      <c r="E3845" s="1" t="s">
        <v>184</v>
      </c>
      <c r="F3845" s="1" t="s">
        <v>1311</v>
      </c>
      <c r="G3845" s="1" t="s">
        <v>411</v>
      </c>
      <c r="H3845" s="2">
        <v>638965</v>
      </c>
      <c r="I3845" s="1" t="s">
        <v>24827</v>
      </c>
      <c r="J3845" s="3" t="s">
        <v>24828</v>
      </c>
      <c r="K3845" s="3" t="s">
        <v>24829</v>
      </c>
      <c r="L3845" s="3" t="s">
        <v>24830</v>
      </c>
      <c r="M3845" s="3"/>
      <c r="N3845" s="2" t="s">
        <v>166</v>
      </c>
      <c r="O3845" s="5">
        <v>42248</v>
      </c>
      <c r="P3845" s="5">
        <v>44074</v>
      </c>
      <c r="Q3845" s="4">
        <v>1706250</v>
      </c>
      <c r="R3845" s="4">
        <v>1706250</v>
      </c>
      <c r="S3845" s="11" t="s">
        <v>24831</v>
      </c>
      <c r="T3845" s="1" t="s">
        <v>499</v>
      </c>
      <c r="U3845" s="1" t="s">
        <v>499</v>
      </c>
      <c r="V3845" s="1" t="s">
        <v>412</v>
      </c>
      <c r="W3845" s="3"/>
      <c r="X3845" s="1"/>
      <c r="Y3845" s="38"/>
    </row>
    <row r="3846" spans="2:25" ht="18" customHeight="1" x14ac:dyDescent="0.25">
      <c r="B3846" s="2">
        <v>2</v>
      </c>
      <c r="C3846" s="1" t="s">
        <v>64</v>
      </c>
      <c r="D3846" s="1" t="s">
        <v>138</v>
      </c>
      <c r="E3846" s="1" t="s">
        <v>161</v>
      </c>
      <c r="F3846" s="1" t="s">
        <v>513</v>
      </c>
      <c r="G3846" s="1" t="s">
        <v>514</v>
      </c>
      <c r="H3846" s="2">
        <v>660205</v>
      </c>
      <c r="I3846" s="1" t="s">
        <v>24832</v>
      </c>
      <c r="J3846" s="3" t="s">
        <v>24833</v>
      </c>
      <c r="K3846" s="3" t="s">
        <v>24834</v>
      </c>
      <c r="L3846" s="3" t="s">
        <v>24835</v>
      </c>
      <c r="M3846" s="3"/>
      <c r="N3846" s="2" t="s">
        <v>166</v>
      </c>
      <c r="O3846" s="5">
        <v>42248</v>
      </c>
      <c r="P3846" s="5">
        <v>43277</v>
      </c>
      <c r="Q3846" s="4">
        <v>171460.8</v>
      </c>
      <c r="R3846" s="4">
        <v>171460.8</v>
      </c>
      <c r="S3846" s="11" t="s">
        <v>24836</v>
      </c>
      <c r="T3846" s="1" t="s">
        <v>6707</v>
      </c>
      <c r="U3846" s="1" t="s">
        <v>6707</v>
      </c>
      <c r="V3846" s="1" t="s">
        <v>169</v>
      </c>
      <c r="W3846" s="3"/>
      <c r="X3846" s="1"/>
      <c r="Y3846" s="38"/>
    </row>
    <row r="3847" spans="2:25" ht="18" customHeight="1" x14ac:dyDescent="0.25">
      <c r="B3847" s="2">
        <v>2</v>
      </c>
      <c r="C3847" s="1" t="s">
        <v>64</v>
      </c>
      <c r="D3847" s="1" t="s">
        <v>138</v>
      </c>
      <c r="E3847" s="1" t="s">
        <v>184</v>
      </c>
      <c r="F3847" s="1" t="s">
        <v>4053</v>
      </c>
      <c r="G3847" s="1" t="s">
        <v>191</v>
      </c>
      <c r="H3847" s="2">
        <v>670535</v>
      </c>
      <c r="I3847" s="1" t="s">
        <v>24837</v>
      </c>
      <c r="J3847" s="3" t="s">
        <v>24838</v>
      </c>
      <c r="K3847" s="3" t="s">
        <v>24839</v>
      </c>
      <c r="L3847" s="3" t="s">
        <v>24840</v>
      </c>
      <c r="M3847" s="3"/>
      <c r="N3847" s="2" t="s">
        <v>166</v>
      </c>
      <c r="O3847" s="5">
        <v>42248</v>
      </c>
      <c r="P3847" s="5">
        <v>44227</v>
      </c>
      <c r="Q3847" s="4">
        <v>2250000</v>
      </c>
      <c r="R3847" s="4">
        <v>2250000</v>
      </c>
      <c r="S3847" s="11" t="s">
        <v>24841</v>
      </c>
      <c r="T3847" s="1" t="s">
        <v>1659</v>
      </c>
      <c r="U3847" s="1" t="s">
        <v>1659</v>
      </c>
      <c r="V3847" s="1" t="s">
        <v>192</v>
      </c>
      <c r="W3847" s="3"/>
      <c r="X3847" s="1"/>
      <c r="Y3847" s="38"/>
    </row>
    <row r="3848" spans="2:25" ht="18" customHeight="1" x14ac:dyDescent="0.25">
      <c r="B3848" s="2">
        <v>2</v>
      </c>
      <c r="C3848" s="1" t="s">
        <v>64</v>
      </c>
      <c r="D3848" s="1" t="s">
        <v>138</v>
      </c>
      <c r="E3848" s="1" t="s">
        <v>184</v>
      </c>
      <c r="F3848" s="1" t="s">
        <v>1208</v>
      </c>
      <c r="G3848" s="1" t="s">
        <v>960</v>
      </c>
      <c r="H3848" s="2">
        <v>647973</v>
      </c>
      <c r="I3848" s="1" t="s">
        <v>24842</v>
      </c>
      <c r="J3848" s="3" t="s">
        <v>24843</v>
      </c>
      <c r="K3848" s="3" t="s">
        <v>24844</v>
      </c>
      <c r="L3848" s="3" t="s">
        <v>24845</v>
      </c>
      <c r="M3848" s="3"/>
      <c r="N3848" s="2" t="s">
        <v>166</v>
      </c>
      <c r="O3848" s="5">
        <v>42248</v>
      </c>
      <c r="P3848" s="5">
        <v>44620</v>
      </c>
      <c r="Q3848" s="4">
        <v>1999900</v>
      </c>
      <c r="R3848" s="4">
        <v>1999900</v>
      </c>
      <c r="S3848" s="11" t="s">
        <v>24846</v>
      </c>
      <c r="T3848" s="1" t="s">
        <v>1048</v>
      </c>
      <c r="U3848" s="1" t="s">
        <v>1826</v>
      </c>
      <c r="V3848" s="1" t="s">
        <v>752</v>
      </c>
      <c r="W3848" s="3"/>
      <c r="X3848" s="1"/>
      <c r="Y3848" s="38"/>
    </row>
    <row r="3849" spans="2:25" ht="18" customHeight="1" x14ac:dyDescent="0.25">
      <c r="B3849" s="2">
        <v>2</v>
      </c>
      <c r="C3849" s="1" t="s">
        <v>64</v>
      </c>
      <c r="D3849" s="1" t="s">
        <v>138</v>
      </c>
      <c r="E3849" s="1" t="s">
        <v>184</v>
      </c>
      <c r="F3849" s="1" t="s">
        <v>1208</v>
      </c>
      <c r="G3849" s="1" t="s">
        <v>960</v>
      </c>
      <c r="H3849" s="2">
        <v>648124</v>
      </c>
      <c r="I3849" s="1" t="s">
        <v>24847</v>
      </c>
      <c r="J3849" s="3" t="s">
        <v>24848</v>
      </c>
      <c r="K3849" s="3" t="s">
        <v>24849</v>
      </c>
      <c r="L3849" s="3" t="s">
        <v>24850</v>
      </c>
      <c r="M3849" s="3"/>
      <c r="N3849" s="2" t="s">
        <v>166</v>
      </c>
      <c r="O3849" s="5">
        <v>42248</v>
      </c>
      <c r="P3849" s="5">
        <v>44255</v>
      </c>
      <c r="Q3849" s="4">
        <v>2236250</v>
      </c>
      <c r="R3849" s="4">
        <v>2236250</v>
      </c>
      <c r="S3849" s="11" t="s">
        <v>24852</v>
      </c>
      <c r="T3849" s="1" t="s">
        <v>4318</v>
      </c>
      <c r="U3849" s="1" t="s">
        <v>24851</v>
      </c>
      <c r="V3849" s="1" t="s">
        <v>752</v>
      </c>
      <c r="W3849" s="3"/>
      <c r="X3849" s="1"/>
      <c r="Y3849" s="38"/>
    </row>
    <row r="3850" spans="2:25" ht="18" customHeight="1" x14ac:dyDescent="0.25">
      <c r="B3850" s="2">
        <v>2</v>
      </c>
      <c r="C3850" s="1" t="s">
        <v>64</v>
      </c>
      <c r="D3850" s="1" t="s">
        <v>138</v>
      </c>
      <c r="E3850" s="1" t="s">
        <v>184</v>
      </c>
      <c r="F3850" s="1" t="s">
        <v>2037</v>
      </c>
      <c r="G3850" s="1" t="s">
        <v>793</v>
      </c>
      <c r="H3850" s="2">
        <v>680899</v>
      </c>
      <c r="I3850" s="1" t="s">
        <v>24853</v>
      </c>
      <c r="J3850" s="3" t="s">
        <v>24854</v>
      </c>
      <c r="K3850" s="3" t="s">
        <v>24855</v>
      </c>
      <c r="L3850" s="3" t="s">
        <v>24856</v>
      </c>
      <c r="M3850" s="3" t="s">
        <v>24857</v>
      </c>
      <c r="N3850" s="2" t="s">
        <v>166</v>
      </c>
      <c r="O3850" s="5">
        <v>42248</v>
      </c>
      <c r="P3850" s="5">
        <v>42794</v>
      </c>
      <c r="Q3850" s="4">
        <v>150000</v>
      </c>
      <c r="R3850" s="4">
        <v>150000</v>
      </c>
      <c r="S3850" s="11" t="s">
        <v>24858</v>
      </c>
      <c r="T3850" s="1" t="s">
        <v>3900</v>
      </c>
      <c r="U3850" s="1" t="s">
        <v>3900</v>
      </c>
      <c r="V3850" s="1" t="s">
        <v>455</v>
      </c>
      <c r="W3850" s="3"/>
      <c r="X3850" s="1"/>
      <c r="Y3850" s="38"/>
    </row>
    <row r="3851" spans="2:25" ht="18" customHeight="1" x14ac:dyDescent="0.25">
      <c r="B3851" s="2">
        <v>2</v>
      </c>
      <c r="C3851" s="1" t="s">
        <v>64</v>
      </c>
      <c r="D3851" s="1" t="s">
        <v>138</v>
      </c>
      <c r="E3851" s="1" t="s">
        <v>161</v>
      </c>
      <c r="F3851" s="1" t="s">
        <v>513</v>
      </c>
      <c r="G3851" s="1" t="s">
        <v>514</v>
      </c>
      <c r="H3851" s="2">
        <v>660228</v>
      </c>
      <c r="I3851" s="1" t="s">
        <v>24859</v>
      </c>
      <c r="J3851" s="3" t="s">
        <v>24860</v>
      </c>
      <c r="K3851" s="3" t="s">
        <v>24861</v>
      </c>
      <c r="L3851" s="3" t="s">
        <v>24862</v>
      </c>
      <c r="M3851" s="3"/>
      <c r="N3851" s="2" t="s">
        <v>166</v>
      </c>
      <c r="O3851" s="5">
        <v>42248</v>
      </c>
      <c r="P3851" s="5">
        <v>42978</v>
      </c>
      <c r="Q3851" s="4">
        <v>180277.2</v>
      </c>
      <c r="R3851" s="4">
        <v>180277.2</v>
      </c>
      <c r="S3851" s="11" t="s">
        <v>24863</v>
      </c>
      <c r="T3851" s="1" t="s">
        <v>365</v>
      </c>
      <c r="U3851" s="1" t="s">
        <v>365</v>
      </c>
      <c r="V3851" s="1" t="s">
        <v>169</v>
      </c>
      <c r="W3851" s="3"/>
      <c r="X3851" s="1"/>
      <c r="Y3851" s="38"/>
    </row>
    <row r="3852" spans="2:25" ht="18" customHeight="1" x14ac:dyDescent="0.25">
      <c r="B3852" s="2">
        <v>1</v>
      </c>
      <c r="C3852" s="1" t="s">
        <v>64</v>
      </c>
      <c r="D3852" s="1" t="s">
        <v>138</v>
      </c>
      <c r="E3852" s="1" t="s">
        <v>184</v>
      </c>
      <c r="F3852" s="1" t="s">
        <v>1208</v>
      </c>
      <c r="G3852" s="1" t="s">
        <v>960</v>
      </c>
      <c r="H3852" s="2">
        <v>647320</v>
      </c>
      <c r="I3852" s="1" t="s">
        <v>24864</v>
      </c>
      <c r="J3852" s="3" t="s">
        <v>24865</v>
      </c>
      <c r="K3852" s="3" t="s">
        <v>24866</v>
      </c>
      <c r="L3852" s="3" t="s">
        <v>24867</v>
      </c>
      <c r="M3852" s="3"/>
      <c r="N3852" s="2" t="s">
        <v>166</v>
      </c>
      <c r="O3852" s="5">
        <v>42248</v>
      </c>
      <c r="P3852" s="5">
        <v>44592</v>
      </c>
      <c r="Q3852" s="4">
        <v>1999906</v>
      </c>
      <c r="R3852" s="4">
        <v>1999906</v>
      </c>
      <c r="S3852" s="11" t="s">
        <v>24868</v>
      </c>
      <c r="T3852" s="1" t="s">
        <v>334</v>
      </c>
      <c r="U3852" s="1" t="s">
        <v>334</v>
      </c>
      <c r="V3852" s="1" t="s">
        <v>752</v>
      </c>
      <c r="W3852" s="3"/>
      <c r="X3852" s="1"/>
      <c r="Y3852" s="38"/>
    </row>
    <row r="3853" spans="2:25" ht="18" customHeight="1" x14ac:dyDescent="0.25">
      <c r="B3853" s="2">
        <v>1</v>
      </c>
      <c r="C3853" s="1" t="s">
        <v>64</v>
      </c>
      <c r="D3853" s="1" t="s">
        <v>138</v>
      </c>
      <c r="E3853" s="1" t="s">
        <v>17410</v>
      </c>
      <c r="F3853" s="1" t="s">
        <v>24873</v>
      </c>
      <c r="G3853" s="1" t="s">
        <v>24874</v>
      </c>
      <c r="H3853" s="2">
        <v>636592</v>
      </c>
      <c r="I3853" s="1" t="s">
        <v>24869</v>
      </c>
      <c r="J3853" s="3" t="s">
        <v>24870</v>
      </c>
      <c r="K3853" s="3" t="s">
        <v>24871</v>
      </c>
      <c r="L3853" s="3" t="s">
        <v>24872</v>
      </c>
      <c r="M3853" s="3"/>
      <c r="N3853" s="2" t="s">
        <v>166</v>
      </c>
      <c r="O3853" s="5">
        <v>42248</v>
      </c>
      <c r="P3853" s="5">
        <v>43524</v>
      </c>
      <c r="Q3853" s="4">
        <v>7436849.9800000004</v>
      </c>
      <c r="R3853" s="4">
        <v>9464576.75</v>
      </c>
      <c r="S3853" s="11" t="s">
        <v>24877</v>
      </c>
      <c r="T3853" s="1" t="s">
        <v>24875</v>
      </c>
      <c r="U3853" s="1" t="s">
        <v>24876</v>
      </c>
      <c r="V3853" s="1" t="s">
        <v>929</v>
      </c>
      <c r="W3853" s="3"/>
      <c r="X3853" s="1"/>
      <c r="Y3853" s="38"/>
    </row>
    <row r="3854" spans="2:25" ht="18" customHeight="1" x14ac:dyDescent="0.25">
      <c r="B3854" s="2">
        <v>1</v>
      </c>
      <c r="C3854" s="1" t="s">
        <v>64</v>
      </c>
      <c r="D3854" s="1" t="s">
        <v>138</v>
      </c>
      <c r="E3854" s="1" t="s">
        <v>184</v>
      </c>
      <c r="F3854" s="1" t="s">
        <v>4053</v>
      </c>
      <c r="G3854" s="1" t="s">
        <v>191</v>
      </c>
      <c r="H3854" s="2">
        <v>670821</v>
      </c>
      <c r="I3854" s="1" t="s">
        <v>24878</v>
      </c>
      <c r="J3854" s="3" t="s">
        <v>24879</v>
      </c>
      <c r="K3854" s="3" t="s">
        <v>24880</v>
      </c>
      <c r="L3854" s="3" t="s">
        <v>24881</v>
      </c>
      <c r="M3854" s="3"/>
      <c r="N3854" s="2" t="s">
        <v>166</v>
      </c>
      <c r="O3854" s="5">
        <v>42248</v>
      </c>
      <c r="P3854" s="5">
        <v>44074</v>
      </c>
      <c r="Q3854" s="4">
        <v>2208150</v>
      </c>
      <c r="R3854" s="4">
        <v>2208150</v>
      </c>
      <c r="S3854" s="11" t="s">
        <v>24882</v>
      </c>
      <c r="T3854" s="1" t="s">
        <v>859</v>
      </c>
      <c r="U3854" s="1" t="s">
        <v>859</v>
      </c>
      <c r="V3854" s="1" t="s">
        <v>192</v>
      </c>
      <c r="W3854" s="3"/>
      <c r="X3854" s="1"/>
      <c r="Y3854" s="38"/>
    </row>
    <row r="3855" spans="2:25" ht="18" customHeight="1" x14ac:dyDescent="0.25">
      <c r="B3855" s="2">
        <v>1</v>
      </c>
      <c r="C3855" s="1" t="s">
        <v>64</v>
      </c>
      <c r="D3855" s="1" t="s">
        <v>138</v>
      </c>
      <c r="E3855" s="1" t="s">
        <v>21556</v>
      </c>
      <c r="F3855" s="1" t="s">
        <v>24887</v>
      </c>
      <c r="G3855" s="1" t="s">
        <v>24239</v>
      </c>
      <c r="H3855" s="2">
        <v>685074</v>
      </c>
      <c r="I3855" s="1" t="s">
        <v>24883</v>
      </c>
      <c r="J3855" s="3" t="s">
        <v>24884</v>
      </c>
      <c r="K3855" s="3" t="s">
        <v>24885</v>
      </c>
      <c r="L3855" s="3" t="s">
        <v>24886</v>
      </c>
      <c r="M3855" s="3"/>
      <c r="N3855" s="2" t="s">
        <v>166</v>
      </c>
      <c r="O3855" s="5">
        <v>42248</v>
      </c>
      <c r="P3855" s="5">
        <v>42978</v>
      </c>
      <c r="Q3855" s="4">
        <v>2346207.5</v>
      </c>
      <c r="R3855" s="4">
        <v>3351725</v>
      </c>
      <c r="S3855" s="11" t="s">
        <v>24889</v>
      </c>
      <c r="T3855" s="1" t="s">
        <v>24888</v>
      </c>
      <c r="U3855" s="1" t="s">
        <v>24888</v>
      </c>
      <c r="V3855" s="1" t="s">
        <v>376</v>
      </c>
      <c r="W3855" s="3"/>
      <c r="X3855" s="1"/>
      <c r="Y3855" s="38"/>
    </row>
    <row r="3856" spans="2:25" ht="18" customHeight="1" x14ac:dyDescent="0.25">
      <c r="B3856" s="2">
        <v>1</v>
      </c>
      <c r="C3856" s="1" t="s">
        <v>64</v>
      </c>
      <c r="D3856" s="1" t="s">
        <v>138</v>
      </c>
      <c r="E3856" s="1" t="s">
        <v>184</v>
      </c>
      <c r="F3856" s="1" t="s">
        <v>2037</v>
      </c>
      <c r="G3856" s="1" t="s">
        <v>793</v>
      </c>
      <c r="H3856" s="2">
        <v>680895</v>
      </c>
      <c r="I3856" s="1" t="s">
        <v>24890</v>
      </c>
      <c r="J3856" s="3" t="s">
        <v>24891</v>
      </c>
      <c r="K3856" s="3" t="s">
        <v>24892</v>
      </c>
      <c r="L3856" s="3" t="s">
        <v>24893</v>
      </c>
      <c r="M3856" s="3"/>
      <c r="N3856" s="2" t="s">
        <v>166</v>
      </c>
      <c r="O3856" s="5">
        <v>42248</v>
      </c>
      <c r="P3856" s="5">
        <v>42794</v>
      </c>
      <c r="Q3856" s="4">
        <v>150000</v>
      </c>
      <c r="R3856" s="4">
        <v>150000</v>
      </c>
      <c r="S3856" s="11" t="s">
        <v>24894</v>
      </c>
      <c r="T3856" s="1" t="s">
        <v>3716</v>
      </c>
      <c r="U3856" s="1" t="s">
        <v>3716</v>
      </c>
      <c r="V3856" s="1" t="s">
        <v>455</v>
      </c>
      <c r="W3856" s="3"/>
      <c r="X3856" s="1"/>
      <c r="Y3856" s="38"/>
    </row>
    <row r="3857" spans="2:25" ht="18" customHeight="1" x14ac:dyDescent="0.25">
      <c r="B3857" s="2">
        <v>1</v>
      </c>
      <c r="C3857" s="1" t="s">
        <v>64</v>
      </c>
      <c r="D3857" s="1" t="s">
        <v>138</v>
      </c>
      <c r="E3857" s="1" t="s">
        <v>161</v>
      </c>
      <c r="F3857" s="1" t="s">
        <v>513</v>
      </c>
      <c r="G3857" s="1" t="s">
        <v>514</v>
      </c>
      <c r="H3857" s="2">
        <v>655682</v>
      </c>
      <c r="I3857" s="1" t="s">
        <v>24895</v>
      </c>
      <c r="J3857" s="3" t="s">
        <v>24896</v>
      </c>
      <c r="K3857" s="3" t="s">
        <v>24897</v>
      </c>
      <c r="L3857" s="3" t="s">
        <v>24898</v>
      </c>
      <c r="M3857" s="3"/>
      <c r="N3857" s="2" t="s">
        <v>166</v>
      </c>
      <c r="O3857" s="5">
        <v>42248</v>
      </c>
      <c r="P3857" s="5">
        <v>42978</v>
      </c>
      <c r="Q3857" s="4">
        <v>183454.8</v>
      </c>
      <c r="R3857" s="4">
        <v>183454.8</v>
      </c>
      <c r="S3857" s="11" t="s">
        <v>24899</v>
      </c>
      <c r="T3857" s="1" t="s">
        <v>16724</v>
      </c>
      <c r="U3857" s="1" t="s">
        <v>16724</v>
      </c>
      <c r="V3857" s="1" t="s">
        <v>169</v>
      </c>
      <c r="W3857" s="3"/>
      <c r="X3857" s="1"/>
      <c r="Y3857" s="38"/>
    </row>
    <row r="3858" spans="2:25" ht="18" customHeight="1" x14ac:dyDescent="0.25">
      <c r="B3858" s="2">
        <v>1</v>
      </c>
      <c r="C3858" s="1" t="s">
        <v>64</v>
      </c>
      <c r="D3858" s="1" t="s">
        <v>138</v>
      </c>
      <c r="E3858" s="1" t="s">
        <v>139</v>
      </c>
      <c r="F3858" s="1" t="s">
        <v>5525</v>
      </c>
      <c r="G3858" s="1" t="s">
        <v>5526</v>
      </c>
      <c r="H3858" s="2">
        <v>633974</v>
      </c>
      <c r="I3858" s="1" t="s">
        <v>24900</v>
      </c>
      <c r="J3858" s="3" t="s">
        <v>24901</v>
      </c>
      <c r="K3858" s="3" t="s">
        <v>24902</v>
      </c>
      <c r="L3858" s="3" t="s">
        <v>24903</v>
      </c>
      <c r="M3858" s="3"/>
      <c r="N3858" s="2" t="s">
        <v>166</v>
      </c>
      <c r="O3858" s="5">
        <v>42248</v>
      </c>
      <c r="P3858" s="5">
        <v>43343</v>
      </c>
      <c r="Q3858" s="4">
        <v>2953062.5</v>
      </c>
      <c r="R3858" s="4">
        <v>3656977.5</v>
      </c>
      <c r="S3858" s="11" t="s">
        <v>24905</v>
      </c>
      <c r="T3858" s="1" t="s">
        <v>4604</v>
      </c>
      <c r="U3858" s="1" t="s">
        <v>24904</v>
      </c>
      <c r="V3858" s="1" t="s">
        <v>147</v>
      </c>
      <c r="W3858" s="3"/>
      <c r="X3858" s="1"/>
      <c r="Y3858" s="38"/>
    </row>
    <row r="3859" spans="2:25" ht="18" customHeight="1" x14ac:dyDescent="0.25">
      <c r="B3859" s="2">
        <v>1</v>
      </c>
      <c r="C3859" s="1" t="s">
        <v>64</v>
      </c>
      <c r="D3859" s="1" t="s">
        <v>138</v>
      </c>
      <c r="E3859" s="1" t="s">
        <v>184</v>
      </c>
      <c r="F3859" s="1" t="s">
        <v>4053</v>
      </c>
      <c r="G3859" s="1" t="s">
        <v>191</v>
      </c>
      <c r="H3859" s="2">
        <v>669237</v>
      </c>
      <c r="I3859" s="1" t="s">
        <v>24906</v>
      </c>
      <c r="J3859" s="3" t="s">
        <v>24907</v>
      </c>
      <c r="K3859" s="3" t="s">
        <v>24908</v>
      </c>
      <c r="L3859" s="3" t="s">
        <v>24909</v>
      </c>
      <c r="M3859" s="3"/>
      <c r="N3859" s="2" t="s">
        <v>166</v>
      </c>
      <c r="O3859" s="5">
        <v>42248</v>
      </c>
      <c r="P3859" s="5">
        <v>44439</v>
      </c>
      <c r="Q3859" s="4">
        <v>2499551</v>
      </c>
      <c r="R3859" s="4">
        <v>2499551</v>
      </c>
      <c r="S3859" s="11" t="s">
        <v>24910</v>
      </c>
      <c r="T3859" s="1" t="s">
        <v>193</v>
      </c>
      <c r="U3859" s="1" t="s">
        <v>193</v>
      </c>
      <c r="V3859" s="1" t="s">
        <v>192</v>
      </c>
      <c r="W3859" s="3"/>
      <c r="X3859" s="1"/>
      <c r="Y3859" s="38"/>
    </row>
    <row r="3860" spans="2:25" ht="18" customHeight="1" x14ac:dyDescent="0.25">
      <c r="B3860" s="2">
        <v>1</v>
      </c>
      <c r="C3860" s="1" t="s">
        <v>64</v>
      </c>
      <c r="D3860" s="1" t="s">
        <v>138</v>
      </c>
      <c r="E3860" s="1" t="s">
        <v>139</v>
      </c>
      <c r="F3860" s="1" t="s">
        <v>24916</v>
      </c>
      <c r="G3860" s="1" t="s">
        <v>24917</v>
      </c>
      <c r="H3860" s="2">
        <v>634288</v>
      </c>
      <c r="I3860" s="1" t="s">
        <v>24911</v>
      </c>
      <c r="J3860" s="3" t="s">
        <v>24912</v>
      </c>
      <c r="K3860" s="3" t="s">
        <v>24913</v>
      </c>
      <c r="L3860" s="3" t="s">
        <v>24914</v>
      </c>
      <c r="M3860" s="3" t="s">
        <v>24915</v>
      </c>
      <c r="N3860" s="2" t="s">
        <v>166</v>
      </c>
      <c r="O3860" s="5">
        <v>42248</v>
      </c>
      <c r="P3860" s="5">
        <v>43708</v>
      </c>
      <c r="Q3860" s="4">
        <v>5472446.75</v>
      </c>
      <c r="R3860" s="4">
        <v>5472447.25</v>
      </c>
      <c r="S3860" s="11" t="s">
        <v>24919</v>
      </c>
      <c r="T3860" s="1" t="s">
        <v>15547</v>
      </c>
      <c r="U3860" s="1" t="s">
        <v>24918</v>
      </c>
      <c r="V3860" s="1" t="s">
        <v>147</v>
      </c>
      <c r="W3860" s="3"/>
      <c r="X3860" s="1"/>
      <c r="Y3860" s="38"/>
    </row>
    <row r="3861" spans="2:25" ht="18" customHeight="1" x14ac:dyDescent="0.25">
      <c r="B3861" s="2">
        <v>1</v>
      </c>
      <c r="C3861" s="1" t="s">
        <v>64</v>
      </c>
      <c r="D3861" s="1" t="s">
        <v>138</v>
      </c>
      <c r="E3861" s="1" t="s">
        <v>184</v>
      </c>
      <c r="F3861" s="1" t="s">
        <v>1311</v>
      </c>
      <c r="G3861" s="1" t="s">
        <v>411</v>
      </c>
      <c r="H3861" s="2">
        <v>638536</v>
      </c>
      <c r="I3861" s="1" t="s">
        <v>24920</v>
      </c>
      <c r="J3861" s="3" t="s">
        <v>24921</v>
      </c>
      <c r="K3861" s="3" t="s">
        <v>24922</v>
      </c>
      <c r="L3861" s="3" t="s">
        <v>24923</v>
      </c>
      <c r="M3861" s="3"/>
      <c r="N3861" s="2" t="s">
        <v>166</v>
      </c>
      <c r="O3861" s="5">
        <v>42248</v>
      </c>
      <c r="P3861" s="5">
        <v>44377</v>
      </c>
      <c r="Q3861" s="4">
        <v>1500000</v>
      </c>
      <c r="R3861" s="4">
        <v>1500000</v>
      </c>
      <c r="S3861" s="11" t="s">
        <v>24925</v>
      </c>
      <c r="T3861" s="1" t="s">
        <v>1236</v>
      </c>
      <c r="U3861" s="1" t="s">
        <v>24924</v>
      </c>
      <c r="V3861" s="1" t="s">
        <v>412</v>
      </c>
      <c r="W3861" s="3"/>
      <c r="X3861" s="1"/>
      <c r="Y3861" s="38"/>
    </row>
    <row r="3862" spans="2:25" ht="18" customHeight="1" x14ac:dyDescent="0.25">
      <c r="B3862" s="2">
        <v>2</v>
      </c>
      <c r="C3862" s="1" t="s">
        <v>64</v>
      </c>
      <c r="D3862" s="1" t="s">
        <v>138</v>
      </c>
      <c r="E3862" s="1" t="s">
        <v>161</v>
      </c>
      <c r="F3862" s="1" t="s">
        <v>513</v>
      </c>
      <c r="G3862" s="1" t="s">
        <v>514</v>
      </c>
      <c r="H3862" s="2">
        <v>655271</v>
      </c>
      <c r="I3862" s="1" t="s">
        <v>7553</v>
      </c>
      <c r="J3862" s="3" t="s">
        <v>7554</v>
      </c>
      <c r="K3862" s="3" t="s">
        <v>7555</v>
      </c>
      <c r="L3862" s="3" t="s">
        <v>7556</v>
      </c>
      <c r="M3862" s="3"/>
      <c r="N3862" s="2" t="s">
        <v>166</v>
      </c>
      <c r="O3862" s="5">
        <v>42247</v>
      </c>
      <c r="P3862" s="5">
        <v>42977</v>
      </c>
      <c r="Q3862" s="4">
        <v>164653.20000000001</v>
      </c>
      <c r="R3862" s="4">
        <v>164653.20000000001</v>
      </c>
      <c r="S3862" s="11" t="s">
        <v>7558</v>
      </c>
      <c r="T3862" s="1" t="s">
        <v>7557</v>
      </c>
      <c r="U3862" s="1" t="s">
        <v>7557</v>
      </c>
      <c r="V3862" s="1" t="s">
        <v>831</v>
      </c>
      <c r="W3862" s="3"/>
      <c r="X3862" s="1" t="s">
        <v>25646</v>
      </c>
      <c r="Y3862" s="38" t="s">
        <v>39</v>
      </c>
    </row>
    <row r="3863" spans="2:25" ht="18" customHeight="1" x14ac:dyDescent="0.25">
      <c r="B3863" s="2">
        <v>8</v>
      </c>
      <c r="C3863" s="1" t="s">
        <v>64</v>
      </c>
      <c r="D3863" s="1" t="s">
        <v>138</v>
      </c>
      <c r="E3863" s="1" t="s">
        <v>161</v>
      </c>
      <c r="F3863" s="1" t="s">
        <v>513</v>
      </c>
      <c r="G3863" s="1" t="s">
        <v>514</v>
      </c>
      <c r="H3863" s="2">
        <v>658992</v>
      </c>
      <c r="I3863" s="1" t="s">
        <v>4141</v>
      </c>
      <c r="J3863" s="3" t="s">
        <v>4142</v>
      </c>
      <c r="K3863" s="3" t="s">
        <v>4143</v>
      </c>
      <c r="L3863" s="3" t="s">
        <v>4144</v>
      </c>
      <c r="M3863" s="3" t="s">
        <v>4145</v>
      </c>
      <c r="N3863" s="2" t="s">
        <v>166</v>
      </c>
      <c r="O3863" s="5">
        <v>42222</v>
      </c>
      <c r="P3863" s="5">
        <v>42952</v>
      </c>
      <c r="Q3863" s="4">
        <v>159460.79999999999</v>
      </c>
      <c r="R3863" s="4">
        <v>159460.79999999999</v>
      </c>
      <c r="S3863" s="11" t="s">
        <v>4147</v>
      </c>
      <c r="T3863" s="1" t="s">
        <v>4146</v>
      </c>
      <c r="U3863" s="1" t="s">
        <v>4146</v>
      </c>
      <c r="V3863" s="1" t="s">
        <v>743</v>
      </c>
      <c r="W3863" s="3"/>
      <c r="X3863" s="1" t="s">
        <v>25651</v>
      </c>
      <c r="Y3863" s="38" t="s">
        <v>27</v>
      </c>
    </row>
    <row r="3864" spans="2:25" ht="18" customHeight="1" x14ac:dyDescent="0.25">
      <c r="B3864" s="2">
        <v>3</v>
      </c>
      <c r="C3864" s="1" t="s">
        <v>64</v>
      </c>
      <c r="D3864" s="1" t="s">
        <v>138</v>
      </c>
      <c r="E3864" s="1" t="s">
        <v>184</v>
      </c>
      <c r="F3864" s="1" t="s">
        <v>1208</v>
      </c>
      <c r="G3864" s="1" t="s">
        <v>960</v>
      </c>
      <c r="H3864" s="2">
        <v>648894</v>
      </c>
      <c r="I3864" s="1" t="s">
        <v>1314</v>
      </c>
      <c r="J3864" s="3" t="s">
        <v>1315</v>
      </c>
      <c r="K3864" s="3" t="s">
        <v>1316</v>
      </c>
      <c r="L3864" s="3" t="s">
        <v>1317</v>
      </c>
      <c r="M3864" s="3"/>
      <c r="N3864" s="2" t="s">
        <v>166</v>
      </c>
      <c r="O3864" s="5">
        <v>42217</v>
      </c>
      <c r="P3864" s="5">
        <v>44227</v>
      </c>
      <c r="Q3864" s="4">
        <v>2000000</v>
      </c>
      <c r="R3864" s="4">
        <v>2000000</v>
      </c>
      <c r="S3864" s="11" t="s">
        <v>1318</v>
      </c>
      <c r="T3864" s="1" t="s">
        <v>1274</v>
      </c>
      <c r="U3864" s="1" t="s">
        <v>1274</v>
      </c>
      <c r="V3864" s="1" t="s">
        <v>752</v>
      </c>
      <c r="W3864" s="3"/>
      <c r="X3864" s="1" t="s">
        <v>25651</v>
      </c>
      <c r="Y3864" s="38" t="s">
        <v>25</v>
      </c>
    </row>
    <row r="3865" spans="2:25" ht="18" customHeight="1" x14ac:dyDescent="0.25">
      <c r="B3865" s="2">
        <v>14</v>
      </c>
      <c r="C3865" s="1" t="s">
        <v>64</v>
      </c>
      <c r="D3865" s="1" t="s">
        <v>138</v>
      </c>
      <c r="E3865" s="1" t="s">
        <v>161</v>
      </c>
      <c r="F3865" s="1" t="s">
        <v>2028</v>
      </c>
      <c r="G3865" s="1" t="s">
        <v>2029</v>
      </c>
      <c r="H3865" s="2">
        <v>657639</v>
      </c>
      <c r="I3865" s="1" t="s">
        <v>5509</v>
      </c>
      <c r="J3865" s="3" t="s">
        <v>5510</v>
      </c>
      <c r="K3865" s="3" t="s">
        <v>5511</v>
      </c>
      <c r="L3865" s="3" t="s">
        <v>5512</v>
      </c>
      <c r="M3865" s="3"/>
      <c r="N3865" s="2" t="s">
        <v>166</v>
      </c>
      <c r="O3865" s="5">
        <v>42217</v>
      </c>
      <c r="P3865" s="5">
        <v>43312</v>
      </c>
      <c r="Q3865" s="4">
        <v>203200.2</v>
      </c>
      <c r="R3865" s="4">
        <v>203200.2</v>
      </c>
      <c r="S3865" s="11" t="s">
        <v>5514</v>
      </c>
      <c r="T3865" s="1" t="s">
        <v>4404</v>
      </c>
      <c r="U3865" s="1" t="s">
        <v>5513</v>
      </c>
      <c r="V3865" s="1" t="s">
        <v>865</v>
      </c>
      <c r="W3865" s="3"/>
      <c r="X3865" s="1" t="s">
        <v>25646</v>
      </c>
      <c r="Y3865" s="38" t="s">
        <v>29</v>
      </c>
    </row>
    <row r="3866" spans="2:25" ht="18" customHeight="1" x14ac:dyDescent="0.25">
      <c r="B3866" s="2">
        <v>4</v>
      </c>
      <c r="C3866" s="1" t="s">
        <v>64</v>
      </c>
      <c r="D3866" s="1" t="s">
        <v>138</v>
      </c>
      <c r="E3866" s="1" t="s">
        <v>184</v>
      </c>
      <c r="F3866" s="1" t="s">
        <v>1311</v>
      </c>
      <c r="G3866" s="1" t="s">
        <v>411</v>
      </c>
      <c r="H3866" s="2">
        <v>639795</v>
      </c>
      <c r="I3866" s="1" t="s">
        <v>6856</v>
      </c>
      <c r="J3866" s="3" t="s">
        <v>6857</v>
      </c>
      <c r="K3866" s="3" t="s">
        <v>6858</v>
      </c>
      <c r="L3866" s="3" t="s">
        <v>6018</v>
      </c>
      <c r="M3866" s="3"/>
      <c r="N3866" s="2" t="s">
        <v>166</v>
      </c>
      <c r="O3866" s="5">
        <v>42217</v>
      </c>
      <c r="P3866" s="5">
        <v>44592</v>
      </c>
      <c r="Q3866" s="4">
        <v>1500000</v>
      </c>
      <c r="R3866" s="4">
        <v>1500000</v>
      </c>
      <c r="S3866" s="11" t="s">
        <v>6859</v>
      </c>
      <c r="T3866" s="1" t="s">
        <v>4880</v>
      </c>
      <c r="U3866" s="1" t="s">
        <v>4880</v>
      </c>
      <c r="V3866" s="1" t="s">
        <v>412</v>
      </c>
      <c r="W3866" s="3"/>
      <c r="X3866" s="1" t="s">
        <v>25643</v>
      </c>
      <c r="Y3866" s="38" t="s">
        <v>38</v>
      </c>
    </row>
    <row r="3867" spans="2:25" ht="18" customHeight="1" x14ac:dyDescent="0.25">
      <c r="B3867" s="2">
        <v>9</v>
      </c>
      <c r="C3867" s="1" t="s">
        <v>64</v>
      </c>
      <c r="D3867" s="1" t="s">
        <v>138</v>
      </c>
      <c r="E3867" s="1" t="s">
        <v>161</v>
      </c>
      <c r="F3867" s="1" t="s">
        <v>513</v>
      </c>
      <c r="G3867" s="1" t="s">
        <v>514</v>
      </c>
      <c r="H3867" s="2">
        <v>658933</v>
      </c>
      <c r="I3867" s="1" t="s">
        <v>9391</v>
      </c>
      <c r="J3867" s="3" t="s">
        <v>9392</v>
      </c>
      <c r="K3867" s="3" t="s">
        <v>9393</v>
      </c>
      <c r="L3867" s="3" t="s">
        <v>9394</v>
      </c>
      <c r="M3867" s="3"/>
      <c r="N3867" s="2" t="s">
        <v>166</v>
      </c>
      <c r="O3867" s="5">
        <v>42217</v>
      </c>
      <c r="P3867" s="5">
        <v>42947</v>
      </c>
      <c r="Q3867" s="4">
        <v>177598.8</v>
      </c>
      <c r="R3867" s="4">
        <v>177598.8</v>
      </c>
      <c r="S3867" s="11" t="s">
        <v>9395</v>
      </c>
      <c r="T3867" s="1" t="s">
        <v>3967</v>
      </c>
      <c r="U3867" s="1" t="s">
        <v>3967</v>
      </c>
      <c r="V3867" s="1" t="s">
        <v>169</v>
      </c>
      <c r="W3867" s="3"/>
      <c r="X3867" s="1" t="s">
        <v>25647</v>
      </c>
      <c r="Y3867" s="38" t="s">
        <v>47</v>
      </c>
    </row>
    <row r="3868" spans="2:25" ht="18" customHeight="1" x14ac:dyDescent="0.25">
      <c r="B3868" s="2">
        <v>9</v>
      </c>
      <c r="C3868" s="1" t="s">
        <v>64</v>
      </c>
      <c r="D3868" s="1" t="s">
        <v>138</v>
      </c>
      <c r="E3868" s="1" t="s">
        <v>184</v>
      </c>
      <c r="F3868" s="1" t="s">
        <v>4053</v>
      </c>
      <c r="G3868" s="1" t="s">
        <v>191</v>
      </c>
      <c r="H3868" s="2">
        <v>669771</v>
      </c>
      <c r="I3868" s="1" t="s">
        <v>24926</v>
      </c>
      <c r="J3868" s="3" t="s">
        <v>24927</v>
      </c>
      <c r="K3868" s="3" t="s">
        <v>24928</v>
      </c>
      <c r="L3868" s="3" t="s">
        <v>24929</v>
      </c>
      <c r="M3868" s="3"/>
      <c r="N3868" s="2" t="s">
        <v>166</v>
      </c>
      <c r="O3868" s="5">
        <v>42217</v>
      </c>
      <c r="P3868" s="5">
        <v>44316</v>
      </c>
      <c r="Q3868" s="4">
        <v>2455180</v>
      </c>
      <c r="R3868" s="4">
        <v>2455180</v>
      </c>
      <c r="S3868" s="11" t="s">
        <v>24931</v>
      </c>
      <c r="T3868" s="1" t="s">
        <v>4577</v>
      </c>
      <c r="U3868" s="1" t="s">
        <v>24930</v>
      </c>
      <c r="V3868" s="1" t="s">
        <v>192</v>
      </c>
      <c r="W3868" s="3"/>
      <c r="X3868" s="1"/>
      <c r="Y3868" s="38"/>
    </row>
    <row r="3869" spans="2:25" ht="18" customHeight="1" x14ac:dyDescent="0.25">
      <c r="B3869" s="2">
        <v>4</v>
      </c>
      <c r="C3869" s="1" t="s">
        <v>64</v>
      </c>
      <c r="D3869" s="1" t="s">
        <v>138</v>
      </c>
      <c r="E3869" s="1" t="s">
        <v>139</v>
      </c>
      <c r="F3869" s="1" t="s">
        <v>5525</v>
      </c>
      <c r="G3869" s="1" t="s">
        <v>5526</v>
      </c>
      <c r="H3869" s="2">
        <v>634107</v>
      </c>
      <c r="I3869" s="1" t="s">
        <v>24932</v>
      </c>
      <c r="J3869" s="3" t="s">
        <v>24933</v>
      </c>
      <c r="K3869" s="3" t="s">
        <v>24934</v>
      </c>
      <c r="L3869" s="3" t="s">
        <v>24935</v>
      </c>
      <c r="M3869" s="3"/>
      <c r="N3869" s="2" t="s">
        <v>166</v>
      </c>
      <c r="O3869" s="5">
        <v>42217</v>
      </c>
      <c r="P3869" s="5">
        <v>43312</v>
      </c>
      <c r="Q3869" s="4">
        <v>2999354</v>
      </c>
      <c r="R3869" s="4">
        <v>2999354</v>
      </c>
      <c r="S3869" s="11" t="s">
        <v>24937</v>
      </c>
      <c r="T3869" s="1" t="s">
        <v>1032</v>
      </c>
      <c r="U3869" s="1" t="s">
        <v>24936</v>
      </c>
      <c r="V3869" s="1" t="s">
        <v>147</v>
      </c>
      <c r="W3869" s="3"/>
      <c r="X3869" s="1"/>
      <c r="Y3869" s="38"/>
    </row>
    <row r="3870" spans="2:25" ht="18" customHeight="1" x14ac:dyDescent="0.25">
      <c r="B3870" s="2">
        <v>3</v>
      </c>
      <c r="C3870" s="1" t="s">
        <v>64</v>
      </c>
      <c r="D3870" s="1" t="s">
        <v>138</v>
      </c>
      <c r="E3870" s="1" t="s">
        <v>184</v>
      </c>
      <c r="F3870" s="1" t="s">
        <v>4053</v>
      </c>
      <c r="G3870" s="1" t="s">
        <v>191</v>
      </c>
      <c r="H3870" s="2">
        <v>669168</v>
      </c>
      <c r="I3870" s="1" t="s">
        <v>24938</v>
      </c>
      <c r="J3870" s="3" t="s">
        <v>24939</v>
      </c>
      <c r="K3870" s="3" t="s">
        <v>24940</v>
      </c>
      <c r="L3870" s="3" t="s">
        <v>24941</v>
      </c>
      <c r="M3870" s="3"/>
      <c r="N3870" s="2" t="s">
        <v>166</v>
      </c>
      <c r="O3870" s="5">
        <v>42217</v>
      </c>
      <c r="P3870" s="5">
        <v>44135</v>
      </c>
      <c r="Q3870" s="4">
        <v>2500000</v>
      </c>
      <c r="R3870" s="4">
        <v>2500000</v>
      </c>
      <c r="S3870" s="11" t="s">
        <v>24942</v>
      </c>
      <c r="T3870" s="1" t="s">
        <v>6707</v>
      </c>
      <c r="U3870" s="1" t="s">
        <v>6707</v>
      </c>
      <c r="V3870" s="1" t="s">
        <v>192</v>
      </c>
      <c r="W3870" s="3"/>
      <c r="X3870" s="1"/>
      <c r="Y3870" s="38"/>
    </row>
    <row r="3871" spans="2:25" ht="18" customHeight="1" x14ac:dyDescent="0.25">
      <c r="B3871" s="2">
        <v>3</v>
      </c>
      <c r="C3871" s="1" t="s">
        <v>64</v>
      </c>
      <c r="D3871" s="1" t="s">
        <v>138</v>
      </c>
      <c r="E3871" s="1" t="s">
        <v>161</v>
      </c>
      <c r="F3871" s="1" t="s">
        <v>513</v>
      </c>
      <c r="G3871" s="1" t="s">
        <v>514</v>
      </c>
      <c r="H3871" s="2">
        <v>655864</v>
      </c>
      <c r="I3871" s="1" t="s">
        <v>24943</v>
      </c>
      <c r="J3871" s="3" t="s">
        <v>24944</v>
      </c>
      <c r="K3871" s="3" t="s">
        <v>24945</v>
      </c>
      <c r="L3871" s="3" t="s">
        <v>24946</v>
      </c>
      <c r="M3871" s="3" t="s">
        <v>24947</v>
      </c>
      <c r="N3871" s="2" t="s">
        <v>166</v>
      </c>
      <c r="O3871" s="5">
        <v>42217</v>
      </c>
      <c r="P3871" s="5">
        <v>42947</v>
      </c>
      <c r="Q3871" s="4">
        <v>183454.8</v>
      </c>
      <c r="R3871" s="4">
        <v>183454.8</v>
      </c>
      <c r="S3871" s="11" t="s">
        <v>24948</v>
      </c>
      <c r="T3871" s="1" t="s">
        <v>11470</v>
      </c>
      <c r="U3871" s="1" t="s">
        <v>11470</v>
      </c>
      <c r="V3871" s="1" t="s">
        <v>743</v>
      </c>
      <c r="W3871" s="3"/>
      <c r="X3871" s="1"/>
      <c r="Y3871" s="38"/>
    </row>
    <row r="3872" spans="2:25" ht="18" customHeight="1" x14ac:dyDescent="0.25">
      <c r="B3872" s="2">
        <v>2</v>
      </c>
      <c r="C3872" s="1" t="s">
        <v>64</v>
      </c>
      <c r="D3872" s="1" t="s">
        <v>138</v>
      </c>
      <c r="E3872" s="1" t="s">
        <v>184</v>
      </c>
      <c r="F3872" s="1" t="s">
        <v>1311</v>
      </c>
      <c r="G3872" s="1" t="s">
        <v>411</v>
      </c>
      <c r="H3872" s="2">
        <v>638573</v>
      </c>
      <c r="I3872" s="1" t="s">
        <v>24949</v>
      </c>
      <c r="J3872" s="3" t="s">
        <v>24950</v>
      </c>
      <c r="K3872" s="3" t="s">
        <v>24951</v>
      </c>
      <c r="L3872" s="3" t="s">
        <v>24952</v>
      </c>
      <c r="M3872" s="3"/>
      <c r="N3872" s="2" t="s">
        <v>166</v>
      </c>
      <c r="O3872" s="5">
        <v>42217</v>
      </c>
      <c r="P3872" s="5">
        <v>44408</v>
      </c>
      <c r="Q3872" s="4">
        <v>1496275</v>
      </c>
      <c r="R3872" s="4">
        <v>1496275</v>
      </c>
      <c r="S3872" s="11" t="s">
        <v>24953</v>
      </c>
      <c r="T3872" s="1" t="s">
        <v>3118</v>
      </c>
      <c r="U3872" s="1" t="s">
        <v>3118</v>
      </c>
      <c r="V3872" s="1" t="s">
        <v>412</v>
      </c>
      <c r="W3872" s="3"/>
      <c r="X3872" s="1"/>
      <c r="Y3872" s="38"/>
    </row>
    <row r="3873" spans="2:25" ht="18" customHeight="1" x14ac:dyDescent="0.25">
      <c r="B3873" s="2">
        <v>2</v>
      </c>
      <c r="C3873" s="1" t="s">
        <v>64</v>
      </c>
      <c r="D3873" s="1" t="s">
        <v>138</v>
      </c>
      <c r="E3873" s="1" t="s">
        <v>184</v>
      </c>
      <c r="F3873" s="1" t="s">
        <v>1311</v>
      </c>
      <c r="G3873" s="1" t="s">
        <v>411</v>
      </c>
      <c r="H3873" s="2">
        <v>639548</v>
      </c>
      <c r="I3873" s="1" t="s">
        <v>24954</v>
      </c>
      <c r="J3873" s="3" t="s">
        <v>24955</v>
      </c>
      <c r="K3873" s="3" t="s">
        <v>24956</v>
      </c>
      <c r="L3873" s="3" t="s">
        <v>24957</v>
      </c>
      <c r="M3873" s="3"/>
      <c r="N3873" s="2" t="s">
        <v>166</v>
      </c>
      <c r="O3873" s="5">
        <v>42217</v>
      </c>
      <c r="P3873" s="5">
        <v>44408</v>
      </c>
      <c r="Q3873" s="4">
        <v>1310000</v>
      </c>
      <c r="R3873" s="4">
        <v>1310000</v>
      </c>
      <c r="S3873" s="11" t="s">
        <v>24958</v>
      </c>
      <c r="T3873" s="1" t="s">
        <v>10209</v>
      </c>
      <c r="U3873" s="1" t="s">
        <v>10209</v>
      </c>
      <c r="V3873" s="1" t="s">
        <v>412</v>
      </c>
      <c r="W3873" s="3"/>
      <c r="X3873" s="1"/>
      <c r="Y3873" s="38"/>
    </row>
    <row r="3874" spans="2:25" ht="18" customHeight="1" x14ac:dyDescent="0.25">
      <c r="B3874" s="2">
        <v>1</v>
      </c>
      <c r="C3874" s="1" t="s">
        <v>64</v>
      </c>
      <c r="D3874" s="1" t="s">
        <v>138</v>
      </c>
      <c r="E3874" s="1" t="s">
        <v>4429</v>
      </c>
      <c r="F3874" s="1" t="s">
        <v>24963</v>
      </c>
      <c r="G3874" s="1" t="s">
        <v>24230</v>
      </c>
      <c r="H3874" s="2">
        <v>674797</v>
      </c>
      <c r="I3874" s="1" t="s">
        <v>24959</v>
      </c>
      <c r="J3874" s="3" t="s">
        <v>24960</v>
      </c>
      <c r="K3874" s="3" t="s">
        <v>24961</v>
      </c>
      <c r="L3874" s="3" t="s">
        <v>24962</v>
      </c>
      <c r="M3874" s="3"/>
      <c r="N3874" s="2" t="s">
        <v>166</v>
      </c>
      <c r="O3874" s="5">
        <v>42217</v>
      </c>
      <c r="P3874" s="5">
        <v>42947</v>
      </c>
      <c r="Q3874" s="4">
        <v>487900</v>
      </c>
      <c r="R3874" s="4">
        <v>697000</v>
      </c>
      <c r="S3874" s="11" t="s">
        <v>24965</v>
      </c>
      <c r="T3874" s="1" t="s">
        <v>24964</v>
      </c>
      <c r="U3874" s="1" t="s">
        <v>24964</v>
      </c>
      <c r="V3874" s="1" t="s">
        <v>376</v>
      </c>
      <c r="W3874" s="3"/>
      <c r="X3874" s="1"/>
      <c r="Y3874" s="38"/>
    </row>
    <row r="3875" spans="2:25" ht="18" customHeight="1" x14ac:dyDescent="0.25">
      <c r="B3875" s="2">
        <v>1</v>
      </c>
      <c r="C3875" s="1" t="s">
        <v>64</v>
      </c>
      <c r="D3875" s="1" t="s">
        <v>138</v>
      </c>
      <c r="E3875" s="1" t="s">
        <v>184</v>
      </c>
      <c r="F3875" s="1" t="s">
        <v>1208</v>
      </c>
      <c r="G3875" s="1" t="s">
        <v>960</v>
      </c>
      <c r="H3875" s="2">
        <v>647278</v>
      </c>
      <c r="I3875" s="1" t="s">
        <v>24966</v>
      </c>
      <c r="J3875" s="3" t="s">
        <v>24967</v>
      </c>
      <c r="K3875" s="3" t="s">
        <v>24968</v>
      </c>
      <c r="L3875" s="3" t="s">
        <v>24969</v>
      </c>
      <c r="M3875" s="3"/>
      <c r="N3875" s="2" t="s">
        <v>166</v>
      </c>
      <c r="O3875" s="5">
        <v>42217</v>
      </c>
      <c r="P3875" s="5">
        <v>44227</v>
      </c>
      <c r="Q3875" s="4">
        <v>1727456</v>
      </c>
      <c r="R3875" s="4">
        <v>1727456</v>
      </c>
      <c r="S3875" s="11" t="s">
        <v>24970</v>
      </c>
      <c r="T3875" s="1" t="s">
        <v>1694</v>
      </c>
      <c r="U3875" s="1" t="s">
        <v>1694</v>
      </c>
      <c r="V3875" s="1" t="s">
        <v>752</v>
      </c>
      <c r="W3875" s="3"/>
      <c r="X3875" s="1"/>
      <c r="Y3875" s="38"/>
    </row>
    <row r="3876" spans="2:25" ht="18" customHeight="1" x14ac:dyDescent="0.25">
      <c r="B3876" s="2">
        <v>1</v>
      </c>
      <c r="C3876" s="1" t="s">
        <v>64</v>
      </c>
      <c r="D3876" s="1" t="s">
        <v>138</v>
      </c>
      <c r="E3876" s="1" t="s">
        <v>161</v>
      </c>
      <c r="F3876" s="1" t="s">
        <v>513</v>
      </c>
      <c r="G3876" s="1" t="s">
        <v>514</v>
      </c>
      <c r="H3876" s="2">
        <v>659213</v>
      </c>
      <c r="I3876" s="1" t="s">
        <v>24971</v>
      </c>
      <c r="J3876" s="3" t="s">
        <v>24972</v>
      </c>
      <c r="K3876" s="3" t="s">
        <v>24973</v>
      </c>
      <c r="L3876" s="3" t="s">
        <v>24974</v>
      </c>
      <c r="M3876" s="3"/>
      <c r="N3876" s="2" t="s">
        <v>166</v>
      </c>
      <c r="O3876" s="5">
        <v>42217</v>
      </c>
      <c r="P3876" s="5">
        <v>42947</v>
      </c>
      <c r="Q3876" s="4">
        <v>195454.8</v>
      </c>
      <c r="R3876" s="4">
        <v>195454.8</v>
      </c>
      <c r="S3876" s="11" t="s">
        <v>24975</v>
      </c>
      <c r="T3876" s="1" t="s">
        <v>10974</v>
      </c>
      <c r="U3876" s="1" t="s">
        <v>10974</v>
      </c>
      <c r="V3876" s="1" t="s">
        <v>169</v>
      </c>
      <c r="W3876" s="3"/>
      <c r="X3876" s="1"/>
      <c r="Y3876" s="38"/>
    </row>
    <row r="3877" spans="2:25" ht="18" customHeight="1" x14ac:dyDescent="0.25">
      <c r="B3877" s="2">
        <v>1</v>
      </c>
      <c r="C3877" s="1" t="s">
        <v>64</v>
      </c>
      <c r="D3877" s="1" t="s">
        <v>138</v>
      </c>
      <c r="E3877" s="1" t="s">
        <v>161</v>
      </c>
      <c r="F3877" s="1" t="s">
        <v>513</v>
      </c>
      <c r="G3877" s="1" t="s">
        <v>514</v>
      </c>
      <c r="H3877" s="2">
        <v>660322</v>
      </c>
      <c r="I3877" s="1" t="s">
        <v>24976</v>
      </c>
      <c r="J3877" s="3" t="s">
        <v>24977</v>
      </c>
      <c r="K3877" s="3" t="s">
        <v>24978</v>
      </c>
      <c r="L3877" s="3" t="s">
        <v>24979</v>
      </c>
      <c r="M3877" s="3" t="s">
        <v>24980</v>
      </c>
      <c r="N3877" s="2" t="s">
        <v>463</v>
      </c>
      <c r="O3877" s="5">
        <v>42191</v>
      </c>
      <c r="P3877" s="5">
        <v>42921</v>
      </c>
      <c r="Q3877" s="4">
        <v>195454.8</v>
      </c>
      <c r="R3877" s="4">
        <v>195454.8</v>
      </c>
      <c r="S3877" s="11" t="s">
        <v>24981</v>
      </c>
      <c r="T3877" s="1" t="s">
        <v>1694</v>
      </c>
      <c r="U3877" s="1" t="s">
        <v>1694</v>
      </c>
      <c r="V3877" s="1" t="s">
        <v>743</v>
      </c>
      <c r="W3877" s="3"/>
      <c r="X3877" s="1"/>
      <c r="Y3877" s="38"/>
    </row>
    <row r="3878" spans="2:25" ht="18" customHeight="1" x14ac:dyDescent="0.25">
      <c r="B3878" s="2">
        <v>12</v>
      </c>
      <c r="C3878" s="1" t="s">
        <v>64</v>
      </c>
      <c r="D3878" s="1" t="s">
        <v>138</v>
      </c>
      <c r="E3878" s="1" t="s">
        <v>139</v>
      </c>
      <c r="F3878" s="1" t="s">
        <v>529</v>
      </c>
      <c r="G3878" s="1" t="s">
        <v>522</v>
      </c>
      <c r="H3878" s="2">
        <v>673077</v>
      </c>
      <c r="I3878" s="1" t="s">
        <v>525</v>
      </c>
      <c r="J3878" s="3" t="s">
        <v>526</v>
      </c>
      <c r="K3878" s="3" t="s">
        <v>527</v>
      </c>
      <c r="L3878" s="3" t="s">
        <v>528</v>
      </c>
      <c r="M3878" s="3"/>
      <c r="N3878" s="2" t="s">
        <v>166</v>
      </c>
      <c r="O3878" s="5">
        <v>42186</v>
      </c>
      <c r="P3878" s="5">
        <v>42369</v>
      </c>
      <c r="Q3878" s="4">
        <v>50000</v>
      </c>
      <c r="R3878" s="4">
        <v>71429</v>
      </c>
      <c r="S3878" s="11" t="s">
        <v>530</v>
      </c>
      <c r="T3878" s="1" t="s">
        <v>466</v>
      </c>
      <c r="U3878" s="1" t="s">
        <v>466</v>
      </c>
      <c r="V3878" s="1" t="s">
        <v>220</v>
      </c>
      <c r="W3878" s="3"/>
      <c r="X3878" s="1" t="s">
        <v>25655</v>
      </c>
      <c r="Y3878" s="38" t="s">
        <v>22</v>
      </c>
    </row>
    <row r="3879" spans="2:25" ht="18" customHeight="1" x14ac:dyDescent="0.25">
      <c r="B3879" s="2">
        <v>14</v>
      </c>
      <c r="C3879" s="1" t="s">
        <v>64</v>
      </c>
      <c r="D3879" s="1" t="s">
        <v>138</v>
      </c>
      <c r="E3879" s="1" t="s">
        <v>184</v>
      </c>
      <c r="F3879" s="1" t="s">
        <v>2061</v>
      </c>
      <c r="G3879" s="1" t="s">
        <v>793</v>
      </c>
      <c r="H3879" s="2">
        <v>665671</v>
      </c>
      <c r="I3879" s="1" t="s">
        <v>2057</v>
      </c>
      <c r="J3879" s="3" t="s">
        <v>2058</v>
      </c>
      <c r="K3879" s="3" t="s">
        <v>2059</v>
      </c>
      <c r="L3879" s="3" t="s">
        <v>2060</v>
      </c>
      <c r="M3879" s="3"/>
      <c r="N3879" s="2" t="s">
        <v>166</v>
      </c>
      <c r="O3879" s="5">
        <v>42186</v>
      </c>
      <c r="P3879" s="5">
        <v>42735</v>
      </c>
      <c r="Q3879" s="4">
        <v>150000</v>
      </c>
      <c r="R3879" s="4">
        <v>150000</v>
      </c>
      <c r="S3879" s="11" t="s">
        <v>2063</v>
      </c>
      <c r="T3879" s="1" t="s">
        <v>2062</v>
      </c>
      <c r="U3879" s="1" t="s">
        <v>2062</v>
      </c>
      <c r="V3879" s="1" t="s">
        <v>455</v>
      </c>
      <c r="W3879" s="3"/>
      <c r="X3879" s="1" t="s">
        <v>25650</v>
      </c>
      <c r="Y3879" s="38" t="s">
        <v>26</v>
      </c>
    </row>
    <row r="3880" spans="2:25" ht="18" customHeight="1" x14ac:dyDescent="0.25">
      <c r="B3880" s="2">
        <v>2</v>
      </c>
      <c r="C3880" s="1" t="s">
        <v>64</v>
      </c>
      <c r="D3880" s="1" t="s">
        <v>138</v>
      </c>
      <c r="E3880" s="1" t="s">
        <v>139</v>
      </c>
      <c r="F3880" s="1" t="s">
        <v>535</v>
      </c>
      <c r="G3880" s="1" t="s">
        <v>522</v>
      </c>
      <c r="H3880" s="2">
        <v>673737</v>
      </c>
      <c r="I3880" s="1" t="s">
        <v>2064</v>
      </c>
      <c r="J3880" s="3" t="s">
        <v>2065</v>
      </c>
      <c r="K3880" s="3" t="s">
        <v>2066</v>
      </c>
      <c r="L3880" s="3" t="s">
        <v>2067</v>
      </c>
      <c r="M3880" s="3"/>
      <c r="N3880" s="2" t="s">
        <v>166</v>
      </c>
      <c r="O3880" s="5">
        <v>42186</v>
      </c>
      <c r="P3880" s="5">
        <v>44561</v>
      </c>
      <c r="Q3880" s="4">
        <v>4705344</v>
      </c>
      <c r="R3880" s="4">
        <v>4705344</v>
      </c>
      <c r="S3880" s="11" t="s">
        <v>2070</v>
      </c>
      <c r="T3880" s="1" t="s">
        <v>2068</v>
      </c>
      <c r="U3880" s="1" t="s">
        <v>2069</v>
      </c>
      <c r="V3880" s="1" t="s">
        <v>376</v>
      </c>
      <c r="W3880" s="3"/>
      <c r="X3880" s="1" t="s">
        <v>25650</v>
      </c>
      <c r="Y3880" s="38" t="s">
        <v>26</v>
      </c>
    </row>
    <row r="3881" spans="2:25" ht="18" customHeight="1" x14ac:dyDescent="0.25">
      <c r="B3881" s="2">
        <v>32</v>
      </c>
      <c r="C3881" s="1" t="s">
        <v>64</v>
      </c>
      <c r="D3881" s="1" t="s">
        <v>138</v>
      </c>
      <c r="E3881" s="1" t="s">
        <v>184</v>
      </c>
      <c r="F3881" s="1" t="s">
        <v>1311</v>
      </c>
      <c r="G3881" s="1" t="s">
        <v>411</v>
      </c>
      <c r="H3881" s="2">
        <v>637069</v>
      </c>
      <c r="I3881" s="1" t="s">
        <v>4148</v>
      </c>
      <c r="J3881" s="3" t="s">
        <v>4149</v>
      </c>
      <c r="K3881" s="3" t="s">
        <v>4150</v>
      </c>
      <c r="L3881" s="3" t="s">
        <v>4151</v>
      </c>
      <c r="M3881" s="3" t="s">
        <v>4152</v>
      </c>
      <c r="N3881" s="2" t="s">
        <v>166</v>
      </c>
      <c r="O3881" s="5">
        <v>42186</v>
      </c>
      <c r="P3881" s="5">
        <v>44377</v>
      </c>
      <c r="Q3881" s="4">
        <v>1281958.75</v>
      </c>
      <c r="R3881" s="4">
        <v>1281958.75</v>
      </c>
      <c r="S3881" s="11" t="s">
        <v>4153</v>
      </c>
      <c r="T3881" s="1" t="s">
        <v>1024</v>
      </c>
      <c r="U3881" s="1" t="s">
        <v>1024</v>
      </c>
      <c r="V3881" s="1" t="s">
        <v>412</v>
      </c>
      <c r="W3881" s="3"/>
      <c r="X3881" s="1" t="s">
        <v>25651</v>
      </c>
      <c r="Y3881" s="38" t="s">
        <v>27</v>
      </c>
    </row>
    <row r="3882" spans="2:25" ht="18" customHeight="1" x14ac:dyDescent="0.25">
      <c r="B3882" s="2">
        <v>17</v>
      </c>
      <c r="C3882" s="1" t="s">
        <v>64</v>
      </c>
      <c r="D3882" s="1" t="s">
        <v>138</v>
      </c>
      <c r="E3882" s="1" t="s">
        <v>139</v>
      </c>
      <c r="F3882" s="1" t="s">
        <v>535</v>
      </c>
      <c r="G3882" s="1" t="s">
        <v>522</v>
      </c>
      <c r="H3882" s="2">
        <v>672570</v>
      </c>
      <c r="I3882" s="1" t="s">
        <v>4154</v>
      </c>
      <c r="J3882" s="3" t="s">
        <v>4155</v>
      </c>
      <c r="K3882" s="3" t="s">
        <v>4156</v>
      </c>
      <c r="L3882" s="3" t="s">
        <v>4157</v>
      </c>
      <c r="M3882" s="3"/>
      <c r="N3882" s="2" t="s">
        <v>166</v>
      </c>
      <c r="O3882" s="5">
        <v>42186</v>
      </c>
      <c r="P3882" s="5">
        <v>43465</v>
      </c>
      <c r="Q3882" s="4">
        <v>4048407</v>
      </c>
      <c r="R3882" s="4">
        <v>4048407</v>
      </c>
      <c r="S3882" s="11" t="s">
        <v>4159</v>
      </c>
      <c r="T3882" s="1" t="s">
        <v>4158</v>
      </c>
      <c r="U3882" s="1" t="s">
        <v>4158</v>
      </c>
      <c r="V3882" s="1" t="s">
        <v>376</v>
      </c>
      <c r="W3882" s="3"/>
      <c r="X3882" s="1" t="s">
        <v>25651</v>
      </c>
      <c r="Y3882" s="38" t="s">
        <v>27</v>
      </c>
    </row>
    <row r="3883" spans="2:25" ht="18" customHeight="1" x14ac:dyDescent="0.25">
      <c r="B3883" s="2">
        <v>10</v>
      </c>
      <c r="C3883" s="1" t="s">
        <v>64</v>
      </c>
      <c r="D3883" s="1" t="s">
        <v>138</v>
      </c>
      <c r="E3883" s="1" t="s">
        <v>184</v>
      </c>
      <c r="F3883" s="1" t="s">
        <v>1208</v>
      </c>
      <c r="G3883" s="1" t="s">
        <v>960</v>
      </c>
      <c r="H3883" s="2">
        <v>648831</v>
      </c>
      <c r="I3883" s="1" t="s">
        <v>4160</v>
      </c>
      <c r="J3883" s="3" t="s">
        <v>4161</v>
      </c>
      <c r="K3883" s="3" t="s">
        <v>4162</v>
      </c>
      <c r="L3883" s="3" t="s">
        <v>4163</v>
      </c>
      <c r="M3883" s="3"/>
      <c r="N3883" s="2" t="s">
        <v>166</v>
      </c>
      <c r="O3883" s="5">
        <v>42186</v>
      </c>
      <c r="P3883" s="5">
        <v>44196</v>
      </c>
      <c r="Q3883" s="4">
        <v>1724168.97</v>
      </c>
      <c r="R3883" s="4">
        <v>1724168.97</v>
      </c>
      <c r="S3883" s="11" t="s">
        <v>4165</v>
      </c>
      <c r="T3883" s="1" t="s">
        <v>4164</v>
      </c>
      <c r="U3883" s="1" t="s">
        <v>4164</v>
      </c>
      <c r="V3883" s="1" t="s">
        <v>752</v>
      </c>
      <c r="W3883" s="3"/>
      <c r="X3883" s="1" t="s">
        <v>25651</v>
      </c>
      <c r="Y3883" s="38" t="s">
        <v>27</v>
      </c>
    </row>
    <row r="3884" spans="2:25" ht="18" customHeight="1" x14ac:dyDescent="0.25">
      <c r="B3884" s="2">
        <v>7</v>
      </c>
      <c r="C3884" s="1" t="s">
        <v>64</v>
      </c>
      <c r="D3884" s="1" t="s">
        <v>138</v>
      </c>
      <c r="E3884" s="1" t="s">
        <v>139</v>
      </c>
      <c r="F3884" s="1" t="s">
        <v>521</v>
      </c>
      <c r="G3884" s="1" t="s">
        <v>522</v>
      </c>
      <c r="H3884" s="2">
        <v>683469</v>
      </c>
      <c r="I3884" s="1" t="s">
        <v>4166</v>
      </c>
      <c r="J3884" s="3" t="s">
        <v>4167</v>
      </c>
      <c r="K3884" s="3" t="s">
        <v>4168</v>
      </c>
      <c r="L3884" s="3" t="s">
        <v>3015</v>
      </c>
      <c r="M3884" s="3"/>
      <c r="N3884" s="2" t="s">
        <v>166</v>
      </c>
      <c r="O3884" s="5">
        <v>42186</v>
      </c>
      <c r="P3884" s="5">
        <v>42369</v>
      </c>
      <c r="Q3884" s="4">
        <v>50000</v>
      </c>
      <c r="R3884" s="4">
        <v>71429</v>
      </c>
      <c r="S3884" s="11" t="s">
        <v>4170</v>
      </c>
      <c r="T3884" s="1" t="s">
        <v>4169</v>
      </c>
      <c r="U3884" s="1" t="s">
        <v>4169</v>
      </c>
      <c r="V3884" s="1" t="s">
        <v>220</v>
      </c>
      <c r="W3884" s="3"/>
      <c r="X3884" s="1" t="s">
        <v>25651</v>
      </c>
      <c r="Y3884" s="38" t="s">
        <v>27</v>
      </c>
    </row>
    <row r="3885" spans="2:25" ht="18" customHeight="1" x14ac:dyDescent="0.25">
      <c r="B3885" s="2">
        <v>9</v>
      </c>
      <c r="C3885" s="1" t="s">
        <v>64</v>
      </c>
      <c r="D3885" s="1" t="s">
        <v>138</v>
      </c>
      <c r="E3885" s="1" t="s">
        <v>139</v>
      </c>
      <c r="F3885" s="1" t="s">
        <v>535</v>
      </c>
      <c r="G3885" s="1" t="s">
        <v>522</v>
      </c>
      <c r="H3885" s="2">
        <v>666800</v>
      </c>
      <c r="I3885" s="1" t="s">
        <v>4496</v>
      </c>
      <c r="J3885" s="3" t="s">
        <v>4497</v>
      </c>
      <c r="K3885" s="3" t="s">
        <v>4498</v>
      </c>
      <c r="L3885" s="3" t="s">
        <v>4499</v>
      </c>
      <c r="M3885" s="3"/>
      <c r="N3885" s="2" t="s">
        <v>166</v>
      </c>
      <c r="O3885" s="5">
        <v>42186</v>
      </c>
      <c r="P3885" s="5">
        <v>43555</v>
      </c>
      <c r="Q3885" s="4">
        <v>3264375</v>
      </c>
      <c r="R3885" s="4">
        <v>3264375</v>
      </c>
      <c r="S3885" s="11" t="s">
        <v>4501</v>
      </c>
      <c r="T3885" s="1" t="s">
        <v>4500</v>
      </c>
      <c r="U3885" s="1" t="s">
        <v>4500</v>
      </c>
      <c r="V3885" s="1" t="s">
        <v>376</v>
      </c>
      <c r="W3885" s="3"/>
      <c r="X3885" s="1" t="s">
        <v>25647</v>
      </c>
      <c r="Y3885" s="38" t="s">
        <v>28</v>
      </c>
    </row>
    <row r="3886" spans="2:25" ht="18" customHeight="1" x14ac:dyDescent="0.25">
      <c r="B3886" s="2">
        <v>1</v>
      </c>
      <c r="C3886" s="1" t="s">
        <v>64</v>
      </c>
      <c r="D3886" s="1" t="s">
        <v>138</v>
      </c>
      <c r="E3886" s="1" t="s">
        <v>184</v>
      </c>
      <c r="F3886" s="1" t="s">
        <v>1208</v>
      </c>
      <c r="G3886" s="1" t="s">
        <v>960</v>
      </c>
      <c r="H3886" s="2">
        <v>648274</v>
      </c>
      <c r="I3886" s="1" t="s">
        <v>5900</v>
      </c>
      <c r="J3886" s="3" t="s">
        <v>5901</v>
      </c>
      <c r="K3886" s="3" t="s">
        <v>5902</v>
      </c>
      <c r="L3886" s="3" t="s">
        <v>5903</v>
      </c>
      <c r="M3886" s="3"/>
      <c r="N3886" s="2" t="s">
        <v>166</v>
      </c>
      <c r="O3886" s="5">
        <v>42186</v>
      </c>
      <c r="P3886" s="5">
        <v>44012</v>
      </c>
      <c r="Q3886" s="4">
        <v>1772718.75</v>
      </c>
      <c r="R3886" s="4">
        <v>1772718.75</v>
      </c>
      <c r="S3886" s="11" t="s">
        <v>5904</v>
      </c>
      <c r="T3886" s="1" t="s">
        <v>1604</v>
      </c>
      <c r="U3886" s="1" t="s">
        <v>1604</v>
      </c>
      <c r="V3886" s="1" t="s">
        <v>752</v>
      </c>
      <c r="W3886" s="3"/>
      <c r="X3886" s="1" t="s">
        <v>25655</v>
      </c>
      <c r="Y3886" s="38" t="s">
        <v>37</v>
      </c>
    </row>
    <row r="3887" spans="2:25" ht="18" customHeight="1" x14ac:dyDescent="0.25">
      <c r="B3887" s="2">
        <v>10</v>
      </c>
      <c r="C3887" s="1" t="s">
        <v>64</v>
      </c>
      <c r="D3887" s="1" t="s">
        <v>138</v>
      </c>
      <c r="E3887" s="1" t="s">
        <v>184</v>
      </c>
      <c r="F3887" s="1" t="s">
        <v>1311</v>
      </c>
      <c r="G3887" s="1" t="s">
        <v>411</v>
      </c>
      <c r="H3887" s="2">
        <v>638035</v>
      </c>
      <c r="I3887" s="1" t="s">
        <v>6860</v>
      </c>
      <c r="J3887" s="3" t="s">
        <v>6861</v>
      </c>
      <c r="K3887" s="3" t="s">
        <v>6862</v>
      </c>
      <c r="L3887" s="3" t="s">
        <v>6863</v>
      </c>
      <c r="M3887" s="3"/>
      <c r="N3887" s="2" t="s">
        <v>166</v>
      </c>
      <c r="O3887" s="5">
        <v>42186</v>
      </c>
      <c r="P3887" s="5">
        <v>44012</v>
      </c>
      <c r="Q3887" s="4">
        <v>1499750</v>
      </c>
      <c r="R3887" s="4">
        <v>1499750</v>
      </c>
      <c r="S3887" s="11" t="s">
        <v>6864</v>
      </c>
      <c r="T3887" s="1" t="s">
        <v>633</v>
      </c>
      <c r="U3887" s="1" t="s">
        <v>633</v>
      </c>
      <c r="V3887" s="1" t="s">
        <v>412</v>
      </c>
      <c r="W3887" s="3"/>
      <c r="X3887" s="1" t="s">
        <v>25643</v>
      </c>
      <c r="Y3887" s="38" t="s">
        <v>38</v>
      </c>
    </row>
    <row r="3888" spans="2:25" ht="18" customHeight="1" x14ac:dyDescent="0.25">
      <c r="B3888" s="2">
        <v>6</v>
      </c>
      <c r="C3888" s="1" t="s">
        <v>64</v>
      </c>
      <c r="D3888" s="1" t="s">
        <v>138</v>
      </c>
      <c r="E3888" s="1" t="s">
        <v>184</v>
      </c>
      <c r="F3888" s="1" t="s">
        <v>1311</v>
      </c>
      <c r="G3888" s="1" t="s">
        <v>411</v>
      </c>
      <c r="H3888" s="2">
        <v>639784</v>
      </c>
      <c r="I3888" s="1" t="s">
        <v>6865</v>
      </c>
      <c r="J3888" s="3" t="s">
        <v>6866</v>
      </c>
      <c r="K3888" s="3" t="s">
        <v>6867</v>
      </c>
      <c r="L3888" s="3" t="s">
        <v>6868</v>
      </c>
      <c r="M3888" s="3"/>
      <c r="N3888" s="2" t="s">
        <v>166</v>
      </c>
      <c r="O3888" s="5">
        <v>42186</v>
      </c>
      <c r="P3888" s="5">
        <v>44012</v>
      </c>
      <c r="Q3888" s="4">
        <v>958750</v>
      </c>
      <c r="R3888" s="4">
        <v>958750</v>
      </c>
      <c r="S3888" s="11" t="s">
        <v>6869</v>
      </c>
      <c r="T3888" s="1" t="s">
        <v>4318</v>
      </c>
      <c r="U3888" s="1" t="s">
        <v>4318</v>
      </c>
      <c r="V3888" s="1" t="s">
        <v>412</v>
      </c>
      <c r="W3888" s="3"/>
      <c r="X3888" s="1" t="s">
        <v>25643</v>
      </c>
      <c r="Y3888" s="38" t="s">
        <v>38</v>
      </c>
    </row>
    <row r="3889" spans="2:25" ht="18" customHeight="1" x14ac:dyDescent="0.25">
      <c r="B3889" s="2">
        <v>2</v>
      </c>
      <c r="C3889" s="1" t="s">
        <v>64</v>
      </c>
      <c r="D3889" s="1" t="s">
        <v>138</v>
      </c>
      <c r="E3889" s="1" t="s">
        <v>184</v>
      </c>
      <c r="F3889" s="1" t="s">
        <v>1208</v>
      </c>
      <c r="G3889" s="1" t="s">
        <v>960</v>
      </c>
      <c r="H3889" s="2">
        <v>647573</v>
      </c>
      <c r="I3889" s="1" t="s">
        <v>6870</v>
      </c>
      <c r="J3889" s="3" t="s">
        <v>6871</v>
      </c>
      <c r="K3889" s="3" t="s">
        <v>6872</v>
      </c>
      <c r="L3889" s="3" t="s">
        <v>6873</v>
      </c>
      <c r="M3889" s="3"/>
      <c r="N3889" s="2" t="s">
        <v>166</v>
      </c>
      <c r="O3889" s="5">
        <v>42186</v>
      </c>
      <c r="P3889" s="5">
        <v>44012</v>
      </c>
      <c r="Q3889" s="4">
        <v>1998500</v>
      </c>
      <c r="R3889" s="4">
        <v>1998500</v>
      </c>
      <c r="S3889" s="11" t="s">
        <v>6875</v>
      </c>
      <c r="T3889" s="1" t="s">
        <v>6874</v>
      </c>
      <c r="U3889" s="1" t="s">
        <v>6874</v>
      </c>
      <c r="V3889" s="1" t="s">
        <v>752</v>
      </c>
      <c r="W3889" s="3"/>
      <c r="X3889" s="1" t="s">
        <v>25643</v>
      </c>
      <c r="Y3889" s="38" t="s">
        <v>38</v>
      </c>
    </row>
    <row r="3890" spans="2:25" ht="18" customHeight="1" x14ac:dyDescent="0.25">
      <c r="B3890" s="2">
        <v>17</v>
      </c>
      <c r="C3890" s="1" t="s">
        <v>64</v>
      </c>
      <c r="D3890" s="1" t="s">
        <v>138</v>
      </c>
      <c r="E3890" s="1" t="s">
        <v>161</v>
      </c>
      <c r="F3890" s="1" t="s">
        <v>513</v>
      </c>
      <c r="G3890" s="1" t="s">
        <v>514</v>
      </c>
      <c r="H3890" s="2">
        <v>659994</v>
      </c>
      <c r="I3890" s="1" t="s">
        <v>8401</v>
      </c>
      <c r="J3890" s="3" t="s">
        <v>8402</v>
      </c>
      <c r="K3890" s="3" t="s">
        <v>8403</v>
      </c>
      <c r="L3890" s="3" t="s">
        <v>8404</v>
      </c>
      <c r="M3890" s="3"/>
      <c r="N3890" s="2" t="s">
        <v>166</v>
      </c>
      <c r="O3890" s="5">
        <v>42186</v>
      </c>
      <c r="P3890" s="5">
        <v>42916</v>
      </c>
      <c r="Q3890" s="4">
        <v>212194.8</v>
      </c>
      <c r="R3890" s="4">
        <v>212194.8</v>
      </c>
      <c r="S3890" s="11" t="s">
        <v>8405</v>
      </c>
      <c r="T3890" s="1" t="s">
        <v>826</v>
      </c>
      <c r="U3890" s="1" t="s">
        <v>826</v>
      </c>
      <c r="V3890" s="1" t="s">
        <v>831</v>
      </c>
      <c r="W3890" s="3"/>
      <c r="X3890" s="1" t="s">
        <v>25653</v>
      </c>
      <c r="Y3890" s="38" t="s">
        <v>40</v>
      </c>
    </row>
    <row r="3891" spans="2:25" ht="18" customHeight="1" x14ac:dyDescent="0.25">
      <c r="B3891" s="2">
        <v>12</v>
      </c>
      <c r="C3891" s="1" t="s">
        <v>64</v>
      </c>
      <c r="D3891" s="1" t="s">
        <v>138</v>
      </c>
      <c r="E3891" s="1" t="s">
        <v>139</v>
      </c>
      <c r="F3891" s="1" t="s">
        <v>535</v>
      </c>
      <c r="G3891" s="1" t="s">
        <v>522</v>
      </c>
      <c r="H3891" s="2">
        <v>672680</v>
      </c>
      <c r="I3891" s="1" t="s">
        <v>8406</v>
      </c>
      <c r="J3891" s="3" t="s">
        <v>8407</v>
      </c>
      <c r="K3891" s="3" t="s">
        <v>8408</v>
      </c>
      <c r="L3891" s="3" t="s">
        <v>8409</v>
      </c>
      <c r="M3891" s="3"/>
      <c r="N3891" s="2" t="s">
        <v>166</v>
      </c>
      <c r="O3891" s="5">
        <v>42186</v>
      </c>
      <c r="P3891" s="5">
        <v>43100</v>
      </c>
      <c r="Q3891" s="4">
        <v>2772527.5</v>
      </c>
      <c r="R3891" s="4">
        <v>2772527.5</v>
      </c>
      <c r="S3891" s="11" t="s">
        <v>8411</v>
      </c>
      <c r="T3891" s="1" t="s">
        <v>8410</v>
      </c>
      <c r="U3891" s="1" t="s">
        <v>8410</v>
      </c>
      <c r="V3891" s="1" t="s">
        <v>376</v>
      </c>
      <c r="W3891" s="3"/>
      <c r="X3891" s="1" t="s">
        <v>25653</v>
      </c>
      <c r="Y3891" s="38" t="s">
        <v>40</v>
      </c>
    </row>
    <row r="3892" spans="2:25" ht="18" customHeight="1" x14ac:dyDescent="0.25">
      <c r="B3892" s="2">
        <v>7</v>
      </c>
      <c r="C3892" s="1" t="s">
        <v>64</v>
      </c>
      <c r="D3892" s="1" t="s">
        <v>138</v>
      </c>
      <c r="E3892" s="1" t="s">
        <v>139</v>
      </c>
      <c r="F3892" s="1" t="s">
        <v>535</v>
      </c>
      <c r="G3892" s="1" t="s">
        <v>522</v>
      </c>
      <c r="H3892" s="2">
        <v>673953</v>
      </c>
      <c r="I3892" s="1" t="s">
        <v>8412</v>
      </c>
      <c r="J3892" s="3" t="s">
        <v>8413</v>
      </c>
      <c r="K3892" s="3" t="s">
        <v>8414</v>
      </c>
      <c r="L3892" s="3" t="s">
        <v>8415</v>
      </c>
      <c r="M3892" s="3"/>
      <c r="N3892" s="2" t="s">
        <v>166</v>
      </c>
      <c r="O3892" s="5">
        <v>42186</v>
      </c>
      <c r="P3892" s="5">
        <v>42735</v>
      </c>
      <c r="Q3892" s="4">
        <v>1704000</v>
      </c>
      <c r="R3892" s="4">
        <v>1704000</v>
      </c>
      <c r="S3892" s="11" t="s">
        <v>8418</v>
      </c>
      <c r="T3892" s="1" t="s">
        <v>8416</v>
      </c>
      <c r="U3892" s="1" t="s">
        <v>8417</v>
      </c>
      <c r="V3892" s="1" t="s">
        <v>376</v>
      </c>
      <c r="W3892" s="3"/>
      <c r="X3892" s="1" t="s">
        <v>25653</v>
      </c>
      <c r="Y3892" s="38" t="s">
        <v>40</v>
      </c>
    </row>
    <row r="3893" spans="2:25" ht="18" customHeight="1" x14ac:dyDescent="0.25">
      <c r="B3893" s="2">
        <v>4</v>
      </c>
      <c r="C3893" s="1" t="s">
        <v>64</v>
      </c>
      <c r="D3893" s="1" t="s">
        <v>138</v>
      </c>
      <c r="E3893" s="1" t="s">
        <v>161</v>
      </c>
      <c r="F3893" s="1" t="s">
        <v>513</v>
      </c>
      <c r="G3893" s="1" t="s">
        <v>514</v>
      </c>
      <c r="H3893" s="2">
        <v>659033</v>
      </c>
      <c r="I3893" s="1" t="s">
        <v>8749</v>
      </c>
      <c r="J3893" s="3" t="s">
        <v>8750</v>
      </c>
      <c r="K3893" s="3" t="s">
        <v>8751</v>
      </c>
      <c r="L3893" s="3" t="s">
        <v>8752</v>
      </c>
      <c r="M3893" s="3"/>
      <c r="N3893" s="2" t="s">
        <v>166</v>
      </c>
      <c r="O3893" s="5">
        <v>42186</v>
      </c>
      <c r="P3893" s="5">
        <v>42916</v>
      </c>
      <c r="Q3893" s="4">
        <v>183454.8</v>
      </c>
      <c r="R3893" s="4">
        <v>183454.8</v>
      </c>
      <c r="S3893" s="11" t="s">
        <v>8754</v>
      </c>
      <c r="T3893" s="1" t="s">
        <v>8753</v>
      </c>
      <c r="U3893" s="1" t="s">
        <v>8753</v>
      </c>
      <c r="V3893" s="1" t="s">
        <v>169</v>
      </c>
      <c r="W3893" s="3"/>
      <c r="X3893" s="1"/>
      <c r="Y3893" s="38" t="s">
        <v>41</v>
      </c>
    </row>
    <row r="3894" spans="2:25" ht="18" customHeight="1" x14ac:dyDescent="0.25">
      <c r="B3894" s="2">
        <v>5</v>
      </c>
      <c r="C3894" s="1" t="s">
        <v>64</v>
      </c>
      <c r="D3894" s="1" t="s">
        <v>138</v>
      </c>
      <c r="E3894" s="1" t="s">
        <v>161</v>
      </c>
      <c r="F3894" s="1" t="s">
        <v>513</v>
      </c>
      <c r="G3894" s="1" t="s">
        <v>514</v>
      </c>
      <c r="H3894" s="2">
        <v>658490</v>
      </c>
      <c r="I3894" s="1" t="s">
        <v>8896</v>
      </c>
      <c r="J3894" s="3" t="s">
        <v>8897</v>
      </c>
      <c r="K3894" s="3" t="s">
        <v>8898</v>
      </c>
      <c r="L3894" s="3" t="s">
        <v>8899</v>
      </c>
      <c r="M3894" s="3"/>
      <c r="N3894" s="2" t="s">
        <v>166</v>
      </c>
      <c r="O3894" s="5">
        <v>42186</v>
      </c>
      <c r="P3894" s="5">
        <v>42916</v>
      </c>
      <c r="Q3894" s="4">
        <v>165598.79999999999</v>
      </c>
      <c r="R3894" s="4">
        <v>165598.81</v>
      </c>
      <c r="S3894" s="11" t="s">
        <v>8900</v>
      </c>
      <c r="T3894" s="1" t="s">
        <v>984</v>
      </c>
      <c r="U3894" s="1" t="s">
        <v>1196</v>
      </c>
      <c r="V3894" s="1" t="s">
        <v>831</v>
      </c>
      <c r="W3894" s="3"/>
      <c r="X3894" s="1" t="s">
        <v>25643</v>
      </c>
      <c r="Y3894" s="38" t="s">
        <v>42</v>
      </c>
    </row>
    <row r="3895" spans="2:25" ht="18" customHeight="1" x14ac:dyDescent="0.25">
      <c r="B3895" s="2">
        <v>17</v>
      </c>
      <c r="C3895" s="1" t="s">
        <v>64</v>
      </c>
      <c r="D3895" s="1" t="s">
        <v>138</v>
      </c>
      <c r="E3895" s="1" t="s">
        <v>139</v>
      </c>
      <c r="F3895" s="1" t="s">
        <v>5525</v>
      </c>
      <c r="G3895" s="1" t="s">
        <v>5526</v>
      </c>
      <c r="H3895" s="2">
        <v>635290</v>
      </c>
      <c r="I3895" s="1" t="s">
        <v>10016</v>
      </c>
      <c r="J3895" s="3" t="s">
        <v>10017</v>
      </c>
      <c r="K3895" s="3" t="s">
        <v>10018</v>
      </c>
      <c r="L3895" s="3" t="s">
        <v>10019</v>
      </c>
      <c r="M3895" s="3"/>
      <c r="N3895" s="2" t="s">
        <v>166</v>
      </c>
      <c r="O3895" s="5">
        <v>42186</v>
      </c>
      <c r="P3895" s="5">
        <v>43281</v>
      </c>
      <c r="Q3895" s="4">
        <v>2948183.75</v>
      </c>
      <c r="R3895" s="4">
        <v>2948183.75</v>
      </c>
      <c r="S3895" s="11" t="s">
        <v>10022</v>
      </c>
      <c r="T3895" s="1" t="s">
        <v>10020</v>
      </c>
      <c r="U3895" s="1" t="s">
        <v>10021</v>
      </c>
      <c r="V3895" s="1" t="s">
        <v>147</v>
      </c>
      <c r="W3895" s="3"/>
      <c r="X3895" s="1" t="s">
        <v>25646</v>
      </c>
      <c r="Y3895" s="38" t="s">
        <v>48</v>
      </c>
    </row>
    <row r="3896" spans="2:25" ht="18" customHeight="1" x14ac:dyDescent="0.25">
      <c r="B3896" s="2">
        <v>5</v>
      </c>
      <c r="C3896" s="1" t="s">
        <v>64</v>
      </c>
      <c r="D3896" s="1" t="s">
        <v>138</v>
      </c>
      <c r="E3896" s="1" t="s">
        <v>184</v>
      </c>
      <c r="F3896" s="1" t="s">
        <v>1208</v>
      </c>
      <c r="G3896" s="1" t="s">
        <v>960</v>
      </c>
      <c r="H3896" s="2">
        <v>648201</v>
      </c>
      <c r="I3896" s="1" t="s">
        <v>10793</v>
      </c>
      <c r="J3896" s="3" t="s">
        <v>10794</v>
      </c>
      <c r="K3896" s="3" t="s">
        <v>10795</v>
      </c>
      <c r="L3896" s="3" t="s">
        <v>10796</v>
      </c>
      <c r="M3896" s="3"/>
      <c r="N3896" s="2" t="s">
        <v>166</v>
      </c>
      <c r="O3896" s="5">
        <v>42186</v>
      </c>
      <c r="P3896" s="5">
        <v>44377</v>
      </c>
      <c r="Q3896" s="4">
        <v>1950000</v>
      </c>
      <c r="R3896" s="4">
        <v>1950000</v>
      </c>
      <c r="S3896" s="11" t="s">
        <v>10797</v>
      </c>
      <c r="T3896" s="1" t="s">
        <v>1067</v>
      </c>
      <c r="U3896" s="1" t="s">
        <v>1067</v>
      </c>
      <c r="V3896" s="1" t="s">
        <v>752</v>
      </c>
      <c r="W3896" s="3"/>
      <c r="X3896" s="1" t="s">
        <v>25648</v>
      </c>
      <c r="Y3896" s="38" t="s">
        <v>51</v>
      </c>
    </row>
    <row r="3897" spans="2:25" ht="18" customHeight="1" x14ac:dyDescent="0.25">
      <c r="B3897" s="2">
        <v>8</v>
      </c>
      <c r="C3897" s="1" t="s">
        <v>64</v>
      </c>
      <c r="D3897" s="1" t="s">
        <v>138</v>
      </c>
      <c r="E3897" s="1" t="s">
        <v>139</v>
      </c>
      <c r="F3897" s="1" t="s">
        <v>521</v>
      </c>
      <c r="G3897" s="1" t="s">
        <v>522</v>
      </c>
      <c r="H3897" s="2">
        <v>683660</v>
      </c>
      <c r="I3897" s="1" t="s">
        <v>11694</v>
      </c>
      <c r="J3897" s="3" t="s">
        <v>11695</v>
      </c>
      <c r="K3897" s="3" t="s">
        <v>11696</v>
      </c>
      <c r="L3897" s="3" t="s">
        <v>11697</v>
      </c>
      <c r="M3897" s="3"/>
      <c r="N3897" s="2" t="s">
        <v>166</v>
      </c>
      <c r="O3897" s="5">
        <v>42186</v>
      </c>
      <c r="P3897" s="5">
        <v>42308</v>
      </c>
      <c r="Q3897" s="4">
        <v>50000</v>
      </c>
      <c r="R3897" s="4">
        <v>71429</v>
      </c>
      <c r="S3897" s="11" t="s">
        <v>11699</v>
      </c>
      <c r="T3897" s="1" t="s">
        <v>11698</v>
      </c>
      <c r="U3897" s="1" t="s">
        <v>11698</v>
      </c>
      <c r="V3897" s="1" t="s">
        <v>220</v>
      </c>
      <c r="W3897" s="3"/>
      <c r="X3897" s="1" t="s">
        <v>25651</v>
      </c>
      <c r="Y3897" s="38" t="s">
        <v>57</v>
      </c>
    </row>
    <row r="3898" spans="2:25" ht="18" customHeight="1" x14ac:dyDescent="0.25">
      <c r="B3898" s="2">
        <v>3</v>
      </c>
      <c r="C3898" s="1" t="s">
        <v>64</v>
      </c>
      <c r="D3898" s="1" t="s">
        <v>138</v>
      </c>
      <c r="E3898" s="1" t="s">
        <v>161</v>
      </c>
      <c r="F3898" s="1" t="s">
        <v>513</v>
      </c>
      <c r="G3898" s="1" t="s">
        <v>514</v>
      </c>
      <c r="H3898" s="2">
        <v>661051</v>
      </c>
      <c r="I3898" s="1" t="s">
        <v>11700</v>
      </c>
      <c r="J3898" s="3" t="s">
        <v>11701</v>
      </c>
      <c r="K3898" s="3" t="s">
        <v>11702</v>
      </c>
      <c r="L3898" s="3" t="s">
        <v>11703</v>
      </c>
      <c r="M3898" s="3"/>
      <c r="N3898" s="2" t="s">
        <v>166</v>
      </c>
      <c r="O3898" s="5">
        <v>42186</v>
      </c>
      <c r="P3898" s="5">
        <v>42916</v>
      </c>
      <c r="Q3898" s="4">
        <v>170121.60000000001</v>
      </c>
      <c r="R3898" s="4">
        <v>170121.60000000001</v>
      </c>
      <c r="S3898" s="11" t="s">
        <v>11704</v>
      </c>
      <c r="T3898" s="1" t="s">
        <v>3390</v>
      </c>
      <c r="U3898" s="1" t="s">
        <v>3390</v>
      </c>
      <c r="V3898" s="1" t="s">
        <v>831</v>
      </c>
      <c r="W3898" s="3"/>
      <c r="X3898" s="1" t="s">
        <v>25651</v>
      </c>
      <c r="Y3898" s="38" t="s">
        <v>57</v>
      </c>
    </row>
    <row r="3899" spans="2:25" ht="18" customHeight="1" x14ac:dyDescent="0.25">
      <c r="B3899" s="2">
        <v>17</v>
      </c>
      <c r="C3899" s="1" t="s">
        <v>64</v>
      </c>
      <c r="D3899" s="1" t="s">
        <v>138</v>
      </c>
      <c r="E3899" s="1" t="s">
        <v>184</v>
      </c>
      <c r="F3899" s="1" t="s">
        <v>1311</v>
      </c>
      <c r="G3899" s="1" t="s">
        <v>411</v>
      </c>
      <c r="H3899" s="2">
        <v>639534</v>
      </c>
      <c r="I3899" s="1" t="s">
        <v>12189</v>
      </c>
      <c r="J3899" s="3" t="s">
        <v>12190</v>
      </c>
      <c r="K3899" s="3" t="s">
        <v>12191</v>
      </c>
      <c r="L3899" s="3" t="s">
        <v>12192</v>
      </c>
      <c r="M3899" s="3"/>
      <c r="N3899" s="2" t="s">
        <v>166</v>
      </c>
      <c r="O3899" s="5">
        <v>42186</v>
      </c>
      <c r="P3899" s="5">
        <v>44377</v>
      </c>
      <c r="Q3899" s="4">
        <v>1699260.75</v>
      </c>
      <c r="R3899" s="4">
        <v>1699261</v>
      </c>
      <c r="S3899" s="11" t="s">
        <v>12193</v>
      </c>
      <c r="T3899" s="1" t="s">
        <v>1024</v>
      </c>
      <c r="U3899" s="1" t="s">
        <v>1024</v>
      </c>
      <c r="V3899" s="1" t="s">
        <v>412</v>
      </c>
      <c r="W3899" s="3"/>
      <c r="X3899" s="1"/>
      <c r="Y3899" s="38" t="s">
        <v>62</v>
      </c>
    </row>
    <row r="3900" spans="2:25" ht="18" customHeight="1" x14ac:dyDescent="0.25">
      <c r="B3900" s="2">
        <v>18</v>
      </c>
      <c r="C3900" s="1" t="s">
        <v>64</v>
      </c>
      <c r="D3900" s="1" t="s">
        <v>138</v>
      </c>
      <c r="E3900" s="1" t="s">
        <v>161</v>
      </c>
      <c r="F3900" s="1" t="s">
        <v>8786</v>
      </c>
      <c r="G3900" s="1" t="s">
        <v>6805</v>
      </c>
      <c r="H3900" s="2">
        <v>645756</v>
      </c>
      <c r="I3900" s="1" t="s">
        <v>24982</v>
      </c>
      <c r="J3900" s="3" t="s">
        <v>24983</v>
      </c>
      <c r="K3900" s="3" t="s">
        <v>24984</v>
      </c>
      <c r="L3900" s="3" t="s">
        <v>24985</v>
      </c>
      <c r="M3900" s="3"/>
      <c r="N3900" s="2" t="s">
        <v>166</v>
      </c>
      <c r="O3900" s="5">
        <v>42186</v>
      </c>
      <c r="P3900" s="5">
        <v>43646</v>
      </c>
      <c r="Q3900" s="4">
        <v>567000</v>
      </c>
      <c r="R3900" s="4">
        <v>567000</v>
      </c>
      <c r="S3900" s="11" t="s">
        <v>24987</v>
      </c>
      <c r="T3900" s="1" t="s">
        <v>2425</v>
      </c>
      <c r="U3900" s="1" t="s">
        <v>24986</v>
      </c>
      <c r="V3900" s="1" t="s">
        <v>899</v>
      </c>
      <c r="W3900" s="3"/>
      <c r="X3900" s="1"/>
      <c r="Y3900" s="38"/>
    </row>
    <row r="3901" spans="2:25" ht="18" customHeight="1" x14ac:dyDescent="0.25">
      <c r="B3901" s="2">
        <v>7</v>
      </c>
      <c r="C3901" s="1" t="s">
        <v>64</v>
      </c>
      <c r="D3901" s="1" t="s">
        <v>138</v>
      </c>
      <c r="E3901" s="1" t="s">
        <v>161</v>
      </c>
      <c r="F3901" s="1" t="s">
        <v>513</v>
      </c>
      <c r="G3901" s="1" t="s">
        <v>514</v>
      </c>
      <c r="H3901" s="2">
        <v>652999</v>
      </c>
      <c r="I3901" s="1" t="s">
        <v>24988</v>
      </c>
      <c r="J3901" s="3" t="s">
        <v>24989</v>
      </c>
      <c r="K3901" s="3" t="s">
        <v>24990</v>
      </c>
      <c r="L3901" s="3" t="s">
        <v>24991</v>
      </c>
      <c r="M3901" s="3"/>
      <c r="N3901" s="2" t="s">
        <v>166</v>
      </c>
      <c r="O3901" s="5">
        <v>42186</v>
      </c>
      <c r="P3901" s="5">
        <v>42916</v>
      </c>
      <c r="Q3901" s="4">
        <v>173076</v>
      </c>
      <c r="R3901" s="4">
        <v>173076</v>
      </c>
      <c r="S3901" s="11" t="s">
        <v>24992</v>
      </c>
      <c r="T3901" s="1" t="s">
        <v>9179</v>
      </c>
      <c r="U3901" s="1" t="s">
        <v>9179</v>
      </c>
      <c r="V3901" s="1" t="s">
        <v>169</v>
      </c>
      <c r="W3901" s="3"/>
      <c r="X3901" s="1"/>
      <c r="Y3901" s="38"/>
    </row>
    <row r="3902" spans="2:25" ht="18" customHeight="1" x14ac:dyDescent="0.25">
      <c r="B3902" s="2">
        <v>6</v>
      </c>
      <c r="C3902" s="1" t="s">
        <v>64</v>
      </c>
      <c r="D3902" s="1" t="s">
        <v>138</v>
      </c>
      <c r="E3902" s="1" t="s">
        <v>184</v>
      </c>
      <c r="F3902" s="1" t="s">
        <v>1208</v>
      </c>
      <c r="G3902" s="1" t="s">
        <v>960</v>
      </c>
      <c r="H3902" s="2">
        <v>648145</v>
      </c>
      <c r="I3902" s="1" t="s">
        <v>24993</v>
      </c>
      <c r="J3902" s="3" t="s">
        <v>24994</v>
      </c>
      <c r="K3902" s="3" t="s">
        <v>24995</v>
      </c>
      <c r="L3902" s="3" t="s">
        <v>24996</v>
      </c>
      <c r="M3902" s="3"/>
      <c r="N3902" s="2" t="s">
        <v>166</v>
      </c>
      <c r="O3902" s="5">
        <v>42186</v>
      </c>
      <c r="P3902" s="5">
        <v>44377</v>
      </c>
      <c r="Q3902" s="4">
        <v>1955000</v>
      </c>
      <c r="R3902" s="4">
        <v>1955000</v>
      </c>
      <c r="S3902" s="11" t="s">
        <v>24998</v>
      </c>
      <c r="T3902" s="1" t="s">
        <v>1216</v>
      </c>
      <c r="U3902" s="1" t="s">
        <v>24997</v>
      </c>
      <c r="V3902" s="1" t="s">
        <v>752</v>
      </c>
      <c r="W3902" s="3"/>
      <c r="X3902" s="1"/>
      <c r="Y3902" s="38"/>
    </row>
    <row r="3903" spans="2:25" ht="18" customHeight="1" x14ac:dyDescent="0.25">
      <c r="B3903" s="2">
        <v>5</v>
      </c>
      <c r="C3903" s="1" t="s">
        <v>64</v>
      </c>
      <c r="D3903" s="1" t="s">
        <v>138</v>
      </c>
      <c r="E3903" s="1" t="s">
        <v>4429</v>
      </c>
      <c r="F3903" s="1" t="s">
        <v>24229</v>
      </c>
      <c r="G3903" s="1" t="s">
        <v>24230</v>
      </c>
      <c r="H3903" s="2">
        <v>683658</v>
      </c>
      <c r="I3903" s="1" t="s">
        <v>22956</v>
      </c>
      <c r="J3903" s="3" t="s">
        <v>24999</v>
      </c>
      <c r="K3903" s="3" t="s">
        <v>25000</v>
      </c>
      <c r="L3903" s="3" t="s">
        <v>25001</v>
      </c>
      <c r="M3903" s="3"/>
      <c r="N3903" s="2" t="s">
        <v>166</v>
      </c>
      <c r="O3903" s="5">
        <v>42186</v>
      </c>
      <c r="P3903" s="5">
        <v>42369</v>
      </c>
      <c r="Q3903" s="4">
        <v>50000</v>
      </c>
      <c r="R3903" s="4">
        <v>71429</v>
      </c>
      <c r="S3903" s="11" t="s">
        <v>25002</v>
      </c>
      <c r="T3903" s="1" t="s">
        <v>22960</v>
      </c>
      <c r="U3903" s="1" t="s">
        <v>22960</v>
      </c>
      <c r="V3903" s="1" t="s">
        <v>220</v>
      </c>
      <c r="W3903" s="3"/>
      <c r="X3903" s="1"/>
      <c r="Y3903" s="38"/>
    </row>
    <row r="3904" spans="2:25" ht="18" customHeight="1" x14ac:dyDescent="0.25">
      <c r="B3904" s="2">
        <v>5</v>
      </c>
      <c r="C3904" s="1" t="s">
        <v>64</v>
      </c>
      <c r="D3904" s="1" t="s">
        <v>138</v>
      </c>
      <c r="E3904" s="1" t="s">
        <v>184</v>
      </c>
      <c r="F3904" s="1" t="s">
        <v>1311</v>
      </c>
      <c r="G3904" s="1" t="s">
        <v>411</v>
      </c>
      <c r="H3904" s="2">
        <v>637960</v>
      </c>
      <c r="I3904" s="1" t="s">
        <v>25003</v>
      </c>
      <c r="J3904" s="3" t="s">
        <v>25004</v>
      </c>
      <c r="K3904" s="3" t="s">
        <v>25005</v>
      </c>
      <c r="L3904" s="3" t="s">
        <v>25006</v>
      </c>
      <c r="M3904" s="3"/>
      <c r="N3904" s="2" t="s">
        <v>166</v>
      </c>
      <c r="O3904" s="5">
        <v>42186</v>
      </c>
      <c r="P3904" s="5">
        <v>44196</v>
      </c>
      <c r="Q3904" s="4">
        <v>1499699</v>
      </c>
      <c r="R3904" s="4">
        <v>1499699</v>
      </c>
      <c r="S3904" s="11" t="s">
        <v>25008</v>
      </c>
      <c r="T3904" s="1" t="s">
        <v>705</v>
      </c>
      <c r="U3904" s="1" t="s">
        <v>25007</v>
      </c>
      <c r="V3904" s="1" t="s">
        <v>412</v>
      </c>
      <c r="W3904" s="3"/>
      <c r="X3904" s="1"/>
      <c r="Y3904" s="38"/>
    </row>
    <row r="3905" spans="2:25" ht="18" customHeight="1" x14ac:dyDescent="0.25">
      <c r="B3905" s="2">
        <v>4</v>
      </c>
      <c r="C3905" s="1" t="s">
        <v>64</v>
      </c>
      <c r="D3905" s="1" t="s">
        <v>138</v>
      </c>
      <c r="E3905" s="1" t="s">
        <v>161</v>
      </c>
      <c r="F3905" s="1" t="s">
        <v>513</v>
      </c>
      <c r="G3905" s="1" t="s">
        <v>514</v>
      </c>
      <c r="H3905" s="2">
        <v>659130</v>
      </c>
      <c r="I3905" s="1" t="s">
        <v>25009</v>
      </c>
      <c r="J3905" s="3" t="s">
        <v>25010</v>
      </c>
      <c r="K3905" s="3" t="s">
        <v>25011</v>
      </c>
      <c r="L3905" s="3" t="s">
        <v>25012</v>
      </c>
      <c r="M3905" s="3"/>
      <c r="N3905" s="2" t="s">
        <v>166</v>
      </c>
      <c r="O3905" s="5">
        <v>42186</v>
      </c>
      <c r="P3905" s="5">
        <v>42916</v>
      </c>
      <c r="Q3905" s="4">
        <v>195454.8</v>
      </c>
      <c r="R3905" s="4">
        <v>195454.8</v>
      </c>
      <c r="S3905" s="11" t="s">
        <v>25013</v>
      </c>
      <c r="T3905" s="1" t="s">
        <v>1082</v>
      </c>
      <c r="U3905" s="1" t="s">
        <v>1082</v>
      </c>
      <c r="V3905" s="1" t="s">
        <v>169</v>
      </c>
      <c r="W3905" s="3"/>
      <c r="X3905" s="1"/>
      <c r="Y3905" s="38"/>
    </row>
    <row r="3906" spans="2:25" ht="18" customHeight="1" x14ac:dyDescent="0.25">
      <c r="B3906" s="2">
        <v>3</v>
      </c>
      <c r="C3906" s="1" t="s">
        <v>64</v>
      </c>
      <c r="D3906" s="1" t="s">
        <v>138</v>
      </c>
      <c r="E3906" s="1" t="s">
        <v>17936</v>
      </c>
      <c r="F3906" s="1" t="s">
        <v>25018</v>
      </c>
      <c r="G3906" s="1" t="s">
        <v>12342</v>
      </c>
      <c r="H3906" s="2">
        <v>668983</v>
      </c>
      <c r="I3906" s="1" t="s">
        <v>25014</v>
      </c>
      <c r="J3906" s="3" t="s">
        <v>25015</v>
      </c>
      <c r="K3906" s="3" t="s">
        <v>25016</v>
      </c>
      <c r="L3906" s="3" t="s">
        <v>25017</v>
      </c>
      <c r="M3906" s="3"/>
      <c r="N3906" s="2" t="s">
        <v>166</v>
      </c>
      <c r="O3906" s="5">
        <v>42186</v>
      </c>
      <c r="P3906" s="5">
        <v>44561</v>
      </c>
      <c r="Q3906" s="4">
        <v>2499755</v>
      </c>
      <c r="R3906" s="4">
        <v>2777505</v>
      </c>
      <c r="S3906" s="11" t="s">
        <v>25019</v>
      </c>
      <c r="T3906" s="1" t="s">
        <v>11682</v>
      </c>
      <c r="U3906" s="1" t="s">
        <v>11682</v>
      </c>
      <c r="V3906" s="1" t="s">
        <v>354</v>
      </c>
      <c r="W3906" s="3"/>
      <c r="X3906" s="1"/>
      <c r="Y3906" s="38"/>
    </row>
    <row r="3907" spans="2:25" ht="18" customHeight="1" x14ac:dyDescent="0.25">
      <c r="B3907" s="2">
        <v>3</v>
      </c>
      <c r="C3907" s="1" t="s">
        <v>64</v>
      </c>
      <c r="D3907" s="1" t="s">
        <v>138</v>
      </c>
      <c r="E3907" s="1" t="s">
        <v>184</v>
      </c>
      <c r="F3907" s="1" t="s">
        <v>1208</v>
      </c>
      <c r="G3907" s="1" t="s">
        <v>960</v>
      </c>
      <c r="H3907" s="2">
        <v>648239</v>
      </c>
      <c r="I3907" s="1" t="s">
        <v>25020</v>
      </c>
      <c r="J3907" s="3" t="s">
        <v>25021</v>
      </c>
      <c r="K3907" s="3" t="s">
        <v>25022</v>
      </c>
      <c r="L3907" s="3" t="s">
        <v>25023</v>
      </c>
      <c r="M3907" s="3"/>
      <c r="N3907" s="2" t="s">
        <v>166</v>
      </c>
      <c r="O3907" s="5">
        <v>42186</v>
      </c>
      <c r="P3907" s="5">
        <v>44196</v>
      </c>
      <c r="Q3907" s="4">
        <v>1986356</v>
      </c>
      <c r="R3907" s="4">
        <v>1986356</v>
      </c>
      <c r="S3907" s="11" t="s">
        <v>25024</v>
      </c>
      <c r="T3907" s="1" t="s">
        <v>16724</v>
      </c>
      <c r="U3907" s="1" t="s">
        <v>16724</v>
      </c>
      <c r="V3907" s="1" t="s">
        <v>752</v>
      </c>
      <c r="W3907" s="3"/>
      <c r="X3907" s="1"/>
      <c r="Y3907" s="38"/>
    </row>
    <row r="3908" spans="2:25" ht="18" customHeight="1" x14ac:dyDescent="0.25">
      <c r="B3908" s="2">
        <v>2</v>
      </c>
      <c r="C3908" s="1" t="s">
        <v>64</v>
      </c>
      <c r="D3908" s="1" t="s">
        <v>138</v>
      </c>
      <c r="E3908" s="1" t="s">
        <v>139</v>
      </c>
      <c r="F3908" s="1" t="s">
        <v>521</v>
      </c>
      <c r="G3908" s="1" t="s">
        <v>522</v>
      </c>
      <c r="H3908" s="2">
        <v>685106</v>
      </c>
      <c r="I3908" s="1" t="s">
        <v>25025</v>
      </c>
      <c r="J3908" s="3" t="s">
        <v>25026</v>
      </c>
      <c r="K3908" s="3" t="s">
        <v>25027</v>
      </c>
      <c r="L3908" s="3" t="s">
        <v>25028</v>
      </c>
      <c r="M3908" s="3"/>
      <c r="N3908" s="2" t="s">
        <v>166</v>
      </c>
      <c r="O3908" s="5">
        <v>42186</v>
      </c>
      <c r="P3908" s="5">
        <v>42308</v>
      </c>
      <c r="Q3908" s="4">
        <v>50000</v>
      </c>
      <c r="R3908" s="4">
        <v>71429</v>
      </c>
      <c r="S3908" s="11" t="s">
        <v>25030</v>
      </c>
      <c r="T3908" s="1" t="s">
        <v>25029</v>
      </c>
      <c r="U3908" s="1" t="s">
        <v>25029</v>
      </c>
      <c r="V3908" s="1" t="s">
        <v>220</v>
      </c>
      <c r="W3908" s="3"/>
      <c r="X3908" s="1"/>
      <c r="Y3908" s="38"/>
    </row>
    <row r="3909" spans="2:25" ht="18" customHeight="1" x14ac:dyDescent="0.25">
      <c r="B3909" s="2">
        <v>2</v>
      </c>
      <c r="C3909" s="1" t="s">
        <v>64</v>
      </c>
      <c r="D3909" s="1" t="s">
        <v>138</v>
      </c>
      <c r="E3909" s="1" t="s">
        <v>161</v>
      </c>
      <c r="F3909" s="1" t="s">
        <v>513</v>
      </c>
      <c r="G3909" s="1" t="s">
        <v>514</v>
      </c>
      <c r="H3909" s="2">
        <v>660590</v>
      </c>
      <c r="I3909" s="1" t="s">
        <v>25031</v>
      </c>
      <c r="J3909" s="3" t="s">
        <v>25032</v>
      </c>
      <c r="K3909" s="3" t="s">
        <v>25033</v>
      </c>
      <c r="L3909" s="3" t="s">
        <v>25034</v>
      </c>
      <c r="M3909" s="3"/>
      <c r="N3909" s="2" t="s">
        <v>166</v>
      </c>
      <c r="O3909" s="5">
        <v>42186</v>
      </c>
      <c r="P3909" s="5">
        <v>42916</v>
      </c>
      <c r="Q3909" s="4">
        <v>173076</v>
      </c>
      <c r="R3909" s="4">
        <v>173076</v>
      </c>
      <c r="S3909" s="11" t="s">
        <v>25035</v>
      </c>
      <c r="T3909" s="1" t="s">
        <v>170</v>
      </c>
      <c r="U3909" s="1" t="s">
        <v>170</v>
      </c>
      <c r="V3909" s="1" t="s">
        <v>169</v>
      </c>
      <c r="W3909" s="3"/>
      <c r="X3909" s="1"/>
      <c r="Y3909" s="38"/>
    </row>
    <row r="3910" spans="2:25" ht="18" customHeight="1" x14ac:dyDescent="0.25">
      <c r="B3910" s="2">
        <v>2</v>
      </c>
      <c r="C3910" s="1" t="s">
        <v>64</v>
      </c>
      <c r="D3910" s="1" t="s">
        <v>138</v>
      </c>
      <c r="E3910" s="1" t="s">
        <v>1938</v>
      </c>
      <c r="F3910" s="1" t="s">
        <v>25040</v>
      </c>
      <c r="G3910" s="1" t="s">
        <v>4258</v>
      </c>
      <c r="H3910" s="2">
        <v>671970</v>
      </c>
      <c r="I3910" s="1" t="s">
        <v>25036</v>
      </c>
      <c r="J3910" s="3" t="s">
        <v>25037</v>
      </c>
      <c r="K3910" s="3" t="s">
        <v>25038</v>
      </c>
      <c r="L3910" s="3" t="s">
        <v>25039</v>
      </c>
      <c r="M3910" s="3"/>
      <c r="N3910" s="2" t="s">
        <v>166</v>
      </c>
      <c r="O3910" s="5">
        <v>42186</v>
      </c>
      <c r="P3910" s="5">
        <v>43100</v>
      </c>
      <c r="Q3910" s="4">
        <v>2265025</v>
      </c>
      <c r="R3910" s="4">
        <v>3235750</v>
      </c>
      <c r="S3910" s="11" t="s">
        <v>25042</v>
      </c>
      <c r="T3910" s="1" t="s">
        <v>25041</v>
      </c>
      <c r="U3910" s="1" t="s">
        <v>25041</v>
      </c>
      <c r="V3910" s="1" t="s">
        <v>376</v>
      </c>
      <c r="W3910" s="3"/>
      <c r="X3910" s="1"/>
      <c r="Y3910" s="38"/>
    </row>
    <row r="3911" spans="2:25" ht="18" customHeight="1" x14ac:dyDescent="0.25">
      <c r="B3911" s="2">
        <v>2</v>
      </c>
      <c r="C3911" s="1" t="s">
        <v>64</v>
      </c>
      <c r="D3911" s="1" t="s">
        <v>138</v>
      </c>
      <c r="E3911" s="1" t="s">
        <v>184</v>
      </c>
      <c r="F3911" s="1" t="s">
        <v>1311</v>
      </c>
      <c r="G3911" s="1" t="s">
        <v>411</v>
      </c>
      <c r="H3911" s="2">
        <v>637614</v>
      </c>
      <c r="I3911" s="1" t="s">
        <v>25043</v>
      </c>
      <c r="J3911" s="3" t="s">
        <v>25044</v>
      </c>
      <c r="K3911" s="3" t="s">
        <v>25045</v>
      </c>
      <c r="L3911" s="3" t="s">
        <v>25046</v>
      </c>
      <c r="M3911" s="3"/>
      <c r="N3911" s="2" t="s">
        <v>166</v>
      </c>
      <c r="O3911" s="5">
        <v>42186</v>
      </c>
      <c r="P3911" s="5">
        <v>44316</v>
      </c>
      <c r="Q3911" s="4">
        <v>1498746.25</v>
      </c>
      <c r="R3911" s="4">
        <v>1498746.25</v>
      </c>
      <c r="S3911" s="11" t="s">
        <v>25047</v>
      </c>
      <c r="T3911" s="1" t="s">
        <v>5420</v>
      </c>
      <c r="U3911" s="1" t="s">
        <v>5420</v>
      </c>
      <c r="V3911" s="1" t="s">
        <v>412</v>
      </c>
      <c r="W3911" s="3"/>
      <c r="X3911" s="1"/>
      <c r="Y3911" s="38"/>
    </row>
    <row r="3912" spans="2:25" ht="18" customHeight="1" x14ac:dyDescent="0.25">
      <c r="B3912" s="2">
        <v>2</v>
      </c>
      <c r="C3912" s="1" t="s">
        <v>64</v>
      </c>
      <c r="D3912" s="1" t="s">
        <v>138</v>
      </c>
      <c r="E3912" s="1" t="s">
        <v>139</v>
      </c>
      <c r="F3912" s="1" t="s">
        <v>5525</v>
      </c>
      <c r="G3912" s="1" t="s">
        <v>5526</v>
      </c>
      <c r="H3912" s="2">
        <v>634402</v>
      </c>
      <c r="I3912" s="1" t="s">
        <v>25048</v>
      </c>
      <c r="J3912" s="3" t="s">
        <v>25049</v>
      </c>
      <c r="K3912" s="3" t="s">
        <v>25050</v>
      </c>
      <c r="L3912" s="3" t="s">
        <v>25051</v>
      </c>
      <c r="M3912" s="3"/>
      <c r="N3912" s="2" t="s">
        <v>166</v>
      </c>
      <c r="O3912" s="5">
        <v>42186</v>
      </c>
      <c r="P3912" s="5">
        <v>43281</v>
      </c>
      <c r="Q3912" s="4">
        <v>2998944</v>
      </c>
      <c r="R3912" s="4">
        <v>2998944</v>
      </c>
      <c r="S3912" s="11" t="s">
        <v>25053</v>
      </c>
      <c r="T3912" s="1" t="s">
        <v>4604</v>
      </c>
      <c r="U3912" s="1" t="s">
        <v>25052</v>
      </c>
      <c r="V3912" s="1" t="s">
        <v>147</v>
      </c>
      <c r="W3912" s="3"/>
      <c r="X3912" s="1"/>
      <c r="Y3912" s="38"/>
    </row>
    <row r="3913" spans="2:25" ht="18" customHeight="1" x14ac:dyDescent="0.25">
      <c r="B3913" s="2">
        <v>2</v>
      </c>
      <c r="C3913" s="1" t="s">
        <v>64</v>
      </c>
      <c r="D3913" s="1" t="s">
        <v>138</v>
      </c>
      <c r="E3913" s="1" t="s">
        <v>184</v>
      </c>
      <c r="F3913" s="1" t="s">
        <v>1311</v>
      </c>
      <c r="G3913" s="1" t="s">
        <v>411</v>
      </c>
      <c r="H3913" s="2">
        <v>638988</v>
      </c>
      <c r="I3913" s="1" t="s">
        <v>25054</v>
      </c>
      <c r="J3913" s="3" t="s">
        <v>25055</v>
      </c>
      <c r="K3913" s="3" t="s">
        <v>25056</v>
      </c>
      <c r="L3913" s="3" t="s">
        <v>25057</v>
      </c>
      <c r="M3913" s="3"/>
      <c r="N3913" s="2" t="s">
        <v>166</v>
      </c>
      <c r="O3913" s="5">
        <v>42186</v>
      </c>
      <c r="P3913" s="5">
        <v>44439</v>
      </c>
      <c r="Q3913" s="4">
        <v>1531625</v>
      </c>
      <c r="R3913" s="4">
        <v>1531625</v>
      </c>
      <c r="S3913" s="11" t="s">
        <v>25059</v>
      </c>
      <c r="T3913" s="1" t="s">
        <v>14694</v>
      </c>
      <c r="U3913" s="1" t="s">
        <v>25058</v>
      </c>
      <c r="V3913" s="1" t="s">
        <v>412</v>
      </c>
      <c r="W3913" s="3"/>
      <c r="X3913" s="1"/>
      <c r="Y3913" s="38"/>
    </row>
    <row r="3914" spans="2:25" ht="18" customHeight="1" x14ac:dyDescent="0.25">
      <c r="B3914" s="2">
        <v>2</v>
      </c>
      <c r="C3914" s="1" t="s">
        <v>64</v>
      </c>
      <c r="D3914" s="1" t="s">
        <v>138</v>
      </c>
      <c r="E3914" s="1" t="s">
        <v>17936</v>
      </c>
      <c r="F3914" s="1" t="s">
        <v>25018</v>
      </c>
      <c r="G3914" s="1" t="s">
        <v>12342</v>
      </c>
      <c r="H3914" s="2">
        <v>668989</v>
      </c>
      <c r="I3914" s="1" t="s">
        <v>25060</v>
      </c>
      <c r="J3914" s="3" t="s">
        <v>25061</v>
      </c>
      <c r="K3914" s="3" t="s">
        <v>25062</v>
      </c>
      <c r="L3914" s="3" t="s">
        <v>25063</v>
      </c>
      <c r="M3914" s="3"/>
      <c r="N3914" s="2" t="s">
        <v>166</v>
      </c>
      <c r="O3914" s="5">
        <v>42186</v>
      </c>
      <c r="P3914" s="5">
        <v>44196</v>
      </c>
      <c r="Q3914" s="4">
        <v>2409700</v>
      </c>
      <c r="R3914" s="4">
        <v>2677500</v>
      </c>
      <c r="S3914" s="11" t="s">
        <v>25064</v>
      </c>
      <c r="T3914" s="1" t="s">
        <v>1914</v>
      </c>
      <c r="U3914" s="1" t="s">
        <v>1914</v>
      </c>
      <c r="V3914" s="1" t="s">
        <v>354</v>
      </c>
      <c r="W3914" s="3"/>
      <c r="X3914" s="1"/>
      <c r="Y3914" s="38"/>
    </row>
    <row r="3915" spans="2:25" ht="18" customHeight="1" x14ac:dyDescent="0.25">
      <c r="B3915" s="2">
        <v>2</v>
      </c>
      <c r="C3915" s="1" t="s">
        <v>64</v>
      </c>
      <c r="D3915" s="1" t="s">
        <v>138</v>
      </c>
      <c r="E3915" s="1" t="s">
        <v>139</v>
      </c>
      <c r="F3915" s="1" t="s">
        <v>521</v>
      </c>
      <c r="G3915" s="1" t="s">
        <v>522</v>
      </c>
      <c r="H3915" s="2">
        <v>684096</v>
      </c>
      <c r="I3915" s="1" t="s">
        <v>25065</v>
      </c>
      <c r="J3915" s="3" t="s">
        <v>25066</v>
      </c>
      <c r="K3915" s="3" t="s">
        <v>25067</v>
      </c>
      <c r="L3915" s="3" t="s">
        <v>25068</v>
      </c>
      <c r="M3915" s="3"/>
      <c r="N3915" s="2" t="s">
        <v>166</v>
      </c>
      <c r="O3915" s="5">
        <v>42186</v>
      </c>
      <c r="P3915" s="5">
        <v>42369</v>
      </c>
      <c r="Q3915" s="4">
        <v>50000</v>
      </c>
      <c r="R3915" s="4">
        <v>71429</v>
      </c>
      <c r="S3915" s="11" t="s">
        <v>25070</v>
      </c>
      <c r="T3915" s="1" t="s">
        <v>25069</v>
      </c>
      <c r="U3915" s="1" t="s">
        <v>25069</v>
      </c>
      <c r="V3915" s="1" t="s">
        <v>220</v>
      </c>
      <c r="W3915" s="3"/>
      <c r="X3915" s="1"/>
      <c r="Y3915" s="38"/>
    </row>
    <row r="3916" spans="2:25" ht="18" customHeight="1" x14ac:dyDescent="0.25">
      <c r="B3916" s="2">
        <v>2</v>
      </c>
      <c r="C3916" s="1" t="s">
        <v>64</v>
      </c>
      <c r="D3916" s="1" t="s">
        <v>138</v>
      </c>
      <c r="E3916" s="1" t="s">
        <v>184</v>
      </c>
      <c r="F3916" s="1" t="s">
        <v>1311</v>
      </c>
      <c r="G3916" s="1" t="s">
        <v>411</v>
      </c>
      <c r="H3916" s="2">
        <v>637843</v>
      </c>
      <c r="I3916" s="1" t="s">
        <v>25071</v>
      </c>
      <c r="J3916" s="3" t="s">
        <v>25072</v>
      </c>
      <c r="K3916" s="3" t="s">
        <v>25073</v>
      </c>
      <c r="L3916" s="3" t="s">
        <v>25074</v>
      </c>
      <c r="M3916" s="3" t="s">
        <v>25075</v>
      </c>
      <c r="N3916" s="2" t="s">
        <v>166</v>
      </c>
      <c r="O3916" s="5">
        <v>42186</v>
      </c>
      <c r="P3916" s="5">
        <v>44865</v>
      </c>
      <c r="Q3916" s="4">
        <v>1491749</v>
      </c>
      <c r="R3916" s="4">
        <v>1491749</v>
      </c>
      <c r="S3916" s="11" t="s">
        <v>25076</v>
      </c>
      <c r="T3916" s="1" t="s">
        <v>17954</v>
      </c>
      <c r="U3916" s="1" t="s">
        <v>17954</v>
      </c>
      <c r="V3916" s="1" t="s">
        <v>412</v>
      </c>
      <c r="W3916" s="3"/>
      <c r="X3916" s="1"/>
      <c r="Y3916" s="38"/>
    </row>
    <row r="3917" spans="2:25" ht="18" customHeight="1" x14ac:dyDescent="0.25">
      <c r="B3917" s="2">
        <v>2</v>
      </c>
      <c r="C3917" s="1" t="s">
        <v>64</v>
      </c>
      <c r="D3917" s="1" t="s">
        <v>138</v>
      </c>
      <c r="E3917" s="1" t="s">
        <v>184</v>
      </c>
      <c r="F3917" s="1" t="s">
        <v>1311</v>
      </c>
      <c r="G3917" s="1" t="s">
        <v>411</v>
      </c>
      <c r="H3917" s="2">
        <v>639429</v>
      </c>
      <c r="I3917" s="1" t="s">
        <v>25077</v>
      </c>
      <c r="J3917" s="3" t="s">
        <v>25078</v>
      </c>
      <c r="K3917" s="3" t="s">
        <v>25079</v>
      </c>
      <c r="L3917" s="3" t="s">
        <v>25080</v>
      </c>
      <c r="M3917" s="3" t="s">
        <v>25081</v>
      </c>
      <c r="N3917" s="2" t="s">
        <v>166</v>
      </c>
      <c r="O3917" s="5">
        <v>42186</v>
      </c>
      <c r="P3917" s="5">
        <v>44561</v>
      </c>
      <c r="Q3917" s="4">
        <v>1480416</v>
      </c>
      <c r="R3917" s="4">
        <v>1480416</v>
      </c>
      <c r="S3917" s="11" t="s">
        <v>25083</v>
      </c>
      <c r="T3917" s="1" t="s">
        <v>1866</v>
      </c>
      <c r="U3917" s="1" t="s">
        <v>25082</v>
      </c>
      <c r="V3917" s="1" t="s">
        <v>412</v>
      </c>
      <c r="W3917" s="3"/>
      <c r="X3917" s="1"/>
      <c r="Y3917" s="38"/>
    </row>
    <row r="3918" spans="2:25" ht="18" customHeight="1" x14ac:dyDescent="0.25">
      <c r="B3918" s="2">
        <v>1</v>
      </c>
      <c r="C3918" s="1" t="s">
        <v>64</v>
      </c>
      <c r="D3918" s="1" t="s">
        <v>138</v>
      </c>
      <c r="E3918" s="1" t="s">
        <v>184</v>
      </c>
      <c r="F3918" s="1" t="s">
        <v>1208</v>
      </c>
      <c r="G3918" s="1" t="s">
        <v>960</v>
      </c>
      <c r="H3918" s="2">
        <v>648960</v>
      </c>
      <c r="I3918" s="1" t="s">
        <v>25084</v>
      </c>
      <c r="J3918" s="3" t="s">
        <v>25085</v>
      </c>
      <c r="K3918" s="3" t="s">
        <v>25086</v>
      </c>
      <c r="L3918" s="3"/>
      <c r="M3918" s="3" t="s">
        <v>25087</v>
      </c>
      <c r="N3918" s="2" t="s">
        <v>166</v>
      </c>
      <c r="O3918" s="5">
        <v>42186</v>
      </c>
      <c r="P3918" s="5">
        <v>44377</v>
      </c>
      <c r="Q3918" s="4">
        <v>2000000</v>
      </c>
      <c r="R3918" s="4">
        <v>2000000</v>
      </c>
      <c r="S3918" s="11" t="s">
        <v>25089</v>
      </c>
      <c r="T3918" s="1" t="s">
        <v>25088</v>
      </c>
      <c r="U3918" s="1" t="s">
        <v>25088</v>
      </c>
      <c r="V3918" s="1" t="s">
        <v>752</v>
      </c>
      <c r="W3918" s="3"/>
      <c r="X3918" s="1"/>
      <c r="Y3918" s="38"/>
    </row>
    <row r="3919" spans="2:25" ht="18" customHeight="1" x14ac:dyDescent="0.25">
      <c r="B3919" s="2">
        <v>1</v>
      </c>
      <c r="C3919" s="1" t="s">
        <v>64</v>
      </c>
      <c r="D3919" s="1" t="s">
        <v>138</v>
      </c>
      <c r="E3919" s="1" t="s">
        <v>184</v>
      </c>
      <c r="F3919" s="1" t="s">
        <v>1208</v>
      </c>
      <c r="G3919" s="1" t="s">
        <v>960</v>
      </c>
      <c r="H3919" s="2">
        <v>646701</v>
      </c>
      <c r="I3919" s="1" t="s">
        <v>25090</v>
      </c>
      <c r="J3919" s="3" t="s">
        <v>25091</v>
      </c>
      <c r="K3919" s="3" t="s">
        <v>25092</v>
      </c>
      <c r="L3919" s="3" t="s">
        <v>25093</v>
      </c>
      <c r="M3919" s="3"/>
      <c r="N3919" s="2" t="s">
        <v>166</v>
      </c>
      <c r="O3919" s="5">
        <v>42186</v>
      </c>
      <c r="P3919" s="5">
        <v>44255</v>
      </c>
      <c r="Q3919" s="4">
        <v>2000000</v>
      </c>
      <c r="R3919" s="4">
        <v>2000000</v>
      </c>
      <c r="S3919" s="11" t="s">
        <v>25094</v>
      </c>
      <c r="T3919" s="1" t="s">
        <v>735</v>
      </c>
      <c r="U3919" s="1" t="s">
        <v>735</v>
      </c>
      <c r="V3919" s="1" t="s">
        <v>752</v>
      </c>
      <c r="W3919" s="3"/>
      <c r="X3919" s="1"/>
      <c r="Y3919" s="38"/>
    </row>
    <row r="3920" spans="2:25" ht="18" customHeight="1" x14ac:dyDescent="0.25">
      <c r="B3920" s="2">
        <v>1</v>
      </c>
      <c r="C3920" s="1" t="s">
        <v>64</v>
      </c>
      <c r="D3920" s="1" t="s">
        <v>138</v>
      </c>
      <c r="E3920" s="1" t="s">
        <v>161</v>
      </c>
      <c r="F3920" s="1" t="s">
        <v>513</v>
      </c>
      <c r="G3920" s="1" t="s">
        <v>514</v>
      </c>
      <c r="H3920" s="2">
        <v>657096</v>
      </c>
      <c r="I3920" s="1" t="s">
        <v>25095</v>
      </c>
      <c r="J3920" s="3" t="s">
        <v>25096</v>
      </c>
      <c r="K3920" s="3" t="s">
        <v>25097</v>
      </c>
      <c r="L3920" s="3" t="s">
        <v>25098</v>
      </c>
      <c r="M3920" s="3"/>
      <c r="N3920" s="2" t="s">
        <v>166</v>
      </c>
      <c r="O3920" s="5">
        <v>42186</v>
      </c>
      <c r="P3920" s="5">
        <v>43707</v>
      </c>
      <c r="Q3920" s="4">
        <v>171460.8</v>
      </c>
      <c r="R3920" s="4">
        <v>171460.8</v>
      </c>
      <c r="S3920" s="11" t="s">
        <v>25099</v>
      </c>
      <c r="T3920" s="1" t="s">
        <v>9533</v>
      </c>
      <c r="U3920" s="1" t="s">
        <v>9533</v>
      </c>
      <c r="V3920" s="1" t="s">
        <v>831</v>
      </c>
      <c r="W3920" s="3"/>
      <c r="X3920" s="1"/>
      <c r="Y3920" s="38"/>
    </row>
    <row r="3921" spans="2:25" ht="18" customHeight="1" x14ac:dyDescent="0.25">
      <c r="B3921" s="2">
        <v>1</v>
      </c>
      <c r="C3921" s="1" t="s">
        <v>64</v>
      </c>
      <c r="D3921" s="1" t="s">
        <v>138</v>
      </c>
      <c r="E3921" s="1" t="s">
        <v>184</v>
      </c>
      <c r="F3921" s="1" t="s">
        <v>1311</v>
      </c>
      <c r="G3921" s="1" t="s">
        <v>411</v>
      </c>
      <c r="H3921" s="2">
        <v>637372</v>
      </c>
      <c r="I3921" s="1" t="s">
        <v>25100</v>
      </c>
      <c r="J3921" s="3" t="s">
        <v>25101</v>
      </c>
      <c r="K3921" s="3" t="s">
        <v>25102</v>
      </c>
      <c r="L3921" s="3" t="s">
        <v>25103</v>
      </c>
      <c r="M3921" s="3"/>
      <c r="N3921" s="2" t="s">
        <v>166</v>
      </c>
      <c r="O3921" s="5">
        <v>42186</v>
      </c>
      <c r="P3921" s="5">
        <v>44196</v>
      </c>
      <c r="Q3921" s="4">
        <v>1499848</v>
      </c>
      <c r="R3921" s="4">
        <v>1499848</v>
      </c>
      <c r="S3921" s="11" t="s">
        <v>25104</v>
      </c>
      <c r="T3921" s="1" t="s">
        <v>5651</v>
      </c>
      <c r="U3921" s="1" t="s">
        <v>5651</v>
      </c>
      <c r="V3921" s="1" t="s">
        <v>412</v>
      </c>
      <c r="W3921" s="3"/>
      <c r="X3921" s="1"/>
      <c r="Y3921" s="38"/>
    </row>
    <row r="3922" spans="2:25" ht="18" customHeight="1" x14ac:dyDescent="0.25">
      <c r="B3922" s="2">
        <v>3</v>
      </c>
      <c r="C3922" s="1" t="s">
        <v>64</v>
      </c>
      <c r="D3922" s="1" t="s">
        <v>138</v>
      </c>
      <c r="E3922" s="1" t="s">
        <v>161</v>
      </c>
      <c r="F3922" s="1" t="s">
        <v>513</v>
      </c>
      <c r="G3922" s="1" t="s">
        <v>514</v>
      </c>
      <c r="H3922" s="2">
        <v>656511</v>
      </c>
      <c r="I3922" s="1" t="s">
        <v>5793</v>
      </c>
      <c r="J3922" s="3" t="s">
        <v>5794</v>
      </c>
      <c r="K3922" s="3" t="s">
        <v>5795</v>
      </c>
      <c r="L3922" s="3" t="s">
        <v>5796</v>
      </c>
      <c r="M3922" s="3"/>
      <c r="N3922" s="2" t="s">
        <v>166</v>
      </c>
      <c r="O3922" s="5">
        <v>42170</v>
      </c>
      <c r="P3922" s="5">
        <v>42900</v>
      </c>
      <c r="Q3922" s="4">
        <v>183454.8</v>
      </c>
      <c r="R3922" s="4">
        <v>183454.8</v>
      </c>
      <c r="S3922" s="11" t="s">
        <v>5797</v>
      </c>
      <c r="T3922" s="1" t="s">
        <v>193</v>
      </c>
      <c r="U3922" s="1" t="s">
        <v>193</v>
      </c>
      <c r="V3922" s="1" t="s">
        <v>169</v>
      </c>
      <c r="W3922" s="3"/>
      <c r="X3922" s="1"/>
      <c r="Y3922" s="38" t="s">
        <v>36</v>
      </c>
    </row>
    <row r="3923" spans="2:25" ht="18" customHeight="1" x14ac:dyDescent="0.25">
      <c r="B3923" s="2">
        <v>8</v>
      </c>
      <c r="C3923" s="1" t="s">
        <v>64</v>
      </c>
      <c r="D3923" s="1" t="s">
        <v>138</v>
      </c>
      <c r="E3923" s="1" t="s">
        <v>161</v>
      </c>
      <c r="F3923" s="1" t="s">
        <v>513</v>
      </c>
      <c r="G3923" s="1" t="s">
        <v>514</v>
      </c>
      <c r="H3923" s="2">
        <v>658351</v>
      </c>
      <c r="I3923" s="1" t="s">
        <v>9396</v>
      </c>
      <c r="J3923" s="3" t="s">
        <v>9397</v>
      </c>
      <c r="K3923" s="3" t="s">
        <v>9398</v>
      </c>
      <c r="L3923" s="3" t="s">
        <v>9399</v>
      </c>
      <c r="M3923" s="3"/>
      <c r="N3923" s="2" t="s">
        <v>166</v>
      </c>
      <c r="O3923" s="5">
        <v>42170</v>
      </c>
      <c r="P3923" s="5">
        <v>42900</v>
      </c>
      <c r="Q3923" s="4">
        <v>183454.8</v>
      </c>
      <c r="R3923" s="4">
        <v>183454.8</v>
      </c>
      <c r="S3923" s="11" t="s">
        <v>9400</v>
      </c>
      <c r="T3923" s="1" t="s">
        <v>3251</v>
      </c>
      <c r="U3923" s="1" t="s">
        <v>3251</v>
      </c>
      <c r="V3923" s="1" t="s">
        <v>169</v>
      </c>
      <c r="W3923" s="3"/>
      <c r="X3923" s="1" t="s">
        <v>25647</v>
      </c>
      <c r="Y3923" s="38" t="s">
        <v>47</v>
      </c>
    </row>
    <row r="3924" spans="2:25" ht="18" customHeight="1" x14ac:dyDescent="0.25">
      <c r="B3924" s="2">
        <v>11</v>
      </c>
      <c r="C3924" s="1" t="s">
        <v>64</v>
      </c>
      <c r="D3924" s="1" t="s">
        <v>138</v>
      </c>
      <c r="E3924" s="1" t="s">
        <v>139</v>
      </c>
      <c r="F3924" s="1" t="s">
        <v>535</v>
      </c>
      <c r="G3924" s="1" t="s">
        <v>522</v>
      </c>
      <c r="H3924" s="2">
        <v>673664</v>
      </c>
      <c r="I3924" s="1" t="s">
        <v>531</v>
      </c>
      <c r="J3924" s="3" t="s">
        <v>532</v>
      </c>
      <c r="K3924" s="3" t="s">
        <v>533</v>
      </c>
      <c r="L3924" s="3" t="s">
        <v>534</v>
      </c>
      <c r="M3924" s="3"/>
      <c r="N3924" s="2" t="s">
        <v>166</v>
      </c>
      <c r="O3924" s="5">
        <v>42156</v>
      </c>
      <c r="P3924" s="5">
        <v>43312</v>
      </c>
      <c r="Q3924" s="4">
        <v>3135925</v>
      </c>
      <c r="R3924" s="4">
        <v>3135925</v>
      </c>
      <c r="S3924" s="11" t="s">
        <v>537</v>
      </c>
      <c r="T3924" s="1" t="s">
        <v>536</v>
      </c>
      <c r="U3924" s="1" t="s">
        <v>536</v>
      </c>
      <c r="V3924" s="1" t="s">
        <v>376</v>
      </c>
      <c r="W3924" s="3"/>
      <c r="X3924" s="1" t="s">
        <v>25655</v>
      </c>
      <c r="Y3924" s="38" t="s">
        <v>22</v>
      </c>
    </row>
    <row r="3925" spans="2:25" ht="18" customHeight="1" x14ac:dyDescent="0.25">
      <c r="B3925" s="2">
        <v>12</v>
      </c>
      <c r="C3925" s="1" t="s">
        <v>64</v>
      </c>
      <c r="D3925" s="1" t="s">
        <v>138</v>
      </c>
      <c r="E3925" s="1" t="s">
        <v>184</v>
      </c>
      <c r="F3925" s="1" t="s">
        <v>1208</v>
      </c>
      <c r="G3925" s="1" t="s">
        <v>960</v>
      </c>
      <c r="H3925" s="2">
        <v>647055</v>
      </c>
      <c r="I3925" s="1" t="s">
        <v>2071</v>
      </c>
      <c r="J3925" s="3" t="s">
        <v>2072</v>
      </c>
      <c r="K3925" s="3" t="s">
        <v>2073</v>
      </c>
      <c r="L3925" s="3" t="s">
        <v>2074</v>
      </c>
      <c r="M3925" s="3"/>
      <c r="N3925" s="2" t="s">
        <v>166</v>
      </c>
      <c r="O3925" s="5">
        <v>42156</v>
      </c>
      <c r="P3925" s="5">
        <v>43982</v>
      </c>
      <c r="Q3925" s="4">
        <v>2000000</v>
      </c>
      <c r="R3925" s="4">
        <v>2000000</v>
      </c>
      <c r="S3925" s="11" t="s">
        <v>2075</v>
      </c>
      <c r="T3925" s="1" t="s">
        <v>705</v>
      </c>
      <c r="U3925" s="1" t="s">
        <v>705</v>
      </c>
      <c r="V3925" s="1" t="s">
        <v>752</v>
      </c>
      <c r="W3925" s="3"/>
      <c r="X3925" s="1" t="s">
        <v>25650</v>
      </c>
      <c r="Y3925" s="38" t="s">
        <v>26</v>
      </c>
    </row>
    <row r="3926" spans="2:25" ht="18" customHeight="1" x14ac:dyDescent="0.25">
      <c r="B3926" s="2">
        <v>22</v>
      </c>
      <c r="C3926" s="1" t="s">
        <v>64</v>
      </c>
      <c r="D3926" s="1" t="s">
        <v>138</v>
      </c>
      <c r="E3926" s="1" t="s">
        <v>161</v>
      </c>
      <c r="F3926" s="1" t="s">
        <v>513</v>
      </c>
      <c r="G3926" s="1" t="s">
        <v>514</v>
      </c>
      <c r="H3926" s="2">
        <v>655777</v>
      </c>
      <c r="I3926" s="1" t="s">
        <v>4171</v>
      </c>
      <c r="J3926" s="3" t="s">
        <v>4172</v>
      </c>
      <c r="K3926" s="3" t="s">
        <v>4173</v>
      </c>
      <c r="L3926" s="3" t="s">
        <v>4174</v>
      </c>
      <c r="M3926" s="3" t="s">
        <v>4175</v>
      </c>
      <c r="N3926" s="2" t="s">
        <v>166</v>
      </c>
      <c r="O3926" s="5">
        <v>42156</v>
      </c>
      <c r="P3926" s="5">
        <v>42998</v>
      </c>
      <c r="Q3926" s="4">
        <v>185076</v>
      </c>
      <c r="R3926" s="4">
        <v>185076</v>
      </c>
      <c r="S3926" s="11" t="s">
        <v>4176</v>
      </c>
      <c r="T3926" s="1" t="s">
        <v>3696</v>
      </c>
      <c r="U3926" s="1" t="s">
        <v>3696</v>
      </c>
      <c r="V3926" s="1" t="s">
        <v>743</v>
      </c>
      <c r="W3926" s="3"/>
      <c r="X3926" s="1" t="s">
        <v>25651</v>
      </c>
      <c r="Y3926" s="38" t="s">
        <v>27</v>
      </c>
    </row>
    <row r="3927" spans="2:25" ht="18" customHeight="1" x14ac:dyDescent="0.25">
      <c r="B3927" s="2">
        <v>12</v>
      </c>
      <c r="C3927" s="1" t="s">
        <v>64</v>
      </c>
      <c r="D3927" s="1" t="s">
        <v>138</v>
      </c>
      <c r="E3927" s="1" t="s">
        <v>161</v>
      </c>
      <c r="F3927" s="1" t="s">
        <v>513</v>
      </c>
      <c r="G3927" s="1" t="s">
        <v>514</v>
      </c>
      <c r="H3927" s="2">
        <v>660060</v>
      </c>
      <c r="I3927" s="1" t="s">
        <v>4096</v>
      </c>
      <c r="J3927" s="3" t="s">
        <v>4177</v>
      </c>
      <c r="K3927" s="3" t="s">
        <v>4178</v>
      </c>
      <c r="L3927" s="3" t="s">
        <v>4179</v>
      </c>
      <c r="M3927" s="3"/>
      <c r="N3927" s="2" t="s">
        <v>166</v>
      </c>
      <c r="O3927" s="5">
        <v>42156</v>
      </c>
      <c r="P3927" s="5">
        <v>42886</v>
      </c>
      <c r="Q3927" s="4">
        <v>183454.8</v>
      </c>
      <c r="R3927" s="4">
        <v>183454.8</v>
      </c>
      <c r="S3927" s="11" t="s">
        <v>4180</v>
      </c>
      <c r="T3927" s="1" t="s">
        <v>193</v>
      </c>
      <c r="U3927" s="1" t="s">
        <v>193</v>
      </c>
      <c r="V3927" s="1" t="s">
        <v>169</v>
      </c>
      <c r="W3927" s="3"/>
      <c r="X3927" s="1" t="s">
        <v>25651</v>
      </c>
      <c r="Y3927" s="38" t="s">
        <v>27</v>
      </c>
    </row>
    <row r="3928" spans="2:25" ht="18" customHeight="1" x14ac:dyDescent="0.25">
      <c r="B3928" s="2">
        <v>8</v>
      </c>
      <c r="C3928" s="1" t="s">
        <v>64</v>
      </c>
      <c r="D3928" s="1" t="s">
        <v>138</v>
      </c>
      <c r="E3928" s="1" t="s">
        <v>161</v>
      </c>
      <c r="F3928" s="1" t="s">
        <v>513</v>
      </c>
      <c r="G3928" s="1" t="s">
        <v>514</v>
      </c>
      <c r="H3928" s="2">
        <v>661434</v>
      </c>
      <c r="I3928" s="1" t="s">
        <v>4181</v>
      </c>
      <c r="J3928" s="3" t="s">
        <v>4182</v>
      </c>
      <c r="K3928" s="3" t="s">
        <v>4183</v>
      </c>
      <c r="L3928" s="3" t="s">
        <v>4184</v>
      </c>
      <c r="M3928" s="3" t="s">
        <v>4185</v>
      </c>
      <c r="N3928" s="2" t="s">
        <v>166</v>
      </c>
      <c r="O3928" s="5">
        <v>42156</v>
      </c>
      <c r="P3928" s="5">
        <v>42886</v>
      </c>
      <c r="Q3928" s="4">
        <v>183454.8</v>
      </c>
      <c r="R3928" s="4">
        <v>183454.8</v>
      </c>
      <c r="S3928" s="11" t="s">
        <v>4187</v>
      </c>
      <c r="T3928" s="1" t="s">
        <v>3722</v>
      </c>
      <c r="U3928" s="1" t="s">
        <v>4186</v>
      </c>
      <c r="V3928" s="1" t="s">
        <v>743</v>
      </c>
      <c r="W3928" s="3"/>
      <c r="X3928" s="1" t="s">
        <v>25651</v>
      </c>
      <c r="Y3928" s="38" t="s">
        <v>27</v>
      </c>
    </row>
    <row r="3929" spans="2:25" ht="18" customHeight="1" x14ac:dyDescent="0.25">
      <c r="B3929" s="2">
        <v>7</v>
      </c>
      <c r="C3929" s="1" t="s">
        <v>64</v>
      </c>
      <c r="D3929" s="1" t="s">
        <v>138</v>
      </c>
      <c r="E3929" s="1" t="s">
        <v>184</v>
      </c>
      <c r="F3929" s="1" t="s">
        <v>1208</v>
      </c>
      <c r="G3929" s="1" t="s">
        <v>960</v>
      </c>
      <c r="H3929" s="2">
        <v>646876</v>
      </c>
      <c r="I3929" s="1" t="s">
        <v>4188</v>
      </c>
      <c r="J3929" s="3" t="s">
        <v>4189</v>
      </c>
      <c r="K3929" s="3" t="s">
        <v>4190</v>
      </c>
      <c r="L3929" s="3" t="s">
        <v>4191</v>
      </c>
      <c r="M3929" s="3"/>
      <c r="N3929" s="2" t="s">
        <v>166</v>
      </c>
      <c r="O3929" s="5">
        <v>42156</v>
      </c>
      <c r="P3929" s="5">
        <v>43982</v>
      </c>
      <c r="Q3929" s="4">
        <v>1987273.75</v>
      </c>
      <c r="R3929" s="4">
        <v>1987273.75</v>
      </c>
      <c r="S3929" s="11" t="s">
        <v>4192</v>
      </c>
      <c r="T3929" s="1" t="s">
        <v>193</v>
      </c>
      <c r="U3929" s="1" t="s">
        <v>193</v>
      </c>
      <c r="V3929" s="1" t="s">
        <v>752</v>
      </c>
      <c r="W3929" s="3"/>
      <c r="X3929" s="1" t="s">
        <v>25651</v>
      </c>
      <c r="Y3929" s="38" t="s">
        <v>27</v>
      </c>
    </row>
    <row r="3930" spans="2:25" ht="18" customHeight="1" x14ac:dyDescent="0.25">
      <c r="B3930" s="2">
        <v>5</v>
      </c>
      <c r="C3930" s="1" t="s">
        <v>64</v>
      </c>
      <c r="D3930" s="1" t="s">
        <v>138</v>
      </c>
      <c r="E3930" s="1" t="s">
        <v>184</v>
      </c>
      <c r="F3930" s="1" t="s">
        <v>1311</v>
      </c>
      <c r="G3930" s="1" t="s">
        <v>411</v>
      </c>
      <c r="H3930" s="2">
        <v>636855</v>
      </c>
      <c r="I3930" s="1" t="s">
        <v>6876</v>
      </c>
      <c r="J3930" s="3" t="s">
        <v>6877</v>
      </c>
      <c r="K3930" s="3" t="s">
        <v>6878</v>
      </c>
      <c r="L3930" s="3" t="s">
        <v>6879</v>
      </c>
      <c r="M3930" s="3"/>
      <c r="N3930" s="2" t="s">
        <v>166</v>
      </c>
      <c r="O3930" s="5">
        <v>42156</v>
      </c>
      <c r="P3930" s="5">
        <v>43982</v>
      </c>
      <c r="Q3930" s="4">
        <v>1499500</v>
      </c>
      <c r="R3930" s="4">
        <v>1499500</v>
      </c>
      <c r="S3930" s="11" t="s">
        <v>6881</v>
      </c>
      <c r="T3930" s="1" t="s">
        <v>6760</v>
      </c>
      <c r="U3930" s="1" t="s">
        <v>6880</v>
      </c>
      <c r="V3930" s="1" t="s">
        <v>412</v>
      </c>
      <c r="W3930" s="3"/>
      <c r="X3930" s="1" t="s">
        <v>25643</v>
      </c>
      <c r="Y3930" s="38" t="s">
        <v>38</v>
      </c>
    </row>
    <row r="3931" spans="2:25" ht="18" customHeight="1" x14ac:dyDescent="0.25">
      <c r="B3931" s="2">
        <v>2</v>
      </c>
      <c r="C3931" s="1" t="s">
        <v>64</v>
      </c>
      <c r="D3931" s="1" t="s">
        <v>138</v>
      </c>
      <c r="E3931" s="1" t="s">
        <v>184</v>
      </c>
      <c r="F3931" s="1" t="s">
        <v>1311</v>
      </c>
      <c r="G3931" s="1" t="s">
        <v>411</v>
      </c>
      <c r="H3931" s="2">
        <v>638145</v>
      </c>
      <c r="I3931" s="1" t="s">
        <v>6882</v>
      </c>
      <c r="J3931" s="3" t="s">
        <v>6883</v>
      </c>
      <c r="K3931" s="3" t="s">
        <v>6884</v>
      </c>
      <c r="L3931" s="3" t="s">
        <v>6885</v>
      </c>
      <c r="M3931" s="3"/>
      <c r="N3931" s="2" t="s">
        <v>166</v>
      </c>
      <c r="O3931" s="5">
        <v>42156</v>
      </c>
      <c r="P3931" s="5">
        <v>43982</v>
      </c>
      <c r="Q3931" s="4">
        <v>1372525</v>
      </c>
      <c r="R3931" s="4">
        <v>1372525</v>
      </c>
      <c r="S3931" s="11" t="s">
        <v>6886</v>
      </c>
      <c r="T3931" s="1" t="s">
        <v>456</v>
      </c>
      <c r="U3931" s="1" t="s">
        <v>456</v>
      </c>
      <c r="V3931" s="1" t="s">
        <v>412</v>
      </c>
      <c r="W3931" s="3"/>
      <c r="X3931" s="1" t="s">
        <v>25643</v>
      </c>
      <c r="Y3931" s="38" t="s">
        <v>38</v>
      </c>
    </row>
    <row r="3932" spans="2:25" ht="18" customHeight="1" x14ac:dyDescent="0.25">
      <c r="B3932" s="2">
        <v>1</v>
      </c>
      <c r="C3932" s="1" t="s">
        <v>64</v>
      </c>
      <c r="D3932" s="1" t="s">
        <v>138</v>
      </c>
      <c r="E3932" s="1" t="s">
        <v>139</v>
      </c>
      <c r="F3932" s="1" t="s">
        <v>529</v>
      </c>
      <c r="G3932" s="1" t="s">
        <v>522</v>
      </c>
      <c r="H3932" s="2">
        <v>671978</v>
      </c>
      <c r="I3932" s="1" t="s">
        <v>7559</v>
      </c>
      <c r="J3932" s="3" t="s">
        <v>7560</v>
      </c>
      <c r="K3932" s="3" t="s">
        <v>7561</v>
      </c>
      <c r="L3932" s="3" t="s">
        <v>7562</v>
      </c>
      <c r="M3932" s="3"/>
      <c r="N3932" s="2" t="s">
        <v>166</v>
      </c>
      <c r="O3932" s="5">
        <v>42156</v>
      </c>
      <c r="P3932" s="5">
        <v>42308</v>
      </c>
      <c r="Q3932" s="4">
        <v>50000</v>
      </c>
      <c r="R3932" s="4">
        <v>71429</v>
      </c>
      <c r="S3932" s="11" t="s">
        <v>7563</v>
      </c>
      <c r="T3932" s="1" t="s">
        <v>7474</v>
      </c>
      <c r="U3932" s="1" t="s">
        <v>7474</v>
      </c>
      <c r="V3932" s="1" t="s">
        <v>220</v>
      </c>
      <c r="W3932" s="3"/>
      <c r="X3932" s="1" t="s">
        <v>25646</v>
      </c>
      <c r="Y3932" s="38" t="s">
        <v>39</v>
      </c>
    </row>
    <row r="3933" spans="2:25" ht="18" customHeight="1" x14ac:dyDescent="0.25">
      <c r="B3933" s="2">
        <v>14</v>
      </c>
      <c r="C3933" s="1" t="s">
        <v>64</v>
      </c>
      <c r="D3933" s="1" t="s">
        <v>138</v>
      </c>
      <c r="E3933" s="1" t="s">
        <v>139</v>
      </c>
      <c r="F3933" s="1" t="s">
        <v>535</v>
      </c>
      <c r="G3933" s="1" t="s">
        <v>522</v>
      </c>
      <c r="H3933" s="2">
        <v>673780</v>
      </c>
      <c r="I3933" s="1" t="s">
        <v>8419</v>
      </c>
      <c r="J3933" s="3" t="s">
        <v>8420</v>
      </c>
      <c r="K3933" s="3" t="s">
        <v>8421</v>
      </c>
      <c r="L3933" s="3" t="s">
        <v>8422</v>
      </c>
      <c r="M3933" s="3"/>
      <c r="N3933" s="2" t="s">
        <v>166</v>
      </c>
      <c r="O3933" s="5">
        <v>42156</v>
      </c>
      <c r="P3933" s="5">
        <v>43921</v>
      </c>
      <c r="Q3933" s="4">
        <v>2427593.75</v>
      </c>
      <c r="R3933" s="4">
        <v>2427593.75</v>
      </c>
      <c r="S3933" s="11" t="s">
        <v>8424</v>
      </c>
      <c r="T3933" s="1" t="s">
        <v>8423</v>
      </c>
      <c r="U3933" s="1" t="s">
        <v>8423</v>
      </c>
      <c r="V3933" s="1" t="s">
        <v>376</v>
      </c>
      <c r="W3933" s="3"/>
      <c r="X3933" s="1" t="s">
        <v>25653</v>
      </c>
      <c r="Y3933" s="38" t="s">
        <v>40</v>
      </c>
    </row>
    <row r="3934" spans="2:25" ht="18" customHeight="1" x14ac:dyDescent="0.25">
      <c r="B3934" s="2">
        <v>7</v>
      </c>
      <c r="C3934" s="1" t="s">
        <v>64</v>
      </c>
      <c r="D3934" s="1" t="s">
        <v>138</v>
      </c>
      <c r="E3934" s="1" t="s">
        <v>184</v>
      </c>
      <c r="F3934" s="1" t="s">
        <v>2061</v>
      </c>
      <c r="G3934" s="1" t="s">
        <v>793</v>
      </c>
      <c r="H3934" s="2">
        <v>636335</v>
      </c>
      <c r="I3934" s="1" t="s">
        <v>8425</v>
      </c>
      <c r="J3934" s="3" t="s">
        <v>8426</v>
      </c>
      <c r="K3934" s="3" t="s">
        <v>8427</v>
      </c>
      <c r="L3934" s="3" t="s">
        <v>8428</v>
      </c>
      <c r="M3934" s="3"/>
      <c r="N3934" s="2" t="s">
        <v>166</v>
      </c>
      <c r="O3934" s="5">
        <v>42156</v>
      </c>
      <c r="P3934" s="5">
        <v>42704</v>
      </c>
      <c r="Q3934" s="4">
        <v>150000</v>
      </c>
      <c r="R3934" s="4">
        <v>150000</v>
      </c>
      <c r="S3934" s="11" t="s">
        <v>8430</v>
      </c>
      <c r="T3934" s="1" t="s">
        <v>3900</v>
      </c>
      <c r="U3934" s="1" t="s">
        <v>8429</v>
      </c>
      <c r="V3934" s="1" t="s">
        <v>455</v>
      </c>
      <c r="W3934" s="3"/>
      <c r="X3934" s="1" t="s">
        <v>25653</v>
      </c>
      <c r="Y3934" s="38" t="s">
        <v>40</v>
      </c>
    </row>
    <row r="3935" spans="2:25" ht="18" customHeight="1" x14ac:dyDescent="0.25">
      <c r="B3935" s="2">
        <v>17</v>
      </c>
      <c r="C3935" s="1" t="s">
        <v>64</v>
      </c>
      <c r="D3935" s="1" t="s">
        <v>138</v>
      </c>
      <c r="E3935" s="1" t="s">
        <v>161</v>
      </c>
      <c r="F3935" s="1" t="s">
        <v>4244</v>
      </c>
      <c r="G3935" s="1" t="s">
        <v>4074</v>
      </c>
      <c r="H3935" s="2">
        <v>641458</v>
      </c>
      <c r="I3935" s="1" t="s">
        <v>8755</v>
      </c>
      <c r="J3935" s="3" t="s">
        <v>8756</v>
      </c>
      <c r="K3935" s="3" t="s">
        <v>8757</v>
      </c>
      <c r="L3935" s="3" t="s">
        <v>8758</v>
      </c>
      <c r="M3935" s="3"/>
      <c r="N3935" s="2" t="s">
        <v>166</v>
      </c>
      <c r="O3935" s="5">
        <v>42156</v>
      </c>
      <c r="P3935" s="5">
        <v>43830</v>
      </c>
      <c r="Q3935" s="4">
        <v>3988365.84</v>
      </c>
      <c r="R3935" s="4">
        <v>3988365.84</v>
      </c>
      <c r="S3935" s="11" t="s">
        <v>8760</v>
      </c>
      <c r="T3935" s="1" t="s">
        <v>1674</v>
      </c>
      <c r="U3935" s="1" t="s">
        <v>8759</v>
      </c>
      <c r="V3935" s="1" t="s">
        <v>1181</v>
      </c>
      <c r="W3935" s="3"/>
      <c r="X3935" s="1"/>
      <c r="Y3935" s="38" t="s">
        <v>41</v>
      </c>
    </row>
    <row r="3936" spans="2:25" ht="18" customHeight="1" x14ac:dyDescent="0.25">
      <c r="B3936" s="2">
        <v>10</v>
      </c>
      <c r="C3936" s="1" t="s">
        <v>64</v>
      </c>
      <c r="D3936" s="1" t="s">
        <v>138</v>
      </c>
      <c r="E3936" s="1" t="s">
        <v>388</v>
      </c>
      <c r="F3936" s="1" t="s">
        <v>8765</v>
      </c>
      <c r="G3936" s="1" t="s">
        <v>8766</v>
      </c>
      <c r="H3936" s="2">
        <v>673753</v>
      </c>
      <c r="I3936" s="1" t="s">
        <v>8761</v>
      </c>
      <c r="J3936" s="3" t="s">
        <v>8762</v>
      </c>
      <c r="K3936" s="3" t="s">
        <v>8763</v>
      </c>
      <c r="L3936" s="3" t="s">
        <v>8764</v>
      </c>
      <c r="M3936" s="3"/>
      <c r="N3936" s="2" t="s">
        <v>166</v>
      </c>
      <c r="O3936" s="5">
        <v>42156</v>
      </c>
      <c r="P3936" s="5">
        <v>42338</v>
      </c>
      <c r="Q3936" s="4">
        <v>50000</v>
      </c>
      <c r="R3936" s="4">
        <v>71429</v>
      </c>
      <c r="S3936" s="11" t="s">
        <v>8769</v>
      </c>
      <c r="T3936" s="1" t="s">
        <v>8767</v>
      </c>
      <c r="U3936" s="1" t="s">
        <v>8768</v>
      </c>
      <c r="V3936" s="1" t="s">
        <v>220</v>
      </c>
      <c r="W3936" s="3"/>
      <c r="X3936" s="1"/>
      <c r="Y3936" s="38" t="s">
        <v>41</v>
      </c>
    </row>
    <row r="3937" spans="2:25" ht="18" customHeight="1" x14ac:dyDescent="0.25">
      <c r="B3937" s="2">
        <v>14</v>
      </c>
      <c r="C3937" s="1" t="s">
        <v>64</v>
      </c>
      <c r="D3937" s="1" t="s">
        <v>138</v>
      </c>
      <c r="E3937" s="1" t="s">
        <v>139</v>
      </c>
      <c r="F3937" s="1" t="s">
        <v>535</v>
      </c>
      <c r="G3937" s="1" t="s">
        <v>522</v>
      </c>
      <c r="H3937" s="2">
        <v>672454</v>
      </c>
      <c r="I3937" s="1" t="s">
        <v>10023</v>
      </c>
      <c r="J3937" s="3" t="s">
        <v>10024</v>
      </c>
      <c r="K3937" s="3" t="s">
        <v>10025</v>
      </c>
      <c r="L3937" s="3" t="s">
        <v>10026</v>
      </c>
      <c r="M3937" s="3"/>
      <c r="N3937" s="2" t="s">
        <v>166</v>
      </c>
      <c r="O3937" s="5">
        <v>42156</v>
      </c>
      <c r="P3937" s="5">
        <v>43251</v>
      </c>
      <c r="Q3937" s="4">
        <v>4244969</v>
      </c>
      <c r="R3937" s="4">
        <v>4244969.25</v>
      </c>
      <c r="S3937" s="11" t="s">
        <v>10028</v>
      </c>
      <c r="T3937" s="1" t="s">
        <v>10027</v>
      </c>
      <c r="U3937" s="1" t="s">
        <v>10027</v>
      </c>
      <c r="V3937" s="1" t="s">
        <v>376</v>
      </c>
      <c r="W3937" s="3"/>
      <c r="X3937" s="1" t="s">
        <v>25646</v>
      </c>
      <c r="Y3937" s="38" t="s">
        <v>48</v>
      </c>
    </row>
    <row r="3938" spans="2:25" ht="18" customHeight="1" x14ac:dyDescent="0.25">
      <c r="B3938" s="2">
        <v>12</v>
      </c>
      <c r="C3938" s="1" t="s">
        <v>64</v>
      </c>
      <c r="D3938" s="1" t="s">
        <v>138</v>
      </c>
      <c r="E3938" s="1" t="s">
        <v>161</v>
      </c>
      <c r="F3938" s="1" t="s">
        <v>513</v>
      </c>
      <c r="G3938" s="1" t="s">
        <v>514</v>
      </c>
      <c r="H3938" s="2">
        <v>658769</v>
      </c>
      <c r="I3938" s="1" t="s">
        <v>10029</v>
      </c>
      <c r="J3938" s="3" t="s">
        <v>10030</v>
      </c>
      <c r="K3938" s="3" t="s">
        <v>10031</v>
      </c>
      <c r="L3938" s="3" t="s">
        <v>10032</v>
      </c>
      <c r="M3938" s="3"/>
      <c r="N3938" s="2" t="s">
        <v>166</v>
      </c>
      <c r="O3938" s="5">
        <v>42156</v>
      </c>
      <c r="P3938" s="5">
        <v>42886</v>
      </c>
      <c r="Q3938" s="4">
        <v>163648.79999999999</v>
      </c>
      <c r="R3938" s="4">
        <v>163648.79999999999</v>
      </c>
      <c r="S3938" s="11" t="s">
        <v>10033</v>
      </c>
      <c r="T3938" s="1" t="s">
        <v>1902</v>
      </c>
      <c r="U3938" s="1" t="s">
        <v>1902</v>
      </c>
      <c r="V3938" s="1" t="s">
        <v>169</v>
      </c>
      <c r="W3938" s="3"/>
      <c r="X3938" s="1" t="s">
        <v>25646</v>
      </c>
      <c r="Y3938" s="38" t="s">
        <v>48</v>
      </c>
    </row>
    <row r="3939" spans="2:25" ht="18" customHeight="1" x14ac:dyDescent="0.25">
      <c r="B3939" s="2">
        <v>8</v>
      </c>
      <c r="C3939" s="1" t="s">
        <v>64</v>
      </c>
      <c r="D3939" s="1" t="s">
        <v>138</v>
      </c>
      <c r="E3939" s="1" t="s">
        <v>139</v>
      </c>
      <c r="F3939" s="1" t="s">
        <v>521</v>
      </c>
      <c r="G3939" s="1" t="s">
        <v>522</v>
      </c>
      <c r="H3939" s="2">
        <v>684709</v>
      </c>
      <c r="I3939" s="1" t="s">
        <v>10798</v>
      </c>
      <c r="J3939" s="3" t="s">
        <v>10799</v>
      </c>
      <c r="K3939" s="3" t="s">
        <v>10800</v>
      </c>
      <c r="L3939" s="3" t="s">
        <v>10801</v>
      </c>
      <c r="M3939" s="3"/>
      <c r="N3939" s="2" t="s">
        <v>166</v>
      </c>
      <c r="O3939" s="5">
        <v>42156</v>
      </c>
      <c r="P3939" s="5">
        <v>42338</v>
      </c>
      <c r="Q3939" s="4">
        <v>50000</v>
      </c>
      <c r="R3939" s="4">
        <v>71429</v>
      </c>
      <c r="S3939" s="11" t="s">
        <v>10803</v>
      </c>
      <c r="T3939" s="1" t="s">
        <v>10802</v>
      </c>
      <c r="U3939" s="1" t="s">
        <v>10802</v>
      </c>
      <c r="V3939" s="1" t="s">
        <v>220</v>
      </c>
      <c r="W3939" s="3"/>
      <c r="X3939" s="1" t="s">
        <v>25648</v>
      </c>
      <c r="Y3939" s="38" t="s">
        <v>51</v>
      </c>
    </row>
    <row r="3940" spans="2:25" ht="18" customHeight="1" x14ac:dyDescent="0.25">
      <c r="B3940" s="2">
        <v>14</v>
      </c>
      <c r="C3940" s="1" t="s">
        <v>64</v>
      </c>
      <c r="D3940" s="1" t="s">
        <v>138</v>
      </c>
      <c r="E3940" s="1" t="s">
        <v>184</v>
      </c>
      <c r="F3940" s="1" t="s">
        <v>2061</v>
      </c>
      <c r="G3940" s="1" t="s">
        <v>793</v>
      </c>
      <c r="H3940" s="2">
        <v>662449</v>
      </c>
      <c r="I3940" s="1" t="s">
        <v>25105</v>
      </c>
      <c r="J3940" s="3" t="s">
        <v>25106</v>
      </c>
      <c r="K3940" s="3" t="s">
        <v>25107</v>
      </c>
      <c r="L3940" s="3" t="s">
        <v>25108</v>
      </c>
      <c r="M3940" s="3"/>
      <c r="N3940" s="2" t="s">
        <v>166</v>
      </c>
      <c r="O3940" s="5">
        <v>42156</v>
      </c>
      <c r="P3940" s="5">
        <v>42704</v>
      </c>
      <c r="Q3940" s="4">
        <v>150000</v>
      </c>
      <c r="R3940" s="4">
        <v>150000</v>
      </c>
      <c r="S3940" s="11" t="s">
        <v>25109</v>
      </c>
      <c r="T3940" s="1" t="s">
        <v>3162</v>
      </c>
      <c r="U3940" s="1" t="s">
        <v>3162</v>
      </c>
      <c r="V3940" s="1" t="s">
        <v>455</v>
      </c>
      <c r="W3940" s="3"/>
      <c r="X3940" s="1"/>
      <c r="Y3940" s="38"/>
    </row>
    <row r="3941" spans="2:25" ht="18" customHeight="1" x14ac:dyDescent="0.25">
      <c r="B3941" s="2">
        <v>11</v>
      </c>
      <c r="C3941" s="1" t="s">
        <v>64</v>
      </c>
      <c r="D3941" s="1" t="s">
        <v>138</v>
      </c>
      <c r="E3941" s="1" t="s">
        <v>161</v>
      </c>
      <c r="F3941" s="1" t="s">
        <v>513</v>
      </c>
      <c r="G3941" s="1" t="s">
        <v>514</v>
      </c>
      <c r="H3941" s="2">
        <v>657244</v>
      </c>
      <c r="I3941" s="1" t="s">
        <v>25110</v>
      </c>
      <c r="J3941" s="3" t="s">
        <v>25111</v>
      </c>
      <c r="K3941" s="3" t="s">
        <v>25112</v>
      </c>
      <c r="L3941" s="3" t="s">
        <v>25113</v>
      </c>
      <c r="M3941" s="3"/>
      <c r="N3941" s="2" t="s">
        <v>166</v>
      </c>
      <c r="O3941" s="5">
        <v>42156</v>
      </c>
      <c r="P3941" s="5">
        <v>42886</v>
      </c>
      <c r="Q3941" s="4">
        <v>159460.79999999999</v>
      </c>
      <c r="R3941" s="4">
        <v>159460.79999999999</v>
      </c>
      <c r="S3941" s="11" t="s">
        <v>25114</v>
      </c>
      <c r="T3941" s="1" t="s">
        <v>1236</v>
      </c>
      <c r="U3941" s="1" t="s">
        <v>1236</v>
      </c>
      <c r="V3941" s="1" t="s">
        <v>169</v>
      </c>
      <c r="W3941" s="3"/>
      <c r="X3941" s="1"/>
      <c r="Y3941" s="38"/>
    </row>
    <row r="3942" spans="2:25" ht="18" customHeight="1" x14ac:dyDescent="0.25">
      <c r="B3942" s="2">
        <v>10</v>
      </c>
      <c r="C3942" s="1" t="s">
        <v>64</v>
      </c>
      <c r="D3942" s="1" t="s">
        <v>138</v>
      </c>
      <c r="E3942" s="1" t="s">
        <v>184</v>
      </c>
      <c r="F3942" s="1" t="s">
        <v>2061</v>
      </c>
      <c r="G3942" s="1" t="s">
        <v>793</v>
      </c>
      <c r="H3942" s="2">
        <v>665456</v>
      </c>
      <c r="I3942" s="1" t="s">
        <v>25115</v>
      </c>
      <c r="J3942" s="3" t="s">
        <v>25116</v>
      </c>
      <c r="K3942" s="3" t="s">
        <v>25117</v>
      </c>
      <c r="L3942" s="3" t="s">
        <v>25118</v>
      </c>
      <c r="M3942" s="3"/>
      <c r="N3942" s="2" t="s">
        <v>166</v>
      </c>
      <c r="O3942" s="5">
        <v>42156</v>
      </c>
      <c r="P3942" s="5">
        <v>42704</v>
      </c>
      <c r="Q3942" s="4">
        <v>149750</v>
      </c>
      <c r="R3942" s="4">
        <v>149750</v>
      </c>
      <c r="S3942" s="11" t="s">
        <v>25119</v>
      </c>
      <c r="T3942" s="1" t="s">
        <v>3216</v>
      </c>
      <c r="U3942" s="1" t="s">
        <v>3216</v>
      </c>
      <c r="V3942" s="1" t="s">
        <v>455</v>
      </c>
      <c r="W3942" s="3"/>
      <c r="X3942" s="1"/>
      <c r="Y3942" s="38"/>
    </row>
    <row r="3943" spans="2:25" ht="18" customHeight="1" x14ac:dyDescent="0.25">
      <c r="B3943" s="2">
        <v>6</v>
      </c>
      <c r="C3943" s="1" t="s">
        <v>64</v>
      </c>
      <c r="D3943" s="1" t="s">
        <v>138</v>
      </c>
      <c r="E3943" s="1" t="s">
        <v>161</v>
      </c>
      <c r="F3943" s="1" t="s">
        <v>513</v>
      </c>
      <c r="G3943" s="1" t="s">
        <v>514</v>
      </c>
      <c r="H3943" s="2">
        <v>660953</v>
      </c>
      <c r="I3943" s="1" t="s">
        <v>25120</v>
      </c>
      <c r="J3943" s="3" t="s">
        <v>25121</v>
      </c>
      <c r="K3943" s="3" t="s">
        <v>25122</v>
      </c>
      <c r="L3943" s="3" t="s">
        <v>25123</v>
      </c>
      <c r="M3943" s="3"/>
      <c r="N3943" s="2" t="s">
        <v>166</v>
      </c>
      <c r="O3943" s="5">
        <v>42156</v>
      </c>
      <c r="P3943" s="5">
        <v>42886</v>
      </c>
      <c r="Q3943" s="4">
        <v>173076</v>
      </c>
      <c r="R3943" s="4">
        <v>173076</v>
      </c>
      <c r="S3943" s="11" t="s">
        <v>25124</v>
      </c>
      <c r="T3943" s="1" t="s">
        <v>170</v>
      </c>
      <c r="U3943" s="1" t="s">
        <v>170</v>
      </c>
      <c r="V3943" s="1" t="s">
        <v>169</v>
      </c>
      <c r="W3943" s="3"/>
      <c r="X3943" s="1"/>
      <c r="Y3943" s="38"/>
    </row>
    <row r="3944" spans="2:25" ht="18" customHeight="1" x14ac:dyDescent="0.25">
      <c r="B3944" s="2">
        <v>5</v>
      </c>
      <c r="C3944" s="1" t="s">
        <v>64</v>
      </c>
      <c r="D3944" s="1" t="s">
        <v>138</v>
      </c>
      <c r="E3944" s="1" t="s">
        <v>184</v>
      </c>
      <c r="F3944" s="1" t="s">
        <v>1208</v>
      </c>
      <c r="G3944" s="1" t="s">
        <v>960</v>
      </c>
      <c r="H3944" s="2">
        <v>648615</v>
      </c>
      <c r="I3944" s="1" t="s">
        <v>25125</v>
      </c>
      <c r="J3944" s="3" t="s">
        <v>25126</v>
      </c>
      <c r="K3944" s="3" t="s">
        <v>25127</v>
      </c>
      <c r="L3944" s="3" t="s">
        <v>25128</v>
      </c>
      <c r="M3944" s="3"/>
      <c r="N3944" s="2" t="s">
        <v>166</v>
      </c>
      <c r="O3944" s="5">
        <v>42156</v>
      </c>
      <c r="P3944" s="5">
        <v>43982</v>
      </c>
      <c r="Q3944" s="4">
        <v>1822500</v>
      </c>
      <c r="R3944" s="4">
        <v>1822500</v>
      </c>
      <c r="S3944" s="11" t="s">
        <v>25129</v>
      </c>
      <c r="T3944" s="1" t="s">
        <v>1366</v>
      </c>
      <c r="U3944" s="1" t="s">
        <v>1366</v>
      </c>
      <c r="V3944" s="1" t="s">
        <v>752</v>
      </c>
      <c r="W3944" s="3"/>
      <c r="X3944" s="1"/>
      <c r="Y3944" s="38"/>
    </row>
    <row r="3945" spans="2:25" ht="18" customHeight="1" x14ac:dyDescent="0.25">
      <c r="B3945" s="2">
        <v>5</v>
      </c>
      <c r="C3945" s="1" t="s">
        <v>64</v>
      </c>
      <c r="D3945" s="1" t="s">
        <v>138</v>
      </c>
      <c r="E3945" s="1" t="s">
        <v>184</v>
      </c>
      <c r="F3945" s="1" t="s">
        <v>2061</v>
      </c>
      <c r="G3945" s="1" t="s">
        <v>793</v>
      </c>
      <c r="H3945" s="2">
        <v>664713</v>
      </c>
      <c r="I3945" s="1" t="s">
        <v>25130</v>
      </c>
      <c r="J3945" s="3" t="s">
        <v>25131</v>
      </c>
      <c r="K3945" s="3" t="s">
        <v>25132</v>
      </c>
      <c r="L3945" s="3" t="s">
        <v>8954</v>
      </c>
      <c r="M3945" s="3"/>
      <c r="N3945" s="2" t="s">
        <v>166</v>
      </c>
      <c r="O3945" s="5">
        <v>42156</v>
      </c>
      <c r="P3945" s="5">
        <v>42704</v>
      </c>
      <c r="Q3945" s="4">
        <v>149425</v>
      </c>
      <c r="R3945" s="4">
        <v>149425</v>
      </c>
      <c r="S3945" s="11" t="s">
        <v>25134</v>
      </c>
      <c r="T3945" s="1" t="s">
        <v>2346</v>
      </c>
      <c r="U3945" s="1" t="s">
        <v>25133</v>
      </c>
      <c r="V3945" s="1" t="s">
        <v>455</v>
      </c>
      <c r="W3945" s="3"/>
      <c r="X3945" s="1"/>
      <c r="Y3945" s="38"/>
    </row>
    <row r="3946" spans="2:25" ht="18" customHeight="1" x14ac:dyDescent="0.25">
      <c r="B3946" s="2">
        <v>4</v>
      </c>
      <c r="C3946" s="1" t="s">
        <v>64</v>
      </c>
      <c r="D3946" s="1" t="s">
        <v>138</v>
      </c>
      <c r="E3946" s="1" t="s">
        <v>184</v>
      </c>
      <c r="F3946" s="1" t="s">
        <v>2061</v>
      </c>
      <c r="G3946" s="1" t="s">
        <v>793</v>
      </c>
      <c r="H3946" s="2">
        <v>671839</v>
      </c>
      <c r="I3946" s="1" t="s">
        <v>25135</v>
      </c>
      <c r="J3946" s="3" t="s">
        <v>25136</v>
      </c>
      <c r="K3946" s="3" t="s">
        <v>25137</v>
      </c>
      <c r="L3946" s="3" t="s">
        <v>25138</v>
      </c>
      <c r="M3946" s="3"/>
      <c r="N3946" s="2" t="s">
        <v>166</v>
      </c>
      <c r="O3946" s="5">
        <v>42156</v>
      </c>
      <c r="P3946" s="5">
        <v>42704</v>
      </c>
      <c r="Q3946" s="4">
        <v>150000</v>
      </c>
      <c r="R3946" s="4">
        <v>150000</v>
      </c>
      <c r="S3946" s="11" t="s">
        <v>25140</v>
      </c>
      <c r="T3946" s="1" t="s">
        <v>25139</v>
      </c>
      <c r="U3946" s="1" t="s">
        <v>25139</v>
      </c>
      <c r="V3946" s="1" t="s">
        <v>455</v>
      </c>
      <c r="W3946" s="3"/>
      <c r="X3946" s="1"/>
      <c r="Y3946" s="38"/>
    </row>
    <row r="3947" spans="2:25" ht="18" customHeight="1" x14ac:dyDescent="0.25">
      <c r="B3947" s="2">
        <v>4</v>
      </c>
      <c r="C3947" s="1" t="s">
        <v>64</v>
      </c>
      <c r="D3947" s="1" t="s">
        <v>138</v>
      </c>
      <c r="E3947" s="1" t="s">
        <v>161</v>
      </c>
      <c r="F3947" s="1" t="s">
        <v>513</v>
      </c>
      <c r="G3947" s="1" t="s">
        <v>514</v>
      </c>
      <c r="H3947" s="2">
        <v>654912</v>
      </c>
      <c r="I3947" s="1" t="s">
        <v>25141</v>
      </c>
      <c r="J3947" s="3" t="s">
        <v>25142</v>
      </c>
      <c r="K3947" s="3" t="s">
        <v>25143</v>
      </c>
      <c r="L3947" s="3" t="s">
        <v>25144</v>
      </c>
      <c r="M3947" s="3"/>
      <c r="N3947" s="2" t="s">
        <v>166</v>
      </c>
      <c r="O3947" s="5">
        <v>42156</v>
      </c>
      <c r="P3947" s="5">
        <v>42886</v>
      </c>
      <c r="Q3947" s="4">
        <v>195454.8</v>
      </c>
      <c r="R3947" s="4">
        <v>195454.8</v>
      </c>
      <c r="S3947" s="11" t="s">
        <v>25145</v>
      </c>
      <c r="T3947" s="1" t="s">
        <v>193</v>
      </c>
      <c r="U3947" s="1" t="s">
        <v>193</v>
      </c>
      <c r="V3947" s="1" t="s">
        <v>169</v>
      </c>
      <c r="W3947" s="3"/>
      <c r="X3947" s="1"/>
      <c r="Y3947" s="38"/>
    </row>
    <row r="3948" spans="2:25" ht="18" customHeight="1" x14ac:dyDescent="0.25">
      <c r="B3948" s="2">
        <v>3</v>
      </c>
      <c r="C3948" s="1" t="s">
        <v>64</v>
      </c>
      <c r="D3948" s="1" t="s">
        <v>138</v>
      </c>
      <c r="E3948" s="1" t="s">
        <v>161</v>
      </c>
      <c r="F3948" s="1" t="s">
        <v>513</v>
      </c>
      <c r="G3948" s="1" t="s">
        <v>514</v>
      </c>
      <c r="H3948" s="2">
        <v>659339</v>
      </c>
      <c r="I3948" s="1" t="s">
        <v>25146</v>
      </c>
      <c r="J3948" s="3" t="s">
        <v>25147</v>
      </c>
      <c r="K3948" s="3" t="s">
        <v>25148</v>
      </c>
      <c r="L3948" s="3" t="s">
        <v>25149</v>
      </c>
      <c r="M3948" s="3" t="s">
        <v>25150</v>
      </c>
      <c r="N3948" s="2" t="s">
        <v>166</v>
      </c>
      <c r="O3948" s="5">
        <v>42156</v>
      </c>
      <c r="P3948" s="5">
        <v>42886</v>
      </c>
      <c r="Q3948" s="4">
        <v>159460.79999999999</v>
      </c>
      <c r="R3948" s="4">
        <v>159460.79999999999</v>
      </c>
      <c r="S3948" s="11" t="s">
        <v>25151</v>
      </c>
      <c r="T3948" s="1" t="s">
        <v>1236</v>
      </c>
      <c r="U3948" s="1" t="s">
        <v>1236</v>
      </c>
      <c r="V3948" s="1" t="s">
        <v>743</v>
      </c>
      <c r="W3948" s="3"/>
      <c r="X3948" s="1"/>
      <c r="Y3948" s="38"/>
    </row>
    <row r="3949" spans="2:25" ht="18" customHeight="1" x14ac:dyDescent="0.25">
      <c r="B3949" s="2">
        <v>3</v>
      </c>
      <c r="C3949" s="1" t="s">
        <v>64</v>
      </c>
      <c r="D3949" s="1" t="s">
        <v>138</v>
      </c>
      <c r="E3949" s="1" t="s">
        <v>161</v>
      </c>
      <c r="F3949" s="1" t="s">
        <v>513</v>
      </c>
      <c r="G3949" s="1" t="s">
        <v>514</v>
      </c>
      <c r="H3949" s="2">
        <v>657286</v>
      </c>
      <c r="I3949" s="1" t="s">
        <v>25152</v>
      </c>
      <c r="J3949" s="3" t="s">
        <v>25153</v>
      </c>
      <c r="K3949" s="3" t="s">
        <v>25154</v>
      </c>
      <c r="L3949" s="3" t="s">
        <v>25155</v>
      </c>
      <c r="M3949" s="3"/>
      <c r="N3949" s="2" t="s">
        <v>166</v>
      </c>
      <c r="O3949" s="5">
        <v>42156</v>
      </c>
      <c r="P3949" s="5">
        <v>42886</v>
      </c>
      <c r="Q3949" s="4">
        <v>183454.8</v>
      </c>
      <c r="R3949" s="4">
        <v>183454.8</v>
      </c>
      <c r="S3949" s="11" t="s">
        <v>25156</v>
      </c>
      <c r="T3949" s="1" t="s">
        <v>23210</v>
      </c>
      <c r="U3949" s="1" t="s">
        <v>23210</v>
      </c>
      <c r="V3949" s="1" t="s">
        <v>169</v>
      </c>
      <c r="W3949" s="3"/>
      <c r="X3949" s="1"/>
      <c r="Y3949" s="38"/>
    </row>
    <row r="3950" spans="2:25" ht="18" customHeight="1" x14ac:dyDescent="0.25">
      <c r="B3950" s="2">
        <v>3</v>
      </c>
      <c r="C3950" s="1" t="s">
        <v>64</v>
      </c>
      <c r="D3950" s="1" t="s">
        <v>138</v>
      </c>
      <c r="E3950" s="1" t="s">
        <v>161</v>
      </c>
      <c r="F3950" s="1" t="s">
        <v>8786</v>
      </c>
      <c r="G3950" s="1" t="s">
        <v>6805</v>
      </c>
      <c r="H3950" s="2">
        <v>644175</v>
      </c>
      <c r="I3950" s="1" t="s">
        <v>25157</v>
      </c>
      <c r="J3950" s="3" t="s">
        <v>25158</v>
      </c>
      <c r="K3950" s="3" t="s">
        <v>25159</v>
      </c>
      <c r="L3950" s="3" t="s">
        <v>25160</v>
      </c>
      <c r="M3950" s="3"/>
      <c r="N3950" s="2" t="s">
        <v>166</v>
      </c>
      <c r="O3950" s="5">
        <v>42156</v>
      </c>
      <c r="P3950" s="5">
        <v>43616</v>
      </c>
      <c r="Q3950" s="4">
        <v>931500</v>
      </c>
      <c r="R3950" s="4">
        <v>1053000</v>
      </c>
      <c r="S3950" s="11" t="s">
        <v>25162</v>
      </c>
      <c r="T3950" s="1" t="s">
        <v>1018</v>
      </c>
      <c r="U3950" s="1" t="s">
        <v>25161</v>
      </c>
      <c r="V3950" s="1" t="s">
        <v>899</v>
      </c>
      <c r="W3950" s="3"/>
      <c r="X3950" s="1"/>
      <c r="Y3950" s="38"/>
    </row>
    <row r="3951" spans="2:25" ht="18" customHeight="1" x14ac:dyDescent="0.25">
      <c r="B3951" s="2">
        <v>3</v>
      </c>
      <c r="C3951" s="1" t="s">
        <v>64</v>
      </c>
      <c r="D3951" s="1" t="s">
        <v>138</v>
      </c>
      <c r="E3951" s="1" t="s">
        <v>184</v>
      </c>
      <c r="F3951" s="1" t="s">
        <v>1311</v>
      </c>
      <c r="G3951" s="1" t="s">
        <v>411</v>
      </c>
      <c r="H3951" s="2">
        <v>638898</v>
      </c>
      <c r="I3951" s="1" t="s">
        <v>25163</v>
      </c>
      <c r="J3951" s="3" t="s">
        <v>25164</v>
      </c>
      <c r="K3951" s="3" t="s">
        <v>25165</v>
      </c>
      <c r="L3951" s="3" t="s">
        <v>25166</v>
      </c>
      <c r="M3951" s="3"/>
      <c r="N3951" s="2" t="s">
        <v>166</v>
      </c>
      <c r="O3951" s="5">
        <v>42156</v>
      </c>
      <c r="P3951" s="5">
        <v>43982</v>
      </c>
      <c r="Q3951" s="4">
        <v>1462383</v>
      </c>
      <c r="R3951" s="4">
        <v>1462383</v>
      </c>
      <c r="S3951" s="11" t="s">
        <v>25167</v>
      </c>
      <c r="T3951" s="1" t="s">
        <v>170</v>
      </c>
      <c r="U3951" s="1" t="s">
        <v>170</v>
      </c>
      <c r="V3951" s="1" t="s">
        <v>412</v>
      </c>
      <c r="W3951" s="3"/>
      <c r="X3951" s="1"/>
      <c r="Y3951" s="38"/>
    </row>
    <row r="3952" spans="2:25" ht="18" customHeight="1" x14ac:dyDescent="0.25">
      <c r="B3952" s="2">
        <v>3</v>
      </c>
      <c r="C3952" s="1" t="s">
        <v>64</v>
      </c>
      <c r="D3952" s="1" t="s">
        <v>138</v>
      </c>
      <c r="E3952" s="1" t="s">
        <v>184</v>
      </c>
      <c r="F3952" s="1" t="s">
        <v>1208</v>
      </c>
      <c r="G3952" s="1" t="s">
        <v>960</v>
      </c>
      <c r="H3952" s="2">
        <v>648528</v>
      </c>
      <c r="I3952" s="1" t="s">
        <v>25168</v>
      </c>
      <c r="J3952" s="3" t="s">
        <v>25169</v>
      </c>
      <c r="K3952" s="3" t="s">
        <v>25170</v>
      </c>
      <c r="L3952" s="3" t="s">
        <v>25171</v>
      </c>
      <c r="M3952" s="3"/>
      <c r="N3952" s="2" t="s">
        <v>166</v>
      </c>
      <c r="O3952" s="5">
        <v>42156</v>
      </c>
      <c r="P3952" s="5">
        <v>44165</v>
      </c>
      <c r="Q3952" s="4">
        <v>1999750</v>
      </c>
      <c r="R3952" s="4">
        <v>1999750</v>
      </c>
      <c r="S3952" s="11" t="s">
        <v>25173</v>
      </c>
      <c r="T3952" s="1" t="s">
        <v>2851</v>
      </c>
      <c r="U3952" s="1" t="s">
        <v>25172</v>
      </c>
      <c r="V3952" s="1" t="s">
        <v>752</v>
      </c>
      <c r="W3952" s="3"/>
      <c r="X3952" s="1"/>
      <c r="Y3952" s="38"/>
    </row>
    <row r="3953" spans="2:25" ht="18" customHeight="1" x14ac:dyDescent="0.25">
      <c r="B3953" s="2">
        <v>3</v>
      </c>
      <c r="C3953" s="1" t="s">
        <v>64</v>
      </c>
      <c r="D3953" s="1" t="s">
        <v>138</v>
      </c>
      <c r="E3953" s="1" t="s">
        <v>346</v>
      </c>
      <c r="F3953" s="1" t="s">
        <v>2020</v>
      </c>
      <c r="G3953" s="1" t="s">
        <v>2021</v>
      </c>
      <c r="H3953" s="2">
        <v>665046</v>
      </c>
      <c r="I3953" s="1" t="s">
        <v>25174</v>
      </c>
      <c r="J3953" s="3" t="s">
        <v>25175</v>
      </c>
      <c r="K3953" s="3" t="s">
        <v>25176</v>
      </c>
      <c r="L3953" s="3" t="s">
        <v>25177</v>
      </c>
      <c r="M3953" s="3"/>
      <c r="N3953" s="2" t="s">
        <v>166</v>
      </c>
      <c r="O3953" s="5">
        <v>42156</v>
      </c>
      <c r="P3953" s="5">
        <v>43434</v>
      </c>
      <c r="Q3953" s="4">
        <v>3346660</v>
      </c>
      <c r="R3953" s="4">
        <v>3346660</v>
      </c>
      <c r="S3953" s="11" t="s">
        <v>25180</v>
      </c>
      <c r="T3953" s="1" t="s">
        <v>25178</v>
      </c>
      <c r="U3953" s="1" t="s">
        <v>25179</v>
      </c>
      <c r="V3953" s="1" t="s">
        <v>147</v>
      </c>
      <c r="W3953" s="3"/>
      <c r="X3953" s="1"/>
      <c r="Y3953" s="38"/>
    </row>
    <row r="3954" spans="2:25" ht="18" customHeight="1" x14ac:dyDescent="0.25">
      <c r="B3954" s="2">
        <v>2</v>
      </c>
      <c r="C3954" s="1" t="s">
        <v>64</v>
      </c>
      <c r="D3954" s="1" t="s">
        <v>138</v>
      </c>
      <c r="E3954" s="1" t="s">
        <v>161</v>
      </c>
      <c r="F3954" s="1" t="s">
        <v>513</v>
      </c>
      <c r="G3954" s="1" t="s">
        <v>514</v>
      </c>
      <c r="H3954" s="2">
        <v>659193</v>
      </c>
      <c r="I3954" s="1" t="s">
        <v>25181</v>
      </c>
      <c r="J3954" s="3" t="s">
        <v>25182</v>
      </c>
      <c r="K3954" s="3" t="s">
        <v>25183</v>
      </c>
      <c r="L3954" s="3" t="s">
        <v>25184</v>
      </c>
      <c r="M3954" s="3"/>
      <c r="N3954" s="2" t="s">
        <v>166</v>
      </c>
      <c r="O3954" s="5">
        <v>42156</v>
      </c>
      <c r="P3954" s="5">
        <v>42886</v>
      </c>
      <c r="Q3954" s="4">
        <v>177598.8</v>
      </c>
      <c r="R3954" s="4">
        <v>177598.8</v>
      </c>
      <c r="S3954" s="11" t="s">
        <v>25185</v>
      </c>
      <c r="T3954" s="1" t="s">
        <v>3894</v>
      </c>
      <c r="U3954" s="1" t="s">
        <v>3894</v>
      </c>
      <c r="V3954" s="1" t="s">
        <v>831</v>
      </c>
      <c r="W3954" s="3"/>
      <c r="X3954" s="1"/>
      <c r="Y3954" s="38"/>
    </row>
    <row r="3955" spans="2:25" ht="18" customHeight="1" x14ac:dyDescent="0.25">
      <c r="B3955" s="2">
        <v>2</v>
      </c>
      <c r="C3955" s="1" t="s">
        <v>64</v>
      </c>
      <c r="D3955" s="1" t="s">
        <v>138</v>
      </c>
      <c r="E3955" s="1" t="s">
        <v>1938</v>
      </c>
      <c r="F3955" s="1" t="s">
        <v>4257</v>
      </c>
      <c r="G3955" s="1" t="s">
        <v>4258</v>
      </c>
      <c r="H3955" s="2">
        <v>674038</v>
      </c>
      <c r="I3955" s="1" t="s">
        <v>25186</v>
      </c>
      <c r="J3955" s="3" t="s">
        <v>25187</v>
      </c>
      <c r="K3955" s="3" t="s">
        <v>25188</v>
      </c>
      <c r="L3955" s="3" t="s">
        <v>25189</v>
      </c>
      <c r="M3955" s="3"/>
      <c r="N3955" s="2" t="s">
        <v>166</v>
      </c>
      <c r="O3955" s="5">
        <v>42156</v>
      </c>
      <c r="P3955" s="5">
        <v>42338</v>
      </c>
      <c r="Q3955" s="4">
        <v>50000</v>
      </c>
      <c r="R3955" s="4">
        <v>71429</v>
      </c>
      <c r="S3955" s="11" t="s">
        <v>25191</v>
      </c>
      <c r="T3955" s="1" t="s">
        <v>25190</v>
      </c>
      <c r="U3955" s="1" t="s">
        <v>25190</v>
      </c>
      <c r="V3955" s="1" t="s">
        <v>220</v>
      </c>
      <c r="W3955" s="3"/>
      <c r="X3955" s="1"/>
      <c r="Y3955" s="38"/>
    </row>
    <row r="3956" spans="2:25" ht="18" customHeight="1" x14ac:dyDescent="0.25">
      <c r="B3956" s="2">
        <v>2</v>
      </c>
      <c r="C3956" s="1" t="s">
        <v>64</v>
      </c>
      <c r="D3956" s="1" t="s">
        <v>138</v>
      </c>
      <c r="E3956" s="1" t="s">
        <v>184</v>
      </c>
      <c r="F3956" s="1" t="s">
        <v>1311</v>
      </c>
      <c r="G3956" s="1" t="s">
        <v>411</v>
      </c>
      <c r="H3956" s="2">
        <v>639253</v>
      </c>
      <c r="I3956" s="1" t="s">
        <v>25192</v>
      </c>
      <c r="J3956" s="3" t="s">
        <v>25193</v>
      </c>
      <c r="K3956" s="3" t="s">
        <v>25194</v>
      </c>
      <c r="L3956" s="3" t="s">
        <v>25195</v>
      </c>
      <c r="M3956" s="3" t="s">
        <v>25192</v>
      </c>
      <c r="N3956" s="2" t="s">
        <v>166</v>
      </c>
      <c r="O3956" s="5">
        <v>42156</v>
      </c>
      <c r="P3956" s="5">
        <v>44712</v>
      </c>
      <c r="Q3956" s="4">
        <v>1496523</v>
      </c>
      <c r="R3956" s="4">
        <v>1496523</v>
      </c>
      <c r="S3956" s="11" t="s">
        <v>25197</v>
      </c>
      <c r="T3956" s="1" t="s">
        <v>14996</v>
      </c>
      <c r="U3956" s="1" t="s">
        <v>25196</v>
      </c>
      <c r="V3956" s="1" t="s">
        <v>412</v>
      </c>
      <c r="W3956" s="3"/>
      <c r="X3956" s="1"/>
      <c r="Y3956" s="38"/>
    </row>
    <row r="3957" spans="2:25" ht="18" customHeight="1" x14ac:dyDescent="0.25">
      <c r="B3957" s="2">
        <v>2</v>
      </c>
      <c r="C3957" s="1" t="s">
        <v>64</v>
      </c>
      <c r="D3957" s="1" t="s">
        <v>138</v>
      </c>
      <c r="E3957" s="1" t="s">
        <v>184</v>
      </c>
      <c r="F3957" s="1" t="s">
        <v>1208</v>
      </c>
      <c r="G3957" s="1" t="s">
        <v>960</v>
      </c>
      <c r="H3957" s="2">
        <v>647618</v>
      </c>
      <c r="I3957" s="1" t="s">
        <v>25198</v>
      </c>
      <c r="J3957" s="3" t="s">
        <v>25199</v>
      </c>
      <c r="K3957" s="3" t="s">
        <v>25200</v>
      </c>
      <c r="L3957" s="3" t="s">
        <v>25201</v>
      </c>
      <c r="M3957" s="3"/>
      <c r="N3957" s="2" t="s">
        <v>166</v>
      </c>
      <c r="O3957" s="5">
        <v>42156</v>
      </c>
      <c r="P3957" s="5">
        <v>43982</v>
      </c>
      <c r="Q3957" s="4">
        <v>1984677</v>
      </c>
      <c r="R3957" s="4">
        <v>1984677</v>
      </c>
      <c r="S3957" s="11" t="s">
        <v>25202</v>
      </c>
      <c r="T3957" s="1" t="s">
        <v>170</v>
      </c>
      <c r="U3957" s="1" t="s">
        <v>170</v>
      </c>
      <c r="V3957" s="1" t="s">
        <v>752</v>
      </c>
      <c r="W3957" s="3"/>
      <c r="X3957" s="1"/>
      <c r="Y3957" s="38"/>
    </row>
    <row r="3958" spans="2:25" ht="18" customHeight="1" x14ac:dyDescent="0.25">
      <c r="B3958" s="2">
        <v>2</v>
      </c>
      <c r="C3958" s="1" t="s">
        <v>64</v>
      </c>
      <c r="D3958" s="1" t="s">
        <v>138</v>
      </c>
      <c r="E3958" s="1" t="s">
        <v>346</v>
      </c>
      <c r="F3958" s="1" t="s">
        <v>2020</v>
      </c>
      <c r="G3958" s="1" t="s">
        <v>2021</v>
      </c>
      <c r="H3958" s="2">
        <v>665233</v>
      </c>
      <c r="I3958" s="1" t="s">
        <v>25203</v>
      </c>
      <c r="J3958" s="3" t="s">
        <v>25204</v>
      </c>
      <c r="K3958" s="3" t="s">
        <v>25205</v>
      </c>
      <c r="L3958" s="3" t="s">
        <v>25206</v>
      </c>
      <c r="M3958" s="3" t="s">
        <v>25207</v>
      </c>
      <c r="N3958" s="2" t="s">
        <v>166</v>
      </c>
      <c r="O3958" s="5">
        <v>42156</v>
      </c>
      <c r="P3958" s="5">
        <v>43616</v>
      </c>
      <c r="Q3958" s="4">
        <v>3567025</v>
      </c>
      <c r="R3958" s="4">
        <v>3567025</v>
      </c>
      <c r="S3958" s="11" t="s">
        <v>25209</v>
      </c>
      <c r="T3958" s="1" t="s">
        <v>1642</v>
      </c>
      <c r="U3958" s="1" t="s">
        <v>25208</v>
      </c>
      <c r="V3958" s="1" t="s">
        <v>147</v>
      </c>
      <c r="W3958" s="3"/>
      <c r="X3958" s="1"/>
      <c r="Y3958" s="38"/>
    </row>
    <row r="3959" spans="2:25" ht="18" customHeight="1" x14ac:dyDescent="0.25">
      <c r="B3959" s="2">
        <v>1</v>
      </c>
      <c r="C3959" s="1" t="s">
        <v>64</v>
      </c>
      <c r="D3959" s="1" t="s">
        <v>138</v>
      </c>
      <c r="E3959" s="1" t="s">
        <v>21556</v>
      </c>
      <c r="F3959" s="1" t="s">
        <v>25215</v>
      </c>
      <c r="G3959" s="1" t="s">
        <v>24239</v>
      </c>
      <c r="H3959" s="2">
        <v>674624</v>
      </c>
      <c r="I3959" s="1" t="s">
        <v>25210</v>
      </c>
      <c r="J3959" s="3" t="s">
        <v>25211</v>
      </c>
      <c r="K3959" s="3" t="s">
        <v>25212</v>
      </c>
      <c r="L3959" s="3" t="s">
        <v>25213</v>
      </c>
      <c r="M3959" s="3" t="s">
        <v>25214</v>
      </c>
      <c r="N3959" s="2" t="s">
        <v>166</v>
      </c>
      <c r="O3959" s="5">
        <v>42156</v>
      </c>
      <c r="P3959" s="5">
        <v>42338</v>
      </c>
      <c r="Q3959" s="4">
        <v>50000</v>
      </c>
      <c r="R3959" s="4">
        <v>71429</v>
      </c>
      <c r="S3959" s="11" t="s">
        <v>25217</v>
      </c>
      <c r="T3959" s="1" t="s">
        <v>25216</v>
      </c>
      <c r="U3959" s="1" t="s">
        <v>25216</v>
      </c>
      <c r="V3959" s="1" t="s">
        <v>220</v>
      </c>
      <c r="W3959" s="3"/>
      <c r="X3959" s="1"/>
      <c r="Y3959" s="38"/>
    </row>
    <row r="3960" spans="2:25" ht="18" customHeight="1" x14ac:dyDescent="0.25">
      <c r="B3960" s="2">
        <v>1</v>
      </c>
      <c r="C3960" s="1" t="s">
        <v>64</v>
      </c>
      <c r="D3960" s="1" t="s">
        <v>138</v>
      </c>
      <c r="E3960" s="1" t="s">
        <v>19519</v>
      </c>
      <c r="F3960" s="1" t="s">
        <v>25221</v>
      </c>
      <c r="G3960" s="1" t="s">
        <v>25222</v>
      </c>
      <c r="H3960" s="2">
        <v>664536</v>
      </c>
      <c r="I3960" s="1" t="s">
        <v>25218</v>
      </c>
      <c r="J3960" s="3" t="s">
        <v>25219</v>
      </c>
      <c r="K3960" s="3" t="s">
        <v>25220</v>
      </c>
      <c r="L3960" s="3"/>
      <c r="M3960" s="3"/>
      <c r="N3960" s="2" t="s">
        <v>166</v>
      </c>
      <c r="O3960" s="5">
        <v>42156</v>
      </c>
      <c r="P3960" s="5">
        <v>42521</v>
      </c>
      <c r="Q3960" s="4">
        <v>499832.5</v>
      </c>
      <c r="R3960" s="4">
        <v>499832.5</v>
      </c>
      <c r="S3960" s="11" t="s">
        <v>25224</v>
      </c>
      <c r="T3960" s="1" t="s">
        <v>13123</v>
      </c>
      <c r="U3960" s="1" t="s">
        <v>25223</v>
      </c>
      <c r="V3960" s="1" t="s">
        <v>354</v>
      </c>
      <c r="W3960" s="3"/>
      <c r="X3960" s="1"/>
      <c r="Y3960" s="38"/>
    </row>
    <row r="3961" spans="2:25" ht="18" customHeight="1" x14ac:dyDescent="0.25">
      <c r="B3961" s="2">
        <v>1</v>
      </c>
      <c r="C3961" s="1" t="s">
        <v>64</v>
      </c>
      <c r="D3961" s="1" t="s">
        <v>138</v>
      </c>
      <c r="E3961" s="1" t="s">
        <v>184</v>
      </c>
      <c r="F3961" s="1" t="s">
        <v>1208</v>
      </c>
      <c r="G3961" s="1" t="s">
        <v>960</v>
      </c>
      <c r="H3961" s="2">
        <v>647458</v>
      </c>
      <c r="I3961" s="1" t="s">
        <v>25225</v>
      </c>
      <c r="J3961" s="3" t="s">
        <v>25226</v>
      </c>
      <c r="K3961" s="3" t="s">
        <v>25227</v>
      </c>
      <c r="L3961" s="3" t="s">
        <v>25228</v>
      </c>
      <c r="M3961" s="3"/>
      <c r="N3961" s="2" t="s">
        <v>166</v>
      </c>
      <c r="O3961" s="5">
        <v>42156</v>
      </c>
      <c r="P3961" s="5">
        <v>43982</v>
      </c>
      <c r="Q3961" s="4">
        <v>1995523</v>
      </c>
      <c r="R3961" s="4">
        <v>1995523</v>
      </c>
      <c r="S3961" s="11" t="s">
        <v>25229</v>
      </c>
      <c r="T3961" s="1" t="s">
        <v>1032</v>
      </c>
      <c r="U3961" s="1" t="s">
        <v>1032</v>
      </c>
      <c r="V3961" s="1" t="s">
        <v>752</v>
      </c>
      <c r="W3961" s="3"/>
      <c r="X3961" s="1"/>
      <c r="Y3961" s="38"/>
    </row>
    <row r="3962" spans="2:25" ht="18" customHeight="1" x14ac:dyDescent="0.25">
      <c r="B3962" s="2">
        <v>1</v>
      </c>
      <c r="C3962" s="1" t="s">
        <v>64</v>
      </c>
      <c r="D3962" s="1" t="s">
        <v>138</v>
      </c>
      <c r="E3962" s="1" t="s">
        <v>184</v>
      </c>
      <c r="F3962" s="1" t="s">
        <v>1311</v>
      </c>
      <c r="G3962" s="1" t="s">
        <v>411</v>
      </c>
      <c r="H3962" s="2">
        <v>638218</v>
      </c>
      <c r="I3962" s="1" t="s">
        <v>25230</v>
      </c>
      <c r="J3962" s="3" t="s">
        <v>25231</v>
      </c>
      <c r="K3962" s="3" t="s">
        <v>25232</v>
      </c>
      <c r="L3962" s="3" t="s">
        <v>25233</v>
      </c>
      <c r="M3962" s="3"/>
      <c r="N3962" s="2" t="s">
        <v>166</v>
      </c>
      <c r="O3962" s="5">
        <v>42156</v>
      </c>
      <c r="P3962" s="5">
        <v>44165</v>
      </c>
      <c r="Q3962" s="4">
        <v>1499932</v>
      </c>
      <c r="R3962" s="4">
        <v>1499932</v>
      </c>
      <c r="S3962" s="11" t="s">
        <v>25234</v>
      </c>
      <c r="T3962" s="1" t="s">
        <v>1236</v>
      </c>
      <c r="U3962" s="1" t="s">
        <v>1236</v>
      </c>
      <c r="V3962" s="1" t="s">
        <v>412</v>
      </c>
      <c r="W3962" s="3"/>
      <c r="X3962" s="1"/>
      <c r="Y3962" s="38"/>
    </row>
    <row r="3963" spans="2:25" ht="18" customHeight="1" x14ac:dyDescent="0.25">
      <c r="B3963" s="2">
        <v>1</v>
      </c>
      <c r="C3963" s="1" t="s">
        <v>64</v>
      </c>
      <c r="D3963" s="1" t="s">
        <v>138</v>
      </c>
      <c r="E3963" s="1" t="s">
        <v>184</v>
      </c>
      <c r="F3963" s="1" t="s">
        <v>1208</v>
      </c>
      <c r="G3963" s="1" t="s">
        <v>960</v>
      </c>
      <c r="H3963" s="2">
        <v>648604</v>
      </c>
      <c r="I3963" s="1" t="s">
        <v>25235</v>
      </c>
      <c r="J3963" s="3" t="s">
        <v>25236</v>
      </c>
      <c r="K3963" s="3" t="s">
        <v>25237</v>
      </c>
      <c r="L3963" s="3" t="s">
        <v>25238</v>
      </c>
      <c r="M3963" s="3"/>
      <c r="N3963" s="2" t="s">
        <v>166</v>
      </c>
      <c r="O3963" s="5">
        <v>42156</v>
      </c>
      <c r="P3963" s="5">
        <v>43799</v>
      </c>
      <c r="Q3963" s="4">
        <v>1792906</v>
      </c>
      <c r="R3963" s="4">
        <v>1792906</v>
      </c>
      <c r="S3963" s="11" t="s">
        <v>25240</v>
      </c>
      <c r="T3963" s="1" t="s">
        <v>5391</v>
      </c>
      <c r="U3963" s="1" t="s">
        <v>25239</v>
      </c>
      <c r="V3963" s="1" t="s">
        <v>752</v>
      </c>
      <c r="W3963" s="3"/>
      <c r="X3963" s="1"/>
      <c r="Y3963" s="38"/>
    </row>
    <row r="3964" spans="2:25" ht="18" customHeight="1" x14ac:dyDescent="0.25">
      <c r="B3964" s="2">
        <v>1</v>
      </c>
      <c r="C3964" s="1" t="s">
        <v>64</v>
      </c>
      <c r="D3964" s="1" t="s">
        <v>138</v>
      </c>
      <c r="E3964" s="1" t="s">
        <v>184</v>
      </c>
      <c r="F3964" s="1" t="s">
        <v>1311</v>
      </c>
      <c r="G3964" s="1" t="s">
        <v>411</v>
      </c>
      <c r="H3964" s="2">
        <v>638428</v>
      </c>
      <c r="I3964" s="1" t="s">
        <v>25241</v>
      </c>
      <c r="J3964" s="3" t="s">
        <v>25242</v>
      </c>
      <c r="K3964" s="3" t="s">
        <v>25243</v>
      </c>
      <c r="L3964" s="3" t="s">
        <v>25244</v>
      </c>
      <c r="M3964" s="3"/>
      <c r="N3964" s="2" t="s">
        <v>166</v>
      </c>
      <c r="O3964" s="5">
        <v>42156</v>
      </c>
      <c r="P3964" s="5">
        <v>44165</v>
      </c>
      <c r="Q3964" s="4">
        <v>1500000</v>
      </c>
      <c r="R3964" s="4">
        <v>1500000</v>
      </c>
      <c r="S3964" s="11" t="s">
        <v>25245</v>
      </c>
      <c r="T3964" s="1" t="s">
        <v>1154</v>
      </c>
      <c r="U3964" s="1" t="s">
        <v>1154</v>
      </c>
      <c r="V3964" s="1" t="s">
        <v>412</v>
      </c>
      <c r="W3964" s="3"/>
      <c r="X3964" s="1"/>
      <c r="Y3964" s="38"/>
    </row>
    <row r="3965" spans="2:25" ht="18" customHeight="1" x14ac:dyDescent="0.25">
      <c r="B3965" s="2">
        <v>1</v>
      </c>
      <c r="C3965" s="1" t="s">
        <v>64</v>
      </c>
      <c r="D3965" s="1" t="s">
        <v>138</v>
      </c>
      <c r="E3965" s="1" t="s">
        <v>8905</v>
      </c>
      <c r="F3965" s="1" t="s">
        <v>25250</v>
      </c>
      <c r="G3965" s="1" t="s">
        <v>25251</v>
      </c>
      <c r="H3965" s="2">
        <v>646075</v>
      </c>
      <c r="I3965" s="1" t="s">
        <v>25246</v>
      </c>
      <c r="J3965" s="3" t="s">
        <v>25247</v>
      </c>
      <c r="K3965" s="3" t="s">
        <v>25248</v>
      </c>
      <c r="L3965" s="3" t="s">
        <v>25249</v>
      </c>
      <c r="M3965" s="3"/>
      <c r="N3965" s="2" t="s">
        <v>166</v>
      </c>
      <c r="O3965" s="5">
        <v>42156</v>
      </c>
      <c r="P3965" s="5">
        <v>43616</v>
      </c>
      <c r="Q3965" s="4">
        <v>6214495</v>
      </c>
      <c r="R3965" s="4">
        <v>6214495</v>
      </c>
      <c r="S3965" s="11" t="s">
        <v>25254</v>
      </c>
      <c r="T3965" s="1" t="s">
        <v>25252</v>
      </c>
      <c r="U3965" s="1" t="s">
        <v>25253</v>
      </c>
      <c r="V3965" s="1" t="s">
        <v>147</v>
      </c>
      <c r="W3965" s="3"/>
      <c r="X3965" s="1"/>
      <c r="Y3965" s="38"/>
    </row>
    <row r="3966" spans="2:25" ht="18" customHeight="1" x14ac:dyDescent="0.25">
      <c r="B3966" s="2">
        <v>20</v>
      </c>
      <c r="C3966" s="1" t="s">
        <v>64</v>
      </c>
      <c r="D3966" s="1" t="s">
        <v>138</v>
      </c>
      <c r="E3966" s="1" t="s">
        <v>161</v>
      </c>
      <c r="F3966" s="1" t="s">
        <v>513</v>
      </c>
      <c r="G3966" s="1" t="s">
        <v>514</v>
      </c>
      <c r="H3966" s="2">
        <v>658592</v>
      </c>
      <c r="I3966" s="1" t="s">
        <v>25255</v>
      </c>
      <c r="J3966" s="3" t="s">
        <v>25256</v>
      </c>
      <c r="K3966" s="3" t="s">
        <v>25257</v>
      </c>
      <c r="L3966" s="3" t="s">
        <v>25258</v>
      </c>
      <c r="M3966" s="3"/>
      <c r="N3966" s="2" t="s">
        <v>166</v>
      </c>
      <c r="O3966" s="5">
        <v>42144</v>
      </c>
      <c r="P3966" s="5">
        <v>42874</v>
      </c>
      <c r="Q3966" s="4">
        <v>168277.2</v>
      </c>
      <c r="R3966" s="4">
        <v>168277.2</v>
      </c>
      <c r="S3966" s="11" t="s">
        <v>25259</v>
      </c>
      <c r="T3966" s="1" t="s">
        <v>1312</v>
      </c>
      <c r="U3966" s="1" t="s">
        <v>1312</v>
      </c>
      <c r="V3966" s="1" t="s">
        <v>169</v>
      </c>
      <c r="W3966" s="3"/>
      <c r="X3966" s="1"/>
      <c r="Y3966" s="38"/>
    </row>
    <row r="3967" spans="2:25" ht="18" customHeight="1" x14ac:dyDescent="0.25">
      <c r="B3967" s="2">
        <v>1</v>
      </c>
      <c r="C3967" s="1" t="s">
        <v>64</v>
      </c>
      <c r="D3967" s="1" t="s">
        <v>138</v>
      </c>
      <c r="E3967" s="1" t="s">
        <v>161</v>
      </c>
      <c r="F3967" s="1" t="s">
        <v>513</v>
      </c>
      <c r="G3967" s="1" t="s">
        <v>514</v>
      </c>
      <c r="H3967" s="2">
        <v>657465</v>
      </c>
      <c r="I3967" s="1" t="s">
        <v>25260</v>
      </c>
      <c r="J3967" s="3" t="s">
        <v>25261</v>
      </c>
      <c r="K3967" s="3" t="s">
        <v>25262</v>
      </c>
      <c r="L3967" s="3" t="s">
        <v>25263</v>
      </c>
      <c r="M3967" s="3"/>
      <c r="N3967" s="2" t="s">
        <v>166</v>
      </c>
      <c r="O3967" s="5">
        <v>42137</v>
      </c>
      <c r="P3967" s="5">
        <v>42867</v>
      </c>
      <c r="Q3967" s="4">
        <v>183454.8</v>
      </c>
      <c r="R3967" s="4">
        <v>183454.8</v>
      </c>
      <c r="S3967" s="11" t="s">
        <v>25264</v>
      </c>
      <c r="T3967" s="1" t="s">
        <v>18058</v>
      </c>
      <c r="U3967" s="1" t="s">
        <v>18058</v>
      </c>
      <c r="V3967" s="1" t="s">
        <v>169</v>
      </c>
      <c r="W3967" s="3"/>
      <c r="X3967" s="1"/>
      <c r="Y3967" s="38"/>
    </row>
    <row r="3968" spans="2:25" ht="18" customHeight="1" x14ac:dyDescent="0.25">
      <c r="B3968" s="2">
        <v>21</v>
      </c>
      <c r="C3968" s="1" t="s">
        <v>64</v>
      </c>
      <c r="D3968" s="1" t="s">
        <v>138</v>
      </c>
      <c r="E3968" s="1" t="s">
        <v>161</v>
      </c>
      <c r="F3968" s="1" t="s">
        <v>513</v>
      </c>
      <c r="G3968" s="1" t="s">
        <v>514</v>
      </c>
      <c r="H3968" s="2">
        <v>655817</v>
      </c>
      <c r="I3968" s="1" t="s">
        <v>4193</v>
      </c>
      <c r="J3968" s="3" t="s">
        <v>4194</v>
      </c>
      <c r="K3968" s="3" t="s">
        <v>4195</v>
      </c>
      <c r="L3968" s="3" t="s">
        <v>4196</v>
      </c>
      <c r="M3968" s="3" t="s">
        <v>4197</v>
      </c>
      <c r="N3968" s="2" t="s">
        <v>166</v>
      </c>
      <c r="O3968" s="5">
        <v>42135</v>
      </c>
      <c r="P3968" s="5">
        <v>42865</v>
      </c>
      <c r="Q3968" s="4">
        <v>183454.8</v>
      </c>
      <c r="R3968" s="4">
        <v>183454.8</v>
      </c>
      <c r="S3968" s="11" t="s">
        <v>4198</v>
      </c>
      <c r="T3968" s="1" t="s">
        <v>413</v>
      </c>
      <c r="U3968" s="1" t="s">
        <v>413</v>
      </c>
      <c r="V3968" s="1" t="s">
        <v>743</v>
      </c>
      <c r="W3968" s="3"/>
      <c r="X3968" s="1" t="s">
        <v>25651</v>
      </c>
      <c r="Y3968" s="38" t="s">
        <v>27</v>
      </c>
    </row>
    <row r="3969" spans="2:25" ht="18" customHeight="1" x14ac:dyDescent="0.25">
      <c r="B3969" s="2">
        <v>3</v>
      </c>
      <c r="C3969" s="1" t="s">
        <v>64</v>
      </c>
      <c r="D3969" s="1" t="s">
        <v>138</v>
      </c>
      <c r="E3969" s="1" t="s">
        <v>161</v>
      </c>
      <c r="F3969" s="1" t="s">
        <v>513</v>
      </c>
      <c r="G3969" s="1" t="s">
        <v>514</v>
      </c>
      <c r="H3969" s="2">
        <v>660258</v>
      </c>
      <c r="I3969" s="1" t="s">
        <v>25265</v>
      </c>
      <c r="J3969" s="3" t="s">
        <v>25266</v>
      </c>
      <c r="K3969" s="3" t="s">
        <v>25267</v>
      </c>
      <c r="L3969" s="3" t="s">
        <v>25268</v>
      </c>
      <c r="M3969" s="3"/>
      <c r="N3969" s="2" t="s">
        <v>166</v>
      </c>
      <c r="O3969" s="5">
        <v>42128</v>
      </c>
      <c r="P3969" s="5">
        <v>42858</v>
      </c>
      <c r="Q3969" s="4">
        <v>159460.79999999999</v>
      </c>
      <c r="R3969" s="4">
        <v>159460.79999999999</v>
      </c>
      <c r="S3969" s="11" t="s">
        <v>25269</v>
      </c>
      <c r="T3969" s="1" t="s">
        <v>7297</v>
      </c>
      <c r="U3969" s="1" t="s">
        <v>7297</v>
      </c>
      <c r="V3969" s="1" t="s">
        <v>169</v>
      </c>
      <c r="W3969" s="3"/>
      <c r="X3969" s="1"/>
      <c r="Y3969" s="38"/>
    </row>
    <row r="3970" spans="2:25" ht="18" customHeight="1" x14ac:dyDescent="0.25">
      <c r="B3970" s="2">
        <v>15</v>
      </c>
      <c r="C3970" s="1" t="s">
        <v>64</v>
      </c>
      <c r="D3970" s="1" t="s">
        <v>138</v>
      </c>
      <c r="E3970" s="1" t="s">
        <v>139</v>
      </c>
      <c r="F3970" s="1" t="s">
        <v>529</v>
      </c>
      <c r="G3970" s="1" t="s">
        <v>522</v>
      </c>
      <c r="H3970" s="2">
        <v>674760</v>
      </c>
      <c r="I3970" s="1" t="s">
        <v>538</v>
      </c>
      <c r="J3970" s="3" t="s">
        <v>539</v>
      </c>
      <c r="K3970" s="3" t="s">
        <v>540</v>
      </c>
      <c r="L3970" s="3" t="s">
        <v>541</v>
      </c>
      <c r="M3970" s="3"/>
      <c r="N3970" s="2" t="s">
        <v>166</v>
      </c>
      <c r="O3970" s="5">
        <v>42125</v>
      </c>
      <c r="P3970" s="5">
        <v>42308</v>
      </c>
      <c r="Q3970" s="4">
        <v>50000</v>
      </c>
      <c r="R3970" s="4">
        <v>71429</v>
      </c>
      <c r="S3970" s="11" t="s">
        <v>544</v>
      </c>
      <c r="T3970" s="1" t="s">
        <v>542</v>
      </c>
      <c r="U3970" s="1" t="s">
        <v>543</v>
      </c>
      <c r="V3970" s="1" t="s">
        <v>220</v>
      </c>
      <c r="W3970" s="3"/>
      <c r="X3970" s="1" t="s">
        <v>25655</v>
      </c>
      <c r="Y3970" s="38" t="s">
        <v>22</v>
      </c>
    </row>
    <row r="3971" spans="2:25" ht="18" customHeight="1" x14ac:dyDescent="0.25">
      <c r="B3971" s="2">
        <v>7</v>
      </c>
      <c r="C3971" s="1" t="s">
        <v>64</v>
      </c>
      <c r="D3971" s="1" t="s">
        <v>138</v>
      </c>
      <c r="E3971" s="1" t="s">
        <v>139</v>
      </c>
      <c r="F3971" s="1" t="s">
        <v>549</v>
      </c>
      <c r="G3971" s="1" t="s">
        <v>550</v>
      </c>
      <c r="H3971" s="2">
        <v>634928</v>
      </c>
      <c r="I3971" s="1" t="s">
        <v>545</v>
      </c>
      <c r="J3971" s="3" t="s">
        <v>546</v>
      </c>
      <c r="K3971" s="3" t="s">
        <v>547</v>
      </c>
      <c r="L3971" s="3" t="s">
        <v>548</v>
      </c>
      <c r="M3971" s="3"/>
      <c r="N3971" s="2" t="s">
        <v>166</v>
      </c>
      <c r="O3971" s="5">
        <v>42125</v>
      </c>
      <c r="P3971" s="5">
        <v>43585</v>
      </c>
      <c r="Q3971" s="4">
        <v>4835584</v>
      </c>
      <c r="R3971" s="4">
        <v>4835584.25</v>
      </c>
      <c r="S3971" s="11" t="s">
        <v>553</v>
      </c>
      <c r="T3971" s="1" t="s">
        <v>551</v>
      </c>
      <c r="U3971" s="1" t="s">
        <v>552</v>
      </c>
      <c r="V3971" s="1" t="s">
        <v>147</v>
      </c>
      <c r="W3971" s="3"/>
      <c r="X3971" s="1" t="s">
        <v>25655</v>
      </c>
      <c r="Y3971" s="38" t="s">
        <v>22</v>
      </c>
    </row>
    <row r="3972" spans="2:25" ht="18" customHeight="1" x14ac:dyDescent="0.25">
      <c r="B3972" s="2">
        <v>6</v>
      </c>
      <c r="C3972" s="1" t="s">
        <v>64</v>
      </c>
      <c r="D3972" s="1" t="s">
        <v>138</v>
      </c>
      <c r="E3972" s="1" t="s">
        <v>139</v>
      </c>
      <c r="F3972" s="1" t="s">
        <v>529</v>
      </c>
      <c r="G3972" s="1" t="s">
        <v>522</v>
      </c>
      <c r="H3972" s="2">
        <v>672296</v>
      </c>
      <c r="I3972" s="1" t="s">
        <v>554</v>
      </c>
      <c r="J3972" s="3" t="s">
        <v>555</v>
      </c>
      <c r="K3972" s="3" t="s">
        <v>556</v>
      </c>
      <c r="L3972" s="3" t="s">
        <v>557</v>
      </c>
      <c r="M3972" s="3"/>
      <c r="N3972" s="2" t="s">
        <v>166</v>
      </c>
      <c r="O3972" s="5">
        <v>42125</v>
      </c>
      <c r="P3972" s="5">
        <v>42277</v>
      </c>
      <c r="Q3972" s="4">
        <v>50000</v>
      </c>
      <c r="R3972" s="4">
        <v>71429</v>
      </c>
      <c r="S3972" s="11" t="s">
        <v>559</v>
      </c>
      <c r="T3972" s="1" t="s">
        <v>558</v>
      </c>
      <c r="U3972" s="1" t="s">
        <v>558</v>
      </c>
      <c r="V3972" s="1" t="s">
        <v>220</v>
      </c>
      <c r="W3972" s="3"/>
      <c r="X3972" s="1" t="s">
        <v>25655</v>
      </c>
      <c r="Y3972" s="38" t="s">
        <v>22</v>
      </c>
    </row>
    <row r="3973" spans="2:25" ht="18" customHeight="1" x14ac:dyDescent="0.25">
      <c r="B3973" s="2">
        <v>11</v>
      </c>
      <c r="C3973" s="1" t="s">
        <v>64</v>
      </c>
      <c r="D3973" s="1" t="s">
        <v>138</v>
      </c>
      <c r="E3973" s="1" t="s">
        <v>184</v>
      </c>
      <c r="F3973" s="1" t="s">
        <v>1311</v>
      </c>
      <c r="G3973" s="1" t="s">
        <v>411</v>
      </c>
      <c r="H3973" s="2">
        <v>640275</v>
      </c>
      <c r="I3973" s="1" t="s">
        <v>2076</v>
      </c>
      <c r="J3973" s="3" t="s">
        <v>2077</v>
      </c>
      <c r="K3973" s="3" t="s">
        <v>2078</v>
      </c>
      <c r="L3973" s="3" t="s">
        <v>2079</v>
      </c>
      <c r="M3973" s="3"/>
      <c r="N3973" s="2" t="s">
        <v>166</v>
      </c>
      <c r="O3973" s="5">
        <v>42125</v>
      </c>
      <c r="P3973" s="5">
        <v>43951</v>
      </c>
      <c r="Q3973" s="4">
        <v>1497059</v>
      </c>
      <c r="R3973" s="4">
        <v>1497059</v>
      </c>
      <c r="S3973" s="11" t="s">
        <v>2080</v>
      </c>
      <c r="T3973" s="1" t="s">
        <v>499</v>
      </c>
      <c r="U3973" s="1" t="s">
        <v>499</v>
      </c>
      <c r="V3973" s="1" t="s">
        <v>412</v>
      </c>
      <c r="W3973" s="3"/>
      <c r="X3973" s="1" t="s">
        <v>25650</v>
      </c>
      <c r="Y3973" s="38" t="s">
        <v>26</v>
      </c>
    </row>
    <row r="3974" spans="2:25" ht="18" customHeight="1" x14ac:dyDescent="0.25">
      <c r="B3974" s="2">
        <v>15</v>
      </c>
      <c r="C3974" s="1" t="s">
        <v>64</v>
      </c>
      <c r="D3974" s="1" t="s">
        <v>138</v>
      </c>
      <c r="E3974" s="1" t="s">
        <v>161</v>
      </c>
      <c r="F3974" s="1" t="s">
        <v>513</v>
      </c>
      <c r="G3974" s="1" t="s">
        <v>514</v>
      </c>
      <c r="H3974" s="2">
        <v>654985</v>
      </c>
      <c r="I3974" s="1" t="s">
        <v>4199</v>
      </c>
      <c r="J3974" s="3" t="s">
        <v>4200</v>
      </c>
      <c r="K3974" s="3" t="s">
        <v>4201</v>
      </c>
      <c r="L3974" s="3" t="s">
        <v>3094</v>
      </c>
      <c r="M3974" s="3"/>
      <c r="N3974" s="2" t="s">
        <v>166</v>
      </c>
      <c r="O3974" s="5">
        <v>42125</v>
      </c>
      <c r="P3974" s="5">
        <v>43141</v>
      </c>
      <c r="Q3974" s="4">
        <v>183454.8</v>
      </c>
      <c r="R3974" s="4">
        <v>183454.8</v>
      </c>
      <c r="S3974" s="11" t="s">
        <v>4202</v>
      </c>
      <c r="T3974" s="1" t="s">
        <v>1694</v>
      </c>
      <c r="U3974" s="1" t="s">
        <v>1694</v>
      </c>
      <c r="V3974" s="1" t="s">
        <v>169</v>
      </c>
      <c r="W3974" s="3"/>
      <c r="X3974" s="1" t="s">
        <v>25651</v>
      </c>
      <c r="Y3974" s="38" t="s">
        <v>27</v>
      </c>
    </row>
    <row r="3975" spans="2:25" ht="18" customHeight="1" x14ac:dyDescent="0.25">
      <c r="B3975" s="2">
        <v>6</v>
      </c>
      <c r="C3975" s="1" t="s">
        <v>64</v>
      </c>
      <c r="D3975" s="1" t="s">
        <v>138</v>
      </c>
      <c r="E3975" s="1" t="s">
        <v>184</v>
      </c>
      <c r="F3975" s="1" t="s">
        <v>2061</v>
      </c>
      <c r="G3975" s="1" t="s">
        <v>793</v>
      </c>
      <c r="H3975" s="2">
        <v>665633</v>
      </c>
      <c r="I3975" s="1" t="s">
        <v>4203</v>
      </c>
      <c r="J3975" s="3" t="s">
        <v>4204</v>
      </c>
      <c r="K3975" s="3" t="s">
        <v>4205</v>
      </c>
      <c r="L3975" s="3" t="s">
        <v>4206</v>
      </c>
      <c r="M3975" s="3"/>
      <c r="N3975" s="2" t="s">
        <v>166</v>
      </c>
      <c r="O3975" s="5">
        <v>42125</v>
      </c>
      <c r="P3975" s="5">
        <v>42490</v>
      </c>
      <c r="Q3975" s="4">
        <v>143933</v>
      </c>
      <c r="R3975" s="4">
        <v>143933</v>
      </c>
      <c r="S3975" s="11" t="s">
        <v>4208</v>
      </c>
      <c r="T3975" s="1" t="s">
        <v>4207</v>
      </c>
      <c r="U3975" s="1" t="s">
        <v>4207</v>
      </c>
      <c r="V3975" s="1" t="s">
        <v>455</v>
      </c>
      <c r="W3975" s="3"/>
      <c r="X3975" s="1" t="s">
        <v>25651</v>
      </c>
      <c r="Y3975" s="38" t="s">
        <v>27</v>
      </c>
    </row>
    <row r="3976" spans="2:25" ht="18" customHeight="1" x14ac:dyDescent="0.25">
      <c r="B3976" s="2">
        <v>5</v>
      </c>
      <c r="C3976" s="1" t="s">
        <v>64</v>
      </c>
      <c r="D3976" s="1" t="s">
        <v>138</v>
      </c>
      <c r="E3976" s="1" t="s">
        <v>139</v>
      </c>
      <c r="F3976" s="1" t="s">
        <v>529</v>
      </c>
      <c r="G3976" s="1" t="s">
        <v>522</v>
      </c>
      <c r="H3976" s="2">
        <v>672213</v>
      </c>
      <c r="I3976" s="1" t="s">
        <v>4209</v>
      </c>
      <c r="J3976" s="3" t="s">
        <v>4210</v>
      </c>
      <c r="K3976" s="3" t="s">
        <v>4211</v>
      </c>
      <c r="L3976" s="3" t="s">
        <v>4212</v>
      </c>
      <c r="M3976" s="3"/>
      <c r="N3976" s="2" t="s">
        <v>166</v>
      </c>
      <c r="O3976" s="5">
        <v>42125</v>
      </c>
      <c r="P3976" s="5">
        <v>42308</v>
      </c>
      <c r="Q3976" s="4">
        <v>50000</v>
      </c>
      <c r="R3976" s="4">
        <v>71429</v>
      </c>
      <c r="S3976" s="11" t="s">
        <v>4214</v>
      </c>
      <c r="T3976" s="1" t="s">
        <v>4213</v>
      </c>
      <c r="U3976" s="1" t="s">
        <v>4213</v>
      </c>
      <c r="V3976" s="1" t="s">
        <v>220</v>
      </c>
      <c r="W3976" s="3"/>
      <c r="X3976" s="1" t="s">
        <v>25651</v>
      </c>
      <c r="Y3976" s="38" t="s">
        <v>27</v>
      </c>
    </row>
    <row r="3977" spans="2:25" ht="18" customHeight="1" x14ac:dyDescent="0.25">
      <c r="B3977" s="2">
        <v>4</v>
      </c>
      <c r="C3977" s="1" t="s">
        <v>64</v>
      </c>
      <c r="D3977" s="1" t="s">
        <v>138</v>
      </c>
      <c r="E3977" s="1" t="s">
        <v>139</v>
      </c>
      <c r="F3977" s="1" t="s">
        <v>529</v>
      </c>
      <c r="G3977" s="1" t="s">
        <v>522</v>
      </c>
      <c r="H3977" s="2">
        <v>672619</v>
      </c>
      <c r="I3977" s="1" t="s">
        <v>4215</v>
      </c>
      <c r="J3977" s="3" t="s">
        <v>4216</v>
      </c>
      <c r="K3977" s="3" t="s">
        <v>4217</v>
      </c>
      <c r="L3977" s="3" t="s">
        <v>4218</v>
      </c>
      <c r="M3977" s="3"/>
      <c r="N3977" s="2" t="s">
        <v>166</v>
      </c>
      <c r="O3977" s="5">
        <v>42125</v>
      </c>
      <c r="P3977" s="5">
        <v>42308</v>
      </c>
      <c r="Q3977" s="4">
        <v>50000</v>
      </c>
      <c r="R3977" s="4">
        <v>71429</v>
      </c>
      <c r="S3977" s="11" t="s">
        <v>4220</v>
      </c>
      <c r="T3977" s="1" t="s">
        <v>4219</v>
      </c>
      <c r="U3977" s="1" t="s">
        <v>4219</v>
      </c>
      <c r="V3977" s="1" t="s">
        <v>220</v>
      </c>
      <c r="W3977" s="3"/>
      <c r="X3977" s="1" t="s">
        <v>25651</v>
      </c>
      <c r="Y3977" s="38" t="s">
        <v>27</v>
      </c>
    </row>
    <row r="3978" spans="2:25" ht="18" customHeight="1" x14ac:dyDescent="0.25">
      <c r="B3978" s="2">
        <v>11</v>
      </c>
      <c r="C3978" s="1" t="s">
        <v>64</v>
      </c>
      <c r="D3978" s="1" t="s">
        <v>138</v>
      </c>
      <c r="E3978" s="1" t="s">
        <v>161</v>
      </c>
      <c r="F3978" s="1" t="s">
        <v>513</v>
      </c>
      <c r="G3978" s="1" t="s">
        <v>514</v>
      </c>
      <c r="H3978" s="2">
        <v>656842</v>
      </c>
      <c r="I3978" s="1" t="s">
        <v>5515</v>
      </c>
      <c r="J3978" s="3" t="s">
        <v>5516</v>
      </c>
      <c r="K3978" s="3" t="s">
        <v>5517</v>
      </c>
      <c r="L3978" s="3" t="s">
        <v>5518</v>
      </c>
      <c r="M3978" s="3"/>
      <c r="N3978" s="2" t="s">
        <v>166</v>
      </c>
      <c r="O3978" s="5">
        <v>42125</v>
      </c>
      <c r="P3978" s="5">
        <v>42855</v>
      </c>
      <c r="Q3978" s="4">
        <v>166156.79999999999</v>
      </c>
      <c r="R3978" s="4">
        <v>166156.79999999999</v>
      </c>
      <c r="S3978" s="11" t="s">
        <v>5520</v>
      </c>
      <c r="T3978" s="1" t="s">
        <v>5519</v>
      </c>
      <c r="U3978" s="1" t="s">
        <v>5519</v>
      </c>
      <c r="V3978" s="1" t="s">
        <v>169</v>
      </c>
      <c r="W3978" s="3"/>
      <c r="X3978" s="1" t="s">
        <v>25646</v>
      </c>
      <c r="Y3978" s="38" t="s">
        <v>29</v>
      </c>
    </row>
    <row r="3979" spans="2:25" ht="18" customHeight="1" x14ac:dyDescent="0.25">
      <c r="B3979" s="2">
        <v>10</v>
      </c>
      <c r="C3979" s="1" t="s">
        <v>64</v>
      </c>
      <c r="D3979" s="1" t="s">
        <v>138</v>
      </c>
      <c r="E3979" s="1" t="s">
        <v>139</v>
      </c>
      <c r="F3979" s="1" t="s">
        <v>5525</v>
      </c>
      <c r="G3979" s="1" t="s">
        <v>5526</v>
      </c>
      <c r="H3979" s="2">
        <v>633592</v>
      </c>
      <c r="I3979" s="1" t="s">
        <v>5521</v>
      </c>
      <c r="J3979" s="3" t="s">
        <v>5522</v>
      </c>
      <c r="K3979" s="3" t="s">
        <v>5523</v>
      </c>
      <c r="L3979" s="3" t="s">
        <v>5524</v>
      </c>
      <c r="M3979" s="3"/>
      <c r="N3979" s="2" t="s">
        <v>166</v>
      </c>
      <c r="O3979" s="5">
        <v>42125</v>
      </c>
      <c r="P3979" s="5">
        <v>43220</v>
      </c>
      <c r="Q3979" s="4">
        <v>2999287.5</v>
      </c>
      <c r="R3979" s="4">
        <v>2999287.5</v>
      </c>
      <c r="S3979" s="11" t="s">
        <v>5528</v>
      </c>
      <c r="T3979" s="1" t="s">
        <v>5199</v>
      </c>
      <c r="U3979" s="1" t="s">
        <v>5527</v>
      </c>
      <c r="V3979" s="1" t="s">
        <v>147</v>
      </c>
      <c r="W3979" s="3"/>
      <c r="X3979" s="1" t="s">
        <v>25646</v>
      </c>
      <c r="Y3979" s="38" t="s">
        <v>29</v>
      </c>
    </row>
    <row r="3980" spans="2:25" ht="18" customHeight="1" x14ac:dyDescent="0.25">
      <c r="B3980" s="2">
        <v>8</v>
      </c>
      <c r="C3980" s="1" t="s">
        <v>64</v>
      </c>
      <c r="D3980" s="1" t="s">
        <v>138</v>
      </c>
      <c r="E3980" s="1" t="s">
        <v>139</v>
      </c>
      <c r="F3980" s="1" t="s">
        <v>549</v>
      </c>
      <c r="G3980" s="1" t="s">
        <v>550</v>
      </c>
      <c r="H3980" s="2">
        <v>633937</v>
      </c>
      <c r="I3980" s="1" t="s">
        <v>5529</v>
      </c>
      <c r="J3980" s="3" t="s">
        <v>5530</v>
      </c>
      <c r="K3980" s="3" t="s">
        <v>5531</v>
      </c>
      <c r="L3980" s="3" t="s">
        <v>5532</v>
      </c>
      <c r="M3980" s="3"/>
      <c r="N3980" s="2" t="s">
        <v>166</v>
      </c>
      <c r="O3980" s="5">
        <v>42125</v>
      </c>
      <c r="P3980" s="5">
        <v>43404</v>
      </c>
      <c r="Q3980" s="4">
        <v>6026455</v>
      </c>
      <c r="R3980" s="4">
        <v>6026455</v>
      </c>
      <c r="S3980" s="11" t="s">
        <v>5535</v>
      </c>
      <c r="T3980" s="1" t="s">
        <v>5533</v>
      </c>
      <c r="U3980" s="1" t="s">
        <v>5534</v>
      </c>
      <c r="V3980" s="1" t="s">
        <v>147</v>
      </c>
      <c r="W3980" s="3"/>
      <c r="X3980" s="1" t="s">
        <v>25646</v>
      </c>
      <c r="Y3980" s="38" t="s">
        <v>29</v>
      </c>
    </row>
    <row r="3981" spans="2:25" ht="18" customHeight="1" x14ac:dyDescent="0.25">
      <c r="B3981" s="2">
        <v>3</v>
      </c>
      <c r="C3981" s="1" t="s">
        <v>64</v>
      </c>
      <c r="D3981" s="1" t="s">
        <v>138</v>
      </c>
      <c r="E3981" s="1" t="s">
        <v>139</v>
      </c>
      <c r="F3981" s="1" t="s">
        <v>529</v>
      </c>
      <c r="G3981" s="1" t="s">
        <v>522</v>
      </c>
      <c r="H3981" s="2">
        <v>673561</v>
      </c>
      <c r="I3981" s="1" t="s">
        <v>5536</v>
      </c>
      <c r="J3981" s="3" t="s">
        <v>5537</v>
      </c>
      <c r="K3981" s="3" t="s">
        <v>5538</v>
      </c>
      <c r="L3981" s="3" t="s">
        <v>5539</v>
      </c>
      <c r="M3981" s="3"/>
      <c r="N3981" s="2" t="s">
        <v>166</v>
      </c>
      <c r="O3981" s="5">
        <v>42125</v>
      </c>
      <c r="P3981" s="5">
        <v>42308</v>
      </c>
      <c r="Q3981" s="4">
        <v>50000</v>
      </c>
      <c r="R3981" s="4">
        <v>71429</v>
      </c>
      <c r="S3981" s="11" t="s">
        <v>5541</v>
      </c>
      <c r="T3981" s="1" t="s">
        <v>5540</v>
      </c>
      <c r="U3981" s="1" t="s">
        <v>5540</v>
      </c>
      <c r="V3981" s="1" t="s">
        <v>220</v>
      </c>
      <c r="W3981" s="3"/>
      <c r="X3981" s="1" t="s">
        <v>25646</v>
      </c>
      <c r="Y3981" s="38" t="s">
        <v>29</v>
      </c>
    </row>
    <row r="3982" spans="2:25" ht="18" customHeight="1" x14ac:dyDescent="0.25">
      <c r="B3982" s="2">
        <v>14</v>
      </c>
      <c r="C3982" s="1" t="s">
        <v>64</v>
      </c>
      <c r="D3982" s="1" t="s">
        <v>138</v>
      </c>
      <c r="E3982" s="1" t="s">
        <v>184</v>
      </c>
      <c r="F3982" s="1" t="s">
        <v>2061</v>
      </c>
      <c r="G3982" s="1" t="s">
        <v>793</v>
      </c>
      <c r="H3982" s="2">
        <v>665317</v>
      </c>
      <c r="I3982" s="1" t="s">
        <v>5905</v>
      </c>
      <c r="J3982" s="3" t="s">
        <v>5906</v>
      </c>
      <c r="K3982" s="3" t="s">
        <v>5907</v>
      </c>
      <c r="L3982" s="3" t="s">
        <v>5908</v>
      </c>
      <c r="M3982" s="3"/>
      <c r="N3982" s="2" t="s">
        <v>166</v>
      </c>
      <c r="O3982" s="5">
        <v>42125</v>
      </c>
      <c r="P3982" s="5">
        <v>42674</v>
      </c>
      <c r="Q3982" s="4">
        <v>149500</v>
      </c>
      <c r="R3982" s="4">
        <v>149500</v>
      </c>
      <c r="S3982" s="11" t="s">
        <v>5909</v>
      </c>
      <c r="T3982" s="1" t="s">
        <v>2667</v>
      </c>
      <c r="U3982" s="1" t="s">
        <v>2667</v>
      </c>
      <c r="V3982" s="1" t="s">
        <v>455</v>
      </c>
      <c r="W3982" s="3"/>
      <c r="X3982" s="1" t="s">
        <v>25655</v>
      </c>
      <c r="Y3982" s="38" t="s">
        <v>37</v>
      </c>
    </row>
    <row r="3983" spans="2:25" ht="18" customHeight="1" x14ac:dyDescent="0.25">
      <c r="B3983" s="2">
        <v>1</v>
      </c>
      <c r="C3983" s="1" t="s">
        <v>64</v>
      </c>
      <c r="D3983" s="1" t="s">
        <v>138</v>
      </c>
      <c r="E3983" s="1" t="s">
        <v>161</v>
      </c>
      <c r="F3983" s="1" t="s">
        <v>513</v>
      </c>
      <c r="G3983" s="1" t="s">
        <v>514</v>
      </c>
      <c r="H3983" s="2">
        <v>653240</v>
      </c>
      <c r="I3983" s="1" t="s">
        <v>6887</v>
      </c>
      <c r="J3983" s="3" t="s">
        <v>6888</v>
      </c>
      <c r="K3983" s="3" t="s">
        <v>6889</v>
      </c>
      <c r="L3983" s="3" t="s">
        <v>6890</v>
      </c>
      <c r="M3983" s="3"/>
      <c r="N3983" s="2" t="s">
        <v>166</v>
      </c>
      <c r="O3983" s="5">
        <v>42125</v>
      </c>
      <c r="P3983" s="5">
        <v>42855</v>
      </c>
      <c r="Q3983" s="4">
        <v>159460.79999999999</v>
      </c>
      <c r="R3983" s="4">
        <v>159460.79999999999</v>
      </c>
      <c r="S3983" s="11" t="s">
        <v>6891</v>
      </c>
      <c r="T3983" s="1" t="s">
        <v>6707</v>
      </c>
      <c r="U3983" s="1" t="s">
        <v>6707</v>
      </c>
      <c r="V3983" s="1" t="s">
        <v>169</v>
      </c>
      <c r="W3983" s="3"/>
      <c r="X3983" s="1" t="s">
        <v>25643</v>
      </c>
      <c r="Y3983" s="38" t="s">
        <v>38</v>
      </c>
    </row>
    <row r="3984" spans="2:25" ht="18" customHeight="1" x14ac:dyDescent="0.25">
      <c r="B3984" s="2">
        <v>3</v>
      </c>
      <c r="C3984" s="1" t="s">
        <v>64</v>
      </c>
      <c r="D3984" s="1" t="s">
        <v>138</v>
      </c>
      <c r="E3984" s="1" t="s">
        <v>139</v>
      </c>
      <c r="F3984" s="1" t="s">
        <v>4092</v>
      </c>
      <c r="G3984" s="1" t="s">
        <v>4093</v>
      </c>
      <c r="H3984" s="2">
        <v>634413</v>
      </c>
      <c r="I3984" s="1" t="s">
        <v>7564</v>
      </c>
      <c r="J3984" s="3" t="s">
        <v>7565</v>
      </c>
      <c r="K3984" s="3" t="s">
        <v>7566</v>
      </c>
      <c r="L3984" s="3" t="s">
        <v>7567</v>
      </c>
      <c r="M3984" s="3"/>
      <c r="N3984" s="2" t="s">
        <v>166</v>
      </c>
      <c r="O3984" s="5">
        <v>42125</v>
      </c>
      <c r="P3984" s="5">
        <v>43769</v>
      </c>
      <c r="Q3984" s="4">
        <v>5985521</v>
      </c>
      <c r="R3984" s="4">
        <v>6173021</v>
      </c>
      <c r="S3984" s="11" t="s">
        <v>7569</v>
      </c>
      <c r="T3984" s="1" t="s">
        <v>2912</v>
      </c>
      <c r="U3984" s="1" t="s">
        <v>7568</v>
      </c>
      <c r="V3984" s="1" t="s">
        <v>147</v>
      </c>
      <c r="W3984" s="3"/>
      <c r="X3984" s="1" t="s">
        <v>25646</v>
      </c>
      <c r="Y3984" s="38" t="s">
        <v>39</v>
      </c>
    </row>
    <row r="3985" spans="2:25" ht="18" customHeight="1" x14ac:dyDescent="0.25">
      <c r="B3985" s="2">
        <v>5</v>
      </c>
      <c r="C3985" s="1" t="s">
        <v>64</v>
      </c>
      <c r="D3985" s="1" t="s">
        <v>138</v>
      </c>
      <c r="E3985" s="1" t="s">
        <v>139</v>
      </c>
      <c r="F3985" s="1" t="s">
        <v>549</v>
      </c>
      <c r="G3985" s="1" t="s">
        <v>550</v>
      </c>
      <c r="H3985" s="2">
        <v>634890</v>
      </c>
      <c r="I3985" s="1" t="s">
        <v>8431</v>
      </c>
      <c r="J3985" s="3" t="s">
        <v>8432</v>
      </c>
      <c r="K3985" s="3" t="s">
        <v>8433</v>
      </c>
      <c r="L3985" s="3" t="s">
        <v>8434</v>
      </c>
      <c r="M3985" s="3"/>
      <c r="N3985" s="2" t="s">
        <v>166</v>
      </c>
      <c r="O3985" s="5">
        <v>42125</v>
      </c>
      <c r="P3985" s="5">
        <v>43585</v>
      </c>
      <c r="Q3985" s="4">
        <v>6034026.0899999999</v>
      </c>
      <c r="R3985" s="4">
        <v>6034026.0899999999</v>
      </c>
      <c r="S3985" s="11" t="s">
        <v>8436</v>
      </c>
      <c r="T3985" s="1" t="s">
        <v>1024</v>
      </c>
      <c r="U3985" s="1" t="s">
        <v>8435</v>
      </c>
      <c r="V3985" s="1" t="s">
        <v>147</v>
      </c>
      <c r="W3985" s="3"/>
      <c r="X3985" s="1" t="s">
        <v>25653</v>
      </c>
      <c r="Y3985" s="38" t="s">
        <v>40</v>
      </c>
    </row>
    <row r="3986" spans="2:25" ht="18" customHeight="1" x14ac:dyDescent="0.25">
      <c r="B3986" s="2">
        <v>21</v>
      </c>
      <c r="C3986" s="1" t="s">
        <v>64</v>
      </c>
      <c r="D3986" s="1" t="s">
        <v>138</v>
      </c>
      <c r="E3986" s="1" t="s">
        <v>184</v>
      </c>
      <c r="F3986" s="1" t="s">
        <v>1311</v>
      </c>
      <c r="G3986" s="1" t="s">
        <v>411</v>
      </c>
      <c r="H3986" s="2">
        <v>637904</v>
      </c>
      <c r="I3986" s="1" t="s">
        <v>10034</v>
      </c>
      <c r="J3986" s="3" t="s">
        <v>10035</v>
      </c>
      <c r="K3986" s="3" t="s">
        <v>10036</v>
      </c>
      <c r="L3986" s="3" t="s">
        <v>10037</v>
      </c>
      <c r="M3986" s="3"/>
      <c r="N3986" s="2" t="s">
        <v>166</v>
      </c>
      <c r="O3986" s="5">
        <v>42125</v>
      </c>
      <c r="P3986" s="5">
        <v>44135</v>
      </c>
      <c r="Q3986" s="4">
        <v>1498850</v>
      </c>
      <c r="R3986" s="4">
        <v>1498850</v>
      </c>
      <c r="S3986" s="11" t="s">
        <v>10039</v>
      </c>
      <c r="T3986" s="1" t="s">
        <v>10038</v>
      </c>
      <c r="U3986" s="1" t="s">
        <v>10038</v>
      </c>
      <c r="V3986" s="1" t="s">
        <v>412</v>
      </c>
      <c r="W3986" s="3"/>
      <c r="X3986" s="1" t="s">
        <v>25646</v>
      </c>
      <c r="Y3986" s="38" t="s">
        <v>48</v>
      </c>
    </row>
    <row r="3987" spans="2:25" ht="18" customHeight="1" x14ac:dyDescent="0.25">
      <c r="B3987" s="2">
        <v>11</v>
      </c>
      <c r="C3987" s="1" t="s">
        <v>64</v>
      </c>
      <c r="D3987" s="1" t="s">
        <v>138</v>
      </c>
      <c r="E3987" s="1" t="s">
        <v>184</v>
      </c>
      <c r="F3987" s="1" t="s">
        <v>2061</v>
      </c>
      <c r="G3987" s="1" t="s">
        <v>793</v>
      </c>
      <c r="H3987" s="2">
        <v>641346</v>
      </c>
      <c r="I3987" s="1" t="s">
        <v>10040</v>
      </c>
      <c r="J3987" s="3" t="s">
        <v>10041</v>
      </c>
      <c r="K3987" s="3" t="s">
        <v>10042</v>
      </c>
      <c r="L3987" s="3" t="s">
        <v>10043</v>
      </c>
      <c r="M3987" s="3"/>
      <c r="N3987" s="2" t="s">
        <v>166</v>
      </c>
      <c r="O3987" s="5">
        <v>42125</v>
      </c>
      <c r="P3987" s="5">
        <v>42674</v>
      </c>
      <c r="Q3987" s="4">
        <v>150000</v>
      </c>
      <c r="R3987" s="4">
        <v>150000</v>
      </c>
      <c r="S3987" s="11" t="s">
        <v>10044</v>
      </c>
      <c r="T3987" s="1" t="s">
        <v>3222</v>
      </c>
      <c r="U3987" s="1" t="s">
        <v>3222</v>
      </c>
      <c r="V3987" s="1" t="s">
        <v>455</v>
      </c>
      <c r="W3987" s="3"/>
      <c r="X3987" s="1" t="s">
        <v>25646</v>
      </c>
      <c r="Y3987" s="38" t="s">
        <v>48</v>
      </c>
    </row>
    <row r="3988" spans="2:25" ht="18" customHeight="1" x14ac:dyDescent="0.25">
      <c r="B3988" s="2">
        <v>8</v>
      </c>
      <c r="C3988" s="1" t="s">
        <v>64</v>
      </c>
      <c r="D3988" s="1" t="s">
        <v>138</v>
      </c>
      <c r="E3988" s="1" t="s">
        <v>139</v>
      </c>
      <c r="F3988" s="1" t="s">
        <v>529</v>
      </c>
      <c r="G3988" s="1" t="s">
        <v>522</v>
      </c>
      <c r="H3988" s="2">
        <v>673788</v>
      </c>
      <c r="I3988" s="1" t="s">
        <v>10045</v>
      </c>
      <c r="J3988" s="3" t="s">
        <v>10046</v>
      </c>
      <c r="K3988" s="3" t="s">
        <v>10047</v>
      </c>
      <c r="L3988" s="3" t="s">
        <v>10048</v>
      </c>
      <c r="M3988" s="3"/>
      <c r="N3988" s="2" t="s">
        <v>166</v>
      </c>
      <c r="O3988" s="5">
        <v>42125</v>
      </c>
      <c r="P3988" s="5">
        <v>42308</v>
      </c>
      <c r="Q3988" s="4">
        <v>50000</v>
      </c>
      <c r="R3988" s="4">
        <v>71429</v>
      </c>
      <c r="S3988" s="11" t="s">
        <v>10050</v>
      </c>
      <c r="T3988" s="1" t="s">
        <v>10049</v>
      </c>
      <c r="U3988" s="1" t="s">
        <v>10049</v>
      </c>
      <c r="V3988" s="1" t="s">
        <v>220</v>
      </c>
      <c r="W3988" s="3"/>
      <c r="X3988" s="1" t="s">
        <v>25646</v>
      </c>
      <c r="Y3988" s="38" t="s">
        <v>48</v>
      </c>
    </row>
    <row r="3989" spans="2:25" ht="18" customHeight="1" x14ac:dyDescent="0.25">
      <c r="B3989" s="2">
        <v>6</v>
      </c>
      <c r="C3989" s="1" t="s">
        <v>64</v>
      </c>
      <c r="D3989" s="1" t="s">
        <v>138</v>
      </c>
      <c r="E3989" s="1" t="s">
        <v>139</v>
      </c>
      <c r="F3989" s="1" t="s">
        <v>529</v>
      </c>
      <c r="G3989" s="1" t="s">
        <v>522</v>
      </c>
      <c r="H3989" s="2">
        <v>671846</v>
      </c>
      <c r="I3989" s="1" t="s">
        <v>10804</v>
      </c>
      <c r="J3989" s="3" t="s">
        <v>10805</v>
      </c>
      <c r="K3989" s="3" t="s">
        <v>10806</v>
      </c>
      <c r="L3989" s="3" t="s">
        <v>10807</v>
      </c>
      <c r="M3989" s="3"/>
      <c r="N3989" s="2" t="s">
        <v>166</v>
      </c>
      <c r="O3989" s="5">
        <v>42125</v>
      </c>
      <c r="P3989" s="5">
        <v>42308</v>
      </c>
      <c r="Q3989" s="4">
        <v>50000</v>
      </c>
      <c r="R3989" s="4">
        <v>71429</v>
      </c>
      <c r="S3989" s="11" t="s">
        <v>10809</v>
      </c>
      <c r="T3989" s="1" t="s">
        <v>10808</v>
      </c>
      <c r="U3989" s="1" t="s">
        <v>10808</v>
      </c>
      <c r="V3989" s="1" t="s">
        <v>220</v>
      </c>
      <c r="W3989" s="3"/>
      <c r="X3989" s="1" t="s">
        <v>25648</v>
      </c>
      <c r="Y3989" s="38" t="s">
        <v>51</v>
      </c>
    </row>
    <row r="3990" spans="2:25" ht="18" customHeight="1" x14ac:dyDescent="0.25">
      <c r="B3990" s="2">
        <v>1</v>
      </c>
      <c r="C3990" s="1" t="s">
        <v>64</v>
      </c>
      <c r="D3990" s="1" t="s">
        <v>138</v>
      </c>
      <c r="E3990" s="1" t="s">
        <v>184</v>
      </c>
      <c r="F3990" s="1" t="s">
        <v>1208</v>
      </c>
      <c r="G3990" s="1" t="s">
        <v>960</v>
      </c>
      <c r="H3990" s="2">
        <v>647067</v>
      </c>
      <c r="I3990" s="1" t="s">
        <v>11322</v>
      </c>
      <c r="J3990" s="3" t="s">
        <v>11323</v>
      </c>
      <c r="K3990" s="3" t="s">
        <v>11324</v>
      </c>
      <c r="L3990" s="3" t="s">
        <v>11325</v>
      </c>
      <c r="M3990" s="3"/>
      <c r="N3990" s="2" t="s">
        <v>166</v>
      </c>
      <c r="O3990" s="5">
        <v>42125</v>
      </c>
      <c r="P3990" s="5">
        <v>44196</v>
      </c>
      <c r="Q3990" s="4">
        <v>1999396</v>
      </c>
      <c r="R3990" s="4">
        <v>1999396</v>
      </c>
      <c r="S3990" s="11" t="s">
        <v>11328</v>
      </c>
      <c r="T3990" s="1" t="s">
        <v>11326</v>
      </c>
      <c r="U3990" s="1" t="s">
        <v>11327</v>
      </c>
      <c r="V3990" s="1" t="s">
        <v>752</v>
      </c>
      <c r="W3990" s="3"/>
      <c r="X3990" s="1" t="s">
        <v>54</v>
      </c>
      <c r="Y3990" s="38" t="s">
        <v>56</v>
      </c>
    </row>
    <row r="3991" spans="2:25" ht="18" customHeight="1" x14ac:dyDescent="0.25">
      <c r="B3991" s="2">
        <v>4</v>
      </c>
      <c r="C3991" s="1" t="s">
        <v>64</v>
      </c>
      <c r="D3991" s="1" t="s">
        <v>138</v>
      </c>
      <c r="E3991" s="1" t="s">
        <v>139</v>
      </c>
      <c r="F3991" s="1" t="s">
        <v>529</v>
      </c>
      <c r="G3991" s="1" t="s">
        <v>522</v>
      </c>
      <c r="H3991" s="2">
        <v>672123</v>
      </c>
      <c r="I3991" s="1" t="s">
        <v>11891</v>
      </c>
      <c r="J3991" s="3" t="s">
        <v>11892</v>
      </c>
      <c r="K3991" s="3" t="s">
        <v>11893</v>
      </c>
      <c r="L3991" s="3" t="s">
        <v>11894</v>
      </c>
      <c r="M3991" s="3"/>
      <c r="N3991" s="2" t="s">
        <v>166</v>
      </c>
      <c r="O3991" s="5">
        <v>42125</v>
      </c>
      <c r="P3991" s="5">
        <v>42308</v>
      </c>
      <c r="Q3991" s="4">
        <v>50000</v>
      </c>
      <c r="R3991" s="4">
        <v>71429</v>
      </c>
      <c r="S3991" s="11" t="s">
        <v>11896</v>
      </c>
      <c r="T3991" s="1" t="s">
        <v>11895</v>
      </c>
      <c r="U3991" s="1" t="s">
        <v>11895</v>
      </c>
      <c r="V3991" s="1" t="s">
        <v>220</v>
      </c>
      <c r="W3991" s="3"/>
      <c r="X3991" s="1" t="s">
        <v>25646</v>
      </c>
      <c r="Y3991" s="38" t="s">
        <v>59</v>
      </c>
    </row>
    <row r="3992" spans="2:25" ht="18" customHeight="1" x14ac:dyDescent="0.25">
      <c r="B3992" s="2">
        <v>19</v>
      </c>
      <c r="C3992" s="1" t="s">
        <v>64</v>
      </c>
      <c r="D3992" s="1" t="s">
        <v>138</v>
      </c>
      <c r="E3992" s="1" t="s">
        <v>161</v>
      </c>
      <c r="F3992" s="1" t="s">
        <v>513</v>
      </c>
      <c r="G3992" s="1" t="s">
        <v>514</v>
      </c>
      <c r="H3992" s="2">
        <v>657139</v>
      </c>
      <c r="I3992" s="1" t="s">
        <v>12194</v>
      </c>
      <c r="J3992" s="3" t="s">
        <v>12195</v>
      </c>
      <c r="K3992" s="3" t="s">
        <v>12196</v>
      </c>
      <c r="L3992" s="3" t="s">
        <v>12197</v>
      </c>
      <c r="M3992" s="3"/>
      <c r="N3992" s="2" t="s">
        <v>166</v>
      </c>
      <c r="O3992" s="5">
        <v>42125</v>
      </c>
      <c r="P3992" s="5">
        <v>42855</v>
      </c>
      <c r="Q3992" s="4">
        <v>151648.79999999999</v>
      </c>
      <c r="R3992" s="4">
        <v>151648.79999999999</v>
      </c>
      <c r="S3992" s="11" t="s">
        <v>12198</v>
      </c>
      <c r="T3992" s="1" t="s">
        <v>1902</v>
      </c>
      <c r="U3992" s="1" t="s">
        <v>1902</v>
      </c>
      <c r="V3992" s="1" t="s">
        <v>169</v>
      </c>
      <c r="W3992" s="3"/>
      <c r="X3992" s="1"/>
      <c r="Y3992" s="38" t="s">
        <v>62</v>
      </c>
    </row>
    <row r="3993" spans="2:25" ht="18" customHeight="1" x14ac:dyDescent="0.25">
      <c r="B3993" s="2">
        <v>16</v>
      </c>
      <c r="C3993" s="1" t="s">
        <v>64</v>
      </c>
      <c r="D3993" s="1" t="s">
        <v>138</v>
      </c>
      <c r="E3993" s="1" t="s">
        <v>161</v>
      </c>
      <c r="F3993" s="1" t="s">
        <v>513</v>
      </c>
      <c r="G3993" s="1" t="s">
        <v>514</v>
      </c>
      <c r="H3993" s="2">
        <v>657189</v>
      </c>
      <c r="I3993" s="1" t="s">
        <v>25270</v>
      </c>
      <c r="J3993" s="3" t="s">
        <v>25271</v>
      </c>
      <c r="K3993" s="3" t="s">
        <v>25272</v>
      </c>
      <c r="L3993" s="3" t="s">
        <v>25273</v>
      </c>
      <c r="M3993" s="3"/>
      <c r="N3993" s="2" t="s">
        <v>166</v>
      </c>
      <c r="O3993" s="5">
        <v>42125</v>
      </c>
      <c r="P3993" s="5">
        <v>42855</v>
      </c>
      <c r="Q3993" s="4">
        <v>183454.8</v>
      </c>
      <c r="R3993" s="4">
        <v>183454.8</v>
      </c>
      <c r="S3993" s="11" t="s">
        <v>25274</v>
      </c>
      <c r="T3993" s="1" t="s">
        <v>3722</v>
      </c>
      <c r="U3993" s="1" t="s">
        <v>4186</v>
      </c>
      <c r="V3993" s="1" t="s">
        <v>169</v>
      </c>
      <c r="W3993" s="3"/>
      <c r="X3993" s="1"/>
      <c r="Y3993" s="38"/>
    </row>
    <row r="3994" spans="2:25" ht="18" customHeight="1" x14ac:dyDescent="0.25">
      <c r="B3994" s="2">
        <v>13</v>
      </c>
      <c r="C3994" s="1" t="s">
        <v>64</v>
      </c>
      <c r="D3994" s="1" t="s">
        <v>138</v>
      </c>
      <c r="E3994" s="1" t="s">
        <v>388</v>
      </c>
      <c r="F3994" s="1" t="s">
        <v>8765</v>
      </c>
      <c r="G3994" s="1" t="s">
        <v>8766</v>
      </c>
      <c r="H3994" s="2">
        <v>673477</v>
      </c>
      <c r="I3994" s="1" t="s">
        <v>25275</v>
      </c>
      <c r="J3994" s="3" t="s">
        <v>25276</v>
      </c>
      <c r="K3994" s="3" t="s">
        <v>25277</v>
      </c>
      <c r="L3994" s="3" t="s">
        <v>25278</v>
      </c>
      <c r="M3994" s="3"/>
      <c r="N3994" s="2" t="s">
        <v>166</v>
      </c>
      <c r="O3994" s="5">
        <v>42125</v>
      </c>
      <c r="P3994" s="5">
        <v>42308</v>
      </c>
      <c r="Q3994" s="4">
        <v>50000</v>
      </c>
      <c r="R3994" s="4">
        <v>71429</v>
      </c>
      <c r="S3994" s="11" t="s">
        <v>25280</v>
      </c>
      <c r="T3994" s="1" t="s">
        <v>25279</v>
      </c>
      <c r="U3994" s="1" t="s">
        <v>25279</v>
      </c>
      <c r="V3994" s="1" t="s">
        <v>220</v>
      </c>
      <c r="W3994" s="3"/>
      <c r="X3994" s="1"/>
      <c r="Y3994" s="38"/>
    </row>
    <row r="3995" spans="2:25" ht="18" customHeight="1" x14ac:dyDescent="0.25">
      <c r="B3995" s="2">
        <v>12</v>
      </c>
      <c r="C3995" s="1" t="s">
        <v>126</v>
      </c>
      <c r="D3995" s="1" t="s">
        <v>172</v>
      </c>
      <c r="E3995" s="1" t="s">
        <v>172</v>
      </c>
      <c r="F3995" s="1" t="s">
        <v>25284</v>
      </c>
      <c r="G3995" s="1" t="s">
        <v>25285</v>
      </c>
      <c r="H3995" s="2">
        <v>664509</v>
      </c>
      <c r="I3995" s="1" t="s">
        <v>5194</v>
      </c>
      <c r="J3995" s="3" t="s">
        <v>25281</v>
      </c>
      <c r="K3995" s="3" t="s">
        <v>25282</v>
      </c>
      <c r="L3995" s="3"/>
      <c r="M3995" s="3" t="s">
        <v>25283</v>
      </c>
      <c r="N3995" s="2" t="s">
        <v>177</v>
      </c>
      <c r="O3995" s="5">
        <v>42125</v>
      </c>
      <c r="P3995" s="5">
        <v>43220</v>
      </c>
      <c r="Q3995" s="4">
        <v>105000</v>
      </c>
      <c r="R3995" s="4">
        <v>175000</v>
      </c>
      <c r="S3995" s="11" t="s">
        <v>25288</v>
      </c>
      <c r="T3995" s="1" t="s">
        <v>25286</v>
      </c>
      <c r="U3995" s="1" t="s">
        <v>25287</v>
      </c>
      <c r="V3995" s="1" t="s">
        <v>9313</v>
      </c>
      <c r="W3995" s="3" t="s">
        <v>25289</v>
      </c>
      <c r="X3995" s="1"/>
      <c r="Y3995" s="38"/>
    </row>
    <row r="3996" spans="2:25" ht="18" customHeight="1" x14ac:dyDescent="0.25">
      <c r="B3996" s="2">
        <v>5</v>
      </c>
      <c r="C3996" s="1" t="s">
        <v>64</v>
      </c>
      <c r="D3996" s="1" t="s">
        <v>138</v>
      </c>
      <c r="E3996" s="1" t="s">
        <v>139</v>
      </c>
      <c r="F3996" s="1" t="s">
        <v>5525</v>
      </c>
      <c r="G3996" s="1" t="s">
        <v>5526</v>
      </c>
      <c r="H3996" s="2">
        <v>634143</v>
      </c>
      <c r="I3996" s="1" t="s">
        <v>25290</v>
      </c>
      <c r="J3996" s="3" t="s">
        <v>25291</v>
      </c>
      <c r="K3996" s="3" t="s">
        <v>25292</v>
      </c>
      <c r="L3996" s="3" t="s">
        <v>21697</v>
      </c>
      <c r="M3996" s="3" t="s">
        <v>25293</v>
      </c>
      <c r="N3996" s="2" t="s">
        <v>166</v>
      </c>
      <c r="O3996" s="5">
        <v>42125</v>
      </c>
      <c r="P3996" s="5">
        <v>43220</v>
      </c>
      <c r="Q3996" s="4">
        <v>3463481</v>
      </c>
      <c r="R3996" s="4">
        <v>3463481.25</v>
      </c>
      <c r="S3996" s="11" t="s">
        <v>25295</v>
      </c>
      <c r="T3996" s="1" t="s">
        <v>7043</v>
      </c>
      <c r="U3996" s="1" t="s">
        <v>25294</v>
      </c>
      <c r="V3996" s="1" t="s">
        <v>147</v>
      </c>
      <c r="W3996" s="3"/>
      <c r="X3996" s="1"/>
      <c r="Y3996" s="38"/>
    </row>
    <row r="3997" spans="2:25" ht="18" customHeight="1" x14ac:dyDescent="0.25">
      <c r="B3997" s="2">
        <v>5</v>
      </c>
      <c r="C3997" s="1" t="s">
        <v>64</v>
      </c>
      <c r="D3997" s="1" t="s">
        <v>138</v>
      </c>
      <c r="E3997" s="1" t="s">
        <v>184</v>
      </c>
      <c r="F3997" s="1" t="s">
        <v>1311</v>
      </c>
      <c r="G3997" s="1" t="s">
        <v>411</v>
      </c>
      <c r="H3997" s="2">
        <v>639005</v>
      </c>
      <c r="I3997" s="1" t="s">
        <v>25296</v>
      </c>
      <c r="J3997" s="3" t="s">
        <v>25297</v>
      </c>
      <c r="K3997" s="3" t="s">
        <v>25298</v>
      </c>
      <c r="L3997" s="3" t="s">
        <v>25299</v>
      </c>
      <c r="M3997" s="3"/>
      <c r="N3997" s="2" t="s">
        <v>166</v>
      </c>
      <c r="O3997" s="5">
        <v>42125</v>
      </c>
      <c r="P3997" s="5">
        <v>43951</v>
      </c>
      <c r="Q3997" s="4">
        <v>1500000</v>
      </c>
      <c r="R3997" s="4">
        <v>1500000</v>
      </c>
      <c r="S3997" s="11" t="s">
        <v>25300</v>
      </c>
      <c r="T3997" s="1" t="s">
        <v>4005</v>
      </c>
      <c r="U3997" s="1" t="s">
        <v>4005</v>
      </c>
      <c r="V3997" s="1" t="s">
        <v>412</v>
      </c>
      <c r="W3997" s="3"/>
      <c r="X3997" s="1"/>
      <c r="Y3997" s="38"/>
    </row>
    <row r="3998" spans="2:25" ht="18" customHeight="1" x14ac:dyDescent="0.25">
      <c r="B3998" s="2">
        <v>3</v>
      </c>
      <c r="C3998" s="1" t="s">
        <v>64</v>
      </c>
      <c r="D3998" s="1" t="s">
        <v>138</v>
      </c>
      <c r="E3998" s="1" t="s">
        <v>139</v>
      </c>
      <c r="F3998" s="1" t="s">
        <v>529</v>
      </c>
      <c r="G3998" s="1" t="s">
        <v>522</v>
      </c>
      <c r="H3998" s="2">
        <v>673735</v>
      </c>
      <c r="I3998" s="1" t="s">
        <v>25301</v>
      </c>
      <c r="J3998" s="3" t="s">
        <v>25302</v>
      </c>
      <c r="K3998" s="3" t="s">
        <v>25303</v>
      </c>
      <c r="L3998" s="3" t="s">
        <v>25304</v>
      </c>
      <c r="M3998" s="3"/>
      <c r="N3998" s="2" t="s">
        <v>166</v>
      </c>
      <c r="O3998" s="5">
        <v>42125</v>
      </c>
      <c r="P3998" s="5">
        <v>42277</v>
      </c>
      <c r="Q3998" s="4">
        <v>50000</v>
      </c>
      <c r="R3998" s="4">
        <v>71429</v>
      </c>
      <c r="S3998" s="11" t="s">
        <v>25306</v>
      </c>
      <c r="T3998" s="1" t="s">
        <v>25305</v>
      </c>
      <c r="U3998" s="1" t="s">
        <v>25305</v>
      </c>
      <c r="V3998" s="1" t="s">
        <v>220</v>
      </c>
      <c r="W3998" s="3"/>
      <c r="X3998" s="1"/>
      <c r="Y3998" s="38"/>
    </row>
    <row r="3999" spans="2:25" ht="18" customHeight="1" x14ac:dyDescent="0.25">
      <c r="B3999" s="2">
        <v>3</v>
      </c>
      <c r="C3999" s="1" t="s">
        <v>64</v>
      </c>
      <c r="D3999" s="1" t="s">
        <v>138</v>
      </c>
      <c r="E3999" s="1" t="s">
        <v>184</v>
      </c>
      <c r="F3999" s="1" t="s">
        <v>1311</v>
      </c>
      <c r="G3999" s="1" t="s">
        <v>411</v>
      </c>
      <c r="H3999" s="2">
        <v>637798</v>
      </c>
      <c r="I3999" s="1" t="s">
        <v>25307</v>
      </c>
      <c r="J3999" s="3" t="s">
        <v>25308</v>
      </c>
      <c r="K3999" s="3" t="s">
        <v>25309</v>
      </c>
      <c r="L3999" s="3" t="s">
        <v>25310</v>
      </c>
      <c r="M3999" s="3"/>
      <c r="N3999" s="2" t="s">
        <v>166</v>
      </c>
      <c r="O3999" s="5">
        <v>42125</v>
      </c>
      <c r="P3999" s="5">
        <v>44316</v>
      </c>
      <c r="Q3999" s="4">
        <v>1638041</v>
      </c>
      <c r="R3999" s="4">
        <v>1638041</v>
      </c>
      <c r="S3999" s="11" t="s">
        <v>25311</v>
      </c>
      <c r="T3999" s="1" t="s">
        <v>1082</v>
      </c>
      <c r="U3999" s="1" t="s">
        <v>1082</v>
      </c>
      <c r="V3999" s="1" t="s">
        <v>412</v>
      </c>
      <c r="W3999" s="3"/>
      <c r="X3999" s="1"/>
      <c r="Y3999" s="38"/>
    </row>
    <row r="4000" spans="2:25" ht="18" customHeight="1" x14ac:dyDescent="0.25">
      <c r="B4000" s="2">
        <v>3</v>
      </c>
      <c r="C4000" s="1" t="s">
        <v>64</v>
      </c>
      <c r="D4000" s="1" t="s">
        <v>138</v>
      </c>
      <c r="E4000" s="1" t="s">
        <v>213</v>
      </c>
      <c r="F4000" s="1" t="s">
        <v>25316</v>
      </c>
      <c r="G4000" s="1" t="s">
        <v>219</v>
      </c>
      <c r="H4000" s="2">
        <v>673225</v>
      </c>
      <c r="I4000" s="1" t="s">
        <v>25312</v>
      </c>
      <c r="J4000" s="3" t="s">
        <v>25313</v>
      </c>
      <c r="K4000" s="3" t="s">
        <v>25314</v>
      </c>
      <c r="L4000" s="3" t="s">
        <v>25315</v>
      </c>
      <c r="M4000" s="3"/>
      <c r="N4000" s="2" t="s">
        <v>166</v>
      </c>
      <c r="O4000" s="5">
        <v>42125</v>
      </c>
      <c r="P4000" s="5">
        <v>42308</v>
      </c>
      <c r="Q4000" s="4">
        <v>50000</v>
      </c>
      <c r="R4000" s="4">
        <v>71429</v>
      </c>
      <c r="S4000" s="11" t="s">
        <v>25318</v>
      </c>
      <c r="T4000" s="1" t="s">
        <v>25317</v>
      </c>
      <c r="U4000" s="1" t="s">
        <v>25317</v>
      </c>
      <c r="V4000" s="1" t="s">
        <v>220</v>
      </c>
      <c r="W4000" s="3"/>
      <c r="X4000" s="1"/>
      <c r="Y4000" s="38"/>
    </row>
    <row r="4001" spans="2:25" ht="18" customHeight="1" x14ac:dyDescent="0.25">
      <c r="B4001" s="2">
        <v>3</v>
      </c>
      <c r="C4001" s="1" t="s">
        <v>64</v>
      </c>
      <c r="D4001" s="1" t="s">
        <v>138</v>
      </c>
      <c r="E4001" s="1" t="s">
        <v>139</v>
      </c>
      <c r="F4001" s="1" t="s">
        <v>549</v>
      </c>
      <c r="G4001" s="1" t="s">
        <v>550</v>
      </c>
      <c r="H4001" s="2">
        <v>633635</v>
      </c>
      <c r="I4001" s="1" t="s">
        <v>25319</v>
      </c>
      <c r="J4001" s="3" t="s">
        <v>25320</v>
      </c>
      <c r="K4001" s="3" t="s">
        <v>25321</v>
      </c>
      <c r="L4001" s="3" t="s">
        <v>23708</v>
      </c>
      <c r="M4001" s="3"/>
      <c r="N4001" s="2" t="s">
        <v>166</v>
      </c>
      <c r="O4001" s="5">
        <v>42125</v>
      </c>
      <c r="P4001" s="5">
        <v>44135</v>
      </c>
      <c r="Q4001" s="4">
        <v>4654333</v>
      </c>
      <c r="R4001" s="4">
        <v>5240708.13</v>
      </c>
      <c r="S4001" s="11" t="s">
        <v>25324</v>
      </c>
      <c r="T4001" s="1" t="s">
        <v>25322</v>
      </c>
      <c r="U4001" s="1" t="s">
        <v>25323</v>
      </c>
      <c r="V4001" s="1" t="s">
        <v>147</v>
      </c>
      <c r="W4001" s="3"/>
      <c r="X4001" s="1"/>
      <c r="Y4001" s="38"/>
    </row>
    <row r="4002" spans="2:25" ht="18" customHeight="1" x14ac:dyDescent="0.25">
      <c r="B4002" s="2">
        <v>2</v>
      </c>
      <c r="C4002" s="1" t="s">
        <v>64</v>
      </c>
      <c r="D4002" s="1" t="s">
        <v>138</v>
      </c>
      <c r="E4002" s="1" t="s">
        <v>184</v>
      </c>
      <c r="F4002" s="1" t="s">
        <v>1208</v>
      </c>
      <c r="G4002" s="1" t="s">
        <v>960</v>
      </c>
      <c r="H4002" s="2">
        <v>646849</v>
      </c>
      <c r="I4002" s="1" t="s">
        <v>25325</v>
      </c>
      <c r="J4002" s="3" t="s">
        <v>25326</v>
      </c>
      <c r="K4002" s="3" t="s">
        <v>25327</v>
      </c>
      <c r="L4002" s="3" t="s">
        <v>25328</v>
      </c>
      <c r="M4002" s="3"/>
      <c r="N4002" s="2" t="s">
        <v>166</v>
      </c>
      <c r="O4002" s="5">
        <v>42125</v>
      </c>
      <c r="P4002" s="5">
        <v>43951</v>
      </c>
      <c r="Q4002" s="4">
        <v>2368439</v>
      </c>
      <c r="R4002" s="4">
        <v>2368439</v>
      </c>
      <c r="S4002" s="11" t="s">
        <v>25329</v>
      </c>
      <c r="T4002" s="1" t="s">
        <v>499</v>
      </c>
      <c r="U4002" s="1" t="s">
        <v>499</v>
      </c>
      <c r="V4002" s="1" t="s">
        <v>752</v>
      </c>
      <c r="W4002" s="3"/>
      <c r="X4002" s="1"/>
      <c r="Y4002" s="38"/>
    </row>
    <row r="4003" spans="2:25" ht="18" customHeight="1" x14ac:dyDescent="0.25">
      <c r="B4003" s="2">
        <v>2</v>
      </c>
      <c r="C4003" s="1" t="s">
        <v>64</v>
      </c>
      <c r="D4003" s="1" t="s">
        <v>138</v>
      </c>
      <c r="E4003" s="1" t="s">
        <v>161</v>
      </c>
      <c r="F4003" s="1" t="s">
        <v>513</v>
      </c>
      <c r="G4003" s="1" t="s">
        <v>514</v>
      </c>
      <c r="H4003" s="2">
        <v>654853</v>
      </c>
      <c r="I4003" s="1" t="s">
        <v>25330</v>
      </c>
      <c r="J4003" s="3" t="s">
        <v>25331</v>
      </c>
      <c r="K4003" s="3" t="s">
        <v>25332</v>
      </c>
      <c r="L4003" s="3" t="s">
        <v>25333</v>
      </c>
      <c r="M4003" s="3"/>
      <c r="N4003" s="2" t="s">
        <v>166</v>
      </c>
      <c r="O4003" s="5">
        <v>42125</v>
      </c>
      <c r="P4003" s="5">
        <v>42855</v>
      </c>
      <c r="Q4003" s="4">
        <v>182509.2</v>
      </c>
      <c r="R4003" s="4">
        <v>182509.2</v>
      </c>
      <c r="S4003" s="11" t="s">
        <v>25334</v>
      </c>
      <c r="T4003" s="1" t="s">
        <v>1465</v>
      </c>
      <c r="U4003" s="1" t="s">
        <v>1465</v>
      </c>
      <c r="V4003" s="1" t="s">
        <v>831</v>
      </c>
      <c r="W4003" s="3"/>
      <c r="X4003" s="1"/>
      <c r="Y4003" s="38"/>
    </row>
    <row r="4004" spans="2:25" ht="18" customHeight="1" x14ac:dyDescent="0.25">
      <c r="B4004" s="2">
        <v>1</v>
      </c>
      <c r="C4004" s="1" t="s">
        <v>64</v>
      </c>
      <c r="D4004" s="1" t="s">
        <v>138</v>
      </c>
      <c r="E4004" s="1" t="s">
        <v>21556</v>
      </c>
      <c r="F4004" s="1" t="s">
        <v>25215</v>
      </c>
      <c r="G4004" s="1" t="s">
        <v>24239</v>
      </c>
      <c r="H4004" s="2">
        <v>673972</v>
      </c>
      <c r="I4004" s="1" t="s">
        <v>25335</v>
      </c>
      <c r="J4004" s="3" t="s">
        <v>25336</v>
      </c>
      <c r="K4004" s="3" t="s">
        <v>25337</v>
      </c>
      <c r="L4004" s="3" t="s">
        <v>25338</v>
      </c>
      <c r="M4004" s="3"/>
      <c r="N4004" s="2" t="s">
        <v>166</v>
      </c>
      <c r="O4004" s="5">
        <v>42125</v>
      </c>
      <c r="P4004" s="5">
        <v>42308</v>
      </c>
      <c r="Q4004" s="4">
        <v>50000</v>
      </c>
      <c r="R4004" s="4">
        <v>71429</v>
      </c>
      <c r="S4004" s="11" t="s">
        <v>25341</v>
      </c>
      <c r="T4004" s="1" t="s">
        <v>25339</v>
      </c>
      <c r="U4004" s="1" t="s">
        <v>25340</v>
      </c>
      <c r="V4004" s="1" t="s">
        <v>220</v>
      </c>
      <c r="W4004" s="3"/>
      <c r="X4004" s="1"/>
      <c r="Y4004" s="38"/>
    </row>
    <row r="4005" spans="2:25" ht="18" customHeight="1" x14ac:dyDescent="0.25">
      <c r="B4005" s="2">
        <v>1</v>
      </c>
      <c r="C4005" s="1" t="s">
        <v>64</v>
      </c>
      <c r="D4005" s="1" t="s">
        <v>138</v>
      </c>
      <c r="E4005" s="1" t="s">
        <v>184</v>
      </c>
      <c r="F4005" s="1" t="s">
        <v>1311</v>
      </c>
      <c r="G4005" s="1" t="s">
        <v>411</v>
      </c>
      <c r="H4005" s="2">
        <v>638902</v>
      </c>
      <c r="I4005" s="1" t="s">
        <v>25342</v>
      </c>
      <c r="J4005" s="3" t="s">
        <v>25343</v>
      </c>
      <c r="K4005" s="3" t="s">
        <v>25344</v>
      </c>
      <c r="L4005" s="3" t="s">
        <v>25345</v>
      </c>
      <c r="M4005" s="3"/>
      <c r="N4005" s="2" t="s">
        <v>166</v>
      </c>
      <c r="O4005" s="5">
        <v>42125</v>
      </c>
      <c r="P4005" s="5">
        <v>43951</v>
      </c>
      <c r="Q4005" s="4">
        <v>1492453</v>
      </c>
      <c r="R4005" s="4">
        <v>1492453</v>
      </c>
      <c r="S4005" s="11" t="s">
        <v>25346</v>
      </c>
      <c r="T4005" s="1" t="s">
        <v>506</v>
      </c>
      <c r="U4005" s="1" t="s">
        <v>506</v>
      </c>
      <c r="V4005" s="1" t="s">
        <v>412</v>
      </c>
      <c r="W4005" s="3"/>
      <c r="X4005" s="1"/>
      <c r="Y4005" s="38"/>
    </row>
    <row r="4006" spans="2:25" ht="18" customHeight="1" x14ac:dyDescent="0.25">
      <c r="B4006" s="2">
        <v>1</v>
      </c>
      <c r="C4006" s="1" t="s">
        <v>64</v>
      </c>
      <c r="D4006" s="1" t="s">
        <v>138</v>
      </c>
      <c r="E4006" s="1" t="s">
        <v>161</v>
      </c>
      <c r="F4006" s="1" t="s">
        <v>513</v>
      </c>
      <c r="G4006" s="1" t="s">
        <v>514</v>
      </c>
      <c r="H4006" s="2">
        <v>658352</v>
      </c>
      <c r="I4006" s="1" t="s">
        <v>25347</v>
      </c>
      <c r="J4006" s="3" t="s">
        <v>25348</v>
      </c>
      <c r="K4006" s="3" t="s">
        <v>25349</v>
      </c>
      <c r="L4006" s="3" t="s">
        <v>25350</v>
      </c>
      <c r="M4006" s="3"/>
      <c r="N4006" s="2" t="s">
        <v>166</v>
      </c>
      <c r="O4006" s="5">
        <v>42125</v>
      </c>
      <c r="P4006" s="5">
        <v>42855</v>
      </c>
      <c r="Q4006" s="4">
        <v>170121.60000000001</v>
      </c>
      <c r="R4006" s="4">
        <v>170121.60000000001</v>
      </c>
      <c r="S4006" s="11" t="s">
        <v>25351</v>
      </c>
      <c r="T4006" s="1" t="s">
        <v>3546</v>
      </c>
      <c r="U4006" s="1" t="s">
        <v>3546</v>
      </c>
      <c r="V4006" s="1" t="s">
        <v>169</v>
      </c>
      <c r="W4006" s="3"/>
      <c r="X4006" s="1"/>
      <c r="Y4006" s="38"/>
    </row>
    <row r="4007" spans="2:25" ht="18" customHeight="1" x14ac:dyDescent="0.25">
      <c r="B4007" s="2">
        <v>1</v>
      </c>
      <c r="C4007" s="1" t="s">
        <v>64</v>
      </c>
      <c r="D4007" s="1" t="s">
        <v>138</v>
      </c>
      <c r="E4007" s="1" t="s">
        <v>161</v>
      </c>
      <c r="F4007" s="1" t="s">
        <v>513</v>
      </c>
      <c r="G4007" s="1" t="s">
        <v>514</v>
      </c>
      <c r="H4007" s="2">
        <v>658334</v>
      </c>
      <c r="I4007" s="1" t="s">
        <v>25352</v>
      </c>
      <c r="J4007" s="3" t="s">
        <v>25353</v>
      </c>
      <c r="K4007" s="3" t="s">
        <v>25354</v>
      </c>
      <c r="L4007" s="3" t="s">
        <v>25355</v>
      </c>
      <c r="M4007" s="3" t="s">
        <v>25356</v>
      </c>
      <c r="N4007" s="2" t="s">
        <v>166</v>
      </c>
      <c r="O4007" s="5">
        <v>42125</v>
      </c>
      <c r="P4007" s="5">
        <v>42855</v>
      </c>
      <c r="Q4007" s="4">
        <v>159460.79999999999</v>
      </c>
      <c r="R4007" s="4">
        <v>159460.79999999999</v>
      </c>
      <c r="S4007" s="11" t="s">
        <v>25357</v>
      </c>
      <c r="T4007" s="1" t="s">
        <v>6707</v>
      </c>
      <c r="U4007" s="1" t="s">
        <v>6707</v>
      </c>
      <c r="V4007" s="1" t="s">
        <v>743</v>
      </c>
      <c r="W4007" s="3"/>
      <c r="X4007" s="1"/>
      <c r="Y4007" s="38"/>
    </row>
    <row r="4008" spans="2:25" ht="18" customHeight="1" x14ac:dyDescent="0.25">
      <c r="B4008" s="2">
        <v>1</v>
      </c>
      <c r="C4008" s="1" t="s">
        <v>64</v>
      </c>
      <c r="D4008" s="1" t="s">
        <v>138</v>
      </c>
      <c r="E4008" s="1" t="s">
        <v>161</v>
      </c>
      <c r="F4008" s="1" t="s">
        <v>513</v>
      </c>
      <c r="G4008" s="1" t="s">
        <v>514</v>
      </c>
      <c r="H4008" s="2">
        <v>660958</v>
      </c>
      <c r="I4008" s="1" t="s">
        <v>25358</v>
      </c>
      <c r="J4008" s="3" t="s">
        <v>25359</v>
      </c>
      <c r="K4008" s="3" t="s">
        <v>25360</v>
      </c>
      <c r="L4008" s="3" t="s">
        <v>25361</v>
      </c>
      <c r="M4008" s="3"/>
      <c r="N4008" s="2" t="s">
        <v>166</v>
      </c>
      <c r="O4008" s="5">
        <v>42125</v>
      </c>
      <c r="P4008" s="5">
        <v>42855</v>
      </c>
      <c r="Q4008" s="4">
        <v>200194.8</v>
      </c>
      <c r="R4008" s="4">
        <v>200194.8</v>
      </c>
      <c r="S4008" s="11" t="s">
        <v>25362</v>
      </c>
      <c r="T4008" s="1" t="s">
        <v>826</v>
      </c>
      <c r="U4008" s="1" t="s">
        <v>826</v>
      </c>
      <c r="V4008" s="1" t="s">
        <v>831</v>
      </c>
      <c r="W4008" s="3"/>
      <c r="X4008" s="1"/>
      <c r="Y4008" s="38"/>
    </row>
    <row r="4009" spans="2:25" ht="18" customHeight="1" x14ac:dyDescent="0.25">
      <c r="B4009" s="2">
        <v>1</v>
      </c>
      <c r="C4009" s="1" t="s">
        <v>64</v>
      </c>
      <c r="D4009" s="1" t="s">
        <v>138</v>
      </c>
      <c r="E4009" s="1" t="s">
        <v>184</v>
      </c>
      <c r="F4009" s="1" t="s">
        <v>1208</v>
      </c>
      <c r="G4009" s="1" t="s">
        <v>960</v>
      </c>
      <c r="H4009" s="2">
        <v>647849</v>
      </c>
      <c r="I4009" s="1" t="s">
        <v>25363</v>
      </c>
      <c r="J4009" s="3" t="s">
        <v>25364</v>
      </c>
      <c r="K4009" s="3" t="s">
        <v>25365</v>
      </c>
      <c r="L4009" s="3" t="s">
        <v>25366</v>
      </c>
      <c r="M4009" s="3"/>
      <c r="N4009" s="2" t="s">
        <v>166</v>
      </c>
      <c r="O4009" s="5">
        <v>42125</v>
      </c>
      <c r="P4009" s="5">
        <v>43951</v>
      </c>
      <c r="Q4009" s="4">
        <v>2000000</v>
      </c>
      <c r="R4009" s="4">
        <v>2000000</v>
      </c>
      <c r="S4009" s="11" t="s">
        <v>25367</v>
      </c>
      <c r="T4009" s="1" t="s">
        <v>5221</v>
      </c>
      <c r="U4009" s="1" t="s">
        <v>5221</v>
      </c>
      <c r="V4009" s="1" t="s">
        <v>752</v>
      </c>
      <c r="W4009" s="3"/>
      <c r="X4009" s="1"/>
      <c r="Y4009" s="38"/>
    </row>
    <row r="4010" spans="2:25" ht="18" customHeight="1" x14ac:dyDescent="0.25">
      <c r="B4010" s="2">
        <v>1</v>
      </c>
      <c r="C4010" s="1" t="s">
        <v>64</v>
      </c>
      <c r="D4010" s="1" t="s">
        <v>138</v>
      </c>
      <c r="E4010" s="1" t="s">
        <v>161</v>
      </c>
      <c r="F4010" s="1" t="s">
        <v>513</v>
      </c>
      <c r="G4010" s="1" t="s">
        <v>514</v>
      </c>
      <c r="H4010" s="2">
        <v>654615</v>
      </c>
      <c r="I4010" s="1" t="s">
        <v>25368</v>
      </c>
      <c r="J4010" s="3" t="s">
        <v>25369</v>
      </c>
      <c r="K4010" s="3" t="s">
        <v>25370</v>
      </c>
      <c r="L4010" s="3" t="s">
        <v>25371</v>
      </c>
      <c r="M4010" s="3"/>
      <c r="N4010" s="2" t="s">
        <v>166</v>
      </c>
      <c r="O4010" s="5">
        <v>42125</v>
      </c>
      <c r="P4010" s="5">
        <v>42855</v>
      </c>
      <c r="Q4010" s="4">
        <v>170121.60000000001</v>
      </c>
      <c r="R4010" s="4">
        <v>170121.60000000001</v>
      </c>
      <c r="S4010" s="11" t="s">
        <v>25372</v>
      </c>
      <c r="T4010" s="1" t="s">
        <v>1491</v>
      </c>
      <c r="U4010" s="1" t="s">
        <v>1491</v>
      </c>
      <c r="V4010" s="1" t="s">
        <v>169</v>
      </c>
      <c r="W4010" s="3"/>
      <c r="X4010" s="1"/>
      <c r="Y4010" s="38"/>
    </row>
    <row r="4011" spans="2:25" ht="18" customHeight="1" x14ac:dyDescent="0.25">
      <c r="B4011" s="2">
        <v>1</v>
      </c>
      <c r="C4011" s="1" t="s">
        <v>64</v>
      </c>
      <c r="D4011" s="1" t="s">
        <v>138</v>
      </c>
      <c r="E4011" s="1" t="s">
        <v>161</v>
      </c>
      <c r="F4011" s="1" t="s">
        <v>513</v>
      </c>
      <c r="G4011" s="1" t="s">
        <v>514</v>
      </c>
      <c r="H4011" s="2">
        <v>661160</v>
      </c>
      <c r="I4011" s="1" t="s">
        <v>25373</v>
      </c>
      <c r="J4011" s="3" t="s">
        <v>25374</v>
      </c>
      <c r="K4011" s="3" t="s">
        <v>25375</v>
      </c>
      <c r="L4011" s="3" t="s">
        <v>25376</v>
      </c>
      <c r="M4011" s="3"/>
      <c r="N4011" s="2" t="s">
        <v>166</v>
      </c>
      <c r="O4011" s="5">
        <v>42125</v>
      </c>
      <c r="P4011" s="5">
        <v>42855</v>
      </c>
      <c r="Q4011" s="4">
        <v>158121.60000000001</v>
      </c>
      <c r="R4011" s="4">
        <v>158121.60000000001</v>
      </c>
      <c r="S4011" s="11" t="s">
        <v>25377</v>
      </c>
      <c r="T4011" s="1" t="s">
        <v>4121</v>
      </c>
      <c r="U4011" s="1" t="s">
        <v>4121</v>
      </c>
      <c r="V4011" s="1" t="s">
        <v>169</v>
      </c>
      <c r="W4011" s="3"/>
      <c r="X4011" s="1"/>
      <c r="Y4011" s="38"/>
    </row>
    <row r="4012" spans="2:25" ht="18" customHeight="1" x14ac:dyDescent="0.25">
      <c r="B4012" s="2">
        <v>1</v>
      </c>
      <c r="C4012" s="1" t="s">
        <v>64</v>
      </c>
      <c r="D4012" s="1" t="s">
        <v>138</v>
      </c>
      <c r="E4012" s="1" t="s">
        <v>161</v>
      </c>
      <c r="F4012" s="1" t="s">
        <v>513</v>
      </c>
      <c r="G4012" s="1" t="s">
        <v>514</v>
      </c>
      <c r="H4012" s="2">
        <v>657988</v>
      </c>
      <c r="I4012" s="1" t="s">
        <v>25378</v>
      </c>
      <c r="J4012" s="3" t="s">
        <v>25379</v>
      </c>
      <c r="K4012" s="3" t="s">
        <v>25380</v>
      </c>
      <c r="L4012" s="3" t="s">
        <v>25381</v>
      </c>
      <c r="M4012" s="3" t="s">
        <v>25382</v>
      </c>
      <c r="N4012" s="2" t="s">
        <v>166</v>
      </c>
      <c r="O4012" s="5">
        <v>42125</v>
      </c>
      <c r="P4012" s="5">
        <v>42855</v>
      </c>
      <c r="Q4012" s="4">
        <v>159460.79999999999</v>
      </c>
      <c r="R4012" s="4">
        <v>159460.79999999999</v>
      </c>
      <c r="S4012" s="11" t="s">
        <v>25383</v>
      </c>
      <c r="T4012" s="1" t="s">
        <v>6707</v>
      </c>
      <c r="U4012" s="1" t="s">
        <v>6707</v>
      </c>
      <c r="V4012" s="1" t="s">
        <v>743</v>
      </c>
      <c r="W4012" s="3"/>
      <c r="X4012" s="1"/>
      <c r="Y4012" s="38"/>
    </row>
    <row r="4013" spans="2:25" ht="18" customHeight="1" x14ac:dyDescent="0.25">
      <c r="B4013" s="2">
        <v>1</v>
      </c>
      <c r="C4013" s="1" t="s">
        <v>64</v>
      </c>
      <c r="D4013" s="1" t="s">
        <v>138</v>
      </c>
      <c r="E4013" s="1" t="s">
        <v>161</v>
      </c>
      <c r="F4013" s="1" t="s">
        <v>513</v>
      </c>
      <c r="G4013" s="1" t="s">
        <v>514</v>
      </c>
      <c r="H4013" s="2">
        <v>655238</v>
      </c>
      <c r="I4013" s="1" t="s">
        <v>25384</v>
      </c>
      <c r="J4013" s="3" t="s">
        <v>25385</v>
      </c>
      <c r="K4013" s="3" t="s">
        <v>25386</v>
      </c>
      <c r="L4013" s="3" t="s">
        <v>25387</v>
      </c>
      <c r="M4013" s="3"/>
      <c r="N4013" s="2" t="s">
        <v>166</v>
      </c>
      <c r="O4013" s="5">
        <v>42125</v>
      </c>
      <c r="P4013" s="5">
        <v>42855</v>
      </c>
      <c r="Q4013" s="4">
        <v>183454.8</v>
      </c>
      <c r="R4013" s="4">
        <v>183454.8</v>
      </c>
      <c r="S4013" s="11" t="s">
        <v>25388</v>
      </c>
      <c r="T4013" s="1" t="s">
        <v>5115</v>
      </c>
      <c r="U4013" s="1" t="s">
        <v>5115</v>
      </c>
      <c r="V4013" s="1" t="s">
        <v>169</v>
      </c>
      <c r="W4013" s="3"/>
      <c r="X4013" s="1"/>
      <c r="Y4013" s="38"/>
    </row>
    <row r="4014" spans="2:25" ht="18" customHeight="1" x14ac:dyDescent="0.25">
      <c r="B4014" s="2">
        <v>1</v>
      </c>
      <c r="C4014" s="1" t="s">
        <v>64</v>
      </c>
      <c r="D4014" s="1" t="s">
        <v>138</v>
      </c>
      <c r="E4014" s="1" t="s">
        <v>161</v>
      </c>
      <c r="F4014" s="1" t="s">
        <v>23691</v>
      </c>
      <c r="G4014" s="1" t="s">
        <v>23692</v>
      </c>
      <c r="H4014" s="2">
        <v>665735</v>
      </c>
      <c r="I4014" s="1" t="s">
        <v>25389</v>
      </c>
      <c r="J4014" s="3" t="s">
        <v>25390</v>
      </c>
      <c r="K4014" s="3" t="s">
        <v>25391</v>
      </c>
      <c r="L4014" s="3"/>
      <c r="M4014" s="3"/>
      <c r="N4014" s="2" t="s">
        <v>166</v>
      </c>
      <c r="O4014" s="5">
        <v>42125</v>
      </c>
      <c r="P4014" s="5">
        <v>43951</v>
      </c>
      <c r="Q4014" s="4">
        <v>2302080</v>
      </c>
      <c r="R4014" s="4">
        <v>4604160</v>
      </c>
      <c r="S4014" s="11" t="s">
        <v>25393</v>
      </c>
      <c r="T4014" s="1" t="s">
        <v>1457</v>
      </c>
      <c r="U4014" s="1" t="s">
        <v>25392</v>
      </c>
      <c r="V4014" s="1" t="s">
        <v>24451</v>
      </c>
      <c r="W4014" s="3"/>
      <c r="X4014" s="1"/>
      <c r="Y4014" s="38"/>
    </row>
    <row r="4015" spans="2:25" ht="18" customHeight="1" x14ac:dyDescent="0.25">
      <c r="B4015" s="2">
        <v>2</v>
      </c>
      <c r="C4015" s="1" t="s">
        <v>64</v>
      </c>
      <c r="D4015" s="1" t="s">
        <v>138</v>
      </c>
      <c r="E4015" s="1" t="s">
        <v>161</v>
      </c>
      <c r="F4015" s="1" t="s">
        <v>513</v>
      </c>
      <c r="G4015" s="1" t="s">
        <v>514</v>
      </c>
      <c r="H4015" s="2">
        <v>660125</v>
      </c>
      <c r="I4015" s="1" t="s">
        <v>25394</v>
      </c>
      <c r="J4015" s="3" t="s">
        <v>25395</v>
      </c>
      <c r="K4015" s="3" t="s">
        <v>25396</v>
      </c>
      <c r="L4015" s="3" t="s">
        <v>23750</v>
      </c>
      <c r="M4015" s="3"/>
      <c r="N4015" s="2" t="s">
        <v>166</v>
      </c>
      <c r="O4015" s="5">
        <v>42121</v>
      </c>
      <c r="P4015" s="5">
        <v>42851</v>
      </c>
      <c r="Q4015" s="4">
        <v>183454.8</v>
      </c>
      <c r="R4015" s="4">
        <v>183454.8</v>
      </c>
      <c r="S4015" s="11" t="s">
        <v>25397</v>
      </c>
      <c r="T4015" s="1" t="s">
        <v>1694</v>
      </c>
      <c r="U4015" s="1" t="s">
        <v>1694</v>
      </c>
      <c r="V4015" s="1" t="s">
        <v>169</v>
      </c>
      <c r="W4015" s="3"/>
      <c r="X4015" s="1"/>
      <c r="Y4015" s="38"/>
    </row>
    <row r="4016" spans="2:25" ht="18" customHeight="1" x14ac:dyDescent="0.25">
      <c r="B4016" s="2">
        <v>1</v>
      </c>
      <c r="C4016" s="1" t="s">
        <v>64</v>
      </c>
      <c r="D4016" s="1" t="s">
        <v>138</v>
      </c>
      <c r="E4016" s="1" t="s">
        <v>161</v>
      </c>
      <c r="F4016" s="1" t="s">
        <v>513</v>
      </c>
      <c r="G4016" s="1" t="s">
        <v>514</v>
      </c>
      <c r="H4016" s="2">
        <v>657716</v>
      </c>
      <c r="I4016" s="1" t="s">
        <v>25398</v>
      </c>
      <c r="J4016" s="3" t="s">
        <v>25399</v>
      </c>
      <c r="K4016" s="3" t="s">
        <v>25400</v>
      </c>
      <c r="L4016" s="3" t="s">
        <v>25401</v>
      </c>
      <c r="M4016" s="3"/>
      <c r="N4016" s="2" t="s">
        <v>166</v>
      </c>
      <c r="O4016" s="5">
        <v>42104</v>
      </c>
      <c r="P4016" s="5">
        <v>43261</v>
      </c>
      <c r="Q4016" s="4">
        <v>178156.79999999999</v>
      </c>
      <c r="R4016" s="4">
        <v>178156.79999999999</v>
      </c>
      <c r="S4016" s="11" t="s">
        <v>25403</v>
      </c>
      <c r="T4016" s="1" t="s">
        <v>25402</v>
      </c>
      <c r="U4016" s="1" t="s">
        <v>25402</v>
      </c>
      <c r="V4016" s="1" t="s">
        <v>169</v>
      </c>
      <c r="W4016" s="3"/>
      <c r="X4016" s="1"/>
      <c r="Y4016" s="38"/>
    </row>
    <row r="4017" spans="2:25" ht="18" customHeight="1" x14ac:dyDescent="0.25">
      <c r="B4017" s="2">
        <v>3</v>
      </c>
      <c r="C4017" s="1" t="s">
        <v>64</v>
      </c>
      <c r="D4017" s="1" t="s">
        <v>138</v>
      </c>
      <c r="E4017" s="1" t="s">
        <v>161</v>
      </c>
      <c r="F4017" s="1" t="s">
        <v>513</v>
      </c>
      <c r="G4017" s="1" t="s">
        <v>514</v>
      </c>
      <c r="H4017" s="2">
        <v>658554</v>
      </c>
      <c r="I4017" s="1" t="s">
        <v>5542</v>
      </c>
      <c r="J4017" s="3" t="s">
        <v>5543</v>
      </c>
      <c r="K4017" s="3" t="s">
        <v>5544</v>
      </c>
      <c r="L4017" s="3" t="s">
        <v>5545</v>
      </c>
      <c r="M4017" s="3"/>
      <c r="N4017" s="2" t="s">
        <v>166</v>
      </c>
      <c r="O4017" s="5">
        <v>42102</v>
      </c>
      <c r="P4017" s="5">
        <v>42832</v>
      </c>
      <c r="Q4017" s="4">
        <v>183454.8</v>
      </c>
      <c r="R4017" s="4">
        <v>183454.8</v>
      </c>
      <c r="S4017" s="11" t="s">
        <v>5546</v>
      </c>
      <c r="T4017" s="1" t="s">
        <v>1082</v>
      </c>
      <c r="U4017" s="1" t="s">
        <v>1082</v>
      </c>
      <c r="V4017" s="1" t="s">
        <v>169</v>
      </c>
      <c r="W4017" s="3"/>
      <c r="X4017" s="1" t="s">
        <v>25646</v>
      </c>
      <c r="Y4017" s="38" t="s">
        <v>29</v>
      </c>
    </row>
    <row r="4018" spans="2:25" ht="18" customHeight="1" x14ac:dyDescent="0.25">
      <c r="B4018" s="2">
        <v>1</v>
      </c>
      <c r="C4018" s="1" t="s">
        <v>64</v>
      </c>
      <c r="D4018" s="1" t="s">
        <v>138</v>
      </c>
      <c r="E4018" s="1" t="s">
        <v>161</v>
      </c>
      <c r="F4018" s="1" t="s">
        <v>513</v>
      </c>
      <c r="G4018" s="1" t="s">
        <v>514</v>
      </c>
      <c r="H4018" s="2">
        <v>659166</v>
      </c>
      <c r="I4018" s="1" t="s">
        <v>25404</v>
      </c>
      <c r="J4018" s="3" t="s">
        <v>25405</v>
      </c>
      <c r="K4018" s="3" t="s">
        <v>25406</v>
      </c>
      <c r="L4018" s="3" t="s">
        <v>25407</v>
      </c>
      <c r="M4018" s="3"/>
      <c r="N4018" s="2" t="s">
        <v>166</v>
      </c>
      <c r="O4018" s="5">
        <v>42101</v>
      </c>
      <c r="P4018" s="5">
        <v>42831</v>
      </c>
      <c r="Q4018" s="4">
        <v>183454.8</v>
      </c>
      <c r="R4018" s="4">
        <v>183454.8</v>
      </c>
      <c r="S4018" s="11" t="s">
        <v>25408</v>
      </c>
      <c r="T4018" s="1" t="s">
        <v>1694</v>
      </c>
      <c r="U4018" s="1" t="s">
        <v>1694</v>
      </c>
      <c r="V4018" s="1" t="s">
        <v>169</v>
      </c>
      <c r="W4018" s="3"/>
      <c r="X4018" s="1"/>
      <c r="Y4018" s="38"/>
    </row>
    <row r="4019" spans="2:25" ht="18" customHeight="1" x14ac:dyDescent="0.25">
      <c r="B4019" s="2">
        <v>9</v>
      </c>
      <c r="C4019" s="1" t="s">
        <v>64</v>
      </c>
      <c r="D4019" s="1" t="s">
        <v>138</v>
      </c>
      <c r="E4019" s="1" t="s">
        <v>139</v>
      </c>
      <c r="F4019" s="1" t="s">
        <v>529</v>
      </c>
      <c r="G4019" s="1" t="s">
        <v>522</v>
      </c>
      <c r="H4019" s="2">
        <v>663291</v>
      </c>
      <c r="I4019" s="1" t="s">
        <v>4502</v>
      </c>
      <c r="J4019" s="3" t="s">
        <v>4503</v>
      </c>
      <c r="K4019" s="3" t="s">
        <v>4504</v>
      </c>
      <c r="L4019" s="3" t="s">
        <v>4505</v>
      </c>
      <c r="M4019" s="3"/>
      <c r="N4019" s="2" t="s">
        <v>166</v>
      </c>
      <c r="O4019" s="5">
        <v>42095</v>
      </c>
      <c r="P4019" s="5">
        <v>42277</v>
      </c>
      <c r="Q4019" s="4">
        <v>50000</v>
      </c>
      <c r="R4019" s="4">
        <v>71429</v>
      </c>
      <c r="S4019" s="11" t="s">
        <v>4507</v>
      </c>
      <c r="T4019" s="1" t="s">
        <v>4506</v>
      </c>
      <c r="U4019" s="1" t="s">
        <v>4506</v>
      </c>
      <c r="V4019" s="1" t="s">
        <v>220</v>
      </c>
      <c r="W4019" s="3"/>
      <c r="X4019" s="1" t="s">
        <v>25647</v>
      </c>
      <c r="Y4019" s="38" t="s">
        <v>28</v>
      </c>
    </row>
    <row r="4020" spans="2:25" ht="18" customHeight="1" x14ac:dyDescent="0.25">
      <c r="B4020" s="2">
        <v>2</v>
      </c>
      <c r="C4020" s="1" t="s">
        <v>64</v>
      </c>
      <c r="D4020" s="1" t="s">
        <v>138</v>
      </c>
      <c r="E4020" s="1" t="s">
        <v>161</v>
      </c>
      <c r="F4020" s="1" t="s">
        <v>513</v>
      </c>
      <c r="G4020" s="1" t="s">
        <v>514</v>
      </c>
      <c r="H4020" s="2">
        <v>655677</v>
      </c>
      <c r="I4020" s="1" t="s">
        <v>5547</v>
      </c>
      <c r="J4020" s="3" t="s">
        <v>5548</v>
      </c>
      <c r="K4020" s="3" t="s">
        <v>5549</v>
      </c>
      <c r="L4020" s="3" t="s">
        <v>5550</v>
      </c>
      <c r="M4020" s="3" t="s">
        <v>5551</v>
      </c>
      <c r="N4020" s="2" t="s">
        <v>166</v>
      </c>
      <c r="O4020" s="5">
        <v>42095</v>
      </c>
      <c r="P4020" s="5">
        <v>42825</v>
      </c>
      <c r="Q4020" s="4">
        <v>173857.2</v>
      </c>
      <c r="R4020" s="4">
        <v>173857.2</v>
      </c>
      <c r="S4020" s="11" t="s">
        <v>5552</v>
      </c>
      <c r="T4020" s="1" t="s">
        <v>2085</v>
      </c>
      <c r="U4020" s="1" t="s">
        <v>2085</v>
      </c>
      <c r="V4020" s="1" t="s">
        <v>743</v>
      </c>
      <c r="W4020" s="3"/>
      <c r="X4020" s="1" t="s">
        <v>25646</v>
      </c>
      <c r="Y4020" s="38" t="s">
        <v>29</v>
      </c>
    </row>
    <row r="4021" spans="2:25" ht="18" customHeight="1" x14ac:dyDescent="0.25">
      <c r="B4021" s="2">
        <v>17</v>
      </c>
      <c r="C4021" s="1" t="s">
        <v>64</v>
      </c>
      <c r="D4021" s="1" t="s">
        <v>138</v>
      </c>
      <c r="E4021" s="1" t="s">
        <v>161</v>
      </c>
      <c r="F4021" s="1" t="s">
        <v>513</v>
      </c>
      <c r="G4021" s="1" t="s">
        <v>514</v>
      </c>
      <c r="H4021" s="2">
        <v>659666</v>
      </c>
      <c r="I4021" s="1" t="s">
        <v>5553</v>
      </c>
      <c r="J4021" s="3" t="s">
        <v>5554</v>
      </c>
      <c r="K4021" s="3" t="s">
        <v>5555</v>
      </c>
      <c r="L4021" s="3" t="s">
        <v>5556</v>
      </c>
      <c r="M4021" s="3"/>
      <c r="N4021" s="2" t="s">
        <v>166</v>
      </c>
      <c r="O4021" s="5">
        <v>42095</v>
      </c>
      <c r="P4021" s="5">
        <v>42825</v>
      </c>
      <c r="Q4021" s="4">
        <v>183454.8</v>
      </c>
      <c r="R4021" s="4">
        <v>183454.8</v>
      </c>
      <c r="S4021" s="11" t="s">
        <v>5557</v>
      </c>
      <c r="T4021" s="1" t="s">
        <v>5221</v>
      </c>
      <c r="U4021" s="1" t="s">
        <v>5221</v>
      </c>
      <c r="V4021" s="1" t="s">
        <v>169</v>
      </c>
      <c r="W4021" s="3"/>
      <c r="X4021" s="1" t="s">
        <v>25646</v>
      </c>
      <c r="Y4021" s="38" t="s">
        <v>29</v>
      </c>
    </row>
    <row r="4022" spans="2:25" ht="18" customHeight="1" x14ac:dyDescent="0.25">
      <c r="B4022" s="2">
        <v>14</v>
      </c>
      <c r="C4022" s="1" t="s">
        <v>64</v>
      </c>
      <c r="D4022" s="1" t="s">
        <v>138</v>
      </c>
      <c r="E4022" s="1" t="s">
        <v>184</v>
      </c>
      <c r="F4022" s="1" t="s">
        <v>2061</v>
      </c>
      <c r="G4022" s="1" t="s">
        <v>793</v>
      </c>
      <c r="H4022" s="2">
        <v>640955</v>
      </c>
      <c r="I4022" s="1" t="s">
        <v>5558</v>
      </c>
      <c r="J4022" s="3" t="s">
        <v>5559</v>
      </c>
      <c r="K4022" s="3" t="s">
        <v>5560</v>
      </c>
      <c r="L4022" s="3" t="s">
        <v>4793</v>
      </c>
      <c r="M4022" s="3"/>
      <c r="N4022" s="2" t="s">
        <v>166</v>
      </c>
      <c r="O4022" s="5">
        <v>42095</v>
      </c>
      <c r="P4022" s="5">
        <v>42643</v>
      </c>
      <c r="Q4022" s="4">
        <v>149875</v>
      </c>
      <c r="R4022" s="4">
        <v>149875</v>
      </c>
      <c r="S4022" s="11" t="s">
        <v>5562</v>
      </c>
      <c r="T4022" s="1" t="s">
        <v>5561</v>
      </c>
      <c r="U4022" s="1" t="s">
        <v>5561</v>
      </c>
      <c r="V4022" s="1" t="s">
        <v>455</v>
      </c>
      <c r="W4022" s="3"/>
      <c r="X4022" s="1" t="s">
        <v>25646</v>
      </c>
      <c r="Y4022" s="38" t="s">
        <v>29</v>
      </c>
    </row>
    <row r="4023" spans="2:25" ht="18" customHeight="1" x14ac:dyDescent="0.25">
      <c r="B4023" s="2">
        <v>9</v>
      </c>
      <c r="C4023" s="1" t="s">
        <v>64</v>
      </c>
      <c r="D4023" s="1" t="s">
        <v>138</v>
      </c>
      <c r="E4023" s="1" t="s">
        <v>184</v>
      </c>
      <c r="F4023" s="1" t="s">
        <v>1311</v>
      </c>
      <c r="G4023" s="1" t="s">
        <v>411</v>
      </c>
      <c r="H4023" s="2">
        <v>638193</v>
      </c>
      <c r="I4023" s="1" t="s">
        <v>5563</v>
      </c>
      <c r="J4023" s="3" t="s">
        <v>5564</v>
      </c>
      <c r="K4023" s="3" t="s">
        <v>5565</v>
      </c>
      <c r="L4023" s="3" t="s">
        <v>5566</v>
      </c>
      <c r="M4023" s="3"/>
      <c r="N4023" s="2" t="s">
        <v>166</v>
      </c>
      <c r="O4023" s="5">
        <v>42095</v>
      </c>
      <c r="P4023" s="5">
        <v>44286</v>
      </c>
      <c r="Q4023" s="4">
        <v>1499875</v>
      </c>
      <c r="R4023" s="4">
        <v>1499875</v>
      </c>
      <c r="S4023" s="11" t="s">
        <v>5567</v>
      </c>
      <c r="T4023" s="1" t="s">
        <v>2975</v>
      </c>
      <c r="U4023" s="1" t="s">
        <v>2975</v>
      </c>
      <c r="V4023" s="1" t="s">
        <v>412</v>
      </c>
      <c r="W4023" s="3"/>
      <c r="X4023" s="1" t="s">
        <v>25646</v>
      </c>
      <c r="Y4023" s="38" t="s">
        <v>29</v>
      </c>
    </row>
    <row r="4024" spans="2:25" ht="18" customHeight="1" x14ac:dyDescent="0.25">
      <c r="B4024" s="2">
        <v>11</v>
      </c>
      <c r="C4024" s="1" t="s">
        <v>64</v>
      </c>
      <c r="D4024" s="1" t="s">
        <v>138</v>
      </c>
      <c r="E4024" s="1" t="s">
        <v>161</v>
      </c>
      <c r="F4024" s="1" t="s">
        <v>513</v>
      </c>
      <c r="G4024" s="1" t="s">
        <v>514</v>
      </c>
      <c r="H4024" s="2">
        <v>660883</v>
      </c>
      <c r="I4024" s="1" t="s">
        <v>5769</v>
      </c>
      <c r="J4024" s="3" t="s">
        <v>5770</v>
      </c>
      <c r="K4024" s="3" t="s">
        <v>5771</v>
      </c>
      <c r="L4024" s="3" t="s">
        <v>5772</v>
      </c>
      <c r="M4024" s="3" t="s">
        <v>5773</v>
      </c>
      <c r="N4024" s="2" t="s">
        <v>166</v>
      </c>
      <c r="O4024" s="5">
        <v>42095</v>
      </c>
      <c r="P4024" s="5">
        <v>42825</v>
      </c>
      <c r="Q4024" s="4">
        <v>159460.79999999999</v>
      </c>
      <c r="R4024" s="4">
        <v>159460.79999999999</v>
      </c>
      <c r="S4024" s="11" t="s">
        <v>5774</v>
      </c>
      <c r="T4024" s="1" t="s">
        <v>648</v>
      </c>
      <c r="U4024" s="1" t="s">
        <v>648</v>
      </c>
      <c r="V4024" s="1" t="s">
        <v>743</v>
      </c>
      <c r="W4024" s="3"/>
      <c r="X4024" s="1"/>
      <c r="Y4024" s="38" t="s">
        <v>35</v>
      </c>
    </row>
    <row r="4025" spans="2:25" ht="18" customHeight="1" x14ac:dyDescent="0.25">
      <c r="B4025" s="2">
        <v>8</v>
      </c>
      <c r="C4025" s="1" t="s">
        <v>64</v>
      </c>
      <c r="D4025" s="1" t="s">
        <v>138</v>
      </c>
      <c r="E4025" s="1" t="s">
        <v>139</v>
      </c>
      <c r="F4025" s="1" t="s">
        <v>521</v>
      </c>
      <c r="G4025" s="1" t="s">
        <v>522</v>
      </c>
      <c r="H4025" s="2">
        <v>685041</v>
      </c>
      <c r="I4025" s="1" t="s">
        <v>8770</v>
      </c>
      <c r="J4025" s="3" t="s">
        <v>8771</v>
      </c>
      <c r="K4025" s="3" t="s">
        <v>8772</v>
      </c>
      <c r="L4025" s="3" t="s">
        <v>8773</v>
      </c>
      <c r="M4025" s="3"/>
      <c r="N4025" s="2" t="s">
        <v>166</v>
      </c>
      <c r="O4025" s="5">
        <v>42095</v>
      </c>
      <c r="P4025" s="5">
        <v>42277</v>
      </c>
      <c r="Q4025" s="4">
        <v>50000</v>
      </c>
      <c r="R4025" s="4">
        <v>71429</v>
      </c>
      <c r="S4025" s="11" t="s">
        <v>8775</v>
      </c>
      <c r="T4025" s="1" t="s">
        <v>8774</v>
      </c>
      <c r="U4025" s="1" t="s">
        <v>8774</v>
      </c>
      <c r="V4025" s="1" t="s">
        <v>220</v>
      </c>
      <c r="W4025" s="3"/>
      <c r="X4025" s="1"/>
      <c r="Y4025" s="38" t="s">
        <v>41</v>
      </c>
    </row>
    <row r="4026" spans="2:25" ht="18" customHeight="1" x14ac:dyDescent="0.25">
      <c r="B4026" s="2">
        <v>4</v>
      </c>
      <c r="C4026" s="1" t="s">
        <v>64</v>
      </c>
      <c r="D4026" s="1" t="s">
        <v>138</v>
      </c>
      <c r="E4026" s="1" t="s">
        <v>161</v>
      </c>
      <c r="F4026" s="1" t="s">
        <v>513</v>
      </c>
      <c r="G4026" s="1" t="s">
        <v>514</v>
      </c>
      <c r="H4026" s="2">
        <v>661019</v>
      </c>
      <c r="I4026" s="1" t="s">
        <v>9105</v>
      </c>
      <c r="J4026" s="3" t="s">
        <v>9106</v>
      </c>
      <c r="K4026" s="3" t="s">
        <v>9107</v>
      </c>
      <c r="L4026" s="3" t="s">
        <v>9108</v>
      </c>
      <c r="M4026" s="3"/>
      <c r="N4026" s="2" t="s">
        <v>166</v>
      </c>
      <c r="O4026" s="5">
        <v>42095</v>
      </c>
      <c r="P4026" s="5">
        <v>42825</v>
      </c>
      <c r="Q4026" s="4">
        <v>171460.8</v>
      </c>
      <c r="R4026" s="4">
        <v>171460.8</v>
      </c>
      <c r="S4026" s="11" t="s">
        <v>9109</v>
      </c>
      <c r="T4026" s="1" t="s">
        <v>4604</v>
      </c>
      <c r="U4026" s="1" t="s">
        <v>4604</v>
      </c>
      <c r="V4026" s="1" t="s">
        <v>169</v>
      </c>
      <c r="W4026" s="3"/>
      <c r="X4026" s="1"/>
      <c r="Y4026" s="38" t="s">
        <v>46</v>
      </c>
    </row>
    <row r="4027" spans="2:25" ht="18" customHeight="1" x14ac:dyDescent="0.25">
      <c r="B4027" s="2">
        <v>7</v>
      </c>
      <c r="C4027" s="1" t="s">
        <v>64</v>
      </c>
      <c r="D4027" s="1" t="s">
        <v>138</v>
      </c>
      <c r="E4027" s="1" t="s">
        <v>161</v>
      </c>
      <c r="F4027" s="1" t="s">
        <v>4244</v>
      </c>
      <c r="G4027" s="1" t="s">
        <v>4074</v>
      </c>
      <c r="H4027" s="2">
        <v>642889</v>
      </c>
      <c r="I4027" s="1" t="s">
        <v>9401</v>
      </c>
      <c r="J4027" s="3" t="s">
        <v>9402</v>
      </c>
      <c r="K4027" s="3" t="s">
        <v>9403</v>
      </c>
      <c r="L4027" s="3" t="s">
        <v>9404</v>
      </c>
      <c r="M4027" s="3"/>
      <c r="N4027" s="2" t="s">
        <v>166</v>
      </c>
      <c r="O4027" s="5">
        <v>42095</v>
      </c>
      <c r="P4027" s="5">
        <v>43555</v>
      </c>
      <c r="Q4027" s="4">
        <v>2829269.88</v>
      </c>
      <c r="R4027" s="4">
        <v>2829269.88</v>
      </c>
      <c r="S4027" s="11" t="s">
        <v>9406</v>
      </c>
      <c r="T4027" s="1" t="s">
        <v>4127</v>
      </c>
      <c r="U4027" s="1" t="s">
        <v>9405</v>
      </c>
      <c r="V4027" s="1" t="s">
        <v>1181</v>
      </c>
      <c r="W4027" s="3"/>
      <c r="X4027" s="1" t="s">
        <v>25647</v>
      </c>
      <c r="Y4027" s="38" t="s">
        <v>47</v>
      </c>
    </row>
    <row r="4028" spans="2:25" ht="18" customHeight="1" x14ac:dyDescent="0.25">
      <c r="B4028" s="2">
        <v>19</v>
      </c>
      <c r="C4028" s="1" t="s">
        <v>64</v>
      </c>
      <c r="D4028" s="1" t="s">
        <v>138</v>
      </c>
      <c r="E4028" s="1" t="s">
        <v>161</v>
      </c>
      <c r="F4028" s="1" t="s">
        <v>513</v>
      </c>
      <c r="G4028" s="1" t="s">
        <v>514</v>
      </c>
      <c r="H4028" s="2">
        <v>660191</v>
      </c>
      <c r="I4028" s="1" t="s">
        <v>10810</v>
      </c>
      <c r="J4028" s="3" t="s">
        <v>10811</v>
      </c>
      <c r="K4028" s="3" t="s">
        <v>10812</v>
      </c>
      <c r="L4028" s="3" t="s">
        <v>10813</v>
      </c>
      <c r="M4028" s="3"/>
      <c r="N4028" s="2" t="s">
        <v>166</v>
      </c>
      <c r="O4028" s="5">
        <v>42095</v>
      </c>
      <c r="P4028" s="5">
        <v>42825</v>
      </c>
      <c r="Q4028" s="4">
        <v>158121.60000000001</v>
      </c>
      <c r="R4028" s="4">
        <v>158121.60000000001</v>
      </c>
      <c r="S4028" s="11" t="s">
        <v>10814</v>
      </c>
      <c r="T4028" s="1" t="s">
        <v>2372</v>
      </c>
      <c r="U4028" s="1" t="s">
        <v>2372</v>
      </c>
      <c r="V4028" s="1" t="s">
        <v>831</v>
      </c>
      <c r="W4028" s="3"/>
      <c r="X4028" s="1" t="s">
        <v>25648</v>
      </c>
      <c r="Y4028" s="38" t="s">
        <v>51</v>
      </c>
    </row>
    <row r="4029" spans="2:25" ht="18" customHeight="1" x14ac:dyDescent="0.25">
      <c r="B4029" s="2">
        <v>2</v>
      </c>
      <c r="C4029" s="1" t="s">
        <v>64</v>
      </c>
      <c r="D4029" s="1" t="s">
        <v>138</v>
      </c>
      <c r="E4029" s="1" t="s">
        <v>161</v>
      </c>
      <c r="F4029" s="1" t="s">
        <v>8786</v>
      </c>
      <c r="G4029" s="1" t="s">
        <v>6805</v>
      </c>
      <c r="H4029" s="2">
        <v>645684</v>
      </c>
      <c r="I4029" s="1" t="s">
        <v>11705</v>
      </c>
      <c r="J4029" s="3" t="s">
        <v>11706</v>
      </c>
      <c r="K4029" s="3" t="s">
        <v>11707</v>
      </c>
      <c r="L4029" s="3" t="s">
        <v>11708</v>
      </c>
      <c r="M4029" s="3"/>
      <c r="N4029" s="2" t="s">
        <v>166</v>
      </c>
      <c r="O4029" s="5">
        <v>42095</v>
      </c>
      <c r="P4029" s="5">
        <v>43555</v>
      </c>
      <c r="Q4029" s="4">
        <v>441000</v>
      </c>
      <c r="R4029" s="4">
        <v>441000</v>
      </c>
      <c r="S4029" s="11" t="s">
        <v>11710</v>
      </c>
      <c r="T4029" s="1" t="s">
        <v>5855</v>
      </c>
      <c r="U4029" s="1" t="s">
        <v>11709</v>
      </c>
      <c r="V4029" s="1" t="s">
        <v>899</v>
      </c>
      <c r="W4029" s="3"/>
      <c r="X4029" s="1" t="s">
        <v>25651</v>
      </c>
      <c r="Y4029" s="38" t="s">
        <v>57</v>
      </c>
    </row>
    <row r="4030" spans="2:25" ht="18" customHeight="1" x14ac:dyDescent="0.25">
      <c r="B4030" s="2">
        <v>2</v>
      </c>
      <c r="C4030" s="1" t="s">
        <v>64</v>
      </c>
      <c r="D4030" s="1" t="s">
        <v>138</v>
      </c>
      <c r="E4030" s="1" t="s">
        <v>184</v>
      </c>
      <c r="F4030" s="1" t="s">
        <v>2061</v>
      </c>
      <c r="G4030" s="1" t="s">
        <v>793</v>
      </c>
      <c r="H4030" s="2">
        <v>640579</v>
      </c>
      <c r="I4030" s="1" t="s">
        <v>12199</v>
      </c>
      <c r="J4030" s="3" t="s">
        <v>12200</v>
      </c>
      <c r="K4030" s="3" t="s">
        <v>12201</v>
      </c>
      <c r="L4030" s="3" t="s">
        <v>12202</v>
      </c>
      <c r="M4030" s="3"/>
      <c r="N4030" s="2" t="s">
        <v>166</v>
      </c>
      <c r="O4030" s="5">
        <v>42095</v>
      </c>
      <c r="P4030" s="5">
        <v>42643</v>
      </c>
      <c r="Q4030" s="4">
        <v>147500</v>
      </c>
      <c r="R4030" s="4">
        <v>147500</v>
      </c>
      <c r="S4030" s="11" t="s">
        <v>12203</v>
      </c>
      <c r="T4030" s="1" t="s">
        <v>3900</v>
      </c>
      <c r="U4030" s="1" t="s">
        <v>8429</v>
      </c>
      <c r="V4030" s="1" t="s">
        <v>455</v>
      </c>
      <c r="W4030" s="3"/>
      <c r="X4030" s="1"/>
      <c r="Y4030" s="38" t="s">
        <v>62</v>
      </c>
    </row>
    <row r="4031" spans="2:25" ht="18" customHeight="1" x14ac:dyDescent="0.25">
      <c r="B4031" s="2">
        <v>19</v>
      </c>
      <c r="C4031" s="1" t="s">
        <v>64</v>
      </c>
      <c r="D4031" s="1" t="s">
        <v>138</v>
      </c>
      <c r="E4031" s="1" t="s">
        <v>184</v>
      </c>
      <c r="F4031" s="1" t="s">
        <v>2061</v>
      </c>
      <c r="G4031" s="1" t="s">
        <v>793</v>
      </c>
      <c r="H4031" s="2">
        <v>654816</v>
      </c>
      <c r="I4031" s="1" t="s">
        <v>25409</v>
      </c>
      <c r="J4031" s="3" t="s">
        <v>25410</v>
      </c>
      <c r="K4031" s="3" t="s">
        <v>25411</v>
      </c>
      <c r="L4031" s="3" t="s">
        <v>25412</v>
      </c>
      <c r="M4031" s="3"/>
      <c r="N4031" s="2" t="s">
        <v>166</v>
      </c>
      <c r="O4031" s="5">
        <v>42095</v>
      </c>
      <c r="P4031" s="5">
        <v>42643</v>
      </c>
      <c r="Q4031" s="4">
        <v>150000</v>
      </c>
      <c r="R4031" s="4">
        <v>150000</v>
      </c>
      <c r="S4031" s="11" t="s">
        <v>25413</v>
      </c>
      <c r="T4031" s="1" t="s">
        <v>1659</v>
      </c>
      <c r="U4031" s="1" t="s">
        <v>1659</v>
      </c>
      <c r="V4031" s="1" t="s">
        <v>455</v>
      </c>
      <c r="W4031" s="3"/>
      <c r="X4031" s="1"/>
      <c r="Y4031" s="38"/>
    </row>
    <row r="4032" spans="2:25" ht="18" customHeight="1" x14ac:dyDescent="0.25">
      <c r="B4032" s="2">
        <v>6</v>
      </c>
      <c r="C4032" s="1" t="s">
        <v>64</v>
      </c>
      <c r="D4032" s="1" t="s">
        <v>138</v>
      </c>
      <c r="E4032" s="1" t="s">
        <v>184</v>
      </c>
      <c r="F4032" s="1" t="s">
        <v>1311</v>
      </c>
      <c r="G4032" s="1" t="s">
        <v>411</v>
      </c>
      <c r="H4032" s="2">
        <v>637763</v>
      </c>
      <c r="I4032" s="1" t="s">
        <v>25414</v>
      </c>
      <c r="J4032" s="3" t="s">
        <v>25415</v>
      </c>
      <c r="K4032" s="3" t="s">
        <v>25416</v>
      </c>
      <c r="L4032" s="3" t="s">
        <v>25417</v>
      </c>
      <c r="M4032" s="3"/>
      <c r="N4032" s="2" t="s">
        <v>166</v>
      </c>
      <c r="O4032" s="5">
        <v>42095</v>
      </c>
      <c r="P4032" s="5">
        <v>44286</v>
      </c>
      <c r="Q4032" s="4">
        <v>1500000</v>
      </c>
      <c r="R4032" s="4">
        <v>1500000</v>
      </c>
      <c r="S4032" s="11" t="s">
        <v>25418</v>
      </c>
      <c r="T4032" s="1" t="s">
        <v>170</v>
      </c>
      <c r="U4032" s="1" t="s">
        <v>170</v>
      </c>
      <c r="V4032" s="1" t="s">
        <v>412</v>
      </c>
      <c r="W4032" s="3"/>
      <c r="X4032" s="1"/>
      <c r="Y4032" s="38"/>
    </row>
    <row r="4033" spans="2:25" ht="18" customHeight="1" x14ac:dyDescent="0.25">
      <c r="B4033" s="2">
        <v>4</v>
      </c>
      <c r="C4033" s="1" t="s">
        <v>64</v>
      </c>
      <c r="D4033" s="1" t="s">
        <v>138</v>
      </c>
      <c r="E4033" s="1" t="s">
        <v>184</v>
      </c>
      <c r="F4033" s="1" t="s">
        <v>2061</v>
      </c>
      <c r="G4033" s="1" t="s">
        <v>793</v>
      </c>
      <c r="H4033" s="2">
        <v>665412</v>
      </c>
      <c r="I4033" s="1" t="s">
        <v>25419</v>
      </c>
      <c r="J4033" s="3" t="s">
        <v>25420</v>
      </c>
      <c r="K4033" s="3" t="s">
        <v>25421</v>
      </c>
      <c r="L4033" s="3" t="s">
        <v>15033</v>
      </c>
      <c r="M4033" s="3"/>
      <c r="N4033" s="2" t="s">
        <v>166</v>
      </c>
      <c r="O4033" s="5">
        <v>42095</v>
      </c>
      <c r="P4033" s="5">
        <v>42643</v>
      </c>
      <c r="Q4033" s="4">
        <v>149851</v>
      </c>
      <c r="R4033" s="4">
        <v>149851</v>
      </c>
      <c r="S4033" s="11" t="s">
        <v>25422</v>
      </c>
      <c r="T4033" s="1" t="s">
        <v>170</v>
      </c>
      <c r="U4033" s="1" t="s">
        <v>170</v>
      </c>
      <c r="V4033" s="1" t="s">
        <v>455</v>
      </c>
      <c r="W4033" s="3"/>
      <c r="X4033" s="1"/>
      <c r="Y4033" s="38"/>
    </row>
    <row r="4034" spans="2:25" ht="18" customHeight="1" x14ac:dyDescent="0.25">
      <c r="B4034" s="2">
        <v>2</v>
      </c>
      <c r="C4034" s="1" t="s">
        <v>64</v>
      </c>
      <c r="D4034" s="1" t="s">
        <v>138</v>
      </c>
      <c r="E4034" s="1" t="s">
        <v>184</v>
      </c>
      <c r="F4034" s="1" t="s">
        <v>1311</v>
      </c>
      <c r="G4034" s="1" t="s">
        <v>411</v>
      </c>
      <c r="H4034" s="2">
        <v>637649</v>
      </c>
      <c r="I4034" s="1" t="s">
        <v>25423</v>
      </c>
      <c r="J4034" s="3" t="s">
        <v>25424</v>
      </c>
      <c r="K4034" s="3" t="s">
        <v>25425</v>
      </c>
      <c r="L4034" s="3" t="s">
        <v>25426</v>
      </c>
      <c r="M4034" s="3"/>
      <c r="N4034" s="2" t="s">
        <v>166</v>
      </c>
      <c r="O4034" s="5">
        <v>42095</v>
      </c>
      <c r="P4034" s="5">
        <v>43921</v>
      </c>
      <c r="Q4034" s="4">
        <v>1497160</v>
      </c>
      <c r="R4034" s="4">
        <v>1497160</v>
      </c>
      <c r="S4034" s="11" t="s">
        <v>25428</v>
      </c>
      <c r="T4034" s="1" t="s">
        <v>1162</v>
      </c>
      <c r="U4034" s="1" t="s">
        <v>25427</v>
      </c>
      <c r="V4034" s="1" t="s">
        <v>412</v>
      </c>
      <c r="W4034" s="3"/>
      <c r="X4034" s="1"/>
      <c r="Y4034" s="38"/>
    </row>
    <row r="4035" spans="2:25" ht="18" customHeight="1" x14ac:dyDescent="0.25">
      <c r="B4035" s="2">
        <v>2</v>
      </c>
      <c r="C4035" s="1" t="s">
        <v>64</v>
      </c>
      <c r="D4035" s="1" t="s">
        <v>138</v>
      </c>
      <c r="E4035" s="1" t="s">
        <v>184</v>
      </c>
      <c r="F4035" s="1" t="s">
        <v>1311</v>
      </c>
      <c r="G4035" s="1" t="s">
        <v>411</v>
      </c>
      <c r="H4035" s="2">
        <v>638603</v>
      </c>
      <c r="I4035" s="1" t="s">
        <v>25429</v>
      </c>
      <c r="J4035" s="3" t="s">
        <v>25430</v>
      </c>
      <c r="K4035" s="3" t="s">
        <v>25431</v>
      </c>
      <c r="L4035" s="3" t="s">
        <v>25432</v>
      </c>
      <c r="M4035" s="3"/>
      <c r="N4035" s="2" t="s">
        <v>166</v>
      </c>
      <c r="O4035" s="5">
        <v>42095</v>
      </c>
      <c r="P4035" s="5">
        <v>44227</v>
      </c>
      <c r="Q4035" s="4">
        <v>1499726</v>
      </c>
      <c r="R4035" s="4">
        <v>1499726</v>
      </c>
      <c r="S4035" s="11" t="s">
        <v>25434</v>
      </c>
      <c r="T4035" s="1" t="s">
        <v>3357</v>
      </c>
      <c r="U4035" s="1" t="s">
        <v>25433</v>
      </c>
      <c r="V4035" s="1" t="s">
        <v>412</v>
      </c>
      <c r="W4035" s="3"/>
      <c r="X4035" s="1"/>
      <c r="Y4035" s="38"/>
    </row>
    <row r="4036" spans="2:25" ht="18" customHeight="1" x14ac:dyDescent="0.25">
      <c r="B4036" s="2">
        <v>2</v>
      </c>
      <c r="C4036" s="1" t="s">
        <v>64</v>
      </c>
      <c r="D4036" s="1" t="s">
        <v>138</v>
      </c>
      <c r="E4036" s="1" t="s">
        <v>161</v>
      </c>
      <c r="F4036" s="1" t="s">
        <v>513</v>
      </c>
      <c r="G4036" s="1" t="s">
        <v>514</v>
      </c>
      <c r="H4036" s="2">
        <v>661451</v>
      </c>
      <c r="I4036" s="1" t="s">
        <v>25435</v>
      </c>
      <c r="J4036" s="3" t="s">
        <v>25436</v>
      </c>
      <c r="K4036" s="3" t="s">
        <v>25437</v>
      </c>
      <c r="L4036" s="3" t="s">
        <v>25438</v>
      </c>
      <c r="M4036" s="3"/>
      <c r="N4036" s="2" t="s">
        <v>166</v>
      </c>
      <c r="O4036" s="5">
        <v>42095</v>
      </c>
      <c r="P4036" s="5">
        <v>42825</v>
      </c>
      <c r="Q4036" s="4">
        <v>185076</v>
      </c>
      <c r="R4036" s="4">
        <v>185076</v>
      </c>
      <c r="S4036" s="11" t="s">
        <v>25439</v>
      </c>
      <c r="T4036" s="1" t="s">
        <v>261</v>
      </c>
      <c r="U4036" s="1" t="s">
        <v>18425</v>
      </c>
      <c r="V4036" s="1" t="s">
        <v>831</v>
      </c>
      <c r="W4036" s="3"/>
      <c r="X4036" s="1"/>
      <c r="Y4036" s="38"/>
    </row>
    <row r="4037" spans="2:25" ht="18" customHeight="1" x14ac:dyDescent="0.25">
      <c r="B4037" s="2">
        <v>2</v>
      </c>
      <c r="C4037" s="1" t="s">
        <v>64</v>
      </c>
      <c r="D4037" s="1" t="s">
        <v>138</v>
      </c>
      <c r="E4037" s="1" t="s">
        <v>184</v>
      </c>
      <c r="F4037" s="1" t="s">
        <v>1208</v>
      </c>
      <c r="G4037" s="1" t="s">
        <v>960</v>
      </c>
      <c r="H4037" s="2">
        <v>647077</v>
      </c>
      <c r="I4037" s="1" t="s">
        <v>25440</v>
      </c>
      <c r="J4037" s="3" t="s">
        <v>25441</v>
      </c>
      <c r="K4037" s="3" t="s">
        <v>25442</v>
      </c>
      <c r="L4037" s="3" t="s">
        <v>25443</v>
      </c>
      <c r="M4037" s="3"/>
      <c r="N4037" s="2" t="s">
        <v>166</v>
      </c>
      <c r="O4037" s="5">
        <v>42095</v>
      </c>
      <c r="P4037" s="5">
        <v>43921</v>
      </c>
      <c r="Q4037" s="4">
        <v>2150000</v>
      </c>
      <c r="R4037" s="4">
        <v>2150000</v>
      </c>
      <c r="S4037" s="11" t="s">
        <v>25444</v>
      </c>
      <c r="T4037" s="1" t="s">
        <v>14069</v>
      </c>
      <c r="U4037" s="1" t="s">
        <v>14069</v>
      </c>
      <c r="V4037" s="1" t="s">
        <v>752</v>
      </c>
      <c r="W4037" s="3"/>
      <c r="X4037" s="1"/>
      <c r="Y4037" s="38"/>
    </row>
    <row r="4038" spans="2:25" ht="18" customHeight="1" x14ac:dyDescent="0.25">
      <c r="B4038" s="2">
        <v>2</v>
      </c>
      <c r="C4038" s="1" t="s">
        <v>64</v>
      </c>
      <c r="D4038" s="1" t="s">
        <v>138</v>
      </c>
      <c r="E4038" s="1" t="s">
        <v>161</v>
      </c>
      <c r="F4038" s="1" t="s">
        <v>513</v>
      </c>
      <c r="G4038" s="1" t="s">
        <v>514</v>
      </c>
      <c r="H4038" s="2">
        <v>659633</v>
      </c>
      <c r="I4038" s="1" t="s">
        <v>25445</v>
      </c>
      <c r="J4038" s="3" t="s">
        <v>25446</v>
      </c>
      <c r="K4038" s="3" t="s">
        <v>25447</v>
      </c>
      <c r="L4038" s="3" t="s">
        <v>25448</v>
      </c>
      <c r="M4038" s="3"/>
      <c r="N4038" s="2" t="s">
        <v>166</v>
      </c>
      <c r="O4038" s="5">
        <v>42095</v>
      </c>
      <c r="P4038" s="5">
        <v>42825</v>
      </c>
      <c r="Q4038" s="4">
        <v>165598.79999999999</v>
      </c>
      <c r="R4038" s="4">
        <v>165598.79999999999</v>
      </c>
      <c r="S4038" s="11" t="s">
        <v>25449</v>
      </c>
      <c r="T4038" s="1" t="s">
        <v>578</v>
      </c>
      <c r="U4038" s="1" t="s">
        <v>578</v>
      </c>
      <c r="V4038" s="1" t="s">
        <v>169</v>
      </c>
      <c r="W4038" s="3"/>
      <c r="X4038" s="1"/>
      <c r="Y4038" s="38"/>
    </row>
    <row r="4039" spans="2:25" ht="18" customHeight="1" x14ac:dyDescent="0.25">
      <c r="B4039" s="2">
        <v>1</v>
      </c>
      <c r="C4039" s="1" t="s">
        <v>64</v>
      </c>
      <c r="D4039" s="1" t="s">
        <v>138</v>
      </c>
      <c r="E4039" s="1" t="s">
        <v>139</v>
      </c>
      <c r="F4039" s="1" t="s">
        <v>529</v>
      </c>
      <c r="G4039" s="1" t="s">
        <v>522</v>
      </c>
      <c r="H4039" s="2">
        <v>662712</v>
      </c>
      <c r="I4039" s="1" t="s">
        <v>25450</v>
      </c>
      <c r="J4039" s="3" t="s">
        <v>25451</v>
      </c>
      <c r="K4039" s="3" t="s">
        <v>25452</v>
      </c>
      <c r="L4039" s="3" t="s">
        <v>25453</v>
      </c>
      <c r="M4039" s="3"/>
      <c r="N4039" s="2" t="s">
        <v>166</v>
      </c>
      <c r="O4039" s="5">
        <v>42095</v>
      </c>
      <c r="P4039" s="5">
        <v>42277</v>
      </c>
      <c r="Q4039" s="4">
        <v>50000</v>
      </c>
      <c r="R4039" s="4">
        <v>71429</v>
      </c>
      <c r="S4039" s="11" t="s">
        <v>25455</v>
      </c>
      <c r="T4039" s="1" t="s">
        <v>25454</v>
      </c>
      <c r="U4039" s="1" t="s">
        <v>25454</v>
      </c>
      <c r="V4039" s="1" t="s">
        <v>220</v>
      </c>
      <c r="W4039" s="3"/>
      <c r="X4039" s="1"/>
      <c r="Y4039" s="38"/>
    </row>
    <row r="4040" spans="2:25" ht="18" customHeight="1" x14ac:dyDescent="0.25">
      <c r="B4040" s="2">
        <v>1</v>
      </c>
      <c r="C4040" s="1" t="s">
        <v>64</v>
      </c>
      <c r="D4040" s="1" t="s">
        <v>138</v>
      </c>
      <c r="E4040" s="1" t="s">
        <v>161</v>
      </c>
      <c r="F4040" s="1" t="s">
        <v>513</v>
      </c>
      <c r="G4040" s="1" t="s">
        <v>514</v>
      </c>
      <c r="H4040" s="2">
        <v>654019</v>
      </c>
      <c r="I4040" s="1" t="s">
        <v>25456</v>
      </c>
      <c r="J4040" s="3" t="s">
        <v>25457</v>
      </c>
      <c r="K4040" s="3" t="s">
        <v>25458</v>
      </c>
      <c r="L4040" s="3" t="s">
        <v>25459</v>
      </c>
      <c r="M4040" s="3"/>
      <c r="N4040" s="2" t="s">
        <v>166</v>
      </c>
      <c r="O4040" s="5">
        <v>42095</v>
      </c>
      <c r="P4040" s="5">
        <v>42825</v>
      </c>
      <c r="Q4040" s="4">
        <v>183454.8</v>
      </c>
      <c r="R4040" s="4">
        <v>183454.8</v>
      </c>
      <c r="S4040" s="11" t="s">
        <v>25460</v>
      </c>
      <c r="T4040" s="1" t="s">
        <v>22212</v>
      </c>
      <c r="U4040" s="1" t="s">
        <v>22212</v>
      </c>
      <c r="V4040" s="1" t="s">
        <v>169</v>
      </c>
      <c r="W4040" s="3"/>
      <c r="X4040" s="1"/>
      <c r="Y4040" s="38"/>
    </row>
    <row r="4041" spans="2:25" ht="18" customHeight="1" x14ac:dyDescent="0.25">
      <c r="B4041" s="2">
        <v>1</v>
      </c>
      <c r="C4041" s="1" t="s">
        <v>64</v>
      </c>
      <c r="D4041" s="1" t="s">
        <v>138</v>
      </c>
      <c r="E4041" s="1" t="s">
        <v>161</v>
      </c>
      <c r="F4041" s="1" t="s">
        <v>513</v>
      </c>
      <c r="G4041" s="1" t="s">
        <v>514</v>
      </c>
      <c r="H4041" s="2">
        <v>658405</v>
      </c>
      <c r="I4041" s="1" t="s">
        <v>25461</v>
      </c>
      <c r="J4041" s="3" t="s">
        <v>25462</v>
      </c>
      <c r="K4041" s="3" t="s">
        <v>25463</v>
      </c>
      <c r="L4041" s="3" t="s">
        <v>25464</v>
      </c>
      <c r="M4041" s="3" t="s">
        <v>25465</v>
      </c>
      <c r="N4041" s="2" t="s">
        <v>166</v>
      </c>
      <c r="O4041" s="5">
        <v>42079</v>
      </c>
      <c r="P4041" s="5">
        <v>42809</v>
      </c>
      <c r="Q4041" s="4">
        <v>195454.8</v>
      </c>
      <c r="R4041" s="4">
        <v>195454.8</v>
      </c>
      <c r="S4041" s="11" t="s">
        <v>25466</v>
      </c>
      <c r="T4041" s="1" t="s">
        <v>1694</v>
      </c>
      <c r="U4041" s="1" t="s">
        <v>1694</v>
      </c>
      <c r="V4041" s="1" t="s">
        <v>743</v>
      </c>
      <c r="W4041" s="3"/>
      <c r="X4041" s="1"/>
      <c r="Y4041" s="38"/>
    </row>
    <row r="4042" spans="2:25" ht="18" customHeight="1" x14ac:dyDescent="0.25">
      <c r="B4042" s="2">
        <v>1</v>
      </c>
      <c r="C4042" s="1" t="s">
        <v>64</v>
      </c>
      <c r="D4042" s="1" t="s">
        <v>138</v>
      </c>
      <c r="E4042" s="1" t="s">
        <v>139</v>
      </c>
      <c r="F4042" s="1" t="s">
        <v>529</v>
      </c>
      <c r="G4042" s="1" t="s">
        <v>522</v>
      </c>
      <c r="H4042" s="2">
        <v>663530</v>
      </c>
      <c r="I4042" s="1" t="s">
        <v>560</v>
      </c>
      <c r="J4042" s="3" t="s">
        <v>561</v>
      </c>
      <c r="K4042" s="3" t="s">
        <v>562</v>
      </c>
      <c r="L4042" s="3" t="s">
        <v>563</v>
      </c>
      <c r="M4042" s="3"/>
      <c r="N4042" s="2" t="s">
        <v>166</v>
      </c>
      <c r="O4042" s="5">
        <v>42064</v>
      </c>
      <c r="P4042" s="5">
        <v>42247</v>
      </c>
      <c r="Q4042" s="4">
        <v>50000</v>
      </c>
      <c r="R4042" s="4">
        <v>71429</v>
      </c>
      <c r="S4042" s="11" t="s">
        <v>565</v>
      </c>
      <c r="T4042" s="1" t="s">
        <v>564</v>
      </c>
      <c r="U4042" s="1" t="s">
        <v>564</v>
      </c>
      <c r="V4042" s="1" t="s">
        <v>220</v>
      </c>
      <c r="W4042" s="3"/>
      <c r="X4042" s="1" t="s">
        <v>25655</v>
      </c>
      <c r="Y4042" s="38" t="s">
        <v>22</v>
      </c>
    </row>
    <row r="4043" spans="2:25" ht="18" customHeight="1" x14ac:dyDescent="0.25">
      <c r="B4043" s="2">
        <v>4</v>
      </c>
      <c r="C4043" s="1" t="s">
        <v>64</v>
      </c>
      <c r="D4043" s="1" t="s">
        <v>138</v>
      </c>
      <c r="E4043" s="1" t="s">
        <v>184</v>
      </c>
      <c r="F4043" s="1" t="s">
        <v>2061</v>
      </c>
      <c r="G4043" s="1" t="s">
        <v>793</v>
      </c>
      <c r="H4043" s="2">
        <v>637047</v>
      </c>
      <c r="I4043" s="1" t="s">
        <v>2081</v>
      </c>
      <c r="J4043" s="3" t="s">
        <v>2082</v>
      </c>
      <c r="K4043" s="3" t="s">
        <v>2083</v>
      </c>
      <c r="L4043" s="3" t="s">
        <v>2084</v>
      </c>
      <c r="M4043" s="3"/>
      <c r="N4043" s="2" t="s">
        <v>166</v>
      </c>
      <c r="O4043" s="5">
        <v>42064</v>
      </c>
      <c r="P4043" s="5">
        <v>42613</v>
      </c>
      <c r="Q4043" s="4">
        <v>149693</v>
      </c>
      <c r="R4043" s="4">
        <v>149693</v>
      </c>
      <c r="S4043" s="11" t="s">
        <v>2086</v>
      </c>
      <c r="T4043" s="1" t="s">
        <v>2085</v>
      </c>
      <c r="U4043" s="1" t="s">
        <v>2085</v>
      </c>
      <c r="V4043" s="1" t="s">
        <v>455</v>
      </c>
      <c r="W4043" s="3"/>
      <c r="X4043" s="1" t="s">
        <v>25650</v>
      </c>
      <c r="Y4043" s="38" t="s">
        <v>26</v>
      </c>
    </row>
    <row r="4044" spans="2:25" ht="18" customHeight="1" x14ac:dyDescent="0.25">
      <c r="B4044" s="2">
        <v>3</v>
      </c>
      <c r="C4044" s="1" t="s">
        <v>64</v>
      </c>
      <c r="D4044" s="1" t="s">
        <v>138</v>
      </c>
      <c r="E4044" s="1" t="s">
        <v>139</v>
      </c>
      <c r="F4044" s="1" t="s">
        <v>529</v>
      </c>
      <c r="G4044" s="1" t="s">
        <v>522</v>
      </c>
      <c r="H4044" s="2">
        <v>673030</v>
      </c>
      <c r="I4044" s="1" t="s">
        <v>4508</v>
      </c>
      <c r="J4044" s="3" t="s">
        <v>4509</v>
      </c>
      <c r="K4044" s="3" t="s">
        <v>4510</v>
      </c>
      <c r="L4044" s="3" t="s">
        <v>4511</v>
      </c>
      <c r="M4044" s="3"/>
      <c r="N4044" s="2" t="s">
        <v>166</v>
      </c>
      <c r="O4044" s="5">
        <v>42064</v>
      </c>
      <c r="P4044" s="5">
        <v>42247</v>
      </c>
      <c r="Q4044" s="4">
        <v>50000</v>
      </c>
      <c r="R4044" s="4">
        <v>71429</v>
      </c>
      <c r="S4044" s="11" t="s">
        <v>4513</v>
      </c>
      <c r="T4044" s="1" t="s">
        <v>4512</v>
      </c>
      <c r="U4044" s="1" t="s">
        <v>4512</v>
      </c>
      <c r="V4044" s="1" t="s">
        <v>220</v>
      </c>
      <c r="W4044" s="3"/>
      <c r="X4044" s="1" t="s">
        <v>25647</v>
      </c>
      <c r="Y4044" s="38" t="s">
        <v>28</v>
      </c>
    </row>
    <row r="4045" spans="2:25" ht="18" customHeight="1" x14ac:dyDescent="0.25">
      <c r="B4045" s="2">
        <v>13</v>
      </c>
      <c r="C4045" s="1" t="s">
        <v>64</v>
      </c>
      <c r="D4045" s="1" t="s">
        <v>138</v>
      </c>
      <c r="E4045" s="1" t="s">
        <v>184</v>
      </c>
      <c r="F4045" s="1" t="s">
        <v>2061</v>
      </c>
      <c r="G4045" s="1" t="s">
        <v>793</v>
      </c>
      <c r="H4045" s="2">
        <v>640921</v>
      </c>
      <c r="I4045" s="1" t="s">
        <v>5568</v>
      </c>
      <c r="J4045" s="3" t="s">
        <v>5569</v>
      </c>
      <c r="K4045" s="3" t="s">
        <v>5570</v>
      </c>
      <c r="L4045" s="3" t="s">
        <v>4793</v>
      </c>
      <c r="M4045" s="3"/>
      <c r="N4045" s="2" t="s">
        <v>166</v>
      </c>
      <c r="O4045" s="5">
        <v>42064</v>
      </c>
      <c r="P4045" s="5">
        <v>42613</v>
      </c>
      <c r="Q4045" s="4">
        <v>150000</v>
      </c>
      <c r="R4045" s="4">
        <v>150000</v>
      </c>
      <c r="S4045" s="11" t="s">
        <v>5571</v>
      </c>
      <c r="T4045" s="1" t="s">
        <v>1067</v>
      </c>
      <c r="U4045" s="1" t="s">
        <v>1067</v>
      </c>
      <c r="V4045" s="1" t="s">
        <v>455</v>
      </c>
      <c r="W4045" s="3"/>
      <c r="X4045" s="1" t="s">
        <v>25646</v>
      </c>
      <c r="Y4045" s="38" t="s">
        <v>29</v>
      </c>
    </row>
    <row r="4046" spans="2:25" ht="18" customHeight="1" x14ac:dyDescent="0.25">
      <c r="B4046" s="2">
        <v>2</v>
      </c>
      <c r="C4046" s="1" t="s">
        <v>64</v>
      </c>
      <c r="D4046" s="1" t="s">
        <v>138</v>
      </c>
      <c r="E4046" s="1" t="s">
        <v>161</v>
      </c>
      <c r="F4046" s="1" t="s">
        <v>513</v>
      </c>
      <c r="G4046" s="1" t="s">
        <v>514</v>
      </c>
      <c r="H4046" s="2">
        <v>657701</v>
      </c>
      <c r="I4046" s="1" t="s">
        <v>7570</v>
      </c>
      <c r="J4046" s="3" t="s">
        <v>7571</v>
      </c>
      <c r="K4046" s="3" t="s">
        <v>7572</v>
      </c>
      <c r="L4046" s="3" t="s">
        <v>7573</v>
      </c>
      <c r="M4046" s="3"/>
      <c r="N4046" s="2" t="s">
        <v>166</v>
      </c>
      <c r="O4046" s="5">
        <v>42064</v>
      </c>
      <c r="P4046" s="5">
        <v>42794</v>
      </c>
      <c r="Q4046" s="4">
        <v>172800</v>
      </c>
      <c r="R4046" s="4">
        <v>172800</v>
      </c>
      <c r="S4046" s="11" t="s">
        <v>7574</v>
      </c>
      <c r="T4046" s="1" t="s">
        <v>657</v>
      </c>
      <c r="U4046" s="1" t="s">
        <v>657</v>
      </c>
      <c r="V4046" s="1" t="s">
        <v>169</v>
      </c>
      <c r="W4046" s="3"/>
      <c r="X4046" s="1" t="s">
        <v>25646</v>
      </c>
      <c r="Y4046" s="38" t="s">
        <v>39</v>
      </c>
    </row>
    <row r="4047" spans="2:25" ht="18" customHeight="1" x14ac:dyDescent="0.25">
      <c r="B4047" s="2">
        <v>5</v>
      </c>
      <c r="C4047" s="1" t="s">
        <v>64</v>
      </c>
      <c r="D4047" s="1" t="s">
        <v>138</v>
      </c>
      <c r="E4047" s="1" t="s">
        <v>184</v>
      </c>
      <c r="F4047" s="1" t="s">
        <v>2061</v>
      </c>
      <c r="G4047" s="1" t="s">
        <v>793</v>
      </c>
      <c r="H4047" s="2">
        <v>640389</v>
      </c>
      <c r="I4047" s="1" t="s">
        <v>10051</v>
      </c>
      <c r="J4047" s="3" t="s">
        <v>10052</v>
      </c>
      <c r="K4047" s="3" t="s">
        <v>10053</v>
      </c>
      <c r="L4047" s="3" t="s">
        <v>10054</v>
      </c>
      <c r="M4047" s="3"/>
      <c r="N4047" s="2" t="s">
        <v>166</v>
      </c>
      <c r="O4047" s="5">
        <v>42064</v>
      </c>
      <c r="P4047" s="5">
        <v>42613</v>
      </c>
      <c r="Q4047" s="4">
        <v>150000</v>
      </c>
      <c r="R4047" s="4">
        <v>150000</v>
      </c>
      <c r="S4047" s="11" t="s">
        <v>10057</v>
      </c>
      <c r="T4047" s="1" t="s">
        <v>10055</v>
      </c>
      <c r="U4047" s="1" t="s">
        <v>10056</v>
      </c>
      <c r="V4047" s="1" t="s">
        <v>455</v>
      </c>
      <c r="W4047" s="3"/>
      <c r="X4047" s="1" t="s">
        <v>25646</v>
      </c>
      <c r="Y4047" s="38" t="s">
        <v>48</v>
      </c>
    </row>
    <row r="4048" spans="2:25" ht="18" customHeight="1" x14ac:dyDescent="0.25">
      <c r="B4048" s="2">
        <v>1</v>
      </c>
      <c r="C4048" s="1" t="s">
        <v>64</v>
      </c>
      <c r="D4048" s="1" t="s">
        <v>138</v>
      </c>
      <c r="E4048" s="1" t="s">
        <v>184</v>
      </c>
      <c r="F4048" s="1" t="s">
        <v>1311</v>
      </c>
      <c r="G4048" s="1" t="s">
        <v>411</v>
      </c>
      <c r="H4048" s="2">
        <v>638028</v>
      </c>
      <c r="I4048" s="1" t="s">
        <v>12204</v>
      </c>
      <c r="J4048" s="3" t="s">
        <v>12205</v>
      </c>
      <c r="K4048" s="3" t="s">
        <v>12206</v>
      </c>
      <c r="L4048" s="3" t="s">
        <v>12207</v>
      </c>
      <c r="M4048" s="3"/>
      <c r="N4048" s="2" t="s">
        <v>166</v>
      </c>
      <c r="O4048" s="5">
        <v>42064</v>
      </c>
      <c r="P4048" s="5">
        <v>43890</v>
      </c>
      <c r="Q4048" s="4">
        <v>1481375</v>
      </c>
      <c r="R4048" s="4">
        <v>1481375</v>
      </c>
      <c r="S4048" s="11" t="s">
        <v>12208</v>
      </c>
      <c r="T4048" s="1" t="s">
        <v>6637</v>
      </c>
      <c r="U4048" s="1" t="s">
        <v>6637</v>
      </c>
      <c r="V4048" s="1" t="s">
        <v>412</v>
      </c>
      <c r="W4048" s="3"/>
      <c r="X4048" s="1"/>
      <c r="Y4048" s="38" t="s">
        <v>62</v>
      </c>
    </row>
    <row r="4049" spans="2:25" ht="18" customHeight="1" x14ac:dyDescent="0.25">
      <c r="B4049" s="2">
        <v>11</v>
      </c>
      <c r="C4049" s="1" t="s">
        <v>64</v>
      </c>
      <c r="D4049" s="1" t="s">
        <v>138</v>
      </c>
      <c r="E4049" s="1" t="s">
        <v>161</v>
      </c>
      <c r="F4049" s="1" t="s">
        <v>4244</v>
      </c>
      <c r="G4049" s="1" t="s">
        <v>4074</v>
      </c>
      <c r="H4049" s="2">
        <v>642623</v>
      </c>
      <c r="I4049" s="1" t="s">
        <v>25467</v>
      </c>
      <c r="J4049" s="3" t="s">
        <v>25468</v>
      </c>
      <c r="K4049" s="3" t="s">
        <v>25469</v>
      </c>
      <c r="L4049" s="3" t="s">
        <v>25470</v>
      </c>
      <c r="M4049" s="3"/>
      <c r="N4049" s="2" t="s">
        <v>166</v>
      </c>
      <c r="O4049" s="5">
        <v>42064</v>
      </c>
      <c r="P4049" s="5">
        <v>43524</v>
      </c>
      <c r="Q4049" s="4">
        <v>3081061.44</v>
      </c>
      <c r="R4049" s="4">
        <v>3081061.44</v>
      </c>
      <c r="S4049" s="11" t="s">
        <v>25472</v>
      </c>
      <c r="T4049" s="1" t="s">
        <v>1694</v>
      </c>
      <c r="U4049" s="1" t="s">
        <v>25471</v>
      </c>
      <c r="V4049" s="1" t="s">
        <v>1181</v>
      </c>
      <c r="W4049" s="3"/>
      <c r="X4049" s="1"/>
      <c r="Y4049" s="38"/>
    </row>
    <row r="4050" spans="2:25" ht="18" customHeight="1" x14ac:dyDescent="0.25">
      <c r="B4050" s="2">
        <v>4</v>
      </c>
      <c r="C4050" s="1" t="s">
        <v>64</v>
      </c>
      <c r="D4050" s="1" t="s">
        <v>138</v>
      </c>
      <c r="E4050" s="1" t="s">
        <v>161</v>
      </c>
      <c r="F4050" s="1" t="s">
        <v>8786</v>
      </c>
      <c r="G4050" s="1" t="s">
        <v>6805</v>
      </c>
      <c r="H4050" s="2">
        <v>645634</v>
      </c>
      <c r="I4050" s="1" t="s">
        <v>25473</v>
      </c>
      <c r="J4050" s="3" t="s">
        <v>25474</v>
      </c>
      <c r="K4050" s="3" t="s">
        <v>25475</v>
      </c>
      <c r="L4050" s="3"/>
      <c r="M4050" s="3"/>
      <c r="N4050" s="2" t="s">
        <v>166</v>
      </c>
      <c r="O4050" s="5">
        <v>42064</v>
      </c>
      <c r="P4050" s="5">
        <v>43524</v>
      </c>
      <c r="Q4050" s="4">
        <v>913500</v>
      </c>
      <c r="R4050" s="4">
        <v>913500</v>
      </c>
      <c r="S4050" s="11" t="s">
        <v>25477</v>
      </c>
      <c r="T4050" s="1" t="s">
        <v>10408</v>
      </c>
      <c r="U4050" s="1" t="s">
        <v>25476</v>
      </c>
      <c r="V4050" s="1" t="s">
        <v>899</v>
      </c>
      <c r="W4050" s="3"/>
      <c r="X4050" s="1"/>
      <c r="Y4050" s="38"/>
    </row>
    <row r="4051" spans="2:25" ht="18" customHeight="1" x14ac:dyDescent="0.25">
      <c r="B4051" s="2">
        <v>2</v>
      </c>
      <c r="C4051" s="1" t="s">
        <v>64</v>
      </c>
      <c r="D4051" s="1" t="s">
        <v>138</v>
      </c>
      <c r="E4051" s="1" t="s">
        <v>388</v>
      </c>
      <c r="F4051" s="1" t="s">
        <v>11902</v>
      </c>
      <c r="G4051" s="1" t="s">
        <v>11903</v>
      </c>
      <c r="H4051" s="2">
        <v>644031</v>
      </c>
      <c r="I4051" s="1" t="s">
        <v>11897</v>
      </c>
      <c r="J4051" s="3" t="s">
        <v>11898</v>
      </c>
      <c r="K4051" s="3" t="s">
        <v>11899</v>
      </c>
      <c r="L4051" s="3" t="s">
        <v>11900</v>
      </c>
      <c r="M4051" s="3" t="s">
        <v>11901</v>
      </c>
      <c r="N4051" s="2" t="s">
        <v>166</v>
      </c>
      <c r="O4051" s="5">
        <v>42050</v>
      </c>
      <c r="P4051" s="5">
        <v>43510</v>
      </c>
      <c r="Q4051" s="4">
        <v>5806455</v>
      </c>
      <c r="R4051" s="4">
        <v>5806455</v>
      </c>
      <c r="S4051" s="11" t="s">
        <v>11905</v>
      </c>
      <c r="T4051" s="1" t="s">
        <v>3900</v>
      </c>
      <c r="U4051" s="1" t="s">
        <v>11904</v>
      </c>
      <c r="V4051" s="1" t="s">
        <v>147</v>
      </c>
      <c r="W4051" s="3"/>
      <c r="X4051" s="1" t="s">
        <v>25646</v>
      </c>
      <c r="Y4051" s="38" t="s">
        <v>59</v>
      </c>
    </row>
    <row r="4052" spans="2:25" ht="18" customHeight="1" x14ac:dyDescent="0.25">
      <c r="B4052" s="2">
        <v>22</v>
      </c>
      <c r="C4052" s="1" t="s">
        <v>64</v>
      </c>
      <c r="D4052" s="1" t="s">
        <v>138</v>
      </c>
      <c r="E4052" s="1" t="s">
        <v>139</v>
      </c>
      <c r="F4052" s="1" t="s">
        <v>529</v>
      </c>
      <c r="G4052" s="1" t="s">
        <v>522</v>
      </c>
      <c r="H4052" s="2">
        <v>662455</v>
      </c>
      <c r="I4052" s="1" t="s">
        <v>8437</v>
      </c>
      <c r="J4052" s="3" t="s">
        <v>8438</v>
      </c>
      <c r="K4052" s="3" t="s">
        <v>8439</v>
      </c>
      <c r="L4052" s="3" t="s">
        <v>8440</v>
      </c>
      <c r="M4052" s="3"/>
      <c r="N4052" s="2" t="s">
        <v>166</v>
      </c>
      <c r="O4052" s="5">
        <v>42037</v>
      </c>
      <c r="P4052" s="5">
        <v>42156</v>
      </c>
      <c r="Q4052" s="4">
        <v>50000</v>
      </c>
      <c r="R4052" s="4">
        <v>71429</v>
      </c>
      <c r="S4052" s="11" t="s">
        <v>8442</v>
      </c>
      <c r="T4052" s="1" t="s">
        <v>8441</v>
      </c>
      <c r="U4052" s="1" t="s">
        <v>8441</v>
      </c>
      <c r="V4052" s="1" t="s">
        <v>220</v>
      </c>
      <c r="W4052" s="3"/>
      <c r="X4052" s="1" t="s">
        <v>25653</v>
      </c>
      <c r="Y4052" s="38" t="s">
        <v>40</v>
      </c>
    </row>
    <row r="4053" spans="2:25" ht="18" customHeight="1" x14ac:dyDescent="0.25">
      <c r="B4053" s="2">
        <v>13</v>
      </c>
      <c r="C4053" s="1" t="s">
        <v>64</v>
      </c>
      <c r="D4053" s="1" t="s">
        <v>138</v>
      </c>
      <c r="E4053" s="1" t="s">
        <v>139</v>
      </c>
      <c r="F4053" s="1" t="s">
        <v>4225</v>
      </c>
      <c r="G4053" s="1" t="s">
        <v>4226</v>
      </c>
      <c r="H4053" s="2">
        <v>643529</v>
      </c>
      <c r="I4053" s="1" t="s">
        <v>4221</v>
      </c>
      <c r="J4053" s="3" t="s">
        <v>4222</v>
      </c>
      <c r="K4053" s="3" t="s">
        <v>4223</v>
      </c>
      <c r="L4053" s="3" t="s">
        <v>4224</v>
      </c>
      <c r="M4053" s="3"/>
      <c r="N4053" s="2" t="s">
        <v>166</v>
      </c>
      <c r="O4053" s="5">
        <v>42036</v>
      </c>
      <c r="P4053" s="5">
        <v>43312</v>
      </c>
      <c r="Q4053" s="4">
        <v>4856174</v>
      </c>
      <c r="R4053" s="4">
        <v>4856174</v>
      </c>
      <c r="S4053" s="11" t="s">
        <v>4229</v>
      </c>
      <c r="T4053" s="1" t="s">
        <v>4227</v>
      </c>
      <c r="U4053" s="1" t="s">
        <v>4228</v>
      </c>
      <c r="V4053" s="1" t="s">
        <v>147</v>
      </c>
      <c r="W4053" s="3"/>
      <c r="X4053" s="1" t="s">
        <v>25651</v>
      </c>
      <c r="Y4053" s="38" t="s">
        <v>27</v>
      </c>
    </row>
    <row r="4054" spans="2:25" ht="18" customHeight="1" x14ac:dyDescent="0.25">
      <c r="B4054" s="2">
        <v>10</v>
      </c>
      <c r="C4054" s="1" t="s">
        <v>64</v>
      </c>
      <c r="D4054" s="1" t="s">
        <v>138</v>
      </c>
      <c r="E4054" s="1" t="s">
        <v>184</v>
      </c>
      <c r="F4054" s="1" t="s">
        <v>2061</v>
      </c>
      <c r="G4054" s="1" t="s">
        <v>793</v>
      </c>
      <c r="H4054" s="2">
        <v>641152</v>
      </c>
      <c r="I4054" s="1" t="s">
        <v>4230</v>
      </c>
      <c r="J4054" s="3" t="s">
        <v>4231</v>
      </c>
      <c r="K4054" s="3" t="s">
        <v>4232</v>
      </c>
      <c r="L4054" s="3" t="s">
        <v>4233</v>
      </c>
      <c r="M4054" s="3"/>
      <c r="N4054" s="2" t="s">
        <v>166</v>
      </c>
      <c r="O4054" s="5">
        <v>42036</v>
      </c>
      <c r="P4054" s="5">
        <v>42582</v>
      </c>
      <c r="Q4054" s="4">
        <v>150000</v>
      </c>
      <c r="R4054" s="4">
        <v>150000</v>
      </c>
      <c r="S4054" s="11" t="s">
        <v>4234</v>
      </c>
      <c r="T4054" s="1" t="s">
        <v>1465</v>
      </c>
      <c r="U4054" s="1" t="s">
        <v>1465</v>
      </c>
      <c r="V4054" s="1" t="s">
        <v>455</v>
      </c>
      <c r="W4054" s="3"/>
      <c r="X4054" s="1" t="s">
        <v>25651</v>
      </c>
      <c r="Y4054" s="38" t="s">
        <v>27</v>
      </c>
    </row>
    <row r="4055" spans="2:25" ht="18" customHeight="1" x14ac:dyDescent="0.25">
      <c r="B4055" s="2">
        <v>3</v>
      </c>
      <c r="C4055" s="1" t="s">
        <v>64</v>
      </c>
      <c r="D4055" s="1" t="s">
        <v>138</v>
      </c>
      <c r="E4055" s="1" t="s">
        <v>184</v>
      </c>
      <c r="F4055" s="1" t="s">
        <v>2061</v>
      </c>
      <c r="G4055" s="1" t="s">
        <v>793</v>
      </c>
      <c r="H4055" s="2">
        <v>633888</v>
      </c>
      <c r="I4055" s="1" t="s">
        <v>4235</v>
      </c>
      <c r="J4055" s="3" t="s">
        <v>4236</v>
      </c>
      <c r="K4055" s="3" t="s">
        <v>4237</v>
      </c>
      <c r="L4055" s="3" t="s">
        <v>4238</v>
      </c>
      <c r="M4055" s="3"/>
      <c r="N4055" s="2" t="s">
        <v>166</v>
      </c>
      <c r="O4055" s="5">
        <v>42036</v>
      </c>
      <c r="P4055" s="5">
        <v>42582</v>
      </c>
      <c r="Q4055" s="4">
        <v>150000</v>
      </c>
      <c r="R4055" s="4">
        <v>150000</v>
      </c>
      <c r="S4055" s="11" t="s">
        <v>4239</v>
      </c>
      <c r="T4055" s="1" t="s">
        <v>1659</v>
      </c>
      <c r="U4055" s="1" t="s">
        <v>1659</v>
      </c>
      <c r="V4055" s="1" t="s">
        <v>455</v>
      </c>
      <c r="W4055" s="3"/>
      <c r="X4055" s="1" t="s">
        <v>25651</v>
      </c>
      <c r="Y4055" s="38" t="s">
        <v>27</v>
      </c>
    </row>
    <row r="4056" spans="2:25" ht="18" customHeight="1" x14ac:dyDescent="0.25">
      <c r="B4056" s="2">
        <v>9</v>
      </c>
      <c r="C4056" s="1" t="s">
        <v>64</v>
      </c>
      <c r="D4056" s="1" t="s">
        <v>138</v>
      </c>
      <c r="E4056" s="1" t="s">
        <v>161</v>
      </c>
      <c r="F4056" s="1" t="s">
        <v>8786</v>
      </c>
      <c r="G4056" s="1" t="s">
        <v>6805</v>
      </c>
      <c r="H4056" s="2">
        <v>644373</v>
      </c>
      <c r="I4056" s="1" t="s">
        <v>10058</v>
      </c>
      <c r="J4056" s="3" t="s">
        <v>10059</v>
      </c>
      <c r="K4056" s="3" t="s">
        <v>10060</v>
      </c>
      <c r="L4056" s="3" t="s">
        <v>10061</v>
      </c>
      <c r="M4056" s="3"/>
      <c r="N4056" s="2" t="s">
        <v>166</v>
      </c>
      <c r="O4056" s="5">
        <v>42036</v>
      </c>
      <c r="P4056" s="5">
        <v>43496</v>
      </c>
      <c r="Q4056" s="4">
        <v>2430000</v>
      </c>
      <c r="R4056" s="4">
        <v>2430000</v>
      </c>
      <c r="S4056" s="11" t="s">
        <v>10063</v>
      </c>
      <c r="T4056" s="1" t="s">
        <v>1772</v>
      </c>
      <c r="U4056" s="1" t="s">
        <v>10062</v>
      </c>
      <c r="V4056" s="1" t="s">
        <v>899</v>
      </c>
      <c r="W4056" s="3"/>
      <c r="X4056" s="1" t="s">
        <v>25646</v>
      </c>
      <c r="Y4056" s="38" t="s">
        <v>48</v>
      </c>
    </row>
    <row r="4057" spans="2:25" ht="18" customHeight="1" x14ac:dyDescent="0.25">
      <c r="B4057" s="2">
        <v>6</v>
      </c>
      <c r="C4057" s="1" t="s">
        <v>64</v>
      </c>
      <c r="D4057" s="1" t="s">
        <v>138</v>
      </c>
      <c r="E4057" s="1" t="s">
        <v>161</v>
      </c>
      <c r="F4057" s="1" t="s">
        <v>8786</v>
      </c>
      <c r="G4057" s="1" t="s">
        <v>6805</v>
      </c>
      <c r="H4057" s="2">
        <v>644167</v>
      </c>
      <c r="I4057" s="1" t="s">
        <v>10815</v>
      </c>
      <c r="J4057" s="3" t="s">
        <v>10816</v>
      </c>
      <c r="K4057" s="3" t="s">
        <v>10817</v>
      </c>
      <c r="L4057" s="3" t="s">
        <v>10818</v>
      </c>
      <c r="M4057" s="3"/>
      <c r="N4057" s="2" t="s">
        <v>166</v>
      </c>
      <c r="O4057" s="5">
        <v>42036</v>
      </c>
      <c r="P4057" s="5">
        <v>43496</v>
      </c>
      <c r="Q4057" s="4">
        <v>850500</v>
      </c>
      <c r="R4057" s="4">
        <v>1390500</v>
      </c>
      <c r="S4057" s="11" t="s">
        <v>10820</v>
      </c>
      <c r="T4057" s="1" t="s">
        <v>735</v>
      </c>
      <c r="U4057" s="1" t="s">
        <v>10819</v>
      </c>
      <c r="V4057" s="1" t="s">
        <v>899</v>
      </c>
      <c r="W4057" s="3"/>
      <c r="X4057" s="1" t="s">
        <v>25648</v>
      </c>
      <c r="Y4057" s="38" t="s">
        <v>51</v>
      </c>
    </row>
    <row r="4058" spans="2:25" ht="18" customHeight="1" x14ac:dyDescent="0.25">
      <c r="B4058" s="2">
        <v>13</v>
      </c>
      <c r="C4058" s="1" t="s">
        <v>64</v>
      </c>
      <c r="D4058" s="1" t="s">
        <v>138</v>
      </c>
      <c r="E4058" s="1" t="s">
        <v>184</v>
      </c>
      <c r="F4058" s="1" t="s">
        <v>2061</v>
      </c>
      <c r="G4058" s="1" t="s">
        <v>793</v>
      </c>
      <c r="H4058" s="2">
        <v>640696</v>
      </c>
      <c r="I4058" s="1" t="s">
        <v>25478</v>
      </c>
      <c r="J4058" s="3" t="s">
        <v>25479</v>
      </c>
      <c r="K4058" s="3" t="s">
        <v>25480</v>
      </c>
      <c r="L4058" s="3" t="s">
        <v>25481</v>
      </c>
      <c r="M4058" s="3"/>
      <c r="N4058" s="2" t="s">
        <v>166</v>
      </c>
      <c r="O4058" s="5">
        <v>42036</v>
      </c>
      <c r="P4058" s="5">
        <v>42400</v>
      </c>
      <c r="Q4058" s="4">
        <v>149278</v>
      </c>
      <c r="R4058" s="4">
        <v>149278</v>
      </c>
      <c r="S4058" s="11" t="s">
        <v>25482</v>
      </c>
      <c r="T4058" s="1" t="s">
        <v>4385</v>
      </c>
      <c r="U4058" s="1" t="s">
        <v>4385</v>
      </c>
      <c r="V4058" s="1" t="s">
        <v>455</v>
      </c>
      <c r="W4058" s="3"/>
      <c r="X4058" s="1"/>
      <c r="Y4058" s="38"/>
    </row>
    <row r="4059" spans="2:25" ht="18" customHeight="1" x14ac:dyDescent="0.25">
      <c r="B4059" s="2">
        <v>2</v>
      </c>
      <c r="C4059" s="1" t="s">
        <v>64</v>
      </c>
      <c r="D4059" s="1" t="s">
        <v>138</v>
      </c>
      <c r="E4059" s="1" t="s">
        <v>388</v>
      </c>
      <c r="F4059" s="1" t="s">
        <v>8765</v>
      </c>
      <c r="G4059" s="1" t="s">
        <v>8766</v>
      </c>
      <c r="H4059" s="2">
        <v>663957</v>
      </c>
      <c r="I4059" s="1" t="s">
        <v>25483</v>
      </c>
      <c r="J4059" s="3" t="s">
        <v>25484</v>
      </c>
      <c r="K4059" s="3" t="s">
        <v>25485</v>
      </c>
      <c r="L4059" s="3" t="s">
        <v>25486</v>
      </c>
      <c r="M4059" s="3"/>
      <c r="N4059" s="2" t="s">
        <v>166</v>
      </c>
      <c r="O4059" s="5">
        <v>42036</v>
      </c>
      <c r="P4059" s="5">
        <v>42155</v>
      </c>
      <c r="Q4059" s="4">
        <v>50000</v>
      </c>
      <c r="R4059" s="4">
        <v>71429</v>
      </c>
      <c r="S4059" s="11" t="s">
        <v>25488</v>
      </c>
      <c r="T4059" s="1" t="s">
        <v>25487</v>
      </c>
      <c r="U4059" s="1" t="s">
        <v>25487</v>
      </c>
      <c r="V4059" s="1" t="s">
        <v>220</v>
      </c>
      <c r="W4059" s="3"/>
      <c r="X4059" s="1"/>
      <c r="Y4059" s="38"/>
    </row>
    <row r="4060" spans="2:25" ht="18" customHeight="1" x14ac:dyDescent="0.25">
      <c r="B4060" s="2">
        <v>2</v>
      </c>
      <c r="C4060" s="1" t="s">
        <v>64</v>
      </c>
      <c r="D4060" s="1" t="s">
        <v>138</v>
      </c>
      <c r="E4060" s="1" t="s">
        <v>161</v>
      </c>
      <c r="F4060" s="1" t="s">
        <v>8786</v>
      </c>
      <c r="G4060" s="1" t="s">
        <v>6805</v>
      </c>
      <c r="H4060" s="2">
        <v>645686</v>
      </c>
      <c r="I4060" s="1" t="s">
        <v>25489</v>
      </c>
      <c r="J4060" s="3" t="s">
        <v>25490</v>
      </c>
      <c r="K4060" s="3" t="s">
        <v>25491</v>
      </c>
      <c r="L4060" s="3" t="s">
        <v>25492</v>
      </c>
      <c r="M4060" s="3"/>
      <c r="N4060" s="2" t="s">
        <v>166</v>
      </c>
      <c r="O4060" s="5">
        <v>42036</v>
      </c>
      <c r="P4060" s="5">
        <v>43496</v>
      </c>
      <c r="Q4060" s="4">
        <v>1219500</v>
      </c>
      <c r="R4060" s="4">
        <v>1219500</v>
      </c>
      <c r="S4060" s="11" t="s">
        <v>25494</v>
      </c>
      <c r="T4060" s="1" t="s">
        <v>3420</v>
      </c>
      <c r="U4060" s="1" t="s">
        <v>25493</v>
      </c>
      <c r="V4060" s="1" t="s">
        <v>899</v>
      </c>
      <c r="W4060" s="3"/>
      <c r="X4060" s="1"/>
      <c r="Y4060" s="38"/>
    </row>
    <row r="4061" spans="2:25" ht="18" customHeight="1" x14ac:dyDescent="0.25">
      <c r="B4061" s="2">
        <v>2</v>
      </c>
      <c r="C4061" s="1" t="s">
        <v>64</v>
      </c>
      <c r="D4061" s="1" t="s">
        <v>138</v>
      </c>
      <c r="E4061" s="1" t="s">
        <v>184</v>
      </c>
      <c r="F4061" s="1" t="s">
        <v>2061</v>
      </c>
      <c r="G4061" s="1" t="s">
        <v>793</v>
      </c>
      <c r="H4061" s="2">
        <v>641389</v>
      </c>
      <c r="I4061" s="1" t="s">
        <v>25495</v>
      </c>
      <c r="J4061" s="3" t="s">
        <v>25496</v>
      </c>
      <c r="K4061" s="3" t="s">
        <v>25497</v>
      </c>
      <c r="L4061" s="3" t="s">
        <v>25498</v>
      </c>
      <c r="M4061" s="3"/>
      <c r="N4061" s="2" t="s">
        <v>166</v>
      </c>
      <c r="O4061" s="5">
        <v>42036</v>
      </c>
      <c r="P4061" s="5">
        <v>42582</v>
      </c>
      <c r="Q4061" s="4">
        <v>150000</v>
      </c>
      <c r="R4061" s="4">
        <v>150000</v>
      </c>
      <c r="S4061" s="11" t="s">
        <v>25499</v>
      </c>
      <c r="T4061" s="1" t="s">
        <v>1659</v>
      </c>
      <c r="U4061" s="1" t="s">
        <v>1659</v>
      </c>
      <c r="V4061" s="1" t="s">
        <v>455</v>
      </c>
      <c r="W4061" s="3"/>
      <c r="X4061" s="1"/>
      <c r="Y4061" s="38"/>
    </row>
    <row r="4062" spans="2:25" ht="18" customHeight="1" x14ac:dyDescent="0.25">
      <c r="B4062" s="2">
        <v>2</v>
      </c>
      <c r="C4062" s="1" t="s">
        <v>64</v>
      </c>
      <c r="D4062" s="1" t="s">
        <v>138</v>
      </c>
      <c r="E4062" s="1" t="s">
        <v>388</v>
      </c>
      <c r="F4062" s="1" t="s">
        <v>25504</v>
      </c>
      <c r="G4062" s="1" t="s">
        <v>24537</v>
      </c>
      <c r="H4062" s="2">
        <v>644242</v>
      </c>
      <c r="I4062" s="1" t="s">
        <v>25500</v>
      </c>
      <c r="J4062" s="3" t="s">
        <v>25501</v>
      </c>
      <c r="K4062" s="3" t="s">
        <v>25502</v>
      </c>
      <c r="L4062" s="3" t="s">
        <v>25503</v>
      </c>
      <c r="M4062" s="3"/>
      <c r="N4062" s="2" t="s">
        <v>166</v>
      </c>
      <c r="O4062" s="5">
        <v>42036</v>
      </c>
      <c r="P4062" s="5">
        <v>43312</v>
      </c>
      <c r="Q4062" s="4">
        <v>3228838</v>
      </c>
      <c r="R4062" s="4">
        <v>3228838</v>
      </c>
      <c r="S4062" s="11" t="s">
        <v>25506</v>
      </c>
      <c r="T4062" s="1" t="s">
        <v>1509</v>
      </c>
      <c r="U4062" s="1" t="s">
        <v>25505</v>
      </c>
      <c r="V4062" s="1" t="s">
        <v>147</v>
      </c>
      <c r="W4062" s="3"/>
      <c r="X4062" s="1"/>
      <c r="Y4062" s="38"/>
    </row>
    <row r="4063" spans="2:25" ht="18" customHeight="1" x14ac:dyDescent="0.25">
      <c r="B4063" s="2">
        <v>1</v>
      </c>
      <c r="C4063" s="1" t="s">
        <v>64</v>
      </c>
      <c r="D4063" s="1" t="s">
        <v>138</v>
      </c>
      <c r="E4063" s="1" t="s">
        <v>17499</v>
      </c>
      <c r="F4063" s="1" t="s">
        <v>25511</v>
      </c>
      <c r="G4063" s="1" t="s">
        <v>25512</v>
      </c>
      <c r="H4063" s="2">
        <v>664032</v>
      </c>
      <c r="I4063" s="1" t="s">
        <v>25507</v>
      </c>
      <c r="J4063" s="3" t="s">
        <v>25508</v>
      </c>
      <c r="K4063" s="3" t="s">
        <v>25509</v>
      </c>
      <c r="L4063" s="3" t="s">
        <v>25510</v>
      </c>
      <c r="M4063" s="3"/>
      <c r="N4063" s="2" t="s">
        <v>166</v>
      </c>
      <c r="O4063" s="5">
        <v>42036</v>
      </c>
      <c r="P4063" s="5">
        <v>42216</v>
      </c>
      <c r="Q4063" s="4">
        <v>50000</v>
      </c>
      <c r="R4063" s="4">
        <v>71429</v>
      </c>
      <c r="S4063" s="11" t="s">
        <v>25515</v>
      </c>
      <c r="T4063" s="1" t="s">
        <v>25513</v>
      </c>
      <c r="U4063" s="1" t="s">
        <v>25514</v>
      </c>
      <c r="V4063" s="1" t="s">
        <v>220</v>
      </c>
      <c r="W4063" s="3"/>
      <c r="X4063" s="1"/>
      <c r="Y4063" s="38"/>
    </row>
    <row r="4064" spans="2:25" ht="18" customHeight="1" x14ac:dyDescent="0.25">
      <c r="B4064" s="2">
        <v>1</v>
      </c>
      <c r="C4064" s="1" t="s">
        <v>64</v>
      </c>
      <c r="D4064" s="1" t="s">
        <v>138</v>
      </c>
      <c r="E4064" s="1" t="s">
        <v>1938</v>
      </c>
      <c r="F4064" s="1" t="s">
        <v>25520</v>
      </c>
      <c r="G4064" s="1" t="s">
        <v>25521</v>
      </c>
      <c r="H4064" s="2">
        <v>646364</v>
      </c>
      <c r="I4064" s="1" t="s">
        <v>25516</v>
      </c>
      <c r="J4064" s="3" t="s">
        <v>25517</v>
      </c>
      <c r="K4064" s="3" t="s">
        <v>25518</v>
      </c>
      <c r="L4064" s="3" t="s">
        <v>25519</v>
      </c>
      <c r="M4064" s="3"/>
      <c r="N4064" s="2" t="s">
        <v>166</v>
      </c>
      <c r="O4064" s="5">
        <v>42036</v>
      </c>
      <c r="P4064" s="5">
        <v>43496</v>
      </c>
      <c r="Q4064" s="4">
        <v>7898781.5</v>
      </c>
      <c r="R4064" s="4">
        <v>8758519.7699999996</v>
      </c>
      <c r="S4064" s="11" t="s">
        <v>25524</v>
      </c>
      <c r="T4064" s="1" t="s">
        <v>25522</v>
      </c>
      <c r="U4064" s="1" t="s">
        <v>25523</v>
      </c>
      <c r="V4064" s="1" t="s">
        <v>147</v>
      </c>
      <c r="W4064" s="3"/>
      <c r="X4064" s="1"/>
      <c r="Y4064" s="38"/>
    </row>
    <row r="4065" spans="2:25" ht="18" customHeight="1" x14ac:dyDescent="0.25">
      <c r="B4065" s="2">
        <v>1</v>
      </c>
      <c r="C4065" s="1" t="s">
        <v>64</v>
      </c>
      <c r="D4065" s="1" t="s">
        <v>138</v>
      </c>
      <c r="E4065" s="1" t="s">
        <v>1938</v>
      </c>
      <c r="F4065" s="1" t="s">
        <v>4257</v>
      </c>
      <c r="G4065" s="1" t="s">
        <v>4258</v>
      </c>
      <c r="H4065" s="2">
        <v>662894</v>
      </c>
      <c r="I4065" s="1" t="s">
        <v>25525</v>
      </c>
      <c r="J4065" s="3" t="s">
        <v>25526</v>
      </c>
      <c r="K4065" s="3" t="s">
        <v>25527</v>
      </c>
      <c r="L4065" s="3" t="s">
        <v>25528</v>
      </c>
      <c r="M4065" s="3"/>
      <c r="N4065" s="2" t="s">
        <v>166</v>
      </c>
      <c r="O4065" s="5">
        <v>42036</v>
      </c>
      <c r="P4065" s="5">
        <v>42216</v>
      </c>
      <c r="Q4065" s="4">
        <v>50000</v>
      </c>
      <c r="R4065" s="4">
        <v>71429</v>
      </c>
      <c r="S4065" s="11" t="s">
        <v>25530</v>
      </c>
      <c r="T4065" s="1" t="s">
        <v>25529</v>
      </c>
      <c r="U4065" s="1" t="s">
        <v>25529</v>
      </c>
      <c r="V4065" s="1" t="s">
        <v>220</v>
      </c>
      <c r="W4065" s="3"/>
      <c r="X4065" s="1"/>
      <c r="Y4065" s="38"/>
    </row>
    <row r="4066" spans="2:25" ht="18" customHeight="1" x14ac:dyDescent="0.25">
      <c r="B4066" s="2">
        <v>17</v>
      </c>
      <c r="C4066" s="1" t="s">
        <v>126</v>
      </c>
      <c r="D4066" s="1" t="s">
        <v>172</v>
      </c>
      <c r="E4066" s="1" t="s">
        <v>172</v>
      </c>
      <c r="F4066" s="1" t="s">
        <v>227</v>
      </c>
      <c r="G4066" s="1" t="s">
        <v>228</v>
      </c>
      <c r="H4066" s="2">
        <v>671365</v>
      </c>
      <c r="I4066" s="1" t="s">
        <v>223</v>
      </c>
      <c r="J4066" s="3" t="s">
        <v>224</v>
      </c>
      <c r="K4066" s="3" t="s">
        <v>225</v>
      </c>
      <c r="L4066" s="3"/>
      <c r="M4066" s="3" t="s">
        <v>226</v>
      </c>
      <c r="N4066" s="2" t="s">
        <v>177</v>
      </c>
      <c r="O4066" s="5">
        <v>42005</v>
      </c>
      <c r="P4066" s="5">
        <v>42369</v>
      </c>
      <c r="Q4066" s="4">
        <v>314971.8</v>
      </c>
      <c r="R4066" s="4">
        <v>524953</v>
      </c>
      <c r="S4066" s="11" t="s">
        <v>229</v>
      </c>
      <c r="T4066" s="1" t="s">
        <v>181</v>
      </c>
      <c r="U4066" s="1" t="s">
        <v>181</v>
      </c>
      <c r="V4066" s="1" t="s">
        <v>180</v>
      </c>
      <c r="W4066" s="3" t="s">
        <v>230</v>
      </c>
      <c r="X4066" s="1"/>
      <c r="Y4066" s="38" t="s">
        <v>21</v>
      </c>
    </row>
    <row r="4067" spans="2:25" ht="18" customHeight="1" x14ac:dyDescent="0.25">
      <c r="B4067" s="2">
        <v>4</v>
      </c>
      <c r="C4067" s="1" t="s">
        <v>64</v>
      </c>
      <c r="D4067" s="1" t="s">
        <v>138</v>
      </c>
      <c r="E4067" s="1" t="s">
        <v>161</v>
      </c>
      <c r="F4067" s="1" t="s">
        <v>4244</v>
      </c>
      <c r="G4067" s="1" t="s">
        <v>4074</v>
      </c>
      <c r="H4067" s="2">
        <v>642691</v>
      </c>
      <c r="I4067" s="1" t="s">
        <v>4240</v>
      </c>
      <c r="J4067" s="3" t="s">
        <v>4241</v>
      </c>
      <c r="K4067" s="3" t="s">
        <v>4242</v>
      </c>
      <c r="L4067" s="3" t="s">
        <v>4243</v>
      </c>
      <c r="M4067" s="3"/>
      <c r="N4067" s="2" t="s">
        <v>166</v>
      </c>
      <c r="O4067" s="5">
        <v>42005</v>
      </c>
      <c r="P4067" s="5">
        <v>43465</v>
      </c>
      <c r="Q4067" s="4">
        <v>2797697.16</v>
      </c>
      <c r="R4067" s="4">
        <v>2797697.16</v>
      </c>
      <c r="S4067" s="11" t="s">
        <v>4246</v>
      </c>
      <c r="T4067" s="1" t="s">
        <v>3894</v>
      </c>
      <c r="U4067" s="1" t="s">
        <v>4245</v>
      </c>
      <c r="V4067" s="1" t="s">
        <v>1181</v>
      </c>
      <c r="W4067" s="3"/>
      <c r="X4067" s="1" t="s">
        <v>25651</v>
      </c>
      <c r="Y4067" s="38" t="s">
        <v>27</v>
      </c>
    </row>
    <row r="4068" spans="2:25" ht="18" customHeight="1" x14ac:dyDescent="0.25">
      <c r="B4068" s="2">
        <v>3</v>
      </c>
      <c r="C4068" s="1" t="s">
        <v>64</v>
      </c>
      <c r="D4068" s="1" t="s">
        <v>138</v>
      </c>
      <c r="E4068" s="1" t="s">
        <v>139</v>
      </c>
      <c r="F4068" s="1" t="s">
        <v>529</v>
      </c>
      <c r="G4068" s="1" t="s">
        <v>522</v>
      </c>
      <c r="H4068" s="2">
        <v>663062</v>
      </c>
      <c r="I4068" s="1" t="s">
        <v>4247</v>
      </c>
      <c r="J4068" s="3" t="s">
        <v>4248</v>
      </c>
      <c r="K4068" s="3" t="s">
        <v>4249</v>
      </c>
      <c r="L4068" s="3" t="s">
        <v>4250</v>
      </c>
      <c r="M4068" s="3"/>
      <c r="N4068" s="2" t="s">
        <v>166</v>
      </c>
      <c r="O4068" s="5">
        <v>42005</v>
      </c>
      <c r="P4068" s="5">
        <v>42185</v>
      </c>
      <c r="Q4068" s="4">
        <v>50000</v>
      </c>
      <c r="R4068" s="4">
        <v>71429</v>
      </c>
      <c r="S4068" s="11" t="s">
        <v>4252</v>
      </c>
      <c r="T4068" s="1" t="s">
        <v>4251</v>
      </c>
      <c r="U4068" s="1" t="s">
        <v>4251</v>
      </c>
      <c r="V4068" s="1" t="s">
        <v>220</v>
      </c>
      <c r="W4068" s="3"/>
      <c r="X4068" s="1" t="s">
        <v>25651</v>
      </c>
      <c r="Y4068" s="38" t="s">
        <v>27</v>
      </c>
    </row>
    <row r="4069" spans="2:25" ht="18" customHeight="1" x14ac:dyDescent="0.25">
      <c r="B4069" s="2">
        <v>1</v>
      </c>
      <c r="C4069" s="1" t="s">
        <v>64</v>
      </c>
      <c r="D4069" s="1" t="s">
        <v>138</v>
      </c>
      <c r="E4069" s="1" t="s">
        <v>1938</v>
      </c>
      <c r="F4069" s="1" t="s">
        <v>4257</v>
      </c>
      <c r="G4069" s="1" t="s">
        <v>4258</v>
      </c>
      <c r="H4069" s="2">
        <v>663776</v>
      </c>
      <c r="I4069" s="1" t="s">
        <v>4253</v>
      </c>
      <c r="J4069" s="3" t="s">
        <v>4254</v>
      </c>
      <c r="K4069" s="3" t="s">
        <v>4255</v>
      </c>
      <c r="L4069" s="3" t="s">
        <v>4256</v>
      </c>
      <c r="M4069" s="3"/>
      <c r="N4069" s="2" t="s">
        <v>166</v>
      </c>
      <c r="O4069" s="5">
        <v>42005</v>
      </c>
      <c r="P4069" s="5">
        <v>42155</v>
      </c>
      <c r="Q4069" s="4">
        <v>50000</v>
      </c>
      <c r="R4069" s="4">
        <v>71429</v>
      </c>
      <c r="S4069" s="11" t="s">
        <v>4260</v>
      </c>
      <c r="T4069" s="1" t="s">
        <v>4259</v>
      </c>
      <c r="U4069" s="1" t="s">
        <v>4259</v>
      </c>
      <c r="V4069" s="1" t="s">
        <v>220</v>
      </c>
      <c r="W4069" s="3"/>
      <c r="X4069" s="1" t="s">
        <v>25651</v>
      </c>
      <c r="Y4069" s="38" t="s">
        <v>27</v>
      </c>
    </row>
    <row r="4070" spans="2:25" ht="18" customHeight="1" x14ac:dyDescent="0.25">
      <c r="B4070" s="2">
        <v>15</v>
      </c>
      <c r="C4070" s="1" t="s">
        <v>64</v>
      </c>
      <c r="D4070" s="1" t="s">
        <v>138</v>
      </c>
      <c r="E4070" s="1" t="s">
        <v>161</v>
      </c>
      <c r="F4070" s="1" t="s">
        <v>4244</v>
      </c>
      <c r="G4070" s="1" t="s">
        <v>4074</v>
      </c>
      <c r="H4070" s="2">
        <v>642004</v>
      </c>
      <c r="I4070" s="1" t="s">
        <v>5572</v>
      </c>
      <c r="J4070" s="3" t="s">
        <v>5573</v>
      </c>
      <c r="K4070" s="3" t="s">
        <v>5574</v>
      </c>
      <c r="L4070" s="3" t="s">
        <v>5575</v>
      </c>
      <c r="M4070" s="3"/>
      <c r="N4070" s="2" t="s">
        <v>166</v>
      </c>
      <c r="O4070" s="5">
        <v>42005</v>
      </c>
      <c r="P4070" s="5">
        <v>43465</v>
      </c>
      <c r="Q4070" s="4">
        <v>3746420.28</v>
      </c>
      <c r="R4070" s="4">
        <v>3746420.28</v>
      </c>
      <c r="S4070" s="11" t="s">
        <v>5578</v>
      </c>
      <c r="T4070" s="1" t="s">
        <v>5576</v>
      </c>
      <c r="U4070" s="1" t="s">
        <v>5577</v>
      </c>
      <c r="V4070" s="1" t="s">
        <v>1181</v>
      </c>
      <c r="W4070" s="3"/>
      <c r="X4070" s="1" t="s">
        <v>25646</v>
      </c>
      <c r="Y4070" s="38" t="s">
        <v>29</v>
      </c>
    </row>
    <row r="4071" spans="2:25" ht="18" customHeight="1" x14ac:dyDescent="0.25">
      <c r="B4071" s="2">
        <v>10</v>
      </c>
      <c r="C4071" s="1" t="s">
        <v>64</v>
      </c>
      <c r="D4071" s="1" t="s">
        <v>138</v>
      </c>
      <c r="E4071" s="1" t="s">
        <v>139</v>
      </c>
      <c r="F4071" s="1" t="s">
        <v>529</v>
      </c>
      <c r="G4071" s="1" t="s">
        <v>522</v>
      </c>
      <c r="H4071" s="2">
        <v>662461</v>
      </c>
      <c r="I4071" s="1" t="s">
        <v>6892</v>
      </c>
      <c r="J4071" s="3" t="s">
        <v>6893</v>
      </c>
      <c r="K4071" s="3" t="s">
        <v>6894</v>
      </c>
      <c r="L4071" s="3" t="s">
        <v>6895</v>
      </c>
      <c r="M4071" s="3"/>
      <c r="N4071" s="2" t="s">
        <v>166</v>
      </c>
      <c r="O4071" s="5">
        <v>42005</v>
      </c>
      <c r="P4071" s="5">
        <v>42185</v>
      </c>
      <c r="Q4071" s="4">
        <v>50000</v>
      </c>
      <c r="R4071" s="4">
        <v>71429</v>
      </c>
      <c r="S4071" s="11" t="s">
        <v>6897</v>
      </c>
      <c r="T4071" s="1" t="s">
        <v>6896</v>
      </c>
      <c r="U4071" s="1" t="s">
        <v>6896</v>
      </c>
      <c r="V4071" s="1" t="s">
        <v>220</v>
      </c>
      <c r="W4071" s="3"/>
      <c r="X4071" s="1" t="s">
        <v>25643</v>
      </c>
      <c r="Y4071" s="38" t="s">
        <v>38</v>
      </c>
    </row>
    <row r="4072" spans="2:25" ht="18" customHeight="1" x14ac:dyDescent="0.25">
      <c r="B4072" s="2">
        <v>2</v>
      </c>
      <c r="C4072" s="1" t="s">
        <v>64</v>
      </c>
      <c r="D4072" s="1" t="s">
        <v>138</v>
      </c>
      <c r="E4072" s="1" t="s">
        <v>184</v>
      </c>
      <c r="F4072" s="1" t="s">
        <v>2061</v>
      </c>
      <c r="G4072" s="1" t="s">
        <v>793</v>
      </c>
      <c r="H4072" s="2">
        <v>639314</v>
      </c>
      <c r="I4072" s="1" t="s">
        <v>7575</v>
      </c>
      <c r="J4072" s="3" t="s">
        <v>7576</v>
      </c>
      <c r="K4072" s="3" t="s">
        <v>7577</v>
      </c>
      <c r="L4072" s="3" t="s">
        <v>7119</v>
      </c>
      <c r="M4072" s="3"/>
      <c r="N4072" s="2" t="s">
        <v>166</v>
      </c>
      <c r="O4072" s="5">
        <v>42005</v>
      </c>
      <c r="P4072" s="5">
        <v>42551</v>
      </c>
      <c r="Q4072" s="4">
        <v>149800</v>
      </c>
      <c r="R4072" s="4">
        <v>149800</v>
      </c>
      <c r="S4072" s="11" t="s">
        <v>7578</v>
      </c>
      <c r="T4072" s="1" t="s">
        <v>1465</v>
      </c>
      <c r="U4072" s="1" t="s">
        <v>1465</v>
      </c>
      <c r="V4072" s="1" t="s">
        <v>455</v>
      </c>
      <c r="W4072" s="3"/>
      <c r="X4072" s="1" t="s">
        <v>25646</v>
      </c>
      <c r="Y4072" s="38" t="s">
        <v>39</v>
      </c>
    </row>
    <row r="4073" spans="2:25" ht="18" customHeight="1" x14ac:dyDescent="0.25">
      <c r="B4073" s="2">
        <v>1</v>
      </c>
      <c r="C4073" s="1" t="s">
        <v>64</v>
      </c>
      <c r="D4073" s="1" t="s">
        <v>138</v>
      </c>
      <c r="E4073" s="1" t="s">
        <v>161</v>
      </c>
      <c r="F4073" s="1" t="s">
        <v>4244</v>
      </c>
      <c r="G4073" s="1" t="s">
        <v>4074</v>
      </c>
      <c r="H4073" s="2">
        <v>642028</v>
      </c>
      <c r="I4073" s="1" t="s">
        <v>10064</v>
      </c>
      <c r="J4073" s="3" t="s">
        <v>10065</v>
      </c>
      <c r="K4073" s="3" t="s">
        <v>10066</v>
      </c>
      <c r="L4073" s="3" t="s">
        <v>10067</v>
      </c>
      <c r="M4073" s="3" t="s">
        <v>10068</v>
      </c>
      <c r="N4073" s="2" t="s">
        <v>166</v>
      </c>
      <c r="O4073" s="5">
        <v>42005</v>
      </c>
      <c r="P4073" s="5">
        <v>43524</v>
      </c>
      <c r="Q4073" s="4">
        <v>2851274.54</v>
      </c>
      <c r="R4073" s="4">
        <v>2851274.54</v>
      </c>
      <c r="S4073" s="11" t="s">
        <v>10070</v>
      </c>
      <c r="T4073" s="1" t="s">
        <v>6440</v>
      </c>
      <c r="U4073" s="1" t="s">
        <v>10069</v>
      </c>
      <c r="V4073" s="1" t="s">
        <v>2974</v>
      </c>
      <c r="W4073" s="3"/>
      <c r="X4073" s="1" t="s">
        <v>25646</v>
      </c>
      <c r="Y4073" s="38" t="s">
        <v>48</v>
      </c>
    </row>
    <row r="4074" spans="2:25" ht="18" customHeight="1" x14ac:dyDescent="0.25">
      <c r="B4074" s="2">
        <v>1</v>
      </c>
      <c r="C4074" s="1" t="s">
        <v>64</v>
      </c>
      <c r="D4074" s="1" t="s">
        <v>138</v>
      </c>
      <c r="E4074" s="1" t="s">
        <v>161</v>
      </c>
      <c r="F4074" s="1" t="s">
        <v>8739</v>
      </c>
      <c r="G4074" s="1" t="s">
        <v>8740</v>
      </c>
      <c r="H4074" s="2">
        <v>642380</v>
      </c>
      <c r="I4074" s="1" t="s">
        <v>10821</v>
      </c>
      <c r="J4074" s="3" t="s">
        <v>10822</v>
      </c>
      <c r="K4074" s="3" t="s">
        <v>10823</v>
      </c>
      <c r="L4074" s="3" t="s">
        <v>10824</v>
      </c>
      <c r="M4074" s="3"/>
      <c r="N4074" s="2" t="s">
        <v>166</v>
      </c>
      <c r="O4074" s="5">
        <v>42005</v>
      </c>
      <c r="P4074" s="5">
        <v>43465</v>
      </c>
      <c r="Q4074" s="4">
        <v>819863.64</v>
      </c>
      <c r="R4074" s="4">
        <v>819863.64</v>
      </c>
      <c r="S4074" s="11" t="s">
        <v>10826</v>
      </c>
      <c r="T4074" s="1" t="s">
        <v>7502</v>
      </c>
      <c r="U4074" s="1" t="s">
        <v>10825</v>
      </c>
      <c r="V4074" s="1" t="s">
        <v>7353</v>
      </c>
      <c r="W4074" s="3"/>
      <c r="X4074" s="1" t="s">
        <v>25648</v>
      </c>
      <c r="Y4074" s="38" t="s">
        <v>51</v>
      </c>
    </row>
    <row r="4075" spans="2:25" ht="18" customHeight="1" x14ac:dyDescent="0.25">
      <c r="B4075" s="2">
        <v>1</v>
      </c>
      <c r="C4075" s="1" t="s">
        <v>126</v>
      </c>
      <c r="D4075" s="1" t="s">
        <v>172</v>
      </c>
      <c r="E4075" s="1" t="s">
        <v>172</v>
      </c>
      <c r="F4075" s="1" t="s">
        <v>227</v>
      </c>
      <c r="G4075" s="1" t="s">
        <v>228</v>
      </c>
      <c r="H4075" s="2">
        <v>671360</v>
      </c>
      <c r="I4075" s="1" t="s">
        <v>11254</v>
      </c>
      <c r="J4075" s="3" t="s">
        <v>11255</v>
      </c>
      <c r="K4075" s="3" t="s">
        <v>11256</v>
      </c>
      <c r="L4075" s="3"/>
      <c r="M4075" s="3" t="s">
        <v>11257</v>
      </c>
      <c r="N4075" s="2" t="s">
        <v>177</v>
      </c>
      <c r="O4075" s="5">
        <v>42005</v>
      </c>
      <c r="P4075" s="5">
        <v>42369</v>
      </c>
      <c r="Q4075" s="4">
        <v>293146.40000000002</v>
      </c>
      <c r="R4075" s="4">
        <v>366433</v>
      </c>
      <c r="S4075" s="11" t="s">
        <v>11258</v>
      </c>
      <c r="T4075" s="1" t="s">
        <v>11251</v>
      </c>
      <c r="U4075" s="1" t="s">
        <v>11251</v>
      </c>
      <c r="V4075" s="1" t="s">
        <v>180</v>
      </c>
      <c r="W4075" s="3" t="s">
        <v>11259</v>
      </c>
      <c r="X4075" s="1" t="s">
        <v>54</v>
      </c>
      <c r="Y4075" s="38" t="s">
        <v>55</v>
      </c>
    </row>
    <row r="4076" spans="2:25" ht="18" customHeight="1" x14ac:dyDescent="0.25">
      <c r="B4076" s="2">
        <v>4</v>
      </c>
      <c r="C4076" s="1" t="s">
        <v>64</v>
      </c>
      <c r="D4076" s="1" t="s">
        <v>138</v>
      </c>
      <c r="E4076" s="1" t="s">
        <v>161</v>
      </c>
      <c r="F4076" s="1" t="s">
        <v>8739</v>
      </c>
      <c r="G4076" s="1" t="s">
        <v>8740</v>
      </c>
      <c r="H4076" s="2">
        <v>642445</v>
      </c>
      <c r="I4076" s="1" t="s">
        <v>11329</v>
      </c>
      <c r="J4076" s="3" t="s">
        <v>11330</v>
      </c>
      <c r="K4076" s="3" t="s">
        <v>11331</v>
      </c>
      <c r="L4076" s="3" t="s">
        <v>11332</v>
      </c>
      <c r="M4076" s="3"/>
      <c r="N4076" s="2" t="s">
        <v>166</v>
      </c>
      <c r="O4076" s="5">
        <v>42005</v>
      </c>
      <c r="P4076" s="5">
        <v>43465</v>
      </c>
      <c r="Q4076" s="4">
        <v>766122.84</v>
      </c>
      <c r="R4076" s="4">
        <v>766122.84</v>
      </c>
      <c r="S4076" s="11" t="s">
        <v>11334</v>
      </c>
      <c r="T4076" s="1" t="s">
        <v>3556</v>
      </c>
      <c r="U4076" s="1" t="s">
        <v>11333</v>
      </c>
      <c r="V4076" s="1" t="s">
        <v>7353</v>
      </c>
      <c r="W4076" s="3"/>
      <c r="X4076" s="1" t="s">
        <v>54</v>
      </c>
      <c r="Y4076" s="38" t="s">
        <v>56</v>
      </c>
    </row>
    <row r="4077" spans="2:25" ht="18" customHeight="1" x14ac:dyDescent="0.25">
      <c r="B4077" s="2">
        <v>10</v>
      </c>
      <c r="C4077" s="1" t="s">
        <v>64</v>
      </c>
      <c r="D4077" s="1" t="s">
        <v>138</v>
      </c>
      <c r="E4077" s="1" t="s">
        <v>139</v>
      </c>
      <c r="F4077" s="1" t="s">
        <v>25534</v>
      </c>
      <c r="G4077" s="1" t="s">
        <v>25532</v>
      </c>
      <c r="H4077" s="2">
        <v>643638</v>
      </c>
      <c r="I4077" s="1" t="s">
        <v>25531</v>
      </c>
      <c r="J4077" s="3" t="s">
        <v>25532</v>
      </c>
      <c r="K4077" s="3" t="s">
        <v>25533</v>
      </c>
      <c r="L4077" s="3"/>
      <c r="M4077" s="3"/>
      <c r="N4077" s="2" t="s">
        <v>166</v>
      </c>
      <c r="O4077" s="5">
        <v>42005</v>
      </c>
      <c r="P4077" s="5">
        <v>44377</v>
      </c>
      <c r="Q4077" s="4">
        <v>6672187</v>
      </c>
      <c r="R4077" s="4">
        <v>22568750</v>
      </c>
      <c r="S4077" s="11" t="s">
        <v>25536</v>
      </c>
      <c r="T4077" s="1" t="s">
        <v>17670</v>
      </c>
      <c r="U4077" s="1" t="s">
        <v>25535</v>
      </c>
      <c r="V4077" s="1" t="s">
        <v>17669</v>
      </c>
      <c r="W4077" s="3"/>
      <c r="X4077" s="1"/>
      <c r="Y4077" s="38"/>
    </row>
    <row r="4078" spans="2:25" ht="18" customHeight="1" x14ac:dyDescent="0.25">
      <c r="B4078" s="2">
        <v>8</v>
      </c>
      <c r="C4078" s="1" t="s">
        <v>64</v>
      </c>
      <c r="D4078" s="1" t="s">
        <v>138</v>
      </c>
      <c r="E4078" s="1" t="s">
        <v>161</v>
      </c>
      <c r="F4078" s="1" t="s">
        <v>4244</v>
      </c>
      <c r="G4078" s="1" t="s">
        <v>4074</v>
      </c>
      <c r="H4078" s="2">
        <v>641833</v>
      </c>
      <c r="I4078" s="1" t="s">
        <v>25537</v>
      </c>
      <c r="J4078" s="3" t="s">
        <v>25538</v>
      </c>
      <c r="K4078" s="3" t="s">
        <v>25539</v>
      </c>
      <c r="L4078" s="3" t="s">
        <v>25540</v>
      </c>
      <c r="M4078" s="3"/>
      <c r="N4078" s="2" t="s">
        <v>166</v>
      </c>
      <c r="O4078" s="5">
        <v>42005</v>
      </c>
      <c r="P4078" s="5">
        <v>43616</v>
      </c>
      <c r="Q4078" s="4">
        <v>3893983.37</v>
      </c>
      <c r="R4078" s="4">
        <v>3893983.37</v>
      </c>
      <c r="S4078" s="11" t="s">
        <v>25542</v>
      </c>
      <c r="T4078" s="1" t="s">
        <v>1642</v>
      </c>
      <c r="U4078" s="1" t="s">
        <v>25541</v>
      </c>
      <c r="V4078" s="1" t="s">
        <v>1181</v>
      </c>
      <c r="W4078" s="3"/>
      <c r="X4078" s="1"/>
      <c r="Y4078" s="38"/>
    </row>
    <row r="4079" spans="2:25" ht="18" customHeight="1" x14ac:dyDescent="0.25">
      <c r="B4079" s="2">
        <v>5</v>
      </c>
      <c r="C4079" s="1" t="s">
        <v>64</v>
      </c>
      <c r="D4079" s="1" t="s">
        <v>138</v>
      </c>
      <c r="E4079" s="1" t="s">
        <v>161</v>
      </c>
      <c r="F4079" s="1" t="s">
        <v>4244</v>
      </c>
      <c r="G4079" s="1" t="s">
        <v>4074</v>
      </c>
      <c r="H4079" s="2">
        <v>642720</v>
      </c>
      <c r="I4079" s="1" t="s">
        <v>25543</v>
      </c>
      <c r="J4079" s="3" t="s">
        <v>25544</v>
      </c>
      <c r="K4079" s="3" t="s">
        <v>25545</v>
      </c>
      <c r="L4079" s="3" t="s">
        <v>25546</v>
      </c>
      <c r="M4079" s="3"/>
      <c r="N4079" s="2" t="s">
        <v>166</v>
      </c>
      <c r="O4079" s="5">
        <v>42005</v>
      </c>
      <c r="P4079" s="5">
        <v>43465</v>
      </c>
      <c r="Q4079" s="4">
        <v>3558676.32</v>
      </c>
      <c r="R4079" s="4">
        <v>3558676.32</v>
      </c>
      <c r="S4079" s="11" t="s">
        <v>25548</v>
      </c>
      <c r="T4079" s="1" t="s">
        <v>826</v>
      </c>
      <c r="U4079" s="1" t="s">
        <v>25547</v>
      </c>
      <c r="V4079" s="1" t="s">
        <v>1181</v>
      </c>
      <c r="W4079" s="3"/>
      <c r="X4079" s="1"/>
      <c r="Y4079" s="38"/>
    </row>
    <row r="4080" spans="2:25" ht="18" customHeight="1" x14ac:dyDescent="0.25">
      <c r="B4080" s="2">
        <v>4</v>
      </c>
      <c r="C4080" s="1" t="s">
        <v>64</v>
      </c>
      <c r="D4080" s="1" t="s">
        <v>138</v>
      </c>
      <c r="E4080" s="1" t="s">
        <v>388</v>
      </c>
      <c r="F4080" s="1" t="s">
        <v>25504</v>
      </c>
      <c r="G4080" s="1" t="s">
        <v>24537</v>
      </c>
      <c r="H4080" s="2">
        <v>644483</v>
      </c>
      <c r="I4080" s="1" t="s">
        <v>25549</v>
      </c>
      <c r="J4080" s="3" t="s">
        <v>25550</v>
      </c>
      <c r="K4080" s="3" t="s">
        <v>25551</v>
      </c>
      <c r="L4080" s="3" t="s">
        <v>25552</v>
      </c>
      <c r="M4080" s="3"/>
      <c r="N4080" s="2" t="s">
        <v>166</v>
      </c>
      <c r="O4080" s="5">
        <v>42005</v>
      </c>
      <c r="P4080" s="5">
        <v>43190</v>
      </c>
      <c r="Q4080" s="4">
        <v>4143460</v>
      </c>
      <c r="R4080" s="4">
        <v>4143461.25</v>
      </c>
      <c r="S4080" s="11" t="s">
        <v>25554</v>
      </c>
      <c r="T4080" s="1" t="s">
        <v>3556</v>
      </c>
      <c r="U4080" s="1" t="s">
        <v>25553</v>
      </c>
      <c r="V4080" s="1" t="s">
        <v>147</v>
      </c>
      <c r="W4080" s="3"/>
      <c r="X4080" s="1"/>
      <c r="Y4080" s="38"/>
    </row>
    <row r="4081" spans="2:25" ht="18" customHeight="1" x14ac:dyDescent="0.25">
      <c r="B4081" s="2">
        <v>2</v>
      </c>
      <c r="C4081" s="1" t="s">
        <v>64</v>
      </c>
      <c r="D4081" s="1" t="s">
        <v>138</v>
      </c>
      <c r="E4081" s="1" t="s">
        <v>161</v>
      </c>
      <c r="F4081" s="1" t="s">
        <v>4244</v>
      </c>
      <c r="G4081" s="1" t="s">
        <v>4074</v>
      </c>
      <c r="H4081" s="2">
        <v>642866</v>
      </c>
      <c r="I4081" s="1" t="s">
        <v>25555</v>
      </c>
      <c r="J4081" s="3" t="s">
        <v>25556</v>
      </c>
      <c r="K4081" s="3" t="s">
        <v>25557</v>
      </c>
      <c r="L4081" s="3" t="s">
        <v>25558</v>
      </c>
      <c r="M4081" s="3"/>
      <c r="N4081" s="2" t="s">
        <v>166</v>
      </c>
      <c r="O4081" s="5">
        <v>42005</v>
      </c>
      <c r="P4081" s="5">
        <v>43465</v>
      </c>
      <c r="Q4081" s="4">
        <v>3866665.32</v>
      </c>
      <c r="R4081" s="4">
        <v>3866665.32</v>
      </c>
      <c r="S4081" s="11" t="s">
        <v>25560</v>
      </c>
      <c r="T4081" s="1" t="s">
        <v>624</v>
      </c>
      <c r="U4081" s="1" t="s">
        <v>25559</v>
      </c>
      <c r="V4081" s="1" t="s">
        <v>1181</v>
      </c>
      <c r="W4081" s="3"/>
      <c r="X4081" s="1"/>
      <c r="Y4081" s="38"/>
    </row>
    <row r="4082" spans="2:25" ht="18" customHeight="1" x14ac:dyDescent="0.25">
      <c r="B4082" s="2">
        <v>2</v>
      </c>
      <c r="C4082" s="1" t="s">
        <v>64</v>
      </c>
      <c r="D4082" s="1" t="s">
        <v>138</v>
      </c>
      <c r="E4082" s="1" t="s">
        <v>161</v>
      </c>
      <c r="F4082" s="1" t="s">
        <v>4244</v>
      </c>
      <c r="G4082" s="1" t="s">
        <v>4074</v>
      </c>
      <c r="H4082" s="2">
        <v>642870</v>
      </c>
      <c r="I4082" s="1" t="s">
        <v>25561</v>
      </c>
      <c r="J4082" s="3" t="s">
        <v>25562</v>
      </c>
      <c r="K4082" s="3" t="s">
        <v>25563</v>
      </c>
      <c r="L4082" s="3" t="s">
        <v>25564</v>
      </c>
      <c r="M4082" s="3"/>
      <c r="N4082" s="2" t="s">
        <v>166</v>
      </c>
      <c r="O4082" s="5">
        <v>42005</v>
      </c>
      <c r="P4082" s="5">
        <v>43465</v>
      </c>
      <c r="Q4082" s="4">
        <v>3811581</v>
      </c>
      <c r="R4082" s="4">
        <v>3811581</v>
      </c>
      <c r="S4082" s="11" t="s">
        <v>25566</v>
      </c>
      <c r="T4082" s="1" t="s">
        <v>3420</v>
      </c>
      <c r="U4082" s="1" t="s">
        <v>25565</v>
      </c>
      <c r="V4082" s="1" t="s">
        <v>1181</v>
      </c>
      <c r="W4082" s="3"/>
      <c r="X4082" s="1"/>
      <c r="Y4082" s="38"/>
    </row>
    <row r="4083" spans="2:25" ht="18" customHeight="1" x14ac:dyDescent="0.25">
      <c r="B4083" s="2">
        <v>2</v>
      </c>
      <c r="C4083" s="1" t="s">
        <v>64</v>
      </c>
      <c r="D4083" s="1" t="s">
        <v>138</v>
      </c>
      <c r="E4083" s="1" t="s">
        <v>161</v>
      </c>
      <c r="F4083" s="1" t="s">
        <v>4244</v>
      </c>
      <c r="G4083" s="1" t="s">
        <v>4074</v>
      </c>
      <c r="H4083" s="2">
        <v>643056</v>
      </c>
      <c r="I4083" s="1" t="s">
        <v>25567</v>
      </c>
      <c r="J4083" s="3" t="s">
        <v>25568</v>
      </c>
      <c r="K4083" s="3" t="s">
        <v>25569</v>
      </c>
      <c r="L4083" s="3" t="s">
        <v>25570</v>
      </c>
      <c r="M4083" s="3"/>
      <c r="N4083" s="2" t="s">
        <v>166</v>
      </c>
      <c r="O4083" s="5">
        <v>42005</v>
      </c>
      <c r="P4083" s="5">
        <v>43465</v>
      </c>
      <c r="Q4083" s="4">
        <v>4038971.76</v>
      </c>
      <c r="R4083" s="4">
        <v>4038971.76</v>
      </c>
      <c r="S4083" s="11" t="s">
        <v>25572</v>
      </c>
      <c r="T4083" s="1" t="s">
        <v>2912</v>
      </c>
      <c r="U4083" s="1" t="s">
        <v>25571</v>
      </c>
      <c r="V4083" s="1" t="s">
        <v>1181</v>
      </c>
      <c r="W4083" s="3"/>
      <c r="X4083" s="1"/>
      <c r="Y4083" s="38"/>
    </row>
    <row r="4084" spans="2:25" ht="18" customHeight="1" x14ac:dyDescent="0.25">
      <c r="B4084" s="2">
        <v>1</v>
      </c>
      <c r="C4084" s="1" t="s">
        <v>64</v>
      </c>
      <c r="D4084" s="1" t="s">
        <v>138</v>
      </c>
      <c r="E4084" s="1" t="s">
        <v>161</v>
      </c>
      <c r="F4084" s="1" t="s">
        <v>4244</v>
      </c>
      <c r="G4084" s="1" t="s">
        <v>4074</v>
      </c>
      <c r="H4084" s="2">
        <v>642157</v>
      </c>
      <c r="I4084" s="1" t="s">
        <v>25573</v>
      </c>
      <c r="J4084" s="3" t="s">
        <v>25574</v>
      </c>
      <c r="K4084" s="3" t="s">
        <v>25575</v>
      </c>
      <c r="L4084" s="3" t="s">
        <v>25576</v>
      </c>
      <c r="M4084" s="3"/>
      <c r="N4084" s="2" t="s">
        <v>166</v>
      </c>
      <c r="O4084" s="5">
        <v>42005</v>
      </c>
      <c r="P4084" s="5">
        <v>43465</v>
      </c>
      <c r="Q4084" s="4">
        <v>3122539.38</v>
      </c>
      <c r="R4084" s="4">
        <v>3122539.38</v>
      </c>
      <c r="S4084" s="11" t="s">
        <v>25578</v>
      </c>
      <c r="T4084" s="1" t="s">
        <v>6440</v>
      </c>
      <c r="U4084" s="1" t="s">
        <v>25577</v>
      </c>
      <c r="V4084" s="1" t="s">
        <v>1181</v>
      </c>
      <c r="W4084" s="3"/>
      <c r="X4084" s="1"/>
      <c r="Y4084" s="38"/>
    </row>
    <row r="4085" spans="2:25" ht="18" customHeight="1" x14ac:dyDescent="0.25">
      <c r="B4085" s="2">
        <v>1</v>
      </c>
      <c r="C4085" s="1" t="s">
        <v>64</v>
      </c>
      <c r="D4085" s="1" t="s">
        <v>138</v>
      </c>
      <c r="E4085" s="1" t="s">
        <v>161</v>
      </c>
      <c r="F4085" s="1" t="s">
        <v>4244</v>
      </c>
      <c r="G4085" s="1" t="s">
        <v>4074</v>
      </c>
      <c r="H4085" s="2">
        <v>642934</v>
      </c>
      <c r="I4085" s="1" t="s">
        <v>25579</v>
      </c>
      <c r="J4085" s="3" t="s">
        <v>25580</v>
      </c>
      <c r="K4085" s="3" t="s">
        <v>25581</v>
      </c>
      <c r="L4085" s="3" t="s">
        <v>25582</v>
      </c>
      <c r="M4085" s="3"/>
      <c r="N4085" s="2" t="s">
        <v>166</v>
      </c>
      <c r="O4085" s="5">
        <v>42005</v>
      </c>
      <c r="P4085" s="5">
        <v>43465</v>
      </c>
      <c r="Q4085" s="4">
        <v>3782583.36</v>
      </c>
      <c r="R4085" s="4">
        <v>3782583.36</v>
      </c>
      <c r="S4085" s="11" t="s">
        <v>25584</v>
      </c>
      <c r="T4085" s="1" t="s">
        <v>8210</v>
      </c>
      <c r="U4085" s="1" t="s">
        <v>25583</v>
      </c>
      <c r="V4085" s="1" t="s">
        <v>1181</v>
      </c>
      <c r="W4085" s="3"/>
      <c r="X4085" s="1"/>
      <c r="Y4085" s="38"/>
    </row>
    <row r="4086" spans="2:25" ht="18" customHeight="1" x14ac:dyDescent="0.25">
      <c r="B4086" s="2">
        <v>1</v>
      </c>
      <c r="C4086" s="1" t="s">
        <v>64</v>
      </c>
      <c r="D4086" s="1" t="s">
        <v>138</v>
      </c>
      <c r="E4086" s="1" t="s">
        <v>161</v>
      </c>
      <c r="F4086" s="1" t="s">
        <v>8786</v>
      </c>
      <c r="G4086" s="1" t="s">
        <v>6805</v>
      </c>
      <c r="H4086" s="2">
        <v>645740</v>
      </c>
      <c r="I4086" s="1" t="s">
        <v>25585</v>
      </c>
      <c r="J4086" s="3" t="s">
        <v>25586</v>
      </c>
      <c r="K4086" s="3" t="s">
        <v>25587</v>
      </c>
      <c r="L4086" s="3" t="s">
        <v>25588</v>
      </c>
      <c r="M4086" s="3" t="s">
        <v>25589</v>
      </c>
      <c r="N4086" s="2" t="s">
        <v>166</v>
      </c>
      <c r="O4086" s="5">
        <v>42005</v>
      </c>
      <c r="P4086" s="5">
        <v>43465</v>
      </c>
      <c r="Q4086" s="4">
        <v>792000</v>
      </c>
      <c r="R4086" s="4">
        <v>792000</v>
      </c>
      <c r="S4086" s="11" t="s">
        <v>25591</v>
      </c>
      <c r="T4086" s="1" t="s">
        <v>12810</v>
      </c>
      <c r="U4086" s="1" t="s">
        <v>25590</v>
      </c>
      <c r="V4086" s="1" t="s">
        <v>899</v>
      </c>
      <c r="W4086" s="3"/>
      <c r="X4086" s="1"/>
      <c r="Y4086" s="38"/>
    </row>
    <row r="4087" spans="2:25" ht="18" customHeight="1" x14ac:dyDescent="0.25">
      <c r="B4087" s="2">
        <v>1</v>
      </c>
      <c r="C4087" s="1" t="s">
        <v>64</v>
      </c>
      <c r="D4087" s="1" t="s">
        <v>138</v>
      </c>
      <c r="E4087" s="1" t="s">
        <v>161</v>
      </c>
      <c r="F4087" s="1" t="s">
        <v>4244</v>
      </c>
      <c r="G4087" s="1" t="s">
        <v>4074</v>
      </c>
      <c r="H4087" s="2">
        <v>642661</v>
      </c>
      <c r="I4087" s="1" t="s">
        <v>25592</v>
      </c>
      <c r="J4087" s="3" t="s">
        <v>25593</v>
      </c>
      <c r="K4087" s="3" t="s">
        <v>25594</v>
      </c>
      <c r="L4087" s="3" t="s">
        <v>25595</v>
      </c>
      <c r="M4087" s="3"/>
      <c r="N4087" s="2" t="s">
        <v>166</v>
      </c>
      <c r="O4087" s="5">
        <v>42005</v>
      </c>
      <c r="P4087" s="5">
        <v>43465</v>
      </c>
      <c r="Q4087" s="4">
        <v>4001129.28</v>
      </c>
      <c r="R4087" s="4">
        <v>4001129.28</v>
      </c>
      <c r="S4087" s="11" t="s">
        <v>25597</v>
      </c>
      <c r="T4087" s="1" t="s">
        <v>506</v>
      </c>
      <c r="U4087" s="1" t="s">
        <v>25596</v>
      </c>
      <c r="V4087" s="1" t="s">
        <v>1181</v>
      </c>
      <c r="W4087" s="3"/>
      <c r="X4087" s="1"/>
      <c r="Y4087" s="38"/>
    </row>
    <row r="4088" spans="2:25" ht="18" customHeight="1" x14ac:dyDescent="0.25">
      <c r="B4088" s="2">
        <v>1</v>
      </c>
      <c r="C4088" s="1" t="s">
        <v>64</v>
      </c>
      <c r="D4088" s="1" t="s">
        <v>138</v>
      </c>
      <c r="E4088" s="1" t="s">
        <v>161</v>
      </c>
      <c r="F4088" s="1" t="s">
        <v>4244</v>
      </c>
      <c r="G4088" s="1" t="s">
        <v>4074</v>
      </c>
      <c r="H4088" s="2">
        <v>642068</v>
      </c>
      <c r="I4088" s="1" t="s">
        <v>25598</v>
      </c>
      <c r="J4088" s="3" t="s">
        <v>25599</v>
      </c>
      <c r="K4088" s="3" t="s">
        <v>25600</v>
      </c>
      <c r="L4088" s="3" t="s">
        <v>25601</v>
      </c>
      <c r="M4088" s="3"/>
      <c r="N4088" s="2" t="s">
        <v>166</v>
      </c>
      <c r="O4088" s="5">
        <v>42005</v>
      </c>
      <c r="P4088" s="5">
        <v>43465</v>
      </c>
      <c r="Q4088" s="4">
        <v>3910777.56</v>
      </c>
      <c r="R4088" s="4">
        <v>3910777.56</v>
      </c>
      <c r="S4088" s="11" t="s">
        <v>25603</v>
      </c>
      <c r="T4088" s="1" t="s">
        <v>18968</v>
      </c>
      <c r="U4088" s="1" t="s">
        <v>25602</v>
      </c>
      <c r="V4088" s="1" t="s">
        <v>1181</v>
      </c>
      <c r="W4088" s="3"/>
      <c r="X4088" s="1"/>
      <c r="Y4088" s="38"/>
    </row>
    <row r="4089" spans="2:25" ht="18" customHeight="1" x14ac:dyDescent="0.25">
      <c r="B4089" s="2">
        <v>1</v>
      </c>
      <c r="C4089" s="1" t="s">
        <v>64</v>
      </c>
      <c r="D4089" s="1" t="s">
        <v>138</v>
      </c>
      <c r="E4089" s="1" t="s">
        <v>161</v>
      </c>
      <c r="F4089" s="1" t="s">
        <v>4244</v>
      </c>
      <c r="G4089" s="1" t="s">
        <v>4074</v>
      </c>
      <c r="H4089" s="2">
        <v>642023</v>
      </c>
      <c r="I4089" s="1" t="s">
        <v>25604</v>
      </c>
      <c r="J4089" s="3" t="s">
        <v>25605</v>
      </c>
      <c r="K4089" s="3" t="s">
        <v>25606</v>
      </c>
      <c r="L4089" s="3" t="s">
        <v>25607</v>
      </c>
      <c r="M4089" s="3"/>
      <c r="N4089" s="2" t="s">
        <v>166</v>
      </c>
      <c r="O4089" s="5">
        <v>42005</v>
      </c>
      <c r="P4089" s="5">
        <v>43465</v>
      </c>
      <c r="Q4089" s="4">
        <v>3556990.44</v>
      </c>
      <c r="R4089" s="4">
        <v>3556990.44</v>
      </c>
      <c r="S4089" s="11" t="s">
        <v>25609</v>
      </c>
      <c r="T4089" s="1" t="s">
        <v>4477</v>
      </c>
      <c r="U4089" s="1" t="s">
        <v>25608</v>
      </c>
      <c r="V4089" s="1" t="s">
        <v>2974</v>
      </c>
      <c r="W4089" s="3"/>
      <c r="X4089" s="1"/>
      <c r="Y4089" s="38"/>
    </row>
    <row r="4090" spans="2:25" ht="18" customHeight="1" x14ac:dyDescent="0.25">
      <c r="B4090" s="2">
        <v>1</v>
      </c>
      <c r="C4090" s="1" t="s">
        <v>64</v>
      </c>
      <c r="D4090" s="1" t="s">
        <v>138</v>
      </c>
      <c r="E4090" s="1" t="s">
        <v>139</v>
      </c>
      <c r="F4090" s="1" t="s">
        <v>25612</v>
      </c>
      <c r="G4090" s="1" t="s">
        <v>25612</v>
      </c>
      <c r="H4090" s="2">
        <v>661024</v>
      </c>
      <c r="I4090" s="1" t="s">
        <v>19780</v>
      </c>
      <c r="J4090" s="3" t="s">
        <v>16349</v>
      </c>
      <c r="K4090" s="3" t="s">
        <v>25610</v>
      </c>
      <c r="L4090" s="3" t="s">
        <v>25611</v>
      </c>
      <c r="M4090" s="3"/>
      <c r="N4090" s="2" t="s">
        <v>166</v>
      </c>
      <c r="O4090" s="5">
        <v>42005</v>
      </c>
      <c r="P4090" s="5">
        <v>42794</v>
      </c>
      <c r="Q4090" s="4">
        <v>180000</v>
      </c>
      <c r="R4090" s="4">
        <v>180000</v>
      </c>
      <c r="S4090" s="11" t="s">
        <v>25613</v>
      </c>
      <c r="T4090" s="1" t="s">
        <v>1866</v>
      </c>
      <c r="U4090" s="1" t="s">
        <v>1866</v>
      </c>
      <c r="V4090" s="1" t="s">
        <v>354</v>
      </c>
      <c r="W4090" s="3"/>
      <c r="X4090" s="1"/>
      <c r="Y4090" s="38"/>
    </row>
    <row r="4091" spans="2:25" ht="18" customHeight="1" x14ac:dyDescent="0.25">
      <c r="B4091" s="2">
        <v>17</v>
      </c>
      <c r="C4091" s="1" t="s">
        <v>126</v>
      </c>
      <c r="D4091" s="1" t="s">
        <v>172</v>
      </c>
      <c r="E4091" s="1" t="s">
        <v>172</v>
      </c>
      <c r="F4091" s="1" t="s">
        <v>231</v>
      </c>
      <c r="G4091" s="1" t="s">
        <v>232</v>
      </c>
      <c r="H4091" s="2">
        <v>664682</v>
      </c>
      <c r="I4091" s="1" t="s">
        <v>223</v>
      </c>
      <c r="J4091" s="3" t="s">
        <v>224</v>
      </c>
      <c r="K4091" s="3" t="s">
        <v>225</v>
      </c>
      <c r="L4091" s="3"/>
      <c r="M4091" s="3" t="s">
        <v>226</v>
      </c>
      <c r="N4091" s="2" t="s">
        <v>177</v>
      </c>
      <c r="O4091" s="5">
        <v>41996</v>
      </c>
      <c r="P4091" s="5">
        <v>43091</v>
      </c>
      <c r="Q4091" s="4">
        <v>315272</v>
      </c>
      <c r="R4091" s="4">
        <v>525453</v>
      </c>
      <c r="S4091" s="11" t="s">
        <v>234</v>
      </c>
      <c r="T4091" s="1" t="s">
        <v>181</v>
      </c>
      <c r="U4091" s="1" t="s">
        <v>181</v>
      </c>
      <c r="V4091" s="1" t="s">
        <v>233</v>
      </c>
      <c r="W4091" s="3"/>
      <c r="X4091" s="1"/>
      <c r="Y4091" s="38" t="s">
        <v>21</v>
      </c>
    </row>
    <row r="4092" spans="2:25" ht="18" customHeight="1" x14ac:dyDescent="0.25">
      <c r="B4092" s="2">
        <v>1</v>
      </c>
      <c r="C4092" s="1" t="s">
        <v>126</v>
      </c>
      <c r="D4092" s="1" t="s">
        <v>172</v>
      </c>
      <c r="E4092" s="1" t="s">
        <v>172</v>
      </c>
      <c r="F4092" s="1" t="s">
        <v>231</v>
      </c>
      <c r="G4092" s="1" t="s">
        <v>232</v>
      </c>
      <c r="H4092" s="2">
        <v>664259</v>
      </c>
      <c r="I4092" s="1" t="s">
        <v>11260</v>
      </c>
      <c r="J4092" s="3" t="s">
        <v>11261</v>
      </c>
      <c r="K4092" s="3" t="s">
        <v>11256</v>
      </c>
      <c r="L4092" s="3"/>
      <c r="M4092" s="3" t="s">
        <v>11257</v>
      </c>
      <c r="N4092" s="2" t="s">
        <v>177</v>
      </c>
      <c r="O4092" s="5">
        <v>41990</v>
      </c>
      <c r="P4092" s="5">
        <v>43085</v>
      </c>
      <c r="Q4092" s="4">
        <v>293147</v>
      </c>
      <c r="R4092" s="4">
        <v>366434</v>
      </c>
      <c r="S4092" s="11" t="s">
        <v>11262</v>
      </c>
      <c r="T4092" s="1" t="s">
        <v>11251</v>
      </c>
      <c r="U4092" s="1" t="s">
        <v>11251</v>
      </c>
      <c r="V4092" s="1" t="s">
        <v>233</v>
      </c>
      <c r="W4092" s="3"/>
      <c r="X4092" s="1" t="s">
        <v>54</v>
      </c>
      <c r="Y4092" s="38" t="s">
        <v>55</v>
      </c>
    </row>
    <row r="4093" spans="2:25" ht="18" customHeight="1" x14ac:dyDescent="0.25">
      <c r="B4093" s="2">
        <v>13</v>
      </c>
      <c r="C4093" s="1" t="s">
        <v>64</v>
      </c>
      <c r="D4093" s="1" t="s">
        <v>138</v>
      </c>
      <c r="E4093" s="1" t="s">
        <v>161</v>
      </c>
      <c r="F4093" s="1" t="s">
        <v>4244</v>
      </c>
      <c r="G4093" s="1" t="s">
        <v>4074</v>
      </c>
      <c r="H4093" s="2">
        <v>642295</v>
      </c>
      <c r="I4093" s="1" t="s">
        <v>8776</v>
      </c>
      <c r="J4093" s="3" t="s">
        <v>8777</v>
      </c>
      <c r="K4093" s="3" t="s">
        <v>8778</v>
      </c>
      <c r="L4093" s="3" t="s">
        <v>8779</v>
      </c>
      <c r="M4093" s="3"/>
      <c r="N4093" s="2" t="s">
        <v>166</v>
      </c>
      <c r="O4093" s="5">
        <v>41974</v>
      </c>
      <c r="P4093" s="5">
        <v>43434</v>
      </c>
      <c r="Q4093" s="4">
        <v>3583870.17</v>
      </c>
      <c r="R4093" s="4">
        <v>3583870.17</v>
      </c>
      <c r="S4093" s="11" t="s">
        <v>8781</v>
      </c>
      <c r="T4093" s="1" t="s">
        <v>1629</v>
      </c>
      <c r="U4093" s="1" t="s">
        <v>8780</v>
      </c>
      <c r="V4093" s="1" t="s">
        <v>1181</v>
      </c>
      <c r="W4093" s="3"/>
      <c r="X4093" s="1"/>
      <c r="Y4093" s="38" t="s">
        <v>41</v>
      </c>
    </row>
    <row r="4094" spans="2:25" ht="18" customHeight="1" x14ac:dyDescent="0.25">
      <c r="B4094" s="2">
        <v>7</v>
      </c>
      <c r="C4094" s="1" t="s">
        <v>64</v>
      </c>
      <c r="D4094" s="1" t="s">
        <v>138</v>
      </c>
      <c r="E4094" s="1" t="s">
        <v>161</v>
      </c>
      <c r="F4094" s="1" t="s">
        <v>8786</v>
      </c>
      <c r="G4094" s="1" t="s">
        <v>6805</v>
      </c>
      <c r="H4094" s="2">
        <v>644186</v>
      </c>
      <c r="I4094" s="1" t="s">
        <v>8782</v>
      </c>
      <c r="J4094" s="3" t="s">
        <v>8783</v>
      </c>
      <c r="K4094" s="3" t="s">
        <v>8784</v>
      </c>
      <c r="L4094" s="3" t="s">
        <v>8785</v>
      </c>
      <c r="M4094" s="3"/>
      <c r="N4094" s="2" t="s">
        <v>166</v>
      </c>
      <c r="O4094" s="5">
        <v>41974</v>
      </c>
      <c r="P4094" s="5">
        <v>43434</v>
      </c>
      <c r="Q4094" s="4">
        <v>450000</v>
      </c>
      <c r="R4094" s="4">
        <v>450000</v>
      </c>
      <c r="S4094" s="11" t="s">
        <v>8789</v>
      </c>
      <c r="T4094" s="1" t="s">
        <v>8787</v>
      </c>
      <c r="U4094" s="1" t="s">
        <v>8788</v>
      </c>
      <c r="V4094" s="1" t="s">
        <v>899</v>
      </c>
      <c r="W4094" s="3"/>
      <c r="X4094" s="1"/>
      <c r="Y4094" s="38" t="s">
        <v>41</v>
      </c>
    </row>
    <row r="4095" spans="2:25" ht="18" customHeight="1" x14ac:dyDescent="0.25">
      <c r="B4095" s="2">
        <v>8</v>
      </c>
      <c r="C4095" s="1" t="s">
        <v>64</v>
      </c>
      <c r="D4095" s="1" t="s">
        <v>138</v>
      </c>
      <c r="E4095" s="1" t="s">
        <v>184</v>
      </c>
      <c r="F4095" s="1" t="s">
        <v>2061</v>
      </c>
      <c r="G4095" s="1" t="s">
        <v>793</v>
      </c>
      <c r="H4095" s="2">
        <v>640567</v>
      </c>
      <c r="I4095" s="1" t="s">
        <v>25614</v>
      </c>
      <c r="J4095" s="3" t="s">
        <v>25615</v>
      </c>
      <c r="K4095" s="3" t="s">
        <v>25616</v>
      </c>
      <c r="L4095" s="3" t="s">
        <v>25617</v>
      </c>
      <c r="M4095" s="3"/>
      <c r="N4095" s="2" t="s">
        <v>166</v>
      </c>
      <c r="O4095" s="5">
        <v>41974</v>
      </c>
      <c r="P4095" s="5">
        <v>42521</v>
      </c>
      <c r="Q4095" s="4">
        <v>147500</v>
      </c>
      <c r="R4095" s="4">
        <v>147500</v>
      </c>
      <c r="S4095" s="11" t="s">
        <v>25618</v>
      </c>
      <c r="T4095" s="1" t="s">
        <v>936</v>
      </c>
      <c r="U4095" s="1" t="s">
        <v>936</v>
      </c>
      <c r="V4095" s="1" t="s">
        <v>455</v>
      </c>
      <c r="W4095" s="3"/>
      <c r="X4095" s="1"/>
      <c r="Y4095" s="38"/>
    </row>
    <row r="4096" spans="2:25" ht="18" customHeight="1" x14ac:dyDescent="0.25">
      <c r="B4096" s="2">
        <v>8</v>
      </c>
      <c r="C4096" s="1" t="s">
        <v>64</v>
      </c>
      <c r="D4096" s="1" t="s">
        <v>138</v>
      </c>
      <c r="E4096" s="1" t="s">
        <v>139</v>
      </c>
      <c r="F4096" s="1" t="s">
        <v>529</v>
      </c>
      <c r="G4096" s="1" t="s">
        <v>522</v>
      </c>
      <c r="H4096" s="2">
        <v>651675</v>
      </c>
      <c r="I4096" s="1" t="s">
        <v>10827</v>
      </c>
      <c r="J4096" s="3" t="s">
        <v>10828</v>
      </c>
      <c r="K4096" s="3" t="s">
        <v>10829</v>
      </c>
      <c r="L4096" s="3" t="s">
        <v>10830</v>
      </c>
      <c r="M4096" s="3"/>
      <c r="N4096" s="2" t="s">
        <v>166</v>
      </c>
      <c r="O4096" s="5">
        <v>41944</v>
      </c>
      <c r="P4096" s="5">
        <v>42124</v>
      </c>
      <c r="Q4096" s="4">
        <v>50000</v>
      </c>
      <c r="R4096" s="4">
        <v>71429</v>
      </c>
      <c r="S4096" s="11" t="s">
        <v>10831</v>
      </c>
      <c r="T4096" s="1" t="s">
        <v>386</v>
      </c>
      <c r="U4096" s="1" t="s">
        <v>386</v>
      </c>
      <c r="V4096" s="1" t="s">
        <v>220</v>
      </c>
      <c r="W4096" s="3"/>
      <c r="X4096" s="1" t="s">
        <v>25648</v>
      </c>
      <c r="Y4096" s="38" t="s">
        <v>51</v>
      </c>
    </row>
    <row r="4097" spans="2:25" ht="18" customHeight="1" x14ac:dyDescent="0.25">
      <c r="B4097" s="2">
        <v>5</v>
      </c>
      <c r="C4097" s="1" t="s">
        <v>64</v>
      </c>
      <c r="D4097" s="1" t="s">
        <v>138</v>
      </c>
      <c r="E4097" s="1" t="s">
        <v>139</v>
      </c>
      <c r="F4097" s="1" t="s">
        <v>529</v>
      </c>
      <c r="G4097" s="1" t="s">
        <v>522</v>
      </c>
      <c r="H4097" s="2">
        <v>650759</v>
      </c>
      <c r="I4097" s="1" t="s">
        <v>25619</v>
      </c>
      <c r="J4097" s="3" t="s">
        <v>25620</v>
      </c>
      <c r="K4097" s="3" t="s">
        <v>25621</v>
      </c>
      <c r="L4097" s="3" t="s">
        <v>25622</v>
      </c>
      <c r="M4097" s="3"/>
      <c r="N4097" s="2" t="s">
        <v>166</v>
      </c>
      <c r="O4097" s="5">
        <v>41944</v>
      </c>
      <c r="P4097" s="5">
        <v>42063</v>
      </c>
      <c r="Q4097" s="4">
        <v>50000</v>
      </c>
      <c r="R4097" s="4">
        <v>71429</v>
      </c>
      <c r="S4097" s="11" t="s">
        <v>25623</v>
      </c>
      <c r="T4097" s="1" t="s">
        <v>4134</v>
      </c>
      <c r="U4097" s="1" t="s">
        <v>4134</v>
      </c>
      <c r="V4097" s="1" t="s">
        <v>220</v>
      </c>
      <c r="W4097" s="3"/>
      <c r="X4097" s="1"/>
      <c r="Y4097" s="38"/>
    </row>
    <row r="4098" spans="2:25" ht="18" customHeight="1" x14ac:dyDescent="0.25">
      <c r="B4098" s="2">
        <v>2</v>
      </c>
      <c r="C4098" s="1" t="s">
        <v>64</v>
      </c>
      <c r="D4098" s="1" t="s">
        <v>138</v>
      </c>
      <c r="E4098" s="1" t="s">
        <v>184</v>
      </c>
      <c r="F4098" s="1" t="s">
        <v>2061</v>
      </c>
      <c r="G4098" s="1" t="s">
        <v>793</v>
      </c>
      <c r="H4098" s="2">
        <v>640942</v>
      </c>
      <c r="I4098" s="1" t="s">
        <v>25624</v>
      </c>
      <c r="J4098" s="3" t="s">
        <v>25625</v>
      </c>
      <c r="K4098" s="3" t="s">
        <v>25626</v>
      </c>
      <c r="L4098" s="3" t="s">
        <v>25627</v>
      </c>
      <c r="M4098" s="3"/>
      <c r="N4098" s="2" t="s">
        <v>166</v>
      </c>
      <c r="O4098" s="5">
        <v>41944</v>
      </c>
      <c r="P4098" s="5">
        <v>42490</v>
      </c>
      <c r="Q4098" s="4">
        <v>148500</v>
      </c>
      <c r="R4098" s="4">
        <v>148500</v>
      </c>
      <c r="S4098" s="11" t="s">
        <v>25628</v>
      </c>
      <c r="T4098" s="1" t="s">
        <v>170</v>
      </c>
      <c r="U4098" s="1" t="s">
        <v>170</v>
      </c>
      <c r="V4098" s="1" t="s">
        <v>455</v>
      </c>
      <c r="W4098" s="3"/>
      <c r="X4098" s="1"/>
      <c r="Y4098" s="38"/>
    </row>
    <row r="4099" spans="2:25" ht="18" customHeight="1" x14ac:dyDescent="0.25">
      <c r="B4099" s="2">
        <v>10</v>
      </c>
      <c r="C4099" s="1" t="s">
        <v>64</v>
      </c>
      <c r="D4099" s="1" t="s">
        <v>138</v>
      </c>
      <c r="E4099" s="1" t="s">
        <v>139</v>
      </c>
      <c r="F4099" s="1" t="s">
        <v>529</v>
      </c>
      <c r="G4099" s="1" t="s">
        <v>522</v>
      </c>
      <c r="H4099" s="2">
        <v>651203</v>
      </c>
      <c r="I4099" s="1" t="s">
        <v>10071</v>
      </c>
      <c r="J4099" s="3" t="s">
        <v>10072</v>
      </c>
      <c r="K4099" s="3" t="s">
        <v>10073</v>
      </c>
      <c r="L4099" s="3" t="s">
        <v>10074</v>
      </c>
      <c r="M4099" s="3"/>
      <c r="N4099" s="2" t="s">
        <v>166</v>
      </c>
      <c r="O4099" s="5">
        <v>41913</v>
      </c>
      <c r="P4099" s="5">
        <v>42094</v>
      </c>
      <c r="Q4099" s="4">
        <v>50000</v>
      </c>
      <c r="R4099" s="4">
        <v>71429</v>
      </c>
      <c r="S4099" s="11" t="s">
        <v>10076</v>
      </c>
      <c r="T4099" s="1" t="s">
        <v>10075</v>
      </c>
      <c r="U4099" s="1" t="s">
        <v>10075</v>
      </c>
      <c r="V4099" s="1" t="s">
        <v>220</v>
      </c>
      <c r="W4099" s="3"/>
      <c r="X4099" s="1" t="s">
        <v>25646</v>
      </c>
      <c r="Y4099" s="38" t="s">
        <v>48</v>
      </c>
    </row>
    <row r="4100" spans="2:25" ht="18" customHeight="1" x14ac:dyDescent="0.25">
      <c r="B4100" s="2">
        <v>1</v>
      </c>
      <c r="C4100" s="1" t="s">
        <v>64</v>
      </c>
      <c r="D4100" s="1" t="s">
        <v>138</v>
      </c>
      <c r="E4100" s="1" t="s">
        <v>139</v>
      </c>
      <c r="F4100" s="1" t="s">
        <v>529</v>
      </c>
      <c r="G4100" s="1" t="s">
        <v>522</v>
      </c>
      <c r="H4100" s="2">
        <v>651145</v>
      </c>
      <c r="I4100" s="1" t="s">
        <v>25629</v>
      </c>
      <c r="J4100" s="3" t="s">
        <v>25630</v>
      </c>
      <c r="K4100" s="3" t="s">
        <v>25631</v>
      </c>
      <c r="L4100" s="3" t="s">
        <v>25632</v>
      </c>
      <c r="M4100" s="3"/>
      <c r="N4100" s="2" t="s">
        <v>166</v>
      </c>
      <c r="O4100" s="5">
        <v>41913</v>
      </c>
      <c r="P4100" s="5">
        <v>42094</v>
      </c>
      <c r="Q4100" s="4">
        <v>50000</v>
      </c>
      <c r="R4100" s="4">
        <v>71429</v>
      </c>
      <c r="S4100" s="11" t="s">
        <v>25634</v>
      </c>
      <c r="T4100" s="1" t="s">
        <v>25633</v>
      </c>
      <c r="U4100" s="1" t="s">
        <v>25633</v>
      </c>
      <c r="V4100" s="1" t="s">
        <v>220</v>
      </c>
      <c r="W4100" s="3"/>
      <c r="X4100" s="1"/>
      <c r="Y4100" s="38"/>
    </row>
    <row r="4101" spans="2:25" ht="18" customHeight="1" x14ac:dyDescent="0.25">
      <c r="B4101" s="2">
        <v>1</v>
      </c>
      <c r="C4101" s="1" t="s">
        <v>64</v>
      </c>
      <c r="D4101" s="1" t="s">
        <v>138</v>
      </c>
      <c r="E4101" s="1" t="s">
        <v>139</v>
      </c>
      <c r="F4101" s="1" t="s">
        <v>529</v>
      </c>
      <c r="G4101" s="1" t="s">
        <v>522</v>
      </c>
      <c r="H4101" s="2">
        <v>651158</v>
      </c>
      <c r="I4101" s="1" t="s">
        <v>25635</v>
      </c>
      <c r="J4101" s="3" t="s">
        <v>25636</v>
      </c>
      <c r="K4101" s="3" t="s">
        <v>25637</v>
      </c>
      <c r="L4101" s="3" t="s">
        <v>25638</v>
      </c>
      <c r="M4101" s="3"/>
      <c r="N4101" s="2" t="s">
        <v>166</v>
      </c>
      <c r="O4101" s="5">
        <v>41913</v>
      </c>
      <c r="P4101" s="5">
        <v>42094</v>
      </c>
      <c r="Q4101" s="4">
        <v>50000</v>
      </c>
      <c r="R4101" s="4">
        <v>71429</v>
      </c>
      <c r="S4101" s="11" t="s">
        <v>25640</v>
      </c>
      <c r="T4101" s="1" t="s">
        <v>25639</v>
      </c>
      <c r="U4101" s="1" t="s">
        <v>25639</v>
      </c>
      <c r="V4101" s="1" t="s">
        <v>220</v>
      </c>
      <c r="W4101" s="3"/>
      <c r="X4101" s="1"/>
      <c r="Y4101" s="38"/>
    </row>
    <row r="4102" spans="2:25" ht="18" customHeight="1" x14ac:dyDescent="0.25">
      <c r="B4102" s="2"/>
      <c r="C4102" s="1" t="s">
        <v>126</v>
      </c>
      <c r="D4102" s="1" t="s">
        <v>127</v>
      </c>
      <c r="E4102" s="1"/>
      <c r="F4102" s="1" t="s">
        <v>15703</v>
      </c>
      <c r="G4102" s="1"/>
      <c r="H4102" s="2">
        <v>101079978</v>
      </c>
      <c r="I4102" s="1" t="s">
        <v>25765</v>
      </c>
      <c r="J4102" s="3" t="s">
        <v>25765</v>
      </c>
      <c r="K4102" s="3" t="s">
        <v>25766</v>
      </c>
      <c r="L4102" s="3"/>
      <c r="M4102" s="53" t="s">
        <v>25767</v>
      </c>
      <c r="N4102" s="2" t="s">
        <v>694</v>
      </c>
      <c r="O4102" s="5">
        <v>44927</v>
      </c>
      <c r="P4102" s="5">
        <v>46022</v>
      </c>
      <c r="Q4102" s="4">
        <v>1367978.68</v>
      </c>
      <c r="R4102" s="4">
        <v>1709974.59</v>
      </c>
      <c r="S4102" s="11" t="s">
        <v>25770</v>
      </c>
      <c r="T4102" s="54" t="s">
        <v>25768</v>
      </c>
      <c r="U4102" s="1" t="s">
        <v>25769</v>
      </c>
      <c r="V4102" s="1" t="s">
        <v>133</v>
      </c>
      <c r="W4102" s="3" t="s">
        <v>25771</v>
      </c>
      <c r="X4102" s="1"/>
      <c r="Y4102" s="38"/>
    </row>
    <row r="4103" spans="2:25" ht="18" customHeight="1" x14ac:dyDescent="0.25">
      <c r="B4103" s="2"/>
      <c r="C4103" s="1" t="s">
        <v>126</v>
      </c>
      <c r="D4103" s="1" t="s">
        <v>127</v>
      </c>
      <c r="E4103" s="1"/>
      <c r="F4103" s="1" t="s">
        <v>25776</v>
      </c>
      <c r="G4103" s="1"/>
      <c r="H4103" s="2">
        <v>101079839</v>
      </c>
      <c r="I4103" s="1" t="s">
        <v>25772</v>
      </c>
      <c r="J4103" s="3" t="s">
        <v>25773</v>
      </c>
      <c r="K4103" s="3" t="s">
        <v>25774</v>
      </c>
      <c r="L4103" s="3"/>
      <c r="M4103" s="53" t="s">
        <v>25775</v>
      </c>
      <c r="N4103" s="2" t="s">
        <v>199</v>
      </c>
      <c r="O4103" s="5">
        <v>44835</v>
      </c>
      <c r="P4103" s="5">
        <v>45657</v>
      </c>
      <c r="Q4103" s="4">
        <v>4999798.76</v>
      </c>
      <c r="R4103" s="4">
        <v>8332998.1299999999</v>
      </c>
      <c r="S4103" s="11" t="s">
        <v>25779</v>
      </c>
      <c r="T4103" s="54" t="s">
        <v>25777</v>
      </c>
      <c r="U4103" s="1" t="s">
        <v>25778</v>
      </c>
      <c r="V4103" s="1" t="s">
        <v>133</v>
      </c>
      <c r="W4103" s="3" t="s">
        <v>25780</v>
      </c>
      <c r="X4103" s="1"/>
      <c r="Y4103" s="38"/>
    </row>
    <row r="4104" spans="2:25" ht="18" customHeight="1" x14ac:dyDescent="0.25">
      <c r="B4104" s="2"/>
      <c r="C4104" s="1" t="s">
        <v>126</v>
      </c>
      <c r="D4104" s="1" t="s">
        <v>127</v>
      </c>
      <c r="E4104" s="1"/>
      <c r="F4104" s="1" t="s">
        <v>9236</v>
      </c>
      <c r="G4104" s="1"/>
      <c r="H4104" s="2">
        <v>101085717</v>
      </c>
      <c r="I4104" s="1" t="s">
        <v>6597</v>
      </c>
      <c r="J4104" s="3" t="s">
        <v>6598</v>
      </c>
      <c r="K4104" s="3" t="s">
        <v>25781</v>
      </c>
      <c r="L4104" s="3"/>
      <c r="M4104" s="53" t="s">
        <v>25782</v>
      </c>
      <c r="N4104" s="2" t="s">
        <v>199</v>
      </c>
      <c r="O4104" s="5">
        <v>44621</v>
      </c>
      <c r="P4104" s="5">
        <v>45199</v>
      </c>
      <c r="Q4104" s="4">
        <v>1159499.08</v>
      </c>
      <c r="R4104" s="4">
        <v>1159499.08</v>
      </c>
      <c r="S4104" s="11" t="s">
        <v>25783</v>
      </c>
      <c r="T4104" s="54" t="s">
        <v>6696</v>
      </c>
      <c r="U4104" s="1" t="s">
        <v>6696</v>
      </c>
      <c r="V4104" s="1" t="s">
        <v>133</v>
      </c>
      <c r="W4104" s="3" t="s">
        <v>25784</v>
      </c>
      <c r="X4104" s="1"/>
      <c r="Y4104" s="38"/>
    </row>
    <row r="4105" spans="2:25" ht="18" customHeight="1" x14ac:dyDescent="0.25">
      <c r="B4105" s="2"/>
      <c r="C4105" s="1" t="s">
        <v>126</v>
      </c>
      <c r="D4105" s="1" t="s">
        <v>127</v>
      </c>
      <c r="E4105" s="1"/>
      <c r="F4105" s="1" t="s">
        <v>15048</v>
      </c>
      <c r="G4105" s="1"/>
      <c r="H4105" s="2">
        <v>101101156</v>
      </c>
      <c r="I4105" s="1" t="s">
        <v>25785</v>
      </c>
      <c r="J4105" s="3" t="s">
        <v>25786</v>
      </c>
      <c r="K4105" s="3" t="s">
        <v>25787</v>
      </c>
      <c r="L4105" s="3"/>
      <c r="M4105" s="53" t="s">
        <v>25788</v>
      </c>
      <c r="N4105" s="2" t="s">
        <v>694</v>
      </c>
      <c r="O4105" s="5">
        <v>44986</v>
      </c>
      <c r="P4105" s="5">
        <v>46081</v>
      </c>
      <c r="Q4105" s="4">
        <v>374928</v>
      </c>
      <c r="R4105" s="4">
        <v>624880</v>
      </c>
      <c r="S4105" s="11" t="s">
        <v>25790</v>
      </c>
      <c r="T4105" s="54" t="s">
        <v>25789</v>
      </c>
      <c r="U4105" s="1" t="s">
        <v>25789</v>
      </c>
      <c r="V4105" s="1" t="s">
        <v>133</v>
      </c>
      <c r="W4105" s="3" t="s">
        <v>25791</v>
      </c>
      <c r="X4105" s="1"/>
      <c r="Y4105" s="38"/>
    </row>
    <row r="4106" spans="2:25" ht="18" customHeight="1" x14ac:dyDescent="0.25">
      <c r="B4106" s="2"/>
      <c r="C4106" s="1" t="s">
        <v>126</v>
      </c>
      <c r="D4106" s="1" t="s">
        <v>127</v>
      </c>
      <c r="E4106" s="1"/>
      <c r="F4106" s="1" t="s">
        <v>15703</v>
      </c>
      <c r="G4106" s="1"/>
      <c r="H4106" s="2">
        <v>101080053</v>
      </c>
      <c r="I4106" s="1" t="s">
        <v>25792</v>
      </c>
      <c r="J4106" s="3" t="s">
        <v>25793</v>
      </c>
      <c r="K4106" s="3" t="s">
        <v>25794</v>
      </c>
      <c r="L4106" s="3"/>
      <c r="M4106" s="53" t="s">
        <v>25795</v>
      </c>
      <c r="N4106" s="2" t="s">
        <v>694</v>
      </c>
      <c r="O4106" s="5">
        <v>44866</v>
      </c>
      <c r="P4106" s="5">
        <v>45961</v>
      </c>
      <c r="Q4106" s="4">
        <v>1014133.06</v>
      </c>
      <c r="R4106" s="4">
        <v>1267667.22</v>
      </c>
      <c r="S4106" s="11" t="s">
        <v>25798</v>
      </c>
      <c r="T4106" s="54" t="s">
        <v>25796</v>
      </c>
      <c r="U4106" s="1" t="s">
        <v>25797</v>
      </c>
      <c r="V4106" s="1" t="s">
        <v>133</v>
      </c>
      <c r="W4106" s="3" t="s">
        <v>25799</v>
      </c>
      <c r="X4106" s="1"/>
      <c r="Y4106" s="38"/>
    </row>
    <row r="4107" spans="2:25" ht="18" customHeight="1" x14ac:dyDescent="0.25">
      <c r="B4107" s="2"/>
      <c r="C4107" s="1" t="s">
        <v>126</v>
      </c>
      <c r="D4107" s="1" t="s">
        <v>127</v>
      </c>
      <c r="E4107" s="1"/>
      <c r="F4107" s="1" t="s">
        <v>25804</v>
      </c>
      <c r="G4107" s="1"/>
      <c r="H4107" s="2">
        <v>101162826</v>
      </c>
      <c r="I4107" s="1" t="s">
        <v>25800</v>
      </c>
      <c r="J4107" s="3" t="s">
        <v>25801</v>
      </c>
      <c r="K4107" s="3" t="s">
        <v>25802</v>
      </c>
      <c r="L4107" s="3"/>
      <c r="M4107" s="53" t="s">
        <v>25803</v>
      </c>
      <c r="N4107" s="2" t="s">
        <v>694</v>
      </c>
      <c r="O4107" s="5">
        <v>45413</v>
      </c>
      <c r="P4107" s="5">
        <v>45961</v>
      </c>
      <c r="Q4107" s="4">
        <v>999990.83</v>
      </c>
      <c r="R4107" s="4">
        <v>1249988.76</v>
      </c>
      <c r="S4107" s="11" t="s">
        <v>25807</v>
      </c>
      <c r="T4107" s="54" t="s">
        <v>25805</v>
      </c>
      <c r="U4107" s="1" t="s">
        <v>25806</v>
      </c>
      <c r="V4107" s="1" t="s">
        <v>133</v>
      </c>
      <c r="W4107" s="3" t="s">
        <v>25808</v>
      </c>
      <c r="X4107" s="1"/>
      <c r="Y4107" s="38"/>
    </row>
    <row r="4108" spans="2:25" ht="18" customHeight="1" x14ac:dyDescent="0.25">
      <c r="B4108" s="2"/>
      <c r="C4108" s="1" t="s">
        <v>126</v>
      </c>
      <c r="D4108" s="1" t="s">
        <v>127</v>
      </c>
      <c r="E4108" s="1"/>
      <c r="F4108" s="1" t="s">
        <v>2312</v>
      </c>
      <c r="G4108" s="1"/>
      <c r="H4108" s="2">
        <v>101129427</v>
      </c>
      <c r="I4108" s="1" t="s">
        <v>25809</v>
      </c>
      <c r="J4108" s="3" t="s">
        <v>25810</v>
      </c>
      <c r="K4108" s="3" t="s">
        <v>25811</v>
      </c>
      <c r="L4108" s="3"/>
      <c r="M4108" s="53" t="s">
        <v>25812</v>
      </c>
      <c r="N4108" s="2" t="s">
        <v>694</v>
      </c>
      <c r="O4108" s="5">
        <v>45261</v>
      </c>
      <c r="P4108" s="5">
        <v>46356</v>
      </c>
      <c r="Q4108" s="4">
        <v>751567.66</v>
      </c>
      <c r="R4108" s="4">
        <v>939459.59</v>
      </c>
      <c r="S4108" s="11" t="s">
        <v>25815</v>
      </c>
      <c r="T4108" s="54" t="s">
        <v>25813</v>
      </c>
      <c r="U4108" s="1" t="s">
        <v>25814</v>
      </c>
      <c r="V4108" s="1" t="s">
        <v>133</v>
      </c>
      <c r="W4108" s="3" t="s">
        <v>25816</v>
      </c>
      <c r="X4108" s="1"/>
      <c r="Y4108" s="38"/>
    </row>
    <row r="4109" spans="2:25" ht="18" customHeight="1" x14ac:dyDescent="0.25">
      <c r="B4109" s="2"/>
      <c r="C4109" s="1" t="s">
        <v>126</v>
      </c>
      <c r="D4109" s="1" t="s">
        <v>127</v>
      </c>
      <c r="E4109" s="1"/>
      <c r="F4109" s="1" t="s">
        <v>12830</v>
      </c>
      <c r="G4109" s="1"/>
      <c r="H4109" s="2">
        <v>101160903</v>
      </c>
      <c r="I4109" s="1" t="s">
        <v>25817</v>
      </c>
      <c r="J4109" s="3" t="s">
        <v>25818</v>
      </c>
      <c r="K4109" s="3" t="s">
        <v>25819</v>
      </c>
      <c r="L4109" s="3"/>
      <c r="M4109" s="53" t="s">
        <v>25820</v>
      </c>
      <c r="N4109" s="2" t="s">
        <v>694</v>
      </c>
      <c r="O4109" s="5">
        <v>45536</v>
      </c>
      <c r="P4109" s="5">
        <v>46630</v>
      </c>
      <c r="Q4109" s="4">
        <v>784844.15</v>
      </c>
      <c r="R4109" s="4">
        <v>981055.18</v>
      </c>
      <c r="S4109" s="11" t="s">
        <v>25823</v>
      </c>
      <c r="T4109" s="54" t="s">
        <v>25821</v>
      </c>
      <c r="U4109" s="1" t="s">
        <v>25822</v>
      </c>
      <c r="V4109" s="1" t="s">
        <v>133</v>
      </c>
      <c r="W4109" s="3" t="s">
        <v>25808</v>
      </c>
      <c r="X4109" s="1"/>
      <c r="Y4109" s="38"/>
    </row>
    <row r="4110" spans="2:25" ht="18" customHeight="1" x14ac:dyDescent="0.25">
      <c r="B4110" s="2"/>
      <c r="C4110" s="1" t="s">
        <v>126</v>
      </c>
      <c r="D4110" s="1" t="s">
        <v>127</v>
      </c>
      <c r="E4110" s="1"/>
      <c r="F4110" s="1" t="s">
        <v>12945</v>
      </c>
      <c r="G4110" s="1"/>
      <c r="H4110" s="2">
        <v>101161339</v>
      </c>
      <c r="I4110" s="1" t="s">
        <v>25824</v>
      </c>
      <c r="J4110" s="3" t="s">
        <v>25825</v>
      </c>
      <c r="K4110" s="3" t="s">
        <v>25826</v>
      </c>
      <c r="L4110" s="3"/>
      <c r="M4110" s="53" t="s">
        <v>25827</v>
      </c>
      <c r="N4110" s="2" t="s">
        <v>694</v>
      </c>
      <c r="O4110" s="5">
        <v>45536</v>
      </c>
      <c r="P4110" s="5">
        <v>46630</v>
      </c>
      <c r="Q4110" s="4">
        <v>1199084.8</v>
      </c>
      <c r="R4110" s="4">
        <v>1498856</v>
      </c>
      <c r="S4110" s="11" t="s">
        <v>25829</v>
      </c>
      <c r="T4110" s="54" t="s">
        <v>15026</v>
      </c>
      <c r="U4110" s="1" t="s">
        <v>25828</v>
      </c>
      <c r="V4110" s="1" t="s">
        <v>133</v>
      </c>
      <c r="W4110" s="3" t="s">
        <v>25830</v>
      </c>
      <c r="X4110" s="1"/>
      <c r="Y4110" s="38"/>
    </row>
  </sheetData>
  <conditionalFormatting sqref="B4">
    <cfRule type="colorScale" priority="10">
      <colorScale>
        <cfvo type="min"/>
        <cfvo type="max"/>
        <color rgb="FFFCFCFF"/>
        <color rgb="FF63BE7B"/>
      </colorScale>
    </cfRule>
  </conditionalFormatting>
  <conditionalFormatting sqref="B5:B4110">
    <cfRule type="colorScale" priority="1">
      <colorScale>
        <cfvo type="min"/>
        <cfvo type="max"/>
        <color rgb="FFFCFCFF"/>
        <color rgb="FF63BE7B"/>
      </colorScale>
    </cfRule>
  </conditionalFormatting>
  <conditionalFormatting sqref="L4">
    <cfRule type="cellIs" dxfId="6" priority="6" operator="equal">
      <formula>"Suspended"</formula>
    </cfRule>
    <cfRule type="cellIs" dxfId="5" priority="7" operator="equal">
      <formula>"Terminated"</formula>
    </cfRule>
    <cfRule type="cellIs" dxfId="4" priority="8" operator="equal">
      <formula>"cancelled"</formula>
    </cfRule>
    <cfRule type="cellIs" dxfId="3" priority="9" operator="equal">
      <formula>"closed"</formula>
    </cfRule>
  </conditionalFormatting>
  <conditionalFormatting sqref="N1:N4 N4111:N1048576">
    <cfRule type="cellIs" dxfId="2" priority="3" operator="equal">
      <formula>"Cancelled"</formula>
    </cfRule>
    <cfRule type="cellIs" dxfId="1" priority="4" operator="equal">
      <formula>"Terminated"</formula>
    </cfRule>
  </conditionalFormatting>
  <conditionalFormatting sqref="N4">
    <cfRule type="cellIs" dxfId="0" priority="5" operator="equal">
      <formula>"CLOSED"</formula>
    </cfRule>
  </conditionalFormatting>
  <hyperlinks>
    <hyperlink ref="S1039" r:id="rId1" xr:uid="{A47D0DF0-9EEE-478A-A5CA-409C50545C37}"/>
    <hyperlink ref="S3881" r:id="rId2" xr:uid="{EA93EE2C-A3DA-4889-A9F7-82F19A1BBDD8}"/>
    <hyperlink ref="S2753" r:id="rId3" xr:uid="{ECC073A4-62B9-4140-B294-EB2AB2BA2645}"/>
    <hyperlink ref="S2684" r:id="rId4" xr:uid="{4BF29E65-CBA6-4FF9-B39B-DD23A8A4548C}"/>
    <hyperlink ref="S2189" r:id="rId5" xr:uid="{409097A3-274D-42B8-ABC3-9F9B65D1AC71}"/>
    <hyperlink ref="S1116" r:id="rId6" xr:uid="{349E5C0F-3D78-4F7A-A3CB-AAF3EAC7237A}"/>
    <hyperlink ref="S3362" r:id="rId7" xr:uid="{A3533980-D2A0-46FD-9D16-A7900E309E73}"/>
    <hyperlink ref="S260" r:id="rId8" xr:uid="{145ED5EA-62D1-43E1-A85B-10F1BFF90EB8}"/>
    <hyperlink ref="S82" r:id="rId9" xr:uid="{A4D3E123-29A0-44D3-95C6-04AF9832BD92}"/>
    <hyperlink ref="S796" r:id="rId10" xr:uid="{083BB793-FE60-4BC5-83DB-9085A2C15A33}"/>
    <hyperlink ref="S2150" r:id="rId11" xr:uid="{E8C66B46-AD32-4A58-BC04-7AD80AEE42A3}"/>
    <hyperlink ref="S2821" r:id="rId12" xr:uid="{DC295EFD-4FBB-4AC3-9757-E3B224FA438C}"/>
    <hyperlink ref="S2864" r:id="rId13" xr:uid="{D6143ACF-7600-48B8-9AE7-A62211D1AC01}"/>
    <hyperlink ref="S892" r:id="rId14" xr:uid="{2FC30E19-DAB9-45BF-805E-FED704B11A8A}"/>
    <hyperlink ref="S3777" r:id="rId15" xr:uid="{08C4C9F9-844C-4E21-96A7-4A6A271E8333}"/>
    <hyperlink ref="S2307" r:id="rId16" xr:uid="{0D01779A-2A89-4014-8E74-5EC27E78F268}"/>
    <hyperlink ref="S2505" r:id="rId17" xr:uid="{AE73277D-D1E0-46FC-8A7E-35100A6906F9}"/>
    <hyperlink ref="S1338" r:id="rId18" xr:uid="{50B70611-159E-469B-9688-9FBCEAF6E41A}"/>
    <hyperlink ref="S1339" r:id="rId19" xr:uid="{40CEB967-F4C1-4080-82CA-5E17535D8D98}"/>
    <hyperlink ref="S151" r:id="rId20" xr:uid="{7B7A687B-34D9-4D78-A8AC-AD6D6C7DDBB6}"/>
    <hyperlink ref="S192" r:id="rId21" xr:uid="{FE38C0DC-3E83-4406-A341-90FBC8C90C92}"/>
    <hyperlink ref="S303" r:id="rId22" xr:uid="{23AE53DD-F845-41B4-8870-B7943EDB6187}"/>
    <hyperlink ref="S3607" r:id="rId23" xr:uid="{260842A4-1919-4C8D-B80A-AA7F156A5597}"/>
    <hyperlink ref="S276" r:id="rId24" xr:uid="{E7C87DC2-7CAC-4588-B9E7-56338632DE1E}"/>
    <hyperlink ref="S570" r:id="rId25" xr:uid="{9EC470C3-685E-4F46-8C8F-175CD2C6FDCB}"/>
    <hyperlink ref="S413" r:id="rId26" xr:uid="{7C8F7F6C-5F98-49D5-A0F3-D66CFA665490}"/>
    <hyperlink ref="S2337" r:id="rId27" xr:uid="{B9B098FC-7F2C-42B0-BC0C-17394D1F3AF0}"/>
    <hyperlink ref="S2729" r:id="rId28" xr:uid="{A1C187B3-E92F-44AA-AEC6-A42B9CE22E74}"/>
    <hyperlink ref="S3484" r:id="rId29" xr:uid="{DD3F8095-4677-4B56-8BBA-388A15EAABE7}"/>
    <hyperlink ref="S3593" r:id="rId30" xr:uid="{A68F7E3C-ED2E-4D92-B3EA-4B4C724AB7A5}"/>
    <hyperlink ref="S3280" r:id="rId31" xr:uid="{BF0211D8-9FFF-4817-89C4-E0789AD9129C}"/>
    <hyperlink ref="S3061" r:id="rId32" xr:uid="{8D093621-C5C8-4456-913D-8CA1B437570E}"/>
    <hyperlink ref="S3838" r:id="rId33" xr:uid="{B0383B9F-BBCB-4B40-9D5C-21CA7BDC4C64}"/>
    <hyperlink ref="S2869" r:id="rId34" xr:uid="{5FE9180B-3993-476D-BB93-4E70C54602B8}"/>
    <hyperlink ref="S606" r:id="rId35" xr:uid="{886E5036-3568-461E-B0C3-835E77107501}"/>
    <hyperlink ref="S472" r:id="rId36" xr:uid="{5B79C881-32EA-4B77-8E4F-693312381769}"/>
    <hyperlink ref="S704" r:id="rId37" xr:uid="{1CE6770E-BEF3-43FE-8415-AE97A256AB92}"/>
    <hyperlink ref="S891" r:id="rId38" xr:uid="{58BD7401-6174-4A25-9CB6-8645EE667A22}"/>
    <hyperlink ref="S50" r:id="rId39" xr:uid="{8BE612AE-193C-4B8B-A8A6-D09D5C252C3E}"/>
    <hyperlink ref="S1378" r:id="rId40" xr:uid="{C0886129-275D-42FC-88B0-F1A285CC895C}"/>
    <hyperlink ref="S2444" r:id="rId41" xr:uid="{56809B1B-48AC-4862-813B-3A8F7ECF5707}"/>
    <hyperlink ref="S1640" r:id="rId42" xr:uid="{D2EA8097-3472-4F68-889C-4259DC0AC6F0}"/>
    <hyperlink ref="S83" r:id="rId43" xr:uid="{CBD6E834-8302-4C6D-904C-95BB63E46BB1}"/>
    <hyperlink ref="S154" r:id="rId44" xr:uid="{04BBB5BB-AACD-4721-B1E1-B83661B594F1}"/>
    <hyperlink ref="S2870" r:id="rId45" xr:uid="{397DD6BE-6448-464E-887D-91750B4A54DD}"/>
    <hyperlink ref="S656" r:id="rId46" xr:uid="{5F81930F-C9DE-4699-9BB6-5BE14A89D656}"/>
    <hyperlink ref="S577" r:id="rId47" xr:uid="{7C011E0D-D98A-41C3-8ED8-23C770C9438D}"/>
    <hyperlink ref="S657" r:id="rId48" xr:uid="{C6DB1EDA-BB6F-4048-9BCB-8EDD2AFED195}"/>
    <hyperlink ref="S1189" r:id="rId49" xr:uid="{825C6294-BC04-41A7-9AEB-0816DACE9912}"/>
    <hyperlink ref="S539" r:id="rId50" xr:uid="{A63B011C-F3F6-4C6D-9A0A-9822C8CF242A}"/>
    <hyperlink ref="S433" r:id="rId51" xr:uid="{7136FBEB-4EF6-4AA7-9476-03D4B4E08655}"/>
    <hyperlink ref="S2451" r:id="rId52" xr:uid="{D6D0E27B-A262-438D-A5F3-15DBC7F54CA9}"/>
    <hyperlink ref="S2510" r:id="rId53" xr:uid="{40A7C524-2E55-4BC4-8AD1-4D6F0D4F7722}"/>
    <hyperlink ref="S2305" r:id="rId54" xr:uid="{054E8920-D83D-4AED-9E00-1BC7816BC361}"/>
    <hyperlink ref="S2438" r:id="rId55" xr:uid="{82C9A28F-BBAF-48A2-BC44-9F9AC006F6EE}"/>
    <hyperlink ref="S4052" r:id="rId56" xr:uid="{7220479A-C98D-4889-A385-3F1270F66C90}"/>
    <hyperlink ref="S3926" r:id="rId57" xr:uid="{462848D7-05D4-4668-B43A-A588A158C3AD}"/>
    <hyperlink ref="S1871" r:id="rId58" xr:uid="{D0CF91B4-E826-418A-AF7A-7FD75B2E4F0E}"/>
    <hyperlink ref="S2119" r:id="rId59" xr:uid="{90E6ABC4-970F-4892-9CCA-5B223C9B2164}"/>
    <hyperlink ref="S3059" r:id="rId60" xr:uid="{B2E9896A-7E11-4A9D-9F16-1082FB8A5152}"/>
    <hyperlink ref="S2436" r:id="rId61" xr:uid="{1C4BAA12-9951-4880-B563-57373F61F570}"/>
    <hyperlink ref="S3399" r:id="rId62" xr:uid="{3F120EC7-8819-4755-9918-2247C9FF6467}"/>
    <hyperlink ref="S2458" r:id="rId63" xr:uid="{E86CF52E-D3C1-4B1B-8761-20AB000F3C43}"/>
    <hyperlink ref="S3284" r:id="rId64" xr:uid="{4FA50E84-01FD-4083-9FDE-A42C5380A983}"/>
    <hyperlink ref="S417" r:id="rId65" xr:uid="{22EEE47C-F7DE-4A33-9CE8-B704FA26A74D}"/>
    <hyperlink ref="S950" r:id="rId66" xr:uid="{7B260D41-3D30-453A-8A45-65DDEABD3EFA}"/>
    <hyperlink ref="S2083" r:id="rId67" xr:uid="{E9C66D61-42E9-4B6D-96A9-8982890D2D09}"/>
    <hyperlink ref="S573" r:id="rId68" xr:uid="{9BDFFCFB-C39C-4F45-B40D-E657E12CA93D}"/>
    <hyperlink ref="S2006" r:id="rId69" xr:uid="{787D2062-0B6B-4DA5-B0A6-363DC043E4D3}"/>
    <hyperlink ref="S1594" r:id="rId70" xr:uid="{76CE7E51-3423-449A-904E-E3943EF15D8F}"/>
    <hyperlink ref="S3968" r:id="rId71" xr:uid="{B09544D8-1D3F-47F3-9795-41C124BC2159}"/>
    <hyperlink ref="S3986" r:id="rId72" xr:uid="{54FCCB65-3B8B-4514-9E6A-05399D7DA5AE}"/>
    <hyperlink ref="S1811" r:id="rId73" xr:uid="{4E97FDF6-2047-418F-BD5B-AFE08E91B529}"/>
    <hyperlink ref="S1621" r:id="rId74" xr:uid="{EB89810A-610D-495B-BDEC-AE67497B366B}"/>
    <hyperlink ref="S2255" r:id="rId75" xr:uid="{1CC0CE86-008B-42E3-9438-FC2E8199D18F}"/>
    <hyperlink ref="S2867" r:id="rId76" xr:uid="{8248A3E2-32D3-41E2-866B-59BC9BC1CF80}"/>
    <hyperlink ref="S3329" r:id="rId77" xr:uid="{FDC48D25-F503-47A1-A4E5-813CF8E56C29}"/>
    <hyperlink ref="S2629" r:id="rId78" xr:uid="{C28E45B2-65DB-4983-A574-04850C18754F}"/>
    <hyperlink ref="S2049" r:id="rId79" xr:uid="{7EACF30D-CBAD-4F57-A76B-622BB7E39A72}"/>
    <hyperlink ref="S337" r:id="rId80" xr:uid="{1FA339A6-D68F-449E-A534-380EA0E3CC41}"/>
    <hyperlink ref="S77" r:id="rId81" xr:uid="{86607DCA-3B21-4DA9-A0F0-30CB7BFB3D37}"/>
    <hyperlink ref="S631" r:id="rId82" xr:uid="{51F80D17-7F66-4193-962A-DFDD9789CE55}"/>
    <hyperlink ref="S714" r:id="rId83" xr:uid="{848370D7-DD2D-4E05-8FFF-270DA67FFC4B}"/>
    <hyperlink ref="S749" r:id="rId84" xr:uid="{A19FB7B9-598C-426E-9657-0CCB67A8E2B7}"/>
    <hyperlink ref="S12" r:id="rId85" xr:uid="{8F76F429-07F9-4019-BBD9-F72B6F6A4FB6}"/>
    <hyperlink ref="S304" r:id="rId86" xr:uid="{53B9672D-9E34-44C2-BC99-51907172039E}"/>
    <hyperlink ref="S468" r:id="rId87" xr:uid="{44874A07-2A78-4F17-84F7-FF6ECF1D0C44}"/>
    <hyperlink ref="S1146" r:id="rId88" xr:uid="{94D026F8-E6F4-43FE-8738-4464F7879E06}"/>
    <hyperlink ref="S8" r:id="rId89" xr:uid="{A5FF7A27-3658-44B9-87DC-2CB7CC2FB628}"/>
    <hyperlink ref="S1193" r:id="rId90" xr:uid="{1D18DC81-9BA8-4FF4-ABCF-006D850EAB04}"/>
    <hyperlink ref="S2648" r:id="rId91" xr:uid="{4D2FE1B4-E7E0-436A-A510-28EE0ADB8803}"/>
    <hyperlink ref="S2289" r:id="rId92" xr:uid="{2E590050-A898-44F4-80B6-55ED85863757}"/>
    <hyperlink ref="S2756" r:id="rId93" xr:uid="{3BEDFF3B-A934-4AFB-88C3-CFB8F29AC804}"/>
    <hyperlink ref="S1497" r:id="rId94" xr:uid="{1F3F8749-9D84-4AE6-B9C5-46E167542250}"/>
    <hyperlink ref="S3290" r:id="rId95" xr:uid="{5ED44770-912F-4FDE-89E6-52ED05986B3D}"/>
    <hyperlink ref="S2143" r:id="rId96" xr:uid="{3DB53A25-CD82-4731-988B-6AF75EBD106F}"/>
    <hyperlink ref="S2540" r:id="rId97" xr:uid="{E77ACA1E-1972-4485-8035-39F59F50F87F}"/>
    <hyperlink ref="S1731" r:id="rId98" xr:uid="{A34F1367-BC94-4339-870C-092A8E02802A}"/>
    <hyperlink ref="S1570" r:id="rId99" xr:uid="{74868A3B-1502-4BB2-B339-8C216E8E2980}"/>
    <hyperlink ref="S3276" r:id="rId100" xr:uid="{E8BF8D10-A774-48EE-9284-30979DE3A41E}"/>
    <hyperlink ref="S2193" r:id="rId101" xr:uid="{C48660D0-3D70-4413-863E-12C4EC44CCA5}"/>
    <hyperlink ref="S3445" r:id="rId102" xr:uid="{FDD2946F-4459-43D9-93FE-AD9BCE7E9112}"/>
    <hyperlink ref="S2219" r:id="rId103" xr:uid="{395B6414-3355-474C-B0DF-C44773ACC5A7}"/>
    <hyperlink ref="S2962" r:id="rId104" xr:uid="{AD656B40-F9B4-49B3-80F2-1B92C5E63CD0}"/>
    <hyperlink ref="S3966" r:id="rId105" xr:uid="{20D066C5-B573-4682-8687-12639C0BDC57}"/>
    <hyperlink ref="S3215" r:id="rId106" xr:uid="{5428CAE9-2172-4739-B7FE-E7D16F87F17F}"/>
    <hyperlink ref="S2871" r:id="rId107" xr:uid="{29A54753-60A8-4054-8D28-75D5217E5C73}"/>
    <hyperlink ref="S1481" r:id="rId108" xr:uid="{68DC4749-27A1-4A58-B5E2-ED3E14134EDE}"/>
    <hyperlink ref="S3778" r:id="rId109" xr:uid="{15AB7243-6B32-4A76-9379-E9055E6C6CE0}"/>
    <hyperlink ref="S3530" r:id="rId110" xr:uid="{04FADBF6-3A13-4096-94D2-14190DF8A329}"/>
    <hyperlink ref="S2113" r:id="rId111" xr:uid="{1FFB65A8-C7BF-44D3-8996-0BEC1EDAB94E}"/>
    <hyperlink ref="S1766" r:id="rId112" xr:uid="{262BDA77-6BDC-4AED-A1E3-C04109C846D7}"/>
    <hyperlink ref="S1669" r:id="rId113" xr:uid="{34FA05EE-82C3-4A1D-B0B6-E5613B8DA644}"/>
    <hyperlink ref="S131" r:id="rId114" xr:uid="{1F48EBE1-1341-4872-8FA5-B3AD96A9BD80}"/>
    <hyperlink ref="S221" r:id="rId115" xr:uid="{DC0F556F-887A-4237-AF20-BCB46C78DA6D}"/>
    <hyperlink ref="S1011" r:id="rId116" xr:uid="{2F816710-3DA5-4877-B884-20B9F4703EEE}"/>
    <hyperlink ref="S759" r:id="rId117" xr:uid="{CB2786EA-56CD-4E72-9EC4-C14778ADD0AD}"/>
    <hyperlink ref="S948" r:id="rId118" xr:uid="{C1A16D16-1666-4983-A1B7-664262364DDB}"/>
    <hyperlink ref="S2678" r:id="rId119" xr:uid="{76767588-5CE2-41AC-B6B3-9F9F197254E3}"/>
    <hyperlink ref="S1117" r:id="rId120" xr:uid="{90DB48CE-435C-4F7E-88A7-038EFA09E1A2}"/>
    <hyperlink ref="S28" r:id="rId121" xr:uid="{1314CDAA-70A0-4532-A8AF-63A69CC4F88B}"/>
    <hyperlink ref="S133" r:id="rId122" xr:uid="{5E793A82-81DC-4D66-B2F4-386E7DD36B09}"/>
    <hyperlink ref="S1118" r:id="rId123" xr:uid="{3354A5FE-5920-4F61-841B-E63A5C456D1D}"/>
    <hyperlink ref="S1796" r:id="rId124" xr:uid="{F07F414F-2F73-4947-9832-B2362DAB2B5C}"/>
    <hyperlink ref="S1466" r:id="rId125" xr:uid="{10736E20-DF23-4FDA-8785-9B6794E36E84}"/>
    <hyperlink ref="S4028" r:id="rId126" xr:uid="{00DDBC7A-AEC0-4156-B20D-80FC927F94FD}"/>
    <hyperlink ref="S1535" r:id="rId127" xr:uid="{F2319B95-9B69-4C79-ACE4-1AC8F4B5F578}"/>
    <hyperlink ref="S3992" r:id="rId128" xr:uid="{E658F4DC-7837-42B6-8954-C2D56F82B26E}"/>
    <hyperlink ref="S3599" r:id="rId129" xr:uid="{135DA219-FE17-4EE6-8BB0-FAB378045BE1}"/>
    <hyperlink ref="S1903" r:id="rId130" xr:uid="{F9B9CD66-8EA7-4FC5-B8E4-A5C24C172F0F}"/>
    <hyperlink ref="S2331" r:id="rId131" xr:uid="{BC36FFCF-6E47-411C-AEAC-B1F4BB86A8A4}"/>
    <hyperlink ref="S2338" r:id="rId132" xr:uid="{BEB32743-5A84-4EAD-83CE-5D93DF510ED4}"/>
    <hyperlink ref="S2195" r:id="rId133" xr:uid="{B93A7B2D-0F8C-484E-A5AC-B492ACB512B2}"/>
    <hyperlink ref="S3641" r:id="rId134" xr:uid="{BC04C645-82AE-4B10-A1A1-36EA13BBE006}"/>
    <hyperlink ref="S3291" r:id="rId135" xr:uid="{A5BC2244-05F2-49F2-9D45-A5A64F0DB9AC}"/>
    <hyperlink ref="S4031" r:id="rId136" xr:uid="{E59E52A9-132E-45A3-8C23-63598E2D8CF9}"/>
    <hyperlink ref="S3403" r:id="rId137" xr:uid="{2641E0E1-E6EE-4DB8-A82A-73B08CB26A88}"/>
    <hyperlink ref="S1559" r:id="rId138" xr:uid="{E83D5515-5560-4E6E-8871-7140700ED041}"/>
    <hyperlink ref="S2851" r:id="rId139" xr:uid="{4A4FF4AF-91E4-4B7A-BA57-AD16E87E5AF0}"/>
    <hyperlink ref="S1863" r:id="rId140" xr:uid="{C506417A-3D19-4178-88AE-3953201ADB28}"/>
    <hyperlink ref="S3741" r:id="rId141" xr:uid="{51BF3662-0B30-4705-B3FC-D904A217A6DD}"/>
    <hyperlink ref="S2381" r:id="rId142" xr:uid="{003E3F28-7D4B-4D91-8413-FC5B36FC4222}"/>
    <hyperlink ref="S2891" r:id="rId143" xr:uid="{100D3AF8-8BC2-4013-9131-8BDBEEDF5091}"/>
    <hyperlink ref="S2014" r:id="rId144" xr:uid="{2E42E181-09EB-4769-A310-72A95725D8E4}"/>
    <hyperlink ref="S945" r:id="rId145" xr:uid="{DC09405E-0580-4798-8F67-4ACBB280707B}"/>
    <hyperlink ref="S936" r:id="rId146" xr:uid="{A1E95212-07BD-467E-9C50-8A37B7755D1B}"/>
    <hyperlink ref="S310" r:id="rId147" xr:uid="{83E0DF50-92C7-4BBF-A446-BFCD132BA466}"/>
    <hyperlink ref="S720" r:id="rId148" xr:uid="{3A9EBECF-4C6F-48F9-84F1-19EF802E29D3}"/>
    <hyperlink ref="S7" r:id="rId149" xr:uid="{FCEE6CB2-9B60-4543-9B1E-8F7DC8C2C300}"/>
    <hyperlink ref="S452" r:id="rId150" xr:uid="{1B27DCC2-522E-48D4-B9A6-781E2F5E377A}"/>
    <hyperlink ref="S3174" r:id="rId151" xr:uid="{F27B14FB-AC83-4A61-A3B1-EDCA09EDCD0C}"/>
    <hyperlink ref="S325" r:id="rId152" xr:uid="{2D064CBC-76FB-460D-9F78-D753985D2BE7}"/>
    <hyperlink ref="S581" r:id="rId153" xr:uid="{04A41890-E493-4976-AC96-105EBB0B1C2E}"/>
    <hyperlink ref="S156" r:id="rId154" xr:uid="{F6459EE4-723F-4CD1-8DD4-0635393C6B88}"/>
    <hyperlink ref="S49" r:id="rId155" xr:uid="{61F54FF1-CA7C-4EB4-9604-616A7002E9B3}"/>
    <hyperlink ref="S863" r:id="rId156" xr:uid="{32199BD2-53C3-4FC4-83FC-F2418AB17537}"/>
    <hyperlink ref="S812" r:id="rId157" xr:uid="{C01EE4D3-C412-4848-B5EC-6DEB4208F106}"/>
    <hyperlink ref="S442" r:id="rId158" xr:uid="{F8A4560D-7FFE-405D-8CF8-8B0603904BDE}"/>
    <hyperlink ref="S591" r:id="rId159" xr:uid="{55C9C3A2-1C97-4734-A3DE-EAD5800D660F}"/>
    <hyperlink ref="S825" r:id="rId160" xr:uid="{D00D1A1A-F6E8-4E22-A8A0-AC882EFF7EF8}"/>
    <hyperlink ref="S389" r:id="rId161" xr:uid="{A9ECAEC1-9F8E-462E-90CF-ABF61461492F}"/>
    <hyperlink ref="S861" r:id="rId162" xr:uid="{182136A0-EE89-4A53-A209-02D0DC602021}"/>
    <hyperlink ref="S601" r:id="rId163" xr:uid="{79F5E2BE-98CC-4A7A-B4B9-A2C6C9D571A0}"/>
    <hyperlink ref="S1111" r:id="rId164" xr:uid="{360B2125-49E3-4E8D-BC29-B2E68A9AE1BC}"/>
    <hyperlink ref="S2154" r:id="rId165" xr:uid="{8E32A71E-F57C-4479-ABBE-00F22C13C7D2}"/>
    <hyperlink ref="S2159" r:id="rId166" xr:uid="{939D4F41-70FF-4F62-AE2C-36C0E3689522}"/>
    <hyperlink ref="S1753" r:id="rId167" xr:uid="{2E29F0B6-AF14-4250-BC9C-8350CBBF0871}"/>
    <hyperlink ref="S1930" r:id="rId168" xr:uid="{4A26E9F9-0F46-45E2-9FC7-036B2E329000}"/>
    <hyperlink ref="S2352" r:id="rId169" xr:uid="{31A46892-ABCF-4DE4-BE54-023F65B0608E}"/>
    <hyperlink ref="S2589" r:id="rId170" xr:uid="{4A516950-F999-47C4-83C1-447F2F54F861}"/>
    <hyperlink ref="S2964" r:id="rId171" xr:uid="{5A2AEE16-A707-457E-A70E-16C2837B2D5B}"/>
    <hyperlink ref="S2687" r:id="rId172" xr:uid="{8E5202FE-1D00-4B54-93D5-47AEA8448A7C}"/>
    <hyperlink ref="S1771" r:id="rId173" xr:uid="{3E2AF853-4441-4C42-9942-6AA4E26D7B56}"/>
    <hyperlink ref="S2158" r:id="rId174" xr:uid="{627D0851-AAE2-4FDE-AB30-52A5F219F458}"/>
    <hyperlink ref="S3034" r:id="rId175" xr:uid="{59B2030B-DBAC-4FE8-9633-7BC79BE294C0}"/>
    <hyperlink ref="S1403" r:id="rId176" xr:uid="{BD9710DB-59A0-4FEC-853A-C24E6E30A93D}"/>
    <hyperlink ref="S1852" r:id="rId177" xr:uid="{AAEBEA31-B522-4D47-821F-423E0434C0DF}"/>
    <hyperlink ref="S2872" r:id="rId178" xr:uid="{E63E46ED-BFA8-4E20-B471-59259DC99737}"/>
    <hyperlink ref="S2347" r:id="rId179" xr:uid="{31ACC969-C7B8-45D0-B091-C85C2DF235D2}"/>
    <hyperlink ref="S3206" r:id="rId180" xr:uid="{91326816-B2D7-4B28-8ACA-3EA5A4398264}"/>
    <hyperlink ref="S3449" r:id="rId181" xr:uid="{AE12915B-E234-43DA-9FF0-8E4C7E6426A0}"/>
    <hyperlink ref="S3834" r:id="rId182" xr:uid="{02075E49-EC31-42BE-B0A3-52C90D30CA88}"/>
    <hyperlink ref="S3900" r:id="rId183" xr:uid="{D7A40DF4-0785-4941-8288-6F98E5CE95DD}"/>
    <hyperlink ref="S2555" r:id="rId184" xr:uid="{CC97DE23-832D-46BD-99D6-0734AC52E7F2}"/>
    <hyperlink ref="S2582" r:id="rId185" xr:uid="{0519BDC9-7E1E-48ED-B037-54E945410014}"/>
    <hyperlink ref="S2437" r:id="rId186" xr:uid="{E64E63DA-C7FF-42A2-BE95-09BDDECB19B0}"/>
    <hyperlink ref="S3236" r:id="rId187" xr:uid="{FD76A10D-D442-4F42-A8C1-8FA95761A52D}"/>
    <hyperlink ref="S2852" r:id="rId188" xr:uid="{196564E0-00F7-494D-8EF3-9EB604C29CD9}"/>
    <hyperlink ref="S3363" r:id="rId189" xr:uid="{7C80EA4C-740F-4371-AA27-98935D28BE80}"/>
    <hyperlink ref="S1999" r:id="rId190" xr:uid="{65ED5A1E-6FA9-420E-B224-1E35C1F486CC}"/>
    <hyperlink ref="S3262" r:id="rId191" xr:uid="{4E4188C9-3893-4E0E-9189-02BFCAC689FB}"/>
    <hyperlink ref="S1360" r:id="rId192" xr:uid="{1FB80566-AFC3-4DCB-B7FA-EE4D5F747E71}"/>
    <hyperlink ref="S37" r:id="rId193" xr:uid="{3B7EE46A-655C-4228-A797-51D4714DFD24}"/>
    <hyperlink ref="S419" r:id="rId194" xr:uid="{ACFED226-AAD9-408D-A4F2-1D91FE901151}"/>
    <hyperlink ref="S358" r:id="rId195" xr:uid="{11323132-4DAB-42C6-B192-469FB0DE6907}"/>
    <hyperlink ref="S356" r:id="rId196" xr:uid="{B9C116F6-9155-4BE5-B20E-A0B4A62ABB21}"/>
    <hyperlink ref="S797" r:id="rId197" xr:uid="{A764CCED-6DFD-4398-8FEC-F7312A82D6FA}"/>
    <hyperlink ref="S3481" r:id="rId198" xr:uid="{60969396-C910-413E-A201-6BB25C74D950}"/>
    <hyperlink ref="S743" r:id="rId199" xr:uid="{1D4E89AF-8E8D-4DB9-AA0D-829BE6251DD6}"/>
    <hyperlink ref="S283" r:id="rId200" xr:uid="{C6C5FFB1-3418-41F9-B829-30CBCDB221E3}"/>
    <hyperlink ref="S3289" r:id="rId201" xr:uid="{3588B0C8-1B95-4D59-A028-CE7A418E839F}"/>
    <hyperlink ref="S755" r:id="rId202" xr:uid="{19BC746D-2AF7-4D12-BC1F-0B7078A427FD}"/>
    <hyperlink ref="S334" r:id="rId203" xr:uid="{5C15A7A3-95DD-4A66-B317-B88F5464D45E}"/>
    <hyperlink ref="S366" r:id="rId204" xr:uid="{D852E02D-BB5B-4A09-B376-6407F32F846B}"/>
    <hyperlink ref="S592" r:id="rId205" xr:uid="{621B9AF5-F981-4BFD-939B-2DE9B7ECE0DA}"/>
    <hyperlink ref="S1247" r:id="rId206" xr:uid="{B4B8AEFB-2F5A-41B2-BCB8-9A1CB01F2C27}"/>
    <hyperlink ref="S443" r:id="rId207" xr:uid="{FD064206-5344-45FD-9FA8-A0B22AE486D1}"/>
    <hyperlink ref="S308" r:id="rId208" xr:uid="{A439EA05-0470-4098-8E98-61D2A5631993}"/>
    <hyperlink ref="S2693" r:id="rId209" xr:uid="{7E295C9B-2216-4357-94DD-407692AA910B}"/>
    <hyperlink ref="S632" r:id="rId210" xr:uid="{C8D26827-0C9D-4B13-8E9F-6D22CA7DBB40}"/>
    <hyperlink ref="S1141" r:id="rId211" xr:uid="{A1810E83-D554-4B7B-9A26-58100881A274}"/>
    <hyperlink ref="S1218" r:id="rId212" xr:uid="{AC497E24-69BC-4202-A704-31F20CC4AF89}"/>
    <hyperlink ref="S1016" r:id="rId213" xr:uid="{05E3E44F-9B3A-4CD2-B944-240A99358574}"/>
    <hyperlink ref="S1274" r:id="rId214" xr:uid="{53C45D82-08FE-4948-B542-5D6D9B92F374}"/>
    <hyperlink ref="S391" r:id="rId215" xr:uid="{BE46AFEF-8B06-46A0-B84F-8583CFCC5CE7}"/>
    <hyperlink ref="S1436" r:id="rId216" xr:uid="{A63F9F64-E601-494B-A9C4-D14D1673CFD1}"/>
    <hyperlink ref="S3895" r:id="rId217" xr:uid="{B002EE04-8536-4192-8FDC-6CB303AE6943}"/>
    <hyperlink ref="S3169" r:id="rId218" xr:uid="{CD29E9CC-9863-4720-9377-5004B5976464}"/>
    <hyperlink ref="S1498" r:id="rId219" xr:uid="{9E6C18B3-CC09-4227-B86D-C723046A9E39}"/>
    <hyperlink ref="S1632" r:id="rId220" xr:uid="{5F21C426-A60C-49C9-A8F6-6F1B8D805C68}"/>
    <hyperlink ref="S3890" r:id="rId221" xr:uid="{46EC13C1-771C-471F-B79A-90318224E94B}"/>
    <hyperlink ref="S3899" r:id="rId222" xr:uid="{8BBC280D-5A41-4EA5-BAC2-6253BDB35C0C}"/>
    <hyperlink ref="S1599" r:id="rId223" xr:uid="{22F9FCAA-6797-4EE2-A92B-AD15F82CA2D8}"/>
    <hyperlink ref="S1772" r:id="rId224" xr:uid="{CBAF3882-984D-4A27-B4B8-D0ECF769206B}"/>
    <hyperlink ref="S2196" r:id="rId225" xr:uid="{1F89857A-7BB6-4F30-941E-6C4E4766BE0F}"/>
    <hyperlink ref="S3809" r:id="rId226" xr:uid="{243BD6BD-19C8-404C-BD04-43FA8A092C18}"/>
    <hyperlink ref="S2087" r:id="rId227" xr:uid="{323BEAF0-6742-4800-A96C-D17FFDBAA46C}"/>
    <hyperlink ref="S2088" r:id="rId228" xr:uid="{9784B6C4-15B4-4720-B148-72E9B48A74E6}"/>
    <hyperlink ref="S1327" r:id="rId229" xr:uid="{2CF54F8A-09D9-4AA0-BD9D-66156BECD913}"/>
    <hyperlink ref="S3472" r:id="rId230" xr:uid="{2A96F183-1833-4DC4-BE8A-C29B70959083}"/>
    <hyperlink ref="S1860" r:id="rId231" xr:uid="{08DCDEB0-9B6E-4A27-ADBD-54B7521B010A}"/>
    <hyperlink ref="S1927" r:id="rId232" xr:uid="{64F8DFDC-C88F-4902-9FA7-2787E11F1A3E}"/>
    <hyperlink ref="S1876" r:id="rId233" xr:uid="{26CD6343-0528-421A-A31F-974BAA38BAEE}"/>
    <hyperlink ref="S1404" r:id="rId234" xr:uid="{97552152-790A-40B7-B4AD-32CEEE5E2AB1}"/>
    <hyperlink ref="S1420" r:id="rId235" xr:uid="{E7F1AF71-314B-49DE-93EB-335B839E3342}"/>
    <hyperlink ref="S2151" r:id="rId236" xr:uid="{9DF7DD93-900F-46A0-9A14-C2680E765B59}"/>
    <hyperlink ref="S2902" r:id="rId237" xr:uid="{40769D67-77E3-4658-92AF-AD766EF03F51}"/>
    <hyperlink ref="S2245" r:id="rId238" xr:uid="{55CA0CAA-D3AA-4D68-9F2C-689DEAD37269}"/>
    <hyperlink ref="S2529" r:id="rId239" xr:uid="{22CADB1A-33D5-4D92-ACE9-3977ED57FB23}"/>
    <hyperlink ref="S1810" r:id="rId240" xr:uid="{37AC1936-7210-447F-86A5-228ED9111B16}"/>
    <hyperlink ref="S2653" r:id="rId241" xr:uid="{8922DB02-253B-4EB7-B427-9D6B5D1D6603}"/>
    <hyperlink ref="S2249" r:id="rId242" xr:uid="{4AA3630B-588F-4B62-AC1A-BFB2AA7F0C24}"/>
    <hyperlink ref="S1441" r:id="rId243" xr:uid="{D2E9A3E9-C2D3-40E0-BA90-687684C0D7D5}"/>
    <hyperlink ref="S3935" r:id="rId244" xr:uid="{7C80028A-799A-47AE-A9C2-CAC43609483E}"/>
    <hyperlink ref="S3601" r:id="rId245" xr:uid="{740F5B5F-D532-4851-9337-1EC5F25EF2A6}"/>
    <hyperlink ref="S2397" r:id="rId246" xr:uid="{F3C022E4-5F9F-4499-832C-DF55DB85CB41}"/>
    <hyperlink ref="S1977" r:id="rId247" xr:uid="{B09F5939-B03E-4D5E-8E78-D6F9DFF797F6}"/>
    <hyperlink ref="S1884" r:id="rId248" xr:uid="{CA79302A-CBBD-4315-ABAB-3469507AAA6E}"/>
    <hyperlink ref="S4021" r:id="rId249" xr:uid="{64E08E02-68D2-4035-8D68-266CEF19B38A}"/>
    <hyperlink ref="S1659" r:id="rId250" xr:uid="{342BB7AD-5F85-4FC6-9C94-87951D0BE62C}"/>
    <hyperlink ref="S2556" r:id="rId251" xr:uid="{48469EFF-48FA-4585-972F-EF532663B39D}"/>
    <hyperlink ref="S3265" r:id="rId252" xr:uid="{C9E94F78-12A9-43E2-91F3-AAEE9F63E4D6}"/>
    <hyperlink ref="S3342" r:id="rId253" xr:uid="{97420451-54B8-4C37-AFED-3E241D1C484E}"/>
    <hyperlink ref="S1758" r:id="rId254" xr:uid="{FEBB4181-2CB7-4A4D-A153-E51306AB07C1}"/>
    <hyperlink ref="S2241" r:id="rId255" xr:uid="{84C83A70-7DFD-4595-898F-F4593CBF9761}"/>
    <hyperlink ref="S2508" r:id="rId256" xr:uid="{D2D68DDB-5D63-43CB-83E7-D9CEAC01A210}"/>
    <hyperlink ref="S2560" r:id="rId257" xr:uid="{718F6738-E5F2-4741-8996-B4B4DB5D9160}"/>
    <hyperlink ref="S1539" r:id="rId258" xr:uid="{E6525F62-9344-4983-A3E8-D8B907931FFC}"/>
    <hyperlink ref="S3882" r:id="rId259" xr:uid="{5AECAFF4-4D55-468F-8ED0-B68866017263}"/>
    <hyperlink ref="S2873" r:id="rId260" xr:uid="{9E1ED6DA-DD51-45BC-BC4E-672E24286D47}"/>
    <hyperlink ref="S3292" r:id="rId261" xr:uid="{A39F7A2E-9279-41D3-93AB-367DB6B011A8}"/>
    <hyperlink ref="S1897" r:id="rId262" xr:uid="{8D163B7B-C2D8-4FBD-A6CB-55D54F8D1FF1}"/>
    <hyperlink ref="S4091" r:id="rId263" xr:uid="{A66D1AF6-ACF6-49EC-8F52-446E1A6FB791}"/>
    <hyperlink ref="S4066" r:id="rId264" xr:uid="{0D449C0A-A7FD-4A41-9306-07E326DE2302}"/>
    <hyperlink ref="S3234" r:id="rId265" xr:uid="{CF017703-9ED1-4574-B771-57F767EFFB7A}"/>
    <hyperlink ref="S3212" r:id="rId266" xr:uid="{0FCC34C6-6218-47C3-AC96-9BC16764831A}"/>
    <hyperlink ref="S2795" r:id="rId267" xr:uid="{479675EA-ABEC-4632-8416-70656D6AB1F8}"/>
    <hyperlink ref="S643" r:id="rId268" xr:uid="{9AFF185A-BDDB-499B-BE19-9B7475DDFB6F}"/>
    <hyperlink ref="S1050" r:id="rId269" xr:uid="{D3FF9936-BEF4-46B9-8F37-6C9033DF4FA3}"/>
    <hyperlink ref="S392" r:id="rId270" xr:uid="{0C111027-FCED-4578-A2BA-808B9A23538B}"/>
    <hyperlink ref="S388" r:id="rId271" xr:uid="{0A272244-8421-495F-98CF-847F2A19A118}"/>
    <hyperlink ref="S466" r:id="rId272" xr:uid="{74268D9D-EFF1-48C1-815C-23E594C94523}"/>
    <hyperlink ref="S35" r:id="rId273" xr:uid="{BD46CD66-B45C-43B0-8888-90E81142765E}"/>
    <hyperlink ref="S399" r:id="rId274" xr:uid="{B34323F2-84F3-4DC9-8885-46B8E752B66F}"/>
    <hyperlink ref="S994" r:id="rId275" xr:uid="{57B9B141-2BA6-4B90-B04E-9DF2EB5D4B59}"/>
    <hyperlink ref="S206" r:id="rId276" xr:uid="{7A6BE544-9BD1-4F44-9762-E14075152551}"/>
    <hyperlink ref="S287" r:id="rId277" xr:uid="{A88B06C9-BD12-4164-ACDD-1B4BC50A84C2}"/>
    <hyperlink ref="S298" r:id="rId278" xr:uid="{0D5C9639-748A-4CE4-87F5-C951148ADDDF}"/>
    <hyperlink ref="S1051" r:id="rId279" xr:uid="{1EEF4CA6-D841-450E-8F27-A567DB0B0FAD}"/>
    <hyperlink ref="S578" r:id="rId280" xr:uid="{BF5E2880-0577-4218-B76E-420779782315}"/>
    <hyperlink ref="S1010" r:id="rId281" xr:uid="{F8224B93-1E2E-42EE-80ED-B817DD6BE48D}"/>
    <hyperlink ref="S653" r:id="rId282" xr:uid="{1193F809-D9C3-4B3B-9E60-038C8791D439}"/>
    <hyperlink ref="S1123" r:id="rId283" xr:uid="{1A533383-2A12-44C6-9A7B-78E066861644}"/>
    <hyperlink ref="S1144" r:id="rId284" xr:uid="{528BAFE4-32C4-4AC1-940C-997F65FEAE27}"/>
    <hyperlink ref="S1006" r:id="rId285" xr:uid="{96F2B421-92D2-40B4-B995-AF8A57005E9B}"/>
    <hyperlink ref="S648" r:id="rId286" xr:uid="{2CAB5C2E-F2CD-4596-9A2C-C2C4FD67A192}"/>
    <hyperlink ref="S213" r:id="rId287" xr:uid="{B5C4EEF1-1593-4AB1-8AA6-F1EBD8891A94}"/>
    <hyperlink ref="S889" r:id="rId288" xr:uid="{D49387FF-E62A-4D8A-AFB4-74508A6E6EEE}"/>
    <hyperlink ref="S1147" r:id="rId289" xr:uid="{D5CA707D-9E9E-4C34-92D0-5791FE6E1563}"/>
    <hyperlink ref="S193" r:id="rId290" xr:uid="{BE5A4E12-9774-4F2F-BD43-D57C972B91F6}"/>
    <hyperlink ref="S2557" r:id="rId291" xr:uid="{B946CFF6-330E-4275-9777-22526117916E}"/>
    <hyperlink ref="S951" r:id="rId292" xr:uid="{349EE573-EE3C-4531-B14D-BF8A8235ADC3}"/>
    <hyperlink ref="S117" r:id="rId293" xr:uid="{F6E02F0B-BD80-4975-9DBA-0DAF0D529D90}"/>
    <hyperlink ref="S915" r:id="rId294" xr:uid="{A7901B79-BD45-4948-82A7-0AA78260B3D9}"/>
    <hyperlink ref="S853" r:id="rId295" xr:uid="{36FA350D-097C-457A-A326-C9BB52F03C32}"/>
    <hyperlink ref="S2286" r:id="rId296" xr:uid="{7421B415-1A70-4125-99CB-F556FA6423D4}"/>
    <hyperlink ref="S1503" r:id="rId297" xr:uid="{ED3D5387-7B5E-4D68-B476-703D4E07435E}"/>
    <hyperlink ref="S2586" r:id="rId298" xr:uid="{588B418C-9230-45A4-A6C9-9D1313EC43AD}"/>
    <hyperlink ref="S2580" r:id="rId299" xr:uid="{595BA19E-929A-4CB5-931D-1D636FD2D5D4}"/>
    <hyperlink ref="S3509" r:id="rId300" xr:uid="{C0662756-7B0C-4198-81E0-689DF9C27CCB}"/>
    <hyperlink ref="S1653" r:id="rId301" xr:uid="{AA549414-86BD-4688-B0F4-6A60C58E2A49}"/>
    <hyperlink ref="S1718" r:id="rId302" xr:uid="{1996EEF2-7720-40F5-97C6-9CB200A04E4B}"/>
    <hyperlink ref="S2630" r:id="rId303" xr:uid="{50E93811-8F8B-4D56-9AD9-BF23247C77BB}"/>
    <hyperlink ref="S1923" r:id="rId304" xr:uid="{DBD973F1-8973-4972-812C-798D7A7740A0}"/>
    <hyperlink ref="S1634" r:id="rId305" xr:uid="{EF4D6C1B-3FD4-49C1-AD4C-216EFF76AA66}"/>
    <hyperlink ref="S3407" r:id="rId306" xr:uid="{18209517-BF0A-46A1-BD9B-973ABC43248F}"/>
    <hyperlink ref="S1650" r:id="rId307" xr:uid="{A3F83667-8A4A-454E-835C-A97E1388B722}"/>
    <hyperlink ref="S2081" r:id="rId308" xr:uid="{952D4FC9-1128-47D3-B008-271A87FC2CC6}"/>
    <hyperlink ref="S1937" r:id="rId309" xr:uid="{00FAA06C-4D94-420F-8494-A77626E5EFFD}"/>
    <hyperlink ref="S3134" r:id="rId310" xr:uid="{5D7F6384-3F42-4B92-8A50-025A4A3C87CF}"/>
    <hyperlink ref="S3839" r:id="rId311" xr:uid="{6FEE8D05-3974-4610-8D4A-66EF44A66EB9}"/>
    <hyperlink ref="S2260" r:id="rId312" xr:uid="{8BFF92F7-4BB0-45F6-BD01-8C8851A9758A}"/>
    <hyperlink ref="S3993" r:id="rId313" xr:uid="{872FC442-80DA-42AE-A871-ECB5FA2A6464}"/>
    <hyperlink ref="S3533" r:id="rId314" xr:uid="{5F235E1F-5F76-4B22-946D-4946EB8827F4}"/>
    <hyperlink ref="S2221" r:id="rId315" xr:uid="{8988BF73-3350-48AB-A4EC-496DC3CE54AD}"/>
    <hyperlink ref="S2892" r:id="rId316" xr:uid="{4859C519-0293-4167-8133-6A42836979DE}"/>
    <hyperlink ref="S3172" r:id="rId317" xr:uid="{A16CA4A4-F94A-415D-9260-870D747C0C31}"/>
    <hyperlink ref="S2339" r:id="rId318" xr:uid="{4C4AA6DF-3FC8-4C49-834C-C0DF0A1DD02F}"/>
    <hyperlink ref="S1909" r:id="rId319" xr:uid="{612719BB-065F-4C36-8BFA-03A7978B1963}"/>
    <hyperlink ref="S1405" r:id="rId320" xr:uid="{76ABA030-14F0-45E7-B193-765C96253623}"/>
    <hyperlink ref="S1303" r:id="rId321" xr:uid="{472ACAFE-C384-4428-9DF7-D4ACCF3165DB}"/>
    <hyperlink ref="S3293" r:id="rId322" xr:uid="{A49F76EA-43A6-4596-884F-C798F3205ADB}"/>
    <hyperlink ref="S1972" r:id="rId323" xr:uid="{AC20ABF1-F3A6-4B3C-AD4B-50D74359039A}"/>
    <hyperlink ref="S3765" r:id="rId324" xr:uid="{7BF4BA30-24A4-4E34-A01C-EB88E069E712}"/>
    <hyperlink ref="S2863" r:id="rId325" xr:uid="{F7FCEA1A-D848-40BC-98F4-4C9A35FCDAFE}"/>
    <hyperlink ref="S2835" r:id="rId326" xr:uid="{1B8194D1-31C5-4B80-8181-CC5ACF0F8499}"/>
    <hyperlink ref="S2563" r:id="rId327" xr:uid="{252F70C9-A863-4097-A641-AFD391D7272E}"/>
    <hyperlink ref="S1600" r:id="rId328" xr:uid="{52F2B015-C441-4317-835B-149AD2857115}"/>
    <hyperlink ref="S3476" r:id="rId329" xr:uid="{85CD6687-9F5C-4807-9545-4DAA21BB2367}"/>
    <hyperlink ref="S1567" r:id="rId330" xr:uid="{CB37A736-AB1F-4A2C-BFC3-CB2EAD88916F}"/>
    <hyperlink ref="S3286" r:id="rId331" xr:uid="{E227B1EA-6BAF-4523-8167-128FF5F9A6FB}"/>
    <hyperlink ref="S1431" r:id="rId332" xr:uid="{C153DC9E-88BA-4D09-914B-182C3EA365E8}"/>
    <hyperlink ref="S3400" r:id="rId333" xr:uid="{13FCCC9E-CBC0-4279-8A31-6BAF4E511DF4}"/>
    <hyperlink ref="S1533" r:id="rId334" xr:uid="{C21FD906-B2A2-42D9-9232-DC1D36EADC6A}"/>
    <hyperlink ref="S2382" r:id="rId335" xr:uid="{625A234A-529B-4879-9336-84E8FEE6A869}"/>
    <hyperlink ref="S2798" r:id="rId336" xr:uid="{0FF9FC0D-542D-45AE-AE2D-EFAC074152EA}"/>
    <hyperlink ref="S2308" r:id="rId337" xr:uid="{73D5C08B-7FD0-480C-94EB-E76E9075A7C9}"/>
    <hyperlink ref="S2405" r:id="rId338" xr:uid="{10F35146-267C-485F-A4F4-356F44CF5B7A}"/>
    <hyperlink ref="S2789" r:id="rId339" xr:uid="{8328D508-16BB-42D2-938E-A3E9178AD90A}"/>
    <hyperlink ref="S1741" r:id="rId340" xr:uid="{71563814-C377-4C65-A2F6-91EDF9F21CFD}"/>
    <hyperlink ref="S2155" r:id="rId341" xr:uid="{7484C2CE-D6A1-4137-AAF8-41B3591EDE06}"/>
    <hyperlink ref="S2452" r:id="rId342" xr:uid="{94878F39-0EF7-4CD5-B441-5B35B647E4BA}"/>
    <hyperlink ref="S2075" r:id="rId343" xr:uid="{267CAB29-4C79-4DF8-8A39-D133C6D90EEC}"/>
    <hyperlink ref="S1507" r:id="rId344" xr:uid="{9504F65B-93A2-47A3-BF28-6A3DD037580B}"/>
    <hyperlink ref="S3001" r:id="rId345" xr:uid="{9EBB81A9-9647-4775-A38E-32506D71D284}"/>
    <hyperlink ref="S2373" r:id="rId346" xr:uid="{6EC17548-5BBB-4981-B2C2-5B326BAD547C}"/>
    <hyperlink ref="S190" r:id="rId347" xr:uid="{4B55BCA6-0F0C-4268-999C-E99C2F3EBA6C}"/>
    <hyperlink ref="S706" r:id="rId348" xr:uid="{717CE62C-7688-4364-B9A6-C7E9623B3E03}"/>
    <hyperlink ref="S400" r:id="rId349" xr:uid="{A3D3F4EA-3FC8-4852-981B-CD2EA6BB3A75}"/>
    <hyperlink ref="S420" r:id="rId350" xr:uid="{506B5C56-F3BE-4848-9BEE-759455E2C76B}"/>
    <hyperlink ref="S279" r:id="rId351" xr:uid="{3DB7ED80-336D-44C1-9D38-CBE38DBB1866}"/>
    <hyperlink ref="S1007" r:id="rId352" xr:uid="{D982A684-8E91-479A-9632-75FBEFAB6D15}"/>
    <hyperlink ref="S546" r:id="rId353" xr:uid="{D4A4A3E4-C887-468B-81C5-464BD95B0E92}"/>
    <hyperlink ref="S1223" r:id="rId354" xr:uid="{38B15DA9-678E-4CA7-99AF-A5221D6AE531}"/>
    <hyperlink ref="S633" r:id="rId355" xr:uid="{82E4C749-7F07-46D2-89DE-84557780793C}"/>
    <hyperlink ref="S3609" r:id="rId356" xr:uid="{DD1FD7C3-49D3-4BC1-BD96-2F26FB5327A1}"/>
    <hyperlink ref="S24" r:id="rId357" xr:uid="{F5349EAF-B0B7-4FB7-B27B-44BF294CBA42}"/>
    <hyperlink ref="S721" r:id="rId358" xr:uid="{905DE699-A16F-4154-BCF4-05A07D0508F1}"/>
    <hyperlink ref="S937" r:id="rId359" xr:uid="{E63E1C8B-A200-4A04-81BB-84BD48036F9D}"/>
    <hyperlink ref="S222" r:id="rId360" xr:uid="{7766E89C-1DDF-45C8-B44E-F3BE46C6A183}"/>
    <hyperlink ref="S3325" r:id="rId361" xr:uid="{201B82B6-5089-485D-AA32-16690C4DAB0A}"/>
    <hyperlink ref="S10" r:id="rId362" xr:uid="{2C0DD403-64F2-40D7-94BC-1C4B0D4648A1}"/>
    <hyperlink ref="S195" r:id="rId363" xr:uid="{FCFDBB99-050F-4CE6-BFA0-E38B5F5C0772}"/>
    <hyperlink ref="S3330" r:id="rId364" xr:uid="{96FB18C5-769A-4297-AD5A-C55D80DCD8A8}"/>
    <hyperlink ref="S135" r:id="rId365" xr:uid="{35C02197-D530-4B6F-BABD-6EAAB8D86BDF}"/>
    <hyperlink ref="S208" r:id="rId366" xr:uid="{FB9EEF46-1FBE-4D59-8E31-45F6E2177B9C}"/>
    <hyperlink ref="S45" r:id="rId367" xr:uid="{0AC672FD-8570-4203-8735-0AE132901C97}"/>
    <hyperlink ref="S905" r:id="rId368" xr:uid="{92E2353D-6687-4B1C-97F0-D49D66C249EC}"/>
    <hyperlink ref="S826" r:id="rId369" xr:uid="{444BDDC5-AC39-4978-97E1-91DC95DF9600}"/>
    <hyperlink ref="S2965" r:id="rId370" xr:uid="{DFC56AA6-C03D-4D9E-B182-C0BC05D90696}"/>
    <hyperlink ref="S2658" r:id="rId371" xr:uid="{AF3B8A0C-9295-4401-AC8D-604C5E730D08}"/>
    <hyperlink ref="S2894" r:id="rId372" xr:uid="{EBFFECC7-1E68-469F-A75B-74AFB3AA8D74}"/>
    <hyperlink ref="S280" r:id="rId373" xr:uid="{7E5FCFC0-FADB-4C5B-8EEA-4530F852549E}"/>
    <hyperlink ref="S1045" r:id="rId374" xr:uid="{F335ADE5-69DC-4F8D-A870-5AC7CF832804}"/>
    <hyperlink ref="S833" r:id="rId375" xr:uid="{843BCEDC-9096-424E-BC11-7B88C5BC8F06}"/>
    <hyperlink ref="S916" r:id="rId376" xr:uid="{80BE0B25-0F51-48CD-A4DC-C1D8CF8758FC}"/>
    <hyperlink ref="S305" r:id="rId377" xr:uid="{2CDF3B9D-CAA2-4C85-B5D6-E2D3955B97E2}"/>
    <hyperlink ref="S834" r:id="rId378" xr:uid="{9D67064E-415A-4A3C-B812-D34A8DFCC3BE}"/>
    <hyperlink ref="S911" r:id="rId379" xr:uid="{3EF0F568-EEB2-4258-918B-9E94242E459B}"/>
    <hyperlink ref="S395" r:id="rId380" xr:uid="{9B2C2454-1C54-4B47-8738-0355A6450E78}"/>
    <hyperlink ref="S355" r:id="rId381" xr:uid="{EC284748-2D1C-42FF-B1A2-14B74E64E94A}"/>
    <hyperlink ref="S1309" r:id="rId382" xr:uid="{FF44DA4B-8E9B-42A8-8AE4-8DDA137E73C2}"/>
    <hyperlink ref="S1304" r:id="rId383" xr:uid="{57CC47F2-32C9-462E-956F-4DA1E0943747}"/>
    <hyperlink ref="S3970" r:id="rId384" xr:uid="{BFC2EA50-D326-4909-86F3-F025C8A1A25C}"/>
    <hyperlink ref="S1366" r:id="rId385" xr:uid="{4F7FC1A7-2B53-41A6-B60F-56A20EB347A2}"/>
    <hyperlink ref="S1654" r:id="rId386" xr:uid="{EDF28038-6DFB-4B99-AC81-714611E11F9E}"/>
    <hyperlink ref="S1960" r:id="rId387" xr:uid="{6DD18E7C-678B-4A14-82DF-B15748707343}"/>
    <hyperlink ref="S3539" r:id="rId388" xr:uid="{3371A215-A058-4AE2-8EA8-2A07ED12679E}"/>
    <hyperlink ref="S3829" r:id="rId389" xr:uid="{E558C4A4-5FEC-4209-931B-8174974252D6}"/>
    <hyperlink ref="S1767" r:id="rId390" xr:uid="{D20C8E10-C0F8-434C-913B-016B44B9FDB9}"/>
    <hyperlink ref="S3170" r:id="rId391" xr:uid="{C1124915-3770-44B9-AA8D-CDADEAFDE6D4}"/>
    <hyperlink ref="S2824" r:id="rId392" xr:uid="{C7AA25D5-8041-495E-8946-8F8030214699}"/>
    <hyperlink ref="S2364" r:id="rId393" xr:uid="{990D3402-F543-44AD-A5F1-0BB39EFD684C}"/>
    <hyperlink ref="S2633" r:id="rId394" xr:uid="{4150C1EC-28C6-4B1C-A270-0216F2914CAD}"/>
    <hyperlink ref="S2799" r:id="rId395" xr:uid="{CD329C54-A58C-47D2-BA32-7CFB6953801E}"/>
    <hyperlink ref="S2995" r:id="rId396" xr:uid="{B5950B57-1E8B-46AB-9912-BCC7D4B0A74D}"/>
    <hyperlink ref="S2082" r:id="rId397" xr:uid="{028260BC-8A02-4034-B903-7BF7A2D09B64}"/>
    <hyperlink ref="S1924" r:id="rId398" xr:uid="{ECFA5E59-20C6-49F8-9307-679D160A6F2F}"/>
    <hyperlink ref="S3485" r:id="rId399" xr:uid="{50DEDB25-ECE6-49A1-A548-85ACBDB035DA}"/>
    <hyperlink ref="S1804" r:id="rId400" xr:uid="{01228149-A92B-4800-9157-21C52499C5AE}"/>
    <hyperlink ref="S1655" r:id="rId401" xr:uid="{D9677737-3117-4CF6-8EF6-1B3965636801}"/>
    <hyperlink ref="S2447" r:id="rId402" xr:uid="{59811189-8AAE-4EDB-AE80-82B59E1436BF}"/>
    <hyperlink ref="S3278" r:id="rId403" xr:uid="{D4181EE3-6063-4360-BB92-A81A4C050CB5}"/>
    <hyperlink ref="S2587" r:id="rId404" xr:uid="{6981DD5B-7CC5-4273-9F2C-47834C2DD141}"/>
    <hyperlink ref="S1799" r:id="rId405" xr:uid="{F26BAA6D-9439-46B9-8B6C-658188D6DA4C}"/>
    <hyperlink ref="S993" r:id="rId406" xr:uid="{317DE62D-8BB3-4CA2-960C-CABAEEA83D1D}"/>
    <hyperlink ref="S1793" r:id="rId407" xr:uid="{52B7379A-18CB-4F1A-AD31-54BF59311A6C}"/>
    <hyperlink ref="S3974" r:id="rId408" xr:uid="{A7248564-0A6B-4A60-876C-7812A2DF369C}"/>
    <hyperlink ref="S3158" r:id="rId409" xr:uid="{09E156A2-0F6E-408D-922F-7159B44761F9}"/>
    <hyperlink ref="S3455" r:id="rId410" xr:uid="{6B0D2FFE-D9D3-4A8C-84D1-29ABBF84F93F}"/>
    <hyperlink ref="S3542" r:id="rId411" xr:uid="{BED7120F-9754-48C8-A402-2AEFCF2DC9BE}"/>
    <hyperlink ref="S3238" r:id="rId412" xr:uid="{DCBA6004-4DB1-432E-A69B-BD05502CB793}"/>
    <hyperlink ref="S2993" r:id="rId413" xr:uid="{F2FC752D-BD05-46C1-8BE9-6AC469C36CFD}"/>
    <hyperlink ref="S3132" r:id="rId414" xr:uid="{D71BE14A-8EF8-49F3-AB85-193DA8A3F53C}"/>
    <hyperlink ref="S1855" r:id="rId415" xr:uid="{C7782384-A906-481E-98CC-E1293BF1D2A5}"/>
    <hyperlink ref="S3266" r:id="rId416" xr:uid="{D7B85EFF-15BB-4DCE-A2F8-DD84454C29B9}"/>
    <hyperlink ref="S2267" r:id="rId417" xr:uid="{EEB4E538-C369-4D27-B698-CEF1E7AC177C}"/>
    <hyperlink ref="S1560" r:id="rId418" xr:uid="{5F065BAF-7EDC-43B3-817F-1FAE2B9D5F36}"/>
    <hyperlink ref="S1770" r:id="rId419" xr:uid="{E4CAB4CB-833D-4618-971B-E11B715BFB5E}"/>
    <hyperlink ref="S1369" r:id="rId420" xr:uid="{AC2A45A4-22D0-4A7A-8339-6BD0ACA9F28B}"/>
    <hyperlink ref="S1487" r:id="rId421" xr:uid="{A95F5913-28A9-461F-A819-89A8FE2428FF}"/>
    <hyperlink ref="S2561" r:id="rId422" xr:uid="{BEFDB21E-81DF-43CF-A484-CDADCA6523FE}"/>
    <hyperlink ref="S2380" r:id="rId423" xr:uid="{8FB68431-D2C1-4B10-B72A-A79441D1AF0B}"/>
    <hyperlink ref="S3473" r:id="rId424" xr:uid="{36F356F5-CE7E-4093-95EA-7F0BECF81080}"/>
    <hyperlink ref="S1439" r:id="rId425" xr:uid="{FB87B3A7-55E1-4442-93F9-E5004526C95D}"/>
    <hyperlink ref="S4070" r:id="rId426" xr:uid="{2B7C9D9C-02B6-45B5-A404-4AC20EB4AE42}"/>
    <hyperlink ref="S2583" r:id="rId427" xr:uid="{609CE2F0-CCB7-4AF6-A758-4283F307AAD5}"/>
    <hyperlink ref="S1365" r:id="rId428" xr:uid="{4DA39070-67B6-464D-8785-17A41D6ABD92}"/>
    <hyperlink ref="S1641" r:id="rId429" xr:uid="{30D836E8-DA3A-43AA-B016-459A7D54E5CC}"/>
    <hyperlink ref="S3656" r:id="rId430" xr:uid="{A39EE066-9EF7-4CD0-B01F-E1E1C27C34D6}"/>
    <hyperlink ref="S893" r:id="rId431" xr:uid="{D1097EF7-7D6F-4D35-9568-DC31FCD7460C}"/>
    <hyperlink ref="S1480" r:id="rId432" xr:uid="{1338ED60-4FE4-4B77-BC70-BF8075013832}"/>
    <hyperlink ref="S2761" r:id="rId433" xr:uid="{0909342E-FE0C-4746-88C2-926B87D079D1}"/>
    <hyperlink ref="S482" r:id="rId434" xr:uid="{72EF3D1A-5EBA-4BA1-853A-2BE79985F309}"/>
    <hyperlink ref="S486" r:id="rId435" xr:uid="{2054C9F6-31E2-4EC3-9CE4-70E5A1801F47}"/>
    <hyperlink ref="S535" r:id="rId436" xr:uid="{18D050C0-F2C1-41B9-849B-8C773B8BDFEC}"/>
    <hyperlink ref="S288" r:id="rId437" xr:uid="{D8D73DA2-A7A6-458E-BAD7-657694456223}"/>
    <hyperlink ref="S649" r:id="rId438" xr:uid="{7F7AB5C7-0475-4E0C-B79E-F179D7B5CB78}"/>
    <hyperlink ref="S574" r:id="rId439" xr:uid="{43E60132-8EC7-421E-BEE1-A4045FBB8631}"/>
    <hyperlink ref="S609" r:id="rId440" xr:uid="{BED44BF7-A10B-4EAB-B875-7781D5F5DDB2}"/>
    <hyperlink ref="S658" r:id="rId441" xr:uid="{6CB518B9-D7AD-41E6-B2DC-14374975CAAB}"/>
    <hyperlink ref="S1297" r:id="rId442" xr:uid="{4E054420-5FBC-4920-BC11-7C3FDB1D1EE0}"/>
    <hyperlink ref="S835" r:id="rId443" xr:uid="{98B22721-D788-4164-B2DA-F316E98F162F}"/>
    <hyperlink ref="S702" r:id="rId444" xr:uid="{84FD4471-3ED9-4C2A-882F-3D7C6A020E0B}"/>
    <hyperlink ref="S684" r:id="rId445" xr:uid="{506DB337-8E20-4691-993C-2CF1D59CD972}"/>
    <hyperlink ref="S750" r:id="rId446" xr:uid="{44ABC559-AE65-4815-AC3F-A5CD449B6C8D}"/>
    <hyperlink ref="S1073" r:id="rId447" xr:uid="{38662228-0ABF-4253-81B4-07E6481CF598}"/>
    <hyperlink ref="S1329" r:id="rId448" xr:uid="{4B06FCD3-EBEC-445C-99A9-3EFBC552191F}"/>
    <hyperlink ref="S884" r:id="rId449" xr:uid="{E1CE9123-0248-4F29-9795-C2EEE5D621AB}"/>
    <hyperlink ref="S830" r:id="rId450" xr:uid="{B35B7C54-5665-4538-A99D-848EC76B11B0}"/>
    <hyperlink ref="S1046" r:id="rId451" xr:uid="{6BD0FBEB-7D74-4CBF-8651-61D3888FF2B9}"/>
    <hyperlink ref="S311" r:id="rId452" xr:uid="{D9FF20A9-B339-480D-988C-563A55D620C4}"/>
    <hyperlink ref="S545" r:id="rId453" xr:uid="{A72FC0BA-F387-4316-8CAF-85DCCDF0E07C}"/>
    <hyperlink ref="S566" r:id="rId454" xr:uid="{8FA0ECB3-305F-4E7D-8F49-7E9CCC67559C}"/>
    <hyperlink ref="S216" r:id="rId455" xr:uid="{1D009D0C-D5D0-4948-AE32-F6464D4EE174}"/>
    <hyperlink ref="S326" r:id="rId456" xr:uid="{E36394C8-11B6-4EC6-AB80-A491AAEAF701}"/>
    <hyperlink ref="S917" r:id="rId457" xr:uid="{D86475B4-DE98-4EE3-98F5-6F111CBC5736}"/>
    <hyperlink ref="S737" r:id="rId458" xr:uid="{1FA79BE7-8646-434D-8A9C-D6E3335FE125}"/>
    <hyperlink ref="S952" r:id="rId459" xr:uid="{3B88BE52-8211-408C-9B5A-A44176A57ED7}"/>
    <hyperlink ref="S1148" r:id="rId460" xr:uid="{C92F3DD6-FB4C-410C-A67B-1D8B4117DCDF}"/>
    <hyperlink ref="S707" r:id="rId461" xr:uid="{3501E11E-4C82-4E94-B382-7D4020CACC5C}"/>
    <hyperlink ref="S2800" r:id="rId462" xr:uid="{5650F50B-893E-484B-B925-BD540C1AE853}"/>
    <hyperlink ref="S2694" r:id="rId463" xr:uid="{61F956D9-340E-43E1-ACB8-5E2C5FFD662C}"/>
    <hyperlink ref="S531" r:id="rId464" xr:uid="{8A1B15CC-7584-4A85-BAAC-7193B7AB28AF}"/>
    <hyperlink ref="S168" r:id="rId465" xr:uid="{B89A33E7-69BB-446A-9055-DCA60633822B}"/>
    <hyperlink ref="S1076" r:id="rId466" xr:uid="{522E8942-52A1-4C44-B197-3216C5BCC742}"/>
    <hyperlink ref="S1149" r:id="rId467" xr:uid="{BDA44EA0-7689-4B74-A6E4-2B7779A0EB6C}"/>
    <hyperlink ref="S1281" r:id="rId468" xr:uid="{3C3DDB17-AE2F-476B-A592-406130ECB9D1}"/>
    <hyperlink ref="S489" r:id="rId469" xr:uid="{CA88DE2C-47DF-408D-A75B-18ADA9CB6AE3}"/>
    <hyperlink ref="S324" r:id="rId470" xr:uid="{E022EAF2-9982-4ACB-A87E-1BC19DFD80F0}"/>
    <hyperlink ref="S1978" r:id="rId471" xr:uid="{65F16E13-FD0B-4806-A25C-D7CD2F3E38D6}"/>
    <hyperlink ref="S2268" r:id="rId472" xr:uid="{6CF5499C-DD63-44B4-A751-1C8ABC7D38AF}"/>
    <hyperlink ref="S2922" r:id="rId473" xr:uid="{AD2305F9-1386-4B38-BBD0-7AEC94F2F763}"/>
    <hyperlink ref="S4022" r:id="rId474" xr:uid="{B8071669-4EC9-44A1-9DB4-0D90AB849A6F}"/>
    <hyperlink ref="S1992" r:id="rId475" xr:uid="{A9A6AC3D-777E-4582-BFE1-8CCFD2F06773}"/>
    <hyperlink ref="S1898" r:id="rId476" xr:uid="{A140B442-06FB-43C5-A410-2C8C950DF547}"/>
    <hyperlink ref="S3095" r:id="rId477" xr:uid="{3A9FF143-8E54-4EA3-95A9-61BB8958AE3E}"/>
    <hyperlink ref="S2340" r:id="rId478" xr:uid="{9F653B07-76B2-4676-9CF6-C1929D82E2F4}"/>
    <hyperlink ref="S1642" r:id="rId479" xr:uid="{90D2774B-A5C4-4FBE-AEC3-2C621C62833C}"/>
    <hyperlink ref="S2218" r:id="rId480" xr:uid="{AC5B928B-8153-4CFE-BC58-C7FE00E8ABBC}"/>
    <hyperlink ref="S1956" r:id="rId481" xr:uid="{B1B2C69A-D249-421B-AE20-6610722DDFC5}"/>
    <hyperlink ref="S1540" r:id="rId482" xr:uid="{D583EE4E-4240-4A2E-A7EC-AFC02BBD7375}"/>
    <hyperlink ref="S1773" r:id="rId483" xr:uid="{93F7617C-365C-4BE3-A3F9-4295601A4C35}"/>
    <hyperlink ref="S2152" r:id="rId484" xr:uid="{F7C48458-58E8-4749-88A0-832A952B6F43}"/>
    <hyperlink ref="S3371" r:id="rId485" xr:uid="{0740AABC-FAC8-4A14-AACE-34B0BBF5CA42}"/>
    <hyperlink ref="S3459" r:id="rId486" xr:uid="{646BAEC7-4DDB-4FE4-B928-C6022C39AB93}"/>
    <hyperlink ref="S2122" r:id="rId487" xr:uid="{8DD0708C-9874-412A-A55D-BDB1AC7CD75B}"/>
    <hyperlink ref="S1878" r:id="rId488" xr:uid="{04EF936A-6457-48A8-BDED-CCE599998857}"/>
    <hyperlink ref="S1996" r:id="rId489" xr:uid="{94E4DACE-1303-4DBE-8D52-C0C874E91EEF}"/>
    <hyperlink ref="S3460" r:id="rId490" xr:uid="{BD9216C4-BABB-4B00-ADA0-5FFF6FBB97E5}"/>
    <hyperlink ref="S3102" r:id="rId491" xr:uid="{24124638-1807-42A9-9F72-ABFC95CA8626}"/>
    <hyperlink ref="S2290" r:id="rId492" xr:uid="{5FA4236C-DF59-4640-A99B-EDD2404A9806}"/>
    <hyperlink ref="S1651" r:id="rId493" xr:uid="{421062DC-D88D-4A8A-A6DD-1472E1F0A4C5}"/>
    <hyperlink ref="S1380" r:id="rId494" xr:uid="{7819762F-9FAC-41AC-9C9E-076CAA627CF8}"/>
    <hyperlink ref="S1322" r:id="rId495" xr:uid="{55D55BB0-FA0A-402B-99B5-E17B2D13B2FE}"/>
    <hyperlink ref="S2552" r:id="rId496" xr:uid="{F0808104-4528-490D-AF7C-B0B2DAB3161F}"/>
    <hyperlink ref="S2927" r:id="rId497" xr:uid="{3AE6C0F1-D39B-400A-AF54-3BAF559A6A38}"/>
    <hyperlink ref="S1774" r:id="rId498" xr:uid="{D5AEF729-08EF-4A80-AF9F-C84A6E9C2A83}"/>
    <hyperlink ref="S3937" r:id="rId499" xr:uid="{76FD1CBD-04CD-4EFD-9296-F7903C6EA762}"/>
    <hyperlink ref="S3766" r:id="rId500" xr:uid="{28DB50F5-B712-4EA6-B996-7DC1508720DD}"/>
    <hyperlink ref="S1467" r:id="rId501" xr:uid="{AA76A4FF-59F4-4E97-B9E7-3A3F458E9F3F}"/>
    <hyperlink ref="S3594" r:id="rId502" xr:uid="{2950FF7C-08AB-44BC-BD4E-B5651BA62DD8}"/>
    <hyperlink ref="S2053" r:id="rId503" xr:uid="{DBC7FBFC-3466-432A-9027-E528CF773C9C}"/>
    <hyperlink ref="S2634" r:id="rId504" xr:uid="{FEFE97A1-39A7-4193-A1AD-758BDA8CE67E}"/>
    <hyperlink ref="S1797" r:id="rId505" xr:uid="{0AA17F20-6192-4750-89C5-56E87ECC51AA}"/>
    <hyperlink ref="S3782" r:id="rId506" xr:uid="{19DE5B0B-F1FD-4892-BCB9-70F9866FDF7C}"/>
    <hyperlink ref="S2138" r:id="rId507" xr:uid="{BB2BE3DB-7C22-4994-B9FC-911A04670BF5}"/>
    <hyperlink ref="S3830" r:id="rId508" xr:uid="{1306C8FA-B739-420A-9EFD-E75C1B061212}"/>
    <hyperlink ref="S2059" r:id="rId509" xr:uid="{D3D0B138-A63E-4447-AE09-374086F16179}"/>
    <hyperlink ref="S3940" r:id="rId510" xr:uid="{3BE3E122-56DA-442B-AD96-6B891A03F6A6}"/>
    <hyperlink ref="S2109" r:id="rId511" xr:uid="{37B72AA0-0928-4218-8B48-CDCFE11283F2}"/>
    <hyperlink ref="S3685" r:id="rId512" xr:uid="{9C534DBF-FA59-43BC-8380-ED489708CC32}"/>
    <hyperlink ref="S2960" r:id="rId513" xr:uid="{6CFBEB82-1A0F-4763-80C0-5998B83E83FF}"/>
    <hyperlink ref="S2853" r:id="rId514" xr:uid="{8007D5CD-B2DF-42BE-A1BA-F3157367D760}"/>
    <hyperlink ref="S1809" r:id="rId515" xr:uid="{300E1081-119A-4E8B-931D-E8BA596A7053}"/>
    <hyperlink ref="S3200" r:id="rId516" xr:uid="{9C77264D-9C4D-4330-A10D-6712037E31EF}"/>
    <hyperlink ref="S2148" r:id="rId517" xr:uid="{5755899C-FF9A-4880-9182-46F55BE27FFE}"/>
    <hyperlink ref="S1935" r:id="rId518" xr:uid="{F806B799-3188-413D-BE5A-1EDA291D9E6C}"/>
    <hyperlink ref="S3879" r:id="rId519" xr:uid="{4E256905-4347-4B0D-B415-D5AA32184EE5}"/>
    <hyperlink ref="S3784" r:id="rId520" xr:uid="{EA0FB328-D541-4759-8A05-4E0D1A0B1DD8}"/>
    <hyperlink ref="S3865" r:id="rId521" xr:uid="{7371F516-B79C-4D62-816A-29B23300A095}"/>
    <hyperlink ref="S3684" r:id="rId522" xr:uid="{2ACF08BF-6A9E-45FC-ABB7-D073F0161DAA}"/>
    <hyperlink ref="S3933" r:id="rId523" xr:uid="{197E0676-A784-4D88-9BC0-58DE075123B6}"/>
    <hyperlink ref="S2758" r:id="rId524" xr:uid="{42B9CCEE-A1B5-4B4C-868D-85FA4234BD46}"/>
    <hyperlink ref="S1257" r:id="rId525" xr:uid="{8041E862-0014-4236-BEB2-4E8170F85417}"/>
    <hyperlink ref="S1846" r:id="rId526" xr:uid="{7B7F0E4D-7BF5-44CF-9E89-94CE65498306}"/>
    <hyperlink ref="S2250" r:id="rId527" xr:uid="{68AAB7DB-75C6-4130-A8E4-4DB75CDFBABF}"/>
    <hyperlink ref="S2107" r:id="rId528" xr:uid="{34318A09-5C8C-4430-8253-FF8E7F945172}"/>
    <hyperlink ref="S3982" r:id="rId529" xr:uid="{4E6C01D3-9553-44C1-9065-DCA8643CCF0D}"/>
    <hyperlink ref="S3201" r:id="rId530" xr:uid="{1DFADE60-C73E-4B1A-BD4D-32064FD186D7}"/>
    <hyperlink ref="S1571" r:id="rId531" xr:uid="{0261CF21-B157-4920-9C9B-CA857FEEEF82}"/>
    <hyperlink ref="S2261" r:id="rId532" xr:uid="{40BEBB82-8034-400C-8EA1-D0C8D1D7EECA}"/>
    <hyperlink ref="S3560" r:id="rId533" xr:uid="{89B558AA-1F9D-42DC-9D44-7D78A706250F}"/>
    <hyperlink ref="S2334" r:id="rId534" xr:uid="{C232B59F-6ADC-409B-A4CC-CDB84F6DB5B6}"/>
    <hyperlink ref="S1224" r:id="rId535" xr:uid="{D38B4AFE-1B9C-4C97-9DA8-39E4E76734C5}"/>
    <hyperlink ref="S1340" r:id="rId536" xr:uid="{8CD2D6AA-6B96-4500-A4C0-57134CD9343A}"/>
    <hyperlink ref="S1341" r:id="rId537" xr:uid="{D78EFF6F-24E0-49CD-8DE1-8F9D9A9DC78D}"/>
    <hyperlink ref="S3211" r:id="rId538" xr:uid="{CDB12B06-0763-4ADB-A5CE-B7035DDA2251}"/>
    <hyperlink ref="S1258" r:id="rId539" xr:uid="{0976F66F-A24F-4E16-9992-965D794AE805}"/>
    <hyperlink ref="S490" r:id="rId540" xr:uid="{735BA1B3-9037-4A7C-837E-153A5199A44B}"/>
    <hyperlink ref="S120" r:id="rId541" xr:uid="{FAEB7368-EE64-45BD-A194-91E79410A89D}"/>
    <hyperlink ref="S756" r:id="rId542" xr:uid="{2A63B9C9-732D-4073-968F-6945804553CA}"/>
    <hyperlink ref="S987" r:id="rId543" xr:uid="{4834E72E-2D81-4E21-B89E-369BF59275EE}"/>
    <hyperlink ref="S1052" r:id="rId544" xr:uid="{4F8F8D16-2B7F-4590-9DBB-8B0C35AA74F8}"/>
    <hyperlink ref="S385" r:id="rId545" xr:uid="{0D93C7A9-2F47-48CF-B64D-1A1BE3149A3C}"/>
    <hyperlink ref="S992" r:id="rId546" xr:uid="{963EA17A-E7E5-4FA5-B69A-1C11E9677D98}"/>
    <hyperlink ref="S850" r:id="rId547" xr:uid="{BC46E1F2-7FE9-497B-9510-6144B053894B}"/>
    <hyperlink ref="S352" r:id="rId548" xr:uid="{90AC6688-A7C8-4E7D-BF0F-40D48ED28F0D}"/>
    <hyperlink ref="S166" r:id="rId549" xr:uid="{8BB287F8-84E7-443A-A727-9C01E70ED94E}"/>
    <hyperlink ref="S84" r:id="rId550" xr:uid="{EE86716D-6DF9-4DE6-9A4D-E573A847CD12}"/>
    <hyperlink ref="S444" r:id="rId551" xr:uid="{082391E3-2F78-48C0-AC2D-389C85A4CCEE}"/>
    <hyperlink ref="S66" r:id="rId552" xr:uid="{EAB9C505-5FD7-4257-8F76-85253A486D50}"/>
    <hyperlink ref="S169" r:id="rId553" xr:uid="{3E9764D3-2CA2-4645-8C47-89E17388FBE1}"/>
    <hyperlink ref="S722" r:id="rId554" xr:uid="{EE44AF64-C9BC-4E55-82E9-DA7EB4BFC5E1}"/>
    <hyperlink ref="S491" r:id="rId555" xr:uid="{52BCE6EE-29CB-4E3C-A6C0-5B5FEEF3D2DE}"/>
    <hyperlink ref="S1310" r:id="rId556" xr:uid="{AB79E460-3B63-44E2-BB1E-F7A4A7F63BEF}"/>
    <hyperlink ref="S1064" r:id="rId557" xr:uid="{6E8108CA-2B0E-4F21-A866-138D69F5F64B}"/>
    <hyperlink ref="S3686" r:id="rId558" xr:uid="{E31D30CA-4EDE-4946-ADDF-85D8146A5CBC}"/>
    <hyperlink ref="S80" r:id="rId559" xr:uid="{EC6A89AF-A7D1-41B8-8E07-1C853936E398}"/>
    <hyperlink ref="S793" r:id="rId560" xr:uid="{2946052F-1E24-450B-9293-67DCCECAA651}"/>
    <hyperlink ref="S68" r:id="rId561" xr:uid="{1E3A32E0-244C-4ADC-9108-150FB65782B3}"/>
    <hyperlink ref="S703" r:id="rId562" xr:uid="{E21FF762-2877-4E6F-817C-87EA9FDED09A}"/>
    <hyperlink ref="S752" r:id="rId563" xr:uid="{67DC0DEB-04D6-419D-B50A-7209556316AE}"/>
    <hyperlink ref="S357" r:id="rId564" xr:uid="{71D69AC4-0858-4D81-A53D-D484AAFBBE05}"/>
    <hyperlink ref="S264" r:id="rId565" xr:uid="{24FEBB4A-521A-40F4-BEDC-F0FE9550ED8C}"/>
    <hyperlink ref="S299" r:id="rId566" xr:uid="{00E64857-1B7C-4699-8FB4-2238D0859BE0}"/>
    <hyperlink ref="S1282" r:id="rId567" xr:uid="{3BB01218-B871-4C14-99C6-978A8B2DFC51}"/>
    <hyperlink ref="S453" r:id="rId568" xr:uid="{2F438B4C-3968-4913-8526-480BA936E7C3}"/>
    <hyperlink ref="S638" r:id="rId569" xr:uid="{2A42CBBA-0380-4CEA-B803-5ADE20D4B57A}"/>
    <hyperlink ref="S1150" r:id="rId570" xr:uid="{54DFDBC0-233B-4CF5-953B-6B8356A467F2}"/>
    <hyperlink ref="S753" r:id="rId571" xr:uid="{F14FB3FA-D23B-4CD0-9783-50E43A85F941}"/>
    <hyperlink ref="S1138" r:id="rId572" xr:uid="{52D44CC9-E9AF-4EBE-BD20-F2B06223DF9C}"/>
    <hyperlink ref="S1066" r:id="rId573" xr:uid="{07336AAB-69F9-469E-A96B-93F852C2DCC8}"/>
    <hyperlink ref="S1128" r:id="rId574" xr:uid="{C73F8B36-5776-4963-826C-07DA2C9F0D54}"/>
    <hyperlink ref="S813" r:id="rId575" xr:uid="{85F60648-A3E9-46C8-9E07-50ED915CE534}"/>
    <hyperlink ref="S647" r:id="rId576" xr:uid="{F6C0E1A1-6566-424D-917A-54F1578205DC}"/>
    <hyperlink ref="S3066" r:id="rId577" xr:uid="{85229821-6D9A-44BB-844D-921FC73F519F}"/>
    <hyperlink ref="S51" r:id="rId578" xr:uid="{23546AA6-FE78-4990-97DF-E7FC76D31711}"/>
    <hyperlink ref="S2865" r:id="rId579" xr:uid="{F66ABE07-5144-42F4-B0C2-5BDCEEC3C06C}"/>
    <hyperlink ref="S760" r:id="rId580" xr:uid="{BC66E9E9-42E1-42EF-A91D-3D7C7D9FDF1F}"/>
    <hyperlink ref="S450" r:id="rId581" xr:uid="{58337E93-D302-424B-9470-1E75CB9FC8B3}"/>
    <hyperlink ref="S127" r:id="rId582" xr:uid="{ECCF99A1-33A2-45EC-A303-6F32BE739C4C}"/>
    <hyperlink ref="S1137" r:id="rId583" xr:uid="{C51BB33E-F8A8-4239-99EE-DFDA7CDCA316}"/>
    <hyperlink ref="S784" r:id="rId584" xr:uid="{E6AB1AEF-4545-4A6F-A56B-9D5B1E97E8B1}"/>
    <hyperlink ref="S864" r:id="rId585" xr:uid="{C117F09E-2549-4063-A4F7-2B53E66C7398}"/>
    <hyperlink ref="S2562" r:id="rId586" xr:uid="{6533345B-C9F7-4A8A-A967-CCC2FBC3F20A}"/>
    <hyperlink ref="S1053" r:id="rId587" xr:uid="{1CAA81CC-1206-4907-93F4-B5891E393895}"/>
    <hyperlink ref="S855" r:id="rId588" xr:uid="{8B094EA9-B52A-4FCF-AFB9-A233675C5F35}"/>
    <hyperlink ref="S2400" r:id="rId589" xr:uid="{A3571467-B553-4000-8A0E-EC9AF9366985}"/>
    <hyperlink ref="S2434" r:id="rId590" xr:uid="{DAFB6E62-65C5-4A3C-9B47-D1BC65AE4E8A}"/>
    <hyperlink ref="S2423" r:id="rId591" xr:uid="{2F89368D-C857-49C8-99B2-71E379BAE270}"/>
    <hyperlink ref="S2509" r:id="rId592" xr:uid="{450E3BF3-E2E6-4473-BDBD-8111F13F5293}"/>
    <hyperlink ref="S2309" r:id="rId593" xr:uid="{6AECCBCD-B70B-4780-93CD-2BC5EDCFF997}"/>
    <hyperlink ref="S2656" r:id="rId594" xr:uid="{9DD849BC-8DF3-4304-B129-8920505773EE}"/>
    <hyperlink ref="S2199" r:id="rId595" xr:uid="{89E2F985-2D1A-46E1-9B39-D3667BBD6C1E}"/>
    <hyperlink ref="S4045" r:id="rId596" xr:uid="{83F54DD5-34F9-4737-A77A-44D6FBE327FB}"/>
    <hyperlink ref="S4053" r:id="rId597" xr:uid="{B491F651-F6D7-4503-9DA5-8FB574A6726C}"/>
    <hyperlink ref="S2073" r:id="rId598" xr:uid="{F46174DB-B7CD-4FE8-BB53-5AAEB2EA2E20}"/>
    <hyperlink ref="S3595" r:id="rId599" xr:uid="{DCF19F8B-8D04-461E-AC41-2A4AE29399B8}"/>
    <hyperlink ref="S2735" r:id="rId600" xr:uid="{595B345F-CE74-4C11-89DB-97EC7644B384}"/>
    <hyperlink ref="S1732" r:id="rId601" xr:uid="{DD833254-E710-46C6-B487-54E60875E268}"/>
    <hyperlink ref="S1617" r:id="rId602" xr:uid="{9E68A18E-FCAD-4956-A4B0-4C1940F13BDF}"/>
    <hyperlink ref="S1733" r:id="rId603" xr:uid="{9514268B-94C4-4D49-B8D6-6E688857DCA0}"/>
    <hyperlink ref="S1500" r:id="rId604" xr:uid="{65034DB7-BC08-4167-A62A-DFA684109111}"/>
    <hyperlink ref="S3135" r:id="rId605" xr:uid="{F6B9C44F-D84C-4ACF-90EB-DE88236A2A85}"/>
    <hyperlink ref="S1541" r:id="rId606" xr:uid="{F1E81D17-D7EC-4F26-A4DA-26834C2A5A43}"/>
    <hyperlink ref="S1368" r:id="rId607" xr:uid="{BE90E26A-AED5-4397-8F72-F14873850122}"/>
    <hyperlink ref="S3105" r:id="rId608" xr:uid="{7E95AEFE-93E6-4E1D-8F61-CC220D7E4DAA}"/>
    <hyperlink ref="S2406" r:id="rId609" xr:uid="{4C8D3501-C50A-407B-8BFA-814C0E82498C}"/>
    <hyperlink ref="S2232" r:id="rId610" xr:uid="{13D5741B-F5EE-490B-AD3E-6B45E8599446}"/>
    <hyperlink ref="S1864" r:id="rId611" xr:uid="{2D758B09-D509-4018-A8E1-6AAD262EA2B7}"/>
    <hyperlink ref="S2822" r:id="rId612" xr:uid="{9C24DFA6-FD63-4D43-A339-4296868B768E}"/>
    <hyperlink ref="S3261" r:id="rId613" xr:uid="{D3D8ACD8-88DC-4DA9-9644-E4DE142D7616}"/>
    <hyperlink ref="S1907" r:id="rId614" xr:uid="{476726A3-49D3-4DBD-ABCB-AB399225B8F7}"/>
    <hyperlink ref="S2198" r:id="rId615" xr:uid="{91D3C5C8-47A5-4FFC-90AA-41414FEB02B3}"/>
    <hyperlink ref="S1395" r:id="rId616" xr:uid="{EFA5E782-4806-46CD-8330-546E09FC8057}"/>
    <hyperlink ref="S3067" r:id="rId617" xr:uid="{D520FB9F-39D3-40EA-90C2-ECE38640471A}"/>
    <hyperlink ref="S2139" r:id="rId618" xr:uid="{942D5628-1F47-4A3E-AB0B-3AD1591F9BAF}"/>
    <hyperlink ref="S3068" r:id="rId619" xr:uid="{404FA0A8-4200-4684-A15B-5CE20327D7D8}"/>
    <hyperlink ref="S1861" r:id="rId620" xr:uid="{FB4AF43A-E67C-49BF-9111-0415293E32C6}"/>
    <hyperlink ref="S2244" r:id="rId621" xr:uid="{9B1F2E12-D6A4-4A75-80CA-73208F342E3B}"/>
    <hyperlink ref="S4093" r:id="rId622" xr:uid="{5A882C6E-C4FE-4528-85D1-8377DEC10E58}"/>
    <hyperlink ref="S3538" r:id="rId623" xr:uid="{BE0A719B-D315-4357-A67E-5E32C10F7A8D}"/>
    <hyperlink ref="S3036" r:id="rId624" xr:uid="{26EC1F6E-79C3-4E3B-A9B2-E7420C64AD77}"/>
    <hyperlink ref="S1754" r:id="rId625" xr:uid="{B5627DD2-EC60-4105-AA10-FF31C743FE5F}"/>
    <hyperlink ref="S3746" r:id="rId626" xr:uid="{86A1CBE7-6708-448F-83F2-A6C230277333}"/>
    <hyperlink ref="S2121" r:id="rId627" xr:uid="{C69AF572-CF02-4D61-9D94-FE23186C2118}"/>
    <hyperlink ref="S2366" r:id="rId628" xr:uid="{5FA9DAEA-3FB0-44CB-B649-385CBDCEFED1}"/>
    <hyperlink ref="S1207" r:id="rId629" xr:uid="{FF56331C-413A-48A8-9239-FCC38A934874}"/>
    <hyperlink ref="S2801" r:id="rId630" xr:uid="{60E8F63E-174E-41F7-87F5-2ECBF5E40AA3}"/>
    <hyperlink ref="S2590" r:id="rId631" xr:uid="{C871AA39-1164-4321-89D1-8FD399B1AE34}"/>
    <hyperlink ref="S2077" r:id="rId632" xr:uid="{B81C7D2E-9D8C-4DF4-8592-79B05057DD5F}"/>
    <hyperlink ref="S2015" r:id="rId633" xr:uid="{3839D174-B0BC-49D1-917A-41E5E12429EE}"/>
    <hyperlink ref="S3133" r:id="rId634" xr:uid="{5774F095-216F-4C75-B9AC-6E1586D61AD5}"/>
    <hyperlink ref="S2541" r:id="rId635" xr:uid="{93CA5E31-9360-4A77-B656-6EA3583CA5A9}"/>
    <hyperlink ref="S3776" r:id="rId636" xr:uid="{4C22AC7A-5E98-469B-8A24-61DFA7ECCAD3}"/>
    <hyperlink ref="S2516" r:id="rId637" xr:uid="{9A0FC688-EC3A-4EDC-8C29-A79BA2AB26DD}"/>
    <hyperlink ref="S2110" r:id="rId638" xr:uid="{B7F4829D-67F7-4378-B3F3-609D2102F9D7}"/>
    <hyperlink ref="S3005" r:id="rId639" xr:uid="{3DC56B65-865E-428D-AFB2-5DC7DA197EAC}"/>
    <hyperlink ref="S1800" r:id="rId640" xr:uid="{9197F62C-A38E-4076-B12E-5D39997C1A4D}"/>
    <hyperlink ref="S3994" r:id="rId641" xr:uid="{79A13095-975C-4CCA-9349-EEBB4133DD14}"/>
    <hyperlink ref="S2859" r:id="rId642" xr:uid="{E84FF274-5D8D-491D-9B7F-8FBFA0F0F5C9}"/>
    <hyperlink ref="S1928" r:id="rId643" xr:uid="{407A62EE-458A-4DC1-BECD-130E1C3E98EA}"/>
    <hyperlink ref="S3810" r:id="rId644" xr:uid="{CB535B58-B08A-4892-9DD3-394F54D8CA83}"/>
    <hyperlink ref="S3767" r:id="rId645" xr:uid="{B9065F87-CCD9-43A5-9F28-2167DAFCD981}"/>
    <hyperlink ref="S3723" r:id="rId646" xr:uid="{99E8BEE1-1A47-45FD-A09B-9944DCC628E0}"/>
    <hyperlink ref="S1768" r:id="rId647" xr:uid="{9D4B5FBF-DC2C-4D52-BEEB-2DCB19503888}"/>
    <hyperlink ref="S3835" r:id="rId648" xr:uid="{8419A437-13ED-4653-A1FB-B155823401A2}"/>
    <hyperlink ref="S2830" r:id="rId649" xr:uid="{D258EF18-9FC4-45E3-A228-CEAE0AB1773D}"/>
    <hyperlink ref="S1295" r:id="rId650" xr:uid="{28711EA1-2ABD-4A16-A4DD-89EB2C90E93F}"/>
    <hyperlink ref="S4058" r:id="rId651" xr:uid="{971C261A-01E5-4230-AC93-A349FBAE9717}"/>
    <hyperlink ref="S1760" r:id="rId652" xr:uid="{FC89D280-466E-4948-A2ED-8C3A989EA7FD}"/>
    <hyperlink ref="S1910" r:id="rId653" xr:uid="{16FE466F-FCB7-478A-99AE-750297532D45}"/>
    <hyperlink ref="S3323" r:id="rId654" xr:uid="{639E11A7-7F1B-43D5-AFD2-7044797A7ECB}"/>
    <hyperlink ref="S3662" r:id="rId655" xr:uid="{BDA4C9E8-3D3F-4780-9AF7-F1970CC9A1E8}"/>
    <hyperlink ref="S3687" r:id="rId656" xr:uid="{160C38D6-801E-42C5-80F0-8F0977165FEA}"/>
    <hyperlink ref="S3194" r:id="rId657" xr:uid="{35A1C8A7-A5A2-49D6-A839-82F794E036C3}"/>
    <hyperlink ref="S2794" r:id="rId658" xr:uid="{65576E9D-47AF-4330-AA77-D0BAC343BF1D}"/>
    <hyperlink ref="S2372" r:id="rId659" xr:uid="{E0CEBA65-CC75-4DB8-8C5A-368CDB586986}"/>
    <hyperlink ref="S1074" r:id="rId660" xr:uid="{DA569825-5723-461E-8A33-12E38DA2F1E0}"/>
    <hyperlink ref="S953" r:id="rId661" xr:uid="{55B6E425-7229-4B61-8D5A-8D88C3F4D584}"/>
    <hyperlink ref="S1239" r:id="rId662" xr:uid="{25C15D08-AF3C-4AF3-9186-7FBA196A69A5}"/>
    <hyperlink ref="S1133" r:id="rId663" xr:uid="{C06454D8-BDD5-4B8C-9447-D977C15FB92F}"/>
    <hyperlink ref="S659" r:id="rId664" xr:uid="{464C94C6-B5AB-4746-AD88-1C1CDE6E763D}"/>
    <hyperlink ref="S13" r:id="rId665" xr:uid="{AF889F62-2AFE-4D1A-AE55-96C6BB9580C4}"/>
    <hyperlink ref="S954" r:id="rId666" xr:uid="{EF885E68-A172-45AA-9498-B32212955AF7}"/>
    <hyperlink ref="S386" r:id="rId667" xr:uid="{78BE325D-7F14-41FC-9995-A6F34A8633CC}"/>
    <hyperlink ref="S888" r:id="rId668" xr:uid="{7583B662-8931-469D-B50A-9401FFE704E3}"/>
    <hyperlink ref="S477" r:id="rId669" xr:uid="{8ADB29C6-FB3F-4162-979D-B6BC4BC668C2}"/>
    <hyperlink ref="S798" r:id="rId670" xr:uid="{B7C39F3B-6ECE-48F3-AA4D-D1EB881F2B1C}"/>
    <hyperlink ref="S3486" r:id="rId671" xr:uid="{AD8C056D-0C63-4C7F-8726-9B7288DCBEED}"/>
    <hyperlink ref="S3447" r:id="rId672" xr:uid="{253E9F5B-F8B8-4E92-B55E-E20C36D778C0}"/>
    <hyperlink ref="S655" r:id="rId673" xr:uid="{066AB820-2003-4F4B-8B2E-F614F670EBB4}"/>
    <hyperlink ref="S431" r:id="rId674" xr:uid="{BBFB5410-B0C9-4F87-A130-973B4854255D}"/>
    <hyperlink ref="S205" r:id="rId675" xr:uid="{DEE0F074-12C8-42D0-8552-7F4F5325C8B8}"/>
    <hyperlink ref="S121" r:id="rId676" xr:uid="{A1597E35-82AE-4713-A57A-B50A210C977B}"/>
    <hyperlink ref="S471" r:id="rId677" xr:uid="{D21D22A6-AF05-4A85-9B4A-E0AF8BD5EA46}"/>
    <hyperlink ref="S74" r:id="rId678" xr:uid="{0B86F6E1-13EF-4C8B-BB64-3EE4732443AF}"/>
    <hyperlink ref="S204" r:id="rId679" xr:uid="{CB68DB3B-B24F-43F5-AD77-76DF9CEA0915}"/>
    <hyperlink ref="S660" r:id="rId680" xr:uid="{2A5857C4-82A0-4B81-8D3F-E1CF1D89BE23}"/>
    <hyperlink ref="S258" r:id="rId681" xr:uid="{AC736ABC-B7FE-4D42-83D8-2E47CF930FCA}"/>
    <hyperlink ref="S547" r:id="rId682" xr:uid="{F159BC82-FE77-46B5-B6B4-A12116A570BC}"/>
    <hyperlink ref="S55" r:id="rId683" xr:uid="{F02DEA8B-E586-4735-90E4-5FBB7C0A5A97}"/>
    <hyperlink ref="S1119" r:id="rId684" xr:uid="{27EDDBE6-5B45-41DE-B88D-795FE4D1AECB}"/>
    <hyperlink ref="S48" r:id="rId685" xr:uid="{4616C055-00CC-445C-8772-18ED04184403}"/>
    <hyperlink ref="S709" r:id="rId686" xr:uid="{AF2B59D3-9FBB-44BE-82EC-AE055336C4EF}"/>
    <hyperlink ref="S935" r:id="rId687" xr:uid="{397ADED5-1672-4054-863A-A0C4CC8A6033}"/>
    <hyperlink ref="S2928" r:id="rId688" xr:uid="{EB626C7E-9A46-417E-B482-8BC6727387DB}"/>
    <hyperlink ref="S1108" r:id="rId689" xr:uid="{531F0AEC-E3F4-4274-B144-79E811CA3E26}"/>
    <hyperlink ref="S2553" r:id="rId690" xr:uid="{6F3A8A1C-D033-4652-865E-0F814084F0BB}"/>
    <hyperlink ref="S75" r:id="rId691" xr:uid="{CA147B19-9DE8-4DA6-8F03-2FD27EE2627A}"/>
    <hyperlink ref="S955" r:id="rId692" xr:uid="{5A99A29B-FC4A-4EA4-9711-346D56AB93D2}"/>
    <hyperlink ref="S2793" r:id="rId693" xr:uid="{19C21CCB-B4D2-4301-B2A4-10775F0A815A}"/>
    <hyperlink ref="S1077" r:id="rId694" xr:uid="{2FAC6968-BB96-4A37-9065-0B25677BB17E}"/>
    <hyperlink ref="S1151" r:id="rId695" xr:uid="{23DFDC64-901F-41B2-8ACE-6C2491DB850F}"/>
    <hyperlink ref="S1252" r:id="rId696" xr:uid="{92A71F98-85A8-441B-BFA5-DE22AB08EE23}"/>
    <hyperlink ref="S661" r:id="rId697" xr:uid="{84167383-2181-450A-B557-F9DDA687EFD2}"/>
    <hyperlink ref="S62" r:id="rId698" xr:uid="{A1F4C2E2-74C0-479C-A063-B56179EB177A}"/>
    <hyperlink ref="S118" r:id="rId699" xr:uid="{A5C8FB57-DEC4-4687-983E-C728613022FF}"/>
    <hyperlink ref="S363" r:id="rId700" xr:uid="{2B0EB25B-13D0-4395-BAF4-75841BA625EC}"/>
    <hyperlink ref="S437" r:id="rId701" xr:uid="{254F5E44-183A-462A-AFCC-503B22BB7631}"/>
    <hyperlink ref="S933" r:id="rId702" xr:uid="{64E6E52C-55A0-468E-883E-A28C35B3588A}"/>
    <hyperlink ref="S2596" r:id="rId703" xr:uid="{13B4E476-6995-49D1-B28E-14BC8C5BFC88}"/>
    <hyperlink ref="S116" r:id="rId704" xr:uid="{79241C7D-8F72-4AA9-B5E4-7F75797F895B}"/>
    <hyperlink ref="S548" r:id="rId705" xr:uid="{84C4BABC-A4B1-43EB-BA66-B1C5BEE64F2E}"/>
    <hyperlink ref="S478" r:id="rId706" xr:uid="{F022CAFD-883D-41F9-B312-8B86D1D5D39C}"/>
    <hyperlink ref="S723" r:id="rId707" xr:uid="{25C6EEDE-A0C7-4F37-A1F0-44AA30E133B4}"/>
    <hyperlink ref="S209" r:id="rId708" xr:uid="{9A067E05-4C17-4797-B548-8F8D62A5D193}"/>
    <hyperlink ref="S265" r:id="rId709" xr:uid="{CA4CBFF7-6C11-4429-AE10-B2B18123E9A5}"/>
    <hyperlink ref="S836" r:id="rId710" xr:uid="{DDAD0832-1119-47FE-9DBB-75EBFD595BB2}"/>
    <hyperlink ref="S1307" r:id="rId711" xr:uid="{8635A29C-32A6-4393-95FE-372437B21329}"/>
    <hyperlink ref="S411" r:id="rId712" xr:uid="{CE9D2670-3517-46C1-A9E1-8015D3F0E5E6}"/>
    <hyperlink ref="S712" r:id="rId713" xr:uid="{8D074565-A2AB-4B57-B380-AC63E6AD7674}"/>
    <hyperlink ref="S817" r:id="rId714" xr:uid="{0A956E3B-C390-4BB6-8FB6-17D27554A65E}"/>
    <hyperlink ref="S3891" r:id="rId715" xr:uid="{C8208A04-1D69-4895-B932-2C1AC69FB464}"/>
    <hyperlink ref="S3878" r:id="rId716" xr:uid="{3AFFC9B7-D711-4737-9169-C756B05702B2}"/>
    <hyperlink ref="S2657" r:id="rId717" xr:uid="{4ADADC7E-046A-4BF4-8714-816E23FD84FA}"/>
    <hyperlink ref="S3060" r:id="rId718" xr:uid="{024E3012-D93E-4C87-AA41-67136DF5FDDD}"/>
    <hyperlink ref="S2054" r:id="rId719" xr:uid="{3991A8EF-0A89-4C77-ABF8-B0413A4BE258}"/>
    <hyperlink ref="S3596" r:id="rId720" xr:uid="{6A66F12A-3813-4C28-9D09-B28115846EE2}"/>
    <hyperlink ref="S1482" r:id="rId721" xr:uid="{53E4934F-9050-4CB4-9B41-B072270F9E99}"/>
    <hyperlink ref="S1388" r:id="rId722" xr:uid="{756DC07B-0F4B-4404-850D-F37949148815}"/>
    <hyperlink ref="S1812" r:id="rId723" xr:uid="{C6E02B51-276A-4305-BD71-E41662B569AC}"/>
    <hyperlink ref="S3938" r:id="rId724" xr:uid="{10B5424A-A641-4E24-9E1E-249672666327}"/>
    <hyperlink ref="S1851" r:id="rId725" xr:uid="{B9AE0625-902E-4CF0-A7D6-260A376892C4}"/>
    <hyperlink ref="S2251" r:id="rId726" xr:uid="{1D02E6E0-36EC-4F93-BC90-769FDF125A51}"/>
    <hyperlink ref="S2141" r:id="rId727" xr:uid="{0AC1A741-14DD-4A77-8695-FFE0D7A47C2E}"/>
    <hyperlink ref="S2349" r:id="rId728" xr:uid="{071BFED7-6998-41AF-855A-04AF1F8DCE18}"/>
    <hyperlink ref="S1363" r:id="rId729" xr:uid="{8E6018D9-569C-47B5-9B67-60EA724D52B8}"/>
    <hyperlink ref="S3000" r:id="rId730" xr:uid="{4001B794-684D-46E9-873E-2C8CB0EBFC0E}"/>
    <hyperlink ref="S3106" r:id="rId731" xr:uid="{ABE88E5C-F70F-429B-B540-8F3776FB1B8D}"/>
    <hyperlink ref="S2966" r:id="rId732" xr:uid="{5683A4AC-1563-4DC9-8B3B-D32D4296851A}"/>
    <hyperlink ref="S2826" r:id="rId733" xr:uid="{1A740246-F727-4A46-AF0E-CF711FC29DB9}"/>
    <hyperlink ref="S2673" r:id="rId734" xr:uid="{3380F154-291C-4D10-98F2-ABD666CE4642}"/>
    <hyperlink ref="S2862" r:id="rId735" xr:uid="{DE5728AD-4424-4143-B17C-675464F3F26B}"/>
    <hyperlink ref="S3544" r:id="rId736" xr:uid="{3FFADD30-3036-48B6-AE35-1F6CE92FDD12}"/>
    <hyperlink ref="S1370" r:id="rId737" xr:uid="{31CA7DFB-FD34-453E-8E6D-941E12B68667}"/>
    <hyperlink ref="S2225" r:id="rId738" xr:uid="{BA68EB0F-53AA-4348-A5D7-3FD87D3FA68F}"/>
    <hyperlink ref="S2534" r:id="rId739" xr:uid="{187C6033-ABB0-4A6A-8AE7-2D56455E4661}"/>
    <hyperlink ref="S2060" r:id="rId740" xr:uid="{EF7B6EB2-B3DB-4F55-80FC-A09808940ACD}"/>
    <hyperlink ref="S2269" r:id="rId741" xr:uid="{A360EC9A-6764-4792-8533-7A63FB8E0B50}"/>
    <hyperlink ref="S2282" r:id="rId742" xr:uid="{395B0239-CC67-4AFD-8BF8-9B144EB39425}"/>
    <hyperlink ref="S2895" r:id="rId743" xr:uid="{CE15C49E-3969-4215-AAAC-A78C594653E4}"/>
    <hyperlink ref="S1873" r:id="rId744" xr:uid="{BE11E80D-EB8F-4FE2-9A8E-637B045C6147}"/>
    <hyperlink ref="S2584" r:id="rId745" xr:uid="{1BB3AC2B-52BF-4AA8-84B0-CDB346E681A4}"/>
    <hyperlink ref="S2551" r:id="rId746" xr:uid="{F529E410-F75A-439E-BF2D-38872C8B01E4}"/>
    <hyperlink ref="S3281" r:id="rId747" xr:uid="{EAC5884D-7F87-4E04-996F-2EC13B3E60C3}"/>
    <hyperlink ref="S2202" r:id="rId748" xr:uid="{DC208597-0A6E-4297-A066-E89F0AD21637}"/>
    <hyperlink ref="S3406" r:id="rId749" xr:uid="{6ADE031F-4B29-4195-833D-5F886864254C}"/>
    <hyperlink ref="S1508" r:id="rId750" xr:uid="{C76E5D82-899C-4C67-8808-6B04B8E4D324}"/>
    <hyperlink ref="S2058" r:id="rId751" xr:uid="{94E81B59-7443-49B1-B344-20FA7ECEA5EF}"/>
    <hyperlink ref="S2784" r:id="rId752" xr:uid="{393D5961-CC92-4ACD-AE0D-2BF702511185}"/>
    <hyperlink ref="S2860" r:id="rId753" xr:uid="{5339C38D-B4AB-468A-855B-BA0D0DFDD4E5}"/>
    <hyperlink ref="S2160" r:id="rId754" xr:uid="{CED021FA-8C6A-45CC-9B77-7795DFDA3CBA}"/>
    <hyperlink ref="S3239" r:id="rId755" xr:uid="{3773151E-E079-4EEE-8809-E8C9AE3FDB5A}"/>
    <hyperlink ref="S1791" r:id="rId756" xr:uid="{FD0C9868-2A7A-44AA-8590-D9AABAE8068E}"/>
    <hyperlink ref="S1645" r:id="rId757" xr:uid="{18449423-4271-413B-A76F-CA50134B5CE0}"/>
    <hyperlink ref="S3324" r:id="rId758" xr:uid="{20F08AC3-92C4-4C80-8E02-39423A198491}"/>
    <hyperlink ref="S2123" r:id="rId759" xr:uid="{9925175F-6718-4361-BE4E-7E4A7A1183CE}"/>
    <hyperlink ref="S2420" r:id="rId760" xr:uid="{38834098-26EC-4816-AD5C-BACCAE039DA3}"/>
    <hyperlink ref="S1710" r:id="rId761" xr:uid="{09C88D7E-94B4-4B57-82EB-EEC1983BCC95}"/>
    <hyperlink ref="S1933" r:id="rId762" xr:uid="{4E25E91E-136F-4DA0-9372-27BBA19EC45D}"/>
    <hyperlink ref="S1958" r:id="rId763" xr:uid="{C5F8EE4C-0F5C-48D3-8904-42EBA33EAC3A}"/>
    <hyperlink ref="S3513" r:id="rId764" xr:uid="{9AB3D15A-F6C8-4B21-8D01-468E13784601}"/>
    <hyperlink ref="S3925" r:id="rId765" xr:uid="{D088A71D-71C1-491F-B5F8-B61884A4E03E}"/>
    <hyperlink ref="S1152" r:id="rId766" xr:uid="{117EE28B-3A4F-4D9C-8E89-29FD60B11680}"/>
    <hyperlink ref="S3349" r:id="rId767" xr:uid="{506AED1D-C7F0-4FC6-8C42-6C34404CE427}"/>
    <hyperlink ref="S1561" r:id="rId768" xr:uid="{200CFC29-6EB0-496E-B7AC-407396A44E64}"/>
    <hyperlink ref="S3927" r:id="rId769" xr:uid="{C52A1091-F11C-4649-BD38-FAECC4296CBE}"/>
    <hyperlink ref="S1601" r:id="rId770" xr:uid="{9D32B0B0-B06A-40B2-AB9C-3A74292FBE2F}"/>
    <hyperlink ref="S1763" r:id="rId771" xr:uid="{9D5D1DB8-8F7A-4ABB-979C-4DEED90C47D3}"/>
    <hyperlink ref="S3006" r:id="rId772" xr:uid="{2AFEDCBD-29EB-4D5D-87F4-F5F6712AF249}"/>
    <hyperlink ref="S1819" r:id="rId773" xr:uid="{8B937072-56A8-48DE-86D9-9CF03FCCD1AE}"/>
    <hyperlink ref="S2752" r:id="rId774" xr:uid="{F83669A7-E5C3-4F7C-9998-0ADF4861946A}"/>
    <hyperlink ref="S2512" r:id="rId775" xr:uid="{10283808-8284-4112-9F08-5006C047B250}"/>
    <hyperlink ref="S1562" r:id="rId776" xr:uid="{B739F563-2C6C-46F5-BBEA-3C87BED42EAB}"/>
    <hyperlink ref="S3032" r:id="rId777" xr:uid="{855C3E57-3DA6-44F0-8368-4205E1C9C99C}"/>
    <hyperlink ref="S1660" r:id="rId778" xr:uid="{622EEA58-24AA-4CF4-9BBB-3A350B984E82}"/>
    <hyperlink ref="S3558" r:id="rId779" xr:uid="{60200CE1-8F3E-4C58-AB3D-62D8CBAEF6F6}"/>
    <hyperlink ref="S2762" r:id="rId780" xr:uid="{A8E809FF-72A0-40DF-8D45-7BA8F70E06C1}"/>
    <hyperlink ref="S2597" r:id="rId781" xr:uid="{5B37EFDF-45E5-4F60-ADFB-B8AA69970D15}"/>
    <hyperlink ref="S2089" r:id="rId782" xr:uid="{0E583734-2395-4269-B952-D1A344E644E1}"/>
    <hyperlink ref="S1616" r:id="rId783" xr:uid="{E88D01DF-C199-4AD6-A38F-ED8A36ABA0BD}"/>
    <hyperlink ref="S1590" r:id="rId784" xr:uid="{35EA27B8-58DF-430F-9F0B-FBCAFB2C35DD}"/>
    <hyperlink ref="S1509" r:id="rId785" xr:uid="{396AA231-B155-4C4A-80EF-36298D7AAC08}"/>
    <hyperlink ref="S2310" r:id="rId786" xr:uid="{5A319688-A5B8-4F14-9A4B-FD5069EEF9C5}"/>
    <hyperlink ref="S3663" r:id="rId787" xr:uid="{C317868F-5B63-4051-A7AA-F287E3FC03F7}"/>
    <hyperlink ref="S956" r:id="rId788" xr:uid="{04204F58-B657-4E18-81FA-6248891A3F7D}"/>
    <hyperlink ref="S387" r:id="rId789" xr:uid="{CFE8DD48-CEAB-48A1-B8FB-C89937B81174}"/>
    <hyperlink ref="S1020" r:id="rId790" xr:uid="{FCBD145B-0082-44E0-AD4B-5742459FB45D}"/>
    <hyperlink ref="S1021" r:id="rId791" xr:uid="{6E3AE0E3-28F6-4FEA-85D9-1BA2604DD1EE}"/>
    <hyperlink ref="S1332" r:id="rId792" xr:uid="{80A2D3CE-EF5B-4CC1-9F1A-5DD98AE88E08}"/>
    <hyperlink ref="S1333" r:id="rId793" xr:uid="{5B20B022-41ED-4234-AC76-43B129E8E83F}"/>
    <hyperlink ref="S582" r:id="rId794" xr:uid="{BA9FA229-3887-4998-A109-E142305BF776}"/>
    <hyperlink ref="S3995" r:id="rId795" xr:uid="{BD94C08D-BA42-4200-B5ED-6797F6C005DB}"/>
    <hyperlink ref="S3197" r:id="rId796" xr:uid="{BE47AAA8-7B1B-46A2-A9F0-B6F278DBE935}"/>
    <hyperlink ref="S3207" r:id="rId797" xr:uid="{4A48580D-F26E-4649-BE23-4BB5C43676CB}"/>
    <hyperlink ref="S2792" r:id="rId798" xr:uid="{57146A87-362F-4E92-AF95-3832F553C5C4}"/>
    <hyperlink ref="S2370" r:id="rId799" xr:uid="{0AAE8324-FEF0-4930-B756-905534AC0BEA}"/>
    <hyperlink ref="S1142" r:id="rId800" xr:uid="{244F70DA-2D7C-4B95-911A-5F29B2C78C91}"/>
    <hyperlink ref="S307" r:id="rId801" xr:uid="{C4431FC0-B758-47CD-AAA2-D52E007B16EB}"/>
    <hyperlink ref="S1208" r:id="rId802" xr:uid="{CCC4468E-29A8-45EE-97E7-A4E3B1F3C28C}"/>
    <hyperlink ref="S699" r:id="rId803" xr:uid="{A4EBCF1E-29CB-46FC-BEF7-D67319B1D4C4}"/>
    <hyperlink ref="S1259" r:id="rId804" xr:uid="{E9744500-36D3-43C0-8341-CB355FA599E7}"/>
    <hyperlink ref="S1009" r:id="rId805" xr:uid="{C46AC9A0-0AAE-4E0E-AE63-157720202E28}"/>
    <hyperlink ref="S856" r:id="rId806" xr:uid="{E8853DAD-D6DF-4A5C-B811-98BF34100BEB}"/>
    <hyperlink ref="S822" r:id="rId807" xr:uid="{B2D565CA-0BDC-43CC-9669-BA39EAA8D6E7}"/>
    <hyperlink ref="S690" r:id="rId808" xr:uid="{CD1972A8-3E6C-4646-A416-4116D4842EB3}"/>
    <hyperlink ref="S595" r:id="rId809" xr:uid="{7C759F3A-422A-4482-855E-708E6656F33F}"/>
    <hyperlink ref="S1225" r:id="rId810" xr:uid="{9875B08E-3F79-4623-A344-A70600F77963}"/>
    <hyperlink ref="S761" r:id="rId811" xr:uid="{39870657-17D2-4917-814A-264E1B440DFC}"/>
    <hyperlink ref="S65" r:id="rId812" xr:uid="{08A3C130-9B26-40BD-B723-5E3C37F23939}"/>
    <hyperlink ref="S487" r:id="rId813" xr:uid="{6D4EFD7B-2514-4297-91F5-99E0D664D6B3}"/>
    <hyperlink ref="S277" r:id="rId814" xr:uid="{73506FA7-4E1A-45BD-983D-85DDE515BE8B}"/>
    <hyperlink ref="S837" r:id="rId815" xr:uid="{2C4066BC-0D97-48FF-8784-9A37E731ECE6}"/>
    <hyperlink ref="S361" r:id="rId816" xr:uid="{76A56BA2-4A28-4E57-85DA-96ACACF0709A}"/>
    <hyperlink ref="S44" r:id="rId817" xr:uid="{B21F33D6-02BB-47D4-A762-88B27B01A6F3}"/>
    <hyperlink ref="S220" r:id="rId818" xr:uid="{54E75989-293A-4DE0-B4E9-19B896F7F143}"/>
    <hyperlink ref="S957" r:id="rId819" xr:uid="{CB8E320B-800E-4A46-BCE2-C4361818466E}"/>
    <hyperlink ref="S469" r:id="rId820" xr:uid="{7DDD26B0-5314-4E08-884E-C5D5FEFE23C8}"/>
    <hyperlink ref="S3163" r:id="rId821" xr:uid="{1597DF8F-3102-44C8-8F7B-F4AC841FF5A1}"/>
    <hyperlink ref="S751" r:id="rId822" xr:uid="{D7033916-8782-45F0-98BB-F0A060062E9F}"/>
    <hyperlink ref="S691" r:id="rId823" xr:uid="{F1CB8964-3EE8-41D4-9928-5B7907BE1645}"/>
    <hyperlink ref="S1272" r:id="rId824" xr:uid="{31EDD276-00C8-4270-A4EA-5E9D0D6765B2}"/>
    <hyperlink ref="S958" r:id="rId825" xr:uid="{6D88069C-B6F8-43DD-BF85-C7703A683498}"/>
    <hyperlink ref="S165" r:id="rId826" xr:uid="{EEBC9A51-A48D-41D7-85A3-1D158204C6A8}"/>
    <hyperlink ref="S991" r:id="rId827" xr:uid="{C3C83432-BCBA-4023-BCDC-5D9551596909}"/>
    <hyperlink ref="S938" r:id="rId828" xr:uid="{FA41200E-46CF-41A3-9189-8CE678CB510B}"/>
    <hyperlink ref="S59" r:id="rId829" xr:uid="{AFAAA055-980C-4A86-BA00-59719B2F8FD9}"/>
    <hyperlink ref="S1153" r:id="rId830" xr:uid="{DF8A8AC4-6A59-4D90-A716-363B059E3446}"/>
    <hyperlink ref="S415" r:id="rId831" xr:uid="{B4CA84C6-FEE6-4AB7-82C2-E556D1510E13}"/>
    <hyperlink ref="S1124" r:id="rId832" xr:uid="{A0BB9C26-C5EE-4235-B3B9-75C1F7546441}"/>
    <hyperlink ref="S157" r:id="rId833" xr:uid="{90F020C5-12B1-4EAA-9D98-8501F6D4EE6B}"/>
    <hyperlink ref="S995" r:id="rId834" xr:uid="{BBDE483F-CA8F-453F-8CE9-4894584F087D}"/>
    <hyperlink ref="S1154" r:id="rId835" xr:uid="{776AC0C9-5F57-46C4-87D4-DC16CC05DE88}"/>
    <hyperlink ref="S857" r:id="rId836" xr:uid="{04FACB6C-57DA-4F39-813A-D1D702F5692F}"/>
    <hyperlink ref="S263" r:id="rId837" xr:uid="{450B16C6-E884-404F-9D80-B250CE36A8B6}"/>
    <hyperlink ref="S2711" r:id="rId838" xr:uid="{BA27B0BC-F59D-422A-A44D-2AF452E4F4C2}"/>
    <hyperlink ref="S1078" r:id="rId839" xr:uid="{1158E460-86CD-48EE-B57B-0FA8FEEFC5ED}"/>
    <hyperlink ref="S114" r:id="rId840" xr:uid="{E4F3CE42-9B45-430A-A0B7-3E1EE953248F}"/>
    <hyperlink ref="S572" r:id="rId841" xr:uid="{2E2D3EED-12A4-4CC7-A6E4-A9E4F715A667}"/>
    <hyperlink ref="S1065" r:id="rId842" xr:uid="{CF18D8EC-8E5C-4246-8F7E-59AE476640E2}"/>
    <hyperlink ref="S794" r:id="rId843" xr:uid="{7EBB8C34-10B5-43BC-A700-5F7540AF0A03}"/>
    <hyperlink ref="S858" r:id="rId844" xr:uid="{B3E9DF7E-5637-492B-B4A6-4514E31E49F6}"/>
    <hyperlink ref="S359" r:id="rId845" xr:uid="{333A3657-3CE7-4029-8DCF-DC5BA51803C7}"/>
    <hyperlink ref="S57" r:id="rId846" xr:uid="{CC694353-D6EC-44F4-B102-2EDF2C1C2A8B}"/>
    <hyperlink ref="S2439" r:id="rId847" xr:uid="{D31C0074-80A6-4540-A132-F294A923BF58}"/>
    <hyperlink ref="S2719" r:id="rId848" xr:uid="{53A54B7B-790F-4A0B-BE1A-80119E8CCC6E}"/>
    <hyperlink ref="S1328" r:id="rId849" xr:uid="{D633828B-2005-44BB-9FA5-1BD2F5FF4A58}"/>
    <hyperlink ref="S2311" r:id="rId850" xr:uid="{91770CB3-8B08-4D42-A4C3-57F8519FC0E0}"/>
    <hyperlink ref="S1857" r:id="rId851" xr:uid="{3796446F-C514-4163-88CD-9338CC57FA92}"/>
    <hyperlink ref="S2056" r:id="rId852" xr:uid="{7FE2B486-2EFC-4842-B3C0-88B181F1786F}"/>
    <hyperlink ref="S1755" r:id="rId853" xr:uid="{ABF753D4-7C16-4FBB-8524-4F0559D03915}"/>
    <hyperlink ref="S1934" r:id="rId854" xr:uid="{B272644A-E78A-4060-8BD1-FF257F1A601B}"/>
    <hyperlink ref="S1932" r:id="rId855" xr:uid="{58F4AA16-753B-4983-A87F-BDBC3359FD93}"/>
    <hyperlink ref="S3483" r:id="rId856" xr:uid="{EB9293FE-9746-4D84-941E-60839C95A2B2}"/>
    <hyperlink ref="S2679" r:id="rId857" xr:uid="{FAB0E169-06B7-4611-B381-1B5128DC04DE}"/>
    <hyperlink ref="S1437" r:id="rId858" xr:uid="{79B0D758-FE0B-4880-9CB8-7140AF728324}"/>
    <hyperlink ref="S3597" r:id="rId859" xr:uid="{C0578953-956D-4A56-A37D-9B7C2018AAC5}"/>
    <hyperlink ref="S3750" r:id="rId860" xr:uid="{88DD6A26-F8B0-42C8-8413-399C7A9C24CD}"/>
    <hyperlink ref="S1670" r:id="rId861" xr:uid="{4293DAD4-05BC-4358-878F-1E898284DB14}"/>
    <hyperlink ref="S1618" r:id="rId862" xr:uid="{C9D8F137-ECCC-43E3-8B92-6266B86C3225}"/>
    <hyperlink ref="S1542" r:id="rId863" xr:uid="{1DD156C7-A9D6-462A-9ECD-8BB5A5116338}"/>
    <hyperlink ref="S3924" r:id="rId864" xr:uid="{DA897F53-EAAA-4EF9-800C-BBBB0580B839}"/>
    <hyperlink ref="S3768" r:id="rId865" xr:uid="{052C1729-F7EE-44E2-9513-7B717A9644F5}"/>
    <hyperlink ref="S1381" r:id="rId866" xr:uid="{4C3B87E7-B9D0-47FE-A1A9-5877AD77EBEC}"/>
    <hyperlink ref="S2424" r:id="rId867" xr:uid="{7CA58E36-1190-4D12-BA32-7EC61D6539F4}"/>
    <hyperlink ref="S2967" r:id="rId868" xr:uid="{E652B589-4EF8-420C-946D-3547130481BA}"/>
    <hyperlink ref="S2061" r:id="rId869" xr:uid="{96AA1483-5BF4-40A2-A692-0FC8E12AED84}"/>
    <hyperlink ref="S2968" r:id="rId870" xr:uid="{7EC490D5-A967-4669-8480-894651D39447}"/>
    <hyperlink ref="S3836" r:id="rId871" xr:uid="{6841A3D8-6B13-4915-8240-5BE24A0CC126}"/>
    <hyperlink ref="S3785" r:id="rId872" xr:uid="{5C090BFD-69D5-4A38-8F7C-0AEAF411E27B}"/>
    <hyperlink ref="S1961" r:id="rId873" xr:uid="{50090779-9F27-4FDA-AC32-938E86469319}"/>
    <hyperlink ref="S3540" r:id="rId874" xr:uid="{7D3847F4-5657-4701-B4B7-E71EEFB5ADED}"/>
    <hyperlink ref="S2292" r:id="rId875" xr:uid="{E540F94C-C6F1-4716-8099-19B09540CB1C}"/>
    <hyperlink ref="S3612" r:id="rId876" xr:uid="{2F5F33E5-02BE-4688-B98E-08AEF2AE8437}"/>
    <hyperlink ref="S3507" r:id="rId877" xr:uid="{8ED84C37-AAFC-4B49-9FD6-5942EDE4CF02}"/>
    <hyperlink ref="S3545" r:id="rId878" xr:uid="{50D01F41-95F5-46B9-8FD4-A7915783D1B6}"/>
    <hyperlink ref="S1661" r:id="rId879" xr:uid="{25F8469E-3FB4-4A71-AA26-39479ACD15C8}"/>
    <hyperlink ref="S3350" r:id="rId880" xr:uid="{F7B8086B-7B29-4B19-975C-96DFD987E6ED}"/>
    <hyperlink ref="S2591" r:id="rId881" xr:uid="{3AD5AC35-E066-4756-A960-7A43E41EAF3C}"/>
    <hyperlink ref="S2896" r:id="rId882" xr:uid="{21783425-DFFE-4168-9FE7-ED1E654BAAF4}"/>
    <hyperlink ref="S3096" r:id="rId883" xr:uid="{4EC4B6A9-494A-4689-A17E-A5442AA951CD}"/>
    <hyperlink ref="S1714" r:id="rId884" xr:uid="{F732AF6F-C912-4905-A2C6-DC18E16963C9}"/>
    <hyperlink ref="S1998" r:id="rId885" xr:uid="{D352C22F-3AE6-4FEC-BF79-36B1FB84CB7A}"/>
    <hyperlink ref="S1713" r:id="rId886" xr:uid="{56416067-EE04-4348-8A06-F1814201C22A}"/>
    <hyperlink ref="S3780" r:id="rId887" xr:uid="{1824CF3B-1B69-4A2B-AF7E-3515E0D660B5}"/>
    <hyperlink ref="S3987" r:id="rId888" xr:uid="{8A8270C4-B0B4-4876-8709-59DF5F580A05}"/>
    <hyperlink ref="S1847" r:id="rId889" xr:uid="{DA05D46D-29ED-4248-9A59-E22E9C42A5D5}"/>
    <hyperlink ref="S1643" r:id="rId890" xr:uid="{D7B16802-1025-4FDC-96D2-6F0AACE1E17B}"/>
    <hyperlink ref="S1899" r:id="rId891" xr:uid="{404CC591-6466-496E-B5F8-1B35CB0B94FB}"/>
    <hyperlink ref="S1386" r:id="rId892" xr:uid="{6477D31B-99EB-4AD1-B19C-48AD8036E537}"/>
    <hyperlink ref="S2755" r:id="rId893" xr:uid="{0D301633-EBD0-4FB6-B38C-F763CA0B68A9}"/>
    <hyperlink ref="S1367" r:id="rId894" xr:uid="{8583BA75-5D95-421A-8C12-E9BCA40A9F5A}"/>
    <hyperlink ref="S1664" r:id="rId895" xr:uid="{72CF0CD1-E748-4360-A861-A28D475D3AC6}"/>
    <hyperlink ref="S2716" r:id="rId896" xr:uid="{22698F1A-CF4C-4EF0-B3F0-E8610BB4165D}"/>
    <hyperlink ref="S2969" r:id="rId897" xr:uid="{3C1D532A-27CF-4907-BAA1-1126724CA3ED}"/>
    <hyperlink ref="S3282" r:id="rId898" xr:uid="{4C3B7DC7-CC6F-4033-BB8B-B80EC4A95E47}"/>
    <hyperlink ref="S3031" r:id="rId899" xr:uid="{666B6BF5-EE06-410B-9010-5273728BFCF4}"/>
    <hyperlink ref="S3062" r:id="rId900" xr:uid="{D088856C-26E8-46D6-8F64-CB7D777071D3}"/>
    <hyperlink ref="S1566" r:id="rId901" xr:uid="{F30387B4-DC31-4194-A08A-ED5A91728569}"/>
    <hyperlink ref="S3978" r:id="rId902" xr:uid="{692B5E8C-911D-41CA-9037-C6D2F3BC020C}"/>
    <hyperlink ref="S1931" r:id="rId903" xr:uid="{C6E9E0A7-17F7-4755-959A-773DE0E15427}"/>
    <hyperlink ref="S3415" r:id="rId904" xr:uid="{32B1E4D6-8EDF-4E99-B8EA-0633DE46DF6D}"/>
    <hyperlink ref="S1801" r:id="rId905" xr:uid="{2A721C2E-54A6-4516-83D9-ECC0B6A7A1ED}"/>
    <hyperlink ref="S2749" r:id="rId906" xr:uid="{8D403E8F-6FE6-4192-A0CB-325FB9B92B2E}"/>
    <hyperlink ref="S3973" r:id="rId907" xr:uid="{56CEEBA2-D8E2-4CCD-846A-42B8E77247FB}"/>
    <hyperlink ref="S3654" r:id="rId908" xr:uid="{8265D99B-11AE-42CA-B4D4-061222B24F77}"/>
    <hyperlink ref="S3941" r:id="rId909" xr:uid="{8A84ADFD-99B1-43E8-981C-B914DC03600A}"/>
    <hyperlink ref="S2683" r:id="rId910" xr:uid="{ED98280B-9643-4584-9212-13DEF0DFEB37}"/>
    <hyperlink ref="S3487" r:id="rId911" xr:uid="{52BDCCF7-D5E7-49C1-9AD5-EA6B36ADD887}"/>
    <hyperlink ref="S2836" r:id="rId912" xr:uid="{E83AD857-793D-4944-A379-7CDE4FD71732}"/>
    <hyperlink ref="S2115" r:id="rId913" xr:uid="{9815FD2C-90CF-4141-AE48-BDCC302637F9}"/>
    <hyperlink ref="S1326" r:id="rId914" xr:uid="{E9EC918F-0DE6-447F-A187-127791935A0E}"/>
    <hyperlink ref="S1433" r:id="rId915" xr:uid="{D56D955D-389C-4BFD-9EAC-0A03D919A1D4}"/>
    <hyperlink ref="S2994" r:id="rId916" xr:uid="{111AC5C4-FE6B-4E63-B3FE-08266F4E31EE}"/>
    <hyperlink ref="S3811" r:id="rId917" xr:uid="{503266DC-9242-40E7-A4D4-0A61B93B3663}"/>
    <hyperlink ref="S4049" r:id="rId918" xr:uid="{44208A02-2D2C-4E2C-9D08-B82A7B551411}"/>
    <hyperlink ref="S2016" r:id="rId919" xr:uid="{9B27E24B-03A9-4285-B04A-692305759FF6}"/>
    <hyperlink ref="S2459" r:id="rId920" xr:uid="{BF1CCFAF-F48F-4776-9709-20B7A203B318}"/>
    <hyperlink ref="S2442" r:id="rId921" xr:uid="{1A6E0599-D0E6-4E59-BFE8-FC3206D910D1}"/>
    <hyperlink ref="S2829" r:id="rId922" xr:uid="{C22E0F4F-D0DA-416C-AFC2-9438AAFAEEE3}"/>
    <hyperlink ref="S3128" r:id="rId923" xr:uid="{F0D733BA-FEE6-4369-A332-FE18DC65C035}"/>
    <hyperlink ref="S2917" r:id="rId924" xr:uid="{09DA394E-2F2B-4CB7-9CBA-E3EA774468F6}"/>
    <hyperlink ref="S2144" r:id="rId925" xr:uid="{954C19F8-B7EA-4E26-A5BA-EFC729EAF4F7}"/>
    <hyperlink ref="S3294" r:id="rId926" xr:uid="{401405F8-981C-49B4-B69C-798080550FC6}"/>
    <hyperlink ref="S862" r:id="rId927" xr:uid="{E1378AD9-BAEC-4E76-AFF2-03397640D1D9}"/>
    <hyperlink ref="S4024" r:id="rId928" xr:uid="{E249FFDC-DB43-4022-9C7F-9AE191430A22}"/>
    <hyperlink ref="S3162" r:id="rId929" xr:uid="{4AEC8D4D-99B1-4A93-A38C-284D641D4A3E}"/>
    <hyperlink ref="S2565" r:id="rId930" xr:uid="{43ED2C65-BE31-4470-9141-B2EAECD408A3}"/>
    <hyperlink ref="S3160" r:id="rId931" xr:uid="{ECB52314-A677-46B4-88EF-87B4512DD9F2}"/>
    <hyperlink ref="S1537" r:id="rId932" xr:uid="{49441814-686D-4447-8BB6-28C00B9785A8}"/>
    <hyperlink ref="S1635" r:id="rId933" xr:uid="{26F068B1-24E3-4687-AF31-F8EB78E1B9AC}"/>
    <hyperlink ref="S2395" r:id="rId934" xr:uid="{BD6471AE-F18E-4C90-9290-BD5A1A8F2C52}"/>
    <hyperlink ref="S3263" r:id="rId935" xr:uid="{605C0E8E-94FC-478A-9194-7A761900CC74}"/>
    <hyperlink ref="S1469" r:id="rId936" xr:uid="{D44E68F5-7C4D-4224-B29E-2957A30C7CA1}"/>
    <hyperlink ref="S3818" r:id="rId937" xr:uid="{B3311008-982F-4005-8A66-DA29B36A6722}"/>
    <hyperlink ref="S541" r:id="rId938" xr:uid="{5D24EC8C-4CD6-4B98-B63C-1AA7C6C5E5C9}"/>
    <hyperlink ref="S445" r:id="rId939" xr:uid="{038085D2-FF1C-4C7C-92A1-16FC561FBE8E}"/>
    <hyperlink ref="S549" r:id="rId940" xr:uid="{6F66CA8C-2874-4F6C-896D-311ECC585010}"/>
    <hyperlink ref="S138" r:id="rId941" xr:uid="{9C473337-B7CD-4537-983C-D151A760CDD7}"/>
    <hyperlink ref="S274" r:id="rId942" xr:uid="{8A043A85-F388-4DEB-A4F3-21404C3F8FB8}"/>
    <hyperlink ref="S1238" r:id="rId943" xr:uid="{E65FA0C3-170A-480D-B7CE-F8BF794ED8FD}"/>
    <hyperlink ref="S823" r:id="rId944" xr:uid="{19C1F73A-EB3F-4EAA-A7A1-636433403F12}"/>
    <hyperlink ref="S860" r:id="rId945" xr:uid="{705EFB87-33F7-4700-A9D7-69FCE195E653}"/>
    <hyperlink ref="S1105" r:id="rId946" xr:uid="{8356ECB2-D74E-4CC6-AB28-3BE70CD89345}"/>
    <hyperlink ref="S1061" r:id="rId947" xr:uid="{4721E8AC-3139-4278-8BDB-A769E6F4B9C1}"/>
    <hyperlink ref="S779" r:id="rId948" xr:uid="{CA566B9C-71E2-4E53-9C2F-8DAFD05F73DC}"/>
    <hyperlink ref="S1283" r:id="rId949" xr:uid="{087D6970-6117-4993-AD94-F146F098BEC9}"/>
    <hyperlink ref="S949" r:id="rId950" xr:uid="{444B31B0-F023-4096-9D4B-D4C47A170A7C}"/>
    <hyperlink ref="S1042" r:id="rId951" xr:uid="{5046A5F6-1BF8-4B48-AD61-C27D1C76E456}"/>
    <hyperlink ref="S152" r:id="rId952" xr:uid="{F1ABFB7C-7737-4E0F-8A51-0D4F0D092D53}"/>
    <hyperlink ref="S1120" r:id="rId953" xr:uid="{9EF7B5AD-288B-4242-AA3D-08F062850410}"/>
    <hyperlink ref="S1195" r:id="rId954" xr:uid="{057221CF-3B3D-4075-B2BC-A9978D3DCE7A}"/>
    <hyperlink ref="S330" r:id="rId955" xr:uid="{4C6CC118-D01A-4631-9693-1723776406B8}"/>
    <hyperlink ref="S85" r:id="rId956" xr:uid="{DF9F733C-0DA2-43AE-8E2C-635F6DE09AAF}"/>
    <hyperlink ref="S454" r:id="rId957" xr:uid="{6D7ADA2E-835A-47A0-BB20-B21EDC20787E}"/>
    <hyperlink ref="S640" r:id="rId958" xr:uid="{4DA0F20F-B1BB-45E4-BA1F-5B7080194CDE}"/>
    <hyperlink ref="S713" r:id="rId959" xr:uid="{FB805287-90C5-45E8-90FF-8CBBA9A505D9}"/>
    <hyperlink ref="S34" r:id="rId960" xr:uid="{396C5C7E-52AF-4F61-9C7E-E9D8C1EE10B9}"/>
    <hyperlink ref="S1255" r:id="rId961" xr:uid="{A4E010D0-5D1E-4516-91C6-7BE7716FDB52}"/>
    <hyperlink ref="S3563" r:id="rId962" xr:uid="{8092ADBF-F5BC-480C-88D7-DD6C0CF5D1FD}"/>
    <hyperlink ref="S215" r:id="rId963" xr:uid="{7976DC9F-73B6-4F55-A6A3-0FFDA4FE069E}"/>
    <hyperlink ref="S384" r:id="rId964" xr:uid="{E09AC498-BC58-43A1-ABFB-4602BBB9C677}"/>
    <hyperlink ref="S492" r:id="rId965" xr:uid="{5E2673E7-DFA8-438C-B856-B43F5DF73B9F}"/>
    <hyperlink ref="S441" r:id="rId966" xr:uid="{0A52E774-7B60-4A43-9581-EF3CD438F8C1}"/>
    <hyperlink ref="S1018" r:id="rId967" xr:uid="{EE818D2A-4058-417F-93A5-594E6D51866A}"/>
    <hyperlink ref="S1260" r:id="rId968" xr:uid="{C27C8B95-C686-4B4F-83C5-3DA548F3A352}"/>
    <hyperlink ref="S167" r:id="rId969" xr:uid="{B089DBD3-8E47-485C-8382-EE79EAF4665E}"/>
    <hyperlink ref="S715" r:id="rId970" xr:uid="{CA73BA12-715A-4B9B-9285-EB4F2B71B6B1}"/>
    <hyperlink ref="S590" r:id="rId971" xr:uid="{639F8C0B-F331-46AD-92B1-5EC194B82894}"/>
    <hyperlink ref="S959" r:id="rId972" xr:uid="{B1AF6EF4-408A-4DDA-88D4-A99BC642E6B8}"/>
    <hyperlink ref="S778" r:id="rId973" xr:uid="{7A79067C-9607-4CD2-9570-DFFE6D04595F}"/>
    <hyperlink ref="S746" r:id="rId974" xr:uid="{16F7249A-E194-4820-BF4D-10EB43D51A9E}"/>
    <hyperlink ref="S286" r:id="rId975" xr:uid="{2C8E5605-37B8-4D64-92CB-C15023947E15}"/>
    <hyperlink ref="S115" r:id="rId976" xr:uid="{7B1C4433-2637-476D-A40C-5DEE80749341}"/>
    <hyperlink ref="S1022" r:id="rId977" xr:uid="{10A0F5DE-D3B1-4A91-9418-201768C9735C}"/>
    <hyperlink ref="S1226" r:id="rId978" xr:uid="{B62195B3-E05F-4DDD-B769-771B46E2196A}"/>
    <hyperlink ref="S536" r:id="rId979" xr:uid="{D81B5666-0796-4844-8976-B37A45132991}"/>
    <hyperlink ref="S646" r:id="rId980" xr:uid="{B1DE523F-4B6E-4F52-8AA2-9D8C3C57CE2A}"/>
    <hyperlink ref="S641" r:id="rId981" xr:uid="{7F442095-BA85-4932-B866-288CFF3FDD2D}"/>
    <hyperlink ref="S1277" r:id="rId982" xr:uid="{F85F8BFA-489E-496C-8679-3D1E4D4637E7}"/>
    <hyperlink ref="S1213" r:id="rId983" xr:uid="{5B2DF136-FB74-44BA-B1EB-B34C3D596192}"/>
    <hyperlink ref="S3100" r:id="rId984" xr:uid="{E0CFE6E0-E2CF-446B-B458-67889B18AD42}"/>
    <hyperlink ref="S1112" r:id="rId985" xr:uid="{68416E5E-F3EF-4302-A6D1-3DC1F210437F}"/>
    <hyperlink ref="S928" r:id="rId986" xr:uid="{2CBAC461-C96B-463C-AF2E-7A6693621734}"/>
    <hyperlink ref="S266" r:id="rId987" xr:uid="{0BC4A648-C56D-48E0-A956-6354B465E1AE}"/>
    <hyperlink ref="S1113" r:id="rId988" xr:uid="{9BCDAA50-4ECD-440C-84D3-73D527CBB6AE}"/>
    <hyperlink ref="S550" r:id="rId989" xr:uid="{CFBF1BFA-1229-48CE-B79A-91A0C039ACFE}"/>
    <hyperlink ref="S1139" r:id="rId990" xr:uid="{CFD1D180-7B36-44EC-885D-E6FC28FE7884}"/>
    <hyperlink ref="S26" r:id="rId991" xr:uid="{788A6DAE-8A6A-49E7-B96B-C3AF26C62113}"/>
    <hyperlink ref="S191" r:id="rId992" xr:uid="{5A9D3C53-0056-4C28-BB31-34020EA4EF4F}"/>
    <hyperlink ref="S1311" r:id="rId993" xr:uid="{366F7AED-AB73-4898-A30D-A3547CA87066}"/>
    <hyperlink ref="S455" r:id="rId994" xr:uid="{991C38F3-2F08-4589-B779-CC1107512988}"/>
    <hyperlink ref="S598" r:id="rId995" xr:uid="{8EB02122-2A97-4A2B-9AA0-274EF87E3808}"/>
    <hyperlink ref="S353" r:id="rId996" xr:uid="{746A62C3-0205-4467-8CA6-93AB6312E1C2}"/>
    <hyperlink ref="S742" r:id="rId997" xr:uid="{91284C72-E7E8-451A-849E-B4E5D219B0FC}"/>
    <hyperlink ref="S922" r:id="rId998" xr:uid="{1D579CE8-DCDB-421C-9136-50E445F5E0D5}"/>
    <hyperlink ref="S261" r:id="rId999" xr:uid="{B96E231F-CB10-4695-86ED-3E04A5190824}"/>
    <hyperlink ref="S159" r:id="rId1000" xr:uid="{05BD6EA7-79E1-4601-AF10-95C6E0A4FCE7}"/>
    <hyperlink ref="S1191" r:id="rId1001" xr:uid="{9312FC50-E5AF-4D28-9F47-AC49B0175414}"/>
    <hyperlink ref="S608" r:id="rId1002" xr:uid="{C905E5F0-24C7-4E37-B79D-43D50556B25A}"/>
    <hyperlink ref="S267" r:id="rId1003" xr:uid="{522C7A08-A13A-484A-9DB6-4A08CB40A7EE}"/>
    <hyperlink ref="S203" r:id="rId1004" xr:uid="{F6CBE4EC-A06E-4587-B144-DE053B43B48A}"/>
    <hyperlink ref="S301" r:id="rId1005" xr:uid="{07D13E64-7771-471B-8169-F64E0AB25BB5}"/>
    <hyperlink ref="S790" r:id="rId1006" xr:uid="{0366AAAD-5D9E-4302-9878-60D76CB753B1}"/>
    <hyperlink ref="S996" r:id="rId1007" xr:uid="{94C66336-257B-4A9E-B321-D142D0E04EB3}"/>
    <hyperlink ref="S1401" r:id="rId1008" xr:uid="{BC692FB9-0810-4486-AA22-72076A0D7285}"/>
    <hyperlink ref="S2090" r:id="rId1009" xr:uid="{EE71CE0C-F9D1-4E4E-A884-6148E2B3D275}"/>
    <hyperlink ref="S2680" r:id="rId1010" xr:uid="{F032E61F-1CA1-4BE3-ACBE-305065D25A1E}"/>
    <hyperlink ref="S2919" r:id="rId1011" xr:uid="{B7C4407E-585B-499B-900B-25B1A685166F}"/>
    <hyperlink ref="S2721" r:id="rId1012" xr:uid="{F6F84F4D-C49A-450D-A981-11CD33E6DA1F}"/>
    <hyperlink ref="S4054" r:id="rId1013" xr:uid="{50B76FDC-30C0-4A8D-95C7-799EB2A14C1D}"/>
    <hyperlink ref="S4099" r:id="rId1014" xr:uid="{B92DF344-3474-4C02-B822-BA41DB2920AC}"/>
    <hyperlink ref="S2017" r:id="rId1015" xr:uid="{E48E3451-ABB7-4519-BE2D-1095299981B8}"/>
    <hyperlink ref="S3562" r:id="rId1016" xr:uid="{8A9785AD-2EAF-48AB-9A3B-AF2CD21E168B}"/>
    <hyperlink ref="S3559" r:id="rId1017" xr:uid="{A48DD5FD-B2A5-4A95-8E97-8FDD8FD9FFEC}"/>
    <hyperlink ref="S2440" r:id="rId1018" xr:uid="{E6335A21-9816-4EA8-A93C-24C3C118C92C}"/>
    <hyperlink ref="S1792" r:id="rId1019" xr:uid="{CB1D00FA-F5F3-4BFD-AB0E-CE1038A60505}"/>
    <hyperlink ref="S1502" r:id="rId1020" xr:uid="{7464B0BA-4568-4D3D-B257-824B28970775}"/>
    <hyperlink ref="S1646" r:id="rId1021" xr:uid="{0CA9ED21-2FEB-49E0-9FC1-DD8D4B2E3F5C}"/>
    <hyperlink ref="S1633" r:id="rId1022" xr:uid="{75210678-F427-4932-89E4-4AF8A920AF4D}"/>
    <hyperlink ref="S2300" r:id="rId1023" xr:uid="{2CA4D834-EB44-45E3-BD29-F7465752CDD3}"/>
    <hyperlink ref="S2566" r:id="rId1024" xr:uid="{BAA35BEE-9C34-486E-ACAB-22BE4F730913}"/>
    <hyperlink ref="S3942" r:id="rId1025" xr:uid="{D0EF9B73-6F48-47A9-9EE0-74E83A52B251}"/>
    <hyperlink ref="S1671" r:id="rId1026" xr:uid="{AB8C6F03-B09C-4641-9061-F70CD68799BB}"/>
    <hyperlink ref="S2460" r:id="rId1027" xr:uid="{0C63CC39-993C-4523-88AB-8C1CE69523D1}"/>
    <hyperlink ref="S1820" r:id="rId1028" xr:uid="{26A98CB3-3ED0-4E05-ABD8-5817B2FBB442}"/>
    <hyperlink ref="S2361" r:id="rId1029" xr:uid="{8F6C72D9-8C00-41C0-BBD1-C3F8CB061DD3}"/>
    <hyperlink ref="S3936" r:id="rId1030" xr:uid="{EA2A6EC3-F089-45BD-AB4F-F53D3386D80F}"/>
    <hyperlink ref="S3979" r:id="rId1031" xr:uid="{5BE85FB7-147F-474D-A8A1-E379011D81C3}"/>
    <hyperlink ref="S3602" r:id="rId1032" xr:uid="{5A3AD752-ACED-4870-895B-B616C2D0AF9E}"/>
    <hyperlink ref="S2695" r:id="rId1033" xr:uid="{65FACB0A-3EFB-4692-BAAA-68B9278D961D}"/>
    <hyperlink ref="S3037" r:id="rId1034" xr:uid="{46ECD71E-F3FE-496D-89DA-59A3FDB3D64F}"/>
    <hyperlink ref="S3248" r:id="rId1035" xr:uid="{1A759F8E-7834-453E-A154-E7C2E80F35EC}"/>
    <hyperlink ref="S1485" r:id="rId1036" xr:uid="{76287BE8-69A7-4B6F-A196-FA3F85F479CC}"/>
    <hyperlink ref="S3416" r:id="rId1037" xr:uid="{F66AEB85-9AA7-4703-802F-79DD5F4CA3D6}"/>
    <hyperlink ref="S2062" r:id="rId1038" xr:uid="{586BBD9E-913D-4DC8-B4BC-30D3A69B0152}"/>
    <hyperlink ref="S3883" r:id="rId1039" xr:uid="{B1CFC078-7B94-43BD-9352-44EEAFD475F2}"/>
    <hyperlink ref="S2831" r:id="rId1040" xr:uid="{8C875FB6-2D90-4B16-94D3-A8590C05EDA0}"/>
    <hyperlink ref="S1821" r:id="rId1041" xr:uid="{F7A9F1D7-3131-4269-826E-125DA58EF516}"/>
    <hyperlink ref="S2635" r:id="rId1042" xr:uid="{8C6CE3C1-5137-42AE-AAFC-E40901C8D2A5}"/>
    <hyperlink ref="S2785" r:id="rId1043" xr:uid="{8A1152E1-016C-489A-87C8-62EBEFDF5090}"/>
    <hyperlink ref="S3823" r:id="rId1044" xr:uid="{CE264126-AD2B-4096-8232-D6B7AA0C3691}"/>
    <hyperlink ref="S1543" r:id="rId1045" xr:uid="{40B4201E-9B09-403E-80D8-F5BC857AC848}"/>
    <hyperlink ref="S3107" r:id="rId1046" xr:uid="{3D90214A-0932-46BD-BC21-B74CC785F0B4}"/>
    <hyperlink ref="S3108" r:id="rId1047" xr:uid="{0FF07DBC-8EE2-429E-93D6-92F9150F9102}"/>
    <hyperlink ref="S2970" r:id="rId1048" xr:uid="{C36E15FF-E6C6-4F3B-A52A-7A32FA155680}"/>
    <hyperlink ref="S2156" r:id="rId1049" xr:uid="{A9538BA6-BFF9-4CC6-B319-D77486ED677F}"/>
    <hyperlink ref="S3448" r:id="rId1050" xr:uid="{5CE4B355-D24E-4530-A76C-F9F92F2CCABE}"/>
    <hyperlink ref="S3267" r:id="rId1051" xr:uid="{8574A13A-3A1B-47A5-AB50-B2A86D3BA960}"/>
    <hyperlink ref="S3514" r:id="rId1052" xr:uid="{C0940453-4676-446F-ADF4-82AA817370B8}"/>
    <hyperlink ref="S3840" r:id="rId1053" xr:uid="{EB890FC3-4D8E-4E6E-84D9-CBE7F327A537}"/>
    <hyperlink ref="S1802" r:id="rId1054" xr:uid="{BAC65E91-6CF4-484B-9528-860EF28D7B77}"/>
    <hyperlink ref="S2595" r:id="rId1055" xr:uid="{9D332B36-04B3-49B1-BEB4-91128CA1A8C9}"/>
    <hyperlink ref="S2063" r:id="rId1056" xr:uid="{34199CCA-BF69-4C59-94F3-365FC0E08C5C}"/>
    <hyperlink ref="S3417" r:id="rId1057" xr:uid="{C3906028-2F0A-4BAF-B0B1-EE9F86D9C62D}"/>
    <hyperlink ref="S2948" r:id="rId1058" xr:uid="{0D347B54-4E52-4EFE-A40D-5F643432150C}"/>
    <hyperlink ref="S2736" r:id="rId1059" xr:uid="{F614E9E9-0AFB-4089-B717-BAE39436ECD2}"/>
    <hyperlink ref="S2421" r:id="rId1060" xr:uid="{00CFB43A-CBDA-43B0-B300-AB211D1EFEFB}"/>
    <hyperlink ref="S3340" r:id="rId1061" xr:uid="{963971E4-F322-4BCC-8A78-600A2D9FC411}"/>
    <hyperlink ref="S3246" r:id="rId1062" xr:uid="{F7A14270-803A-46BD-BB2A-6A40FE8DCCA1}"/>
    <hyperlink ref="S4071" r:id="rId1063" xr:uid="{AD1BBED6-577F-48F6-BF38-AD0957EDE341}"/>
    <hyperlink ref="S1911" r:id="rId1064" xr:uid="{A60CFA63-F2FD-4787-A040-746908B845D7}"/>
    <hyperlink ref="S2526" r:id="rId1065" xr:uid="{7602B0E0-BCC7-4D59-9368-73B417B9FEB0}"/>
    <hyperlink ref="S1764" r:id="rId1066" xr:uid="{C87AF91D-0E9F-47B0-8338-E21C76C56747}"/>
    <hyperlink ref="S2374" r:id="rId1067" xr:uid="{881E61EC-8C10-41E5-B256-A5D695D3CE4A}"/>
    <hyperlink ref="S2203" r:id="rId1068" xr:uid="{C43E49C7-E399-4053-A10A-FC9DEAAD1A19}"/>
    <hyperlink ref="S2124" r:id="rId1069" xr:uid="{FAF552E1-B7BB-4BCD-B0EC-8E26B9EAEC2A}"/>
    <hyperlink ref="S3409" r:id="rId1070" xr:uid="{31BB0552-F7C1-4C39-8913-613A72B5A2F5}"/>
    <hyperlink ref="S3397" r:id="rId1071" xr:uid="{AD1203F8-0621-43B7-A353-4BAAFCE01258}"/>
    <hyperlink ref="S2874" r:id="rId1072" xr:uid="{3F4251BC-B84D-4970-90A2-3372EBC91A4A}"/>
    <hyperlink ref="S2730" r:id="rId1073" xr:uid="{D4DF1102-7E9C-4731-8F03-FA73B75F61C2}"/>
    <hyperlink ref="S4077" r:id="rId1074" xr:uid="{29585EC1-9A01-45B0-AB2E-5DBA47C94FD5}"/>
    <hyperlink ref="S3661" r:id="rId1075" xr:uid="{CC264B1F-EE1D-4E43-9B69-6E04F6C21CB5}"/>
    <hyperlink ref="S1648" r:id="rId1076" xr:uid="{1CCB9062-D1A4-4242-9710-F9B953B6B410}"/>
    <hyperlink ref="S1602" r:id="rId1077" xr:uid="{39ACEC2B-4C6F-47BC-B9C6-DFDCFC73925C}"/>
    <hyperlink ref="S3418" r:id="rId1078" xr:uid="{BE89E578-0020-4F9C-9BD2-E4F01A895591}"/>
    <hyperlink ref="S2734" r:id="rId1079" xr:uid="{EF4D6F58-8386-4267-BFD3-962923E1E34F}"/>
    <hyperlink ref="S3057" r:id="rId1080" xr:uid="{5C2229E4-2D82-44B5-81D6-E44125DEC24C}"/>
    <hyperlink ref="S2243" r:id="rId1081" xr:uid="{7E846842-D8F3-4D97-8A56-E418741FF473}"/>
    <hyperlink ref="S1603" r:id="rId1082" xr:uid="{EEBD29DA-043A-4E2C-80F8-36C9A8745EDF}"/>
    <hyperlink ref="S2453" r:id="rId1083" xr:uid="{7712D4D1-BCE1-4648-A69F-B91FEF2EA7FE}"/>
    <hyperlink ref="S3249" r:id="rId1084" xr:uid="{C0BA1B67-0292-40EA-886F-038939BF48D0}"/>
    <hyperlink ref="S3175" r:id="rId1085" xr:uid="{EF547226-A07F-45C8-80F2-644FF69B8CFE}"/>
    <hyperlink ref="S1798" r:id="rId1086" xr:uid="{F37B554C-40BC-4C08-9C80-0B37C65293F2}"/>
    <hyperlink ref="S1997" r:id="rId1087" xr:uid="{1CD7B786-4342-46CE-8B61-8ABED759ABF0}"/>
    <hyperlink ref="S3672" r:id="rId1088" xr:uid="{98E319F0-8C13-478A-8146-FCCFBC9F3B7B}"/>
    <hyperlink ref="S1615" r:id="rId1089" xr:uid="{9001535A-BD80-426F-8881-DB910CC0D0FD}"/>
    <hyperlink ref="S3679" r:id="rId1090" xr:uid="{EEFEF8AE-29FB-483B-B6D6-D8254216111E}"/>
    <hyperlink ref="S1479" r:id="rId1091" xr:uid="{5E1016C4-B74D-463C-8EFF-EB09E17759A2}"/>
    <hyperlink ref="S3361" r:id="rId1092" xr:uid="{B4322971-B8AE-429D-A991-827A93DFD21F}"/>
    <hyperlink ref="S1604" r:id="rId1093" xr:uid="{9BE1A111-E112-4919-8454-72F8D522C42E}"/>
    <hyperlink ref="S2461" r:id="rId1094" xr:uid="{2F06152B-52BE-46B3-9019-DDD4EBB765E4}"/>
    <hyperlink ref="S1841" r:id="rId1095" xr:uid="{6983060D-7BA1-4A35-B5D0-8D50513E9022}"/>
    <hyperlink ref="S2398" r:id="rId1096" xr:uid="{CE68FC03-806A-4EA3-AA97-9D839AC14D7D}"/>
    <hyperlink ref="S2681" r:id="rId1097" xr:uid="{DC42B471-BA61-4452-BF9A-5A316E22812D}"/>
    <hyperlink ref="S3461" r:id="rId1098" xr:uid="{BC033AB9-88DB-4F9A-8E59-2D9DE1606279}"/>
    <hyperlink ref="S3887" r:id="rId1099" xr:uid="{9AFB4580-52D0-4A2F-BD45-950EC3393A7C}"/>
    <hyperlink ref="S3165" r:id="rId1100" xr:uid="{A264CDB7-36E8-4302-B82D-AA68E7EC4254}"/>
    <hyperlink ref="S3764" r:id="rId1101" xr:uid="{49FEB752-FF38-4A3B-99FF-B83A9BF510A9}"/>
    <hyperlink ref="S2598" r:id="rId1102" xr:uid="{08FEABB3-EDB4-4C6B-BB95-BF680C761D6C}"/>
    <hyperlink ref="S1428" r:id="rId1103" xr:uid="{FA22DCDA-795E-4C2E-B5D4-2965004DC422}"/>
    <hyperlink ref="S1939" r:id="rId1104" xr:uid="{D85971F0-F637-4169-88E9-D8AE6C4C3162}"/>
    <hyperlink ref="S3295" r:id="rId1105" xr:uid="{13C5B37A-FEA7-4D81-9A11-A8A8250CFA47}"/>
    <hyperlink ref="S1822" r:id="rId1106" xr:uid="{DDC54063-07DC-459D-8968-9CE2EC0E75DA}"/>
    <hyperlink ref="S2312" r:id="rId1107" xr:uid="{CB7F25DC-18E5-412D-8E6A-48022DD77420}"/>
    <hyperlink ref="S1432" r:id="rId1108" xr:uid="{8926F006-8F30-4F4B-BF52-470A093E64B4}"/>
    <hyperlink ref="S1489" r:id="rId1109" xr:uid="{73DFE320-91BF-4031-9E3F-5B073B6C4CAB}"/>
    <hyperlink ref="S3007" r:id="rId1110" xr:uid="{EC94DE79-C958-4C77-95CF-FA1428096A7F}"/>
    <hyperlink ref="S865" r:id="rId1111" xr:uid="{E89CABDD-0059-48B4-8094-3012C7C6052F}"/>
    <hyperlink ref="S602" r:id="rId1112" xr:uid="{E90CA814-EB28-4B4F-A969-790C5E824334}"/>
    <hyperlink ref="S1330" r:id="rId1113" xr:uid="{4DFCFC95-C486-41FF-A189-FB715758E7EF}"/>
    <hyperlink ref="S605" r:id="rId1114" xr:uid="{155FFF49-99B8-469A-B457-D99210E4B7BD}"/>
    <hyperlink ref="S1334" r:id="rId1115" xr:uid="{3B2F5582-C0AC-4443-817A-E0024233662E}"/>
    <hyperlink ref="S1905" r:id="rId1116" xr:uid="{30C069FE-5253-4DD7-96C6-8E8776303473}"/>
    <hyperlink ref="S223" r:id="rId1117" xr:uid="{33D82B5C-A4EF-49C8-8DB1-1DEED97B5EE9}"/>
    <hyperlink ref="S86" r:id="rId1118" xr:uid="{2646F3BC-95A7-47D6-A5C2-6D940C15DB50}"/>
    <hyperlink ref="S960" r:id="rId1119" xr:uid="{03D20058-D493-4F2B-A22B-B2B99E5E3A0E}"/>
    <hyperlink ref="S887" r:id="rId1120" xr:uid="{483E16CE-A3E8-4537-9AEA-28984CA5F681}"/>
    <hyperlink ref="S1227" r:id="rId1121" xr:uid="{8CA84965-ABF9-4959-B9A3-D0F61D512A2B}"/>
    <hyperlink ref="S170" r:id="rId1122" xr:uid="{C1083DCC-C603-44A3-9D92-15A32F0B1EB3}"/>
    <hyperlink ref="S1251" r:id="rId1123" xr:uid="{2404D47B-B732-480A-854A-E5E001306E12}"/>
    <hyperlink ref="S748" r:id="rId1124" xr:uid="{68CED61A-08F1-4BF4-A76A-96B5F5C65397}"/>
    <hyperlink ref="S785" r:id="rId1125" xr:uid="{03D8B666-6B6B-4941-9755-94363D3CF9CA}"/>
    <hyperlink ref="S610" r:id="rId1126" xr:uid="{E241E426-6679-46F6-BFB5-23D4BDC7B308}"/>
    <hyperlink ref="S1134" r:id="rId1127" xr:uid="{DE824A56-4BDF-46CF-88C3-EDC56CB9BBC4}"/>
    <hyperlink ref="S551" r:id="rId1128" xr:uid="{0CF37047-27B1-42AF-AE0F-15FD9D139E56}"/>
    <hyperlink ref="S1043" r:id="rId1129" xr:uid="{EAB25416-145A-4C67-9366-1B0F4D566A1F}"/>
    <hyperlink ref="S908" r:id="rId1130" xr:uid="{AB3B34AD-64FC-4A69-A462-26D743EB76E6}"/>
    <hyperlink ref="S1215" r:id="rId1131" xr:uid="{EF9A3338-1EE0-4826-8C39-A642C4B08C29}"/>
    <hyperlink ref="S930" r:id="rId1132" xr:uid="{A8B3A003-C9A3-4F13-BF4E-8D928207750A}"/>
    <hyperlink ref="S652" r:id="rId1133" xr:uid="{455C1C4D-1026-45C4-BC47-6CAB704B22A8}"/>
    <hyperlink ref="S1261" r:id="rId1134" xr:uid="{A08E7D79-AB3C-4B51-B0AE-1815D1BA97D6}"/>
    <hyperlink ref="S603" r:id="rId1135" xr:uid="{B204DA25-1F71-4237-94A9-2039FF491359}"/>
    <hyperlink ref="S382" r:id="rId1136" xr:uid="{667B028A-3F0D-4FC1-91C3-C6104035322D}"/>
    <hyperlink ref="S196" r:id="rId1137" xr:uid="{BD4EDD14-66C1-4044-955E-527CF1CACD5F}"/>
    <hyperlink ref="S207" r:id="rId1138" xr:uid="{829CE17D-A345-45DF-A3A3-FFED744EA058}"/>
    <hyperlink ref="S365" r:id="rId1139" xr:uid="{2B3BBDE9-0B3F-4091-AB23-C64D79484689}"/>
    <hyperlink ref="S73" r:id="rId1140" xr:uid="{0710EDCF-D6C8-4D8D-BC4F-C8FC97A5BAE3}"/>
    <hyperlink ref="S396" r:id="rId1141" xr:uid="{4E4FD448-EFCB-4C2F-89CF-B7405BA10200}"/>
    <hyperlink ref="S134" r:id="rId1142" xr:uid="{3E841059-485E-4FBF-9541-F9B7B9158810}"/>
    <hyperlink ref="S22" r:id="rId1143" xr:uid="{CAD4C585-4908-415A-B32D-F9DA5AE9235B}"/>
    <hyperlink ref="S2971" r:id="rId1144" xr:uid="{EE70C77D-9115-4EFA-AE25-D89D2E5CA343}"/>
    <hyperlink ref="S210" r:id="rId1145" xr:uid="{FD02B74D-9AC3-47DF-A36C-2B1C4937A7D8}"/>
    <hyperlink ref="S1284" r:id="rId1146" xr:uid="{9B309AA8-C4FC-4287-A939-665CB23AF595}"/>
    <hyperlink ref="S224" r:id="rId1147" xr:uid="{163B8462-CCD1-4956-9BFA-2AB4F9E65D2A}"/>
    <hyperlink ref="S312" r:id="rId1148" xr:uid="{C0567210-72FC-4ED3-A778-25947767688F}"/>
    <hyperlink ref="S934" r:id="rId1149" xr:uid="{305F4022-75B0-443E-A59F-5A5A0CDDF2A0}"/>
    <hyperlink ref="S416" r:id="rId1150" xr:uid="{433838CF-4868-4D61-8582-0DF4363AC750}"/>
    <hyperlink ref="S780" r:id="rId1151" xr:uid="{B6C3ECF9-C6D8-4112-9CC2-A474A52BF23B}"/>
    <hyperlink ref="S313" r:id="rId1152" xr:uid="{CD4D2F6D-49E0-4B01-AFCC-12E7D24861C1}"/>
    <hyperlink ref="S906" r:id="rId1153" xr:uid="{16D16720-2836-4D5B-8E16-31D6B22F4EBB}"/>
    <hyperlink ref="S639" r:id="rId1154" xr:uid="{0F0EB5C6-B339-468F-9B0F-FC0DBBF3FC99}"/>
    <hyperlink ref="S1126" r:id="rId1155" xr:uid="{9FB0AD97-6ADD-44A2-81B3-07F95F68ADF1}"/>
    <hyperlink ref="S630" r:id="rId1156" xr:uid="{41AB67C7-19BB-4E00-8208-2225C33EE6BC}"/>
    <hyperlink ref="S961" r:id="rId1157" xr:uid="{6B0EED18-76C1-487B-B070-78BFED4A6C1E}"/>
    <hyperlink ref="S1210" r:id="rId1158" xr:uid="{199749F0-ABCB-4F5E-B8D2-4550D63F0AAD}"/>
    <hyperlink ref="S1155" r:id="rId1159" xr:uid="{73441207-24DC-495F-961C-FBD3BD133605}"/>
    <hyperlink ref="S910" r:id="rId1160" xr:uid="{88C14AA6-5C8E-488A-A772-3F15E5D4DFBF}"/>
    <hyperlink ref="S1156" r:id="rId1161" xr:uid="{04449352-EE7F-4637-8427-9C488EAECA00}"/>
    <hyperlink ref="S838" r:id="rId1162" xr:uid="{2DB5104C-BBAD-4853-8858-5D830D69B988}"/>
    <hyperlink ref="S2682" r:id="rId1163" xr:uid="{F9F2CBE3-57DD-4DB0-AAE8-BA399500232E}"/>
    <hyperlink ref="S43" r:id="rId1164" xr:uid="{956172AF-7CAE-4190-A4DA-AF05F39AEF1C}"/>
    <hyperlink ref="S611" r:id="rId1165" xr:uid="{A06ED818-F85C-4157-9156-8366CB619AF7}"/>
    <hyperlink ref="S538" r:id="rId1166" xr:uid="{7AA95CD6-F7AF-42F1-AEE6-F05D1F3B2283}"/>
    <hyperlink ref="S941" r:id="rId1167" xr:uid="{E9A05E71-37FE-423A-B27B-631956239289}"/>
    <hyperlink ref="S1047" r:id="rId1168" xr:uid="{3D206C53-7DDC-4077-94F9-21DE677B500E}"/>
    <hyperlink ref="S1048" r:id="rId1169" xr:uid="{FC8B37D4-6352-40F2-8476-022F6E812BD3}"/>
    <hyperlink ref="S38" r:id="rId1170" xr:uid="{976527AB-00BE-4A2F-92D1-50E2DAD98BEA}"/>
    <hyperlink ref="S724" r:id="rId1171" xr:uid="{F85E17C5-2AF4-42E6-B3B9-44647A8528B7}"/>
    <hyperlink ref="S2443" r:id="rId1172" xr:uid="{FE9097E5-F9A9-4D45-AE68-FCF543BA7A8F}"/>
    <hyperlink ref="S782" r:id="rId1173" xr:uid="{A2CD3914-2F0A-46BA-A3C9-9EF10BA422FE}"/>
    <hyperlink ref="S1079" r:id="rId1174" xr:uid="{3EB00DC9-3849-4328-970E-DAA13B1E8A26}"/>
    <hyperlink ref="S446" r:id="rId1175" xr:uid="{2AA73C34-2F2E-4F75-AD3E-4984BC9F11FC}"/>
    <hyperlink ref="S473" r:id="rId1176" xr:uid="{35F61A9F-AB26-4F1C-812D-98E63DCDB89F}"/>
    <hyperlink ref="S1059" r:id="rId1177" xr:uid="{74D8F508-B35A-4DA4-B053-D7C04536F67E}"/>
    <hyperlink ref="S1371" r:id="rId1178" xr:uid="{32476E83-85C2-44CF-9672-1770B6D88E16}"/>
    <hyperlink ref="S599" r:id="rId1179" xr:uid="{F0B67092-1F9C-40E7-913C-EB5DD842ED2B}"/>
    <hyperlink ref="S1107" r:id="rId1180" xr:uid="{14D714EF-49C6-42A1-839D-AB983FFE584A}"/>
    <hyperlink ref="S47" r:id="rId1181" xr:uid="{333F8791-8B5F-4723-93AE-A4DCD2022807}"/>
    <hyperlink ref="S1228" r:id="rId1182" xr:uid="{3D60DEC1-5BE4-4DE9-8215-4FEA8882B602}"/>
    <hyperlink ref="S1012" r:id="rId1183" xr:uid="{52E5247F-B803-4CB2-B2E4-A53BE50D3B4A}"/>
    <hyperlink ref="S1196" r:id="rId1184" xr:uid="{E6EFC20A-53B3-41F3-9534-E43374C50021}"/>
    <hyperlink ref="S1862" r:id="rId1185" xr:uid="{E52B08D2-E959-4A8C-ACEF-F996AAF39716}"/>
    <hyperlink ref="S2427" r:id="rId1186" xr:uid="{62F4346D-AD25-4BAC-BBA7-2D55C1F90B3F}"/>
    <hyperlink ref="S2717" r:id="rId1187" xr:uid="{85599ED5-AC9B-4C65-8481-63D6A3A7A894}"/>
    <hyperlink ref="S2343" r:id="rId1188" xr:uid="{7653EEEC-D97D-43A0-8B38-9A23FB9C8299}"/>
    <hyperlink ref="S1814" r:id="rId1189" xr:uid="{F0D6A28C-A4B2-46B2-A938-99FA2B72632B}"/>
    <hyperlink ref="S2446" r:id="rId1190" xr:uid="{F1451E65-07E7-4058-B7A5-EB79ED1D5A60}"/>
    <hyperlink ref="S1842" r:id="rId1191" xr:uid="{DF40C1A3-F7E0-4B08-823C-0E2D15D53BB2}"/>
    <hyperlink ref="S1121" r:id="rId1192" xr:uid="{6D33585D-FBB0-44B7-972B-ECA3C9D82509}"/>
    <hyperlink ref="S2283" r:id="rId1193" xr:uid="{8BF8696C-DB5B-4F5C-8176-2C4F0A830E2F}"/>
    <hyperlink ref="S2116" r:id="rId1194" xr:uid="{F416B9BE-5B0F-4327-99A1-669E45D6922D}"/>
    <hyperlink ref="S2224" r:id="rId1195" xr:uid="{2475FF6E-E2D8-4B26-8736-19EFC44DFB6A}"/>
    <hyperlink ref="S2047" r:id="rId1196" xr:uid="{1B8FA0D0-F2BF-491C-BBE1-329AFF69A110}"/>
    <hyperlink ref="S3605" r:id="rId1197" xr:uid="{BB1CC736-E62D-4DC9-A97F-1041DD0104FF}"/>
    <hyperlink ref="S2713" r:id="rId1198" xr:uid="{A199340E-5BF6-46BB-BAE4-830B8FF485FF}"/>
    <hyperlink ref="S2009" r:id="rId1199" xr:uid="{25C9AEEF-C617-4A05-B68C-2D3195034714}"/>
    <hyperlink ref="S3669" r:id="rId1200" xr:uid="{780B66E4-5CF2-492E-A2C2-5FBF3E1D7C5B}"/>
    <hyperlink ref="S2217" r:id="rId1201" xr:uid="{95380656-C10F-4C01-A219-E1BBF996EB42}"/>
    <hyperlink ref="S3453" r:id="rId1202" xr:uid="{2AAAA6CA-5D0B-4879-8F6A-2335517AF51F}"/>
    <hyperlink ref="S2371" r:id="rId1203" xr:uid="{094BB43A-DF5E-4334-98EB-D200C6A8A9D0}"/>
    <hyperlink ref="S3216" r:id="rId1204" xr:uid="{DA23CEBF-325A-43E7-8FF8-3ADCFF1F07A7}"/>
    <hyperlink ref="S3557" r:id="rId1205" xr:uid="{AACD66F4-B04A-4E1B-819A-7392A48E9704}"/>
    <hyperlink ref="S1736" r:id="rId1206" xr:uid="{E2B658CB-8671-425E-828E-DD5D9782643A}"/>
    <hyperlink ref="S3351" r:id="rId1207" xr:uid="{04B237C1-63BD-4D16-9B41-2AF06349E9E5}"/>
    <hyperlink ref="S2929" r:id="rId1208" xr:uid="{9514658C-ECE6-4503-9B77-F2E84B9B11E7}"/>
    <hyperlink ref="S2091" r:id="rId1209" xr:uid="{1E387A68-D169-4824-9575-17256DED628D}"/>
    <hyperlink ref="S2284" r:id="rId1210" xr:uid="{73EC9553-81C6-4AAD-9C61-6316FF99C07B}"/>
    <hyperlink ref="S3639" r:id="rId1211" xr:uid="{A162F9E8-360A-4626-A94A-671566D97E8E}"/>
    <hyperlink ref="S3462" r:id="rId1212" xr:uid="{44A7EE75-FBEB-460D-A05A-518E30CE916B}"/>
    <hyperlink ref="S3136" r:id="rId1213" xr:uid="{FE5B418A-4FE0-4E53-BF13-68706ACF5A3F}"/>
    <hyperlink ref="S2802" r:id="rId1214" xr:uid="{BE81C5F1-B520-4EB3-A7E8-97A8558F5345}"/>
    <hyperlink ref="S3098" r:id="rId1215" xr:uid="{66C9D364-9D40-4A34-8E26-6E1A10EAC36E}"/>
    <hyperlink ref="S1396" r:id="rId1216" xr:uid="{4C06605D-BC74-4B82-8717-5512831FF3C2}"/>
    <hyperlink ref="S2018" r:id="rId1217" xr:uid="{AA5144E3-750B-4EE2-A7D1-962B5BC4CCE1}"/>
    <hyperlink ref="S2363" r:id="rId1218" xr:uid="{8B359A47-70EC-4169-BAC3-1BDD13905C00}"/>
    <hyperlink ref="S2954" r:id="rId1219" xr:uid="{76CDD034-0EB9-4F43-9E68-7A19253C3C79}"/>
    <hyperlink ref="S3885" r:id="rId1220" xr:uid="{B061B071-6202-4AA1-AFB9-2720B3DC58EC}"/>
    <hyperlink ref="S4019" r:id="rId1221" xr:uid="{29C427DE-E4ED-41F6-9333-3037DC83E5BB}"/>
    <hyperlink ref="S2823" r:id="rId1222" xr:uid="{155725FD-DEE2-42C5-B5C1-27FE7E4F55F8}"/>
    <hyperlink ref="S2074" r:id="rId1223" xr:uid="{7F73BDD8-15E6-4146-99A3-388ED1AC1E2D}"/>
    <hyperlink ref="S2353" r:id="rId1224" xr:uid="{44E3FF01-09A3-4DE2-B3F0-844B062A27C0}"/>
    <hyperlink ref="S3748" r:id="rId1225" xr:uid="{472C57F2-4441-44AF-A688-B83C9F36A15A}"/>
    <hyperlink ref="S3868" r:id="rId1226" xr:uid="{25E78AE5-F71F-4F9B-B2DA-F8D744602835}"/>
    <hyperlink ref="S3804" r:id="rId1227" xr:uid="{38EFDBC8-BC12-41B7-8955-12F341CC00D9}"/>
    <hyperlink ref="S2226" r:id="rId1228" xr:uid="{A2BD3352-14D0-489F-9AA9-5C2EDF9BD671}"/>
    <hyperlink ref="S1808" r:id="rId1229" xr:uid="{91AA3458-1B62-4E46-8A20-682E7D8240EA}"/>
    <hyperlink ref="S2786" r:id="rId1230" xr:uid="{29713252-314F-442D-9828-E7FAEE6226E4}"/>
    <hyperlink ref="S2348" r:id="rId1231" xr:uid="{384E04E7-DD6C-4C43-B3AB-16E0A5E4EF2E}"/>
    <hyperlink ref="S2297" r:id="rId1232" xr:uid="{BF97EA1B-0B69-4B03-8D14-F4920B757CDA}"/>
    <hyperlink ref="S1879" r:id="rId1233" xr:uid="{C2F758E3-B3D1-4DE9-B573-56A364F79808}"/>
    <hyperlink ref="S3365" r:id="rId1234" xr:uid="{4800111E-8D5E-4FDB-B51F-DBC879F30EF6}"/>
    <hyperlink ref="S2957" r:id="rId1235" xr:uid="{EACB4BA4-286B-4F8E-AD92-B2251BA3C017}"/>
    <hyperlink ref="S2291" r:id="rId1236" xr:uid="{14171579-81A4-485F-A898-819342064B8B}"/>
    <hyperlink ref="S2078" r:id="rId1237" xr:uid="{4C129005-F31C-4B39-8E3F-D24074FA1168}"/>
    <hyperlink ref="S1837" r:id="rId1238" xr:uid="{39658C79-ACF7-439A-B040-D5F7D82D9C68}"/>
    <hyperlink ref="S2344" r:id="rId1239" xr:uid="{2FA96421-E617-485D-BA36-89B889174087}"/>
    <hyperlink ref="S2803" r:id="rId1240" xr:uid="{DEE6FD04-D99E-4F40-B08C-57CF636E5D19}"/>
    <hyperlink ref="S1925" r:id="rId1241" xr:uid="{CE162F44-1C9B-46E6-90EA-4F11A4EE75BC}"/>
    <hyperlink ref="S2659" r:id="rId1242" xr:uid="{85D1ADB9-6A04-40A7-B542-B1841BD3BD05}"/>
    <hyperlink ref="S1588" r:id="rId1243" xr:uid="{5C75B667-5C33-4662-94EA-F7DA885FA3D8}"/>
    <hyperlink ref="S2204" r:id="rId1244" xr:uid="{75204AE3-C993-4C8B-B54A-DA8A8DF2550B}"/>
    <hyperlink ref="S1874" r:id="rId1245" xr:uid="{E78AB56C-CAB9-4AB2-B194-746568C06C34}"/>
    <hyperlink ref="S2783" r:id="rId1246" xr:uid="{844FD610-9BB6-422A-8D6E-B8F3CC4A7897}"/>
    <hyperlink ref="S2019" r:id="rId1247" xr:uid="{DC11265C-B0A7-4161-AF09-6E496E11EC40}"/>
    <hyperlink ref="S2854" r:id="rId1248" xr:uid="{4B498E5C-3250-430A-A09B-2AD64413029B}"/>
    <hyperlink ref="S1719" r:id="rId1249" xr:uid="{AA6B5B32-3C26-414E-8E85-81EA17833BE1}"/>
    <hyperlink ref="S2092" r:id="rId1250" xr:uid="{8EFB90ED-924C-4A48-8D29-9EF9229C0044}"/>
    <hyperlink ref="S2157" r:id="rId1251" xr:uid="{91AAAF45-C099-4539-8D6C-C7AC6D930939}"/>
    <hyperlink ref="S4023" r:id="rId1252" xr:uid="{5A84CB19-6DF1-403A-86E7-149B5EACBCA1}"/>
    <hyperlink ref="S3867" r:id="rId1253" xr:uid="{1FF0163B-3C19-40D6-AF5C-3D1761DA1B1E}"/>
    <hyperlink ref="S3069" r:id="rId1254" xr:uid="{A7493631-3343-4FD8-B41E-C125BEC371E8}"/>
    <hyperlink ref="S2990" r:id="rId1255" xr:uid="{DF01E323-B0E7-4DBE-BB87-C87EF7515C6F}"/>
    <hyperlink ref="S2861" r:id="rId1256" xr:uid="{1D5F8C18-8E20-4E81-AF09-E87CADA6624C}"/>
    <hyperlink ref="S1823" r:id="rId1257" xr:uid="{918C857D-155C-4D66-9B9C-5A77FDB4E99A}"/>
    <hyperlink ref="S2293" r:id="rId1258" xr:uid="{1554F194-2AB8-4A12-BE39-7268D20D3CA3}"/>
    <hyperlink ref="S4056" r:id="rId1259" xr:uid="{AE330A01-8BDA-4391-B804-18DDB06718E6}"/>
    <hyperlink ref="S3640" r:id="rId1260" xr:uid="{EB6DB803-4BB2-414D-BDF9-F99010EFE1FE}"/>
    <hyperlink ref="S3002" r:id="rId1261" xr:uid="{63428102-3639-4F0C-B617-D55669C9CD2D}"/>
    <hyperlink ref="S3569" r:id="rId1262" xr:uid="{F6D6FE9E-D1AD-4E26-B4DB-9F82AEE731BC}"/>
    <hyperlink ref="S2837" r:id="rId1263" xr:uid="{70DDFF66-278E-4A7B-BA11-F4D0E52D2C7F}"/>
    <hyperlink ref="S3008" r:id="rId1264" xr:uid="{BBD86DF1-117C-41F2-9012-E865C960CB89}"/>
    <hyperlink ref="S1568" r:id="rId1265" xr:uid="{1CFFF6F2-AA28-4D58-92BE-37E4E09A1512}"/>
    <hyperlink ref="S1901" r:id="rId1266" xr:uid="{D60F54B9-E54C-4EAE-8EF2-BEB37FAE32C2}"/>
    <hyperlink ref="S3561" r:id="rId1267" xr:uid="{DC5E97EB-8962-490F-B711-E721DC1B7E51}"/>
    <hyperlink ref="S2577" r:id="rId1268" xr:uid="{225FC5EA-A583-40C9-AE5E-5B5A73FAB371}"/>
    <hyperlink ref="S2720" r:id="rId1269" xr:uid="{FBD65773-34CB-4B9B-AF44-7F830CF17986}"/>
    <hyperlink ref="S3003" r:id="rId1270" xr:uid="{6B250757-CFAD-4C79-8E15-51E8A8A4D763}"/>
    <hyperlink ref="S3688" r:id="rId1271" xr:uid="{F667556B-6663-4F23-87B2-50941120F703}"/>
    <hyperlink ref="S2998" r:id="rId1272" xr:uid="{4D8FB280-DD24-4C63-87CB-E581AEEAD7C8}"/>
    <hyperlink ref="S3463" r:id="rId1273" xr:uid="{497009A1-4E33-4113-A42B-07F2E44E16E5}"/>
    <hyperlink ref="S2956" r:id="rId1274" xr:uid="{46446B78-EA33-4F34-AD22-ECB4E24B0104}"/>
    <hyperlink ref="S3419" r:id="rId1275" xr:uid="{45A9C945-858F-4595-BB12-1AD82165703F}"/>
    <hyperlink ref="S2350" r:id="rId1276" xr:uid="{CF9AD309-B9A0-49B3-A7E8-D4C14B9EB0BE}"/>
    <hyperlink ref="S2462" r:id="rId1277" xr:uid="{555DFB8E-3085-4A28-A047-54C57D5B6448}"/>
    <hyperlink ref="S1557" r:id="rId1278" xr:uid="{623C05F8-6FD8-45EF-80FF-B222B223ABD6}"/>
    <hyperlink ref="S3670" r:id="rId1279" xr:uid="{FC6CFF46-B089-4683-968A-59941E0625A7}"/>
    <hyperlink ref="S1325" r:id="rId1280" xr:uid="{E2C393DA-0C62-4524-807C-1337C6284474}"/>
    <hyperlink ref="S1838" r:id="rId1281" xr:uid="{8B8F2BD5-06F9-4A0E-9DB7-1630993A516B}"/>
    <hyperlink ref="S2855" r:id="rId1282" xr:uid="{5EFADB43-CEA9-4F99-9564-8644508F3325}"/>
    <hyperlink ref="S1531" r:id="rId1283" xr:uid="{C6CFF010-96AE-4D67-919B-089CC778DBCD}"/>
    <hyperlink ref="S3820" r:id="rId1284" xr:uid="{FCC2F918-D697-431D-A75F-2F4A55E72ECB}"/>
    <hyperlink ref="S1140" r:id="rId1285" xr:uid="{7E50A91D-F62D-41EE-BCB8-9D24CD14F83D}"/>
    <hyperlink ref="S2428" r:id="rId1286" xr:uid="{748958EF-C5C8-4598-BE2D-EECA8A6BB416}"/>
    <hyperlink ref="S2313" r:id="rId1287" xr:uid="{9D95B3A7-F1BB-495C-B887-4823A390A603}"/>
    <hyperlink ref="S1484" r:id="rId1288" xr:uid="{AF38F749-05F9-4DA0-8DC8-148D570AE82D}"/>
    <hyperlink ref="S3283" r:id="rId1289" xr:uid="{125F25AB-42D3-4E4B-A5F7-15A4D259B567}"/>
    <hyperlink ref="S1940" r:id="rId1290" xr:uid="{BAFFD1AD-BDF3-4BD9-8BE4-26354A99C349}"/>
    <hyperlink ref="S1254" r:id="rId1291" xr:uid="{F7EE1CC4-14CC-424B-B0C8-467921636319}"/>
    <hyperlink ref="S1125" r:id="rId1292" xr:uid="{92911460-546F-4942-88FF-50D0D9A9BE1A}"/>
    <hyperlink ref="S33" r:id="rId1293" xr:uid="{EC1A703C-5574-4FF4-9034-E72AF8167DBA}"/>
    <hyperlink ref="S160" r:id="rId1294" xr:uid="{4D999E23-A139-49DD-B890-1BA513C09CF1}"/>
    <hyperlink ref="S211" r:id="rId1295" xr:uid="{438E805C-6264-486B-99DD-912943121F05}"/>
    <hyperlink ref="S962" r:id="rId1296" xr:uid="{7FA46769-38F4-4B0B-94D2-75B4282F93F8}"/>
    <hyperlink ref="S532" r:id="rId1297" xr:uid="{F73A479D-A4FD-47FF-BCC7-5E69131AF638}"/>
    <hyperlink ref="S217" r:id="rId1298" xr:uid="{156B328B-462D-4896-93B9-7FF1541425B0}"/>
    <hyperlink ref="S1242" r:id="rId1299" xr:uid="{B6A72229-7C91-4B9B-AAC2-5407636806F3}"/>
    <hyperlink ref="S1211" r:id="rId1300" xr:uid="{DAFA8967-DF43-448F-AF0B-2D3A41E00463}"/>
    <hyperlink ref="S762" r:id="rId1301" xr:uid="{632F47AA-9180-4119-9600-84390AECA66F}"/>
    <hyperlink ref="S786" r:id="rId1302" xr:uid="{5AB2102E-E136-4578-A201-164BFBB833C7}"/>
    <hyperlink ref="S1229" r:id="rId1303" xr:uid="{08107E93-DA24-4441-A382-E8321DC4EE7F}"/>
    <hyperlink ref="S3488" r:id="rId1304" xr:uid="{581389D1-B23B-4061-B5F9-491621C3DDC6}"/>
    <hyperlink ref="S25" r:id="rId1305" xr:uid="{156B8DC8-8CD9-483C-9CA8-0C5CDC664EE1}"/>
    <hyperlink ref="S818" r:id="rId1306" xr:uid="{0ADAF3B9-F2EA-40A3-82B9-BB6F0A39956B}"/>
    <hyperlink ref="S284" r:id="rId1307" xr:uid="{2ACD1850-9171-4BF4-AA25-514064DBC6D2}"/>
    <hyperlink ref="S15" r:id="rId1308" xr:uid="{9B33EAEA-51B5-48A4-97C8-BCB0EB5AC2D2}"/>
    <hyperlink ref="S1197" r:id="rId1309" xr:uid="{57CBFA37-82F5-45DA-A265-EB55F083A3E7}"/>
    <hyperlink ref="S944" r:id="rId1310" xr:uid="{5BED158C-7FE8-460D-8CA3-DAC7A50DCA8B}"/>
    <hyperlink ref="S736" r:id="rId1311" xr:uid="{9DF57504-3EFF-483C-8146-95226F014E45}"/>
    <hyperlink ref="S1080" r:id="rId1312" xr:uid="{62DA1AB5-7FF5-4FCF-842E-B86CFB046108}"/>
    <hyperlink ref="S799" r:id="rId1313" xr:uid="{7F550E4E-F3FE-4786-977E-824EEB264AF5}"/>
    <hyperlink ref="S87" r:id="rId1314" xr:uid="{F38AC404-7403-4E1D-A545-CAADA5017435}"/>
    <hyperlink ref="S1157" r:id="rId1315" xr:uid="{3A1B993F-E242-4362-8D48-2D6C759902B3}"/>
    <hyperlink ref="S711" r:id="rId1316" xr:uid="{5252027E-F16D-4393-920B-56387C552C7A}"/>
    <hyperlink ref="S2875" r:id="rId1317" xr:uid="{F4EDDD40-3ACC-4782-ADBD-A898B8777906}"/>
    <hyperlink ref="S1136" r:id="rId1318" xr:uid="{FB8C6715-7546-4C4E-BFE0-720FAB8C76A2}"/>
    <hyperlink ref="S1041" r:id="rId1319" xr:uid="{FE18BC0E-591D-4C40-A611-5DA93A326A69}"/>
    <hyperlink ref="S1062" r:id="rId1320" xr:uid="{F7DB43CF-E437-4FD5-8BB9-62D85826614D}"/>
    <hyperlink ref="S1081" r:id="rId1321" xr:uid="{198F0C5A-C247-46B7-AE71-AA217F94CE48}"/>
    <hyperlink ref="S3176" r:id="rId1322" xr:uid="{4D51B7B1-4639-43C4-AE06-F3AD82B8D7BD}"/>
    <hyperlink ref="S654" r:id="rId1323" xr:uid="{EA905258-EC11-48CB-9FCA-195B8DA8A678}"/>
    <hyperlink ref="S1013" r:id="rId1324" xr:uid="{8B3E40C3-79CD-43E7-BA4B-F4312349A3DF}"/>
    <hyperlink ref="S3109" r:id="rId1325" xr:uid="{BF1528A9-2D3A-43AC-A58B-372F154DCA58}"/>
    <hyperlink ref="S1276" r:id="rId1326" xr:uid="{3E90201C-8D5A-4118-B692-54CB5B224DE1}"/>
    <hyperlink ref="S483" r:id="rId1327" xr:uid="{2B519098-C8F4-45E5-956A-4650ECE51D8B}"/>
    <hyperlink ref="S909" r:id="rId1328" xr:uid="{5C8322FA-AABE-4C55-9C1B-1A067019FD20}"/>
    <hyperlink ref="S929" r:id="rId1329" xr:uid="{B7F6006A-1618-476A-AE39-8DA278BFB6EA}"/>
    <hyperlink ref="S685" r:id="rId1330" xr:uid="{3D784684-B130-48C3-94D6-605E1D257590}"/>
    <hyperlink ref="S1279" r:id="rId1331" xr:uid="{83E52D35-E2E7-46AA-8D0A-322FD45F0B25}"/>
    <hyperlink ref="S456" r:id="rId1332" xr:uid="{8FEC2C3D-491D-4399-8188-79567D6D0D59}"/>
    <hyperlink ref="S225" r:id="rId1333" xr:uid="{89EDD2A6-8174-4085-887C-27736E9D914E}"/>
    <hyperlink ref="S662" r:id="rId1334" xr:uid="{6BF3F69A-6441-4038-BB88-BFBD420BD3AE}"/>
    <hyperlink ref="S438" r:id="rId1335" xr:uid="{BE2045B0-D602-4D65-9949-B7E92FDAF03A}"/>
    <hyperlink ref="S1158" r:id="rId1336" xr:uid="{657E4929-FD1F-4E33-BA6F-EE1EFD938E6C}"/>
    <hyperlink ref="S226" r:id="rId1337" xr:uid="{078CC3D7-4C9E-4F87-A27F-C5EDACD61905}"/>
    <hyperlink ref="S1060" r:id="rId1338" xr:uid="{5E927094-84B0-45AA-B2FA-517FA43E2305}"/>
    <hyperlink ref="S544" r:id="rId1339" xr:uid="{003A8099-F733-4EAC-82A9-228816ABA858}"/>
    <hyperlink ref="S158" r:id="rId1340" xr:uid="{3E82E16F-8358-48DB-9E1E-5F0A0AFBAFD6}"/>
    <hyperlink ref="S963" r:id="rId1341" xr:uid="{A06BD787-BE52-406A-8632-FC2CA1866B85}"/>
    <hyperlink ref="S2392" r:id="rId1342" xr:uid="{EE92A243-43F2-40DF-A0B3-CD361C79DF5C}"/>
    <hyperlink ref="S1159" r:id="rId1343" xr:uid="{9A9F5518-4110-4FFD-9284-AD580CD51387}"/>
    <hyperlink ref="S839" r:id="rId1344" xr:uid="{9F3554B3-115C-43BD-8D99-DE017576C524}"/>
    <hyperlink ref="S2463" r:id="rId1345" xr:uid="{70B230BB-802A-4FDC-AEF1-F33B4964BCF2}"/>
    <hyperlink ref="S1040" r:id="rId1346" xr:uid="{0FB0F231-B8C4-4D23-AB6E-EE61D93E734C}"/>
    <hyperlink ref="S364" r:id="rId1347" xr:uid="{137B2D56-1937-42AF-A978-01ADFB4223B2}"/>
    <hyperlink ref="S335" r:id="rId1348" xr:uid="{567C2149-53EB-463C-97E6-EB9006F0B3A1}"/>
    <hyperlink ref="S1312" r:id="rId1349" xr:uid="{D3EA2AB2-1EC1-4BB8-8859-2B417AB58F61}"/>
    <hyperlink ref="S1400" r:id="rId1350" xr:uid="{2143733D-E619-4E59-9AA3-F8EDDE2D3E48}"/>
    <hyperlink ref="S931" r:id="rId1351" xr:uid="{7D1132CF-5E29-4EF4-809D-07D76C6EC241}"/>
    <hyperlink ref="S2108" r:id="rId1352" xr:uid="{76319BBD-DF56-47A0-AE44-FB75D97A0FC0}"/>
    <hyperlink ref="S814" r:id="rId1353" xr:uid="{D3182423-657F-4E4B-AFD4-07E2FB5ABE29}"/>
    <hyperlink ref="S1285" r:id="rId1354" xr:uid="{F7515F74-4DA9-4548-8906-CBE2A00940A3}"/>
    <hyperlink ref="S1198" r:id="rId1355" xr:uid="{095CA796-E5F6-40AA-841D-BE312337E0A7}"/>
    <hyperlink ref="S2117" r:id="rId1356" xr:uid="{47D0BB99-06AB-47D3-B23C-F7D6EC6121FB}"/>
    <hyperlink ref="S1426" r:id="rId1357" xr:uid="{A81AED4C-0962-4854-A39A-1D80EC6C6B56}"/>
    <hyperlink ref="S2464" r:id="rId1358" xr:uid="{6E08BFC8-AFD6-452C-A00A-894EC30A0E1F}"/>
    <hyperlink ref="S3988" r:id="rId1359" xr:uid="{DBD7C5BF-2BD9-46B9-8E99-7BD004D50A42}"/>
    <hyperlink ref="S2856" r:id="rId1360" xr:uid="{DCB2C6AB-7618-4B12-9B6D-E98803122592}"/>
    <hyperlink ref="S2651" r:id="rId1361" xr:uid="{F7E453EF-85CA-48EC-A789-D1EAEE01BB0B}"/>
    <hyperlink ref="S2513" r:id="rId1362" xr:uid="{EA447A29-7B34-4B9E-B055-3911DFBFEDAF}"/>
    <hyperlink ref="S2020" r:id="rId1363" xr:uid="{9932D355-579C-42BC-AF19-73F3DDD2C91D}"/>
    <hyperlink ref="S1442" r:id="rId1364" xr:uid="{F4A0B45A-E657-487F-A340-B072813D5066}"/>
    <hyperlink ref="S2200" r:id="rId1365" xr:uid="{076A9050-31DC-4CCA-AE4A-2987A89C3FB2}"/>
    <hyperlink ref="S1926" r:id="rId1366" xr:uid="{0C89DD9B-D3BF-49FC-9964-C5EA33827524}"/>
    <hyperlink ref="S3980" r:id="rId1367" xr:uid="{5857D54E-C362-49EE-AB3C-200D826E543A}"/>
    <hyperlink ref="S3897" r:id="rId1368" xr:uid="{322A567B-BB50-4199-9932-0B13C6EA4EB8}"/>
    <hyperlink ref="S1636" r:id="rId1369" xr:uid="{0AF0D03B-D8DF-4D80-9FD4-CD7AC79AEE8D}"/>
    <hyperlink ref="S1419" r:id="rId1370" xr:uid="{4B35AD7B-8D56-4900-A843-570ED972325E}"/>
    <hyperlink ref="S1589" r:id="rId1371" xr:uid="{F9DA0A64-1734-4FD4-998E-6756FED3DE28}"/>
    <hyperlink ref="S1558" r:id="rId1372" xr:uid="{C3D364F7-CDC7-46C9-9938-51B2B4F8297E}"/>
    <hyperlink ref="S4096" r:id="rId1373" xr:uid="{A67147EC-96C9-4EEF-AFB3-51F7DA2C13C5}"/>
    <hyperlink ref="S1769" r:id="rId1374" xr:uid="{22F29FF5-4BCD-468C-9E81-B360ED006F64}"/>
    <hyperlink ref="S1362" r:id="rId1375" xr:uid="{4D0A2C03-16BA-4AC2-A5E3-0CE70FF732C7}"/>
    <hyperlink ref="S1490" r:id="rId1376" xr:uid="{803EA964-8F5A-47F1-835F-F077190B703F}"/>
    <hyperlink ref="S1372" r:id="rId1377" xr:uid="{176DBCB5-BE77-49E5-AAA1-0D09A156945A}"/>
    <hyperlink ref="S1491" r:id="rId1378" xr:uid="{7274D7A3-883F-42A2-851C-578647AFA7E1}"/>
    <hyperlink ref="S3613" r:id="rId1379" xr:uid="{E0ED1B1D-7387-4BDC-8C68-50BCEB3E9093}"/>
    <hyperlink ref="S3571" r:id="rId1380" xr:uid="{031B3CE9-0E76-48D8-98EC-7DE172A58BD7}"/>
    <hyperlink ref="S3070" r:id="rId1381" xr:uid="{750F0922-5CD8-4811-AD73-B388EFD14BCA}"/>
    <hyperlink ref="S2314" r:id="rId1382" xr:uid="{81382324-CD78-46BB-98FA-35C46B042A4D}"/>
    <hyperlink ref="S2899" r:id="rId1383" xr:uid="{A87270A2-DFE5-42AC-826F-31747358C9BB}"/>
    <hyperlink ref="S2676" r:id="rId1384" xr:uid="{AC38B473-F075-4FEA-B057-B92B5968B581}"/>
    <hyperlink ref="S2161" r:id="rId1385" xr:uid="{F3036B84-7B69-4189-9D48-43602EBBA008}"/>
    <hyperlink ref="S4095" r:id="rId1386" xr:uid="{88BAD29F-7546-47D4-9D20-E672C90F7012}"/>
    <hyperlink ref="S3638" r:id="rId1387" xr:uid="{4DE20438-4580-41A4-97D6-C891AF2BADC9}"/>
    <hyperlink ref="S1975" r:id="rId1388" xr:uid="{603C6274-52D5-40E8-BD54-7E17CB80C024}"/>
    <hyperlink ref="S3863" r:id="rId1389" xr:uid="{0AD7B9DF-1195-4F51-935A-6E612FE2D92B}"/>
    <hyperlink ref="S2951" r:id="rId1390" xr:uid="{99D52EC0-68DB-43D5-969B-8C308B4D1A27}"/>
    <hyperlink ref="S2021" r:id="rId1391" xr:uid="{8C47E7AD-FB83-4267-9A9C-E0815F0DD592}"/>
    <hyperlink ref="S1886" r:id="rId1392" xr:uid="{BEC22DB6-F34F-4FF1-9CC9-62CFF66C4566}"/>
    <hyperlink ref="S1486" r:id="rId1393" xr:uid="{B7AAD30B-26DA-4008-8D86-28EFF515E478}"/>
    <hyperlink ref="S3611" r:id="rId1394" xr:uid="{2D8C739C-19FC-460D-A502-91400006F52D}"/>
    <hyperlink ref="S3928" r:id="rId1395" xr:uid="{E1AD1BF5-197E-4B95-8B37-734E96B8588B}"/>
    <hyperlink ref="S4025" r:id="rId1396" xr:uid="{A4B4A1E1-A15E-4253-9578-C58DA6DF340C}"/>
    <hyperlink ref="S2140" r:id="rId1397" xr:uid="{B687971D-E343-4D58-B3A6-1DA03341CBA7}"/>
    <hyperlink ref="S2780" r:id="rId1398" xr:uid="{61C15716-ADB2-4B99-B8BE-C6A47EC57F12}"/>
    <hyperlink ref="S3159" r:id="rId1399" xr:uid="{ED63F7DD-1286-403A-8359-A4B379D83A64}"/>
    <hyperlink ref="S3634" r:id="rId1400" xr:uid="{F51A061F-ACFF-4A7D-A0D1-29A94DA2C4CE}"/>
    <hyperlink ref="S1853" r:id="rId1401" xr:uid="{EB4D4EC7-79D7-4BD4-A885-86E26C07233B}"/>
    <hyperlink ref="S2537" r:id="rId1402" xr:uid="{268825AD-CE9B-4824-9BB3-DC8C37CEAD4D}"/>
    <hyperlink ref="S3779" r:id="rId1403" xr:uid="{67DA6872-FCA3-4401-8AA6-85086EC094AB}"/>
    <hyperlink ref="S1824" r:id="rId1404" xr:uid="{BB524122-7A6A-4960-9959-22C6E0B2DBC3}"/>
    <hyperlink ref="S3063" r:id="rId1405" xr:uid="{E1729295-FE9D-44A2-AA85-3965A5A4129B}"/>
    <hyperlink ref="S2897" r:id="rId1406" xr:uid="{158F74F0-3416-499F-B9B0-408E28A98080}"/>
    <hyperlink ref="S2270" r:id="rId1407" xr:uid="{ABC4BCA9-978D-4AE0-A993-51A109D71047}"/>
    <hyperlink ref="S3373" r:id="rId1408" xr:uid="{AF44B424-D965-44BE-B865-A726F5EDAE7F}"/>
    <hyperlink ref="S2517" r:id="rId1409" xr:uid="{D3B8C822-9B20-414C-9796-849A269F846F}"/>
    <hyperlink ref="S3217" r:id="rId1410" xr:uid="{94F9A89F-1139-4869-B9F3-7837B4FC68AD}"/>
    <hyperlink ref="S3752" r:id="rId1411" xr:uid="{EB281CC4-3135-47F1-ABA7-9B31D760C2D6}"/>
    <hyperlink ref="S3781" r:id="rId1412" xr:uid="{B404D367-081E-4416-9466-024EB699E306}"/>
    <hyperlink ref="S3505" r:id="rId1413" xr:uid="{2ECFB137-811C-408D-BBA1-29FF96C8D041}"/>
    <hyperlink ref="S1711" r:id="rId1414" xr:uid="{92DF1BE0-34B6-47EC-82EE-AA0A65E6022D}"/>
    <hyperlink ref="S3939" r:id="rId1415" xr:uid="{93BC80C5-45C6-4CC4-AAF2-5FE38CF02AB6}"/>
    <hyperlink ref="S1708" r:id="rId1416" xr:uid="{8326D1B5-3921-4A7B-9D14-CC2A8150FB56}"/>
    <hyperlink ref="S1443" r:id="rId1417" xr:uid="{87D1E4AA-C690-43CD-9FAA-3061AF4F51AF}"/>
    <hyperlink ref="S3346" r:id="rId1418" xr:uid="{4D6F769F-D3AD-4C85-BB8D-123423A33AB7}"/>
    <hyperlink ref="S3099" r:id="rId1419" xr:uid="{63AEFFA1-5C07-4DB2-8F4E-F56F97C234D8}"/>
    <hyperlink ref="S3110" r:id="rId1420" xr:uid="{E8D3AB29-D8EC-479B-A23D-757FF2C88037}"/>
    <hyperlink ref="S1981" r:id="rId1421" xr:uid="{B59C557E-2864-4062-855F-3E34EC06A691}"/>
    <hyperlink ref="S3268" r:id="rId1422" xr:uid="{E46C7AD6-60AD-44C3-A041-495C1225D50B}"/>
    <hyperlink ref="S1622" r:id="rId1423" xr:uid="{A1ADE4D1-F9BB-4B66-BF53-2D8B26E99892}"/>
    <hyperlink ref="S2838" r:id="rId1424" xr:uid="{75D7A47F-781C-4705-B5A8-91E0E9AF40DB}"/>
    <hyperlink ref="S2507" r:id="rId1425" xr:uid="{89D43224-DED1-44A6-ABAA-66AC193E6F70}"/>
    <hyperlink ref="S1434" r:id="rId1426" xr:uid="{8DB150C2-145E-436F-B78A-8093A6E3D536}"/>
    <hyperlink ref="S2010" r:id="rId1427" xr:uid="{A38162F4-16E0-4C40-B16E-CCB906D3BE5B}"/>
    <hyperlink ref="S2763" r:id="rId1428" xr:uid="{611869D5-A3FE-4279-8A20-8578F58B8DBD}"/>
    <hyperlink ref="S2205" r:id="rId1429" xr:uid="{65DED242-0240-40F4-8385-5D1E8499381B}"/>
    <hyperlink ref="S2531" r:id="rId1430" xr:uid="{0B4A8E57-78C4-4718-A4FD-1A4565B86E16}"/>
    <hyperlink ref="S3673" r:id="rId1431" xr:uid="{5A90F195-A2DE-44CD-84A2-81EF74E7F096}"/>
    <hyperlink ref="S1720" r:id="rId1432" xr:uid="{3FAF0953-7A2F-4140-8D36-4968AF0553C0}"/>
    <hyperlink ref="S2454" r:id="rId1433" xr:uid="{3366AF80-6CF4-4F35-AA6D-76AA64C35DB8}"/>
    <hyperlink ref="S3657" r:id="rId1434" xr:uid="{9A8DD711-1C2F-4D97-B8FD-CC419DC35A3D}"/>
    <hyperlink ref="S2188" r:id="rId1435" xr:uid="{DBAAC6AA-A555-4274-BA43-5A7840E5B8ED}"/>
    <hyperlink ref="S1129" r:id="rId1436" xr:uid="{6141EBE5-2867-4C0B-8FE7-2C79BA10C203}"/>
    <hyperlink ref="S1564" r:id="rId1437" xr:uid="{145F19FF-C532-4431-98CF-19C26222F057}"/>
    <hyperlink ref="S3531" r:id="rId1438" xr:uid="{3404E0E3-DAF0-46D7-A512-32ED4539F980}"/>
    <hyperlink ref="S2206" r:id="rId1439" xr:uid="{E696DB44-389A-40C7-B7E7-39F54292650D}"/>
    <hyperlink ref="S2285" r:id="rId1440" xr:uid="{EA0161E9-6EEA-4557-A96C-EDD183D32E50}"/>
    <hyperlink ref="S3555" r:id="rId1441" xr:uid="{47304F7C-5BD7-4F80-AFC7-BEED70020B15}"/>
    <hyperlink ref="S1619" r:id="rId1442" xr:uid="{95B1A3E1-0EA8-44E9-B79F-A19F868E4B75}"/>
    <hyperlink ref="S2857" r:id="rId1443" xr:uid="{932778FD-AEE4-48AF-AB0B-41EAA5EE1A1E}"/>
    <hyperlink ref="S3296" r:id="rId1444" xr:uid="{255D360B-9F77-49F5-B1AB-F6A604EE2D4C}"/>
    <hyperlink ref="S4078" r:id="rId1445" xr:uid="{58C2244C-8F9A-4940-89B5-D3EF01568BA2}"/>
    <hyperlink ref="S2787" r:id="rId1446" xr:uid="{E90054AB-1500-47D1-94F2-F48C3FC3ED60}"/>
    <hyperlink ref="S1900" r:id="rId1447" xr:uid="{042526E9-4688-4C23-903D-010B5A5EF5CF}"/>
    <hyperlink ref="S1761" r:id="rId1448" xr:uid="{05BEDF5A-DCBD-4952-BBF0-FF7A90DE1EA9}"/>
    <hyperlink ref="S2345" r:id="rId1449" xr:uid="{42A406EA-DFEA-4B3D-8229-D18E7B32A3A6}"/>
    <hyperlink ref="S3824" r:id="rId1450" xr:uid="{13885EA1-B5A1-4BAB-AFFC-DABB761BCE86}"/>
    <hyperlink ref="S2229" r:id="rId1451" xr:uid="{38F7007F-CEE3-411C-8153-61FCA98BBF73}"/>
    <hyperlink ref="S3724" r:id="rId1452" xr:uid="{C78F71C0-105D-464F-9024-A4A46068ACB1}"/>
    <hyperlink ref="S2000" r:id="rId1453" xr:uid="{D2FC4E85-109C-4C71-9850-1DDE1303854F}"/>
    <hyperlink ref="S3730" r:id="rId1454" xr:uid="{F90A193B-FC83-4FCA-AD02-482EF6E886D5}"/>
    <hyperlink ref="S2465" r:id="rId1455" xr:uid="{7D50E366-4EF0-4BC5-95E7-3B0254928CD8}"/>
    <hyperlink ref="S2930" r:id="rId1456" xr:uid="{124818E3-CDAC-491F-B119-3FE978758EEE}"/>
    <hyperlink ref="S3923" r:id="rId1457" xr:uid="{47730E3A-420F-4F87-88B2-2EFB223EB1F1}"/>
    <hyperlink ref="S1308" r:id="rId1458" xr:uid="{87979FCD-573A-422C-8B15-5E8B4BE3A572}"/>
    <hyperlink ref="S3489" r:id="rId1459" xr:uid="{3568FEFF-3BB5-43D8-A10E-062908370D66}"/>
    <hyperlink ref="S1887" r:id="rId1460" xr:uid="{841A413B-AC04-4B9C-A054-DC2E08EDFE5D}"/>
    <hyperlink ref="S2142" r:id="rId1461" xr:uid="{FB283172-F2B4-419C-913B-147ADEC8AFE6}"/>
    <hyperlink ref="S3210" r:id="rId1462" xr:uid="{C76F8F4B-3551-47AD-8082-4ACE3912FE24}"/>
    <hyperlink ref="S1637" r:id="rId1463" xr:uid="{AB8402AD-D9C1-4E35-8F01-9DB2BF7893B1}"/>
    <hyperlink ref="S3454" r:id="rId1464" xr:uid="{11D204D0-6BFA-464E-AD91-C61E848A3E5D}"/>
    <hyperlink ref="S3275" r:id="rId1465" xr:uid="{D26E23F9-F50D-4C1D-B0F6-B711F5DB86EC}"/>
    <hyperlink ref="S3237" r:id="rId1466" xr:uid="{A0092455-CB3D-4E7E-B93D-25636AEFB1E7}"/>
    <hyperlink ref="S2804" r:id="rId1467" xr:uid="{F5A1D3DF-3394-472C-9EC2-C4ED0782D530}"/>
    <hyperlink ref="S3242" r:id="rId1468" xr:uid="{239ABF5A-3B90-47FF-8AC6-C9D36E91DB31}"/>
    <hyperlink ref="S2346" r:id="rId1469" xr:uid="{40ECF0E8-9D67-4B0E-810B-B009F0AA2051}"/>
    <hyperlink ref="S1805" r:id="rId1470" xr:uid="{3EB8F9A8-CE97-43B1-86A9-28FD9556D0C4}"/>
    <hyperlink ref="S1904" r:id="rId1471" xr:uid="{84F6B13B-00A9-41F9-AF81-261CD14B2124}"/>
    <hyperlink ref="S3727" r:id="rId1472" xr:uid="{5F89D9AE-D876-4A5B-A839-AFE3367D8337}"/>
    <hyperlink ref="S2748" r:id="rId1473" xr:uid="{C3631D5D-3328-4A3B-BBEF-FD9E715392BF}"/>
    <hyperlink ref="S3506" r:id="rId1474" xr:uid="{32D2551D-FA24-4DE3-AE3C-D9E4C533509D}"/>
    <hyperlink ref="S2685" r:id="rId1475" xr:uid="{76196E65-E1FA-4661-A273-987C28B502D5}"/>
    <hyperlink ref="S3343" r:id="rId1476" xr:uid="{234AA08F-1407-4C9A-9690-8DCEFFF01B9A}"/>
    <hyperlink ref="S3277" r:id="rId1477" xr:uid="{39A3ABF5-889B-4263-BC7D-F097C67EBF6A}"/>
    <hyperlink ref="S2532" r:id="rId1478" xr:uid="{FEE49CED-E691-4D6D-84A5-9F2298D61BBE}"/>
    <hyperlink ref="S3635" r:id="rId1479" xr:uid="{CDF8256E-BA56-45BA-9FC0-D7DD5C86AC99}"/>
    <hyperlink ref="S88" r:id="rId1480" xr:uid="{B2D9917C-05B8-438D-9F07-ACEA3309A2BF}"/>
    <hyperlink ref="S227" r:id="rId1481" xr:uid="{708DED85-3B80-4B85-8CDB-68F49092C22E}"/>
    <hyperlink ref="S885" r:id="rId1482" xr:uid="{70260A17-7ECC-455E-A11A-55C4B5A527FE}"/>
    <hyperlink ref="S1023" r:id="rId1483" xr:uid="{B439DF9A-9C70-4157-A110-C2AC6EDDFFF9}"/>
    <hyperlink ref="S418" r:id="rId1484" xr:uid="{3E6D4BFC-33E3-4DC3-8D1D-9BD415216D1F}"/>
    <hyperlink ref="S1017" r:id="rId1485" xr:uid="{9FAF4E18-EC66-46A3-B2A8-72A293109015}"/>
    <hyperlink ref="S367" r:id="rId1486" xr:uid="{C305B6E3-1AE0-44F5-A36E-2A6BF8BBB776}"/>
    <hyperlink ref="S840" r:id="rId1487" xr:uid="{750342EE-86F5-48EA-9C4D-10B2766F354C}"/>
    <hyperlink ref="S1145" r:id="rId1488" xr:uid="{3F3F29AF-BC1B-4EA9-B0D9-9B5B32CFD93D}"/>
    <hyperlink ref="S3408" r:id="rId1489" xr:uid="{58F00A1C-003D-4D98-9882-6D885E3396E0}"/>
    <hyperlink ref="S393" r:id="rId1490" xr:uid="{A75FEB16-27CD-4069-BABB-DF58BB090424}"/>
    <hyperlink ref="S332" r:id="rId1491" xr:uid="{E105CD1F-47A2-4035-BC96-F2A1C01E594A}"/>
    <hyperlink ref="S421" r:id="rId1492" xr:uid="{BCB18F51-5381-44FB-A8EF-62A9906BB284}"/>
    <hyperlink ref="S596" r:id="rId1493" xr:uid="{0832659D-6C20-4D72-9B31-A88B4B63B0F0}"/>
    <hyperlink ref="S58" r:id="rId1494" xr:uid="{F68AB47F-BF9B-4D7B-9394-4B5501E38D0C}"/>
    <hyperlink ref="S1067" r:id="rId1495" xr:uid="{FE9A0716-B9EA-4EEF-AF20-AD3019C0BA9E}"/>
    <hyperlink ref="S350" r:id="rId1496" xr:uid="{20DB31CE-8223-4BE0-BF2D-C921153F8683}"/>
    <hyperlink ref="S3369" r:id="rId1497" xr:uid="{34AB1747-3AF7-4FBB-965B-F5FD1E1659C0}"/>
    <hyperlink ref="S296" r:id="rId1498" xr:uid="{94D5378B-6FF1-463C-9A20-0C94FE2765B7}"/>
    <hyperlink ref="S634" r:id="rId1499" xr:uid="{85A548FE-01EE-49CC-A6FC-8FF27AC974FE}"/>
    <hyperlink ref="S1160" r:id="rId1500" xr:uid="{3B39E016-5079-489B-A200-31BAE775BC5F}"/>
    <hyperlink ref="S964" r:id="rId1501" xr:uid="{CEA2286B-CCCA-4D1C-8E0A-FF2CD3657816}"/>
    <hyperlink ref="S735" r:id="rId1502" xr:uid="{00F1A4A4-55CA-4076-A271-D95C8CC54FBD}"/>
    <hyperlink ref="S800" r:id="rId1503" xr:uid="{10DA3743-BFBE-4C3D-BC82-73B438C36587}"/>
    <hyperlink ref="S1220" r:id="rId1504" xr:uid="{A23C0012-D592-4174-801B-E07F9F52E945}"/>
    <hyperlink ref="S894" r:id="rId1505" xr:uid="{809E108B-FD20-4220-9664-54B6CAF81D29}"/>
    <hyperlink ref="S1246" r:id="rId1506" xr:uid="{3B47151F-3413-4F11-8BC3-BA4648E42D6F}"/>
    <hyperlink ref="S927" r:id="rId1507" xr:uid="{97D33368-6424-40BC-BE41-D39788B9D6D5}"/>
    <hyperlink ref="S642" r:id="rId1508" xr:uid="{E73937FB-F942-49CC-A022-C74CF24195B8}"/>
    <hyperlink ref="S568" r:id="rId1509" xr:uid="{12F822DD-4FC5-466B-AA37-78CCBAD7DD85}"/>
    <hyperlink ref="S139" r:id="rId1510" xr:uid="{D888F93C-B43A-41E5-8364-3A80EA4B7208}"/>
    <hyperlink ref="S569" r:id="rId1511" xr:uid="{699D8891-71D5-4B77-88C2-68ECA6AE1284}"/>
    <hyperlink ref="S1192" r:id="rId1512" xr:uid="{0D66F7AC-FD28-4FB2-B13E-2CD7A540D12B}"/>
    <hyperlink ref="S275" r:id="rId1513" xr:uid="{272BC2CA-97CB-45FE-B5D1-14CBC9F40551}"/>
    <hyperlink ref="S829" r:id="rId1514" xr:uid="{B288EC7D-4B6C-4D63-8B89-4783B695656A}"/>
    <hyperlink ref="S2931" r:id="rId1515" xr:uid="{D6FCF051-4238-4E03-B73E-28B8E51B6B12}"/>
    <hyperlink ref="S314" r:id="rId1516" xr:uid="{526A0227-C5EA-4C7D-8D6C-39F41ADA7CA8}"/>
    <hyperlink ref="S593" r:id="rId1517" xr:uid="{FC6E8235-65DB-4613-8BD8-150279E3559E}"/>
    <hyperlink ref="S70" r:id="rId1518" xr:uid="{45F5AF25-D746-458F-8346-2C1E38D9B184}"/>
    <hyperlink ref="S792" r:id="rId1519" xr:uid="{5B1D06CB-98EB-45DF-879A-BB9825468B63}"/>
    <hyperlink ref="S1161" r:id="rId1520" xr:uid="{7C9AED81-303D-4989-97F0-CE692A4D5493}"/>
    <hyperlink ref="S199" r:id="rId1521" xr:uid="{4E266749-D84C-45C8-9D34-38E833E290B1}"/>
    <hyperlink ref="S816" r:id="rId1522" xr:uid="{1EC35E6B-473E-4C00-800B-E29169AE1C99}"/>
    <hyperlink ref="S801" r:id="rId1523" xr:uid="{B6BE762D-7572-4E0E-8397-4F94E6694C10}"/>
    <hyperlink ref="S650" r:id="rId1524" xr:uid="{8B9B64BE-515D-4419-A898-87976F4E913A}"/>
    <hyperlink ref="S717" r:id="rId1525" xr:uid="{E4B91079-0AB3-4F3D-AE7E-9FAD44CB320D}"/>
    <hyperlink ref="S1106" r:id="rId1526" xr:uid="{9A4A803F-3D6F-4259-B5B2-26C666A9AE2A}"/>
    <hyperlink ref="S401" r:id="rId1527" xr:uid="{6F3BF137-7482-4280-B674-F6B837699D5A}"/>
    <hyperlink ref="S997" r:id="rId1528" xr:uid="{6A70E663-728A-411C-9ABA-A5BC8CD8432A}"/>
    <hyperlink ref="S912" r:id="rId1529" xr:uid="{4006578C-493D-4057-9D93-291A70CA1426}"/>
    <hyperlink ref="S412" r:id="rId1530" xr:uid="{E62FA421-35E1-4A35-A213-95D7FBC959AC}"/>
    <hyperlink ref="S122" r:id="rId1531" xr:uid="{D6128094-727D-4E01-8332-E0910617720D}"/>
    <hyperlink ref="S1199" r:id="rId1532" xr:uid="{8D4E06DF-4E6E-48B1-84D2-FD986F051673}"/>
    <hyperlink ref="S462" r:id="rId1533" xr:uid="{65C5CE16-BC05-4C1C-A848-4C8F33A91DE2}"/>
    <hyperlink ref="S1298" r:id="rId1534" xr:uid="{5D1D960A-4A92-4184-9B8F-641FBAD1AD5B}"/>
    <hyperlink ref="S692" r:id="rId1535" xr:uid="{4D20C273-786E-4E26-A93E-D462F16B07CE}"/>
    <hyperlink ref="S828" r:id="rId1536" xr:uid="{7964B4E0-143F-4933-8FE5-E4278E415503}"/>
    <hyperlink ref="S300" r:id="rId1537" xr:uid="{CA7CB929-087F-4A1E-B878-BAF71097F6F1}"/>
    <hyperlink ref="S841" r:id="rId1538" xr:uid="{27438AB2-C124-4BA7-B1FF-6E529EC8735B}"/>
    <hyperlink ref="S1672" r:id="rId1539" xr:uid="{88F44F4E-7B0B-4FB6-A14A-B0EBDAFFD3A4}"/>
    <hyperlink ref="S2952" r:id="rId1540" xr:uid="{A6B81A60-BAA8-43C3-9D25-49345DC8CBE8}"/>
    <hyperlink ref="S2252" r:id="rId1541" xr:uid="{D28E3797-80CD-4FEE-AC03-D4CCCC6D3466}"/>
    <hyperlink ref="S3534" r:id="rId1542" xr:uid="{4F67C40F-C3FF-4A39-986E-462AA009A513}"/>
    <hyperlink ref="S3164" r:id="rId1543" xr:uid="{0752F71D-B218-4A66-BABE-AB600D837682}"/>
    <hyperlink ref="S1816" r:id="rId1544" xr:uid="{942F1C92-A137-48B0-8E7B-08641F7F97FA}"/>
    <hyperlink ref="S1957" r:id="rId1545" xr:uid="{0C2076FB-D04C-4DA8-9BDD-BD82B76B85E3}"/>
    <hyperlink ref="S1715" r:id="rId1546" xr:uid="{DBABDA83-4F8E-4CBF-9B32-257A62E09172}"/>
    <hyperlink ref="S1912" r:id="rId1547" xr:uid="{BF2B8B43-DDE5-42F0-8658-4F9FE1A03CED}"/>
    <hyperlink ref="S1775" r:id="rId1548" xr:uid="{02571D3A-3ECC-48B7-8598-AA9859F7E579}"/>
    <hyperlink ref="S2445" r:id="rId1549" xr:uid="{CA245676-98E2-49C3-AA3D-A674B6134880}"/>
    <hyperlink ref="S1813" r:id="rId1550" xr:uid="{8A91F745-E644-4CEA-A167-AFA4C9CE1E42}"/>
    <hyperlink ref="S2599" r:id="rId1551" xr:uid="{F8C27D4E-E09A-43C6-A0B8-553A5967BDB9}"/>
    <hyperlink ref="S2737" r:id="rId1552" xr:uid="{4ABFCCBA-DCB7-494A-B82B-4994566D04A2}"/>
    <hyperlink ref="S3420" r:id="rId1553" xr:uid="{A2A5290D-01BB-4E27-9491-9F0B55D9CD36}"/>
    <hyperlink ref="S3841" r:id="rId1554" xr:uid="{620D4D30-3C14-41CF-A9BA-617CEC78E507}"/>
    <hyperlink ref="S2579" r:id="rId1555" xr:uid="{BBE214E0-BAEA-425C-A86D-62CAE8A77D5A}"/>
    <hyperlink ref="S3039" r:id="rId1556" xr:uid="{29B0DB4B-0324-414C-B062-64A91409D372}"/>
    <hyperlink ref="S2022" r:id="rId1557" xr:uid="{0F27AA85-3122-4173-8C54-EDED4CF98F99}"/>
    <hyperlink ref="S3742" r:id="rId1558" xr:uid="{E48C4577-881B-4F84-92DB-888BDA9E5F9F}"/>
    <hyperlink ref="S1510" r:id="rId1559" xr:uid="{7A75C541-1C97-4B69-816F-A841636F53E4}"/>
    <hyperlink ref="S1406" r:id="rId1560" xr:uid="{BEA1D5FE-D148-46D4-8659-5F6E033A5980}"/>
    <hyperlink ref="S3812" r:id="rId1561" xr:uid="{82CC086E-C4A4-4FDB-ADAC-BE063073DF09}"/>
    <hyperlink ref="S2422" r:id="rId1562" xr:uid="{B4669873-DAFD-41A5-AA7A-CF238806DC93}"/>
    <hyperlink ref="S1665" r:id="rId1563" xr:uid="{D7FF6515-EF0A-4C5B-B0BC-2B5DC6AF3742}"/>
    <hyperlink ref="S3208" r:id="rId1564" xr:uid="{FE7AFD65-1E72-4CA2-8DA6-D03C7CC932C5}"/>
    <hyperlink ref="S3590" r:id="rId1565" xr:uid="{30056B3F-5265-4D62-B3A4-C2142989C412}"/>
    <hyperlink ref="S1765" r:id="rId1566" xr:uid="{911ECBF4-1605-4CCC-BDDF-DF59AD0B9455}"/>
    <hyperlink ref="S1511" r:id="rId1567" xr:uid="{60287A23-23D5-496B-B254-CC2E1719AB5B}"/>
    <hyperlink ref="S1536" r:id="rId1568" xr:uid="{7873A8B6-D950-4B44-B248-073FD575AE05}"/>
    <hyperlink ref="S1742" r:id="rId1569" xr:uid="{8C00A284-AEDE-48A7-8AF7-3027C6FA355D}"/>
    <hyperlink ref="S1739" r:id="rId1570" xr:uid="{16F31804-9E3F-4CD1-9154-0B193E25439B}"/>
    <hyperlink ref="S2996" r:id="rId1571" xr:uid="{1F9488A7-D558-4281-A109-11E7B7CE2ACC}"/>
    <hyperlink ref="S2900" r:id="rId1572" xr:uid="{D047D66F-0788-48E2-8A9D-2097BABBE402}"/>
    <hyperlink ref="S2660" r:id="rId1573" xr:uid="{AA94D9BC-214F-4CE7-BE0B-8120F871DE9C}"/>
    <hyperlink ref="S3725" r:id="rId1574" xr:uid="{1194C592-271E-45A3-A7AF-F0FF8A28D117}"/>
    <hyperlink ref="S2466" r:id="rId1575" xr:uid="{E28FC693-17E1-4A23-B9E0-2918B0DC764D}"/>
    <hyperlink ref="S2506" r:id="rId1576" xr:uid="{D95A731E-7B68-4E04-BB00-B7A958B42CB7}"/>
    <hyperlink ref="S2222" r:id="rId1577" xr:uid="{F60CB340-602D-4FCC-B502-DBA52B942704}"/>
    <hyperlink ref="S3636" r:id="rId1578" xr:uid="{06A53515-1DAD-4E39-8F34-3BC440AAB7F2}"/>
    <hyperlink ref="S3287" r:id="rId1579" xr:uid="{EA66003B-B991-4D09-92E7-C0E640B153F5}"/>
    <hyperlink ref="S2467" r:id="rId1580" xr:uid="{F348CE2D-52DC-42B3-88CF-B1DDC6BF20B1}"/>
    <hyperlink ref="S1712" r:id="rId1581" xr:uid="{CCD7229B-EBC9-469B-84DA-AAAB86B88441}"/>
    <hyperlink ref="S1529" r:id="rId1582" xr:uid="{B6D39305-5F7C-4BB8-9FD8-22D931F62573}"/>
    <hyperlink ref="S2294" r:id="rId1583" xr:uid="{180CE8AA-0888-4A42-A525-264083896399}"/>
    <hyperlink ref="S1162" r:id="rId1584" xr:uid="{8A76E656-6301-4A6E-A9EC-0671A331887F}"/>
    <hyperlink ref="S1544" r:id="rId1585" xr:uid="{AB200484-4961-4D23-959F-4C9CD05A3294}"/>
    <hyperlink ref="S2759" r:id="rId1586" xr:uid="{2A3C3F9D-C5BD-47AD-85BC-7E096098F52D}"/>
    <hyperlink ref="S3490" r:id="rId1587" xr:uid="{B988C2E0-F924-47A3-9292-7D8E91B034B7}"/>
    <hyperlink ref="S1545" r:id="rId1588" xr:uid="{C16E302E-E109-433C-B54B-31EF68B90E0B}"/>
    <hyperlink ref="S3666" r:id="rId1589" xr:uid="{8B95DD50-4803-416F-BED4-07C28E474922}"/>
    <hyperlink ref="S1880" r:id="rId1590" xr:uid="{BD67EE0A-B54C-4BE1-AF79-B000CD7377EB}"/>
    <hyperlink ref="S2367" r:id="rId1591" xr:uid="{57171D64-F14D-427B-A52B-1844AE145D73}"/>
    <hyperlink ref="S2903" r:id="rId1592" xr:uid="{FE6AFCF4-3918-45CF-86CB-1663C433152F}"/>
    <hyperlink ref="S2728" r:id="rId1593" xr:uid="{A20746FF-47AF-442D-BFD2-19AE5EEF1A09}"/>
    <hyperlink ref="S3892" r:id="rId1594" xr:uid="{B6D504F0-1578-4ADE-B47F-78D31EF84462}"/>
    <hyperlink ref="S2858" r:id="rId1595" xr:uid="{56CF4D9C-BD15-4497-9B53-CBFFC660FE0A}"/>
    <hyperlink ref="S1743" r:id="rId1596" xr:uid="{CE719220-11FD-44EC-8739-5AE13EC5C46F}"/>
    <hyperlink ref="S4094" r:id="rId1597" xr:uid="{5F1CF3F7-9B4C-4CCD-BF8E-62B4435BBF60}"/>
    <hyperlink ref="S3884" r:id="rId1598" xr:uid="{B0F0E3F2-91D5-438D-AFD0-E7F8875EF139}"/>
    <hyperlink ref="S1504" r:id="rId1599" xr:uid="{712A4A48-9D41-4658-A298-C80C033058B7}"/>
    <hyperlink ref="S1806" r:id="rId1600" xr:uid="{C25B4699-2CC8-48EF-83A5-D442AF11972B}"/>
    <hyperlink ref="S2527" r:id="rId1601" xr:uid="{B12BB46C-5118-4B42-AB27-0FD6CB15FDB5}"/>
    <hyperlink ref="S1355" r:id="rId1602" xr:uid="{3558DBAF-5711-4D1F-B85E-B8CB311809C3}"/>
    <hyperlink ref="S2504" r:id="rId1603" xr:uid="{9CF1230C-E296-4B3F-859A-252FED05B35F}"/>
    <hyperlink ref="S1444" r:id="rId1604" xr:uid="{E9BCBAD5-BEB9-4897-9519-CB0B85287694}"/>
    <hyperlink ref="S1825" r:id="rId1605" xr:uid="{41F2F87E-2D6D-4F5F-B172-2896883BF199}"/>
    <hyperlink ref="S3674" r:id="rId1606" xr:uid="{6B57F243-DD5E-4CA0-9E96-7889378CFC79}"/>
    <hyperlink ref="S3269" r:id="rId1607" xr:uid="{9C4F86CF-DCCF-4359-BFE8-CE900D26C4CB}"/>
    <hyperlink ref="S2468" r:id="rId1608" xr:uid="{4C446340-34D5-4C5B-8AF0-D9DA18727337}"/>
    <hyperlink ref="S3971" r:id="rId1609" xr:uid="{3ACE03C7-7C3B-4990-94A5-C4308880C9F0}"/>
    <hyperlink ref="S2023" r:id="rId1610" xr:uid="{7B59A22F-01D0-4D6C-B503-302C8A13EA39}"/>
    <hyperlink ref="S3901" r:id="rId1611" xr:uid="{95AE8083-5864-4801-A634-E5EA34BC6D5A}"/>
    <hyperlink ref="S1638" r:id="rId1612" xr:uid="{31D53133-EB35-4CDE-91F1-12A360ECD33F}"/>
    <hyperlink ref="S1422" r:id="rId1613" xr:uid="{A277CE03-9396-4A89-AAAF-454099D25722}"/>
    <hyperlink ref="S2341" r:id="rId1614" xr:uid="{35FBA921-152F-41DC-9202-8796C5F43A8B}"/>
    <hyperlink ref="S3243" r:id="rId1615" xr:uid="{0477DC1C-BD4B-4789-8B62-AEAA672E4524}"/>
    <hyperlink ref="S3404" r:id="rId1616" xr:uid="{5EDEB315-AF94-4198-A9E7-6505A1475781}"/>
    <hyperlink ref="S2722" r:id="rId1617" xr:uid="{D98AE1B8-519D-494C-BAFA-C956BA101495}"/>
    <hyperlink ref="S2923" r:id="rId1618" xr:uid="{8EF865F3-2D85-444A-9D73-D91F5066A62E}"/>
    <hyperlink ref="S1759" r:id="rId1619" xr:uid="{4E872604-2327-4618-B1BB-9547B29D1AE2}"/>
    <hyperlink ref="S2828" r:id="rId1620" xr:uid="{8C4931DD-5C56-4847-83E5-F869F3AFBF30}"/>
    <hyperlink ref="S3678" r:id="rId1621" xr:uid="{4C1BFFC5-8320-48D9-A1CA-30BFD5D75FD2}"/>
    <hyperlink ref="S3929" r:id="rId1622" xr:uid="{9D0F1C44-01F3-40ED-9E2B-33609FD88961}"/>
    <hyperlink ref="S3553" r:id="rId1623" xr:uid="{4AF86B50-17F4-492B-9ADF-79FE70662D36}"/>
    <hyperlink ref="S3410" r:id="rId1624" xr:uid="{035ED846-7D5C-4626-87CD-C387AC402AFB}"/>
    <hyperlink ref="S3934" r:id="rId1625" xr:uid="{6F1DBEDD-194F-4AA6-AF71-22C56DA5AACB}"/>
    <hyperlink ref="S1445" r:id="rId1626" xr:uid="{BFB56721-4FB5-4B82-AB80-BED649FB5725}"/>
    <hyperlink ref="S1574" r:id="rId1627" xr:uid="{F2161275-496B-4327-990A-0A6E00C5F999}"/>
    <hyperlink ref="S4027" r:id="rId1628" xr:uid="{D311FB86-7439-4506-8822-68C7C0C6FBFA}"/>
    <hyperlink ref="S3643" r:id="rId1629" xr:uid="{4F0DEC0D-2325-458C-BA3D-F18E26A9C9F4}"/>
    <hyperlink ref="S3127" r:id="rId1630" xr:uid="{E4C48608-9E39-45A3-9137-EBF27D5CD7E6}"/>
    <hyperlink ref="S3592" r:id="rId1631" xr:uid="{696CE9FE-7D06-44F6-B3EC-CC556C5F64BF}"/>
    <hyperlink ref="S3451" r:id="rId1632" xr:uid="{66554A9A-23E2-4F0A-9F25-B0A4E395D467}"/>
    <hyperlink ref="S2418" r:id="rId1633" xr:uid="{B000B67C-99C5-4C87-B926-F56C3486AE00}"/>
    <hyperlink ref="S2805" r:id="rId1634" xr:uid="{3CE29EE4-F015-4A35-BEEE-FB08C5A46D81}"/>
    <hyperlink ref="S2999" r:id="rId1635" xr:uid="{91EFCAF6-8FCA-4D4C-B0F1-0B8D39DB42A0}"/>
    <hyperlink ref="S2738" r:id="rId1636" xr:uid="{DE0B9C7B-5176-4AFA-9858-7E04851D123C}"/>
    <hyperlink ref="S3744" r:id="rId1637" xr:uid="{D2EBBC35-3B47-4811-8E52-BA48E4C80C5A}"/>
    <hyperlink ref="S2542" r:id="rId1638" xr:uid="{DB70C667-4DA7-4A96-9DD2-4AB42D63C835}"/>
    <hyperlink ref="S1883" r:id="rId1639" xr:uid="{F23C156A-F85A-4665-9A37-8983160B0213}"/>
    <hyperlink ref="S2162" r:id="rId1640" xr:uid="{D0D45EA3-03E3-4A50-A470-8BF702395C4E}"/>
    <hyperlink ref="S2287" r:id="rId1641" xr:uid="{EDD20273-7929-431E-8109-8B99319469DC}"/>
    <hyperlink ref="S2581" r:id="rId1642" xr:uid="{2EEB1774-B9EF-48B9-8624-55D22E9E352E}"/>
    <hyperlink ref="S3603" r:id="rId1643" xr:uid="{29365799-64A9-439E-AA96-30451634D403}"/>
    <hyperlink ref="S3831" r:id="rId1644" xr:uid="{E9A86616-3BA9-4F76-B418-48B88E39A6D0}"/>
    <hyperlink ref="S2407" r:id="rId1645" xr:uid="{90D6F5A5-D0C9-480B-BF6E-85330C01D88E}"/>
    <hyperlink ref="S1379" r:id="rId1646" xr:uid="{0056B0CD-7A93-49A4-961B-31971DACF630}"/>
    <hyperlink ref="S3535" r:id="rId1647" xr:uid="{4E08DB3E-5BB3-4213-BEB1-E53F067EEC7A}"/>
    <hyperlink ref="S2263" r:id="rId1648" xr:uid="{A66A5C1A-3C8A-4582-82B6-244183CA12F3}"/>
    <hyperlink ref="S2002" r:id="rId1649" xr:uid="{6411FA1F-C907-4AC5-8173-A1D250A9E1A8}"/>
    <hyperlink ref="S3274" r:id="rId1650" xr:uid="{D59C91CC-112A-435D-B65A-146B16C81450}"/>
    <hyperlink ref="S2315" r:id="rId1651" xr:uid="{140BA8DF-0CF6-4DD0-BC0B-277C5480BA0A}"/>
    <hyperlink ref="S2079" r:id="rId1652" xr:uid="{0669D26E-09E3-4503-BEB4-B7436DDEF8C8}"/>
    <hyperlink ref="S3645" r:id="rId1653" xr:uid="{F1C3F378-AD19-4DDF-BDD1-462B84B880DE}"/>
    <hyperlink ref="S890" r:id="rId1654" xr:uid="{9814F6DF-C8D5-4305-B4BC-06F3EA34B937}"/>
    <hyperlink ref="S1082" r:id="rId1655" xr:uid="{2EC95150-FF65-4AD2-A22A-587778304C26}"/>
    <hyperlink ref="S306" r:id="rId1656" xr:uid="{286FAB57-EAD5-4453-9C44-275139E3C968}"/>
    <hyperlink ref="S965" r:id="rId1657" xr:uid="{F8E81404-EE22-43D7-88C7-71AD83B67DB1}"/>
    <hyperlink ref="S1342" r:id="rId1658" xr:uid="{1CE49886-B135-4D00-9E92-11DF9BC9C450}"/>
    <hyperlink ref="S171" r:id="rId1659" xr:uid="{DD45D7E7-AAC1-4264-9318-0F7223332161}"/>
    <hyperlink ref="S1024" r:id="rId1660" xr:uid="{E9A01AFC-7812-4B9D-B399-0A128F801793}"/>
    <hyperlink ref="S537" r:id="rId1661" xr:uid="{071D7571-DCC9-44D4-B5A0-9FD52ABA1544}"/>
    <hyperlink ref="S422" r:id="rId1662" xr:uid="{F3C8ECE8-D611-4265-A854-BB508C39BC85}"/>
    <hyperlink ref="S1343" r:id="rId1663" xr:uid="{B58AA2D3-2C5F-49D4-BED3-7BD1D979B1E4}"/>
    <hyperlink ref="S1344" r:id="rId1664" xr:uid="{FA641154-A082-47FA-ACD8-38B66D443B9B}"/>
    <hyperlink ref="S423" r:id="rId1665" xr:uid="{24974B93-B58C-4C9F-B8F4-F71D5EDED553}"/>
    <hyperlink ref="S1941" r:id="rId1666" xr:uid="{9FA2292F-A507-4840-9B03-B70DFAC13C54}"/>
    <hyperlink ref="S1163" r:id="rId1667" xr:uid="{B22F4C31-12FA-4ADB-BCF1-178017C8DC8A}"/>
    <hyperlink ref="S56" r:id="rId1668" xr:uid="{F9673E70-A55A-4EC6-94BA-8F3F0FAD2190}"/>
    <hyperlink ref="S259" r:id="rId1669" xr:uid="{783E392B-8A69-4DD8-B3B6-7306398A7696}"/>
    <hyperlink ref="S1313" r:id="rId1670" xr:uid="{851C19BB-9D13-4BB8-83E7-35B86024EC17}"/>
    <hyperlink ref="S424" r:id="rId1671" xr:uid="{D58974FC-83FD-4802-A7FD-9CDACBBB97B0}"/>
    <hyperlink ref="S484" r:id="rId1672" xr:uid="{C7AFB752-99C7-4494-8FCD-A56013F0F062}"/>
    <hyperlink ref="S436" r:id="rId1673" xr:uid="{015C92A1-0876-4F5C-9723-17C9BDC1E4D1}"/>
    <hyperlink ref="S745" r:id="rId1674" xr:uid="{503F7DE3-3781-46AB-B82D-1701CE749BFB}"/>
    <hyperlink ref="S268" r:id="rId1675" xr:uid="{9F303743-4A25-4ECC-9BD6-2F261D618AEC}"/>
    <hyperlink ref="S409" r:id="rId1676" xr:uid="{022C48D6-704E-4FB2-9D31-E6D61608B9A7}"/>
    <hyperlink ref="S705" r:id="rId1677" xr:uid="{4BDAA08F-BEF8-4A70-B727-EF40405978D5}"/>
    <hyperlink ref="S1083" r:id="rId1678" xr:uid="{FFB4AF38-6E7B-48D4-B5BB-2B01B1447763}"/>
    <hyperlink ref="S1025" r:id="rId1679" xr:uid="{73CA39D1-A25C-49E7-8AD8-D81047F9F985}"/>
    <hyperlink ref="S282" r:id="rId1680" xr:uid="{64213BD7-B4FE-4E97-9653-22A247F23F0C}"/>
    <hyperlink ref="S302" r:id="rId1681" xr:uid="{EDCD398B-799D-41C9-9AD5-C81E4750F6C4}"/>
    <hyperlink ref="S333" r:id="rId1682" xr:uid="{7C6F4A48-B0F0-455E-BC0E-9DBC88C53A50}"/>
    <hyperlink ref="S1209" r:id="rId1683" xr:uid="{8948FBB9-78D7-4375-B595-3E6168F1B30C}"/>
    <hyperlink ref="S71" r:id="rId1684" xr:uid="{FF420B7F-1385-44F2-BEE4-C5A8E81BC3BC}"/>
    <hyperlink ref="S787" r:id="rId1685" xr:uid="{E1A56E84-00F5-41F7-A926-FB485020CDE5}"/>
    <hyperlink ref="S791" r:id="rId1686" xr:uid="{926BF077-90FF-440D-82B2-1FFB0323C94C}"/>
    <hyperlink ref="S493" r:id="rId1687" xr:uid="{1F7D04F9-440B-4DED-80D6-C519BD9F2B2D}"/>
    <hyperlink ref="S187" r:id="rId1688" xr:uid="{14F8605D-B7D1-459C-9D8C-EA64FA4A0CB7}"/>
    <hyperlink ref="S327" r:id="rId1689" xr:uid="{B8648A71-A9D0-42E6-982D-202ACD620FB4}"/>
    <hyperlink ref="S257" r:id="rId1690" xr:uid="{66DDC55A-E515-4B6B-B778-4444D944ECC4}"/>
    <hyperlink ref="S368" r:id="rId1691" xr:uid="{B27A9437-040A-4CFB-9C45-90287FCEC691}"/>
    <hyperlink ref="S479" r:id="rId1692" xr:uid="{76EAACBC-B265-4D04-8DF2-E74C6DE060D6}"/>
    <hyperlink ref="S932" r:id="rId1693" xr:uid="{DB5ABC59-1498-40C0-AFB8-8B489F82EE3F}"/>
    <hyperlink ref="S533" r:id="rId1694" xr:uid="{6CE81B52-5790-4246-A826-0EE77920010D}"/>
    <hyperlink ref="S79" r:id="rId1695" xr:uid="{4F90EDEA-D83B-4AED-9D12-3EE199CC3DAD}"/>
    <hyperlink ref="S1200" r:id="rId1696" xr:uid="{2A19FBA5-4177-4386-B45F-581859913FC6}"/>
    <hyperlink ref="S447" r:id="rId1697" xr:uid="{B0A18A3E-DDB2-477E-8DF3-1FDBA2BF4860}"/>
    <hyperlink ref="S819" r:id="rId1698" xr:uid="{88C2EC9D-8A1E-4774-BD4C-AEC0D7A69C32}"/>
    <hyperlink ref="S470" r:id="rId1699" xr:uid="{4758408A-3F96-4A91-81CD-908513091A60}"/>
    <hyperlink ref="S3058" r:id="rId1700" xr:uid="{82B6ED1D-FABE-45B2-A25A-2361FA49A292}"/>
    <hyperlink ref="S693" r:id="rId1701" xr:uid="{22F6A240-2BDC-442A-8246-410287B89749}"/>
    <hyperlink ref="S432" r:id="rId1702" xr:uid="{71DDC17B-EAEE-41E4-88B9-3024AFC67414}"/>
    <hyperlink ref="S552" r:id="rId1703" xr:uid="{01CA3708-522E-4E78-935E-B3E33FC2E05F}"/>
    <hyperlink ref="S918" r:id="rId1704" xr:uid="{26AF2A7E-46A2-4AC8-90A3-B16D845702DE}"/>
    <hyperlink ref="S439" r:id="rId1705" xr:uid="{F382CC48-B3F6-4249-A54E-AA6B6B64A975}"/>
    <hyperlink ref="S966" r:id="rId1706" xr:uid="{88F9023E-A09D-422C-82FB-4A79B12C79C5}"/>
    <hyperlink ref="S485" r:id="rId1707" xr:uid="{A49D5BFA-471E-4761-B1AD-855059962772}"/>
    <hyperlink ref="S967" r:id="rId1708" xr:uid="{B677E17E-D430-4638-A90E-C25DB6114FC3}"/>
    <hyperlink ref="S480" r:id="rId1709" xr:uid="{8590A69D-D0F9-44D1-933A-C4E7F4E67C0A}"/>
    <hyperlink ref="S89" r:id="rId1710" xr:uid="{1721986B-0517-4D15-BC63-DA702F1C38C8}"/>
    <hyperlink ref="S153" xr:uid="{8D73615F-A18F-4941-9A5B-E2CD17141A3B}"/>
    <hyperlink ref="S824" r:id="rId1711" xr:uid="{234C6B03-19CF-4948-A993-976932BB2E62}"/>
    <hyperlink ref="S543" r:id="rId1712" xr:uid="{3DEA054E-F28C-4B78-9540-A0465EC6E68A}"/>
    <hyperlink ref="S214" r:id="rId1713" xr:uid="{4F9D309D-4BD8-44EC-9B3A-3CA6E134A1D2}"/>
    <hyperlink ref="S129" r:id="rId1714" xr:uid="{5F0C913B-0B00-4E4B-854A-84ED0F87C757}"/>
    <hyperlink ref="S1243" r:id="rId1715" xr:uid="{3E4A7E8D-393D-497E-B4F1-AFFE4E70E57F}"/>
    <hyperlink ref="S883" r:id="rId1716" xr:uid="{CA4218ED-222C-4F90-B6BD-3E70990653EE}"/>
    <hyperlink ref="S488" r:id="rId1717" xr:uid="{20AD6F93-3F01-408B-9595-1686443A3653}"/>
    <hyperlink ref="S635" r:id="rId1718" xr:uid="{FA055249-1F0E-4CF2-A633-F5966934F408}"/>
    <hyperlink ref="S738" r:id="rId1719" xr:uid="{EC33453C-B6FE-4EA2-9874-4542E4E57A81}"/>
    <hyperlink ref="S1271" r:id="rId1720" xr:uid="{4362E365-E873-4437-A98A-56ECED903F68}"/>
    <hyperlink ref="S289" r:id="rId1721" xr:uid="{B016E5C0-1D30-4154-A77F-24FA7B9A92B9}"/>
    <hyperlink ref="S1273" r:id="rId1722" xr:uid="{C00FF771-DAFC-42CD-B2B6-DB5D4F2F44BF}"/>
    <hyperlink ref="S29" r:id="rId1723" xr:uid="{8E96D3F7-BD46-4959-BC2C-B461C66236E0}"/>
    <hyperlink ref="S494" r:id="rId1724" xr:uid="{1C5EBEE3-9A27-4D6E-8C02-33A0CA0DC59D}"/>
    <hyperlink ref="S923" r:id="rId1725" xr:uid="{B9F8487C-7491-4609-956D-44D5AA69E43F}"/>
    <hyperlink ref="S939" r:id="rId1726" xr:uid="{A6531460-60CD-44CC-AEB0-D5CFB728B760}"/>
    <hyperlink ref="S740" r:id="rId1727" xr:uid="{35C558F6-9C67-4338-89A5-6579520AFC07}"/>
    <hyperlink ref="S474" r:id="rId1728" xr:uid="{11194167-640D-4FD3-A7B7-88C0F6AE5A8C}"/>
    <hyperlink ref="S262" r:id="rId1729" xr:uid="{3D2AD555-FC93-4AFD-B906-BFDC5C4DFB45}"/>
    <hyperlink ref="S1314" r:id="rId1730" xr:uid="{008577F6-226A-4E10-945E-90FF69EA554B}"/>
    <hyperlink ref="S495" r:id="rId1731" xr:uid="{96EA03AD-D28C-4864-AADF-1F045861EC96}"/>
    <hyperlink ref="S1072" r:id="rId1732" xr:uid="{0D9E1246-BC1E-478E-B7A5-BDCD5826B3E8}"/>
    <hyperlink ref="S496" r:id="rId1733" xr:uid="{FD61832E-F5AC-4E36-BE8B-40238DB7CF38}"/>
    <hyperlink ref="S627" r:id="rId1734" xr:uid="{31C490AD-7AAA-4653-8E56-5D87DD539923}"/>
    <hyperlink ref="S497" r:id="rId1735" xr:uid="{C745A9EB-3F4A-4783-AE66-CDA6ECACEAD1}"/>
    <hyperlink ref="S123" r:id="rId1736" xr:uid="{4D3434D3-2D30-445E-BC3A-F65C173D606D}"/>
    <hyperlink ref="S2163" r:id="rId1737" xr:uid="{9891161B-8C55-43BC-B2CE-889A84859B40}"/>
    <hyperlink ref="S498" r:id="rId1738" xr:uid="{9783B04B-21F1-4E3F-B633-BB0F1263F1C6}"/>
    <hyperlink ref="S1673" r:id="rId1739" xr:uid="{94FF9C30-12AD-460E-9DD4-D26D20F0010B}"/>
    <hyperlink ref="S2450" r:id="rId1740" xr:uid="{BFC4AFDD-45AC-4CE5-82D3-8C67D0B6BBC9}"/>
    <hyperlink ref="S3564" r:id="rId1741" xr:uid="{A6B3D00A-A0F4-41EC-8C99-D0F4939B47FF}"/>
    <hyperlink ref="S2585" r:id="rId1742" xr:uid="{6825C42B-161F-4E83-8584-66071DD901C1}"/>
    <hyperlink ref="S2718" r:id="rId1743" xr:uid="{CE619AAE-0DD9-42F1-82E8-08B55C2D77EE}"/>
    <hyperlink ref="S1398" r:id="rId1744" xr:uid="{E0AC49EC-757B-45AC-BD62-F0A8CC9A010E}"/>
    <hyperlink ref="S2429" r:id="rId1745" xr:uid="{876E22C9-C7E5-41A3-982A-70D564FA3D4F}"/>
    <hyperlink ref="S2632" r:id="rId1746" xr:uid="{793415CF-8C42-45F1-BD1B-9E0010CE4E92}"/>
    <hyperlink ref="S1843" r:id="rId1747" xr:uid="{463F82DA-4C18-4A83-9D9B-AC80BA1B885B}"/>
    <hyperlink ref="S3033" r:id="rId1748" xr:uid="{1CCFF9FE-18D9-4FA7-8838-333440672116}"/>
    <hyperlink ref="S3972" r:id="rId1749" xr:uid="{EAECD8E4-338B-4652-B238-BE1A72EA4C64}"/>
    <hyperlink ref="S2724" r:id="rId1750" xr:uid="{954C1093-373E-4370-89A8-384F58C6B2B6}"/>
    <hyperlink ref="S3671" r:id="rId1751" xr:uid="{D7B60078-54DD-4184-8AC8-85EF276CA281}"/>
    <hyperlink ref="S2248" r:id="rId1752" xr:uid="{35CFA598-5EE6-4739-BF83-33EC840C124C}"/>
    <hyperlink ref="S1817" r:id="rId1753" xr:uid="{066131F9-05C2-41B8-B2B7-90FD2ADA695D}"/>
    <hyperlink ref="S3743" r:id="rId1754" xr:uid="{C09DCE2A-C91E-4947-97E2-EAD58ECBE358}"/>
    <hyperlink ref="S3975" r:id="rId1755" xr:uid="{5896693F-1E34-4C45-A859-0215ACFA451C}"/>
    <hyperlink ref="S1854" r:id="rId1756" xr:uid="{11B4833E-8EFF-4074-B5D9-435A7B1F944D}"/>
    <hyperlink ref="S2190" r:id="rId1757" xr:uid="{6B7607EB-DCA5-43C5-84B6-0DF6F6D04D10}"/>
    <hyperlink ref="S1674" r:id="rId1758" xr:uid="{70609982-632A-401A-9EBA-BC30014B8A94}"/>
    <hyperlink ref="S2554" r:id="rId1759" xr:uid="{D7EF53B9-4A9D-4FE5-9E81-8CD63F90F8EE}"/>
    <hyperlink ref="S1528" r:id="rId1760" xr:uid="{DFC808BF-57E2-4064-821A-FFB1B7DF01DF}"/>
    <hyperlink ref="S2430" r:id="rId1761" xr:uid="{C71BCE51-7A1D-4DA8-9E72-FBB2C38F62B7}"/>
    <hyperlink ref="S1321" r:id="rId1762" xr:uid="{FD138F02-5171-477F-9D65-F3CCC09CD776}"/>
    <hyperlink ref="S1393" r:id="rId1763" xr:uid="{0275345E-FC4C-447E-9539-6C5987DC6CFD}"/>
    <hyperlink ref="S2377" r:id="rId1764" xr:uid="{6A4EA30A-95F3-431C-8092-EE2EB3FBF720}"/>
    <hyperlink ref="S3943" r:id="rId1765" xr:uid="{7D8767E1-4627-4363-925F-9632024DD6C0}"/>
    <hyperlink ref="S1902" r:id="rId1766" xr:uid="{8ED6DC37-9B08-49DE-AF4C-D612733AFA46}"/>
    <hyperlink ref="S3536" r:id="rId1767" xr:uid="{E887955E-FC8B-4D34-814D-0BA10F5791C4}"/>
    <hyperlink ref="S2316" r:id="rId1768" xr:uid="{B393F6C4-6375-4416-B7E5-E8FCBABC84F1}"/>
    <hyperlink ref="S2567" r:id="rId1769" xr:uid="{5BDD9970-DF9A-4DEF-B0E2-DD20F814CFC8}"/>
    <hyperlink ref="S1776" r:id="rId1770" xr:uid="{88ED67E3-FDD6-4B1A-BC94-625673B33C86}"/>
    <hyperlink ref="S3763" r:id="rId1771" xr:uid="{E35FE404-9175-4FF3-8BEA-2695E67D8101}"/>
    <hyperlink ref="S2455" r:id="rId1772" xr:uid="{B4E14ED8-2B49-44A4-AC8C-19DEDCCFF79E}"/>
    <hyperlink ref="S2600" r:id="rId1773" xr:uid="{92A42EAA-933F-4AB0-9DB9-ECEBD053ABF5}"/>
    <hyperlink ref="S2568" r:id="rId1774" xr:uid="{88E943BC-5AC3-494A-9ED0-68A555E8D319}"/>
    <hyperlink ref="S2301" r:id="rId1775" xr:uid="{9C528B7E-A972-41E2-9C73-1826539A59C8}"/>
    <hyperlink ref="S2295" r:id="rId1776" xr:uid="{9F48A2D2-F492-4385-AC3D-AA925747E1A6}"/>
    <hyperlink ref="S2011" r:id="rId1777" xr:uid="{D3E0DF69-96D4-496A-92E9-A2469B32BFA6}"/>
    <hyperlink ref="S3842" r:id="rId1778" xr:uid="{A8425EF0-5482-4D16-818E-2CCC327EB337}"/>
    <hyperlink ref="S2354" r:id="rId1779" xr:uid="{1B59849A-F1E0-4CA5-BD63-46A5B4A6FBD9}"/>
    <hyperlink ref="S3772" r:id="rId1780" xr:uid="{E081513E-AA30-4C23-A515-5D560325D39A}"/>
    <hyperlink ref="S3689" r:id="rId1781" xr:uid="{BAE47422-076F-4D23-A4F0-0DBDAF18A656}"/>
    <hyperlink ref="S1483" r:id="rId1782" xr:uid="{D07F0C19-5028-4FF6-8F13-FC28EEC05996}"/>
    <hyperlink ref="S3137" r:id="rId1783" xr:uid="{8493D63E-E8DA-4EA3-8E51-FB7504E37770}"/>
    <hyperlink ref="S2636" r:id="rId1784" xr:uid="{238CF684-A448-4874-87E8-15FBEB25B704}"/>
    <hyperlink ref="S2955" r:id="rId1785" xr:uid="{F3B4706E-37D3-42E4-832B-29ADFBE084D8}"/>
    <hyperlink ref="S3813" r:id="rId1786" xr:uid="{39DDF0FA-559A-4EC6-9137-A29F13EEA1CF}"/>
    <hyperlink ref="S3218" r:id="rId1787" xr:uid="{DF085CB8-8017-4787-AFE7-33E799FEA980}"/>
    <hyperlink ref="S3572" r:id="rId1788" xr:uid="{3F067673-A835-483C-B141-ACA5ACA6BB53}"/>
    <hyperlink ref="S2764" r:id="rId1789" xr:uid="{BCB901C2-B463-4F5C-800B-7A6D2A1A52F3}"/>
    <hyperlink ref="S3664" r:id="rId1790" xr:uid="{2DA8F726-DFA0-4DA5-AF01-52502B70B4ED}"/>
    <hyperlink ref="S4032" r:id="rId1791" xr:uid="{EDA34CB4-33F7-4E1C-87AA-A31DDCBE55B8}"/>
    <hyperlink ref="S2288" r:id="rId1792" xr:uid="{73138578-6BB0-4F0A-B1EF-70346E2D0161}"/>
    <hyperlink ref="S3668" r:id="rId1793" xr:uid="{725D3830-8F75-4B4C-B557-E8B99C3FD217}"/>
    <hyperlink ref="S2223" r:id="rId1794" xr:uid="{937F74F1-F23A-4610-97FB-C8A37D94A518}"/>
    <hyperlink ref="S1709" r:id="rId1795" xr:uid="{93810CF5-929E-4F65-855D-1C48C757C07F}"/>
    <hyperlink ref="S1512" r:id="rId1796" xr:uid="{F43AC1B9-922A-466C-91CE-8243BFE59223}"/>
    <hyperlink ref="S2164" r:id="rId1797" xr:uid="{EE2CE8A5-F6BC-4A38-BF18-BBE50D7DE518}"/>
    <hyperlink ref="S2403" r:id="rId1798" xr:uid="{C7D2D1D6-EAA7-4D6C-9F12-542C09F327FD}"/>
    <hyperlink ref="S2654" r:id="rId1799" xr:uid="{4E60E1AD-2FC0-409F-9454-015919EE1AFF}"/>
    <hyperlink ref="S3773" r:id="rId1800" xr:uid="{73FCD1D0-8711-47F0-AEE7-2880174D85F4}"/>
    <hyperlink ref="S1848" r:id="rId1801" xr:uid="{55BA7A41-894E-44CA-98B5-2F72DD545993}"/>
    <hyperlink ref="S3837" r:id="rId1802" xr:uid="{A43CB499-AACD-4BE8-B3D8-EBB4EFFBF1BD}"/>
    <hyperlink ref="S1757" r:id="rId1803" xr:uid="{76EBCA4D-43A5-433C-BC51-68E70A609D7D}"/>
    <hyperlink ref="S2393" r:id="rId1804" xr:uid="{E5578411-BE1B-4C34-80D1-176FF04AAFC7}"/>
    <hyperlink ref="S2118" r:id="rId1805" xr:uid="{93086EFB-2390-4BC4-A2DA-94F781E33DB1}"/>
    <hyperlink ref="S2992" r:id="rId1806" xr:uid="{60549396-D79B-45B3-AADE-2E5653B655F6}"/>
    <hyperlink ref="S1586" r:id="rId1807" xr:uid="{F9884EDD-DF14-4AFF-9735-8C239E0E5868}"/>
    <hyperlink ref="S1675" r:id="rId1808" xr:uid="{6A4B7FF2-AEEA-4745-9BCB-76D202C9F7EA}"/>
    <hyperlink ref="S2055" r:id="rId1809" xr:uid="{B44B22B7-0848-4CD2-B435-B57A4FE2056F}"/>
    <hyperlink ref="S1647" r:id="rId1810" xr:uid="{A830276A-CDBB-4D1D-BD7A-3B8C26C44BA9}"/>
    <hyperlink ref="S3326" r:id="rId1811" xr:uid="{1B832F5D-B5B4-424B-80E9-36364FB22425}"/>
    <hyperlink ref="S2257" r:id="rId1812" xr:uid="{838D03F2-5450-433B-ABA5-2CA9E2168F25}"/>
    <hyperlink ref="S2751" r:id="rId1813" xr:uid="{E3A73D56-3453-44E2-BBA5-5261A55D56B1}"/>
    <hyperlink ref="S3675" r:id="rId1814" xr:uid="{457A51F9-FC72-4133-B5E4-7A347807F9D2}"/>
    <hyperlink ref="S1217" r:id="rId1815" xr:uid="{806D25C5-4BA6-4B90-A1AB-206A143644A2}"/>
    <hyperlink ref="S1840" r:id="rId1816" xr:uid="{295C4B6B-84E5-4AEB-B022-7E3826DB8FBC}"/>
    <hyperlink ref="S2376" r:id="rId1817" xr:uid="{3662BC34-1AB3-42E8-97E5-2E4EC0F95590}"/>
    <hyperlink ref="S1995" r:id="rId1818" xr:uid="{8B600C75-36E1-4D4A-84D5-3063C7299D0C}"/>
    <hyperlink ref="S3273" r:id="rId1819" xr:uid="{A6324FE6-5F5D-4049-9F49-1A48E74872BA}"/>
    <hyperlink ref="S3637" r:id="rId1820" xr:uid="{5A97D5B2-B5F1-42D3-BBA2-534BA0D8884D}"/>
    <hyperlink ref="S1676" r:id="rId1821" xr:uid="{5B1375DB-AAC3-4EC4-BC48-A9D614B243A5}"/>
    <hyperlink ref="S1976" r:id="rId1822" xr:uid="{EB51624A-D58A-437E-9E35-A7C10FBF1F5F}"/>
    <hyperlink ref="S3888" r:id="rId1823" xr:uid="{F697B000-ED38-45A6-A5FA-EFA90324764B}"/>
    <hyperlink ref="S1839" r:id="rId1824" xr:uid="{66ED0686-8966-4209-B061-E214BC1BC532}"/>
    <hyperlink ref="S2425" r:id="rId1825" xr:uid="{523E2849-DC9F-4433-93BC-86EFDD0A16DC}"/>
    <hyperlink ref="S3532" r:id="rId1826" xr:uid="{32E3835F-F1E9-4EEE-A9E4-5C6943C761C5}"/>
    <hyperlink ref="S3573" r:id="rId1827" xr:uid="{F2F5A883-828C-43B9-AABF-421408C8D24E}"/>
    <hyperlink ref="S3064" r:id="rId1828" xr:uid="{07123361-0427-4024-A08A-36822D582417}"/>
    <hyperlink ref="S3825" r:id="rId1829" xr:uid="{80CE6CC7-5759-4294-BDA5-DFC59553AC0F}"/>
    <hyperlink ref="S3814" r:id="rId1830" xr:uid="{D9748DFF-F6DB-4086-9243-6D98B4BDE23D}"/>
    <hyperlink ref="S2723" r:id="rId1831" xr:uid="{06B65AB4-9D94-4463-B63F-F9358317B3AE}"/>
    <hyperlink ref="S2848" r:id="rId1832" xr:uid="{7077BAB3-6434-4A65-9591-01A80FD24FBD}"/>
    <hyperlink ref="S2511" r:id="rId1833" xr:uid="{1DEE30A6-EBA9-4DC0-989E-549C5DFEF7A6}"/>
    <hyperlink ref="S1625" r:id="rId1834" xr:uid="{AF98E47D-4BB2-4701-B81D-38426D920E2C}"/>
    <hyperlink ref="S1354" r:id="rId1835" xr:uid="{08F92D10-D8F5-4692-A926-2BA5F6DA71CA}"/>
    <hyperlink ref="S2696" r:id="rId1836" xr:uid="{9D397689-0A85-4F27-B223-399462B52E6B}"/>
    <hyperlink ref="S3815" r:id="rId1837" xr:uid="{99DFC190-F4A0-46FA-B06B-0D94797F65F3}"/>
    <hyperlink ref="S2024" r:id="rId1838" xr:uid="{557E7776-8C33-4B19-8C87-224F81BBBF7E}"/>
    <hyperlink ref="S2543" r:id="rId1839" xr:uid="{A4EE1A91-375B-4980-952A-E1240E16BDF2}"/>
    <hyperlink ref="S2876" r:id="rId1840" xr:uid="{33314740-BF8F-4CE1-80E4-491403AF76D1}"/>
    <hyperlink ref="S3250" r:id="rId1841" xr:uid="{59DC8F8E-298F-4118-AA9C-DF76CF8F901B}"/>
    <hyperlink ref="S3515" r:id="rId1842" xr:uid="{38D05472-C02D-4C4A-9B12-59010E036187}"/>
    <hyperlink ref="S2530" r:id="rId1843" xr:uid="{286CB802-0812-4A59-861D-10ED2EC89550}"/>
    <hyperlink ref="S3374" r:id="rId1844" xr:uid="{B0603A36-4B90-4340-B023-F0EF627E31BB}"/>
    <hyperlink ref="S3405" r:id="rId1845" xr:uid="{B3C0CF7D-7030-4DBA-ABA7-D963C3615D0B}"/>
    <hyperlink ref="S2849" r:id="rId1846" xr:uid="{924E3D1F-C4DB-4301-BFB5-F16512947E62}"/>
    <hyperlink ref="S1626" r:id="rId1847" xr:uid="{4B69ABA8-C6EB-4EF3-B734-2D31C71F6BCA}"/>
    <hyperlink ref="S2197" r:id="rId1848" xr:uid="{C9472FE5-EEBC-4034-8A44-3C9AA6EA0B51}"/>
    <hyperlink ref="S4057" r:id="rId1849" xr:uid="{AB51A037-134B-4460-9CBB-C8809E203C11}"/>
    <hyperlink ref="S3816" r:id="rId1850" xr:uid="{DAAB5929-B2DC-4BE9-8D1B-8BBD5BD89D93}"/>
    <hyperlink ref="S3989" r:id="rId1851" xr:uid="{F9DAAE0C-A92C-4D8F-A880-C04B5F9FE79B}"/>
    <hyperlink ref="S2932" r:id="rId1852" xr:uid="{767E4E0D-D71A-4950-8524-0B2A6B65A67C}"/>
    <hyperlink ref="S3690" r:id="rId1853" xr:uid="{65FA2193-79B1-4E29-9975-A9361FB9963D}"/>
    <hyperlink ref="S3902" r:id="rId1854" xr:uid="{980F5387-29B8-4ABA-A45C-92DC0577DDF6}"/>
    <hyperlink ref="S2003" r:id="rId1855" xr:uid="{A48C7DDF-9C49-416F-9216-65C64061A463}"/>
    <hyperlink ref="S1677" r:id="rId1856" xr:uid="{F073CF21-C9B3-467F-B590-CC8E29FFAE4B}"/>
    <hyperlink ref="S3658" r:id="rId1857" xr:uid="{6EDCB683-B435-4730-8E02-ECFC7D88E263}"/>
    <hyperlink ref="S2008" r:id="rId1858" xr:uid="{848CAEAB-596A-4AEF-9FC4-B80701D8624A}"/>
    <hyperlink ref="S2901" r:id="rId1859" xr:uid="{A030E141-6488-4CFC-B902-D6B08A931E7A}"/>
    <hyperlink ref="S3659" r:id="rId1860" xr:uid="{C89EE141-26DA-4A18-8186-7980FD3AAF61}"/>
    <hyperlink ref="S1397" r:id="rId1861" xr:uid="{6E7F27B5-0B51-4E92-A113-5C3CEA867ED3}"/>
    <hyperlink ref="S3270" r:id="rId1862" xr:uid="{B403F06B-C3D5-42B0-BDC0-A3565A2B31DA}"/>
    <hyperlink ref="S2866" r:id="rId1863" xr:uid="{FB441CEF-9173-4F74-90F7-2C40617A7F4C}"/>
    <hyperlink ref="S2207" r:id="rId1864" xr:uid="{2453BEBF-96A9-4FF6-9A7F-D0DE4F20FAFF}"/>
    <hyperlink ref="S2153" r:id="rId1865" xr:uid="{55AD3A31-307F-4FBF-B5E7-A6EC7B398C0F}"/>
    <hyperlink ref="S414" r:id="rId1866" xr:uid="{B385C6A7-31ED-4688-AD9D-44FAE4A3FD68}"/>
    <hyperlink ref="S60" r:id="rId1867" xr:uid="{89E541F7-5220-4A48-8507-4E3F6B6B4E02}"/>
    <hyperlink ref="S76" r:id="rId1868" xr:uid="{251F6CDA-9243-4972-B342-95DE0ED8CBBA}"/>
    <hyperlink ref="S1005" r:id="rId1869" xr:uid="{B63031C8-B8FE-41F4-9FA6-606EB9BABF99}"/>
    <hyperlink ref="S895" r:id="rId1870" xr:uid="{B3171490-2BA1-4475-AA19-001118ABD32E}"/>
    <hyperlink ref="S636" r:id="rId1871" xr:uid="{FACBBAD9-3F7A-4F96-866C-6EC04F1884C8}"/>
    <hyperlink ref="S612" r:id="rId1872" xr:uid="{2591BFC1-D000-46F4-9924-6A1261BF425B}"/>
    <hyperlink ref="S1084" r:id="rId1873" xr:uid="{3E9F8F18-FC2A-40B1-994C-F4B15FFEC0D5}"/>
    <hyperlink ref="S1356" r:id="rId1874" xr:uid="{9498D2ED-F121-45AA-AFB2-D529454B9567}"/>
    <hyperlink ref="S2877" r:id="rId1875" xr:uid="{8C50192A-04E9-42B5-86F0-D2EE85862907}"/>
    <hyperlink ref="S896" r:id="rId1876" xr:uid="{5FF7F24D-159B-4EE2-9458-97790B09D906}"/>
    <hyperlink ref="S162" r:id="rId1877" xr:uid="{9F9ACFB7-C42D-4D81-88B3-364862D253AD}"/>
    <hyperlink ref="S140" r:id="rId1878" xr:uid="{CCDC10EB-C9CF-4B90-AEEB-3AAF9600B129}"/>
    <hyperlink ref="S338" r:id="rId1879" xr:uid="{01E3784E-88C2-43B2-A65F-B4F5D136CD61}"/>
    <hyperlink ref="S219" r:id="rId1880" xr:uid="{25EA77D0-7C2E-46D1-8433-4C2C13E227BA}"/>
    <hyperlink ref="S1130" r:id="rId1881" xr:uid="{4952476C-AC9D-43FE-96EF-70999D19D708}"/>
    <hyperlink ref="S475" r:id="rId1882" xr:uid="{19575691-22C5-4249-80ED-97DD4664CC13}"/>
    <hyperlink ref="S499" r:id="rId1883" xr:uid="{16059B59-616A-498E-9515-9A3C6F73B807}"/>
    <hyperlink ref="S383" r:id="rId1884" xr:uid="{0B108CEB-7884-4204-9D9C-5028F4A74D4E}"/>
    <hyperlink ref="S1241" r:id="rId1885" xr:uid="{3AA67AA4-ADD4-44FF-9E7E-E897C3A40742}"/>
    <hyperlink ref="S90" r:id="rId1886" xr:uid="{B534B720-7EC4-47E8-9960-FD6E62872A32}"/>
    <hyperlink ref="S91" r:id="rId1887" xr:uid="{FFAA4ACD-7EF9-4696-BC0C-AF73F3AB1065}"/>
    <hyperlink ref="S1244" r:id="rId1888" xr:uid="{AAD9484A-D56A-4918-B1A9-9CF598457947}"/>
    <hyperlink ref="S613" r:id="rId1889" xr:uid="{26F2C352-1C4A-40D3-A79B-791DEB5CE28D}"/>
    <hyperlink ref="S1331" r:id="rId1890" xr:uid="{C3E8FD2B-BD53-42BD-AA6C-2638D6E8DCE5}"/>
    <hyperlink ref="S614" r:id="rId1891" xr:uid="{6E5E9C7F-374D-4AD4-836F-68D872FB516B}"/>
    <hyperlink ref="S1054" r:id="rId1892" xr:uid="{2BE5ADB7-78DF-49A1-A72B-1F63286FDCA7}"/>
    <hyperlink ref="S1190" r:id="rId1893" xr:uid="{1ED54A38-DCDF-4310-AA66-C08EE2170BC5}"/>
    <hyperlink ref="S92" r:id="rId1894" xr:uid="{C33FE401-F035-4BDF-B125-1C67C350D42E}"/>
    <hyperlink ref="S481" r:id="rId1895" xr:uid="{3D8246D0-2384-4E89-BDB0-94FC2D42EB7F}"/>
    <hyperlink ref="S866" r:id="rId1896" xr:uid="{39F28FB0-0F46-417F-8485-F2D253FF853A}"/>
    <hyperlink ref="S3199" r:id="rId1897" xr:uid="{058F187D-9881-438F-8A50-E2BD8AF115B8}"/>
    <hyperlink ref="S725" r:id="rId1898" xr:uid="{792CF4FC-D9E6-414A-81C6-C47FB8934F37}"/>
    <hyperlink ref="S832" r:id="rId1899" xr:uid="{758988E9-E8BE-4C92-9767-E6EF91062766}"/>
    <hyperlink ref="S228" r:id="rId1900" xr:uid="{530C0DFC-9942-4F94-98A4-3AE223E3B032}"/>
    <hyperlink ref="S339" r:id="rId1901" xr:uid="{11C019AE-B9A5-4DC8-9213-16E93911EF16}"/>
    <hyperlink ref="S315" r:id="rId1902" xr:uid="{421A7EDF-30CF-46A0-97BF-5A44B7EB0D6F}"/>
    <hyperlink ref="S397" r:id="rId1903" xr:uid="{75437FF8-A59B-4F78-9A3E-7FD2446264AD}"/>
    <hyperlink ref="S615" r:id="rId1904" xr:uid="{89E05FDF-F430-46AE-A97D-7E746D2B3AD0}"/>
    <hyperlink ref="S197" r:id="rId1905" xr:uid="{3F89E300-174A-48AA-AB5D-FAADB44DB40F}"/>
    <hyperlink ref="S802" r:id="rId1906" xr:uid="{92591BE9-9A00-4A6D-B616-6659B5585A09}"/>
    <hyperlink ref="S290" r:id="rId1907" xr:uid="{DB41837A-5669-4A16-BA76-68795B8A96F6}"/>
    <hyperlink ref="S457" r:id="rId1908" xr:uid="{65C922E4-BD68-4D51-B3EE-94F70F589DEB}"/>
    <hyperlink ref="S583" r:id="rId1909" xr:uid="{A76843EC-F3BC-45FE-9CDA-98D0B24AB6AE}"/>
    <hyperlink ref="S663" r:id="rId1910" xr:uid="{A14DF1D7-5805-4D1D-BB68-471F86A31B31}"/>
    <hyperlink ref="S27" r:id="rId1911" xr:uid="{E1D98609-510F-4E11-AEA8-730BE6CB69D7}"/>
    <hyperlink ref="S194" r:id="rId1912" xr:uid="{60AFE66B-1417-48E1-AE43-876D185E9269}"/>
    <hyperlink ref="S500" r:id="rId1913" xr:uid="{3B577D22-813E-45F2-989F-7D891DB9E8B6}"/>
    <hyperlink ref="S1230" r:id="rId1914" xr:uid="{4927638F-410A-45A5-834C-9DC7C0656F1F}"/>
    <hyperlink ref="S1240" r:id="rId1915" xr:uid="{25906471-8525-4ACE-994E-654ABA014572}"/>
    <hyperlink ref="S2832" r:id="rId1916" xr:uid="{5DA64088-0BB0-4D2C-A4A3-EA1F537404A2}"/>
    <hyperlink ref="S1315" r:id="rId1917" xr:uid="{8725FA73-595C-4253-A812-D0985A416AC9}"/>
    <hyperlink ref="S316" r:id="rId1918" xr:uid="{ACD3F6F8-7B97-419A-BAAE-61693CBC5330}"/>
    <hyperlink ref="S54" r:id="rId1919" xr:uid="{0235E170-206A-4439-BE37-2E087B3DB896}"/>
    <hyperlink ref="S2569" r:id="rId1920" xr:uid="{578D0E5E-6EC0-4B15-8936-0C62F2179E76}"/>
    <hyperlink ref="S990" r:id="rId1921" xr:uid="{1C19D241-2FEF-42FA-99A4-5F988A4EBFA9}"/>
    <hyperlink ref="S1026" r:id="rId1922" xr:uid="{DA430D7E-03D7-455A-9B0D-703A32ADF41F}"/>
    <hyperlink ref="S1248" r:id="rId1923" xr:uid="{E4D59026-490F-4875-AD7D-338D71FB727A}"/>
    <hyperlink ref="S72" r:id="rId1924" xr:uid="{62BBEF8B-E082-4475-8645-D171115C80ED}"/>
    <hyperlink ref="S229" r:id="rId1925" xr:uid="{E2326900-4680-4015-BAC8-AAB1D606AA6C}"/>
    <hyperlink ref="S434" r:id="rId1926" xr:uid="{DBF11863-0FA9-4B1C-8F96-F5E9F36E779B}"/>
    <hyperlink ref="S317" r:id="rId1927" xr:uid="{ADB6E843-1EAE-43B3-A996-209BD09A2912}"/>
    <hyperlink ref="S1164" r:id="rId1928" xr:uid="{AF68CF3D-437B-448A-B31F-B1144A4C67E3}"/>
    <hyperlink ref="S161" r:id="rId1929" xr:uid="{AA1BFC6A-BB9B-4315-99D0-B43914507753}"/>
    <hyperlink ref="S924" r:id="rId1930" xr:uid="{1F24727F-1365-4FE3-A593-3EDB15E50D25}"/>
    <hyperlink ref="S919" r:id="rId1931" xr:uid="{80849BA3-EB59-4AD3-8CF4-9AEE8BD4D21F}"/>
    <hyperlink ref="S1299" r:id="rId1932" xr:uid="{1D01499F-606E-46B6-8511-B7227FBEA224}"/>
    <hyperlink ref="S594" r:id="rId1933" xr:uid="{2057E724-2791-489C-A623-509C22113245}"/>
    <hyperlink ref="S1165" r:id="rId1934" xr:uid="{8AC0069A-0889-410B-A715-D75A69AD733B}"/>
    <hyperlink ref="S1166" r:id="rId1935" xr:uid="{BA4F6891-23A4-4002-982C-F0E474AFD9DC}"/>
    <hyperlink ref="S1253" r:id="rId1936" xr:uid="{02F32BFE-E0D9-4D2A-A14D-B554713AE3B2}"/>
    <hyperlink ref="S1300" r:id="rId1937" xr:uid="{70D70AD0-0CBF-4DD2-A9F9-7852371AA418}"/>
    <hyperlink ref="S1109" r:id="rId1938" xr:uid="{3ED1F8BF-6CF3-4531-9279-70A291479EAC}"/>
    <hyperlink ref="S1305" r:id="rId1939" xr:uid="{9FEB2596-E998-4EAF-B9E8-60BEEB08D8A7}"/>
    <hyperlink ref="S2469" r:id="rId1940" xr:uid="{E2EC9C08-08B0-4700-8525-DB2DAC8CFBBF}"/>
    <hyperlink ref="S2649" r:id="rId1941" xr:uid="{8F35F320-3C9E-4981-89E0-456C59B9AFE7}"/>
    <hyperlink ref="S3209" r:id="rId1942" xr:uid="{F5ECF1C7-4338-41AC-A684-827A4BFB2534}"/>
    <hyperlink ref="S2050" r:id="rId1943" xr:uid="{5F47595C-D9CE-4F95-BF90-269A1F8BF832}"/>
    <hyperlink ref="S2007" r:id="rId1944" xr:uid="{F667CC69-DED3-40A5-8CD4-5B04A17A0787}"/>
    <hyperlink ref="S2264" r:id="rId1945" xr:uid="{3035695E-6D6C-4F6E-AD28-58B90FE4249E}"/>
    <hyperlink ref="S1663" r:id="rId1946" xr:uid="{FDBEB568-394C-4803-A4F9-E0878A8DC4AA}"/>
    <hyperlink ref="S3038" r:id="rId1947" xr:uid="{618B243A-9410-4035-8193-D7CEE1A2F74C}"/>
    <hyperlink ref="S1656" r:id="rId1948" xr:uid="{C316F131-A225-45CA-89AD-C3114A8776A0}"/>
    <hyperlink ref="S3944" r:id="rId1949" xr:uid="{381E95D2-F532-4732-88EE-44418785F103}"/>
    <hyperlink ref="S1777" r:id="rId1950" xr:uid="{A753D147-9D50-4F2B-AFC8-6EFE956CD365}"/>
    <hyperlink ref="S4047" r:id="rId1951" xr:uid="{CB5F952D-B556-4714-AE2C-B4C8E5046037}"/>
    <hyperlink ref="S2332" r:id="rId1952" xr:uid="{FBF2F27C-EA0D-4A40-BC97-3BBEC7A66858}"/>
    <hyperlink ref="S3554" r:id="rId1953" xr:uid="{DB13AF08-A4BF-4016-B2E1-AAECE26575D6}"/>
    <hyperlink ref="S1826" r:id="rId1954" xr:uid="{6DDD786C-F3DE-4112-8804-910B451FA72E}"/>
    <hyperlink ref="S1942" r:id="rId1955" xr:uid="{4857EDE6-2077-4765-9B49-587F19C3F7BB}"/>
    <hyperlink ref="S1595" r:id="rId1956" xr:uid="{63CDD520-4709-4024-B221-205733293AE4}"/>
    <hyperlink ref="S2057" r:id="rId1957" xr:uid="{07D48C43-AC3F-488E-BD07-05D5C7336B35}"/>
    <hyperlink ref="S1575" r:id="rId1958" xr:uid="{8CEAF40B-AFCE-4EB1-ADBA-F005EC55C445}"/>
    <hyperlink ref="S1576" r:id="rId1959" xr:uid="{698BBF7D-8D85-4047-9ED4-9006DED7A59B}"/>
    <hyperlink ref="S3817" r:id="rId1960" xr:uid="{C28F37B3-965E-4683-9CAB-BFA652F4C4EA}"/>
    <hyperlink ref="S3731" r:id="rId1961" xr:uid="{9CFA2457-E373-41B2-BCAF-6C456BE676B8}"/>
    <hyperlink ref="S1527" r:id="rId1962" xr:uid="{4C271470-C32A-46FF-9EAF-EAEFFE6AAB1A}"/>
    <hyperlink ref="S4097" r:id="rId1963" xr:uid="{C1755A43-F35C-4A8E-91B1-0F1D093D545A}"/>
    <hyperlink ref="S2165" r:id="rId1964" xr:uid="{FFDD96AE-431D-455F-A885-1E2D527EE76F}"/>
    <hyperlink ref="S3783" r:id="rId1965" xr:uid="{73954CB9-2DF7-4CBD-986B-F2630C4B3813}"/>
    <hyperlink ref="S2697" r:id="rId1966" xr:uid="{07ED8BAA-FCB1-4AAA-8DE8-C2C0496E6692}"/>
    <hyperlink ref="S2987" r:id="rId1967" xr:uid="{7EC22657-80FB-4809-AF62-1E9D18E40675}"/>
    <hyperlink ref="S3482" r:id="rId1968" xr:uid="{CA64B344-D3C9-4924-ADB2-FE07F296788C}"/>
    <hyperlink ref="S2233" r:id="rId1969" xr:uid="{69D06501-5BB7-4461-8A59-2EA7761791B8}"/>
    <hyperlink ref="S2578" r:id="rId1970" xr:uid="{058635CC-DDB2-40BC-A1D7-359DC543D069}"/>
    <hyperlink ref="S3996" r:id="rId1971" xr:uid="{143D3AE6-468E-4A46-B5C8-EB4836621F77}"/>
    <hyperlink ref="S1499" r:id="rId1972" xr:uid="{37CE2F0E-3938-4BB3-9DDB-2512997209B8}"/>
    <hyperlink ref="S3691" r:id="rId1973" xr:uid="{759FF825-F0E2-4A72-85B0-C4734F2A0F1D}"/>
    <hyperlink ref="S3945" r:id="rId1974" xr:uid="{4E31FFFA-3FCF-412D-BE60-5278DD05F1DF}"/>
    <hyperlink ref="S3464" r:id="rId1975" xr:uid="{E5BB0A23-CADF-4F15-84C6-C5C3D752386E}"/>
    <hyperlink ref="S3297" r:id="rId1976" xr:uid="{702A69FF-A22A-4470-8CEF-20F1BAC5661F}"/>
    <hyperlink ref="S1877" r:id="rId1977" xr:uid="{C9B04782-BAF6-43C5-AB81-A8D298F8493B}"/>
    <hyperlink ref="S2515" r:id="rId1978" xr:uid="{D917D63D-B681-4C60-938E-9548DBFD8C79}"/>
    <hyperlink ref="S3732" r:id="rId1979" xr:uid="{92341336-5675-48AF-89E2-9B5E47782E58}"/>
    <hyperlink ref="S3103" r:id="rId1980" xr:uid="{E4D9866E-20E5-46ED-A9D0-E6B346932C67}"/>
    <hyperlink ref="S3819" r:id="rId1981" xr:uid="{1061F0C8-9099-45DE-A235-4CA78CF8EA3E}"/>
    <hyperlink ref="S1865" r:id="rId1982" xr:uid="{AE6D57E2-2682-4F0F-A6A6-7F452841FFED}"/>
    <hyperlink ref="S2631" r:id="rId1983" xr:uid="{DADED81D-0F7E-4794-99D4-63206F14F616}"/>
    <hyperlink ref="S3541" r:id="rId1984" xr:uid="{445622B3-5DBD-4F26-9210-04BD9A54BF43}"/>
    <hyperlink ref="S3480" r:id="rId1985" xr:uid="{C01F5F3E-7509-4DE1-9FD9-C0CA1927545C}"/>
    <hyperlink ref="S3271" r:id="rId1986" xr:uid="{79343BD6-7CEE-4D8C-8FE7-17DDD6B6E20A}"/>
    <hyperlink ref="S2559" r:id="rId1987" xr:uid="{03EA4FB1-E79E-4B3C-878D-2E718D7207D0}"/>
    <hyperlink ref="S3692" r:id="rId1988" xr:uid="{3DF9C3D1-BDC3-4FF4-BAC5-D18D4ED8C818}"/>
    <hyperlink ref="S3598" r:id="rId1989" xr:uid="{30C961DA-D79A-40E9-A122-FB2D7ECC7929}"/>
    <hyperlink ref="S2470" r:id="rId1990" xr:uid="{8020132B-3BCD-4C61-8FDC-802D9131273A}"/>
    <hyperlink ref="S2120" r:id="rId1991" xr:uid="{4EE12507-54D6-43FA-819C-BB603036C36D}"/>
    <hyperlink ref="S1569" r:id="rId1992" xr:uid="{369CB171-4C55-4E60-9522-84E7F9F96B1E}"/>
    <hyperlink ref="S1470" r:id="rId1993" xr:uid="{537E97C4-4763-4948-96BF-EE7F66FE97AF}"/>
    <hyperlink ref="S3166" r:id="rId1994" xr:uid="{5C44478B-96F3-450D-AE8C-A03EE752AAC7}"/>
    <hyperlink ref="S2878" r:id="rId1995" xr:uid="{D7DF2E15-7FEE-4832-8605-3A2E35C323F7}"/>
    <hyperlink ref="S2335" r:id="rId1996" xr:uid="{552FF9B7-EF6A-4D9E-8A14-4A3C83BE0B5E}"/>
    <hyperlink ref="S2399" r:id="rId1997" xr:uid="{F8986446-F516-466A-A362-A0D71310E402}"/>
    <hyperlink ref="S2661" r:id="rId1998" xr:uid="{EC2CA795-7F6D-4AB9-87F7-92A78763787B}"/>
    <hyperlink ref="S2064" r:id="rId1999" xr:uid="{1CC56733-41C8-4A7C-98E8-082897FCBADA}"/>
    <hyperlink ref="S3477" r:id="rId2000" xr:uid="{29FAB74F-A8F5-462B-BB09-EF8DEC12F50E}"/>
    <hyperlink ref="S2904" r:id="rId2001" xr:uid="{F96EC63B-C23B-4BB1-B617-AAC3277A93AF}"/>
    <hyperlink ref="S2690" r:id="rId2002" xr:uid="{82A83D1E-52AA-426C-981A-1E49B6BD401C}"/>
    <hyperlink ref="S1424" r:id="rId2003" xr:uid="{5627ECAA-1300-4D13-8E2D-CD5764B0EE8A}"/>
    <hyperlink ref="S1563" r:id="rId2004" xr:uid="{E77E0E22-E540-4461-B004-080F623B27C6}"/>
    <hyperlink ref="S3903" r:id="rId2005" xr:uid="{C64C2EC4-1E42-42DA-BD4E-B3E5DC0E2112}"/>
    <hyperlink ref="S3111" r:id="rId2006" xr:uid="{2020CBAC-A775-4BB9-B868-216A6F253651}"/>
    <hyperlink ref="S3097" r:id="rId2007" xr:uid="{DCA7C717-1E23-477F-A713-E4584B11F063}"/>
    <hyperlink ref="S2677" r:id="rId2008" xr:uid="{A1E7C485-F8BD-4579-8A0F-237C46BC0539}"/>
    <hyperlink ref="S2471" r:id="rId2009" xr:uid="{AFB682D8-CB13-4257-B5B4-65C86DC65E53}"/>
    <hyperlink ref="S3680" r:id="rId2010" xr:uid="{2EE0B62C-E8CE-437E-B283-49A72F98134C}"/>
    <hyperlink ref="S3565" r:id="rId2011" xr:uid="{075031F9-4ED1-456A-A9BB-8A3EEA0F82D0}"/>
    <hyperlink ref="S2947" r:id="rId2012" xr:uid="{F1FB0E99-1610-4F28-9F05-FACB2FB08B2B}"/>
    <hyperlink ref="S2246" r:id="rId2013" xr:uid="{3E27FD48-A11D-4DCF-8351-6D4778C202C2}"/>
    <hyperlink ref="S1577" r:id="rId2014" xr:uid="{9E033C71-6C40-4B1B-915E-10B062EE5D5F}"/>
    <hyperlink ref="S2601" r:id="rId2015" xr:uid="{55B30E3D-587A-4EC8-891B-4E98746234AB}"/>
    <hyperlink ref="S2351" r:id="rId2016" xr:uid="{00B8FBC2-AFA5-4106-BB98-2FE73474F9FC}"/>
    <hyperlink ref="S2806" r:id="rId2017" xr:uid="{96E99104-027D-40FB-97A3-38655E4375C1}"/>
    <hyperlink ref="S3896" r:id="rId2018" xr:uid="{49330F46-1C99-42F9-8FBC-B9C52C7BD527}"/>
    <hyperlink ref="S3088" r:id="rId2019" xr:uid="{AE96CA26-D5FB-4CCE-B2D2-44E387BB55BB}"/>
    <hyperlink ref="S3219" r:id="rId2020" xr:uid="{52CB67AE-5E88-4827-9313-EA96AE4D4B23}"/>
    <hyperlink ref="S3775" r:id="rId2021" xr:uid="{934849D4-D856-4BDC-BE4B-BF9706201239}"/>
    <hyperlink ref="S1721" r:id="rId2022" xr:uid="{6D748120-E498-4787-A300-7140DD0FC5D8}"/>
    <hyperlink ref="S3608" r:id="rId2023" xr:uid="{F88EECE2-B6F9-4432-9783-EB4BB7B4F07A}"/>
    <hyperlink ref="S2004" r:id="rId2024" xr:uid="{C83E27A2-FC11-41C9-9FF7-AED40A0AEE89}"/>
    <hyperlink ref="S3997" r:id="rId2025" xr:uid="{091AF740-A8A0-4C63-AB1E-8EC96607486D}"/>
    <hyperlink ref="S3930" r:id="rId2026" xr:uid="{38FA0B20-40E8-47C1-B998-D3960490AF28}"/>
    <hyperlink ref="S1882" r:id="rId2027" xr:uid="{B62E191E-3A11-4634-94B1-B53088ABD593}"/>
    <hyperlink ref="S3751" r:id="rId2028" xr:uid="{F417108B-5029-4AF5-87C3-2BF82E6DD362}"/>
    <hyperlink ref="S3976" r:id="rId2029" xr:uid="{6EB678E7-6188-4BEB-91CA-52D559A9DBC7}"/>
    <hyperlink ref="S1657" r:id="rId2030" xr:uid="{9CA1F5BB-ED2F-41C5-ADC5-45B6BBC1FBE2}"/>
    <hyperlink ref="S3398" r:id="rId2031" xr:uid="{8CA99A3C-4E7D-49ED-8188-2AE07C60E4B2}"/>
    <hyperlink ref="S2166" r:id="rId2032" xr:uid="{437C710C-63C7-45D2-BD15-4A7FFE3745F1}"/>
    <hyperlink ref="S3894" r:id="rId2033" xr:uid="{707FA6E6-6141-4DC5-AB0D-FCF12A43B692}"/>
    <hyperlink ref="S3091" r:id="rId2034" xr:uid="{A222ED78-4C89-4221-BE42-D2DBFE086D36}"/>
    <hyperlink ref="S2401" r:id="rId2035" xr:uid="{01D5C671-29B2-41AF-A7F0-C010A974F53A}"/>
    <hyperlink ref="S1429" r:id="rId2036" xr:uid="{532DA963-D01C-47F2-8D9D-FA5794A03585}"/>
    <hyperlink ref="S1827" r:id="rId2037" xr:uid="{B36D3E08-6B35-4189-A401-8FFC8D1C593B}"/>
    <hyperlink ref="S1858" r:id="rId2038" xr:uid="{EF9C51EB-1716-4061-8884-F413DD265AE6}"/>
    <hyperlink ref="S2827" r:id="rId2039" xr:uid="{F1EEADE5-EDB0-45A9-A206-B7774B6DA4B7}"/>
    <hyperlink ref="S3071" r:id="rId2040" xr:uid="{8948666E-233A-489F-B2CF-E83D154AC0CD}"/>
    <hyperlink ref="S2342" r:id="rId2041" xr:uid="{327431EE-6293-4CC8-9E14-AC3B0FF30BB3}"/>
    <hyperlink ref="S3904" r:id="rId2042" xr:uid="{41072C5D-2164-4057-9BD2-A5DDE4FCA34B}"/>
    <hyperlink ref="S2093" r:id="rId2043" xr:uid="{DE1812C3-2EC0-457A-8497-2EB4B4A7C913}"/>
    <hyperlink ref="S1605" r:id="rId2044" xr:uid="{3B82484D-8438-4446-ADAA-3A6B8B01D948}"/>
    <hyperlink ref="S2271" r:id="rId2045" xr:uid="{F0B4CD12-B226-42C4-9762-63EC8BD6C811}"/>
    <hyperlink ref="S3366" r:id="rId2046" xr:uid="{991D4C44-7C41-4D07-AB9B-0E6BC4C15162}"/>
    <hyperlink ref="S3566" r:id="rId2047" xr:uid="{6CF0795F-B4E1-4FFD-8F03-373758B1A1DA}"/>
    <hyperlink ref="S1922" r:id="rId2048" xr:uid="{7FDE4618-BD68-496F-B233-BC10F41E47E0}"/>
    <hyperlink ref="S3826" r:id="rId2049" xr:uid="{1F381019-FA72-4873-A8CC-99B83FA71D0E}"/>
    <hyperlink ref="S2265" r:id="rId2050" xr:uid="{4AC2C5C0-8CFA-4CAA-B5F4-C98291EB1C9E}"/>
    <hyperlink ref="S1740" r:id="rId2051" xr:uid="{A7D5AB90-3DD1-4200-93CD-7D063D70EE65}"/>
    <hyperlink ref="S1652" r:id="rId2052" xr:uid="{B016F164-64DE-4919-9EA5-266AAFE2AF37}"/>
    <hyperlink ref="S2317" r:id="rId2053" xr:uid="{0C577F62-C7F3-4DDF-B96D-168F200ED0B9}"/>
    <hyperlink ref="S3508" r:id="rId2054" xr:uid="{F2B5079E-EEA7-471D-87E4-59CAC21DA9CF}"/>
    <hyperlink ref="S1606" r:id="rId2055" xr:uid="{AEC6B9A9-210F-44ED-A1A3-4BB87BDD61BA}"/>
    <hyperlink ref="S3264" r:id="rId2056" xr:uid="{A14076FC-F8DD-40EA-BFB2-C8233E3B26AB}"/>
    <hyperlink ref="S3537" r:id="rId2057" xr:uid="{7E77259E-11C6-4990-A7B2-0C065683C4F9}"/>
    <hyperlink ref="S1982" r:id="rId2058" xr:uid="{9D244B4B-E5CB-4091-BFF8-271BF64EE39B}"/>
    <hyperlink ref="S2072" r:id="rId2059" xr:uid="{80DC0729-7982-4770-B774-86295CA0CE5B}"/>
    <hyperlink ref="S1778" r:id="rId2060" xr:uid="{CBB191BB-0844-47F9-9F69-7BEEDF1F2D2E}"/>
    <hyperlink ref="S1394" r:id="rId2061" xr:uid="{A37C8B27-C9DD-4430-84A5-942EFAFADE9A}"/>
    <hyperlink ref="S2691" r:id="rId2062" xr:uid="{A2EAC933-947D-49EF-8E41-F2F70800F318}"/>
    <hyperlink ref="S2765" r:id="rId2063" xr:uid="{A3701645-C65F-4028-A34F-0B9949627BC1}"/>
    <hyperlink ref="S2431" r:id="rId2064" xr:uid="{35EB89B2-46FD-4A14-958E-5CE9F1EA9B37}"/>
    <hyperlink ref="S3832" r:id="rId2065" xr:uid="{466FA424-47C9-4490-BFE8-54413A56BE62}"/>
    <hyperlink ref="S2602" r:id="rId2066" xr:uid="{4E5BA987-1B54-4C82-827F-D1555AA7E680}"/>
    <hyperlink ref="S1734" r:id="rId2067" xr:uid="{86D66C93-BF3E-42E3-9904-74D485FBDF4D}"/>
    <hyperlink ref="S3414" r:id="rId2068" xr:uid="{2BA71F9F-63AC-49B1-8344-5BB10DE78995}"/>
    <hyperlink ref="S2299" r:id="rId2069" xr:uid="{B3518A32-C824-44E8-BA06-E03F3C4A83D3}"/>
    <hyperlink ref="S3298" r:id="rId2070" xr:uid="{7C2A54D6-4F91-4E01-A6C2-31232744E150}"/>
    <hyperlink ref="S2984" r:id="rId2071" xr:uid="{461705E5-63AA-4848-BBBA-E880704D5E1E}"/>
    <hyperlink ref="S2779" r:id="rId2072" xr:uid="{AC884CCA-0DC8-4E73-BC78-840EB2898DF3}"/>
    <hyperlink ref="S3985" r:id="rId2073" xr:uid="{BE7833FA-8264-42D8-80AB-A4C7FA1603BE}"/>
    <hyperlink ref="S2933" r:id="rId2074" xr:uid="{80844506-05D1-41AA-AC91-7379D02E28EC}"/>
    <hyperlink ref="S2725" r:id="rId2075" xr:uid="{F3A16CD0-92F5-448D-8858-F9BCA0A509DC}"/>
    <hyperlink ref="S1427" r:id="rId2076" xr:uid="{8AC9A8FF-63E3-4C58-A206-4C60F3A686C0}"/>
    <hyperlink ref="S1973" r:id="rId2077" xr:uid="{A16EBA55-61DE-436C-AF4D-07DAFFA4063C}"/>
    <hyperlink ref="S1954" r:id="rId2078" xr:uid="{3E4D6B79-4820-463F-8630-577218EF4C29}"/>
    <hyperlink ref="S3092" r:id="rId2079" xr:uid="{E0C64FDB-4438-46D1-A4EC-56BF2ECD4C80}"/>
    <hyperlink ref="S2304" r:id="rId2080" xr:uid="{9AC91C51-3C54-4C6A-8115-94FF8D5B0549}"/>
    <hyperlink ref="S1546" r:id="rId2081" xr:uid="{CA493601-A120-47B5-86EA-F11A2CDA7524}"/>
    <hyperlink ref="S2698" r:id="rId2082" xr:uid="{4F3D2612-FC4D-418C-9273-C13817D8D83B}"/>
    <hyperlink ref="S1607" r:id="rId2083" xr:uid="{9A7919B0-15A0-4431-A472-C29F3860F63E}"/>
    <hyperlink ref="S3604" r:id="rId2084" xr:uid="{ADC8EAC5-BA7A-44CE-9803-563C3606DC9E}"/>
    <hyperlink ref="S1717" r:id="rId2085" xr:uid="{DCC0E758-73B4-45E1-8BEF-4C6F3F1437F0}"/>
    <hyperlink ref="S1668" r:id="rId2086" xr:uid="{A7FE1089-3E4C-4255-A8CB-957CF223D84A}"/>
    <hyperlink ref="S4079" r:id="rId2087" xr:uid="{DE46A480-5ECB-45DC-A301-7C87040D1892}"/>
    <hyperlink ref="S2472" r:id="rId2088" xr:uid="{36125116-5E2C-4CFE-AE2C-59655BDF8D31}"/>
    <hyperlink ref="S2732" r:id="rId2089" xr:uid="{2F354AE0-EDF3-449E-B29E-1198443ECA30}"/>
    <hyperlink ref="S1678" r:id="rId2090" xr:uid="{68F9A8D2-B614-4E09-8710-8F1036A7F99B}"/>
    <hyperlink ref="S130" r:id="rId2091" xr:uid="{B25572A7-43F1-4D73-8C23-9978EBDDC093}"/>
    <hyperlink ref="S501" r:id="rId2092" xr:uid="{43C88997-DA54-4B69-A73F-42C2D37F67EC}"/>
    <hyperlink ref="S3375" r:id="rId2093" xr:uid="{CA3EA7C5-8FD4-4532-959F-CACD11B46AB9}"/>
    <hyperlink ref="S827" r:id="rId2094" xr:uid="{CDEEFE1B-BA5A-4A5B-B2A9-79E8DBBFE3FE}"/>
    <hyperlink ref="S46" r:id="rId2095" xr:uid="{132D02C5-38E4-45FB-95D7-5716B0A76CA4}"/>
    <hyperlink ref="S124" r:id="rId2096" xr:uid="{12A9E2BC-00EA-496D-A3C0-EF7201B23F8E}"/>
    <hyperlink ref="S867" r:id="rId2097" xr:uid="{CC23EC52-3CB6-4E07-A97F-DB696611E75B}"/>
    <hyperlink ref="S163" r:id="rId2098" xr:uid="{A3436782-96E6-4315-9903-1471B4EB5980}"/>
    <hyperlink ref="S463" r:id="rId2099" xr:uid="{99796F32-E6EC-431A-AE17-52F5B7F11081}"/>
    <hyperlink ref="S998" r:id="rId2100" xr:uid="{CC8C79A7-FBF4-4729-865C-3B408886D57A}"/>
    <hyperlink ref="S701" r:id="rId2101" xr:uid="{3D671FE2-F4B9-432A-8479-B953FBFA4BAB}"/>
    <hyperlink ref="S369" r:id="rId2102" xr:uid="{4D5E1C70-5238-45AE-A853-2473849B905B}"/>
    <hyperlink ref="S744" r:id="rId2103" xr:uid="{31F293D7-3B9A-44C3-A4D4-475D91C722F6}"/>
    <hyperlink ref="S763" r:id="rId2104" xr:uid="{99136E97-9116-446E-8AAD-2597EA6481C4}"/>
    <hyperlink ref="S3677" r:id="rId2105" xr:uid="{FD90CB5B-4FCD-4FE5-B5BF-67A831BDD478}"/>
    <hyperlink ref="S291" r:id="rId2106" xr:uid="{EDC30CF1-3288-4A6E-ABF7-D8B21E0C8219}"/>
    <hyperlink ref="S69" r:id="rId2107" xr:uid="{82A2EF8D-3EBF-4F19-9A05-D4FD824B4041}"/>
    <hyperlink ref="S1063" r:id="rId2108" xr:uid="{074CA8FC-BEDB-4605-9103-EF8736E00A29}"/>
    <hyperlink ref="S1306" r:id="rId2109" xr:uid="{FB650FE8-4C94-4743-8A16-D91B1313B5A7}"/>
    <hyperlink ref="S764" r:id="rId2110" xr:uid="{5142D130-EF63-42E8-862F-8825CFA39503}"/>
    <hyperlink ref="S1055" r:id="rId2111" xr:uid="{613617E7-DF77-47F6-BA12-EB8B1D87D8A8}"/>
    <hyperlink ref="S3299" r:id="rId2112" xr:uid="{92576ECD-9655-451C-AA07-930C65271F0E}"/>
    <hyperlink ref="S3452" r:id="rId2113" xr:uid="{69B18217-A94C-46EF-8822-ACF79F94DFA3}"/>
    <hyperlink ref="S285" r:id="rId2114" xr:uid="{F6F25613-5036-468A-8EE7-478650246868}"/>
    <hyperlink ref="S318" r:id="rId2115" xr:uid="{7D2F075E-0F89-435A-B215-E0079922B066}"/>
    <hyperlink ref="S3300" r:id="rId2116" xr:uid="{7F24462F-C844-493D-BFCC-90F8DD6304AE}"/>
    <hyperlink ref="S449" r:id="rId2117" xr:uid="{4665A3CF-1B68-479C-9A2B-4C02228FE456}"/>
    <hyperlink ref="S200" r:id="rId2118" xr:uid="{FBDEB3DD-2151-4C91-A428-E98D2D55297F}"/>
    <hyperlink ref="S968" r:id="rId2119" xr:uid="{657261D4-CCE8-424A-9381-1AA6A57B7810}"/>
    <hyperlink ref="S425" r:id="rId2120" xr:uid="{E6945FF7-1926-4EE9-8F9B-B59B8CAEA865}"/>
    <hyperlink ref="S212" r:id="rId2121" xr:uid="{88D761A5-6239-4197-9E80-98D87ACD26B9}"/>
    <hyperlink ref="S370" r:id="rId2122" xr:uid="{E91FFECC-E20C-4429-BA13-7A724C61CBFF}"/>
    <hyperlink ref="S1027" r:id="rId2123" xr:uid="{1A1772D1-2AFB-4911-B1FE-99AAF78354E7}"/>
    <hyperlink ref="S36" r:id="rId2124" xr:uid="{B6F960F3-C79D-4554-B606-4B270939C7CB}"/>
    <hyperlink ref="S734" r:id="rId2125" xr:uid="{77F7B15D-82F1-4909-ABB3-D2CD54F62F61}"/>
    <hyperlink ref="S297" r:id="rId2126" xr:uid="{DBE1F7A2-C514-4E72-A9A0-4C769E0994AF}"/>
    <hyperlink ref="S230" r:id="rId2127" xr:uid="{7E5F64F9-18D3-413C-A4B8-52B29EFDB37A}"/>
    <hyperlink ref="S2934" r:id="rId2128" xr:uid="{E68ED498-DC60-4882-A23E-548791CAD980}"/>
    <hyperlink ref="S3053" r:id="rId2129" xr:uid="{BFE0167D-5131-40B7-9777-E6A74EB1A926}"/>
    <hyperlink ref="S1214" r:id="rId2130" xr:uid="{B99C1CAA-9D02-4147-A3C6-48948427CE25}"/>
    <hyperlink ref="S1127" r:id="rId2131" xr:uid="{8FB2DC11-BF44-4876-B137-76238D50BC04}"/>
    <hyperlink ref="S947" r:id="rId2132" xr:uid="{25B9F888-B46C-4143-9B7E-9C996E1E7A5D}"/>
    <hyperlink ref="S1249" r:id="rId2133" xr:uid="{5A987C3A-488B-48F4-BE98-52A39948EE36}"/>
    <hyperlink ref="S502" r:id="rId2134" xr:uid="{C9713FE4-20AA-49F4-98CF-BAEFAF4084F1}"/>
    <hyperlink ref="S30" r:id="rId2135" xr:uid="{6DEFA79D-862A-44E9-8DB3-84EDF62BC6CE}"/>
    <hyperlink ref="S351" r:id="rId2136" xr:uid="{0EB33277-796C-4891-84EA-38690F8A9810}"/>
    <hyperlink ref="S795" r:id="rId2137" xr:uid="{CE7FB4DD-479E-429C-949E-6B749AF7B8AE}"/>
    <hyperlink ref="S360" r:id="rId2138" xr:uid="{210660AC-20D3-4317-995A-7621067E07C0}"/>
    <hyperlink ref="S319" r:id="rId2139" xr:uid="{92F408E1-C60F-4DB5-9B7E-678B5BD11915}"/>
    <hyperlink ref="S694" r:id="rId2140" xr:uid="{0DC5FC24-7C35-4D26-B635-3DEED89B1722}"/>
    <hyperlink ref="S815" r:id="rId2141" xr:uid="{12B56F39-E441-4641-94EF-4B92DCFBB848}"/>
    <hyperlink ref="S3177" r:id="rId2142" xr:uid="{A780A74D-DE98-4E31-9E4D-B86783A7F141}"/>
    <hyperlink ref="S868" r:id="rId2143" xr:uid="{ADFFE689-523F-4726-BE48-B6C3ADC3EBF8}"/>
    <hyperlink ref="S664" r:id="rId2144" xr:uid="{CF7124BA-2827-4DD1-917E-4841EB736DAE}"/>
    <hyperlink ref="S1135" r:id="rId2145" xr:uid="{317C62ED-1448-4E92-B02E-2A19839566B8}"/>
    <hyperlink ref="S67" r:id="rId2146" xr:uid="{5E064B77-5B49-4DA5-B34E-ED46C4B61CAE}"/>
    <hyperlink ref="S2963" r:id="rId2147" xr:uid="{E79399EF-0CA1-42FE-BE6A-A989DC6F0FB6}"/>
    <hyperlink ref="S362" r:id="rId2148" xr:uid="{B573E2E0-9AB5-4348-96D0-8626142C3AF1}"/>
    <hyperlink ref="S616" r:id="rId2149" xr:uid="{64696F5C-2E43-48B7-8901-3E61CAE7D408}"/>
    <hyperlink ref="S1316" r:id="rId2150" xr:uid="{C8C02FA6-8C94-4819-BD73-928FA09946FF}"/>
    <hyperlink ref="S913" r:id="rId2151" xr:uid="{D0197464-8A01-41F5-8745-4D21F8C13767}"/>
    <hyperlink ref="S464" r:id="rId2152" xr:uid="{0E2CC48A-572D-4468-BFF3-35A6ADE9A06A}"/>
    <hyperlink ref="S1085" r:id="rId2153" xr:uid="{58E154DF-2EA9-4271-A560-0E8E533657B1}"/>
    <hyperlink ref="S172" r:id="rId2154" xr:uid="{39671BB8-72E4-4864-9FF8-FF4A6FD0B2D9}"/>
    <hyperlink ref="S231" r:id="rId2155" xr:uid="{67ED4A88-8044-4601-87D5-520FEC0DBC34}"/>
    <hyperlink ref="S1114" r:id="rId2156" xr:uid="{9676C2B2-792B-4A6A-9B92-C9752524389E}"/>
    <hyperlink ref="S851" r:id="rId2157" xr:uid="{57FB2470-2E26-4CC3-8ED7-3B671E0DCA32}"/>
    <hyperlink ref="S331" r:id="rId2158" xr:uid="{F186F738-7614-4AFB-AD6E-37F2D8DF2933}"/>
    <hyperlink ref="S1262" r:id="rId2159" xr:uid="{9012E86D-A16C-4D4C-B3E2-430DC9ABCD46}"/>
    <hyperlink ref="S136" r:id="rId2160" xr:uid="{2E899B0A-B923-4942-B2D6-9C83D736A1D3}"/>
    <hyperlink ref="S803" r:id="rId2161" xr:uid="{4C1FDBA3-F003-4EB9-AE53-9037A5ED52FB}"/>
    <hyperlink ref="S820" r:id="rId2162" xr:uid="{0AF0B8F7-04F6-4D55-9CB7-3951738331C6}"/>
    <hyperlink ref="S39" r:id="rId2163" xr:uid="{585C7046-5A4D-4D06-897C-51F20BCC23C8}"/>
    <hyperlink ref="S2473" r:id="rId2164" xr:uid="{8D0691A6-1F10-4455-905C-9ABB0914EA08}"/>
    <hyperlink ref="S600" r:id="rId2165" xr:uid="{7A0CF304-CE19-45CC-B155-2F7D51708532}"/>
    <hyperlink ref="S390" r:id="rId2166" xr:uid="{3E83BDAD-6446-4551-A0C1-4A6FE6BFAF52}"/>
    <hyperlink ref="S440" r:id="rId2167" xr:uid="{59C43A35-BB2C-4E84-9F62-79D44DD65BE6}"/>
    <hyperlink ref="S128" r:id="rId2168" xr:uid="{95A24B7B-31D2-4C08-A051-14F283B106F6}"/>
    <hyperlink ref="S810" r:id="rId2169" xr:uid="{119DD224-EDA7-40CB-A30B-4AFAE431BC90}"/>
    <hyperlink ref="S665" r:id="rId2170" xr:uid="{C4E42542-33C7-4F06-98DC-DF7CB7076CF6}"/>
    <hyperlink ref="S1278" r:id="rId2171" xr:uid="{FEC4E288-2950-4D74-BC05-C066E548FCC2}"/>
    <hyperlink ref="S852" r:id="rId2172" xr:uid="{389C1D6A-3505-42D9-98C4-C22967F5598A}"/>
    <hyperlink ref="S1336" r:id="rId2173" xr:uid="{DECFCE7D-CFEF-4936-972C-F103098F9AE3}"/>
    <hyperlink ref="S1222" r:id="rId2174" xr:uid="{6C737398-42DF-4238-88A3-2FE8336713CE}"/>
    <hyperlink ref="S604" r:id="rId2175" xr:uid="{3A1D7D90-6A5D-4FF1-A9E3-41EE5FA868B2}"/>
    <hyperlink ref="S2125" r:id="rId2176" xr:uid="{92FAB5FA-6F08-46AB-AD05-05F431C0C331}"/>
    <hyperlink ref="S2807" r:id="rId2177" xr:uid="{A45AFD5A-F1B6-4890-8B0F-6EDB149A3959}"/>
    <hyperlink ref="S4050" r:id="rId2178" xr:uid="{7267BBAD-804A-42C4-87E6-EDA3D7674310}"/>
    <hyperlink ref="S1620" r:id="rId2179" xr:uid="{84375A44-EE86-4DFA-A6FE-6898AA550871}"/>
    <hyperlink ref="S2318" r:id="rId2180" xr:uid="{F0697E22-C49E-4879-9372-676FA5669193}"/>
    <hyperlink ref="S1744" r:id="rId2181" xr:uid="{B52F6718-877B-4293-BF2F-E28137C5A63A}"/>
    <hyperlink ref="S1994" r:id="rId2182" xr:uid="{0F7D7D55-75AA-47B9-B432-7DD5DC36863D}"/>
    <hyperlink ref="S1530" r:id="rId2183" xr:uid="{A0AF934A-69E0-4F57-B726-B69A83544936}"/>
    <hyperlink ref="S3156" r:id="rId2184" xr:uid="{FCD1F2D2-0D42-4D97-828B-F07EA6FC6997}"/>
    <hyperlink ref="S1532" r:id="rId2185" xr:uid="{C6138B68-8B58-4274-AF6B-77C00C3E0B92}"/>
    <hyperlink ref="S2025" r:id="rId2186" xr:uid="{212892BA-59BF-4FDF-B1DA-7C78C06551AC}"/>
    <hyperlink ref="S3272" r:id="rId2187" xr:uid="{01B544BC-B2FC-428F-89BB-CC5DEDD21412}"/>
    <hyperlink ref="S3055" r:id="rId2188" xr:uid="{18780463-966B-4BB9-999A-BCFFE6CE5531}"/>
    <hyperlink ref="S1962" r:id="rId2189" xr:uid="{8C394096-84CC-48CD-9A65-2BDD7E988F61}"/>
    <hyperlink ref="S1131" r:id="rId2190" xr:uid="{EB98A2A3-3FA1-49BC-9825-A296AB70A553}"/>
    <hyperlink ref="S2592" r:id="rId2191" xr:uid="{C8A45599-DAB3-458C-AD6A-9500A6FD51A0}"/>
    <hyperlink ref="S2593" r:id="rId2192" xr:uid="{28C33E29-1552-4C48-81D9-A4674B35ECBE}"/>
    <hyperlink ref="S3769" r:id="rId2193" xr:uid="{4F0B584F-21DC-42C7-9BA9-8EC5493F69CB}"/>
    <hyperlink ref="S1534" r:id="rId2194" xr:uid="{E8006027-21A2-4870-AEBD-DF7658FBD640}"/>
    <hyperlink ref="S3977" r:id="rId2195" xr:uid="{4A542BF5-97D3-423B-993D-F0A7F0496463}"/>
    <hyperlink ref="S3339" r:id="rId2196" xr:uid="{FC1F4F1C-822B-475E-9E13-C57514EF3856}"/>
    <hyperlink ref="S1872" r:id="rId2197" xr:uid="{BF868CBC-EAF7-4D31-8352-17BCC3C75DA4}"/>
    <hyperlink ref="S4043" r:id="rId2198" xr:uid="{0E83D913-43CB-43AF-928F-1C55FF7A6A91}"/>
    <hyperlink ref="S2234" r:id="rId2199" xr:uid="{F2306A8D-9B75-4176-99F9-D48F073E8312}"/>
    <hyperlink ref="S1963" r:id="rId2200" xr:uid="{D260721E-190E-44F6-9285-AD5FD31A764F}"/>
    <hyperlink ref="S2637" r:id="rId2201" xr:uid="{BD90106D-83DC-4469-9FD2-405F95347AFB}"/>
    <hyperlink ref="S3893" r:id="rId2202" xr:uid="{02D214B7-9512-40B3-80E2-40B538F77BF1}"/>
    <hyperlink ref="S1964" r:id="rId2203" xr:uid="{3A00D8E1-93F3-4DFE-9312-37B025C44FB7}"/>
    <hyperlink ref="S2503" r:id="rId2204" xr:uid="{4D05556E-DFF4-422B-92C5-0907B89C9A5E}"/>
    <hyperlink ref="S3753" r:id="rId2205" xr:uid="{10BDB7E8-B14B-4BB2-8D7A-2FEC6F453663}"/>
    <hyperlink ref="S2603" r:id="rId2206" xr:uid="{E3453B7F-7B4D-41E4-A9D8-BD596781F77C}"/>
    <hyperlink ref="S4076" r:id="rId2207" xr:uid="{7138AE29-9A39-4C7F-9B30-D8FF62CCEDA6}"/>
    <hyperlink ref="S1593" r:id="rId2208" xr:uid="{B008741A-D772-4C0D-B3E9-B6BA40B6DCB0}"/>
    <hyperlink ref="S3516" r:id="rId2209" xr:uid="{73C52507-D860-4740-93C5-95CD501F5AF1}"/>
    <hyperlink ref="S2808" r:id="rId2210" xr:uid="{038CD638-8F01-4ECB-904D-694FA986C7E0}"/>
    <hyperlink ref="S3754" r:id="rId2211" xr:uid="{6BB08600-C105-45BD-B0D4-3020D163324E}"/>
    <hyperlink ref="S2604" r:id="rId2212" xr:uid="{F1CFE79E-FF75-4D84-8EFC-34AF12C29960}"/>
    <hyperlink ref="S3465" r:id="rId2213" xr:uid="{EB16A5DB-7DC8-43A0-9BBB-D42B7D185B87}"/>
    <hyperlink ref="S1591" r:id="rId2214" xr:uid="{A7D6A3A6-35F6-454E-B558-465D06E00598}"/>
    <hyperlink ref="S4026" r:id="rId2215" xr:uid="{C25F05FC-9CF5-46B4-80F0-213B53C30A6E}"/>
    <hyperlink ref="S2731" r:id="rId2216" xr:uid="{8164522E-D2DE-4CFB-AA02-C6851BAC72FA}"/>
    <hyperlink ref="S3600" r:id="rId2217" xr:uid="{5A4D5E06-BA35-47EB-8AC6-4518ADE87D0A}"/>
    <hyperlink ref="S2570" r:id="rId2218" xr:uid="{20A532E7-4F34-4C03-9D09-3EA0E3C7108B}"/>
    <hyperlink ref="S1679" r:id="rId2219" xr:uid="{6C7A252D-A204-4DFD-8450-F253CD5B8949}"/>
    <hyperlink ref="S2781" r:id="rId2220" xr:uid="{35A7313A-710D-48CC-91D7-9EB7699B477C}"/>
    <hyperlink ref="S1418" r:id="rId2221" xr:uid="{8361D990-C838-4AC6-9816-B065268E0D8B}"/>
    <hyperlink ref="S3347" r:id="rId2222" xr:uid="{46C21F55-610B-4EC9-8B59-C0089A87A241}"/>
    <hyperlink ref="S2757" r:id="rId2223" xr:uid="{EF07D78C-6F5A-4B91-A5D1-FD1B9714C1EF}"/>
    <hyperlink ref="S2145" r:id="rId2224" xr:uid="{5A503CC9-2E28-4156-846D-92A4992B1923}"/>
    <hyperlink ref="S3411" r:id="rId2225" xr:uid="{396B0867-927B-402E-B75A-8C3CF110C047}"/>
    <hyperlink ref="S3869" r:id="rId2226" xr:uid="{92F017D6-D765-4B51-9318-51EB3A70E3F6}"/>
    <hyperlink ref="S3328" r:id="rId2227" xr:uid="{595A77AD-EC16-4F9E-8DBF-66BD2B0FC423}"/>
    <hyperlink ref="S2809" r:id="rId2228" xr:uid="{9F1F0689-6DF9-486A-98F4-466676483885}"/>
    <hyperlink ref="S3503" r:id="rId2229" xr:uid="{323381F2-5CC7-4676-9576-D96728F11E84}"/>
    <hyperlink ref="S1296" r:id="rId2230" xr:uid="{5C6C7DA3-DE15-4E47-BE5A-2B24F3AEB06F}"/>
    <hyperlink ref="S3220" r:id="rId2231" xr:uid="{311D47C7-0A6B-4A64-8B3D-490DC795265F}"/>
    <hyperlink ref="S3178" r:id="rId2232" xr:uid="{0A1468C5-24B0-413A-B83D-9C27AA2527BA}"/>
    <hyperlink ref="S1870" r:id="rId2233" xr:uid="{A2D53DBF-A27D-4B0F-8111-71656BC9381B}"/>
    <hyperlink ref="S1608" r:id="rId2234" xr:uid="{11C62D98-1422-416E-835B-EA8F1B04A5F6}"/>
    <hyperlink ref="S3195" r:id="rId2235" xr:uid="{C72037C5-9675-45E4-97AC-CFB5D69B55C8}"/>
    <hyperlink ref="S2935" r:id="rId2236" xr:uid="{625D4EBA-441D-4B23-8425-C3494A062E46}"/>
    <hyperlink ref="S2272" r:id="rId2237" xr:uid="{7AFD12B9-5AE2-4844-ADC1-DCC5007D6B8C}"/>
    <hyperlink ref="S1513" r:id="rId2238" xr:uid="{6CACF604-A116-4085-A18E-352992F75890}"/>
    <hyperlink ref="S3504" r:id="rId2239" xr:uid="{A673A99E-E5F2-4344-A064-BFDDC8FC88D6}"/>
    <hyperlink ref="S1345" r:id="rId2240" xr:uid="{EBBF032C-C74D-47FE-9F3D-C2E82B4453F4}"/>
    <hyperlink ref="S3946" r:id="rId2241" xr:uid="{A1F57F4F-7A65-40AA-A873-FD0B643CCD97}"/>
    <hyperlink ref="S1943" r:id="rId2242" xr:uid="{E28F4F09-DFC5-42AB-B479-D0F2CAA74FEC}"/>
    <hyperlink ref="S1795" r:id="rId2243" xr:uid="{B7D83CA2-F1B6-4C4B-BE6D-2C6A4E68E290}"/>
    <hyperlink ref="S2167" r:id="rId2244" xr:uid="{E912045D-6424-4A51-8163-7897393A5136}"/>
    <hyperlink ref="S3786" r:id="rId2245" xr:uid="{4BCAD6E4-B18D-427E-B3E7-4E185940491F}"/>
    <hyperlink ref="S1301" r:id="rId2246" xr:uid="{3B1DEC63-F7DF-4735-ADED-0A1D696A53A9}"/>
    <hyperlink ref="S1446" r:id="rId2247" xr:uid="{854AF1AD-9F6C-4DAE-AE5A-3F0CB0F96535}"/>
    <hyperlink ref="S2514" r:id="rId2248" xr:uid="{9CA33306-97BC-4DD9-82FF-97259BD03190}"/>
    <hyperlink ref="S3138" r:id="rId2249" xr:uid="{EB67A320-6932-4B9A-876C-5D55433FEBDB}"/>
    <hyperlink ref="S2051" r:id="rId2250" xr:uid="{B8465141-030D-4690-8AD1-A8DDE9AA975F}"/>
    <hyperlink ref="S2369" r:id="rId2251" xr:uid="{8389630B-42AB-41F9-97A8-13EDACCC891A}"/>
    <hyperlink ref="S1779" r:id="rId2252" xr:uid="{BF4BCCF9-AD12-4642-B82E-107E686EC2DF}"/>
    <hyperlink ref="S3787" r:id="rId2253" xr:uid="{6B340B29-64D0-478B-BA81-7F72F0880DE8}"/>
    <hyperlink ref="S3131" r:id="rId2254" xr:uid="{25B937DF-7D11-42C0-A99B-67E8DF920B6A}"/>
    <hyperlink ref="S1658" r:id="rId2255" xr:uid="{C56C030C-71C4-4A62-9887-E9AC22CFE9A0}"/>
    <hyperlink ref="S3112" r:id="rId2256" xr:uid="{F2828EFC-98B4-4807-840D-211AB8C34BD7}"/>
    <hyperlink ref="S3478" r:id="rId2257" xr:uid="{9A2A0028-91F2-48F2-97EA-4783BF96188F}"/>
    <hyperlink ref="S2958" r:id="rId2258" xr:uid="{4CA117DB-C572-46A0-AECD-724FAE10BE51}"/>
    <hyperlink ref="S2355" r:id="rId2259" xr:uid="{A3288F5A-90A4-4DE0-B51B-0F0DC1288953}"/>
    <hyperlink ref="S4033" r:id="rId2260" xr:uid="{E47F0F95-F404-4F55-9DF5-8A84B0C26392}"/>
    <hyperlink ref="S1906" r:id="rId2261" xr:uid="{551BBC3C-58B0-406A-BFF5-611D18EE4BF5}"/>
    <hyperlink ref="S3808" r:id="rId2262" xr:uid="{E5FBE53F-17E4-4F9B-A8A6-51706F1E2193}"/>
    <hyperlink ref="S3372" r:id="rId2263" xr:uid="{7AE320BE-8F37-4E2F-B355-A38A10C35D27}"/>
    <hyperlink ref="S2001" r:id="rId2264" xr:uid="{477ABAA0-367F-47DB-A0DA-9A389EE54B62}"/>
    <hyperlink ref="S3089" r:id="rId2265" xr:uid="{30AC3EC8-B483-44CB-821C-03F8FAF5C288}"/>
    <hyperlink ref="S1965" r:id="rId2266" xr:uid="{2FEE9658-8785-4648-8F88-29DCEDD7FC6A}"/>
    <hyperlink ref="S3466" r:id="rId2267" xr:uid="{A6EC55E6-51CF-47DC-9080-6ED2AC2D85CD}"/>
    <hyperlink ref="S3393" r:id="rId2268" xr:uid="{DE996E67-5CE8-482A-BA60-3FE6C2E81C91}"/>
    <hyperlink ref="S1465" r:id="rId2269" xr:uid="{216AD2CE-DA3C-4DCD-9BE4-EF715986BB78}"/>
    <hyperlink ref="S3421" r:id="rId2270" xr:uid="{78313841-2F4D-46DD-B536-0B8226C1AA19}"/>
    <hyperlink ref="S3866" r:id="rId2271" xr:uid="{AE73FB65-5233-4244-9C1E-1F89F6364F9E}"/>
    <hyperlink ref="S3843" r:id="rId2272" xr:uid="{E61A108B-886B-4C9B-BCA6-F0D0A3D69A23}"/>
    <hyperlink ref="S2652" r:id="rId2273" xr:uid="{0CDFFC78-85C2-47AB-B709-7A7AE3B55C08}"/>
    <hyperlink ref="S4080" r:id="rId2274" xr:uid="{F2BFDD21-31DC-407B-AB51-38684D0A00A2}"/>
    <hyperlink ref="S1888" r:id="rId2275" xr:uid="{E6B88B05-27BD-4779-A90C-D0A826B1E361}"/>
    <hyperlink ref="S2936" r:id="rId2276" xr:uid="{0B421BDB-527A-4384-BB97-A48892991180}"/>
    <hyperlink ref="S1836" r:id="rId2277" xr:uid="{E75DC963-8A0E-413D-870E-DEC87441A2FF}"/>
    <hyperlink ref="S2474" r:id="rId2278" xr:uid="{8D4F4F3E-E33E-4DBD-9AD7-3BEF8970AC02}"/>
    <hyperlink ref="S2105" r:id="rId2279" xr:uid="{8D647DD1-6687-46E9-8FB6-B15EDF97C2F0}"/>
    <hyperlink ref="S3693" r:id="rId2280" xr:uid="{288E63C5-80AC-49B0-8CAB-17929D456766}"/>
    <hyperlink ref="S2106" r:id="rId2281" xr:uid="{BAF1531D-7926-4969-8047-641C5BFF5E82}"/>
    <hyperlink ref="S3251" r:id="rId2282" xr:uid="{81034FA4-CA51-4ED0-8A28-5A2B0134B88A}"/>
    <hyperlink ref="S3360" r:id="rId2283" xr:uid="{E5D4D2D6-E26B-4047-AF25-FF3C24CB33E4}"/>
    <hyperlink ref="S2918" r:id="rId2284" xr:uid="{FD7218B9-1CD1-4759-A551-F702E2F819D7}"/>
    <hyperlink ref="S1944" r:id="rId2285" xr:uid="{9C9D283C-8DDF-4B1B-8821-C141B9C28FF7}"/>
    <hyperlink ref="S3252" r:id="rId2286" xr:uid="{B70E98A6-5EA6-46E4-A7E0-6C17BCD653E0}"/>
    <hyperlink ref="S3770" r:id="rId2287" xr:uid="{659D0949-C2DC-4D3C-A2BD-FBAC47495F78}"/>
    <hyperlink ref="S2686" r:id="rId2288" xr:uid="{5730C7FB-396E-4D6B-B408-3BC7DD1A61BF}"/>
    <hyperlink ref="S3179" r:id="rId2289" xr:uid="{43DF641F-81A3-4254-852E-EDC7C0C74133}"/>
    <hyperlink ref="S1407" r:id="rId2290" xr:uid="{64343015-1167-4DD4-A788-A1A5247897E1}"/>
    <hyperlink ref="S1737" r:id="rId2291" xr:uid="{17724902-8F1C-4538-BB54-DBA7C55D0E11}"/>
    <hyperlink ref="S2699" r:id="rId2292" xr:uid="{6A240021-8EC1-4ABC-A409-AE19A35FA5C5}"/>
    <hyperlink ref="S3570" r:id="rId2293" xr:uid="{06363C4E-0D52-45E1-9C5E-18B0FE3F4647}"/>
    <hyperlink ref="S3947" r:id="rId2294" xr:uid="{2EBA527F-215C-4CEF-B7E9-65F0125D24B5}"/>
    <hyperlink ref="S3113" r:id="rId2295" xr:uid="{DCA91504-A467-4809-8A4C-30E47F422697}"/>
    <hyperlink ref="S3090" r:id="rId2296" xr:uid="{06C2F623-0FD0-4F01-A1A5-5E8BBCD6EE8D}"/>
    <hyperlink ref="S2333" r:id="rId2297" xr:uid="{0EC1D533-D5C1-431C-A249-A955281A071C}"/>
    <hyperlink ref="S2833" r:id="rId2298" xr:uid="{A2F3AEF9-A694-4770-BB2B-14F8CA280389}"/>
    <hyperlink ref="S2201" r:id="rId2299" xr:uid="{E08B4A7A-D2EA-4EC5-88B8-8524DFBBBE02}"/>
    <hyperlink ref="S3574" r:id="rId2300" xr:uid="{5FCD2C40-A1A4-45FD-BA05-24CEDBDE3719}"/>
    <hyperlink ref="S3905" r:id="rId2301" xr:uid="{D6EE5F60-D0A5-443F-8212-409559615345}"/>
    <hyperlink ref="S2432" r:id="rId2302" xr:uid="{4E6821F2-8EAF-4782-B49D-238A5958575C}"/>
    <hyperlink ref="S2126" r:id="rId2303" xr:uid="{32A7EF72-C7F3-41F6-9E75-D72357A73494}"/>
    <hyperlink ref="S3413" r:id="rId2304" xr:uid="{CBA603C8-B20D-4155-8650-573B7A9AE2D9}"/>
    <hyperlink ref="S3755" r:id="rId2305" xr:uid="{0EDB6D69-B106-4B96-AE74-31C78F92B0A5}"/>
    <hyperlink ref="S3991" r:id="rId2306" xr:uid="{81A8C300-5A46-4232-81EF-558848F81539}"/>
    <hyperlink ref="S2782" r:id="rId2307" xr:uid="{1C3BE73B-46B4-462C-B767-1B73E9738AAB}"/>
    <hyperlink ref="S2026" r:id="rId2308" xr:uid="{A796DA18-74B6-4CF3-B550-2A2B442C1D1F}"/>
    <hyperlink ref="S2893" r:id="rId2309" xr:uid="{3B0F762A-CDE1-4C45-8FB0-558CBB3C3B8E}"/>
    <hyperlink ref="S3009" r:id="rId2310" xr:uid="{030EC32B-EE26-4AFF-AD0B-BF0063360089}"/>
    <hyperlink ref="S1945" r:id="rId2311" xr:uid="{9F65231F-293E-4DD2-AB14-47A9C5B0897A}"/>
    <hyperlink ref="S4067" r:id="rId2312" xr:uid="{33882AA9-438D-4FEA-95F1-AF12738F30F9}"/>
    <hyperlink ref="S1889" r:id="rId2313" xr:uid="{EA826221-7586-4AE1-A482-7A9B07361998}"/>
    <hyperlink ref="S2605" r:id="rId2314" xr:uid="{A78E5B03-92CD-4A0C-9433-A54AF83FB420}"/>
    <hyperlink ref="S3821" r:id="rId2315" xr:uid="{38A76E8B-9374-4F89-B4D8-751512F0BC91}"/>
    <hyperlink ref="S1966" r:id="rId2316" xr:uid="{1FC36489-6DCB-4703-9460-876B7FFF9105}"/>
    <hyperlink ref="S3665" r:id="rId2317" xr:uid="{7D13CA29-1ABB-4FDE-97E3-287C46FC8BCD}"/>
    <hyperlink ref="S3376" r:id="rId2318" xr:uid="{E9D7A932-35F2-404D-9096-1F0DABAEA6A8}"/>
    <hyperlink ref="S3745" r:id="rId2319" xr:uid="{898DD9F9-8DDD-40B3-9023-0516B66FB5B0}"/>
    <hyperlink ref="S3422" r:id="rId2320" xr:uid="{9EB655CC-30CA-430B-8B5D-2BEDB00BB553}"/>
    <hyperlink ref="S503" r:id="rId2321" xr:uid="{21D373D9-3F43-44BE-87D9-5DA937EF94A8}"/>
    <hyperlink ref="S907" r:id="rId2322" xr:uid="{1E49BAD4-E347-4D4E-8AD0-3046FA38F112}"/>
    <hyperlink ref="S1167" r:id="rId2323" xr:uid="{EFE5FE72-6953-43D5-8FD8-92CB6D51E520}"/>
    <hyperlink ref="S112" r:id="rId2324" xr:uid="{BC09BA44-B28D-4CB4-853B-1797D270284F}"/>
    <hyperlink ref="S232" r:id="rId2325" xr:uid="{055310E0-DD0A-4A7B-91A2-EB42D7477A91}"/>
    <hyperlink ref="S78" r:id="rId2326" xr:uid="{FBB49FAA-519F-4AA2-8F9C-FEC9A6370EB0}"/>
    <hyperlink ref="S765" r:id="rId2327" xr:uid="{A2B30621-E9E1-47DC-9DEA-8C56BA826DF4}"/>
    <hyperlink ref="S597" r:id="rId2328" xr:uid="{2DE319DD-5F54-419B-9B00-289272F3F089}"/>
    <hyperlink ref="S1168" r:id="rId2329" xr:uid="{79C03562-9E70-471B-8274-23EE13660B2E}"/>
    <hyperlink ref="S458" r:id="rId2330" xr:uid="{1CF8A314-2449-43AB-A37F-3DA66AEB4EC3}"/>
    <hyperlink ref="S3948" r:id="rId2331" xr:uid="{69E7878F-7D29-4E42-9D33-8356365309E8}"/>
    <hyperlink ref="S1071" r:id="rId2332" xr:uid="{A8AB5A47-4C95-49BF-82D2-C95EFF0C52B1}"/>
    <hyperlink ref="S3652" r:id="rId2333" xr:uid="{7E04C24A-F064-42FE-BA7D-C5CB2FCA59D6}"/>
    <hyperlink ref="S739" r:id="rId2334" xr:uid="{B3845A2D-C5E8-4CC4-8A9E-759C12DB4AD0}"/>
    <hyperlink ref="S504" r:id="rId2335" xr:uid="{BE4536B8-27A0-451A-BB6B-311A4F45033D}"/>
    <hyperlink ref="S233" r:id="rId2336" xr:uid="{1F29AA4A-F79F-49E7-9B0C-E83AF4B8A39E}"/>
    <hyperlink ref="S766" r:id="rId2337" xr:uid="{CC74F017-7842-4BA6-9D12-73DF28DD1570}"/>
    <hyperlink ref="S869" r:id="rId2338" xr:uid="{F5E5F202-837F-45B8-99D7-185575381EB5}"/>
    <hyperlink ref="S686" r:id="rId2339" xr:uid="{D9C0922B-B8C4-4DF7-8727-3B2F16F5A37A}"/>
    <hyperlink ref="S726" r:id="rId2340" xr:uid="{DA657B46-A13C-4ABE-8227-C996060DE83B}"/>
    <hyperlink ref="S727" r:id="rId2341" xr:uid="{5AFE3677-1017-4C69-A422-D7B2499C4946}"/>
    <hyperlink ref="S1231" r:id="rId2342" xr:uid="{D57EB159-3F89-4C44-ACA0-65E90CC7ED59}"/>
    <hyperlink ref="S946" r:id="rId2343" xr:uid="{49A3FBCB-2C8F-4B13-A9E0-FFCA757D35EF}"/>
    <hyperlink ref="S1286" r:id="rId2344" xr:uid="{729E7F81-75BE-40BE-A76A-4996C83325D6}"/>
    <hyperlink ref="S666" r:id="rId2345" xr:uid="{DF02A62E-C220-4B1B-813F-7515EB2E1BBB}"/>
    <hyperlink ref="S1169" r:id="rId2346" xr:uid="{5EEC84C6-EF62-4369-B3CC-773EAA554FF3}"/>
    <hyperlink ref="S281" r:id="rId2347" xr:uid="{4C53D32A-D9F2-475D-AA61-1D97B5A8E925}"/>
    <hyperlink ref="S93" r:id="rId2348" xr:uid="{09EACBBA-18C8-49BD-9FE0-1EAD6219187E}"/>
    <hyperlink ref="S234" r:id="rId2349" xr:uid="{7665C867-20EE-4709-AB46-97282D46CC2A}"/>
    <hyperlink ref="S914" r:id="rId2350" xr:uid="{BAD9733C-031B-478A-8238-8A592ED9C84D}"/>
    <hyperlink ref="S1275" r:id="rId2351" xr:uid="{A7ADD066-05FF-41D3-931D-337E6312E106}"/>
    <hyperlink ref="S1212" r:id="rId2352" xr:uid="{595C9E44-9FAC-4F5B-9AC1-D796BAB05CFB}"/>
    <hyperlink ref="S340" r:id="rId2353" xr:uid="{BBE69D43-B809-4530-ADCE-1FF673BC959C}"/>
    <hyperlink ref="S435" r:id="rId2354" xr:uid="{16592DF8-4B18-4B51-A00A-A7148CBEAC76}"/>
    <hyperlink ref="S617" r:id="rId2355" xr:uid="{3C1A9EF9-4661-4AC7-B12D-A9B21A575CC0}"/>
    <hyperlink ref="S402" r:id="rId2356" xr:uid="{58914C5F-0AC1-43A7-B430-171B8A9792CB}"/>
    <hyperlink ref="S629" r:id="rId2357" xr:uid="{41C7C73C-2EA6-4CE4-BA4D-CA3740B70B4B}"/>
    <hyperlink ref="S341" r:id="rId2358" xr:uid="{95EC1D43-88CA-4606-9C70-4BEFDDBF7838}"/>
    <hyperlink ref="S687" r:id="rId2359" xr:uid="{EDA1F64F-7D73-4DC9-AC67-8C09C55B5728}"/>
    <hyperlink ref="S1250" r:id="rId2360" xr:uid="{F806CB5C-54EC-4474-9FFE-2ADFD7DFDC6F}"/>
    <hyperlink ref="S584" r:id="rId2361" xr:uid="{950ACEAA-985F-4370-A2AF-4989341DAA23}"/>
    <hyperlink ref="S198" r:id="rId2362" xr:uid="{846FBEEC-F419-4D42-B756-72F791A87358}"/>
    <hyperlink ref="S173" r:id="rId2363" xr:uid="{58FAA799-94AF-4376-8206-62C3159B5CCE}"/>
    <hyperlink ref="S6" r:id="rId2364" xr:uid="{3212185C-4A36-4726-B8B2-ADDE5F5EF28F}"/>
    <hyperlink ref="S16" r:id="rId2365" xr:uid="{EF38A11E-F0D9-42E3-963B-277B252B6060}"/>
    <hyperlink ref="S63" r:id="rId2366" xr:uid="{3E91A66D-70BC-4635-BB8E-C0B78C3337F7}"/>
    <hyperlink ref="S255" r:id="rId2367" xr:uid="{500FC2F8-EB5C-4C87-936F-184BDD678E1C}"/>
    <hyperlink ref="S3035" r:id="rId2368" xr:uid="{A5E8CCBE-940F-488A-8D7A-F52693A344D7}"/>
    <hyperlink ref="S3240" r:id="rId2369" xr:uid="{E38608E0-6601-4C6B-92EF-96EEE731E9CB}"/>
    <hyperlink ref="S61" r:id="rId2370" xr:uid="{A6EE1A5C-3E24-48CD-AC3F-C298F44D8622}"/>
    <hyperlink ref="S31" r:id="rId2371" xr:uid="{5B05A575-5F8A-41C3-8427-DBFBE7AD50BB}"/>
    <hyperlink ref="S695" r:id="rId2372" xr:uid="{89CD92B3-77B7-4811-B144-4AF235813455}"/>
    <hyperlink ref="S667" r:id="rId2373" xr:uid="{C1936B35-3653-4950-8E97-2C2B6F9AFA95}"/>
    <hyperlink ref="S5" r:id="rId2374" xr:uid="{DBA55F00-02B3-4A94-9B03-5DD38FB011DD}"/>
    <hyperlink ref="S644" r:id="rId2375" xr:uid="{728A41DB-752B-47E1-81EB-1527A228A100}"/>
    <hyperlink ref="S988" r:id="rId2376" xr:uid="{8F9A5DC8-DF75-4FE2-AAD4-1DBC7BEAB6BF}"/>
    <hyperlink ref="S278" r:id="rId2377" xr:uid="{F6453E02-9D3A-47AE-A258-322F06C7D87A}"/>
    <hyperlink ref="S505" r:id="rId2378" xr:uid="{064DA64C-DF98-4FAE-80A3-869224C65B21}"/>
    <hyperlink ref="S637" r:id="rId2379" xr:uid="{9953A9C9-06B0-4AD7-90DB-D1839D685246}"/>
    <hyperlink ref="S2905" r:id="rId2380" xr:uid="{7CFE3A33-D16A-4AE2-98A9-0E28B43D3D7F}"/>
    <hyperlink ref="S645" r:id="rId2381" xr:uid="{728F47F3-843C-435F-BAEE-2B5024F492DE}"/>
    <hyperlink ref="S668" r:id="rId2382" xr:uid="{A7C04BA6-C040-4054-933D-1B8CFE249FAC}"/>
    <hyperlink ref="S897" r:id="rId2383" xr:uid="{CE4021DE-9056-415A-A9BC-5F5A6B3FF312}"/>
    <hyperlink ref="S2594" r:id="rId2384" xr:uid="{46D0F2CC-4B25-412D-AA8E-7D2B9D83ACDC}"/>
    <hyperlink ref="S669" r:id="rId2385" xr:uid="{C6A4F3F1-A013-48A2-A671-1464FB405B4E}"/>
    <hyperlink ref="S788" r:id="rId2386" xr:uid="{34FD708D-0899-4754-B4D9-17E04A04F0EB}"/>
    <hyperlink ref="S506" r:id="rId2387" xr:uid="{5ACF7F8D-2E98-43CB-9548-50283DF5F28E}"/>
    <hyperlink ref="S2879" r:id="rId2388" xr:uid="{3D986B07-1807-4F02-9647-53A340B0DAFE}"/>
    <hyperlink ref="S708" r:id="rId2389" xr:uid="{D9B6D916-993B-456E-8C4F-F1F25AE68690}"/>
    <hyperlink ref="S804" r:id="rId2390" xr:uid="{3D292CFE-64AF-40E3-82AD-747F72BFB8B9}"/>
    <hyperlink ref="S741" r:id="rId2391" xr:uid="{19067881-FEC8-4174-A0D8-8373164D190B}"/>
    <hyperlink ref="S651" r:id="rId2392" xr:uid="{2D7C1BB3-44A8-4F21-80A7-3BE09826FF9D}"/>
    <hyperlink ref="S451" r:id="rId2393" xr:uid="{923AD092-2DD1-4E24-9007-BB28F4800385}"/>
    <hyperlink ref="S2726" r:id="rId2394" xr:uid="{B62878F3-CBA2-4C58-BAB2-5AFF76E52A5E}"/>
    <hyperlink ref="S459" r:id="rId2395" xr:uid="{BF170267-AA7E-4275-A27F-F8180614C9C7}"/>
    <hyperlink ref="S235" r:id="rId2396" xr:uid="{E4663619-29BA-4B82-A7B2-8E9719CEA4A8}"/>
    <hyperlink ref="S141" r:id="rId2397" xr:uid="{C833E566-B6AC-4421-87A0-BEDF4A95E0E5}"/>
    <hyperlink ref="S1086" r:id="rId2398" xr:uid="{815FCE14-721F-4E99-A32F-665E7EBAF720}"/>
    <hyperlink ref="S542" r:id="rId2399" xr:uid="{952BD413-496A-49D5-AB12-EDAA70558FEB}"/>
    <hyperlink ref="S507" r:id="rId2400" xr:uid="{E8AFF350-A836-4E14-BE1E-24072A61F971}"/>
    <hyperlink ref="S174" r:id="rId2401" xr:uid="{16A51B06-6ED5-413B-B0BB-899F4153FF3A}"/>
    <hyperlink ref="S448" r:id="rId2402" xr:uid="{7E80093F-BFFE-419A-843E-E384673680FE}"/>
    <hyperlink ref="S580" r:id="rId2403" xr:uid="{F26B5DC7-2DFF-4B2A-B7E1-07E2531EE936}"/>
    <hyperlink ref="S1256" r:id="rId2404" xr:uid="{C31ABA06-CCCC-47DC-9177-4496F4A464C7}"/>
    <hyperlink ref="S2475" r:id="rId2405" xr:uid="{314B6688-3A8E-4503-B187-E31024C86A27}"/>
    <hyperlink ref="S1219" r:id="rId2406" xr:uid="{A659BE2C-05CE-4D11-A37A-7509D1514747}"/>
    <hyperlink ref="S670" r:id="rId2407" xr:uid="{3456AD52-C302-4567-AECB-0320A09D4CCE}"/>
    <hyperlink ref="S696" r:id="rId2408" xr:uid="{B3EB0A37-C105-482E-A31B-B1B43CD85D0A}"/>
    <hyperlink ref="S940" r:id="rId2409" xr:uid="{239E7F37-8201-493E-9EE8-3FD88E12117D}"/>
    <hyperlink ref="S1087" r:id="rId2410" xr:uid="{ED47BAB2-D6A6-499E-B7B1-63AB4F168A41}"/>
    <hyperlink ref="S747" r:id="rId2411" xr:uid="{5A9CFE31-5338-4EB7-87D9-4E594C33010F}"/>
    <hyperlink ref="S2227" r:id="rId2412" xr:uid="{D52747AA-D257-4A21-B3F3-BE2DFE4E3FB0}"/>
    <hyperlink ref="S398" r:id="rId2413" xr:uid="{5A792ACB-C595-432F-BB5A-86BAFD71F88F}"/>
    <hyperlink ref="S1070" r:id="rId2414" xr:uid="{B3CA46A2-73D1-435F-961F-9EBFE9F37D87}"/>
    <hyperlink ref="S1044" r:id="rId2415" xr:uid="{C5324E2C-00E2-45E2-BC63-9762F348C85F}"/>
    <hyperlink ref="S2476" r:id="rId2416" xr:uid="{2E66A534-0CFC-4C50-8EFC-B0EAE6F4B3EC}"/>
    <hyperlink ref="S2433" r:id="rId2417" xr:uid="{26E4E76E-597C-4D3D-96B9-9605BB949517}"/>
    <hyperlink ref="S1807" r:id="rId2418" xr:uid="{63A3C2FD-78C4-4269-A95E-34A9BFA7F244}"/>
    <hyperlink ref="S4044" r:id="rId2419" xr:uid="{33456AA8-27F1-4C2E-91BE-1DE95D65838E}"/>
    <hyperlink ref="S2103" r:id="rId2420" xr:uid="{C135F10C-FAA5-4F18-8D9B-56D0C97D9589}"/>
    <hyperlink ref="S2535" r:id="rId2421" xr:uid="{6735FD62-C316-47C2-83B2-E22551DE63FD}"/>
    <hyperlink ref="S1596" r:id="rId2422" xr:uid="{536283DF-9C04-48C1-81CF-37C97825A794}"/>
    <hyperlink ref="S2084" r:id="rId2423" xr:uid="{19AE8270-EE04-46F3-A532-1DE033207B67}"/>
    <hyperlink ref="S1913" r:id="rId2424" xr:uid="{89A4F6AB-E9CE-441E-ABC2-936BFECE55D4}"/>
    <hyperlink ref="S3998" r:id="rId2425" xr:uid="{59D31E15-97DD-48E9-9D9D-129C8840CBFA}"/>
    <hyperlink ref="S2146" r:id="rId2426" xr:uid="{82CC978B-0EC2-4050-9E6E-136861DABFF7}"/>
    <hyperlink ref="S3556" r:id="rId2427" xr:uid="{5EB0B10D-4BA5-4F7E-B88D-905600507438}"/>
    <hyperlink ref="S2441" r:id="rId2428" xr:uid="{3693FCCD-C290-46CF-8D97-1A95719924E2}"/>
    <hyperlink ref="S1780" r:id="rId2429" xr:uid="{3CCA47A0-74FB-484B-9E1C-54B4E709C9D3}"/>
    <hyperlink ref="S2544" r:id="rId2430" xr:uid="{7C0B6B80-1CA6-40C3-90E4-F59E64E6243D}"/>
    <hyperlink ref="S1745" r:id="rId2431" xr:uid="{96AD68AF-3042-4C0A-9E4B-2C644DB5CC71}"/>
    <hyperlink ref="S1627" r:id="rId2432" xr:uid="{DAC0F405-584E-49F8-A41C-09ED29FE9892}"/>
    <hyperlink ref="S3749" r:id="rId2433" xr:uid="{9BBE825B-031A-43B8-B90A-6285226CE90C}"/>
    <hyperlink ref="S1781" r:id="rId2434" xr:uid="{176E4058-E9C3-4ECF-859B-2CB0673980DA}"/>
    <hyperlink ref="S3694" r:id="rId2435" xr:uid="{9B4A82B2-FBFC-4FCB-947E-4CF06339F032}"/>
    <hyperlink ref="S1435" r:id="rId2436" xr:uid="{998478BA-1FBD-4C55-8A1C-7C4DBF45BEBF}"/>
    <hyperlink ref="S1447" r:id="rId2437" xr:uid="{1A385FA9-7FC4-4429-82C6-D22FA8AFC90B}"/>
    <hyperlink ref="S3695" r:id="rId2438" xr:uid="{13691A1E-BB50-4D9F-9BB8-6D1996110D2B}"/>
    <hyperlink ref="S1895" r:id="rId2439" xr:uid="{D291C8BB-0520-4C74-8BEB-A5244DD87B91}"/>
    <hyperlink ref="S2127" r:id="rId2440" xr:uid="{4C96FF5E-0189-4738-B164-1BEBA8050190}"/>
    <hyperlink ref="S2950" r:id="rId2441" xr:uid="{6148D243-8FC2-4AFF-AD11-603624DE68A3}"/>
    <hyperlink ref="S1746" r:id="rId2442" xr:uid="{6A534DFC-97C2-426B-85E5-C6D1A14BDF9A}"/>
    <hyperlink ref="S1747" r:id="rId2443" xr:uid="{F38A9EF2-00AE-4932-8D7F-BCB3F1BA321A}"/>
    <hyperlink ref="S1828" r:id="rId2444" xr:uid="{D55CDA01-A62D-4C98-808E-F0EA4CA2C1C3}"/>
    <hyperlink ref="S2273" r:id="rId2445" xr:uid="{0111BB0E-FD06-44FA-B1C0-E2FC69D6EAEE}"/>
    <hyperlink ref="S1448" r:id="rId2446" xr:uid="{F1E33748-E802-4AA1-9480-89E48CC409C0}"/>
    <hyperlink ref="S2638" r:id="rId2447" xr:uid="{71F2CC84-CAB4-4E3F-A8BC-B5196BE70704}"/>
    <hyperlink ref="S2477" r:id="rId2448" xr:uid="{14D831DA-864C-45DC-ABE0-89D2AF3564D5}"/>
    <hyperlink ref="S1666" r:id="rId2449" xr:uid="{27A9B001-78EC-4D0F-B5A7-8562118119EC}"/>
    <hyperlink ref="S2027" r:id="rId2450" xr:uid="{58F0CB65-27A8-4EC5-A22D-8BF06205E915}"/>
    <hyperlink ref="S3341" r:id="rId2451" xr:uid="{32C6F3B1-A15E-45D9-BF46-1DE8CC9D248C}"/>
    <hyperlink ref="S1408" r:id="rId2452" xr:uid="{E4DA1984-037F-4E8E-B29E-B3A628972D79}"/>
    <hyperlink ref="S3173" r:id="rId2453" xr:uid="{852A7AC7-07B1-42A0-BE3B-08177207164A}"/>
    <hyperlink ref="S2727" r:id="rId2454" xr:uid="{9A5E4C53-401E-4E26-8CDA-211182F290DB}"/>
    <hyperlink ref="S2700" r:id="rId2455" xr:uid="{1951348D-D4E1-43FD-8D0D-279D6C87AB04}"/>
    <hyperlink ref="S2906" r:id="rId2456" xr:uid="{7C8F6F78-12B2-4B24-B4D3-F4EB4BB928EB}"/>
    <hyperlink ref="S3367" r:id="rId2457" xr:uid="{7CD4A024-5850-408E-BC65-14147DFA4D5B}"/>
    <hyperlink ref="S2847" r:id="rId2458" xr:uid="{F9161028-EFB2-42F3-92EF-523A438B35C4}"/>
    <hyperlink ref="S3949" r:id="rId2459" xr:uid="{0EFCF9F2-45E4-4811-9AED-E2AC63AAD194}"/>
    <hyperlink ref="S1471" r:id="rId2460" xr:uid="{63FECB7C-6B30-42FB-8D39-3D8507FF7C1D}"/>
    <hyperlink ref="S2880" r:id="rId2461" xr:uid="{C213E3FD-D19D-4B0F-8962-4C94001C385D}"/>
    <hyperlink ref="S1170" r:id="rId2462" xr:uid="{9F8924AD-11BE-48FA-9BE5-2E66FA8B1430}"/>
    <hyperlink ref="S3898" r:id="rId2463" xr:uid="{0A80FD46-7573-4019-A3B7-2EF1E902D58E}"/>
    <hyperlink ref="S1967" r:id="rId2464" xr:uid="{ADF22271-AB8E-4895-856B-2F195AA592D1}"/>
    <hyperlink ref="S2408" r:id="rId2465" xr:uid="{7555278D-C270-4913-A407-A6A233609C3E}"/>
    <hyperlink ref="S2907" r:id="rId2466" xr:uid="{CCE44CAB-97D5-4BE2-B91B-42676CD2717F}"/>
    <hyperlink ref="S1849" r:id="rId2467" xr:uid="{B2239E1C-7977-41ED-B321-480EC5F728C0}"/>
    <hyperlink ref="S3301" r:id="rId2468" xr:uid="{F52EFD39-D2D0-44C6-A67D-D9D29493B1F7}"/>
    <hyperlink ref="S3999" r:id="rId2469" xr:uid="{61FEC1B3-23A9-408F-B15D-342C58FDDC1A}"/>
    <hyperlink ref="S3193" r:id="rId2470" xr:uid="{372C89C5-82BD-4F65-942E-A258AD0C75DB}"/>
    <hyperlink ref="S1449" r:id="rId2471" xr:uid="{63793DE3-5CC7-4851-AF48-D5FAB2137A83}"/>
    <hyperlink ref="S1399" r:id="rId2472" xr:uid="{1E4CB1AA-E8DA-4558-A952-59C2C09CE62E}"/>
    <hyperlink ref="S3010" r:id="rId2473" xr:uid="{3E0E6700-EDD1-4755-95AC-FD5B86F975EE}"/>
    <hyperlink ref="S1514" r:id="rId2474" xr:uid="{20922DA8-59A6-489D-9239-A2C2ED82BA95}"/>
    <hyperlink ref="S3457" r:id="rId2475" xr:uid="{BCE0ADA1-767D-406B-8495-3FD7EC30C96C}"/>
    <hyperlink ref="S3352" r:id="rId2476" xr:uid="{024CAD5F-5A39-4549-86C4-8373EED06034}"/>
    <hyperlink ref="S3950" r:id="rId2477" xr:uid="{8CA030D7-4FFA-493F-AD43-820773ED55A6}"/>
    <hyperlink ref="S3575" r:id="rId2478" xr:uid="{CF8D0A35-B28A-4873-9BF1-7AF09F20BDAF}"/>
    <hyperlink ref="S1946" r:id="rId2479" xr:uid="{1776660F-61A8-4660-B990-AB3976BE17E8}"/>
    <hyperlink ref="S2168" r:id="rId2480" xr:uid="{9CD63050-7626-42B2-8A3A-D852B50D2E29}"/>
    <hyperlink ref="S1515" r:id="rId2481" xr:uid="{C2610C22-05DC-4A15-8348-AA70D5D81EEB}"/>
    <hyperlink ref="S2766" r:id="rId2482" xr:uid="{B5E38169-2C89-4944-937F-D21114DF27D8}"/>
    <hyperlink ref="S1680" r:id="rId2483" xr:uid="{BE3DB51B-3A39-437E-987D-2909A8F6A405}"/>
    <hyperlink ref="S3253" r:id="rId2484" xr:uid="{023A9733-32B5-487D-A88D-FDA73E0C5FBE}"/>
    <hyperlink ref="S3827" r:id="rId2485" xr:uid="{77CF2E0F-0EF4-4D37-8BD0-620CA936DFAF}"/>
    <hyperlink ref="S3517" r:id="rId2486" xr:uid="{E8BA963B-41EE-4F2B-8E46-E3E9AAF1DD4D}"/>
    <hyperlink ref="S3072" r:id="rId2487" xr:uid="{CAB90751-06B9-4872-9491-1E4D45207844}"/>
    <hyperlink ref="S3129" r:id="rId2488" xr:uid="{4A15943B-B0AA-4E09-9D16-8A9B0D15A85B}"/>
    <hyperlink ref="S3241" r:id="rId2489" xr:uid="{03F017B8-DB7A-434E-B607-B5646ADC27C5}"/>
    <hyperlink ref="S3011" r:id="rId2490" xr:uid="{BB715594-3B6F-48CC-BB0C-E35656813299}"/>
    <hyperlink ref="S3546" r:id="rId2491" xr:uid="{0B65B989-5890-44E2-9301-FB823E659717}"/>
    <hyperlink ref="S2606" r:id="rId2492" xr:uid="{5ECC325F-4494-4132-97FA-201476323865}"/>
    <hyperlink ref="S3807" r:id="rId2493" xr:uid="{549D4BB1-0ED9-4E38-8618-CA3C626F853E}"/>
    <hyperlink ref="S2647" r:id="rId2494" xr:uid="{4346AD9D-DCB0-4EFB-BE00-3D35CC4C3BB9}"/>
    <hyperlink ref="S3423" r:id="rId2495" xr:uid="{ADBD18BE-2F9C-49F2-919C-20324388E3C0}"/>
    <hyperlink ref="S4017" r:id="rId2496" xr:uid="{64AFCC06-F571-40DA-A417-C27B9189D87A}"/>
    <hyperlink ref="S1597" r:id="rId2497" xr:uid="{F777C2FD-C83D-4B3D-A6C1-13BE7310B637}"/>
    <hyperlink ref="S1004" r:id="rId2498" xr:uid="{391B61E0-D2F8-478B-AFEC-25863A520C32}"/>
    <hyperlink ref="S1450" r:id="rId2499" xr:uid="{AC248391-E3FB-496D-9AD9-D0507D6A6F9C}"/>
    <hyperlink ref="S2810" r:id="rId2500" xr:uid="{6FB738CD-C494-4AE7-AEF9-63BC187E3588}"/>
    <hyperlink ref="S4055" r:id="rId2501" xr:uid="{B519E491-AEB0-4E6A-AB4A-4D7ABE3139EC}"/>
    <hyperlink ref="S2850" r:id="rId2502" xr:uid="{86755EED-6383-4DA1-926C-5AFBF37BA079}"/>
    <hyperlink ref="S1430" r:id="rId2503" xr:uid="{17AB996F-6A3B-433D-BC4C-7EC3A5678EFE}"/>
    <hyperlink ref="S3951" r:id="rId2504" xr:uid="{510D7A98-AD52-48EC-9514-4908E06AFBBE}"/>
    <hyperlink ref="S2767" r:id="rId2505" xr:uid="{20BB88A3-7B53-461D-A4DA-72D94567D9BB}"/>
    <hyperlink ref="S3139" r:id="rId2506" xr:uid="{00D412B9-9174-4529-AD70-82B285D2DADE}"/>
    <hyperlink ref="S3969" r:id="rId2507" xr:uid="{2B0C69C9-C2F6-4A50-9C35-5775F9EF2430}"/>
    <hyperlink ref="S1929" r:id="rId2508" xr:uid="{1855BF6E-D368-46D3-B017-F6AF978883B1}"/>
    <hyperlink ref="S1317" r:id="rId2509" xr:uid="{30513DD9-09F3-432E-A384-D13BFB4938B2}"/>
    <hyperlink ref="S2147" r:id="rId2510" xr:uid="{AC5EB8BF-BFA9-4A4F-B6AE-99F4D0772B79}"/>
    <hyperlink ref="S1681" r:id="rId2511" xr:uid="{2848C333-B7F2-45CC-ADEC-882BF418513F}"/>
    <hyperlink ref="S1914" r:id="rId2512" xr:uid="{A52B8AEF-3D83-416D-B13C-4AEF2E6309EE}"/>
    <hyperlink ref="S3140" r:id="rId2513" xr:uid="{AAFD191C-45BE-4BDA-8B22-D40BD8D8AD87}"/>
    <hyperlink ref="S2409" r:id="rId2514" xr:uid="{9793F038-3BA1-4818-A5B8-7AF171FFA021}"/>
    <hyperlink ref="S2356" r:id="rId2515" xr:uid="{E681997C-A3B2-4A79-9744-127587B9C492}"/>
    <hyperlink ref="S3906" r:id="rId2516" xr:uid="{E99624C3-2AD7-4065-9518-13C0C05F00A7}"/>
    <hyperlink ref="S2628" r:id="rId2517" xr:uid="{63744122-ECC0-4DA4-B9FE-53F6F5735B6D}"/>
    <hyperlink ref="S1682" r:id="rId2518" xr:uid="{50589CB8-69C9-4306-8301-0145426A5ECA}"/>
    <hyperlink ref="S1782" r:id="rId2519" xr:uid="{D607B7B9-29D4-4984-BE6D-0026D77923A2}"/>
    <hyperlink ref="S3424" r:id="rId2520" xr:uid="{A3CE8DF8-F18B-4839-8589-35D77F0FF31D}"/>
    <hyperlink ref="S4068" r:id="rId2521" xr:uid="{8CD04003-088E-4B91-89BA-6E0F550D46D1}"/>
    <hyperlink ref="S3012" r:id="rId2522" xr:uid="{EB4FF195-E196-4F3E-8F9A-B9CE47D37BEA}"/>
    <hyperlink ref="S3368" r:id="rId2523" xr:uid="{C9C62FBB-FDE4-470F-98A2-F7F2ECFC008D}"/>
    <hyperlink ref="S1451" r:id="rId2524" xr:uid="{48F33851-67F1-41CF-98EA-58B4ED230C03}"/>
    <hyperlink ref="S1850" r:id="rId2525" xr:uid="{5820368D-97C7-4AF8-AD27-8444E0724D0A}"/>
    <hyperlink ref="S1722" r:id="rId2526" xr:uid="{9A450C83-D3CE-42D0-9C72-D580EA16F693}"/>
    <hyperlink ref="S2383" r:id="rId2527" xr:uid="{4EE8648E-DB5A-4C8D-999A-2AD65E464882}"/>
    <hyperlink ref="S3073" r:id="rId2528" xr:uid="{E04215DA-FE07-476E-BCD4-F36FBBA98A1B}"/>
    <hyperlink ref="S2169" r:id="rId2529" xr:uid="{C248CC01-5C11-4E70-92E5-F12C14D67535}"/>
    <hyperlink ref="S2518" r:id="rId2530" xr:uid="{2D76AB6E-F36F-445E-9A29-BE53DE9AFB02}"/>
    <hyperlink ref="S2908" r:id="rId2531" xr:uid="{298AE944-97F2-4524-942D-9CCCC9234E8D}"/>
    <hyperlink ref="S3040" r:id="rId2532" xr:uid="{7F494A6C-FA47-4AE9-9D9D-5C636D85E3C6}"/>
    <hyperlink ref="S3870" r:id="rId2533" xr:uid="{36E0247E-AE56-4F7E-B509-25665269CAE3}"/>
    <hyperlink ref="S1171" r:id="rId2534" xr:uid="{8E924F2C-4FFA-4FC9-96EC-66F1A995448B}"/>
    <hyperlink ref="S2989" r:id="rId2535" xr:uid="{F505CF97-A93E-4D8B-B715-2D6730419FBE}"/>
    <hyperlink ref="S1628" r:id="rId2536" xr:uid="{F90D9D31-173C-4C0B-827A-74AC8A183E6A}"/>
    <hyperlink ref="S3864" r:id="rId2537" xr:uid="{70B1D379-1EC5-4829-B009-15B028A8DBD1}"/>
    <hyperlink ref="S2065" r:id="rId2538" xr:uid="{5C0A50FD-C548-4775-AA13-130972AC9968}"/>
    <hyperlink ref="S3510" r:id="rId2539" xr:uid="{0C5C626A-DF39-4CAD-91F7-084F361445A7}"/>
    <hyperlink ref="S3051" r:id="rId2540" xr:uid="{A4CDE669-6BBC-4324-A1E5-0A70189AD004}"/>
    <hyperlink ref="S3221" r:id="rId2541" xr:uid="{F7466FC4-46F0-4B96-ABFF-2A4269E043B6}"/>
    <hyperlink ref="S1578" r:id="rId2542" xr:uid="{C229FBBD-C7D9-469A-B193-3A81006EB745}"/>
    <hyperlink ref="S2675" r:id="rId2543" xr:uid="{DBE23E5D-473F-45D8-9CAE-1CE5FD543217}"/>
    <hyperlink ref="S4000" r:id="rId2544" xr:uid="{E2425654-0576-4A68-B26C-1A1F374F6AAD}"/>
    <hyperlink ref="S2247" r:id="rId2545" xr:uid="{5FA9C405-467E-4A32-9699-44E697902C77}"/>
    <hyperlink ref="S2714" r:id="rId2546" xr:uid="{8B2DDF60-8336-47C2-A2A2-D7805315A8DC}"/>
    <hyperlink ref="S3491" r:id="rId2547" xr:uid="{EC8332F4-2187-4845-A685-3A6CDE3A7EDC}"/>
    <hyperlink ref="S3353" r:id="rId2548" xr:uid="{71D47756-1B87-4525-977B-DC14028E1921}"/>
    <hyperlink ref="S2739" r:id="rId2549" xr:uid="{B9FC9DCF-D754-47EA-AC92-4E853CF6BF8A}"/>
    <hyperlink ref="S3354" r:id="rId2550" xr:uid="{F66196E6-7711-4467-9787-0A38805818FE}"/>
    <hyperlink ref="S1748" r:id="rId2551" xr:uid="{19930ADB-28CF-4DD1-AFED-AB0CDC91ECBB}"/>
    <hyperlink ref="S2961" r:id="rId2552" xr:uid="{9675FD42-CFBF-4F0A-95E8-A197258C7439}"/>
    <hyperlink ref="S2607" r:id="rId2553" xr:uid="{CFEFAF24-490F-4890-8494-0222716E6CF7}"/>
    <hyperlink ref="S2478" r:id="rId2554" xr:uid="{97746BF6-9EC1-43E0-855B-92F23C7E068E}"/>
    <hyperlink ref="S1683" r:id="rId2555" xr:uid="{821BBBA1-25F9-4D2B-90DC-78D8DB248387}"/>
    <hyperlink ref="S3802" r:id="rId2556" xr:uid="{9EEBC373-B80F-46D6-BD04-387308A937D3}"/>
    <hyperlink ref="S3981" r:id="rId2557" xr:uid="{923CE659-B64E-4FD8-B8EE-F257018B87C8}"/>
    <hyperlink ref="S1684" r:id="rId2558" xr:uid="{73C670F9-AC9C-4E98-B8C3-C3074F2E80E8}"/>
    <hyperlink ref="S3056" r:id="rId2559" xr:uid="{84D19019-D629-4C05-8CB5-B9D002EDF661}"/>
    <hyperlink ref="S1573" r:id="rId2560" xr:uid="{32D39278-E353-47A0-A568-A32C2571C6F7}"/>
    <hyperlink ref="S3222" r:id="rId2561" xr:uid="{07DD6057-32FF-4CB0-A4ED-E8C406BD5F49}"/>
    <hyperlink ref="S3412" r:id="rId2562" xr:uid="{6792CE91-9E07-445E-AF05-3C6CA7129F29}"/>
    <hyperlink ref="S2298" r:id="rId2563" xr:uid="{88EF27E3-409E-4ACE-B35A-D8C01A8563CE}"/>
    <hyperlink ref="S3984" r:id="rId2564" xr:uid="{F22B8C95-8BDD-45C1-97B4-C98A42CC56A3}"/>
    <hyperlink ref="S1629" r:id="rId2565" xr:uid="{6A3215E3-D658-4CA0-8D7C-61B27323C9DC}"/>
    <hyperlink ref="S3922" r:id="rId2566" xr:uid="{911EAB09-7076-4C13-9DA9-117219D8C861}"/>
    <hyperlink ref="S1547" r:id="rId2567" xr:uid="{BACD1C70-19DA-46F5-864C-DA6F3B6E406A}"/>
    <hyperlink ref="S3833" r:id="rId2568" xr:uid="{5C87FD69-3292-4551-9F66-40EF296DCBDF}"/>
    <hyperlink ref="S2662" r:id="rId2569" xr:uid="{3AFDBB65-1433-43D6-92AB-E770E36C39E0}"/>
    <hyperlink ref="S3041" r:id="rId2570" xr:uid="{28C22099-3FB5-424D-B260-C7DB21976CBA}"/>
    <hyperlink ref="S3719" r:id="rId2571" xr:uid="{4ACD3B26-ED48-4615-B177-E8DDBDEA1B39}"/>
    <hyperlink ref="S2274" r:id="rId2572" xr:uid="{B509EAC5-1402-4D83-886A-A1F4D84265FC}"/>
    <hyperlink ref="S1630" r:id="rId2573" xr:uid="{16519CCC-3116-456E-98A0-45038AFF4571}"/>
    <hyperlink ref="S3114" r:id="rId2574" xr:uid="{A6477E43-4F26-471B-8A70-C3E477888BA6}"/>
    <hyperlink ref="S2254" r:id="rId2575" xr:uid="{73CFE566-3FD5-43F2-91D5-E1A486438700}"/>
    <hyperlink ref="S3223" r:id="rId2576" xr:uid="{724D49D9-A599-486D-838F-0EC2D182CEFB}"/>
    <hyperlink ref="S2170" r:id="rId2577" xr:uid="{6F3D9F0E-6960-4DBE-B909-2330FE0EFF21}"/>
    <hyperlink ref="S3952" r:id="rId2578" xr:uid="{1AE60EEB-98FA-46AE-8127-9FF51BA81DBE}"/>
    <hyperlink ref="S2187" r:id="rId2579" xr:uid="{C4CEFEB0-49B7-4CC3-8B82-1FEF282572B7}"/>
    <hyperlink ref="S1382" r:id="rId2580" xr:uid="{6D5CAD29-6C2E-47D9-B950-42D192008B95}"/>
    <hyperlink ref="S2881" r:id="rId2581" xr:uid="{1D397D39-3CC6-4C1C-8C4C-EA0B0759733E}"/>
    <hyperlink ref="S3157" r:id="rId2582" xr:uid="{BB5094CA-0C2B-4DB0-B6EB-7E0C0DDF4B7A}"/>
    <hyperlink ref="S1389" r:id="rId2583" xr:uid="{EE35F12C-87AA-49C2-94A7-163F5AD127F2}"/>
    <hyperlink ref="S3907" r:id="rId2584" xr:uid="{0C5597E6-A664-4438-8850-7820DBF535D4}"/>
    <hyperlink ref="S2275" r:id="rId2585" xr:uid="{130F6943-DF64-4846-A770-777F9966BACC}"/>
    <hyperlink ref="S3180" r:id="rId2586" xr:uid="{5BE5C1FA-2CA6-4A93-8F9E-A4A85F3AA387}"/>
    <hyperlink ref="S3547" r:id="rId2587" xr:uid="{3D1070AE-03EA-4594-92B5-163543748388}"/>
    <hyperlink ref="S2330" r:id="rId2588" xr:uid="{E5A1E10C-BCF7-46D4-8885-26DFD1242663}"/>
    <hyperlink ref="S3614" r:id="rId2589" xr:uid="{3507625F-EB58-4E17-A429-60D64E99C6B6}"/>
    <hyperlink ref="S3492" r:id="rId2590" xr:uid="{8E18D5BF-4E7B-4E15-9039-DD7E75DC1B3E}"/>
    <hyperlink ref="S2404" r:id="rId2591" xr:uid="{80A6635B-BC43-455F-93F4-9DB38BE5854C}"/>
    <hyperlink ref="S2171" r:id="rId2592" xr:uid="{DDC58F88-D4C8-403F-9E16-2377A0D68F0C}"/>
    <hyperlink ref="S3247" r:id="rId2593" xr:uid="{9FFE73C6-91BB-4DE1-AB06-23EE675C845E}"/>
    <hyperlink ref="S3502" r:id="rId2594" xr:uid="{9FA6282E-A3CE-435A-BE15-B406C4E1A930}"/>
    <hyperlink ref="S3377" r:id="rId2595" xr:uid="{805D5A82-3BEE-44FF-ACF8-A68E518184DC}"/>
    <hyperlink ref="S3576" r:id="rId2596" xr:uid="{8F3659B7-17B9-4D28-8017-B572C94888DC}"/>
    <hyperlink ref="S3518" r:id="rId2597" xr:uid="{7908EB34-2A73-4458-8CA3-AFE74F3B8EC5}"/>
    <hyperlink ref="S3728" r:id="rId2598" xr:uid="{E21A25C8-6915-4000-A13C-8108EF04E41C}"/>
    <hyperlink ref="S2811" r:id="rId2599" xr:uid="{6260C86A-53C5-4593-8442-A4B7BA8DCECD}"/>
    <hyperlink ref="S1983" r:id="rId2600" xr:uid="{91FEA870-481B-4A7F-B3B1-68C54ABC8EDB}"/>
    <hyperlink ref="S2028" r:id="rId2601" xr:uid="{5912B21E-2F94-4B77-BC23-3106A9C34712}"/>
    <hyperlink ref="S1685" r:id="rId2602" xr:uid="{1B2CBC0E-2290-4B27-B51D-DD40A840BC3B}"/>
    <hyperlink ref="S2029" r:id="rId2603" xr:uid="{EF63BFFE-4FEA-49B9-B74D-2346019F08C7}"/>
    <hyperlink ref="S2256" r:id="rId2604" xr:uid="{BA25C5B0-B367-4DB1-923F-02452575FD02}"/>
    <hyperlink ref="S1472" r:id="rId2605" xr:uid="{9B3146E5-46E9-4ED8-BD23-2A2F4C7DDEE3}"/>
    <hyperlink ref="S2208" r:id="rId2606" xr:uid="{AA2F65B0-7C1F-4979-9082-DE406D79AF9E}"/>
    <hyperlink ref="S3181" r:id="rId2607" xr:uid="{30614FDC-53FF-40B4-8749-DAA44A32E1A1}"/>
    <hyperlink ref="S3871" r:id="rId2608" xr:uid="{EA0D0EE2-CC6B-463E-A433-A4181D62E1FC}"/>
    <hyperlink ref="S3953" r:id="rId2609" xr:uid="{5A89D5E3-F7AB-4B2B-AAF1-3D2C795EC5BC}"/>
    <hyperlink ref="S3844" r:id="rId2610" xr:uid="{266E91EE-E2A8-4EBD-BA65-88EF74DB7EAD}"/>
    <hyperlink ref="S1723" r:id="rId2611" xr:uid="{DED41F93-6578-4269-8084-FC8052637A0A}"/>
    <hyperlink ref="S1609" r:id="rId2612" xr:uid="{953F194D-B24E-4921-AA08-22F8C5A7D38E}"/>
    <hyperlink ref="S3756" r:id="rId2613" xr:uid="{7AB13965-249F-4F63-90D6-D43EAF534FCC}"/>
    <hyperlink ref="S1667" r:id="rId2614" xr:uid="{94ABCBB4-EF50-4294-BB9B-C06756C3911E}"/>
    <hyperlink ref="S4001" r:id="rId2615" xr:uid="{1928B0C9-832B-48EE-9C99-EEA04AD3DB6F}"/>
    <hyperlink ref="S3696" r:id="rId2616" xr:uid="{E7C10F68-1667-4792-A023-54F30A3F6AB3}"/>
    <hyperlink ref="S2909" r:id="rId2617" xr:uid="{73D7CF58-001A-454F-A092-6A353A6C47AE}"/>
    <hyperlink ref="S3697" r:id="rId2618" xr:uid="{38DBBA0C-58BC-4F3A-AF32-6C6157F03663}"/>
    <hyperlink ref="S1438" r:id="rId2619" xr:uid="{8FE1B8BE-57B0-4A24-88AE-BB8E5B2C8C48}"/>
    <hyperlink ref="S1452" r:id="rId2620" xr:uid="{F696093B-2E66-4A2F-ACFA-9F44CBD4CA46}"/>
    <hyperlink ref="S175" r:id="rId2621" xr:uid="{BBBBA4AF-DC5D-4FEC-9618-257BEE6F3B48}"/>
    <hyperlink ref="S898" r:id="rId2622" xr:uid="{E2E05AB8-FFD8-4B02-A6C5-F1C697C06682}"/>
    <hyperlink ref="S870" r:id="rId2623" xr:uid="{87FA9221-775B-49D2-83AF-7159A7533477}"/>
    <hyperlink ref="S899" r:id="rId2624" xr:uid="{A7DCED7B-A3C5-4A70-9F97-A4F904721F74}"/>
    <hyperlink ref="S2778" r:id="rId2625" xr:uid="{B8EB90CD-4111-48A7-BE6C-6033F98D5C33}"/>
    <hyperlink ref="S94" r:id="rId2626" xr:uid="{69FF009B-B013-4460-8785-9BE37F0D4C28}"/>
    <hyperlink ref="S2882" r:id="rId2627" xr:uid="{803831DA-803F-44D4-B09E-EA1A8B22A768}"/>
    <hyperlink ref="S2479" r:id="rId2628" xr:uid="{C92FF4AA-E17B-4152-B95F-AFD29ED55F8A}"/>
    <hyperlink ref="S1686" r:id="rId2629" xr:uid="{C6265E1B-6E30-4807-AAEB-296C02826F62}"/>
    <hyperlink ref="S2030" r:id="rId2630" xr:uid="{E49CBE8E-6E74-4198-BB1B-7B265962B21D}"/>
    <hyperlink ref="S553" r:id="rId2631" xr:uid="{813A9506-0D37-458D-80BC-9F3D6F764D2D}"/>
    <hyperlink ref="S859" r:id="rId2632" xr:uid="{7F49EA11-9DDF-4CAB-802F-A560877060DD}"/>
    <hyperlink ref="S269" r:id="rId2633" xr:uid="{4789FD21-4475-4CBB-9B98-63A044AF97E1}"/>
    <hyperlink ref="S410" r:id="rId2634" xr:uid="{45C7C02D-25E1-4FD0-B2CE-802981660F66}"/>
    <hyperlink ref="S95" r:id="rId2635" xr:uid="{EA60485E-D0F8-4AC0-A943-023487324650}"/>
    <hyperlink ref="S354" r:id="rId2636" xr:uid="{7FD6FD99-A306-404F-A262-80837E0CD147}"/>
    <hyperlink ref="S142" r:id="rId2637" xr:uid="{FBA1AEB8-477C-4BD1-89F6-62261A48DB7C}"/>
    <hyperlink ref="S1232" r:id="rId2638" xr:uid="{B40E3EFD-A7B2-4BBF-83CF-33019D87E41E}"/>
    <hyperlink ref="S716" r:id="rId2639" xr:uid="{C57CA926-B086-4DBC-B626-F3A0EF6B5D39}"/>
    <hyperlink ref="S1088" r:id="rId2640" xr:uid="{B2C5FDC7-93C5-4BC8-8CA1-8F964806FF94}"/>
    <hyperlink ref="S767" r:id="rId2641" xr:uid="{DF6430CC-4951-4C2E-B0A4-2B376B6F02B5}"/>
    <hyperlink ref="S96" r:id="rId2642" xr:uid="{9E500AFE-AAE5-4651-8A30-8ADB8AAEE1DC}"/>
    <hyperlink ref="S579" r:id="rId2643" xr:uid="{F6036C69-8AF4-4425-BE9B-95E4DBDB989F}"/>
    <hyperlink ref="S143" r:id="rId2644" xr:uid="{260666F7-F4BD-413A-8D2D-CEBEED019CC4}"/>
    <hyperlink ref="S176" r:id="rId2645" xr:uid="{A13F52D3-9E5A-428D-B7EA-BFD51429916E}"/>
    <hyperlink ref="S97" r:id="rId2646" xr:uid="{9432216D-4059-4F50-8812-27CDD6921270}"/>
    <hyperlink ref="S1233" r:id="rId2647" xr:uid="{196A6A07-35C6-41C2-B246-C3C4D19F622E}"/>
    <hyperlink ref="S920" r:id="rId2648" xr:uid="{142F5AD0-0174-4CFB-969D-4F99607C14F9}"/>
    <hyperlink ref="S52" r:id="rId2649" xr:uid="{982117F9-6E32-4F1C-926F-B74FABCAC75E}"/>
    <hyperlink ref="S236" r:id="rId2650" xr:uid="{2099FAA2-DDAF-4C20-B6F2-F02EE01403B6}"/>
    <hyperlink ref="S119" r:id="rId2651" xr:uid="{2EAB2D26-5DEF-4256-9671-468F89EFF4E1}"/>
    <hyperlink ref="S969" r:id="rId2652" xr:uid="{F9DCF227-59FD-40F2-973F-C3AAB3B489A8}"/>
    <hyperlink ref="S571" r:id="rId2653" xr:uid="{EF2F2BB6-57FB-46C5-A4AE-A6463AB1440C}"/>
    <hyperlink ref="S320" r:id="rId2654" xr:uid="{DE7A6F91-BBDA-4B88-B461-BEF832FC06FB}"/>
    <hyperlink ref="S237" r:id="rId2655" xr:uid="{4BD35A9F-0ADB-4E0B-B1A6-C2384C5BCDEE}"/>
    <hyperlink ref="S1028" r:id="rId2656" xr:uid="{650F9992-93A5-4E9C-8C29-BA716849B6B8}"/>
    <hyperlink ref="S342" r:id="rId2657" xr:uid="{31947ABC-3675-49CE-9648-4E4D53837C48}"/>
    <hyperlink ref="S842" r:id="rId2658" xr:uid="{B88F0497-56C7-4DDD-A6F6-B37E962BE1F8}"/>
    <hyperlink ref="S757" r:id="rId2659" xr:uid="{C229C461-6970-4995-A15B-993EE472F3E6}"/>
    <hyperlink ref="S758" r:id="rId2660" xr:uid="{150B6CDD-81A9-429E-BEC5-2DC9229AF652}"/>
    <hyperlink ref="S343" r:id="rId2661" xr:uid="{9C199F72-39B7-4260-A5D9-37107B7130DE}"/>
    <hyperlink ref="S467" r:id="rId2662" xr:uid="{B0B69556-75B8-4D78-9BD8-DA1DDEB0AE6B}"/>
    <hyperlink ref="S238" r:id="rId2663" xr:uid="{795A7443-33D4-4D40-AD5C-51ADA167EC14}"/>
    <hyperlink ref="S1049" r:id="rId2664" xr:uid="{EEEE0CBE-C136-46E3-AC40-2A83C3AFBBBF}"/>
    <hyperlink ref="S155" r:id="rId2665" xr:uid="{4FEBBEC8-351B-43E4-AED5-5CF78D7D5A8F}"/>
    <hyperlink ref="S671" r:id="rId2666" xr:uid="{D92D28FA-186F-4DB4-9BDF-1EC64EA23775}"/>
    <hyperlink ref="S164" r:id="rId2667" xr:uid="{EDDCBD83-C321-47B5-90C4-DBC3DD148C6B}"/>
    <hyperlink ref="S1263" r:id="rId2668" xr:uid="{AB9D171C-9D79-43BA-99AD-85823B88A5E0}"/>
    <hyperlink ref="S1216" r:id="rId2669" xr:uid="{7FCA551D-A5A4-4546-8C94-5F5E249F64A5}"/>
    <hyperlink ref="S1172" r:id="rId2670" xr:uid="{CDF29632-4066-482D-BBF2-97B5501BA3FD}"/>
    <hyperlink ref="S1089" r:id="rId2671" xr:uid="{E22A71FB-0EF0-490A-B013-1A995D41A714}"/>
    <hyperlink ref="S1090" r:id="rId2672" xr:uid="{49EA7C6F-CA1D-402C-A6DF-C31345B0E16D}"/>
    <hyperlink ref="S554" r:id="rId2673" xr:uid="{0695ADCF-6814-45A4-96A0-8935E659F46D}"/>
    <hyperlink ref="S292" r:id="rId2674" xr:uid="{B39D57A5-5061-4C52-B6AE-792E6B78E8C5}"/>
    <hyperlink ref="S1091" r:id="rId2675" xr:uid="{0A51AD43-2921-4FEB-9E5B-D7E2AE53BDAA}"/>
    <hyperlink ref="S768" r:id="rId2676" xr:uid="{16CF6931-FE68-4A1E-ADCC-ACEA2ED5EC3E}"/>
    <hyperlink ref="S508" r:id="rId2677" xr:uid="{192CC963-50D4-40A2-B0FF-0677B0B5A13E}"/>
    <hyperlink ref="S728" r:id="rId2678" xr:uid="{8F7E08D3-0835-4D8E-8B6F-A8C55AD8DE12}"/>
    <hyperlink ref="S144" r:id="rId2679" xr:uid="{BBC56549-18DB-49E6-8142-16B15E3B6E1A}"/>
    <hyperlink ref="S618" r:id="rId2680" xr:uid="{B6CCEC2B-AA74-45A3-8706-178E20EADD3E}"/>
    <hyperlink ref="S239" r:id="rId2681" xr:uid="{DEAAD3CF-D47C-40CF-BF95-CC4D429CA567}"/>
    <hyperlink ref="S1201" r:id="rId2682" xr:uid="{A84F401C-BDC9-4836-A267-6E76CD8A9C95}"/>
    <hyperlink ref="S509" r:id="rId2683" xr:uid="{CB0789C5-2ACC-4AA8-9601-7A5695E6DCE9}"/>
    <hyperlink ref="S871" r:id="rId2684" xr:uid="{5F3D6B3D-836D-4F7A-A18E-52FA4C2C7FA9}"/>
    <hyperlink ref="S510" r:id="rId2685" xr:uid="{3EAD265B-A9DA-4268-8289-FA5EFF456DE0}"/>
    <hyperlink ref="S371" r:id="rId2686" xr:uid="{7982E765-4062-48D1-ACC9-55F4DF1FF915}"/>
    <hyperlink ref="S511" r:id="rId2687" xr:uid="{1F90EEA3-2BE1-41EE-B529-98861586F667}"/>
    <hyperlink ref="S512" r:id="rId2688" xr:uid="{A860ABAC-FE91-4F8A-A598-D3F9EBD987A8}"/>
    <hyperlink ref="S372" r:id="rId2689" xr:uid="{56AA1F8B-BCBB-4199-AF76-01FD397BE651}"/>
    <hyperlink ref="S619" r:id="rId2690" xr:uid="{262A5C66-B69D-40E9-AB5A-48EEAEF9A2AB}"/>
    <hyperlink ref="S240" r:id="rId2691" xr:uid="{42D383F3-D54F-4612-907A-FC03E3F65364}"/>
    <hyperlink ref="S17" r:id="rId2692" xr:uid="{D2969F94-9BFE-405A-A1F0-E370CD9D9A9A}"/>
    <hyperlink ref="S18" r:id="rId2693" xr:uid="{2841D681-8E77-4FCB-8244-21BE24327198}"/>
    <hyperlink ref="S373" r:id="rId2694" xr:uid="{74DCE862-EEBC-4C15-A27B-DE9BBEA36AF8}"/>
    <hyperlink ref="S309" r:id="rId2695" xr:uid="{E0775294-4489-44FF-AC9A-B37C0C1D3B2C}"/>
    <hyperlink ref="S256" r:id="rId2696" xr:uid="{EA61DB90-31F7-460E-8FA5-E1B150DAFF5B}"/>
    <hyperlink ref="S344" r:id="rId2697" xr:uid="{08DCEC54-7BB0-489D-884C-391A61C4FAF6}"/>
    <hyperlink ref="S620" r:id="rId2698" xr:uid="{BD8DC80F-F3BD-4A46-96FD-5C2EDEC834E8}"/>
    <hyperlink ref="S513" r:id="rId2699" xr:uid="{5DE236F1-C00E-48BF-80E3-B0E13A3FDBD7}"/>
    <hyperlink ref="S476" r:id="rId2700" xr:uid="{00CC85F6-F681-4847-8577-A7877D0F89C5}"/>
    <hyperlink ref="S345" r:id="rId2701" xr:uid="{A8C94124-0A5F-4C3D-AF57-0D6EE8765B30}"/>
    <hyperlink ref="S270" r:id="rId2702" xr:uid="{D0D3CED5-F723-400E-A025-24430CF6D2D9}"/>
    <hyperlink ref="S241" r:id="rId2703" xr:uid="{0653867E-A77F-4E04-9E57-C5E88F26C511}"/>
    <hyperlink ref="S328" r:id="rId2704" xr:uid="{E76DD0BE-9170-40BE-8CAD-B52816F3F38E}"/>
    <hyperlink ref="S9" r:id="rId2705" xr:uid="{E3985366-417D-4E55-83F3-F23B0F774321}"/>
    <hyperlink ref="S242" r:id="rId2706" xr:uid="{D78FF31C-7A43-4134-B5B0-1598996427D7}"/>
    <hyperlink ref="S1287" r:id="rId2707" xr:uid="{6604D150-5D88-4374-9C1A-DF698E6CFEA8}"/>
    <hyperlink ref="S970" r:id="rId2708" xr:uid="{AC1D5657-E645-422B-B658-A3294A9E5F0B}"/>
    <hyperlink ref="S3065" r:id="rId2709" xr:uid="{1CEF213F-0E87-4F41-98AE-AFB8BA9BF9AB}"/>
    <hyperlink ref="S98" r:id="rId2710" xr:uid="{60CD7520-1E72-45BE-BF3A-83BDD34357C8}"/>
    <hyperlink ref="S514" r:id="rId2711" xr:uid="{8287180C-EC6F-412E-BED2-D70E807588B5}"/>
    <hyperlink ref="S2898" r:id="rId2712" xr:uid="{CE26D1E3-A386-4E90-8649-7172BF306691}"/>
    <hyperlink ref="S99" r:id="rId2713" xr:uid="{35E3742F-AC1B-4B60-8DCA-74DA0238466F}"/>
    <hyperlink ref="S403" r:id="rId2714" xr:uid="{E02EC1B4-7BB9-4223-ABF7-B6074E562A54}"/>
    <hyperlink ref="S769" r:id="rId2715" xr:uid="{EC926FD7-B191-4945-90C2-CE3A9A0854CB}"/>
    <hyperlink ref="S23" r:id="rId2716" xr:uid="{DD2253E7-17B8-4928-9947-810C1E4C5234}"/>
    <hyperlink ref="S19" r:id="rId2717" xr:uid="{CED9E450-63D9-401D-A605-19273A7F5B62}"/>
    <hyperlink ref="S770" r:id="rId2718" xr:uid="{98B05266-E745-461B-8FA9-8833418FF045}"/>
    <hyperlink ref="S3115" r:id="rId2719" xr:uid="{C84EA181-8204-4A25-ABF2-03D60CE4DAEB}"/>
    <hyperlink ref="S672" r:id="rId2720" xr:uid="{87DFD2B0-5865-4C42-878E-07032D88E1B6}"/>
    <hyperlink ref="S271" r:id="rId2721" xr:uid="{45E0970D-472F-4AE2-B48F-2C61086C4E5C}"/>
    <hyperlink ref="S202" r:id="rId2722" xr:uid="{473C57C2-6E6E-465D-9D11-9716FFF00B7C}"/>
    <hyperlink ref="S971" r:id="rId2723" xr:uid="{CCF396E6-4A0F-4454-98B3-F713A69D410C}"/>
    <hyperlink ref="S20" r:id="rId2724" xr:uid="{C7567FB3-480B-4ADD-92EE-69511F12F7DE}"/>
    <hyperlink ref="S999" r:id="rId2725" xr:uid="{41B4D87B-7A11-4C2F-9B4A-0BE3C26F6769}"/>
    <hyperlink ref="S585" r:id="rId2726" xr:uid="{155C4304-BB77-46FA-9CE4-D27CFD20C32F}"/>
    <hyperlink ref="S188" r:id="rId2727" xr:uid="{D59E9292-42EE-44E2-8A00-3067E65A0193}"/>
    <hyperlink ref="S972" r:id="rId2728" xr:uid="{88F408C2-BD35-4BFD-BA4E-AFA2BCFC39FB}"/>
    <hyperlink ref="S346" r:id="rId2729" xr:uid="{47C456A3-CC15-45B6-8AAB-BCB7C371C42B}"/>
    <hyperlink ref="S1029" r:id="rId2730" xr:uid="{E080B2FC-D4CC-4EE7-BD3A-D35953F62456}"/>
    <hyperlink ref="S243" r:id="rId2731" xr:uid="{3FA293F8-C3CC-4BDC-987F-C044DF1AB694}"/>
    <hyperlink ref="S555" r:id="rId2732" xr:uid="{755D124A-3D7F-494B-9121-CB8ECA1F4CE6}"/>
    <hyperlink ref="S244" r:id="rId2733" xr:uid="{494C73BA-BB90-4527-A349-E478B5291A6D}"/>
    <hyperlink ref="S374" r:id="rId2734" xr:uid="{A470AB7E-A56F-4E1F-BDA0-608E4A934E56}"/>
    <hyperlink ref="S245" r:id="rId2735" xr:uid="{E61969D3-3AFD-40DE-A46D-0F0C7C044448}"/>
    <hyperlink ref="S515" r:id="rId2736" xr:uid="{03561BB2-14E5-4459-9159-3182AFBA7C36}"/>
    <hyperlink ref="S710" r:id="rId2737" xr:uid="{C5DDC54F-7171-4A01-9322-F31566BBF137}"/>
    <hyperlink ref="S688" r:id="rId2738" xr:uid="{A325AEBD-F59A-4255-BB19-FA5501C099D9}"/>
    <hyperlink ref="S989" r:id="rId2739" xr:uid="{19FEE062-51E4-43F9-9FD4-DB57F0CAE333}"/>
    <hyperlink ref="S589" r:id="rId2740" xr:uid="{746587BC-7348-4E04-97F3-F2DCD64B5516}"/>
    <hyperlink ref="S404" r:id="rId2741" xr:uid="{DEF174C0-353A-44B8-A837-7808AD63F655}"/>
    <hyperlink ref="S872" r:id="rId2742" xr:uid="{E82D8FA6-3645-495C-AF12-3F8D66F05C1B}"/>
    <hyperlink ref="S145" r:id="rId2743" xr:uid="{D28CC6C5-2FF1-4509-8E81-E368D5FC5775}"/>
    <hyperlink ref="S771" r:id="rId2744" xr:uid="{D517ACD2-AF52-4AA4-BFF6-B0779C4A3607}"/>
    <hyperlink ref="S1264" r:id="rId2745" xr:uid="{D19003CD-CE4B-4618-975A-970B04596822}"/>
    <hyperlink ref="S1265" r:id="rId2746" xr:uid="{44583F8C-1847-479D-85FA-3AB06CBFD54A}"/>
    <hyperlink ref="S673" r:id="rId2747" xr:uid="{3B78A149-577B-47D7-ABBA-30CE24777766}"/>
    <hyperlink ref="S1266" r:id="rId2748" xr:uid="{CA415DB7-873C-4818-81F7-E780DC52AECF}"/>
    <hyperlink ref="S674" r:id="rId2749" xr:uid="{F511D9F1-2464-409E-BDF8-14154FEC78BF}"/>
    <hyperlink ref="S772" r:id="rId2750" xr:uid="{550288EC-4554-4975-B92C-CABD0D54672D}"/>
    <hyperlink ref="S1030" r:id="rId2751" xr:uid="{907D6C9C-5558-4818-B78C-64E0210585E5}"/>
    <hyperlink ref="S900" r:id="rId2752" xr:uid="{4C05D08F-192A-4E7B-AE0D-137AB5FDD4D6}"/>
    <hyperlink ref="S1288" r:id="rId2753" xr:uid="{E1D81705-BC8B-4C52-9D0F-424954E68DF6}"/>
    <hyperlink ref="S1173" r:id="rId2754" xr:uid="{44983F81-54EC-4245-8745-97E18559D716}"/>
    <hyperlink ref="S1000" r:id="rId2755" xr:uid="{4E7A0477-167D-4082-BAA3-30E73FC899F7}"/>
    <hyperlink ref="S921" r:id="rId2756" xr:uid="{9FAF9ED2-280F-4405-8921-909E759FD0C8}"/>
    <hyperlink ref="S697" r:id="rId2757" xr:uid="{E1F2619D-CA56-4E53-A30B-3C6588D229DB}"/>
    <hyperlink ref="S698" r:id="rId2758" xr:uid="{6CBC455E-8E36-4A80-8778-A2BEE7F6026C}"/>
    <hyperlink ref="S100" r:id="rId2759" xr:uid="{9D7824BE-9C97-4BEB-862E-675104C48CC1}"/>
    <hyperlink ref="S64" r:id="rId2760" xr:uid="{55F06F24-2B06-43EE-91C2-05DC3DA980C9}"/>
    <hyperlink ref="S873" r:id="rId2761" xr:uid="{CC5BB399-EDA8-4458-B902-3DF233CE4177}"/>
    <hyperlink ref="S246" r:id="rId2762" xr:uid="{19767B4C-719C-4886-AE8F-471F71FE5DAF}"/>
    <hyperlink ref="S1289" r:id="rId2763" xr:uid="{640EB8F1-44B3-4BAC-BB84-B414B484852C}"/>
    <hyperlink ref="S1001" r:id="rId2764" xr:uid="{DDCB8707-172C-4464-8B79-F99B3B36F9EC}"/>
    <hyperlink ref="S516" r:id="rId2765" xr:uid="{42240171-54C4-430E-A36B-E5C51D52CE37}"/>
    <hyperlink ref="S101" r:id="rId2766" xr:uid="{A1D77DC6-38C6-43A6-97E0-6705D7965AC4}"/>
    <hyperlink ref="S40" r:id="rId2767" xr:uid="{C0F2EE6A-2477-49B4-A92D-6B792ABE6B1C}"/>
    <hyperlink ref="S973" r:id="rId2768" xr:uid="{2295E4FE-A1AE-431B-B667-68ED9D7B766E}"/>
    <hyperlink ref="S1031" r:id="rId2769" xr:uid="{749E1D4E-16D2-4AF2-8D15-50B8319E709F}"/>
    <hyperlink ref="S517" r:id="rId2770" xr:uid="{38FE1545-DA1A-49FB-8746-D6EEBBD9ED54}"/>
    <hyperlink ref="S575" r:id="rId2771" xr:uid="{F6DAE263-A993-497D-B51B-8388193F0F7A}"/>
    <hyperlink ref="S1092" r:id="rId2772" xr:uid="{170EA823-3679-4F49-B80D-DFDE3139DCB4}"/>
    <hyperlink ref="S177" r:id="rId2773" xr:uid="{723A70AB-29A1-461C-9838-50711E077B22}"/>
    <hyperlink ref="S102" r:id="rId2774" xr:uid="{4AEE1CE5-ED3A-4CF0-9B31-80E15EA46D71}"/>
    <hyperlink ref="S1014" r:id="rId2775" xr:uid="{18841FD2-D425-4BC5-89B1-0B3918CA6E87}"/>
    <hyperlink ref="S201" r:id="rId2776" xr:uid="{F9246A87-5C7D-4996-93AB-545E50BB0932}"/>
    <hyperlink ref="S789" r:id="rId2777" xr:uid="{59012DE7-1FDC-4809-8AD6-DFD4CCF91B75}"/>
    <hyperlink ref="S405" r:id="rId2778" xr:uid="{76CD1357-2E5E-4B5A-8771-1DD0F9941706}"/>
    <hyperlink ref="S1093" r:id="rId2779" xr:uid="{5D21F338-A0C7-4DBE-988D-7746586B30B2}"/>
    <hyperlink ref="S394" r:id="rId2780" xr:uid="{52851C98-1CED-4285-87C4-D95BA677856C}"/>
    <hyperlink ref="S2733" r:id="rId2781" xr:uid="{B8C53E27-8873-460A-A3AE-02C2A578EB8C}"/>
    <hyperlink ref="S974" r:id="rId2782" xr:uid="{5FF603DF-B39F-4C08-92E8-DBF78DA889DA}"/>
    <hyperlink ref="S137" r:id="rId2783" xr:uid="{2BFA44F0-04F3-4F30-8F2B-CC557C9118EF}"/>
    <hyperlink ref="S1122" r:id="rId2784" xr:uid="{6628864D-79B5-4F15-B0BB-D7D4DDDB6712}"/>
    <hyperlink ref="S1094" r:id="rId2785" xr:uid="{BEF4714B-FB0D-49C0-B1E9-62C95B26BD4D}"/>
    <hyperlink ref="S2663" r:id="rId2786" xr:uid="{6C0FC26A-E23E-4BAA-96E4-37A9B9AEA6C0}"/>
    <hyperlink ref="S1174" r:id="rId2787" xr:uid="{65AC38B4-9E61-40DB-972F-15EFCCDBF0C7}"/>
    <hyperlink ref="S675" r:id="rId2788" xr:uid="{F4D51E40-D375-4D8F-A1EE-2295D2FEB346}"/>
    <hyperlink ref="S1473" r:id="rId2789" xr:uid="{4093EC27-59C8-49F9-B75F-589FF2E640E1}"/>
    <hyperlink ref="S518" r:id="rId2790" xr:uid="{678A931B-F3C7-4F82-B6F6-DEADDF52696F}"/>
    <hyperlink ref="S975" r:id="rId2791" xr:uid="{A11C90A5-EAA8-4A81-8AF2-3D513EC3853D}"/>
    <hyperlink ref="S773" r:id="rId2792" xr:uid="{78AB2926-21B2-4A68-9236-E183D7DD45BA}"/>
    <hyperlink ref="S426" r:id="rId2793" xr:uid="{5D3455B8-55B1-4177-99E9-6804E0B8AB62}"/>
    <hyperlink ref="S2664" r:id="rId2794" xr:uid="{D461B321-2423-4705-A3E1-BC18C97AB89A}"/>
    <hyperlink ref="S1267" xr:uid="{4CF34B3C-8365-4BA3-9F54-B29F0F2B150B}"/>
    <hyperlink ref="S1095" r:id="rId2795" xr:uid="{AC519390-7CF4-4024-8FE3-2414B57E216F}"/>
    <hyperlink ref="S1032" r:id="rId2796" xr:uid="{27D18AE5-86AB-4D02-AAD8-E686FFABE3B4}"/>
    <hyperlink ref="S874" r:id="rId2797" xr:uid="{2938B53E-F47E-4828-9973-6E2BC174BCBA}"/>
    <hyperlink ref="S1056" r:id="rId2798" xr:uid="{E0CC23FE-BC8A-4C04-B618-6345E39439D9}"/>
    <hyperlink ref="S774" r:id="rId2799" xr:uid="{4392E8D9-A9D2-4C1A-9500-60039BDF7880}"/>
    <hyperlink ref="S854" r:id="rId2800" xr:uid="{4ECCAFA4-50CC-4AFE-AC7D-034B2F232718}"/>
    <hyperlink ref="S519" r:id="rId2801" xr:uid="{B1F00CBC-508E-4ED7-8F0E-98D8826E0A9F}"/>
    <hyperlink ref="S1234" r:id="rId2802" xr:uid="{1F76EAAD-7725-4B60-AD43-EE8C6D3AEDA0}"/>
    <hyperlink ref="S178" r:id="rId2803" xr:uid="{C4BBE624-EBA6-450F-8F2C-1C06E45D4355}"/>
    <hyperlink ref="S1318" r:id="rId2804" xr:uid="{E452128B-2511-4A4F-97C5-758663669426}"/>
    <hyperlink ref="S2608" r:id="rId2805" xr:uid="{614B65A7-63C7-4FBA-BBBA-B5372FC2A7CD}"/>
    <hyperlink ref="S556" r:id="rId2806" xr:uid="{999C138C-010D-4D35-976F-127D8B91D640}"/>
    <hyperlink ref="S406" r:id="rId2807" xr:uid="{CDB91CD9-4483-4C1D-A0F4-8383377DCE68}"/>
    <hyperlink ref="S805" r:id="rId2808" xr:uid="{F4BE7A67-1A6F-4499-B56E-E5D045C90BB5}"/>
    <hyperlink ref="S775" r:id="rId2809" xr:uid="{D3C6D0EE-C0B4-4F59-9B48-244F5CE4D8DB}"/>
    <hyperlink ref="S719" r:id="rId2810" xr:uid="{E3708102-F679-476D-B1CD-0F5648A83C07}"/>
    <hyperlink ref="S407" r:id="rId2811" xr:uid="{0D3F9833-464B-4FBF-833F-3AA6C9D918A9}"/>
    <hyperlink ref="S2172" r:id="rId2812" xr:uid="{61E4F986-8404-4A05-A075-C9CBC32B853B}"/>
    <hyperlink ref="S247" r:id="rId2813" xr:uid="{66D9EE8C-3D1D-423C-B271-6FE0D9134518}"/>
    <hyperlink ref="S689" r:id="rId2814" xr:uid="{004495D8-6161-4ECD-B400-70D216FED69C}"/>
    <hyperlink ref="S2480" r:id="rId2815" xr:uid="{0DE2805B-E7DD-4CC5-9558-B772F790AA19}"/>
    <hyperlink ref="S103" r:id="rId2816" xr:uid="{60641758-E0BF-411D-90E4-554B2758C8E1}"/>
    <hyperlink ref="S1033" r:id="rId2817" xr:uid="{9E57A537-62B5-4F60-9844-16EC704B7F3A}"/>
    <hyperlink ref="S557" r:id="rId2818" xr:uid="{79C71AFD-E500-47A8-939E-70E36188DC81}"/>
    <hyperlink ref="S1110" r:id="rId2819" xr:uid="{CAD6CEA7-D17A-4B31-B906-53FEAF5A551D}"/>
    <hyperlink ref="S1202" r:id="rId2820" xr:uid="{A49A7832-70D3-446E-8AEC-953EC38A7D18}"/>
    <hyperlink ref="S558" r:id="rId2821" xr:uid="{19F62D15-B0FF-4597-9BCF-38D5C5D46C6A}"/>
    <hyperlink ref="S976" r:id="rId2822" xr:uid="{C24F4EF0-23CC-433E-9F8D-AAAF5993FE00}"/>
    <hyperlink ref="S977" r:id="rId2823" xr:uid="{1B1CA52A-60EC-4D43-B1B5-6CCF8EA0A8A5}"/>
    <hyperlink ref="S676" r:id="rId2824" xr:uid="{66423305-E93A-471C-918D-139C2D0FBA9A}"/>
    <hyperlink ref="S32" r:id="rId2825" xr:uid="{905E27A2-FC72-4949-9130-E2C1E19A5A02}"/>
    <hyperlink ref="S621" r:id="rId2826" xr:uid="{1F6B2D22-770C-4C17-939C-49EFDF6E853D}"/>
    <hyperlink ref="S754" r:id="rId2827" xr:uid="{5BA39DA3-B365-4AE7-B7AB-B441AFAC27DB}"/>
    <hyperlink ref="S978" r:id="rId2828" xr:uid="{21B42431-1698-4700-A988-F0F05BCF97E2}"/>
    <hyperlink ref="S1019" r:id="rId2829" xr:uid="{62372187-7DEF-474C-B446-DAB829BB9896}"/>
    <hyperlink ref="S622" r:id="rId2830" xr:uid="{31154B8C-84CC-46BB-BC73-D2B2C8E31EC9}"/>
    <hyperlink ref="S1203" r:id="rId2831" xr:uid="{13252EBB-BC27-4B05-AC35-661A4498C01B}"/>
    <hyperlink ref="S806" r:id="rId2832" xr:uid="{8CE47F53-AB2A-4F7A-A637-B451AC8A3A9F}"/>
    <hyperlink ref="S1057" r:id="rId2833" xr:uid="{63FACBD3-B656-47B4-A1DD-034554FDBFC9}"/>
    <hyperlink ref="S901" r:id="rId2834" xr:uid="{FAB5C247-F4C1-4CDE-B171-C39F8D1C970C}"/>
    <hyperlink ref="S1290" r:id="rId2835" xr:uid="{8A3244EB-DCE3-4B32-B447-FFC273CAA9FA}"/>
    <hyperlink ref="S1402" r:id="rId2836" xr:uid="{FC5C1F98-0EA4-43C8-8162-E0265BEEED51}"/>
    <hyperlink ref="S1373" r:id="rId2837" xr:uid="{0DC9DEEE-42BF-4F01-AD06-819F6AE89836}"/>
    <hyperlink ref="S781" r:id="rId2838" xr:uid="{6CB671FA-F030-410F-8B19-25ACFFDA87CF}"/>
    <hyperlink ref="S811" r:id="rId2839" xr:uid="{B069D0B7-5061-4484-95EE-6BEB91A01A8C}"/>
    <hyperlink ref="S1096" r:id="rId2840" xr:uid="{8AD7530B-0F96-48D7-87F0-337860E49BE5}"/>
    <hyperlink ref="S2276" r:id="rId2841" xr:uid="{C30A7D5D-C324-45EF-97FC-52640FE42B25}"/>
    <hyperlink ref="S831" r:id="rId2842" xr:uid="{3EA94683-16D6-48B2-8BFC-12D3195F469E}"/>
    <hyperlink ref="S700" r:id="rId2843" xr:uid="{5075998E-E90D-4CC5-BB62-52C3663B051A}"/>
    <hyperlink ref="S1346" r:id="rId2844" xr:uid="{96A2169E-0868-4803-8E81-B53CA876A389}"/>
    <hyperlink ref="S807" r:id="rId2845" xr:uid="{FDDC252B-6514-41F5-A49C-322A0F6EF221}"/>
    <hyperlink ref="S2149" r:id="rId2846" xr:uid="{4894F63F-35F8-49FB-8F7B-773C8D47762B}"/>
    <hyperlink ref="S1347" r:id="rId2847" xr:uid="{A17E418E-B288-45AD-B6FA-73B7BE8DE95B}"/>
    <hyperlink ref="S1221" r:id="rId2848" xr:uid="{3DD000D0-5FE9-435B-863C-18C2472BB308}"/>
    <hyperlink ref="S576" r:id="rId2849" xr:uid="{613DBAD6-CD6A-43F2-AE2B-3E47E8111654}"/>
    <hyperlink ref="S2357" r:id="rId2850" xr:uid="{2370A08C-1A12-4896-AF95-954CB9206649}"/>
    <hyperlink ref="S1008" r:id="rId2851" xr:uid="{EB4914DC-95BA-4F77-9381-2C0533900F10}"/>
    <hyperlink ref="S875" r:id="rId2852" xr:uid="{A8A8FB29-AB04-4FCF-B0C9-94F7A3FB01CD}"/>
    <hyperlink ref="S1319" r:id="rId2853" xr:uid="{428FCCB3-47C1-49F2-B9C6-722B3E4CB048}"/>
    <hyperlink ref="S3908" r:id="rId2854" xr:uid="{E66E1678-4674-4830-90F9-D5C127D3E55A}"/>
    <hyperlink ref="S2481" r:id="rId2855" xr:uid="{AF1074A2-BEE6-4466-A390-3E77E722480A}"/>
    <hyperlink ref="S2482" r:id="rId2856" xr:uid="{25760076-3F94-4ACC-985D-611B3EC9A252}"/>
    <hyperlink ref="S3331" r:id="rId2857" xr:uid="{38B3865C-C7F5-4A31-8170-14CE0B4FA810}"/>
    <hyperlink ref="S2536" r:id="rId2858" xr:uid="{1B08591E-5F8B-400A-9EC4-5877B6BD7119}"/>
    <hyperlink ref="S2173" r:id="rId2859" xr:uid="{B74F20CB-3E80-4F9B-BB58-18F3A8B2D9A9}"/>
    <hyperlink ref="S2174" r:id="rId2860" xr:uid="{73182B48-B557-4ABA-8204-5F32CE638A01}"/>
    <hyperlink ref="S4002" r:id="rId2861" xr:uid="{8962A4BC-5938-43ED-976D-B4F5E0AA84B1}"/>
    <hyperlink ref="S1829" r:id="rId2862" xr:uid="{13480BC7-F15A-4B74-BA82-3134E462FB1F}"/>
    <hyperlink ref="S3729" r:id="rId2863" xr:uid="{286FF4F4-635B-4690-8334-60632B88D398}"/>
    <hyperlink ref="S2031" r:id="rId2864" xr:uid="{7E5FDA28-E160-46D6-82DF-8D0F78FB6C25}"/>
    <hyperlink ref="S1844" r:id="rId2865" xr:uid="{12D6077B-A6CD-4364-ACA6-537331A77C36}"/>
    <hyperlink ref="S1803" r:id="rId2866" xr:uid="{DE11A98B-8F12-4D78-92A5-092092DC3CCA}"/>
    <hyperlink ref="S1337" r:id="rId2867" xr:uid="{91A96EBC-8DCB-4668-BE90-38C0F0176C43}"/>
    <hyperlink ref="S1984" r:id="rId2868" xr:uid="{9FAF3F66-E79A-4C8F-AFA2-E96BC512E52B}"/>
    <hyperlink ref="S2379" r:id="rId2869" xr:uid="{696EA5AA-0BA0-4BCC-8641-A9253CAB2ABB}"/>
    <hyperlink ref="S3155" r:id="rId2870" xr:uid="{3F2EB0A8-F8AC-4543-93D2-AE9A22A9CC91}"/>
    <hyperlink ref="S1866" r:id="rId2871" xr:uid="{ACD656A6-BAA8-450A-8A84-03759771EDA2}"/>
    <hyperlink ref="S1856" r:id="rId2872" xr:uid="{54AE0C58-E469-4C94-9151-360943B7EBE2}"/>
    <hyperlink ref="S2253" r:id="rId2873" xr:uid="{A29670CE-5D03-4317-81DB-68EE1298A0BD}"/>
    <hyperlink ref="S2175" r:id="rId2874" xr:uid="{AAADDE64-3D4F-4083-B98F-FC9CF5DD7741}"/>
    <hyperlink ref="S3203" r:id="rId2875" xr:uid="{5E0D5ACA-1968-4DA6-B672-BC4B7AC2CA73}"/>
    <hyperlink ref="S3747" r:id="rId2876" xr:uid="{0549D7DB-461D-4FE0-8F59-A5A80C0762EB}"/>
    <hyperlink ref="S2920" r:id="rId2877" xr:uid="{3D95CFD2-807F-4F7A-8D65-B6B254E443F6}"/>
    <hyperlink ref="S2094" r:id="rId2878" xr:uid="{E27BC49F-467E-4A91-B945-07637A367086}"/>
    <hyperlink ref="S1783" r:id="rId2879" xr:uid="{5DC33577-958A-4BF3-93B9-502DD1B84979}"/>
    <hyperlink ref="S2528" r:id="rId2880" xr:uid="{FE436661-323F-4B9D-BAE2-1186960D651A}"/>
    <hyperlink ref="S3327" r:id="rId2881" xr:uid="{174C7442-C823-4E45-A786-44DCC4C0C456}"/>
    <hyperlink ref="S1587" r:id="rId2882" xr:uid="{A8435ADF-BB9B-43AB-A6DB-50E6EF6D0434}"/>
    <hyperlink ref="S1784" r:id="rId2883" xr:uid="{7A926EDB-D362-4659-8BDD-D7B9D0E21DFE}"/>
    <hyperlink ref="S1423" r:id="rId2884" xr:uid="{67537F9F-ECDF-42D3-BC83-DFAEC95165F4}"/>
    <hyperlink ref="S1794" r:id="rId2885" xr:uid="{B6E58191-2D3D-433E-AF38-EDE21F0E6323}"/>
    <hyperlink ref="S1687" r:id="rId2886" xr:uid="{143EDF5A-77F5-4EB1-BF3F-82B92CB4520B}"/>
    <hyperlink ref="S1624" r:id="rId2887" xr:uid="{E9AD5973-B411-4FEE-9BB1-FE71D33DEC29}"/>
    <hyperlink ref="S3909" r:id="rId2888" xr:uid="{C6A73F04-2AAF-452C-92E7-6E70FEFCEBF8}"/>
    <hyperlink ref="S1724" r:id="rId2889" xr:uid="{60AC2A54-7AEB-48B2-80FE-D1AFA5FD1B4C}"/>
    <hyperlink ref="S3577" r:id="rId2890" xr:uid="{ED17130E-5476-4513-B993-EC220B22D17D}"/>
    <hyperlink ref="S1725" r:id="rId2891" xr:uid="{0FC8D72A-B70C-4F67-B731-9FF3191C6948}"/>
    <hyperlink ref="S1548" r:id="rId2892" xr:uid="{2E021AD0-2CD2-495D-AA9F-FD622B22F10D}"/>
    <hyperlink ref="S2839" r:id="rId2893" xr:uid="{E223C216-90D2-49FE-8826-A1688D7CFDB6}"/>
    <hyperlink ref="S4059" r:id="rId2894" xr:uid="{43F2182B-0BE5-498E-AE8A-F3F4E01544FB}"/>
    <hyperlink ref="S3578" r:id="rId2895" xr:uid="{73BDD12D-3B1B-4C82-B042-E59FCC1BD3FD}"/>
    <hyperlink ref="S1881" r:id="rId2896" xr:uid="{FBDA5AF4-760A-40E4-89FA-3E0F926B6AAB}"/>
    <hyperlink ref="S3788" r:id="rId2897" xr:uid="{856BBFF1-AA95-4C0A-830C-A5CB1063658F}"/>
    <hyperlink ref="S3074" r:id="rId2898" xr:uid="{B8A52BFB-DFC9-4C5A-904B-2DE6D7C449C3}"/>
    <hyperlink ref="S1385" r:id="rId2899" xr:uid="{DC22F699-29E0-4D43-9AAD-6808743BC2B7}"/>
    <hyperlink ref="S1579" r:id="rId2900" xr:uid="{1D63B0E3-6DA5-410A-B2A7-954C62E9AB22}"/>
    <hyperlink ref="S3302" r:id="rId2901" xr:uid="{8E99C9A2-5E30-4D01-98E8-43CAC88112CC}"/>
    <hyperlink ref="S1453" r:id="rId2902" xr:uid="{E613B925-33A5-4D80-B2C9-7E2369E3F195}"/>
    <hyperlink ref="S3042" r:id="rId2903" xr:uid="{9E00A07F-369A-49C2-9ABC-DF1FDF8461B6}"/>
    <hyperlink ref="S3872" r:id="rId2904" xr:uid="{7F6A2F94-98B0-4CA9-B090-5B9CAE4E0FC3}"/>
    <hyperlink ref="S3803" r:id="rId2905" xr:uid="{042E0840-8D06-431A-A4CE-3B24ADE7A95F}"/>
    <hyperlink ref="S3116" r:id="rId2906" xr:uid="{AB43B586-EC43-4A1A-B23B-D44005534393}"/>
    <hyperlink ref="S2949" r:id="rId2907" xr:uid="{1754815A-46E6-4382-9906-1DAC3D090E1F}"/>
    <hyperlink ref="S2840" r:id="rId2908" xr:uid="{9D8E48B9-75FB-40B4-9163-53F170706AFE}"/>
    <hyperlink ref="S2701" r:id="rId2909" xr:uid="{6E5C458F-E848-4701-AD92-7F00571F058F}"/>
    <hyperlink ref="S3698" r:id="rId2910" xr:uid="{BF74FB9F-50A0-41AD-992E-385AB6BE6BB2}"/>
    <hyperlink ref="S2702" r:id="rId2911" xr:uid="{AB0B3555-5737-413C-BB41-71A484DF51CD}"/>
    <hyperlink ref="S3910" r:id="rId2912" xr:uid="{1A26887F-D3A6-4506-B7D3-B56458DEE53B}"/>
    <hyperlink ref="S2176" r:id="rId2913" xr:uid="{E7138D6D-59E2-4044-9D39-E889B4B6FF34}"/>
    <hyperlink ref="S2230" r:id="rId2914" xr:uid="{2B14B25A-0FAC-4F26-9FB2-384687029877}"/>
    <hyperlink ref="S1785" r:id="rId2915" xr:uid="{EF133925-8997-450E-8136-3F8442574387}"/>
    <hyperlink ref="S2209" r:id="rId2916" xr:uid="{CE52872E-CC75-4326-8B4E-A0ACE4801483}"/>
    <hyperlink ref="S1374" r:id="rId2917" xr:uid="{E3E8474A-E382-4212-BD4B-EC3EE5B87174}"/>
    <hyperlink ref="S3579" r:id="rId2918" xr:uid="{CE5E4300-A6D0-421A-86BC-C130F935F767}"/>
    <hyperlink ref="S3493" r:id="rId2919" xr:uid="{DA1F29B5-48DB-4DE0-A711-8D11F72D92C3}"/>
    <hyperlink ref="S3911" r:id="rId2920" xr:uid="{13852D95-B3B6-4A1F-A90B-9595AF9F3C43}"/>
    <hyperlink ref="S2665" r:id="rId2921" xr:uid="{ADEF63F3-B100-43B5-84D1-D75B13F81075}"/>
    <hyperlink ref="S2104" r:id="rId2922" xr:uid="{8F7B6D36-39B1-46CF-A36E-9BC0F7BBD5A0}"/>
    <hyperlink ref="S3075" r:id="rId2923" xr:uid="{4D708D10-C869-45BA-BFC1-D9689F728ECB}"/>
    <hyperlink ref="S3013" r:id="rId2924" xr:uid="{F7A8BFAC-4457-4684-A9FB-CA22655933B1}"/>
    <hyperlink ref="S2483" r:id="rId2925" xr:uid="{21CA2E00-8A8A-45FA-9C1B-2DECFE4E4C2B}"/>
    <hyperlink ref="S2032" r:id="rId2926" xr:uid="{934C2B40-7B93-4F53-83A8-7E5F8CD6B7B0}"/>
    <hyperlink ref="S1516" r:id="rId2927" xr:uid="{A8DF65F1-C17E-4B48-A5B7-F4771E3D47B0}"/>
    <hyperlink ref="S2926" r:id="rId2928" xr:uid="{EE2CD2BF-6287-451B-9643-3D0CAC986E1A}"/>
    <hyperlink ref="S3519" r:id="rId2929" xr:uid="{A3EA317A-B28E-4A57-A2B7-996EA90A4970}"/>
    <hyperlink ref="S1890" r:id="rId2930" xr:uid="{E4F71BB2-BE1B-4A95-AD7A-7CF001AFEAE2}"/>
    <hyperlink ref="S2937" r:id="rId2931" xr:uid="{D8AE5C4B-7A51-4360-AC9F-1D3C679952DF}"/>
    <hyperlink ref="S2394" r:id="rId2932" xr:uid="{A5184EC1-A31A-4DB9-9333-21B90E976953}"/>
    <hyperlink ref="S2768" r:id="rId2933" xr:uid="{7B8B3A4C-1841-4D70-A2DF-DBDF04079E55}"/>
    <hyperlink ref="S1738" r:id="rId2934" xr:uid="{8188995B-2FD0-4926-A325-6E42AE0BF3F5}"/>
    <hyperlink ref="S3567" r:id="rId2935" xr:uid="{2E4845E0-F4E5-40E2-BEB6-9524DFA9DB18}"/>
    <hyperlink ref="S4015" r:id="rId2936" xr:uid="{AF502C90-4342-4031-9DD9-4F45FAF84711}"/>
    <hyperlink ref="S3444" r:id="rId2937" xr:uid="{169C16CB-5B99-4F79-AD29-09ECC5A2D515}"/>
    <hyperlink ref="S2484" r:id="rId2938" xr:uid="{5C02B46F-AEA0-47FC-9EFE-473A07C91F70}"/>
    <hyperlink ref="S3303" r:id="rId2939" xr:uid="{A8D1F3DA-9674-4234-A1D5-2F35C2F3497A}"/>
    <hyperlink ref="S1501" r:id="rId2940" xr:uid="{A322088C-8640-4BFE-BE74-AB90FD056FF9}"/>
    <hyperlink ref="S3425" r:id="rId2941" xr:uid="{C7F0F6F5-21D4-4B84-96D5-121B292F82E1}"/>
    <hyperlink ref="S3182" r:id="rId2942" xr:uid="{39720B75-2751-439C-9562-81B60AE77343}"/>
    <hyperlink ref="S2841" r:id="rId2943" xr:uid="{9FD0C765-5F58-43C8-9A94-751049FF32B5}"/>
    <hyperlink ref="S1492" r:id="rId2944" xr:uid="{E9004E1F-A01C-49C1-B4DA-6D36BD81F760}"/>
    <hyperlink ref="S1565" r:id="rId2945" xr:uid="{8CE92FB6-524D-47BB-AD87-1307BBAD9BB4}"/>
    <hyperlink ref="S2910" r:id="rId2946" xr:uid="{E82E6813-C776-4397-A251-D0B57096FCD7}"/>
    <hyperlink ref="S2650" r:id="rId2947" xr:uid="{5ED93983-AC9D-4C83-BB3B-2C6F5623F5CB}"/>
    <hyperlink ref="S2384" r:id="rId2948" xr:uid="{B8D9DAD7-5320-41AF-957D-C81BF1C04124}"/>
    <hyperlink ref="S3426" r:id="rId2949" xr:uid="{D1343F3C-3149-4CAE-A3E1-23BAFA56F3ED}"/>
    <hyperlink ref="S2095" r:id="rId2950" xr:uid="{FC864F46-0DF5-44F9-852A-9E0243055239}"/>
    <hyperlink ref="S4060" r:id="rId2951" xr:uid="{EEFD3D56-4CDC-4995-B9E9-E15E7035FB73}"/>
    <hyperlink ref="S2096" r:id="rId2952" xr:uid="{87CA5045-BB9A-4438-BD97-2D96214ED689}"/>
    <hyperlink ref="S3254" r:id="rId2953" xr:uid="{484C2CBE-8955-456D-B188-7715DC086204}"/>
    <hyperlink ref="S2671" r:id="rId2954" xr:uid="{AEB3D26E-F040-4B48-9A0A-DE242A165746}"/>
    <hyperlink ref="S2177" r:id="rId2955" xr:uid="{959F3E77-C015-4CA1-A8AA-24779DEBE259}"/>
    <hyperlink ref="S1726" r:id="rId2956" xr:uid="{8085A498-6B3B-41FF-8199-BF1C084D0E9D}"/>
    <hyperlink ref="S3789" r:id="rId2957" xr:uid="{C8593D2C-110A-4B61-84C9-DA4D559FE124}"/>
    <hyperlink ref="S1830" r:id="rId2958" xr:uid="{12DD9737-4441-42A4-ABB6-59D7697680C6}"/>
    <hyperlink ref="S2740" r:id="rId2959" xr:uid="{A001CC05-5ABA-4145-BB46-B4B629A5AF0B}"/>
    <hyperlink ref="S1947" r:id="rId2960" xr:uid="{5DB128E2-CC24-4D08-9280-0FC9A9F741C8}"/>
    <hyperlink ref="S4020" r:id="rId2961" xr:uid="{F436EF90-FC12-43E9-8A21-164EACC00F5F}"/>
    <hyperlink ref="S1280" r:id="rId2962" xr:uid="{0F399734-02AA-4CEA-9389-D0C15E7B0CA0}"/>
    <hyperlink ref="S3364" r:id="rId2963" xr:uid="{80F5941B-F1F3-4EE1-97D7-9739B73042A3}"/>
    <hyperlink ref="S1993" r:id="rId2964" xr:uid="{6C3426C6-FAB6-46EE-AEBC-E1F672EDB1EF}"/>
    <hyperlink ref="S3043" r:id="rId2965" xr:uid="{D3755E8E-724F-4921-AAED-EBC6A843F81C}"/>
    <hyperlink ref="S2033" r:id="rId2966" xr:uid="{0BF3A93C-EF1C-49D1-9C0C-D40B41512784}"/>
    <hyperlink ref="S1580" r:id="rId2967" xr:uid="{A7B1338A-A7AF-49F1-833B-EA38315776A9}"/>
    <hyperlink ref="S2319" r:id="rId2968" xr:uid="{E88925BE-18E7-4CC6-A8C2-7298CFEEBD23}"/>
    <hyperlink ref="S1517" r:id="rId2969" xr:uid="{6DE9A50E-400C-46F8-B530-43BE578EFBBC}"/>
    <hyperlink ref="S2754" r:id="rId2970" xr:uid="{41070193-0F82-4459-BC92-30FEF0283C96}"/>
    <hyperlink ref="S3655" r:id="rId2971" xr:uid="{5E85586A-625E-465B-B983-38552014CF88}"/>
    <hyperlink ref="S3646" r:id="rId2972" xr:uid="{9A98A288-948A-49EA-AFBA-B43A6EE015FC}"/>
    <hyperlink ref="S3845" r:id="rId2973" xr:uid="{25FE11FC-A53C-4169-9D83-467ED25E0585}"/>
    <hyperlink ref="S2235" r:id="rId2974" xr:uid="{06032923-390C-4848-A9D6-8B6355CCA970}"/>
    <hyperlink ref="S3014" r:id="rId2975" xr:uid="{0C74FBAD-90E3-40C8-A152-AE1A595B7159}"/>
    <hyperlink ref="S2114" r:id="rId2976" xr:uid="{04D77569-326B-4A81-A950-5F72AF40F8EE}"/>
    <hyperlink ref="S3458" r:id="rId2977" xr:uid="{EEEA3135-D7D7-45B8-84D8-5D0E2DE18434}"/>
    <hyperlink ref="S2277" r:id="rId2978" xr:uid="{36694159-F3D0-4468-84A5-34057F532F95}"/>
    <hyperlink ref="S2236" r:id="rId2979" xr:uid="{4F2A3EC2-4FED-4BF3-86EC-CC30E72009CF}"/>
    <hyperlink ref="S3615" r:id="rId2980" xr:uid="{85C405FA-C9DA-4B8E-8589-FF04D1234AA3}"/>
    <hyperlink ref="S3224" r:id="rId2981" xr:uid="{B8A862C1-305C-4FC3-9FA6-EE4D7ED28AD1}"/>
    <hyperlink ref="S1518" r:id="rId2982" xr:uid="{67E29EDD-BCAC-4C03-8FDB-950C9335C1F0}"/>
    <hyperlink ref="S4003" r:id="rId2983" xr:uid="{171BF7AB-CDC6-42A1-BE0B-6C86F60A4AF5}"/>
    <hyperlink ref="S2709" r:id="rId2984" xr:uid="{656CC810-9B34-44F9-8309-842D723729A2}"/>
    <hyperlink ref="S2242" r:id="rId2985" xr:uid="{5259726F-5334-401B-A518-B157C3081E85}"/>
    <hyperlink ref="S2911" r:id="rId2986" xr:uid="{2D978C17-573E-4DE9-96F6-8EDF6CA60D9E}"/>
    <hyperlink ref="S1409" r:id="rId2987" xr:uid="{D94A8AEC-4BAA-4C62-8CED-A1A16E6314CF}"/>
    <hyperlink ref="S2646" r:id="rId2988" xr:uid="{2D314EA9-3690-4FF2-B204-C6CA317C88E1}"/>
    <hyperlink ref="S3580" r:id="rId2989" xr:uid="{44D924B0-4017-4FEB-946E-8D2384C20F41}"/>
    <hyperlink ref="S3332" r:id="rId2990" xr:uid="{A74CA7D7-273A-485C-A362-12E52E2B4F24}"/>
    <hyperlink ref="S2410" r:id="rId2991" xr:uid="{2205231D-2130-47BC-870F-FB32E60BCD2A}"/>
    <hyperlink ref="S1383" r:id="rId2992" xr:uid="{88FC247E-FA3F-41DA-AC4F-471FE0D961EB}"/>
    <hyperlink ref="S2336" r:id="rId2993" xr:uid="{6C613CA8-B93D-430B-AA5A-7C1BD7BE1D08}"/>
    <hyperlink ref="S3912" r:id="rId2994" xr:uid="{53351151-6189-4D52-9F03-8106A71938F3}"/>
    <hyperlink ref="S3846" r:id="rId2995" xr:uid="{63453058-729A-4A7D-BD3C-C6F5726F2E30}"/>
    <hyperlink ref="S2790" r:id="rId2996" xr:uid="{03B9D2B5-4F2E-44D0-B672-2E836914AA37}"/>
    <hyperlink ref="S3378" r:id="rId2997" xr:uid="{A80F91FC-418A-4198-8BA5-2563FC61D4A3}"/>
    <hyperlink ref="S1688" r:id="rId2998" xr:uid="{12F4C2D3-82E1-4F32-BC2F-A9C2830B9C00}"/>
    <hyperlink ref="S2972" r:id="rId2999" xr:uid="{7538F4D7-CB95-4FD4-9ED5-6ECA53014420}"/>
    <hyperlink ref="S1915" r:id="rId3000" xr:uid="{3C824EA9-24C6-4A20-AD6C-6320DE7C165B}"/>
    <hyperlink ref="S3183" r:id="rId3001" xr:uid="{5372234B-F431-48BA-B152-B9696B59EE2B}"/>
    <hyperlink ref="S1689" r:id="rId3002" xr:uid="{400A48BA-DE52-4DAB-B321-4E5C0831EA55}"/>
    <hyperlink ref="S1454" r:id="rId3003" xr:uid="{AE4F6EE9-97AA-4B3A-9258-57041DCCBAE9}"/>
    <hyperlink ref="S1831" r:id="rId3004" xr:uid="{E6513F11-41BA-4CB5-9C9C-48B78193CF93}"/>
    <hyperlink ref="S4034" r:id="rId3005" xr:uid="{437168DA-6880-43A6-94CD-BB2514B86C35}"/>
    <hyperlink ref="S1955" r:id="rId3006" xr:uid="{F8BE19E4-F54A-44AB-8355-2021F34BADD9}"/>
    <hyperlink ref="S3225" r:id="rId3007" xr:uid="{6867AF01-073D-4C5B-B3CE-4A53E1B89160}"/>
    <hyperlink ref="S1948" r:id="rId3008" xr:uid="{AB4A0ECA-57C5-4CFD-B105-14251C9E5DEC}"/>
    <hyperlink ref="S2674" r:id="rId3009" xr:uid="{B3845E01-FA81-41C8-9D34-A9EE549D25D6}"/>
    <hyperlink ref="S2912" r:id="rId3010" xr:uid="{3AB4E8D5-0A30-4971-A073-28C55B44F528}"/>
    <hyperlink ref="S4035" r:id="rId3011" xr:uid="{2B12FBA6-9A43-4998-B616-A76502600A27}"/>
    <hyperlink ref="S1749" r:id="rId3012" xr:uid="{25BC563A-F7B9-4A8F-AC96-05B8A39A1115}"/>
    <hyperlink ref="S2797" r:id="rId3013" xr:uid="{FBE20536-1A78-43EA-BDFB-8FE6D58C36D1}"/>
    <hyperlink ref="S2519" r:id="rId3014" xr:uid="{9FC5AB4C-17FC-44BB-AE05-46D6B17278BF}"/>
    <hyperlink ref="S1891" r:id="rId3015" xr:uid="{319E8A07-9C1E-413B-9097-BAF5D529A7AE}"/>
    <hyperlink ref="S3862" r:id="rId3016" xr:uid="{4D795B64-79C7-4B7E-AB81-08EC27A94B9D}"/>
    <hyperlink ref="S4081" r:id="rId3017" xr:uid="{4D633D2F-813E-42A2-A66A-AEAB759413B6}"/>
    <hyperlink ref="S2411" r:id="rId3018" xr:uid="{9D45A7C1-D5D1-44DC-A15C-3F276D3167CA}"/>
    <hyperlink ref="S2558" r:id="rId3019" xr:uid="{67E1D723-3B88-4E59-BBBD-654742390D10}"/>
    <hyperlink ref="S1985" r:id="rId3020" xr:uid="{A844532A-849F-4DB7-80E6-C68A10A4111A}"/>
    <hyperlink ref="S2842" r:id="rId3021" xr:uid="{6A4E9314-B82B-41A0-9E60-5FF014DB8364}"/>
    <hyperlink ref="S3616" r:id="rId3022" xr:uid="{F7C18009-57BB-4D8F-995A-3DFA0EFFA0E5}"/>
    <hyperlink ref="S1455" r:id="rId3023" xr:uid="{5780FC7F-931C-4672-85AC-1CE4D7641BCC}"/>
    <hyperlink ref="S2034" r:id="rId3024" xr:uid="{FC7BACA0-50A7-44DD-9979-C6F7877C43F1}"/>
    <hyperlink ref="S2645" r:id="rId3025" xr:uid="{A53DA5C3-C32F-4C5A-BAB6-DDFFF32F78BF}"/>
    <hyperlink ref="S1938" r:id="rId3026" xr:uid="{B91AD37E-D449-4FB2-BCB8-3BDAE910D82F}"/>
    <hyperlink ref="S1867" r:id="rId3027" xr:uid="{DF564470-4A07-4C46-98AB-1B74187F431E}"/>
    <hyperlink ref="S2609" r:id="rId3028" xr:uid="{2FD3DF5A-4424-487E-B041-9D979EFC8635}"/>
    <hyperlink ref="S1968" r:id="rId3029" xr:uid="{96BFAA58-E159-47B6-BC11-C69CE3365757}"/>
    <hyperlink ref="S4036" r:id="rId3030" xr:uid="{A1088898-8565-41D8-A00B-D09D9277E4B5}"/>
    <hyperlink ref="S2412" r:id="rId3031" xr:uid="{9467867A-926F-48EF-81D7-A94E7656F585}"/>
    <hyperlink ref="S3588" r:id="rId3032" xr:uid="{A46D6AB1-CDDC-449C-BD88-FA5F2D73A33B}"/>
    <hyperlink ref="S1916" r:id="rId3033" xr:uid="{30442B9E-755D-4326-8405-5B0BB1FD8BF7}"/>
    <hyperlink ref="S3644" r:id="rId3034" xr:uid="{396403DA-CFB6-4257-8028-699259C1D69C}"/>
    <hyperlink ref="S3847" r:id="rId3035" xr:uid="{F6AD3B39-96E5-4389-8A92-3AFBE98EB354}"/>
    <hyperlink ref="S1690" r:id="rId3036" xr:uid="{EF37A6F1-F62F-4614-8169-B9F4F64ECB74}"/>
    <hyperlink ref="S3617" r:id="rId3037" xr:uid="{7B90ACF9-C6A1-4F9F-AEB0-97AC936C883C}"/>
    <hyperlink ref="S2520" r:id="rId3038" xr:uid="{078C1022-C3D6-4824-ACA1-7EFAE6868E1B}"/>
    <hyperlink ref="S3015" r:id="rId3039" xr:uid="{5C4A569A-139B-46E0-BFD7-AE46CA3A5E2A}"/>
    <hyperlink ref="S2938" r:id="rId3040" xr:uid="{934AC026-C1A5-42E4-AFBF-CE90D061F398}"/>
    <hyperlink ref="S2066" r:id="rId3041" xr:uid="{763DE62E-C854-4B4E-99A4-31D454CA0CB5}"/>
    <hyperlink ref="S2192" r:id="rId3042" xr:uid="{82D487C6-F242-45AF-B39B-4AC610EBB404}"/>
    <hyperlink ref="S3618" r:id="rId3043" xr:uid="{19A0388C-985D-4F6D-BE07-BFCA356E251C}"/>
    <hyperlink ref="S1175" r:id="rId3044" xr:uid="{C03D5D55-14DE-45DC-938A-DD93DEC6319B}"/>
    <hyperlink ref="S3762" r:id="rId3045" xr:uid="{650D4EA2-09C4-4CC3-81C9-12540B34893C}"/>
    <hyperlink ref="S3913" r:id="rId3046" xr:uid="{43AE850F-631B-4F6D-9F2C-531DB36236AD}"/>
    <hyperlink ref="S3076" r:id="rId3047" xr:uid="{A339C2BB-452C-4CBE-A6EA-53105FB2E7BF}"/>
    <hyperlink ref="S3104" r:id="rId3048" xr:uid="{023C841C-4E4C-4680-9B51-4A4C4409ED3F}"/>
    <hyperlink ref="S2448" r:id="rId3049" xr:uid="{389574F1-8FA5-45B4-9E7F-9916B797B7F7}"/>
    <hyperlink ref="S3681" r:id="rId3050" xr:uid="{65C7B285-990E-4B07-95E8-07B5F6600D6F}"/>
    <hyperlink ref="S1892" r:id="rId3051" xr:uid="{6D71E3F4-975D-4104-8A11-1B67C80DDD2C}"/>
    <hyperlink ref="S1691" r:id="rId3052" xr:uid="{D16521B8-CAF9-4905-91F1-1FA6FE438DD7}"/>
    <hyperlink ref="S2666" r:id="rId3053" xr:uid="{3E4BAE42-8296-4EE8-914B-4722DB95C7CF}"/>
    <hyperlink ref="S3828" r:id="rId3054" xr:uid="{444701BB-BAEC-4E18-8C0D-F90866BC1DF0}"/>
    <hyperlink ref="S1692" r:id="rId3055" xr:uid="{ADDC0715-5A15-4F5F-9034-BDD98E95D119}"/>
    <hyperlink ref="S3348" r:id="rId3056" xr:uid="{7F85CFE9-D964-4219-B31F-8E474ED86EAB}"/>
    <hyperlink ref="S3226" r:id="rId3057" xr:uid="{9095F4CF-BBFB-4A3A-BC62-F0A902D8EB98}"/>
    <hyperlink ref="S2005" r:id="rId3058" xr:uid="{17BC78BD-EB41-4E5B-9BE8-FC8D39665242}"/>
    <hyperlink ref="S3699" r:id="rId3059" xr:uid="{19CDB9FC-0146-411B-BD07-4B2AC971E7DC}"/>
    <hyperlink ref="S2939" r:id="rId3060" xr:uid="{BE6FD7A5-7EB9-4A5F-8B74-6C9058D56F08}"/>
    <hyperlink ref="S1917" r:id="rId3061" xr:uid="{892D11D9-4E7C-4FB4-9091-14CE996567B4}"/>
    <hyperlink ref="S1176" r:id="rId3062" xr:uid="{D7D58ECE-8847-435B-88E5-1E2535133289}"/>
    <hyperlink ref="S1177" r:id="rId3063" xr:uid="{6CC37859-12FD-4E3C-B523-EBBCC047350D}"/>
    <hyperlink ref="S3427" r:id="rId3064" xr:uid="{98E39173-E43D-49EA-B68F-F28CF55172B3}"/>
    <hyperlink ref="S3044" r:id="rId3065" xr:uid="{966CE666-489F-499D-91AD-4C5B1F0B98C6}"/>
    <hyperlink ref="S1971" r:id="rId3066" xr:uid="{C9D82114-95CC-4833-A4D7-3B94F8274D85}"/>
    <hyperlink ref="S2655" r:id="rId3067" xr:uid="{BCEDC914-5179-435C-9912-125903BD73FE}"/>
    <hyperlink ref="S1348" r:id="rId3068" xr:uid="{361B7C0F-BD47-45A1-8682-7BA4D6B7A03F}"/>
    <hyperlink ref="S2228" r:id="rId3069" xr:uid="{3C7A4F6D-D370-408D-A0B3-C47BC37FD81D}"/>
    <hyperlink ref="S1194" r:id="rId3070" xr:uid="{4D99F778-F1C8-44A2-A898-F9E654FAEF1C}"/>
    <hyperlink ref="S4061" r:id="rId3071" xr:uid="{E761C26C-4008-4132-AC39-49998EF38046}"/>
    <hyperlink ref="S2610" r:id="rId3072" xr:uid="{0B04BC2C-69EB-4983-9B6F-665F54149903}"/>
    <hyperlink ref="S3914" r:id="rId3073" xr:uid="{9B998A43-C7C7-4C9B-84FD-9CA63E4BD827}"/>
    <hyperlink ref="S4062" r:id="rId3074" xr:uid="{B1563087-A17A-4080-9C32-3F116DF739D4}"/>
    <hyperlink ref="S3016" r:id="rId3075" xr:uid="{2B00D0FF-7C34-4AEE-A615-9573A83E4358}"/>
    <hyperlink ref="S2485" r:id="rId3076" xr:uid="{F2049FC9-4F88-4FC1-92DE-5DA27FC14679}"/>
    <hyperlink ref="S3889" r:id="rId3077" xr:uid="{9CCAF134-ECFF-4FAE-B27E-EF9FF1C7EF3E}"/>
    <hyperlink ref="S1893" r:id="rId3078" xr:uid="{56BD68AE-3451-4193-8651-44CC92990335}"/>
    <hyperlink ref="S2703" r:id="rId3079" xr:uid="{B8105411-97D0-44DB-8685-73D97FEF3B20}"/>
    <hyperlink ref="S1623" r:id="rId3080" xr:uid="{5D73EE5F-2434-46F7-9F18-8D8EADB2A111}"/>
    <hyperlink ref="S3304" r:id="rId3081" xr:uid="{D1CAE098-5357-4123-AA55-B346C97E0E3A}"/>
    <hyperlink ref="S1349" r:id="rId3082" xr:uid="{4B78727F-B81B-4D6F-B376-0EE051167777}"/>
    <hyperlink ref="S2385" r:id="rId3083" xr:uid="{CD8CFEF7-1753-49D3-84FB-D5AAF9443DF4}"/>
    <hyperlink ref="S3581" r:id="rId3084" xr:uid="{8C10C17B-BA79-41F0-958B-F6DBEE52305A}"/>
    <hyperlink ref="S1832" r:id="rId3085" xr:uid="{10F657A9-8C4D-4260-B9EA-0B23173EF2C5}"/>
    <hyperlink ref="S3606" r:id="rId3086" xr:uid="{0EF2F567-D849-4DF9-8AAC-AB8B1D4651AA}"/>
    <hyperlink ref="S2362" r:id="rId3087" xr:uid="{85C2764F-4DC1-4078-BB4B-E8288B291275}"/>
    <hyperlink ref="S2533" r:id="rId3088" xr:uid="{140C7FA4-FC64-4987-B959-F584BE27F208}"/>
    <hyperlink ref="S3479" r:id="rId3089" xr:uid="{707D2030-AB21-4647-8A55-D364CAEA424E}"/>
    <hyperlink ref="S4072" r:id="rId3090" xr:uid="{9B03E080-6EF5-4A36-A2E9-6B5878C3F2AE}"/>
    <hyperlink ref="S3279" r:id="rId3091" xr:uid="{2FF87661-873D-46A1-AA68-8B9572CB73CF}"/>
    <hyperlink ref="S3093" r:id="rId3092" xr:uid="{82B60DB0-73B4-42F3-9C74-22FFA0CBFA0E}"/>
    <hyperlink ref="S3428" r:id="rId3093" xr:uid="{5F8BD94B-3D75-4F74-84AB-857A56781022}"/>
    <hyperlink ref="S1727" r:id="rId3094" xr:uid="{F4957B5F-F595-4952-8C77-B6D7E85B81D5}"/>
    <hyperlink ref="S1610" r:id="rId3095" xr:uid="{8BC093E1-D106-4BBD-B361-7C443AFF5232}"/>
    <hyperlink ref="S4037" r:id="rId3096" xr:uid="{E2758D17-8C63-4663-A391-B82186E244D0}"/>
    <hyperlink ref="S2111" r:id="rId3097" xr:uid="{CD6C081B-E84F-4398-893D-6209FB3FE5C0}"/>
    <hyperlink ref="S1868" r:id="rId3098" xr:uid="{C6564B95-46E8-42B2-AD43-99231A9CE5A8}"/>
    <hyperlink ref="S1611" r:id="rId3099" xr:uid="{8BBEED76-3061-47F2-BD96-F458A51C2EBE}"/>
    <hyperlink ref="S2303" r:id="rId3100" xr:uid="{DF29F217-29E9-4136-B7D6-73C244EF3743}"/>
    <hyperlink ref="S4082" r:id="rId3101" xr:uid="{6D2964AE-C844-4CA0-BB18-EAF0FD62DA1D}"/>
    <hyperlink ref="S1612" r:id="rId3102" xr:uid="{CA50AE82-6061-4EC4-A946-7FEBCA523FA8}"/>
    <hyperlink ref="S2080" r:id="rId3103" xr:uid="{53B74208-487B-41CF-A136-25D93EDE9394}"/>
    <hyperlink ref="S2402" r:id="rId3104" xr:uid="{28434B3B-B9FF-4B74-80EC-908161D4D78E}"/>
    <hyperlink ref="S2741" r:id="rId3105" xr:uid="{39A98905-2698-4257-94D5-27131F7BEF24}"/>
    <hyperlink ref="S3931" r:id="rId3106" xr:uid="{DFB41137-828F-4AD0-8154-27BC941A5630}"/>
    <hyperlink ref="S3720" r:id="rId3107" xr:uid="{F95922A0-BA1D-4013-ACE7-439759CEAB80}"/>
    <hyperlink ref="S1815" r:id="rId3108" xr:uid="{F1537F33-7065-4969-8D68-9AFDFE7E769B}"/>
    <hyperlink ref="S2320" r:id="rId3109" xr:uid="{E3801671-43AB-4630-A3BE-B8D82928736E}"/>
    <hyperlink ref="S2456" r:id="rId3110" xr:uid="{2F92D3E8-0563-43DD-A6DF-90939886A101}"/>
    <hyperlink ref="S2521" r:id="rId3111" xr:uid="{442893C2-7CFD-46D4-880C-6E70A37B382A}"/>
    <hyperlink ref="S2769" r:id="rId3112" xr:uid="{1E961328-33EC-47A5-B955-9B4A4C7765A5}"/>
    <hyperlink ref="S3045" r:id="rId3113" xr:uid="{B2DD1A15-709F-425F-8481-92E7A9CF40C2}"/>
    <hyperlink ref="S2128" r:id="rId3114" xr:uid="{19056FCA-016B-4068-B575-5056EF3C8ADE}"/>
    <hyperlink ref="S2997" r:id="rId3115" xr:uid="{8D6E9685-CDD0-4B4E-9A3E-B95A81AD8FCE}"/>
    <hyperlink ref="S2522" r:id="rId3116" xr:uid="{0A3EDC1C-D392-4632-987A-97C8E956902B}"/>
    <hyperlink ref="S3214" r:id="rId3117" xr:uid="{3C209C0A-E621-4BF1-A9A8-8EF434F0CDE6}"/>
    <hyperlink ref="S2086" r:id="rId3118" xr:uid="{31084638-1200-457E-9209-35D84F02A64F}"/>
    <hyperlink ref="S3520" r:id="rId3119" xr:uid="{9278390D-4671-4870-9EC5-DC16B2C78012}"/>
    <hyperlink ref="S3848" r:id="rId3120" xr:uid="{D9DD51D0-3313-4970-B7FF-2A2DBE254712}"/>
    <hyperlink ref="S2672" r:id="rId3121" xr:uid="{311BBA69-4FB3-4D9A-92B1-523B8ED1B976}"/>
    <hyperlink ref="S4046" r:id="rId3122" xr:uid="{64961C89-E3F1-4F29-97A6-F2C5A85A8BA7}"/>
    <hyperlink ref="S1786" r:id="rId3123" xr:uid="{A02A0325-0C1D-448B-BEDC-9C875388BF1E}"/>
    <hyperlink ref="S3954" r:id="rId3124" xr:uid="{238337CF-8C52-4D4A-87F5-0AE89D7763A0}"/>
    <hyperlink ref="S3849" r:id="rId3125" xr:uid="{7DC274CB-27B2-4484-8610-FAFDE23CB00A}"/>
    <hyperlink ref="S3379" r:id="rId3126" xr:uid="{A7AF4F6D-4D80-433B-AF08-6CA97024766F}"/>
    <hyperlink ref="S1735" r:id="rId3127" xr:uid="{E240EE26-669B-499E-BBFF-CCC75E572761}"/>
    <hyperlink ref="S3733" r:id="rId3128" xr:uid="{FDA05EC5-DC1F-4BDB-BDCF-48EC19D2F2CC}"/>
    <hyperlink ref="S2611" r:id="rId3129" xr:uid="{2852527A-9353-47C6-974F-29360A202D8D}"/>
    <hyperlink ref="S2097" r:id="rId3130" xr:uid="{F5CA3BDF-8FA4-4AA3-9F12-5C451931FECB}"/>
    <hyperlink ref="S1974" r:id="rId3131" xr:uid="{99E00CF2-0A29-4934-AF44-4BA22706E5AD}"/>
    <hyperlink ref="S1425" r:id="rId3132" xr:uid="{E82DC30B-A0FD-497C-9690-D9049D5E3052}"/>
    <hyperlink ref="S3721" r:id="rId3133" xr:uid="{905C292E-C4FB-48E7-B7A1-0B7C9B8EF178}"/>
    <hyperlink ref="S3087" r:id="rId3134" xr:uid="{1529D0B9-0F2B-4EEE-B7B5-B2E82C25D72A}"/>
    <hyperlink ref="S2321" r:id="rId3135" xr:uid="{EABFB881-E768-41C4-97C8-58E0E2EADFAF}"/>
    <hyperlink ref="S3511" r:id="rId3136" xr:uid="{0B1BAE0F-DD8A-44FA-AC34-54CA00A8CB93}"/>
    <hyperlink ref="S2571" r:id="rId3137" xr:uid="{FAD00CAC-E31A-4DDD-999C-2D17A5F489B4}"/>
    <hyperlink ref="S2770" r:id="rId3138" xr:uid="{FE2D1406-9849-403C-AED7-794A08000D53}"/>
    <hyperlink ref="S3494" r:id="rId3139" xr:uid="{3A14EDC7-165C-4ED8-894A-D0C568081646}"/>
    <hyperlink ref="S1549" r:id="rId3140" xr:uid="{B81C389A-D465-42AB-86D3-790CC71C5738}"/>
    <hyperlink ref="S2612" r:id="rId3141" xr:uid="{804217C1-2DCD-48D7-BCF8-3C6C0CD17E64}"/>
    <hyperlink ref="S2812" r:id="rId3142" xr:uid="{C84624C0-AD5C-4CE3-ACAC-B3850EF759A1}"/>
    <hyperlink ref="S2988" r:id="rId3143" xr:uid="{CBE55E18-18F5-47BA-82FA-2FA336BBC26A}"/>
    <hyperlink ref="S2413" r:id="rId3144" xr:uid="{3B99CC0D-5280-4DA7-B1AB-EBEA6E8AADB9}"/>
    <hyperlink ref="S1693" r:id="rId3145" xr:uid="{122E6598-9AF4-4ED3-B6C9-E39A39622613}"/>
    <hyperlink ref="S2231" r:id="rId3146" xr:uid="{6DC05C7E-6311-47AA-968C-57E245EDEA40}"/>
    <hyperlink ref="S2419" r:id="rId3147" xr:uid="{12C91B3C-8B14-4A85-A23D-D40E33D7F3B2}"/>
    <hyperlink ref="S2613" r:id="rId3148" xr:uid="{F03336B3-7044-4B34-BCB7-57FF34F7C146}"/>
    <hyperlink ref="S3305" r:id="rId3149" xr:uid="{04DA6E9E-4EA1-41B7-889F-2B6A1AEB5B6D}"/>
    <hyperlink ref="S2486" r:id="rId3150" xr:uid="{C9D7AB87-0101-4DF5-8F44-C54D34EE9F56}"/>
    <hyperlink ref="S3582" r:id="rId3151" xr:uid="{6F308D01-B5C0-4EE4-A748-01AEB487CAFC}"/>
    <hyperlink ref="S3915" r:id="rId3152" xr:uid="{0567BC07-81C5-4E28-8EE5-D31BF34AC447}"/>
    <hyperlink ref="S1833" r:id="rId3153" xr:uid="{F5C11E46-AEE2-46BA-AFBA-78EDC3272FDA}"/>
    <hyperlink ref="S2614" r:id="rId3154" xr:uid="{C0256DF5-5505-402B-A174-F37D34B8B6F9}"/>
    <hyperlink ref="S1694" r:id="rId3155" xr:uid="{77206377-7839-477E-B0F4-6A8BC4C87A85}"/>
    <hyperlink ref="S2940" r:id="rId3156" xr:uid="{57369F28-C88C-4A28-86CE-3C11CDFB3B48}"/>
    <hyperlink ref="S2771" r:id="rId3157" xr:uid="{2C8D6E7B-396F-4450-ADFC-99EF28B8BDDC}"/>
    <hyperlink ref="S3955" r:id="rId3158" xr:uid="{3277DABF-9E35-4770-B7EA-6B5F48A8F77F}"/>
    <hyperlink ref="S1716" r:id="rId3159" xr:uid="{F78725A0-C5AC-42DE-B93C-E047CA354753}"/>
    <hyperlink ref="S3017" r:id="rId3160" xr:uid="{36595587-7F76-45FE-A211-2C89C09D116D}"/>
    <hyperlink ref="S1695" r:id="rId3161" xr:uid="{1CB60FE4-382F-49A3-9643-DCC6CDB57FE4}"/>
    <hyperlink ref="S3700" r:id="rId3162" xr:uid="{4D4BA711-B3B5-486A-A0DE-2159C8AADE0B}"/>
    <hyperlink ref="S2129" r:id="rId3163" xr:uid="{5BF62F87-BF02-4B53-8F13-9CB9A823A67C}"/>
    <hyperlink ref="S3154" r:id="rId3164" xr:uid="{51343061-2900-45C0-8171-57B2080FE020}"/>
    <hyperlink ref="S1696" r:id="rId3165" xr:uid="{69AB9B8F-4979-4BE4-8281-8803D6A3BCA3}"/>
    <hyperlink ref="S3429" r:id="rId3166" xr:uid="{198FBC81-69F4-4082-8420-16D128855225}"/>
    <hyperlink ref="S2278" r:id="rId3167" xr:uid="{2B547264-286A-49E4-A1F9-CCD56D5B1E52}"/>
    <hyperlink ref="S3548" r:id="rId3168" xr:uid="{D9D16D63-E026-420F-A9AF-93D09674B56E}"/>
    <hyperlink ref="S3822" r:id="rId3169" xr:uid="{C8D6C7CA-80AD-4DF3-B427-CE298B30DC43}"/>
    <hyperlink ref="S2035" r:id="rId3170" xr:uid="{1E366165-8D25-41B7-AC2F-5B1DFA6FDA9D}"/>
    <hyperlink ref="S2130" r:id="rId3171" xr:uid="{B4F0C053-2E8C-46D9-B358-365E6D95B3E3}"/>
    <hyperlink ref="S3141" r:id="rId3172" xr:uid="{E280F915-2D03-4953-9A06-5D1C2388CB95}"/>
    <hyperlink ref="S2913" r:id="rId3173" xr:uid="{C9CC109D-1099-4624-9638-19E2E8D1978B}"/>
    <hyperlink ref="S3521" r:id="rId3174" xr:uid="{8CF51FC8-91D5-4414-97C5-044969656722}"/>
    <hyperlink ref="S2131" r:id="rId3175" xr:uid="{C0D56795-5170-46FC-BD5A-E55E04B18B74}"/>
    <hyperlink ref="S4051" r:id="rId3176" xr:uid="{A91D8C32-974D-495A-9E63-1F414C89CAA1}"/>
    <hyperlink ref="S4030" r:id="rId3177" xr:uid="{59BF4613-501F-468F-94FB-290D505453B8}"/>
    <hyperlink ref="S2210" r:id="rId3178" xr:uid="{F77D5766-F13D-44E8-A776-2D2FBB16EF20}"/>
    <hyperlink ref="S3850" r:id="rId3179" xr:uid="{13DF08C3-3B1F-4934-84BA-1FD03F3FFC02}"/>
    <hyperlink ref="S2564" r:id="rId3180" xr:uid="{3E70E82F-5063-4E72-8AD4-657661B9DEBB}"/>
    <hyperlink ref="S1834" r:id="rId3181" xr:uid="{6AF1F23A-3B37-4BB2-9991-A5DE6BA59835}"/>
    <hyperlink ref="S2627" r:id="rId3182" xr:uid="{64EDCB41-B88D-4F87-B694-8EC62279AAFC}"/>
    <hyperlink ref="S3430" r:id="rId3183" xr:uid="{0B89C938-F1EE-4CF1-9F6F-B3D0E30C2C60}"/>
    <hyperlink ref="S3653" r:id="rId3184" xr:uid="{2560C28B-FAF2-4FD1-B90A-8C061F754D12}"/>
    <hyperlink ref="S3568" r:id="rId3185" xr:uid="{534CE8EF-2125-4B3B-BA0F-B1C2314F9E1D}"/>
    <hyperlink ref="S3255" r:id="rId3186" xr:uid="{57FB1DC2-E49B-4CD8-A7E4-125549E12F0E}"/>
    <hyperlink ref="S3701" r:id="rId3187" xr:uid="{FD67A4B8-EBBE-4885-8E64-741D647E549A}"/>
    <hyperlink ref="S3168" r:id="rId3188" xr:uid="{957B652F-7D87-4148-B515-0184794D2374}"/>
    <hyperlink ref="S1550" r:id="rId3189" xr:uid="{0D38064F-56B3-4DD3-983C-723D6D696C09}"/>
    <hyperlink ref="S1598" r:id="rId3190" xr:uid="{E8B5CD50-A9CD-493D-B419-80840478C429}"/>
    <hyperlink ref="S1375" r:id="rId3191" xr:uid="{6A787EE7-4049-42F2-A386-C6594C39478C}"/>
    <hyperlink ref="S3142" r:id="rId3192" xr:uid="{23AB923B-2569-4090-A4B8-CD5BFFFDF638}"/>
    <hyperlink ref="S3851" r:id="rId3193" xr:uid="{41913614-066B-4B65-9649-9D78B85B8703}"/>
    <hyperlink ref="S2386" r:id="rId3194" xr:uid="{484B4BD5-325A-48A9-B6C4-5DC9E8B3B71D}"/>
    <hyperlink ref="S2667" r:id="rId3195" xr:uid="{40F9B480-9C95-48AC-A0C8-D9863EDAF687}"/>
    <hyperlink ref="S3431" r:id="rId3196" xr:uid="{2C9708D5-09A0-455D-9BBA-00BA95B8713F}"/>
    <hyperlink ref="S2132" r:id="rId3197" xr:uid="{77DB2566-AC86-4231-824F-4344F523273E}"/>
    <hyperlink ref="S3171" r:id="rId3198" xr:uid="{F401FE90-DDA0-43A6-9655-5FC94AEF0AC9}"/>
    <hyperlink ref="S3184" r:id="rId3199" xr:uid="{A2A85A03-C9FA-4D30-BDB4-FB10FF27A914}"/>
    <hyperlink ref="S3522" r:id="rId3200" xr:uid="{17608D2E-4CDE-419E-A588-FFE659FD38C3}"/>
    <hyperlink ref="S2973" r:id="rId3201" xr:uid="{DE990395-7177-49E6-9B67-761AB4E9FB0B}"/>
    <hyperlink ref="S4029" r:id="rId3202" xr:uid="{4C0A8EA1-04A1-46AB-883B-156141446F78}"/>
    <hyperlink ref="S3583" r:id="rId3203" xr:uid="{C130BB66-1E76-4D05-95B8-56A336DA923E}"/>
    <hyperlink ref="S1456" r:id="rId3204" xr:uid="{116F5307-1FD0-4584-9C92-E860C054C6D8}"/>
    <hyperlink ref="S1390" r:id="rId3205" xr:uid="{138A82EC-3968-4E0B-BF7D-3EC050102BDD}"/>
    <hyperlink ref="S1918" r:id="rId3206" xr:uid="{A1A3B1FE-EC01-4B5F-AD52-E1AB9DAE4271}"/>
    <hyperlink ref="S2772" r:id="rId3207" xr:uid="{DF74E221-E206-49A0-812E-5C9FB94F0B7D}"/>
    <hyperlink ref="S3143" r:id="rId3208" xr:uid="{20704AD9-C504-4975-868C-596617145AAF}"/>
    <hyperlink ref="S1410" r:id="rId3209" xr:uid="{28BE337C-4432-46B4-9876-22F84DB3E9B6}"/>
    <hyperlink ref="S2953" r:id="rId3210" xr:uid="{001F4A60-BA5E-4CD4-8B90-07D1762770A3}"/>
    <hyperlink ref="S1896" r:id="rId3211" xr:uid="{B42997DB-5248-4C8F-8CEC-92F8AF55F620}"/>
    <hyperlink ref="S4038" r:id="rId3212" xr:uid="{6919A6CE-FFDA-4B41-9215-E9F88190C443}"/>
    <hyperlink ref="S2688" r:id="rId3213" xr:uid="{5EDF0578-0563-4E75-A499-CBB9B19DE1FB}"/>
    <hyperlink ref="S1387" r:id="rId3214" xr:uid="{6C7B351B-CCE0-4509-8EBD-DE225682FD18}"/>
    <hyperlink ref="S3018" r:id="rId3215" xr:uid="{36E8F85B-A3F2-4B56-8644-F163509A4E72}"/>
    <hyperlink ref="S1986" r:id="rId3216" xr:uid="{19736E94-864E-40A9-9BB8-F4ADD0300E53}"/>
    <hyperlink ref="S1894" r:id="rId3217" xr:uid="{9C2263EB-F269-4DDD-B281-F38087C31966}"/>
    <hyperlink ref="S2449" r:id="rId3218" xr:uid="{14A974DF-0802-4050-A874-4DAC9DCA44BB}"/>
    <hyperlink ref="S2941" r:id="rId3219" xr:uid="{0DF1DAB6-C2D7-4543-82C2-BB1A393776A0}"/>
    <hyperlink ref="S2747" r:id="rId3220" xr:uid="{2C0869A1-4CDE-4E9E-9775-6F2D4B7F5198}"/>
    <hyperlink ref="S3956" r:id="rId3221" xr:uid="{FF6703EF-7B16-4679-8B30-872EFB906A61}"/>
    <hyperlink ref="S1519" r:id="rId3222" xr:uid="{77521C9C-B39C-4684-8CB5-4CCBBDAA4E61}"/>
    <hyperlink ref="S2813" r:id="rId3223" xr:uid="{5E73964B-6836-4C3D-B129-045B088FB984}"/>
    <hyperlink ref="S2302" r:id="rId3224" xr:uid="{E9B209A4-CC37-46DD-8CA2-A691CC0580B1}"/>
    <hyperlink ref="S2834" r:id="rId3225" xr:uid="{3209DB68-0E58-4517-9043-E923602E2733}"/>
    <hyperlink ref="S1885" r:id="rId3226" xr:uid="{9FCC8E8C-A383-461F-98D5-AE0A4F365C8E}"/>
    <hyperlink ref="S2615" r:id="rId3227" xr:uid="{6A8D9BCD-B1A1-40CE-8967-80B1EE0FC66D}"/>
    <hyperlink ref="S2396" r:id="rId3228" xr:uid="{63EE8F8B-C324-4520-8569-385234BA04A5}"/>
    <hyperlink ref="S1845" r:id="rId3229" xr:uid="{0761D3B1-A5B7-4242-A828-8BB95728F3AC}"/>
    <hyperlink ref="S3619" r:id="rId3230" xr:uid="{E43173BF-8358-40F1-877A-3509EA4BC33E}"/>
    <hyperlink ref="S3185" r:id="rId3231" xr:uid="{F3A046D8-B8FF-4AFD-9F6B-A4A3E0DC1A7C}"/>
    <hyperlink ref="S3512" r:id="rId3232" xr:uid="{A79E3AB9-41C7-414A-833A-1F72E65BA952}"/>
    <hyperlink ref="S2868" r:id="rId3233" xr:uid="{D4FBD30F-B4A8-48B7-BFE8-6F0D5304D935}"/>
    <hyperlink ref="S3873" r:id="rId3234" xr:uid="{9551815D-6DFE-4610-8044-BCF980F55D1C}"/>
    <hyperlink ref="S2985" r:id="rId3235" xr:uid="{F944D8FE-9541-42E4-BEBE-98A695DF1DE9}"/>
    <hyperlink ref="S1376" r:id="rId3236" xr:uid="{BAB473CB-3A80-4CE9-A114-85ED9CD2C911}"/>
    <hyperlink ref="S3094" r:id="rId3237" xr:uid="{1FAEF4C1-EB4D-40C0-B88B-EE3131A5D2AF}"/>
    <hyperlink ref="S3880" r:id="rId3238" xr:uid="{0C0BB079-8BED-42DD-A354-15C8F4ACC3B2}"/>
    <hyperlink ref="S3660" r:id="rId3239" xr:uid="{0D7CA071-C740-4E6D-A21F-05371B65A093}"/>
    <hyperlink ref="S3101" r:id="rId3240" xr:uid="{8E47E7A8-F9C5-43C3-878C-B004F8D4516E}"/>
    <hyperlink ref="S2974" r:id="rId3241" xr:uid="{D8696F65-68DC-42D3-81FD-F4F3DA7A6E16}"/>
    <hyperlink ref="S3333" r:id="rId3242" xr:uid="{A99BAC7B-2F56-40BC-876B-839A07242308}"/>
    <hyperlink ref="S2387" r:id="rId3243" xr:uid="{3EF3FC35-07C1-4C25-9C5E-BCF234BF51F4}"/>
    <hyperlink ref="S3355" r:id="rId3244" xr:uid="{CC586202-6A5A-4F72-AD2A-A1AF5E2837B4}"/>
    <hyperlink ref="S3344" r:id="rId3245" xr:uid="{9C48BB5D-2D87-4FF7-9822-96677E477EE5}"/>
    <hyperlink ref="S3130" r:id="rId3246" xr:uid="{4BB957D7-0A06-4EFC-B2D9-F1D7DC70E869}"/>
    <hyperlink ref="S3046" r:id="rId3247" xr:uid="{57F1185C-8EC1-4E88-B7CF-761A9A877D57}"/>
    <hyperlink ref="S3676" r:id="rId3248" xr:uid="{DDE8DC58-0E15-4B4F-B5DD-4CFF46E1651E}"/>
    <hyperlink ref="S1835" r:id="rId3249" xr:uid="{5A2DD2BB-85C7-4240-883B-2E5A37DF23D0}"/>
    <hyperlink ref="S3805" r:id="rId3250" xr:uid="{4C162160-DDE3-48F3-AC26-B95ADCC9E9E9}"/>
    <hyperlink ref="S4083" r:id="rId3251" xr:uid="{5B1E6C21-1891-418B-8FAD-52CA5999F456}"/>
    <hyperlink ref="S1644" r:id="rId3252" xr:uid="{962703AE-E8C7-40A2-A8C9-ACD1B3E39685}"/>
    <hyperlink ref="S3086" r:id="rId3253" xr:uid="{48A02219-3DD0-4BEA-84C2-26E61CD34C2D}"/>
    <hyperlink ref="S3256" r:id="rId3254" xr:uid="{DB749BB9-CDA7-4682-963E-3C9AC5D9F2B9}"/>
    <hyperlink ref="S1468" r:id="rId3255" xr:uid="{90FCF403-A588-4B4E-AA38-AA7ACBCB88B1}"/>
    <hyperlink ref="S1987" r:id="rId3256" xr:uid="{84870958-AF30-4F9C-81F1-39ABC8215954}"/>
    <hyperlink ref="S4098" r:id="rId3257" xr:uid="{038AC575-7173-42BB-BFFD-34113E396B3A}"/>
    <hyperlink ref="S1762" r:id="rId3258" xr:uid="{5FF6C0B0-5234-4518-BF78-DA27A4220DAA}"/>
    <hyperlink ref="S2572" r:id="rId3259" xr:uid="{C8F1A0B3-4880-4FA8-B166-6F589D684357}"/>
    <hyperlink ref="S3620" r:id="rId3260" xr:uid="{54EB62AC-66DB-4818-B6EC-BFE5603A7C4E}"/>
    <hyperlink ref="S3047" r:id="rId3261" xr:uid="{33F61CD7-DC9F-4A29-9F1C-080A4C3CDDD1}"/>
    <hyperlink ref="S3957" r:id="rId3262" xr:uid="{8B44C34C-1818-4DD0-9648-9CC562D41ECA}"/>
    <hyperlink ref="S2112" r:id="rId3263" xr:uid="{AABEDE66-EDCE-4735-A2FD-6B0816FEC6F8}"/>
    <hyperlink ref="S2487" r:id="rId3264" xr:uid="{96F0777B-9D16-4E82-B1E5-D9F8CA957188}"/>
    <hyperlink ref="S3186" r:id="rId3265" xr:uid="{877BAF17-42D8-4D33-8487-7E80AA6C9E1A}"/>
    <hyperlink ref="S3916" r:id="rId3266" xr:uid="{740C7970-1518-40BB-B88C-1A3B74BB2025}"/>
    <hyperlink ref="S3621" r:id="rId3267" xr:uid="{5E819287-972A-4762-A3BA-89AE8EB99EDB}"/>
    <hyperlink ref="S3790" r:id="rId3268" xr:uid="{CF43B17E-5489-43D6-AFC8-2E0531A2489C}"/>
    <hyperlink ref="S3432" r:id="rId3269" xr:uid="{B7D855B8-EA21-4F16-BBEF-5B03ED6C499F}"/>
    <hyperlink ref="S1551" r:id="rId3270" xr:uid="{8A2E3AF6-B270-4370-8104-F060CBB00C3D}"/>
    <hyperlink ref="S3958" r:id="rId3271" xr:uid="{5BF37997-5DA4-4626-9C1A-AFC63A045DFC}"/>
    <hyperlink ref="S3227" r:id="rId3272" xr:uid="{D9E03EFB-270A-439F-A2F0-8734A6EE4F04}"/>
    <hyperlink ref="S3774" r:id="rId3273" xr:uid="{57170424-CFA6-41CC-AB2B-285F6D25486E}"/>
    <hyperlink ref="S2488" r:id="rId3274" xr:uid="{834AA6B3-8155-4889-A555-C8E33CE6A053}"/>
    <hyperlink ref="S3647" r:id="rId3275" xr:uid="{A62E2856-E8AD-4622-AFD2-13FC9094809C}"/>
    <hyperlink ref="S2489" r:id="rId3276" xr:uid="{703E6614-4E2C-49FE-A5C3-A30612F7EA17}"/>
    <hyperlink ref="S3917" r:id="rId3277" xr:uid="{0815D73F-030D-4D15-9CA0-AECBF0B0C176}"/>
    <hyperlink ref="S3726" r:id="rId3278" xr:uid="{D7EF63EE-134F-4154-A5E9-39F4E21603DE}"/>
    <hyperlink ref="S3257" r:id="rId3279" xr:uid="{CDE5B2F3-1C0F-43F6-8C62-2FEC974F81FA}"/>
    <hyperlink ref="S3791" r:id="rId3280" xr:uid="{8F7CE823-6A5F-4F2C-9258-EA7923FB75E1}"/>
    <hyperlink ref="S2067" r:id="rId3281" xr:uid="{C6CC1BCD-BF59-414A-A3DE-04CFED81B0BC}"/>
    <hyperlink ref="S2715" r:id="rId3282" xr:uid="{DCFE4975-93E8-49E0-99DC-498D9DA85329}"/>
    <hyperlink ref="S2036" r:id="rId3283" xr:uid="{28986397-B4B2-4348-88F7-1858D21FE280}"/>
    <hyperlink ref="S2178" r:id="rId3284" xr:uid="{949C2EA0-BD54-484B-9F78-936D59D43CF8}"/>
    <hyperlink ref="S3306" r:id="rId3285" xr:uid="{9ED42545-0226-4843-9C03-39D797EDC247}"/>
    <hyperlink ref="S2704" r:id="rId3286" xr:uid="{67878EB4-0834-46DE-885D-D0A2B99F3B5C}"/>
    <hyperlink ref="S2668" r:id="rId3287" xr:uid="{530E46AD-D688-438B-B7BA-55CC9E9BD65F}"/>
    <hyperlink ref="S2279" r:id="rId3288" xr:uid="{54CAD298-F731-40F9-83F0-837186823412}"/>
    <hyperlink ref="S2037" r:id="rId3289" xr:uid="{250C812D-D21B-4224-97E1-4D851C0E262A}"/>
    <hyperlink ref="S1411" r:id="rId3290" xr:uid="{984BA34D-35E1-4F90-A9C3-044A0C8ADB53}"/>
    <hyperlink ref="S146" r:id="rId3291" xr:uid="{172190EA-8484-4551-917A-4F2A80CAD708}"/>
    <hyperlink ref="S1756" r:id="rId3292" xr:uid="{7E9FFD36-5891-4082-930E-C1E7D7F6D5C5}"/>
    <hyperlink ref="S3198" r:id="rId3293" xr:uid="{3E352970-46DB-46A5-8B6D-965F95837E6B}"/>
    <hyperlink ref="S104" r:id="rId3294" xr:uid="{E9721BD2-233E-4107-9D51-05E0B00947BB}"/>
    <hyperlink ref="S1350" r:id="rId3295" xr:uid="{26850DC6-5290-4C63-AD3B-7354483D1CAB}"/>
    <hyperlink ref="S3228" r:id="rId3296" xr:uid="{8D5E42D3-34EE-4207-89A3-5210CA613E4B}"/>
    <hyperlink ref="S2689" r:id="rId3297" xr:uid="{753A00B8-BC2B-4E44-A2C6-7C9DF85C50C6}"/>
    <hyperlink ref="S3204" r:id="rId3298" xr:uid="{49608D14-D39E-456F-9B76-26D62885F1B6}"/>
    <hyperlink ref="S3235" r:id="rId3299" xr:uid="{73F767F2-3E68-4123-879F-35C90473B7EF}"/>
    <hyperlink ref="S2788" r:id="rId3300" xr:uid="{F0632FE0-72EE-40F2-8418-D512AC3CB042}"/>
    <hyperlink ref="S1351" r:id="rId3301" xr:uid="{40738447-5829-4DA2-A80A-7784884F2F5A}"/>
    <hyperlink ref="S1352" r:id="rId3302" xr:uid="{3789F16A-CC9E-44B2-976D-C7A8A6239169}"/>
    <hyperlink ref="S1034" r:id="rId3303" xr:uid="{6EBF9A5A-AD6B-4492-96A6-DD6A93F64CB7}"/>
    <hyperlink ref="S1412" r:id="rId3304" xr:uid="{658EF07D-8DB7-49EC-9D4A-3163DEB884B6}"/>
    <hyperlink ref="S380" r:id="rId3305" xr:uid="{F3F0E516-DB34-433F-B311-B52BDF80F9C2}"/>
    <hyperlink ref="S1357" r:id="rId3306" xr:uid="{C165D204-1443-4A68-8140-CB6F5516B5CC}"/>
    <hyperlink ref="S1002" r:id="rId3307" xr:uid="{AA4D6C78-0CF1-46C9-804E-7035A60D92DC}"/>
    <hyperlink ref="S113" r:id="rId3308" xr:uid="{A830DB83-EBC1-4E13-AC6C-0614E89D1FA0}"/>
    <hyperlink ref="S147" r:id="rId3309" xr:uid="{ADE6565F-B6FC-4659-8296-65715302FE76}"/>
    <hyperlink ref="S81" r:id="rId3310" xr:uid="{1816B760-74EE-4184-BFAD-8C84CE03F9D6}"/>
    <hyperlink ref="S979" r:id="rId3311" xr:uid="{F80068AF-B9BA-4012-9322-63B0535DDA72}"/>
    <hyperlink ref="S105" r:id="rId3312" xr:uid="{CA19ACDF-2585-44E7-A179-F9B0C7438E3D}"/>
    <hyperlink ref="S41" r:id="rId3313" xr:uid="{F631617D-32C6-4B5D-A68B-7D4F99B91546}"/>
    <hyperlink ref="S179" r:id="rId3314" xr:uid="{00AB8193-9F43-44D7-A299-061070BBDA90}"/>
    <hyperlink ref="S3918" r:id="rId3315" xr:uid="{3B2941AC-3361-44B7-A434-0776C0759825}"/>
    <hyperlink ref="S132" r:id="rId3316" xr:uid="{1F54FCB3-857F-40A0-A67E-CEA1B40DE02B}"/>
    <hyperlink ref="S540" r:id="rId3317" xr:uid="{3F7341FB-2EF5-449D-B679-298023CD1F85}"/>
    <hyperlink ref="S321" r:id="rId3318" xr:uid="{BD1C42F4-C952-4860-9BE1-803E718D4D76}"/>
    <hyperlink ref="S520" r:id="rId3319" xr:uid="{627B6032-AB31-4639-B0B7-261FD03EDDED}"/>
    <hyperlink ref="S808" r:id="rId3320" xr:uid="{0F4991AF-FE6D-4172-ADE7-5F08EDB04D4F}"/>
    <hyperlink ref="S1268" r:id="rId3321" xr:uid="{75B478D3-D9D0-4B6A-950D-80D73519093D}"/>
    <hyperlink ref="S3622" r:id="rId3322" xr:uid="{ADD77A33-4716-4500-9202-1AE3A601CB7E}"/>
    <hyperlink ref="S677" r:id="rId3323" xr:uid="{2A7F861B-132E-4FB6-9B33-7B06DB3D3363}"/>
    <hyperlink ref="S248" r:id="rId3324" xr:uid="{D6800AB2-7385-4F1D-ABF7-67B4EA6264F8}"/>
    <hyperlink ref="S980" r:id="rId3325" xr:uid="{CED3A74F-74F3-4DAD-BD8A-E0B42F4A6E66}"/>
    <hyperlink ref="S521" r:id="rId3326" xr:uid="{C8B49D86-F2FA-4C8E-BE2A-2D11FD7FF58C}"/>
    <hyperlink ref="S783" r:id="rId3327" xr:uid="{B0D47635-5A3E-4727-B332-1DBF74CE58AC}"/>
    <hyperlink ref="S3433" r:id="rId3328" xr:uid="{6B5C984E-1009-46D6-AF8A-AAAB02E2AE1F}"/>
    <hyperlink ref="S180" r:id="rId3329" xr:uid="{CCF716B1-2FF5-4B4A-A83A-56803F275820}"/>
    <hyperlink ref="S3683" r:id="rId3330" xr:uid="{071FB2D0-5C35-43FE-9FBB-9941BD628019}"/>
    <hyperlink ref="S3702" r:id="rId3331" xr:uid="{ED982295-E1D6-401B-8AC2-9588F2E0C300}"/>
    <hyperlink ref="S375" r:id="rId3332" xr:uid="{683D43EE-326F-4080-801E-5FB13C49D68B}"/>
    <hyperlink ref="S3475" r:id="rId3333" xr:uid="{37195B4E-CD96-408A-837A-B788DDA2C881}"/>
    <hyperlink ref="S522" r:id="rId3334" xr:uid="{419D1C47-B6B2-4341-BAE4-5269D7D35926}"/>
    <hyperlink ref="S3959" r:id="rId3335" xr:uid="{A3264A74-D5C7-4169-BB8F-9759FA5EA34E}"/>
    <hyperlink ref="S3434" r:id="rId3336" xr:uid="{59C59D22-E62D-484C-AB70-74AC6A70B8BD}"/>
    <hyperlink ref="S729" r:id="rId3337" xr:uid="{17ADDACC-FB0E-439A-BB82-98FD4EF16DF7}"/>
    <hyperlink ref="S3435" r:id="rId3338" xr:uid="{5DC69AFC-9916-406A-A9B5-5CB567167F41}"/>
    <hyperlink ref="S876" r:id="rId3339" xr:uid="{EC3B4C7B-F4C6-4EC9-8815-4E9D56FD4C46}"/>
    <hyperlink ref="S1269" r:id="rId3340" xr:uid="{FDD85418-6801-4337-8C24-A6245509EAC7}"/>
    <hyperlink ref="S1097" r:id="rId3341" xr:uid="{3D236973-3E33-46A7-8FD8-64505BC5FBB7}"/>
    <hyperlink ref="S1270" r:id="rId3342" xr:uid="{8921B5CE-C1AC-4600-8EB6-251D08865389}"/>
    <hyperlink ref="S877" r:id="rId3343" xr:uid="{CA632843-ADBC-42BD-9A3A-B6AE446ACC3E}"/>
    <hyperlink ref="S981" r:id="rId3344" xr:uid="{42072E6C-360A-480E-A7F6-F05745AD77FD}"/>
    <hyperlink ref="S1235" r:id="rId3345" xr:uid="{57EFD635-E3B7-40F4-A2AB-A07CC692818C}"/>
    <hyperlink ref="S1178" r:id="rId3346" xr:uid="{78D8477F-C68C-416F-9651-8A43A3E0AC8E}"/>
    <hyperlink ref="S1098" r:id="rId3347" xr:uid="{1E4C3A3B-EE3D-46DE-A704-002281231325}"/>
    <hyperlink ref="S843" r:id="rId3348" xr:uid="{63583F03-9576-4C47-AFE0-2BEFD948CF01}"/>
    <hyperlink ref="S902" r:id="rId3349" xr:uid="{CCC5C39B-8054-46C0-953A-D32789E5E915}"/>
    <hyperlink ref="S1204" r:id="rId3350" xr:uid="{301A9EB0-5A8C-432D-9C01-ABF0C62582FE}"/>
    <hyperlink ref="S106" r:id="rId3351" xr:uid="{F5E5AC63-F343-4DEC-BABB-28D6AEDD6A48}"/>
    <hyperlink ref="S347" r:id="rId3352" xr:uid="{C87747FF-4F81-4E79-8D0C-3DFDAED645FF}"/>
    <hyperlink ref="S982" r:id="rId3353" xr:uid="{48F08F7C-D051-45AA-929F-F28D1E12D3E2}"/>
    <hyperlink ref="S534" r:id="rId3354" xr:uid="{6CA35F96-4224-4C46-A1F4-8B838703861C}"/>
    <hyperlink ref="S523" r:id="rId3355" xr:uid="{295B7102-58B1-4FCC-A44D-FD6E310F3D8D}"/>
    <hyperlink ref="S1291" r:id="rId3356" xr:uid="{64E7DDA5-7086-4DB6-97B1-568DD1A89A1B}"/>
    <hyperlink ref="S844" r:id="rId3357" xr:uid="{299C4A3D-6F9F-450E-97DD-FF5C4D0E1E80}"/>
    <hyperlink ref="S3307" r:id="rId3358" xr:uid="{B0F3E637-52F0-4412-B0B5-D60B5FD37966}"/>
    <hyperlink ref="S3523" r:id="rId3359" xr:uid="{1A587C12-4F4A-42A4-B4CF-E60AD01C43B2}"/>
    <hyperlink ref="S3467" r:id="rId3360" xr:uid="{2E49895D-1BA0-4A61-962A-38388CAA28E4}"/>
    <hyperlink ref="S148" r:id="rId3361" xr:uid="{D6CE7094-7957-4A7E-B013-8C1D86D1CF31}"/>
    <hyperlink ref="S1179" r:id="rId3362" xr:uid="{2258AA4F-A99E-4D42-901F-5B7D9FF6298A}"/>
    <hyperlink ref="S1099" r:id="rId3363" xr:uid="{8D430F17-6481-4A90-B05A-E773CF8E775E}"/>
    <hyperlink ref="S903" r:id="rId3364" xr:uid="{57EF553A-0E8B-457E-BF15-46502EDA18C4}"/>
    <hyperlink ref="S524" r:id="rId3365" xr:uid="{130C8C2A-E5C3-4CC1-AA89-120BB595CB46}"/>
    <hyperlink ref="S525" r:id="rId3366" xr:uid="{C9B358FB-CB09-4176-882F-B6E76FAD8A57}"/>
    <hyperlink ref="S526" r:id="rId3367" xr:uid="{30438E45-D7A4-44B7-932D-5B121C893B4E}"/>
    <hyperlink ref="S3394" r:id="rId3368" xr:uid="{F274875C-10AE-40FD-B9E0-14FB9BF445DA}"/>
    <hyperlink ref="S3370" r:id="rId3369" xr:uid="{EC7AE991-5B03-437A-BD40-6890480CC7C3}"/>
    <hyperlink ref="S107" r:id="rId3370" xr:uid="{CB3F1DD3-2F42-4FFE-B6CF-FC43A905AD00}"/>
    <hyperlink ref="S986" r:id="rId3371" xr:uid="{92A49629-EFAC-4B87-B345-1FF60A3FC043}"/>
    <hyperlink ref="S1236" r:id="rId3372" xr:uid="{8E3B5DDC-1A6D-4C5A-A1B9-88F593A03297}"/>
    <hyperlink ref="S925" r:id="rId3373" xr:uid="{33D59733-3B7B-432C-964B-EAD3BA091300}"/>
    <hyperlink ref="S1100" r:id="rId3374" xr:uid="{0B9823F3-953A-439B-8F35-D5F40FE28A4D}"/>
    <hyperlink ref="S376" r:id="rId3375" xr:uid="{D213A27D-FC37-4A85-B703-45B37C96DF5E}"/>
    <hyperlink ref="S878" r:id="rId3376" xr:uid="{FD0DEBB2-F724-45AE-8C75-136E2863E7D4}"/>
    <hyperlink ref="S678" r:id="rId3377" xr:uid="{2DF9F417-22F5-4ADB-B29F-29747C37A9C4}"/>
    <hyperlink ref="S679" r:id="rId3378" xr:uid="{A7B659AA-3675-4035-B5D8-8226329275B8}"/>
    <hyperlink ref="S377" r:id="rId3379" xr:uid="{76981855-CE28-4B37-B960-969B808F55DF}"/>
    <hyperlink ref="S249" r:id="rId3380" xr:uid="{CBFE0D96-35B6-495B-9D4C-55E7EF0AC308}"/>
    <hyperlink ref="S108" r:id="rId3381" xr:uid="{09FBD920-CF75-46C7-86C6-42CABA60362B}"/>
    <hyperlink ref="S879" r:id="rId3382" xr:uid="{F1F720D2-174F-4B6B-88FF-D8346394092D}"/>
    <hyperlink ref="S776" r:id="rId3383" xr:uid="{CFAC2F0B-5963-4A88-A062-7106ACE3683F}"/>
    <hyperlink ref="S3167" r:id="rId3384" xr:uid="{74CE8B31-109F-4FA7-8EC0-6E69BF12F2D0}"/>
    <hyperlink ref="S378" r:id="rId3385" xr:uid="{5CFE014A-E445-4739-B503-61DA2A073B94}"/>
    <hyperlink ref="S427" r:id="rId3386" xr:uid="{38969C4E-F176-43BA-955B-ADEE5AB7523F}"/>
    <hyperlink ref="S21" r:id="rId3387" xr:uid="{2EC1EE8D-062C-4473-B8BF-66DF12CD1137}"/>
    <hyperlink ref="S272" r:id="rId3388" xr:uid="{B5881D6A-659D-4847-8519-3938D3393011}"/>
    <hyperlink ref="S181" r:id="rId3389" xr:uid="{CB84A543-3279-46EA-B324-5DBFE105F7B3}"/>
    <hyperlink ref="S821" r:id="rId3390" xr:uid="{AA8F562F-96D5-4A54-9677-EFD3B6E18002}"/>
    <hyperlink ref="S109" r:id="rId3391" xr:uid="{E8531749-E30C-4BBA-84A2-CA730B44417E}"/>
    <hyperlink ref="S273" r:id="rId3392" xr:uid="{2967A222-997E-4C43-8780-32F8DEB1BA20}"/>
    <hyperlink ref="S250" r:id="rId3393" xr:uid="{AC08DB70-22C7-4A2A-B2E2-E367E47AC477}"/>
    <hyperlink ref="S251" r:id="rId3394" xr:uid="{D0619DB5-0C94-48E0-9FA3-D434707D1BC1}"/>
    <hyperlink ref="S381" r:id="rId3395" xr:uid="{9D76602D-A86A-4FE0-91A1-8CB00DDC8196}"/>
    <hyperlink ref="S182" r:id="rId3396" xr:uid="{09356243-9B28-4F48-959B-80C76DE47FD5}"/>
    <hyperlink ref="S348" r:id="rId3397" xr:uid="{2DE8E1E7-8FC2-4ECF-9616-A504CB7EBF92}"/>
    <hyperlink ref="S1292" r:id="rId3398" xr:uid="{7424B0E8-D725-4B89-BD4B-ED6C30B909B9}"/>
    <hyperlink ref="S183" r:id="rId3399" xr:uid="{B2E81FD4-5A6D-440C-AD4A-669042802F1F}"/>
    <hyperlink ref="S680" r:id="rId3400" xr:uid="{D0BFEB5C-F7D2-400E-9B9F-B3F0ECB7CBBE}"/>
    <hyperlink ref="S349" r:id="rId3401" xr:uid="{85324CAC-C1E7-45F2-92AD-44BE12AD14C5}"/>
    <hyperlink ref="S189" r:id="rId3402" xr:uid="{D08E3ABB-4C7A-4A2F-951D-E0BAD16C6F8F}"/>
    <hyperlink ref="S845" r:id="rId3403" xr:uid="{84B3C260-AAC0-48DA-991F-01E978FAD15C}"/>
    <hyperlink ref="S125" r:id="rId3404" xr:uid="{4C2896A7-5592-4332-BC30-55CE0D75945E}"/>
    <hyperlink ref="S730" r:id="rId3405" xr:uid="{B53BF9F5-6162-43E1-A03B-6BE0EE4AEF47}"/>
    <hyperlink ref="S846" r:id="rId3406" xr:uid="{EF7DDB5E-2485-41C2-BB9B-BC65E5327918}"/>
    <hyperlink ref="S1180" r:id="rId3407" xr:uid="{3050D272-6D96-4187-B7C4-49073D0BDDA2}"/>
    <hyperlink ref="S681" r:id="rId3408" xr:uid="{630504AB-D40E-49A1-9074-FD0F14D639F2}"/>
    <hyperlink ref="S1101" r:id="rId3409" xr:uid="{C4DCCF05-4A63-4B62-80D8-70C5513BCA33}"/>
    <hyperlink ref="S527" r:id="rId3410" xr:uid="{FAF2915F-8AE3-428A-BBDF-CA527B275639}"/>
    <hyperlink ref="S1003" r:id="rId3411" xr:uid="{3A21B9C2-EF5C-40E7-9187-D93BC2EBF4F8}"/>
    <hyperlink ref="S293" r:id="rId3412" xr:uid="{6349763E-5991-497B-8069-1D81ABB71102}"/>
    <hyperlink ref="S11" r:id="rId3413" xr:uid="{836968A6-A7BF-4684-AE91-FEFA6949C468}"/>
    <hyperlink ref="S2942" r:id="rId3414" xr:uid="{C6C03D06-0E6B-4EA7-BDE4-9FF22F0870AD}"/>
    <hyperlink ref="S628" r:id="rId3415" xr:uid="{023BDA31-4BDF-42E8-B869-E163BE239679}"/>
    <hyperlink ref="S588" r:id="rId3416" xr:uid="{56639637-B8E8-4A24-9C5C-4DA4C05422EA}"/>
    <hyperlink ref="S880" r:id="rId3417" xr:uid="{1FB96DC1-ABC8-4A9D-BEE7-4E1B3E437F51}"/>
    <hyperlink ref="S322" r:id="rId3418" xr:uid="{9C25AE27-FC53-4A61-8851-F9E80EC13332}"/>
    <hyperlink ref="S460" r:id="rId3419" xr:uid="{765C1CA4-C786-463A-9A81-311EBADC3042}"/>
    <hyperlink ref="S461" r:id="rId3420" xr:uid="{55174C5C-97DD-4E33-BD0A-86BB01693A62}"/>
    <hyperlink ref="S847" r:id="rId3421" xr:uid="{0A3E065E-3D89-485B-B7E3-ADF8C44C43F0}"/>
    <hyperlink ref="S731" r:id="rId3422" xr:uid="{0A46F882-08EA-49D0-BF4C-43738BFE8B1E}"/>
    <hyperlink ref="S186" r:id="rId3423" xr:uid="{FC72A5B8-D4B2-4FA7-888A-286DE8EC5D17}"/>
    <hyperlink ref="S881" r:id="rId3424" xr:uid="{68DCFA2B-438B-4232-98A0-F64CEF28B5FF}"/>
    <hyperlink ref="S682" r:id="rId3425" xr:uid="{4EDFF36C-1055-4F01-BCA8-1AB8E7086732}"/>
    <hyperlink ref="S904" r:id="rId3426" xr:uid="{DC8575ED-93A0-4F58-913B-B929EB99B6EF}"/>
    <hyperlink ref="S1205" r:id="rId3427" xr:uid="{084EEEEE-EEBE-476E-B573-B3E70E3361DD}"/>
    <hyperlink ref="S1035" r:id="rId3428" xr:uid="{34FBEC6C-0B3B-43C6-954D-D45DDC50B3C5}"/>
    <hyperlink ref="S1181" r:id="rId3429" xr:uid="{D59F8D33-97AC-4312-8AC1-05B677A40C61}"/>
    <hyperlink ref="S2975" r:id="rId3430" xr:uid="{2194B702-6656-4F3E-A850-F45480880F83}"/>
    <hyperlink ref="S1069" r:id="rId3431" xr:uid="{7CC53156-BABC-41C4-AC0F-274FF4A948C0}"/>
    <hyperlink ref="S1182" r:id="rId3432" xr:uid="{5875A8A5-7100-4B98-9F22-3C13EE000775}"/>
    <hyperlink ref="S2777" r:id="rId3433" xr:uid="{38ECF515-FF57-45E4-B189-9CB5B55FA933}"/>
    <hyperlink ref="S3144" r:id="rId3434" xr:uid="{E3E0DEAD-0E34-46CA-93C2-87B37736C69E}"/>
    <hyperlink ref="S110" r:id="rId3435" xr:uid="{55CA1307-BD9B-4895-919A-A57E390ACB23}"/>
    <hyperlink ref="S559" r:id="rId3436" xr:uid="{302ED3FB-3E33-4B48-928A-59F12D57D4A3}"/>
    <hyperlink ref="S943" r:id="rId3437" xr:uid="{5CE90ECF-3AA6-4BF2-9368-F4D5B40A864C}"/>
    <hyperlink ref="S2843" r:id="rId3438" xr:uid="{0EC9575F-1479-4FFB-B26E-D4201481903E}"/>
    <hyperlink ref="S14" r:id="rId3439" xr:uid="{4BC3EF6C-B5BD-4252-9FEA-9457B5FA0D79}"/>
    <hyperlink ref="S428" r:id="rId3440" xr:uid="{43C9090E-18A8-4133-837E-054173B494A0}"/>
    <hyperlink ref="S1320" r:id="rId3441" xr:uid="{1174A421-ADDD-4978-8750-28DAEA39505C}"/>
    <hyperlink ref="S809" r:id="rId3442" xr:uid="{B40EDD4C-8495-4B39-B16D-ABA9940EBDDE}"/>
    <hyperlink ref="S1183" r:id="rId3443" xr:uid="{B7779B3F-137D-4531-87F5-1669DBEB027A}"/>
    <hyperlink ref="S1132" r:id="rId3444" xr:uid="{B2093A43-6A02-45ED-9546-630C9D27309F}"/>
    <hyperlink ref="S528" r:id="rId3445" xr:uid="{AA4BA948-E4F6-40FC-B808-DC2F0096773A}"/>
    <hyperlink ref="S777" r:id="rId3446" xr:uid="{8F4C235D-E9F4-4DCD-B91A-18D9D6BA6AAB}"/>
    <hyperlink ref="S1058" r:id="rId3447" xr:uid="{59D856C3-DF2C-4C52-86C7-F9A0E9C6CD79}"/>
    <hyperlink ref="S529" r:id="rId3448" xr:uid="{E5FDB189-5CC7-47D0-995C-5E4D0505F56C}"/>
    <hyperlink ref="S718" r:id="rId3449" xr:uid="{CD96CBDD-E809-492F-A71E-8E5C226FEF2F}"/>
    <hyperlink ref="S1115" r:id="rId3450" xr:uid="{E82622EC-F08F-4C04-90D7-B1C48CA1B132}"/>
    <hyperlink ref="S623" r:id="rId3451" xr:uid="{E90361E3-2ED3-4BBD-A77C-F7825D3590AB}"/>
    <hyperlink ref="S983" r:id="rId3452" xr:uid="{C048AE63-4900-46AA-8776-DDF654F8E11A}"/>
    <hyperlink ref="S294" r:id="rId3453" xr:uid="{60AEFA06-1718-478A-8D51-050BAD1BABEE}"/>
    <hyperlink ref="S149" r:id="rId3454" xr:uid="{0A0C591A-4ADC-44AA-AFCF-1374DBD5F5FE}"/>
    <hyperlink ref="S379" r:id="rId3455" xr:uid="{6239CBCB-D34E-44F8-9740-2081526FBDDD}"/>
    <hyperlink ref="S1184" r:id="rId3456" xr:uid="{CF3725C9-A7DD-42F3-A542-2FCF92D8E203}"/>
    <hyperlink ref="S1036" r:id="rId3457" xr:uid="{70DD9DD6-3356-4496-9AA5-C9F8070B3C6C}"/>
    <hyperlink ref="S1037" r:id="rId3458" xr:uid="{FB3FAE3D-8608-4A02-9345-4B5D11496739}"/>
    <hyperlink ref="S1102" r:id="rId3459" xr:uid="{FCE1BF38-2696-4997-96C7-C009B5BEA015}"/>
    <hyperlink ref="S1206" r:id="rId3460" xr:uid="{5E34EC2A-00B5-485A-99DE-8A7249463699}"/>
    <hyperlink ref="S408" r:id="rId3461" xr:uid="{D14FE762-E853-4252-A053-2C8AA45C3FFA}"/>
    <hyperlink ref="S626" r:id="rId3462" xr:uid="{6E0225D8-3D76-457B-879D-F77F82230364}"/>
    <hyperlink ref="S1075" r:id="rId3463" xr:uid="{CF963D84-BA39-469A-AB03-CD699911F85A}"/>
    <hyperlink ref="S732" r:id="rId3464" xr:uid="{6B5B0CF2-8645-4455-8AD4-ED293D5BA853}"/>
    <hyperlink ref="S42" r:id="rId3465" xr:uid="{F5C09D05-4BF4-4867-8500-7722A17BD622}"/>
    <hyperlink ref="S429" r:id="rId3466" xr:uid="{FD6B5901-31B2-4A70-8D51-20C02F6584D2}"/>
    <hyperlink ref="S1185" r:id="rId3467" xr:uid="{1CFFBE33-1CAF-4E90-89B0-0100F4769C99}"/>
    <hyperlink ref="S560" r:id="rId3468" xr:uid="{FE7C5880-2D07-4BE3-94E3-D85C27E6270C}"/>
    <hyperlink ref="S1237" r:id="rId3469" xr:uid="{6D9B144D-6A3A-4B42-B963-3591508D4A2C}"/>
    <hyperlink ref="S465" r:id="rId3470" xr:uid="{192C722E-7287-481E-9630-7B1ACC72DC63}"/>
    <hyperlink ref="S184" r:id="rId3471" xr:uid="{BB84FA05-B7FB-4001-81A4-29A4925F071C}"/>
    <hyperlink ref="S2616" r:id="rId3472" xr:uid="{24EE9656-5F85-43B4-B50E-2777D8E3501D}"/>
    <hyperlink ref="S2490" r:id="rId3473" xr:uid="{2A183C7C-E287-48C9-B8D2-60E32199BEDF}"/>
    <hyperlink ref="S926" r:id="rId3474" xr:uid="{54F51166-1E36-4CC6-BDDE-622A13F8A62E}"/>
    <hyperlink ref="S1068" xr:uid="{800F104C-858E-424A-839F-1685C22277B5}"/>
    <hyperlink ref="S336" r:id="rId3475" xr:uid="{67664B89-8674-4D4D-8A6B-97697F8AC83B}"/>
    <hyperlink ref="S323" r:id="rId3476" xr:uid="{8FECAFDC-9C0F-414C-BBA0-F4E03F20A8FF}"/>
    <hyperlink ref="S1104" r:id="rId3477" xr:uid="{C395244C-61B5-4D73-92EE-6D972EBBD114}"/>
    <hyperlink ref="S185" r:id="rId3478" xr:uid="{0B86A2B6-1139-4798-8E92-4660A5506361}"/>
    <hyperlink ref="S561" r:id="rId3479" xr:uid="{BDA97AE5-7411-406B-A274-4D9881C999C1}"/>
    <hyperlink ref="S562" r:id="rId3480" xr:uid="{26094D92-87AB-4870-A834-20A52907D8E6}"/>
    <hyperlink ref="S624" r:id="rId3481" xr:uid="{F043340A-BBAB-450D-A360-58524255BF3A}"/>
    <hyperlink ref="S1103" r:id="rId3482" xr:uid="{9D9133AD-668D-4B8A-9B5F-A49C369706C3}"/>
    <hyperlink ref="S252" r:id="rId3483" xr:uid="{000EBD99-2FA4-4215-8657-ECA1C472E485}"/>
    <hyperlink ref="S253" r:id="rId3484" xr:uid="{CF4CB091-80CC-4A6D-87D3-EB42AEF294D2}"/>
    <hyperlink ref="S1186" r:id="rId3485" xr:uid="{D80FC660-0C07-403C-96D8-172AC9B1160D}"/>
    <hyperlink ref="S984" r:id="rId3486" xr:uid="{C21858B9-E8BC-4F10-8A96-1D14B484B0AC}"/>
    <hyperlink ref="S563" r:id="rId3487" xr:uid="{DB9DE5D9-3F79-4C37-9A22-242219311275}"/>
    <hyperlink ref="S2388" r:id="rId3488" xr:uid="{EF29D9CB-4A8C-4E6C-BB3B-A4AD5E6578AD}"/>
    <hyperlink ref="S1302" r:id="rId3489" xr:uid="{B8C52924-2F75-42ED-BF0C-39954F941E3B}"/>
    <hyperlink ref="S329" r:id="rId3490" xr:uid="{48866301-FC32-4D19-A756-CE2B2E58CD8A}"/>
    <hyperlink ref="S2306" r:id="rId3491" xr:uid="{A00E6ABD-D13A-405E-9F10-29169537899B}"/>
    <hyperlink ref="S1245" r:id="rId3492" xr:uid="{C89B4BA6-E91F-4847-AB2A-BDFAAE92E7CA}"/>
    <hyperlink ref="S886" r:id="rId3493" xr:uid="{B4EE38EA-8EDE-49BC-B2BC-E34400778739}"/>
    <hyperlink ref="S848" r:id="rId3494" xr:uid="{306088CE-DF43-499F-96AD-DFCD7F178106}"/>
    <hyperlink ref="S218" r:id="rId3495" xr:uid="{B4E7EA48-2EAA-4A7A-B0E8-E12D7A1C49D7}"/>
    <hyperlink ref="S53" r:id="rId3496" xr:uid="{21B09922-AF59-432F-B66C-665A9816D863}"/>
    <hyperlink ref="S567" r:id="rId3497" xr:uid="{1F8E6A74-8078-4927-8A5D-628868F50EA7}"/>
    <hyperlink ref="S2639" r:id="rId3498" xr:uid="{98373FCC-E84C-4F82-BF9A-5709F9E979A8}"/>
    <hyperlink ref="S1750" r:id="rId3499" xr:uid="{28925152-9C6F-4E91-9FBB-AC6D493351CB}"/>
    <hyperlink ref="S2211" r:id="rId3500" xr:uid="{B7BB306C-332D-4C3A-8F53-721AB4274853}"/>
    <hyperlink ref="S2179" r:id="rId3501" xr:uid="{5F5558CD-EF93-4CE0-B34A-3BEBD7D16167}"/>
    <hyperlink ref="S1377" r:id="rId3502" xr:uid="{6E5C242E-892B-4F96-8B80-80C72E49583C}"/>
    <hyperlink ref="S1457" r:id="rId3503" xr:uid="{E20CBC01-F8F7-4C79-9B7C-9F9FFBE68ACC}"/>
    <hyperlink ref="S2258" r:id="rId3504" xr:uid="{12BEC782-BEC0-4788-8A73-05D5E363C2D6}"/>
    <hyperlink ref="S1697" r:id="rId3505" xr:uid="{80B18332-6A12-4143-9D2F-68AFF4808E43}"/>
    <hyperlink ref="S2076" r:id="rId3506" xr:uid="{C5EF5C3C-EAE2-41D8-A310-E750F6C7CB03}"/>
    <hyperlink ref="S2617" r:id="rId3507" xr:uid="{7A006AA5-08E8-487B-B42C-7257A5572040}"/>
    <hyperlink ref="S1358" r:id="rId3508" xr:uid="{2DAAA8C4-AB18-4610-90AD-07E9768BF777}"/>
    <hyperlink ref="S1859" r:id="rId3509" xr:uid="{FD3FB708-DC99-4E06-8DC8-E42A1B7629AC}"/>
    <hyperlink ref="S2048" r:id="rId3510" xr:uid="{FCE97E91-A2CE-4DDF-A0AF-778F067128C6}"/>
    <hyperlink ref="S3960" r:id="rId3511" xr:uid="{B9BF37CC-43A1-45F0-9A4B-8F6E77C8AD06}"/>
    <hyperlink ref="S4004" r:id="rId3512" xr:uid="{72A8C746-6F3E-4C54-91DF-3994AE9AEEB9}"/>
    <hyperlink ref="S3771" r:id="rId3513" xr:uid="{AFF0480A-F0D1-4ABF-B08F-5FA015B4FF0E}"/>
    <hyperlink ref="S4005" r:id="rId3514" xr:uid="{B6D88B34-7DDF-48DF-9566-2DCD19401DF9}"/>
    <hyperlink ref="S3019" r:id="rId3515" xr:uid="{A42FA16A-F1E1-443F-BD4E-21698C94F50A}"/>
    <hyperlink ref="S2618" r:id="rId3516" xr:uid="{489BEEAD-DD1F-4233-B775-ED2CC3DD8ED2}"/>
    <hyperlink ref="S2414" r:id="rId3517" xr:uid="{AF97B326-4DB7-4A63-B52F-5CE91EB92E00}"/>
    <hyperlink ref="S3308" r:id="rId3518" xr:uid="{B879BD86-9AC3-4A06-8FAE-79163E9400A3}"/>
    <hyperlink ref="S1698" r:id="rId3519" xr:uid="{5871F87B-2466-4DFD-86B7-77EBD6DF7EA4}"/>
    <hyperlink ref="S1699" r:id="rId3520" xr:uid="{03A789E8-1A27-4C7A-9D31-7B065F906610}"/>
    <hyperlink ref="S2776" r:id="rId3521" xr:uid="{C8BDF696-EC54-4B66-A8CF-703391056F95}"/>
    <hyperlink ref="S1818" r:id="rId3522" xr:uid="{C0CCF93E-DCED-4515-B60A-E4F80EB26B7D}"/>
    <hyperlink ref="S1581" r:id="rId3523" xr:uid="{9F49243D-19B9-465F-9034-209C3F09A401}"/>
    <hyperlink ref="S1493" r:id="rId3524" xr:uid="{7B351AA2-EA92-43CD-87AA-9C1690580FDB}"/>
    <hyperlink ref="S2644" r:id="rId3525" xr:uid="{95B7D10C-A3AA-4FDA-BA03-AB4F068D6114}"/>
    <hyperlink ref="S3436" r:id="rId3526" xr:uid="{B43BE256-1914-4A19-85D9-76944056E581}"/>
    <hyperlink ref="S3030" r:id="rId3527" xr:uid="{AF3A27CB-126B-437E-9B87-A8BFA8B00FBA}"/>
    <hyperlink ref="S2180" r:id="rId3528" xr:uid="{84255DB6-AA0C-40E6-8DBE-314CD580001A}"/>
    <hyperlink ref="S3703" r:id="rId3529" xr:uid="{7740EA09-7DCF-494D-8361-C3145FB63DE5}"/>
    <hyperlink ref="S4063" r:id="rId3530" xr:uid="{7EFA7DF7-4C3F-4978-88D5-81A57CBB9DE1}"/>
    <hyperlink ref="S4048" r:id="rId3531" xr:uid="{F0D9FDA7-FAB6-49D3-97BC-2B113496FB64}"/>
    <hyperlink ref="S2098" r:id="rId3532" xr:uid="{2E166008-2D2D-4094-A3AF-B494C20DB0FE}"/>
    <hyperlink ref="S2133" r:id="rId3533" xr:uid="{A1E60653-2D45-4ACE-9E6D-C1B87164BAFE}"/>
    <hyperlink ref="S2573" r:id="rId3534" xr:uid="{9EDE947D-D5AD-4BCB-9639-48D841ED5FF7}"/>
    <hyperlink ref="S3334" r:id="rId3535" xr:uid="{9541D8C2-7C39-4661-9D9E-6F7FC3614118}"/>
    <hyperlink ref="S1421" r:id="rId3536" xr:uid="{ECC4651E-28B5-48EA-BBC3-B48E8CF5B80A}"/>
    <hyperlink ref="S2068" r:id="rId3537" xr:uid="{918713EE-E159-4A3E-B349-B2C1DA48DADC}"/>
    <hyperlink ref="S2523" r:id="rId3538" xr:uid="{FF28BA0E-3337-429D-8ADA-35E09E654B19}"/>
    <hyperlink ref="S1520" r:id="rId3539" xr:uid="{B384D720-0121-4E79-914E-28002B495CC7}"/>
    <hyperlink ref="S4042" r:id="rId3540" xr:uid="{0522FA03-E889-47D7-9FC4-BE1540C1BDB2}"/>
    <hyperlink ref="S2791" r:id="rId3541" xr:uid="{A65800EE-F17F-4404-B89D-2D72F93DC710}"/>
    <hyperlink ref="S1700" r:id="rId3542" xr:uid="{013D1860-DE24-4A11-BCDB-F0EFFD27A3BD}"/>
    <hyperlink ref="S3704" r:id="rId3543" xr:uid="{C406C027-8817-4847-BF04-0ABD44CC9D14}"/>
    <hyperlink ref="S1949" r:id="rId3544" xr:uid="{D1F7F26F-3BFC-4AF2-8EAF-E7576267DFA8}"/>
    <hyperlink ref="S1582" r:id="rId3545" xr:uid="{D89AEAF4-D67F-4155-8F81-E2CB538F3673}"/>
    <hyperlink ref="S2038" r:id="rId3546" xr:uid="{E69A9EDC-B3E3-4920-AF1C-193994A1C6B2}"/>
    <hyperlink ref="S3048" r:id="rId3547" xr:uid="{BED0A508-7E47-483B-801E-DE113737639F}"/>
    <hyperlink ref="S3085" r:id="rId3548" xr:uid="{2363A45F-81FF-45DA-B858-BCCEDC46A418}"/>
    <hyperlink ref="S3886" r:id="rId3549" xr:uid="{610D5461-62F1-4127-B05A-95DF09BD90C2}"/>
    <hyperlink ref="S1936" r:id="rId3550" xr:uid="{FBC9A9B2-D83F-4123-AF25-7BB15C8B2EC0}"/>
    <hyperlink ref="S2099" r:id="rId3551" xr:uid="{5DBC8B2C-32A9-47C7-8810-D3EEF03C0EF2}"/>
    <hyperlink ref="S3117" r:id="rId3552" xr:uid="{9FB2F31E-99D3-40C3-8905-36EF8BA1917C}"/>
    <hyperlink ref="S2524" r:id="rId3553" xr:uid="{31205854-4A3A-40E4-AA5E-8AB961C12C81}"/>
    <hyperlink ref="S3345" r:id="rId3554" xr:uid="{556C8DF8-34A8-4528-90D8-B1756F34D5C8}"/>
    <hyperlink ref="S1521" r:id="rId3555" xr:uid="{1A6094F9-5E8D-4D17-AE11-128E833C1012}"/>
    <hyperlink ref="S1361" r:id="rId3556" xr:uid="{6E6C75F0-3EE3-440A-8BA1-7B5471229C61}"/>
    <hyperlink ref="S2322" r:id="rId3557" xr:uid="{CB532DEA-1071-40D0-9D9A-2F4245AC8F4F}"/>
    <hyperlink ref="S1391" r:id="rId3558" xr:uid="{77E96052-B00A-455C-BE0F-976BFBD38AB5}"/>
    <hyperlink ref="S1701" r:id="rId3559" xr:uid="{87394B3D-FE51-4662-B76C-85AA20F5F687}"/>
    <hyperlink ref="S3020" r:id="rId3560" xr:uid="{B61A63C1-1C39-4F45-8B58-8B5DB21084A6}"/>
    <hyperlink ref="S2435" r:id="rId3561" xr:uid="{3C2FBDCA-B2BB-42B1-A142-FE4C1D5D13B5}"/>
    <hyperlink ref="S3610" r:id="rId3562" xr:uid="{E877FE61-590B-4A1D-8028-6193FB097C66}"/>
    <hyperlink ref="S2415" r:id="rId3563" xr:uid="{3F797BC3-9BDB-47EE-BBE9-8A50DA966E89}"/>
    <hyperlink ref="S3874" r:id="rId3564" xr:uid="{FFD8D56B-DE78-487B-AE15-00706ED84EE1}"/>
    <hyperlink ref="S3623" r:id="rId3565" xr:uid="{9FC9D2D7-1875-483E-8C10-7BBAEE1919F3}"/>
    <hyperlink ref="S3624" r:id="rId3566" xr:uid="{5CB0667B-ACD2-4ED9-9310-1D1BC61963AC}"/>
    <hyperlink ref="S1950" r:id="rId3567" xr:uid="{FF5B82C6-E371-434B-8F00-FC96D32AD4B3}"/>
    <hyperlink ref="S3145" r:id="rId3568" xr:uid="{6C37CF8C-ED5C-475C-B7AA-E7B23298FF99}"/>
    <hyperlink ref="S2669" r:id="rId3569" xr:uid="{BFAB3005-40FD-4E31-8030-1EC74AF6D492}"/>
    <hyperlink ref="S1583" r:id="rId3570" xr:uid="{5C895928-40D4-408C-9AA0-6FC6A92F34FF}"/>
    <hyperlink ref="S1293" r:id="rId3571" xr:uid="{783FB940-602A-495D-AE73-9AEFE16E2A24}"/>
    <hyperlink ref="S2237" r:id="rId3572" xr:uid="{C2692544-0466-41BE-A1ED-277FA866D787}"/>
    <hyperlink ref="S1474" r:id="rId3573" xr:uid="{A9282483-D2EB-47A3-8019-718C1A821B60}"/>
    <hyperlink ref="S3335" r:id="rId3574" xr:uid="{9278DB8E-387F-487A-BD44-A1E488BDCAD7}"/>
    <hyperlink ref="S3589" r:id="rId3575" xr:uid="{13DB2EC1-E362-4EC4-AFF8-530FE0E5D223}"/>
    <hyperlink ref="S1494" r:id="rId3576" xr:uid="{4270AF78-0300-40B4-BF0B-E3B723F289F8}"/>
    <hyperlink ref="S2389" r:id="rId3577" xr:uid="{E5019FA3-68FA-4C3A-9325-1B29DAEA37B8}"/>
    <hyperlink ref="S3852" r:id="rId3578" xr:uid="{F79E2CE2-E413-4AEF-9B30-4A7F6C520ABA}"/>
    <hyperlink ref="S3705" r:id="rId3579" xr:uid="{B75A06EF-4526-403A-912E-1526AC05DBDF}"/>
    <hyperlink ref="S3648" r:id="rId3580" xr:uid="{EB6B3C01-5E84-4DC2-8D7D-D3253C3DA4C6}"/>
    <hyperlink ref="S3021" r:id="rId3581" xr:uid="{FA9CCE25-5B65-404F-978E-852163B7D0EA}"/>
    <hyperlink ref="S3356" r:id="rId3582" xr:uid="{D89BCD28-2E7D-4868-B414-7AE2B0BCCC66}"/>
    <hyperlink ref="S3734" r:id="rId3583" xr:uid="{65B90FB8-8482-401F-A182-8F2CCA2F3BF6}"/>
    <hyperlink ref="S3146" r:id="rId3584" xr:uid="{4984BC00-5197-40AF-A763-4911C2DF68A8}"/>
    <hyperlink ref="S3147" r:id="rId3585" xr:uid="{935F2A8E-DC4F-40CA-82AF-E1B4B53400E1}"/>
    <hyperlink ref="S2883" r:id="rId3586" xr:uid="{FF942B00-BD10-4998-83F9-D5AA08805C64}"/>
    <hyperlink ref="S2323" r:id="rId3587" xr:uid="{F539E170-301A-4587-9E54-0C7B82E7731B}"/>
    <hyperlink ref="S3706" r:id="rId3588" xr:uid="{CE9C975C-3741-49D1-B06F-2C365A26EA8A}"/>
    <hyperlink ref="S3077" r:id="rId3589" xr:uid="{DE379FB3-97F1-4E69-960D-A4592A19A5CD}"/>
    <hyperlink ref="S2220" r:id="rId3590" xr:uid="{DCE8BFC3-0910-4955-A81B-0F5AC73C61B8}"/>
    <hyperlink ref="S3792" r:id="rId3591" xr:uid="{FCD580F4-7F35-4908-BA27-D7204B698D73}"/>
    <hyperlink ref="S3549" r:id="rId3592" xr:uid="{35AA57D9-3789-4760-B220-699E111600BE}"/>
    <hyperlink ref="S3126" r:id="rId3593" xr:uid="{1E2EF7BE-D7FC-4654-8488-4D5DDD03306E}"/>
    <hyperlink ref="S2991" r:id="rId3594" xr:uid="{7FE14385-D2F5-41F8-B20A-794B35F3A8D5}"/>
    <hyperlink ref="S3148" r:id="rId3595" xr:uid="{A0FE14C6-AD34-4E75-B001-3EDDDC6F85CB}"/>
    <hyperlink ref="S3022" r:id="rId3596" xr:uid="{6AB7127B-7532-44A8-9A6A-3FDE9CC8E0CD}"/>
    <hyperlink ref="S3591" r:id="rId3597" xr:uid="{A7BB3809-8F23-461F-962E-8158B827CB8C}"/>
    <hyperlink ref="S3625" r:id="rId3598" xr:uid="{308BC348-9A92-4760-80BC-B455980BF7FC}"/>
    <hyperlink ref="S2773" r:id="rId3599" xr:uid="{66BD27F5-FE1A-438A-9BF0-C61B876E9277}"/>
    <hyperlink ref="S2085" r:id="rId3600" xr:uid="{B371C198-BB27-4996-ABAB-28086F2AB46A}"/>
    <hyperlink ref="S2844" r:id="rId3601" xr:uid="{4DB78CD1-B077-473E-850E-AFE8F2532318}"/>
    <hyperlink ref="S2491" r:id="rId3602" xr:uid="{C3A9F2F4-1ECE-45D7-ADB9-30958ECBD0B8}"/>
    <hyperlink ref="S3649" r:id="rId3603" xr:uid="{5FA41507-ADAC-4F46-9940-D328DAADC08F}"/>
    <hyperlink ref="S3468" r:id="rId3604" xr:uid="{EE551C27-1E60-419E-A3BA-A3E4DB4D5139}"/>
    <hyperlink ref="S1392" r:id="rId3605" xr:uid="{C7BC2A36-85F3-4579-89D6-8F0491758B5E}"/>
    <hyperlink ref="S2976" r:id="rId3606" xr:uid="{C94207FB-1F49-4581-B999-C52BB3F77094}"/>
    <hyperlink ref="S3149" r:id="rId3607" xr:uid="{A2CEC7BB-C1D9-4EC4-862A-CB9F163B53C4}"/>
    <hyperlink ref="S2977" r:id="rId3608" xr:uid="{C87D6542-6EBE-48C9-BB4D-53FB833AB3FE}"/>
    <hyperlink ref="S2820" r:id="rId3609" xr:uid="{DDC4DB8D-906B-4341-96F0-4E52A82E29EF}"/>
    <hyperlink ref="S2619" r:id="rId3610" xr:uid="{B9DDF3DE-3EC2-4921-B59A-9FE7ABD6B784}"/>
    <hyperlink ref="S3707" r:id="rId3611" xr:uid="{4C50A0EF-8741-4531-9C31-33F2A487FDF3}"/>
    <hyperlink ref="S1413" r:id="rId3612" xr:uid="{85111CB4-A8DE-4827-9946-819584F7A907}"/>
    <hyperlink ref="S3150" r:id="rId3613" xr:uid="{6CFC25FB-2CF2-4672-9F8D-6DC24426D2CC}"/>
    <hyperlink ref="S1969" r:id="rId3614" xr:uid="{4209B5B2-6CBE-4899-82C7-E5077E5A82A6}"/>
    <hyperlink ref="S3151" r:id="rId3615" xr:uid="{E00EF0AF-84E5-4C7A-AFAF-D53C90A08350}"/>
    <hyperlink ref="S4006" r:id="rId3616" xr:uid="{3B71BC61-3119-4CBE-8AA4-FBFF282A3809}"/>
    <hyperlink ref="S3584" r:id="rId3617" xr:uid="{211E82D3-FFAD-4F67-AD0C-B8D8188EE3B4}"/>
    <hyperlink ref="S3437" r:id="rId3618" xr:uid="{79158023-2B82-4C2F-B7EA-97430E1BD471}"/>
    <hyperlink ref="S3961" r:id="rId3619" xr:uid="{F4174173-4C16-4674-8019-2289A2D9E302}"/>
    <hyperlink ref="S3919" r:id="rId3620" xr:uid="{57C3018C-CA22-45E9-96C6-F0A1B3CBA6F2}"/>
    <hyperlink ref="S1414" r:id="rId3621" xr:uid="{5A5825C7-A41C-4EBF-8783-74F546611918}"/>
    <hyperlink ref="S3495" r:id="rId3622" xr:uid="{C7CC51AE-9BB6-49A9-8221-F0AE9DCD64FC}"/>
    <hyperlink ref="S3152" r:id="rId3623" xr:uid="{4169E835-7DA6-4F97-A4D3-AFBCCE3B17BB}"/>
    <hyperlink ref="S4018" r:id="rId3624" xr:uid="{8B7E3466-7229-4445-AFB2-2B66F7729B7E}"/>
    <hyperlink ref="S3474" r:id="rId3625" xr:uid="{DD893838-B71D-4B60-AEA7-A0969888ABD5}"/>
    <hyperlink ref="S4039" r:id="rId3626" xr:uid="{731A9F94-B0D2-4A34-987E-597089A017D3}"/>
    <hyperlink ref="S2914" r:id="rId3627" xr:uid="{8718D6EA-E848-45D2-B680-54168C81918D}"/>
    <hyperlink ref="S3380" r:id="rId3628" xr:uid="{15F908F8-CD43-44EF-B377-6C689EFB2B91}"/>
    <hyperlink ref="S3626" r:id="rId3629" xr:uid="{E22C09D2-0154-49C8-94DA-D2C3B327C6C4}"/>
    <hyperlink ref="S1522" r:id="rId3630" xr:uid="{FBC1E5EC-A44C-4A7F-BA7C-B96EE14F1299}"/>
    <hyperlink ref="S3309" r:id="rId3631" xr:uid="{E49138A9-9DAD-4328-B2DB-F68C5A707290}"/>
    <hyperlink ref="S3118" r:id="rId3632" xr:uid="{6EB40D83-C075-4417-ADBE-E3DCCF7949F6}"/>
    <hyperlink ref="S3469" r:id="rId3633" xr:uid="{94E9A941-CA2F-4A15-A05F-662941A69376}"/>
    <hyperlink ref="S3735" r:id="rId3634" xr:uid="{E603FA26-F9DC-4A95-9855-03FD82205747}"/>
    <hyperlink ref="S2416" r:id="rId3635" xr:uid="{2BDBDF9D-2D1E-492C-8EB6-04309DDBEFCE}"/>
    <hyperlink ref="S3853" r:id="rId3636" xr:uid="{BB027CC6-2EBD-4A02-93BE-E475F9B66CF3}"/>
    <hyperlink ref="S3627" r:id="rId3637" xr:uid="{7528B97D-B293-40BC-9860-7C2602BF02C8}"/>
    <hyperlink ref="S3667" r:id="rId3638" xr:uid="{86F1399F-EEFA-479F-8A5B-471EAFD11CF6}"/>
    <hyperlink ref="S2670" r:id="rId3639" xr:uid="{549F1A56-7FC0-46F5-9F0A-C148CB6612A7}"/>
    <hyperlink ref="S3708" r:id="rId3640" xr:uid="{A41A7CE9-3759-4A05-850A-8C4DDF41B8BC}"/>
    <hyperlink ref="S3119" r:id="rId3641" xr:uid="{FDEA4798-AEA0-4FEA-9F61-DC238C59C387}"/>
    <hyperlink ref="S1584" r:id="rId3642" xr:uid="{4434A174-64A9-49F1-8DCB-5AC17B9B87D8}"/>
    <hyperlink ref="S2492" r:id="rId3643" xr:uid="{83BE5CE8-EE6F-416A-8852-555841C69845}"/>
    <hyperlink ref="S3310" r:id="rId3644" xr:uid="{E6B2CE2A-881C-49CB-8232-2969A67857A4}"/>
    <hyperlink ref="S3049" r:id="rId3645" xr:uid="{05B2D8AC-7E0D-4DE0-97BB-5290C85F92F1}"/>
    <hyperlink ref="S2238" r:id="rId3646" xr:uid="{FA5F4ED4-DB30-4150-8CC0-555D65DFFC33}"/>
    <hyperlink ref="S2640" r:id="rId3647" xr:uid="{4AB8675D-CFD4-460B-8792-491A4C14F74C}"/>
    <hyperlink ref="S3470" r:id="rId3648" xr:uid="{C6E0E3B6-2220-4E3F-8A13-793ABB07372D}"/>
    <hyperlink ref="S2100" r:id="rId3649" xr:uid="{877217B6-B7F1-415C-8A87-1E34619C5F90}"/>
    <hyperlink ref="S1458" r:id="rId3650" xr:uid="{B3DC8C7A-FCA8-44AC-80BB-CAC1324B11A8}"/>
    <hyperlink ref="S3438" r:id="rId3651" xr:uid="{8A4A6569-A70B-478B-B96C-620EE4435A5D}"/>
    <hyperlink ref="S3187" r:id="rId3652" xr:uid="{B025BEAC-A4F7-47DA-A41C-9C22400E6471}"/>
    <hyperlink ref="S1988" r:id="rId3653" xr:uid="{188FA0E4-8435-46C3-A627-458F4F348699}"/>
    <hyperlink ref="S2324" r:id="rId3654" xr:uid="{1F4E9052-CBB2-411F-BCA2-3F780E656DCE}"/>
    <hyperlink ref="S1951" r:id="rId3655" xr:uid="{70118140-F819-4406-9FD1-85CD67531A38}"/>
    <hyperlink ref="S3381" r:id="rId3656" xr:uid="{C75B26BB-CCDA-487C-8DB2-02D9FA0ED947}"/>
    <hyperlink ref="S1702" r:id="rId3657" xr:uid="{14E8F754-11C7-4D60-BB22-BA38786D67E7}"/>
    <hyperlink ref="S3496" r:id="rId3658" xr:uid="{E896C3B8-4E9F-472F-9FFC-A1FBBAEE409F}"/>
    <hyperlink ref="S3497" r:id="rId3659" xr:uid="{E56C61B6-5126-457A-9293-7D35FF5FD132}"/>
    <hyperlink ref="S4084" r:id="rId3660" xr:uid="{14A503E6-08CC-4DE6-92F9-1914B214F7C6}"/>
    <hyperlink ref="S3078" r:id="rId3661" xr:uid="{78AA77AD-56E4-4114-8A60-F39172E9CA74}"/>
    <hyperlink ref="S3023" r:id="rId3662" xr:uid="{DFD8056B-41FF-431F-B2EF-1254FC51A8D9}"/>
    <hyperlink ref="S2181" r:id="rId3663" xr:uid="{258B02FB-9F66-4F06-B3C5-EF51655583FD}"/>
    <hyperlink ref="S2378" r:id="rId3664" xr:uid="{EE244EB0-D882-459E-A56E-6C6DA4F0C958}"/>
    <hyperlink ref="S2924" r:id="rId3665" xr:uid="{FF29EC38-E13B-4C1C-8FAE-71BE02F50D5D}"/>
    <hyperlink ref="S1703" r:id="rId3666" xr:uid="{990F15C9-0B9A-4D73-913A-87E0F3983AF4}"/>
    <hyperlink ref="S1662" r:id="rId3667" xr:uid="{B45F22BC-237D-4789-B6C5-D18CD3366F51}"/>
    <hyperlink ref="S3229" r:id="rId3668" xr:uid="{D6B11A2F-1189-4E9D-B735-6BADC7B5BCE0}"/>
    <hyperlink ref="S3120" r:id="rId3669" xr:uid="{17CF5626-A076-44E8-9EAA-737C004756F6}"/>
    <hyperlink ref="S2574" r:id="rId3670" xr:uid="{2E467255-FF5E-4894-AE95-6326DAE0A189}"/>
    <hyperlink ref="S3962" r:id="rId3671" xr:uid="{DC6C53DA-9CF8-4385-A1DF-5DF0F5084C02}"/>
    <hyperlink ref="S4085" r:id="rId3672" xr:uid="{D5A88085-95CC-4810-BD40-D284AF0E52AF}"/>
    <hyperlink ref="S1704" r:id="rId3673" xr:uid="{CBAAF378-4E28-426A-AC87-4F3CF56520EB}"/>
    <hyperlink ref="S3498" r:id="rId3674" xr:uid="{5C48BE70-CDA3-4B10-948B-88C269B13728}"/>
    <hyperlink ref="S1364" r:id="rId3675" xr:uid="{FAE85900-655B-40B2-90DD-FBA250EC578D}"/>
    <hyperlink ref="S2575" r:id="rId3676" xr:uid="{5CD238FA-4E72-4F85-A8CE-2EA5FC1D7BF8}"/>
    <hyperlink ref="S2620" r:id="rId3677" xr:uid="{41E917C0-B536-46F2-A457-1801458A19BC}"/>
    <hyperlink ref="S2039" r:id="rId3678" xr:uid="{4CFABFA1-3AA3-4C2B-A7A3-71F2EFEBB8EE}"/>
    <hyperlink ref="S1523" r:id="rId3679" xr:uid="{FC4F9B85-65D1-429C-8B36-92397E9C013D}"/>
    <hyperlink ref="S3709" r:id="rId3680" xr:uid="{06B10379-7F39-4DE9-97BB-3CC91E5B3A77}"/>
    <hyperlink ref="S3382" r:id="rId3681" xr:uid="{6B95C7D2-0997-4810-8762-F3F8B0164A54}"/>
    <hyperlink ref="S3757" r:id="rId3682" xr:uid="{F4B31379-7826-4B8E-9923-FF94962D99CC}"/>
    <hyperlink ref="S2978" r:id="rId3683" xr:uid="{117AAFD7-F8DA-4E66-AD49-91F67B847E27}"/>
    <hyperlink ref="S1728" r:id="rId3684" xr:uid="{7D76E6B0-C170-4910-8016-6D8E54A0B7FC}"/>
    <hyperlink ref="S2943" r:id="rId3685" xr:uid="{3BAB1769-5B93-4D71-8B5E-3B123C3AD97A}"/>
    <hyperlink ref="S2493" r:id="rId3686" xr:uid="{3AD39E44-B38D-417B-A38C-587BBE2188F1}"/>
    <hyperlink ref="S3311" r:id="rId3687" xr:uid="{4C28CEB0-2320-40C2-BCB1-F5949320C84A}"/>
    <hyperlink ref="S2814" r:id="rId3688" xr:uid="{B153CE18-83C2-4045-BCAC-E606641EE16A}"/>
    <hyperlink ref="S3336" r:id="rId3689" xr:uid="{1A0E38B0-26A5-43AA-8F86-E5249F054999}"/>
    <hyperlink ref="S3793" r:id="rId3690" xr:uid="{4586196E-41F3-4A2E-AEFD-25123C252D85}"/>
    <hyperlink ref="S2182" r:id="rId3691" xr:uid="{3F77E128-AB85-43D8-82F9-090419DE18CB}"/>
    <hyperlink ref="S2417" r:id="rId3692" xr:uid="{22FE9B29-1854-42B9-828C-F5E0B87DCA8A}"/>
    <hyperlink ref="S3446" r:id="rId3693" xr:uid="{2A7F32A3-B1C1-4553-8E87-681F354E12F5}"/>
    <hyperlink ref="S3439" r:id="rId3694" xr:uid="{7A8F7C81-DCCD-4C61-8168-BC6922515DB1}"/>
    <hyperlink ref="S2815" r:id="rId3695" xr:uid="{ECA3A374-516C-4C2B-B3BA-56A188CF8615}"/>
    <hyperlink ref="S3794" r:id="rId3696" xr:uid="{8D78C3C8-8C9D-435E-8B7B-2A3ADA1A765D}"/>
    <hyperlink ref="S3795" r:id="rId3697" xr:uid="{1DBAE681-6141-450D-889E-7EB873AB6A7C}"/>
    <hyperlink ref="S3383" r:id="rId3698" xr:uid="{9349C148-CF2A-4F4A-A15F-93139DE1BD5D}"/>
    <hyperlink ref="S1459" r:id="rId3699" xr:uid="{AC884AF9-CE65-4419-AC49-8A4D8C10B877}"/>
    <hyperlink ref="S2884" r:id="rId3700" xr:uid="{7027135D-B2EE-4DE1-97D1-02D2D3F647D7}"/>
    <hyperlink ref="S3384" r:id="rId3701" xr:uid="{A85DF2E7-9AAA-44FD-B4F3-158E52B9B157}"/>
    <hyperlink ref="S2325" r:id="rId3702" xr:uid="{9DA74966-ED4A-473E-8640-87639291F0EF}"/>
    <hyperlink ref="S2365" r:id="rId3703" xr:uid="{5A0A4A88-65BB-4E19-9C11-5D486302D196}"/>
    <hyperlink ref="S3079" r:id="rId3704" xr:uid="{3895BC4E-4D08-4BBE-8DB5-CAA30007E8A6}"/>
    <hyperlink ref="S2641" r:id="rId3705" xr:uid="{E502C2DF-0663-4B40-AD7E-BAD531094F95}"/>
    <hyperlink ref="S2621" r:id="rId3706" xr:uid="{3C3D8A4F-88BD-440C-BF59-AD97E12365B6}"/>
    <hyperlink ref="S2494" r:id="rId3707" xr:uid="{AC8E6338-8618-4038-84D1-1A6E952C69BB}"/>
    <hyperlink ref="S3796" r:id="rId3708" xr:uid="{15577592-E3AB-4D9A-913A-6A0DE500B3E0}"/>
    <hyperlink ref="S2710" r:id="rId3709" xr:uid="{74B67870-FA84-413C-9517-9CA5B0901A99}"/>
    <hyperlink ref="S3312" r:id="rId3710" xr:uid="{60E9AE4A-8E46-4B9A-89F1-CA18D3AE518A}"/>
    <hyperlink ref="S2550" r:id="rId3711" xr:uid="{4A99F9AC-731B-4806-A2C0-3E47B5F2C2AC}"/>
    <hyperlink ref="S1592" r:id="rId3712" xr:uid="{26F17266-9BAE-454F-AF47-AAAE7187DBDC}"/>
    <hyperlink ref="S3797" r:id="rId3713" xr:uid="{797D5ADA-87C1-4E7A-ACD6-4EA5C379C2B2}"/>
    <hyperlink ref="S3313" r:id="rId3714" xr:uid="{C0EBA2BA-BD78-4C58-95FC-99A67EBC8BBE}"/>
    <hyperlink ref="S1475" r:id="rId3715" xr:uid="{0ABFCCD2-AE9C-470D-8B92-A245840B58E9}"/>
    <hyperlink ref="S1613" r:id="rId3716" xr:uid="{1A54BC12-EA37-4F5E-A744-F4F37560C951}"/>
    <hyperlink ref="S3550" r:id="rId3717" xr:uid="{D79B54B9-DB20-4580-A31A-B02FBB109CB6}"/>
    <hyperlink ref="S3854" r:id="rId3718" xr:uid="{02F8901E-FAF5-4013-8F6E-4930A45BFAA8}"/>
    <hyperlink ref="S3258" r:id="rId3719" xr:uid="{A019A197-0135-47DB-9F90-24F4D8CA3987}"/>
    <hyperlink ref="S2944" r:id="rId3720" xr:uid="{6B579F5F-CA07-427A-8284-46274C2B183D}"/>
    <hyperlink ref="S2845" r:id="rId3721" xr:uid="{7B5D005F-C3BA-48F0-89FB-A6B873589D34}"/>
    <hyperlink ref="S3024" r:id="rId3722" xr:uid="{21D807AB-5548-4264-97D4-FC8116F0DA3F}"/>
    <hyperlink ref="S3440" r:id="rId3723" xr:uid="{D3FACC4A-743D-4C4F-BC94-02457F3C36B3}"/>
    <hyperlink ref="S2183" r:id="rId3724" xr:uid="{9B7E3AA7-1BFA-49C6-AD28-53C88738B95F}"/>
    <hyperlink ref="S1476" r:id="rId3725" xr:uid="{7179C441-177B-4FED-A80E-226DBE987E9E}"/>
    <hyperlink ref="S3385" r:id="rId3726" xr:uid="{F17D96AF-4932-4B1F-90C7-5348F6F6B8ED}"/>
    <hyperlink ref="S2816" r:id="rId3727" xr:uid="{A4B49B8E-873F-457D-AAE7-3DD8DFFD3202}"/>
    <hyperlink ref="S3188" r:id="rId3728" xr:uid="{75B0B277-3E2E-40F0-A311-44500713B4D8}"/>
    <hyperlink ref="S3189" r:id="rId3729" xr:uid="{CFB04DEB-5E6A-4D01-B074-EC1BC3FC2B21}"/>
    <hyperlink ref="S1729" r:id="rId3730" xr:uid="{83BC40C8-A928-49D9-8860-04143C34BBEF}"/>
    <hyperlink ref="S2040" r:id="rId3731" xr:uid="{F3FC3E5A-394A-4867-88EE-70CF7122EA59}"/>
    <hyperlink ref="S1460" r:id="rId3732" xr:uid="{2A33978C-A507-4385-BE8F-419E58B897D4}"/>
    <hyperlink ref="S2622" r:id="rId3733" xr:uid="{AE42F4A8-6916-4679-81D3-B390D7E900D6}"/>
    <hyperlink ref="S2390" r:id="rId3734" xr:uid="{DECF9AF1-0F6D-4674-9376-07CF090D8B84}"/>
    <hyperlink ref="S2774" r:id="rId3735" xr:uid="{CF2E039B-5F69-4A90-AE67-C8DEFB774F57}"/>
    <hyperlink ref="S2705" r:id="rId3736" xr:uid="{48C2B827-D92D-4734-A02F-6CD44FDFCAD0}"/>
    <hyperlink ref="S2101" r:id="rId3737" xr:uid="{4446139E-39D3-4D2C-9C17-D08F689C9425}"/>
    <hyperlink ref="S3524" r:id="rId3738" xr:uid="{FC0FF1E6-627F-46AC-99F3-730CE753A305}"/>
    <hyperlink ref="S3963" r:id="rId3739" xr:uid="{5A73C8B6-CB1B-4FE7-B18E-56C936BFE14C}"/>
    <hyperlink ref="S2706" r:id="rId3740" xr:uid="{7317280F-D47F-4B2A-A738-8656EABAA93E}"/>
    <hyperlink ref="S2742" r:id="rId3741" xr:uid="{750D940C-3B8D-41D2-8D96-60F4A4785CA9}"/>
    <hyperlink ref="S2296" r:id="rId3742" xr:uid="{CEF72A64-F65B-4EAD-83C1-9AF1E14B3964}"/>
    <hyperlink ref="S3080" r:id="rId3743" xr:uid="{5CA34AED-0C1B-4819-9E43-1C5C59493990}"/>
    <hyperlink ref="S2212" r:id="rId3744" xr:uid="{37ED59E7-FCC8-4878-99BF-F0A9BA3A6672}"/>
    <hyperlink ref="S2184" r:id="rId3745" xr:uid="{D0EA40BB-1932-491A-8D10-079380FCA995}"/>
    <hyperlink ref="S1294" r:id="rId3746" xr:uid="{39D3A5AD-D31C-4A2E-AA47-8CEC83B4D4BE}"/>
    <hyperlink ref="S1495" r:id="rId3747" xr:uid="{83E3F0D4-A1A8-476A-BEE1-7166EB5AC59C}"/>
    <hyperlink ref="S3551" r:id="rId3748" xr:uid="{07CF22BD-1F47-4E50-BC66-AD3397DA9393}"/>
    <hyperlink ref="S3710" r:id="rId3749" xr:uid="{D0B557BC-6BD2-4850-8678-FD474576430A}"/>
    <hyperlink ref="S1440" r:id="rId3750" xr:uid="{0DDD208B-B930-4AFA-8C8E-D646F946B588}"/>
    <hyperlink ref="S3190" r:id="rId3751" xr:uid="{9CAD80C0-122D-44FB-8BBD-C12657BC0F04}"/>
    <hyperlink ref="S1552" r:id="rId3752" xr:uid="{4C575E40-5439-4B99-B13B-6A44137F9F93}"/>
    <hyperlink ref="S3081" r:id="rId3753" xr:uid="{B0591ED6-5049-47DE-8FA1-FDF8ED2F6236}"/>
    <hyperlink ref="S1553" r:id="rId3754" xr:uid="{2AE6A446-BE71-428C-A166-ECEC9778490D}"/>
    <hyperlink ref="S1751" r:id="rId3755" xr:uid="{03BE901F-39AC-4F6E-9F21-0A0E5EF9E265}"/>
    <hyperlink ref="S1554" r:id="rId3756" xr:uid="{926A2EE8-85C4-4C1F-B773-B063D961AC0C}"/>
    <hyperlink ref="S3628" r:id="rId3757" xr:uid="{0D2F3242-804B-4FE2-A833-733357FC8E47}"/>
    <hyperlink ref="S3875" r:id="rId3758" xr:uid="{1533C730-07F3-4912-9E2E-BBF31EE3699A}"/>
    <hyperlink ref="S3082" r:id="rId3759" xr:uid="{6BC2FC53-DEAD-4351-AB4D-8C44B45BF0A6}"/>
    <hyperlink ref="S3083" r:id="rId3760" xr:uid="{EA1F28F5-FBDF-4276-BAC0-92F1734A0EFF}"/>
    <hyperlink ref="S3552" r:id="rId3761" xr:uid="{7ED5C038-0A92-4A5A-8554-CE52CCAB1F11}"/>
    <hyperlink ref="S2495" r:id="rId3762" xr:uid="{D59F09B8-CDD2-4535-91BE-4C34CFDE61EC}"/>
    <hyperlink ref="S2642" r:id="rId3763" xr:uid="{499C7BF4-73A0-42D4-BBDF-BA52AC9D68E1}"/>
    <hyperlink ref="S2134" r:id="rId3764" xr:uid="{FA6206BD-5ED2-4ACA-A168-F455EB05D682}"/>
    <hyperlink ref="S1970" r:id="rId3765" xr:uid="{E65A7596-7FF2-458A-971D-F65856583C1E}"/>
    <hyperlink ref="S1555" r:id="rId3766" xr:uid="{9B69194F-2960-4DAA-98E9-6A290C48B82A}"/>
    <hyperlink ref="S3396" r:id="rId3767" xr:uid="{4832AB1F-8836-402D-B825-EDD85305E22E}"/>
    <hyperlink ref="S2135" r:id="rId3768" xr:uid="{A16F67F7-D26D-482A-81CF-4EF009A2F33D}"/>
    <hyperlink ref="S1705" r:id="rId3769" xr:uid="{27ABE3A8-993C-4B7D-9299-200FF14ABF63}"/>
    <hyperlink ref="S4073" r:id="rId3770" xr:uid="{EEAABA06-5796-4D92-90CA-3760F2F97927}"/>
    <hyperlink ref="S2750" r:id="rId3771" xr:uid="{26978CF4-B652-45BE-BE57-3D2886C22470}"/>
    <hyperlink ref="S1787" r:id="rId3772" xr:uid="{DB44672A-D475-4585-AAA3-B8CFCF986CB2}"/>
    <hyperlink ref="S3386" r:id="rId3773" xr:uid="{D5395986-40C0-4DB0-8A99-0658265F6082}"/>
    <hyperlink ref="S2266" r:id="rId3774" xr:uid="{4087F374-04AC-47D3-831A-F14B0F789AF3}"/>
    <hyperlink ref="S2191" r:id="rId3775" xr:uid="{6D06694B-E33C-4A02-B107-CEB6D7B34C34}"/>
    <hyperlink ref="S2358" r:id="rId3776" xr:uid="{0D48BA89-1042-4314-B41E-86E3EDDA3A26}"/>
    <hyperlink ref="S3314" r:id="rId3777" xr:uid="{4FCF8489-1CFB-44DD-9CB3-377E501AE98B}"/>
    <hyperlink ref="S3288" r:id="rId3778" xr:uid="{CCA05E8E-139A-44BE-9F72-0385D1CC509D}"/>
    <hyperlink ref="S3650" r:id="rId3779" xr:uid="{16A8E387-7A89-4BA3-94FA-A807DDDF39F5}"/>
    <hyperlink ref="S2623" r:id="rId3780" xr:uid="{A3858622-2823-4F31-AB0A-5075374DF295}"/>
    <hyperlink ref="S2239" r:id="rId3781" xr:uid="{44338732-67CB-4F17-BB18-AD8606ECA613}"/>
    <hyperlink ref="S3387" r:id="rId3782" xr:uid="{A821E820-7A57-423A-9C14-2075998F9DE4}"/>
    <hyperlink ref="S2712" r:id="rId3783" xr:uid="{5D4FB42A-2384-437D-B41C-C8D4CE589F08}"/>
    <hyperlink ref="S1524" r:id="rId3784" xr:uid="{DE99B5F3-6A24-4CB2-BDB4-35BAA4C67C05}"/>
    <hyperlink ref="S3245" r:id="rId3785" xr:uid="{861AB823-8A97-4036-845A-D32CDCACD050}"/>
    <hyperlink ref="S3932" r:id="rId3786" xr:uid="{6DEE8B5E-54D5-4CA7-94DF-3A520B03A416}"/>
    <hyperlink ref="S3259" r:id="rId3787" xr:uid="{A7815C4E-C3F4-4FFA-83F4-CB420D3BEC7C}"/>
    <hyperlink ref="S2525" r:id="rId3788" xr:uid="{9F1ACCBC-763A-46D9-9841-8BF1D73483E4}"/>
    <hyperlink ref="S2359" r:id="rId3789" xr:uid="{48316E16-F726-462D-BEC9-11147136CE67}"/>
    <hyperlink ref="S3736" r:id="rId3790" xr:uid="{81368EB0-BAC5-4D00-BA38-3C2EB9D0A71D}"/>
    <hyperlink ref="S4086" r:id="rId3791" xr:uid="{98763214-E2A9-4AE1-96CA-1DB4071566A2}"/>
    <hyperlink ref="S2986" r:id="rId3792" xr:uid="{7BBB596E-D240-41C0-9C1B-6E2452567300}"/>
    <hyperlink ref="S1614" r:id="rId3793" xr:uid="{12CBC9DF-AE72-45CE-81F8-4FAF8E20D6E4}"/>
    <hyperlink ref="S3388" r:id="rId3794" xr:uid="{C7FCBD7E-83C5-4E05-A391-828061786CEF}"/>
    <hyperlink ref="S3855" r:id="rId3795" xr:uid="{DBFDD898-AA25-45EC-9855-668E6C0646AB}"/>
    <hyperlink ref="S3357" r:id="rId3796" xr:uid="{76B56F5B-E32B-4606-9EED-2C832ED7B747}"/>
    <hyperlink ref="S3737" r:id="rId3797" xr:uid="{6452B501-5F5A-4805-93BA-31B95FDE6F9C}"/>
    <hyperlink ref="S3230" r:id="rId3798" xr:uid="{CDCB42BE-1030-4943-9999-EA34F721C792}"/>
    <hyperlink ref="S1788" r:id="rId3799" xr:uid="{F6635C0E-99E0-49DB-BE49-1F2E2BB3B8E8}"/>
    <hyperlink ref="S4087" r:id="rId3800" xr:uid="{ABC0EC75-7318-4F63-9C88-77C1A73633DA}"/>
    <hyperlink ref="S3202" r:id="rId3801" xr:uid="{7BC5A62B-5B96-4527-AF7F-977F9D55748B}"/>
    <hyperlink ref="S1461" r:id="rId3802" xr:uid="{3A12CAF9-B33F-4C00-B585-CFEA7F994FA8}"/>
    <hyperlink ref="S2945" r:id="rId3803" xr:uid="{408487B6-DF74-45CF-9519-3FB6653830D3}"/>
    <hyperlink ref="S3441" r:id="rId3804" xr:uid="{D7B07905-7365-4FBA-81B5-7B9321789AAD}"/>
    <hyperlink ref="S2885" r:id="rId3805" xr:uid="{896D3D54-965F-4DC6-A02B-3129674DC8FD}"/>
    <hyperlink ref="S3629" r:id="rId3806" xr:uid="{D78FC222-52D1-4E25-B0D7-90B074279EC2}"/>
    <hyperlink ref="S3651" r:id="rId3807" xr:uid="{13FCE190-F23E-4E2D-B138-DA4D3C2114D1}"/>
    <hyperlink ref="S2979" r:id="rId3808" xr:uid="{C8A73BD4-AE19-415D-BB8E-C0D8E13FF3D3}"/>
    <hyperlink ref="S4007" r:id="rId3809" xr:uid="{30E56B0C-21CB-4A01-AABD-92218CFB043A}"/>
    <hyperlink ref="S3025" r:id="rId3810" xr:uid="{B241C3DA-C4F2-451C-B0D0-042B77DC2553}"/>
    <hyperlink ref="S2980" r:id="rId3811" xr:uid="{2B800DDE-B5D3-4644-892D-CD69982EEB8F}"/>
    <hyperlink ref="S3004" r:id="rId3812" xr:uid="{1FB9BC69-6BA0-401A-A86E-9FBB38D34A2D}"/>
    <hyperlink ref="S1585" r:id="rId3813" xr:uid="{3F014EB4-F584-42E9-8567-CC354BC06A76}"/>
    <hyperlink ref="S4008" r:id="rId3814" xr:uid="{70BED385-4A44-484F-8069-96C26865F5F8}"/>
    <hyperlink ref="S3738" r:id="rId3815" xr:uid="{12D397D5-E4EA-4B31-9A24-CA9AB5171CD6}"/>
    <hyperlink ref="S3121" r:id="rId3816" xr:uid="{56718A40-C948-4BF4-9D97-852BFF2C7ECC}"/>
    <hyperlink ref="S1989" r:id="rId3817" xr:uid="{2361F154-C2CB-4F69-81C4-2C29EE4100E6}"/>
    <hyperlink ref="S3026" r:id="rId3818" xr:uid="{78DEF7E1-1F01-4AFD-902A-36793898175B}"/>
    <hyperlink ref="S3456" r:id="rId3819" xr:uid="{E8F2EDBD-A7CF-41E7-BCD6-7FE553817092}"/>
    <hyperlink ref="S1415" r:id="rId3820" xr:uid="{7E405AC6-3BCA-4A87-B161-3369D5919BE6}"/>
    <hyperlink ref="S2886" r:id="rId3821" xr:uid="{803D0CB8-D81A-4E65-92E7-F014AF08AB26}"/>
    <hyperlink ref="S1919" r:id="rId3822" xr:uid="{6B16C7DA-74E1-4821-9AF6-126C7CD935D6}"/>
    <hyperlink ref="S2825" r:id="rId3823" xr:uid="{9FA642F5-8FE2-49B8-B530-E39A05D0343E}"/>
    <hyperlink ref="S3722" r:id="rId3824" xr:uid="{16137C56-74D8-4BA0-98BF-68F429F4A71C}"/>
    <hyperlink ref="S4016" r:id="rId3825" xr:uid="{54271E44-4256-4B05-A5AA-6492C3CC2FBC}"/>
    <hyperlink ref="S3711" r:id="rId3826" xr:uid="{97DA2C65-8880-496B-82F7-12644B95C91C}"/>
    <hyperlink ref="S2368" r:id="rId3827" xr:uid="{02EE7517-EE5C-457A-AF41-5A3097824F05}"/>
    <hyperlink ref="S3712" r:id="rId3828" xr:uid="{EA86E7A9-A064-4206-AE18-5F4C99439102}"/>
    <hyperlink ref="S1920" r:id="rId3829" xr:uid="{D46B3A1A-C597-4CD4-9CE4-7E5AEE40D51D}"/>
    <hyperlink ref="S3358" r:id="rId3830" xr:uid="{480AD059-7295-47B6-9CD2-D0934437ECBF}"/>
    <hyperlink ref="S2545" r:id="rId3831" xr:uid="{86C45D43-DCA1-4AA4-BEDA-FE61FAF88BD9}"/>
    <hyperlink ref="S3315" r:id="rId3832" xr:uid="{FF619D18-0B23-4E80-9045-59BA661E01A7}"/>
    <hyperlink ref="S3316" r:id="rId3833" xr:uid="{0E21783D-87A6-4B13-90B7-D0DB8E20EA70}"/>
    <hyperlink ref="S3630" r:id="rId3834" xr:uid="{CBB9D849-EB83-4E76-A61B-D98C646D3617}"/>
    <hyperlink ref="S3027" r:id="rId3835" xr:uid="{DCCB5423-83AC-44DE-9B20-D293D3A5F16F}"/>
    <hyperlink ref="S3028" r:id="rId3836" xr:uid="{1D50065E-A665-49E4-9FEE-4A0D9990919A}"/>
    <hyperlink ref="S4069" r:id="rId3837" xr:uid="{BC75195D-0BB4-41F6-B6AC-CEFA37783AD2}"/>
    <hyperlink ref="S3525" r:id="rId3838" xr:uid="{4DEAF12D-35EC-4489-97EA-7436969CDEE2}"/>
    <hyperlink ref="S3856" r:id="rId3839" xr:uid="{D0068F85-A6CD-45B5-917D-03C3CE20423D}"/>
    <hyperlink ref="S2326" r:id="rId3840" xr:uid="{BB7BEFE4-A667-41A4-81B2-84E9CA01A9D7}"/>
    <hyperlink ref="S2262" r:id="rId3841" xr:uid="{36A38EB6-4885-46B0-93D8-65D615E90A8B}"/>
    <hyperlink ref="S3798" r:id="rId3842" xr:uid="{41A0AC0E-1CB2-4BA1-B064-EBD76E69F90D}"/>
    <hyperlink ref="S1959" r:id="rId3843" xr:uid="{C7CF4FC7-4EB1-49BD-B04F-4BA4D6C4CAC3}"/>
    <hyperlink ref="S3964" r:id="rId3844" xr:uid="{20C4A0A6-0244-4D8C-93B3-0B8D66E05850}"/>
    <hyperlink ref="S3806" r:id="rId3845" xr:uid="{74D47775-C392-4ACA-992C-5E26AA120E9B}"/>
    <hyperlink ref="S1187" r:id="rId3846" xr:uid="{C03CCBD2-D3F1-4862-A8B8-0FC6663D4D3F}"/>
    <hyperlink ref="S2915" r:id="rId3847" xr:uid="{0EDD432D-9E5D-4372-B63E-40EF3B05C28C}"/>
    <hyperlink ref="S2280" r:id="rId3848" xr:uid="{9F22340B-F623-4346-BF59-FD063FB3CFD2}"/>
    <hyperlink ref="S1706" r:id="rId3849" xr:uid="{808329D1-8E08-4411-8592-0D93CA37B73B}"/>
    <hyperlink ref="S1639" r:id="rId3850" xr:uid="{DF24794A-293E-4D35-999B-56C88340CFFA}"/>
    <hyperlink ref="S2624" r:id="rId3851" xr:uid="{F7F24806-4A5B-4D00-ACE2-C1685CA368DF}"/>
    <hyperlink ref="S2692" r:id="rId3852" xr:uid="{72A624A6-E80E-4916-ABA4-975C8A38AFCC}"/>
    <hyperlink ref="S1980" r:id="rId3853" xr:uid="{DF8A1FBB-8DBE-4922-B3C9-D52289CA832F}"/>
    <hyperlink ref="S3920" r:id="rId3854" xr:uid="{D22A8641-E203-46A2-AFF6-CAF792C945E8}"/>
    <hyperlink ref="S3526" r:id="rId3855" xr:uid="{11423140-6287-4E2B-A7A4-8BE55D9A2329}"/>
    <hyperlink ref="S1908" r:id="rId3856" xr:uid="{8DC4859E-6E49-46C1-9DD9-B3B0F27E6857}"/>
    <hyperlink ref="S2496" r:id="rId3857" xr:uid="{D8BA4296-ACB2-4016-950F-209B3DCC2F39}"/>
    <hyperlink ref="S2539" r:id="rId3858" xr:uid="{1CA0C57F-3EEE-42F5-9A73-887419929CD2}"/>
    <hyperlink ref="S3857" r:id="rId3859" xr:uid="{1BCC3842-2271-4DE5-A8C7-3EBD0A1539DD}"/>
    <hyperlink ref="S3161" r:id="rId3860" xr:uid="{32A5AA47-8639-47C4-AB5E-65B22A576C0B}"/>
    <hyperlink ref="S2981" r:id="rId3861" xr:uid="{38B5A976-195C-4B38-9241-E5834ACEDE3B}"/>
    <hyperlink ref="S3543" r:id="rId3862" xr:uid="{1ED3BAFC-552D-4BE0-B7BE-248D3B8D243F}"/>
    <hyperlink ref="S3244" r:id="rId3863" xr:uid="{2A951CF3-E37A-494D-8A3C-E4468447F531}"/>
    <hyperlink ref="S2743" r:id="rId3864" xr:uid="{962E9D29-B98C-4A01-B945-73C43BD4E62A}"/>
    <hyperlink ref="S2497" r:id="rId3865" xr:uid="{22EE4548-1D39-4D7E-A7BF-5D13EC5D3FD9}"/>
    <hyperlink ref="S2538" r:id="rId3866" xr:uid="{2BED8563-71CD-41DA-AA6A-D0CEABEA8AC6}"/>
    <hyperlink ref="S1990" r:id="rId3867" xr:uid="{E1F6DD0E-FB97-4D8F-AC9E-093F8D0E6DA1}"/>
    <hyperlink ref="S4040" r:id="rId3868" xr:uid="{F28626BA-C626-4032-A976-A9FA5CE9303D}"/>
    <hyperlink ref="S3585" r:id="rId3869" xr:uid="{5A6B7716-09BB-411C-8EE9-2593AEA7CDA1}"/>
    <hyperlink ref="S3990" r:id="rId3870" xr:uid="{9CAB3FEA-A827-465B-9355-DB81DC5904AA}"/>
    <hyperlink ref="S3642" r:id="rId3871" xr:uid="{E793D22E-4ED0-49C9-A7A6-2BBF6634124C}"/>
    <hyperlink ref="S3401" r:id="rId3872" xr:uid="{4061683F-E086-4F79-A003-17689E1DE1B8}"/>
    <hyperlink ref="S3713" r:id="rId3873" xr:uid="{5636869F-F57A-4FAA-98F2-7D436AF4D532}"/>
    <hyperlink ref="S3442" r:id="rId3874" xr:uid="{BD5A260F-C90E-4372-951F-3E57486ABC69}"/>
    <hyperlink ref="S3858" r:id="rId3875" xr:uid="{98598608-699F-444A-8436-C9B40AA0CF7C}"/>
    <hyperlink ref="S3586" r:id="rId3876" xr:uid="{E7870AC2-59DB-4D51-AA19-4C70D72BCF23}"/>
    <hyperlink ref="S3359" r:id="rId3877" xr:uid="{E37E4452-B433-4475-9B23-1CAAE6E8CC25}"/>
    <hyperlink ref="S2887" r:id="rId3878" xr:uid="{FECF68B0-2475-4B5E-A14F-0A17D1A9481C}"/>
    <hyperlink ref="S2259" r:id="rId3879" xr:uid="{F9F7269D-6E62-4441-86EE-CF74BC7D377E}"/>
    <hyperlink ref="S1416" r:id="rId3880" xr:uid="{A05059CF-BC97-4F4C-A422-F864379F5C4D}"/>
    <hyperlink ref="S3859" r:id="rId3881" xr:uid="{AD89C73D-37E3-431A-8406-F5A9033B3E33}"/>
    <hyperlink ref="S2136" r:id="rId3882" xr:uid="{4992BDF4-7FB2-43F4-93C1-ED2E21834B71}"/>
    <hyperlink ref="S4041" r:id="rId3883" xr:uid="{150439E1-BA06-430C-A1A5-00E8E88CDA58}"/>
    <hyperlink ref="S4100" r:id="rId3884" xr:uid="{36AFC0CF-FE6F-4699-8E63-3F7317B35AE0}"/>
    <hyperlink ref="S3714" r:id="rId3885" xr:uid="{39A35E7C-3A84-46AA-B030-CF965B7AFD8A}"/>
    <hyperlink ref="S1359" r:id="rId3886" xr:uid="{4973B1FF-4843-4596-9983-52C020FBF7D3}"/>
    <hyperlink ref="S3471" r:id="rId3887" xr:uid="{523F332B-57A0-4B4C-B441-4A9E81D11595}"/>
    <hyperlink ref="S1572" r:id="rId3888" xr:uid="{8B066CDE-425E-421A-99FF-E08FBFBD53FA}"/>
    <hyperlink ref="S3587" r:id="rId3889" xr:uid="{B525D8D1-F125-4680-A583-C88FE02D5350}"/>
    <hyperlink ref="S3317" r:id="rId3890" xr:uid="{B92AA7EC-E904-4B46-A089-984C2CD373AA}"/>
    <hyperlink ref="S2846" r:id="rId3891" xr:uid="{8826861A-5C26-44DC-BDCA-B54633585709}"/>
    <hyperlink ref="S1525" r:id="rId3892" xr:uid="{B59E0632-FFC3-405F-816E-00E79FEFBE2B}"/>
    <hyperlink ref="S3860" r:id="rId3893" xr:uid="{CF03E5B1-20A9-4FE4-BC99-50C4AD75127E}"/>
    <hyperlink ref="S2012" r:id="rId3894" xr:uid="{BDC9C187-066A-47E0-B866-81E50EB69726}"/>
    <hyperlink ref="S3443" r:id="rId3895" xr:uid="{40B02F8B-862C-407D-BC83-B66162A4CF91}"/>
    <hyperlink ref="S3122" r:id="rId3896" xr:uid="{8C634A16-20EF-4B6C-8AB0-34114A70BF66}"/>
    <hyperlink ref="S2707" r:id="rId3897" xr:uid="{DCD1AF46-0E8B-45EB-8B44-3D69A688D400}"/>
    <hyperlink ref="S2213" r:id="rId3898" xr:uid="{EFD7807A-72E8-40AB-AD6B-6EF3F09FB4A1}"/>
    <hyperlink ref="S2281" r:id="rId3899" xr:uid="{47371484-809D-4933-ADA8-B6BB393AD08B}"/>
    <hyperlink ref="S2775" r:id="rId3900" xr:uid="{8A6B55DF-7FCC-46F6-BDD6-9FD6A3524243}"/>
    <hyperlink ref="S2982" r:id="rId3901" xr:uid="{FFC7DA49-8881-4D89-947A-9C582736ADBE}"/>
    <hyperlink ref="S2959" r:id="rId3902" xr:uid="{F9E47979-6FD7-464C-9972-16AAF338FBA5}"/>
    <hyperlink ref="S2185" r:id="rId3903" xr:uid="{36997C7B-5DAF-4259-AC49-8275627C5540}"/>
    <hyperlink ref="S1384" r:id="rId3904" xr:uid="{7430964E-057F-4A84-9F33-F18D92BCC36F}"/>
    <hyperlink ref="S3260" r:id="rId3905" xr:uid="{25CAE2A1-59CE-4526-A9A7-1AAC6E7BD22E}"/>
    <hyperlink ref="S1506" r:id="rId3906" xr:uid="{4B02340A-D36A-4605-9339-1A20124868FF}"/>
    <hyperlink ref="S1353" r:id="rId3907" xr:uid="{AEAFECD6-A22B-4020-8A4D-177CC3458CE0}"/>
    <hyperlink ref="S3337" r:id="rId3908" xr:uid="{D511D7D4-2A42-4A77-B299-8D2588461CC8}"/>
    <hyperlink ref="S2052" r:id="rId3909" xr:uid="{D9B78837-8110-41DA-B7DE-207E718FEAA9}"/>
    <hyperlink ref="S3450" r:id="rId3910" xr:uid="{42B38329-CC64-4BE5-9EE4-0E9CFE67FCC9}"/>
    <hyperlink ref="S3029" r:id="rId3911" xr:uid="{DBFB8E49-59E9-48E2-BF0F-AFBFACF0978B}"/>
    <hyperlink ref="S2041" r:id="rId3912" xr:uid="{F5BCF3BF-2CBC-4B0F-B691-A007A6D03508}"/>
    <hyperlink ref="S3318" r:id="rId3913" xr:uid="{FB2D5C7D-EBCF-433C-BFE9-C975013C004A}"/>
    <hyperlink ref="S3319" r:id="rId3914" xr:uid="{DFC93561-1313-4C61-B130-19C6614DB52D}"/>
    <hyperlink ref="S3191" r:id="rId3915" xr:uid="{9983F3AD-1670-46CE-BAEB-A5D3263E8273}"/>
    <hyperlink ref="S2576" r:id="rId3916" xr:uid="{4D2C68E1-B349-45C6-90EC-7E672AD350DD}"/>
    <hyperlink ref="S2744" r:id="rId3917" xr:uid="{15FF7D4E-44A4-41F3-B8CC-1064B285428B}"/>
    <hyperlink ref="S4064" r:id="rId3918" xr:uid="{4B8C86D8-E5BD-457E-829A-7134ECB3CA63}"/>
    <hyperlink ref="S3631" r:id="rId3919" xr:uid="{EAB18319-25E4-4F07-8050-3708F3D22259}"/>
    <hyperlink ref="S2327" r:id="rId3920" xr:uid="{32D8ABC9-CA70-4097-818A-4DF3E5CCF31E}"/>
    <hyperlink ref="S3389" r:id="rId3921" xr:uid="{3C2ACD13-3F5D-4CDD-9716-C86818E812FF}"/>
    <hyperlink ref="S3921" r:id="rId3922" xr:uid="{B4FC8642-D16A-4FDD-9B25-C6BB3A5F8B61}"/>
    <hyperlink ref="S1869" r:id="rId3923" xr:uid="{3C4B56DC-7E68-4A57-818F-4555EC79C8B1}"/>
    <hyperlink ref="S3499" r:id="rId3924" xr:uid="{BEEDF585-0564-4CC5-B9D3-F7CE1452F930}"/>
    <hyperlink ref="S3123" r:id="rId3925" xr:uid="{90D20BF6-BAFB-49AB-A092-CBF6E081EF74}"/>
    <hyperlink ref="S1631" r:id="rId3926" xr:uid="{39604AC4-1727-46B2-B913-76E93155428C}"/>
    <hyperlink ref="S3758" r:id="rId3927" xr:uid="{3C7392F5-C00E-4592-8480-2B74D233C2D3}"/>
    <hyperlink ref="S3390" r:id="rId3928" xr:uid="{43C4FF88-16F5-464D-B247-2DAF26254616}"/>
    <hyperlink ref="S2186" r:id="rId3929" xr:uid="{06DA3A52-FA14-4B89-BBCA-FA2F90BA7CF9}"/>
    <hyperlink ref="S2214" r:id="rId3930" xr:uid="{0ED6EF60-4C39-4FAA-80FF-6A9BE904A422}"/>
    <hyperlink ref="S1556" r:id="rId3931" xr:uid="{30734943-80D1-455D-B23B-970EAAFFF290}"/>
    <hyperlink ref="S3799" r:id="rId3932" xr:uid="{6CDCA17D-1652-4CE7-968B-57C69EE6D949}"/>
    <hyperlink ref="S2745" r:id="rId3933" xr:uid="{4F31156E-81AB-47F2-9D3B-F6343EA83FE8}"/>
    <hyperlink ref="S3391" r:id="rId3934" xr:uid="{0BAF169A-AE65-4F6F-9901-96BF970D7583}"/>
    <hyperlink ref="S2921" r:id="rId3935" xr:uid="{9CBCCE27-ACBB-46D8-A2EA-03E393E0F90D}"/>
    <hyperlink ref="S2817" r:id="rId3936" xr:uid="{FA2215E0-0706-4E2D-AB56-21BEAB4653F6}"/>
    <hyperlink ref="S4009" r:id="rId3937" xr:uid="{759FA126-AC99-4920-BA65-FC408833AAD6}"/>
    <hyperlink ref="S3800" r:id="rId3938" xr:uid="{0D2343BF-0C9B-41DD-A49A-5D1DA9F7DECF}"/>
    <hyperlink ref="S1477" r:id="rId3939" xr:uid="{65F83A4C-CB6A-405E-9166-036A694A98AB}"/>
    <hyperlink ref="S3050" r:id="rId3940" xr:uid="{5E6B4E3A-337F-4A71-8BCA-130CC65CEB95}"/>
    <hyperlink ref="S2760" r:id="rId3941" xr:uid="{39D71C57-40E3-4063-8566-A1068A5D6CB5}"/>
    <hyperlink ref="S2546" r:id="rId3942" xr:uid="{6CC68BF7-B12F-4453-9E0F-A70A415776DA}"/>
    <hyperlink ref="S2137" r:id="rId3943" xr:uid="{023E809A-0137-4600-968D-17080BFA1427}"/>
    <hyperlink ref="S3054" r:id="rId3944" xr:uid="{EF63817B-B2A7-471A-A919-EF53694644E3}"/>
    <hyperlink ref="S2457" r:id="rId3945" xr:uid="{80AD7065-49A1-438A-AFF1-0DD25455157E}"/>
    <hyperlink ref="S3231" r:id="rId3946" xr:uid="{54E4E359-851B-4139-A4F1-AB1407A6EB83}"/>
    <hyperlink ref="S3500" r:id="rId3947" xr:uid="{8F8CB97D-0AB4-4256-85E1-7052D1A8E2A1}"/>
    <hyperlink ref="S4010" r:id="rId3948" xr:uid="{4E7AAAED-5AA8-44DC-B1ED-981ACDD8619E}"/>
    <hyperlink ref="S2588" r:id="rId3949" xr:uid="{63A5956D-BC0F-499C-B191-77629B26EFA4}"/>
    <hyperlink ref="S1991" r:id="rId3950" xr:uid="{BC1116F8-1ABD-479F-9F9F-53158E304D93}"/>
    <hyperlink ref="S2426" r:id="rId3951" xr:uid="{01056774-5C5A-4ABD-9DE8-EB5E9E939A72}"/>
    <hyperlink ref="S1143" r:id="rId3952" xr:uid="{2A5243D8-8EFF-4B08-ADAB-CCE8075B1972}"/>
    <hyperlink ref="S3527" r:id="rId3953" xr:uid="{9EAD0DC4-2D97-4811-85C1-CA0300A7F112}"/>
    <hyperlink ref="S1188" r:id="rId3954" xr:uid="{FA91AFCF-2B36-497B-AE8B-711D00B9AD22}"/>
    <hyperlink ref="S4011" r:id="rId3955" xr:uid="{F32C7904-52DE-46B5-BF10-B76C1E96A734}"/>
    <hyperlink ref="S3632" r:id="rId3956" xr:uid="{DF283240-A250-4312-83B6-623B26D24353}"/>
    <hyperlink ref="S1462" r:id="rId3957" xr:uid="{7751A91D-DA41-43AB-97B4-AFBAF8C14B79}"/>
    <hyperlink ref="S1488" r:id="rId3958" xr:uid="{2CBF4365-C52E-469B-A2AC-81C970ECB61A}"/>
    <hyperlink ref="S3395" r:id="rId3959" xr:uid="{EBD1245F-AE5F-42BC-9D31-E82EA9EFFAB6}"/>
    <hyperlink ref="S3876" r:id="rId3960" xr:uid="{6EEC1206-853F-4FD3-BF71-9B4B2A2B8890}"/>
    <hyperlink ref="S3861" r:id="rId3961" xr:uid="{2E5817DC-476A-4F10-A862-65AC6BA2DBB7}"/>
    <hyperlink ref="S1496" r:id="rId3962" xr:uid="{CAE7D8D1-D405-4E9F-903A-3EEEEB87D08E}"/>
    <hyperlink ref="S2069" r:id="rId3963" xr:uid="{06D0FB8C-BF84-48E1-BACB-BEAA3BE74732}"/>
    <hyperlink ref="S1526" r:id="rId3964" xr:uid="{343B3DA2-1079-4285-9E38-0B251F010755}"/>
    <hyperlink ref="S3801" r:id="rId3965" xr:uid="{5EB7F6AC-74FA-4EA8-99EF-DBF0D942BF59}"/>
    <hyperlink ref="S3739" r:id="rId3966" xr:uid="{6E80A04B-5BDE-4613-83D8-7A92C325898B}"/>
    <hyperlink ref="S3528" r:id="rId3967" xr:uid="{6E73FE05-FD53-41E0-A64C-40FAC95C0856}"/>
    <hyperlink ref="S3402" r:id="rId3968" xr:uid="{1A4148F1-B37E-4D0F-BFCB-CAF3B04923AF}"/>
    <hyperlink ref="S2042" r:id="rId3969" xr:uid="{E8BC9A65-1EE5-4970-9A1C-C69C26FC0C3A}"/>
    <hyperlink ref="S4012" r:id="rId3970" xr:uid="{858BDA2A-8BD4-401A-AB7C-9DCDD1629DAC}"/>
    <hyperlink ref="S2043" r:id="rId3971" xr:uid="{2CDD3141-E75B-4078-BB69-4066EB94E812}"/>
    <hyperlink ref="S4101" r:id="rId3972" xr:uid="{2F7E3E5B-EE87-4FC6-88DC-623CB00F9CCA}"/>
    <hyperlink ref="S4013" r:id="rId3973" xr:uid="{807C64BA-2CF6-41F2-8373-B3EA039A28D2}"/>
    <hyperlink ref="S2215" r:id="rId3974" xr:uid="{0EC3C9B4-DB57-47B5-95E9-73443591E891}"/>
    <hyperlink ref="S3232" r:id="rId3975" xr:uid="{D4DED887-183B-4B20-8403-86DFC3E5643B}"/>
    <hyperlink ref="S4088" r:id="rId3976" xr:uid="{EC5F8265-01FD-4A6B-9387-C60840052847}"/>
    <hyperlink ref="S3759" r:id="rId3977" xr:uid="{3210786F-0131-4751-8C6A-7772FC914462}"/>
    <hyperlink ref="S3740" r:id="rId3978" xr:uid="{8BB7CA89-E28B-4397-86F9-18CD5C6B5D61}"/>
    <hyperlink ref="S1538" r:id="rId3979" xr:uid="{EDAADBA7-4835-447F-9749-55C564FC978B}"/>
    <hyperlink ref="S2746" r:id="rId3980" xr:uid="{0A1DC5F6-A626-49EA-AE38-C650DD86D9B5}"/>
    <hyperlink ref="S1921" r:id="rId3981" xr:uid="{820A2CA3-DAEB-4D61-BC74-AD1520F8495F}"/>
    <hyperlink ref="S3052" r:id="rId3982" xr:uid="{F5097562-29C9-4CB6-B033-E28F921DDFCE}"/>
    <hyperlink ref="S1789" r:id="rId3983" xr:uid="{2FCDF18D-1B86-4B78-9306-63641C9D0112}"/>
    <hyperlink ref="S4065" r:id="rId3984" xr:uid="{CA7EA818-54C7-4941-B4B4-8651C32D4355}"/>
    <hyperlink ref="S1752" r:id="rId3985" xr:uid="{3EF58A4B-41D5-4100-BAFD-A76660AA45CD}"/>
    <hyperlink ref="S3285" r:id="rId3986" xr:uid="{520DFBDE-B383-4550-82FE-D78E1C3D673A}"/>
    <hyperlink ref="S4074" r:id="rId3987" xr:uid="{33CFDCFB-B9D1-43C1-A5DD-7E0935DBB931}"/>
    <hyperlink ref="S3320" r:id="rId3988" xr:uid="{2FBFB7C6-ED9C-4A00-85B0-EE256B00E454}"/>
    <hyperlink ref="S3321" r:id="rId3989" xr:uid="{AE49A18B-F004-441D-88EC-2C119B993566}"/>
    <hyperlink ref="S1707" r:id="rId3990" xr:uid="{73202BF2-2BFC-43A7-96C5-4AF39DF32312}"/>
    <hyperlink ref="S3633" r:id="rId3991" xr:uid="{FB3C5EED-397B-4A27-8E6B-F6BB8EFDDDC3}"/>
    <hyperlink ref="S2216" r:id="rId3992" xr:uid="{18137610-27A3-4717-95D9-0507E9AF5290}"/>
    <hyperlink ref="S2498" r:id="rId3993" xr:uid="{7BBFFE83-C705-4FAC-BF17-F555BC0B6424}"/>
    <hyperlink ref="S3205" r:id="rId3994" xr:uid="{ACDFF495-DC90-4618-B824-807B5FA488C5}"/>
    <hyperlink ref="S1790" r:id="rId3995" xr:uid="{40CF7627-AE7A-46B6-A856-8FF80A13E4C9}"/>
    <hyperlink ref="S2888" r:id="rId3996" xr:uid="{2023C3B6-E387-431C-A721-8137E350FCA8}"/>
    <hyperlink ref="S3124" r:id="rId3997" xr:uid="{EC71113A-0445-40CD-820A-9898DA5A0D45}"/>
    <hyperlink ref="S2547" r:id="rId3998" xr:uid="{50E52325-6DDE-45B8-833D-93AE81BE6648}"/>
    <hyperlink ref="S3125" r:id="rId3999" xr:uid="{DFA08CCE-EB48-4F82-80ED-A9D66D457760}"/>
    <hyperlink ref="S3760" r:id="rId4000" xr:uid="{4B383769-526E-46E9-8BF8-2F047673C216}"/>
    <hyperlink ref="S3192" r:id="rId4001" xr:uid="{BE69A996-6BFF-4724-BB81-EC71F3D068A6}"/>
    <hyperlink ref="S3153" r:id="rId4002" xr:uid="{18F7D044-5B9F-4697-8A61-0AC38E29FA94}"/>
    <hyperlink ref="S3501" r:id="rId4003" xr:uid="{51DAA9B3-E797-426D-A295-BFEBC2017058}"/>
    <hyperlink ref="S2916" r:id="rId4004" xr:uid="{A7D8F499-8B3F-431F-86CE-B97FBEFCA4C1}"/>
    <hyperlink ref="S2548" r:id="rId4005" xr:uid="{462863F4-C30E-477F-A570-6690D793B079}"/>
    <hyperlink ref="S2102" r:id="rId4006" xr:uid="{6DD58991-BFAD-45C1-BB2A-6635337257D6}"/>
    <hyperlink ref="S3529" r:id="rId4007" xr:uid="{EF0B2870-2353-4623-BFB1-C6100FCB0104}"/>
    <hyperlink ref="S2240" r:id="rId4008" xr:uid="{FA37A3E2-027F-4067-A41F-BF8205483652}"/>
    <hyperlink ref="S3983" r:id="rId4009" xr:uid="{1FCCF97B-302C-4135-ADD7-8D71639FEC23}"/>
    <hyperlink ref="S3338" r:id="rId4010" xr:uid="{A8F94A8C-348A-4684-AEAA-BBAF8AC93FAF}"/>
    <hyperlink ref="S1649" r:id="rId4011" xr:uid="{DF9154F9-0958-469B-8759-69CFD8966D02}"/>
    <hyperlink ref="S4089" r:id="rId4012" xr:uid="{6793EA35-BC21-4323-8A36-D71E0465D580}"/>
    <hyperlink ref="S2549" r:id="rId4013" xr:uid="{C4244948-DC2B-4E0C-8E3E-D32C75DE978E}"/>
    <hyperlink ref="S2625" r:id="rId4014" xr:uid="{E5C12C21-DC08-4630-9366-A36948F4B83D}"/>
    <hyperlink ref="S2626" r:id="rId4015" xr:uid="{2E0D8B98-E0F8-44A7-961B-9ECCD4E77629}"/>
    <hyperlink ref="S1478" r:id="rId4016" xr:uid="{6ED72B89-CA77-4E30-ABB3-639C5F222B9F}"/>
    <hyperlink ref="S3715" r:id="rId4017" xr:uid="{E0058613-F924-417C-B7B6-53081F4D6220}"/>
    <hyperlink ref="S2946" r:id="rId4018" xr:uid="{CC4BBFA9-AF09-4BC7-8B2A-531EA558FB8B}"/>
    <hyperlink ref="S2643" r:id="rId4019" xr:uid="{1E90B329-48B9-4968-B5AC-B75AB52082E7}"/>
    <hyperlink ref="S2194" r:id="rId4020" xr:uid="{A66A4C0C-A473-4477-992B-E86073EA307E}"/>
    <hyperlink ref="S2328" r:id="rId4021" xr:uid="{3FE7FB49-FAB0-4B8A-AA66-9324AFDE8E49}"/>
    <hyperlink ref="S3967" r:id="rId4022" xr:uid="{27D48C32-6FEA-4D8D-A076-A003D942BA99}"/>
    <hyperlink ref="S3877" r:id="rId4023" xr:uid="{08F5316C-E874-4F76-8136-6B7D42BE3A00}"/>
    <hyperlink ref="S2983" r:id="rId4024" xr:uid="{BD753B5F-2900-46F7-A878-003EBA4AE6B3}"/>
    <hyperlink ref="S3716" r:id="rId4025" xr:uid="{B527B7B9-C7A1-49CD-87FA-71402096F229}"/>
    <hyperlink ref="S3717" r:id="rId4026" xr:uid="{D1A27EE8-A200-4865-84F5-4ECD32AB2C86}"/>
    <hyperlink ref="S2044" r:id="rId4027" xr:uid="{098FF721-AB48-45B3-AFED-0C9AF7678B3C}"/>
    <hyperlink ref="S3392" r:id="rId4028" xr:uid="{E4296680-E991-4B19-A914-6DC15E2FED99}"/>
    <hyperlink ref="S4014" r:id="rId4029" xr:uid="{46630212-A636-4AFE-A8F8-E9DD96D60734}"/>
    <hyperlink ref="S3761" r:id="rId4030" xr:uid="{00903D1A-C573-46B0-85B0-5D77E16BC089}"/>
    <hyperlink ref="S2889" r:id="rId4031" xr:uid="{77759C94-7EB8-4DF2-AD27-09E4E48F8006}"/>
    <hyperlink ref="S3965" r:id="rId4032" xr:uid="{87477E9E-34F2-4833-B2CB-B32071F1B1D3}"/>
    <hyperlink ref="S3084" r:id="rId4033" xr:uid="{92A11267-ABD5-488C-9A27-4260736F5E7B}"/>
    <hyperlink ref="S2360" r:id="rId4034" xr:uid="{C2AD4F46-8782-4F25-9DA1-DF10FF169D29}"/>
    <hyperlink ref="S4090" r:id="rId4035" xr:uid="{F79BAB15-7D7D-4D21-ACE7-3B0101B09709}"/>
    <hyperlink ref="S2708" r:id="rId4036" xr:uid="{3FE000ED-585A-40A1-8F23-1F627207DD54}"/>
    <hyperlink ref="S3233" r:id="rId4037" xr:uid="{56ACA07E-F358-4038-A3D5-26D85B141D7B}"/>
    <hyperlink ref="S2890" r:id="rId4038" xr:uid="{99719526-393E-4B7C-840D-E894D080C4A1}"/>
    <hyperlink ref="S1979" r:id="rId4039" xr:uid="{8EFF4D48-E9C6-42DF-98A3-9453C7D0AD70}"/>
    <hyperlink ref="S2499" r:id="rId4040" xr:uid="{E45E25C4-6132-4619-857B-01E651750B9E}"/>
    <hyperlink ref="S1730" r:id="rId4041" xr:uid="{9BBB8F6C-FC0A-4865-B2D1-4E9AAEC7BE72}"/>
    <hyperlink ref="S2013" r:id="rId4042" xr:uid="{277C5AF7-B799-4980-986D-5B99674D03C7}"/>
    <hyperlink ref="S2925" r:id="rId4043" xr:uid="{38A5C1D5-EF58-4042-A1F7-B2179F68608A}"/>
    <hyperlink ref="S2070" r:id="rId4044" xr:uid="{54375661-06E4-4829-B387-E8DB65DE3AE5}"/>
    <hyperlink ref="S1952" r:id="rId4045" xr:uid="{4B83AE71-59A2-4784-9BBF-E8F9C9533243}"/>
    <hyperlink ref="S2329" r:id="rId4046" xr:uid="{0A271E0B-EFB3-467F-9B2C-6E69CEDADB46}"/>
    <hyperlink ref="S530" r:id="rId4047" xr:uid="{1C10AAD5-9958-4CDA-9FA5-A28D37A9E10A}"/>
    <hyperlink ref="S2500" r:id="rId4048" xr:uid="{CDBEC5E0-2D05-4C9B-8964-C9852AD9EA50}"/>
    <hyperlink ref="S430" r:id="rId4049" xr:uid="{973C0D4B-D0D8-44D7-9CCA-B5F5303E3C4F}"/>
    <hyperlink ref="S1463" r:id="rId4050" xr:uid="{731D6E01-C31F-4662-AFA7-70B3FFC57455}"/>
    <hyperlink ref="S882" r:id="rId4051" xr:uid="{546825D7-809E-47B4-8C99-3073A21AC1DE}"/>
    <hyperlink ref="S565" r:id="rId4052" xr:uid="{A1DC8391-04F3-47AD-B99F-7B3A99160612}"/>
    <hyperlink ref="S1417" r:id="rId4053" xr:uid="{534DD273-2DF6-4791-B819-3EE32A4A3BE3}"/>
    <hyperlink ref="S126" r:id="rId4054" xr:uid="{C0585E18-2902-4A62-979A-686B90A7A3B8}"/>
    <hyperlink ref="S150" r:id="rId4055" xr:uid="{15C71F13-2AAC-4260-896D-3E51CF7F54AA}"/>
    <hyperlink ref="S2819" r:id="rId4056" xr:uid="{7766A88C-55B2-47F0-A83D-AA2E2150048B}"/>
    <hyperlink ref="S4075" r:id="rId4057" xr:uid="{5D3FFD15-01C7-463B-8A5A-EFC80C8053CC}"/>
    <hyperlink ref="S4092" r:id="rId4058" xr:uid="{3747DA56-5DC7-4D37-AE27-58CF9D44F1A4}"/>
    <hyperlink ref="S3682" r:id="rId4059" xr:uid="{F9B7AEA6-8B2D-4EC1-BABA-7AED7C9E7C0D}"/>
    <hyperlink ref="S2045" r:id="rId4060" xr:uid="{A38A19D4-E75B-43C9-9452-B0659F42EC77}"/>
    <hyperlink ref="S625" r:id="rId4061" xr:uid="{548D8FE9-5F4F-4343-873B-5040B747EBED}"/>
    <hyperlink ref="S2818" r:id="rId4062" xr:uid="{1BBDA4FB-2508-4164-9583-BAC17E55880E}"/>
    <hyperlink ref="S2391" r:id="rId4063" xr:uid="{4425F82A-C867-49AB-9C42-2BD65B990C47}"/>
    <hyperlink ref="S1335" r:id="rId4064" xr:uid="{0110A2D7-D54C-4918-B724-04327A4297A5}"/>
    <hyperlink ref="S1505" r:id="rId4065" xr:uid="{243313C7-909D-4BA0-A932-4E7B84AEBB57}"/>
    <hyperlink ref="S607" r:id="rId4066" xr:uid="{0042DE51-AE8C-42F6-A7FB-BF17E2711BCD}"/>
    <hyperlink ref="S3213" r:id="rId4067" xr:uid="{7DA1880B-3FEB-4FE3-8ECC-B66F078EF3E6}"/>
    <hyperlink ref="S2375" r:id="rId4068" xr:uid="{EF0EFACA-7FFE-495A-9D49-5CC2185B2F42}"/>
    <hyperlink ref="S3196" r:id="rId4069" xr:uid="{6DF944F4-1FE8-451B-9244-BC916E443484}"/>
    <hyperlink ref="S2796" r:id="rId4070" xr:uid="{6B7BF849-8F5C-47E8-891E-124699A474CE}"/>
    <hyperlink ref="S586" r:id="rId4071" xr:uid="{D02377EB-D815-4222-9B27-A26BC8BDE37B}"/>
    <hyperlink ref="S3322" r:id="rId4072" xr:uid="{1C699BF4-7D2B-4576-AF60-2413989C2931}"/>
    <hyperlink ref="S2046" r:id="rId4073" xr:uid="{B460D4D0-CA92-436F-8212-4F7398FCE735}"/>
    <hyperlink ref="S2501" r:id="rId4074" xr:uid="{56EF58D1-6946-49D8-84F0-4DB03C576514}"/>
    <hyperlink ref="S1953" r:id="rId4075" xr:uid="{FFFF4F56-60AC-4492-B125-0620AA24FA73}"/>
    <hyperlink ref="S2071" r:id="rId4076" xr:uid="{40974710-1995-46E3-BA39-3F34494F4503}"/>
    <hyperlink ref="S564" r:id="rId4077" xr:uid="{DB027701-831E-440E-8A75-CDAF0E73811A}"/>
    <hyperlink ref="S733" r:id="rId4078" xr:uid="{1877EF7E-DB1E-43E1-BD43-7CD32CD69A00}"/>
    <hyperlink ref="S254" r:id="rId4079" xr:uid="{09407F5F-2905-4F38-8D6D-FE76953BFB6C}"/>
    <hyperlink ref="S683" r:id="rId4080" xr:uid="{4977C5BD-8EE7-4B4F-A15F-1FC5069A9891}"/>
    <hyperlink ref="S1323" r:id="rId4081" xr:uid="{ECAFE976-B766-4A4D-B273-5C48D7C2F0BC}"/>
    <hyperlink ref="S1324" r:id="rId4082" xr:uid="{679F0B5A-A805-4FE1-9C64-CC693ADBF752}"/>
    <hyperlink ref="S849" r:id="rId4083" xr:uid="{67400B15-6298-4B63-90F5-78A84870535E}"/>
    <hyperlink ref="S1875" r:id="rId4084" xr:uid="{CCC73B37-D4DA-4092-842D-56D416FF717D}"/>
    <hyperlink ref="S111" r:id="rId4085" xr:uid="{62A39DE6-B031-4E3B-8D98-84F8FFA09D7B}"/>
    <hyperlink ref="S1038" r:id="rId4086" xr:uid="{759BC23D-4375-4619-BA03-E1FFA1D84C97}"/>
    <hyperlink ref="S3718" r:id="rId4087" xr:uid="{982EC84A-BDC0-4858-9A81-7A714970146B}"/>
    <hyperlink ref="S2502" r:id="rId4088" xr:uid="{EEA21BBB-0CF5-4E35-99C6-20FAB0C82EEB}"/>
    <hyperlink ref="S587" r:id="rId4089" xr:uid="{0B1DEFF5-21FA-47DF-A974-90AD3D34A5FB}"/>
    <hyperlink ref="S942" r:id="rId4090" xr:uid="{51FF5565-B7B6-4F25-8013-47B51E0BBD1A}"/>
    <hyperlink ref="S295" r:id="rId4091" xr:uid="{0DEACA15-B0B8-465D-9808-0C86D3C049E0}"/>
    <hyperlink ref="S1464" r:id="rId4092" xr:uid="{08A87E87-734C-4C14-93C1-45C8E9F0BD07}"/>
    <hyperlink ref="S1015" r:id="rId4093" xr:uid="{32D0381B-AB9E-4BF7-8A90-40359C2041F3}"/>
    <hyperlink ref="S985" r:id="rId4094" xr:uid="{E195AA48-4D10-4036-B05D-9AB62332FF3D}"/>
    <hyperlink ref="S4102" r:id="rId4095" xr:uid="{62611688-67CD-4E7D-B4DB-A6B8A7A20EE8}"/>
    <hyperlink ref="S4103" r:id="rId4096" xr:uid="{B30147FE-D57E-441A-A921-C5BE8231E318}"/>
    <hyperlink ref="S4104" r:id="rId4097" xr:uid="{B72A0F1E-C58A-4E09-AF87-5272D90932AC}"/>
    <hyperlink ref="S4105" r:id="rId4098" xr:uid="{525C7D5D-1C2B-4A23-8958-E1A683313911}"/>
    <hyperlink ref="S4106" r:id="rId4099" xr:uid="{052B178D-86EC-400E-BA03-7CCEB6D129DC}"/>
    <hyperlink ref="S4107" r:id="rId4100" xr:uid="{DD3F03CF-E84E-43E6-9FE9-69E7ADEBA722}"/>
    <hyperlink ref="S4108" r:id="rId4101" xr:uid="{0C91F3D0-178F-4EB5-A335-BF3FBA6562C8}"/>
    <hyperlink ref="S4109" r:id="rId4102" xr:uid="{18D6004A-7912-4B61-AEA7-D00DCB5C8C7B}"/>
    <hyperlink ref="S4110" r:id="rId4103" xr:uid="{936F3C73-E3CF-432C-9DD0-533F880888EB}"/>
  </hyperlinks>
  <pageMargins left="0.7" right="0.7" top="0.75" bottom="0.75" header="0.3" footer="0.3"/>
  <drawing r:id="rId4104"/>
  <legacyDrawing r:id="rId4105"/>
  <tableParts count="1">
    <tablePart r:id="rId4106"/>
  </tableParts>
  <extLst>
    <ext xmlns:x15="http://schemas.microsoft.com/office/spreadsheetml/2010/11/main" uri="{3A4CF648-6AED-40f4-86FF-DC5316D8AED3}">
      <x14:slicerList xmlns:x14="http://schemas.microsoft.com/office/spreadsheetml/2009/9/main">
        <x14:slicer r:id="rId4107"/>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35816-3B6E-4830-8C35-FEC7228A5827}">
  <sheetPr codeName="Sheet3"/>
  <dimension ref="A1:B37"/>
  <sheetViews>
    <sheetView workbookViewId="0">
      <selection activeCell="A29" sqref="A29"/>
    </sheetView>
  </sheetViews>
  <sheetFormatPr defaultRowHeight="15" x14ac:dyDescent="0.25"/>
  <cols>
    <col min="1" max="1" width="47.28515625" customWidth="1"/>
    <col min="2" max="2" width="33.5703125" customWidth="1"/>
  </cols>
  <sheetData>
    <row r="1" spans="1:2" x14ac:dyDescent="0.25">
      <c r="A1" t="s">
        <v>25656</v>
      </c>
      <c r="B1" t="s">
        <v>25657</v>
      </c>
    </row>
    <row r="2" spans="1:2" x14ac:dyDescent="0.25">
      <c r="A2" t="s">
        <v>23</v>
      </c>
      <c r="B2" t="s">
        <v>25643</v>
      </c>
    </row>
    <row r="3" spans="1:2" x14ac:dyDescent="0.25">
      <c r="A3" t="s">
        <v>25644</v>
      </c>
      <c r="B3" t="s">
        <v>25643</v>
      </c>
    </row>
    <row r="4" spans="1:2" x14ac:dyDescent="0.25">
      <c r="A4" t="s">
        <v>38</v>
      </c>
      <c r="B4" t="s">
        <v>25643</v>
      </c>
    </row>
    <row r="5" spans="1:2" x14ac:dyDescent="0.25">
      <c r="A5" t="s">
        <v>42</v>
      </c>
      <c r="B5" t="s">
        <v>25643</v>
      </c>
    </row>
    <row r="6" spans="1:2" x14ac:dyDescent="0.25">
      <c r="A6" t="s">
        <v>25645</v>
      </c>
      <c r="B6" t="s">
        <v>25643</v>
      </c>
    </row>
    <row r="7" spans="1:2" x14ac:dyDescent="0.25">
      <c r="A7" s="38" t="s">
        <v>45</v>
      </c>
      <c r="B7" t="s">
        <v>25643</v>
      </c>
    </row>
    <row r="8" spans="1:2" x14ac:dyDescent="0.25">
      <c r="A8" t="s">
        <v>29</v>
      </c>
      <c r="B8" t="s">
        <v>25646</v>
      </c>
    </row>
    <row r="9" spans="1:2" x14ac:dyDescent="0.25">
      <c r="A9" t="s">
        <v>32</v>
      </c>
      <c r="B9" t="s">
        <v>25646</v>
      </c>
    </row>
    <row r="10" spans="1:2" x14ac:dyDescent="0.25">
      <c r="A10" t="s">
        <v>34</v>
      </c>
      <c r="B10" t="s">
        <v>25646</v>
      </c>
    </row>
    <row r="11" spans="1:2" x14ac:dyDescent="0.25">
      <c r="A11" t="s">
        <v>39</v>
      </c>
      <c r="B11" t="s">
        <v>25646</v>
      </c>
    </row>
    <row r="12" spans="1:2" x14ac:dyDescent="0.25">
      <c r="A12" t="s">
        <v>48</v>
      </c>
      <c r="B12" t="s">
        <v>25646</v>
      </c>
    </row>
    <row r="13" spans="1:2" x14ac:dyDescent="0.25">
      <c r="A13" t="s">
        <v>59</v>
      </c>
      <c r="B13" t="s">
        <v>25646</v>
      </c>
    </row>
    <row r="14" spans="1:2" x14ac:dyDescent="0.25">
      <c r="A14" t="s">
        <v>28</v>
      </c>
      <c r="B14" t="s">
        <v>25647</v>
      </c>
    </row>
    <row r="15" spans="1:2" x14ac:dyDescent="0.25">
      <c r="A15" t="s">
        <v>31</v>
      </c>
      <c r="B15" t="s">
        <v>25647</v>
      </c>
    </row>
    <row r="16" spans="1:2" x14ac:dyDescent="0.25">
      <c r="A16" t="s">
        <v>47</v>
      </c>
      <c r="B16" t="s">
        <v>25647</v>
      </c>
    </row>
    <row r="17" spans="1:2" x14ac:dyDescent="0.25">
      <c r="A17" t="s">
        <v>51</v>
      </c>
      <c r="B17" t="s">
        <v>25648</v>
      </c>
    </row>
    <row r="18" spans="1:2" x14ac:dyDescent="0.25">
      <c r="A18" t="s">
        <v>60</v>
      </c>
      <c r="B18" t="s">
        <v>25648</v>
      </c>
    </row>
    <row r="19" spans="1:2" x14ac:dyDescent="0.25">
      <c r="A19" t="s">
        <v>61</v>
      </c>
      <c r="B19" t="s">
        <v>25649</v>
      </c>
    </row>
    <row r="20" spans="1:2" x14ac:dyDescent="0.25">
      <c r="A20" t="s">
        <v>26</v>
      </c>
      <c r="B20" t="s">
        <v>25650</v>
      </c>
    </row>
    <row r="21" spans="1:2" x14ac:dyDescent="0.25">
      <c r="A21" t="s">
        <v>33</v>
      </c>
      <c r="B21" t="s">
        <v>25650</v>
      </c>
    </row>
    <row r="22" spans="1:2" x14ac:dyDescent="0.25">
      <c r="A22" t="s">
        <v>44</v>
      </c>
      <c r="B22" t="s">
        <v>25650</v>
      </c>
    </row>
    <row r="23" spans="1:2" x14ac:dyDescent="0.25">
      <c r="A23" t="s">
        <v>49</v>
      </c>
      <c r="B23" t="s">
        <v>25650</v>
      </c>
    </row>
    <row r="24" spans="1:2" x14ac:dyDescent="0.25">
      <c r="A24" t="s">
        <v>52</v>
      </c>
      <c r="B24" t="s">
        <v>25650</v>
      </c>
    </row>
    <row r="25" spans="1:2" x14ac:dyDescent="0.25">
      <c r="A25" t="s">
        <v>25</v>
      </c>
      <c r="B25" t="s">
        <v>25651</v>
      </c>
    </row>
    <row r="26" spans="1:2" x14ac:dyDescent="0.25">
      <c r="A26" t="s">
        <v>27</v>
      </c>
      <c r="B26" t="s">
        <v>25651</v>
      </c>
    </row>
    <row r="27" spans="1:2" x14ac:dyDescent="0.25">
      <c r="A27" t="s">
        <v>30</v>
      </c>
      <c r="B27" t="s">
        <v>25651</v>
      </c>
    </row>
    <row r="28" spans="1:2" x14ac:dyDescent="0.25">
      <c r="A28" t="s">
        <v>25652</v>
      </c>
      <c r="B28" t="s">
        <v>25651</v>
      </c>
    </row>
    <row r="29" spans="1:2" x14ac:dyDescent="0.25">
      <c r="A29" t="s">
        <v>40</v>
      </c>
      <c r="B29" t="s">
        <v>25653</v>
      </c>
    </row>
    <row r="30" spans="1:2" x14ac:dyDescent="0.25">
      <c r="A30" t="s">
        <v>43</v>
      </c>
      <c r="B30" t="s">
        <v>25653</v>
      </c>
    </row>
    <row r="31" spans="1:2" x14ac:dyDescent="0.25">
      <c r="A31" t="s">
        <v>24</v>
      </c>
      <c r="B31" t="s">
        <v>54</v>
      </c>
    </row>
    <row r="32" spans="1:2" x14ac:dyDescent="0.25">
      <c r="A32" t="s">
        <v>25654</v>
      </c>
      <c r="B32" t="s">
        <v>54</v>
      </c>
    </row>
    <row r="33" spans="1:2" x14ac:dyDescent="0.25">
      <c r="A33" t="s">
        <v>54</v>
      </c>
      <c r="B33" t="s">
        <v>54</v>
      </c>
    </row>
    <row r="34" spans="1:2" x14ac:dyDescent="0.25">
      <c r="A34" t="s">
        <v>55</v>
      </c>
      <c r="B34" t="s">
        <v>54</v>
      </c>
    </row>
    <row r="35" spans="1:2" x14ac:dyDescent="0.25">
      <c r="A35" t="s">
        <v>56</v>
      </c>
      <c r="B35" t="s">
        <v>54</v>
      </c>
    </row>
    <row r="36" spans="1:2" x14ac:dyDescent="0.25">
      <c r="A36" t="s">
        <v>22</v>
      </c>
      <c r="B36" t="s">
        <v>25655</v>
      </c>
    </row>
    <row r="37" spans="1:2" x14ac:dyDescent="0.25">
      <c r="A37" t="s">
        <v>37</v>
      </c>
      <c r="B37" t="s">
        <v>25655</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f f 1 a 0 6 b 3 - 2 8 0 5 - 4 4 0 1 - a d 5 d - 6 5 f 5 8 c f d a e d f "   x m l n s = " h t t p : / / s c h e m a s . m i c r o s o f t . c o m / D a t a M a s h u p " > A A A A A B U D A A B Q S w M E F A A C A A g A o r i u W p H 2 o K + l A A A A 9 g A A A B I A H A B D b 2 5 m a W c v U G F j a 2 F n Z S 5 4 b W w g o h g A K K A U A A A A A A A A A A A A A A A A A A A A A A A A A A A A h Y 9 B C s I w F E S v U r J v 0 k Y F K b 8 p 6 M K N B U E Q t y H G N t j + S p O a 3 s 2 F R / I K V r T q z u W 8 e Y u Z + / U G W V 9 X w U W 3 1 j S Y k p h G J N C o m o P B I i W d O 4 Z z k g n Y S H W S h Q 4 G G W 3 S 2 0 N K S u f O C W P e e + o n t G k L x q M o Z v t 8 v V W l r i X 5 y O a / H B q 0 T q L S R M D u N U Z w G k 8 5 5 b N h E 7 A R Q m 7 w K / C h e 7 Y / E J Z d 5 b p W C 4 3 h a g F s j M D e H 8 Q D U E s D B B Q A A g A I A K K 4 r 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i u K 5 a K I p H u A 4 A A A A R A A A A E w A c A E Z v c m 1 1 b G F z L 1 N l Y 3 R p b 2 4 x L m 0 g o h g A K K A U A A A A A A A A A A A A A A A A A A A A A A A A A A A A K 0 5 N L s n M z 1 M I h t C G 1 g B Q S w E C L Q A U A A I A C A C i u K 5 a k f a g r 6 U A A A D 2 A A A A E g A A A A A A A A A A A A A A A A A A A A A A Q 2 9 u Z m l n L 1 B h Y 2 t h Z 2 U u e G 1 s U E s B A i 0 A F A A C A A g A o r i u W g / K 6 a u k A A A A 6 Q A A A B M A A A A A A A A A A A A A A A A A 8 Q A A A F t D b 2 5 0 Z W 5 0 X 1 R 5 c G V z X S 5 4 b W x Q S w E C L Q A U A A I A C A C i u K 5 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k Z e F V Q o L Y k K z E A T / f 6 f z t A A A A A A C A A A A A A A Q Z g A A A A E A A C A A A A A k L t e L / v V 3 / D D b T j L a o i T N o M v G M r d X P 0 G F j t v p p R t s r A A A A A A O g A A A A A I A A C A A A A A A l g Z M W 9 q 6 2 I I G M S T c T Y v d M q g T N D O N T 7 s I W 8 Z q t H 1 g R l A A A A A a E u 7 l 4 q B y 4 3 C + 7 9 U s 8 C f D 7 1 4 o 7 U 3 4 C C k E m q z / T u Z L i t 1 M + Q h 2 5 D P G Q Q J s R A k i Y F o m g m j V 8 G U C M M X C K i L O 6 W 4 w L o M z V L y 3 L f 9 E x 5 l o Z B I 7 c E A A A A D 7 a 7 Y K n S Q z X p P 6 g / y l w 0 P S d U T I 9 d r v g W p M 7 4 O n i H a T l i s u 7 J c e l n 0 U 2 p R 8 W p I y N D P Y M f 3 o 4 F i q / L 8 F M 2 6 V 0 x c s < / D a t a M a s h u p > 
</file>

<file path=customXml/itemProps1.xml><?xml version="1.0" encoding="utf-8"?>
<ds:datastoreItem xmlns:ds="http://schemas.openxmlformats.org/officeDocument/2006/customXml" ds:itemID="{9ED4FB0B-ECF5-4058-89BC-3CB45B4D4899}">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about</vt:lpstr>
      <vt:lpstr>simple list</vt:lpstr>
      <vt:lpstr>dashboard</vt:lpstr>
      <vt:lpstr>CSO sites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Anderson</dc:creator>
  <cp:lastModifiedBy>David Anderson</cp:lastModifiedBy>
  <dcterms:created xsi:type="dcterms:W3CDTF">2025-01-21T20:00:01Z</dcterms:created>
  <dcterms:modified xsi:type="dcterms:W3CDTF">2025-05-14T21:31:28Z</dcterms:modified>
</cp:coreProperties>
</file>